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G:\Dropbox\env_project\Regional_CGE\IO_data\DataAdjust\DataAdjustApproach\IO\"/>
    </mc:Choice>
  </mc:AlternateContent>
  <xr:revisionPtr revIDLastSave="0" documentId="13_ncr:1_{2CDF3769-1B85-4942-A628-A00707B08C19}" xr6:coauthVersionLast="46" xr6:coauthVersionMax="46" xr10:uidLastSave="{00000000-0000-0000-0000-000000000000}"/>
  <bookViews>
    <workbookView xWindow="28680" yWindow="-120" windowWidth="29040" windowHeight="17790" xr2:uid="{00000000-000D-0000-FFFF-FFFF00000000}"/>
    <workbookView xWindow="28680" yWindow="-120" windowWidth="29040" windowHeight="17790" activeTab="2" xr2:uid="{2A1576C3-C5A1-48B9-A701-0EEDB853A38C}"/>
  </bookViews>
  <sheets>
    <sheet name="説明" sheetId="5" r:id="rId1"/>
    <sheet name="IO_ex_1" sheetId="3" r:id="rId2"/>
    <sheet name="IO_ex_2" sheetId="2" r:id="rId3"/>
    <sheet name="IO_ex_3" sheetId="4" r:id="rId4"/>
  </sheets>
  <definedNames>
    <definedName name="FDベクトル" localSheetId="3">IO_ex_3!$GG$6:$GG$190</definedName>
    <definedName name="逆行列" localSheetId="3">IO_ex_3!$D$765:$GF$949</definedName>
    <definedName name="生産額ベクトル" localSheetId="3">IO_ex_3!$GH$6:$GH$190</definedName>
    <definedName name="単・投行列" localSheetId="3">IO_ex_3!$D$577:$GF$761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1" i="2" l="1"/>
  <c r="G142" i="2"/>
  <c r="G78" i="3"/>
  <c r="G68" i="3"/>
  <c r="D1516" i="4"/>
  <c r="F161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48" i="2"/>
  <c r="F142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29" i="2"/>
  <c r="F78" i="3"/>
  <c r="F75" i="3"/>
  <c r="F76" i="3"/>
  <c r="F77" i="3"/>
  <c r="F74" i="3"/>
  <c r="F68" i="3"/>
  <c r="F65" i="3"/>
  <c r="F66" i="3"/>
  <c r="F67" i="3"/>
  <c r="F64" i="3"/>
  <c r="D1649" i="4"/>
  <c r="D1525" i="4"/>
  <c r="D1523" i="4"/>
  <c r="D1524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522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331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EN389" i="4"/>
  <c r="EO389" i="4"/>
  <c r="EP389" i="4"/>
  <c r="EQ389" i="4"/>
  <c r="ER389" i="4"/>
  <c r="ES389" i="4"/>
  <c r="ET389" i="4"/>
  <c r="EU389" i="4"/>
  <c r="EV389" i="4"/>
  <c r="EW389" i="4"/>
  <c r="EX389" i="4"/>
  <c r="EY389" i="4"/>
  <c r="EZ389" i="4"/>
  <c r="FA389" i="4"/>
  <c r="FB389" i="4"/>
  <c r="FC389" i="4"/>
  <c r="FD389" i="4"/>
  <c r="FE389" i="4"/>
  <c r="FF389" i="4"/>
  <c r="FG389" i="4"/>
  <c r="FH389" i="4"/>
  <c r="FI389" i="4"/>
  <c r="FJ389" i="4"/>
  <c r="FK389" i="4"/>
  <c r="FL389" i="4"/>
  <c r="FM389" i="4"/>
  <c r="FN389" i="4"/>
  <c r="FO389" i="4"/>
  <c r="FP389" i="4"/>
  <c r="FQ389" i="4"/>
  <c r="FR389" i="4"/>
  <c r="FS389" i="4"/>
  <c r="FT389" i="4"/>
  <c r="FU389" i="4"/>
  <c r="FV389" i="4"/>
  <c r="FW389" i="4"/>
  <c r="FX389" i="4"/>
  <c r="FY389" i="4"/>
  <c r="FZ389" i="4"/>
  <c r="GA389" i="4"/>
  <c r="GB389" i="4"/>
  <c r="GC389" i="4"/>
  <c r="GD389" i="4"/>
  <c r="GE389" i="4"/>
  <c r="GF389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EN390" i="4"/>
  <c r="EO390" i="4"/>
  <c r="EP390" i="4"/>
  <c r="EQ390" i="4"/>
  <c r="ER390" i="4"/>
  <c r="ES390" i="4"/>
  <c r="ET390" i="4"/>
  <c r="EU390" i="4"/>
  <c r="EV390" i="4"/>
  <c r="EW390" i="4"/>
  <c r="EX390" i="4"/>
  <c r="EY390" i="4"/>
  <c r="EZ390" i="4"/>
  <c r="FA390" i="4"/>
  <c r="FB390" i="4"/>
  <c r="FC390" i="4"/>
  <c r="FD390" i="4"/>
  <c r="FE390" i="4"/>
  <c r="FF390" i="4"/>
  <c r="FG390" i="4"/>
  <c r="FH390" i="4"/>
  <c r="FI390" i="4"/>
  <c r="FJ390" i="4"/>
  <c r="FK390" i="4"/>
  <c r="FL390" i="4"/>
  <c r="FM390" i="4"/>
  <c r="FN390" i="4"/>
  <c r="FO390" i="4"/>
  <c r="FP390" i="4"/>
  <c r="FQ390" i="4"/>
  <c r="FR390" i="4"/>
  <c r="FS390" i="4"/>
  <c r="FT390" i="4"/>
  <c r="FU390" i="4"/>
  <c r="FV390" i="4"/>
  <c r="FW390" i="4"/>
  <c r="FX390" i="4"/>
  <c r="FY390" i="4"/>
  <c r="FZ390" i="4"/>
  <c r="GA390" i="4"/>
  <c r="GB390" i="4"/>
  <c r="GC390" i="4"/>
  <c r="GD390" i="4"/>
  <c r="GE390" i="4"/>
  <c r="GF390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M391" i="4"/>
  <c r="EN391" i="4"/>
  <c r="EO391" i="4"/>
  <c r="EP391" i="4"/>
  <c r="EQ391" i="4"/>
  <c r="ER391" i="4"/>
  <c r="ES391" i="4"/>
  <c r="ET391" i="4"/>
  <c r="EU391" i="4"/>
  <c r="EV391" i="4"/>
  <c r="EW391" i="4"/>
  <c r="EX391" i="4"/>
  <c r="EY391" i="4"/>
  <c r="EZ391" i="4"/>
  <c r="FA391" i="4"/>
  <c r="FB391" i="4"/>
  <c r="FC391" i="4"/>
  <c r="FD391" i="4"/>
  <c r="FE391" i="4"/>
  <c r="FF391" i="4"/>
  <c r="FG391" i="4"/>
  <c r="FH391" i="4"/>
  <c r="FI391" i="4"/>
  <c r="FJ391" i="4"/>
  <c r="FK391" i="4"/>
  <c r="FL391" i="4"/>
  <c r="FM391" i="4"/>
  <c r="FN391" i="4"/>
  <c r="FO391" i="4"/>
  <c r="FP391" i="4"/>
  <c r="FQ391" i="4"/>
  <c r="FR391" i="4"/>
  <c r="FS391" i="4"/>
  <c r="FT391" i="4"/>
  <c r="FU391" i="4"/>
  <c r="FV391" i="4"/>
  <c r="FW391" i="4"/>
  <c r="FX391" i="4"/>
  <c r="FY391" i="4"/>
  <c r="FZ391" i="4"/>
  <c r="GA391" i="4"/>
  <c r="GB391" i="4"/>
  <c r="GC391" i="4"/>
  <c r="GD391" i="4"/>
  <c r="GE391" i="4"/>
  <c r="GF391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M392" i="4"/>
  <c r="EN392" i="4"/>
  <c r="EO392" i="4"/>
  <c r="EP392" i="4"/>
  <c r="EQ392" i="4"/>
  <c r="ER392" i="4"/>
  <c r="ES392" i="4"/>
  <c r="ET392" i="4"/>
  <c r="EU392" i="4"/>
  <c r="EV392" i="4"/>
  <c r="EW392" i="4"/>
  <c r="EX392" i="4"/>
  <c r="EY392" i="4"/>
  <c r="EZ392" i="4"/>
  <c r="FA392" i="4"/>
  <c r="FB392" i="4"/>
  <c r="FC392" i="4"/>
  <c r="FD392" i="4"/>
  <c r="FE392" i="4"/>
  <c r="FF392" i="4"/>
  <c r="FG392" i="4"/>
  <c r="FH392" i="4"/>
  <c r="FI392" i="4"/>
  <c r="FJ392" i="4"/>
  <c r="FK392" i="4"/>
  <c r="FL392" i="4"/>
  <c r="FM392" i="4"/>
  <c r="FN392" i="4"/>
  <c r="FO392" i="4"/>
  <c r="FP392" i="4"/>
  <c r="FQ392" i="4"/>
  <c r="FR392" i="4"/>
  <c r="FS392" i="4"/>
  <c r="FT392" i="4"/>
  <c r="FU392" i="4"/>
  <c r="FV392" i="4"/>
  <c r="FW392" i="4"/>
  <c r="FX392" i="4"/>
  <c r="FY392" i="4"/>
  <c r="FZ392" i="4"/>
  <c r="GA392" i="4"/>
  <c r="GB392" i="4"/>
  <c r="GC392" i="4"/>
  <c r="GD392" i="4"/>
  <c r="GE392" i="4"/>
  <c r="GF392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M393" i="4"/>
  <c r="EN393" i="4"/>
  <c r="EO393" i="4"/>
  <c r="EP393" i="4"/>
  <c r="EQ393" i="4"/>
  <c r="ER393" i="4"/>
  <c r="ES393" i="4"/>
  <c r="ET393" i="4"/>
  <c r="EU393" i="4"/>
  <c r="EV393" i="4"/>
  <c r="EW393" i="4"/>
  <c r="EX393" i="4"/>
  <c r="EY393" i="4"/>
  <c r="EZ393" i="4"/>
  <c r="FA393" i="4"/>
  <c r="FB393" i="4"/>
  <c r="FC393" i="4"/>
  <c r="FD393" i="4"/>
  <c r="FE393" i="4"/>
  <c r="FF393" i="4"/>
  <c r="FG393" i="4"/>
  <c r="FH393" i="4"/>
  <c r="FI393" i="4"/>
  <c r="FJ393" i="4"/>
  <c r="FK393" i="4"/>
  <c r="FL393" i="4"/>
  <c r="FM393" i="4"/>
  <c r="FN393" i="4"/>
  <c r="FO393" i="4"/>
  <c r="FP393" i="4"/>
  <c r="FQ393" i="4"/>
  <c r="FR393" i="4"/>
  <c r="FS393" i="4"/>
  <c r="FT393" i="4"/>
  <c r="FU393" i="4"/>
  <c r="FV393" i="4"/>
  <c r="FW393" i="4"/>
  <c r="FX393" i="4"/>
  <c r="FY393" i="4"/>
  <c r="FZ393" i="4"/>
  <c r="GA393" i="4"/>
  <c r="GB393" i="4"/>
  <c r="GC393" i="4"/>
  <c r="GD393" i="4"/>
  <c r="GE393" i="4"/>
  <c r="GF393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M394" i="4"/>
  <c r="EN394" i="4"/>
  <c r="EO394" i="4"/>
  <c r="EP394" i="4"/>
  <c r="EQ394" i="4"/>
  <c r="ER394" i="4"/>
  <c r="ES394" i="4"/>
  <c r="ET394" i="4"/>
  <c r="EU394" i="4"/>
  <c r="EV394" i="4"/>
  <c r="EW394" i="4"/>
  <c r="EX394" i="4"/>
  <c r="EY394" i="4"/>
  <c r="EZ394" i="4"/>
  <c r="FA394" i="4"/>
  <c r="FB394" i="4"/>
  <c r="FC394" i="4"/>
  <c r="FD394" i="4"/>
  <c r="FE394" i="4"/>
  <c r="FF394" i="4"/>
  <c r="FG394" i="4"/>
  <c r="FH394" i="4"/>
  <c r="FI394" i="4"/>
  <c r="FJ394" i="4"/>
  <c r="FK394" i="4"/>
  <c r="FL394" i="4"/>
  <c r="FM394" i="4"/>
  <c r="FN394" i="4"/>
  <c r="FO394" i="4"/>
  <c r="FP394" i="4"/>
  <c r="FQ394" i="4"/>
  <c r="FR394" i="4"/>
  <c r="FS394" i="4"/>
  <c r="FT394" i="4"/>
  <c r="FU394" i="4"/>
  <c r="FV394" i="4"/>
  <c r="FW394" i="4"/>
  <c r="FX394" i="4"/>
  <c r="FY394" i="4"/>
  <c r="FZ394" i="4"/>
  <c r="GA394" i="4"/>
  <c r="GB394" i="4"/>
  <c r="GC394" i="4"/>
  <c r="GD394" i="4"/>
  <c r="GE394" i="4"/>
  <c r="GF394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M395" i="4"/>
  <c r="EN395" i="4"/>
  <c r="EO395" i="4"/>
  <c r="EP395" i="4"/>
  <c r="EQ395" i="4"/>
  <c r="ER395" i="4"/>
  <c r="ES395" i="4"/>
  <c r="ET395" i="4"/>
  <c r="EU395" i="4"/>
  <c r="EV395" i="4"/>
  <c r="EW395" i="4"/>
  <c r="EX395" i="4"/>
  <c r="EY395" i="4"/>
  <c r="EZ395" i="4"/>
  <c r="FA395" i="4"/>
  <c r="FB395" i="4"/>
  <c r="FC395" i="4"/>
  <c r="FD395" i="4"/>
  <c r="FE395" i="4"/>
  <c r="FF395" i="4"/>
  <c r="FG395" i="4"/>
  <c r="FH395" i="4"/>
  <c r="FI395" i="4"/>
  <c r="FJ395" i="4"/>
  <c r="FK395" i="4"/>
  <c r="FL395" i="4"/>
  <c r="FM395" i="4"/>
  <c r="FN395" i="4"/>
  <c r="FO395" i="4"/>
  <c r="FP395" i="4"/>
  <c r="FQ395" i="4"/>
  <c r="FR395" i="4"/>
  <c r="FS395" i="4"/>
  <c r="FT395" i="4"/>
  <c r="FU395" i="4"/>
  <c r="FV395" i="4"/>
  <c r="FW395" i="4"/>
  <c r="FX395" i="4"/>
  <c r="FY395" i="4"/>
  <c r="FZ395" i="4"/>
  <c r="GA395" i="4"/>
  <c r="GB395" i="4"/>
  <c r="GC395" i="4"/>
  <c r="GD395" i="4"/>
  <c r="GE395" i="4"/>
  <c r="GF395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M396" i="4"/>
  <c r="EN396" i="4"/>
  <c r="EO396" i="4"/>
  <c r="EP396" i="4"/>
  <c r="EQ396" i="4"/>
  <c r="ER396" i="4"/>
  <c r="ES396" i="4"/>
  <c r="ET396" i="4"/>
  <c r="EU396" i="4"/>
  <c r="EV396" i="4"/>
  <c r="EW396" i="4"/>
  <c r="EX396" i="4"/>
  <c r="EY396" i="4"/>
  <c r="EZ396" i="4"/>
  <c r="FA396" i="4"/>
  <c r="FB396" i="4"/>
  <c r="FC396" i="4"/>
  <c r="FD396" i="4"/>
  <c r="FE396" i="4"/>
  <c r="FF396" i="4"/>
  <c r="FG396" i="4"/>
  <c r="FH396" i="4"/>
  <c r="FI396" i="4"/>
  <c r="FJ396" i="4"/>
  <c r="FK396" i="4"/>
  <c r="FL396" i="4"/>
  <c r="FM396" i="4"/>
  <c r="FN396" i="4"/>
  <c r="FO396" i="4"/>
  <c r="FP396" i="4"/>
  <c r="FQ396" i="4"/>
  <c r="FR396" i="4"/>
  <c r="FS396" i="4"/>
  <c r="FT396" i="4"/>
  <c r="FU396" i="4"/>
  <c r="FV396" i="4"/>
  <c r="FW396" i="4"/>
  <c r="FX396" i="4"/>
  <c r="FY396" i="4"/>
  <c r="FZ396" i="4"/>
  <c r="GA396" i="4"/>
  <c r="GB396" i="4"/>
  <c r="GC396" i="4"/>
  <c r="GD396" i="4"/>
  <c r="GE396" i="4"/>
  <c r="GF396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M397" i="4"/>
  <c r="EN397" i="4"/>
  <c r="EO397" i="4"/>
  <c r="EP397" i="4"/>
  <c r="EQ397" i="4"/>
  <c r="ER397" i="4"/>
  <c r="ES397" i="4"/>
  <c r="ET397" i="4"/>
  <c r="EU397" i="4"/>
  <c r="EV397" i="4"/>
  <c r="EW397" i="4"/>
  <c r="EX397" i="4"/>
  <c r="EY397" i="4"/>
  <c r="EZ397" i="4"/>
  <c r="FA397" i="4"/>
  <c r="FB397" i="4"/>
  <c r="FC397" i="4"/>
  <c r="FD397" i="4"/>
  <c r="FE397" i="4"/>
  <c r="FF397" i="4"/>
  <c r="FG397" i="4"/>
  <c r="FH397" i="4"/>
  <c r="FI397" i="4"/>
  <c r="FJ397" i="4"/>
  <c r="FK397" i="4"/>
  <c r="FL397" i="4"/>
  <c r="FM397" i="4"/>
  <c r="FN397" i="4"/>
  <c r="FO397" i="4"/>
  <c r="FP397" i="4"/>
  <c r="FQ397" i="4"/>
  <c r="FR397" i="4"/>
  <c r="FS397" i="4"/>
  <c r="FT397" i="4"/>
  <c r="FU397" i="4"/>
  <c r="FV397" i="4"/>
  <c r="FW397" i="4"/>
  <c r="FX397" i="4"/>
  <c r="FY397" i="4"/>
  <c r="FZ397" i="4"/>
  <c r="GA397" i="4"/>
  <c r="GB397" i="4"/>
  <c r="GC397" i="4"/>
  <c r="GD397" i="4"/>
  <c r="GE397" i="4"/>
  <c r="GF397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M398" i="4"/>
  <c r="EN398" i="4"/>
  <c r="EO398" i="4"/>
  <c r="EP398" i="4"/>
  <c r="EQ398" i="4"/>
  <c r="ER398" i="4"/>
  <c r="ES398" i="4"/>
  <c r="ET398" i="4"/>
  <c r="EU398" i="4"/>
  <c r="EV398" i="4"/>
  <c r="EW398" i="4"/>
  <c r="EX398" i="4"/>
  <c r="EY398" i="4"/>
  <c r="EZ398" i="4"/>
  <c r="FA398" i="4"/>
  <c r="FB398" i="4"/>
  <c r="FC398" i="4"/>
  <c r="FD398" i="4"/>
  <c r="FE398" i="4"/>
  <c r="FF398" i="4"/>
  <c r="FG398" i="4"/>
  <c r="FH398" i="4"/>
  <c r="FI398" i="4"/>
  <c r="FJ398" i="4"/>
  <c r="FK398" i="4"/>
  <c r="FL398" i="4"/>
  <c r="FM398" i="4"/>
  <c r="FN398" i="4"/>
  <c r="FO398" i="4"/>
  <c r="FP398" i="4"/>
  <c r="FQ398" i="4"/>
  <c r="FR398" i="4"/>
  <c r="FS398" i="4"/>
  <c r="FT398" i="4"/>
  <c r="FU398" i="4"/>
  <c r="FV398" i="4"/>
  <c r="FW398" i="4"/>
  <c r="FX398" i="4"/>
  <c r="FY398" i="4"/>
  <c r="FZ398" i="4"/>
  <c r="GA398" i="4"/>
  <c r="GB398" i="4"/>
  <c r="GC398" i="4"/>
  <c r="GD398" i="4"/>
  <c r="GE398" i="4"/>
  <c r="GF398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EE399" i="4"/>
  <c r="EF399" i="4"/>
  <c r="EG399" i="4"/>
  <c r="EH399" i="4"/>
  <c r="EI399" i="4"/>
  <c r="EJ399" i="4"/>
  <c r="EK399" i="4"/>
  <c r="EL399" i="4"/>
  <c r="EM399" i="4"/>
  <c r="EN399" i="4"/>
  <c r="EO399" i="4"/>
  <c r="EP399" i="4"/>
  <c r="EQ399" i="4"/>
  <c r="ER399" i="4"/>
  <c r="ES399" i="4"/>
  <c r="ET399" i="4"/>
  <c r="EU399" i="4"/>
  <c r="EV399" i="4"/>
  <c r="EW399" i="4"/>
  <c r="EX399" i="4"/>
  <c r="EY399" i="4"/>
  <c r="EZ399" i="4"/>
  <c r="FA399" i="4"/>
  <c r="FB399" i="4"/>
  <c r="FC399" i="4"/>
  <c r="FD399" i="4"/>
  <c r="FE399" i="4"/>
  <c r="FF399" i="4"/>
  <c r="FG399" i="4"/>
  <c r="FH399" i="4"/>
  <c r="FI399" i="4"/>
  <c r="FJ399" i="4"/>
  <c r="FK399" i="4"/>
  <c r="FL399" i="4"/>
  <c r="FM399" i="4"/>
  <c r="FN399" i="4"/>
  <c r="FO399" i="4"/>
  <c r="FP399" i="4"/>
  <c r="FQ399" i="4"/>
  <c r="FR399" i="4"/>
  <c r="FS399" i="4"/>
  <c r="FT399" i="4"/>
  <c r="FU399" i="4"/>
  <c r="FV399" i="4"/>
  <c r="FW399" i="4"/>
  <c r="FX399" i="4"/>
  <c r="FY399" i="4"/>
  <c r="FZ399" i="4"/>
  <c r="GA399" i="4"/>
  <c r="GB399" i="4"/>
  <c r="GC399" i="4"/>
  <c r="GD399" i="4"/>
  <c r="GE399" i="4"/>
  <c r="GF399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EE400" i="4"/>
  <c r="EF400" i="4"/>
  <c r="EG400" i="4"/>
  <c r="EH400" i="4"/>
  <c r="EI400" i="4"/>
  <c r="EJ400" i="4"/>
  <c r="EK400" i="4"/>
  <c r="EL400" i="4"/>
  <c r="EM400" i="4"/>
  <c r="EN400" i="4"/>
  <c r="EO400" i="4"/>
  <c r="EP400" i="4"/>
  <c r="EQ400" i="4"/>
  <c r="ER400" i="4"/>
  <c r="ES400" i="4"/>
  <c r="ET400" i="4"/>
  <c r="EU400" i="4"/>
  <c r="EV400" i="4"/>
  <c r="EW400" i="4"/>
  <c r="EX400" i="4"/>
  <c r="EY400" i="4"/>
  <c r="EZ400" i="4"/>
  <c r="FA400" i="4"/>
  <c r="FB400" i="4"/>
  <c r="FC400" i="4"/>
  <c r="FD400" i="4"/>
  <c r="FE400" i="4"/>
  <c r="FF400" i="4"/>
  <c r="FG400" i="4"/>
  <c r="FH400" i="4"/>
  <c r="FI400" i="4"/>
  <c r="FJ400" i="4"/>
  <c r="FK400" i="4"/>
  <c r="FL400" i="4"/>
  <c r="FM400" i="4"/>
  <c r="FN400" i="4"/>
  <c r="FO400" i="4"/>
  <c r="FP400" i="4"/>
  <c r="FQ400" i="4"/>
  <c r="FR400" i="4"/>
  <c r="FS400" i="4"/>
  <c r="FT400" i="4"/>
  <c r="FU400" i="4"/>
  <c r="FV400" i="4"/>
  <c r="FW400" i="4"/>
  <c r="FX400" i="4"/>
  <c r="FY400" i="4"/>
  <c r="FZ400" i="4"/>
  <c r="GA400" i="4"/>
  <c r="GB400" i="4"/>
  <c r="GC400" i="4"/>
  <c r="GD400" i="4"/>
  <c r="GE400" i="4"/>
  <c r="GF400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EE401" i="4"/>
  <c r="EF401" i="4"/>
  <c r="EG401" i="4"/>
  <c r="EH401" i="4"/>
  <c r="EI401" i="4"/>
  <c r="EJ401" i="4"/>
  <c r="EK401" i="4"/>
  <c r="EL401" i="4"/>
  <c r="EM401" i="4"/>
  <c r="EN401" i="4"/>
  <c r="EO401" i="4"/>
  <c r="EP401" i="4"/>
  <c r="EQ401" i="4"/>
  <c r="ER401" i="4"/>
  <c r="ES401" i="4"/>
  <c r="ET401" i="4"/>
  <c r="EU401" i="4"/>
  <c r="EV401" i="4"/>
  <c r="EW401" i="4"/>
  <c r="EX401" i="4"/>
  <c r="EY401" i="4"/>
  <c r="EZ401" i="4"/>
  <c r="FA401" i="4"/>
  <c r="FB401" i="4"/>
  <c r="FC401" i="4"/>
  <c r="FD401" i="4"/>
  <c r="FE401" i="4"/>
  <c r="FF401" i="4"/>
  <c r="FG401" i="4"/>
  <c r="FH401" i="4"/>
  <c r="FI401" i="4"/>
  <c r="FJ401" i="4"/>
  <c r="FK401" i="4"/>
  <c r="FL401" i="4"/>
  <c r="FM401" i="4"/>
  <c r="FN401" i="4"/>
  <c r="FO401" i="4"/>
  <c r="FP401" i="4"/>
  <c r="FQ401" i="4"/>
  <c r="FR401" i="4"/>
  <c r="FS401" i="4"/>
  <c r="FT401" i="4"/>
  <c r="FU401" i="4"/>
  <c r="FV401" i="4"/>
  <c r="FW401" i="4"/>
  <c r="FX401" i="4"/>
  <c r="FY401" i="4"/>
  <c r="FZ401" i="4"/>
  <c r="GA401" i="4"/>
  <c r="GB401" i="4"/>
  <c r="GC401" i="4"/>
  <c r="GD401" i="4"/>
  <c r="GE401" i="4"/>
  <c r="GF401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EB402" i="4"/>
  <c r="EC402" i="4"/>
  <c r="ED402" i="4"/>
  <c r="EE402" i="4"/>
  <c r="EF402" i="4"/>
  <c r="EG402" i="4"/>
  <c r="EH402" i="4"/>
  <c r="EI402" i="4"/>
  <c r="EJ402" i="4"/>
  <c r="EK402" i="4"/>
  <c r="EL402" i="4"/>
  <c r="EM402" i="4"/>
  <c r="EN402" i="4"/>
  <c r="EO402" i="4"/>
  <c r="EP402" i="4"/>
  <c r="EQ402" i="4"/>
  <c r="ER402" i="4"/>
  <c r="ES402" i="4"/>
  <c r="ET402" i="4"/>
  <c r="EU402" i="4"/>
  <c r="EV402" i="4"/>
  <c r="EW402" i="4"/>
  <c r="EX402" i="4"/>
  <c r="EY402" i="4"/>
  <c r="EZ402" i="4"/>
  <c r="FA402" i="4"/>
  <c r="FB402" i="4"/>
  <c r="FC402" i="4"/>
  <c r="FD402" i="4"/>
  <c r="FE402" i="4"/>
  <c r="FF402" i="4"/>
  <c r="FG402" i="4"/>
  <c r="FH402" i="4"/>
  <c r="FI402" i="4"/>
  <c r="FJ402" i="4"/>
  <c r="FK402" i="4"/>
  <c r="FL402" i="4"/>
  <c r="FM402" i="4"/>
  <c r="FN402" i="4"/>
  <c r="FO402" i="4"/>
  <c r="FP402" i="4"/>
  <c r="FQ402" i="4"/>
  <c r="FR402" i="4"/>
  <c r="FS402" i="4"/>
  <c r="FT402" i="4"/>
  <c r="FU402" i="4"/>
  <c r="FV402" i="4"/>
  <c r="FW402" i="4"/>
  <c r="FX402" i="4"/>
  <c r="FY402" i="4"/>
  <c r="FZ402" i="4"/>
  <c r="GA402" i="4"/>
  <c r="GB402" i="4"/>
  <c r="GC402" i="4"/>
  <c r="GD402" i="4"/>
  <c r="GE402" i="4"/>
  <c r="GF402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EB403" i="4"/>
  <c r="EC403" i="4"/>
  <c r="ED403" i="4"/>
  <c r="EE403" i="4"/>
  <c r="EF403" i="4"/>
  <c r="EG403" i="4"/>
  <c r="EH403" i="4"/>
  <c r="EI403" i="4"/>
  <c r="EJ403" i="4"/>
  <c r="EK403" i="4"/>
  <c r="EL403" i="4"/>
  <c r="EM403" i="4"/>
  <c r="EN403" i="4"/>
  <c r="EO403" i="4"/>
  <c r="EP403" i="4"/>
  <c r="EQ403" i="4"/>
  <c r="ER403" i="4"/>
  <c r="ES403" i="4"/>
  <c r="ET403" i="4"/>
  <c r="EU403" i="4"/>
  <c r="EV403" i="4"/>
  <c r="EW403" i="4"/>
  <c r="EX403" i="4"/>
  <c r="EY403" i="4"/>
  <c r="EZ403" i="4"/>
  <c r="FA403" i="4"/>
  <c r="FB403" i="4"/>
  <c r="FC403" i="4"/>
  <c r="FD403" i="4"/>
  <c r="FE403" i="4"/>
  <c r="FF403" i="4"/>
  <c r="FG403" i="4"/>
  <c r="FH403" i="4"/>
  <c r="FI403" i="4"/>
  <c r="FJ403" i="4"/>
  <c r="FK403" i="4"/>
  <c r="FL403" i="4"/>
  <c r="FM403" i="4"/>
  <c r="FN403" i="4"/>
  <c r="FO403" i="4"/>
  <c r="FP403" i="4"/>
  <c r="FQ403" i="4"/>
  <c r="FR403" i="4"/>
  <c r="FS403" i="4"/>
  <c r="FT403" i="4"/>
  <c r="FU403" i="4"/>
  <c r="FV403" i="4"/>
  <c r="FW403" i="4"/>
  <c r="FX403" i="4"/>
  <c r="FY403" i="4"/>
  <c r="FZ403" i="4"/>
  <c r="GA403" i="4"/>
  <c r="GB403" i="4"/>
  <c r="GC403" i="4"/>
  <c r="GD403" i="4"/>
  <c r="GE403" i="4"/>
  <c r="GF403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EB404" i="4"/>
  <c r="EC404" i="4"/>
  <c r="ED404" i="4"/>
  <c r="EE404" i="4"/>
  <c r="EF404" i="4"/>
  <c r="EG404" i="4"/>
  <c r="EH404" i="4"/>
  <c r="EI404" i="4"/>
  <c r="EJ404" i="4"/>
  <c r="EK404" i="4"/>
  <c r="EL404" i="4"/>
  <c r="EM404" i="4"/>
  <c r="EN404" i="4"/>
  <c r="EO404" i="4"/>
  <c r="EP404" i="4"/>
  <c r="EQ404" i="4"/>
  <c r="ER404" i="4"/>
  <c r="ES404" i="4"/>
  <c r="ET404" i="4"/>
  <c r="EU404" i="4"/>
  <c r="EV404" i="4"/>
  <c r="EW404" i="4"/>
  <c r="EX404" i="4"/>
  <c r="EY404" i="4"/>
  <c r="EZ404" i="4"/>
  <c r="FA404" i="4"/>
  <c r="FB404" i="4"/>
  <c r="FC404" i="4"/>
  <c r="FD404" i="4"/>
  <c r="FE404" i="4"/>
  <c r="FF404" i="4"/>
  <c r="FG404" i="4"/>
  <c r="FH404" i="4"/>
  <c r="FI404" i="4"/>
  <c r="FJ404" i="4"/>
  <c r="FK404" i="4"/>
  <c r="FL404" i="4"/>
  <c r="FM404" i="4"/>
  <c r="FN404" i="4"/>
  <c r="FO404" i="4"/>
  <c r="FP404" i="4"/>
  <c r="FQ404" i="4"/>
  <c r="FR404" i="4"/>
  <c r="FS404" i="4"/>
  <c r="FT404" i="4"/>
  <c r="FU404" i="4"/>
  <c r="FV404" i="4"/>
  <c r="FW404" i="4"/>
  <c r="FX404" i="4"/>
  <c r="FY404" i="4"/>
  <c r="FZ404" i="4"/>
  <c r="GA404" i="4"/>
  <c r="GB404" i="4"/>
  <c r="GC404" i="4"/>
  <c r="GD404" i="4"/>
  <c r="GE404" i="4"/>
  <c r="GF404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EB405" i="4"/>
  <c r="EC405" i="4"/>
  <c r="ED405" i="4"/>
  <c r="EE405" i="4"/>
  <c r="EF405" i="4"/>
  <c r="EG405" i="4"/>
  <c r="EH405" i="4"/>
  <c r="EI405" i="4"/>
  <c r="EJ405" i="4"/>
  <c r="EK405" i="4"/>
  <c r="EL405" i="4"/>
  <c r="EM405" i="4"/>
  <c r="EN405" i="4"/>
  <c r="EO405" i="4"/>
  <c r="EP405" i="4"/>
  <c r="EQ405" i="4"/>
  <c r="ER405" i="4"/>
  <c r="ES405" i="4"/>
  <c r="ET405" i="4"/>
  <c r="EU405" i="4"/>
  <c r="EV405" i="4"/>
  <c r="EW405" i="4"/>
  <c r="EX405" i="4"/>
  <c r="EY405" i="4"/>
  <c r="EZ405" i="4"/>
  <c r="FA405" i="4"/>
  <c r="FB405" i="4"/>
  <c r="FC405" i="4"/>
  <c r="FD405" i="4"/>
  <c r="FE405" i="4"/>
  <c r="FF405" i="4"/>
  <c r="FG405" i="4"/>
  <c r="FH405" i="4"/>
  <c r="FI405" i="4"/>
  <c r="FJ405" i="4"/>
  <c r="FK405" i="4"/>
  <c r="FL405" i="4"/>
  <c r="FM405" i="4"/>
  <c r="FN405" i="4"/>
  <c r="FO405" i="4"/>
  <c r="FP405" i="4"/>
  <c r="FQ405" i="4"/>
  <c r="FR405" i="4"/>
  <c r="FS405" i="4"/>
  <c r="FT405" i="4"/>
  <c r="FU405" i="4"/>
  <c r="FV405" i="4"/>
  <c r="FW405" i="4"/>
  <c r="FX405" i="4"/>
  <c r="FY405" i="4"/>
  <c r="FZ405" i="4"/>
  <c r="GA405" i="4"/>
  <c r="GB405" i="4"/>
  <c r="GC405" i="4"/>
  <c r="GD405" i="4"/>
  <c r="GE405" i="4"/>
  <c r="GF405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EB406" i="4"/>
  <c r="EC406" i="4"/>
  <c r="ED406" i="4"/>
  <c r="EE406" i="4"/>
  <c r="EF406" i="4"/>
  <c r="EG406" i="4"/>
  <c r="EH406" i="4"/>
  <c r="EI406" i="4"/>
  <c r="EJ406" i="4"/>
  <c r="EK406" i="4"/>
  <c r="EL406" i="4"/>
  <c r="EM406" i="4"/>
  <c r="EN406" i="4"/>
  <c r="EO406" i="4"/>
  <c r="EP406" i="4"/>
  <c r="EQ406" i="4"/>
  <c r="ER406" i="4"/>
  <c r="ES406" i="4"/>
  <c r="ET406" i="4"/>
  <c r="EU406" i="4"/>
  <c r="EV406" i="4"/>
  <c r="EW406" i="4"/>
  <c r="EX406" i="4"/>
  <c r="EY406" i="4"/>
  <c r="EZ406" i="4"/>
  <c r="FA406" i="4"/>
  <c r="FB406" i="4"/>
  <c r="FC406" i="4"/>
  <c r="FD406" i="4"/>
  <c r="FE406" i="4"/>
  <c r="FF406" i="4"/>
  <c r="FG406" i="4"/>
  <c r="FH406" i="4"/>
  <c r="FI406" i="4"/>
  <c r="FJ406" i="4"/>
  <c r="FK406" i="4"/>
  <c r="FL406" i="4"/>
  <c r="FM406" i="4"/>
  <c r="FN406" i="4"/>
  <c r="FO406" i="4"/>
  <c r="FP406" i="4"/>
  <c r="FQ406" i="4"/>
  <c r="FR406" i="4"/>
  <c r="FS406" i="4"/>
  <c r="FT406" i="4"/>
  <c r="FU406" i="4"/>
  <c r="FV406" i="4"/>
  <c r="FW406" i="4"/>
  <c r="FX406" i="4"/>
  <c r="FY406" i="4"/>
  <c r="FZ406" i="4"/>
  <c r="GA406" i="4"/>
  <c r="GB406" i="4"/>
  <c r="GC406" i="4"/>
  <c r="GD406" i="4"/>
  <c r="GE406" i="4"/>
  <c r="GF406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EB407" i="4"/>
  <c r="EC407" i="4"/>
  <c r="ED407" i="4"/>
  <c r="EE407" i="4"/>
  <c r="EF407" i="4"/>
  <c r="EG407" i="4"/>
  <c r="EH407" i="4"/>
  <c r="EI407" i="4"/>
  <c r="EJ407" i="4"/>
  <c r="EK407" i="4"/>
  <c r="EL407" i="4"/>
  <c r="EM407" i="4"/>
  <c r="EN407" i="4"/>
  <c r="EO407" i="4"/>
  <c r="EP407" i="4"/>
  <c r="EQ407" i="4"/>
  <c r="ER407" i="4"/>
  <c r="ES407" i="4"/>
  <c r="ET407" i="4"/>
  <c r="EU407" i="4"/>
  <c r="EV407" i="4"/>
  <c r="EW407" i="4"/>
  <c r="EX407" i="4"/>
  <c r="EY407" i="4"/>
  <c r="EZ407" i="4"/>
  <c r="FA407" i="4"/>
  <c r="FB407" i="4"/>
  <c r="FC407" i="4"/>
  <c r="FD407" i="4"/>
  <c r="FE407" i="4"/>
  <c r="FF407" i="4"/>
  <c r="FG407" i="4"/>
  <c r="FH407" i="4"/>
  <c r="FI407" i="4"/>
  <c r="FJ407" i="4"/>
  <c r="FK407" i="4"/>
  <c r="FL407" i="4"/>
  <c r="FM407" i="4"/>
  <c r="FN407" i="4"/>
  <c r="FO407" i="4"/>
  <c r="FP407" i="4"/>
  <c r="FQ407" i="4"/>
  <c r="FR407" i="4"/>
  <c r="FS407" i="4"/>
  <c r="FT407" i="4"/>
  <c r="FU407" i="4"/>
  <c r="FV407" i="4"/>
  <c r="FW407" i="4"/>
  <c r="FX407" i="4"/>
  <c r="FY407" i="4"/>
  <c r="FZ407" i="4"/>
  <c r="GA407" i="4"/>
  <c r="GB407" i="4"/>
  <c r="GC407" i="4"/>
  <c r="GD407" i="4"/>
  <c r="GE407" i="4"/>
  <c r="GF407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EB408" i="4"/>
  <c r="EC408" i="4"/>
  <c r="ED408" i="4"/>
  <c r="EE408" i="4"/>
  <c r="EF408" i="4"/>
  <c r="EG408" i="4"/>
  <c r="EH408" i="4"/>
  <c r="EI408" i="4"/>
  <c r="EJ408" i="4"/>
  <c r="EK408" i="4"/>
  <c r="EL408" i="4"/>
  <c r="EM408" i="4"/>
  <c r="EN408" i="4"/>
  <c r="EO408" i="4"/>
  <c r="EP408" i="4"/>
  <c r="EQ408" i="4"/>
  <c r="ER408" i="4"/>
  <c r="ES408" i="4"/>
  <c r="ET408" i="4"/>
  <c r="EU408" i="4"/>
  <c r="EV408" i="4"/>
  <c r="EW408" i="4"/>
  <c r="EX408" i="4"/>
  <c r="EY408" i="4"/>
  <c r="EZ408" i="4"/>
  <c r="FA408" i="4"/>
  <c r="FB408" i="4"/>
  <c r="FC408" i="4"/>
  <c r="FD408" i="4"/>
  <c r="FE408" i="4"/>
  <c r="FF408" i="4"/>
  <c r="FG408" i="4"/>
  <c r="FH408" i="4"/>
  <c r="FI408" i="4"/>
  <c r="FJ408" i="4"/>
  <c r="FK408" i="4"/>
  <c r="FL408" i="4"/>
  <c r="FM408" i="4"/>
  <c r="FN408" i="4"/>
  <c r="FO408" i="4"/>
  <c r="FP408" i="4"/>
  <c r="FQ408" i="4"/>
  <c r="FR408" i="4"/>
  <c r="FS408" i="4"/>
  <c r="FT408" i="4"/>
  <c r="FU408" i="4"/>
  <c r="FV408" i="4"/>
  <c r="FW408" i="4"/>
  <c r="FX408" i="4"/>
  <c r="FY408" i="4"/>
  <c r="FZ408" i="4"/>
  <c r="GA408" i="4"/>
  <c r="GB408" i="4"/>
  <c r="GC408" i="4"/>
  <c r="GD408" i="4"/>
  <c r="GE408" i="4"/>
  <c r="GF408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EB409" i="4"/>
  <c r="EC409" i="4"/>
  <c r="ED409" i="4"/>
  <c r="EE409" i="4"/>
  <c r="EF409" i="4"/>
  <c r="EG409" i="4"/>
  <c r="EH409" i="4"/>
  <c r="EI409" i="4"/>
  <c r="EJ409" i="4"/>
  <c r="EK409" i="4"/>
  <c r="EL409" i="4"/>
  <c r="EM409" i="4"/>
  <c r="EN409" i="4"/>
  <c r="EO409" i="4"/>
  <c r="EP409" i="4"/>
  <c r="EQ409" i="4"/>
  <c r="ER409" i="4"/>
  <c r="ES409" i="4"/>
  <c r="ET409" i="4"/>
  <c r="EU409" i="4"/>
  <c r="EV409" i="4"/>
  <c r="EW409" i="4"/>
  <c r="EX409" i="4"/>
  <c r="EY409" i="4"/>
  <c r="EZ409" i="4"/>
  <c r="FA409" i="4"/>
  <c r="FB409" i="4"/>
  <c r="FC409" i="4"/>
  <c r="FD409" i="4"/>
  <c r="FE409" i="4"/>
  <c r="FF409" i="4"/>
  <c r="FG409" i="4"/>
  <c r="FH409" i="4"/>
  <c r="FI409" i="4"/>
  <c r="FJ409" i="4"/>
  <c r="FK409" i="4"/>
  <c r="FL409" i="4"/>
  <c r="FM409" i="4"/>
  <c r="FN409" i="4"/>
  <c r="FO409" i="4"/>
  <c r="FP409" i="4"/>
  <c r="FQ409" i="4"/>
  <c r="FR409" i="4"/>
  <c r="FS409" i="4"/>
  <c r="FT409" i="4"/>
  <c r="FU409" i="4"/>
  <c r="FV409" i="4"/>
  <c r="FW409" i="4"/>
  <c r="FX409" i="4"/>
  <c r="FY409" i="4"/>
  <c r="FZ409" i="4"/>
  <c r="GA409" i="4"/>
  <c r="GB409" i="4"/>
  <c r="GC409" i="4"/>
  <c r="GD409" i="4"/>
  <c r="GE409" i="4"/>
  <c r="GF409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EB410" i="4"/>
  <c r="EC410" i="4"/>
  <c r="ED410" i="4"/>
  <c r="EE410" i="4"/>
  <c r="EF410" i="4"/>
  <c r="EG410" i="4"/>
  <c r="EH410" i="4"/>
  <c r="EI410" i="4"/>
  <c r="EJ410" i="4"/>
  <c r="EK410" i="4"/>
  <c r="EL410" i="4"/>
  <c r="EM410" i="4"/>
  <c r="EN410" i="4"/>
  <c r="EO410" i="4"/>
  <c r="EP410" i="4"/>
  <c r="EQ410" i="4"/>
  <c r="ER410" i="4"/>
  <c r="ES410" i="4"/>
  <c r="ET410" i="4"/>
  <c r="EU410" i="4"/>
  <c r="EV410" i="4"/>
  <c r="EW410" i="4"/>
  <c r="EX410" i="4"/>
  <c r="EY410" i="4"/>
  <c r="EZ410" i="4"/>
  <c r="FA410" i="4"/>
  <c r="FB410" i="4"/>
  <c r="FC410" i="4"/>
  <c r="FD410" i="4"/>
  <c r="FE410" i="4"/>
  <c r="FF410" i="4"/>
  <c r="FG410" i="4"/>
  <c r="FH410" i="4"/>
  <c r="FI410" i="4"/>
  <c r="FJ410" i="4"/>
  <c r="FK410" i="4"/>
  <c r="FL410" i="4"/>
  <c r="FM410" i="4"/>
  <c r="FN410" i="4"/>
  <c r="FO410" i="4"/>
  <c r="FP410" i="4"/>
  <c r="FQ410" i="4"/>
  <c r="FR410" i="4"/>
  <c r="FS410" i="4"/>
  <c r="FT410" i="4"/>
  <c r="FU410" i="4"/>
  <c r="FV410" i="4"/>
  <c r="FW410" i="4"/>
  <c r="FX410" i="4"/>
  <c r="FY410" i="4"/>
  <c r="FZ410" i="4"/>
  <c r="GA410" i="4"/>
  <c r="GB410" i="4"/>
  <c r="GC410" i="4"/>
  <c r="GD410" i="4"/>
  <c r="GE410" i="4"/>
  <c r="GF410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EB411" i="4"/>
  <c r="EC411" i="4"/>
  <c r="ED411" i="4"/>
  <c r="EE411" i="4"/>
  <c r="EF411" i="4"/>
  <c r="EG411" i="4"/>
  <c r="EH411" i="4"/>
  <c r="EI411" i="4"/>
  <c r="EJ411" i="4"/>
  <c r="EK411" i="4"/>
  <c r="EL411" i="4"/>
  <c r="EM411" i="4"/>
  <c r="EN411" i="4"/>
  <c r="EO411" i="4"/>
  <c r="EP411" i="4"/>
  <c r="EQ411" i="4"/>
  <c r="ER411" i="4"/>
  <c r="ES411" i="4"/>
  <c r="ET411" i="4"/>
  <c r="EU411" i="4"/>
  <c r="EV411" i="4"/>
  <c r="EW411" i="4"/>
  <c r="EX411" i="4"/>
  <c r="EY411" i="4"/>
  <c r="EZ411" i="4"/>
  <c r="FA411" i="4"/>
  <c r="FB411" i="4"/>
  <c r="FC411" i="4"/>
  <c r="FD411" i="4"/>
  <c r="FE411" i="4"/>
  <c r="FF411" i="4"/>
  <c r="FG411" i="4"/>
  <c r="FH411" i="4"/>
  <c r="FI411" i="4"/>
  <c r="FJ411" i="4"/>
  <c r="FK411" i="4"/>
  <c r="FL411" i="4"/>
  <c r="FM411" i="4"/>
  <c r="FN411" i="4"/>
  <c r="FO411" i="4"/>
  <c r="FP411" i="4"/>
  <c r="FQ411" i="4"/>
  <c r="FR411" i="4"/>
  <c r="FS411" i="4"/>
  <c r="FT411" i="4"/>
  <c r="FU411" i="4"/>
  <c r="FV411" i="4"/>
  <c r="FW411" i="4"/>
  <c r="FX411" i="4"/>
  <c r="FY411" i="4"/>
  <c r="FZ411" i="4"/>
  <c r="GA411" i="4"/>
  <c r="GB411" i="4"/>
  <c r="GC411" i="4"/>
  <c r="GD411" i="4"/>
  <c r="GE411" i="4"/>
  <c r="GF411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EB412" i="4"/>
  <c r="EC412" i="4"/>
  <c r="ED412" i="4"/>
  <c r="EE412" i="4"/>
  <c r="EF412" i="4"/>
  <c r="EG412" i="4"/>
  <c r="EH412" i="4"/>
  <c r="EI412" i="4"/>
  <c r="EJ412" i="4"/>
  <c r="EK412" i="4"/>
  <c r="EL412" i="4"/>
  <c r="EM412" i="4"/>
  <c r="EN412" i="4"/>
  <c r="EO412" i="4"/>
  <c r="EP412" i="4"/>
  <c r="EQ412" i="4"/>
  <c r="ER412" i="4"/>
  <c r="ES412" i="4"/>
  <c r="ET412" i="4"/>
  <c r="EU412" i="4"/>
  <c r="EV412" i="4"/>
  <c r="EW412" i="4"/>
  <c r="EX412" i="4"/>
  <c r="EY412" i="4"/>
  <c r="EZ412" i="4"/>
  <c r="FA412" i="4"/>
  <c r="FB412" i="4"/>
  <c r="FC412" i="4"/>
  <c r="FD412" i="4"/>
  <c r="FE412" i="4"/>
  <c r="FF412" i="4"/>
  <c r="FG412" i="4"/>
  <c r="FH412" i="4"/>
  <c r="FI412" i="4"/>
  <c r="FJ412" i="4"/>
  <c r="FK412" i="4"/>
  <c r="FL412" i="4"/>
  <c r="FM412" i="4"/>
  <c r="FN412" i="4"/>
  <c r="FO412" i="4"/>
  <c r="FP412" i="4"/>
  <c r="FQ412" i="4"/>
  <c r="FR412" i="4"/>
  <c r="FS412" i="4"/>
  <c r="FT412" i="4"/>
  <c r="FU412" i="4"/>
  <c r="FV412" i="4"/>
  <c r="FW412" i="4"/>
  <c r="FX412" i="4"/>
  <c r="FY412" i="4"/>
  <c r="FZ412" i="4"/>
  <c r="GA412" i="4"/>
  <c r="GB412" i="4"/>
  <c r="GC412" i="4"/>
  <c r="GD412" i="4"/>
  <c r="GE412" i="4"/>
  <c r="GF412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EB413" i="4"/>
  <c r="EC413" i="4"/>
  <c r="ED413" i="4"/>
  <c r="EE413" i="4"/>
  <c r="EF413" i="4"/>
  <c r="EG413" i="4"/>
  <c r="EH413" i="4"/>
  <c r="EI413" i="4"/>
  <c r="EJ413" i="4"/>
  <c r="EK413" i="4"/>
  <c r="EL413" i="4"/>
  <c r="EM413" i="4"/>
  <c r="EN413" i="4"/>
  <c r="EO413" i="4"/>
  <c r="EP413" i="4"/>
  <c r="EQ413" i="4"/>
  <c r="ER413" i="4"/>
  <c r="ES413" i="4"/>
  <c r="ET413" i="4"/>
  <c r="EU413" i="4"/>
  <c r="EV413" i="4"/>
  <c r="EW413" i="4"/>
  <c r="EX413" i="4"/>
  <c r="EY413" i="4"/>
  <c r="EZ413" i="4"/>
  <c r="FA413" i="4"/>
  <c r="FB413" i="4"/>
  <c r="FC413" i="4"/>
  <c r="FD413" i="4"/>
  <c r="FE413" i="4"/>
  <c r="FF413" i="4"/>
  <c r="FG413" i="4"/>
  <c r="FH413" i="4"/>
  <c r="FI413" i="4"/>
  <c r="FJ413" i="4"/>
  <c r="FK413" i="4"/>
  <c r="FL413" i="4"/>
  <c r="FM413" i="4"/>
  <c r="FN413" i="4"/>
  <c r="FO413" i="4"/>
  <c r="FP413" i="4"/>
  <c r="FQ413" i="4"/>
  <c r="FR413" i="4"/>
  <c r="FS413" i="4"/>
  <c r="FT413" i="4"/>
  <c r="FU413" i="4"/>
  <c r="FV413" i="4"/>
  <c r="FW413" i="4"/>
  <c r="FX413" i="4"/>
  <c r="FY413" i="4"/>
  <c r="FZ413" i="4"/>
  <c r="GA413" i="4"/>
  <c r="GB413" i="4"/>
  <c r="GC413" i="4"/>
  <c r="GD413" i="4"/>
  <c r="GE413" i="4"/>
  <c r="GF413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EB414" i="4"/>
  <c r="EC414" i="4"/>
  <c r="ED414" i="4"/>
  <c r="EE414" i="4"/>
  <c r="EF414" i="4"/>
  <c r="EG414" i="4"/>
  <c r="EH414" i="4"/>
  <c r="EI414" i="4"/>
  <c r="EJ414" i="4"/>
  <c r="EK414" i="4"/>
  <c r="EL414" i="4"/>
  <c r="EM414" i="4"/>
  <c r="EN414" i="4"/>
  <c r="EO414" i="4"/>
  <c r="EP414" i="4"/>
  <c r="EQ414" i="4"/>
  <c r="ER414" i="4"/>
  <c r="ES414" i="4"/>
  <c r="ET414" i="4"/>
  <c r="EU414" i="4"/>
  <c r="EV414" i="4"/>
  <c r="EW414" i="4"/>
  <c r="EX414" i="4"/>
  <c r="EY414" i="4"/>
  <c r="EZ414" i="4"/>
  <c r="FA414" i="4"/>
  <c r="FB414" i="4"/>
  <c r="FC414" i="4"/>
  <c r="FD414" i="4"/>
  <c r="FE414" i="4"/>
  <c r="FF414" i="4"/>
  <c r="FG414" i="4"/>
  <c r="FH414" i="4"/>
  <c r="FI414" i="4"/>
  <c r="FJ414" i="4"/>
  <c r="FK414" i="4"/>
  <c r="FL414" i="4"/>
  <c r="FM414" i="4"/>
  <c r="FN414" i="4"/>
  <c r="FO414" i="4"/>
  <c r="FP414" i="4"/>
  <c r="FQ414" i="4"/>
  <c r="FR414" i="4"/>
  <c r="FS414" i="4"/>
  <c r="FT414" i="4"/>
  <c r="FU414" i="4"/>
  <c r="FV414" i="4"/>
  <c r="FW414" i="4"/>
  <c r="FX414" i="4"/>
  <c r="FY414" i="4"/>
  <c r="FZ414" i="4"/>
  <c r="GA414" i="4"/>
  <c r="GB414" i="4"/>
  <c r="GC414" i="4"/>
  <c r="GD414" i="4"/>
  <c r="GE414" i="4"/>
  <c r="GF414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EB415" i="4"/>
  <c r="EC415" i="4"/>
  <c r="ED415" i="4"/>
  <c r="EE415" i="4"/>
  <c r="EF415" i="4"/>
  <c r="EG415" i="4"/>
  <c r="EH415" i="4"/>
  <c r="EI415" i="4"/>
  <c r="EJ415" i="4"/>
  <c r="EK415" i="4"/>
  <c r="EL415" i="4"/>
  <c r="EM415" i="4"/>
  <c r="EN415" i="4"/>
  <c r="EO415" i="4"/>
  <c r="EP415" i="4"/>
  <c r="EQ415" i="4"/>
  <c r="ER415" i="4"/>
  <c r="ES415" i="4"/>
  <c r="ET415" i="4"/>
  <c r="EU415" i="4"/>
  <c r="EV415" i="4"/>
  <c r="EW415" i="4"/>
  <c r="EX415" i="4"/>
  <c r="EY415" i="4"/>
  <c r="EZ415" i="4"/>
  <c r="FA415" i="4"/>
  <c r="FB415" i="4"/>
  <c r="FC415" i="4"/>
  <c r="FD415" i="4"/>
  <c r="FE415" i="4"/>
  <c r="FF415" i="4"/>
  <c r="FG415" i="4"/>
  <c r="FH415" i="4"/>
  <c r="FI415" i="4"/>
  <c r="FJ415" i="4"/>
  <c r="FK415" i="4"/>
  <c r="FL415" i="4"/>
  <c r="FM415" i="4"/>
  <c r="FN415" i="4"/>
  <c r="FO415" i="4"/>
  <c r="FP415" i="4"/>
  <c r="FQ415" i="4"/>
  <c r="FR415" i="4"/>
  <c r="FS415" i="4"/>
  <c r="FT415" i="4"/>
  <c r="FU415" i="4"/>
  <c r="FV415" i="4"/>
  <c r="FW415" i="4"/>
  <c r="FX415" i="4"/>
  <c r="FY415" i="4"/>
  <c r="FZ415" i="4"/>
  <c r="GA415" i="4"/>
  <c r="GB415" i="4"/>
  <c r="GC415" i="4"/>
  <c r="GD415" i="4"/>
  <c r="GE415" i="4"/>
  <c r="GF415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EB416" i="4"/>
  <c r="EC416" i="4"/>
  <c r="ED416" i="4"/>
  <c r="EE416" i="4"/>
  <c r="EF416" i="4"/>
  <c r="EG416" i="4"/>
  <c r="EH416" i="4"/>
  <c r="EI416" i="4"/>
  <c r="EJ416" i="4"/>
  <c r="EK416" i="4"/>
  <c r="EL416" i="4"/>
  <c r="EM416" i="4"/>
  <c r="EN416" i="4"/>
  <c r="EO416" i="4"/>
  <c r="EP416" i="4"/>
  <c r="EQ416" i="4"/>
  <c r="ER416" i="4"/>
  <c r="ES416" i="4"/>
  <c r="ET416" i="4"/>
  <c r="EU416" i="4"/>
  <c r="EV416" i="4"/>
  <c r="EW416" i="4"/>
  <c r="EX416" i="4"/>
  <c r="EY416" i="4"/>
  <c r="EZ416" i="4"/>
  <c r="FA416" i="4"/>
  <c r="FB416" i="4"/>
  <c r="FC416" i="4"/>
  <c r="FD416" i="4"/>
  <c r="FE416" i="4"/>
  <c r="FF416" i="4"/>
  <c r="FG416" i="4"/>
  <c r="FH416" i="4"/>
  <c r="FI416" i="4"/>
  <c r="FJ416" i="4"/>
  <c r="FK416" i="4"/>
  <c r="FL416" i="4"/>
  <c r="FM416" i="4"/>
  <c r="FN416" i="4"/>
  <c r="FO416" i="4"/>
  <c r="FP416" i="4"/>
  <c r="FQ416" i="4"/>
  <c r="FR416" i="4"/>
  <c r="FS416" i="4"/>
  <c r="FT416" i="4"/>
  <c r="FU416" i="4"/>
  <c r="FV416" i="4"/>
  <c r="FW416" i="4"/>
  <c r="FX416" i="4"/>
  <c r="FY416" i="4"/>
  <c r="FZ416" i="4"/>
  <c r="GA416" i="4"/>
  <c r="GB416" i="4"/>
  <c r="GC416" i="4"/>
  <c r="GD416" i="4"/>
  <c r="GE416" i="4"/>
  <c r="GF416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EB417" i="4"/>
  <c r="EC417" i="4"/>
  <c r="ED417" i="4"/>
  <c r="EE417" i="4"/>
  <c r="EF417" i="4"/>
  <c r="EG417" i="4"/>
  <c r="EH417" i="4"/>
  <c r="EI417" i="4"/>
  <c r="EJ417" i="4"/>
  <c r="EK417" i="4"/>
  <c r="EL417" i="4"/>
  <c r="EM417" i="4"/>
  <c r="EN417" i="4"/>
  <c r="EO417" i="4"/>
  <c r="EP417" i="4"/>
  <c r="EQ417" i="4"/>
  <c r="ER417" i="4"/>
  <c r="ES417" i="4"/>
  <c r="ET417" i="4"/>
  <c r="EU417" i="4"/>
  <c r="EV417" i="4"/>
  <c r="EW417" i="4"/>
  <c r="EX417" i="4"/>
  <c r="EY417" i="4"/>
  <c r="EZ417" i="4"/>
  <c r="FA417" i="4"/>
  <c r="FB417" i="4"/>
  <c r="FC417" i="4"/>
  <c r="FD417" i="4"/>
  <c r="FE417" i="4"/>
  <c r="FF417" i="4"/>
  <c r="FG417" i="4"/>
  <c r="FH417" i="4"/>
  <c r="FI417" i="4"/>
  <c r="FJ417" i="4"/>
  <c r="FK417" i="4"/>
  <c r="FL417" i="4"/>
  <c r="FM417" i="4"/>
  <c r="FN417" i="4"/>
  <c r="FO417" i="4"/>
  <c r="FP417" i="4"/>
  <c r="FQ417" i="4"/>
  <c r="FR417" i="4"/>
  <c r="FS417" i="4"/>
  <c r="FT417" i="4"/>
  <c r="FU417" i="4"/>
  <c r="FV417" i="4"/>
  <c r="FW417" i="4"/>
  <c r="FX417" i="4"/>
  <c r="FY417" i="4"/>
  <c r="FZ417" i="4"/>
  <c r="GA417" i="4"/>
  <c r="GB417" i="4"/>
  <c r="GC417" i="4"/>
  <c r="GD417" i="4"/>
  <c r="GE417" i="4"/>
  <c r="GF417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J418" i="4"/>
  <c r="DK418" i="4"/>
  <c r="DL418" i="4"/>
  <c r="DM418" i="4"/>
  <c r="DN418" i="4"/>
  <c r="DO418" i="4"/>
  <c r="DP418" i="4"/>
  <c r="DQ418" i="4"/>
  <c r="DR418" i="4"/>
  <c r="DS418" i="4"/>
  <c r="DT418" i="4"/>
  <c r="DU418" i="4"/>
  <c r="DV418" i="4"/>
  <c r="DW418" i="4"/>
  <c r="DX418" i="4"/>
  <c r="DY418" i="4"/>
  <c r="DZ418" i="4"/>
  <c r="EA418" i="4"/>
  <c r="EB418" i="4"/>
  <c r="EC418" i="4"/>
  <c r="ED418" i="4"/>
  <c r="EE418" i="4"/>
  <c r="EF418" i="4"/>
  <c r="EG418" i="4"/>
  <c r="EH418" i="4"/>
  <c r="EI418" i="4"/>
  <c r="EJ418" i="4"/>
  <c r="EK418" i="4"/>
  <c r="EL418" i="4"/>
  <c r="EM418" i="4"/>
  <c r="EN418" i="4"/>
  <c r="EO418" i="4"/>
  <c r="EP418" i="4"/>
  <c r="EQ418" i="4"/>
  <c r="ER418" i="4"/>
  <c r="ES418" i="4"/>
  <c r="ET418" i="4"/>
  <c r="EU418" i="4"/>
  <c r="EV418" i="4"/>
  <c r="EW418" i="4"/>
  <c r="EX418" i="4"/>
  <c r="EY418" i="4"/>
  <c r="EZ418" i="4"/>
  <c r="FA418" i="4"/>
  <c r="FB418" i="4"/>
  <c r="FC418" i="4"/>
  <c r="FD418" i="4"/>
  <c r="FE418" i="4"/>
  <c r="FF418" i="4"/>
  <c r="FG418" i="4"/>
  <c r="FH418" i="4"/>
  <c r="FI418" i="4"/>
  <c r="FJ418" i="4"/>
  <c r="FK418" i="4"/>
  <c r="FL418" i="4"/>
  <c r="FM418" i="4"/>
  <c r="FN418" i="4"/>
  <c r="FO418" i="4"/>
  <c r="FP418" i="4"/>
  <c r="FQ418" i="4"/>
  <c r="FR418" i="4"/>
  <c r="FS418" i="4"/>
  <c r="FT418" i="4"/>
  <c r="FU418" i="4"/>
  <c r="FV418" i="4"/>
  <c r="FW418" i="4"/>
  <c r="FX418" i="4"/>
  <c r="FY418" i="4"/>
  <c r="FZ418" i="4"/>
  <c r="GA418" i="4"/>
  <c r="GB418" i="4"/>
  <c r="GC418" i="4"/>
  <c r="GD418" i="4"/>
  <c r="GE418" i="4"/>
  <c r="GF418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J419" i="4"/>
  <c r="DK419" i="4"/>
  <c r="DL419" i="4"/>
  <c r="DM419" i="4"/>
  <c r="DN419" i="4"/>
  <c r="DO419" i="4"/>
  <c r="DP419" i="4"/>
  <c r="DQ419" i="4"/>
  <c r="DR419" i="4"/>
  <c r="DS419" i="4"/>
  <c r="DT419" i="4"/>
  <c r="DU419" i="4"/>
  <c r="DV419" i="4"/>
  <c r="DW419" i="4"/>
  <c r="DX419" i="4"/>
  <c r="DY419" i="4"/>
  <c r="DZ419" i="4"/>
  <c r="EA419" i="4"/>
  <c r="EB419" i="4"/>
  <c r="EC419" i="4"/>
  <c r="ED419" i="4"/>
  <c r="EE419" i="4"/>
  <c r="EF419" i="4"/>
  <c r="EG419" i="4"/>
  <c r="EH419" i="4"/>
  <c r="EI419" i="4"/>
  <c r="EJ419" i="4"/>
  <c r="EK419" i="4"/>
  <c r="EL419" i="4"/>
  <c r="EM419" i="4"/>
  <c r="EN419" i="4"/>
  <c r="EO419" i="4"/>
  <c r="EP419" i="4"/>
  <c r="EQ419" i="4"/>
  <c r="ER419" i="4"/>
  <c r="ES419" i="4"/>
  <c r="ET419" i="4"/>
  <c r="EU419" i="4"/>
  <c r="EV419" i="4"/>
  <c r="EW419" i="4"/>
  <c r="EX419" i="4"/>
  <c r="EY419" i="4"/>
  <c r="EZ419" i="4"/>
  <c r="FA419" i="4"/>
  <c r="FB419" i="4"/>
  <c r="FC419" i="4"/>
  <c r="FD419" i="4"/>
  <c r="FE419" i="4"/>
  <c r="FF419" i="4"/>
  <c r="FG419" i="4"/>
  <c r="FH419" i="4"/>
  <c r="FI419" i="4"/>
  <c r="FJ419" i="4"/>
  <c r="FK419" i="4"/>
  <c r="FL419" i="4"/>
  <c r="FM419" i="4"/>
  <c r="FN419" i="4"/>
  <c r="FO419" i="4"/>
  <c r="FP419" i="4"/>
  <c r="FQ419" i="4"/>
  <c r="FR419" i="4"/>
  <c r="FS419" i="4"/>
  <c r="FT419" i="4"/>
  <c r="FU419" i="4"/>
  <c r="FV419" i="4"/>
  <c r="FW419" i="4"/>
  <c r="FX419" i="4"/>
  <c r="FY419" i="4"/>
  <c r="FZ419" i="4"/>
  <c r="GA419" i="4"/>
  <c r="GB419" i="4"/>
  <c r="GC419" i="4"/>
  <c r="GD419" i="4"/>
  <c r="GE419" i="4"/>
  <c r="GF419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EB420" i="4"/>
  <c r="EC420" i="4"/>
  <c r="ED420" i="4"/>
  <c r="EE420" i="4"/>
  <c r="EF420" i="4"/>
  <c r="EG420" i="4"/>
  <c r="EH420" i="4"/>
  <c r="EI420" i="4"/>
  <c r="EJ420" i="4"/>
  <c r="EK420" i="4"/>
  <c r="EL420" i="4"/>
  <c r="EM420" i="4"/>
  <c r="EN420" i="4"/>
  <c r="EO420" i="4"/>
  <c r="EP420" i="4"/>
  <c r="EQ420" i="4"/>
  <c r="ER420" i="4"/>
  <c r="ES420" i="4"/>
  <c r="ET420" i="4"/>
  <c r="EU420" i="4"/>
  <c r="EV420" i="4"/>
  <c r="EW420" i="4"/>
  <c r="EX420" i="4"/>
  <c r="EY420" i="4"/>
  <c r="EZ420" i="4"/>
  <c r="FA420" i="4"/>
  <c r="FB420" i="4"/>
  <c r="FC420" i="4"/>
  <c r="FD420" i="4"/>
  <c r="FE420" i="4"/>
  <c r="FF420" i="4"/>
  <c r="FG420" i="4"/>
  <c r="FH420" i="4"/>
  <c r="FI420" i="4"/>
  <c r="FJ420" i="4"/>
  <c r="FK420" i="4"/>
  <c r="FL420" i="4"/>
  <c r="FM420" i="4"/>
  <c r="FN420" i="4"/>
  <c r="FO420" i="4"/>
  <c r="FP420" i="4"/>
  <c r="FQ420" i="4"/>
  <c r="FR420" i="4"/>
  <c r="FS420" i="4"/>
  <c r="FT420" i="4"/>
  <c r="FU420" i="4"/>
  <c r="FV420" i="4"/>
  <c r="FW420" i="4"/>
  <c r="FX420" i="4"/>
  <c r="FY420" i="4"/>
  <c r="FZ420" i="4"/>
  <c r="GA420" i="4"/>
  <c r="GB420" i="4"/>
  <c r="GC420" i="4"/>
  <c r="GD420" i="4"/>
  <c r="GE420" i="4"/>
  <c r="GF420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EB421" i="4"/>
  <c r="EC421" i="4"/>
  <c r="ED421" i="4"/>
  <c r="EE421" i="4"/>
  <c r="EF421" i="4"/>
  <c r="EG421" i="4"/>
  <c r="EH421" i="4"/>
  <c r="EI421" i="4"/>
  <c r="EJ421" i="4"/>
  <c r="EK421" i="4"/>
  <c r="EL421" i="4"/>
  <c r="EM421" i="4"/>
  <c r="EN421" i="4"/>
  <c r="EO421" i="4"/>
  <c r="EP421" i="4"/>
  <c r="EQ421" i="4"/>
  <c r="ER421" i="4"/>
  <c r="ES421" i="4"/>
  <c r="ET421" i="4"/>
  <c r="EU421" i="4"/>
  <c r="EV421" i="4"/>
  <c r="EW421" i="4"/>
  <c r="EX421" i="4"/>
  <c r="EY421" i="4"/>
  <c r="EZ421" i="4"/>
  <c r="FA421" i="4"/>
  <c r="FB421" i="4"/>
  <c r="FC421" i="4"/>
  <c r="FD421" i="4"/>
  <c r="FE421" i="4"/>
  <c r="FF421" i="4"/>
  <c r="FG421" i="4"/>
  <c r="FH421" i="4"/>
  <c r="FI421" i="4"/>
  <c r="FJ421" i="4"/>
  <c r="FK421" i="4"/>
  <c r="FL421" i="4"/>
  <c r="FM421" i="4"/>
  <c r="FN421" i="4"/>
  <c r="FO421" i="4"/>
  <c r="FP421" i="4"/>
  <c r="FQ421" i="4"/>
  <c r="FR421" i="4"/>
  <c r="FS421" i="4"/>
  <c r="FT421" i="4"/>
  <c r="FU421" i="4"/>
  <c r="FV421" i="4"/>
  <c r="FW421" i="4"/>
  <c r="FX421" i="4"/>
  <c r="FY421" i="4"/>
  <c r="FZ421" i="4"/>
  <c r="GA421" i="4"/>
  <c r="GB421" i="4"/>
  <c r="GC421" i="4"/>
  <c r="GD421" i="4"/>
  <c r="GE421" i="4"/>
  <c r="GF421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EB422" i="4"/>
  <c r="EC422" i="4"/>
  <c r="ED422" i="4"/>
  <c r="EE422" i="4"/>
  <c r="EF422" i="4"/>
  <c r="EG422" i="4"/>
  <c r="EH422" i="4"/>
  <c r="EI422" i="4"/>
  <c r="EJ422" i="4"/>
  <c r="EK422" i="4"/>
  <c r="EL422" i="4"/>
  <c r="EM422" i="4"/>
  <c r="EN422" i="4"/>
  <c r="EO422" i="4"/>
  <c r="EP422" i="4"/>
  <c r="EQ422" i="4"/>
  <c r="ER422" i="4"/>
  <c r="ES422" i="4"/>
  <c r="ET422" i="4"/>
  <c r="EU422" i="4"/>
  <c r="EV422" i="4"/>
  <c r="EW422" i="4"/>
  <c r="EX422" i="4"/>
  <c r="EY422" i="4"/>
  <c r="EZ422" i="4"/>
  <c r="FA422" i="4"/>
  <c r="FB422" i="4"/>
  <c r="FC422" i="4"/>
  <c r="FD422" i="4"/>
  <c r="FE422" i="4"/>
  <c r="FF422" i="4"/>
  <c r="FG422" i="4"/>
  <c r="FH422" i="4"/>
  <c r="FI422" i="4"/>
  <c r="FJ422" i="4"/>
  <c r="FK422" i="4"/>
  <c r="FL422" i="4"/>
  <c r="FM422" i="4"/>
  <c r="FN422" i="4"/>
  <c r="FO422" i="4"/>
  <c r="FP422" i="4"/>
  <c r="FQ422" i="4"/>
  <c r="FR422" i="4"/>
  <c r="FS422" i="4"/>
  <c r="FT422" i="4"/>
  <c r="FU422" i="4"/>
  <c r="FV422" i="4"/>
  <c r="FW422" i="4"/>
  <c r="FX422" i="4"/>
  <c r="FY422" i="4"/>
  <c r="FZ422" i="4"/>
  <c r="GA422" i="4"/>
  <c r="GB422" i="4"/>
  <c r="GC422" i="4"/>
  <c r="GD422" i="4"/>
  <c r="GE422" i="4"/>
  <c r="GF422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EB423" i="4"/>
  <c r="EC423" i="4"/>
  <c r="ED423" i="4"/>
  <c r="EE423" i="4"/>
  <c r="EF423" i="4"/>
  <c r="EG423" i="4"/>
  <c r="EH423" i="4"/>
  <c r="EI423" i="4"/>
  <c r="EJ423" i="4"/>
  <c r="EK423" i="4"/>
  <c r="EL423" i="4"/>
  <c r="EM423" i="4"/>
  <c r="EN423" i="4"/>
  <c r="EO423" i="4"/>
  <c r="EP423" i="4"/>
  <c r="EQ423" i="4"/>
  <c r="ER423" i="4"/>
  <c r="ES423" i="4"/>
  <c r="ET423" i="4"/>
  <c r="EU423" i="4"/>
  <c r="EV423" i="4"/>
  <c r="EW423" i="4"/>
  <c r="EX423" i="4"/>
  <c r="EY423" i="4"/>
  <c r="EZ423" i="4"/>
  <c r="FA423" i="4"/>
  <c r="FB423" i="4"/>
  <c r="FC423" i="4"/>
  <c r="FD423" i="4"/>
  <c r="FE423" i="4"/>
  <c r="FF423" i="4"/>
  <c r="FG423" i="4"/>
  <c r="FH423" i="4"/>
  <c r="FI423" i="4"/>
  <c r="FJ423" i="4"/>
  <c r="FK423" i="4"/>
  <c r="FL423" i="4"/>
  <c r="FM423" i="4"/>
  <c r="FN423" i="4"/>
  <c r="FO423" i="4"/>
  <c r="FP423" i="4"/>
  <c r="FQ423" i="4"/>
  <c r="FR423" i="4"/>
  <c r="FS423" i="4"/>
  <c r="FT423" i="4"/>
  <c r="FU423" i="4"/>
  <c r="FV423" i="4"/>
  <c r="FW423" i="4"/>
  <c r="FX423" i="4"/>
  <c r="FY423" i="4"/>
  <c r="FZ423" i="4"/>
  <c r="GA423" i="4"/>
  <c r="GB423" i="4"/>
  <c r="GC423" i="4"/>
  <c r="GD423" i="4"/>
  <c r="GE423" i="4"/>
  <c r="GF423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EB424" i="4"/>
  <c r="EC424" i="4"/>
  <c r="ED424" i="4"/>
  <c r="EE424" i="4"/>
  <c r="EF424" i="4"/>
  <c r="EG424" i="4"/>
  <c r="EH424" i="4"/>
  <c r="EI424" i="4"/>
  <c r="EJ424" i="4"/>
  <c r="EK424" i="4"/>
  <c r="EL424" i="4"/>
  <c r="EM424" i="4"/>
  <c r="EN424" i="4"/>
  <c r="EO424" i="4"/>
  <c r="EP424" i="4"/>
  <c r="EQ424" i="4"/>
  <c r="ER424" i="4"/>
  <c r="ES424" i="4"/>
  <c r="ET424" i="4"/>
  <c r="EU424" i="4"/>
  <c r="EV424" i="4"/>
  <c r="EW424" i="4"/>
  <c r="EX424" i="4"/>
  <c r="EY424" i="4"/>
  <c r="EZ424" i="4"/>
  <c r="FA424" i="4"/>
  <c r="FB424" i="4"/>
  <c r="FC424" i="4"/>
  <c r="FD424" i="4"/>
  <c r="FE424" i="4"/>
  <c r="FF424" i="4"/>
  <c r="FG424" i="4"/>
  <c r="FH424" i="4"/>
  <c r="FI424" i="4"/>
  <c r="FJ424" i="4"/>
  <c r="FK424" i="4"/>
  <c r="FL424" i="4"/>
  <c r="FM424" i="4"/>
  <c r="FN424" i="4"/>
  <c r="FO424" i="4"/>
  <c r="FP424" i="4"/>
  <c r="FQ424" i="4"/>
  <c r="FR424" i="4"/>
  <c r="FS424" i="4"/>
  <c r="FT424" i="4"/>
  <c r="FU424" i="4"/>
  <c r="FV424" i="4"/>
  <c r="FW424" i="4"/>
  <c r="FX424" i="4"/>
  <c r="FY424" i="4"/>
  <c r="FZ424" i="4"/>
  <c r="GA424" i="4"/>
  <c r="GB424" i="4"/>
  <c r="GC424" i="4"/>
  <c r="GD424" i="4"/>
  <c r="GE424" i="4"/>
  <c r="GF424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EB425" i="4"/>
  <c r="EC425" i="4"/>
  <c r="ED425" i="4"/>
  <c r="EE425" i="4"/>
  <c r="EF425" i="4"/>
  <c r="EG425" i="4"/>
  <c r="EH425" i="4"/>
  <c r="EI425" i="4"/>
  <c r="EJ425" i="4"/>
  <c r="EK425" i="4"/>
  <c r="EL425" i="4"/>
  <c r="EM425" i="4"/>
  <c r="EN425" i="4"/>
  <c r="EO425" i="4"/>
  <c r="EP425" i="4"/>
  <c r="EQ425" i="4"/>
  <c r="ER425" i="4"/>
  <c r="ES425" i="4"/>
  <c r="ET425" i="4"/>
  <c r="EU425" i="4"/>
  <c r="EV425" i="4"/>
  <c r="EW425" i="4"/>
  <c r="EX425" i="4"/>
  <c r="EY425" i="4"/>
  <c r="EZ425" i="4"/>
  <c r="FA425" i="4"/>
  <c r="FB425" i="4"/>
  <c r="FC425" i="4"/>
  <c r="FD425" i="4"/>
  <c r="FE425" i="4"/>
  <c r="FF425" i="4"/>
  <c r="FG425" i="4"/>
  <c r="FH425" i="4"/>
  <c r="FI425" i="4"/>
  <c r="FJ425" i="4"/>
  <c r="FK425" i="4"/>
  <c r="FL425" i="4"/>
  <c r="FM425" i="4"/>
  <c r="FN425" i="4"/>
  <c r="FO425" i="4"/>
  <c r="FP425" i="4"/>
  <c r="FQ425" i="4"/>
  <c r="FR425" i="4"/>
  <c r="FS425" i="4"/>
  <c r="FT425" i="4"/>
  <c r="FU425" i="4"/>
  <c r="FV425" i="4"/>
  <c r="FW425" i="4"/>
  <c r="FX425" i="4"/>
  <c r="FY425" i="4"/>
  <c r="FZ425" i="4"/>
  <c r="GA425" i="4"/>
  <c r="GB425" i="4"/>
  <c r="GC425" i="4"/>
  <c r="GD425" i="4"/>
  <c r="GE425" i="4"/>
  <c r="GF425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EB426" i="4"/>
  <c r="EC426" i="4"/>
  <c r="ED426" i="4"/>
  <c r="EE426" i="4"/>
  <c r="EF426" i="4"/>
  <c r="EG426" i="4"/>
  <c r="EH426" i="4"/>
  <c r="EI426" i="4"/>
  <c r="EJ426" i="4"/>
  <c r="EK426" i="4"/>
  <c r="EL426" i="4"/>
  <c r="EM426" i="4"/>
  <c r="EN426" i="4"/>
  <c r="EO426" i="4"/>
  <c r="EP426" i="4"/>
  <c r="EQ426" i="4"/>
  <c r="ER426" i="4"/>
  <c r="ES426" i="4"/>
  <c r="ET426" i="4"/>
  <c r="EU426" i="4"/>
  <c r="EV426" i="4"/>
  <c r="EW426" i="4"/>
  <c r="EX426" i="4"/>
  <c r="EY426" i="4"/>
  <c r="EZ426" i="4"/>
  <c r="FA426" i="4"/>
  <c r="FB426" i="4"/>
  <c r="FC426" i="4"/>
  <c r="FD426" i="4"/>
  <c r="FE426" i="4"/>
  <c r="FF426" i="4"/>
  <c r="FG426" i="4"/>
  <c r="FH426" i="4"/>
  <c r="FI426" i="4"/>
  <c r="FJ426" i="4"/>
  <c r="FK426" i="4"/>
  <c r="FL426" i="4"/>
  <c r="FM426" i="4"/>
  <c r="FN426" i="4"/>
  <c r="FO426" i="4"/>
  <c r="FP426" i="4"/>
  <c r="FQ426" i="4"/>
  <c r="FR426" i="4"/>
  <c r="FS426" i="4"/>
  <c r="FT426" i="4"/>
  <c r="FU426" i="4"/>
  <c r="FV426" i="4"/>
  <c r="FW426" i="4"/>
  <c r="FX426" i="4"/>
  <c r="FY426" i="4"/>
  <c r="FZ426" i="4"/>
  <c r="GA426" i="4"/>
  <c r="GB426" i="4"/>
  <c r="GC426" i="4"/>
  <c r="GD426" i="4"/>
  <c r="GE426" i="4"/>
  <c r="GF426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EB427" i="4"/>
  <c r="EC427" i="4"/>
  <c r="ED427" i="4"/>
  <c r="EE427" i="4"/>
  <c r="EF427" i="4"/>
  <c r="EG427" i="4"/>
  <c r="EH427" i="4"/>
  <c r="EI427" i="4"/>
  <c r="EJ427" i="4"/>
  <c r="EK427" i="4"/>
  <c r="EL427" i="4"/>
  <c r="EM427" i="4"/>
  <c r="EN427" i="4"/>
  <c r="EO427" i="4"/>
  <c r="EP427" i="4"/>
  <c r="EQ427" i="4"/>
  <c r="ER427" i="4"/>
  <c r="ES427" i="4"/>
  <c r="ET427" i="4"/>
  <c r="EU427" i="4"/>
  <c r="EV427" i="4"/>
  <c r="EW427" i="4"/>
  <c r="EX427" i="4"/>
  <c r="EY427" i="4"/>
  <c r="EZ427" i="4"/>
  <c r="FA427" i="4"/>
  <c r="FB427" i="4"/>
  <c r="FC427" i="4"/>
  <c r="FD427" i="4"/>
  <c r="FE427" i="4"/>
  <c r="FF427" i="4"/>
  <c r="FG427" i="4"/>
  <c r="FH427" i="4"/>
  <c r="FI427" i="4"/>
  <c r="FJ427" i="4"/>
  <c r="FK427" i="4"/>
  <c r="FL427" i="4"/>
  <c r="FM427" i="4"/>
  <c r="FN427" i="4"/>
  <c r="FO427" i="4"/>
  <c r="FP427" i="4"/>
  <c r="FQ427" i="4"/>
  <c r="FR427" i="4"/>
  <c r="FS427" i="4"/>
  <c r="FT427" i="4"/>
  <c r="FU427" i="4"/>
  <c r="FV427" i="4"/>
  <c r="FW427" i="4"/>
  <c r="FX427" i="4"/>
  <c r="FY427" i="4"/>
  <c r="FZ427" i="4"/>
  <c r="GA427" i="4"/>
  <c r="GB427" i="4"/>
  <c r="GC427" i="4"/>
  <c r="GD427" i="4"/>
  <c r="GE427" i="4"/>
  <c r="GF427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EB428" i="4"/>
  <c r="EC428" i="4"/>
  <c r="ED428" i="4"/>
  <c r="EE428" i="4"/>
  <c r="EF428" i="4"/>
  <c r="EG428" i="4"/>
  <c r="EH428" i="4"/>
  <c r="EI428" i="4"/>
  <c r="EJ428" i="4"/>
  <c r="EK428" i="4"/>
  <c r="EL428" i="4"/>
  <c r="EM428" i="4"/>
  <c r="EN428" i="4"/>
  <c r="EO428" i="4"/>
  <c r="EP428" i="4"/>
  <c r="EQ428" i="4"/>
  <c r="ER428" i="4"/>
  <c r="ES428" i="4"/>
  <c r="ET428" i="4"/>
  <c r="EU428" i="4"/>
  <c r="EV428" i="4"/>
  <c r="EW428" i="4"/>
  <c r="EX428" i="4"/>
  <c r="EY428" i="4"/>
  <c r="EZ428" i="4"/>
  <c r="FA428" i="4"/>
  <c r="FB428" i="4"/>
  <c r="FC428" i="4"/>
  <c r="FD428" i="4"/>
  <c r="FE428" i="4"/>
  <c r="FF428" i="4"/>
  <c r="FG428" i="4"/>
  <c r="FH428" i="4"/>
  <c r="FI428" i="4"/>
  <c r="FJ428" i="4"/>
  <c r="FK428" i="4"/>
  <c r="FL428" i="4"/>
  <c r="FM428" i="4"/>
  <c r="FN428" i="4"/>
  <c r="FO428" i="4"/>
  <c r="FP428" i="4"/>
  <c r="FQ428" i="4"/>
  <c r="FR428" i="4"/>
  <c r="FS428" i="4"/>
  <c r="FT428" i="4"/>
  <c r="FU428" i="4"/>
  <c r="FV428" i="4"/>
  <c r="FW428" i="4"/>
  <c r="FX428" i="4"/>
  <c r="FY428" i="4"/>
  <c r="FZ428" i="4"/>
  <c r="GA428" i="4"/>
  <c r="GB428" i="4"/>
  <c r="GC428" i="4"/>
  <c r="GD428" i="4"/>
  <c r="GE428" i="4"/>
  <c r="GF428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EB429" i="4"/>
  <c r="EC429" i="4"/>
  <c r="ED429" i="4"/>
  <c r="EE429" i="4"/>
  <c r="EF429" i="4"/>
  <c r="EG429" i="4"/>
  <c r="EH429" i="4"/>
  <c r="EI429" i="4"/>
  <c r="EJ429" i="4"/>
  <c r="EK429" i="4"/>
  <c r="EL429" i="4"/>
  <c r="EM429" i="4"/>
  <c r="EN429" i="4"/>
  <c r="EO429" i="4"/>
  <c r="EP429" i="4"/>
  <c r="EQ429" i="4"/>
  <c r="ER429" i="4"/>
  <c r="ES429" i="4"/>
  <c r="ET429" i="4"/>
  <c r="EU429" i="4"/>
  <c r="EV429" i="4"/>
  <c r="EW429" i="4"/>
  <c r="EX429" i="4"/>
  <c r="EY429" i="4"/>
  <c r="EZ429" i="4"/>
  <c r="FA429" i="4"/>
  <c r="FB429" i="4"/>
  <c r="FC429" i="4"/>
  <c r="FD429" i="4"/>
  <c r="FE429" i="4"/>
  <c r="FF429" i="4"/>
  <c r="FG429" i="4"/>
  <c r="FH429" i="4"/>
  <c r="FI429" i="4"/>
  <c r="FJ429" i="4"/>
  <c r="FK429" i="4"/>
  <c r="FL429" i="4"/>
  <c r="FM429" i="4"/>
  <c r="FN429" i="4"/>
  <c r="FO429" i="4"/>
  <c r="FP429" i="4"/>
  <c r="FQ429" i="4"/>
  <c r="FR429" i="4"/>
  <c r="FS429" i="4"/>
  <c r="FT429" i="4"/>
  <c r="FU429" i="4"/>
  <c r="FV429" i="4"/>
  <c r="FW429" i="4"/>
  <c r="FX429" i="4"/>
  <c r="FY429" i="4"/>
  <c r="FZ429" i="4"/>
  <c r="GA429" i="4"/>
  <c r="GB429" i="4"/>
  <c r="GC429" i="4"/>
  <c r="GD429" i="4"/>
  <c r="GE429" i="4"/>
  <c r="GF429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J430" i="4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EB430" i="4"/>
  <c r="EC430" i="4"/>
  <c r="ED430" i="4"/>
  <c r="EE430" i="4"/>
  <c r="EF430" i="4"/>
  <c r="EG430" i="4"/>
  <c r="EH430" i="4"/>
  <c r="EI430" i="4"/>
  <c r="EJ430" i="4"/>
  <c r="EK430" i="4"/>
  <c r="EL430" i="4"/>
  <c r="EM430" i="4"/>
  <c r="EN430" i="4"/>
  <c r="EO430" i="4"/>
  <c r="EP430" i="4"/>
  <c r="EQ430" i="4"/>
  <c r="ER430" i="4"/>
  <c r="ES430" i="4"/>
  <c r="ET430" i="4"/>
  <c r="EU430" i="4"/>
  <c r="EV430" i="4"/>
  <c r="EW430" i="4"/>
  <c r="EX430" i="4"/>
  <c r="EY430" i="4"/>
  <c r="EZ430" i="4"/>
  <c r="FA430" i="4"/>
  <c r="FB430" i="4"/>
  <c r="FC430" i="4"/>
  <c r="FD430" i="4"/>
  <c r="FE430" i="4"/>
  <c r="FF430" i="4"/>
  <c r="FG430" i="4"/>
  <c r="FH430" i="4"/>
  <c r="FI430" i="4"/>
  <c r="FJ430" i="4"/>
  <c r="FK430" i="4"/>
  <c r="FL430" i="4"/>
  <c r="FM430" i="4"/>
  <c r="FN430" i="4"/>
  <c r="FO430" i="4"/>
  <c r="FP430" i="4"/>
  <c r="FQ430" i="4"/>
  <c r="FR430" i="4"/>
  <c r="FS430" i="4"/>
  <c r="FT430" i="4"/>
  <c r="FU430" i="4"/>
  <c r="FV430" i="4"/>
  <c r="FW430" i="4"/>
  <c r="FX430" i="4"/>
  <c r="FY430" i="4"/>
  <c r="FZ430" i="4"/>
  <c r="GA430" i="4"/>
  <c r="GB430" i="4"/>
  <c r="GC430" i="4"/>
  <c r="GD430" i="4"/>
  <c r="GE430" i="4"/>
  <c r="GF430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EB431" i="4"/>
  <c r="EC431" i="4"/>
  <c r="ED431" i="4"/>
  <c r="EE431" i="4"/>
  <c r="EF431" i="4"/>
  <c r="EG431" i="4"/>
  <c r="EH431" i="4"/>
  <c r="EI431" i="4"/>
  <c r="EJ431" i="4"/>
  <c r="EK431" i="4"/>
  <c r="EL431" i="4"/>
  <c r="EM431" i="4"/>
  <c r="EN431" i="4"/>
  <c r="EO431" i="4"/>
  <c r="EP431" i="4"/>
  <c r="EQ431" i="4"/>
  <c r="ER431" i="4"/>
  <c r="ES431" i="4"/>
  <c r="ET431" i="4"/>
  <c r="EU431" i="4"/>
  <c r="EV431" i="4"/>
  <c r="EW431" i="4"/>
  <c r="EX431" i="4"/>
  <c r="EY431" i="4"/>
  <c r="EZ431" i="4"/>
  <c r="FA431" i="4"/>
  <c r="FB431" i="4"/>
  <c r="FC431" i="4"/>
  <c r="FD431" i="4"/>
  <c r="FE431" i="4"/>
  <c r="FF431" i="4"/>
  <c r="FG431" i="4"/>
  <c r="FH431" i="4"/>
  <c r="FI431" i="4"/>
  <c r="FJ431" i="4"/>
  <c r="FK431" i="4"/>
  <c r="FL431" i="4"/>
  <c r="FM431" i="4"/>
  <c r="FN431" i="4"/>
  <c r="FO431" i="4"/>
  <c r="FP431" i="4"/>
  <c r="FQ431" i="4"/>
  <c r="FR431" i="4"/>
  <c r="FS431" i="4"/>
  <c r="FT431" i="4"/>
  <c r="FU431" i="4"/>
  <c r="FV431" i="4"/>
  <c r="FW431" i="4"/>
  <c r="FX431" i="4"/>
  <c r="FY431" i="4"/>
  <c r="FZ431" i="4"/>
  <c r="GA431" i="4"/>
  <c r="GB431" i="4"/>
  <c r="GC431" i="4"/>
  <c r="GD431" i="4"/>
  <c r="GE431" i="4"/>
  <c r="GF431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J432" i="4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EB432" i="4"/>
  <c r="EC432" i="4"/>
  <c r="ED432" i="4"/>
  <c r="EE432" i="4"/>
  <c r="EF432" i="4"/>
  <c r="EG432" i="4"/>
  <c r="EH432" i="4"/>
  <c r="EI432" i="4"/>
  <c r="EJ432" i="4"/>
  <c r="EK432" i="4"/>
  <c r="EL432" i="4"/>
  <c r="EM432" i="4"/>
  <c r="EN432" i="4"/>
  <c r="EO432" i="4"/>
  <c r="EP432" i="4"/>
  <c r="EQ432" i="4"/>
  <c r="ER432" i="4"/>
  <c r="ES432" i="4"/>
  <c r="ET432" i="4"/>
  <c r="EU432" i="4"/>
  <c r="EV432" i="4"/>
  <c r="EW432" i="4"/>
  <c r="EX432" i="4"/>
  <c r="EY432" i="4"/>
  <c r="EZ432" i="4"/>
  <c r="FA432" i="4"/>
  <c r="FB432" i="4"/>
  <c r="FC432" i="4"/>
  <c r="FD432" i="4"/>
  <c r="FE432" i="4"/>
  <c r="FF432" i="4"/>
  <c r="FG432" i="4"/>
  <c r="FH432" i="4"/>
  <c r="FI432" i="4"/>
  <c r="FJ432" i="4"/>
  <c r="FK432" i="4"/>
  <c r="FL432" i="4"/>
  <c r="FM432" i="4"/>
  <c r="FN432" i="4"/>
  <c r="FO432" i="4"/>
  <c r="FP432" i="4"/>
  <c r="FQ432" i="4"/>
  <c r="FR432" i="4"/>
  <c r="FS432" i="4"/>
  <c r="FT432" i="4"/>
  <c r="FU432" i="4"/>
  <c r="FV432" i="4"/>
  <c r="FW432" i="4"/>
  <c r="FX432" i="4"/>
  <c r="FY432" i="4"/>
  <c r="FZ432" i="4"/>
  <c r="GA432" i="4"/>
  <c r="GB432" i="4"/>
  <c r="GC432" i="4"/>
  <c r="GD432" i="4"/>
  <c r="GE432" i="4"/>
  <c r="GF432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EB433" i="4"/>
  <c r="EC433" i="4"/>
  <c r="ED433" i="4"/>
  <c r="EE433" i="4"/>
  <c r="EF433" i="4"/>
  <c r="EG433" i="4"/>
  <c r="EH433" i="4"/>
  <c r="EI433" i="4"/>
  <c r="EJ433" i="4"/>
  <c r="EK433" i="4"/>
  <c r="EL433" i="4"/>
  <c r="EM433" i="4"/>
  <c r="EN433" i="4"/>
  <c r="EO433" i="4"/>
  <c r="EP433" i="4"/>
  <c r="EQ433" i="4"/>
  <c r="ER433" i="4"/>
  <c r="ES433" i="4"/>
  <c r="ET433" i="4"/>
  <c r="EU433" i="4"/>
  <c r="EV433" i="4"/>
  <c r="EW433" i="4"/>
  <c r="EX433" i="4"/>
  <c r="EY433" i="4"/>
  <c r="EZ433" i="4"/>
  <c r="FA433" i="4"/>
  <c r="FB433" i="4"/>
  <c r="FC433" i="4"/>
  <c r="FD433" i="4"/>
  <c r="FE433" i="4"/>
  <c r="FF433" i="4"/>
  <c r="FG433" i="4"/>
  <c r="FH433" i="4"/>
  <c r="FI433" i="4"/>
  <c r="FJ433" i="4"/>
  <c r="FK433" i="4"/>
  <c r="FL433" i="4"/>
  <c r="FM433" i="4"/>
  <c r="FN433" i="4"/>
  <c r="FO433" i="4"/>
  <c r="FP433" i="4"/>
  <c r="FQ433" i="4"/>
  <c r="FR433" i="4"/>
  <c r="FS433" i="4"/>
  <c r="FT433" i="4"/>
  <c r="FU433" i="4"/>
  <c r="FV433" i="4"/>
  <c r="FW433" i="4"/>
  <c r="FX433" i="4"/>
  <c r="FY433" i="4"/>
  <c r="FZ433" i="4"/>
  <c r="GA433" i="4"/>
  <c r="GB433" i="4"/>
  <c r="GC433" i="4"/>
  <c r="GD433" i="4"/>
  <c r="GE433" i="4"/>
  <c r="GF433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EB434" i="4"/>
  <c r="EC434" i="4"/>
  <c r="ED434" i="4"/>
  <c r="EE434" i="4"/>
  <c r="EF434" i="4"/>
  <c r="EG434" i="4"/>
  <c r="EH434" i="4"/>
  <c r="EI434" i="4"/>
  <c r="EJ434" i="4"/>
  <c r="EK434" i="4"/>
  <c r="EL434" i="4"/>
  <c r="EM434" i="4"/>
  <c r="EN434" i="4"/>
  <c r="EO434" i="4"/>
  <c r="EP434" i="4"/>
  <c r="EQ434" i="4"/>
  <c r="ER434" i="4"/>
  <c r="ES434" i="4"/>
  <c r="ET434" i="4"/>
  <c r="EU434" i="4"/>
  <c r="EV434" i="4"/>
  <c r="EW434" i="4"/>
  <c r="EX434" i="4"/>
  <c r="EY434" i="4"/>
  <c r="EZ434" i="4"/>
  <c r="FA434" i="4"/>
  <c r="FB434" i="4"/>
  <c r="FC434" i="4"/>
  <c r="FD434" i="4"/>
  <c r="FE434" i="4"/>
  <c r="FF434" i="4"/>
  <c r="FG434" i="4"/>
  <c r="FH434" i="4"/>
  <c r="FI434" i="4"/>
  <c r="FJ434" i="4"/>
  <c r="FK434" i="4"/>
  <c r="FL434" i="4"/>
  <c r="FM434" i="4"/>
  <c r="FN434" i="4"/>
  <c r="FO434" i="4"/>
  <c r="FP434" i="4"/>
  <c r="FQ434" i="4"/>
  <c r="FR434" i="4"/>
  <c r="FS434" i="4"/>
  <c r="FT434" i="4"/>
  <c r="FU434" i="4"/>
  <c r="FV434" i="4"/>
  <c r="FW434" i="4"/>
  <c r="FX434" i="4"/>
  <c r="FY434" i="4"/>
  <c r="FZ434" i="4"/>
  <c r="GA434" i="4"/>
  <c r="GB434" i="4"/>
  <c r="GC434" i="4"/>
  <c r="GD434" i="4"/>
  <c r="GE434" i="4"/>
  <c r="GF434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EB435" i="4"/>
  <c r="EC435" i="4"/>
  <c r="ED435" i="4"/>
  <c r="EE435" i="4"/>
  <c r="EF435" i="4"/>
  <c r="EG435" i="4"/>
  <c r="EH435" i="4"/>
  <c r="EI435" i="4"/>
  <c r="EJ435" i="4"/>
  <c r="EK435" i="4"/>
  <c r="EL435" i="4"/>
  <c r="EM435" i="4"/>
  <c r="EN435" i="4"/>
  <c r="EO435" i="4"/>
  <c r="EP435" i="4"/>
  <c r="EQ435" i="4"/>
  <c r="ER435" i="4"/>
  <c r="ES435" i="4"/>
  <c r="ET435" i="4"/>
  <c r="EU435" i="4"/>
  <c r="EV435" i="4"/>
  <c r="EW435" i="4"/>
  <c r="EX435" i="4"/>
  <c r="EY435" i="4"/>
  <c r="EZ435" i="4"/>
  <c r="FA435" i="4"/>
  <c r="FB435" i="4"/>
  <c r="FC435" i="4"/>
  <c r="FD435" i="4"/>
  <c r="FE435" i="4"/>
  <c r="FF435" i="4"/>
  <c r="FG435" i="4"/>
  <c r="FH435" i="4"/>
  <c r="FI435" i="4"/>
  <c r="FJ435" i="4"/>
  <c r="FK435" i="4"/>
  <c r="FL435" i="4"/>
  <c r="FM435" i="4"/>
  <c r="FN435" i="4"/>
  <c r="FO435" i="4"/>
  <c r="FP435" i="4"/>
  <c r="FQ435" i="4"/>
  <c r="FR435" i="4"/>
  <c r="FS435" i="4"/>
  <c r="FT435" i="4"/>
  <c r="FU435" i="4"/>
  <c r="FV435" i="4"/>
  <c r="FW435" i="4"/>
  <c r="FX435" i="4"/>
  <c r="FY435" i="4"/>
  <c r="FZ435" i="4"/>
  <c r="GA435" i="4"/>
  <c r="GB435" i="4"/>
  <c r="GC435" i="4"/>
  <c r="GD435" i="4"/>
  <c r="GE435" i="4"/>
  <c r="GF435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EB436" i="4"/>
  <c r="EC436" i="4"/>
  <c r="ED436" i="4"/>
  <c r="EE436" i="4"/>
  <c r="EF436" i="4"/>
  <c r="EG436" i="4"/>
  <c r="EH436" i="4"/>
  <c r="EI436" i="4"/>
  <c r="EJ436" i="4"/>
  <c r="EK436" i="4"/>
  <c r="EL436" i="4"/>
  <c r="EM436" i="4"/>
  <c r="EN436" i="4"/>
  <c r="EO436" i="4"/>
  <c r="EP436" i="4"/>
  <c r="EQ436" i="4"/>
  <c r="ER436" i="4"/>
  <c r="ES436" i="4"/>
  <c r="ET436" i="4"/>
  <c r="EU436" i="4"/>
  <c r="EV436" i="4"/>
  <c r="EW436" i="4"/>
  <c r="EX436" i="4"/>
  <c r="EY436" i="4"/>
  <c r="EZ436" i="4"/>
  <c r="FA436" i="4"/>
  <c r="FB436" i="4"/>
  <c r="FC436" i="4"/>
  <c r="FD436" i="4"/>
  <c r="FE436" i="4"/>
  <c r="FF436" i="4"/>
  <c r="FG436" i="4"/>
  <c r="FH436" i="4"/>
  <c r="FI436" i="4"/>
  <c r="FJ436" i="4"/>
  <c r="FK436" i="4"/>
  <c r="FL436" i="4"/>
  <c r="FM436" i="4"/>
  <c r="FN436" i="4"/>
  <c r="FO436" i="4"/>
  <c r="FP436" i="4"/>
  <c r="FQ436" i="4"/>
  <c r="FR436" i="4"/>
  <c r="FS436" i="4"/>
  <c r="FT436" i="4"/>
  <c r="FU436" i="4"/>
  <c r="FV436" i="4"/>
  <c r="FW436" i="4"/>
  <c r="FX436" i="4"/>
  <c r="FY436" i="4"/>
  <c r="FZ436" i="4"/>
  <c r="GA436" i="4"/>
  <c r="GB436" i="4"/>
  <c r="GC436" i="4"/>
  <c r="GD436" i="4"/>
  <c r="GE436" i="4"/>
  <c r="GF436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EB437" i="4"/>
  <c r="EC437" i="4"/>
  <c r="ED437" i="4"/>
  <c r="EE437" i="4"/>
  <c r="EF437" i="4"/>
  <c r="EG437" i="4"/>
  <c r="EH437" i="4"/>
  <c r="EI437" i="4"/>
  <c r="EJ437" i="4"/>
  <c r="EK437" i="4"/>
  <c r="EL437" i="4"/>
  <c r="EM437" i="4"/>
  <c r="EN437" i="4"/>
  <c r="EO437" i="4"/>
  <c r="EP437" i="4"/>
  <c r="EQ437" i="4"/>
  <c r="ER437" i="4"/>
  <c r="ES437" i="4"/>
  <c r="ET437" i="4"/>
  <c r="EU437" i="4"/>
  <c r="EV437" i="4"/>
  <c r="EW437" i="4"/>
  <c r="EX437" i="4"/>
  <c r="EY437" i="4"/>
  <c r="EZ437" i="4"/>
  <c r="FA437" i="4"/>
  <c r="FB437" i="4"/>
  <c r="FC437" i="4"/>
  <c r="FD437" i="4"/>
  <c r="FE437" i="4"/>
  <c r="FF437" i="4"/>
  <c r="FG437" i="4"/>
  <c r="FH437" i="4"/>
  <c r="FI437" i="4"/>
  <c r="FJ437" i="4"/>
  <c r="FK437" i="4"/>
  <c r="FL437" i="4"/>
  <c r="FM437" i="4"/>
  <c r="FN437" i="4"/>
  <c r="FO437" i="4"/>
  <c r="FP437" i="4"/>
  <c r="FQ437" i="4"/>
  <c r="FR437" i="4"/>
  <c r="FS437" i="4"/>
  <c r="FT437" i="4"/>
  <c r="FU437" i="4"/>
  <c r="FV437" i="4"/>
  <c r="FW437" i="4"/>
  <c r="FX437" i="4"/>
  <c r="FY437" i="4"/>
  <c r="FZ437" i="4"/>
  <c r="GA437" i="4"/>
  <c r="GB437" i="4"/>
  <c r="GC437" i="4"/>
  <c r="GD437" i="4"/>
  <c r="GE437" i="4"/>
  <c r="GF437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EB438" i="4"/>
  <c r="EC438" i="4"/>
  <c r="ED438" i="4"/>
  <c r="EE438" i="4"/>
  <c r="EF438" i="4"/>
  <c r="EG438" i="4"/>
  <c r="EH438" i="4"/>
  <c r="EI438" i="4"/>
  <c r="EJ438" i="4"/>
  <c r="EK438" i="4"/>
  <c r="EL438" i="4"/>
  <c r="EM438" i="4"/>
  <c r="EN438" i="4"/>
  <c r="EO438" i="4"/>
  <c r="EP438" i="4"/>
  <c r="EQ438" i="4"/>
  <c r="ER438" i="4"/>
  <c r="ES438" i="4"/>
  <c r="ET438" i="4"/>
  <c r="EU438" i="4"/>
  <c r="EV438" i="4"/>
  <c r="EW438" i="4"/>
  <c r="EX438" i="4"/>
  <c r="EY438" i="4"/>
  <c r="EZ438" i="4"/>
  <c r="FA438" i="4"/>
  <c r="FB438" i="4"/>
  <c r="FC438" i="4"/>
  <c r="FD438" i="4"/>
  <c r="FE438" i="4"/>
  <c r="FF438" i="4"/>
  <c r="FG438" i="4"/>
  <c r="FH438" i="4"/>
  <c r="FI438" i="4"/>
  <c r="FJ438" i="4"/>
  <c r="FK438" i="4"/>
  <c r="FL438" i="4"/>
  <c r="FM438" i="4"/>
  <c r="FN438" i="4"/>
  <c r="FO438" i="4"/>
  <c r="FP438" i="4"/>
  <c r="FQ438" i="4"/>
  <c r="FR438" i="4"/>
  <c r="FS438" i="4"/>
  <c r="FT438" i="4"/>
  <c r="FU438" i="4"/>
  <c r="FV438" i="4"/>
  <c r="FW438" i="4"/>
  <c r="FX438" i="4"/>
  <c r="FY438" i="4"/>
  <c r="FZ438" i="4"/>
  <c r="GA438" i="4"/>
  <c r="GB438" i="4"/>
  <c r="GC438" i="4"/>
  <c r="GD438" i="4"/>
  <c r="GE438" i="4"/>
  <c r="GF438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EB439" i="4"/>
  <c r="EC439" i="4"/>
  <c r="ED439" i="4"/>
  <c r="EE439" i="4"/>
  <c r="EF439" i="4"/>
  <c r="EG439" i="4"/>
  <c r="EH439" i="4"/>
  <c r="EI439" i="4"/>
  <c r="EJ439" i="4"/>
  <c r="EK439" i="4"/>
  <c r="EL439" i="4"/>
  <c r="EM439" i="4"/>
  <c r="EN439" i="4"/>
  <c r="EO439" i="4"/>
  <c r="EP439" i="4"/>
  <c r="EQ439" i="4"/>
  <c r="ER439" i="4"/>
  <c r="ES439" i="4"/>
  <c r="ET439" i="4"/>
  <c r="EU439" i="4"/>
  <c r="EV439" i="4"/>
  <c r="EW439" i="4"/>
  <c r="EX439" i="4"/>
  <c r="EY439" i="4"/>
  <c r="EZ439" i="4"/>
  <c r="FA439" i="4"/>
  <c r="FB439" i="4"/>
  <c r="FC439" i="4"/>
  <c r="FD439" i="4"/>
  <c r="FE439" i="4"/>
  <c r="FF439" i="4"/>
  <c r="FG439" i="4"/>
  <c r="FH439" i="4"/>
  <c r="FI439" i="4"/>
  <c r="FJ439" i="4"/>
  <c r="FK439" i="4"/>
  <c r="FL439" i="4"/>
  <c r="FM439" i="4"/>
  <c r="FN439" i="4"/>
  <c r="FO439" i="4"/>
  <c r="FP439" i="4"/>
  <c r="FQ439" i="4"/>
  <c r="FR439" i="4"/>
  <c r="FS439" i="4"/>
  <c r="FT439" i="4"/>
  <c r="FU439" i="4"/>
  <c r="FV439" i="4"/>
  <c r="FW439" i="4"/>
  <c r="FX439" i="4"/>
  <c r="FY439" i="4"/>
  <c r="FZ439" i="4"/>
  <c r="GA439" i="4"/>
  <c r="GB439" i="4"/>
  <c r="GC439" i="4"/>
  <c r="GD439" i="4"/>
  <c r="GE439" i="4"/>
  <c r="GF439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EB440" i="4"/>
  <c r="EC440" i="4"/>
  <c r="ED440" i="4"/>
  <c r="EE440" i="4"/>
  <c r="EF440" i="4"/>
  <c r="EG440" i="4"/>
  <c r="EH440" i="4"/>
  <c r="EI440" i="4"/>
  <c r="EJ440" i="4"/>
  <c r="EK440" i="4"/>
  <c r="EL440" i="4"/>
  <c r="EM440" i="4"/>
  <c r="EN440" i="4"/>
  <c r="EO440" i="4"/>
  <c r="EP440" i="4"/>
  <c r="EQ440" i="4"/>
  <c r="ER440" i="4"/>
  <c r="ES440" i="4"/>
  <c r="ET440" i="4"/>
  <c r="EU440" i="4"/>
  <c r="EV440" i="4"/>
  <c r="EW440" i="4"/>
  <c r="EX440" i="4"/>
  <c r="EY440" i="4"/>
  <c r="EZ440" i="4"/>
  <c r="FA440" i="4"/>
  <c r="FB440" i="4"/>
  <c r="FC440" i="4"/>
  <c r="FD440" i="4"/>
  <c r="FE440" i="4"/>
  <c r="FF440" i="4"/>
  <c r="FG440" i="4"/>
  <c r="FH440" i="4"/>
  <c r="FI440" i="4"/>
  <c r="FJ440" i="4"/>
  <c r="FK440" i="4"/>
  <c r="FL440" i="4"/>
  <c r="FM440" i="4"/>
  <c r="FN440" i="4"/>
  <c r="FO440" i="4"/>
  <c r="FP440" i="4"/>
  <c r="FQ440" i="4"/>
  <c r="FR440" i="4"/>
  <c r="FS440" i="4"/>
  <c r="FT440" i="4"/>
  <c r="FU440" i="4"/>
  <c r="FV440" i="4"/>
  <c r="FW440" i="4"/>
  <c r="FX440" i="4"/>
  <c r="FY440" i="4"/>
  <c r="FZ440" i="4"/>
  <c r="GA440" i="4"/>
  <c r="GB440" i="4"/>
  <c r="GC440" i="4"/>
  <c r="GD440" i="4"/>
  <c r="GE440" i="4"/>
  <c r="GF440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EB441" i="4"/>
  <c r="EC441" i="4"/>
  <c r="ED441" i="4"/>
  <c r="EE441" i="4"/>
  <c r="EF441" i="4"/>
  <c r="EG441" i="4"/>
  <c r="EH441" i="4"/>
  <c r="EI441" i="4"/>
  <c r="EJ441" i="4"/>
  <c r="EK441" i="4"/>
  <c r="EL441" i="4"/>
  <c r="EM441" i="4"/>
  <c r="EN441" i="4"/>
  <c r="EO441" i="4"/>
  <c r="EP441" i="4"/>
  <c r="EQ441" i="4"/>
  <c r="ER441" i="4"/>
  <c r="ES441" i="4"/>
  <c r="ET441" i="4"/>
  <c r="EU441" i="4"/>
  <c r="EV441" i="4"/>
  <c r="EW441" i="4"/>
  <c r="EX441" i="4"/>
  <c r="EY441" i="4"/>
  <c r="EZ441" i="4"/>
  <c r="FA441" i="4"/>
  <c r="FB441" i="4"/>
  <c r="FC441" i="4"/>
  <c r="FD441" i="4"/>
  <c r="FE441" i="4"/>
  <c r="FF441" i="4"/>
  <c r="FG441" i="4"/>
  <c r="FH441" i="4"/>
  <c r="FI441" i="4"/>
  <c r="FJ441" i="4"/>
  <c r="FK441" i="4"/>
  <c r="FL441" i="4"/>
  <c r="FM441" i="4"/>
  <c r="FN441" i="4"/>
  <c r="FO441" i="4"/>
  <c r="FP441" i="4"/>
  <c r="FQ441" i="4"/>
  <c r="FR441" i="4"/>
  <c r="FS441" i="4"/>
  <c r="FT441" i="4"/>
  <c r="FU441" i="4"/>
  <c r="FV441" i="4"/>
  <c r="FW441" i="4"/>
  <c r="FX441" i="4"/>
  <c r="FY441" i="4"/>
  <c r="FZ441" i="4"/>
  <c r="GA441" i="4"/>
  <c r="GB441" i="4"/>
  <c r="GC441" i="4"/>
  <c r="GD441" i="4"/>
  <c r="GE441" i="4"/>
  <c r="GF441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EB442" i="4"/>
  <c r="EC442" i="4"/>
  <c r="ED442" i="4"/>
  <c r="EE442" i="4"/>
  <c r="EF442" i="4"/>
  <c r="EG442" i="4"/>
  <c r="EH442" i="4"/>
  <c r="EI442" i="4"/>
  <c r="EJ442" i="4"/>
  <c r="EK442" i="4"/>
  <c r="EL442" i="4"/>
  <c r="EM442" i="4"/>
  <c r="EN442" i="4"/>
  <c r="EO442" i="4"/>
  <c r="EP442" i="4"/>
  <c r="EQ442" i="4"/>
  <c r="ER442" i="4"/>
  <c r="ES442" i="4"/>
  <c r="ET442" i="4"/>
  <c r="EU442" i="4"/>
  <c r="EV442" i="4"/>
  <c r="EW442" i="4"/>
  <c r="EX442" i="4"/>
  <c r="EY442" i="4"/>
  <c r="EZ442" i="4"/>
  <c r="FA442" i="4"/>
  <c r="FB442" i="4"/>
  <c r="FC442" i="4"/>
  <c r="FD442" i="4"/>
  <c r="FE442" i="4"/>
  <c r="FF442" i="4"/>
  <c r="FG442" i="4"/>
  <c r="FH442" i="4"/>
  <c r="FI442" i="4"/>
  <c r="FJ442" i="4"/>
  <c r="FK442" i="4"/>
  <c r="FL442" i="4"/>
  <c r="FM442" i="4"/>
  <c r="FN442" i="4"/>
  <c r="FO442" i="4"/>
  <c r="FP442" i="4"/>
  <c r="FQ442" i="4"/>
  <c r="FR442" i="4"/>
  <c r="FS442" i="4"/>
  <c r="FT442" i="4"/>
  <c r="FU442" i="4"/>
  <c r="FV442" i="4"/>
  <c r="FW442" i="4"/>
  <c r="FX442" i="4"/>
  <c r="FY442" i="4"/>
  <c r="FZ442" i="4"/>
  <c r="GA442" i="4"/>
  <c r="GB442" i="4"/>
  <c r="GC442" i="4"/>
  <c r="GD442" i="4"/>
  <c r="GE442" i="4"/>
  <c r="GF442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EB443" i="4"/>
  <c r="EC443" i="4"/>
  <c r="ED443" i="4"/>
  <c r="EE443" i="4"/>
  <c r="EF443" i="4"/>
  <c r="EG443" i="4"/>
  <c r="EH443" i="4"/>
  <c r="EI443" i="4"/>
  <c r="EJ443" i="4"/>
  <c r="EK443" i="4"/>
  <c r="EL443" i="4"/>
  <c r="EM443" i="4"/>
  <c r="EN443" i="4"/>
  <c r="EO443" i="4"/>
  <c r="EP443" i="4"/>
  <c r="EQ443" i="4"/>
  <c r="ER443" i="4"/>
  <c r="ES443" i="4"/>
  <c r="ET443" i="4"/>
  <c r="EU443" i="4"/>
  <c r="EV443" i="4"/>
  <c r="EW443" i="4"/>
  <c r="EX443" i="4"/>
  <c r="EY443" i="4"/>
  <c r="EZ443" i="4"/>
  <c r="FA443" i="4"/>
  <c r="FB443" i="4"/>
  <c r="FC443" i="4"/>
  <c r="FD443" i="4"/>
  <c r="FE443" i="4"/>
  <c r="FF443" i="4"/>
  <c r="FG443" i="4"/>
  <c r="FH443" i="4"/>
  <c r="FI443" i="4"/>
  <c r="FJ443" i="4"/>
  <c r="FK443" i="4"/>
  <c r="FL443" i="4"/>
  <c r="FM443" i="4"/>
  <c r="FN443" i="4"/>
  <c r="FO443" i="4"/>
  <c r="FP443" i="4"/>
  <c r="FQ443" i="4"/>
  <c r="FR443" i="4"/>
  <c r="FS443" i="4"/>
  <c r="FT443" i="4"/>
  <c r="FU443" i="4"/>
  <c r="FV443" i="4"/>
  <c r="FW443" i="4"/>
  <c r="FX443" i="4"/>
  <c r="FY443" i="4"/>
  <c r="FZ443" i="4"/>
  <c r="GA443" i="4"/>
  <c r="GB443" i="4"/>
  <c r="GC443" i="4"/>
  <c r="GD443" i="4"/>
  <c r="GE443" i="4"/>
  <c r="GF443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J444" i="4"/>
  <c r="DK444" i="4"/>
  <c r="DL444" i="4"/>
  <c r="DM444" i="4"/>
  <c r="DN444" i="4"/>
  <c r="DO444" i="4"/>
  <c r="DP444" i="4"/>
  <c r="DQ444" i="4"/>
  <c r="DR444" i="4"/>
  <c r="DS444" i="4"/>
  <c r="DT444" i="4"/>
  <c r="DU444" i="4"/>
  <c r="DV444" i="4"/>
  <c r="DW444" i="4"/>
  <c r="DX444" i="4"/>
  <c r="DY444" i="4"/>
  <c r="DZ444" i="4"/>
  <c r="EA444" i="4"/>
  <c r="EB444" i="4"/>
  <c r="EC444" i="4"/>
  <c r="ED444" i="4"/>
  <c r="EE444" i="4"/>
  <c r="EF444" i="4"/>
  <c r="EG444" i="4"/>
  <c r="EH444" i="4"/>
  <c r="EI444" i="4"/>
  <c r="EJ444" i="4"/>
  <c r="EK444" i="4"/>
  <c r="EL444" i="4"/>
  <c r="EM444" i="4"/>
  <c r="EN444" i="4"/>
  <c r="EO444" i="4"/>
  <c r="EP444" i="4"/>
  <c r="EQ444" i="4"/>
  <c r="ER444" i="4"/>
  <c r="ES444" i="4"/>
  <c r="ET444" i="4"/>
  <c r="EU444" i="4"/>
  <c r="EV444" i="4"/>
  <c r="EW444" i="4"/>
  <c r="EX444" i="4"/>
  <c r="EY444" i="4"/>
  <c r="EZ444" i="4"/>
  <c r="FA444" i="4"/>
  <c r="FB444" i="4"/>
  <c r="FC444" i="4"/>
  <c r="FD444" i="4"/>
  <c r="FE444" i="4"/>
  <c r="FF444" i="4"/>
  <c r="FG444" i="4"/>
  <c r="FH444" i="4"/>
  <c r="FI444" i="4"/>
  <c r="FJ444" i="4"/>
  <c r="FK444" i="4"/>
  <c r="FL444" i="4"/>
  <c r="FM444" i="4"/>
  <c r="FN444" i="4"/>
  <c r="FO444" i="4"/>
  <c r="FP444" i="4"/>
  <c r="FQ444" i="4"/>
  <c r="FR444" i="4"/>
  <c r="FS444" i="4"/>
  <c r="FT444" i="4"/>
  <c r="FU444" i="4"/>
  <c r="FV444" i="4"/>
  <c r="FW444" i="4"/>
  <c r="FX444" i="4"/>
  <c r="FY444" i="4"/>
  <c r="FZ444" i="4"/>
  <c r="GA444" i="4"/>
  <c r="GB444" i="4"/>
  <c r="GC444" i="4"/>
  <c r="GD444" i="4"/>
  <c r="GE444" i="4"/>
  <c r="GF444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J445" i="4"/>
  <c r="DK445" i="4"/>
  <c r="DL445" i="4"/>
  <c r="DM445" i="4"/>
  <c r="DN445" i="4"/>
  <c r="DO445" i="4"/>
  <c r="DP445" i="4"/>
  <c r="DQ445" i="4"/>
  <c r="DR445" i="4"/>
  <c r="DS445" i="4"/>
  <c r="DT445" i="4"/>
  <c r="DU445" i="4"/>
  <c r="DV445" i="4"/>
  <c r="DW445" i="4"/>
  <c r="DX445" i="4"/>
  <c r="DY445" i="4"/>
  <c r="DZ445" i="4"/>
  <c r="EA445" i="4"/>
  <c r="EB445" i="4"/>
  <c r="EC445" i="4"/>
  <c r="ED445" i="4"/>
  <c r="EE445" i="4"/>
  <c r="EF445" i="4"/>
  <c r="EG445" i="4"/>
  <c r="EH445" i="4"/>
  <c r="EI445" i="4"/>
  <c r="EJ445" i="4"/>
  <c r="EK445" i="4"/>
  <c r="EL445" i="4"/>
  <c r="EM445" i="4"/>
  <c r="EN445" i="4"/>
  <c r="EO445" i="4"/>
  <c r="EP445" i="4"/>
  <c r="EQ445" i="4"/>
  <c r="ER445" i="4"/>
  <c r="ES445" i="4"/>
  <c r="ET445" i="4"/>
  <c r="EU445" i="4"/>
  <c r="EV445" i="4"/>
  <c r="EW445" i="4"/>
  <c r="EX445" i="4"/>
  <c r="EY445" i="4"/>
  <c r="EZ445" i="4"/>
  <c r="FA445" i="4"/>
  <c r="FB445" i="4"/>
  <c r="FC445" i="4"/>
  <c r="FD445" i="4"/>
  <c r="FE445" i="4"/>
  <c r="FF445" i="4"/>
  <c r="FG445" i="4"/>
  <c r="FH445" i="4"/>
  <c r="FI445" i="4"/>
  <c r="FJ445" i="4"/>
  <c r="FK445" i="4"/>
  <c r="FL445" i="4"/>
  <c r="FM445" i="4"/>
  <c r="FN445" i="4"/>
  <c r="FO445" i="4"/>
  <c r="FP445" i="4"/>
  <c r="FQ445" i="4"/>
  <c r="FR445" i="4"/>
  <c r="FS445" i="4"/>
  <c r="FT445" i="4"/>
  <c r="FU445" i="4"/>
  <c r="FV445" i="4"/>
  <c r="FW445" i="4"/>
  <c r="FX445" i="4"/>
  <c r="FY445" i="4"/>
  <c r="FZ445" i="4"/>
  <c r="GA445" i="4"/>
  <c r="GB445" i="4"/>
  <c r="GC445" i="4"/>
  <c r="GD445" i="4"/>
  <c r="GE445" i="4"/>
  <c r="GF445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EB446" i="4"/>
  <c r="EC446" i="4"/>
  <c r="ED446" i="4"/>
  <c r="EE446" i="4"/>
  <c r="EF446" i="4"/>
  <c r="EG446" i="4"/>
  <c r="EH446" i="4"/>
  <c r="EI446" i="4"/>
  <c r="EJ446" i="4"/>
  <c r="EK446" i="4"/>
  <c r="EL446" i="4"/>
  <c r="EM446" i="4"/>
  <c r="EN446" i="4"/>
  <c r="EO446" i="4"/>
  <c r="EP446" i="4"/>
  <c r="EQ446" i="4"/>
  <c r="ER446" i="4"/>
  <c r="ES446" i="4"/>
  <c r="ET446" i="4"/>
  <c r="EU446" i="4"/>
  <c r="EV446" i="4"/>
  <c r="EW446" i="4"/>
  <c r="EX446" i="4"/>
  <c r="EY446" i="4"/>
  <c r="EZ446" i="4"/>
  <c r="FA446" i="4"/>
  <c r="FB446" i="4"/>
  <c r="FC446" i="4"/>
  <c r="FD446" i="4"/>
  <c r="FE446" i="4"/>
  <c r="FF446" i="4"/>
  <c r="FG446" i="4"/>
  <c r="FH446" i="4"/>
  <c r="FI446" i="4"/>
  <c r="FJ446" i="4"/>
  <c r="FK446" i="4"/>
  <c r="FL446" i="4"/>
  <c r="FM446" i="4"/>
  <c r="FN446" i="4"/>
  <c r="FO446" i="4"/>
  <c r="FP446" i="4"/>
  <c r="FQ446" i="4"/>
  <c r="FR446" i="4"/>
  <c r="FS446" i="4"/>
  <c r="FT446" i="4"/>
  <c r="FU446" i="4"/>
  <c r="FV446" i="4"/>
  <c r="FW446" i="4"/>
  <c r="FX446" i="4"/>
  <c r="FY446" i="4"/>
  <c r="FZ446" i="4"/>
  <c r="GA446" i="4"/>
  <c r="GB446" i="4"/>
  <c r="GC446" i="4"/>
  <c r="GD446" i="4"/>
  <c r="GE446" i="4"/>
  <c r="GF446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EB447" i="4"/>
  <c r="EC447" i="4"/>
  <c r="ED447" i="4"/>
  <c r="EE447" i="4"/>
  <c r="EF447" i="4"/>
  <c r="EG447" i="4"/>
  <c r="EH447" i="4"/>
  <c r="EI447" i="4"/>
  <c r="EJ447" i="4"/>
  <c r="EK447" i="4"/>
  <c r="EL447" i="4"/>
  <c r="EM447" i="4"/>
  <c r="EN447" i="4"/>
  <c r="EO447" i="4"/>
  <c r="EP447" i="4"/>
  <c r="EQ447" i="4"/>
  <c r="ER447" i="4"/>
  <c r="ES447" i="4"/>
  <c r="ET447" i="4"/>
  <c r="EU447" i="4"/>
  <c r="EV447" i="4"/>
  <c r="EW447" i="4"/>
  <c r="EX447" i="4"/>
  <c r="EY447" i="4"/>
  <c r="EZ447" i="4"/>
  <c r="FA447" i="4"/>
  <c r="FB447" i="4"/>
  <c r="FC447" i="4"/>
  <c r="FD447" i="4"/>
  <c r="FE447" i="4"/>
  <c r="FF447" i="4"/>
  <c r="FG447" i="4"/>
  <c r="FH447" i="4"/>
  <c r="FI447" i="4"/>
  <c r="FJ447" i="4"/>
  <c r="FK447" i="4"/>
  <c r="FL447" i="4"/>
  <c r="FM447" i="4"/>
  <c r="FN447" i="4"/>
  <c r="FO447" i="4"/>
  <c r="FP447" i="4"/>
  <c r="FQ447" i="4"/>
  <c r="FR447" i="4"/>
  <c r="FS447" i="4"/>
  <c r="FT447" i="4"/>
  <c r="FU447" i="4"/>
  <c r="FV447" i="4"/>
  <c r="FW447" i="4"/>
  <c r="FX447" i="4"/>
  <c r="FY447" i="4"/>
  <c r="FZ447" i="4"/>
  <c r="GA447" i="4"/>
  <c r="GB447" i="4"/>
  <c r="GC447" i="4"/>
  <c r="GD447" i="4"/>
  <c r="GE447" i="4"/>
  <c r="GF447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EB448" i="4"/>
  <c r="EC448" i="4"/>
  <c r="ED448" i="4"/>
  <c r="EE448" i="4"/>
  <c r="EF448" i="4"/>
  <c r="EG448" i="4"/>
  <c r="EH448" i="4"/>
  <c r="EI448" i="4"/>
  <c r="EJ448" i="4"/>
  <c r="EK448" i="4"/>
  <c r="EL448" i="4"/>
  <c r="EM448" i="4"/>
  <c r="EN448" i="4"/>
  <c r="EO448" i="4"/>
  <c r="EP448" i="4"/>
  <c r="EQ448" i="4"/>
  <c r="ER448" i="4"/>
  <c r="ES448" i="4"/>
  <c r="ET448" i="4"/>
  <c r="EU448" i="4"/>
  <c r="EV448" i="4"/>
  <c r="EW448" i="4"/>
  <c r="EX448" i="4"/>
  <c r="EY448" i="4"/>
  <c r="EZ448" i="4"/>
  <c r="FA448" i="4"/>
  <c r="FB448" i="4"/>
  <c r="FC448" i="4"/>
  <c r="FD448" i="4"/>
  <c r="FE448" i="4"/>
  <c r="FF448" i="4"/>
  <c r="FG448" i="4"/>
  <c r="FH448" i="4"/>
  <c r="FI448" i="4"/>
  <c r="FJ448" i="4"/>
  <c r="FK448" i="4"/>
  <c r="FL448" i="4"/>
  <c r="FM448" i="4"/>
  <c r="FN448" i="4"/>
  <c r="FO448" i="4"/>
  <c r="FP448" i="4"/>
  <c r="FQ448" i="4"/>
  <c r="FR448" i="4"/>
  <c r="FS448" i="4"/>
  <c r="FT448" i="4"/>
  <c r="FU448" i="4"/>
  <c r="FV448" i="4"/>
  <c r="FW448" i="4"/>
  <c r="FX448" i="4"/>
  <c r="FY448" i="4"/>
  <c r="FZ448" i="4"/>
  <c r="GA448" i="4"/>
  <c r="GB448" i="4"/>
  <c r="GC448" i="4"/>
  <c r="GD448" i="4"/>
  <c r="GE448" i="4"/>
  <c r="GF448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J449" i="4"/>
  <c r="DK449" i="4"/>
  <c r="DL449" i="4"/>
  <c r="DM449" i="4"/>
  <c r="DN449" i="4"/>
  <c r="DO449" i="4"/>
  <c r="DP449" i="4"/>
  <c r="DQ449" i="4"/>
  <c r="DR449" i="4"/>
  <c r="DS449" i="4"/>
  <c r="DT449" i="4"/>
  <c r="DU449" i="4"/>
  <c r="DV449" i="4"/>
  <c r="DW449" i="4"/>
  <c r="DX449" i="4"/>
  <c r="DY449" i="4"/>
  <c r="DZ449" i="4"/>
  <c r="EA449" i="4"/>
  <c r="EB449" i="4"/>
  <c r="EC449" i="4"/>
  <c r="ED449" i="4"/>
  <c r="EE449" i="4"/>
  <c r="EF449" i="4"/>
  <c r="EG449" i="4"/>
  <c r="EH449" i="4"/>
  <c r="EI449" i="4"/>
  <c r="EJ449" i="4"/>
  <c r="EK449" i="4"/>
  <c r="EL449" i="4"/>
  <c r="EM449" i="4"/>
  <c r="EN449" i="4"/>
  <c r="EO449" i="4"/>
  <c r="EP449" i="4"/>
  <c r="EQ449" i="4"/>
  <c r="ER449" i="4"/>
  <c r="ES449" i="4"/>
  <c r="ET449" i="4"/>
  <c r="EU449" i="4"/>
  <c r="EV449" i="4"/>
  <c r="EW449" i="4"/>
  <c r="EX449" i="4"/>
  <c r="EY449" i="4"/>
  <c r="EZ449" i="4"/>
  <c r="FA449" i="4"/>
  <c r="FB449" i="4"/>
  <c r="FC449" i="4"/>
  <c r="FD449" i="4"/>
  <c r="FE449" i="4"/>
  <c r="FF449" i="4"/>
  <c r="FG449" i="4"/>
  <c r="FH449" i="4"/>
  <c r="FI449" i="4"/>
  <c r="FJ449" i="4"/>
  <c r="FK449" i="4"/>
  <c r="FL449" i="4"/>
  <c r="FM449" i="4"/>
  <c r="FN449" i="4"/>
  <c r="FO449" i="4"/>
  <c r="FP449" i="4"/>
  <c r="FQ449" i="4"/>
  <c r="FR449" i="4"/>
  <c r="FS449" i="4"/>
  <c r="FT449" i="4"/>
  <c r="FU449" i="4"/>
  <c r="FV449" i="4"/>
  <c r="FW449" i="4"/>
  <c r="FX449" i="4"/>
  <c r="FY449" i="4"/>
  <c r="FZ449" i="4"/>
  <c r="GA449" i="4"/>
  <c r="GB449" i="4"/>
  <c r="GC449" i="4"/>
  <c r="GD449" i="4"/>
  <c r="GE449" i="4"/>
  <c r="GF449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J450" i="4"/>
  <c r="DK450" i="4"/>
  <c r="DL450" i="4"/>
  <c r="DM450" i="4"/>
  <c r="DN450" i="4"/>
  <c r="DO450" i="4"/>
  <c r="DP450" i="4"/>
  <c r="DQ450" i="4"/>
  <c r="DR450" i="4"/>
  <c r="DS450" i="4"/>
  <c r="DT450" i="4"/>
  <c r="DU450" i="4"/>
  <c r="DV450" i="4"/>
  <c r="DW450" i="4"/>
  <c r="DX450" i="4"/>
  <c r="DY450" i="4"/>
  <c r="DZ450" i="4"/>
  <c r="EA450" i="4"/>
  <c r="EB450" i="4"/>
  <c r="EC450" i="4"/>
  <c r="ED450" i="4"/>
  <c r="EE450" i="4"/>
  <c r="EF450" i="4"/>
  <c r="EG450" i="4"/>
  <c r="EH450" i="4"/>
  <c r="EI450" i="4"/>
  <c r="EJ450" i="4"/>
  <c r="EK450" i="4"/>
  <c r="EL450" i="4"/>
  <c r="EM450" i="4"/>
  <c r="EN450" i="4"/>
  <c r="EO450" i="4"/>
  <c r="EP450" i="4"/>
  <c r="EQ450" i="4"/>
  <c r="ER450" i="4"/>
  <c r="ES450" i="4"/>
  <c r="ET450" i="4"/>
  <c r="EU450" i="4"/>
  <c r="EV450" i="4"/>
  <c r="EW450" i="4"/>
  <c r="EX450" i="4"/>
  <c r="EY450" i="4"/>
  <c r="EZ450" i="4"/>
  <c r="FA450" i="4"/>
  <c r="FB450" i="4"/>
  <c r="FC450" i="4"/>
  <c r="FD450" i="4"/>
  <c r="FE450" i="4"/>
  <c r="FF450" i="4"/>
  <c r="FG450" i="4"/>
  <c r="FH450" i="4"/>
  <c r="FI450" i="4"/>
  <c r="FJ450" i="4"/>
  <c r="FK450" i="4"/>
  <c r="FL450" i="4"/>
  <c r="FM450" i="4"/>
  <c r="FN450" i="4"/>
  <c r="FO450" i="4"/>
  <c r="FP450" i="4"/>
  <c r="FQ450" i="4"/>
  <c r="FR450" i="4"/>
  <c r="FS450" i="4"/>
  <c r="FT450" i="4"/>
  <c r="FU450" i="4"/>
  <c r="FV450" i="4"/>
  <c r="FW450" i="4"/>
  <c r="FX450" i="4"/>
  <c r="FY450" i="4"/>
  <c r="FZ450" i="4"/>
  <c r="GA450" i="4"/>
  <c r="GB450" i="4"/>
  <c r="GC450" i="4"/>
  <c r="GD450" i="4"/>
  <c r="GE450" i="4"/>
  <c r="GF450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J451" i="4"/>
  <c r="DK451" i="4"/>
  <c r="DL451" i="4"/>
  <c r="DM451" i="4"/>
  <c r="DN451" i="4"/>
  <c r="DO451" i="4"/>
  <c r="DP451" i="4"/>
  <c r="DQ451" i="4"/>
  <c r="DR451" i="4"/>
  <c r="DS451" i="4"/>
  <c r="DT451" i="4"/>
  <c r="DU451" i="4"/>
  <c r="DV451" i="4"/>
  <c r="DW451" i="4"/>
  <c r="DX451" i="4"/>
  <c r="DY451" i="4"/>
  <c r="DZ451" i="4"/>
  <c r="EA451" i="4"/>
  <c r="EB451" i="4"/>
  <c r="EC451" i="4"/>
  <c r="ED451" i="4"/>
  <c r="EE451" i="4"/>
  <c r="EF451" i="4"/>
  <c r="EG451" i="4"/>
  <c r="EH451" i="4"/>
  <c r="EI451" i="4"/>
  <c r="EJ451" i="4"/>
  <c r="EK451" i="4"/>
  <c r="EL451" i="4"/>
  <c r="EM451" i="4"/>
  <c r="EN451" i="4"/>
  <c r="EO451" i="4"/>
  <c r="EP451" i="4"/>
  <c r="EQ451" i="4"/>
  <c r="ER451" i="4"/>
  <c r="ES451" i="4"/>
  <c r="ET451" i="4"/>
  <c r="EU451" i="4"/>
  <c r="EV451" i="4"/>
  <c r="EW451" i="4"/>
  <c r="EX451" i="4"/>
  <c r="EY451" i="4"/>
  <c r="EZ451" i="4"/>
  <c r="FA451" i="4"/>
  <c r="FB451" i="4"/>
  <c r="FC451" i="4"/>
  <c r="FD451" i="4"/>
  <c r="FE451" i="4"/>
  <c r="FF451" i="4"/>
  <c r="FG451" i="4"/>
  <c r="FH451" i="4"/>
  <c r="FI451" i="4"/>
  <c r="FJ451" i="4"/>
  <c r="FK451" i="4"/>
  <c r="FL451" i="4"/>
  <c r="FM451" i="4"/>
  <c r="FN451" i="4"/>
  <c r="FO451" i="4"/>
  <c r="FP451" i="4"/>
  <c r="FQ451" i="4"/>
  <c r="FR451" i="4"/>
  <c r="FS451" i="4"/>
  <c r="FT451" i="4"/>
  <c r="FU451" i="4"/>
  <c r="FV451" i="4"/>
  <c r="FW451" i="4"/>
  <c r="FX451" i="4"/>
  <c r="FY451" i="4"/>
  <c r="FZ451" i="4"/>
  <c r="GA451" i="4"/>
  <c r="GB451" i="4"/>
  <c r="GC451" i="4"/>
  <c r="GD451" i="4"/>
  <c r="GE451" i="4"/>
  <c r="GF451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EB452" i="4"/>
  <c r="EC452" i="4"/>
  <c r="ED452" i="4"/>
  <c r="EE452" i="4"/>
  <c r="EF452" i="4"/>
  <c r="EG452" i="4"/>
  <c r="EH452" i="4"/>
  <c r="EI452" i="4"/>
  <c r="EJ452" i="4"/>
  <c r="EK452" i="4"/>
  <c r="EL452" i="4"/>
  <c r="EM452" i="4"/>
  <c r="EN452" i="4"/>
  <c r="EO452" i="4"/>
  <c r="EP452" i="4"/>
  <c r="EQ452" i="4"/>
  <c r="ER452" i="4"/>
  <c r="ES452" i="4"/>
  <c r="ET452" i="4"/>
  <c r="EU452" i="4"/>
  <c r="EV452" i="4"/>
  <c r="EW452" i="4"/>
  <c r="EX452" i="4"/>
  <c r="EY452" i="4"/>
  <c r="EZ452" i="4"/>
  <c r="FA452" i="4"/>
  <c r="FB452" i="4"/>
  <c r="FC452" i="4"/>
  <c r="FD452" i="4"/>
  <c r="FE452" i="4"/>
  <c r="FF452" i="4"/>
  <c r="FG452" i="4"/>
  <c r="FH452" i="4"/>
  <c r="FI452" i="4"/>
  <c r="FJ452" i="4"/>
  <c r="FK452" i="4"/>
  <c r="FL452" i="4"/>
  <c r="FM452" i="4"/>
  <c r="FN452" i="4"/>
  <c r="FO452" i="4"/>
  <c r="FP452" i="4"/>
  <c r="FQ452" i="4"/>
  <c r="FR452" i="4"/>
  <c r="FS452" i="4"/>
  <c r="FT452" i="4"/>
  <c r="FU452" i="4"/>
  <c r="FV452" i="4"/>
  <c r="FW452" i="4"/>
  <c r="FX452" i="4"/>
  <c r="FY452" i="4"/>
  <c r="FZ452" i="4"/>
  <c r="GA452" i="4"/>
  <c r="GB452" i="4"/>
  <c r="GC452" i="4"/>
  <c r="GD452" i="4"/>
  <c r="GE452" i="4"/>
  <c r="GF452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EB453" i="4"/>
  <c r="EC453" i="4"/>
  <c r="ED453" i="4"/>
  <c r="EE453" i="4"/>
  <c r="EF453" i="4"/>
  <c r="EG453" i="4"/>
  <c r="EH453" i="4"/>
  <c r="EI453" i="4"/>
  <c r="EJ453" i="4"/>
  <c r="EK453" i="4"/>
  <c r="EL453" i="4"/>
  <c r="EM453" i="4"/>
  <c r="EN453" i="4"/>
  <c r="EO453" i="4"/>
  <c r="EP453" i="4"/>
  <c r="EQ453" i="4"/>
  <c r="ER453" i="4"/>
  <c r="ES453" i="4"/>
  <c r="ET453" i="4"/>
  <c r="EU453" i="4"/>
  <c r="EV453" i="4"/>
  <c r="EW453" i="4"/>
  <c r="EX453" i="4"/>
  <c r="EY453" i="4"/>
  <c r="EZ453" i="4"/>
  <c r="FA453" i="4"/>
  <c r="FB453" i="4"/>
  <c r="FC453" i="4"/>
  <c r="FD453" i="4"/>
  <c r="FE453" i="4"/>
  <c r="FF453" i="4"/>
  <c r="FG453" i="4"/>
  <c r="FH453" i="4"/>
  <c r="FI453" i="4"/>
  <c r="FJ453" i="4"/>
  <c r="FK453" i="4"/>
  <c r="FL453" i="4"/>
  <c r="FM453" i="4"/>
  <c r="FN453" i="4"/>
  <c r="FO453" i="4"/>
  <c r="FP453" i="4"/>
  <c r="FQ453" i="4"/>
  <c r="FR453" i="4"/>
  <c r="FS453" i="4"/>
  <c r="FT453" i="4"/>
  <c r="FU453" i="4"/>
  <c r="FV453" i="4"/>
  <c r="FW453" i="4"/>
  <c r="FX453" i="4"/>
  <c r="FY453" i="4"/>
  <c r="FZ453" i="4"/>
  <c r="GA453" i="4"/>
  <c r="GB453" i="4"/>
  <c r="GC453" i="4"/>
  <c r="GD453" i="4"/>
  <c r="GE453" i="4"/>
  <c r="GF453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EB454" i="4"/>
  <c r="EC454" i="4"/>
  <c r="ED454" i="4"/>
  <c r="EE454" i="4"/>
  <c r="EF454" i="4"/>
  <c r="EG454" i="4"/>
  <c r="EH454" i="4"/>
  <c r="EI454" i="4"/>
  <c r="EJ454" i="4"/>
  <c r="EK454" i="4"/>
  <c r="EL454" i="4"/>
  <c r="EM454" i="4"/>
  <c r="EN454" i="4"/>
  <c r="EO454" i="4"/>
  <c r="EP454" i="4"/>
  <c r="EQ454" i="4"/>
  <c r="ER454" i="4"/>
  <c r="ES454" i="4"/>
  <c r="ET454" i="4"/>
  <c r="EU454" i="4"/>
  <c r="EV454" i="4"/>
  <c r="EW454" i="4"/>
  <c r="EX454" i="4"/>
  <c r="EY454" i="4"/>
  <c r="EZ454" i="4"/>
  <c r="FA454" i="4"/>
  <c r="FB454" i="4"/>
  <c r="FC454" i="4"/>
  <c r="FD454" i="4"/>
  <c r="FE454" i="4"/>
  <c r="FF454" i="4"/>
  <c r="FG454" i="4"/>
  <c r="FH454" i="4"/>
  <c r="FI454" i="4"/>
  <c r="FJ454" i="4"/>
  <c r="FK454" i="4"/>
  <c r="FL454" i="4"/>
  <c r="FM454" i="4"/>
  <c r="FN454" i="4"/>
  <c r="FO454" i="4"/>
  <c r="FP454" i="4"/>
  <c r="FQ454" i="4"/>
  <c r="FR454" i="4"/>
  <c r="FS454" i="4"/>
  <c r="FT454" i="4"/>
  <c r="FU454" i="4"/>
  <c r="FV454" i="4"/>
  <c r="FW454" i="4"/>
  <c r="FX454" i="4"/>
  <c r="FY454" i="4"/>
  <c r="FZ454" i="4"/>
  <c r="GA454" i="4"/>
  <c r="GB454" i="4"/>
  <c r="GC454" i="4"/>
  <c r="GD454" i="4"/>
  <c r="GE454" i="4"/>
  <c r="GF454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EB455" i="4"/>
  <c r="EC455" i="4"/>
  <c r="ED455" i="4"/>
  <c r="EE455" i="4"/>
  <c r="EF455" i="4"/>
  <c r="EG455" i="4"/>
  <c r="EH455" i="4"/>
  <c r="EI455" i="4"/>
  <c r="EJ455" i="4"/>
  <c r="EK455" i="4"/>
  <c r="EL455" i="4"/>
  <c r="EM455" i="4"/>
  <c r="EN455" i="4"/>
  <c r="EO455" i="4"/>
  <c r="EP455" i="4"/>
  <c r="EQ455" i="4"/>
  <c r="ER455" i="4"/>
  <c r="ES455" i="4"/>
  <c r="ET455" i="4"/>
  <c r="EU455" i="4"/>
  <c r="EV455" i="4"/>
  <c r="EW455" i="4"/>
  <c r="EX455" i="4"/>
  <c r="EY455" i="4"/>
  <c r="EZ455" i="4"/>
  <c r="FA455" i="4"/>
  <c r="FB455" i="4"/>
  <c r="FC455" i="4"/>
  <c r="FD455" i="4"/>
  <c r="FE455" i="4"/>
  <c r="FF455" i="4"/>
  <c r="FG455" i="4"/>
  <c r="FH455" i="4"/>
  <c r="FI455" i="4"/>
  <c r="FJ455" i="4"/>
  <c r="FK455" i="4"/>
  <c r="FL455" i="4"/>
  <c r="FM455" i="4"/>
  <c r="FN455" i="4"/>
  <c r="FO455" i="4"/>
  <c r="FP455" i="4"/>
  <c r="FQ455" i="4"/>
  <c r="FR455" i="4"/>
  <c r="FS455" i="4"/>
  <c r="FT455" i="4"/>
  <c r="FU455" i="4"/>
  <c r="FV455" i="4"/>
  <c r="FW455" i="4"/>
  <c r="FX455" i="4"/>
  <c r="FY455" i="4"/>
  <c r="FZ455" i="4"/>
  <c r="GA455" i="4"/>
  <c r="GB455" i="4"/>
  <c r="GC455" i="4"/>
  <c r="GD455" i="4"/>
  <c r="GE455" i="4"/>
  <c r="GF455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EB456" i="4"/>
  <c r="EC456" i="4"/>
  <c r="ED456" i="4"/>
  <c r="EE456" i="4"/>
  <c r="EF456" i="4"/>
  <c r="EG456" i="4"/>
  <c r="EH456" i="4"/>
  <c r="EI456" i="4"/>
  <c r="EJ456" i="4"/>
  <c r="EK456" i="4"/>
  <c r="EL456" i="4"/>
  <c r="EM456" i="4"/>
  <c r="EN456" i="4"/>
  <c r="EO456" i="4"/>
  <c r="EP456" i="4"/>
  <c r="EQ456" i="4"/>
  <c r="ER456" i="4"/>
  <c r="ES456" i="4"/>
  <c r="ET456" i="4"/>
  <c r="EU456" i="4"/>
  <c r="EV456" i="4"/>
  <c r="EW456" i="4"/>
  <c r="EX456" i="4"/>
  <c r="EY456" i="4"/>
  <c r="EZ456" i="4"/>
  <c r="FA456" i="4"/>
  <c r="FB456" i="4"/>
  <c r="FC456" i="4"/>
  <c r="FD456" i="4"/>
  <c r="FE456" i="4"/>
  <c r="FF456" i="4"/>
  <c r="FG456" i="4"/>
  <c r="FH456" i="4"/>
  <c r="FI456" i="4"/>
  <c r="FJ456" i="4"/>
  <c r="FK456" i="4"/>
  <c r="FL456" i="4"/>
  <c r="FM456" i="4"/>
  <c r="FN456" i="4"/>
  <c r="FO456" i="4"/>
  <c r="FP456" i="4"/>
  <c r="FQ456" i="4"/>
  <c r="FR456" i="4"/>
  <c r="FS456" i="4"/>
  <c r="FT456" i="4"/>
  <c r="FU456" i="4"/>
  <c r="FV456" i="4"/>
  <c r="FW456" i="4"/>
  <c r="FX456" i="4"/>
  <c r="FY456" i="4"/>
  <c r="FZ456" i="4"/>
  <c r="GA456" i="4"/>
  <c r="GB456" i="4"/>
  <c r="GC456" i="4"/>
  <c r="GD456" i="4"/>
  <c r="GE456" i="4"/>
  <c r="GF456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EB457" i="4"/>
  <c r="EC457" i="4"/>
  <c r="ED457" i="4"/>
  <c r="EE457" i="4"/>
  <c r="EF457" i="4"/>
  <c r="EG457" i="4"/>
  <c r="EH457" i="4"/>
  <c r="EI457" i="4"/>
  <c r="EJ457" i="4"/>
  <c r="EK457" i="4"/>
  <c r="EL457" i="4"/>
  <c r="EM457" i="4"/>
  <c r="EN457" i="4"/>
  <c r="EO457" i="4"/>
  <c r="EP457" i="4"/>
  <c r="EQ457" i="4"/>
  <c r="ER457" i="4"/>
  <c r="ES457" i="4"/>
  <c r="ET457" i="4"/>
  <c r="EU457" i="4"/>
  <c r="EV457" i="4"/>
  <c r="EW457" i="4"/>
  <c r="EX457" i="4"/>
  <c r="EY457" i="4"/>
  <c r="EZ457" i="4"/>
  <c r="FA457" i="4"/>
  <c r="FB457" i="4"/>
  <c r="FC457" i="4"/>
  <c r="FD457" i="4"/>
  <c r="FE457" i="4"/>
  <c r="FF457" i="4"/>
  <c r="FG457" i="4"/>
  <c r="FH457" i="4"/>
  <c r="FI457" i="4"/>
  <c r="FJ457" i="4"/>
  <c r="FK457" i="4"/>
  <c r="FL457" i="4"/>
  <c r="FM457" i="4"/>
  <c r="FN457" i="4"/>
  <c r="FO457" i="4"/>
  <c r="FP457" i="4"/>
  <c r="FQ457" i="4"/>
  <c r="FR457" i="4"/>
  <c r="FS457" i="4"/>
  <c r="FT457" i="4"/>
  <c r="FU457" i="4"/>
  <c r="FV457" i="4"/>
  <c r="FW457" i="4"/>
  <c r="FX457" i="4"/>
  <c r="FY457" i="4"/>
  <c r="FZ457" i="4"/>
  <c r="GA457" i="4"/>
  <c r="GB457" i="4"/>
  <c r="GC457" i="4"/>
  <c r="GD457" i="4"/>
  <c r="GE457" i="4"/>
  <c r="GF457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EB458" i="4"/>
  <c r="EC458" i="4"/>
  <c r="ED458" i="4"/>
  <c r="EE458" i="4"/>
  <c r="EF458" i="4"/>
  <c r="EG458" i="4"/>
  <c r="EH458" i="4"/>
  <c r="EI458" i="4"/>
  <c r="EJ458" i="4"/>
  <c r="EK458" i="4"/>
  <c r="EL458" i="4"/>
  <c r="EM458" i="4"/>
  <c r="EN458" i="4"/>
  <c r="EO458" i="4"/>
  <c r="EP458" i="4"/>
  <c r="EQ458" i="4"/>
  <c r="ER458" i="4"/>
  <c r="ES458" i="4"/>
  <c r="ET458" i="4"/>
  <c r="EU458" i="4"/>
  <c r="EV458" i="4"/>
  <c r="EW458" i="4"/>
  <c r="EX458" i="4"/>
  <c r="EY458" i="4"/>
  <c r="EZ458" i="4"/>
  <c r="FA458" i="4"/>
  <c r="FB458" i="4"/>
  <c r="FC458" i="4"/>
  <c r="FD458" i="4"/>
  <c r="FE458" i="4"/>
  <c r="FF458" i="4"/>
  <c r="FG458" i="4"/>
  <c r="FH458" i="4"/>
  <c r="FI458" i="4"/>
  <c r="FJ458" i="4"/>
  <c r="FK458" i="4"/>
  <c r="FL458" i="4"/>
  <c r="FM458" i="4"/>
  <c r="FN458" i="4"/>
  <c r="FO458" i="4"/>
  <c r="FP458" i="4"/>
  <c r="FQ458" i="4"/>
  <c r="FR458" i="4"/>
  <c r="FS458" i="4"/>
  <c r="FT458" i="4"/>
  <c r="FU458" i="4"/>
  <c r="FV458" i="4"/>
  <c r="FW458" i="4"/>
  <c r="FX458" i="4"/>
  <c r="FY458" i="4"/>
  <c r="FZ458" i="4"/>
  <c r="GA458" i="4"/>
  <c r="GB458" i="4"/>
  <c r="GC458" i="4"/>
  <c r="GD458" i="4"/>
  <c r="GE458" i="4"/>
  <c r="GF458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EB459" i="4"/>
  <c r="EC459" i="4"/>
  <c r="ED459" i="4"/>
  <c r="EE459" i="4"/>
  <c r="EF459" i="4"/>
  <c r="EG459" i="4"/>
  <c r="EH459" i="4"/>
  <c r="EI459" i="4"/>
  <c r="EJ459" i="4"/>
  <c r="EK459" i="4"/>
  <c r="EL459" i="4"/>
  <c r="EM459" i="4"/>
  <c r="EN459" i="4"/>
  <c r="EO459" i="4"/>
  <c r="EP459" i="4"/>
  <c r="EQ459" i="4"/>
  <c r="ER459" i="4"/>
  <c r="ES459" i="4"/>
  <c r="ET459" i="4"/>
  <c r="EU459" i="4"/>
  <c r="EV459" i="4"/>
  <c r="EW459" i="4"/>
  <c r="EX459" i="4"/>
  <c r="EY459" i="4"/>
  <c r="EZ459" i="4"/>
  <c r="FA459" i="4"/>
  <c r="FB459" i="4"/>
  <c r="FC459" i="4"/>
  <c r="FD459" i="4"/>
  <c r="FE459" i="4"/>
  <c r="FF459" i="4"/>
  <c r="FG459" i="4"/>
  <c r="FH459" i="4"/>
  <c r="FI459" i="4"/>
  <c r="FJ459" i="4"/>
  <c r="FK459" i="4"/>
  <c r="FL459" i="4"/>
  <c r="FM459" i="4"/>
  <c r="FN459" i="4"/>
  <c r="FO459" i="4"/>
  <c r="FP459" i="4"/>
  <c r="FQ459" i="4"/>
  <c r="FR459" i="4"/>
  <c r="FS459" i="4"/>
  <c r="FT459" i="4"/>
  <c r="FU459" i="4"/>
  <c r="FV459" i="4"/>
  <c r="FW459" i="4"/>
  <c r="FX459" i="4"/>
  <c r="FY459" i="4"/>
  <c r="FZ459" i="4"/>
  <c r="GA459" i="4"/>
  <c r="GB459" i="4"/>
  <c r="GC459" i="4"/>
  <c r="GD459" i="4"/>
  <c r="GE459" i="4"/>
  <c r="GF459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EB460" i="4"/>
  <c r="EC460" i="4"/>
  <c r="ED460" i="4"/>
  <c r="EE460" i="4"/>
  <c r="EF460" i="4"/>
  <c r="EG460" i="4"/>
  <c r="EH460" i="4"/>
  <c r="EI460" i="4"/>
  <c r="EJ460" i="4"/>
  <c r="EK460" i="4"/>
  <c r="EL460" i="4"/>
  <c r="EM460" i="4"/>
  <c r="EN460" i="4"/>
  <c r="EO460" i="4"/>
  <c r="EP460" i="4"/>
  <c r="EQ460" i="4"/>
  <c r="ER460" i="4"/>
  <c r="ES460" i="4"/>
  <c r="ET460" i="4"/>
  <c r="EU460" i="4"/>
  <c r="EV460" i="4"/>
  <c r="EW460" i="4"/>
  <c r="EX460" i="4"/>
  <c r="EY460" i="4"/>
  <c r="EZ460" i="4"/>
  <c r="FA460" i="4"/>
  <c r="FB460" i="4"/>
  <c r="FC460" i="4"/>
  <c r="FD460" i="4"/>
  <c r="FE460" i="4"/>
  <c r="FF460" i="4"/>
  <c r="FG460" i="4"/>
  <c r="FH460" i="4"/>
  <c r="FI460" i="4"/>
  <c r="FJ460" i="4"/>
  <c r="FK460" i="4"/>
  <c r="FL460" i="4"/>
  <c r="FM460" i="4"/>
  <c r="FN460" i="4"/>
  <c r="FO460" i="4"/>
  <c r="FP460" i="4"/>
  <c r="FQ460" i="4"/>
  <c r="FR460" i="4"/>
  <c r="FS460" i="4"/>
  <c r="FT460" i="4"/>
  <c r="FU460" i="4"/>
  <c r="FV460" i="4"/>
  <c r="FW460" i="4"/>
  <c r="FX460" i="4"/>
  <c r="FY460" i="4"/>
  <c r="FZ460" i="4"/>
  <c r="GA460" i="4"/>
  <c r="GB460" i="4"/>
  <c r="GC460" i="4"/>
  <c r="GD460" i="4"/>
  <c r="GE460" i="4"/>
  <c r="GF460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EB461" i="4"/>
  <c r="EC461" i="4"/>
  <c r="ED461" i="4"/>
  <c r="EE461" i="4"/>
  <c r="EF461" i="4"/>
  <c r="EG461" i="4"/>
  <c r="EH461" i="4"/>
  <c r="EI461" i="4"/>
  <c r="EJ461" i="4"/>
  <c r="EK461" i="4"/>
  <c r="EL461" i="4"/>
  <c r="EM461" i="4"/>
  <c r="EN461" i="4"/>
  <c r="EO461" i="4"/>
  <c r="EP461" i="4"/>
  <c r="EQ461" i="4"/>
  <c r="ER461" i="4"/>
  <c r="ES461" i="4"/>
  <c r="ET461" i="4"/>
  <c r="EU461" i="4"/>
  <c r="EV461" i="4"/>
  <c r="EW461" i="4"/>
  <c r="EX461" i="4"/>
  <c r="EY461" i="4"/>
  <c r="EZ461" i="4"/>
  <c r="FA461" i="4"/>
  <c r="FB461" i="4"/>
  <c r="FC461" i="4"/>
  <c r="FD461" i="4"/>
  <c r="FE461" i="4"/>
  <c r="FF461" i="4"/>
  <c r="FG461" i="4"/>
  <c r="FH461" i="4"/>
  <c r="FI461" i="4"/>
  <c r="FJ461" i="4"/>
  <c r="FK461" i="4"/>
  <c r="FL461" i="4"/>
  <c r="FM461" i="4"/>
  <c r="FN461" i="4"/>
  <c r="FO461" i="4"/>
  <c r="FP461" i="4"/>
  <c r="FQ461" i="4"/>
  <c r="FR461" i="4"/>
  <c r="FS461" i="4"/>
  <c r="FT461" i="4"/>
  <c r="FU461" i="4"/>
  <c r="FV461" i="4"/>
  <c r="FW461" i="4"/>
  <c r="FX461" i="4"/>
  <c r="FY461" i="4"/>
  <c r="FZ461" i="4"/>
  <c r="GA461" i="4"/>
  <c r="GB461" i="4"/>
  <c r="GC461" i="4"/>
  <c r="GD461" i="4"/>
  <c r="GE461" i="4"/>
  <c r="GF461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EB462" i="4"/>
  <c r="EC462" i="4"/>
  <c r="ED462" i="4"/>
  <c r="EE462" i="4"/>
  <c r="EF462" i="4"/>
  <c r="EG462" i="4"/>
  <c r="EH462" i="4"/>
  <c r="EI462" i="4"/>
  <c r="EJ462" i="4"/>
  <c r="EK462" i="4"/>
  <c r="EL462" i="4"/>
  <c r="EM462" i="4"/>
  <c r="EN462" i="4"/>
  <c r="EO462" i="4"/>
  <c r="EP462" i="4"/>
  <c r="EQ462" i="4"/>
  <c r="ER462" i="4"/>
  <c r="ES462" i="4"/>
  <c r="ET462" i="4"/>
  <c r="EU462" i="4"/>
  <c r="EV462" i="4"/>
  <c r="EW462" i="4"/>
  <c r="EX462" i="4"/>
  <c r="EY462" i="4"/>
  <c r="EZ462" i="4"/>
  <c r="FA462" i="4"/>
  <c r="FB462" i="4"/>
  <c r="FC462" i="4"/>
  <c r="FD462" i="4"/>
  <c r="FE462" i="4"/>
  <c r="FF462" i="4"/>
  <c r="FG462" i="4"/>
  <c r="FH462" i="4"/>
  <c r="FI462" i="4"/>
  <c r="FJ462" i="4"/>
  <c r="FK462" i="4"/>
  <c r="FL462" i="4"/>
  <c r="FM462" i="4"/>
  <c r="FN462" i="4"/>
  <c r="FO462" i="4"/>
  <c r="FP462" i="4"/>
  <c r="FQ462" i="4"/>
  <c r="FR462" i="4"/>
  <c r="FS462" i="4"/>
  <c r="FT462" i="4"/>
  <c r="FU462" i="4"/>
  <c r="FV462" i="4"/>
  <c r="FW462" i="4"/>
  <c r="FX462" i="4"/>
  <c r="FY462" i="4"/>
  <c r="FZ462" i="4"/>
  <c r="GA462" i="4"/>
  <c r="GB462" i="4"/>
  <c r="GC462" i="4"/>
  <c r="GD462" i="4"/>
  <c r="GE462" i="4"/>
  <c r="GF462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EB463" i="4"/>
  <c r="EC463" i="4"/>
  <c r="ED463" i="4"/>
  <c r="EE463" i="4"/>
  <c r="EF463" i="4"/>
  <c r="EG463" i="4"/>
  <c r="EH463" i="4"/>
  <c r="EI463" i="4"/>
  <c r="EJ463" i="4"/>
  <c r="EK463" i="4"/>
  <c r="EL463" i="4"/>
  <c r="EM463" i="4"/>
  <c r="EN463" i="4"/>
  <c r="EO463" i="4"/>
  <c r="EP463" i="4"/>
  <c r="EQ463" i="4"/>
  <c r="ER463" i="4"/>
  <c r="ES463" i="4"/>
  <c r="ET463" i="4"/>
  <c r="EU463" i="4"/>
  <c r="EV463" i="4"/>
  <c r="EW463" i="4"/>
  <c r="EX463" i="4"/>
  <c r="EY463" i="4"/>
  <c r="EZ463" i="4"/>
  <c r="FA463" i="4"/>
  <c r="FB463" i="4"/>
  <c r="FC463" i="4"/>
  <c r="FD463" i="4"/>
  <c r="FE463" i="4"/>
  <c r="FF463" i="4"/>
  <c r="FG463" i="4"/>
  <c r="FH463" i="4"/>
  <c r="FI463" i="4"/>
  <c r="FJ463" i="4"/>
  <c r="FK463" i="4"/>
  <c r="FL463" i="4"/>
  <c r="FM463" i="4"/>
  <c r="FN463" i="4"/>
  <c r="FO463" i="4"/>
  <c r="FP463" i="4"/>
  <c r="FQ463" i="4"/>
  <c r="FR463" i="4"/>
  <c r="FS463" i="4"/>
  <c r="FT463" i="4"/>
  <c r="FU463" i="4"/>
  <c r="FV463" i="4"/>
  <c r="FW463" i="4"/>
  <c r="FX463" i="4"/>
  <c r="FY463" i="4"/>
  <c r="FZ463" i="4"/>
  <c r="GA463" i="4"/>
  <c r="GB463" i="4"/>
  <c r="GC463" i="4"/>
  <c r="GD463" i="4"/>
  <c r="GE463" i="4"/>
  <c r="GF463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EB464" i="4"/>
  <c r="EC464" i="4"/>
  <c r="ED464" i="4"/>
  <c r="EE464" i="4"/>
  <c r="EF464" i="4"/>
  <c r="EG464" i="4"/>
  <c r="EH464" i="4"/>
  <c r="EI464" i="4"/>
  <c r="EJ464" i="4"/>
  <c r="EK464" i="4"/>
  <c r="EL464" i="4"/>
  <c r="EM464" i="4"/>
  <c r="EN464" i="4"/>
  <c r="EO464" i="4"/>
  <c r="EP464" i="4"/>
  <c r="EQ464" i="4"/>
  <c r="ER464" i="4"/>
  <c r="ES464" i="4"/>
  <c r="ET464" i="4"/>
  <c r="EU464" i="4"/>
  <c r="EV464" i="4"/>
  <c r="EW464" i="4"/>
  <c r="EX464" i="4"/>
  <c r="EY464" i="4"/>
  <c r="EZ464" i="4"/>
  <c r="FA464" i="4"/>
  <c r="FB464" i="4"/>
  <c r="FC464" i="4"/>
  <c r="FD464" i="4"/>
  <c r="FE464" i="4"/>
  <c r="FF464" i="4"/>
  <c r="FG464" i="4"/>
  <c r="FH464" i="4"/>
  <c r="FI464" i="4"/>
  <c r="FJ464" i="4"/>
  <c r="FK464" i="4"/>
  <c r="FL464" i="4"/>
  <c r="FM464" i="4"/>
  <c r="FN464" i="4"/>
  <c r="FO464" i="4"/>
  <c r="FP464" i="4"/>
  <c r="FQ464" i="4"/>
  <c r="FR464" i="4"/>
  <c r="FS464" i="4"/>
  <c r="FT464" i="4"/>
  <c r="FU464" i="4"/>
  <c r="FV464" i="4"/>
  <c r="FW464" i="4"/>
  <c r="FX464" i="4"/>
  <c r="FY464" i="4"/>
  <c r="FZ464" i="4"/>
  <c r="GA464" i="4"/>
  <c r="GB464" i="4"/>
  <c r="GC464" i="4"/>
  <c r="GD464" i="4"/>
  <c r="GE464" i="4"/>
  <c r="GF464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EB465" i="4"/>
  <c r="EC465" i="4"/>
  <c r="ED465" i="4"/>
  <c r="EE465" i="4"/>
  <c r="EF465" i="4"/>
  <c r="EG465" i="4"/>
  <c r="EH465" i="4"/>
  <c r="EI465" i="4"/>
  <c r="EJ465" i="4"/>
  <c r="EK465" i="4"/>
  <c r="EL465" i="4"/>
  <c r="EM465" i="4"/>
  <c r="EN465" i="4"/>
  <c r="EO465" i="4"/>
  <c r="EP465" i="4"/>
  <c r="EQ465" i="4"/>
  <c r="ER465" i="4"/>
  <c r="ES465" i="4"/>
  <c r="ET465" i="4"/>
  <c r="EU465" i="4"/>
  <c r="EV465" i="4"/>
  <c r="EW465" i="4"/>
  <c r="EX465" i="4"/>
  <c r="EY465" i="4"/>
  <c r="EZ465" i="4"/>
  <c r="FA465" i="4"/>
  <c r="FB465" i="4"/>
  <c r="FC465" i="4"/>
  <c r="FD465" i="4"/>
  <c r="FE465" i="4"/>
  <c r="FF465" i="4"/>
  <c r="FG465" i="4"/>
  <c r="FH465" i="4"/>
  <c r="FI465" i="4"/>
  <c r="FJ465" i="4"/>
  <c r="FK465" i="4"/>
  <c r="FL465" i="4"/>
  <c r="FM465" i="4"/>
  <c r="FN465" i="4"/>
  <c r="FO465" i="4"/>
  <c r="FP465" i="4"/>
  <c r="FQ465" i="4"/>
  <c r="FR465" i="4"/>
  <c r="FS465" i="4"/>
  <c r="FT465" i="4"/>
  <c r="FU465" i="4"/>
  <c r="FV465" i="4"/>
  <c r="FW465" i="4"/>
  <c r="FX465" i="4"/>
  <c r="FY465" i="4"/>
  <c r="FZ465" i="4"/>
  <c r="GA465" i="4"/>
  <c r="GB465" i="4"/>
  <c r="GC465" i="4"/>
  <c r="GD465" i="4"/>
  <c r="GE465" i="4"/>
  <c r="GF465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EB466" i="4"/>
  <c r="EC466" i="4"/>
  <c r="ED466" i="4"/>
  <c r="EE466" i="4"/>
  <c r="EF466" i="4"/>
  <c r="EG466" i="4"/>
  <c r="EH466" i="4"/>
  <c r="EI466" i="4"/>
  <c r="EJ466" i="4"/>
  <c r="EK466" i="4"/>
  <c r="EL466" i="4"/>
  <c r="EM466" i="4"/>
  <c r="EN466" i="4"/>
  <c r="EO466" i="4"/>
  <c r="EP466" i="4"/>
  <c r="EQ466" i="4"/>
  <c r="ER466" i="4"/>
  <c r="ES466" i="4"/>
  <c r="ET466" i="4"/>
  <c r="EU466" i="4"/>
  <c r="EV466" i="4"/>
  <c r="EW466" i="4"/>
  <c r="EX466" i="4"/>
  <c r="EY466" i="4"/>
  <c r="EZ466" i="4"/>
  <c r="FA466" i="4"/>
  <c r="FB466" i="4"/>
  <c r="FC466" i="4"/>
  <c r="FD466" i="4"/>
  <c r="FE466" i="4"/>
  <c r="FF466" i="4"/>
  <c r="FG466" i="4"/>
  <c r="FH466" i="4"/>
  <c r="FI466" i="4"/>
  <c r="FJ466" i="4"/>
  <c r="FK466" i="4"/>
  <c r="FL466" i="4"/>
  <c r="FM466" i="4"/>
  <c r="FN466" i="4"/>
  <c r="FO466" i="4"/>
  <c r="FP466" i="4"/>
  <c r="FQ466" i="4"/>
  <c r="FR466" i="4"/>
  <c r="FS466" i="4"/>
  <c r="FT466" i="4"/>
  <c r="FU466" i="4"/>
  <c r="FV466" i="4"/>
  <c r="FW466" i="4"/>
  <c r="FX466" i="4"/>
  <c r="FY466" i="4"/>
  <c r="FZ466" i="4"/>
  <c r="GA466" i="4"/>
  <c r="GB466" i="4"/>
  <c r="GC466" i="4"/>
  <c r="GD466" i="4"/>
  <c r="GE466" i="4"/>
  <c r="GF466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EB467" i="4"/>
  <c r="EC467" i="4"/>
  <c r="ED467" i="4"/>
  <c r="EE467" i="4"/>
  <c r="EF467" i="4"/>
  <c r="EG467" i="4"/>
  <c r="EH467" i="4"/>
  <c r="EI467" i="4"/>
  <c r="EJ467" i="4"/>
  <c r="EK467" i="4"/>
  <c r="EL467" i="4"/>
  <c r="EM467" i="4"/>
  <c r="EN467" i="4"/>
  <c r="EO467" i="4"/>
  <c r="EP467" i="4"/>
  <c r="EQ467" i="4"/>
  <c r="ER467" i="4"/>
  <c r="ES467" i="4"/>
  <c r="ET467" i="4"/>
  <c r="EU467" i="4"/>
  <c r="EV467" i="4"/>
  <c r="EW467" i="4"/>
  <c r="EX467" i="4"/>
  <c r="EY467" i="4"/>
  <c r="EZ467" i="4"/>
  <c r="FA467" i="4"/>
  <c r="FB467" i="4"/>
  <c r="FC467" i="4"/>
  <c r="FD467" i="4"/>
  <c r="FE467" i="4"/>
  <c r="FF467" i="4"/>
  <c r="FG467" i="4"/>
  <c r="FH467" i="4"/>
  <c r="FI467" i="4"/>
  <c r="FJ467" i="4"/>
  <c r="FK467" i="4"/>
  <c r="FL467" i="4"/>
  <c r="FM467" i="4"/>
  <c r="FN467" i="4"/>
  <c r="FO467" i="4"/>
  <c r="FP467" i="4"/>
  <c r="FQ467" i="4"/>
  <c r="FR467" i="4"/>
  <c r="FS467" i="4"/>
  <c r="FT467" i="4"/>
  <c r="FU467" i="4"/>
  <c r="FV467" i="4"/>
  <c r="FW467" i="4"/>
  <c r="FX467" i="4"/>
  <c r="FY467" i="4"/>
  <c r="FZ467" i="4"/>
  <c r="GA467" i="4"/>
  <c r="GB467" i="4"/>
  <c r="GC467" i="4"/>
  <c r="GD467" i="4"/>
  <c r="GE467" i="4"/>
  <c r="GF467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EB468" i="4"/>
  <c r="EC468" i="4"/>
  <c r="ED468" i="4"/>
  <c r="EE468" i="4"/>
  <c r="EF468" i="4"/>
  <c r="EG468" i="4"/>
  <c r="EH468" i="4"/>
  <c r="EI468" i="4"/>
  <c r="EJ468" i="4"/>
  <c r="EK468" i="4"/>
  <c r="EL468" i="4"/>
  <c r="EM468" i="4"/>
  <c r="EN468" i="4"/>
  <c r="EO468" i="4"/>
  <c r="EP468" i="4"/>
  <c r="EQ468" i="4"/>
  <c r="ER468" i="4"/>
  <c r="ES468" i="4"/>
  <c r="ET468" i="4"/>
  <c r="EU468" i="4"/>
  <c r="EV468" i="4"/>
  <c r="EW468" i="4"/>
  <c r="EX468" i="4"/>
  <c r="EY468" i="4"/>
  <c r="EZ468" i="4"/>
  <c r="FA468" i="4"/>
  <c r="FB468" i="4"/>
  <c r="FC468" i="4"/>
  <c r="FD468" i="4"/>
  <c r="FE468" i="4"/>
  <c r="FF468" i="4"/>
  <c r="FG468" i="4"/>
  <c r="FH468" i="4"/>
  <c r="FI468" i="4"/>
  <c r="FJ468" i="4"/>
  <c r="FK468" i="4"/>
  <c r="FL468" i="4"/>
  <c r="FM468" i="4"/>
  <c r="FN468" i="4"/>
  <c r="FO468" i="4"/>
  <c r="FP468" i="4"/>
  <c r="FQ468" i="4"/>
  <c r="FR468" i="4"/>
  <c r="FS468" i="4"/>
  <c r="FT468" i="4"/>
  <c r="FU468" i="4"/>
  <c r="FV468" i="4"/>
  <c r="FW468" i="4"/>
  <c r="FX468" i="4"/>
  <c r="FY468" i="4"/>
  <c r="FZ468" i="4"/>
  <c r="GA468" i="4"/>
  <c r="GB468" i="4"/>
  <c r="GC468" i="4"/>
  <c r="GD468" i="4"/>
  <c r="GE468" i="4"/>
  <c r="GF468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EB469" i="4"/>
  <c r="EC469" i="4"/>
  <c r="ED469" i="4"/>
  <c r="EE469" i="4"/>
  <c r="EF469" i="4"/>
  <c r="EG469" i="4"/>
  <c r="EH469" i="4"/>
  <c r="EI469" i="4"/>
  <c r="EJ469" i="4"/>
  <c r="EK469" i="4"/>
  <c r="EL469" i="4"/>
  <c r="EM469" i="4"/>
  <c r="EN469" i="4"/>
  <c r="EO469" i="4"/>
  <c r="EP469" i="4"/>
  <c r="EQ469" i="4"/>
  <c r="ER469" i="4"/>
  <c r="ES469" i="4"/>
  <c r="ET469" i="4"/>
  <c r="EU469" i="4"/>
  <c r="EV469" i="4"/>
  <c r="EW469" i="4"/>
  <c r="EX469" i="4"/>
  <c r="EY469" i="4"/>
  <c r="EZ469" i="4"/>
  <c r="FA469" i="4"/>
  <c r="FB469" i="4"/>
  <c r="FC469" i="4"/>
  <c r="FD469" i="4"/>
  <c r="FE469" i="4"/>
  <c r="FF469" i="4"/>
  <c r="FG469" i="4"/>
  <c r="FH469" i="4"/>
  <c r="FI469" i="4"/>
  <c r="FJ469" i="4"/>
  <c r="FK469" i="4"/>
  <c r="FL469" i="4"/>
  <c r="FM469" i="4"/>
  <c r="FN469" i="4"/>
  <c r="FO469" i="4"/>
  <c r="FP469" i="4"/>
  <c r="FQ469" i="4"/>
  <c r="FR469" i="4"/>
  <c r="FS469" i="4"/>
  <c r="FT469" i="4"/>
  <c r="FU469" i="4"/>
  <c r="FV469" i="4"/>
  <c r="FW469" i="4"/>
  <c r="FX469" i="4"/>
  <c r="FY469" i="4"/>
  <c r="FZ469" i="4"/>
  <c r="GA469" i="4"/>
  <c r="GB469" i="4"/>
  <c r="GC469" i="4"/>
  <c r="GD469" i="4"/>
  <c r="GE469" i="4"/>
  <c r="GF469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J470" i="4"/>
  <c r="DK470" i="4"/>
  <c r="DL470" i="4"/>
  <c r="DM470" i="4"/>
  <c r="DN470" i="4"/>
  <c r="DO470" i="4"/>
  <c r="DP470" i="4"/>
  <c r="DQ470" i="4"/>
  <c r="DR470" i="4"/>
  <c r="DS470" i="4"/>
  <c r="DT470" i="4"/>
  <c r="DU470" i="4"/>
  <c r="DV470" i="4"/>
  <c r="DW470" i="4"/>
  <c r="DX470" i="4"/>
  <c r="DY470" i="4"/>
  <c r="DZ470" i="4"/>
  <c r="EA470" i="4"/>
  <c r="EB470" i="4"/>
  <c r="EC470" i="4"/>
  <c r="ED470" i="4"/>
  <c r="EE470" i="4"/>
  <c r="EF470" i="4"/>
  <c r="EG470" i="4"/>
  <c r="EH470" i="4"/>
  <c r="EI470" i="4"/>
  <c r="EJ470" i="4"/>
  <c r="EK470" i="4"/>
  <c r="EL470" i="4"/>
  <c r="EM470" i="4"/>
  <c r="EN470" i="4"/>
  <c r="EO470" i="4"/>
  <c r="EP470" i="4"/>
  <c r="EQ470" i="4"/>
  <c r="ER470" i="4"/>
  <c r="ES470" i="4"/>
  <c r="ET470" i="4"/>
  <c r="EU470" i="4"/>
  <c r="EV470" i="4"/>
  <c r="EW470" i="4"/>
  <c r="EX470" i="4"/>
  <c r="EY470" i="4"/>
  <c r="EZ470" i="4"/>
  <c r="FA470" i="4"/>
  <c r="FB470" i="4"/>
  <c r="FC470" i="4"/>
  <c r="FD470" i="4"/>
  <c r="FE470" i="4"/>
  <c r="FF470" i="4"/>
  <c r="FG470" i="4"/>
  <c r="FH470" i="4"/>
  <c r="FI470" i="4"/>
  <c r="FJ470" i="4"/>
  <c r="FK470" i="4"/>
  <c r="FL470" i="4"/>
  <c r="FM470" i="4"/>
  <c r="FN470" i="4"/>
  <c r="FO470" i="4"/>
  <c r="FP470" i="4"/>
  <c r="FQ470" i="4"/>
  <c r="FR470" i="4"/>
  <c r="FS470" i="4"/>
  <c r="FT470" i="4"/>
  <c r="FU470" i="4"/>
  <c r="FV470" i="4"/>
  <c r="FW470" i="4"/>
  <c r="FX470" i="4"/>
  <c r="FY470" i="4"/>
  <c r="FZ470" i="4"/>
  <c r="GA470" i="4"/>
  <c r="GB470" i="4"/>
  <c r="GC470" i="4"/>
  <c r="GD470" i="4"/>
  <c r="GE470" i="4"/>
  <c r="GF470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J471" i="4"/>
  <c r="DK471" i="4"/>
  <c r="DL471" i="4"/>
  <c r="DM471" i="4"/>
  <c r="DN471" i="4"/>
  <c r="DO471" i="4"/>
  <c r="DP471" i="4"/>
  <c r="DQ471" i="4"/>
  <c r="DR471" i="4"/>
  <c r="DS471" i="4"/>
  <c r="DT471" i="4"/>
  <c r="DU471" i="4"/>
  <c r="DV471" i="4"/>
  <c r="DW471" i="4"/>
  <c r="DX471" i="4"/>
  <c r="DY471" i="4"/>
  <c r="DZ471" i="4"/>
  <c r="EA471" i="4"/>
  <c r="EB471" i="4"/>
  <c r="EC471" i="4"/>
  <c r="ED471" i="4"/>
  <c r="EE471" i="4"/>
  <c r="EF471" i="4"/>
  <c r="EG471" i="4"/>
  <c r="EH471" i="4"/>
  <c r="EI471" i="4"/>
  <c r="EJ471" i="4"/>
  <c r="EK471" i="4"/>
  <c r="EL471" i="4"/>
  <c r="EM471" i="4"/>
  <c r="EN471" i="4"/>
  <c r="EO471" i="4"/>
  <c r="EP471" i="4"/>
  <c r="EQ471" i="4"/>
  <c r="ER471" i="4"/>
  <c r="ES471" i="4"/>
  <c r="ET471" i="4"/>
  <c r="EU471" i="4"/>
  <c r="EV471" i="4"/>
  <c r="EW471" i="4"/>
  <c r="EX471" i="4"/>
  <c r="EY471" i="4"/>
  <c r="EZ471" i="4"/>
  <c r="FA471" i="4"/>
  <c r="FB471" i="4"/>
  <c r="FC471" i="4"/>
  <c r="FD471" i="4"/>
  <c r="FE471" i="4"/>
  <c r="FF471" i="4"/>
  <c r="FG471" i="4"/>
  <c r="FH471" i="4"/>
  <c r="FI471" i="4"/>
  <c r="FJ471" i="4"/>
  <c r="FK471" i="4"/>
  <c r="FL471" i="4"/>
  <c r="FM471" i="4"/>
  <c r="FN471" i="4"/>
  <c r="FO471" i="4"/>
  <c r="FP471" i="4"/>
  <c r="FQ471" i="4"/>
  <c r="FR471" i="4"/>
  <c r="FS471" i="4"/>
  <c r="FT471" i="4"/>
  <c r="FU471" i="4"/>
  <c r="FV471" i="4"/>
  <c r="FW471" i="4"/>
  <c r="FX471" i="4"/>
  <c r="FY471" i="4"/>
  <c r="FZ471" i="4"/>
  <c r="GA471" i="4"/>
  <c r="GB471" i="4"/>
  <c r="GC471" i="4"/>
  <c r="GD471" i="4"/>
  <c r="GE471" i="4"/>
  <c r="GF471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EB472" i="4"/>
  <c r="EC472" i="4"/>
  <c r="ED472" i="4"/>
  <c r="EE472" i="4"/>
  <c r="EF472" i="4"/>
  <c r="EG472" i="4"/>
  <c r="EH472" i="4"/>
  <c r="EI472" i="4"/>
  <c r="EJ472" i="4"/>
  <c r="EK472" i="4"/>
  <c r="EL472" i="4"/>
  <c r="EM472" i="4"/>
  <c r="EN472" i="4"/>
  <c r="EO472" i="4"/>
  <c r="EP472" i="4"/>
  <c r="EQ472" i="4"/>
  <c r="ER472" i="4"/>
  <c r="ES472" i="4"/>
  <c r="ET472" i="4"/>
  <c r="EU472" i="4"/>
  <c r="EV472" i="4"/>
  <c r="EW472" i="4"/>
  <c r="EX472" i="4"/>
  <c r="EY472" i="4"/>
  <c r="EZ472" i="4"/>
  <c r="FA472" i="4"/>
  <c r="FB472" i="4"/>
  <c r="FC472" i="4"/>
  <c r="FD472" i="4"/>
  <c r="FE472" i="4"/>
  <c r="FF472" i="4"/>
  <c r="FG472" i="4"/>
  <c r="FH472" i="4"/>
  <c r="FI472" i="4"/>
  <c r="FJ472" i="4"/>
  <c r="FK472" i="4"/>
  <c r="FL472" i="4"/>
  <c r="FM472" i="4"/>
  <c r="FN472" i="4"/>
  <c r="FO472" i="4"/>
  <c r="FP472" i="4"/>
  <c r="FQ472" i="4"/>
  <c r="FR472" i="4"/>
  <c r="FS472" i="4"/>
  <c r="FT472" i="4"/>
  <c r="FU472" i="4"/>
  <c r="FV472" i="4"/>
  <c r="FW472" i="4"/>
  <c r="FX472" i="4"/>
  <c r="FY472" i="4"/>
  <c r="FZ472" i="4"/>
  <c r="GA472" i="4"/>
  <c r="GB472" i="4"/>
  <c r="GC472" i="4"/>
  <c r="GD472" i="4"/>
  <c r="GE472" i="4"/>
  <c r="GF472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ED473" i="4"/>
  <c r="EE473" i="4"/>
  <c r="EF473" i="4"/>
  <c r="EG473" i="4"/>
  <c r="EH473" i="4"/>
  <c r="EI473" i="4"/>
  <c r="EJ473" i="4"/>
  <c r="EK473" i="4"/>
  <c r="EL473" i="4"/>
  <c r="EM473" i="4"/>
  <c r="EN473" i="4"/>
  <c r="EO473" i="4"/>
  <c r="EP473" i="4"/>
  <c r="EQ473" i="4"/>
  <c r="ER473" i="4"/>
  <c r="ES473" i="4"/>
  <c r="ET473" i="4"/>
  <c r="EU473" i="4"/>
  <c r="EV473" i="4"/>
  <c r="EW473" i="4"/>
  <c r="EX473" i="4"/>
  <c r="EY473" i="4"/>
  <c r="EZ473" i="4"/>
  <c r="FA473" i="4"/>
  <c r="FB473" i="4"/>
  <c r="FC473" i="4"/>
  <c r="FD473" i="4"/>
  <c r="FE473" i="4"/>
  <c r="FF473" i="4"/>
  <c r="FG473" i="4"/>
  <c r="FH473" i="4"/>
  <c r="FI473" i="4"/>
  <c r="FJ473" i="4"/>
  <c r="FK473" i="4"/>
  <c r="FL473" i="4"/>
  <c r="FM473" i="4"/>
  <c r="FN473" i="4"/>
  <c r="FO473" i="4"/>
  <c r="FP473" i="4"/>
  <c r="FQ473" i="4"/>
  <c r="FR473" i="4"/>
  <c r="FS473" i="4"/>
  <c r="FT473" i="4"/>
  <c r="FU473" i="4"/>
  <c r="FV473" i="4"/>
  <c r="FW473" i="4"/>
  <c r="FX473" i="4"/>
  <c r="FY473" i="4"/>
  <c r="FZ473" i="4"/>
  <c r="GA473" i="4"/>
  <c r="GB473" i="4"/>
  <c r="GC473" i="4"/>
  <c r="GD473" i="4"/>
  <c r="GE473" i="4"/>
  <c r="GF473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EB474" i="4"/>
  <c r="EC474" i="4"/>
  <c r="ED474" i="4"/>
  <c r="EE474" i="4"/>
  <c r="EF474" i="4"/>
  <c r="EG474" i="4"/>
  <c r="EH474" i="4"/>
  <c r="EI474" i="4"/>
  <c r="EJ474" i="4"/>
  <c r="EK474" i="4"/>
  <c r="EL474" i="4"/>
  <c r="EM474" i="4"/>
  <c r="EN474" i="4"/>
  <c r="EO474" i="4"/>
  <c r="EP474" i="4"/>
  <c r="EQ474" i="4"/>
  <c r="ER474" i="4"/>
  <c r="ES474" i="4"/>
  <c r="ET474" i="4"/>
  <c r="EU474" i="4"/>
  <c r="EV474" i="4"/>
  <c r="EW474" i="4"/>
  <c r="EX474" i="4"/>
  <c r="EY474" i="4"/>
  <c r="EZ474" i="4"/>
  <c r="FA474" i="4"/>
  <c r="FB474" i="4"/>
  <c r="FC474" i="4"/>
  <c r="FD474" i="4"/>
  <c r="FE474" i="4"/>
  <c r="FF474" i="4"/>
  <c r="FG474" i="4"/>
  <c r="FH474" i="4"/>
  <c r="FI474" i="4"/>
  <c r="FJ474" i="4"/>
  <c r="FK474" i="4"/>
  <c r="FL474" i="4"/>
  <c r="FM474" i="4"/>
  <c r="FN474" i="4"/>
  <c r="FO474" i="4"/>
  <c r="FP474" i="4"/>
  <c r="FQ474" i="4"/>
  <c r="FR474" i="4"/>
  <c r="FS474" i="4"/>
  <c r="FT474" i="4"/>
  <c r="FU474" i="4"/>
  <c r="FV474" i="4"/>
  <c r="FW474" i="4"/>
  <c r="FX474" i="4"/>
  <c r="FY474" i="4"/>
  <c r="FZ474" i="4"/>
  <c r="GA474" i="4"/>
  <c r="GB474" i="4"/>
  <c r="GC474" i="4"/>
  <c r="GD474" i="4"/>
  <c r="GE474" i="4"/>
  <c r="GF474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J475" i="4"/>
  <c r="DK475" i="4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EB475" i="4"/>
  <c r="EC475" i="4"/>
  <c r="ED475" i="4"/>
  <c r="EE475" i="4"/>
  <c r="EF475" i="4"/>
  <c r="EG475" i="4"/>
  <c r="EH475" i="4"/>
  <c r="EI475" i="4"/>
  <c r="EJ475" i="4"/>
  <c r="EK475" i="4"/>
  <c r="EL475" i="4"/>
  <c r="EM475" i="4"/>
  <c r="EN475" i="4"/>
  <c r="EO475" i="4"/>
  <c r="EP475" i="4"/>
  <c r="EQ475" i="4"/>
  <c r="ER475" i="4"/>
  <c r="ES475" i="4"/>
  <c r="ET475" i="4"/>
  <c r="EU475" i="4"/>
  <c r="EV475" i="4"/>
  <c r="EW475" i="4"/>
  <c r="EX475" i="4"/>
  <c r="EY475" i="4"/>
  <c r="EZ475" i="4"/>
  <c r="FA475" i="4"/>
  <c r="FB475" i="4"/>
  <c r="FC475" i="4"/>
  <c r="FD475" i="4"/>
  <c r="FE475" i="4"/>
  <c r="FF475" i="4"/>
  <c r="FG475" i="4"/>
  <c r="FH475" i="4"/>
  <c r="FI475" i="4"/>
  <c r="FJ475" i="4"/>
  <c r="FK475" i="4"/>
  <c r="FL475" i="4"/>
  <c r="FM475" i="4"/>
  <c r="FN475" i="4"/>
  <c r="FO475" i="4"/>
  <c r="FP475" i="4"/>
  <c r="FQ475" i="4"/>
  <c r="FR475" i="4"/>
  <c r="FS475" i="4"/>
  <c r="FT475" i="4"/>
  <c r="FU475" i="4"/>
  <c r="FV475" i="4"/>
  <c r="FW475" i="4"/>
  <c r="FX475" i="4"/>
  <c r="FY475" i="4"/>
  <c r="FZ475" i="4"/>
  <c r="GA475" i="4"/>
  <c r="GB475" i="4"/>
  <c r="GC475" i="4"/>
  <c r="GD475" i="4"/>
  <c r="GE475" i="4"/>
  <c r="GF475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EB476" i="4"/>
  <c r="EC476" i="4"/>
  <c r="ED476" i="4"/>
  <c r="EE476" i="4"/>
  <c r="EF476" i="4"/>
  <c r="EG476" i="4"/>
  <c r="EH476" i="4"/>
  <c r="EI476" i="4"/>
  <c r="EJ476" i="4"/>
  <c r="EK476" i="4"/>
  <c r="EL476" i="4"/>
  <c r="EM476" i="4"/>
  <c r="EN476" i="4"/>
  <c r="EO476" i="4"/>
  <c r="EP476" i="4"/>
  <c r="EQ476" i="4"/>
  <c r="ER476" i="4"/>
  <c r="ES476" i="4"/>
  <c r="ET476" i="4"/>
  <c r="EU476" i="4"/>
  <c r="EV476" i="4"/>
  <c r="EW476" i="4"/>
  <c r="EX476" i="4"/>
  <c r="EY476" i="4"/>
  <c r="EZ476" i="4"/>
  <c r="FA476" i="4"/>
  <c r="FB476" i="4"/>
  <c r="FC476" i="4"/>
  <c r="FD476" i="4"/>
  <c r="FE476" i="4"/>
  <c r="FF476" i="4"/>
  <c r="FG476" i="4"/>
  <c r="FH476" i="4"/>
  <c r="FI476" i="4"/>
  <c r="FJ476" i="4"/>
  <c r="FK476" i="4"/>
  <c r="FL476" i="4"/>
  <c r="FM476" i="4"/>
  <c r="FN476" i="4"/>
  <c r="FO476" i="4"/>
  <c r="FP476" i="4"/>
  <c r="FQ476" i="4"/>
  <c r="FR476" i="4"/>
  <c r="FS476" i="4"/>
  <c r="FT476" i="4"/>
  <c r="FU476" i="4"/>
  <c r="FV476" i="4"/>
  <c r="FW476" i="4"/>
  <c r="FX476" i="4"/>
  <c r="FY476" i="4"/>
  <c r="FZ476" i="4"/>
  <c r="GA476" i="4"/>
  <c r="GB476" i="4"/>
  <c r="GC476" i="4"/>
  <c r="GD476" i="4"/>
  <c r="GE476" i="4"/>
  <c r="GF476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EB477" i="4"/>
  <c r="EC477" i="4"/>
  <c r="ED477" i="4"/>
  <c r="EE477" i="4"/>
  <c r="EF477" i="4"/>
  <c r="EG477" i="4"/>
  <c r="EH477" i="4"/>
  <c r="EI477" i="4"/>
  <c r="EJ477" i="4"/>
  <c r="EK477" i="4"/>
  <c r="EL477" i="4"/>
  <c r="EM477" i="4"/>
  <c r="EN477" i="4"/>
  <c r="EO477" i="4"/>
  <c r="EP477" i="4"/>
  <c r="EQ477" i="4"/>
  <c r="ER477" i="4"/>
  <c r="ES477" i="4"/>
  <c r="ET477" i="4"/>
  <c r="EU477" i="4"/>
  <c r="EV477" i="4"/>
  <c r="EW477" i="4"/>
  <c r="EX477" i="4"/>
  <c r="EY477" i="4"/>
  <c r="EZ477" i="4"/>
  <c r="FA477" i="4"/>
  <c r="FB477" i="4"/>
  <c r="FC477" i="4"/>
  <c r="FD477" i="4"/>
  <c r="FE477" i="4"/>
  <c r="FF477" i="4"/>
  <c r="FG477" i="4"/>
  <c r="FH477" i="4"/>
  <c r="FI477" i="4"/>
  <c r="FJ477" i="4"/>
  <c r="FK477" i="4"/>
  <c r="FL477" i="4"/>
  <c r="FM477" i="4"/>
  <c r="FN477" i="4"/>
  <c r="FO477" i="4"/>
  <c r="FP477" i="4"/>
  <c r="FQ477" i="4"/>
  <c r="FR477" i="4"/>
  <c r="FS477" i="4"/>
  <c r="FT477" i="4"/>
  <c r="FU477" i="4"/>
  <c r="FV477" i="4"/>
  <c r="FW477" i="4"/>
  <c r="FX477" i="4"/>
  <c r="FY477" i="4"/>
  <c r="FZ477" i="4"/>
  <c r="GA477" i="4"/>
  <c r="GB477" i="4"/>
  <c r="GC477" i="4"/>
  <c r="GD477" i="4"/>
  <c r="GE477" i="4"/>
  <c r="GF477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EB478" i="4"/>
  <c r="EC478" i="4"/>
  <c r="ED478" i="4"/>
  <c r="EE478" i="4"/>
  <c r="EF478" i="4"/>
  <c r="EG478" i="4"/>
  <c r="EH478" i="4"/>
  <c r="EI478" i="4"/>
  <c r="EJ478" i="4"/>
  <c r="EK478" i="4"/>
  <c r="EL478" i="4"/>
  <c r="EM478" i="4"/>
  <c r="EN478" i="4"/>
  <c r="EO478" i="4"/>
  <c r="EP478" i="4"/>
  <c r="EQ478" i="4"/>
  <c r="ER478" i="4"/>
  <c r="ES478" i="4"/>
  <c r="ET478" i="4"/>
  <c r="EU478" i="4"/>
  <c r="EV478" i="4"/>
  <c r="EW478" i="4"/>
  <c r="EX478" i="4"/>
  <c r="EY478" i="4"/>
  <c r="EZ478" i="4"/>
  <c r="FA478" i="4"/>
  <c r="FB478" i="4"/>
  <c r="FC478" i="4"/>
  <c r="FD478" i="4"/>
  <c r="FE478" i="4"/>
  <c r="FF478" i="4"/>
  <c r="FG478" i="4"/>
  <c r="FH478" i="4"/>
  <c r="FI478" i="4"/>
  <c r="FJ478" i="4"/>
  <c r="FK478" i="4"/>
  <c r="FL478" i="4"/>
  <c r="FM478" i="4"/>
  <c r="FN478" i="4"/>
  <c r="FO478" i="4"/>
  <c r="FP478" i="4"/>
  <c r="FQ478" i="4"/>
  <c r="FR478" i="4"/>
  <c r="FS478" i="4"/>
  <c r="FT478" i="4"/>
  <c r="FU478" i="4"/>
  <c r="FV478" i="4"/>
  <c r="FW478" i="4"/>
  <c r="FX478" i="4"/>
  <c r="FY478" i="4"/>
  <c r="FZ478" i="4"/>
  <c r="GA478" i="4"/>
  <c r="GB478" i="4"/>
  <c r="GC478" i="4"/>
  <c r="GD478" i="4"/>
  <c r="GE478" i="4"/>
  <c r="GF478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EB479" i="4"/>
  <c r="EC479" i="4"/>
  <c r="ED479" i="4"/>
  <c r="EE479" i="4"/>
  <c r="EF479" i="4"/>
  <c r="EG479" i="4"/>
  <c r="EH479" i="4"/>
  <c r="EI479" i="4"/>
  <c r="EJ479" i="4"/>
  <c r="EK479" i="4"/>
  <c r="EL479" i="4"/>
  <c r="EM479" i="4"/>
  <c r="EN479" i="4"/>
  <c r="EO479" i="4"/>
  <c r="EP479" i="4"/>
  <c r="EQ479" i="4"/>
  <c r="ER479" i="4"/>
  <c r="ES479" i="4"/>
  <c r="ET479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FM479" i="4"/>
  <c r="FN479" i="4"/>
  <c r="FO479" i="4"/>
  <c r="FP479" i="4"/>
  <c r="FQ479" i="4"/>
  <c r="FR479" i="4"/>
  <c r="FS479" i="4"/>
  <c r="FT479" i="4"/>
  <c r="FU479" i="4"/>
  <c r="FV479" i="4"/>
  <c r="FW479" i="4"/>
  <c r="FX479" i="4"/>
  <c r="FY479" i="4"/>
  <c r="FZ479" i="4"/>
  <c r="GA479" i="4"/>
  <c r="GB479" i="4"/>
  <c r="GC479" i="4"/>
  <c r="GD479" i="4"/>
  <c r="GE479" i="4"/>
  <c r="GF479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EB480" i="4"/>
  <c r="EC480" i="4"/>
  <c r="ED480" i="4"/>
  <c r="EE480" i="4"/>
  <c r="EF480" i="4"/>
  <c r="EG480" i="4"/>
  <c r="EH480" i="4"/>
  <c r="EI480" i="4"/>
  <c r="EJ480" i="4"/>
  <c r="EK480" i="4"/>
  <c r="EL480" i="4"/>
  <c r="EM480" i="4"/>
  <c r="EN480" i="4"/>
  <c r="EO480" i="4"/>
  <c r="EP480" i="4"/>
  <c r="EQ480" i="4"/>
  <c r="ER480" i="4"/>
  <c r="ES480" i="4"/>
  <c r="ET480" i="4"/>
  <c r="EU480" i="4"/>
  <c r="EV480" i="4"/>
  <c r="EW480" i="4"/>
  <c r="EX480" i="4"/>
  <c r="EY480" i="4"/>
  <c r="EZ480" i="4"/>
  <c r="FA480" i="4"/>
  <c r="FB480" i="4"/>
  <c r="FC480" i="4"/>
  <c r="FD480" i="4"/>
  <c r="FE480" i="4"/>
  <c r="FF480" i="4"/>
  <c r="FG480" i="4"/>
  <c r="FH480" i="4"/>
  <c r="FI480" i="4"/>
  <c r="FJ480" i="4"/>
  <c r="FK480" i="4"/>
  <c r="FL480" i="4"/>
  <c r="FM480" i="4"/>
  <c r="FN480" i="4"/>
  <c r="FO480" i="4"/>
  <c r="FP480" i="4"/>
  <c r="FQ480" i="4"/>
  <c r="FR480" i="4"/>
  <c r="FS480" i="4"/>
  <c r="FT480" i="4"/>
  <c r="FU480" i="4"/>
  <c r="FV480" i="4"/>
  <c r="FW480" i="4"/>
  <c r="FX480" i="4"/>
  <c r="FY480" i="4"/>
  <c r="FZ480" i="4"/>
  <c r="GA480" i="4"/>
  <c r="GB480" i="4"/>
  <c r="GC480" i="4"/>
  <c r="GD480" i="4"/>
  <c r="GE480" i="4"/>
  <c r="GF480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EB481" i="4"/>
  <c r="EC481" i="4"/>
  <c r="ED481" i="4"/>
  <c r="EE481" i="4"/>
  <c r="EF481" i="4"/>
  <c r="EG481" i="4"/>
  <c r="EH481" i="4"/>
  <c r="EI481" i="4"/>
  <c r="EJ481" i="4"/>
  <c r="EK481" i="4"/>
  <c r="EL481" i="4"/>
  <c r="EM481" i="4"/>
  <c r="EN481" i="4"/>
  <c r="EO481" i="4"/>
  <c r="EP481" i="4"/>
  <c r="EQ481" i="4"/>
  <c r="ER481" i="4"/>
  <c r="ES481" i="4"/>
  <c r="ET481" i="4"/>
  <c r="EU481" i="4"/>
  <c r="EV481" i="4"/>
  <c r="EW481" i="4"/>
  <c r="EX481" i="4"/>
  <c r="EY481" i="4"/>
  <c r="EZ481" i="4"/>
  <c r="FA481" i="4"/>
  <c r="FB481" i="4"/>
  <c r="FC481" i="4"/>
  <c r="FD481" i="4"/>
  <c r="FE481" i="4"/>
  <c r="FF481" i="4"/>
  <c r="FG481" i="4"/>
  <c r="FH481" i="4"/>
  <c r="FI481" i="4"/>
  <c r="FJ481" i="4"/>
  <c r="FK481" i="4"/>
  <c r="FL481" i="4"/>
  <c r="FM481" i="4"/>
  <c r="FN481" i="4"/>
  <c r="FO481" i="4"/>
  <c r="FP481" i="4"/>
  <c r="FQ481" i="4"/>
  <c r="FR481" i="4"/>
  <c r="FS481" i="4"/>
  <c r="FT481" i="4"/>
  <c r="FU481" i="4"/>
  <c r="FV481" i="4"/>
  <c r="FW481" i="4"/>
  <c r="FX481" i="4"/>
  <c r="FY481" i="4"/>
  <c r="FZ481" i="4"/>
  <c r="GA481" i="4"/>
  <c r="GB481" i="4"/>
  <c r="GC481" i="4"/>
  <c r="GD481" i="4"/>
  <c r="GE481" i="4"/>
  <c r="GF481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DB482" i="4"/>
  <c r="DC482" i="4"/>
  <c r="DD482" i="4"/>
  <c r="DE482" i="4"/>
  <c r="DF482" i="4"/>
  <c r="DG482" i="4"/>
  <c r="DH482" i="4"/>
  <c r="DI482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EB482" i="4"/>
  <c r="EC482" i="4"/>
  <c r="ED482" i="4"/>
  <c r="EE482" i="4"/>
  <c r="EF482" i="4"/>
  <c r="EG482" i="4"/>
  <c r="EH482" i="4"/>
  <c r="EI482" i="4"/>
  <c r="EJ482" i="4"/>
  <c r="EK482" i="4"/>
  <c r="EL482" i="4"/>
  <c r="EM482" i="4"/>
  <c r="EN482" i="4"/>
  <c r="EO482" i="4"/>
  <c r="EP482" i="4"/>
  <c r="EQ482" i="4"/>
  <c r="ER482" i="4"/>
  <c r="ES482" i="4"/>
  <c r="ET482" i="4"/>
  <c r="EU482" i="4"/>
  <c r="EV482" i="4"/>
  <c r="EW482" i="4"/>
  <c r="EX482" i="4"/>
  <c r="EY482" i="4"/>
  <c r="EZ482" i="4"/>
  <c r="FA482" i="4"/>
  <c r="FB482" i="4"/>
  <c r="FC482" i="4"/>
  <c r="FD482" i="4"/>
  <c r="FE482" i="4"/>
  <c r="FF482" i="4"/>
  <c r="FG482" i="4"/>
  <c r="FH482" i="4"/>
  <c r="FI482" i="4"/>
  <c r="FJ482" i="4"/>
  <c r="FK482" i="4"/>
  <c r="FL482" i="4"/>
  <c r="FM482" i="4"/>
  <c r="FN482" i="4"/>
  <c r="FO482" i="4"/>
  <c r="FP482" i="4"/>
  <c r="FQ482" i="4"/>
  <c r="FR482" i="4"/>
  <c r="FS482" i="4"/>
  <c r="FT482" i="4"/>
  <c r="FU482" i="4"/>
  <c r="FV482" i="4"/>
  <c r="FW482" i="4"/>
  <c r="FX482" i="4"/>
  <c r="FY482" i="4"/>
  <c r="FZ482" i="4"/>
  <c r="GA482" i="4"/>
  <c r="GB482" i="4"/>
  <c r="GC482" i="4"/>
  <c r="GD482" i="4"/>
  <c r="GE482" i="4"/>
  <c r="GF482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DB483" i="4"/>
  <c r="DC483" i="4"/>
  <c r="DD483" i="4"/>
  <c r="DE483" i="4"/>
  <c r="DF483" i="4"/>
  <c r="DG483" i="4"/>
  <c r="DH483" i="4"/>
  <c r="DI483" i="4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EB483" i="4"/>
  <c r="EC483" i="4"/>
  <c r="ED483" i="4"/>
  <c r="EE483" i="4"/>
  <c r="EF483" i="4"/>
  <c r="EG483" i="4"/>
  <c r="EH483" i="4"/>
  <c r="EI483" i="4"/>
  <c r="EJ483" i="4"/>
  <c r="EK483" i="4"/>
  <c r="EL483" i="4"/>
  <c r="EM483" i="4"/>
  <c r="EN483" i="4"/>
  <c r="EO483" i="4"/>
  <c r="EP483" i="4"/>
  <c r="EQ483" i="4"/>
  <c r="ER483" i="4"/>
  <c r="ES483" i="4"/>
  <c r="ET483" i="4"/>
  <c r="EU483" i="4"/>
  <c r="EV483" i="4"/>
  <c r="EW483" i="4"/>
  <c r="EX483" i="4"/>
  <c r="EY483" i="4"/>
  <c r="EZ483" i="4"/>
  <c r="FA483" i="4"/>
  <c r="FB483" i="4"/>
  <c r="FC483" i="4"/>
  <c r="FD483" i="4"/>
  <c r="FE483" i="4"/>
  <c r="FF483" i="4"/>
  <c r="FG483" i="4"/>
  <c r="FH483" i="4"/>
  <c r="FI483" i="4"/>
  <c r="FJ483" i="4"/>
  <c r="FK483" i="4"/>
  <c r="FL483" i="4"/>
  <c r="FM483" i="4"/>
  <c r="FN483" i="4"/>
  <c r="FO483" i="4"/>
  <c r="FP483" i="4"/>
  <c r="FQ483" i="4"/>
  <c r="FR483" i="4"/>
  <c r="FS483" i="4"/>
  <c r="FT483" i="4"/>
  <c r="FU483" i="4"/>
  <c r="FV483" i="4"/>
  <c r="FW483" i="4"/>
  <c r="FX483" i="4"/>
  <c r="FY483" i="4"/>
  <c r="FZ483" i="4"/>
  <c r="GA483" i="4"/>
  <c r="GB483" i="4"/>
  <c r="GC483" i="4"/>
  <c r="GD483" i="4"/>
  <c r="GE483" i="4"/>
  <c r="GF483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DB484" i="4"/>
  <c r="DC484" i="4"/>
  <c r="DD484" i="4"/>
  <c r="DE484" i="4"/>
  <c r="DF484" i="4"/>
  <c r="DG484" i="4"/>
  <c r="DH484" i="4"/>
  <c r="DI484" i="4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EB484" i="4"/>
  <c r="EC484" i="4"/>
  <c r="ED484" i="4"/>
  <c r="EE484" i="4"/>
  <c r="EF484" i="4"/>
  <c r="EG484" i="4"/>
  <c r="EH484" i="4"/>
  <c r="EI484" i="4"/>
  <c r="EJ484" i="4"/>
  <c r="EK484" i="4"/>
  <c r="EL484" i="4"/>
  <c r="EM484" i="4"/>
  <c r="EN484" i="4"/>
  <c r="EO484" i="4"/>
  <c r="EP484" i="4"/>
  <c r="EQ484" i="4"/>
  <c r="ER484" i="4"/>
  <c r="ES484" i="4"/>
  <c r="ET484" i="4"/>
  <c r="EU484" i="4"/>
  <c r="EV484" i="4"/>
  <c r="EW484" i="4"/>
  <c r="EX484" i="4"/>
  <c r="EY484" i="4"/>
  <c r="EZ484" i="4"/>
  <c r="FA484" i="4"/>
  <c r="FB484" i="4"/>
  <c r="FC484" i="4"/>
  <c r="FD484" i="4"/>
  <c r="FE484" i="4"/>
  <c r="FF484" i="4"/>
  <c r="FG484" i="4"/>
  <c r="FH484" i="4"/>
  <c r="FI484" i="4"/>
  <c r="FJ484" i="4"/>
  <c r="FK484" i="4"/>
  <c r="FL484" i="4"/>
  <c r="FM484" i="4"/>
  <c r="FN484" i="4"/>
  <c r="FO484" i="4"/>
  <c r="FP484" i="4"/>
  <c r="FQ484" i="4"/>
  <c r="FR484" i="4"/>
  <c r="FS484" i="4"/>
  <c r="FT484" i="4"/>
  <c r="FU484" i="4"/>
  <c r="FV484" i="4"/>
  <c r="FW484" i="4"/>
  <c r="FX484" i="4"/>
  <c r="FY484" i="4"/>
  <c r="FZ484" i="4"/>
  <c r="GA484" i="4"/>
  <c r="GB484" i="4"/>
  <c r="GC484" i="4"/>
  <c r="GD484" i="4"/>
  <c r="GE484" i="4"/>
  <c r="GF484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DB485" i="4"/>
  <c r="DC485" i="4"/>
  <c r="DD485" i="4"/>
  <c r="DE485" i="4"/>
  <c r="DF485" i="4"/>
  <c r="DG485" i="4"/>
  <c r="DH485" i="4"/>
  <c r="DI485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EB485" i="4"/>
  <c r="EC485" i="4"/>
  <c r="ED485" i="4"/>
  <c r="EE485" i="4"/>
  <c r="EF485" i="4"/>
  <c r="EG485" i="4"/>
  <c r="EH485" i="4"/>
  <c r="EI485" i="4"/>
  <c r="EJ485" i="4"/>
  <c r="EK485" i="4"/>
  <c r="EL485" i="4"/>
  <c r="EM485" i="4"/>
  <c r="EN485" i="4"/>
  <c r="EO485" i="4"/>
  <c r="EP485" i="4"/>
  <c r="EQ485" i="4"/>
  <c r="ER485" i="4"/>
  <c r="ES485" i="4"/>
  <c r="ET485" i="4"/>
  <c r="EU485" i="4"/>
  <c r="EV485" i="4"/>
  <c r="EW485" i="4"/>
  <c r="EX485" i="4"/>
  <c r="EY485" i="4"/>
  <c r="EZ485" i="4"/>
  <c r="FA485" i="4"/>
  <c r="FB485" i="4"/>
  <c r="FC485" i="4"/>
  <c r="FD485" i="4"/>
  <c r="FE485" i="4"/>
  <c r="FF485" i="4"/>
  <c r="FG485" i="4"/>
  <c r="FH485" i="4"/>
  <c r="FI485" i="4"/>
  <c r="FJ485" i="4"/>
  <c r="FK485" i="4"/>
  <c r="FL485" i="4"/>
  <c r="FM485" i="4"/>
  <c r="FN485" i="4"/>
  <c r="FO485" i="4"/>
  <c r="FP485" i="4"/>
  <c r="FQ485" i="4"/>
  <c r="FR485" i="4"/>
  <c r="FS485" i="4"/>
  <c r="FT485" i="4"/>
  <c r="FU485" i="4"/>
  <c r="FV485" i="4"/>
  <c r="FW485" i="4"/>
  <c r="FX485" i="4"/>
  <c r="FY485" i="4"/>
  <c r="FZ485" i="4"/>
  <c r="GA485" i="4"/>
  <c r="GB485" i="4"/>
  <c r="GC485" i="4"/>
  <c r="GD485" i="4"/>
  <c r="GE485" i="4"/>
  <c r="GF485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DB486" i="4"/>
  <c r="DC486" i="4"/>
  <c r="DD486" i="4"/>
  <c r="DE486" i="4"/>
  <c r="DF486" i="4"/>
  <c r="DG486" i="4"/>
  <c r="DH486" i="4"/>
  <c r="DI486" i="4"/>
  <c r="DJ486" i="4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EB486" i="4"/>
  <c r="EC486" i="4"/>
  <c r="ED486" i="4"/>
  <c r="EE486" i="4"/>
  <c r="EF486" i="4"/>
  <c r="EG486" i="4"/>
  <c r="EH486" i="4"/>
  <c r="EI486" i="4"/>
  <c r="EJ486" i="4"/>
  <c r="EK486" i="4"/>
  <c r="EL486" i="4"/>
  <c r="EM486" i="4"/>
  <c r="EN486" i="4"/>
  <c r="EO486" i="4"/>
  <c r="EP486" i="4"/>
  <c r="EQ486" i="4"/>
  <c r="ER486" i="4"/>
  <c r="ES486" i="4"/>
  <c r="ET486" i="4"/>
  <c r="EU486" i="4"/>
  <c r="EV486" i="4"/>
  <c r="EW486" i="4"/>
  <c r="EX486" i="4"/>
  <c r="EY486" i="4"/>
  <c r="EZ486" i="4"/>
  <c r="FA486" i="4"/>
  <c r="FB486" i="4"/>
  <c r="FC486" i="4"/>
  <c r="FD486" i="4"/>
  <c r="FE486" i="4"/>
  <c r="FF486" i="4"/>
  <c r="FG486" i="4"/>
  <c r="FH486" i="4"/>
  <c r="FI486" i="4"/>
  <c r="FJ486" i="4"/>
  <c r="FK486" i="4"/>
  <c r="FL486" i="4"/>
  <c r="FM486" i="4"/>
  <c r="FN486" i="4"/>
  <c r="FO486" i="4"/>
  <c r="FP486" i="4"/>
  <c r="FQ486" i="4"/>
  <c r="FR486" i="4"/>
  <c r="FS486" i="4"/>
  <c r="FT486" i="4"/>
  <c r="FU486" i="4"/>
  <c r="FV486" i="4"/>
  <c r="FW486" i="4"/>
  <c r="FX486" i="4"/>
  <c r="FY486" i="4"/>
  <c r="FZ486" i="4"/>
  <c r="GA486" i="4"/>
  <c r="GB486" i="4"/>
  <c r="GC486" i="4"/>
  <c r="GD486" i="4"/>
  <c r="GE486" i="4"/>
  <c r="GF486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DB487" i="4"/>
  <c r="DC487" i="4"/>
  <c r="DD487" i="4"/>
  <c r="DE487" i="4"/>
  <c r="DF487" i="4"/>
  <c r="DG487" i="4"/>
  <c r="DH487" i="4"/>
  <c r="DI487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EB487" i="4"/>
  <c r="EC487" i="4"/>
  <c r="ED487" i="4"/>
  <c r="EE487" i="4"/>
  <c r="EF487" i="4"/>
  <c r="EG487" i="4"/>
  <c r="EH487" i="4"/>
  <c r="EI487" i="4"/>
  <c r="EJ487" i="4"/>
  <c r="EK487" i="4"/>
  <c r="EL487" i="4"/>
  <c r="EM487" i="4"/>
  <c r="EN487" i="4"/>
  <c r="EO487" i="4"/>
  <c r="EP487" i="4"/>
  <c r="EQ487" i="4"/>
  <c r="ER487" i="4"/>
  <c r="ES487" i="4"/>
  <c r="ET487" i="4"/>
  <c r="EU487" i="4"/>
  <c r="EV487" i="4"/>
  <c r="EW487" i="4"/>
  <c r="EX487" i="4"/>
  <c r="EY487" i="4"/>
  <c r="EZ487" i="4"/>
  <c r="FA487" i="4"/>
  <c r="FB487" i="4"/>
  <c r="FC487" i="4"/>
  <c r="FD487" i="4"/>
  <c r="FE487" i="4"/>
  <c r="FF487" i="4"/>
  <c r="FG487" i="4"/>
  <c r="FH487" i="4"/>
  <c r="FI487" i="4"/>
  <c r="FJ487" i="4"/>
  <c r="FK487" i="4"/>
  <c r="FL487" i="4"/>
  <c r="FM487" i="4"/>
  <c r="FN487" i="4"/>
  <c r="FO487" i="4"/>
  <c r="FP487" i="4"/>
  <c r="FQ487" i="4"/>
  <c r="FR487" i="4"/>
  <c r="FS487" i="4"/>
  <c r="FT487" i="4"/>
  <c r="FU487" i="4"/>
  <c r="FV487" i="4"/>
  <c r="FW487" i="4"/>
  <c r="FX487" i="4"/>
  <c r="FY487" i="4"/>
  <c r="FZ487" i="4"/>
  <c r="GA487" i="4"/>
  <c r="GB487" i="4"/>
  <c r="GC487" i="4"/>
  <c r="GD487" i="4"/>
  <c r="GE487" i="4"/>
  <c r="GF487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DB488" i="4"/>
  <c r="DC488" i="4"/>
  <c r="DD488" i="4"/>
  <c r="DE488" i="4"/>
  <c r="DF488" i="4"/>
  <c r="DG488" i="4"/>
  <c r="DH488" i="4"/>
  <c r="DI488" i="4"/>
  <c r="DJ488" i="4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EB488" i="4"/>
  <c r="EC488" i="4"/>
  <c r="ED488" i="4"/>
  <c r="EE488" i="4"/>
  <c r="EF488" i="4"/>
  <c r="EG488" i="4"/>
  <c r="EH488" i="4"/>
  <c r="EI488" i="4"/>
  <c r="EJ488" i="4"/>
  <c r="EK488" i="4"/>
  <c r="EL488" i="4"/>
  <c r="EM488" i="4"/>
  <c r="EN488" i="4"/>
  <c r="EO488" i="4"/>
  <c r="EP488" i="4"/>
  <c r="EQ488" i="4"/>
  <c r="ER488" i="4"/>
  <c r="ES488" i="4"/>
  <c r="ET488" i="4"/>
  <c r="EU488" i="4"/>
  <c r="EV488" i="4"/>
  <c r="EW488" i="4"/>
  <c r="EX488" i="4"/>
  <c r="EY488" i="4"/>
  <c r="EZ488" i="4"/>
  <c r="FA488" i="4"/>
  <c r="FB488" i="4"/>
  <c r="FC488" i="4"/>
  <c r="FD488" i="4"/>
  <c r="FE488" i="4"/>
  <c r="FF488" i="4"/>
  <c r="FG488" i="4"/>
  <c r="FH488" i="4"/>
  <c r="FI488" i="4"/>
  <c r="FJ488" i="4"/>
  <c r="FK488" i="4"/>
  <c r="FL488" i="4"/>
  <c r="FM488" i="4"/>
  <c r="FN488" i="4"/>
  <c r="FO488" i="4"/>
  <c r="FP488" i="4"/>
  <c r="FQ488" i="4"/>
  <c r="FR488" i="4"/>
  <c r="FS488" i="4"/>
  <c r="FT488" i="4"/>
  <c r="FU488" i="4"/>
  <c r="FV488" i="4"/>
  <c r="FW488" i="4"/>
  <c r="FX488" i="4"/>
  <c r="FY488" i="4"/>
  <c r="FZ488" i="4"/>
  <c r="GA488" i="4"/>
  <c r="GB488" i="4"/>
  <c r="GC488" i="4"/>
  <c r="GD488" i="4"/>
  <c r="GE488" i="4"/>
  <c r="GF488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DB489" i="4"/>
  <c r="DC489" i="4"/>
  <c r="DD489" i="4"/>
  <c r="DE489" i="4"/>
  <c r="DF489" i="4"/>
  <c r="DG489" i="4"/>
  <c r="DH489" i="4"/>
  <c r="DI489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EB489" i="4"/>
  <c r="EC489" i="4"/>
  <c r="ED489" i="4"/>
  <c r="EE489" i="4"/>
  <c r="EF489" i="4"/>
  <c r="EG489" i="4"/>
  <c r="EH489" i="4"/>
  <c r="EI489" i="4"/>
  <c r="EJ489" i="4"/>
  <c r="EK489" i="4"/>
  <c r="EL489" i="4"/>
  <c r="EM489" i="4"/>
  <c r="EN489" i="4"/>
  <c r="EO489" i="4"/>
  <c r="EP489" i="4"/>
  <c r="EQ489" i="4"/>
  <c r="ER489" i="4"/>
  <c r="ES489" i="4"/>
  <c r="ET489" i="4"/>
  <c r="EU489" i="4"/>
  <c r="EV489" i="4"/>
  <c r="EW489" i="4"/>
  <c r="EX489" i="4"/>
  <c r="EY489" i="4"/>
  <c r="EZ489" i="4"/>
  <c r="FA489" i="4"/>
  <c r="FB489" i="4"/>
  <c r="FC489" i="4"/>
  <c r="FD489" i="4"/>
  <c r="FE489" i="4"/>
  <c r="FF489" i="4"/>
  <c r="FG489" i="4"/>
  <c r="FH489" i="4"/>
  <c r="FI489" i="4"/>
  <c r="FJ489" i="4"/>
  <c r="FK489" i="4"/>
  <c r="FL489" i="4"/>
  <c r="FM489" i="4"/>
  <c r="FN489" i="4"/>
  <c r="FO489" i="4"/>
  <c r="FP489" i="4"/>
  <c r="FQ489" i="4"/>
  <c r="FR489" i="4"/>
  <c r="FS489" i="4"/>
  <c r="FT489" i="4"/>
  <c r="FU489" i="4"/>
  <c r="FV489" i="4"/>
  <c r="FW489" i="4"/>
  <c r="FX489" i="4"/>
  <c r="FY489" i="4"/>
  <c r="FZ489" i="4"/>
  <c r="GA489" i="4"/>
  <c r="GB489" i="4"/>
  <c r="GC489" i="4"/>
  <c r="GD489" i="4"/>
  <c r="GE489" i="4"/>
  <c r="GF489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DB490" i="4"/>
  <c r="DC490" i="4"/>
  <c r="DD490" i="4"/>
  <c r="DE490" i="4"/>
  <c r="DF490" i="4"/>
  <c r="DG490" i="4"/>
  <c r="DH490" i="4"/>
  <c r="DI490" i="4"/>
  <c r="DJ490" i="4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EB490" i="4"/>
  <c r="EC490" i="4"/>
  <c r="ED490" i="4"/>
  <c r="EE490" i="4"/>
  <c r="EF490" i="4"/>
  <c r="EG490" i="4"/>
  <c r="EH490" i="4"/>
  <c r="EI490" i="4"/>
  <c r="EJ490" i="4"/>
  <c r="EK490" i="4"/>
  <c r="EL490" i="4"/>
  <c r="EM490" i="4"/>
  <c r="EN490" i="4"/>
  <c r="EO490" i="4"/>
  <c r="EP490" i="4"/>
  <c r="EQ490" i="4"/>
  <c r="ER490" i="4"/>
  <c r="ES490" i="4"/>
  <c r="ET490" i="4"/>
  <c r="EU490" i="4"/>
  <c r="EV490" i="4"/>
  <c r="EW490" i="4"/>
  <c r="EX490" i="4"/>
  <c r="EY490" i="4"/>
  <c r="EZ490" i="4"/>
  <c r="FA490" i="4"/>
  <c r="FB490" i="4"/>
  <c r="FC490" i="4"/>
  <c r="FD490" i="4"/>
  <c r="FE490" i="4"/>
  <c r="FF490" i="4"/>
  <c r="FG490" i="4"/>
  <c r="FH490" i="4"/>
  <c r="FI490" i="4"/>
  <c r="FJ490" i="4"/>
  <c r="FK490" i="4"/>
  <c r="FL490" i="4"/>
  <c r="FM490" i="4"/>
  <c r="FN490" i="4"/>
  <c r="FO490" i="4"/>
  <c r="FP490" i="4"/>
  <c r="FQ490" i="4"/>
  <c r="FR490" i="4"/>
  <c r="FS490" i="4"/>
  <c r="FT490" i="4"/>
  <c r="FU490" i="4"/>
  <c r="FV490" i="4"/>
  <c r="FW490" i="4"/>
  <c r="FX490" i="4"/>
  <c r="FY490" i="4"/>
  <c r="FZ490" i="4"/>
  <c r="GA490" i="4"/>
  <c r="GB490" i="4"/>
  <c r="GC490" i="4"/>
  <c r="GD490" i="4"/>
  <c r="GE490" i="4"/>
  <c r="GF490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CW491" i="4"/>
  <c r="CX491" i="4"/>
  <c r="CY491" i="4"/>
  <c r="CZ491" i="4"/>
  <c r="DA491" i="4"/>
  <c r="DB491" i="4"/>
  <c r="DC491" i="4"/>
  <c r="DD491" i="4"/>
  <c r="DE491" i="4"/>
  <c r="DF491" i="4"/>
  <c r="DG491" i="4"/>
  <c r="DH491" i="4"/>
  <c r="DI491" i="4"/>
  <c r="DJ491" i="4"/>
  <c r="DK491" i="4"/>
  <c r="DL491" i="4"/>
  <c r="DM491" i="4"/>
  <c r="DN491" i="4"/>
  <c r="DO491" i="4"/>
  <c r="DP491" i="4"/>
  <c r="DQ491" i="4"/>
  <c r="DR491" i="4"/>
  <c r="DS491" i="4"/>
  <c r="DT491" i="4"/>
  <c r="DU491" i="4"/>
  <c r="DV491" i="4"/>
  <c r="DW491" i="4"/>
  <c r="DX491" i="4"/>
  <c r="DY491" i="4"/>
  <c r="DZ491" i="4"/>
  <c r="EA491" i="4"/>
  <c r="EB491" i="4"/>
  <c r="EC491" i="4"/>
  <c r="ED491" i="4"/>
  <c r="EE491" i="4"/>
  <c r="EF491" i="4"/>
  <c r="EG491" i="4"/>
  <c r="EH491" i="4"/>
  <c r="EI491" i="4"/>
  <c r="EJ491" i="4"/>
  <c r="EK491" i="4"/>
  <c r="EL491" i="4"/>
  <c r="EM491" i="4"/>
  <c r="EN491" i="4"/>
  <c r="EO491" i="4"/>
  <c r="EP491" i="4"/>
  <c r="EQ491" i="4"/>
  <c r="ER491" i="4"/>
  <c r="ES491" i="4"/>
  <c r="ET491" i="4"/>
  <c r="EU491" i="4"/>
  <c r="EV491" i="4"/>
  <c r="EW491" i="4"/>
  <c r="EX491" i="4"/>
  <c r="EY491" i="4"/>
  <c r="EZ491" i="4"/>
  <c r="FA491" i="4"/>
  <c r="FB491" i="4"/>
  <c r="FC491" i="4"/>
  <c r="FD491" i="4"/>
  <c r="FE491" i="4"/>
  <c r="FF491" i="4"/>
  <c r="FG491" i="4"/>
  <c r="FH491" i="4"/>
  <c r="FI491" i="4"/>
  <c r="FJ491" i="4"/>
  <c r="FK491" i="4"/>
  <c r="FL491" i="4"/>
  <c r="FM491" i="4"/>
  <c r="FN491" i="4"/>
  <c r="FO491" i="4"/>
  <c r="FP491" i="4"/>
  <c r="FQ491" i="4"/>
  <c r="FR491" i="4"/>
  <c r="FS491" i="4"/>
  <c r="FT491" i="4"/>
  <c r="FU491" i="4"/>
  <c r="FV491" i="4"/>
  <c r="FW491" i="4"/>
  <c r="FX491" i="4"/>
  <c r="FY491" i="4"/>
  <c r="FZ491" i="4"/>
  <c r="GA491" i="4"/>
  <c r="GB491" i="4"/>
  <c r="GC491" i="4"/>
  <c r="GD491" i="4"/>
  <c r="GE491" i="4"/>
  <c r="GF491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CW492" i="4"/>
  <c r="CX492" i="4"/>
  <c r="CY492" i="4"/>
  <c r="CZ492" i="4"/>
  <c r="DA492" i="4"/>
  <c r="DB492" i="4"/>
  <c r="DC492" i="4"/>
  <c r="DD492" i="4"/>
  <c r="DE492" i="4"/>
  <c r="DF492" i="4"/>
  <c r="DG492" i="4"/>
  <c r="DH492" i="4"/>
  <c r="DI492" i="4"/>
  <c r="DJ492" i="4"/>
  <c r="DK492" i="4"/>
  <c r="DL492" i="4"/>
  <c r="DM492" i="4"/>
  <c r="DN492" i="4"/>
  <c r="DO492" i="4"/>
  <c r="DP492" i="4"/>
  <c r="DQ492" i="4"/>
  <c r="DR492" i="4"/>
  <c r="DS492" i="4"/>
  <c r="DT492" i="4"/>
  <c r="DU492" i="4"/>
  <c r="DV492" i="4"/>
  <c r="DW492" i="4"/>
  <c r="DX492" i="4"/>
  <c r="DY492" i="4"/>
  <c r="DZ492" i="4"/>
  <c r="EA492" i="4"/>
  <c r="EB492" i="4"/>
  <c r="EC492" i="4"/>
  <c r="ED492" i="4"/>
  <c r="EE492" i="4"/>
  <c r="EF492" i="4"/>
  <c r="EG492" i="4"/>
  <c r="EH492" i="4"/>
  <c r="EI492" i="4"/>
  <c r="EJ492" i="4"/>
  <c r="EK492" i="4"/>
  <c r="EL492" i="4"/>
  <c r="EM492" i="4"/>
  <c r="EN492" i="4"/>
  <c r="EO492" i="4"/>
  <c r="EP492" i="4"/>
  <c r="EQ492" i="4"/>
  <c r="ER492" i="4"/>
  <c r="ES492" i="4"/>
  <c r="ET492" i="4"/>
  <c r="EU492" i="4"/>
  <c r="EV492" i="4"/>
  <c r="EW492" i="4"/>
  <c r="EX492" i="4"/>
  <c r="EY492" i="4"/>
  <c r="EZ492" i="4"/>
  <c r="FA492" i="4"/>
  <c r="FB492" i="4"/>
  <c r="FC492" i="4"/>
  <c r="FD492" i="4"/>
  <c r="FE492" i="4"/>
  <c r="FF492" i="4"/>
  <c r="FG492" i="4"/>
  <c r="FH492" i="4"/>
  <c r="FI492" i="4"/>
  <c r="FJ492" i="4"/>
  <c r="FK492" i="4"/>
  <c r="FL492" i="4"/>
  <c r="FM492" i="4"/>
  <c r="FN492" i="4"/>
  <c r="FO492" i="4"/>
  <c r="FP492" i="4"/>
  <c r="FQ492" i="4"/>
  <c r="FR492" i="4"/>
  <c r="FS492" i="4"/>
  <c r="FT492" i="4"/>
  <c r="FU492" i="4"/>
  <c r="FV492" i="4"/>
  <c r="FW492" i="4"/>
  <c r="FX492" i="4"/>
  <c r="FY492" i="4"/>
  <c r="FZ492" i="4"/>
  <c r="GA492" i="4"/>
  <c r="GB492" i="4"/>
  <c r="GC492" i="4"/>
  <c r="GD492" i="4"/>
  <c r="GE492" i="4"/>
  <c r="GF492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CW493" i="4"/>
  <c r="CX493" i="4"/>
  <c r="CY493" i="4"/>
  <c r="CZ493" i="4"/>
  <c r="DA493" i="4"/>
  <c r="DB493" i="4"/>
  <c r="DC493" i="4"/>
  <c r="DD493" i="4"/>
  <c r="DE493" i="4"/>
  <c r="DF493" i="4"/>
  <c r="DG493" i="4"/>
  <c r="DH493" i="4"/>
  <c r="DI493" i="4"/>
  <c r="DJ493" i="4"/>
  <c r="DK493" i="4"/>
  <c r="DL493" i="4"/>
  <c r="DM493" i="4"/>
  <c r="DN493" i="4"/>
  <c r="DO493" i="4"/>
  <c r="DP493" i="4"/>
  <c r="DQ493" i="4"/>
  <c r="DR493" i="4"/>
  <c r="DS493" i="4"/>
  <c r="DT493" i="4"/>
  <c r="DU493" i="4"/>
  <c r="DV493" i="4"/>
  <c r="DW493" i="4"/>
  <c r="DX493" i="4"/>
  <c r="DY493" i="4"/>
  <c r="DZ493" i="4"/>
  <c r="EA493" i="4"/>
  <c r="EB493" i="4"/>
  <c r="EC493" i="4"/>
  <c r="ED493" i="4"/>
  <c r="EE493" i="4"/>
  <c r="EF493" i="4"/>
  <c r="EG493" i="4"/>
  <c r="EH493" i="4"/>
  <c r="EI493" i="4"/>
  <c r="EJ493" i="4"/>
  <c r="EK493" i="4"/>
  <c r="EL493" i="4"/>
  <c r="EM493" i="4"/>
  <c r="EN493" i="4"/>
  <c r="EO493" i="4"/>
  <c r="EP493" i="4"/>
  <c r="EQ493" i="4"/>
  <c r="ER493" i="4"/>
  <c r="ES493" i="4"/>
  <c r="ET493" i="4"/>
  <c r="EU493" i="4"/>
  <c r="EV493" i="4"/>
  <c r="EW493" i="4"/>
  <c r="EX493" i="4"/>
  <c r="EY493" i="4"/>
  <c r="EZ493" i="4"/>
  <c r="FA493" i="4"/>
  <c r="FB493" i="4"/>
  <c r="FC493" i="4"/>
  <c r="FD493" i="4"/>
  <c r="FE493" i="4"/>
  <c r="FF493" i="4"/>
  <c r="FG493" i="4"/>
  <c r="FH493" i="4"/>
  <c r="FI493" i="4"/>
  <c r="FJ493" i="4"/>
  <c r="FK493" i="4"/>
  <c r="FL493" i="4"/>
  <c r="FM493" i="4"/>
  <c r="FN493" i="4"/>
  <c r="FO493" i="4"/>
  <c r="FP493" i="4"/>
  <c r="FQ493" i="4"/>
  <c r="FR493" i="4"/>
  <c r="FS493" i="4"/>
  <c r="FT493" i="4"/>
  <c r="FU493" i="4"/>
  <c r="FV493" i="4"/>
  <c r="FW493" i="4"/>
  <c r="FX493" i="4"/>
  <c r="FY493" i="4"/>
  <c r="FZ493" i="4"/>
  <c r="GA493" i="4"/>
  <c r="GB493" i="4"/>
  <c r="GC493" i="4"/>
  <c r="GD493" i="4"/>
  <c r="GE493" i="4"/>
  <c r="GF493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CW494" i="4"/>
  <c r="CX494" i="4"/>
  <c r="CY494" i="4"/>
  <c r="CZ494" i="4"/>
  <c r="DA494" i="4"/>
  <c r="DB494" i="4"/>
  <c r="DC494" i="4"/>
  <c r="DD494" i="4"/>
  <c r="DE494" i="4"/>
  <c r="DF494" i="4"/>
  <c r="DG494" i="4"/>
  <c r="DH494" i="4"/>
  <c r="DI494" i="4"/>
  <c r="DJ494" i="4"/>
  <c r="DK494" i="4"/>
  <c r="DL494" i="4"/>
  <c r="DM494" i="4"/>
  <c r="DN494" i="4"/>
  <c r="DO494" i="4"/>
  <c r="DP494" i="4"/>
  <c r="DQ494" i="4"/>
  <c r="DR494" i="4"/>
  <c r="DS494" i="4"/>
  <c r="DT494" i="4"/>
  <c r="DU494" i="4"/>
  <c r="DV494" i="4"/>
  <c r="DW494" i="4"/>
  <c r="DX494" i="4"/>
  <c r="DY494" i="4"/>
  <c r="DZ494" i="4"/>
  <c r="EA494" i="4"/>
  <c r="EB494" i="4"/>
  <c r="EC494" i="4"/>
  <c r="ED494" i="4"/>
  <c r="EE494" i="4"/>
  <c r="EF494" i="4"/>
  <c r="EG494" i="4"/>
  <c r="EH494" i="4"/>
  <c r="EI494" i="4"/>
  <c r="EJ494" i="4"/>
  <c r="EK494" i="4"/>
  <c r="EL494" i="4"/>
  <c r="EM494" i="4"/>
  <c r="EN494" i="4"/>
  <c r="EO494" i="4"/>
  <c r="EP494" i="4"/>
  <c r="EQ494" i="4"/>
  <c r="ER494" i="4"/>
  <c r="ES494" i="4"/>
  <c r="ET494" i="4"/>
  <c r="EU494" i="4"/>
  <c r="EV494" i="4"/>
  <c r="EW494" i="4"/>
  <c r="EX494" i="4"/>
  <c r="EY494" i="4"/>
  <c r="EZ494" i="4"/>
  <c r="FA494" i="4"/>
  <c r="FB494" i="4"/>
  <c r="FC494" i="4"/>
  <c r="FD494" i="4"/>
  <c r="FE494" i="4"/>
  <c r="FF494" i="4"/>
  <c r="FG494" i="4"/>
  <c r="FH494" i="4"/>
  <c r="FI494" i="4"/>
  <c r="FJ494" i="4"/>
  <c r="FK494" i="4"/>
  <c r="FL494" i="4"/>
  <c r="FM494" i="4"/>
  <c r="FN494" i="4"/>
  <c r="FO494" i="4"/>
  <c r="FP494" i="4"/>
  <c r="FQ494" i="4"/>
  <c r="FR494" i="4"/>
  <c r="FS494" i="4"/>
  <c r="FT494" i="4"/>
  <c r="FU494" i="4"/>
  <c r="FV494" i="4"/>
  <c r="FW494" i="4"/>
  <c r="FX494" i="4"/>
  <c r="FY494" i="4"/>
  <c r="FZ494" i="4"/>
  <c r="GA494" i="4"/>
  <c r="GB494" i="4"/>
  <c r="GC494" i="4"/>
  <c r="GD494" i="4"/>
  <c r="GE494" i="4"/>
  <c r="GF494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CW495" i="4"/>
  <c r="CX495" i="4"/>
  <c r="CY495" i="4"/>
  <c r="CZ495" i="4"/>
  <c r="DA495" i="4"/>
  <c r="DB495" i="4"/>
  <c r="DC495" i="4"/>
  <c r="DD495" i="4"/>
  <c r="DE495" i="4"/>
  <c r="DF495" i="4"/>
  <c r="DG495" i="4"/>
  <c r="DH495" i="4"/>
  <c r="DI495" i="4"/>
  <c r="DJ495" i="4"/>
  <c r="DK495" i="4"/>
  <c r="DL495" i="4"/>
  <c r="DM495" i="4"/>
  <c r="DN495" i="4"/>
  <c r="DO495" i="4"/>
  <c r="DP495" i="4"/>
  <c r="DQ495" i="4"/>
  <c r="DR495" i="4"/>
  <c r="DS495" i="4"/>
  <c r="DT495" i="4"/>
  <c r="DU495" i="4"/>
  <c r="DV495" i="4"/>
  <c r="DW495" i="4"/>
  <c r="DX495" i="4"/>
  <c r="DY495" i="4"/>
  <c r="DZ495" i="4"/>
  <c r="EA495" i="4"/>
  <c r="EB495" i="4"/>
  <c r="EC495" i="4"/>
  <c r="ED495" i="4"/>
  <c r="EE495" i="4"/>
  <c r="EF495" i="4"/>
  <c r="EG495" i="4"/>
  <c r="EH495" i="4"/>
  <c r="EI495" i="4"/>
  <c r="EJ495" i="4"/>
  <c r="EK495" i="4"/>
  <c r="EL495" i="4"/>
  <c r="EM495" i="4"/>
  <c r="EN495" i="4"/>
  <c r="EO495" i="4"/>
  <c r="EP495" i="4"/>
  <c r="EQ495" i="4"/>
  <c r="ER495" i="4"/>
  <c r="ES495" i="4"/>
  <c r="ET495" i="4"/>
  <c r="EU495" i="4"/>
  <c r="EV495" i="4"/>
  <c r="EW495" i="4"/>
  <c r="EX495" i="4"/>
  <c r="EY495" i="4"/>
  <c r="EZ495" i="4"/>
  <c r="FA495" i="4"/>
  <c r="FB495" i="4"/>
  <c r="FC495" i="4"/>
  <c r="FD495" i="4"/>
  <c r="FE495" i="4"/>
  <c r="FF495" i="4"/>
  <c r="FG495" i="4"/>
  <c r="FH495" i="4"/>
  <c r="FI495" i="4"/>
  <c r="FJ495" i="4"/>
  <c r="FK495" i="4"/>
  <c r="FL495" i="4"/>
  <c r="FM495" i="4"/>
  <c r="FN495" i="4"/>
  <c r="FO495" i="4"/>
  <c r="FP495" i="4"/>
  <c r="FQ495" i="4"/>
  <c r="FR495" i="4"/>
  <c r="FS495" i="4"/>
  <c r="FT495" i="4"/>
  <c r="FU495" i="4"/>
  <c r="FV495" i="4"/>
  <c r="FW495" i="4"/>
  <c r="FX495" i="4"/>
  <c r="FY495" i="4"/>
  <c r="FZ495" i="4"/>
  <c r="GA495" i="4"/>
  <c r="GB495" i="4"/>
  <c r="GC495" i="4"/>
  <c r="GD495" i="4"/>
  <c r="GE495" i="4"/>
  <c r="GF495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CS496" i="4"/>
  <c r="CT496" i="4"/>
  <c r="CU496" i="4"/>
  <c r="CV496" i="4"/>
  <c r="CW496" i="4"/>
  <c r="CX496" i="4"/>
  <c r="CY496" i="4"/>
  <c r="CZ496" i="4"/>
  <c r="DA496" i="4"/>
  <c r="DB496" i="4"/>
  <c r="DC496" i="4"/>
  <c r="DD496" i="4"/>
  <c r="DE496" i="4"/>
  <c r="DF496" i="4"/>
  <c r="DG496" i="4"/>
  <c r="DH496" i="4"/>
  <c r="DI496" i="4"/>
  <c r="DJ496" i="4"/>
  <c r="DK496" i="4"/>
  <c r="DL496" i="4"/>
  <c r="DM496" i="4"/>
  <c r="DN496" i="4"/>
  <c r="DO496" i="4"/>
  <c r="DP496" i="4"/>
  <c r="DQ496" i="4"/>
  <c r="DR496" i="4"/>
  <c r="DS496" i="4"/>
  <c r="DT496" i="4"/>
  <c r="DU496" i="4"/>
  <c r="DV496" i="4"/>
  <c r="DW496" i="4"/>
  <c r="DX496" i="4"/>
  <c r="DY496" i="4"/>
  <c r="DZ496" i="4"/>
  <c r="EA496" i="4"/>
  <c r="EB496" i="4"/>
  <c r="EC496" i="4"/>
  <c r="ED496" i="4"/>
  <c r="EE496" i="4"/>
  <c r="EF496" i="4"/>
  <c r="EG496" i="4"/>
  <c r="EH496" i="4"/>
  <c r="EI496" i="4"/>
  <c r="EJ496" i="4"/>
  <c r="EK496" i="4"/>
  <c r="EL496" i="4"/>
  <c r="EM496" i="4"/>
  <c r="EN496" i="4"/>
  <c r="EO496" i="4"/>
  <c r="EP496" i="4"/>
  <c r="EQ496" i="4"/>
  <c r="ER496" i="4"/>
  <c r="ES496" i="4"/>
  <c r="ET496" i="4"/>
  <c r="EU496" i="4"/>
  <c r="EV496" i="4"/>
  <c r="EW496" i="4"/>
  <c r="EX496" i="4"/>
  <c r="EY496" i="4"/>
  <c r="EZ496" i="4"/>
  <c r="FA496" i="4"/>
  <c r="FB496" i="4"/>
  <c r="FC496" i="4"/>
  <c r="FD496" i="4"/>
  <c r="FE496" i="4"/>
  <c r="FF496" i="4"/>
  <c r="FG496" i="4"/>
  <c r="FH496" i="4"/>
  <c r="FI496" i="4"/>
  <c r="FJ496" i="4"/>
  <c r="FK496" i="4"/>
  <c r="FL496" i="4"/>
  <c r="FM496" i="4"/>
  <c r="FN496" i="4"/>
  <c r="FO496" i="4"/>
  <c r="FP496" i="4"/>
  <c r="FQ496" i="4"/>
  <c r="FR496" i="4"/>
  <c r="FS496" i="4"/>
  <c r="FT496" i="4"/>
  <c r="FU496" i="4"/>
  <c r="FV496" i="4"/>
  <c r="FW496" i="4"/>
  <c r="FX496" i="4"/>
  <c r="FY496" i="4"/>
  <c r="FZ496" i="4"/>
  <c r="GA496" i="4"/>
  <c r="GB496" i="4"/>
  <c r="GC496" i="4"/>
  <c r="GD496" i="4"/>
  <c r="GE496" i="4"/>
  <c r="GF496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CS497" i="4"/>
  <c r="CT497" i="4"/>
  <c r="CU497" i="4"/>
  <c r="CV497" i="4"/>
  <c r="CW497" i="4"/>
  <c r="CX497" i="4"/>
  <c r="CY497" i="4"/>
  <c r="CZ497" i="4"/>
  <c r="DA497" i="4"/>
  <c r="DB497" i="4"/>
  <c r="DC497" i="4"/>
  <c r="DD497" i="4"/>
  <c r="DE497" i="4"/>
  <c r="DF497" i="4"/>
  <c r="DG497" i="4"/>
  <c r="DH497" i="4"/>
  <c r="DI497" i="4"/>
  <c r="DJ497" i="4"/>
  <c r="DK497" i="4"/>
  <c r="DL497" i="4"/>
  <c r="DM497" i="4"/>
  <c r="DN497" i="4"/>
  <c r="DO497" i="4"/>
  <c r="DP497" i="4"/>
  <c r="DQ497" i="4"/>
  <c r="DR497" i="4"/>
  <c r="DS497" i="4"/>
  <c r="DT497" i="4"/>
  <c r="DU497" i="4"/>
  <c r="DV497" i="4"/>
  <c r="DW497" i="4"/>
  <c r="DX497" i="4"/>
  <c r="DY497" i="4"/>
  <c r="DZ497" i="4"/>
  <c r="EA497" i="4"/>
  <c r="EB497" i="4"/>
  <c r="EC497" i="4"/>
  <c r="ED497" i="4"/>
  <c r="EE497" i="4"/>
  <c r="EF497" i="4"/>
  <c r="EG497" i="4"/>
  <c r="EH497" i="4"/>
  <c r="EI497" i="4"/>
  <c r="EJ497" i="4"/>
  <c r="EK497" i="4"/>
  <c r="EL497" i="4"/>
  <c r="EM497" i="4"/>
  <c r="EN497" i="4"/>
  <c r="EO497" i="4"/>
  <c r="EP497" i="4"/>
  <c r="EQ497" i="4"/>
  <c r="ER497" i="4"/>
  <c r="ES497" i="4"/>
  <c r="ET497" i="4"/>
  <c r="EU497" i="4"/>
  <c r="EV497" i="4"/>
  <c r="EW497" i="4"/>
  <c r="EX497" i="4"/>
  <c r="EY497" i="4"/>
  <c r="EZ497" i="4"/>
  <c r="FA497" i="4"/>
  <c r="FB497" i="4"/>
  <c r="FC497" i="4"/>
  <c r="FD497" i="4"/>
  <c r="FE497" i="4"/>
  <c r="FF497" i="4"/>
  <c r="FG497" i="4"/>
  <c r="FH497" i="4"/>
  <c r="FI497" i="4"/>
  <c r="FJ497" i="4"/>
  <c r="FK497" i="4"/>
  <c r="FL497" i="4"/>
  <c r="FM497" i="4"/>
  <c r="FN497" i="4"/>
  <c r="FO497" i="4"/>
  <c r="FP497" i="4"/>
  <c r="FQ497" i="4"/>
  <c r="FR497" i="4"/>
  <c r="FS497" i="4"/>
  <c r="FT497" i="4"/>
  <c r="FU497" i="4"/>
  <c r="FV497" i="4"/>
  <c r="FW497" i="4"/>
  <c r="FX497" i="4"/>
  <c r="FY497" i="4"/>
  <c r="FZ497" i="4"/>
  <c r="GA497" i="4"/>
  <c r="GB497" i="4"/>
  <c r="GC497" i="4"/>
  <c r="GD497" i="4"/>
  <c r="GE497" i="4"/>
  <c r="GF497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CW498" i="4"/>
  <c r="CX498" i="4"/>
  <c r="CY498" i="4"/>
  <c r="CZ498" i="4"/>
  <c r="DA498" i="4"/>
  <c r="DB498" i="4"/>
  <c r="DC498" i="4"/>
  <c r="DD498" i="4"/>
  <c r="DE498" i="4"/>
  <c r="DF498" i="4"/>
  <c r="DG498" i="4"/>
  <c r="DH498" i="4"/>
  <c r="DI498" i="4"/>
  <c r="DJ498" i="4"/>
  <c r="DK498" i="4"/>
  <c r="DL498" i="4"/>
  <c r="DM498" i="4"/>
  <c r="DN498" i="4"/>
  <c r="DO498" i="4"/>
  <c r="DP498" i="4"/>
  <c r="DQ498" i="4"/>
  <c r="DR498" i="4"/>
  <c r="DS498" i="4"/>
  <c r="DT498" i="4"/>
  <c r="DU498" i="4"/>
  <c r="DV498" i="4"/>
  <c r="DW498" i="4"/>
  <c r="DX498" i="4"/>
  <c r="DY498" i="4"/>
  <c r="DZ498" i="4"/>
  <c r="EA498" i="4"/>
  <c r="EB498" i="4"/>
  <c r="EC498" i="4"/>
  <c r="ED498" i="4"/>
  <c r="EE498" i="4"/>
  <c r="EF498" i="4"/>
  <c r="EG498" i="4"/>
  <c r="EH498" i="4"/>
  <c r="EI498" i="4"/>
  <c r="EJ498" i="4"/>
  <c r="EK498" i="4"/>
  <c r="EL498" i="4"/>
  <c r="EM498" i="4"/>
  <c r="EN498" i="4"/>
  <c r="EO498" i="4"/>
  <c r="EP498" i="4"/>
  <c r="EQ498" i="4"/>
  <c r="ER498" i="4"/>
  <c r="ES498" i="4"/>
  <c r="ET498" i="4"/>
  <c r="EU498" i="4"/>
  <c r="EV498" i="4"/>
  <c r="EW498" i="4"/>
  <c r="EX498" i="4"/>
  <c r="EY498" i="4"/>
  <c r="EZ498" i="4"/>
  <c r="FA498" i="4"/>
  <c r="FB498" i="4"/>
  <c r="FC498" i="4"/>
  <c r="FD498" i="4"/>
  <c r="FE498" i="4"/>
  <c r="FF498" i="4"/>
  <c r="FG498" i="4"/>
  <c r="FH498" i="4"/>
  <c r="FI498" i="4"/>
  <c r="FJ498" i="4"/>
  <c r="FK498" i="4"/>
  <c r="FL498" i="4"/>
  <c r="FM498" i="4"/>
  <c r="FN498" i="4"/>
  <c r="FO498" i="4"/>
  <c r="FP498" i="4"/>
  <c r="FQ498" i="4"/>
  <c r="FR498" i="4"/>
  <c r="FS498" i="4"/>
  <c r="FT498" i="4"/>
  <c r="FU498" i="4"/>
  <c r="FV498" i="4"/>
  <c r="FW498" i="4"/>
  <c r="FX498" i="4"/>
  <c r="FY498" i="4"/>
  <c r="FZ498" i="4"/>
  <c r="GA498" i="4"/>
  <c r="GB498" i="4"/>
  <c r="GC498" i="4"/>
  <c r="GD498" i="4"/>
  <c r="GE498" i="4"/>
  <c r="GF498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CW499" i="4"/>
  <c r="CX499" i="4"/>
  <c r="CY499" i="4"/>
  <c r="CZ499" i="4"/>
  <c r="DA499" i="4"/>
  <c r="DB499" i="4"/>
  <c r="DC499" i="4"/>
  <c r="DD499" i="4"/>
  <c r="DE499" i="4"/>
  <c r="DF499" i="4"/>
  <c r="DG499" i="4"/>
  <c r="DH499" i="4"/>
  <c r="DI499" i="4"/>
  <c r="DJ499" i="4"/>
  <c r="DK499" i="4"/>
  <c r="DL499" i="4"/>
  <c r="DM499" i="4"/>
  <c r="DN499" i="4"/>
  <c r="DO499" i="4"/>
  <c r="DP499" i="4"/>
  <c r="DQ499" i="4"/>
  <c r="DR499" i="4"/>
  <c r="DS499" i="4"/>
  <c r="DT499" i="4"/>
  <c r="DU499" i="4"/>
  <c r="DV499" i="4"/>
  <c r="DW499" i="4"/>
  <c r="DX499" i="4"/>
  <c r="DY499" i="4"/>
  <c r="DZ499" i="4"/>
  <c r="EA499" i="4"/>
  <c r="EB499" i="4"/>
  <c r="EC499" i="4"/>
  <c r="ED499" i="4"/>
  <c r="EE499" i="4"/>
  <c r="EF499" i="4"/>
  <c r="EG499" i="4"/>
  <c r="EH499" i="4"/>
  <c r="EI499" i="4"/>
  <c r="EJ499" i="4"/>
  <c r="EK499" i="4"/>
  <c r="EL499" i="4"/>
  <c r="EM499" i="4"/>
  <c r="EN499" i="4"/>
  <c r="EO499" i="4"/>
  <c r="EP499" i="4"/>
  <c r="EQ499" i="4"/>
  <c r="ER499" i="4"/>
  <c r="ES499" i="4"/>
  <c r="ET499" i="4"/>
  <c r="EU499" i="4"/>
  <c r="EV499" i="4"/>
  <c r="EW499" i="4"/>
  <c r="EX499" i="4"/>
  <c r="EY499" i="4"/>
  <c r="EZ499" i="4"/>
  <c r="FA499" i="4"/>
  <c r="FB499" i="4"/>
  <c r="FC499" i="4"/>
  <c r="FD499" i="4"/>
  <c r="FE499" i="4"/>
  <c r="FF499" i="4"/>
  <c r="FG499" i="4"/>
  <c r="FH499" i="4"/>
  <c r="FI499" i="4"/>
  <c r="FJ499" i="4"/>
  <c r="FK499" i="4"/>
  <c r="FL499" i="4"/>
  <c r="FM499" i="4"/>
  <c r="FN499" i="4"/>
  <c r="FO499" i="4"/>
  <c r="FP499" i="4"/>
  <c r="FQ499" i="4"/>
  <c r="FR499" i="4"/>
  <c r="FS499" i="4"/>
  <c r="FT499" i="4"/>
  <c r="FU499" i="4"/>
  <c r="FV499" i="4"/>
  <c r="FW499" i="4"/>
  <c r="FX499" i="4"/>
  <c r="FY499" i="4"/>
  <c r="FZ499" i="4"/>
  <c r="GA499" i="4"/>
  <c r="GB499" i="4"/>
  <c r="GC499" i="4"/>
  <c r="GD499" i="4"/>
  <c r="GE499" i="4"/>
  <c r="GF499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CW500" i="4"/>
  <c r="CX500" i="4"/>
  <c r="CY500" i="4"/>
  <c r="CZ500" i="4"/>
  <c r="DA500" i="4"/>
  <c r="DB500" i="4"/>
  <c r="DC500" i="4"/>
  <c r="DD500" i="4"/>
  <c r="DE500" i="4"/>
  <c r="DF500" i="4"/>
  <c r="DG500" i="4"/>
  <c r="DH500" i="4"/>
  <c r="DI500" i="4"/>
  <c r="DJ500" i="4"/>
  <c r="DK500" i="4"/>
  <c r="DL500" i="4"/>
  <c r="DM500" i="4"/>
  <c r="DN500" i="4"/>
  <c r="DO500" i="4"/>
  <c r="DP500" i="4"/>
  <c r="DQ500" i="4"/>
  <c r="DR500" i="4"/>
  <c r="DS500" i="4"/>
  <c r="DT500" i="4"/>
  <c r="DU500" i="4"/>
  <c r="DV500" i="4"/>
  <c r="DW500" i="4"/>
  <c r="DX500" i="4"/>
  <c r="DY500" i="4"/>
  <c r="DZ500" i="4"/>
  <c r="EA500" i="4"/>
  <c r="EB500" i="4"/>
  <c r="EC500" i="4"/>
  <c r="ED500" i="4"/>
  <c r="EE500" i="4"/>
  <c r="EF500" i="4"/>
  <c r="EG500" i="4"/>
  <c r="EH500" i="4"/>
  <c r="EI500" i="4"/>
  <c r="EJ500" i="4"/>
  <c r="EK500" i="4"/>
  <c r="EL500" i="4"/>
  <c r="EM500" i="4"/>
  <c r="EN500" i="4"/>
  <c r="EO500" i="4"/>
  <c r="EP500" i="4"/>
  <c r="EQ500" i="4"/>
  <c r="ER500" i="4"/>
  <c r="ES500" i="4"/>
  <c r="ET500" i="4"/>
  <c r="EU500" i="4"/>
  <c r="EV500" i="4"/>
  <c r="EW500" i="4"/>
  <c r="EX500" i="4"/>
  <c r="EY500" i="4"/>
  <c r="EZ500" i="4"/>
  <c r="FA500" i="4"/>
  <c r="FB500" i="4"/>
  <c r="FC500" i="4"/>
  <c r="FD500" i="4"/>
  <c r="FE500" i="4"/>
  <c r="FF500" i="4"/>
  <c r="FG500" i="4"/>
  <c r="FH500" i="4"/>
  <c r="FI500" i="4"/>
  <c r="FJ500" i="4"/>
  <c r="FK500" i="4"/>
  <c r="FL500" i="4"/>
  <c r="FM500" i="4"/>
  <c r="FN500" i="4"/>
  <c r="FO500" i="4"/>
  <c r="FP500" i="4"/>
  <c r="FQ500" i="4"/>
  <c r="FR500" i="4"/>
  <c r="FS500" i="4"/>
  <c r="FT500" i="4"/>
  <c r="FU500" i="4"/>
  <c r="FV500" i="4"/>
  <c r="FW500" i="4"/>
  <c r="FX500" i="4"/>
  <c r="FY500" i="4"/>
  <c r="FZ500" i="4"/>
  <c r="GA500" i="4"/>
  <c r="GB500" i="4"/>
  <c r="GC500" i="4"/>
  <c r="GD500" i="4"/>
  <c r="GE500" i="4"/>
  <c r="GF500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CW501" i="4"/>
  <c r="CX501" i="4"/>
  <c r="CY501" i="4"/>
  <c r="CZ501" i="4"/>
  <c r="DA501" i="4"/>
  <c r="DB501" i="4"/>
  <c r="DC501" i="4"/>
  <c r="DD501" i="4"/>
  <c r="DE501" i="4"/>
  <c r="DF501" i="4"/>
  <c r="DG501" i="4"/>
  <c r="DH501" i="4"/>
  <c r="DI501" i="4"/>
  <c r="DJ501" i="4"/>
  <c r="DK501" i="4"/>
  <c r="DL501" i="4"/>
  <c r="DM501" i="4"/>
  <c r="DN501" i="4"/>
  <c r="DO501" i="4"/>
  <c r="DP501" i="4"/>
  <c r="DQ501" i="4"/>
  <c r="DR501" i="4"/>
  <c r="DS501" i="4"/>
  <c r="DT501" i="4"/>
  <c r="DU501" i="4"/>
  <c r="DV501" i="4"/>
  <c r="DW501" i="4"/>
  <c r="DX501" i="4"/>
  <c r="DY501" i="4"/>
  <c r="DZ501" i="4"/>
  <c r="EA501" i="4"/>
  <c r="EB501" i="4"/>
  <c r="EC501" i="4"/>
  <c r="ED501" i="4"/>
  <c r="EE501" i="4"/>
  <c r="EF501" i="4"/>
  <c r="EG501" i="4"/>
  <c r="EH501" i="4"/>
  <c r="EI501" i="4"/>
  <c r="EJ501" i="4"/>
  <c r="EK501" i="4"/>
  <c r="EL501" i="4"/>
  <c r="EM501" i="4"/>
  <c r="EN501" i="4"/>
  <c r="EO501" i="4"/>
  <c r="EP501" i="4"/>
  <c r="EQ501" i="4"/>
  <c r="ER501" i="4"/>
  <c r="ES501" i="4"/>
  <c r="ET501" i="4"/>
  <c r="EU501" i="4"/>
  <c r="EV501" i="4"/>
  <c r="EW501" i="4"/>
  <c r="EX501" i="4"/>
  <c r="EY501" i="4"/>
  <c r="EZ501" i="4"/>
  <c r="FA501" i="4"/>
  <c r="FB501" i="4"/>
  <c r="FC501" i="4"/>
  <c r="FD501" i="4"/>
  <c r="FE501" i="4"/>
  <c r="FF501" i="4"/>
  <c r="FG501" i="4"/>
  <c r="FH501" i="4"/>
  <c r="FI501" i="4"/>
  <c r="FJ501" i="4"/>
  <c r="FK501" i="4"/>
  <c r="FL501" i="4"/>
  <c r="FM501" i="4"/>
  <c r="FN501" i="4"/>
  <c r="FO501" i="4"/>
  <c r="FP501" i="4"/>
  <c r="FQ501" i="4"/>
  <c r="FR501" i="4"/>
  <c r="FS501" i="4"/>
  <c r="FT501" i="4"/>
  <c r="FU501" i="4"/>
  <c r="FV501" i="4"/>
  <c r="FW501" i="4"/>
  <c r="FX501" i="4"/>
  <c r="FY501" i="4"/>
  <c r="FZ501" i="4"/>
  <c r="GA501" i="4"/>
  <c r="GB501" i="4"/>
  <c r="GC501" i="4"/>
  <c r="GD501" i="4"/>
  <c r="GE501" i="4"/>
  <c r="GF501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CW502" i="4"/>
  <c r="CX502" i="4"/>
  <c r="CY502" i="4"/>
  <c r="CZ502" i="4"/>
  <c r="DA502" i="4"/>
  <c r="DB502" i="4"/>
  <c r="DC502" i="4"/>
  <c r="DD502" i="4"/>
  <c r="DE502" i="4"/>
  <c r="DF502" i="4"/>
  <c r="DG502" i="4"/>
  <c r="DH502" i="4"/>
  <c r="DI502" i="4"/>
  <c r="DJ502" i="4"/>
  <c r="DK502" i="4"/>
  <c r="DL502" i="4"/>
  <c r="DM502" i="4"/>
  <c r="DN502" i="4"/>
  <c r="DO502" i="4"/>
  <c r="DP502" i="4"/>
  <c r="DQ502" i="4"/>
  <c r="DR502" i="4"/>
  <c r="DS502" i="4"/>
  <c r="DT502" i="4"/>
  <c r="DU502" i="4"/>
  <c r="DV502" i="4"/>
  <c r="DW502" i="4"/>
  <c r="DX502" i="4"/>
  <c r="DY502" i="4"/>
  <c r="DZ502" i="4"/>
  <c r="EA502" i="4"/>
  <c r="EB502" i="4"/>
  <c r="EC502" i="4"/>
  <c r="ED502" i="4"/>
  <c r="EE502" i="4"/>
  <c r="EF502" i="4"/>
  <c r="EG502" i="4"/>
  <c r="EH502" i="4"/>
  <c r="EI502" i="4"/>
  <c r="EJ502" i="4"/>
  <c r="EK502" i="4"/>
  <c r="EL502" i="4"/>
  <c r="EM502" i="4"/>
  <c r="EN502" i="4"/>
  <c r="EO502" i="4"/>
  <c r="EP502" i="4"/>
  <c r="EQ502" i="4"/>
  <c r="ER502" i="4"/>
  <c r="ES502" i="4"/>
  <c r="ET502" i="4"/>
  <c r="EU502" i="4"/>
  <c r="EV502" i="4"/>
  <c r="EW502" i="4"/>
  <c r="EX502" i="4"/>
  <c r="EY502" i="4"/>
  <c r="EZ502" i="4"/>
  <c r="FA502" i="4"/>
  <c r="FB502" i="4"/>
  <c r="FC502" i="4"/>
  <c r="FD502" i="4"/>
  <c r="FE502" i="4"/>
  <c r="FF502" i="4"/>
  <c r="FG502" i="4"/>
  <c r="FH502" i="4"/>
  <c r="FI502" i="4"/>
  <c r="FJ502" i="4"/>
  <c r="FK502" i="4"/>
  <c r="FL502" i="4"/>
  <c r="FM502" i="4"/>
  <c r="FN502" i="4"/>
  <c r="FO502" i="4"/>
  <c r="FP502" i="4"/>
  <c r="FQ502" i="4"/>
  <c r="FR502" i="4"/>
  <c r="FS502" i="4"/>
  <c r="FT502" i="4"/>
  <c r="FU502" i="4"/>
  <c r="FV502" i="4"/>
  <c r="FW502" i="4"/>
  <c r="FX502" i="4"/>
  <c r="FY502" i="4"/>
  <c r="FZ502" i="4"/>
  <c r="GA502" i="4"/>
  <c r="GB502" i="4"/>
  <c r="GC502" i="4"/>
  <c r="GD502" i="4"/>
  <c r="GE502" i="4"/>
  <c r="GF502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CS503" i="4"/>
  <c r="CT503" i="4"/>
  <c r="CU503" i="4"/>
  <c r="CV503" i="4"/>
  <c r="CW503" i="4"/>
  <c r="CX503" i="4"/>
  <c r="CY503" i="4"/>
  <c r="CZ503" i="4"/>
  <c r="DA503" i="4"/>
  <c r="DB503" i="4"/>
  <c r="DC503" i="4"/>
  <c r="DD503" i="4"/>
  <c r="DE503" i="4"/>
  <c r="DF503" i="4"/>
  <c r="DG503" i="4"/>
  <c r="DH503" i="4"/>
  <c r="DI503" i="4"/>
  <c r="DJ503" i="4"/>
  <c r="DK503" i="4"/>
  <c r="DL503" i="4"/>
  <c r="DM503" i="4"/>
  <c r="DN503" i="4"/>
  <c r="DO503" i="4"/>
  <c r="DP503" i="4"/>
  <c r="DQ503" i="4"/>
  <c r="DR503" i="4"/>
  <c r="DS503" i="4"/>
  <c r="DT503" i="4"/>
  <c r="DU503" i="4"/>
  <c r="DV503" i="4"/>
  <c r="DW503" i="4"/>
  <c r="DX503" i="4"/>
  <c r="DY503" i="4"/>
  <c r="DZ503" i="4"/>
  <c r="EA503" i="4"/>
  <c r="EB503" i="4"/>
  <c r="EC503" i="4"/>
  <c r="ED503" i="4"/>
  <c r="EE503" i="4"/>
  <c r="EF503" i="4"/>
  <c r="EG503" i="4"/>
  <c r="EH503" i="4"/>
  <c r="EI503" i="4"/>
  <c r="EJ503" i="4"/>
  <c r="EK503" i="4"/>
  <c r="EL503" i="4"/>
  <c r="EM503" i="4"/>
  <c r="EN503" i="4"/>
  <c r="EO503" i="4"/>
  <c r="EP503" i="4"/>
  <c r="EQ503" i="4"/>
  <c r="ER503" i="4"/>
  <c r="ES503" i="4"/>
  <c r="ET503" i="4"/>
  <c r="EU503" i="4"/>
  <c r="EV503" i="4"/>
  <c r="EW503" i="4"/>
  <c r="EX503" i="4"/>
  <c r="EY503" i="4"/>
  <c r="EZ503" i="4"/>
  <c r="FA503" i="4"/>
  <c r="FB503" i="4"/>
  <c r="FC503" i="4"/>
  <c r="FD503" i="4"/>
  <c r="FE503" i="4"/>
  <c r="FF503" i="4"/>
  <c r="FG503" i="4"/>
  <c r="FH503" i="4"/>
  <c r="FI503" i="4"/>
  <c r="FJ503" i="4"/>
  <c r="FK503" i="4"/>
  <c r="FL503" i="4"/>
  <c r="FM503" i="4"/>
  <c r="FN503" i="4"/>
  <c r="FO503" i="4"/>
  <c r="FP503" i="4"/>
  <c r="FQ503" i="4"/>
  <c r="FR503" i="4"/>
  <c r="FS503" i="4"/>
  <c r="FT503" i="4"/>
  <c r="FU503" i="4"/>
  <c r="FV503" i="4"/>
  <c r="FW503" i="4"/>
  <c r="FX503" i="4"/>
  <c r="FY503" i="4"/>
  <c r="FZ503" i="4"/>
  <c r="GA503" i="4"/>
  <c r="GB503" i="4"/>
  <c r="GC503" i="4"/>
  <c r="GD503" i="4"/>
  <c r="GE503" i="4"/>
  <c r="GF503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CS504" i="4"/>
  <c r="CT504" i="4"/>
  <c r="CU504" i="4"/>
  <c r="CV504" i="4"/>
  <c r="CW504" i="4"/>
  <c r="CX504" i="4"/>
  <c r="CY504" i="4"/>
  <c r="CZ504" i="4"/>
  <c r="DA504" i="4"/>
  <c r="DB504" i="4"/>
  <c r="DC504" i="4"/>
  <c r="DD504" i="4"/>
  <c r="DE504" i="4"/>
  <c r="DF504" i="4"/>
  <c r="DG504" i="4"/>
  <c r="DH504" i="4"/>
  <c r="DI504" i="4"/>
  <c r="DJ504" i="4"/>
  <c r="DK504" i="4"/>
  <c r="DL504" i="4"/>
  <c r="DM504" i="4"/>
  <c r="DN504" i="4"/>
  <c r="DO504" i="4"/>
  <c r="DP504" i="4"/>
  <c r="DQ504" i="4"/>
  <c r="DR504" i="4"/>
  <c r="DS504" i="4"/>
  <c r="DT504" i="4"/>
  <c r="DU504" i="4"/>
  <c r="DV504" i="4"/>
  <c r="DW504" i="4"/>
  <c r="DX504" i="4"/>
  <c r="DY504" i="4"/>
  <c r="DZ504" i="4"/>
  <c r="EA504" i="4"/>
  <c r="EB504" i="4"/>
  <c r="EC504" i="4"/>
  <c r="ED504" i="4"/>
  <c r="EE504" i="4"/>
  <c r="EF504" i="4"/>
  <c r="EG504" i="4"/>
  <c r="EH504" i="4"/>
  <c r="EI504" i="4"/>
  <c r="EJ504" i="4"/>
  <c r="EK504" i="4"/>
  <c r="EL504" i="4"/>
  <c r="EM504" i="4"/>
  <c r="EN504" i="4"/>
  <c r="EO504" i="4"/>
  <c r="EP504" i="4"/>
  <c r="EQ504" i="4"/>
  <c r="ER504" i="4"/>
  <c r="ES504" i="4"/>
  <c r="ET504" i="4"/>
  <c r="EU504" i="4"/>
  <c r="EV504" i="4"/>
  <c r="EW504" i="4"/>
  <c r="EX504" i="4"/>
  <c r="EY504" i="4"/>
  <c r="EZ504" i="4"/>
  <c r="FA504" i="4"/>
  <c r="FB504" i="4"/>
  <c r="FC504" i="4"/>
  <c r="FD504" i="4"/>
  <c r="FE504" i="4"/>
  <c r="FF504" i="4"/>
  <c r="FG504" i="4"/>
  <c r="FH504" i="4"/>
  <c r="FI504" i="4"/>
  <c r="FJ504" i="4"/>
  <c r="FK504" i="4"/>
  <c r="FL504" i="4"/>
  <c r="FM504" i="4"/>
  <c r="FN504" i="4"/>
  <c r="FO504" i="4"/>
  <c r="FP504" i="4"/>
  <c r="FQ504" i="4"/>
  <c r="FR504" i="4"/>
  <c r="FS504" i="4"/>
  <c r="FT504" i="4"/>
  <c r="FU504" i="4"/>
  <c r="FV504" i="4"/>
  <c r="FW504" i="4"/>
  <c r="FX504" i="4"/>
  <c r="FY504" i="4"/>
  <c r="FZ504" i="4"/>
  <c r="GA504" i="4"/>
  <c r="GB504" i="4"/>
  <c r="GC504" i="4"/>
  <c r="GD504" i="4"/>
  <c r="GE504" i="4"/>
  <c r="GF504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CS505" i="4"/>
  <c r="CT505" i="4"/>
  <c r="CU505" i="4"/>
  <c r="CV505" i="4"/>
  <c r="CW505" i="4"/>
  <c r="CX505" i="4"/>
  <c r="CY505" i="4"/>
  <c r="CZ505" i="4"/>
  <c r="DA505" i="4"/>
  <c r="DB505" i="4"/>
  <c r="DC505" i="4"/>
  <c r="DD505" i="4"/>
  <c r="DE505" i="4"/>
  <c r="DF505" i="4"/>
  <c r="DG505" i="4"/>
  <c r="DH505" i="4"/>
  <c r="DI505" i="4"/>
  <c r="DJ505" i="4"/>
  <c r="DK505" i="4"/>
  <c r="DL505" i="4"/>
  <c r="DM505" i="4"/>
  <c r="DN505" i="4"/>
  <c r="DO505" i="4"/>
  <c r="DP505" i="4"/>
  <c r="DQ505" i="4"/>
  <c r="DR505" i="4"/>
  <c r="DS505" i="4"/>
  <c r="DT505" i="4"/>
  <c r="DU505" i="4"/>
  <c r="DV505" i="4"/>
  <c r="DW505" i="4"/>
  <c r="DX505" i="4"/>
  <c r="DY505" i="4"/>
  <c r="DZ505" i="4"/>
  <c r="EA505" i="4"/>
  <c r="EB505" i="4"/>
  <c r="EC505" i="4"/>
  <c r="ED505" i="4"/>
  <c r="EE505" i="4"/>
  <c r="EF505" i="4"/>
  <c r="EG505" i="4"/>
  <c r="EH505" i="4"/>
  <c r="EI505" i="4"/>
  <c r="EJ505" i="4"/>
  <c r="EK505" i="4"/>
  <c r="EL505" i="4"/>
  <c r="EM505" i="4"/>
  <c r="EN505" i="4"/>
  <c r="EO505" i="4"/>
  <c r="EP505" i="4"/>
  <c r="EQ505" i="4"/>
  <c r="ER505" i="4"/>
  <c r="ES505" i="4"/>
  <c r="ET505" i="4"/>
  <c r="EU505" i="4"/>
  <c r="EV505" i="4"/>
  <c r="EW505" i="4"/>
  <c r="EX505" i="4"/>
  <c r="EY505" i="4"/>
  <c r="EZ505" i="4"/>
  <c r="FA505" i="4"/>
  <c r="FB505" i="4"/>
  <c r="FC505" i="4"/>
  <c r="FD505" i="4"/>
  <c r="FE505" i="4"/>
  <c r="FF505" i="4"/>
  <c r="FG505" i="4"/>
  <c r="FH505" i="4"/>
  <c r="FI505" i="4"/>
  <c r="FJ505" i="4"/>
  <c r="FK505" i="4"/>
  <c r="FL505" i="4"/>
  <c r="FM505" i="4"/>
  <c r="FN505" i="4"/>
  <c r="FO505" i="4"/>
  <c r="FP505" i="4"/>
  <c r="FQ505" i="4"/>
  <c r="FR505" i="4"/>
  <c r="FS505" i="4"/>
  <c r="FT505" i="4"/>
  <c r="FU505" i="4"/>
  <c r="FV505" i="4"/>
  <c r="FW505" i="4"/>
  <c r="FX505" i="4"/>
  <c r="FY505" i="4"/>
  <c r="FZ505" i="4"/>
  <c r="GA505" i="4"/>
  <c r="GB505" i="4"/>
  <c r="GC505" i="4"/>
  <c r="GD505" i="4"/>
  <c r="GE505" i="4"/>
  <c r="GF505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CS506" i="4"/>
  <c r="CT506" i="4"/>
  <c r="CU506" i="4"/>
  <c r="CV506" i="4"/>
  <c r="CW506" i="4"/>
  <c r="CX506" i="4"/>
  <c r="CY506" i="4"/>
  <c r="CZ506" i="4"/>
  <c r="DA506" i="4"/>
  <c r="DB506" i="4"/>
  <c r="DC506" i="4"/>
  <c r="DD506" i="4"/>
  <c r="DE506" i="4"/>
  <c r="DF506" i="4"/>
  <c r="DG506" i="4"/>
  <c r="DH506" i="4"/>
  <c r="DI506" i="4"/>
  <c r="DJ506" i="4"/>
  <c r="DK506" i="4"/>
  <c r="DL506" i="4"/>
  <c r="DM506" i="4"/>
  <c r="DN506" i="4"/>
  <c r="DO506" i="4"/>
  <c r="DP506" i="4"/>
  <c r="DQ506" i="4"/>
  <c r="DR506" i="4"/>
  <c r="DS506" i="4"/>
  <c r="DT506" i="4"/>
  <c r="DU506" i="4"/>
  <c r="DV506" i="4"/>
  <c r="DW506" i="4"/>
  <c r="DX506" i="4"/>
  <c r="DY506" i="4"/>
  <c r="DZ506" i="4"/>
  <c r="EA506" i="4"/>
  <c r="EB506" i="4"/>
  <c r="EC506" i="4"/>
  <c r="ED506" i="4"/>
  <c r="EE506" i="4"/>
  <c r="EF506" i="4"/>
  <c r="EG506" i="4"/>
  <c r="EH506" i="4"/>
  <c r="EI506" i="4"/>
  <c r="EJ506" i="4"/>
  <c r="EK506" i="4"/>
  <c r="EL506" i="4"/>
  <c r="EM506" i="4"/>
  <c r="EN506" i="4"/>
  <c r="EO506" i="4"/>
  <c r="EP506" i="4"/>
  <c r="EQ506" i="4"/>
  <c r="ER506" i="4"/>
  <c r="ES506" i="4"/>
  <c r="ET506" i="4"/>
  <c r="EU506" i="4"/>
  <c r="EV506" i="4"/>
  <c r="EW506" i="4"/>
  <c r="EX506" i="4"/>
  <c r="EY506" i="4"/>
  <c r="EZ506" i="4"/>
  <c r="FA506" i="4"/>
  <c r="FB506" i="4"/>
  <c r="FC506" i="4"/>
  <c r="FD506" i="4"/>
  <c r="FE506" i="4"/>
  <c r="FF506" i="4"/>
  <c r="FG506" i="4"/>
  <c r="FH506" i="4"/>
  <c r="FI506" i="4"/>
  <c r="FJ506" i="4"/>
  <c r="FK506" i="4"/>
  <c r="FL506" i="4"/>
  <c r="FM506" i="4"/>
  <c r="FN506" i="4"/>
  <c r="FO506" i="4"/>
  <c r="FP506" i="4"/>
  <c r="FQ506" i="4"/>
  <c r="FR506" i="4"/>
  <c r="FS506" i="4"/>
  <c r="FT506" i="4"/>
  <c r="FU506" i="4"/>
  <c r="FV506" i="4"/>
  <c r="FW506" i="4"/>
  <c r="FX506" i="4"/>
  <c r="FY506" i="4"/>
  <c r="FZ506" i="4"/>
  <c r="GA506" i="4"/>
  <c r="GB506" i="4"/>
  <c r="GC506" i="4"/>
  <c r="GD506" i="4"/>
  <c r="GE506" i="4"/>
  <c r="GF506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CS507" i="4"/>
  <c r="CT507" i="4"/>
  <c r="CU507" i="4"/>
  <c r="CV507" i="4"/>
  <c r="CW507" i="4"/>
  <c r="CX507" i="4"/>
  <c r="CY507" i="4"/>
  <c r="CZ507" i="4"/>
  <c r="DA507" i="4"/>
  <c r="DB507" i="4"/>
  <c r="DC507" i="4"/>
  <c r="DD507" i="4"/>
  <c r="DE507" i="4"/>
  <c r="DF507" i="4"/>
  <c r="DG507" i="4"/>
  <c r="DH507" i="4"/>
  <c r="DI507" i="4"/>
  <c r="DJ507" i="4"/>
  <c r="DK507" i="4"/>
  <c r="DL507" i="4"/>
  <c r="DM507" i="4"/>
  <c r="DN507" i="4"/>
  <c r="DO507" i="4"/>
  <c r="DP507" i="4"/>
  <c r="DQ507" i="4"/>
  <c r="DR507" i="4"/>
  <c r="DS507" i="4"/>
  <c r="DT507" i="4"/>
  <c r="DU507" i="4"/>
  <c r="DV507" i="4"/>
  <c r="DW507" i="4"/>
  <c r="DX507" i="4"/>
  <c r="DY507" i="4"/>
  <c r="DZ507" i="4"/>
  <c r="EA507" i="4"/>
  <c r="EB507" i="4"/>
  <c r="EC507" i="4"/>
  <c r="ED507" i="4"/>
  <c r="EE507" i="4"/>
  <c r="EF507" i="4"/>
  <c r="EG507" i="4"/>
  <c r="EH507" i="4"/>
  <c r="EI507" i="4"/>
  <c r="EJ507" i="4"/>
  <c r="EK507" i="4"/>
  <c r="EL507" i="4"/>
  <c r="EM507" i="4"/>
  <c r="EN507" i="4"/>
  <c r="EO507" i="4"/>
  <c r="EP507" i="4"/>
  <c r="EQ507" i="4"/>
  <c r="ER507" i="4"/>
  <c r="ES507" i="4"/>
  <c r="ET507" i="4"/>
  <c r="EU507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FM507" i="4"/>
  <c r="FN507" i="4"/>
  <c r="FO507" i="4"/>
  <c r="FP507" i="4"/>
  <c r="FQ507" i="4"/>
  <c r="FR507" i="4"/>
  <c r="FS507" i="4"/>
  <c r="FT507" i="4"/>
  <c r="FU507" i="4"/>
  <c r="FV507" i="4"/>
  <c r="FW507" i="4"/>
  <c r="FX507" i="4"/>
  <c r="FY507" i="4"/>
  <c r="FZ507" i="4"/>
  <c r="GA507" i="4"/>
  <c r="GB507" i="4"/>
  <c r="GC507" i="4"/>
  <c r="GD507" i="4"/>
  <c r="GE507" i="4"/>
  <c r="GF507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CS508" i="4"/>
  <c r="CT508" i="4"/>
  <c r="CU508" i="4"/>
  <c r="CV508" i="4"/>
  <c r="CW508" i="4"/>
  <c r="CX508" i="4"/>
  <c r="CY508" i="4"/>
  <c r="CZ508" i="4"/>
  <c r="DA508" i="4"/>
  <c r="DB508" i="4"/>
  <c r="DC508" i="4"/>
  <c r="DD508" i="4"/>
  <c r="DE508" i="4"/>
  <c r="DF508" i="4"/>
  <c r="DG508" i="4"/>
  <c r="DH508" i="4"/>
  <c r="DI508" i="4"/>
  <c r="DJ508" i="4"/>
  <c r="DK508" i="4"/>
  <c r="DL508" i="4"/>
  <c r="DM508" i="4"/>
  <c r="DN508" i="4"/>
  <c r="DO508" i="4"/>
  <c r="DP508" i="4"/>
  <c r="DQ508" i="4"/>
  <c r="DR508" i="4"/>
  <c r="DS508" i="4"/>
  <c r="DT508" i="4"/>
  <c r="DU508" i="4"/>
  <c r="DV508" i="4"/>
  <c r="DW508" i="4"/>
  <c r="DX508" i="4"/>
  <c r="DY508" i="4"/>
  <c r="DZ508" i="4"/>
  <c r="EA508" i="4"/>
  <c r="EB508" i="4"/>
  <c r="EC508" i="4"/>
  <c r="ED508" i="4"/>
  <c r="EE508" i="4"/>
  <c r="EF508" i="4"/>
  <c r="EG508" i="4"/>
  <c r="EH508" i="4"/>
  <c r="EI508" i="4"/>
  <c r="EJ508" i="4"/>
  <c r="EK508" i="4"/>
  <c r="EL508" i="4"/>
  <c r="EM508" i="4"/>
  <c r="EN508" i="4"/>
  <c r="EO508" i="4"/>
  <c r="EP508" i="4"/>
  <c r="EQ508" i="4"/>
  <c r="ER508" i="4"/>
  <c r="ES508" i="4"/>
  <c r="ET508" i="4"/>
  <c r="EU508" i="4"/>
  <c r="EV508" i="4"/>
  <c r="EW508" i="4"/>
  <c r="EX508" i="4"/>
  <c r="EY508" i="4"/>
  <c r="EZ508" i="4"/>
  <c r="FA508" i="4"/>
  <c r="FB508" i="4"/>
  <c r="FC508" i="4"/>
  <c r="FD508" i="4"/>
  <c r="FE508" i="4"/>
  <c r="FF508" i="4"/>
  <c r="FG508" i="4"/>
  <c r="FH508" i="4"/>
  <c r="FI508" i="4"/>
  <c r="FJ508" i="4"/>
  <c r="FK508" i="4"/>
  <c r="FL508" i="4"/>
  <c r="FM508" i="4"/>
  <c r="FN508" i="4"/>
  <c r="FO508" i="4"/>
  <c r="FP508" i="4"/>
  <c r="FQ508" i="4"/>
  <c r="FR508" i="4"/>
  <c r="FS508" i="4"/>
  <c r="FT508" i="4"/>
  <c r="FU508" i="4"/>
  <c r="FV508" i="4"/>
  <c r="FW508" i="4"/>
  <c r="FX508" i="4"/>
  <c r="FY508" i="4"/>
  <c r="FZ508" i="4"/>
  <c r="GA508" i="4"/>
  <c r="GB508" i="4"/>
  <c r="GC508" i="4"/>
  <c r="GD508" i="4"/>
  <c r="GE508" i="4"/>
  <c r="GF508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CS509" i="4"/>
  <c r="CT509" i="4"/>
  <c r="CU509" i="4"/>
  <c r="CV509" i="4"/>
  <c r="CW509" i="4"/>
  <c r="CX509" i="4"/>
  <c r="CY509" i="4"/>
  <c r="CZ509" i="4"/>
  <c r="DA509" i="4"/>
  <c r="DB509" i="4"/>
  <c r="DC509" i="4"/>
  <c r="DD509" i="4"/>
  <c r="DE509" i="4"/>
  <c r="DF509" i="4"/>
  <c r="DG509" i="4"/>
  <c r="DH509" i="4"/>
  <c r="DI509" i="4"/>
  <c r="DJ509" i="4"/>
  <c r="DK509" i="4"/>
  <c r="DL509" i="4"/>
  <c r="DM509" i="4"/>
  <c r="DN509" i="4"/>
  <c r="DO509" i="4"/>
  <c r="DP509" i="4"/>
  <c r="DQ509" i="4"/>
  <c r="DR509" i="4"/>
  <c r="DS509" i="4"/>
  <c r="DT509" i="4"/>
  <c r="DU509" i="4"/>
  <c r="DV509" i="4"/>
  <c r="DW509" i="4"/>
  <c r="DX509" i="4"/>
  <c r="DY509" i="4"/>
  <c r="DZ509" i="4"/>
  <c r="EA509" i="4"/>
  <c r="EB509" i="4"/>
  <c r="EC509" i="4"/>
  <c r="ED509" i="4"/>
  <c r="EE509" i="4"/>
  <c r="EF509" i="4"/>
  <c r="EG509" i="4"/>
  <c r="EH509" i="4"/>
  <c r="EI509" i="4"/>
  <c r="EJ509" i="4"/>
  <c r="EK509" i="4"/>
  <c r="EL509" i="4"/>
  <c r="EM509" i="4"/>
  <c r="EN509" i="4"/>
  <c r="EO509" i="4"/>
  <c r="EP509" i="4"/>
  <c r="EQ509" i="4"/>
  <c r="ER509" i="4"/>
  <c r="ES509" i="4"/>
  <c r="ET509" i="4"/>
  <c r="EU509" i="4"/>
  <c r="EV509" i="4"/>
  <c r="EW509" i="4"/>
  <c r="EX509" i="4"/>
  <c r="EY509" i="4"/>
  <c r="EZ509" i="4"/>
  <c r="FA509" i="4"/>
  <c r="FB509" i="4"/>
  <c r="FC509" i="4"/>
  <c r="FD509" i="4"/>
  <c r="FE509" i="4"/>
  <c r="FF509" i="4"/>
  <c r="FG509" i="4"/>
  <c r="FH509" i="4"/>
  <c r="FI509" i="4"/>
  <c r="FJ509" i="4"/>
  <c r="FK509" i="4"/>
  <c r="FL509" i="4"/>
  <c r="FM509" i="4"/>
  <c r="FN509" i="4"/>
  <c r="FO509" i="4"/>
  <c r="FP509" i="4"/>
  <c r="FQ509" i="4"/>
  <c r="FR509" i="4"/>
  <c r="FS509" i="4"/>
  <c r="FT509" i="4"/>
  <c r="FU509" i="4"/>
  <c r="FV509" i="4"/>
  <c r="FW509" i="4"/>
  <c r="FX509" i="4"/>
  <c r="FY509" i="4"/>
  <c r="FZ509" i="4"/>
  <c r="GA509" i="4"/>
  <c r="GB509" i="4"/>
  <c r="GC509" i="4"/>
  <c r="GD509" i="4"/>
  <c r="GE509" i="4"/>
  <c r="GF509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CS510" i="4"/>
  <c r="CT510" i="4"/>
  <c r="CU510" i="4"/>
  <c r="CV510" i="4"/>
  <c r="CW510" i="4"/>
  <c r="CX510" i="4"/>
  <c r="CY510" i="4"/>
  <c r="CZ510" i="4"/>
  <c r="DA510" i="4"/>
  <c r="DB510" i="4"/>
  <c r="DC510" i="4"/>
  <c r="DD510" i="4"/>
  <c r="DE510" i="4"/>
  <c r="DF510" i="4"/>
  <c r="DG510" i="4"/>
  <c r="DH510" i="4"/>
  <c r="DI510" i="4"/>
  <c r="DJ510" i="4"/>
  <c r="DK510" i="4"/>
  <c r="DL510" i="4"/>
  <c r="DM510" i="4"/>
  <c r="DN510" i="4"/>
  <c r="DO510" i="4"/>
  <c r="DP510" i="4"/>
  <c r="DQ510" i="4"/>
  <c r="DR510" i="4"/>
  <c r="DS510" i="4"/>
  <c r="DT510" i="4"/>
  <c r="DU510" i="4"/>
  <c r="DV510" i="4"/>
  <c r="DW510" i="4"/>
  <c r="DX510" i="4"/>
  <c r="DY510" i="4"/>
  <c r="DZ510" i="4"/>
  <c r="EA510" i="4"/>
  <c r="EB510" i="4"/>
  <c r="EC510" i="4"/>
  <c r="ED510" i="4"/>
  <c r="EE510" i="4"/>
  <c r="EF510" i="4"/>
  <c r="EG510" i="4"/>
  <c r="EH510" i="4"/>
  <c r="EI510" i="4"/>
  <c r="EJ510" i="4"/>
  <c r="EK510" i="4"/>
  <c r="EL510" i="4"/>
  <c r="EM510" i="4"/>
  <c r="EN510" i="4"/>
  <c r="EO510" i="4"/>
  <c r="EP510" i="4"/>
  <c r="EQ510" i="4"/>
  <c r="ER510" i="4"/>
  <c r="ES510" i="4"/>
  <c r="ET510" i="4"/>
  <c r="EU510" i="4"/>
  <c r="EV510" i="4"/>
  <c r="EW510" i="4"/>
  <c r="EX510" i="4"/>
  <c r="EY510" i="4"/>
  <c r="EZ510" i="4"/>
  <c r="FA510" i="4"/>
  <c r="FB510" i="4"/>
  <c r="FC510" i="4"/>
  <c r="FD510" i="4"/>
  <c r="FE510" i="4"/>
  <c r="FF510" i="4"/>
  <c r="FG510" i="4"/>
  <c r="FH510" i="4"/>
  <c r="FI510" i="4"/>
  <c r="FJ510" i="4"/>
  <c r="FK510" i="4"/>
  <c r="FL510" i="4"/>
  <c r="FM510" i="4"/>
  <c r="FN510" i="4"/>
  <c r="FO510" i="4"/>
  <c r="FP510" i="4"/>
  <c r="FQ510" i="4"/>
  <c r="FR510" i="4"/>
  <c r="FS510" i="4"/>
  <c r="FT510" i="4"/>
  <c r="FU510" i="4"/>
  <c r="FV510" i="4"/>
  <c r="FW510" i="4"/>
  <c r="FX510" i="4"/>
  <c r="FY510" i="4"/>
  <c r="FZ510" i="4"/>
  <c r="GA510" i="4"/>
  <c r="GB510" i="4"/>
  <c r="GC510" i="4"/>
  <c r="GD510" i="4"/>
  <c r="GE510" i="4"/>
  <c r="GF510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CW511" i="4"/>
  <c r="CX511" i="4"/>
  <c r="CY511" i="4"/>
  <c r="CZ511" i="4"/>
  <c r="DA511" i="4"/>
  <c r="DB511" i="4"/>
  <c r="DC511" i="4"/>
  <c r="DD511" i="4"/>
  <c r="DE511" i="4"/>
  <c r="DF511" i="4"/>
  <c r="DG511" i="4"/>
  <c r="DH511" i="4"/>
  <c r="DI511" i="4"/>
  <c r="DJ511" i="4"/>
  <c r="DK511" i="4"/>
  <c r="DL511" i="4"/>
  <c r="DM511" i="4"/>
  <c r="DN511" i="4"/>
  <c r="DO511" i="4"/>
  <c r="DP511" i="4"/>
  <c r="DQ511" i="4"/>
  <c r="DR511" i="4"/>
  <c r="DS511" i="4"/>
  <c r="DT511" i="4"/>
  <c r="DU511" i="4"/>
  <c r="DV511" i="4"/>
  <c r="DW511" i="4"/>
  <c r="DX511" i="4"/>
  <c r="DY511" i="4"/>
  <c r="DZ511" i="4"/>
  <c r="EA511" i="4"/>
  <c r="EB511" i="4"/>
  <c r="EC511" i="4"/>
  <c r="ED511" i="4"/>
  <c r="EE511" i="4"/>
  <c r="EF511" i="4"/>
  <c r="EG511" i="4"/>
  <c r="EH511" i="4"/>
  <c r="EI511" i="4"/>
  <c r="EJ511" i="4"/>
  <c r="EK511" i="4"/>
  <c r="EL511" i="4"/>
  <c r="EM511" i="4"/>
  <c r="EN511" i="4"/>
  <c r="EO511" i="4"/>
  <c r="EP511" i="4"/>
  <c r="EQ511" i="4"/>
  <c r="ER511" i="4"/>
  <c r="ES511" i="4"/>
  <c r="ET511" i="4"/>
  <c r="EU511" i="4"/>
  <c r="EV511" i="4"/>
  <c r="EW511" i="4"/>
  <c r="EX511" i="4"/>
  <c r="EY511" i="4"/>
  <c r="EZ511" i="4"/>
  <c r="FA511" i="4"/>
  <c r="FB511" i="4"/>
  <c r="FC511" i="4"/>
  <c r="FD511" i="4"/>
  <c r="FE511" i="4"/>
  <c r="FF511" i="4"/>
  <c r="FG511" i="4"/>
  <c r="FH511" i="4"/>
  <c r="FI511" i="4"/>
  <c r="FJ511" i="4"/>
  <c r="FK511" i="4"/>
  <c r="FL511" i="4"/>
  <c r="FM511" i="4"/>
  <c r="FN511" i="4"/>
  <c r="FO511" i="4"/>
  <c r="FP511" i="4"/>
  <c r="FQ511" i="4"/>
  <c r="FR511" i="4"/>
  <c r="FS511" i="4"/>
  <c r="FT511" i="4"/>
  <c r="FU511" i="4"/>
  <c r="FV511" i="4"/>
  <c r="FW511" i="4"/>
  <c r="FX511" i="4"/>
  <c r="FY511" i="4"/>
  <c r="FZ511" i="4"/>
  <c r="GA511" i="4"/>
  <c r="GB511" i="4"/>
  <c r="GC511" i="4"/>
  <c r="GD511" i="4"/>
  <c r="GE511" i="4"/>
  <c r="GF511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CS512" i="4"/>
  <c r="CT512" i="4"/>
  <c r="CU512" i="4"/>
  <c r="CV512" i="4"/>
  <c r="CW512" i="4"/>
  <c r="CX512" i="4"/>
  <c r="CY512" i="4"/>
  <c r="CZ512" i="4"/>
  <c r="DA512" i="4"/>
  <c r="DB512" i="4"/>
  <c r="DC512" i="4"/>
  <c r="DD512" i="4"/>
  <c r="DE512" i="4"/>
  <c r="DF512" i="4"/>
  <c r="DG512" i="4"/>
  <c r="DH512" i="4"/>
  <c r="DI512" i="4"/>
  <c r="DJ512" i="4"/>
  <c r="DK512" i="4"/>
  <c r="DL512" i="4"/>
  <c r="DM512" i="4"/>
  <c r="DN512" i="4"/>
  <c r="DO512" i="4"/>
  <c r="DP512" i="4"/>
  <c r="DQ512" i="4"/>
  <c r="DR512" i="4"/>
  <c r="DS512" i="4"/>
  <c r="DT512" i="4"/>
  <c r="DU512" i="4"/>
  <c r="DV512" i="4"/>
  <c r="DW512" i="4"/>
  <c r="DX512" i="4"/>
  <c r="DY512" i="4"/>
  <c r="DZ512" i="4"/>
  <c r="EA512" i="4"/>
  <c r="EB512" i="4"/>
  <c r="EC512" i="4"/>
  <c r="ED512" i="4"/>
  <c r="EE512" i="4"/>
  <c r="EF512" i="4"/>
  <c r="EG512" i="4"/>
  <c r="EH512" i="4"/>
  <c r="EI512" i="4"/>
  <c r="EJ512" i="4"/>
  <c r="EK512" i="4"/>
  <c r="EL512" i="4"/>
  <c r="EM512" i="4"/>
  <c r="EN512" i="4"/>
  <c r="EO512" i="4"/>
  <c r="EP512" i="4"/>
  <c r="EQ512" i="4"/>
  <c r="ER512" i="4"/>
  <c r="ES512" i="4"/>
  <c r="ET512" i="4"/>
  <c r="EU512" i="4"/>
  <c r="EV512" i="4"/>
  <c r="EW512" i="4"/>
  <c r="EX512" i="4"/>
  <c r="EY512" i="4"/>
  <c r="EZ512" i="4"/>
  <c r="FA512" i="4"/>
  <c r="FB512" i="4"/>
  <c r="FC512" i="4"/>
  <c r="FD512" i="4"/>
  <c r="FE512" i="4"/>
  <c r="FF512" i="4"/>
  <c r="FG512" i="4"/>
  <c r="FH512" i="4"/>
  <c r="FI512" i="4"/>
  <c r="FJ512" i="4"/>
  <c r="FK512" i="4"/>
  <c r="FL512" i="4"/>
  <c r="FM512" i="4"/>
  <c r="FN512" i="4"/>
  <c r="FO512" i="4"/>
  <c r="FP512" i="4"/>
  <c r="FQ512" i="4"/>
  <c r="FR512" i="4"/>
  <c r="FS512" i="4"/>
  <c r="FT512" i="4"/>
  <c r="FU512" i="4"/>
  <c r="FV512" i="4"/>
  <c r="FW512" i="4"/>
  <c r="FX512" i="4"/>
  <c r="FY512" i="4"/>
  <c r="FZ512" i="4"/>
  <c r="GA512" i="4"/>
  <c r="GB512" i="4"/>
  <c r="GC512" i="4"/>
  <c r="GD512" i="4"/>
  <c r="GE512" i="4"/>
  <c r="GF512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CW513" i="4"/>
  <c r="CX513" i="4"/>
  <c r="CY513" i="4"/>
  <c r="CZ513" i="4"/>
  <c r="DA513" i="4"/>
  <c r="DB513" i="4"/>
  <c r="DC513" i="4"/>
  <c r="DD513" i="4"/>
  <c r="DE513" i="4"/>
  <c r="DF513" i="4"/>
  <c r="DG513" i="4"/>
  <c r="DH513" i="4"/>
  <c r="DI513" i="4"/>
  <c r="DJ513" i="4"/>
  <c r="DK513" i="4"/>
  <c r="DL513" i="4"/>
  <c r="DM513" i="4"/>
  <c r="DN513" i="4"/>
  <c r="DO513" i="4"/>
  <c r="DP513" i="4"/>
  <c r="DQ513" i="4"/>
  <c r="DR513" i="4"/>
  <c r="DS513" i="4"/>
  <c r="DT513" i="4"/>
  <c r="DU513" i="4"/>
  <c r="DV513" i="4"/>
  <c r="DW513" i="4"/>
  <c r="DX513" i="4"/>
  <c r="DY513" i="4"/>
  <c r="DZ513" i="4"/>
  <c r="EA513" i="4"/>
  <c r="EB513" i="4"/>
  <c r="EC513" i="4"/>
  <c r="ED513" i="4"/>
  <c r="EE513" i="4"/>
  <c r="EF513" i="4"/>
  <c r="EG513" i="4"/>
  <c r="EH513" i="4"/>
  <c r="EI513" i="4"/>
  <c r="EJ513" i="4"/>
  <c r="EK513" i="4"/>
  <c r="EL513" i="4"/>
  <c r="EM513" i="4"/>
  <c r="EN513" i="4"/>
  <c r="EO513" i="4"/>
  <c r="EP513" i="4"/>
  <c r="EQ513" i="4"/>
  <c r="ER513" i="4"/>
  <c r="ES513" i="4"/>
  <c r="ET513" i="4"/>
  <c r="EU513" i="4"/>
  <c r="EV513" i="4"/>
  <c r="EW513" i="4"/>
  <c r="EX513" i="4"/>
  <c r="EY513" i="4"/>
  <c r="EZ513" i="4"/>
  <c r="FA513" i="4"/>
  <c r="FB513" i="4"/>
  <c r="FC513" i="4"/>
  <c r="FD513" i="4"/>
  <c r="FE513" i="4"/>
  <c r="FF513" i="4"/>
  <c r="FG513" i="4"/>
  <c r="FH513" i="4"/>
  <c r="FI513" i="4"/>
  <c r="FJ513" i="4"/>
  <c r="FK513" i="4"/>
  <c r="FL513" i="4"/>
  <c r="FM513" i="4"/>
  <c r="FN513" i="4"/>
  <c r="FO513" i="4"/>
  <c r="FP513" i="4"/>
  <c r="FQ513" i="4"/>
  <c r="FR513" i="4"/>
  <c r="FS513" i="4"/>
  <c r="FT513" i="4"/>
  <c r="FU513" i="4"/>
  <c r="FV513" i="4"/>
  <c r="FW513" i="4"/>
  <c r="FX513" i="4"/>
  <c r="FY513" i="4"/>
  <c r="FZ513" i="4"/>
  <c r="GA513" i="4"/>
  <c r="GB513" i="4"/>
  <c r="GC513" i="4"/>
  <c r="GD513" i="4"/>
  <c r="GE513" i="4"/>
  <c r="GF513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CS514" i="4"/>
  <c r="CT514" i="4"/>
  <c r="CU514" i="4"/>
  <c r="CV514" i="4"/>
  <c r="CW514" i="4"/>
  <c r="CX514" i="4"/>
  <c r="CY514" i="4"/>
  <c r="CZ514" i="4"/>
  <c r="DA514" i="4"/>
  <c r="DB514" i="4"/>
  <c r="DC514" i="4"/>
  <c r="DD514" i="4"/>
  <c r="DE514" i="4"/>
  <c r="DF514" i="4"/>
  <c r="DG514" i="4"/>
  <c r="DH514" i="4"/>
  <c r="DI514" i="4"/>
  <c r="DJ514" i="4"/>
  <c r="DK514" i="4"/>
  <c r="DL514" i="4"/>
  <c r="DM514" i="4"/>
  <c r="DN514" i="4"/>
  <c r="DO514" i="4"/>
  <c r="DP514" i="4"/>
  <c r="DQ514" i="4"/>
  <c r="DR514" i="4"/>
  <c r="DS514" i="4"/>
  <c r="DT514" i="4"/>
  <c r="DU514" i="4"/>
  <c r="DV514" i="4"/>
  <c r="DW514" i="4"/>
  <c r="DX514" i="4"/>
  <c r="DY514" i="4"/>
  <c r="DZ514" i="4"/>
  <c r="EA514" i="4"/>
  <c r="EB514" i="4"/>
  <c r="EC514" i="4"/>
  <c r="ED514" i="4"/>
  <c r="EE514" i="4"/>
  <c r="EF514" i="4"/>
  <c r="EG514" i="4"/>
  <c r="EH514" i="4"/>
  <c r="EI514" i="4"/>
  <c r="EJ514" i="4"/>
  <c r="EK514" i="4"/>
  <c r="EL514" i="4"/>
  <c r="EM514" i="4"/>
  <c r="EN514" i="4"/>
  <c r="EO514" i="4"/>
  <c r="EP514" i="4"/>
  <c r="EQ514" i="4"/>
  <c r="ER514" i="4"/>
  <c r="ES514" i="4"/>
  <c r="ET514" i="4"/>
  <c r="EU514" i="4"/>
  <c r="EV514" i="4"/>
  <c r="EW514" i="4"/>
  <c r="EX514" i="4"/>
  <c r="EY514" i="4"/>
  <c r="EZ514" i="4"/>
  <c r="FA514" i="4"/>
  <c r="FB514" i="4"/>
  <c r="FC514" i="4"/>
  <c r="FD514" i="4"/>
  <c r="FE514" i="4"/>
  <c r="FF514" i="4"/>
  <c r="FG514" i="4"/>
  <c r="FH514" i="4"/>
  <c r="FI514" i="4"/>
  <c r="FJ514" i="4"/>
  <c r="FK514" i="4"/>
  <c r="FL514" i="4"/>
  <c r="FM514" i="4"/>
  <c r="FN514" i="4"/>
  <c r="FO514" i="4"/>
  <c r="FP514" i="4"/>
  <c r="FQ514" i="4"/>
  <c r="FR514" i="4"/>
  <c r="FS514" i="4"/>
  <c r="FT514" i="4"/>
  <c r="FU514" i="4"/>
  <c r="FV514" i="4"/>
  <c r="FW514" i="4"/>
  <c r="FX514" i="4"/>
  <c r="FY514" i="4"/>
  <c r="FZ514" i="4"/>
  <c r="GA514" i="4"/>
  <c r="GB514" i="4"/>
  <c r="GC514" i="4"/>
  <c r="GD514" i="4"/>
  <c r="GE514" i="4"/>
  <c r="GF514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CS515" i="4"/>
  <c r="CT515" i="4"/>
  <c r="CU515" i="4"/>
  <c r="CV515" i="4"/>
  <c r="CW515" i="4"/>
  <c r="CX515" i="4"/>
  <c r="CY515" i="4"/>
  <c r="CZ515" i="4"/>
  <c r="DA515" i="4"/>
  <c r="DB515" i="4"/>
  <c r="DC515" i="4"/>
  <c r="DD515" i="4"/>
  <c r="DE515" i="4"/>
  <c r="DF515" i="4"/>
  <c r="DG515" i="4"/>
  <c r="DH515" i="4"/>
  <c r="DI515" i="4"/>
  <c r="DJ515" i="4"/>
  <c r="DK515" i="4"/>
  <c r="DL515" i="4"/>
  <c r="DM515" i="4"/>
  <c r="DN515" i="4"/>
  <c r="DO515" i="4"/>
  <c r="DP515" i="4"/>
  <c r="DQ515" i="4"/>
  <c r="DR515" i="4"/>
  <c r="DS515" i="4"/>
  <c r="DT515" i="4"/>
  <c r="DU515" i="4"/>
  <c r="DV515" i="4"/>
  <c r="DW515" i="4"/>
  <c r="DX515" i="4"/>
  <c r="DY515" i="4"/>
  <c r="DZ515" i="4"/>
  <c r="EA515" i="4"/>
  <c r="EB515" i="4"/>
  <c r="EC515" i="4"/>
  <c r="ED515" i="4"/>
  <c r="EE515" i="4"/>
  <c r="EF515" i="4"/>
  <c r="EG515" i="4"/>
  <c r="EH515" i="4"/>
  <c r="EI515" i="4"/>
  <c r="EJ515" i="4"/>
  <c r="EK515" i="4"/>
  <c r="EL515" i="4"/>
  <c r="EM515" i="4"/>
  <c r="EN515" i="4"/>
  <c r="EO515" i="4"/>
  <c r="EP515" i="4"/>
  <c r="EQ515" i="4"/>
  <c r="ER515" i="4"/>
  <c r="ES515" i="4"/>
  <c r="ET515" i="4"/>
  <c r="EU515" i="4"/>
  <c r="EV515" i="4"/>
  <c r="EW515" i="4"/>
  <c r="EX515" i="4"/>
  <c r="EY515" i="4"/>
  <c r="EZ515" i="4"/>
  <c r="FA515" i="4"/>
  <c r="FB515" i="4"/>
  <c r="FC515" i="4"/>
  <c r="FD515" i="4"/>
  <c r="FE515" i="4"/>
  <c r="FF515" i="4"/>
  <c r="FG515" i="4"/>
  <c r="FH515" i="4"/>
  <c r="FI515" i="4"/>
  <c r="FJ515" i="4"/>
  <c r="FK515" i="4"/>
  <c r="FL515" i="4"/>
  <c r="FM515" i="4"/>
  <c r="FN515" i="4"/>
  <c r="FO515" i="4"/>
  <c r="FP515" i="4"/>
  <c r="FQ515" i="4"/>
  <c r="FR515" i="4"/>
  <c r="FS515" i="4"/>
  <c r="FT515" i="4"/>
  <c r="FU515" i="4"/>
  <c r="FV515" i="4"/>
  <c r="FW515" i="4"/>
  <c r="FX515" i="4"/>
  <c r="FY515" i="4"/>
  <c r="FZ515" i="4"/>
  <c r="GA515" i="4"/>
  <c r="GB515" i="4"/>
  <c r="GC515" i="4"/>
  <c r="GD515" i="4"/>
  <c r="GE515" i="4"/>
  <c r="GF515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CW516" i="4"/>
  <c r="CX516" i="4"/>
  <c r="CY516" i="4"/>
  <c r="CZ516" i="4"/>
  <c r="DA516" i="4"/>
  <c r="DB516" i="4"/>
  <c r="DC516" i="4"/>
  <c r="DD516" i="4"/>
  <c r="DE516" i="4"/>
  <c r="DF516" i="4"/>
  <c r="DG516" i="4"/>
  <c r="DH516" i="4"/>
  <c r="DI516" i="4"/>
  <c r="DJ516" i="4"/>
  <c r="DK516" i="4"/>
  <c r="DL516" i="4"/>
  <c r="DM516" i="4"/>
  <c r="DN516" i="4"/>
  <c r="DO516" i="4"/>
  <c r="DP516" i="4"/>
  <c r="DQ516" i="4"/>
  <c r="DR516" i="4"/>
  <c r="DS516" i="4"/>
  <c r="DT516" i="4"/>
  <c r="DU516" i="4"/>
  <c r="DV516" i="4"/>
  <c r="DW516" i="4"/>
  <c r="DX516" i="4"/>
  <c r="DY516" i="4"/>
  <c r="DZ516" i="4"/>
  <c r="EA516" i="4"/>
  <c r="EB516" i="4"/>
  <c r="EC516" i="4"/>
  <c r="ED516" i="4"/>
  <c r="EE516" i="4"/>
  <c r="EF516" i="4"/>
  <c r="EG516" i="4"/>
  <c r="EH516" i="4"/>
  <c r="EI516" i="4"/>
  <c r="EJ516" i="4"/>
  <c r="EK516" i="4"/>
  <c r="EL516" i="4"/>
  <c r="EM516" i="4"/>
  <c r="EN516" i="4"/>
  <c r="EO516" i="4"/>
  <c r="EP516" i="4"/>
  <c r="EQ516" i="4"/>
  <c r="ER516" i="4"/>
  <c r="ES516" i="4"/>
  <c r="ET516" i="4"/>
  <c r="EU516" i="4"/>
  <c r="EV516" i="4"/>
  <c r="EW516" i="4"/>
  <c r="EX516" i="4"/>
  <c r="EY516" i="4"/>
  <c r="EZ516" i="4"/>
  <c r="FA516" i="4"/>
  <c r="FB516" i="4"/>
  <c r="FC516" i="4"/>
  <c r="FD516" i="4"/>
  <c r="FE516" i="4"/>
  <c r="FF516" i="4"/>
  <c r="FG516" i="4"/>
  <c r="FH516" i="4"/>
  <c r="FI516" i="4"/>
  <c r="FJ516" i="4"/>
  <c r="FK516" i="4"/>
  <c r="FL516" i="4"/>
  <c r="FM516" i="4"/>
  <c r="FN516" i="4"/>
  <c r="FO516" i="4"/>
  <c r="FP516" i="4"/>
  <c r="FQ516" i="4"/>
  <c r="FR516" i="4"/>
  <c r="FS516" i="4"/>
  <c r="FT516" i="4"/>
  <c r="FU516" i="4"/>
  <c r="FV516" i="4"/>
  <c r="FW516" i="4"/>
  <c r="FX516" i="4"/>
  <c r="FY516" i="4"/>
  <c r="FZ516" i="4"/>
  <c r="GA516" i="4"/>
  <c r="GB516" i="4"/>
  <c r="GC516" i="4"/>
  <c r="GD516" i="4"/>
  <c r="GE516" i="4"/>
  <c r="GF516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CS517" i="4"/>
  <c r="CT517" i="4"/>
  <c r="CU517" i="4"/>
  <c r="CV517" i="4"/>
  <c r="CW517" i="4"/>
  <c r="CX517" i="4"/>
  <c r="CY517" i="4"/>
  <c r="CZ517" i="4"/>
  <c r="DA517" i="4"/>
  <c r="DB517" i="4"/>
  <c r="DC517" i="4"/>
  <c r="DD517" i="4"/>
  <c r="DE517" i="4"/>
  <c r="DF517" i="4"/>
  <c r="DG517" i="4"/>
  <c r="DH517" i="4"/>
  <c r="DI517" i="4"/>
  <c r="DJ517" i="4"/>
  <c r="DK517" i="4"/>
  <c r="DL517" i="4"/>
  <c r="DM517" i="4"/>
  <c r="DN517" i="4"/>
  <c r="DO517" i="4"/>
  <c r="DP517" i="4"/>
  <c r="DQ517" i="4"/>
  <c r="DR517" i="4"/>
  <c r="DS517" i="4"/>
  <c r="DT517" i="4"/>
  <c r="DU517" i="4"/>
  <c r="DV517" i="4"/>
  <c r="DW517" i="4"/>
  <c r="DX517" i="4"/>
  <c r="DY517" i="4"/>
  <c r="DZ517" i="4"/>
  <c r="EA517" i="4"/>
  <c r="EB517" i="4"/>
  <c r="EC517" i="4"/>
  <c r="ED517" i="4"/>
  <c r="EE517" i="4"/>
  <c r="EF517" i="4"/>
  <c r="EG517" i="4"/>
  <c r="EH517" i="4"/>
  <c r="EI517" i="4"/>
  <c r="EJ517" i="4"/>
  <c r="EK517" i="4"/>
  <c r="EL517" i="4"/>
  <c r="EM517" i="4"/>
  <c r="EN517" i="4"/>
  <c r="EO517" i="4"/>
  <c r="EP517" i="4"/>
  <c r="EQ517" i="4"/>
  <c r="ER517" i="4"/>
  <c r="ES517" i="4"/>
  <c r="ET517" i="4"/>
  <c r="EU517" i="4"/>
  <c r="EV517" i="4"/>
  <c r="EW517" i="4"/>
  <c r="EX517" i="4"/>
  <c r="EY517" i="4"/>
  <c r="EZ517" i="4"/>
  <c r="FA517" i="4"/>
  <c r="FB517" i="4"/>
  <c r="FC517" i="4"/>
  <c r="FD517" i="4"/>
  <c r="FE517" i="4"/>
  <c r="FF517" i="4"/>
  <c r="FG517" i="4"/>
  <c r="FH517" i="4"/>
  <c r="FI517" i="4"/>
  <c r="FJ517" i="4"/>
  <c r="FK517" i="4"/>
  <c r="FL517" i="4"/>
  <c r="FM517" i="4"/>
  <c r="FN517" i="4"/>
  <c r="FO517" i="4"/>
  <c r="FP517" i="4"/>
  <c r="FQ517" i="4"/>
  <c r="FR517" i="4"/>
  <c r="FS517" i="4"/>
  <c r="FT517" i="4"/>
  <c r="FU517" i="4"/>
  <c r="FV517" i="4"/>
  <c r="FW517" i="4"/>
  <c r="FX517" i="4"/>
  <c r="FY517" i="4"/>
  <c r="FZ517" i="4"/>
  <c r="GA517" i="4"/>
  <c r="GB517" i="4"/>
  <c r="GC517" i="4"/>
  <c r="GD517" i="4"/>
  <c r="GE517" i="4"/>
  <c r="GF517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CS518" i="4"/>
  <c r="CT518" i="4"/>
  <c r="CU518" i="4"/>
  <c r="CV518" i="4"/>
  <c r="CW518" i="4"/>
  <c r="CX518" i="4"/>
  <c r="CY518" i="4"/>
  <c r="CZ518" i="4"/>
  <c r="DA518" i="4"/>
  <c r="DB518" i="4"/>
  <c r="DC518" i="4"/>
  <c r="DD518" i="4"/>
  <c r="DE518" i="4"/>
  <c r="DF518" i="4"/>
  <c r="DG518" i="4"/>
  <c r="DH518" i="4"/>
  <c r="DI518" i="4"/>
  <c r="DJ518" i="4"/>
  <c r="DK518" i="4"/>
  <c r="DL518" i="4"/>
  <c r="DM518" i="4"/>
  <c r="DN518" i="4"/>
  <c r="DO518" i="4"/>
  <c r="DP518" i="4"/>
  <c r="DQ518" i="4"/>
  <c r="DR518" i="4"/>
  <c r="DS518" i="4"/>
  <c r="DT518" i="4"/>
  <c r="DU518" i="4"/>
  <c r="DV518" i="4"/>
  <c r="DW518" i="4"/>
  <c r="DX518" i="4"/>
  <c r="DY518" i="4"/>
  <c r="DZ518" i="4"/>
  <c r="EA518" i="4"/>
  <c r="EB518" i="4"/>
  <c r="EC518" i="4"/>
  <c r="ED518" i="4"/>
  <c r="EE518" i="4"/>
  <c r="EF518" i="4"/>
  <c r="EG518" i="4"/>
  <c r="EH518" i="4"/>
  <c r="EI518" i="4"/>
  <c r="EJ518" i="4"/>
  <c r="EK518" i="4"/>
  <c r="EL518" i="4"/>
  <c r="EM518" i="4"/>
  <c r="EN518" i="4"/>
  <c r="EO518" i="4"/>
  <c r="EP518" i="4"/>
  <c r="EQ518" i="4"/>
  <c r="ER518" i="4"/>
  <c r="ES518" i="4"/>
  <c r="ET518" i="4"/>
  <c r="EU518" i="4"/>
  <c r="EV518" i="4"/>
  <c r="EW518" i="4"/>
  <c r="EX518" i="4"/>
  <c r="EY518" i="4"/>
  <c r="EZ518" i="4"/>
  <c r="FA518" i="4"/>
  <c r="FB518" i="4"/>
  <c r="FC518" i="4"/>
  <c r="FD518" i="4"/>
  <c r="FE518" i="4"/>
  <c r="FF518" i="4"/>
  <c r="FG518" i="4"/>
  <c r="FH518" i="4"/>
  <c r="FI518" i="4"/>
  <c r="FJ518" i="4"/>
  <c r="FK518" i="4"/>
  <c r="FL518" i="4"/>
  <c r="FM518" i="4"/>
  <c r="FN518" i="4"/>
  <c r="FO518" i="4"/>
  <c r="FP518" i="4"/>
  <c r="FQ518" i="4"/>
  <c r="FR518" i="4"/>
  <c r="FS518" i="4"/>
  <c r="FT518" i="4"/>
  <c r="FU518" i="4"/>
  <c r="FV518" i="4"/>
  <c r="FW518" i="4"/>
  <c r="FX518" i="4"/>
  <c r="FY518" i="4"/>
  <c r="FZ518" i="4"/>
  <c r="GA518" i="4"/>
  <c r="GB518" i="4"/>
  <c r="GC518" i="4"/>
  <c r="GD518" i="4"/>
  <c r="GE518" i="4"/>
  <c r="GF518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CS519" i="4"/>
  <c r="CT519" i="4"/>
  <c r="CU519" i="4"/>
  <c r="CV519" i="4"/>
  <c r="CW519" i="4"/>
  <c r="CX519" i="4"/>
  <c r="CY519" i="4"/>
  <c r="CZ519" i="4"/>
  <c r="DA519" i="4"/>
  <c r="DB519" i="4"/>
  <c r="DC519" i="4"/>
  <c r="DD519" i="4"/>
  <c r="DE519" i="4"/>
  <c r="DF519" i="4"/>
  <c r="DG519" i="4"/>
  <c r="DH519" i="4"/>
  <c r="DI519" i="4"/>
  <c r="DJ519" i="4"/>
  <c r="DK519" i="4"/>
  <c r="DL519" i="4"/>
  <c r="DM519" i="4"/>
  <c r="DN519" i="4"/>
  <c r="DO519" i="4"/>
  <c r="DP519" i="4"/>
  <c r="DQ519" i="4"/>
  <c r="DR519" i="4"/>
  <c r="DS519" i="4"/>
  <c r="DT519" i="4"/>
  <c r="DU519" i="4"/>
  <c r="DV519" i="4"/>
  <c r="DW519" i="4"/>
  <c r="DX519" i="4"/>
  <c r="DY519" i="4"/>
  <c r="DZ519" i="4"/>
  <c r="EA519" i="4"/>
  <c r="EB519" i="4"/>
  <c r="EC519" i="4"/>
  <c r="ED519" i="4"/>
  <c r="EE519" i="4"/>
  <c r="EF519" i="4"/>
  <c r="EG519" i="4"/>
  <c r="EH519" i="4"/>
  <c r="EI519" i="4"/>
  <c r="EJ519" i="4"/>
  <c r="EK519" i="4"/>
  <c r="EL519" i="4"/>
  <c r="EM519" i="4"/>
  <c r="EN519" i="4"/>
  <c r="EO519" i="4"/>
  <c r="EP519" i="4"/>
  <c r="EQ519" i="4"/>
  <c r="ER519" i="4"/>
  <c r="ES519" i="4"/>
  <c r="ET519" i="4"/>
  <c r="EU519" i="4"/>
  <c r="EV519" i="4"/>
  <c r="EW519" i="4"/>
  <c r="EX519" i="4"/>
  <c r="EY519" i="4"/>
  <c r="EZ519" i="4"/>
  <c r="FA519" i="4"/>
  <c r="FB519" i="4"/>
  <c r="FC519" i="4"/>
  <c r="FD519" i="4"/>
  <c r="FE519" i="4"/>
  <c r="FF519" i="4"/>
  <c r="FG519" i="4"/>
  <c r="FH519" i="4"/>
  <c r="FI519" i="4"/>
  <c r="FJ519" i="4"/>
  <c r="FK519" i="4"/>
  <c r="FL519" i="4"/>
  <c r="FM519" i="4"/>
  <c r="FN519" i="4"/>
  <c r="FO519" i="4"/>
  <c r="FP519" i="4"/>
  <c r="FQ519" i="4"/>
  <c r="FR519" i="4"/>
  <c r="FS519" i="4"/>
  <c r="FT519" i="4"/>
  <c r="FU519" i="4"/>
  <c r="FV519" i="4"/>
  <c r="FW519" i="4"/>
  <c r="FX519" i="4"/>
  <c r="FY519" i="4"/>
  <c r="FZ519" i="4"/>
  <c r="GA519" i="4"/>
  <c r="GB519" i="4"/>
  <c r="GC519" i="4"/>
  <c r="GD519" i="4"/>
  <c r="GE519" i="4"/>
  <c r="GF519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CS520" i="4"/>
  <c r="CT520" i="4"/>
  <c r="CU520" i="4"/>
  <c r="CV520" i="4"/>
  <c r="CW520" i="4"/>
  <c r="CX520" i="4"/>
  <c r="CY520" i="4"/>
  <c r="CZ520" i="4"/>
  <c r="DA520" i="4"/>
  <c r="DB520" i="4"/>
  <c r="DC520" i="4"/>
  <c r="DD520" i="4"/>
  <c r="DE520" i="4"/>
  <c r="DF520" i="4"/>
  <c r="DG520" i="4"/>
  <c r="DH520" i="4"/>
  <c r="DI520" i="4"/>
  <c r="DJ520" i="4"/>
  <c r="DK520" i="4"/>
  <c r="DL520" i="4"/>
  <c r="DM520" i="4"/>
  <c r="DN520" i="4"/>
  <c r="DO520" i="4"/>
  <c r="DP520" i="4"/>
  <c r="DQ520" i="4"/>
  <c r="DR520" i="4"/>
  <c r="DS520" i="4"/>
  <c r="DT520" i="4"/>
  <c r="DU520" i="4"/>
  <c r="DV520" i="4"/>
  <c r="DW520" i="4"/>
  <c r="DX520" i="4"/>
  <c r="DY520" i="4"/>
  <c r="DZ520" i="4"/>
  <c r="EA520" i="4"/>
  <c r="EB520" i="4"/>
  <c r="EC520" i="4"/>
  <c r="ED520" i="4"/>
  <c r="EE520" i="4"/>
  <c r="EF520" i="4"/>
  <c r="EG520" i="4"/>
  <c r="EH520" i="4"/>
  <c r="EI520" i="4"/>
  <c r="EJ520" i="4"/>
  <c r="EK520" i="4"/>
  <c r="EL520" i="4"/>
  <c r="EM520" i="4"/>
  <c r="EN520" i="4"/>
  <c r="EO520" i="4"/>
  <c r="EP520" i="4"/>
  <c r="EQ520" i="4"/>
  <c r="ER520" i="4"/>
  <c r="ES520" i="4"/>
  <c r="ET520" i="4"/>
  <c r="EU520" i="4"/>
  <c r="EV520" i="4"/>
  <c r="EW520" i="4"/>
  <c r="EX520" i="4"/>
  <c r="EY520" i="4"/>
  <c r="EZ520" i="4"/>
  <c r="FA520" i="4"/>
  <c r="FB520" i="4"/>
  <c r="FC520" i="4"/>
  <c r="FD520" i="4"/>
  <c r="FE520" i="4"/>
  <c r="FF520" i="4"/>
  <c r="FG520" i="4"/>
  <c r="FH520" i="4"/>
  <c r="FI520" i="4"/>
  <c r="FJ520" i="4"/>
  <c r="FK520" i="4"/>
  <c r="FL520" i="4"/>
  <c r="FM520" i="4"/>
  <c r="FN520" i="4"/>
  <c r="FO520" i="4"/>
  <c r="FP520" i="4"/>
  <c r="FQ520" i="4"/>
  <c r="FR520" i="4"/>
  <c r="FS520" i="4"/>
  <c r="FT520" i="4"/>
  <c r="FU520" i="4"/>
  <c r="FV520" i="4"/>
  <c r="FW520" i="4"/>
  <c r="FX520" i="4"/>
  <c r="FY520" i="4"/>
  <c r="FZ520" i="4"/>
  <c r="GA520" i="4"/>
  <c r="GB520" i="4"/>
  <c r="GC520" i="4"/>
  <c r="GD520" i="4"/>
  <c r="GE520" i="4"/>
  <c r="GF520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CS521" i="4"/>
  <c r="CT521" i="4"/>
  <c r="CU521" i="4"/>
  <c r="CV521" i="4"/>
  <c r="CW521" i="4"/>
  <c r="CX521" i="4"/>
  <c r="CY521" i="4"/>
  <c r="CZ521" i="4"/>
  <c r="DA521" i="4"/>
  <c r="DB521" i="4"/>
  <c r="DC521" i="4"/>
  <c r="DD521" i="4"/>
  <c r="DE521" i="4"/>
  <c r="DF521" i="4"/>
  <c r="DG521" i="4"/>
  <c r="DH521" i="4"/>
  <c r="DI521" i="4"/>
  <c r="DJ521" i="4"/>
  <c r="DK521" i="4"/>
  <c r="DL521" i="4"/>
  <c r="DM521" i="4"/>
  <c r="DN521" i="4"/>
  <c r="DO521" i="4"/>
  <c r="DP521" i="4"/>
  <c r="DQ521" i="4"/>
  <c r="DR521" i="4"/>
  <c r="DS521" i="4"/>
  <c r="DT521" i="4"/>
  <c r="DU521" i="4"/>
  <c r="DV521" i="4"/>
  <c r="DW521" i="4"/>
  <c r="DX521" i="4"/>
  <c r="DY521" i="4"/>
  <c r="DZ521" i="4"/>
  <c r="EA521" i="4"/>
  <c r="EB521" i="4"/>
  <c r="EC521" i="4"/>
  <c r="ED521" i="4"/>
  <c r="EE521" i="4"/>
  <c r="EF521" i="4"/>
  <c r="EG521" i="4"/>
  <c r="EH521" i="4"/>
  <c r="EI521" i="4"/>
  <c r="EJ521" i="4"/>
  <c r="EK521" i="4"/>
  <c r="EL521" i="4"/>
  <c r="EM521" i="4"/>
  <c r="EN521" i="4"/>
  <c r="EO521" i="4"/>
  <c r="EP521" i="4"/>
  <c r="EQ521" i="4"/>
  <c r="ER521" i="4"/>
  <c r="ES521" i="4"/>
  <c r="ET521" i="4"/>
  <c r="EU521" i="4"/>
  <c r="EV521" i="4"/>
  <c r="EW521" i="4"/>
  <c r="EX521" i="4"/>
  <c r="EY521" i="4"/>
  <c r="EZ521" i="4"/>
  <c r="FA521" i="4"/>
  <c r="FB521" i="4"/>
  <c r="FC521" i="4"/>
  <c r="FD521" i="4"/>
  <c r="FE521" i="4"/>
  <c r="FF521" i="4"/>
  <c r="FG521" i="4"/>
  <c r="FH521" i="4"/>
  <c r="FI521" i="4"/>
  <c r="FJ521" i="4"/>
  <c r="FK521" i="4"/>
  <c r="FL521" i="4"/>
  <c r="FM521" i="4"/>
  <c r="FN521" i="4"/>
  <c r="FO521" i="4"/>
  <c r="FP521" i="4"/>
  <c r="FQ521" i="4"/>
  <c r="FR521" i="4"/>
  <c r="FS521" i="4"/>
  <c r="FT521" i="4"/>
  <c r="FU521" i="4"/>
  <c r="FV521" i="4"/>
  <c r="FW521" i="4"/>
  <c r="FX521" i="4"/>
  <c r="FY521" i="4"/>
  <c r="FZ521" i="4"/>
  <c r="GA521" i="4"/>
  <c r="GB521" i="4"/>
  <c r="GC521" i="4"/>
  <c r="GD521" i="4"/>
  <c r="GE521" i="4"/>
  <c r="GF521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CL522" i="4"/>
  <c r="CM522" i="4"/>
  <c r="CN522" i="4"/>
  <c r="CO522" i="4"/>
  <c r="CP522" i="4"/>
  <c r="CQ522" i="4"/>
  <c r="CR522" i="4"/>
  <c r="CS522" i="4"/>
  <c r="CT522" i="4"/>
  <c r="CU522" i="4"/>
  <c r="CV522" i="4"/>
  <c r="CW522" i="4"/>
  <c r="CX522" i="4"/>
  <c r="CY522" i="4"/>
  <c r="CZ522" i="4"/>
  <c r="DA522" i="4"/>
  <c r="DB522" i="4"/>
  <c r="DC522" i="4"/>
  <c r="DD522" i="4"/>
  <c r="DE522" i="4"/>
  <c r="DF522" i="4"/>
  <c r="DG522" i="4"/>
  <c r="DH522" i="4"/>
  <c r="DI522" i="4"/>
  <c r="DJ522" i="4"/>
  <c r="DK522" i="4"/>
  <c r="DL522" i="4"/>
  <c r="DM522" i="4"/>
  <c r="DN522" i="4"/>
  <c r="DO522" i="4"/>
  <c r="DP522" i="4"/>
  <c r="DQ522" i="4"/>
  <c r="DR522" i="4"/>
  <c r="DS522" i="4"/>
  <c r="DT522" i="4"/>
  <c r="DU522" i="4"/>
  <c r="DV522" i="4"/>
  <c r="DW522" i="4"/>
  <c r="DX522" i="4"/>
  <c r="DY522" i="4"/>
  <c r="DZ522" i="4"/>
  <c r="EA522" i="4"/>
  <c r="EB522" i="4"/>
  <c r="EC522" i="4"/>
  <c r="ED522" i="4"/>
  <c r="EE522" i="4"/>
  <c r="EF522" i="4"/>
  <c r="EG522" i="4"/>
  <c r="EH522" i="4"/>
  <c r="EI522" i="4"/>
  <c r="EJ522" i="4"/>
  <c r="EK522" i="4"/>
  <c r="EL522" i="4"/>
  <c r="EM522" i="4"/>
  <c r="EN522" i="4"/>
  <c r="EO522" i="4"/>
  <c r="EP522" i="4"/>
  <c r="EQ522" i="4"/>
  <c r="ER522" i="4"/>
  <c r="ES522" i="4"/>
  <c r="ET522" i="4"/>
  <c r="EU522" i="4"/>
  <c r="EV522" i="4"/>
  <c r="EW522" i="4"/>
  <c r="EX522" i="4"/>
  <c r="EY522" i="4"/>
  <c r="EZ522" i="4"/>
  <c r="FA522" i="4"/>
  <c r="FB522" i="4"/>
  <c r="FC522" i="4"/>
  <c r="FD522" i="4"/>
  <c r="FE522" i="4"/>
  <c r="FF522" i="4"/>
  <c r="FG522" i="4"/>
  <c r="FH522" i="4"/>
  <c r="FI522" i="4"/>
  <c r="FJ522" i="4"/>
  <c r="FK522" i="4"/>
  <c r="FL522" i="4"/>
  <c r="FM522" i="4"/>
  <c r="FN522" i="4"/>
  <c r="FO522" i="4"/>
  <c r="FP522" i="4"/>
  <c r="FQ522" i="4"/>
  <c r="FR522" i="4"/>
  <c r="FS522" i="4"/>
  <c r="FT522" i="4"/>
  <c r="FU522" i="4"/>
  <c r="FV522" i="4"/>
  <c r="FW522" i="4"/>
  <c r="FX522" i="4"/>
  <c r="FY522" i="4"/>
  <c r="FZ522" i="4"/>
  <c r="GA522" i="4"/>
  <c r="GB522" i="4"/>
  <c r="GC522" i="4"/>
  <c r="GD522" i="4"/>
  <c r="GE522" i="4"/>
  <c r="GF522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CL523" i="4"/>
  <c r="CM523" i="4"/>
  <c r="CN523" i="4"/>
  <c r="CO523" i="4"/>
  <c r="CP523" i="4"/>
  <c r="CQ523" i="4"/>
  <c r="CR523" i="4"/>
  <c r="CS523" i="4"/>
  <c r="CT523" i="4"/>
  <c r="CU523" i="4"/>
  <c r="CV523" i="4"/>
  <c r="CW523" i="4"/>
  <c r="CX523" i="4"/>
  <c r="CY523" i="4"/>
  <c r="CZ523" i="4"/>
  <c r="DA523" i="4"/>
  <c r="DB523" i="4"/>
  <c r="DC523" i="4"/>
  <c r="DD523" i="4"/>
  <c r="DE523" i="4"/>
  <c r="DF523" i="4"/>
  <c r="DG523" i="4"/>
  <c r="DH523" i="4"/>
  <c r="DI523" i="4"/>
  <c r="DJ523" i="4"/>
  <c r="DK523" i="4"/>
  <c r="DL523" i="4"/>
  <c r="DM523" i="4"/>
  <c r="DN523" i="4"/>
  <c r="DO523" i="4"/>
  <c r="DP523" i="4"/>
  <c r="DQ523" i="4"/>
  <c r="DR523" i="4"/>
  <c r="DS523" i="4"/>
  <c r="DT523" i="4"/>
  <c r="DU523" i="4"/>
  <c r="DV523" i="4"/>
  <c r="DW523" i="4"/>
  <c r="DX523" i="4"/>
  <c r="DY523" i="4"/>
  <c r="DZ523" i="4"/>
  <c r="EA523" i="4"/>
  <c r="EB523" i="4"/>
  <c r="EC523" i="4"/>
  <c r="ED523" i="4"/>
  <c r="EE523" i="4"/>
  <c r="EF523" i="4"/>
  <c r="EG523" i="4"/>
  <c r="EH523" i="4"/>
  <c r="EI523" i="4"/>
  <c r="EJ523" i="4"/>
  <c r="EK523" i="4"/>
  <c r="EL523" i="4"/>
  <c r="EM523" i="4"/>
  <c r="EN523" i="4"/>
  <c r="EO523" i="4"/>
  <c r="EP523" i="4"/>
  <c r="EQ523" i="4"/>
  <c r="ER523" i="4"/>
  <c r="ES523" i="4"/>
  <c r="ET523" i="4"/>
  <c r="EU523" i="4"/>
  <c r="EV523" i="4"/>
  <c r="EW523" i="4"/>
  <c r="EX523" i="4"/>
  <c r="EY523" i="4"/>
  <c r="EZ523" i="4"/>
  <c r="FA523" i="4"/>
  <c r="FB523" i="4"/>
  <c r="FC523" i="4"/>
  <c r="FD523" i="4"/>
  <c r="FE523" i="4"/>
  <c r="FF523" i="4"/>
  <c r="FG523" i="4"/>
  <c r="FH523" i="4"/>
  <c r="FI523" i="4"/>
  <c r="FJ523" i="4"/>
  <c r="FK523" i="4"/>
  <c r="FL523" i="4"/>
  <c r="FM523" i="4"/>
  <c r="FN523" i="4"/>
  <c r="FO523" i="4"/>
  <c r="FP523" i="4"/>
  <c r="FQ523" i="4"/>
  <c r="FR523" i="4"/>
  <c r="FS523" i="4"/>
  <c r="FT523" i="4"/>
  <c r="FU523" i="4"/>
  <c r="FV523" i="4"/>
  <c r="FW523" i="4"/>
  <c r="FX523" i="4"/>
  <c r="FY523" i="4"/>
  <c r="FZ523" i="4"/>
  <c r="GA523" i="4"/>
  <c r="GB523" i="4"/>
  <c r="GC523" i="4"/>
  <c r="GD523" i="4"/>
  <c r="GE523" i="4"/>
  <c r="GF523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CL524" i="4"/>
  <c r="CM524" i="4"/>
  <c r="CN524" i="4"/>
  <c r="CO524" i="4"/>
  <c r="CP524" i="4"/>
  <c r="CQ524" i="4"/>
  <c r="CR524" i="4"/>
  <c r="CS524" i="4"/>
  <c r="CT524" i="4"/>
  <c r="CU524" i="4"/>
  <c r="CV524" i="4"/>
  <c r="CW524" i="4"/>
  <c r="CX524" i="4"/>
  <c r="CY524" i="4"/>
  <c r="CZ524" i="4"/>
  <c r="DA524" i="4"/>
  <c r="DB524" i="4"/>
  <c r="DC524" i="4"/>
  <c r="DD524" i="4"/>
  <c r="DE524" i="4"/>
  <c r="DF524" i="4"/>
  <c r="DG524" i="4"/>
  <c r="DH524" i="4"/>
  <c r="DI524" i="4"/>
  <c r="DJ524" i="4"/>
  <c r="DK524" i="4"/>
  <c r="DL524" i="4"/>
  <c r="DM524" i="4"/>
  <c r="DN524" i="4"/>
  <c r="DO524" i="4"/>
  <c r="DP524" i="4"/>
  <c r="DQ524" i="4"/>
  <c r="DR524" i="4"/>
  <c r="DS524" i="4"/>
  <c r="DT524" i="4"/>
  <c r="DU524" i="4"/>
  <c r="DV524" i="4"/>
  <c r="DW524" i="4"/>
  <c r="DX524" i="4"/>
  <c r="DY524" i="4"/>
  <c r="DZ524" i="4"/>
  <c r="EA524" i="4"/>
  <c r="EB524" i="4"/>
  <c r="EC524" i="4"/>
  <c r="ED524" i="4"/>
  <c r="EE524" i="4"/>
  <c r="EF524" i="4"/>
  <c r="EG524" i="4"/>
  <c r="EH524" i="4"/>
  <c r="EI524" i="4"/>
  <c r="EJ524" i="4"/>
  <c r="EK524" i="4"/>
  <c r="EL524" i="4"/>
  <c r="EM524" i="4"/>
  <c r="EN524" i="4"/>
  <c r="EO524" i="4"/>
  <c r="EP524" i="4"/>
  <c r="EQ524" i="4"/>
  <c r="ER524" i="4"/>
  <c r="ES524" i="4"/>
  <c r="ET524" i="4"/>
  <c r="EU524" i="4"/>
  <c r="EV524" i="4"/>
  <c r="EW524" i="4"/>
  <c r="EX524" i="4"/>
  <c r="EY524" i="4"/>
  <c r="EZ524" i="4"/>
  <c r="FA524" i="4"/>
  <c r="FB524" i="4"/>
  <c r="FC524" i="4"/>
  <c r="FD524" i="4"/>
  <c r="FE524" i="4"/>
  <c r="FF524" i="4"/>
  <c r="FG524" i="4"/>
  <c r="FH524" i="4"/>
  <c r="FI524" i="4"/>
  <c r="FJ524" i="4"/>
  <c r="FK524" i="4"/>
  <c r="FL524" i="4"/>
  <c r="FM524" i="4"/>
  <c r="FN524" i="4"/>
  <c r="FO524" i="4"/>
  <c r="FP524" i="4"/>
  <c r="FQ524" i="4"/>
  <c r="FR524" i="4"/>
  <c r="FS524" i="4"/>
  <c r="FT524" i="4"/>
  <c r="FU524" i="4"/>
  <c r="FV524" i="4"/>
  <c r="FW524" i="4"/>
  <c r="FX524" i="4"/>
  <c r="FY524" i="4"/>
  <c r="FZ524" i="4"/>
  <c r="GA524" i="4"/>
  <c r="GB524" i="4"/>
  <c r="GC524" i="4"/>
  <c r="GD524" i="4"/>
  <c r="GE524" i="4"/>
  <c r="GF524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CL525" i="4"/>
  <c r="CM525" i="4"/>
  <c r="CN525" i="4"/>
  <c r="CO525" i="4"/>
  <c r="CP525" i="4"/>
  <c r="CQ525" i="4"/>
  <c r="CR525" i="4"/>
  <c r="CS525" i="4"/>
  <c r="CT525" i="4"/>
  <c r="CU525" i="4"/>
  <c r="CV525" i="4"/>
  <c r="CW525" i="4"/>
  <c r="CX525" i="4"/>
  <c r="CY525" i="4"/>
  <c r="CZ525" i="4"/>
  <c r="DA525" i="4"/>
  <c r="DB525" i="4"/>
  <c r="DC525" i="4"/>
  <c r="DD525" i="4"/>
  <c r="DE525" i="4"/>
  <c r="DF525" i="4"/>
  <c r="DG525" i="4"/>
  <c r="DH525" i="4"/>
  <c r="DI525" i="4"/>
  <c r="DJ525" i="4"/>
  <c r="DK525" i="4"/>
  <c r="DL525" i="4"/>
  <c r="DM525" i="4"/>
  <c r="DN525" i="4"/>
  <c r="DO525" i="4"/>
  <c r="DP525" i="4"/>
  <c r="DQ525" i="4"/>
  <c r="DR525" i="4"/>
  <c r="DS525" i="4"/>
  <c r="DT525" i="4"/>
  <c r="DU525" i="4"/>
  <c r="DV525" i="4"/>
  <c r="DW525" i="4"/>
  <c r="DX525" i="4"/>
  <c r="DY525" i="4"/>
  <c r="DZ525" i="4"/>
  <c r="EA525" i="4"/>
  <c r="EB525" i="4"/>
  <c r="EC525" i="4"/>
  <c r="ED525" i="4"/>
  <c r="EE525" i="4"/>
  <c r="EF525" i="4"/>
  <c r="EG525" i="4"/>
  <c r="EH525" i="4"/>
  <c r="EI525" i="4"/>
  <c r="EJ525" i="4"/>
  <c r="EK525" i="4"/>
  <c r="EL525" i="4"/>
  <c r="EM525" i="4"/>
  <c r="EN525" i="4"/>
  <c r="EO525" i="4"/>
  <c r="EP525" i="4"/>
  <c r="EQ525" i="4"/>
  <c r="ER525" i="4"/>
  <c r="ES525" i="4"/>
  <c r="ET525" i="4"/>
  <c r="EU525" i="4"/>
  <c r="EV525" i="4"/>
  <c r="EW525" i="4"/>
  <c r="EX525" i="4"/>
  <c r="EY525" i="4"/>
  <c r="EZ525" i="4"/>
  <c r="FA525" i="4"/>
  <c r="FB525" i="4"/>
  <c r="FC525" i="4"/>
  <c r="FD525" i="4"/>
  <c r="FE525" i="4"/>
  <c r="FF525" i="4"/>
  <c r="FG525" i="4"/>
  <c r="FH525" i="4"/>
  <c r="FI525" i="4"/>
  <c r="FJ525" i="4"/>
  <c r="FK525" i="4"/>
  <c r="FL525" i="4"/>
  <c r="FM525" i="4"/>
  <c r="FN525" i="4"/>
  <c r="FO525" i="4"/>
  <c r="FP525" i="4"/>
  <c r="FQ525" i="4"/>
  <c r="FR525" i="4"/>
  <c r="FS525" i="4"/>
  <c r="FT525" i="4"/>
  <c r="FU525" i="4"/>
  <c r="FV525" i="4"/>
  <c r="FW525" i="4"/>
  <c r="FX525" i="4"/>
  <c r="FY525" i="4"/>
  <c r="FZ525" i="4"/>
  <c r="GA525" i="4"/>
  <c r="GB525" i="4"/>
  <c r="GC525" i="4"/>
  <c r="GD525" i="4"/>
  <c r="GE525" i="4"/>
  <c r="GF525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CL526" i="4"/>
  <c r="CM526" i="4"/>
  <c r="CN526" i="4"/>
  <c r="CO526" i="4"/>
  <c r="CP526" i="4"/>
  <c r="CQ526" i="4"/>
  <c r="CR526" i="4"/>
  <c r="CS526" i="4"/>
  <c r="CT526" i="4"/>
  <c r="CU526" i="4"/>
  <c r="CV526" i="4"/>
  <c r="CW526" i="4"/>
  <c r="CX526" i="4"/>
  <c r="CY526" i="4"/>
  <c r="CZ526" i="4"/>
  <c r="DA526" i="4"/>
  <c r="DB526" i="4"/>
  <c r="DC526" i="4"/>
  <c r="DD526" i="4"/>
  <c r="DE526" i="4"/>
  <c r="DF526" i="4"/>
  <c r="DG526" i="4"/>
  <c r="DH526" i="4"/>
  <c r="DI526" i="4"/>
  <c r="DJ526" i="4"/>
  <c r="DK526" i="4"/>
  <c r="DL526" i="4"/>
  <c r="DM526" i="4"/>
  <c r="DN526" i="4"/>
  <c r="DO526" i="4"/>
  <c r="DP526" i="4"/>
  <c r="DQ526" i="4"/>
  <c r="DR526" i="4"/>
  <c r="DS526" i="4"/>
  <c r="DT526" i="4"/>
  <c r="DU526" i="4"/>
  <c r="DV526" i="4"/>
  <c r="DW526" i="4"/>
  <c r="DX526" i="4"/>
  <c r="DY526" i="4"/>
  <c r="DZ526" i="4"/>
  <c r="EA526" i="4"/>
  <c r="EB526" i="4"/>
  <c r="EC526" i="4"/>
  <c r="ED526" i="4"/>
  <c r="EE526" i="4"/>
  <c r="EF526" i="4"/>
  <c r="EG526" i="4"/>
  <c r="EH526" i="4"/>
  <c r="EI526" i="4"/>
  <c r="EJ526" i="4"/>
  <c r="EK526" i="4"/>
  <c r="EL526" i="4"/>
  <c r="EM526" i="4"/>
  <c r="EN526" i="4"/>
  <c r="EO526" i="4"/>
  <c r="EP526" i="4"/>
  <c r="EQ526" i="4"/>
  <c r="ER526" i="4"/>
  <c r="ES526" i="4"/>
  <c r="ET526" i="4"/>
  <c r="EU526" i="4"/>
  <c r="EV526" i="4"/>
  <c r="EW526" i="4"/>
  <c r="EX526" i="4"/>
  <c r="EY526" i="4"/>
  <c r="EZ526" i="4"/>
  <c r="FA526" i="4"/>
  <c r="FB526" i="4"/>
  <c r="FC526" i="4"/>
  <c r="FD526" i="4"/>
  <c r="FE526" i="4"/>
  <c r="FF526" i="4"/>
  <c r="FG526" i="4"/>
  <c r="FH526" i="4"/>
  <c r="FI526" i="4"/>
  <c r="FJ526" i="4"/>
  <c r="FK526" i="4"/>
  <c r="FL526" i="4"/>
  <c r="FM526" i="4"/>
  <c r="FN526" i="4"/>
  <c r="FO526" i="4"/>
  <c r="FP526" i="4"/>
  <c r="FQ526" i="4"/>
  <c r="FR526" i="4"/>
  <c r="FS526" i="4"/>
  <c r="FT526" i="4"/>
  <c r="FU526" i="4"/>
  <c r="FV526" i="4"/>
  <c r="FW526" i="4"/>
  <c r="FX526" i="4"/>
  <c r="FY526" i="4"/>
  <c r="FZ526" i="4"/>
  <c r="GA526" i="4"/>
  <c r="GB526" i="4"/>
  <c r="GC526" i="4"/>
  <c r="GD526" i="4"/>
  <c r="GE526" i="4"/>
  <c r="GF526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CL527" i="4"/>
  <c r="CM527" i="4"/>
  <c r="CN527" i="4"/>
  <c r="CO527" i="4"/>
  <c r="CP527" i="4"/>
  <c r="CQ527" i="4"/>
  <c r="CR527" i="4"/>
  <c r="CS527" i="4"/>
  <c r="CT527" i="4"/>
  <c r="CU527" i="4"/>
  <c r="CV527" i="4"/>
  <c r="CW527" i="4"/>
  <c r="CX527" i="4"/>
  <c r="CY527" i="4"/>
  <c r="CZ527" i="4"/>
  <c r="DA527" i="4"/>
  <c r="DB527" i="4"/>
  <c r="DC527" i="4"/>
  <c r="DD527" i="4"/>
  <c r="DE527" i="4"/>
  <c r="DF527" i="4"/>
  <c r="DG527" i="4"/>
  <c r="DH527" i="4"/>
  <c r="DI527" i="4"/>
  <c r="DJ527" i="4"/>
  <c r="DK527" i="4"/>
  <c r="DL527" i="4"/>
  <c r="DM527" i="4"/>
  <c r="DN527" i="4"/>
  <c r="DO527" i="4"/>
  <c r="DP527" i="4"/>
  <c r="DQ527" i="4"/>
  <c r="DR527" i="4"/>
  <c r="DS527" i="4"/>
  <c r="DT527" i="4"/>
  <c r="DU527" i="4"/>
  <c r="DV527" i="4"/>
  <c r="DW527" i="4"/>
  <c r="DX527" i="4"/>
  <c r="DY527" i="4"/>
  <c r="DZ527" i="4"/>
  <c r="EA527" i="4"/>
  <c r="EB527" i="4"/>
  <c r="EC527" i="4"/>
  <c r="ED527" i="4"/>
  <c r="EE527" i="4"/>
  <c r="EF527" i="4"/>
  <c r="EG527" i="4"/>
  <c r="EH527" i="4"/>
  <c r="EI527" i="4"/>
  <c r="EJ527" i="4"/>
  <c r="EK527" i="4"/>
  <c r="EL527" i="4"/>
  <c r="EM527" i="4"/>
  <c r="EN527" i="4"/>
  <c r="EO527" i="4"/>
  <c r="EP527" i="4"/>
  <c r="EQ527" i="4"/>
  <c r="ER527" i="4"/>
  <c r="ES527" i="4"/>
  <c r="ET527" i="4"/>
  <c r="EU527" i="4"/>
  <c r="EV527" i="4"/>
  <c r="EW527" i="4"/>
  <c r="EX527" i="4"/>
  <c r="EY527" i="4"/>
  <c r="EZ527" i="4"/>
  <c r="FA527" i="4"/>
  <c r="FB527" i="4"/>
  <c r="FC527" i="4"/>
  <c r="FD527" i="4"/>
  <c r="FE527" i="4"/>
  <c r="FF527" i="4"/>
  <c r="FG527" i="4"/>
  <c r="FH527" i="4"/>
  <c r="FI527" i="4"/>
  <c r="FJ527" i="4"/>
  <c r="FK527" i="4"/>
  <c r="FL527" i="4"/>
  <c r="FM527" i="4"/>
  <c r="FN527" i="4"/>
  <c r="FO527" i="4"/>
  <c r="FP527" i="4"/>
  <c r="FQ527" i="4"/>
  <c r="FR527" i="4"/>
  <c r="FS527" i="4"/>
  <c r="FT527" i="4"/>
  <c r="FU527" i="4"/>
  <c r="FV527" i="4"/>
  <c r="FW527" i="4"/>
  <c r="FX527" i="4"/>
  <c r="FY527" i="4"/>
  <c r="FZ527" i="4"/>
  <c r="GA527" i="4"/>
  <c r="GB527" i="4"/>
  <c r="GC527" i="4"/>
  <c r="GD527" i="4"/>
  <c r="GE527" i="4"/>
  <c r="GF527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CL528" i="4"/>
  <c r="CM528" i="4"/>
  <c r="CN528" i="4"/>
  <c r="CO528" i="4"/>
  <c r="CP528" i="4"/>
  <c r="CQ528" i="4"/>
  <c r="CR528" i="4"/>
  <c r="CS528" i="4"/>
  <c r="CT528" i="4"/>
  <c r="CU528" i="4"/>
  <c r="CV528" i="4"/>
  <c r="CW528" i="4"/>
  <c r="CX528" i="4"/>
  <c r="CY528" i="4"/>
  <c r="CZ528" i="4"/>
  <c r="DA528" i="4"/>
  <c r="DB528" i="4"/>
  <c r="DC528" i="4"/>
  <c r="DD528" i="4"/>
  <c r="DE528" i="4"/>
  <c r="DF528" i="4"/>
  <c r="DG528" i="4"/>
  <c r="DH528" i="4"/>
  <c r="DI528" i="4"/>
  <c r="DJ528" i="4"/>
  <c r="DK528" i="4"/>
  <c r="DL528" i="4"/>
  <c r="DM528" i="4"/>
  <c r="DN528" i="4"/>
  <c r="DO528" i="4"/>
  <c r="DP528" i="4"/>
  <c r="DQ528" i="4"/>
  <c r="DR528" i="4"/>
  <c r="DS528" i="4"/>
  <c r="DT528" i="4"/>
  <c r="DU528" i="4"/>
  <c r="DV528" i="4"/>
  <c r="DW528" i="4"/>
  <c r="DX528" i="4"/>
  <c r="DY528" i="4"/>
  <c r="DZ528" i="4"/>
  <c r="EA528" i="4"/>
  <c r="EB528" i="4"/>
  <c r="EC528" i="4"/>
  <c r="ED528" i="4"/>
  <c r="EE528" i="4"/>
  <c r="EF528" i="4"/>
  <c r="EG528" i="4"/>
  <c r="EH528" i="4"/>
  <c r="EI528" i="4"/>
  <c r="EJ528" i="4"/>
  <c r="EK528" i="4"/>
  <c r="EL528" i="4"/>
  <c r="EM528" i="4"/>
  <c r="EN528" i="4"/>
  <c r="EO528" i="4"/>
  <c r="EP528" i="4"/>
  <c r="EQ528" i="4"/>
  <c r="ER528" i="4"/>
  <c r="ES528" i="4"/>
  <c r="ET528" i="4"/>
  <c r="EU528" i="4"/>
  <c r="EV528" i="4"/>
  <c r="EW528" i="4"/>
  <c r="EX528" i="4"/>
  <c r="EY528" i="4"/>
  <c r="EZ528" i="4"/>
  <c r="FA528" i="4"/>
  <c r="FB528" i="4"/>
  <c r="FC528" i="4"/>
  <c r="FD528" i="4"/>
  <c r="FE528" i="4"/>
  <c r="FF528" i="4"/>
  <c r="FG528" i="4"/>
  <c r="FH528" i="4"/>
  <c r="FI528" i="4"/>
  <c r="FJ528" i="4"/>
  <c r="FK528" i="4"/>
  <c r="FL528" i="4"/>
  <c r="FM528" i="4"/>
  <c r="FN528" i="4"/>
  <c r="FO528" i="4"/>
  <c r="FP528" i="4"/>
  <c r="FQ528" i="4"/>
  <c r="FR528" i="4"/>
  <c r="FS528" i="4"/>
  <c r="FT528" i="4"/>
  <c r="FU528" i="4"/>
  <c r="FV528" i="4"/>
  <c r="FW528" i="4"/>
  <c r="FX528" i="4"/>
  <c r="FY528" i="4"/>
  <c r="FZ528" i="4"/>
  <c r="GA528" i="4"/>
  <c r="GB528" i="4"/>
  <c r="GC528" i="4"/>
  <c r="GD528" i="4"/>
  <c r="GE528" i="4"/>
  <c r="GF528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CL529" i="4"/>
  <c r="CM529" i="4"/>
  <c r="CN529" i="4"/>
  <c r="CO529" i="4"/>
  <c r="CP529" i="4"/>
  <c r="CQ529" i="4"/>
  <c r="CR529" i="4"/>
  <c r="CS529" i="4"/>
  <c r="CT529" i="4"/>
  <c r="CU529" i="4"/>
  <c r="CV529" i="4"/>
  <c r="CW529" i="4"/>
  <c r="CX529" i="4"/>
  <c r="CY529" i="4"/>
  <c r="CZ529" i="4"/>
  <c r="DA529" i="4"/>
  <c r="DB529" i="4"/>
  <c r="DC529" i="4"/>
  <c r="DD529" i="4"/>
  <c r="DE529" i="4"/>
  <c r="DF529" i="4"/>
  <c r="DG529" i="4"/>
  <c r="DH529" i="4"/>
  <c r="DI529" i="4"/>
  <c r="DJ529" i="4"/>
  <c r="DK529" i="4"/>
  <c r="DL529" i="4"/>
  <c r="DM529" i="4"/>
  <c r="DN529" i="4"/>
  <c r="DO529" i="4"/>
  <c r="DP529" i="4"/>
  <c r="DQ529" i="4"/>
  <c r="DR529" i="4"/>
  <c r="DS529" i="4"/>
  <c r="DT529" i="4"/>
  <c r="DU529" i="4"/>
  <c r="DV529" i="4"/>
  <c r="DW529" i="4"/>
  <c r="DX529" i="4"/>
  <c r="DY529" i="4"/>
  <c r="DZ529" i="4"/>
  <c r="EA529" i="4"/>
  <c r="EB529" i="4"/>
  <c r="EC529" i="4"/>
  <c r="ED529" i="4"/>
  <c r="EE529" i="4"/>
  <c r="EF529" i="4"/>
  <c r="EG529" i="4"/>
  <c r="EH529" i="4"/>
  <c r="EI529" i="4"/>
  <c r="EJ529" i="4"/>
  <c r="EK529" i="4"/>
  <c r="EL529" i="4"/>
  <c r="EM529" i="4"/>
  <c r="EN529" i="4"/>
  <c r="EO529" i="4"/>
  <c r="EP529" i="4"/>
  <c r="EQ529" i="4"/>
  <c r="ER529" i="4"/>
  <c r="ES529" i="4"/>
  <c r="ET529" i="4"/>
  <c r="EU529" i="4"/>
  <c r="EV529" i="4"/>
  <c r="EW529" i="4"/>
  <c r="EX529" i="4"/>
  <c r="EY529" i="4"/>
  <c r="EZ529" i="4"/>
  <c r="FA529" i="4"/>
  <c r="FB529" i="4"/>
  <c r="FC529" i="4"/>
  <c r="FD529" i="4"/>
  <c r="FE529" i="4"/>
  <c r="FF529" i="4"/>
  <c r="FG529" i="4"/>
  <c r="FH529" i="4"/>
  <c r="FI529" i="4"/>
  <c r="FJ529" i="4"/>
  <c r="FK529" i="4"/>
  <c r="FL529" i="4"/>
  <c r="FM529" i="4"/>
  <c r="FN529" i="4"/>
  <c r="FO529" i="4"/>
  <c r="FP529" i="4"/>
  <c r="FQ529" i="4"/>
  <c r="FR529" i="4"/>
  <c r="FS529" i="4"/>
  <c r="FT529" i="4"/>
  <c r="FU529" i="4"/>
  <c r="FV529" i="4"/>
  <c r="FW529" i="4"/>
  <c r="FX529" i="4"/>
  <c r="FY529" i="4"/>
  <c r="FZ529" i="4"/>
  <c r="GA529" i="4"/>
  <c r="GB529" i="4"/>
  <c r="GC529" i="4"/>
  <c r="GD529" i="4"/>
  <c r="GE529" i="4"/>
  <c r="GF529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CL530" i="4"/>
  <c r="CM530" i="4"/>
  <c r="CN530" i="4"/>
  <c r="CO530" i="4"/>
  <c r="CP530" i="4"/>
  <c r="CQ530" i="4"/>
  <c r="CR530" i="4"/>
  <c r="CS530" i="4"/>
  <c r="CT530" i="4"/>
  <c r="CU530" i="4"/>
  <c r="CV530" i="4"/>
  <c r="CW530" i="4"/>
  <c r="CX530" i="4"/>
  <c r="CY530" i="4"/>
  <c r="CZ530" i="4"/>
  <c r="DA530" i="4"/>
  <c r="DB530" i="4"/>
  <c r="DC530" i="4"/>
  <c r="DD530" i="4"/>
  <c r="DE530" i="4"/>
  <c r="DF530" i="4"/>
  <c r="DG530" i="4"/>
  <c r="DH530" i="4"/>
  <c r="DI530" i="4"/>
  <c r="DJ530" i="4"/>
  <c r="DK530" i="4"/>
  <c r="DL530" i="4"/>
  <c r="DM530" i="4"/>
  <c r="DN530" i="4"/>
  <c r="DO530" i="4"/>
  <c r="DP530" i="4"/>
  <c r="DQ530" i="4"/>
  <c r="DR530" i="4"/>
  <c r="DS530" i="4"/>
  <c r="DT530" i="4"/>
  <c r="DU530" i="4"/>
  <c r="DV530" i="4"/>
  <c r="DW530" i="4"/>
  <c r="DX530" i="4"/>
  <c r="DY530" i="4"/>
  <c r="DZ530" i="4"/>
  <c r="EA530" i="4"/>
  <c r="EB530" i="4"/>
  <c r="EC530" i="4"/>
  <c r="ED530" i="4"/>
  <c r="EE530" i="4"/>
  <c r="EF530" i="4"/>
  <c r="EG530" i="4"/>
  <c r="EH530" i="4"/>
  <c r="EI530" i="4"/>
  <c r="EJ530" i="4"/>
  <c r="EK530" i="4"/>
  <c r="EL530" i="4"/>
  <c r="EM530" i="4"/>
  <c r="EN530" i="4"/>
  <c r="EO530" i="4"/>
  <c r="EP530" i="4"/>
  <c r="EQ530" i="4"/>
  <c r="ER530" i="4"/>
  <c r="ES530" i="4"/>
  <c r="ET530" i="4"/>
  <c r="EU530" i="4"/>
  <c r="EV530" i="4"/>
  <c r="EW530" i="4"/>
  <c r="EX530" i="4"/>
  <c r="EY530" i="4"/>
  <c r="EZ530" i="4"/>
  <c r="FA530" i="4"/>
  <c r="FB530" i="4"/>
  <c r="FC530" i="4"/>
  <c r="FD530" i="4"/>
  <c r="FE530" i="4"/>
  <c r="FF530" i="4"/>
  <c r="FG530" i="4"/>
  <c r="FH530" i="4"/>
  <c r="FI530" i="4"/>
  <c r="FJ530" i="4"/>
  <c r="FK530" i="4"/>
  <c r="FL530" i="4"/>
  <c r="FM530" i="4"/>
  <c r="FN530" i="4"/>
  <c r="FO530" i="4"/>
  <c r="FP530" i="4"/>
  <c r="FQ530" i="4"/>
  <c r="FR530" i="4"/>
  <c r="FS530" i="4"/>
  <c r="FT530" i="4"/>
  <c r="FU530" i="4"/>
  <c r="FV530" i="4"/>
  <c r="FW530" i="4"/>
  <c r="FX530" i="4"/>
  <c r="FY530" i="4"/>
  <c r="FZ530" i="4"/>
  <c r="GA530" i="4"/>
  <c r="GB530" i="4"/>
  <c r="GC530" i="4"/>
  <c r="GD530" i="4"/>
  <c r="GE530" i="4"/>
  <c r="GF530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CL531" i="4"/>
  <c r="CM531" i="4"/>
  <c r="CN531" i="4"/>
  <c r="CO531" i="4"/>
  <c r="CP531" i="4"/>
  <c r="CQ531" i="4"/>
  <c r="CR531" i="4"/>
  <c r="CS531" i="4"/>
  <c r="CT531" i="4"/>
  <c r="CU531" i="4"/>
  <c r="CV531" i="4"/>
  <c r="CW531" i="4"/>
  <c r="CX531" i="4"/>
  <c r="CY531" i="4"/>
  <c r="CZ531" i="4"/>
  <c r="DA531" i="4"/>
  <c r="DB531" i="4"/>
  <c r="DC531" i="4"/>
  <c r="DD531" i="4"/>
  <c r="DE531" i="4"/>
  <c r="DF531" i="4"/>
  <c r="DG531" i="4"/>
  <c r="DH531" i="4"/>
  <c r="DI531" i="4"/>
  <c r="DJ531" i="4"/>
  <c r="DK531" i="4"/>
  <c r="DL531" i="4"/>
  <c r="DM531" i="4"/>
  <c r="DN531" i="4"/>
  <c r="DO531" i="4"/>
  <c r="DP531" i="4"/>
  <c r="DQ531" i="4"/>
  <c r="DR531" i="4"/>
  <c r="DS531" i="4"/>
  <c r="DT531" i="4"/>
  <c r="DU531" i="4"/>
  <c r="DV531" i="4"/>
  <c r="DW531" i="4"/>
  <c r="DX531" i="4"/>
  <c r="DY531" i="4"/>
  <c r="DZ531" i="4"/>
  <c r="EA531" i="4"/>
  <c r="EB531" i="4"/>
  <c r="EC531" i="4"/>
  <c r="ED531" i="4"/>
  <c r="EE531" i="4"/>
  <c r="EF531" i="4"/>
  <c r="EG531" i="4"/>
  <c r="EH531" i="4"/>
  <c r="EI531" i="4"/>
  <c r="EJ531" i="4"/>
  <c r="EK531" i="4"/>
  <c r="EL531" i="4"/>
  <c r="EM531" i="4"/>
  <c r="EN531" i="4"/>
  <c r="EO531" i="4"/>
  <c r="EP531" i="4"/>
  <c r="EQ531" i="4"/>
  <c r="ER531" i="4"/>
  <c r="ES531" i="4"/>
  <c r="ET531" i="4"/>
  <c r="EU531" i="4"/>
  <c r="EV531" i="4"/>
  <c r="EW531" i="4"/>
  <c r="EX531" i="4"/>
  <c r="EY531" i="4"/>
  <c r="EZ531" i="4"/>
  <c r="FA531" i="4"/>
  <c r="FB531" i="4"/>
  <c r="FC531" i="4"/>
  <c r="FD531" i="4"/>
  <c r="FE531" i="4"/>
  <c r="FF531" i="4"/>
  <c r="FG531" i="4"/>
  <c r="FH531" i="4"/>
  <c r="FI531" i="4"/>
  <c r="FJ531" i="4"/>
  <c r="FK531" i="4"/>
  <c r="FL531" i="4"/>
  <c r="FM531" i="4"/>
  <c r="FN531" i="4"/>
  <c r="FO531" i="4"/>
  <c r="FP531" i="4"/>
  <c r="FQ531" i="4"/>
  <c r="FR531" i="4"/>
  <c r="FS531" i="4"/>
  <c r="FT531" i="4"/>
  <c r="FU531" i="4"/>
  <c r="FV531" i="4"/>
  <c r="FW531" i="4"/>
  <c r="FX531" i="4"/>
  <c r="FY531" i="4"/>
  <c r="FZ531" i="4"/>
  <c r="GA531" i="4"/>
  <c r="GB531" i="4"/>
  <c r="GC531" i="4"/>
  <c r="GD531" i="4"/>
  <c r="GE531" i="4"/>
  <c r="GF531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CL532" i="4"/>
  <c r="CM532" i="4"/>
  <c r="CN532" i="4"/>
  <c r="CO532" i="4"/>
  <c r="CP532" i="4"/>
  <c r="CQ532" i="4"/>
  <c r="CR532" i="4"/>
  <c r="CS532" i="4"/>
  <c r="CT532" i="4"/>
  <c r="CU532" i="4"/>
  <c r="CV532" i="4"/>
  <c r="CW532" i="4"/>
  <c r="CX532" i="4"/>
  <c r="CY532" i="4"/>
  <c r="CZ532" i="4"/>
  <c r="DA532" i="4"/>
  <c r="DB532" i="4"/>
  <c r="DC532" i="4"/>
  <c r="DD532" i="4"/>
  <c r="DE532" i="4"/>
  <c r="DF532" i="4"/>
  <c r="DG532" i="4"/>
  <c r="DH532" i="4"/>
  <c r="DI532" i="4"/>
  <c r="DJ532" i="4"/>
  <c r="DK532" i="4"/>
  <c r="DL532" i="4"/>
  <c r="DM532" i="4"/>
  <c r="DN532" i="4"/>
  <c r="DO532" i="4"/>
  <c r="DP532" i="4"/>
  <c r="DQ532" i="4"/>
  <c r="DR532" i="4"/>
  <c r="DS532" i="4"/>
  <c r="DT532" i="4"/>
  <c r="DU532" i="4"/>
  <c r="DV532" i="4"/>
  <c r="DW532" i="4"/>
  <c r="DX532" i="4"/>
  <c r="DY532" i="4"/>
  <c r="DZ532" i="4"/>
  <c r="EA532" i="4"/>
  <c r="EB532" i="4"/>
  <c r="EC532" i="4"/>
  <c r="ED532" i="4"/>
  <c r="EE532" i="4"/>
  <c r="EF532" i="4"/>
  <c r="EG532" i="4"/>
  <c r="EH532" i="4"/>
  <c r="EI532" i="4"/>
  <c r="EJ532" i="4"/>
  <c r="EK532" i="4"/>
  <c r="EL532" i="4"/>
  <c r="EM532" i="4"/>
  <c r="EN532" i="4"/>
  <c r="EO532" i="4"/>
  <c r="EP532" i="4"/>
  <c r="EQ532" i="4"/>
  <c r="ER532" i="4"/>
  <c r="ES532" i="4"/>
  <c r="ET532" i="4"/>
  <c r="EU532" i="4"/>
  <c r="EV532" i="4"/>
  <c r="EW532" i="4"/>
  <c r="EX532" i="4"/>
  <c r="EY532" i="4"/>
  <c r="EZ532" i="4"/>
  <c r="FA532" i="4"/>
  <c r="FB532" i="4"/>
  <c r="FC532" i="4"/>
  <c r="FD532" i="4"/>
  <c r="FE532" i="4"/>
  <c r="FF532" i="4"/>
  <c r="FG532" i="4"/>
  <c r="FH532" i="4"/>
  <c r="FI532" i="4"/>
  <c r="FJ532" i="4"/>
  <c r="FK532" i="4"/>
  <c r="FL532" i="4"/>
  <c r="FM532" i="4"/>
  <c r="FN532" i="4"/>
  <c r="FO532" i="4"/>
  <c r="FP532" i="4"/>
  <c r="FQ532" i="4"/>
  <c r="FR532" i="4"/>
  <c r="FS532" i="4"/>
  <c r="FT532" i="4"/>
  <c r="FU532" i="4"/>
  <c r="FV532" i="4"/>
  <c r="FW532" i="4"/>
  <c r="FX532" i="4"/>
  <c r="FY532" i="4"/>
  <c r="FZ532" i="4"/>
  <c r="GA532" i="4"/>
  <c r="GB532" i="4"/>
  <c r="GC532" i="4"/>
  <c r="GD532" i="4"/>
  <c r="GE532" i="4"/>
  <c r="GF532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CL533" i="4"/>
  <c r="CM533" i="4"/>
  <c r="CN533" i="4"/>
  <c r="CO533" i="4"/>
  <c r="CP533" i="4"/>
  <c r="CQ533" i="4"/>
  <c r="CR533" i="4"/>
  <c r="CS533" i="4"/>
  <c r="CT533" i="4"/>
  <c r="CU533" i="4"/>
  <c r="CV533" i="4"/>
  <c r="CW533" i="4"/>
  <c r="CX533" i="4"/>
  <c r="CY533" i="4"/>
  <c r="CZ533" i="4"/>
  <c r="DA533" i="4"/>
  <c r="DB533" i="4"/>
  <c r="DC533" i="4"/>
  <c r="DD533" i="4"/>
  <c r="DE533" i="4"/>
  <c r="DF533" i="4"/>
  <c r="DG533" i="4"/>
  <c r="DH533" i="4"/>
  <c r="DI533" i="4"/>
  <c r="DJ533" i="4"/>
  <c r="DK533" i="4"/>
  <c r="DL533" i="4"/>
  <c r="DM533" i="4"/>
  <c r="DN533" i="4"/>
  <c r="DO533" i="4"/>
  <c r="DP533" i="4"/>
  <c r="DQ533" i="4"/>
  <c r="DR533" i="4"/>
  <c r="DS533" i="4"/>
  <c r="DT533" i="4"/>
  <c r="DU533" i="4"/>
  <c r="DV533" i="4"/>
  <c r="DW533" i="4"/>
  <c r="DX533" i="4"/>
  <c r="DY533" i="4"/>
  <c r="DZ533" i="4"/>
  <c r="EA533" i="4"/>
  <c r="EB533" i="4"/>
  <c r="EC533" i="4"/>
  <c r="ED533" i="4"/>
  <c r="EE533" i="4"/>
  <c r="EF533" i="4"/>
  <c r="EG533" i="4"/>
  <c r="EH533" i="4"/>
  <c r="EI533" i="4"/>
  <c r="EJ533" i="4"/>
  <c r="EK533" i="4"/>
  <c r="EL533" i="4"/>
  <c r="EM533" i="4"/>
  <c r="EN533" i="4"/>
  <c r="EO533" i="4"/>
  <c r="EP533" i="4"/>
  <c r="EQ533" i="4"/>
  <c r="ER533" i="4"/>
  <c r="ES533" i="4"/>
  <c r="ET533" i="4"/>
  <c r="EU533" i="4"/>
  <c r="EV533" i="4"/>
  <c r="EW533" i="4"/>
  <c r="EX533" i="4"/>
  <c r="EY533" i="4"/>
  <c r="EZ533" i="4"/>
  <c r="FA533" i="4"/>
  <c r="FB533" i="4"/>
  <c r="FC533" i="4"/>
  <c r="FD533" i="4"/>
  <c r="FE533" i="4"/>
  <c r="FF533" i="4"/>
  <c r="FG533" i="4"/>
  <c r="FH533" i="4"/>
  <c r="FI533" i="4"/>
  <c r="FJ533" i="4"/>
  <c r="FK533" i="4"/>
  <c r="FL533" i="4"/>
  <c r="FM533" i="4"/>
  <c r="FN533" i="4"/>
  <c r="FO533" i="4"/>
  <c r="FP533" i="4"/>
  <c r="FQ533" i="4"/>
  <c r="FR533" i="4"/>
  <c r="FS533" i="4"/>
  <c r="FT533" i="4"/>
  <c r="FU533" i="4"/>
  <c r="FV533" i="4"/>
  <c r="FW533" i="4"/>
  <c r="FX533" i="4"/>
  <c r="FY533" i="4"/>
  <c r="FZ533" i="4"/>
  <c r="GA533" i="4"/>
  <c r="GB533" i="4"/>
  <c r="GC533" i="4"/>
  <c r="GD533" i="4"/>
  <c r="GE533" i="4"/>
  <c r="GF533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CL534" i="4"/>
  <c r="CM534" i="4"/>
  <c r="CN534" i="4"/>
  <c r="CO534" i="4"/>
  <c r="CP534" i="4"/>
  <c r="CQ534" i="4"/>
  <c r="CR534" i="4"/>
  <c r="CS534" i="4"/>
  <c r="CT534" i="4"/>
  <c r="CU534" i="4"/>
  <c r="CV534" i="4"/>
  <c r="CW534" i="4"/>
  <c r="CX534" i="4"/>
  <c r="CY534" i="4"/>
  <c r="CZ534" i="4"/>
  <c r="DA534" i="4"/>
  <c r="DB534" i="4"/>
  <c r="DC534" i="4"/>
  <c r="DD534" i="4"/>
  <c r="DE534" i="4"/>
  <c r="DF534" i="4"/>
  <c r="DG534" i="4"/>
  <c r="DH534" i="4"/>
  <c r="DI534" i="4"/>
  <c r="DJ534" i="4"/>
  <c r="DK534" i="4"/>
  <c r="DL534" i="4"/>
  <c r="DM534" i="4"/>
  <c r="DN534" i="4"/>
  <c r="DO534" i="4"/>
  <c r="DP534" i="4"/>
  <c r="DQ534" i="4"/>
  <c r="DR534" i="4"/>
  <c r="DS534" i="4"/>
  <c r="DT534" i="4"/>
  <c r="DU534" i="4"/>
  <c r="DV534" i="4"/>
  <c r="DW534" i="4"/>
  <c r="DX534" i="4"/>
  <c r="DY534" i="4"/>
  <c r="DZ534" i="4"/>
  <c r="EA534" i="4"/>
  <c r="EB534" i="4"/>
  <c r="EC534" i="4"/>
  <c r="ED534" i="4"/>
  <c r="EE534" i="4"/>
  <c r="EF534" i="4"/>
  <c r="EG534" i="4"/>
  <c r="EH534" i="4"/>
  <c r="EI534" i="4"/>
  <c r="EJ534" i="4"/>
  <c r="EK534" i="4"/>
  <c r="EL534" i="4"/>
  <c r="EM534" i="4"/>
  <c r="EN534" i="4"/>
  <c r="EO534" i="4"/>
  <c r="EP534" i="4"/>
  <c r="EQ534" i="4"/>
  <c r="ER534" i="4"/>
  <c r="ES534" i="4"/>
  <c r="ET534" i="4"/>
  <c r="EU534" i="4"/>
  <c r="EV534" i="4"/>
  <c r="EW534" i="4"/>
  <c r="EX534" i="4"/>
  <c r="EY534" i="4"/>
  <c r="EZ534" i="4"/>
  <c r="FA534" i="4"/>
  <c r="FB534" i="4"/>
  <c r="FC534" i="4"/>
  <c r="FD534" i="4"/>
  <c r="FE534" i="4"/>
  <c r="FF534" i="4"/>
  <c r="FG534" i="4"/>
  <c r="FH534" i="4"/>
  <c r="FI534" i="4"/>
  <c r="FJ534" i="4"/>
  <c r="FK534" i="4"/>
  <c r="FL534" i="4"/>
  <c r="FM534" i="4"/>
  <c r="FN534" i="4"/>
  <c r="FO534" i="4"/>
  <c r="FP534" i="4"/>
  <c r="FQ534" i="4"/>
  <c r="FR534" i="4"/>
  <c r="FS534" i="4"/>
  <c r="FT534" i="4"/>
  <c r="FU534" i="4"/>
  <c r="FV534" i="4"/>
  <c r="FW534" i="4"/>
  <c r="FX534" i="4"/>
  <c r="FY534" i="4"/>
  <c r="FZ534" i="4"/>
  <c r="GA534" i="4"/>
  <c r="GB534" i="4"/>
  <c r="GC534" i="4"/>
  <c r="GD534" i="4"/>
  <c r="GE534" i="4"/>
  <c r="GF534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CL535" i="4"/>
  <c r="CM535" i="4"/>
  <c r="CN535" i="4"/>
  <c r="CO535" i="4"/>
  <c r="CP535" i="4"/>
  <c r="CQ535" i="4"/>
  <c r="CR535" i="4"/>
  <c r="CS535" i="4"/>
  <c r="CT535" i="4"/>
  <c r="CU535" i="4"/>
  <c r="CV535" i="4"/>
  <c r="CW535" i="4"/>
  <c r="CX535" i="4"/>
  <c r="CY535" i="4"/>
  <c r="CZ535" i="4"/>
  <c r="DA535" i="4"/>
  <c r="DB535" i="4"/>
  <c r="DC535" i="4"/>
  <c r="DD535" i="4"/>
  <c r="DE535" i="4"/>
  <c r="DF535" i="4"/>
  <c r="DG535" i="4"/>
  <c r="DH535" i="4"/>
  <c r="DI535" i="4"/>
  <c r="DJ535" i="4"/>
  <c r="DK535" i="4"/>
  <c r="DL535" i="4"/>
  <c r="DM535" i="4"/>
  <c r="DN535" i="4"/>
  <c r="DO535" i="4"/>
  <c r="DP535" i="4"/>
  <c r="DQ535" i="4"/>
  <c r="DR535" i="4"/>
  <c r="DS535" i="4"/>
  <c r="DT535" i="4"/>
  <c r="DU535" i="4"/>
  <c r="DV535" i="4"/>
  <c r="DW535" i="4"/>
  <c r="DX535" i="4"/>
  <c r="DY535" i="4"/>
  <c r="DZ535" i="4"/>
  <c r="EA535" i="4"/>
  <c r="EB535" i="4"/>
  <c r="EC535" i="4"/>
  <c r="ED535" i="4"/>
  <c r="EE535" i="4"/>
  <c r="EF535" i="4"/>
  <c r="EG535" i="4"/>
  <c r="EH535" i="4"/>
  <c r="EI535" i="4"/>
  <c r="EJ535" i="4"/>
  <c r="EK535" i="4"/>
  <c r="EL535" i="4"/>
  <c r="EM535" i="4"/>
  <c r="EN535" i="4"/>
  <c r="EO535" i="4"/>
  <c r="EP535" i="4"/>
  <c r="EQ535" i="4"/>
  <c r="ER535" i="4"/>
  <c r="ES535" i="4"/>
  <c r="ET535" i="4"/>
  <c r="EU535" i="4"/>
  <c r="EV535" i="4"/>
  <c r="EW535" i="4"/>
  <c r="EX535" i="4"/>
  <c r="EY535" i="4"/>
  <c r="EZ535" i="4"/>
  <c r="FA535" i="4"/>
  <c r="FB535" i="4"/>
  <c r="FC535" i="4"/>
  <c r="FD535" i="4"/>
  <c r="FE535" i="4"/>
  <c r="FF535" i="4"/>
  <c r="FG535" i="4"/>
  <c r="FH535" i="4"/>
  <c r="FI535" i="4"/>
  <c r="FJ535" i="4"/>
  <c r="FK535" i="4"/>
  <c r="FL535" i="4"/>
  <c r="FM535" i="4"/>
  <c r="FN535" i="4"/>
  <c r="FO535" i="4"/>
  <c r="FP535" i="4"/>
  <c r="FQ535" i="4"/>
  <c r="FR535" i="4"/>
  <c r="FS535" i="4"/>
  <c r="FT535" i="4"/>
  <c r="FU535" i="4"/>
  <c r="FV535" i="4"/>
  <c r="FW535" i="4"/>
  <c r="FX535" i="4"/>
  <c r="FY535" i="4"/>
  <c r="FZ535" i="4"/>
  <c r="GA535" i="4"/>
  <c r="GB535" i="4"/>
  <c r="GC535" i="4"/>
  <c r="GD535" i="4"/>
  <c r="GE535" i="4"/>
  <c r="GF535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CL536" i="4"/>
  <c r="CM536" i="4"/>
  <c r="CN536" i="4"/>
  <c r="CO536" i="4"/>
  <c r="CP536" i="4"/>
  <c r="CQ536" i="4"/>
  <c r="CR536" i="4"/>
  <c r="CS536" i="4"/>
  <c r="CT536" i="4"/>
  <c r="CU536" i="4"/>
  <c r="CV536" i="4"/>
  <c r="CW536" i="4"/>
  <c r="CX536" i="4"/>
  <c r="CY536" i="4"/>
  <c r="CZ536" i="4"/>
  <c r="DA536" i="4"/>
  <c r="DB536" i="4"/>
  <c r="DC536" i="4"/>
  <c r="DD536" i="4"/>
  <c r="DE536" i="4"/>
  <c r="DF536" i="4"/>
  <c r="DG536" i="4"/>
  <c r="DH536" i="4"/>
  <c r="DI536" i="4"/>
  <c r="DJ536" i="4"/>
  <c r="DK536" i="4"/>
  <c r="DL536" i="4"/>
  <c r="DM536" i="4"/>
  <c r="DN536" i="4"/>
  <c r="DO536" i="4"/>
  <c r="DP536" i="4"/>
  <c r="DQ536" i="4"/>
  <c r="DR536" i="4"/>
  <c r="DS536" i="4"/>
  <c r="DT536" i="4"/>
  <c r="DU536" i="4"/>
  <c r="DV536" i="4"/>
  <c r="DW536" i="4"/>
  <c r="DX536" i="4"/>
  <c r="DY536" i="4"/>
  <c r="DZ536" i="4"/>
  <c r="EA536" i="4"/>
  <c r="EB536" i="4"/>
  <c r="EC536" i="4"/>
  <c r="ED536" i="4"/>
  <c r="EE536" i="4"/>
  <c r="EF536" i="4"/>
  <c r="EG536" i="4"/>
  <c r="EH536" i="4"/>
  <c r="EI536" i="4"/>
  <c r="EJ536" i="4"/>
  <c r="EK536" i="4"/>
  <c r="EL536" i="4"/>
  <c r="EM536" i="4"/>
  <c r="EN536" i="4"/>
  <c r="EO536" i="4"/>
  <c r="EP536" i="4"/>
  <c r="EQ536" i="4"/>
  <c r="ER536" i="4"/>
  <c r="ES536" i="4"/>
  <c r="ET536" i="4"/>
  <c r="EU536" i="4"/>
  <c r="EV536" i="4"/>
  <c r="EW536" i="4"/>
  <c r="EX536" i="4"/>
  <c r="EY536" i="4"/>
  <c r="EZ536" i="4"/>
  <c r="FA536" i="4"/>
  <c r="FB536" i="4"/>
  <c r="FC536" i="4"/>
  <c r="FD536" i="4"/>
  <c r="FE536" i="4"/>
  <c r="FF536" i="4"/>
  <c r="FG536" i="4"/>
  <c r="FH536" i="4"/>
  <c r="FI536" i="4"/>
  <c r="FJ536" i="4"/>
  <c r="FK536" i="4"/>
  <c r="FL536" i="4"/>
  <c r="FM536" i="4"/>
  <c r="FN536" i="4"/>
  <c r="FO536" i="4"/>
  <c r="FP536" i="4"/>
  <c r="FQ536" i="4"/>
  <c r="FR536" i="4"/>
  <c r="FS536" i="4"/>
  <c r="FT536" i="4"/>
  <c r="FU536" i="4"/>
  <c r="FV536" i="4"/>
  <c r="FW536" i="4"/>
  <c r="FX536" i="4"/>
  <c r="FY536" i="4"/>
  <c r="FZ536" i="4"/>
  <c r="GA536" i="4"/>
  <c r="GB536" i="4"/>
  <c r="GC536" i="4"/>
  <c r="GD536" i="4"/>
  <c r="GE536" i="4"/>
  <c r="GF536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CL537" i="4"/>
  <c r="CM537" i="4"/>
  <c r="CN537" i="4"/>
  <c r="CO537" i="4"/>
  <c r="CP537" i="4"/>
  <c r="CQ537" i="4"/>
  <c r="CR537" i="4"/>
  <c r="CS537" i="4"/>
  <c r="CT537" i="4"/>
  <c r="CU537" i="4"/>
  <c r="CV537" i="4"/>
  <c r="CW537" i="4"/>
  <c r="CX537" i="4"/>
  <c r="CY537" i="4"/>
  <c r="CZ537" i="4"/>
  <c r="DA537" i="4"/>
  <c r="DB537" i="4"/>
  <c r="DC537" i="4"/>
  <c r="DD537" i="4"/>
  <c r="DE537" i="4"/>
  <c r="DF537" i="4"/>
  <c r="DG537" i="4"/>
  <c r="DH537" i="4"/>
  <c r="DI537" i="4"/>
  <c r="DJ537" i="4"/>
  <c r="DK537" i="4"/>
  <c r="DL537" i="4"/>
  <c r="DM537" i="4"/>
  <c r="DN537" i="4"/>
  <c r="DO537" i="4"/>
  <c r="DP537" i="4"/>
  <c r="DQ537" i="4"/>
  <c r="DR537" i="4"/>
  <c r="DS537" i="4"/>
  <c r="DT537" i="4"/>
  <c r="DU537" i="4"/>
  <c r="DV537" i="4"/>
  <c r="DW537" i="4"/>
  <c r="DX537" i="4"/>
  <c r="DY537" i="4"/>
  <c r="DZ537" i="4"/>
  <c r="EA537" i="4"/>
  <c r="EB537" i="4"/>
  <c r="EC537" i="4"/>
  <c r="ED537" i="4"/>
  <c r="EE537" i="4"/>
  <c r="EF537" i="4"/>
  <c r="EG537" i="4"/>
  <c r="EH537" i="4"/>
  <c r="EI537" i="4"/>
  <c r="EJ537" i="4"/>
  <c r="EK537" i="4"/>
  <c r="EL537" i="4"/>
  <c r="EM537" i="4"/>
  <c r="EN537" i="4"/>
  <c r="EO537" i="4"/>
  <c r="EP537" i="4"/>
  <c r="EQ537" i="4"/>
  <c r="ER537" i="4"/>
  <c r="ES537" i="4"/>
  <c r="ET537" i="4"/>
  <c r="EU537" i="4"/>
  <c r="EV537" i="4"/>
  <c r="EW537" i="4"/>
  <c r="EX537" i="4"/>
  <c r="EY537" i="4"/>
  <c r="EZ537" i="4"/>
  <c r="FA537" i="4"/>
  <c r="FB537" i="4"/>
  <c r="FC537" i="4"/>
  <c r="FD537" i="4"/>
  <c r="FE537" i="4"/>
  <c r="FF537" i="4"/>
  <c r="FG537" i="4"/>
  <c r="FH537" i="4"/>
  <c r="FI537" i="4"/>
  <c r="FJ537" i="4"/>
  <c r="FK537" i="4"/>
  <c r="FL537" i="4"/>
  <c r="FM537" i="4"/>
  <c r="FN537" i="4"/>
  <c r="FO537" i="4"/>
  <c r="FP537" i="4"/>
  <c r="FQ537" i="4"/>
  <c r="FR537" i="4"/>
  <c r="FS537" i="4"/>
  <c r="FT537" i="4"/>
  <c r="FU537" i="4"/>
  <c r="FV537" i="4"/>
  <c r="FW537" i="4"/>
  <c r="FX537" i="4"/>
  <c r="FY537" i="4"/>
  <c r="FZ537" i="4"/>
  <c r="GA537" i="4"/>
  <c r="GB537" i="4"/>
  <c r="GC537" i="4"/>
  <c r="GD537" i="4"/>
  <c r="GE537" i="4"/>
  <c r="GF537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CL538" i="4"/>
  <c r="CM538" i="4"/>
  <c r="CN538" i="4"/>
  <c r="CO538" i="4"/>
  <c r="CP538" i="4"/>
  <c r="CQ538" i="4"/>
  <c r="CR538" i="4"/>
  <c r="CS538" i="4"/>
  <c r="CT538" i="4"/>
  <c r="CU538" i="4"/>
  <c r="CV538" i="4"/>
  <c r="CW538" i="4"/>
  <c r="CX538" i="4"/>
  <c r="CY538" i="4"/>
  <c r="CZ538" i="4"/>
  <c r="DA538" i="4"/>
  <c r="DB538" i="4"/>
  <c r="DC538" i="4"/>
  <c r="DD538" i="4"/>
  <c r="DE538" i="4"/>
  <c r="DF538" i="4"/>
  <c r="DG538" i="4"/>
  <c r="DH538" i="4"/>
  <c r="DI538" i="4"/>
  <c r="DJ538" i="4"/>
  <c r="DK538" i="4"/>
  <c r="DL538" i="4"/>
  <c r="DM538" i="4"/>
  <c r="DN538" i="4"/>
  <c r="DO538" i="4"/>
  <c r="DP538" i="4"/>
  <c r="DQ538" i="4"/>
  <c r="DR538" i="4"/>
  <c r="DS538" i="4"/>
  <c r="DT538" i="4"/>
  <c r="DU538" i="4"/>
  <c r="DV538" i="4"/>
  <c r="DW538" i="4"/>
  <c r="DX538" i="4"/>
  <c r="DY538" i="4"/>
  <c r="DZ538" i="4"/>
  <c r="EA538" i="4"/>
  <c r="EB538" i="4"/>
  <c r="EC538" i="4"/>
  <c r="ED538" i="4"/>
  <c r="EE538" i="4"/>
  <c r="EF538" i="4"/>
  <c r="EG538" i="4"/>
  <c r="EH538" i="4"/>
  <c r="EI538" i="4"/>
  <c r="EJ538" i="4"/>
  <c r="EK538" i="4"/>
  <c r="EL538" i="4"/>
  <c r="EM538" i="4"/>
  <c r="EN538" i="4"/>
  <c r="EO538" i="4"/>
  <c r="EP538" i="4"/>
  <c r="EQ538" i="4"/>
  <c r="ER538" i="4"/>
  <c r="ES538" i="4"/>
  <c r="ET538" i="4"/>
  <c r="EU538" i="4"/>
  <c r="EV538" i="4"/>
  <c r="EW538" i="4"/>
  <c r="EX538" i="4"/>
  <c r="EY538" i="4"/>
  <c r="EZ538" i="4"/>
  <c r="FA538" i="4"/>
  <c r="FB538" i="4"/>
  <c r="FC538" i="4"/>
  <c r="FD538" i="4"/>
  <c r="FE538" i="4"/>
  <c r="FF538" i="4"/>
  <c r="FG538" i="4"/>
  <c r="FH538" i="4"/>
  <c r="FI538" i="4"/>
  <c r="FJ538" i="4"/>
  <c r="FK538" i="4"/>
  <c r="FL538" i="4"/>
  <c r="FM538" i="4"/>
  <c r="FN538" i="4"/>
  <c r="FO538" i="4"/>
  <c r="FP538" i="4"/>
  <c r="FQ538" i="4"/>
  <c r="FR538" i="4"/>
  <c r="FS538" i="4"/>
  <c r="FT538" i="4"/>
  <c r="FU538" i="4"/>
  <c r="FV538" i="4"/>
  <c r="FW538" i="4"/>
  <c r="FX538" i="4"/>
  <c r="FY538" i="4"/>
  <c r="FZ538" i="4"/>
  <c r="GA538" i="4"/>
  <c r="GB538" i="4"/>
  <c r="GC538" i="4"/>
  <c r="GD538" i="4"/>
  <c r="GE538" i="4"/>
  <c r="GF538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CL539" i="4"/>
  <c r="CM539" i="4"/>
  <c r="CN539" i="4"/>
  <c r="CO539" i="4"/>
  <c r="CP539" i="4"/>
  <c r="CQ539" i="4"/>
  <c r="CR539" i="4"/>
  <c r="CS539" i="4"/>
  <c r="CT539" i="4"/>
  <c r="CU539" i="4"/>
  <c r="CV539" i="4"/>
  <c r="CW539" i="4"/>
  <c r="CX539" i="4"/>
  <c r="CY539" i="4"/>
  <c r="CZ539" i="4"/>
  <c r="DA539" i="4"/>
  <c r="DB539" i="4"/>
  <c r="DC539" i="4"/>
  <c r="DD539" i="4"/>
  <c r="DE539" i="4"/>
  <c r="DF539" i="4"/>
  <c r="DG539" i="4"/>
  <c r="DH539" i="4"/>
  <c r="DI539" i="4"/>
  <c r="DJ539" i="4"/>
  <c r="DK539" i="4"/>
  <c r="DL539" i="4"/>
  <c r="DM539" i="4"/>
  <c r="DN539" i="4"/>
  <c r="DO539" i="4"/>
  <c r="DP539" i="4"/>
  <c r="DQ539" i="4"/>
  <c r="DR539" i="4"/>
  <c r="DS539" i="4"/>
  <c r="DT539" i="4"/>
  <c r="DU539" i="4"/>
  <c r="DV539" i="4"/>
  <c r="DW539" i="4"/>
  <c r="DX539" i="4"/>
  <c r="DY539" i="4"/>
  <c r="DZ539" i="4"/>
  <c r="EA539" i="4"/>
  <c r="EB539" i="4"/>
  <c r="EC539" i="4"/>
  <c r="ED539" i="4"/>
  <c r="EE539" i="4"/>
  <c r="EF539" i="4"/>
  <c r="EG539" i="4"/>
  <c r="EH539" i="4"/>
  <c r="EI539" i="4"/>
  <c r="EJ539" i="4"/>
  <c r="EK539" i="4"/>
  <c r="EL539" i="4"/>
  <c r="EM539" i="4"/>
  <c r="EN539" i="4"/>
  <c r="EO539" i="4"/>
  <c r="EP539" i="4"/>
  <c r="EQ539" i="4"/>
  <c r="ER539" i="4"/>
  <c r="ES539" i="4"/>
  <c r="ET539" i="4"/>
  <c r="EU539" i="4"/>
  <c r="EV539" i="4"/>
  <c r="EW539" i="4"/>
  <c r="EX539" i="4"/>
  <c r="EY539" i="4"/>
  <c r="EZ539" i="4"/>
  <c r="FA539" i="4"/>
  <c r="FB539" i="4"/>
  <c r="FC539" i="4"/>
  <c r="FD539" i="4"/>
  <c r="FE539" i="4"/>
  <c r="FF539" i="4"/>
  <c r="FG539" i="4"/>
  <c r="FH539" i="4"/>
  <c r="FI539" i="4"/>
  <c r="FJ539" i="4"/>
  <c r="FK539" i="4"/>
  <c r="FL539" i="4"/>
  <c r="FM539" i="4"/>
  <c r="FN539" i="4"/>
  <c r="FO539" i="4"/>
  <c r="FP539" i="4"/>
  <c r="FQ539" i="4"/>
  <c r="FR539" i="4"/>
  <c r="FS539" i="4"/>
  <c r="FT539" i="4"/>
  <c r="FU539" i="4"/>
  <c r="FV539" i="4"/>
  <c r="FW539" i="4"/>
  <c r="FX539" i="4"/>
  <c r="FY539" i="4"/>
  <c r="FZ539" i="4"/>
  <c r="GA539" i="4"/>
  <c r="GB539" i="4"/>
  <c r="GC539" i="4"/>
  <c r="GD539" i="4"/>
  <c r="GE539" i="4"/>
  <c r="GF539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CL540" i="4"/>
  <c r="CM540" i="4"/>
  <c r="CN540" i="4"/>
  <c r="CO540" i="4"/>
  <c r="CP540" i="4"/>
  <c r="CQ540" i="4"/>
  <c r="CR540" i="4"/>
  <c r="CS540" i="4"/>
  <c r="CT540" i="4"/>
  <c r="CU540" i="4"/>
  <c r="CV540" i="4"/>
  <c r="CW540" i="4"/>
  <c r="CX540" i="4"/>
  <c r="CY540" i="4"/>
  <c r="CZ540" i="4"/>
  <c r="DA540" i="4"/>
  <c r="DB540" i="4"/>
  <c r="DC540" i="4"/>
  <c r="DD540" i="4"/>
  <c r="DE540" i="4"/>
  <c r="DF540" i="4"/>
  <c r="DG540" i="4"/>
  <c r="DH540" i="4"/>
  <c r="DI540" i="4"/>
  <c r="DJ540" i="4"/>
  <c r="DK540" i="4"/>
  <c r="DL540" i="4"/>
  <c r="DM540" i="4"/>
  <c r="DN540" i="4"/>
  <c r="DO540" i="4"/>
  <c r="DP540" i="4"/>
  <c r="DQ540" i="4"/>
  <c r="DR540" i="4"/>
  <c r="DS540" i="4"/>
  <c r="DT540" i="4"/>
  <c r="DU540" i="4"/>
  <c r="DV540" i="4"/>
  <c r="DW540" i="4"/>
  <c r="DX540" i="4"/>
  <c r="DY540" i="4"/>
  <c r="DZ540" i="4"/>
  <c r="EA540" i="4"/>
  <c r="EB540" i="4"/>
  <c r="EC540" i="4"/>
  <c r="ED540" i="4"/>
  <c r="EE540" i="4"/>
  <c r="EF540" i="4"/>
  <c r="EG540" i="4"/>
  <c r="EH540" i="4"/>
  <c r="EI540" i="4"/>
  <c r="EJ540" i="4"/>
  <c r="EK540" i="4"/>
  <c r="EL540" i="4"/>
  <c r="EM540" i="4"/>
  <c r="EN540" i="4"/>
  <c r="EO540" i="4"/>
  <c r="EP540" i="4"/>
  <c r="EQ540" i="4"/>
  <c r="ER540" i="4"/>
  <c r="ES540" i="4"/>
  <c r="ET540" i="4"/>
  <c r="EU540" i="4"/>
  <c r="EV540" i="4"/>
  <c r="EW540" i="4"/>
  <c r="EX540" i="4"/>
  <c r="EY540" i="4"/>
  <c r="EZ540" i="4"/>
  <c r="FA540" i="4"/>
  <c r="FB540" i="4"/>
  <c r="FC540" i="4"/>
  <c r="FD540" i="4"/>
  <c r="FE540" i="4"/>
  <c r="FF540" i="4"/>
  <c r="FG540" i="4"/>
  <c r="FH540" i="4"/>
  <c r="FI540" i="4"/>
  <c r="FJ540" i="4"/>
  <c r="FK540" i="4"/>
  <c r="FL540" i="4"/>
  <c r="FM540" i="4"/>
  <c r="FN540" i="4"/>
  <c r="FO540" i="4"/>
  <c r="FP540" i="4"/>
  <c r="FQ540" i="4"/>
  <c r="FR540" i="4"/>
  <c r="FS540" i="4"/>
  <c r="FT540" i="4"/>
  <c r="FU540" i="4"/>
  <c r="FV540" i="4"/>
  <c r="FW540" i="4"/>
  <c r="FX540" i="4"/>
  <c r="FY540" i="4"/>
  <c r="FZ540" i="4"/>
  <c r="GA540" i="4"/>
  <c r="GB540" i="4"/>
  <c r="GC540" i="4"/>
  <c r="GD540" i="4"/>
  <c r="GE540" i="4"/>
  <c r="GF540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CL541" i="4"/>
  <c r="CM541" i="4"/>
  <c r="CN541" i="4"/>
  <c r="CO541" i="4"/>
  <c r="CP541" i="4"/>
  <c r="CQ541" i="4"/>
  <c r="CR541" i="4"/>
  <c r="CS541" i="4"/>
  <c r="CT541" i="4"/>
  <c r="CU541" i="4"/>
  <c r="CV541" i="4"/>
  <c r="CW541" i="4"/>
  <c r="CX541" i="4"/>
  <c r="CY541" i="4"/>
  <c r="CZ541" i="4"/>
  <c r="DA541" i="4"/>
  <c r="DB541" i="4"/>
  <c r="DC541" i="4"/>
  <c r="DD541" i="4"/>
  <c r="DE541" i="4"/>
  <c r="DF541" i="4"/>
  <c r="DG541" i="4"/>
  <c r="DH541" i="4"/>
  <c r="DI541" i="4"/>
  <c r="DJ541" i="4"/>
  <c r="DK541" i="4"/>
  <c r="DL541" i="4"/>
  <c r="DM541" i="4"/>
  <c r="DN541" i="4"/>
  <c r="DO541" i="4"/>
  <c r="DP541" i="4"/>
  <c r="DQ541" i="4"/>
  <c r="DR541" i="4"/>
  <c r="DS541" i="4"/>
  <c r="DT541" i="4"/>
  <c r="DU541" i="4"/>
  <c r="DV541" i="4"/>
  <c r="DW541" i="4"/>
  <c r="DX541" i="4"/>
  <c r="DY541" i="4"/>
  <c r="DZ541" i="4"/>
  <c r="EA541" i="4"/>
  <c r="EB541" i="4"/>
  <c r="EC541" i="4"/>
  <c r="ED541" i="4"/>
  <c r="EE541" i="4"/>
  <c r="EF541" i="4"/>
  <c r="EG541" i="4"/>
  <c r="EH541" i="4"/>
  <c r="EI541" i="4"/>
  <c r="EJ541" i="4"/>
  <c r="EK541" i="4"/>
  <c r="EL541" i="4"/>
  <c r="EM541" i="4"/>
  <c r="EN541" i="4"/>
  <c r="EO541" i="4"/>
  <c r="EP541" i="4"/>
  <c r="EQ541" i="4"/>
  <c r="ER541" i="4"/>
  <c r="ES541" i="4"/>
  <c r="ET541" i="4"/>
  <c r="EU541" i="4"/>
  <c r="EV541" i="4"/>
  <c r="EW541" i="4"/>
  <c r="EX541" i="4"/>
  <c r="EY541" i="4"/>
  <c r="EZ541" i="4"/>
  <c r="FA541" i="4"/>
  <c r="FB541" i="4"/>
  <c r="FC541" i="4"/>
  <c r="FD541" i="4"/>
  <c r="FE541" i="4"/>
  <c r="FF541" i="4"/>
  <c r="FG541" i="4"/>
  <c r="FH541" i="4"/>
  <c r="FI541" i="4"/>
  <c r="FJ541" i="4"/>
  <c r="FK541" i="4"/>
  <c r="FL541" i="4"/>
  <c r="FM541" i="4"/>
  <c r="FN541" i="4"/>
  <c r="FO541" i="4"/>
  <c r="FP541" i="4"/>
  <c r="FQ541" i="4"/>
  <c r="FR541" i="4"/>
  <c r="FS541" i="4"/>
  <c r="FT541" i="4"/>
  <c r="FU541" i="4"/>
  <c r="FV541" i="4"/>
  <c r="FW541" i="4"/>
  <c r="FX541" i="4"/>
  <c r="FY541" i="4"/>
  <c r="FZ541" i="4"/>
  <c r="GA541" i="4"/>
  <c r="GB541" i="4"/>
  <c r="GC541" i="4"/>
  <c r="GD541" i="4"/>
  <c r="GE541" i="4"/>
  <c r="GF541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CL542" i="4"/>
  <c r="CM542" i="4"/>
  <c r="CN542" i="4"/>
  <c r="CO542" i="4"/>
  <c r="CP542" i="4"/>
  <c r="CQ542" i="4"/>
  <c r="CR542" i="4"/>
  <c r="CS542" i="4"/>
  <c r="CT542" i="4"/>
  <c r="CU542" i="4"/>
  <c r="CV542" i="4"/>
  <c r="CW542" i="4"/>
  <c r="CX542" i="4"/>
  <c r="CY542" i="4"/>
  <c r="CZ542" i="4"/>
  <c r="DA542" i="4"/>
  <c r="DB542" i="4"/>
  <c r="DC542" i="4"/>
  <c r="DD542" i="4"/>
  <c r="DE542" i="4"/>
  <c r="DF542" i="4"/>
  <c r="DG542" i="4"/>
  <c r="DH542" i="4"/>
  <c r="DI542" i="4"/>
  <c r="DJ542" i="4"/>
  <c r="DK542" i="4"/>
  <c r="DL542" i="4"/>
  <c r="DM542" i="4"/>
  <c r="DN542" i="4"/>
  <c r="DO542" i="4"/>
  <c r="DP542" i="4"/>
  <c r="DQ542" i="4"/>
  <c r="DR542" i="4"/>
  <c r="DS542" i="4"/>
  <c r="DT542" i="4"/>
  <c r="DU542" i="4"/>
  <c r="DV542" i="4"/>
  <c r="DW542" i="4"/>
  <c r="DX542" i="4"/>
  <c r="DY542" i="4"/>
  <c r="DZ542" i="4"/>
  <c r="EA542" i="4"/>
  <c r="EB542" i="4"/>
  <c r="EC542" i="4"/>
  <c r="ED542" i="4"/>
  <c r="EE542" i="4"/>
  <c r="EF542" i="4"/>
  <c r="EG542" i="4"/>
  <c r="EH542" i="4"/>
  <c r="EI542" i="4"/>
  <c r="EJ542" i="4"/>
  <c r="EK542" i="4"/>
  <c r="EL542" i="4"/>
  <c r="EM542" i="4"/>
  <c r="EN542" i="4"/>
  <c r="EO542" i="4"/>
  <c r="EP542" i="4"/>
  <c r="EQ542" i="4"/>
  <c r="ER542" i="4"/>
  <c r="ES542" i="4"/>
  <c r="ET542" i="4"/>
  <c r="EU542" i="4"/>
  <c r="EV542" i="4"/>
  <c r="EW542" i="4"/>
  <c r="EX542" i="4"/>
  <c r="EY542" i="4"/>
  <c r="EZ542" i="4"/>
  <c r="FA542" i="4"/>
  <c r="FB542" i="4"/>
  <c r="FC542" i="4"/>
  <c r="FD542" i="4"/>
  <c r="FE542" i="4"/>
  <c r="FF542" i="4"/>
  <c r="FG542" i="4"/>
  <c r="FH542" i="4"/>
  <c r="FI542" i="4"/>
  <c r="FJ542" i="4"/>
  <c r="FK542" i="4"/>
  <c r="FL542" i="4"/>
  <c r="FM542" i="4"/>
  <c r="FN542" i="4"/>
  <c r="FO542" i="4"/>
  <c r="FP542" i="4"/>
  <c r="FQ542" i="4"/>
  <c r="FR542" i="4"/>
  <c r="FS542" i="4"/>
  <c r="FT542" i="4"/>
  <c r="FU542" i="4"/>
  <c r="FV542" i="4"/>
  <c r="FW542" i="4"/>
  <c r="FX542" i="4"/>
  <c r="FY542" i="4"/>
  <c r="FZ542" i="4"/>
  <c r="GA542" i="4"/>
  <c r="GB542" i="4"/>
  <c r="GC542" i="4"/>
  <c r="GD542" i="4"/>
  <c r="GE542" i="4"/>
  <c r="GF542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CL543" i="4"/>
  <c r="CM543" i="4"/>
  <c r="CN543" i="4"/>
  <c r="CO543" i="4"/>
  <c r="CP543" i="4"/>
  <c r="CQ543" i="4"/>
  <c r="CR543" i="4"/>
  <c r="CS543" i="4"/>
  <c r="CT543" i="4"/>
  <c r="CU543" i="4"/>
  <c r="CV543" i="4"/>
  <c r="CW543" i="4"/>
  <c r="CX543" i="4"/>
  <c r="CY543" i="4"/>
  <c r="CZ543" i="4"/>
  <c r="DA543" i="4"/>
  <c r="DB543" i="4"/>
  <c r="DC543" i="4"/>
  <c r="DD543" i="4"/>
  <c r="DE543" i="4"/>
  <c r="DF543" i="4"/>
  <c r="DG543" i="4"/>
  <c r="DH543" i="4"/>
  <c r="DI543" i="4"/>
  <c r="DJ543" i="4"/>
  <c r="DK543" i="4"/>
  <c r="DL543" i="4"/>
  <c r="DM543" i="4"/>
  <c r="DN543" i="4"/>
  <c r="DO543" i="4"/>
  <c r="DP543" i="4"/>
  <c r="DQ543" i="4"/>
  <c r="DR543" i="4"/>
  <c r="DS543" i="4"/>
  <c r="DT543" i="4"/>
  <c r="DU543" i="4"/>
  <c r="DV543" i="4"/>
  <c r="DW543" i="4"/>
  <c r="DX543" i="4"/>
  <c r="DY543" i="4"/>
  <c r="DZ543" i="4"/>
  <c r="EA543" i="4"/>
  <c r="EB543" i="4"/>
  <c r="EC543" i="4"/>
  <c r="ED543" i="4"/>
  <c r="EE543" i="4"/>
  <c r="EF543" i="4"/>
  <c r="EG543" i="4"/>
  <c r="EH543" i="4"/>
  <c r="EI543" i="4"/>
  <c r="EJ543" i="4"/>
  <c r="EK543" i="4"/>
  <c r="EL543" i="4"/>
  <c r="EM543" i="4"/>
  <c r="EN543" i="4"/>
  <c r="EO543" i="4"/>
  <c r="EP543" i="4"/>
  <c r="EQ543" i="4"/>
  <c r="ER543" i="4"/>
  <c r="ES543" i="4"/>
  <c r="ET543" i="4"/>
  <c r="EU543" i="4"/>
  <c r="EV543" i="4"/>
  <c r="EW543" i="4"/>
  <c r="EX543" i="4"/>
  <c r="EY543" i="4"/>
  <c r="EZ543" i="4"/>
  <c r="FA543" i="4"/>
  <c r="FB543" i="4"/>
  <c r="FC543" i="4"/>
  <c r="FD543" i="4"/>
  <c r="FE543" i="4"/>
  <c r="FF543" i="4"/>
  <c r="FG543" i="4"/>
  <c r="FH543" i="4"/>
  <c r="FI543" i="4"/>
  <c r="FJ543" i="4"/>
  <c r="FK543" i="4"/>
  <c r="FL543" i="4"/>
  <c r="FM543" i="4"/>
  <c r="FN543" i="4"/>
  <c r="FO543" i="4"/>
  <c r="FP543" i="4"/>
  <c r="FQ543" i="4"/>
  <c r="FR543" i="4"/>
  <c r="FS543" i="4"/>
  <c r="FT543" i="4"/>
  <c r="FU543" i="4"/>
  <c r="FV543" i="4"/>
  <c r="FW543" i="4"/>
  <c r="FX543" i="4"/>
  <c r="FY543" i="4"/>
  <c r="FZ543" i="4"/>
  <c r="GA543" i="4"/>
  <c r="GB543" i="4"/>
  <c r="GC543" i="4"/>
  <c r="GD543" i="4"/>
  <c r="GE543" i="4"/>
  <c r="GF543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CL544" i="4"/>
  <c r="CM544" i="4"/>
  <c r="CN544" i="4"/>
  <c r="CO544" i="4"/>
  <c r="CP544" i="4"/>
  <c r="CQ544" i="4"/>
  <c r="CR544" i="4"/>
  <c r="CS544" i="4"/>
  <c r="CT544" i="4"/>
  <c r="CU544" i="4"/>
  <c r="CV544" i="4"/>
  <c r="CW544" i="4"/>
  <c r="CX544" i="4"/>
  <c r="CY544" i="4"/>
  <c r="CZ544" i="4"/>
  <c r="DA544" i="4"/>
  <c r="DB544" i="4"/>
  <c r="DC544" i="4"/>
  <c r="DD544" i="4"/>
  <c r="DE544" i="4"/>
  <c r="DF544" i="4"/>
  <c r="DG544" i="4"/>
  <c r="DH544" i="4"/>
  <c r="DI544" i="4"/>
  <c r="DJ544" i="4"/>
  <c r="DK544" i="4"/>
  <c r="DL544" i="4"/>
  <c r="DM544" i="4"/>
  <c r="DN544" i="4"/>
  <c r="DO544" i="4"/>
  <c r="DP544" i="4"/>
  <c r="DQ544" i="4"/>
  <c r="DR544" i="4"/>
  <c r="DS544" i="4"/>
  <c r="DT544" i="4"/>
  <c r="DU544" i="4"/>
  <c r="DV544" i="4"/>
  <c r="DW544" i="4"/>
  <c r="DX544" i="4"/>
  <c r="DY544" i="4"/>
  <c r="DZ544" i="4"/>
  <c r="EA544" i="4"/>
  <c r="EB544" i="4"/>
  <c r="EC544" i="4"/>
  <c r="ED544" i="4"/>
  <c r="EE544" i="4"/>
  <c r="EF544" i="4"/>
  <c r="EG544" i="4"/>
  <c r="EH544" i="4"/>
  <c r="EI544" i="4"/>
  <c r="EJ544" i="4"/>
  <c r="EK544" i="4"/>
  <c r="EL544" i="4"/>
  <c r="EM544" i="4"/>
  <c r="EN544" i="4"/>
  <c r="EO544" i="4"/>
  <c r="EP544" i="4"/>
  <c r="EQ544" i="4"/>
  <c r="ER544" i="4"/>
  <c r="ES544" i="4"/>
  <c r="ET544" i="4"/>
  <c r="EU544" i="4"/>
  <c r="EV544" i="4"/>
  <c r="EW544" i="4"/>
  <c r="EX544" i="4"/>
  <c r="EY544" i="4"/>
  <c r="EZ544" i="4"/>
  <c r="FA544" i="4"/>
  <c r="FB544" i="4"/>
  <c r="FC544" i="4"/>
  <c r="FD544" i="4"/>
  <c r="FE544" i="4"/>
  <c r="FF544" i="4"/>
  <c r="FG544" i="4"/>
  <c r="FH544" i="4"/>
  <c r="FI544" i="4"/>
  <c r="FJ544" i="4"/>
  <c r="FK544" i="4"/>
  <c r="FL544" i="4"/>
  <c r="FM544" i="4"/>
  <c r="FN544" i="4"/>
  <c r="FO544" i="4"/>
  <c r="FP544" i="4"/>
  <c r="FQ544" i="4"/>
  <c r="FR544" i="4"/>
  <c r="FS544" i="4"/>
  <c r="FT544" i="4"/>
  <c r="FU544" i="4"/>
  <c r="FV544" i="4"/>
  <c r="FW544" i="4"/>
  <c r="FX544" i="4"/>
  <c r="FY544" i="4"/>
  <c r="FZ544" i="4"/>
  <c r="GA544" i="4"/>
  <c r="GB544" i="4"/>
  <c r="GC544" i="4"/>
  <c r="GD544" i="4"/>
  <c r="GE544" i="4"/>
  <c r="GF544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CL545" i="4"/>
  <c r="CM545" i="4"/>
  <c r="CN545" i="4"/>
  <c r="CO545" i="4"/>
  <c r="CP545" i="4"/>
  <c r="CQ545" i="4"/>
  <c r="CR545" i="4"/>
  <c r="CS545" i="4"/>
  <c r="CT545" i="4"/>
  <c r="CU545" i="4"/>
  <c r="CV545" i="4"/>
  <c r="CW545" i="4"/>
  <c r="CX545" i="4"/>
  <c r="CY545" i="4"/>
  <c r="CZ545" i="4"/>
  <c r="DA545" i="4"/>
  <c r="DB545" i="4"/>
  <c r="DC545" i="4"/>
  <c r="DD545" i="4"/>
  <c r="DE545" i="4"/>
  <c r="DF545" i="4"/>
  <c r="DG545" i="4"/>
  <c r="DH545" i="4"/>
  <c r="DI545" i="4"/>
  <c r="DJ545" i="4"/>
  <c r="DK545" i="4"/>
  <c r="DL545" i="4"/>
  <c r="DM545" i="4"/>
  <c r="DN545" i="4"/>
  <c r="DO545" i="4"/>
  <c r="DP545" i="4"/>
  <c r="DQ545" i="4"/>
  <c r="DR545" i="4"/>
  <c r="DS545" i="4"/>
  <c r="DT545" i="4"/>
  <c r="DU545" i="4"/>
  <c r="DV545" i="4"/>
  <c r="DW545" i="4"/>
  <c r="DX545" i="4"/>
  <c r="DY545" i="4"/>
  <c r="DZ545" i="4"/>
  <c r="EA545" i="4"/>
  <c r="EB545" i="4"/>
  <c r="EC545" i="4"/>
  <c r="ED545" i="4"/>
  <c r="EE545" i="4"/>
  <c r="EF545" i="4"/>
  <c r="EG545" i="4"/>
  <c r="EH545" i="4"/>
  <c r="EI545" i="4"/>
  <c r="EJ545" i="4"/>
  <c r="EK545" i="4"/>
  <c r="EL545" i="4"/>
  <c r="EM545" i="4"/>
  <c r="EN545" i="4"/>
  <c r="EO545" i="4"/>
  <c r="EP545" i="4"/>
  <c r="EQ545" i="4"/>
  <c r="ER545" i="4"/>
  <c r="ES545" i="4"/>
  <c r="ET545" i="4"/>
  <c r="EU545" i="4"/>
  <c r="EV545" i="4"/>
  <c r="EW545" i="4"/>
  <c r="EX545" i="4"/>
  <c r="EY545" i="4"/>
  <c r="EZ545" i="4"/>
  <c r="FA545" i="4"/>
  <c r="FB545" i="4"/>
  <c r="FC545" i="4"/>
  <c r="FD545" i="4"/>
  <c r="FE545" i="4"/>
  <c r="FF545" i="4"/>
  <c r="FG545" i="4"/>
  <c r="FH545" i="4"/>
  <c r="FI545" i="4"/>
  <c r="FJ545" i="4"/>
  <c r="FK545" i="4"/>
  <c r="FL545" i="4"/>
  <c r="FM545" i="4"/>
  <c r="FN545" i="4"/>
  <c r="FO545" i="4"/>
  <c r="FP545" i="4"/>
  <c r="FQ545" i="4"/>
  <c r="FR545" i="4"/>
  <c r="FS545" i="4"/>
  <c r="FT545" i="4"/>
  <c r="FU545" i="4"/>
  <c r="FV545" i="4"/>
  <c r="FW545" i="4"/>
  <c r="FX545" i="4"/>
  <c r="FY545" i="4"/>
  <c r="FZ545" i="4"/>
  <c r="GA545" i="4"/>
  <c r="GB545" i="4"/>
  <c r="GC545" i="4"/>
  <c r="GD545" i="4"/>
  <c r="GE545" i="4"/>
  <c r="GF545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CL546" i="4"/>
  <c r="CM546" i="4"/>
  <c r="CN546" i="4"/>
  <c r="CO546" i="4"/>
  <c r="CP546" i="4"/>
  <c r="CQ546" i="4"/>
  <c r="CR546" i="4"/>
  <c r="CS546" i="4"/>
  <c r="CT546" i="4"/>
  <c r="CU546" i="4"/>
  <c r="CV546" i="4"/>
  <c r="CW546" i="4"/>
  <c r="CX546" i="4"/>
  <c r="CY546" i="4"/>
  <c r="CZ546" i="4"/>
  <c r="DA546" i="4"/>
  <c r="DB546" i="4"/>
  <c r="DC546" i="4"/>
  <c r="DD546" i="4"/>
  <c r="DE546" i="4"/>
  <c r="DF546" i="4"/>
  <c r="DG546" i="4"/>
  <c r="DH546" i="4"/>
  <c r="DI546" i="4"/>
  <c r="DJ546" i="4"/>
  <c r="DK546" i="4"/>
  <c r="DL546" i="4"/>
  <c r="DM546" i="4"/>
  <c r="DN546" i="4"/>
  <c r="DO546" i="4"/>
  <c r="DP546" i="4"/>
  <c r="DQ546" i="4"/>
  <c r="DR546" i="4"/>
  <c r="DS546" i="4"/>
  <c r="DT546" i="4"/>
  <c r="DU546" i="4"/>
  <c r="DV546" i="4"/>
  <c r="DW546" i="4"/>
  <c r="DX546" i="4"/>
  <c r="DY546" i="4"/>
  <c r="DZ546" i="4"/>
  <c r="EA546" i="4"/>
  <c r="EB546" i="4"/>
  <c r="EC546" i="4"/>
  <c r="ED546" i="4"/>
  <c r="EE546" i="4"/>
  <c r="EF546" i="4"/>
  <c r="EG546" i="4"/>
  <c r="EH546" i="4"/>
  <c r="EI546" i="4"/>
  <c r="EJ546" i="4"/>
  <c r="EK546" i="4"/>
  <c r="EL546" i="4"/>
  <c r="EM546" i="4"/>
  <c r="EN546" i="4"/>
  <c r="EO546" i="4"/>
  <c r="EP546" i="4"/>
  <c r="EQ546" i="4"/>
  <c r="ER546" i="4"/>
  <c r="ES546" i="4"/>
  <c r="ET546" i="4"/>
  <c r="EU546" i="4"/>
  <c r="EV546" i="4"/>
  <c r="EW546" i="4"/>
  <c r="EX546" i="4"/>
  <c r="EY546" i="4"/>
  <c r="EZ546" i="4"/>
  <c r="FA546" i="4"/>
  <c r="FB546" i="4"/>
  <c r="FC546" i="4"/>
  <c r="FD546" i="4"/>
  <c r="FE546" i="4"/>
  <c r="FF546" i="4"/>
  <c r="FG546" i="4"/>
  <c r="FH546" i="4"/>
  <c r="FI546" i="4"/>
  <c r="FJ546" i="4"/>
  <c r="FK546" i="4"/>
  <c r="FL546" i="4"/>
  <c r="FM546" i="4"/>
  <c r="FN546" i="4"/>
  <c r="FO546" i="4"/>
  <c r="FP546" i="4"/>
  <c r="FQ546" i="4"/>
  <c r="FR546" i="4"/>
  <c r="FS546" i="4"/>
  <c r="FT546" i="4"/>
  <c r="FU546" i="4"/>
  <c r="FV546" i="4"/>
  <c r="FW546" i="4"/>
  <c r="FX546" i="4"/>
  <c r="FY546" i="4"/>
  <c r="FZ546" i="4"/>
  <c r="GA546" i="4"/>
  <c r="GB546" i="4"/>
  <c r="GC546" i="4"/>
  <c r="GD546" i="4"/>
  <c r="GE546" i="4"/>
  <c r="GF546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CL547" i="4"/>
  <c r="CM547" i="4"/>
  <c r="CN547" i="4"/>
  <c r="CO547" i="4"/>
  <c r="CP547" i="4"/>
  <c r="CQ547" i="4"/>
  <c r="CR547" i="4"/>
  <c r="CS547" i="4"/>
  <c r="CT547" i="4"/>
  <c r="CU547" i="4"/>
  <c r="CV547" i="4"/>
  <c r="CW547" i="4"/>
  <c r="CX547" i="4"/>
  <c r="CY547" i="4"/>
  <c r="CZ547" i="4"/>
  <c r="DA547" i="4"/>
  <c r="DB547" i="4"/>
  <c r="DC547" i="4"/>
  <c r="DD547" i="4"/>
  <c r="DE547" i="4"/>
  <c r="DF547" i="4"/>
  <c r="DG547" i="4"/>
  <c r="DH547" i="4"/>
  <c r="DI547" i="4"/>
  <c r="DJ547" i="4"/>
  <c r="DK547" i="4"/>
  <c r="DL547" i="4"/>
  <c r="DM547" i="4"/>
  <c r="DN547" i="4"/>
  <c r="DO547" i="4"/>
  <c r="DP547" i="4"/>
  <c r="DQ547" i="4"/>
  <c r="DR547" i="4"/>
  <c r="DS547" i="4"/>
  <c r="DT547" i="4"/>
  <c r="DU547" i="4"/>
  <c r="DV547" i="4"/>
  <c r="DW547" i="4"/>
  <c r="DX547" i="4"/>
  <c r="DY547" i="4"/>
  <c r="DZ547" i="4"/>
  <c r="EA547" i="4"/>
  <c r="EB547" i="4"/>
  <c r="EC547" i="4"/>
  <c r="ED547" i="4"/>
  <c r="EE547" i="4"/>
  <c r="EF547" i="4"/>
  <c r="EG547" i="4"/>
  <c r="EH547" i="4"/>
  <c r="EI547" i="4"/>
  <c r="EJ547" i="4"/>
  <c r="EK547" i="4"/>
  <c r="EL547" i="4"/>
  <c r="EM547" i="4"/>
  <c r="EN547" i="4"/>
  <c r="EO547" i="4"/>
  <c r="EP547" i="4"/>
  <c r="EQ547" i="4"/>
  <c r="ER547" i="4"/>
  <c r="ES547" i="4"/>
  <c r="ET547" i="4"/>
  <c r="EU547" i="4"/>
  <c r="EV547" i="4"/>
  <c r="EW547" i="4"/>
  <c r="EX547" i="4"/>
  <c r="EY547" i="4"/>
  <c r="EZ547" i="4"/>
  <c r="FA547" i="4"/>
  <c r="FB547" i="4"/>
  <c r="FC547" i="4"/>
  <c r="FD547" i="4"/>
  <c r="FE547" i="4"/>
  <c r="FF547" i="4"/>
  <c r="FG547" i="4"/>
  <c r="FH547" i="4"/>
  <c r="FI547" i="4"/>
  <c r="FJ547" i="4"/>
  <c r="FK547" i="4"/>
  <c r="FL547" i="4"/>
  <c r="FM547" i="4"/>
  <c r="FN547" i="4"/>
  <c r="FO547" i="4"/>
  <c r="FP547" i="4"/>
  <c r="FQ547" i="4"/>
  <c r="FR547" i="4"/>
  <c r="FS547" i="4"/>
  <c r="FT547" i="4"/>
  <c r="FU547" i="4"/>
  <c r="FV547" i="4"/>
  <c r="FW547" i="4"/>
  <c r="FX547" i="4"/>
  <c r="FY547" i="4"/>
  <c r="FZ547" i="4"/>
  <c r="GA547" i="4"/>
  <c r="GB547" i="4"/>
  <c r="GC547" i="4"/>
  <c r="GD547" i="4"/>
  <c r="GE547" i="4"/>
  <c r="GF547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CL548" i="4"/>
  <c r="CM548" i="4"/>
  <c r="CN548" i="4"/>
  <c r="CO548" i="4"/>
  <c r="CP548" i="4"/>
  <c r="CQ548" i="4"/>
  <c r="CR548" i="4"/>
  <c r="CS548" i="4"/>
  <c r="CT548" i="4"/>
  <c r="CU548" i="4"/>
  <c r="CV548" i="4"/>
  <c r="CW548" i="4"/>
  <c r="CX548" i="4"/>
  <c r="CY548" i="4"/>
  <c r="CZ548" i="4"/>
  <c r="DA548" i="4"/>
  <c r="DB548" i="4"/>
  <c r="DC548" i="4"/>
  <c r="DD548" i="4"/>
  <c r="DE548" i="4"/>
  <c r="DF548" i="4"/>
  <c r="DG548" i="4"/>
  <c r="DH548" i="4"/>
  <c r="DI548" i="4"/>
  <c r="DJ548" i="4"/>
  <c r="DK548" i="4"/>
  <c r="DL548" i="4"/>
  <c r="DM548" i="4"/>
  <c r="DN548" i="4"/>
  <c r="DO548" i="4"/>
  <c r="DP548" i="4"/>
  <c r="DQ548" i="4"/>
  <c r="DR548" i="4"/>
  <c r="DS548" i="4"/>
  <c r="DT548" i="4"/>
  <c r="DU548" i="4"/>
  <c r="DV548" i="4"/>
  <c r="DW548" i="4"/>
  <c r="DX548" i="4"/>
  <c r="DY548" i="4"/>
  <c r="DZ548" i="4"/>
  <c r="EA548" i="4"/>
  <c r="EB548" i="4"/>
  <c r="EC548" i="4"/>
  <c r="ED548" i="4"/>
  <c r="EE548" i="4"/>
  <c r="EF548" i="4"/>
  <c r="EG548" i="4"/>
  <c r="EH548" i="4"/>
  <c r="EI548" i="4"/>
  <c r="EJ548" i="4"/>
  <c r="EK548" i="4"/>
  <c r="EL548" i="4"/>
  <c r="EM548" i="4"/>
  <c r="EN548" i="4"/>
  <c r="EO548" i="4"/>
  <c r="EP548" i="4"/>
  <c r="EQ548" i="4"/>
  <c r="ER548" i="4"/>
  <c r="ES548" i="4"/>
  <c r="ET548" i="4"/>
  <c r="EU548" i="4"/>
  <c r="EV548" i="4"/>
  <c r="EW548" i="4"/>
  <c r="EX548" i="4"/>
  <c r="EY548" i="4"/>
  <c r="EZ548" i="4"/>
  <c r="FA548" i="4"/>
  <c r="FB548" i="4"/>
  <c r="FC548" i="4"/>
  <c r="FD548" i="4"/>
  <c r="FE548" i="4"/>
  <c r="FF548" i="4"/>
  <c r="FG548" i="4"/>
  <c r="FH548" i="4"/>
  <c r="FI548" i="4"/>
  <c r="FJ548" i="4"/>
  <c r="FK548" i="4"/>
  <c r="FL548" i="4"/>
  <c r="FM548" i="4"/>
  <c r="FN548" i="4"/>
  <c r="FO548" i="4"/>
  <c r="FP548" i="4"/>
  <c r="FQ548" i="4"/>
  <c r="FR548" i="4"/>
  <c r="FS548" i="4"/>
  <c r="FT548" i="4"/>
  <c r="FU548" i="4"/>
  <c r="FV548" i="4"/>
  <c r="FW548" i="4"/>
  <c r="FX548" i="4"/>
  <c r="FY548" i="4"/>
  <c r="FZ548" i="4"/>
  <c r="GA548" i="4"/>
  <c r="GB548" i="4"/>
  <c r="GC548" i="4"/>
  <c r="GD548" i="4"/>
  <c r="GE548" i="4"/>
  <c r="GF548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CL549" i="4"/>
  <c r="CM549" i="4"/>
  <c r="CN549" i="4"/>
  <c r="CO549" i="4"/>
  <c r="CP549" i="4"/>
  <c r="CQ549" i="4"/>
  <c r="CR549" i="4"/>
  <c r="CS549" i="4"/>
  <c r="CT549" i="4"/>
  <c r="CU549" i="4"/>
  <c r="CV549" i="4"/>
  <c r="CW549" i="4"/>
  <c r="CX549" i="4"/>
  <c r="CY549" i="4"/>
  <c r="CZ549" i="4"/>
  <c r="DA549" i="4"/>
  <c r="DB549" i="4"/>
  <c r="DC549" i="4"/>
  <c r="DD549" i="4"/>
  <c r="DE549" i="4"/>
  <c r="DF549" i="4"/>
  <c r="DG549" i="4"/>
  <c r="DH549" i="4"/>
  <c r="DI549" i="4"/>
  <c r="DJ549" i="4"/>
  <c r="DK549" i="4"/>
  <c r="DL549" i="4"/>
  <c r="DM549" i="4"/>
  <c r="DN549" i="4"/>
  <c r="DO549" i="4"/>
  <c r="DP549" i="4"/>
  <c r="DQ549" i="4"/>
  <c r="DR549" i="4"/>
  <c r="DS549" i="4"/>
  <c r="DT549" i="4"/>
  <c r="DU549" i="4"/>
  <c r="DV549" i="4"/>
  <c r="DW549" i="4"/>
  <c r="DX549" i="4"/>
  <c r="DY549" i="4"/>
  <c r="DZ549" i="4"/>
  <c r="EA549" i="4"/>
  <c r="EB549" i="4"/>
  <c r="EC549" i="4"/>
  <c r="ED549" i="4"/>
  <c r="EE549" i="4"/>
  <c r="EF549" i="4"/>
  <c r="EG549" i="4"/>
  <c r="EH549" i="4"/>
  <c r="EI549" i="4"/>
  <c r="EJ549" i="4"/>
  <c r="EK549" i="4"/>
  <c r="EL549" i="4"/>
  <c r="EM549" i="4"/>
  <c r="EN549" i="4"/>
  <c r="EO549" i="4"/>
  <c r="EP549" i="4"/>
  <c r="EQ549" i="4"/>
  <c r="ER549" i="4"/>
  <c r="ES549" i="4"/>
  <c r="ET549" i="4"/>
  <c r="EU549" i="4"/>
  <c r="EV549" i="4"/>
  <c r="EW549" i="4"/>
  <c r="EX549" i="4"/>
  <c r="EY549" i="4"/>
  <c r="EZ549" i="4"/>
  <c r="FA549" i="4"/>
  <c r="FB549" i="4"/>
  <c r="FC549" i="4"/>
  <c r="FD549" i="4"/>
  <c r="FE549" i="4"/>
  <c r="FF549" i="4"/>
  <c r="FG549" i="4"/>
  <c r="FH549" i="4"/>
  <c r="FI549" i="4"/>
  <c r="FJ549" i="4"/>
  <c r="FK549" i="4"/>
  <c r="FL549" i="4"/>
  <c r="FM549" i="4"/>
  <c r="FN549" i="4"/>
  <c r="FO549" i="4"/>
  <c r="FP549" i="4"/>
  <c r="FQ549" i="4"/>
  <c r="FR549" i="4"/>
  <c r="FS549" i="4"/>
  <c r="FT549" i="4"/>
  <c r="FU549" i="4"/>
  <c r="FV549" i="4"/>
  <c r="FW549" i="4"/>
  <c r="FX549" i="4"/>
  <c r="FY549" i="4"/>
  <c r="FZ549" i="4"/>
  <c r="GA549" i="4"/>
  <c r="GB549" i="4"/>
  <c r="GC549" i="4"/>
  <c r="GD549" i="4"/>
  <c r="GE549" i="4"/>
  <c r="GF549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CL550" i="4"/>
  <c r="CM550" i="4"/>
  <c r="CN550" i="4"/>
  <c r="CO550" i="4"/>
  <c r="CP550" i="4"/>
  <c r="CQ550" i="4"/>
  <c r="CR550" i="4"/>
  <c r="CS550" i="4"/>
  <c r="CT550" i="4"/>
  <c r="CU550" i="4"/>
  <c r="CV550" i="4"/>
  <c r="CW550" i="4"/>
  <c r="CX550" i="4"/>
  <c r="CY550" i="4"/>
  <c r="CZ550" i="4"/>
  <c r="DA550" i="4"/>
  <c r="DB550" i="4"/>
  <c r="DC550" i="4"/>
  <c r="DD550" i="4"/>
  <c r="DE550" i="4"/>
  <c r="DF550" i="4"/>
  <c r="DG550" i="4"/>
  <c r="DH550" i="4"/>
  <c r="DI550" i="4"/>
  <c r="DJ550" i="4"/>
  <c r="DK550" i="4"/>
  <c r="DL550" i="4"/>
  <c r="DM550" i="4"/>
  <c r="DN550" i="4"/>
  <c r="DO550" i="4"/>
  <c r="DP550" i="4"/>
  <c r="DQ550" i="4"/>
  <c r="DR550" i="4"/>
  <c r="DS550" i="4"/>
  <c r="DT550" i="4"/>
  <c r="DU550" i="4"/>
  <c r="DV550" i="4"/>
  <c r="DW550" i="4"/>
  <c r="DX550" i="4"/>
  <c r="DY550" i="4"/>
  <c r="DZ550" i="4"/>
  <c r="EA550" i="4"/>
  <c r="EB550" i="4"/>
  <c r="EC550" i="4"/>
  <c r="ED550" i="4"/>
  <c r="EE550" i="4"/>
  <c r="EF550" i="4"/>
  <c r="EG550" i="4"/>
  <c r="EH550" i="4"/>
  <c r="EI550" i="4"/>
  <c r="EJ550" i="4"/>
  <c r="EK550" i="4"/>
  <c r="EL550" i="4"/>
  <c r="EM550" i="4"/>
  <c r="EN550" i="4"/>
  <c r="EO550" i="4"/>
  <c r="EP550" i="4"/>
  <c r="EQ550" i="4"/>
  <c r="ER550" i="4"/>
  <c r="ES550" i="4"/>
  <c r="ET550" i="4"/>
  <c r="EU550" i="4"/>
  <c r="EV550" i="4"/>
  <c r="EW550" i="4"/>
  <c r="EX550" i="4"/>
  <c r="EY550" i="4"/>
  <c r="EZ550" i="4"/>
  <c r="FA550" i="4"/>
  <c r="FB550" i="4"/>
  <c r="FC550" i="4"/>
  <c r="FD550" i="4"/>
  <c r="FE550" i="4"/>
  <c r="FF550" i="4"/>
  <c r="FG550" i="4"/>
  <c r="FH550" i="4"/>
  <c r="FI550" i="4"/>
  <c r="FJ550" i="4"/>
  <c r="FK550" i="4"/>
  <c r="FL550" i="4"/>
  <c r="FM550" i="4"/>
  <c r="FN550" i="4"/>
  <c r="FO550" i="4"/>
  <c r="FP550" i="4"/>
  <c r="FQ550" i="4"/>
  <c r="FR550" i="4"/>
  <c r="FS550" i="4"/>
  <c r="FT550" i="4"/>
  <c r="FU550" i="4"/>
  <c r="FV550" i="4"/>
  <c r="FW550" i="4"/>
  <c r="FX550" i="4"/>
  <c r="FY550" i="4"/>
  <c r="FZ550" i="4"/>
  <c r="GA550" i="4"/>
  <c r="GB550" i="4"/>
  <c r="GC550" i="4"/>
  <c r="GD550" i="4"/>
  <c r="GE550" i="4"/>
  <c r="GF550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CL551" i="4"/>
  <c r="CM551" i="4"/>
  <c r="CN551" i="4"/>
  <c r="CO551" i="4"/>
  <c r="CP551" i="4"/>
  <c r="CQ551" i="4"/>
  <c r="CR551" i="4"/>
  <c r="CS551" i="4"/>
  <c r="CT551" i="4"/>
  <c r="CU551" i="4"/>
  <c r="CV551" i="4"/>
  <c r="CW551" i="4"/>
  <c r="CX551" i="4"/>
  <c r="CY551" i="4"/>
  <c r="CZ551" i="4"/>
  <c r="DA551" i="4"/>
  <c r="DB551" i="4"/>
  <c r="DC551" i="4"/>
  <c r="DD551" i="4"/>
  <c r="DE551" i="4"/>
  <c r="DF551" i="4"/>
  <c r="DG551" i="4"/>
  <c r="DH551" i="4"/>
  <c r="DI551" i="4"/>
  <c r="DJ551" i="4"/>
  <c r="DK551" i="4"/>
  <c r="DL551" i="4"/>
  <c r="DM551" i="4"/>
  <c r="DN551" i="4"/>
  <c r="DO551" i="4"/>
  <c r="DP551" i="4"/>
  <c r="DQ551" i="4"/>
  <c r="DR551" i="4"/>
  <c r="DS551" i="4"/>
  <c r="DT551" i="4"/>
  <c r="DU551" i="4"/>
  <c r="DV551" i="4"/>
  <c r="DW551" i="4"/>
  <c r="DX551" i="4"/>
  <c r="DY551" i="4"/>
  <c r="DZ551" i="4"/>
  <c r="EA551" i="4"/>
  <c r="EB551" i="4"/>
  <c r="EC551" i="4"/>
  <c r="ED551" i="4"/>
  <c r="EE551" i="4"/>
  <c r="EF551" i="4"/>
  <c r="EG551" i="4"/>
  <c r="EH551" i="4"/>
  <c r="EI551" i="4"/>
  <c r="EJ551" i="4"/>
  <c r="EK551" i="4"/>
  <c r="EL551" i="4"/>
  <c r="EM551" i="4"/>
  <c r="EN551" i="4"/>
  <c r="EO551" i="4"/>
  <c r="EP551" i="4"/>
  <c r="EQ551" i="4"/>
  <c r="ER551" i="4"/>
  <c r="ES551" i="4"/>
  <c r="ET551" i="4"/>
  <c r="EU551" i="4"/>
  <c r="EV551" i="4"/>
  <c r="EW551" i="4"/>
  <c r="EX551" i="4"/>
  <c r="EY551" i="4"/>
  <c r="EZ551" i="4"/>
  <c r="FA551" i="4"/>
  <c r="FB551" i="4"/>
  <c r="FC551" i="4"/>
  <c r="FD551" i="4"/>
  <c r="FE551" i="4"/>
  <c r="FF551" i="4"/>
  <c r="FG551" i="4"/>
  <c r="FH551" i="4"/>
  <c r="FI551" i="4"/>
  <c r="FJ551" i="4"/>
  <c r="FK551" i="4"/>
  <c r="FL551" i="4"/>
  <c r="FM551" i="4"/>
  <c r="FN551" i="4"/>
  <c r="FO551" i="4"/>
  <c r="FP551" i="4"/>
  <c r="FQ551" i="4"/>
  <c r="FR551" i="4"/>
  <c r="FS551" i="4"/>
  <c r="FT551" i="4"/>
  <c r="FU551" i="4"/>
  <c r="FV551" i="4"/>
  <c r="FW551" i="4"/>
  <c r="FX551" i="4"/>
  <c r="FY551" i="4"/>
  <c r="FZ551" i="4"/>
  <c r="GA551" i="4"/>
  <c r="GB551" i="4"/>
  <c r="GC551" i="4"/>
  <c r="GD551" i="4"/>
  <c r="GE551" i="4"/>
  <c r="GF551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CL552" i="4"/>
  <c r="CM552" i="4"/>
  <c r="CN552" i="4"/>
  <c r="CO552" i="4"/>
  <c r="CP552" i="4"/>
  <c r="CQ552" i="4"/>
  <c r="CR552" i="4"/>
  <c r="CS552" i="4"/>
  <c r="CT552" i="4"/>
  <c r="CU552" i="4"/>
  <c r="CV552" i="4"/>
  <c r="CW552" i="4"/>
  <c r="CX552" i="4"/>
  <c r="CY552" i="4"/>
  <c r="CZ552" i="4"/>
  <c r="DA552" i="4"/>
  <c r="DB552" i="4"/>
  <c r="DC552" i="4"/>
  <c r="DD552" i="4"/>
  <c r="DE552" i="4"/>
  <c r="DF552" i="4"/>
  <c r="DG552" i="4"/>
  <c r="DH552" i="4"/>
  <c r="DI552" i="4"/>
  <c r="DJ552" i="4"/>
  <c r="DK552" i="4"/>
  <c r="DL552" i="4"/>
  <c r="DM552" i="4"/>
  <c r="DN552" i="4"/>
  <c r="DO552" i="4"/>
  <c r="DP552" i="4"/>
  <c r="DQ552" i="4"/>
  <c r="DR552" i="4"/>
  <c r="DS552" i="4"/>
  <c r="DT552" i="4"/>
  <c r="DU552" i="4"/>
  <c r="DV552" i="4"/>
  <c r="DW552" i="4"/>
  <c r="DX552" i="4"/>
  <c r="DY552" i="4"/>
  <c r="DZ552" i="4"/>
  <c r="EA552" i="4"/>
  <c r="EB552" i="4"/>
  <c r="EC552" i="4"/>
  <c r="ED552" i="4"/>
  <c r="EE552" i="4"/>
  <c r="EF552" i="4"/>
  <c r="EG552" i="4"/>
  <c r="EH552" i="4"/>
  <c r="EI552" i="4"/>
  <c r="EJ552" i="4"/>
  <c r="EK552" i="4"/>
  <c r="EL552" i="4"/>
  <c r="EM552" i="4"/>
  <c r="EN552" i="4"/>
  <c r="EO552" i="4"/>
  <c r="EP552" i="4"/>
  <c r="EQ552" i="4"/>
  <c r="ER552" i="4"/>
  <c r="ES552" i="4"/>
  <c r="ET552" i="4"/>
  <c r="EU552" i="4"/>
  <c r="EV552" i="4"/>
  <c r="EW552" i="4"/>
  <c r="EX552" i="4"/>
  <c r="EY552" i="4"/>
  <c r="EZ552" i="4"/>
  <c r="FA552" i="4"/>
  <c r="FB552" i="4"/>
  <c r="FC552" i="4"/>
  <c r="FD552" i="4"/>
  <c r="FE552" i="4"/>
  <c r="FF552" i="4"/>
  <c r="FG552" i="4"/>
  <c r="FH552" i="4"/>
  <c r="FI552" i="4"/>
  <c r="FJ552" i="4"/>
  <c r="FK552" i="4"/>
  <c r="FL552" i="4"/>
  <c r="FM552" i="4"/>
  <c r="FN552" i="4"/>
  <c r="FO552" i="4"/>
  <c r="FP552" i="4"/>
  <c r="FQ552" i="4"/>
  <c r="FR552" i="4"/>
  <c r="FS552" i="4"/>
  <c r="FT552" i="4"/>
  <c r="FU552" i="4"/>
  <c r="FV552" i="4"/>
  <c r="FW552" i="4"/>
  <c r="FX552" i="4"/>
  <c r="FY552" i="4"/>
  <c r="FZ552" i="4"/>
  <c r="GA552" i="4"/>
  <c r="GB552" i="4"/>
  <c r="GC552" i="4"/>
  <c r="GD552" i="4"/>
  <c r="GE552" i="4"/>
  <c r="GF552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CL553" i="4"/>
  <c r="CM553" i="4"/>
  <c r="CN553" i="4"/>
  <c r="CO553" i="4"/>
  <c r="CP553" i="4"/>
  <c r="CQ553" i="4"/>
  <c r="CR553" i="4"/>
  <c r="CS553" i="4"/>
  <c r="CT553" i="4"/>
  <c r="CU553" i="4"/>
  <c r="CV553" i="4"/>
  <c r="CW553" i="4"/>
  <c r="CX553" i="4"/>
  <c r="CY553" i="4"/>
  <c r="CZ553" i="4"/>
  <c r="DA553" i="4"/>
  <c r="DB553" i="4"/>
  <c r="DC553" i="4"/>
  <c r="DD553" i="4"/>
  <c r="DE553" i="4"/>
  <c r="DF553" i="4"/>
  <c r="DG553" i="4"/>
  <c r="DH553" i="4"/>
  <c r="DI553" i="4"/>
  <c r="DJ553" i="4"/>
  <c r="DK553" i="4"/>
  <c r="DL553" i="4"/>
  <c r="DM553" i="4"/>
  <c r="DN553" i="4"/>
  <c r="DO553" i="4"/>
  <c r="DP553" i="4"/>
  <c r="DQ553" i="4"/>
  <c r="DR553" i="4"/>
  <c r="DS553" i="4"/>
  <c r="DT553" i="4"/>
  <c r="DU553" i="4"/>
  <c r="DV553" i="4"/>
  <c r="DW553" i="4"/>
  <c r="DX553" i="4"/>
  <c r="DY553" i="4"/>
  <c r="DZ553" i="4"/>
  <c r="EA553" i="4"/>
  <c r="EB553" i="4"/>
  <c r="EC553" i="4"/>
  <c r="ED553" i="4"/>
  <c r="EE553" i="4"/>
  <c r="EF553" i="4"/>
  <c r="EG553" i="4"/>
  <c r="EH553" i="4"/>
  <c r="EI553" i="4"/>
  <c r="EJ553" i="4"/>
  <c r="EK553" i="4"/>
  <c r="EL553" i="4"/>
  <c r="EM553" i="4"/>
  <c r="EN553" i="4"/>
  <c r="EO553" i="4"/>
  <c r="EP553" i="4"/>
  <c r="EQ553" i="4"/>
  <c r="ER553" i="4"/>
  <c r="ES553" i="4"/>
  <c r="ET553" i="4"/>
  <c r="EU553" i="4"/>
  <c r="EV553" i="4"/>
  <c r="EW553" i="4"/>
  <c r="EX553" i="4"/>
  <c r="EY553" i="4"/>
  <c r="EZ553" i="4"/>
  <c r="FA553" i="4"/>
  <c r="FB553" i="4"/>
  <c r="FC553" i="4"/>
  <c r="FD553" i="4"/>
  <c r="FE553" i="4"/>
  <c r="FF553" i="4"/>
  <c r="FG553" i="4"/>
  <c r="FH553" i="4"/>
  <c r="FI553" i="4"/>
  <c r="FJ553" i="4"/>
  <c r="FK553" i="4"/>
  <c r="FL553" i="4"/>
  <c r="FM553" i="4"/>
  <c r="FN553" i="4"/>
  <c r="FO553" i="4"/>
  <c r="FP553" i="4"/>
  <c r="FQ553" i="4"/>
  <c r="FR553" i="4"/>
  <c r="FS553" i="4"/>
  <c r="FT553" i="4"/>
  <c r="FU553" i="4"/>
  <c r="FV553" i="4"/>
  <c r="FW553" i="4"/>
  <c r="FX553" i="4"/>
  <c r="FY553" i="4"/>
  <c r="FZ553" i="4"/>
  <c r="GA553" i="4"/>
  <c r="GB553" i="4"/>
  <c r="GC553" i="4"/>
  <c r="GD553" i="4"/>
  <c r="GE553" i="4"/>
  <c r="GF553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CL554" i="4"/>
  <c r="CM554" i="4"/>
  <c r="CN554" i="4"/>
  <c r="CO554" i="4"/>
  <c r="CP554" i="4"/>
  <c r="CQ554" i="4"/>
  <c r="CR554" i="4"/>
  <c r="CS554" i="4"/>
  <c r="CT554" i="4"/>
  <c r="CU554" i="4"/>
  <c r="CV554" i="4"/>
  <c r="CW554" i="4"/>
  <c r="CX554" i="4"/>
  <c r="CY554" i="4"/>
  <c r="CZ554" i="4"/>
  <c r="DA554" i="4"/>
  <c r="DB554" i="4"/>
  <c r="DC554" i="4"/>
  <c r="DD554" i="4"/>
  <c r="DE554" i="4"/>
  <c r="DF554" i="4"/>
  <c r="DG554" i="4"/>
  <c r="DH554" i="4"/>
  <c r="DI554" i="4"/>
  <c r="DJ554" i="4"/>
  <c r="DK554" i="4"/>
  <c r="DL554" i="4"/>
  <c r="DM554" i="4"/>
  <c r="DN554" i="4"/>
  <c r="DO554" i="4"/>
  <c r="DP554" i="4"/>
  <c r="DQ554" i="4"/>
  <c r="DR554" i="4"/>
  <c r="DS554" i="4"/>
  <c r="DT554" i="4"/>
  <c r="DU554" i="4"/>
  <c r="DV554" i="4"/>
  <c r="DW554" i="4"/>
  <c r="DX554" i="4"/>
  <c r="DY554" i="4"/>
  <c r="DZ554" i="4"/>
  <c r="EA554" i="4"/>
  <c r="EB554" i="4"/>
  <c r="EC554" i="4"/>
  <c r="ED554" i="4"/>
  <c r="EE554" i="4"/>
  <c r="EF554" i="4"/>
  <c r="EG554" i="4"/>
  <c r="EH554" i="4"/>
  <c r="EI554" i="4"/>
  <c r="EJ554" i="4"/>
  <c r="EK554" i="4"/>
  <c r="EL554" i="4"/>
  <c r="EM554" i="4"/>
  <c r="EN554" i="4"/>
  <c r="EO554" i="4"/>
  <c r="EP554" i="4"/>
  <c r="EQ554" i="4"/>
  <c r="ER554" i="4"/>
  <c r="ES554" i="4"/>
  <c r="ET554" i="4"/>
  <c r="EU554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FM554" i="4"/>
  <c r="FN554" i="4"/>
  <c r="FO554" i="4"/>
  <c r="FP554" i="4"/>
  <c r="FQ554" i="4"/>
  <c r="FR554" i="4"/>
  <c r="FS554" i="4"/>
  <c r="FT554" i="4"/>
  <c r="FU554" i="4"/>
  <c r="FV554" i="4"/>
  <c r="FW554" i="4"/>
  <c r="FX554" i="4"/>
  <c r="FY554" i="4"/>
  <c r="FZ554" i="4"/>
  <c r="GA554" i="4"/>
  <c r="GB554" i="4"/>
  <c r="GC554" i="4"/>
  <c r="GD554" i="4"/>
  <c r="GE554" i="4"/>
  <c r="GF554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CL555" i="4"/>
  <c r="CM555" i="4"/>
  <c r="CN555" i="4"/>
  <c r="CO555" i="4"/>
  <c r="CP555" i="4"/>
  <c r="CQ555" i="4"/>
  <c r="CR555" i="4"/>
  <c r="CS555" i="4"/>
  <c r="CT555" i="4"/>
  <c r="CU555" i="4"/>
  <c r="CV555" i="4"/>
  <c r="CW555" i="4"/>
  <c r="CX555" i="4"/>
  <c r="CY555" i="4"/>
  <c r="CZ555" i="4"/>
  <c r="DA555" i="4"/>
  <c r="DB555" i="4"/>
  <c r="DC555" i="4"/>
  <c r="DD555" i="4"/>
  <c r="DE555" i="4"/>
  <c r="DF555" i="4"/>
  <c r="DG555" i="4"/>
  <c r="DH555" i="4"/>
  <c r="DI555" i="4"/>
  <c r="DJ555" i="4"/>
  <c r="DK555" i="4"/>
  <c r="DL555" i="4"/>
  <c r="DM555" i="4"/>
  <c r="DN555" i="4"/>
  <c r="DO555" i="4"/>
  <c r="DP555" i="4"/>
  <c r="DQ555" i="4"/>
  <c r="DR555" i="4"/>
  <c r="DS555" i="4"/>
  <c r="DT555" i="4"/>
  <c r="DU555" i="4"/>
  <c r="DV555" i="4"/>
  <c r="DW555" i="4"/>
  <c r="DX555" i="4"/>
  <c r="DY555" i="4"/>
  <c r="DZ555" i="4"/>
  <c r="EA555" i="4"/>
  <c r="EB555" i="4"/>
  <c r="EC555" i="4"/>
  <c r="ED555" i="4"/>
  <c r="EE555" i="4"/>
  <c r="EF555" i="4"/>
  <c r="EG555" i="4"/>
  <c r="EH555" i="4"/>
  <c r="EI555" i="4"/>
  <c r="EJ555" i="4"/>
  <c r="EK555" i="4"/>
  <c r="EL555" i="4"/>
  <c r="EM555" i="4"/>
  <c r="EN555" i="4"/>
  <c r="EO555" i="4"/>
  <c r="EP555" i="4"/>
  <c r="EQ555" i="4"/>
  <c r="ER555" i="4"/>
  <c r="ES555" i="4"/>
  <c r="ET555" i="4"/>
  <c r="EU555" i="4"/>
  <c r="EV555" i="4"/>
  <c r="EW555" i="4"/>
  <c r="EX555" i="4"/>
  <c r="EY555" i="4"/>
  <c r="EZ555" i="4"/>
  <c r="FA555" i="4"/>
  <c r="FB555" i="4"/>
  <c r="FC555" i="4"/>
  <c r="FD555" i="4"/>
  <c r="FE555" i="4"/>
  <c r="FF555" i="4"/>
  <c r="FG555" i="4"/>
  <c r="FH555" i="4"/>
  <c r="FI555" i="4"/>
  <c r="FJ555" i="4"/>
  <c r="FK555" i="4"/>
  <c r="FL555" i="4"/>
  <c r="FM555" i="4"/>
  <c r="FN555" i="4"/>
  <c r="FO555" i="4"/>
  <c r="FP555" i="4"/>
  <c r="FQ555" i="4"/>
  <c r="FR555" i="4"/>
  <c r="FS555" i="4"/>
  <c r="FT555" i="4"/>
  <c r="FU555" i="4"/>
  <c r="FV555" i="4"/>
  <c r="FW555" i="4"/>
  <c r="FX555" i="4"/>
  <c r="FY555" i="4"/>
  <c r="FZ555" i="4"/>
  <c r="GA555" i="4"/>
  <c r="GB555" i="4"/>
  <c r="GC555" i="4"/>
  <c r="GD555" i="4"/>
  <c r="GE555" i="4"/>
  <c r="GF555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CL556" i="4"/>
  <c r="CM556" i="4"/>
  <c r="CN556" i="4"/>
  <c r="CO556" i="4"/>
  <c r="CP556" i="4"/>
  <c r="CQ556" i="4"/>
  <c r="CR556" i="4"/>
  <c r="CS556" i="4"/>
  <c r="CT556" i="4"/>
  <c r="CU556" i="4"/>
  <c r="CV556" i="4"/>
  <c r="CW556" i="4"/>
  <c r="CX556" i="4"/>
  <c r="CY556" i="4"/>
  <c r="CZ556" i="4"/>
  <c r="DA556" i="4"/>
  <c r="DB556" i="4"/>
  <c r="DC556" i="4"/>
  <c r="DD556" i="4"/>
  <c r="DE556" i="4"/>
  <c r="DF556" i="4"/>
  <c r="DG556" i="4"/>
  <c r="DH556" i="4"/>
  <c r="DI556" i="4"/>
  <c r="DJ556" i="4"/>
  <c r="DK556" i="4"/>
  <c r="DL556" i="4"/>
  <c r="DM556" i="4"/>
  <c r="DN556" i="4"/>
  <c r="DO556" i="4"/>
  <c r="DP556" i="4"/>
  <c r="DQ556" i="4"/>
  <c r="DR556" i="4"/>
  <c r="DS556" i="4"/>
  <c r="DT556" i="4"/>
  <c r="DU556" i="4"/>
  <c r="DV556" i="4"/>
  <c r="DW556" i="4"/>
  <c r="DX556" i="4"/>
  <c r="DY556" i="4"/>
  <c r="DZ556" i="4"/>
  <c r="EA556" i="4"/>
  <c r="EB556" i="4"/>
  <c r="EC556" i="4"/>
  <c r="ED556" i="4"/>
  <c r="EE556" i="4"/>
  <c r="EF556" i="4"/>
  <c r="EG556" i="4"/>
  <c r="EH556" i="4"/>
  <c r="EI556" i="4"/>
  <c r="EJ556" i="4"/>
  <c r="EK556" i="4"/>
  <c r="EL556" i="4"/>
  <c r="EM556" i="4"/>
  <c r="EN556" i="4"/>
  <c r="EO556" i="4"/>
  <c r="EP556" i="4"/>
  <c r="EQ556" i="4"/>
  <c r="ER556" i="4"/>
  <c r="ES556" i="4"/>
  <c r="ET556" i="4"/>
  <c r="EU556" i="4"/>
  <c r="EV556" i="4"/>
  <c r="EW556" i="4"/>
  <c r="EX556" i="4"/>
  <c r="EY556" i="4"/>
  <c r="EZ556" i="4"/>
  <c r="FA556" i="4"/>
  <c r="FB556" i="4"/>
  <c r="FC556" i="4"/>
  <c r="FD556" i="4"/>
  <c r="FE556" i="4"/>
  <c r="FF556" i="4"/>
  <c r="FG556" i="4"/>
  <c r="FH556" i="4"/>
  <c r="FI556" i="4"/>
  <c r="FJ556" i="4"/>
  <c r="FK556" i="4"/>
  <c r="FL556" i="4"/>
  <c r="FM556" i="4"/>
  <c r="FN556" i="4"/>
  <c r="FO556" i="4"/>
  <c r="FP556" i="4"/>
  <c r="FQ556" i="4"/>
  <c r="FR556" i="4"/>
  <c r="FS556" i="4"/>
  <c r="FT556" i="4"/>
  <c r="FU556" i="4"/>
  <c r="FV556" i="4"/>
  <c r="FW556" i="4"/>
  <c r="FX556" i="4"/>
  <c r="FY556" i="4"/>
  <c r="FZ556" i="4"/>
  <c r="GA556" i="4"/>
  <c r="GB556" i="4"/>
  <c r="GC556" i="4"/>
  <c r="GD556" i="4"/>
  <c r="GE556" i="4"/>
  <c r="GF556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CL557" i="4"/>
  <c r="CM557" i="4"/>
  <c r="CN557" i="4"/>
  <c r="CO557" i="4"/>
  <c r="CP557" i="4"/>
  <c r="CQ557" i="4"/>
  <c r="CR557" i="4"/>
  <c r="CS557" i="4"/>
  <c r="CT557" i="4"/>
  <c r="CU557" i="4"/>
  <c r="CV557" i="4"/>
  <c r="CW557" i="4"/>
  <c r="CX557" i="4"/>
  <c r="CY557" i="4"/>
  <c r="CZ557" i="4"/>
  <c r="DA557" i="4"/>
  <c r="DB557" i="4"/>
  <c r="DC557" i="4"/>
  <c r="DD557" i="4"/>
  <c r="DE557" i="4"/>
  <c r="DF557" i="4"/>
  <c r="DG557" i="4"/>
  <c r="DH557" i="4"/>
  <c r="DI557" i="4"/>
  <c r="DJ557" i="4"/>
  <c r="DK557" i="4"/>
  <c r="DL557" i="4"/>
  <c r="DM557" i="4"/>
  <c r="DN557" i="4"/>
  <c r="DO557" i="4"/>
  <c r="DP557" i="4"/>
  <c r="DQ557" i="4"/>
  <c r="DR557" i="4"/>
  <c r="DS557" i="4"/>
  <c r="DT557" i="4"/>
  <c r="DU557" i="4"/>
  <c r="DV557" i="4"/>
  <c r="DW557" i="4"/>
  <c r="DX557" i="4"/>
  <c r="DY557" i="4"/>
  <c r="DZ557" i="4"/>
  <c r="EA557" i="4"/>
  <c r="EB557" i="4"/>
  <c r="EC557" i="4"/>
  <c r="ED557" i="4"/>
  <c r="EE557" i="4"/>
  <c r="EF557" i="4"/>
  <c r="EG557" i="4"/>
  <c r="EH557" i="4"/>
  <c r="EI557" i="4"/>
  <c r="EJ557" i="4"/>
  <c r="EK557" i="4"/>
  <c r="EL557" i="4"/>
  <c r="EM557" i="4"/>
  <c r="EN557" i="4"/>
  <c r="EO557" i="4"/>
  <c r="EP557" i="4"/>
  <c r="EQ557" i="4"/>
  <c r="ER557" i="4"/>
  <c r="ES557" i="4"/>
  <c r="ET557" i="4"/>
  <c r="EU557" i="4"/>
  <c r="EV557" i="4"/>
  <c r="EW557" i="4"/>
  <c r="EX557" i="4"/>
  <c r="EY557" i="4"/>
  <c r="EZ557" i="4"/>
  <c r="FA557" i="4"/>
  <c r="FB557" i="4"/>
  <c r="FC557" i="4"/>
  <c r="FD557" i="4"/>
  <c r="FE557" i="4"/>
  <c r="FF557" i="4"/>
  <c r="FG557" i="4"/>
  <c r="FH557" i="4"/>
  <c r="FI557" i="4"/>
  <c r="FJ557" i="4"/>
  <c r="FK557" i="4"/>
  <c r="FL557" i="4"/>
  <c r="FM557" i="4"/>
  <c r="FN557" i="4"/>
  <c r="FO557" i="4"/>
  <c r="FP557" i="4"/>
  <c r="FQ557" i="4"/>
  <c r="FR557" i="4"/>
  <c r="FS557" i="4"/>
  <c r="FT557" i="4"/>
  <c r="FU557" i="4"/>
  <c r="FV557" i="4"/>
  <c r="FW557" i="4"/>
  <c r="FX557" i="4"/>
  <c r="FY557" i="4"/>
  <c r="FZ557" i="4"/>
  <c r="GA557" i="4"/>
  <c r="GB557" i="4"/>
  <c r="GC557" i="4"/>
  <c r="GD557" i="4"/>
  <c r="GE557" i="4"/>
  <c r="GF557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CL558" i="4"/>
  <c r="CM558" i="4"/>
  <c r="CN558" i="4"/>
  <c r="CO558" i="4"/>
  <c r="CP558" i="4"/>
  <c r="CQ558" i="4"/>
  <c r="CR558" i="4"/>
  <c r="CS558" i="4"/>
  <c r="CT558" i="4"/>
  <c r="CU558" i="4"/>
  <c r="CV558" i="4"/>
  <c r="CW558" i="4"/>
  <c r="CX558" i="4"/>
  <c r="CY558" i="4"/>
  <c r="CZ558" i="4"/>
  <c r="DA558" i="4"/>
  <c r="DB558" i="4"/>
  <c r="DC558" i="4"/>
  <c r="DD558" i="4"/>
  <c r="DE558" i="4"/>
  <c r="DF558" i="4"/>
  <c r="DG558" i="4"/>
  <c r="DH558" i="4"/>
  <c r="DI558" i="4"/>
  <c r="DJ558" i="4"/>
  <c r="DK558" i="4"/>
  <c r="DL558" i="4"/>
  <c r="DM558" i="4"/>
  <c r="DN558" i="4"/>
  <c r="DO558" i="4"/>
  <c r="DP558" i="4"/>
  <c r="DQ558" i="4"/>
  <c r="DR558" i="4"/>
  <c r="DS558" i="4"/>
  <c r="DT558" i="4"/>
  <c r="DU558" i="4"/>
  <c r="DV558" i="4"/>
  <c r="DW558" i="4"/>
  <c r="DX558" i="4"/>
  <c r="DY558" i="4"/>
  <c r="DZ558" i="4"/>
  <c r="EA558" i="4"/>
  <c r="EB558" i="4"/>
  <c r="EC558" i="4"/>
  <c r="ED558" i="4"/>
  <c r="EE558" i="4"/>
  <c r="EF558" i="4"/>
  <c r="EG558" i="4"/>
  <c r="EH558" i="4"/>
  <c r="EI558" i="4"/>
  <c r="EJ558" i="4"/>
  <c r="EK558" i="4"/>
  <c r="EL558" i="4"/>
  <c r="EM558" i="4"/>
  <c r="EN558" i="4"/>
  <c r="EO558" i="4"/>
  <c r="EP558" i="4"/>
  <c r="EQ558" i="4"/>
  <c r="ER558" i="4"/>
  <c r="ES558" i="4"/>
  <c r="ET558" i="4"/>
  <c r="EU558" i="4"/>
  <c r="EV558" i="4"/>
  <c r="EW558" i="4"/>
  <c r="EX558" i="4"/>
  <c r="EY558" i="4"/>
  <c r="EZ558" i="4"/>
  <c r="FA558" i="4"/>
  <c r="FB558" i="4"/>
  <c r="FC558" i="4"/>
  <c r="FD558" i="4"/>
  <c r="FE558" i="4"/>
  <c r="FF558" i="4"/>
  <c r="FG558" i="4"/>
  <c r="FH558" i="4"/>
  <c r="FI558" i="4"/>
  <c r="FJ558" i="4"/>
  <c r="FK558" i="4"/>
  <c r="FL558" i="4"/>
  <c r="FM558" i="4"/>
  <c r="FN558" i="4"/>
  <c r="FO558" i="4"/>
  <c r="FP558" i="4"/>
  <c r="FQ558" i="4"/>
  <c r="FR558" i="4"/>
  <c r="FS558" i="4"/>
  <c r="FT558" i="4"/>
  <c r="FU558" i="4"/>
  <c r="FV558" i="4"/>
  <c r="FW558" i="4"/>
  <c r="FX558" i="4"/>
  <c r="FY558" i="4"/>
  <c r="FZ558" i="4"/>
  <c r="GA558" i="4"/>
  <c r="GB558" i="4"/>
  <c r="GC558" i="4"/>
  <c r="GD558" i="4"/>
  <c r="GE558" i="4"/>
  <c r="GF558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CL559" i="4"/>
  <c r="CM559" i="4"/>
  <c r="CN559" i="4"/>
  <c r="CO559" i="4"/>
  <c r="CP559" i="4"/>
  <c r="CQ559" i="4"/>
  <c r="CR559" i="4"/>
  <c r="CS559" i="4"/>
  <c r="CT559" i="4"/>
  <c r="CU559" i="4"/>
  <c r="CV559" i="4"/>
  <c r="CW559" i="4"/>
  <c r="CX559" i="4"/>
  <c r="CY559" i="4"/>
  <c r="CZ559" i="4"/>
  <c r="DA559" i="4"/>
  <c r="DB559" i="4"/>
  <c r="DC559" i="4"/>
  <c r="DD559" i="4"/>
  <c r="DE559" i="4"/>
  <c r="DF559" i="4"/>
  <c r="DG559" i="4"/>
  <c r="DH559" i="4"/>
  <c r="DI559" i="4"/>
  <c r="DJ559" i="4"/>
  <c r="DK559" i="4"/>
  <c r="DL559" i="4"/>
  <c r="DM559" i="4"/>
  <c r="DN559" i="4"/>
  <c r="DO559" i="4"/>
  <c r="DP559" i="4"/>
  <c r="DQ559" i="4"/>
  <c r="DR559" i="4"/>
  <c r="DS559" i="4"/>
  <c r="DT559" i="4"/>
  <c r="DU559" i="4"/>
  <c r="DV559" i="4"/>
  <c r="DW559" i="4"/>
  <c r="DX559" i="4"/>
  <c r="DY559" i="4"/>
  <c r="DZ559" i="4"/>
  <c r="EA559" i="4"/>
  <c r="EB559" i="4"/>
  <c r="EC559" i="4"/>
  <c r="ED559" i="4"/>
  <c r="EE559" i="4"/>
  <c r="EF559" i="4"/>
  <c r="EG559" i="4"/>
  <c r="EH559" i="4"/>
  <c r="EI559" i="4"/>
  <c r="EJ559" i="4"/>
  <c r="EK559" i="4"/>
  <c r="EL559" i="4"/>
  <c r="EM559" i="4"/>
  <c r="EN559" i="4"/>
  <c r="EO559" i="4"/>
  <c r="EP559" i="4"/>
  <c r="EQ559" i="4"/>
  <c r="ER559" i="4"/>
  <c r="ES559" i="4"/>
  <c r="ET559" i="4"/>
  <c r="EU559" i="4"/>
  <c r="EV559" i="4"/>
  <c r="EW559" i="4"/>
  <c r="EX559" i="4"/>
  <c r="EY559" i="4"/>
  <c r="EZ559" i="4"/>
  <c r="FA559" i="4"/>
  <c r="FB559" i="4"/>
  <c r="FC559" i="4"/>
  <c r="FD559" i="4"/>
  <c r="FE559" i="4"/>
  <c r="FF559" i="4"/>
  <c r="FG559" i="4"/>
  <c r="FH559" i="4"/>
  <c r="FI559" i="4"/>
  <c r="FJ559" i="4"/>
  <c r="FK559" i="4"/>
  <c r="FL559" i="4"/>
  <c r="FM559" i="4"/>
  <c r="FN559" i="4"/>
  <c r="FO559" i="4"/>
  <c r="FP559" i="4"/>
  <c r="FQ559" i="4"/>
  <c r="FR559" i="4"/>
  <c r="FS559" i="4"/>
  <c r="FT559" i="4"/>
  <c r="FU559" i="4"/>
  <c r="FV559" i="4"/>
  <c r="FW559" i="4"/>
  <c r="FX559" i="4"/>
  <c r="FY559" i="4"/>
  <c r="FZ559" i="4"/>
  <c r="GA559" i="4"/>
  <c r="GB559" i="4"/>
  <c r="GC559" i="4"/>
  <c r="GD559" i="4"/>
  <c r="GE559" i="4"/>
  <c r="GF559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CL560" i="4"/>
  <c r="CM560" i="4"/>
  <c r="CN560" i="4"/>
  <c r="CO560" i="4"/>
  <c r="CP560" i="4"/>
  <c r="CQ560" i="4"/>
  <c r="CR560" i="4"/>
  <c r="CS560" i="4"/>
  <c r="CT560" i="4"/>
  <c r="CU560" i="4"/>
  <c r="CV560" i="4"/>
  <c r="CW560" i="4"/>
  <c r="CX560" i="4"/>
  <c r="CY560" i="4"/>
  <c r="CZ560" i="4"/>
  <c r="DA560" i="4"/>
  <c r="DB560" i="4"/>
  <c r="DC560" i="4"/>
  <c r="DD560" i="4"/>
  <c r="DE560" i="4"/>
  <c r="DF560" i="4"/>
  <c r="DG560" i="4"/>
  <c r="DH560" i="4"/>
  <c r="DI560" i="4"/>
  <c r="DJ560" i="4"/>
  <c r="DK560" i="4"/>
  <c r="DL560" i="4"/>
  <c r="DM560" i="4"/>
  <c r="DN560" i="4"/>
  <c r="DO560" i="4"/>
  <c r="DP560" i="4"/>
  <c r="DQ560" i="4"/>
  <c r="DR560" i="4"/>
  <c r="DS560" i="4"/>
  <c r="DT560" i="4"/>
  <c r="DU560" i="4"/>
  <c r="DV560" i="4"/>
  <c r="DW560" i="4"/>
  <c r="DX560" i="4"/>
  <c r="DY560" i="4"/>
  <c r="DZ560" i="4"/>
  <c r="EA560" i="4"/>
  <c r="EB560" i="4"/>
  <c r="EC560" i="4"/>
  <c r="ED560" i="4"/>
  <c r="EE560" i="4"/>
  <c r="EF560" i="4"/>
  <c r="EG560" i="4"/>
  <c r="EH560" i="4"/>
  <c r="EI560" i="4"/>
  <c r="EJ560" i="4"/>
  <c r="EK560" i="4"/>
  <c r="EL560" i="4"/>
  <c r="EM560" i="4"/>
  <c r="EN560" i="4"/>
  <c r="EO560" i="4"/>
  <c r="EP560" i="4"/>
  <c r="EQ560" i="4"/>
  <c r="ER560" i="4"/>
  <c r="ES560" i="4"/>
  <c r="ET560" i="4"/>
  <c r="EU560" i="4"/>
  <c r="EV560" i="4"/>
  <c r="EW560" i="4"/>
  <c r="EX560" i="4"/>
  <c r="EY560" i="4"/>
  <c r="EZ560" i="4"/>
  <c r="FA560" i="4"/>
  <c r="FB560" i="4"/>
  <c r="FC560" i="4"/>
  <c r="FD560" i="4"/>
  <c r="FE560" i="4"/>
  <c r="FF560" i="4"/>
  <c r="FG560" i="4"/>
  <c r="FH560" i="4"/>
  <c r="FI560" i="4"/>
  <c r="FJ560" i="4"/>
  <c r="FK560" i="4"/>
  <c r="FL560" i="4"/>
  <c r="FM560" i="4"/>
  <c r="FN560" i="4"/>
  <c r="FO560" i="4"/>
  <c r="FP560" i="4"/>
  <c r="FQ560" i="4"/>
  <c r="FR560" i="4"/>
  <c r="FS560" i="4"/>
  <c r="FT560" i="4"/>
  <c r="FU560" i="4"/>
  <c r="FV560" i="4"/>
  <c r="FW560" i="4"/>
  <c r="FX560" i="4"/>
  <c r="FY560" i="4"/>
  <c r="FZ560" i="4"/>
  <c r="GA560" i="4"/>
  <c r="GB560" i="4"/>
  <c r="GC560" i="4"/>
  <c r="GD560" i="4"/>
  <c r="GE560" i="4"/>
  <c r="GF560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CL561" i="4"/>
  <c r="CM561" i="4"/>
  <c r="CN561" i="4"/>
  <c r="CO561" i="4"/>
  <c r="CP561" i="4"/>
  <c r="CQ561" i="4"/>
  <c r="CR561" i="4"/>
  <c r="CS561" i="4"/>
  <c r="CT561" i="4"/>
  <c r="CU561" i="4"/>
  <c r="CV561" i="4"/>
  <c r="CW561" i="4"/>
  <c r="CX561" i="4"/>
  <c r="CY561" i="4"/>
  <c r="CZ561" i="4"/>
  <c r="DA561" i="4"/>
  <c r="DB561" i="4"/>
  <c r="DC561" i="4"/>
  <c r="DD561" i="4"/>
  <c r="DE561" i="4"/>
  <c r="DF561" i="4"/>
  <c r="DG561" i="4"/>
  <c r="DH561" i="4"/>
  <c r="DI561" i="4"/>
  <c r="DJ561" i="4"/>
  <c r="DK561" i="4"/>
  <c r="DL561" i="4"/>
  <c r="DM561" i="4"/>
  <c r="DN561" i="4"/>
  <c r="DO561" i="4"/>
  <c r="DP561" i="4"/>
  <c r="DQ561" i="4"/>
  <c r="DR561" i="4"/>
  <c r="DS561" i="4"/>
  <c r="DT561" i="4"/>
  <c r="DU561" i="4"/>
  <c r="DV561" i="4"/>
  <c r="DW561" i="4"/>
  <c r="DX561" i="4"/>
  <c r="DY561" i="4"/>
  <c r="DZ561" i="4"/>
  <c r="EA561" i="4"/>
  <c r="EB561" i="4"/>
  <c r="EC561" i="4"/>
  <c r="ED561" i="4"/>
  <c r="EE561" i="4"/>
  <c r="EF561" i="4"/>
  <c r="EG561" i="4"/>
  <c r="EH561" i="4"/>
  <c r="EI561" i="4"/>
  <c r="EJ561" i="4"/>
  <c r="EK561" i="4"/>
  <c r="EL561" i="4"/>
  <c r="EM561" i="4"/>
  <c r="EN561" i="4"/>
  <c r="EO561" i="4"/>
  <c r="EP561" i="4"/>
  <c r="EQ561" i="4"/>
  <c r="ER561" i="4"/>
  <c r="ES561" i="4"/>
  <c r="ET561" i="4"/>
  <c r="EU561" i="4"/>
  <c r="EV561" i="4"/>
  <c r="EW561" i="4"/>
  <c r="EX561" i="4"/>
  <c r="EY561" i="4"/>
  <c r="EZ561" i="4"/>
  <c r="FA561" i="4"/>
  <c r="FB561" i="4"/>
  <c r="FC561" i="4"/>
  <c r="FD561" i="4"/>
  <c r="FE561" i="4"/>
  <c r="FF561" i="4"/>
  <c r="FG561" i="4"/>
  <c r="FH561" i="4"/>
  <c r="FI561" i="4"/>
  <c r="FJ561" i="4"/>
  <c r="FK561" i="4"/>
  <c r="FL561" i="4"/>
  <c r="FM561" i="4"/>
  <c r="FN561" i="4"/>
  <c r="FO561" i="4"/>
  <c r="FP561" i="4"/>
  <c r="FQ561" i="4"/>
  <c r="FR561" i="4"/>
  <c r="FS561" i="4"/>
  <c r="FT561" i="4"/>
  <c r="FU561" i="4"/>
  <c r="FV561" i="4"/>
  <c r="FW561" i="4"/>
  <c r="FX561" i="4"/>
  <c r="FY561" i="4"/>
  <c r="FZ561" i="4"/>
  <c r="GA561" i="4"/>
  <c r="GB561" i="4"/>
  <c r="GC561" i="4"/>
  <c r="GD561" i="4"/>
  <c r="GE561" i="4"/>
  <c r="GF561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CL562" i="4"/>
  <c r="CM562" i="4"/>
  <c r="CN562" i="4"/>
  <c r="CO562" i="4"/>
  <c r="CP562" i="4"/>
  <c r="CQ562" i="4"/>
  <c r="CR562" i="4"/>
  <c r="CS562" i="4"/>
  <c r="CT562" i="4"/>
  <c r="CU562" i="4"/>
  <c r="CV562" i="4"/>
  <c r="CW562" i="4"/>
  <c r="CX562" i="4"/>
  <c r="CY562" i="4"/>
  <c r="CZ562" i="4"/>
  <c r="DA562" i="4"/>
  <c r="DB562" i="4"/>
  <c r="DC562" i="4"/>
  <c r="DD562" i="4"/>
  <c r="DE562" i="4"/>
  <c r="DF562" i="4"/>
  <c r="DG562" i="4"/>
  <c r="DH562" i="4"/>
  <c r="DI562" i="4"/>
  <c r="DJ562" i="4"/>
  <c r="DK562" i="4"/>
  <c r="DL562" i="4"/>
  <c r="DM562" i="4"/>
  <c r="DN562" i="4"/>
  <c r="DO562" i="4"/>
  <c r="DP562" i="4"/>
  <c r="DQ562" i="4"/>
  <c r="DR562" i="4"/>
  <c r="DS562" i="4"/>
  <c r="DT562" i="4"/>
  <c r="DU562" i="4"/>
  <c r="DV562" i="4"/>
  <c r="DW562" i="4"/>
  <c r="DX562" i="4"/>
  <c r="DY562" i="4"/>
  <c r="DZ562" i="4"/>
  <c r="EA562" i="4"/>
  <c r="EB562" i="4"/>
  <c r="EC562" i="4"/>
  <c r="ED562" i="4"/>
  <c r="EE562" i="4"/>
  <c r="EF562" i="4"/>
  <c r="EG562" i="4"/>
  <c r="EH562" i="4"/>
  <c r="EI562" i="4"/>
  <c r="EJ562" i="4"/>
  <c r="EK562" i="4"/>
  <c r="EL562" i="4"/>
  <c r="EM562" i="4"/>
  <c r="EN562" i="4"/>
  <c r="EO562" i="4"/>
  <c r="EP562" i="4"/>
  <c r="EQ562" i="4"/>
  <c r="ER562" i="4"/>
  <c r="ES562" i="4"/>
  <c r="ET562" i="4"/>
  <c r="EU562" i="4"/>
  <c r="EV562" i="4"/>
  <c r="EW562" i="4"/>
  <c r="EX562" i="4"/>
  <c r="EY562" i="4"/>
  <c r="EZ562" i="4"/>
  <c r="FA562" i="4"/>
  <c r="FB562" i="4"/>
  <c r="FC562" i="4"/>
  <c r="FD562" i="4"/>
  <c r="FE562" i="4"/>
  <c r="FF562" i="4"/>
  <c r="FG562" i="4"/>
  <c r="FH562" i="4"/>
  <c r="FI562" i="4"/>
  <c r="FJ562" i="4"/>
  <c r="FK562" i="4"/>
  <c r="FL562" i="4"/>
  <c r="FM562" i="4"/>
  <c r="FN562" i="4"/>
  <c r="FO562" i="4"/>
  <c r="FP562" i="4"/>
  <c r="FQ562" i="4"/>
  <c r="FR562" i="4"/>
  <c r="FS562" i="4"/>
  <c r="FT562" i="4"/>
  <c r="FU562" i="4"/>
  <c r="FV562" i="4"/>
  <c r="FW562" i="4"/>
  <c r="FX562" i="4"/>
  <c r="FY562" i="4"/>
  <c r="FZ562" i="4"/>
  <c r="GA562" i="4"/>
  <c r="GB562" i="4"/>
  <c r="GC562" i="4"/>
  <c r="GD562" i="4"/>
  <c r="GE562" i="4"/>
  <c r="GF562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CL563" i="4"/>
  <c r="CM563" i="4"/>
  <c r="CN563" i="4"/>
  <c r="CO563" i="4"/>
  <c r="CP563" i="4"/>
  <c r="CQ563" i="4"/>
  <c r="CR563" i="4"/>
  <c r="CS563" i="4"/>
  <c r="CT563" i="4"/>
  <c r="CU563" i="4"/>
  <c r="CV563" i="4"/>
  <c r="CW563" i="4"/>
  <c r="CX563" i="4"/>
  <c r="CY563" i="4"/>
  <c r="CZ563" i="4"/>
  <c r="DA563" i="4"/>
  <c r="DB563" i="4"/>
  <c r="DC563" i="4"/>
  <c r="DD563" i="4"/>
  <c r="DE563" i="4"/>
  <c r="DF563" i="4"/>
  <c r="DG563" i="4"/>
  <c r="DH563" i="4"/>
  <c r="DI563" i="4"/>
  <c r="DJ563" i="4"/>
  <c r="DK563" i="4"/>
  <c r="DL563" i="4"/>
  <c r="DM563" i="4"/>
  <c r="DN563" i="4"/>
  <c r="DO563" i="4"/>
  <c r="DP563" i="4"/>
  <c r="DQ563" i="4"/>
  <c r="DR563" i="4"/>
  <c r="DS563" i="4"/>
  <c r="DT563" i="4"/>
  <c r="DU563" i="4"/>
  <c r="DV563" i="4"/>
  <c r="DW563" i="4"/>
  <c r="DX563" i="4"/>
  <c r="DY563" i="4"/>
  <c r="DZ563" i="4"/>
  <c r="EA563" i="4"/>
  <c r="EB563" i="4"/>
  <c r="EC563" i="4"/>
  <c r="ED563" i="4"/>
  <c r="EE563" i="4"/>
  <c r="EF563" i="4"/>
  <c r="EG563" i="4"/>
  <c r="EH563" i="4"/>
  <c r="EI563" i="4"/>
  <c r="EJ563" i="4"/>
  <c r="EK563" i="4"/>
  <c r="EL563" i="4"/>
  <c r="EM563" i="4"/>
  <c r="EN563" i="4"/>
  <c r="EO563" i="4"/>
  <c r="EP563" i="4"/>
  <c r="EQ563" i="4"/>
  <c r="ER563" i="4"/>
  <c r="ES563" i="4"/>
  <c r="ET563" i="4"/>
  <c r="EU563" i="4"/>
  <c r="EV563" i="4"/>
  <c r="EW563" i="4"/>
  <c r="EX563" i="4"/>
  <c r="EY563" i="4"/>
  <c r="EZ563" i="4"/>
  <c r="FA563" i="4"/>
  <c r="FB563" i="4"/>
  <c r="FC563" i="4"/>
  <c r="FD563" i="4"/>
  <c r="FE563" i="4"/>
  <c r="FF563" i="4"/>
  <c r="FG563" i="4"/>
  <c r="FH563" i="4"/>
  <c r="FI563" i="4"/>
  <c r="FJ563" i="4"/>
  <c r="FK563" i="4"/>
  <c r="FL563" i="4"/>
  <c r="FM563" i="4"/>
  <c r="FN563" i="4"/>
  <c r="FO563" i="4"/>
  <c r="FP563" i="4"/>
  <c r="FQ563" i="4"/>
  <c r="FR563" i="4"/>
  <c r="FS563" i="4"/>
  <c r="FT563" i="4"/>
  <c r="FU563" i="4"/>
  <c r="FV563" i="4"/>
  <c r="FW563" i="4"/>
  <c r="FX563" i="4"/>
  <c r="FY563" i="4"/>
  <c r="FZ563" i="4"/>
  <c r="GA563" i="4"/>
  <c r="GB563" i="4"/>
  <c r="GC563" i="4"/>
  <c r="GD563" i="4"/>
  <c r="GE563" i="4"/>
  <c r="GF563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CL564" i="4"/>
  <c r="CM564" i="4"/>
  <c r="CN564" i="4"/>
  <c r="CO564" i="4"/>
  <c r="CP564" i="4"/>
  <c r="CQ564" i="4"/>
  <c r="CR564" i="4"/>
  <c r="CS564" i="4"/>
  <c r="CT564" i="4"/>
  <c r="CU564" i="4"/>
  <c r="CV564" i="4"/>
  <c r="CW564" i="4"/>
  <c r="CX564" i="4"/>
  <c r="CY564" i="4"/>
  <c r="CZ564" i="4"/>
  <c r="DA564" i="4"/>
  <c r="DB564" i="4"/>
  <c r="DC564" i="4"/>
  <c r="DD564" i="4"/>
  <c r="DE564" i="4"/>
  <c r="DF564" i="4"/>
  <c r="DG564" i="4"/>
  <c r="DH564" i="4"/>
  <c r="DI564" i="4"/>
  <c r="DJ564" i="4"/>
  <c r="DK564" i="4"/>
  <c r="DL564" i="4"/>
  <c r="DM564" i="4"/>
  <c r="DN564" i="4"/>
  <c r="DO564" i="4"/>
  <c r="DP564" i="4"/>
  <c r="DQ564" i="4"/>
  <c r="DR564" i="4"/>
  <c r="DS564" i="4"/>
  <c r="DT564" i="4"/>
  <c r="DU564" i="4"/>
  <c r="DV564" i="4"/>
  <c r="DW564" i="4"/>
  <c r="DX564" i="4"/>
  <c r="DY564" i="4"/>
  <c r="DZ564" i="4"/>
  <c r="EA564" i="4"/>
  <c r="EB564" i="4"/>
  <c r="EC564" i="4"/>
  <c r="ED564" i="4"/>
  <c r="EE564" i="4"/>
  <c r="EF564" i="4"/>
  <c r="EG564" i="4"/>
  <c r="EH564" i="4"/>
  <c r="EI564" i="4"/>
  <c r="EJ564" i="4"/>
  <c r="EK564" i="4"/>
  <c r="EL564" i="4"/>
  <c r="EM564" i="4"/>
  <c r="EN564" i="4"/>
  <c r="EO564" i="4"/>
  <c r="EP564" i="4"/>
  <c r="EQ564" i="4"/>
  <c r="ER564" i="4"/>
  <c r="ES564" i="4"/>
  <c r="ET564" i="4"/>
  <c r="EU564" i="4"/>
  <c r="EV564" i="4"/>
  <c r="EW564" i="4"/>
  <c r="EX564" i="4"/>
  <c r="EY564" i="4"/>
  <c r="EZ564" i="4"/>
  <c r="FA564" i="4"/>
  <c r="FB564" i="4"/>
  <c r="FC564" i="4"/>
  <c r="FD564" i="4"/>
  <c r="FE564" i="4"/>
  <c r="FF564" i="4"/>
  <c r="FG564" i="4"/>
  <c r="FH564" i="4"/>
  <c r="FI564" i="4"/>
  <c r="FJ564" i="4"/>
  <c r="FK564" i="4"/>
  <c r="FL564" i="4"/>
  <c r="FM564" i="4"/>
  <c r="FN564" i="4"/>
  <c r="FO564" i="4"/>
  <c r="FP564" i="4"/>
  <c r="FQ564" i="4"/>
  <c r="FR564" i="4"/>
  <c r="FS564" i="4"/>
  <c r="FT564" i="4"/>
  <c r="FU564" i="4"/>
  <c r="FV564" i="4"/>
  <c r="FW564" i="4"/>
  <c r="FX564" i="4"/>
  <c r="FY564" i="4"/>
  <c r="FZ564" i="4"/>
  <c r="GA564" i="4"/>
  <c r="GB564" i="4"/>
  <c r="GC564" i="4"/>
  <c r="GD564" i="4"/>
  <c r="GE564" i="4"/>
  <c r="GF564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CL565" i="4"/>
  <c r="CM565" i="4"/>
  <c r="CN565" i="4"/>
  <c r="CO565" i="4"/>
  <c r="CP565" i="4"/>
  <c r="CQ565" i="4"/>
  <c r="CR565" i="4"/>
  <c r="CS565" i="4"/>
  <c r="CT565" i="4"/>
  <c r="CU565" i="4"/>
  <c r="CV565" i="4"/>
  <c r="CW565" i="4"/>
  <c r="CX565" i="4"/>
  <c r="CY565" i="4"/>
  <c r="CZ565" i="4"/>
  <c r="DA565" i="4"/>
  <c r="DB565" i="4"/>
  <c r="DC565" i="4"/>
  <c r="DD565" i="4"/>
  <c r="DE565" i="4"/>
  <c r="DF565" i="4"/>
  <c r="DG565" i="4"/>
  <c r="DH565" i="4"/>
  <c r="DI565" i="4"/>
  <c r="DJ565" i="4"/>
  <c r="DK565" i="4"/>
  <c r="DL565" i="4"/>
  <c r="DM565" i="4"/>
  <c r="DN565" i="4"/>
  <c r="DO565" i="4"/>
  <c r="DP565" i="4"/>
  <c r="DQ565" i="4"/>
  <c r="DR565" i="4"/>
  <c r="DS565" i="4"/>
  <c r="DT565" i="4"/>
  <c r="DU565" i="4"/>
  <c r="DV565" i="4"/>
  <c r="DW565" i="4"/>
  <c r="DX565" i="4"/>
  <c r="DY565" i="4"/>
  <c r="DZ565" i="4"/>
  <c r="EA565" i="4"/>
  <c r="EB565" i="4"/>
  <c r="EC565" i="4"/>
  <c r="ED565" i="4"/>
  <c r="EE565" i="4"/>
  <c r="EF565" i="4"/>
  <c r="EG565" i="4"/>
  <c r="EH565" i="4"/>
  <c r="EI565" i="4"/>
  <c r="EJ565" i="4"/>
  <c r="EK565" i="4"/>
  <c r="EL565" i="4"/>
  <c r="EM565" i="4"/>
  <c r="EN565" i="4"/>
  <c r="EO565" i="4"/>
  <c r="EP565" i="4"/>
  <c r="EQ565" i="4"/>
  <c r="ER565" i="4"/>
  <c r="ES565" i="4"/>
  <c r="ET565" i="4"/>
  <c r="EU565" i="4"/>
  <c r="EV565" i="4"/>
  <c r="EW565" i="4"/>
  <c r="EX565" i="4"/>
  <c r="EY565" i="4"/>
  <c r="EZ565" i="4"/>
  <c r="FA565" i="4"/>
  <c r="FB565" i="4"/>
  <c r="FC565" i="4"/>
  <c r="FD565" i="4"/>
  <c r="FE565" i="4"/>
  <c r="FF565" i="4"/>
  <c r="FG565" i="4"/>
  <c r="FH565" i="4"/>
  <c r="FI565" i="4"/>
  <c r="FJ565" i="4"/>
  <c r="FK565" i="4"/>
  <c r="FL565" i="4"/>
  <c r="FM565" i="4"/>
  <c r="FN565" i="4"/>
  <c r="FO565" i="4"/>
  <c r="FP565" i="4"/>
  <c r="FQ565" i="4"/>
  <c r="FR565" i="4"/>
  <c r="FS565" i="4"/>
  <c r="FT565" i="4"/>
  <c r="FU565" i="4"/>
  <c r="FV565" i="4"/>
  <c r="FW565" i="4"/>
  <c r="FX565" i="4"/>
  <c r="FY565" i="4"/>
  <c r="FZ565" i="4"/>
  <c r="GA565" i="4"/>
  <c r="GB565" i="4"/>
  <c r="GC565" i="4"/>
  <c r="GD565" i="4"/>
  <c r="GE565" i="4"/>
  <c r="GF565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CL566" i="4"/>
  <c r="CM566" i="4"/>
  <c r="CN566" i="4"/>
  <c r="CO566" i="4"/>
  <c r="CP566" i="4"/>
  <c r="CQ566" i="4"/>
  <c r="CR566" i="4"/>
  <c r="CS566" i="4"/>
  <c r="CT566" i="4"/>
  <c r="CU566" i="4"/>
  <c r="CV566" i="4"/>
  <c r="CW566" i="4"/>
  <c r="CX566" i="4"/>
  <c r="CY566" i="4"/>
  <c r="CZ566" i="4"/>
  <c r="DA566" i="4"/>
  <c r="DB566" i="4"/>
  <c r="DC566" i="4"/>
  <c r="DD566" i="4"/>
  <c r="DE566" i="4"/>
  <c r="DF566" i="4"/>
  <c r="DG566" i="4"/>
  <c r="DH566" i="4"/>
  <c r="DI566" i="4"/>
  <c r="DJ566" i="4"/>
  <c r="DK566" i="4"/>
  <c r="DL566" i="4"/>
  <c r="DM566" i="4"/>
  <c r="DN566" i="4"/>
  <c r="DO566" i="4"/>
  <c r="DP566" i="4"/>
  <c r="DQ566" i="4"/>
  <c r="DR566" i="4"/>
  <c r="DS566" i="4"/>
  <c r="DT566" i="4"/>
  <c r="DU566" i="4"/>
  <c r="DV566" i="4"/>
  <c r="DW566" i="4"/>
  <c r="DX566" i="4"/>
  <c r="DY566" i="4"/>
  <c r="DZ566" i="4"/>
  <c r="EA566" i="4"/>
  <c r="EB566" i="4"/>
  <c r="EC566" i="4"/>
  <c r="ED566" i="4"/>
  <c r="EE566" i="4"/>
  <c r="EF566" i="4"/>
  <c r="EG566" i="4"/>
  <c r="EH566" i="4"/>
  <c r="EI566" i="4"/>
  <c r="EJ566" i="4"/>
  <c r="EK566" i="4"/>
  <c r="EL566" i="4"/>
  <c r="EM566" i="4"/>
  <c r="EN566" i="4"/>
  <c r="EO566" i="4"/>
  <c r="EP566" i="4"/>
  <c r="EQ566" i="4"/>
  <c r="ER566" i="4"/>
  <c r="ES566" i="4"/>
  <c r="ET566" i="4"/>
  <c r="EU566" i="4"/>
  <c r="EV566" i="4"/>
  <c r="EW566" i="4"/>
  <c r="EX566" i="4"/>
  <c r="EY566" i="4"/>
  <c r="EZ566" i="4"/>
  <c r="FA566" i="4"/>
  <c r="FB566" i="4"/>
  <c r="FC566" i="4"/>
  <c r="FD566" i="4"/>
  <c r="FE566" i="4"/>
  <c r="FF566" i="4"/>
  <c r="FG566" i="4"/>
  <c r="FH566" i="4"/>
  <c r="FI566" i="4"/>
  <c r="FJ566" i="4"/>
  <c r="FK566" i="4"/>
  <c r="FL566" i="4"/>
  <c r="FM566" i="4"/>
  <c r="FN566" i="4"/>
  <c r="FO566" i="4"/>
  <c r="FP566" i="4"/>
  <c r="FQ566" i="4"/>
  <c r="FR566" i="4"/>
  <c r="FS566" i="4"/>
  <c r="FT566" i="4"/>
  <c r="FU566" i="4"/>
  <c r="FV566" i="4"/>
  <c r="FW566" i="4"/>
  <c r="FX566" i="4"/>
  <c r="FY566" i="4"/>
  <c r="FZ566" i="4"/>
  <c r="GA566" i="4"/>
  <c r="GB566" i="4"/>
  <c r="GC566" i="4"/>
  <c r="GD566" i="4"/>
  <c r="GE566" i="4"/>
  <c r="GF566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CL567" i="4"/>
  <c r="CM567" i="4"/>
  <c r="CN567" i="4"/>
  <c r="CO567" i="4"/>
  <c r="CP567" i="4"/>
  <c r="CQ567" i="4"/>
  <c r="CR567" i="4"/>
  <c r="CS567" i="4"/>
  <c r="CT567" i="4"/>
  <c r="CU567" i="4"/>
  <c r="CV567" i="4"/>
  <c r="CW567" i="4"/>
  <c r="CX567" i="4"/>
  <c r="CY567" i="4"/>
  <c r="CZ567" i="4"/>
  <c r="DA567" i="4"/>
  <c r="DB567" i="4"/>
  <c r="DC567" i="4"/>
  <c r="DD567" i="4"/>
  <c r="DE567" i="4"/>
  <c r="DF567" i="4"/>
  <c r="DG567" i="4"/>
  <c r="DH567" i="4"/>
  <c r="DI567" i="4"/>
  <c r="DJ567" i="4"/>
  <c r="DK567" i="4"/>
  <c r="DL567" i="4"/>
  <c r="DM567" i="4"/>
  <c r="DN567" i="4"/>
  <c r="DO567" i="4"/>
  <c r="DP567" i="4"/>
  <c r="DQ567" i="4"/>
  <c r="DR567" i="4"/>
  <c r="DS567" i="4"/>
  <c r="DT567" i="4"/>
  <c r="DU567" i="4"/>
  <c r="DV567" i="4"/>
  <c r="DW567" i="4"/>
  <c r="DX567" i="4"/>
  <c r="DY567" i="4"/>
  <c r="DZ567" i="4"/>
  <c r="EA567" i="4"/>
  <c r="EB567" i="4"/>
  <c r="EC567" i="4"/>
  <c r="ED567" i="4"/>
  <c r="EE567" i="4"/>
  <c r="EF567" i="4"/>
  <c r="EG567" i="4"/>
  <c r="EH567" i="4"/>
  <c r="EI567" i="4"/>
  <c r="EJ567" i="4"/>
  <c r="EK567" i="4"/>
  <c r="EL567" i="4"/>
  <c r="EM567" i="4"/>
  <c r="EN567" i="4"/>
  <c r="EO567" i="4"/>
  <c r="EP567" i="4"/>
  <c r="EQ567" i="4"/>
  <c r="ER567" i="4"/>
  <c r="ES567" i="4"/>
  <c r="ET567" i="4"/>
  <c r="EU567" i="4"/>
  <c r="EV567" i="4"/>
  <c r="EW567" i="4"/>
  <c r="EX567" i="4"/>
  <c r="EY567" i="4"/>
  <c r="EZ567" i="4"/>
  <c r="FA567" i="4"/>
  <c r="FB567" i="4"/>
  <c r="FC567" i="4"/>
  <c r="FD567" i="4"/>
  <c r="FE567" i="4"/>
  <c r="FF567" i="4"/>
  <c r="FG567" i="4"/>
  <c r="FH567" i="4"/>
  <c r="FI567" i="4"/>
  <c r="FJ567" i="4"/>
  <c r="FK567" i="4"/>
  <c r="FL567" i="4"/>
  <c r="FM567" i="4"/>
  <c r="FN567" i="4"/>
  <c r="FO567" i="4"/>
  <c r="FP567" i="4"/>
  <c r="FQ567" i="4"/>
  <c r="FR567" i="4"/>
  <c r="FS567" i="4"/>
  <c r="FT567" i="4"/>
  <c r="FU567" i="4"/>
  <c r="FV567" i="4"/>
  <c r="FW567" i="4"/>
  <c r="FX567" i="4"/>
  <c r="FY567" i="4"/>
  <c r="FZ567" i="4"/>
  <c r="GA567" i="4"/>
  <c r="GB567" i="4"/>
  <c r="GC567" i="4"/>
  <c r="GD567" i="4"/>
  <c r="GE567" i="4"/>
  <c r="GF567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CL568" i="4"/>
  <c r="CM568" i="4"/>
  <c r="CN568" i="4"/>
  <c r="CO568" i="4"/>
  <c r="CP568" i="4"/>
  <c r="CQ568" i="4"/>
  <c r="CR568" i="4"/>
  <c r="CS568" i="4"/>
  <c r="CT568" i="4"/>
  <c r="CU568" i="4"/>
  <c r="CV568" i="4"/>
  <c r="CW568" i="4"/>
  <c r="CX568" i="4"/>
  <c r="CY568" i="4"/>
  <c r="CZ568" i="4"/>
  <c r="DA568" i="4"/>
  <c r="DB568" i="4"/>
  <c r="DC568" i="4"/>
  <c r="DD568" i="4"/>
  <c r="DE568" i="4"/>
  <c r="DF568" i="4"/>
  <c r="DG568" i="4"/>
  <c r="DH568" i="4"/>
  <c r="DI568" i="4"/>
  <c r="DJ568" i="4"/>
  <c r="DK568" i="4"/>
  <c r="DL568" i="4"/>
  <c r="DM568" i="4"/>
  <c r="DN568" i="4"/>
  <c r="DO568" i="4"/>
  <c r="DP568" i="4"/>
  <c r="DQ568" i="4"/>
  <c r="DR568" i="4"/>
  <c r="DS568" i="4"/>
  <c r="DT568" i="4"/>
  <c r="DU568" i="4"/>
  <c r="DV568" i="4"/>
  <c r="DW568" i="4"/>
  <c r="DX568" i="4"/>
  <c r="DY568" i="4"/>
  <c r="DZ568" i="4"/>
  <c r="EA568" i="4"/>
  <c r="EB568" i="4"/>
  <c r="EC568" i="4"/>
  <c r="ED568" i="4"/>
  <c r="EE568" i="4"/>
  <c r="EF568" i="4"/>
  <c r="EG568" i="4"/>
  <c r="EH568" i="4"/>
  <c r="EI568" i="4"/>
  <c r="EJ568" i="4"/>
  <c r="EK568" i="4"/>
  <c r="EL568" i="4"/>
  <c r="EM568" i="4"/>
  <c r="EN568" i="4"/>
  <c r="EO568" i="4"/>
  <c r="EP568" i="4"/>
  <c r="EQ568" i="4"/>
  <c r="ER568" i="4"/>
  <c r="ES568" i="4"/>
  <c r="ET568" i="4"/>
  <c r="EU568" i="4"/>
  <c r="EV568" i="4"/>
  <c r="EW568" i="4"/>
  <c r="EX568" i="4"/>
  <c r="EY568" i="4"/>
  <c r="EZ568" i="4"/>
  <c r="FA568" i="4"/>
  <c r="FB568" i="4"/>
  <c r="FC568" i="4"/>
  <c r="FD568" i="4"/>
  <c r="FE568" i="4"/>
  <c r="FF568" i="4"/>
  <c r="FG568" i="4"/>
  <c r="FH568" i="4"/>
  <c r="FI568" i="4"/>
  <c r="FJ568" i="4"/>
  <c r="FK568" i="4"/>
  <c r="FL568" i="4"/>
  <c r="FM568" i="4"/>
  <c r="FN568" i="4"/>
  <c r="FO568" i="4"/>
  <c r="FP568" i="4"/>
  <c r="FQ568" i="4"/>
  <c r="FR568" i="4"/>
  <c r="FS568" i="4"/>
  <c r="FT568" i="4"/>
  <c r="FU568" i="4"/>
  <c r="FV568" i="4"/>
  <c r="FW568" i="4"/>
  <c r="FX568" i="4"/>
  <c r="FY568" i="4"/>
  <c r="FZ568" i="4"/>
  <c r="GA568" i="4"/>
  <c r="GB568" i="4"/>
  <c r="GC568" i="4"/>
  <c r="GD568" i="4"/>
  <c r="GE568" i="4"/>
  <c r="GF568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CL569" i="4"/>
  <c r="CM569" i="4"/>
  <c r="CN569" i="4"/>
  <c r="CO569" i="4"/>
  <c r="CP569" i="4"/>
  <c r="CQ569" i="4"/>
  <c r="CR569" i="4"/>
  <c r="CS569" i="4"/>
  <c r="CT569" i="4"/>
  <c r="CU569" i="4"/>
  <c r="CV569" i="4"/>
  <c r="CW569" i="4"/>
  <c r="CX569" i="4"/>
  <c r="CY569" i="4"/>
  <c r="CZ569" i="4"/>
  <c r="DA569" i="4"/>
  <c r="DB569" i="4"/>
  <c r="DC569" i="4"/>
  <c r="DD569" i="4"/>
  <c r="DE569" i="4"/>
  <c r="DF569" i="4"/>
  <c r="DG569" i="4"/>
  <c r="DH569" i="4"/>
  <c r="DI569" i="4"/>
  <c r="DJ569" i="4"/>
  <c r="DK569" i="4"/>
  <c r="DL569" i="4"/>
  <c r="DM569" i="4"/>
  <c r="DN569" i="4"/>
  <c r="DO569" i="4"/>
  <c r="DP569" i="4"/>
  <c r="DQ569" i="4"/>
  <c r="DR569" i="4"/>
  <c r="DS569" i="4"/>
  <c r="DT569" i="4"/>
  <c r="DU569" i="4"/>
  <c r="DV569" i="4"/>
  <c r="DW569" i="4"/>
  <c r="DX569" i="4"/>
  <c r="DY569" i="4"/>
  <c r="DZ569" i="4"/>
  <c r="EA569" i="4"/>
  <c r="EB569" i="4"/>
  <c r="EC569" i="4"/>
  <c r="ED569" i="4"/>
  <c r="EE569" i="4"/>
  <c r="EF569" i="4"/>
  <c r="EG569" i="4"/>
  <c r="EH569" i="4"/>
  <c r="EI569" i="4"/>
  <c r="EJ569" i="4"/>
  <c r="EK569" i="4"/>
  <c r="EL569" i="4"/>
  <c r="EM569" i="4"/>
  <c r="EN569" i="4"/>
  <c r="EO569" i="4"/>
  <c r="EP569" i="4"/>
  <c r="EQ569" i="4"/>
  <c r="ER569" i="4"/>
  <c r="ES569" i="4"/>
  <c r="ET569" i="4"/>
  <c r="EU569" i="4"/>
  <c r="EV569" i="4"/>
  <c r="EW569" i="4"/>
  <c r="EX569" i="4"/>
  <c r="EY569" i="4"/>
  <c r="EZ569" i="4"/>
  <c r="FA569" i="4"/>
  <c r="FB569" i="4"/>
  <c r="FC569" i="4"/>
  <c r="FD569" i="4"/>
  <c r="FE569" i="4"/>
  <c r="FF569" i="4"/>
  <c r="FG569" i="4"/>
  <c r="FH569" i="4"/>
  <c r="FI569" i="4"/>
  <c r="FJ569" i="4"/>
  <c r="FK569" i="4"/>
  <c r="FL569" i="4"/>
  <c r="FM569" i="4"/>
  <c r="FN569" i="4"/>
  <c r="FO569" i="4"/>
  <c r="FP569" i="4"/>
  <c r="FQ569" i="4"/>
  <c r="FR569" i="4"/>
  <c r="FS569" i="4"/>
  <c r="FT569" i="4"/>
  <c r="FU569" i="4"/>
  <c r="FV569" i="4"/>
  <c r="FW569" i="4"/>
  <c r="FX569" i="4"/>
  <c r="FY569" i="4"/>
  <c r="FZ569" i="4"/>
  <c r="GA569" i="4"/>
  <c r="GB569" i="4"/>
  <c r="GC569" i="4"/>
  <c r="GD569" i="4"/>
  <c r="GE569" i="4"/>
  <c r="GF569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CL570" i="4"/>
  <c r="CM570" i="4"/>
  <c r="CN570" i="4"/>
  <c r="CO570" i="4"/>
  <c r="CP570" i="4"/>
  <c r="CQ570" i="4"/>
  <c r="CR570" i="4"/>
  <c r="CS570" i="4"/>
  <c r="CT570" i="4"/>
  <c r="CU570" i="4"/>
  <c r="CV570" i="4"/>
  <c r="CW570" i="4"/>
  <c r="CX570" i="4"/>
  <c r="CY570" i="4"/>
  <c r="CZ570" i="4"/>
  <c r="DA570" i="4"/>
  <c r="DB570" i="4"/>
  <c r="DC570" i="4"/>
  <c r="DD570" i="4"/>
  <c r="DE570" i="4"/>
  <c r="DF570" i="4"/>
  <c r="DG570" i="4"/>
  <c r="DH570" i="4"/>
  <c r="DI570" i="4"/>
  <c r="DJ570" i="4"/>
  <c r="DK570" i="4"/>
  <c r="DL570" i="4"/>
  <c r="DM570" i="4"/>
  <c r="DN570" i="4"/>
  <c r="DO570" i="4"/>
  <c r="DP570" i="4"/>
  <c r="DQ570" i="4"/>
  <c r="DR570" i="4"/>
  <c r="DS570" i="4"/>
  <c r="DT570" i="4"/>
  <c r="DU570" i="4"/>
  <c r="DV570" i="4"/>
  <c r="DW570" i="4"/>
  <c r="DX570" i="4"/>
  <c r="DY570" i="4"/>
  <c r="DZ570" i="4"/>
  <c r="EA570" i="4"/>
  <c r="EB570" i="4"/>
  <c r="EC570" i="4"/>
  <c r="ED570" i="4"/>
  <c r="EE570" i="4"/>
  <c r="EF570" i="4"/>
  <c r="EG570" i="4"/>
  <c r="EH570" i="4"/>
  <c r="EI570" i="4"/>
  <c r="EJ570" i="4"/>
  <c r="EK570" i="4"/>
  <c r="EL570" i="4"/>
  <c r="EM570" i="4"/>
  <c r="EN570" i="4"/>
  <c r="EO570" i="4"/>
  <c r="EP570" i="4"/>
  <c r="EQ570" i="4"/>
  <c r="ER570" i="4"/>
  <c r="ES570" i="4"/>
  <c r="ET570" i="4"/>
  <c r="EU570" i="4"/>
  <c r="EV570" i="4"/>
  <c r="EW570" i="4"/>
  <c r="EX570" i="4"/>
  <c r="EY570" i="4"/>
  <c r="EZ570" i="4"/>
  <c r="FA570" i="4"/>
  <c r="FB570" i="4"/>
  <c r="FC570" i="4"/>
  <c r="FD570" i="4"/>
  <c r="FE570" i="4"/>
  <c r="FF570" i="4"/>
  <c r="FG570" i="4"/>
  <c r="FH570" i="4"/>
  <c r="FI570" i="4"/>
  <c r="FJ570" i="4"/>
  <c r="FK570" i="4"/>
  <c r="FL570" i="4"/>
  <c r="FM570" i="4"/>
  <c r="FN570" i="4"/>
  <c r="FO570" i="4"/>
  <c r="FP570" i="4"/>
  <c r="FQ570" i="4"/>
  <c r="FR570" i="4"/>
  <c r="FS570" i="4"/>
  <c r="FT570" i="4"/>
  <c r="FU570" i="4"/>
  <c r="FV570" i="4"/>
  <c r="FW570" i="4"/>
  <c r="FX570" i="4"/>
  <c r="FY570" i="4"/>
  <c r="FZ570" i="4"/>
  <c r="GA570" i="4"/>
  <c r="GB570" i="4"/>
  <c r="GC570" i="4"/>
  <c r="GD570" i="4"/>
  <c r="GE570" i="4"/>
  <c r="GF570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CL571" i="4"/>
  <c r="CM571" i="4"/>
  <c r="CN571" i="4"/>
  <c r="CO571" i="4"/>
  <c r="CP571" i="4"/>
  <c r="CQ571" i="4"/>
  <c r="CR571" i="4"/>
  <c r="CS571" i="4"/>
  <c r="CT571" i="4"/>
  <c r="CU571" i="4"/>
  <c r="CV571" i="4"/>
  <c r="CW571" i="4"/>
  <c r="CX571" i="4"/>
  <c r="CY571" i="4"/>
  <c r="CZ571" i="4"/>
  <c r="DA571" i="4"/>
  <c r="DB571" i="4"/>
  <c r="DC571" i="4"/>
  <c r="DD571" i="4"/>
  <c r="DE571" i="4"/>
  <c r="DF571" i="4"/>
  <c r="DG571" i="4"/>
  <c r="DH571" i="4"/>
  <c r="DI571" i="4"/>
  <c r="DJ571" i="4"/>
  <c r="DK571" i="4"/>
  <c r="DL571" i="4"/>
  <c r="DM571" i="4"/>
  <c r="DN571" i="4"/>
  <c r="DO571" i="4"/>
  <c r="DP571" i="4"/>
  <c r="DQ571" i="4"/>
  <c r="DR571" i="4"/>
  <c r="DS571" i="4"/>
  <c r="DT571" i="4"/>
  <c r="DU571" i="4"/>
  <c r="DV571" i="4"/>
  <c r="DW571" i="4"/>
  <c r="DX571" i="4"/>
  <c r="DY571" i="4"/>
  <c r="DZ571" i="4"/>
  <c r="EA571" i="4"/>
  <c r="EB571" i="4"/>
  <c r="EC571" i="4"/>
  <c r="ED571" i="4"/>
  <c r="EE571" i="4"/>
  <c r="EF571" i="4"/>
  <c r="EG571" i="4"/>
  <c r="EH571" i="4"/>
  <c r="EI571" i="4"/>
  <c r="EJ571" i="4"/>
  <c r="EK571" i="4"/>
  <c r="EL571" i="4"/>
  <c r="EM571" i="4"/>
  <c r="EN571" i="4"/>
  <c r="EO571" i="4"/>
  <c r="EP571" i="4"/>
  <c r="EQ571" i="4"/>
  <c r="ER571" i="4"/>
  <c r="ES571" i="4"/>
  <c r="ET571" i="4"/>
  <c r="EU571" i="4"/>
  <c r="EV571" i="4"/>
  <c r="EW571" i="4"/>
  <c r="EX571" i="4"/>
  <c r="EY571" i="4"/>
  <c r="EZ571" i="4"/>
  <c r="FA571" i="4"/>
  <c r="FB571" i="4"/>
  <c r="FC571" i="4"/>
  <c r="FD571" i="4"/>
  <c r="FE571" i="4"/>
  <c r="FF571" i="4"/>
  <c r="FG571" i="4"/>
  <c r="FH571" i="4"/>
  <c r="FI571" i="4"/>
  <c r="FJ571" i="4"/>
  <c r="FK571" i="4"/>
  <c r="FL571" i="4"/>
  <c r="FM571" i="4"/>
  <c r="FN571" i="4"/>
  <c r="FO571" i="4"/>
  <c r="FP571" i="4"/>
  <c r="FQ571" i="4"/>
  <c r="FR571" i="4"/>
  <c r="FS571" i="4"/>
  <c r="FT571" i="4"/>
  <c r="FU571" i="4"/>
  <c r="FV571" i="4"/>
  <c r="FW571" i="4"/>
  <c r="FX571" i="4"/>
  <c r="FY571" i="4"/>
  <c r="FZ571" i="4"/>
  <c r="GA571" i="4"/>
  <c r="GB571" i="4"/>
  <c r="GC571" i="4"/>
  <c r="GD571" i="4"/>
  <c r="GE571" i="4"/>
  <c r="GF571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CL572" i="4"/>
  <c r="CM572" i="4"/>
  <c r="CN572" i="4"/>
  <c r="CO572" i="4"/>
  <c r="CP572" i="4"/>
  <c r="CQ572" i="4"/>
  <c r="CR572" i="4"/>
  <c r="CS572" i="4"/>
  <c r="CT572" i="4"/>
  <c r="CU572" i="4"/>
  <c r="CV572" i="4"/>
  <c r="CW572" i="4"/>
  <c r="CX572" i="4"/>
  <c r="CY572" i="4"/>
  <c r="CZ572" i="4"/>
  <c r="DA572" i="4"/>
  <c r="DB572" i="4"/>
  <c r="DC572" i="4"/>
  <c r="DD572" i="4"/>
  <c r="DE572" i="4"/>
  <c r="DF572" i="4"/>
  <c r="DG572" i="4"/>
  <c r="DH572" i="4"/>
  <c r="DI572" i="4"/>
  <c r="DJ572" i="4"/>
  <c r="DK572" i="4"/>
  <c r="DL572" i="4"/>
  <c r="DM572" i="4"/>
  <c r="DN572" i="4"/>
  <c r="DO572" i="4"/>
  <c r="DP572" i="4"/>
  <c r="DQ572" i="4"/>
  <c r="DR572" i="4"/>
  <c r="DS572" i="4"/>
  <c r="DT572" i="4"/>
  <c r="DU572" i="4"/>
  <c r="DV572" i="4"/>
  <c r="DW572" i="4"/>
  <c r="DX572" i="4"/>
  <c r="DY572" i="4"/>
  <c r="DZ572" i="4"/>
  <c r="EA572" i="4"/>
  <c r="EB572" i="4"/>
  <c r="EC572" i="4"/>
  <c r="ED572" i="4"/>
  <c r="EE572" i="4"/>
  <c r="EF572" i="4"/>
  <c r="EG572" i="4"/>
  <c r="EH572" i="4"/>
  <c r="EI572" i="4"/>
  <c r="EJ572" i="4"/>
  <c r="EK572" i="4"/>
  <c r="EL572" i="4"/>
  <c r="EM572" i="4"/>
  <c r="EN572" i="4"/>
  <c r="EO572" i="4"/>
  <c r="EP572" i="4"/>
  <c r="EQ572" i="4"/>
  <c r="ER572" i="4"/>
  <c r="ES572" i="4"/>
  <c r="ET572" i="4"/>
  <c r="EU572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FM572" i="4"/>
  <c r="FN572" i="4"/>
  <c r="FO572" i="4"/>
  <c r="FP572" i="4"/>
  <c r="FQ572" i="4"/>
  <c r="FR572" i="4"/>
  <c r="FS572" i="4"/>
  <c r="FT572" i="4"/>
  <c r="FU572" i="4"/>
  <c r="FV572" i="4"/>
  <c r="FW572" i="4"/>
  <c r="FX572" i="4"/>
  <c r="FY572" i="4"/>
  <c r="FZ572" i="4"/>
  <c r="GA572" i="4"/>
  <c r="GB572" i="4"/>
  <c r="GC572" i="4"/>
  <c r="GD572" i="4"/>
  <c r="GE572" i="4"/>
  <c r="GF572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CL573" i="4"/>
  <c r="CM573" i="4"/>
  <c r="CN573" i="4"/>
  <c r="CO573" i="4"/>
  <c r="CP573" i="4"/>
  <c r="CQ573" i="4"/>
  <c r="CR573" i="4"/>
  <c r="CS573" i="4"/>
  <c r="CT573" i="4"/>
  <c r="CU573" i="4"/>
  <c r="CV573" i="4"/>
  <c r="CW573" i="4"/>
  <c r="CX573" i="4"/>
  <c r="CY573" i="4"/>
  <c r="CZ573" i="4"/>
  <c r="DA573" i="4"/>
  <c r="DB573" i="4"/>
  <c r="DC573" i="4"/>
  <c r="DD573" i="4"/>
  <c r="DE573" i="4"/>
  <c r="DF573" i="4"/>
  <c r="DG573" i="4"/>
  <c r="DH573" i="4"/>
  <c r="DI573" i="4"/>
  <c r="DJ573" i="4"/>
  <c r="DK573" i="4"/>
  <c r="DL573" i="4"/>
  <c r="DM573" i="4"/>
  <c r="DN573" i="4"/>
  <c r="DO573" i="4"/>
  <c r="DP573" i="4"/>
  <c r="DQ573" i="4"/>
  <c r="DR573" i="4"/>
  <c r="DS573" i="4"/>
  <c r="DT573" i="4"/>
  <c r="DU573" i="4"/>
  <c r="DV573" i="4"/>
  <c r="DW573" i="4"/>
  <c r="DX573" i="4"/>
  <c r="DY573" i="4"/>
  <c r="DZ573" i="4"/>
  <c r="EA573" i="4"/>
  <c r="EB573" i="4"/>
  <c r="EC573" i="4"/>
  <c r="ED573" i="4"/>
  <c r="EE573" i="4"/>
  <c r="EF573" i="4"/>
  <c r="EG573" i="4"/>
  <c r="EH573" i="4"/>
  <c r="EI573" i="4"/>
  <c r="EJ573" i="4"/>
  <c r="EK573" i="4"/>
  <c r="EL573" i="4"/>
  <c r="EM573" i="4"/>
  <c r="EN573" i="4"/>
  <c r="EO573" i="4"/>
  <c r="EP573" i="4"/>
  <c r="EQ573" i="4"/>
  <c r="ER573" i="4"/>
  <c r="ES573" i="4"/>
  <c r="ET573" i="4"/>
  <c r="EU573" i="4"/>
  <c r="EV573" i="4"/>
  <c r="EW573" i="4"/>
  <c r="EX573" i="4"/>
  <c r="EY573" i="4"/>
  <c r="EZ573" i="4"/>
  <c r="FA573" i="4"/>
  <c r="FB573" i="4"/>
  <c r="FC573" i="4"/>
  <c r="FD573" i="4"/>
  <c r="FE573" i="4"/>
  <c r="FF573" i="4"/>
  <c r="FG573" i="4"/>
  <c r="FH573" i="4"/>
  <c r="FI573" i="4"/>
  <c r="FJ573" i="4"/>
  <c r="FK573" i="4"/>
  <c r="FL573" i="4"/>
  <c r="FM573" i="4"/>
  <c r="FN573" i="4"/>
  <c r="FO573" i="4"/>
  <c r="FP573" i="4"/>
  <c r="FQ573" i="4"/>
  <c r="FR573" i="4"/>
  <c r="FS573" i="4"/>
  <c r="FT573" i="4"/>
  <c r="FU573" i="4"/>
  <c r="FV573" i="4"/>
  <c r="FW573" i="4"/>
  <c r="FX573" i="4"/>
  <c r="FY573" i="4"/>
  <c r="FZ573" i="4"/>
  <c r="GA573" i="4"/>
  <c r="GB573" i="4"/>
  <c r="GC573" i="4"/>
  <c r="GD573" i="4"/>
  <c r="GE573" i="4"/>
  <c r="GF573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389" i="4"/>
  <c r="EU368" i="4"/>
  <c r="FN372" i="4"/>
  <c r="GF192" i="4"/>
  <c r="GF373" i="4" s="1"/>
  <c r="GE192" i="4"/>
  <c r="GE373" i="4" s="1"/>
  <c r="GD192" i="4"/>
  <c r="GD372" i="4" s="1"/>
  <c r="GC192" i="4"/>
  <c r="GC375" i="4" s="1"/>
  <c r="GB192" i="4"/>
  <c r="GB384" i="4" s="1"/>
  <c r="GA192" i="4"/>
  <c r="GA363" i="4" s="1"/>
  <c r="FZ192" i="4"/>
  <c r="FZ375" i="4" s="1"/>
  <c r="FY192" i="4"/>
  <c r="FX192" i="4"/>
  <c r="FX371" i="4" s="1"/>
  <c r="FW192" i="4"/>
  <c r="FV192" i="4"/>
  <c r="FV374" i="4" s="1"/>
  <c r="FU192" i="4"/>
  <c r="FU370" i="4" s="1"/>
  <c r="FT192" i="4"/>
  <c r="FT377" i="4" s="1"/>
  <c r="FS192" i="4"/>
  <c r="FS371" i="4" s="1"/>
  <c r="FR192" i="4"/>
  <c r="FR375" i="4" s="1"/>
  <c r="FQ192" i="4"/>
  <c r="FQ356" i="4" s="1"/>
  <c r="FP192" i="4"/>
  <c r="FP380" i="4" s="1"/>
  <c r="FO192" i="4"/>
  <c r="FO374" i="4" s="1"/>
  <c r="FN192" i="4"/>
  <c r="FN370" i="4" s="1"/>
  <c r="FM192" i="4"/>
  <c r="FM382" i="4" s="1"/>
  <c r="FL192" i="4"/>
  <c r="FL353" i="4" s="1"/>
  <c r="FK192" i="4"/>
  <c r="FK367" i="4" s="1"/>
  <c r="FJ192" i="4"/>
  <c r="FJ376" i="4" s="1"/>
  <c r="FI192" i="4"/>
  <c r="FH192" i="4"/>
  <c r="FH369" i="4" s="1"/>
  <c r="FG192" i="4"/>
  <c r="FG380" i="4" s="1"/>
  <c r="FF192" i="4"/>
  <c r="FF368" i="4" s="1"/>
  <c r="FE192" i="4"/>
  <c r="FE382" i="4" s="1"/>
  <c r="FD192" i="4"/>
  <c r="FC192" i="4"/>
  <c r="FC375" i="4" s="1"/>
  <c r="FB192" i="4"/>
  <c r="FB377" i="4" s="1"/>
  <c r="FA192" i="4"/>
  <c r="FA360" i="4" s="1"/>
  <c r="EZ192" i="4"/>
  <c r="EZ376" i="4" s="1"/>
  <c r="EY192" i="4"/>
  <c r="EY375" i="4" s="1"/>
  <c r="EX192" i="4"/>
  <c r="EX380" i="4" s="1"/>
  <c r="EW192" i="4"/>
  <c r="EW349" i="4" s="1"/>
  <c r="EV192" i="4"/>
  <c r="EV369" i="4" s="1"/>
  <c r="EU192" i="4"/>
  <c r="EU365" i="4" s="1"/>
  <c r="ET192" i="4"/>
  <c r="ET366" i="4" s="1"/>
  <c r="ES192" i="4"/>
  <c r="ES363" i="4" s="1"/>
  <c r="ER192" i="4"/>
  <c r="ER370" i="4" s="1"/>
  <c r="EQ192" i="4"/>
  <c r="EQ376" i="4" s="1"/>
  <c r="EP192" i="4"/>
  <c r="EP376" i="4" s="1"/>
  <c r="EO192" i="4"/>
  <c r="EO378" i="4" s="1"/>
  <c r="EN192" i="4"/>
  <c r="EN368" i="4" s="1"/>
  <c r="EM192" i="4"/>
  <c r="EL192" i="4"/>
  <c r="EL378" i="4" s="1"/>
  <c r="EK192" i="4"/>
  <c r="EK360" i="4" s="1"/>
  <c r="EJ192" i="4"/>
  <c r="EJ377" i="4" s="1"/>
  <c r="EI192" i="4"/>
  <c r="EI371" i="4" s="1"/>
  <c r="EH192" i="4"/>
  <c r="EH376" i="4" s="1"/>
  <c r="EG192" i="4"/>
  <c r="EG365" i="4" s="1"/>
  <c r="EF192" i="4"/>
  <c r="EF366" i="4" s="1"/>
  <c r="EE192" i="4"/>
  <c r="EE344" i="4" s="1"/>
  <c r="ED192" i="4"/>
  <c r="ED378" i="4" s="1"/>
  <c r="EC192" i="4"/>
  <c r="EC357" i="4" s="1"/>
  <c r="EB192" i="4"/>
  <c r="EB383" i="4" s="1"/>
  <c r="EA192" i="4"/>
  <c r="DZ192" i="4"/>
  <c r="DZ372" i="4" s="1"/>
  <c r="DY192" i="4"/>
  <c r="DY360" i="4" s="1"/>
  <c r="DX192" i="4"/>
  <c r="DW192" i="4"/>
  <c r="DW379" i="4" s="1"/>
  <c r="DV192" i="4"/>
  <c r="DV379" i="4" s="1"/>
  <c r="DU192" i="4"/>
  <c r="DU384" i="4" s="1"/>
  <c r="DT192" i="4"/>
  <c r="DT372" i="4" s="1"/>
  <c r="DS192" i="4"/>
  <c r="DS383" i="4" s="1"/>
  <c r="DR192" i="4"/>
  <c r="DR375" i="4" s="1"/>
  <c r="DQ192" i="4"/>
  <c r="DQ375" i="4" s="1"/>
  <c r="DP192" i="4"/>
  <c r="DP369" i="4" s="1"/>
  <c r="DO192" i="4"/>
  <c r="DO372" i="4" s="1"/>
  <c r="DN192" i="4"/>
  <c r="DN362" i="4" s="1"/>
  <c r="DM192" i="4"/>
  <c r="DM384" i="4" s="1"/>
  <c r="DL192" i="4"/>
  <c r="DL373" i="4" s="1"/>
  <c r="DK192" i="4"/>
  <c r="DJ192" i="4"/>
  <c r="DJ371" i="4" s="1"/>
  <c r="DI192" i="4"/>
  <c r="DI366" i="4" s="1"/>
  <c r="DH192" i="4"/>
  <c r="DH377" i="4" s="1"/>
  <c r="DG192" i="4"/>
  <c r="DG373" i="4" s="1"/>
  <c r="DF192" i="4"/>
  <c r="DF375" i="4" s="1"/>
  <c r="DE192" i="4"/>
  <c r="DE366" i="4" s="1"/>
  <c r="DD192" i="4"/>
  <c r="DD371" i="4" s="1"/>
  <c r="DC192" i="4"/>
  <c r="DC379" i="4" s="1"/>
  <c r="DB192" i="4"/>
  <c r="DB355" i="4" s="1"/>
  <c r="DA192" i="4"/>
  <c r="DA361" i="4" s="1"/>
  <c r="CZ192" i="4"/>
  <c r="CZ362" i="4" s="1"/>
  <c r="CY192" i="4"/>
  <c r="CY363" i="4" s="1"/>
  <c r="CX192" i="4"/>
  <c r="CX376" i="4" s="1"/>
  <c r="CW192" i="4"/>
  <c r="CV192" i="4"/>
  <c r="CV375" i="4" s="1"/>
  <c r="CU192" i="4"/>
  <c r="CT192" i="4"/>
  <c r="CT370" i="4" s="1"/>
  <c r="CS192" i="4"/>
  <c r="CS366" i="4" s="1"/>
  <c r="CR192" i="4"/>
  <c r="CR383" i="4" s="1"/>
  <c r="CQ192" i="4"/>
  <c r="CQ380" i="4" s="1"/>
  <c r="CP192" i="4"/>
  <c r="CP376" i="4" s="1"/>
  <c r="CO192" i="4"/>
  <c r="CN192" i="4"/>
  <c r="CM192" i="4"/>
  <c r="CM375" i="4" s="1"/>
  <c r="CL192" i="4"/>
  <c r="CL379" i="4" s="1"/>
  <c r="CK192" i="4"/>
  <c r="CK371" i="4" s="1"/>
  <c r="CJ192" i="4"/>
  <c r="CJ379" i="4" s="1"/>
  <c r="CI192" i="4"/>
  <c r="CI357" i="4" s="1"/>
  <c r="CH192" i="4"/>
  <c r="CH377" i="4" s="1"/>
  <c r="CG192" i="4"/>
  <c r="CF192" i="4"/>
  <c r="CF376" i="4" s="1"/>
  <c r="CE192" i="4"/>
  <c r="CD192" i="4"/>
  <c r="CD384" i="4" s="1"/>
  <c r="CC192" i="4"/>
  <c r="CC362" i="4" s="1"/>
  <c r="CB192" i="4"/>
  <c r="CA192" i="4"/>
  <c r="BZ192" i="4"/>
  <c r="BZ383" i="4" s="1"/>
  <c r="BY192" i="4"/>
  <c r="BY362" i="4" s="1"/>
  <c r="BX192" i="4"/>
  <c r="BX373" i="4" s="1"/>
  <c r="BW192" i="4"/>
  <c r="BW376" i="4" s="1"/>
  <c r="BV192" i="4"/>
  <c r="BV369" i="4" s="1"/>
  <c r="BU192" i="4"/>
  <c r="BU372" i="4" s="1"/>
  <c r="BT192" i="4"/>
  <c r="BT372" i="4" s="1"/>
  <c r="BS192" i="4"/>
  <c r="BS379" i="4" s="1"/>
  <c r="BR192" i="4"/>
  <c r="BR358" i="4" s="1"/>
  <c r="BQ192" i="4"/>
  <c r="BP192" i="4"/>
  <c r="BO192" i="4"/>
  <c r="BO371" i="4" s="1"/>
  <c r="BN192" i="4"/>
  <c r="BN375" i="4" s="1"/>
  <c r="BM192" i="4"/>
  <c r="BM364" i="4" s="1"/>
  <c r="BL192" i="4"/>
  <c r="BL363" i="4" s="1"/>
  <c r="BK192" i="4"/>
  <c r="BK372" i="4" s="1"/>
  <c r="BJ192" i="4"/>
  <c r="BJ379" i="4" s="1"/>
  <c r="BI192" i="4"/>
  <c r="BI366" i="4" s="1"/>
  <c r="BH192" i="4"/>
  <c r="BH378" i="4" s="1"/>
  <c r="BG192" i="4"/>
  <c r="BG382" i="4" s="1"/>
  <c r="BF192" i="4"/>
  <c r="BF377" i="4" s="1"/>
  <c r="BE192" i="4"/>
  <c r="BE371" i="4" s="1"/>
  <c r="BD192" i="4"/>
  <c r="BD373" i="4" s="1"/>
  <c r="BC192" i="4"/>
  <c r="BC350" i="4" s="1"/>
  <c r="BB192" i="4"/>
  <c r="BB379" i="4" s="1"/>
  <c r="BA192" i="4"/>
  <c r="BA365" i="4" s="1"/>
  <c r="AZ192" i="4"/>
  <c r="AZ372" i="4" s="1"/>
  <c r="AY192" i="4"/>
  <c r="AY378" i="4" s="1"/>
  <c r="AX192" i="4"/>
  <c r="AX372" i="4" s="1"/>
  <c r="AW192" i="4"/>
  <c r="AW374" i="4" s="1"/>
  <c r="AV192" i="4"/>
  <c r="AV374" i="4" s="1"/>
  <c r="AU192" i="4"/>
  <c r="AU371" i="4" s="1"/>
  <c r="AT192" i="4"/>
  <c r="AT375" i="4" s="1"/>
  <c r="AS192" i="4"/>
  <c r="AS358" i="4" s="1"/>
  <c r="AR192" i="4"/>
  <c r="AR379" i="4" s="1"/>
  <c r="AQ192" i="4"/>
  <c r="AQ378" i="4" s="1"/>
  <c r="AP192" i="4"/>
  <c r="AP378" i="4" s="1"/>
  <c r="AO192" i="4"/>
  <c r="AO365" i="4" s="1"/>
  <c r="AN192" i="4"/>
  <c r="AN353" i="4" s="1"/>
  <c r="AM192" i="4"/>
  <c r="AL192" i="4"/>
  <c r="AL364" i="4" s="1"/>
  <c r="AK192" i="4"/>
  <c r="AJ192" i="4"/>
  <c r="AJ380" i="4" s="1"/>
  <c r="AI192" i="4"/>
  <c r="AH192" i="4"/>
  <c r="AH382" i="4" s="1"/>
  <c r="AG192" i="4"/>
  <c r="AG372" i="4" s="1"/>
  <c r="AF192" i="4"/>
  <c r="AE192" i="4"/>
  <c r="AE377" i="4" s="1"/>
  <c r="AD192" i="4"/>
  <c r="AD376" i="4" s="1"/>
  <c r="AC192" i="4"/>
  <c r="AB192" i="4"/>
  <c r="AB370" i="4" s="1"/>
  <c r="AA192" i="4"/>
  <c r="AA380" i="4" s="1"/>
  <c r="Z192" i="4"/>
  <c r="Z369" i="4" s="1"/>
  <c r="Y192" i="4"/>
  <c r="Y371" i="4" s="1"/>
  <c r="X192" i="4"/>
  <c r="X368" i="4" s="1"/>
  <c r="W192" i="4"/>
  <c r="W382" i="4" s="1"/>
  <c r="V192" i="4"/>
  <c r="V377" i="4" s="1"/>
  <c r="U192" i="4"/>
  <c r="U359" i="4" s="1"/>
  <c r="T192" i="4"/>
  <c r="T376" i="4" s="1"/>
  <c r="S192" i="4"/>
  <c r="R192" i="4"/>
  <c r="R382" i="4" s="1"/>
  <c r="Q192" i="4"/>
  <c r="Q373" i="4" s="1"/>
  <c r="P192" i="4"/>
  <c r="P379" i="4" s="1"/>
  <c r="O192" i="4"/>
  <c r="O378" i="4" s="1"/>
  <c r="N192" i="4"/>
  <c r="M192" i="4"/>
  <c r="M366" i="4" s="1"/>
  <c r="L192" i="4"/>
  <c r="L376" i="4" s="1"/>
  <c r="K192" i="4"/>
  <c r="K376" i="4" s="1"/>
  <c r="J192" i="4"/>
  <c r="J374" i="4" s="1"/>
  <c r="I192" i="4"/>
  <c r="I361" i="4" s="1"/>
  <c r="H192" i="4"/>
  <c r="H362" i="4" s="1"/>
  <c r="G192" i="4"/>
  <c r="G370" i="4" s="1"/>
  <c r="F192" i="4"/>
  <c r="F378" i="4" s="1"/>
  <c r="E192" i="4"/>
  <c r="D192" i="4"/>
  <c r="D200" i="4" s="1"/>
  <c r="GH190" i="4"/>
  <c r="GH189" i="4"/>
  <c r="GH188" i="4"/>
  <c r="GH187" i="4"/>
  <c r="GH186" i="4"/>
  <c r="GH185" i="4"/>
  <c r="GH184" i="4"/>
  <c r="GH183" i="4"/>
  <c r="GH182" i="4"/>
  <c r="GH181" i="4"/>
  <c r="GH180" i="4"/>
  <c r="GH179" i="4"/>
  <c r="GH178" i="4"/>
  <c r="GH177" i="4"/>
  <c r="GH176" i="4"/>
  <c r="GH175" i="4"/>
  <c r="GH174" i="4"/>
  <c r="GH173" i="4"/>
  <c r="GH172" i="4"/>
  <c r="GH171" i="4"/>
  <c r="GH170" i="4"/>
  <c r="GH169" i="4"/>
  <c r="GH168" i="4"/>
  <c r="GH167" i="4"/>
  <c r="GH166" i="4"/>
  <c r="GH165" i="4"/>
  <c r="GH164" i="4"/>
  <c r="GH163" i="4"/>
  <c r="GH162" i="4"/>
  <c r="GH161" i="4"/>
  <c r="GH160" i="4"/>
  <c r="GH159" i="4"/>
  <c r="GH158" i="4"/>
  <c r="GH157" i="4"/>
  <c r="GH156" i="4"/>
  <c r="GH155" i="4"/>
  <c r="GH154" i="4"/>
  <c r="GH153" i="4"/>
  <c r="GH152" i="4"/>
  <c r="GH151" i="4"/>
  <c r="GH150" i="4"/>
  <c r="GH149" i="4"/>
  <c r="GH148" i="4"/>
  <c r="GH147" i="4"/>
  <c r="GH146" i="4"/>
  <c r="GH145" i="4"/>
  <c r="GH144" i="4"/>
  <c r="GH143" i="4"/>
  <c r="GH142" i="4"/>
  <c r="GH141" i="4"/>
  <c r="GH140" i="4"/>
  <c r="GH139" i="4"/>
  <c r="GH138" i="4"/>
  <c r="GH137" i="4"/>
  <c r="GH136" i="4"/>
  <c r="GH135" i="4"/>
  <c r="GH134" i="4"/>
  <c r="GH133" i="4"/>
  <c r="GH132" i="4"/>
  <c r="GH131" i="4"/>
  <c r="GH130" i="4"/>
  <c r="GH129" i="4"/>
  <c r="GH128" i="4"/>
  <c r="GH127" i="4"/>
  <c r="GH126" i="4"/>
  <c r="GH125" i="4"/>
  <c r="GH124" i="4"/>
  <c r="GH123" i="4"/>
  <c r="GH122" i="4"/>
  <c r="GH121" i="4"/>
  <c r="GH120" i="4"/>
  <c r="GH119" i="4"/>
  <c r="GH118" i="4"/>
  <c r="GH117" i="4"/>
  <c r="GH116" i="4"/>
  <c r="GH115" i="4"/>
  <c r="GH114" i="4"/>
  <c r="GH113" i="4"/>
  <c r="GH112" i="4"/>
  <c r="GH111" i="4"/>
  <c r="GH110" i="4"/>
  <c r="GH109" i="4"/>
  <c r="GH108" i="4"/>
  <c r="GH107" i="4"/>
  <c r="GH106" i="4"/>
  <c r="GH105" i="4"/>
  <c r="GH104" i="4"/>
  <c r="GH103" i="4"/>
  <c r="GH102" i="4"/>
  <c r="GH101" i="4"/>
  <c r="GH100" i="4"/>
  <c r="GH99" i="4"/>
  <c r="GH98" i="4"/>
  <c r="GH97" i="4"/>
  <c r="GH96" i="4"/>
  <c r="GH95" i="4"/>
  <c r="GH94" i="4"/>
  <c r="GH93" i="4"/>
  <c r="GH92" i="4"/>
  <c r="GH91" i="4"/>
  <c r="GH90" i="4"/>
  <c r="GH89" i="4"/>
  <c r="GH88" i="4"/>
  <c r="GH87" i="4"/>
  <c r="GH86" i="4"/>
  <c r="GH85" i="4"/>
  <c r="GH84" i="4"/>
  <c r="GH83" i="4"/>
  <c r="GH82" i="4"/>
  <c r="GH81" i="4"/>
  <c r="GH80" i="4"/>
  <c r="GH79" i="4"/>
  <c r="GH78" i="4"/>
  <c r="GH77" i="4"/>
  <c r="GH76" i="4"/>
  <c r="GH75" i="4"/>
  <c r="GH74" i="4"/>
  <c r="GH73" i="4"/>
  <c r="GH72" i="4"/>
  <c r="GH71" i="4"/>
  <c r="GH70" i="4"/>
  <c r="GH69" i="4"/>
  <c r="GH68" i="4"/>
  <c r="GH67" i="4"/>
  <c r="GH66" i="4"/>
  <c r="GH65" i="4"/>
  <c r="GH64" i="4"/>
  <c r="GH63" i="4"/>
  <c r="GH62" i="4"/>
  <c r="GH61" i="4"/>
  <c r="GH60" i="4"/>
  <c r="GH59" i="4"/>
  <c r="GH58" i="4"/>
  <c r="GH57" i="4"/>
  <c r="GH56" i="4"/>
  <c r="GH55" i="4"/>
  <c r="GH54" i="4"/>
  <c r="GH53" i="4"/>
  <c r="GH52" i="4"/>
  <c r="GH51" i="4"/>
  <c r="GH50" i="4"/>
  <c r="GH49" i="4"/>
  <c r="GH48" i="4"/>
  <c r="GH47" i="4"/>
  <c r="GH46" i="4"/>
  <c r="GH45" i="4"/>
  <c r="GH44" i="4"/>
  <c r="GH43" i="4"/>
  <c r="GH42" i="4"/>
  <c r="GH41" i="4"/>
  <c r="GH40" i="4"/>
  <c r="GH39" i="4"/>
  <c r="GH38" i="4"/>
  <c r="GH37" i="4"/>
  <c r="GH36" i="4"/>
  <c r="GH35" i="4"/>
  <c r="GH34" i="4"/>
  <c r="GH33" i="4"/>
  <c r="GH32" i="4"/>
  <c r="GH31" i="4"/>
  <c r="GH30" i="4"/>
  <c r="GH29" i="4"/>
  <c r="GH28" i="4"/>
  <c r="GH27" i="4"/>
  <c r="GH26" i="4"/>
  <c r="GH25" i="4"/>
  <c r="GH24" i="4"/>
  <c r="GH23" i="4"/>
  <c r="GH22" i="4"/>
  <c r="GH21" i="4"/>
  <c r="GH20" i="4"/>
  <c r="GH19" i="4"/>
  <c r="GH18" i="4"/>
  <c r="GH17" i="4"/>
  <c r="GH16" i="4"/>
  <c r="GH15" i="4"/>
  <c r="GH14" i="4"/>
  <c r="GH13" i="4"/>
  <c r="GH12" i="4"/>
  <c r="GH11" i="4"/>
  <c r="GH10" i="4"/>
  <c r="GH9" i="4"/>
  <c r="GH8" i="4"/>
  <c r="GH7" i="4"/>
  <c r="GH6" i="4"/>
  <c r="G75" i="3"/>
  <c r="G76" i="3"/>
  <c r="G77" i="3"/>
  <c r="G74" i="3"/>
  <c r="E74" i="3" a="1"/>
  <c r="E74" i="3" s="1"/>
  <c r="D77" i="3"/>
  <c r="D75" i="3"/>
  <c r="D76" i="3"/>
  <c r="D74" i="3"/>
  <c r="C75" i="3"/>
  <c r="C76" i="3" s="1"/>
  <c r="C77" i="3" s="1"/>
  <c r="E26" i="3"/>
  <c r="F26" i="3"/>
  <c r="G26" i="3"/>
  <c r="E27" i="3"/>
  <c r="F27" i="3"/>
  <c r="G27" i="3"/>
  <c r="E28" i="3"/>
  <c r="F28" i="3"/>
  <c r="G28" i="3"/>
  <c r="E29" i="3"/>
  <c r="F29" i="3"/>
  <c r="G29" i="3"/>
  <c r="D27" i="3"/>
  <c r="D28" i="3"/>
  <c r="D29" i="3"/>
  <c r="D26" i="3"/>
  <c r="D68" i="3"/>
  <c r="D65" i="3"/>
  <c r="D66" i="3"/>
  <c r="D67" i="3"/>
  <c r="D64" i="3"/>
  <c r="C65" i="3"/>
  <c r="C66" i="3" s="1"/>
  <c r="C67" i="3" s="1"/>
  <c r="I6" i="3"/>
  <c r="E54" i="3" s="1"/>
  <c r="D151" i="2"/>
  <c r="E161" i="2"/>
  <c r="D161" i="2"/>
  <c r="D142" i="2"/>
  <c r="D148" i="2"/>
  <c r="D149" i="2"/>
  <c r="D150" i="2"/>
  <c r="D152" i="2"/>
  <c r="D153" i="2"/>
  <c r="D154" i="2"/>
  <c r="D155" i="2"/>
  <c r="D156" i="2"/>
  <c r="D157" i="2"/>
  <c r="D158" i="2"/>
  <c r="D159" i="2"/>
  <c r="D160" i="2"/>
  <c r="C149" i="2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D130" i="2"/>
  <c r="D131" i="2"/>
  <c r="D132" i="2"/>
  <c r="D133" i="2"/>
  <c r="D134" i="2"/>
  <c r="D135" i="2"/>
  <c r="D136" i="2"/>
  <c r="D137" i="2"/>
  <c r="D138" i="2"/>
  <c r="D139" i="2"/>
  <c r="D140" i="2"/>
  <c r="D141" i="2"/>
  <c r="D129" i="2"/>
  <c r="C130" i="2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11" i="2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95" i="2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E93" i="2"/>
  <c r="F93" i="2" s="1"/>
  <c r="G93" i="2" s="1"/>
  <c r="H93" i="2" s="1"/>
  <c r="I93" i="2" s="1"/>
  <c r="J93" i="2" s="1"/>
  <c r="K93" i="2" s="1"/>
  <c r="L93" i="2" s="1"/>
  <c r="M93" i="2" s="1"/>
  <c r="N93" i="2" s="1"/>
  <c r="O93" i="2" s="1"/>
  <c r="P93" i="2" s="1"/>
  <c r="C79" i="2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E77" i="2"/>
  <c r="F77" i="2" s="1"/>
  <c r="G77" i="2" s="1"/>
  <c r="H77" i="2" s="1"/>
  <c r="I77" i="2" s="1"/>
  <c r="J77" i="2" s="1"/>
  <c r="K77" i="2" s="1"/>
  <c r="L77" i="2" s="1"/>
  <c r="M77" i="2" s="1"/>
  <c r="N77" i="2" s="1"/>
  <c r="O77" i="2" s="1"/>
  <c r="P77" i="2" s="1"/>
  <c r="C63" i="2"/>
  <c r="E61" i="2"/>
  <c r="F61" i="2" s="1"/>
  <c r="G61" i="2" s="1"/>
  <c r="H61" i="2" s="1"/>
  <c r="I61" i="2" s="1"/>
  <c r="J61" i="2" s="1"/>
  <c r="K61" i="2" s="1"/>
  <c r="L61" i="2" s="1"/>
  <c r="M61" i="2" s="1"/>
  <c r="N61" i="2" s="1"/>
  <c r="O61" i="2" s="1"/>
  <c r="P61" i="2" s="1"/>
  <c r="D46" i="2"/>
  <c r="C47" i="2"/>
  <c r="C48" i="2" s="1"/>
  <c r="C49" i="2" s="1"/>
  <c r="C50" i="2" s="1"/>
  <c r="C51" i="2" s="1"/>
  <c r="E45" i="2"/>
  <c r="C28" i="2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E26" i="2"/>
  <c r="F26" i="2" s="1"/>
  <c r="G26" i="2" s="1"/>
  <c r="H26" i="2" s="1"/>
  <c r="I26" i="2" s="1"/>
  <c r="J26" i="2" s="1"/>
  <c r="K26" i="2" s="1"/>
  <c r="L26" i="2" s="1"/>
  <c r="M26" i="2" s="1"/>
  <c r="N26" i="2" s="1"/>
  <c r="O26" i="2" s="1"/>
  <c r="P26" i="2" s="1"/>
  <c r="D1707" i="4" l="1"/>
  <c r="E1141" i="4" a="1"/>
  <c r="E1266" i="4" s="1"/>
  <c r="DO383" i="4"/>
  <c r="FK380" i="4"/>
  <c r="EX379" i="4"/>
  <c r="E1242" i="4"/>
  <c r="GD382" i="4"/>
  <c r="GD381" i="4"/>
  <c r="GC363" i="4"/>
  <c r="DB371" i="4"/>
  <c r="DB749" i="4" s="1"/>
  <c r="EW379" i="4"/>
  <c r="EU350" i="4"/>
  <c r="EU379" i="4"/>
  <c r="GA376" i="4"/>
  <c r="GA754" i="4" s="1"/>
  <c r="EU374" i="4"/>
  <c r="EU752" i="4" s="1"/>
  <c r="FM384" i="4"/>
  <c r="EE374" i="4"/>
  <c r="EE752" i="4" s="1"/>
  <c r="EG384" i="4"/>
  <c r="GD373" i="4"/>
  <c r="EG378" i="4"/>
  <c r="EP374" i="4"/>
  <c r="EE384" i="4"/>
  <c r="GA372" i="4"/>
  <c r="GA750" i="4" s="1"/>
  <c r="FM372" i="4"/>
  <c r="EU380" i="4"/>
  <c r="EU758" i="4" s="1"/>
  <c r="FM367" i="4"/>
  <c r="GD379" i="4"/>
  <c r="EH364" i="4"/>
  <c r="FF379" i="4"/>
  <c r="CI374" i="4"/>
  <c r="CI752" i="4" s="1"/>
  <c r="FS362" i="4"/>
  <c r="CI384" i="4"/>
  <c r="EU346" i="4"/>
  <c r="DR383" i="4"/>
  <c r="FP758" i="4"/>
  <c r="DB383" i="4"/>
  <c r="DZ378" i="4"/>
  <c r="DZ756" i="4" s="1"/>
  <c r="DO371" i="4"/>
  <c r="DW378" i="4"/>
  <c r="BU382" i="4"/>
  <c r="DR369" i="4"/>
  <c r="EU376" i="4"/>
  <c r="EU754" i="4" s="1"/>
  <c r="CL369" i="4"/>
  <c r="FN381" i="4"/>
  <c r="GA375" i="4"/>
  <c r="EX368" i="4"/>
  <c r="EX746" i="4" s="1"/>
  <c r="FV380" i="4"/>
  <c r="FV758" i="4" s="1"/>
  <c r="FV375" i="4"/>
  <c r="FN380" i="4"/>
  <c r="FN375" i="4"/>
  <c r="DO368" i="4"/>
  <c r="DO746" i="4" s="1"/>
  <c r="FM380" i="4"/>
  <c r="DO375" i="4"/>
  <c r="GC367" i="4"/>
  <c r="GC745" i="4" s="1"/>
  <c r="DY383" i="4"/>
  <c r="CI382" i="4"/>
  <c r="CI760" i="4" s="1"/>
  <c r="AW381" i="4"/>
  <c r="AW759" i="4" s="1"/>
  <c r="CC377" i="4"/>
  <c r="CC755" i="4" s="1"/>
  <c r="CY373" i="4"/>
  <c r="EU371" i="4"/>
  <c r="DZ369" i="4"/>
  <c r="CT365" i="4"/>
  <c r="CT743" i="4" s="1"/>
  <c r="EE355" i="4"/>
  <c r="AH377" i="4"/>
  <c r="AH755" i="4" s="1"/>
  <c r="CD373" i="4"/>
  <c r="CD353" i="4"/>
  <c r="AG382" i="4"/>
  <c r="FU380" i="4"/>
  <c r="DY378" i="4"/>
  <c r="Y377" i="4"/>
  <c r="Y755" i="4" s="1"/>
  <c r="FU375" i="4"/>
  <c r="FU753" i="4" s="1"/>
  <c r="J373" i="4"/>
  <c r="DZ384" i="4"/>
  <c r="J382" i="4"/>
  <c r="J760" i="4" s="1"/>
  <c r="R377" i="4"/>
  <c r="R755" i="4" s="1"/>
  <c r="CT374" i="4"/>
  <c r="CL371" i="4"/>
  <c r="FV368" i="4"/>
  <c r="FV746" i="4" s="1"/>
  <c r="FF363" i="4"/>
  <c r="DY384" i="4"/>
  <c r="BF383" i="4"/>
  <c r="I382" i="4"/>
  <c r="DB378" i="4"/>
  <c r="DB756" i="4" s="1"/>
  <c r="J377" i="4"/>
  <c r="DZ375" i="4"/>
  <c r="DZ753" i="4" s="1"/>
  <c r="CL374" i="4"/>
  <c r="CL752" i="4" s="1"/>
  <c r="BM371" i="4"/>
  <c r="BN363" i="4"/>
  <c r="DJ384" i="4"/>
  <c r="AW383" i="4"/>
  <c r="AW761" i="4" s="1"/>
  <c r="EP379" i="4"/>
  <c r="BN378" i="4"/>
  <c r="CK374" i="4"/>
  <c r="FV370" i="4"/>
  <c r="FV748" i="4" s="1"/>
  <c r="FU362" i="4"/>
  <c r="EB761" i="4"/>
  <c r="BH756" i="4"/>
  <c r="EZ754" i="4"/>
  <c r="L754" i="4"/>
  <c r="CV753" i="4"/>
  <c r="DL751" i="4"/>
  <c r="DT750" i="4"/>
  <c r="FX749" i="4"/>
  <c r="AB748" i="4"/>
  <c r="FH747" i="4"/>
  <c r="AP383" i="4"/>
  <c r="AP761" i="4" s="1"/>
  <c r="EO379" i="4"/>
  <c r="BM378" i="4"/>
  <c r="DJ375" i="4"/>
  <c r="DY372" i="4"/>
  <c r="DY750" i="4" s="1"/>
  <c r="FF370" i="4"/>
  <c r="BG760" i="4"/>
  <c r="AA758" i="4"/>
  <c r="AQ756" i="4"/>
  <c r="BW754" i="4"/>
  <c r="K754" i="4"/>
  <c r="FO752" i="4"/>
  <c r="BO749" i="4"/>
  <c r="CC384" i="4"/>
  <c r="AG383" i="4"/>
  <c r="AG761" i="4" s="1"/>
  <c r="EW381" i="4"/>
  <c r="DZ380" i="4"/>
  <c r="DZ758" i="4" s="1"/>
  <c r="CK379" i="4"/>
  <c r="BE378" i="4"/>
  <c r="EO376" i="4"/>
  <c r="CS375" i="4"/>
  <c r="CS753" i="4" s="1"/>
  <c r="BN374" i="4"/>
  <c r="BN752" i="4" s="1"/>
  <c r="DR372" i="4"/>
  <c r="DR750" i="4" s="1"/>
  <c r="EP370" i="4"/>
  <c r="FK361" i="4"/>
  <c r="BV384" i="4"/>
  <c r="EO381" i="4"/>
  <c r="EO759" i="4" s="1"/>
  <c r="DQ380" i="4"/>
  <c r="DQ758" i="4" s="1"/>
  <c r="CI379" i="4"/>
  <c r="CI757" i="4" s="1"/>
  <c r="Z378" i="4"/>
  <c r="Z756" i="4" s="1"/>
  <c r="EE376" i="4"/>
  <c r="BM375" i="4"/>
  <c r="DJ372" i="4"/>
  <c r="DJ750" i="4" s="1"/>
  <c r="EO370" i="4"/>
  <c r="FU360" i="4"/>
  <c r="BU384" i="4"/>
  <c r="FK382" i="4"/>
  <c r="FK760" i="4" s="1"/>
  <c r="EE381" i="4"/>
  <c r="DJ380" i="4"/>
  <c r="CD379" i="4"/>
  <c r="CD757" i="4" s="1"/>
  <c r="GA377" i="4"/>
  <c r="DZ376" i="4"/>
  <c r="BE375" i="4"/>
  <c r="FV373" i="4"/>
  <c r="FV751" i="4" s="1"/>
  <c r="DB372" i="4"/>
  <c r="DB750" i="4" s="1"/>
  <c r="DZ370" i="4"/>
  <c r="EU367" i="4"/>
  <c r="EU745" i="4" s="1"/>
  <c r="FV359" i="4"/>
  <c r="AW384" i="4"/>
  <c r="EW382" i="4"/>
  <c r="EW760" i="4" s="1"/>
  <c r="DZ381" i="4"/>
  <c r="DZ759" i="4" s="1"/>
  <c r="DB380" i="4"/>
  <c r="BU379" i="4"/>
  <c r="BU757" i="4" s="1"/>
  <c r="FK377" i="4"/>
  <c r="DQ376" i="4"/>
  <c r="AP375" i="4"/>
  <c r="AP753" i="4" s="1"/>
  <c r="FU373" i="4"/>
  <c r="FU751" i="4" s="1"/>
  <c r="CT372" i="4"/>
  <c r="CC370" i="4"/>
  <c r="EE367" i="4"/>
  <c r="EE745" i="4" s="1"/>
  <c r="FK359" i="4"/>
  <c r="W760" i="4"/>
  <c r="GA383" i="4"/>
  <c r="GA761" i="4" s="1"/>
  <c r="EU382" i="4"/>
  <c r="DY381" i="4"/>
  <c r="DY759" i="4" s="1"/>
  <c r="DA380" i="4"/>
  <c r="DA758" i="4" s="1"/>
  <c r="R379" i="4"/>
  <c r="R757" i="4" s="1"/>
  <c r="FE377" i="4"/>
  <c r="CL376" i="4"/>
  <c r="AO375" i="4"/>
  <c r="FN373" i="4"/>
  <c r="BV372" i="4"/>
  <c r="BV370" i="4"/>
  <c r="BV748" i="4" s="1"/>
  <c r="CT367" i="4"/>
  <c r="EW359" i="4"/>
  <c r="FV383" i="4"/>
  <c r="FV761" i="4" s="1"/>
  <c r="EP382" i="4"/>
  <c r="EP760" i="4" s="1"/>
  <c r="DJ381" i="4"/>
  <c r="DJ759" i="4" s="1"/>
  <c r="BE380" i="4"/>
  <c r="J379" i="4"/>
  <c r="DI377" i="4"/>
  <c r="CI376" i="4"/>
  <c r="GD374" i="4"/>
  <c r="EX373" i="4"/>
  <c r="GC371" i="4"/>
  <c r="GC749" i="4" s="1"/>
  <c r="AP370" i="4"/>
  <c r="AP748" i="4" s="1"/>
  <c r="GD366" i="4"/>
  <c r="GD744" i="4" s="1"/>
  <c r="EO358" i="4"/>
  <c r="GC384" i="4"/>
  <c r="FN383" i="4"/>
  <c r="EE382" i="4"/>
  <c r="CK381" i="4"/>
  <c r="AO380" i="4"/>
  <c r="GC378" i="4"/>
  <c r="GC756" i="4" s="1"/>
  <c r="DB377" i="4"/>
  <c r="CD376" i="4"/>
  <c r="CD754" i="4" s="1"/>
  <c r="FM374" i="4"/>
  <c r="FM752" i="4" s="1"/>
  <c r="DZ373" i="4"/>
  <c r="GA371" i="4"/>
  <c r="R370" i="4"/>
  <c r="GA365" i="4"/>
  <c r="GA743" i="4" s="1"/>
  <c r="GA357" i="4"/>
  <c r="GA384" i="4"/>
  <c r="FM383" i="4"/>
  <c r="DA382" i="4"/>
  <c r="DA760" i="4" s="1"/>
  <c r="CC381" i="4"/>
  <c r="AH380" i="4"/>
  <c r="GA378" i="4"/>
  <c r="GA756" i="4" s="1"/>
  <c r="CY377" i="4"/>
  <c r="CC376" i="4"/>
  <c r="CC754" i="4" s="1"/>
  <c r="FF374" i="4"/>
  <c r="DJ373" i="4"/>
  <c r="DJ751" i="4" s="1"/>
  <c r="FV371" i="4"/>
  <c r="FV749" i="4" s="1"/>
  <c r="EO369" i="4"/>
  <c r="EP365" i="4"/>
  <c r="DO357" i="4"/>
  <c r="FV384" i="4"/>
  <c r="EX383" i="4"/>
  <c r="CS382" i="4"/>
  <c r="CS760" i="4" s="1"/>
  <c r="BN381" i="4"/>
  <c r="BN759" i="4" s="1"/>
  <c r="AG380" i="4"/>
  <c r="FK378" i="4"/>
  <c r="CT377" i="4"/>
  <c r="BE376" i="4"/>
  <c r="BE754" i="4" s="1"/>
  <c r="EW374" i="4"/>
  <c r="DA373" i="4"/>
  <c r="FN371" i="4"/>
  <c r="FN749" i="4" s="1"/>
  <c r="EG369" i="4"/>
  <c r="EG747" i="4" s="1"/>
  <c r="EE365" i="4"/>
  <c r="EE743" i="4" s="1"/>
  <c r="FN356" i="4"/>
  <c r="FS375" i="4"/>
  <c r="FS383" i="4"/>
  <c r="DW366" i="4"/>
  <c r="DW744" i="4" s="1"/>
  <c r="DW375" i="4"/>
  <c r="DW372" i="4"/>
  <c r="DW750" i="4" s="1"/>
  <c r="DW373" i="4"/>
  <c r="DW751" i="4" s="1"/>
  <c r="DW380" i="4"/>
  <c r="DW383" i="4"/>
  <c r="DW761" i="4" s="1"/>
  <c r="DW377" i="4"/>
  <c r="DW351" i="4"/>
  <c r="DW364" i="4"/>
  <c r="DW742" i="4" s="1"/>
  <c r="DW362" i="4"/>
  <c r="DW740" i="4" s="1"/>
  <c r="DW368" i="4"/>
  <c r="DW376" i="4"/>
  <c r="DW381" i="4"/>
  <c r="DW759" i="4" s="1"/>
  <c r="DG349" i="4"/>
  <c r="DG377" i="4"/>
  <c r="DG374" i="4"/>
  <c r="DG382" i="4"/>
  <c r="DG760" i="4" s="1"/>
  <c r="DG379" i="4"/>
  <c r="DG757" i="4" s="1"/>
  <c r="DG370" i="4"/>
  <c r="DG748" i="4" s="1"/>
  <c r="DG376" i="4"/>
  <c r="DG754" i="4" s="1"/>
  <c r="DG364" i="4"/>
  <c r="DG381" i="4"/>
  <c r="DG759" i="4" s="1"/>
  <c r="DG384" i="4"/>
  <c r="DG378" i="4"/>
  <c r="CA345" i="4"/>
  <c r="CA360" i="4"/>
  <c r="CA370" i="4"/>
  <c r="CA378" i="4"/>
  <c r="CA364" i="4"/>
  <c r="CA742" i="4" s="1"/>
  <c r="CA375" i="4"/>
  <c r="CA380" i="4"/>
  <c r="CA383" i="4"/>
  <c r="CA377" i="4"/>
  <c r="CA755" i="4" s="1"/>
  <c r="CA371" i="4"/>
  <c r="CA749" i="4" s="1"/>
  <c r="CA374" i="4"/>
  <c r="CA752" i="4" s="1"/>
  <c r="CA379" i="4"/>
  <c r="CA757" i="4" s="1"/>
  <c r="CA382" i="4"/>
  <c r="FC367" i="4"/>
  <c r="FC374" i="4"/>
  <c r="FC382" i="4"/>
  <c r="FC760" i="4" s="1"/>
  <c r="FC347" i="4"/>
  <c r="FC379" i="4"/>
  <c r="FC757" i="4" s="1"/>
  <c r="FC376" i="4"/>
  <c r="FC369" i="4"/>
  <c r="FC381" i="4"/>
  <c r="FC759" i="4" s="1"/>
  <c r="FC366" i="4"/>
  <c r="FC384" i="4"/>
  <c r="FC351" i="4"/>
  <c r="FC358" i="4"/>
  <c r="FC736" i="4" s="1"/>
  <c r="FC371" i="4"/>
  <c r="FC749" i="4" s="1"/>
  <c r="FC373" i="4"/>
  <c r="FC380" i="4"/>
  <c r="FC758" i="4" s="1"/>
  <c r="FC383" i="4"/>
  <c r="FC354" i="4"/>
  <c r="FS352" i="4"/>
  <c r="FS377" i="4"/>
  <c r="FS370" i="4"/>
  <c r="FS367" i="4"/>
  <c r="FS745" i="4" s="1"/>
  <c r="FS374" i="4"/>
  <c r="FS382" i="4"/>
  <c r="FS760" i="4" s="1"/>
  <c r="FS379" i="4"/>
  <c r="FS757" i="4" s="1"/>
  <c r="FS369" i="4"/>
  <c r="FS376" i="4"/>
  <c r="FS364" i="4"/>
  <c r="FS381" i="4"/>
  <c r="FS759" i="4" s="1"/>
  <c r="FS384" i="4"/>
  <c r="FS378" i="4"/>
  <c r="CQ354" i="4"/>
  <c r="CQ360" i="4"/>
  <c r="CQ379" i="4"/>
  <c r="CQ376" i="4"/>
  <c r="CQ381" i="4"/>
  <c r="CQ759" i="4" s="1"/>
  <c r="CQ384" i="4"/>
  <c r="CQ358" i="4"/>
  <c r="CQ375" i="4"/>
  <c r="CQ369" i="4"/>
  <c r="CQ373" i="4"/>
  <c r="CQ751" i="4" s="1"/>
  <c r="CQ377" i="4"/>
  <c r="CQ755" i="4" s="1"/>
  <c r="CQ372" i="4"/>
  <c r="EM359" i="4"/>
  <c r="EM381" i="4"/>
  <c r="EM759" i="4" s="1"/>
  <c r="EM360" i="4"/>
  <c r="EM366" i="4"/>
  <c r="EM378" i="4"/>
  <c r="EM384" i="4"/>
  <c r="EM375" i="4"/>
  <c r="EM380" i="4"/>
  <c r="EM371" i="4"/>
  <c r="EM373" i="4"/>
  <c r="EM751" i="4" s="1"/>
  <c r="EM383" i="4"/>
  <c r="EM761" i="4" s="1"/>
  <c r="EM358" i="4"/>
  <c r="EM370" i="4"/>
  <c r="EM374" i="4"/>
  <c r="EM752" i="4" s="1"/>
  <c r="EM379" i="4"/>
  <c r="EM382" i="4"/>
  <c r="DG375" i="4"/>
  <c r="DG371" i="4"/>
  <c r="DG749" i="4" s="1"/>
  <c r="DW369" i="4"/>
  <c r="CQ382" i="4"/>
  <c r="CA381" i="4"/>
  <c r="CA759" i="4" s="1"/>
  <c r="FC377" i="4"/>
  <c r="FS355" i="4"/>
  <c r="DW384" i="4"/>
  <c r="DG383" i="4"/>
  <c r="EM377" i="4"/>
  <c r="FC372" i="4"/>
  <c r="CQ383" i="4"/>
  <c r="FC368" i="4"/>
  <c r="FS373" i="4"/>
  <c r="FS751" i="4" s="1"/>
  <c r="FU384" i="4"/>
  <c r="DR384" i="4"/>
  <c r="BF384" i="4"/>
  <c r="FK383" i="4"/>
  <c r="FK761" i="4" s="1"/>
  <c r="DA383" i="4"/>
  <c r="Z383" i="4"/>
  <c r="CD382" i="4"/>
  <c r="CD760" i="4" s="1"/>
  <c r="GC381" i="4"/>
  <c r="BF381" i="4"/>
  <c r="FF380" i="4"/>
  <c r="CY380" i="4"/>
  <c r="CY758" i="4" s="1"/>
  <c r="Z380" i="4"/>
  <c r="CC379" i="4"/>
  <c r="CC757" i="4" s="1"/>
  <c r="DQ378" i="4"/>
  <c r="DQ756" i="4" s="1"/>
  <c r="AX378" i="4"/>
  <c r="EX377" i="4"/>
  <c r="EX755" i="4" s="1"/>
  <c r="CS377" i="4"/>
  <c r="CS755" i="4" s="1"/>
  <c r="I377" i="4"/>
  <c r="DY376" i="4"/>
  <c r="BU376" i="4"/>
  <c r="BU754" i="4" s="1"/>
  <c r="FM375" i="4"/>
  <c r="DB375" i="4"/>
  <c r="Z375" i="4"/>
  <c r="Z753" i="4" s="1"/>
  <c r="CD374" i="4"/>
  <c r="CD752" i="4" s="1"/>
  <c r="FM373" i="4"/>
  <c r="CT373" i="4"/>
  <c r="CT751" i="4" s="1"/>
  <c r="FK372" i="4"/>
  <c r="FK750" i="4" s="1"/>
  <c r="FF371" i="4"/>
  <c r="FF749" i="4" s="1"/>
  <c r="CI371" i="4"/>
  <c r="J370" i="4"/>
  <c r="J748" i="4" s="1"/>
  <c r="DB369" i="4"/>
  <c r="EP368" i="4"/>
  <c r="EP746" i="4" s="1"/>
  <c r="CI367" i="4"/>
  <c r="CI365" i="4"/>
  <c r="EX362" i="4"/>
  <c r="DZ359" i="4"/>
  <c r="DZ737" i="4" s="1"/>
  <c r="DZ355" i="4"/>
  <c r="GD760" i="4"/>
  <c r="FN758" i="4"/>
  <c r="EX758" i="4"/>
  <c r="DB758" i="4"/>
  <c r="Z758" i="4"/>
  <c r="FF757" i="4"/>
  <c r="EP757" i="4"/>
  <c r="AP756" i="4"/>
  <c r="CT755" i="4"/>
  <c r="EH754" i="4"/>
  <c r="CL754" i="4"/>
  <c r="FV753" i="4"/>
  <c r="DJ753" i="4"/>
  <c r="BN753" i="4"/>
  <c r="GD752" i="4"/>
  <c r="J752" i="4"/>
  <c r="DZ751" i="4"/>
  <c r="CD751" i="4"/>
  <c r="GD750" i="4"/>
  <c r="FN750" i="4"/>
  <c r="BV750" i="4"/>
  <c r="DJ749" i="4"/>
  <c r="FN748" i="4"/>
  <c r="DZ747" i="4"/>
  <c r="DQ384" i="4"/>
  <c r="BE384" i="4"/>
  <c r="FE383" i="4"/>
  <c r="CY383" i="4"/>
  <c r="R383" i="4"/>
  <c r="R761" i="4" s="1"/>
  <c r="EH382" i="4"/>
  <c r="EH760" i="4" s="1"/>
  <c r="FU381" i="4"/>
  <c r="FU759" i="4" s="1"/>
  <c r="DR381" i="4"/>
  <c r="BE381" i="4"/>
  <c r="BE759" i="4" s="1"/>
  <c r="FE380" i="4"/>
  <c r="FE758" i="4" s="1"/>
  <c r="CT380" i="4"/>
  <c r="Y380" i="4"/>
  <c r="Y758" i="4" s="1"/>
  <c r="EG379" i="4"/>
  <c r="EG757" i="4" s="1"/>
  <c r="FN378" i="4"/>
  <c r="FN756" i="4" s="1"/>
  <c r="DO378" i="4"/>
  <c r="AH378" i="4"/>
  <c r="EP377" i="4"/>
  <c r="EP755" i="4" s="1"/>
  <c r="GD376" i="4"/>
  <c r="GD754" i="4" s="1"/>
  <c r="BN376" i="4"/>
  <c r="BN754" i="4" s="1"/>
  <c r="FK375" i="4"/>
  <c r="DA375" i="4"/>
  <c r="Q375" i="4"/>
  <c r="Q753" i="4" s="1"/>
  <c r="EH374" i="4"/>
  <c r="EH752" i="4" s="1"/>
  <c r="FK373" i="4"/>
  <c r="FF372" i="4"/>
  <c r="CL372" i="4"/>
  <c r="CL750" i="4" s="1"/>
  <c r="FE371" i="4"/>
  <c r="FE749" i="4" s="1"/>
  <c r="EH370" i="4"/>
  <c r="EH748" i="4" s="1"/>
  <c r="GD369" i="4"/>
  <c r="GD747" i="4" s="1"/>
  <c r="CY369" i="4"/>
  <c r="AX367" i="4"/>
  <c r="AX365" i="4"/>
  <c r="DY362" i="4"/>
  <c r="FN358" i="4"/>
  <c r="FN736" i="4" s="1"/>
  <c r="FE761" i="4"/>
  <c r="DY761" i="4"/>
  <c r="FM760" i="4"/>
  <c r="BU760" i="4"/>
  <c r="I760" i="4"/>
  <c r="CC759" i="4"/>
  <c r="FM758" i="4"/>
  <c r="BE758" i="4"/>
  <c r="AO758" i="4"/>
  <c r="EO757" i="4"/>
  <c r="EG756" i="4"/>
  <c r="BE756" i="4"/>
  <c r="FE755" i="4"/>
  <c r="DI755" i="4"/>
  <c r="DQ754" i="4"/>
  <c r="BM753" i="4"/>
  <c r="EW752" i="4"/>
  <c r="CK752" i="4"/>
  <c r="Q751" i="4"/>
  <c r="FM750" i="4"/>
  <c r="BU750" i="4"/>
  <c r="BM749" i="4"/>
  <c r="FN384" i="4"/>
  <c r="DO384" i="4"/>
  <c r="AX384" i="4"/>
  <c r="CS383" i="4"/>
  <c r="CS761" i="4" s="1"/>
  <c r="Q383" i="4"/>
  <c r="Q761" i="4" s="1"/>
  <c r="EG382" i="4"/>
  <c r="EG760" i="4" s="1"/>
  <c r="BV382" i="4"/>
  <c r="BV760" i="4" s="1"/>
  <c r="DQ381" i="4"/>
  <c r="AX381" i="4"/>
  <c r="AX759" i="4" s="1"/>
  <c r="CS380" i="4"/>
  <c r="CS758" i="4" s="1"/>
  <c r="I380" i="4"/>
  <c r="I758" i="4" s="1"/>
  <c r="EE379" i="4"/>
  <c r="BV379" i="4"/>
  <c r="FM378" i="4"/>
  <c r="FM756" i="4" s="1"/>
  <c r="AG378" i="4"/>
  <c r="AG756" i="4" s="1"/>
  <c r="EO377" i="4"/>
  <c r="EO755" i="4" s="1"/>
  <c r="CD377" i="4"/>
  <c r="CD755" i="4" s="1"/>
  <c r="GC376" i="4"/>
  <c r="GC754" i="4" s="1"/>
  <c r="DR376" i="4"/>
  <c r="DR754" i="4" s="1"/>
  <c r="BF376" i="4"/>
  <c r="BF754" i="4" s="1"/>
  <c r="FE375" i="4"/>
  <c r="FE753" i="4" s="1"/>
  <c r="CY375" i="4"/>
  <c r="CY753" i="4" s="1"/>
  <c r="J375" i="4"/>
  <c r="EG374" i="4"/>
  <c r="EG752" i="4" s="1"/>
  <c r="BV374" i="4"/>
  <c r="BV752" i="4" s="1"/>
  <c r="CL373" i="4"/>
  <c r="CL751" i="4" s="1"/>
  <c r="FE372" i="4"/>
  <c r="FE750" i="4" s="1"/>
  <c r="CI372" i="4"/>
  <c r="BV371" i="4"/>
  <c r="BV749" i="4" s="1"/>
  <c r="EE370" i="4"/>
  <c r="FU369" i="4"/>
  <c r="DR368" i="4"/>
  <c r="DR746" i="4" s="1"/>
  <c r="AH367" i="4"/>
  <c r="EU354" i="4"/>
  <c r="CR761" i="4"/>
  <c r="P757" i="4"/>
  <c r="FT755" i="4"/>
  <c r="DH755" i="4"/>
  <c r="BT750" i="4"/>
  <c r="X746" i="4"/>
  <c r="EF744" i="4"/>
  <c r="FS761" i="4"/>
  <c r="FC761" i="4"/>
  <c r="DG761" i="4"/>
  <c r="CQ761" i="4"/>
  <c r="CA761" i="4"/>
  <c r="EU760" i="4"/>
  <c r="EE760" i="4"/>
  <c r="FK758" i="4"/>
  <c r="EM757" i="4"/>
  <c r="DW757" i="4"/>
  <c r="CQ757" i="4"/>
  <c r="FK756" i="4"/>
  <c r="DO756" i="4"/>
  <c r="FS755" i="4"/>
  <c r="FC755" i="4"/>
  <c r="EM755" i="4"/>
  <c r="DW755" i="4"/>
  <c r="DG755" i="4"/>
  <c r="AE755" i="4"/>
  <c r="EE754" i="4"/>
  <c r="CI754" i="4"/>
  <c r="FS753" i="4"/>
  <c r="FC753" i="4"/>
  <c r="EM753" i="4"/>
  <c r="DW753" i="4"/>
  <c r="DG753" i="4"/>
  <c r="CQ753" i="4"/>
  <c r="CA753" i="4"/>
  <c r="FC751" i="4"/>
  <c r="DG751" i="4"/>
  <c r="DO750" i="4"/>
  <c r="CI750" i="4"/>
  <c r="FS749" i="4"/>
  <c r="EM749" i="4"/>
  <c r="AU749" i="4"/>
  <c r="EE748" i="4"/>
  <c r="G748" i="4"/>
  <c r="FS747" i="4"/>
  <c r="FC747" i="4"/>
  <c r="DW747" i="4"/>
  <c r="CQ747" i="4"/>
  <c r="EU746" i="4"/>
  <c r="FC745" i="4"/>
  <c r="EM737" i="4"/>
  <c r="FK384" i="4"/>
  <c r="DI384" i="4"/>
  <c r="AO384" i="4"/>
  <c r="EU383" i="4"/>
  <c r="EU761" i="4" s="1"/>
  <c r="CL383" i="4"/>
  <c r="CL761" i="4" s="1"/>
  <c r="GC382" i="4"/>
  <c r="GC760" i="4" s="1"/>
  <c r="DY382" i="4"/>
  <c r="DY760" i="4" s="1"/>
  <c r="BN382" i="4"/>
  <c r="BN760" i="4" s="1"/>
  <c r="FK381" i="4"/>
  <c r="DI381" i="4"/>
  <c r="DI759" i="4" s="1"/>
  <c r="AO381" i="4"/>
  <c r="AO759" i="4" s="1"/>
  <c r="EP380" i="4"/>
  <c r="EP758" i="4" s="1"/>
  <c r="CK380" i="4"/>
  <c r="CK758" i="4" s="1"/>
  <c r="GA379" i="4"/>
  <c r="DR379" i="4"/>
  <c r="DR757" i="4" s="1"/>
  <c r="BF379" i="4"/>
  <c r="FF378" i="4"/>
  <c r="FF756" i="4" s="1"/>
  <c r="CY378" i="4"/>
  <c r="CY756" i="4" s="1"/>
  <c r="Y378" i="4"/>
  <c r="Y756" i="4" s="1"/>
  <c r="EH377" i="4"/>
  <c r="FU376" i="4"/>
  <c r="DO376" i="4"/>
  <c r="DO754" i="4" s="1"/>
  <c r="AX376" i="4"/>
  <c r="EU375" i="4"/>
  <c r="EU753" i="4" s="1"/>
  <c r="GC374" i="4"/>
  <c r="GC752" i="4" s="1"/>
  <c r="DR374" i="4"/>
  <c r="DR752" i="4" s="1"/>
  <c r="BM374" i="4"/>
  <c r="BM752" i="4" s="1"/>
  <c r="EO373" i="4"/>
  <c r="EO751" i="4" s="1"/>
  <c r="BV373" i="4"/>
  <c r="EX372" i="4"/>
  <c r="EX750" i="4" s="1"/>
  <c r="BM372" i="4"/>
  <c r="EP371" i="4"/>
  <c r="EP749" i="4" s="1"/>
  <c r="BF371" i="4"/>
  <c r="BF749" i="4" s="1"/>
  <c r="DQ370" i="4"/>
  <c r="DQ748" i="4" s="1"/>
  <c r="FN369" i="4"/>
  <c r="BN369" i="4"/>
  <c r="BN747" i="4" s="1"/>
  <c r="DJ368" i="4"/>
  <c r="FN366" i="4"/>
  <c r="FN744" i="4" s="1"/>
  <c r="EU361" i="4"/>
  <c r="EU739" i="4" s="1"/>
  <c r="EH352" i="4"/>
  <c r="EH730" i="4" s="1"/>
  <c r="BZ761" i="4"/>
  <c r="DV757" i="4"/>
  <c r="BJ757" i="4"/>
  <c r="ED756" i="4"/>
  <c r="F756" i="4"/>
  <c r="FB755" i="4"/>
  <c r="FJ754" i="4"/>
  <c r="CX754" i="4"/>
  <c r="FR753" i="4"/>
  <c r="DF753" i="4"/>
  <c r="AT753" i="4"/>
  <c r="FE384" i="4"/>
  <c r="Z384" i="4"/>
  <c r="CI383" i="4"/>
  <c r="CI761" i="4" s="1"/>
  <c r="GA382" i="4"/>
  <c r="GA760" i="4" s="1"/>
  <c r="DR382" i="4"/>
  <c r="DR760" i="4" s="1"/>
  <c r="BM382" i="4"/>
  <c r="BM760" i="4" s="1"/>
  <c r="FF381" i="4"/>
  <c r="FF759" i="4" s="1"/>
  <c r="AH381" i="4"/>
  <c r="AH759" i="4" s="1"/>
  <c r="EO380" i="4"/>
  <c r="EO758" i="4" s="1"/>
  <c r="CI380" i="4"/>
  <c r="CI758" i="4" s="1"/>
  <c r="FV379" i="4"/>
  <c r="FV757" i="4" s="1"/>
  <c r="DO379" i="4"/>
  <c r="DO757" i="4" s="1"/>
  <c r="AX379" i="4"/>
  <c r="AX757" i="4" s="1"/>
  <c r="FE378" i="4"/>
  <c r="FE756" i="4" s="1"/>
  <c r="CT378" i="4"/>
  <c r="CT756" i="4" s="1"/>
  <c r="R378" i="4"/>
  <c r="EG377" i="4"/>
  <c r="BV377" i="4"/>
  <c r="BV755" i="4" s="1"/>
  <c r="DJ376" i="4"/>
  <c r="DJ754" i="4" s="1"/>
  <c r="AW376" i="4"/>
  <c r="AW754" i="4" s="1"/>
  <c r="EP375" i="4"/>
  <c r="EP753" i="4" s="1"/>
  <c r="CL375" i="4"/>
  <c r="CL753" i="4" s="1"/>
  <c r="GA374" i="4"/>
  <c r="GA752" i="4" s="1"/>
  <c r="DQ374" i="4"/>
  <c r="DQ752" i="4" s="1"/>
  <c r="BF374" i="4"/>
  <c r="BF752" i="4" s="1"/>
  <c r="BF373" i="4"/>
  <c r="EU372" i="4"/>
  <c r="EU750" i="4" s="1"/>
  <c r="BF372" i="4"/>
  <c r="BF750" i="4" s="1"/>
  <c r="AP371" i="4"/>
  <c r="AP749" i="4" s="1"/>
  <c r="DJ370" i="4"/>
  <c r="FK369" i="4"/>
  <c r="FK747" i="4" s="1"/>
  <c r="BF369" i="4"/>
  <c r="CL368" i="4"/>
  <c r="FK366" i="4"/>
  <c r="FK744" i="4" s="1"/>
  <c r="DO361" i="4"/>
  <c r="DR358" i="4"/>
  <c r="DR736" i="4" s="1"/>
  <c r="D578" i="4"/>
  <c r="DA384" i="4"/>
  <c r="R384" i="4"/>
  <c r="EH383" i="4"/>
  <c r="CC383" i="4"/>
  <c r="CC761" i="4" s="1"/>
  <c r="FV382" i="4"/>
  <c r="DO382" i="4"/>
  <c r="DO760" i="4" s="1"/>
  <c r="AX382" i="4"/>
  <c r="AX760" i="4" s="1"/>
  <c r="FE381" i="4"/>
  <c r="FE759" i="4" s="1"/>
  <c r="CY381" i="4"/>
  <c r="CY759" i="4" s="1"/>
  <c r="Z381" i="4"/>
  <c r="Z759" i="4" s="1"/>
  <c r="CD380" i="4"/>
  <c r="CD758" i="4" s="1"/>
  <c r="FU379" i="4"/>
  <c r="FU757" i="4" s="1"/>
  <c r="DJ379" i="4"/>
  <c r="DJ757" i="4" s="1"/>
  <c r="AW379" i="4"/>
  <c r="AW757" i="4" s="1"/>
  <c r="EX378" i="4"/>
  <c r="EX756" i="4" s="1"/>
  <c r="CS378" i="4"/>
  <c r="CS756" i="4" s="1"/>
  <c r="Q378" i="4"/>
  <c r="Q756" i="4" s="1"/>
  <c r="EE377" i="4"/>
  <c r="EE755" i="4" s="1"/>
  <c r="BU377" i="4"/>
  <c r="BU755" i="4" s="1"/>
  <c r="FK376" i="4"/>
  <c r="FK754" i="4" s="1"/>
  <c r="DI376" i="4"/>
  <c r="AO376" i="4"/>
  <c r="AO754" i="4" s="1"/>
  <c r="CI375" i="4"/>
  <c r="CI753" i="4" s="1"/>
  <c r="DO374" i="4"/>
  <c r="DO752" i="4" s="1"/>
  <c r="AX374" i="4"/>
  <c r="AX752" i="4" s="1"/>
  <c r="EH373" i="4"/>
  <c r="EH751" i="4" s="1"/>
  <c r="AW373" i="4"/>
  <c r="AW751" i="4" s="1"/>
  <c r="EP372" i="4"/>
  <c r="EH371" i="4"/>
  <c r="Z371" i="4"/>
  <c r="Z749" i="4" s="1"/>
  <c r="DI370" i="4"/>
  <c r="FF369" i="4"/>
  <c r="FF747" i="4" s="1"/>
  <c r="AP369" i="4"/>
  <c r="CD368" i="4"/>
  <c r="CD746" i="4" s="1"/>
  <c r="CL364" i="4"/>
  <c r="DJ361" i="4"/>
  <c r="DB358" i="4"/>
  <c r="EE351" i="4"/>
  <c r="AJ758" i="4"/>
  <c r="AR757" i="4"/>
  <c r="EJ755" i="4"/>
  <c r="CF754" i="4"/>
  <c r="T754" i="4"/>
  <c r="GF751" i="4"/>
  <c r="BX751" i="4"/>
  <c r="AZ750" i="4"/>
  <c r="DD749" i="4"/>
  <c r="ER748" i="4"/>
  <c r="EU384" i="4"/>
  <c r="CY384" i="4"/>
  <c r="Q384" i="4"/>
  <c r="EG383" i="4"/>
  <c r="EG761" i="4" s="1"/>
  <c r="FU382" i="4"/>
  <c r="DJ382" i="4"/>
  <c r="AW382" i="4"/>
  <c r="AW760" i="4" s="1"/>
  <c r="CT381" i="4"/>
  <c r="CT759" i="4" s="1"/>
  <c r="Y381" i="4"/>
  <c r="Y759" i="4" s="1"/>
  <c r="EG380" i="4"/>
  <c r="EG758" i="4" s="1"/>
  <c r="DI379" i="4"/>
  <c r="DI757" i="4" s="1"/>
  <c r="AP379" i="4"/>
  <c r="EW378" i="4"/>
  <c r="EW756" i="4" s="1"/>
  <c r="CL378" i="4"/>
  <c r="CL756" i="4" s="1"/>
  <c r="GD377" i="4"/>
  <c r="GD755" i="4" s="1"/>
  <c r="DY377" i="4"/>
  <c r="DY755" i="4" s="1"/>
  <c r="BN377" i="4"/>
  <c r="BN755" i="4" s="1"/>
  <c r="FF376" i="4"/>
  <c r="FF754" i="4" s="1"/>
  <c r="Z376" i="4"/>
  <c r="Z754" i="4" s="1"/>
  <c r="EH375" i="4"/>
  <c r="EH753" i="4" s="1"/>
  <c r="FU374" i="4"/>
  <c r="FU752" i="4" s="1"/>
  <c r="DJ374" i="4"/>
  <c r="AP374" i="4"/>
  <c r="AP752" i="4" s="1"/>
  <c r="EG373" i="4"/>
  <c r="EG751" i="4" s="1"/>
  <c r="AP373" i="4"/>
  <c r="AP751" i="4" s="1"/>
  <c r="EE372" i="4"/>
  <c r="EE750" i="4" s="1"/>
  <c r="AP372" i="4"/>
  <c r="AP750" i="4" s="1"/>
  <c r="DZ371" i="4"/>
  <c r="DZ749" i="4" s="1"/>
  <c r="J371" i="4"/>
  <c r="AH369" i="4"/>
  <c r="AH747" i="4" s="1"/>
  <c r="BF368" i="4"/>
  <c r="BF746" i="4" s="1"/>
  <c r="EU366" i="4"/>
  <c r="EU744" i="4" s="1"/>
  <c r="CY361" i="4"/>
  <c r="DS761" i="4"/>
  <c r="FG758" i="4"/>
  <c r="DC757" i="4"/>
  <c r="AY756" i="4"/>
  <c r="EQ754" i="4"/>
  <c r="EY753" i="4"/>
  <c r="CM753" i="4"/>
  <c r="GE751" i="4"/>
  <c r="EI749" i="4"/>
  <c r="EP384" i="4"/>
  <c r="J384" i="4"/>
  <c r="DZ383" i="4"/>
  <c r="DZ761" i="4" s="1"/>
  <c r="BV383" i="4"/>
  <c r="BV761" i="4" s="1"/>
  <c r="DI382" i="4"/>
  <c r="DI760" i="4" s="1"/>
  <c r="AP382" i="4"/>
  <c r="AP760" i="4" s="1"/>
  <c r="EX381" i="4"/>
  <c r="CS381" i="4"/>
  <c r="CS759" i="4" s="1"/>
  <c r="Q381" i="4"/>
  <c r="Q759" i="4" s="1"/>
  <c r="EE380" i="4"/>
  <c r="EE758" i="4" s="1"/>
  <c r="BU380" i="4"/>
  <c r="BU758" i="4" s="1"/>
  <c r="FM379" i="4"/>
  <c r="FM757" i="4" s="1"/>
  <c r="AO379" i="4"/>
  <c r="AO757" i="4" s="1"/>
  <c r="EU378" i="4"/>
  <c r="EU756" i="4" s="1"/>
  <c r="CK378" i="4"/>
  <c r="CK756" i="4" s="1"/>
  <c r="GC377" i="4"/>
  <c r="GC755" i="4" s="1"/>
  <c r="BM377" i="4"/>
  <c r="BM755" i="4" s="1"/>
  <c r="CY376" i="4"/>
  <c r="CY754" i="4" s="1"/>
  <c r="Y376" i="4"/>
  <c r="Y754" i="4" s="1"/>
  <c r="EG375" i="4"/>
  <c r="EG753" i="4" s="1"/>
  <c r="BV375" i="4"/>
  <c r="BV753" i="4" s="1"/>
  <c r="DI374" i="4"/>
  <c r="DI752" i="4" s="1"/>
  <c r="AH374" i="4"/>
  <c r="AH752" i="4" s="1"/>
  <c r="EE373" i="4"/>
  <c r="EE751" i="4" s="1"/>
  <c r="AH373" i="4"/>
  <c r="AH751" i="4" s="1"/>
  <c r="AH372" i="4"/>
  <c r="AH750" i="4" s="1"/>
  <c r="DY371" i="4"/>
  <c r="DY749" i="4" s="1"/>
  <c r="GA370" i="4"/>
  <c r="GA748" i="4" s="1"/>
  <c r="DB370" i="4"/>
  <c r="DB748" i="4" s="1"/>
  <c r="EX369" i="4"/>
  <c r="J369" i="4"/>
  <c r="J368" i="4"/>
  <c r="J746" i="4" s="1"/>
  <c r="EO366" i="4"/>
  <c r="EO744" i="4" s="1"/>
  <c r="BV364" i="4"/>
  <c r="BN361" i="4"/>
  <c r="BF358" i="4"/>
  <c r="GA350" i="4"/>
  <c r="GA728" i="4" s="1"/>
  <c r="FN761" i="4"/>
  <c r="EX761" i="4"/>
  <c r="EH761" i="4"/>
  <c r="DR761" i="4"/>
  <c r="DB761" i="4"/>
  <c r="BF761" i="4"/>
  <c r="Z761" i="4"/>
  <c r="FV760" i="4"/>
  <c r="DJ760" i="4"/>
  <c r="AH760" i="4"/>
  <c r="R760" i="4"/>
  <c r="GD759" i="4"/>
  <c r="FN759" i="4"/>
  <c r="EX759" i="4"/>
  <c r="DR759" i="4"/>
  <c r="BF759" i="4"/>
  <c r="FF758" i="4"/>
  <c r="DJ758" i="4"/>
  <c r="CT758" i="4"/>
  <c r="AH758" i="4"/>
  <c r="GD757" i="4"/>
  <c r="EX757" i="4"/>
  <c r="CL757" i="4"/>
  <c r="BV757" i="4"/>
  <c r="BF757" i="4"/>
  <c r="AP757" i="4"/>
  <c r="J757" i="4"/>
  <c r="BN756" i="4"/>
  <c r="AX756" i="4"/>
  <c r="AH756" i="4"/>
  <c r="R756" i="4"/>
  <c r="EH755" i="4"/>
  <c r="DB755" i="4"/>
  <c r="BF755" i="4"/>
  <c r="J755" i="4"/>
  <c r="EP754" i="4"/>
  <c r="DZ754" i="4"/>
  <c r="AX754" i="4"/>
  <c r="FN753" i="4"/>
  <c r="DR753" i="4"/>
  <c r="DB753" i="4"/>
  <c r="J753" i="4"/>
  <c r="FV752" i="4"/>
  <c r="FF752" i="4"/>
  <c r="EP752" i="4"/>
  <c r="DJ752" i="4"/>
  <c r="CT752" i="4"/>
  <c r="GD751" i="4"/>
  <c r="FN751" i="4"/>
  <c r="EX751" i="4"/>
  <c r="BV751" i="4"/>
  <c r="BF751" i="4"/>
  <c r="J751" i="4"/>
  <c r="FF750" i="4"/>
  <c r="EP750" i="4"/>
  <c r="DZ750" i="4"/>
  <c r="CT750" i="4"/>
  <c r="AX750" i="4"/>
  <c r="EH749" i="4"/>
  <c r="CL749" i="4"/>
  <c r="J749" i="4"/>
  <c r="FF748" i="4"/>
  <c r="EP748" i="4"/>
  <c r="CL384" i="4"/>
  <c r="I384" i="4"/>
  <c r="BN383" i="4"/>
  <c r="BN761" i="4" s="1"/>
  <c r="FN382" i="4"/>
  <c r="FN760" i="4" s="1"/>
  <c r="AO382" i="4"/>
  <c r="AO760" i="4" s="1"/>
  <c r="J381" i="4"/>
  <c r="J759" i="4" s="1"/>
  <c r="BN380" i="4"/>
  <c r="BN758" i="4" s="1"/>
  <c r="DB379" i="4"/>
  <c r="DB757" i="4" s="1"/>
  <c r="AG379" i="4"/>
  <c r="AG757" i="4" s="1"/>
  <c r="CI378" i="4"/>
  <c r="CI756" i="4" s="1"/>
  <c r="DR377" i="4"/>
  <c r="DR755" i="4" s="1"/>
  <c r="AW377" i="4"/>
  <c r="AW755" i="4" s="1"/>
  <c r="EX376" i="4"/>
  <c r="EX754" i="4" s="1"/>
  <c r="CT376" i="4"/>
  <c r="CT754" i="4" s="1"/>
  <c r="R376" i="4"/>
  <c r="R754" i="4" s="1"/>
  <c r="BU375" i="4"/>
  <c r="BU753" i="4" s="1"/>
  <c r="Z374" i="4"/>
  <c r="Z752" i="4" s="1"/>
  <c r="Z373" i="4"/>
  <c r="Z751" i="4" s="1"/>
  <c r="R372" i="4"/>
  <c r="R750" i="4" s="1"/>
  <c r="DR371" i="4"/>
  <c r="DR749" i="4" s="1"/>
  <c r="CY370" i="4"/>
  <c r="CY748" i="4" s="1"/>
  <c r="GD368" i="4"/>
  <c r="GD746" i="4" s="1"/>
  <c r="FM761" i="4"/>
  <c r="DA761" i="4"/>
  <c r="FU760" i="4"/>
  <c r="FE760" i="4"/>
  <c r="AG760" i="4"/>
  <c r="GC759" i="4"/>
  <c r="EW759" i="4"/>
  <c r="DQ759" i="4"/>
  <c r="CK759" i="4"/>
  <c r="FU758" i="4"/>
  <c r="AG758" i="4"/>
  <c r="EW757" i="4"/>
  <c r="CK757" i="4"/>
  <c r="EO756" i="4"/>
  <c r="DY756" i="4"/>
  <c r="BM756" i="4"/>
  <c r="EG755" i="4"/>
  <c r="I755" i="4"/>
  <c r="FU754" i="4"/>
  <c r="EO754" i="4"/>
  <c r="DY754" i="4"/>
  <c r="DI754" i="4"/>
  <c r="GC753" i="4"/>
  <c r="FM753" i="4"/>
  <c r="DQ753" i="4"/>
  <c r="DA753" i="4"/>
  <c r="BE753" i="4"/>
  <c r="AO753" i="4"/>
  <c r="AW752" i="4"/>
  <c r="FM751" i="4"/>
  <c r="DA751" i="4"/>
  <c r="BM750" i="4"/>
  <c r="AG750" i="4"/>
  <c r="CK749" i="4"/>
  <c r="BE749" i="4"/>
  <c r="Y749" i="4"/>
  <c r="FU748" i="4"/>
  <c r="EO748" i="4"/>
  <c r="DI748" i="4"/>
  <c r="CC748" i="4"/>
  <c r="FM745" i="4"/>
  <c r="DI744" i="4"/>
  <c r="CS744" i="4"/>
  <c r="EG743" i="4"/>
  <c r="AO743" i="4"/>
  <c r="BM742" i="4"/>
  <c r="GC741" i="4"/>
  <c r="FU740" i="4"/>
  <c r="DY740" i="4"/>
  <c r="CC740" i="4"/>
  <c r="DA739" i="4"/>
  <c r="I739" i="4"/>
  <c r="FU738" i="4"/>
  <c r="DY738" i="4"/>
  <c r="D194" i="4" a="1"/>
  <c r="D194" i="4" s="1"/>
  <c r="EH384" i="4"/>
  <c r="CK384" i="4"/>
  <c r="GC383" i="4"/>
  <c r="GC761" i="4" s="1"/>
  <c r="BM383" i="4"/>
  <c r="BM761" i="4" s="1"/>
  <c r="DB382" i="4"/>
  <c r="DB760" i="4" s="1"/>
  <c r="EU381" i="4"/>
  <c r="CL381" i="4"/>
  <c r="CL759" i="4" s="1"/>
  <c r="GA380" i="4"/>
  <c r="GA758" i="4" s="1"/>
  <c r="BF380" i="4"/>
  <c r="BF758" i="4" s="1"/>
  <c r="DA379" i="4"/>
  <c r="DA757" i="4" s="1"/>
  <c r="Z379" i="4"/>
  <c r="Z757" i="4" s="1"/>
  <c r="EH378" i="4"/>
  <c r="EH756" i="4" s="1"/>
  <c r="CC378" i="4"/>
  <c r="CC756" i="4" s="1"/>
  <c r="FU377" i="4"/>
  <c r="FU755" i="4" s="1"/>
  <c r="DO377" i="4"/>
  <c r="DO755" i="4" s="1"/>
  <c r="AP377" i="4"/>
  <c r="AP755" i="4" s="1"/>
  <c r="EW376" i="4"/>
  <c r="EW754" i="4" s="1"/>
  <c r="J376" i="4"/>
  <c r="J754" i="4" s="1"/>
  <c r="DY375" i="4"/>
  <c r="DY753" i="4" s="1"/>
  <c r="FK374" i="4"/>
  <c r="FK752" i="4" s="1"/>
  <c r="CY374" i="4"/>
  <c r="CY752" i="4" s="1"/>
  <c r="R373" i="4"/>
  <c r="R751" i="4" s="1"/>
  <c r="GD371" i="4"/>
  <c r="GD749" i="4" s="1"/>
  <c r="DQ371" i="4"/>
  <c r="DQ749" i="4" s="1"/>
  <c r="EH369" i="4"/>
  <c r="GA368" i="4"/>
  <c r="GA746" i="4" s="1"/>
  <c r="DR366" i="4"/>
  <c r="DR744" i="4" s="1"/>
  <c r="EE357" i="4"/>
  <c r="CJ757" i="4"/>
  <c r="AV752" i="4"/>
  <c r="BD751" i="4"/>
  <c r="EV747" i="4"/>
  <c r="DO761" i="4"/>
  <c r="CY761" i="4"/>
  <c r="EM760" i="4"/>
  <c r="CQ760" i="4"/>
  <c r="CA760" i="4"/>
  <c r="FK759" i="4"/>
  <c r="EU759" i="4"/>
  <c r="EE759" i="4"/>
  <c r="EM758" i="4"/>
  <c r="DW758" i="4"/>
  <c r="CQ758" i="4"/>
  <c r="CA758" i="4"/>
  <c r="GA757" i="4"/>
  <c r="EU757" i="4"/>
  <c r="EE757" i="4"/>
  <c r="BS757" i="4"/>
  <c r="FS756" i="4"/>
  <c r="EM756" i="4"/>
  <c r="DW756" i="4"/>
  <c r="DG756" i="4"/>
  <c r="CA756" i="4"/>
  <c r="O756" i="4"/>
  <c r="GA755" i="4"/>
  <c r="FK755" i="4"/>
  <c r="CY755" i="4"/>
  <c r="FS754" i="4"/>
  <c r="FC754" i="4"/>
  <c r="DW754" i="4"/>
  <c r="CQ754" i="4"/>
  <c r="GA753" i="4"/>
  <c r="FK753" i="4"/>
  <c r="DO753" i="4"/>
  <c r="FS752" i="4"/>
  <c r="FC752" i="4"/>
  <c r="DG752" i="4"/>
  <c r="FK751" i="4"/>
  <c r="CY751" i="4"/>
  <c r="FC750" i="4"/>
  <c r="CQ750" i="4"/>
  <c r="BK750" i="4"/>
  <c r="GA749" i="4"/>
  <c r="EU749" i="4"/>
  <c r="DO749" i="4"/>
  <c r="CI749" i="4"/>
  <c r="FS748" i="4"/>
  <c r="EM748" i="4"/>
  <c r="CA748" i="4"/>
  <c r="CY747" i="4"/>
  <c r="FC746" i="4"/>
  <c r="DW746" i="4"/>
  <c r="FK745" i="4"/>
  <c r="CI745" i="4"/>
  <c r="FC744" i="4"/>
  <c r="EM744" i="4"/>
  <c r="EU743" i="4"/>
  <c r="CI743" i="4"/>
  <c r="FS742" i="4"/>
  <c r="DG742" i="4"/>
  <c r="GA741" i="4"/>
  <c r="CY741" i="4"/>
  <c r="FS740" i="4"/>
  <c r="GD384" i="4"/>
  <c r="DQ383" i="4"/>
  <c r="DQ761" i="4" s="1"/>
  <c r="BE383" i="4"/>
  <c r="BE761" i="4" s="1"/>
  <c r="CY382" i="4"/>
  <c r="CY760" i="4" s="1"/>
  <c r="CI381" i="4"/>
  <c r="CI759" i="4" s="1"/>
  <c r="DO380" i="4"/>
  <c r="DO758" i="4" s="1"/>
  <c r="AP380" i="4"/>
  <c r="AP758" i="4" s="1"/>
  <c r="Q379" i="4"/>
  <c r="Q757" i="4" s="1"/>
  <c r="EE378" i="4"/>
  <c r="EE756" i="4" s="1"/>
  <c r="BV378" i="4"/>
  <c r="BV756" i="4" s="1"/>
  <c r="FN377" i="4"/>
  <c r="FN755" i="4" s="1"/>
  <c r="AG377" i="4"/>
  <c r="AG755" i="4" s="1"/>
  <c r="CK376" i="4"/>
  <c r="CK754" i="4" s="1"/>
  <c r="BF375" i="4"/>
  <c r="BF753" i="4" s="1"/>
  <c r="CS374" i="4"/>
  <c r="CS752" i="4" s="1"/>
  <c r="DI373" i="4"/>
  <c r="DI751" i="4" s="1"/>
  <c r="FK370" i="4"/>
  <c r="FK748" i="4" s="1"/>
  <c r="EE369" i="4"/>
  <c r="EE747" i="4" s="1"/>
  <c r="BB757" i="4"/>
  <c r="EL756" i="4"/>
  <c r="CH755" i="4"/>
  <c r="V755" i="4"/>
  <c r="CP754" i="4"/>
  <c r="AD754" i="4"/>
  <c r="FZ753" i="4"/>
  <c r="DE744" i="4"/>
  <c r="BI744" i="4"/>
  <c r="M744" i="4"/>
  <c r="BA743" i="4"/>
  <c r="ES741" i="4"/>
  <c r="BY740" i="4"/>
  <c r="FA738" i="4"/>
  <c r="EK738" i="4"/>
  <c r="U737" i="4"/>
  <c r="AS736" i="4"/>
  <c r="EC735" i="4"/>
  <c r="FQ734" i="4"/>
  <c r="CL746" i="4"/>
  <c r="CT745" i="4"/>
  <c r="AX745" i="4"/>
  <c r="AH745" i="4"/>
  <c r="EP743" i="4"/>
  <c r="AX743" i="4"/>
  <c r="EH742" i="4"/>
  <c r="CL742" i="4"/>
  <c r="BV742" i="4"/>
  <c r="FF741" i="4"/>
  <c r="BN741" i="4"/>
  <c r="EX740" i="4"/>
  <c r="DJ739" i="4"/>
  <c r="BN739" i="4"/>
  <c r="FV737" i="4"/>
  <c r="DB736" i="4"/>
  <c r="BF736" i="4"/>
  <c r="FN734" i="4"/>
  <c r="DZ733" i="4"/>
  <c r="CD731" i="4"/>
  <c r="FU747" i="4"/>
  <c r="EO747" i="4"/>
  <c r="BL741" i="4"/>
  <c r="CZ740" i="4"/>
  <c r="H740" i="4"/>
  <c r="FS733" i="4"/>
  <c r="EU732" i="4"/>
  <c r="FC729" i="4"/>
  <c r="DW729" i="4"/>
  <c r="EU728" i="4"/>
  <c r="BC728" i="4"/>
  <c r="DG727" i="4"/>
  <c r="FC725" i="4"/>
  <c r="EU724" i="4"/>
  <c r="CA723" i="4"/>
  <c r="EE722" i="4"/>
  <c r="ET744" i="4"/>
  <c r="AL742" i="4"/>
  <c r="DN740" i="4"/>
  <c r="BR736" i="4"/>
  <c r="DZ748" i="4"/>
  <c r="DJ748" i="4"/>
  <c r="CT748" i="4"/>
  <c r="R748" i="4"/>
  <c r="FN747" i="4"/>
  <c r="EX747" i="4"/>
  <c r="EH747" i="4"/>
  <c r="DR747" i="4"/>
  <c r="DB747" i="4"/>
  <c r="CL747" i="4"/>
  <c r="BV747" i="4"/>
  <c r="BF747" i="4"/>
  <c r="AP747" i="4"/>
  <c r="Z747" i="4"/>
  <c r="J747" i="4"/>
  <c r="FF746" i="4"/>
  <c r="DJ746" i="4"/>
  <c r="DB733" i="4"/>
  <c r="EW737" i="4"/>
  <c r="EO736" i="4"/>
  <c r="EW727" i="4"/>
  <c r="DP747" i="4"/>
  <c r="EN746" i="4"/>
  <c r="FL731" i="4"/>
  <c r="AN731" i="4"/>
  <c r="FK739" i="4"/>
  <c r="DO739" i="4"/>
  <c r="CY739" i="4"/>
  <c r="EM738" i="4"/>
  <c r="CQ738" i="4"/>
  <c r="CA738" i="4"/>
  <c r="FK737" i="4"/>
  <c r="EM736" i="4"/>
  <c r="CQ736" i="4"/>
  <c r="GA735" i="4"/>
  <c r="EE735" i="4"/>
  <c r="DO735" i="4"/>
  <c r="CI735" i="4"/>
  <c r="EE733" i="4"/>
  <c r="FC732" i="4"/>
  <c r="CQ732" i="4"/>
  <c r="FS730" i="4"/>
  <c r="EE729" i="4"/>
  <c r="CO200" i="4"/>
  <c r="CO578" i="4" s="1"/>
  <c r="CO201" i="4"/>
  <c r="CO579" i="4" s="1"/>
  <c r="CO202" i="4"/>
  <c r="CO580" i="4" s="1"/>
  <c r="CO204" i="4"/>
  <c r="CO582" i="4" s="1"/>
  <c r="CO208" i="4"/>
  <c r="CO586" i="4" s="1"/>
  <c r="CO210" i="4"/>
  <c r="CO588" i="4" s="1"/>
  <c r="CO212" i="4"/>
  <c r="CO590" i="4" s="1"/>
  <c r="CO214" i="4"/>
  <c r="CO592" i="4" s="1"/>
  <c r="CO216" i="4"/>
  <c r="CO594" i="4" s="1"/>
  <c r="CO199" i="4"/>
  <c r="CO577" i="4" s="1"/>
  <c r="CO205" i="4"/>
  <c r="CO583" i="4" s="1"/>
  <c r="CO209" i="4"/>
  <c r="CO587" i="4" s="1"/>
  <c r="CO219" i="4"/>
  <c r="CO597" i="4" s="1"/>
  <c r="CO207" i="4"/>
  <c r="CO585" i="4" s="1"/>
  <c r="CO206" i="4"/>
  <c r="CO584" i="4" s="1"/>
  <c r="CO203" i="4"/>
  <c r="CO581" i="4" s="1"/>
  <c r="CO223" i="4"/>
  <c r="CO601" i="4" s="1"/>
  <c r="CO224" i="4"/>
  <c r="CO602" i="4" s="1"/>
  <c r="CO226" i="4"/>
  <c r="CO604" i="4" s="1"/>
  <c r="CO217" i="4"/>
  <c r="CO595" i="4" s="1"/>
  <c r="CO221" i="4"/>
  <c r="CO599" i="4" s="1"/>
  <c r="CO213" i="4"/>
  <c r="CO591" i="4" s="1"/>
  <c r="CO215" i="4"/>
  <c r="CO593" i="4" s="1"/>
  <c r="CO231" i="4"/>
  <c r="CO609" i="4" s="1"/>
  <c r="CO222" i="4"/>
  <c r="CO600" i="4" s="1"/>
  <c r="CO232" i="4"/>
  <c r="CO610" i="4" s="1"/>
  <c r="CO211" i="4"/>
  <c r="CO589" i="4" s="1"/>
  <c r="CO228" i="4"/>
  <c r="CO606" i="4" s="1"/>
  <c r="CO229" i="4"/>
  <c r="CO607" i="4" s="1"/>
  <c r="CO220" i="4"/>
  <c r="CO598" i="4" s="1"/>
  <c r="CO234" i="4"/>
  <c r="CO612" i="4" s="1"/>
  <c r="CO225" i="4"/>
  <c r="CO603" i="4" s="1"/>
  <c r="CO227" i="4"/>
  <c r="CO605" i="4" s="1"/>
  <c r="CO218" i="4"/>
  <c r="CO596" i="4" s="1"/>
  <c r="CO240" i="4"/>
  <c r="CO618" i="4" s="1"/>
  <c r="CO235" i="4"/>
  <c r="CO613" i="4" s="1"/>
  <c r="CO236" i="4"/>
  <c r="CO614" i="4" s="1"/>
  <c r="CO239" i="4"/>
  <c r="CO617" i="4" s="1"/>
  <c r="CO241" i="4"/>
  <c r="CO619" i="4" s="1"/>
  <c r="CO242" i="4"/>
  <c r="CO620" i="4" s="1"/>
  <c r="CO244" i="4"/>
  <c r="CO622" i="4" s="1"/>
  <c r="CO230" i="4"/>
  <c r="CO608" i="4" s="1"/>
  <c r="CO233" i="4"/>
  <c r="CO611" i="4" s="1"/>
  <c r="CO245" i="4"/>
  <c r="CO623" i="4" s="1"/>
  <c r="CO238" i="4"/>
  <c r="CO616" i="4" s="1"/>
  <c r="CO253" i="4"/>
  <c r="CO631" i="4" s="1"/>
  <c r="CO255" i="4"/>
  <c r="CO633" i="4" s="1"/>
  <c r="CO257" i="4"/>
  <c r="CO635" i="4" s="1"/>
  <c r="CO259" i="4"/>
  <c r="CO637" i="4" s="1"/>
  <c r="CO237" i="4"/>
  <c r="CO615" i="4" s="1"/>
  <c r="CO246" i="4"/>
  <c r="CO624" i="4" s="1"/>
  <c r="CO252" i="4"/>
  <c r="CO630" i="4" s="1"/>
  <c r="CO254" i="4"/>
  <c r="CO632" i="4" s="1"/>
  <c r="CO256" i="4"/>
  <c r="CO634" i="4" s="1"/>
  <c r="CO258" i="4"/>
  <c r="CO636" i="4" s="1"/>
  <c r="CO260" i="4"/>
  <c r="CO638" i="4" s="1"/>
  <c r="CO248" i="4"/>
  <c r="CO626" i="4" s="1"/>
  <c r="CO250" i="4"/>
  <c r="CO628" i="4" s="1"/>
  <c r="CO261" i="4"/>
  <c r="CO639" i="4" s="1"/>
  <c r="CO243" i="4"/>
  <c r="CO621" i="4" s="1"/>
  <c r="CO247" i="4"/>
  <c r="CO625" i="4" s="1"/>
  <c r="CO251" i="4"/>
  <c r="CO629" i="4" s="1"/>
  <c r="CO268" i="4"/>
  <c r="CO646" i="4" s="1"/>
  <c r="CO266" i="4"/>
  <c r="CO644" i="4" s="1"/>
  <c r="CO249" i="4"/>
  <c r="CO627" i="4" s="1"/>
  <c r="CO265" i="4"/>
  <c r="CO643" i="4" s="1"/>
  <c r="CO278" i="4"/>
  <c r="CO656" i="4" s="1"/>
  <c r="CO264" i="4"/>
  <c r="CO642" i="4" s="1"/>
  <c r="CO272" i="4"/>
  <c r="CO650" i="4" s="1"/>
  <c r="CO277" i="4"/>
  <c r="CO655" i="4" s="1"/>
  <c r="CO267" i="4"/>
  <c r="CO645" i="4" s="1"/>
  <c r="CO269" i="4"/>
  <c r="CO647" i="4" s="1"/>
  <c r="CO274" i="4"/>
  <c r="CO652" i="4" s="1"/>
  <c r="CO280" i="4"/>
  <c r="CO658" i="4" s="1"/>
  <c r="CO286" i="4"/>
  <c r="CO664" i="4" s="1"/>
  <c r="CO293" i="4"/>
  <c r="CO671" i="4" s="1"/>
  <c r="CO295" i="4"/>
  <c r="CO673" i="4" s="1"/>
  <c r="CO262" i="4"/>
  <c r="CO640" i="4" s="1"/>
  <c r="CO263" i="4"/>
  <c r="CO641" i="4" s="1"/>
  <c r="CO271" i="4"/>
  <c r="CO649" i="4" s="1"/>
  <c r="CO294" i="4"/>
  <c r="CO672" i="4" s="1"/>
  <c r="CO279" i="4"/>
  <c r="CO657" i="4" s="1"/>
  <c r="CO273" i="4"/>
  <c r="CO651" i="4" s="1"/>
  <c r="CO287" i="4"/>
  <c r="CO665" i="4" s="1"/>
  <c r="CO281" i="4"/>
  <c r="CO659" i="4" s="1"/>
  <c r="CO297" i="4"/>
  <c r="CO675" i="4" s="1"/>
  <c r="CO299" i="4"/>
  <c r="CO677" i="4" s="1"/>
  <c r="CO301" i="4"/>
  <c r="CO679" i="4" s="1"/>
  <c r="CO303" i="4"/>
  <c r="CO681" i="4" s="1"/>
  <c r="CO305" i="4"/>
  <c r="CO683" i="4" s="1"/>
  <c r="CO307" i="4"/>
  <c r="CO685" i="4" s="1"/>
  <c r="CO309" i="4"/>
  <c r="CO687" i="4" s="1"/>
  <c r="CO311" i="4"/>
  <c r="CO689" i="4" s="1"/>
  <c r="CO313" i="4"/>
  <c r="CO691" i="4" s="1"/>
  <c r="CO315" i="4"/>
  <c r="CO693" i="4" s="1"/>
  <c r="CO317" i="4"/>
  <c r="CO695" i="4" s="1"/>
  <c r="CO275" i="4"/>
  <c r="CO653" i="4" s="1"/>
  <c r="CO284" i="4"/>
  <c r="CO662" i="4" s="1"/>
  <c r="CO291" i="4"/>
  <c r="CO669" i="4" s="1"/>
  <c r="CO276" i="4"/>
  <c r="CO654" i="4" s="1"/>
  <c r="CO270" i="4"/>
  <c r="CO648" i="4" s="1"/>
  <c r="CO289" i="4"/>
  <c r="CO667" i="4" s="1"/>
  <c r="CO282" i="4"/>
  <c r="CO660" i="4" s="1"/>
  <c r="CO296" i="4"/>
  <c r="CO674" i="4" s="1"/>
  <c r="CO298" i="4"/>
  <c r="CO676" i="4" s="1"/>
  <c r="CO300" i="4"/>
  <c r="CO678" i="4" s="1"/>
  <c r="CO302" i="4"/>
  <c r="CO680" i="4" s="1"/>
  <c r="CO304" i="4"/>
  <c r="CO682" i="4" s="1"/>
  <c r="CO306" i="4"/>
  <c r="CO684" i="4" s="1"/>
  <c r="CO308" i="4"/>
  <c r="CO686" i="4" s="1"/>
  <c r="CO310" i="4"/>
  <c r="CO688" i="4" s="1"/>
  <c r="CO312" i="4"/>
  <c r="CO690" i="4" s="1"/>
  <c r="CO314" i="4"/>
  <c r="CO692" i="4" s="1"/>
  <c r="CO316" i="4"/>
  <c r="CO694" i="4" s="1"/>
  <c r="CO283" i="4"/>
  <c r="CO661" i="4" s="1"/>
  <c r="CO288" i="4"/>
  <c r="CO666" i="4" s="1"/>
  <c r="CO290" i="4"/>
  <c r="CO668" i="4" s="1"/>
  <c r="CO292" i="4"/>
  <c r="CO670" i="4" s="1"/>
  <c r="CO326" i="4"/>
  <c r="CO704" i="4" s="1"/>
  <c r="CO318" i="4"/>
  <c r="CO696" i="4" s="1"/>
  <c r="CO285" i="4"/>
  <c r="CO663" i="4" s="1"/>
  <c r="CO325" i="4"/>
  <c r="CO703" i="4" s="1"/>
  <c r="CO327" i="4"/>
  <c r="CO705" i="4" s="1"/>
  <c r="CO329" i="4"/>
  <c r="CO707" i="4" s="1"/>
  <c r="CO322" i="4"/>
  <c r="CO700" i="4" s="1"/>
  <c r="CO333" i="4"/>
  <c r="CO711" i="4" s="1"/>
  <c r="CO319" i="4"/>
  <c r="CO697" i="4" s="1"/>
  <c r="CO341" i="4"/>
  <c r="CO719" i="4" s="1"/>
  <c r="CO345" i="4"/>
  <c r="CO723" i="4" s="1"/>
  <c r="CO347" i="4"/>
  <c r="CO725" i="4" s="1"/>
  <c r="CO349" i="4"/>
  <c r="CO727" i="4" s="1"/>
  <c r="CO351" i="4"/>
  <c r="CO729" i="4" s="1"/>
  <c r="CO353" i="4"/>
  <c r="CO731" i="4" s="1"/>
  <c r="CO321" i="4"/>
  <c r="CO699" i="4" s="1"/>
  <c r="CO324" i="4"/>
  <c r="CO702" i="4" s="1"/>
  <c r="CO330" i="4"/>
  <c r="CO708" i="4" s="1"/>
  <c r="CO344" i="4"/>
  <c r="CO722" i="4" s="1"/>
  <c r="CO346" i="4"/>
  <c r="CO724" i="4" s="1"/>
  <c r="CO348" i="4"/>
  <c r="CO726" i="4" s="1"/>
  <c r="CO350" i="4"/>
  <c r="CO728" i="4" s="1"/>
  <c r="CO352" i="4"/>
  <c r="CO730" i="4" s="1"/>
  <c r="CO354" i="4"/>
  <c r="CO732" i="4" s="1"/>
  <c r="CO332" i="4"/>
  <c r="CO710" i="4" s="1"/>
  <c r="CO320" i="4"/>
  <c r="CO698" i="4" s="1"/>
  <c r="CO323" i="4"/>
  <c r="CO701" i="4" s="1"/>
  <c r="CO334" i="4"/>
  <c r="CO712" i="4" s="1"/>
  <c r="CO336" i="4"/>
  <c r="CO714" i="4" s="1"/>
  <c r="CO337" i="4"/>
  <c r="CO715" i="4" s="1"/>
  <c r="CO338" i="4"/>
  <c r="CO716" i="4" s="1"/>
  <c r="CO340" i="4"/>
  <c r="CO718" i="4" s="1"/>
  <c r="CO358" i="4"/>
  <c r="CO736" i="4" s="1"/>
  <c r="CO335" i="4"/>
  <c r="CO713" i="4" s="1"/>
  <c r="CO343" i="4"/>
  <c r="CO721" i="4" s="1"/>
  <c r="CO331" i="4"/>
  <c r="CO709" i="4" s="1"/>
  <c r="CO365" i="4"/>
  <c r="CO743" i="4" s="1"/>
  <c r="CO369" i="4"/>
  <c r="CO747" i="4" s="1"/>
  <c r="CO371" i="4"/>
  <c r="CO749" i="4" s="1"/>
  <c r="CO373" i="4"/>
  <c r="CO751" i="4" s="1"/>
  <c r="CO375" i="4"/>
  <c r="CO753" i="4" s="1"/>
  <c r="CO377" i="4"/>
  <c r="CO755" i="4" s="1"/>
  <c r="CO379" i="4"/>
  <c r="CO757" i="4" s="1"/>
  <c r="CO381" i="4"/>
  <c r="CO759" i="4" s="1"/>
  <c r="CO383" i="4"/>
  <c r="CO761" i="4" s="1"/>
  <c r="CO339" i="4"/>
  <c r="CO717" i="4" s="1"/>
  <c r="CO366" i="4"/>
  <c r="CO744" i="4" s="1"/>
  <c r="CO342" i="4"/>
  <c r="CO720" i="4" s="1"/>
  <c r="CO328" i="4"/>
  <c r="CO706" i="4" s="1"/>
  <c r="CO357" i="4"/>
  <c r="CO735" i="4" s="1"/>
  <c r="CO368" i="4"/>
  <c r="CO746" i="4" s="1"/>
  <c r="CO370" i="4"/>
  <c r="CO748" i="4" s="1"/>
  <c r="CO372" i="4"/>
  <c r="CO750" i="4" s="1"/>
  <c r="CO374" i="4"/>
  <c r="CO752" i="4" s="1"/>
  <c r="CO376" i="4"/>
  <c r="CO754" i="4" s="1"/>
  <c r="CO378" i="4"/>
  <c r="CO756" i="4" s="1"/>
  <c r="CO380" i="4"/>
  <c r="CO758" i="4" s="1"/>
  <c r="CO382" i="4"/>
  <c r="CO760" i="4" s="1"/>
  <c r="CO384" i="4"/>
  <c r="CO364" i="4"/>
  <c r="CO742" i="4" s="1"/>
  <c r="CO359" i="4"/>
  <c r="CO737" i="4" s="1"/>
  <c r="CO361" i="4"/>
  <c r="CO739" i="4" s="1"/>
  <c r="CO355" i="4"/>
  <c r="CO733" i="4" s="1"/>
  <c r="CO363" i="4"/>
  <c r="CO741" i="4" s="1"/>
  <c r="CO367" i="4"/>
  <c r="CO745" i="4" s="1"/>
  <c r="AF199" i="4"/>
  <c r="AF577" i="4" s="1"/>
  <c r="AF203" i="4"/>
  <c r="AF581" i="4" s="1"/>
  <c r="AF200" i="4"/>
  <c r="AF578" i="4" s="1"/>
  <c r="AF201" i="4"/>
  <c r="AF579" i="4" s="1"/>
  <c r="AF206" i="4"/>
  <c r="AF584" i="4" s="1"/>
  <c r="AF207" i="4"/>
  <c r="AF585" i="4" s="1"/>
  <c r="AF205" i="4"/>
  <c r="AF583" i="4" s="1"/>
  <c r="AF212" i="4"/>
  <c r="AF590" i="4" s="1"/>
  <c r="AF204" i="4"/>
  <c r="AF582" i="4" s="1"/>
  <c r="AF221" i="4"/>
  <c r="AF599" i="4" s="1"/>
  <c r="AF213" i="4"/>
  <c r="AF591" i="4" s="1"/>
  <c r="AF218" i="4"/>
  <c r="AF596" i="4" s="1"/>
  <c r="AF202" i="4"/>
  <c r="AF580" i="4" s="1"/>
  <c r="AF215" i="4"/>
  <c r="AF593" i="4" s="1"/>
  <c r="AF208" i="4"/>
  <c r="AF586" i="4" s="1"/>
  <c r="AF219" i="4"/>
  <c r="AF597" i="4" s="1"/>
  <c r="AF210" i="4"/>
  <c r="AF588" i="4" s="1"/>
  <c r="AF227" i="4"/>
  <c r="AF605" i="4" s="1"/>
  <c r="AF209" i="4"/>
  <c r="AF587" i="4" s="1"/>
  <c r="AF228" i="4"/>
  <c r="AF606" i="4" s="1"/>
  <c r="AF211" i="4"/>
  <c r="AF589" i="4" s="1"/>
  <c r="AF230" i="4"/>
  <c r="AF608" i="4" s="1"/>
  <c r="AF222" i="4"/>
  <c r="AF600" i="4" s="1"/>
  <c r="AF214" i="4"/>
  <c r="AF592" i="4" s="1"/>
  <c r="AF220" i="4"/>
  <c r="AF598" i="4" s="1"/>
  <c r="AF233" i="4"/>
  <c r="AF611" i="4" s="1"/>
  <c r="AF216" i="4"/>
  <c r="AF594" i="4" s="1"/>
  <c r="AF226" i="4"/>
  <c r="AF604" i="4" s="1"/>
  <c r="AF231" i="4"/>
  <c r="AF609" i="4" s="1"/>
  <c r="AF235" i="4"/>
  <c r="AF613" i="4" s="1"/>
  <c r="AF238" i="4"/>
  <c r="AF616" i="4" s="1"/>
  <c r="AF242" i="4"/>
  <c r="AF620" i="4" s="1"/>
  <c r="AF217" i="4"/>
  <c r="AF595" i="4" s="1"/>
  <c r="AF236" i="4"/>
  <c r="AF614" i="4" s="1"/>
  <c r="AF225" i="4"/>
  <c r="AF603" i="4" s="1"/>
  <c r="AF239" i="4"/>
  <c r="AF617" i="4" s="1"/>
  <c r="AF232" i="4"/>
  <c r="AF610" i="4" s="1"/>
  <c r="AF243" i="4"/>
  <c r="AF621" i="4" s="1"/>
  <c r="AF244" i="4"/>
  <c r="AF622" i="4" s="1"/>
  <c r="AF229" i="4"/>
  <c r="AF607" i="4" s="1"/>
  <c r="AF224" i="4"/>
  <c r="AF602" i="4" s="1"/>
  <c r="AF241" i="4"/>
  <c r="AF619" i="4" s="1"/>
  <c r="AF234" i="4"/>
  <c r="AF612" i="4" s="1"/>
  <c r="AF249" i="4"/>
  <c r="AF627" i="4" s="1"/>
  <c r="AF246" i="4"/>
  <c r="AF624" i="4" s="1"/>
  <c r="AF252" i="4"/>
  <c r="AF630" i="4" s="1"/>
  <c r="AF254" i="4"/>
  <c r="AF632" i="4" s="1"/>
  <c r="AF256" i="4"/>
  <c r="AF634" i="4" s="1"/>
  <c r="AF258" i="4"/>
  <c r="AF636" i="4" s="1"/>
  <c r="AF260" i="4"/>
  <c r="AF638" i="4" s="1"/>
  <c r="AF262" i="4"/>
  <c r="AF640" i="4" s="1"/>
  <c r="AF245" i="4"/>
  <c r="AF623" i="4" s="1"/>
  <c r="AF250" i="4"/>
  <c r="AF628" i="4" s="1"/>
  <c r="AF253" i="4"/>
  <c r="AF631" i="4" s="1"/>
  <c r="AF255" i="4"/>
  <c r="AF633" i="4" s="1"/>
  <c r="AF257" i="4"/>
  <c r="AF635" i="4" s="1"/>
  <c r="AF259" i="4"/>
  <c r="AF637" i="4" s="1"/>
  <c r="AF261" i="4"/>
  <c r="AF639" i="4" s="1"/>
  <c r="AF223" i="4"/>
  <c r="AF601" i="4" s="1"/>
  <c r="AF240" i="4"/>
  <c r="AF618" i="4" s="1"/>
  <c r="AF237" i="4"/>
  <c r="AF615" i="4" s="1"/>
  <c r="AF247" i="4"/>
  <c r="AF625" i="4" s="1"/>
  <c r="AF268" i="4"/>
  <c r="AF646" i="4" s="1"/>
  <c r="AF248" i="4"/>
  <c r="AF626" i="4" s="1"/>
  <c r="AF251" i="4"/>
  <c r="AF629" i="4" s="1"/>
  <c r="AF272" i="4"/>
  <c r="AF650" i="4" s="1"/>
  <c r="AF284" i="4"/>
  <c r="AF662" i="4" s="1"/>
  <c r="AF264" i="4"/>
  <c r="AF642" i="4" s="1"/>
  <c r="AF266" i="4"/>
  <c r="AF644" i="4" s="1"/>
  <c r="AF267" i="4"/>
  <c r="AF645" i="4" s="1"/>
  <c r="AF276" i="4"/>
  <c r="AF654" i="4" s="1"/>
  <c r="AF283" i="4"/>
  <c r="AF661" i="4" s="1"/>
  <c r="AF265" i="4"/>
  <c r="AF643" i="4" s="1"/>
  <c r="AF274" i="4"/>
  <c r="AF652" i="4" s="1"/>
  <c r="AF291" i="4"/>
  <c r="AF669" i="4" s="1"/>
  <c r="AF263" i="4"/>
  <c r="AF641" i="4" s="1"/>
  <c r="AF280" i="4"/>
  <c r="AF658" i="4" s="1"/>
  <c r="AF289" i="4"/>
  <c r="AF667" i="4" s="1"/>
  <c r="AF281" i="4"/>
  <c r="AF659" i="4" s="1"/>
  <c r="AF270" i="4"/>
  <c r="AF648" i="4" s="1"/>
  <c r="AF278" i="4"/>
  <c r="AF656" i="4" s="1"/>
  <c r="AF273" i="4"/>
  <c r="AF651" i="4" s="1"/>
  <c r="AF269" i="4"/>
  <c r="AF647" i="4" s="1"/>
  <c r="AF282" i="4"/>
  <c r="AF660" i="4" s="1"/>
  <c r="AF285" i="4"/>
  <c r="AF663" i="4" s="1"/>
  <c r="AF271" i="4"/>
  <c r="AF649" i="4" s="1"/>
  <c r="AF279" i="4"/>
  <c r="AF657" i="4" s="1"/>
  <c r="AF295" i="4"/>
  <c r="AF673" i="4" s="1"/>
  <c r="AF296" i="4"/>
  <c r="AF674" i="4" s="1"/>
  <c r="AF304" i="4"/>
  <c r="AF682" i="4" s="1"/>
  <c r="AF310" i="4"/>
  <c r="AF688" i="4" s="1"/>
  <c r="AF292" i="4"/>
  <c r="AF670" i="4" s="1"/>
  <c r="AF298" i="4"/>
  <c r="AF676" i="4" s="1"/>
  <c r="AF294" i="4"/>
  <c r="AF672" i="4" s="1"/>
  <c r="AF317" i="4"/>
  <c r="AF695" i="4" s="1"/>
  <c r="AF286" i="4"/>
  <c r="AF664" i="4" s="1"/>
  <c r="AF300" i="4"/>
  <c r="AF678" i="4" s="1"/>
  <c r="AF308" i="4"/>
  <c r="AF686" i="4" s="1"/>
  <c r="AF290" i="4"/>
  <c r="AF668" i="4" s="1"/>
  <c r="AF293" i="4"/>
  <c r="AF671" i="4" s="1"/>
  <c r="AF309" i="4"/>
  <c r="AF687" i="4" s="1"/>
  <c r="AF306" i="4"/>
  <c r="AF684" i="4" s="1"/>
  <c r="AF311" i="4"/>
  <c r="AF689" i="4" s="1"/>
  <c r="AF302" i="4"/>
  <c r="AF680" i="4" s="1"/>
  <c r="AF313" i="4"/>
  <c r="AF691" i="4" s="1"/>
  <c r="AF275" i="4"/>
  <c r="AF653" i="4" s="1"/>
  <c r="AF315" i="4"/>
  <c r="AF693" i="4" s="1"/>
  <c r="AF322" i="4"/>
  <c r="AF700" i="4" s="1"/>
  <c r="AF277" i="4"/>
  <c r="AF655" i="4" s="1"/>
  <c r="AF305" i="4"/>
  <c r="AF683" i="4" s="1"/>
  <c r="AF307" i="4"/>
  <c r="AF685" i="4" s="1"/>
  <c r="AF323" i="4"/>
  <c r="AF701" i="4" s="1"/>
  <c r="AF288" i="4"/>
  <c r="AF666" i="4" s="1"/>
  <c r="AF301" i="4"/>
  <c r="AF679" i="4" s="1"/>
  <c r="AF303" i="4"/>
  <c r="AF681" i="4" s="1"/>
  <c r="AF312" i="4"/>
  <c r="AF690" i="4" s="1"/>
  <c r="AF297" i="4"/>
  <c r="AF675" i="4" s="1"/>
  <c r="AF299" i="4"/>
  <c r="AF677" i="4" s="1"/>
  <c r="AF314" i="4"/>
  <c r="AF692" i="4" s="1"/>
  <c r="AF287" i="4"/>
  <c r="AF665" i="4" s="1"/>
  <c r="AF330" i="4"/>
  <c r="AF708" i="4" s="1"/>
  <c r="AF326" i="4"/>
  <c r="AF704" i="4" s="1"/>
  <c r="AF321" i="4"/>
  <c r="AF699" i="4" s="1"/>
  <c r="AF325" i="4"/>
  <c r="AF703" i="4" s="1"/>
  <c r="AF332" i="4"/>
  <c r="AF710" i="4" s="1"/>
  <c r="AF319" i="4"/>
  <c r="AF697" i="4" s="1"/>
  <c r="AF334" i="4"/>
  <c r="AF712" i="4" s="1"/>
  <c r="AF324" i="4"/>
  <c r="AF702" i="4" s="1"/>
  <c r="AF327" i="4"/>
  <c r="AF705" i="4" s="1"/>
  <c r="AF328" i="4"/>
  <c r="AF706" i="4" s="1"/>
  <c r="AF337" i="4"/>
  <c r="AF715" i="4" s="1"/>
  <c r="AF336" i="4"/>
  <c r="AF714" i="4" s="1"/>
  <c r="AF338" i="4"/>
  <c r="AF716" i="4" s="1"/>
  <c r="AF331" i="4"/>
  <c r="AF709" i="4" s="1"/>
  <c r="AF333" i="4"/>
  <c r="AF711" i="4" s="1"/>
  <c r="AF335" i="4"/>
  <c r="AF713" i="4" s="1"/>
  <c r="AF320" i="4"/>
  <c r="AF698" i="4" s="1"/>
  <c r="AF329" i="4"/>
  <c r="AF707" i="4" s="1"/>
  <c r="AF349" i="4"/>
  <c r="AF727" i="4" s="1"/>
  <c r="AF363" i="4"/>
  <c r="AF741" i="4" s="1"/>
  <c r="AF340" i="4"/>
  <c r="AF718" i="4" s="1"/>
  <c r="AF318" i="4"/>
  <c r="AF696" i="4" s="1"/>
  <c r="AF346" i="4"/>
  <c r="AF724" i="4" s="1"/>
  <c r="AF342" i="4"/>
  <c r="AF720" i="4" s="1"/>
  <c r="AF351" i="4"/>
  <c r="AF729" i="4" s="1"/>
  <c r="AF348" i="4"/>
  <c r="AF726" i="4" s="1"/>
  <c r="AF345" i="4"/>
  <c r="AF723" i="4" s="1"/>
  <c r="AF353" i="4"/>
  <c r="AF731" i="4" s="1"/>
  <c r="AF316" i="4"/>
  <c r="AF694" i="4" s="1"/>
  <c r="AF341" i="4"/>
  <c r="AF719" i="4" s="1"/>
  <c r="AF350" i="4"/>
  <c r="AF728" i="4" s="1"/>
  <c r="AF339" i="4"/>
  <c r="AF717" i="4" s="1"/>
  <c r="AF343" i="4"/>
  <c r="AF721" i="4" s="1"/>
  <c r="AF347" i="4"/>
  <c r="AF725" i="4" s="1"/>
  <c r="AF355" i="4"/>
  <c r="AF733" i="4" s="1"/>
  <c r="AF344" i="4"/>
  <c r="AF722" i="4" s="1"/>
  <c r="AF362" i="4"/>
  <c r="AF740" i="4" s="1"/>
  <c r="AF354" i="4"/>
  <c r="AF732" i="4" s="1"/>
  <c r="AF365" i="4"/>
  <c r="AF743" i="4" s="1"/>
  <c r="AF367" i="4"/>
  <c r="AF745" i="4" s="1"/>
  <c r="AF358" i="4"/>
  <c r="AF736" i="4" s="1"/>
  <c r="AF352" i="4"/>
  <c r="AF730" i="4" s="1"/>
  <c r="AF360" i="4"/>
  <c r="AF738" i="4" s="1"/>
  <c r="AF364" i="4"/>
  <c r="AF742" i="4" s="1"/>
  <c r="AF366" i="4"/>
  <c r="AF744" i="4" s="1"/>
  <c r="AF356" i="4"/>
  <c r="AF734" i="4" s="1"/>
  <c r="AF357" i="4"/>
  <c r="AF735" i="4" s="1"/>
  <c r="AF368" i="4"/>
  <c r="AF746" i="4" s="1"/>
  <c r="AF377" i="4"/>
  <c r="AF755" i="4" s="1"/>
  <c r="CB205" i="4"/>
  <c r="CB583" i="4" s="1"/>
  <c r="CB202" i="4"/>
  <c r="CB580" i="4" s="1"/>
  <c r="CB199" i="4"/>
  <c r="CB577" i="4" s="1"/>
  <c r="CB206" i="4"/>
  <c r="CB584" i="4" s="1"/>
  <c r="CB200" i="4"/>
  <c r="CB578" i="4" s="1"/>
  <c r="CB201" i="4"/>
  <c r="CB579" i="4" s="1"/>
  <c r="CB209" i="4"/>
  <c r="CB587" i="4" s="1"/>
  <c r="CB208" i="4"/>
  <c r="CB586" i="4" s="1"/>
  <c r="CB211" i="4"/>
  <c r="CB589" i="4" s="1"/>
  <c r="CB203" i="4"/>
  <c r="CB581" i="4" s="1"/>
  <c r="CB216" i="4"/>
  <c r="CB594" i="4" s="1"/>
  <c r="CB218" i="4"/>
  <c r="CB596" i="4" s="1"/>
  <c r="CB212" i="4"/>
  <c r="CB590" i="4" s="1"/>
  <c r="CB217" i="4"/>
  <c r="CB595" i="4" s="1"/>
  <c r="CB214" i="4"/>
  <c r="CB592" i="4" s="1"/>
  <c r="CB215" i="4"/>
  <c r="CB593" i="4" s="1"/>
  <c r="CB220" i="4"/>
  <c r="CB598" i="4" s="1"/>
  <c r="CB204" i="4"/>
  <c r="CB582" i="4" s="1"/>
  <c r="CB219" i="4"/>
  <c r="CB597" i="4" s="1"/>
  <c r="CB210" i="4"/>
  <c r="CB588" i="4" s="1"/>
  <c r="CB224" i="4"/>
  <c r="CB602" i="4" s="1"/>
  <c r="CB213" i="4"/>
  <c r="CB591" i="4" s="1"/>
  <c r="CB223" i="4"/>
  <c r="CB601" i="4" s="1"/>
  <c r="CB226" i="4"/>
  <c r="CB604" i="4" s="1"/>
  <c r="CB225" i="4"/>
  <c r="CB603" i="4" s="1"/>
  <c r="CB231" i="4"/>
  <c r="CB609" i="4" s="1"/>
  <c r="CB207" i="4"/>
  <c r="CB585" i="4" s="1"/>
  <c r="CB227" i="4"/>
  <c r="CB605" i="4" s="1"/>
  <c r="CB228" i="4"/>
  <c r="CB606" i="4" s="1"/>
  <c r="CB222" i="4"/>
  <c r="CB600" i="4" s="1"/>
  <c r="CB229" i="4"/>
  <c r="CB607" i="4" s="1"/>
  <c r="CB237" i="4"/>
  <c r="CB615" i="4" s="1"/>
  <c r="CB221" i="4"/>
  <c r="CB599" i="4" s="1"/>
  <c r="CB235" i="4"/>
  <c r="CB613" i="4" s="1"/>
  <c r="CB233" i="4"/>
  <c r="CB611" i="4" s="1"/>
  <c r="CB234" i="4"/>
  <c r="CB612" i="4" s="1"/>
  <c r="CB230" i="4"/>
  <c r="CB608" i="4" s="1"/>
  <c r="CB232" i="4"/>
  <c r="CB610" i="4" s="1"/>
  <c r="CB240" i="4"/>
  <c r="CB618" i="4" s="1"/>
  <c r="CB236" i="4"/>
  <c r="CB614" i="4" s="1"/>
  <c r="CB239" i="4"/>
  <c r="CB617" i="4" s="1"/>
  <c r="CB247" i="4"/>
  <c r="CB625" i="4" s="1"/>
  <c r="CB250" i="4"/>
  <c r="CB628" i="4" s="1"/>
  <c r="CB252" i="4"/>
  <c r="CB630" i="4" s="1"/>
  <c r="CB254" i="4"/>
  <c r="CB632" i="4" s="1"/>
  <c r="CB256" i="4"/>
  <c r="CB634" i="4" s="1"/>
  <c r="CB258" i="4"/>
  <c r="CB636" i="4" s="1"/>
  <c r="CB260" i="4"/>
  <c r="CB638" i="4" s="1"/>
  <c r="CB242" i="4"/>
  <c r="CB620" i="4" s="1"/>
  <c r="CB245" i="4"/>
  <c r="CB623" i="4" s="1"/>
  <c r="CB243" i="4"/>
  <c r="CB621" i="4" s="1"/>
  <c r="CB248" i="4"/>
  <c r="CB626" i="4" s="1"/>
  <c r="CB253" i="4"/>
  <c r="CB631" i="4" s="1"/>
  <c r="CB255" i="4"/>
  <c r="CB633" i="4" s="1"/>
  <c r="CB257" i="4"/>
  <c r="CB635" i="4" s="1"/>
  <c r="CB259" i="4"/>
  <c r="CB637" i="4" s="1"/>
  <c r="CB261" i="4"/>
  <c r="CB639" i="4" s="1"/>
  <c r="CB238" i="4"/>
  <c r="CB616" i="4" s="1"/>
  <c r="CB249" i="4"/>
  <c r="CB627" i="4" s="1"/>
  <c r="CB241" i="4"/>
  <c r="CB619" i="4" s="1"/>
  <c r="CB244" i="4"/>
  <c r="CB622" i="4" s="1"/>
  <c r="CB267" i="4"/>
  <c r="CB645" i="4" s="1"/>
  <c r="CB246" i="4"/>
  <c r="CB624" i="4" s="1"/>
  <c r="CB251" i="4"/>
  <c r="CB629" i="4" s="1"/>
  <c r="CB265" i="4"/>
  <c r="CB643" i="4" s="1"/>
  <c r="CB270" i="4"/>
  <c r="CB648" i="4" s="1"/>
  <c r="CB262" i="4"/>
  <c r="CB640" i="4" s="1"/>
  <c r="CB281" i="4"/>
  <c r="CB659" i="4" s="1"/>
  <c r="CB266" i="4"/>
  <c r="CB644" i="4" s="1"/>
  <c r="CB274" i="4"/>
  <c r="CB652" i="4" s="1"/>
  <c r="CB282" i="4"/>
  <c r="CB660" i="4" s="1"/>
  <c r="CB263" i="4"/>
  <c r="CB641" i="4" s="1"/>
  <c r="CB264" i="4"/>
  <c r="CB642" i="4" s="1"/>
  <c r="CB269" i="4"/>
  <c r="CB647" i="4" s="1"/>
  <c r="CB280" i="4"/>
  <c r="CB658" i="4" s="1"/>
  <c r="CB289" i="4"/>
  <c r="CB667" i="4" s="1"/>
  <c r="CB275" i="4"/>
  <c r="CB653" i="4" s="1"/>
  <c r="CB283" i="4"/>
  <c r="CB661" i="4" s="1"/>
  <c r="CB295" i="4"/>
  <c r="CB673" i="4" s="1"/>
  <c r="CB268" i="4"/>
  <c r="CB646" i="4" s="1"/>
  <c r="CB278" i="4"/>
  <c r="CB656" i="4" s="1"/>
  <c r="CB276" i="4"/>
  <c r="CB654" i="4" s="1"/>
  <c r="CB272" i="4"/>
  <c r="CB650" i="4" s="1"/>
  <c r="CB277" i="4"/>
  <c r="CB655" i="4" s="1"/>
  <c r="CB288" i="4"/>
  <c r="CB666" i="4" s="1"/>
  <c r="CB273" i="4"/>
  <c r="CB651" i="4" s="1"/>
  <c r="CB271" i="4"/>
  <c r="CB649" i="4" s="1"/>
  <c r="CB286" i="4"/>
  <c r="CB664" i="4" s="1"/>
  <c r="CB291" i="4"/>
  <c r="CB669" i="4" s="1"/>
  <c r="CB284" i="4"/>
  <c r="CB662" i="4" s="1"/>
  <c r="CB294" i="4"/>
  <c r="CB672" i="4" s="1"/>
  <c r="CB302" i="4"/>
  <c r="CB680" i="4" s="1"/>
  <c r="CB316" i="4"/>
  <c r="CB694" i="4" s="1"/>
  <c r="CB296" i="4"/>
  <c r="CB674" i="4" s="1"/>
  <c r="CB279" i="4"/>
  <c r="CB657" i="4" s="1"/>
  <c r="CB287" i="4"/>
  <c r="CB665" i="4" s="1"/>
  <c r="CB298" i="4"/>
  <c r="CB676" i="4" s="1"/>
  <c r="CB306" i="4"/>
  <c r="CB684" i="4" s="1"/>
  <c r="CB285" i="4"/>
  <c r="CB663" i="4" s="1"/>
  <c r="CB293" i="4"/>
  <c r="CB671" i="4" s="1"/>
  <c r="CB297" i="4"/>
  <c r="CB675" i="4" s="1"/>
  <c r="CB290" i="4"/>
  <c r="CB668" i="4" s="1"/>
  <c r="CB292" i="4"/>
  <c r="CB670" i="4" s="1"/>
  <c r="CB315" i="4"/>
  <c r="CB693" i="4" s="1"/>
  <c r="CB321" i="4"/>
  <c r="CB699" i="4" s="1"/>
  <c r="CB311" i="4"/>
  <c r="CB689" i="4" s="1"/>
  <c r="CB307" i="4"/>
  <c r="CB685" i="4" s="1"/>
  <c r="CB313" i="4"/>
  <c r="CB691" i="4" s="1"/>
  <c r="CB303" i="4"/>
  <c r="CB681" i="4" s="1"/>
  <c r="CB305" i="4"/>
  <c r="CB683" i="4" s="1"/>
  <c r="CB299" i="4"/>
  <c r="CB677" i="4" s="1"/>
  <c r="CB301" i="4"/>
  <c r="CB679" i="4" s="1"/>
  <c r="CB310" i="4"/>
  <c r="CB688" i="4" s="1"/>
  <c r="CB308" i="4"/>
  <c r="CB686" i="4" s="1"/>
  <c r="CB304" i="4"/>
  <c r="CB682" i="4" s="1"/>
  <c r="CB314" i="4"/>
  <c r="CB692" i="4" s="1"/>
  <c r="CB300" i="4"/>
  <c r="CB678" i="4" s="1"/>
  <c r="CB309" i="4"/>
  <c r="CB687" i="4" s="1"/>
  <c r="CB320" i="4"/>
  <c r="CB698" i="4" s="1"/>
  <c r="CB328" i="4"/>
  <c r="CB706" i="4" s="1"/>
  <c r="CB326" i="4"/>
  <c r="CB704" i="4" s="1"/>
  <c r="CB312" i="4"/>
  <c r="CB690" i="4" s="1"/>
  <c r="CB323" i="4"/>
  <c r="CB701" i="4" s="1"/>
  <c r="CB318" i="4"/>
  <c r="CB696" i="4" s="1"/>
  <c r="CB335" i="4"/>
  <c r="CB713" i="4" s="1"/>
  <c r="CB336" i="4"/>
  <c r="CB714" i="4" s="1"/>
  <c r="CB332" i="4"/>
  <c r="CB710" i="4" s="1"/>
  <c r="CB334" i="4"/>
  <c r="CB712" i="4" s="1"/>
  <c r="CB317" i="4"/>
  <c r="CB695" i="4" s="1"/>
  <c r="CB343" i="4"/>
  <c r="CB721" i="4" s="1"/>
  <c r="CB322" i="4"/>
  <c r="CB700" i="4" s="1"/>
  <c r="CB325" i="4"/>
  <c r="CB703" i="4" s="1"/>
  <c r="CB329" i="4"/>
  <c r="CB707" i="4" s="1"/>
  <c r="CB319" i="4"/>
  <c r="CB697" i="4" s="1"/>
  <c r="CB333" i="4"/>
  <c r="CB711" i="4" s="1"/>
  <c r="CB324" i="4"/>
  <c r="CB702" i="4" s="1"/>
  <c r="CB327" i="4"/>
  <c r="CB705" i="4" s="1"/>
  <c r="CB347" i="4"/>
  <c r="CB725" i="4" s="1"/>
  <c r="CB339" i="4"/>
  <c r="CB717" i="4" s="1"/>
  <c r="CB340" i="4"/>
  <c r="CB718" i="4" s="1"/>
  <c r="CB344" i="4"/>
  <c r="CB722" i="4" s="1"/>
  <c r="CB331" i="4"/>
  <c r="CB709" i="4" s="1"/>
  <c r="CB342" i="4"/>
  <c r="CB720" i="4" s="1"/>
  <c r="CB330" i="4"/>
  <c r="CB708" i="4" s="1"/>
  <c r="CB349" i="4"/>
  <c r="CB727" i="4" s="1"/>
  <c r="CB346" i="4"/>
  <c r="CB724" i="4" s="1"/>
  <c r="CB360" i="4"/>
  <c r="CB738" i="4" s="1"/>
  <c r="CB338" i="4"/>
  <c r="CB716" i="4" s="1"/>
  <c r="CB351" i="4"/>
  <c r="CB729" i="4" s="1"/>
  <c r="CB361" i="4"/>
  <c r="CB739" i="4" s="1"/>
  <c r="CB341" i="4"/>
  <c r="CB719" i="4" s="1"/>
  <c r="CB348" i="4"/>
  <c r="CB726" i="4" s="1"/>
  <c r="CB345" i="4"/>
  <c r="CB723" i="4" s="1"/>
  <c r="CB353" i="4"/>
  <c r="CB731" i="4" s="1"/>
  <c r="CB350" i="4"/>
  <c r="CB728" i="4" s="1"/>
  <c r="CB337" i="4"/>
  <c r="CB715" i="4" s="1"/>
  <c r="CB354" i="4"/>
  <c r="CB732" i="4" s="1"/>
  <c r="CB355" i="4"/>
  <c r="CB733" i="4" s="1"/>
  <c r="CB365" i="4"/>
  <c r="CB743" i="4" s="1"/>
  <c r="CB370" i="4"/>
  <c r="CB748" i="4" s="1"/>
  <c r="CB367" i="4"/>
  <c r="CB745" i="4" s="1"/>
  <c r="CB358" i="4"/>
  <c r="CB736" i="4" s="1"/>
  <c r="CB375" i="4"/>
  <c r="CB753" i="4" s="1"/>
  <c r="CB356" i="4"/>
  <c r="CB734" i="4" s="1"/>
  <c r="CB362" i="4"/>
  <c r="CB740" i="4" s="1"/>
  <c r="CB352" i="4"/>
  <c r="CB730" i="4" s="1"/>
  <c r="CB364" i="4"/>
  <c r="CB742" i="4" s="1"/>
  <c r="CB366" i="4"/>
  <c r="CB744" i="4" s="1"/>
  <c r="CB357" i="4"/>
  <c r="CB735" i="4" s="1"/>
  <c r="CB383" i="4"/>
  <c r="CB761" i="4" s="1"/>
  <c r="DX204" i="4"/>
  <c r="DX582" i="4" s="1"/>
  <c r="DX201" i="4"/>
  <c r="DX579" i="4" s="1"/>
  <c r="DX199" i="4"/>
  <c r="DX577" i="4" s="1"/>
  <c r="DX202" i="4"/>
  <c r="DX580" i="4" s="1"/>
  <c r="DX203" i="4"/>
  <c r="DX581" i="4" s="1"/>
  <c r="DX208" i="4"/>
  <c r="DX586" i="4" s="1"/>
  <c r="DX205" i="4"/>
  <c r="DX583" i="4" s="1"/>
  <c r="DX210" i="4"/>
  <c r="DX588" i="4" s="1"/>
  <c r="DX206" i="4"/>
  <c r="DX584" i="4" s="1"/>
  <c r="DX200" i="4"/>
  <c r="DX578" i="4" s="1"/>
  <c r="DX215" i="4"/>
  <c r="DX593" i="4" s="1"/>
  <c r="DX211" i="4"/>
  <c r="DX589" i="4" s="1"/>
  <c r="DX209" i="4"/>
  <c r="DX587" i="4" s="1"/>
  <c r="DX217" i="4"/>
  <c r="DX595" i="4" s="1"/>
  <c r="DX212" i="4"/>
  <c r="DX590" i="4" s="1"/>
  <c r="DX222" i="4"/>
  <c r="DX600" i="4" s="1"/>
  <c r="DX219" i="4"/>
  <c r="DX597" i="4" s="1"/>
  <c r="DX207" i="4"/>
  <c r="DX585" i="4" s="1"/>
  <c r="DX216" i="4"/>
  <c r="DX594" i="4" s="1"/>
  <c r="DX220" i="4"/>
  <c r="DX598" i="4" s="1"/>
  <c r="DX214" i="4"/>
  <c r="DX592" i="4" s="1"/>
  <c r="DX223" i="4"/>
  <c r="DX601" i="4" s="1"/>
  <c r="DX213" i="4"/>
  <c r="DX591" i="4" s="1"/>
  <c r="DX221" i="4"/>
  <c r="DX599" i="4" s="1"/>
  <c r="DX232" i="4"/>
  <c r="DX610" i="4" s="1"/>
  <c r="DX233" i="4"/>
  <c r="DX611" i="4" s="1"/>
  <c r="DX227" i="4"/>
  <c r="DX605" i="4" s="1"/>
  <c r="DX218" i="4"/>
  <c r="DX596" i="4" s="1"/>
  <c r="DX228" i="4"/>
  <c r="DX606" i="4" s="1"/>
  <c r="DX224" i="4"/>
  <c r="DX602" i="4" s="1"/>
  <c r="DX225" i="4"/>
  <c r="DX603" i="4" s="1"/>
  <c r="DX230" i="4"/>
  <c r="DX608" i="4" s="1"/>
  <c r="DX226" i="4"/>
  <c r="DX604" i="4" s="1"/>
  <c r="DX234" i="4"/>
  <c r="DX612" i="4" s="1"/>
  <c r="DX237" i="4"/>
  <c r="DX615" i="4" s="1"/>
  <c r="DX238" i="4"/>
  <c r="DX616" i="4" s="1"/>
  <c r="DX241" i="4"/>
  <c r="DX619" i="4" s="1"/>
  <c r="DX252" i="4"/>
  <c r="DX630" i="4" s="1"/>
  <c r="DX254" i="4"/>
  <c r="DX632" i="4" s="1"/>
  <c r="DX256" i="4"/>
  <c r="DX634" i="4" s="1"/>
  <c r="DX258" i="4"/>
  <c r="DX636" i="4" s="1"/>
  <c r="DX260" i="4"/>
  <c r="DX638" i="4" s="1"/>
  <c r="DX235" i="4"/>
  <c r="DX613" i="4" s="1"/>
  <c r="DX245" i="4"/>
  <c r="DX623" i="4" s="1"/>
  <c r="DX249" i="4"/>
  <c r="DX627" i="4" s="1"/>
  <c r="DX239" i="4"/>
  <c r="DX617" i="4" s="1"/>
  <c r="DX246" i="4"/>
  <c r="DX624" i="4" s="1"/>
  <c r="DX253" i="4"/>
  <c r="DX631" i="4" s="1"/>
  <c r="DX255" i="4"/>
  <c r="DX633" i="4" s="1"/>
  <c r="DX257" i="4"/>
  <c r="DX635" i="4" s="1"/>
  <c r="DX259" i="4"/>
  <c r="DX637" i="4" s="1"/>
  <c r="DX261" i="4"/>
  <c r="DX639" i="4" s="1"/>
  <c r="DX229" i="4"/>
  <c r="DX607" i="4" s="1"/>
  <c r="DX242" i="4"/>
  <c r="DX620" i="4" s="1"/>
  <c r="DX240" i="4"/>
  <c r="DX618" i="4" s="1"/>
  <c r="DX236" i="4"/>
  <c r="DX614" i="4" s="1"/>
  <c r="DX244" i="4"/>
  <c r="DX622" i="4" s="1"/>
  <c r="DX231" i="4"/>
  <c r="DX609" i="4" s="1"/>
  <c r="DX243" i="4"/>
  <c r="DX621" i="4" s="1"/>
  <c r="DX248" i="4"/>
  <c r="DX626" i="4" s="1"/>
  <c r="DX266" i="4"/>
  <c r="DX644" i="4" s="1"/>
  <c r="DX251" i="4"/>
  <c r="DX629" i="4" s="1"/>
  <c r="DX264" i="4"/>
  <c r="DX642" i="4" s="1"/>
  <c r="DX280" i="4"/>
  <c r="DX658" i="4" s="1"/>
  <c r="DX250" i="4"/>
  <c r="DX628" i="4" s="1"/>
  <c r="DX247" i="4"/>
  <c r="DX625" i="4" s="1"/>
  <c r="DX272" i="4"/>
  <c r="DX650" i="4" s="1"/>
  <c r="DX269" i="4"/>
  <c r="DX647" i="4" s="1"/>
  <c r="DX279" i="4"/>
  <c r="DX657" i="4" s="1"/>
  <c r="DX265" i="4"/>
  <c r="DX643" i="4" s="1"/>
  <c r="DX271" i="4"/>
  <c r="DX649" i="4" s="1"/>
  <c r="DX267" i="4"/>
  <c r="DX645" i="4" s="1"/>
  <c r="DX268" i="4"/>
  <c r="DX646" i="4" s="1"/>
  <c r="DX274" i="4"/>
  <c r="DX652" i="4" s="1"/>
  <c r="DX287" i="4"/>
  <c r="DX665" i="4" s="1"/>
  <c r="DX262" i="4"/>
  <c r="DX640" i="4" s="1"/>
  <c r="DX263" i="4"/>
  <c r="DX641" i="4" s="1"/>
  <c r="DX273" i="4"/>
  <c r="DX651" i="4" s="1"/>
  <c r="DX282" i="4"/>
  <c r="DX660" i="4" s="1"/>
  <c r="DX292" i="4"/>
  <c r="DX670" i="4" s="1"/>
  <c r="DX293" i="4"/>
  <c r="DX671" i="4" s="1"/>
  <c r="DX275" i="4"/>
  <c r="DX653" i="4" s="1"/>
  <c r="DX281" i="4"/>
  <c r="DX659" i="4" s="1"/>
  <c r="DX270" i="4"/>
  <c r="DX648" i="4" s="1"/>
  <c r="DX276" i="4"/>
  <c r="DX654" i="4" s="1"/>
  <c r="DX283" i="4"/>
  <c r="DX661" i="4" s="1"/>
  <c r="DX278" i="4"/>
  <c r="DX656" i="4" s="1"/>
  <c r="DX284" i="4"/>
  <c r="DX662" i="4" s="1"/>
  <c r="DX277" i="4"/>
  <c r="DX655" i="4" s="1"/>
  <c r="DX285" i="4"/>
  <c r="DX663" i="4" s="1"/>
  <c r="DX300" i="4"/>
  <c r="DX678" i="4" s="1"/>
  <c r="DX294" i="4"/>
  <c r="DX672" i="4" s="1"/>
  <c r="DX286" i="4"/>
  <c r="DX664" i="4" s="1"/>
  <c r="DX288" i="4"/>
  <c r="DX666" i="4" s="1"/>
  <c r="DX290" i="4"/>
  <c r="DX668" i="4" s="1"/>
  <c r="DX313" i="4"/>
  <c r="DX691" i="4" s="1"/>
  <c r="DX296" i="4"/>
  <c r="DX674" i="4" s="1"/>
  <c r="DX304" i="4"/>
  <c r="DX682" i="4" s="1"/>
  <c r="DX314" i="4"/>
  <c r="DX692" i="4" s="1"/>
  <c r="DX289" i="4"/>
  <c r="DX667" i="4" s="1"/>
  <c r="DX295" i="4"/>
  <c r="DX673" i="4" s="1"/>
  <c r="DX298" i="4"/>
  <c r="DX676" i="4" s="1"/>
  <c r="DX301" i="4"/>
  <c r="DX679" i="4" s="1"/>
  <c r="DX303" i="4"/>
  <c r="DX681" i="4" s="1"/>
  <c r="DX327" i="4"/>
  <c r="DX705" i="4" s="1"/>
  <c r="DX291" i="4"/>
  <c r="DX669" i="4" s="1"/>
  <c r="DX311" i="4"/>
  <c r="DX689" i="4" s="1"/>
  <c r="DX299" i="4"/>
  <c r="DX677" i="4" s="1"/>
  <c r="DX315" i="4"/>
  <c r="DX693" i="4" s="1"/>
  <c r="DX306" i="4"/>
  <c r="DX684" i="4" s="1"/>
  <c r="DX308" i="4"/>
  <c r="DX686" i="4" s="1"/>
  <c r="DX318" i="4"/>
  <c r="DX696" i="4" s="1"/>
  <c r="DX302" i="4"/>
  <c r="DX680" i="4" s="1"/>
  <c r="DX310" i="4"/>
  <c r="DX688" i="4" s="1"/>
  <c r="DX319" i="4"/>
  <c r="DX697" i="4" s="1"/>
  <c r="DX297" i="4"/>
  <c r="DX675" i="4" s="1"/>
  <c r="DX305" i="4"/>
  <c r="DX683" i="4" s="1"/>
  <c r="DX307" i="4"/>
  <c r="DX685" i="4" s="1"/>
  <c r="DX309" i="4"/>
  <c r="DX687" i="4" s="1"/>
  <c r="DX326" i="4"/>
  <c r="DX704" i="4" s="1"/>
  <c r="DX323" i="4"/>
  <c r="DX701" i="4" s="1"/>
  <c r="DX330" i="4"/>
  <c r="DX708" i="4" s="1"/>
  <c r="DX342" i="4"/>
  <c r="DX720" i="4" s="1"/>
  <c r="DX322" i="4"/>
  <c r="DX700" i="4" s="1"/>
  <c r="DX325" i="4"/>
  <c r="DX703" i="4" s="1"/>
  <c r="DX334" i="4"/>
  <c r="DX712" i="4" s="1"/>
  <c r="DX335" i="4"/>
  <c r="DX713" i="4" s="1"/>
  <c r="DX316" i="4"/>
  <c r="DX694" i="4" s="1"/>
  <c r="DX329" i="4"/>
  <c r="DX707" i="4" s="1"/>
  <c r="DX317" i="4"/>
  <c r="DX695" i="4" s="1"/>
  <c r="DX321" i="4"/>
  <c r="DX699" i="4" s="1"/>
  <c r="DX324" i="4"/>
  <c r="DX702" i="4" s="1"/>
  <c r="DX333" i="4"/>
  <c r="DX711" i="4" s="1"/>
  <c r="DX337" i="4"/>
  <c r="DX715" i="4" s="1"/>
  <c r="DX312" i="4"/>
  <c r="DX690" i="4" s="1"/>
  <c r="DX320" i="4"/>
  <c r="DX698" i="4" s="1"/>
  <c r="DX338" i="4"/>
  <c r="DX716" i="4" s="1"/>
  <c r="DX328" i="4"/>
  <c r="DX706" i="4" s="1"/>
  <c r="DX339" i="4"/>
  <c r="DX717" i="4" s="1"/>
  <c r="DX341" i="4"/>
  <c r="DX719" i="4" s="1"/>
  <c r="DX345" i="4"/>
  <c r="DX723" i="4" s="1"/>
  <c r="DX353" i="4"/>
  <c r="DX731" i="4" s="1"/>
  <c r="DX359" i="4"/>
  <c r="DX737" i="4" s="1"/>
  <c r="DX340" i="4"/>
  <c r="DX718" i="4" s="1"/>
  <c r="DX350" i="4"/>
  <c r="DX728" i="4" s="1"/>
  <c r="DX347" i="4"/>
  <c r="DX725" i="4" s="1"/>
  <c r="DX332" i="4"/>
  <c r="DX710" i="4" s="1"/>
  <c r="DX344" i="4"/>
  <c r="DX722" i="4" s="1"/>
  <c r="DX331" i="4"/>
  <c r="DX709" i="4" s="1"/>
  <c r="DX366" i="4"/>
  <c r="DX744" i="4" s="1"/>
  <c r="DX349" i="4"/>
  <c r="DX727" i="4" s="1"/>
  <c r="DX367" i="4"/>
  <c r="DX745" i="4" s="1"/>
  <c r="DX346" i="4"/>
  <c r="DX724" i="4" s="1"/>
  <c r="DX343" i="4"/>
  <c r="DX721" i="4" s="1"/>
  <c r="DX351" i="4"/>
  <c r="DX729" i="4" s="1"/>
  <c r="DX355" i="4"/>
  <c r="DX733" i="4" s="1"/>
  <c r="DX348" i="4"/>
  <c r="DX726" i="4" s="1"/>
  <c r="DX336" i="4"/>
  <c r="DX714" i="4" s="1"/>
  <c r="DX358" i="4"/>
  <c r="DX736" i="4" s="1"/>
  <c r="DX365" i="4"/>
  <c r="DX743" i="4" s="1"/>
  <c r="DX368" i="4"/>
  <c r="DX746" i="4" s="1"/>
  <c r="DX356" i="4"/>
  <c r="DX734" i="4" s="1"/>
  <c r="DX354" i="4"/>
  <c r="DX732" i="4" s="1"/>
  <c r="DX360" i="4"/>
  <c r="DX738" i="4" s="1"/>
  <c r="DX381" i="4"/>
  <c r="DX759" i="4" s="1"/>
  <c r="DX362" i="4"/>
  <c r="DX740" i="4" s="1"/>
  <c r="DX364" i="4"/>
  <c r="DX742" i="4" s="1"/>
  <c r="DX352" i="4"/>
  <c r="DX730" i="4" s="1"/>
  <c r="DX357" i="4"/>
  <c r="DX735" i="4" s="1"/>
  <c r="FD199" i="4"/>
  <c r="FD577" i="4" s="1"/>
  <c r="FD204" i="4"/>
  <c r="FD582" i="4" s="1"/>
  <c r="FD207" i="4"/>
  <c r="FD585" i="4" s="1"/>
  <c r="FD200" i="4"/>
  <c r="FD578" i="4" s="1"/>
  <c r="FD206" i="4"/>
  <c r="FD584" i="4" s="1"/>
  <c r="FD201" i="4"/>
  <c r="FD579" i="4" s="1"/>
  <c r="FD203" i="4"/>
  <c r="FD581" i="4" s="1"/>
  <c r="FD205" i="4"/>
  <c r="FD583" i="4" s="1"/>
  <c r="FD221" i="4"/>
  <c r="FD599" i="4" s="1"/>
  <c r="FD210" i="4"/>
  <c r="FD588" i="4" s="1"/>
  <c r="FD202" i="4"/>
  <c r="FD580" i="4" s="1"/>
  <c r="FD222" i="4"/>
  <c r="FD600" i="4" s="1"/>
  <c r="FD213" i="4"/>
  <c r="FD591" i="4" s="1"/>
  <c r="FD208" i="4"/>
  <c r="FD586" i="4" s="1"/>
  <c r="FD212" i="4"/>
  <c r="FD590" i="4" s="1"/>
  <c r="FD214" i="4"/>
  <c r="FD592" i="4" s="1"/>
  <c r="FD209" i="4"/>
  <c r="FD587" i="4" s="1"/>
  <c r="FD211" i="4"/>
  <c r="FD589" i="4" s="1"/>
  <c r="FD219" i="4"/>
  <c r="FD597" i="4" s="1"/>
  <c r="FD225" i="4"/>
  <c r="FD603" i="4" s="1"/>
  <c r="FD228" i="4"/>
  <c r="FD606" i="4" s="1"/>
  <c r="FD218" i="4"/>
  <c r="FD596" i="4" s="1"/>
  <c r="FD220" i="4"/>
  <c r="FD598" i="4" s="1"/>
  <c r="FD230" i="4"/>
  <c r="FD608" i="4" s="1"/>
  <c r="FD216" i="4"/>
  <c r="FD594" i="4" s="1"/>
  <c r="FD223" i="4"/>
  <c r="FD601" i="4" s="1"/>
  <c r="FD229" i="4"/>
  <c r="FD607" i="4" s="1"/>
  <c r="FD217" i="4"/>
  <c r="FD595" i="4" s="1"/>
  <c r="FD231" i="4"/>
  <c r="FD609" i="4" s="1"/>
  <c r="FD226" i="4"/>
  <c r="FD604" i="4" s="1"/>
  <c r="FD224" i="4"/>
  <c r="FD602" i="4" s="1"/>
  <c r="FD238" i="4"/>
  <c r="FD616" i="4" s="1"/>
  <c r="FD227" i="4"/>
  <c r="FD605" i="4" s="1"/>
  <c r="FD235" i="4"/>
  <c r="FD613" i="4" s="1"/>
  <c r="FD237" i="4"/>
  <c r="FD615" i="4" s="1"/>
  <c r="FD215" i="4"/>
  <c r="FD593" i="4" s="1"/>
  <c r="FD239" i="4"/>
  <c r="FD617" i="4" s="1"/>
  <c r="FD243" i="4"/>
  <c r="FD621" i="4" s="1"/>
  <c r="FD240" i="4"/>
  <c r="FD618" i="4" s="1"/>
  <c r="FD244" i="4"/>
  <c r="FD622" i="4" s="1"/>
  <c r="FD233" i="4"/>
  <c r="FD611" i="4" s="1"/>
  <c r="FD232" i="4"/>
  <c r="FD610" i="4" s="1"/>
  <c r="FD241" i="4"/>
  <c r="FD619" i="4" s="1"/>
  <c r="FD242" i="4"/>
  <c r="FD620" i="4" s="1"/>
  <c r="FD236" i="4"/>
  <c r="FD614" i="4" s="1"/>
  <c r="FD249" i="4"/>
  <c r="FD627" i="4" s="1"/>
  <c r="FD246" i="4"/>
  <c r="FD624" i="4" s="1"/>
  <c r="FD252" i="4"/>
  <c r="FD630" i="4" s="1"/>
  <c r="FD254" i="4"/>
  <c r="FD632" i="4" s="1"/>
  <c r="FD256" i="4"/>
  <c r="FD634" i="4" s="1"/>
  <c r="FD258" i="4"/>
  <c r="FD636" i="4" s="1"/>
  <c r="FD260" i="4"/>
  <c r="FD638" i="4" s="1"/>
  <c r="FD250" i="4"/>
  <c r="FD628" i="4" s="1"/>
  <c r="FD251" i="4"/>
  <c r="FD629" i="4" s="1"/>
  <c r="FD253" i="4"/>
  <c r="FD631" i="4" s="1"/>
  <c r="FD255" i="4"/>
  <c r="FD633" i="4" s="1"/>
  <c r="FD257" i="4"/>
  <c r="FD635" i="4" s="1"/>
  <c r="FD259" i="4"/>
  <c r="FD637" i="4" s="1"/>
  <c r="FD261" i="4"/>
  <c r="FD639" i="4" s="1"/>
  <c r="FD234" i="4"/>
  <c r="FD612" i="4" s="1"/>
  <c r="FD247" i="4"/>
  <c r="FD625" i="4" s="1"/>
  <c r="FD245" i="4"/>
  <c r="FD623" i="4" s="1"/>
  <c r="FD248" i="4"/>
  <c r="FD626" i="4" s="1"/>
  <c r="FD268" i="4"/>
  <c r="FD646" i="4" s="1"/>
  <c r="FD272" i="4"/>
  <c r="FD650" i="4" s="1"/>
  <c r="FD275" i="4"/>
  <c r="FD653" i="4" s="1"/>
  <c r="FD276" i="4"/>
  <c r="FD654" i="4" s="1"/>
  <c r="FD264" i="4"/>
  <c r="FD642" i="4" s="1"/>
  <c r="FD265" i="4"/>
  <c r="FD643" i="4" s="1"/>
  <c r="FD283" i="4"/>
  <c r="FD661" i="4" s="1"/>
  <c r="FD273" i="4"/>
  <c r="FD651" i="4" s="1"/>
  <c r="FD267" i="4"/>
  <c r="FD645" i="4" s="1"/>
  <c r="FD262" i="4"/>
  <c r="FD640" i="4" s="1"/>
  <c r="FD291" i="4"/>
  <c r="FD669" i="4" s="1"/>
  <c r="FD263" i="4"/>
  <c r="FD641" i="4" s="1"/>
  <c r="FD269" i="4"/>
  <c r="FD647" i="4" s="1"/>
  <c r="FD280" i="4"/>
  <c r="FD658" i="4" s="1"/>
  <c r="FD266" i="4"/>
  <c r="FD644" i="4" s="1"/>
  <c r="FD277" i="4"/>
  <c r="FD655" i="4" s="1"/>
  <c r="FD284" i="4"/>
  <c r="FD662" i="4" s="1"/>
  <c r="FD282" i="4"/>
  <c r="FD660" i="4" s="1"/>
  <c r="FD270" i="4"/>
  <c r="FD648" i="4" s="1"/>
  <c r="FD279" i="4"/>
  <c r="FD657" i="4" s="1"/>
  <c r="FD287" i="4"/>
  <c r="FD665" i="4" s="1"/>
  <c r="FD292" i="4"/>
  <c r="FD670" i="4" s="1"/>
  <c r="FD281" i="4"/>
  <c r="FD659" i="4" s="1"/>
  <c r="FD271" i="4"/>
  <c r="FD649" i="4" s="1"/>
  <c r="FD278" i="4"/>
  <c r="FD656" i="4" s="1"/>
  <c r="FD285" i="4"/>
  <c r="FD663" i="4" s="1"/>
  <c r="FD290" i="4"/>
  <c r="FD668" i="4" s="1"/>
  <c r="FD296" i="4"/>
  <c r="FD674" i="4" s="1"/>
  <c r="FD304" i="4"/>
  <c r="FD682" i="4" s="1"/>
  <c r="FD310" i="4"/>
  <c r="FD688" i="4" s="1"/>
  <c r="FD293" i="4"/>
  <c r="FD671" i="4" s="1"/>
  <c r="FD298" i="4"/>
  <c r="FD676" i="4" s="1"/>
  <c r="FD286" i="4"/>
  <c r="FD664" i="4" s="1"/>
  <c r="FD288" i="4"/>
  <c r="FD666" i="4" s="1"/>
  <c r="FD317" i="4"/>
  <c r="FD695" i="4" s="1"/>
  <c r="FD300" i="4"/>
  <c r="FD678" i="4" s="1"/>
  <c r="FD294" i="4"/>
  <c r="FD672" i="4" s="1"/>
  <c r="FD274" i="4"/>
  <c r="FD652" i="4" s="1"/>
  <c r="FD289" i="4"/>
  <c r="FD667" i="4" s="1"/>
  <c r="FD309" i="4"/>
  <c r="FD687" i="4" s="1"/>
  <c r="FD305" i="4"/>
  <c r="FD683" i="4" s="1"/>
  <c r="FD307" i="4"/>
  <c r="FD685" i="4" s="1"/>
  <c r="FD314" i="4"/>
  <c r="FD692" i="4" s="1"/>
  <c r="FD301" i="4"/>
  <c r="FD679" i="4" s="1"/>
  <c r="FD303" i="4"/>
  <c r="FD681" i="4" s="1"/>
  <c r="FD299" i="4"/>
  <c r="FD677" i="4" s="1"/>
  <c r="FD311" i="4"/>
  <c r="FD689" i="4" s="1"/>
  <c r="FD313" i="4"/>
  <c r="FD691" i="4" s="1"/>
  <c r="FD322" i="4"/>
  <c r="FD700" i="4" s="1"/>
  <c r="FD297" i="4"/>
  <c r="FD675" i="4" s="1"/>
  <c r="FD306" i="4"/>
  <c r="FD684" i="4" s="1"/>
  <c r="FD323" i="4"/>
  <c r="FD701" i="4" s="1"/>
  <c r="FD302" i="4"/>
  <c r="FD680" i="4" s="1"/>
  <c r="FD308" i="4"/>
  <c r="FD686" i="4" s="1"/>
  <c r="FD295" i="4"/>
  <c r="FD673" i="4" s="1"/>
  <c r="FD312" i="4"/>
  <c r="FD690" i="4" s="1"/>
  <c r="FD320" i="4"/>
  <c r="FD698" i="4" s="1"/>
  <c r="FD316" i="4"/>
  <c r="FD694" i="4" s="1"/>
  <c r="FD319" i="4"/>
  <c r="FD697" i="4" s="1"/>
  <c r="FD330" i="4"/>
  <c r="FD708" i="4" s="1"/>
  <c r="FD324" i="4"/>
  <c r="FD702" i="4" s="1"/>
  <c r="FD332" i="4"/>
  <c r="FD710" i="4" s="1"/>
  <c r="FD336" i="4"/>
  <c r="FD714" i="4" s="1"/>
  <c r="FD318" i="4"/>
  <c r="FD696" i="4" s="1"/>
  <c r="FD321" i="4"/>
  <c r="FD699" i="4" s="1"/>
  <c r="FD329" i="4"/>
  <c r="FD707" i="4" s="1"/>
  <c r="FD337" i="4"/>
  <c r="FD715" i="4" s="1"/>
  <c r="FD327" i="4"/>
  <c r="FD705" i="4" s="1"/>
  <c r="FD334" i="4"/>
  <c r="FD712" i="4" s="1"/>
  <c r="FD338" i="4"/>
  <c r="FD716" i="4" s="1"/>
  <c r="FD326" i="4"/>
  <c r="FD704" i="4" s="1"/>
  <c r="FD335" i="4"/>
  <c r="FD713" i="4" s="1"/>
  <c r="FD331" i="4"/>
  <c r="FD709" i="4" s="1"/>
  <c r="FD328" i="4"/>
  <c r="FD706" i="4" s="1"/>
  <c r="FD333" i="4"/>
  <c r="FD711" i="4" s="1"/>
  <c r="FD349" i="4"/>
  <c r="FD727" i="4" s="1"/>
  <c r="FD363" i="4"/>
  <c r="FD741" i="4" s="1"/>
  <c r="FD346" i="4"/>
  <c r="FD724" i="4" s="1"/>
  <c r="FD343" i="4"/>
  <c r="FD721" i="4" s="1"/>
  <c r="FD351" i="4"/>
  <c r="FD729" i="4" s="1"/>
  <c r="FD340" i="4"/>
  <c r="FD718" i="4" s="1"/>
  <c r="FD348" i="4"/>
  <c r="FD726" i="4" s="1"/>
  <c r="FD342" i="4"/>
  <c r="FD720" i="4" s="1"/>
  <c r="FD345" i="4"/>
  <c r="FD723" i="4" s="1"/>
  <c r="FD353" i="4"/>
  <c r="FD731" i="4" s="1"/>
  <c r="FD355" i="4"/>
  <c r="FD733" i="4" s="1"/>
  <c r="FD315" i="4"/>
  <c r="FD693" i="4" s="1"/>
  <c r="FD350" i="4"/>
  <c r="FD728" i="4" s="1"/>
  <c r="FD325" i="4"/>
  <c r="FD703" i="4" s="1"/>
  <c r="FD347" i="4"/>
  <c r="FD725" i="4" s="1"/>
  <c r="FD339" i="4"/>
  <c r="FD717" i="4" s="1"/>
  <c r="FD341" i="4"/>
  <c r="FD719" i="4" s="1"/>
  <c r="FD344" i="4"/>
  <c r="FD722" i="4" s="1"/>
  <c r="FD362" i="4"/>
  <c r="FD740" i="4" s="1"/>
  <c r="FD366" i="4"/>
  <c r="FD744" i="4" s="1"/>
  <c r="FD354" i="4"/>
  <c r="FD732" i="4" s="1"/>
  <c r="FD359" i="4"/>
  <c r="FD737" i="4" s="1"/>
  <c r="FD361" i="4"/>
  <c r="FD739" i="4" s="1"/>
  <c r="FD352" i="4"/>
  <c r="FD730" i="4" s="1"/>
  <c r="FD356" i="4"/>
  <c r="FD734" i="4" s="1"/>
  <c r="FD358" i="4"/>
  <c r="FD736" i="4" s="1"/>
  <c r="FD368" i="4"/>
  <c r="FD746" i="4" s="1"/>
  <c r="FD360" i="4"/>
  <c r="FD738" i="4" s="1"/>
  <c r="FD364" i="4"/>
  <c r="FD742" i="4" s="1"/>
  <c r="FD377" i="4"/>
  <c r="FD755" i="4" s="1"/>
  <c r="D331" i="4"/>
  <c r="D709" i="4" s="1"/>
  <c r="D258" i="4"/>
  <c r="D636" i="4" s="1"/>
  <c r="CU384" i="4"/>
  <c r="AR381" i="4"/>
  <c r="AR759" i="4" s="1"/>
  <c r="R202" i="4"/>
  <c r="R580" i="4" s="1"/>
  <c r="R199" i="4"/>
  <c r="R577" i="4" s="1"/>
  <c r="R201" i="4"/>
  <c r="R579" i="4" s="1"/>
  <c r="R203" i="4"/>
  <c r="R581" i="4" s="1"/>
  <c r="R206" i="4"/>
  <c r="R584" i="4" s="1"/>
  <c r="R208" i="4"/>
  <c r="R586" i="4" s="1"/>
  <c r="R209" i="4"/>
  <c r="R587" i="4" s="1"/>
  <c r="R204" i="4"/>
  <c r="R582" i="4" s="1"/>
  <c r="R213" i="4"/>
  <c r="R591" i="4" s="1"/>
  <c r="R218" i="4"/>
  <c r="R596" i="4" s="1"/>
  <c r="R220" i="4"/>
  <c r="R598" i="4" s="1"/>
  <c r="R222" i="4"/>
  <c r="R600" i="4" s="1"/>
  <c r="R212" i="4"/>
  <c r="R590" i="4" s="1"/>
  <c r="R215" i="4"/>
  <c r="R593" i="4" s="1"/>
  <c r="R207" i="4"/>
  <c r="R585" i="4" s="1"/>
  <c r="R205" i="4"/>
  <c r="R583" i="4" s="1"/>
  <c r="R217" i="4"/>
  <c r="R595" i="4" s="1"/>
  <c r="R216" i="4"/>
  <c r="R594" i="4" s="1"/>
  <c r="R223" i="4"/>
  <c r="R601" i="4" s="1"/>
  <c r="R211" i="4"/>
  <c r="R589" i="4" s="1"/>
  <c r="R219" i="4"/>
  <c r="R597" i="4" s="1"/>
  <c r="R221" i="4"/>
  <c r="R599" i="4" s="1"/>
  <c r="R224" i="4"/>
  <c r="R602" i="4" s="1"/>
  <c r="R200" i="4"/>
  <c r="R578" i="4" s="1"/>
  <c r="R229" i="4"/>
  <c r="R607" i="4" s="1"/>
  <c r="R210" i="4"/>
  <c r="R588" i="4" s="1"/>
  <c r="R214" i="4"/>
  <c r="R592" i="4" s="1"/>
  <c r="R225" i="4"/>
  <c r="R603" i="4" s="1"/>
  <c r="R228" i="4"/>
  <c r="R606" i="4" s="1"/>
  <c r="R231" i="4"/>
  <c r="R609" i="4" s="1"/>
  <c r="R232" i="4"/>
  <c r="R610" i="4" s="1"/>
  <c r="R236" i="4"/>
  <c r="R614" i="4" s="1"/>
  <c r="R237" i="4"/>
  <c r="R615" i="4" s="1"/>
  <c r="R239" i="4"/>
  <c r="R617" i="4" s="1"/>
  <c r="R241" i="4"/>
  <c r="R619" i="4" s="1"/>
  <c r="R226" i="4"/>
  <c r="R604" i="4" s="1"/>
  <c r="R230" i="4"/>
  <c r="R608" i="4" s="1"/>
  <c r="R233" i="4"/>
  <c r="R611" i="4" s="1"/>
  <c r="R240" i="4"/>
  <c r="R618" i="4" s="1"/>
  <c r="R246" i="4"/>
  <c r="R624" i="4" s="1"/>
  <c r="R248" i="4"/>
  <c r="R626" i="4" s="1"/>
  <c r="R250" i="4"/>
  <c r="R628" i="4" s="1"/>
  <c r="R247" i="4"/>
  <c r="R625" i="4" s="1"/>
  <c r="R249" i="4"/>
  <c r="R627" i="4" s="1"/>
  <c r="R251" i="4"/>
  <c r="R629" i="4" s="1"/>
  <c r="R243" i="4"/>
  <c r="R621" i="4" s="1"/>
  <c r="R227" i="4"/>
  <c r="R605" i="4" s="1"/>
  <c r="R235" i="4"/>
  <c r="R613" i="4" s="1"/>
  <c r="R234" i="4"/>
  <c r="R612" i="4" s="1"/>
  <c r="R245" i="4"/>
  <c r="R623" i="4" s="1"/>
  <c r="R253" i="4"/>
  <c r="R631" i="4" s="1"/>
  <c r="R252" i="4"/>
  <c r="R630" i="4" s="1"/>
  <c r="R261" i="4"/>
  <c r="R639" i="4" s="1"/>
  <c r="R238" i="4"/>
  <c r="R616" i="4" s="1"/>
  <c r="R257" i="4"/>
  <c r="R635" i="4" s="1"/>
  <c r="R242" i="4"/>
  <c r="R620" i="4" s="1"/>
  <c r="R244" i="4"/>
  <c r="R622" i="4" s="1"/>
  <c r="R269" i="4"/>
  <c r="R647" i="4" s="1"/>
  <c r="R264" i="4"/>
  <c r="R642" i="4" s="1"/>
  <c r="R254" i="4"/>
  <c r="R632" i="4" s="1"/>
  <c r="R273" i="4"/>
  <c r="R651" i="4" s="1"/>
  <c r="R280" i="4"/>
  <c r="R658" i="4" s="1"/>
  <c r="R256" i="4"/>
  <c r="R634" i="4" s="1"/>
  <c r="R259" i="4"/>
  <c r="R637" i="4" s="1"/>
  <c r="R255" i="4"/>
  <c r="R633" i="4" s="1"/>
  <c r="R267" i="4"/>
  <c r="R645" i="4" s="1"/>
  <c r="R268" i="4"/>
  <c r="R646" i="4" s="1"/>
  <c r="R279" i="4"/>
  <c r="R657" i="4" s="1"/>
  <c r="R275" i="4"/>
  <c r="R653" i="4" s="1"/>
  <c r="R260" i="4"/>
  <c r="R638" i="4" s="1"/>
  <c r="R266" i="4"/>
  <c r="R644" i="4" s="1"/>
  <c r="R282" i="4"/>
  <c r="R660" i="4" s="1"/>
  <c r="R287" i="4"/>
  <c r="R665" i="4" s="1"/>
  <c r="R263" i="4"/>
  <c r="R641" i="4" s="1"/>
  <c r="R258" i="4"/>
  <c r="R636" i="4" s="1"/>
  <c r="R265" i="4"/>
  <c r="R643" i="4" s="1"/>
  <c r="R262" i="4"/>
  <c r="R640" i="4" s="1"/>
  <c r="R270" i="4"/>
  <c r="R648" i="4" s="1"/>
  <c r="R276" i="4"/>
  <c r="R654" i="4" s="1"/>
  <c r="R285" i="4"/>
  <c r="R663" i="4" s="1"/>
  <c r="R277" i="4"/>
  <c r="R655" i="4" s="1"/>
  <c r="R271" i="4"/>
  <c r="R649" i="4" s="1"/>
  <c r="R284" i="4"/>
  <c r="R662" i="4" s="1"/>
  <c r="R288" i="4"/>
  <c r="R666" i="4" s="1"/>
  <c r="R281" i="4"/>
  <c r="R659" i="4" s="1"/>
  <c r="R274" i="4"/>
  <c r="R652" i="4" s="1"/>
  <c r="R283" i="4"/>
  <c r="R661" i="4" s="1"/>
  <c r="R278" i="4"/>
  <c r="R656" i="4" s="1"/>
  <c r="R272" i="4"/>
  <c r="R650" i="4" s="1"/>
  <c r="R286" i="4"/>
  <c r="R664" i="4" s="1"/>
  <c r="R291" i="4"/>
  <c r="R669" i="4" s="1"/>
  <c r="R297" i="4"/>
  <c r="R675" i="4" s="1"/>
  <c r="R305" i="4"/>
  <c r="R683" i="4" s="1"/>
  <c r="R318" i="4"/>
  <c r="R696" i="4" s="1"/>
  <c r="R290" i="4"/>
  <c r="R668" i="4" s="1"/>
  <c r="R299" i="4"/>
  <c r="R677" i="4" s="1"/>
  <c r="R293" i="4"/>
  <c r="R671" i="4" s="1"/>
  <c r="R295" i="4"/>
  <c r="R673" i="4" s="1"/>
  <c r="R313" i="4"/>
  <c r="R691" i="4" s="1"/>
  <c r="R301" i="4"/>
  <c r="R679" i="4" s="1"/>
  <c r="R314" i="4"/>
  <c r="R692" i="4" s="1"/>
  <c r="R289" i="4"/>
  <c r="R667" i="4" s="1"/>
  <c r="R292" i="4"/>
  <c r="R670" i="4" s="1"/>
  <c r="R294" i="4"/>
  <c r="R672" i="4" s="1"/>
  <c r="R307" i="4"/>
  <c r="R685" i="4" s="1"/>
  <c r="R310" i="4"/>
  <c r="R688" i="4" s="1"/>
  <c r="R329" i="4"/>
  <c r="R707" i="4" s="1"/>
  <c r="R331" i="4"/>
  <c r="R709" i="4" s="1"/>
  <c r="R333" i="4"/>
  <c r="R711" i="4" s="1"/>
  <c r="R335" i="4"/>
  <c r="R713" i="4" s="1"/>
  <c r="R303" i="4"/>
  <c r="R681" i="4" s="1"/>
  <c r="R312" i="4"/>
  <c r="R690" i="4" s="1"/>
  <c r="R316" i="4"/>
  <c r="R694" i="4" s="1"/>
  <c r="R309" i="4"/>
  <c r="R687" i="4" s="1"/>
  <c r="R319" i="4"/>
  <c r="R697" i="4" s="1"/>
  <c r="R296" i="4"/>
  <c r="R674" i="4" s="1"/>
  <c r="R306" i="4"/>
  <c r="R684" i="4" s="1"/>
  <c r="R308" i="4"/>
  <c r="R686" i="4" s="1"/>
  <c r="R320" i="4"/>
  <c r="R698" i="4" s="1"/>
  <c r="R328" i="4"/>
  <c r="R706" i="4" s="1"/>
  <c r="R330" i="4"/>
  <c r="R708" i="4" s="1"/>
  <c r="R332" i="4"/>
  <c r="R710" i="4" s="1"/>
  <c r="R334" i="4"/>
  <c r="R712" i="4" s="1"/>
  <c r="R311" i="4"/>
  <c r="R689" i="4" s="1"/>
  <c r="R302" i="4"/>
  <c r="R680" i="4" s="1"/>
  <c r="R304" i="4"/>
  <c r="R682" i="4" s="1"/>
  <c r="R315" i="4"/>
  <c r="R693" i="4" s="1"/>
  <c r="R298" i="4"/>
  <c r="R676" i="4" s="1"/>
  <c r="R300" i="4"/>
  <c r="R678" i="4" s="1"/>
  <c r="R327" i="4"/>
  <c r="R705" i="4" s="1"/>
  <c r="R324" i="4"/>
  <c r="R702" i="4" s="1"/>
  <c r="R317" i="4"/>
  <c r="R695" i="4" s="1"/>
  <c r="R321" i="4"/>
  <c r="R699" i="4" s="1"/>
  <c r="R343" i="4"/>
  <c r="R721" i="4" s="1"/>
  <c r="R323" i="4"/>
  <c r="R701" i="4" s="1"/>
  <c r="R326" i="4"/>
  <c r="R704" i="4" s="1"/>
  <c r="R322" i="4"/>
  <c r="R700" i="4" s="1"/>
  <c r="R325" i="4"/>
  <c r="R703" i="4" s="1"/>
  <c r="R338" i="4"/>
  <c r="R716" i="4" s="1"/>
  <c r="R336" i="4"/>
  <c r="R714" i="4" s="1"/>
  <c r="R339" i="4"/>
  <c r="R717" i="4" s="1"/>
  <c r="R342" i="4"/>
  <c r="R720" i="4" s="1"/>
  <c r="R350" i="4"/>
  <c r="R728" i="4" s="1"/>
  <c r="R359" i="4"/>
  <c r="R737" i="4" s="1"/>
  <c r="R341" i="4"/>
  <c r="R719" i="4" s="1"/>
  <c r="R347" i="4"/>
  <c r="R725" i="4" s="1"/>
  <c r="R344" i="4"/>
  <c r="R722" i="4" s="1"/>
  <c r="R352" i="4"/>
  <c r="R730" i="4" s="1"/>
  <c r="R349" i="4"/>
  <c r="R727" i="4" s="1"/>
  <c r="R366" i="4"/>
  <c r="R744" i="4" s="1"/>
  <c r="R340" i="4"/>
  <c r="R718" i="4" s="1"/>
  <c r="R346" i="4"/>
  <c r="R724" i="4" s="1"/>
  <c r="R354" i="4"/>
  <c r="R732" i="4" s="1"/>
  <c r="R367" i="4"/>
  <c r="R745" i="4" s="1"/>
  <c r="R351" i="4"/>
  <c r="R729" i="4" s="1"/>
  <c r="R348" i="4"/>
  <c r="R726" i="4" s="1"/>
  <c r="R345" i="4"/>
  <c r="R723" i="4" s="1"/>
  <c r="R337" i="4"/>
  <c r="R715" i="4" s="1"/>
  <c r="R358" i="4"/>
  <c r="R736" i="4" s="1"/>
  <c r="R362" i="4"/>
  <c r="R740" i="4" s="1"/>
  <c r="R364" i="4"/>
  <c r="R742" i="4" s="1"/>
  <c r="R368" i="4"/>
  <c r="R746" i="4" s="1"/>
  <c r="R355" i="4"/>
  <c r="R733" i="4" s="1"/>
  <c r="R357" i="4"/>
  <c r="R735" i="4" s="1"/>
  <c r="R356" i="4"/>
  <c r="R734" i="4" s="1"/>
  <c r="R381" i="4"/>
  <c r="R759" i="4" s="1"/>
  <c r="R353" i="4"/>
  <c r="R731" i="4" s="1"/>
  <c r="R365" i="4"/>
  <c r="R743" i="4" s="1"/>
  <c r="R369" i="4"/>
  <c r="R747" i="4" s="1"/>
  <c r="R360" i="4"/>
  <c r="R738" i="4" s="1"/>
  <c r="AH204" i="4"/>
  <c r="AH582" i="4" s="1"/>
  <c r="AH200" i="4"/>
  <c r="AH578" i="4" s="1"/>
  <c r="AH199" i="4"/>
  <c r="AH577" i="4" s="1"/>
  <c r="AH207" i="4"/>
  <c r="AH585" i="4" s="1"/>
  <c r="AH202" i="4"/>
  <c r="AH580" i="4" s="1"/>
  <c r="AH201" i="4"/>
  <c r="AH579" i="4" s="1"/>
  <c r="AH218" i="4"/>
  <c r="AH596" i="4" s="1"/>
  <c r="AH220" i="4"/>
  <c r="AH598" i="4" s="1"/>
  <c r="AH222" i="4"/>
  <c r="AH600" i="4" s="1"/>
  <c r="AH210" i="4"/>
  <c r="AH588" i="4" s="1"/>
  <c r="AH217" i="4"/>
  <c r="AH595" i="4" s="1"/>
  <c r="AH211" i="4"/>
  <c r="AH589" i="4" s="1"/>
  <c r="AH212" i="4"/>
  <c r="AH590" i="4" s="1"/>
  <c r="AH203" i="4"/>
  <c r="AH581" i="4" s="1"/>
  <c r="AH209" i="4"/>
  <c r="AH587" i="4" s="1"/>
  <c r="AH214" i="4"/>
  <c r="AH592" i="4" s="1"/>
  <c r="AH208" i="4"/>
  <c r="AH586" i="4" s="1"/>
  <c r="AH215" i="4"/>
  <c r="AH593" i="4" s="1"/>
  <c r="AH206" i="4"/>
  <c r="AH584" i="4" s="1"/>
  <c r="AH224" i="4"/>
  <c r="AH602" i="4" s="1"/>
  <c r="AH226" i="4"/>
  <c r="AH604" i="4" s="1"/>
  <c r="AH205" i="4"/>
  <c r="AH583" i="4" s="1"/>
  <c r="AH213" i="4"/>
  <c r="AH591" i="4" s="1"/>
  <c r="AH223" i="4"/>
  <c r="AH601" i="4" s="1"/>
  <c r="AH225" i="4"/>
  <c r="AH603" i="4" s="1"/>
  <c r="AH231" i="4"/>
  <c r="AH609" i="4" s="1"/>
  <c r="AH219" i="4"/>
  <c r="AH597" i="4" s="1"/>
  <c r="AH227" i="4"/>
  <c r="AH605" i="4" s="1"/>
  <c r="AH228" i="4"/>
  <c r="AH606" i="4" s="1"/>
  <c r="AH237" i="4"/>
  <c r="AH615" i="4" s="1"/>
  <c r="AH239" i="4"/>
  <c r="AH617" i="4" s="1"/>
  <c r="AH241" i="4"/>
  <c r="AH619" i="4" s="1"/>
  <c r="AH221" i="4"/>
  <c r="AH599" i="4" s="1"/>
  <c r="AH230" i="4"/>
  <c r="AH608" i="4" s="1"/>
  <c r="AH232" i="4"/>
  <c r="AH610" i="4" s="1"/>
  <c r="AH238" i="4"/>
  <c r="AH616" i="4" s="1"/>
  <c r="AH242" i="4"/>
  <c r="AH620" i="4" s="1"/>
  <c r="AH246" i="4"/>
  <c r="AH624" i="4" s="1"/>
  <c r="AH248" i="4"/>
  <c r="AH626" i="4" s="1"/>
  <c r="AH250" i="4"/>
  <c r="AH628" i="4" s="1"/>
  <c r="AH229" i="4"/>
  <c r="AH607" i="4" s="1"/>
  <c r="AH236" i="4"/>
  <c r="AH614" i="4" s="1"/>
  <c r="AH247" i="4"/>
  <c r="AH625" i="4" s="1"/>
  <c r="AH249" i="4"/>
  <c r="AH627" i="4" s="1"/>
  <c r="AH251" i="4"/>
  <c r="AH629" i="4" s="1"/>
  <c r="AH233" i="4"/>
  <c r="AH611" i="4" s="1"/>
  <c r="AH235" i="4"/>
  <c r="AH613" i="4" s="1"/>
  <c r="AH243" i="4"/>
  <c r="AH621" i="4" s="1"/>
  <c r="AH216" i="4"/>
  <c r="AH594" i="4" s="1"/>
  <c r="AH234" i="4"/>
  <c r="AH612" i="4" s="1"/>
  <c r="AH259" i="4"/>
  <c r="AH637" i="4" s="1"/>
  <c r="AH244" i="4"/>
  <c r="AH622" i="4" s="1"/>
  <c r="AH266" i="4"/>
  <c r="AH644" i="4" s="1"/>
  <c r="AH245" i="4"/>
  <c r="AH623" i="4" s="1"/>
  <c r="AH254" i="4"/>
  <c r="AH632" i="4" s="1"/>
  <c r="AH255" i="4"/>
  <c r="AH633" i="4" s="1"/>
  <c r="AH256" i="4"/>
  <c r="AH634" i="4" s="1"/>
  <c r="AH257" i="4"/>
  <c r="AH635" i="4" s="1"/>
  <c r="AH258" i="4"/>
  <c r="AH636" i="4" s="1"/>
  <c r="AH260" i="4"/>
  <c r="AH638" i="4" s="1"/>
  <c r="AH261" i="4"/>
  <c r="AH639" i="4" s="1"/>
  <c r="AH262" i="4"/>
  <c r="AH640" i="4" s="1"/>
  <c r="AH264" i="4"/>
  <c r="AH642" i="4" s="1"/>
  <c r="AH252" i="4"/>
  <c r="AH630" i="4" s="1"/>
  <c r="AH253" i="4"/>
  <c r="AH631" i="4" s="1"/>
  <c r="AH240" i="4"/>
  <c r="AH618" i="4" s="1"/>
  <c r="AH275" i="4"/>
  <c r="AH653" i="4" s="1"/>
  <c r="AH282" i="4"/>
  <c r="AH660" i="4" s="1"/>
  <c r="AH263" i="4"/>
  <c r="AH641" i="4" s="1"/>
  <c r="AH265" i="4"/>
  <c r="AH643" i="4" s="1"/>
  <c r="AH271" i="4"/>
  <c r="AH649" i="4" s="1"/>
  <c r="AH281" i="4"/>
  <c r="AH659" i="4" s="1"/>
  <c r="AH267" i="4"/>
  <c r="AH645" i="4" s="1"/>
  <c r="AH268" i="4"/>
  <c r="AH646" i="4" s="1"/>
  <c r="AH269" i="4"/>
  <c r="AH647" i="4" s="1"/>
  <c r="AH289" i="4"/>
  <c r="AH667" i="4" s="1"/>
  <c r="AH278" i="4"/>
  <c r="AH656" i="4" s="1"/>
  <c r="AH279" i="4"/>
  <c r="AH657" i="4" s="1"/>
  <c r="AH284" i="4"/>
  <c r="AH662" i="4" s="1"/>
  <c r="AH274" i="4"/>
  <c r="AH652" i="4" s="1"/>
  <c r="AH272" i="4"/>
  <c r="AH650" i="4" s="1"/>
  <c r="AH270" i="4"/>
  <c r="AH648" i="4" s="1"/>
  <c r="AH283" i="4"/>
  <c r="AH661" i="4" s="1"/>
  <c r="AH294" i="4"/>
  <c r="AH672" i="4" s="1"/>
  <c r="AH287" i="4"/>
  <c r="AH665" i="4" s="1"/>
  <c r="AH292" i="4"/>
  <c r="AH670" i="4" s="1"/>
  <c r="AH295" i="4"/>
  <c r="AH673" i="4" s="1"/>
  <c r="AH276" i="4"/>
  <c r="AH654" i="4" s="1"/>
  <c r="AH280" i="4"/>
  <c r="AH658" i="4" s="1"/>
  <c r="AH273" i="4"/>
  <c r="AH651" i="4" s="1"/>
  <c r="AH277" i="4"/>
  <c r="AH655" i="4" s="1"/>
  <c r="AH285" i="4"/>
  <c r="AH663" i="4" s="1"/>
  <c r="AH290" i="4"/>
  <c r="AH668" i="4" s="1"/>
  <c r="AH293" i="4"/>
  <c r="AH671" i="4" s="1"/>
  <c r="AH299" i="4"/>
  <c r="AH677" i="4" s="1"/>
  <c r="AH307" i="4"/>
  <c r="AH685" i="4" s="1"/>
  <c r="AH318" i="4"/>
  <c r="AH696" i="4" s="1"/>
  <c r="AH291" i="4"/>
  <c r="AH669" i="4" s="1"/>
  <c r="AH296" i="4"/>
  <c r="AH674" i="4" s="1"/>
  <c r="AH315" i="4"/>
  <c r="AH693" i="4" s="1"/>
  <c r="AH303" i="4"/>
  <c r="AH681" i="4" s="1"/>
  <c r="AH316" i="4"/>
  <c r="AH694" i="4" s="1"/>
  <c r="AH286" i="4"/>
  <c r="AH664" i="4" s="1"/>
  <c r="AH288" i="4"/>
  <c r="AH666" i="4" s="1"/>
  <c r="AH308" i="4"/>
  <c r="AH686" i="4" s="1"/>
  <c r="AH329" i="4"/>
  <c r="AH707" i="4" s="1"/>
  <c r="AH331" i="4"/>
  <c r="AH709" i="4" s="1"/>
  <c r="AH333" i="4"/>
  <c r="AH711" i="4" s="1"/>
  <c r="AH335" i="4"/>
  <c r="AH713" i="4" s="1"/>
  <c r="AH309" i="4"/>
  <c r="AH687" i="4" s="1"/>
  <c r="AH304" i="4"/>
  <c r="AH682" i="4" s="1"/>
  <c r="AH306" i="4"/>
  <c r="AH684" i="4" s="1"/>
  <c r="AH311" i="4"/>
  <c r="AH689" i="4" s="1"/>
  <c r="AH298" i="4"/>
  <c r="AH676" i="4" s="1"/>
  <c r="AH300" i="4"/>
  <c r="AH678" i="4" s="1"/>
  <c r="AH302" i="4"/>
  <c r="AH680" i="4" s="1"/>
  <c r="AH313" i="4"/>
  <c r="AH691" i="4" s="1"/>
  <c r="AH317" i="4"/>
  <c r="AH695" i="4" s="1"/>
  <c r="AH321" i="4"/>
  <c r="AH699" i="4" s="1"/>
  <c r="AH322" i="4"/>
  <c r="AH700" i="4" s="1"/>
  <c r="AH328" i="4"/>
  <c r="AH706" i="4" s="1"/>
  <c r="AH330" i="4"/>
  <c r="AH708" i="4" s="1"/>
  <c r="AH332" i="4"/>
  <c r="AH710" i="4" s="1"/>
  <c r="AH334" i="4"/>
  <c r="AH712" i="4" s="1"/>
  <c r="AH305" i="4"/>
  <c r="AH683" i="4" s="1"/>
  <c r="AH310" i="4"/>
  <c r="AH688" i="4" s="1"/>
  <c r="AH301" i="4"/>
  <c r="AH679" i="4" s="1"/>
  <c r="AH312" i="4"/>
  <c r="AH690" i="4" s="1"/>
  <c r="AH297" i="4"/>
  <c r="AH675" i="4" s="1"/>
  <c r="AH314" i="4"/>
  <c r="AH692" i="4" s="1"/>
  <c r="AH320" i="4"/>
  <c r="AH698" i="4" s="1"/>
  <c r="AH325" i="4"/>
  <c r="AH703" i="4" s="1"/>
  <c r="AH319" i="4"/>
  <c r="AH697" i="4" s="1"/>
  <c r="AH324" i="4"/>
  <c r="AH702" i="4" s="1"/>
  <c r="AH327" i="4"/>
  <c r="AH705" i="4" s="1"/>
  <c r="AH337" i="4"/>
  <c r="AH715" i="4" s="1"/>
  <c r="AH323" i="4"/>
  <c r="AH701" i="4" s="1"/>
  <c r="AH326" i="4"/>
  <c r="AH704" i="4" s="1"/>
  <c r="AH344" i="4"/>
  <c r="AH722" i="4" s="1"/>
  <c r="AH352" i="4"/>
  <c r="AH730" i="4" s="1"/>
  <c r="AH361" i="4"/>
  <c r="AH739" i="4" s="1"/>
  <c r="AH340" i="4"/>
  <c r="AH718" i="4" s="1"/>
  <c r="AH349" i="4"/>
  <c r="AH727" i="4" s="1"/>
  <c r="AH342" i="4"/>
  <c r="AH720" i="4" s="1"/>
  <c r="AH346" i="4"/>
  <c r="AH724" i="4" s="1"/>
  <c r="AH354" i="4"/>
  <c r="AH732" i="4" s="1"/>
  <c r="AH351" i="4"/>
  <c r="AH729" i="4" s="1"/>
  <c r="AH368" i="4"/>
  <c r="AH746" i="4" s="1"/>
  <c r="AH338" i="4"/>
  <c r="AH716" i="4" s="1"/>
  <c r="AH348" i="4"/>
  <c r="AH726" i="4" s="1"/>
  <c r="AH345" i="4"/>
  <c r="AH723" i="4" s="1"/>
  <c r="AH339" i="4"/>
  <c r="AH717" i="4" s="1"/>
  <c r="AH350" i="4"/>
  <c r="AH728" i="4" s="1"/>
  <c r="AH336" i="4"/>
  <c r="AH714" i="4" s="1"/>
  <c r="AH343" i="4"/>
  <c r="AH721" i="4" s="1"/>
  <c r="AH347" i="4"/>
  <c r="AH725" i="4" s="1"/>
  <c r="AH360" i="4"/>
  <c r="AH738" i="4" s="1"/>
  <c r="AH341" i="4"/>
  <c r="AH719" i="4" s="1"/>
  <c r="AH363" i="4"/>
  <c r="AH741" i="4" s="1"/>
  <c r="AH365" i="4"/>
  <c r="AH743" i="4" s="1"/>
  <c r="AH383" i="4"/>
  <c r="AH761" i="4" s="1"/>
  <c r="AH358" i="4"/>
  <c r="AH736" i="4" s="1"/>
  <c r="AH362" i="4"/>
  <c r="AH740" i="4" s="1"/>
  <c r="AH371" i="4"/>
  <c r="AH749" i="4" s="1"/>
  <c r="AH364" i="4"/>
  <c r="AH742" i="4" s="1"/>
  <c r="AH353" i="4"/>
  <c r="AH731" i="4" s="1"/>
  <c r="AH355" i="4"/>
  <c r="AH733" i="4" s="1"/>
  <c r="AH366" i="4"/>
  <c r="AH744" i="4" s="1"/>
  <c r="AH375" i="4"/>
  <c r="AH753" i="4" s="1"/>
  <c r="AX206" i="4"/>
  <c r="AX584" i="4" s="1"/>
  <c r="AX199" i="4"/>
  <c r="AX577" i="4" s="1"/>
  <c r="AX204" i="4"/>
  <c r="AX582" i="4" s="1"/>
  <c r="AX201" i="4"/>
  <c r="AX579" i="4" s="1"/>
  <c r="AX210" i="4"/>
  <c r="AX588" i="4" s="1"/>
  <c r="AX208" i="4"/>
  <c r="AX586" i="4" s="1"/>
  <c r="AX203" i="4"/>
  <c r="AX581" i="4" s="1"/>
  <c r="AX200" i="4"/>
  <c r="AX578" i="4" s="1"/>
  <c r="AX202" i="4"/>
  <c r="AX580" i="4" s="1"/>
  <c r="AX218" i="4"/>
  <c r="AX596" i="4" s="1"/>
  <c r="AX220" i="4"/>
  <c r="AX598" i="4" s="1"/>
  <c r="AX222" i="4"/>
  <c r="AX600" i="4" s="1"/>
  <c r="AX205" i="4"/>
  <c r="AX583" i="4" s="1"/>
  <c r="AX211" i="4"/>
  <c r="AX589" i="4" s="1"/>
  <c r="AX219" i="4"/>
  <c r="AX597" i="4" s="1"/>
  <c r="AX213" i="4"/>
  <c r="AX591" i="4" s="1"/>
  <c r="AX214" i="4"/>
  <c r="AX592" i="4" s="1"/>
  <c r="AX207" i="4"/>
  <c r="AX585" i="4" s="1"/>
  <c r="AX227" i="4"/>
  <c r="AX605" i="4" s="1"/>
  <c r="AX209" i="4"/>
  <c r="AX587" i="4" s="1"/>
  <c r="AX221" i="4"/>
  <c r="AX599" i="4" s="1"/>
  <c r="AX216" i="4"/>
  <c r="AX594" i="4" s="1"/>
  <c r="AX223" i="4"/>
  <c r="AX601" i="4" s="1"/>
  <c r="AX215" i="4"/>
  <c r="AX593" i="4" s="1"/>
  <c r="AX224" i="4"/>
  <c r="AX602" i="4" s="1"/>
  <c r="AX231" i="4"/>
  <c r="AX609" i="4" s="1"/>
  <c r="AX232" i="4"/>
  <c r="AX610" i="4" s="1"/>
  <c r="AX228" i="4"/>
  <c r="AX606" i="4" s="1"/>
  <c r="AX233" i="4"/>
  <c r="AX611" i="4" s="1"/>
  <c r="AX237" i="4"/>
  <c r="AX615" i="4" s="1"/>
  <c r="AX239" i="4"/>
  <c r="AX617" i="4" s="1"/>
  <c r="AX241" i="4"/>
  <c r="AX619" i="4" s="1"/>
  <c r="AX230" i="4"/>
  <c r="AX608" i="4" s="1"/>
  <c r="AX238" i="4"/>
  <c r="AX616" i="4" s="1"/>
  <c r="AX217" i="4"/>
  <c r="AX595" i="4" s="1"/>
  <c r="AX226" i="4"/>
  <c r="AX604" i="4" s="1"/>
  <c r="AX212" i="4"/>
  <c r="AX590" i="4" s="1"/>
  <c r="AX225" i="4"/>
  <c r="AX603" i="4" s="1"/>
  <c r="AX235" i="4"/>
  <c r="AX613" i="4" s="1"/>
  <c r="AX243" i="4"/>
  <c r="AX621" i="4" s="1"/>
  <c r="AX234" i="4"/>
  <c r="AX612" i="4" s="1"/>
  <c r="AX244" i="4"/>
  <c r="AX622" i="4" s="1"/>
  <c r="AX246" i="4"/>
  <c r="AX624" i="4" s="1"/>
  <c r="AX248" i="4"/>
  <c r="AX626" i="4" s="1"/>
  <c r="AX250" i="4"/>
  <c r="AX628" i="4" s="1"/>
  <c r="AX240" i="4"/>
  <c r="AX618" i="4" s="1"/>
  <c r="AX247" i="4"/>
  <c r="AX625" i="4" s="1"/>
  <c r="AX249" i="4"/>
  <c r="AX627" i="4" s="1"/>
  <c r="AX251" i="4"/>
  <c r="AX629" i="4" s="1"/>
  <c r="AX236" i="4"/>
  <c r="AX614" i="4" s="1"/>
  <c r="AX242" i="4"/>
  <c r="AX620" i="4" s="1"/>
  <c r="AX257" i="4"/>
  <c r="AX635" i="4" s="1"/>
  <c r="AX253" i="4"/>
  <c r="AX631" i="4" s="1"/>
  <c r="AX245" i="4"/>
  <c r="AX623" i="4" s="1"/>
  <c r="AX229" i="4"/>
  <c r="AX607" i="4" s="1"/>
  <c r="AX268" i="4"/>
  <c r="AX646" i="4" s="1"/>
  <c r="AX252" i="4"/>
  <c r="AX630" i="4" s="1"/>
  <c r="AX259" i="4"/>
  <c r="AX637" i="4" s="1"/>
  <c r="AX260" i="4"/>
  <c r="AX638" i="4" s="1"/>
  <c r="AX261" i="4"/>
  <c r="AX639" i="4" s="1"/>
  <c r="AX266" i="4"/>
  <c r="AX644" i="4" s="1"/>
  <c r="AX256" i="4"/>
  <c r="AX634" i="4" s="1"/>
  <c r="AX254" i="4"/>
  <c r="AX632" i="4" s="1"/>
  <c r="AX255" i="4"/>
  <c r="AX633" i="4" s="1"/>
  <c r="AX269" i="4"/>
  <c r="AX647" i="4" s="1"/>
  <c r="AX273" i="4"/>
  <c r="AX651" i="4" s="1"/>
  <c r="AX276" i="4"/>
  <c r="AX654" i="4" s="1"/>
  <c r="AX258" i="4"/>
  <c r="AX636" i="4" s="1"/>
  <c r="AX263" i="4"/>
  <c r="AX641" i="4" s="1"/>
  <c r="AX283" i="4"/>
  <c r="AX661" i="4" s="1"/>
  <c r="AX291" i="4"/>
  <c r="AX669" i="4" s="1"/>
  <c r="AX264" i="4"/>
  <c r="AX642" i="4" s="1"/>
  <c r="AX262" i="4"/>
  <c r="AX640" i="4" s="1"/>
  <c r="AX265" i="4"/>
  <c r="AX643" i="4" s="1"/>
  <c r="AX284" i="4"/>
  <c r="AX662" i="4" s="1"/>
  <c r="AX271" i="4"/>
  <c r="AX649" i="4" s="1"/>
  <c r="AX287" i="4"/>
  <c r="AX665" i="4" s="1"/>
  <c r="AX277" i="4"/>
  <c r="AX655" i="4" s="1"/>
  <c r="AX282" i="4"/>
  <c r="AX660" i="4" s="1"/>
  <c r="AX286" i="4"/>
  <c r="AX664" i="4" s="1"/>
  <c r="AX274" i="4"/>
  <c r="AX652" i="4" s="1"/>
  <c r="AX279" i="4"/>
  <c r="AX657" i="4" s="1"/>
  <c r="AX267" i="4"/>
  <c r="AX645" i="4" s="1"/>
  <c r="AX272" i="4"/>
  <c r="AX650" i="4" s="1"/>
  <c r="AX270" i="4"/>
  <c r="AX648" i="4" s="1"/>
  <c r="AX281" i="4"/>
  <c r="AX659" i="4" s="1"/>
  <c r="AX289" i="4"/>
  <c r="AX667" i="4" s="1"/>
  <c r="AX278" i="4"/>
  <c r="AX656" i="4" s="1"/>
  <c r="AX301" i="4"/>
  <c r="AX679" i="4" s="1"/>
  <c r="AX310" i="4"/>
  <c r="AX688" i="4" s="1"/>
  <c r="AX275" i="4"/>
  <c r="AX653" i="4" s="1"/>
  <c r="AX280" i="4"/>
  <c r="AX658" i="4" s="1"/>
  <c r="AX290" i="4"/>
  <c r="AX668" i="4" s="1"/>
  <c r="AX294" i="4"/>
  <c r="AX672" i="4" s="1"/>
  <c r="AX317" i="4"/>
  <c r="AX695" i="4" s="1"/>
  <c r="AX297" i="4"/>
  <c r="AX675" i="4" s="1"/>
  <c r="AX305" i="4"/>
  <c r="AX683" i="4" s="1"/>
  <c r="AX293" i="4"/>
  <c r="AX671" i="4" s="1"/>
  <c r="AX295" i="4"/>
  <c r="AX673" i="4" s="1"/>
  <c r="AX285" i="4"/>
  <c r="AX663" i="4" s="1"/>
  <c r="AX292" i="4"/>
  <c r="AX670" i="4" s="1"/>
  <c r="AX296" i="4"/>
  <c r="AX674" i="4" s="1"/>
  <c r="AX309" i="4"/>
  <c r="AX687" i="4" s="1"/>
  <c r="AX329" i="4"/>
  <c r="AX707" i="4" s="1"/>
  <c r="AX331" i="4"/>
  <c r="AX709" i="4" s="1"/>
  <c r="AX333" i="4"/>
  <c r="AX711" i="4" s="1"/>
  <c r="AX307" i="4"/>
  <c r="AX685" i="4" s="1"/>
  <c r="AX303" i="4"/>
  <c r="AX681" i="4" s="1"/>
  <c r="AX299" i="4"/>
  <c r="AX677" i="4" s="1"/>
  <c r="AX312" i="4"/>
  <c r="AX690" i="4" s="1"/>
  <c r="AX323" i="4"/>
  <c r="AX701" i="4" s="1"/>
  <c r="AX314" i="4"/>
  <c r="AX692" i="4" s="1"/>
  <c r="AX324" i="4"/>
  <c r="AX702" i="4" s="1"/>
  <c r="AX328" i="4"/>
  <c r="AX706" i="4" s="1"/>
  <c r="AX330" i="4"/>
  <c r="AX708" i="4" s="1"/>
  <c r="AX332" i="4"/>
  <c r="AX710" i="4" s="1"/>
  <c r="AX334" i="4"/>
  <c r="AX712" i="4" s="1"/>
  <c r="AX306" i="4"/>
  <c r="AX684" i="4" s="1"/>
  <c r="AX308" i="4"/>
  <c r="AX686" i="4" s="1"/>
  <c r="AX288" i="4"/>
  <c r="AX666" i="4" s="1"/>
  <c r="AX298" i="4"/>
  <c r="AX676" i="4" s="1"/>
  <c r="AX302" i="4"/>
  <c r="AX680" i="4" s="1"/>
  <c r="AX304" i="4"/>
  <c r="AX682" i="4" s="1"/>
  <c r="AX311" i="4"/>
  <c r="AX689" i="4" s="1"/>
  <c r="AX300" i="4"/>
  <c r="AX678" i="4" s="1"/>
  <c r="AX313" i="4"/>
  <c r="AX691" i="4" s="1"/>
  <c r="AX321" i="4"/>
  <c r="AX699" i="4" s="1"/>
  <c r="AX318" i="4"/>
  <c r="AX696" i="4" s="1"/>
  <c r="AX327" i="4"/>
  <c r="AX705" i="4" s="1"/>
  <c r="AX326" i="4"/>
  <c r="AX704" i="4" s="1"/>
  <c r="AX336" i="4"/>
  <c r="AX714" i="4" s="1"/>
  <c r="AX320" i="4"/>
  <c r="AX698" i="4" s="1"/>
  <c r="AX337" i="4"/>
  <c r="AX715" i="4" s="1"/>
  <c r="AX338" i="4"/>
  <c r="AX716" i="4" s="1"/>
  <c r="AX335" i="4"/>
  <c r="AX713" i="4" s="1"/>
  <c r="AX339" i="4"/>
  <c r="AX717" i="4" s="1"/>
  <c r="AX325" i="4"/>
  <c r="AX703" i="4" s="1"/>
  <c r="AX319" i="4"/>
  <c r="AX697" i="4" s="1"/>
  <c r="AX322" i="4"/>
  <c r="AX700" i="4" s="1"/>
  <c r="AX315" i="4"/>
  <c r="AX693" i="4" s="1"/>
  <c r="AX316" i="4"/>
  <c r="AX694" i="4" s="1"/>
  <c r="AX346" i="4"/>
  <c r="AX724" i="4" s="1"/>
  <c r="AX354" i="4"/>
  <c r="AX732" i="4" s="1"/>
  <c r="AX363" i="4"/>
  <c r="AX741" i="4" s="1"/>
  <c r="AX351" i="4"/>
  <c r="AX729" i="4" s="1"/>
  <c r="AX348" i="4"/>
  <c r="AX726" i="4" s="1"/>
  <c r="AX341" i="4"/>
  <c r="AX719" i="4" s="1"/>
  <c r="AX345" i="4"/>
  <c r="AX723" i="4" s="1"/>
  <c r="AX343" i="4"/>
  <c r="AX721" i="4" s="1"/>
  <c r="AX350" i="4"/>
  <c r="AX728" i="4" s="1"/>
  <c r="AX347" i="4"/>
  <c r="AX725" i="4" s="1"/>
  <c r="AX340" i="4"/>
  <c r="AX718" i="4" s="1"/>
  <c r="AX344" i="4"/>
  <c r="AX722" i="4" s="1"/>
  <c r="AX352" i="4"/>
  <c r="AX730" i="4" s="1"/>
  <c r="AX342" i="4"/>
  <c r="AX720" i="4" s="1"/>
  <c r="AX349" i="4"/>
  <c r="AX727" i="4" s="1"/>
  <c r="AX362" i="4"/>
  <c r="AX740" i="4" s="1"/>
  <c r="AX358" i="4"/>
  <c r="AX736" i="4" s="1"/>
  <c r="AX353" i="4"/>
  <c r="AX731" i="4" s="1"/>
  <c r="AX369" i="4"/>
  <c r="AX747" i="4" s="1"/>
  <c r="AX355" i="4"/>
  <c r="AX733" i="4" s="1"/>
  <c r="AX360" i="4"/>
  <c r="AX738" i="4" s="1"/>
  <c r="AX364" i="4"/>
  <c r="AX742" i="4" s="1"/>
  <c r="AX356" i="4"/>
  <c r="AX734" i="4" s="1"/>
  <c r="AX366" i="4"/>
  <c r="AX744" i="4" s="1"/>
  <c r="AX357" i="4"/>
  <c r="AX735" i="4" s="1"/>
  <c r="AX368" i="4"/>
  <c r="AX746" i="4" s="1"/>
  <c r="AX359" i="4"/>
  <c r="AX737" i="4" s="1"/>
  <c r="AX361" i="4"/>
  <c r="AX739" i="4" s="1"/>
  <c r="AX377" i="4"/>
  <c r="AX755" i="4" s="1"/>
  <c r="BN199" i="4"/>
  <c r="BN577" i="4" s="1"/>
  <c r="BN203" i="4"/>
  <c r="BN581" i="4" s="1"/>
  <c r="BN205" i="4"/>
  <c r="BN583" i="4" s="1"/>
  <c r="BN206" i="4"/>
  <c r="BN584" i="4" s="1"/>
  <c r="BN209" i="4"/>
  <c r="BN587" i="4" s="1"/>
  <c r="BN210" i="4"/>
  <c r="BN588" i="4" s="1"/>
  <c r="BN211" i="4"/>
  <c r="BN589" i="4" s="1"/>
  <c r="BN212" i="4"/>
  <c r="BN590" i="4" s="1"/>
  <c r="BN218" i="4"/>
  <c r="BN596" i="4" s="1"/>
  <c r="BN220" i="4"/>
  <c r="BN598" i="4" s="1"/>
  <c r="BN222" i="4"/>
  <c r="BN600" i="4" s="1"/>
  <c r="BN202" i="4"/>
  <c r="BN580" i="4" s="1"/>
  <c r="BN200" i="4"/>
  <c r="BN578" i="4" s="1"/>
  <c r="BN204" i="4"/>
  <c r="BN582" i="4" s="1"/>
  <c r="BN214" i="4"/>
  <c r="BN592" i="4" s="1"/>
  <c r="BN221" i="4"/>
  <c r="BN599" i="4" s="1"/>
  <c r="BN216" i="4"/>
  <c r="BN594" i="4" s="1"/>
  <c r="BN208" i="4"/>
  <c r="BN586" i="4" s="1"/>
  <c r="BN223" i="4"/>
  <c r="BN601" i="4" s="1"/>
  <c r="BN201" i="4"/>
  <c r="BN579" i="4" s="1"/>
  <c r="BN207" i="4"/>
  <c r="BN585" i="4" s="1"/>
  <c r="BN228" i="4"/>
  <c r="BN606" i="4" s="1"/>
  <c r="BN213" i="4"/>
  <c r="BN591" i="4" s="1"/>
  <c r="BN215" i="4"/>
  <c r="BN593" i="4" s="1"/>
  <c r="BN217" i="4"/>
  <c r="BN595" i="4" s="1"/>
  <c r="BN229" i="4"/>
  <c r="BN607" i="4" s="1"/>
  <c r="BN219" i="4"/>
  <c r="BN597" i="4" s="1"/>
  <c r="BN230" i="4"/>
  <c r="BN608" i="4" s="1"/>
  <c r="BN237" i="4"/>
  <c r="BN615" i="4" s="1"/>
  <c r="BN239" i="4"/>
  <c r="BN617" i="4" s="1"/>
  <c r="BN241" i="4"/>
  <c r="BN619" i="4" s="1"/>
  <c r="BN231" i="4"/>
  <c r="BN609" i="4" s="1"/>
  <c r="BN227" i="4"/>
  <c r="BN605" i="4" s="1"/>
  <c r="BN234" i="4"/>
  <c r="BN612" i="4" s="1"/>
  <c r="BN236" i="4"/>
  <c r="BN614" i="4" s="1"/>
  <c r="BN242" i="4"/>
  <c r="BN620" i="4" s="1"/>
  <c r="BN235" i="4"/>
  <c r="BN613" i="4" s="1"/>
  <c r="BN238" i="4"/>
  <c r="BN616" i="4" s="1"/>
  <c r="BN232" i="4"/>
  <c r="BN610" i="4" s="1"/>
  <c r="BN246" i="4"/>
  <c r="BN624" i="4" s="1"/>
  <c r="BN248" i="4"/>
  <c r="BN626" i="4" s="1"/>
  <c r="BN250" i="4"/>
  <c r="BN628" i="4" s="1"/>
  <c r="BN225" i="4"/>
  <c r="BN603" i="4" s="1"/>
  <c r="BN244" i="4"/>
  <c r="BN622" i="4" s="1"/>
  <c r="BN247" i="4"/>
  <c r="BN625" i="4" s="1"/>
  <c r="BN249" i="4"/>
  <c r="BN627" i="4" s="1"/>
  <c r="BN251" i="4"/>
  <c r="BN629" i="4" s="1"/>
  <c r="BN243" i="4"/>
  <c r="BN621" i="4" s="1"/>
  <c r="BN224" i="4"/>
  <c r="BN602" i="4" s="1"/>
  <c r="BN226" i="4"/>
  <c r="BN604" i="4" s="1"/>
  <c r="BN240" i="4"/>
  <c r="BN618" i="4" s="1"/>
  <c r="BN245" i="4"/>
  <c r="BN623" i="4" s="1"/>
  <c r="BN259" i="4"/>
  <c r="BN637" i="4" s="1"/>
  <c r="BN254" i="4"/>
  <c r="BN632" i="4" s="1"/>
  <c r="BN255" i="4"/>
  <c r="BN633" i="4" s="1"/>
  <c r="BN261" i="4"/>
  <c r="BN639" i="4" s="1"/>
  <c r="BN233" i="4"/>
  <c r="BN611" i="4" s="1"/>
  <c r="BN262" i="4"/>
  <c r="BN640" i="4" s="1"/>
  <c r="BN253" i="4"/>
  <c r="BN631" i="4" s="1"/>
  <c r="BN256" i="4"/>
  <c r="BN634" i="4" s="1"/>
  <c r="BN257" i="4"/>
  <c r="BN635" i="4" s="1"/>
  <c r="BN258" i="4"/>
  <c r="BN636" i="4" s="1"/>
  <c r="BN260" i="4"/>
  <c r="BN638" i="4" s="1"/>
  <c r="BN268" i="4"/>
  <c r="BN646" i="4" s="1"/>
  <c r="BN267" i="4"/>
  <c r="BN645" i="4" s="1"/>
  <c r="BN271" i="4"/>
  <c r="BN649" i="4" s="1"/>
  <c r="BN277" i="4"/>
  <c r="BN655" i="4" s="1"/>
  <c r="BN275" i="4"/>
  <c r="BN653" i="4" s="1"/>
  <c r="BN278" i="4"/>
  <c r="BN656" i="4" s="1"/>
  <c r="BN252" i="4"/>
  <c r="BN630" i="4" s="1"/>
  <c r="BN266" i="4"/>
  <c r="BN644" i="4" s="1"/>
  <c r="BN264" i="4"/>
  <c r="BN642" i="4" s="1"/>
  <c r="BN265" i="4"/>
  <c r="BN643" i="4" s="1"/>
  <c r="BN269" i="4"/>
  <c r="BN647" i="4" s="1"/>
  <c r="BN270" i="4"/>
  <c r="BN648" i="4" s="1"/>
  <c r="BN282" i="4"/>
  <c r="BN660" i="4" s="1"/>
  <c r="BN263" i="4"/>
  <c r="BN641" i="4" s="1"/>
  <c r="BN285" i="4"/>
  <c r="BN663" i="4" s="1"/>
  <c r="BN272" i="4"/>
  <c r="BN650" i="4" s="1"/>
  <c r="BN287" i="4"/>
  <c r="BN665" i="4" s="1"/>
  <c r="BN279" i="4"/>
  <c r="BN657" i="4" s="1"/>
  <c r="BN291" i="4"/>
  <c r="BN669" i="4" s="1"/>
  <c r="BN281" i="4"/>
  <c r="BN659" i="4" s="1"/>
  <c r="BN284" i="4"/>
  <c r="BN662" i="4" s="1"/>
  <c r="BN290" i="4"/>
  <c r="BN668" i="4" s="1"/>
  <c r="BN273" i="4"/>
  <c r="BN651" i="4" s="1"/>
  <c r="BN280" i="4"/>
  <c r="BN658" i="4" s="1"/>
  <c r="BN274" i="4"/>
  <c r="BN652" i="4" s="1"/>
  <c r="BN303" i="4"/>
  <c r="BN681" i="4" s="1"/>
  <c r="BN312" i="4"/>
  <c r="BN690" i="4" s="1"/>
  <c r="BN293" i="4"/>
  <c r="BN671" i="4" s="1"/>
  <c r="BN297" i="4"/>
  <c r="BN675" i="4" s="1"/>
  <c r="BN295" i="4"/>
  <c r="BN673" i="4" s="1"/>
  <c r="BN292" i="4"/>
  <c r="BN670" i="4" s="1"/>
  <c r="BN299" i="4"/>
  <c r="BN677" i="4" s="1"/>
  <c r="BN307" i="4"/>
  <c r="BN685" i="4" s="1"/>
  <c r="BN288" i="4"/>
  <c r="BN666" i="4" s="1"/>
  <c r="BN294" i="4"/>
  <c r="BN672" i="4" s="1"/>
  <c r="BN283" i="4"/>
  <c r="BN661" i="4" s="1"/>
  <c r="BN298" i="4"/>
  <c r="BN676" i="4" s="1"/>
  <c r="BN276" i="4"/>
  <c r="BN654" i="4" s="1"/>
  <c r="BN311" i="4"/>
  <c r="BN689" i="4" s="1"/>
  <c r="BN310" i="4"/>
  <c r="BN688" i="4" s="1"/>
  <c r="BN318" i="4"/>
  <c r="BN696" i="4" s="1"/>
  <c r="BN329" i="4"/>
  <c r="BN707" i="4" s="1"/>
  <c r="BN331" i="4"/>
  <c r="BN709" i="4" s="1"/>
  <c r="BN333" i="4"/>
  <c r="BN711" i="4" s="1"/>
  <c r="BN308" i="4"/>
  <c r="BN686" i="4" s="1"/>
  <c r="BN296" i="4"/>
  <c r="BN674" i="4" s="1"/>
  <c r="BN304" i="4"/>
  <c r="BN682" i="4" s="1"/>
  <c r="BN306" i="4"/>
  <c r="BN684" i="4" s="1"/>
  <c r="BN316" i="4"/>
  <c r="BN694" i="4" s="1"/>
  <c r="BN286" i="4"/>
  <c r="BN664" i="4" s="1"/>
  <c r="BN300" i="4"/>
  <c r="BN678" i="4" s="1"/>
  <c r="BN302" i="4"/>
  <c r="BN680" i="4" s="1"/>
  <c r="BN289" i="4"/>
  <c r="BN667" i="4" s="1"/>
  <c r="BN309" i="4"/>
  <c r="BN687" i="4" s="1"/>
  <c r="BN325" i="4"/>
  <c r="BN703" i="4" s="1"/>
  <c r="BN326" i="4"/>
  <c r="BN704" i="4" s="1"/>
  <c r="BN328" i="4"/>
  <c r="BN706" i="4" s="1"/>
  <c r="BN330" i="4"/>
  <c r="BN708" i="4" s="1"/>
  <c r="BN332" i="4"/>
  <c r="BN710" i="4" s="1"/>
  <c r="BN334" i="4"/>
  <c r="BN712" i="4" s="1"/>
  <c r="BN315" i="4"/>
  <c r="BN693" i="4" s="1"/>
  <c r="BN305" i="4"/>
  <c r="BN683" i="4" s="1"/>
  <c r="BN301" i="4"/>
  <c r="BN679" i="4" s="1"/>
  <c r="BN324" i="4"/>
  <c r="BN702" i="4" s="1"/>
  <c r="BN319" i="4"/>
  <c r="BN697" i="4" s="1"/>
  <c r="BN322" i="4"/>
  <c r="BN700" i="4" s="1"/>
  <c r="BN336" i="4"/>
  <c r="BN714" i="4" s="1"/>
  <c r="BN335" i="4"/>
  <c r="BN713" i="4" s="1"/>
  <c r="BN337" i="4"/>
  <c r="BN715" i="4" s="1"/>
  <c r="BN338" i="4"/>
  <c r="BN716" i="4" s="1"/>
  <c r="BN327" i="4"/>
  <c r="BN705" i="4" s="1"/>
  <c r="BN340" i="4"/>
  <c r="BN718" i="4" s="1"/>
  <c r="BN321" i="4"/>
  <c r="BN699" i="4" s="1"/>
  <c r="BN341" i="4"/>
  <c r="BN719" i="4" s="1"/>
  <c r="BN314" i="4"/>
  <c r="BN692" i="4" s="1"/>
  <c r="BN320" i="4"/>
  <c r="BN698" i="4" s="1"/>
  <c r="BN323" i="4"/>
  <c r="BN701" i="4" s="1"/>
  <c r="BN313" i="4"/>
  <c r="BN691" i="4" s="1"/>
  <c r="BN317" i="4"/>
  <c r="BN695" i="4" s="1"/>
  <c r="BN348" i="4"/>
  <c r="BN726" i="4" s="1"/>
  <c r="BN365" i="4"/>
  <c r="BN743" i="4" s="1"/>
  <c r="BN343" i="4"/>
  <c r="BN721" i="4" s="1"/>
  <c r="BN345" i="4"/>
  <c r="BN723" i="4" s="1"/>
  <c r="BN350" i="4"/>
  <c r="BN728" i="4" s="1"/>
  <c r="BN347" i="4"/>
  <c r="BN725" i="4" s="1"/>
  <c r="BN356" i="4"/>
  <c r="BN734" i="4" s="1"/>
  <c r="BN342" i="4"/>
  <c r="BN720" i="4" s="1"/>
  <c r="BN344" i="4"/>
  <c r="BN722" i="4" s="1"/>
  <c r="BN352" i="4"/>
  <c r="BN730" i="4" s="1"/>
  <c r="BN357" i="4"/>
  <c r="BN735" i="4" s="1"/>
  <c r="BN339" i="4"/>
  <c r="BN717" i="4" s="1"/>
  <c r="BN349" i="4"/>
  <c r="BN727" i="4" s="1"/>
  <c r="BN346" i="4"/>
  <c r="BN724" i="4" s="1"/>
  <c r="BN354" i="4"/>
  <c r="BN732" i="4" s="1"/>
  <c r="BN351" i="4"/>
  <c r="BN729" i="4" s="1"/>
  <c r="BN364" i="4"/>
  <c r="BN742" i="4" s="1"/>
  <c r="BN362" i="4"/>
  <c r="BN740" i="4" s="1"/>
  <c r="BN366" i="4"/>
  <c r="BN744" i="4" s="1"/>
  <c r="BN371" i="4"/>
  <c r="BN749" i="4" s="1"/>
  <c r="BN359" i="4"/>
  <c r="BN737" i="4" s="1"/>
  <c r="BN368" i="4"/>
  <c r="BN746" i="4" s="1"/>
  <c r="BN353" i="4"/>
  <c r="BN731" i="4" s="1"/>
  <c r="BN367" i="4"/>
  <c r="BN745" i="4" s="1"/>
  <c r="BN355" i="4"/>
  <c r="BN733" i="4" s="1"/>
  <c r="BN358" i="4"/>
  <c r="BN736" i="4" s="1"/>
  <c r="BN360" i="4"/>
  <c r="BN738" i="4" s="1"/>
  <c r="BN379" i="4"/>
  <c r="BN757" i="4" s="1"/>
  <c r="CD201" i="4"/>
  <c r="CD579" i="4" s="1"/>
  <c r="CD199" i="4"/>
  <c r="CD577" i="4" s="1"/>
  <c r="CD204" i="4"/>
  <c r="CD582" i="4" s="1"/>
  <c r="CD200" i="4"/>
  <c r="CD578" i="4" s="1"/>
  <c r="CD202" i="4"/>
  <c r="CD580" i="4" s="1"/>
  <c r="CD207" i="4"/>
  <c r="CD585" i="4" s="1"/>
  <c r="CD205" i="4"/>
  <c r="CD583" i="4" s="1"/>
  <c r="CD206" i="4"/>
  <c r="CD584" i="4" s="1"/>
  <c r="CD208" i="4"/>
  <c r="CD586" i="4" s="1"/>
  <c r="CD218" i="4"/>
  <c r="CD596" i="4" s="1"/>
  <c r="CD220" i="4"/>
  <c r="CD598" i="4" s="1"/>
  <c r="CD222" i="4"/>
  <c r="CD600" i="4" s="1"/>
  <c r="CD210" i="4"/>
  <c r="CD588" i="4" s="1"/>
  <c r="CD215" i="4"/>
  <c r="CD593" i="4" s="1"/>
  <c r="CD203" i="4"/>
  <c r="CD581" i="4" s="1"/>
  <c r="CD223" i="4"/>
  <c r="CD601" i="4" s="1"/>
  <c r="CD212" i="4"/>
  <c r="CD590" i="4" s="1"/>
  <c r="CD209" i="4"/>
  <c r="CD587" i="4" s="1"/>
  <c r="CD211" i="4"/>
  <c r="CD589" i="4" s="1"/>
  <c r="CD221" i="4"/>
  <c r="CD599" i="4" s="1"/>
  <c r="CD214" i="4"/>
  <c r="CD592" i="4" s="1"/>
  <c r="CD219" i="4"/>
  <c r="CD597" i="4" s="1"/>
  <c r="CD213" i="4"/>
  <c r="CD591" i="4" s="1"/>
  <c r="CD216" i="4"/>
  <c r="CD594" i="4" s="1"/>
  <c r="CD227" i="4"/>
  <c r="CD605" i="4" s="1"/>
  <c r="CD217" i="4"/>
  <c r="CD595" i="4" s="1"/>
  <c r="CD230" i="4"/>
  <c r="CD608" i="4" s="1"/>
  <c r="CD224" i="4"/>
  <c r="CD602" i="4" s="1"/>
  <c r="CD226" i="4"/>
  <c r="CD604" i="4" s="1"/>
  <c r="CD237" i="4"/>
  <c r="CD615" i="4" s="1"/>
  <c r="CD239" i="4"/>
  <c r="CD617" i="4" s="1"/>
  <c r="CD241" i="4"/>
  <c r="CD619" i="4" s="1"/>
  <c r="CD229" i="4"/>
  <c r="CD607" i="4" s="1"/>
  <c r="CD225" i="4"/>
  <c r="CD603" i="4" s="1"/>
  <c r="CD234" i="4"/>
  <c r="CD612" i="4" s="1"/>
  <c r="CD231" i="4"/>
  <c r="CD609" i="4" s="1"/>
  <c r="CD232" i="4"/>
  <c r="CD610" i="4" s="1"/>
  <c r="CD228" i="4"/>
  <c r="CD606" i="4" s="1"/>
  <c r="CD246" i="4"/>
  <c r="CD624" i="4" s="1"/>
  <c r="CD248" i="4"/>
  <c r="CD626" i="4" s="1"/>
  <c r="CD250" i="4"/>
  <c r="CD628" i="4" s="1"/>
  <c r="CD235" i="4"/>
  <c r="CD613" i="4" s="1"/>
  <c r="CD242" i="4"/>
  <c r="CD620" i="4" s="1"/>
  <c r="CD247" i="4"/>
  <c r="CD625" i="4" s="1"/>
  <c r="CD249" i="4"/>
  <c r="CD627" i="4" s="1"/>
  <c r="CD251" i="4"/>
  <c r="CD629" i="4" s="1"/>
  <c r="CD244" i="4"/>
  <c r="CD622" i="4" s="1"/>
  <c r="CD236" i="4"/>
  <c r="CD614" i="4" s="1"/>
  <c r="CD243" i="4"/>
  <c r="CD621" i="4" s="1"/>
  <c r="CD238" i="4"/>
  <c r="CD616" i="4" s="1"/>
  <c r="CD245" i="4"/>
  <c r="CD623" i="4" s="1"/>
  <c r="CD233" i="4"/>
  <c r="CD611" i="4" s="1"/>
  <c r="CD254" i="4"/>
  <c r="CD632" i="4" s="1"/>
  <c r="CD240" i="4"/>
  <c r="CD618" i="4" s="1"/>
  <c r="CD257" i="4"/>
  <c r="CD635" i="4" s="1"/>
  <c r="CD253" i="4"/>
  <c r="CD631" i="4" s="1"/>
  <c r="CD263" i="4"/>
  <c r="CD641" i="4" s="1"/>
  <c r="CD273" i="4"/>
  <c r="CD651" i="4" s="1"/>
  <c r="CD264" i="4"/>
  <c r="CD642" i="4" s="1"/>
  <c r="CD279" i="4"/>
  <c r="CD657" i="4" s="1"/>
  <c r="CD265" i="4"/>
  <c r="CD643" i="4" s="1"/>
  <c r="CD280" i="4"/>
  <c r="CD658" i="4" s="1"/>
  <c r="CD252" i="4"/>
  <c r="CD630" i="4" s="1"/>
  <c r="CD255" i="4"/>
  <c r="CD633" i="4" s="1"/>
  <c r="CD256" i="4"/>
  <c r="CD634" i="4" s="1"/>
  <c r="CD259" i="4"/>
  <c r="CD637" i="4" s="1"/>
  <c r="CD258" i="4"/>
  <c r="CD636" i="4" s="1"/>
  <c r="CD262" i="4"/>
  <c r="CD640" i="4" s="1"/>
  <c r="CD271" i="4"/>
  <c r="CD649" i="4" s="1"/>
  <c r="CD266" i="4"/>
  <c r="CD644" i="4" s="1"/>
  <c r="CD260" i="4"/>
  <c r="CD638" i="4" s="1"/>
  <c r="CD268" i="4"/>
  <c r="CD646" i="4" s="1"/>
  <c r="CD261" i="4"/>
  <c r="CD639" i="4" s="1"/>
  <c r="CD270" i="4"/>
  <c r="CD648" i="4" s="1"/>
  <c r="CD272" i="4"/>
  <c r="CD650" i="4" s="1"/>
  <c r="CD278" i="4"/>
  <c r="CD656" i="4" s="1"/>
  <c r="CD287" i="4"/>
  <c r="CD665" i="4" s="1"/>
  <c r="CD284" i="4"/>
  <c r="CD662" i="4" s="1"/>
  <c r="CD286" i="4"/>
  <c r="CD664" i="4" s="1"/>
  <c r="CD291" i="4"/>
  <c r="CD669" i="4" s="1"/>
  <c r="CD293" i="4"/>
  <c r="CD671" i="4" s="1"/>
  <c r="CD275" i="4"/>
  <c r="CD653" i="4" s="1"/>
  <c r="CD283" i="4"/>
  <c r="CD661" i="4" s="1"/>
  <c r="CD276" i="4"/>
  <c r="CD654" i="4" s="1"/>
  <c r="CD274" i="4"/>
  <c r="CD652" i="4" s="1"/>
  <c r="CD282" i="4"/>
  <c r="CD660" i="4" s="1"/>
  <c r="CD277" i="4"/>
  <c r="CD655" i="4" s="1"/>
  <c r="CD269" i="4"/>
  <c r="CD647" i="4" s="1"/>
  <c r="CD281" i="4"/>
  <c r="CD659" i="4" s="1"/>
  <c r="CD267" i="4"/>
  <c r="CD645" i="4" s="1"/>
  <c r="CD288" i="4"/>
  <c r="CD666" i="4" s="1"/>
  <c r="CD295" i="4"/>
  <c r="CD673" i="4" s="1"/>
  <c r="CD297" i="4"/>
  <c r="CD675" i="4" s="1"/>
  <c r="CD305" i="4"/>
  <c r="CD683" i="4" s="1"/>
  <c r="CD314" i="4"/>
  <c r="CD692" i="4" s="1"/>
  <c r="CD294" i="4"/>
  <c r="CD672" i="4" s="1"/>
  <c r="CD301" i="4"/>
  <c r="CD679" i="4" s="1"/>
  <c r="CD285" i="4"/>
  <c r="CD663" i="4" s="1"/>
  <c r="CD313" i="4"/>
  <c r="CD691" i="4" s="1"/>
  <c r="CD300" i="4"/>
  <c r="CD678" i="4" s="1"/>
  <c r="CD320" i="4"/>
  <c r="CD698" i="4" s="1"/>
  <c r="CD329" i="4"/>
  <c r="CD707" i="4" s="1"/>
  <c r="CD331" i="4"/>
  <c r="CD709" i="4" s="1"/>
  <c r="CD333" i="4"/>
  <c r="CD711" i="4" s="1"/>
  <c r="CD309" i="4"/>
  <c r="CD687" i="4" s="1"/>
  <c r="CD290" i="4"/>
  <c r="CD668" i="4" s="1"/>
  <c r="CD311" i="4"/>
  <c r="CD689" i="4" s="1"/>
  <c r="CD307" i="4"/>
  <c r="CD685" i="4" s="1"/>
  <c r="CD315" i="4"/>
  <c r="CD693" i="4" s="1"/>
  <c r="CD303" i="4"/>
  <c r="CD681" i="4" s="1"/>
  <c r="CD317" i="4"/>
  <c r="CD695" i="4" s="1"/>
  <c r="CD327" i="4"/>
  <c r="CD705" i="4" s="1"/>
  <c r="CD289" i="4"/>
  <c r="CD667" i="4" s="1"/>
  <c r="CD299" i="4"/>
  <c r="CD677" i="4" s="1"/>
  <c r="CD328" i="4"/>
  <c r="CD706" i="4" s="1"/>
  <c r="CD330" i="4"/>
  <c r="CD708" i="4" s="1"/>
  <c r="CD332" i="4"/>
  <c r="CD710" i="4" s="1"/>
  <c r="CD334" i="4"/>
  <c r="CD712" i="4" s="1"/>
  <c r="CD296" i="4"/>
  <c r="CD674" i="4" s="1"/>
  <c r="CD298" i="4"/>
  <c r="CD676" i="4" s="1"/>
  <c r="CD310" i="4"/>
  <c r="CD688" i="4" s="1"/>
  <c r="CD292" i="4"/>
  <c r="CD670" i="4" s="1"/>
  <c r="CD306" i="4"/>
  <c r="CD684" i="4" s="1"/>
  <c r="CD308" i="4"/>
  <c r="CD686" i="4" s="1"/>
  <c r="CD312" i="4"/>
  <c r="CD690" i="4" s="1"/>
  <c r="CD302" i="4"/>
  <c r="CD680" i="4" s="1"/>
  <c r="CD304" i="4"/>
  <c r="CD682" i="4" s="1"/>
  <c r="CD319" i="4"/>
  <c r="CD697" i="4" s="1"/>
  <c r="CD322" i="4"/>
  <c r="CD700" i="4" s="1"/>
  <c r="CD325" i="4"/>
  <c r="CD703" i="4" s="1"/>
  <c r="CD335" i="4"/>
  <c r="CD713" i="4" s="1"/>
  <c r="CD321" i="4"/>
  <c r="CD699" i="4" s="1"/>
  <c r="CD324" i="4"/>
  <c r="CD702" i="4" s="1"/>
  <c r="CD318" i="4"/>
  <c r="CD696" i="4" s="1"/>
  <c r="CD338" i="4"/>
  <c r="CD716" i="4" s="1"/>
  <c r="CD323" i="4"/>
  <c r="CD701" i="4" s="1"/>
  <c r="CD326" i="4"/>
  <c r="CD704" i="4" s="1"/>
  <c r="CD316" i="4"/>
  <c r="CD694" i="4" s="1"/>
  <c r="CD342" i="4"/>
  <c r="CD720" i="4" s="1"/>
  <c r="CD343" i="4"/>
  <c r="CD721" i="4" s="1"/>
  <c r="CD337" i="4"/>
  <c r="CD715" i="4" s="1"/>
  <c r="CD350" i="4"/>
  <c r="CD728" i="4" s="1"/>
  <c r="CD367" i="4"/>
  <c r="CD745" i="4" s="1"/>
  <c r="CD339" i="4"/>
  <c r="CD717" i="4" s="1"/>
  <c r="CD340" i="4"/>
  <c r="CD718" i="4" s="1"/>
  <c r="CD347" i="4"/>
  <c r="CD725" i="4" s="1"/>
  <c r="CD344" i="4"/>
  <c r="CD722" i="4" s="1"/>
  <c r="CD352" i="4"/>
  <c r="CD730" i="4" s="1"/>
  <c r="CD355" i="4"/>
  <c r="CD733" i="4" s="1"/>
  <c r="CD336" i="4"/>
  <c r="CD714" i="4" s="1"/>
  <c r="CD349" i="4"/>
  <c r="CD727" i="4" s="1"/>
  <c r="CD358" i="4"/>
  <c r="CD736" i="4" s="1"/>
  <c r="CD346" i="4"/>
  <c r="CD724" i="4" s="1"/>
  <c r="CD354" i="4"/>
  <c r="CD732" i="4" s="1"/>
  <c r="CD359" i="4"/>
  <c r="CD737" i="4" s="1"/>
  <c r="CD351" i="4"/>
  <c r="CD729" i="4" s="1"/>
  <c r="CD348" i="4"/>
  <c r="CD726" i="4" s="1"/>
  <c r="CD345" i="4"/>
  <c r="CD723" i="4" s="1"/>
  <c r="CD366" i="4"/>
  <c r="CD744" i="4" s="1"/>
  <c r="CD363" i="4"/>
  <c r="CD741" i="4" s="1"/>
  <c r="CD341" i="4"/>
  <c r="CD719" i="4" s="1"/>
  <c r="CD365" i="4"/>
  <c r="CD743" i="4" s="1"/>
  <c r="CD360" i="4"/>
  <c r="CD738" i="4" s="1"/>
  <c r="CD356" i="4"/>
  <c r="CD734" i="4" s="1"/>
  <c r="CD362" i="4"/>
  <c r="CD740" i="4" s="1"/>
  <c r="CD369" i="4"/>
  <c r="CD747" i="4" s="1"/>
  <c r="CD364" i="4"/>
  <c r="CD742" i="4" s="1"/>
  <c r="CD381" i="4"/>
  <c r="CD759" i="4" s="1"/>
  <c r="CT203" i="4"/>
  <c r="CT581" i="4" s="1"/>
  <c r="CT200" i="4"/>
  <c r="CT578" i="4" s="1"/>
  <c r="CT206" i="4"/>
  <c r="CT584" i="4" s="1"/>
  <c r="CT204" i="4"/>
  <c r="CT582" i="4" s="1"/>
  <c r="CT201" i="4"/>
  <c r="CT579" i="4" s="1"/>
  <c r="CT202" i="4"/>
  <c r="CT580" i="4" s="1"/>
  <c r="CT207" i="4"/>
  <c r="CT585" i="4" s="1"/>
  <c r="CT199" i="4"/>
  <c r="CT577" i="4" s="1"/>
  <c r="CT216" i="4"/>
  <c r="CT594" i="4" s="1"/>
  <c r="CT218" i="4"/>
  <c r="CT596" i="4" s="1"/>
  <c r="CT220" i="4"/>
  <c r="CT598" i="4" s="1"/>
  <c r="CT222" i="4"/>
  <c r="CT600" i="4" s="1"/>
  <c r="CT208" i="4"/>
  <c r="CT586" i="4" s="1"/>
  <c r="CT205" i="4"/>
  <c r="CT583" i="4" s="1"/>
  <c r="CT211" i="4"/>
  <c r="CT589" i="4" s="1"/>
  <c r="CT214" i="4"/>
  <c r="CT592" i="4" s="1"/>
  <c r="CT210" i="4"/>
  <c r="CT588" i="4" s="1"/>
  <c r="CT212" i="4"/>
  <c r="CT590" i="4" s="1"/>
  <c r="CT213" i="4"/>
  <c r="CT591" i="4" s="1"/>
  <c r="CT217" i="4"/>
  <c r="CT595" i="4" s="1"/>
  <c r="CT219" i="4"/>
  <c r="CT597" i="4" s="1"/>
  <c r="CT209" i="4"/>
  <c r="CT587" i="4" s="1"/>
  <c r="CT226" i="4"/>
  <c r="CT604" i="4" s="1"/>
  <c r="CT221" i="4"/>
  <c r="CT599" i="4" s="1"/>
  <c r="CT224" i="4"/>
  <c r="CT602" i="4" s="1"/>
  <c r="CT215" i="4"/>
  <c r="CT593" i="4" s="1"/>
  <c r="CT231" i="4"/>
  <c r="CT609" i="4" s="1"/>
  <c r="CT225" i="4"/>
  <c r="CT603" i="4" s="1"/>
  <c r="CT223" i="4"/>
  <c r="CT601" i="4" s="1"/>
  <c r="CT229" i="4"/>
  <c r="CT607" i="4" s="1"/>
  <c r="CT237" i="4"/>
  <c r="CT615" i="4" s="1"/>
  <c r="CT239" i="4"/>
  <c r="CT617" i="4" s="1"/>
  <c r="CT241" i="4"/>
  <c r="CT619" i="4" s="1"/>
  <c r="CT236" i="4"/>
  <c r="CT614" i="4" s="1"/>
  <c r="CT228" i="4"/>
  <c r="CT606" i="4" s="1"/>
  <c r="CT234" i="4"/>
  <c r="CT612" i="4" s="1"/>
  <c r="CT238" i="4"/>
  <c r="CT616" i="4" s="1"/>
  <c r="CT227" i="4"/>
  <c r="CT605" i="4" s="1"/>
  <c r="CT246" i="4"/>
  <c r="CT624" i="4" s="1"/>
  <c r="CT248" i="4"/>
  <c r="CT626" i="4" s="1"/>
  <c r="CT250" i="4"/>
  <c r="CT628" i="4" s="1"/>
  <c r="CT247" i="4"/>
  <c r="CT625" i="4" s="1"/>
  <c r="CT249" i="4"/>
  <c r="CT627" i="4" s="1"/>
  <c r="CT251" i="4"/>
  <c r="CT629" i="4" s="1"/>
  <c r="CT230" i="4"/>
  <c r="CT608" i="4" s="1"/>
  <c r="CT242" i="4"/>
  <c r="CT620" i="4" s="1"/>
  <c r="CT232" i="4"/>
  <c r="CT610" i="4" s="1"/>
  <c r="CT243" i="4"/>
  <c r="CT621" i="4" s="1"/>
  <c r="CT233" i="4"/>
  <c r="CT611" i="4" s="1"/>
  <c r="CT244" i="4"/>
  <c r="CT622" i="4" s="1"/>
  <c r="CT235" i="4"/>
  <c r="CT613" i="4" s="1"/>
  <c r="CT255" i="4"/>
  <c r="CT633" i="4" s="1"/>
  <c r="CT240" i="4"/>
  <c r="CT618" i="4" s="1"/>
  <c r="CT259" i="4"/>
  <c r="CT637" i="4" s="1"/>
  <c r="CT252" i="4"/>
  <c r="CT630" i="4" s="1"/>
  <c r="CT254" i="4"/>
  <c r="CT632" i="4" s="1"/>
  <c r="CT265" i="4"/>
  <c r="CT643" i="4" s="1"/>
  <c r="CT263" i="4"/>
  <c r="CT641" i="4" s="1"/>
  <c r="CT245" i="4"/>
  <c r="CT623" i="4" s="1"/>
  <c r="CT258" i="4"/>
  <c r="CT636" i="4" s="1"/>
  <c r="CT262" i="4"/>
  <c r="CT640" i="4" s="1"/>
  <c r="CT253" i="4"/>
  <c r="CT631" i="4" s="1"/>
  <c r="CT256" i="4"/>
  <c r="CT634" i="4" s="1"/>
  <c r="CT281" i="4"/>
  <c r="CT659" i="4" s="1"/>
  <c r="CT268" i="4"/>
  <c r="CT646" i="4" s="1"/>
  <c r="CT271" i="4"/>
  <c r="CT649" i="4" s="1"/>
  <c r="CT282" i="4"/>
  <c r="CT660" i="4" s="1"/>
  <c r="CT257" i="4"/>
  <c r="CT635" i="4" s="1"/>
  <c r="CT266" i="4"/>
  <c r="CT644" i="4" s="1"/>
  <c r="CT261" i="4"/>
  <c r="CT639" i="4" s="1"/>
  <c r="CT267" i="4"/>
  <c r="CT645" i="4" s="1"/>
  <c r="CT269" i="4"/>
  <c r="CT647" i="4" s="1"/>
  <c r="CT272" i="4"/>
  <c r="CT650" i="4" s="1"/>
  <c r="CT274" i="4"/>
  <c r="CT652" i="4" s="1"/>
  <c r="CT276" i="4"/>
  <c r="CT654" i="4" s="1"/>
  <c r="CT264" i="4"/>
  <c r="CT642" i="4" s="1"/>
  <c r="CT260" i="4"/>
  <c r="CT638" i="4" s="1"/>
  <c r="CT273" i="4"/>
  <c r="CT651" i="4" s="1"/>
  <c r="CT289" i="4"/>
  <c r="CT667" i="4" s="1"/>
  <c r="CT295" i="4"/>
  <c r="CT673" i="4" s="1"/>
  <c r="CT277" i="4"/>
  <c r="CT655" i="4" s="1"/>
  <c r="CT279" i="4"/>
  <c r="CT657" i="4" s="1"/>
  <c r="CT275" i="4"/>
  <c r="CT653" i="4" s="1"/>
  <c r="CT270" i="4"/>
  <c r="CT648" i="4" s="1"/>
  <c r="CT280" i="4"/>
  <c r="CT658" i="4" s="1"/>
  <c r="CT285" i="4"/>
  <c r="CT663" i="4" s="1"/>
  <c r="CT290" i="4"/>
  <c r="CT668" i="4" s="1"/>
  <c r="CT294" i="4"/>
  <c r="CT672" i="4" s="1"/>
  <c r="CT287" i="4"/>
  <c r="CT665" i="4" s="1"/>
  <c r="CT299" i="4"/>
  <c r="CT677" i="4" s="1"/>
  <c r="CT307" i="4"/>
  <c r="CT685" i="4" s="1"/>
  <c r="CT316" i="4"/>
  <c r="CT694" i="4" s="1"/>
  <c r="CT296" i="4"/>
  <c r="CT674" i="4" s="1"/>
  <c r="CT283" i="4"/>
  <c r="CT661" i="4" s="1"/>
  <c r="CT303" i="4"/>
  <c r="CT681" i="4" s="1"/>
  <c r="CT293" i="4"/>
  <c r="CT671" i="4" s="1"/>
  <c r="CT278" i="4"/>
  <c r="CT656" i="4" s="1"/>
  <c r="CT284" i="4"/>
  <c r="CT662" i="4" s="1"/>
  <c r="CT315" i="4"/>
  <c r="CT693" i="4" s="1"/>
  <c r="CT301" i="4"/>
  <c r="CT679" i="4" s="1"/>
  <c r="CT322" i="4"/>
  <c r="CT700" i="4" s="1"/>
  <c r="CT329" i="4"/>
  <c r="CT707" i="4" s="1"/>
  <c r="CT331" i="4"/>
  <c r="CT709" i="4" s="1"/>
  <c r="CT333" i="4"/>
  <c r="CT711" i="4" s="1"/>
  <c r="CT298" i="4"/>
  <c r="CT676" i="4" s="1"/>
  <c r="CT308" i="4"/>
  <c r="CT686" i="4" s="1"/>
  <c r="CT310" i="4"/>
  <c r="CT688" i="4" s="1"/>
  <c r="CT304" i="4"/>
  <c r="CT682" i="4" s="1"/>
  <c r="CT306" i="4"/>
  <c r="CT684" i="4" s="1"/>
  <c r="CT312" i="4"/>
  <c r="CT690" i="4" s="1"/>
  <c r="CT286" i="4"/>
  <c r="CT664" i="4" s="1"/>
  <c r="CT300" i="4"/>
  <c r="CT678" i="4" s="1"/>
  <c r="CT302" i="4"/>
  <c r="CT680" i="4" s="1"/>
  <c r="CT314" i="4"/>
  <c r="CT692" i="4" s="1"/>
  <c r="CT328" i="4"/>
  <c r="CT706" i="4" s="1"/>
  <c r="CT330" i="4"/>
  <c r="CT708" i="4" s="1"/>
  <c r="CT332" i="4"/>
  <c r="CT710" i="4" s="1"/>
  <c r="CT334" i="4"/>
  <c r="CT712" i="4" s="1"/>
  <c r="CT309" i="4"/>
  <c r="CT687" i="4" s="1"/>
  <c r="CT292" i="4"/>
  <c r="CT670" i="4" s="1"/>
  <c r="CT297" i="4"/>
  <c r="CT675" i="4" s="1"/>
  <c r="CT311" i="4"/>
  <c r="CT689" i="4" s="1"/>
  <c r="CT288" i="4"/>
  <c r="CT666" i="4" s="1"/>
  <c r="CT305" i="4"/>
  <c r="CT683" i="4" s="1"/>
  <c r="CT291" i="4"/>
  <c r="CT669" i="4" s="1"/>
  <c r="CT313" i="4"/>
  <c r="CT691" i="4" s="1"/>
  <c r="CT321" i="4"/>
  <c r="CT699" i="4" s="1"/>
  <c r="CT323" i="4"/>
  <c r="CT701" i="4" s="1"/>
  <c r="CT318" i="4"/>
  <c r="CT696" i="4" s="1"/>
  <c r="CT337" i="4"/>
  <c r="CT715" i="4" s="1"/>
  <c r="CT325" i="4"/>
  <c r="CT703" i="4" s="1"/>
  <c r="CT319" i="4"/>
  <c r="CT697" i="4" s="1"/>
  <c r="CT324" i="4"/>
  <c r="CT702" i="4" s="1"/>
  <c r="CT327" i="4"/>
  <c r="CT705" i="4" s="1"/>
  <c r="CT317" i="4"/>
  <c r="CT695" i="4" s="1"/>
  <c r="CT326" i="4"/>
  <c r="CT704" i="4" s="1"/>
  <c r="CT335" i="4"/>
  <c r="CT713" i="4" s="1"/>
  <c r="CT320" i="4"/>
  <c r="CT698" i="4" s="1"/>
  <c r="CT336" i="4"/>
  <c r="CT714" i="4" s="1"/>
  <c r="CT344" i="4"/>
  <c r="CT722" i="4" s="1"/>
  <c r="CT352" i="4"/>
  <c r="CT730" i="4" s="1"/>
  <c r="CT349" i="4"/>
  <c r="CT727" i="4" s="1"/>
  <c r="CT346" i="4"/>
  <c r="CT724" i="4" s="1"/>
  <c r="CT354" i="4"/>
  <c r="CT732" i="4" s="1"/>
  <c r="CT341" i="4"/>
  <c r="CT719" i="4" s="1"/>
  <c r="CT351" i="4"/>
  <c r="CT729" i="4" s="1"/>
  <c r="CT343" i="4"/>
  <c r="CT721" i="4" s="1"/>
  <c r="CT360" i="4"/>
  <c r="CT738" i="4" s="1"/>
  <c r="CT348" i="4"/>
  <c r="CT726" i="4" s="1"/>
  <c r="CT361" i="4"/>
  <c r="CT739" i="4" s="1"/>
  <c r="CT339" i="4"/>
  <c r="CT717" i="4" s="1"/>
  <c r="CT345" i="4"/>
  <c r="CT723" i="4" s="1"/>
  <c r="CT340" i="4"/>
  <c r="CT718" i="4" s="1"/>
  <c r="CT350" i="4"/>
  <c r="CT728" i="4" s="1"/>
  <c r="CT338" i="4"/>
  <c r="CT716" i="4" s="1"/>
  <c r="CT342" i="4"/>
  <c r="CT720" i="4" s="1"/>
  <c r="CT347" i="4"/>
  <c r="CT725" i="4" s="1"/>
  <c r="CT356" i="4"/>
  <c r="CT734" i="4" s="1"/>
  <c r="CT358" i="4"/>
  <c r="CT736" i="4" s="1"/>
  <c r="CT362" i="4"/>
  <c r="CT740" i="4" s="1"/>
  <c r="CT353" i="4"/>
  <c r="CT731" i="4" s="1"/>
  <c r="CT364" i="4"/>
  <c r="CT742" i="4" s="1"/>
  <c r="CT375" i="4"/>
  <c r="CT753" i="4" s="1"/>
  <c r="CT366" i="4"/>
  <c r="CT744" i="4" s="1"/>
  <c r="CT357" i="4"/>
  <c r="CT735" i="4" s="1"/>
  <c r="CT359" i="4"/>
  <c r="CT737" i="4" s="1"/>
  <c r="CT355" i="4"/>
  <c r="CT733" i="4" s="1"/>
  <c r="CT363" i="4"/>
  <c r="CT741" i="4" s="1"/>
  <c r="CT368" i="4"/>
  <c r="CT746" i="4" s="1"/>
  <c r="CT383" i="4"/>
  <c r="CT761" i="4" s="1"/>
  <c r="DJ205" i="4"/>
  <c r="DJ583" i="4" s="1"/>
  <c r="DJ202" i="4"/>
  <c r="DJ580" i="4" s="1"/>
  <c r="DJ199" i="4"/>
  <c r="DJ577" i="4" s="1"/>
  <c r="DJ209" i="4"/>
  <c r="DJ587" i="4" s="1"/>
  <c r="DJ203" i="4"/>
  <c r="DJ581" i="4" s="1"/>
  <c r="DJ208" i="4"/>
  <c r="DJ586" i="4" s="1"/>
  <c r="DJ210" i="4"/>
  <c r="DJ588" i="4" s="1"/>
  <c r="DJ211" i="4"/>
  <c r="DJ589" i="4" s="1"/>
  <c r="DJ206" i="4"/>
  <c r="DJ584" i="4" s="1"/>
  <c r="DJ201" i="4"/>
  <c r="DJ579" i="4" s="1"/>
  <c r="DJ216" i="4"/>
  <c r="DJ594" i="4" s="1"/>
  <c r="DJ218" i="4"/>
  <c r="DJ596" i="4" s="1"/>
  <c r="DJ220" i="4"/>
  <c r="DJ598" i="4" s="1"/>
  <c r="DJ222" i="4"/>
  <c r="DJ600" i="4" s="1"/>
  <c r="DJ207" i="4"/>
  <c r="DJ585" i="4" s="1"/>
  <c r="DJ204" i="4"/>
  <c r="DJ582" i="4" s="1"/>
  <c r="DJ217" i="4"/>
  <c r="DJ595" i="4" s="1"/>
  <c r="DJ212" i="4"/>
  <c r="DJ590" i="4" s="1"/>
  <c r="DJ219" i="4"/>
  <c r="DJ597" i="4" s="1"/>
  <c r="DJ221" i="4"/>
  <c r="DJ599" i="4" s="1"/>
  <c r="DJ213" i="4"/>
  <c r="DJ591" i="4" s="1"/>
  <c r="DJ225" i="4"/>
  <c r="DJ603" i="4" s="1"/>
  <c r="DJ224" i="4"/>
  <c r="DJ602" i="4" s="1"/>
  <c r="DJ200" i="4"/>
  <c r="DJ578" i="4" s="1"/>
  <c r="DJ228" i="4"/>
  <c r="DJ606" i="4" s="1"/>
  <c r="DJ215" i="4"/>
  <c r="DJ593" i="4" s="1"/>
  <c r="DJ214" i="4"/>
  <c r="DJ592" i="4" s="1"/>
  <c r="DJ237" i="4"/>
  <c r="DJ615" i="4" s="1"/>
  <c r="DJ239" i="4"/>
  <c r="DJ617" i="4" s="1"/>
  <c r="DJ241" i="4"/>
  <c r="DJ619" i="4" s="1"/>
  <c r="DJ229" i="4"/>
  <c r="DJ607" i="4" s="1"/>
  <c r="DJ227" i="4"/>
  <c r="DJ605" i="4" s="1"/>
  <c r="DJ233" i="4"/>
  <c r="DJ611" i="4" s="1"/>
  <c r="DJ234" i="4"/>
  <c r="DJ612" i="4" s="1"/>
  <c r="DJ238" i="4"/>
  <c r="DJ616" i="4" s="1"/>
  <c r="DJ230" i="4"/>
  <c r="DJ608" i="4" s="1"/>
  <c r="DJ235" i="4"/>
  <c r="DJ613" i="4" s="1"/>
  <c r="DJ223" i="4"/>
  <c r="DJ601" i="4" s="1"/>
  <c r="DJ231" i="4"/>
  <c r="DJ609" i="4" s="1"/>
  <c r="DJ246" i="4"/>
  <c r="DJ624" i="4" s="1"/>
  <c r="DJ248" i="4"/>
  <c r="DJ626" i="4" s="1"/>
  <c r="DJ250" i="4"/>
  <c r="DJ628" i="4" s="1"/>
  <c r="DJ243" i="4"/>
  <c r="DJ621" i="4" s="1"/>
  <c r="DJ242" i="4"/>
  <c r="DJ620" i="4" s="1"/>
  <c r="DJ244" i="4"/>
  <c r="DJ622" i="4" s="1"/>
  <c r="DJ236" i="4"/>
  <c r="DJ614" i="4" s="1"/>
  <c r="DJ247" i="4"/>
  <c r="DJ625" i="4" s="1"/>
  <c r="DJ249" i="4"/>
  <c r="DJ627" i="4" s="1"/>
  <c r="DJ251" i="4"/>
  <c r="DJ629" i="4" s="1"/>
  <c r="DJ226" i="4"/>
  <c r="DJ604" i="4" s="1"/>
  <c r="DJ232" i="4"/>
  <c r="DJ610" i="4" s="1"/>
  <c r="DJ253" i="4"/>
  <c r="DJ631" i="4" s="1"/>
  <c r="DJ257" i="4"/>
  <c r="DJ635" i="4" s="1"/>
  <c r="DJ240" i="4"/>
  <c r="DJ618" i="4" s="1"/>
  <c r="DJ255" i="4"/>
  <c r="DJ633" i="4" s="1"/>
  <c r="DJ252" i="4"/>
  <c r="DJ630" i="4" s="1"/>
  <c r="DJ256" i="4"/>
  <c r="DJ634" i="4" s="1"/>
  <c r="DJ258" i="4"/>
  <c r="DJ636" i="4" s="1"/>
  <c r="DJ254" i="4"/>
  <c r="DJ632" i="4" s="1"/>
  <c r="DJ267" i="4"/>
  <c r="DJ645" i="4" s="1"/>
  <c r="DJ245" i="4"/>
  <c r="DJ623" i="4" s="1"/>
  <c r="DJ265" i="4"/>
  <c r="DJ643" i="4" s="1"/>
  <c r="DJ266" i="4"/>
  <c r="DJ644" i="4" s="1"/>
  <c r="DJ276" i="4"/>
  <c r="DJ654" i="4" s="1"/>
  <c r="DJ260" i="4"/>
  <c r="DJ638" i="4" s="1"/>
  <c r="DJ261" i="4"/>
  <c r="DJ639" i="4" s="1"/>
  <c r="DJ283" i="4"/>
  <c r="DJ661" i="4" s="1"/>
  <c r="DJ273" i="4"/>
  <c r="DJ651" i="4" s="1"/>
  <c r="DJ275" i="4"/>
  <c r="DJ653" i="4" s="1"/>
  <c r="DJ270" i="4"/>
  <c r="DJ648" i="4" s="1"/>
  <c r="DJ272" i="4"/>
  <c r="DJ650" i="4" s="1"/>
  <c r="DJ262" i="4"/>
  <c r="DJ640" i="4" s="1"/>
  <c r="DJ263" i="4"/>
  <c r="DJ641" i="4" s="1"/>
  <c r="DJ264" i="4"/>
  <c r="DJ642" i="4" s="1"/>
  <c r="DJ259" i="4"/>
  <c r="DJ637" i="4" s="1"/>
  <c r="DJ282" i="4"/>
  <c r="DJ660" i="4" s="1"/>
  <c r="DJ268" i="4"/>
  <c r="DJ646" i="4" s="1"/>
  <c r="DJ274" i="4"/>
  <c r="DJ652" i="4" s="1"/>
  <c r="DJ291" i="4"/>
  <c r="DJ669" i="4" s="1"/>
  <c r="DJ269" i="4"/>
  <c r="DJ647" i="4" s="1"/>
  <c r="DJ281" i="4"/>
  <c r="DJ659" i="4" s="1"/>
  <c r="DJ278" i="4"/>
  <c r="DJ656" i="4" s="1"/>
  <c r="DJ284" i="4"/>
  <c r="DJ662" i="4" s="1"/>
  <c r="DJ280" i="4"/>
  <c r="DJ658" i="4" s="1"/>
  <c r="DJ286" i="4"/>
  <c r="DJ664" i="4" s="1"/>
  <c r="DJ277" i="4"/>
  <c r="DJ655" i="4" s="1"/>
  <c r="DJ271" i="4"/>
  <c r="DJ649" i="4" s="1"/>
  <c r="DJ279" i="4"/>
  <c r="DJ657" i="4" s="1"/>
  <c r="DJ289" i="4"/>
  <c r="DJ667" i="4" s="1"/>
  <c r="DJ288" i="4"/>
  <c r="DJ666" i="4" s="1"/>
  <c r="DJ301" i="4"/>
  <c r="DJ679" i="4" s="1"/>
  <c r="DJ292" i="4"/>
  <c r="DJ670" i="4" s="1"/>
  <c r="DJ293" i="4"/>
  <c r="DJ671" i="4" s="1"/>
  <c r="DJ295" i="4"/>
  <c r="DJ673" i="4" s="1"/>
  <c r="DJ309" i="4"/>
  <c r="DJ687" i="4" s="1"/>
  <c r="DJ287" i="4"/>
  <c r="DJ665" i="4" s="1"/>
  <c r="DJ297" i="4"/>
  <c r="DJ675" i="4" s="1"/>
  <c r="DJ305" i="4"/>
  <c r="DJ683" i="4" s="1"/>
  <c r="DJ310" i="4"/>
  <c r="DJ688" i="4" s="1"/>
  <c r="DJ285" i="4"/>
  <c r="DJ663" i="4" s="1"/>
  <c r="DJ294" i="4"/>
  <c r="DJ672" i="4" s="1"/>
  <c r="DJ296" i="4"/>
  <c r="DJ674" i="4" s="1"/>
  <c r="DJ317" i="4"/>
  <c r="DJ695" i="4" s="1"/>
  <c r="DJ302" i="4"/>
  <c r="DJ680" i="4" s="1"/>
  <c r="DJ304" i="4"/>
  <c r="DJ682" i="4" s="1"/>
  <c r="DJ312" i="4"/>
  <c r="DJ690" i="4" s="1"/>
  <c r="DJ324" i="4"/>
  <c r="DJ702" i="4" s="1"/>
  <c r="DJ329" i="4"/>
  <c r="DJ707" i="4" s="1"/>
  <c r="DJ331" i="4"/>
  <c r="DJ709" i="4" s="1"/>
  <c r="DJ333" i="4"/>
  <c r="DJ711" i="4" s="1"/>
  <c r="DJ300" i="4"/>
  <c r="DJ678" i="4" s="1"/>
  <c r="DJ316" i="4"/>
  <c r="DJ694" i="4" s="1"/>
  <c r="DJ290" i="4"/>
  <c r="DJ668" i="4" s="1"/>
  <c r="DJ307" i="4"/>
  <c r="DJ685" i="4" s="1"/>
  <c r="DJ311" i="4"/>
  <c r="DJ689" i="4" s="1"/>
  <c r="DJ303" i="4"/>
  <c r="DJ681" i="4" s="1"/>
  <c r="DJ328" i="4"/>
  <c r="DJ706" i="4" s="1"/>
  <c r="DJ330" i="4"/>
  <c r="DJ708" i="4" s="1"/>
  <c r="DJ332" i="4"/>
  <c r="DJ710" i="4" s="1"/>
  <c r="DJ334" i="4"/>
  <c r="DJ712" i="4" s="1"/>
  <c r="DJ298" i="4"/>
  <c r="DJ676" i="4" s="1"/>
  <c r="DJ299" i="4"/>
  <c r="DJ677" i="4" s="1"/>
  <c r="DJ315" i="4"/>
  <c r="DJ693" i="4" s="1"/>
  <c r="DJ306" i="4"/>
  <c r="DJ684" i="4" s="1"/>
  <c r="DJ308" i="4"/>
  <c r="DJ686" i="4" s="1"/>
  <c r="DJ323" i="4"/>
  <c r="DJ701" i="4" s="1"/>
  <c r="DJ326" i="4"/>
  <c r="DJ704" i="4" s="1"/>
  <c r="DJ313" i="4"/>
  <c r="DJ691" i="4" s="1"/>
  <c r="DJ319" i="4"/>
  <c r="DJ697" i="4" s="1"/>
  <c r="DJ318" i="4"/>
  <c r="DJ696" i="4" s="1"/>
  <c r="DJ321" i="4"/>
  <c r="DJ699" i="4" s="1"/>
  <c r="DJ339" i="4"/>
  <c r="DJ717" i="4" s="1"/>
  <c r="DJ314" i="4"/>
  <c r="DJ692" i="4" s="1"/>
  <c r="DJ320" i="4"/>
  <c r="DJ698" i="4" s="1"/>
  <c r="DJ325" i="4"/>
  <c r="DJ703" i="4" s="1"/>
  <c r="DJ322" i="4"/>
  <c r="DJ700" i="4" s="1"/>
  <c r="DJ336" i="4"/>
  <c r="DJ714" i="4" s="1"/>
  <c r="DJ327" i="4"/>
  <c r="DJ705" i="4" s="1"/>
  <c r="DJ338" i="4"/>
  <c r="DJ716" i="4" s="1"/>
  <c r="DJ346" i="4"/>
  <c r="DJ724" i="4" s="1"/>
  <c r="DJ354" i="4"/>
  <c r="DJ732" i="4" s="1"/>
  <c r="DJ355" i="4"/>
  <c r="DJ733" i="4" s="1"/>
  <c r="DJ343" i="4"/>
  <c r="DJ721" i="4" s="1"/>
  <c r="DJ351" i="4"/>
  <c r="DJ729" i="4" s="1"/>
  <c r="DJ335" i="4"/>
  <c r="DJ713" i="4" s="1"/>
  <c r="DJ348" i="4"/>
  <c r="DJ726" i="4" s="1"/>
  <c r="DJ340" i="4"/>
  <c r="DJ718" i="4" s="1"/>
  <c r="DJ345" i="4"/>
  <c r="DJ723" i="4" s="1"/>
  <c r="DJ362" i="4"/>
  <c r="DJ740" i="4" s="1"/>
  <c r="DJ337" i="4"/>
  <c r="DJ715" i="4" s="1"/>
  <c r="DJ342" i="4"/>
  <c r="DJ720" i="4" s="1"/>
  <c r="DJ350" i="4"/>
  <c r="DJ728" i="4" s="1"/>
  <c r="DJ363" i="4"/>
  <c r="DJ741" i="4" s="1"/>
  <c r="DJ347" i="4"/>
  <c r="DJ725" i="4" s="1"/>
  <c r="DJ344" i="4"/>
  <c r="DJ722" i="4" s="1"/>
  <c r="DJ352" i="4"/>
  <c r="DJ730" i="4" s="1"/>
  <c r="DJ349" i="4"/>
  <c r="DJ727" i="4" s="1"/>
  <c r="DJ341" i="4"/>
  <c r="DJ719" i="4" s="1"/>
  <c r="DJ364" i="4"/>
  <c r="DJ742" i="4" s="1"/>
  <c r="DJ366" i="4"/>
  <c r="DJ744" i="4" s="1"/>
  <c r="DJ357" i="4"/>
  <c r="DJ735" i="4" s="1"/>
  <c r="DJ369" i="4"/>
  <c r="DJ747" i="4" s="1"/>
  <c r="DJ359" i="4"/>
  <c r="DJ737" i="4" s="1"/>
  <c r="DJ377" i="4"/>
  <c r="DJ755" i="4" s="1"/>
  <c r="DJ356" i="4"/>
  <c r="DJ734" i="4" s="1"/>
  <c r="DJ353" i="4"/>
  <c r="DJ731" i="4" s="1"/>
  <c r="DJ367" i="4"/>
  <c r="DJ745" i="4" s="1"/>
  <c r="DJ358" i="4"/>
  <c r="DJ736" i="4" s="1"/>
  <c r="DJ360" i="4"/>
  <c r="DJ738" i="4" s="1"/>
  <c r="DZ199" i="4"/>
  <c r="DZ577" i="4" s="1"/>
  <c r="DZ201" i="4"/>
  <c r="DZ579" i="4" s="1"/>
  <c r="DZ205" i="4"/>
  <c r="DZ583" i="4" s="1"/>
  <c r="DZ206" i="4"/>
  <c r="DZ584" i="4" s="1"/>
  <c r="DZ202" i="4"/>
  <c r="DZ580" i="4" s="1"/>
  <c r="DZ200" i="4"/>
  <c r="DZ578" i="4" s="1"/>
  <c r="DZ203" i="4"/>
  <c r="DZ581" i="4" s="1"/>
  <c r="DZ216" i="4"/>
  <c r="DZ594" i="4" s="1"/>
  <c r="DZ218" i="4"/>
  <c r="DZ596" i="4" s="1"/>
  <c r="DZ220" i="4"/>
  <c r="DZ598" i="4" s="1"/>
  <c r="DZ222" i="4"/>
  <c r="DZ600" i="4" s="1"/>
  <c r="DZ210" i="4"/>
  <c r="DZ588" i="4" s="1"/>
  <c r="DZ214" i="4"/>
  <c r="DZ592" i="4" s="1"/>
  <c r="DZ213" i="4"/>
  <c r="DZ591" i="4" s="1"/>
  <c r="DZ207" i="4"/>
  <c r="DZ585" i="4" s="1"/>
  <c r="DZ209" i="4"/>
  <c r="DZ587" i="4" s="1"/>
  <c r="DZ212" i="4"/>
  <c r="DZ590" i="4" s="1"/>
  <c r="DZ204" i="4"/>
  <c r="DZ582" i="4" s="1"/>
  <c r="DZ211" i="4"/>
  <c r="DZ589" i="4" s="1"/>
  <c r="DZ215" i="4"/>
  <c r="DZ593" i="4" s="1"/>
  <c r="DZ226" i="4"/>
  <c r="DZ604" i="4" s="1"/>
  <c r="DZ217" i="4"/>
  <c r="DZ595" i="4" s="1"/>
  <c r="DZ223" i="4"/>
  <c r="DZ601" i="4" s="1"/>
  <c r="DZ219" i="4"/>
  <c r="DZ597" i="4" s="1"/>
  <c r="DZ208" i="4"/>
  <c r="DZ586" i="4" s="1"/>
  <c r="DZ227" i="4"/>
  <c r="DZ605" i="4" s="1"/>
  <c r="DZ225" i="4"/>
  <c r="DZ603" i="4" s="1"/>
  <c r="DZ221" i="4"/>
  <c r="DZ599" i="4" s="1"/>
  <c r="DZ234" i="4"/>
  <c r="DZ612" i="4" s="1"/>
  <c r="DZ229" i="4"/>
  <c r="DZ607" i="4" s="1"/>
  <c r="DZ224" i="4"/>
  <c r="DZ602" i="4" s="1"/>
  <c r="DZ237" i="4"/>
  <c r="DZ615" i="4" s="1"/>
  <c r="DZ239" i="4"/>
  <c r="DZ617" i="4" s="1"/>
  <c r="DZ241" i="4"/>
  <c r="DZ619" i="4" s="1"/>
  <c r="DZ228" i="4"/>
  <c r="DZ606" i="4" s="1"/>
  <c r="DZ232" i="4"/>
  <c r="DZ610" i="4" s="1"/>
  <c r="DZ231" i="4"/>
  <c r="DZ609" i="4" s="1"/>
  <c r="DZ236" i="4"/>
  <c r="DZ614" i="4" s="1"/>
  <c r="DZ244" i="4"/>
  <c r="DZ622" i="4" s="1"/>
  <c r="DZ246" i="4"/>
  <c r="DZ624" i="4" s="1"/>
  <c r="DZ248" i="4"/>
  <c r="DZ626" i="4" s="1"/>
  <c r="DZ250" i="4"/>
  <c r="DZ628" i="4" s="1"/>
  <c r="DZ240" i="4"/>
  <c r="DZ618" i="4" s="1"/>
  <c r="DZ247" i="4"/>
  <c r="DZ625" i="4" s="1"/>
  <c r="DZ249" i="4"/>
  <c r="DZ627" i="4" s="1"/>
  <c r="DZ251" i="4"/>
  <c r="DZ629" i="4" s="1"/>
  <c r="DZ235" i="4"/>
  <c r="DZ613" i="4" s="1"/>
  <c r="DZ245" i="4"/>
  <c r="DZ623" i="4" s="1"/>
  <c r="DZ233" i="4"/>
  <c r="DZ611" i="4" s="1"/>
  <c r="DZ259" i="4"/>
  <c r="DZ637" i="4" s="1"/>
  <c r="DZ261" i="4"/>
  <c r="DZ639" i="4" s="1"/>
  <c r="DZ230" i="4"/>
  <c r="DZ608" i="4" s="1"/>
  <c r="DZ238" i="4"/>
  <c r="DZ616" i="4" s="1"/>
  <c r="DZ242" i="4"/>
  <c r="DZ620" i="4" s="1"/>
  <c r="DZ255" i="4"/>
  <c r="DZ633" i="4" s="1"/>
  <c r="DZ269" i="4"/>
  <c r="DZ647" i="4" s="1"/>
  <c r="DZ267" i="4"/>
  <c r="DZ645" i="4" s="1"/>
  <c r="DZ262" i="4"/>
  <c r="DZ640" i="4" s="1"/>
  <c r="DZ254" i="4"/>
  <c r="DZ632" i="4" s="1"/>
  <c r="DZ256" i="4"/>
  <c r="DZ634" i="4" s="1"/>
  <c r="DZ257" i="4"/>
  <c r="DZ635" i="4" s="1"/>
  <c r="DZ258" i="4"/>
  <c r="DZ636" i="4" s="1"/>
  <c r="DZ260" i="4"/>
  <c r="DZ638" i="4" s="1"/>
  <c r="DZ243" i="4"/>
  <c r="DZ621" i="4" s="1"/>
  <c r="DZ253" i="4"/>
  <c r="DZ631" i="4" s="1"/>
  <c r="DZ271" i="4"/>
  <c r="DZ649" i="4" s="1"/>
  <c r="DZ278" i="4"/>
  <c r="DZ656" i="4" s="1"/>
  <c r="DZ263" i="4"/>
  <c r="DZ641" i="4" s="1"/>
  <c r="DZ264" i="4"/>
  <c r="DZ642" i="4" s="1"/>
  <c r="DZ252" i="4"/>
  <c r="DZ630" i="4" s="1"/>
  <c r="DZ277" i="4"/>
  <c r="DZ655" i="4" s="1"/>
  <c r="DZ273" i="4"/>
  <c r="DZ651" i="4" s="1"/>
  <c r="DZ265" i="4"/>
  <c r="DZ643" i="4" s="1"/>
  <c r="DZ266" i="4"/>
  <c r="DZ644" i="4" s="1"/>
  <c r="DZ268" i="4"/>
  <c r="DZ646" i="4" s="1"/>
  <c r="DZ285" i="4"/>
  <c r="DZ663" i="4" s="1"/>
  <c r="DZ280" i="4"/>
  <c r="DZ658" i="4" s="1"/>
  <c r="DZ282" i="4"/>
  <c r="DZ660" i="4" s="1"/>
  <c r="DZ286" i="4"/>
  <c r="DZ664" i="4" s="1"/>
  <c r="DZ279" i="4"/>
  <c r="DZ657" i="4" s="1"/>
  <c r="DZ274" i="4"/>
  <c r="DZ652" i="4" s="1"/>
  <c r="DZ290" i="4"/>
  <c r="DZ668" i="4" s="1"/>
  <c r="DZ272" i="4"/>
  <c r="DZ650" i="4" s="1"/>
  <c r="DZ281" i="4"/>
  <c r="DZ659" i="4" s="1"/>
  <c r="DZ270" i="4"/>
  <c r="DZ648" i="4" s="1"/>
  <c r="DZ276" i="4"/>
  <c r="DZ654" i="4" s="1"/>
  <c r="DZ283" i="4"/>
  <c r="DZ661" i="4" s="1"/>
  <c r="DZ288" i="4"/>
  <c r="DZ666" i="4" s="1"/>
  <c r="DZ289" i="4"/>
  <c r="DZ667" i="4" s="1"/>
  <c r="DZ303" i="4"/>
  <c r="DZ681" i="4" s="1"/>
  <c r="DZ291" i="4"/>
  <c r="DZ669" i="4" s="1"/>
  <c r="DZ284" i="4"/>
  <c r="DZ662" i="4" s="1"/>
  <c r="DZ297" i="4"/>
  <c r="DZ675" i="4" s="1"/>
  <c r="DZ275" i="4"/>
  <c r="DZ653" i="4" s="1"/>
  <c r="DZ294" i="4"/>
  <c r="DZ672" i="4" s="1"/>
  <c r="DZ311" i="4"/>
  <c r="DZ689" i="4" s="1"/>
  <c r="DZ299" i="4"/>
  <c r="DZ677" i="4" s="1"/>
  <c r="DZ307" i="4"/>
  <c r="DZ685" i="4" s="1"/>
  <c r="DZ312" i="4"/>
  <c r="DZ690" i="4" s="1"/>
  <c r="DZ292" i="4"/>
  <c r="DZ670" i="4" s="1"/>
  <c r="DZ293" i="4"/>
  <c r="DZ671" i="4" s="1"/>
  <c r="DZ298" i="4"/>
  <c r="DZ676" i="4" s="1"/>
  <c r="DZ287" i="4"/>
  <c r="DZ665" i="4" s="1"/>
  <c r="DZ305" i="4"/>
  <c r="DZ683" i="4" s="1"/>
  <c r="DZ326" i="4"/>
  <c r="DZ704" i="4" s="1"/>
  <c r="DZ329" i="4"/>
  <c r="DZ707" i="4" s="1"/>
  <c r="DZ331" i="4"/>
  <c r="DZ709" i="4" s="1"/>
  <c r="DZ333" i="4"/>
  <c r="DZ711" i="4" s="1"/>
  <c r="DZ309" i="4"/>
  <c r="DZ687" i="4" s="1"/>
  <c r="DZ301" i="4"/>
  <c r="DZ679" i="4" s="1"/>
  <c r="DZ313" i="4"/>
  <c r="DZ691" i="4" s="1"/>
  <c r="DZ317" i="4"/>
  <c r="DZ695" i="4" s="1"/>
  <c r="DZ304" i="4"/>
  <c r="DZ682" i="4" s="1"/>
  <c r="DZ306" i="4"/>
  <c r="DZ684" i="4" s="1"/>
  <c r="DZ308" i="4"/>
  <c r="DZ686" i="4" s="1"/>
  <c r="DZ318" i="4"/>
  <c r="DZ696" i="4" s="1"/>
  <c r="DZ328" i="4"/>
  <c r="DZ706" i="4" s="1"/>
  <c r="DZ330" i="4"/>
  <c r="DZ708" i="4" s="1"/>
  <c r="DZ332" i="4"/>
  <c r="DZ710" i="4" s="1"/>
  <c r="DZ334" i="4"/>
  <c r="DZ712" i="4" s="1"/>
  <c r="DZ296" i="4"/>
  <c r="DZ674" i="4" s="1"/>
  <c r="DZ300" i="4"/>
  <c r="DZ678" i="4" s="1"/>
  <c r="DZ302" i="4"/>
  <c r="DZ680" i="4" s="1"/>
  <c r="DZ310" i="4"/>
  <c r="DZ688" i="4" s="1"/>
  <c r="DZ295" i="4"/>
  <c r="DZ673" i="4" s="1"/>
  <c r="DZ314" i="4"/>
  <c r="DZ692" i="4" s="1"/>
  <c r="DZ325" i="4"/>
  <c r="DZ703" i="4" s="1"/>
  <c r="DZ322" i="4"/>
  <c r="DZ700" i="4" s="1"/>
  <c r="DZ315" i="4"/>
  <c r="DZ693" i="4" s="1"/>
  <c r="DZ316" i="4"/>
  <c r="DZ694" i="4" s="1"/>
  <c r="DZ327" i="4"/>
  <c r="DZ705" i="4" s="1"/>
  <c r="DZ341" i="4"/>
  <c r="DZ719" i="4" s="1"/>
  <c r="DZ319" i="4"/>
  <c r="DZ697" i="4" s="1"/>
  <c r="DZ335" i="4"/>
  <c r="DZ713" i="4" s="1"/>
  <c r="DZ321" i="4"/>
  <c r="DZ699" i="4" s="1"/>
  <c r="DZ324" i="4"/>
  <c r="DZ702" i="4" s="1"/>
  <c r="DZ336" i="4"/>
  <c r="DZ714" i="4" s="1"/>
  <c r="DZ337" i="4"/>
  <c r="DZ715" i="4" s="1"/>
  <c r="DZ320" i="4"/>
  <c r="DZ698" i="4" s="1"/>
  <c r="DZ323" i="4"/>
  <c r="DZ701" i="4" s="1"/>
  <c r="DZ338" i="4"/>
  <c r="DZ716" i="4" s="1"/>
  <c r="DZ340" i="4"/>
  <c r="DZ718" i="4" s="1"/>
  <c r="DZ348" i="4"/>
  <c r="DZ726" i="4" s="1"/>
  <c r="DZ357" i="4"/>
  <c r="DZ735" i="4" s="1"/>
  <c r="DZ342" i="4"/>
  <c r="DZ720" i="4" s="1"/>
  <c r="DZ345" i="4"/>
  <c r="DZ723" i="4" s="1"/>
  <c r="DZ350" i="4"/>
  <c r="DZ728" i="4" s="1"/>
  <c r="DZ347" i="4"/>
  <c r="DZ725" i="4" s="1"/>
  <c r="DZ364" i="4"/>
  <c r="DZ742" i="4" s="1"/>
  <c r="DZ344" i="4"/>
  <c r="DZ722" i="4" s="1"/>
  <c r="DZ352" i="4"/>
  <c r="DZ730" i="4" s="1"/>
  <c r="DZ365" i="4"/>
  <c r="DZ743" i="4" s="1"/>
  <c r="DZ349" i="4"/>
  <c r="DZ727" i="4" s="1"/>
  <c r="DZ339" i="4"/>
  <c r="DZ717" i="4" s="1"/>
  <c r="DZ346" i="4"/>
  <c r="DZ724" i="4" s="1"/>
  <c r="DZ354" i="4"/>
  <c r="DZ732" i="4" s="1"/>
  <c r="DZ343" i="4"/>
  <c r="DZ721" i="4" s="1"/>
  <c r="DZ356" i="4"/>
  <c r="DZ734" i="4" s="1"/>
  <c r="DZ351" i="4"/>
  <c r="DZ729" i="4" s="1"/>
  <c r="DZ353" i="4"/>
  <c r="DZ731" i="4" s="1"/>
  <c r="DZ363" i="4"/>
  <c r="DZ741" i="4" s="1"/>
  <c r="DZ367" i="4"/>
  <c r="DZ745" i="4" s="1"/>
  <c r="DZ368" i="4"/>
  <c r="DZ746" i="4" s="1"/>
  <c r="DZ358" i="4"/>
  <c r="DZ736" i="4" s="1"/>
  <c r="DZ379" i="4"/>
  <c r="DZ757" i="4" s="1"/>
  <c r="DZ360" i="4"/>
  <c r="DZ738" i="4" s="1"/>
  <c r="DZ362" i="4"/>
  <c r="DZ740" i="4" s="1"/>
  <c r="DZ366" i="4"/>
  <c r="DZ744" i="4" s="1"/>
  <c r="EP202" i="4"/>
  <c r="EP580" i="4" s="1"/>
  <c r="EP200" i="4"/>
  <c r="EP578" i="4" s="1"/>
  <c r="EP204" i="4"/>
  <c r="EP582" i="4" s="1"/>
  <c r="EP205" i="4"/>
  <c r="EP583" i="4" s="1"/>
  <c r="EP201" i="4"/>
  <c r="EP579" i="4" s="1"/>
  <c r="EP199" i="4"/>
  <c r="EP577" i="4" s="1"/>
  <c r="EP207" i="4"/>
  <c r="EP585" i="4" s="1"/>
  <c r="EP216" i="4"/>
  <c r="EP594" i="4" s="1"/>
  <c r="EP218" i="4"/>
  <c r="EP596" i="4" s="1"/>
  <c r="EP220" i="4"/>
  <c r="EP598" i="4" s="1"/>
  <c r="EP222" i="4"/>
  <c r="EP600" i="4" s="1"/>
  <c r="EP208" i="4"/>
  <c r="EP586" i="4" s="1"/>
  <c r="EP213" i="4"/>
  <c r="EP591" i="4" s="1"/>
  <c r="EP215" i="4"/>
  <c r="EP593" i="4" s="1"/>
  <c r="EP210" i="4"/>
  <c r="EP588" i="4" s="1"/>
  <c r="EP221" i="4"/>
  <c r="EP599" i="4" s="1"/>
  <c r="EP214" i="4"/>
  <c r="EP592" i="4" s="1"/>
  <c r="EP217" i="4"/>
  <c r="EP595" i="4" s="1"/>
  <c r="EP219" i="4"/>
  <c r="EP597" i="4" s="1"/>
  <c r="EP206" i="4"/>
  <c r="EP584" i="4" s="1"/>
  <c r="EP223" i="4"/>
  <c r="EP601" i="4" s="1"/>
  <c r="EP224" i="4"/>
  <c r="EP602" i="4" s="1"/>
  <c r="EP229" i="4"/>
  <c r="EP607" i="4" s="1"/>
  <c r="EP211" i="4"/>
  <c r="EP589" i="4" s="1"/>
  <c r="EP209" i="4"/>
  <c r="EP587" i="4" s="1"/>
  <c r="EP203" i="4"/>
  <c r="EP581" i="4" s="1"/>
  <c r="EP225" i="4"/>
  <c r="EP603" i="4" s="1"/>
  <c r="EP226" i="4"/>
  <c r="EP604" i="4" s="1"/>
  <c r="EP227" i="4"/>
  <c r="EP605" i="4" s="1"/>
  <c r="EP231" i="4"/>
  <c r="EP609" i="4" s="1"/>
  <c r="EP237" i="4"/>
  <c r="EP615" i="4" s="1"/>
  <c r="EP239" i="4"/>
  <c r="EP617" i="4" s="1"/>
  <c r="EP241" i="4"/>
  <c r="EP619" i="4" s="1"/>
  <c r="EP235" i="4"/>
  <c r="EP613" i="4" s="1"/>
  <c r="EP212" i="4"/>
  <c r="EP590" i="4" s="1"/>
  <c r="EP232" i="4"/>
  <c r="EP610" i="4" s="1"/>
  <c r="EP230" i="4"/>
  <c r="EP608" i="4" s="1"/>
  <c r="EP228" i="4"/>
  <c r="EP606" i="4" s="1"/>
  <c r="EP233" i="4"/>
  <c r="EP611" i="4" s="1"/>
  <c r="EP234" i="4"/>
  <c r="EP612" i="4" s="1"/>
  <c r="EP246" i="4"/>
  <c r="EP624" i="4" s="1"/>
  <c r="EP248" i="4"/>
  <c r="EP626" i="4" s="1"/>
  <c r="EP250" i="4"/>
  <c r="EP628" i="4" s="1"/>
  <c r="EP247" i="4"/>
  <c r="EP625" i="4" s="1"/>
  <c r="EP249" i="4"/>
  <c r="EP627" i="4" s="1"/>
  <c r="EP251" i="4"/>
  <c r="EP629" i="4" s="1"/>
  <c r="EP238" i="4"/>
  <c r="EP616" i="4" s="1"/>
  <c r="EP242" i="4"/>
  <c r="EP620" i="4" s="1"/>
  <c r="EP244" i="4"/>
  <c r="EP622" i="4" s="1"/>
  <c r="EP236" i="4"/>
  <c r="EP614" i="4" s="1"/>
  <c r="EP240" i="4"/>
  <c r="EP618" i="4" s="1"/>
  <c r="EP252" i="4"/>
  <c r="EP630" i="4" s="1"/>
  <c r="EP243" i="4"/>
  <c r="EP621" i="4" s="1"/>
  <c r="EP257" i="4"/>
  <c r="EP635" i="4" s="1"/>
  <c r="EP245" i="4"/>
  <c r="EP623" i="4" s="1"/>
  <c r="EP264" i="4"/>
  <c r="EP642" i="4" s="1"/>
  <c r="EP262" i="4"/>
  <c r="EP640" i="4" s="1"/>
  <c r="EP256" i="4"/>
  <c r="EP634" i="4" s="1"/>
  <c r="EP258" i="4"/>
  <c r="EP636" i="4" s="1"/>
  <c r="EP259" i="4"/>
  <c r="EP637" i="4" s="1"/>
  <c r="EP260" i="4"/>
  <c r="EP638" i="4" s="1"/>
  <c r="EP269" i="4"/>
  <c r="EP647" i="4" s="1"/>
  <c r="EP273" i="4"/>
  <c r="EP651" i="4" s="1"/>
  <c r="EP280" i="4"/>
  <c r="EP658" i="4" s="1"/>
  <c r="EP255" i="4"/>
  <c r="EP633" i="4" s="1"/>
  <c r="EP253" i="4"/>
  <c r="EP631" i="4" s="1"/>
  <c r="EP254" i="4"/>
  <c r="EP632" i="4" s="1"/>
  <c r="EP279" i="4"/>
  <c r="EP657" i="4" s="1"/>
  <c r="EP261" i="4"/>
  <c r="EP639" i="4" s="1"/>
  <c r="EP274" i="4"/>
  <c r="EP652" i="4" s="1"/>
  <c r="EP263" i="4"/>
  <c r="EP641" i="4" s="1"/>
  <c r="EP276" i="4"/>
  <c r="EP654" i="4" s="1"/>
  <c r="EP287" i="4"/>
  <c r="EP665" i="4" s="1"/>
  <c r="EP265" i="4"/>
  <c r="EP643" i="4" s="1"/>
  <c r="EP266" i="4"/>
  <c r="EP644" i="4" s="1"/>
  <c r="EP267" i="4"/>
  <c r="EP645" i="4" s="1"/>
  <c r="EP268" i="4"/>
  <c r="EP646" i="4" s="1"/>
  <c r="EP272" i="4"/>
  <c r="EP650" i="4" s="1"/>
  <c r="EP270" i="4"/>
  <c r="EP648" i="4" s="1"/>
  <c r="EP275" i="4"/>
  <c r="EP653" i="4" s="1"/>
  <c r="EP285" i="4"/>
  <c r="EP663" i="4" s="1"/>
  <c r="EP290" i="4"/>
  <c r="EP668" i="4" s="1"/>
  <c r="EP278" i="4"/>
  <c r="EP656" i="4" s="1"/>
  <c r="EP283" i="4"/>
  <c r="EP661" i="4" s="1"/>
  <c r="EP289" i="4"/>
  <c r="EP667" i="4" s="1"/>
  <c r="EP293" i="4"/>
  <c r="EP671" i="4" s="1"/>
  <c r="EP271" i="4"/>
  <c r="EP649" i="4" s="1"/>
  <c r="EP277" i="4"/>
  <c r="EP655" i="4" s="1"/>
  <c r="EP282" i="4"/>
  <c r="EP660" i="4" s="1"/>
  <c r="EP297" i="4"/>
  <c r="EP675" i="4" s="1"/>
  <c r="EP305" i="4"/>
  <c r="EP683" i="4" s="1"/>
  <c r="EP281" i="4"/>
  <c r="EP659" i="4" s="1"/>
  <c r="EP292" i="4"/>
  <c r="EP670" i="4" s="1"/>
  <c r="EP313" i="4"/>
  <c r="EP691" i="4" s="1"/>
  <c r="EP284" i="4"/>
  <c r="EP662" i="4" s="1"/>
  <c r="EP301" i="4"/>
  <c r="EP679" i="4" s="1"/>
  <c r="EP314" i="4"/>
  <c r="EP692" i="4" s="1"/>
  <c r="EP291" i="4"/>
  <c r="EP669" i="4" s="1"/>
  <c r="EP295" i="4"/>
  <c r="EP673" i="4" s="1"/>
  <c r="EP286" i="4"/>
  <c r="EP664" i="4" s="1"/>
  <c r="EP288" i="4"/>
  <c r="EP666" i="4" s="1"/>
  <c r="EP296" i="4"/>
  <c r="EP674" i="4" s="1"/>
  <c r="EP306" i="4"/>
  <c r="EP684" i="4" s="1"/>
  <c r="EP327" i="4"/>
  <c r="EP705" i="4" s="1"/>
  <c r="EP329" i="4"/>
  <c r="EP707" i="4" s="1"/>
  <c r="EP331" i="4"/>
  <c r="EP709" i="4" s="1"/>
  <c r="EP333" i="4"/>
  <c r="EP711" i="4" s="1"/>
  <c r="EP302" i="4"/>
  <c r="EP680" i="4" s="1"/>
  <c r="EP304" i="4"/>
  <c r="EP682" i="4" s="1"/>
  <c r="EP308" i="4"/>
  <c r="EP686" i="4" s="1"/>
  <c r="EP300" i="4"/>
  <c r="EP678" i="4" s="1"/>
  <c r="EP310" i="4"/>
  <c r="EP688" i="4" s="1"/>
  <c r="EP319" i="4"/>
  <c r="EP697" i="4" s="1"/>
  <c r="EP298" i="4"/>
  <c r="EP676" i="4" s="1"/>
  <c r="EP307" i="4"/>
  <c r="EP685" i="4" s="1"/>
  <c r="EP316" i="4"/>
  <c r="EP694" i="4" s="1"/>
  <c r="EP320" i="4"/>
  <c r="EP698" i="4" s="1"/>
  <c r="EP328" i="4"/>
  <c r="EP706" i="4" s="1"/>
  <c r="EP330" i="4"/>
  <c r="EP708" i="4" s="1"/>
  <c r="EP332" i="4"/>
  <c r="EP710" i="4" s="1"/>
  <c r="EP334" i="4"/>
  <c r="EP712" i="4" s="1"/>
  <c r="EP303" i="4"/>
  <c r="EP681" i="4" s="1"/>
  <c r="EP309" i="4"/>
  <c r="EP687" i="4" s="1"/>
  <c r="EP299" i="4"/>
  <c r="EP677" i="4" s="1"/>
  <c r="EP294" i="4"/>
  <c r="EP672" i="4" s="1"/>
  <c r="EP311" i="4"/>
  <c r="EP689" i="4" s="1"/>
  <c r="EP315" i="4"/>
  <c r="EP693" i="4" s="1"/>
  <c r="EP323" i="4"/>
  <c r="EP701" i="4" s="1"/>
  <c r="EP335" i="4"/>
  <c r="EP713" i="4" s="1"/>
  <c r="EP318" i="4"/>
  <c r="EP696" i="4" s="1"/>
  <c r="EP326" i="4"/>
  <c r="EP704" i="4" s="1"/>
  <c r="EP322" i="4"/>
  <c r="EP700" i="4" s="1"/>
  <c r="EP325" i="4"/>
  <c r="EP703" i="4" s="1"/>
  <c r="EP338" i="4"/>
  <c r="EP716" i="4" s="1"/>
  <c r="EP317" i="4"/>
  <c r="EP695" i="4" s="1"/>
  <c r="EP312" i="4"/>
  <c r="EP690" i="4" s="1"/>
  <c r="EP321" i="4"/>
  <c r="EP699" i="4" s="1"/>
  <c r="EP324" i="4"/>
  <c r="EP702" i="4" s="1"/>
  <c r="EP342" i="4"/>
  <c r="EP720" i="4" s="1"/>
  <c r="EP350" i="4"/>
  <c r="EP728" i="4" s="1"/>
  <c r="EP359" i="4"/>
  <c r="EP737" i="4" s="1"/>
  <c r="EP337" i="4"/>
  <c r="EP715" i="4" s="1"/>
  <c r="EP336" i="4"/>
  <c r="EP714" i="4" s="1"/>
  <c r="EP347" i="4"/>
  <c r="EP725" i="4" s="1"/>
  <c r="EP344" i="4"/>
  <c r="EP722" i="4" s="1"/>
  <c r="EP352" i="4"/>
  <c r="EP730" i="4" s="1"/>
  <c r="EP339" i="4"/>
  <c r="EP717" i="4" s="1"/>
  <c r="EP341" i="4"/>
  <c r="EP719" i="4" s="1"/>
  <c r="EP349" i="4"/>
  <c r="EP727" i="4" s="1"/>
  <c r="EP366" i="4"/>
  <c r="EP744" i="4" s="1"/>
  <c r="EP346" i="4"/>
  <c r="EP724" i="4" s="1"/>
  <c r="EP354" i="4"/>
  <c r="EP732" i="4" s="1"/>
  <c r="EP367" i="4"/>
  <c r="EP745" i="4" s="1"/>
  <c r="EP343" i="4"/>
  <c r="EP721" i="4" s="1"/>
  <c r="EP351" i="4"/>
  <c r="EP729" i="4" s="1"/>
  <c r="EP340" i="4"/>
  <c r="EP718" i="4" s="1"/>
  <c r="EP348" i="4"/>
  <c r="EP726" i="4" s="1"/>
  <c r="EP355" i="4"/>
  <c r="EP733" i="4" s="1"/>
  <c r="EP345" i="4"/>
  <c r="EP723" i="4" s="1"/>
  <c r="EP358" i="4"/>
  <c r="EP736" i="4" s="1"/>
  <c r="EP356" i="4"/>
  <c r="EP734" i="4" s="1"/>
  <c r="EP360" i="4"/>
  <c r="EP738" i="4" s="1"/>
  <c r="EP362" i="4"/>
  <c r="EP740" i="4" s="1"/>
  <c r="EP364" i="4"/>
  <c r="EP742" i="4" s="1"/>
  <c r="EP381" i="4"/>
  <c r="EP759" i="4" s="1"/>
  <c r="EP353" i="4"/>
  <c r="EP731" i="4" s="1"/>
  <c r="EP357" i="4"/>
  <c r="EP735" i="4" s="1"/>
  <c r="EP361" i="4"/>
  <c r="EP739" i="4" s="1"/>
  <c r="EP369" i="4"/>
  <c r="EP747" i="4" s="1"/>
  <c r="EP363" i="4"/>
  <c r="EP741" i="4" s="1"/>
  <c r="FF204" i="4"/>
  <c r="FF582" i="4" s="1"/>
  <c r="FF201" i="4"/>
  <c r="FF579" i="4" s="1"/>
  <c r="FF208" i="4"/>
  <c r="FF586" i="4" s="1"/>
  <c r="FF210" i="4"/>
  <c r="FF588" i="4" s="1"/>
  <c r="FF199" i="4"/>
  <c r="FF577" i="4" s="1"/>
  <c r="FF200" i="4"/>
  <c r="FF578" i="4" s="1"/>
  <c r="FF215" i="4"/>
  <c r="FF593" i="4" s="1"/>
  <c r="FF216" i="4"/>
  <c r="FF594" i="4" s="1"/>
  <c r="FF218" i="4"/>
  <c r="FF596" i="4" s="1"/>
  <c r="FF220" i="4"/>
  <c r="FF598" i="4" s="1"/>
  <c r="FF222" i="4"/>
  <c r="FF600" i="4" s="1"/>
  <c r="FF217" i="4"/>
  <c r="FF595" i="4" s="1"/>
  <c r="FF206" i="4"/>
  <c r="FF584" i="4" s="1"/>
  <c r="FF209" i="4"/>
  <c r="FF587" i="4" s="1"/>
  <c r="FF203" i="4"/>
  <c r="FF581" i="4" s="1"/>
  <c r="FF212" i="4"/>
  <c r="FF590" i="4" s="1"/>
  <c r="FF202" i="4"/>
  <c r="FF580" i="4" s="1"/>
  <c r="FF205" i="4"/>
  <c r="FF583" i="4" s="1"/>
  <c r="FF231" i="4"/>
  <c r="FF609" i="4" s="1"/>
  <c r="FF226" i="4"/>
  <c r="FF604" i="4" s="1"/>
  <c r="FF219" i="4"/>
  <c r="FF597" i="4" s="1"/>
  <c r="FF228" i="4"/>
  <c r="FF606" i="4" s="1"/>
  <c r="FF211" i="4"/>
  <c r="FF589" i="4" s="1"/>
  <c r="FF223" i="4"/>
  <c r="FF601" i="4" s="1"/>
  <c r="FF229" i="4"/>
  <c r="FF607" i="4" s="1"/>
  <c r="FF221" i="4"/>
  <c r="FF599" i="4" s="1"/>
  <c r="FF224" i="4"/>
  <c r="FF602" i="4" s="1"/>
  <c r="FF232" i="4"/>
  <c r="FF610" i="4" s="1"/>
  <c r="FF214" i="4"/>
  <c r="FF592" i="4" s="1"/>
  <c r="FF227" i="4"/>
  <c r="FF605" i="4" s="1"/>
  <c r="FF237" i="4"/>
  <c r="FF615" i="4" s="1"/>
  <c r="FF239" i="4"/>
  <c r="FF617" i="4" s="1"/>
  <c r="FF241" i="4"/>
  <c r="FF619" i="4" s="1"/>
  <c r="FF225" i="4"/>
  <c r="FF603" i="4" s="1"/>
  <c r="FF236" i="4"/>
  <c r="FF614" i="4" s="1"/>
  <c r="FF207" i="4"/>
  <c r="FF585" i="4" s="1"/>
  <c r="FF230" i="4"/>
  <c r="FF608" i="4" s="1"/>
  <c r="FF234" i="4"/>
  <c r="FF612" i="4" s="1"/>
  <c r="FF242" i="4"/>
  <c r="FF620" i="4" s="1"/>
  <c r="FF246" i="4"/>
  <c r="FF624" i="4" s="1"/>
  <c r="FF248" i="4"/>
  <c r="FF626" i="4" s="1"/>
  <c r="FF250" i="4"/>
  <c r="FF628" i="4" s="1"/>
  <c r="FF233" i="4"/>
  <c r="FF611" i="4" s="1"/>
  <c r="FF235" i="4"/>
  <c r="FF613" i="4" s="1"/>
  <c r="FF238" i="4"/>
  <c r="FF616" i="4" s="1"/>
  <c r="FF213" i="4"/>
  <c r="FF591" i="4" s="1"/>
  <c r="FF247" i="4"/>
  <c r="FF625" i="4" s="1"/>
  <c r="FF249" i="4"/>
  <c r="FF627" i="4" s="1"/>
  <c r="FF243" i="4"/>
  <c r="FF621" i="4" s="1"/>
  <c r="FF252" i="4"/>
  <c r="FF630" i="4" s="1"/>
  <c r="FF244" i="4"/>
  <c r="FF622" i="4" s="1"/>
  <c r="FF255" i="4"/>
  <c r="FF633" i="4" s="1"/>
  <c r="FF240" i="4"/>
  <c r="FF618" i="4" s="1"/>
  <c r="FF259" i="4"/>
  <c r="FF637" i="4" s="1"/>
  <c r="FF251" i="4"/>
  <c r="FF629" i="4" s="1"/>
  <c r="FF245" i="4"/>
  <c r="FF623" i="4" s="1"/>
  <c r="FF266" i="4"/>
  <c r="FF644" i="4" s="1"/>
  <c r="FF261" i="4"/>
  <c r="FF639" i="4" s="1"/>
  <c r="FF264" i="4"/>
  <c r="FF642" i="4" s="1"/>
  <c r="FF253" i="4"/>
  <c r="FF631" i="4" s="1"/>
  <c r="FF254" i="4"/>
  <c r="FF632" i="4" s="1"/>
  <c r="FF282" i="4"/>
  <c r="FF660" i="4" s="1"/>
  <c r="FF257" i="4"/>
  <c r="FF635" i="4" s="1"/>
  <c r="FF260" i="4"/>
  <c r="FF638" i="4" s="1"/>
  <c r="FF269" i="4"/>
  <c r="FF647" i="4" s="1"/>
  <c r="FF258" i="4"/>
  <c r="FF636" i="4" s="1"/>
  <c r="FF271" i="4"/>
  <c r="FF649" i="4" s="1"/>
  <c r="FF256" i="4"/>
  <c r="FF634" i="4" s="1"/>
  <c r="FF263" i="4"/>
  <c r="FF641" i="4" s="1"/>
  <c r="FF281" i="4"/>
  <c r="FF659" i="4" s="1"/>
  <c r="FF276" i="4"/>
  <c r="FF654" i="4" s="1"/>
  <c r="FF265" i="4"/>
  <c r="FF643" i="4" s="1"/>
  <c r="FF267" i="4"/>
  <c r="FF645" i="4" s="1"/>
  <c r="FF268" i="4"/>
  <c r="FF646" i="4" s="1"/>
  <c r="FF289" i="4"/>
  <c r="FF667" i="4" s="1"/>
  <c r="FF262" i="4"/>
  <c r="FF640" i="4" s="1"/>
  <c r="FF278" i="4"/>
  <c r="FF656" i="4" s="1"/>
  <c r="FF283" i="4"/>
  <c r="FF661" i="4" s="1"/>
  <c r="FF285" i="4"/>
  <c r="FF663" i="4" s="1"/>
  <c r="FF290" i="4"/>
  <c r="FF668" i="4" s="1"/>
  <c r="FF280" i="4"/>
  <c r="FF658" i="4" s="1"/>
  <c r="FF274" i="4"/>
  <c r="FF652" i="4" s="1"/>
  <c r="FF272" i="4"/>
  <c r="FF650" i="4" s="1"/>
  <c r="FF277" i="4"/>
  <c r="FF655" i="4" s="1"/>
  <c r="FF284" i="4"/>
  <c r="FF662" i="4" s="1"/>
  <c r="FF288" i="4"/>
  <c r="FF666" i="4" s="1"/>
  <c r="FF294" i="4"/>
  <c r="FF672" i="4" s="1"/>
  <c r="FF270" i="4"/>
  <c r="FF648" i="4" s="1"/>
  <c r="FF279" i="4"/>
  <c r="FF657" i="4" s="1"/>
  <c r="FF273" i="4"/>
  <c r="FF651" i="4" s="1"/>
  <c r="FF299" i="4"/>
  <c r="FF677" i="4" s="1"/>
  <c r="FF307" i="4"/>
  <c r="FF685" i="4" s="1"/>
  <c r="FF308" i="4"/>
  <c r="FF686" i="4" s="1"/>
  <c r="FF296" i="4"/>
  <c r="FF674" i="4" s="1"/>
  <c r="FF293" i="4"/>
  <c r="FF671" i="4" s="1"/>
  <c r="FF291" i="4"/>
  <c r="FF669" i="4" s="1"/>
  <c r="FF315" i="4"/>
  <c r="FF693" i="4" s="1"/>
  <c r="FF286" i="4"/>
  <c r="FF664" i="4" s="1"/>
  <c r="FF295" i="4"/>
  <c r="FF673" i="4" s="1"/>
  <c r="FF303" i="4"/>
  <c r="FF681" i="4" s="1"/>
  <c r="FF316" i="4"/>
  <c r="FF694" i="4" s="1"/>
  <c r="FF292" i="4"/>
  <c r="FF670" i="4" s="1"/>
  <c r="FF287" i="4"/>
  <c r="FF665" i="4" s="1"/>
  <c r="FF298" i="4"/>
  <c r="FF676" i="4" s="1"/>
  <c r="FF312" i="4"/>
  <c r="FF690" i="4" s="1"/>
  <c r="FF327" i="4"/>
  <c r="FF705" i="4" s="1"/>
  <c r="FF329" i="4"/>
  <c r="FF707" i="4" s="1"/>
  <c r="FF331" i="4"/>
  <c r="FF709" i="4" s="1"/>
  <c r="FF333" i="4"/>
  <c r="FF711" i="4" s="1"/>
  <c r="FF305" i="4"/>
  <c r="FF683" i="4" s="1"/>
  <c r="FF301" i="4"/>
  <c r="FF679" i="4" s="1"/>
  <c r="FF309" i="4"/>
  <c r="FF687" i="4" s="1"/>
  <c r="FF275" i="4"/>
  <c r="FF653" i="4" s="1"/>
  <c r="FF311" i="4"/>
  <c r="FF689" i="4" s="1"/>
  <c r="FF321" i="4"/>
  <c r="FF699" i="4" s="1"/>
  <c r="FF322" i="4"/>
  <c r="FF700" i="4" s="1"/>
  <c r="FF328" i="4"/>
  <c r="FF706" i="4" s="1"/>
  <c r="FF330" i="4"/>
  <c r="FF708" i="4" s="1"/>
  <c r="FF332" i="4"/>
  <c r="FF710" i="4" s="1"/>
  <c r="FF334" i="4"/>
  <c r="FF712" i="4" s="1"/>
  <c r="FF297" i="4"/>
  <c r="FF675" i="4" s="1"/>
  <c r="FF304" i="4"/>
  <c r="FF682" i="4" s="1"/>
  <c r="FF306" i="4"/>
  <c r="FF684" i="4" s="1"/>
  <c r="FF300" i="4"/>
  <c r="FF678" i="4" s="1"/>
  <c r="FF302" i="4"/>
  <c r="FF680" i="4" s="1"/>
  <c r="FF310" i="4"/>
  <c r="FF688" i="4" s="1"/>
  <c r="FF326" i="4"/>
  <c r="FF704" i="4" s="1"/>
  <c r="FF319" i="4"/>
  <c r="FF697" i="4" s="1"/>
  <c r="FF317" i="4"/>
  <c r="FF695" i="4" s="1"/>
  <c r="FF325" i="4"/>
  <c r="FF703" i="4" s="1"/>
  <c r="FF324" i="4"/>
  <c r="FF702" i="4" s="1"/>
  <c r="FF336" i="4"/>
  <c r="FF714" i="4" s="1"/>
  <c r="FF318" i="4"/>
  <c r="FF696" i="4" s="1"/>
  <c r="FF337" i="4"/>
  <c r="FF715" i="4" s="1"/>
  <c r="FF323" i="4"/>
  <c r="FF701" i="4" s="1"/>
  <c r="FF320" i="4"/>
  <c r="FF698" i="4" s="1"/>
  <c r="FF313" i="4"/>
  <c r="FF691" i="4" s="1"/>
  <c r="FF335" i="4"/>
  <c r="FF713" i="4" s="1"/>
  <c r="FF314" i="4"/>
  <c r="FF692" i="4" s="1"/>
  <c r="FF344" i="4"/>
  <c r="FF722" i="4" s="1"/>
  <c r="FF352" i="4"/>
  <c r="FF730" i="4" s="1"/>
  <c r="FF361" i="4"/>
  <c r="FF739" i="4" s="1"/>
  <c r="FF349" i="4"/>
  <c r="FF727" i="4" s="1"/>
  <c r="FF338" i="4"/>
  <c r="FF716" i="4" s="1"/>
  <c r="FF346" i="4"/>
  <c r="FF724" i="4" s="1"/>
  <c r="FF354" i="4"/>
  <c r="FF732" i="4" s="1"/>
  <c r="FF340" i="4"/>
  <c r="FF718" i="4" s="1"/>
  <c r="FF343" i="4"/>
  <c r="FF721" i="4" s="1"/>
  <c r="FF351" i="4"/>
  <c r="FF729" i="4" s="1"/>
  <c r="FF342" i="4"/>
  <c r="FF720" i="4" s="1"/>
  <c r="FF348" i="4"/>
  <c r="FF726" i="4" s="1"/>
  <c r="FF345" i="4"/>
  <c r="FF723" i="4" s="1"/>
  <c r="FF350" i="4"/>
  <c r="FF728" i="4" s="1"/>
  <c r="FF339" i="4"/>
  <c r="FF717" i="4" s="1"/>
  <c r="FF347" i="4"/>
  <c r="FF725" i="4" s="1"/>
  <c r="FF341" i="4"/>
  <c r="FF719" i="4" s="1"/>
  <c r="FF360" i="4"/>
  <c r="FF738" i="4" s="1"/>
  <c r="FF355" i="4"/>
  <c r="FF733" i="4" s="1"/>
  <c r="FF364" i="4"/>
  <c r="FF742" i="4" s="1"/>
  <c r="FF366" i="4"/>
  <c r="FF744" i="4" s="1"/>
  <c r="FF357" i="4"/>
  <c r="FF735" i="4" s="1"/>
  <c r="FF359" i="4"/>
  <c r="FF737" i="4" s="1"/>
  <c r="FF383" i="4"/>
  <c r="FF761" i="4" s="1"/>
  <c r="FF356" i="4"/>
  <c r="FF734" i="4" s="1"/>
  <c r="FF367" i="4"/>
  <c r="FF745" i="4" s="1"/>
  <c r="FF358" i="4"/>
  <c r="FF736" i="4" s="1"/>
  <c r="FF353" i="4"/>
  <c r="FF731" i="4" s="1"/>
  <c r="FF362" i="4"/>
  <c r="FF740" i="4" s="1"/>
  <c r="FF375" i="4"/>
  <c r="FF753" i="4" s="1"/>
  <c r="FV199" i="4"/>
  <c r="FV577" i="4" s="1"/>
  <c r="FV201" i="4"/>
  <c r="FV579" i="4" s="1"/>
  <c r="FV203" i="4"/>
  <c r="FV581" i="4" s="1"/>
  <c r="FV202" i="4"/>
  <c r="FV580" i="4" s="1"/>
  <c r="FV204" i="4"/>
  <c r="FV582" i="4" s="1"/>
  <c r="FV206" i="4"/>
  <c r="FV584" i="4" s="1"/>
  <c r="FV216" i="4"/>
  <c r="FV594" i="4" s="1"/>
  <c r="FV218" i="4"/>
  <c r="FV596" i="4" s="1"/>
  <c r="FV220" i="4"/>
  <c r="FV598" i="4" s="1"/>
  <c r="FV222" i="4"/>
  <c r="FV600" i="4" s="1"/>
  <c r="FV200" i="4"/>
  <c r="FV578" i="4" s="1"/>
  <c r="FV210" i="4"/>
  <c r="FV588" i="4" s="1"/>
  <c r="FV219" i="4"/>
  <c r="FV597" i="4" s="1"/>
  <c r="FV209" i="4"/>
  <c r="FV587" i="4" s="1"/>
  <c r="FV212" i="4"/>
  <c r="FV590" i="4" s="1"/>
  <c r="FV211" i="4"/>
  <c r="FV589" i="4" s="1"/>
  <c r="FV205" i="4"/>
  <c r="FV583" i="4" s="1"/>
  <c r="FV214" i="4"/>
  <c r="FV592" i="4" s="1"/>
  <c r="FV217" i="4"/>
  <c r="FV595" i="4" s="1"/>
  <c r="FV223" i="4"/>
  <c r="FV601" i="4" s="1"/>
  <c r="FV208" i="4"/>
  <c r="FV586" i="4" s="1"/>
  <c r="FV221" i="4"/>
  <c r="FV599" i="4" s="1"/>
  <c r="FV207" i="4"/>
  <c r="FV585" i="4" s="1"/>
  <c r="FV224" i="4"/>
  <c r="FV602" i="4" s="1"/>
  <c r="FV227" i="4"/>
  <c r="FV605" i="4" s="1"/>
  <c r="FV229" i="4"/>
  <c r="FV607" i="4" s="1"/>
  <c r="FV228" i="4"/>
  <c r="FV606" i="4" s="1"/>
  <c r="FV233" i="4"/>
  <c r="FV611" i="4" s="1"/>
  <c r="FV225" i="4"/>
  <c r="FV603" i="4" s="1"/>
  <c r="FV234" i="4"/>
  <c r="FV612" i="4" s="1"/>
  <c r="FV237" i="4"/>
  <c r="FV615" i="4" s="1"/>
  <c r="FV239" i="4"/>
  <c r="FV617" i="4" s="1"/>
  <c r="FV241" i="4"/>
  <c r="FV619" i="4" s="1"/>
  <c r="FV231" i="4"/>
  <c r="FV609" i="4" s="1"/>
  <c r="FV226" i="4"/>
  <c r="FV604" i="4" s="1"/>
  <c r="FV215" i="4"/>
  <c r="FV593" i="4" s="1"/>
  <c r="FV235" i="4"/>
  <c r="FV613" i="4" s="1"/>
  <c r="FV213" i="4"/>
  <c r="FV591" i="4" s="1"/>
  <c r="FV238" i="4"/>
  <c r="FV616" i="4" s="1"/>
  <c r="FV240" i="4"/>
  <c r="FV618" i="4" s="1"/>
  <c r="FV236" i="4"/>
  <c r="FV614" i="4" s="1"/>
  <c r="FV243" i="4"/>
  <c r="FV621" i="4" s="1"/>
  <c r="FV230" i="4"/>
  <c r="FV608" i="4" s="1"/>
  <c r="FV244" i="4"/>
  <c r="FV622" i="4" s="1"/>
  <c r="FV246" i="4"/>
  <c r="FV624" i="4" s="1"/>
  <c r="FV248" i="4"/>
  <c r="FV626" i="4" s="1"/>
  <c r="FV250" i="4"/>
  <c r="FV628" i="4" s="1"/>
  <c r="FV242" i="4"/>
  <c r="FV620" i="4" s="1"/>
  <c r="FV247" i="4"/>
  <c r="FV625" i="4" s="1"/>
  <c r="FV249" i="4"/>
  <c r="FV627" i="4" s="1"/>
  <c r="FV245" i="4"/>
  <c r="FV623" i="4" s="1"/>
  <c r="FV257" i="4"/>
  <c r="FV635" i="4" s="1"/>
  <c r="FV232" i="4"/>
  <c r="FV610" i="4" s="1"/>
  <c r="FV253" i="4"/>
  <c r="FV631" i="4" s="1"/>
  <c r="FV268" i="4"/>
  <c r="FV646" i="4" s="1"/>
  <c r="FV266" i="4"/>
  <c r="FV644" i="4" s="1"/>
  <c r="FV255" i="4"/>
  <c r="FV633" i="4" s="1"/>
  <c r="FV256" i="4"/>
  <c r="FV634" i="4" s="1"/>
  <c r="FV251" i="4"/>
  <c r="FV629" i="4" s="1"/>
  <c r="FV252" i="4"/>
  <c r="FV630" i="4" s="1"/>
  <c r="FV254" i="4"/>
  <c r="FV632" i="4" s="1"/>
  <c r="FV275" i="4"/>
  <c r="FV653" i="4" s="1"/>
  <c r="FV262" i="4"/>
  <c r="FV640" i="4" s="1"/>
  <c r="FV273" i="4"/>
  <c r="FV651" i="4" s="1"/>
  <c r="FV276" i="4"/>
  <c r="FV654" i="4" s="1"/>
  <c r="FV258" i="4"/>
  <c r="FV636" i="4" s="1"/>
  <c r="FV267" i="4"/>
  <c r="FV645" i="4" s="1"/>
  <c r="FV283" i="4"/>
  <c r="FV661" i="4" s="1"/>
  <c r="FV259" i="4"/>
  <c r="FV637" i="4" s="1"/>
  <c r="FV264" i="4"/>
  <c r="FV642" i="4" s="1"/>
  <c r="FV291" i="4"/>
  <c r="FV669" i="4" s="1"/>
  <c r="FV261" i="4"/>
  <c r="FV639" i="4" s="1"/>
  <c r="FV265" i="4"/>
  <c r="FV643" i="4" s="1"/>
  <c r="FV260" i="4"/>
  <c r="FV638" i="4" s="1"/>
  <c r="FV263" i="4"/>
  <c r="FV641" i="4" s="1"/>
  <c r="FV269" i="4"/>
  <c r="FV647" i="4" s="1"/>
  <c r="FV280" i="4"/>
  <c r="FV658" i="4" s="1"/>
  <c r="FV282" i="4"/>
  <c r="FV660" i="4" s="1"/>
  <c r="FV284" i="4"/>
  <c r="FV662" i="4" s="1"/>
  <c r="FV289" i="4"/>
  <c r="FV667" i="4" s="1"/>
  <c r="FV271" i="4"/>
  <c r="FV649" i="4" s="1"/>
  <c r="FV281" i="4"/>
  <c r="FV659" i="4" s="1"/>
  <c r="FV278" i="4"/>
  <c r="FV656" i="4" s="1"/>
  <c r="FV274" i="4"/>
  <c r="FV652" i="4" s="1"/>
  <c r="FV272" i="4"/>
  <c r="FV650" i="4" s="1"/>
  <c r="FV270" i="4"/>
  <c r="FV648" i="4" s="1"/>
  <c r="FV277" i="4"/>
  <c r="FV655" i="4" s="1"/>
  <c r="FV290" i="4"/>
  <c r="FV668" i="4" s="1"/>
  <c r="FV301" i="4"/>
  <c r="FV679" i="4" s="1"/>
  <c r="FV310" i="4"/>
  <c r="FV688" i="4" s="1"/>
  <c r="FV295" i="4"/>
  <c r="FV673" i="4" s="1"/>
  <c r="FV285" i="4"/>
  <c r="FV663" i="4" s="1"/>
  <c r="FV287" i="4"/>
  <c r="FV665" i="4" s="1"/>
  <c r="FV294" i="4"/>
  <c r="FV672" i="4" s="1"/>
  <c r="FV292" i="4"/>
  <c r="FV670" i="4" s="1"/>
  <c r="FV297" i="4"/>
  <c r="FV675" i="4" s="1"/>
  <c r="FV305" i="4"/>
  <c r="FV683" i="4" s="1"/>
  <c r="FV317" i="4"/>
  <c r="FV695" i="4" s="1"/>
  <c r="FV279" i="4"/>
  <c r="FV657" i="4" s="1"/>
  <c r="FV286" i="4"/>
  <c r="FV664" i="4" s="1"/>
  <c r="FV293" i="4"/>
  <c r="FV671" i="4" s="1"/>
  <c r="FV296" i="4"/>
  <c r="FV674" i="4" s="1"/>
  <c r="FV288" i="4"/>
  <c r="FV666" i="4" s="1"/>
  <c r="FV309" i="4"/>
  <c r="FV687" i="4" s="1"/>
  <c r="FV327" i="4"/>
  <c r="FV705" i="4" s="1"/>
  <c r="FV329" i="4"/>
  <c r="FV707" i="4" s="1"/>
  <c r="FV331" i="4"/>
  <c r="FV709" i="4" s="1"/>
  <c r="FV333" i="4"/>
  <c r="FV711" i="4" s="1"/>
  <c r="FV311" i="4"/>
  <c r="FV689" i="4" s="1"/>
  <c r="FV306" i="4"/>
  <c r="FV684" i="4" s="1"/>
  <c r="FV313" i="4"/>
  <c r="FV691" i="4" s="1"/>
  <c r="FV302" i="4"/>
  <c r="FV680" i="4" s="1"/>
  <c r="FV304" i="4"/>
  <c r="FV682" i="4" s="1"/>
  <c r="FV300" i="4"/>
  <c r="FV678" i="4" s="1"/>
  <c r="FV323" i="4"/>
  <c r="FV701" i="4" s="1"/>
  <c r="FV298" i="4"/>
  <c r="FV676" i="4" s="1"/>
  <c r="FV308" i="4"/>
  <c r="FV686" i="4" s="1"/>
  <c r="FV324" i="4"/>
  <c r="FV702" i="4" s="1"/>
  <c r="FV328" i="4"/>
  <c r="FV706" i="4" s="1"/>
  <c r="FV330" i="4"/>
  <c r="FV708" i="4" s="1"/>
  <c r="FV332" i="4"/>
  <c r="FV710" i="4" s="1"/>
  <c r="FV334" i="4"/>
  <c r="FV712" i="4" s="1"/>
  <c r="FV307" i="4"/>
  <c r="FV685" i="4" s="1"/>
  <c r="FV303" i="4"/>
  <c r="FV681" i="4" s="1"/>
  <c r="FV314" i="4"/>
  <c r="FV692" i="4" s="1"/>
  <c r="FV299" i="4"/>
  <c r="FV677" i="4" s="1"/>
  <c r="FV322" i="4"/>
  <c r="FV700" i="4" s="1"/>
  <c r="FV321" i="4"/>
  <c r="FV699" i="4" s="1"/>
  <c r="FV312" i="4"/>
  <c r="FV690" i="4" s="1"/>
  <c r="FV326" i="4"/>
  <c r="FV704" i="4" s="1"/>
  <c r="FV320" i="4"/>
  <c r="FV698" i="4" s="1"/>
  <c r="FV336" i="4"/>
  <c r="FV714" i="4" s="1"/>
  <c r="FV316" i="4"/>
  <c r="FV694" i="4" s="1"/>
  <c r="FV338" i="4"/>
  <c r="FV716" i="4" s="1"/>
  <c r="FV339" i="4"/>
  <c r="FV717" i="4" s="1"/>
  <c r="FV319" i="4"/>
  <c r="FV697" i="4" s="1"/>
  <c r="FV335" i="4"/>
  <c r="FV713" i="4" s="1"/>
  <c r="FV315" i="4"/>
  <c r="FV693" i="4" s="1"/>
  <c r="FV318" i="4"/>
  <c r="FV696" i="4" s="1"/>
  <c r="FV340" i="4"/>
  <c r="FV718" i="4" s="1"/>
  <c r="FV346" i="4"/>
  <c r="FV724" i="4" s="1"/>
  <c r="FV354" i="4"/>
  <c r="FV732" i="4" s="1"/>
  <c r="FV363" i="4"/>
  <c r="FV741" i="4" s="1"/>
  <c r="FV342" i="4"/>
  <c r="FV720" i="4" s="1"/>
  <c r="FV343" i="4"/>
  <c r="FV721" i="4" s="1"/>
  <c r="FV351" i="4"/>
  <c r="FV729" i="4" s="1"/>
  <c r="FV348" i="4"/>
  <c r="FV726" i="4" s="1"/>
  <c r="FV345" i="4"/>
  <c r="FV723" i="4" s="1"/>
  <c r="FV350" i="4"/>
  <c r="FV728" i="4" s="1"/>
  <c r="FV355" i="4"/>
  <c r="FV733" i="4" s="1"/>
  <c r="FV341" i="4"/>
  <c r="FV719" i="4" s="1"/>
  <c r="FV347" i="4"/>
  <c r="FV725" i="4" s="1"/>
  <c r="FV337" i="4"/>
  <c r="FV715" i="4" s="1"/>
  <c r="FV344" i="4"/>
  <c r="FV722" i="4" s="1"/>
  <c r="FV352" i="4"/>
  <c r="FV730" i="4" s="1"/>
  <c r="FV325" i="4"/>
  <c r="FV703" i="4" s="1"/>
  <c r="FV349" i="4"/>
  <c r="FV727" i="4" s="1"/>
  <c r="FV362" i="4"/>
  <c r="FV740" i="4" s="1"/>
  <c r="FV353" i="4"/>
  <c r="FV731" i="4" s="1"/>
  <c r="FV365" i="4"/>
  <c r="FV743" i="4" s="1"/>
  <c r="FV369" i="4"/>
  <c r="FV747" i="4" s="1"/>
  <c r="FV356" i="4"/>
  <c r="FV734" i="4" s="1"/>
  <c r="FV367" i="4"/>
  <c r="FV745" i="4" s="1"/>
  <c r="FV358" i="4"/>
  <c r="FV736" i="4" s="1"/>
  <c r="FV360" i="4"/>
  <c r="FV738" i="4" s="1"/>
  <c r="FV364" i="4"/>
  <c r="FV742" i="4" s="1"/>
  <c r="FV366" i="4"/>
  <c r="FV744" i="4" s="1"/>
  <c r="FV357" i="4"/>
  <c r="FV735" i="4" s="1"/>
  <c r="FV377" i="4"/>
  <c r="FV755" i="4" s="1"/>
  <c r="D384" i="4"/>
  <c r="D365" i="4"/>
  <c r="D743" i="4" s="1"/>
  <c r="D347" i="4"/>
  <c r="D725" i="4" s="1"/>
  <c r="D329" i="4"/>
  <c r="D707" i="4" s="1"/>
  <c r="D311" i="4"/>
  <c r="D689" i="4" s="1"/>
  <c r="D292" i="4"/>
  <c r="D670" i="4" s="1"/>
  <c r="D274" i="4"/>
  <c r="D652" i="4" s="1"/>
  <c r="D256" i="4"/>
  <c r="D634" i="4" s="1"/>
  <c r="D237" i="4"/>
  <c r="D615" i="4" s="1"/>
  <c r="D219" i="4"/>
  <c r="D597" i="4" s="1"/>
  <c r="D201" i="4"/>
  <c r="D579" i="4" s="1"/>
  <c r="FP384" i="4"/>
  <c r="EW384" i="4"/>
  <c r="CR384" i="4"/>
  <c r="BW384" i="4"/>
  <c r="BC384" i="4"/>
  <c r="AH384" i="4"/>
  <c r="L384" i="4"/>
  <c r="FT383" i="4"/>
  <c r="FT761" i="4" s="1"/>
  <c r="EY383" i="4"/>
  <c r="EY761" i="4" s="1"/>
  <c r="ED383" i="4"/>
  <c r="ED761" i="4" s="1"/>
  <c r="DI383" i="4"/>
  <c r="DI761" i="4" s="1"/>
  <c r="CN383" i="4"/>
  <c r="CN761" i="4" s="1"/>
  <c r="BT383" i="4"/>
  <c r="BT761" i="4" s="1"/>
  <c r="AX383" i="4"/>
  <c r="AX761" i="4" s="1"/>
  <c r="AD383" i="4"/>
  <c r="AD761" i="4" s="1"/>
  <c r="I383" i="4"/>
  <c r="I761" i="4" s="1"/>
  <c r="FO382" i="4"/>
  <c r="FO760" i="4" s="1"/>
  <c r="DZ382" i="4"/>
  <c r="DZ760" i="4" s="1"/>
  <c r="DF382" i="4"/>
  <c r="DF760" i="4" s="1"/>
  <c r="CJ382" i="4"/>
  <c r="CJ760" i="4" s="1"/>
  <c r="BO382" i="4"/>
  <c r="BO760" i="4" s="1"/>
  <c r="AU382" i="4"/>
  <c r="AU760" i="4" s="1"/>
  <c r="Y382" i="4"/>
  <c r="Y760" i="4" s="1"/>
  <c r="GF381" i="4"/>
  <c r="GF759" i="4" s="1"/>
  <c r="FL381" i="4"/>
  <c r="FL759" i="4" s="1"/>
  <c r="EQ381" i="4"/>
  <c r="EQ759" i="4" s="1"/>
  <c r="DV381" i="4"/>
  <c r="DV759" i="4" s="1"/>
  <c r="DA381" i="4"/>
  <c r="DA759" i="4" s="1"/>
  <c r="CF381" i="4"/>
  <c r="CF759" i="4" s="1"/>
  <c r="BK381" i="4"/>
  <c r="BK759" i="4" s="1"/>
  <c r="AP381" i="4"/>
  <c r="AP759" i="4" s="1"/>
  <c r="V381" i="4"/>
  <c r="V759" i="4" s="1"/>
  <c r="GC380" i="4"/>
  <c r="GC758" i="4" s="1"/>
  <c r="DR380" i="4"/>
  <c r="DR758" i="4" s="1"/>
  <c r="CV380" i="4"/>
  <c r="CV758" i="4" s="1"/>
  <c r="CB380" i="4"/>
  <c r="CB758" i="4" s="1"/>
  <c r="BG380" i="4"/>
  <c r="BG758" i="4" s="1"/>
  <c r="AM380" i="4"/>
  <c r="AM758" i="4" s="1"/>
  <c r="Q380" i="4"/>
  <c r="Q758" i="4" s="1"/>
  <c r="FX379" i="4"/>
  <c r="FX757" i="4" s="1"/>
  <c r="FD379" i="4"/>
  <c r="FD757" i="4" s="1"/>
  <c r="EH379" i="4"/>
  <c r="EH757" i="4" s="1"/>
  <c r="DN379" i="4"/>
  <c r="DN757" i="4" s="1"/>
  <c r="CS379" i="4"/>
  <c r="CS757" i="4" s="1"/>
  <c r="BX379" i="4"/>
  <c r="BX757" i="4" s="1"/>
  <c r="BC379" i="4"/>
  <c r="BC757" i="4" s="1"/>
  <c r="AH379" i="4"/>
  <c r="AH757" i="4" s="1"/>
  <c r="N379" i="4"/>
  <c r="N757" i="4" s="1"/>
  <c r="FT378" i="4"/>
  <c r="FT756" i="4" s="1"/>
  <c r="EY378" i="4"/>
  <c r="EY756" i="4" s="1"/>
  <c r="DJ378" i="4"/>
  <c r="DJ756" i="4" s="1"/>
  <c r="CN378" i="4"/>
  <c r="CN756" i="4" s="1"/>
  <c r="BT378" i="4"/>
  <c r="BT756" i="4" s="1"/>
  <c r="AD378" i="4"/>
  <c r="AD756" i="4" s="1"/>
  <c r="I378" i="4"/>
  <c r="I756" i="4" s="1"/>
  <c r="FP377" i="4"/>
  <c r="FP755" i="4" s="1"/>
  <c r="EV377" i="4"/>
  <c r="EV755" i="4" s="1"/>
  <c r="DZ377" i="4"/>
  <c r="DZ755" i="4" s="1"/>
  <c r="DF377" i="4"/>
  <c r="DF755" i="4" s="1"/>
  <c r="CK377" i="4"/>
  <c r="CK755" i="4" s="1"/>
  <c r="BO377" i="4"/>
  <c r="BO755" i="4" s="1"/>
  <c r="AU377" i="4"/>
  <c r="AU755" i="4" s="1"/>
  <c r="Z377" i="4"/>
  <c r="Z755" i="4" s="1"/>
  <c r="F377" i="4"/>
  <c r="F755" i="4" s="1"/>
  <c r="FL376" i="4"/>
  <c r="FL754" i="4" s="1"/>
  <c r="DA376" i="4"/>
  <c r="DA754" i="4" s="1"/>
  <c r="BL376" i="4"/>
  <c r="BL754" i="4" s="1"/>
  <c r="AQ376" i="4"/>
  <c r="AQ754" i="4" s="1"/>
  <c r="V376" i="4"/>
  <c r="V754" i="4" s="1"/>
  <c r="FH375" i="4"/>
  <c r="FH753" i="4" s="1"/>
  <c r="CX375" i="4"/>
  <c r="CX753" i="4" s="1"/>
  <c r="CC375" i="4"/>
  <c r="CC753" i="4" s="1"/>
  <c r="BG375" i="4"/>
  <c r="BG753" i="4" s="1"/>
  <c r="AM375" i="4"/>
  <c r="AM753" i="4" s="1"/>
  <c r="R375" i="4"/>
  <c r="R753" i="4" s="1"/>
  <c r="FX374" i="4"/>
  <c r="FX752" i="4" s="1"/>
  <c r="FD374" i="4"/>
  <c r="FD752" i="4" s="1"/>
  <c r="EI374" i="4"/>
  <c r="EI752" i="4" s="1"/>
  <c r="DL374" i="4"/>
  <c r="DL752" i="4" s="1"/>
  <c r="CM374" i="4"/>
  <c r="CM752" i="4" s="1"/>
  <c r="BO374" i="4"/>
  <c r="BO752" i="4" s="1"/>
  <c r="AQ374" i="4"/>
  <c r="AQ752" i="4" s="1"/>
  <c r="Q374" i="4"/>
  <c r="Q752" i="4" s="1"/>
  <c r="EP373" i="4"/>
  <c r="EP751" i="4" s="1"/>
  <c r="DP373" i="4"/>
  <c r="DP751" i="4" s="1"/>
  <c r="CN373" i="4"/>
  <c r="CN751" i="4" s="1"/>
  <c r="BL373" i="4"/>
  <c r="BL751" i="4" s="1"/>
  <c r="AJ373" i="4"/>
  <c r="AJ751" i="4" s="1"/>
  <c r="H373" i="4"/>
  <c r="H751" i="4" s="1"/>
  <c r="FH372" i="4"/>
  <c r="FH750" i="4" s="1"/>
  <c r="EG372" i="4"/>
  <c r="EG750" i="4" s="1"/>
  <c r="DD372" i="4"/>
  <c r="DD750" i="4" s="1"/>
  <c r="CD372" i="4"/>
  <c r="CD750" i="4" s="1"/>
  <c r="X372" i="4"/>
  <c r="X750" i="4" s="1"/>
  <c r="EW371" i="4"/>
  <c r="EW749" i="4" s="1"/>
  <c r="DT371" i="4"/>
  <c r="DT749" i="4" s="1"/>
  <c r="CS371" i="4"/>
  <c r="CS749" i="4" s="1"/>
  <c r="AG371" i="4"/>
  <c r="AG749" i="4" s="1"/>
  <c r="GB370" i="4"/>
  <c r="GB748" i="4" s="1"/>
  <c r="EV370" i="4"/>
  <c r="EV748" i="4" s="1"/>
  <c r="DL370" i="4"/>
  <c r="DL748" i="4" s="1"/>
  <c r="CD370" i="4"/>
  <c r="CD748" i="4" s="1"/>
  <c r="AW370" i="4"/>
  <c r="AW748" i="4" s="1"/>
  <c r="O370" i="4"/>
  <c r="O748" i="4" s="1"/>
  <c r="EB369" i="4"/>
  <c r="EB747" i="4" s="1"/>
  <c r="CR369" i="4"/>
  <c r="CR747" i="4" s="1"/>
  <c r="AV369" i="4"/>
  <c r="AV747" i="4" s="1"/>
  <c r="EB368" i="4"/>
  <c r="EB746" i="4" s="1"/>
  <c r="BH368" i="4"/>
  <c r="BH746" i="4" s="1"/>
  <c r="FD367" i="4"/>
  <c r="FD745" i="4" s="1"/>
  <c r="BS367" i="4"/>
  <c r="BS745" i="4" s="1"/>
  <c r="FE366" i="4"/>
  <c r="FE744" i="4" s="1"/>
  <c r="BY366" i="4"/>
  <c r="BY744" i="4" s="1"/>
  <c r="FF365" i="4"/>
  <c r="FF743" i="4" s="1"/>
  <c r="BL365" i="4"/>
  <c r="BL743" i="4" s="1"/>
  <c r="EV364" i="4"/>
  <c r="EV742" i="4" s="1"/>
  <c r="BB364" i="4"/>
  <c r="BB742" i="4" s="1"/>
  <c r="BA363" i="4"/>
  <c r="BA741" i="4" s="1"/>
  <c r="EH362" i="4"/>
  <c r="EH740" i="4" s="1"/>
  <c r="AN362" i="4"/>
  <c r="AN740" i="4" s="1"/>
  <c r="DX361" i="4"/>
  <c r="DX739" i="4" s="1"/>
  <c r="AD361" i="4"/>
  <c r="AD739" i="4" s="1"/>
  <c r="CZ360" i="4"/>
  <c r="CZ738" i="4" s="1"/>
  <c r="FB359" i="4"/>
  <c r="FB737" i="4" s="1"/>
  <c r="AF359" i="4"/>
  <c r="AF737" i="4" s="1"/>
  <c r="EN357" i="4"/>
  <c r="EN735" i="4" s="1"/>
  <c r="N357" i="4"/>
  <c r="N735" i="4" s="1"/>
  <c r="I356" i="4"/>
  <c r="I734" i="4" s="1"/>
  <c r="AO351" i="4"/>
  <c r="AO729" i="4" s="1"/>
  <c r="S199" i="4"/>
  <c r="S577" i="4" s="1"/>
  <c r="S201" i="4"/>
  <c r="S579" i="4" s="1"/>
  <c r="S203" i="4"/>
  <c r="S581" i="4" s="1"/>
  <c r="S205" i="4"/>
  <c r="S583" i="4" s="1"/>
  <c r="S200" i="4"/>
  <c r="S578" i="4" s="1"/>
  <c r="S204" i="4"/>
  <c r="S582" i="4" s="1"/>
  <c r="S206" i="4"/>
  <c r="S584" i="4" s="1"/>
  <c r="S202" i="4"/>
  <c r="S580" i="4" s="1"/>
  <c r="S213" i="4"/>
  <c r="S591" i="4" s="1"/>
  <c r="S222" i="4"/>
  <c r="S600" i="4" s="1"/>
  <c r="S210" i="4"/>
  <c r="S588" i="4" s="1"/>
  <c r="S212" i="4"/>
  <c r="S590" i="4" s="1"/>
  <c r="S219" i="4"/>
  <c r="S597" i="4" s="1"/>
  <c r="S211" i="4"/>
  <c r="S589" i="4" s="1"/>
  <c r="S221" i="4"/>
  <c r="S599" i="4" s="1"/>
  <c r="S209" i="4"/>
  <c r="S587" i="4" s="1"/>
  <c r="S217" i="4"/>
  <c r="S595" i="4" s="1"/>
  <c r="S215" i="4"/>
  <c r="S593" i="4" s="1"/>
  <c r="S207" i="4"/>
  <c r="S585" i="4" s="1"/>
  <c r="S216" i="4"/>
  <c r="S594" i="4" s="1"/>
  <c r="S208" i="4"/>
  <c r="S586" i="4" s="1"/>
  <c r="S227" i="4"/>
  <c r="S605" i="4" s="1"/>
  <c r="S230" i="4"/>
  <c r="S608" i="4" s="1"/>
  <c r="S214" i="4"/>
  <c r="S592" i="4" s="1"/>
  <c r="S218" i="4"/>
  <c r="S596" i="4" s="1"/>
  <c r="S220" i="4"/>
  <c r="S598" i="4" s="1"/>
  <c r="S224" i="4"/>
  <c r="S602" i="4" s="1"/>
  <c r="S235" i="4"/>
  <c r="S613" i="4" s="1"/>
  <c r="S226" i="4"/>
  <c r="S604" i="4" s="1"/>
  <c r="S228" i="4"/>
  <c r="S606" i="4" s="1"/>
  <c r="S231" i="4"/>
  <c r="S609" i="4" s="1"/>
  <c r="S225" i="4"/>
  <c r="S603" i="4" s="1"/>
  <c r="S223" i="4"/>
  <c r="S601" i="4" s="1"/>
  <c r="S236" i="4"/>
  <c r="S614" i="4" s="1"/>
  <c r="S240" i="4"/>
  <c r="S618" i="4" s="1"/>
  <c r="S238" i="4"/>
  <c r="S616" i="4" s="1"/>
  <c r="S234" i="4"/>
  <c r="S612" i="4" s="1"/>
  <c r="S245" i="4"/>
  <c r="S623" i="4" s="1"/>
  <c r="S250" i="4"/>
  <c r="S628" i="4" s="1"/>
  <c r="S232" i="4"/>
  <c r="S610" i="4" s="1"/>
  <c r="S247" i="4"/>
  <c r="S625" i="4" s="1"/>
  <c r="S242" i="4"/>
  <c r="S620" i="4" s="1"/>
  <c r="S243" i="4"/>
  <c r="S621" i="4" s="1"/>
  <c r="S246" i="4"/>
  <c r="S624" i="4" s="1"/>
  <c r="S237" i="4"/>
  <c r="S615" i="4" s="1"/>
  <c r="S244" i="4"/>
  <c r="S622" i="4" s="1"/>
  <c r="S233" i="4"/>
  <c r="S611" i="4" s="1"/>
  <c r="S241" i="4"/>
  <c r="S619" i="4" s="1"/>
  <c r="S256" i="4"/>
  <c r="S634" i="4" s="1"/>
  <c r="S239" i="4"/>
  <c r="S617" i="4" s="1"/>
  <c r="S262" i="4"/>
  <c r="S640" i="4" s="1"/>
  <c r="S251" i="4"/>
  <c r="S629" i="4" s="1"/>
  <c r="S253" i="4"/>
  <c r="S631" i="4" s="1"/>
  <c r="S263" i="4"/>
  <c r="S641" i="4" s="1"/>
  <c r="S265" i="4"/>
  <c r="S643" i="4" s="1"/>
  <c r="S267" i="4"/>
  <c r="S645" i="4" s="1"/>
  <c r="S269" i="4"/>
  <c r="S647" i="4" s="1"/>
  <c r="S248" i="4"/>
  <c r="S626" i="4" s="1"/>
  <c r="S254" i="4"/>
  <c r="S632" i="4" s="1"/>
  <c r="S229" i="4"/>
  <c r="S607" i="4" s="1"/>
  <c r="S255" i="4"/>
  <c r="S633" i="4" s="1"/>
  <c r="S249" i="4"/>
  <c r="S627" i="4" s="1"/>
  <c r="S268" i="4"/>
  <c r="S646" i="4" s="1"/>
  <c r="S279" i="4"/>
  <c r="S657" i="4" s="1"/>
  <c r="S258" i="4"/>
  <c r="S636" i="4" s="1"/>
  <c r="S261" i="4"/>
  <c r="S639" i="4" s="1"/>
  <c r="S252" i="4"/>
  <c r="S630" i="4" s="1"/>
  <c r="S272" i="4"/>
  <c r="S650" i="4" s="1"/>
  <c r="S285" i="4"/>
  <c r="S663" i="4" s="1"/>
  <c r="S287" i="4"/>
  <c r="S665" i="4" s="1"/>
  <c r="S289" i="4"/>
  <c r="S667" i="4" s="1"/>
  <c r="S291" i="4"/>
  <c r="S669" i="4" s="1"/>
  <c r="S293" i="4"/>
  <c r="S671" i="4" s="1"/>
  <c r="S259" i="4"/>
  <c r="S637" i="4" s="1"/>
  <c r="S257" i="4"/>
  <c r="S635" i="4" s="1"/>
  <c r="S260" i="4"/>
  <c r="S638" i="4" s="1"/>
  <c r="S278" i="4"/>
  <c r="S656" i="4" s="1"/>
  <c r="S286" i="4"/>
  <c r="S664" i="4" s="1"/>
  <c r="S288" i="4"/>
  <c r="S666" i="4" s="1"/>
  <c r="S290" i="4"/>
  <c r="S668" i="4" s="1"/>
  <c r="S292" i="4"/>
  <c r="S670" i="4" s="1"/>
  <c r="S271" i="4"/>
  <c r="S649" i="4" s="1"/>
  <c r="S266" i="4"/>
  <c r="S644" i="4" s="1"/>
  <c r="S264" i="4"/>
  <c r="S642" i="4" s="1"/>
  <c r="S281" i="4"/>
  <c r="S659" i="4" s="1"/>
  <c r="S270" i="4"/>
  <c r="S648" i="4" s="1"/>
  <c r="S280" i="4"/>
  <c r="S658" i="4" s="1"/>
  <c r="S276" i="4"/>
  <c r="S654" i="4" s="1"/>
  <c r="S282" i="4"/>
  <c r="S660" i="4" s="1"/>
  <c r="S273" i="4"/>
  <c r="S651" i="4" s="1"/>
  <c r="S275" i="4"/>
  <c r="S653" i="4" s="1"/>
  <c r="S277" i="4"/>
  <c r="S655" i="4" s="1"/>
  <c r="S284" i="4"/>
  <c r="S662" i="4" s="1"/>
  <c r="S274" i="4"/>
  <c r="S652" i="4" s="1"/>
  <c r="S283" i="4"/>
  <c r="S661" i="4" s="1"/>
  <c r="S295" i="4"/>
  <c r="S673" i="4" s="1"/>
  <c r="S296" i="4"/>
  <c r="S674" i="4" s="1"/>
  <c r="S304" i="4"/>
  <c r="S682" i="4" s="1"/>
  <c r="S312" i="4"/>
  <c r="S690" i="4" s="1"/>
  <c r="S313" i="4"/>
  <c r="S691" i="4" s="1"/>
  <c r="S294" i="4"/>
  <c r="S672" i="4" s="1"/>
  <c r="S300" i="4"/>
  <c r="S678" i="4" s="1"/>
  <c r="S308" i="4"/>
  <c r="S686" i="4" s="1"/>
  <c r="S327" i="4"/>
  <c r="S705" i="4" s="1"/>
  <c r="S305" i="4"/>
  <c r="S683" i="4" s="1"/>
  <c r="S307" i="4"/>
  <c r="S685" i="4" s="1"/>
  <c r="S310" i="4"/>
  <c r="S688" i="4" s="1"/>
  <c r="S301" i="4"/>
  <c r="S679" i="4" s="1"/>
  <c r="S303" i="4"/>
  <c r="S681" i="4" s="1"/>
  <c r="S314" i="4"/>
  <c r="S692" i="4" s="1"/>
  <c r="S299" i="4"/>
  <c r="S677" i="4" s="1"/>
  <c r="S297" i="4"/>
  <c r="S675" i="4" s="1"/>
  <c r="S309" i="4"/>
  <c r="S687" i="4" s="1"/>
  <c r="S319" i="4"/>
  <c r="S697" i="4" s="1"/>
  <c r="S306" i="4"/>
  <c r="S684" i="4" s="1"/>
  <c r="S311" i="4"/>
  <c r="S689" i="4" s="1"/>
  <c r="S302" i="4"/>
  <c r="S680" i="4" s="1"/>
  <c r="S315" i="4"/>
  <c r="S693" i="4" s="1"/>
  <c r="S298" i="4"/>
  <c r="S676" i="4" s="1"/>
  <c r="S326" i="4"/>
  <c r="S704" i="4" s="1"/>
  <c r="S323" i="4"/>
  <c r="S701" i="4" s="1"/>
  <c r="S333" i="4"/>
  <c r="S711" i="4" s="1"/>
  <c r="S329" i="4"/>
  <c r="S707" i="4" s="1"/>
  <c r="S331" i="4"/>
  <c r="S709" i="4" s="1"/>
  <c r="S342" i="4"/>
  <c r="S720" i="4" s="1"/>
  <c r="S321" i="4"/>
  <c r="S699" i="4" s="1"/>
  <c r="S318" i="4"/>
  <c r="S696" i="4" s="1"/>
  <c r="S335" i="4"/>
  <c r="S713" i="4" s="1"/>
  <c r="S316" i="4"/>
  <c r="S694" i="4" s="1"/>
  <c r="S320" i="4"/>
  <c r="S698" i="4" s="1"/>
  <c r="S334" i="4"/>
  <c r="S712" i="4" s="1"/>
  <c r="S337" i="4"/>
  <c r="S715" i="4" s="1"/>
  <c r="S322" i="4"/>
  <c r="S700" i="4" s="1"/>
  <c r="S325" i="4"/>
  <c r="S703" i="4" s="1"/>
  <c r="S338" i="4"/>
  <c r="S716" i="4" s="1"/>
  <c r="S336" i="4"/>
  <c r="S714" i="4" s="1"/>
  <c r="S339" i="4"/>
  <c r="S717" i="4" s="1"/>
  <c r="S330" i="4"/>
  <c r="S708" i="4" s="1"/>
  <c r="S317" i="4"/>
  <c r="S695" i="4" s="1"/>
  <c r="S328" i="4"/>
  <c r="S706" i="4" s="1"/>
  <c r="S341" i="4"/>
  <c r="S719" i="4" s="1"/>
  <c r="S358" i="4"/>
  <c r="S736" i="4" s="1"/>
  <c r="S343" i="4"/>
  <c r="S721" i="4" s="1"/>
  <c r="S344" i="4"/>
  <c r="S722" i="4" s="1"/>
  <c r="S352" i="4"/>
  <c r="S730" i="4" s="1"/>
  <c r="S349" i="4"/>
  <c r="S727" i="4" s="1"/>
  <c r="S365" i="4"/>
  <c r="S743" i="4" s="1"/>
  <c r="S324" i="4"/>
  <c r="S702" i="4" s="1"/>
  <c r="S366" i="4"/>
  <c r="S744" i="4" s="1"/>
  <c r="S340" i="4"/>
  <c r="S718" i="4" s="1"/>
  <c r="S346" i="4"/>
  <c r="S724" i="4" s="1"/>
  <c r="S332" i="4"/>
  <c r="S710" i="4" s="1"/>
  <c r="S348" i="4"/>
  <c r="S726" i="4" s="1"/>
  <c r="S345" i="4"/>
  <c r="S723" i="4" s="1"/>
  <c r="S353" i="4"/>
  <c r="S731" i="4" s="1"/>
  <c r="S357" i="4"/>
  <c r="S735" i="4" s="1"/>
  <c r="S371" i="4"/>
  <c r="S749" i="4" s="1"/>
  <c r="S364" i="4"/>
  <c r="S742" i="4" s="1"/>
  <c r="S347" i="4"/>
  <c r="S725" i="4" s="1"/>
  <c r="S368" i="4"/>
  <c r="S746" i="4" s="1"/>
  <c r="S355" i="4"/>
  <c r="S733" i="4" s="1"/>
  <c r="S359" i="4"/>
  <c r="S737" i="4" s="1"/>
  <c r="S370" i="4"/>
  <c r="S748" i="4" s="1"/>
  <c r="S380" i="4"/>
  <c r="S758" i="4" s="1"/>
  <c r="S356" i="4"/>
  <c r="S734" i="4" s="1"/>
  <c r="S350" i="4"/>
  <c r="S728" i="4" s="1"/>
  <c r="S361" i="4"/>
  <c r="S739" i="4" s="1"/>
  <c r="S363" i="4"/>
  <c r="S741" i="4" s="1"/>
  <c r="S351" i="4"/>
  <c r="S729" i="4" s="1"/>
  <c r="S354" i="4"/>
  <c r="S732" i="4" s="1"/>
  <c r="S367" i="4"/>
  <c r="S745" i="4" s="1"/>
  <c r="S369" i="4"/>
  <c r="S747" i="4" s="1"/>
  <c r="S374" i="4"/>
  <c r="S752" i="4" s="1"/>
  <c r="AI199" i="4"/>
  <c r="AI577" i="4" s="1"/>
  <c r="AI201" i="4"/>
  <c r="AI579" i="4" s="1"/>
  <c r="AI203" i="4"/>
  <c r="AI581" i="4" s="1"/>
  <c r="AI205" i="4"/>
  <c r="AI583" i="4" s="1"/>
  <c r="AI200" i="4"/>
  <c r="AI578" i="4" s="1"/>
  <c r="AI202" i="4"/>
  <c r="AI580" i="4" s="1"/>
  <c r="AI208" i="4"/>
  <c r="AI586" i="4" s="1"/>
  <c r="AI204" i="4"/>
  <c r="AI582" i="4" s="1"/>
  <c r="AI206" i="4"/>
  <c r="AI584" i="4" s="1"/>
  <c r="AI209" i="4"/>
  <c r="AI587" i="4" s="1"/>
  <c r="AI213" i="4"/>
  <c r="AI591" i="4" s="1"/>
  <c r="AI212" i="4"/>
  <c r="AI590" i="4" s="1"/>
  <c r="AI216" i="4"/>
  <c r="AI594" i="4" s="1"/>
  <c r="AI217" i="4"/>
  <c r="AI595" i="4" s="1"/>
  <c r="AI220" i="4"/>
  <c r="AI598" i="4" s="1"/>
  <c r="AI223" i="4"/>
  <c r="AI601" i="4" s="1"/>
  <c r="AI207" i="4"/>
  <c r="AI585" i="4" s="1"/>
  <c r="AI215" i="4"/>
  <c r="AI593" i="4" s="1"/>
  <c r="AI214" i="4"/>
  <c r="AI592" i="4" s="1"/>
  <c r="AI224" i="4"/>
  <c r="AI602" i="4" s="1"/>
  <c r="AI225" i="4"/>
  <c r="AI603" i="4" s="1"/>
  <c r="AI210" i="4"/>
  <c r="AI588" i="4" s="1"/>
  <c r="AI229" i="4"/>
  <c r="AI607" i="4" s="1"/>
  <c r="AI211" i="4"/>
  <c r="AI589" i="4" s="1"/>
  <c r="AI226" i="4"/>
  <c r="AI604" i="4" s="1"/>
  <c r="AI218" i="4"/>
  <c r="AI596" i="4" s="1"/>
  <c r="AI228" i="4"/>
  <c r="AI606" i="4" s="1"/>
  <c r="AI231" i="4"/>
  <c r="AI609" i="4" s="1"/>
  <c r="AI227" i="4"/>
  <c r="AI605" i="4" s="1"/>
  <c r="AI222" i="4"/>
  <c r="AI600" i="4" s="1"/>
  <c r="AI219" i="4"/>
  <c r="AI597" i="4" s="1"/>
  <c r="AI221" i="4"/>
  <c r="AI599" i="4" s="1"/>
  <c r="AI232" i="4"/>
  <c r="AI610" i="4" s="1"/>
  <c r="AI236" i="4"/>
  <c r="AI614" i="4" s="1"/>
  <c r="AI237" i="4"/>
  <c r="AI615" i="4" s="1"/>
  <c r="AI241" i="4"/>
  <c r="AI619" i="4" s="1"/>
  <c r="AI238" i="4"/>
  <c r="AI616" i="4" s="1"/>
  <c r="AI242" i="4"/>
  <c r="AI620" i="4" s="1"/>
  <c r="AI235" i="4"/>
  <c r="AI613" i="4" s="1"/>
  <c r="AI243" i="4"/>
  <c r="AI621" i="4" s="1"/>
  <c r="AI234" i="4"/>
  <c r="AI612" i="4" s="1"/>
  <c r="AI249" i="4"/>
  <c r="AI627" i="4" s="1"/>
  <c r="AI230" i="4"/>
  <c r="AI608" i="4" s="1"/>
  <c r="AI248" i="4"/>
  <c r="AI626" i="4" s="1"/>
  <c r="AI245" i="4"/>
  <c r="AI623" i="4" s="1"/>
  <c r="AI239" i="4"/>
  <c r="AI617" i="4" s="1"/>
  <c r="AI247" i="4"/>
  <c r="AI625" i="4" s="1"/>
  <c r="AI252" i="4"/>
  <c r="AI630" i="4" s="1"/>
  <c r="AI240" i="4"/>
  <c r="AI618" i="4" s="1"/>
  <c r="AI253" i="4"/>
  <c r="AI631" i="4" s="1"/>
  <c r="AI250" i="4"/>
  <c r="AI628" i="4" s="1"/>
  <c r="AI255" i="4"/>
  <c r="AI633" i="4" s="1"/>
  <c r="AI257" i="4"/>
  <c r="AI635" i="4" s="1"/>
  <c r="AI263" i="4"/>
  <c r="AI641" i="4" s="1"/>
  <c r="AI265" i="4"/>
  <c r="AI643" i="4" s="1"/>
  <c r="AI267" i="4"/>
  <c r="AI645" i="4" s="1"/>
  <c r="AI269" i="4"/>
  <c r="AI647" i="4" s="1"/>
  <c r="AI233" i="4"/>
  <c r="AI611" i="4" s="1"/>
  <c r="AI251" i="4"/>
  <c r="AI629" i="4" s="1"/>
  <c r="AI246" i="4"/>
  <c r="AI624" i="4" s="1"/>
  <c r="AI259" i="4"/>
  <c r="AI637" i="4" s="1"/>
  <c r="AI244" i="4"/>
  <c r="AI622" i="4" s="1"/>
  <c r="AI262" i="4"/>
  <c r="AI640" i="4" s="1"/>
  <c r="AI264" i="4"/>
  <c r="AI642" i="4" s="1"/>
  <c r="AI281" i="4"/>
  <c r="AI659" i="4" s="1"/>
  <c r="AI260" i="4"/>
  <c r="AI638" i="4" s="1"/>
  <c r="AI274" i="4"/>
  <c r="AI652" i="4" s="1"/>
  <c r="AI285" i="4"/>
  <c r="AI663" i="4" s="1"/>
  <c r="AI287" i="4"/>
  <c r="AI665" i="4" s="1"/>
  <c r="AI289" i="4"/>
  <c r="AI667" i="4" s="1"/>
  <c r="AI291" i="4"/>
  <c r="AI669" i="4" s="1"/>
  <c r="AI258" i="4"/>
  <c r="AI636" i="4" s="1"/>
  <c r="AI266" i="4"/>
  <c r="AI644" i="4" s="1"/>
  <c r="AI261" i="4"/>
  <c r="AI639" i="4" s="1"/>
  <c r="AI256" i="4"/>
  <c r="AI634" i="4" s="1"/>
  <c r="AI254" i="4"/>
  <c r="AI632" i="4" s="1"/>
  <c r="AI270" i="4"/>
  <c r="AI648" i="4" s="1"/>
  <c r="AI280" i="4"/>
  <c r="AI658" i="4" s="1"/>
  <c r="AI286" i="4"/>
  <c r="AI664" i="4" s="1"/>
  <c r="AI288" i="4"/>
  <c r="AI666" i="4" s="1"/>
  <c r="AI290" i="4"/>
  <c r="AI668" i="4" s="1"/>
  <c r="AI292" i="4"/>
  <c r="AI670" i="4" s="1"/>
  <c r="AI272" i="4"/>
  <c r="AI650" i="4" s="1"/>
  <c r="AI277" i="4"/>
  <c r="AI655" i="4" s="1"/>
  <c r="AI279" i="4"/>
  <c r="AI657" i="4" s="1"/>
  <c r="AI278" i="4"/>
  <c r="AI656" i="4" s="1"/>
  <c r="AI283" i="4"/>
  <c r="AI661" i="4" s="1"/>
  <c r="AI293" i="4"/>
  <c r="AI671" i="4" s="1"/>
  <c r="AI268" i="4"/>
  <c r="AI646" i="4" s="1"/>
  <c r="AI294" i="4"/>
  <c r="AI672" i="4" s="1"/>
  <c r="AI275" i="4"/>
  <c r="AI653" i="4" s="1"/>
  <c r="AI273" i="4"/>
  <c r="AI651" i="4" s="1"/>
  <c r="AI282" i="4"/>
  <c r="AI660" i="4" s="1"/>
  <c r="AI271" i="4"/>
  <c r="AI649" i="4" s="1"/>
  <c r="AI296" i="4"/>
  <c r="AI674" i="4" s="1"/>
  <c r="AI284" i="4"/>
  <c r="AI662" i="4" s="1"/>
  <c r="AI298" i="4"/>
  <c r="AI676" i="4" s="1"/>
  <c r="AI306" i="4"/>
  <c r="AI684" i="4" s="1"/>
  <c r="AI314" i="4"/>
  <c r="AI692" i="4" s="1"/>
  <c r="AI315" i="4"/>
  <c r="AI693" i="4" s="1"/>
  <c r="AI276" i="4"/>
  <c r="AI654" i="4" s="1"/>
  <c r="AI302" i="4"/>
  <c r="AI680" i="4" s="1"/>
  <c r="AI308" i="4"/>
  <c r="AI686" i="4" s="1"/>
  <c r="AI309" i="4"/>
  <c r="AI687" i="4" s="1"/>
  <c r="AI295" i="4"/>
  <c r="AI673" i="4" s="1"/>
  <c r="AI304" i="4"/>
  <c r="AI682" i="4" s="1"/>
  <c r="AI311" i="4"/>
  <c r="AI689" i="4" s="1"/>
  <c r="AI300" i="4"/>
  <c r="AI678" i="4" s="1"/>
  <c r="AI320" i="4"/>
  <c r="AI698" i="4" s="1"/>
  <c r="AI317" i="4"/>
  <c r="AI695" i="4" s="1"/>
  <c r="AI321" i="4"/>
  <c r="AI699" i="4" s="1"/>
  <c r="AI307" i="4"/>
  <c r="AI685" i="4" s="1"/>
  <c r="AI303" i="4"/>
  <c r="AI681" i="4" s="1"/>
  <c r="AI305" i="4"/>
  <c r="AI683" i="4" s="1"/>
  <c r="AI310" i="4"/>
  <c r="AI688" i="4" s="1"/>
  <c r="AI299" i="4"/>
  <c r="AI677" i="4" s="1"/>
  <c r="AI301" i="4"/>
  <c r="AI679" i="4" s="1"/>
  <c r="AI312" i="4"/>
  <c r="AI690" i="4" s="1"/>
  <c r="AI297" i="4"/>
  <c r="AI675" i="4" s="1"/>
  <c r="AI316" i="4"/>
  <c r="AI694" i="4" s="1"/>
  <c r="AI324" i="4"/>
  <c r="AI702" i="4" s="1"/>
  <c r="AI335" i="4"/>
  <c r="AI713" i="4" s="1"/>
  <c r="AI336" i="4"/>
  <c r="AI714" i="4" s="1"/>
  <c r="AI313" i="4"/>
  <c r="AI691" i="4" s="1"/>
  <c r="AI319" i="4"/>
  <c r="AI697" i="4" s="1"/>
  <c r="AI331" i="4"/>
  <c r="AI709" i="4" s="1"/>
  <c r="AI329" i="4"/>
  <c r="AI707" i="4" s="1"/>
  <c r="AI322" i="4"/>
  <c r="AI700" i="4" s="1"/>
  <c r="AI325" i="4"/>
  <c r="AI703" i="4" s="1"/>
  <c r="AI332" i="4"/>
  <c r="AI710" i="4" s="1"/>
  <c r="AI334" i="4"/>
  <c r="AI712" i="4" s="1"/>
  <c r="AI330" i="4"/>
  <c r="AI708" i="4" s="1"/>
  <c r="AI328" i="4"/>
  <c r="AI706" i="4" s="1"/>
  <c r="AI318" i="4"/>
  <c r="AI696" i="4" s="1"/>
  <c r="AI333" i="4"/>
  <c r="AI711" i="4" s="1"/>
  <c r="AI323" i="4"/>
  <c r="AI701" i="4" s="1"/>
  <c r="AI326" i="4"/>
  <c r="AI704" i="4" s="1"/>
  <c r="AI343" i="4"/>
  <c r="AI721" i="4" s="1"/>
  <c r="AI360" i="4"/>
  <c r="AI738" i="4" s="1"/>
  <c r="AI344" i="4"/>
  <c r="AI722" i="4" s="1"/>
  <c r="AI337" i="4"/>
  <c r="AI715" i="4" s="1"/>
  <c r="AI340" i="4"/>
  <c r="AI718" i="4" s="1"/>
  <c r="AI342" i="4"/>
  <c r="AI720" i="4" s="1"/>
  <c r="AI346" i="4"/>
  <c r="AI724" i="4" s="1"/>
  <c r="AI354" i="4"/>
  <c r="AI732" i="4" s="1"/>
  <c r="AI351" i="4"/>
  <c r="AI729" i="4" s="1"/>
  <c r="AI367" i="4"/>
  <c r="AI745" i="4" s="1"/>
  <c r="AI368" i="4"/>
  <c r="AI746" i="4" s="1"/>
  <c r="AI338" i="4"/>
  <c r="AI716" i="4" s="1"/>
  <c r="AI348" i="4"/>
  <c r="AI726" i="4" s="1"/>
  <c r="AI327" i="4"/>
  <c r="AI705" i="4" s="1"/>
  <c r="AI341" i="4"/>
  <c r="AI719" i="4" s="1"/>
  <c r="AI356" i="4"/>
  <c r="AI734" i="4" s="1"/>
  <c r="AI339" i="4"/>
  <c r="AI717" i="4" s="1"/>
  <c r="AI350" i="4"/>
  <c r="AI728" i="4" s="1"/>
  <c r="AI347" i="4"/>
  <c r="AI725" i="4" s="1"/>
  <c r="AI355" i="4"/>
  <c r="AI733" i="4" s="1"/>
  <c r="AI359" i="4"/>
  <c r="AI737" i="4" s="1"/>
  <c r="AI357" i="4"/>
  <c r="AI735" i="4" s="1"/>
  <c r="AI373" i="4"/>
  <c r="AI751" i="4" s="1"/>
  <c r="AI361" i="4"/>
  <c r="AI739" i="4" s="1"/>
  <c r="AI345" i="4"/>
  <c r="AI723" i="4" s="1"/>
  <c r="AI363" i="4"/>
  <c r="AI741" i="4" s="1"/>
  <c r="AI365" i="4"/>
  <c r="AI743" i="4" s="1"/>
  <c r="AI372" i="4"/>
  <c r="AI750" i="4" s="1"/>
  <c r="AI382" i="4"/>
  <c r="AI760" i="4" s="1"/>
  <c r="AI369" i="4"/>
  <c r="AI747" i="4" s="1"/>
  <c r="AI349" i="4"/>
  <c r="AI727" i="4" s="1"/>
  <c r="AI352" i="4"/>
  <c r="AI730" i="4" s="1"/>
  <c r="AI358" i="4"/>
  <c r="AI736" i="4" s="1"/>
  <c r="AI362" i="4"/>
  <c r="AI740" i="4" s="1"/>
  <c r="AI364" i="4"/>
  <c r="AI742" i="4" s="1"/>
  <c r="AI353" i="4"/>
  <c r="AI731" i="4" s="1"/>
  <c r="AY199" i="4"/>
  <c r="AY577" i="4" s="1"/>
  <c r="AY201" i="4"/>
  <c r="AY579" i="4" s="1"/>
  <c r="AY203" i="4"/>
  <c r="AY581" i="4" s="1"/>
  <c r="AY205" i="4"/>
  <c r="AY583" i="4" s="1"/>
  <c r="AY200" i="4"/>
  <c r="AY578" i="4" s="1"/>
  <c r="AY204" i="4"/>
  <c r="AY582" i="4" s="1"/>
  <c r="AY202" i="4"/>
  <c r="AY580" i="4" s="1"/>
  <c r="AY206" i="4"/>
  <c r="AY584" i="4" s="1"/>
  <c r="AY207" i="4"/>
  <c r="AY585" i="4" s="1"/>
  <c r="AY208" i="4"/>
  <c r="AY586" i="4" s="1"/>
  <c r="AY217" i="4"/>
  <c r="AY595" i="4" s="1"/>
  <c r="AY211" i="4"/>
  <c r="AY589" i="4" s="1"/>
  <c r="AY213" i="4"/>
  <c r="AY591" i="4" s="1"/>
  <c r="AY215" i="4"/>
  <c r="AY593" i="4" s="1"/>
  <c r="AY212" i="4"/>
  <c r="AY590" i="4" s="1"/>
  <c r="AY219" i="4"/>
  <c r="AY597" i="4" s="1"/>
  <c r="AY214" i="4"/>
  <c r="AY592" i="4" s="1"/>
  <c r="AY222" i="4"/>
  <c r="AY600" i="4" s="1"/>
  <c r="AY216" i="4"/>
  <c r="AY594" i="4" s="1"/>
  <c r="AY221" i="4"/>
  <c r="AY599" i="4" s="1"/>
  <c r="AY223" i="4"/>
  <c r="AY601" i="4" s="1"/>
  <c r="AY220" i="4"/>
  <c r="AY598" i="4" s="1"/>
  <c r="AY227" i="4"/>
  <c r="AY605" i="4" s="1"/>
  <c r="AY232" i="4"/>
  <c r="AY610" i="4" s="1"/>
  <c r="AY210" i="4"/>
  <c r="AY588" i="4" s="1"/>
  <c r="AY230" i="4"/>
  <c r="AY608" i="4" s="1"/>
  <c r="AY228" i="4"/>
  <c r="AY606" i="4" s="1"/>
  <c r="AY226" i="4"/>
  <c r="AY604" i="4" s="1"/>
  <c r="AY218" i="4"/>
  <c r="AY596" i="4" s="1"/>
  <c r="AY209" i="4"/>
  <c r="AY587" i="4" s="1"/>
  <c r="AY224" i="4"/>
  <c r="AY602" i="4" s="1"/>
  <c r="AY229" i="4"/>
  <c r="AY607" i="4" s="1"/>
  <c r="AY233" i="4"/>
  <c r="AY611" i="4" s="1"/>
  <c r="AY225" i="4"/>
  <c r="AY603" i="4" s="1"/>
  <c r="AY231" i="4"/>
  <c r="AY609" i="4" s="1"/>
  <c r="AY238" i="4"/>
  <c r="AY616" i="4" s="1"/>
  <c r="AY235" i="4"/>
  <c r="AY613" i="4" s="1"/>
  <c r="AY234" i="4"/>
  <c r="AY612" i="4" s="1"/>
  <c r="AY243" i="4"/>
  <c r="AY621" i="4" s="1"/>
  <c r="AY237" i="4"/>
  <c r="AY615" i="4" s="1"/>
  <c r="AY246" i="4"/>
  <c r="AY624" i="4" s="1"/>
  <c r="AY242" i="4"/>
  <c r="AY620" i="4" s="1"/>
  <c r="AY250" i="4"/>
  <c r="AY628" i="4" s="1"/>
  <c r="AY239" i="4"/>
  <c r="AY617" i="4" s="1"/>
  <c r="AY241" i="4"/>
  <c r="AY619" i="4" s="1"/>
  <c r="AY247" i="4"/>
  <c r="AY625" i="4" s="1"/>
  <c r="AY240" i="4"/>
  <c r="AY618" i="4" s="1"/>
  <c r="AY255" i="4"/>
  <c r="AY633" i="4" s="1"/>
  <c r="AY248" i="4"/>
  <c r="AY626" i="4" s="1"/>
  <c r="AY259" i="4"/>
  <c r="AY637" i="4" s="1"/>
  <c r="AY263" i="4"/>
  <c r="AY641" i="4" s="1"/>
  <c r="AY265" i="4"/>
  <c r="AY643" i="4" s="1"/>
  <c r="AY267" i="4"/>
  <c r="AY645" i="4" s="1"/>
  <c r="AY269" i="4"/>
  <c r="AY647" i="4" s="1"/>
  <c r="AY236" i="4"/>
  <c r="AY614" i="4" s="1"/>
  <c r="AY245" i="4"/>
  <c r="AY623" i="4" s="1"/>
  <c r="AY254" i="4"/>
  <c r="AY632" i="4" s="1"/>
  <c r="AY261" i="4"/>
  <c r="AY639" i="4" s="1"/>
  <c r="AY266" i="4"/>
  <c r="AY644" i="4" s="1"/>
  <c r="AY251" i="4"/>
  <c r="AY629" i="4" s="1"/>
  <c r="AY249" i="4"/>
  <c r="AY627" i="4" s="1"/>
  <c r="AY244" i="4"/>
  <c r="AY622" i="4" s="1"/>
  <c r="AY264" i="4"/>
  <c r="AY642" i="4" s="1"/>
  <c r="AY252" i="4"/>
  <c r="AY630" i="4" s="1"/>
  <c r="AY253" i="4"/>
  <c r="AY631" i="4" s="1"/>
  <c r="AY256" i="4"/>
  <c r="AY634" i="4" s="1"/>
  <c r="AY257" i="4"/>
  <c r="AY635" i="4" s="1"/>
  <c r="AY258" i="4"/>
  <c r="AY636" i="4" s="1"/>
  <c r="AY260" i="4"/>
  <c r="AY638" i="4" s="1"/>
  <c r="AY283" i="4"/>
  <c r="AY661" i="4" s="1"/>
  <c r="AY285" i="4"/>
  <c r="AY663" i="4" s="1"/>
  <c r="AY287" i="4"/>
  <c r="AY665" i="4" s="1"/>
  <c r="AY289" i="4"/>
  <c r="AY667" i="4" s="1"/>
  <c r="AY291" i="4"/>
  <c r="AY669" i="4" s="1"/>
  <c r="AY272" i="4"/>
  <c r="AY650" i="4" s="1"/>
  <c r="AY282" i="4"/>
  <c r="AY660" i="4" s="1"/>
  <c r="AY286" i="4"/>
  <c r="AY664" i="4" s="1"/>
  <c r="AY288" i="4"/>
  <c r="AY666" i="4" s="1"/>
  <c r="AY290" i="4"/>
  <c r="AY668" i="4" s="1"/>
  <c r="AY292" i="4"/>
  <c r="AY670" i="4" s="1"/>
  <c r="AY273" i="4"/>
  <c r="AY651" i="4" s="1"/>
  <c r="AY262" i="4"/>
  <c r="AY640" i="4" s="1"/>
  <c r="AY268" i="4"/>
  <c r="AY646" i="4" s="1"/>
  <c r="AY270" i="4"/>
  <c r="AY648" i="4" s="1"/>
  <c r="AY278" i="4"/>
  <c r="AY656" i="4" s="1"/>
  <c r="AY276" i="4"/>
  <c r="AY654" i="4" s="1"/>
  <c r="AY271" i="4"/>
  <c r="AY649" i="4" s="1"/>
  <c r="AY275" i="4"/>
  <c r="AY653" i="4" s="1"/>
  <c r="AY280" i="4"/>
  <c r="AY658" i="4" s="1"/>
  <c r="AY277" i="4"/>
  <c r="AY655" i="4" s="1"/>
  <c r="AY295" i="4"/>
  <c r="AY673" i="4" s="1"/>
  <c r="AY274" i="4"/>
  <c r="AY652" i="4" s="1"/>
  <c r="AY279" i="4"/>
  <c r="AY657" i="4" s="1"/>
  <c r="AY281" i="4"/>
  <c r="AY659" i="4" s="1"/>
  <c r="AY309" i="4"/>
  <c r="AY687" i="4" s="1"/>
  <c r="AY294" i="4"/>
  <c r="AY672" i="4" s="1"/>
  <c r="AY284" i="4"/>
  <c r="AY662" i="4" s="1"/>
  <c r="AY300" i="4"/>
  <c r="AY678" i="4" s="1"/>
  <c r="AY308" i="4"/>
  <c r="AY686" i="4" s="1"/>
  <c r="AY316" i="4"/>
  <c r="AY694" i="4" s="1"/>
  <c r="AY317" i="4"/>
  <c r="AY695" i="4" s="1"/>
  <c r="AY293" i="4"/>
  <c r="AY671" i="4" s="1"/>
  <c r="AY296" i="4"/>
  <c r="AY674" i="4" s="1"/>
  <c r="AY304" i="4"/>
  <c r="AY682" i="4" s="1"/>
  <c r="AY313" i="4"/>
  <c r="AY691" i="4" s="1"/>
  <c r="AY305" i="4"/>
  <c r="AY683" i="4" s="1"/>
  <c r="AY307" i="4"/>
  <c r="AY685" i="4" s="1"/>
  <c r="AY297" i="4"/>
  <c r="AY675" i="4" s="1"/>
  <c r="AY301" i="4"/>
  <c r="AY679" i="4" s="1"/>
  <c r="AY303" i="4"/>
  <c r="AY681" i="4" s="1"/>
  <c r="AY310" i="4"/>
  <c r="AY688" i="4" s="1"/>
  <c r="AY299" i="4"/>
  <c r="AY677" i="4" s="1"/>
  <c r="AY312" i="4"/>
  <c r="AY690" i="4" s="1"/>
  <c r="AY322" i="4"/>
  <c r="AY700" i="4" s="1"/>
  <c r="AY323" i="4"/>
  <c r="AY701" i="4" s="1"/>
  <c r="AY306" i="4"/>
  <c r="AY684" i="4" s="1"/>
  <c r="AY298" i="4"/>
  <c r="AY676" i="4" s="1"/>
  <c r="AY302" i="4"/>
  <c r="AY680" i="4" s="1"/>
  <c r="AY311" i="4"/>
  <c r="AY689" i="4" s="1"/>
  <c r="AY329" i="4"/>
  <c r="AY707" i="4" s="1"/>
  <c r="AY327" i="4"/>
  <c r="AY705" i="4" s="1"/>
  <c r="AY315" i="4"/>
  <c r="AY693" i="4" s="1"/>
  <c r="AY320" i="4"/>
  <c r="AY698" i="4" s="1"/>
  <c r="AY333" i="4"/>
  <c r="AY711" i="4" s="1"/>
  <c r="AY324" i="4"/>
  <c r="AY702" i="4" s="1"/>
  <c r="AY330" i="4"/>
  <c r="AY708" i="4" s="1"/>
  <c r="AY318" i="4"/>
  <c r="AY696" i="4" s="1"/>
  <c r="AY321" i="4"/>
  <c r="AY699" i="4" s="1"/>
  <c r="AY331" i="4"/>
  <c r="AY709" i="4" s="1"/>
  <c r="AY326" i="4"/>
  <c r="AY704" i="4" s="1"/>
  <c r="AY336" i="4"/>
  <c r="AY714" i="4" s="1"/>
  <c r="AY337" i="4"/>
  <c r="AY715" i="4" s="1"/>
  <c r="AY338" i="4"/>
  <c r="AY716" i="4" s="1"/>
  <c r="AY325" i="4"/>
  <c r="AY703" i="4" s="1"/>
  <c r="AY319" i="4"/>
  <c r="AY697" i="4" s="1"/>
  <c r="AY332" i="4"/>
  <c r="AY710" i="4" s="1"/>
  <c r="AY334" i="4"/>
  <c r="AY712" i="4" s="1"/>
  <c r="AY362" i="4"/>
  <c r="AY740" i="4" s="1"/>
  <c r="AY346" i="4"/>
  <c r="AY724" i="4" s="1"/>
  <c r="AY339" i="4"/>
  <c r="AY717" i="4" s="1"/>
  <c r="AY314" i="4"/>
  <c r="AY692" i="4" s="1"/>
  <c r="AY348" i="4"/>
  <c r="AY726" i="4" s="1"/>
  <c r="AY341" i="4"/>
  <c r="AY719" i="4" s="1"/>
  <c r="AY345" i="4"/>
  <c r="AY723" i="4" s="1"/>
  <c r="AY353" i="4"/>
  <c r="AY731" i="4" s="1"/>
  <c r="AY328" i="4"/>
  <c r="AY706" i="4" s="1"/>
  <c r="AY343" i="4"/>
  <c r="AY721" i="4" s="1"/>
  <c r="AY335" i="4"/>
  <c r="AY713" i="4" s="1"/>
  <c r="AY340" i="4"/>
  <c r="AY718" i="4" s="1"/>
  <c r="AY344" i="4"/>
  <c r="AY722" i="4" s="1"/>
  <c r="AY352" i="4"/>
  <c r="AY730" i="4" s="1"/>
  <c r="AY342" i="4"/>
  <c r="AY720" i="4" s="1"/>
  <c r="AY349" i="4"/>
  <c r="AY727" i="4" s="1"/>
  <c r="AY361" i="4"/>
  <c r="AY739" i="4" s="1"/>
  <c r="AY365" i="4"/>
  <c r="AY743" i="4" s="1"/>
  <c r="AY351" i="4"/>
  <c r="AY729" i="4" s="1"/>
  <c r="AY367" i="4"/>
  <c r="AY745" i="4" s="1"/>
  <c r="AY358" i="4"/>
  <c r="AY736" i="4" s="1"/>
  <c r="AY355" i="4"/>
  <c r="AY733" i="4" s="1"/>
  <c r="AY360" i="4"/>
  <c r="AY738" i="4" s="1"/>
  <c r="AY374" i="4"/>
  <c r="AY752" i="4" s="1"/>
  <c r="AY384" i="4"/>
  <c r="AY347" i="4"/>
  <c r="AY725" i="4" s="1"/>
  <c r="AY354" i="4"/>
  <c r="AY732" i="4" s="1"/>
  <c r="AY356" i="4"/>
  <c r="AY734" i="4" s="1"/>
  <c r="AY371" i="4"/>
  <c r="AY749" i="4" s="1"/>
  <c r="AY357" i="4"/>
  <c r="AY735" i="4" s="1"/>
  <c r="AY368" i="4"/>
  <c r="AY746" i="4" s="1"/>
  <c r="AY359" i="4"/>
  <c r="AY737" i="4" s="1"/>
  <c r="AY350" i="4"/>
  <c r="AY728" i="4" s="1"/>
  <c r="AY363" i="4"/>
  <c r="AY741" i="4" s="1"/>
  <c r="AY370" i="4"/>
  <c r="AY748" i="4" s="1"/>
  <c r="AY376" i="4"/>
  <c r="AY754" i="4" s="1"/>
  <c r="BO199" i="4"/>
  <c r="BO577" i="4" s="1"/>
  <c r="BO201" i="4"/>
  <c r="BO579" i="4" s="1"/>
  <c r="BO203" i="4"/>
  <c r="BO581" i="4" s="1"/>
  <c r="BO205" i="4"/>
  <c r="BO583" i="4" s="1"/>
  <c r="BO200" i="4"/>
  <c r="BO578" i="4" s="1"/>
  <c r="BO206" i="4"/>
  <c r="BO584" i="4" s="1"/>
  <c r="BO202" i="4"/>
  <c r="BO580" i="4" s="1"/>
  <c r="BO204" i="4"/>
  <c r="BO582" i="4" s="1"/>
  <c r="BO209" i="4"/>
  <c r="BO587" i="4" s="1"/>
  <c r="BO207" i="4"/>
  <c r="BO585" i="4" s="1"/>
  <c r="BO212" i="4"/>
  <c r="BO590" i="4" s="1"/>
  <c r="BO213" i="4"/>
  <c r="BO591" i="4" s="1"/>
  <c r="BO219" i="4"/>
  <c r="BO597" i="4" s="1"/>
  <c r="BO218" i="4"/>
  <c r="BO596" i="4" s="1"/>
  <c r="BO210" i="4"/>
  <c r="BO588" i="4" s="1"/>
  <c r="BO215" i="4"/>
  <c r="BO593" i="4" s="1"/>
  <c r="BO220" i="4"/>
  <c r="BO598" i="4" s="1"/>
  <c r="BO214" i="4"/>
  <c r="BO592" i="4" s="1"/>
  <c r="BO211" i="4"/>
  <c r="BO589" i="4" s="1"/>
  <c r="BO208" i="4"/>
  <c r="BO586" i="4" s="1"/>
  <c r="BO223" i="4"/>
  <c r="BO601" i="4" s="1"/>
  <c r="BO222" i="4"/>
  <c r="BO600" i="4" s="1"/>
  <c r="BO227" i="4"/>
  <c r="BO605" i="4" s="1"/>
  <c r="BO217" i="4"/>
  <c r="BO595" i="4" s="1"/>
  <c r="BO226" i="4"/>
  <c r="BO604" i="4" s="1"/>
  <c r="BO229" i="4"/>
  <c r="BO607" i="4" s="1"/>
  <c r="BO216" i="4"/>
  <c r="BO594" i="4" s="1"/>
  <c r="BO224" i="4"/>
  <c r="BO602" i="4" s="1"/>
  <c r="BO236" i="4"/>
  <c r="BO614" i="4" s="1"/>
  <c r="BO238" i="4"/>
  <c r="BO616" i="4" s="1"/>
  <c r="BO239" i="4"/>
  <c r="BO617" i="4" s="1"/>
  <c r="BO231" i="4"/>
  <c r="BO609" i="4" s="1"/>
  <c r="BO232" i="4"/>
  <c r="BO610" i="4" s="1"/>
  <c r="BO221" i="4"/>
  <c r="BO599" i="4" s="1"/>
  <c r="BO244" i="4"/>
  <c r="BO622" i="4" s="1"/>
  <c r="BO235" i="4"/>
  <c r="BO613" i="4" s="1"/>
  <c r="BO245" i="4"/>
  <c r="BO623" i="4" s="1"/>
  <c r="BO233" i="4"/>
  <c r="BO611" i="4" s="1"/>
  <c r="BO234" i="4"/>
  <c r="BO612" i="4" s="1"/>
  <c r="BO237" i="4"/>
  <c r="BO615" i="4" s="1"/>
  <c r="BO243" i="4"/>
  <c r="BO621" i="4" s="1"/>
  <c r="BO228" i="4"/>
  <c r="BO606" i="4" s="1"/>
  <c r="BO248" i="4"/>
  <c r="BO626" i="4" s="1"/>
  <c r="BO251" i="4"/>
  <c r="BO629" i="4" s="1"/>
  <c r="BO249" i="4"/>
  <c r="BO627" i="4" s="1"/>
  <c r="BO230" i="4"/>
  <c r="BO608" i="4" s="1"/>
  <c r="BO242" i="4"/>
  <c r="BO620" i="4" s="1"/>
  <c r="BO246" i="4"/>
  <c r="BO624" i="4" s="1"/>
  <c r="BO240" i="4"/>
  <c r="BO618" i="4" s="1"/>
  <c r="BO263" i="4"/>
  <c r="BO641" i="4" s="1"/>
  <c r="BO265" i="4"/>
  <c r="BO643" i="4" s="1"/>
  <c r="BO267" i="4"/>
  <c r="BO645" i="4" s="1"/>
  <c r="BO269" i="4"/>
  <c r="BO647" i="4" s="1"/>
  <c r="BO241" i="4"/>
  <c r="BO619" i="4" s="1"/>
  <c r="BO225" i="4"/>
  <c r="BO603" i="4" s="1"/>
  <c r="BO250" i="4"/>
  <c r="BO628" i="4" s="1"/>
  <c r="BO252" i="4"/>
  <c r="BO630" i="4" s="1"/>
  <c r="BO253" i="4"/>
  <c r="BO631" i="4" s="1"/>
  <c r="BO256" i="4"/>
  <c r="BO634" i="4" s="1"/>
  <c r="BO257" i="4"/>
  <c r="BO635" i="4" s="1"/>
  <c r="BO258" i="4"/>
  <c r="BO636" i="4" s="1"/>
  <c r="BO259" i="4"/>
  <c r="BO637" i="4" s="1"/>
  <c r="BO260" i="4"/>
  <c r="BO638" i="4" s="1"/>
  <c r="BO268" i="4"/>
  <c r="BO646" i="4" s="1"/>
  <c r="BO247" i="4"/>
  <c r="BO625" i="4" s="1"/>
  <c r="BO266" i="4"/>
  <c r="BO644" i="4" s="1"/>
  <c r="BO254" i="4"/>
  <c r="BO632" i="4" s="1"/>
  <c r="BO270" i="4"/>
  <c r="BO648" i="4" s="1"/>
  <c r="BO276" i="4"/>
  <c r="BO654" i="4" s="1"/>
  <c r="BO285" i="4"/>
  <c r="BO663" i="4" s="1"/>
  <c r="BO287" i="4"/>
  <c r="BO665" i="4" s="1"/>
  <c r="BO289" i="4"/>
  <c r="BO667" i="4" s="1"/>
  <c r="BO291" i="4"/>
  <c r="BO669" i="4" s="1"/>
  <c r="BO255" i="4"/>
  <c r="BO633" i="4" s="1"/>
  <c r="BO261" i="4"/>
  <c r="BO639" i="4" s="1"/>
  <c r="BO277" i="4"/>
  <c r="BO655" i="4" s="1"/>
  <c r="BO274" i="4"/>
  <c r="BO652" i="4" s="1"/>
  <c r="BO284" i="4"/>
  <c r="BO662" i="4" s="1"/>
  <c r="BO286" i="4"/>
  <c r="BO664" i="4" s="1"/>
  <c r="BO288" i="4"/>
  <c r="BO666" i="4" s="1"/>
  <c r="BO290" i="4"/>
  <c r="BO668" i="4" s="1"/>
  <c r="BO292" i="4"/>
  <c r="BO670" i="4" s="1"/>
  <c r="BO262" i="4"/>
  <c r="BO640" i="4" s="1"/>
  <c r="BO264" i="4"/>
  <c r="BO642" i="4" s="1"/>
  <c r="BO271" i="4"/>
  <c r="BO649" i="4" s="1"/>
  <c r="BO273" i="4"/>
  <c r="BO651" i="4" s="1"/>
  <c r="BO281" i="4"/>
  <c r="BO659" i="4" s="1"/>
  <c r="BO282" i="4"/>
  <c r="BO660" i="4" s="1"/>
  <c r="BO272" i="4"/>
  <c r="BO650" i="4" s="1"/>
  <c r="BO278" i="4"/>
  <c r="BO656" i="4" s="1"/>
  <c r="BO283" i="4"/>
  <c r="BO661" i="4" s="1"/>
  <c r="BO280" i="4"/>
  <c r="BO658" i="4" s="1"/>
  <c r="BO311" i="4"/>
  <c r="BO689" i="4" s="1"/>
  <c r="BO275" i="4"/>
  <c r="BO653" i="4" s="1"/>
  <c r="BO293" i="4"/>
  <c r="BO671" i="4" s="1"/>
  <c r="BO279" i="4"/>
  <c r="BO657" i="4" s="1"/>
  <c r="BO295" i="4"/>
  <c r="BO673" i="4" s="1"/>
  <c r="BO302" i="4"/>
  <c r="BO680" i="4" s="1"/>
  <c r="BO296" i="4"/>
  <c r="BO674" i="4" s="1"/>
  <c r="BO294" i="4"/>
  <c r="BO672" i="4" s="1"/>
  <c r="BO298" i="4"/>
  <c r="BO676" i="4" s="1"/>
  <c r="BO306" i="4"/>
  <c r="BO684" i="4" s="1"/>
  <c r="BO310" i="4"/>
  <c r="BO688" i="4" s="1"/>
  <c r="BO308" i="4"/>
  <c r="BO686" i="4" s="1"/>
  <c r="BO314" i="4"/>
  <c r="BO692" i="4" s="1"/>
  <c r="BO304" i="4"/>
  <c r="BO682" i="4" s="1"/>
  <c r="BO300" i="4"/>
  <c r="BO678" i="4" s="1"/>
  <c r="BO324" i="4"/>
  <c r="BO702" i="4" s="1"/>
  <c r="BO309" i="4"/>
  <c r="BO687" i="4" s="1"/>
  <c r="BO325" i="4"/>
  <c r="BO703" i="4" s="1"/>
  <c r="BO307" i="4"/>
  <c r="BO685" i="4" s="1"/>
  <c r="BO315" i="4"/>
  <c r="BO693" i="4" s="1"/>
  <c r="BO297" i="4"/>
  <c r="BO675" i="4" s="1"/>
  <c r="BO303" i="4"/>
  <c r="BO681" i="4" s="1"/>
  <c r="BO305" i="4"/>
  <c r="BO683" i="4" s="1"/>
  <c r="BO299" i="4"/>
  <c r="BO677" i="4" s="1"/>
  <c r="BO301" i="4"/>
  <c r="BO679" i="4" s="1"/>
  <c r="BO313" i="4"/>
  <c r="BO691" i="4" s="1"/>
  <c r="BO316" i="4"/>
  <c r="BO694" i="4" s="1"/>
  <c r="BO323" i="4"/>
  <c r="BO701" i="4" s="1"/>
  <c r="BO318" i="4"/>
  <c r="BO696" i="4" s="1"/>
  <c r="BO331" i="4"/>
  <c r="BO709" i="4" s="1"/>
  <c r="BO317" i="4"/>
  <c r="BO695" i="4" s="1"/>
  <c r="BO329" i="4"/>
  <c r="BO707" i="4" s="1"/>
  <c r="BO319" i="4"/>
  <c r="BO697" i="4" s="1"/>
  <c r="BO312" i="4"/>
  <c r="BO690" i="4" s="1"/>
  <c r="BO322" i="4"/>
  <c r="BO700" i="4" s="1"/>
  <c r="BO336" i="4"/>
  <c r="BO714" i="4" s="1"/>
  <c r="BO335" i="4"/>
  <c r="BO713" i="4" s="1"/>
  <c r="BO337" i="4"/>
  <c r="BO715" i="4" s="1"/>
  <c r="BO339" i="4"/>
  <c r="BO717" i="4" s="1"/>
  <c r="BO327" i="4"/>
  <c r="BO705" i="4" s="1"/>
  <c r="BO332" i="4"/>
  <c r="BO710" i="4" s="1"/>
  <c r="BO340" i="4"/>
  <c r="BO718" i="4" s="1"/>
  <c r="BO328" i="4"/>
  <c r="BO706" i="4" s="1"/>
  <c r="BO334" i="4"/>
  <c r="BO712" i="4" s="1"/>
  <c r="BO326" i="4"/>
  <c r="BO704" i="4" s="1"/>
  <c r="BO320" i="4"/>
  <c r="BO698" i="4" s="1"/>
  <c r="BO333" i="4"/>
  <c r="BO711" i="4" s="1"/>
  <c r="BO341" i="4"/>
  <c r="BO719" i="4" s="1"/>
  <c r="BO364" i="4"/>
  <c r="BO742" i="4" s="1"/>
  <c r="BO348" i="4"/>
  <c r="BO726" i="4" s="1"/>
  <c r="BO343" i="4"/>
  <c r="BO721" i="4" s="1"/>
  <c r="BO330" i="4"/>
  <c r="BO708" i="4" s="1"/>
  <c r="BO338" i="4"/>
  <c r="BO716" i="4" s="1"/>
  <c r="BO321" i="4"/>
  <c r="BO699" i="4" s="1"/>
  <c r="BO350" i="4"/>
  <c r="BO728" i="4" s="1"/>
  <c r="BO347" i="4"/>
  <c r="BO725" i="4" s="1"/>
  <c r="BO355" i="4"/>
  <c r="BO733" i="4" s="1"/>
  <c r="BO356" i="4"/>
  <c r="BO734" i="4" s="1"/>
  <c r="BO342" i="4"/>
  <c r="BO720" i="4" s="1"/>
  <c r="BO344" i="4"/>
  <c r="BO722" i="4" s="1"/>
  <c r="BO346" i="4"/>
  <c r="BO724" i="4" s="1"/>
  <c r="BO354" i="4"/>
  <c r="BO732" i="4" s="1"/>
  <c r="BO351" i="4"/>
  <c r="BO729" i="4" s="1"/>
  <c r="BO363" i="4"/>
  <c r="BO741" i="4" s="1"/>
  <c r="BO369" i="4"/>
  <c r="BO747" i="4" s="1"/>
  <c r="BO366" i="4"/>
  <c r="BO744" i="4" s="1"/>
  <c r="BO352" i="4"/>
  <c r="BO730" i="4" s="1"/>
  <c r="BO357" i="4"/>
  <c r="BO735" i="4" s="1"/>
  <c r="BO345" i="4"/>
  <c r="BO723" i="4" s="1"/>
  <c r="BO359" i="4"/>
  <c r="BO737" i="4" s="1"/>
  <c r="BO368" i="4"/>
  <c r="BO746" i="4" s="1"/>
  <c r="BO361" i="4"/>
  <c r="BO739" i="4" s="1"/>
  <c r="BO373" i="4"/>
  <c r="BO751" i="4" s="1"/>
  <c r="BO353" i="4"/>
  <c r="BO731" i="4" s="1"/>
  <c r="BO365" i="4"/>
  <c r="BO743" i="4" s="1"/>
  <c r="BO367" i="4"/>
  <c r="BO745" i="4" s="1"/>
  <c r="BO358" i="4"/>
  <c r="BO736" i="4" s="1"/>
  <c r="BO372" i="4"/>
  <c r="BO750" i="4" s="1"/>
  <c r="BO378" i="4"/>
  <c r="BO756" i="4" s="1"/>
  <c r="CE199" i="4"/>
  <c r="CE577" i="4" s="1"/>
  <c r="CE201" i="4"/>
  <c r="CE579" i="4" s="1"/>
  <c r="CE203" i="4"/>
  <c r="CE581" i="4" s="1"/>
  <c r="CE205" i="4"/>
  <c r="CE583" i="4" s="1"/>
  <c r="CE200" i="4"/>
  <c r="CE578" i="4" s="1"/>
  <c r="CE208" i="4"/>
  <c r="CE586" i="4" s="1"/>
  <c r="CE202" i="4"/>
  <c r="CE580" i="4" s="1"/>
  <c r="CE212" i="4"/>
  <c r="CE590" i="4" s="1"/>
  <c r="CE204" i="4"/>
  <c r="CE582" i="4" s="1"/>
  <c r="CE211" i="4"/>
  <c r="CE589" i="4" s="1"/>
  <c r="CE221" i="4"/>
  <c r="CE599" i="4" s="1"/>
  <c r="CE210" i="4"/>
  <c r="CE588" i="4" s="1"/>
  <c r="CE207" i="4"/>
  <c r="CE585" i="4" s="1"/>
  <c r="CE217" i="4"/>
  <c r="CE595" i="4" s="1"/>
  <c r="CE222" i="4"/>
  <c r="CE600" i="4" s="1"/>
  <c r="CE215" i="4"/>
  <c r="CE593" i="4" s="1"/>
  <c r="CE209" i="4"/>
  <c r="CE587" i="4" s="1"/>
  <c r="CE213" i="4"/>
  <c r="CE591" i="4" s="1"/>
  <c r="CE220" i="4"/>
  <c r="CE598" i="4" s="1"/>
  <c r="CE219" i="4"/>
  <c r="CE597" i="4" s="1"/>
  <c r="CE214" i="4"/>
  <c r="CE592" i="4" s="1"/>
  <c r="CE218" i="4"/>
  <c r="CE596" i="4" s="1"/>
  <c r="CE206" i="4"/>
  <c r="CE584" i="4" s="1"/>
  <c r="CE228" i="4"/>
  <c r="CE606" i="4" s="1"/>
  <c r="CE216" i="4"/>
  <c r="CE594" i="4" s="1"/>
  <c r="CE226" i="4"/>
  <c r="CE604" i="4" s="1"/>
  <c r="CE223" i="4"/>
  <c r="CE601" i="4" s="1"/>
  <c r="CE225" i="4"/>
  <c r="CE603" i="4" s="1"/>
  <c r="CE224" i="4"/>
  <c r="CE602" i="4" s="1"/>
  <c r="CE232" i="4"/>
  <c r="CE610" i="4" s="1"/>
  <c r="CE236" i="4"/>
  <c r="CE614" i="4" s="1"/>
  <c r="CE240" i="4"/>
  <c r="CE618" i="4" s="1"/>
  <c r="CE235" i="4"/>
  <c r="CE613" i="4" s="1"/>
  <c r="CE242" i="4"/>
  <c r="CE620" i="4" s="1"/>
  <c r="CE229" i="4"/>
  <c r="CE607" i="4" s="1"/>
  <c r="CE238" i="4"/>
  <c r="CE616" i="4" s="1"/>
  <c r="CE230" i="4"/>
  <c r="CE608" i="4" s="1"/>
  <c r="CE241" i="4"/>
  <c r="CE619" i="4" s="1"/>
  <c r="CE231" i="4"/>
  <c r="CE609" i="4" s="1"/>
  <c r="CE245" i="4"/>
  <c r="CE623" i="4" s="1"/>
  <c r="CE247" i="4"/>
  <c r="CE625" i="4" s="1"/>
  <c r="CE246" i="4"/>
  <c r="CE624" i="4" s="1"/>
  <c r="CE234" i="4"/>
  <c r="CE612" i="4" s="1"/>
  <c r="CE251" i="4"/>
  <c r="CE629" i="4" s="1"/>
  <c r="CE243" i="4"/>
  <c r="CE621" i="4" s="1"/>
  <c r="CE244" i="4"/>
  <c r="CE622" i="4" s="1"/>
  <c r="CE233" i="4"/>
  <c r="CE611" i="4" s="1"/>
  <c r="CE254" i="4"/>
  <c r="CE632" i="4" s="1"/>
  <c r="CE227" i="4"/>
  <c r="CE605" i="4" s="1"/>
  <c r="CE255" i="4"/>
  <c r="CE633" i="4" s="1"/>
  <c r="CE263" i="4"/>
  <c r="CE641" i="4" s="1"/>
  <c r="CE265" i="4"/>
  <c r="CE643" i="4" s="1"/>
  <c r="CE267" i="4"/>
  <c r="CE645" i="4" s="1"/>
  <c r="CE269" i="4"/>
  <c r="CE647" i="4" s="1"/>
  <c r="CE237" i="4"/>
  <c r="CE615" i="4" s="1"/>
  <c r="CE239" i="4"/>
  <c r="CE617" i="4" s="1"/>
  <c r="CE248" i="4"/>
  <c r="CE626" i="4" s="1"/>
  <c r="CE250" i="4"/>
  <c r="CE628" i="4" s="1"/>
  <c r="CE261" i="4"/>
  <c r="CE639" i="4" s="1"/>
  <c r="CE268" i="4"/>
  <c r="CE646" i="4" s="1"/>
  <c r="CE252" i="4"/>
  <c r="CE630" i="4" s="1"/>
  <c r="CE249" i="4"/>
  <c r="CE627" i="4" s="1"/>
  <c r="CE253" i="4"/>
  <c r="CE631" i="4" s="1"/>
  <c r="CE259" i="4"/>
  <c r="CE637" i="4" s="1"/>
  <c r="CE257" i="4"/>
  <c r="CE635" i="4" s="1"/>
  <c r="CE262" i="4"/>
  <c r="CE640" i="4" s="1"/>
  <c r="CE272" i="4"/>
  <c r="CE650" i="4" s="1"/>
  <c r="CE278" i="4"/>
  <c r="CE656" i="4" s="1"/>
  <c r="CE285" i="4"/>
  <c r="CE663" i="4" s="1"/>
  <c r="CE287" i="4"/>
  <c r="CE665" i="4" s="1"/>
  <c r="CE289" i="4"/>
  <c r="CE667" i="4" s="1"/>
  <c r="CE291" i="4"/>
  <c r="CE669" i="4" s="1"/>
  <c r="CE264" i="4"/>
  <c r="CE642" i="4" s="1"/>
  <c r="CE279" i="4"/>
  <c r="CE657" i="4" s="1"/>
  <c r="CE258" i="4"/>
  <c r="CE636" i="4" s="1"/>
  <c r="CE256" i="4"/>
  <c r="CE634" i="4" s="1"/>
  <c r="CE286" i="4"/>
  <c r="CE664" i="4" s="1"/>
  <c r="CE288" i="4"/>
  <c r="CE666" i="4" s="1"/>
  <c r="CE290" i="4"/>
  <c r="CE668" i="4" s="1"/>
  <c r="CE292" i="4"/>
  <c r="CE670" i="4" s="1"/>
  <c r="CE277" i="4"/>
  <c r="CE655" i="4" s="1"/>
  <c r="CE266" i="4"/>
  <c r="CE644" i="4" s="1"/>
  <c r="CE260" i="4"/>
  <c r="CE638" i="4" s="1"/>
  <c r="CE274" i="4"/>
  <c r="CE652" i="4" s="1"/>
  <c r="CE271" i="4"/>
  <c r="CE649" i="4" s="1"/>
  <c r="CE276" i="4"/>
  <c r="CE654" i="4" s="1"/>
  <c r="CE280" i="4"/>
  <c r="CE658" i="4" s="1"/>
  <c r="CE270" i="4"/>
  <c r="CE648" i="4" s="1"/>
  <c r="CE282" i="4"/>
  <c r="CE660" i="4" s="1"/>
  <c r="CE273" i="4"/>
  <c r="CE651" i="4" s="1"/>
  <c r="CE281" i="4"/>
  <c r="CE659" i="4" s="1"/>
  <c r="CE313" i="4"/>
  <c r="CE691" i="4" s="1"/>
  <c r="CE275" i="4"/>
  <c r="CE653" i="4" s="1"/>
  <c r="CE296" i="4"/>
  <c r="CE674" i="4" s="1"/>
  <c r="CE304" i="4"/>
  <c r="CE682" i="4" s="1"/>
  <c r="CE294" i="4"/>
  <c r="CE672" i="4" s="1"/>
  <c r="CE284" i="4"/>
  <c r="CE662" i="4" s="1"/>
  <c r="CE293" i="4"/>
  <c r="CE671" i="4" s="1"/>
  <c r="CE300" i="4"/>
  <c r="CE678" i="4" s="1"/>
  <c r="CE308" i="4"/>
  <c r="CE686" i="4" s="1"/>
  <c r="CE312" i="4"/>
  <c r="CE690" i="4" s="1"/>
  <c r="CE319" i="4"/>
  <c r="CE697" i="4" s="1"/>
  <c r="CE309" i="4"/>
  <c r="CE687" i="4" s="1"/>
  <c r="CE283" i="4"/>
  <c r="CE661" i="4" s="1"/>
  <c r="CE297" i="4"/>
  <c r="CE675" i="4" s="1"/>
  <c r="CE311" i="4"/>
  <c r="CE689" i="4" s="1"/>
  <c r="CE305" i="4"/>
  <c r="CE683" i="4" s="1"/>
  <c r="CE307" i="4"/>
  <c r="CE685" i="4" s="1"/>
  <c r="CE295" i="4"/>
  <c r="CE673" i="4" s="1"/>
  <c r="CE301" i="4"/>
  <c r="CE679" i="4" s="1"/>
  <c r="CE303" i="4"/>
  <c r="CE681" i="4" s="1"/>
  <c r="CE326" i="4"/>
  <c r="CE704" i="4" s="1"/>
  <c r="CE317" i="4"/>
  <c r="CE695" i="4" s="1"/>
  <c r="CE327" i="4"/>
  <c r="CE705" i="4" s="1"/>
  <c r="CE299" i="4"/>
  <c r="CE677" i="4" s="1"/>
  <c r="CE298" i="4"/>
  <c r="CE676" i="4" s="1"/>
  <c r="CE310" i="4"/>
  <c r="CE688" i="4" s="1"/>
  <c r="CE306" i="4"/>
  <c r="CE684" i="4" s="1"/>
  <c r="CE302" i="4"/>
  <c r="CE680" i="4" s="1"/>
  <c r="CE316" i="4"/>
  <c r="CE694" i="4" s="1"/>
  <c r="CE318" i="4"/>
  <c r="CE696" i="4" s="1"/>
  <c r="CE315" i="4"/>
  <c r="CE693" i="4" s="1"/>
  <c r="CE324" i="4"/>
  <c r="CE702" i="4" s="1"/>
  <c r="CE333" i="4"/>
  <c r="CE711" i="4" s="1"/>
  <c r="CE321" i="4"/>
  <c r="CE699" i="4" s="1"/>
  <c r="CE329" i="4"/>
  <c r="CE707" i="4" s="1"/>
  <c r="CE330" i="4"/>
  <c r="CE708" i="4" s="1"/>
  <c r="CE336" i="4"/>
  <c r="CE714" i="4" s="1"/>
  <c r="CE328" i="4"/>
  <c r="CE706" i="4" s="1"/>
  <c r="CE332" i="4"/>
  <c r="CE710" i="4" s="1"/>
  <c r="CE337" i="4"/>
  <c r="CE715" i="4" s="1"/>
  <c r="CE334" i="4"/>
  <c r="CE712" i="4" s="1"/>
  <c r="CE338" i="4"/>
  <c r="CE716" i="4" s="1"/>
  <c r="CE339" i="4"/>
  <c r="CE717" i="4" s="1"/>
  <c r="CE320" i="4"/>
  <c r="CE698" i="4" s="1"/>
  <c r="CE323" i="4"/>
  <c r="CE701" i="4" s="1"/>
  <c r="CE341" i="4"/>
  <c r="CE719" i="4" s="1"/>
  <c r="CE342" i="4"/>
  <c r="CE720" i="4" s="1"/>
  <c r="CE331" i="4"/>
  <c r="CE709" i="4" s="1"/>
  <c r="CE322" i="4"/>
  <c r="CE700" i="4" s="1"/>
  <c r="CE325" i="4"/>
  <c r="CE703" i="4" s="1"/>
  <c r="CE314" i="4"/>
  <c r="CE692" i="4" s="1"/>
  <c r="CE335" i="4"/>
  <c r="CE713" i="4" s="1"/>
  <c r="CE366" i="4"/>
  <c r="CE744" i="4" s="1"/>
  <c r="CE340" i="4"/>
  <c r="CE718" i="4" s="1"/>
  <c r="CE344" i="4"/>
  <c r="CE722" i="4" s="1"/>
  <c r="CE352" i="4"/>
  <c r="CE730" i="4" s="1"/>
  <c r="CE349" i="4"/>
  <c r="CE727" i="4" s="1"/>
  <c r="CE357" i="4"/>
  <c r="CE735" i="4" s="1"/>
  <c r="CE358" i="4"/>
  <c r="CE736" i="4" s="1"/>
  <c r="CE346" i="4"/>
  <c r="CE724" i="4" s="1"/>
  <c r="CE343" i="4"/>
  <c r="CE721" i="4" s="1"/>
  <c r="CE348" i="4"/>
  <c r="CE726" i="4" s="1"/>
  <c r="CE345" i="4"/>
  <c r="CE723" i="4" s="1"/>
  <c r="CE353" i="4"/>
  <c r="CE731" i="4" s="1"/>
  <c r="CE365" i="4"/>
  <c r="CE743" i="4" s="1"/>
  <c r="CE359" i="4"/>
  <c r="CE737" i="4" s="1"/>
  <c r="CE371" i="4"/>
  <c r="CE749" i="4" s="1"/>
  <c r="CE361" i="4"/>
  <c r="CE739" i="4" s="1"/>
  <c r="CE368" i="4"/>
  <c r="CE746" i="4" s="1"/>
  <c r="CE350" i="4"/>
  <c r="CE728" i="4" s="1"/>
  <c r="CE354" i="4"/>
  <c r="CE732" i="4" s="1"/>
  <c r="CE363" i="4"/>
  <c r="CE741" i="4" s="1"/>
  <c r="CE355" i="4"/>
  <c r="CE733" i="4" s="1"/>
  <c r="CE367" i="4"/>
  <c r="CE745" i="4" s="1"/>
  <c r="CE370" i="4"/>
  <c r="CE748" i="4" s="1"/>
  <c r="CE351" i="4"/>
  <c r="CE729" i="4" s="1"/>
  <c r="CE360" i="4"/>
  <c r="CE738" i="4" s="1"/>
  <c r="CE347" i="4"/>
  <c r="CE725" i="4" s="1"/>
  <c r="CE356" i="4"/>
  <c r="CE734" i="4" s="1"/>
  <c r="CE362" i="4"/>
  <c r="CE740" i="4" s="1"/>
  <c r="CE369" i="4"/>
  <c r="CE747" i="4" s="1"/>
  <c r="CE364" i="4"/>
  <c r="CE742" i="4" s="1"/>
  <c r="CE374" i="4"/>
  <c r="CE752" i="4" s="1"/>
  <c r="CE380" i="4"/>
  <c r="CE758" i="4" s="1"/>
  <c r="CU199" i="4"/>
  <c r="CU577" i="4" s="1"/>
  <c r="CU201" i="4"/>
  <c r="CU579" i="4" s="1"/>
  <c r="CU203" i="4"/>
  <c r="CU581" i="4" s="1"/>
  <c r="CU205" i="4"/>
  <c r="CU583" i="4" s="1"/>
  <c r="CU200" i="4"/>
  <c r="CU578" i="4" s="1"/>
  <c r="CU206" i="4"/>
  <c r="CU584" i="4" s="1"/>
  <c r="CU204" i="4"/>
  <c r="CU582" i="4" s="1"/>
  <c r="CU207" i="4"/>
  <c r="CU585" i="4" s="1"/>
  <c r="CU209" i="4"/>
  <c r="CU587" i="4" s="1"/>
  <c r="CU216" i="4"/>
  <c r="CU594" i="4" s="1"/>
  <c r="CU210" i="4"/>
  <c r="CU588" i="4" s="1"/>
  <c r="CU211" i="4"/>
  <c r="CU589" i="4" s="1"/>
  <c r="CU212" i="4"/>
  <c r="CU590" i="4" s="1"/>
  <c r="CU202" i="4"/>
  <c r="CU580" i="4" s="1"/>
  <c r="CU208" i="4"/>
  <c r="CU586" i="4" s="1"/>
  <c r="CU213" i="4"/>
  <c r="CU591" i="4" s="1"/>
  <c r="CU220" i="4"/>
  <c r="CU598" i="4" s="1"/>
  <c r="CU214" i="4"/>
  <c r="CU592" i="4" s="1"/>
  <c r="CU223" i="4"/>
  <c r="CU601" i="4" s="1"/>
  <c r="CU218" i="4"/>
  <c r="CU596" i="4" s="1"/>
  <c r="CU227" i="4"/>
  <c r="CU605" i="4" s="1"/>
  <c r="CU230" i="4"/>
  <c r="CU608" i="4" s="1"/>
  <c r="CU217" i="4"/>
  <c r="CU595" i="4" s="1"/>
  <c r="CU225" i="4"/>
  <c r="CU603" i="4" s="1"/>
  <c r="CU226" i="4"/>
  <c r="CU604" i="4" s="1"/>
  <c r="CU228" i="4"/>
  <c r="CU606" i="4" s="1"/>
  <c r="CU222" i="4"/>
  <c r="CU600" i="4" s="1"/>
  <c r="CU221" i="4"/>
  <c r="CU599" i="4" s="1"/>
  <c r="CU215" i="4"/>
  <c r="CU593" i="4" s="1"/>
  <c r="CU233" i="4"/>
  <c r="CU611" i="4" s="1"/>
  <c r="CU237" i="4"/>
  <c r="CU615" i="4" s="1"/>
  <c r="CU236" i="4"/>
  <c r="CU614" i="4" s="1"/>
  <c r="CU234" i="4"/>
  <c r="CU612" i="4" s="1"/>
  <c r="CU229" i="4"/>
  <c r="CU607" i="4" s="1"/>
  <c r="CU231" i="4"/>
  <c r="CU609" i="4" s="1"/>
  <c r="CU219" i="4"/>
  <c r="CU597" i="4" s="1"/>
  <c r="CU224" i="4"/>
  <c r="CU602" i="4" s="1"/>
  <c r="CU232" i="4"/>
  <c r="CU610" i="4" s="1"/>
  <c r="CU238" i="4"/>
  <c r="CU616" i="4" s="1"/>
  <c r="CU240" i="4"/>
  <c r="CU618" i="4" s="1"/>
  <c r="CU235" i="4"/>
  <c r="CU613" i="4" s="1"/>
  <c r="CU241" i="4"/>
  <c r="CU619" i="4" s="1"/>
  <c r="CU249" i="4"/>
  <c r="CU627" i="4" s="1"/>
  <c r="CU250" i="4"/>
  <c r="CU628" i="4" s="1"/>
  <c r="CU248" i="4"/>
  <c r="CU626" i="4" s="1"/>
  <c r="CU251" i="4"/>
  <c r="CU629" i="4" s="1"/>
  <c r="CU252" i="4"/>
  <c r="CU630" i="4" s="1"/>
  <c r="CU242" i="4"/>
  <c r="CU620" i="4" s="1"/>
  <c r="CU257" i="4"/>
  <c r="CU635" i="4" s="1"/>
  <c r="CU261" i="4"/>
  <c r="CU639" i="4" s="1"/>
  <c r="CU263" i="4"/>
  <c r="CU641" i="4" s="1"/>
  <c r="CU265" i="4"/>
  <c r="CU643" i="4" s="1"/>
  <c r="CU267" i="4"/>
  <c r="CU645" i="4" s="1"/>
  <c r="CU269" i="4"/>
  <c r="CU647" i="4" s="1"/>
  <c r="CU239" i="4"/>
  <c r="CU617" i="4" s="1"/>
  <c r="CU244" i="4"/>
  <c r="CU622" i="4" s="1"/>
  <c r="CU245" i="4"/>
  <c r="CU623" i="4" s="1"/>
  <c r="CU253" i="4"/>
  <c r="CU631" i="4" s="1"/>
  <c r="CU247" i="4"/>
  <c r="CU625" i="4" s="1"/>
  <c r="CU243" i="4"/>
  <c r="CU621" i="4" s="1"/>
  <c r="CU246" i="4"/>
  <c r="CU624" i="4" s="1"/>
  <c r="CU255" i="4"/>
  <c r="CU633" i="4" s="1"/>
  <c r="CU256" i="4"/>
  <c r="CU634" i="4" s="1"/>
  <c r="CU274" i="4"/>
  <c r="CU652" i="4" s="1"/>
  <c r="CU280" i="4"/>
  <c r="CU658" i="4" s="1"/>
  <c r="CU285" i="4"/>
  <c r="CU663" i="4" s="1"/>
  <c r="CU287" i="4"/>
  <c r="CU665" i="4" s="1"/>
  <c r="CU289" i="4"/>
  <c r="CU667" i="4" s="1"/>
  <c r="CU291" i="4"/>
  <c r="CU669" i="4" s="1"/>
  <c r="CU281" i="4"/>
  <c r="CU659" i="4" s="1"/>
  <c r="CU254" i="4"/>
  <c r="CU632" i="4" s="1"/>
  <c r="CU270" i="4"/>
  <c r="CU648" i="4" s="1"/>
  <c r="CU286" i="4"/>
  <c r="CU664" i="4" s="1"/>
  <c r="CU288" i="4"/>
  <c r="CU666" i="4" s="1"/>
  <c r="CU290" i="4"/>
  <c r="CU668" i="4" s="1"/>
  <c r="CU292" i="4"/>
  <c r="CU670" i="4" s="1"/>
  <c r="CU260" i="4"/>
  <c r="CU638" i="4" s="1"/>
  <c r="CU258" i="4"/>
  <c r="CU636" i="4" s="1"/>
  <c r="CU266" i="4"/>
  <c r="CU644" i="4" s="1"/>
  <c r="CU268" i="4"/>
  <c r="CU646" i="4" s="1"/>
  <c r="CU259" i="4"/>
  <c r="CU637" i="4" s="1"/>
  <c r="CU262" i="4"/>
  <c r="CU640" i="4" s="1"/>
  <c r="CU264" i="4"/>
  <c r="CU642" i="4" s="1"/>
  <c r="CU275" i="4"/>
  <c r="CU653" i="4" s="1"/>
  <c r="CU294" i="4"/>
  <c r="CU672" i="4" s="1"/>
  <c r="CU277" i="4"/>
  <c r="CU655" i="4" s="1"/>
  <c r="CU282" i="4"/>
  <c r="CU660" i="4" s="1"/>
  <c r="CU273" i="4"/>
  <c r="CU651" i="4" s="1"/>
  <c r="CU271" i="4"/>
  <c r="CU649" i="4" s="1"/>
  <c r="CU279" i="4"/>
  <c r="CU657" i="4" s="1"/>
  <c r="CU276" i="4"/>
  <c r="CU654" i="4" s="1"/>
  <c r="CU278" i="4"/>
  <c r="CU656" i="4" s="1"/>
  <c r="CU283" i="4"/>
  <c r="CU661" i="4" s="1"/>
  <c r="CU284" i="4"/>
  <c r="CU662" i="4" s="1"/>
  <c r="CU272" i="4"/>
  <c r="CU650" i="4" s="1"/>
  <c r="CU293" i="4"/>
  <c r="CU671" i="4" s="1"/>
  <c r="CU315" i="4"/>
  <c r="CU693" i="4" s="1"/>
  <c r="CU296" i="4"/>
  <c r="CU674" i="4" s="1"/>
  <c r="CU298" i="4"/>
  <c r="CU676" i="4" s="1"/>
  <c r="CU306" i="4"/>
  <c r="CU684" i="4" s="1"/>
  <c r="CU295" i="4"/>
  <c r="CU673" i="4" s="1"/>
  <c r="CU302" i="4"/>
  <c r="CU680" i="4" s="1"/>
  <c r="CU314" i="4"/>
  <c r="CU692" i="4" s="1"/>
  <c r="CU313" i="4"/>
  <c r="CU691" i="4" s="1"/>
  <c r="CU321" i="4"/>
  <c r="CU699" i="4" s="1"/>
  <c r="CU299" i="4"/>
  <c r="CU677" i="4" s="1"/>
  <c r="CU301" i="4"/>
  <c r="CU679" i="4" s="1"/>
  <c r="CU308" i="4"/>
  <c r="CU686" i="4" s="1"/>
  <c r="CU310" i="4"/>
  <c r="CU688" i="4" s="1"/>
  <c r="CU304" i="4"/>
  <c r="CU682" i="4" s="1"/>
  <c r="CU312" i="4"/>
  <c r="CU690" i="4" s="1"/>
  <c r="CU300" i="4"/>
  <c r="CU678" i="4" s="1"/>
  <c r="CU309" i="4"/>
  <c r="CU687" i="4" s="1"/>
  <c r="CU297" i="4"/>
  <c r="CU675" i="4" s="1"/>
  <c r="CU307" i="4"/>
  <c r="CU685" i="4" s="1"/>
  <c r="CU311" i="4"/>
  <c r="CU689" i="4" s="1"/>
  <c r="CU303" i="4"/>
  <c r="CU681" i="4" s="1"/>
  <c r="CU305" i="4"/>
  <c r="CU683" i="4" s="1"/>
  <c r="CU320" i="4"/>
  <c r="CU698" i="4" s="1"/>
  <c r="CU317" i="4"/>
  <c r="CU695" i="4" s="1"/>
  <c r="CU327" i="4"/>
  <c r="CU705" i="4" s="1"/>
  <c r="CU322" i="4"/>
  <c r="CU700" i="4" s="1"/>
  <c r="CU331" i="4"/>
  <c r="CU709" i="4" s="1"/>
  <c r="CU336" i="4"/>
  <c r="CU714" i="4" s="1"/>
  <c r="CU325" i="4"/>
  <c r="CU703" i="4" s="1"/>
  <c r="CU319" i="4"/>
  <c r="CU697" i="4" s="1"/>
  <c r="CU329" i="4"/>
  <c r="CU707" i="4" s="1"/>
  <c r="CU333" i="4"/>
  <c r="CU711" i="4" s="1"/>
  <c r="CU343" i="4"/>
  <c r="CU721" i="4" s="1"/>
  <c r="CU324" i="4"/>
  <c r="CU702" i="4" s="1"/>
  <c r="CU316" i="4"/>
  <c r="CU694" i="4" s="1"/>
  <c r="CU328" i="4"/>
  <c r="CU706" i="4" s="1"/>
  <c r="CU330" i="4"/>
  <c r="CU708" i="4" s="1"/>
  <c r="CU323" i="4"/>
  <c r="CU701" i="4" s="1"/>
  <c r="CU332" i="4"/>
  <c r="CU710" i="4" s="1"/>
  <c r="CU326" i="4"/>
  <c r="CU704" i="4" s="1"/>
  <c r="CU335" i="4"/>
  <c r="CU713" i="4" s="1"/>
  <c r="CU334" i="4"/>
  <c r="CU712" i="4" s="1"/>
  <c r="CU344" i="4"/>
  <c r="CU722" i="4" s="1"/>
  <c r="CU318" i="4"/>
  <c r="CU696" i="4" s="1"/>
  <c r="CU337" i="4"/>
  <c r="CU715" i="4" s="1"/>
  <c r="CU356" i="4"/>
  <c r="CU734" i="4" s="1"/>
  <c r="CU346" i="4"/>
  <c r="CU724" i="4" s="1"/>
  <c r="CU354" i="4"/>
  <c r="CU732" i="4" s="1"/>
  <c r="CU341" i="4"/>
  <c r="CU719" i="4" s="1"/>
  <c r="CU351" i="4"/>
  <c r="CU729" i="4" s="1"/>
  <c r="CU359" i="4"/>
  <c r="CU737" i="4" s="1"/>
  <c r="CU360" i="4"/>
  <c r="CU738" i="4" s="1"/>
  <c r="CU348" i="4"/>
  <c r="CU726" i="4" s="1"/>
  <c r="CU339" i="4"/>
  <c r="CU717" i="4" s="1"/>
  <c r="CU340" i="4"/>
  <c r="CU718" i="4" s="1"/>
  <c r="CU350" i="4"/>
  <c r="CU728" i="4" s="1"/>
  <c r="CU338" i="4"/>
  <c r="CU716" i="4" s="1"/>
  <c r="CU342" i="4"/>
  <c r="CU720" i="4" s="1"/>
  <c r="CU347" i="4"/>
  <c r="CU725" i="4" s="1"/>
  <c r="CU367" i="4"/>
  <c r="CU745" i="4" s="1"/>
  <c r="CU352" i="4"/>
  <c r="CU730" i="4" s="1"/>
  <c r="CU365" i="4"/>
  <c r="CU743" i="4" s="1"/>
  <c r="CU373" i="4"/>
  <c r="CU751" i="4" s="1"/>
  <c r="CU358" i="4"/>
  <c r="CU736" i="4" s="1"/>
  <c r="CU349" i="4"/>
  <c r="CU727" i="4" s="1"/>
  <c r="CU362" i="4"/>
  <c r="CU740" i="4" s="1"/>
  <c r="CU353" i="4"/>
  <c r="CU731" i="4" s="1"/>
  <c r="CU372" i="4"/>
  <c r="CU750" i="4" s="1"/>
  <c r="CU369" i="4"/>
  <c r="CU747" i="4" s="1"/>
  <c r="CU345" i="4"/>
  <c r="CU723" i="4" s="1"/>
  <c r="CU357" i="4"/>
  <c r="CU735" i="4" s="1"/>
  <c r="CU361" i="4"/>
  <c r="CU739" i="4" s="1"/>
  <c r="CU355" i="4"/>
  <c r="CU733" i="4" s="1"/>
  <c r="CU363" i="4"/>
  <c r="CU741" i="4" s="1"/>
  <c r="CU368" i="4"/>
  <c r="CU746" i="4" s="1"/>
  <c r="CU382" i="4"/>
  <c r="CU760" i="4" s="1"/>
  <c r="DK199" i="4"/>
  <c r="DK577" i="4" s="1"/>
  <c r="DK201" i="4"/>
  <c r="DK579" i="4" s="1"/>
  <c r="DK203" i="4"/>
  <c r="DK581" i="4" s="1"/>
  <c r="DK205" i="4"/>
  <c r="DK583" i="4" s="1"/>
  <c r="DK200" i="4"/>
  <c r="DK578" i="4" s="1"/>
  <c r="DK202" i="4"/>
  <c r="DK580" i="4" s="1"/>
  <c r="DK204" i="4"/>
  <c r="DK582" i="4" s="1"/>
  <c r="DK206" i="4"/>
  <c r="DK584" i="4" s="1"/>
  <c r="DK208" i="4"/>
  <c r="DK586" i="4" s="1"/>
  <c r="DK212" i="4"/>
  <c r="DK590" i="4" s="1"/>
  <c r="DK218" i="4"/>
  <c r="DK596" i="4" s="1"/>
  <c r="DK214" i="4"/>
  <c r="DK592" i="4" s="1"/>
  <c r="DK211" i="4"/>
  <c r="DK589" i="4" s="1"/>
  <c r="DK209" i="4"/>
  <c r="DK587" i="4" s="1"/>
  <c r="DK219" i="4"/>
  <c r="DK597" i="4" s="1"/>
  <c r="DK213" i="4"/>
  <c r="DK591" i="4" s="1"/>
  <c r="DK215" i="4"/>
  <c r="DK593" i="4" s="1"/>
  <c r="DK217" i="4"/>
  <c r="DK595" i="4" s="1"/>
  <c r="DK222" i="4"/>
  <c r="DK600" i="4" s="1"/>
  <c r="DK221" i="4"/>
  <c r="DK599" i="4" s="1"/>
  <c r="DK210" i="4"/>
  <c r="DK588" i="4" s="1"/>
  <c r="DK216" i="4"/>
  <c r="DK594" i="4" s="1"/>
  <c r="DK229" i="4"/>
  <c r="DK607" i="4" s="1"/>
  <c r="DK220" i="4"/>
  <c r="DK598" i="4" s="1"/>
  <c r="DK232" i="4"/>
  <c r="DK610" i="4" s="1"/>
  <c r="DK207" i="4"/>
  <c r="DK585" i="4" s="1"/>
  <c r="DK227" i="4"/>
  <c r="DK605" i="4" s="1"/>
  <c r="DK226" i="4"/>
  <c r="DK604" i="4" s="1"/>
  <c r="DK228" i="4"/>
  <c r="DK606" i="4" s="1"/>
  <c r="DK224" i="4"/>
  <c r="DK602" i="4" s="1"/>
  <c r="DK225" i="4"/>
  <c r="DK603" i="4" s="1"/>
  <c r="DK223" i="4"/>
  <c r="DK601" i="4" s="1"/>
  <c r="DK230" i="4"/>
  <c r="DK608" i="4" s="1"/>
  <c r="DK237" i="4"/>
  <c r="DK615" i="4" s="1"/>
  <c r="DK233" i="4"/>
  <c r="DK611" i="4" s="1"/>
  <c r="DK234" i="4"/>
  <c r="DK612" i="4" s="1"/>
  <c r="DK236" i="4"/>
  <c r="DK614" i="4" s="1"/>
  <c r="DK243" i="4"/>
  <c r="DK621" i="4" s="1"/>
  <c r="DK239" i="4"/>
  <c r="DK617" i="4" s="1"/>
  <c r="DK246" i="4"/>
  <c r="DK624" i="4" s="1"/>
  <c r="DK250" i="4"/>
  <c r="DK628" i="4" s="1"/>
  <c r="DK242" i="4"/>
  <c r="DK620" i="4" s="1"/>
  <c r="DK238" i="4"/>
  <c r="DK616" i="4" s="1"/>
  <c r="DK247" i="4"/>
  <c r="DK625" i="4" s="1"/>
  <c r="DK235" i="4"/>
  <c r="DK613" i="4" s="1"/>
  <c r="DK231" i="4"/>
  <c r="DK609" i="4" s="1"/>
  <c r="DK248" i="4"/>
  <c r="DK626" i="4" s="1"/>
  <c r="DK244" i="4"/>
  <c r="DK622" i="4" s="1"/>
  <c r="DK241" i="4"/>
  <c r="DK619" i="4" s="1"/>
  <c r="DK252" i="4"/>
  <c r="DK630" i="4" s="1"/>
  <c r="DK259" i="4"/>
  <c r="DK637" i="4" s="1"/>
  <c r="DK263" i="4"/>
  <c r="DK641" i="4" s="1"/>
  <c r="DK265" i="4"/>
  <c r="DK643" i="4" s="1"/>
  <c r="DK267" i="4"/>
  <c r="DK645" i="4" s="1"/>
  <c r="DK269" i="4"/>
  <c r="DK647" i="4" s="1"/>
  <c r="DK240" i="4"/>
  <c r="DK618" i="4" s="1"/>
  <c r="DK249" i="4"/>
  <c r="DK627" i="4" s="1"/>
  <c r="DK251" i="4"/>
  <c r="DK629" i="4" s="1"/>
  <c r="DK253" i="4"/>
  <c r="DK631" i="4" s="1"/>
  <c r="DK254" i="4"/>
  <c r="DK632" i="4" s="1"/>
  <c r="DK245" i="4"/>
  <c r="DK623" i="4" s="1"/>
  <c r="DK257" i="4"/>
  <c r="DK635" i="4" s="1"/>
  <c r="DK275" i="4"/>
  <c r="DK653" i="4" s="1"/>
  <c r="DK260" i="4"/>
  <c r="DK638" i="4" s="1"/>
  <c r="DK282" i="4"/>
  <c r="DK660" i="4" s="1"/>
  <c r="DK285" i="4"/>
  <c r="DK663" i="4" s="1"/>
  <c r="DK287" i="4"/>
  <c r="DK665" i="4" s="1"/>
  <c r="DK289" i="4"/>
  <c r="DK667" i="4" s="1"/>
  <c r="DK291" i="4"/>
  <c r="DK669" i="4" s="1"/>
  <c r="DK255" i="4"/>
  <c r="DK633" i="4" s="1"/>
  <c r="DK283" i="4"/>
  <c r="DK661" i="4" s="1"/>
  <c r="DK256" i="4"/>
  <c r="DK634" i="4" s="1"/>
  <c r="DK264" i="4"/>
  <c r="DK642" i="4" s="1"/>
  <c r="DK272" i="4"/>
  <c r="DK650" i="4" s="1"/>
  <c r="DK286" i="4"/>
  <c r="DK664" i="4" s="1"/>
  <c r="DK288" i="4"/>
  <c r="DK666" i="4" s="1"/>
  <c r="DK290" i="4"/>
  <c r="DK668" i="4" s="1"/>
  <c r="DK292" i="4"/>
  <c r="DK670" i="4" s="1"/>
  <c r="DK262" i="4"/>
  <c r="DK640" i="4" s="1"/>
  <c r="DK258" i="4"/>
  <c r="DK636" i="4" s="1"/>
  <c r="DK261" i="4"/>
  <c r="DK639" i="4" s="1"/>
  <c r="DK266" i="4"/>
  <c r="DK644" i="4" s="1"/>
  <c r="DK281" i="4"/>
  <c r="DK659" i="4" s="1"/>
  <c r="DK274" i="4"/>
  <c r="DK652" i="4" s="1"/>
  <c r="DK276" i="4"/>
  <c r="DK654" i="4" s="1"/>
  <c r="DK270" i="4"/>
  <c r="DK648" i="4" s="1"/>
  <c r="DK278" i="4"/>
  <c r="DK656" i="4" s="1"/>
  <c r="DK284" i="4"/>
  <c r="DK662" i="4" s="1"/>
  <c r="DK268" i="4"/>
  <c r="DK646" i="4" s="1"/>
  <c r="DK280" i="4"/>
  <c r="DK658" i="4" s="1"/>
  <c r="DK273" i="4"/>
  <c r="DK651" i="4" s="1"/>
  <c r="DK271" i="4"/>
  <c r="DK649" i="4" s="1"/>
  <c r="DK279" i="4"/>
  <c r="DK657" i="4" s="1"/>
  <c r="DK295" i="4"/>
  <c r="DK673" i="4" s="1"/>
  <c r="DK317" i="4"/>
  <c r="DK695" i="4" s="1"/>
  <c r="DK293" i="4"/>
  <c r="DK671" i="4" s="1"/>
  <c r="DK300" i="4"/>
  <c r="DK678" i="4" s="1"/>
  <c r="DK308" i="4"/>
  <c r="DK686" i="4" s="1"/>
  <c r="DK309" i="4"/>
  <c r="DK687" i="4" s="1"/>
  <c r="DK294" i="4"/>
  <c r="DK672" i="4" s="1"/>
  <c r="DK277" i="4"/>
  <c r="DK655" i="4" s="1"/>
  <c r="DK296" i="4"/>
  <c r="DK674" i="4" s="1"/>
  <c r="DK304" i="4"/>
  <c r="DK682" i="4" s="1"/>
  <c r="DK316" i="4"/>
  <c r="DK694" i="4" s="1"/>
  <c r="DK323" i="4"/>
  <c r="DK701" i="4" s="1"/>
  <c r="DK302" i="4"/>
  <c r="DK680" i="4" s="1"/>
  <c r="DK297" i="4"/>
  <c r="DK675" i="4" s="1"/>
  <c r="DK314" i="4"/>
  <c r="DK692" i="4" s="1"/>
  <c r="DK305" i="4"/>
  <c r="DK683" i="4" s="1"/>
  <c r="DK307" i="4"/>
  <c r="DK685" i="4" s="1"/>
  <c r="DK311" i="4"/>
  <c r="DK689" i="4" s="1"/>
  <c r="DK301" i="4"/>
  <c r="DK679" i="4" s="1"/>
  <c r="DK303" i="4"/>
  <c r="DK681" i="4" s="1"/>
  <c r="DK298" i="4"/>
  <c r="DK676" i="4" s="1"/>
  <c r="DK299" i="4"/>
  <c r="DK677" i="4" s="1"/>
  <c r="DK306" i="4"/>
  <c r="DK684" i="4" s="1"/>
  <c r="DK310" i="4"/>
  <c r="DK688" i="4" s="1"/>
  <c r="DK322" i="4"/>
  <c r="DK700" i="4" s="1"/>
  <c r="DK325" i="4"/>
  <c r="DK703" i="4" s="1"/>
  <c r="DK318" i="4"/>
  <c r="DK696" i="4" s="1"/>
  <c r="DK329" i="4"/>
  <c r="DK707" i="4" s="1"/>
  <c r="DK333" i="4"/>
  <c r="DK711" i="4" s="1"/>
  <c r="DK324" i="4"/>
  <c r="DK702" i="4" s="1"/>
  <c r="DK327" i="4"/>
  <c r="DK705" i="4" s="1"/>
  <c r="DK338" i="4"/>
  <c r="DK716" i="4" s="1"/>
  <c r="DK321" i="4"/>
  <c r="DK699" i="4" s="1"/>
  <c r="DK326" i="4"/>
  <c r="DK704" i="4" s="1"/>
  <c r="DK328" i="4"/>
  <c r="DK706" i="4" s="1"/>
  <c r="DK313" i="4"/>
  <c r="DK691" i="4" s="1"/>
  <c r="DK320" i="4"/>
  <c r="DK698" i="4" s="1"/>
  <c r="DK330" i="4"/>
  <c r="DK708" i="4" s="1"/>
  <c r="DK332" i="4"/>
  <c r="DK710" i="4" s="1"/>
  <c r="DK312" i="4"/>
  <c r="DK690" i="4" s="1"/>
  <c r="DK335" i="4"/>
  <c r="DK713" i="4" s="1"/>
  <c r="DK319" i="4"/>
  <c r="DK697" i="4" s="1"/>
  <c r="DK315" i="4"/>
  <c r="DK693" i="4" s="1"/>
  <c r="DK331" i="4"/>
  <c r="DK709" i="4" s="1"/>
  <c r="DK337" i="4"/>
  <c r="DK715" i="4" s="1"/>
  <c r="DK341" i="4"/>
  <c r="DK719" i="4" s="1"/>
  <c r="DK346" i="4"/>
  <c r="DK724" i="4" s="1"/>
  <c r="DK334" i="4"/>
  <c r="DK712" i="4" s="1"/>
  <c r="DK339" i="4"/>
  <c r="DK717" i="4" s="1"/>
  <c r="DK343" i="4"/>
  <c r="DK721" i="4" s="1"/>
  <c r="DK348" i="4"/>
  <c r="DK726" i="4" s="1"/>
  <c r="DK340" i="4"/>
  <c r="DK718" i="4" s="1"/>
  <c r="DK345" i="4"/>
  <c r="DK723" i="4" s="1"/>
  <c r="DK353" i="4"/>
  <c r="DK731" i="4" s="1"/>
  <c r="DK361" i="4"/>
  <c r="DK739" i="4" s="1"/>
  <c r="DK362" i="4"/>
  <c r="DK740" i="4" s="1"/>
  <c r="DK342" i="4"/>
  <c r="DK720" i="4" s="1"/>
  <c r="DK336" i="4"/>
  <c r="DK714" i="4" s="1"/>
  <c r="DK344" i="4"/>
  <c r="DK722" i="4" s="1"/>
  <c r="DK352" i="4"/>
  <c r="DK730" i="4" s="1"/>
  <c r="DK349" i="4"/>
  <c r="DK727" i="4" s="1"/>
  <c r="DK354" i="4"/>
  <c r="DK732" i="4" s="1"/>
  <c r="DK366" i="4"/>
  <c r="DK744" i="4" s="1"/>
  <c r="DK357" i="4"/>
  <c r="DK735" i="4" s="1"/>
  <c r="DK355" i="4"/>
  <c r="DK733" i="4" s="1"/>
  <c r="DK359" i="4"/>
  <c r="DK737" i="4" s="1"/>
  <c r="DK374" i="4"/>
  <c r="DK752" i="4" s="1"/>
  <c r="DK376" i="4"/>
  <c r="DK754" i="4" s="1"/>
  <c r="DK363" i="4"/>
  <c r="DK741" i="4" s="1"/>
  <c r="DK371" i="4"/>
  <c r="DK749" i="4" s="1"/>
  <c r="DK350" i="4"/>
  <c r="DK728" i="4" s="1"/>
  <c r="DK365" i="4"/>
  <c r="DK743" i="4" s="1"/>
  <c r="DK368" i="4"/>
  <c r="DK746" i="4" s="1"/>
  <c r="DK356" i="4"/>
  <c r="DK734" i="4" s="1"/>
  <c r="DK367" i="4"/>
  <c r="DK745" i="4" s="1"/>
  <c r="DK347" i="4"/>
  <c r="DK725" i="4" s="1"/>
  <c r="DK351" i="4"/>
  <c r="DK729" i="4" s="1"/>
  <c r="DK358" i="4"/>
  <c r="DK736" i="4" s="1"/>
  <c r="DK370" i="4"/>
  <c r="DK748" i="4" s="1"/>
  <c r="DK384" i="4"/>
  <c r="EA199" i="4"/>
  <c r="EA577" i="4" s="1"/>
  <c r="EA201" i="4"/>
  <c r="EA579" i="4" s="1"/>
  <c r="EA203" i="4"/>
  <c r="EA581" i="4" s="1"/>
  <c r="EA205" i="4"/>
  <c r="EA583" i="4" s="1"/>
  <c r="EA200" i="4"/>
  <c r="EA578" i="4" s="1"/>
  <c r="EA202" i="4"/>
  <c r="EA580" i="4" s="1"/>
  <c r="EA209" i="4"/>
  <c r="EA587" i="4" s="1"/>
  <c r="EA206" i="4"/>
  <c r="EA584" i="4" s="1"/>
  <c r="EA207" i="4"/>
  <c r="EA585" i="4" s="1"/>
  <c r="EA211" i="4"/>
  <c r="EA589" i="4" s="1"/>
  <c r="EA204" i="4"/>
  <c r="EA582" i="4" s="1"/>
  <c r="EA220" i="4"/>
  <c r="EA598" i="4" s="1"/>
  <c r="EA208" i="4"/>
  <c r="EA586" i="4" s="1"/>
  <c r="EA215" i="4"/>
  <c r="EA593" i="4" s="1"/>
  <c r="EA217" i="4"/>
  <c r="EA595" i="4" s="1"/>
  <c r="EA210" i="4"/>
  <c r="EA588" i="4" s="1"/>
  <c r="EA213" i="4"/>
  <c r="EA591" i="4" s="1"/>
  <c r="EA218" i="4"/>
  <c r="EA596" i="4" s="1"/>
  <c r="EA212" i="4"/>
  <c r="EA590" i="4" s="1"/>
  <c r="EA219" i="4"/>
  <c r="EA597" i="4" s="1"/>
  <c r="EA214" i="4"/>
  <c r="EA592" i="4" s="1"/>
  <c r="EA221" i="4"/>
  <c r="EA599" i="4" s="1"/>
  <c r="EA224" i="4"/>
  <c r="EA602" i="4" s="1"/>
  <c r="EA226" i="4"/>
  <c r="EA604" i="4" s="1"/>
  <c r="EA228" i="4"/>
  <c r="EA606" i="4" s="1"/>
  <c r="EA223" i="4"/>
  <c r="EA601" i="4" s="1"/>
  <c r="EA216" i="4"/>
  <c r="EA594" i="4" s="1"/>
  <c r="EA233" i="4"/>
  <c r="EA611" i="4" s="1"/>
  <c r="EA230" i="4"/>
  <c r="EA608" i="4" s="1"/>
  <c r="EA235" i="4"/>
  <c r="EA613" i="4" s="1"/>
  <c r="EA222" i="4"/>
  <c r="EA600" i="4" s="1"/>
  <c r="EA225" i="4"/>
  <c r="EA603" i="4" s="1"/>
  <c r="EA239" i="4"/>
  <c r="EA617" i="4" s="1"/>
  <c r="EA241" i="4"/>
  <c r="EA619" i="4" s="1"/>
  <c r="EA229" i="4"/>
  <c r="EA607" i="4" s="1"/>
  <c r="EA231" i="4"/>
  <c r="EA609" i="4" s="1"/>
  <c r="EA234" i="4"/>
  <c r="EA612" i="4" s="1"/>
  <c r="EA237" i="4"/>
  <c r="EA615" i="4" s="1"/>
  <c r="EA242" i="4"/>
  <c r="EA620" i="4" s="1"/>
  <c r="EA243" i="4"/>
  <c r="EA621" i="4" s="1"/>
  <c r="EA236" i="4"/>
  <c r="EA614" i="4" s="1"/>
  <c r="EA240" i="4"/>
  <c r="EA618" i="4" s="1"/>
  <c r="EA245" i="4"/>
  <c r="EA623" i="4" s="1"/>
  <c r="EA232" i="4"/>
  <c r="EA610" i="4" s="1"/>
  <c r="EA244" i="4"/>
  <c r="EA622" i="4" s="1"/>
  <c r="EA248" i="4"/>
  <c r="EA626" i="4" s="1"/>
  <c r="EA238" i="4"/>
  <c r="EA616" i="4" s="1"/>
  <c r="EA249" i="4"/>
  <c r="EA627" i="4" s="1"/>
  <c r="EA251" i="4"/>
  <c r="EA629" i="4" s="1"/>
  <c r="EA227" i="4"/>
  <c r="EA605" i="4" s="1"/>
  <c r="EA246" i="4"/>
  <c r="EA624" i="4" s="1"/>
  <c r="EA263" i="4"/>
  <c r="EA641" i="4" s="1"/>
  <c r="EA265" i="4"/>
  <c r="EA643" i="4" s="1"/>
  <c r="EA267" i="4"/>
  <c r="EA645" i="4" s="1"/>
  <c r="EA269" i="4"/>
  <c r="EA647" i="4" s="1"/>
  <c r="EA253" i="4"/>
  <c r="EA631" i="4" s="1"/>
  <c r="EA250" i="4"/>
  <c r="EA628" i="4" s="1"/>
  <c r="EA247" i="4"/>
  <c r="EA625" i="4" s="1"/>
  <c r="EA252" i="4"/>
  <c r="EA630" i="4" s="1"/>
  <c r="EA254" i="4"/>
  <c r="EA632" i="4" s="1"/>
  <c r="EA256" i="4"/>
  <c r="EA634" i="4" s="1"/>
  <c r="EA257" i="4"/>
  <c r="EA635" i="4" s="1"/>
  <c r="EA258" i="4"/>
  <c r="EA636" i="4" s="1"/>
  <c r="EA259" i="4"/>
  <c r="EA637" i="4" s="1"/>
  <c r="EA260" i="4"/>
  <c r="EA638" i="4" s="1"/>
  <c r="EA277" i="4"/>
  <c r="EA655" i="4" s="1"/>
  <c r="EA270" i="4"/>
  <c r="EA648" i="4" s="1"/>
  <c r="EA284" i="4"/>
  <c r="EA662" i="4" s="1"/>
  <c r="EA285" i="4"/>
  <c r="EA663" i="4" s="1"/>
  <c r="EA287" i="4"/>
  <c r="EA665" i="4" s="1"/>
  <c r="EA289" i="4"/>
  <c r="EA667" i="4" s="1"/>
  <c r="EA291" i="4"/>
  <c r="EA669" i="4" s="1"/>
  <c r="EA261" i="4"/>
  <c r="EA639" i="4" s="1"/>
  <c r="EA255" i="4"/>
  <c r="EA633" i="4" s="1"/>
  <c r="EA268" i="4"/>
  <c r="EA646" i="4" s="1"/>
  <c r="EA274" i="4"/>
  <c r="EA652" i="4" s="1"/>
  <c r="EA276" i="4"/>
  <c r="EA654" i="4" s="1"/>
  <c r="EA286" i="4"/>
  <c r="EA664" i="4" s="1"/>
  <c r="EA288" i="4"/>
  <c r="EA666" i="4" s="1"/>
  <c r="EA290" i="4"/>
  <c r="EA668" i="4" s="1"/>
  <c r="EA292" i="4"/>
  <c r="EA670" i="4" s="1"/>
  <c r="EA266" i="4"/>
  <c r="EA644" i="4" s="1"/>
  <c r="EA279" i="4"/>
  <c r="EA657" i="4" s="1"/>
  <c r="EA262" i="4"/>
  <c r="EA640" i="4" s="1"/>
  <c r="EA264" i="4"/>
  <c r="EA642" i="4" s="1"/>
  <c r="EA273" i="4"/>
  <c r="EA651" i="4" s="1"/>
  <c r="EA280" i="4"/>
  <c r="EA658" i="4" s="1"/>
  <c r="EA271" i="4"/>
  <c r="EA649" i="4" s="1"/>
  <c r="EA282" i="4"/>
  <c r="EA660" i="4" s="1"/>
  <c r="EA272" i="4"/>
  <c r="EA650" i="4" s="1"/>
  <c r="EA275" i="4"/>
  <c r="EA653" i="4" s="1"/>
  <c r="EA278" i="4"/>
  <c r="EA656" i="4" s="1"/>
  <c r="EA283" i="4"/>
  <c r="EA661" i="4" s="1"/>
  <c r="EA295" i="4"/>
  <c r="EA673" i="4" s="1"/>
  <c r="EA281" i="4"/>
  <c r="EA659" i="4" s="1"/>
  <c r="EA302" i="4"/>
  <c r="EA680" i="4" s="1"/>
  <c r="EA310" i="4"/>
  <c r="EA688" i="4" s="1"/>
  <c r="EA294" i="4"/>
  <c r="EA672" i="4" s="1"/>
  <c r="EA311" i="4"/>
  <c r="EA689" i="4" s="1"/>
  <c r="EA296" i="4"/>
  <c r="EA674" i="4" s="1"/>
  <c r="EA293" i="4"/>
  <c r="EA671" i="4" s="1"/>
  <c r="EA298" i="4"/>
  <c r="EA676" i="4" s="1"/>
  <c r="EA306" i="4"/>
  <c r="EA684" i="4" s="1"/>
  <c r="EA325" i="4"/>
  <c r="EA703" i="4" s="1"/>
  <c r="EA303" i="4"/>
  <c r="EA681" i="4" s="1"/>
  <c r="EA305" i="4"/>
  <c r="EA683" i="4" s="1"/>
  <c r="EA309" i="4"/>
  <c r="EA687" i="4" s="1"/>
  <c r="EA299" i="4"/>
  <c r="EA677" i="4" s="1"/>
  <c r="EA301" i="4"/>
  <c r="EA679" i="4" s="1"/>
  <c r="EA313" i="4"/>
  <c r="EA691" i="4" s="1"/>
  <c r="EA317" i="4"/>
  <c r="EA695" i="4" s="1"/>
  <c r="EA304" i="4"/>
  <c r="EA682" i="4" s="1"/>
  <c r="EA308" i="4"/>
  <c r="EA686" i="4" s="1"/>
  <c r="EA297" i="4"/>
  <c r="EA675" i="4" s="1"/>
  <c r="EA300" i="4"/>
  <c r="EA678" i="4" s="1"/>
  <c r="EA312" i="4"/>
  <c r="EA690" i="4" s="1"/>
  <c r="EA307" i="4"/>
  <c r="EA685" i="4" s="1"/>
  <c r="EA316" i="4"/>
  <c r="EA694" i="4" s="1"/>
  <c r="EA324" i="4"/>
  <c r="EA702" i="4" s="1"/>
  <c r="EA326" i="4"/>
  <c r="EA704" i="4" s="1"/>
  <c r="EA331" i="4"/>
  <c r="EA709" i="4" s="1"/>
  <c r="EA321" i="4"/>
  <c r="EA699" i="4" s="1"/>
  <c r="EA340" i="4"/>
  <c r="EA718" i="4" s="1"/>
  <c r="EA315" i="4"/>
  <c r="EA693" i="4" s="1"/>
  <c r="EA332" i="4"/>
  <c r="EA710" i="4" s="1"/>
  <c r="EA319" i="4"/>
  <c r="EA697" i="4" s="1"/>
  <c r="EA322" i="4"/>
  <c r="EA700" i="4" s="1"/>
  <c r="EA334" i="4"/>
  <c r="EA712" i="4" s="1"/>
  <c r="EA329" i="4"/>
  <c r="EA707" i="4" s="1"/>
  <c r="EA335" i="4"/>
  <c r="EA713" i="4" s="1"/>
  <c r="EA327" i="4"/>
  <c r="EA705" i="4" s="1"/>
  <c r="EA314" i="4"/>
  <c r="EA692" i="4" s="1"/>
  <c r="EA318" i="4"/>
  <c r="EA696" i="4" s="1"/>
  <c r="EA333" i="4"/>
  <c r="EA711" i="4" s="1"/>
  <c r="EA336" i="4"/>
  <c r="EA714" i="4" s="1"/>
  <c r="EA337" i="4"/>
  <c r="EA715" i="4" s="1"/>
  <c r="EA320" i="4"/>
  <c r="EA698" i="4" s="1"/>
  <c r="EA323" i="4"/>
  <c r="EA701" i="4" s="1"/>
  <c r="EA328" i="4"/>
  <c r="EA706" i="4" s="1"/>
  <c r="EA339" i="4"/>
  <c r="EA717" i="4" s="1"/>
  <c r="EA356" i="4"/>
  <c r="EA734" i="4" s="1"/>
  <c r="EA348" i="4"/>
  <c r="EA726" i="4" s="1"/>
  <c r="EA342" i="4"/>
  <c r="EA720" i="4" s="1"/>
  <c r="EA350" i="4"/>
  <c r="EA728" i="4" s="1"/>
  <c r="EA347" i="4"/>
  <c r="EA725" i="4" s="1"/>
  <c r="EA363" i="4"/>
  <c r="EA741" i="4" s="1"/>
  <c r="EA330" i="4"/>
  <c r="EA708" i="4" s="1"/>
  <c r="EA338" i="4"/>
  <c r="EA716" i="4" s="1"/>
  <c r="EA364" i="4"/>
  <c r="EA742" i="4" s="1"/>
  <c r="EA344" i="4"/>
  <c r="EA722" i="4" s="1"/>
  <c r="EA341" i="4"/>
  <c r="EA719" i="4" s="1"/>
  <c r="EA346" i="4"/>
  <c r="EA724" i="4" s="1"/>
  <c r="EA354" i="4"/>
  <c r="EA732" i="4" s="1"/>
  <c r="EA343" i="4"/>
  <c r="EA721" i="4" s="1"/>
  <c r="EA351" i="4"/>
  <c r="EA729" i="4" s="1"/>
  <c r="EA355" i="4"/>
  <c r="EA733" i="4" s="1"/>
  <c r="EA359" i="4"/>
  <c r="EA737" i="4" s="1"/>
  <c r="EA369" i="4"/>
  <c r="EA747" i="4" s="1"/>
  <c r="EA353" i="4"/>
  <c r="EA731" i="4" s="1"/>
  <c r="EA361" i="4"/>
  <c r="EA739" i="4" s="1"/>
  <c r="EA365" i="4"/>
  <c r="EA743" i="4" s="1"/>
  <c r="EA367" i="4"/>
  <c r="EA745" i="4" s="1"/>
  <c r="EA368" i="4"/>
  <c r="EA746" i="4" s="1"/>
  <c r="EA378" i="4"/>
  <c r="EA756" i="4" s="1"/>
  <c r="EA373" i="4"/>
  <c r="EA751" i="4" s="1"/>
  <c r="EA360" i="4"/>
  <c r="EA738" i="4" s="1"/>
  <c r="EA349" i="4"/>
  <c r="EA727" i="4" s="1"/>
  <c r="EA362" i="4"/>
  <c r="EA740" i="4" s="1"/>
  <c r="EA345" i="4"/>
  <c r="EA723" i="4" s="1"/>
  <c r="EA352" i="4"/>
  <c r="EA730" i="4" s="1"/>
  <c r="EA366" i="4"/>
  <c r="EA744" i="4" s="1"/>
  <c r="EA357" i="4"/>
  <c r="EA735" i="4" s="1"/>
  <c r="EA372" i="4"/>
  <c r="EA750" i="4" s="1"/>
  <c r="EA384" i="4"/>
  <c r="EQ199" i="4"/>
  <c r="EQ577" i="4" s="1"/>
  <c r="EQ201" i="4"/>
  <c r="EQ579" i="4" s="1"/>
  <c r="EQ203" i="4"/>
  <c r="EQ581" i="4" s="1"/>
  <c r="EQ205" i="4"/>
  <c r="EQ583" i="4" s="1"/>
  <c r="EQ200" i="4"/>
  <c r="EQ578" i="4" s="1"/>
  <c r="EQ202" i="4"/>
  <c r="EQ580" i="4" s="1"/>
  <c r="EQ211" i="4"/>
  <c r="EQ589" i="4" s="1"/>
  <c r="EQ222" i="4"/>
  <c r="EQ600" i="4" s="1"/>
  <c r="EQ213" i="4"/>
  <c r="EQ591" i="4" s="1"/>
  <c r="EQ209" i="4"/>
  <c r="EQ587" i="4" s="1"/>
  <c r="EQ206" i="4"/>
  <c r="EQ584" i="4" s="1"/>
  <c r="EQ212" i="4"/>
  <c r="EQ590" i="4" s="1"/>
  <c r="EQ208" i="4"/>
  <c r="EQ586" i="4" s="1"/>
  <c r="EQ217" i="4"/>
  <c r="EQ595" i="4" s="1"/>
  <c r="EQ214" i="4"/>
  <c r="EQ592" i="4" s="1"/>
  <c r="EQ210" i="4"/>
  <c r="EQ588" i="4" s="1"/>
  <c r="EQ216" i="4"/>
  <c r="EQ594" i="4" s="1"/>
  <c r="EQ219" i="4"/>
  <c r="EQ597" i="4" s="1"/>
  <c r="EQ226" i="4"/>
  <c r="EQ604" i="4" s="1"/>
  <c r="EQ207" i="4"/>
  <c r="EQ585" i="4" s="1"/>
  <c r="EQ218" i="4"/>
  <c r="EQ596" i="4" s="1"/>
  <c r="EQ204" i="4"/>
  <c r="EQ582" i="4" s="1"/>
  <c r="EQ215" i="4"/>
  <c r="EQ593" i="4" s="1"/>
  <c r="EQ227" i="4"/>
  <c r="EQ605" i="4" s="1"/>
  <c r="EQ225" i="4"/>
  <c r="EQ603" i="4" s="1"/>
  <c r="EQ220" i="4"/>
  <c r="EQ598" i="4" s="1"/>
  <c r="EQ228" i="4"/>
  <c r="EQ606" i="4" s="1"/>
  <c r="EQ235" i="4"/>
  <c r="EQ613" i="4" s="1"/>
  <c r="EQ233" i="4"/>
  <c r="EQ611" i="4" s="1"/>
  <c r="EQ229" i="4"/>
  <c r="EQ607" i="4" s="1"/>
  <c r="EQ221" i="4"/>
  <c r="EQ599" i="4" s="1"/>
  <c r="EQ223" i="4"/>
  <c r="EQ601" i="4" s="1"/>
  <c r="EQ230" i="4"/>
  <c r="EQ608" i="4" s="1"/>
  <c r="EQ237" i="4"/>
  <c r="EQ615" i="4" s="1"/>
  <c r="EQ236" i="4"/>
  <c r="EQ614" i="4" s="1"/>
  <c r="EQ239" i="4"/>
  <c r="EQ617" i="4" s="1"/>
  <c r="EQ245" i="4"/>
  <c r="EQ623" i="4" s="1"/>
  <c r="EQ234" i="4"/>
  <c r="EQ612" i="4" s="1"/>
  <c r="EQ224" i="4"/>
  <c r="EQ602" i="4" s="1"/>
  <c r="EQ238" i="4"/>
  <c r="EQ616" i="4" s="1"/>
  <c r="EQ247" i="4"/>
  <c r="EQ625" i="4" s="1"/>
  <c r="EQ231" i="4"/>
  <c r="EQ609" i="4" s="1"/>
  <c r="EQ246" i="4"/>
  <c r="EQ624" i="4" s="1"/>
  <c r="EQ244" i="4"/>
  <c r="EQ622" i="4" s="1"/>
  <c r="EQ240" i="4"/>
  <c r="EQ618" i="4" s="1"/>
  <c r="EQ232" i="4"/>
  <c r="EQ610" i="4" s="1"/>
  <c r="EQ253" i="4"/>
  <c r="EQ631" i="4" s="1"/>
  <c r="EQ255" i="4"/>
  <c r="EQ633" i="4" s="1"/>
  <c r="EQ263" i="4"/>
  <c r="EQ641" i="4" s="1"/>
  <c r="EQ265" i="4"/>
  <c r="EQ643" i="4" s="1"/>
  <c r="EQ267" i="4"/>
  <c r="EQ645" i="4" s="1"/>
  <c r="EQ269" i="4"/>
  <c r="EQ647" i="4" s="1"/>
  <c r="EQ249" i="4"/>
  <c r="EQ627" i="4" s="1"/>
  <c r="EQ254" i="4"/>
  <c r="EQ632" i="4" s="1"/>
  <c r="EQ242" i="4"/>
  <c r="EQ620" i="4" s="1"/>
  <c r="EQ243" i="4"/>
  <c r="EQ621" i="4" s="1"/>
  <c r="EQ241" i="4"/>
  <c r="EQ619" i="4" s="1"/>
  <c r="EQ248" i="4"/>
  <c r="EQ626" i="4" s="1"/>
  <c r="EQ251" i="4"/>
  <c r="EQ629" i="4" s="1"/>
  <c r="EQ257" i="4"/>
  <c r="EQ635" i="4" s="1"/>
  <c r="EQ262" i="4"/>
  <c r="EQ640" i="4" s="1"/>
  <c r="EQ252" i="4"/>
  <c r="EQ630" i="4" s="1"/>
  <c r="EQ279" i="4"/>
  <c r="EQ657" i="4" s="1"/>
  <c r="EQ250" i="4"/>
  <c r="EQ628" i="4" s="1"/>
  <c r="EQ258" i="4"/>
  <c r="EQ636" i="4" s="1"/>
  <c r="EQ261" i="4"/>
  <c r="EQ639" i="4" s="1"/>
  <c r="EQ264" i="4"/>
  <c r="EQ642" i="4" s="1"/>
  <c r="EQ256" i="4"/>
  <c r="EQ634" i="4" s="1"/>
  <c r="EQ266" i="4"/>
  <c r="EQ644" i="4" s="1"/>
  <c r="EQ272" i="4"/>
  <c r="EQ650" i="4" s="1"/>
  <c r="EQ285" i="4"/>
  <c r="EQ663" i="4" s="1"/>
  <c r="EQ287" i="4"/>
  <c r="EQ665" i="4" s="1"/>
  <c r="EQ289" i="4"/>
  <c r="EQ667" i="4" s="1"/>
  <c r="EQ291" i="4"/>
  <c r="EQ669" i="4" s="1"/>
  <c r="EQ259" i="4"/>
  <c r="EQ637" i="4" s="1"/>
  <c r="EQ260" i="4"/>
  <c r="EQ638" i="4" s="1"/>
  <c r="EQ278" i="4"/>
  <c r="EQ656" i="4" s="1"/>
  <c r="EQ286" i="4"/>
  <c r="EQ664" i="4" s="1"/>
  <c r="EQ288" i="4"/>
  <c r="EQ666" i="4" s="1"/>
  <c r="EQ290" i="4"/>
  <c r="EQ668" i="4" s="1"/>
  <c r="EQ292" i="4"/>
  <c r="EQ670" i="4" s="1"/>
  <c r="EQ270" i="4"/>
  <c r="EQ648" i="4" s="1"/>
  <c r="EQ275" i="4"/>
  <c r="EQ653" i="4" s="1"/>
  <c r="EQ281" i="4"/>
  <c r="EQ659" i="4" s="1"/>
  <c r="EQ276" i="4"/>
  <c r="EQ654" i="4" s="1"/>
  <c r="EQ273" i="4"/>
  <c r="EQ651" i="4" s="1"/>
  <c r="EQ283" i="4"/>
  <c r="EQ661" i="4" s="1"/>
  <c r="EQ271" i="4"/>
  <c r="EQ649" i="4" s="1"/>
  <c r="EQ280" i="4"/>
  <c r="EQ658" i="4" s="1"/>
  <c r="EQ284" i="4"/>
  <c r="EQ662" i="4" s="1"/>
  <c r="EQ268" i="4"/>
  <c r="EQ646" i="4" s="1"/>
  <c r="EQ274" i="4"/>
  <c r="EQ652" i="4" s="1"/>
  <c r="EQ277" i="4"/>
  <c r="EQ655" i="4" s="1"/>
  <c r="EQ282" i="4"/>
  <c r="EQ660" i="4" s="1"/>
  <c r="EQ294" i="4"/>
  <c r="EQ672" i="4" s="1"/>
  <c r="EQ296" i="4"/>
  <c r="EQ674" i="4" s="1"/>
  <c r="EQ304" i="4"/>
  <c r="EQ682" i="4" s="1"/>
  <c r="EQ312" i="4"/>
  <c r="EQ690" i="4" s="1"/>
  <c r="EQ313" i="4"/>
  <c r="EQ691" i="4" s="1"/>
  <c r="EQ295" i="4"/>
  <c r="EQ673" i="4" s="1"/>
  <c r="EQ300" i="4"/>
  <c r="EQ678" i="4" s="1"/>
  <c r="EQ315" i="4"/>
  <c r="EQ693" i="4" s="1"/>
  <c r="EQ306" i="4"/>
  <c r="EQ684" i="4" s="1"/>
  <c r="EQ297" i="4"/>
  <c r="EQ675" i="4" s="1"/>
  <c r="EQ302" i="4"/>
  <c r="EQ680" i="4" s="1"/>
  <c r="EQ308" i="4"/>
  <c r="EQ686" i="4" s="1"/>
  <c r="EQ310" i="4"/>
  <c r="EQ688" i="4" s="1"/>
  <c r="EQ314" i="4"/>
  <c r="EQ692" i="4" s="1"/>
  <c r="EQ318" i="4"/>
  <c r="EQ696" i="4" s="1"/>
  <c r="EQ319" i="4"/>
  <c r="EQ697" i="4" s="1"/>
  <c r="EQ298" i="4"/>
  <c r="EQ676" i="4" s="1"/>
  <c r="EQ305" i="4"/>
  <c r="EQ683" i="4" s="1"/>
  <c r="EQ307" i="4"/>
  <c r="EQ685" i="4" s="1"/>
  <c r="EQ301" i="4"/>
  <c r="EQ679" i="4" s="1"/>
  <c r="EQ303" i="4"/>
  <c r="EQ681" i="4" s="1"/>
  <c r="EQ309" i="4"/>
  <c r="EQ687" i="4" s="1"/>
  <c r="EQ299" i="4"/>
  <c r="EQ677" i="4" s="1"/>
  <c r="EQ293" i="4"/>
  <c r="EQ671" i="4" s="1"/>
  <c r="EQ311" i="4"/>
  <c r="EQ689" i="4" s="1"/>
  <c r="EQ326" i="4"/>
  <c r="EQ704" i="4" s="1"/>
  <c r="EQ333" i="4"/>
  <c r="EQ711" i="4" s="1"/>
  <c r="EQ317" i="4"/>
  <c r="EQ695" i="4" s="1"/>
  <c r="EQ322" i="4"/>
  <c r="EQ700" i="4" s="1"/>
  <c r="EQ329" i="4"/>
  <c r="EQ707" i="4" s="1"/>
  <c r="EQ321" i="4"/>
  <c r="EQ699" i="4" s="1"/>
  <c r="EQ324" i="4"/>
  <c r="EQ702" i="4" s="1"/>
  <c r="EQ327" i="4"/>
  <c r="EQ705" i="4" s="1"/>
  <c r="EQ342" i="4"/>
  <c r="EQ720" i="4" s="1"/>
  <c r="EQ335" i="4"/>
  <c r="EQ713" i="4" s="1"/>
  <c r="EQ331" i="4"/>
  <c r="EQ709" i="4" s="1"/>
  <c r="EQ320" i="4"/>
  <c r="EQ698" i="4" s="1"/>
  <c r="EQ323" i="4"/>
  <c r="EQ701" i="4" s="1"/>
  <c r="EQ328" i="4"/>
  <c r="EQ706" i="4" s="1"/>
  <c r="EQ316" i="4"/>
  <c r="EQ694" i="4" s="1"/>
  <c r="EQ325" i="4"/>
  <c r="EQ703" i="4" s="1"/>
  <c r="EQ330" i="4"/>
  <c r="EQ708" i="4" s="1"/>
  <c r="EQ337" i="4"/>
  <c r="EQ715" i="4" s="1"/>
  <c r="EQ338" i="4"/>
  <c r="EQ716" i="4" s="1"/>
  <c r="EQ332" i="4"/>
  <c r="EQ710" i="4" s="1"/>
  <c r="EQ339" i="4"/>
  <c r="EQ717" i="4" s="1"/>
  <c r="EQ334" i="4"/>
  <c r="EQ712" i="4" s="1"/>
  <c r="EQ341" i="4"/>
  <c r="EQ719" i="4" s="1"/>
  <c r="EQ358" i="4"/>
  <c r="EQ736" i="4" s="1"/>
  <c r="EQ336" i="4"/>
  <c r="EQ714" i="4" s="1"/>
  <c r="EQ344" i="4"/>
  <c r="EQ722" i="4" s="1"/>
  <c r="EQ352" i="4"/>
  <c r="EQ730" i="4" s="1"/>
  <c r="EQ349" i="4"/>
  <c r="EQ727" i="4" s="1"/>
  <c r="EQ365" i="4"/>
  <c r="EQ743" i="4" s="1"/>
  <c r="EQ366" i="4"/>
  <c r="EQ744" i="4" s="1"/>
  <c r="EQ346" i="4"/>
  <c r="EQ724" i="4" s="1"/>
  <c r="EQ340" i="4"/>
  <c r="EQ718" i="4" s="1"/>
  <c r="EQ348" i="4"/>
  <c r="EQ726" i="4" s="1"/>
  <c r="EQ345" i="4"/>
  <c r="EQ723" i="4" s="1"/>
  <c r="EQ353" i="4"/>
  <c r="EQ731" i="4" s="1"/>
  <c r="EQ357" i="4"/>
  <c r="EQ735" i="4" s="1"/>
  <c r="EQ347" i="4"/>
  <c r="EQ725" i="4" s="1"/>
  <c r="EQ350" i="4"/>
  <c r="EQ728" i="4" s="1"/>
  <c r="EQ367" i="4"/>
  <c r="EQ745" i="4" s="1"/>
  <c r="EQ371" i="4"/>
  <c r="EQ749" i="4" s="1"/>
  <c r="EQ368" i="4"/>
  <c r="EQ746" i="4" s="1"/>
  <c r="EQ360" i="4"/>
  <c r="EQ738" i="4" s="1"/>
  <c r="EQ351" i="4"/>
  <c r="EQ729" i="4" s="1"/>
  <c r="EQ362" i="4"/>
  <c r="EQ740" i="4" s="1"/>
  <c r="EQ370" i="4"/>
  <c r="EQ748" i="4" s="1"/>
  <c r="EQ380" i="4"/>
  <c r="EQ758" i="4" s="1"/>
  <c r="EQ343" i="4"/>
  <c r="EQ721" i="4" s="1"/>
  <c r="EQ355" i="4"/>
  <c r="EQ733" i="4" s="1"/>
  <c r="EQ359" i="4"/>
  <c r="EQ737" i="4" s="1"/>
  <c r="EQ361" i="4"/>
  <c r="EQ739" i="4" s="1"/>
  <c r="EQ354" i="4"/>
  <c r="EQ732" i="4" s="1"/>
  <c r="EQ363" i="4"/>
  <c r="EQ741" i="4" s="1"/>
  <c r="EQ384" i="4"/>
  <c r="FG199" i="4"/>
  <c r="FG577" i="4" s="1"/>
  <c r="FG201" i="4"/>
  <c r="FG579" i="4" s="1"/>
  <c r="FG203" i="4"/>
  <c r="FG581" i="4" s="1"/>
  <c r="FG205" i="4"/>
  <c r="FG583" i="4" s="1"/>
  <c r="FG202" i="4"/>
  <c r="FG580" i="4" s="1"/>
  <c r="FG200" i="4"/>
  <c r="FG578" i="4" s="1"/>
  <c r="FG204" i="4"/>
  <c r="FG582" i="4" s="1"/>
  <c r="FG211" i="4"/>
  <c r="FG589" i="4" s="1"/>
  <c r="FG221" i="4"/>
  <c r="FG599" i="4" s="1"/>
  <c r="FG206" i="4"/>
  <c r="FG584" i="4" s="1"/>
  <c r="FG212" i="4"/>
  <c r="FG590" i="4" s="1"/>
  <c r="FG215" i="4"/>
  <c r="FG593" i="4" s="1"/>
  <c r="FG220" i="4"/>
  <c r="FG598" i="4" s="1"/>
  <c r="FG222" i="4"/>
  <c r="FG600" i="4" s="1"/>
  <c r="FG218" i="4"/>
  <c r="FG596" i="4" s="1"/>
  <c r="FG214" i="4"/>
  <c r="FG592" i="4" s="1"/>
  <c r="FG217" i="4"/>
  <c r="FG595" i="4" s="1"/>
  <c r="FG213" i="4"/>
  <c r="FG591" i="4" s="1"/>
  <c r="FG225" i="4"/>
  <c r="FG603" i="4" s="1"/>
  <c r="FG229" i="4"/>
  <c r="FG607" i="4" s="1"/>
  <c r="FG207" i="4"/>
  <c r="FG585" i="4" s="1"/>
  <c r="FG208" i="4"/>
  <c r="FG586" i="4" s="1"/>
  <c r="FG228" i="4"/>
  <c r="FG606" i="4" s="1"/>
  <c r="FG230" i="4"/>
  <c r="FG608" i="4" s="1"/>
  <c r="FG224" i="4"/>
  <c r="FG602" i="4" s="1"/>
  <c r="FG210" i="4"/>
  <c r="FG588" i="4" s="1"/>
  <c r="FG209" i="4"/>
  <c r="FG587" i="4" s="1"/>
  <c r="FG216" i="4"/>
  <c r="FG594" i="4" s="1"/>
  <c r="FG219" i="4"/>
  <c r="FG597" i="4" s="1"/>
  <c r="FG226" i="4"/>
  <c r="FG604" i="4" s="1"/>
  <c r="FG223" i="4"/>
  <c r="FG601" i="4" s="1"/>
  <c r="FG227" i="4"/>
  <c r="FG605" i="4" s="1"/>
  <c r="FG233" i="4"/>
  <c r="FG611" i="4" s="1"/>
  <c r="FG231" i="4"/>
  <c r="FG609" i="4" s="1"/>
  <c r="FG236" i="4"/>
  <c r="FG614" i="4" s="1"/>
  <c r="FG232" i="4"/>
  <c r="FG610" i="4" s="1"/>
  <c r="FG235" i="4"/>
  <c r="FG613" i="4" s="1"/>
  <c r="FG238" i="4"/>
  <c r="FG616" i="4" s="1"/>
  <c r="FG234" i="4"/>
  <c r="FG612" i="4" s="1"/>
  <c r="FG241" i="4"/>
  <c r="FG619" i="4" s="1"/>
  <c r="FG249" i="4"/>
  <c r="FG627" i="4" s="1"/>
  <c r="FG248" i="4"/>
  <c r="FG626" i="4" s="1"/>
  <c r="FG250" i="4"/>
  <c r="FG628" i="4" s="1"/>
  <c r="FG252" i="4"/>
  <c r="FG630" i="4" s="1"/>
  <c r="FG237" i="4"/>
  <c r="FG615" i="4" s="1"/>
  <c r="FG253" i="4"/>
  <c r="FG631" i="4" s="1"/>
  <c r="FG244" i="4"/>
  <c r="FG622" i="4" s="1"/>
  <c r="FG245" i="4"/>
  <c r="FG623" i="4" s="1"/>
  <c r="FG240" i="4"/>
  <c r="FG618" i="4" s="1"/>
  <c r="FG257" i="4"/>
  <c r="FG635" i="4" s="1"/>
  <c r="FG263" i="4"/>
  <c r="FG641" i="4" s="1"/>
  <c r="FG265" i="4"/>
  <c r="FG643" i="4" s="1"/>
  <c r="FG267" i="4"/>
  <c r="FG645" i="4" s="1"/>
  <c r="FG269" i="4"/>
  <c r="FG647" i="4" s="1"/>
  <c r="FG247" i="4"/>
  <c r="FG625" i="4" s="1"/>
  <c r="FG239" i="4"/>
  <c r="FG617" i="4" s="1"/>
  <c r="FG242" i="4"/>
  <c r="FG620" i="4" s="1"/>
  <c r="FG243" i="4"/>
  <c r="FG621" i="4" s="1"/>
  <c r="FG246" i="4"/>
  <c r="FG624" i="4" s="1"/>
  <c r="FG261" i="4"/>
  <c r="FG639" i="4" s="1"/>
  <c r="FG264" i="4"/>
  <c r="FG642" i="4" s="1"/>
  <c r="FG251" i="4"/>
  <c r="FG629" i="4" s="1"/>
  <c r="FG262" i="4"/>
  <c r="FG640" i="4" s="1"/>
  <c r="FG281" i="4"/>
  <c r="FG659" i="4" s="1"/>
  <c r="FG254" i="4"/>
  <c r="FG632" i="4" s="1"/>
  <c r="FG274" i="4"/>
  <c r="FG652" i="4" s="1"/>
  <c r="FG285" i="4"/>
  <c r="FG663" i="4" s="1"/>
  <c r="FG287" i="4"/>
  <c r="FG665" i="4" s="1"/>
  <c r="FG289" i="4"/>
  <c r="FG667" i="4" s="1"/>
  <c r="FG291" i="4"/>
  <c r="FG669" i="4" s="1"/>
  <c r="FG255" i="4"/>
  <c r="FG633" i="4" s="1"/>
  <c r="FG256" i="4"/>
  <c r="FG634" i="4" s="1"/>
  <c r="FG259" i="4"/>
  <c r="FG637" i="4" s="1"/>
  <c r="FG270" i="4"/>
  <c r="FG648" i="4" s="1"/>
  <c r="FG280" i="4"/>
  <c r="FG658" i="4" s="1"/>
  <c r="FG286" i="4"/>
  <c r="FG664" i="4" s="1"/>
  <c r="FG288" i="4"/>
  <c r="FG666" i="4" s="1"/>
  <c r="FG290" i="4"/>
  <c r="FG668" i="4" s="1"/>
  <c r="FG292" i="4"/>
  <c r="FG670" i="4" s="1"/>
  <c r="FG266" i="4"/>
  <c r="FG644" i="4" s="1"/>
  <c r="FG271" i="4"/>
  <c r="FG649" i="4" s="1"/>
  <c r="FG273" i="4"/>
  <c r="FG651" i="4" s="1"/>
  <c r="FG258" i="4"/>
  <c r="FG636" i="4" s="1"/>
  <c r="FG260" i="4"/>
  <c r="FG638" i="4" s="1"/>
  <c r="FG283" i="4"/>
  <c r="FG661" i="4" s="1"/>
  <c r="FG268" i="4"/>
  <c r="FG646" i="4" s="1"/>
  <c r="FG278" i="4"/>
  <c r="FG656" i="4" s="1"/>
  <c r="FG272" i="4"/>
  <c r="FG650" i="4" s="1"/>
  <c r="FG277" i="4"/>
  <c r="FG655" i="4" s="1"/>
  <c r="FG282" i="4"/>
  <c r="FG660" i="4" s="1"/>
  <c r="FG284" i="4"/>
  <c r="FG662" i="4" s="1"/>
  <c r="FG293" i="4"/>
  <c r="FG671" i="4" s="1"/>
  <c r="FG294" i="4"/>
  <c r="FG672" i="4" s="1"/>
  <c r="FG275" i="4"/>
  <c r="FG653" i="4" s="1"/>
  <c r="FG276" i="4"/>
  <c r="FG654" i="4" s="1"/>
  <c r="FG298" i="4"/>
  <c r="FG676" i="4" s="1"/>
  <c r="FG306" i="4"/>
  <c r="FG684" i="4" s="1"/>
  <c r="FG314" i="4"/>
  <c r="FG692" i="4" s="1"/>
  <c r="FG315" i="4"/>
  <c r="FG693" i="4" s="1"/>
  <c r="FG279" i="4"/>
  <c r="FG657" i="4" s="1"/>
  <c r="FG302" i="4"/>
  <c r="FG680" i="4" s="1"/>
  <c r="FG307" i="4"/>
  <c r="FG685" i="4" s="1"/>
  <c r="FG303" i="4"/>
  <c r="FG681" i="4" s="1"/>
  <c r="FG305" i="4"/>
  <c r="FG683" i="4" s="1"/>
  <c r="FG299" i="4"/>
  <c r="FG677" i="4" s="1"/>
  <c r="FG301" i="4"/>
  <c r="FG679" i="4" s="1"/>
  <c r="FG296" i="4"/>
  <c r="FG674" i="4" s="1"/>
  <c r="FG309" i="4"/>
  <c r="FG687" i="4" s="1"/>
  <c r="FG320" i="4"/>
  <c r="FG698" i="4" s="1"/>
  <c r="FG311" i="4"/>
  <c r="FG689" i="4" s="1"/>
  <c r="FG321" i="4"/>
  <c r="FG699" i="4" s="1"/>
  <c r="FG297" i="4"/>
  <c r="FG675" i="4" s="1"/>
  <c r="FG304" i="4"/>
  <c r="FG682" i="4" s="1"/>
  <c r="FG300" i="4"/>
  <c r="FG678" i="4" s="1"/>
  <c r="FG308" i="4"/>
  <c r="FG686" i="4" s="1"/>
  <c r="FG295" i="4"/>
  <c r="FG673" i="4" s="1"/>
  <c r="FG310" i="4"/>
  <c r="FG688" i="4" s="1"/>
  <c r="FG317" i="4"/>
  <c r="FG695" i="4" s="1"/>
  <c r="FG325" i="4"/>
  <c r="FG703" i="4" s="1"/>
  <c r="FG318" i="4"/>
  <c r="FG696" i="4" s="1"/>
  <c r="FG327" i="4"/>
  <c r="FG705" i="4" s="1"/>
  <c r="FG313" i="4"/>
  <c r="FG691" i="4" s="1"/>
  <c r="FG312" i="4"/>
  <c r="FG690" i="4" s="1"/>
  <c r="FG331" i="4"/>
  <c r="FG709" i="4" s="1"/>
  <c r="FG328" i="4"/>
  <c r="FG706" i="4" s="1"/>
  <c r="FG333" i="4"/>
  <c r="FG711" i="4" s="1"/>
  <c r="FG316" i="4"/>
  <c r="FG694" i="4" s="1"/>
  <c r="FG322" i="4"/>
  <c r="FG700" i="4" s="1"/>
  <c r="FG319" i="4"/>
  <c r="FG697" i="4" s="1"/>
  <c r="FG330" i="4"/>
  <c r="FG708" i="4" s="1"/>
  <c r="FG332" i="4"/>
  <c r="FG710" i="4" s="1"/>
  <c r="FG324" i="4"/>
  <c r="FG702" i="4" s="1"/>
  <c r="FG329" i="4"/>
  <c r="FG707" i="4" s="1"/>
  <c r="FG336" i="4"/>
  <c r="FG714" i="4" s="1"/>
  <c r="FG323" i="4"/>
  <c r="FG701" i="4" s="1"/>
  <c r="FG326" i="4"/>
  <c r="FG704" i="4" s="1"/>
  <c r="FG335" i="4"/>
  <c r="FG713" i="4" s="1"/>
  <c r="FG341" i="4"/>
  <c r="FG719" i="4" s="1"/>
  <c r="FG360" i="4"/>
  <c r="FG738" i="4" s="1"/>
  <c r="FG344" i="4"/>
  <c r="FG722" i="4" s="1"/>
  <c r="FG338" i="4"/>
  <c r="FG716" i="4" s="1"/>
  <c r="FG346" i="4"/>
  <c r="FG724" i="4" s="1"/>
  <c r="FG337" i="4"/>
  <c r="FG715" i="4" s="1"/>
  <c r="FG334" i="4"/>
  <c r="FG712" i="4" s="1"/>
  <c r="FG340" i="4"/>
  <c r="FG718" i="4" s="1"/>
  <c r="FG343" i="4"/>
  <c r="FG721" i="4" s="1"/>
  <c r="FG351" i="4"/>
  <c r="FG729" i="4" s="1"/>
  <c r="FG367" i="4"/>
  <c r="FG745" i="4" s="1"/>
  <c r="FG342" i="4"/>
  <c r="FG720" i="4" s="1"/>
  <c r="FG348" i="4"/>
  <c r="FG726" i="4" s="1"/>
  <c r="FG350" i="4"/>
  <c r="FG728" i="4" s="1"/>
  <c r="FG339" i="4"/>
  <c r="FG717" i="4" s="1"/>
  <c r="FG347" i="4"/>
  <c r="FG725" i="4" s="1"/>
  <c r="FG359" i="4"/>
  <c r="FG737" i="4" s="1"/>
  <c r="FG373" i="4"/>
  <c r="FG751" i="4" s="1"/>
  <c r="FG349" i="4"/>
  <c r="FG727" i="4" s="1"/>
  <c r="FG366" i="4"/>
  <c r="FG744" i="4" s="1"/>
  <c r="FG354" i="4"/>
  <c r="FG732" i="4" s="1"/>
  <c r="FG357" i="4"/>
  <c r="FG735" i="4" s="1"/>
  <c r="FG361" i="4"/>
  <c r="FG739" i="4" s="1"/>
  <c r="FG372" i="4"/>
  <c r="FG750" i="4" s="1"/>
  <c r="FG382" i="4"/>
  <c r="FG760" i="4" s="1"/>
  <c r="FG352" i="4"/>
  <c r="FG730" i="4" s="1"/>
  <c r="FG363" i="4"/>
  <c r="FG741" i="4" s="1"/>
  <c r="FG369" i="4"/>
  <c r="FG747" i="4" s="1"/>
  <c r="FG365" i="4"/>
  <c r="FG743" i="4" s="1"/>
  <c r="FG356" i="4"/>
  <c r="FG734" i="4" s="1"/>
  <c r="FG358" i="4"/>
  <c r="FG736" i="4" s="1"/>
  <c r="FG353" i="4"/>
  <c r="FG731" i="4" s="1"/>
  <c r="FG368" i="4"/>
  <c r="FG746" i="4" s="1"/>
  <c r="FG374" i="4"/>
  <c r="FG752" i="4" s="1"/>
  <c r="FG384" i="4"/>
  <c r="FW199" i="4"/>
  <c r="FW577" i="4" s="1"/>
  <c r="FW201" i="4"/>
  <c r="FW579" i="4" s="1"/>
  <c r="FW203" i="4"/>
  <c r="FW581" i="4" s="1"/>
  <c r="FW205" i="4"/>
  <c r="FW583" i="4" s="1"/>
  <c r="FW204" i="4"/>
  <c r="FW582" i="4" s="1"/>
  <c r="FW208" i="4"/>
  <c r="FW586" i="4" s="1"/>
  <c r="FW206" i="4"/>
  <c r="FW584" i="4" s="1"/>
  <c r="FW210" i="4"/>
  <c r="FW588" i="4" s="1"/>
  <c r="FW207" i="4"/>
  <c r="FW585" i="4" s="1"/>
  <c r="FW215" i="4"/>
  <c r="FW593" i="4" s="1"/>
  <c r="FW202" i="4"/>
  <c r="FW580" i="4" s="1"/>
  <c r="FW217" i="4"/>
  <c r="FW595" i="4" s="1"/>
  <c r="FW216" i="4"/>
  <c r="FW594" i="4" s="1"/>
  <c r="FW212" i="4"/>
  <c r="FW590" i="4" s="1"/>
  <c r="FW219" i="4"/>
  <c r="FW597" i="4" s="1"/>
  <c r="FW200" i="4"/>
  <c r="FW578" i="4" s="1"/>
  <c r="FW209" i="4"/>
  <c r="FW587" i="4" s="1"/>
  <c r="FW221" i="4"/>
  <c r="FW599" i="4" s="1"/>
  <c r="FW211" i="4"/>
  <c r="FW589" i="4" s="1"/>
  <c r="FW226" i="4"/>
  <c r="FW604" i="4" s="1"/>
  <c r="FW214" i="4"/>
  <c r="FW592" i="4" s="1"/>
  <c r="FW232" i="4"/>
  <c r="FW610" i="4" s="1"/>
  <c r="FW218" i="4"/>
  <c r="FW596" i="4" s="1"/>
  <c r="FW225" i="4"/>
  <c r="FW603" i="4" s="1"/>
  <c r="FW213" i="4"/>
  <c r="FW591" i="4" s="1"/>
  <c r="FW223" i="4"/>
  <c r="FW601" i="4" s="1"/>
  <c r="FW220" i="4"/>
  <c r="FW598" i="4" s="1"/>
  <c r="FW222" i="4"/>
  <c r="FW600" i="4" s="1"/>
  <c r="FW224" i="4"/>
  <c r="FW602" i="4" s="1"/>
  <c r="FW231" i="4"/>
  <c r="FW609" i="4" s="1"/>
  <c r="FW236" i="4"/>
  <c r="FW614" i="4" s="1"/>
  <c r="FW227" i="4"/>
  <c r="FW605" i="4" s="1"/>
  <c r="FW228" i="4"/>
  <c r="FW606" i="4" s="1"/>
  <c r="FW230" i="4"/>
  <c r="FW608" i="4" s="1"/>
  <c r="FW235" i="4"/>
  <c r="FW613" i="4" s="1"/>
  <c r="FW233" i="4"/>
  <c r="FW611" i="4" s="1"/>
  <c r="FW237" i="4"/>
  <c r="FW615" i="4" s="1"/>
  <c r="FW240" i="4"/>
  <c r="FW618" i="4" s="1"/>
  <c r="FW242" i="4"/>
  <c r="FW620" i="4" s="1"/>
  <c r="FW243" i="4"/>
  <c r="FW621" i="4" s="1"/>
  <c r="FW241" i="4"/>
  <c r="FW619" i="4" s="1"/>
  <c r="FW246" i="4"/>
  <c r="FW624" i="4" s="1"/>
  <c r="FW239" i="4"/>
  <c r="FW617" i="4" s="1"/>
  <c r="FW245" i="4"/>
  <c r="FW623" i="4" s="1"/>
  <c r="FW250" i="4"/>
  <c r="FW628" i="4" s="1"/>
  <c r="FW247" i="4"/>
  <c r="FW625" i="4" s="1"/>
  <c r="FW244" i="4"/>
  <c r="FW622" i="4" s="1"/>
  <c r="FW249" i="4"/>
  <c r="FW627" i="4" s="1"/>
  <c r="FW234" i="4"/>
  <c r="FW612" i="4" s="1"/>
  <c r="FW238" i="4"/>
  <c r="FW616" i="4" s="1"/>
  <c r="FW229" i="4"/>
  <c r="FW607" i="4" s="1"/>
  <c r="FW259" i="4"/>
  <c r="FW637" i="4" s="1"/>
  <c r="FW263" i="4"/>
  <c r="FW641" i="4" s="1"/>
  <c r="FW265" i="4"/>
  <c r="FW643" i="4" s="1"/>
  <c r="FW267" i="4"/>
  <c r="FW645" i="4" s="1"/>
  <c r="FW269" i="4"/>
  <c r="FW647" i="4" s="1"/>
  <c r="FW252" i="4"/>
  <c r="FW630" i="4" s="1"/>
  <c r="FW254" i="4"/>
  <c r="FW632" i="4" s="1"/>
  <c r="FW253" i="4"/>
  <c r="FW631" i="4" s="1"/>
  <c r="FW266" i="4"/>
  <c r="FW644" i="4" s="1"/>
  <c r="FW251" i="4"/>
  <c r="FW629" i="4" s="1"/>
  <c r="FW255" i="4"/>
  <c r="FW633" i="4" s="1"/>
  <c r="FW264" i="4"/>
  <c r="FW642" i="4" s="1"/>
  <c r="FW268" i="4"/>
  <c r="FW646" i="4" s="1"/>
  <c r="FW283" i="4"/>
  <c r="FW661" i="4" s="1"/>
  <c r="FW256" i="4"/>
  <c r="FW634" i="4" s="1"/>
  <c r="FW261" i="4"/>
  <c r="FW639" i="4" s="1"/>
  <c r="FW285" i="4"/>
  <c r="FW663" i="4" s="1"/>
  <c r="FW287" i="4"/>
  <c r="FW665" i="4" s="1"/>
  <c r="FW289" i="4"/>
  <c r="FW667" i="4" s="1"/>
  <c r="FW291" i="4"/>
  <c r="FW669" i="4" s="1"/>
  <c r="FW275" i="4"/>
  <c r="FW653" i="4" s="1"/>
  <c r="FW248" i="4"/>
  <c r="FW626" i="4" s="1"/>
  <c r="FW258" i="4"/>
  <c r="FW636" i="4" s="1"/>
  <c r="FW272" i="4"/>
  <c r="FW650" i="4" s="1"/>
  <c r="FW282" i="4"/>
  <c r="FW660" i="4" s="1"/>
  <c r="FW286" i="4"/>
  <c r="FW664" i="4" s="1"/>
  <c r="FW288" i="4"/>
  <c r="FW666" i="4" s="1"/>
  <c r="FW290" i="4"/>
  <c r="FW668" i="4" s="1"/>
  <c r="FW292" i="4"/>
  <c r="FW670" i="4" s="1"/>
  <c r="FW274" i="4"/>
  <c r="FW652" i="4" s="1"/>
  <c r="FW279" i="4"/>
  <c r="FW657" i="4" s="1"/>
  <c r="FW257" i="4"/>
  <c r="FW635" i="4" s="1"/>
  <c r="FW260" i="4"/>
  <c r="FW638" i="4" s="1"/>
  <c r="FW271" i="4"/>
  <c r="FW649" i="4" s="1"/>
  <c r="FW262" i="4"/>
  <c r="FW640" i="4" s="1"/>
  <c r="FW277" i="4"/>
  <c r="FW655" i="4" s="1"/>
  <c r="FW273" i="4"/>
  <c r="FW651" i="4" s="1"/>
  <c r="FW276" i="4"/>
  <c r="FW654" i="4" s="1"/>
  <c r="FW281" i="4"/>
  <c r="FW659" i="4" s="1"/>
  <c r="FW278" i="4"/>
  <c r="FW656" i="4" s="1"/>
  <c r="FW280" i="4"/>
  <c r="FW658" i="4" s="1"/>
  <c r="FW270" i="4"/>
  <c r="FW648" i="4" s="1"/>
  <c r="FW309" i="4"/>
  <c r="FW687" i="4" s="1"/>
  <c r="FW295" i="4"/>
  <c r="FW673" i="4" s="1"/>
  <c r="FW300" i="4"/>
  <c r="FW678" i="4" s="1"/>
  <c r="FW316" i="4"/>
  <c r="FW694" i="4" s="1"/>
  <c r="FW294" i="4"/>
  <c r="FW672" i="4" s="1"/>
  <c r="FW284" i="4"/>
  <c r="FW662" i="4" s="1"/>
  <c r="FW293" i="4"/>
  <c r="FW671" i="4" s="1"/>
  <c r="FW296" i="4"/>
  <c r="FW674" i="4" s="1"/>
  <c r="FW304" i="4"/>
  <c r="FW682" i="4" s="1"/>
  <c r="FW308" i="4"/>
  <c r="FW686" i="4" s="1"/>
  <c r="FW297" i="4"/>
  <c r="FW675" i="4" s="1"/>
  <c r="FW311" i="4"/>
  <c r="FW689" i="4" s="1"/>
  <c r="FW306" i="4"/>
  <c r="FW684" i="4" s="1"/>
  <c r="FW313" i="4"/>
  <c r="FW691" i="4" s="1"/>
  <c r="FW302" i="4"/>
  <c r="FW680" i="4" s="1"/>
  <c r="FW317" i="4"/>
  <c r="FW695" i="4" s="1"/>
  <c r="FW322" i="4"/>
  <c r="FW700" i="4" s="1"/>
  <c r="FW323" i="4"/>
  <c r="FW701" i="4" s="1"/>
  <c r="FW298" i="4"/>
  <c r="FW676" i="4" s="1"/>
  <c r="FW310" i="4"/>
  <c r="FW688" i="4" s="1"/>
  <c r="FW305" i="4"/>
  <c r="FW683" i="4" s="1"/>
  <c r="FW307" i="4"/>
  <c r="FW685" i="4" s="1"/>
  <c r="FW312" i="4"/>
  <c r="FW690" i="4" s="1"/>
  <c r="FW301" i="4"/>
  <c r="FW679" i="4" s="1"/>
  <c r="FW303" i="4"/>
  <c r="FW681" i="4" s="1"/>
  <c r="FW299" i="4"/>
  <c r="FW677" i="4" s="1"/>
  <c r="FW326" i="4"/>
  <c r="FW704" i="4" s="1"/>
  <c r="FW329" i="4"/>
  <c r="FW707" i="4" s="1"/>
  <c r="FW321" i="4"/>
  <c r="FW699" i="4" s="1"/>
  <c r="FW333" i="4"/>
  <c r="FW711" i="4" s="1"/>
  <c r="FW318" i="4"/>
  <c r="FW696" i="4" s="1"/>
  <c r="FW330" i="4"/>
  <c r="FW708" i="4" s="1"/>
  <c r="FW314" i="4"/>
  <c r="FW692" i="4" s="1"/>
  <c r="FW327" i="4"/>
  <c r="FW705" i="4" s="1"/>
  <c r="FW332" i="4"/>
  <c r="FW710" i="4" s="1"/>
  <c r="FW334" i="4"/>
  <c r="FW712" i="4" s="1"/>
  <c r="FW320" i="4"/>
  <c r="FW698" i="4" s="1"/>
  <c r="FW336" i="4"/>
  <c r="FW714" i="4" s="1"/>
  <c r="FW337" i="4"/>
  <c r="FW715" i="4" s="1"/>
  <c r="FW338" i="4"/>
  <c r="FW716" i="4" s="1"/>
  <c r="FW325" i="4"/>
  <c r="FW703" i="4" s="1"/>
  <c r="FW319" i="4"/>
  <c r="FW697" i="4" s="1"/>
  <c r="FW335" i="4"/>
  <c r="FW713" i="4" s="1"/>
  <c r="FW315" i="4"/>
  <c r="FW693" i="4" s="1"/>
  <c r="FW324" i="4"/>
  <c r="FW702" i="4" s="1"/>
  <c r="FW362" i="4"/>
  <c r="FW740" i="4" s="1"/>
  <c r="FW328" i="4"/>
  <c r="FW706" i="4" s="1"/>
  <c r="FW340" i="4"/>
  <c r="FW718" i="4" s="1"/>
  <c r="FW346" i="4"/>
  <c r="FW724" i="4" s="1"/>
  <c r="FW342" i="4"/>
  <c r="FW720" i="4" s="1"/>
  <c r="FW343" i="4"/>
  <c r="FW721" i="4" s="1"/>
  <c r="FW348" i="4"/>
  <c r="FW726" i="4" s="1"/>
  <c r="FW345" i="4"/>
  <c r="FW723" i="4" s="1"/>
  <c r="FW353" i="4"/>
  <c r="FW731" i="4" s="1"/>
  <c r="FW339" i="4"/>
  <c r="FW717" i="4" s="1"/>
  <c r="FW341" i="4"/>
  <c r="FW719" i="4" s="1"/>
  <c r="FW331" i="4"/>
  <c r="FW709" i="4" s="1"/>
  <c r="FW344" i="4"/>
  <c r="FW722" i="4" s="1"/>
  <c r="FW352" i="4"/>
  <c r="FW730" i="4" s="1"/>
  <c r="FW349" i="4"/>
  <c r="FW727" i="4" s="1"/>
  <c r="FW361" i="4"/>
  <c r="FW739" i="4" s="1"/>
  <c r="FW359" i="4"/>
  <c r="FW737" i="4" s="1"/>
  <c r="FW363" i="4"/>
  <c r="FW741" i="4" s="1"/>
  <c r="FW347" i="4"/>
  <c r="FW725" i="4" s="1"/>
  <c r="FW365" i="4"/>
  <c r="FW743" i="4" s="1"/>
  <c r="FW356" i="4"/>
  <c r="FW734" i="4" s="1"/>
  <c r="FW350" i="4"/>
  <c r="FW728" i="4" s="1"/>
  <c r="FW367" i="4"/>
  <c r="FW745" i="4" s="1"/>
  <c r="FW371" i="4"/>
  <c r="FW749" i="4" s="1"/>
  <c r="FW355" i="4"/>
  <c r="FW733" i="4" s="1"/>
  <c r="FW354" i="4"/>
  <c r="FW732" i="4" s="1"/>
  <c r="FW368" i="4"/>
  <c r="FW746" i="4" s="1"/>
  <c r="FW364" i="4"/>
  <c r="FW742" i="4" s="1"/>
  <c r="FW351" i="4"/>
  <c r="FW729" i="4" s="1"/>
  <c r="FW366" i="4"/>
  <c r="FW744" i="4" s="1"/>
  <c r="FW357" i="4"/>
  <c r="FW735" i="4" s="1"/>
  <c r="FW370" i="4"/>
  <c r="FW748" i="4" s="1"/>
  <c r="FW376" i="4"/>
  <c r="FW754" i="4" s="1"/>
  <c r="FW384" i="4"/>
  <c r="D383" i="4"/>
  <c r="D761" i="4" s="1"/>
  <c r="D364" i="4"/>
  <c r="D742" i="4" s="1"/>
  <c r="D346" i="4"/>
  <c r="D724" i="4" s="1"/>
  <c r="D328" i="4"/>
  <c r="D706" i="4" s="1"/>
  <c r="D309" i="4"/>
  <c r="D687" i="4" s="1"/>
  <c r="D291" i="4"/>
  <c r="D669" i="4" s="1"/>
  <c r="D273" i="4"/>
  <c r="D651" i="4" s="1"/>
  <c r="D255" i="4"/>
  <c r="D633" i="4" s="1"/>
  <c r="D236" i="4"/>
  <c r="D614" i="4" s="1"/>
  <c r="D218" i="4"/>
  <c r="D596" i="4" s="1"/>
  <c r="EV384" i="4"/>
  <c r="ED384" i="4"/>
  <c r="DL384" i="4"/>
  <c r="BB384" i="4"/>
  <c r="AF384" i="4"/>
  <c r="K384" i="4"/>
  <c r="DH383" i="4"/>
  <c r="DH761" i="4" s="1"/>
  <c r="CM383" i="4"/>
  <c r="CM761" i="4" s="1"/>
  <c r="BR383" i="4"/>
  <c r="BR761" i="4" s="1"/>
  <c r="AB383" i="4"/>
  <c r="AB761" i="4" s="1"/>
  <c r="H383" i="4"/>
  <c r="H761" i="4" s="1"/>
  <c r="ET382" i="4"/>
  <c r="ET760" i="4" s="1"/>
  <c r="DC382" i="4"/>
  <c r="DC760" i="4" s="1"/>
  <c r="AT382" i="4"/>
  <c r="AT760" i="4" s="1"/>
  <c r="X382" i="4"/>
  <c r="X760" i="4" s="1"/>
  <c r="GE381" i="4"/>
  <c r="GE759" i="4" s="1"/>
  <c r="DT381" i="4"/>
  <c r="DT759" i="4" s="1"/>
  <c r="CZ381" i="4"/>
  <c r="CZ759" i="4" s="1"/>
  <c r="CE381" i="4"/>
  <c r="CE759" i="4" s="1"/>
  <c r="BJ381" i="4"/>
  <c r="BJ759" i="4" s="1"/>
  <c r="T381" i="4"/>
  <c r="T759" i="4" s="1"/>
  <c r="EL380" i="4"/>
  <c r="EL758" i="4" s="1"/>
  <c r="CU380" i="4"/>
  <c r="CU758" i="4" s="1"/>
  <c r="P380" i="4"/>
  <c r="P758" i="4" s="1"/>
  <c r="FW379" i="4"/>
  <c r="FW757" i="4" s="1"/>
  <c r="DL379" i="4"/>
  <c r="DL757" i="4" s="1"/>
  <c r="CR379" i="4"/>
  <c r="CR757" i="4" s="1"/>
  <c r="L379" i="4"/>
  <c r="L757" i="4" s="1"/>
  <c r="DH378" i="4"/>
  <c r="DH756" i="4" s="1"/>
  <c r="CM378" i="4"/>
  <c r="CM756" i="4" s="1"/>
  <c r="BS378" i="4"/>
  <c r="BS756" i="4" s="1"/>
  <c r="AB378" i="4"/>
  <c r="AB756" i="4" s="1"/>
  <c r="H378" i="4"/>
  <c r="H756" i="4" s="1"/>
  <c r="FO377" i="4"/>
  <c r="FO755" i="4" s="1"/>
  <c r="ET377" i="4"/>
  <c r="ET755" i="4" s="1"/>
  <c r="DD377" i="4"/>
  <c r="DD755" i="4" s="1"/>
  <c r="CJ377" i="4"/>
  <c r="CJ755" i="4" s="1"/>
  <c r="AT377" i="4"/>
  <c r="AT755" i="4" s="1"/>
  <c r="GE376" i="4"/>
  <c r="GE754" i="4" s="1"/>
  <c r="DV376" i="4"/>
  <c r="DV754" i="4" s="1"/>
  <c r="CZ376" i="4"/>
  <c r="CZ754" i="4" s="1"/>
  <c r="CE376" i="4"/>
  <c r="CE754" i="4" s="1"/>
  <c r="BK376" i="4"/>
  <c r="BK754" i="4" s="1"/>
  <c r="GB375" i="4"/>
  <c r="GB753" i="4" s="1"/>
  <c r="FG375" i="4"/>
  <c r="FG753" i="4" s="1"/>
  <c r="EL375" i="4"/>
  <c r="EL753" i="4" s="1"/>
  <c r="AL375" i="4"/>
  <c r="AL753" i="4" s="1"/>
  <c r="FW374" i="4"/>
  <c r="FW752" i="4" s="1"/>
  <c r="P374" i="4"/>
  <c r="P752" i="4" s="1"/>
  <c r="FP373" i="4"/>
  <c r="FP751" i="4" s="1"/>
  <c r="CM373" i="4"/>
  <c r="CM751" i="4" s="1"/>
  <c r="BK373" i="4"/>
  <c r="BK751" i="4" s="1"/>
  <c r="G373" i="4"/>
  <c r="G751" i="4" s="1"/>
  <c r="EF372" i="4"/>
  <c r="EF750" i="4" s="1"/>
  <c r="DC372" i="4"/>
  <c r="DC750" i="4" s="1"/>
  <c r="CB372" i="4"/>
  <c r="CB750" i="4" s="1"/>
  <c r="AY372" i="4"/>
  <c r="AY750" i="4" s="1"/>
  <c r="W372" i="4"/>
  <c r="W750" i="4" s="1"/>
  <c r="EV371" i="4"/>
  <c r="EV749" i="4" s="1"/>
  <c r="CR371" i="4"/>
  <c r="CR749" i="4" s="1"/>
  <c r="AF371" i="4"/>
  <c r="AF749" i="4" s="1"/>
  <c r="AU370" i="4"/>
  <c r="AU748" i="4" s="1"/>
  <c r="L370" i="4"/>
  <c r="L748" i="4" s="1"/>
  <c r="AR369" i="4"/>
  <c r="AR747" i="4" s="1"/>
  <c r="FB367" i="4"/>
  <c r="FB745" i="4" s="1"/>
  <c r="BJ367" i="4"/>
  <c r="BJ745" i="4" s="1"/>
  <c r="BT366" i="4"/>
  <c r="BT744" i="4" s="1"/>
  <c r="FD365" i="4"/>
  <c r="FD743" i="4" s="1"/>
  <c r="BJ365" i="4"/>
  <c r="BJ743" i="4" s="1"/>
  <c r="EQ364" i="4"/>
  <c r="EQ742" i="4" s="1"/>
  <c r="AY364" i="4"/>
  <c r="AY742" i="4" s="1"/>
  <c r="EI363" i="4"/>
  <c r="EI741" i="4" s="1"/>
  <c r="AQ363" i="4"/>
  <c r="AQ741" i="4" s="1"/>
  <c r="AE362" i="4"/>
  <c r="AE740" i="4" s="1"/>
  <c r="U361" i="4"/>
  <c r="U739" i="4" s="1"/>
  <c r="CC358" i="4"/>
  <c r="CC736" i="4" s="1"/>
  <c r="I357" i="4"/>
  <c r="I735" i="4" s="1"/>
  <c r="F356" i="4"/>
  <c r="F734" i="4" s="1"/>
  <c r="DH354" i="4"/>
  <c r="DH732" i="4" s="1"/>
  <c r="D214" i="4"/>
  <c r="D592" i="4" s="1"/>
  <c r="D230" i="4"/>
  <c r="D608" i="4" s="1"/>
  <c r="D246" i="4"/>
  <c r="D624" i="4" s="1"/>
  <c r="D262" i="4"/>
  <c r="D640" i="4" s="1"/>
  <c r="D278" i="4"/>
  <c r="D656" i="4" s="1"/>
  <c r="D294" i="4"/>
  <c r="D672" i="4" s="1"/>
  <c r="D310" i="4"/>
  <c r="D688" i="4" s="1"/>
  <c r="D326" i="4"/>
  <c r="D704" i="4" s="1"/>
  <c r="D342" i="4"/>
  <c r="D720" i="4" s="1"/>
  <c r="D358" i="4"/>
  <c r="D736" i="4" s="1"/>
  <c r="D374" i="4"/>
  <c r="D752" i="4" s="1"/>
  <c r="D206" i="4"/>
  <c r="D584" i="4" s="1"/>
  <c r="D222" i="4"/>
  <c r="D600" i="4" s="1"/>
  <c r="D238" i="4"/>
  <c r="D616" i="4" s="1"/>
  <c r="D254" i="4"/>
  <c r="D632" i="4" s="1"/>
  <c r="D270" i="4"/>
  <c r="D648" i="4" s="1"/>
  <c r="D286" i="4"/>
  <c r="D664" i="4" s="1"/>
  <c r="D302" i="4"/>
  <c r="D680" i="4" s="1"/>
  <c r="D318" i="4"/>
  <c r="D696" i="4" s="1"/>
  <c r="D334" i="4"/>
  <c r="D712" i="4" s="1"/>
  <c r="D350" i="4"/>
  <c r="D728" i="4" s="1"/>
  <c r="D366" i="4"/>
  <c r="D744" i="4" s="1"/>
  <c r="D382" i="4"/>
  <c r="D760" i="4" s="1"/>
  <c r="T200" i="4"/>
  <c r="T578" i="4" s="1"/>
  <c r="T204" i="4"/>
  <c r="T582" i="4" s="1"/>
  <c r="T205" i="4"/>
  <c r="T583" i="4" s="1"/>
  <c r="T201" i="4"/>
  <c r="T579" i="4" s="1"/>
  <c r="T199" i="4"/>
  <c r="T577" i="4" s="1"/>
  <c r="T210" i="4"/>
  <c r="T588" i="4" s="1"/>
  <c r="T211" i="4"/>
  <c r="T589" i="4" s="1"/>
  <c r="T202" i="4"/>
  <c r="T580" i="4" s="1"/>
  <c r="T208" i="4"/>
  <c r="T586" i="4" s="1"/>
  <c r="T214" i="4"/>
  <c r="T592" i="4" s="1"/>
  <c r="T220" i="4"/>
  <c r="T598" i="4" s="1"/>
  <c r="T216" i="4"/>
  <c r="T594" i="4" s="1"/>
  <c r="T212" i="4"/>
  <c r="T590" i="4" s="1"/>
  <c r="T213" i="4"/>
  <c r="T591" i="4" s="1"/>
  <c r="T203" i="4"/>
  <c r="T581" i="4" s="1"/>
  <c r="T219" i="4"/>
  <c r="T597" i="4" s="1"/>
  <c r="T217" i="4"/>
  <c r="T595" i="4" s="1"/>
  <c r="T229" i="4"/>
  <c r="T607" i="4" s="1"/>
  <c r="T218" i="4"/>
  <c r="T596" i="4" s="1"/>
  <c r="T223" i="4"/>
  <c r="T601" i="4" s="1"/>
  <c r="T206" i="4"/>
  <c r="T584" i="4" s="1"/>
  <c r="T225" i="4"/>
  <c r="T603" i="4" s="1"/>
  <c r="T227" i="4"/>
  <c r="T605" i="4" s="1"/>
  <c r="T228" i="4"/>
  <c r="T606" i="4" s="1"/>
  <c r="T215" i="4"/>
  <c r="T593" i="4" s="1"/>
  <c r="T226" i="4"/>
  <c r="T604" i="4" s="1"/>
  <c r="T209" i="4"/>
  <c r="T587" i="4" s="1"/>
  <c r="T207" i="4"/>
  <c r="T585" i="4" s="1"/>
  <c r="T221" i="4"/>
  <c r="T599" i="4" s="1"/>
  <c r="T234" i="4"/>
  <c r="T612" i="4" s="1"/>
  <c r="T239" i="4"/>
  <c r="T617" i="4" s="1"/>
  <c r="T224" i="4"/>
  <c r="T602" i="4" s="1"/>
  <c r="T222" i="4"/>
  <c r="T600" i="4" s="1"/>
  <c r="T241" i="4"/>
  <c r="T619" i="4" s="1"/>
  <c r="T247" i="4"/>
  <c r="T625" i="4" s="1"/>
  <c r="T249" i="4"/>
  <c r="T627" i="4" s="1"/>
  <c r="T231" i="4"/>
  <c r="T609" i="4" s="1"/>
  <c r="T244" i="4"/>
  <c r="T622" i="4" s="1"/>
  <c r="T236" i="4"/>
  <c r="T614" i="4" s="1"/>
  <c r="T246" i="4"/>
  <c r="T624" i="4" s="1"/>
  <c r="T248" i="4"/>
  <c r="T626" i="4" s="1"/>
  <c r="T250" i="4"/>
  <c r="T628" i="4" s="1"/>
  <c r="T235" i="4"/>
  <c r="T613" i="4" s="1"/>
  <c r="T238" i="4"/>
  <c r="T616" i="4" s="1"/>
  <c r="T245" i="4"/>
  <c r="T623" i="4" s="1"/>
  <c r="T230" i="4"/>
  <c r="T608" i="4" s="1"/>
  <c r="T233" i="4"/>
  <c r="T611" i="4" s="1"/>
  <c r="T242" i="4"/>
  <c r="T620" i="4" s="1"/>
  <c r="T240" i="4"/>
  <c r="T618" i="4" s="1"/>
  <c r="T232" i="4"/>
  <c r="T610" i="4" s="1"/>
  <c r="T237" i="4"/>
  <c r="T615" i="4" s="1"/>
  <c r="T243" i="4"/>
  <c r="T621" i="4" s="1"/>
  <c r="T256" i="4"/>
  <c r="T634" i="4" s="1"/>
  <c r="T251" i="4"/>
  <c r="T629" i="4" s="1"/>
  <c r="T253" i="4"/>
  <c r="T631" i="4" s="1"/>
  <c r="T260" i="4"/>
  <c r="T638" i="4" s="1"/>
  <c r="T255" i="4"/>
  <c r="T633" i="4" s="1"/>
  <c r="T252" i="4"/>
  <c r="T630" i="4" s="1"/>
  <c r="T269" i="4"/>
  <c r="T647" i="4" s="1"/>
  <c r="T254" i="4"/>
  <c r="T632" i="4" s="1"/>
  <c r="T267" i="4"/>
  <c r="T645" i="4" s="1"/>
  <c r="T278" i="4"/>
  <c r="T656" i="4" s="1"/>
  <c r="T262" i="4"/>
  <c r="T640" i="4" s="1"/>
  <c r="T258" i="4"/>
  <c r="T636" i="4" s="1"/>
  <c r="T272" i="4"/>
  <c r="T650" i="4" s="1"/>
  <c r="T257" i="4"/>
  <c r="T635" i="4" s="1"/>
  <c r="T277" i="4"/>
  <c r="T655" i="4" s="1"/>
  <c r="T261" i="4"/>
  <c r="T639" i="4" s="1"/>
  <c r="T280" i="4"/>
  <c r="T658" i="4" s="1"/>
  <c r="T286" i="4"/>
  <c r="T664" i="4" s="1"/>
  <c r="T266" i="4"/>
  <c r="T644" i="4" s="1"/>
  <c r="T263" i="4"/>
  <c r="T641" i="4" s="1"/>
  <c r="T264" i="4"/>
  <c r="T642" i="4" s="1"/>
  <c r="T259" i="4"/>
  <c r="T637" i="4" s="1"/>
  <c r="T265" i="4"/>
  <c r="T643" i="4" s="1"/>
  <c r="T291" i="4"/>
  <c r="T669" i="4" s="1"/>
  <c r="T270" i="4"/>
  <c r="T648" i="4" s="1"/>
  <c r="T268" i="4"/>
  <c r="T646" i="4" s="1"/>
  <c r="T282" i="4"/>
  <c r="T660" i="4" s="1"/>
  <c r="T273" i="4"/>
  <c r="T651" i="4" s="1"/>
  <c r="T275" i="4"/>
  <c r="T653" i="4" s="1"/>
  <c r="T271" i="4"/>
  <c r="T649" i="4" s="1"/>
  <c r="T279" i="4"/>
  <c r="T657" i="4" s="1"/>
  <c r="T274" i="4"/>
  <c r="T652" i="4" s="1"/>
  <c r="T283" i="4"/>
  <c r="T661" i="4" s="1"/>
  <c r="T300" i="4"/>
  <c r="T678" i="4" s="1"/>
  <c r="T308" i="4"/>
  <c r="T686" i="4" s="1"/>
  <c r="T284" i="4"/>
  <c r="T662" i="4" s="1"/>
  <c r="T288" i="4"/>
  <c r="T666" i="4" s="1"/>
  <c r="T297" i="4"/>
  <c r="T675" i="4" s="1"/>
  <c r="T290" i="4"/>
  <c r="T668" i="4" s="1"/>
  <c r="T285" i="4"/>
  <c r="T663" i="4" s="1"/>
  <c r="T293" i="4"/>
  <c r="T671" i="4" s="1"/>
  <c r="T311" i="4"/>
  <c r="T689" i="4" s="1"/>
  <c r="T295" i="4"/>
  <c r="T673" i="4" s="1"/>
  <c r="T296" i="4"/>
  <c r="T674" i="4" s="1"/>
  <c r="T304" i="4"/>
  <c r="T682" i="4" s="1"/>
  <c r="T312" i="4"/>
  <c r="T690" i="4" s="1"/>
  <c r="T287" i="4"/>
  <c r="T665" i="4" s="1"/>
  <c r="T289" i="4"/>
  <c r="T667" i="4" s="1"/>
  <c r="T276" i="4"/>
  <c r="T654" i="4" s="1"/>
  <c r="T281" i="4"/>
  <c r="T659" i="4" s="1"/>
  <c r="T292" i="4"/>
  <c r="T670" i="4" s="1"/>
  <c r="T294" i="4"/>
  <c r="T672" i="4" s="1"/>
  <c r="T326" i="4"/>
  <c r="T704" i="4" s="1"/>
  <c r="T305" i="4"/>
  <c r="T683" i="4" s="1"/>
  <c r="T307" i="4"/>
  <c r="T685" i="4" s="1"/>
  <c r="T310" i="4"/>
  <c r="T688" i="4" s="1"/>
  <c r="T301" i="4"/>
  <c r="T679" i="4" s="1"/>
  <c r="T303" i="4"/>
  <c r="T681" i="4" s="1"/>
  <c r="T314" i="4"/>
  <c r="T692" i="4" s="1"/>
  <c r="T299" i="4"/>
  <c r="T677" i="4" s="1"/>
  <c r="T309" i="4"/>
  <c r="T687" i="4" s="1"/>
  <c r="T306" i="4"/>
  <c r="T684" i="4" s="1"/>
  <c r="T313" i="4"/>
  <c r="T691" i="4" s="1"/>
  <c r="T302" i="4"/>
  <c r="T680" i="4" s="1"/>
  <c r="T298" i="4"/>
  <c r="T676" i="4" s="1"/>
  <c r="T317" i="4"/>
  <c r="T695" i="4" s="1"/>
  <c r="T325" i="4"/>
  <c r="T703" i="4" s="1"/>
  <c r="T327" i="4"/>
  <c r="T705" i="4" s="1"/>
  <c r="T322" i="4"/>
  <c r="T700" i="4" s="1"/>
  <c r="T328" i="4"/>
  <c r="T706" i="4" s="1"/>
  <c r="T341" i="4"/>
  <c r="T719" i="4" s="1"/>
  <c r="T321" i="4"/>
  <c r="T699" i="4" s="1"/>
  <c r="T324" i="4"/>
  <c r="T702" i="4" s="1"/>
  <c r="T333" i="4"/>
  <c r="T711" i="4" s="1"/>
  <c r="T318" i="4"/>
  <c r="T696" i="4" s="1"/>
  <c r="T335" i="4"/>
  <c r="T713" i="4" s="1"/>
  <c r="T316" i="4"/>
  <c r="T694" i="4" s="1"/>
  <c r="T315" i="4"/>
  <c r="T693" i="4" s="1"/>
  <c r="T320" i="4"/>
  <c r="T698" i="4" s="1"/>
  <c r="T323" i="4"/>
  <c r="T701" i="4" s="1"/>
  <c r="T329" i="4"/>
  <c r="T707" i="4" s="1"/>
  <c r="T345" i="4"/>
  <c r="T723" i="4" s="1"/>
  <c r="T347" i="4"/>
  <c r="T725" i="4" s="1"/>
  <c r="T349" i="4"/>
  <c r="T727" i="4" s="1"/>
  <c r="T351" i="4"/>
  <c r="T729" i="4" s="1"/>
  <c r="T353" i="4"/>
  <c r="T731" i="4" s="1"/>
  <c r="T355" i="4"/>
  <c r="T733" i="4" s="1"/>
  <c r="T357" i="4"/>
  <c r="T735" i="4" s="1"/>
  <c r="T359" i="4"/>
  <c r="T737" i="4" s="1"/>
  <c r="T361" i="4"/>
  <c r="T739" i="4" s="1"/>
  <c r="T363" i="4"/>
  <c r="T741" i="4" s="1"/>
  <c r="T365" i="4"/>
  <c r="T743" i="4" s="1"/>
  <c r="T367" i="4"/>
  <c r="T745" i="4" s="1"/>
  <c r="T332" i="4"/>
  <c r="T710" i="4" s="1"/>
  <c r="T334" i="4"/>
  <c r="T712" i="4" s="1"/>
  <c r="T319" i="4"/>
  <c r="T697" i="4" s="1"/>
  <c r="T337" i="4"/>
  <c r="T715" i="4" s="1"/>
  <c r="T338" i="4"/>
  <c r="T716" i="4" s="1"/>
  <c r="T336" i="4"/>
  <c r="T714" i="4" s="1"/>
  <c r="T330" i="4"/>
  <c r="T708" i="4" s="1"/>
  <c r="T340" i="4"/>
  <c r="T718" i="4" s="1"/>
  <c r="T344" i="4"/>
  <c r="T722" i="4" s="1"/>
  <c r="T346" i="4"/>
  <c r="T724" i="4" s="1"/>
  <c r="T348" i="4"/>
  <c r="T726" i="4" s="1"/>
  <c r="T350" i="4"/>
  <c r="T728" i="4" s="1"/>
  <c r="T352" i="4"/>
  <c r="T730" i="4" s="1"/>
  <c r="T354" i="4"/>
  <c r="T732" i="4" s="1"/>
  <c r="T356" i="4"/>
  <c r="T734" i="4" s="1"/>
  <c r="T358" i="4"/>
  <c r="T736" i="4" s="1"/>
  <c r="T360" i="4"/>
  <c r="T738" i="4" s="1"/>
  <c r="T362" i="4"/>
  <c r="T740" i="4" s="1"/>
  <c r="T364" i="4"/>
  <c r="T742" i="4" s="1"/>
  <c r="T366" i="4"/>
  <c r="T744" i="4" s="1"/>
  <c r="T368" i="4"/>
  <c r="T746" i="4" s="1"/>
  <c r="T343" i="4"/>
  <c r="T721" i="4" s="1"/>
  <c r="T339" i="4"/>
  <c r="T717" i="4" s="1"/>
  <c r="T342" i="4"/>
  <c r="T720" i="4" s="1"/>
  <c r="T331" i="4"/>
  <c r="T709" i="4" s="1"/>
  <c r="T379" i="4"/>
  <c r="T757" i="4" s="1"/>
  <c r="AJ204" i="4"/>
  <c r="AJ582" i="4" s="1"/>
  <c r="AJ199" i="4"/>
  <c r="AJ577" i="4" s="1"/>
  <c r="AJ203" i="4"/>
  <c r="AJ581" i="4" s="1"/>
  <c r="AJ206" i="4"/>
  <c r="AJ584" i="4" s="1"/>
  <c r="AJ202" i="4"/>
  <c r="AJ580" i="4" s="1"/>
  <c r="AJ222" i="4"/>
  <c r="AJ600" i="4" s="1"/>
  <c r="AJ205" i="4"/>
  <c r="AJ583" i="4" s="1"/>
  <c r="AJ215" i="4"/>
  <c r="AJ593" i="4" s="1"/>
  <c r="AJ200" i="4"/>
  <c r="AJ578" i="4" s="1"/>
  <c r="AJ219" i="4"/>
  <c r="AJ597" i="4" s="1"/>
  <c r="AJ207" i="4"/>
  <c r="AJ585" i="4" s="1"/>
  <c r="AJ210" i="4"/>
  <c r="AJ588" i="4" s="1"/>
  <c r="AJ220" i="4"/>
  <c r="AJ598" i="4" s="1"/>
  <c r="AJ212" i="4"/>
  <c r="AJ590" i="4" s="1"/>
  <c r="AJ214" i="4"/>
  <c r="AJ592" i="4" s="1"/>
  <c r="AJ218" i="4"/>
  <c r="AJ596" i="4" s="1"/>
  <c r="AJ213" i="4"/>
  <c r="AJ591" i="4" s="1"/>
  <c r="AJ209" i="4"/>
  <c r="AJ587" i="4" s="1"/>
  <c r="AJ223" i="4"/>
  <c r="AJ601" i="4" s="1"/>
  <c r="AJ229" i="4"/>
  <c r="AJ607" i="4" s="1"/>
  <c r="AJ216" i="4"/>
  <c r="AJ594" i="4" s="1"/>
  <c r="AJ228" i="4"/>
  <c r="AJ606" i="4" s="1"/>
  <c r="AJ217" i="4"/>
  <c r="AJ595" i="4" s="1"/>
  <c r="AJ221" i="4"/>
  <c r="AJ599" i="4" s="1"/>
  <c r="AJ211" i="4"/>
  <c r="AJ589" i="4" s="1"/>
  <c r="AJ208" i="4"/>
  <c r="AJ586" i="4" s="1"/>
  <c r="AJ225" i="4"/>
  <c r="AJ603" i="4" s="1"/>
  <c r="AJ227" i="4"/>
  <c r="AJ605" i="4" s="1"/>
  <c r="AJ236" i="4"/>
  <c r="AJ614" i="4" s="1"/>
  <c r="AJ231" i="4"/>
  <c r="AJ609" i="4" s="1"/>
  <c r="AJ234" i="4"/>
  <c r="AJ612" i="4" s="1"/>
  <c r="AJ224" i="4"/>
  <c r="AJ602" i="4" s="1"/>
  <c r="AJ235" i="4"/>
  <c r="AJ613" i="4" s="1"/>
  <c r="AJ247" i="4"/>
  <c r="AJ625" i="4" s="1"/>
  <c r="AJ249" i="4"/>
  <c r="AJ627" i="4" s="1"/>
  <c r="AJ238" i="4"/>
  <c r="AJ616" i="4" s="1"/>
  <c r="AJ242" i="4"/>
  <c r="AJ620" i="4" s="1"/>
  <c r="AJ246" i="4"/>
  <c r="AJ624" i="4" s="1"/>
  <c r="AJ248" i="4"/>
  <c r="AJ626" i="4" s="1"/>
  <c r="AJ250" i="4"/>
  <c r="AJ628" i="4" s="1"/>
  <c r="AJ240" i="4"/>
  <c r="AJ618" i="4" s="1"/>
  <c r="AJ201" i="4"/>
  <c r="AJ579" i="4" s="1"/>
  <c r="AJ232" i="4"/>
  <c r="AJ610" i="4" s="1"/>
  <c r="AJ237" i="4"/>
  <c r="AJ615" i="4" s="1"/>
  <c r="AJ230" i="4"/>
  <c r="AJ608" i="4" s="1"/>
  <c r="AJ233" i="4"/>
  <c r="AJ611" i="4" s="1"/>
  <c r="AJ243" i="4"/>
  <c r="AJ621" i="4" s="1"/>
  <c r="AJ244" i="4"/>
  <c r="AJ622" i="4" s="1"/>
  <c r="AJ226" i="4"/>
  <c r="AJ604" i="4" s="1"/>
  <c r="AJ253" i="4"/>
  <c r="AJ631" i="4" s="1"/>
  <c r="AJ258" i="4"/>
  <c r="AJ636" i="4" s="1"/>
  <c r="AJ239" i="4"/>
  <c r="AJ617" i="4" s="1"/>
  <c r="AJ241" i="4"/>
  <c r="AJ619" i="4" s="1"/>
  <c r="AJ245" i="4"/>
  <c r="AJ623" i="4" s="1"/>
  <c r="AJ269" i="4"/>
  <c r="AJ647" i="4" s="1"/>
  <c r="AJ251" i="4"/>
  <c r="AJ629" i="4" s="1"/>
  <c r="AJ255" i="4"/>
  <c r="AJ633" i="4" s="1"/>
  <c r="AJ270" i="4"/>
  <c r="AJ648" i="4" s="1"/>
  <c r="AJ280" i="4"/>
  <c r="AJ658" i="4" s="1"/>
  <c r="AJ257" i="4"/>
  <c r="AJ635" i="4" s="1"/>
  <c r="AJ252" i="4"/>
  <c r="AJ630" i="4" s="1"/>
  <c r="AJ265" i="4"/>
  <c r="AJ643" i="4" s="1"/>
  <c r="AJ274" i="4"/>
  <c r="AJ652" i="4" s="1"/>
  <c r="AJ256" i="4"/>
  <c r="AJ634" i="4" s="1"/>
  <c r="AJ259" i="4"/>
  <c r="AJ637" i="4" s="1"/>
  <c r="AJ254" i="4"/>
  <c r="AJ632" i="4" s="1"/>
  <c r="AJ279" i="4"/>
  <c r="AJ657" i="4" s="1"/>
  <c r="AJ266" i="4"/>
  <c r="AJ644" i="4" s="1"/>
  <c r="AJ263" i="4"/>
  <c r="AJ641" i="4" s="1"/>
  <c r="AJ264" i="4"/>
  <c r="AJ642" i="4" s="1"/>
  <c r="AJ268" i="4"/>
  <c r="AJ646" i="4" s="1"/>
  <c r="AJ261" i="4"/>
  <c r="AJ639" i="4" s="1"/>
  <c r="AJ262" i="4"/>
  <c r="AJ640" i="4" s="1"/>
  <c r="AJ260" i="4"/>
  <c r="AJ638" i="4" s="1"/>
  <c r="AJ288" i="4"/>
  <c r="AJ666" i="4" s="1"/>
  <c r="AJ276" i="4"/>
  <c r="AJ654" i="4" s="1"/>
  <c r="AJ284" i="4"/>
  <c r="AJ662" i="4" s="1"/>
  <c r="AJ281" i="4"/>
  <c r="AJ659" i="4" s="1"/>
  <c r="AJ272" i="4"/>
  <c r="AJ650" i="4" s="1"/>
  <c r="AJ267" i="4"/>
  <c r="AJ645" i="4" s="1"/>
  <c r="AJ278" i="4"/>
  <c r="AJ656" i="4" s="1"/>
  <c r="AJ283" i="4"/>
  <c r="AJ661" i="4" s="1"/>
  <c r="AJ293" i="4"/>
  <c r="AJ671" i="4" s="1"/>
  <c r="AJ275" i="4"/>
  <c r="AJ653" i="4" s="1"/>
  <c r="AJ273" i="4"/>
  <c r="AJ651" i="4" s="1"/>
  <c r="AJ277" i="4"/>
  <c r="AJ655" i="4" s="1"/>
  <c r="AJ282" i="4"/>
  <c r="AJ660" i="4" s="1"/>
  <c r="AJ271" i="4"/>
  <c r="AJ649" i="4" s="1"/>
  <c r="AJ285" i="4"/>
  <c r="AJ663" i="4" s="1"/>
  <c r="AJ290" i="4"/>
  <c r="AJ668" i="4" s="1"/>
  <c r="AJ302" i="4"/>
  <c r="AJ680" i="4" s="1"/>
  <c r="AJ287" i="4"/>
  <c r="AJ665" i="4" s="1"/>
  <c r="AJ289" i="4"/>
  <c r="AJ667" i="4" s="1"/>
  <c r="AJ295" i="4"/>
  <c r="AJ673" i="4" s="1"/>
  <c r="AJ291" i="4"/>
  <c r="AJ669" i="4" s="1"/>
  <c r="AJ296" i="4"/>
  <c r="AJ674" i="4" s="1"/>
  <c r="AJ292" i="4"/>
  <c r="AJ670" i="4" s="1"/>
  <c r="AJ313" i="4"/>
  <c r="AJ691" i="4" s="1"/>
  <c r="AJ298" i="4"/>
  <c r="AJ676" i="4" s="1"/>
  <c r="AJ306" i="4"/>
  <c r="AJ684" i="4" s="1"/>
  <c r="AJ314" i="4"/>
  <c r="AJ692" i="4" s="1"/>
  <c r="AJ286" i="4"/>
  <c r="AJ664" i="4" s="1"/>
  <c r="AJ297" i="4"/>
  <c r="AJ675" i="4" s="1"/>
  <c r="AJ316" i="4"/>
  <c r="AJ694" i="4" s="1"/>
  <c r="AJ308" i="4"/>
  <c r="AJ686" i="4" s="1"/>
  <c r="AJ309" i="4"/>
  <c r="AJ687" i="4" s="1"/>
  <c r="AJ294" i="4"/>
  <c r="AJ672" i="4" s="1"/>
  <c r="AJ304" i="4"/>
  <c r="AJ682" i="4" s="1"/>
  <c r="AJ311" i="4"/>
  <c r="AJ689" i="4" s="1"/>
  <c r="AJ300" i="4"/>
  <c r="AJ678" i="4" s="1"/>
  <c r="AJ315" i="4"/>
  <c r="AJ693" i="4" s="1"/>
  <c r="AJ319" i="4"/>
  <c r="AJ697" i="4" s="1"/>
  <c r="AJ320" i="4"/>
  <c r="AJ698" i="4" s="1"/>
  <c r="AJ307" i="4"/>
  <c r="AJ685" i="4" s="1"/>
  <c r="AJ303" i="4"/>
  <c r="AJ681" i="4" s="1"/>
  <c r="AJ305" i="4"/>
  <c r="AJ683" i="4" s="1"/>
  <c r="AJ310" i="4"/>
  <c r="AJ688" i="4" s="1"/>
  <c r="AJ299" i="4"/>
  <c r="AJ677" i="4" s="1"/>
  <c r="AJ301" i="4"/>
  <c r="AJ679" i="4" s="1"/>
  <c r="AJ312" i="4"/>
  <c r="AJ690" i="4" s="1"/>
  <c r="AJ327" i="4"/>
  <c r="AJ705" i="4" s="1"/>
  <c r="AJ318" i="4"/>
  <c r="AJ696" i="4" s="1"/>
  <c r="AJ329" i="4"/>
  <c r="AJ707" i="4" s="1"/>
  <c r="AJ323" i="4"/>
  <c r="AJ701" i="4" s="1"/>
  <c r="AJ343" i="4"/>
  <c r="AJ721" i="4" s="1"/>
  <c r="AJ317" i="4"/>
  <c r="AJ695" i="4" s="1"/>
  <c r="AJ322" i="4"/>
  <c r="AJ700" i="4" s="1"/>
  <c r="AJ325" i="4"/>
  <c r="AJ703" i="4" s="1"/>
  <c r="AJ332" i="4"/>
  <c r="AJ710" i="4" s="1"/>
  <c r="AJ334" i="4"/>
  <c r="AJ712" i="4" s="1"/>
  <c r="AJ345" i="4"/>
  <c r="AJ723" i="4" s="1"/>
  <c r="AJ347" i="4"/>
  <c r="AJ725" i="4" s="1"/>
  <c r="AJ349" i="4"/>
  <c r="AJ727" i="4" s="1"/>
  <c r="AJ351" i="4"/>
  <c r="AJ729" i="4" s="1"/>
  <c r="AJ353" i="4"/>
  <c r="AJ731" i="4" s="1"/>
  <c r="AJ355" i="4"/>
  <c r="AJ733" i="4" s="1"/>
  <c r="AJ357" i="4"/>
  <c r="AJ735" i="4" s="1"/>
  <c r="AJ359" i="4"/>
  <c r="AJ737" i="4" s="1"/>
  <c r="AJ361" i="4"/>
  <c r="AJ739" i="4" s="1"/>
  <c r="AJ363" i="4"/>
  <c r="AJ741" i="4" s="1"/>
  <c r="AJ365" i="4"/>
  <c r="AJ743" i="4" s="1"/>
  <c r="AJ367" i="4"/>
  <c r="AJ745" i="4" s="1"/>
  <c r="AJ330" i="4"/>
  <c r="AJ708" i="4" s="1"/>
  <c r="AJ331" i="4"/>
  <c r="AJ709" i="4" s="1"/>
  <c r="AJ338" i="4"/>
  <c r="AJ716" i="4" s="1"/>
  <c r="AJ339" i="4"/>
  <c r="AJ717" i="4" s="1"/>
  <c r="AJ333" i="4"/>
  <c r="AJ711" i="4" s="1"/>
  <c r="AJ335" i="4"/>
  <c r="AJ713" i="4" s="1"/>
  <c r="AJ326" i="4"/>
  <c r="AJ704" i="4" s="1"/>
  <c r="AJ342" i="4"/>
  <c r="AJ720" i="4" s="1"/>
  <c r="AJ344" i="4"/>
  <c r="AJ722" i="4" s="1"/>
  <c r="AJ346" i="4"/>
  <c r="AJ724" i="4" s="1"/>
  <c r="AJ348" i="4"/>
  <c r="AJ726" i="4" s="1"/>
  <c r="AJ350" i="4"/>
  <c r="AJ728" i="4" s="1"/>
  <c r="AJ352" i="4"/>
  <c r="AJ730" i="4" s="1"/>
  <c r="AJ354" i="4"/>
  <c r="AJ732" i="4" s="1"/>
  <c r="AJ356" i="4"/>
  <c r="AJ734" i="4" s="1"/>
  <c r="AJ358" i="4"/>
  <c r="AJ736" i="4" s="1"/>
  <c r="AJ360" i="4"/>
  <c r="AJ738" i="4" s="1"/>
  <c r="AJ362" i="4"/>
  <c r="AJ740" i="4" s="1"/>
  <c r="AJ364" i="4"/>
  <c r="AJ742" i="4" s="1"/>
  <c r="AJ366" i="4"/>
  <c r="AJ744" i="4" s="1"/>
  <c r="AJ368" i="4"/>
  <c r="AJ746" i="4" s="1"/>
  <c r="AJ321" i="4"/>
  <c r="AJ699" i="4" s="1"/>
  <c r="AJ337" i="4"/>
  <c r="AJ715" i="4" s="1"/>
  <c r="AJ340" i="4"/>
  <c r="AJ718" i="4" s="1"/>
  <c r="AJ328" i="4"/>
  <c r="AJ706" i="4" s="1"/>
  <c r="AJ324" i="4"/>
  <c r="AJ702" i="4" s="1"/>
  <c r="AJ341" i="4"/>
  <c r="AJ719" i="4" s="1"/>
  <c r="AJ336" i="4"/>
  <c r="AJ714" i="4" s="1"/>
  <c r="AJ370" i="4"/>
  <c r="AJ748" i="4" s="1"/>
  <c r="AJ381" i="4"/>
  <c r="AJ759" i="4" s="1"/>
  <c r="AZ202" i="4"/>
  <c r="AZ580" i="4" s="1"/>
  <c r="AZ201" i="4"/>
  <c r="AZ579" i="4" s="1"/>
  <c r="AZ200" i="4"/>
  <c r="AZ578" i="4" s="1"/>
  <c r="AZ203" i="4"/>
  <c r="AZ581" i="4" s="1"/>
  <c r="AZ206" i="4"/>
  <c r="AZ584" i="4" s="1"/>
  <c r="AZ207" i="4"/>
  <c r="AZ585" i="4" s="1"/>
  <c r="AZ199" i="4"/>
  <c r="AZ577" i="4" s="1"/>
  <c r="AZ204" i="4"/>
  <c r="AZ582" i="4" s="1"/>
  <c r="AZ213" i="4"/>
  <c r="AZ591" i="4" s="1"/>
  <c r="AZ212" i="4"/>
  <c r="AZ590" i="4" s="1"/>
  <c r="AZ205" i="4"/>
  <c r="AZ583" i="4" s="1"/>
  <c r="AZ210" i="4"/>
  <c r="AZ588" i="4" s="1"/>
  <c r="AZ219" i="4"/>
  <c r="AZ597" i="4" s="1"/>
  <c r="AZ217" i="4"/>
  <c r="AZ595" i="4" s="1"/>
  <c r="AZ229" i="4"/>
  <c r="AZ607" i="4" s="1"/>
  <c r="AZ209" i="4"/>
  <c r="AZ587" i="4" s="1"/>
  <c r="AZ211" i="4"/>
  <c r="AZ589" i="4" s="1"/>
  <c r="AZ226" i="4"/>
  <c r="AZ604" i="4" s="1"/>
  <c r="AZ214" i="4"/>
  <c r="AZ592" i="4" s="1"/>
  <c r="AZ215" i="4"/>
  <c r="AZ593" i="4" s="1"/>
  <c r="AZ223" i="4"/>
  <c r="AZ601" i="4" s="1"/>
  <c r="AZ231" i="4"/>
  <c r="AZ609" i="4" s="1"/>
  <c r="AZ220" i="4"/>
  <c r="AZ598" i="4" s="1"/>
  <c r="AZ208" i="4"/>
  <c r="AZ586" i="4" s="1"/>
  <c r="AZ225" i="4"/>
  <c r="AZ603" i="4" s="1"/>
  <c r="AZ216" i="4"/>
  <c r="AZ594" i="4" s="1"/>
  <c r="AZ218" i="4"/>
  <c r="AZ596" i="4" s="1"/>
  <c r="AZ222" i="4"/>
  <c r="AZ600" i="4" s="1"/>
  <c r="AZ234" i="4"/>
  <c r="AZ612" i="4" s="1"/>
  <c r="AZ227" i="4"/>
  <c r="AZ605" i="4" s="1"/>
  <c r="AZ235" i="4"/>
  <c r="AZ613" i="4" s="1"/>
  <c r="AZ228" i="4"/>
  <c r="AZ606" i="4" s="1"/>
  <c r="AZ224" i="4"/>
  <c r="AZ602" i="4" s="1"/>
  <c r="AZ237" i="4"/>
  <c r="AZ615" i="4" s="1"/>
  <c r="AZ233" i="4"/>
  <c r="AZ611" i="4" s="1"/>
  <c r="AZ247" i="4"/>
  <c r="AZ625" i="4" s="1"/>
  <c r="AZ249" i="4"/>
  <c r="AZ627" i="4" s="1"/>
  <c r="AZ236" i="4"/>
  <c r="AZ614" i="4" s="1"/>
  <c r="AZ246" i="4"/>
  <c r="AZ624" i="4" s="1"/>
  <c r="AZ248" i="4"/>
  <c r="AZ626" i="4" s="1"/>
  <c r="AZ221" i="4"/>
  <c r="AZ599" i="4" s="1"/>
  <c r="AZ241" i="4"/>
  <c r="AZ619" i="4" s="1"/>
  <c r="AZ251" i="4"/>
  <c r="AZ629" i="4" s="1"/>
  <c r="AZ232" i="4"/>
  <c r="AZ610" i="4" s="1"/>
  <c r="AZ239" i="4"/>
  <c r="AZ617" i="4" s="1"/>
  <c r="AZ243" i="4"/>
  <c r="AZ621" i="4" s="1"/>
  <c r="AZ244" i="4"/>
  <c r="AZ622" i="4" s="1"/>
  <c r="AZ230" i="4"/>
  <c r="AZ608" i="4" s="1"/>
  <c r="AZ255" i="4"/>
  <c r="AZ633" i="4" s="1"/>
  <c r="AZ260" i="4"/>
  <c r="AZ638" i="4" s="1"/>
  <c r="AZ242" i="4"/>
  <c r="AZ620" i="4" s="1"/>
  <c r="AZ256" i="4"/>
  <c r="AZ634" i="4" s="1"/>
  <c r="AZ238" i="4"/>
  <c r="AZ616" i="4" s="1"/>
  <c r="AZ240" i="4"/>
  <c r="AZ618" i="4" s="1"/>
  <c r="AZ250" i="4"/>
  <c r="AZ628" i="4" s="1"/>
  <c r="AZ245" i="4"/>
  <c r="AZ623" i="4" s="1"/>
  <c r="AZ264" i="4"/>
  <c r="AZ642" i="4" s="1"/>
  <c r="AZ252" i="4"/>
  <c r="AZ630" i="4" s="1"/>
  <c r="AZ253" i="4"/>
  <c r="AZ631" i="4" s="1"/>
  <c r="AZ257" i="4"/>
  <c r="AZ635" i="4" s="1"/>
  <c r="AZ258" i="4"/>
  <c r="AZ636" i="4" s="1"/>
  <c r="AZ259" i="4"/>
  <c r="AZ637" i="4" s="1"/>
  <c r="AZ263" i="4"/>
  <c r="AZ641" i="4" s="1"/>
  <c r="AZ272" i="4"/>
  <c r="AZ650" i="4" s="1"/>
  <c r="AZ282" i="4"/>
  <c r="AZ660" i="4" s="1"/>
  <c r="AZ254" i="4"/>
  <c r="AZ632" i="4" s="1"/>
  <c r="AZ262" i="4"/>
  <c r="AZ640" i="4" s="1"/>
  <c r="AZ268" i="4"/>
  <c r="AZ646" i="4" s="1"/>
  <c r="AZ281" i="4"/>
  <c r="AZ659" i="4" s="1"/>
  <c r="AZ261" i="4"/>
  <c r="AZ639" i="4" s="1"/>
  <c r="AZ271" i="4"/>
  <c r="AZ649" i="4" s="1"/>
  <c r="AZ290" i="4"/>
  <c r="AZ668" i="4" s="1"/>
  <c r="AZ266" i="4"/>
  <c r="AZ644" i="4" s="1"/>
  <c r="AZ265" i="4"/>
  <c r="AZ643" i="4" s="1"/>
  <c r="AZ267" i="4"/>
  <c r="AZ645" i="4" s="1"/>
  <c r="AZ269" i="4"/>
  <c r="AZ647" i="4" s="1"/>
  <c r="AZ270" i="4"/>
  <c r="AZ648" i="4" s="1"/>
  <c r="AZ278" i="4"/>
  <c r="AZ656" i="4" s="1"/>
  <c r="AZ273" i="4"/>
  <c r="AZ651" i="4" s="1"/>
  <c r="AZ275" i="4"/>
  <c r="AZ653" i="4" s="1"/>
  <c r="AZ280" i="4"/>
  <c r="AZ658" i="4" s="1"/>
  <c r="AZ277" i="4"/>
  <c r="AZ655" i="4" s="1"/>
  <c r="AZ294" i="4"/>
  <c r="AZ672" i="4" s="1"/>
  <c r="AZ286" i="4"/>
  <c r="AZ664" i="4" s="1"/>
  <c r="AZ291" i="4"/>
  <c r="AZ669" i="4" s="1"/>
  <c r="AZ295" i="4"/>
  <c r="AZ673" i="4" s="1"/>
  <c r="AZ284" i="4"/>
  <c r="AZ662" i="4" s="1"/>
  <c r="AZ289" i="4"/>
  <c r="AZ667" i="4" s="1"/>
  <c r="AZ296" i="4"/>
  <c r="AZ674" i="4" s="1"/>
  <c r="AZ304" i="4"/>
  <c r="AZ682" i="4" s="1"/>
  <c r="AZ288" i="4"/>
  <c r="AZ666" i="4" s="1"/>
  <c r="AZ298" i="4"/>
  <c r="AZ676" i="4" s="1"/>
  <c r="AZ279" i="4"/>
  <c r="AZ657" i="4" s="1"/>
  <c r="AZ315" i="4"/>
  <c r="AZ693" i="4" s="1"/>
  <c r="AZ300" i="4"/>
  <c r="AZ678" i="4" s="1"/>
  <c r="AZ308" i="4"/>
  <c r="AZ686" i="4" s="1"/>
  <c r="AZ316" i="4"/>
  <c r="AZ694" i="4" s="1"/>
  <c r="AZ287" i="4"/>
  <c r="AZ665" i="4" s="1"/>
  <c r="AZ274" i="4"/>
  <c r="AZ652" i="4" s="1"/>
  <c r="AZ283" i="4"/>
  <c r="AZ661" i="4" s="1"/>
  <c r="AZ293" i="4"/>
  <c r="AZ671" i="4" s="1"/>
  <c r="AZ276" i="4"/>
  <c r="AZ654" i="4" s="1"/>
  <c r="AZ285" i="4"/>
  <c r="AZ663" i="4" s="1"/>
  <c r="AZ292" i="4"/>
  <c r="AZ670" i="4" s="1"/>
  <c r="AZ305" i="4"/>
  <c r="AZ683" i="4" s="1"/>
  <c r="AZ307" i="4"/>
  <c r="AZ685" i="4" s="1"/>
  <c r="AZ297" i="4"/>
  <c r="AZ675" i="4" s="1"/>
  <c r="AZ301" i="4"/>
  <c r="AZ679" i="4" s="1"/>
  <c r="AZ303" i="4"/>
  <c r="AZ681" i="4" s="1"/>
  <c r="AZ310" i="4"/>
  <c r="AZ688" i="4" s="1"/>
  <c r="AZ321" i="4"/>
  <c r="AZ699" i="4" s="1"/>
  <c r="AZ299" i="4"/>
  <c r="AZ677" i="4" s="1"/>
  <c r="AZ312" i="4"/>
  <c r="AZ690" i="4" s="1"/>
  <c r="AZ322" i="4"/>
  <c r="AZ700" i="4" s="1"/>
  <c r="AZ306" i="4"/>
  <c r="AZ684" i="4" s="1"/>
  <c r="AZ309" i="4"/>
  <c r="AZ687" i="4" s="1"/>
  <c r="AZ302" i="4"/>
  <c r="AZ680" i="4" s="1"/>
  <c r="AZ311" i="4"/>
  <c r="AZ689" i="4" s="1"/>
  <c r="AZ326" i="4"/>
  <c r="AZ704" i="4" s="1"/>
  <c r="AZ319" i="4"/>
  <c r="AZ697" i="4" s="1"/>
  <c r="AZ334" i="4"/>
  <c r="AZ712" i="4" s="1"/>
  <c r="AZ318" i="4"/>
  <c r="AZ696" i="4" s="1"/>
  <c r="AZ328" i="4"/>
  <c r="AZ706" i="4" s="1"/>
  <c r="AZ323" i="4"/>
  <c r="AZ701" i="4" s="1"/>
  <c r="AZ331" i="4"/>
  <c r="AZ709" i="4" s="1"/>
  <c r="AZ320" i="4"/>
  <c r="AZ698" i="4" s="1"/>
  <c r="AZ333" i="4"/>
  <c r="AZ711" i="4" s="1"/>
  <c r="AZ336" i="4"/>
  <c r="AZ714" i="4" s="1"/>
  <c r="AZ345" i="4"/>
  <c r="AZ723" i="4" s="1"/>
  <c r="AZ347" i="4"/>
  <c r="AZ725" i="4" s="1"/>
  <c r="AZ349" i="4"/>
  <c r="AZ727" i="4" s="1"/>
  <c r="AZ351" i="4"/>
  <c r="AZ729" i="4" s="1"/>
  <c r="AZ353" i="4"/>
  <c r="AZ731" i="4" s="1"/>
  <c r="AZ355" i="4"/>
  <c r="AZ733" i="4" s="1"/>
  <c r="AZ357" i="4"/>
  <c r="AZ735" i="4" s="1"/>
  <c r="AZ359" i="4"/>
  <c r="AZ737" i="4" s="1"/>
  <c r="AZ361" i="4"/>
  <c r="AZ739" i="4" s="1"/>
  <c r="AZ363" i="4"/>
  <c r="AZ741" i="4" s="1"/>
  <c r="AZ365" i="4"/>
  <c r="AZ743" i="4" s="1"/>
  <c r="AZ367" i="4"/>
  <c r="AZ745" i="4" s="1"/>
  <c r="AZ337" i="4"/>
  <c r="AZ715" i="4" s="1"/>
  <c r="AZ314" i="4"/>
  <c r="AZ692" i="4" s="1"/>
  <c r="AZ317" i="4"/>
  <c r="AZ695" i="4" s="1"/>
  <c r="AZ335" i="4"/>
  <c r="AZ713" i="4" s="1"/>
  <c r="AZ313" i="4"/>
  <c r="AZ691" i="4" s="1"/>
  <c r="AZ325" i="4"/>
  <c r="AZ703" i="4" s="1"/>
  <c r="AZ332" i="4"/>
  <c r="AZ710" i="4" s="1"/>
  <c r="AZ344" i="4"/>
  <c r="AZ722" i="4" s="1"/>
  <c r="AZ346" i="4"/>
  <c r="AZ724" i="4" s="1"/>
  <c r="AZ348" i="4"/>
  <c r="AZ726" i="4" s="1"/>
  <c r="AZ350" i="4"/>
  <c r="AZ728" i="4" s="1"/>
  <c r="AZ352" i="4"/>
  <c r="AZ730" i="4" s="1"/>
  <c r="AZ354" i="4"/>
  <c r="AZ732" i="4" s="1"/>
  <c r="AZ356" i="4"/>
  <c r="AZ734" i="4" s="1"/>
  <c r="AZ358" i="4"/>
  <c r="AZ736" i="4" s="1"/>
  <c r="AZ360" i="4"/>
  <c r="AZ738" i="4" s="1"/>
  <c r="AZ362" i="4"/>
  <c r="AZ740" i="4" s="1"/>
  <c r="AZ364" i="4"/>
  <c r="AZ742" i="4" s="1"/>
  <c r="AZ366" i="4"/>
  <c r="AZ744" i="4" s="1"/>
  <c r="AZ368" i="4"/>
  <c r="AZ746" i="4" s="1"/>
  <c r="AZ342" i="4"/>
  <c r="AZ720" i="4" s="1"/>
  <c r="AZ330" i="4"/>
  <c r="AZ708" i="4" s="1"/>
  <c r="AZ339" i="4"/>
  <c r="AZ717" i="4" s="1"/>
  <c r="AZ329" i="4"/>
  <c r="AZ707" i="4" s="1"/>
  <c r="AZ341" i="4"/>
  <c r="AZ719" i="4" s="1"/>
  <c r="AZ343" i="4"/>
  <c r="AZ721" i="4" s="1"/>
  <c r="AZ324" i="4"/>
  <c r="AZ702" i="4" s="1"/>
  <c r="AZ327" i="4"/>
  <c r="AZ705" i="4" s="1"/>
  <c r="AZ338" i="4"/>
  <c r="AZ716" i="4" s="1"/>
  <c r="AZ340" i="4"/>
  <c r="AZ718" i="4" s="1"/>
  <c r="AZ383" i="4"/>
  <c r="AZ761" i="4" s="1"/>
  <c r="AZ375" i="4"/>
  <c r="AZ753" i="4" s="1"/>
  <c r="BP204" i="4"/>
  <c r="BP582" i="4" s="1"/>
  <c r="BP200" i="4"/>
  <c r="BP578" i="4" s="1"/>
  <c r="BP201" i="4"/>
  <c r="BP579" i="4" s="1"/>
  <c r="BP205" i="4"/>
  <c r="BP583" i="4" s="1"/>
  <c r="BP202" i="4"/>
  <c r="BP580" i="4" s="1"/>
  <c r="BP206" i="4"/>
  <c r="BP584" i="4" s="1"/>
  <c r="BP199" i="4"/>
  <c r="BP577" i="4" s="1"/>
  <c r="BP210" i="4"/>
  <c r="BP588" i="4" s="1"/>
  <c r="BP207" i="4"/>
  <c r="BP585" i="4" s="1"/>
  <c r="BP209" i="4"/>
  <c r="BP587" i="4" s="1"/>
  <c r="BP217" i="4"/>
  <c r="BP595" i="4" s="1"/>
  <c r="BP212" i="4"/>
  <c r="BP590" i="4" s="1"/>
  <c r="BP218" i="4"/>
  <c r="BP596" i="4" s="1"/>
  <c r="BP222" i="4"/>
  <c r="BP600" i="4" s="1"/>
  <c r="BP229" i="4"/>
  <c r="BP607" i="4" s="1"/>
  <c r="BP203" i="4"/>
  <c r="BP581" i="4" s="1"/>
  <c r="BP208" i="4"/>
  <c r="BP586" i="4" s="1"/>
  <c r="BP223" i="4"/>
  <c r="BP601" i="4" s="1"/>
  <c r="BP227" i="4"/>
  <c r="BP605" i="4" s="1"/>
  <c r="BP216" i="4"/>
  <c r="BP594" i="4" s="1"/>
  <c r="BP219" i="4"/>
  <c r="BP597" i="4" s="1"/>
  <c r="BP224" i="4"/>
  <c r="BP602" i="4" s="1"/>
  <c r="BP226" i="4"/>
  <c r="BP604" i="4" s="1"/>
  <c r="BP230" i="4"/>
  <c r="BP608" i="4" s="1"/>
  <c r="BP225" i="4"/>
  <c r="BP603" i="4" s="1"/>
  <c r="BP213" i="4"/>
  <c r="BP591" i="4" s="1"/>
  <c r="BP211" i="4"/>
  <c r="BP589" i="4" s="1"/>
  <c r="BP221" i="4"/>
  <c r="BP599" i="4" s="1"/>
  <c r="BP214" i="4"/>
  <c r="BP592" i="4" s="1"/>
  <c r="BP231" i="4"/>
  <c r="BP609" i="4" s="1"/>
  <c r="BP233" i="4"/>
  <c r="BP611" i="4" s="1"/>
  <c r="BP237" i="4"/>
  <c r="BP615" i="4" s="1"/>
  <c r="BP239" i="4"/>
  <c r="BP617" i="4" s="1"/>
  <c r="BP243" i="4"/>
  <c r="BP621" i="4" s="1"/>
  <c r="BP215" i="4"/>
  <c r="BP593" i="4" s="1"/>
  <c r="BP244" i="4"/>
  <c r="BP622" i="4" s="1"/>
  <c r="BP247" i="4"/>
  <c r="BP625" i="4" s="1"/>
  <c r="BP249" i="4"/>
  <c r="BP627" i="4" s="1"/>
  <c r="BP220" i="4"/>
  <c r="BP598" i="4" s="1"/>
  <c r="BP240" i="4"/>
  <c r="BP618" i="4" s="1"/>
  <c r="BP234" i="4"/>
  <c r="BP612" i="4" s="1"/>
  <c r="BP246" i="4"/>
  <c r="BP624" i="4" s="1"/>
  <c r="BP248" i="4"/>
  <c r="BP626" i="4" s="1"/>
  <c r="BP228" i="4"/>
  <c r="BP606" i="4" s="1"/>
  <c r="BP242" i="4"/>
  <c r="BP620" i="4" s="1"/>
  <c r="BP241" i="4"/>
  <c r="BP619" i="4" s="1"/>
  <c r="BP235" i="4"/>
  <c r="BP613" i="4" s="1"/>
  <c r="BP250" i="4"/>
  <c r="BP628" i="4" s="1"/>
  <c r="BP251" i="4"/>
  <c r="BP629" i="4" s="1"/>
  <c r="BP245" i="4"/>
  <c r="BP623" i="4" s="1"/>
  <c r="BP236" i="4"/>
  <c r="BP614" i="4" s="1"/>
  <c r="BP232" i="4"/>
  <c r="BP610" i="4" s="1"/>
  <c r="BP258" i="4"/>
  <c r="BP636" i="4" s="1"/>
  <c r="BP252" i="4"/>
  <c r="BP630" i="4" s="1"/>
  <c r="BP238" i="4"/>
  <c r="BP616" i="4" s="1"/>
  <c r="BP266" i="4"/>
  <c r="BP644" i="4" s="1"/>
  <c r="BP254" i="4"/>
  <c r="BP632" i="4" s="1"/>
  <c r="BP264" i="4"/>
  <c r="BP642" i="4" s="1"/>
  <c r="BP260" i="4"/>
  <c r="BP638" i="4" s="1"/>
  <c r="BP274" i="4"/>
  <c r="BP652" i="4" s="1"/>
  <c r="BP256" i="4"/>
  <c r="BP634" i="4" s="1"/>
  <c r="BP270" i="4"/>
  <c r="BP648" i="4" s="1"/>
  <c r="BP276" i="4"/>
  <c r="BP654" i="4" s="1"/>
  <c r="BP255" i="4"/>
  <c r="BP633" i="4" s="1"/>
  <c r="BP259" i="4"/>
  <c r="BP637" i="4" s="1"/>
  <c r="BP253" i="4"/>
  <c r="BP631" i="4" s="1"/>
  <c r="BP257" i="4"/>
  <c r="BP635" i="4" s="1"/>
  <c r="BP283" i="4"/>
  <c r="BP661" i="4" s="1"/>
  <c r="BP262" i="4"/>
  <c r="BP640" i="4" s="1"/>
  <c r="BP265" i="4"/>
  <c r="BP643" i="4" s="1"/>
  <c r="BP268" i="4"/>
  <c r="BP646" i="4" s="1"/>
  <c r="BP272" i="4"/>
  <c r="BP650" i="4" s="1"/>
  <c r="BP280" i="4"/>
  <c r="BP658" i="4" s="1"/>
  <c r="BP292" i="4"/>
  <c r="BP670" i="4" s="1"/>
  <c r="BP261" i="4"/>
  <c r="BP639" i="4" s="1"/>
  <c r="BP263" i="4"/>
  <c r="BP641" i="4" s="1"/>
  <c r="BP271" i="4"/>
  <c r="BP649" i="4" s="1"/>
  <c r="BP273" i="4"/>
  <c r="BP651" i="4" s="1"/>
  <c r="BP277" i="4"/>
  <c r="BP655" i="4" s="1"/>
  <c r="BP282" i="4"/>
  <c r="BP660" i="4" s="1"/>
  <c r="BP279" i="4"/>
  <c r="BP657" i="4" s="1"/>
  <c r="BP286" i="4"/>
  <c r="BP664" i="4" s="1"/>
  <c r="BP269" i="4"/>
  <c r="BP647" i="4" s="1"/>
  <c r="BP281" i="4"/>
  <c r="BP659" i="4" s="1"/>
  <c r="BP284" i="4"/>
  <c r="BP662" i="4" s="1"/>
  <c r="BP285" i="4"/>
  <c r="BP663" i="4" s="1"/>
  <c r="BP290" i="4"/>
  <c r="BP668" i="4" s="1"/>
  <c r="BP278" i="4"/>
  <c r="BP656" i="4" s="1"/>
  <c r="BP267" i="4"/>
  <c r="BP645" i="4" s="1"/>
  <c r="BP275" i="4"/>
  <c r="BP653" i="4" s="1"/>
  <c r="BP288" i="4"/>
  <c r="BP666" i="4" s="1"/>
  <c r="BP298" i="4"/>
  <c r="BP676" i="4" s="1"/>
  <c r="BP306" i="4"/>
  <c r="BP684" i="4" s="1"/>
  <c r="BP310" i="4"/>
  <c r="BP688" i="4" s="1"/>
  <c r="BP289" i="4"/>
  <c r="BP667" i="4" s="1"/>
  <c r="BP291" i="4"/>
  <c r="BP669" i="4" s="1"/>
  <c r="BP293" i="4"/>
  <c r="BP671" i="4" s="1"/>
  <c r="BP317" i="4"/>
  <c r="BP695" i="4" s="1"/>
  <c r="BP295" i="4"/>
  <c r="BP673" i="4" s="1"/>
  <c r="BP302" i="4"/>
  <c r="BP680" i="4" s="1"/>
  <c r="BP294" i="4"/>
  <c r="BP672" i="4" s="1"/>
  <c r="BP309" i="4"/>
  <c r="BP687" i="4" s="1"/>
  <c r="BP299" i="4"/>
  <c r="BP677" i="4" s="1"/>
  <c r="BP301" i="4"/>
  <c r="BP679" i="4" s="1"/>
  <c r="BP287" i="4"/>
  <c r="BP665" i="4" s="1"/>
  <c r="BP308" i="4"/>
  <c r="BP686" i="4" s="1"/>
  <c r="BP314" i="4"/>
  <c r="BP692" i="4" s="1"/>
  <c r="BP296" i="4"/>
  <c r="BP674" i="4" s="1"/>
  <c r="BP304" i="4"/>
  <c r="BP682" i="4" s="1"/>
  <c r="BP323" i="4"/>
  <c r="BP701" i="4" s="1"/>
  <c r="BP300" i="4"/>
  <c r="BP678" i="4" s="1"/>
  <c r="BP324" i="4"/>
  <c r="BP702" i="4" s="1"/>
  <c r="BP311" i="4"/>
  <c r="BP689" i="4" s="1"/>
  <c r="BP313" i="4"/>
  <c r="BP691" i="4" s="1"/>
  <c r="BP307" i="4"/>
  <c r="BP685" i="4" s="1"/>
  <c r="BP297" i="4"/>
  <c r="BP675" i="4" s="1"/>
  <c r="BP303" i="4"/>
  <c r="BP681" i="4" s="1"/>
  <c r="BP305" i="4"/>
  <c r="BP683" i="4" s="1"/>
  <c r="BP329" i="4"/>
  <c r="BP707" i="4" s="1"/>
  <c r="BP327" i="4"/>
  <c r="BP705" i="4" s="1"/>
  <c r="BP322" i="4"/>
  <c r="BP700" i="4" s="1"/>
  <c r="BP331" i="4"/>
  <c r="BP709" i="4" s="1"/>
  <c r="BP315" i="4"/>
  <c r="BP693" i="4" s="1"/>
  <c r="BP333" i="4"/>
  <c r="BP711" i="4" s="1"/>
  <c r="BP316" i="4"/>
  <c r="BP694" i="4" s="1"/>
  <c r="BP325" i="4"/>
  <c r="BP703" i="4" s="1"/>
  <c r="BP319" i="4"/>
  <c r="BP697" i="4" s="1"/>
  <c r="BP312" i="4"/>
  <c r="BP690" i="4" s="1"/>
  <c r="BP336" i="4"/>
  <c r="BP714" i="4" s="1"/>
  <c r="BP335" i="4"/>
  <c r="BP713" i="4" s="1"/>
  <c r="BP337" i="4"/>
  <c r="BP715" i="4" s="1"/>
  <c r="BP338" i="4"/>
  <c r="BP716" i="4" s="1"/>
  <c r="BP345" i="4"/>
  <c r="BP723" i="4" s="1"/>
  <c r="BP347" i="4"/>
  <c r="BP725" i="4" s="1"/>
  <c r="BP349" i="4"/>
  <c r="BP727" i="4" s="1"/>
  <c r="BP351" i="4"/>
  <c r="BP729" i="4" s="1"/>
  <c r="BP353" i="4"/>
  <c r="BP731" i="4" s="1"/>
  <c r="BP355" i="4"/>
  <c r="BP733" i="4" s="1"/>
  <c r="BP357" i="4"/>
  <c r="BP735" i="4" s="1"/>
  <c r="BP359" i="4"/>
  <c r="BP737" i="4" s="1"/>
  <c r="BP361" i="4"/>
  <c r="BP739" i="4" s="1"/>
  <c r="BP363" i="4"/>
  <c r="BP741" i="4" s="1"/>
  <c r="BP365" i="4"/>
  <c r="BP743" i="4" s="1"/>
  <c r="BP367" i="4"/>
  <c r="BP745" i="4" s="1"/>
  <c r="BP339" i="4"/>
  <c r="BP717" i="4" s="1"/>
  <c r="BP321" i="4"/>
  <c r="BP699" i="4" s="1"/>
  <c r="BP330" i="4"/>
  <c r="BP708" i="4" s="1"/>
  <c r="BP328" i="4"/>
  <c r="BP706" i="4" s="1"/>
  <c r="BP334" i="4"/>
  <c r="BP712" i="4" s="1"/>
  <c r="BP326" i="4"/>
  <c r="BP704" i="4" s="1"/>
  <c r="BP320" i="4"/>
  <c r="BP698" i="4" s="1"/>
  <c r="BP344" i="4"/>
  <c r="BP722" i="4" s="1"/>
  <c r="BP346" i="4"/>
  <c r="BP724" i="4" s="1"/>
  <c r="BP348" i="4"/>
  <c r="BP726" i="4" s="1"/>
  <c r="BP350" i="4"/>
  <c r="BP728" i="4" s="1"/>
  <c r="BP352" i="4"/>
  <c r="BP730" i="4" s="1"/>
  <c r="BP354" i="4"/>
  <c r="BP732" i="4" s="1"/>
  <c r="BP356" i="4"/>
  <c r="BP734" i="4" s="1"/>
  <c r="BP358" i="4"/>
  <c r="BP736" i="4" s="1"/>
  <c r="BP360" i="4"/>
  <c r="BP738" i="4" s="1"/>
  <c r="BP362" i="4"/>
  <c r="BP740" i="4" s="1"/>
  <c r="BP364" i="4"/>
  <c r="BP742" i="4" s="1"/>
  <c r="BP366" i="4"/>
  <c r="BP744" i="4" s="1"/>
  <c r="BP332" i="4"/>
  <c r="BP710" i="4" s="1"/>
  <c r="BP341" i="4"/>
  <c r="BP719" i="4" s="1"/>
  <c r="BP318" i="4"/>
  <c r="BP696" i="4" s="1"/>
  <c r="BP343" i="4"/>
  <c r="BP721" i="4" s="1"/>
  <c r="BP340" i="4"/>
  <c r="BP718" i="4" s="1"/>
  <c r="BP342" i="4"/>
  <c r="BP720" i="4" s="1"/>
  <c r="BP370" i="4"/>
  <c r="BP748" i="4" s="1"/>
  <c r="BP377" i="4"/>
  <c r="BP755" i="4" s="1"/>
  <c r="CF206" i="4"/>
  <c r="CF584" i="4" s="1"/>
  <c r="CF200" i="4"/>
  <c r="CF578" i="4" s="1"/>
  <c r="CF203" i="4"/>
  <c r="CF581" i="4" s="1"/>
  <c r="CF201" i="4"/>
  <c r="CF579" i="4" s="1"/>
  <c r="CF202" i="4"/>
  <c r="CF580" i="4" s="1"/>
  <c r="CF204" i="4"/>
  <c r="CF582" i="4" s="1"/>
  <c r="CF209" i="4"/>
  <c r="CF587" i="4" s="1"/>
  <c r="CF208" i="4"/>
  <c r="CF586" i="4" s="1"/>
  <c r="CF214" i="4"/>
  <c r="CF592" i="4" s="1"/>
  <c r="CF219" i="4"/>
  <c r="CF597" i="4" s="1"/>
  <c r="CF218" i="4"/>
  <c r="CF596" i="4" s="1"/>
  <c r="CF199" i="4"/>
  <c r="CF577" i="4" s="1"/>
  <c r="CF213" i="4"/>
  <c r="CF591" i="4" s="1"/>
  <c r="CF212" i="4"/>
  <c r="CF590" i="4" s="1"/>
  <c r="CF207" i="4"/>
  <c r="CF585" i="4" s="1"/>
  <c r="CF217" i="4"/>
  <c r="CF595" i="4" s="1"/>
  <c r="CF205" i="4"/>
  <c r="CF583" i="4" s="1"/>
  <c r="CF223" i="4"/>
  <c r="CF601" i="4" s="1"/>
  <c r="CF211" i="4"/>
  <c r="CF589" i="4" s="1"/>
  <c r="CF221" i="4"/>
  <c r="CF599" i="4" s="1"/>
  <c r="CF229" i="4"/>
  <c r="CF607" i="4" s="1"/>
  <c r="CF222" i="4"/>
  <c r="CF600" i="4" s="1"/>
  <c r="CF216" i="4"/>
  <c r="CF594" i="4" s="1"/>
  <c r="CF210" i="4"/>
  <c r="CF588" i="4" s="1"/>
  <c r="CF220" i="4"/>
  <c r="CF598" i="4" s="1"/>
  <c r="CF224" i="4"/>
  <c r="CF602" i="4" s="1"/>
  <c r="CF228" i="4"/>
  <c r="CF606" i="4" s="1"/>
  <c r="CF230" i="4"/>
  <c r="CF608" i="4" s="1"/>
  <c r="CF227" i="4"/>
  <c r="CF605" i="4" s="1"/>
  <c r="CF226" i="4"/>
  <c r="CF604" i="4" s="1"/>
  <c r="CF232" i="4"/>
  <c r="CF610" i="4" s="1"/>
  <c r="CF235" i="4"/>
  <c r="CF613" i="4" s="1"/>
  <c r="CF238" i="4"/>
  <c r="CF616" i="4" s="1"/>
  <c r="CF215" i="4"/>
  <c r="CF593" i="4" s="1"/>
  <c r="CF231" i="4"/>
  <c r="CF609" i="4" s="1"/>
  <c r="CF236" i="4"/>
  <c r="CF614" i="4" s="1"/>
  <c r="CF239" i="4"/>
  <c r="CF617" i="4" s="1"/>
  <c r="CF233" i="4"/>
  <c r="CF611" i="4" s="1"/>
  <c r="CF242" i="4"/>
  <c r="CF620" i="4" s="1"/>
  <c r="CF247" i="4"/>
  <c r="CF625" i="4" s="1"/>
  <c r="CF249" i="4"/>
  <c r="CF627" i="4" s="1"/>
  <c r="CF241" i="4"/>
  <c r="CF619" i="4" s="1"/>
  <c r="CF246" i="4"/>
  <c r="CF624" i="4" s="1"/>
  <c r="CF248" i="4"/>
  <c r="CF626" i="4" s="1"/>
  <c r="CF244" i="4"/>
  <c r="CF622" i="4" s="1"/>
  <c r="CF225" i="4"/>
  <c r="CF603" i="4" s="1"/>
  <c r="CF237" i="4"/>
  <c r="CF615" i="4" s="1"/>
  <c r="CF245" i="4"/>
  <c r="CF623" i="4" s="1"/>
  <c r="CF234" i="4"/>
  <c r="CF612" i="4" s="1"/>
  <c r="CF256" i="4"/>
  <c r="CF634" i="4" s="1"/>
  <c r="CF240" i="4"/>
  <c r="CF618" i="4" s="1"/>
  <c r="CF252" i="4"/>
  <c r="CF630" i="4" s="1"/>
  <c r="CF243" i="4"/>
  <c r="CF621" i="4" s="1"/>
  <c r="CF260" i="4"/>
  <c r="CF638" i="4" s="1"/>
  <c r="CF261" i="4"/>
  <c r="CF639" i="4" s="1"/>
  <c r="CF250" i="4"/>
  <c r="CF628" i="4" s="1"/>
  <c r="CF268" i="4"/>
  <c r="CF646" i="4" s="1"/>
  <c r="CF253" i="4"/>
  <c r="CF631" i="4" s="1"/>
  <c r="CF251" i="4"/>
  <c r="CF629" i="4" s="1"/>
  <c r="CF262" i="4"/>
  <c r="CF640" i="4" s="1"/>
  <c r="CF266" i="4"/>
  <c r="CF644" i="4" s="1"/>
  <c r="CF257" i="4"/>
  <c r="CF635" i="4" s="1"/>
  <c r="CF277" i="4"/>
  <c r="CF655" i="4" s="1"/>
  <c r="CF272" i="4"/>
  <c r="CF650" i="4" s="1"/>
  <c r="CF278" i="4"/>
  <c r="CF656" i="4" s="1"/>
  <c r="CF254" i="4"/>
  <c r="CF632" i="4" s="1"/>
  <c r="CF258" i="4"/>
  <c r="CF636" i="4" s="1"/>
  <c r="CF255" i="4"/>
  <c r="CF633" i="4" s="1"/>
  <c r="CF269" i="4"/>
  <c r="CF647" i="4" s="1"/>
  <c r="CF270" i="4"/>
  <c r="CF648" i="4" s="1"/>
  <c r="CF259" i="4"/>
  <c r="CF637" i="4" s="1"/>
  <c r="CF263" i="4"/>
  <c r="CF641" i="4" s="1"/>
  <c r="CF264" i="4"/>
  <c r="CF642" i="4" s="1"/>
  <c r="CF273" i="4"/>
  <c r="CF651" i="4" s="1"/>
  <c r="CF275" i="4"/>
  <c r="CF653" i="4" s="1"/>
  <c r="CF265" i="4"/>
  <c r="CF643" i="4" s="1"/>
  <c r="CF267" i="4"/>
  <c r="CF645" i="4" s="1"/>
  <c r="CF274" i="4"/>
  <c r="CF652" i="4" s="1"/>
  <c r="CF276" i="4"/>
  <c r="CF654" i="4" s="1"/>
  <c r="CF286" i="4"/>
  <c r="CF664" i="4" s="1"/>
  <c r="CF281" i="4"/>
  <c r="CF659" i="4" s="1"/>
  <c r="CF271" i="4"/>
  <c r="CF649" i="4" s="1"/>
  <c r="CF284" i="4"/>
  <c r="CF662" i="4" s="1"/>
  <c r="CF283" i="4"/>
  <c r="CF661" i="4" s="1"/>
  <c r="CF285" i="4"/>
  <c r="CF663" i="4" s="1"/>
  <c r="CF290" i="4"/>
  <c r="CF668" i="4" s="1"/>
  <c r="CF280" i="4"/>
  <c r="CF658" i="4" s="1"/>
  <c r="CF289" i="4"/>
  <c r="CF667" i="4" s="1"/>
  <c r="CF282" i="4"/>
  <c r="CF660" i="4" s="1"/>
  <c r="CF279" i="4"/>
  <c r="CF657" i="4" s="1"/>
  <c r="CF293" i="4"/>
  <c r="CF671" i="4" s="1"/>
  <c r="CF300" i="4"/>
  <c r="CF678" i="4" s="1"/>
  <c r="CF308" i="4"/>
  <c r="CF686" i="4" s="1"/>
  <c r="CF312" i="4"/>
  <c r="CF690" i="4" s="1"/>
  <c r="CF292" i="4"/>
  <c r="CF670" i="4" s="1"/>
  <c r="CF295" i="4"/>
  <c r="CF673" i="4" s="1"/>
  <c r="CF296" i="4"/>
  <c r="CF674" i="4" s="1"/>
  <c r="CF304" i="4"/>
  <c r="CF682" i="4" s="1"/>
  <c r="CF287" i="4"/>
  <c r="CF665" i="4" s="1"/>
  <c r="CF311" i="4"/>
  <c r="CF689" i="4" s="1"/>
  <c r="CF302" i="4"/>
  <c r="CF680" i="4" s="1"/>
  <c r="CF316" i="4"/>
  <c r="CF694" i="4" s="1"/>
  <c r="CF318" i="4"/>
  <c r="CF696" i="4" s="1"/>
  <c r="CF309" i="4"/>
  <c r="CF687" i="4" s="1"/>
  <c r="CF297" i="4"/>
  <c r="CF675" i="4" s="1"/>
  <c r="CF313" i="4"/>
  <c r="CF691" i="4" s="1"/>
  <c r="CF305" i="4"/>
  <c r="CF683" i="4" s="1"/>
  <c r="CF307" i="4"/>
  <c r="CF685" i="4" s="1"/>
  <c r="CF315" i="4"/>
  <c r="CF693" i="4" s="1"/>
  <c r="CF325" i="4"/>
  <c r="CF703" i="4" s="1"/>
  <c r="CF294" i="4"/>
  <c r="CF672" i="4" s="1"/>
  <c r="CF301" i="4"/>
  <c r="CF679" i="4" s="1"/>
  <c r="CF303" i="4"/>
  <c r="CF681" i="4" s="1"/>
  <c r="CF326" i="4"/>
  <c r="CF704" i="4" s="1"/>
  <c r="CF299" i="4"/>
  <c r="CF677" i="4" s="1"/>
  <c r="CF298" i="4"/>
  <c r="CF676" i="4" s="1"/>
  <c r="CF310" i="4"/>
  <c r="CF688" i="4" s="1"/>
  <c r="CF288" i="4"/>
  <c r="CF666" i="4" s="1"/>
  <c r="CF291" i="4"/>
  <c r="CF669" i="4" s="1"/>
  <c r="CF306" i="4"/>
  <c r="CF684" i="4" s="1"/>
  <c r="CF314" i="4"/>
  <c r="CF692" i="4" s="1"/>
  <c r="CF320" i="4"/>
  <c r="CF698" i="4" s="1"/>
  <c r="CF323" i="4"/>
  <c r="CF701" i="4" s="1"/>
  <c r="CF327" i="4"/>
  <c r="CF705" i="4" s="1"/>
  <c r="CF321" i="4"/>
  <c r="CF699" i="4" s="1"/>
  <c r="CF335" i="4"/>
  <c r="CF713" i="4" s="1"/>
  <c r="CF330" i="4"/>
  <c r="CF708" i="4" s="1"/>
  <c r="CF336" i="4"/>
  <c r="CF714" i="4" s="1"/>
  <c r="CF328" i="4"/>
  <c r="CF706" i="4" s="1"/>
  <c r="CF332" i="4"/>
  <c r="CF710" i="4" s="1"/>
  <c r="CF337" i="4"/>
  <c r="CF715" i="4" s="1"/>
  <c r="CF317" i="4"/>
  <c r="CF695" i="4" s="1"/>
  <c r="CF334" i="4"/>
  <c r="CF712" i="4" s="1"/>
  <c r="CF338" i="4"/>
  <c r="CF716" i="4" s="1"/>
  <c r="CF340" i="4"/>
  <c r="CF718" i="4" s="1"/>
  <c r="CF345" i="4"/>
  <c r="CF723" i="4" s="1"/>
  <c r="CF347" i="4"/>
  <c r="CF725" i="4" s="1"/>
  <c r="CF349" i="4"/>
  <c r="CF727" i="4" s="1"/>
  <c r="CF351" i="4"/>
  <c r="CF729" i="4" s="1"/>
  <c r="CF353" i="4"/>
  <c r="CF731" i="4" s="1"/>
  <c r="CF355" i="4"/>
  <c r="CF733" i="4" s="1"/>
  <c r="CF357" i="4"/>
  <c r="CF735" i="4" s="1"/>
  <c r="CF359" i="4"/>
  <c r="CF737" i="4" s="1"/>
  <c r="CF361" i="4"/>
  <c r="CF739" i="4" s="1"/>
  <c r="CF363" i="4"/>
  <c r="CF741" i="4" s="1"/>
  <c r="CF365" i="4"/>
  <c r="CF743" i="4" s="1"/>
  <c r="CF367" i="4"/>
  <c r="CF745" i="4" s="1"/>
  <c r="CF341" i="4"/>
  <c r="CF719" i="4" s="1"/>
  <c r="CF329" i="4"/>
  <c r="CF707" i="4" s="1"/>
  <c r="CF331" i="4"/>
  <c r="CF709" i="4" s="1"/>
  <c r="CF319" i="4"/>
  <c r="CF697" i="4" s="1"/>
  <c r="CF322" i="4"/>
  <c r="CF700" i="4" s="1"/>
  <c r="CF333" i="4"/>
  <c r="CF711" i="4" s="1"/>
  <c r="CF344" i="4"/>
  <c r="CF722" i="4" s="1"/>
  <c r="CF346" i="4"/>
  <c r="CF724" i="4" s="1"/>
  <c r="CF348" i="4"/>
  <c r="CF726" i="4" s="1"/>
  <c r="CF350" i="4"/>
  <c r="CF728" i="4" s="1"/>
  <c r="CF352" i="4"/>
  <c r="CF730" i="4" s="1"/>
  <c r="CF354" i="4"/>
  <c r="CF732" i="4" s="1"/>
  <c r="CF356" i="4"/>
  <c r="CF734" i="4" s="1"/>
  <c r="CF358" i="4"/>
  <c r="CF736" i="4" s="1"/>
  <c r="CF360" i="4"/>
  <c r="CF738" i="4" s="1"/>
  <c r="CF362" i="4"/>
  <c r="CF740" i="4" s="1"/>
  <c r="CF364" i="4"/>
  <c r="CF742" i="4" s="1"/>
  <c r="CF366" i="4"/>
  <c r="CF744" i="4" s="1"/>
  <c r="CF339" i="4"/>
  <c r="CF717" i="4" s="1"/>
  <c r="CF342" i="4"/>
  <c r="CF720" i="4" s="1"/>
  <c r="CF324" i="4"/>
  <c r="CF702" i="4" s="1"/>
  <c r="CF343" i="4"/>
  <c r="CF721" i="4" s="1"/>
  <c r="CF368" i="4"/>
  <c r="CF746" i="4" s="1"/>
  <c r="CF379" i="4"/>
  <c r="CF757" i="4" s="1"/>
  <c r="CV201" i="4"/>
  <c r="CV579" i="4" s="1"/>
  <c r="CV206" i="4"/>
  <c r="CV584" i="4" s="1"/>
  <c r="CV199" i="4"/>
  <c r="CV577" i="4" s="1"/>
  <c r="CV202" i="4"/>
  <c r="CV580" i="4" s="1"/>
  <c r="CV200" i="4"/>
  <c r="CV578" i="4" s="1"/>
  <c r="CV207" i="4"/>
  <c r="CV585" i="4" s="1"/>
  <c r="CV203" i="4"/>
  <c r="CV581" i="4" s="1"/>
  <c r="CV208" i="4"/>
  <c r="CV586" i="4" s="1"/>
  <c r="CV204" i="4"/>
  <c r="CV582" i="4" s="1"/>
  <c r="CV212" i="4"/>
  <c r="CV590" i="4" s="1"/>
  <c r="CV215" i="4"/>
  <c r="CV593" i="4" s="1"/>
  <c r="CV221" i="4"/>
  <c r="CV599" i="4" s="1"/>
  <c r="CV209" i="4"/>
  <c r="CV587" i="4" s="1"/>
  <c r="CV211" i="4"/>
  <c r="CV589" i="4" s="1"/>
  <c r="CV220" i="4"/>
  <c r="CV598" i="4" s="1"/>
  <c r="CV219" i="4"/>
  <c r="CV597" i="4" s="1"/>
  <c r="CV216" i="4"/>
  <c r="CV594" i="4" s="1"/>
  <c r="CV224" i="4"/>
  <c r="CV602" i="4" s="1"/>
  <c r="CV229" i="4"/>
  <c r="CV607" i="4" s="1"/>
  <c r="CV205" i="4"/>
  <c r="CV583" i="4" s="1"/>
  <c r="CV214" i="4"/>
  <c r="CV592" i="4" s="1"/>
  <c r="CV217" i="4"/>
  <c r="CV595" i="4" s="1"/>
  <c r="CV222" i="4"/>
  <c r="CV600" i="4" s="1"/>
  <c r="CV228" i="4"/>
  <c r="CV606" i="4" s="1"/>
  <c r="CV210" i="4"/>
  <c r="CV588" i="4" s="1"/>
  <c r="CV213" i="4"/>
  <c r="CV591" i="4" s="1"/>
  <c r="CV226" i="4"/>
  <c r="CV604" i="4" s="1"/>
  <c r="CV227" i="4"/>
  <c r="CV605" i="4" s="1"/>
  <c r="CV233" i="4"/>
  <c r="CV611" i="4" s="1"/>
  <c r="CV234" i="4"/>
  <c r="CV612" i="4" s="1"/>
  <c r="CV223" i="4"/>
  <c r="CV601" i="4" s="1"/>
  <c r="CV225" i="4"/>
  <c r="CV603" i="4" s="1"/>
  <c r="CV242" i="4"/>
  <c r="CV620" i="4" s="1"/>
  <c r="CV232" i="4"/>
  <c r="CV610" i="4" s="1"/>
  <c r="CV237" i="4"/>
  <c r="CV615" i="4" s="1"/>
  <c r="CV218" i="4"/>
  <c r="CV596" i="4" s="1"/>
  <c r="CV240" i="4"/>
  <c r="CV618" i="4" s="1"/>
  <c r="CV247" i="4"/>
  <c r="CV625" i="4" s="1"/>
  <c r="CV249" i="4"/>
  <c r="CV627" i="4" s="1"/>
  <c r="CV236" i="4"/>
  <c r="CV614" i="4" s="1"/>
  <c r="CV246" i="4"/>
  <c r="CV624" i="4" s="1"/>
  <c r="CV248" i="4"/>
  <c r="CV626" i="4" s="1"/>
  <c r="CV235" i="4"/>
  <c r="CV613" i="4" s="1"/>
  <c r="CV231" i="4"/>
  <c r="CV609" i="4" s="1"/>
  <c r="CV245" i="4"/>
  <c r="CV623" i="4" s="1"/>
  <c r="CV230" i="4"/>
  <c r="CV608" i="4" s="1"/>
  <c r="CV258" i="4"/>
  <c r="CV636" i="4" s="1"/>
  <c r="CV241" i="4"/>
  <c r="CV619" i="4" s="1"/>
  <c r="CV238" i="4"/>
  <c r="CV616" i="4" s="1"/>
  <c r="CV253" i="4"/>
  <c r="CV631" i="4" s="1"/>
  <c r="CV243" i="4"/>
  <c r="CV621" i="4" s="1"/>
  <c r="CV239" i="4"/>
  <c r="CV617" i="4" s="1"/>
  <c r="CV244" i="4"/>
  <c r="CV622" i="4" s="1"/>
  <c r="CV251" i="4"/>
  <c r="CV629" i="4" s="1"/>
  <c r="CV268" i="4"/>
  <c r="CV646" i="4" s="1"/>
  <c r="CV263" i="4"/>
  <c r="CV641" i="4" s="1"/>
  <c r="CV252" i="4"/>
  <c r="CV630" i="4" s="1"/>
  <c r="CV254" i="4"/>
  <c r="CV632" i="4" s="1"/>
  <c r="CV270" i="4"/>
  <c r="CV648" i="4" s="1"/>
  <c r="CV255" i="4"/>
  <c r="CV633" i="4" s="1"/>
  <c r="CV264" i="4"/>
  <c r="CV642" i="4" s="1"/>
  <c r="CV256" i="4"/>
  <c r="CV634" i="4" s="1"/>
  <c r="CV259" i="4"/>
  <c r="CV637" i="4" s="1"/>
  <c r="CV266" i="4"/>
  <c r="CV644" i="4" s="1"/>
  <c r="CV267" i="4"/>
  <c r="CV645" i="4" s="1"/>
  <c r="CV279" i="4"/>
  <c r="CV657" i="4" s="1"/>
  <c r="CV274" i="4"/>
  <c r="CV652" i="4" s="1"/>
  <c r="CV280" i="4"/>
  <c r="CV658" i="4" s="1"/>
  <c r="CV261" i="4"/>
  <c r="CV639" i="4" s="1"/>
  <c r="CV257" i="4"/>
  <c r="CV635" i="4" s="1"/>
  <c r="CV260" i="4"/>
  <c r="CV638" i="4" s="1"/>
  <c r="CV250" i="4"/>
  <c r="CV628" i="4" s="1"/>
  <c r="CV265" i="4"/>
  <c r="CV643" i="4" s="1"/>
  <c r="CV271" i="4"/>
  <c r="CV649" i="4" s="1"/>
  <c r="CV273" i="4"/>
  <c r="CV651" i="4" s="1"/>
  <c r="CV262" i="4"/>
  <c r="CV640" i="4" s="1"/>
  <c r="CV288" i="4"/>
  <c r="CV666" i="4" s="1"/>
  <c r="CV285" i="4"/>
  <c r="CV663" i="4" s="1"/>
  <c r="CV290" i="4"/>
  <c r="CV668" i="4" s="1"/>
  <c r="CV293" i="4"/>
  <c r="CV671" i="4" s="1"/>
  <c r="CV281" i="4"/>
  <c r="CV659" i="4" s="1"/>
  <c r="CV269" i="4"/>
  <c r="CV647" i="4" s="1"/>
  <c r="CV276" i="4"/>
  <c r="CV654" i="4" s="1"/>
  <c r="CV278" i="4"/>
  <c r="CV656" i="4" s="1"/>
  <c r="CV283" i="4"/>
  <c r="CV661" i="4" s="1"/>
  <c r="CV284" i="4"/>
  <c r="CV662" i="4" s="1"/>
  <c r="CV272" i="4"/>
  <c r="CV650" i="4" s="1"/>
  <c r="CV282" i="4"/>
  <c r="CV660" i="4" s="1"/>
  <c r="CV302" i="4"/>
  <c r="CV680" i="4" s="1"/>
  <c r="CV314" i="4"/>
  <c r="CV692" i="4" s="1"/>
  <c r="CV291" i="4"/>
  <c r="CV669" i="4" s="1"/>
  <c r="CV294" i="4"/>
  <c r="CV672" i="4" s="1"/>
  <c r="CV296" i="4"/>
  <c r="CV674" i="4" s="1"/>
  <c r="CV275" i="4"/>
  <c r="CV653" i="4" s="1"/>
  <c r="CV298" i="4"/>
  <c r="CV676" i="4" s="1"/>
  <c r="CV306" i="4"/>
  <c r="CV684" i="4" s="1"/>
  <c r="CV286" i="4"/>
  <c r="CV664" i="4" s="1"/>
  <c r="CV292" i="4"/>
  <c r="CV670" i="4" s="1"/>
  <c r="CV295" i="4"/>
  <c r="CV673" i="4" s="1"/>
  <c r="CV277" i="4"/>
  <c r="CV655" i="4" s="1"/>
  <c r="CV297" i="4"/>
  <c r="CV675" i="4" s="1"/>
  <c r="CV313" i="4"/>
  <c r="CV691" i="4" s="1"/>
  <c r="CV303" i="4"/>
  <c r="CV681" i="4" s="1"/>
  <c r="CV305" i="4"/>
  <c r="CV683" i="4" s="1"/>
  <c r="CV320" i="4"/>
  <c r="CV698" i="4" s="1"/>
  <c r="CV299" i="4"/>
  <c r="CV677" i="4" s="1"/>
  <c r="CV301" i="4"/>
  <c r="CV679" i="4" s="1"/>
  <c r="CV287" i="4"/>
  <c r="CV665" i="4" s="1"/>
  <c r="CV308" i="4"/>
  <c r="CV686" i="4" s="1"/>
  <c r="CV310" i="4"/>
  <c r="CV688" i="4" s="1"/>
  <c r="CV327" i="4"/>
  <c r="CV705" i="4" s="1"/>
  <c r="CV304" i="4"/>
  <c r="CV682" i="4" s="1"/>
  <c r="CV312" i="4"/>
  <c r="CV690" i="4" s="1"/>
  <c r="CV289" i="4"/>
  <c r="CV667" i="4" s="1"/>
  <c r="CV300" i="4"/>
  <c r="CV678" i="4" s="1"/>
  <c r="CV309" i="4"/>
  <c r="CV687" i="4" s="1"/>
  <c r="CV307" i="4"/>
  <c r="CV685" i="4" s="1"/>
  <c r="CV311" i="4"/>
  <c r="CV689" i="4" s="1"/>
  <c r="CV319" i="4"/>
  <c r="CV697" i="4" s="1"/>
  <c r="CV326" i="4"/>
  <c r="CV704" i="4" s="1"/>
  <c r="CV321" i="4"/>
  <c r="CV699" i="4" s="1"/>
  <c r="CV315" i="4"/>
  <c r="CV693" i="4" s="1"/>
  <c r="CV329" i="4"/>
  <c r="CV707" i="4" s="1"/>
  <c r="CV335" i="4"/>
  <c r="CV713" i="4" s="1"/>
  <c r="CV334" i="4"/>
  <c r="CV712" i="4" s="1"/>
  <c r="CV322" i="4"/>
  <c r="CV700" i="4" s="1"/>
  <c r="CV338" i="4"/>
  <c r="CV716" i="4" s="1"/>
  <c r="CV325" i="4"/>
  <c r="CV703" i="4" s="1"/>
  <c r="CV331" i="4"/>
  <c r="CV709" i="4" s="1"/>
  <c r="CV333" i="4"/>
  <c r="CV711" i="4" s="1"/>
  <c r="CV342" i="4"/>
  <c r="CV720" i="4" s="1"/>
  <c r="CV345" i="4"/>
  <c r="CV723" i="4" s="1"/>
  <c r="CV347" i="4"/>
  <c r="CV725" i="4" s="1"/>
  <c r="CV349" i="4"/>
  <c r="CV727" i="4" s="1"/>
  <c r="CV351" i="4"/>
  <c r="CV729" i="4" s="1"/>
  <c r="CV353" i="4"/>
  <c r="CV731" i="4" s="1"/>
  <c r="CV355" i="4"/>
  <c r="CV733" i="4" s="1"/>
  <c r="CV357" i="4"/>
  <c r="CV735" i="4" s="1"/>
  <c r="CV359" i="4"/>
  <c r="CV737" i="4" s="1"/>
  <c r="CV361" i="4"/>
  <c r="CV739" i="4" s="1"/>
  <c r="CV363" i="4"/>
  <c r="CV741" i="4" s="1"/>
  <c r="CV365" i="4"/>
  <c r="CV743" i="4" s="1"/>
  <c r="CV367" i="4"/>
  <c r="CV745" i="4" s="1"/>
  <c r="CV343" i="4"/>
  <c r="CV721" i="4" s="1"/>
  <c r="CV318" i="4"/>
  <c r="CV696" i="4" s="1"/>
  <c r="CV317" i="4"/>
  <c r="CV695" i="4" s="1"/>
  <c r="CV316" i="4"/>
  <c r="CV694" i="4" s="1"/>
  <c r="CV328" i="4"/>
  <c r="CV706" i="4" s="1"/>
  <c r="CV330" i="4"/>
  <c r="CV708" i="4" s="1"/>
  <c r="CV323" i="4"/>
  <c r="CV701" i="4" s="1"/>
  <c r="CV332" i="4"/>
  <c r="CV710" i="4" s="1"/>
  <c r="CV344" i="4"/>
  <c r="CV722" i="4" s="1"/>
  <c r="CV346" i="4"/>
  <c r="CV724" i="4" s="1"/>
  <c r="CV348" i="4"/>
  <c r="CV726" i="4" s="1"/>
  <c r="CV350" i="4"/>
  <c r="CV728" i="4" s="1"/>
  <c r="CV352" i="4"/>
  <c r="CV730" i="4" s="1"/>
  <c r="CV354" i="4"/>
  <c r="CV732" i="4" s="1"/>
  <c r="CV356" i="4"/>
  <c r="CV734" i="4" s="1"/>
  <c r="CV358" i="4"/>
  <c r="CV736" i="4" s="1"/>
  <c r="CV360" i="4"/>
  <c r="CV738" i="4" s="1"/>
  <c r="CV362" i="4"/>
  <c r="CV740" i="4" s="1"/>
  <c r="CV364" i="4"/>
  <c r="CV742" i="4" s="1"/>
  <c r="CV366" i="4"/>
  <c r="CV744" i="4" s="1"/>
  <c r="CV337" i="4"/>
  <c r="CV715" i="4" s="1"/>
  <c r="CV341" i="4"/>
  <c r="CV719" i="4" s="1"/>
  <c r="CV336" i="4"/>
  <c r="CV714" i="4" s="1"/>
  <c r="CV339" i="4"/>
  <c r="CV717" i="4" s="1"/>
  <c r="CV324" i="4"/>
  <c r="CV702" i="4" s="1"/>
  <c r="CV340" i="4"/>
  <c r="CV718" i="4" s="1"/>
  <c r="CV370" i="4"/>
  <c r="CV748" i="4" s="1"/>
  <c r="CV381" i="4"/>
  <c r="CV759" i="4" s="1"/>
  <c r="DL206" i="4"/>
  <c r="DL584" i="4" s="1"/>
  <c r="DL203" i="4"/>
  <c r="DL581" i="4" s="1"/>
  <c r="DL201" i="4"/>
  <c r="DL579" i="4" s="1"/>
  <c r="DL202" i="4"/>
  <c r="DL580" i="4" s="1"/>
  <c r="DL199" i="4"/>
  <c r="DL577" i="4" s="1"/>
  <c r="DL209" i="4"/>
  <c r="DL587" i="4" s="1"/>
  <c r="DL205" i="4"/>
  <c r="DL583" i="4" s="1"/>
  <c r="DL213" i="4"/>
  <c r="DL591" i="4" s="1"/>
  <c r="DL216" i="4"/>
  <c r="DL594" i="4" s="1"/>
  <c r="DL200" i="4"/>
  <c r="DL578" i="4" s="1"/>
  <c r="DL210" i="4"/>
  <c r="DL588" i="4" s="1"/>
  <c r="DL212" i="4"/>
  <c r="DL590" i="4" s="1"/>
  <c r="DL219" i="4"/>
  <c r="DL597" i="4" s="1"/>
  <c r="DL223" i="4"/>
  <c r="DL601" i="4" s="1"/>
  <c r="DL207" i="4"/>
  <c r="DL585" i="4" s="1"/>
  <c r="DL208" i="4"/>
  <c r="DL586" i="4" s="1"/>
  <c r="DL211" i="4"/>
  <c r="DL589" i="4" s="1"/>
  <c r="DL221" i="4"/>
  <c r="DL599" i="4" s="1"/>
  <c r="DL227" i="4"/>
  <c r="DL605" i="4" s="1"/>
  <c r="DL229" i="4"/>
  <c r="DL607" i="4" s="1"/>
  <c r="DL204" i="4"/>
  <c r="DL582" i="4" s="1"/>
  <c r="DL220" i="4"/>
  <c r="DL598" i="4" s="1"/>
  <c r="DL230" i="4"/>
  <c r="DL608" i="4" s="1"/>
  <c r="DL226" i="4"/>
  <c r="DL604" i="4" s="1"/>
  <c r="DL214" i="4"/>
  <c r="DL592" i="4" s="1"/>
  <c r="DL222" i="4"/>
  <c r="DL600" i="4" s="1"/>
  <c r="DL231" i="4"/>
  <c r="DL609" i="4" s="1"/>
  <c r="DL217" i="4"/>
  <c r="DL595" i="4" s="1"/>
  <c r="DL215" i="4"/>
  <c r="DL593" i="4" s="1"/>
  <c r="DL218" i="4"/>
  <c r="DL596" i="4" s="1"/>
  <c r="DL224" i="4"/>
  <c r="DL602" i="4" s="1"/>
  <c r="DL225" i="4"/>
  <c r="DL603" i="4" s="1"/>
  <c r="DL235" i="4"/>
  <c r="DL613" i="4" s="1"/>
  <c r="DL232" i="4"/>
  <c r="DL610" i="4" s="1"/>
  <c r="DL239" i="4"/>
  <c r="DL617" i="4" s="1"/>
  <c r="DL236" i="4"/>
  <c r="DL614" i="4" s="1"/>
  <c r="DL247" i="4"/>
  <c r="DL625" i="4" s="1"/>
  <c r="DL249" i="4"/>
  <c r="DL627" i="4" s="1"/>
  <c r="DL233" i="4"/>
  <c r="DL611" i="4" s="1"/>
  <c r="DL237" i="4"/>
  <c r="DL615" i="4" s="1"/>
  <c r="DL246" i="4"/>
  <c r="DL624" i="4" s="1"/>
  <c r="DL248" i="4"/>
  <c r="DL626" i="4" s="1"/>
  <c r="DL251" i="4"/>
  <c r="DL629" i="4" s="1"/>
  <c r="DL228" i="4"/>
  <c r="DL606" i="4" s="1"/>
  <c r="DL241" i="4"/>
  <c r="DL619" i="4" s="1"/>
  <c r="DL245" i="4"/>
  <c r="DL623" i="4" s="1"/>
  <c r="DL243" i="4"/>
  <c r="DL621" i="4" s="1"/>
  <c r="DL260" i="4"/>
  <c r="DL638" i="4" s="1"/>
  <c r="DL242" i="4"/>
  <c r="DL620" i="4" s="1"/>
  <c r="DL244" i="4"/>
  <c r="DL622" i="4" s="1"/>
  <c r="DL238" i="4"/>
  <c r="DL616" i="4" s="1"/>
  <c r="DL254" i="4"/>
  <c r="DL632" i="4" s="1"/>
  <c r="DL234" i="4"/>
  <c r="DL612" i="4" s="1"/>
  <c r="DL252" i="4"/>
  <c r="DL630" i="4" s="1"/>
  <c r="DL256" i="4"/>
  <c r="DL634" i="4" s="1"/>
  <c r="DL240" i="4"/>
  <c r="DL618" i="4" s="1"/>
  <c r="DL250" i="4"/>
  <c r="DL628" i="4" s="1"/>
  <c r="DL265" i="4"/>
  <c r="DL643" i="4" s="1"/>
  <c r="DL263" i="4"/>
  <c r="DL641" i="4" s="1"/>
  <c r="DL261" i="4"/>
  <c r="DL639" i="4" s="1"/>
  <c r="DL272" i="4"/>
  <c r="DL650" i="4" s="1"/>
  <c r="DL253" i="4"/>
  <c r="DL631" i="4" s="1"/>
  <c r="DL258" i="4"/>
  <c r="DL636" i="4" s="1"/>
  <c r="DL281" i="4"/>
  <c r="DL659" i="4" s="1"/>
  <c r="DL282" i="4"/>
  <c r="DL660" i="4" s="1"/>
  <c r="DL255" i="4"/>
  <c r="DL633" i="4" s="1"/>
  <c r="DL264" i="4"/>
  <c r="DL642" i="4" s="1"/>
  <c r="DL274" i="4"/>
  <c r="DL652" i="4" s="1"/>
  <c r="DL257" i="4"/>
  <c r="DL635" i="4" s="1"/>
  <c r="DL262" i="4"/>
  <c r="DL640" i="4" s="1"/>
  <c r="DL280" i="4"/>
  <c r="DL658" i="4" s="1"/>
  <c r="DL259" i="4"/>
  <c r="DL637" i="4" s="1"/>
  <c r="DL266" i="4"/>
  <c r="DL644" i="4" s="1"/>
  <c r="DL267" i="4"/>
  <c r="DL645" i="4" s="1"/>
  <c r="DL268" i="4"/>
  <c r="DL646" i="4" s="1"/>
  <c r="DL269" i="4"/>
  <c r="DL647" i="4" s="1"/>
  <c r="DL290" i="4"/>
  <c r="DL668" i="4" s="1"/>
  <c r="DL279" i="4"/>
  <c r="DL657" i="4" s="1"/>
  <c r="DL289" i="4"/>
  <c r="DL667" i="4" s="1"/>
  <c r="DL295" i="4"/>
  <c r="DL673" i="4" s="1"/>
  <c r="DL276" i="4"/>
  <c r="DL654" i="4" s="1"/>
  <c r="DL283" i="4"/>
  <c r="DL661" i="4" s="1"/>
  <c r="DL270" i="4"/>
  <c r="DL648" i="4" s="1"/>
  <c r="DL278" i="4"/>
  <c r="DL656" i="4" s="1"/>
  <c r="DL284" i="4"/>
  <c r="DL662" i="4" s="1"/>
  <c r="DL277" i="4"/>
  <c r="DL655" i="4" s="1"/>
  <c r="DL285" i="4"/>
  <c r="DL663" i="4" s="1"/>
  <c r="DL271" i="4"/>
  <c r="DL649" i="4" s="1"/>
  <c r="DL294" i="4"/>
  <c r="DL672" i="4" s="1"/>
  <c r="DL286" i="4"/>
  <c r="DL664" i="4" s="1"/>
  <c r="DL296" i="4"/>
  <c r="DL674" i="4" s="1"/>
  <c r="DL304" i="4"/>
  <c r="DL682" i="4" s="1"/>
  <c r="DL316" i="4"/>
  <c r="DL694" i="4" s="1"/>
  <c r="DL292" i="4"/>
  <c r="DL670" i="4" s="1"/>
  <c r="DL298" i="4"/>
  <c r="DL676" i="4" s="1"/>
  <c r="DL275" i="4"/>
  <c r="DL653" i="4" s="1"/>
  <c r="DL293" i="4"/>
  <c r="DL671" i="4" s="1"/>
  <c r="DL273" i="4"/>
  <c r="DL651" i="4" s="1"/>
  <c r="DL300" i="4"/>
  <c r="DL678" i="4" s="1"/>
  <c r="DL308" i="4"/>
  <c r="DL686" i="4" s="1"/>
  <c r="DL315" i="4"/>
  <c r="DL693" i="4" s="1"/>
  <c r="DL291" i="4"/>
  <c r="DL669" i="4" s="1"/>
  <c r="DL306" i="4"/>
  <c r="DL684" i="4" s="1"/>
  <c r="DL310" i="4"/>
  <c r="DL688" i="4" s="1"/>
  <c r="DL322" i="4"/>
  <c r="DL700" i="4" s="1"/>
  <c r="DL302" i="4"/>
  <c r="DL680" i="4" s="1"/>
  <c r="DL287" i="4"/>
  <c r="DL665" i="4" s="1"/>
  <c r="DL297" i="4"/>
  <c r="DL675" i="4" s="1"/>
  <c r="DL314" i="4"/>
  <c r="DL692" i="4" s="1"/>
  <c r="DL309" i="4"/>
  <c r="DL687" i="4" s="1"/>
  <c r="DL305" i="4"/>
  <c r="DL683" i="4" s="1"/>
  <c r="DL307" i="4"/>
  <c r="DL685" i="4" s="1"/>
  <c r="DL311" i="4"/>
  <c r="DL689" i="4" s="1"/>
  <c r="DL301" i="4"/>
  <c r="DL679" i="4" s="1"/>
  <c r="DL303" i="4"/>
  <c r="DL681" i="4" s="1"/>
  <c r="DL313" i="4"/>
  <c r="DL691" i="4" s="1"/>
  <c r="DL299" i="4"/>
  <c r="DL677" i="4" s="1"/>
  <c r="DL288" i="4"/>
  <c r="DL666" i="4" s="1"/>
  <c r="DL321" i="4"/>
  <c r="DL699" i="4" s="1"/>
  <c r="DL327" i="4"/>
  <c r="DL705" i="4" s="1"/>
  <c r="DL324" i="4"/>
  <c r="DL702" i="4" s="1"/>
  <c r="DL331" i="4"/>
  <c r="DL709" i="4" s="1"/>
  <c r="DL337" i="4"/>
  <c r="DL715" i="4" s="1"/>
  <c r="DL317" i="4"/>
  <c r="DL695" i="4" s="1"/>
  <c r="DL318" i="4"/>
  <c r="DL696" i="4" s="1"/>
  <c r="DL323" i="4"/>
  <c r="DL701" i="4" s="1"/>
  <c r="DL326" i="4"/>
  <c r="DL704" i="4" s="1"/>
  <c r="DL328" i="4"/>
  <c r="DL706" i="4" s="1"/>
  <c r="DL320" i="4"/>
  <c r="DL698" i="4" s="1"/>
  <c r="DL330" i="4"/>
  <c r="DL708" i="4" s="1"/>
  <c r="DL343" i="4"/>
  <c r="DL721" i="4" s="1"/>
  <c r="DL345" i="4"/>
  <c r="DL723" i="4" s="1"/>
  <c r="DL347" i="4"/>
  <c r="DL725" i="4" s="1"/>
  <c r="DL349" i="4"/>
  <c r="DL727" i="4" s="1"/>
  <c r="DL351" i="4"/>
  <c r="DL729" i="4" s="1"/>
  <c r="DL353" i="4"/>
  <c r="DL731" i="4" s="1"/>
  <c r="DL355" i="4"/>
  <c r="DL733" i="4" s="1"/>
  <c r="DL357" i="4"/>
  <c r="DL735" i="4" s="1"/>
  <c r="DL359" i="4"/>
  <c r="DL737" i="4" s="1"/>
  <c r="DL361" i="4"/>
  <c r="DL739" i="4" s="1"/>
  <c r="DL363" i="4"/>
  <c r="DL741" i="4" s="1"/>
  <c r="DL365" i="4"/>
  <c r="DL743" i="4" s="1"/>
  <c r="DL367" i="4"/>
  <c r="DL745" i="4" s="1"/>
  <c r="DL334" i="4"/>
  <c r="DL712" i="4" s="1"/>
  <c r="DL312" i="4"/>
  <c r="DL690" i="4" s="1"/>
  <c r="DL325" i="4"/>
  <c r="DL703" i="4" s="1"/>
  <c r="DL335" i="4"/>
  <c r="DL713" i="4" s="1"/>
  <c r="DL319" i="4"/>
  <c r="DL697" i="4" s="1"/>
  <c r="DL329" i="4"/>
  <c r="DL707" i="4" s="1"/>
  <c r="DL336" i="4"/>
  <c r="DL714" i="4" s="1"/>
  <c r="DL344" i="4"/>
  <c r="DL722" i="4" s="1"/>
  <c r="DL346" i="4"/>
  <c r="DL724" i="4" s="1"/>
  <c r="DL348" i="4"/>
  <c r="DL726" i="4" s="1"/>
  <c r="DL350" i="4"/>
  <c r="DL728" i="4" s="1"/>
  <c r="DL352" i="4"/>
  <c r="DL730" i="4" s="1"/>
  <c r="DL354" i="4"/>
  <c r="DL732" i="4" s="1"/>
  <c r="DL356" i="4"/>
  <c r="DL734" i="4" s="1"/>
  <c r="DL358" i="4"/>
  <c r="DL736" i="4" s="1"/>
  <c r="DL360" i="4"/>
  <c r="DL738" i="4" s="1"/>
  <c r="DL362" i="4"/>
  <c r="DL740" i="4" s="1"/>
  <c r="DL364" i="4"/>
  <c r="DL742" i="4" s="1"/>
  <c r="DL366" i="4"/>
  <c r="DL744" i="4" s="1"/>
  <c r="DL341" i="4"/>
  <c r="DL719" i="4" s="1"/>
  <c r="DL338" i="4"/>
  <c r="DL716" i="4" s="1"/>
  <c r="DL333" i="4"/>
  <c r="DL711" i="4" s="1"/>
  <c r="DL339" i="4"/>
  <c r="DL717" i="4" s="1"/>
  <c r="DL332" i="4"/>
  <c r="DL710" i="4" s="1"/>
  <c r="DL340" i="4"/>
  <c r="DL718" i="4" s="1"/>
  <c r="DL342" i="4"/>
  <c r="DL720" i="4" s="1"/>
  <c r="DL375" i="4"/>
  <c r="DL753" i="4" s="1"/>
  <c r="DL368" i="4"/>
  <c r="DL746" i="4" s="1"/>
  <c r="DL383" i="4"/>
  <c r="DL761" i="4" s="1"/>
  <c r="EB205" i="4"/>
  <c r="EB583" i="4" s="1"/>
  <c r="EB206" i="4"/>
  <c r="EB584" i="4" s="1"/>
  <c r="EB200" i="4"/>
  <c r="EB578" i="4" s="1"/>
  <c r="EB202" i="4"/>
  <c r="EB580" i="4" s="1"/>
  <c r="EB199" i="4"/>
  <c r="EB577" i="4" s="1"/>
  <c r="EB201" i="4"/>
  <c r="EB579" i="4" s="1"/>
  <c r="EB207" i="4"/>
  <c r="EB585" i="4" s="1"/>
  <c r="EB208" i="4"/>
  <c r="EB586" i="4" s="1"/>
  <c r="EB210" i="4"/>
  <c r="EB588" i="4" s="1"/>
  <c r="EB204" i="4"/>
  <c r="EB582" i="4" s="1"/>
  <c r="EB218" i="4"/>
  <c r="EB596" i="4" s="1"/>
  <c r="EB209" i="4"/>
  <c r="EB587" i="4" s="1"/>
  <c r="EB216" i="4"/>
  <c r="EB594" i="4" s="1"/>
  <c r="EB213" i="4"/>
  <c r="EB591" i="4" s="1"/>
  <c r="EB221" i="4"/>
  <c r="EB599" i="4" s="1"/>
  <c r="EB214" i="4"/>
  <c r="EB592" i="4" s="1"/>
  <c r="EB222" i="4"/>
  <c r="EB600" i="4" s="1"/>
  <c r="EB212" i="4"/>
  <c r="EB590" i="4" s="1"/>
  <c r="EB220" i="4"/>
  <c r="EB598" i="4" s="1"/>
  <c r="EB224" i="4"/>
  <c r="EB602" i="4" s="1"/>
  <c r="EB227" i="4"/>
  <c r="EB605" i="4" s="1"/>
  <c r="EB229" i="4"/>
  <c r="EB607" i="4" s="1"/>
  <c r="EB225" i="4"/>
  <c r="EB603" i="4" s="1"/>
  <c r="EB215" i="4"/>
  <c r="EB593" i="4" s="1"/>
  <c r="EB217" i="4"/>
  <c r="EB595" i="4" s="1"/>
  <c r="EB219" i="4"/>
  <c r="EB597" i="4" s="1"/>
  <c r="EB223" i="4"/>
  <c r="EB601" i="4" s="1"/>
  <c r="EB203" i="4"/>
  <c r="EB581" i="4" s="1"/>
  <c r="EB231" i="4"/>
  <c r="EB609" i="4" s="1"/>
  <c r="EB211" i="4"/>
  <c r="EB589" i="4" s="1"/>
  <c r="EB232" i="4"/>
  <c r="EB610" i="4" s="1"/>
  <c r="EB237" i="4"/>
  <c r="EB615" i="4" s="1"/>
  <c r="EB235" i="4"/>
  <c r="EB613" i="4" s="1"/>
  <c r="EB238" i="4"/>
  <c r="EB616" i="4" s="1"/>
  <c r="EB226" i="4"/>
  <c r="EB604" i="4" s="1"/>
  <c r="EB241" i="4"/>
  <c r="EB619" i="4" s="1"/>
  <c r="EB247" i="4"/>
  <c r="EB625" i="4" s="1"/>
  <c r="EB249" i="4"/>
  <c r="EB627" i="4" s="1"/>
  <c r="EB228" i="4"/>
  <c r="EB606" i="4" s="1"/>
  <c r="EB242" i="4"/>
  <c r="EB620" i="4" s="1"/>
  <c r="EB243" i="4"/>
  <c r="EB621" i="4" s="1"/>
  <c r="EB236" i="4"/>
  <c r="EB614" i="4" s="1"/>
  <c r="EB244" i="4"/>
  <c r="EB622" i="4" s="1"/>
  <c r="EB246" i="4"/>
  <c r="EB624" i="4" s="1"/>
  <c r="EB248" i="4"/>
  <c r="EB626" i="4" s="1"/>
  <c r="EB251" i="4"/>
  <c r="EB629" i="4" s="1"/>
  <c r="EB230" i="4"/>
  <c r="EB608" i="4" s="1"/>
  <c r="EB233" i="4"/>
  <c r="EB611" i="4" s="1"/>
  <c r="EB250" i="4"/>
  <c r="EB628" i="4" s="1"/>
  <c r="EB252" i="4"/>
  <c r="EB630" i="4" s="1"/>
  <c r="EB254" i="4"/>
  <c r="EB632" i="4" s="1"/>
  <c r="EB239" i="4"/>
  <c r="EB617" i="4" s="1"/>
  <c r="EB234" i="4"/>
  <c r="EB612" i="4" s="1"/>
  <c r="EB258" i="4"/>
  <c r="EB636" i="4" s="1"/>
  <c r="EB240" i="4"/>
  <c r="EB618" i="4" s="1"/>
  <c r="EB253" i="4"/>
  <c r="EB631" i="4" s="1"/>
  <c r="EB245" i="4"/>
  <c r="EB623" i="4" s="1"/>
  <c r="EB256" i="4"/>
  <c r="EB634" i="4" s="1"/>
  <c r="EB257" i="4"/>
  <c r="EB635" i="4" s="1"/>
  <c r="EB259" i="4"/>
  <c r="EB637" i="4" s="1"/>
  <c r="EB260" i="4"/>
  <c r="EB638" i="4" s="1"/>
  <c r="EB255" i="4"/>
  <c r="EB633" i="4" s="1"/>
  <c r="EB267" i="4"/>
  <c r="EB645" i="4" s="1"/>
  <c r="EB265" i="4"/>
  <c r="EB643" i="4" s="1"/>
  <c r="EB268" i="4"/>
  <c r="EB646" i="4" s="1"/>
  <c r="EB269" i="4"/>
  <c r="EB647" i="4" s="1"/>
  <c r="EB274" i="4"/>
  <c r="EB652" i="4" s="1"/>
  <c r="EB276" i="4"/>
  <c r="EB654" i="4" s="1"/>
  <c r="EB262" i="4"/>
  <c r="EB640" i="4" s="1"/>
  <c r="EB283" i="4"/>
  <c r="EB661" i="4" s="1"/>
  <c r="EB270" i="4"/>
  <c r="EB648" i="4" s="1"/>
  <c r="EB275" i="4"/>
  <c r="EB653" i="4" s="1"/>
  <c r="EB266" i="4"/>
  <c r="EB644" i="4" s="1"/>
  <c r="EB263" i="4"/>
  <c r="EB641" i="4" s="1"/>
  <c r="EB261" i="4"/>
  <c r="EB639" i="4" s="1"/>
  <c r="EB264" i="4"/>
  <c r="EB642" i="4" s="1"/>
  <c r="EB278" i="4"/>
  <c r="EB656" i="4" s="1"/>
  <c r="EB292" i="4"/>
  <c r="EB670" i="4" s="1"/>
  <c r="EB273" i="4"/>
  <c r="EB651" i="4" s="1"/>
  <c r="EB280" i="4"/>
  <c r="EB658" i="4" s="1"/>
  <c r="EB284" i="4"/>
  <c r="EB662" i="4" s="1"/>
  <c r="EB271" i="4"/>
  <c r="EB649" i="4" s="1"/>
  <c r="EB277" i="4"/>
  <c r="EB655" i="4" s="1"/>
  <c r="EB282" i="4"/>
  <c r="EB660" i="4" s="1"/>
  <c r="EB279" i="4"/>
  <c r="EB657" i="4" s="1"/>
  <c r="EB285" i="4"/>
  <c r="EB663" i="4" s="1"/>
  <c r="EB281" i="4"/>
  <c r="EB659" i="4" s="1"/>
  <c r="EB288" i="4"/>
  <c r="EB666" i="4" s="1"/>
  <c r="EB295" i="4"/>
  <c r="EB673" i="4" s="1"/>
  <c r="EB287" i="4"/>
  <c r="EB665" i="4" s="1"/>
  <c r="EB293" i="4"/>
  <c r="EB671" i="4" s="1"/>
  <c r="EB298" i="4"/>
  <c r="EB676" i="4" s="1"/>
  <c r="EB306" i="4"/>
  <c r="EB684" i="4" s="1"/>
  <c r="EB272" i="4"/>
  <c r="EB650" i="4" s="1"/>
  <c r="EB291" i="4"/>
  <c r="EB669" i="4" s="1"/>
  <c r="EB309" i="4"/>
  <c r="EB687" i="4" s="1"/>
  <c r="EB286" i="4"/>
  <c r="EB664" i="4" s="1"/>
  <c r="EB290" i="4"/>
  <c r="EB668" i="4" s="1"/>
  <c r="EB302" i="4"/>
  <c r="EB680" i="4" s="1"/>
  <c r="EB310" i="4"/>
  <c r="EB688" i="4" s="1"/>
  <c r="EB317" i="4"/>
  <c r="EB695" i="4" s="1"/>
  <c r="EB307" i="4"/>
  <c r="EB685" i="4" s="1"/>
  <c r="EB316" i="4"/>
  <c r="EB694" i="4" s="1"/>
  <c r="EB324" i="4"/>
  <c r="EB702" i="4" s="1"/>
  <c r="EB303" i="4"/>
  <c r="EB681" i="4" s="1"/>
  <c r="EB305" i="4"/>
  <c r="EB683" i="4" s="1"/>
  <c r="EB311" i="4"/>
  <c r="EB689" i="4" s="1"/>
  <c r="EB299" i="4"/>
  <c r="EB677" i="4" s="1"/>
  <c r="EB301" i="4"/>
  <c r="EB679" i="4" s="1"/>
  <c r="EB313" i="4"/>
  <c r="EB691" i="4" s="1"/>
  <c r="EB315" i="4"/>
  <c r="EB693" i="4" s="1"/>
  <c r="EB304" i="4"/>
  <c r="EB682" i="4" s="1"/>
  <c r="EB308" i="4"/>
  <c r="EB686" i="4" s="1"/>
  <c r="EB289" i="4"/>
  <c r="EB667" i="4" s="1"/>
  <c r="EB296" i="4"/>
  <c r="EB674" i="4" s="1"/>
  <c r="EB294" i="4"/>
  <c r="EB672" i="4" s="1"/>
  <c r="EB297" i="4"/>
  <c r="EB675" i="4" s="1"/>
  <c r="EB300" i="4"/>
  <c r="EB678" i="4" s="1"/>
  <c r="EB312" i="4"/>
  <c r="EB690" i="4" s="1"/>
  <c r="EB314" i="4"/>
  <c r="EB692" i="4" s="1"/>
  <c r="EB323" i="4"/>
  <c r="EB701" i="4" s="1"/>
  <c r="EB320" i="4"/>
  <c r="EB698" i="4" s="1"/>
  <c r="EB329" i="4"/>
  <c r="EB707" i="4" s="1"/>
  <c r="EB325" i="4"/>
  <c r="EB703" i="4" s="1"/>
  <c r="EB339" i="4"/>
  <c r="EB717" i="4" s="1"/>
  <c r="EB330" i="4"/>
  <c r="EB708" i="4" s="1"/>
  <c r="EB332" i="4"/>
  <c r="EB710" i="4" s="1"/>
  <c r="EB319" i="4"/>
  <c r="EB697" i="4" s="1"/>
  <c r="EB322" i="4"/>
  <c r="EB700" i="4" s="1"/>
  <c r="EB334" i="4"/>
  <c r="EB712" i="4" s="1"/>
  <c r="EB335" i="4"/>
  <c r="EB713" i="4" s="1"/>
  <c r="EB343" i="4"/>
  <c r="EB721" i="4" s="1"/>
  <c r="EB345" i="4"/>
  <c r="EB723" i="4" s="1"/>
  <c r="EB347" i="4"/>
  <c r="EB725" i="4" s="1"/>
  <c r="EB349" i="4"/>
  <c r="EB727" i="4" s="1"/>
  <c r="EB351" i="4"/>
  <c r="EB729" i="4" s="1"/>
  <c r="EB353" i="4"/>
  <c r="EB731" i="4" s="1"/>
  <c r="EB355" i="4"/>
  <c r="EB733" i="4" s="1"/>
  <c r="EB357" i="4"/>
  <c r="EB735" i="4" s="1"/>
  <c r="EB359" i="4"/>
  <c r="EB737" i="4" s="1"/>
  <c r="EB361" i="4"/>
  <c r="EB739" i="4" s="1"/>
  <c r="EB363" i="4"/>
  <c r="EB741" i="4" s="1"/>
  <c r="EB365" i="4"/>
  <c r="EB743" i="4" s="1"/>
  <c r="EB367" i="4"/>
  <c r="EB745" i="4" s="1"/>
  <c r="EB327" i="4"/>
  <c r="EB705" i="4" s="1"/>
  <c r="EB331" i="4"/>
  <c r="EB709" i="4" s="1"/>
  <c r="EB333" i="4"/>
  <c r="EB711" i="4" s="1"/>
  <c r="EB326" i="4"/>
  <c r="EB704" i="4" s="1"/>
  <c r="EB336" i="4"/>
  <c r="EB714" i="4" s="1"/>
  <c r="EB328" i="4"/>
  <c r="EB706" i="4" s="1"/>
  <c r="EB338" i="4"/>
  <c r="EB716" i="4" s="1"/>
  <c r="EB344" i="4"/>
  <c r="EB722" i="4" s="1"/>
  <c r="EB346" i="4"/>
  <c r="EB724" i="4" s="1"/>
  <c r="EB348" i="4"/>
  <c r="EB726" i="4" s="1"/>
  <c r="EB350" i="4"/>
  <c r="EB728" i="4" s="1"/>
  <c r="EB352" i="4"/>
  <c r="EB730" i="4" s="1"/>
  <c r="EB354" i="4"/>
  <c r="EB732" i="4" s="1"/>
  <c r="EB356" i="4"/>
  <c r="EB734" i="4" s="1"/>
  <c r="EB358" i="4"/>
  <c r="EB736" i="4" s="1"/>
  <c r="EB360" i="4"/>
  <c r="EB738" i="4" s="1"/>
  <c r="EB362" i="4"/>
  <c r="EB740" i="4" s="1"/>
  <c r="EB364" i="4"/>
  <c r="EB742" i="4" s="1"/>
  <c r="EB366" i="4"/>
  <c r="EB744" i="4" s="1"/>
  <c r="EB340" i="4"/>
  <c r="EB718" i="4" s="1"/>
  <c r="EB342" i="4"/>
  <c r="EB720" i="4" s="1"/>
  <c r="EB318" i="4"/>
  <c r="EB696" i="4" s="1"/>
  <c r="EB321" i="4"/>
  <c r="EB699" i="4" s="1"/>
  <c r="EB337" i="4"/>
  <c r="EB715" i="4" s="1"/>
  <c r="EB377" i="4"/>
  <c r="EB755" i="4" s="1"/>
  <c r="EB341" i="4"/>
  <c r="EB719" i="4" s="1"/>
  <c r="EB370" i="4"/>
  <c r="EB748" i="4" s="1"/>
  <c r="ER206" i="4"/>
  <c r="ER584" i="4" s="1"/>
  <c r="ER202" i="4"/>
  <c r="ER580" i="4" s="1"/>
  <c r="ER199" i="4"/>
  <c r="ER577" i="4" s="1"/>
  <c r="ER201" i="4"/>
  <c r="ER579" i="4" s="1"/>
  <c r="ER209" i="4"/>
  <c r="ER587" i="4" s="1"/>
  <c r="ER211" i="4"/>
  <c r="ER589" i="4" s="1"/>
  <c r="ER220" i="4"/>
  <c r="ER598" i="4" s="1"/>
  <c r="ER214" i="4"/>
  <c r="ER592" i="4" s="1"/>
  <c r="ER200" i="4"/>
  <c r="ER578" i="4" s="1"/>
  <c r="ER217" i="4"/>
  <c r="ER595" i="4" s="1"/>
  <c r="ER203" i="4"/>
  <c r="ER581" i="4" s="1"/>
  <c r="ER208" i="4"/>
  <c r="ER586" i="4" s="1"/>
  <c r="ER204" i="4"/>
  <c r="ER582" i="4" s="1"/>
  <c r="ER207" i="4"/>
  <c r="ER585" i="4" s="1"/>
  <c r="ER212" i="4"/>
  <c r="ER590" i="4" s="1"/>
  <c r="ER221" i="4"/>
  <c r="ER599" i="4" s="1"/>
  <c r="ER219" i="4"/>
  <c r="ER597" i="4" s="1"/>
  <c r="ER215" i="4"/>
  <c r="ER593" i="4" s="1"/>
  <c r="ER227" i="4"/>
  <c r="ER605" i="4" s="1"/>
  <c r="ER229" i="4"/>
  <c r="ER607" i="4" s="1"/>
  <c r="ER218" i="4"/>
  <c r="ER596" i="4" s="1"/>
  <c r="ER216" i="4"/>
  <c r="ER594" i="4" s="1"/>
  <c r="ER205" i="4"/>
  <c r="ER583" i="4" s="1"/>
  <c r="ER210" i="4"/>
  <c r="ER588" i="4" s="1"/>
  <c r="ER213" i="4"/>
  <c r="ER591" i="4" s="1"/>
  <c r="ER222" i="4"/>
  <c r="ER600" i="4" s="1"/>
  <c r="ER234" i="4"/>
  <c r="ER612" i="4" s="1"/>
  <c r="ER233" i="4"/>
  <c r="ER611" i="4" s="1"/>
  <c r="ER228" i="4"/>
  <c r="ER606" i="4" s="1"/>
  <c r="ER226" i="4"/>
  <c r="ER604" i="4" s="1"/>
  <c r="ER241" i="4"/>
  <c r="ER619" i="4" s="1"/>
  <c r="ER235" i="4"/>
  <c r="ER613" i="4" s="1"/>
  <c r="ER236" i="4"/>
  <c r="ER614" i="4" s="1"/>
  <c r="ER230" i="4"/>
  <c r="ER608" i="4" s="1"/>
  <c r="ER223" i="4"/>
  <c r="ER601" i="4" s="1"/>
  <c r="ER224" i="4"/>
  <c r="ER602" i="4" s="1"/>
  <c r="ER238" i="4"/>
  <c r="ER616" i="4" s="1"/>
  <c r="ER247" i="4"/>
  <c r="ER625" i="4" s="1"/>
  <c r="ER249" i="4"/>
  <c r="ER627" i="4" s="1"/>
  <c r="ER240" i="4"/>
  <c r="ER618" i="4" s="1"/>
  <c r="ER244" i="4"/>
  <c r="ER622" i="4" s="1"/>
  <c r="ER239" i="4"/>
  <c r="ER617" i="4" s="1"/>
  <c r="ER246" i="4"/>
  <c r="ER624" i="4" s="1"/>
  <c r="ER248" i="4"/>
  <c r="ER626" i="4" s="1"/>
  <c r="ER237" i="4"/>
  <c r="ER615" i="4" s="1"/>
  <c r="ER231" i="4"/>
  <c r="ER609" i="4" s="1"/>
  <c r="ER242" i="4"/>
  <c r="ER620" i="4" s="1"/>
  <c r="ER232" i="4"/>
  <c r="ER610" i="4" s="1"/>
  <c r="ER243" i="4"/>
  <c r="ER621" i="4" s="1"/>
  <c r="ER256" i="4"/>
  <c r="ER634" i="4" s="1"/>
  <c r="ER261" i="4"/>
  <c r="ER639" i="4" s="1"/>
  <c r="ER252" i="4"/>
  <c r="ER630" i="4" s="1"/>
  <c r="ER260" i="4"/>
  <c r="ER638" i="4" s="1"/>
  <c r="ER225" i="4"/>
  <c r="ER603" i="4" s="1"/>
  <c r="ER269" i="4"/>
  <c r="ER647" i="4" s="1"/>
  <c r="ER245" i="4"/>
  <c r="ER623" i="4" s="1"/>
  <c r="ER253" i="4"/>
  <c r="ER631" i="4" s="1"/>
  <c r="ER267" i="4"/>
  <c r="ER645" i="4" s="1"/>
  <c r="ER250" i="4"/>
  <c r="ER628" i="4" s="1"/>
  <c r="ER251" i="4"/>
  <c r="ER629" i="4" s="1"/>
  <c r="ER278" i="4"/>
  <c r="ER656" i="4" s="1"/>
  <c r="ER258" i="4"/>
  <c r="ER636" i="4" s="1"/>
  <c r="ER255" i="4"/>
  <c r="ER633" i="4" s="1"/>
  <c r="ER263" i="4"/>
  <c r="ER641" i="4" s="1"/>
  <c r="ER265" i="4"/>
  <c r="ER643" i="4" s="1"/>
  <c r="ER266" i="4"/>
  <c r="ER644" i="4" s="1"/>
  <c r="ER272" i="4"/>
  <c r="ER650" i="4" s="1"/>
  <c r="ER257" i="4"/>
  <c r="ER635" i="4" s="1"/>
  <c r="ER254" i="4"/>
  <c r="ER632" i="4" s="1"/>
  <c r="ER277" i="4"/>
  <c r="ER655" i="4" s="1"/>
  <c r="ER262" i="4"/>
  <c r="ER640" i="4" s="1"/>
  <c r="ER264" i="4"/>
  <c r="ER642" i="4" s="1"/>
  <c r="ER286" i="4"/>
  <c r="ER664" i="4" s="1"/>
  <c r="ER259" i="4"/>
  <c r="ER637" i="4" s="1"/>
  <c r="ER268" i="4"/>
  <c r="ER646" i="4" s="1"/>
  <c r="ER279" i="4"/>
  <c r="ER657" i="4" s="1"/>
  <c r="ER270" i="4"/>
  <c r="ER648" i="4" s="1"/>
  <c r="ER275" i="4"/>
  <c r="ER653" i="4" s="1"/>
  <c r="ER281" i="4"/>
  <c r="ER659" i="4" s="1"/>
  <c r="ER276" i="4"/>
  <c r="ER654" i="4" s="1"/>
  <c r="ER273" i="4"/>
  <c r="ER651" i="4" s="1"/>
  <c r="ER289" i="4"/>
  <c r="ER667" i="4" s="1"/>
  <c r="ER284" i="4"/>
  <c r="ER662" i="4" s="1"/>
  <c r="ER287" i="4"/>
  <c r="ER665" i="4" s="1"/>
  <c r="ER274" i="4"/>
  <c r="ER652" i="4" s="1"/>
  <c r="ER282" i="4"/>
  <c r="ER660" i="4" s="1"/>
  <c r="ER292" i="4"/>
  <c r="ER670" i="4" s="1"/>
  <c r="ER271" i="4"/>
  <c r="ER649" i="4" s="1"/>
  <c r="ER288" i="4"/>
  <c r="ER666" i="4" s="1"/>
  <c r="ER290" i="4"/>
  <c r="ER668" i="4" s="1"/>
  <c r="ER300" i="4"/>
  <c r="ER678" i="4" s="1"/>
  <c r="ER294" i="4"/>
  <c r="ER672" i="4" s="1"/>
  <c r="ER311" i="4"/>
  <c r="ER689" i="4" s="1"/>
  <c r="ER285" i="4"/>
  <c r="ER663" i="4" s="1"/>
  <c r="ER296" i="4"/>
  <c r="ER674" i="4" s="1"/>
  <c r="ER304" i="4"/>
  <c r="ER682" i="4" s="1"/>
  <c r="ER312" i="4"/>
  <c r="ER690" i="4" s="1"/>
  <c r="ER283" i="4"/>
  <c r="ER661" i="4" s="1"/>
  <c r="ER293" i="4"/>
  <c r="ER671" i="4" s="1"/>
  <c r="ER291" i="4"/>
  <c r="ER669" i="4" s="1"/>
  <c r="ER295" i="4"/>
  <c r="ER673" i="4" s="1"/>
  <c r="ER326" i="4"/>
  <c r="ER704" i="4" s="1"/>
  <c r="ER306" i="4"/>
  <c r="ER684" i="4" s="1"/>
  <c r="ER297" i="4"/>
  <c r="ER675" i="4" s="1"/>
  <c r="ER302" i="4"/>
  <c r="ER680" i="4" s="1"/>
  <c r="ER308" i="4"/>
  <c r="ER686" i="4" s="1"/>
  <c r="ER310" i="4"/>
  <c r="ER688" i="4" s="1"/>
  <c r="ER314" i="4"/>
  <c r="ER692" i="4" s="1"/>
  <c r="ER318" i="4"/>
  <c r="ER696" i="4" s="1"/>
  <c r="ER298" i="4"/>
  <c r="ER676" i="4" s="1"/>
  <c r="ER305" i="4"/>
  <c r="ER683" i="4" s="1"/>
  <c r="ER307" i="4"/>
  <c r="ER685" i="4" s="1"/>
  <c r="ER301" i="4"/>
  <c r="ER679" i="4" s="1"/>
  <c r="ER303" i="4"/>
  <c r="ER681" i="4" s="1"/>
  <c r="ER309" i="4"/>
  <c r="ER687" i="4" s="1"/>
  <c r="ER280" i="4"/>
  <c r="ER658" i="4" s="1"/>
  <c r="ER299" i="4"/>
  <c r="ER677" i="4" s="1"/>
  <c r="ER313" i="4"/>
  <c r="ER691" i="4" s="1"/>
  <c r="ER325" i="4"/>
  <c r="ER703" i="4" s="1"/>
  <c r="ER321" i="4"/>
  <c r="ER699" i="4" s="1"/>
  <c r="ER327" i="4"/>
  <c r="ER705" i="4" s="1"/>
  <c r="ER341" i="4"/>
  <c r="ER719" i="4" s="1"/>
  <c r="ER335" i="4"/>
  <c r="ER713" i="4" s="1"/>
  <c r="ER331" i="4"/>
  <c r="ER709" i="4" s="1"/>
  <c r="ER315" i="4"/>
  <c r="ER693" i="4" s="1"/>
  <c r="ER320" i="4"/>
  <c r="ER698" i="4" s="1"/>
  <c r="ER323" i="4"/>
  <c r="ER701" i="4" s="1"/>
  <c r="ER333" i="4"/>
  <c r="ER711" i="4" s="1"/>
  <c r="ER343" i="4"/>
  <c r="ER721" i="4" s="1"/>
  <c r="ER345" i="4"/>
  <c r="ER723" i="4" s="1"/>
  <c r="ER347" i="4"/>
  <c r="ER725" i="4" s="1"/>
  <c r="ER349" i="4"/>
  <c r="ER727" i="4" s="1"/>
  <c r="ER351" i="4"/>
  <c r="ER729" i="4" s="1"/>
  <c r="ER353" i="4"/>
  <c r="ER731" i="4" s="1"/>
  <c r="ER355" i="4"/>
  <c r="ER733" i="4" s="1"/>
  <c r="ER357" i="4"/>
  <c r="ER735" i="4" s="1"/>
  <c r="ER359" i="4"/>
  <c r="ER737" i="4" s="1"/>
  <c r="ER361" i="4"/>
  <c r="ER739" i="4" s="1"/>
  <c r="ER363" i="4"/>
  <c r="ER741" i="4" s="1"/>
  <c r="ER365" i="4"/>
  <c r="ER743" i="4" s="1"/>
  <c r="ER367" i="4"/>
  <c r="ER745" i="4" s="1"/>
  <c r="ER328" i="4"/>
  <c r="ER706" i="4" s="1"/>
  <c r="ER319" i="4"/>
  <c r="ER697" i="4" s="1"/>
  <c r="ER322" i="4"/>
  <c r="ER700" i="4" s="1"/>
  <c r="ER336" i="4"/>
  <c r="ER714" i="4" s="1"/>
  <c r="ER316" i="4"/>
  <c r="ER694" i="4" s="1"/>
  <c r="ER330" i="4"/>
  <c r="ER708" i="4" s="1"/>
  <c r="ER337" i="4"/>
  <c r="ER715" i="4" s="1"/>
  <c r="ER317" i="4"/>
  <c r="ER695" i="4" s="1"/>
  <c r="ER338" i="4"/>
  <c r="ER716" i="4" s="1"/>
  <c r="ER332" i="4"/>
  <c r="ER710" i="4" s="1"/>
  <c r="ER329" i="4"/>
  <c r="ER707" i="4" s="1"/>
  <c r="ER334" i="4"/>
  <c r="ER712" i="4" s="1"/>
  <c r="ER340" i="4"/>
  <c r="ER718" i="4" s="1"/>
  <c r="ER344" i="4"/>
  <c r="ER722" i="4" s="1"/>
  <c r="ER346" i="4"/>
  <c r="ER724" i="4" s="1"/>
  <c r="ER348" i="4"/>
  <c r="ER726" i="4" s="1"/>
  <c r="ER350" i="4"/>
  <c r="ER728" i="4" s="1"/>
  <c r="ER352" i="4"/>
  <c r="ER730" i="4" s="1"/>
  <c r="ER354" i="4"/>
  <c r="ER732" i="4" s="1"/>
  <c r="ER356" i="4"/>
  <c r="ER734" i="4" s="1"/>
  <c r="ER358" i="4"/>
  <c r="ER736" i="4" s="1"/>
  <c r="ER360" i="4"/>
  <c r="ER738" i="4" s="1"/>
  <c r="ER362" i="4"/>
  <c r="ER740" i="4" s="1"/>
  <c r="ER364" i="4"/>
  <c r="ER742" i="4" s="1"/>
  <c r="ER366" i="4"/>
  <c r="ER744" i="4" s="1"/>
  <c r="ER324" i="4"/>
  <c r="ER702" i="4" s="1"/>
  <c r="ER339" i="4"/>
  <c r="ER717" i="4" s="1"/>
  <c r="ER342" i="4"/>
  <c r="ER720" i="4" s="1"/>
  <c r="ER368" i="4"/>
  <c r="ER746" i="4" s="1"/>
  <c r="ER379" i="4"/>
  <c r="ER757" i="4" s="1"/>
  <c r="FH200" i="4"/>
  <c r="FH578" i="4" s="1"/>
  <c r="FH206" i="4"/>
  <c r="FH584" i="4" s="1"/>
  <c r="FH202" i="4"/>
  <c r="FH580" i="4" s="1"/>
  <c r="FH205" i="4"/>
  <c r="FH583" i="4" s="1"/>
  <c r="FH209" i="4"/>
  <c r="FH587" i="4" s="1"/>
  <c r="FH208" i="4"/>
  <c r="FH586" i="4" s="1"/>
  <c r="FH207" i="4"/>
  <c r="FH585" i="4" s="1"/>
  <c r="FH212" i="4"/>
  <c r="FH590" i="4" s="1"/>
  <c r="FH204" i="4"/>
  <c r="FH582" i="4" s="1"/>
  <c r="FH215" i="4"/>
  <c r="FH593" i="4" s="1"/>
  <c r="FH222" i="4"/>
  <c r="FH600" i="4" s="1"/>
  <c r="FH203" i="4"/>
  <c r="FH581" i="4" s="1"/>
  <c r="FH211" i="4"/>
  <c r="FH589" i="4" s="1"/>
  <c r="FH220" i="4"/>
  <c r="FH598" i="4" s="1"/>
  <c r="FH216" i="4"/>
  <c r="FH594" i="4" s="1"/>
  <c r="FH219" i="4"/>
  <c r="FH597" i="4" s="1"/>
  <c r="FH218" i="4"/>
  <c r="FH596" i="4" s="1"/>
  <c r="FH210" i="4"/>
  <c r="FH588" i="4" s="1"/>
  <c r="FH221" i="4"/>
  <c r="FH599" i="4" s="1"/>
  <c r="FH226" i="4"/>
  <c r="FH604" i="4" s="1"/>
  <c r="FH227" i="4"/>
  <c r="FH605" i="4" s="1"/>
  <c r="FH229" i="4"/>
  <c r="FH607" i="4" s="1"/>
  <c r="FH213" i="4"/>
  <c r="FH591" i="4" s="1"/>
  <c r="FH199" i="4"/>
  <c r="FH577" i="4" s="1"/>
  <c r="FH201" i="4"/>
  <c r="FH579" i="4" s="1"/>
  <c r="FH224" i="4"/>
  <c r="FH602" i="4" s="1"/>
  <c r="FH225" i="4"/>
  <c r="FH603" i="4" s="1"/>
  <c r="FH223" i="4"/>
  <c r="FH601" i="4" s="1"/>
  <c r="FH217" i="4"/>
  <c r="FH595" i="4" s="1"/>
  <c r="FH232" i="4"/>
  <c r="FH610" i="4" s="1"/>
  <c r="FH234" i="4"/>
  <c r="FH612" i="4" s="1"/>
  <c r="FH236" i="4"/>
  <c r="FH614" i="4" s="1"/>
  <c r="FH238" i="4"/>
  <c r="FH616" i="4" s="1"/>
  <c r="FH233" i="4"/>
  <c r="FH611" i="4" s="1"/>
  <c r="FH214" i="4"/>
  <c r="FH592" i="4" s="1"/>
  <c r="FH231" i="4"/>
  <c r="FH609" i="4" s="1"/>
  <c r="FH247" i="4"/>
  <c r="FH625" i="4" s="1"/>
  <c r="FH249" i="4"/>
  <c r="FH627" i="4" s="1"/>
  <c r="FH246" i="4"/>
  <c r="FH624" i="4" s="1"/>
  <c r="FH248" i="4"/>
  <c r="FH626" i="4" s="1"/>
  <c r="FH235" i="4"/>
  <c r="FH613" i="4" s="1"/>
  <c r="FH242" i="4"/>
  <c r="FH620" i="4" s="1"/>
  <c r="FH237" i="4"/>
  <c r="FH615" i="4" s="1"/>
  <c r="FH243" i="4"/>
  <c r="FH621" i="4" s="1"/>
  <c r="FH228" i="4"/>
  <c r="FH606" i="4" s="1"/>
  <c r="FH239" i="4"/>
  <c r="FH617" i="4" s="1"/>
  <c r="FH245" i="4"/>
  <c r="FH623" i="4" s="1"/>
  <c r="FH230" i="4"/>
  <c r="FH608" i="4" s="1"/>
  <c r="FH241" i="4"/>
  <c r="FH619" i="4" s="1"/>
  <c r="FH252" i="4"/>
  <c r="FH630" i="4" s="1"/>
  <c r="FH253" i="4"/>
  <c r="FH631" i="4" s="1"/>
  <c r="FH258" i="4"/>
  <c r="FH636" i="4" s="1"/>
  <c r="FH244" i="4"/>
  <c r="FH622" i="4" s="1"/>
  <c r="FH240" i="4"/>
  <c r="FH618" i="4" s="1"/>
  <c r="FH251" i="4"/>
  <c r="FH629" i="4" s="1"/>
  <c r="FH260" i="4"/>
  <c r="FH638" i="4" s="1"/>
  <c r="FH262" i="4"/>
  <c r="FH640" i="4" s="1"/>
  <c r="FH250" i="4"/>
  <c r="FH628" i="4" s="1"/>
  <c r="FH269" i="4"/>
  <c r="FH647" i="4" s="1"/>
  <c r="FH264" i="4"/>
  <c r="FH642" i="4" s="1"/>
  <c r="FH270" i="4"/>
  <c r="FH648" i="4" s="1"/>
  <c r="FH280" i="4"/>
  <c r="FH658" i="4" s="1"/>
  <c r="FH254" i="4"/>
  <c r="FH632" i="4" s="1"/>
  <c r="FH257" i="4"/>
  <c r="FH635" i="4" s="1"/>
  <c r="FH274" i="4"/>
  <c r="FH652" i="4" s="1"/>
  <c r="FH255" i="4"/>
  <c r="FH633" i="4" s="1"/>
  <c r="FH256" i="4"/>
  <c r="FH634" i="4" s="1"/>
  <c r="FH259" i="4"/>
  <c r="FH637" i="4" s="1"/>
  <c r="FH263" i="4"/>
  <c r="FH641" i="4" s="1"/>
  <c r="FH279" i="4"/>
  <c r="FH657" i="4" s="1"/>
  <c r="FH265" i="4"/>
  <c r="FH643" i="4" s="1"/>
  <c r="FH266" i="4"/>
  <c r="FH644" i="4" s="1"/>
  <c r="FH261" i="4"/>
  <c r="FH639" i="4" s="1"/>
  <c r="FH268" i="4"/>
  <c r="FH646" i="4" s="1"/>
  <c r="FH282" i="4"/>
  <c r="FH660" i="4" s="1"/>
  <c r="FH284" i="4"/>
  <c r="FH662" i="4" s="1"/>
  <c r="FH288" i="4"/>
  <c r="FH666" i="4" s="1"/>
  <c r="FH278" i="4"/>
  <c r="FH656" i="4" s="1"/>
  <c r="FH289" i="4"/>
  <c r="FH667" i="4" s="1"/>
  <c r="FH272" i="4"/>
  <c r="FH650" i="4" s="1"/>
  <c r="FH277" i="4"/>
  <c r="FH655" i="4" s="1"/>
  <c r="FH293" i="4"/>
  <c r="FH671" i="4" s="1"/>
  <c r="FH267" i="4"/>
  <c r="FH645" i="4" s="1"/>
  <c r="FH275" i="4"/>
  <c r="FH653" i="4" s="1"/>
  <c r="FH273" i="4"/>
  <c r="FH651" i="4" s="1"/>
  <c r="FH281" i="4"/>
  <c r="FH659" i="4" s="1"/>
  <c r="FH286" i="4"/>
  <c r="FH664" i="4" s="1"/>
  <c r="FH271" i="4"/>
  <c r="FH649" i="4" s="1"/>
  <c r="FH276" i="4"/>
  <c r="FH654" i="4" s="1"/>
  <c r="FH287" i="4"/>
  <c r="FH665" i="4" s="1"/>
  <c r="FH302" i="4"/>
  <c r="FH680" i="4" s="1"/>
  <c r="FH296" i="4"/>
  <c r="FH674" i="4" s="1"/>
  <c r="FH291" i="4"/>
  <c r="FH669" i="4" s="1"/>
  <c r="FH290" i="4"/>
  <c r="FH668" i="4" s="1"/>
  <c r="FH313" i="4"/>
  <c r="FH691" i="4" s="1"/>
  <c r="FH298" i="4"/>
  <c r="FH676" i="4" s="1"/>
  <c r="FH306" i="4"/>
  <c r="FH684" i="4" s="1"/>
  <c r="FH314" i="4"/>
  <c r="FH692" i="4" s="1"/>
  <c r="FH283" i="4"/>
  <c r="FH661" i="4" s="1"/>
  <c r="FH294" i="4"/>
  <c r="FH672" i="4" s="1"/>
  <c r="FH297" i="4"/>
  <c r="FH675" i="4" s="1"/>
  <c r="FH285" i="4"/>
  <c r="FH663" i="4" s="1"/>
  <c r="FH292" i="4"/>
  <c r="FH670" i="4" s="1"/>
  <c r="FH295" i="4"/>
  <c r="FH673" i="4" s="1"/>
  <c r="FH310" i="4"/>
  <c r="FH688" i="4" s="1"/>
  <c r="FH307" i="4"/>
  <c r="FH685" i="4" s="1"/>
  <c r="FH303" i="4"/>
  <c r="FH681" i="4" s="1"/>
  <c r="FH305" i="4"/>
  <c r="FH683" i="4" s="1"/>
  <c r="FH316" i="4"/>
  <c r="FH694" i="4" s="1"/>
  <c r="FH299" i="4"/>
  <c r="FH677" i="4" s="1"/>
  <c r="FH301" i="4"/>
  <c r="FH679" i="4" s="1"/>
  <c r="FH309" i="4"/>
  <c r="FH687" i="4" s="1"/>
  <c r="FH319" i="4"/>
  <c r="FH697" i="4" s="1"/>
  <c r="FH320" i="4"/>
  <c r="FH698" i="4" s="1"/>
  <c r="FH311" i="4"/>
  <c r="FH689" i="4" s="1"/>
  <c r="FH315" i="4"/>
  <c r="FH693" i="4" s="1"/>
  <c r="FH304" i="4"/>
  <c r="FH682" i="4" s="1"/>
  <c r="FH300" i="4"/>
  <c r="FH678" i="4" s="1"/>
  <c r="FH308" i="4"/>
  <c r="FH686" i="4" s="1"/>
  <c r="FH335" i="4"/>
  <c r="FH713" i="4" s="1"/>
  <c r="FH324" i="4"/>
  <c r="FH702" i="4" s="1"/>
  <c r="FH329" i="4"/>
  <c r="FH707" i="4" s="1"/>
  <c r="FH312" i="4"/>
  <c r="FH690" i="4" s="1"/>
  <c r="FH317" i="4"/>
  <c r="FH695" i="4" s="1"/>
  <c r="FH322" i="4"/>
  <c r="FH700" i="4" s="1"/>
  <c r="FH325" i="4"/>
  <c r="FH703" i="4" s="1"/>
  <c r="FH330" i="4"/>
  <c r="FH708" i="4" s="1"/>
  <c r="FH343" i="4"/>
  <c r="FH721" i="4" s="1"/>
  <c r="FH345" i="4"/>
  <c r="FH723" i="4" s="1"/>
  <c r="FH347" i="4"/>
  <c r="FH725" i="4" s="1"/>
  <c r="FH349" i="4"/>
  <c r="FH727" i="4" s="1"/>
  <c r="FH351" i="4"/>
  <c r="FH729" i="4" s="1"/>
  <c r="FH353" i="4"/>
  <c r="FH731" i="4" s="1"/>
  <c r="FH355" i="4"/>
  <c r="FH733" i="4" s="1"/>
  <c r="FH357" i="4"/>
  <c r="FH735" i="4" s="1"/>
  <c r="FH359" i="4"/>
  <c r="FH737" i="4" s="1"/>
  <c r="FH361" i="4"/>
  <c r="FH739" i="4" s="1"/>
  <c r="FH363" i="4"/>
  <c r="FH741" i="4" s="1"/>
  <c r="FH365" i="4"/>
  <c r="FH743" i="4" s="1"/>
  <c r="FH367" i="4"/>
  <c r="FH745" i="4" s="1"/>
  <c r="FH321" i="4"/>
  <c r="FH699" i="4" s="1"/>
  <c r="FH332" i="4"/>
  <c r="FH710" i="4" s="1"/>
  <c r="FH334" i="4"/>
  <c r="FH712" i="4" s="1"/>
  <c r="FH323" i="4"/>
  <c r="FH701" i="4" s="1"/>
  <c r="FH326" i="4"/>
  <c r="FH704" i="4" s="1"/>
  <c r="FH331" i="4"/>
  <c r="FH709" i="4" s="1"/>
  <c r="FH342" i="4"/>
  <c r="FH720" i="4" s="1"/>
  <c r="FH344" i="4"/>
  <c r="FH722" i="4" s="1"/>
  <c r="FH346" i="4"/>
  <c r="FH724" i="4" s="1"/>
  <c r="FH348" i="4"/>
  <c r="FH726" i="4" s="1"/>
  <c r="FH350" i="4"/>
  <c r="FH728" i="4" s="1"/>
  <c r="FH352" i="4"/>
  <c r="FH730" i="4" s="1"/>
  <c r="FH354" i="4"/>
  <c r="FH732" i="4" s="1"/>
  <c r="FH356" i="4"/>
  <c r="FH734" i="4" s="1"/>
  <c r="FH358" i="4"/>
  <c r="FH736" i="4" s="1"/>
  <c r="FH360" i="4"/>
  <c r="FH738" i="4" s="1"/>
  <c r="FH362" i="4"/>
  <c r="FH740" i="4" s="1"/>
  <c r="FH364" i="4"/>
  <c r="FH742" i="4" s="1"/>
  <c r="FH366" i="4"/>
  <c r="FH744" i="4" s="1"/>
  <c r="FH328" i="4"/>
  <c r="FH706" i="4" s="1"/>
  <c r="FH339" i="4"/>
  <c r="FH717" i="4" s="1"/>
  <c r="FH341" i="4"/>
  <c r="FH719" i="4" s="1"/>
  <c r="FH327" i="4"/>
  <c r="FH705" i="4" s="1"/>
  <c r="FH338" i="4"/>
  <c r="FH716" i="4" s="1"/>
  <c r="FH318" i="4"/>
  <c r="FH696" i="4" s="1"/>
  <c r="FH336" i="4"/>
  <c r="FH714" i="4" s="1"/>
  <c r="FH337" i="4"/>
  <c r="FH715" i="4" s="1"/>
  <c r="FH333" i="4"/>
  <c r="FH711" i="4" s="1"/>
  <c r="FH340" i="4"/>
  <c r="FH718" i="4" s="1"/>
  <c r="FH370" i="4"/>
  <c r="FH748" i="4" s="1"/>
  <c r="FH381" i="4"/>
  <c r="FH759" i="4" s="1"/>
  <c r="FX206" i="4"/>
  <c r="FX584" i="4" s="1"/>
  <c r="FX202" i="4"/>
  <c r="FX580" i="4" s="1"/>
  <c r="FX201" i="4"/>
  <c r="FX579" i="4" s="1"/>
  <c r="FX203" i="4"/>
  <c r="FX581" i="4" s="1"/>
  <c r="FX207" i="4"/>
  <c r="FX585" i="4" s="1"/>
  <c r="FX205" i="4"/>
  <c r="FX583" i="4" s="1"/>
  <c r="FX200" i="4"/>
  <c r="FX578" i="4" s="1"/>
  <c r="FX199" i="4"/>
  <c r="FX577" i="4" s="1"/>
  <c r="FX221" i="4"/>
  <c r="FX599" i="4" s="1"/>
  <c r="FX204" i="4"/>
  <c r="FX582" i="4" s="1"/>
  <c r="FX211" i="4"/>
  <c r="FX589" i="4" s="1"/>
  <c r="FX222" i="4"/>
  <c r="FX600" i="4" s="1"/>
  <c r="FX216" i="4"/>
  <c r="FX594" i="4" s="1"/>
  <c r="FX212" i="4"/>
  <c r="FX590" i="4" s="1"/>
  <c r="FX219" i="4"/>
  <c r="FX597" i="4" s="1"/>
  <c r="FX218" i="4"/>
  <c r="FX596" i="4" s="1"/>
  <c r="FX214" i="4"/>
  <c r="FX592" i="4" s="1"/>
  <c r="FX217" i="4"/>
  <c r="FX595" i="4" s="1"/>
  <c r="FX227" i="4"/>
  <c r="FX605" i="4" s="1"/>
  <c r="FX229" i="4"/>
  <c r="FX607" i="4" s="1"/>
  <c r="FX208" i="4"/>
  <c r="FX586" i="4" s="1"/>
  <c r="FX209" i="4"/>
  <c r="FX587" i="4" s="1"/>
  <c r="FX215" i="4"/>
  <c r="FX593" i="4" s="1"/>
  <c r="FX231" i="4"/>
  <c r="FX609" i="4" s="1"/>
  <c r="FX210" i="4"/>
  <c r="FX588" i="4" s="1"/>
  <c r="FX230" i="4"/>
  <c r="FX608" i="4" s="1"/>
  <c r="FX224" i="4"/>
  <c r="FX602" i="4" s="1"/>
  <c r="FX226" i="4"/>
  <c r="FX604" i="4" s="1"/>
  <c r="FX213" i="4"/>
  <c r="FX591" i="4" s="1"/>
  <c r="FX225" i="4"/>
  <c r="FX603" i="4" s="1"/>
  <c r="FX220" i="4"/>
  <c r="FX598" i="4" s="1"/>
  <c r="FX223" i="4"/>
  <c r="FX601" i="4" s="1"/>
  <c r="FX237" i="4"/>
  <c r="FX615" i="4" s="1"/>
  <c r="FX233" i="4"/>
  <c r="FX611" i="4" s="1"/>
  <c r="FX234" i="4"/>
  <c r="FX612" i="4" s="1"/>
  <c r="FX236" i="4"/>
  <c r="FX614" i="4" s="1"/>
  <c r="FX228" i="4"/>
  <c r="FX606" i="4" s="1"/>
  <c r="FX240" i="4"/>
  <c r="FX618" i="4" s="1"/>
  <c r="FX242" i="4"/>
  <c r="FX620" i="4" s="1"/>
  <c r="FX247" i="4"/>
  <c r="FX625" i="4" s="1"/>
  <c r="FX249" i="4"/>
  <c r="FX627" i="4" s="1"/>
  <c r="FX241" i="4"/>
  <c r="FX619" i="4" s="1"/>
  <c r="FX246" i="4"/>
  <c r="FX624" i="4" s="1"/>
  <c r="FX248" i="4"/>
  <c r="FX626" i="4" s="1"/>
  <c r="FX235" i="4"/>
  <c r="FX613" i="4" s="1"/>
  <c r="FX239" i="4"/>
  <c r="FX617" i="4" s="1"/>
  <c r="FX244" i="4"/>
  <c r="FX622" i="4" s="1"/>
  <c r="FX232" i="4"/>
  <c r="FX610" i="4" s="1"/>
  <c r="FX243" i="4"/>
  <c r="FX621" i="4" s="1"/>
  <c r="FX250" i="4"/>
  <c r="FX628" i="4" s="1"/>
  <c r="FX245" i="4"/>
  <c r="FX623" i="4" s="1"/>
  <c r="FX251" i="4"/>
  <c r="FX629" i="4" s="1"/>
  <c r="FX260" i="4"/>
  <c r="FX638" i="4" s="1"/>
  <c r="FX256" i="4"/>
  <c r="FX634" i="4" s="1"/>
  <c r="FX238" i="4"/>
  <c r="FX616" i="4" s="1"/>
  <c r="FX255" i="4"/>
  <c r="FX633" i="4" s="1"/>
  <c r="FX264" i="4"/>
  <c r="FX642" i="4" s="1"/>
  <c r="FX254" i="4"/>
  <c r="FX632" i="4" s="1"/>
  <c r="FX262" i="4"/>
  <c r="FX640" i="4" s="1"/>
  <c r="FX252" i="4"/>
  <c r="FX630" i="4" s="1"/>
  <c r="FX258" i="4"/>
  <c r="FX636" i="4" s="1"/>
  <c r="FX267" i="4"/>
  <c r="FX645" i="4" s="1"/>
  <c r="FX272" i="4"/>
  <c r="FX650" i="4" s="1"/>
  <c r="FX282" i="4"/>
  <c r="FX660" i="4" s="1"/>
  <c r="FX253" i="4"/>
  <c r="FX631" i="4" s="1"/>
  <c r="FX257" i="4"/>
  <c r="FX635" i="4" s="1"/>
  <c r="FX281" i="4"/>
  <c r="FX659" i="4" s="1"/>
  <c r="FX263" i="4"/>
  <c r="FX641" i="4" s="1"/>
  <c r="FX259" i="4"/>
  <c r="FX637" i="4" s="1"/>
  <c r="FX270" i="4"/>
  <c r="FX648" i="4" s="1"/>
  <c r="FX290" i="4"/>
  <c r="FX668" i="4" s="1"/>
  <c r="FX261" i="4"/>
  <c r="FX639" i="4" s="1"/>
  <c r="FX265" i="4"/>
  <c r="FX643" i="4" s="1"/>
  <c r="FX266" i="4"/>
  <c r="FX644" i="4" s="1"/>
  <c r="FX268" i="4"/>
  <c r="FX646" i="4" s="1"/>
  <c r="FX271" i="4"/>
  <c r="FX649" i="4" s="1"/>
  <c r="FX278" i="4"/>
  <c r="FX656" i="4" s="1"/>
  <c r="FX277" i="4"/>
  <c r="FX655" i="4" s="1"/>
  <c r="FX284" i="4"/>
  <c r="FX662" i="4" s="1"/>
  <c r="FX279" i="4"/>
  <c r="FX657" i="4" s="1"/>
  <c r="FX288" i="4"/>
  <c r="FX666" i="4" s="1"/>
  <c r="FX273" i="4"/>
  <c r="FX651" i="4" s="1"/>
  <c r="FX275" i="4"/>
  <c r="FX653" i="4" s="1"/>
  <c r="FX287" i="4"/>
  <c r="FX665" i="4" s="1"/>
  <c r="FX292" i="4"/>
  <c r="FX670" i="4" s="1"/>
  <c r="FX294" i="4"/>
  <c r="FX672" i="4" s="1"/>
  <c r="FX269" i="4"/>
  <c r="FX647" i="4" s="1"/>
  <c r="FX276" i="4"/>
  <c r="FX654" i="4" s="1"/>
  <c r="FX283" i="4"/>
  <c r="FX661" i="4" s="1"/>
  <c r="FX280" i="4"/>
  <c r="FX658" i="4" s="1"/>
  <c r="FX293" i="4"/>
  <c r="FX671" i="4" s="1"/>
  <c r="FX296" i="4"/>
  <c r="FX674" i="4" s="1"/>
  <c r="FX304" i="4"/>
  <c r="FX682" i="4" s="1"/>
  <c r="FX308" i="4"/>
  <c r="FX686" i="4" s="1"/>
  <c r="FX298" i="4"/>
  <c r="FX676" i="4" s="1"/>
  <c r="FX289" i="4"/>
  <c r="FX667" i="4" s="1"/>
  <c r="FX315" i="4"/>
  <c r="FX693" i="4" s="1"/>
  <c r="FX285" i="4"/>
  <c r="FX663" i="4" s="1"/>
  <c r="FX300" i="4"/>
  <c r="FX678" i="4" s="1"/>
  <c r="FX316" i="4"/>
  <c r="FX694" i="4" s="1"/>
  <c r="FX291" i="4"/>
  <c r="FX669" i="4" s="1"/>
  <c r="FX274" i="4"/>
  <c r="FX652" i="4" s="1"/>
  <c r="FX286" i="4"/>
  <c r="FX664" i="4" s="1"/>
  <c r="FX299" i="4"/>
  <c r="FX677" i="4" s="1"/>
  <c r="FX309" i="4"/>
  <c r="FX687" i="4" s="1"/>
  <c r="FX297" i="4"/>
  <c r="FX675" i="4" s="1"/>
  <c r="FX295" i="4"/>
  <c r="FX673" i="4" s="1"/>
  <c r="FX311" i="4"/>
  <c r="FX689" i="4" s="1"/>
  <c r="FX306" i="4"/>
  <c r="FX684" i="4" s="1"/>
  <c r="FX313" i="4"/>
  <c r="FX691" i="4" s="1"/>
  <c r="FX302" i="4"/>
  <c r="FX680" i="4" s="1"/>
  <c r="FX321" i="4"/>
  <c r="FX699" i="4" s="1"/>
  <c r="FX317" i="4"/>
  <c r="FX695" i="4" s="1"/>
  <c r="FX322" i="4"/>
  <c r="FX700" i="4" s="1"/>
  <c r="FX310" i="4"/>
  <c r="FX688" i="4" s="1"/>
  <c r="FX305" i="4"/>
  <c r="FX683" i="4" s="1"/>
  <c r="FX307" i="4"/>
  <c r="FX685" i="4" s="1"/>
  <c r="FX312" i="4"/>
  <c r="FX690" i="4" s="1"/>
  <c r="FX301" i="4"/>
  <c r="FX679" i="4" s="1"/>
  <c r="FX303" i="4"/>
  <c r="FX681" i="4" s="1"/>
  <c r="FX320" i="4"/>
  <c r="FX698" i="4" s="1"/>
  <c r="FX327" i="4"/>
  <c r="FX705" i="4" s="1"/>
  <c r="FX314" i="4"/>
  <c r="FX692" i="4" s="1"/>
  <c r="FX325" i="4"/>
  <c r="FX703" i="4" s="1"/>
  <c r="FX324" i="4"/>
  <c r="FX702" i="4" s="1"/>
  <c r="FX318" i="4"/>
  <c r="FX696" i="4" s="1"/>
  <c r="FX332" i="4"/>
  <c r="FX710" i="4" s="1"/>
  <c r="FX334" i="4"/>
  <c r="FX712" i="4" s="1"/>
  <c r="FX323" i="4"/>
  <c r="FX701" i="4" s="1"/>
  <c r="FX326" i="4"/>
  <c r="FX704" i="4" s="1"/>
  <c r="FX336" i="4"/>
  <c r="FX714" i="4" s="1"/>
  <c r="FX343" i="4"/>
  <c r="FX721" i="4" s="1"/>
  <c r="FX345" i="4"/>
  <c r="FX723" i="4" s="1"/>
  <c r="FX347" i="4"/>
  <c r="FX725" i="4" s="1"/>
  <c r="FX349" i="4"/>
  <c r="FX727" i="4" s="1"/>
  <c r="FX351" i="4"/>
  <c r="FX729" i="4" s="1"/>
  <c r="FX353" i="4"/>
  <c r="FX731" i="4" s="1"/>
  <c r="FX355" i="4"/>
  <c r="FX733" i="4" s="1"/>
  <c r="FX357" i="4"/>
  <c r="FX735" i="4" s="1"/>
  <c r="FX359" i="4"/>
  <c r="FX737" i="4" s="1"/>
  <c r="FX361" i="4"/>
  <c r="FX739" i="4" s="1"/>
  <c r="FX363" i="4"/>
  <c r="FX741" i="4" s="1"/>
  <c r="FX365" i="4"/>
  <c r="FX743" i="4" s="1"/>
  <c r="FX367" i="4"/>
  <c r="FX745" i="4" s="1"/>
  <c r="FX337" i="4"/>
  <c r="FX715" i="4" s="1"/>
  <c r="FX328" i="4"/>
  <c r="FX706" i="4" s="1"/>
  <c r="FX331" i="4"/>
  <c r="FX709" i="4" s="1"/>
  <c r="FX333" i="4"/>
  <c r="FX711" i="4" s="1"/>
  <c r="FX319" i="4"/>
  <c r="FX697" i="4" s="1"/>
  <c r="FX335" i="4"/>
  <c r="FX713" i="4" s="1"/>
  <c r="FX344" i="4"/>
  <c r="FX722" i="4" s="1"/>
  <c r="FX346" i="4"/>
  <c r="FX724" i="4" s="1"/>
  <c r="FX348" i="4"/>
  <c r="FX726" i="4" s="1"/>
  <c r="FX350" i="4"/>
  <c r="FX728" i="4" s="1"/>
  <c r="FX352" i="4"/>
  <c r="FX730" i="4" s="1"/>
  <c r="FX354" i="4"/>
  <c r="FX732" i="4" s="1"/>
  <c r="FX356" i="4"/>
  <c r="FX734" i="4" s="1"/>
  <c r="FX358" i="4"/>
  <c r="FX736" i="4" s="1"/>
  <c r="FX360" i="4"/>
  <c r="FX738" i="4" s="1"/>
  <c r="FX362" i="4"/>
  <c r="FX740" i="4" s="1"/>
  <c r="FX364" i="4"/>
  <c r="FX742" i="4" s="1"/>
  <c r="FX366" i="4"/>
  <c r="FX744" i="4" s="1"/>
  <c r="FX340" i="4"/>
  <c r="FX718" i="4" s="1"/>
  <c r="FX342" i="4"/>
  <c r="FX720" i="4" s="1"/>
  <c r="FX339" i="4"/>
  <c r="FX717" i="4" s="1"/>
  <c r="FX338" i="4"/>
  <c r="FX716" i="4" s="1"/>
  <c r="FX330" i="4"/>
  <c r="FX708" i="4" s="1"/>
  <c r="FX329" i="4"/>
  <c r="FX707" i="4" s="1"/>
  <c r="FX383" i="4"/>
  <c r="FX761" i="4" s="1"/>
  <c r="FX341" i="4"/>
  <c r="FX719" i="4" s="1"/>
  <c r="FX368" i="4"/>
  <c r="FX746" i="4" s="1"/>
  <c r="FX375" i="4"/>
  <c r="FX753" i="4" s="1"/>
  <c r="D381" i="4"/>
  <c r="D759" i="4" s="1"/>
  <c r="D363" i="4"/>
  <c r="D741" i="4" s="1"/>
  <c r="D345" i="4"/>
  <c r="D723" i="4" s="1"/>
  <c r="D327" i="4"/>
  <c r="D705" i="4" s="1"/>
  <c r="D308" i="4"/>
  <c r="D686" i="4" s="1"/>
  <c r="D290" i="4"/>
  <c r="D668" i="4" s="1"/>
  <c r="D272" i="4"/>
  <c r="D650" i="4" s="1"/>
  <c r="D253" i="4"/>
  <c r="D631" i="4" s="1"/>
  <c r="D235" i="4"/>
  <c r="D613" i="4" s="1"/>
  <c r="D217" i="4"/>
  <c r="D595" i="4" s="1"/>
  <c r="GF384" i="4"/>
  <c r="EC384" i="4"/>
  <c r="CP384" i="4"/>
  <c r="AZ384" i="4"/>
  <c r="AE384" i="4"/>
  <c r="FR383" i="4"/>
  <c r="FR761" i="4" s="1"/>
  <c r="EV383" i="4"/>
  <c r="EV761" i="4" s="1"/>
  <c r="EA383" i="4"/>
  <c r="EA761" i="4" s="1"/>
  <c r="BP383" i="4"/>
  <c r="BP761" i="4" s="1"/>
  <c r="AV383" i="4"/>
  <c r="AV761" i="4" s="1"/>
  <c r="AA383" i="4"/>
  <c r="AA761" i="4" s="1"/>
  <c r="F383" i="4"/>
  <c r="F761" i="4" s="1"/>
  <c r="ER382" i="4"/>
  <c r="ER760" i="4" s="1"/>
  <c r="DX382" i="4"/>
  <c r="DX760" i="4" s="1"/>
  <c r="CH382" i="4"/>
  <c r="CH760" i="4" s="1"/>
  <c r="AQ382" i="4"/>
  <c r="AQ760" i="4" s="1"/>
  <c r="FJ381" i="4"/>
  <c r="FJ759" i="4" s="1"/>
  <c r="EN381" i="4"/>
  <c r="EN759" i="4" s="1"/>
  <c r="DS381" i="4"/>
  <c r="DS759" i="4" s="1"/>
  <c r="BH381" i="4"/>
  <c r="BH759" i="4" s="1"/>
  <c r="AN381" i="4"/>
  <c r="AN759" i="4" s="1"/>
  <c r="S381" i="4"/>
  <c r="S759" i="4" s="1"/>
  <c r="FZ380" i="4"/>
  <c r="FZ758" i="4" s="1"/>
  <c r="EJ380" i="4"/>
  <c r="EJ758" i="4" s="1"/>
  <c r="BZ380" i="4"/>
  <c r="BZ758" i="4" s="1"/>
  <c r="AI380" i="4"/>
  <c r="AI758" i="4" s="1"/>
  <c r="O380" i="4"/>
  <c r="O758" i="4" s="1"/>
  <c r="EZ379" i="4"/>
  <c r="EZ757" i="4" s="1"/>
  <c r="EF379" i="4"/>
  <c r="EF757" i="4" s="1"/>
  <c r="DK379" i="4"/>
  <c r="DK757" i="4" s="1"/>
  <c r="AZ379" i="4"/>
  <c r="AZ757" i="4" s="1"/>
  <c r="AF379" i="4"/>
  <c r="AF757" i="4" s="1"/>
  <c r="FR378" i="4"/>
  <c r="FR756" i="4" s="1"/>
  <c r="EB378" i="4"/>
  <c r="EB756" i="4" s="1"/>
  <c r="BR378" i="4"/>
  <c r="BR756" i="4" s="1"/>
  <c r="AV378" i="4"/>
  <c r="AV756" i="4" s="1"/>
  <c r="AA378" i="4"/>
  <c r="AA756" i="4" s="1"/>
  <c r="G378" i="4"/>
  <c r="G756" i="4" s="1"/>
  <c r="ER377" i="4"/>
  <c r="ER755" i="4" s="1"/>
  <c r="DX377" i="4"/>
  <c r="DX755" i="4" s="1"/>
  <c r="DC377" i="4"/>
  <c r="DC755" i="4" s="1"/>
  <c r="AR377" i="4"/>
  <c r="AR755" i="4" s="1"/>
  <c r="X377" i="4"/>
  <c r="X755" i="4" s="1"/>
  <c r="DS376" i="4"/>
  <c r="DS754" i="4" s="1"/>
  <c r="BJ376" i="4"/>
  <c r="BJ754" i="4" s="1"/>
  <c r="AN376" i="4"/>
  <c r="AN754" i="4" s="1"/>
  <c r="S376" i="4"/>
  <c r="S754" i="4" s="1"/>
  <c r="EJ375" i="4"/>
  <c r="EJ753" i="4" s="1"/>
  <c r="DP375" i="4"/>
  <c r="DP753" i="4" s="1"/>
  <c r="CU375" i="4"/>
  <c r="CU753" i="4" s="1"/>
  <c r="BZ375" i="4"/>
  <c r="BZ753" i="4" s="1"/>
  <c r="AJ375" i="4"/>
  <c r="AJ753" i="4" s="1"/>
  <c r="O375" i="4"/>
  <c r="O753" i="4" s="1"/>
  <c r="FB374" i="4"/>
  <c r="FB752" i="4" s="1"/>
  <c r="AN374" i="4"/>
  <c r="AN752" i="4" s="1"/>
  <c r="O374" i="4"/>
  <c r="O752" i="4" s="1"/>
  <c r="EN373" i="4"/>
  <c r="EN751" i="4" s="1"/>
  <c r="DK373" i="4"/>
  <c r="DK751" i="4" s="1"/>
  <c r="BH373" i="4"/>
  <c r="BH751" i="4" s="1"/>
  <c r="AF373" i="4"/>
  <c r="AF751" i="4" s="1"/>
  <c r="GF372" i="4"/>
  <c r="GF750" i="4" s="1"/>
  <c r="BX372" i="4"/>
  <c r="BX750" i="4" s="1"/>
  <c r="T372" i="4"/>
  <c r="T750" i="4" s="1"/>
  <c r="FT371" i="4"/>
  <c r="FT749" i="4" s="1"/>
  <c r="CN371" i="4"/>
  <c r="CN749" i="4" s="1"/>
  <c r="BL371" i="4"/>
  <c r="BL749" i="4" s="1"/>
  <c r="AB371" i="4"/>
  <c r="AB749" i="4" s="1"/>
  <c r="FX370" i="4"/>
  <c r="FX748" i="4" s="1"/>
  <c r="AR370" i="4"/>
  <c r="AR748" i="4" s="1"/>
  <c r="DX369" i="4"/>
  <c r="DX747" i="4" s="1"/>
  <c r="FT368" i="4"/>
  <c r="FT746" i="4" s="1"/>
  <c r="DT368" i="4"/>
  <c r="DT746" i="4" s="1"/>
  <c r="AW368" i="4"/>
  <c r="AW746" i="4" s="1"/>
  <c r="BG367" i="4"/>
  <c r="BG745" i="4" s="1"/>
  <c r="BK366" i="4"/>
  <c r="BK744" i="4" s="1"/>
  <c r="AP364" i="4"/>
  <c r="AP742" i="4" s="1"/>
  <c r="EG363" i="4"/>
  <c r="EG741" i="4" s="1"/>
  <c r="AM363" i="4"/>
  <c r="AM741" i="4" s="1"/>
  <c r="AC362" i="4"/>
  <c r="AC740" i="4" s="1"/>
  <c r="R361" i="4"/>
  <c r="R739" i="4" s="1"/>
  <c r="CO360" i="4"/>
  <c r="CO738" i="4" s="1"/>
  <c r="EL359" i="4"/>
  <c r="EL737" i="4" s="1"/>
  <c r="K359" i="4"/>
  <c r="K737" i="4" s="1"/>
  <c r="BT358" i="4"/>
  <c r="BT736" i="4" s="1"/>
  <c r="FZ356" i="4"/>
  <c r="FZ734" i="4" s="1"/>
  <c r="BR354" i="4"/>
  <c r="BR732" i="4" s="1"/>
  <c r="E203" i="4"/>
  <c r="E581" i="4" s="1"/>
  <c r="E207" i="4"/>
  <c r="E585" i="4" s="1"/>
  <c r="E209" i="4"/>
  <c r="E587" i="4" s="1"/>
  <c r="E211" i="4"/>
  <c r="E589" i="4" s="1"/>
  <c r="E213" i="4"/>
  <c r="E591" i="4" s="1"/>
  <c r="E215" i="4"/>
  <c r="E593" i="4" s="1"/>
  <c r="E206" i="4"/>
  <c r="E584" i="4" s="1"/>
  <c r="E201" i="4"/>
  <c r="E579" i="4" s="1"/>
  <c r="E205" i="4"/>
  <c r="E583" i="4" s="1"/>
  <c r="E199" i="4"/>
  <c r="E577" i="4" s="1"/>
  <c r="E204" i="4"/>
  <c r="E582" i="4" s="1"/>
  <c r="E208" i="4"/>
  <c r="E586" i="4" s="1"/>
  <c r="E202" i="4"/>
  <c r="E580" i="4" s="1"/>
  <c r="E200" i="4"/>
  <c r="E578" i="4" s="1"/>
  <c r="E214" i="4"/>
  <c r="E592" i="4" s="1"/>
  <c r="E223" i="4"/>
  <c r="E601" i="4" s="1"/>
  <c r="E210" i="4"/>
  <c r="E588" i="4" s="1"/>
  <c r="E218" i="4"/>
  <c r="E596" i="4" s="1"/>
  <c r="E221" i="4"/>
  <c r="E599" i="4" s="1"/>
  <c r="E225" i="4"/>
  <c r="E603" i="4" s="1"/>
  <c r="E227" i="4"/>
  <c r="E605" i="4" s="1"/>
  <c r="E216" i="4"/>
  <c r="E594" i="4" s="1"/>
  <c r="E217" i="4"/>
  <c r="E595" i="4" s="1"/>
  <c r="E224" i="4"/>
  <c r="E602" i="4" s="1"/>
  <c r="E212" i="4"/>
  <c r="E590" i="4" s="1"/>
  <c r="E219" i="4"/>
  <c r="E597" i="4" s="1"/>
  <c r="E232" i="4"/>
  <c r="E610" i="4" s="1"/>
  <c r="E230" i="4"/>
  <c r="E608" i="4" s="1"/>
  <c r="E231" i="4"/>
  <c r="E609" i="4" s="1"/>
  <c r="E233" i="4"/>
  <c r="E611" i="4" s="1"/>
  <c r="E222" i="4"/>
  <c r="E600" i="4" s="1"/>
  <c r="E226" i="4"/>
  <c r="E604" i="4" s="1"/>
  <c r="E220" i="4"/>
  <c r="E598" i="4" s="1"/>
  <c r="E228" i="4"/>
  <c r="E606" i="4" s="1"/>
  <c r="E229" i="4"/>
  <c r="E607" i="4" s="1"/>
  <c r="E236" i="4"/>
  <c r="E614" i="4" s="1"/>
  <c r="E238" i="4"/>
  <c r="E616" i="4" s="1"/>
  <c r="E235" i="4"/>
  <c r="E613" i="4" s="1"/>
  <c r="E237" i="4"/>
  <c r="E615" i="4" s="1"/>
  <c r="E234" i="4"/>
  <c r="E612" i="4" s="1"/>
  <c r="E242" i="4"/>
  <c r="E620" i="4" s="1"/>
  <c r="E240" i="4"/>
  <c r="E618" i="4" s="1"/>
  <c r="E239" i="4"/>
  <c r="E617" i="4" s="1"/>
  <c r="E241" i="4"/>
  <c r="E619" i="4" s="1"/>
  <c r="E243" i="4"/>
  <c r="E621" i="4" s="1"/>
  <c r="E247" i="4"/>
  <c r="E625" i="4" s="1"/>
  <c r="E252" i="4"/>
  <c r="E630" i="4" s="1"/>
  <c r="E254" i="4"/>
  <c r="E632" i="4" s="1"/>
  <c r="E256" i="4"/>
  <c r="E634" i="4" s="1"/>
  <c r="E258" i="4"/>
  <c r="E636" i="4" s="1"/>
  <c r="E260" i="4"/>
  <c r="E638" i="4" s="1"/>
  <c r="E246" i="4"/>
  <c r="E624" i="4" s="1"/>
  <c r="E253" i="4"/>
  <c r="E631" i="4" s="1"/>
  <c r="E255" i="4"/>
  <c r="E633" i="4" s="1"/>
  <c r="E257" i="4"/>
  <c r="E635" i="4" s="1"/>
  <c r="E259" i="4"/>
  <c r="E637" i="4" s="1"/>
  <c r="E261" i="4"/>
  <c r="E639" i="4" s="1"/>
  <c r="E244" i="4"/>
  <c r="E622" i="4" s="1"/>
  <c r="E245" i="4"/>
  <c r="E623" i="4" s="1"/>
  <c r="E248" i="4"/>
  <c r="E626" i="4" s="1"/>
  <c r="E251" i="4"/>
  <c r="E629" i="4" s="1"/>
  <c r="E270" i="4"/>
  <c r="E648" i="4" s="1"/>
  <c r="E265" i="4"/>
  <c r="E643" i="4" s="1"/>
  <c r="E263" i="4"/>
  <c r="E641" i="4" s="1"/>
  <c r="E268" i="4"/>
  <c r="E646" i="4" s="1"/>
  <c r="E269" i="4"/>
  <c r="E647" i="4" s="1"/>
  <c r="E273" i="4"/>
  <c r="E651" i="4" s="1"/>
  <c r="E282" i="4"/>
  <c r="E660" i="4" s="1"/>
  <c r="E250" i="4"/>
  <c r="E628" i="4" s="1"/>
  <c r="E283" i="4"/>
  <c r="E661" i="4" s="1"/>
  <c r="E262" i="4"/>
  <c r="E640" i="4" s="1"/>
  <c r="E249" i="4"/>
  <c r="E627" i="4" s="1"/>
  <c r="E266" i="4"/>
  <c r="E644" i="4" s="1"/>
  <c r="E267" i="4"/>
  <c r="E645" i="4" s="1"/>
  <c r="E264" i="4"/>
  <c r="E642" i="4" s="1"/>
  <c r="E272" i="4"/>
  <c r="E650" i="4" s="1"/>
  <c r="E281" i="4"/>
  <c r="E659" i="4" s="1"/>
  <c r="E294" i="4"/>
  <c r="E672" i="4" s="1"/>
  <c r="E291" i="4"/>
  <c r="E669" i="4" s="1"/>
  <c r="E295" i="4"/>
  <c r="E673" i="4" s="1"/>
  <c r="E279" i="4"/>
  <c r="E657" i="4" s="1"/>
  <c r="E271" i="4"/>
  <c r="E649" i="4" s="1"/>
  <c r="E286" i="4"/>
  <c r="E664" i="4" s="1"/>
  <c r="E278" i="4"/>
  <c r="E656" i="4" s="1"/>
  <c r="E274" i="4"/>
  <c r="E652" i="4" s="1"/>
  <c r="E296" i="4"/>
  <c r="E674" i="4" s="1"/>
  <c r="E298" i="4"/>
  <c r="E676" i="4" s="1"/>
  <c r="E300" i="4"/>
  <c r="E678" i="4" s="1"/>
  <c r="E302" i="4"/>
  <c r="E680" i="4" s="1"/>
  <c r="E304" i="4"/>
  <c r="E682" i="4" s="1"/>
  <c r="E306" i="4"/>
  <c r="E684" i="4" s="1"/>
  <c r="E308" i="4"/>
  <c r="E686" i="4" s="1"/>
  <c r="E310" i="4"/>
  <c r="E688" i="4" s="1"/>
  <c r="E312" i="4"/>
  <c r="E690" i="4" s="1"/>
  <c r="E314" i="4"/>
  <c r="E692" i="4" s="1"/>
  <c r="E316" i="4"/>
  <c r="E694" i="4" s="1"/>
  <c r="E285" i="4"/>
  <c r="E663" i="4" s="1"/>
  <c r="E290" i="4"/>
  <c r="E668" i="4" s="1"/>
  <c r="E276" i="4"/>
  <c r="E654" i="4" s="1"/>
  <c r="E280" i="4"/>
  <c r="E658" i="4" s="1"/>
  <c r="E277" i="4"/>
  <c r="E655" i="4" s="1"/>
  <c r="E288" i="4"/>
  <c r="E666" i="4" s="1"/>
  <c r="E275" i="4"/>
  <c r="E653" i="4" s="1"/>
  <c r="E284" i="4"/>
  <c r="E662" i="4" s="1"/>
  <c r="E297" i="4"/>
  <c r="E675" i="4" s="1"/>
  <c r="E299" i="4"/>
  <c r="E677" i="4" s="1"/>
  <c r="E301" i="4"/>
  <c r="E679" i="4" s="1"/>
  <c r="E303" i="4"/>
  <c r="E681" i="4" s="1"/>
  <c r="E305" i="4"/>
  <c r="E683" i="4" s="1"/>
  <c r="E307" i="4"/>
  <c r="E685" i="4" s="1"/>
  <c r="E309" i="4"/>
  <c r="E687" i="4" s="1"/>
  <c r="E311" i="4"/>
  <c r="E689" i="4" s="1"/>
  <c r="E313" i="4"/>
  <c r="E691" i="4" s="1"/>
  <c r="E315" i="4"/>
  <c r="E693" i="4" s="1"/>
  <c r="E317" i="4"/>
  <c r="E695" i="4" s="1"/>
  <c r="E287" i="4"/>
  <c r="E665" i="4" s="1"/>
  <c r="E292" i="4"/>
  <c r="E670" i="4" s="1"/>
  <c r="E289" i="4"/>
  <c r="E667" i="4" s="1"/>
  <c r="E293" i="4"/>
  <c r="E671" i="4" s="1"/>
  <c r="E323" i="4"/>
  <c r="E701" i="4" s="1"/>
  <c r="E318" i="4"/>
  <c r="E696" i="4" s="1"/>
  <c r="E322" i="4"/>
  <c r="E700" i="4" s="1"/>
  <c r="E334" i="4"/>
  <c r="E712" i="4" s="1"/>
  <c r="E325" i="4"/>
  <c r="E703" i="4" s="1"/>
  <c r="E330" i="4"/>
  <c r="E708" i="4" s="1"/>
  <c r="E320" i="4"/>
  <c r="E698" i="4" s="1"/>
  <c r="E332" i="4"/>
  <c r="E710" i="4" s="1"/>
  <c r="E338" i="4"/>
  <c r="E716" i="4" s="1"/>
  <c r="E344" i="4"/>
  <c r="E722" i="4" s="1"/>
  <c r="E346" i="4"/>
  <c r="E724" i="4" s="1"/>
  <c r="E348" i="4"/>
  <c r="E726" i="4" s="1"/>
  <c r="E350" i="4"/>
  <c r="E728" i="4" s="1"/>
  <c r="E352" i="4"/>
  <c r="E730" i="4" s="1"/>
  <c r="E354" i="4"/>
  <c r="E732" i="4" s="1"/>
  <c r="E336" i="4"/>
  <c r="E714" i="4" s="1"/>
  <c r="E319" i="4"/>
  <c r="E697" i="4" s="1"/>
  <c r="E331" i="4"/>
  <c r="E709" i="4" s="1"/>
  <c r="E328" i="4"/>
  <c r="E706" i="4" s="1"/>
  <c r="E345" i="4"/>
  <c r="E723" i="4" s="1"/>
  <c r="E347" i="4"/>
  <c r="E725" i="4" s="1"/>
  <c r="E349" i="4"/>
  <c r="E727" i="4" s="1"/>
  <c r="E351" i="4"/>
  <c r="E729" i="4" s="1"/>
  <c r="E353" i="4"/>
  <c r="E731" i="4" s="1"/>
  <c r="E355" i="4"/>
  <c r="E733" i="4" s="1"/>
  <c r="E324" i="4"/>
  <c r="E702" i="4" s="1"/>
  <c r="E327" i="4"/>
  <c r="E705" i="4" s="1"/>
  <c r="E335" i="4"/>
  <c r="E713" i="4" s="1"/>
  <c r="E321" i="4"/>
  <c r="E699" i="4" s="1"/>
  <c r="E326" i="4"/>
  <c r="E704" i="4" s="1"/>
  <c r="E329" i="4"/>
  <c r="E707" i="4" s="1"/>
  <c r="E337" i="4"/>
  <c r="E715" i="4" s="1"/>
  <c r="E342" i="4"/>
  <c r="E720" i="4" s="1"/>
  <c r="E362" i="4"/>
  <c r="E740" i="4" s="1"/>
  <c r="E370" i="4"/>
  <c r="E748" i="4" s="1"/>
  <c r="E372" i="4"/>
  <c r="E750" i="4" s="1"/>
  <c r="E374" i="4"/>
  <c r="E752" i="4" s="1"/>
  <c r="E376" i="4"/>
  <c r="E754" i="4" s="1"/>
  <c r="E378" i="4"/>
  <c r="E756" i="4" s="1"/>
  <c r="E380" i="4"/>
  <c r="E758" i="4" s="1"/>
  <c r="E382" i="4"/>
  <c r="E760" i="4" s="1"/>
  <c r="E384" i="4"/>
  <c r="E341" i="4"/>
  <c r="E719" i="4" s="1"/>
  <c r="E363" i="4"/>
  <c r="E741" i="4" s="1"/>
  <c r="E343" i="4"/>
  <c r="E721" i="4" s="1"/>
  <c r="E333" i="4"/>
  <c r="E711" i="4" s="1"/>
  <c r="E339" i="4"/>
  <c r="E717" i="4" s="1"/>
  <c r="E340" i="4"/>
  <c r="E718" i="4" s="1"/>
  <c r="E369" i="4"/>
  <c r="E747" i="4" s="1"/>
  <c r="E371" i="4"/>
  <c r="E749" i="4" s="1"/>
  <c r="E373" i="4"/>
  <c r="E751" i="4" s="1"/>
  <c r="E375" i="4"/>
  <c r="E753" i="4" s="1"/>
  <c r="E377" i="4"/>
  <c r="E755" i="4" s="1"/>
  <c r="E379" i="4"/>
  <c r="E757" i="4" s="1"/>
  <c r="E381" i="4"/>
  <c r="E759" i="4" s="1"/>
  <c r="E383" i="4"/>
  <c r="E761" i="4" s="1"/>
  <c r="E367" i="4"/>
  <c r="E745" i="4" s="1"/>
  <c r="E358" i="4"/>
  <c r="E736" i="4" s="1"/>
  <c r="E360" i="4"/>
  <c r="E738" i="4" s="1"/>
  <c r="E364" i="4"/>
  <c r="E742" i="4" s="1"/>
  <c r="E366" i="4"/>
  <c r="E744" i="4" s="1"/>
  <c r="E357" i="4"/>
  <c r="E735" i="4" s="1"/>
  <c r="E368" i="4"/>
  <c r="E746" i="4" s="1"/>
  <c r="E359" i="4"/>
  <c r="E737" i="4" s="1"/>
  <c r="E356" i="4"/>
  <c r="E734" i="4" s="1"/>
  <c r="U199" i="4"/>
  <c r="U577" i="4" s="1"/>
  <c r="U205" i="4"/>
  <c r="U583" i="4" s="1"/>
  <c r="U200" i="4"/>
  <c r="U578" i="4" s="1"/>
  <c r="U206" i="4"/>
  <c r="U584" i="4" s="1"/>
  <c r="U207" i="4"/>
  <c r="U585" i="4" s="1"/>
  <c r="U209" i="4"/>
  <c r="U587" i="4" s="1"/>
  <c r="U211" i="4"/>
  <c r="U589" i="4" s="1"/>
  <c r="U213" i="4"/>
  <c r="U591" i="4" s="1"/>
  <c r="U215" i="4"/>
  <c r="U593" i="4" s="1"/>
  <c r="U204" i="4"/>
  <c r="U582" i="4" s="1"/>
  <c r="U201" i="4"/>
  <c r="U579" i="4" s="1"/>
  <c r="U203" i="4"/>
  <c r="U581" i="4" s="1"/>
  <c r="U202" i="4"/>
  <c r="U580" i="4" s="1"/>
  <c r="U218" i="4"/>
  <c r="U596" i="4" s="1"/>
  <c r="U208" i="4"/>
  <c r="U586" i="4" s="1"/>
  <c r="U210" i="4"/>
  <c r="U588" i="4" s="1"/>
  <c r="U212" i="4"/>
  <c r="U590" i="4" s="1"/>
  <c r="U221" i="4"/>
  <c r="U599" i="4" s="1"/>
  <c r="U225" i="4"/>
  <c r="U603" i="4" s="1"/>
  <c r="U227" i="4"/>
  <c r="U605" i="4" s="1"/>
  <c r="U224" i="4"/>
  <c r="U602" i="4" s="1"/>
  <c r="U232" i="4"/>
  <c r="U610" i="4" s="1"/>
  <c r="U219" i="4"/>
  <c r="U597" i="4" s="1"/>
  <c r="U216" i="4"/>
  <c r="U594" i="4" s="1"/>
  <c r="U231" i="4"/>
  <c r="U609" i="4" s="1"/>
  <c r="U220" i="4"/>
  <c r="U598" i="4" s="1"/>
  <c r="U214" i="4"/>
  <c r="U592" i="4" s="1"/>
  <c r="U229" i="4"/>
  <c r="U607" i="4" s="1"/>
  <c r="U230" i="4"/>
  <c r="U608" i="4" s="1"/>
  <c r="U217" i="4"/>
  <c r="U595" i="4" s="1"/>
  <c r="U233" i="4"/>
  <c r="U611" i="4" s="1"/>
  <c r="U228" i="4"/>
  <c r="U606" i="4" s="1"/>
  <c r="U222" i="4"/>
  <c r="U600" i="4" s="1"/>
  <c r="U235" i="4"/>
  <c r="U613" i="4" s="1"/>
  <c r="U238" i="4"/>
  <c r="U616" i="4" s="1"/>
  <c r="U234" i="4"/>
  <c r="U612" i="4" s="1"/>
  <c r="U243" i="4"/>
  <c r="U621" i="4" s="1"/>
  <c r="U244" i="4"/>
  <c r="U622" i="4" s="1"/>
  <c r="U226" i="4"/>
  <c r="U604" i="4" s="1"/>
  <c r="U236" i="4"/>
  <c r="U614" i="4" s="1"/>
  <c r="U245" i="4"/>
  <c r="U623" i="4" s="1"/>
  <c r="U249" i="4"/>
  <c r="U627" i="4" s="1"/>
  <c r="U252" i="4"/>
  <c r="U630" i="4" s="1"/>
  <c r="U254" i="4"/>
  <c r="U632" i="4" s="1"/>
  <c r="U256" i="4"/>
  <c r="U634" i="4" s="1"/>
  <c r="U258" i="4"/>
  <c r="U636" i="4" s="1"/>
  <c r="U260" i="4"/>
  <c r="U638" i="4" s="1"/>
  <c r="U241" i="4"/>
  <c r="U619" i="4" s="1"/>
  <c r="U237" i="4"/>
  <c r="U615" i="4" s="1"/>
  <c r="U251" i="4"/>
  <c r="U629" i="4" s="1"/>
  <c r="U253" i="4"/>
  <c r="U631" i="4" s="1"/>
  <c r="U255" i="4"/>
  <c r="U633" i="4" s="1"/>
  <c r="U257" i="4"/>
  <c r="U635" i="4" s="1"/>
  <c r="U259" i="4"/>
  <c r="U637" i="4" s="1"/>
  <c r="U261" i="4"/>
  <c r="U639" i="4" s="1"/>
  <c r="U240" i="4"/>
  <c r="U618" i="4" s="1"/>
  <c r="U247" i="4"/>
  <c r="U625" i="4" s="1"/>
  <c r="U250" i="4"/>
  <c r="U628" i="4" s="1"/>
  <c r="U239" i="4"/>
  <c r="U617" i="4" s="1"/>
  <c r="U223" i="4"/>
  <c r="U601" i="4" s="1"/>
  <c r="U242" i="4"/>
  <c r="U620" i="4" s="1"/>
  <c r="U267" i="4"/>
  <c r="U645" i="4" s="1"/>
  <c r="U265" i="4"/>
  <c r="U643" i="4" s="1"/>
  <c r="U246" i="4"/>
  <c r="U624" i="4" s="1"/>
  <c r="U277" i="4"/>
  <c r="U655" i="4" s="1"/>
  <c r="U248" i="4"/>
  <c r="U626" i="4" s="1"/>
  <c r="U275" i="4"/>
  <c r="U653" i="4" s="1"/>
  <c r="U284" i="4"/>
  <c r="U662" i="4" s="1"/>
  <c r="U266" i="4"/>
  <c r="U644" i="4" s="1"/>
  <c r="U271" i="4"/>
  <c r="U649" i="4" s="1"/>
  <c r="U276" i="4"/>
  <c r="U654" i="4" s="1"/>
  <c r="U262" i="4"/>
  <c r="U640" i="4" s="1"/>
  <c r="U273" i="4"/>
  <c r="U651" i="4" s="1"/>
  <c r="U285" i="4"/>
  <c r="U663" i="4" s="1"/>
  <c r="U294" i="4"/>
  <c r="U672" i="4" s="1"/>
  <c r="U263" i="4"/>
  <c r="U641" i="4" s="1"/>
  <c r="U268" i="4"/>
  <c r="U646" i="4" s="1"/>
  <c r="U269" i="4"/>
  <c r="U647" i="4" s="1"/>
  <c r="U264" i="4"/>
  <c r="U642" i="4" s="1"/>
  <c r="U270" i="4"/>
  <c r="U648" i="4" s="1"/>
  <c r="U279" i="4"/>
  <c r="U657" i="4" s="1"/>
  <c r="U293" i="4"/>
  <c r="U671" i="4" s="1"/>
  <c r="U295" i="4"/>
  <c r="U673" i="4" s="1"/>
  <c r="U272" i="4"/>
  <c r="U650" i="4" s="1"/>
  <c r="U283" i="4"/>
  <c r="U661" i="4" s="1"/>
  <c r="U286" i="4"/>
  <c r="U664" i="4" s="1"/>
  <c r="U280" i="4"/>
  <c r="U658" i="4" s="1"/>
  <c r="U290" i="4"/>
  <c r="U668" i="4" s="1"/>
  <c r="U282" i="4"/>
  <c r="U660" i="4" s="1"/>
  <c r="U289" i="4"/>
  <c r="U667" i="4" s="1"/>
  <c r="U296" i="4"/>
  <c r="U674" i="4" s="1"/>
  <c r="U298" i="4"/>
  <c r="U676" i="4" s="1"/>
  <c r="U300" i="4"/>
  <c r="U678" i="4" s="1"/>
  <c r="U302" i="4"/>
  <c r="U680" i="4" s="1"/>
  <c r="U304" i="4"/>
  <c r="U682" i="4" s="1"/>
  <c r="U306" i="4"/>
  <c r="U684" i="4" s="1"/>
  <c r="U308" i="4"/>
  <c r="U686" i="4" s="1"/>
  <c r="U310" i="4"/>
  <c r="U688" i="4" s="1"/>
  <c r="U312" i="4"/>
  <c r="U690" i="4" s="1"/>
  <c r="U314" i="4"/>
  <c r="U692" i="4" s="1"/>
  <c r="U316" i="4"/>
  <c r="U694" i="4" s="1"/>
  <c r="U281" i="4"/>
  <c r="U659" i="4" s="1"/>
  <c r="U274" i="4"/>
  <c r="U652" i="4" s="1"/>
  <c r="U278" i="4"/>
  <c r="U656" i="4" s="1"/>
  <c r="U297" i="4"/>
  <c r="U675" i="4" s="1"/>
  <c r="U299" i="4"/>
  <c r="U677" i="4" s="1"/>
  <c r="U301" i="4"/>
  <c r="U679" i="4" s="1"/>
  <c r="U303" i="4"/>
  <c r="U681" i="4" s="1"/>
  <c r="U305" i="4"/>
  <c r="U683" i="4" s="1"/>
  <c r="U307" i="4"/>
  <c r="U685" i="4" s="1"/>
  <c r="U309" i="4"/>
  <c r="U687" i="4" s="1"/>
  <c r="U311" i="4"/>
  <c r="U689" i="4" s="1"/>
  <c r="U313" i="4"/>
  <c r="U691" i="4" s="1"/>
  <c r="U315" i="4"/>
  <c r="U693" i="4" s="1"/>
  <c r="U317" i="4"/>
  <c r="U695" i="4" s="1"/>
  <c r="U288" i="4"/>
  <c r="U666" i="4" s="1"/>
  <c r="U291" i="4"/>
  <c r="U669" i="4" s="1"/>
  <c r="U287" i="4"/>
  <c r="U665" i="4" s="1"/>
  <c r="U292" i="4"/>
  <c r="U670" i="4" s="1"/>
  <c r="U325" i="4"/>
  <c r="U703" i="4" s="1"/>
  <c r="U324" i="4"/>
  <c r="U702" i="4" s="1"/>
  <c r="U321" i="4"/>
  <c r="U699" i="4" s="1"/>
  <c r="U328" i="4"/>
  <c r="U706" i="4" s="1"/>
  <c r="U326" i="4"/>
  <c r="U704" i="4" s="1"/>
  <c r="U332" i="4"/>
  <c r="U710" i="4" s="1"/>
  <c r="U330" i="4"/>
  <c r="U708" i="4" s="1"/>
  <c r="U340" i="4"/>
  <c r="U718" i="4" s="1"/>
  <c r="U344" i="4"/>
  <c r="U722" i="4" s="1"/>
  <c r="U346" i="4"/>
  <c r="U724" i="4" s="1"/>
  <c r="U348" i="4"/>
  <c r="U726" i="4" s="1"/>
  <c r="U350" i="4"/>
  <c r="U728" i="4" s="1"/>
  <c r="U352" i="4"/>
  <c r="U730" i="4" s="1"/>
  <c r="U354" i="4"/>
  <c r="U732" i="4" s="1"/>
  <c r="U331" i="4"/>
  <c r="U709" i="4" s="1"/>
  <c r="U333" i="4"/>
  <c r="U711" i="4" s="1"/>
  <c r="U318" i="4"/>
  <c r="U696" i="4" s="1"/>
  <c r="U335" i="4"/>
  <c r="U713" i="4" s="1"/>
  <c r="U320" i="4"/>
  <c r="U698" i="4" s="1"/>
  <c r="U323" i="4"/>
  <c r="U701" i="4" s="1"/>
  <c r="U329" i="4"/>
  <c r="U707" i="4" s="1"/>
  <c r="U345" i="4"/>
  <c r="U723" i="4" s="1"/>
  <c r="U347" i="4"/>
  <c r="U725" i="4" s="1"/>
  <c r="U349" i="4"/>
  <c r="U727" i="4" s="1"/>
  <c r="U351" i="4"/>
  <c r="U729" i="4" s="1"/>
  <c r="U353" i="4"/>
  <c r="U731" i="4" s="1"/>
  <c r="U355" i="4"/>
  <c r="U733" i="4" s="1"/>
  <c r="U334" i="4"/>
  <c r="U712" i="4" s="1"/>
  <c r="U319" i="4"/>
  <c r="U697" i="4" s="1"/>
  <c r="U322" i="4"/>
  <c r="U700" i="4" s="1"/>
  <c r="U337" i="4"/>
  <c r="U715" i="4" s="1"/>
  <c r="U336" i="4"/>
  <c r="U714" i="4" s="1"/>
  <c r="U339" i="4"/>
  <c r="U717" i="4" s="1"/>
  <c r="U357" i="4"/>
  <c r="U735" i="4" s="1"/>
  <c r="U341" i="4"/>
  <c r="U719" i="4" s="1"/>
  <c r="U338" i="4"/>
  <c r="U716" i="4" s="1"/>
  <c r="U343" i="4"/>
  <c r="U721" i="4" s="1"/>
  <c r="U364" i="4"/>
  <c r="U742" i="4" s="1"/>
  <c r="U370" i="4"/>
  <c r="U748" i="4" s="1"/>
  <c r="U372" i="4"/>
  <c r="U750" i="4" s="1"/>
  <c r="U374" i="4"/>
  <c r="U752" i="4" s="1"/>
  <c r="U376" i="4"/>
  <c r="U754" i="4" s="1"/>
  <c r="U378" i="4"/>
  <c r="U756" i="4" s="1"/>
  <c r="U380" i="4"/>
  <c r="U758" i="4" s="1"/>
  <c r="U382" i="4"/>
  <c r="U760" i="4" s="1"/>
  <c r="U384" i="4"/>
  <c r="U365" i="4"/>
  <c r="U743" i="4" s="1"/>
  <c r="U327" i="4"/>
  <c r="U705" i="4" s="1"/>
  <c r="U356" i="4"/>
  <c r="U734" i="4" s="1"/>
  <c r="U369" i="4"/>
  <c r="U747" i="4" s="1"/>
  <c r="U371" i="4"/>
  <c r="U749" i="4" s="1"/>
  <c r="U373" i="4"/>
  <c r="U751" i="4" s="1"/>
  <c r="U375" i="4"/>
  <c r="U753" i="4" s="1"/>
  <c r="U377" i="4"/>
  <c r="U755" i="4" s="1"/>
  <c r="U379" i="4"/>
  <c r="U757" i="4" s="1"/>
  <c r="U381" i="4"/>
  <c r="U759" i="4" s="1"/>
  <c r="U383" i="4"/>
  <c r="U761" i="4" s="1"/>
  <c r="U360" i="4"/>
  <c r="U738" i="4" s="1"/>
  <c r="U362" i="4"/>
  <c r="U740" i="4" s="1"/>
  <c r="U366" i="4"/>
  <c r="U744" i="4" s="1"/>
  <c r="U368" i="4"/>
  <c r="U746" i="4" s="1"/>
  <c r="U342" i="4"/>
  <c r="U720" i="4" s="1"/>
  <c r="U363" i="4"/>
  <c r="U741" i="4" s="1"/>
  <c r="U367" i="4"/>
  <c r="U745" i="4" s="1"/>
  <c r="U358" i="4"/>
  <c r="U736" i="4" s="1"/>
  <c r="AK207" i="4"/>
  <c r="AK585" i="4" s="1"/>
  <c r="AK209" i="4"/>
  <c r="AK587" i="4" s="1"/>
  <c r="AK211" i="4"/>
  <c r="AK589" i="4" s="1"/>
  <c r="AK213" i="4"/>
  <c r="AK591" i="4" s="1"/>
  <c r="AK215" i="4"/>
  <c r="AK593" i="4" s="1"/>
  <c r="AK200" i="4"/>
  <c r="AK578" i="4" s="1"/>
  <c r="AK199" i="4"/>
  <c r="AK577" i="4" s="1"/>
  <c r="AK201" i="4"/>
  <c r="AK579" i="4" s="1"/>
  <c r="AK203" i="4"/>
  <c r="AK581" i="4" s="1"/>
  <c r="AK204" i="4"/>
  <c r="AK582" i="4" s="1"/>
  <c r="AK206" i="4"/>
  <c r="AK584" i="4" s="1"/>
  <c r="AK205" i="4"/>
  <c r="AK583" i="4" s="1"/>
  <c r="AK208" i="4"/>
  <c r="AK586" i="4" s="1"/>
  <c r="AK202" i="4"/>
  <c r="AK580" i="4" s="1"/>
  <c r="AK220" i="4"/>
  <c r="AK598" i="4" s="1"/>
  <c r="AK225" i="4"/>
  <c r="AK603" i="4" s="1"/>
  <c r="AK227" i="4"/>
  <c r="AK605" i="4" s="1"/>
  <c r="AK210" i="4"/>
  <c r="AK588" i="4" s="1"/>
  <c r="AK222" i="4"/>
  <c r="AK600" i="4" s="1"/>
  <c r="AK217" i="4"/>
  <c r="AK595" i="4" s="1"/>
  <c r="AK223" i="4"/>
  <c r="AK601" i="4" s="1"/>
  <c r="AK232" i="4"/>
  <c r="AK610" i="4" s="1"/>
  <c r="AK218" i="4"/>
  <c r="AK596" i="4" s="1"/>
  <c r="AK231" i="4"/>
  <c r="AK609" i="4" s="1"/>
  <c r="AK226" i="4"/>
  <c r="AK604" i="4" s="1"/>
  <c r="AK212" i="4"/>
  <c r="AK590" i="4" s="1"/>
  <c r="AK229" i="4"/>
  <c r="AK607" i="4" s="1"/>
  <c r="AK224" i="4"/>
  <c r="AK602" i="4" s="1"/>
  <c r="AK216" i="4"/>
  <c r="AK594" i="4" s="1"/>
  <c r="AK235" i="4"/>
  <c r="AK613" i="4" s="1"/>
  <c r="AK214" i="4"/>
  <c r="AK592" i="4" s="1"/>
  <c r="AK239" i="4"/>
  <c r="AK617" i="4" s="1"/>
  <c r="AK219" i="4"/>
  <c r="AK597" i="4" s="1"/>
  <c r="AK221" i="4"/>
  <c r="AK599" i="4" s="1"/>
  <c r="AK241" i="4"/>
  <c r="AK619" i="4" s="1"/>
  <c r="AK240" i="4"/>
  <c r="AK618" i="4" s="1"/>
  <c r="AK233" i="4"/>
  <c r="AK611" i="4" s="1"/>
  <c r="AK237" i="4"/>
  <c r="AK615" i="4" s="1"/>
  <c r="AK236" i="4"/>
  <c r="AK614" i="4" s="1"/>
  <c r="AK245" i="4"/>
  <c r="AK623" i="4" s="1"/>
  <c r="AK228" i="4"/>
  <c r="AK606" i="4" s="1"/>
  <c r="AK230" i="4"/>
  <c r="AK608" i="4" s="1"/>
  <c r="AK242" i="4"/>
  <c r="AK620" i="4" s="1"/>
  <c r="AK243" i="4"/>
  <c r="AK621" i="4" s="1"/>
  <c r="AK244" i="4"/>
  <c r="AK622" i="4" s="1"/>
  <c r="AK252" i="4"/>
  <c r="AK630" i="4" s="1"/>
  <c r="AK254" i="4"/>
  <c r="AK632" i="4" s="1"/>
  <c r="AK256" i="4"/>
  <c r="AK634" i="4" s="1"/>
  <c r="AK258" i="4"/>
  <c r="AK636" i="4" s="1"/>
  <c r="AK260" i="4"/>
  <c r="AK638" i="4" s="1"/>
  <c r="AK247" i="4"/>
  <c r="AK625" i="4" s="1"/>
  <c r="AK253" i="4"/>
  <c r="AK631" i="4" s="1"/>
  <c r="AK255" i="4"/>
  <c r="AK633" i="4" s="1"/>
  <c r="AK257" i="4"/>
  <c r="AK635" i="4" s="1"/>
  <c r="AK259" i="4"/>
  <c r="AK637" i="4" s="1"/>
  <c r="AK234" i="4"/>
  <c r="AK612" i="4" s="1"/>
  <c r="AK238" i="4"/>
  <c r="AK616" i="4" s="1"/>
  <c r="AK248" i="4"/>
  <c r="AK626" i="4" s="1"/>
  <c r="AK262" i="4"/>
  <c r="AK640" i="4" s="1"/>
  <c r="AK250" i="4"/>
  <c r="AK628" i="4" s="1"/>
  <c r="AK246" i="4"/>
  <c r="AK624" i="4" s="1"/>
  <c r="AK249" i="4"/>
  <c r="AK627" i="4" s="1"/>
  <c r="AK251" i="4"/>
  <c r="AK629" i="4" s="1"/>
  <c r="AK261" i="4"/>
  <c r="AK639" i="4" s="1"/>
  <c r="AK269" i="4"/>
  <c r="AK647" i="4" s="1"/>
  <c r="AK267" i="4"/>
  <c r="AK645" i="4" s="1"/>
  <c r="AK279" i="4"/>
  <c r="AK657" i="4" s="1"/>
  <c r="AK264" i="4"/>
  <c r="AK642" i="4" s="1"/>
  <c r="AK273" i="4"/>
  <c r="AK651" i="4" s="1"/>
  <c r="AK278" i="4"/>
  <c r="AK656" i="4" s="1"/>
  <c r="AK266" i="4"/>
  <c r="AK644" i="4" s="1"/>
  <c r="AK263" i="4"/>
  <c r="AK641" i="4" s="1"/>
  <c r="AK265" i="4"/>
  <c r="AK643" i="4" s="1"/>
  <c r="AK268" i="4"/>
  <c r="AK646" i="4" s="1"/>
  <c r="AK274" i="4"/>
  <c r="AK652" i="4" s="1"/>
  <c r="AK287" i="4"/>
  <c r="AK665" i="4" s="1"/>
  <c r="AK294" i="4"/>
  <c r="AK672" i="4" s="1"/>
  <c r="AK271" i="4"/>
  <c r="AK649" i="4" s="1"/>
  <c r="AK293" i="4"/>
  <c r="AK671" i="4" s="1"/>
  <c r="AK295" i="4"/>
  <c r="AK673" i="4" s="1"/>
  <c r="AK285" i="4"/>
  <c r="AK663" i="4" s="1"/>
  <c r="AK290" i="4"/>
  <c r="AK668" i="4" s="1"/>
  <c r="AK281" i="4"/>
  <c r="AK659" i="4" s="1"/>
  <c r="AK272" i="4"/>
  <c r="AK650" i="4" s="1"/>
  <c r="AK270" i="4"/>
  <c r="AK648" i="4" s="1"/>
  <c r="AK296" i="4"/>
  <c r="AK674" i="4" s="1"/>
  <c r="AK298" i="4"/>
  <c r="AK676" i="4" s="1"/>
  <c r="AK300" i="4"/>
  <c r="AK678" i="4" s="1"/>
  <c r="AK302" i="4"/>
  <c r="AK680" i="4" s="1"/>
  <c r="AK304" i="4"/>
  <c r="AK682" i="4" s="1"/>
  <c r="AK306" i="4"/>
  <c r="AK684" i="4" s="1"/>
  <c r="AK308" i="4"/>
  <c r="AK686" i="4" s="1"/>
  <c r="AK310" i="4"/>
  <c r="AK688" i="4" s="1"/>
  <c r="AK312" i="4"/>
  <c r="AK690" i="4" s="1"/>
  <c r="AK314" i="4"/>
  <c r="AK692" i="4" s="1"/>
  <c r="AK316" i="4"/>
  <c r="AK694" i="4" s="1"/>
  <c r="AK276" i="4"/>
  <c r="AK654" i="4" s="1"/>
  <c r="AK275" i="4"/>
  <c r="AK653" i="4" s="1"/>
  <c r="AK277" i="4"/>
  <c r="AK655" i="4" s="1"/>
  <c r="AK282" i="4"/>
  <c r="AK660" i="4" s="1"/>
  <c r="AK297" i="4"/>
  <c r="AK675" i="4" s="1"/>
  <c r="AK299" i="4"/>
  <c r="AK677" i="4" s="1"/>
  <c r="AK301" i="4"/>
  <c r="AK679" i="4" s="1"/>
  <c r="AK303" i="4"/>
  <c r="AK681" i="4" s="1"/>
  <c r="AK305" i="4"/>
  <c r="AK683" i="4" s="1"/>
  <c r="AK307" i="4"/>
  <c r="AK685" i="4" s="1"/>
  <c r="AK309" i="4"/>
  <c r="AK687" i="4" s="1"/>
  <c r="AK311" i="4"/>
  <c r="AK689" i="4" s="1"/>
  <c r="AK313" i="4"/>
  <c r="AK691" i="4" s="1"/>
  <c r="AK315" i="4"/>
  <c r="AK693" i="4" s="1"/>
  <c r="AK317" i="4"/>
  <c r="AK695" i="4" s="1"/>
  <c r="AK289" i="4"/>
  <c r="AK667" i="4" s="1"/>
  <c r="AK291" i="4"/>
  <c r="AK669" i="4" s="1"/>
  <c r="AK284" i="4"/>
  <c r="AK662" i="4" s="1"/>
  <c r="AK292" i="4"/>
  <c r="AK670" i="4" s="1"/>
  <c r="AK283" i="4"/>
  <c r="AK661" i="4" s="1"/>
  <c r="AK288" i="4"/>
  <c r="AK666" i="4" s="1"/>
  <c r="AK286" i="4"/>
  <c r="AK664" i="4" s="1"/>
  <c r="AK327" i="4"/>
  <c r="AK705" i="4" s="1"/>
  <c r="AK318" i="4"/>
  <c r="AK696" i="4" s="1"/>
  <c r="AK319" i="4"/>
  <c r="AK697" i="4" s="1"/>
  <c r="AK280" i="4"/>
  <c r="AK658" i="4" s="1"/>
  <c r="AK326" i="4"/>
  <c r="AK704" i="4" s="1"/>
  <c r="AK322" i="4"/>
  <c r="AK700" i="4" s="1"/>
  <c r="AK330" i="4"/>
  <c r="AK708" i="4" s="1"/>
  <c r="AK334" i="4"/>
  <c r="AK712" i="4" s="1"/>
  <c r="AK342" i="4"/>
  <c r="AK720" i="4" s="1"/>
  <c r="AK344" i="4"/>
  <c r="AK722" i="4" s="1"/>
  <c r="AK346" i="4"/>
  <c r="AK724" i="4" s="1"/>
  <c r="AK348" i="4"/>
  <c r="AK726" i="4" s="1"/>
  <c r="AK350" i="4"/>
  <c r="AK728" i="4" s="1"/>
  <c r="AK352" i="4"/>
  <c r="AK730" i="4" s="1"/>
  <c r="AK354" i="4"/>
  <c r="AK732" i="4" s="1"/>
  <c r="AK325" i="4"/>
  <c r="AK703" i="4" s="1"/>
  <c r="AK332" i="4"/>
  <c r="AK710" i="4" s="1"/>
  <c r="AK345" i="4"/>
  <c r="AK723" i="4" s="1"/>
  <c r="AK347" i="4"/>
  <c r="AK725" i="4" s="1"/>
  <c r="AK349" i="4"/>
  <c r="AK727" i="4" s="1"/>
  <c r="AK351" i="4"/>
  <c r="AK729" i="4" s="1"/>
  <c r="AK353" i="4"/>
  <c r="AK731" i="4" s="1"/>
  <c r="AK355" i="4"/>
  <c r="AK733" i="4" s="1"/>
  <c r="AK321" i="4"/>
  <c r="AK699" i="4" s="1"/>
  <c r="AK324" i="4"/>
  <c r="AK702" i="4" s="1"/>
  <c r="AK328" i="4"/>
  <c r="AK706" i="4" s="1"/>
  <c r="AK336" i="4"/>
  <c r="AK714" i="4" s="1"/>
  <c r="AK337" i="4"/>
  <c r="AK715" i="4" s="1"/>
  <c r="AK331" i="4"/>
  <c r="AK709" i="4" s="1"/>
  <c r="AK338" i="4"/>
  <c r="AK716" i="4" s="1"/>
  <c r="AK339" i="4"/>
  <c r="AK717" i="4" s="1"/>
  <c r="AK333" i="4"/>
  <c r="AK711" i="4" s="1"/>
  <c r="AK320" i="4"/>
  <c r="AK698" i="4" s="1"/>
  <c r="AK323" i="4"/>
  <c r="AK701" i="4" s="1"/>
  <c r="AK335" i="4"/>
  <c r="AK713" i="4" s="1"/>
  <c r="AK341" i="4"/>
  <c r="AK719" i="4" s="1"/>
  <c r="AK359" i="4"/>
  <c r="AK737" i="4" s="1"/>
  <c r="AK329" i="4"/>
  <c r="AK707" i="4" s="1"/>
  <c r="AK340" i="4"/>
  <c r="AK718" i="4" s="1"/>
  <c r="AK366" i="4"/>
  <c r="AK744" i="4" s="1"/>
  <c r="AK370" i="4"/>
  <c r="AK748" i="4" s="1"/>
  <c r="AK372" i="4"/>
  <c r="AK750" i="4" s="1"/>
  <c r="AK374" i="4"/>
  <c r="AK752" i="4" s="1"/>
  <c r="AK376" i="4"/>
  <c r="AK754" i="4" s="1"/>
  <c r="AK378" i="4"/>
  <c r="AK756" i="4" s="1"/>
  <c r="AK380" i="4"/>
  <c r="AK758" i="4" s="1"/>
  <c r="AK382" i="4"/>
  <c r="AK760" i="4" s="1"/>
  <c r="AK384" i="4"/>
  <c r="AK367" i="4"/>
  <c r="AK745" i="4" s="1"/>
  <c r="AK343" i="4"/>
  <c r="AK721" i="4" s="1"/>
  <c r="AK358" i="4"/>
  <c r="AK736" i="4" s="1"/>
  <c r="AK369" i="4"/>
  <c r="AK747" i="4" s="1"/>
  <c r="AK371" i="4"/>
  <c r="AK749" i="4" s="1"/>
  <c r="AK373" i="4"/>
  <c r="AK751" i="4" s="1"/>
  <c r="AK375" i="4"/>
  <c r="AK753" i="4" s="1"/>
  <c r="AK377" i="4"/>
  <c r="AK755" i="4" s="1"/>
  <c r="AK379" i="4"/>
  <c r="AK757" i="4" s="1"/>
  <c r="AK381" i="4"/>
  <c r="AK759" i="4" s="1"/>
  <c r="AK383" i="4"/>
  <c r="AK761" i="4" s="1"/>
  <c r="AK356" i="4"/>
  <c r="AK734" i="4" s="1"/>
  <c r="AK368" i="4"/>
  <c r="AK746" i="4" s="1"/>
  <c r="AK361" i="4"/>
  <c r="AK739" i="4" s="1"/>
  <c r="AK363" i="4"/>
  <c r="AK741" i="4" s="1"/>
  <c r="AK360" i="4"/>
  <c r="AK738" i="4" s="1"/>
  <c r="AK362" i="4"/>
  <c r="AK740" i="4" s="1"/>
  <c r="AK364" i="4"/>
  <c r="AK742" i="4" s="1"/>
  <c r="BA204" i="4"/>
  <c r="BA582" i="4" s="1"/>
  <c r="BA207" i="4"/>
  <c r="BA585" i="4" s="1"/>
  <c r="BA202" i="4"/>
  <c r="BA580" i="4" s="1"/>
  <c r="BA206" i="4"/>
  <c r="BA584" i="4" s="1"/>
  <c r="BA209" i="4"/>
  <c r="BA587" i="4" s="1"/>
  <c r="BA211" i="4"/>
  <c r="BA589" i="4" s="1"/>
  <c r="BA213" i="4"/>
  <c r="BA591" i="4" s="1"/>
  <c r="BA215" i="4"/>
  <c r="BA593" i="4" s="1"/>
  <c r="BA201" i="4"/>
  <c r="BA579" i="4" s="1"/>
  <c r="BA208" i="4"/>
  <c r="BA586" i="4" s="1"/>
  <c r="BA222" i="4"/>
  <c r="BA600" i="4" s="1"/>
  <c r="BA199" i="4"/>
  <c r="BA577" i="4" s="1"/>
  <c r="BA216" i="4"/>
  <c r="BA594" i="4" s="1"/>
  <c r="BA219" i="4"/>
  <c r="BA597" i="4" s="1"/>
  <c r="BA200" i="4"/>
  <c r="BA578" i="4" s="1"/>
  <c r="BA205" i="4"/>
  <c r="BA583" i="4" s="1"/>
  <c r="BA210" i="4"/>
  <c r="BA588" i="4" s="1"/>
  <c r="BA212" i="4"/>
  <c r="BA590" i="4" s="1"/>
  <c r="BA225" i="4"/>
  <c r="BA603" i="4" s="1"/>
  <c r="BA227" i="4"/>
  <c r="BA605" i="4" s="1"/>
  <c r="BA221" i="4"/>
  <c r="BA599" i="4" s="1"/>
  <c r="BA224" i="4"/>
  <c r="BA602" i="4" s="1"/>
  <c r="BA232" i="4"/>
  <c r="BA610" i="4" s="1"/>
  <c r="BA217" i="4"/>
  <c r="BA595" i="4" s="1"/>
  <c r="BA214" i="4"/>
  <c r="BA592" i="4" s="1"/>
  <c r="BA229" i="4"/>
  <c r="BA607" i="4" s="1"/>
  <c r="BA231" i="4"/>
  <c r="BA609" i="4" s="1"/>
  <c r="BA220" i="4"/>
  <c r="BA598" i="4" s="1"/>
  <c r="BA230" i="4"/>
  <c r="BA608" i="4" s="1"/>
  <c r="BA223" i="4"/>
  <c r="BA601" i="4" s="1"/>
  <c r="BA203" i="4"/>
  <c r="BA581" i="4" s="1"/>
  <c r="BA226" i="4"/>
  <c r="BA604" i="4" s="1"/>
  <c r="BA233" i="4"/>
  <c r="BA611" i="4" s="1"/>
  <c r="BA235" i="4"/>
  <c r="BA613" i="4" s="1"/>
  <c r="BA228" i="4"/>
  <c r="BA606" i="4" s="1"/>
  <c r="BA236" i="4"/>
  <c r="BA614" i="4" s="1"/>
  <c r="BA237" i="4"/>
  <c r="BA615" i="4" s="1"/>
  <c r="BA234" i="4"/>
  <c r="BA612" i="4" s="1"/>
  <c r="BA218" i="4"/>
  <c r="BA596" i="4" s="1"/>
  <c r="BA239" i="4"/>
  <c r="BA617" i="4" s="1"/>
  <c r="BA241" i="4"/>
  <c r="BA619" i="4" s="1"/>
  <c r="BA242" i="4"/>
  <c r="BA620" i="4" s="1"/>
  <c r="BA238" i="4"/>
  <c r="BA616" i="4" s="1"/>
  <c r="BA252" i="4"/>
  <c r="BA630" i="4" s="1"/>
  <c r="BA254" i="4"/>
  <c r="BA632" i="4" s="1"/>
  <c r="BA256" i="4"/>
  <c r="BA634" i="4" s="1"/>
  <c r="BA258" i="4"/>
  <c r="BA636" i="4" s="1"/>
  <c r="BA260" i="4"/>
  <c r="BA638" i="4" s="1"/>
  <c r="BA243" i="4"/>
  <c r="BA621" i="4" s="1"/>
  <c r="BA250" i="4"/>
  <c r="BA628" i="4" s="1"/>
  <c r="BA244" i="4"/>
  <c r="BA622" i="4" s="1"/>
  <c r="BA249" i="4"/>
  <c r="BA627" i="4" s="1"/>
  <c r="BA253" i="4"/>
  <c r="BA631" i="4" s="1"/>
  <c r="BA255" i="4"/>
  <c r="BA633" i="4" s="1"/>
  <c r="BA257" i="4"/>
  <c r="BA635" i="4" s="1"/>
  <c r="BA259" i="4"/>
  <c r="BA637" i="4" s="1"/>
  <c r="BA251" i="4"/>
  <c r="BA629" i="4" s="1"/>
  <c r="BA248" i="4"/>
  <c r="BA626" i="4" s="1"/>
  <c r="BA247" i="4"/>
  <c r="BA625" i="4" s="1"/>
  <c r="BA240" i="4"/>
  <c r="BA618" i="4" s="1"/>
  <c r="BA245" i="4"/>
  <c r="BA623" i="4" s="1"/>
  <c r="BA246" i="4"/>
  <c r="BA624" i="4" s="1"/>
  <c r="BA269" i="4"/>
  <c r="BA647" i="4" s="1"/>
  <c r="BA281" i="4"/>
  <c r="BA659" i="4" s="1"/>
  <c r="BA261" i="4"/>
  <c r="BA639" i="4" s="1"/>
  <c r="BA265" i="4"/>
  <c r="BA643" i="4" s="1"/>
  <c r="BA267" i="4"/>
  <c r="BA645" i="4" s="1"/>
  <c r="BA271" i="4"/>
  <c r="BA649" i="4" s="1"/>
  <c r="BA268" i="4"/>
  <c r="BA646" i="4" s="1"/>
  <c r="BA275" i="4"/>
  <c r="BA653" i="4" s="1"/>
  <c r="BA280" i="4"/>
  <c r="BA658" i="4" s="1"/>
  <c r="BA283" i="4"/>
  <c r="BA661" i="4" s="1"/>
  <c r="BA289" i="4"/>
  <c r="BA667" i="4" s="1"/>
  <c r="BA294" i="4"/>
  <c r="BA672" i="4" s="1"/>
  <c r="BA263" i="4"/>
  <c r="BA641" i="4" s="1"/>
  <c r="BA264" i="4"/>
  <c r="BA642" i="4" s="1"/>
  <c r="BA266" i="4"/>
  <c r="BA644" i="4" s="1"/>
  <c r="BA262" i="4"/>
  <c r="BA640" i="4" s="1"/>
  <c r="BA272" i="4"/>
  <c r="BA650" i="4" s="1"/>
  <c r="BA274" i="4"/>
  <c r="BA652" i="4" s="1"/>
  <c r="BA293" i="4"/>
  <c r="BA671" i="4" s="1"/>
  <c r="BA295" i="4"/>
  <c r="BA673" i="4" s="1"/>
  <c r="BA278" i="4"/>
  <c r="BA656" i="4" s="1"/>
  <c r="BA273" i="4"/>
  <c r="BA651" i="4" s="1"/>
  <c r="BA276" i="4"/>
  <c r="BA654" i="4" s="1"/>
  <c r="BA296" i="4"/>
  <c r="BA674" i="4" s="1"/>
  <c r="BA298" i="4"/>
  <c r="BA676" i="4" s="1"/>
  <c r="BA300" i="4"/>
  <c r="BA678" i="4" s="1"/>
  <c r="BA302" i="4"/>
  <c r="BA680" i="4" s="1"/>
  <c r="BA304" i="4"/>
  <c r="BA682" i="4" s="1"/>
  <c r="BA306" i="4"/>
  <c r="BA684" i="4" s="1"/>
  <c r="BA308" i="4"/>
  <c r="BA686" i="4" s="1"/>
  <c r="BA310" i="4"/>
  <c r="BA688" i="4" s="1"/>
  <c r="BA312" i="4"/>
  <c r="BA690" i="4" s="1"/>
  <c r="BA314" i="4"/>
  <c r="BA692" i="4" s="1"/>
  <c r="BA316" i="4"/>
  <c r="BA694" i="4" s="1"/>
  <c r="BA277" i="4"/>
  <c r="BA655" i="4" s="1"/>
  <c r="BA282" i="4"/>
  <c r="BA660" i="4" s="1"/>
  <c r="BA279" i="4"/>
  <c r="BA657" i="4" s="1"/>
  <c r="BA285" i="4"/>
  <c r="BA663" i="4" s="1"/>
  <c r="BA284" i="4"/>
  <c r="BA662" i="4" s="1"/>
  <c r="BA270" i="4"/>
  <c r="BA648" i="4" s="1"/>
  <c r="BA297" i="4"/>
  <c r="BA675" i="4" s="1"/>
  <c r="BA299" i="4"/>
  <c r="BA677" i="4" s="1"/>
  <c r="BA301" i="4"/>
  <c r="BA679" i="4" s="1"/>
  <c r="BA303" i="4"/>
  <c r="BA681" i="4" s="1"/>
  <c r="BA305" i="4"/>
  <c r="BA683" i="4" s="1"/>
  <c r="BA307" i="4"/>
  <c r="BA685" i="4" s="1"/>
  <c r="BA309" i="4"/>
  <c r="BA687" i="4" s="1"/>
  <c r="BA311" i="4"/>
  <c r="BA689" i="4" s="1"/>
  <c r="BA313" i="4"/>
  <c r="BA691" i="4" s="1"/>
  <c r="BA315" i="4"/>
  <c r="BA693" i="4" s="1"/>
  <c r="BA317" i="4"/>
  <c r="BA695" i="4" s="1"/>
  <c r="BA292" i="4"/>
  <c r="BA670" i="4" s="1"/>
  <c r="BA286" i="4"/>
  <c r="BA664" i="4" s="1"/>
  <c r="BA288" i="4"/>
  <c r="BA666" i="4" s="1"/>
  <c r="BA290" i="4"/>
  <c r="BA668" i="4" s="1"/>
  <c r="BA291" i="4"/>
  <c r="BA669" i="4" s="1"/>
  <c r="BA287" i="4"/>
  <c r="BA665" i="4" s="1"/>
  <c r="BA320" i="4"/>
  <c r="BA698" i="4" s="1"/>
  <c r="BA321" i="4"/>
  <c r="BA699" i="4" s="1"/>
  <c r="BA332" i="4"/>
  <c r="BA710" i="4" s="1"/>
  <c r="BA325" i="4"/>
  <c r="BA703" i="4" s="1"/>
  <c r="BA318" i="4"/>
  <c r="BA696" i="4" s="1"/>
  <c r="BA328" i="4"/>
  <c r="BA706" i="4" s="1"/>
  <c r="BA344" i="4"/>
  <c r="BA722" i="4" s="1"/>
  <c r="BA346" i="4"/>
  <c r="BA724" i="4" s="1"/>
  <c r="BA348" i="4"/>
  <c r="BA726" i="4" s="1"/>
  <c r="BA350" i="4"/>
  <c r="BA728" i="4" s="1"/>
  <c r="BA352" i="4"/>
  <c r="BA730" i="4" s="1"/>
  <c r="BA354" i="4"/>
  <c r="BA732" i="4" s="1"/>
  <c r="BA324" i="4"/>
  <c r="BA702" i="4" s="1"/>
  <c r="BA327" i="4"/>
  <c r="BA705" i="4" s="1"/>
  <c r="BA330" i="4"/>
  <c r="BA708" i="4" s="1"/>
  <c r="BA323" i="4"/>
  <c r="BA701" i="4" s="1"/>
  <c r="BA326" i="4"/>
  <c r="BA704" i="4" s="1"/>
  <c r="BA331" i="4"/>
  <c r="BA709" i="4" s="1"/>
  <c r="BA333" i="4"/>
  <c r="BA711" i="4" s="1"/>
  <c r="BA336" i="4"/>
  <c r="BA714" i="4" s="1"/>
  <c r="BA345" i="4"/>
  <c r="BA723" i="4" s="1"/>
  <c r="BA347" i="4"/>
  <c r="BA725" i="4" s="1"/>
  <c r="BA349" i="4"/>
  <c r="BA727" i="4" s="1"/>
  <c r="BA351" i="4"/>
  <c r="BA729" i="4" s="1"/>
  <c r="BA353" i="4"/>
  <c r="BA731" i="4" s="1"/>
  <c r="BA355" i="4"/>
  <c r="BA733" i="4" s="1"/>
  <c r="BA329" i="4"/>
  <c r="BA707" i="4" s="1"/>
  <c r="BA335" i="4"/>
  <c r="BA713" i="4" s="1"/>
  <c r="BA322" i="4"/>
  <c r="BA700" i="4" s="1"/>
  <c r="BA319" i="4"/>
  <c r="BA697" i="4" s="1"/>
  <c r="BA343" i="4"/>
  <c r="BA721" i="4" s="1"/>
  <c r="BA361" i="4"/>
  <c r="BA739" i="4" s="1"/>
  <c r="BA342" i="4"/>
  <c r="BA720" i="4" s="1"/>
  <c r="BA339" i="4"/>
  <c r="BA717" i="4" s="1"/>
  <c r="BA337" i="4"/>
  <c r="BA715" i="4" s="1"/>
  <c r="BA368" i="4"/>
  <c r="BA746" i="4" s="1"/>
  <c r="BA370" i="4"/>
  <c r="BA748" i="4" s="1"/>
  <c r="BA372" i="4"/>
  <c r="BA750" i="4" s="1"/>
  <c r="BA374" i="4"/>
  <c r="BA752" i="4" s="1"/>
  <c r="BA376" i="4"/>
  <c r="BA754" i="4" s="1"/>
  <c r="BA378" i="4"/>
  <c r="BA756" i="4" s="1"/>
  <c r="BA380" i="4"/>
  <c r="BA758" i="4" s="1"/>
  <c r="BA382" i="4"/>
  <c r="BA760" i="4" s="1"/>
  <c r="BA384" i="4"/>
  <c r="BA341" i="4"/>
  <c r="BA719" i="4" s="1"/>
  <c r="BA334" i="4"/>
  <c r="BA712" i="4" s="1"/>
  <c r="BA338" i="4"/>
  <c r="BA716" i="4" s="1"/>
  <c r="BA340" i="4"/>
  <c r="BA718" i="4" s="1"/>
  <c r="BA360" i="4"/>
  <c r="BA738" i="4" s="1"/>
  <c r="BA369" i="4"/>
  <c r="BA747" i="4" s="1"/>
  <c r="BA371" i="4"/>
  <c r="BA749" i="4" s="1"/>
  <c r="BA373" i="4"/>
  <c r="BA751" i="4" s="1"/>
  <c r="BA375" i="4"/>
  <c r="BA753" i="4" s="1"/>
  <c r="BA377" i="4"/>
  <c r="BA755" i="4" s="1"/>
  <c r="BA379" i="4"/>
  <c r="BA757" i="4" s="1"/>
  <c r="BA381" i="4"/>
  <c r="BA759" i="4" s="1"/>
  <c r="BA383" i="4"/>
  <c r="BA761" i="4" s="1"/>
  <c r="BA367" i="4"/>
  <c r="BA745" i="4" s="1"/>
  <c r="BA358" i="4"/>
  <c r="BA736" i="4" s="1"/>
  <c r="BA362" i="4"/>
  <c r="BA740" i="4" s="1"/>
  <c r="BA364" i="4"/>
  <c r="BA742" i="4" s="1"/>
  <c r="BA356" i="4"/>
  <c r="BA734" i="4" s="1"/>
  <c r="BA366" i="4"/>
  <c r="BA744" i="4" s="1"/>
  <c r="BA357" i="4"/>
  <c r="BA735" i="4" s="1"/>
  <c r="BA359" i="4"/>
  <c r="BA737" i="4" s="1"/>
  <c r="BQ202" i="4"/>
  <c r="BQ580" i="4" s="1"/>
  <c r="BQ199" i="4"/>
  <c r="BQ577" i="4" s="1"/>
  <c r="BQ207" i="4"/>
  <c r="BQ585" i="4" s="1"/>
  <c r="BQ205" i="4"/>
  <c r="BQ583" i="4" s="1"/>
  <c r="BQ209" i="4"/>
  <c r="BQ587" i="4" s="1"/>
  <c r="BQ211" i="4"/>
  <c r="BQ589" i="4" s="1"/>
  <c r="BQ213" i="4"/>
  <c r="BQ591" i="4" s="1"/>
  <c r="BQ215" i="4"/>
  <c r="BQ593" i="4" s="1"/>
  <c r="BQ201" i="4"/>
  <c r="BQ579" i="4" s="1"/>
  <c r="BQ208" i="4"/>
  <c r="BQ586" i="4" s="1"/>
  <c r="BQ204" i="4"/>
  <c r="BQ582" i="4" s="1"/>
  <c r="BQ206" i="4"/>
  <c r="BQ584" i="4" s="1"/>
  <c r="BQ203" i="4"/>
  <c r="BQ581" i="4" s="1"/>
  <c r="BQ212" i="4"/>
  <c r="BQ590" i="4" s="1"/>
  <c r="BQ216" i="4"/>
  <c r="BQ594" i="4" s="1"/>
  <c r="BQ200" i="4"/>
  <c r="BQ578" i="4" s="1"/>
  <c r="BQ218" i="4"/>
  <c r="BQ596" i="4" s="1"/>
  <c r="BQ217" i="4"/>
  <c r="BQ595" i="4" s="1"/>
  <c r="BQ221" i="4"/>
  <c r="BQ599" i="4" s="1"/>
  <c r="BQ225" i="4"/>
  <c r="BQ603" i="4" s="1"/>
  <c r="BQ227" i="4"/>
  <c r="BQ605" i="4" s="1"/>
  <c r="BQ220" i="4"/>
  <c r="BQ598" i="4" s="1"/>
  <c r="BQ232" i="4"/>
  <c r="BQ610" i="4" s="1"/>
  <c r="BQ231" i="4"/>
  <c r="BQ609" i="4" s="1"/>
  <c r="BQ224" i="4"/>
  <c r="BQ602" i="4" s="1"/>
  <c r="BQ219" i="4"/>
  <c r="BQ597" i="4" s="1"/>
  <c r="BQ230" i="4"/>
  <c r="BQ608" i="4" s="1"/>
  <c r="BQ214" i="4"/>
  <c r="BQ592" i="4" s="1"/>
  <c r="BQ228" i="4"/>
  <c r="BQ606" i="4" s="1"/>
  <c r="BQ233" i="4"/>
  <c r="BQ611" i="4" s="1"/>
  <c r="BQ210" i="4"/>
  <c r="BQ588" i="4" s="1"/>
  <c r="BQ238" i="4"/>
  <c r="BQ616" i="4" s="1"/>
  <c r="BQ239" i="4"/>
  <c r="BQ617" i="4" s="1"/>
  <c r="BQ243" i="4"/>
  <c r="BQ621" i="4" s="1"/>
  <c r="BQ240" i="4"/>
  <c r="BQ618" i="4" s="1"/>
  <c r="BQ234" i="4"/>
  <c r="BQ612" i="4" s="1"/>
  <c r="BQ237" i="4"/>
  <c r="BQ615" i="4" s="1"/>
  <c r="BQ245" i="4"/>
  <c r="BQ623" i="4" s="1"/>
  <c r="BQ226" i="4"/>
  <c r="BQ604" i="4" s="1"/>
  <c r="BQ236" i="4"/>
  <c r="BQ614" i="4" s="1"/>
  <c r="BQ244" i="4"/>
  <c r="BQ622" i="4" s="1"/>
  <c r="BQ247" i="4"/>
  <c r="BQ625" i="4" s="1"/>
  <c r="BQ252" i="4"/>
  <c r="BQ630" i="4" s="1"/>
  <c r="BQ254" i="4"/>
  <c r="BQ632" i="4" s="1"/>
  <c r="BQ256" i="4"/>
  <c r="BQ634" i="4" s="1"/>
  <c r="BQ258" i="4"/>
  <c r="BQ636" i="4" s="1"/>
  <c r="BQ260" i="4"/>
  <c r="BQ638" i="4" s="1"/>
  <c r="BQ235" i="4"/>
  <c r="BQ613" i="4" s="1"/>
  <c r="BQ250" i="4"/>
  <c r="BQ628" i="4" s="1"/>
  <c r="BQ253" i="4"/>
  <c r="BQ631" i="4" s="1"/>
  <c r="BQ255" i="4"/>
  <c r="BQ633" i="4" s="1"/>
  <c r="BQ257" i="4"/>
  <c r="BQ635" i="4" s="1"/>
  <c r="BQ259" i="4"/>
  <c r="BQ637" i="4" s="1"/>
  <c r="BQ222" i="4"/>
  <c r="BQ600" i="4" s="1"/>
  <c r="BQ241" i="4"/>
  <c r="BQ619" i="4" s="1"/>
  <c r="BQ251" i="4"/>
  <c r="BQ629" i="4" s="1"/>
  <c r="BQ246" i="4"/>
  <c r="BQ624" i="4" s="1"/>
  <c r="BQ242" i="4"/>
  <c r="BQ620" i="4" s="1"/>
  <c r="BQ229" i="4"/>
  <c r="BQ607" i="4" s="1"/>
  <c r="BQ248" i="4"/>
  <c r="BQ626" i="4" s="1"/>
  <c r="BQ223" i="4"/>
  <c r="BQ601" i="4" s="1"/>
  <c r="BQ249" i="4"/>
  <c r="BQ627" i="4" s="1"/>
  <c r="BQ264" i="4"/>
  <c r="BQ642" i="4" s="1"/>
  <c r="BQ266" i="4"/>
  <c r="BQ644" i="4" s="1"/>
  <c r="BQ283" i="4"/>
  <c r="BQ661" i="4" s="1"/>
  <c r="BQ273" i="4"/>
  <c r="BQ651" i="4" s="1"/>
  <c r="BQ261" i="4"/>
  <c r="BQ639" i="4" s="1"/>
  <c r="BQ262" i="4"/>
  <c r="BQ640" i="4" s="1"/>
  <c r="BQ265" i="4"/>
  <c r="BQ643" i="4" s="1"/>
  <c r="BQ282" i="4"/>
  <c r="BQ660" i="4" s="1"/>
  <c r="BQ263" i="4"/>
  <c r="BQ641" i="4" s="1"/>
  <c r="BQ267" i="4"/>
  <c r="BQ645" i="4" s="1"/>
  <c r="BQ268" i="4"/>
  <c r="BQ646" i="4" s="1"/>
  <c r="BQ291" i="4"/>
  <c r="BQ669" i="4" s="1"/>
  <c r="BQ294" i="4"/>
  <c r="BQ672" i="4" s="1"/>
  <c r="BQ279" i="4"/>
  <c r="BQ657" i="4" s="1"/>
  <c r="BQ293" i="4"/>
  <c r="BQ671" i="4" s="1"/>
  <c r="BQ295" i="4"/>
  <c r="BQ673" i="4" s="1"/>
  <c r="BQ274" i="4"/>
  <c r="BQ652" i="4" s="1"/>
  <c r="BQ277" i="4"/>
  <c r="BQ655" i="4" s="1"/>
  <c r="BQ272" i="4"/>
  <c r="BQ650" i="4" s="1"/>
  <c r="BQ270" i="4"/>
  <c r="BQ648" i="4" s="1"/>
  <c r="BQ269" i="4"/>
  <c r="BQ647" i="4" s="1"/>
  <c r="BQ296" i="4"/>
  <c r="BQ674" i="4" s="1"/>
  <c r="BQ298" i="4"/>
  <c r="BQ676" i="4" s="1"/>
  <c r="BQ300" i="4"/>
  <c r="BQ678" i="4" s="1"/>
  <c r="BQ302" i="4"/>
  <c r="BQ680" i="4" s="1"/>
  <c r="BQ304" i="4"/>
  <c r="BQ682" i="4" s="1"/>
  <c r="BQ306" i="4"/>
  <c r="BQ684" i="4" s="1"/>
  <c r="BQ308" i="4"/>
  <c r="BQ686" i="4" s="1"/>
  <c r="BQ310" i="4"/>
  <c r="BQ688" i="4" s="1"/>
  <c r="BQ312" i="4"/>
  <c r="BQ690" i="4" s="1"/>
  <c r="BQ314" i="4"/>
  <c r="BQ692" i="4" s="1"/>
  <c r="BQ316" i="4"/>
  <c r="BQ694" i="4" s="1"/>
  <c r="BQ281" i="4"/>
  <c r="BQ659" i="4" s="1"/>
  <c r="BQ284" i="4"/>
  <c r="BQ662" i="4" s="1"/>
  <c r="BQ285" i="4"/>
  <c r="BQ663" i="4" s="1"/>
  <c r="BQ276" i="4"/>
  <c r="BQ654" i="4" s="1"/>
  <c r="BQ275" i="4"/>
  <c r="BQ653" i="4" s="1"/>
  <c r="BQ280" i="4"/>
  <c r="BQ658" i="4" s="1"/>
  <c r="BQ288" i="4"/>
  <c r="BQ666" i="4" s="1"/>
  <c r="BQ297" i="4"/>
  <c r="BQ675" i="4" s="1"/>
  <c r="BQ299" i="4"/>
  <c r="BQ677" i="4" s="1"/>
  <c r="BQ301" i="4"/>
  <c r="BQ679" i="4" s="1"/>
  <c r="BQ303" i="4"/>
  <c r="BQ681" i="4" s="1"/>
  <c r="BQ305" i="4"/>
  <c r="BQ683" i="4" s="1"/>
  <c r="BQ307" i="4"/>
  <c r="BQ685" i="4" s="1"/>
  <c r="BQ309" i="4"/>
  <c r="BQ687" i="4" s="1"/>
  <c r="BQ311" i="4"/>
  <c r="BQ689" i="4" s="1"/>
  <c r="BQ313" i="4"/>
  <c r="BQ691" i="4" s="1"/>
  <c r="BQ315" i="4"/>
  <c r="BQ693" i="4" s="1"/>
  <c r="BQ317" i="4"/>
  <c r="BQ695" i="4" s="1"/>
  <c r="BQ287" i="4"/>
  <c r="BQ665" i="4" s="1"/>
  <c r="BQ289" i="4"/>
  <c r="BQ667" i="4" s="1"/>
  <c r="BQ292" i="4"/>
  <c r="BQ670" i="4" s="1"/>
  <c r="BQ286" i="4"/>
  <c r="BQ664" i="4" s="1"/>
  <c r="BQ290" i="4"/>
  <c r="BQ668" i="4" s="1"/>
  <c r="BQ271" i="4"/>
  <c r="BQ649" i="4" s="1"/>
  <c r="BQ322" i="4"/>
  <c r="BQ700" i="4" s="1"/>
  <c r="BQ323" i="4"/>
  <c r="BQ701" i="4" s="1"/>
  <c r="BQ278" i="4"/>
  <c r="BQ656" i="4" s="1"/>
  <c r="BQ321" i="4"/>
  <c r="BQ699" i="4" s="1"/>
  <c r="BQ334" i="4"/>
  <c r="BQ712" i="4" s="1"/>
  <c r="BQ326" i="4"/>
  <c r="BQ704" i="4" s="1"/>
  <c r="BQ330" i="4"/>
  <c r="BQ708" i="4" s="1"/>
  <c r="BQ320" i="4"/>
  <c r="BQ698" i="4" s="1"/>
  <c r="BQ344" i="4"/>
  <c r="BQ722" i="4" s="1"/>
  <c r="BQ346" i="4"/>
  <c r="BQ724" i="4" s="1"/>
  <c r="BQ348" i="4"/>
  <c r="BQ726" i="4" s="1"/>
  <c r="BQ350" i="4"/>
  <c r="BQ728" i="4" s="1"/>
  <c r="BQ352" i="4"/>
  <c r="BQ730" i="4" s="1"/>
  <c r="BQ354" i="4"/>
  <c r="BQ732" i="4" s="1"/>
  <c r="BQ329" i="4"/>
  <c r="BQ707" i="4" s="1"/>
  <c r="BQ333" i="4"/>
  <c r="BQ711" i="4" s="1"/>
  <c r="BQ325" i="4"/>
  <c r="BQ703" i="4" s="1"/>
  <c r="BQ319" i="4"/>
  <c r="BQ697" i="4" s="1"/>
  <c r="BQ336" i="4"/>
  <c r="BQ714" i="4" s="1"/>
  <c r="BQ335" i="4"/>
  <c r="BQ713" i="4" s="1"/>
  <c r="BQ337" i="4"/>
  <c r="BQ715" i="4" s="1"/>
  <c r="BQ338" i="4"/>
  <c r="BQ716" i="4" s="1"/>
  <c r="BQ345" i="4"/>
  <c r="BQ723" i="4" s="1"/>
  <c r="BQ347" i="4"/>
  <c r="BQ725" i="4" s="1"/>
  <c r="BQ349" i="4"/>
  <c r="BQ727" i="4" s="1"/>
  <c r="BQ351" i="4"/>
  <c r="BQ729" i="4" s="1"/>
  <c r="BQ353" i="4"/>
  <c r="BQ731" i="4" s="1"/>
  <c r="BQ318" i="4"/>
  <c r="BQ696" i="4" s="1"/>
  <c r="BQ332" i="4"/>
  <c r="BQ710" i="4" s="1"/>
  <c r="BQ328" i="4"/>
  <c r="BQ706" i="4" s="1"/>
  <c r="BQ363" i="4"/>
  <c r="BQ741" i="4" s="1"/>
  <c r="BQ331" i="4"/>
  <c r="BQ709" i="4" s="1"/>
  <c r="BQ341" i="4"/>
  <c r="BQ719" i="4" s="1"/>
  <c r="BQ343" i="4"/>
  <c r="BQ721" i="4" s="1"/>
  <c r="BQ368" i="4"/>
  <c r="BQ746" i="4" s="1"/>
  <c r="BQ370" i="4"/>
  <c r="BQ748" i="4" s="1"/>
  <c r="BQ372" i="4"/>
  <c r="BQ750" i="4" s="1"/>
  <c r="BQ374" i="4"/>
  <c r="BQ752" i="4" s="1"/>
  <c r="BQ376" i="4"/>
  <c r="BQ754" i="4" s="1"/>
  <c r="BQ378" i="4"/>
  <c r="BQ756" i="4" s="1"/>
  <c r="BQ380" i="4"/>
  <c r="BQ758" i="4" s="1"/>
  <c r="BQ382" i="4"/>
  <c r="BQ760" i="4" s="1"/>
  <c r="BQ384" i="4"/>
  <c r="BQ355" i="4"/>
  <c r="BQ733" i="4" s="1"/>
  <c r="BQ340" i="4"/>
  <c r="BQ718" i="4" s="1"/>
  <c r="BQ324" i="4"/>
  <c r="BQ702" i="4" s="1"/>
  <c r="BQ339" i="4"/>
  <c r="BQ717" i="4" s="1"/>
  <c r="BQ327" i="4"/>
  <c r="BQ705" i="4" s="1"/>
  <c r="BQ362" i="4"/>
  <c r="BQ740" i="4" s="1"/>
  <c r="BQ369" i="4"/>
  <c r="BQ747" i="4" s="1"/>
  <c r="BQ371" i="4"/>
  <c r="BQ749" i="4" s="1"/>
  <c r="BQ373" i="4"/>
  <c r="BQ751" i="4" s="1"/>
  <c r="BQ375" i="4"/>
  <c r="BQ753" i="4" s="1"/>
  <c r="BQ377" i="4"/>
  <c r="BQ755" i="4" s="1"/>
  <c r="BQ379" i="4"/>
  <c r="BQ757" i="4" s="1"/>
  <c r="BQ381" i="4"/>
  <c r="BQ759" i="4" s="1"/>
  <c r="BQ383" i="4"/>
  <c r="BQ761" i="4" s="1"/>
  <c r="BQ360" i="4"/>
  <c r="BQ738" i="4" s="1"/>
  <c r="BQ364" i="4"/>
  <c r="BQ742" i="4" s="1"/>
  <c r="BQ366" i="4"/>
  <c r="BQ744" i="4" s="1"/>
  <c r="BQ357" i="4"/>
  <c r="BQ735" i="4" s="1"/>
  <c r="BQ365" i="4"/>
  <c r="BQ743" i="4" s="1"/>
  <c r="BQ342" i="4"/>
  <c r="BQ720" i="4" s="1"/>
  <c r="BQ367" i="4"/>
  <c r="BQ745" i="4" s="1"/>
  <c r="BQ358" i="4"/>
  <c r="BQ736" i="4" s="1"/>
  <c r="CG199" i="4"/>
  <c r="CG577" i="4" s="1"/>
  <c r="CG204" i="4"/>
  <c r="CG582" i="4" s="1"/>
  <c r="CG207" i="4"/>
  <c r="CG585" i="4" s="1"/>
  <c r="CG209" i="4"/>
  <c r="CG587" i="4" s="1"/>
  <c r="CG211" i="4"/>
  <c r="CG589" i="4" s="1"/>
  <c r="CG213" i="4"/>
  <c r="CG591" i="4" s="1"/>
  <c r="CG215" i="4"/>
  <c r="CG593" i="4" s="1"/>
  <c r="CG201" i="4"/>
  <c r="CG579" i="4" s="1"/>
  <c r="CG202" i="4"/>
  <c r="CG580" i="4" s="1"/>
  <c r="CG203" i="4"/>
  <c r="CG581" i="4" s="1"/>
  <c r="CG206" i="4"/>
  <c r="CG584" i="4" s="1"/>
  <c r="CG200" i="4"/>
  <c r="CG578" i="4" s="1"/>
  <c r="CG217" i="4"/>
  <c r="CG595" i="4" s="1"/>
  <c r="CG208" i="4"/>
  <c r="CG586" i="4" s="1"/>
  <c r="CG210" i="4"/>
  <c r="CG588" i="4" s="1"/>
  <c r="CG212" i="4"/>
  <c r="CG590" i="4" s="1"/>
  <c r="CG221" i="4"/>
  <c r="CG599" i="4" s="1"/>
  <c r="CG222" i="4"/>
  <c r="CG600" i="4" s="1"/>
  <c r="CG220" i="4"/>
  <c r="CG598" i="4" s="1"/>
  <c r="CG225" i="4"/>
  <c r="CG603" i="4" s="1"/>
  <c r="CG227" i="4"/>
  <c r="CG605" i="4" s="1"/>
  <c r="CG214" i="4"/>
  <c r="CG592" i="4" s="1"/>
  <c r="CG219" i="4"/>
  <c r="CG597" i="4" s="1"/>
  <c r="CG223" i="4"/>
  <c r="CG601" i="4" s="1"/>
  <c r="CG232" i="4"/>
  <c r="CG610" i="4" s="1"/>
  <c r="CG231" i="4"/>
  <c r="CG609" i="4" s="1"/>
  <c r="CG228" i="4"/>
  <c r="CG606" i="4" s="1"/>
  <c r="CG226" i="4"/>
  <c r="CG604" i="4" s="1"/>
  <c r="CG216" i="4"/>
  <c r="CG594" i="4" s="1"/>
  <c r="CG218" i="4"/>
  <c r="CG596" i="4" s="1"/>
  <c r="CG205" i="4"/>
  <c r="CG583" i="4" s="1"/>
  <c r="CG224" i="4"/>
  <c r="CG602" i="4" s="1"/>
  <c r="CG230" i="4"/>
  <c r="CG608" i="4" s="1"/>
  <c r="CG233" i="4"/>
  <c r="CG611" i="4" s="1"/>
  <c r="CG239" i="4"/>
  <c r="CG617" i="4" s="1"/>
  <c r="CG229" i="4"/>
  <c r="CG607" i="4" s="1"/>
  <c r="CG236" i="4"/>
  <c r="CG614" i="4" s="1"/>
  <c r="CG237" i="4"/>
  <c r="CG615" i="4" s="1"/>
  <c r="CG234" i="4"/>
  <c r="CG612" i="4" s="1"/>
  <c r="CG242" i="4"/>
  <c r="CG620" i="4" s="1"/>
  <c r="CG245" i="4"/>
  <c r="CG623" i="4" s="1"/>
  <c r="CG238" i="4"/>
  <c r="CG616" i="4" s="1"/>
  <c r="CG235" i="4"/>
  <c r="CG613" i="4" s="1"/>
  <c r="CG243" i="4"/>
  <c r="CG621" i="4" s="1"/>
  <c r="CG244" i="4"/>
  <c r="CG622" i="4" s="1"/>
  <c r="CG249" i="4"/>
  <c r="CG627" i="4" s="1"/>
  <c r="CG251" i="4"/>
  <c r="CG629" i="4" s="1"/>
  <c r="CG252" i="4"/>
  <c r="CG630" i="4" s="1"/>
  <c r="CG254" i="4"/>
  <c r="CG632" i="4" s="1"/>
  <c r="CG256" i="4"/>
  <c r="CG634" i="4" s="1"/>
  <c r="CG258" i="4"/>
  <c r="CG636" i="4" s="1"/>
  <c r="CG260" i="4"/>
  <c r="CG638" i="4" s="1"/>
  <c r="CG241" i="4"/>
  <c r="CG619" i="4" s="1"/>
  <c r="CG253" i="4"/>
  <c r="CG631" i="4" s="1"/>
  <c r="CG255" i="4"/>
  <c r="CG633" i="4" s="1"/>
  <c r="CG257" i="4"/>
  <c r="CG635" i="4" s="1"/>
  <c r="CG259" i="4"/>
  <c r="CG637" i="4" s="1"/>
  <c r="CG246" i="4"/>
  <c r="CG624" i="4" s="1"/>
  <c r="CG240" i="4"/>
  <c r="CG618" i="4" s="1"/>
  <c r="CG248" i="4"/>
  <c r="CG626" i="4" s="1"/>
  <c r="CG247" i="4"/>
  <c r="CG625" i="4" s="1"/>
  <c r="CG262" i="4"/>
  <c r="CG640" i="4" s="1"/>
  <c r="CG266" i="4"/>
  <c r="CG644" i="4" s="1"/>
  <c r="CG250" i="4"/>
  <c r="CG628" i="4" s="1"/>
  <c r="CG264" i="4"/>
  <c r="CG642" i="4" s="1"/>
  <c r="CG261" i="4"/>
  <c r="CG639" i="4" s="1"/>
  <c r="CG269" i="4"/>
  <c r="CG647" i="4" s="1"/>
  <c r="CG263" i="4"/>
  <c r="CG641" i="4" s="1"/>
  <c r="CG275" i="4"/>
  <c r="CG653" i="4" s="1"/>
  <c r="CG276" i="4"/>
  <c r="CG654" i="4" s="1"/>
  <c r="CG277" i="4"/>
  <c r="CG655" i="4" s="1"/>
  <c r="CG271" i="4"/>
  <c r="CG649" i="4" s="1"/>
  <c r="CG284" i="4"/>
  <c r="CG662" i="4" s="1"/>
  <c r="CG294" i="4"/>
  <c r="CG672" i="4" s="1"/>
  <c r="CG265" i="4"/>
  <c r="CG643" i="4" s="1"/>
  <c r="CG267" i="4"/>
  <c r="CG645" i="4" s="1"/>
  <c r="CG285" i="4"/>
  <c r="CG663" i="4" s="1"/>
  <c r="CG293" i="4"/>
  <c r="CG671" i="4" s="1"/>
  <c r="CG295" i="4"/>
  <c r="CG673" i="4" s="1"/>
  <c r="CG281" i="4"/>
  <c r="CG659" i="4" s="1"/>
  <c r="CG268" i="4"/>
  <c r="CG646" i="4" s="1"/>
  <c r="CG283" i="4"/>
  <c r="CG661" i="4" s="1"/>
  <c r="CG274" i="4"/>
  <c r="CG652" i="4" s="1"/>
  <c r="CG280" i="4"/>
  <c r="CG658" i="4" s="1"/>
  <c r="CG296" i="4"/>
  <c r="CG674" i="4" s="1"/>
  <c r="CG298" i="4"/>
  <c r="CG676" i="4" s="1"/>
  <c r="CG300" i="4"/>
  <c r="CG678" i="4" s="1"/>
  <c r="CG302" i="4"/>
  <c r="CG680" i="4" s="1"/>
  <c r="CG304" i="4"/>
  <c r="CG682" i="4" s="1"/>
  <c r="CG306" i="4"/>
  <c r="CG684" i="4" s="1"/>
  <c r="CG308" i="4"/>
  <c r="CG686" i="4" s="1"/>
  <c r="CG310" i="4"/>
  <c r="CG688" i="4" s="1"/>
  <c r="CG312" i="4"/>
  <c r="CG690" i="4" s="1"/>
  <c r="CG314" i="4"/>
  <c r="CG692" i="4" s="1"/>
  <c r="CG316" i="4"/>
  <c r="CG694" i="4" s="1"/>
  <c r="CG272" i="4"/>
  <c r="CG650" i="4" s="1"/>
  <c r="CG289" i="4"/>
  <c r="CG667" i="4" s="1"/>
  <c r="CG270" i="4"/>
  <c r="CG648" i="4" s="1"/>
  <c r="CG279" i="4"/>
  <c r="CG657" i="4" s="1"/>
  <c r="CG287" i="4"/>
  <c r="CG665" i="4" s="1"/>
  <c r="CG273" i="4"/>
  <c r="CG651" i="4" s="1"/>
  <c r="CG292" i="4"/>
  <c r="CG670" i="4" s="1"/>
  <c r="CG297" i="4"/>
  <c r="CG675" i="4" s="1"/>
  <c r="CG299" i="4"/>
  <c r="CG677" i="4" s="1"/>
  <c r="CG301" i="4"/>
  <c r="CG679" i="4" s="1"/>
  <c r="CG303" i="4"/>
  <c r="CG681" i="4" s="1"/>
  <c r="CG305" i="4"/>
  <c r="CG683" i="4" s="1"/>
  <c r="CG307" i="4"/>
  <c r="CG685" i="4" s="1"/>
  <c r="CG309" i="4"/>
  <c r="CG687" i="4" s="1"/>
  <c r="CG311" i="4"/>
  <c r="CG689" i="4" s="1"/>
  <c r="CG313" i="4"/>
  <c r="CG691" i="4" s="1"/>
  <c r="CG315" i="4"/>
  <c r="CG693" i="4" s="1"/>
  <c r="CG317" i="4"/>
  <c r="CG695" i="4" s="1"/>
  <c r="CG288" i="4"/>
  <c r="CG666" i="4" s="1"/>
  <c r="CG290" i="4"/>
  <c r="CG668" i="4" s="1"/>
  <c r="CG278" i="4"/>
  <c r="CG656" i="4" s="1"/>
  <c r="CG291" i="4"/>
  <c r="CG669" i="4" s="1"/>
  <c r="CG282" i="4"/>
  <c r="CG660" i="4" s="1"/>
  <c r="CG286" i="4"/>
  <c r="CG664" i="4" s="1"/>
  <c r="CG324" i="4"/>
  <c r="CG702" i="4" s="1"/>
  <c r="CG325" i="4"/>
  <c r="CG703" i="4" s="1"/>
  <c r="CG322" i="4"/>
  <c r="CG700" i="4" s="1"/>
  <c r="CG328" i="4"/>
  <c r="CG706" i="4" s="1"/>
  <c r="CG319" i="4"/>
  <c r="CG697" i="4" s="1"/>
  <c r="CG332" i="4"/>
  <c r="CG710" i="4" s="1"/>
  <c r="CG344" i="4"/>
  <c r="CG722" i="4" s="1"/>
  <c r="CG346" i="4"/>
  <c r="CG724" i="4" s="1"/>
  <c r="CG348" i="4"/>
  <c r="CG726" i="4" s="1"/>
  <c r="CG350" i="4"/>
  <c r="CG728" i="4" s="1"/>
  <c r="CG352" i="4"/>
  <c r="CG730" i="4" s="1"/>
  <c r="CG354" i="4"/>
  <c r="CG732" i="4" s="1"/>
  <c r="CG318" i="4"/>
  <c r="CG696" i="4" s="1"/>
  <c r="CG321" i="4"/>
  <c r="CG699" i="4" s="1"/>
  <c r="CG335" i="4"/>
  <c r="CG713" i="4" s="1"/>
  <c r="CG330" i="4"/>
  <c r="CG708" i="4" s="1"/>
  <c r="CG336" i="4"/>
  <c r="CG714" i="4" s="1"/>
  <c r="CG337" i="4"/>
  <c r="CG715" i="4" s="1"/>
  <c r="CG326" i="4"/>
  <c r="CG704" i="4" s="1"/>
  <c r="CG334" i="4"/>
  <c r="CG712" i="4" s="1"/>
  <c r="CG320" i="4"/>
  <c r="CG698" i="4" s="1"/>
  <c r="CG323" i="4"/>
  <c r="CG701" i="4" s="1"/>
  <c r="CG339" i="4"/>
  <c r="CG717" i="4" s="1"/>
  <c r="CG340" i="4"/>
  <c r="CG718" i="4" s="1"/>
  <c r="CG345" i="4"/>
  <c r="CG723" i="4" s="1"/>
  <c r="CG347" i="4"/>
  <c r="CG725" i="4" s="1"/>
  <c r="CG349" i="4"/>
  <c r="CG727" i="4" s="1"/>
  <c r="CG351" i="4"/>
  <c r="CG729" i="4" s="1"/>
  <c r="CG353" i="4"/>
  <c r="CG731" i="4" s="1"/>
  <c r="CG329" i="4"/>
  <c r="CG707" i="4" s="1"/>
  <c r="CG331" i="4"/>
  <c r="CG709" i="4" s="1"/>
  <c r="CG333" i="4"/>
  <c r="CG711" i="4" s="1"/>
  <c r="CG365" i="4"/>
  <c r="CG743" i="4" s="1"/>
  <c r="CG342" i="4"/>
  <c r="CG720" i="4" s="1"/>
  <c r="CG356" i="4"/>
  <c r="CG734" i="4" s="1"/>
  <c r="CG368" i="4"/>
  <c r="CG746" i="4" s="1"/>
  <c r="CG370" i="4"/>
  <c r="CG748" i="4" s="1"/>
  <c r="CG372" i="4"/>
  <c r="CG750" i="4" s="1"/>
  <c r="CG374" i="4"/>
  <c r="CG752" i="4" s="1"/>
  <c r="CG376" i="4"/>
  <c r="CG754" i="4" s="1"/>
  <c r="CG378" i="4"/>
  <c r="CG756" i="4" s="1"/>
  <c r="CG380" i="4"/>
  <c r="CG758" i="4" s="1"/>
  <c r="CG382" i="4"/>
  <c r="CG760" i="4" s="1"/>
  <c r="CG384" i="4"/>
  <c r="CG357" i="4"/>
  <c r="CG735" i="4" s="1"/>
  <c r="CG338" i="4"/>
  <c r="CG716" i="4" s="1"/>
  <c r="CG341" i="4"/>
  <c r="CG719" i="4" s="1"/>
  <c r="CG327" i="4"/>
  <c r="CG705" i="4" s="1"/>
  <c r="CG343" i="4"/>
  <c r="CG721" i="4" s="1"/>
  <c r="CG364" i="4"/>
  <c r="CG742" i="4" s="1"/>
  <c r="CG369" i="4"/>
  <c r="CG747" i="4" s="1"/>
  <c r="CG371" i="4"/>
  <c r="CG749" i="4" s="1"/>
  <c r="CG373" i="4"/>
  <c r="CG751" i="4" s="1"/>
  <c r="CG375" i="4"/>
  <c r="CG753" i="4" s="1"/>
  <c r="CG377" i="4"/>
  <c r="CG755" i="4" s="1"/>
  <c r="CG379" i="4"/>
  <c r="CG757" i="4" s="1"/>
  <c r="CG381" i="4"/>
  <c r="CG759" i="4" s="1"/>
  <c r="CG383" i="4"/>
  <c r="CG761" i="4" s="1"/>
  <c r="CG361" i="4"/>
  <c r="CG739" i="4" s="1"/>
  <c r="CG363" i="4"/>
  <c r="CG741" i="4" s="1"/>
  <c r="CG355" i="4"/>
  <c r="CG733" i="4" s="1"/>
  <c r="CG358" i="4"/>
  <c r="CG736" i="4" s="1"/>
  <c r="CG360" i="4"/>
  <c r="CG738" i="4" s="1"/>
  <c r="CG362" i="4"/>
  <c r="CG740" i="4" s="1"/>
  <c r="CG366" i="4"/>
  <c r="CG744" i="4" s="1"/>
  <c r="CW203" i="4"/>
  <c r="CW581" i="4" s="1"/>
  <c r="CW202" i="4"/>
  <c r="CW580" i="4" s="1"/>
  <c r="CW200" i="4"/>
  <c r="CW578" i="4" s="1"/>
  <c r="CW207" i="4"/>
  <c r="CW585" i="4" s="1"/>
  <c r="CW209" i="4"/>
  <c r="CW587" i="4" s="1"/>
  <c r="CW211" i="4"/>
  <c r="CW589" i="4" s="1"/>
  <c r="CW213" i="4"/>
  <c r="CW591" i="4" s="1"/>
  <c r="CW215" i="4"/>
  <c r="CW593" i="4" s="1"/>
  <c r="CW206" i="4"/>
  <c r="CW584" i="4" s="1"/>
  <c r="CW208" i="4"/>
  <c r="CW586" i="4" s="1"/>
  <c r="CW199" i="4"/>
  <c r="CW577" i="4" s="1"/>
  <c r="CW205" i="4"/>
  <c r="CW583" i="4" s="1"/>
  <c r="CW204" i="4"/>
  <c r="CW582" i="4" s="1"/>
  <c r="CW219" i="4"/>
  <c r="CW597" i="4" s="1"/>
  <c r="CW218" i="4"/>
  <c r="CW596" i="4" s="1"/>
  <c r="CW210" i="4"/>
  <c r="CW588" i="4" s="1"/>
  <c r="CW214" i="4"/>
  <c r="CW592" i="4" s="1"/>
  <c r="CW201" i="4"/>
  <c r="CW579" i="4" s="1"/>
  <c r="CW220" i="4"/>
  <c r="CW598" i="4" s="1"/>
  <c r="CW225" i="4"/>
  <c r="CW603" i="4" s="1"/>
  <c r="CW227" i="4"/>
  <c r="CW605" i="4" s="1"/>
  <c r="CW223" i="4"/>
  <c r="CW601" i="4" s="1"/>
  <c r="CW212" i="4"/>
  <c r="CW590" i="4" s="1"/>
  <c r="CW232" i="4"/>
  <c r="CW610" i="4" s="1"/>
  <c r="CW221" i="4"/>
  <c r="CW599" i="4" s="1"/>
  <c r="CW231" i="4"/>
  <c r="CW609" i="4" s="1"/>
  <c r="CW229" i="4"/>
  <c r="CW607" i="4" s="1"/>
  <c r="CW216" i="4"/>
  <c r="CW594" i="4" s="1"/>
  <c r="CW224" i="4"/>
  <c r="CW602" i="4" s="1"/>
  <c r="CW226" i="4"/>
  <c r="CW604" i="4" s="1"/>
  <c r="CW222" i="4"/>
  <c r="CW600" i="4" s="1"/>
  <c r="CW217" i="4"/>
  <c r="CW595" i="4" s="1"/>
  <c r="CW233" i="4"/>
  <c r="CW611" i="4" s="1"/>
  <c r="CW238" i="4"/>
  <c r="CW616" i="4" s="1"/>
  <c r="CW228" i="4"/>
  <c r="CW606" i="4" s="1"/>
  <c r="CW236" i="4"/>
  <c r="CW614" i="4" s="1"/>
  <c r="CW240" i="4"/>
  <c r="CW618" i="4" s="1"/>
  <c r="CW234" i="4"/>
  <c r="CW612" i="4" s="1"/>
  <c r="CW230" i="4"/>
  <c r="CW608" i="4" s="1"/>
  <c r="CW235" i="4"/>
  <c r="CW613" i="4" s="1"/>
  <c r="CW241" i="4"/>
  <c r="CW619" i="4" s="1"/>
  <c r="CW245" i="4"/>
  <c r="CW623" i="4" s="1"/>
  <c r="CW242" i="4"/>
  <c r="CW620" i="4" s="1"/>
  <c r="CW252" i="4"/>
  <c r="CW630" i="4" s="1"/>
  <c r="CW254" i="4"/>
  <c r="CW632" i="4" s="1"/>
  <c r="CW256" i="4"/>
  <c r="CW634" i="4" s="1"/>
  <c r="CW258" i="4"/>
  <c r="CW636" i="4" s="1"/>
  <c r="CW260" i="4"/>
  <c r="CW638" i="4" s="1"/>
  <c r="CW239" i="4"/>
  <c r="CW617" i="4" s="1"/>
  <c r="CW247" i="4"/>
  <c r="CW625" i="4" s="1"/>
  <c r="CW253" i="4"/>
  <c r="CW631" i="4" s="1"/>
  <c r="CW255" i="4"/>
  <c r="CW633" i="4" s="1"/>
  <c r="CW257" i="4"/>
  <c r="CW635" i="4" s="1"/>
  <c r="CW259" i="4"/>
  <c r="CW637" i="4" s="1"/>
  <c r="CW246" i="4"/>
  <c r="CW624" i="4" s="1"/>
  <c r="CW251" i="4"/>
  <c r="CW629" i="4" s="1"/>
  <c r="CW237" i="4"/>
  <c r="CW615" i="4" s="1"/>
  <c r="CW243" i="4"/>
  <c r="CW621" i="4" s="1"/>
  <c r="CW268" i="4"/>
  <c r="CW646" i="4" s="1"/>
  <c r="CW244" i="4"/>
  <c r="CW622" i="4" s="1"/>
  <c r="CW250" i="4"/>
  <c r="CW628" i="4" s="1"/>
  <c r="CW249" i="4"/>
  <c r="CW627" i="4" s="1"/>
  <c r="CW266" i="4"/>
  <c r="CW644" i="4" s="1"/>
  <c r="CW278" i="4"/>
  <c r="CW656" i="4" s="1"/>
  <c r="CW267" i="4"/>
  <c r="CW645" i="4" s="1"/>
  <c r="CW279" i="4"/>
  <c r="CW657" i="4" s="1"/>
  <c r="CW248" i="4"/>
  <c r="CW626" i="4" s="1"/>
  <c r="CW273" i="4"/>
  <c r="CW651" i="4" s="1"/>
  <c r="CW275" i="4"/>
  <c r="CW653" i="4" s="1"/>
  <c r="CW265" i="4"/>
  <c r="CW643" i="4" s="1"/>
  <c r="CW261" i="4"/>
  <c r="CW639" i="4" s="1"/>
  <c r="CW283" i="4"/>
  <c r="CW661" i="4" s="1"/>
  <c r="CW284" i="4"/>
  <c r="CW662" i="4" s="1"/>
  <c r="CW294" i="4"/>
  <c r="CW672" i="4" s="1"/>
  <c r="CW263" i="4"/>
  <c r="CW641" i="4" s="1"/>
  <c r="CW262" i="4"/>
  <c r="CW640" i="4" s="1"/>
  <c r="CW264" i="4"/>
  <c r="CW642" i="4" s="1"/>
  <c r="CW287" i="4"/>
  <c r="CW665" i="4" s="1"/>
  <c r="CW293" i="4"/>
  <c r="CW671" i="4" s="1"/>
  <c r="CW295" i="4"/>
  <c r="CW673" i="4" s="1"/>
  <c r="CW270" i="4"/>
  <c r="CW648" i="4" s="1"/>
  <c r="CW280" i="4"/>
  <c r="CW658" i="4" s="1"/>
  <c r="CW277" i="4"/>
  <c r="CW655" i="4" s="1"/>
  <c r="CW282" i="4"/>
  <c r="CW660" i="4" s="1"/>
  <c r="CW289" i="4"/>
  <c r="CW667" i="4" s="1"/>
  <c r="CW271" i="4"/>
  <c r="CW649" i="4" s="1"/>
  <c r="CW288" i="4"/>
  <c r="CW666" i="4" s="1"/>
  <c r="CW296" i="4"/>
  <c r="CW674" i="4" s="1"/>
  <c r="CW298" i="4"/>
  <c r="CW676" i="4" s="1"/>
  <c r="CW300" i="4"/>
  <c r="CW678" i="4" s="1"/>
  <c r="CW302" i="4"/>
  <c r="CW680" i="4" s="1"/>
  <c r="CW304" i="4"/>
  <c r="CW682" i="4" s="1"/>
  <c r="CW306" i="4"/>
  <c r="CW684" i="4" s="1"/>
  <c r="CW308" i="4"/>
  <c r="CW686" i="4" s="1"/>
  <c r="CW310" i="4"/>
  <c r="CW688" i="4" s="1"/>
  <c r="CW312" i="4"/>
  <c r="CW690" i="4" s="1"/>
  <c r="CW314" i="4"/>
  <c r="CW692" i="4" s="1"/>
  <c r="CW316" i="4"/>
  <c r="CW694" i="4" s="1"/>
  <c r="CW281" i="4"/>
  <c r="CW659" i="4" s="1"/>
  <c r="CW274" i="4"/>
  <c r="CW652" i="4" s="1"/>
  <c r="CW269" i="4"/>
  <c r="CW647" i="4" s="1"/>
  <c r="CW276" i="4"/>
  <c r="CW654" i="4" s="1"/>
  <c r="CW286" i="4"/>
  <c r="CW664" i="4" s="1"/>
  <c r="CW272" i="4"/>
  <c r="CW650" i="4" s="1"/>
  <c r="CW297" i="4"/>
  <c r="CW675" i="4" s="1"/>
  <c r="CW299" i="4"/>
  <c r="CW677" i="4" s="1"/>
  <c r="CW301" i="4"/>
  <c r="CW679" i="4" s="1"/>
  <c r="CW303" i="4"/>
  <c r="CW681" i="4" s="1"/>
  <c r="CW305" i="4"/>
  <c r="CW683" i="4" s="1"/>
  <c r="CW307" i="4"/>
  <c r="CW685" i="4" s="1"/>
  <c r="CW309" i="4"/>
  <c r="CW687" i="4" s="1"/>
  <c r="CW311" i="4"/>
  <c r="CW689" i="4" s="1"/>
  <c r="CW313" i="4"/>
  <c r="CW691" i="4" s="1"/>
  <c r="CW315" i="4"/>
  <c r="CW693" i="4" s="1"/>
  <c r="CW317" i="4"/>
  <c r="CW695" i="4" s="1"/>
  <c r="CW285" i="4"/>
  <c r="CW663" i="4" s="1"/>
  <c r="CW291" i="4"/>
  <c r="CW669" i="4" s="1"/>
  <c r="CW292" i="4"/>
  <c r="CW670" i="4" s="1"/>
  <c r="CW319" i="4"/>
  <c r="CW697" i="4" s="1"/>
  <c r="CW290" i="4"/>
  <c r="CW668" i="4" s="1"/>
  <c r="CW326" i="4"/>
  <c r="CW704" i="4" s="1"/>
  <c r="CW327" i="4"/>
  <c r="CW705" i="4" s="1"/>
  <c r="CW318" i="4"/>
  <c r="CW696" i="4" s="1"/>
  <c r="CW330" i="4"/>
  <c r="CW708" i="4" s="1"/>
  <c r="CW325" i="4"/>
  <c r="CW703" i="4" s="1"/>
  <c r="CW320" i="4"/>
  <c r="CW698" i="4" s="1"/>
  <c r="CW334" i="4"/>
  <c r="CW712" i="4" s="1"/>
  <c r="CW344" i="4"/>
  <c r="CW722" i="4" s="1"/>
  <c r="CW346" i="4"/>
  <c r="CW724" i="4" s="1"/>
  <c r="CW348" i="4"/>
  <c r="CW726" i="4" s="1"/>
  <c r="CW350" i="4"/>
  <c r="CW728" i="4" s="1"/>
  <c r="CW352" i="4"/>
  <c r="CW730" i="4" s="1"/>
  <c r="CW354" i="4"/>
  <c r="CW732" i="4" s="1"/>
  <c r="CW336" i="4"/>
  <c r="CW714" i="4" s="1"/>
  <c r="CW337" i="4"/>
  <c r="CW715" i="4" s="1"/>
  <c r="CW322" i="4"/>
  <c r="CW700" i="4" s="1"/>
  <c r="CW338" i="4"/>
  <c r="CW716" i="4" s="1"/>
  <c r="CW329" i="4"/>
  <c r="CW707" i="4" s="1"/>
  <c r="CW339" i="4"/>
  <c r="CW717" i="4" s="1"/>
  <c r="CW331" i="4"/>
  <c r="CW709" i="4" s="1"/>
  <c r="CW341" i="4"/>
  <c r="CW719" i="4" s="1"/>
  <c r="CW333" i="4"/>
  <c r="CW711" i="4" s="1"/>
  <c r="CW342" i="4"/>
  <c r="CW720" i="4" s="1"/>
  <c r="CW345" i="4"/>
  <c r="CW723" i="4" s="1"/>
  <c r="CW347" i="4"/>
  <c r="CW725" i="4" s="1"/>
  <c r="CW349" i="4"/>
  <c r="CW727" i="4" s="1"/>
  <c r="CW351" i="4"/>
  <c r="CW729" i="4" s="1"/>
  <c r="CW353" i="4"/>
  <c r="CW731" i="4" s="1"/>
  <c r="CW324" i="4"/>
  <c r="CW702" i="4" s="1"/>
  <c r="CW328" i="4"/>
  <c r="CW706" i="4" s="1"/>
  <c r="CW323" i="4"/>
  <c r="CW701" i="4" s="1"/>
  <c r="CW332" i="4"/>
  <c r="CW710" i="4" s="1"/>
  <c r="CW335" i="4"/>
  <c r="CW713" i="4" s="1"/>
  <c r="CW367" i="4"/>
  <c r="CW745" i="4" s="1"/>
  <c r="CW355" i="4"/>
  <c r="CW733" i="4" s="1"/>
  <c r="CW321" i="4"/>
  <c r="CW699" i="4" s="1"/>
  <c r="CW358" i="4"/>
  <c r="CW736" i="4" s="1"/>
  <c r="CW368" i="4"/>
  <c r="CW746" i="4" s="1"/>
  <c r="CW370" i="4"/>
  <c r="CW748" i="4" s="1"/>
  <c r="CW372" i="4"/>
  <c r="CW750" i="4" s="1"/>
  <c r="CW374" i="4"/>
  <c r="CW752" i="4" s="1"/>
  <c r="CW376" i="4"/>
  <c r="CW754" i="4" s="1"/>
  <c r="CW378" i="4"/>
  <c r="CW756" i="4" s="1"/>
  <c r="CW380" i="4"/>
  <c r="CW758" i="4" s="1"/>
  <c r="CW382" i="4"/>
  <c r="CW760" i="4" s="1"/>
  <c r="CW384" i="4"/>
  <c r="CW343" i="4"/>
  <c r="CW721" i="4" s="1"/>
  <c r="CW359" i="4"/>
  <c r="CW737" i="4" s="1"/>
  <c r="CW340" i="4"/>
  <c r="CW718" i="4" s="1"/>
  <c r="CW366" i="4"/>
  <c r="CW744" i="4" s="1"/>
  <c r="CW369" i="4"/>
  <c r="CW747" i="4" s="1"/>
  <c r="CW371" i="4"/>
  <c r="CW749" i="4" s="1"/>
  <c r="CW373" i="4"/>
  <c r="CW751" i="4" s="1"/>
  <c r="CW375" i="4"/>
  <c r="CW753" i="4" s="1"/>
  <c r="CW377" i="4"/>
  <c r="CW755" i="4" s="1"/>
  <c r="CW379" i="4"/>
  <c r="CW757" i="4" s="1"/>
  <c r="CW381" i="4"/>
  <c r="CW759" i="4" s="1"/>
  <c r="CW383" i="4"/>
  <c r="CW761" i="4" s="1"/>
  <c r="CW356" i="4"/>
  <c r="CW734" i="4" s="1"/>
  <c r="CW360" i="4"/>
  <c r="CW738" i="4" s="1"/>
  <c r="CW362" i="4"/>
  <c r="CW740" i="4" s="1"/>
  <c r="CW364" i="4"/>
  <c r="CW742" i="4" s="1"/>
  <c r="CW357" i="4"/>
  <c r="CW735" i="4" s="1"/>
  <c r="CW361" i="4"/>
  <c r="CW739" i="4" s="1"/>
  <c r="DM201" i="4"/>
  <c r="DM579" i="4" s="1"/>
  <c r="DM206" i="4"/>
  <c r="DM584" i="4" s="1"/>
  <c r="DM207" i="4"/>
  <c r="DM585" i="4" s="1"/>
  <c r="DM204" i="4"/>
  <c r="DM582" i="4" s="1"/>
  <c r="DM209" i="4"/>
  <c r="DM587" i="4" s="1"/>
  <c r="DM211" i="4"/>
  <c r="DM589" i="4" s="1"/>
  <c r="DM213" i="4"/>
  <c r="DM591" i="4" s="1"/>
  <c r="DM215" i="4"/>
  <c r="DM593" i="4" s="1"/>
  <c r="DM203" i="4"/>
  <c r="DM581" i="4" s="1"/>
  <c r="DM202" i="4"/>
  <c r="DM580" i="4" s="1"/>
  <c r="DM200" i="4"/>
  <c r="DM578" i="4" s="1"/>
  <c r="DM212" i="4"/>
  <c r="DM590" i="4" s="1"/>
  <c r="DM199" i="4"/>
  <c r="DM577" i="4" s="1"/>
  <c r="DM221" i="4"/>
  <c r="DM599" i="4" s="1"/>
  <c r="DM205" i="4"/>
  <c r="DM583" i="4" s="1"/>
  <c r="DM218" i="4"/>
  <c r="DM596" i="4" s="1"/>
  <c r="DM225" i="4"/>
  <c r="DM603" i="4" s="1"/>
  <c r="DM210" i="4"/>
  <c r="DM588" i="4" s="1"/>
  <c r="DM217" i="4"/>
  <c r="DM595" i="4" s="1"/>
  <c r="DM214" i="4"/>
  <c r="DM592" i="4" s="1"/>
  <c r="DM232" i="4"/>
  <c r="DM610" i="4" s="1"/>
  <c r="DM208" i="4"/>
  <c r="DM586" i="4" s="1"/>
  <c r="DM228" i="4"/>
  <c r="DM606" i="4" s="1"/>
  <c r="DM231" i="4"/>
  <c r="DM609" i="4" s="1"/>
  <c r="DM219" i="4"/>
  <c r="DM597" i="4" s="1"/>
  <c r="DM230" i="4"/>
  <c r="DM608" i="4" s="1"/>
  <c r="DM220" i="4"/>
  <c r="DM598" i="4" s="1"/>
  <c r="DM222" i="4"/>
  <c r="DM600" i="4" s="1"/>
  <c r="DM223" i="4"/>
  <c r="DM601" i="4" s="1"/>
  <c r="DM229" i="4"/>
  <c r="DM607" i="4" s="1"/>
  <c r="DM227" i="4"/>
  <c r="DM605" i="4" s="1"/>
  <c r="DM224" i="4"/>
  <c r="DM602" i="4" s="1"/>
  <c r="DM236" i="4"/>
  <c r="DM614" i="4" s="1"/>
  <c r="DM216" i="4"/>
  <c r="DM594" i="4" s="1"/>
  <c r="DM226" i="4"/>
  <c r="DM604" i="4" s="1"/>
  <c r="DM237" i="4"/>
  <c r="DM615" i="4" s="1"/>
  <c r="DM242" i="4"/>
  <c r="DM620" i="4" s="1"/>
  <c r="DM233" i="4"/>
  <c r="DM611" i="4" s="1"/>
  <c r="DM239" i="4"/>
  <c r="DM617" i="4" s="1"/>
  <c r="DM245" i="4"/>
  <c r="DM623" i="4" s="1"/>
  <c r="DM250" i="4"/>
  <c r="DM628" i="4" s="1"/>
  <c r="DM234" i="4"/>
  <c r="DM612" i="4" s="1"/>
  <c r="DM235" i="4"/>
  <c r="DM613" i="4" s="1"/>
  <c r="DM244" i="4"/>
  <c r="DM622" i="4" s="1"/>
  <c r="DM252" i="4"/>
  <c r="DM630" i="4" s="1"/>
  <c r="DM254" i="4"/>
  <c r="DM632" i="4" s="1"/>
  <c r="DM256" i="4"/>
  <c r="DM634" i="4" s="1"/>
  <c r="DM258" i="4"/>
  <c r="DM636" i="4" s="1"/>
  <c r="DM260" i="4"/>
  <c r="DM638" i="4" s="1"/>
  <c r="DM249" i="4"/>
  <c r="DM627" i="4" s="1"/>
  <c r="DM253" i="4"/>
  <c r="DM631" i="4" s="1"/>
  <c r="DM255" i="4"/>
  <c r="DM633" i="4" s="1"/>
  <c r="DM257" i="4"/>
  <c r="DM635" i="4" s="1"/>
  <c r="DM259" i="4"/>
  <c r="DM637" i="4" s="1"/>
  <c r="DM238" i="4"/>
  <c r="DM616" i="4" s="1"/>
  <c r="DM243" i="4"/>
  <c r="DM621" i="4" s="1"/>
  <c r="DM248" i="4"/>
  <c r="DM626" i="4" s="1"/>
  <c r="DM241" i="4"/>
  <c r="DM619" i="4" s="1"/>
  <c r="DM261" i="4"/>
  <c r="DM639" i="4" s="1"/>
  <c r="DM240" i="4"/>
  <c r="DM618" i="4" s="1"/>
  <c r="DM246" i="4"/>
  <c r="DM624" i="4" s="1"/>
  <c r="DM247" i="4"/>
  <c r="DM625" i="4" s="1"/>
  <c r="DM251" i="4"/>
  <c r="DM629" i="4" s="1"/>
  <c r="DM268" i="4"/>
  <c r="DM646" i="4" s="1"/>
  <c r="DM263" i="4"/>
  <c r="DM641" i="4" s="1"/>
  <c r="DM264" i="4"/>
  <c r="DM642" i="4" s="1"/>
  <c r="DM265" i="4"/>
  <c r="DM643" i="4" s="1"/>
  <c r="DM271" i="4"/>
  <c r="DM649" i="4" s="1"/>
  <c r="DM280" i="4"/>
  <c r="DM658" i="4" s="1"/>
  <c r="DM281" i="4"/>
  <c r="DM659" i="4" s="1"/>
  <c r="DM270" i="4"/>
  <c r="DM648" i="4" s="1"/>
  <c r="DM262" i="4"/>
  <c r="DM640" i="4" s="1"/>
  <c r="DM294" i="4"/>
  <c r="DM672" i="4" s="1"/>
  <c r="DM266" i="4"/>
  <c r="DM644" i="4" s="1"/>
  <c r="DM267" i="4"/>
  <c r="DM645" i="4" s="1"/>
  <c r="DM269" i="4"/>
  <c r="DM647" i="4" s="1"/>
  <c r="DM279" i="4"/>
  <c r="DM657" i="4" s="1"/>
  <c r="DM289" i="4"/>
  <c r="DM667" i="4" s="1"/>
  <c r="DM293" i="4"/>
  <c r="DM671" i="4" s="1"/>
  <c r="DM295" i="4"/>
  <c r="DM673" i="4" s="1"/>
  <c r="DM274" i="4"/>
  <c r="DM652" i="4" s="1"/>
  <c r="DM272" i="4"/>
  <c r="DM650" i="4" s="1"/>
  <c r="DM275" i="4"/>
  <c r="DM653" i="4" s="1"/>
  <c r="DM288" i="4"/>
  <c r="DM666" i="4" s="1"/>
  <c r="DM276" i="4"/>
  <c r="DM654" i="4" s="1"/>
  <c r="DM283" i="4"/>
  <c r="DM661" i="4" s="1"/>
  <c r="DM278" i="4"/>
  <c r="DM656" i="4" s="1"/>
  <c r="DM287" i="4"/>
  <c r="DM665" i="4" s="1"/>
  <c r="DM292" i="4"/>
  <c r="DM670" i="4" s="1"/>
  <c r="DM296" i="4"/>
  <c r="DM674" i="4" s="1"/>
  <c r="DM298" i="4"/>
  <c r="DM676" i="4" s="1"/>
  <c r="DM300" i="4"/>
  <c r="DM678" i="4" s="1"/>
  <c r="DM302" i="4"/>
  <c r="DM680" i="4" s="1"/>
  <c r="DM304" i="4"/>
  <c r="DM682" i="4" s="1"/>
  <c r="DM306" i="4"/>
  <c r="DM684" i="4" s="1"/>
  <c r="DM308" i="4"/>
  <c r="DM686" i="4" s="1"/>
  <c r="DM310" i="4"/>
  <c r="DM688" i="4" s="1"/>
  <c r="DM312" i="4"/>
  <c r="DM690" i="4" s="1"/>
  <c r="DM314" i="4"/>
  <c r="DM692" i="4" s="1"/>
  <c r="DM316" i="4"/>
  <c r="DM694" i="4" s="1"/>
  <c r="DM284" i="4"/>
  <c r="DM662" i="4" s="1"/>
  <c r="DM273" i="4"/>
  <c r="DM651" i="4" s="1"/>
  <c r="DM282" i="4"/>
  <c r="DM660" i="4" s="1"/>
  <c r="DM277" i="4"/>
  <c r="DM655" i="4" s="1"/>
  <c r="DM297" i="4"/>
  <c r="DM675" i="4" s="1"/>
  <c r="DM299" i="4"/>
  <c r="DM677" i="4" s="1"/>
  <c r="DM301" i="4"/>
  <c r="DM679" i="4" s="1"/>
  <c r="DM303" i="4"/>
  <c r="DM681" i="4" s="1"/>
  <c r="DM305" i="4"/>
  <c r="DM683" i="4" s="1"/>
  <c r="DM307" i="4"/>
  <c r="DM685" i="4" s="1"/>
  <c r="DM309" i="4"/>
  <c r="DM687" i="4" s="1"/>
  <c r="DM311" i="4"/>
  <c r="DM689" i="4" s="1"/>
  <c r="DM313" i="4"/>
  <c r="DM691" i="4" s="1"/>
  <c r="DM315" i="4"/>
  <c r="DM693" i="4" s="1"/>
  <c r="DM317" i="4"/>
  <c r="DM695" i="4" s="1"/>
  <c r="DM290" i="4"/>
  <c r="DM668" i="4" s="1"/>
  <c r="DM291" i="4"/>
  <c r="DM669" i="4" s="1"/>
  <c r="DM285" i="4"/>
  <c r="DM663" i="4" s="1"/>
  <c r="DM321" i="4"/>
  <c r="DM699" i="4" s="1"/>
  <c r="DM286" i="4"/>
  <c r="DM664" i="4" s="1"/>
  <c r="DM320" i="4"/>
  <c r="DM698" i="4" s="1"/>
  <c r="DM323" i="4"/>
  <c r="DM701" i="4" s="1"/>
  <c r="DM332" i="4"/>
  <c r="DM710" i="4" s="1"/>
  <c r="DM326" i="4"/>
  <c r="DM704" i="4" s="1"/>
  <c r="DM328" i="4"/>
  <c r="DM706" i="4" s="1"/>
  <c r="DM336" i="4"/>
  <c r="DM714" i="4" s="1"/>
  <c r="DM344" i="4"/>
  <c r="DM722" i="4" s="1"/>
  <c r="DM346" i="4"/>
  <c r="DM724" i="4" s="1"/>
  <c r="DM348" i="4"/>
  <c r="DM726" i="4" s="1"/>
  <c r="DM350" i="4"/>
  <c r="DM728" i="4" s="1"/>
  <c r="DM352" i="4"/>
  <c r="DM730" i="4" s="1"/>
  <c r="DM354" i="4"/>
  <c r="DM732" i="4" s="1"/>
  <c r="DM318" i="4"/>
  <c r="DM696" i="4" s="1"/>
  <c r="DM333" i="4"/>
  <c r="DM711" i="4" s="1"/>
  <c r="DM330" i="4"/>
  <c r="DM708" i="4" s="1"/>
  <c r="DM343" i="4"/>
  <c r="DM721" i="4" s="1"/>
  <c r="DM345" i="4"/>
  <c r="DM723" i="4" s="1"/>
  <c r="DM347" i="4"/>
  <c r="DM725" i="4" s="1"/>
  <c r="DM349" i="4"/>
  <c r="DM727" i="4" s="1"/>
  <c r="DM351" i="4"/>
  <c r="DM729" i="4" s="1"/>
  <c r="DM353" i="4"/>
  <c r="DM731" i="4" s="1"/>
  <c r="DM334" i="4"/>
  <c r="DM712" i="4" s="1"/>
  <c r="DM322" i="4"/>
  <c r="DM700" i="4" s="1"/>
  <c r="DM325" i="4"/>
  <c r="DM703" i="4" s="1"/>
  <c r="DM335" i="4"/>
  <c r="DM713" i="4" s="1"/>
  <c r="DM319" i="4"/>
  <c r="DM697" i="4" s="1"/>
  <c r="DM329" i="4"/>
  <c r="DM707" i="4" s="1"/>
  <c r="DM327" i="4"/>
  <c r="DM705" i="4" s="1"/>
  <c r="DM341" i="4"/>
  <c r="DM719" i="4" s="1"/>
  <c r="DM338" i="4"/>
  <c r="DM716" i="4" s="1"/>
  <c r="DM339" i="4"/>
  <c r="DM717" i="4" s="1"/>
  <c r="DM331" i="4"/>
  <c r="DM709" i="4" s="1"/>
  <c r="DM360" i="4"/>
  <c r="DM738" i="4" s="1"/>
  <c r="DM368" i="4"/>
  <c r="DM746" i="4" s="1"/>
  <c r="DM370" i="4"/>
  <c r="DM748" i="4" s="1"/>
  <c r="DM372" i="4"/>
  <c r="DM750" i="4" s="1"/>
  <c r="DM374" i="4"/>
  <c r="DM752" i="4" s="1"/>
  <c r="DM376" i="4"/>
  <c r="DM754" i="4" s="1"/>
  <c r="DM378" i="4"/>
  <c r="DM756" i="4" s="1"/>
  <c r="DM380" i="4"/>
  <c r="DM758" i="4" s="1"/>
  <c r="DM382" i="4"/>
  <c r="DM760" i="4" s="1"/>
  <c r="DM361" i="4"/>
  <c r="DM739" i="4" s="1"/>
  <c r="DM337" i="4"/>
  <c r="DM715" i="4" s="1"/>
  <c r="DM340" i="4"/>
  <c r="DM718" i="4" s="1"/>
  <c r="DM324" i="4"/>
  <c r="DM702" i="4" s="1"/>
  <c r="DM369" i="4"/>
  <c r="DM747" i="4" s="1"/>
  <c r="DM371" i="4"/>
  <c r="DM749" i="4" s="1"/>
  <c r="DM373" i="4"/>
  <c r="DM751" i="4" s="1"/>
  <c r="DM375" i="4"/>
  <c r="DM753" i="4" s="1"/>
  <c r="DM377" i="4"/>
  <c r="DM755" i="4" s="1"/>
  <c r="DM379" i="4"/>
  <c r="DM757" i="4" s="1"/>
  <c r="DM381" i="4"/>
  <c r="DM759" i="4" s="1"/>
  <c r="DM383" i="4"/>
  <c r="DM761" i="4" s="1"/>
  <c r="DM362" i="4"/>
  <c r="DM740" i="4" s="1"/>
  <c r="DM364" i="4"/>
  <c r="DM742" i="4" s="1"/>
  <c r="DM366" i="4"/>
  <c r="DM744" i="4" s="1"/>
  <c r="DM357" i="4"/>
  <c r="DM735" i="4" s="1"/>
  <c r="DM355" i="4"/>
  <c r="DM733" i="4" s="1"/>
  <c r="DM365" i="4"/>
  <c r="DM743" i="4" s="1"/>
  <c r="DM356" i="4"/>
  <c r="DM734" i="4" s="1"/>
  <c r="DM367" i="4"/>
  <c r="DM745" i="4" s="1"/>
  <c r="DM342" i="4"/>
  <c r="DM720" i="4" s="1"/>
  <c r="DM358" i="4"/>
  <c r="DM736" i="4" s="1"/>
  <c r="EC203" i="4"/>
  <c r="EC581" i="4" s="1"/>
  <c r="EC200" i="4"/>
  <c r="EC578" i="4" s="1"/>
  <c r="EC202" i="4"/>
  <c r="EC580" i="4" s="1"/>
  <c r="EC207" i="4"/>
  <c r="EC585" i="4" s="1"/>
  <c r="EC201" i="4"/>
  <c r="EC579" i="4" s="1"/>
  <c r="EC206" i="4"/>
  <c r="EC584" i="4" s="1"/>
  <c r="EC209" i="4"/>
  <c r="EC587" i="4" s="1"/>
  <c r="EC211" i="4"/>
  <c r="EC589" i="4" s="1"/>
  <c r="EC213" i="4"/>
  <c r="EC591" i="4" s="1"/>
  <c r="EC215" i="4"/>
  <c r="EC593" i="4" s="1"/>
  <c r="EC205" i="4"/>
  <c r="EC583" i="4" s="1"/>
  <c r="EC208" i="4"/>
  <c r="EC586" i="4" s="1"/>
  <c r="EC210" i="4"/>
  <c r="EC588" i="4" s="1"/>
  <c r="EC199" i="4"/>
  <c r="EC577" i="4" s="1"/>
  <c r="EC216" i="4"/>
  <c r="EC594" i="4" s="1"/>
  <c r="EC214" i="4"/>
  <c r="EC592" i="4" s="1"/>
  <c r="EC218" i="4"/>
  <c r="EC596" i="4" s="1"/>
  <c r="EC217" i="4"/>
  <c r="EC595" i="4" s="1"/>
  <c r="EC223" i="4"/>
  <c r="EC601" i="4" s="1"/>
  <c r="EC225" i="4"/>
  <c r="EC603" i="4" s="1"/>
  <c r="EC212" i="4"/>
  <c r="EC590" i="4" s="1"/>
  <c r="EC220" i="4"/>
  <c r="EC598" i="4" s="1"/>
  <c r="EC221" i="4"/>
  <c r="EC599" i="4" s="1"/>
  <c r="EC204" i="4"/>
  <c r="EC582" i="4" s="1"/>
  <c r="EC230" i="4"/>
  <c r="EC608" i="4" s="1"/>
  <c r="EC232" i="4"/>
  <c r="EC610" i="4" s="1"/>
  <c r="EC231" i="4"/>
  <c r="EC609" i="4" s="1"/>
  <c r="EC227" i="4"/>
  <c r="EC605" i="4" s="1"/>
  <c r="EC228" i="4"/>
  <c r="EC606" i="4" s="1"/>
  <c r="EC226" i="4"/>
  <c r="EC604" i="4" s="1"/>
  <c r="EC224" i="4"/>
  <c r="EC602" i="4" s="1"/>
  <c r="EC222" i="4"/>
  <c r="EC600" i="4" s="1"/>
  <c r="EC219" i="4"/>
  <c r="EC597" i="4" s="1"/>
  <c r="EC229" i="4"/>
  <c r="EC607" i="4" s="1"/>
  <c r="EC234" i="4"/>
  <c r="EC612" i="4" s="1"/>
  <c r="EC236" i="4"/>
  <c r="EC614" i="4" s="1"/>
  <c r="EC233" i="4"/>
  <c r="EC611" i="4" s="1"/>
  <c r="EC235" i="4"/>
  <c r="EC613" i="4" s="1"/>
  <c r="EC239" i="4"/>
  <c r="EC617" i="4" s="1"/>
  <c r="EC238" i="4"/>
  <c r="EC616" i="4" s="1"/>
  <c r="EC241" i="4"/>
  <c r="EC619" i="4" s="1"/>
  <c r="EC242" i="4"/>
  <c r="EC620" i="4" s="1"/>
  <c r="EC243" i="4"/>
  <c r="EC621" i="4" s="1"/>
  <c r="EC250" i="4"/>
  <c r="EC628" i="4" s="1"/>
  <c r="EC247" i="4"/>
  <c r="EC625" i="4" s="1"/>
  <c r="EC252" i="4"/>
  <c r="EC630" i="4" s="1"/>
  <c r="EC254" i="4"/>
  <c r="EC632" i="4" s="1"/>
  <c r="EC256" i="4"/>
  <c r="EC634" i="4" s="1"/>
  <c r="EC258" i="4"/>
  <c r="EC636" i="4" s="1"/>
  <c r="EC260" i="4"/>
  <c r="EC638" i="4" s="1"/>
  <c r="EC245" i="4"/>
  <c r="EC623" i="4" s="1"/>
  <c r="EC253" i="4"/>
  <c r="EC631" i="4" s="1"/>
  <c r="EC255" i="4"/>
  <c r="EC633" i="4" s="1"/>
  <c r="EC257" i="4"/>
  <c r="EC635" i="4" s="1"/>
  <c r="EC259" i="4"/>
  <c r="EC637" i="4" s="1"/>
  <c r="EC237" i="4"/>
  <c r="EC615" i="4" s="1"/>
  <c r="EC246" i="4"/>
  <c r="EC624" i="4" s="1"/>
  <c r="EC244" i="4"/>
  <c r="EC622" i="4" s="1"/>
  <c r="EC248" i="4"/>
  <c r="EC626" i="4" s="1"/>
  <c r="EC240" i="4"/>
  <c r="EC618" i="4" s="1"/>
  <c r="EC265" i="4"/>
  <c r="EC643" i="4" s="1"/>
  <c r="EC249" i="4"/>
  <c r="EC627" i="4" s="1"/>
  <c r="EC263" i="4"/>
  <c r="EC641" i="4" s="1"/>
  <c r="EC251" i="4"/>
  <c r="EC629" i="4" s="1"/>
  <c r="EC275" i="4"/>
  <c r="EC653" i="4" s="1"/>
  <c r="EC273" i="4"/>
  <c r="EC651" i="4" s="1"/>
  <c r="EC282" i="4"/>
  <c r="EC660" i="4" s="1"/>
  <c r="EC262" i="4"/>
  <c r="EC640" i="4" s="1"/>
  <c r="EC283" i="4"/>
  <c r="EC661" i="4" s="1"/>
  <c r="EC271" i="4"/>
  <c r="EC649" i="4" s="1"/>
  <c r="EC266" i="4"/>
  <c r="EC644" i="4" s="1"/>
  <c r="EC267" i="4"/>
  <c r="EC645" i="4" s="1"/>
  <c r="EC277" i="4"/>
  <c r="EC655" i="4" s="1"/>
  <c r="EC294" i="4"/>
  <c r="EC672" i="4" s="1"/>
  <c r="EC261" i="4"/>
  <c r="EC639" i="4" s="1"/>
  <c r="EC264" i="4"/>
  <c r="EC642" i="4" s="1"/>
  <c r="EC284" i="4"/>
  <c r="EC662" i="4" s="1"/>
  <c r="EC291" i="4"/>
  <c r="EC669" i="4" s="1"/>
  <c r="EC293" i="4"/>
  <c r="EC671" i="4" s="1"/>
  <c r="EC295" i="4"/>
  <c r="EC673" i="4" s="1"/>
  <c r="EC288" i="4"/>
  <c r="EC666" i="4" s="1"/>
  <c r="EC269" i="4"/>
  <c r="EC647" i="4" s="1"/>
  <c r="EC296" i="4"/>
  <c r="EC674" i="4" s="1"/>
  <c r="EC298" i="4"/>
  <c r="EC676" i="4" s="1"/>
  <c r="EC300" i="4"/>
  <c r="EC678" i="4" s="1"/>
  <c r="EC302" i="4"/>
  <c r="EC680" i="4" s="1"/>
  <c r="EC304" i="4"/>
  <c r="EC682" i="4" s="1"/>
  <c r="EC306" i="4"/>
  <c r="EC684" i="4" s="1"/>
  <c r="EC308" i="4"/>
  <c r="EC686" i="4" s="1"/>
  <c r="EC310" i="4"/>
  <c r="EC688" i="4" s="1"/>
  <c r="EC312" i="4"/>
  <c r="EC690" i="4" s="1"/>
  <c r="EC314" i="4"/>
  <c r="EC692" i="4" s="1"/>
  <c r="EC316" i="4"/>
  <c r="EC694" i="4" s="1"/>
  <c r="EC274" i="4"/>
  <c r="EC652" i="4" s="1"/>
  <c r="EC279" i="4"/>
  <c r="EC657" i="4" s="1"/>
  <c r="EC272" i="4"/>
  <c r="EC650" i="4" s="1"/>
  <c r="EC270" i="4"/>
  <c r="EC648" i="4" s="1"/>
  <c r="EC281" i="4"/>
  <c r="EC659" i="4" s="1"/>
  <c r="EC276" i="4"/>
  <c r="EC654" i="4" s="1"/>
  <c r="EC278" i="4"/>
  <c r="EC656" i="4" s="1"/>
  <c r="EC297" i="4"/>
  <c r="EC675" i="4" s="1"/>
  <c r="EC299" i="4"/>
  <c r="EC677" i="4" s="1"/>
  <c r="EC301" i="4"/>
  <c r="EC679" i="4" s="1"/>
  <c r="EC303" i="4"/>
  <c r="EC681" i="4" s="1"/>
  <c r="EC305" i="4"/>
  <c r="EC683" i="4" s="1"/>
  <c r="EC307" i="4"/>
  <c r="EC685" i="4" s="1"/>
  <c r="EC309" i="4"/>
  <c r="EC687" i="4" s="1"/>
  <c r="EC311" i="4"/>
  <c r="EC689" i="4" s="1"/>
  <c r="EC313" i="4"/>
  <c r="EC691" i="4" s="1"/>
  <c r="EC315" i="4"/>
  <c r="EC693" i="4" s="1"/>
  <c r="EC317" i="4"/>
  <c r="EC695" i="4" s="1"/>
  <c r="EC289" i="4"/>
  <c r="EC667" i="4" s="1"/>
  <c r="EC268" i="4"/>
  <c r="EC646" i="4" s="1"/>
  <c r="EC280" i="4"/>
  <c r="EC658" i="4" s="1"/>
  <c r="EC292" i="4"/>
  <c r="EC670" i="4" s="1"/>
  <c r="EC323" i="4"/>
  <c r="EC701" i="4" s="1"/>
  <c r="EC287" i="4"/>
  <c r="EC665" i="4" s="1"/>
  <c r="EC290" i="4"/>
  <c r="EC668" i="4" s="1"/>
  <c r="EC286" i="4"/>
  <c r="EC664" i="4" s="1"/>
  <c r="EC285" i="4"/>
  <c r="EC663" i="4" s="1"/>
  <c r="EC322" i="4"/>
  <c r="EC700" i="4" s="1"/>
  <c r="EC324" i="4"/>
  <c r="EC702" i="4" s="1"/>
  <c r="EC334" i="4"/>
  <c r="EC712" i="4" s="1"/>
  <c r="EC319" i="4"/>
  <c r="EC697" i="4" s="1"/>
  <c r="EC330" i="4"/>
  <c r="EC708" i="4" s="1"/>
  <c r="EC328" i="4"/>
  <c r="EC706" i="4" s="1"/>
  <c r="EC338" i="4"/>
  <c r="EC716" i="4" s="1"/>
  <c r="EC344" i="4"/>
  <c r="EC722" i="4" s="1"/>
  <c r="EC346" i="4"/>
  <c r="EC724" i="4" s="1"/>
  <c r="EC348" i="4"/>
  <c r="EC726" i="4" s="1"/>
  <c r="EC350" i="4"/>
  <c r="EC728" i="4" s="1"/>
  <c r="EC352" i="4"/>
  <c r="EC730" i="4" s="1"/>
  <c r="EC354" i="4"/>
  <c r="EC732" i="4" s="1"/>
  <c r="EC325" i="4"/>
  <c r="EC703" i="4" s="1"/>
  <c r="EC332" i="4"/>
  <c r="EC710" i="4" s="1"/>
  <c r="EC329" i="4"/>
  <c r="EC707" i="4" s="1"/>
  <c r="EC335" i="4"/>
  <c r="EC713" i="4" s="1"/>
  <c r="EC343" i="4"/>
  <c r="EC721" i="4" s="1"/>
  <c r="EC345" i="4"/>
  <c r="EC723" i="4" s="1"/>
  <c r="EC347" i="4"/>
  <c r="EC725" i="4" s="1"/>
  <c r="EC349" i="4"/>
  <c r="EC727" i="4" s="1"/>
  <c r="EC351" i="4"/>
  <c r="EC729" i="4" s="1"/>
  <c r="EC353" i="4"/>
  <c r="EC731" i="4" s="1"/>
  <c r="EC318" i="4"/>
  <c r="EC696" i="4" s="1"/>
  <c r="EC321" i="4"/>
  <c r="EC699" i="4" s="1"/>
  <c r="EC331" i="4"/>
  <c r="EC709" i="4" s="1"/>
  <c r="EC333" i="4"/>
  <c r="EC711" i="4" s="1"/>
  <c r="EC326" i="4"/>
  <c r="EC704" i="4" s="1"/>
  <c r="EC320" i="4"/>
  <c r="EC698" i="4" s="1"/>
  <c r="EC337" i="4"/>
  <c r="EC715" i="4" s="1"/>
  <c r="EC336" i="4"/>
  <c r="EC714" i="4" s="1"/>
  <c r="EC355" i="4"/>
  <c r="EC733" i="4" s="1"/>
  <c r="EC327" i="4"/>
  <c r="EC705" i="4" s="1"/>
  <c r="EC340" i="4"/>
  <c r="EC718" i="4" s="1"/>
  <c r="EC342" i="4"/>
  <c r="EC720" i="4" s="1"/>
  <c r="EC362" i="4"/>
  <c r="EC740" i="4" s="1"/>
  <c r="EC368" i="4"/>
  <c r="EC746" i="4" s="1"/>
  <c r="EC370" i="4"/>
  <c r="EC748" i="4" s="1"/>
  <c r="EC372" i="4"/>
  <c r="EC750" i="4" s="1"/>
  <c r="EC374" i="4"/>
  <c r="EC752" i="4" s="1"/>
  <c r="EC376" i="4"/>
  <c r="EC754" i="4" s="1"/>
  <c r="EC378" i="4"/>
  <c r="EC756" i="4" s="1"/>
  <c r="EC380" i="4"/>
  <c r="EC758" i="4" s="1"/>
  <c r="EC382" i="4"/>
  <c r="EC760" i="4" s="1"/>
  <c r="EC363" i="4"/>
  <c r="EC741" i="4" s="1"/>
  <c r="EC341" i="4"/>
  <c r="EC719" i="4" s="1"/>
  <c r="EC339" i="4"/>
  <c r="EC717" i="4" s="1"/>
  <c r="EC369" i="4"/>
  <c r="EC747" i="4" s="1"/>
  <c r="EC371" i="4"/>
  <c r="EC749" i="4" s="1"/>
  <c r="EC373" i="4"/>
  <c r="EC751" i="4" s="1"/>
  <c r="EC375" i="4"/>
  <c r="EC753" i="4" s="1"/>
  <c r="EC377" i="4"/>
  <c r="EC755" i="4" s="1"/>
  <c r="EC379" i="4"/>
  <c r="EC757" i="4" s="1"/>
  <c r="EC381" i="4"/>
  <c r="EC759" i="4" s="1"/>
  <c r="EC383" i="4"/>
  <c r="EC761" i="4" s="1"/>
  <c r="EC361" i="4"/>
  <c r="EC739" i="4" s="1"/>
  <c r="EC365" i="4"/>
  <c r="EC743" i="4" s="1"/>
  <c r="EC356" i="4"/>
  <c r="EC734" i="4" s="1"/>
  <c r="EC358" i="4"/>
  <c r="EC736" i="4" s="1"/>
  <c r="EC360" i="4"/>
  <c r="EC738" i="4" s="1"/>
  <c r="EC364" i="4"/>
  <c r="EC742" i="4" s="1"/>
  <c r="EC366" i="4"/>
  <c r="EC744" i="4" s="1"/>
  <c r="ES199" i="4"/>
  <c r="ES577" i="4" s="1"/>
  <c r="ES205" i="4"/>
  <c r="ES583" i="4" s="1"/>
  <c r="ES201" i="4"/>
  <c r="ES579" i="4" s="1"/>
  <c r="ES207" i="4"/>
  <c r="ES585" i="4" s="1"/>
  <c r="ES209" i="4"/>
  <c r="ES587" i="4" s="1"/>
  <c r="ES211" i="4"/>
  <c r="ES589" i="4" s="1"/>
  <c r="ES213" i="4"/>
  <c r="ES591" i="4" s="1"/>
  <c r="ES215" i="4"/>
  <c r="ES593" i="4" s="1"/>
  <c r="ES204" i="4"/>
  <c r="ES582" i="4" s="1"/>
  <c r="ES200" i="4"/>
  <c r="ES578" i="4" s="1"/>
  <c r="ES202" i="4"/>
  <c r="ES580" i="4" s="1"/>
  <c r="ES210" i="4"/>
  <c r="ES588" i="4" s="1"/>
  <c r="ES203" i="4"/>
  <c r="ES581" i="4" s="1"/>
  <c r="ES218" i="4"/>
  <c r="ES596" i="4" s="1"/>
  <c r="ES206" i="4"/>
  <c r="ES584" i="4" s="1"/>
  <c r="ES212" i="4"/>
  <c r="ES590" i="4" s="1"/>
  <c r="ES208" i="4"/>
  <c r="ES586" i="4" s="1"/>
  <c r="ES217" i="4"/>
  <c r="ES595" i="4" s="1"/>
  <c r="ES220" i="4"/>
  <c r="ES598" i="4" s="1"/>
  <c r="ES222" i="4"/>
  <c r="ES600" i="4" s="1"/>
  <c r="ES223" i="4"/>
  <c r="ES601" i="4" s="1"/>
  <c r="ES225" i="4"/>
  <c r="ES603" i="4" s="1"/>
  <c r="ES230" i="4"/>
  <c r="ES608" i="4" s="1"/>
  <c r="ES232" i="4"/>
  <c r="ES610" i="4" s="1"/>
  <c r="ES216" i="4"/>
  <c r="ES594" i="4" s="1"/>
  <c r="ES214" i="4"/>
  <c r="ES592" i="4" s="1"/>
  <c r="ES231" i="4"/>
  <c r="ES609" i="4" s="1"/>
  <c r="ES219" i="4"/>
  <c r="ES597" i="4" s="1"/>
  <c r="ES224" i="4"/>
  <c r="ES602" i="4" s="1"/>
  <c r="ES221" i="4"/>
  <c r="ES599" i="4" s="1"/>
  <c r="ES229" i="4"/>
  <c r="ES607" i="4" s="1"/>
  <c r="ES226" i="4"/>
  <c r="ES604" i="4" s="1"/>
  <c r="ES233" i="4"/>
  <c r="ES611" i="4" s="1"/>
  <c r="ES237" i="4"/>
  <c r="ES615" i="4" s="1"/>
  <c r="ES227" i="4"/>
  <c r="ES605" i="4" s="1"/>
  <c r="ES228" i="4"/>
  <c r="ES606" i="4" s="1"/>
  <c r="ES234" i="4"/>
  <c r="ES612" i="4" s="1"/>
  <c r="ES239" i="4"/>
  <c r="ES617" i="4" s="1"/>
  <c r="ES238" i="4"/>
  <c r="ES616" i="4" s="1"/>
  <c r="ES243" i="4"/>
  <c r="ES621" i="4" s="1"/>
  <c r="ES240" i="4"/>
  <c r="ES618" i="4" s="1"/>
  <c r="ES245" i="4"/>
  <c r="ES623" i="4" s="1"/>
  <c r="ES236" i="4"/>
  <c r="ES614" i="4" s="1"/>
  <c r="ES249" i="4"/>
  <c r="ES627" i="4" s="1"/>
  <c r="ES252" i="4"/>
  <c r="ES630" i="4" s="1"/>
  <c r="ES254" i="4"/>
  <c r="ES632" i="4" s="1"/>
  <c r="ES256" i="4"/>
  <c r="ES634" i="4" s="1"/>
  <c r="ES258" i="4"/>
  <c r="ES636" i="4" s="1"/>
  <c r="ES260" i="4"/>
  <c r="ES638" i="4" s="1"/>
  <c r="ES251" i="4"/>
  <c r="ES629" i="4" s="1"/>
  <c r="ES253" i="4"/>
  <c r="ES631" i="4" s="1"/>
  <c r="ES255" i="4"/>
  <c r="ES633" i="4" s="1"/>
  <c r="ES257" i="4"/>
  <c r="ES635" i="4" s="1"/>
  <c r="ES259" i="4"/>
  <c r="ES637" i="4" s="1"/>
  <c r="ES244" i="4"/>
  <c r="ES622" i="4" s="1"/>
  <c r="ES250" i="4"/>
  <c r="ES628" i="4" s="1"/>
  <c r="ES235" i="4"/>
  <c r="ES613" i="4" s="1"/>
  <c r="ES246" i="4"/>
  <c r="ES624" i="4" s="1"/>
  <c r="ES242" i="4"/>
  <c r="ES620" i="4" s="1"/>
  <c r="ES241" i="4"/>
  <c r="ES619" i="4" s="1"/>
  <c r="ES267" i="4"/>
  <c r="ES645" i="4" s="1"/>
  <c r="ES247" i="4"/>
  <c r="ES625" i="4" s="1"/>
  <c r="ES265" i="4"/>
  <c r="ES643" i="4" s="1"/>
  <c r="ES277" i="4"/>
  <c r="ES655" i="4" s="1"/>
  <c r="ES284" i="4"/>
  <c r="ES662" i="4" s="1"/>
  <c r="ES248" i="4"/>
  <c r="ES626" i="4" s="1"/>
  <c r="ES271" i="4"/>
  <c r="ES649" i="4" s="1"/>
  <c r="ES276" i="4"/>
  <c r="ES654" i="4" s="1"/>
  <c r="ES261" i="4"/>
  <c r="ES639" i="4" s="1"/>
  <c r="ES275" i="4"/>
  <c r="ES653" i="4" s="1"/>
  <c r="ES262" i="4"/>
  <c r="ES640" i="4" s="1"/>
  <c r="ES263" i="4"/>
  <c r="ES641" i="4" s="1"/>
  <c r="ES264" i="4"/>
  <c r="ES642" i="4" s="1"/>
  <c r="ES272" i="4"/>
  <c r="ES650" i="4" s="1"/>
  <c r="ES274" i="4"/>
  <c r="ES652" i="4" s="1"/>
  <c r="ES283" i="4"/>
  <c r="ES661" i="4" s="1"/>
  <c r="ES285" i="4"/>
  <c r="ES663" i="4" s="1"/>
  <c r="ES294" i="4"/>
  <c r="ES672" i="4" s="1"/>
  <c r="ES266" i="4"/>
  <c r="ES644" i="4" s="1"/>
  <c r="ES268" i="4"/>
  <c r="ES646" i="4" s="1"/>
  <c r="ES269" i="4"/>
  <c r="ES647" i="4" s="1"/>
  <c r="ES293" i="4"/>
  <c r="ES671" i="4" s="1"/>
  <c r="ES282" i="4"/>
  <c r="ES660" i="4" s="1"/>
  <c r="ES292" i="4"/>
  <c r="ES670" i="4" s="1"/>
  <c r="ES279" i="4"/>
  <c r="ES657" i="4" s="1"/>
  <c r="ES270" i="4"/>
  <c r="ES648" i="4" s="1"/>
  <c r="ES281" i="4"/>
  <c r="ES659" i="4" s="1"/>
  <c r="ES296" i="4"/>
  <c r="ES674" i="4" s="1"/>
  <c r="ES298" i="4"/>
  <c r="ES676" i="4" s="1"/>
  <c r="ES300" i="4"/>
  <c r="ES678" i="4" s="1"/>
  <c r="ES302" i="4"/>
  <c r="ES680" i="4" s="1"/>
  <c r="ES304" i="4"/>
  <c r="ES682" i="4" s="1"/>
  <c r="ES306" i="4"/>
  <c r="ES684" i="4" s="1"/>
  <c r="ES308" i="4"/>
  <c r="ES686" i="4" s="1"/>
  <c r="ES310" i="4"/>
  <c r="ES688" i="4" s="1"/>
  <c r="ES312" i="4"/>
  <c r="ES690" i="4" s="1"/>
  <c r="ES314" i="4"/>
  <c r="ES692" i="4" s="1"/>
  <c r="ES316" i="4"/>
  <c r="ES694" i="4" s="1"/>
  <c r="ES278" i="4"/>
  <c r="ES656" i="4" s="1"/>
  <c r="ES273" i="4"/>
  <c r="ES651" i="4" s="1"/>
  <c r="ES280" i="4"/>
  <c r="ES658" i="4" s="1"/>
  <c r="ES287" i="4"/>
  <c r="ES665" i="4" s="1"/>
  <c r="ES295" i="4"/>
  <c r="ES673" i="4" s="1"/>
  <c r="ES297" i="4"/>
  <c r="ES675" i="4" s="1"/>
  <c r="ES299" i="4"/>
  <c r="ES677" i="4" s="1"/>
  <c r="ES301" i="4"/>
  <c r="ES679" i="4" s="1"/>
  <c r="ES303" i="4"/>
  <c r="ES681" i="4" s="1"/>
  <c r="ES305" i="4"/>
  <c r="ES683" i="4" s="1"/>
  <c r="ES307" i="4"/>
  <c r="ES685" i="4" s="1"/>
  <c r="ES309" i="4"/>
  <c r="ES687" i="4" s="1"/>
  <c r="ES311" i="4"/>
  <c r="ES689" i="4" s="1"/>
  <c r="ES313" i="4"/>
  <c r="ES691" i="4" s="1"/>
  <c r="ES315" i="4"/>
  <c r="ES693" i="4" s="1"/>
  <c r="ES317" i="4"/>
  <c r="ES695" i="4" s="1"/>
  <c r="ES286" i="4"/>
  <c r="ES664" i="4" s="1"/>
  <c r="ES289" i="4"/>
  <c r="ES667" i="4" s="1"/>
  <c r="ES291" i="4"/>
  <c r="ES669" i="4" s="1"/>
  <c r="ES325" i="4"/>
  <c r="ES703" i="4" s="1"/>
  <c r="ES288" i="4"/>
  <c r="ES666" i="4" s="1"/>
  <c r="ES290" i="4"/>
  <c r="ES668" i="4" s="1"/>
  <c r="ES324" i="4"/>
  <c r="ES702" i="4" s="1"/>
  <c r="ES328" i="4"/>
  <c r="ES706" i="4" s="1"/>
  <c r="ES320" i="4"/>
  <c r="ES698" i="4" s="1"/>
  <c r="ES332" i="4"/>
  <c r="ES710" i="4" s="1"/>
  <c r="ES329" i="4"/>
  <c r="ES707" i="4" s="1"/>
  <c r="ES334" i="4"/>
  <c r="ES712" i="4" s="1"/>
  <c r="ES340" i="4"/>
  <c r="ES718" i="4" s="1"/>
  <c r="ES344" i="4"/>
  <c r="ES722" i="4" s="1"/>
  <c r="ES346" i="4"/>
  <c r="ES724" i="4" s="1"/>
  <c r="ES348" i="4"/>
  <c r="ES726" i="4" s="1"/>
  <c r="ES350" i="4"/>
  <c r="ES728" i="4" s="1"/>
  <c r="ES352" i="4"/>
  <c r="ES730" i="4" s="1"/>
  <c r="ES354" i="4"/>
  <c r="ES732" i="4" s="1"/>
  <c r="ES318" i="4"/>
  <c r="ES696" i="4" s="1"/>
  <c r="ES321" i="4"/>
  <c r="ES699" i="4" s="1"/>
  <c r="ES335" i="4"/>
  <c r="ES713" i="4" s="1"/>
  <c r="ES326" i="4"/>
  <c r="ES704" i="4" s="1"/>
  <c r="ES331" i="4"/>
  <c r="ES709" i="4" s="1"/>
  <c r="ES323" i="4"/>
  <c r="ES701" i="4" s="1"/>
  <c r="ES333" i="4"/>
  <c r="ES711" i="4" s="1"/>
  <c r="ES343" i="4"/>
  <c r="ES721" i="4" s="1"/>
  <c r="ES345" i="4"/>
  <c r="ES723" i="4" s="1"/>
  <c r="ES347" i="4"/>
  <c r="ES725" i="4" s="1"/>
  <c r="ES349" i="4"/>
  <c r="ES727" i="4" s="1"/>
  <c r="ES351" i="4"/>
  <c r="ES729" i="4" s="1"/>
  <c r="ES353" i="4"/>
  <c r="ES731" i="4" s="1"/>
  <c r="ES319" i="4"/>
  <c r="ES697" i="4" s="1"/>
  <c r="ES322" i="4"/>
  <c r="ES700" i="4" s="1"/>
  <c r="ES336" i="4"/>
  <c r="ES714" i="4" s="1"/>
  <c r="ES330" i="4"/>
  <c r="ES708" i="4" s="1"/>
  <c r="ES337" i="4"/>
  <c r="ES715" i="4" s="1"/>
  <c r="ES339" i="4"/>
  <c r="ES717" i="4" s="1"/>
  <c r="ES357" i="4"/>
  <c r="ES735" i="4" s="1"/>
  <c r="ES327" i="4"/>
  <c r="ES705" i="4" s="1"/>
  <c r="ES341" i="4"/>
  <c r="ES719" i="4" s="1"/>
  <c r="ES364" i="4"/>
  <c r="ES742" i="4" s="1"/>
  <c r="ES368" i="4"/>
  <c r="ES746" i="4" s="1"/>
  <c r="ES370" i="4"/>
  <c r="ES748" i="4" s="1"/>
  <c r="ES372" i="4"/>
  <c r="ES750" i="4" s="1"/>
  <c r="ES374" i="4"/>
  <c r="ES752" i="4" s="1"/>
  <c r="ES376" i="4"/>
  <c r="ES754" i="4" s="1"/>
  <c r="ES378" i="4"/>
  <c r="ES756" i="4" s="1"/>
  <c r="ES380" i="4"/>
  <c r="ES758" i="4" s="1"/>
  <c r="ES382" i="4"/>
  <c r="ES760" i="4" s="1"/>
  <c r="ES365" i="4"/>
  <c r="ES743" i="4" s="1"/>
  <c r="ES338" i="4"/>
  <c r="ES716" i="4" s="1"/>
  <c r="ES342" i="4"/>
  <c r="ES720" i="4" s="1"/>
  <c r="ES356" i="4"/>
  <c r="ES734" i="4" s="1"/>
  <c r="ES369" i="4"/>
  <c r="ES747" i="4" s="1"/>
  <c r="ES371" i="4"/>
  <c r="ES749" i="4" s="1"/>
  <c r="ES373" i="4"/>
  <c r="ES751" i="4" s="1"/>
  <c r="ES375" i="4"/>
  <c r="ES753" i="4" s="1"/>
  <c r="ES377" i="4"/>
  <c r="ES755" i="4" s="1"/>
  <c r="ES379" i="4"/>
  <c r="ES757" i="4" s="1"/>
  <c r="ES381" i="4"/>
  <c r="ES759" i="4" s="1"/>
  <c r="ES383" i="4"/>
  <c r="ES761" i="4" s="1"/>
  <c r="ES358" i="4"/>
  <c r="ES736" i="4" s="1"/>
  <c r="ES360" i="4"/>
  <c r="ES738" i="4" s="1"/>
  <c r="ES362" i="4"/>
  <c r="ES740" i="4" s="1"/>
  <c r="ES366" i="4"/>
  <c r="ES744" i="4" s="1"/>
  <c r="ES355" i="4"/>
  <c r="ES733" i="4" s="1"/>
  <c r="ES359" i="4"/>
  <c r="ES737" i="4" s="1"/>
  <c r="ES361" i="4"/>
  <c r="ES739" i="4" s="1"/>
  <c r="FI202" i="4"/>
  <c r="FI580" i="4" s="1"/>
  <c r="FI200" i="4"/>
  <c r="FI578" i="4" s="1"/>
  <c r="FI207" i="4"/>
  <c r="FI585" i="4" s="1"/>
  <c r="FI203" i="4"/>
  <c r="FI581" i="4" s="1"/>
  <c r="FI209" i="4"/>
  <c r="FI587" i="4" s="1"/>
  <c r="FI211" i="4"/>
  <c r="FI589" i="4" s="1"/>
  <c r="FI213" i="4"/>
  <c r="FI591" i="4" s="1"/>
  <c r="FI215" i="4"/>
  <c r="FI593" i="4" s="1"/>
  <c r="FI206" i="4"/>
  <c r="FI584" i="4" s="1"/>
  <c r="FI205" i="4"/>
  <c r="FI583" i="4" s="1"/>
  <c r="FI199" i="4"/>
  <c r="FI577" i="4" s="1"/>
  <c r="FI201" i="4"/>
  <c r="FI579" i="4" s="1"/>
  <c r="FI204" i="4"/>
  <c r="FI582" i="4" s="1"/>
  <c r="FI220" i="4"/>
  <c r="FI598" i="4" s="1"/>
  <c r="FI210" i="4"/>
  <c r="FI588" i="4" s="1"/>
  <c r="FI208" i="4"/>
  <c r="FI586" i="4" s="1"/>
  <c r="FI217" i="4"/>
  <c r="FI595" i="4" s="1"/>
  <c r="FI223" i="4"/>
  <c r="FI601" i="4" s="1"/>
  <c r="FI225" i="4"/>
  <c r="FI603" i="4" s="1"/>
  <c r="FI222" i="4"/>
  <c r="FI600" i="4" s="1"/>
  <c r="FI219" i="4"/>
  <c r="FI597" i="4" s="1"/>
  <c r="FI224" i="4"/>
  <c r="FI602" i="4" s="1"/>
  <c r="FI230" i="4"/>
  <c r="FI608" i="4" s="1"/>
  <c r="FI232" i="4"/>
  <c r="FI610" i="4" s="1"/>
  <c r="FI218" i="4"/>
  <c r="FI596" i="4" s="1"/>
  <c r="FI227" i="4"/>
  <c r="FI605" i="4" s="1"/>
  <c r="FI231" i="4"/>
  <c r="FI609" i="4" s="1"/>
  <c r="FI212" i="4"/>
  <c r="FI590" i="4" s="1"/>
  <c r="FI221" i="4"/>
  <c r="FI599" i="4" s="1"/>
  <c r="FI229" i="4"/>
  <c r="FI607" i="4" s="1"/>
  <c r="FI214" i="4"/>
  <c r="FI592" i="4" s="1"/>
  <c r="FI235" i="4"/>
  <c r="FI613" i="4" s="1"/>
  <c r="FI216" i="4"/>
  <c r="FI594" i="4" s="1"/>
  <c r="FI241" i="4"/>
  <c r="FI619" i="4" s="1"/>
  <c r="FI228" i="4"/>
  <c r="FI606" i="4" s="1"/>
  <c r="FI236" i="4"/>
  <c r="FI614" i="4" s="1"/>
  <c r="FI237" i="4"/>
  <c r="FI615" i="4" s="1"/>
  <c r="FI245" i="4"/>
  <c r="FI623" i="4" s="1"/>
  <c r="FI226" i="4"/>
  <c r="FI604" i="4" s="1"/>
  <c r="FI233" i="4"/>
  <c r="FI611" i="4" s="1"/>
  <c r="FI234" i="4"/>
  <c r="FI612" i="4" s="1"/>
  <c r="FI244" i="4"/>
  <c r="FI622" i="4" s="1"/>
  <c r="FI252" i="4"/>
  <c r="FI630" i="4" s="1"/>
  <c r="FI254" i="4"/>
  <c r="FI632" i="4" s="1"/>
  <c r="FI256" i="4"/>
  <c r="FI634" i="4" s="1"/>
  <c r="FI258" i="4"/>
  <c r="FI636" i="4" s="1"/>
  <c r="FI260" i="4"/>
  <c r="FI638" i="4" s="1"/>
  <c r="FI243" i="4"/>
  <c r="FI621" i="4" s="1"/>
  <c r="FI247" i="4"/>
  <c r="FI625" i="4" s="1"/>
  <c r="FI251" i="4"/>
  <c r="FI629" i="4" s="1"/>
  <c r="FI253" i="4"/>
  <c r="FI631" i="4" s="1"/>
  <c r="FI255" i="4"/>
  <c r="FI633" i="4" s="1"/>
  <c r="FI257" i="4"/>
  <c r="FI635" i="4" s="1"/>
  <c r="FI259" i="4"/>
  <c r="FI637" i="4" s="1"/>
  <c r="FI249" i="4"/>
  <c r="FI627" i="4" s="1"/>
  <c r="FI250" i="4"/>
  <c r="FI628" i="4" s="1"/>
  <c r="FI248" i="4"/>
  <c r="FI626" i="4" s="1"/>
  <c r="FI240" i="4"/>
  <c r="FI618" i="4" s="1"/>
  <c r="FI239" i="4"/>
  <c r="FI617" i="4" s="1"/>
  <c r="FI238" i="4"/>
  <c r="FI616" i="4" s="1"/>
  <c r="FI242" i="4"/>
  <c r="FI620" i="4" s="1"/>
  <c r="FI269" i="4"/>
  <c r="FI647" i="4" s="1"/>
  <c r="FI267" i="4"/>
  <c r="FI645" i="4" s="1"/>
  <c r="FI263" i="4"/>
  <c r="FI641" i="4" s="1"/>
  <c r="FI279" i="4"/>
  <c r="FI657" i="4" s="1"/>
  <c r="FI268" i="4"/>
  <c r="FI646" i="4" s="1"/>
  <c r="FI262" i="4"/>
  <c r="FI640" i="4" s="1"/>
  <c r="FI246" i="4"/>
  <c r="FI624" i="4" s="1"/>
  <c r="FI273" i="4"/>
  <c r="FI651" i="4" s="1"/>
  <c r="FI278" i="4"/>
  <c r="FI656" i="4" s="1"/>
  <c r="FI265" i="4"/>
  <c r="FI643" i="4" s="1"/>
  <c r="FI266" i="4"/>
  <c r="FI644" i="4" s="1"/>
  <c r="FI261" i="4"/>
  <c r="FI639" i="4" s="1"/>
  <c r="FI287" i="4"/>
  <c r="FI665" i="4" s="1"/>
  <c r="FI294" i="4"/>
  <c r="FI672" i="4" s="1"/>
  <c r="FI264" i="4"/>
  <c r="FI642" i="4" s="1"/>
  <c r="FI270" i="4"/>
  <c r="FI648" i="4" s="1"/>
  <c r="FI272" i="4"/>
  <c r="FI650" i="4" s="1"/>
  <c r="FI281" i="4"/>
  <c r="FI659" i="4" s="1"/>
  <c r="FI293" i="4"/>
  <c r="FI671" i="4" s="1"/>
  <c r="FI271" i="4"/>
  <c r="FI649" i="4" s="1"/>
  <c r="FI276" i="4"/>
  <c r="FI654" i="4" s="1"/>
  <c r="FI283" i="4"/>
  <c r="FI661" i="4" s="1"/>
  <c r="FI280" i="4"/>
  <c r="FI658" i="4" s="1"/>
  <c r="FI274" i="4"/>
  <c r="FI652" i="4" s="1"/>
  <c r="FI296" i="4"/>
  <c r="FI674" i="4" s="1"/>
  <c r="FI298" i="4"/>
  <c r="FI676" i="4" s="1"/>
  <c r="FI300" i="4"/>
  <c r="FI678" i="4" s="1"/>
  <c r="FI302" i="4"/>
  <c r="FI680" i="4" s="1"/>
  <c r="FI304" i="4"/>
  <c r="FI682" i="4" s="1"/>
  <c r="FI306" i="4"/>
  <c r="FI684" i="4" s="1"/>
  <c r="FI308" i="4"/>
  <c r="FI686" i="4" s="1"/>
  <c r="FI310" i="4"/>
  <c r="FI688" i="4" s="1"/>
  <c r="FI312" i="4"/>
  <c r="FI690" i="4" s="1"/>
  <c r="FI314" i="4"/>
  <c r="FI692" i="4" s="1"/>
  <c r="FI316" i="4"/>
  <c r="FI694" i="4" s="1"/>
  <c r="FI282" i="4"/>
  <c r="FI660" i="4" s="1"/>
  <c r="FI284" i="4"/>
  <c r="FI662" i="4" s="1"/>
  <c r="FI288" i="4"/>
  <c r="FI666" i="4" s="1"/>
  <c r="FI277" i="4"/>
  <c r="FI655" i="4" s="1"/>
  <c r="FI275" i="4"/>
  <c r="FI653" i="4" s="1"/>
  <c r="FI286" i="4"/>
  <c r="FI664" i="4" s="1"/>
  <c r="FI291" i="4"/>
  <c r="FI669" i="4" s="1"/>
  <c r="FI295" i="4"/>
  <c r="FI673" i="4" s="1"/>
  <c r="FI297" i="4"/>
  <c r="FI675" i="4" s="1"/>
  <c r="FI299" i="4"/>
  <c r="FI677" i="4" s="1"/>
  <c r="FI301" i="4"/>
  <c r="FI679" i="4" s="1"/>
  <c r="FI303" i="4"/>
  <c r="FI681" i="4" s="1"/>
  <c r="FI305" i="4"/>
  <c r="FI683" i="4" s="1"/>
  <c r="FI307" i="4"/>
  <c r="FI685" i="4" s="1"/>
  <c r="FI309" i="4"/>
  <c r="FI687" i="4" s="1"/>
  <c r="FI311" i="4"/>
  <c r="FI689" i="4" s="1"/>
  <c r="FI313" i="4"/>
  <c r="FI691" i="4" s="1"/>
  <c r="FI315" i="4"/>
  <c r="FI693" i="4" s="1"/>
  <c r="FI317" i="4"/>
  <c r="FI695" i="4" s="1"/>
  <c r="FI285" i="4"/>
  <c r="FI663" i="4" s="1"/>
  <c r="FI289" i="4"/>
  <c r="FI667" i="4" s="1"/>
  <c r="FI292" i="4"/>
  <c r="FI670" i="4" s="1"/>
  <c r="FI290" i="4"/>
  <c r="FI668" i="4" s="1"/>
  <c r="FI318" i="4"/>
  <c r="FI696" i="4" s="1"/>
  <c r="FI319" i="4"/>
  <c r="FI697" i="4" s="1"/>
  <c r="FI326" i="4"/>
  <c r="FI704" i="4" s="1"/>
  <c r="FI323" i="4"/>
  <c r="FI701" i="4" s="1"/>
  <c r="FI330" i="4"/>
  <c r="FI708" i="4" s="1"/>
  <c r="FI334" i="4"/>
  <c r="FI712" i="4" s="1"/>
  <c r="FI331" i="4"/>
  <c r="FI709" i="4" s="1"/>
  <c r="FI335" i="4"/>
  <c r="FI713" i="4" s="1"/>
  <c r="FI342" i="4"/>
  <c r="FI720" i="4" s="1"/>
  <c r="FI344" i="4"/>
  <c r="FI722" i="4" s="1"/>
  <c r="FI346" i="4"/>
  <c r="FI724" i="4" s="1"/>
  <c r="FI348" i="4"/>
  <c r="FI726" i="4" s="1"/>
  <c r="FI350" i="4"/>
  <c r="FI728" i="4" s="1"/>
  <c r="FI352" i="4"/>
  <c r="FI730" i="4" s="1"/>
  <c r="FI354" i="4"/>
  <c r="FI732" i="4" s="1"/>
  <c r="FI328" i="4"/>
  <c r="FI706" i="4" s="1"/>
  <c r="FI333" i="4"/>
  <c r="FI711" i="4" s="1"/>
  <c r="FI322" i="4"/>
  <c r="FI700" i="4" s="1"/>
  <c r="FI325" i="4"/>
  <c r="FI703" i="4" s="1"/>
  <c r="FI343" i="4"/>
  <c r="FI721" i="4" s="1"/>
  <c r="FI345" i="4"/>
  <c r="FI723" i="4" s="1"/>
  <c r="FI347" i="4"/>
  <c r="FI725" i="4" s="1"/>
  <c r="FI349" i="4"/>
  <c r="FI727" i="4" s="1"/>
  <c r="FI351" i="4"/>
  <c r="FI729" i="4" s="1"/>
  <c r="FI353" i="4"/>
  <c r="FI731" i="4" s="1"/>
  <c r="FI327" i="4"/>
  <c r="FI705" i="4" s="1"/>
  <c r="FI337" i="4"/>
  <c r="FI715" i="4" s="1"/>
  <c r="FI338" i="4"/>
  <c r="FI716" i="4" s="1"/>
  <c r="FI339" i="4"/>
  <c r="FI717" i="4" s="1"/>
  <c r="FI320" i="4"/>
  <c r="FI698" i="4" s="1"/>
  <c r="FI341" i="4"/>
  <c r="FI719" i="4" s="1"/>
  <c r="FI359" i="4"/>
  <c r="FI737" i="4" s="1"/>
  <c r="FI324" i="4"/>
  <c r="FI702" i="4" s="1"/>
  <c r="FI321" i="4"/>
  <c r="FI699" i="4" s="1"/>
  <c r="FI336" i="4"/>
  <c r="FI714" i="4" s="1"/>
  <c r="FI366" i="4"/>
  <c r="FI744" i="4" s="1"/>
  <c r="FI368" i="4"/>
  <c r="FI746" i="4" s="1"/>
  <c r="FI370" i="4"/>
  <c r="FI748" i="4" s="1"/>
  <c r="FI372" i="4"/>
  <c r="FI750" i="4" s="1"/>
  <c r="FI374" i="4"/>
  <c r="FI752" i="4" s="1"/>
  <c r="FI376" i="4"/>
  <c r="FI754" i="4" s="1"/>
  <c r="FI378" i="4"/>
  <c r="FI756" i="4" s="1"/>
  <c r="FI380" i="4"/>
  <c r="FI758" i="4" s="1"/>
  <c r="FI382" i="4"/>
  <c r="FI760" i="4" s="1"/>
  <c r="FI367" i="4"/>
  <c r="FI745" i="4" s="1"/>
  <c r="FI332" i="4"/>
  <c r="FI710" i="4" s="1"/>
  <c r="FI340" i="4"/>
  <c r="FI718" i="4" s="1"/>
  <c r="FI355" i="4"/>
  <c r="FI733" i="4" s="1"/>
  <c r="FI329" i="4"/>
  <c r="FI707" i="4" s="1"/>
  <c r="FI358" i="4"/>
  <c r="FI736" i="4" s="1"/>
  <c r="FI369" i="4"/>
  <c r="FI747" i="4" s="1"/>
  <c r="FI371" i="4"/>
  <c r="FI749" i="4" s="1"/>
  <c r="FI373" i="4"/>
  <c r="FI751" i="4" s="1"/>
  <c r="FI375" i="4"/>
  <c r="FI753" i="4" s="1"/>
  <c r="FI377" i="4"/>
  <c r="FI755" i="4" s="1"/>
  <c r="FI379" i="4"/>
  <c r="FI757" i="4" s="1"/>
  <c r="FI381" i="4"/>
  <c r="FI759" i="4" s="1"/>
  <c r="FI383" i="4"/>
  <c r="FI761" i="4" s="1"/>
  <c r="FI362" i="4"/>
  <c r="FI740" i="4" s="1"/>
  <c r="FI364" i="4"/>
  <c r="FI742" i="4" s="1"/>
  <c r="FI357" i="4"/>
  <c r="FI735" i="4" s="1"/>
  <c r="FI365" i="4"/>
  <c r="FI743" i="4" s="1"/>
  <c r="FI356" i="4"/>
  <c r="FI734" i="4" s="1"/>
  <c r="FI360" i="4"/>
  <c r="FI738" i="4" s="1"/>
  <c r="FY200" i="4"/>
  <c r="FY578" i="4" s="1"/>
  <c r="FY201" i="4"/>
  <c r="FY579" i="4" s="1"/>
  <c r="FY207" i="4"/>
  <c r="FY585" i="4" s="1"/>
  <c r="FY199" i="4"/>
  <c r="FY577" i="4" s="1"/>
  <c r="FY202" i="4"/>
  <c r="FY580" i="4" s="1"/>
  <c r="FY209" i="4"/>
  <c r="FY587" i="4" s="1"/>
  <c r="FY211" i="4"/>
  <c r="FY589" i="4" s="1"/>
  <c r="FY213" i="4"/>
  <c r="FY591" i="4" s="1"/>
  <c r="FY215" i="4"/>
  <c r="FY593" i="4" s="1"/>
  <c r="FY208" i="4"/>
  <c r="FY586" i="4" s="1"/>
  <c r="FY222" i="4"/>
  <c r="FY600" i="4" s="1"/>
  <c r="FY204" i="4"/>
  <c r="FY582" i="4" s="1"/>
  <c r="FY205" i="4"/>
  <c r="FY583" i="4" s="1"/>
  <c r="FY216" i="4"/>
  <c r="FY594" i="4" s="1"/>
  <c r="FY223" i="4"/>
  <c r="FY601" i="4" s="1"/>
  <c r="FY225" i="4"/>
  <c r="FY603" i="4" s="1"/>
  <c r="FY212" i="4"/>
  <c r="FY590" i="4" s="1"/>
  <c r="FY214" i="4"/>
  <c r="FY592" i="4" s="1"/>
  <c r="FY219" i="4"/>
  <c r="FY597" i="4" s="1"/>
  <c r="FY226" i="4"/>
  <c r="FY604" i="4" s="1"/>
  <c r="FY218" i="4"/>
  <c r="FY596" i="4" s="1"/>
  <c r="FY220" i="4"/>
  <c r="FY598" i="4" s="1"/>
  <c r="FY229" i="4"/>
  <c r="FY607" i="4" s="1"/>
  <c r="FY230" i="4"/>
  <c r="FY608" i="4" s="1"/>
  <c r="FY232" i="4"/>
  <c r="FY610" i="4" s="1"/>
  <c r="FY203" i="4"/>
  <c r="FY581" i="4" s="1"/>
  <c r="FY217" i="4"/>
  <c r="FY595" i="4" s="1"/>
  <c r="FY231" i="4"/>
  <c r="FY609" i="4" s="1"/>
  <c r="FY227" i="4"/>
  <c r="FY605" i="4" s="1"/>
  <c r="FY210" i="4"/>
  <c r="FY588" i="4" s="1"/>
  <c r="FY228" i="4"/>
  <c r="FY606" i="4" s="1"/>
  <c r="FY206" i="4"/>
  <c r="FY584" i="4" s="1"/>
  <c r="FY221" i="4"/>
  <c r="FY599" i="4" s="1"/>
  <c r="FY224" i="4"/>
  <c r="FY602" i="4" s="1"/>
  <c r="FY233" i="4"/>
  <c r="FY611" i="4" s="1"/>
  <c r="FY234" i="4"/>
  <c r="FY612" i="4" s="1"/>
  <c r="FY235" i="4"/>
  <c r="FY613" i="4" s="1"/>
  <c r="FY236" i="4"/>
  <c r="FY614" i="4" s="1"/>
  <c r="FY239" i="4"/>
  <c r="FY617" i="4" s="1"/>
  <c r="FY237" i="4"/>
  <c r="FY615" i="4" s="1"/>
  <c r="FY241" i="4"/>
  <c r="FY619" i="4" s="1"/>
  <c r="FY243" i="4"/>
  <c r="FY621" i="4" s="1"/>
  <c r="FY252" i="4"/>
  <c r="FY630" i="4" s="1"/>
  <c r="FY254" i="4"/>
  <c r="FY632" i="4" s="1"/>
  <c r="FY256" i="4"/>
  <c r="FY634" i="4" s="1"/>
  <c r="FY258" i="4"/>
  <c r="FY636" i="4" s="1"/>
  <c r="FY260" i="4"/>
  <c r="FY638" i="4" s="1"/>
  <c r="FY245" i="4"/>
  <c r="FY623" i="4" s="1"/>
  <c r="FY250" i="4"/>
  <c r="FY628" i="4" s="1"/>
  <c r="FY249" i="4"/>
  <c r="FY627" i="4" s="1"/>
  <c r="FY251" i="4"/>
  <c r="FY629" i="4" s="1"/>
  <c r="FY253" i="4"/>
  <c r="FY631" i="4" s="1"/>
  <c r="FY255" i="4"/>
  <c r="FY633" i="4" s="1"/>
  <c r="FY257" i="4"/>
  <c r="FY635" i="4" s="1"/>
  <c r="FY259" i="4"/>
  <c r="FY637" i="4" s="1"/>
  <c r="FY238" i="4"/>
  <c r="FY616" i="4" s="1"/>
  <c r="FY242" i="4"/>
  <c r="FY620" i="4" s="1"/>
  <c r="FY246" i="4"/>
  <c r="FY624" i="4" s="1"/>
  <c r="FY240" i="4"/>
  <c r="FY618" i="4" s="1"/>
  <c r="FY248" i="4"/>
  <c r="FY626" i="4" s="1"/>
  <c r="FY244" i="4"/>
  <c r="FY622" i="4" s="1"/>
  <c r="FY247" i="4"/>
  <c r="FY625" i="4" s="1"/>
  <c r="FY262" i="4"/>
  <c r="FY640" i="4" s="1"/>
  <c r="FY269" i="4"/>
  <c r="FY647" i="4" s="1"/>
  <c r="FY281" i="4"/>
  <c r="FY659" i="4" s="1"/>
  <c r="FY271" i="4"/>
  <c r="FY649" i="4" s="1"/>
  <c r="FY266" i="4"/>
  <c r="FY644" i="4" s="1"/>
  <c r="FY280" i="4"/>
  <c r="FY658" i="4" s="1"/>
  <c r="FY263" i="4"/>
  <c r="FY641" i="4" s="1"/>
  <c r="FY264" i="4"/>
  <c r="FY642" i="4" s="1"/>
  <c r="FY277" i="4"/>
  <c r="FY655" i="4" s="1"/>
  <c r="FY289" i="4"/>
  <c r="FY667" i="4" s="1"/>
  <c r="FY294" i="4"/>
  <c r="FY672" i="4" s="1"/>
  <c r="FY261" i="4"/>
  <c r="FY639" i="4" s="1"/>
  <c r="FY265" i="4"/>
  <c r="FY643" i="4" s="1"/>
  <c r="FY267" i="4"/>
  <c r="FY645" i="4" s="1"/>
  <c r="FY273" i="4"/>
  <c r="FY651" i="4" s="1"/>
  <c r="FY268" i="4"/>
  <c r="FY646" i="4" s="1"/>
  <c r="FY293" i="4"/>
  <c r="FY671" i="4" s="1"/>
  <c r="FY282" i="4"/>
  <c r="FY660" i="4" s="1"/>
  <c r="FY279" i="4"/>
  <c r="FY657" i="4" s="1"/>
  <c r="FY275" i="4"/>
  <c r="FY653" i="4" s="1"/>
  <c r="FY296" i="4"/>
  <c r="FY674" i="4" s="1"/>
  <c r="FY298" i="4"/>
  <c r="FY676" i="4" s="1"/>
  <c r="FY300" i="4"/>
  <c r="FY678" i="4" s="1"/>
  <c r="FY302" i="4"/>
  <c r="FY680" i="4" s="1"/>
  <c r="FY304" i="4"/>
  <c r="FY682" i="4" s="1"/>
  <c r="FY306" i="4"/>
  <c r="FY684" i="4" s="1"/>
  <c r="FY308" i="4"/>
  <c r="FY686" i="4" s="1"/>
  <c r="FY310" i="4"/>
  <c r="FY688" i="4" s="1"/>
  <c r="FY312" i="4"/>
  <c r="FY690" i="4" s="1"/>
  <c r="FY314" i="4"/>
  <c r="FY692" i="4" s="1"/>
  <c r="FY316" i="4"/>
  <c r="FY694" i="4" s="1"/>
  <c r="FY287" i="4"/>
  <c r="FY665" i="4" s="1"/>
  <c r="FY292" i="4"/>
  <c r="FY670" i="4" s="1"/>
  <c r="FY276" i="4"/>
  <c r="FY654" i="4" s="1"/>
  <c r="FY274" i="4"/>
  <c r="FY652" i="4" s="1"/>
  <c r="FY272" i="4"/>
  <c r="FY650" i="4" s="1"/>
  <c r="FY285" i="4"/>
  <c r="FY663" i="4" s="1"/>
  <c r="FY290" i="4"/>
  <c r="FY668" i="4" s="1"/>
  <c r="FY270" i="4"/>
  <c r="FY648" i="4" s="1"/>
  <c r="FY295" i="4"/>
  <c r="FY673" i="4" s="1"/>
  <c r="FY297" i="4"/>
  <c r="FY675" i="4" s="1"/>
  <c r="FY299" i="4"/>
  <c r="FY677" i="4" s="1"/>
  <c r="FY301" i="4"/>
  <c r="FY679" i="4" s="1"/>
  <c r="FY303" i="4"/>
  <c r="FY681" i="4" s="1"/>
  <c r="FY305" i="4"/>
  <c r="FY683" i="4" s="1"/>
  <c r="FY307" i="4"/>
  <c r="FY685" i="4" s="1"/>
  <c r="FY309" i="4"/>
  <c r="FY687" i="4" s="1"/>
  <c r="FY311" i="4"/>
  <c r="FY689" i="4" s="1"/>
  <c r="FY313" i="4"/>
  <c r="FY691" i="4" s="1"/>
  <c r="FY315" i="4"/>
  <c r="FY693" i="4" s="1"/>
  <c r="FY286" i="4"/>
  <c r="FY664" i="4" s="1"/>
  <c r="FY288" i="4"/>
  <c r="FY666" i="4" s="1"/>
  <c r="FY283" i="4"/>
  <c r="FY661" i="4" s="1"/>
  <c r="FY284" i="4"/>
  <c r="FY662" i="4" s="1"/>
  <c r="FY291" i="4"/>
  <c r="FY669" i="4" s="1"/>
  <c r="FY320" i="4"/>
  <c r="FY698" i="4" s="1"/>
  <c r="FY321" i="4"/>
  <c r="FY699" i="4" s="1"/>
  <c r="FY278" i="4"/>
  <c r="FY656" i="4" s="1"/>
  <c r="FY324" i="4"/>
  <c r="FY702" i="4" s="1"/>
  <c r="FY332" i="4"/>
  <c r="FY710" i="4" s="1"/>
  <c r="FY319" i="4"/>
  <c r="FY697" i="4" s="1"/>
  <c r="FY328" i="4"/>
  <c r="FY706" i="4" s="1"/>
  <c r="FY344" i="4"/>
  <c r="FY722" i="4" s="1"/>
  <c r="FY346" i="4"/>
  <c r="FY724" i="4" s="1"/>
  <c r="FY348" i="4"/>
  <c r="FY726" i="4" s="1"/>
  <c r="FY350" i="4"/>
  <c r="FY728" i="4" s="1"/>
  <c r="FY352" i="4"/>
  <c r="FY730" i="4" s="1"/>
  <c r="FY354" i="4"/>
  <c r="FY732" i="4" s="1"/>
  <c r="FY318" i="4"/>
  <c r="FY696" i="4" s="1"/>
  <c r="FY329" i="4"/>
  <c r="FY707" i="4" s="1"/>
  <c r="FY330" i="4"/>
  <c r="FY708" i="4" s="1"/>
  <c r="FY327" i="4"/>
  <c r="FY705" i="4" s="1"/>
  <c r="FY334" i="4"/>
  <c r="FY712" i="4" s="1"/>
  <c r="FY323" i="4"/>
  <c r="FY701" i="4" s="1"/>
  <c r="FY326" i="4"/>
  <c r="FY704" i="4" s="1"/>
  <c r="FY336" i="4"/>
  <c r="FY714" i="4" s="1"/>
  <c r="FY343" i="4"/>
  <c r="FY721" i="4" s="1"/>
  <c r="FY345" i="4"/>
  <c r="FY723" i="4" s="1"/>
  <c r="FY347" i="4"/>
  <c r="FY725" i="4" s="1"/>
  <c r="FY349" i="4"/>
  <c r="FY727" i="4" s="1"/>
  <c r="FY351" i="4"/>
  <c r="FY729" i="4" s="1"/>
  <c r="FY353" i="4"/>
  <c r="FY731" i="4" s="1"/>
  <c r="FY322" i="4"/>
  <c r="FY700" i="4" s="1"/>
  <c r="FY325" i="4"/>
  <c r="FY703" i="4" s="1"/>
  <c r="FY331" i="4"/>
  <c r="FY709" i="4" s="1"/>
  <c r="FY333" i="4"/>
  <c r="FY711" i="4" s="1"/>
  <c r="FY335" i="4"/>
  <c r="FY713" i="4" s="1"/>
  <c r="FY361" i="4"/>
  <c r="FY739" i="4" s="1"/>
  <c r="FY317" i="4"/>
  <c r="FY695" i="4" s="1"/>
  <c r="FY340" i="4"/>
  <c r="FY718" i="4" s="1"/>
  <c r="FY342" i="4"/>
  <c r="FY720" i="4" s="1"/>
  <c r="FY368" i="4"/>
  <c r="FY746" i="4" s="1"/>
  <c r="FY370" i="4"/>
  <c r="FY748" i="4" s="1"/>
  <c r="FY372" i="4"/>
  <c r="FY750" i="4" s="1"/>
  <c r="FY374" i="4"/>
  <c r="FY752" i="4" s="1"/>
  <c r="FY376" i="4"/>
  <c r="FY754" i="4" s="1"/>
  <c r="FY378" i="4"/>
  <c r="FY756" i="4" s="1"/>
  <c r="FY380" i="4"/>
  <c r="FY758" i="4" s="1"/>
  <c r="FY382" i="4"/>
  <c r="FY760" i="4" s="1"/>
  <c r="FY339" i="4"/>
  <c r="FY717" i="4" s="1"/>
  <c r="FY337" i="4"/>
  <c r="FY715" i="4" s="1"/>
  <c r="FY338" i="4"/>
  <c r="FY716" i="4" s="1"/>
  <c r="FY341" i="4"/>
  <c r="FY719" i="4" s="1"/>
  <c r="FY360" i="4"/>
  <c r="FY738" i="4" s="1"/>
  <c r="FY369" i="4"/>
  <c r="FY747" i="4" s="1"/>
  <c r="FY371" i="4"/>
  <c r="FY749" i="4" s="1"/>
  <c r="FY373" i="4"/>
  <c r="FY751" i="4" s="1"/>
  <c r="FY375" i="4"/>
  <c r="FY753" i="4" s="1"/>
  <c r="FY377" i="4"/>
  <c r="FY755" i="4" s="1"/>
  <c r="FY379" i="4"/>
  <c r="FY757" i="4" s="1"/>
  <c r="FY381" i="4"/>
  <c r="FY759" i="4" s="1"/>
  <c r="FY383" i="4"/>
  <c r="FY761" i="4" s="1"/>
  <c r="FY363" i="4"/>
  <c r="FY741" i="4" s="1"/>
  <c r="FY365" i="4"/>
  <c r="FY743" i="4" s="1"/>
  <c r="FY356" i="4"/>
  <c r="FY734" i="4" s="1"/>
  <c r="FY358" i="4"/>
  <c r="FY736" i="4" s="1"/>
  <c r="FY355" i="4"/>
  <c r="FY733" i="4" s="1"/>
  <c r="FY362" i="4"/>
  <c r="FY740" i="4" s="1"/>
  <c r="FY364" i="4"/>
  <c r="FY742" i="4" s="1"/>
  <c r="FY366" i="4"/>
  <c r="FY744" i="4" s="1"/>
  <c r="D380" i="4"/>
  <c r="D758" i="4" s="1"/>
  <c r="D362" i="4"/>
  <c r="D740" i="4" s="1"/>
  <c r="D344" i="4"/>
  <c r="D722" i="4" s="1"/>
  <c r="D325" i="4"/>
  <c r="D703" i="4" s="1"/>
  <c r="D307" i="4"/>
  <c r="D685" i="4" s="1"/>
  <c r="D289" i="4"/>
  <c r="D667" i="4" s="1"/>
  <c r="D271" i="4"/>
  <c r="D649" i="4" s="1"/>
  <c r="D252" i="4"/>
  <c r="D630" i="4" s="1"/>
  <c r="D234" i="4"/>
  <c r="D612" i="4" s="1"/>
  <c r="D216" i="4"/>
  <c r="D594" i="4" s="1"/>
  <c r="FL384" i="4"/>
  <c r="ET384" i="4"/>
  <c r="EB384" i="4"/>
  <c r="CN384" i="4"/>
  <c r="BT384" i="4"/>
  <c r="AD384" i="4"/>
  <c r="FP383" i="4"/>
  <c r="FP761" i="4" s="1"/>
  <c r="DF383" i="4"/>
  <c r="DF761" i="4" s="1"/>
  <c r="CJ383" i="4"/>
  <c r="CJ761" i="4" s="1"/>
  <c r="BO383" i="4"/>
  <c r="BO761" i="4" s="1"/>
  <c r="AU383" i="4"/>
  <c r="AU761" i="4" s="1"/>
  <c r="GF382" i="4"/>
  <c r="GF760" i="4" s="1"/>
  <c r="FL382" i="4"/>
  <c r="FL760" i="4" s="1"/>
  <c r="EQ382" i="4"/>
  <c r="EQ760" i="4" s="1"/>
  <c r="DV382" i="4"/>
  <c r="DV760" i="4" s="1"/>
  <c r="CF382" i="4"/>
  <c r="CF760" i="4" s="1"/>
  <c r="BL382" i="4"/>
  <c r="BL760" i="4" s="1"/>
  <c r="V382" i="4"/>
  <c r="V760" i="4" s="1"/>
  <c r="FG381" i="4"/>
  <c r="FG759" i="4" s="1"/>
  <c r="CX381" i="4"/>
  <c r="CX759" i="4" s="1"/>
  <c r="CB381" i="4"/>
  <c r="CB759" i="4" s="1"/>
  <c r="BG381" i="4"/>
  <c r="BG759" i="4" s="1"/>
  <c r="AM381" i="4"/>
  <c r="AM759" i="4" s="1"/>
  <c r="FX380" i="4"/>
  <c r="FX758" i="4" s="1"/>
  <c r="FD380" i="4"/>
  <c r="FD758" i="4" s="1"/>
  <c r="EI380" i="4"/>
  <c r="EI758" i="4" s="1"/>
  <c r="DN380" i="4"/>
  <c r="DN758" i="4" s="1"/>
  <c r="BX380" i="4"/>
  <c r="BX758" i="4" s="1"/>
  <c r="BC380" i="4"/>
  <c r="BC758" i="4" s="1"/>
  <c r="N380" i="4"/>
  <c r="N758" i="4" s="1"/>
  <c r="EY379" i="4"/>
  <c r="EY757" i="4" s="1"/>
  <c r="CN379" i="4"/>
  <c r="CN757" i="4" s="1"/>
  <c r="BT379" i="4"/>
  <c r="BT757" i="4" s="1"/>
  <c r="AY379" i="4"/>
  <c r="AY757" i="4" s="1"/>
  <c r="AE379" i="4"/>
  <c r="AE757" i="4" s="1"/>
  <c r="I379" i="4"/>
  <c r="I757" i="4" s="1"/>
  <c r="FP378" i="4"/>
  <c r="FP756" i="4" s="1"/>
  <c r="EV378" i="4"/>
  <c r="EV756" i="4" s="1"/>
  <c r="DF378" i="4"/>
  <c r="DF756" i="4" s="1"/>
  <c r="BP378" i="4"/>
  <c r="BP756" i="4" s="1"/>
  <c r="AU378" i="4"/>
  <c r="AU756" i="4" s="1"/>
  <c r="FL377" i="4"/>
  <c r="FL755" i="4" s="1"/>
  <c r="EQ377" i="4"/>
  <c r="EQ755" i="4" s="1"/>
  <c r="CF377" i="4"/>
  <c r="CF755" i="4" s="1"/>
  <c r="BL377" i="4"/>
  <c r="BL755" i="4" s="1"/>
  <c r="AQ377" i="4"/>
  <c r="AQ755" i="4" s="1"/>
  <c r="FH376" i="4"/>
  <c r="FH754" i="4" s="1"/>
  <c r="EN376" i="4"/>
  <c r="EN754" i="4" s="1"/>
  <c r="BG376" i="4"/>
  <c r="BG754" i="4" s="1"/>
  <c r="AM376" i="4"/>
  <c r="AM754" i="4" s="1"/>
  <c r="FD375" i="4"/>
  <c r="FD753" i="4" s="1"/>
  <c r="EI375" i="4"/>
  <c r="EI753" i="4" s="1"/>
  <c r="BX375" i="4"/>
  <c r="BX753" i="4" s="1"/>
  <c r="BD375" i="4"/>
  <c r="BD753" i="4" s="1"/>
  <c r="AI375" i="4"/>
  <c r="AI753" i="4" s="1"/>
  <c r="N375" i="4"/>
  <c r="N753" i="4" s="1"/>
  <c r="EZ374" i="4"/>
  <c r="EZ752" i="4" s="1"/>
  <c r="DH374" i="4"/>
  <c r="DH752" i="4" s="1"/>
  <c r="CJ374" i="4"/>
  <c r="CJ752" i="4" s="1"/>
  <c r="BL374" i="4"/>
  <c r="BL752" i="4" s="1"/>
  <c r="AM374" i="4"/>
  <c r="AM752" i="4" s="1"/>
  <c r="L374" i="4"/>
  <c r="L752" i="4" s="1"/>
  <c r="CJ373" i="4"/>
  <c r="CJ751" i="4" s="1"/>
  <c r="BG373" i="4"/>
  <c r="BG751" i="4" s="1"/>
  <c r="AE373" i="4"/>
  <c r="AE751" i="4" s="1"/>
  <c r="FD372" i="4"/>
  <c r="FD750" i="4" s="1"/>
  <c r="EB372" i="4"/>
  <c r="EB750" i="4" s="1"/>
  <c r="DA372" i="4"/>
  <c r="DA750" i="4" s="1"/>
  <c r="BW372" i="4"/>
  <c r="BW750" i="4" s="1"/>
  <c r="AV372" i="4"/>
  <c r="AV750" i="4" s="1"/>
  <c r="S372" i="4"/>
  <c r="S750" i="4" s="1"/>
  <c r="ER371" i="4"/>
  <c r="ER749" i="4" s="1"/>
  <c r="DP371" i="4"/>
  <c r="DP749" i="4" s="1"/>
  <c r="BH371" i="4"/>
  <c r="BH749" i="4" s="1"/>
  <c r="BX370" i="4"/>
  <c r="BX748" i="4" s="1"/>
  <c r="H370" i="4"/>
  <c r="H748" i="4" s="1"/>
  <c r="FD369" i="4"/>
  <c r="FD747" i="4" s="1"/>
  <c r="CJ369" i="4"/>
  <c r="CJ747" i="4" s="1"/>
  <c r="AJ369" i="4"/>
  <c r="AJ747" i="4" s="1"/>
  <c r="FP368" i="4"/>
  <c r="FP746" i="4" s="1"/>
  <c r="AU368" i="4"/>
  <c r="AU746" i="4" s="1"/>
  <c r="ES367" i="4"/>
  <c r="ES745" i="4" s="1"/>
  <c r="EF364" i="4"/>
  <c r="EF742" i="4" s="1"/>
  <c r="DX363" i="4"/>
  <c r="DX741" i="4" s="1"/>
  <c r="AD363" i="4"/>
  <c r="AD741" i="4" s="1"/>
  <c r="S362" i="4"/>
  <c r="S740" i="4" s="1"/>
  <c r="EC359" i="4"/>
  <c r="EC737" i="4" s="1"/>
  <c r="G359" i="4"/>
  <c r="G737" i="4" s="1"/>
  <c r="FG355" i="4"/>
  <c r="FG733" i="4" s="1"/>
  <c r="Z354" i="4"/>
  <c r="Z732" i="4" s="1"/>
  <c r="EI350" i="4"/>
  <c r="EI728" i="4" s="1"/>
  <c r="F201" i="4"/>
  <c r="F579" i="4" s="1"/>
  <c r="F205" i="4"/>
  <c r="F583" i="4" s="1"/>
  <c r="F202" i="4"/>
  <c r="F580" i="4" s="1"/>
  <c r="F204" i="4"/>
  <c r="F582" i="4" s="1"/>
  <c r="F208" i="4"/>
  <c r="F586" i="4" s="1"/>
  <c r="F203" i="4"/>
  <c r="F581" i="4" s="1"/>
  <c r="F206" i="4"/>
  <c r="F584" i="4" s="1"/>
  <c r="F207" i="4"/>
  <c r="F585" i="4" s="1"/>
  <c r="F199" i="4"/>
  <c r="F577" i="4" s="1"/>
  <c r="F200" i="4"/>
  <c r="F578" i="4" s="1"/>
  <c r="F209" i="4"/>
  <c r="F587" i="4" s="1"/>
  <c r="F221" i="4"/>
  <c r="F599" i="4" s="1"/>
  <c r="F220" i="4"/>
  <c r="F598" i="4" s="1"/>
  <c r="F212" i="4"/>
  <c r="F590" i="4" s="1"/>
  <c r="F218" i="4"/>
  <c r="F596" i="4" s="1"/>
  <c r="F222" i="4"/>
  <c r="F600" i="4" s="1"/>
  <c r="F211" i="4"/>
  <c r="F589" i="4" s="1"/>
  <c r="F223" i="4"/>
  <c r="F601" i="4" s="1"/>
  <c r="F216" i="4"/>
  <c r="F594" i="4" s="1"/>
  <c r="F217" i="4"/>
  <c r="F595" i="4" s="1"/>
  <c r="F213" i="4"/>
  <c r="F591" i="4" s="1"/>
  <c r="F228" i="4"/>
  <c r="F606" i="4" s="1"/>
  <c r="F214" i="4"/>
  <c r="F592" i="4" s="1"/>
  <c r="F215" i="4"/>
  <c r="F593" i="4" s="1"/>
  <c r="F226" i="4"/>
  <c r="F604" i="4" s="1"/>
  <c r="F234" i="4"/>
  <c r="F612" i="4" s="1"/>
  <c r="F236" i="4"/>
  <c r="F614" i="4" s="1"/>
  <c r="F232" i="4"/>
  <c r="F610" i="4" s="1"/>
  <c r="F235" i="4"/>
  <c r="F613" i="4" s="1"/>
  <c r="F230" i="4"/>
  <c r="F608" i="4" s="1"/>
  <c r="F210" i="4"/>
  <c r="F588" i="4" s="1"/>
  <c r="F225" i="4"/>
  <c r="F603" i="4" s="1"/>
  <c r="F227" i="4"/>
  <c r="F605" i="4" s="1"/>
  <c r="F224" i="4"/>
  <c r="F602" i="4" s="1"/>
  <c r="F240" i="4"/>
  <c r="F618" i="4" s="1"/>
  <c r="F229" i="4"/>
  <c r="F607" i="4" s="1"/>
  <c r="F242" i="4"/>
  <c r="F620" i="4" s="1"/>
  <c r="F237" i="4"/>
  <c r="F615" i="4" s="1"/>
  <c r="F219" i="4"/>
  <c r="F597" i="4" s="1"/>
  <c r="F233" i="4"/>
  <c r="F611" i="4" s="1"/>
  <c r="F239" i="4"/>
  <c r="F617" i="4" s="1"/>
  <c r="F241" i="4"/>
  <c r="F619" i="4" s="1"/>
  <c r="F243" i="4"/>
  <c r="F621" i="4" s="1"/>
  <c r="F246" i="4"/>
  <c r="F624" i="4" s="1"/>
  <c r="F253" i="4"/>
  <c r="F631" i="4" s="1"/>
  <c r="F255" i="4"/>
  <c r="F633" i="4" s="1"/>
  <c r="F248" i="4"/>
  <c r="F626" i="4" s="1"/>
  <c r="F251" i="4"/>
  <c r="F629" i="4" s="1"/>
  <c r="F245" i="4"/>
  <c r="F623" i="4" s="1"/>
  <c r="F247" i="4"/>
  <c r="F625" i="4" s="1"/>
  <c r="F252" i="4"/>
  <c r="F630" i="4" s="1"/>
  <c r="F254" i="4"/>
  <c r="F632" i="4" s="1"/>
  <c r="F231" i="4"/>
  <c r="F609" i="4" s="1"/>
  <c r="F238" i="4"/>
  <c r="F616" i="4" s="1"/>
  <c r="F244" i="4"/>
  <c r="F622" i="4" s="1"/>
  <c r="F256" i="4"/>
  <c r="F634" i="4" s="1"/>
  <c r="F262" i="4"/>
  <c r="F640" i="4" s="1"/>
  <c r="F250" i="4"/>
  <c r="F628" i="4" s="1"/>
  <c r="F263" i="4"/>
  <c r="F641" i="4" s="1"/>
  <c r="F272" i="4"/>
  <c r="F650" i="4" s="1"/>
  <c r="F274" i="4"/>
  <c r="F652" i="4" s="1"/>
  <c r="F276" i="4"/>
  <c r="F654" i="4" s="1"/>
  <c r="F278" i="4"/>
  <c r="F656" i="4" s="1"/>
  <c r="F280" i="4"/>
  <c r="F658" i="4" s="1"/>
  <c r="F282" i="4"/>
  <c r="F660" i="4" s="1"/>
  <c r="F284" i="4"/>
  <c r="F662" i="4" s="1"/>
  <c r="F270" i="4"/>
  <c r="F648" i="4" s="1"/>
  <c r="F249" i="4"/>
  <c r="F627" i="4" s="1"/>
  <c r="F268" i="4"/>
  <c r="F646" i="4" s="1"/>
  <c r="F271" i="4"/>
  <c r="F649" i="4" s="1"/>
  <c r="F273" i="4"/>
  <c r="F651" i="4" s="1"/>
  <c r="F275" i="4"/>
  <c r="F653" i="4" s="1"/>
  <c r="F277" i="4"/>
  <c r="F655" i="4" s="1"/>
  <c r="F279" i="4"/>
  <c r="F657" i="4" s="1"/>
  <c r="F281" i="4"/>
  <c r="F659" i="4" s="1"/>
  <c r="F283" i="4"/>
  <c r="F661" i="4" s="1"/>
  <c r="F285" i="4"/>
  <c r="F663" i="4" s="1"/>
  <c r="F259" i="4"/>
  <c r="F637" i="4" s="1"/>
  <c r="F257" i="4"/>
  <c r="F635" i="4" s="1"/>
  <c r="F269" i="4"/>
  <c r="F647" i="4" s="1"/>
  <c r="F258" i="4"/>
  <c r="F636" i="4" s="1"/>
  <c r="F261" i="4"/>
  <c r="F639" i="4" s="1"/>
  <c r="F260" i="4"/>
  <c r="F638" i="4" s="1"/>
  <c r="F266" i="4"/>
  <c r="F644" i="4" s="1"/>
  <c r="F264" i="4"/>
  <c r="F642" i="4" s="1"/>
  <c r="F265" i="4"/>
  <c r="F643" i="4" s="1"/>
  <c r="F290" i="4"/>
  <c r="F668" i="4" s="1"/>
  <c r="F297" i="4"/>
  <c r="F675" i="4" s="1"/>
  <c r="F299" i="4"/>
  <c r="F677" i="4" s="1"/>
  <c r="F301" i="4"/>
  <c r="F679" i="4" s="1"/>
  <c r="F303" i="4"/>
  <c r="F681" i="4" s="1"/>
  <c r="F305" i="4"/>
  <c r="F683" i="4" s="1"/>
  <c r="F307" i="4"/>
  <c r="F685" i="4" s="1"/>
  <c r="F267" i="4"/>
  <c r="F645" i="4" s="1"/>
  <c r="F296" i="4"/>
  <c r="F674" i="4" s="1"/>
  <c r="F298" i="4"/>
  <c r="F676" i="4" s="1"/>
  <c r="F300" i="4"/>
  <c r="F678" i="4" s="1"/>
  <c r="F302" i="4"/>
  <c r="F680" i="4" s="1"/>
  <c r="F304" i="4"/>
  <c r="F682" i="4" s="1"/>
  <c r="F306" i="4"/>
  <c r="F684" i="4" s="1"/>
  <c r="F308" i="4"/>
  <c r="F686" i="4" s="1"/>
  <c r="F288" i="4"/>
  <c r="F666" i="4" s="1"/>
  <c r="F293" i="4"/>
  <c r="F671" i="4" s="1"/>
  <c r="F295" i="4"/>
  <c r="F673" i="4" s="1"/>
  <c r="F317" i="4"/>
  <c r="F695" i="4" s="1"/>
  <c r="F287" i="4"/>
  <c r="F665" i="4" s="1"/>
  <c r="F291" i="4"/>
  <c r="F669" i="4" s="1"/>
  <c r="F292" i="4"/>
  <c r="F670" i="4" s="1"/>
  <c r="F289" i="4"/>
  <c r="F667" i="4" s="1"/>
  <c r="F294" i="4"/>
  <c r="F672" i="4" s="1"/>
  <c r="F309" i="4"/>
  <c r="F687" i="4" s="1"/>
  <c r="F286" i="4"/>
  <c r="F664" i="4" s="1"/>
  <c r="F316" i="4"/>
  <c r="F694" i="4" s="1"/>
  <c r="F311" i="4"/>
  <c r="F689" i="4" s="1"/>
  <c r="F318" i="4"/>
  <c r="F696" i="4" s="1"/>
  <c r="F322" i="4"/>
  <c r="F700" i="4" s="1"/>
  <c r="F315" i="4"/>
  <c r="F693" i="4" s="1"/>
  <c r="F310" i="4"/>
  <c r="F688" i="4" s="1"/>
  <c r="F314" i="4"/>
  <c r="F692" i="4" s="1"/>
  <c r="F321" i="4"/>
  <c r="F699" i="4" s="1"/>
  <c r="F312" i="4"/>
  <c r="F690" i="4" s="1"/>
  <c r="F324" i="4"/>
  <c r="F702" i="4" s="1"/>
  <c r="F313" i="4"/>
  <c r="F691" i="4" s="1"/>
  <c r="F328" i="4"/>
  <c r="F706" i="4" s="1"/>
  <c r="F327" i="4"/>
  <c r="F705" i="4" s="1"/>
  <c r="F323" i="4"/>
  <c r="F701" i="4" s="1"/>
  <c r="F326" i="4"/>
  <c r="F704" i="4" s="1"/>
  <c r="F329" i="4"/>
  <c r="F707" i="4" s="1"/>
  <c r="F337" i="4"/>
  <c r="F715" i="4" s="1"/>
  <c r="F320" i="4"/>
  <c r="F698" i="4" s="1"/>
  <c r="F334" i="4"/>
  <c r="F712" i="4" s="1"/>
  <c r="F336" i="4"/>
  <c r="F714" i="4" s="1"/>
  <c r="F325" i="4"/>
  <c r="F703" i="4" s="1"/>
  <c r="F319" i="4"/>
  <c r="F697" i="4" s="1"/>
  <c r="F330" i="4"/>
  <c r="F708" i="4" s="1"/>
  <c r="F331" i="4"/>
  <c r="F709" i="4" s="1"/>
  <c r="F333" i="4"/>
  <c r="F711" i="4" s="1"/>
  <c r="F335" i="4"/>
  <c r="F713" i="4" s="1"/>
  <c r="F339" i="4"/>
  <c r="F717" i="4" s="1"/>
  <c r="F340" i="4"/>
  <c r="F718" i="4" s="1"/>
  <c r="F351" i="4"/>
  <c r="F729" i="4" s="1"/>
  <c r="F369" i="4"/>
  <c r="F747" i="4" s="1"/>
  <c r="F371" i="4"/>
  <c r="F749" i="4" s="1"/>
  <c r="F373" i="4"/>
  <c r="F751" i="4" s="1"/>
  <c r="F342" i="4"/>
  <c r="F720" i="4" s="1"/>
  <c r="F348" i="4"/>
  <c r="F726" i="4" s="1"/>
  <c r="F345" i="4"/>
  <c r="F723" i="4" s="1"/>
  <c r="F353" i="4"/>
  <c r="F731" i="4" s="1"/>
  <c r="F350" i="4"/>
  <c r="F728" i="4" s="1"/>
  <c r="F361" i="4"/>
  <c r="F739" i="4" s="1"/>
  <c r="F347" i="4"/>
  <c r="F725" i="4" s="1"/>
  <c r="F355" i="4"/>
  <c r="F733" i="4" s="1"/>
  <c r="F362" i="4"/>
  <c r="F740" i="4" s="1"/>
  <c r="F370" i="4"/>
  <c r="F748" i="4" s="1"/>
  <c r="F372" i="4"/>
  <c r="F750" i="4" s="1"/>
  <c r="F374" i="4"/>
  <c r="F752" i="4" s="1"/>
  <c r="F341" i="4"/>
  <c r="F719" i="4" s="1"/>
  <c r="F344" i="4"/>
  <c r="F722" i="4" s="1"/>
  <c r="F332" i="4"/>
  <c r="F710" i="4" s="1"/>
  <c r="F349" i="4"/>
  <c r="F727" i="4" s="1"/>
  <c r="F346" i="4"/>
  <c r="F724" i="4" s="1"/>
  <c r="F338" i="4"/>
  <c r="F716" i="4" s="1"/>
  <c r="F363" i="4"/>
  <c r="F741" i="4" s="1"/>
  <c r="F343" i="4"/>
  <c r="F721" i="4" s="1"/>
  <c r="F365" i="4"/>
  <c r="F743" i="4" s="1"/>
  <c r="F367" i="4"/>
  <c r="F745" i="4" s="1"/>
  <c r="F358" i="4"/>
  <c r="F736" i="4" s="1"/>
  <c r="F376" i="4"/>
  <c r="F754" i="4" s="1"/>
  <c r="F354" i="4"/>
  <c r="F732" i="4" s="1"/>
  <c r="F366" i="4"/>
  <c r="F744" i="4" s="1"/>
  <c r="F357" i="4"/>
  <c r="F735" i="4" s="1"/>
  <c r="F368" i="4"/>
  <c r="F746" i="4" s="1"/>
  <c r="F359" i="4"/>
  <c r="F737" i="4" s="1"/>
  <c r="F384" i="4"/>
  <c r="V203" i="4"/>
  <c r="V581" i="4" s="1"/>
  <c r="V201" i="4"/>
  <c r="V579" i="4" s="1"/>
  <c r="V200" i="4"/>
  <c r="V578" i="4" s="1"/>
  <c r="V207" i="4"/>
  <c r="V585" i="4" s="1"/>
  <c r="V202" i="4"/>
  <c r="V580" i="4" s="1"/>
  <c r="V204" i="4"/>
  <c r="V582" i="4" s="1"/>
  <c r="V209" i="4"/>
  <c r="V587" i="4" s="1"/>
  <c r="V205" i="4"/>
  <c r="V583" i="4" s="1"/>
  <c r="V199" i="4"/>
  <c r="V577" i="4" s="1"/>
  <c r="V206" i="4"/>
  <c r="V584" i="4" s="1"/>
  <c r="V210" i="4"/>
  <c r="V588" i="4" s="1"/>
  <c r="V214" i="4"/>
  <c r="V592" i="4" s="1"/>
  <c r="V213" i="4"/>
  <c r="V591" i="4" s="1"/>
  <c r="V223" i="4"/>
  <c r="V601" i="4" s="1"/>
  <c r="V212" i="4"/>
  <c r="V590" i="4" s="1"/>
  <c r="V215" i="4"/>
  <c r="V593" i="4" s="1"/>
  <c r="V220" i="4"/>
  <c r="V598" i="4" s="1"/>
  <c r="V219" i="4"/>
  <c r="V597" i="4" s="1"/>
  <c r="V221" i="4"/>
  <c r="V599" i="4" s="1"/>
  <c r="V222" i="4"/>
  <c r="V600" i="4" s="1"/>
  <c r="V224" i="4"/>
  <c r="V602" i="4" s="1"/>
  <c r="V230" i="4"/>
  <c r="V608" i="4" s="1"/>
  <c r="V234" i="4"/>
  <c r="V612" i="4" s="1"/>
  <c r="V236" i="4"/>
  <c r="V614" i="4" s="1"/>
  <c r="V233" i="4"/>
  <c r="V611" i="4" s="1"/>
  <c r="V235" i="4"/>
  <c r="V613" i="4" s="1"/>
  <c r="V208" i="4"/>
  <c r="V586" i="4" s="1"/>
  <c r="V216" i="4"/>
  <c r="V594" i="4" s="1"/>
  <c r="V226" i="4"/>
  <c r="V604" i="4" s="1"/>
  <c r="V217" i="4"/>
  <c r="V595" i="4" s="1"/>
  <c r="V211" i="4"/>
  <c r="V589" i="4" s="1"/>
  <c r="V225" i="4"/>
  <c r="V603" i="4" s="1"/>
  <c r="V227" i="4"/>
  <c r="V605" i="4" s="1"/>
  <c r="V239" i="4"/>
  <c r="V617" i="4" s="1"/>
  <c r="V232" i="4"/>
  <c r="V610" i="4" s="1"/>
  <c r="V237" i="4"/>
  <c r="V615" i="4" s="1"/>
  <c r="V238" i="4"/>
  <c r="V616" i="4" s="1"/>
  <c r="V228" i="4"/>
  <c r="V606" i="4" s="1"/>
  <c r="V231" i="4"/>
  <c r="V609" i="4" s="1"/>
  <c r="V243" i="4"/>
  <c r="V621" i="4" s="1"/>
  <c r="V244" i="4"/>
  <c r="V622" i="4" s="1"/>
  <c r="V251" i="4"/>
  <c r="V629" i="4" s="1"/>
  <c r="V253" i="4"/>
  <c r="V631" i="4" s="1"/>
  <c r="V255" i="4"/>
  <c r="V633" i="4" s="1"/>
  <c r="V250" i="4"/>
  <c r="V628" i="4" s="1"/>
  <c r="V249" i="4"/>
  <c r="V627" i="4" s="1"/>
  <c r="V252" i="4"/>
  <c r="V630" i="4" s="1"/>
  <c r="V254" i="4"/>
  <c r="V632" i="4" s="1"/>
  <c r="V242" i="4"/>
  <c r="V620" i="4" s="1"/>
  <c r="V246" i="4"/>
  <c r="V624" i="4" s="1"/>
  <c r="V218" i="4"/>
  <c r="V596" i="4" s="1"/>
  <c r="V229" i="4"/>
  <c r="V607" i="4" s="1"/>
  <c r="V240" i="4"/>
  <c r="V618" i="4" s="1"/>
  <c r="V248" i="4"/>
  <c r="V626" i="4" s="1"/>
  <c r="V241" i="4"/>
  <c r="V619" i="4" s="1"/>
  <c r="V245" i="4"/>
  <c r="V623" i="4" s="1"/>
  <c r="V258" i="4"/>
  <c r="V636" i="4" s="1"/>
  <c r="V247" i="4"/>
  <c r="V625" i="4" s="1"/>
  <c r="V270" i="4"/>
  <c r="V648" i="4" s="1"/>
  <c r="V272" i="4"/>
  <c r="V650" i="4" s="1"/>
  <c r="V274" i="4"/>
  <c r="V652" i="4" s="1"/>
  <c r="V276" i="4"/>
  <c r="V654" i="4" s="1"/>
  <c r="V278" i="4"/>
  <c r="V656" i="4" s="1"/>
  <c r="V280" i="4"/>
  <c r="V658" i="4" s="1"/>
  <c r="V282" i="4"/>
  <c r="V660" i="4" s="1"/>
  <c r="V284" i="4"/>
  <c r="V662" i="4" s="1"/>
  <c r="V265" i="4"/>
  <c r="V643" i="4" s="1"/>
  <c r="V262" i="4"/>
  <c r="V640" i="4" s="1"/>
  <c r="V263" i="4"/>
  <c r="V641" i="4" s="1"/>
  <c r="V271" i="4"/>
  <c r="V649" i="4" s="1"/>
  <c r="V273" i="4"/>
  <c r="V651" i="4" s="1"/>
  <c r="V275" i="4"/>
  <c r="V653" i="4" s="1"/>
  <c r="V277" i="4"/>
  <c r="V655" i="4" s="1"/>
  <c r="V279" i="4"/>
  <c r="V657" i="4" s="1"/>
  <c r="V281" i="4"/>
  <c r="V659" i="4" s="1"/>
  <c r="V283" i="4"/>
  <c r="V661" i="4" s="1"/>
  <c r="V266" i="4"/>
  <c r="V644" i="4" s="1"/>
  <c r="V267" i="4"/>
  <c r="V645" i="4" s="1"/>
  <c r="V256" i="4"/>
  <c r="V634" i="4" s="1"/>
  <c r="V259" i="4"/>
  <c r="V637" i="4" s="1"/>
  <c r="V257" i="4"/>
  <c r="V635" i="4" s="1"/>
  <c r="V260" i="4"/>
  <c r="V638" i="4" s="1"/>
  <c r="V261" i="4"/>
  <c r="V639" i="4" s="1"/>
  <c r="V268" i="4"/>
  <c r="V646" i="4" s="1"/>
  <c r="V269" i="4"/>
  <c r="V647" i="4" s="1"/>
  <c r="V264" i="4"/>
  <c r="V642" i="4" s="1"/>
  <c r="V292" i="4"/>
  <c r="V670" i="4" s="1"/>
  <c r="V297" i="4"/>
  <c r="V675" i="4" s="1"/>
  <c r="V299" i="4"/>
  <c r="V677" i="4" s="1"/>
  <c r="V301" i="4"/>
  <c r="V679" i="4" s="1"/>
  <c r="V303" i="4"/>
  <c r="V681" i="4" s="1"/>
  <c r="V305" i="4"/>
  <c r="V683" i="4" s="1"/>
  <c r="V307" i="4"/>
  <c r="V685" i="4" s="1"/>
  <c r="V285" i="4"/>
  <c r="V663" i="4" s="1"/>
  <c r="V289" i="4"/>
  <c r="V667" i="4" s="1"/>
  <c r="V296" i="4"/>
  <c r="V674" i="4" s="1"/>
  <c r="V298" i="4"/>
  <c r="V676" i="4" s="1"/>
  <c r="V300" i="4"/>
  <c r="V678" i="4" s="1"/>
  <c r="V302" i="4"/>
  <c r="V680" i="4" s="1"/>
  <c r="V304" i="4"/>
  <c r="V682" i="4" s="1"/>
  <c r="V306" i="4"/>
  <c r="V684" i="4" s="1"/>
  <c r="V308" i="4"/>
  <c r="V686" i="4" s="1"/>
  <c r="V287" i="4"/>
  <c r="V665" i="4" s="1"/>
  <c r="V294" i="4"/>
  <c r="V672" i="4" s="1"/>
  <c r="V286" i="4"/>
  <c r="V664" i="4" s="1"/>
  <c r="V288" i="4"/>
  <c r="V666" i="4" s="1"/>
  <c r="V290" i="4"/>
  <c r="V668" i="4" s="1"/>
  <c r="V293" i="4"/>
  <c r="V671" i="4" s="1"/>
  <c r="V310" i="4"/>
  <c r="V688" i="4" s="1"/>
  <c r="V311" i="4"/>
  <c r="V689" i="4" s="1"/>
  <c r="V291" i="4"/>
  <c r="V669" i="4" s="1"/>
  <c r="V317" i="4"/>
  <c r="V695" i="4" s="1"/>
  <c r="V324" i="4"/>
  <c r="V702" i="4" s="1"/>
  <c r="V295" i="4"/>
  <c r="V673" i="4" s="1"/>
  <c r="V312" i="4"/>
  <c r="V690" i="4" s="1"/>
  <c r="V314" i="4"/>
  <c r="V692" i="4" s="1"/>
  <c r="V316" i="4"/>
  <c r="V694" i="4" s="1"/>
  <c r="V309" i="4"/>
  <c r="V687" i="4" s="1"/>
  <c r="V313" i="4"/>
  <c r="V691" i="4" s="1"/>
  <c r="V323" i="4"/>
  <c r="V701" i="4" s="1"/>
  <c r="V325" i="4"/>
  <c r="V703" i="4" s="1"/>
  <c r="V318" i="4"/>
  <c r="V696" i="4" s="1"/>
  <c r="V320" i="4"/>
  <c r="V698" i="4" s="1"/>
  <c r="V330" i="4"/>
  <c r="V708" i="4" s="1"/>
  <c r="V336" i="4"/>
  <c r="V714" i="4" s="1"/>
  <c r="V339" i="4"/>
  <c r="V717" i="4" s="1"/>
  <c r="V327" i="4"/>
  <c r="V705" i="4" s="1"/>
  <c r="V321" i="4"/>
  <c r="V699" i="4" s="1"/>
  <c r="V331" i="4"/>
  <c r="V709" i="4" s="1"/>
  <c r="V333" i="4"/>
  <c r="V711" i="4" s="1"/>
  <c r="V335" i="4"/>
  <c r="V713" i="4" s="1"/>
  <c r="V326" i="4"/>
  <c r="V704" i="4" s="1"/>
  <c r="V315" i="4"/>
  <c r="V693" i="4" s="1"/>
  <c r="V332" i="4"/>
  <c r="V710" i="4" s="1"/>
  <c r="V334" i="4"/>
  <c r="V712" i="4" s="1"/>
  <c r="V319" i="4"/>
  <c r="V697" i="4" s="1"/>
  <c r="V322" i="4"/>
  <c r="V700" i="4" s="1"/>
  <c r="V338" i="4"/>
  <c r="V716" i="4" s="1"/>
  <c r="V337" i="4"/>
  <c r="V715" i="4" s="1"/>
  <c r="V345" i="4"/>
  <c r="V723" i="4" s="1"/>
  <c r="V353" i="4"/>
  <c r="V731" i="4" s="1"/>
  <c r="V356" i="4"/>
  <c r="V734" i="4" s="1"/>
  <c r="V369" i="4"/>
  <c r="V747" i="4" s="1"/>
  <c r="V371" i="4"/>
  <c r="V749" i="4" s="1"/>
  <c r="V373" i="4"/>
  <c r="V751" i="4" s="1"/>
  <c r="V350" i="4"/>
  <c r="V728" i="4" s="1"/>
  <c r="V329" i="4"/>
  <c r="V707" i="4" s="1"/>
  <c r="V341" i="4"/>
  <c r="V719" i="4" s="1"/>
  <c r="V347" i="4"/>
  <c r="V725" i="4" s="1"/>
  <c r="V355" i="4"/>
  <c r="V733" i="4" s="1"/>
  <c r="V343" i="4"/>
  <c r="V721" i="4" s="1"/>
  <c r="V328" i="4"/>
  <c r="V706" i="4" s="1"/>
  <c r="V344" i="4"/>
  <c r="V722" i="4" s="1"/>
  <c r="V363" i="4"/>
  <c r="V741" i="4" s="1"/>
  <c r="V349" i="4"/>
  <c r="V727" i="4" s="1"/>
  <c r="V364" i="4"/>
  <c r="V742" i="4" s="1"/>
  <c r="V370" i="4"/>
  <c r="V748" i="4" s="1"/>
  <c r="V372" i="4"/>
  <c r="V750" i="4" s="1"/>
  <c r="V374" i="4"/>
  <c r="V752" i="4" s="1"/>
  <c r="V340" i="4"/>
  <c r="V718" i="4" s="1"/>
  <c r="V346" i="4"/>
  <c r="V724" i="4" s="1"/>
  <c r="V342" i="4"/>
  <c r="V720" i="4" s="1"/>
  <c r="V351" i="4"/>
  <c r="V729" i="4" s="1"/>
  <c r="V348" i="4"/>
  <c r="V726" i="4" s="1"/>
  <c r="V362" i="4"/>
  <c r="V740" i="4" s="1"/>
  <c r="V352" i="4"/>
  <c r="V730" i="4" s="1"/>
  <c r="V366" i="4"/>
  <c r="V744" i="4" s="1"/>
  <c r="V357" i="4"/>
  <c r="V735" i="4" s="1"/>
  <c r="V378" i="4"/>
  <c r="V756" i="4" s="1"/>
  <c r="V359" i="4"/>
  <c r="V737" i="4" s="1"/>
  <c r="V361" i="4"/>
  <c r="V739" i="4" s="1"/>
  <c r="V365" i="4"/>
  <c r="V743" i="4" s="1"/>
  <c r="V354" i="4"/>
  <c r="V732" i="4" s="1"/>
  <c r="V367" i="4"/>
  <c r="V745" i="4" s="1"/>
  <c r="AL200" i="4"/>
  <c r="AL578" i="4" s="1"/>
  <c r="AL205" i="4"/>
  <c r="AL583" i="4" s="1"/>
  <c r="AL202" i="4"/>
  <c r="AL580" i="4" s="1"/>
  <c r="AL199" i="4"/>
  <c r="AL577" i="4" s="1"/>
  <c r="AL204" i="4"/>
  <c r="AL582" i="4" s="1"/>
  <c r="AL211" i="4"/>
  <c r="AL589" i="4" s="1"/>
  <c r="AL209" i="4"/>
  <c r="AL587" i="4" s="1"/>
  <c r="AL201" i="4"/>
  <c r="AL579" i="4" s="1"/>
  <c r="AL207" i="4"/>
  <c r="AL585" i="4" s="1"/>
  <c r="AL208" i="4"/>
  <c r="AL586" i="4" s="1"/>
  <c r="AL218" i="4"/>
  <c r="AL596" i="4" s="1"/>
  <c r="AL212" i="4"/>
  <c r="AL590" i="4" s="1"/>
  <c r="AL214" i="4"/>
  <c r="AL592" i="4" s="1"/>
  <c r="AL216" i="4"/>
  <c r="AL594" i="4" s="1"/>
  <c r="AL213" i="4"/>
  <c r="AL591" i="4" s="1"/>
  <c r="AL217" i="4"/>
  <c r="AL595" i="4" s="1"/>
  <c r="AL220" i="4"/>
  <c r="AL598" i="4" s="1"/>
  <c r="AL219" i="4"/>
  <c r="AL597" i="4" s="1"/>
  <c r="AL229" i="4"/>
  <c r="AL607" i="4" s="1"/>
  <c r="AL234" i="4"/>
  <c r="AL612" i="4" s="1"/>
  <c r="AL236" i="4"/>
  <c r="AL614" i="4" s="1"/>
  <c r="AL230" i="4"/>
  <c r="AL608" i="4" s="1"/>
  <c r="AL233" i="4"/>
  <c r="AL611" i="4" s="1"/>
  <c r="AL235" i="4"/>
  <c r="AL613" i="4" s="1"/>
  <c r="AL210" i="4"/>
  <c r="AL588" i="4" s="1"/>
  <c r="AL215" i="4"/>
  <c r="AL593" i="4" s="1"/>
  <c r="AL206" i="4"/>
  <c r="AL584" i="4" s="1"/>
  <c r="AL221" i="4"/>
  <c r="AL599" i="4" s="1"/>
  <c r="AL226" i="4"/>
  <c r="AL604" i="4" s="1"/>
  <c r="AL222" i="4"/>
  <c r="AL600" i="4" s="1"/>
  <c r="AL203" i="4"/>
  <c r="AL581" i="4" s="1"/>
  <c r="AL225" i="4"/>
  <c r="AL603" i="4" s="1"/>
  <c r="AL224" i="4"/>
  <c r="AL602" i="4" s="1"/>
  <c r="AL223" i="4"/>
  <c r="AL601" i="4" s="1"/>
  <c r="AL232" i="4"/>
  <c r="AL610" i="4" s="1"/>
  <c r="AL231" i="4"/>
  <c r="AL609" i="4" s="1"/>
  <c r="AL228" i="4"/>
  <c r="AL606" i="4" s="1"/>
  <c r="AL227" i="4"/>
  <c r="AL605" i="4" s="1"/>
  <c r="AL240" i="4"/>
  <c r="AL618" i="4" s="1"/>
  <c r="AL237" i="4"/>
  <c r="AL615" i="4" s="1"/>
  <c r="AL244" i="4"/>
  <c r="AL622" i="4" s="1"/>
  <c r="AL247" i="4"/>
  <c r="AL625" i="4" s="1"/>
  <c r="AL253" i="4"/>
  <c r="AL631" i="4" s="1"/>
  <c r="AL255" i="4"/>
  <c r="AL633" i="4" s="1"/>
  <c r="AL241" i="4"/>
  <c r="AL619" i="4" s="1"/>
  <c r="AL252" i="4"/>
  <c r="AL630" i="4" s="1"/>
  <c r="AL254" i="4"/>
  <c r="AL632" i="4" s="1"/>
  <c r="AL248" i="4"/>
  <c r="AL626" i="4" s="1"/>
  <c r="AL238" i="4"/>
  <c r="AL616" i="4" s="1"/>
  <c r="AL251" i="4"/>
  <c r="AL629" i="4" s="1"/>
  <c r="AL242" i="4"/>
  <c r="AL620" i="4" s="1"/>
  <c r="AL261" i="4"/>
  <c r="AL639" i="4" s="1"/>
  <c r="AL239" i="4"/>
  <c r="AL617" i="4" s="1"/>
  <c r="AL260" i="4"/>
  <c r="AL638" i="4" s="1"/>
  <c r="AL245" i="4"/>
  <c r="AL623" i="4" s="1"/>
  <c r="AL243" i="4"/>
  <c r="AL621" i="4" s="1"/>
  <c r="AL267" i="4"/>
  <c r="AL645" i="4" s="1"/>
  <c r="AL246" i="4"/>
  <c r="AL624" i="4" s="1"/>
  <c r="AL249" i="4"/>
  <c r="AL627" i="4" s="1"/>
  <c r="AL256" i="4"/>
  <c r="AL634" i="4" s="1"/>
  <c r="AL265" i="4"/>
  <c r="AL643" i="4" s="1"/>
  <c r="AL270" i="4"/>
  <c r="AL648" i="4" s="1"/>
  <c r="AL272" i="4"/>
  <c r="AL650" i="4" s="1"/>
  <c r="AL274" i="4"/>
  <c r="AL652" i="4" s="1"/>
  <c r="AL276" i="4"/>
  <c r="AL654" i="4" s="1"/>
  <c r="AL278" i="4"/>
  <c r="AL656" i="4" s="1"/>
  <c r="AL280" i="4"/>
  <c r="AL658" i="4" s="1"/>
  <c r="AL282" i="4"/>
  <c r="AL660" i="4" s="1"/>
  <c r="AL284" i="4"/>
  <c r="AL662" i="4" s="1"/>
  <c r="AL271" i="4"/>
  <c r="AL649" i="4" s="1"/>
  <c r="AL273" i="4"/>
  <c r="AL651" i="4" s="1"/>
  <c r="AL275" i="4"/>
  <c r="AL653" i="4" s="1"/>
  <c r="AL277" i="4"/>
  <c r="AL655" i="4" s="1"/>
  <c r="AL279" i="4"/>
  <c r="AL657" i="4" s="1"/>
  <c r="AL281" i="4"/>
  <c r="AL659" i="4" s="1"/>
  <c r="AL283" i="4"/>
  <c r="AL661" i="4" s="1"/>
  <c r="AL257" i="4"/>
  <c r="AL635" i="4" s="1"/>
  <c r="AL263" i="4"/>
  <c r="AL641" i="4" s="1"/>
  <c r="AL264" i="4"/>
  <c r="AL642" i="4" s="1"/>
  <c r="AL250" i="4"/>
  <c r="AL628" i="4" s="1"/>
  <c r="AL259" i="4"/>
  <c r="AL637" i="4" s="1"/>
  <c r="AL266" i="4"/>
  <c r="AL644" i="4" s="1"/>
  <c r="AL262" i="4"/>
  <c r="AL640" i="4" s="1"/>
  <c r="AL268" i="4"/>
  <c r="AL646" i="4" s="1"/>
  <c r="AL286" i="4"/>
  <c r="AL664" i="4" s="1"/>
  <c r="AL258" i="4"/>
  <c r="AL636" i="4" s="1"/>
  <c r="AL297" i="4"/>
  <c r="AL675" i="4" s="1"/>
  <c r="AL299" i="4"/>
  <c r="AL677" i="4" s="1"/>
  <c r="AL301" i="4"/>
  <c r="AL679" i="4" s="1"/>
  <c r="AL303" i="4"/>
  <c r="AL681" i="4" s="1"/>
  <c r="AL305" i="4"/>
  <c r="AL683" i="4" s="1"/>
  <c r="AL307" i="4"/>
  <c r="AL685" i="4" s="1"/>
  <c r="AL289" i="4"/>
  <c r="AL667" i="4" s="1"/>
  <c r="AL288" i="4"/>
  <c r="AL666" i="4" s="1"/>
  <c r="AL296" i="4"/>
  <c r="AL674" i="4" s="1"/>
  <c r="AL298" i="4"/>
  <c r="AL676" i="4" s="1"/>
  <c r="AL300" i="4"/>
  <c r="AL678" i="4" s="1"/>
  <c r="AL302" i="4"/>
  <c r="AL680" i="4" s="1"/>
  <c r="AL304" i="4"/>
  <c r="AL682" i="4" s="1"/>
  <c r="AL306" i="4"/>
  <c r="AL684" i="4" s="1"/>
  <c r="AL308" i="4"/>
  <c r="AL686" i="4" s="1"/>
  <c r="AL269" i="4"/>
  <c r="AL647" i="4" s="1"/>
  <c r="AL291" i="4"/>
  <c r="AL669" i="4" s="1"/>
  <c r="AL287" i="4"/>
  <c r="AL665" i="4" s="1"/>
  <c r="AL295" i="4"/>
  <c r="AL673" i="4" s="1"/>
  <c r="AL292" i="4"/>
  <c r="AL670" i="4" s="1"/>
  <c r="AL312" i="4"/>
  <c r="AL690" i="4" s="1"/>
  <c r="AL285" i="4"/>
  <c r="AL663" i="4" s="1"/>
  <c r="AL313" i="4"/>
  <c r="AL691" i="4" s="1"/>
  <c r="AL294" i="4"/>
  <c r="AL672" i="4" s="1"/>
  <c r="AL290" i="4"/>
  <c r="AL668" i="4" s="1"/>
  <c r="AL326" i="4"/>
  <c r="AL704" i="4" s="1"/>
  <c r="AL309" i="4"/>
  <c r="AL687" i="4" s="1"/>
  <c r="AL293" i="4"/>
  <c r="AL671" i="4" s="1"/>
  <c r="AL311" i="4"/>
  <c r="AL689" i="4" s="1"/>
  <c r="AL315" i="4"/>
  <c r="AL693" i="4" s="1"/>
  <c r="AL318" i="4"/>
  <c r="AL696" i="4" s="1"/>
  <c r="AL310" i="4"/>
  <c r="AL688" i="4" s="1"/>
  <c r="AL314" i="4"/>
  <c r="AL692" i="4" s="1"/>
  <c r="AL325" i="4"/>
  <c r="AL703" i="4" s="1"/>
  <c r="AL328" i="4"/>
  <c r="AL706" i="4" s="1"/>
  <c r="AL317" i="4"/>
  <c r="AL695" i="4" s="1"/>
  <c r="AL321" i="4"/>
  <c r="AL699" i="4" s="1"/>
  <c r="AL320" i="4"/>
  <c r="AL698" i="4" s="1"/>
  <c r="AL323" i="4"/>
  <c r="AL701" i="4" s="1"/>
  <c r="AL335" i="4"/>
  <c r="AL713" i="4" s="1"/>
  <c r="AL341" i="4"/>
  <c r="AL719" i="4" s="1"/>
  <c r="AL329" i="4"/>
  <c r="AL707" i="4" s="1"/>
  <c r="AL319" i="4"/>
  <c r="AL697" i="4" s="1"/>
  <c r="AL322" i="4"/>
  <c r="AL700" i="4" s="1"/>
  <c r="AL332" i="4"/>
  <c r="AL710" i="4" s="1"/>
  <c r="AL334" i="4"/>
  <c r="AL712" i="4" s="1"/>
  <c r="AL316" i="4"/>
  <c r="AL694" i="4" s="1"/>
  <c r="AL327" i="4"/>
  <c r="AL705" i="4" s="1"/>
  <c r="AL324" i="4"/>
  <c r="AL702" i="4" s="1"/>
  <c r="AL336" i="4"/>
  <c r="AL714" i="4" s="1"/>
  <c r="AL337" i="4"/>
  <c r="AL715" i="4" s="1"/>
  <c r="AL331" i="4"/>
  <c r="AL709" i="4" s="1"/>
  <c r="AL338" i="4"/>
  <c r="AL716" i="4" s="1"/>
  <c r="AL333" i="4"/>
  <c r="AL711" i="4" s="1"/>
  <c r="AL340" i="4"/>
  <c r="AL718" i="4" s="1"/>
  <c r="AL347" i="4"/>
  <c r="AL725" i="4" s="1"/>
  <c r="AL355" i="4"/>
  <c r="AL733" i="4" s="1"/>
  <c r="AL358" i="4"/>
  <c r="AL736" i="4" s="1"/>
  <c r="AL369" i="4"/>
  <c r="AL747" i="4" s="1"/>
  <c r="AL371" i="4"/>
  <c r="AL749" i="4" s="1"/>
  <c r="AL373" i="4"/>
  <c r="AL751" i="4" s="1"/>
  <c r="AL330" i="4"/>
  <c r="AL708" i="4" s="1"/>
  <c r="AL344" i="4"/>
  <c r="AL722" i="4" s="1"/>
  <c r="AL352" i="4"/>
  <c r="AL730" i="4" s="1"/>
  <c r="AL349" i="4"/>
  <c r="AL727" i="4" s="1"/>
  <c r="AL342" i="4"/>
  <c r="AL720" i="4" s="1"/>
  <c r="AL346" i="4"/>
  <c r="AL724" i="4" s="1"/>
  <c r="AL365" i="4"/>
  <c r="AL743" i="4" s="1"/>
  <c r="AL351" i="4"/>
  <c r="AL729" i="4" s="1"/>
  <c r="AL366" i="4"/>
  <c r="AL744" i="4" s="1"/>
  <c r="AL370" i="4"/>
  <c r="AL748" i="4" s="1"/>
  <c r="AL372" i="4"/>
  <c r="AL750" i="4" s="1"/>
  <c r="AL374" i="4"/>
  <c r="AL752" i="4" s="1"/>
  <c r="AL348" i="4"/>
  <c r="AL726" i="4" s="1"/>
  <c r="AL345" i="4"/>
  <c r="AL723" i="4" s="1"/>
  <c r="AL353" i="4"/>
  <c r="AL731" i="4" s="1"/>
  <c r="AL339" i="4"/>
  <c r="AL717" i="4" s="1"/>
  <c r="AL350" i="4"/>
  <c r="AL728" i="4" s="1"/>
  <c r="AL343" i="4"/>
  <c r="AL721" i="4" s="1"/>
  <c r="AL357" i="4"/>
  <c r="AL735" i="4" s="1"/>
  <c r="AL359" i="4"/>
  <c r="AL737" i="4" s="1"/>
  <c r="AL354" i="4"/>
  <c r="AL732" i="4" s="1"/>
  <c r="AL361" i="4"/>
  <c r="AL739" i="4" s="1"/>
  <c r="AL363" i="4"/>
  <c r="AL741" i="4" s="1"/>
  <c r="AL380" i="4"/>
  <c r="AL758" i="4" s="1"/>
  <c r="AL367" i="4"/>
  <c r="AL745" i="4" s="1"/>
  <c r="AL360" i="4"/>
  <c r="AL738" i="4" s="1"/>
  <c r="AL362" i="4"/>
  <c r="AL740" i="4" s="1"/>
  <c r="BB201" i="4"/>
  <c r="BB579" i="4" s="1"/>
  <c r="BB200" i="4"/>
  <c r="BB578" i="4" s="1"/>
  <c r="BB203" i="4"/>
  <c r="BB581" i="4" s="1"/>
  <c r="BB202" i="4"/>
  <c r="BB580" i="4" s="1"/>
  <c r="BB206" i="4"/>
  <c r="BB584" i="4" s="1"/>
  <c r="BB208" i="4"/>
  <c r="BB586" i="4" s="1"/>
  <c r="BB199" i="4"/>
  <c r="BB577" i="4" s="1"/>
  <c r="BB205" i="4"/>
  <c r="BB583" i="4" s="1"/>
  <c r="BB207" i="4"/>
  <c r="BB585" i="4" s="1"/>
  <c r="BB204" i="4"/>
  <c r="BB582" i="4" s="1"/>
  <c r="BB220" i="4"/>
  <c r="BB598" i="4" s="1"/>
  <c r="BB210" i="4"/>
  <c r="BB588" i="4" s="1"/>
  <c r="BB209" i="4"/>
  <c r="BB587" i="4" s="1"/>
  <c r="BB212" i="4"/>
  <c r="BB590" i="4" s="1"/>
  <c r="BB223" i="4"/>
  <c r="BB601" i="4" s="1"/>
  <c r="BB219" i="4"/>
  <c r="BB597" i="4" s="1"/>
  <c r="BB218" i="4"/>
  <c r="BB596" i="4" s="1"/>
  <c r="BB222" i="4"/>
  <c r="BB600" i="4" s="1"/>
  <c r="BB216" i="4"/>
  <c r="BB594" i="4" s="1"/>
  <c r="BB217" i="4"/>
  <c r="BB595" i="4" s="1"/>
  <c r="BB221" i="4"/>
  <c r="BB599" i="4" s="1"/>
  <c r="BB215" i="4"/>
  <c r="BB593" i="4" s="1"/>
  <c r="BB225" i="4"/>
  <c r="BB603" i="4" s="1"/>
  <c r="BB234" i="4"/>
  <c r="BB612" i="4" s="1"/>
  <c r="BB236" i="4"/>
  <c r="BB614" i="4" s="1"/>
  <c r="BB233" i="4"/>
  <c r="BB611" i="4" s="1"/>
  <c r="BB235" i="4"/>
  <c r="BB613" i="4" s="1"/>
  <c r="BB213" i="4"/>
  <c r="BB591" i="4" s="1"/>
  <c r="BB211" i="4"/>
  <c r="BB589" i="4" s="1"/>
  <c r="BB227" i="4"/>
  <c r="BB605" i="4" s="1"/>
  <c r="BB214" i="4"/>
  <c r="BB592" i="4" s="1"/>
  <c r="BB228" i="4"/>
  <c r="BB606" i="4" s="1"/>
  <c r="BB226" i="4"/>
  <c r="BB604" i="4" s="1"/>
  <c r="BB239" i="4"/>
  <c r="BB617" i="4" s="1"/>
  <c r="BB229" i="4"/>
  <c r="BB607" i="4" s="1"/>
  <c r="BB241" i="4"/>
  <c r="BB619" i="4" s="1"/>
  <c r="BB230" i="4"/>
  <c r="BB608" i="4" s="1"/>
  <c r="BB231" i="4"/>
  <c r="BB609" i="4" s="1"/>
  <c r="BB237" i="4"/>
  <c r="BB615" i="4" s="1"/>
  <c r="BB232" i="4"/>
  <c r="BB610" i="4" s="1"/>
  <c r="BB242" i="4"/>
  <c r="BB620" i="4" s="1"/>
  <c r="BB224" i="4"/>
  <c r="BB602" i="4" s="1"/>
  <c r="BB244" i="4"/>
  <c r="BB622" i="4" s="1"/>
  <c r="BB249" i="4"/>
  <c r="BB627" i="4" s="1"/>
  <c r="BB253" i="4"/>
  <c r="BB631" i="4" s="1"/>
  <c r="BB255" i="4"/>
  <c r="BB633" i="4" s="1"/>
  <c r="BB246" i="4"/>
  <c r="BB624" i="4" s="1"/>
  <c r="BB245" i="4"/>
  <c r="BB623" i="4" s="1"/>
  <c r="BB252" i="4"/>
  <c r="BB630" i="4" s="1"/>
  <c r="BB254" i="4"/>
  <c r="BB632" i="4" s="1"/>
  <c r="BB240" i="4"/>
  <c r="BB618" i="4" s="1"/>
  <c r="BB251" i="4"/>
  <c r="BB629" i="4" s="1"/>
  <c r="BB238" i="4"/>
  <c r="BB616" i="4" s="1"/>
  <c r="BB247" i="4"/>
  <c r="BB625" i="4" s="1"/>
  <c r="BB243" i="4"/>
  <c r="BB621" i="4" s="1"/>
  <c r="BB262" i="4"/>
  <c r="BB640" i="4" s="1"/>
  <c r="BB248" i="4"/>
  <c r="BB626" i="4" s="1"/>
  <c r="BB257" i="4"/>
  <c r="BB635" i="4" s="1"/>
  <c r="BB258" i="4"/>
  <c r="BB636" i="4" s="1"/>
  <c r="BB259" i="4"/>
  <c r="BB637" i="4" s="1"/>
  <c r="BB260" i="4"/>
  <c r="BB638" i="4" s="1"/>
  <c r="BB270" i="4"/>
  <c r="BB648" i="4" s="1"/>
  <c r="BB272" i="4"/>
  <c r="BB650" i="4" s="1"/>
  <c r="BB274" i="4"/>
  <c r="BB652" i="4" s="1"/>
  <c r="BB276" i="4"/>
  <c r="BB654" i="4" s="1"/>
  <c r="BB278" i="4"/>
  <c r="BB656" i="4" s="1"/>
  <c r="BB280" i="4"/>
  <c r="BB658" i="4" s="1"/>
  <c r="BB282" i="4"/>
  <c r="BB660" i="4" s="1"/>
  <c r="BB284" i="4"/>
  <c r="BB662" i="4" s="1"/>
  <c r="BB269" i="4"/>
  <c r="BB647" i="4" s="1"/>
  <c r="BB250" i="4"/>
  <c r="BB628" i="4" s="1"/>
  <c r="BB256" i="4"/>
  <c r="BB634" i="4" s="1"/>
  <c r="BB267" i="4"/>
  <c r="BB645" i="4" s="1"/>
  <c r="BB271" i="4"/>
  <c r="BB649" i="4" s="1"/>
  <c r="BB273" i="4"/>
  <c r="BB651" i="4" s="1"/>
  <c r="BB275" i="4"/>
  <c r="BB653" i="4" s="1"/>
  <c r="BB277" i="4"/>
  <c r="BB655" i="4" s="1"/>
  <c r="BB279" i="4"/>
  <c r="BB657" i="4" s="1"/>
  <c r="BB281" i="4"/>
  <c r="BB659" i="4" s="1"/>
  <c r="BB283" i="4"/>
  <c r="BB661" i="4" s="1"/>
  <c r="BB288" i="4"/>
  <c r="BB666" i="4" s="1"/>
  <c r="BB261" i="4"/>
  <c r="BB639" i="4" s="1"/>
  <c r="BB263" i="4"/>
  <c r="BB641" i="4" s="1"/>
  <c r="BB264" i="4"/>
  <c r="BB642" i="4" s="1"/>
  <c r="BB265" i="4"/>
  <c r="BB643" i="4" s="1"/>
  <c r="BB266" i="4"/>
  <c r="BB644" i="4" s="1"/>
  <c r="BB268" i="4"/>
  <c r="BB646" i="4" s="1"/>
  <c r="BB289" i="4"/>
  <c r="BB667" i="4" s="1"/>
  <c r="BB297" i="4"/>
  <c r="BB675" i="4" s="1"/>
  <c r="BB299" i="4"/>
  <c r="BB677" i="4" s="1"/>
  <c r="BB301" i="4"/>
  <c r="BB679" i="4" s="1"/>
  <c r="BB303" i="4"/>
  <c r="BB681" i="4" s="1"/>
  <c r="BB305" i="4"/>
  <c r="BB683" i="4" s="1"/>
  <c r="BB307" i="4"/>
  <c r="BB685" i="4" s="1"/>
  <c r="BB287" i="4"/>
  <c r="BB665" i="4" s="1"/>
  <c r="BB292" i="4"/>
  <c r="BB670" i="4" s="1"/>
  <c r="BB293" i="4"/>
  <c r="BB671" i="4" s="1"/>
  <c r="BB294" i="4"/>
  <c r="BB672" i="4" s="1"/>
  <c r="BB296" i="4"/>
  <c r="BB674" i="4" s="1"/>
  <c r="BB298" i="4"/>
  <c r="BB676" i="4" s="1"/>
  <c r="BB300" i="4"/>
  <c r="BB678" i="4" s="1"/>
  <c r="BB302" i="4"/>
  <c r="BB680" i="4" s="1"/>
  <c r="BB304" i="4"/>
  <c r="BB682" i="4" s="1"/>
  <c r="BB306" i="4"/>
  <c r="BB684" i="4" s="1"/>
  <c r="BB308" i="4"/>
  <c r="BB686" i="4" s="1"/>
  <c r="BB285" i="4"/>
  <c r="BB663" i="4" s="1"/>
  <c r="BB286" i="4"/>
  <c r="BB664" i="4" s="1"/>
  <c r="BB290" i="4"/>
  <c r="BB668" i="4" s="1"/>
  <c r="BB314" i="4"/>
  <c r="BB692" i="4" s="1"/>
  <c r="BB315" i="4"/>
  <c r="BB693" i="4" s="1"/>
  <c r="BB291" i="4"/>
  <c r="BB669" i="4" s="1"/>
  <c r="BB295" i="4"/>
  <c r="BB673" i="4" s="1"/>
  <c r="BB311" i="4"/>
  <c r="BB689" i="4" s="1"/>
  <c r="BB317" i="4"/>
  <c r="BB695" i="4" s="1"/>
  <c r="BB310" i="4"/>
  <c r="BB688" i="4" s="1"/>
  <c r="BB319" i="4"/>
  <c r="BB697" i="4" s="1"/>
  <c r="BB320" i="4"/>
  <c r="BB698" i="4" s="1"/>
  <c r="BB316" i="4"/>
  <c r="BB694" i="4" s="1"/>
  <c r="BB309" i="4"/>
  <c r="BB687" i="4" s="1"/>
  <c r="BB327" i="4"/>
  <c r="BB705" i="4" s="1"/>
  <c r="BB324" i="4"/>
  <c r="BB702" i="4" s="1"/>
  <c r="BB330" i="4"/>
  <c r="BB708" i="4" s="1"/>
  <c r="BB335" i="4"/>
  <c r="BB713" i="4" s="1"/>
  <c r="BB332" i="4"/>
  <c r="BB710" i="4" s="1"/>
  <c r="BB343" i="4"/>
  <c r="BB721" i="4" s="1"/>
  <c r="BB321" i="4"/>
  <c r="BB699" i="4" s="1"/>
  <c r="BB334" i="4"/>
  <c r="BB712" i="4" s="1"/>
  <c r="BB312" i="4"/>
  <c r="BB690" i="4" s="1"/>
  <c r="BB318" i="4"/>
  <c r="BB696" i="4" s="1"/>
  <c r="BB328" i="4"/>
  <c r="BB706" i="4" s="1"/>
  <c r="BB323" i="4"/>
  <c r="BB701" i="4" s="1"/>
  <c r="BB326" i="4"/>
  <c r="BB704" i="4" s="1"/>
  <c r="BB331" i="4"/>
  <c r="BB709" i="4" s="1"/>
  <c r="BB329" i="4"/>
  <c r="BB707" i="4" s="1"/>
  <c r="BB338" i="4"/>
  <c r="BB716" i="4" s="1"/>
  <c r="BB339" i="4"/>
  <c r="BB717" i="4" s="1"/>
  <c r="BB313" i="4"/>
  <c r="BB691" i="4" s="1"/>
  <c r="BB322" i="4"/>
  <c r="BB700" i="4" s="1"/>
  <c r="BB325" i="4"/>
  <c r="BB703" i="4" s="1"/>
  <c r="BB342" i="4"/>
  <c r="BB720" i="4" s="1"/>
  <c r="BB336" i="4"/>
  <c r="BB714" i="4" s="1"/>
  <c r="BB340" i="4"/>
  <c r="BB718" i="4" s="1"/>
  <c r="BB349" i="4"/>
  <c r="BB727" i="4" s="1"/>
  <c r="BB360" i="4"/>
  <c r="BB738" i="4" s="1"/>
  <c r="BB369" i="4"/>
  <c r="BB747" i="4" s="1"/>
  <c r="BB371" i="4"/>
  <c r="BB749" i="4" s="1"/>
  <c r="BB373" i="4"/>
  <c r="BB751" i="4" s="1"/>
  <c r="BB346" i="4"/>
  <c r="BB724" i="4" s="1"/>
  <c r="BB351" i="4"/>
  <c r="BB729" i="4" s="1"/>
  <c r="BB348" i="4"/>
  <c r="BB726" i="4" s="1"/>
  <c r="BB367" i="4"/>
  <c r="BB745" i="4" s="1"/>
  <c r="BB337" i="4"/>
  <c r="BB715" i="4" s="1"/>
  <c r="BB345" i="4"/>
  <c r="BB723" i="4" s="1"/>
  <c r="BB353" i="4"/>
  <c r="BB731" i="4" s="1"/>
  <c r="BB368" i="4"/>
  <c r="BB746" i="4" s="1"/>
  <c r="BB370" i="4"/>
  <c r="BB748" i="4" s="1"/>
  <c r="BB372" i="4"/>
  <c r="BB750" i="4" s="1"/>
  <c r="BB374" i="4"/>
  <c r="BB752" i="4" s="1"/>
  <c r="BB341" i="4"/>
  <c r="BB719" i="4" s="1"/>
  <c r="BB350" i="4"/>
  <c r="BB728" i="4" s="1"/>
  <c r="BB347" i="4"/>
  <c r="BB725" i="4" s="1"/>
  <c r="BB355" i="4"/>
  <c r="BB733" i="4" s="1"/>
  <c r="BB356" i="4"/>
  <c r="BB734" i="4" s="1"/>
  <c r="BB344" i="4"/>
  <c r="BB722" i="4" s="1"/>
  <c r="BB333" i="4"/>
  <c r="BB711" i="4" s="1"/>
  <c r="BB359" i="4"/>
  <c r="BB737" i="4" s="1"/>
  <c r="BB363" i="4"/>
  <c r="BB741" i="4" s="1"/>
  <c r="BB365" i="4"/>
  <c r="BB743" i="4" s="1"/>
  <c r="BB358" i="4"/>
  <c r="BB736" i="4" s="1"/>
  <c r="BB382" i="4"/>
  <c r="BB760" i="4" s="1"/>
  <c r="BB354" i="4"/>
  <c r="BB732" i="4" s="1"/>
  <c r="BB366" i="4"/>
  <c r="BB744" i="4" s="1"/>
  <c r="BB357" i="4"/>
  <c r="BB735" i="4" s="1"/>
  <c r="BB361" i="4"/>
  <c r="BB739" i="4" s="1"/>
  <c r="BR204" i="4"/>
  <c r="BR582" i="4" s="1"/>
  <c r="BR199" i="4"/>
  <c r="BR577" i="4" s="1"/>
  <c r="BR202" i="4"/>
  <c r="BR580" i="4" s="1"/>
  <c r="BR205" i="4"/>
  <c r="BR583" i="4" s="1"/>
  <c r="BR208" i="4"/>
  <c r="BR586" i="4" s="1"/>
  <c r="BR201" i="4"/>
  <c r="BR579" i="4" s="1"/>
  <c r="BR206" i="4"/>
  <c r="BR584" i="4" s="1"/>
  <c r="BR213" i="4"/>
  <c r="BR591" i="4" s="1"/>
  <c r="BR203" i="4"/>
  <c r="BR581" i="4" s="1"/>
  <c r="BR210" i="4"/>
  <c r="BR588" i="4" s="1"/>
  <c r="BR211" i="4"/>
  <c r="BR589" i="4" s="1"/>
  <c r="BR200" i="4"/>
  <c r="BR578" i="4" s="1"/>
  <c r="BR222" i="4"/>
  <c r="BR600" i="4" s="1"/>
  <c r="BR219" i="4"/>
  <c r="BR597" i="4" s="1"/>
  <c r="BR209" i="4"/>
  <c r="BR587" i="4" s="1"/>
  <c r="BR218" i="4"/>
  <c r="BR596" i="4" s="1"/>
  <c r="BR215" i="4"/>
  <c r="BR593" i="4" s="1"/>
  <c r="BR212" i="4"/>
  <c r="BR590" i="4" s="1"/>
  <c r="BR220" i="4"/>
  <c r="BR598" i="4" s="1"/>
  <c r="BR226" i="4"/>
  <c r="BR604" i="4" s="1"/>
  <c r="BR229" i="4"/>
  <c r="BR607" i="4" s="1"/>
  <c r="BR224" i="4"/>
  <c r="BR602" i="4" s="1"/>
  <c r="BR232" i="4"/>
  <c r="BR610" i="4" s="1"/>
  <c r="BR234" i="4"/>
  <c r="BR612" i="4" s="1"/>
  <c r="BR236" i="4"/>
  <c r="BR614" i="4" s="1"/>
  <c r="BR207" i="4"/>
  <c r="BR585" i="4" s="1"/>
  <c r="BR214" i="4"/>
  <c r="BR592" i="4" s="1"/>
  <c r="BR233" i="4"/>
  <c r="BR611" i="4" s="1"/>
  <c r="BR235" i="4"/>
  <c r="BR613" i="4" s="1"/>
  <c r="BR225" i="4"/>
  <c r="BR603" i="4" s="1"/>
  <c r="BR223" i="4"/>
  <c r="BR601" i="4" s="1"/>
  <c r="BR228" i="4"/>
  <c r="BR606" i="4" s="1"/>
  <c r="BR231" i="4"/>
  <c r="BR609" i="4" s="1"/>
  <c r="BR221" i="4"/>
  <c r="BR599" i="4" s="1"/>
  <c r="BR217" i="4"/>
  <c r="BR595" i="4" s="1"/>
  <c r="BR216" i="4"/>
  <c r="BR594" i="4" s="1"/>
  <c r="BR227" i="4"/>
  <c r="BR605" i="4" s="1"/>
  <c r="BR230" i="4"/>
  <c r="BR608" i="4" s="1"/>
  <c r="BR239" i="4"/>
  <c r="BR617" i="4" s="1"/>
  <c r="BR240" i="4"/>
  <c r="BR618" i="4" s="1"/>
  <c r="BR253" i="4"/>
  <c r="BR631" i="4" s="1"/>
  <c r="BR242" i="4"/>
  <c r="BR620" i="4" s="1"/>
  <c r="BR248" i="4"/>
  <c r="BR626" i="4" s="1"/>
  <c r="BR244" i="4"/>
  <c r="BR622" i="4" s="1"/>
  <c r="BR247" i="4"/>
  <c r="BR625" i="4" s="1"/>
  <c r="BR252" i="4"/>
  <c r="BR630" i="4" s="1"/>
  <c r="BR254" i="4"/>
  <c r="BR632" i="4" s="1"/>
  <c r="BR238" i="4"/>
  <c r="BR616" i="4" s="1"/>
  <c r="BR251" i="4"/>
  <c r="BR629" i="4" s="1"/>
  <c r="BR243" i="4"/>
  <c r="BR621" i="4" s="1"/>
  <c r="BR237" i="4"/>
  <c r="BR615" i="4" s="1"/>
  <c r="BR262" i="4"/>
  <c r="BR640" i="4" s="1"/>
  <c r="BR245" i="4"/>
  <c r="BR623" i="4" s="1"/>
  <c r="BR250" i="4"/>
  <c r="BR628" i="4" s="1"/>
  <c r="BR256" i="4"/>
  <c r="BR634" i="4" s="1"/>
  <c r="BR246" i="4"/>
  <c r="BR624" i="4" s="1"/>
  <c r="BR249" i="4"/>
  <c r="BR627" i="4" s="1"/>
  <c r="BR241" i="4"/>
  <c r="BR619" i="4" s="1"/>
  <c r="BR255" i="4"/>
  <c r="BR633" i="4" s="1"/>
  <c r="BR269" i="4"/>
  <c r="BR647" i="4" s="1"/>
  <c r="BR270" i="4"/>
  <c r="BR648" i="4" s="1"/>
  <c r="BR272" i="4"/>
  <c r="BR650" i="4" s="1"/>
  <c r="BR274" i="4"/>
  <c r="BR652" i="4" s="1"/>
  <c r="BR276" i="4"/>
  <c r="BR654" i="4" s="1"/>
  <c r="BR278" i="4"/>
  <c r="BR656" i="4" s="1"/>
  <c r="BR280" i="4"/>
  <c r="BR658" i="4" s="1"/>
  <c r="BR282" i="4"/>
  <c r="BR660" i="4" s="1"/>
  <c r="BR284" i="4"/>
  <c r="BR662" i="4" s="1"/>
  <c r="BR271" i="4"/>
  <c r="BR649" i="4" s="1"/>
  <c r="BR273" i="4"/>
  <c r="BR651" i="4" s="1"/>
  <c r="BR275" i="4"/>
  <c r="BR653" i="4" s="1"/>
  <c r="BR277" i="4"/>
  <c r="BR655" i="4" s="1"/>
  <c r="BR279" i="4"/>
  <c r="BR657" i="4" s="1"/>
  <c r="BR281" i="4"/>
  <c r="BR659" i="4" s="1"/>
  <c r="BR283" i="4"/>
  <c r="BR661" i="4" s="1"/>
  <c r="BR265" i="4"/>
  <c r="BR643" i="4" s="1"/>
  <c r="BR258" i="4"/>
  <c r="BR636" i="4" s="1"/>
  <c r="BR259" i="4"/>
  <c r="BR637" i="4" s="1"/>
  <c r="BR264" i="4"/>
  <c r="BR642" i="4" s="1"/>
  <c r="BR257" i="4"/>
  <c r="BR635" i="4" s="1"/>
  <c r="BR263" i="4"/>
  <c r="BR641" i="4" s="1"/>
  <c r="BR266" i="4"/>
  <c r="BR644" i="4" s="1"/>
  <c r="BR267" i="4"/>
  <c r="BR645" i="4" s="1"/>
  <c r="BR268" i="4"/>
  <c r="BR646" i="4" s="1"/>
  <c r="BR290" i="4"/>
  <c r="BR668" i="4" s="1"/>
  <c r="BR260" i="4"/>
  <c r="BR638" i="4" s="1"/>
  <c r="BR261" i="4"/>
  <c r="BR639" i="4" s="1"/>
  <c r="BR288" i="4"/>
  <c r="BR666" i="4" s="1"/>
  <c r="BR297" i="4"/>
  <c r="BR675" i="4" s="1"/>
  <c r="BR299" i="4"/>
  <c r="BR677" i="4" s="1"/>
  <c r="BR301" i="4"/>
  <c r="BR679" i="4" s="1"/>
  <c r="BR303" i="4"/>
  <c r="BR681" i="4" s="1"/>
  <c r="BR305" i="4"/>
  <c r="BR683" i="4" s="1"/>
  <c r="BR307" i="4"/>
  <c r="BR685" i="4" s="1"/>
  <c r="BR295" i="4"/>
  <c r="BR673" i="4" s="1"/>
  <c r="BR296" i="4"/>
  <c r="BR674" i="4" s="1"/>
  <c r="BR298" i="4"/>
  <c r="BR676" i="4" s="1"/>
  <c r="BR300" i="4"/>
  <c r="BR678" i="4" s="1"/>
  <c r="BR302" i="4"/>
  <c r="BR680" i="4" s="1"/>
  <c r="BR304" i="4"/>
  <c r="BR682" i="4" s="1"/>
  <c r="BR306" i="4"/>
  <c r="BR684" i="4" s="1"/>
  <c r="BR308" i="4"/>
  <c r="BR686" i="4" s="1"/>
  <c r="BR294" i="4"/>
  <c r="BR672" i="4" s="1"/>
  <c r="BR309" i="4"/>
  <c r="BR687" i="4" s="1"/>
  <c r="BR287" i="4"/>
  <c r="BR665" i="4" s="1"/>
  <c r="BR291" i="4"/>
  <c r="BR669" i="4" s="1"/>
  <c r="BR289" i="4"/>
  <c r="BR667" i="4" s="1"/>
  <c r="BR285" i="4"/>
  <c r="BR663" i="4" s="1"/>
  <c r="BR293" i="4"/>
  <c r="BR671" i="4" s="1"/>
  <c r="BR316" i="4"/>
  <c r="BR694" i="4" s="1"/>
  <c r="BR317" i="4"/>
  <c r="BR695" i="4" s="1"/>
  <c r="BR286" i="4"/>
  <c r="BR664" i="4" s="1"/>
  <c r="BR310" i="4"/>
  <c r="BR688" i="4" s="1"/>
  <c r="BR312" i="4"/>
  <c r="BR690" i="4" s="1"/>
  <c r="BR314" i="4"/>
  <c r="BR692" i="4" s="1"/>
  <c r="BR321" i="4"/>
  <c r="BR699" i="4" s="1"/>
  <c r="BR322" i="4"/>
  <c r="BR700" i="4" s="1"/>
  <c r="BR292" i="4"/>
  <c r="BR670" i="4" s="1"/>
  <c r="BR311" i="4"/>
  <c r="BR689" i="4" s="1"/>
  <c r="BR313" i="4"/>
  <c r="BR691" i="4" s="1"/>
  <c r="BR315" i="4"/>
  <c r="BR693" i="4" s="1"/>
  <c r="BR325" i="4"/>
  <c r="BR703" i="4" s="1"/>
  <c r="BR320" i="4"/>
  <c r="BR698" i="4" s="1"/>
  <c r="BR328" i="4"/>
  <c r="BR706" i="4" s="1"/>
  <c r="BR331" i="4"/>
  <c r="BR709" i="4" s="1"/>
  <c r="BR329" i="4"/>
  <c r="BR707" i="4" s="1"/>
  <c r="BR333" i="4"/>
  <c r="BR711" i="4" s="1"/>
  <c r="BR319" i="4"/>
  <c r="BR697" i="4" s="1"/>
  <c r="BR336" i="4"/>
  <c r="BR714" i="4" s="1"/>
  <c r="BR335" i="4"/>
  <c r="BR713" i="4" s="1"/>
  <c r="BR337" i="4"/>
  <c r="BR715" i="4" s="1"/>
  <c r="BR324" i="4"/>
  <c r="BR702" i="4" s="1"/>
  <c r="BR327" i="4"/>
  <c r="BR705" i="4" s="1"/>
  <c r="BR318" i="4"/>
  <c r="BR696" i="4" s="1"/>
  <c r="BR330" i="4"/>
  <c r="BR708" i="4" s="1"/>
  <c r="BR332" i="4"/>
  <c r="BR710" i="4" s="1"/>
  <c r="BR334" i="4"/>
  <c r="BR712" i="4" s="1"/>
  <c r="BR323" i="4"/>
  <c r="BR701" i="4" s="1"/>
  <c r="BR326" i="4"/>
  <c r="BR704" i="4" s="1"/>
  <c r="BR351" i="4"/>
  <c r="BR729" i="4" s="1"/>
  <c r="BR362" i="4"/>
  <c r="BR740" i="4" s="1"/>
  <c r="BR369" i="4"/>
  <c r="BR747" i="4" s="1"/>
  <c r="BR371" i="4"/>
  <c r="BR749" i="4" s="1"/>
  <c r="BR373" i="4"/>
  <c r="BR751" i="4" s="1"/>
  <c r="BR348" i="4"/>
  <c r="BR726" i="4" s="1"/>
  <c r="BR341" i="4"/>
  <c r="BR719" i="4" s="1"/>
  <c r="BR338" i="4"/>
  <c r="BR716" i="4" s="1"/>
  <c r="BR345" i="4"/>
  <c r="BR723" i="4" s="1"/>
  <c r="BR353" i="4"/>
  <c r="BR731" i="4" s="1"/>
  <c r="BR343" i="4"/>
  <c r="BR721" i="4" s="1"/>
  <c r="BR350" i="4"/>
  <c r="BR728" i="4" s="1"/>
  <c r="BR347" i="4"/>
  <c r="BR725" i="4" s="1"/>
  <c r="BR368" i="4"/>
  <c r="BR746" i="4" s="1"/>
  <c r="BR370" i="4"/>
  <c r="BR748" i="4" s="1"/>
  <c r="BR372" i="4"/>
  <c r="BR750" i="4" s="1"/>
  <c r="BR374" i="4"/>
  <c r="BR752" i="4" s="1"/>
  <c r="BR340" i="4"/>
  <c r="BR718" i="4" s="1"/>
  <c r="BR344" i="4"/>
  <c r="BR722" i="4" s="1"/>
  <c r="BR339" i="4"/>
  <c r="BR717" i="4" s="1"/>
  <c r="BR342" i="4"/>
  <c r="BR720" i="4" s="1"/>
  <c r="BR349" i="4"/>
  <c r="BR727" i="4" s="1"/>
  <c r="BR346" i="4"/>
  <c r="BR724" i="4" s="1"/>
  <c r="BR361" i="4"/>
  <c r="BR739" i="4" s="1"/>
  <c r="BR356" i="4"/>
  <c r="BR734" i="4" s="1"/>
  <c r="BR364" i="4"/>
  <c r="BR742" i="4" s="1"/>
  <c r="BR352" i="4"/>
  <c r="BR730" i="4" s="1"/>
  <c r="BR366" i="4"/>
  <c r="BR744" i="4" s="1"/>
  <c r="BR357" i="4"/>
  <c r="BR735" i="4" s="1"/>
  <c r="BR384" i="4"/>
  <c r="BR359" i="4"/>
  <c r="BR737" i="4" s="1"/>
  <c r="BR363" i="4"/>
  <c r="BR741" i="4" s="1"/>
  <c r="BR365" i="4"/>
  <c r="BR743" i="4" s="1"/>
  <c r="BR355" i="4"/>
  <c r="BR733" i="4" s="1"/>
  <c r="BR367" i="4"/>
  <c r="BR745" i="4" s="1"/>
  <c r="BR376" i="4"/>
  <c r="BR754" i="4" s="1"/>
  <c r="CH202" i="4"/>
  <c r="CH580" i="4" s="1"/>
  <c r="CH200" i="4"/>
  <c r="CH578" i="4" s="1"/>
  <c r="CH201" i="4"/>
  <c r="CH579" i="4" s="1"/>
  <c r="CH199" i="4"/>
  <c r="CH577" i="4" s="1"/>
  <c r="CH203" i="4"/>
  <c r="CH581" i="4" s="1"/>
  <c r="CH204" i="4"/>
  <c r="CH582" i="4" s="1"/>
  <c r="CH210" i="4"/>
  <c r="CH588" i="4" s="1"/>
  <c r="CH205" i="4"/>
  <c r="CH583" i="4" s="1"/>
  <c r="CH211" i="4"/>
  <c r="CH589" i="4" s="1"/>
  <c r="CH212" i="4"/>
  <c r="CH590" i="4" s="1"/>
  <c r="CH206" i="4"/>
  <c r="CH584" i="4" s="1"/>
  <c r="CH207" i="4"/>
  <c r="CH585" i="4" s="1"/>
  <c r="CH208" i="4"/>
  <c r="CH586" i="4" s="1"/>
  <c r="CH216" i="4"/>
  <c r="CH594" i="4" s="1"/>
  <c r="CH217" i="4"/>
  <c r="CH595" i="4" s="1"/>
  <c r="CH215" i="4"/>
  <c r="CH593" i="4" s="1"/>
  <c r="CH224" i="4"/>
  <c r="CH602" i="4" s="1"/>
  <c r="CH220" i="4"/>
  <c r="CH598" i="4" s="1"/>
  <c r="CH218" i="4"/>
  <c r="CH596" i="4" s="1"/>
  <c r="CH219" i="4"/>
  <c r="CH597" i="4" s="1"/>
  <c r="CH234" i="4"/>
  <c r="CH612" i="4" s="1"/>
  <c r="CH236" i="4"/>
  <c r="CH614" i="4" s="1"/>
  <c r="CH229" i="4"/>
  <c r="CH607" i="4" s="1"/>
  <c r="CH233" i="4"/>
  <c r="CH611" i="4" s="1"/>
  <c r="CH235" i="4"/>
  <c r="CH613" i="4" s="1"/>
  <c r="CH214" i="4"/>
  <c r="CH592" i="4" s="1"/>
  <c r="CH213" i="4"/>
  <c r="CH591" i="4" s="1"/>
  <c r="CH222" i="4"/>
  <c r="CH600" i="4" s="1"/>
  <c r="CH223" i="4"/>
  <c r="CH601" i="4" s="1"/>
  <c r="CH228" i="4"/>
  <c r="CH606" i="4" s="1"/>
  <c r="CH226" i="4"/>
  <c r="CH604" i="4" s="1"/>
  <c r="CH230" i="4"/>
  <c r="CH608" i="4" s="1"/>
  <c r="CH227" i="4"/>
  <c r="CH605" i="4" s="1"/>
  <c r="CH231" i="4"/>
  <c r="CH609" i="4" s="1"/>
  <c r="CH225" i="4"/>
  <c r="CH603" i="4" s="1"/>
  <c r="CH232" i="4"/>
  <c r="CH610" i="4" s="1"/>
  <c r="CH243" i="4"/>
  <c r="CH621" i="4" s="1"/>
  <c r="CH244" i="4"/>
  <c r="CH622" i="4" s="1"/>
  <c r="CH209" i="4"/>
  <c r="CH587" i="4" s="1"/>
  <c r="CH238" i="4"/>
  <c r="CH616" i="4" s="1"/>
  <c r="CH253" i="4"/>
  <c r="CH631" i="4" s="1"/>
  <c r="CH239" i="4"/>
  <c r="CH617" i="4" s="1"/>
  <c r="CH250" i="4"/>
  <c r="CH628" i="4" s="1"/>
  <c r="CH237" i="4"/>
  <c r="CH615" i="4" s="1"/>
  <c r="CH249" i="4"/>
  <c r="CH627" i="4" s="1"/>
  <c r="CH251" i="4"/>
  <c r="CH629" i="4" s="1"/>
  <c r="CH252" i="4"/>
  <c r="CH630" i="4" s="1"/>
  <c r="CH254" i="4"/>
  <c r="CH632" i="4" s="1"/>
  <c r="CH246" i="4"/>
  <c r="CH624" i="4" s="1"/>
  <c r="CH221" i="4"/>
  <c r="CH599" i="4" s="1"/>
  <c r="CH242" i="4"/>
  <c r="CH620" i="4" s="1"/>
  <c r="CH241" i="4"/>
  <c r="CH619" i="4" s="1"/>
  <c r="CH262" i="4"/>
  <c r="CH640" i="4" s="1"/>
  <c r="CH240" i="4"/>
  <c r="CH618" i="4" s="1"/>
  <c r="CH258" i="4"/>
  <c r="CH636" i="4" s="1"/>
  <c r="CH245" i="4"/>
  <c r="CH623" i="4" s="1"/>
  <c r="CH247" i="4"/>
  <c r="CH625" i="4" s="1"/>
  <c r="CH259" i="4"/>
  <c r="CH637" i="4" s="1"/>
  <c r="CH248" i="4"/>
  <c r="CH626" i="4" s="1"/>
  <c r="CH270" i="4"/>
  <c r="CH648" i="4" s="1"/>
  <c r="CH272" i="4"/>
  <c r="CH650" i="4" s="1"/>
  <c r="CH274" i="4"/>
  <c r="CH652" i="4" s="1"/>
  <c r="CH276" i="4"/>
  <c r="CH654" i="4" s="1"/>
  <c r="CH278" i="4"/>
  <c r="CH656" i="4" s="1"/>
  <c r="CH280" i="4"/>
  <c r="CH658" i="4" s="1"/>
  <c r="CH282" i="4"/>
  <c r="CH660" i="4" s="1"/>
  <c r="CH284" i="4"/>
  <c r="CH662" i="4" s="1"/>
  <c r="CH264" i="4"/>
  <c r="CH642" i="4" s="1"/>
  <c r="CH271" i="4"/>
  <c r="CH649" i="4" s="1"/>
  <c r="CH273" i="4"/>
  <c r="CH651" i="4" s="1"/>
  <c r="CH275" i="4"/>
  <c r="CH653" i="4" s="1"/>
  <c r="CH277" i="4"/>
  <c r="CH655" i="4" s="1"/>
  <c r="CH279" i="4"/>
  <c r="CH657" i="4" s="1"/>
  <c r="CH281" i="4"/>
  <c r="CH659" i="4" s="1"/>
  <c r="CH283" i="4"/>
  <c r="CH661" i="4" s="1"/>
  <c r="CH261" i="4"/>
  <c r="CH639" i="4" s="1"/>
  <c r="CH257" i="4"/>
  <c r="CH635" i="4" s="1"/>
  <c r="CH260" i="4"/>
  <c r="CH638" i="4" s="1"/>
  <c r="CH263" i="4"/>
  <c r="CH641" i="4" s="1"/>
  <c r="CH255" i="4"/>
  <c r="CH633" i="4" s="1"/>
  <c r="CH256" i="4"/>
  <c r="CH634" i="4" s="1"/>
  <c r="CH268" i="4"/>
  <c r="CH646" i="4" s="1"/>
  <c r="CH292" i="4"/>
  <c r="CH670" i="4" s="1"/>
  <c r="CH265" i="4"/>
  <c r="CH643" i="4" s="1"/>
  <c r="CH266" i="4"/>
  <c r="CH644" i="4" s="1"/>
  <c r="CH269" i="4"/>
  <c r="CH647" i="4" s="1"/>
  <c r="CH267" i="4"/>
  <c r="CH645" i="4" s="1"/>
  <c r="CH297" i="4"/>
  <c r="CH675" i="4" s="1"/>
  <c r="CH299" i="4"/>
  <c r="CH677" i="4" s="1"/>
  <c r="CH301" i="4"/>
  <c r="CH679" i="4" s="1"/>
  <c r="CH303" i="4"/>
  <c r="CH681" i="4" s="1"/>
  <c r="CH305" i="4"/>
  <c r="CH683" i="4" s="1"/>
  <c r="CH307" i="4"/>
  <c r="CH685" i="4" s="1"/>
  <c r="CH296" i="4"/>
  <c r="CH674" i="4" s="1"/>
  <c r="CH298" i="4"/>
  <c r="CH676" i="4" s="1"/>
  <c r="CH300" i="4"/>
  <c r="CH678" i="4" s="1"/>
  <c r="CH302" i="4"/>
  <c r="CH680" i="4" s="1"/>
  <c r="CH304" i="4"/>
  <c r="CH682" i="4" s="1"/>
  <c r="CH306" i="4"/>
  <c r="CH684" i="4" s="1"/>
  <c r="CH308" i="4"/>
  <c r="CH686" i="4" s="1"/>
  <c r="CH287" i="4"/>
  <c r="CH665" i="4" s="1"/>
  <c r="CH311" i="4"/>
  <c r="CH689" i="4" s="1"/>
  <c r="CH286" i="4"/>
  <c r="CH664" i="4" s="1"/>
  <c r="CH288" i="4"/>
  <c r="CH666" i="4" s="1"/>
  <c r="CH290" i="4"/>
  <c r="CH668" i="4" s="1"/>
  <c r="CH295" i="4"/>
  <c r="CH673" i="4" s="1"/>
  <c r="CH289" i="4"/>
  <c r="CH667" i="4" s="1"/>
  <c r="CH294" i="4"/>
  <c r="CH672" i="4" s="1"/>
  <c r="CH291" i="4"/>
  <c r="CH669" i="4" s="1"/>
  <c r="CH285" i="4"/>
  <c r="CH663" i="4" s="1"/>
  <c r="CH310" i="4"/>
  <c r="CH688" i="4" s="1"/>
  <c r="CH309" i="4"/>
  <c r="CH687" i="4" s="1"/>
  <c r="CH323" i="4"/>
  <c r="CH701" i="4" s="1"/>
  <c r="CH315" i="4"/>
  <c r="CH693" i="4" s="1"/>
  <c r="CH324" i="4"/>
  <c r="CH702" i="4" s="1"/>
  <c r="CH293" i="4"/>
  <c r="CH671" i="4" s="1"/>
  <c r="CH312" i="4"/>
  <c r="CH690" i="4" s="1"/>
  <c r="CH314" i="4"/>
  <c r="CH692" i="4" s="1"/>
  <c r="CH318" i="4"/>
  <c r="CH696" i="4" s="1"/>
  <c r="CH330" i="4"/>
  <c r="CH708" i="4" s="1"/>
  <c r="CH321" i="4"/>
  <c r="CH699" i="4" s="1"/>
  <c r="CH313" i="4"/>
  <c r="CH691" i="4" s="1"/>
  <c r="CH327" i="4"/>
  <c r="CH705" i="4" s="1"/>
  <c r="CH335" i="4"/>
  <c r="CH713" i="4" s="1"/>
  <c r="CH328" i="4"/>
  <c r="CH706" i="4" s="1"/>
  <c r="CH332" i="4"/>
  <c r="CH710" i="4" s="1"/>
  <c r="CH336" i="4"/>
  <c r="CH714" i="4" s="1"/>
  <c r="CH317" i="4"/>
  <c r="CH695" i="4" s="1"/>
  <c r="CH337" i="4"/>
  <c r="CH715" i="4" s="1"/>
  <c r="CH326" i="4"/>
  <c r="CH704" i="4" s="1"/>
  <c r="CH334" i="4"/>
  <c r="CH712" i="4" s="1"/>
  <c r="CH338" i="4"/>
  <c r="CH716" i="4" s="1"/>
  <c r="CH316" i="4"/>
  <c r="CH694" i="4" s="1"/>
  <c r="CH320" i="4"/>
  <c r="CH698" i="4" s="1"/>
  <c r="CH339" i="4"/>
  <c r="CH717" i="4" s="1"/>
  <c r="CH325" i="4"/>
  <c r="CH703" i="4" s="1"/>
  <c r="CH319" i="4"/>
  <c r="CH697" i="4" s="1"/>
  <c r="CH322" i="4"/>
  <c r="CH700" i="4" s="1"/>
  <c r="CH329" i="4"/>
  <c r="CH707" i="4" s="1"/>
  <c r="CH331" i="4"/>
  <c r="CH709" i="4" s="1"/>
  <c r="CH333" i="4"/>
  <c r="CH711" i="4" s="1"/>
  <c r="CH345" i="4"/>
  <c r="CH723" i="4" s="1"/>
  <c r="CH353" i="4"/>
  <c r="CH731" i="4" s="1"/>
  <c r="CH364" i="4"/>
  <c r="CH742" i="4" s="1"/>
  <c r="CH369" i="4"/>
  <c r="CH747" i="4" s="1"/>
  <c r="CH371" i="4"/>
  <c r="CH749" i="4" s="1"/>
  <c r="CH373" i="4"/>
  <c r="CH751" i="4" s="1"/>
  <c r="CH350" i="4"/>
  <c r="CH728" i="4" s="1"/>
  <c r="CH340" i="4"/>
  <c r="CH718" i="4" s="1"/>
  <c r="CH347" i="4"/>
  <c r="CH725" i="4" s="1"/>
  <c r="CH342" i="4"/>
  <c r="CH720" i="4" s="1"/>
  <c r="CH344" i="4"/>
  <c r="CH722" i="4" s="1"/>
  <c r="CH355" i="4"/>
  <c r="CH733" i="4" s="1"/>
  <c r="CH349" i="4"/>
  <c r="CH727" i="4" s="1"/>
  <c r="CH356" i="4"/>
  <c r="CH734" i="4" s="1"/>
  <c r="CH368" i="4"/>
  <c r="CH746" i="4" s="1"/>
  <c r="CH370" i="4"/>
  <c r="CH748" i="4" s="1"/>
  <c r="CH372" i="4"/>
  <c r="CH750" i="4" s="1"/>
  <c r="CH374" i="4"/>
  <c r="CH752" i="4" s="1"/>
  <c r="CH346" i="4"/>
  <c r="CH724" i="4" s="1"/>
  <c r="CH351" i="4"/>
  <c r="CH729" i="4" s="1"/>
  <c r="CH341" i="4"/>
  <c r="CH719" i="4" s="1"/>
  <c r="CH348" i="4"/>
  <c r="CH726" i="4" s="1"/>
  <c r="CH343" i="4"/>
  <c r="CH721" i="4" s="1"/>
  <c r="CH363" i="4"/>
  <c r="CH741" i="4" s="1"/>
  <c r="CH357" i="4"/>
  <c r="CH735" i="4" s="1"/>
  <c r="CH359" i="4"/>
  <c r="CH737" i="4" s="1"/>
  <c r="CH361" i="4"/>
  <c r="CH739" i="4" s="1"/>
  <c r="CH354" i="4"/>
  <c r="CH732" i="4" s="1"/>
  <c r="CH365" i="4"/>
  <c r="CH743" i="4" s="1"/>
  <c r="CH367" i="4"/>
  <c r="CH745" i="4" s="1"/>
  <c r="CH358" i="4"/>
  <c r="CH736" i="4" s="1"/>
  <c r="CH352" i="4"/>
  <c r="CH730" i="4" s="1"/>
  <c r="CH360" i="4"/>
  <c r="CH738" i="4" s="1"/>
  <c r="CH362" i="4"/>
  <c r="CH740" i="4" s="1"/>
  <c r="CH378" i="4"/>
  <c r="CH756" i="4" s="1"/>
  <c r="CX200" i="4"/>
  <c r="CX578" i="4" s="1"/>
  <c r="CX204" i="4"/>
  <c r="CX582" i="4" s="1"/>
  <c r="CX199" i="4"/>
  <c r="CX577" i="4" s="1"/>
  <c r="CX203" i="4"/>
  <c r="CX581" i="4" s="1"/>
  <c r="CX207" i="4"/>
  <c r="CX585" i="4" s="1"/>
  <c r="CX201" i="4"/>
  <c r="CX579" i="4" s="1"/>
  <c r="CX206" i="4"/>
  <c r="CX584" i="4" s="1"/>
  <c r="CX214" i="4"/>
  <c r="CX592" i="4" s="1"/>
  <c r="CX217" i="4"/>
  <c r="CX595" i="4" s="1"/>
  <c r="CX205" i="4"/>
  <c r="CX583" i="4" s="1"/>
  <c r="CX202" i="4"/>
  <c r="CX580" i="4" s="1"/>
  <c r="CX211" i="4"/>
  <c r="CX589" i="4" s="1"/>
  <c r="CX212" i="4"/>
  <c r="CX590" i="4" s="1"/>
  <c r="CX213" i="4"/>
  <c r="CX591" i="4" s="1"/>
  <c r="CX222" i="4"/>
  <c r="CX600" i="4" s="1"/>
  <c r="CX216" i="4"/>
  <c r="CX594" i="4" s="1"/>
  <c r="CX218" i="4"/>
  <c r="CX596" i="4" s="1"/>
  <c r="CX208" i="4"/>
  <c r="CX586" i="4" s="1"/>
  <c r="CX221" i="4"/>
  <c r="CX599" i="4" s="1"/>
  <c r="CX209" i="4"/>
  <c r="CX587" i="4" s="1"/>
  <c r="CX224" i="4"/>
  <c r="CX602" i="4" s="1"/>
  <c r="CX215" i="4"/>
  <c r="CX593" i="4" s="1"/>
  <c r="CX219" i="4"/>
  <c r="CX597" i="4" s="1"/>
  <c r="CX234" i="4"/>
  <c r="CX612" i="4" s="1"/>
  <c r="CX236" i="4"/>
  <c r="CX614" i="4" s="1"/>
  <c r="CX233" i="4"/>
  <c r="CX611" i="4" s="1"/>
  <c r="CX235" i="4"/>
  <c r="CX613" i="4" s="1"/>
  <c r="CX210" i="4"/>
  <c r="CX588" i="4" s="1"/>
  <c r="CX226" i="4"/>
  <c r="CX604" i="4" s="1"/>
  <c r="CX228" i="4"/>
  <c r="CX606" i="4" s="1"/>
  <c r="CX232" i="4"/>
  <c r="CX610" i="4" s="1"/>
  <c r="CX231" i="4"/>
  <c r="CX609" i="4" s="1"/>
  <c r="CX220" i="4"/>
  <c r="CX598" i="4" s="1"/>
  <c r="CX238" i="4"/>
  <c r="CX616" i="4" s="1"/>
  <c r="CX230" i="4"/>
  <c r="CX608" i="4" s="1"/>
  <c r="CX240" i="4"/>
  <c r="CX618" i="4" s="1"/>
  <c r="CX239" i="4"/>
  <c r="CX617" i="4" s="1"/>
  <c r="CX227" i="4"/>
  <c r="CX605" i="4" s="1"/>
  <c r="CX241" i="4"/>
  <c r="CX619" i="4" s="1"/>
  <c r="CX223" i="4"/>
  <c r="CX601" i="4" s="1"/>
  <c r="CX237" i="4"/>
  <c r="CX615" i="4" s="1"/>
  <c r="CX242" i="4"/>
  <c r="CX620" i="4" s="1"/>
  <c r="CX244" i="4"/>
  <c r="CX622" i="4" s="1"/>
  <c r="CX247" i="4"/>
  <c r="CX625" i="4" s="1"/>
  <c r="CX253" i="4"/>
  <c r="CX631" i="4" s="1"/>
  <c r="CX225" i="4"/>
  <c r="CX603" i="4" s="1"/>
  <c r="CX229" i="4"/>
  <c r="CX607" i="4" s="1"/>
  <c r="CX252" i="4"/>
  <c r="CX630" i="4" s="1"/>
  <c r="CX254" i="4"/>
  <c r="CX632" i="4" s="1"/>
  <c r="CX248" i="4"/>
  <c r="CX626" i="4" s="1"/>
  <c r="CX262" i="4"/>
  <c r="CX640" i="4" s="1"/>
  <c r="CX246" i="4"/>
  <c r="CX624" i="4" s="1"/>
  <c r="CX249" i="4"/>
  <c r="CX627" i="4" s="1"/>
  <c r="CX250" i="4"/>
  <c r="CX628" i="4" s="1"/>
  <c r="CX260" i="4"/>
  <c r="CX638" i="4" s="1"/>
  <c r="CX261" i="4"/>
  <c r="CX639" i="4" s="1"/>
  <c r="CX266" i="4"/>
  <c r="CX644" i="4" s="1"/>
  <c r="CX255" i="4"/>
  <c r="CX633" i="4" s="1"/>
  <c r="CX264" i="4"/>
  <c r="CX642" i="4" s="1"/>
  <c r="CX270" i="4"/>
  <c r="CX648" i="4" s="1"/>
  <c r="CX272" i="4"/>
  <c r="CX650" i="4" s="1"/>
  <c r="CX274" i="4"/>
  <c r="CX652" i="4" s="1"/>
  <c r="CX276" i="4"/>
  <c r="CX654" i="4" s="1"/>
  <c r="CX278" i="4"/>
  <c r="CX656" i="4" s="1"/>
  <c r="CX280" i="4"/>
  <c r="CX658" i="4" s="1"/>
  <c r="CX282" i="4"/>
  <c r="CX660" i="4" s="1"/>
  <c r="CX284" i="4"/>
  <c r="CX662" i="4" s="1"/>
  <c r="CX243" i="4"/>
  <c r="CX621" i="4" s="1"/>
  <c r="CX271" i="4"/>
  <c r="CX649" i="4" s="1"/>
  <c r="CX273" i="4"/>
  <c r="CX651" i="4" s="1"/>
  <c r="CX275" i="4"/>
  <c r="CX653" i="4" s="1"/>
  <c r="CX277" i="4"/>
  <c r="CX655" i="4" s="1"/>
  <c r="CX279" i="4"/>
  <c r="CX657" i="4" s="1"/>
  <c r="CX281" i="4"/>
  <c r="CX659" i="4" s="1"/>
  <c r="CX283" i="4"/>
  <c r="CX661" i="4" s="1"/>
  <c r="CX258" i="4"/>
  <c r="CX636" i="4" s="1"/>
  <c r="CX256" i="4"/>
  <c r="CX634" i="4" s="1"/>
  <c r="CX259" i="4"/>
  <c r="CX637" i="4" s="1"/>
  <c r="CX245" i="4"/>
  <c r="CX623" i="4" s="1"/>
  <c r="CX257" i="4"/>
  <c r="CX635" i="4" s="1"/>
  <c r="CX251" i="4"/>
  <c r="CX629" i="4" s="1"/>
  <c r="CX265" i="4"/>
  <c r="CX643" i="4" s="1"/>
  <c r="CX267" i="4"/>
  <c r="CX645" i="4" s="1"/>
  <c r="CX268" i="4"/>
  <c r="CX646" i="4" s="1"/>
  <c r="CX269" i="4"/>
  <c r="CX647" i="4" s="1"/>
  <c r="CX263" i="4"/>
  <c r="CX641" i="4" s="1"/>
  <c r="CX286" i="4"/>
  <c r="CX664" i="4" s="1"/>
  <c r="CX297" i="4"/>
  <c r="CX675" i="4" s="1"/>
  <c r="CX299" i="4"/>
  <c r="CX677" i="4" s="1"/>
  <c r="CX301" i="4"/>
  <c r="CX679" i="4" s="1"/>
  <c r="CX303" i="4"/>
  <c r="CX681" i="4" s="1"/>
  <c r="CX305" i="4"/>
  <c r="CX683" i="4" s="1"/>
  <c r="CX307" i="4"/>
  <c r="CX685" i="4" s="1"/>
  <c r="CX288" i="4"/>
  <c r="CX666" i="4" s="1"/>
  <c r="CX296" i="4"/>
  <c r="CX674" i="4" s="1"/>
  <c r="CX298" i="4"/>
  <c r="CX676" i="4" s="1"/>
  <c r="CX300" i="4"/>
  <c r="CX678" i="4" s="1"/>
  <c r="CX302" i="4"/>
  <c r="CX680" i="4" s="1"/>
  <c r="CX304" i="4"/>
  <c r="CX682" i="4" s="1"/>
  <c r="CX306" i="4"/>
  <c r="CX684" i="4" s="1"/>
  <c r="CX308" i="4"/>
  <c r="CX686" i="4" s="1"/>
  <c r="CX291" i="4"/>
  <c r="CX669" i="4" s="1"/>
  <c r="CX313" i="4"/>
  <c r="CX691" i="4" s="1"/>
  <c r="CX287" i="4"/>
  <c r="CX665" i="4" s="1"/>
  <c r="CX289" i="4"/>
  <c r="CX667" i="4" s="1"/>
  <c r="CX285" i="4"/>
  <c r="CX663" i="4" s="1"/>
  <c r="CX294" i="4"/>
  <c r="CX672" i="4" s="1"/>
  <c r="CX290" i="4"/>
  <c r="CX668" i="4" s="1"/>
  <c r="CX293" i="4"/>
  <c r="CX671" i="4" s="1"/>
  <c r="CX292" i="4"/>
  <c r="CX670" i="4" s="1"/>
  <c r="CX295" i="4"/>
  <c r="CX673" i="4" s="1"/>
  <c r="CX312" i="4"/>
  <c r="CX690" i="4" s="1"/>
  <c r="CX311" i="4"/>
  <c r="CX689" i="4" s="1"/>
  <c r="CX318" i="4"/>
  <c r="CX696" i="4" s="1"/>
  <c r="CX310" i="4"/>
  <c r="CX688" i="4" s="1"/>
  <c r="CX325" i="4"/>
  <c r="CX703" i="4" s="1"/>
  <c r="CX326" i="4"/>
  <c r="CX704" i="4" s="1"/>
  <c r="CX316" i="4"/>
  <c r="CX694" i="4" s="1"/>
  <c r="CX309" i="4"/>
  <c r="CX687" i="4" s="1"/>
  <c r="CX324" i="4"/>
  <c r="CX702" i="4" s="1"/>
  <c r="CX328" i="4"/>
  <c r="CX706" i="4" s="1"/>
  <c r="CX319" i="4"/>
  <c r="CX697" i="4" s="1"/>
  <c r="CX323" i="4"/>
  <c r="CX701" i="4" s="1"/>
  <c r="CX332" i="4"/>
  <c r="CX710" i="4" s="1"/>
  <c r="CX335" i="4"/>
  <c r="CX713" i="4" s="1"/>
  <c r="CX314" i="4"/>
  <c r="CX692" i="4" s="1"/>
  <c r="CX336" i="4"/>
  <c r="CX714" i="4" s="1"/>
  <c r="CX337" i="4"/>
  <c r="CX715" i="4" s="1"/>
  <c r="CX322" i="4"/>
  <c r="CX700" i="4" s="1"/>
  <c r="CX338" i="4"/>
  <c r="CX716" i="4" s="1"/>
  <c r="CX329" i="4"/>
  <c r="CX707" i="4" s="1"/>
  <c r="CX331" i="4"/>
  <c r="CX709" i="4" s="1"/>
  <c r="CX340" i="4"/>
  <c r="CX718" i="4" s="1"/>
  <c r="CX341" i="4"/>
  <c r="CX719" i="4" s="1"/>
  <c r="CX321" i="4"/>
  <c r="CX699" i="4" s="1"/>
  <c r="CX317" i="4"/>
  <c r="CX695" i="4" s="1"/>
  <c r="CX330" i="4"/>
  <c r="CX708" i="4" s="1"/>
  <c r="CX320" i="4"/>
  <c r="CX698" i="4" s="1"/>
  <c r="CX342" i="4"/>
  <c r="CX720" i="4" s="1"/>
  <c r="CX347" i="4"/>
  <c r="CX725" i="4" s="1"/>
  <c r="CX366" i="4"/>
  <c r="CX744" i="4" s="1"/>
  <c r="CX369" i="4"/>
  <c r="CX747" i="4" s="1"/>
  <c r="CX371" i="4"/>
  <c r="CX749" i="4" s="1"/>
  <c r="CX373" i="4"/>
  <c r="CX751" i="4" s="1"/>
  <c r="CX334" i="4"/>
  <c r="CX712" i="4" s="1"/>
  <c r="CX344" i="4"/>
  <c r="CX722" i="4" s="1"/>
  <c r="CX333" i="4"/>
  <c r="CX711" i="4" s="1"/>
  <c r="CX349" i="4"/>
  <c r="CX727" i="4" s="1"/>
  <c r="CX346" i="4"/>
  <c r="CX724" i="4" s="1"/>
  <c r="CX357" i="4"/>
  <c r="CX735" i="4" s="1"/>
  <c r="CX315" i="4"/>
  <c r="CX693" i="4" s="1"/>
  <c r="CX351" i="4"/>
  <c r="CX729" i="4" s="1"/>
  <c r="CX358" i="4"/>
  <c r="CX736" i="4" s="1"/>
  <c r="CX368" i="4"/>
  <c r="CX746" i="4" s="1"/>
  <c r="CX370" i="4"/>
  <c r="CX748" i="4" s="1"/>
  <c r="CX372" i="4"/>
  <c r="CX750" i="4" s="1"/>
  <c r="CX374" i="4"/>
  <c r="CX752" i="4" s="1"/>
  <c r="CX343" i="4"/>
  <c r="CX721" i="4" s="1"/>
  <c r="CX348" i="4"/>
  <c r="CX726" i="4" s="1"/>
  <c r="CX345" i="4"/>
  <c r="CX723" i="4" s="1"/>
  <c r="CX353" i="4"/>
  <c r="CX731" i="4" s="1"/>
  <c r="CX339" i="4"/>
  <c r="CX717" i="4" s="1"/>
  <c r="CX350" i="4"/>
  <c r="CX728" i="4" s="1"/>
  <c r="CX327" i="4"/>
  <c r="CX705" i="4" s="1"/>
  <c r="CX365" i="4"/>
  <c r="CX743" i="4" s="1"/>
  <c r="CX363" i="4"/>
  <c r="CX741" i="4" s="1"/>
  <c r="CX352" i="4"/>
  <c r="CX730" i="4" s="1"/>
  <c r="CX367" i="4"/>
  <c r="CX745" i="4" s="1"/>
  <c r="CX356" i="4"/>
  <c r="CX734" i="4" s="1"/>
  <c r="CX360" i="4"/>
  <c r="CX738" i="4" s="1"/>
  <c r="CX354" i="4"/>
  <c r="CX732" i="4" s="1"/>
  <c r="CX359" i="4"/>
  <c r="CX737" i="4" s="1"/>
  <c r="CX361" i="4"/>
  <c r="CX739" i="4" s="1"/>
  <c r="CX380" i="4"/>
  <c r="CX758" i="4" s="1"/>
  <c r="DN203" i="4"/>
  <c r="DN581" i="4" s="1"/>
  <c r="DN201" i="4"/>
  <c r="DN579" i="4" s="1"/>
  <c r="DN205" i="4"/>
  <c r="DN583" i="4" s="1"/>
  <c r="DN200" i="4"/>
  <c r="DN578" i="4" s="1"/>
  <c r="DN199" i="4"/>
  <c r="DN577" i="4" s="1"/>
  <c r="DN202" i="4"/>
  <c r="DN580" i="4" s="1"/>
  <c r="DN209" i="4"/>
  <c r="DN587" i="4" s="1"/>
  <c r="DN206" i="4"/>
  <c r="DN584" i="4" s="1"/>
  <c r="DN210" i="4"/>
  <c r="DN588" i="4" s="1"/>
  <c r="DN211" i="4"/>
  <c r="DN589" i="4" s="1"/>
  <c r="DN219" i="4"/>
  <c r="DN597" i="4" s="1"/>
  <c r="DN218" i="4"/>
  <c r="DN596" i="4" s="1"/>
  <c r="DN212" i="4"/>
  <c r="DN590" i="4" s="1"/>
  <c r="DN208" i="4"/>
  <c r="DN586" i="4" s="1"/>
  <c r="DN223" i="4"/>
  <c r="DN601" i="4" s="1"/>
  <c r="DN215" i="4"/>
  <c r="DN593" i="4" s="1"/>
  <c r="DN216" i="4"/>
  <c r="DN594" i="4" s="1"/>
  <c r="DN213" i="4"/>
  <c r="DN591" i="4" s="1"/>
  <c r="DN222" i="4"/>
  <c r="DN600" i="4" s="1"/>
  <c r="DN225" i="4"/>
  <c r="DN603" i="4" s="1"/>
  <c r="DN234" i="4"/>
  <c r="DN612" i="4" s="1"/>
  <c r="DN233" i="4"/>
  <c r="DN611" i="4" s="1"/>
  <c r="DN235" i="4"/>
  <c r="DN613" i="4" s="1"/>
  <c r="DN207" i="4"/>
  <c r="DN585" i="4" s="1"/>
  <c r="DN230" i="4"/>
  <c r="DN608" i="4" s="1"/>
  <c r="DN217" i="4"/>
  <c r="DN595" i="4" s="1"/>
  <c r="DN220" i="4"/>
  <c r="DN598" i="4" s="1"/>
  <c r="DN226" i="4"/>
  <c r="DN604" i="4" s="1"/>
  <c r="DN228" i="4"/>
  <c r="DN606" i="4" s="1"/>
  <c r="DN232" i="4"/>
  <c r="DN610" i="4" s="1"/>
  <c r="DN204" i="4"/>
  <c r="DN582" i="4" s="1"/>
  <c r="DN238" i="4"/>
  <c r="DN616" i="4" s="1"/>
  <c r="DN224" i="4"/>
  <c r="DN602" i="4" s="1"/>
  <c r="DN240" i="4"/>
  <c r="DN618" i="4" s="1"/>
  <c r="DN227" i="4"/>
  <c r="DN605" i="4" s="1"/>
  <c r="DN236" i="4"/>
  <c r="DN614" i="4" s="1"/>
  <c r="DN229" i="4"/>
  <c r="DN607" i="4" s="1"/>
  <c r="DN237" i="4"/>
  <c r="DN615" i="4" s="1"/>
  <c r="DN221" i="4"/>
  <c r="DN599" i="4" s="1"/>
  <c r="DN249" i="4"/>
  <c r="DN627" i="4" s="1"/>
  <c r="DN253" i="4"/>
  <c r="DN631" i="4" s="1"/>
  <c r="DN231" i="4"/>
  <c r="DN609" i="4" s="1"/>
  <c r="DN246" i="4"/>
  <c r="DN624" i="4" s="1"/>
  <c r="DN214" i="4"/>
  <c r="DN592" i="4" s="1"/>
  <c r="DN244" i="4"/>
  <c r="DN622" i="4" s="1"/>
  <c r="DN252" i="4"/>
  <c r="DN630" i="4" s="1"/>
  <c r="DN254" i="4"/>
  <c r="DN632" i="4" s="1"/>
  <c r="DN242" i="4"/>
  <c r="DN620" i="4" s="1"/>
  <c r="DN241" i="4"/>
  <c r="DN619" i="4" s="1"/>
  <c r="DN255" i="4"/>
  <c r="DN633" i="4" s="1"/>
  <c r="DN239" i="4"/>
  <c r="DN617" i="4" s="1"/>
  <c r="DN243" i="4"/>
  <c r="DN621" i="4" s="1"/>
  <c r="DN245" i="4"/>
  <c r="DN623" i="4" s="1"/>
  <c r="DN247" i="4"/>
  <c r="DN625" i="4" s="1"/>
  <c r="DN250" i="4"/>
  <c r="DN628" i="4" s="1"/>
  <c r="DN261" i="4"/>
  <c r="DN639" i="4" s="1"/>
  <c r="DN257" i="4"/>
  <c r="DN635" i="4" s="1"/>
  <c r="DN258" i="4"/>
  <c r="DN636" i="4" s="1"/>
  <c r="DN259" i="4"/>
  <c r="DN637" i="4" s="1"/>
  <c r="DN260" i="4"/>
  <c r="DN638" i="4" s="1"/>
  <c r="DN270" i="4"/>
  <c r="DN648" i="4" s="1"/>
  <c r="DN272" i="4"/>
  <c r="DN650" i="4" s="1"/>
  <c r="DN274" i="4"/>
  <c r="DN652" i="4" s="1"/>
  <c r="DN276" i="4"/>
  <c r="DN654" i="4" s="1"/>
  <c r="DN278" i="4"/>
  <c r="DN656" i="4" s="1"/>
  <c r="DN280" i="4"/>
  <c r="DN658" i="4" s="1"/>
  <c r="DN282" i="4"/>
  <c r="DN660" i="4" s="1"/>
  <c r="DN284" i="4"/>
  <c r="DN662" i="4" s="1"/>
  <c r="DN251" i="4"/>
  <c r="DN629" i="4" s="1"/>
  <c r="DN268" i="4"/>
  <c r="DN646" i="4" s="1"/>
  <c r="DN248" i="4"/>
  <c r="DN626" i="4" s="1"/>
  <c r="DN266" i="4"/>
  <c r="DN644" i="4" s="1"/>
  <c r="DN271" i="4"/>
  <c r="DN649" i="4" s="1"/>
  <c r="DN273" i="4"/>
  <c r="DN651" i="4" s="1"/>
  <c r="DN275" i="4"/>
  <c r="DN653" i="4" s="1"/>
  <c r="DN277" i="4"/>
  <c r="DN655" i="4" s="1"/>
  <c r="DN279" i="4"/>
  <c r="DN657" i="4" s="1"/>
  <c r="DN281" i="4"/>
  <c r="DN659" i="4" s="1"/>
  <c r="DN283" i="4"/>
  <c r="DN661" i="4" s="1"/>
  <c r="DN269" i="4"/>
  <c r="DN647" i="4" s="1"/>
  <c r="DN256" i="4"/>
  <c r="DN634" i="4" s="1"/>
  <c r="DN262" i="4"/>
  <c r="DN640" i="4" s="1"/>
  <c r="DN263" i="4"/>
  <c r="DN641" i="4" s="1"/>
  <c r="DN264" i="4"/>
  <c r="DN642" i="4" s="1"/>
  <c r="DN265" i="4"/>
  <c r="DN643" i="4" s="1"/>
  <c r="DN288" i="4"/>
  <c r="DN666" i="4" s="1"/>
  <c r="DN294" i="4"/>
  <c r="DN672" i="4" s="1"/>
  <c r="DN297" i="4"/>
  <c r="DN675" i="4" s="1"/>
  <c r="DN299" i="4"/>
  <c r="DN677" i="4" s="1"/>
  <c r="DN301" i="4"/>
  <c r="DN679" i="4" s="1"/>
  <c r="DN303" i="4"/>
  <c r="DN681" i="4" s="1"/>
  <c r="DN305" i="4"/>
  <c r="DN683" i="4" s="1"/>
  <c r="DN307" i="4"/>
  <c r="DN685" i="4" s="1"/>
  <c r="DN267" i="4"/>
  <c r="DN645" i="4" s="1"/>
  <c r="DN287" i="4"/>
  <c r="DN665" i="4" s="1"/>
  <c r="DN292" i="4"/>
  <c r="DN670" i="4" s="1"/>
  <c r="DN296" i="4"/>
  <c r="DN674" i="4" s="1"/>
  <c r="DN298" i="4"/>
  <c r="DN676" i="4" s="1"/>
  <c r="DN300" i="4"/>
  <c r="DN678" i="4" s="1"/>
  <c r="DN302" i="4"/>
  <c r="DN680" i="4" s="1"/>
  <c r="DN304" i="4"/>
  <c r="DN682" i="4" s="1"/>
  <c r="DN306" i="4"/>
  <c r="DN684" i="4" s="1"/>
  <c r="DN285" i="4"/>
  <c r="DN663" i="4" s="1"/>
  <c r="DN290" i="4"/>
  <c r="DN668" i="4" s="1"/>
  <c r="DN293" i="4"/>
  <c r="DN671" i="4" s="1"/>
  <c r="DN315" i="4"/>
  <c r="DN693" i="4" s="1"/>
  <c r="DN286" i="4"/>
  <c r="DN664" i="4" s="1"/>
  <c r="DN295" i="4"/>
  <c r="DN673" i="4" s="1"/>
  <c r="DN291" i="4"/>
  <c r="DN669" i="4" s="1"/>
  <c r="DN314" i="4"/>
  <c r="DN692" i="4" s="1"/>
  <c r="DN320" i="4"/>
  <c r="DN698" i="4" s="1"/>
  <c r="DN310" i="4"/>
  <c r="DN688" i="4" s="1"/>
  <c r="DN312" i="4"/>
  <c r="DN690" i="4" s="1"/>
  <c r="DN327" i="4"/>
  <c r="DN705" i="4" s="1"/>
  <c r="DN309" i="4"/>
  <c r="DN687" i="4" s="1"/>
  <c r="DN289" i="4"/>
  <c r="DN667" i="4" s="1"/>
  <c r="DN311" i="4"/>
  <c r="DN689" i="4" s="1"/>
  <c r="DN313" i="4"/>
  <c r="DN691" i="4" s="1"/>
  <c r="DN308" i="4"/>
  <c r="DN686" i="4" s="1"/>
  <c r="DN319" i="4"/>
  <c r="DN697" i="4" s="1"/>
  <c r="DN325" i="4"/>
  <c r="DN703" i="4" s="1"/>
  <c r="DN322" i="4"/>
  <c r="DN700" i="4" s="1"/>
  <c r="DN335" i="4"/>
  <c r="DN713" i="4" s="1"/>
  <c r="DN316" i="4"/>
  <c r="DN694" i="4" s="1"/>
  <c r="DN317" i="4"/>
  <c r="DN695" i="4" s="1"/>
  <c r="DN321" i="4"/>
  <c r="DN699" i="4" s="1"/>
  <c r="DN324" i="4"/>
  <c r="DN702" i="4" s="1"/>
  <c r="DN331" i="4"/>
  <c r="DN709" i="4" s="1"/>
  <c r="DN318" i="4"/>
  <c r="DN696" i="4" s="1"/>
  <c r="DN333" i="4"/>
  <c r="DN711" i="4" s="1"/>
  <c r="DN338" i="4"/>
  <c r="DN716" i="4" s="1"/>
  <c r="DN323" i="4"/>
  <c r="DN701" i="4" s="1"/>
  <c r="DN326" i="4"/>
  <c r="DN704" i="4" s="1"/>
  <c r="DN328" i="4"/>
  <c r="DN706" i="4" s="1"/>
  <c r="DN342" i="4"/>
  <c r="DN720" i="4" s="1"/>
  <c r="DN332" i="4"/>
  <c r="DN710" i="4" s="1"/>
  <c r="DN334" i="4"/>
  <c r="DN712" i="4" s="1"/>
  <c r="DN329" i="4"/>
  <c r="DN707" i="4" s="1"/>
  <c r="DN349" i="4"/>
  <c r="DN727" i="4" s="1"/>
  <c r="DN369" i="4"/>
  <c r="DN747" i="4" s="1"/>
  <c r="DN371" i="4"/>
  <c r="DN749" i="4" s="1"/>
  <c r="DN373" i="4"/>
  <c r="DN751" i="4" s="1"/>
  <c r="DN346" i="4"/>
  <c r="DN724" i="4" s="1"/>
  <c r="DN341" i="4"/>
  <c r="DN719" i="4" s="1"/>
  <c r="DN343" i="4"/>
  <c r="DN721" i="4" s="1"/>
  <c r="DN351" i="4"/>
  <c r="DN729" i="4" s="1"/>
  <c r="DN339" i="4"/>
  <c r="DN717" i="4" s="1"/>
  <c r="DN348" i="4"/>
  <c r="DN726" i="4" s="1"/>
  <c r="DN330" i="4"/>
  <c r="DN708" i="4" s="1"/>
  <c r="DN359" i="4"/>
  <c r="DN737" i="4" s="1"/>
  <c r="DN345" i="4"/>
  <c r="DN723" i="4" s="1"/>
  <c r="DN353" i="4"/>
  <c r="DN731" i="4" s="1"/>
  <c r="DN360" i="4"/>
  <c r="DN738" i="4" s="1"/>
  <c r="DN368" i="4"/>
  <c r="DN746" i="4" s="1"/>
  <c r="DN370" i="4"/>
  <c r="DN748" i="4" s="1"/>
  <c r="DN372" i="4"/>
  <c r="DN750" i="4" s="1"/>
  <c r="DN374" i="4"/>
  <c r="DN752" i="4" s="1"/>
  <c r="DN337" i="4"/>
  <c r="DN715" i="4" s="1"/>
  <c r="DN340" i="4"/>
  <c r="DN718" i="4" s="1"/>
  <c r="DN350" i="4"/>
  <c r="DN728" i="4" s="1"/>
  <c r="DN347" i="4"/>
  <c r="DN725" i="4" s="1"/>
  <c r="DN336" i="4"/>
  <c r="DN714" i="4" s="1"/>
  <c r="DN344" i="4"/>
  <c r="DN722" i="4" s="1"/>
  <c r="DN367" i="4"/>
  <c r="DN745" i="4" s="1"/>
  <c r="DN354" i="4"/>
  <c r="DN732" i="4" s="1"/>
  <c r="DN364" i="4"/>
  <c r="DN742" i="4" s="1"/>
  <c r="DN366" i="4"/>
  <c r="DN744" i="4" s="1"/>
  <c r="DN357" i="4"/>
  <c r="DN735" i="4" s="1"/>
  <c r="DN352" i="4"/>
  <c r="DN730" i="4" s="1"/>
  <c r="DN355" i="4"/>
  <c r="DN733" i="4" s="1"/>
  <c r="DN361" i="4"/>
  <c r="DN739" i="4" s="1"/>
  <c r="DN363" i="4"/>
  <c r="DN741" i="4" s="1"/>
  <c r="DN365" i="4"/>
  <c r="DN743" i="4" s="1"/>
  <c r="DN356" i="4"/>
  <c r="DN734" i="4" s="1"/>
  <c r="DN382" i="4"/>
  <c r="DN760" i="4" s="1"/>
  <c r="ED201" i="4"/>
  <c r="ED579" i="4" s="1"/>
  <c r="ED205" i="4"/>
  <c r="ED583" i="4" s="1"/>
  <c r="ED204" i="4"/>
  <c r="ED582" i="4" s="1"/>
  <c r="ED199" i="4"/>
  <c r="ED577" i="4" s="1"/>
  <c r="ED208" i="4"/>
  <c r="ED586" i="4" s="1"/>
  <c r="ED203" i="4"/>
  <c r="ED581" i="4" s="1"/>
  <c r="ED207" i="4"/>
  <c r="ED585" i="4" s="1"/>
  <c r="ED212" i="4"/>
  <c r="ED590" i="4" s="1"/>
  <c r="ED202" i="4"/>
  <c r="ED580" i="4" s="1"/>
  <c r="ED221" i="4"/>
  <c r="ED599" i="4" s="1"/>
  <c r="ED200" i="4"/>
  <c r="ED578" i="4" s="1"/>
  <c r="ED213" i="4"/>
  <c r="ED591" i="4" s="1"/>
  <c r="ED210" i="4"/>
  <c r="ED588" i="4" s="1"/>
  <c r="ED219" i="4"/>
  <c r="ED597" i="4" s="1"/>
  <c r="ED216" i="4"/>
  <c r="ED594" i="4" s="1"/>
  <c r="ED209" i="4"/>
  <c r="ED587" i="4" s="1"/>
  <c r="ED222" i="4"/>
  <c r="ED600" i="4" s="1"/>
  <c r="ED211" i="4"/>
  <c r="ED589" i="4" s="1"/>
  <c r="ED215" i="4"/>
  <c r="ED593" i="4" s="1"/>
  <c r="ED220" i="4"/>
  <c r="ED598" i="4" s="1"/>
  <c r="ED223" i="4"/>
  <c r="ED601" i="4" s="1"/>
  <c r="ED226" i="4"/>
  <c r="ED604" i="4" s="1"/>
  <c r="ED228" i="4"/>
  <c r="ED606" i="4" s="1"/>
  <c r="ED234" i="4"/>
  <c r="ED612" i="4" s="1"/>
  <c r="ED206" i="4"/>
  <c r="ED584" i="4" s="1"/>
  <c r="ED232" i="4"/>
  <c r="ED610" i="4" s="1"/>
  <c r="ED233" i="4"/>
  <c r="ED611" i="4" s="1"/>
  <c r="ED235" i="4"/>
  <c r="ED613" i="4" s="1"/>
  <c r="ED218" i="4"/>
  <c r="ED596" i="4" s="1"/>
  <c r="ED217" i="4"/>
  <c r="ED595" i="4" s="1"/>
  <c r="ED225" i="4"/>
  <c r="ED603" i="4" s="1"/>
  <c r="ED229" i="4"/>
  <c r="ED607" i="4" s="1"/>
  <c r="ED224" i="4"/>
  <c r="ED602" i="4" s="1"/>
  <c r="ED231" i="4"/>
  <c r="ED609" i="4" s="1"/>
  <c r="ED242" i="4"/>
  <c r="ED620" i="4" s="1"/>
  <c r="ED236" i="4"/>
  <c r="ED614" i="4" s="1"/>
  <c r="ED214" i="4"/>
  <c r="ED592" i="4" s="1"/>
  <c r="ED253" i="4"/>
  <c r="ED631" i="4" s="1"/>
  <c r="ED244" i="4"/>
  <c r="ED622" i="4" s="1"/>
  <c r="ED248" i="4"/>
  <c r="ED626" i="4" s="1"/>
  <c r="ED251" i="4"/>
  <c r="ED629" i="4" s="1"/>
  <c r="ED227" i="4"/>
  <c r="ED605" i="4" s="1"/>
  <c r="ED247" i="4"/>
  <c r="ED625" i="4" s="1"/>
  <c r="ED252" i="4"/>
  <c r="ED630" i="4" s="1"/>
  <c r="ED254" i="4"/>
  <c r="ED632" i="4" s="1"/>
  <c r="ED237" i="4"/>
  <c r="ED615" i="4" s="1"/>
  <c r="ED246" i="4"/>
  <c r="ED624" i="4" s="1"/>
  <c r="ED240" i="4"/>
  <c r="ED618" i="4" s="1"/>
  <c r="ED230" i="4"/>
  <c r="ED608" i="4" s="1"/>
  <c r="ED239" i="4"/>
  <c r="ED617" i="4" s="1"/>
  <c r="ED243" i="4"/>
  <c r="ED621" i="4" s="1"/>
  <c r="ED256" i="4"/>
  <c r="ED634" i="4" s="1"/>
  <c r="ED238" i="4"/>
  <c r="ED616" i="4" s="1"/>
  <c r="ED245" i="4"/>
  <c r="ED623" i="4" s="1"/>
  <c r="ED241" i="4"/>
  <c r="ED619" i="4" s="1"/>
  <c r="ED258" i="4"/>
  <c r="ED636" i="4" s="1"/>
  <c r="ED249" i="4"/>
  <c r="ED627" i="4" s="1"/>
  <c r="ED250" i="4"/>
  <c r="ED628" i="4" s="1"/>
  <c r="ED268" i="4"/>
  <c r="ED646" i="4" s="1"/>
  <c r="ED270" i="4"/>
  <c r="ED648" i="4" s="1"/>
  <c r="ED272" i="4"/>
  <c r="ED650" i="4" s="1"/>
  <c r="ED274" i="4"/>
  <c r="ED652" i="4" s="1"/>
  <c r="ED276" i="4"/>
  <c r="ED654" i="4" s="1"/>
  <c r="ED278" i="4"/>
  <c r="ED656" i="4" s="1"/>
  <c r="ED280" i="4"/>
  <c r="ED658" i="4" s="1"/>
  <c r="ED282" i="4"/>
  <c r="ED660" i="4" s="1"/>
  <c r="ED284" i="4"/>
  <c r="ED662" i="4" s="1"/>
  <c r="ED263" i="4"/>
  <c r="ED641" i="4" s="1"/>
  <c r="ED271" i="4"/>
  <c r="ED649" i="4" s="1"/>
  <c r="ED273" i="4"/>
  <c r="ED651" i="4" s="1"/>
  <c r="ED275" i="4"/>
  <c r="ED653" i="4" s="1"/>
  <c r="ED277" i="4"/>
  <c r="ED655" i="4" s="1"/>
  <c r="ED279" i="4"/>
  <c r="ED657" i="4" s="1"/>
  <c r="ED281" i="4"/>
  <c r="ED659" i="4" s="1"/>
  <c r="ED283" i="4"/>
  <c r="ED661" i="4" s="1"/>
  <c r="ED259" i="4"/>
  <c r="ED637" i="4" s="1"/>
  <c r="ED257" i="4"/>
  <c r="ED635" i="4" s="1"/>
  <c r="ED255" i="4"/>
  <c r="ED633" i="4" s="1"/>
  <c r="ED266" i="4"/>
  <c r="ED644" i="4" s="1"/>
  <c r="ED267" i="4"/>
  <c r="ED645" i="4" s="1"/>
  <c r="ED265" i="4"/>
  <c r="ED643" i="4" s="1"/>
  <c r="ED260" i="4"/>
  <c r="ED638" i="4" s="1"/>
  <c r="ED269" i="4"/>
  <c r="ED647" i="4" s="1"/>
  <c r="ED262" i="4"/>
  <c r="ED640" i="4" s="1"/>
  <c r="ED261" i="4"/>
  <c r="ED639" i="4" s="1"/>
  <c r="ED264" i="4"/>
  <c r="ED642" i="4" s="1"/>
  <c r="ED290" i="4"/>
  <c r="ED668" i="4" s="1"/>
  <c r="ED295" i="4"/>
  <c r="ED673" i="4" s="1"/>
  <c r="ED297" i="4"/>
  <c r="ED675" i="4" s="1"/>
  <c r="ED299" i="4"/>
  <c r="ED677" i="4" s="1"/>
  <c r="ED301" i="4"/>
  <c r="ED679" i="4" s="1"/>
  <c r="ED303" i="4"/>
  <c r="ED681" i="4" s="1"/>
  <c r="ED305" i="4"/>
  <c r="ED683" i="4" s="1"/>
  <c r="ED307" i="4"/>
  <c r="ED685" i="4" s="1"/>
  <c r="ED287" i="4"/>
  <c r="ED665" i="4" s="1"/>
  <c r="ED286" i="4"/>
  <c r="ED664" i="4" s="1"/>
  <c r="ED291" i="4"/>
  <c r="ED669" i="4" s="1"/>
  <c r="ED296" i="4"/>
  <c r="ED674" i="4" s="1"/>
  <c r="ED298" i="4"/>
  <c r="ED676" i="4" s="1"/>
  <c r="ED300" i="4"/>
  <c r="ED678" i="4" s="1"/>
  <c r="ED302" i="4"/>
  <c r="ED680" i="4" s="1"/>
  <c r="ED304" i="4"/>
  <c r="ED682" i="4" s="1"/>
  <c r="ED306" i="4"/>
  <c r="ED684" i="4" s="1"/>
  <c r="ED289" i="4"/>
  <c r="ED667" i="4" s="1"/>
  <c r="ED317" i="4"/>
  <c r="ED695" i="4" s="1"/>
  <c r="ED285" i="4"/>
  <c r="ED663" i="4" s="1"/>
  <c r="ED308" i="4"/>
  <c r="ED686" i="4" s="1"/>
  <c r="ED309" i="4"/>
  <c r="ED687" i="4" s="1"/>
  <c r="ED294" i="4"/>
  <c r="ED672" i="4" s="1"/>
  <c r="ED292" i="4"/>
  <c r="ED670" i="4" s="1"/>
  <c r="ED316" i="4"/>
  <c r="ED694" i="4" s="1"/>
  <c r="ED288" i="4"/>
  <c r="ED666" i="4" s="1"/>
  <c r="ED322" i="4"/>
  <c r="ED700" i="4" s="1"/>
  <c r="ED311" i="4"/>
  <c r="ED689" i="4" s="1"/>
  <c r="ED315" i="4"/>
  <c r="ED693" i="4" s="1"/>
  <c r="ED310" i="4"/>
  <c r="ED688" i="4" s="1"/>
  <c r="ED293" i="4"/>
  <c r="ED671" i="4" s="1"/>
  <c r="ED314" i="4"/>
  <c r="ED692" i="4" s="1"/>
  <c r="ED321" i="4"/>
  <c r="ED699" i="4" s="1"/>
  <c r="ED313" i="4"/>
  <c r="ED691" i="4" s="1"/>
  <c r="ED318" i="4"/>
  <c r="ED696" i="4" s="1"/>
  <c r="ED312" i="4"/>
  <c r="ED690" i="4" s="1"/>
  <c r="ED328" i="4"/>
  <c r="ED706" i="4" s="1"/>
  <c r="ED323" i="4"/>
  <c r="ED701" i="4" s="1"/>
  <c r="ED320" i="4"/>
  <c r="ED698" i="4" s="1"/>
  <c r="ED337" i="4"/>
  <c r="ED715" i="4" s="1"/>
  <c r="ED330" i="4"/>
  <c r="ED708" i="4" s="1"/>
  <c r="ED325" i="4"/>
  <c r="ED703" i="4" s="1"/>
  <c r="ED319" i="4"/>
  <c r="ED697" i="4" s="1"/>
  <c r="ED332" i="4"/>
  <c r="ED710" i="4" s="1"/>
  <c r="ED334" i="4"/>
  <c r="ED712" i="4" s="1"/>
  <c r="ED329" i="4"/>
  <c r="ED707" i="4" s="1"/>
  <c r="ED327" i="4"/>
  <c r="ED705" i="4" s="1"/>
  <c r="ED331" i="4"/>
  <c r="ED709" i="4" s="1"/>
  <c r="ED333" i="4"/>
  <c r="ED711" i="4" s="1"/>
  <c r="ED326" i="4"/>
  <c r="ED704" i="4" s="1"/>
  <c r="ED336" i="4"/>
  <c r="ED714" i="4" s="1"/>
  <c r="ED343" i="4"/>
  <c r="ED721" i="4" s="1"/>
  <c r="ED351" i="4"/>
  <c r="ED729" i="4" s="1"/>
  <c r="ED369" i="4"/>
  <c r="ED747" i="4" s="1"/>
  <c r="ED371" i="4"/>
  <c r="ED749" i="4" s="1"/>
  <c r="ED373" i="4"/>
  <c r="ED751" i="4" s="1"/>
  <c r="ED348" i="4"/>
  <c r="ED726" i="4" s="1"/>
  <c r="ED340" i="4"/>
  <c r="ED718" i="4" s="1"/>
  <c r="ED345" i="4"/>
  <c r="ED723" i="4" s="1"/>
  <c r="ED353" i="4"/>
  <c r="ED731" i="4" s="1"/>
  <c r="ED335" i="4"/>
  <c r="ED713" i="4" s="1"/>
  <c r="ED342" i="4"/>
  <c r="ED720" i="4" s="1"/>
  <c r="ED350" i="4"/>
  <c r="ED728" i="4" s="1"/>
  <c r="ED361" i="4"/>
  <c r="ED739" i="4" s="1"/>
  <c r="ED347" i="4"/>
  <c r="ED725" i="4" s="1"/>
  <c r="ED362" i="4"/>
  <c r="ED740" i="4" s="1"/>
  <c r="ED368" i="4"/>
  <c r="ED746" i="4" s="1"/>
  <c r="ED370" i="4"/>
  <c r="ED748" i="4" s="1"/>
  <c r="ED372" i="4"/>
  <c r="ED750" i="4" s="1"/>
  <c r="ED338" i="4"/>
  <c r="ED716" i="4" s="1"/>
  <c r="ED344" i="4"/>
  <c r="ED722" i="4" s="1"/>
  <c r="ED349" i="4"/>
  <c r="ED727" i="4" s="1"/>
  <c r="ED341" i="4"/>
  <c r="ED719" i="4" s="1"/>
  <c r="ED339" i="4"/>
  <c r="ED717" i="4" s="1"/>
  <c r="ED346" i="4"/>
  <c r="ED724" i="4" s="1"/>
  <c r="ED324" i="4"/>
  <c r="ED702" i="4" s="1"/>
  <c r="ED355" i="4"/>
  <c r="ED733" i="4" s="1"/>
  <c r="ED357" i="4"/>
  <c r="ED735" i="4" s="1"/>
  <c r="ED359" i="4"/>
  <c r="ED737" i="4" s="1"/>
  <c r="ED363" i="4"/>
  <c r="ED741" i="4" s="1"/>
  <c r="ED365" i="4"/>
  <c r="ED743" i="4" s="1"/>
  <c r="ED376" i="4"/>
  <c r="ED754" i="4" s="1"/>
  <c r="ED354" i="4"/>
  <c r="ED732" i="4" s="1"/>
  <c r="ED356" i="4"/>
  <c r="ED734" i="4" s="1"/>
  <c r="ED367" i="4"/>
  <c r="ED745" i="4" s="1"/>
  <c r="ED358" i="4"/>
  <c r="ED736" i="4" s="1"/>
  <c r="ED360" i="4"/>
  <c r="ED738" i="4" s="1"/>
  <c r="ED352" i="4"/>
  <c r="ED730" i="4" s="1"/>
  <c r="ED364" i="4"/>
  <c r="ED742" i="4" s="1"/>
  <c r="ET203" i="4"/>
  <c r="ET581" i="4" s="1"/>
  <c r="ET199" i="4"/>
  <c r="ET577" i="4" s="1"/>
  <c r="ET206" i="4"/>
  <c r="ET584" i="4" s="1"/>
  <c r="ET204" i="4"/>
  <c r="ET582" i="4" s="1"/>
  <c r="ET200" i="4"/>
  <c r="ET578" i="4" s="1"/>
  <c r="ET202" i="4"/>
  <c r="ET580" i="4" s="1"/>
  <c r="ET210" i="4"/>
  <c r="ET588" i="4" s="1"/>
  <c r="ET201" i="4"/>
  <c r="ET579" i="4" s="1"/>
  <c r="ET207" i="4"/>
  <c r="ET585" i="4" s="1"/>
  <c r="ET216" i="4"/>
  <c r="ET594" i="4" s="1"/>
  <c r="ET213" i="4"/>
  <c r="ET591" i="4" s="1"/>
  <c r="ET215" i="4"/>
  <c r="ET593" i="4" s="1"/>
  <c r="ET212" i="4"/>
  <c r="ET590" i="4" s="1"/>
  <c r="ET211" i="4"/>
  <c r="ET589" i="4" s="1"/>
  <c r="ET224" i="4"/>
  <c r="ET602" i="4" s="1"/>
  <c r="ET220" i="4"/>
  <c r="ET598" i="4" s="1"/>
  <c r="ET221" i="4"/>
  <c r="ET599" i="4" s="1"/>
  <c r="ET223" i="4"/>
  <c r="ET601" i="4" s="1"/>
  <c r="ET205" i="4"/>
  <c r="ET583" i="4" s="1"/>
  <c r="ET219" i="4"/>
  <c r="ET597" i="4" s="1"/>
  <c r="ET218" i="4"/>
  <c r="ET596" i="4" s="1"/>
  <c r="ET234" i="4"/>
  <c r="ET612" i="4" s="1"/>
  <c r="ET209" i="4"/>
  <c r="ET587" i="4" s="1"/>
  <c r="ET233" i="4"/>
  <c r="ET611" i="4" s="1"/>
  <c r="ET235" i="4"/>
  <c r="ET613" i="4" s="1"/>
  <c r="ET228" i="4"/>
  <c r="ET606" i="4" s="1"/>
  <c r="ET225" i="4"/>
  <c r="ET603" i="4" s="1"/>
  <c r="ET208" i="4"/>
  <c r="ET586" i="4" s="1"/>
  <c r="ET230" i="4"/>
  <c r="ET608" i="4" s="1"/>
  <c r="ET227" i="4"/>
  <c r="ET605" i="4" s="1"/>
  <c r="ET214" i="4"/>
  <c r="ET592" i="4" s="1"/>
  <c r="ET232" i="4"/>
  <c r="ET610" i="4" s="1"/>
  <c r="ET231" i="4"/>
  <c r="ET609" i="4" s="1"/>
  <c r="ET226" i="4"/>
  <c r="ET604" i="4" s="1"/>
  <c r="ET238" i="4"/>
  <c r="ET616" i="4" s="1"/>
  <c r="ET222" i="4"/>
  <c r="ET600" i="4" s="1"/>
  <c r="ET236" i="4"/>
  <c r="ET614" i="4" s="1"/>
  <c r="ET242" i="4"/>
  <c r="ET620" i="4" s="1"/>
  <c r="ET243" i="4"/>
  <c r="ET621" i="4" s="1"/>
  <c r="ET217" i="4"/>
  <c r="ET595" i="4" s="1"/>
  <c r="ET239" i="4"/>
  <c r="ET617" i="4" s="1"/>
  <c r="ET240" i="4"/>
  <c r="ET618" i="4" s="1"/>
  <c r="ET244" i="4"/>
  <c r="ET622" i="4" s="1"/>
  <c r="ET229" i="4"/>
  <c r="ET607" i="4" s="1"/>
  <c r="ET241" i="4"/>
  <c r="ET619" i="4" s="1"/>
  <c r="ET251" i="4"/>
  <c r="ET629" i="4" s="1"/>
  <c r="ET253" i="4"/>
  <c r="ET631" i="4" s="1"/>
  <c r="ET249" i="4"/>
  <c r="ET627" i="4" s="1"/>
  <c r="ET252" i="4"/>
  <c r="ET630" i="4" s="1"/>
  <c r="ET254" i="4"/>
  <c r="ET632" i="4" s="1"/>
  <c r="ET246" i="4"/>
  <c r="ET624" i="4" s="1"/>
  <c r="ET250" i="4"/>
  <c r="ET628" i="4" s="1"/>
  <c r="ET237" i="4"/>
  <c r="ET615" i="4" s="1"/>
  <c r="ET258" i="4"/>
  <c r="ET636" i="4" s="1"/>
  <c r="ET265" i="4"/>
  <c r="ET643" i="4" s="1"/>
  <c r="ET245" i="4"/>
  <c r="ET623" i="4" s="1"/>
  <c r="ET248" i="4"/>
  <c r="ET626" i="4" s="1"/>
  <c r="ET261" i="4"/>
  <c r="ET639" i="4" s="1"/>
  <c r="ET263" i="4"/>
  <c r="ET641" i="4" s="1"/>
  <c r="ET270" i="4"/>
  <c r="ET648" i="4" s="1"/>
  <c r="ET272" i="4"/>
  <c r="ET650" i="4" s="1"/>
  <c r="ET274" i="4"/>
  <c r="ET652" i="4" s="1"/>
  <c r="ET276" i="4"/>
  <c r="ET654" i="4" s="1"/>
  <c r="ET278" i="4"/>
  <c r="ET656" i="4" s="1"/>
  <c r="ET280" i="4"/>
  <c r="ET658" i="4" s="1"/>
  <c r="ET282" i="4"/>
  <c r="ET660" i="4" s="1"/>
  <c r="ET284" i="4"/>
  <c r="ET662" i="4" s="1"/>
  <c r="ET247" i="4"/>
  <c r="ET625" i="4" s="1"/>
  <c r="ET255" i="4"/>
  <c r="ET633" i="4" s="1"/>
  <c r="ET271" i="4"/>
  <c r="ET649" i="4" s="1"/>
  <c r="ET273" i="4"/>
  <c r="ET651" i="4" s="1"/>
  <c r="ET275" i="4"/>
  <c r="ET653" i="4" s="1"/>
  <c r="ET277" i="4"/>
  <c r="ET655" i="4" s="1"/>
  <c r="ET279" i="4"/>
  <c r="ET657" i="4" s="1"/>
  <c r="ET281" i="4"/>
  <c r="ET659" i="4" s="1"/>
  <c r="ET283" i="4"/>
  <c r="ET661" i="4" s="1"/>
  <c r="ET262" i="4"/>
  <c r="ET640" i="4" s="1"/>
  <c r="ET256" i="4"/>
  <c r="ET634" i="4" s="1"/>
  <c r="ET264" i="4"/>
  <c r="ET642" i="4" s="1"/>
  <c r="ET259" i="4"/>
  <c r="ET637" i="4" s="1"/>
  <c r="ET260" i="4"/>
  <c r="ET638" i="4" s="1"/>
  <c r="ET257" i="4"/>
  <c r="ET635" i="4" s="1"/>
  <c r="ET266" i="4"/>
  <c r="ET644" i="4" s="1"/>
  <c r="ET292" i="4"/>
  <c r="ET670" i="4" s="1"/>
  <c r="ET287" i="4"/>
  <c r="ET665" i="4" s="1"/>
  <c r="ET295" i="4"/>
  <c r="ET673" i="4" s="1"/>
  <c r="ET297" i="4"/>
  <c r="ET675" i="4" s="1"/>
  <c r="ET299" i="4"/>
  <c r="ET677" i="4" s="1"/>
  <c r="ET301" i="4"/>
  <c r="ET679" i="4" s="1"/>
  <c r="ET303" i="4"/>
  <c r="ET681" i="4" s="1"/>
  <c r="ET305" i="4"/>
  <c r="ET683" i="4" s="1"/>
  <c r="ET307" i="4"/>
  <c r="ET685" i="4" s="1"/>
  <c r="ET290" i="4"/>
  <c r="ET668" i="4" s="1"/>
  <c r="ET296" i="4"/>
  <c r="ET674" i="4" s="1"/>
  <c r="ET298" i="4"/>
  <c r="ET676" i="4" s="1"/>
  <c r="ET300" i="4"/>
  <c r="ET678" i="4" s="1"/>
  <c r="ET302" i="4"/>
  <c r="ET680" i="4" s="1"/>
  <c r="ET304" i="4"/>
  <c r="ET682" i="4" s="1"/>
  <c r="ET306" i="4"/>
  <c r="ET684" i="4" s="1"/>
  <c r="ET267" i="4"/>
  <c r="ET645" i="4" s="1"/>
  <c r="ET269" i="4"/>
  <c r="ET647" i="4" s="1"/>
  <c r="ET268" i="4"/>
  <c r="ET646" i="4" s="1"/>
  <c r="ET288" i="4"/>
  <c r="ET666" i="4" s="1"/>
  <c r="ET294" i="4"/>
  <c r="ET672" i="4" s="1"/>
  <c r="ET310" i="4"/>
  <c r="ET688" i="4" s="1"/>
  <c r="ET311" i="4"/>
  <c r="ET689" i="4" s="1"/>
  <c r="ET293" i="4"/>
  <c r="ET671" i="4" s="1"/>
  <c r="ET291" i="4"/>
  <c r="ET669" i="4" s="1"/>
  <c r="ET285" i="4"/>
  <c r="ET663" i="4" s="1"/>
  <c r="ET313" i="4"/>
  <c r="ET691" i="4" s="1"/>
  <c r="ET324" i="4"/>
  <c r="ET702" i="4" s="1"/>
  <c r="ET308" i="4"/>
  <c r="ET686" i="4" s="1"/>
  <c r="ET312" i="4"/>
  <c r="ET690" i="4" s="1"/>
  <c r="ET286" i="4"/>
  <c r="ET664" i="4" s="1"/>
  <c r="ET289" i="4"/>
  <c r="ET667" i="4" s="1"/>
  <c r="ET309" i="4"/>
  <c r="ET687" i="4" s="1"/>
  <c r="ET323" i="4"/>
  <c r="ET701" i="4" s="1"/>
  <c r="ET326" i="4"/>
  <c r="ET704" i="4" s="1"/>
  <c r="ET316" i="4"/>
  <c r="ET694" i="4" s="1"/>
  <c r="ET319" i="4"/>
  <c r="ET697" i="4" s="1"/>
  <c r="ET315" i="4"/>
  <c r="ET693" i="4" s="1"/>
  <c r="ET339" i="4"/>
  <c r="ET717" i="4" s="1"/>
  <c r="ET318" i="4"/>
  <c r="ET696" i="4" s="1"/>
  <c r="ET321" i="4"/>
  <c r="ET699" i="4" s="1"/>
  <c r="ET327" i="4"/>
  <c r="ET705" i="4" s="1"/>
  <c r="ET335" i="4"/>
  <c r="ET713" i="4" s="1"/>
  <c r="ET320" i="4"/>
  <c r="ET698" i="4" s="1"/>
  <c r="ET331" i="4"/>
  <c r="ET709" i="4" s="1"/>
  <c r="ET333" i="4"/>
  <c r="ET711" i="4" s="1"/>
  <c r="ET314" i="4"/>
  <c r="ET692" i="4" s="1"/>
  <c r="ET325" i="4"/>
  <c r="ET703" i="4" s="1"/>
  <c r="ET322" i="4"/>
  <c r="ET700" i="4" s="1"/>
  <c r="ET336" i="4"/>
  <c r="ET714" i="4" s="1"/>
  <c r="ET317" i="4"/>
  <c r="ET695" i="4" s="1"/>
  <c r="ET330" i="4"/>
  <c r="ET708" i="4" s="1"/>
  <c r="ET332" i="4"/>
  <c r="ET710" i="4" s="1"/>
  <c r="ET338" i="4"/>
  <c r="ET716" i="4" s="1"/>
  <c r="ET342" i="4"/>
  <c r="ET720" i="4" s="1"/>
  <c r="ET345" i="4"/>
  <c r="ET723" i="4" s="1"/>
  <c r="ET353" i="4"/>
  <c r="ET731" i="4" s="1"/>
  <c r="ET356" i="4"/>
  <c r="ET734" i="4" s="1"/>
  <c r="ET369" i="4"/>
  <c r="ET747" i="4" s="1"/>
  <c r="ET371" i="4"/>
  <c r="ET749" i="4" s="1"/>
  <c r="ET373" i="4"/>
  <c r="ET751" i="4" s="1"/>
  <c r="ET337" i="4"/>
  <c r="ET715" i="4" s="1"/>
  <c r="ET350" i="4"/>
  <c r="ET728" i="4" s="1"/>
  <c r="ET347" i="4"/>
  <c r="ET725" i="4" s="1"/>
  <c r="ET334" i="4"/>
  <c r="ET712" i="4" s="1"/>
  <c r="ET344" i="4"/>
  <c r="ET722" i="4" s="1"/>
  <c r="ET341" i="4"/>
  <c r="ET719" i="4" s="1"/>
  <c r="ET363" i="4"/>
  <c r="ET741" i="4" s="1"/>
  <c r="ET349" i="4"/>
  <c r="ET727" i="4" s="1"/>
  <c r="ET364" i="4"/>
  <c r="ET742" i="4" s="1"/>
  <c r="ET368" i="4"/>
  <c r="ET746" i="4" s="1"/>
  <c r="ET370" i="4"/>
  <c r="ET748" i="4" s="1"/>
  <c r="ET372" i="4"/>
  <c r="ET750" i="4" s="1"/>
  <c r="ET346" i="4"/>
  <c r="ET724" i="4" s="1"/>
  <c r="ET329" i="4"/>
  <c r="ET707" i="4" s="1"/>
  <c r="ET343" i="4"/>
  <c r="ET721" i="4" s="1"/>
  <c r="ET351" i="4"/>
  <c r="ET729" i="4" s="1"/>
  <c r="ET340" i="4"/>
  <c r="ET718" i="4" s="1"/>
  <c r="ET348" i="4"/>
  <c r="ET726" i="4" s="1"/>
  <c r="ET328" i="4"/>
  <c r="ET706" i="4" s="1"/>
  <c r="ET355" i="4"/>
  <c r="ET733" i="4" s="1"/>
  <c r="ET365" i="4"/>
  <c r="ET743" i="4" s="1"/>
  <c r="ET367" i="4"/>
  <c r="ET745" i="4" s="1"/>
  <c r="ET352" i="4"/>
  <c r="ET730" i="4" s="1"/>
  <c r="ET358" i="4"/>
  <c r="ET736" i="4" s="1"/>
  <c r="ET360" i="4"/>
  <c r="ET738" i="4" s="1"/>
  <c r="ET378" i="4"/>
  <c r="ET756" i="4" s="1"/>
  <c r="ET357" i="4"/>
  <c r="ET735" i="4" s="1"/>
  <c r="ET359" i="4"/>
  <c r="ET737" i="4" s="1"/>
  <c r="ET354" i="4"/>
  <c r="ET732" i="4" s="1"/>
  <c r="ET361" i="4"/>
  <c r="ET739" i="4" s="1"/>
  <c r="FJ205" i="4"/>
  <c r="FJ583" i="4" s="1"/>
  <c r="FJ204" i="4"/>
  <c r="FJ582" i="4" s="1"/>
  <c r="FJ206" i="4"/>
  <c r="FJ584" i="4" s="1"/>
  <c r="FJ209" i="4"/>
  <c r="FJ587" i="4" s="1"/>
  <c r="FJ203" i="4"/>
  <c r="FJ581" i="4" s="1"/>
  <c r="FJ207" i="4"/>
  <c r="FJ585" i="4" s="1"/>
  <c r="FJ200" i="4"/>
  <c r="FJ578" i="4" s="1"/>
  <c r="FJ202" i="4"/>
  <c r="FJ580" i="4" s="1"/>
  <c r="FJ199" i="4"/>
  <c r="FJ577" i="4" s="1"/>
  <c r="FJ211" i="4"/>
  <c r="FJ589" i="4" s="1"/>
  <c r="FJ208" i="4"/>
  <c r="FJ586" i="4" s="1"/>
  <c r="FJ201" i="4"/>
  <c r="FJ579" i="4" s="1"/>
  <c r="FJ213" i="4"/>
  <c r="FJ591" i="4" s="1"/>
  <c r="FJ214" i="4"/>
  <c r="FJ592" i="4" s="1"/>
  <c r="FJ218" i="4"/>
  <c r="FJ596" i="4" s="1"/>
  <c r="FJ221" i="4"/>
  <c r="FJ599" i="4" s="1"/>
  <c r="FJ216" i="4"/>
  <c r="FJ594" i="4" s="1"/>
  <c r="FJ219" i="4"/>
  <c r="FJ597" i="4" s="1"/>
  <c r="FJ212" i="4"/>
  <c r="FJ590" i="4" s="1"/>
  <c r="FJ220" i="4"/>
  <c r="FJ598" i="4" s="1"/>
  <c r="FJ215" i="4"/>
  <c r="FJ593" i="4" s="1"/>
  <c r="FJ223" i="4"/>
  <c r="FJ601" i="4" s="1"/>
  <c r="FJ217" i="4"/>
  <c r="FJ595" i="4" s="1"/>
  <c r="FJ234" i="4"/>
  <c r="FJ612" i="4" s="1"/>
  <c r="FJ233" i="4"/>
  <c r="FJ611" i="4" s="1"/>
  <c r="FJ235" i="4"/>
  <c r="FJ613" i="4" s="1"/>
  <c r="FJ222" i="4"/>
  <c r="FJ600" i="4" s="1"/>
  <c r="FJ227" i="4"/>
  <c r="FJ605" i="4" s="1"/>
  <c r="FJ226" i="4"/>
  <c r="FJ604" i="4" s="1"/>
  <c r="FJ228" i="4"/>
  <c r="FJ606" i="4" s="1"/>
  <c r="FJ225" i="4"/>
  <c r="FJ603" i="4" s="1"/>
  <c r="FJ210" i="4"/>
  <c r="FJ588" i="4" s="1"/>
  <c r="FJ237" i="4"/>
  <c r="FJ615" i="4" s="1"/>
  <c r="FJ231" i="4"/>
  <c r="FJ609" i="4" s="1"/>
  <c r="FJ224" i="4"/>
  <c r="FJ602" i="4" s="1"/>
  <c r="FJ229" i="4"/>
  <c r="FJ607" i="4" s="1"/>
  <c r="FJ232" i="4"/>
  <c r="FJ610" i="4" s="1"/>
  <c r="FJ230" i="4"/>
  <c r="FJ608" i="4" s="1"/>
  <c r="FJ244" i="4"/>
  <c r="FJ622" i="4" s="1"/>
  <c r="FJ236" i="4"/>
  <c r="FJ614" i="4" s="1"/>
  <c r="FJ245" i="4"/>
  <c r="FJ623" i="4" s="1"/>
  <c r="FJ247" i="4"/>
  <c r="FJ625" i="4" s="1"/>
  <c r="FJ251" i="4"/>
  <c r="FJ629" i="4" s="1"/>
  <c r="FJ253" i="4"/>
  <c r="FJ631" i="4" s="1"/>
  <c r="FJ240" i="4"/>
  <c r="FJ618" i="4" s="1"/>
  <c r="FJ252" i="4"/>
  <c r="FJ630" i="4" s="1"/>
  <c r="FJ254" i="4"/>
  <c r="FJ632" i="4" s="1"/>
  <c r="FJ248" i="4"/>
  <c r="FJ626" i="4" s="1"/>
  <c r="FJ238" i="4"/>
  <c r="FJ616" i="4" s="1"/>
  <c r="FJ249" i="4"/>
  <c r="FJ627" i="4" s="1"/>
  <c r="FJ261" i="4"/>
  <c r="FJ639" i="4" s="1"/>
  <c r="FJ241" i="4"/>
  <c r="FJ619" i="4" s="1"/>
  <c r="FJ260" i="4"/>
  <c r="FJ638" i="4" s="1"/>
  <c r="FJ239" i="4"/>
  <c r="FJ617" i="4" s="1"/>
  <c r="FJ243" i="4"/>
  <c r="FJ621" i="4" s="1"/>
  <c r="FJ256" i="4"/>
  <c r="FJ634" i="4" s="1"/>
  <c r="FJ257" i="4"/>
  <c r="FJ635" i="4" s="1"/>
  <c r="FJ258" i="4"/>
  <c r="FJ636" i="4" s="1"/>
  <c r="FJ259" i="4"/>
  <c r="FJ637" i="4" s="1"/>
  <c r="FJ242" i="4"/>
  <c r="FJ620" i="4" s="1"/>
  <c r="FJ255" i="4"/>
  <c r="FJ633" i="4" s="1"/>
  <c r="FJ270" i="4"/>
  <c r="FJ648" i="4" s="1"/>
  <c r="FJ272" i="4"/>
  <c r="FJ650" i="4" s="1"/>
  <c r="FJ274" i="4"/>
  <c r="FJ652" i="4" s="1"/>
  <c r="FJ276" i="4"/>
  <c r="FJ654" i="4" s="1"/>
  <c r="FJ278" i="4"/>
  <c r="FJ656" i="4" s="1"/>
  <c r="FJ280" i="4"/>
  <c r="FJ658" i="4" s="1"/>
  <c r="FJ282" i="4"/>
  <c r="FJ660" i="4" s="1"/>
  <c r="FJ284" i="4"/>
  <c r="FJ662" i="4" s="1"/>
  <c r="FJ267" i="4"/>
  <c r="FJ645" i="4" s="1"/>
  <c r="FJ246" i="4"/>
  <c r="FJ624" i="4" s="1"/>
  <c r="FJ250" i="4"/>
  <c r="FJ628" i="4" s="1"/>
  <c r="FJ265" i="4"/>
  <c r="FJ643" i="4" s="1"/>
  <c r="FJ271" i="4"/>
  <c r="FJ649" i="4" s="1"/>
  <c r="FJ273" i="4"/>
  <c r="FJ651" i="4" s="1"/>
  <c r="FJ275" i="4"/>
  <c r="FJ653" i="4" s="1"/>
  <c r="FJ277" i="4"/>
  <c r="FJ655" i="4" s="1"/>
  <c r="FJ279" i="4"/>
  <c r="FJ657" i="4" s="1"/>
  <c r="FJ281" i="4"/>
  <c r="FJ659" i="4" s="1"/>
  <c r="FJ283" i="4"/>
  <c r="FJ661" i="4" s="1"/>
  <c r="FJ268" i="4"/>
  <c r="FJ646" i="4" s="1"/>
  <c r="FJ269" i="4"/>
  <c r="FJ647" i="4" s="1"/>
  <c r="FJ262" i="4"/>
  <c r="FJ640" i="4" s="1"/>
  <c r="FJ266" i="4"/>
  <c r="FJ644" i="4" s="1"/>
  <c r="FJ286" i="4"/>
  <c r="FJ664" i="4" s="1"/>
  <c r="FJ263" i="4"/>
  <c r="FJ641" i="4" s="1"/>
  <c r="FJ264" i="4"/>
  <c r="FJ642" i="4" s="1"/>
  <c r="FJ291" i="4"/>
  <c r="FJ669" i="4" s="1"/>
  <c r="FJ295" i="4"/>
  <c r="FJ673" i="4" s="1"/>
  <c r="FJ297" i="4"/>
  <c r="FJ675" i="4" s="1"/>
  <c r="FJ299" i="4"/>
  <c r="FJ677" i="4" s="1"/>
  <c r="FJ301" i="4"/>
  <c r="FJ679" i="4" s="1"/>
  <c r="FJ303" i="4"/>
  <c r="FJ681" i="4" s="1"/>
  <c r="FJ305" i="4"/>
  <c r="FJ683" i="4" s="1"/>
  <c r="FJ307" i="4"/>
  <c r="FJ685" i="4" s="1"/>
  <c r="FJ296" i="4"/>
  <c r="FJ674" i="4" s="1"/>
  <c r="FJ298" i="4"/>
  <c r="FJ676" i="4" s="1"/>
  <c r="FJ300" i="4"/>
  <c r="FJ678" i="4" s="1"/>
  <c r="FJ302" i="4"/>
  <c r="FJ680" i="4" s="1"/>
  <c r="FJ304" i="4"/>
  <c r="FJ682" i="4" s="1"/>
  <c r="FJ306" i="4"/>
  <c r="FJ684" i="4" s="1"/>
  <c r="FJ293" i="4"/>
  <c r="FJ671" i="4" s="1"/>
  <c r="FJ312" i="4"/>
  <c r="FJ690" i="4" s="1"/>
  <c r="FJ288" i="4"/>
  <c r="FJ666" i="4" s="1"/>
  <c r="FJ313" i="4"/>
  <c r="FJ691" i="4" s="1"/>
  <c r="FJ294" i="4"/>
  <c r="FJ672" i="4" s="1"/>
  <c r="FJ326" i="4"/>
  <c r="FJ704" i="4" s="1"/>
  <c r="FJ285" i="4"/>
  <c r="FJ663" i="4" s="1"/>
  <c r="FJ292" i="4"/>
  <c r="FJ670" i="4" s="1"/>
  <c r="FJ310" i="4"/>
  <c r="FJ688" i="4" s="1"/>
  <c r="FJ314" i="4"/>
  <c r="FJ692" i="4" s="1"/>
  <c r="FJ287" i="4"/>
  <c r="FJ665" i="4" s="1"/>
  <c r="FJ290" i="4"/>
  <c r="FJ668" i="4" s="1"/>
  <c r="FJ309" i="4"/>
  <c r="FJ687" i="4" s="1"/>
  <c r="FJ318" i="4"/>
  <c r="FJ696" i="4" s="1"/>
  <c r="FJ311" i="4"/>
  <c r="FJ689" i="4" s="1"/>
  <c r="FJ289" i="4"/>
  <c r="FJ667" i="4" s="1"/>
  <c r="FJ308" i="4"/>
  <c r="FJ686" i="4" s="1"/>
  <c r="FJ325" i="4"/>
  <c r="FJ703" i="4" s="1"/>
  <c r="FJ315" i="4"/>
  <c r="FJ693" i="4" s="1"/>
  <c r="FJ328" i="4"/>
  <c r="FJ706" i="4" s="1"/>
  <c r="FJ322" i="4"/>
  <c r="FJ700" i="4" s="1"/>
  <c r="FJ341" i="4"/>
  <c r="FJ719" i="4" s="1"/>
  <c r="FJ316" i="4"/>
  <c r="FJ694" i="4" s="1"/>
  <c r="FJ333" i="4"/>
  <c r="FJ711" i="4" s="1"/>
  <c r="FJ317" i="4"/>
  <c r="FJ695" i="4" s="1"/>
  <c r="FJ319" i="4"/>
  <c r="FJ697" i="4" s="1"/>
  <c r="FJ330" i="4"/>
  <c r="FJ708" i="4" s="1"/>
  <c r="FJ321" i="4"/>
  <c r="FJ699" i="4" s="1"/>
  <c r="FJ324" i="4"/>
  <c r="FJ702" i="4" s="1"/>
  <c r="FJ329" i="4"/>
  <c r="FJ707" i="4" s="1"/>
  <c r="FJ332" i="4"/>
  <c r="FJ710" i="4" s="1"/>
  <c r="FJ327" i="4"/>
  <c r="FJ705" i="4" s="1"/>
  <c r="FJ334" i="4"/>
  <c r="FJ712" i="4" s="1"/>
  <c r="FJ336" i="4"/>
  <c r="FJ714" i="4" s="1"/>
  <c r="FJ337" i="4"/>
  <c r="FJ715" i="4" s="1"/>
  <c r="FJ338" i="4"/>
  <c r="FJ716" i="4" s="1"/>
  <c r="FJ320" i="4"/>
  <c r="FJ698" i="4" s="1"/>
  <c r="FJ323" i="4"/>
  <c r="FJ701" i="4" s="1"/>
  <c r="FJ340" i="4"/>
  <c r="FJ718" i="4" s="1"/>
  <c r="FJ347" i="4"/>
  <c r="FJ725" i="4" s="1"/>
  <c r="FJ358" i="4"/>
  <c r="FJ736" i="4" s="1"/>
  <c r="FJ369" i="4"/>
  <c r="FJ747" i="4" s="1"/>
  <c r="FJ371" i="4"/>
  <c r="FJ749" i="4" s="1"/>
  <c r="FJ373" i="4"/>
  <c r="FJ751" i="4" s="1"/>
  <c r="FJ339" i="4"/>
  <c r="FJ717" i="4" s="1"/>
  <c r="FJ344" i="4"/>
  <c r="FJ722" i="4" s="1"/>
  <c r="FJ349" i="4"/>
  <c r="FJ727" i="4" s="1"/>
  <c r="FJ346" i="4"/>
  <c r="FJ724" i="4" s="1"/>
  <c r="FJ365" i="4"/>
  <c r="FJ743" i="4" s="1"/>
  <c r="FJ335" i="4"/>
  <c r="FJ713" i="4" s="1"/>
  <c r="FJ343" i="4"/>
  <c r="FJ721" i="4" s="1"/>
  <c r="FJ351" i="4"/>
  <c r="FJ729" i="4" s="1"/>
  <c r="FJ366" i="4"/>
  <c r="FJ744" i="4" s="1"/>
  <c r="FJ368" i="4"/>
  <c r="FJ746" i="4" s="1"/>
  <c r="FJ370" i="4"/>
  <c r="FJ748" i="4" s="1"/>
  <c r="FJ372" i="4"/>
  <c r="FJ750" i="4" s="1"/>
  <c r="FJ331" i="4"/>
  <c r="FJ709" i="4" s="1"/>
  <c r="FJ342" i="4"/>
  <c r="FJ720" i="4" s="1"/>
  <c r="FJ348" i="4"/>
  <c r="FJ726" i="4" s="1"/>
  <c r="FJ345" i="4"/>
  <c r="FJ723" i="4" s="1"/>
  <c r="FJ353" i="4"/>
  <c r="FJ731" i="4" s="1"/>
  <c r="FJ350" i="4"/>
  <c r="FJ728" i="4" s="1"/>
  <c r="FJ357" i="4"/>
  <c r="FJ735" i="4" s="1"/>
  <c r="FJ355" i="4"/>
  <c r="FJ733" i="4" s="1"/>
  <c r="FJ364" i="4"/>
  <c r="FJ742" i="4" s="1"/>
  <c r="FJ354" i="4"/>
  <c r="FJ732" i="4" s="1"/>
  <c r="FJ359" i="4"/>
  <c r="FJ737" i="4" s="1"/>
  <c r="FJ380" i="4"/>
  <c r="FJ758" i="4" s="1"/>
  <c r="FJ361" i="4"/>
  <c r="FJ739" i="4" s="1"/>
  <c r="FJ352" i="4"/>
  <c r="FJ730" i="4" s="1"/>
  <c r="FJ363" i="4"/>
  <c r="FJ741" i="4" s="1"/>
  <c r="FJ367" i="4"/>
  <c r="FJ745" i="4" s="1"/>
  <c r="FJ356" i="4"/>
  <c r="FJ734" i="4" s="1"/>
  <c r="FZ202" i="4"/>
  <c r="FZ580" i="4" s="1"/>
  <c r="FZ199" i="4"/>
  <c r="FZ577" i="4" s="1"/>
  <c r="FZ203" i="4"/>
  <c r="FZ581" i="4" s="1"/>
  <c r="FZ204" i="4"/>
  <c r="FZ582" i="4" s="1"/>
  <c r="FZ201" i="4"/>
  <c r="FZ579" i="4" s="1"/>
  <c r="FZ200" i="4"/>
  <c r="FZ578" i="4" s="1"/>
  <c r="FZ205" i="4"/>
  <c r="FZ583" i="4" s="1"/>
  <c r="FZ211" i="4"/>
  <c r="FZ589" i="4" s="1"/>
  <c r="FZ220" i="4"/>
  <c r="FZ598" i="4" s="1"/>
  <c r="FZ209" i="4"/>
  <c r="FZ587" i="4" s="1"/>
  <c r="FZ217" i="4"/>
  <c r="FZ595" i="4" s="1"/>
  <c r="FZ207" i="4"/>
  <c r="FZ585" i="4" s="1"/>
  <c r="FZ206" i="4"/>
  <c r="FZ584" i="4" s="1"/>
  <c r="FZ208" i="4"/>
  <c r="FZ586" i="4" s="1"/>
  <c r="FZ218" i="4"/>
  <c r="FZ596" i="4" s="1"/>
  <c r="FZ214" i="4"/>
  <c r="FZ592" i="4" s="1"/>
  <c r="FZ222" i="4"/>
  <c r="FZ600" i="4" s="1"/>
  <c r="FZ221" i="4"/>
  <c r="FZ599" i="4" s="1"/>
  <c r="FZ216" i="4"/>
  <c r="FZ594" i="4" s="1"/>
  <c r="FZ225" i="4"/>
  <c r="FZ603" i="4" s="1"/>
  <c r="FZ210" i="4"/>
  <c r="FZ588" i="4" s="1"/>
  <c r="FZ213" i="4"/>
  <c r="FZ591" i="4" s="1"/>
  <c r="FZ223" i="4"/>
  <c r="FZ601" i="4" s="1"/>
  <c r="FZ227" i="4"/>
  <c r="FZ605" i="4" s="1"/>
  <c r="FZ228" i="4"/>
  <c r="FZ606" i="4" s="1"/>
  <c r="FZ230" i="4"/>
  <c r="FZ608" i="4" s="1"/>
  <c r="FZ234" i="4"/>
  <c r="FZ612" i="4" s="1"/>
  <c r="FZ233" i="4"/>
  <c r="FZ611" i="4" s="1"/>
  <c r="FZ235" i="4"/>
  <c r="FZ613" i="4" s="1"/>
  <c r="FZ215" i="4"/>
  <c r="FZ593" i="4" s="1"/>
  <c r="FZ212" i="4"/>
  <c r="FZ590" i="4" s="1"/>
  <c r="FZ231" i="4"/>
  <c r="FZ609" i="4" s="1"/>
  <c r="FZ226" i="4"/>
  <c r="FZ604" i="4" s="1"/>
  <c r="FZ224" i="4"/>
  <c r="FZ602" i="4" s="1"/>
  <c r="FZ229" i="4"/>
  <c r="FZ607" i="4" s="1"/>
  <c r="FZ236" i="4"/>
  <c r="FZ614" i="4" s="1"/>
  <c r="FZ241" i="4"/>
  <c r="FZ619" i="4" s="1"/>
  <c r="FZ237" i="4"/>
  <c r="FZ615" i="4" s="1"/>
  <c r="FZ239" i="4"/>
  <c r="FZ617" i="4" s="1"/>
  <c r="FZ232" i="4"/>
  <c r="FZ610" i="4" s="1"/>
  <c r="FZ249" i="4"/>
  <c r="FZ627" i="4" s="1"/>
  <c r="FZ251" i="4"/>
  <c r="FZ629" i="4" s="1"/>
  <c r="FZ253" i="4"/>
  <c r="FZ631" i="4" s="1"/>
  <c r="FZ244" i="4"/>
  <c r="FZ622" i="4" s="1"/>
  <c r="FZ246" i="4"/>
  <c r="FZ624" i="4" s="1"/>
  <c r="FZ252" i="4"/>
  <c r="FZ630" i="4" s="1"/>
  <c r="FZ254" i="4"/>
  <c r="FZ632" i="4" s="1"/>
  <c r="FZ242" i="4"/>
  <c r="FZ620" i="4" s="1"/>
  <c r="FZ247" i="4"/>
  <c r="FZ625" i="4" s="1"/>
  <c r="FZ255" i="4"/>
  <c r="FZ633" i="4" s="1"/>
  <c r="FZ243" i="4"/>
  <c r="FZ621" i="4" s="1"/>
  <c r="FZ219" i="4"/>
  <c r="FZ597" i="4" s="1"/>
  <c r="FZ240" i="4"/>
  <c r="FZ618" i="4" s="1"/>
  <c r="FZ238" i="4"/>
  <c r="FZ616" i="4" s="1"/>
  <c r="FZ269" i="4"/>
  <c r="FZ647" i="4" s="1"/>
  <c r="FZ267" i="4"/>
  <c r="FZ645" i="4" s="1"/>
  <c r="FZ270" i="4"/>
  <c r="FZ648" i="4" s="1"/>
  <c r="FZ272" i="4"/>
  <c r="FZ650" i="4" s="1"/>
  <c r="FZ274" i="4"/>
  <c r="FZ652" i="4" s="1"/>
  <c r="FZ276" i="4"/>
  <c r="FZ654" i="4" s="1"/>
  <c r="FZ278" i="4"/>
  <c r="FZ656" i="4" s="1"/>
  <c r="FZ280" i="4"/>
  <c r="FZ658" i="4" s="1"/>
  <c r="FZ282" i="4"/>
  <c r="FZ660" i="4" s="1"/>
  <c r="FZ284" i="4"/>
  <c r="FZ662" i="4" s="1"/>
  <c r="FZ248" i="4"/>
  <c r="FZ626" i="4" s="1"/>
  <c r="FZ257" i="4"/>
  <c r="FZ635" i="4" s="1"/>
  <c r="FZ258" i="4"/>
  <c r="FZ636" i="4" s="1"/>
  <c r="FZ259" i="4"/>
  <c r="FZ637" i="4" s="1"/>
  <c r="FZ260" i="4"/>
  <c r="FZ638" i="4" s="1"/>
  <c r="FZ271" i="4"/>
  <c r="FZ649" i="4" s="1"/>
  <c r="FZ273" i="4"/>
  <c r="FZ651" i="4" s="1"/>
  <c r="FZ275" i="4"/>
  <c r="FZ653" i="4" s="1"/>
  <c r="FZ277" i="4"/>
  <c r="FZ655" i="4" s="1"/>
  <c r="FZ279" i="4"/>
  <c r="FZ657" i="4" s="1"/>
  <c r="FZ281" i="4"/>
  <c r="FZ659" i="4" s="1"/>
  <c r="FZ283" i="4"/>
  <c r="FZ661" i="4" s="1"/>
  <c r="FZ266" i="4"/>
  <c r="FZ644" i="4" s="1"/>
  <c r="FZ256" i="4"/>
  <c r="FZ634" i="4" s="1"/>
  <c r="FZ250" i="4"/>
  <c r="FZ628" i="4" s="1"/>
  <c r="FZ261" i="4"/>
  <c r="FZ639" i="4" s="1"/>
  <c r="FZ245" i="4"/>
  <c r="FZ623" i="4" s="1"/>
  <c r="FZ265" i="4"/>
  <c r="FZ643" i="4" s="1"/>
  <c r="FZ262" i="4"/>
  <c r="FZ640" i="4" s="1"/>
  <c r="FZ263" i="4"/>
  <c r="FZ641" i="4" s="1"/>
  <c r="FZ264" i="4"/>
  <c r="FZ642" i="4" s="1"/>
  <c r="FZ288" i="4"/>
  <c r="FZ666" i="4" s="1"/>
  <c r="FZ295" i="4"/>
  <c r="FZ673" i="4" s="1"/>
  <c r="FZ297" i="4"/>
  <c r="FZ675" i="4" s="1"/>
  <c r="FZ299" i="4"/>
  <c r="FZ677" i="4" s="1"/>
  <c r="FZ301" i="4"/>
  <c r="FZ679" i="4" s="1"/>
  <c r="FZ303" i="4"/>
  <c r="FZ681" i="4" s="1"/>
  <c r="FZ305" i="4"/>
  <c r="FZ683" i="4" s="1"/>
  <c r="FZ307" i="4"/>
  <c r="FZ685" i="4" s="1"/>
  <c r="FZ268" i="4"/>
  <c r="FZ646" i="4" s="1"/>
  <c r="FZ293" i="4"/>
  <c r="FZ671" i="4" s="1"/>
  <c r="FZ294" i="4"/>
  <c r="FZ672" i="4" s="1"/>
  <c r="FZ296" i="4"/>
  <c r="FZ674" i="4" s="1"/>
  <c r="FZ298" i="4"/>
  <c r="FZ676" i="4" s="1"/>
  <c r="FZ300" i="4"/>
  <c r="FZ678" i="4" s="1"/>
  <c r="FZ302" i="4"/>
  <c r="FZ680" i="4" s="1"/>
  <c r="FZ304" i="4"/>
  <c r="FZ682" i="4" s="1"/>
  <c r="FZ306" i="4"/>
  <c r="FZ684" i="4" s="1"/>
  <c r="FZ285" i="4"/>
  <c r="FZ663" i="4" s="1"/>
  <c r="FZ290" i="4"/>
  <c r="FZ668" i="4" s="1"/>
  <c r="FZ291" i="4"/>
  <c r="FZ669" i="4" s="1"/>
  <c r="FZ314" i="4"/>
  <c r="FZ692" i="4" s="1"/>
  <c r="FZ287" i="4"/>
  <c r="FZ665" i="4" s="1"/>
  <c r="FZ289" i="4"/>
  <c r="FZ667" i="4" s="1"/>
  <c r="FZ315" i="4"/>
  <c r="FZ693" i="4" s="1"/>
  <c r="FZ292" i="4"/>
  <c r="FZ670" i="4" s="1"/>
  <c r="FZ309" i="4"/>
  <c r="FZ687" i="4" s="1"/>
  <c r="FZ311" i="4"/>
  <c r="FZ689" i="4" s="1"/>
  <c r="FZ319" i="4"/>
  <c r="FZ697" i="4" s="1"/>
  <c r="FZ320" i="4"/>
  <c r="FZ698" i="4" s="1"/>
  <c r="FZ308" i="4"/>
  <c r="FZ686" i="4" s="1"/>
  <c r="FZ310" i="4"/>
  <c r="FZ688" i="4" s="1"/>
  <c r="FZ286" i="4"/>
  <c r="FZ664" i="4" s="1"/>
  <c r="FZ316" i="4"/>
  <c r="FZ694" i="4" s="1"/>
  <c r="FZ318" i="4"/>
  <c r="FZ696" i="4" s="1"/>
  <c r="FZ335" i="4"/>
  <c r="FZ713" i="4" s="1"/>
  <c r="FZ323" i="4"/>
  <c r="FZ701" i="4" s="1"/>
  <c r="FZ313" i="4"/>
  <c r="FZ691" i="4" s="1"/>
  <c r="FZ321" i="4"/>
  <c r="FZ699" i="4" s="1"/>
  <c r="FZ329" i="4"/>
  <c r="FZ707" i="4" s="1"/>
  <c r="FZ330" i="4"/>
  <c r="FZ708" i="4" s="1"/>
  <c r="FZ327" i="4"/>
  <c r="FZ705" i="4" s="1"/>
  <c r="FZ332" i="4"/>
  <c r="FZ710" i="4" s="1"/>
  <c r="FZ312" i="4"/>
  <c r="FZ690" i="4" s="1"/>
  <c r="FZ334" i="4"/>
  <c r="FZ712" i="4" s="1"/>
  <c r="FZ326" i="4"/>
  <c r="FZ704" i="4" s="1"/>
  <c r="FZ317" i="4"/>
  <c r="FZ695" i="4" s="1"/>
  <c r="FZ328" i="4"/>
  <c r="FZ706" i="4" s="1"/>
  <c r="FZ322" i="4"/>
  <c r="FZ700" i="4" s="1"/>
  <c r="FZ325" i="4"/>
  <c r="FZ703" i="4" s="1"/>
  <c r="FZ331" i="4"/>
  <c r="FZ709" i="4" s="1"/>
  <c r="FZ333" i="4"/>
  <c r="FZ711" i="4" s="1"/>
  <c r="FZ342" i="4"/>
  <c r="FZ720" i="4" s="1"/>
  <c r="FZ349" i="4"/>
  <c r="FZ727" i="4" s="1"/>
  <c r="FZ360" i="4"/>
  <c r="FZ738" i="4" s="1"/>
  <c r="FZ369" i="4"/>
  <c r="FZ747" i="4" s="1"/>
  <c r="FZ371" i="4"/>
  <c r="FZ749" i="4" s="1"/>
  <c r="FZ373" i="4"/>
  <c r="FZ751" i="4" s="1"/>
  <c r="FZ324" i="4"/>
  <c r="FZ702" i="4" s="1"/>
  <c r="FZ346" i="4"/>
  <c r="FZ724" i="4" s="1"/>
  <c r="FZ340" i="4"/>
  <c r="FZ718" i="4" s="1"/>
  <c r="FZ343" i="4"/>
  <c r="FZ721" i="4" s="1"/>
  <c r="FZ351" i="4"/>
  <c r="FZ729" i="4" s="1"/>
  <c r="FZ348" i="4"/>
  <c r="FZ726" i="4" s="1"/>
  <c r="FZ367" i="4"/>
  <c r="FZ745" i="4" s="1"/>
  <c r="FZ345" i="4"/>
  <c r="FZ723" i="4" s="1"/>
  <c r="FZ353" i="4"/>
  <c r="FZ731" i="4" s="1"/>
  <c r="FZ368" i="4"/>
  <c r="FZ746" i="4" s="1"/>
  <c r="FZ370" i="4"/>
  <c r="FZ748" i="4" s="1"/>
  <c r="FZ372" i="4"/>
  <c r="FZ750" i="4" s="1"/>
  <c r="FZ336" i="4"/>
  <c r="FZ714" i="4" s="1"/>
  <c r="FZ350" i="4"/>
  <c r="FZ728" i="4" s="1"/>
  <c r="FZ339" i="4"/>
  <c r="FZ717" i="4" s="1"/>
  <c r="FZ347" i="4"/>
  <c r="FZ725" i="4" s="1"/>
  <c r="FZ337" i="4"/>
  <c r="FZ715" i="4" s="1"/>
  <c r="FZ338" i="4"/>
  <c r="FZ716" i="4" s="1"/>
  <c r="FZ341" i="4"/>
  <c r="FZ719" i="4" s="1"/>
  <c r="FZ344" i="4"/>
  <c r="FZ722" i="4" s="1"/>
  <c r="FZ359" i="4"/>
  <c r="FZ737" i="4" s="1"/>
  <c r="FZ357" i="4"/>
  <c r="FZ735" i="4" s="1"/>
  <c r="FZ361" i="4"/>
  <c r="FZ739" i="4" s="1"/>
  <c r="FZ363" i="4"/>
  <c r="FZ741" i="4" s="1"/>
  <c r="FZ365" i="4"/>
  <c r="FZ743" i="4" s="1"/>
  <c r="FZ382" i="4"/>
  <c r="FZ760" i="4" s="1"/>
  <c r="FZ358" i="4"/>
  <c r="FZ736" i="4" s="1"/>
  <c r="FZ354" i="4"/>
  <c r="FZ732" i="4" s="1"/>
  <c r="FZ355" i="4"/>
  <c r="FZ733" i="4" s="1"/>
  <c r="FZ362" i="4"/>
  <c r="FZ740" i="4" s="1"/>
  <c r="FZ364" i="4"/>
  <c r="FZ742" i="4" s="1"/>
  <c r="FZ374" i="4"/>
  <c r="FZ752" i="4" s="1"/>
  <c r="D379" i="4"/>
  <c r="D757" i="4" s="1"/>
  <c r="D361" i="4"/>
  <c r="D739" i="4" s="1"/>
  <c r="D343" i="4"/>
  <c r="D721" i="4" s="1"/>
  <c r="D324" i="4"/>
  <c r="D702" i="4" s="1"/>
  <c r="D306" i="4"/>
  <c r="D684" i="4" s="1"/>
  <c r="D288" i="4"/>
  <c r="D666" i="4" s="1"/>
  <c r="D269" i="4"/>
  <c r="D647" i="4" s="1"/>
  <c r="D251" i="4"/>
  <c r="D629" i="4" s="1"/>
  <c r="D233" i="4"/>
  <c r="D611" i="4" s="1"/>
  <c r="D215" i="4"/>
  <c r="D593" i="4" s="1"/>
  <c r="ES384" i="4"/>
  <c r="DH384" i="4"/>
  <c r="CM384" i="4"/>
  <c r="BS384" i="4"/>
  <c r="AB384" i="4"/>
  <c r="H384" i="4"/>
  <c r="ET383" i="4"/>
  <c r="ET761" i="4" s="1"/>
  <c r="DD383" i="4"/>
  <c r="DD761" i="4" s="1"/>
  <c r="AT383" i="4"/>
  <c r="AT761" i="4" s="1"/>
  <c r="X383" i="4"/>
  <c r="X761" i="4" s="1"/>
  <c r="GE382" i="4"/>
  <c r="GE760" i="4" s="1"/>
  <c r="DT382" i="4"/>
  <c r="DT760" i="4" s="1"/>
  <c r="CZ382" i="4"/>
  <c r="CZ760" i="4" s="1"/>
  <c r="CE382" i="4"/>
  <c r="CE760" i="4" s="1"/>
  <c r="BJ382" i="4"/>
  <c r="BJ760" i="4" s="1"/>
  <c r="T382" i="4"/>
  <c r="T760" i="4" s="1"/>
  <c r="GB381" i="4"/>
  <c r="GB759" i="4" s="1"/>
  <c r="EL381" i="4"/>
  <c r="EL759" i="4" s="1"/>
  <c r="CU381" i="4"/>
  <c r="CU759" i="4" s="1"/>
  <c r="AL381" i="4"/>
  <c r="AL759" i="4" s="1"/>
  <c r="P381" i="4"/>
  <c r="P759" i="4" s="1"/>
  <c r="FW380" i="4"/>
  <c r="FW758" i="4" s="1"/>
  <c r="DL380" i="4"/>
  <c r="DL758" i="4" s="1"/>
  <c r="CR380" i="4"/>
  <c r="CR758" i="4" s="1"/>
  <c r="BW380" i="4"/>
  <c r="BW758" i="4" s="1"/>
  <c r="BB380" i="4"/>
  <c r="BB758" i="4" s="1"/>
  <c r="L380" i="4"/>
  <c r="L758" i="4" s="1"/>
  <c r="ED379" i="4"/>
  <c r="ED757" i="4" s="1"/>
  <c r="CM379" i="4"/>
  <c r="CM757" i="4" s="1"/>
  <c r="AB379" i="4"/>
  <c r="AB757" i="4" s="1"/>
  <c r="H379" i="4"/>
  <c r="H757" i="4" s="1"/>
  <c r="FO378" i="4"/>
  <c r="FO756" i="4" s="1"/>
  <c r="DD378" i="4"/>
  <c r="DD756" i="4" s="1"/>
  <c r="CJ378" i="4"/>
  <c r="CJ756" i="4" s="1"/>
  <c r="AT378" i="4"/>
  <c r="AT756" i="4" s="1"/>
  <c r="GF377" i="4"/>
  <c r="GF755" i="4" s="1"/>
  <c r="DV377" i="4"/>
  <c r="DV755" i="4" s="1"/>
  <c r="CZ377" i="4"/>
  <c r="CZ755" i="4" s="1"/>
  <c r="CE377" i="4"/>
  <c r="CE755" i="4" s="1"/>
  <c r="BK377" i="4"/>
  <c r="BK755" i="4" s="1"/>
  <c r="T377" i="4"/>
  <c r="T755" i="4" s="1"/>
  <c r="GB376" i="4"/>
  <c r="GB754" i="4" s="1"/>
  <c r="FG376" i="4"/>
  <c r="FG754" i="4" s="1"/>
  <c r="EL376" i="4"/>
  <c r="EL754" i="4" s="1"/>
  <c r="CV376" i="4"/>
  <c r="CV754" i="4" s="1"/>
  <c r="CB376" i="4"/>
  <c r="CB754" i="4" s="1"/>
  <c r="AL376" i="4"/>
  <c r="AL754" i="4" s="1"/>
  <c r="Q376" i="4"/>
  <c r="Q754" i="4" s="1"/>
  <c r="FW375" i="4"/>
  <c r="FW753" i="4" s="1"/>
  <c r="DN375" i="4"/>
  <c r="DN753" i="4" s="1"/>
  <c r="CR375" i="4"/>
  <c r="CR753" i="4" s="1"/>
  <c r="BW375" i="4"/>
  <c r="BW753" i="4" s="1"/>
  <c r="BC375" i="4"/>
  <c r="BC753" i="4" s="1"/>
  <c r="AG375" i="4"/>
  <c r="AG753" i="4" s="1"/>
  <c r="L375" i="4"/>
  <c r="L753" i="4" s="1"/>
  <c r="FT374" i="4"/>
  <c r="FT752" i="4" s="1"/>
  <c r="EY374" i="4"/>
  <c r="EY752" i="4" s="1"/>
  <c r="ED374" i="4"/>
  <c r="ED752" i="4" s="1"/>
  <c r="BH374" i="4"/>
  <c r="BH752" i="4" s="1"/>
  <c r="AJ374" i="4"/>
  <c r="AJ752" i="4" s="1"/>
  <c r="FL373" i="4"/>
  <c r="FL751" i="4" s="1"/>
  <c r="EJ373" i="4"/>
  <c r="EJ751" i="4" s="1"/>
  <c r="CF373" i="4"/>
  <c r="CF751" i="4" s="1"/>
  <c r="AB373" i="4"/>
  <c r="AB751" i="4" s="1"/>
  <c r="GB372" i="4"/>
  <c r="GB750" i="4" s="1"/>
  <c r="CZ372" i="4"/>
  <c r="CZ750" i="4" s="1"/>
  <c r="AR372" i="4"/>
  <c r="AR750" i="4" s="1"/>
  <c r="FP371" i="4"/>
  <c r="FP749" i="4" s="1"/>
  <c r="DD370" i="4"/>
  <c r="DD748" i="4" s="1"/>
  <c r="AN370" i="4"/>
  <c r="AN748" i="4" s="1"/>
  <c r="DS369" i="4"/>
  <c r="DS747" i="4" s="1"/>
  <c r="CF369" i="4"/>
  <c r="CF747" i="4" s="1"/>
  <c r="FL368" i="4"/>
  <c r="FL746" i="4" s="1"/>
  <c r="DP368" i="4"/>
  <c r="DP746" i="4" s="1"/>
  <c r="AL368" i="4"/>
  <c r="AL746" i="4" s="1"/>
  <c r="EN367" i="4"/>
  <c r="EN745" i="4" s="1"/>
  <c r="AV367" i="4"/>
  <c r="AV745" i="4" s="1"/>
  <c r="AY366" i="4"/>
  <c r="AY744" i="4" s="1"/>
  <c r="AC364" i="4"/>
  <c r="AC742" i="4" s="1"/>
  <c r="DV363" i="4"/>
  <c r="DV741" i="4" s="1"/>
  <c r="AA363" i="4"/>
  <c r="AA741" i="4" s="1"/>
  <c r="DI362" i="4"/>
  <c r="DI740" i="4" s="1"/>
  <c r="Q362" i="4"/>
  <c r="Q740" i="4" s="1"/>
  <c r="E361" i="4"/>
  <c r="E739" i="4" s="1"/>
  <c r="BR360" i="4"/>
  <c r="BR738" i="4" s="1"/>
  <c r="FW358" i="4"/>
  <c r="FW736" i="4" s="1"/>
  <c r="DF357" i="4"/>
  <c r="DF735" i="4" s="1"/>
  <c r="FE355" i="4"/>
  <c r="FE733" i="4" s="1"/>
  <c r="G206" i="4"/>
  <c r="G584" i="4" s="1"/>
  <c r="G201" i="4"/>
  <c r="G579" i="4" s="1"/>
  <c r="G207" i="4"/>
  <c r="G585" i="4" s="1"/>
  <c r="G203" i="4"/>
  <c r="G581" i="4" s="1"/>
  <c r="G200" i="4"/>
  <c r="G578" i="4" s="1"/>
  <c r="G209" i="4"/>
  <c r="G587" i="4" s="1"/>
  <c r="G205" i="4"/>
  <c r="G583" i="4" s="1"/>
  <c r="G211" i="4"/>
  <c r="G589" i="4" s="1"/>
  <c r="G202" i="4"/>
  <c r="G580" i="4" s="1"/>
  <c r="G199" i="4"/>
  <c r="G577" i="4" s="1"/>
  <c r="G210" i="4"/>
  <c r="G588" i="4" s="1"/>
  <c r="G216" i="4"/>
  <c r="G594" i="4" s="1"/>
  <c r="G219" i="4"/>
  <c r="G597" i="4" s="1"/>
  <c r="G215" i="4"/>
  <c r="G593" i="4" s="1"/>
  <c r="G224" i="4"/>
  <c r="G602" i="4" s="1"/>
  <c r="G218" i="4"/>
  <c r="G596" i="4" s="1"/>
  <c r="G213" i="4"/>
  <c r="G591" i="4" s="1"/>
  <c r="G212" i="4"/>
  <c r="G590" i="4" s="1"/>
  <c r="G220" i="4"/>
  <c r="G598" i="4" s="1"/>
  <c r="G204" i="4"/>
  <c r="G582" i="4" s="1"/>
  <c r="G225" i="4"/>
  <c r="G603" i="4" s="1"/>
  <c r="G221" i="4"/>
  <c r="G599" i="4" s="1"/>
  <c r="G208" i="4"/>
  <c r="G586" i="4" s="1"/>
  <c r="G228" i="4"/>
  <c r="G606" i="4" s="1"/>
  <c r="G214" i="4"/>
  <c r="G592" i="4" s="1"/>
  <c r="G231" i="4"/>
  <c r="G609" i="4" s="1"/>
  <c r="G217" i="4"/>
  <c r="G595" i="4" s="1"/>
  <c r="G223" i="4"/>
  <c r="G601" i="4" s="1"/>
  <c r="G226" i="4"/>
  <c r="G604" i="4" s="1"/>
  <c r="G229" i="4"/>
  <c r="G607" i="4" s="1"/>
  <c r="G232" i="4"/>
  <c r="G610" i="4" s="1"/>
  <c r="G243" i="4"/>
  <c r="G621" i="4" s="1"/>
  <c r="G245" i="4"/>
  <c r="G623" i="4" s="1"/>
  <c r="G237" i="4"/>
  <c r="G615" i="4" s="1"/>
  <c r="G244" i="4"/>
  <c r="G622" i="4" s="1"/>
  <c r="G246" i="4"/>
  <c r="G624" i="4" s="1"/>
  <c r="G222" i="4"/>
  <c r="G600" i="4" s="1"/>
  <c r="G233" i="4"/>
  <c r="G611" i="4" s="1"/>
  <c r="G234" i="4"/>
  <c r="G612" i="4" s="1"/>
  <c r="G242" i="4"/>
  <c r="G620" i="4" s="1"/>
  <c r="G238" i="4"/>
  <c r="G616" i="4" s="1"/>
  <c r="G230" i="4"/>
  <c r="G608" i="4" s="1"/>
  <c r="G240" i="4"/>
  <c r="G618" i="4" s="1"/>
  <c r="G235" i="4"/>
  <c r="G613" i="4" s="1"/>
  <c r="G241" i="4"/>
  <c r="G619" i="4" s="1"/>
  <c r="G250" i="4"/>
  <c r="G628" i="4" s="1"/>
  <c r="G239" i="4"/>
  <c r="G617" i="4" s="1"/>
  <c r="G236" i="4"/>
  <c r="G614" i="4" s="1"/>
  <c r="G248" i="4"/>
  <c r="G626" i="4" s="1"/>
  <c r="G249" i="4"/>
  <c r="G627" i="4" s="1"/>
  <c r="G251" i="4"/>
  <c r="G629" i="4" s="1"/>
  <c r="G227" i="4"/>
  <c r="G605" i="4" s="1"/>
  <c r="G254" i="4"/>
  <c r="G632" i="4" s="1"/>
  <c r="G257" i="4"/>
  <c r="G635" i="4" s="1"/>
  <c r="G261" i="4"/>
  <c r="G639" i="4" s="1"/>
  <c r="G247" i="4"/>
  <c r="G625" i="4" s="1"/>
  <c r="G268" i="4"/>
  <c r="G646" i="4" s="1"/>
  <c r="G271" i="4"/>
  <c r="G649" i="4" s="1"/>
  <c r="G273" i="4"/>
  <c r="G651" i="4" s="1"/>
  <c r="G275" i="4"/>
  <c r="G653" i="4" s="1"/>
  <c r="G259" i="4"/>
  <c r="G637" i="4" s="1"/>
  <c r="G260" i="4"/>
  <c r="G638" i="4" s="1"/>
  <c r="G266" i="4"/>
  <c r="G644" i="4" s="1"/>
  <c r="G255" i="4"/>
  <c r="G633" i="4" s="1"/>
  <c r="G272" i="4"/>
  <c r="G650" i="4" s="1"/>
  <c r="G274" i="4"/>
  <c r="G652" i="4" s="1"/>
  <c r="G253" i="4"/>
  <c r="G631" i="4" s="1"/>
  <c r="G252" i="4"/>
  <c r="G630" i="4" s="1"/>
  <c r="G263" i="4"/>
  <c r="G641" i="4" s="1"/>
  <c r="G256" i="4"/>
  <c r="G634" i="4" s="1"/>
  <c r="G281" i="4"/>
  <c r="G659" i="4" s="1"/>
  <c r="G282" i="4"/>
  <c r="G660" i="4" s="1"/>
  <c r="G267" i="4"/>
  <c r="G645" i="4" s="1"/>
  <c r="G269" i="4"/>
  <c r="G647" i="4" s="1"/>
  <c r="G264" i="4"/>
  <c r="G642" i="4" s="1"/>
  <c r="G265" i="4"/>
  <c r="G643" i="4" s="1"/>
  <c r="G258" i="4"/>
  <c r="G636" i="4" s="1"/>
  <c r="G262" i="4"/>
  <c r="G640" i="4" s="1"/>
  <c r="G280" i="4"/>
  <c r="G658" i="4" s="1"/>
  <c r="G289" i="4"/>
  <c r="G667" i="4" s="1"/>
  <c r="G284" i="4"/>
  <c r="G662" i="4" s="1"/>
  <c r="G288" i="4"/>
  <c r="G666" i="4" s="1"/>
  <c r="G293" i="4"/>
  <c r="G671" i="4" s="1"/>
  <c r="G295" i="4"/>
  <c r="G673" i="4" s="1"/>
  <c r="G279" i="4"/>
  <c r="G657" i="4" s="1"/>
  <c r="G283" i="4"/>
  <c r="G661" i="4" s="1"/>
  <c r="G278" i="4"/>
  <c r="G656" i="4" s="1"/>
  <c r="G277" i="4"/>
  <c r="G655" i="4" s="1"/>
  <c r="G294" i="4"/>
  <c r="G672" i="4" s="1"/>
  <c r="G285" i="4"/>
  <c r="G663" i="4" s="1"/>
  <c r="G316" i="4"/>
  <c r="G694" i="4" s="1"/>
  <c r="G287" i="4"/>
  <c r="G665" i="4" s="1"/>
  <c r="G291" i="4"/>
  <c r="G669" i="4" s="1"/>
  <c r="G292" i="4"/>
  <c r="G670" i="4" s="1"/>
  <c r="G297" i="4"/>
  <c r="G675" i="4" s="1"/>
  <c r="G305" i="4"/>
  <c r="G683" i="4" s="1"/>
  <c r="G270" i="4"/>
  <c r="G648" i="4" s="1"/>
  <c r="G276" i="4"/>
  <c r="G654" i="4" s="1"/>
  <c r="G290" i="4"/>
  <c r="G668" i="4" s="1"/>
  <c r="G286" i="4"/>
  <c r="G664" i="4" s="1"/>
  <c r="G301" i="4"/>
  <c r="G679" i="4" s="1"/>
  <c r="G315" i="4"/>
  <c r="G693" i="4" s="1"/>
  <c r="G321" i="4"/>
  <c r="G699" i="4" s="1"/>
  <c r="G306" i="4"/>
  <c r="G684" i="4" s="1"/>
  <c r="G308" i="4"/>
  <c r="G686" i="4" s="1"/>
  <c r="G311" i="4"/>
  <c r="G689" i="4" s="1"/>
  <c r="G302" i="4"/>
  <c r="G680" i="4" s="1"/>
  <c r="G304" i="4"/>
  <c r="G682" i="4" s="1"/>
  <c r="G313" i="4"/>
  <c r="G691" i="4" s="1"/>
  <c r="G300" i="4"/>
  <c r="G678" i="4" s="1"/>
  <c r="G296" i="4"/>
  <c r="G674" i="4" s="1"/>
  <c r="G298" i="4"/>
  <c r="G676" i="4" s="1"/>
  <c r="G310" i="4"/>
  <c r="G688" i="4" s="1"/>
  <c r="G307" i="4"/>
  <c r="G685" i="4" s="1"/>
  <c r="G312" i="4"/>
  <c r="G690" i="4" s="1"/>
  <c r="G303" i="4"/>
  <c r="G681" i="4" s="1"/>
  <c r="G314" i="4"/>
  <c r="G692" i="4" s="1"/>
  <c r="G299" i="4"/>
  <c r="G677" i="4" s="1"/>
  <c r="G309" i="4"/>
  <c r="G687" i="4" s="1"/>
  <c r="G320" i="4"/>
  <c r="G698" i="4" s="1"/>
  <c r="G326" i="4"/>
  <c r="G704" i="4" s="1"/>
  <c r="G329" i="4"/>
  <c r="G707" i="4" s="1"/>
  <c r="G323" i="4"/>
  <c r="G701" i="4" s="1"/>
  <c r="G333" i="4"/>
  <c r="G711" i="4" s="1"/>
  <c r="G336" i="4"/>
  <c r="G714" i="4" s="1"/>
  <c r="G332" i="4"/>
  <c r="G710" i="4" s="1"/>
  <c r="G334" i="4"/>
  <c r="G712" i="4" s="1"/>
  <c r="G339" i="4"/>
  <c r="G717" i="4" s="1"/>
  <c r="G322" i="4"/>
  <c r="G700" i="4" s="1"/>
  <c r="G325" i="4"/>
  <c r="G703" i="4" s="1"/>
  <c r="G319" i="4"/>
  <c r="G697" i="4" s="1"/>
  <c r="G343" i="4"/>
  <c r="G721" i="4" s="1"/>
  <c r="G330" i="4"/>
  <c r="G708" i="4" s="1"/>
  <c r="G317" i="4"/>
  <c r="G695" i="4" s="1"/>
  <c r="G324" i="4"/>
  <c r="G702" i="4" s="1"/>
  <c r="G327" i="4"/>
  <c r="G705" i="4" s="1"/>
  <c r="G335" i="4"/>
  <c r="G713" i="4" s="1"/>
  <c r="G318" i="4"/>
  <c r="G696" i="4" s="1"/>
  <c r="G338" i="4"/>
  <c r="G716" i="4" s="1"/>
  <c r="G340" i="4"/>
  <c r="G718" i="4" s="1"/>
  <c r="G342" i="4"/>
  <c r="G720" i="4" s="1"/>
  <c r="G328" i="4"/>
  <c r="G706" i="4" s="1"/>
  <c r="G345" i="4"/>
  <c r="G723" i="4" s="1"/>
  <c r="G353" i="4"/>
  <c r="G731" i="4" s="1"/>
  <c r="G350" i="4"/>
  <c r="G728" i="4" s="1"/>
  <c r="G360" i="4"/>
  <c r="G738" i="4" s="1"/>
  <c r="G361" i="4"/>
  <c r="G739" i="4" s="1"/>
  <c r="G347" i="4"/>
  <c r="G725" i="4" s="1"/>
  <c r="G341" i="4"/>
  <c r="G719" i="4" s="1"/>
  <c r="G331" i="4"/>
  <c r="G709" i="4" s="1"/>
  <c r="G337" i="4"/>
  <c r="G715" i="4" s="1"/>
  <c r="G349" i="4"/>
  <c r="G727" i="4" s="1"/>
  <c r="G346" i="4"/>
  <c r="G724" i="4" s="1"/>
  <c r="G354" i="4"/>
  <c r="G732" i="4" s="1"/>
  <c r="G368" i="4"/>
  <c r="G746" i="4" s="1"/>
  <c r="G352" i="4"/>
  <c r="G730" i="4" s="1"/>
  <c r="G356" i="4"/>
  <c r="G734" i="4" s="1"/>
  <c r="G372" i="4"/>
  <c r="G750" i="4" s="1"/>
  <c r="G369" i="4"/>
  <c r="G747" i="4" s="1"/>
  <c r="G365" i="4"/>
  <c r="G743" i="4" s="1"/>
  <c r="G348" i="4"/>
  <c r="G726" i="4" s="1"/>
  <c r="G367" i="4"/>
  <c r="G745" i="4" s="1"/>
  <c r="G358" i="4"/>
  <c r="G736" i="4" s="1"/>
  <c r="G371" i="4"/>
  <c r="G749" i="4" s="1"/>
  <c r="G375" i="4"/>
  <c r="G753" i="4" s="1"/>
  <c r="G351" i="4"/>
  <c r="G729" i="4" s="1"/>
  <c r="G362" i="4"/>
  <c r="G740" i="4" s="1"/>
  <c r="G344" i="4"/>
  <c r="G722" i="4" s="1"/>
  <c r="G364" i="4"/>
  <c r="G742" i="4" s="1"/>
  <c r="G366" i="4"/>
  <c r="G744" i="4" s="1"/>
  <c r="G357" i="4"/>
  <c r="G735" i="4" s="1"/>
  <c r="G383" i="4"/>
  <c r="G761" i="4" s="1"/>
  <c r="W201" i="4"/>
  <c r="W579" i="4" s="1"/>
  <c r="W205" i="4"/>
  <c r="W583" i="4" s="1"/>
  <c r="W203" i="4"/>
  <c r="W581" i="4" s="1"/>
  <c r="W207" i="4"/>
  <c r="W585" i="4" s="1"/>
  <c r="W202" i="4"/>
  <c r="W580" i="4" s="1"/>
  <c r="W199" i="4"/>
  <c r="W577" i="4" s="1"/>
  <c r="W200" i="4"/>
  <c r="W578" i="4" s="1"/>
  <c r="W204" i="4"/>
  <c r="W582" i="4" s="1"/>
  <c r="W206" i="4"/>
  <c r="W584" i="4" s="1"/>
  <c r="W221" i="4"/>
  <c r="W599" i="4" s="1"/>
  <c r="W220" i="4"/>
  <c r="W598" i="4" s="1"/>
  <c r="W209" i="4"/>
  <c r="W587" i="4" s="1"/>
  <c r="W212" i="4"/>
  <c r="W590" i="4" s="1"/>
  <c r="W208" i="4"/>
  <c r="W586" i="4" s="1"/>
  <c r="W224" i="4"/>
  <c r="W602" i="4" s="1"/>
  <c r="W213" i="4"/>
  <c r="W591" i="4" s="1"/>
  <c r="W216" i="4"/>
  <c r="W594" i="4" s="1"/>
  <c r="W217" i="4"/>
  <c r="W595" i="4" s="1"/>
  <c r="W223" i="4"/>
  <c r="W601" i="4" s="1"/>
  <c r="W215" i="4"/>
  <c r="W593" i="4" s="1"/>
  <c r="W218" i="4"/>
  <c r="W596" i="4" s="1"/>
  <c r="W228" i="4"/>
  <c r="W606" i="4" s="1"/>
  <c r="W222" i="4"/>
  <c r="W600" i="4" s="1"/>
  <c r="W225" i="4"/>
  <c r="W603" i="4" s="1"/>
  <c r="W227" i="4"/>
  <c r="W605" i="4" s="1"/>
  <c r="W211" i="4"/>
  <c r="W589" i="4" s="1"/>
  <c r="W210" i="4"/>
  <c r="W588" i="4" s="1"/>
  <c r="W219" i="4"/>
  <c r="W597" i="4" s="1"/>
  <c r="W229" i="4"/>
  <c r="W607" i="4" s="1"/>
  <c r="W233" i="4"/>
  <c r="W611" i="4" s="1"/>
  <c r="W234" i="4"/>
  <c r="W612" i="4" s="1"/>
  <c r="W232" i="4"/>
  <c r="W610" i="4" s="1"/>
  <c r="W235" i="4"/>
  <c r="W613" i="4" s="1"/>
  <c r="W240" i="4"/>
  <c r="W618" i="4" s="1"/>
  <c r="W214" i="4"/>
  <c r="W592" i="4" s="1"/>
  <c r="W242" i="4"/>
  <c r="W620" i="4" s="1"/>
  <c r="W243" i="4"/>
  <c r="W621" i="4" s="1"/>
  <c r="W245" i="4"/>
  <c r="W623" i="4" s="1"/>
  <c r="W238" i="4"/>
  <c r="W616" i="4" s="1"/>
  <c r="W244" i="4"/>
  <c r="W622" i="4" s="1"/>
  <c r="W226" i="4"/>
  <c r="W604" i="4" s="1"/>
  <c r="W239" i="4"/>
  <c r="W617" i="4" s="1"/>
  <c r="W231" i="4"/>
  <c r="W609" i="4" s="1"/>
  <c r="W241" i="4"/>
  <c r="W619" i="4" s="1"/>
  <c r="W237" i="4"/>
  <c r="W615" i="4" s="1"/>
  <c r="W236" i="4"/>
  <c r="W614" i="4" s="1"/>
  <c r="W248" i="4"/>
  <c r="W626" i="4" s="1"/>
  <c r="W230" i="4"/>
  <c r="W608" i="4" s="1"/>
  <c r="W252" i="4"/>
  <c r="W630" i="4" s="1"/>
  <c r="W250" i="4"/>
  <c r="W628" i="4" s="1"/>
  <c r="W259" i="4"/>
  <c r="W637" i="4" s="1"/>
  <c r="W249" i="4"/>
  <c r="W627" i="4" s="1"/>
  <c r="W254" i="4"/>
  <c r="W632" i="4" s="1"/>
  <c r="W262" i="4"/>
  <c r="W640" i="4" s="1"/>
  <c r="W263" i="4"/>
  <c r="W641" i="4" s="1"/>
  <c r="W271" i="4"/>
  <c r="W649" i="4" s="1"/>
  <c r="W273" i="4"/>
  <c r="W651" i="4" s="1"/>
  <c r="W275" i="4"/>
  <c r="W653" i="4" s="1"/>
  <c r="W247" i="4"/>
  <c r="W625" i="4" s="1"/>
  <c r="W270" i="4"/>
  <c r="W648" i="4" s="1"/>
  <c r="W272" i="4"/>
  <c r="W650" i="4" s="1"/>
  <c r="W274" i="4"/>
  <c r="W652" i="4" s="1"/>
  <c r="W246" i="4"/>
  <c r="W624" i="4" s="1"/>
  <c r="W256" i="4"/>
  <c r="W634" i="4" s="1"/>
  <c r="W261" i="4"/>
  <c r="W639" i="4" s="1"/>
  <c r="W255" i="4"/>
  <c r="W633" i="4" s="1"/>
  <c r="W268" i="4"/>
  <c r="W646" i="4" s="1"/>
  <c r="W260" i="4"/>
  <c r="W638" i="4" s="1"/>
  <c r="W276" i="4"/>
  <c r="W654" i="4" s="1"/>
  <c r="W258" i="4"/>
  <c r="W636" i="4" s="1"/>
  <c r="W251" i="4"/>
  <c r="W629" i="4" s="1"/>
  <c r="W253" i="4"/>
  <c r="W631" i="4" s="1"/>
  <c r="W283" i="4"/>
  <c r="W661" i="4" s="1"/>
  <c r="W284" i="4"/>
  <c r="W662" i="4" s="1"/>
  <c r="W257" i="4"/>
  <c r="W635" i="4" s="1"/>
  <c r="W264" i="4"/>
  <c r="W642" i="4" s="1"/>
  <c r="W265" i="4"/>
  <c r="W643" i="4" s="1"/>
  <c r="W278" i="4"/>
  <c r="W656" i="4" s="1"/>
  <c r="W266" i="4"/>
  <c r="W644" i="4" s="1"/>
  <c r="W291" i="4"/>
  <c r="W669" i="4" s="1"/>
  <c r="W285" i="4"/>
  <c r="W663" i="4" s="1"/>
  <c r="W267" i="4"/>
  <c r="W645" i="4" s="1"/>
  <c r="W277" i="4"/>
  <c r="W655" i="4" s="1"/>
  <c r="W282" i="4"/>
  <c r="W660" i="4" s="1"/>
  <c r="W279" i="4"/>
  <c r="W657" i="4" s="1"/>
  <c r="W269" i="4"/>
  <c r="W647" i="4" s="1"/>
  <c r="W281" i="4"/>
  <c r="W659" i="4" s="1"/>
  <c r="W287" i="4"/>
  <c r="W665" i="4" s="1"/>
  <c r="W292" i="4"/>
  <c r="W670" i="4" s="1"/>
  <c r="W280" i="4"/>
  <c r="W658" i="4" s="1"/>
  <c r="W286" i="4"/>
  <c r="W664" i="4" s="1"/>
  <c r="W288" i="4"/>
  <c r="W666" i="4" s="1"/>
  <c r="W290" i="4"/>
  <c r="W668" i="4" s="1"/>
  <c r="W299" i="4"/>
  <c r="W677" i="4" s="1"/>
  <c r="W307" i="4"/>
  <c r="W685" i="4" s="1"/>
  <c r="W309" i="4"/>
  <c r="W687" i="4" s="1"/>
  <c r="W293" i="4"/>
  <c r="W671" i="4" s="1"/>
  <c r="W310" i="4"/>
  <c r="W688" i="4" s="1"/>
  <c r="W295" i="4"/>
  <c r="W673" i="4" s="1"/>
  <c r="W289" i="4"/>
  <c r="W667" i="4" s="1"/>
  <c r="W303" i="4"/>
  <c r="W681" i="4" s="1"/>
  <c r="W317" i="4"/>
  <c r="W695" i="4" s="1"/>
  <c r="W323" i="4"/>
  <c r="W701" i="4" s="1"/>
  <c r="W294" i="4"/>
  <c r="W672" i="4" s="1"/>
  <c r="W305" i="4"/>
  <c r="W683" i="4" s="1"/>
  <c r="W312" i="4"/>
  <c r="W690" i="4" s="1"/>
  <c r="W301" i="4"/>
  <c r="W679" i="4" s="1"/>
  <c r="W297" i="4"/>
  <c r="W675" i="4" s="1"/>
  <c r="W316" i="4"/>
  <c r="W694" i="4" s="1"/>
  <c r="W296" i="4"/>
  <c r="W674" i="4" s="1"/>
  <c r="W308" i="4"/>
  <c r="W686" i="4" s="1"/>
  <c r="W304" i="4"/>
  <c r="W682" i="4" s="1"/>
  <c r="W306" i="4"/>
  <c r="W684" i="4" s="1"/>
  <c r="W311" i="4"/>
  <c r="W689" i="4" s="1"/>
  <c r="W300" i="4"/>
  <c r="W678" i="4" s="1"/>
  <c r="W302" i="4"/>
  <c r="W680" i="4" s="1"/>
  <c r="W298" i="4"/>
  <c r="W676" i="4" s="1"/>
  <c r="W315" i="4"/>
  <c r="W693" i="4" s="1"/>
  <c r="W322" i="4"/>
  <c r="W700" i="4" s="1"/>
  <c r="W319" i="4"/>
  <c r="W697" i="4" s="1"/>
  <c r="W331" i="4"/>
  <c r="W709" i="4" s="1"/>
  <c r="W324" i="4"/>
  <c r="W702" i="4" s="1"/>
  <c r="W335" i="4"/>
  <c r="W713" i="4" s="1"/>
  <c r="W338" i="4"/>
  <c r="W716" i="4" s="1"/>
  <c r="W328" i="4"/>
  <c r="W706" i="4" s="1"/>
  <c r="W327" i="4"/>
  <c r="W705" i="4" s="1"/>
  <c r="W314" i="4"/>
  <c r="W692" i="4" s="1"/>
  <c r="W321" i="4"/>
  <c r="W699" i="4" s="1"/>
  <c r="W318" i="4"/>
  <c r="W696" i="4" s="1"/>
  <c r="W333" i="4"/>
  <c r="W711" i="4" s="1"/>
  <c r="W313" i="4"/>
  <c r="W691" i="4" s="1"/>
  <c r="W326" i="4"/>
  <c r="W704" i="4" s="1"/>
  <c r="W329" i="4"/>
  <c r="W707" i="4" s="1"/>
  <c r="W332" i="4"/>
  <c r="W710" i="4" s="1"/>
  <c r="W325" i="4"/>
  <c r="W703" i="4" s="1"/>
  <c r="W334" i="4"/>
  <c r="W712" i="4" s="1"/>
  <c r="W337" i="4"/>
  <c r="W715" i="4" s="1"/>
  <c r="W330" i="4"/>
  <c r="W708" i="4" s="1"/>
  <c r="W345" i="4"/>
  <c r="W723" i="4" s="1"/>
  <c r="W341" i="4"/>
  <c r="W719" i="4" s="1"/>
  <c r="W347" i="4"/>
  <c r="W725" i="4" s="1"/>
  <c r="W343" i="4"/>
  <c r="W721" i="4" s="1"/>
  <c r="W339" i="4"/>
  <c r="W717" i="4" s="1"/>
  <c r="W344" i="4"/>
  <c r="W722" i="4" s="1"/>
  <c r="W352" i="4"/>
  <c r="W730" i="4" s="1"/>
  <c r="W362" i="4"/>
  <c r="W740" i="4" s="1"/>
  <c r="W363" i="4"/>
  <c r="W741" i="4" s="1"/>
  <c r="W349" i="4"/>
  <c r="W727" i="4" s="1"/>
  <c r="W340" i="4"/>
  <c r="W718" i="4" s="1"/>
  <c r="W336" i="4"/>
  <c r="W714" i="4" s="1"/>
  <c r="W320" i="4"/>
  <c r="W698" i="4" s="1"/>
  <c r="W342" i="4"/>
  <c r="W720" i="4" s="1"/>
  <c r="W351" i="4"/>
  <c r="W729" i="4" s="1"/>
  <c r="W348" i="4"/>
  <c r="W726" i="4" s="1"/>
  <c r="W358" i="4"/>
  <c r="W736" i="4" s="1"/>
  <c r="W374" i="4"/>
  <c r="W752" i="4" s="1"/>
  <c r="W360" i="4"/>
  <c r="W738" i="4" s="1"/>
  <c r="W346" i="4"/>
  <c r="W724" i="4" s="1"/>
  <c r="W364" i="4"/>
  <c r="W742" i="4" s="1"/>
  <c r="W366" i="4"/>
  <c r="W744" i="4" s="1"/>
  <c r="W373" i="4"/>
  <c r="W751" i="4" s="1"/>
  <c r="W377" i="4"/>
  <c r="W755" i="4" s="1"/>
  <c r="W355" i="4"/>
  <c r="W733" i="4" s="1"/>
  <c r="W353" i="4"/>
  <c r="W731" i="4" s="1"/>
  <c r="W356" i="4"/>
  <c r="W734" i="4" s="1"/>
  <c r="W368" i="4"/>
  <c r="W746" i="4" s="1"/>
  <c r="W370" i="4"/>
  <c r="W748" i="4" s="1"/>
  <c r="W350" i="4"/>
  <c r="W728" i="4" s="1"/>
  <c r="W359" i="4"/>
  <c r="W737" i="4" s="1"/>
  <c r="W361" i="4"/>
  <c r="W739" i="4" s="1"/>
  <c r="W365" i="4"/>
  <c r="W743" i="4" s="1"/>
  <c r="W354" i="4"/>
  <c r="W732" i="4" s="1"/>
  <c r="W369" i="4"/>
  <c r="W747" i="4" s="1"/>
  <c r="AM199" i="4"/>
  <c r="AM577" i="4" s="1"/>
  <c r="AM203" i="4"/>
  <c r="AM581" i="4" s="1"/>
  <c r="AM207" i="4"/>
  <c r="AM585" i="4" s="1"/>
  <c r="AM200" i="4"/>
  <c r="AM578" i="4" s="1"/>
  <c r="AM202" i="4"/>
  <c r="AM580" i="4" s="1"/>
  <c r="AM206" i="4"/>
  <c r="AM584" i="4" s="1"/>
  <c r="AM201" i="4"/>
  <c r="AM579" i="4" s="1"/>
  <c r="AM209" i="4"/>
  <c r="AM587" i="4" s="1"/>
  <c r="AM204" i="4"/>
  <c r="AM582" i="4" s="1"/>
  <c r="AM210" i="4"/>
  <c r="AM588" i="4" s="1"/>
  <c r="AM208" i="4"/>
  <c r="AM586" i="4" s="1"/>
  <c r="AM205" i="4"/>
  <c r="AM583" i="4" s="1"/>
  <c r="AM214" i="4"/>
  <c r="AM592" i="4" s="1"/>
  <c r="AM213" i="4"/>
  <c r="AM591" i="4" s="1"/>
  <c r="AM223" i="4"/>
  <c r="AM601" i="4" s="1"/>
  <c r="AM216" i="4"/>
  <c r="AM594" i="4" s="1"/>
  <c r="AM221" i="4"/>
  <c r="AM599" i="4" s="1"/>
  <c r="AM224" i="4"/>
  <c r="AM602" i="4" s="1"/>
  <c r="AM217" i="4"/>
  <c r="AM595" i="4" s="1"/>
  <c r="AM211" i="4"/>
  <c r="AM589" i="4" s="1"/>
  <c r="AM212" i="4"/>
  <c r="AM590" i="4" s="1"/>
  <c r="AM218" i="4"/>
  <c r="AM596" i="4" s="1"/>
  <c r="AM215" i="4"/>
  <c r="AM593" i="4" s="1"/>
  <c r="AM230" i="4"/>
  <c r="AM608" i="4" s="1"/>
  <c r="AM228" i="4"/>
  <c r="AM606" i="4" s="1"/>
  <c r="AM231" i="4"/>
  <c r="AM609" i="4" s="1"/>
  <c r="AM219" i="4"/>
  <c r="AM597" i="4" s="1"/>
  <c r="AM225" i="4"/>
  <c r="AM603" i="4" s="1"/>
  <c r="AM232" i="4"/>
  <c r="AM610" i="4" s="1"/>
  <c r="AM234" i="4"/>
  <c r="AM612" i="4" s="1"/>
  <c r="AM226" i="4"/>
  <c r="AM604" i="4" s="1"/>
  <c r="AM220" i="4"/>
  <c r="AM598" i="4" s="1"/>
  <c r="AM243" i="4"/>
  <c r="AM621" i="4" s="1"/>
  <c r="AM245" i="4"/>
  <c r="AM623" i="4" s="1"/>
  <c r="AM244" i="4"/>
  <c r="AM622" i="4" s="1"/>
  <c r="AM238" i="4"/>
  <c r="AM616" i="4" s="1"/>
  <c r="AM233" i="4"/>
  <c r="AM611" i="4" s="1"/>
  <c r="AM236" i="4"/>
  <c r="AM614" i="4" s="1"/>
  <c r="AM235" i="4"/>
  <c r="AM613" i="4" s="1"/>
  <c r="AM227" i="4"/>
  <c r="AM605" i="4" s="1"/>
  <c r="AM240" i="4"/>
  <c r="AM618" i="4" s="1"/>
  <c r="AM237" i="4"/>
  <c r="AM615" i="4" s="1"/>
  <c r="AM229" i="4"/>
  <c r="AM607" i="4" s="1"/>
  <c r="AM242" i="4"/>
  <c r="AM620" i="4" s="1"/>
  <c r="AM246" i="4"/>
  <c r="AM624" i="4" s="1"/>
  <c r="AM222" i="4"/>
  <c r="AM600" i="4" s="1"/>
  <c r="AM250" i="4"/>
  <c r="AM628" i="4" s="1"/>
  <c r="AM251" i="4"/>
  <c r="AM629" i="4" s="1"/>
  <c r="AM239" i="4"/>
  <c r="AM617" i="4" s="1"/>
  <c r="AM248" i="4"/>
  <c r="AM626" i="4" s="1"/>
  <c r="AM241" i="4"/>
  <c r="AM619" i="4" s="1"/>
  <c r="AM257" i="4"/>
  <c r="AM635" i="4" s="1"/>
  <c r="AM249" i="4"/>
  <c r="AM627" i="4" s="1"/>
  <c r="AM271" i="4"/>
  <c r="AM649" i="4" s="1"/>
  <c r="AM273" i="4"/>
  <c r="AM651" i="4" s="1"/>
  <c r="AM275" i="4"/>
  <c r="AM653" i="4" s="1"/>
  <c r="AM247" i="4"/>
  <c r="AM625" i="4" s="1"/>
  <c r="AM254" i="4"/>
  <c r="AM632" i="4" s="1"/>
  <c r="AM258" i="4"/>
  <c r="AM636" i="4" s="1"/>
  <c r="AM259" i="4"/>
  <c r="AM637" i="4" s="1"/>
  <c r="AM260" i="4"/>
  <c r="AM638" i="4" s="1"/>
  <c r="AM256" i="4"/>
  <c r="AM634" i="4" s="1"/>
  <c r="AM261" i="4"/>
  <c r="AM639" i="4" s="1"/>
  <c r="AM265" i="4"/>
  <c r="AM643" i="4" s="1"/>
  <c r="AM270" i="4"/>
  <c r="AM648" i="4" s="1"/>
  <c r="AM272" i="4"/>
  <c r="AM650" i="4" s="1"/>
  <c r="AM274" i="4"/>
  <c r="AM652" i="4" s="1"/>
  <c r="AM252" i="4"/>
  <c r="AM630" i="4" s="1"/>
  <c r="AM263" i="4"/>
  <c r="AM641" i="4" s="1"/>
  <c r="AM278" i="4"/>
  <c r="AM656" i="4" s="1"/>
  <c r="AM255" i="4"/>
  <c r="AM633" i="4" s="1"/>
  <c r="AM253" i="4"/>
  <c r="AM631" i="4" s="1"/>
  <c r="AM268" i="4"/>
  <c r="AM646" i="4" s="1"/>
  <c r="AM269" i="4"/>
  <c r="AM647" i="4" s="1"/>
  <c r="AM277" i="4"/>
  <c r="AM655" i="4" s="1"/>
  <c r="AM276" i="4"/>
  <c r="AM654" i="4" s="1"/>
  <c r="AM264" i="4"/>
  <c r="AM642" i="4" s="1"/>
  <c r="AM266" i="4"/>
  <c r="AM644" i="4" s="1"/>
  <c r="AM267" i="4"/>
  <c r="AM645" i="4" s="1"/>
  <c r="AM262" i="4"/>
  <c r="AM640" i="4" s="1"/>
  <c r="AM284" i="4"/>
  <c r="AM662" i="4" s="1"/>
  <c r="AM285" i="4"/>
  <c r="AM663" i="4" s="1"/>
  <c r="AM282" i="4"/>
  <c r="AM660" i="4" s="1"/>
  <c r="AM279" i="4"/>
  <c r="AM657" i="4" s="1"/>
  <c r="AM281" i="4"/>
  <c r="AM659" i="4" s="1"/>
  <c r="AM288" i="4"/>
  <c r="AM666" i="4" s="1"/>
  <c r="AM283" i="4"/>
  <c r="AM661" i="4" s="1"/>
  <c r="AM280" i="4"/>
  <c r="AM658" i="4" s="1"/>
  <c r="AM286" i="4"/>
  <c r="AM664" i="4" s="1"/>
  <c r="AM291" i="4"/>
  <c r="AM669" i="4" s="1"/>
  <c r="AM293" i="4"/>
  <c r="AM671" i="4" s="1"/>
  <c r="AM287" i="4"/>
  <c r="AM665" i="4" s="1"/>
  <c r="AM289" i="4"/>
  <c r="AM667" i="4" s="1"/>
  <c r="AM295" i="4"/>
  <c r="AM673" i="4" s="1"/>
  <c r="AM296" i="4"/>
  <c r="AM674" i="4" s="1"/>
  <c r="AM301" i="4"/>
  <c r="AM679" i="4" s="1"/>
  <c r="AM311" i="4"/>
  <c r="AM689" i="4" s="1"/>
  <c r="AM292" i="4"/>
  <c r="AM670" i="4" s="1"/>
  <c r="AM312" i="4"/>
  <c r="AM690" i="4" s="1"/>
  <c r="AM294" i="4"/>
  <c r="AM672" i="4" s="1"/>
  <c r="AM290" i="4"/>
  <c r="AM668" i="4" s="1"/>
  <c r="AM297" i="4"/>
  <c r="AM675" i="4" s="1"/>
  <c r="AM305" i="4"/>
  <c r="AM683" i="4" s="1"/>
  <c r="AM314" i="4"/>
  <c r="AM692" i="4" s="1"/>
  <c r="AM325" i="4"/>
  <c r="AM703" i="4" s="1"/>
  <c r="AM306" i="4"/>
  <c r="AM684" i="4" s="1"/>
  <c r="AM308" i="4"/>
  <c r="AM686" i="4" s="1"/>
  <c r="AM298" i="4"/>
  <c r="AM676" i="4" s="1"/>
  <c r="AM302" i="4"/>
  <c r="AM680" i="4" s="1"/>
  <c r="AM304" i="4"/>
  <c r="AM682" i="4" s="1"/>
  <c r="AM309" i="4"/>
  <c r="AM687" i="4" s="1"/>
  <c r="AM300" i="4"/>
  <c r="AM678" i="4" s="1"/>
  <c r="AM313" i="4"/>
  <c r="AM691" i="4" s="1"/>
  <c r="AM307" i="4"/>
  <c r="AM685" i="4" s="1"/>
  <c r="AM303" i="4"/>
  <c r="AM681" i="4" s="1"/>
  <c r="AM310" i="4"/>
  <c r="AM688" i="4" s="1"/>
  <c r="AM299" i="4"/>
  <c r="AM677" i="4" s="1"/>
  <c r="AM324" i="4"/>
  <c r="AM702" i="4" s="1"/>
  <c r="AM327" i="4"/>
  <c r="AM705" i="4" s="1"/>
  <c r="AM320" i="4"/>
  <c r="AM698" i="4" s="1"/>
  <c r="AM333" i="4"/>
  <c r="AM711" i="4" s="1"/>
  <c r="AM329" i="4"/>
  <c r="AM707" i="4" s="1"/>
  <c r="AM326" i="4"/>
  <c r="AM704" i="4" s="1"/>
  <c r="AM340" i="4"/>
  <c r="AM718" i="4" s="1"/>
  <c r="AM323" i="4"/>
  <c r="AM701" i="4" s="1"/>
  <c r="AM317" i="4"/>
  <c r="AM695" i="4" s="1"/>
  <c r="AM319" i="4"/>
  <c r="AM697" i="4" s="1"/>
  <c r="AM322" i="4"/>
  <c r="AM700" i="4" s="1"/>
  <c r="AM332" i="4"/>
  <c r="AM710" i="4" s="1"/>
  <c r="AM334" i="4"/>
  <c r="AM712" i="4" s="1"/>
  <c r="AM330" i="4"/>
  <c r="AM708" i="4" s="1"/>
  <c r="AM315" i="4"/>
  <c r="AM693" i="4" s="1"/>
  <c r="AM316" i="4"/>
  <c r="AM694" i="4" s="1"/>
  <c r="AM318" i="4"/>
  <c r="AM696" i="4" s="1"/>
  <c r="AM321" i="4"/>
  <c r="AM699" i="4" s="1"/>
  <c r="AM328" i="4"/>
  <c r="AM706" i="4" s="1"/>
  <c r="AM336" i="4"/>
  <c r="AM714" i="4" s="1"/>
  <c r="AM337" i="4"/>
  <c r="AM715" i="4" s="1"/>
  <c r="AM331" i="4"/>
  <c r="AM709" i="4" s="1"/>
  <c r="AM339" i="4"/>
  <c r="AM717" i="4" s="1"/>
  <c r="AM343" i="4"/>
  <c r="AM721" i="4" s="1"/>
  <c r="AM357" i="4"/>
  <c r="AM735" i="4" s="1"/>
  <c r="AM347" i="4"/>
  <c r="AM725" i="4" s="1"/>
  <c r="AM344" i="4"/>
  <c r="AM722" i="4" s="1"/>
  <c r="AM349" i="4"/>
  <c r="AM727" i="4" s="1"/>
  <c r="AM342" i="4"/>
  <c r="AM720" i="4" s="1"/>
  <c r="AM346" i="4"/>
  <c r="AM724" i="4" s="1"/>
  <c r="AM354" i="4"/>
  <c r="AM732" i="4" s="1"/>
  <c r="AM364" i="4"/>
  <c r="AM742" i="4" s="1"/>
  <c r="AM365" i="4"/>
  <c r="AM743" i="4" s="1"/>
  <c r="AM338" i="4"/>
  <c r="AM716" i="4" s="1"/>
  <c r="AM335" i="4"/>
  <c r="AM713" i="4" s="1"/>
  <c r="AM345" i="4"/>
  <c r="AM723" i="4" s="1"/>
  <c r="AM353" i="4"/>
  <c r="AM731" i="4" s="1"/>
  <c r="AM341" i="4"/>
  <c r="AM719" i="4" s="1"/>
  <c r="AM350" i="4"/>
  <c r="AM728" i="4" s="1"/>
  <c r="AM356" i="4"/>
  <c r="AM734" i="4" s="1"/>
  <c r="AM366" i="4"/>
  <c r="AM744" i="4" s="1"/>
  <c r="AM368" i="4"/>
  <c r="AM746" i="4" s="1"/>
  <c r="AM359" i="4"/>
  <c r="AM737" i="4" s="1"/>
  <c r="AM361" i="4"/>
  <c r="AM739" i="4" s="1"/>
  <c r="AM379" i="4"/>
  <c r="AM757" i="4" s="1"/>
  <c r="AM348" i="4"/>
  <c r="AM726" i="4" s="1"/>
  <c r="AM372" i="4"/>
  <c r="AM750" i="4" s="1"/>
  <c r="AM352" i="4"/>
  <c r="AM730" i="4" s="1"/>
  <c r="AM358" i="4"/>
  <c r="AM736" i="4" s="1"/>
  <c r="AM369" i="4"/>
  <c r="AM747" i="4" s="1"/>
  <c r="AM360" i="4"/>
  <c r="AM738" i="4" s="1"/>
  <c r="AM351" i="4"/>
  <c r="AM729" i="4" s="1"/>
  <c r="AM355" i="4"/>
  <c r="AM733" i="4" s="1"/>
  <c r="AM362" i="4"/>
  <c r="AM740" i="4" s="1"/>
  <c r="AM371" i="4"/>
  <c r="AM749" i="4" s="1"/>
  <c r="BC205" i="4"/>
  <c r="BC583" i="4" s="1"/>
  <c r="BC201" i="4"/>
  <c r="BC579" i="4" s="1"/>
  <c r="BC200" i="4"/>
  <c r="BC578" i="4" s="1"/>
  <c r="BC202" i="4"/>
  <c r="BC580" i="4" s="1"/>
  <c r="BC207" i="4"/>
  <c r="BC585" i="4" s="1"/>
  <c r="BC211" i="4"/>
  <c r="BC589" i="4" s="1"/>
  <c r="BC209" i="4"/>
  <c r="BC587" i="4" s="1"/>
  <c r="BC206" i="4"/>
  <c r="BC584" i="4" s="1"/>
  <c r="BC203" i="4"/>
  <c r="BC581" i="4" s="1"/>
  <c r="BC199" i="4"/>
  <c r="BC577" i="4" s="1"/>
  <c r="BC218" i="4"/>
  <c r="BC596" i="4" s="1"/>
  <c r="BC215" i="4"/>
  <c r="BC593" i="4" s="1"/>
  <c r="BC204" i="4"/>
  <c r="BC582" i="4" s="1"/>
  <c r="BC214" i="4"/>
  <c r="BC592" i="4" s="1"/>
  <c r="BC217" i="4"/>
  <c r="BC595" i="4" s="1"/>
  <c r="BC224" i="4"/>
  <c r="BC602" i="4" s="1"/>
  <c r="BC210" i="4"/>
  <c r="BC588" i="4" s="1"/>
  <c r="BC212" i="4"/>
  <c r="BC590" i="4" s="1"/>
  <c r="BC208" i="4"/>
  <c r="BC586" i="4" s="1"/>
  <c r="BC213" i="4"/>
  <c r="BC591" i="4" s="1"/>
  <c r="BC219" i="4"/>
  <c r="BC597" i="4" s="1"/>
  <c r="BC223" i="4"/>
  <c r="BC601" i="4" s="1"/>
  <c r="BC228" i="4"/>
  <c r="BC606" i="4" s="1"/>
  <c r="BC221" i="4"/>
  <c r="BC599" i="4" s="1"/>
  <c r="BC216" i="4"/>
  <c r="BC594" i="4" s="1"/>
  <c r="BC236" i="4"/>
  <c r="BC614" i="4" s="1"/>
  <c r="BC227" i="4"/>
  <c r="BC605" i="4" s="1"/>
  <c r="BC220" i="4"/>
  <c r="BC598" i="4" s="1"/>
  <c r="BC225" i="4"/>
  <c r="BC603" i="4" s="1"/>
  <c r="BC222" i="4"/>
  <c r="BC600" i="4" s="1"/>
  <c r="BC226" i="4"/>
  <c r="BC604" i="4" s="1"/>
  <c r="BC243" i="4"/>
  <c r="BC621" i="4" s="1"/>
  <c r="BC245" i="4"/>
  <c r="BC623" i="4" s="1"/>
  <c r="BC240" i="4"/>
  <c r="BC618" i="4" s="1"/>
  <c r="BC244" i="4"/>
  <c r="BC622" i="4" s="1"/>
  <c r="BC230" i="4"/>
  <c r="BC608" i="4" s="1"/>
  <c r="BC229" i="4"/>
  <c r="BC607" i="4" s="1"/>
  <c r="BC233" i="4"/>
  <c r="BC611" i="4" s="1"/>
  <c r="BC231" i="4"/>
  <c r="BC609" i="4" s="1"/>
  <c r="BC241" i="4"/>
  <c r="BC619" i="4" s="1"/>
  <c r="BC239" i="4"/>
  <c r="BC617" i="4" s="1"/>
  <c r="BC232" i="4"/>
  <c r="BC610" i="4" s="1"/>
  <c r="BC242" i="4"/>
  <c r="BC620" i="4" s="1"/>
  <c r="BC234" i="4"/>
  <c r="BC612" i="4" s="1"/>
  <c r="BC248" i="4"/>
  <c r="BC626" i="4" s="1"/>
  <c r="BC237" i="4"/>
  <c r="BC615" i="4" s="1"/>
  <c r="BC235" i="4"/>
  <c r="BC613" i="4" s="1"/>
  <c r="BC246" i="4"/>
  <c r="BC624" i="4" s="1"/>
  <c r="BC251" i="4"/>
  <c r="BC629" i="4" s="1"/>
  <c r="BC259" i="4"/>
  <c r="BC637" i="4" s="1"/>
  <c r="BC238" i="4"/>
  <c r="BC616" i="4" s="1"/>
  <c r="BC252" i="4"/>
  <c r="BC630" i="4" s="1"/>
  <c r="BC253" i="4"/>
  <c r="BC631" i="4" s="1"/>
  <c r="BC256" i="4"/>
  <c r="BC634" i="4" s="1"/>
  <c r="BC267" i="4"/>
  <c r="BC645" i="4" s="1"/>
  <c r="BC271" i="4"/>
  <c r="BC649" i="4" s="1"/>
  <c r="BC273" i="4"/>
  <c r="BC651" i="4" s="1"/>
  <c r="BC275" i="4"/>
  <c r="BC653" i="4" s="1"/>
  <c r="BC261" i="4"/>
  <c r="BC639" i="4" s="1"/>
  <c r="BC249" i="4"/>
  <c r="BC627" i="4" s="1"/>
  <c r="BC262" i="4"/>
  <c r="BC640" i="4" s="1"/>
  <c r="BC265" i="4"/>
  <c r="BC643" i="4" s="1"/>
  <c r="BC270" i="4"/>
  <c r="BC648" i="4" s="1"/>
  <c r="BC272" i="4"/>
  <c r="BC650" i="4" s="1"/>
  <c r="BC274" i="4"/>
  <c r="BC652" i="4" s="1"/>
  <c r="BC247" i="4"/>
  <c r="BC625" i="4" s="1"/>
  <c r="BC250" i="4"/>
  <c r="BC628" i="4" s="1"/>
  <c r="BC254" i="4"/>
  <c r="BC632" i="4" s="1"/>
  <c r="BC280" i="4"/>
  <c r="BC658" i="4" s="1"/>
  <c r="BC264" i="4"/>
  <c r="BC642" i="4" s="1"/>
  <c r="BC255" i="4"/>
  <c r="BC633" i="4" s="1"/>
  <c r="BC266" i="4"/>
  <c r="BC644" i="4" s="1"/>
  <c r="BC257" i="4"/>
  <c r="BC635" i="4" s="1"/>
  <c r="BC260" i="4"/>
  <c r="BC638" i="4" s="1"/>
  <c r="BC258" i="4"/>
  <c r="BC636" i="4" s="1"/>
  <c r="BC279" i="4"/>
  <c r="BC657" i="4" s="1"/>
  <c r="BC287" i="4"/>
  <c r="BC665" i="4" s="1"/>
  <c r="BC263" i="4"/>
  <c r="BC641" i="4" s="1"/>
  <c r="BC282" i="4"/>
  <c r="BC660" i="4" s="1"/>
  <c r="BC269" i="4"/>
  <c r="BC647" i="4" s="1"/>
  <c r="BC283" i="4"/>
  <c r="BC661" i="4" s="1"/>
  <c r="BC288" i="4"/>
  <c r="BC666" i="4" s="1"/>
  <c r="BC276" i="4"/>
  <c r="BC654" i="4" s="1"/>
  <c r="BC292" i="4"/>
  <c r="BC670" i="4" s="1"/>
  <c r="BC293" i="4"/>
  <c r="BC671" i="4" s="1"/>
  <c r="BC277" i="4"/>
  <c r="BC655" i="4" s="1"/>
  <c r="BC268" i="4"/>
  <c r="BC646" i="4" s="1"/>
  <c r="BC284" i="4"/>
  <c r="BC662" i="4" s="1"/>
  <c r="BC285" i="4"/>
  <c r="BC663" i="4" s="1"/>
  <c r="BC290" i="4"/>
  <c r="BC668" i="4" s="1"/>
  <c r="BC281" i="4"/>
  <c r="BC659" i="4" s="1"/>
  <c r="BC286" i="4"/>
  <c r="BC664" i="4" s="1"/>
  <c r="BC294" i="4"/>
  <c r="BC672" i="4" s="1"/>
  <c r="BC303" i="4"/>
  <c r="BC681" i="4" s="1"/>
  <c r="BC313" i="4"/>
  <c r="BC691" i="4" s="1"/>
  <c r="BC278" i="4"/>
  <c r="BC656" i="4" s="1"/>
  <c r="BC314" i="4"/>
  <c r="BC692" i="4" s="1"/>
  <c r="BC289" i="4"/>
  <c r="BC667" i="4" s="1"/>
  <c r="BC291" i="4"/>
  <c r="BC669" i="4" s="1"/>
  <c r="BC295" i="4"/>
  <c r="BC673" i="4" s="1"/>
  <c r="BC299" i="4"/>
  <c r="BC677" i="4" s="1"/>
  <c r="BC307" i="4"/>
  <c r="BC685" i="4" s="1"/>
  <c r="BC327" i="4"/>
  <c r="BC705" i="4" s="1"/>
  <c r="BC296" i="4"/>
  <c r="BC674" i="4" s="1"/>
  <c r="BC311" i="4"/>
  <c r="BC689" i="4" s="1"/>
  <c r="BC315" i="4"/>
  <c r="BC693" i="4" s="1"/>
  <c r="BC305" i="4"/>
  <c r="BC683" i="4" s="1"/>
  <c r="BC297" i="4"/>
  <c r="BC675" i="4" s="1"/>
  <c r="BC301" i="4"/>
  <c r="BC679" i="4" s="1"/>
  <c r="BC318" i="4"/>
  <c r="BC696" i="4" s="1"/>
  <c r="BC310" i="4"/>
  <c r="BC688" i="4" s="1"/>
  <c r="BC319" i="4"/>
  <c r="BC697" i="4" s="1"/>
  <c r="BC312" i="4"/>
  <c r="BC690" i="4" s="1"/>
  <c r="BC308" i="4"/>
  <c r="BC686" i="4" s="1"/>
  <c r="BC298" i="4"/>
  <c r="BC676" i="4" s="1"/>
  <c r="BC304" i="4"/>
  <c r="BC682" i="4" s="1"/>
  <c r="BC306" i="4"/>
  <c r="BC684" i="4" s="1"/>
  <c r="BC300" i="4"/>
  <c r="BC678" i="4" s="1"/>
  <c r="BC302" i="4"/>
  <c r="BC680" i="4" s="1"/>
  <c r="BC309" i="4"/>
  <c r="BC687" i="4" s="1"/>
  <c r="BC326" i="4"/>
  <c r="BC704" i="4" s="1"/>
  <c r="BC323" i="4"/>
  <c r="BC701" i="4" s="1"/>
  <c r="BC316" i="4"/>
  <c r="BC694" i="4" s="1"/>
  <c r="BC317" i="4"/>
  <c r="BC695" i="4" s="1"/>
  <c r="BC331" i="4"/>
  <c r="BC709" i="4" s="1"/>
  <c r="BC342" i="4"/>
  <c r="BC720" i="4" s="1"/>
  <c r="BC321" i="4"/>
  <c r="BC699" i="4" s="1"/>
  <c r="BC324" i="4"/>
  <c r="BC702" i="4" s="1"/>
  <c r="BC330" i="4"/>
  <c r="BC708" i="4" s="1"/>
  <c r="BC334" i="4"/>
  <c r="BC712" i="4" s="1"/>
  <c r="BC328" i="4"/>
  <c r="BC706" i="4" s="1"/>
  <c r="BC320" i="4"/>
  <c r="BC698" i="4" s="1"/>
  <c r="BC333" i="4"/>
  <c r="BC711" i="4" s="1"/>
  <c r="BC337" i="4"/>
  <c r="BC715" i="4" s="1"/>
  <c r="BC329" i="4"/>
  <c r="BC707" i="4" s="1"/>
  <c r="BC335" i="4"/>
  <c r="BC713" i="4" s="1"/>
  <c r="BC338" i="4"/>
  <c r="BC716" i="4" s="1"/>
  <c r="BC339" i="4"/>
  <c r="BC717" i="4" s="1"/>
  <c r="BC322" i="4"/>
  <c r="BC700" i="4" s="1"/>
  <c r="BC325" i="4"/>
  <c r="BC703" i="4" s="1"/>
  <c r="BC341" i="4"/>
  <c r="BC719" i="4" s="1"/>
  <c r="BC332" i="4"/>
  <c r="BC710" i="4" s="1"/>
  <c r="BC359" i="4"/>
  <c r="BC737" i="4" s="1"/>
  <c r="BC336" i="4"/>
  <c r="BC714" i="4" s="1"/>
  <c r="BC340" i="4"/>
  <c r="BC718" i="4" s="1"/>
  <c r="BC351" i="4"/>
  <c r="BC729" i="4" s="1"/>
  <c r="BC348" i="4"/>
  <c r="BC726" i="4" s="1"/>
  <c r="BC366" i="4"/>
  <c r="BC744" i="4" s="1"/>
  <c r="BC367" i="4"/>
  <c r="BC745" i="4" s="1"/>
  <c r="BC345" i="4"/>
  <c r="BC723" i="4" s="1"/>
  <c r="BC343" i="4"/>
  <c r="BC721" i="4" s="1"/>
  <c r="BC347" i="4"/>
  <c r="BC725" i="4" s="1"/>
  <c r="BC344" i="4"/>
  <c r="BC722" i="4" s="1"/>
  <c r="BC352" i="4"/>
  <c r="BC730" i="4" s="1"/>
  <c r="BC358" i="4"/>
  <c r="BC736" i="4" s="1"/>
  <c r="BC370" i="4"/>
  <c r="BC748" i="4" s="1"/>
  <c r="BC365" i="4"/>
  <c r="BC743" i="4" s="1"/>
  <c r="BC353" i="4"/>
  <c r="BC731" i="4" s="1"/>
  <c r="BC346" i="4"/>
  <c r="BC724" i="4" s="1"/>
  <c r="BC355" i="4"/>
  <c r="BC733" i="4" s="1"/>
  <c r="BC360" i="4"/>
  <c r="BC738" i="4" s="1"/>
  <c r="BC369" i="4"/>
  <c r="BC747" i="4" s="1"/>
  <c r="BC381" i="4"/>
  <c r="BC759" i="4" s="1"/>
  <c r="BC362" i="4"/>
  <c r="BC740" i="4" s="1"/>
  <c r="BC354" i="4"/>
  <c r="BC732" i="4" s="1"/>
  <c r="BC356" i="4"/>
  <c r="BC734" i="4" s="1"/>
  <c r="BC364" i="4"/>
  <c r="BC742" i="4" s="1"/>
  <c r="BC349" i="4"/>
  <c r="BC727" i="4" s="1"/>
  <c r="BC368" i="4"/>
  <c r="BC746" i="4" s="1"/>
  <c r="BC357" i="4"/>
  <c r="BC735" i="4" s="1"/>
  <c r="BC373" i="4"/>
  <c r="BC751" i="4" s="1"/>
  <c r="BS199" i="4"/>
  <c r="BS577" i="4" s="1"/>
  <c r="BS204" i="4"/>
  <c r="BS582" i="4" s="1"/>
  <c r="BS206" i="4"/>
  <c r="BS584" i="4" s="1"/>
  <c r="BS200" i="4"/>
  <c r="BS578" i="4" s="1"/>
  <c r="BS201" i="4"/>
  <c r="BS579" i="4" s="1"/>
  <c r="BS202" i="4"/>
  <c r="BS580" i="4" s="1"/>
  <c r="BS208" i="4"/>
  <c r="BS586" i="4" s="1"/>
  <c r="BS210" i="4"/>
  <c r="BS588" i="4" s="1"/>
  <c r="BS216" i="4"/>
  <c r="BS594" i="4" s="1"/>
  <c r="BS220" i="4"/>
  <c r="BS598" i="4" s="1"/>
  <c r="BS205" i="4"/>
  <c r="BS583" i="4" s="1"/>
  <c r="BS211" i="4"/>
  <c r="BS589" i="4" s="1"/>
  <c r="BS203" i="4"/>
  <c r="BS581" i="4" s="1"/>
  <c r="BS212" i="4"/>
  <c r="BS590" i="4" s="1"/>
  <c r="BS214" i="4"/>
  <c r="BS592" i="4" s="1"/>
  <c r="BS224" i="4"/>
  <c r="BS602" i="4" s="1"/>
  <c r="BS222" i="4"/>
  <c r="BS600" i="4" s="1"/>
  <c r="BS217" i="4"/>
  <c r="BS595" i="4" s="1"/>
  <c r="BS221" i="4"/>
  <c r="BS599" i="4" s="1"/>
  <c r="BS207" i="4"/>
  <c r="BS585" i="4" s="1"/>
  <c r="BS223" i="4"/>
  <c r="BS601" i="4" s="1"/>
  <c r="BS231" i="4"/>
  <c r="BS609" i="4" s="1"/>
  <c r="BS213" i="4"/>
  <c r="BS591" i="4" s="1"/>
  <c r="BS215" i="4"/>
  <c r="BS593" i="4" s="1"/>
  <c r="BS209" i="4"/>
  <c r="BS587" i="4" s="1"/>
  <c r="BS218" i="4"/>
  <c r="BS596" i="4" s="1"/>
  <c r="BS226" i="4"/>
  <c r="BS604" i="4" s="1"/>
  <c r="BS219" i="4"/>
  <c r="BS597" i="4" s="1"/>
  <c r="BS225" i="4"/>
  <c r="BS603" i="4" s="1"/>
  <c r="BS233" i="4"/>
  <c r="BS611" i="4" s="1"/>
  <c r="BS239" i="4"/>
  <c r="BS617" i="4" s="1"/>
  <c r="BS234" i="4"/>
  <c r="BS612" i="4" s="1"/>
  <c r="BS235" i="4"/>
  <c r="BS613" i="4" s="1"/>
  <c r="BS237" i="4"/>
  <c r="BS615" i="4" s="1"/>
  <c r="BS241" i="4"/>
  <c r="BS619" i="4" s="1"/>
  <c r="BS243" i="4"/>
  <c r="BS621" i="4" s="1"/>
  <c r="BS245" i="4"/>
  <c r="BS623" i="4" s="1"/>
  <c r="BS244" i="4"/>
  <c r="BS622" i="4" s="1"/>
  <c r="BS230" i="4"/>
  <c r="BS608" i="4" s="1"/>
  <c r="BS236" i="4"/>
  <c r="BS614" i="4" s="1"/>
  <c r="BS238" i="4"/>
  <c r="BS616" i="4" s="1"/>
  <c r="BS228" i="4"/>
  <c r="BS606" i="4" s="1"/>
  <c r="BS229" i="4"/>
  <c r="BS607" i="4" s="1"/>
  <c r="BS250" i="4"/>
  <c r="BS628" i="4" s="1"/>
  <c r="BS232" i="4"/>
  <c r="BS610" i="4" s="1"/>
  <c r="BS227" i="4"/>
  <c r="BS605" i="4" s="1"/>
  <c r="BS246" i="4"/>
  <c r="BS624" i="4" s="1"/>
  <c r="BS240" i="4"/>
  <c r="BS618" i="4" s="1"/>
  <c r="BS247" i="4"/>
  <c r="BS625" i="4" s="1"/>
  <c r="BS257" i="4"/>
  <c r="BS635" i="4" s="1"/>
  <c r="BS253" i="4"/>
  <c r="BS631" i="4" s="1"/>
  <c r="BS254" i="4"/>
  <c r="BS632" i="4" s="1"/>
  <c r="BS255" i="4"/>
  <c r="BS633" i="4" s="1"/>
  <c r="BS271" i="4"/>
  <c r="BS649" i="4" s="1"/>
  <c r="BS273" i="4"/>
  <c r="BS651" i="4" s="1"/>
  <c r="BS275" i="4"/>
  <c r="BS653" i="4" s="1"/>
  <c r="BS242" i="4"/>
  <c r="BS620" i="4" s="1"/>
  <c r="BS252" i="4"/>
  <c r="BS630" i="4" s="1"/>
  <c r="BS269" i="4"/>
  <c r="BS647" i="4" s="1"/>
  <c r="BS270" i="4"/>
  <c r="BS648" i="4" s="1"/>
  <c r="BS272" i="4"/>
  <c r="BS650" i="4" s="1"/>
  <c r="BS274" i="4"/>
  <c r="BS652" i="4" s="1"/>
  <c r="BS261" i="4"/>
  <c r="BS639" i="4" s="1"/>
  <c r="BS267" i="4"/>
  <c r="BS645" i="4" s="1"/>
  <c r="BS282" i="4"/>
  <c r="BS660" i="4" s="1"/>
  <c r="BS249" i="4"/>
  <c r="BS627" i="4" s="1"/>
  <c r="BS260" i="4"/>
  <c r="BS638" i="4" s="1"/>
  <c r="BS258" i="4"/>
  <c r="BS636" i="4" s="1"/>
  <c r="BS248" i="4"/>
  <c r="BS626" i="4" s="1"/>
  <c r="BS256" i="4"/>
  <c r="BS634" i="4" s="1"/>
  <c r="BS251" i="4"/>
  <c r="BS629" i="4" s="1"/>
  <c r="BS259" i="4"/>
  <c r="BS637" i="4" s="1"/>
  <c r="BS263" i="4"/>
  <c r="BS641" i="4" s="1"/>
  <c r="BS262" i="4"/>
  <c r="BS640" i="4" s="1"/>
  <c r="BS264" i="4"/>
  <c r="BS642" i="4" s="1"/>
  <c r="BS281" i="4"/>
  <c r="BS659" i="4" s="1"/>
  <c r="BS265" i="4"/>
  <c r="BS643" i="4" s="1"/>
  <c r="BS266" i="4"/>
  <c r="BS644" i="4" s="1"/>
  <c r="BS278" i="4"/>
  <c r="BS656" i="4" s="1"/>
  <c r="BS289" i="4"/>
  <c r="BS667" i="4" s="1"/>
  <c r="BS284" i="4"/>
  <c r="BS662" i="4" s="1"/>
  <c r="BS277" i="4"/>
  <c r="BS655" i="4" s="1"/>
  <c r="BS287" i="4"/>
  <c r="BS665" i="4" s="1"/>
  <c r="BS279" i="4"/>
  <c r="BS657" i="4" s="1"/>
  <c r="BS286" i="4"/>
  <c r="BS664" i="4" s="1"/>
  <c r="BS291" i="4"/>
  <c r="BS669" i="4" s="1"/>
  <c r="BS294" i="4"/>
  <c r="BS672" i="4" s="1"/>
  <c r="BS295" i="4"/>
  <c r="BS673" i="4" s="1"/>
  <c r="BS276" i="4"/>
  <c r="BS654" i="4" s="1"/>
  <c r="BS268" i="4"/>
  <c r="BS646" i="4" s="1"/>
  <c r="BS280" i="4"/>
  <c r="BS658" i="4" s="1"/>
  <c r="BS285" i="4"/>
  <c r="BS663" i="4" s="1"/>
  <c r="BS297" i="4"/>
  <c r="BS675" i="4" s="1"/>
  <c r="BS305" i="4"/>
  <c r="BS683" i="4" s="1"/>
  <c r="BS315" i="4"/>
  <c r="BS693" i="4" s="1"/>
  <c r="BS293" i="4"/>
  <c r="BS671" i="4" s="1"/>
  <c r="BS316" i="4"/>
  <c r="BS694" i="4" s="1"/>
  <c r="BS292" i="4"/>
  <c r="BS670" i="4" s="1"/>
  <c r="BS288" i="4"/>
  <c r="BS666" i="4" s="1"/>
  <c r="BS290" i="4"/>
  <c r="BS668" i="4" s="1"/>
  <c r="BS283" i="4"/>
  <c r="BS661" i="4" s="1"/>
  <c r="BS301" i="4"/>
  <c r="BS679" i="4" s="1"/>
  <c r="BS299" i="4"/>
  <c r="BS677" i="4" s="1"/>
  <c r="BS310" i="4"/>
  <c r="BS688" i="4" s="1"/>
  <c r="BS298" i="4"/>
  <c r="BS676" i="4" s="1"/>
  <c r="BS312" i="4"/>
  <c r="BS690" i="4" s="1"/>
  <c r="BS306" i="4"/>
  <c r="BS684" i="4" s="1"/>
  <c r="BS308" i="4"/>
  <c r="BS686" i="4" s="1"/>
  <c r="BS296" i="4"/>
  <c r="BS674" i="4" s="1"/>
  <c r="BS302" i="4"/>
  <c r="BS680" i="4" s="1"/>
  <c r="BS304" i="4"/>
  <c r="BS682" i="4" s="1"/>
  <c r="BS320" i="4"/>
  <c r="BS698" i="4" s="1"/>
  <c r="BS321" i="4"/>
  <c r="BS699" i="4" s="1"/>
  <c r="BS300" i="4"/>
  <c r="BS678" i="4" s="1"/>
  <c r="BS309" i="4"/>
  <c r="BS687" i="4" s="1"/>
  <c r="BS311" i="4"/>
  <c r="BS689" i="4" s="1"/>
  <c r="BS307" i="4"/>
  <c r="BS685" i="4" s="1"/>
  <c r="BS303" i="4"/>
  <c r="BS681" i="4" s="1"/>
  <c r="BS317" i="4"/>
  <c r="BS695" i="4" s="1"/>
  <c r="BS319" i="4"/>
  <c r="BS697" i="4" s="1"/>
  <c r="BS313" i="4"/>
  <c r="BS691" i="4" s="1"/>
  <c r="BS329" i="4"/>
  <c r="BS707" i="4" s="1"/>
  <c r="BS324" i="4"/>
  <c r="BS702" i="4" s="1"/>
  <c r="BS333" i="4"/>
  <c r="BS711" i="4" s="1"/>
  <c r="BS323" i="4"/>
  <c r="BS701" i="4" s="1"/>
  <c r="BS326" i="4"/>
  <c r="BS704" i="4" s="1"/>
  <c r="BS331" i="4"/>
  <c r="BS709" i="4" s="1"/>
  <c r="BS322" i="4"/>
  <c r="BS700" i="4" s="1"/>
  <c r="BS325" i="4"/>
  <c r="BS703" i="4" s="1"/>
  <c r="BS336" i="4"/>
  <c r="BS714" i="4" s="1"/>
  <c r="BS327" i="4"/>
  <c r="BS705" i="4" s="1"/>
  <c r="BS318" i="4"/>
  <c r="BS696" i="4" s="1"/>
  <c r="BS330" i="4"/>
  <c r="BS708" i="4" s="1"/>
  <c r="BS332" i="4"/>
  <c r="BS710" i="4" s="1"/>
  <c r="BS314" i="4"/>
  <c r="BS692" i="4" s="1"/>
  <c r="BS328" i="4"/>
  <c r="BS706" i="4" s="1"/>
  <c r="BS334" i="4"/>
  <c r="BS712" i="4" s="1"/>
  <c r="BS343" i="4"/>
  <c r="BS721" i="4" s="1"/>
  <c r="BS361" i="4"/>
  <c r="BS739" i="4" s="1"/>
  <c r="BS341" i="4"/>
  <c r="BS719" i="4" s="1"/>
  <c r="BS338" i="4"/>
  <c r="BS716" i="4" s="1"/>
  <c r="BS345" i="4"/>
  <c r="BS723" i="4" s="1"/>
  <c r="BS353" i="4"/>
  <c r="BS731" i="4" s="1"/>
  <c r="BS350" i="4"/>
  <c r="BS728" i="4" s="1"/>
  <c r="BS347" i="4"/>
  <c r="BS725" i="4" s="1"/>
  <c r="BS340" i="4"/>
  <c r="BS718" i="4" s="1"/>
  <c r="BS337" i="4"/>
  <c r="BS715" i="4" s="1"/>
  <c r="BS339" i="4"/>
  <c r="BS717" i="4" s="1"/>
  <c r="BS342" i="4"/>
  <c r="BS720" i="4" s="1"/>
  <c r="BS349" i="4"/>
  <c r="BS727" i="4" s="1"/>
  <c r="BS335" i="4"/>
  <c r="BS713" i="4" s="1"/>
  <c r="BS346" i="4"/>
  <c r="BS724" i="4" s="1"/>
  <c r="BS354" i="4"/>
  <c r="BS732" i="4" s="1"/>
  <c r="BS360" i="4"/>
  <c r="BS738" i="4" s="1"/>
  <c r="BS358" i="4"/>
  <c r="BS736" i="4" s="1"/>
  <c r="BS372" i="4"/>
  <c r="BS750" i="4" s="1"/>
  <c r="BS362" i="4"/>
  <c r="BS740" i="4" s="1"/>
  <c r="BS369" i="4"/>
  <c r="BS747" i="4" s="1"/>
  <c r="BS356" i="4"/>
  <c r="BS734" i="4" s="1"/>
  <c r="BS351" i="4"/>
  <c r="BS729" i="4" s="1"/>
  <c r="BS364" i="4"/>
  <c r="BS742" i="4" s="1"/>
  <c r="BS352" i="4"/>
  <c r="BS730" i="4" s="1"/>
  <c r="BS366" i="4"/>
  <c r="BS744" i="4" s="1"/>
  <c r="BS371" i="4"/>
  <c r="BS749" i="4" s="1"/>
  <c r="BS383" i="4"/>
  <c r="BS761" i="4" s="1"/>
  <c r="BS368" i="4"/>
  <c r="BS746" i="4" s="1"/>
  <c r="BS359" i="4"/>
  <c r="BS737" i="4" s="1"/>
  <c r="BS348" i="4"/>
  <c r="BS726" i="4" s="1"/>
  <c r="BS363" i="4"/>
  <c r="BS741" i="4" s="1"/>
  <c r="BS344" i="4"/>
  <c r="BS722" i="4" s="1"/>
  <c r="BS365" i="4"/>
  <c r="BS743" i="4" s="1"/>
  <c r="BS355" i="4"/>
  <c r="BS733" i="4" s="1"/>
  <c r="BS375" i="4"/>
  <c r="BS753" i="4" s="1"/>
  <c r="D378" i="4"/>
  <c r="D756" i="4" s="1"/>
  <c r="D360" i="4"/>
  <c r="D738" i="4" s="1"/>
  <c r="D341" i="4"/>
  <c r="D719" i="4" s="1"/>
  <c r="D323" i="4"/>
  <c r="D701" i="4" s="1"/>
  <c r="D305" i="4"/>
  <c r="D683" i="4" s="1"/>
  <c r="D287" i="4"/>
  <c r="D665" i="4" s="1"/>
  <c r="D268" i="4"/>
  <c r="D646" i="4" s="1"/>
  <c r="D250" i="4"/>
  <c r="D628" i="4" s="1"/>
  <c r="D232" i="4"/>
  <c r="D610" i="4" s="1"/>
  <c r="D213" i="4"/>
  <c r="D591" i="4" s="1"/>
  <c r="FJ384" i="4"/>
  <c r="ER384" i="4"/>
  <c r="BP384" i="4"/>
  <c r="AV384" i="4"/>
  <c r="AA384" i="4"/>
  <c r="G384" i="4"/>
  <c r="ER383" i="4"/>
  <c r="ER761" i="4" s="1"/>
  <c r="DX383" i="4"/>
  <c r="DX761" i="4" s="1"/>
  <c r="CH383" i="4"/>
  <c r="CH761" i="4" s="1"/>
  <c r="AR383" i="4"/>
  <c r="AR761" i="4" s="1"/>
  <c r="W383" i="4"/>
  <c r="W761" i="4" s="1"/>
  <c r="FJ382" i="4"/>
  <c r="FJ760" i="4" s="1"/>
  <c r="EN382" i="4"/>
  <c r="EN760" i="4" s="1"/>
  <c r="DS382" i="4"/>
  <c r="DS760" i="4" s="1"/>
  <c r="BH382" i="4"/>
  <c r="BH760" i="4" s="1"/>
  <c r="AN382" i="4"/>
  <c r="AN760" i="4" s="1"/>
  <c r="S382" i="4"/>
  <c r="S760" i="4" s="1"/>
  <c r="FZ381" i="4"/>
  <c r="FZ759" i="4" s="1"/>
  <c r="EJ381" i="4"/>
  <c r="EJ759" i="4" s="1"/>
  <c r="DP381" i="4"/>
  <c r="DP759" i="4" s="1"/>
  <c r="BZ381" i="4"/>
  <c r="BZ759" i="4" s="1"/>
  <c r="AI381" i="4"/>
  <c r="AI759" i="4" s="1"/>
  <c r="O381" i="4"/>
  <c r="O759" i="4" s="1"/>
  <c r="FB380" i="4"/>
  <c r="FB758" i="4" s="1"/>
  <c r="EF380" i="4"/>
  <c r="EF758" i="4" s="1"/>
  <c r="DK380" i="4"/>
  <c r="DK758" i="4" s="1"/>
  <c r="AZ380" i="4"/>
  <c r="AZ758" i="4" s="1"/>
  <c r="AF380" i="4"/>
  <c r="AF758" i="4" s="1"/>
  <c r="K380" i="4"/>
  <c r="K758" i="4" s="1"/>
  <c r="FR379" i="4"/>
  <c r="FR757" i="4" s="1"/>
  <c r="EB379" i="4"/>
  <c r="EB757" i="4" s="1"/>
  <c r="BR379" i="4"/>
  <c r="BR757" i="4" s="1"/>
  <c r="AA379" i="4"/>
  <c r="AA757" i="4" s="1"/>
  <c r="G379" i="4"/>
  <c r="G757" i="4" s="1"/>
  <c r="ER378" i="4"/>
  <c r="ER756" i="4" s="1"/>
  <c r="DX378" i="4"/>
  <c r="DX756" i="4" s="1"/>
  <c r="DC378" i="4"/>
  <c r="DC756" i="4" s="1"/>
  <c r="AR378" i="4"/>
  <c r="AR756" i="4" s="1"/>
  <c r="X378" i="4"/>
  <c r="X756" i="4" s="1"/>
  <c r="FJ377" i="4"/>
  <c r="FJ755" i="4" s="1"/>
  <c r="DT377" i="4"/>
  <c r="DT755" i="4" s="1"/>
  <c r="BJ377" i="4"/>
  <c r="BJ755" i="4" s="1"/>
  <c r="AN377" i="4"/>
  <c r="AN755" i="4" s="1"/>
  <c r="S377" i="4"/>
  <c r="S755" i="4" s="1"/>
  <c r="EJ376" i="4"/>
  <c r="EJ754" i="4" s="1"/>
  <c r="DP376" i="4"/>
  <c r="DP754" i="4" s="1"/>
  <c r="CU376" i="4"/>
  <c r="CU754" i="4" s="1"/>
  <c r="BZ376" i="4"/>
  <c r="BZ754" i="4" s="1"/>
  <c r="AJ376" i="4"/>
  <c r="AJ754" i="4" s="1"/>
  <c r="P376" i="4"/>
  <c r="P754" i="4" s="1"/>
  <c r="FB375" i="4"/>
  <c r="FB753" i="4" s="1"/>
  <c r="DK375" i="4"/>
  <c r="DK753" i="4" s="1"/>
  <c r="BB375" i="4"/>
  <c r="BB753" i="4" s="1"/>
  <c r="AF375" i="4"/>
  <c r="AF753" i="4" s="1"/>
  <c r="K375" i="4"/>
  <c r="K753" i="4" s="1"/>
  <c r="EB374" i="4"/>
  <c r="EB752" i="4" s="1"/>
  <c r="DD374" i="4"/>
  <c r="DD752" i="4" s="1"/>
  <c r="CF374" i="4"/>
  <c r="CF752" i="4" s="1"/>
  <c r="BG374" i="4"/>
  <c r="BG752" i="4" s="1"/>
  <c r="AI374" i="4"/>
  <c r="AI752" i="4" s="1"/>
  <c r="H374" i="4"/>
  <c r="H752" i="4" s="1"/>
  <c r="DH373" i="4"/>
  <c r="DH751" i="4" s="1"/>
  <c r="CE373" i="4"/>
  <c r="CE751" i="4" s="1"/>
  <c r="AA373" i="4"/>
  <c r="AA751" i="4" s="1"/>
  <c r="EZ372" i="4"/>
  <c r="EZ750" i="4" s="1"/>
  <c r="CV372" i="4"/>
  <c r="CV750" i="4" s="1"/>
  <c r="AQ372" i="4"/>
  <c r="AQ750" i="4" s="1"/>
  <c r="P372" i="4"/>
  <c r="P750" i="4" s="1"/>
  <c r="FO371" i="4"/>
  <c r="FO749" i="4" s="1"/>
  <c r="EN371" i="4"/>
  <c r="EN749" i="4" s="1"/>
  <c r="DL371" i="4"/>
  <c r="DL749" i="4" s="1"/>
  <c r="CJ371" i="4"/>
  <c r="CJ749" i="4" s="1"/>
  <c r="W371" i="4"/>
  <c r="W749" i="4" s="1"/>
  <c r="EJ370" i="4"/>
  <c r="EJ748" i="4" s="1"/>
  <c r="BT370" i="4"/>
  <c r="BT748" i="4" s="1"/>
  <c r="AM370" i="4"/>
  <c r="AM748" i="4" s="1"/>
  <c r="GE369" i="4"/>
  <c r="GE747" i="4" s="1"/>
  <c r="EY369" i="4"/>
  <c r="EY747" i="4" s="1"/>
  <c r="CB369" i="4"/>
  <c r="CB747" i="4" s="1"/>
  <c r="AF369" i="4"/>
  <c r="AF747" i="4" s="1"/>
  <c r="FH368" i="4"/>
  <c r="FH746" i="4" s="1"/>
  <c r="AG368" i="4"/>
  <c r="AG746" i="4" s="1"/>
  <c r="AM367" i="4"/>
  <c r="AM745" i="4" s="1"/>
  <c r="AW366" i="4"/>
  <c r="AW744" i="4" s="1"/>
  <c r="AK365" i="4"/>
  <c r="AK743" i="4" s="1"/>
  <c r="DU364" i="4"/>
  <c r="DU742" i="4" s="1"/>
  <c r="Z364" i="4"/>
  <c r="Z742" i="4" s="1"/>
  <c r="DM363" i="4"/>
  <c r="DM741" i="4" s="1"/>
  <c r="R363" i="4"/>
  <c r="R741" i="4" s="1"/>
  <c r="CP361" i="4"/>
  <c r="CP739" i="4" s="1"/>
  <c r="FW360" i="4"/>
  <c r="FW738" i="4" s="1"/>
  <c r="BO360" i="4"/>
  <c r="BO738" i="4" s="1"/>
  <c r="DM359" i="4"/>
  <c r="DM737" i="4" s="1"/>
  <c r="AW358" i="4"/>
  <c r="AW736" i="4" s="1"/>
  <c r="DC357" i="4"/>
  <c r="DC735" i="4" s="1"/>
  <c r="FA356" i="4"/>
  <c r="FA734" i="4" s="1"/>
  <c r="DV353" i="4"/>
  <c r="DV731" i="4" s="1"/>
  <c r="H204" i="4"/>
  <c r="H582" i="4" s="1"/>
  <c r="H201" i="4"/>
  <c r="H579" i="4" s="1"/>
  <c r="H200" i="4"/>
  <c r="H578" i="4" s="1"/>
  <c r="H202" i="4"/>
  <c r="H580" i="4" s="1"/>
  <c r="H208" i="4"/>
  <c r="H586" i="4" s="1"/>
  <c r="H205" i="4"/>
  <c r="H583" i="4" s="1"/>
  <c r="H210" i="4"/>
  <c r="H588" i="4" s="1"/>
  <c r="H203" i="4"/>
  <c r="H581" i="4" s="1"/>
  <c r="H209" i="4"/>
  <c r="H587" i="4" s="1"/>
  <c r="H214" i="4"/>
  <c r="H592" i="4" s="1"/>
  <c r="H212" i="4"/>
  <c r="H590" i="4" s="1"/>
  <c r="H217" i="4"/>
  <c r="H595" i="4" s="1"/>
  <c r="H207" i="4"/>
  <c r="H585" i="4" s="1"/>
  <c r="H215" i="4"/>
  <c r="H593" i="4" s="1"/>
  <c r="H199" i="4"/>
  <c r="H577" i="4" s="1"/>
  <c r="H206" i="4"/>
  <c r="H584" i="4" s="1"/>
  <c r="H221" i="4"/>
  <c r="H599" i="4" s="1"/>
  <c r="H223" i="4"/>
  <c r="H601" i="4" s="1"/>
  <c r="H211" i="4"/>
  <c r="H589" i="4" s="1"/>
  <c r="H218" i="4"/>
  <c r="H596" i="4" s="1"/>
  <c r="H213" i="4"/>
  <c r="H591" i="4" s="1"/>
  <c r="H220" i="4"/>
  <c r="H598" i="4" s="1"/>
  <c r="H229" i="4"/>
  <c r="H607" i="4" s="1"/>
  <c r="H222" i="4"/>
  <c r="H600" i="4" s="1"/>
  <c r="H230" i="4"/>
  <c r="H608" i="4" s="1"/>
  <c r="H224" i="4"/>
  <c r="H602" i="4" s="1"/>
  <c r="H231" i="4"/>
  <c r="H609" i="4" s="1"/>
  <c r="H216" i="4"/>
  <c r="H594" i="4" s="1"/>
  <c r="H226" i="4"/>
  <c r="H604" i="4" s="1"/>
  <c r="H236" i="4"/>
  <c r="H614" i="4" s="1"/>
  <c r="H228" i="4"/>
  <c r="H606" i="4" s="1"/>
  <c r="H233" i="4"/>
  <c r="H611" i="4" s="1"/>
  <c r="H239" i="4"/>
  <c r="H617" i="4" s="1"/>
  <c r="H238" i="4"/>
  <c r="H616" i="4" s="1"/>
  <c r="H219" i="4"/>
  <c r="H597" i="4" s="1"/>
  <c r="H240" i="4"/>
  <c r="H618" i="4" s="1"/>
  <c r="H232" i="4"/>
  <c r="H610" i="4" s="1"/>
  <c r="H253" i="4"/>
  <c r="H631" i="4" s="1"/>
  <c r="H255" i="4"/>
  <c r="H633" i="4" s="1"/>
  <c r="H257" i="4"/>
  <c r="H635" i="4" s="1"/>
  <c r="H259" i="4"/>
  <c r="H637" i="4" s="1"/>
  <c r="H261" i="4"/>
  <c r="H639" i="4" s="1"/>
  <c r="H235" i="4"/>
  <c r="H613" i="4" s="1"/>
  <c r="H245" i="4"/>
  <c r="H623" i="4" s="1"/>
  <c r="H250" i="4"/>
  <c r="H628" i="4" s="1"/>
  <c r="H227" i="4"/>
  <c r="H605" i="4" s="1"/>
  <c r="H237" i="4"/>
  <c r="H615" i="4" s="1"/>
  <c r="H247" i="4"/>
  <c r="H625" i="4" s="1"/>
  <c r="H252" i="4"/>
  <c r="H630" i="4" s="1"/>
  <c r="H254" i="4"/>
  <c r="H632" i="4" s="1"/>
  <c r="H256" i="4"/>
  <c r="H634" i="4" s="1"/>
  <c r="H258" i="4"/>
  <c r="H636" i="4" s="1"/>
  <c r="H260" i="4"/>
  <c r="H638" i="4" s="1"/>
  <c r="H262" i="4"/>
  <c r="H640" i="4" s="1"/>
  <c r="H242" i="4"/>
  <c r="H620" i="4" s="1"/>
  <c r="H225" i="4"/>
  <c r="H603" i="4" s="1"/>
  <c r="H234" i="4"/>
  <c r="H612" i="4" s="1"/>
  <c r="H249" i="4"/>
  <c r="H627" i="4" s="1"/>
  <c r="H251" i="4"/>
  <c r="H629" i="4" s="1"/>
  <c r="H248" i="4"/>
  <c r="H626" i="4" s="1"/>
  <c r="H241" i="4"/>
  <c r="H619" i="4" s="1"/>
  <c r="H244" i="4"/>
  <c r="H622" i="4" s="1"/>
  <c r="H243" i="4"/>
  <c r="H621" i="4" s="1"/>
  <c r="H266" i="4"/>
  <c r="H644" i="4" s="1"/>
  <c r="H264" i="4"/>
  <c r="H642" i="4" s="1"/>
  <c r="H265" i="4"/>
  <c r="H643" i="4" s="1"/>
  <c r="H267" i="4"/>
  <c r="H645" i="4" s="1"/>
  <c r="H280" i="4"/>
  <c r="H658" i="4" s="1"/>
  <c r="H268" i="4"/>
  <c r="H646" i="4" s="1"/>
  <c r="H273" i="4"/>
  <c r="H651" i="4" s="1"/>
  <c r="H281" i="4"/>
  <c r="H659" i="4" s="1"/>
  <c r="H246" i="4"/>
  <c r="H624" i="4" s="1"/>
  <c r="H263" i="4"/>
  <c r="H641" i="4" s="1"/>
  <c r="H269" i="4"/>
  <c r="H647" i="4" s="1"/>
  <c r="H279" i="4"/>
  <c r="H657" i="4" s="1"/>
  <c r="H288" i="4"/>
  <c r="H666" i="4" s="1"/>
  <c r="H275" i="4"/>
  <c r="H653" i="4" s="1"/>
  <c r="H294" i="4"/>
  <c r="H672" i="4" s="1"/>
  <c r="H271" i="4"/>
  <c r="H649" i="4" s="1"/>
  <c r="H287" i="4"/>
  <c r="H665" i="4" s="1"/>
  <c r="H283" i="4"/>
  <c r="H661" i="4" s="1"/>
  <c r="H286" i="4"/>
  <c r="H664" i="4" s="1"/>
  <c r="H291" i="4"/>
  <c r="H669" i="4" s="1"/>
  <c r="H274" i="4"/>
  <c r="H652" i="4" s="1"/>
  <c r="H278" i="4"/>
  <c r="H656" i="4" s="1"/>
  <c r="H272" i="4"/>
  <c r="H650" i="4" s="1"/>
  <c r="H270" i="4"/>
  <c r="H648" i="4" s="1"/>
  <c r="H276" i="4"/>
  <c r="H654" i="4" s="1"/>
  <c r="H282" i="4"/>
  <c r="H660" i="4" s="1"/>
  <c r="H277" i="4"/>
  <c r="H655" i="4" s="1"/>
  <c r="H284" i="4"/>
  <c r="H662" i="4" s="1"/>
  <c r="H301" i="4"/>
  <c r="H679" i="4" s="1"/>
  <c r="H315" i="4"/>
  <c r="H693" i="4" s="1"/>
  <c r="H289" i="4"/>
  <c r="H667" i="4" s="1"/>
  <c r="H292" i="4"/>
  <c r="H670" i="4" s="1"/>
  <c r="H297" i="4"/>
  <c r="H675" i="4" s="1"/>
  <c r="H305" i="4"/>
  <c r="H683" i="4" s="1"/>
  <c r="H290" i="4"/>
  <c r="H668" i="4" s="1"/>
  <c r="H296" i="4"/>
  <c r="H674" i="4" s="1"/>
  <c r="H293" i="4"/>
  <c r="H671" i="4" s="1"/>
  <c r="H295" i="4"/>
  <c r="H673" i="4" s="1"/>
  <c r="H314" i="4"/>
  <c r="H692" i="4" s="1"/>
  <c r="H309" i="4"/>
  <c r="H687" i="4" s="1"/>
  <c r="H320" i="4"/>
  <c r="H698" i="4" s="1"/>
  <c r="H306" i="4"/>
  <c r="H684" i="4" s="1"/>
  <c r="H308" i="4"/>
  <c r="H686" i="4" s="1"/>
  <c r="H311" i="4"/>
  <c r="H689" i="4" s="1"/>
  <c r="H302" i="4"/>
  <c r="H680" i="4" s="1"/>
  <c r="H304" i="4"/>
  <c r="H682" i="4" s="1"/>
  <c r="H313" i="4"/>
  <c r="H691" i="4" s="1"/>
  <c r="H300" i="4"/>
  <c r="H678" i="4" s="1"/>
  <c r="H298" i="4"/>
  <c r="H676" i="4" s="1"/>
  <c r="H327" i="4"/>
  <c r="H705" i="4" s="1"/>
  <c r="H285" i="4"/>
  <c r="H663" i="4" s="1"/>
  <c r="H310" i="4"/>
  <c r="H688" i="4" s="1"/>
  <c r="H307" i="4"/>
  <c r="H685" i="4" s="1"/>
  <c r="H312" i="4"/>
  <c r="H690" i="4" s="1"/>
  <c r="H303" i="4"/>
  <c r="H681" i="4" s="1"/>
  <c r="H299" i="4"/>
  <c r="H677" i="4" s="1"/>
  <c r="H319" i="4"/>
  <c r="H697" i="4" s="1"/>
  <c r="H318" i="4"/>
  <c r="H696" i="4" s="1"/>
  <c r="H322" i="4"/>
  <c r="H700" i="4" s="1"/>
  <c r="H325" i="4"/>
  <c r="H703" i="4" s="1"/>
  <c r="H323" i="4"/>
  <c r="H701" i="4" s="1"/>
  <c r="H316" i="4"/>
  <c r="H694" i="4" s="1"/>
  <c r="H337" i="4"/>
  <c r="H715" i="4" s="1"/>
  <c r="H332" i="4"/>
  <c r="H710" i="4" s="1"/>
  <c r="H338" i="4"/>
  <c r="H716" i="4" s="1"/>
  <c r="H334" i="4"/>
  <c r="H712" i="4" s="1"/>
  <c r="H336" i="4"/>
  <c r="H714" i="4" s="1"/>
  <c r="H342" i="4"/>
  <c r="H720" i="4" s="1"/>
  <c r="H343" i="4"/>
  <c r="H721" i="4" s="1"/>
  <c r="H328" i="4"/>
  <c r="H706" i="4" s="1"/>
  <c r="H331" i="4"/>
  <c r="H709" i="4" s="1"/>
  <c r="H317" i="4"/>
  <c r="H695" i="4" s="1"/>
  <c r="H333" i="4"/>
  <c r="H711" i="4" s="1"/>
  <c r="H321" i="4"/>
  <c r="H699" i="4" s="1"/>
  <c r="H324" i="4"/>
  <c r="H702" i="4" s="1"/>
  <c r="H335" i="4"/>
  <c r="H713" i="4" s="1"/>
  <c r="H346" i="4"/>
  <c r="H724" i="4" s="1"/>
  <c r="H354" i="4"/>
  <c r="H732" i="4" s="1"/>
  <c r="H368" i="4"/>
  <c r="H746" i="4" s="1"/>
  <c r="H339" i="4"/>
  <c r="H717" i="4" s="1"/>
  <c r="H329" i="4"/>
  <c r="H707" i="4" s="1"/>
  <c r="H340" i="4"/>
  <c r="H718" i="4" s="1"/>
  <c r="H351" i="4"/>
  <c r="H729" i="4" s="1"/>
  <c r="H348" i="4"/>
  <c r="H726" i="4" s="1"/>
  <c r="H356" i="4"/>
  <c r="H734" i="4" s="1"/>
  <c r="H345" i="4"/>
  <c r="H723" i="4" s="1"/>
  <c r="H359" i="4"/>
  <c r="H737" i="4" s="1"/>
  <c r="H350" i="4"/>
  <c r="H728" i="4" s="1"/>
  <c r="H360" i="4"/>
  <c r="H738" i="4" s="1"/>
  <c r="H347" i="4"/>
  <c r="H725" i="4" s="1"/>
  <c r="H344" i="4"/>
  <c r="H722" i="4" s="1"/>
  <c r="H352" i="4"/>
  <c r="H730" i="4" s="1"/>
  <c r="H326" i="4"/>
  <c r="H704" i="4" s="1"/>
  <c r="H349" i="4"/>
  <c r="H727" i="4" s="1"/>
  <c r="H330" i="4"/>
  <c r="H708" i="4" s="1"/>
  <c r="H367" i="4"/>
  <c r="H745" i="4" s="1"/>
  <c r="H355" i="4"/>
  <c r="H733" i="4" s="1"/>
  <c r="H361" i="4"/>
  <c r="H739" i="4" s="1"/>
  <c r="H341" i="4"/>
  <c r="H719" i="4" s="1"/>
  <c r="H363" i="4"/>
  <c r="H741" i="4" s="1"/>
  <c r="H353" i="4"/>
  <c r="H731" i="4" s="1"/>
  <c r="H369" i="4"/>
  <c r="H747" i="4" s="1"/>
  <c r="H365" i="4"/>
  <c r="H743" i="4" s="1"/>
  <c r="H364" i="4"/>
  <c r="H742" i="4" s="1"/>
  <c r="H366" i="4"/>
  <c r="H744" i="4" s="1"/>
  <c r="H357" i="4"/>
  <c r="H735" i="4" s="1"/>
  <c r="H382" i="4"/>
  <c r="H760" i="4" s="1"/>
  <c r="BD200" i="4"/>
  <c r="BD578" i="4" s="1"/>
  <c r="BD203" i="4"/>
  <c r="BD581" i="4" s="1"/>
  <c r="BD199" i="4"/>
  <c r="BD577" i="4" s="1"/>
  <c r="BD207" i="4"/>
  <c r="BD585" i="4" s="1"/>
  <c r="BD202" i="4"/>
  <c r="BD580" i="4" s="1"/>
  <c r="BD209" i="4"/>
  <c r="BD587" i="4" s="1"/>
  <c r="BD205" i="4"/>
  <c r="BD583" i="4" s="1"/>
  <c r="BD201" i="4"/>
  <c r="BD579" i="4" s="1"/>
  <c r="BD204" i="4"/>
  <c r="BD582" i="4" s="1"/>
  <c r="BD214" i="4"/>
  <c r="BD592" i="4" s="1"/>
  <c r="BD206" i="4"/>
  <c r="BD584" i="4" s="1"/>
  <c r="BD213" i="4"/>
  <c r="BD591" i="4" s="1"/>
  <c r="BD223" i="4"/>
  <c r="BD601" i="4" s="1"/>
  <c r="BD211" i="4"/>
  <c r="BD589" i="4" s="1"/>
  <c r="BD216" i="4"/>
  <c r="BD594" i="4" s="1"/>
  <c r="BD208" i="4"/>
  <c r="BD586" i="4" s="1"/>
  <c r="BD210" i="4"/>
  <c r="BD588" i="4" s="1"/>
  <c r="BD215" i="4"/>
  <c r="BD593" i="4" s="1"/>
  <c r="BD220" i="4"/>
  <c r="BD598" i="4" s="1"/>
  <c r="BD222" i="4"/>
  <c r="BD600" i="4" s="1"/>
  <c r="BD221" i="4"/>
  <c r="BD599" i="4" s="1"/>
  <c r="BD217" i="4"/>
  <c r="BD595" i="4" s="1"/>
  <c r="BD230" i="4"/>
  <c r="BD608" i="4" s="1"/>
  <c r="BD212" i="4"/>
  <c r="BD590" i="4" s="1"/>
  <c r="BD224" i="4"/>
  <c r="BD602" i="4" s="1"/>
  <c r="BD229" i="4"/>
  <c r="BD607" i="4" s="1"/>
  <c r="BD225" i="4"/>
  <c r="BD603" i="4" s="1"/>
  <c r="BD219" i="4"/>
  <c r="BD597" i="4" s="1"/>
  <c r="BD231" i="4"/>
  <c r="BD609" i="4" s="1"/>
  <c r="BD235" i="4"/>
  <c r="BD613" i="4" s="1"/>
  <c r="BD226" i="4"/>
  <c r="BD604" i="4" s="1"/>
  <c r="BD218" i="4"/>
  <c r="BD596" i="4" s="1"/>
  <c r="BD233" i="4"/>
  <c r="BD611" i="4" s="1"/>
  <c r="BD227" i="4"/>
  <c r="BD605" i="4" s="1"/>
  <c r="BD232" i="4"/>
  <c r="BD610" i="4" s="1"/>
  <c r="BD245" i="4"/>
  <c r="BD623" i="4" s="1"/>
  <c r="BD236" i="4"/>
  <c r="BD614" i="4" s="1"/>
  <c r="BD239" i="4"/>
  <c r="BD617" i="4" s="1"/>
  <c r="BD240" i="4"/>
  <c r="BD618" i="4" s="1"/>
  <c r="BD249" i="4"/>
  <c r="BD627" i="4" s="1"/>
  <c r="BD253" i="4"/>
  <c r="BD631" i="4" s="1"/>
  <c r="BD255" i="4"/>
  <c r="BD633" i="4" s="1"/>
  <c r="BD257" i="4"/>
  <c r="BD635" i="4" s="1"/>
  <c r="BD259" i="4"/>
  <c r="BD637" i="4" s="1"/>
  <c r="BD261" i="4"/>
  <c r="BD639" i="4" s="1"/>
  <c r="BD248" i="4"/>
  <c r="BD626" i="4" s="1"/>
  <c r="BD242" i="4"/>
  <c r="BD620" i="4" s="1"/>
  <c r="BD252" i="4"/>
  <c r="BD630" i="4" s="1"/>
  <c r="BD254" i="4"/>
  <c r="BD632" i="4" s="1"/>
  <c r="BD256" i="4"/>
  <c r="BD634" i="4" s="1"/>
  <c r="BD258" i="4"/>
  <c r="BD636" i="4" s="1"/>
  <c r="BD260" i="4"/>
  <c r="BD638" i="4" s="1"/>
  <c r="BD237" i="4"/>
  <c r="BD615" i="4" s="1"/>
  <c r="BD228" i="4"/>
  <c r="BD606" i="4" s="1"/>
  <c r="BD234" i="4"/>
  <c r="BD612" i="4" s="1"/>
  <c r="BD238" i="4"/>
  <c r="BD616" i="4" s="1"/>
  <c r="BD250" i="4"/>
  <c r="BD628" i="4" s="1"/>
  <c r="BD244" i="4"/>
  <c r="BD622" i="4" s="1"/>
  <c r="BD246" i="4"/>
  <c r="BD624" i="4" s="1"/>
  <c r="BD243" i="4"/>
  <c r="BD621" i="4" s="1"/>
  <c r="BD241" i="4"/>
  <c r="BD619" i="4" s="1"/>
  <c r="BD247" i="4"/>
  <c r="BD625" i="4" s="1"/>
  <c r="BD251" i="4"/>
  <c r="BD629" i="4" s="1"/>
  <c r="BD262" i="4"/>
  <c r="BD640" i="4" s="1"/>
  <c r="BD265" i="4"/>
  <c r="BD643" i="4" s="1"/>
  <c r="BD263" i="4"/>
  <c r="BD641" i="4" s="1"/>
  <c r="BD275" i="4"/>
  <c r="BD653" i="4" s="1"/>
  <c r="BD279" i="4"/>
  <c r="BD657" i="4" s="1"/>
  <c r="BD266" i="4"/>
  <c r="BD644" i="4" s="1"/>
  <c r="BD267" i="4"/>
  <c r="BD645" i="4" s="1"/>
  <c r="BD271" i="4"/>
  <c r="BD649" i="4" s="1"/>
  <c r="BD278" i="4"/>
  <c r="BD656" i="4" s="1"/>
  <c r="BD270" i="4"/>
  <c r="BD648" i="4" s="1"/>
  <c r="BD273" i="4"/>
  <c r="BD651" i="4" s="1"/>
  <c r="BD281" i="4"/>
  <c r="BD659" i="4" s="1"/>
  <c r="BD286" i="4"/>
  <c r="BD664" i="4" s="1"/>
  <c r="BD264" i="4"/>
  <c r="BD642" i="4" s="1"/>
  <c r="BD268" i="4"/>
  <c r="BD646" i="4" s="1"/>
  <c r="BD269" i="4"/>
  <c r="BD647" i="4" s="1"/>
  <c r="BD272" i="4"/>
  <c r="BD650" i="4" s="1"/>
  <c r="BD274" i="4"/>
  <c r="BD652" i="4" s="1"/>
  <c r="BD276" i="4"/>
  <c r="BD654" i="4" s="1"/>
  <c r="BD280" i="4"/>
  <c r="BD658" i="4" s="1"/>
  <c r="BD287" i="4"/>
  <c r="BD665" i="4" s="1"/>
  <c r="BD282" i="4"/>
  <c r="BD660" i="4" s="1"/>
  <c r="BD277" i="4"/>
  <c r="BD655" i="4" s="1"/>
  <c r="BD284" i="4"/>
  <c r="BD662" i="4" s="1"/>
  <c r="BD285" i="4"/>
  <c r="BD663" i="4" s="1"/>
  <c r="BD290" i="4"/>
  <c r="BD668" i="4" s="1"/>
  <c r="BD299" i="4"/>
  <c r="BD677" i="4" s="1"/>
  <c r="BD307" i="4"/>
  <c r="BD685" i="4" s="1"/>
  <c r="BD296" i="4"/>
  <c r="BD674" i="4" s="1"/>
  <c r="BD288" i="4"/>
  <c r="BD666" i="4" s="1"/>
  <c r="BD294" i="4"/>
  <c r="BD672" i="4" s="1"/>
  <c r="BD312" i="4"/>
  <c r="BD690" i="4" s="1"/>
  <c r="BD303" i="4"/>
  <c r="BD681" i="4" s="1"/>
  <c r="BD313" i="4"/>
  <c r="BD691" i="4" s="1"/>
  <c r="BD289" i="4"/>
  <c r="BD667" i="4" s="1"/>
  <c r="BD283" i="4"/>
  <c r="BD661" i="4" s="1"/>
  <c r="BD291" i="4"/>
  <c r="BD669" i="4" s="1"/>
  <c r="BD293" i="4"/>
  <c r="BD671" i="4" s="1"/>
  <c r="BD295" i="4"/>
  <c r="BD673" i="4" s="1"/>
  <c r="BD300" i="4"/>
  <c r="BD678" i="4" s="1"/>
  <c r="BD302" i="4"/>
  <c r="BD680" i="4" s="1"/>
  <c r="BD309" i="4"/>
  <c r="BD687" i="4" s="1"/>
  <c r="BD326" i="4"/>
  <c r="BD704" i="4" s="1"/>
  <c r="BD311" i="4"/>
  <c r="BD689" i="4" s="1"/>
  <c r="BD315" i="4"/>
  <c r="BD693" i="4" s="1"/>
  <c r="BD305" i="4"/>
  <c r="BD683" i="4" s="1"/>
  <c r="BD297" i="4"/>
  <c r="BD675" i="4" s="1"/>
  <c r="BD301" i="4"/>
  <c r="BD679" i="4" s="1"/>
  <c r="BD318" i="4"/>
  <c r="BD696" i="4" s="1"/>
  <c r="BD292" i="4"/>
  <c r="BD670" i="4" s="1"/>
  <c r="BD310" i="4"/>
  <c r="BD688" i="4" s="1"/>
  <c r="BD314" i="4"/>
  <c r="BD692" i="4" s="1"/>
  <c r="BD308" i="4"/>
  <c r="BD686" i="4" s="1"/>
  <c r="BD298" i="4"/>
  <c r="BD676" i="4" s="1"/>
  <c r="BD304" i="4"/>
  <c r="BD682" i="4" s="1"/>
  <c r="BD306" i="4"/>
  <c r="BD684" i="4" s="1"/>
  <c r="BD325" i="4"/>
  <c r="BD703" i="4" s="1"/>
  <c r="BD322" i="4"/>
  <c r="BD700" i="4" s="1"/>
  <c r="BD329" i="4"/>
  <c r="BD707" i="4" s="1"/>
  <c r="BD327" i="4"/>
  <c r="BD705" i="4" s="1"/>
  <c r="BD341" i="4"/>
  <c r="BD719" i="4" s="1"/>
  <c r="BD332" i="4"/>
  <c r="BD710" i="4" s="1"/>
  <c r="BD321" i="4"/>
  <c r="BD699" i="4" s="1"/>
  <c r="BD324" i="4"/>
  <c r="BD702" i="4" s="1"/>
  <c r="BD330" i="4"/>
  <c r="BD708" i="4" s="1"/>
  <c r="BD334" i="4"/>
  <c r="BD712" i="4" s="1"/>
  <c r="BD328" i="4"/>
  <c r="BD706" i="4" s="1"/>
  <c r="BD317" i="4"/>
  <c r="BD695" i="4" s="1"/>
  <c r="BD333" i="4"/>
  <c r="BD711" i="4" s="1"/>
  <c r="BD336" i="4"/>
  <c r="BD714" i="4" s="1"/>
  <c r="BD337" i="4"/>
  <c r="BD715" i="4" s="1"/>
  <c r="BD335" i="4"/>
  <c r="BD713" i="4" s="1"/>
  <c r="BD338" i="4"/>
  <c r="BD716" i="4" s="1"/>
  <c r="BD319" i="4"/>
  <c r="BD697" i="4" s="1"/>
  <c r="BD316" i="4"/>
  <c r="BD694" i="4" s="1"/>
  <c r="BD340" i="4"/>
  <c r="BD718" i="4" s="1"/>
  <c r="BD344" i="4"/>
  <c r="BD722" i="4" s="1"/>
  <c r="BD352" i="4"/>
  <c r="BD730" i="4" s="1"/>
  <c r="BD358" i="4"/>
  <c r="BD736" i="4" s="1"/>
  <c r="BD331" i="4"/>
  <c r="BD709" i="4" s="1"/>
  <c r="BD342" i="4"/>
  <c r="BD720" i="4" s="1"/>
  <c r="BD349" i="4"/>
  <c r="BD727" i="4" s="1"/>
  <c r="BD346" i="4"/>
  <c r="BD724" i="4" s="1"/>
  <c r="BD354" i="4"/>
  <c r="BD732" i="4" s="1"/>
  <c r="BD339" i="4"/>
  <c r="BD717" i="4" s="1"/>
  <c r="BD351" i="4"/>
  <c r="BD729" i="4" s="1"/>
  <c r="BD365" i="4"/>
  <c r="BD743" i="4" s="1"/>
  <c r="BD348" i="4"/>
  <c r="BD726" i="4" s="1"/>
  <c r="BD366" i="4"/>
  <c r="BD744" i="4" s="1"/>
  <c r="BD345" i="4"/>
  <c r="BD723" i="4" s="1"/>
  <c r="BD350" i="4"/>
  <c r="BD728" i="4" s="1"/>
  <c r="BD320" i="4"/>
  <c r="BD698" i="4" s="1"/>
  <c r="BD347" i="4"/>
  <c r="BD725" i="4" s="1"/>
  <c r="BD323" i="4"/>
  <c r="BD701" i="4" s="1"/>
  <c r="BD357" i="4"/>
  <c r="BD735" i="4" s="1"/>
  <c r="BD361" i="4"/>
  <c r="BD739" i="4" s="1"/>
  <c r="BD363" i="4"/>
  <c r="BD741" i="4" s="1"/>
  <c r="BD343" i="4"/>
  <c r="BD721" i="4" s="1"/>
  <c r="BD367" i="4"/>
  <c r="BD745" i="4" s="1"/>
  <c r="BD353" i="4"/>
  <c r="BD731" i="4" s="1"/>
  <c r="BD380" i="4"/>
  <c r="BD758" i="4" s="1"/>
  <c r="BD355" i="4"/>
  <c r="BD733" i="4" s="1"/>
  <c r="BD356" i="4"/>
  <c r="BD734" i="4" s="1"/>
  <c r="BD364" i="4"/>
  <c r="BD742" i="4" s="1"/>
  <c r="BD371" i="4"/>
  <c r="BD749" i="4" s="1"/>
  <c r="BD368" i="4"/>
  <c r="BD746" i="4" s="1"/>
  <c r="BD359" i="4"/>
  <c r="BD737" i="4" s="1"/>
  <c r="CZ200" i="4"/>
  <c r="CZ578" i="4" s="1"/>
  <c r="CZ204" i="4"/>
  <c r="CZ582" i="4" s="1"/>
  <c r="CZ202" i="4"/>
  <c r="CZ580" i="4" s="1"/>
  <c r="CZ203" i="4"/>
  <c r="CZ581" i="4" s="1"/>
  <c r="CZ205" i="4"/>
  <c r="CZ583" i="4" s="1"/>
  <c r="CZ210" i="4"/>
  <c r="CZ588" i="4" s="1"/>
  <c r="CZ201" i="4"/>
  <c r="CZ579" i="4" s="1"/>
  <c r="CZ213" i="4"/>
  <c r="CZ591" i="4" s="1"/>
  <c r="CZ222" i="4"/>
  <c r="CZ600" i="4" s="1"/>
  <c r="CZ219" i="4"/>
  <c r="CZ597" i="4" s="1"/>
  <c r="CZ206" i="4"/>
  <c r="CZ584" i="4" s="1"/>
  <c r="CZ208" i="4"/>
  <c r="CZ586" i="4" s="1"/>
  <c r="CZ215" i="4"/>
  <c r="CZ593" i="4" s="1"/>
  <c r="CZ217" i="4"/>
  <c r="CZ595" i="4" s="1"/>
  <c r="CZ199" i="4"/>
  <c r="CZ577" i="4" s="1"/>
  <c r="CZ212" i="4"/>
  <c r="CZ590" i="4" s="1"/>
  <c r="CZ211" i="4"/>
  <c r="CZ589" i="4" s="1"/>
  <c r="CZ214" i="4"/>
  <c r="CZ592" i="4" s="1"/>
  <c r="CZ220" i="4"/>
  <c r="CZ598" i="4" s="1"/>
  <c r="CZ209" i="4"/>
  <c r="CZ587" i="4" s="1"/>
  <c r="CZ229" i="4"/>
  <c r="CZ607" i="4" s="1"/>
  <c r="CZ228" i="4"/>
  <c r="CZ606" i="4" s="1"/>
  <c r="CZ223" i="4"/>
  <c r="CZ601" i="4" s="1"/>
  <c r="CZ218" i="4"/>
  <c r="CZ596" i="4" s="1"/>
  <c r="CZ224" i="4"/>
  <c r="CZ602" i="4" s="1"/>
  <c r="CZ226" i="4"/>
  <c r="CZ604" i="4" s="1"/>
  <c r="CZ207" i="4"/>
  <c r="CZ585" i="4" s="1"/>
  <c r="CZ221" i="4"/>
  <c r="CZ599" i="4" s="1"/>
  <c r="CZ232" i="4"/>
  <c r="CZ610" i="4" s="1"/>
  <c r="CZ230" i="4"/>
  <c r="CZ608" i="4" s="1"/>
  <c r="CZ231" i="4"/>
  <c r="CZ609" i="4" s="1"/>
  <c r="CZ225" i="4"/>
  <c r="CZ603" i="4" s="1"/>
  <c r="CZ235" i="4"/>
  <c r="CZ613" i="4" s="1"/>
  <c r="CZ233" i="4"/>
  <c r="CZ611" i="4" s="1"/>
  <c r="CZ216" i="4"/>
  <c r="CZ594" i="4" s="1"/>
  <c r="CZ237" i="4"/>
  <c r="CZ615" i="4" s="1"/>
  <c r="CZ242" i="4"/>
  <c r="CZ620" i="4" s="1"/>
  <c r="CZ245" i="4"/>
  <c r="CZ623" i="4" s="1"/>
  <c r="CZ239" i="4"/>
  <c r="CZ617" i="4" s="1"/>
  <c r="CZ227" i="4"/>
  <c r="CZ605" i="4" s="1"/>
  <c r="CZ243" i="4"/>
  <c r="CZ621" i="4" s="1"/>
  <c r="CZ234" i="4"/>
  <c r="CZ612" i="4" s="1"/>
  <c r="CZ247" i="4"/>
  <c r="CZ625" i="4" s="1"/>
  <c r="CZ253" i="4"/>
  <c r="CZ631" i="4" s="1"/>
  <c r="CZ255" i="4"/>
  <c r="CZ633" i="4" s="1"/>
  <c r="CZ257" i="4"/>
  <c r="CZ635" i="4" s="1"/>
  <c r="CZ259" i="4"/>
  <c r="CZ637" i="4" s="1"/>
  <c r="CZ261" i="4"/>
  <c r="CZ639" i="4" s="1"/>
  <c r="CZ238" i="4"/>
  <c r="CZ616" i="4" s="1"/>
  <c r="CZ250" i="4"/>
  <c r="CZ628" i="4" s="1"/>
  <c r="CZ246" i="4"/>
  <c r="CZ624" i="4" s="1"/>
  <c r="CZ251" i="4"/>
  <c r="CZ629" i="4" s="1"/>
  <c r="CZ252" i="4"/>
  <c r="CZ630" i="4" s="1"/>
  <c r="CZ254" i="4"/>
  <c r="CZ632" i="4" s="1"/>
  <c r="CZ256" i="4"/>
  <c r="CZ634" i="4" s="1"/>
  <c r="CZ258" i="4"/>
  <c r="CZ636" i="4" s="1"/>
  <c r="CZ260" i="4"/>
  <c r="CZ638" i="4" s="1"/>
  <c r="CZ244" i="4"/>
  <c r="CZ622" i="4" s="1"/>
  <c r="CZ241" i="4"/>
  <c r="CZ619" i="4" s="1"/>
  <c r="CZ240" i="4"/>
  <c r="CZ618" i="4" s="1"/>
  <c r="CZ236" i="4"/>
  <c r="CZ614" i="4" s="1"/>
  <c r="CZ249" i="4"/>
  <c r="CZ627" i="4" s="1"/>
  <c r="CZ262" i="4"/>
  <c r="CZ640" i="4" s="1"/>
  <c r="CZ269" i="4"/>
  <c r="CZ647" i="4" s="1"/>
  <c r="CZ248" i="4"/>
  <c r="CZ626" i="4" s="1"/>
  <c r="CZ273" i="4"/>
  <c r="CZ651" i="4" s="1"/>
  <c r="CZ276" i="4"/>
  <c r="CZ654" i="4" s="1"/>
  <c r="CZ265" i="4"/>
  <c r="CZ643" i="4" s="1"/>
  <c r="CZ277" i="4"/>
  <c r="CZ655" i="4" s="1"/>
  <c r="CZ284" i="4"/>
  <c r="CZ662" i="4" s="1"/>
  <c r="CZ264" i="4"/>
  <c r="CZ642" i="4" s="1"/>
  <c r="CZ266" i="4"/>
  <c r="CZ644" i="4" s="1"/>
  <c r="CZ268" i="4"/>
  <c r="CZ646" i="4" s="1"/>
  <c r="CZ281" i="4"/>
  <c r="CZ659" i="4" s="1"/>
  <c r="CZ292" i="4"/>
  <c r="CZ670" i="4" s="1"/>
  <c r="CZ263" i="4"/>
  <c r="CZ641" i="4" s="1"/>
  <c r="CZ272" i="4"/>
  <c r="CZ650" i="4" s="1"/>
  <c r="CZ286" i="4"/>
  <c r="CZ664" i="4" s="1"/>
  <c r="CZ270" i="4"/>
  <c r="CZ648" i="4" s="1"/>
  <c r="CZ267" i="4"/>
  <c r="CZ645" i="4" s="1"/>
  <c r="CZ280" i="4"/>
  <c r="CZ658" i="4" s="1"/>
  <c r="CZ290" i="4"/>
  <c r="CZ668" i="4" s="1"/>
  <c r="CZ282" i="4"/>
  <c r="CZ660" i="4" s="1"/>
  <c r="CZ289" i="4"/>
  <c r="CZ667" i="4" s="1"/>
  <c r="CZ271" i="4"/>
  <c r="CZ649" i="4" s="1"/>
  <c r="CZ279" i="4"/>
  <c r="CZ657" i="4" s="1"/>
  <c r="CZ274" i="4"/>
  <c r="CZ652" i="4" s="1"/>
  <c r="CZ275" i="4"/>
  <c r="CZ653" i="4" s="1"/>
  <c r="CZ278" i="4"/>
  <c r="CZ656" i="4" s="1"/>
  <c r="CZ283" i="4"/>
  <c r="CZ661" i="4" s="1"/>
  <c r="CZ297" i="4"/>
  <c r="CZ675" i="4" s="1"/>
  <c r="CZ305" i="4"/>
  <c r="CZ683" i="4" s="1"/>
  <c r="CZ311" i="4"/>
  <c r="CZ689" i="4" s="1"/>
  <c r="CZ287" i="4"/>
  <c r="CZ665" i="4" s="1"/>
  <c r="CZ291" i="4"/>
  <c r="CZ669" i="4" s="1"/>
  <c r="CZ285" i="4"/>
  <c r="CZ663" i="4" s="1"/>
  <c r="CZ294" i="4"/>
  <c r="CZ672" i="4" s="1"/>
  <c r="CZ301" i="4"/>
  <c r="CZ679" i="4" s="1"/>
  <c r="CZ288" i="4"/>
  <c r="CZ666" i="4" s="1"/>
  <c r="CZ293" i="4"/>
  <c r="CZ671" i="4" s="1"/>
  <c r="CZ295" i="4"/>
  <c r="CZ673" i="4" s="1"/>
  <c r="CZ310" i="4"/>
  <c r="CZ688" i="4" s="1"/>
  <c r="CZ296" i="4"/>
  <c r="CZ674" i="4" s="1"/>
  <c r="CZ307" i="4"/>
  <c r="CZ685" i="4" s="1"/>
  <c r="CZ309" i="4"/>
  <c r="CZ687" i="4" s="1"/>
  <c r="CZ303" i="4"/>
  <c r="CZ681" i="4" s="1"/>
  <c r="CZ298" i="4"/>
  <c r="CZ676" i="4" s="1"/>
  <c r="CZ299" i="4"/>
  <c r="CZ677" i="4" s="1"/>
  <c r="CZ315" i="4"/>
  <c r="CZ693" i="4" s="1"/>
  <c r="CZ323" i="4"/>
  <c r="CZ701" i="4" s="1"/>
  <c r="CZ306" i="4"/>
  <c r="CZ684" i="4" s="1"/>
  <c r="CZ308" i="4"/>
  <c r="CZ686" i="4" s="1"/>
  <c r="CZ324" i="4"/>
  <c r="CZ702" i="4" s="1"/>
  <c r="CZ302" i="4"/>
  <c r="CZ680" i="4" s="1"/>
  <c r="CZ304" i="4"/>
  <c r="CZ682" i="4" s="1"/>
  <c r="CZ314" i="4"/>
  <c r="CZ692" i="4" s="1"/>
  <c r="CZ300" i="4"/>
  <c r="CZ678" i="4" s="1"/>
  <c r="CZ322" i="4"/>
  <c r="CZ700" i="4" s="1"/>
  <c r="CZ312" i="4"/>
  <c r="CZ690" i="4" s="1"/>
  <c r="CZ327" i="4"/>
  <c r="CZ705" i="4" s="1"/>
  <c r="CZ326" i="4"/>
  <c r="CZ704" i="4" s="1"/>
  <c r="CZ328" i="4"/>
  <c r="CZ706" i="4" s="1"/>
  <c r="CZ330" i="4"/>
  <c r="CZ708" i="4" s="1"/>
  <c r="CZ320" i="4"/>
  <c r="CZ698" i="4" s="1"/>
  <c r="CZ332" i="4"/>
  <c r="CZ710" i="4" s="1"/>
  <c r="CZ335" i="4"/>
  <c r="CZ713" i="4" s="1"/>
  <c r="CZ334" i="4"/>
  <c r="CZ712" i="4" s="1"/>
  <c r="CZ313" i="4"/>
  <c r="CZ691" i="4" s="1"/>
  <c r="CZ325" i="4"/>
  <c r="CZ703" i="4" s="1"/>
  <c r="CZ336" i="4"/>
  <c r="CZ714" i="4" s="1"/>
  <c r="CZ319" i="4"/>
  <c r="CZ697" i="4" s="1"/>
  <c r="CZ337" i="4"/>
  <c r="CZ715" i="4" s="1"/>
  <c r="CZ329" i="4"/>
  <c r="CZ707" i="4" s="1"/>
  <c r="CZ338" i="4"/>
  <c r="CZ716" i="4" s="1"/>
  <c r="CZ339" i="4"/>
  <c r="CZ717" i="4" s="1"/>
  <c r="CZ333" i="4"/>
  <c r="CZ711" i="4" s="1"/>
  <c r="CZ318" i="4"/>
  <c r="CZ696" i="4" s="1"/>
  <c r="CZ321" i="4"/>
  <c r="CZ699" i="4" s="1"/>
  <c r="CZ317" i="4"/>
  <c r="CZ695" i="4" s="1"/>
  <c r="CZ316" i="4"/>
  <c r="CZ694" i="4" s="1"/>
  <c r="CZ340" i="4"/>
  <c r="CZ718" i="4" s="1"/>
  <c r="CZ350" i="4"/>
  <c r="CZ728" i="4" s="1"/>
  <c r="CZ364" i="4"/>
  <c r="CZ742" i="4" s="1"/>
  <c r="CZ342" i="4"/>
  <c r="CZ720" i="4" s="1"/>
  <c r="CZ347" i="4"/>
  <c r="CZ725" i="4" s="1"/>
  <c r="CZ344" i="4"/>
  <c r="CZ722" i="4" s="1"/>
  <c r="CZ352" i="4"/>
  <c r="CZ730" i="4" s="1"/>
  <c r="CZ331" i="4"/>
  <c r="CZ709" i="4" s="1"/>
  <c r="CZ349" i="4"/>
  <c r="CZ727" i="4" s="1"/>
  <c r="CZ355" i="4"/>
  <c r="CZ733" i="4" s="1"/>
  <c r="CZ346" i="4"/>
  <c r="CZ724" i="4" s="1"/>
  <c r="CZ354" i="4"/>
  <c r="CZ732" i="4" s="1"/>
  <c r="CZ356" i="4"/>
  <c r="CZ734" i="4" s="1"/>
  <c r="CZ341" i="4"/>
  <c r="CZ719" i="4" s="1"/>
  <c r="CZ351" i="4"/>
  <c r="CZ729" i="4" s="1"/>
  <c r="CZ348" i="4"/>
  <c r="CZ726" i="4" s="1"/>
  <c r="CZ345" i="4"/>
  <c r="CZ723" i="4" s="1"/>
  <c r="CZ363" i="4"/>
  <c r="CZ741" i="4" s="1"/>
  <c r="CZ361" i="4"/>
  <c r="CZ739" i="4" s="1"/>
  <c r="CZ365" i="4"/>
  <c r="CZ743" i="4" s="1"/>
  <c r="CZ367" i="4"/>
  <c r="CZ745" i="4" s="1"/>
  <c r="CZ343" i="4"/>
  <c r="CZ721" i="4" s="1"/>
  <c r="CZ358" i="4"/>
  <c r="CZ736" i="4" s="1"/>
  <c r="CZ353" i="4"/>
  <c r="CZ731" i="4" s="1"/>
  <c r="CZ366" i="4"/>
  <c r="CZ744" i="4" s="1"/>
  <c r="CZ369" i="4"/>
  <c r="CZ747" i="4" s="1"/>
  <c r="CZ357" i="4"/>
  <c r="CZ735" i="4" s="1"/>
  <c r="CZ359" i="4"/>
  <c r="CZ737" i="4" s="1"/>
  <c r="CZ378" i="4"/>
  <c r="CZ756" i="4" s="1"/>
  <c r="FL201" i="4"/>
  <c r="FL579" i="4" s="1"/>
  <c r="FL199" i="4"/>
  <c r="FL577" i="4" s="1"/>
  <c r="FL203" i="4"/>
  <c r="FL581" i="4" s="1"/>
  <c r="FL207" i="4"/>
  <c r="FL585" i="4" s="1"/>
  <c r="FL210" i="4"/>
  <c r="FL588" i="4" s="1"/>
  <c r="FL202" i="4"/>
  <c r="FL580" i="4" s="1"/>
  <c r="FL212" i="4"/>
  <c r="FL590" i="4" s="1"/>
  <c r="FL211" i="4"/>
  <c r="FL589" i="4" s="1"/>
  <c r="FL209" i="4"/>
  <c r="FL587" i="4" s="1"/>
  <c r="FL221" i="4"/>
  <c r="FL599" i="4" s="1"/>
  <c r="FL215" i="4"/>
  <c r="FL593" i="4" s="1"/>
  <c r="FL200" i="4"/>
  <c r="FL578" i="4" s="1"/>
  <c r="FL205" i="4"/>
  <c r="FL583" i="4" s="1"/>
  <c r="FL214" i="4"/>
  <c r="FL592" i="4" s="1"/>
  <c r="FL217" i="4"/>
  <c r="FL595" i="4" s="1"/>
  <c r="FL222" i="4"/>
  <c r="FL600" i="4" s="1"/>
  <c r="FL208" i="4"/>
  <c r="FL586" i="4" s="1"/>
  <c r="FL219" i="4"/>
  <c r="FL597" i="4" s="1"/>
  <c r="FL216" i="4"/>
  <c r="FL594" i="4" s="1"/>
  <c r="FL206" i="4"/>
  <c r="FL584" i="4" s="1"/>
  <c r="FL213" i="4"/>
  <c r="FL591" i="4" s="1"/>
  <c r="FL218" i="4"/>
  <c r="FL596" i="4" s="1"/>
  <c r="FL228" i="4"/>
  <c r="FL606" i="4" s="1"/>
  <c r="FL223" i="4"/>
  <c r="FL601" i="4" s="1"/>
  <c r="FL204" i="4"/>
  <c r="FL582" i="4" s="1"/>
  <c r="FL220" i="4"/>
  <c r="FL598" i="4" s="1"/>
  <c r="FL229" i="4"/>
  <c r="FL607" i="4" s="1"/>
  <c r="FL227" i="4"/>
  <c r="FL605" i="4" s="1"/>
  <c r="FL224" i="4"/>
  <c r="FL602" i="4" s="1"/>
  <c r="FL233" i="4"/>
  <c r="FL611" i="4" s="1"/>
  <c r="FL231" i="4"/>
  <c r="FL609" i="4" s="1"/>
  <c r="FL230" i="4"/>
  <c r="FL608" i="4" s="1"/>
  <c r="FL235" i="4"/>
  <c r="FL613" i="4" s="1"/>
  <c r="FL225" i="4"/>
  <c r="FL603" i="4" s="1"/>
  <c r="FL238" i="4"/>
  <c r="FL616" i="4" s="1"/>
  <c r="FL237" i="4"/>
  <c r="FL615" i="4" s="1"/>
  <c r="FL226" i="4"/>
  <c r="FL604" i="4" s="1"/>
  <c r="FL234" i="4"/>
  <c r="FL612" i="4" s="1"/>
  <c r="FL236" i="4"/>
  <c r="FL614" i="4" s="1"/>
  <c r="FL243" i="4"/>
  <c r="FL621" i="4" s="1"/>
  <c r="FL240" i="4"/>
  <c r="FL618" i="4" s="1"/>
  <c r="FL245" i="4"/>
  <c r="FL623" i="4" s="1"/>
  <c r="FL247" i="4"/>
  <c r="FL625" i="4" s="1"/>
  <c r="FL251" i="4"/>
  <c r="FL629" i="4" s="1"/>
  <c r="FL253" i="4"/>
  <c r="FL631" i="4" s="1"/>
  <c r="FL255" i="4"/>
  <c r="FL633" i="4" s="1"/>
  <c r="FL257" i="4"/>
  <c r="FL635" i="4" s="1"/>
  <c r="FL259" i="4"/>
  <c r="FL637" i="4" s="1"/>
  <c r="FL261" i="4"/>
  <c r="FL639" i="4" s="1"/>
  <c r="FL244" i="4"/>
  <c r="FL622" i="4" s="1"/>
  <c r="FL246" i="4"/>
  <c r="FL624" i="4" s="1"/>
  <c r="FL252" i="4"/>
  <c r="FL630" i="4" s="1"/>
  <c r="FL254" i="4"/>
  <c r="FL632" i="4" s="1"/>
  <c r="FL256" i="4"/>
  <c r="FL634" i="4" s="1"/>
  <c r="FL258" i="4"/>
  <c r="FL636" i="4" s="1"/>
  <c r="FL260" i="4"/>
  <c r="FL638" i="4" s="1"/>
  <c r="FL232" i="4"/>
  <c r="FL610" i="4" s="1"/>
  <c r="FL250" i="4"/>
  <c r="FL628" i="4" s="1"/>
  <c r="FL239" i="4"/>
  <c r="FL617" i="4" s="1"/>
  <c r="FL242" i="4"/>
  <c r="FL620" i="4" s="1"/>
  <c r="FL241" i="4"/>
  <c r="FL619" i="4" s="1"/>
  <c r="FL248" i="4"/>
  <c r="FL626" i="4" s="1"/>
  <c r="FL268" i="4"/>
  <c r="FL646" i="4" s="1"/>
  <c r="FL263" i="4"/>
  <c r="FL641" i="4" s="1"/>
  <c r="FL249" i="4"/>
  <c r="FL627" i="4" s="1"/>
  <c r="FL273" i="4"/>
  <c r="FL651" i="4" s="1"/>
  <c r="FL277" i="4"/>
  <c r="FL655" i="4" s="1"/>
  <c r="FL264" i="4"/>
  <c r="FL642" i="4" s="1"/>
  <c r="FL266" i="4"/>
  <c r="FL644" i="4" s="1"/>
  <c r="FL267" i="4"/>
  <c r="FL645" i="4" s="1"/>
  <c r="FL284" i="4"/>
  <c r="FL662" i="4" s="1"/>
  <c r="FL276" i="4"/>
  <c r="FL654" i="4" s="1"/>
  <c r="FL265" i="4"/>
  <c r="FL643" i="4" s="1"/>
  <c r="FL271" i="4"/>
  <c r="FL649" i="4" s="1"/>
  <c r="FL262" i="4"/>
  <c r="FL640" i="4" s="1"/>
  <c r="FL270" i="4"/>
  <c r="FL648" i="4" s="1"/>
  <c r="FL272" i="4"/>
  <c r="FL650" i="4" s="1"/>
  <c r="FL279" i="4"/>
  <c r="FL657" i="4" s="1"/>
  <c r="FL292" i="4"/>
  <c r="FL670" i="4" s="1"/>
  <c r="FL275" i="4"/>
  <c r="FL653" i="4" s="1"/>
  <c r="FL281" i="4"/>
  <c r="FL659" i="4" s="1"/>
  <c r="FL269" i="4"/>
  <c r="FL647" i="4" s="1"/>
  <c r="FL283" i="4"/>
  <c r="FL661" i="4" s="1"/>
  <c r="FL285" i="4"/>
  <c r="FL663" i="4" s="1"/>
  <c r="FL280" i="4"/>
  <c r="FL658" i="4" s="1"/>
  <c r="FL274" i="4"/>
  <c r="FL652" i="4" s="1"/>
  <c r="FL289" i="4"/>
  <c r="FL667" i="4" s="1"/>
  <c r="FL282" i="4"/>
  <c r="FL660" i="4" s="1"/>
  <c r="FL287" i="4"/>
  <c r="FL665" i="4" s="1"/>
  <c r="FL278" i="4"/>
  <c r="FL656" i="4" s="1"/>
  <c r="FL294" i="4"/>
  <c r="FL672" i="4" s="1"/>
  <c r="FL297" i="4"/>
  <c r="FL675" i="4" s="1"/>
  <c r="FL305" i="4"/>
  <c r="FL683" i="4" s="1"/>
  <c r="FL293" i="4"/>
  <c r="FL671" i="4" s="1"/>
  <c r="FL310" i="4"/>
  <c r="FL688" i="4" s="1"/>
  <c r="FL291" i="4"/>
  <c r="FL669" i="4" s="1"/>
  <c r="FL301" i="4"/>
  <c r="FL679" i="4" s="1"/>
  <c r="FL311" i="4"/>
  <c r="FL689" i="4" s="1"/>
  <c r="FL288" i="4"/>
  <c r="FL666" i="4" s="1"/>
  <c r="FL290" i="4"/>
  <c r="FL668" i="4" s="1"/>
  <c r="FL295" i="4"/>
  <c r="FL673" i="4" s="1"/>
  <c r="FL300" i="4"/>
  <c r="FL678" i="4" s="1"/>
  <c r="FL317" i="4"/>
  <c r="FL695" i="4" s="1"/>
  <c r="FL324" i="4"/>
  <c r="FL702" i="4" s="1"/>
  <c r="FL308" i="4"/>
  <c r="FL686" i="4" s="1"/>
  <c r="FL298" i="4"/>
  <c r="FL676" i="4" s="1"/>
  <c r="FL312" i="4"/>
  <c r="FL690" i="4" s="1"/>
  <c r="FL307" i="4"/>
  <c r="FL685" i="4" s="1"/>
  <c r="FL314" i="4"/>
  <c r="FL692" i="4" s="1"/>
  <c r="FL303" i="4"/>
  <c r="FL681" i="4" s="1"/>
  <c r="FL316" i="4"/>
  <c r="FL694" i="4" s="1"/>
  <c r="FL296" i="4"/>
  <c r="FL674" i="4" s="1"/>
  <c r="FL299" i="4"/>
  <c r="FL677" i="4" s="1"/>
  <c r="FL309" i="4"/>
  <c r="FL687" i="4" s="1"/>
  <c r="FL286" i="4"/>
  <c r="FL664" i="4" s="1"/>
  <c r="FL306" i="4"/>
  <c r="FL684" i="4" s="1"/>
  <c r="FL313" i="4"/>
  <c r="FL691" i="4" s="1"/>
  <c r="FL302" i="4"/>
  <c r="FL680" i="4" s="1"/>
  <c r="FL304" i="4"/>
  <c r="FL682" i="4" s="1"/>
  <c r="FL323" i="4"/>
  <c r="FL701" i="4" s="1"/>
  <c r="FL325" i="4"/>
  <c r="FL703" i="4" s="1"/>
  <c r="FL320" i="4"/>
  <c r="FL698" i="4" s="1"/>
  <c r="FL327" i="4"/>
  <c r="FL705" i="4" s="1"/>
  <c r="FL339" i="4"/>
  <c r="FL717" i="4" s="1"/>
  <c r="FL331" i="4"/>
  <c r="FL709" i="4" s="1"/>
  <c r="FL335" i="4"/>
  <c r="FL713" i="4" s="1"/>
  <c r="FL328" i="4"/>
  <c r="FL706" i="4" s="1"/>
  <c r="FL333" i="4"/>
  <c r="FL711" i="4" s="1"/>
  <c r="FL319" i="4"/>
  <c r="FL697" i="4" s="1"/>
  <c r="FL322" i="4"/>
  <c r="FL700" i="4" s="1"/>
  <c r="FL330" i="4"/>
  <c r="FL708" i="4" s="1"/>
  <c r="FL318" i="4"/>
  <c r="FL696" i="4" s="1"/>
  <c r="FL321" i="4"/>
  <c r="FL699" i="4" s="1"/>
  <c r="FL329" i="4"/>
  <c r="FL707" i="4" s="1"/>
  <c r="FL315" i="4"/>
  <c r="FL693" i="4" s="1"/>
  <c r="FL332" i="4"/>
  <c r="FL710" i="4" s="1"/>
  <c r="FL334" i="4"/>
  <c r="FL712" i="4" s="1"/>
  <c r="FL336" i="4"/>
  <c r="FL714" i="4" s="1"/>
  <c r="FL326" i="4"/>
  <c r="FL704" i="4" s="1"/>
  <c r="FL338" i="4"/>
  <c r="FL716" i="4" s="1"/>
  <c r="FL350" i="4"/>
  <c r="FL728" i="4" s="1"/>
  <c r="FL356" i="4"/>
  <c r="FL734" i="4" s="1"/>
  <c r="FL347" i="4"/>
  <c r="FL725" i="4" s="1"/>
  <c r="FL341" i="4"/>
  <c r="FL719" i="4" s="1"/>
  <c r="FL344" i="4"/>
  <c r="FL722" i="4" s="1"/>
  <c r="FL352" i="4"/>
  <c r="FL730" i="4" s="1"/>
  <c r="FL349" i="4"/>
  <c r="FL727" i="4" s="1"/>
  <c r="FL363" i="4"/>
  <c r="FL741" i="4" s="1"/>
  <c r="FL337" i="4"/>
  <c r="FL715" i="4" s="1"/>
  <c r="FL346" i="4"/>
  <c r="FL724" i="4" s="1"/>
  <c r="FL354" i="4"/>
  <c r="FL732" i="4" s="1"/>
  <c r="FL364" i="4"/>
  <c r="FL742" i="4" s="1"/>
  <c r="FL340" i="4"/>
  <c r="FL718" i="4" s="1"/>
  <c r="FL343" i="4"/>
  <c r="FL721" i="4" s="1"/>
  <c r="FL351" i="4"/>
  <c r="FL729" i="4" s="1"/>
  <c r="FL342" i="4"/>
  <c r="FL720" i="4" s="1"/>
  <c r="FL348" i="4"/>
  <c r="FL726" i="4" s="1"/>
  <c r="FL345" i="4"/>
  <c r="FL723" i="4" s="1"/>
  <c r="FL355" i="4"/>
  <c r="FL733" i="4" s="1"/>
  <c r="FL362" i="4"/>
  <c r="FL740" i="4" s="1"/>
  <c r="FL366" i="4"/>
  <c r="FL744" i="4" s="1"/>
  <c r="FL357" i="4"/>
  <c r="FL735" i="4" s="1"/>
  <c r="FL378" i="4"/>
  <c r="FL756" i="4" s="1"/>
  <c r="FL359" i="4"/>
  <c r="FL737" i="4" s="1"/>
  <c r="FL361" i="4"/>
  <c r="FL739" i="4" s="1"/>
  <c r="FL369" i="4"/>
  <c r="FL747" i="4" s="1"/>
  <c r="FL365" i="4"/>
  <c r="FL743" i="4" s="1"/>
  <c r="FL367" i="4"/>
  <c r="FL745" i="4" s="1"/>
  <c r="D377" i="4"/>
  <c r="D755" i="4" s="1"/>
  <c r="D322" i="4"/>
  <c r="D700" i="4" s="1"/>
  <c r="D304" i="4"/>
  <c r="D682" i="4" s="1"/>
  <c r="D249" i="4"/>
  <c r="D627" i="4" s="1"/>
  <c r="D231" i="4"/>
  <c r="D609" i="4" s="1"/>
  <c r="D212" i="4"/>
  <c r="D590" i="4" s="1"/>
  <c r="FI384" i="4"/>
  <c r="BO384" i="4"/>
  <c r="AU384" i="4"/>
  <c r="GF383" i="4"/>
  <c r="GF761" i="4" s="1"/>
  <c r="FL383" i="4"/>
  <c r="FL761" i="4" s="1"/>
  <c r="EQ383" i="4"/>
  <c r="EQ761" i="4" s="1"/>
  <c r="CF383" i="4"/>
  <c r="CF761" i="4" s="1"/>
  <c r="BL383" i="4"/>
  <c r="BL761" i="4" s="1"/>
  <c r="V383" i="4"/>
  <c r="V761" i="4" s="1"/>
  <c r="FH382" i="4"/>
  <c r="FH760" i="4" s="1"/>
  <c r="CX382" i="4"/>
  <c r="CX760" i="4" s="1"/>
  <c r="CB382" i="4"/>
  <c r="CB760" i="4" s="1"/>
  <c r="AM382" i="4"/>
  <c r="AM760" i="4" s="1"/>
  <c r="FX381" i="4"/>
  <c r="FX759" i="4" s="1"/>
  <c r="FD381" i="4"/>
  <c r="FD759" i="4" s="1"/>
  <c r="EI381" i="4"/>
  <c r="EI759" i="4" s="1"/>
  <c r="DN381" i="4"/>
  <c r="DN759" i="4" s="1"/>
  <c r="N381" i="4"/>
  <c r="N759" i="4" s="1"/>
  <c r="EY380" i="4"/>
  <c r="EY758" i="4" s="1"/>
  <c r="CP380" i="4"/>
  <c r="CP758" i="4" s="1"/>
  <c r="BT380" i="4"/>
  <c r="BT758" i="4" s="1"/>
  <c r="AY380" i="4"/>
  <c r="AY758" i="4" s="1"/>
  <c r="AE380" i="4"/>
  <c r="AE758" i="4" s="1"/>
  <c r="FP379" i="4"/>
  <c r="FP757" i="4" s="1"/>
  <c r="EV379" i="4"/>
  <c r="EV757" i="4" s="1"/>
  <c r="EA379" i="4"/>
  <c r="EA757" i="4" s="1"/>
  <c r="DF379" i="4"/>
  <c r="DF757" i="4" s="1"/>
  <c r="BP379" i="4"/>
  <c r="BP757" i="4" s="1"/>
  <c r="AU379" i="4"/>
  <c r="AU757" i="4" s="1"/>
  <c r="F379" i="4"/>
  <c r="F757" i="4" s="1"/>
  <c r="EQ378" i="4"/>
  <c r="EQ756" i="4" s="1"/>
  <c r="CF378" i="4"/>
  <c r="CF756" i="4" s="1"/>
  <c r="BL378" i="4"/>
  <c r="BL756" i="4" s="1"/>
  <c r="W378" i="4"/>
  <c r="W756" i="4" s="1"/>
  <c r="FH377" i="4"/>
  <c r="FH755" i="4" s="1"/>
  <c r="EN377" i="4"/>
  <c r="EN755" i="4" s="1"/>
  <c r="CX377" i="4"/>
  <c r="CX755" i="4" s="1"/>
  <c r="BH377" i="4"/>
  <c r="BH755" i="4" s="1"/>
  <c r="AM377" i="4"/>
  <c r="AM755" i="4" s="1"/>
  <c r="FZ376" i="4"/>
  <c r="FZ754" i="4" s="1"/>
  <c r="FD376" i="4"/>
  <c r="FD754" i="4" s="1"/>
  <c r="EI376" i="4"/>
  <c r="EI754" i="4" s="1"/>
  <c r="BX376" i="4"/>
  <c r="BX754" i="4" s="1"/>
  <c r="BD376" i="4"/>
  <c r="BD754" i="4" s="1"/>
  <c r="AI376" i="4"/>
  <c r="AI754" i="4" s="1"/>
  <c r="N376" i="4"/>
  <c r="N754" i="4" s="1"/>
  <c r="EZ375" i="4"/>
  <c r="EZ753" i="4" s="1"/>
  <c r="EF375" i="4"/>
  <c r="EF753" i="4" s="1"/>
  <c r="CP375" i="4"/>
  <c r="CP753" i="4" s="1"/>
  <c r="AY375" i="4"/>
  <c r="AY753" i="4" s="1"/>
  <c r="AE375" i="4"/>
  <c r="AE753" i="4" s="1"/>
  <c r="FR374" i="4"/>
  <c r="FR752" i="4" s="1"/>
  <c r="EV374" i="4"/>
  <c r="EV752" i="4" s="1"/>
  <c r="EA374" i="4"/>
  <c r="EA752" i="4" s="1"/>
  <c r="DC374" i="4"/>
  <c r="DC752" i="4" s="1"/>
  <c r="G374" i="4"/>
  <c r="G752" i="4" s="1"/>
  <c r="FH373" i="4"/>
  <c r="FH751" i="4" s="1"/>
  <c r="AZ373" i="4"/>
  <c r="AZ751" i="4" s="1"/>
  <c r="FX372" i="4"/>
  <c r="FX750" i="4" s="1"/>
  <c r="DX372" i="4"/>
  <c r="DX750" i="4" s="1"/>
  <c r="L372" i="4"/>
  <c r="L750" i="4" s="1"/>
  <c r="BC371" i="4"/>
  <c r="BC749" i="4" s="1"/>
  <c r="T371" i="4"/>
  <c r="T749" i="4" s="1"/>
  <c r="FP370" i="4"/>
  <c r="FP748" i="4" s="1"/>
  <c r="CZ370" i="4"/>
  <c r="CZ748" i="4" s="1"/>
  <c r="BS370" i="4"/>
  <c r="BS748" i="4" s="1"/>
  <c r="AI370" i="4"/>
  <c r="AI748" i="4" s="1"/>
  <c r="BX369" i="4"/>
  <c r="BX747" i="4" s="1"/>
  <c r="AE369" i="4"/>
  <c r="AE747" i="4" s="1"/>
  <c r="EC367" i="4"/>
  <c r="EC745" i="4" s="1"/>
  <c r="AN366" i="4"/>
  <c r="AN744" i="4" s="1"/>
  <c r="DV365" i="4"/>
  <c r="DV743" i="4" s="1"/>
  <c r="AA365" i="4"/>
  <c r="AA743" i="4" s="1"/>
  <c r="DK364" i="4"/>
  <c r="DK742" i="4" s="1"/>
  <c r="Q364" i="4"/>
  <c r="Q742" i="4" s="1"/>
  <c r="DH363" i="4"/>
  <c r="DH741" i="4" s="1"/>
  <c r="P363" i="4"/>
  <c r="P741" i="4" s="1"/>
  <c r="CX362" i="4"/>
  <c r="CX740" i="4" s="1"/>
  <c r="GE361" i="4"/>
  <c r="GE739" i="4" s="1"/>
  <c r="CM361" i="4"/>
  <c r="CM739" i="4" s="1"/>
  <c r="BD360" i="4"/>
  <c r="BD738" i="4" s="1"/>
  <c r="DC359" i="4"/>
  <c r="DC737" i="4" s="1"/>
  <c r="FL358" i="4"/>
  <c r="FL736" i="4" s="1"/>
  <c r="CR357" i="4"/>
  <c r="CR735" i="4" s="1"/>
  <c r="EQ356" i="4"/>
  <c r="EQ734" i="4" s="1"/>
  <c r="BO349" i="4"/>
  <c r="BO727" i="4" s="1"/>
  <c r="X206" i="4"/>
  <c r="X584" i="4" s="1"/>
  <c r="X199" i="4"/>
  <c r="X577" i="4" s="1"/>
  <c r="X200" i="4"/>
  <c r="X578" i="4" s="1"/>
  <c r="X202" i="4"/>
  <c r="X580" i="4" s="1"/>
  <c r="X203" i="4"/>
  <c r="X581" i="4" s="1"/>
  <c r="X205" i="4"/>
  <c r="X583" i="4" s="1"/>
  <c r="X207" i="4"/>
  <c r="X585" i="4" s="1"/>
  <c r="X208" i="4"/>
  <c r="X586" i="4" s="1"/>
  <c r="X209" i="4"/>
  <c r="X587" i="4" s="1"/>
  <c r="X219" i="4"/>
  <c r="X597" i="4" s="1"/>
  <c r="X210" i="4"/>
  <c r="X588" i="4" s="1"/>
  <c r="X214" i="4"/>
  <c r="X592" i="4" s="1"/>
  <c r="X204" i="4"/>
  <c r="X582" i="4" s="1"/>
  <c r="X216" i="4"/>
  <c r="X594" i="4" s="1"/>
  <c r="X211" i="4"/>
  <c r="X589" i="4" s="1"/>
  <c r="X222" i="4"/>
  <c r="X600" i="4" s="1"/>
  <c r="X212" i="4"/>
  <c r="X590" i="4" s="1"/>
  <c r="X213" i="4"/>
  <c r="X591" i="4" s="1"/>
  <c r="X225" i="4"/>
  <c r="X603" i="4" s="1"/>
  <c r="X217" i="4"/>
  <c r="X595" i="4" s="1"/>
  <c r="X220" i="4"/>
  <c r="X598" i="4" s="1"/>
  <c r="X226" i="4"/>
  <c r="X604" i="4" s="1"/>
  <c r="X232" i="4"/>
  <c r="X610" i="4" s="1"/>
  <c r="X201" i="4"/>
  <c r="X579" i="4" s="1"/>
  <c r="X223" i="4"/>
  <c r="X601" i="4" s="1"/>
  <c r="X215" i="4"/>
  <c r="X593" i="4" s="1"/>
  <c r="X218" i="4"/>
  <c r="X596" i="4" s="1"/>
  <c r="X221" i="4"/>
  <c r="X599" i="4" s="1"/>
  <c r="X230" i="4"/>
  <c r="X608" i="4" s="1"/>
  <c r="X231" i="4"/>
  <c r="X609" i="4" s="1"/>
  <c r="X234" i="4"/>
  <c r="X612" i="4" s="1"/>
  <c r="X227" i="4"/>
  <c r="X605" i="4" s="1"/>
  <c r="X224" i="4"/>
  <c r="X602" i="4" s="1"/>
  <c r="X228" i="4"/>
  <c r="X606" i="4" s="1"/>
  <c r="X229" i="4"/>
  <c r="X607" i="4" s="1"/>
  <c r="X235" i="4"/>
  <c r="X613" i="4" s="1"/>
  <c r="X233" i="4"/>
  <c r="X611" i="4" s="1"/>
  <c r="X241" i="4"/>
  <c r="X619" i="4" s="1"/>
  <c r="X243" i="4"/>
  <c r="X621" i="4" s="1"/>
  <c r="X237" i="4"/>
  <c r="X615" i="4" s="1"/>
  <c r="X242" i="4"/>
  <c r="X620" i="4" s="1"/>
  <c r="X240" i="4"/>
  <c r="X618" i="4" s="1"/>
  <c r="X248" i="4"/>
  <c r="X626" i="4" s="1"/>
  <c r="X245" i="4"/>
  <c r="X623" i="4" s="1"/>
  <c r="X251" i="4"/>
  <c r="X629" i="4" s="1"/>
  <c r="X253" i="4"/>
  <c r="X631" i="4" s="1"/>
  <c r="X255" i="4"/>
  <c r="X633" i="4" s="1"/>
  <c r="X257" i="4"/>
  <c r="X635" i="4" s="1"/>
  <c r="X259" i="4"/>
  <c r="X637" i="4" s="1"/>
  <c r="X261" i="4"/>
  <c r="X639" i="4" s="1"/>
  <c r="X238" i="4"/>
  <c r="X616" i="4" s="1"/>
  <c r="X249" i="4"/>
  <c r="X627" i="4" s="1"/>
  <c r="X252" i="4"/>
  <c r="X630" i="4" s="1"/>
  <c r="X254" i="4"/>
  <c r="X632" i="4" s="1"/>
  <c r="X256" i="4"/>
  <c r="X634" i="4" s="1"/>
  <c r="X258" i="4"/>
  <c r="X636" i="4" s="1"/>
  <c r="X260" i="4"/>
  <c r="X638" i="4" s="1"/>
  <c r="X262" i="4"/>
  <c r="X640" i="4" s="1"/>
  <c r="X239" i="4"/>
  <c r="X617" i="4" s="1"/>
  <c r="X244" i="4"/>
  <c r="X622" i="4" s="1"/>
  <c r="X236" i="4"/>
  <c r="X614" i="4" s="1"/>
  <c r="X247" i="4"/>
  <c r="X625" i="4" s="1"/>
  <c r="X246" i="4"/>
  <c r="X624" i="4" s="1"/>
  <c r="X268" i="4"/>
  <c r="X646" i="4" s="1"/>
  <c r="X250" i="4"/>
  <c r="X628" i="4" s="1"/>
  <c r="X266" i="4"/>
  <c r="X644" i="4" s="1"/>
  <c r="X271" i="4"/>
  <c r="X649" i="4" s="1"/>
  <c r="X282" i="4"/>
  <c r="X660" i="4" s="1"/>
  <c r="X275" i="4"/>
  <c r="X653" i="4" s="1"/>
  <c r="X283" i="4"/>
  <c r="X661" i="4" s="1"/>
  <c r="X264" i="4"/>
  <c r="X642" i="4" s="1"/>
  <c r="X265" i="4"/>
  <c r="X643" i="4" s="1"/>
  <c r="X267" i="4"/>
  <c r="X645" i="4" s="1"/>
  <c r="X263" i="4"/>
  <c r="X641" i="4" s="1"/>
  <c r="X269" i="4"/>
  <c r="X647" i="4" s="1"/>
  <c r="X270" i="4"/>
  <c r="X648" i="4" s="1"/>
  <c r="X277" i="4"/>
  <c r="X655" i="4" s="1"/>
  <c r="X290" i="4"/>
  <c r="X668" i="4" s="1"/>
  <c r="X274" i="4"/>
  <c r="X652" i="4" s="1"/>
  <c r="X278" i="4"/>
  <c r="X656" i="4" s="1"/>
  <c r="X287" i="4"/>
  <c r="X665" i="4" s="1"/>
  <c r="X292" i="4"/>
  <c r="X670" i="4" s="1"/>
  <c r="X272" i="4"/>
  <c r="X650" i="4" s="1"/>
  <c r="X276" i="4"/>
  <c r="X654" i="4" s="1"/>
  <c r="X280" i="4"/>
  <c r="X658" i="4" s="1"/>
  <c r="X285" i="4"/>
  <c r="X663" i="4" s="1"/>
  <c r="X273" i="4"/>
  <c r="X651" i="4" s="1"/>
  <c r="X279" i="4"/>
  <c r="X657" i="4" s="1"/>
  <c r="X284" i="4"/>
  <c r="X662" i="4" s="1"/>
  <c r="X281" i="4"/>
  <c r="X659" i="4" s="1"/>
  <c r="X295" i="4"/>
  <c r="X673" i="4" s="1"/>
  <c r="X303" i="4"/>
  <c r="X681" i="4" s="1"/>
  <c r="X317" i="4"/>
  <c r="X695" i="4" s="1"/>
  <c r="X294" i="4"/>
  <c r="X672" i="4" s="1"/>
  <c r="X297" i="4"/>
  <c r="X675" i="4" s="1"/>
  <c r="X286" i="4"/>
  <c r="X664" i="4" s="1"/>
  <c r="X288" i="4"/>
  <c r="X666" i="4" s="1"/>
  <c r="X299" i="4"/>
  <c r="X677" i="4" s="1"/>
  <c r="X307" i="4"/>
  <c r="X685" i="4" s="1"/>
  <c r="X309" i="4"/>
  <c r="X687" i="4" s="1"/>
  <c r="X289" i="4"/>
  <c r="X667" i="4" s="1"/>
  <c r="X291" i="4"/>
  <c r="X669" i="4" s="1"/>
  <c r="X298" i="4"/>
  <c r="X676" i="4" s="1"/>
  <c r="X316" i="4"/>
  <c r="X694" i="4" s="1"/>
  <c r="X315" i="4"/>
  <c r="X693" i="4" s="1"/>
  <c r="X322" i="4"/>
  <c r="X700" i="4" s="1"/>
  <c r="X310" i="4"/>
  <c r="X688" i="4" s="1"/>
  <c r="X293" i="4"/>
  <c r="X671" i="4" s="1"/>
  <c r="X305" i="4"/>
  <c r="X683" i="4" s="1"/>
  <c r="X312" i="4"/>
  <c r="X690" i="4" s="1"/>
  <c r="X301" i="4"/>
  <c r="X679" i="4" s="1"/>
  <c r="X314" i="4"/>
  <c r="X692" i="4" s="1"/>
  <c r="X296" i="4"/>
  <c r="X674" i="4" s="1"/>
  <c r="X308" i="4"/>
  <c r="X686" i="4" s="1"/>
  <c r="X304" i="4"/>
  <c r="X682" i="4" s="1"/>
  <c r="X306" i="4"/>
  <c r="X684" i="4" s="1"/>
  <c r="X311" i="4"/>
  <c r="X689" i="4" s="1"/>
  <c r="X300" i="4"/>
  <c r="X678" i="4" s="1"/>
  <c r="X302" i="4"/>
  <c r="X680" i="4" s="1"/>
  <c r="X313" i="4"/>
  <c r="X691" i="4" s="1"/>
  <c r="X321" i="4"/>
  <c r="X699" i="4" s="1"/>
  <c r="X329" i="4"/>
  <c r="X707" i="4" s="1"/>
  <c r="X323" i="4"/>
  <c r="X701" i="4" s="1"/>
  <c r="X337" i="4"/>
  <c r="X715" i="4" s="1"/>
  <c r="X330" i="4"/>
  <c r="X708" i="4" s="1"/>
  <c r="X336" i="4"/>
  <c r="X714" i="4" s="1"/>
  <c r="X324" i="4"/>
  <c r="X702" i="4" s="1"/>
  <c r="X328" i="4"/>
  <c r="X706" i="4" s="1"/>
  <c r="X327" i="4"/>
  <c r="X705" i="4" s="1"/>
  <c r="X331" i="4"/>
  <c r="X709" i="4" s="1"/>
  <c r="X318" i="4"/>
  <c r="X696" i="4" s="1"/>
  <c r="X333" i="4"/>
  <c r="X711" i="4" s="1"/>
  <c r="X335" i="4"/>
  <c r="X713" i="4" s="1"/>
  <c r="X320" i="4"/>
  <c r="X698" i="4" s="1"/>
  <c r="X332" i="4"/>
  <c r="X710" i="4" s="1"/>
  <c r="X325" i="4"/>
  <c r="X703" i="4" s="1"/>
  <c r="X319" i="4"/>
  <c r="X697" i="4" s="1"/>
  <c r="X334" i="4"/>
  <c r="X712" i="4" s="1"/>
  <c r="X348" i="4"/>
  <c r="X726" i="4" s="1"/>
  <c r="X345" i="4"/>
  <c r="X723" i="4" s="1"/>
  <c r="X350" i="4"/>
  <c r="X728" i="4" s="1"/>
  <c r="X338" i="4"/>
  <c r="X716" i="4" s="1"/>
  <c r="X341" i="4"/>
  <c r="X719" i="4" s="1"/>
  <c r="X347" i="4"/>
  <c r="X725" i="4" s="1"/>
  <c r="X343" i="4"/>
  <c r="X721" i="4" s="1"/>
  <c r="X361" i="4"/>
  <c r="X739" i="4" s="1"/>
  <c r="X339" i="4"/>
  <c r="X717" i="4" s="1"/>
  <c r="X344" i="4"/>
  <c r="X722" i="4" s="1"/>
  <c r="X352" i="4"/>
  <c r="X730" i="4" s="1"/>
  <c r="X362" i="4"/>
  <c r="X740" i="4" s="1"/>
  <c r="X349" i="4"/>
  <c r="X727" i="4" s="1"/>
  <c r="X340" i="4"/>
  <c r="X718" i="4" s="1"/>
  <c r="X346" i="4"/>
  <c r="X724" i="4" s="1"/>
  <c r="X354" i="4"/>
  <c r="X732" i="4" s="1"/>
  <c r="X342" i="4"/>
  <c r="X720" i="4" s="1"/>
  <c r="X351" i="4"/>
  <c r="X729" i="4" s="1"/>
  <c r="X326" i="4"/>
  <c r="X704" i="4" s="1"/>
  <c r="X367" i="4"/>
  <c r="X745" i="4" s="1"/>
  <c r="X360" i="4"/>
  <c r="X738" i="4" s="1"/>
  <c r="X371" i="4"/>
  <c r="X749" i="4" s="1"/>
  <c r="X364" i="4"/>
  <c r="X742" i="4" s="1"/>
  <c r="X376" i="4"/>
  <c r="X754" i="4" s="1"/>
  <c r="X355" i="4"/>
  <c r="X733" i="4" s="1"/>
  <c r="X357" i="4"/>
  <c r="X735" i="4" s="1"/>
  <c r="X353" i="4"/>
  <c r="X731" i="4" s="1"/>
  <c r="X356" i="4"/>
  <c r="X734" i="4" s="1"/>
  <c r="X359" i="4"/>
  <c r="X737" i="4" s="1"/>
  <c r="X363" i="4"/>
  <c r="X741" i="4" s="1"/>
  <c r="X365" i="4"/>
  <c r="X743" i="4" s="1"/>
  <c r="X384" i="4"/>
  <c r="BT205" i="4"/>
  <c r="BT583" i="4" s="1"/>
  <c r="BT202" i="4"/>
  <c r="BT580" i="4" s="1"/>
  <c r="BT204" i="4"/>
  <c r="BT582" i="4" s="1"/>
  <c r="BT200" i="4"/>
  <c r="BT578" i="4" s="1"/>
  <c r="BT208" i="4"/>
  <c r="BT586" i="4" s="1"/>
  <c r="BT211" i="4"/>
  <c r="BT589" i="4" s="1"/>
  <c r="BT199" i="4"/>
  <c r="BT577" i="4" s="1"/>
  <c r="BT201" i="4"/>
  <c r="BT579" i="4" s="1"/>
  <c r="BT207" i="4"/>
  <c r="BT585" i="4" s="1"/>
  <c r="BT209" i="4"/>
  <c r="BT587" i="4" s="1"/>
  <c r="BT218" i="4"/>
  <c r="BT596" i="4" s="1"/>
  <c r="BT213" i="4"/>
  <c r="BT591" i="4" s="1"/>
  <c r="BT210" i="4"/>
  <c r="BT588" i="4" s="1"/>
  <c r="BT219" i="4"/>
  <c r="BT597" i="4" s="1"/>
  <c r="BT214" i="4"/>
  <c r="BT592" i="4" s="1"/>
  <c r="BT216" i="4"/>
  <c r="BT594" i="4" s="1"/>
  <c r="BT212" i="4"/>
  <c r="BT590" i="4" s="1"/>
  <c r="BT215" i="4"/>
  <c r="BT593" i="4" s="1"/>
  <c r="BT221" i="4"/>
  <c r="BT599" i="4" s="1"/>
  <c r="BT203" i="4"/>
  <c r="BT581" i="4" s="1"/>
  <c r="BT225" i="4"/>
  <c r="BT603" i="4" s="1"/>
  <c r="BT206" i="4"/>
  <c r="BT584" i="4" s="1"/>
  <c r="BT227" i="4"/>
  <c r="BT605" i="4" s="1"/>
  <c r="BT222" i="4"/>
  <c r="BT600" i="4" s="1"/>
  <c r="BT230" i="4"/>
  <c r="BT608" i="4" s="1"/>
  <c r="BT217" i="4"/>
  <c r="BT595" i="4" s="1"/>
  <c r="BT220" i="4"/>
  <c r="BT598" i="4" s="1"/>
  <c r="BT228" i="4"/>
  <c r="BT606" i="4" s="1"/>
  <c r="BT229" i="4"/>
  <c r="BT607" i="4" s="1"/>
  <c r="BT235" i="4"/>
  <c r="BT613" i="4" s="1"/>
  <c r="BT224" i="4"/>
  <c r="BT602" i="4" s="1"/>
  <c r="BT223" i="4"/>
  <c r="BT601" i="4" s="1"/>
  <c r="BT236" i="4"/>
  <c r="BT614" i="4" s="1"/>
  <c r="BT234" i="4"/>
  <c r="BT612" i="4" s="1"/>
  <c r="BT233" i="4"/>
  <c r="BT611" i="4" s="1"/>
  <c r="BT226" i="4"/>
  <c r="BT604" i="4" s="1"/>
  <c r="BT242" i="4"/>
  <c r="BT620" i="4" s="1"/>
  <c r="BT238" i="4"/>
  <c r="BT616" i="4" s="1"/>
  <c r="BT241" i="4"/>
  <c r="BT619" i="4" s="1"/>
  <c r="BT246" i="4"/>
  <c r="BT624" i="4" s="1"/>
  <c r="BT237" i="4"/>
  <c r="BT615" i="4" s="1"/>
  <c r="BT245" i="4"/>
  <c r="BT623" i="4" s="1"/>
  <c r="BT253" i="4"/>
  <c r="BT631" i="4" s="1"/>
  <c r="BT255" i="4"/>
  <c r="BT633" i="4" s="1"/>
  <c r="BT257" i="4"/>
  <c r="BT635" i="4" s="1"/>
  <c r="BT259" i="4"/>
  <c r="BT637" i="4" s="1"/>
  <c r="BT261" i="4"/>
  <c r="BT639" i="4" s="1"/>
  <c r="BT240" i="4"/>
  <c r="BT618" i="4" s="1"/>
  <c r="BT247" i="4"/>
  <c r="BT625" i="4" s="1"/>
  <c r="BT252" i="4"/>
  <c r="BT630" i="4" s="1"/>
  <c r="BT254" i="4"/>
  <c r="BT632" i="4" s="1"/>
  <c r="BT256" i="4"/>
  <c r="BT634" i="4" s="1"/>
  <c r="BT258" i="4"/>
  <c r="BT636" i="4" s="1"/>
  <c r="BT260" i="4"/>
  <c r="BT638" i="4" s="1"/>
  <c r="BT232" i="4"/>
  <c r="BT610" i="4" s="1"/>
  <c r="BT244" i="4"/>
  <c r="BT622" i="4" s="1"/>
  <c r="BT231" i="4"/>
  <c r="BT609" i="4" s="1"/>
  <c r="BT250" i="4"/>
  <c r="BT628" i="4" s="1"/>
  <c r="BT249" i="4"/>
  <c r="BT627" i="4" s="1"/>
  <c r="BT267" i="4"/>
  <c r="BT645" i="4" s="1"/>
  <c r="BT248" i="4"/>
  <c r="BT626" i="4" s="1"/>
  <c r="BT265" i="4"/>
  <c r="BT643" i="4" s="1"/>
  <c r="BT251" i="4"/>
  <c r="BT629" i="4" s="1"/>
  <c r="BT262" i="4"/>
  <c r="BT640" i="4" s="1"/>
  <c r="BT264" i="4"/>
  <c r="BT642" i="4" s="1"/>
  <c r="BT281" i="4"/>
  <c r="BT659" i="4" s="1"/>
  <c r="BT239" i="4"/>
  <c r="BT617" i="4" s="1"/>
  <c r="BT243" i="4"/>
  <c r="BT621" i="4" s="1"/>
  <c r="BT273" i="4"/>
  <c r="BT651" i="4" s="1"/>
  <c r="BT263" i="4"/>
  <c r="BT641" i="4" s="1"/>
  <c r="BT280" i="4"/>
  <c r="BT658" i="4" s="1"/>
  <c r="BT271" i="4"/>
  <c r="BT649" i="4" s="1"/>
  <c r="BT266" i="4"/>
  <c r="BT644" i="4" s="1"/>
  <c r="BT268" i="4"/>
  <c r="BT646" i="4" s="1"/>
  <c r="BT269" i="4"/>
  <c r="BT647" i="4" s="1"/>
  <c r="BT274" i="4"/>
  <c r="BT652" i="4" s="1"/>
  <c r="BT288" i="4"/>
  <c r="BT666" i="4" s="1"/>
  <c r="BT275" i="4"/>
  <c r="BT653" i="4" s="1"/>
  <c r="BT277" i="4"/>
  <c r="BT655" i="4" s="1"/>
  <c r="BT282" i="4"/>
  <c r="BT660" i="4" s="1"/>
  <c r="BT272" i="4"/>
  <c r="BT650" i="4" s="1"/>
  <c r="BT270" i="4"/>
  <c r="BT648" i="4" s="1"/>
  <c r="BT279" i="4"/>
  <c r="BT657" i="4" s="1"/>
  <c r="BT293" i="4"/>
  <c r="BT671" i="4" s="1"/>
  <c r="BT286" i="4"/>
  <c r="BT664" i="4" s="1"/>
  <c r="BT291" i="4"/>
  <c r="BT669" i="4" s="1"/>
  <c r="BT294" i="4"/>
  <c r="BT672" i="4" s="1"/>
  <c r="BT278" i="4"/>
  <c r="BT656" i="4" s="1"/>
  <c r="BT283" i="4"/>
  <c r="BT661" i="4" s="1"/>
  <c r="BT276" i="4"/>
  <c r="BT654" i="4" s="1"/>
  <c r="BT289" i="4"/>
  <c r="BT667" i="4" s="1"/>
  <c r="BT301" i="4"/>
  <c r="BT679" i="4" s="1"/>
  <c r="BT287" i="4"/>
  <c r="BT665" i="4" s="1"/>
  <c r="BT314" i="4"/>
  <c r="BT692" i="4" s="1"/>
  <c r="BT285" i="4"/>
  <c r="BT663" i="4" s="1"/>
  <c r="BT297" i="4"/>
  <c r="BT675" i="4" s="1"/>
  <c r="BT305" i="4"/>
  <c r="BT683" i="4" s="1"/>
  <c r="BT315" i="4"/>
  <c r="BT693" i="4" s="1"/>
  <c r="BT284" i="4"/>
  <c r="BT662" i="4" s="1"/>
  <c r="BT292" i="4"/>
  <c r="BT670" i="4" s="1"/>
  <c r="BT290" i="4"/>
  <c r="BT668" i="4" s="1"/>
  <c r="BT296" i="4"/>
  <c r="BT674" i="4" s="1"/>
  <c r="BT303" i="4"/>
  <c r="BT681" i="4" s="1"/>
  <c r="BT317" i="4"/>
  <c r="BT695" i="4" s="1"/>
  <c r="BT299" i="4"/>
  <c r="BT677" i="4" s="1"/>
  <c r="BT310" i="4"/>
  <c r="BT688" i="4" s="1"/>
  <c r="BT298" i="4"/>
  <c r="BT676" i="4" s="1"/>
  <c r="BT312" i="4"/>
  <c r="BT690" i="4" s="1"/>
  <c r="BT295" i="4"/>
  <c r="BT673" i="4" s="1"/>
  <c r="BT306" i="4"/>
  <c r="BT684" i="4" s="1"/>
  <c r="BT308" i="4"/>
  <c r="BT686" i="4" s="1"/>
  <c r="BT316" i="4"/>
  <c r="BT694" i="4" s="1"/>
  <c r="BT319" i="4"/>
  <c r="BT697" i="4" s="1"/>
  <c r="BT302" i="4"/>
  <c r="BT680" i="4" s="1"/>
  <c r="BT304" i="4"/>
  <c r="BT682" i="4" s="1"/>
  <c r="BT320" i="4"/>
  <c r="BT698" i="4" s="1"/>
  <c r="BT300" i="4"/>
  <c r="BT678" i="4" s="1"/>
  <c r="BT309" i="4"/>
  <c r="BT687" i="4" s="1"/>
  <c r="BT311" i="4"/>
  <c r="BT689" i="4" s="1"/>
  <c r="BT307" i="4"/>
  <c r="BT685" i="4" s="1"/>
  <c r="BT313" i="4"/>
  <c r="BT691" i="4" s="1"/>
  <c r="BT327" i="4"/>
  <c r="BT705" i="4" s="1"/>
  <c r="BT323" i="4"/>
  <c r="BT701" i="4" s="1"/>
  <c r="BT335" i="4"/>
  <c r="BT713" i="4" s="1"/>
  <c r="BT318" i="4"/>
  <c r="BT696" i="4" s="1"/>
  <c r="BT343" i="4"/>
  <c r="BT721" i="4" s="1"/>
  <c r="BT331" i="4"/>
  <c r="BT709" i="4" s="1"/>
  <c r="BT329" i="4"/>
  <c r="BT707" i="4" s="1"/>
  <c r="BT333" i="4"/>
  <c r="BT711" i="4" s="1"/>
  <c r="BT322" i="4"/>
  <c r="BT700" i="4" s="1"/>
  <c r="BT325" i="4"/>
  <c r="BT703" i="4" s="1"/>
  <c r="BT321" i="4"/>
  <c r="BT699" i="4" s="1"/>
  <c r="BT324" i="4"/>
  <c r="BT702" i="4" s="1"/>
  <c r="BT338" i="4"/>
  <c r="BT716" i="4" s="1"/>
  <c r="BT339" i="4"/>
  <c r="BT717" i="4" s="1"/>
  <c r="BT330" i="4"/>
  <c r="BT708" i="4" s="1"/>
  <c r="BT332" i="4"/>
  <c r="BT710" i="4" s="1"/>
  <c r="BT328" i="4"/>
  <c r="BT706" i="4" s="1"/>
  <c r="BT334" i="4"/>
  <c r="BT712" i="4" s="1"/>
  <c r="BT342" i="4"/>
  <c r="BT720" i="4" s="1"/>
  <c r="BT346" i="4"/>
  <c r="BT724" i="4" s="1"/>
  <c r="BT354" i="4"/>
  <c r="BT732" i="4" s="1"/>
  <c r="BT360" i="4"/>
  <c r="BT738" i="4" s="1"/>
  <c r="BT326" i="4"/>
  <c r="BT704" i="4" s="1"/>
  <c r="BT351" i="4"/>
  <c r="BT729" i="4" s="1"/>
  <c r="BT336" i="4"/>
  <c r="BT714" i="4" s="1"/>
  <c r="BT348" i="4"/>
  <c r="BT726" i="4" s="1"/>
  <c r="BT341" i="4"/>
  <c r="BT719" i="4" s="1"/>
  <c r="BT345" i="4"/>
  <c r="BT723" i="4" s="1"/>
  <c r="BT367" i="4"/>
  <c r="BT745" i="4" s="1"/>
  <c r="BT350" i="4"/>
  <c r="BT728" i="4" s="1"/>
  <c r="BT347" i="4"/>
  <c r="BT725" i="4" s="1"/>
  <c r="BT340" i="4"/>
  <c r="BT718" i="4" s="1"/>
  <c r="BT344" i="4"/>
  <c r="BT722" i="4" s="1"/>
  <c r="BT352" i="4"/>
  <c r="BT730" i="4" s="1"/>
  <c r="BT356" i="4"/>
  <c r="BT734" i="4" s="1"/>
  <c r="BT337" i="4"/>
  <c r="BT715" i="4" s="1"/>
  <c r="BT349" i="4"/>
  <c r="BT727" i="4" s="1"/>
  <c r="BT359" i="4"/>
  <c r="BT737" i="4" s="1"/>
  <c r="BT362" i="4"/>
  <c r="BT740" i="4" s="1"/>
  <c r="BT369" i="4"/>
  <c r="BT747" i="4" s="1"/>
  <c r="BT364" i="4"/>
  <c r="BT742" i="4" s="1"/>
  <c r="BT382" i="4"/>
  <c r="BT760" i="4" s="1"/>
  <c r="BT357" i="4"/>
  <c r="BT735" i="4" s="1"/>
  <c r="BT361" i="4"/>
  <c r="BT739" i="4" s="1"/>
  <c r="BT353" i="4"/>
  <c r="BT731" i="4" s="1"/>
  <c r="BT363" i="4"/>
  <c r="BT741" i="4" s="1"/>
  <c r="BT365" i="4"/>
  <c r="BT743" i="4" s="1"/>
  <c r="EF204" i="4"/>
  <c r="EF582" i="4" s="1"/>
  <c r="EF199" i="4"/>
  <c r="EF577" i="4" s="1"/>
  <c r="EF201" i="4"/>
  <c r="EF579" i="4" s="1"/>
  <c r="EF206" i="4"/>
  <c r="EF584" i="4" s="1"/>
  <c r="EF202" i="4"/>
  <c r="EF580" i="4" s="1"/>
  <c r="EF209" i="4"/>
  <c r="EF587" i="4" s="1"/>
  <c r="EF203" i="4"/>
  <c r="EF581" i="4" s="1"/>
  <c r="EF213" i="4"/>
  <c r="EF591" i="4" s="1"/>
  <c r="EF217" i="4"/>
  <c r="EF595" i="4" s="1"/>
  <c r="EF200" i="4"/>
  <c r="EF578" i="4" s="1"/>
  <c r="EF207" i="4"/>
  <c r="EF585" i="4" s="1"/>
  <c r="EF211" i="4"/>
  <c r="EF589" i="4" s="1"/>
  <c r="EF219" i="4"/>
  <c r="EF597" i="4" s="1"/>
  <c r="EF210" i="4"/>
  <c r="EF588" i="4" s="1"/>
  <c r="EF216" i="4"/>
  <c r="EF594" i="4" s="1"/>
  <c r="EF215" i="4"/>
  <c r="EF593" i="4" s="1"/>
  <c r="EF205" i="4"/>
  <c r="EF583" i="4" s="1"/>
  <c r="EF222" i="4"/>
  <c r="EF600" i="4" s="1"/>
  <c r="EF212" i="4"/>
  <c r="EF590" i="4" s="1"/>
  <c r="EF224" i="4"/>
  <c r="EF602" i="4" s="1"/>
  <c r="EF225" i="4"/>
  <c r="EF603" i="4" s="1"/>
  <c r="EF230" i="4"/>
  <c r="EF608" i="4" s="1"/>
  <c r="EF208" i="4"/>
  <c r="EF586" i="4" s="1"/>
  <c r="EF220" i="4"/>
  <c r="EF598" i="4" s="1"/>
  <c r="EF214" i="4"/>
  <c r="EF592" i="4" s="1"/>
  <c r="EF223" i="4"/>
  <c r="EF601" i="4" s="1"/>
  <c r="EF227" i="4"/>
  <c r="EF605" i="4" s="1"/>
  <c r="EF226" i="4"/>
  <c r="EF604" i="4" s="1"/>
  <c r="EF229" i="4"/>
  <c r="EF607" i="4" s="1"/>
  <c r="EF221" i="4"/>
  <c r="EF599" i="4" s="1"/>
  <c r="EF231" i="4"/>
  <c r="EF609" i="4" s="1"/>
  <c r="EF236" i="4"/>
  <c r="EF614" i="4" s="1"/>
  <c r="EF232" i="4"/>
  <c r="EF610" i="4" s="1"/>
  <c r="EF238" i="4"/>
  <c r="EF616" i="4" s="1"/>
  <c r="EF239" i="4"/>
  <c r="EF617" i="4" s="1"/>
  <c r="EF218" i="4"/>
  <c r="EF596" i="4" s="1"/>
  <c r="EF233" i="4"/>
  <c r="EF611" i="4" s="1"/>
  <c r="EF246" i="4"/>
  <c r="EF624" i="4" s="1"/>
  <c r="EF253" i="4"/>
  <c r="EF631" i="4" s="1"/>
  <c r="EF255" i="4"/>
  <c r="EF633" i="4" s="1"/>
  <c r="EF257" i="4"/>
  <c r="EF635" i="4" s="1"/>
  <c r="EF259" i="4"/>
  <c r="EF637" i="4" s="1"/>
  <c r="EF261" i="4"/>
  <c r="EF639" i="4" s="1"/>
  <c r="EF240" i="4"/>
  <c r="EF618" i="4" s="1"/>
  <c r="EF243" i="4"/>
  <c r="EF621" i="4" s="1"/>
  <c r="EF234" i="4"/>
  <c r="EF612" i="4" s="1"/>
  <c r="EF247" i="4"/>
  <c r="EF625" i="4" s="1"/>
  <c r="EF252" i="4"/>
  <c r="EF630" i="4" s="1"/>
  <c r="EF254" i="4"/>
  <c r="EF632" i="4" s="1"/>
  <c r="EF256" i="4"/>
  <c r="EF634" i="4" s="1"/>
  <c r="EF258" i="4"/>
  <c r="EF636" i="4" s="1"/>
  <c r="EF260" i="4"/>
  <c r="EF638" i="4" s="1"/>
  <c r="EF228" i="4"/>
  <c r="EF606" i="4" s="1"/>
  <c r="EF242" i="4"/>
  <c r="EF620" i="4" s="1"/>
  <c r="EF250" i="4"/>
  <c r="EF628" i="4" s="1"/>
  <c r="EF237" i="4"/>
  <c r="EF615" i="4" s="1"/>
  <c r="EF235" i="4"/>
  <c r="EF613" i="4" s="1"/>
  <c r="EF248" i="4"/>
  <c r="EF626" i="4" s="1"/>
  <c r="EF241" i="4"/>
  <c r="EF619" i="4" s="1"/>
  <c r="EF266" i="4"/>
  <c r="EF644" i="4" s="1"/>
  <c r="EF245" i="4"/>
  <c r="EF623" i="4" s="1"/>
  <c r="EF249" i="4"/>
  <c r="EF627" i="4" s="1"/>
  <c r="EF264" i="4"/>
  <c r="EF642" i="4" s="1"/>
  <c r="EF244" i="4"/>
  <c r="EF622" i="4" s="1"/>
  <c r="EF251" i="4"/>
  <c r="EF629" i="4" s="1"/>
  <c r="EF280" i="4"/>
  <c r="EF658" i="4" s="1"/>
  <c r="EF273" i="4"/>
  <c r="EF651" i="4" s="1"/>
  <c r="EF281" i="4"/>
  <c r="EF659" i="4" s="1"/>
  <c r="EF265" i="4"/>
  <c r="EF643" i="4" s="1"/>
  <c r="EF268" i="4"/>
  <c r="EF646" i="4" s="1"/>
  <c r="EF275" i="4"/>
  <c r="EF653" i="4" s="1"/>
  <c r="EF262" i="4"/>
  <c r="EF640" i="4" s="1"/>
  <c r="EF263" i="4"/>
  <c r="EF641" i="4" s="1"/>
  <c r="EF288" i="4"/>
  <c r="EF666" i="4" s="1"/>
  <c r="EF276" i="4"/>
  <c r="EF654" i="4" s="1"/>
  <c r="EF294" i="4"/>
  <c r="EF672" i="4" s="1"/>
  <c r="EF278" i="4"/>
  <c r="EF656" i="4" s="1"/>
  <c r="EF271" i="4"/>
  <c r="EF649" i="4" s="1"/>
  <c r="EF284" i="4"/>
  <c r="EF662" i="4" s="1"/>
  <c r="EF267" i="4"/>
  <c r="EF645" i="4" s="1"/>
  <c r="EF277" i="4"/>
  <c r="EF655" i="4" s="1"/>
  <c r="EF282" i="4"/>
  <c r="EF660" i="4" s="1"/>
  <c r="EF269" i="4"/>
  <c r="EF647" i="4" s="1"/>
  <c r="EF274" i="4"/>
  <c r="EF652" i="4" s="1"/>
  <c r="EF285" i="4"/>
  <c r="EF663" i="4" s="1"/>
  <c r="EF272" i="4"/>
  <c r="EF650" i="4" s="1"/>
  <c r="EF270" i="4"/>
  <c r="EF648" i="4" s="1"/>
  <c r="EF289" i="4"/>
  <c r="EF667" i="4" s="1"/>
  <c r="EF293" i="4"/>
  <c r="EF671" i="4" s="1"/>
  <c r="EF292" i="4"/>
  <c r="EF670" i="4" s="1"/>
  <c r="EF301" i="4"/>
  <c r="EF679" i="4" s="1"/>
  <c r="EF315" i="4"/>
  <c r="EF693" i="4" s="1"/>
  <c r="EF287" i="4"/>
  <c r="EF665" i="4" s="1"/>
  <c r="EF295" i="4"/>
  <c r="EF673" i="4" s="1"/>
  <c r="EF291" i="4"/>
  <c r="EF669" i="4" s="1"/>
  <c r="EF283" i="4"/>
  <c r="EF661" i="4" s="1"/>
  <c r="EF297" i="4"/>
  <c r="EF675" i="4" s="1"/>
  <c r="EF305" i="4"/>
  <c r="EF683" i="4" s="1"/>
  <c r="EF286" i="4"/>
  <c r="EF664" i="4" s="1"/>
  <c r="EF279" i="4"/>
  <c r="EF657" i="4" s="1"/>
  <c r="EF290" i="4"/>
  <c r="EF668" i="4" s="1"/>
  <c r="EF296" i="4"/>
  <c r="EF674" i="4" s="1"/>
  <c r="EF314" i="4"/>
  <c r="EF692" i="4" s="1"/>
  <c r="EF320" i="4"/>
  <c r="EF698" i="4" s="1"/>
  <c r="EF307" i="4"/>
  <c r="EF685" i="4" s="1"/>
  <c r="EF298" i="4"/>
  <c r="EF676" i="4" s="1"/>
  <c r="EF303" i="4"/>
  <c r="EF681" i="4" s="1"/>
  <c r="EF309" i="4"/>
  <c r="EF687" i="4" s="1"/>
  <c r="EF299" i="4"/>
  <c r="EF677" i="4" s="1"/>
  <c r="EF311" i="4"/>
  <c r="EF689" i="4" s="1"/>
  <c r="EF327" i="4"/>
  <c r="EF705" i="4" s="1"/>
  <c r="EF313" i="4"/>
  <c r="EF691" i="4" s="1"/>
  <c r="EF306" i="4"/>
  <c r="EF684" i="4" s="1"/>
  <c r="EF308" i="4"/>
  <c r="EF686" i="4" s="1"/>
  <c r="EF302" i="4"/>
  <c r="EF680" i="4" s="1"/>
  <c r="EF304" i="4"/>
  <c r="EF682" i="4" s="1"/>
  <c r="EF310" i="4"/>
  <c r="EF688" i="4" s="1"/>
  <c r="EF300" i="4"/>
  <c r="EF678" i="4" s="1"/>
  <c r="EF312" i="4"/>
  <c r="EF690" i="4" s="1"/>
  <c r="EF319" i="4"/>
  <c r="EF697" i="4" s="1"/>
  <c r="EF326" i="4"/>
  <c r="EF704" i="4" s="1"/>
  <c r="EF321" i="4"/>
  <c r="EF699" i="4" s="1"/>
  <c r="EF335" i="4"/>
  <c r="EF713" i="4" s="1"/>
  <c r="EF323" i="4"/>
  <c r="EF701" i="4" s="1"/>
  <c r="EF328" i="4"/>
  <c r="EF706" i="4" s="1"/>
  <c r="EF338" i="4"/>
  <c r="EF716" i="4" s="1"/>
  <c r="EF322" i="4"/>
  <c r="EF700" i="4" s="1"/>
  <c r="EF330" i="4"/>
  <c r="EF708" i="4" s="1"/>
  <c r="EF325" i="4"/>
  <c r="EF703" i="4" s="1"/>
  <c r="EF316" i="4"/>
  <c r="EF694" i="4" s="1"/>
  <c r="EF332" i="4"/>
  <c r="EF710" i="4" s="1"/>
  <c r="EF342" i="4"/>
  <c r="EF720" i="4" s="1"/>
  <c r="EF317" i="4"/>
  <c r="EF695" i="4" s="1"/>
  <c r="EF334" i="4"/>
  <c r="EF712" i="4" s="1"/>
  <c r="EF324" i="4"/>
  <c r="EF702" i="4" s="1"/>
  <c r="EF318" i="4"/>
  <c r="EF696" i="4" s="1"/>
  <c r="EF331" i="4"/>
  <c r="EF709" i="4" s="1"/>
  <c r="EF333" i="4"/>
  <c r="EF711" i="4" s="1"/>
  <c r="EF339" i="4"/>
  <c r="EF717" i="4" s="1"/>
  <c r="EF346" i="4"/>
  <c r="EF724" i="4" s="1"/>
  <c r="EF354" i="4"/>
  <c r="EF732" i="4" s="1"/>
  <c r="EF336" i="4"/>
  <c r="EF714" i="4" s="1"/>
  <c r="EF343" i="4"/>
  <c r="EF721" i="4" s="1"/>
  <c r="EF351" i="4"/>
  <c r="EF729" i="4" s="1"/>
  <c r="EF348" i="4"/>
  <c r="EF726" i="4" s="1"/>
  <c r="EF340" i="4"/>
  <c r="EF718" i="4" s="1"/>
  <c r="EF345" i="4"/>
  <c r="EF723" i="4" s="1"/>
  <c r="EF359" i="4"/>
  <c r="EF737" i="4" s="1"/>
  <c r="EF350" i="4"/>
  <c r="EF728" i="4" s="1"/>
  <c r="EF360" i="4"/>
  <c r="EF738" i="4" s="1"/>
  <c r="EF347" i="4"/>
  <c r="EF725" i="4" s="1"/>
  <c r="EF329" i="4"/>
  <c r="EF707" i="4" s="1"/>
  <c r="EF344" i="4"/>
  <c r="EF722" i="4" s="1"/>
  <c r="EF352" i="4"/>
  <c r="EF730" i="4" s="1"/>
  <c r="EF349" i="4"/>
  <c r="EF727" i="4" s="1"/>
  <c r="EF337" i="4"/>
  <c r="EF715" i="4" s="1"/>
  <c r="EF341" i="4"/>
  <c r="EF719" i="4" s="1"/>
  <c r="EF367" i="4"/>
  <c r="EF745" i="4" s="1"/>
  <c r="EF355" i="4"/>
  <c r="EF733" i="4" s="1"/>
  <c r="EF357" i="4"/>
  <c r="EF735" i="4" s="1"/>
  <c r="EF353" i="4"/>
  <c r="EF731" i="4" s="1"/>
  <c r="EF369" i="4"/>
  <c r="EF747" i="4" s="1"/>
  <c r="EF361" i="4"/>
  <c r="EF739" i="4" s="1"/>
  <c r="EF363" i="4"/>
  <c r="EF741" i="4" s="1"/>
  <c r="EF374" i="4"/>
  <c r="EF752" i="4" s="1"/>
  <c r="EF365" i="4"/>
  <c r="EF743" i="4" s="1"/>
  <c r="EF356" i="4"/>
  <c r="EF734" i="4" s="1"/>
  <c r="EF358" i="4"/>
  <c r="EF736" i="4" s="1"/>
  <c r="EF362" i="4"/>
  <c r="EF740" i="4" s="1"/>
  <c r="EF382" i="4"/>
  <c r="EF760" i="4" s="1"/>
  <c r="GB203" i="4"/>
  <c r="GB581" i="4" s="1"/>
  <c r="GB201" i="4"/>
  <c r="GB579" i="4" s="1"/>
  <c r="GB199" i="4"/>
  <c r="GB577" i="4" s="1"/>
  <c r="GB202" i="4"/>
  <c r="GB580" i="4" s="1"/>
  <c r="GB204" i="4"/>
  <c r="GB582" i="4" s="1"/>
  <c r="GB206" i="4"/>
  <c r="GB584" i="4" s="1"/>
  <c r="GB200" i="4"/>
  <c r="GB578" i="4" s="1"/>
  <c r="GB209" i="4"/>
  <c r="GB587" i="4" s="1"/>
  <c r="GB205" i="4"/>
  <c r="GB583" i="4" s="1"/>
  <c r="GB216" i="4"/>
  <c r="GB594" i="4" s="1"/>
  <c r="GB214" i="4"/>
  <c r="GB592" i="4" s="1"/>
  <c r="GB213" i="4"/>
  <c r="GB591" i="4" s="1"/>
  <c r="GB210" i="4"/>
  <c r="GB588" i="4" s="1"/>
  <c r="GB211" i="4"/>
  <c r="GB589" i="4" s="1"/>
  <c r="GB215" i="4"/>
  <c r="GB593" i="4" s="1"/>
  <c r="GB219" i="4"/>
  <c r="GB597" i="4" s="1"/>
  <c r="GB212" i="4"/>
  <c r="GB590" i="4" s="1"/>
  <c r="GB208" i="4"/>
  <c r="GB586" i="4" s="1"/>
  <c r="GB207" i="4"/>
  <c r="GB585" i="4" s="1"/>
  <c r="GB217" i="4"/>
  <c r="GB595" i="4" s="1"/>
  <c r="GB223" i="4"/>
  <c r="GB601" i="4" s="1"/>
  <c r="GB229" i="4"/>
  <c r="GB607" i="4" s="1"/>
  <c r="GB222" i="4"/>
  <c r="GB600" i="4" s="1"/>
  <c r="GB225" i="4"/>
  <c r="GB603" i="4" s="1"/>
  <c r="GB228" i="4"/>
  <c r="GB606" i="4" s="1"/>
  <c r="GB218" i="4"/>
  <c r="GB596" i="4" s="1"/>
  <c r="GB221" i="4"/>
  <c r="GB599" i="4" s="1"/>
  <c r="GB235" i="4"/>
  <c r="GB613" i="4" s="1"/>
  <c r="GB227" i="4"/>
  <c r="GB605" i="4" s="1"/>
  <c r="GB230" i="4"/>
  <c r="GB608" i="4" s="1"/>
  <c r="GB232" i="4"/>
  <c r="GB610" i="4" s="1"/>
  <c r="GB220" i="4"/>
  <c r="GB598" i="4" s="1"/>
  <c r="GB224" i="4"/>
  <c r="GB602" i="4" s="1"/>
  <c r="GB226" i="4"/>
  <c r="GB604" i="4" s="1"/>
  <c r="GB233" i="4"/>
  <c r="GB611" i="4" s="1"/>
  <c r="GB231" i="4"/>
  <c r="GB609" i="4" s="1"/>
  <c r="GB234" i="4"/>
  <c r="GB612" i="4" s="1"/>
  <c r="GB238" i="4"/>
  <c r="GB616" i="4" s="1"/>
  <c r="GB245" i="4"/>
  <c r="GB623" i="4" s="1"/>
  <c r="GB240" i="4"/>
  <c r="GB618" i="4" s="1"/>
  <c r="GB243" i="4"/>
  <c r="GB621" i="4" s="1"/>
  <c r="GB249" i="4"/>
  <c r="GB627" i="4" s="1"/>
  <c r="GB251" i="4"/>
  <c r="GB629" i="4" s="1"/>
  <c r="GB253" i="4"/>
  <c r="GB631" i="4" s="1"/>
  <c r="GB255" i="4"/>
  <c r="GB633" i="4" s="1"/>
  <c r="GB257" i="4"/>
  <c r="GB635" i="4" s="1"/>
  <c r="GB259" i="4"/>
  <c r="GB637" i="4" s="1"/>
  <c r="GB261" i="4"/>
  <c r="GB639" i="4" s="1"/>
  <c r="GB236" i="4"/>
  <c r="GB614" i="4" s="1"/>
  <c r="GB248" i="4"/>
  <c r="GB626" i="4" s="1"/>
  <c r="GB252" i="4"/>
  <c r="GB630" i="4" s="1"/>
  <c r="GB254" i="4"/>
  <c r="GB632" i="4" s="1"/>
  <c r="GB256" i="4"/>
  <c r="GB634" i="4" s="1"/>
  <c r="GB258" i="4"/>
  <c r="GB636" i="4" s="1"/>
  <c r="GB260" i="4"/>
  <c r="GB638" i="4" s="1"/>
  <c r="GB237" i="4"/>
  <c r="GB615" i="4" s="1"/>
  <c r="GB239" i="4"/>
  <c r="GB617" i="4" s="1"/>
  <c r="GB242" i="4"/>
  <c r="GB620" i="4" s="1"/>
  <c r="GB246" i="4"/>
  <c r="GB624" i="4" s="1"/>
  <c r="GB241" i="4"/>
  <c r="GB619" i="4" s="1"/>
  <c r="GB244" i="4"/>
  <c r="GB622" i="4" s="1"/>
  <c r="GB250" i="4"/>
  <c r="GB628" i="4" s="1"/>
  <c r="GB265" i="4"/>
  <c r="GB643" i="4" s="1"/>
  <c r="GB247" i="4"/>
  <c r="GB625" i="4" s="1"/>
  <c r="GB263" i="4"/>
  <c r="GB641" i="4" s="1"/>
  <c r="GB279" i="4"/>
  <c r="GB657" i="4" s="1"/>
  <c r="GB271" i="4"/>
  <c r="GB649" i="4" s="1"/>
  <c r="GB264" i="4"/>
  <c r="GB642" i="4" s="1"/>
  <c r="GB278" i="4"/>
  <c r="GB656" i="4" s="1"/>
  <c r="GB262" i="4"/>
  <c r="GB640" i="4" s="1"/>
  <c r="GB272" i="4"/>
  <c r="GB650" i="4" s="1"/>
  <c r="GB274" i="4"/>
  <c r="GB652" i="4" s="1"/>
  <c r="GB275" i="4"/>
  <c r="GB653" i="4" s="1"/>
  <c r="GB286" i="4"/>
  <c r="GB664" i="4" s="1"/>
  <c r="GB266" i="4"/>
  <c r="GB644" i="4" s="1"/>
  <c r="GB267" i="4"/>
  <c r="GB645" i="4" s="1"/>
  <c r="GB273" i="4"/>
  <c r="GB651" i="4" s="1"/>
  <c r="GB270" i="4"/>
  <c r="GB648" i="4" s="1"/>
  <c r="GB289" i="4"/>
  <c r="GB667" i="4" s="1"/>
  <c r="GB284" i="4"/>
  <c r="GB662" i="4" s="1"/>
  <c r="GB268" i="4"/>
  <c r="GB646" i="4" s="1"/>
  <c r="GB288" i="4"/>
  <c r="GB666" i="4" s="1"/>
  <c r="GB269" i="4"/>
  <c r="GB647" i="4" s="1"/>
  <c r="GB281" i="4"/>
  <c r="GB659" i="4" s="1"/>
  <c r="GB276" i="4"/>
  <c r="GB654" i="4" s="1"/>
  <c r="GB283" i="4"/>
  <c r="GB661" i="4" s="1"/>
  <c r="GB280" i="4"/>
  <c r="GB658" i="4" s="1"/>
  <c r="GB299" i="4"/>
  <c r="GB677" i="4" s="1"/>
  <c r="GB307" i="4"/>
  <c r="GB685" i="4" s="1"/>
  <c r="GB291" i="4"/>
  <c r="GB669" i="4" s="1"/>
  <c r="GB296" i="4"/>
  <c r="GB674" i="4" s="1"/>
  <c r="GB277" i="4"/>
  <c r="GB655" i="4" s="1"/>
  <c r="GB282" i="4"/>
  <c r="GB660" i="4" s="1"/>
  <c r="GB312" i="4"/>
  <c r="GB690" i="4" s="1"/>
  <c r="GB295" i="4"/>
  <c r="GB673" i="4" s="1"/>
  <c r="GB303" i="4"/>
  <c r="GB681" i="4" s="1"/>
  <c r="GB313" i="4"/>
  <c r="GB691" i="4" s="1"/>
  <c r="GB294" i="4"/>
  <c r="GB672" i="4" s="1"/>
  <c r="GB292" i="4"/>
  <c r="GB670" i="4" s="1"/>
  <c r="GB301" i="4"/>
  <c r="GB679" i="4" s="1"/>
  <c r="GB326" i="4"/>
  <c r="GB704" i="4" s="1"/>
  <c r="GB293" i="4"/>
  <c r="GB671" i="4" s="1"/>
  <c r="GB285" i="4"/>
  <c r="GB663" i="4" s="1"/>
  <c r="GB297" i="4"/>
  <c r="GB675" i="4" s="1"/>
  <c r="GB309" i="4"/>
  <c r="GB687" i="4" s="1"/>
  <c r="GB304" i="4"/>
  <c r="GB682" i="4" s="1"/>
  <c r="GB306" i="4"/>
  <c r="GB684" i="4" s="1"/>
  <c r="GB311" i="4"/>
  <c r="GB689" i="4" s="1"/>
  <c r="GB287" i="4"/>
  <c r="GB665" i="4" s="1"/>
  <c r="GB300" i="4"/>
  <c r="GB678" i="4" s="1"/>
  <c r="GB302" i="4"/>
  <c r="GB680" i="4" s="1"/>
  <c r="GB315" i="4"/>
  <c r="GB693" i="4" s="1"/>
  <c r="GB318" i="4"/>
  <c r="GB696" i="4" s="1"/>
  <c r="GB290" i="4"/>
  <c r="GB668" i="4" s="1"/>
  <c r="GB298" i="4"/>
  <c r="GB676" i="4" s="1"/>
  <c r="GB308" i="4"/>
  <c r="GB686" i="4" s="1"/>
  <c r="GB310" i="4"/>
  <c r="GB688" i="4" s="1"/>
  <c r="GB305" i="4"/>
  <c r="GB683" i="4" s="1"/>
  <c r="GB314" i="4"/>
  <c r="GB692" i="4" s="1"/>
  <c r="GB325" i="4"/>
  <c r="GB703" i="4" s="1"/>
  <c r="GB329" i="4"/>
  <c r="GB707" i="4" s="1"/>
  <c r="GB321" i="4"/>
  <c r="GB699" i="4" s="1"/>
  <c r="GB341" i="4"/>
  <c r="GB719" i="4" s="1"/>
  <c r="GB324" i="4"/>
  <c r="GB702" i="4" s="1"/>
  <c r="GB327" i="4"/>
  <c r="GB705" i="4" s="1"/>
  <c r="GB330" i="4"/>
  <c r="GB708" i="4" s="1"/>
  <c r="GB332" i="4"/>
  <c r="GB710" i="4" s="1"/>
  <c r="GB316" i="4"/>
  <c r="GB694" i="4" s="1"/>
  <c r="GB320" i="4"/>
  <c r="GB698" i="4" s="1"/>
  <c r="GB323" i="4"/>
  <c r="GB701" i="4" s="1"/>
  <c r="GB334" i="4"/>
  <c r="GB712" i="4" s="1"/>
  <c r="GB317" i="4"/>
  <c r="GB695" i="4" s="1"/>
  <c r="GB336" i="4"/>
  <c r="GB714" i="4" s="1"/>
  <c r="GB337" i="4"/>
  <c r="GB715" i="4" s="1"/>
  <c r="GB319" i="4"/>
  <c r="GB697" i="4" s="1"/>
  <c r="GB322" i="4"/>
  <c r="GB700" i="4" s="1"/>
  <c r="GB328" i="4"/>
  <c r="GB706" i="4" s="1"/>
  <c r="GB331" i="4"/>
  <c r="GB709" i="4" s="1"/>
  <c r="GB338" i="4"/>
  <c r="GB716" i="4" s="1"/>
  <c r="GB333" i="4"/>
  <c r="GB711" i="4" s="1"/>
  <c r="GB335" i="4"/>
  <c r="GB713" i="4" s="1"/>
  <c r="GB340" i="4"/>
  <c r="GB718" i="4" s="1"/>
  <c r="GB344" i="4"/>
  <c r="GB722" i="4" s="1"/>
  <c r="GB352" i="4"/>
  <c r="GB730" i="4" s="1"/>
  <c r="GB358" i="4"/>
  <c r="GB736" i="4" s="1"/>
  <c r="GB349" i="4"/>
  <c r="GB727" i="4" s="1"/>
  <c r="GB346" i="4"/>
  <c r="GB724" i="4" s="1"/>
  <c r="GB354" i="4"/>
  <c r="GB732" i="4" s="1"/>
  <c r="GB342" i="4"/>
  <c r="GB720" i="4" s="1"/>
  <c r="GB343" i="4"/>
  <c r="GB721" i="4" s="1"/>
  <c r="GB365" i="4"/>
  <c r="GB743" i="4" s="1"/>
  <c r="GB348" i="4"/>
  <c r="GB726" i="4" s="1"/>
  <c r="GB366" i="4"/>
  <c r="GB744" i="4" s="1"/>
  <c r="GB345" i="4"/>
  <c r="GB723" i="4" s="1"/>
  <c r="GB350" i="4"/>
  <c r="GB728" i="4" s="1"/>
  <c r="GB339" i="4"/>
  <c r="GB717" i="4" s="1"/>
  <c r="GB347" i="4"/>
  <c r="GB725" i="4" s="1"/>
  <c r="GB357" i="4"/>
  <c r="GB735" i="4" s="1"/>
  <c r="GB359" i="4"/>
  <c r="GB737" i="4" s="1"/>
  <c r="GB361" i="4"/>
  <c r="GB739" i="4" s="1"/>
  <c r="GB353" i="4"/>
  <c r="GB731" i="4" s="1"/>
  <c r="GB363" i="4"/>
  <c r="GB741" i="4" s="1"/>
  <c r="GB380" i="4"/>
  <c r="GB758" i="4" s="1"/>
  <c r="GB367" i="4"/>
  <c r="GB745" i="4" s="1"/>
  <c r="GB356" i="4"/>
  <c r="GB734" i="4" s="1"/>
  <c r="GB360" i="4"/>
  <c r="GB738" i="4" s="1"/>
  <c r="GB355" i="4"/>
  <c r="GB733" i="4" s="1"/>
  <c r="GB351" i="4"/>
  <c r="GB729" i="4" s="1"/>
  <c r="GB362" i="4"/>
  <c r="GB740" i="4" s="1"/>
  <c r="D340" i="4"/>
  <c r="D718" i="4" s="1"/>
  <c r="D267" i="4"/>
  <c r="D645" i="4" s="1"/>
  <c r="DF384" i="4"/>
  <c r="BD381" i="4"/>
  <c r="BD759" i="4" s="1"/>
  <c r="I202" i="4"/>
  <c r="I580" i="4" s="1"/>
  <c r="I199" i="4"/>
  <c r="I577" i="4" s="1"/>
  <c r="I206" i="4"/>
  <c r="I584" i="4" s="1"/>
  <c r="I204" i="4"/>
  <c r="I582" i="4" s="1"/>
  <c r="I201" i="4"/>
  <c r="I579" i="4" s="1"/>
  <c r="I200" i="4"/>
  <c r="I578" i="4" s="1"/>
  <c r="I203" i="4"/>
  <c r="I581" i="4" s="1"/>
  <c r="I209" i="4"/>
  <c r="I587" i="4" s="1"/>
  <c r="I215" i="4"/>
  <c r="I593" i="4" s="1"/>
  <c r="I211" i="4"/>
  <c r="I589" i="4" s="1"/>
  <c r="I221" i="4"/>
  <c r="I599" i="4" s="1"/>
  <c r="I207" i="4"/>
  <c r="I585" i="4" s="1"/>
  <c r="I219" i="4"/>
  <c r="I597" i="4" s="1"/>
  <c r="I205" i="4"/>
  <c r="I583" i="4" s="1"/>
  <c r="I214" i="4"/>
  <c r="I592" i="4" s="1"/>
  <c r="I213" i="4"/>
  <c r="I591" i="4" s="1"/>
  <c r="I208" i="4"/>
  <c r="I586" i="4" s="1"/>
  <c r="I222" i="4"/>
  <c r="I600" i="4" s="1"/>
  <c r="I220" i="4"/>
  <c r="I598" i="4" s="1"/>
  <c r="I223" i="4"/>
  <c r="I601" i="4" s="1"/>
  <c r="I210" i="4"/>
  <c r="I588" i="4" s="1"/>
  <c r="I212" i="4"/>
  <c r="I590" i="4" s="1"/>
  <c r="I217" i="4"/>
  <c r="I595" i="4" s="1"/>
  <c r="I225" i="4"/>
  <c r="I603" i="4" s="1"/>
  <c r="I227" i="4"/>
  <c r="I605" i="4" s="1"/>
  <c r="I230" i="4"/>
  <c r="I608" i="4" s="1"/>
  <c r="I218" i="4"/>
  <c r="I596" i="4" s="1"/>
  <c r="I216" i="4"/>
  <c r="I594" i="4" s="1"/>
  <c r="I229" i="4"/>
  <c r="I607" i="4" s="1"/>
  <c r="I226" i="4"/>
  <c r="I604" i="4" s="1"/>
  <c r="I232" i="4"/>
  <c r="I610" i="4" s="1"/>
  <c r="I224" i="4"/>
  <c r="I602" i="4" s="1"/>
  <c r="I228" i="4"/>
  <c r="I606" i="4" s="1"/>
  <c r="I235" i="4"/>
  <c r="I613" i="4" s="1"/>
  <c r="I238" i="4"/>
  <c r="I616" i="4" s="1"/>
  <c r="I246" i="4"/>
  <c r="I624" i="4" s="1"/>
  <c r="I231" i="4"/>
  <c r="I609" i="4" s="1"/>
  <c r="I242" i="4"/>
  <c r="I620" i="4" s="1"/>
  <c r="I243" i="4"/>
  <c r="I621" i="4" s="1"/>
  <c r="I236" i="4"/>
  <c r="I614" i="4" s="1"/>
  <c r="I244" i="4"/>
  <c r="I622" i="4" s="1"/>
  <c r="I240" i="4"/>
  <c r="I618" i="4" s="1"/>
  <c r="I234" i="4"/>
  <c r="I612" i="4" s="1"/>
  <c r="I249" i="4"/>
  <c r="I627" i="4" s="1"/>
  <c r="I237" i="4"/>
  <c r="I615" i="4" s="1"/>
  <c r="I241" i="4"/>
  <c r="I619" i="4" s="1"/>
  <c r="I251" i="4"/>
  <c r="I629" i="4" s="1"/>
  <c r="I239" i="4"/>
  <c r="I617" i="4" s="1"/>
  <c r="I253" i="4"/>
  <c r="I631" i="4" s="1"/>
  <c r="I259" i="4"/>
  <c r="I637" i="4" s="1"/>
  <c r="I247" i="4"/>
  <c r="I625" i="4" s="1"/>
  <c r="I252" i="4"/>
  <c r="I630" i="4" s="1"/>
  <c r="I264" i="4"/>
  <c r="I642" i="4" s="1"/>
  <c r="I245" i="4"/>
  <c r="I623" i="4" s="1"/>
  <c r="I250" i="4"/>
  <c r="I628" i="4" s="1"/>
  <c r="I257" i="4"/>
  <c r="I635" i="4" s="1"/>
  <c r="I258" i="4"/>
  <c r="I636" i="4" s="1"/>
  <c r="I261" i="4"/>
  <c r="I639" i="4" s="1"/>
  <c r="I233" i="4"/>
  <c r="I611" i="4" s="1"/>
  <c r="I248" i="4"/>
  <c r="I626" i="4" s="1"/>
  <c r="I256" i="4"/>
  <c r="I634" i="4" s="1"/>
  <c r="I254" i="4"/>
  <c r="I632" i="4" s="1"/>
  <c r="I279" i="4"/>
  <c r="I657" i="4" s="1"/>
  <c r="I255" i="4"/>
  <c r="I633" i="4" s="1"/>
  <c r="I267" i="4"/>
  <c r="I645" i="4" s="1"/>
  <c r="I280" i="4"/>
  <c r="I658" i="4" s="1"/>
  <c r="I260" i="4"/>
  <c r="I638" i="4" s="1"/>
  <c r="I272" i="4"/>
  <c r="I650" i="4" s="1"/>
  <c r="I266" i="4"/>
  <c r="I644" i="4" s="1"/>
  <c r="I268" i="4"/>
  <c r="I646" i="4" s="1"/>
  <c r="I274" i="4"/>
  <c r="I652" i="4" s="1"/>
  <c r="I263" i="4"/>
  <c r="I641" i="4" s="1"/>
  <c r="I265" i="4"/>
  <c r="I643" i="4" s="1"/>
  <c r="I270" i="4"/>
  <c r="I648" i="4" s="1"/>
  <c r="I262" i="4"/>
  <c r="I640" i="4" s="1"/>
  <c r="I271" i="4"/>
  <c r="I649" i="4" s="1"/>
  <c r="I278" i="4"/>
  <c r="I656" i="4" s="1"/>
  <c r="I287" i="4"/>
  <c r="I665" i="4" s="1"/>
  <c r="I275" i="4"/>
  <c r="I653" i="4" s="1"/>
  <c r="I273" i="4"/>
  <c r="I651" i="4" s="1"/>
  <c r="I284" i="4"/>
  <c r="I662" i="4" s="1"/>
  <c r="I281" i="4"/>
  <c r="I659" i="4" s="1"/>
  <c r="I269" i="4"/>
  <c r="I647" i="4" s="1"/>
  <c r="I283" i="4"/>
  <c r="I661" i="4" s="1"/>
  <c r="I286" i="4"/>
  <c r="I664" i="4" s="1"/>
  <c r="I291" i="4"/>
  <c r="I669" i="4" s="1"/>
  <c r="I276" i="4"/>
  <c r="I654" i="4" s="1"/>
  <c r="I282" i="4"/>
  <c r="I660" i="4" s="1"/>
  <c r="I289" i="4"/>
  <c r="I667" i="4" s="1"/>
  <c r="I277" i="4"/>
  <c r="I655" i="4" s="1"/>
  <c r="I293" i="4"/>
  <c r="I671" i="4" s="1"/>
  <c r="I295" i="4"/>
  <c r="I673" i="4" s="1"/>
  <c r="I314" i="4"/>
  <c r="I692" i="4" s="1"/>
  <c r="I285" i="4"/>
  <c r="I663" i="4" s="1"/>
  <c r="I292" i="4"/>
  <c r="I670" i="4" s="1"/>
  <c r="I294" i="4"/>
  <c r="I672" i="4" s="1"/>
  <c r="I300" i="4"/>
  <c r="I678" i="4" s="1"/>
  <c r="I308" i="4"/>
  <c r="I686" i="4" s="1"/>
  <c r="I318" i="4"/>
  <c r="I696" i="4" s="1"/>
  <c r="I320" i="4"/>
  <c r="I698" i="4" s="1"/>
  <c r="I322" i="4"/>
  <c r="I700" i="4" s="1"/>
  <c r="I324" i="4"/>
  <c r="I702" i="4" s="1"/>
  <c r="I326" i="4"/>
  <c r="I704" i="4" s="1"/>
  <c r="I288" i="4"/>
  <c r="I666" i="4" s="1"/>
  <c r="I290" i="4"/>
  <c r="I668" i="4" s="1"/>
  <c r="I296" i="4"/>
  <c r="I674" i="4" s="1"/>
  <c r="I304" i="4"/>
  <c r="I682" i="4" s="1"/>
  <c r="I313" i="4"/>
  <c r="I691" i="4" s="1"/>
  <c r="I319" i="4"/>
  <c r="I697" i="4" s="1"/>
  <c r="I321" i="4"/>
  <c r="I699" i="4" s="1"/>
  <c r="I323" i="4"/>
  <c r="I701" i="4" s="1"/>
  <c r="I325" i="4"/>
  <c r="I703" i="4" s="1"/>
  <c r="I327" i="4"/>
  <c r="I705" i="4" s="1"/>
  <c r="I299" i="4"/>
  <c r="I677" i="4" s="1"/>
  <c r="I309" i="4"/>
  <c r="I687" i="4" s="1"/>
  <c r="I297" i="4"/>
  <c r="I675" i="4" s="1"/>
  <c r="I306" i="4"/>
  <c r="I684" i="4" s="1"/>
  <c r="I311" i="4"/>
  <c r="I689" i="4" s="1"/>
  <c r="I302" i="4"/>
  <c r="I680" i="4" s="1"/>
  <c r="I315" i="4"/>
  <c r="I693" i="4" s="1"/>
  <c r="I317" i="4"/>
  <c r="I695" i="4" s="1"/>
  <c r="I329" i="4"/>
  <c r="I707" i="4" s="1"/>
  <c r="I331" i="4"/>
  <c r="I709" i="4" s="1"/>
  <c r="I333" i="4"/>
  <c r="I711" i="4" s="1"/>
  <c r="I335" i="4"/>
  <c r="I713" i="4" s="1"/>
  <c r="I337" i="4"/>
  <c r="I715" i="4" s="1"/>
  <c r="I339" i="4"/>
  <c r="I717" i="4" s="1"/>
  <c r="I341" i="4"/>
  <c r="I719" i="4" s="1"/>
  <c r="I343" i="4"/>
  <c r="I721" i="4" s="1"/>
  <c r="I298" i="4"/>
  <c r="I676" i="4" s="1"/>
  <c r="I310" i="4"/>
  <c r="I688" i="4" s="1"/>
  <c r="I305" i="4"/>
  <c r="I683" i="4" s="1"/>
  <c r="I307" i="4"/>
  <c r="I685" i="4" s="1"/>
  <c r="I312" i="4"/>
  <c r="I690" i="4" s="1"/>
  <c r="I301" i="4"/>
  <c r="I679" i="4" s="1"/>
  <c r="I303" i="4"/>
  <c r="I681" i="4" s="1"/>
  <c r="I328" i="4"/>
  <c r="I706" i="4" s="1"/>
  <c r="I330" i="4"/>
  <c r="I708" i="4" s="1"/>
  <c r="I332" i="4"/>
  <c r="I710" i="4" s="1"/>
  <c r="I334" i="4"/>
  <c r="I712" i="4" s="1"/>
  <c r="I336" i="4"/>
  <c r="I714" i="4" s="1"/>
  <c r="I338" i="4"/>
  <c r="I716" i="4" s="1"/>
  <c r="I340" i="4"/>
  <c r="I718" i="4" s="1"/>
  <c r="I342" i="4"/>
  <c r="I720" i="4" s="1"/>
  <c r="I316" i="4"/>
  <c r="I694" i="4" s="1"/>
  <c r="I367" i="4"/>
  <c r="I745" i="4" s="1"/>
  <c r="I346" i="4"/>
  <c r="I724" i="4" s="1"/>
  <c r="I348" i="4"/>
  <c r="I726" i="4" s="1"/>
  <c r="I345" i="4"/>
  <c r="I723" i="4" s="1"/>
  <c r="I353" i="4"/>
  <c r="I731" i="4" s="1"/>
  <c r="I358" i="4"/>
  <c r="I736" i="4" s="1"/>
  <c r="I359" i="4"/>
  <c r="I737" i="4" s="1"/>
  <c r="I344" i="4"/>
  <c r="I722" i="4" s="1"/>
  <c r="I352" i="4"/>
  <c r="I730" i="4" s="1"/>
  <c r="I349" i="4"/>
  <c r="I727" i="4" s="1"/>
  <c r="I366" i="4"/>
  <c r="I744" i="4" s="1"/>
  <c r="I347" i="4"/>
  <c r="I725" i="4" s="1"/>
  <c r="I363" i="4"/>
  <c r="I741" i="4" s="1"/>
  <c r="I369" i="4"/>
  <c r="I747" i="4" s="1"/>
  <c r="I365" i="4"/>
  <c r="I743" i="4" s="1"/>
  <c r="I350" i="4"/>
  <c r="I728" i="4" s="1"/>
  <c r="I374" i="4"/>
  <c r="I752" i="4" s="1"/>
  <c r="I354" i="4"/>
  <c r="I732" i="4" s="1"/>
  <c r="I360" i="4"/>
  <c r="I738" i="4" s="1"/>
  <c r="I371" i="4"/>
  <c r="I749" i="4" s="1"/>
  <c r="I351" i="4"/>
  <c r="I729" i="4" s="1"/>
  <c r="I362" i="4"/>
  <c r="I740" i="4" s="1"/>
  <c r="I364" i="4"/>
  <c r="I742" i="4" s="1"/>
  <c r="I368" i="4"/>
  <c r="I746" i="4" s="1"/>
  <c r="I370" i="4"/>
  <c r="I748" i="4" s="1"/>
  <c r="I381" i="4"/>
  <c r="I759" i="4" s="1"/>
  <c r="Y204" i="4"/>
  <c r="Y582" i="4" s="1"/>
  <c r="Y201" i="4"/>
  <c r="Y579" i="4" s="1"/>
  <c r="Y205" i="4"/>
  <c r="Y583" i="4" s="1"/>
  <c r="Y208" i="4"/>
  <c r="Y586" i="4" s="1"/>
  <c r="Y207" i="4"/>
  <c r="Y585" i="4" s="1"/>
  <c r="Y210" i="4"/>
  <c r="Y588" i="4" s="1"/>
  <c r="Y203" i="4"/>
  <c r="Y581" i="4" s="1"/>
  <c r="Y202" i="4"/>
  <c r="Y580" i="4" s="1"/>
  <c r="Y199" i="4"/>
  <c r="Y577" i="4" s="1"/>
  <c r="Y216" i="4"/>
  <c r="Y594" i="4" s="1"/>
  <c r="Y217" i="4"/>
  <c r="Y595" i="4" s="1"/>
  <c r="Y206" i="4"/>
  <c r="Y584" i="4" s="1"/>
  <c r="Y214" i="4"/>
  <c r="Y592" i="4" s="1"/>
  <c r="Y218" i="4"/>
  <c r="Y596" i="4" s="1"/>
  <c r="Y211" i="4"/>
  <c r="Y589" i="4" s="1"/>
  <c r="Y220" i="4"/>
  <c r="Y598" i="4" s="1"/>
  <c r="Y223" i="4"/>
  <c r="Y601" i="4" s="1"/>
  <c r="Y219" i="4"/>
  <c r="Y597" i="4" s="1"/>
  <c r="Y224" i="4"/>
  <c r="Y602" i="4" s="1"/>
  <c r="Y221" i="4"/>
  <c r="Y599" i="4" s="1"/>
  <c r="Y225" i="4"/>
  <c r="Y603" i="4" s="1"/>
  <c r="Y231" i="4"/>
  <c r="Y609" i="4" s="1"/>
  <c r="Y213" i="4"/>
  <c r="Y591" i="4" s="1"/>
  <c r="Y200" i="4"/>
  <c r="Y578" i="4" s="1"/>
  <c r="Y228" i="4"/>
  <c r="Y606" i="4" s="1"/>
  <c r="Y209" i="4"/>
  <c r="Y587" i="4" s="1"/>
  <c r="Y222" i="4"/>
  <c r="Y600" i="4" s="1"/>
  <c r="Y230" i="4"/>
  <c r="Y608" i="4" s="1"/>
  <c r="Y236" i="4"/>
  <c r="Y614" i="4" s="1"/>
  <c r="Y215" i="4"/>
  <c r="Y593" i="4" s="1"/>
  <c r="Y212" i="4"/>
  <c r="Y590" i="4" s="1"/>
  <c r="Y235" i="4"/>
  <c r="Y613" i="4" s="1"/>
  <c r="Y237" i="4"/>
  <c r="Y615" i="4" s="1"/>
  <c r="Y233" i="4"/>
  <c r="Y611" i="4" s="1"/>
  <c r="Y226" i="4"/>
  <c r="Y604" i="4" s="1"/>
  <c r="Y229" i="4"/>
  <c r="Y607" i="4" s="1"/>
  <c r="Y238" i="4"/>
  <c r="Y616" i="4" s="1"/>
  <c r="Y242" i="4"/>
  <c r="Y620" i="4" s="1"/>
  <c r="Y234" i="4"/>
  <c r="Y612" i="4" s="1"/>
  <c r="Y241" i="4"/>
  <c r="Y619" i="4" s="1"/>
  <c r="Y227" i="4"/>
  <c r="Y605" i="4" s="1"/>
  <c r="Y239" i="4"/>
  <c r="Y617" i="4" s="1"/>
  <c r="Y247" i="4"/>
  <c r="Y625" i="4" s="1"/>
  <c r="Y243" i="4"/>
  <c r="Y621" i="4" s="1"/>
  <c r="Y244" i="4"/>
  <c r="Y622" i="4" s="1"/>
  <c r="Y251" i="4"/>
  <c r="Y629" i="4" s="1"/>
  <c r="Y245" i="4"/>
  <c r="Y623" i="4" s="1"/>
  <c r="Y232" i="4"/>
  <c r="Y610" i="4" s="1"/>
  <c r="Y240" i="4"/>
  <c r="Y618" i="4" s="1"/>
  <c r="Y261" i="4"/>
  <c r="Y639" i="4" s="1"/>
  <c r="Y262" i="4"/>
  <c r="Y640" i="4" s="1"/>
  <c r="Y249" i="4"/>
  <c r="Y627" i="4" s="1"/>
  <c r="Y253" i="4"/>
  <c r="Y631" i="4" s="1"/>
  <c r="Y248" i="4"/>
  <c r="Y626" i="4" s="1"/>
  <c r="Y255" i="4"/>
  <c r="Y633" i="4" s="1"/>
  <c r="Y252" i="4"/>
  <c r="Y630" i="4" s="1"/>
  <c r="Y250" i="4"/>
  <c r="Y628" i="4" s="1"/>
  <c r="Y266" i="4"/>
  <c r="Y644" i="4" s="1"/>
  <c r="Y257" i="4"/>
  <c r="Y635" i="4" s="1"/>
  <c r="Y258" i="4"/>
  <c r="Y636" i="4" s="1"/>
  <c r="Y259" i="4"/>
  <c r="Y637" i="4" s="1"/>
  <c r="Y260" i="4"/>
  <c r="Y638" i="4" s="1"/>
  <c r="Y246" i="4"/>
  <c r="Y624" i="4" s="1"/>
  <c r="Y256" i="4"/>
  <c r="Y634" i="4" s="1"/>
  <c r="Y264" i="4"/>
  <c r="Y642" i="4" s="1"/>
  <c r="Y265" i="4"/>
  <c r="Y643" i="4" s="1"/>
  <c r="Y270" i="4"/>
  <c r="Y648" i="4" s="1"/>
  <c r="Y281" i="4"/>
  <c r="Y659" i="4" s="1"/>
  <c r="Y282" i="4"/>
  <c r="Y660" i="4" s="1"/>
  <c r="Y254" i="4"/>
  <c r="Y632" i="4" s="1"/>
  <c r="Y274" i="4"/>
  <c r="Y652" i="4" s="1"/>
  <c r="Y276" i="4"/>
  <c r="Y654" i="4" s="1"/>
  <c r="Y267" i="4"/>
  <c r="Y645" i="4" s="1"/>
  <c r="Y263" i="4"/>
  <c r="Y641" i="4" s="1"/>
  <c r="Y272" i="4"/>
  <c r="Y650" i="4" s="1"/>
  <c r="Y269" i="4"/>
  <c r="Y647" i="4" s="1"/>
  <c r="Y289" i="4"/>
  <c r="Y667" i="4" s="1"/>
  <c r="Y295" i="4"/>
  <c r="Y673" i="4" s="1"/>
  <c r="Y278" i="4"/>
  <c r="Y656" i="4" s="1"/>
  <c r="Y286" i="4"/>
  <c r="Y664" i="4" s="1"/>
  <c r="Y291" i="4"/>
  <c r="Y669" i="4" s="1"/>
  <c r="Y280" i="4"/>
  <c r="Y658" i="4" s="1"/>
  <c r="Y268" i="4"/>
  <c r="Y646" i="4" s="1"/>
  <c r="Y275" i="4"/>
  <c r="Y653" i="4" s="1"/>
  <c r="Y277" i="4"/>
  <c r="Y655" i="4" s="1"/>
  <c r="Y285" i="4"/>
  <c r="Y663" i="4" s="1"/>
  <c r="Y290" i="4"/>
  <c r="Y668" i="4" s="1"/>
  <c r="Y273" i="4"/>
  <c r="Y651" i="4" s="1"/>
  <c r="Y271" i="4"/>
  <c r="Y649" i="4" s="1"/>
  <c r="Y288" i="4"/>
  <c r="Y666" i="4" s="1"/>
  <c r="Y294" i="4"/>
  <c r="Y672" i="4" s="1"/>
  <c r="Y316" i="4"/>
  <c r="Y694" i="4" s="1"/>
  <c r="Y279" i="4"/>
  <c r="Y657" i="4" s="1"/>
  <c r="Y284" i="4"/>
  <c r="Y662" i="4" s="1"/>
  <c r="Y302" i="4"/>
  <c r="Y680" i="4" s="1"/>
  <c r="Y318" i="4"/>
  <c r="Y696" i="4" s="1"/>
  <c r="Y320" i="4"/>
  <c r="Y698" i="4" s="1"/>
  <c r="Y322" i="4"/>
  <c r="Y700" i="4" s="1"/>
  <c r="Y324" i="4"/>
  <c r="Y702" i="4" s="1"/>
  <c r="Y326" i="4"/>
  <c r="Y704" i="4" s="1"/>
  <c r="Y283" i="4"/>
  <c r="Y661" i="4" s="1"/>
  <c r="Y293" i="4"/>
  <c r="Y671" i="4" s="1"/>
  <c r="Y296" i="4"/>
  <c r="Y674" i="4" s="1"/>
  <c r="Y287" i="4"/>
  <c r="Y665" i="4" s="1"/>
  <c r="Y292" i="4"/>
  <c r="Y670" i="4" s="1"/>
  <c r="Y298" i="4"/>
  <c r="Y676" i="4" s="1"/>
  <c r="Y306" i="4"/>
  <c r="Y684" i="4" s="1"/>
  <c r="Y315" i="4"/>
  <c r="Y693" i="4" s="1"/>
  <c r="Y319" i="4"/>
  <c r="Y697" i="4" s="1"/>
  <c r="Y321" i="4"/>
  <c r="Y699" i="4" s="1"/>
  <c r="Y323" i="4"/>
  <c r="Y701" i="4" s="1"/>
  <c r="Y325" i="4"/>
  <c r="Y703" i="4" s="1"/>
  <c r="Y327" i="4"/>
  <c r="Y705" i="4" s="1"/>
  <c r="Y307" i="4"/>
  <c r="Y685" i="4" s="1"/>
  <c r="Y310" i="4"/>
  <c r="Y688" i="4" s="1"/>
  <c r="Y303" i="4"/>
  <c r="Y681" i="4" s="1"/>
  <c r="Y305" i="4"/>
  <c r="Y683" i="4" s="1"/>
  <c r="Y312" i="4"/>
  <c r="Y690" i="4" s="1"/>
  <c r="Y299" i="4"/>
  <c r="Y677" i="4" s="1"/>
  <c r="Y301" i="4"/>
  <c r="Y679" i="4" s="1"/>
  <c r="Y329" i="4"/>
  <c r="Y707" i="4" s="1"/>
  <c r="Y331" i="4"/>
  <c r="Y709" i="4" s="1"/>
  <c r="Y333" i="4"/>
  <c r="Y711" i="4" s="1"/>
  <c r="Y335" i="4"/>
  <c r="Y713" i="4" s="1"/>
  <c r="Y337" i="4"/>
  <c r="Y715" i="4" s="1"/>
  <c r="Y339" i="4"/>
  <c r="Y717" i="4" s="1"/>
  <c r="Y341" i="4"/>
  <c r="Y719" i="4" s="1"/>
  <c r="Y343" i="4"/>
  <c r="Y721" i="4" s="1"/>
  <c r="Y314" i="4"/>
  <c r="Y692" i="4" s="1"/>
  <c r="Y297" i="4"/>
  <c r="Y675" i="4" s="1"/>
  <c r="Y308" i="4"/>
  <c r="Y686" i="4" s="1"/>
  <c r="Y309" i="4"/>
  <c r="Y687" i="4" s="1"/>
  <c r="Y304" i="4"/>
  <c r="Y682" i="4" s="1"/>
  <c r="Y311" i="4"/>
  <c r="Y689" i="4" s="1"/>
  <c r="Y300" i="4"/>
  <c r="Y678" i="4" s="1"/>
  <c r="Y313" i="4"/>
  <c r="Y691" i="4" s="1"/>
  <c r="Y328" i="4"/>
  <c r="Y706" i="4" s="1"/>
  <c r="Y330" i="4"/>
  <c r="Y708" i="4" s="1"/>
  <c r="Y332" i="4"/>
  <c r="Y710" i="4" s="1"/>
  <c r="Y334" i="4"/>
  <c r="Y712" i="4" s="1"/>
  <c r="Y336" i="4"/>
  <c r="Y714" i="4" s="1"/>
  <c r="Y338" i="4"/>
  <c r="Y716" i="4" s="1"/>
  <c r="Y340" i="4"/>
  <c r="Y718" i="4" s="1"/>
  <c r="Y342" i="4"/>
  <c r="Y720" i="4" s="1"/>
  <c r="Y317" i="4"/>
  <c r="Y695" i="4" s="1"/>
  <c r="Y348" i="4"/>
  <c r="Y726" i="4" s="1"/>
  <c r="Y345" i="4"/>
  <c r="Y723" i="4" s="1"/>
  <c r="Y350" i="4"/>
  <c r="Y728" i="4" s="1"/>
  <c r="Y347" i="4"/>
  <c r="Y725" i="4" s="1"/>
  <c r="Y355" i="4"/>
  <c r="Y733" i="4" s="1"/>
  <c r="Y360" i="4"/>
  <c r="Y738" i="4" s="1"/>
  <c r="Y361" i="4"/>
  <c r="Y739" i="4" s="1"/>
  <c r="Y344" i="4"/>
  <c r="Y722" i="4" s="1"/>
  <c r="Y346" i="4"/>
  <c r="Y724" i="4" s="1"/>
  <c r="Y354" i="4"/>
  <c r="Y732" i="4" s="1"/>
  <c r="Y351" i="4"/>
  <c r="Y729" i="4" s="1"/>
  <c r="Y368" i="4"/>
  <c r="Y746" i="4" s="1"/>
  <c r="Y369" i="4"/>
  <c r="Y747" i="4" s="1"/>
  <c r="Y358" i="4"/>
  <c r="Y736" i="4" s="1"/>
  <c r="Y362" i="4"/>
  <c r="Y740" i="4" s="1"/>
  <c r="Y352" i="4"/>
  <c r="Y730" i="4" s="1"/>
  <c r="Y364" i="4"/>
  <c r="Y742" i="4" s="1"/>
  <c r="Y375" i="4"/>
  <c r="Y753" i="4" s="1"/>
  <c r="Y349" i="4"/>
  <c r="Y727" i="4" s="1"/>
  <c r="Y366" i="4"/>
  <c r="Y744" i="4" s="1"/>
  <c r="Y373" i="4"/>
  <c r="Y751" i="4" s="1"/>
  <c r="Y357" i="4"/>
  <c r="Y735" i="4" s="1"/>
  <c r="Y353" i="4"/>
  <c r="Y731" i="4" s="1"/>
  <c r="Y356" i="4"/>
  <c r="Y734" i="4" s="1"/>
  <c r="Y359" i="4"/>
  <c r="Y737" i="4" s="1"/>
  <c r="Y363" i="4"/>
  <c r="Y741" i="4" s="1"/>
  <c r="Y372" i="4"/>
  <c r="Y750" i="4" s="1"/>
  <c r="Y383" i="4"/>
  <c r="Y761" i="4" s="1"/>
  <c r="AO206" i="4"/>
  <c r="AO584" i="4" s="1"/>
  <c r="AO207" i="4"/>
  <c r="AO585" i="4" s="1"/>
  <c r="AO205" i="4"/>
  <c r="AO583" i="4" s="1"/>
  <c r="AO202" i="4"/>
  <c r="AO580" i="4" s="1"/>
  <c r="AO200" i="4"/>
  <c r="AO578" i="4" s="1"/>
  <c r="AO199" i="4"/>
  <c r="AO577" i="4" s="1"/>
  <c r="AO219" i="4"/>
  <c r="AO597" i="4" s="1"/>
  <c r="AO201" i="4"/>
  <c r="AO579" i="4" s="1"/>
  <c r="AO209" i="4"/>
  <c r="AO587" i="4" s="1"/>
  <c r="AO212" i="4"/>
  <c r="AO590" i="4" s="1"/>
  <c r="AO204" i="4"/>
  <c r="AO582" i="4" s="1"/>
  <c r="AO216" i="4"/>
  <c r="AO594" i="4" s="1"/>
  <c r="AO215" i="4"/>
  <c r="AO593" i="4" s="1"/>
  <c r="AO203" i="4"/>
  <c r="AO581" i="4" s="1"/>
  <c r="AO210" i="4"/>
  <c r="AO588" i="4" s="1"/>
  <c r="AO217" i="4"/>
  <c r="AO595" i="4" s="1"/>
  <c r="AO221" i="4"/>
  <c r="AO599" i="4" s="1"/>
  <c r="AO218" i="4"/>
  <c r="AO596" i="4" s="1"/>
  <c r="AO224" i="4"/>
  <c r="AO602" i="4" s="1"/>
  <c r="AO225" i="4"/>
  <c r="AO603" i="4" s="1"/>
  <c r="AO211" i="4"/>
  <c r="AO589" i="4" s="1"/>
  <c r="AO220" i="4"/>
  <c r="AO598" i="4" s="1"/>
  <c r="AO227" i="4"/>
  <c r="AO605" i="4" s="1"/>
  <c r="AO214" i="4"/>
  <c r="AO592" i="4" s="1"/>
  <c r="AO223" i="4"/>
  <c r="AO601" i="4" s="1"/>
  <c r="AO222" i="4"/>
  <c r="AO600" i="4" s="1"/>
  <c r="AO233" i="4"/>
  <c r="AO611" i="4" s="1"/>
  <c r="AO230" i="4"/>
  <c r="AO608" i="4" s="1"/>
  <c r="AO208" i="4"/>
  <c r="AO586" i="4" s="1"/>
  <c r="AO238" i="4"/>
  <c r="AO616" i="4" s="1"/>
  <c r="AO229" i="4"/>
  <c r="AO607" i="4" s="1"/>
  <c r="AO243" i="4"/>
  <c r="AO621" i="4" s="1"/>
  <c r="AO244" i="4"/>
  <c r="AO622" i="4" s="1"/>
  <c r="AO239" i="4"/>
  <c r="AO617" i="4" s="1"/>
  <c r="AO231" i="4"/>
  <c r="AO609" i="4" s="1"/>
  <c r="AO213" i="4"/>
  <c r="AO591" i="4" s="1"/>
  <c r="AO240" i="4"/>
  <c r="AO618" i="4" s="1"/>
  <c r="AO249" i="4"/>
  <c r="AO627" i="4" s="1"/>
  <c r="AO228" i="4"/>
  <c r="AO606" i="4" s="1"/>
  <c r="AO226" i="4"/>
  <c r="AO604" i="4" s="1"/>
  <c r="AO236" i="4"/>
  <c r="AO614" i="4" s="1"/>
  <c r="AO241" i="4"/>
  <c r="AO619" i="4" s="1"/>
  <c r="AO242" i="4"/>
  <c r="AO620" i="4" s="1"/>
  <c r="AO251" i="4"/>
  <c r="AO629" i="4" s="1"/>
  <c r="AO256" i="4"/>
  <c r="AO634" i="4" s="1"/>
  <c r="AO232" i="4"/>
  <c r="AO610" i="4" s="1"/>
  <c r="AO234" i="4"/>
  <c r="AO612" i="4" s="1"/>
  <c r="AO247" i="4"/>
  <c r="AO625" i="4" s="1"/>
  <c r="AO254" i="4"/>
  <c r="AO632" i="4" s="1"/>
  <c r="AO250" i="4"/>
  <c r="AO628" i="4" s="1"/>
  <c r="AO255" i="4"/>
  <c r="AO633" i="4" s="1"/>
  <c r="AO246" i="4"/>
  <c r="AO624" i="4" s="1"/>
  <c r="AO252" i="4"/>
  <c r="AO630" i="4" s="1"/>
  <c r="AO235" i="4"/>
  <c r="AO613" i="4" s="1"/>
  <c r="AO268" i="4"/>
  <c r="AO646" i="4" s="1"/>
  <c r="AO245" i="4"/>
  <c r="AO623" i="4" s="1"/>
  <c r="AO257" i="4"/>
  <c r="AO635" i="4" s="1"/>
  <c r="AO266" i="4"/>
  <c r="AO644" i="4" s="1"/>
  <c r="AO237" i="4"/>
  <c r="AO615" i="4" s="1"/>
  <c r="AO258" i="4"/>
  <c r="AO636" i="4" s="1"/>
  <c r="AO259" i="4"/>
  <c r="AO637" i="4" s="1"/>
  <c r="AO260" i="4"/>
  <c r="AO638" i="4" s="1"/>
  <c r="AO253" i="4"/>
  <c r="AO631" i="4" s="1"/>
  <c r="AO248" i="4"/>
  <c r="AO626" i="4" s="1"/>
  <c r="AO276" i="4"/>
  <c r="AO654" i="4" s="1"/>
  <c r="AO272" i="4"/>
  <c r="AO650" i="4" s="1"/>
  <c r="AO283" i="4"/>
  <c r="AO661" i="4" s="1"/>
  <c r="AO263" i="4"/>
  <c r="AO641" i="4" s="1"/>
  <c r="AO261" i="4"/>
  <c r="AO639" i="4" s="1"/>
  <c r="AO264" i="4"/>
  <c r="AO642" i="4" s="1"/>
  <c r="AO265" i="4"/>
  <c r="AO643" i="4" s="1"/>
  <c r="AO267" i="4"/>
  <c r="AO645" i="4" s="1"/>
  <c r="AO262" i="4"/>
  <c r="AO640" i="4" s="1"/>
  <c r="AO282" i="4"/>
  <c r="AO660" i="4" s="1"/>
  <c r="AO273" i="4"/>
  <c r="AO651" i="4" s="1"/>
  <c r="AO291" i="4"/>
  <c r="AO669" i="4" s="1"/>
  <c r="AO271" i="4"/>
  <c r="AO649" i="4" s="1"/>
  <c r="AO275" i="4"/>
  <c r="AO653" i="4" s="1"/>
  <c r="AO277" i="4"/>
  <c r="AO655" i="4" s="1"/>
  <c r="AO286" i="4"/>
  <c r="AO664" i="4" s="1"/>
  <c r="AO279" i="4"/>
  <c r="AO657" i="4" s="1"/>
  <c r="AO284" i="4"/>
  <c r="AO662" i="4" s="1"/>
  <c r="AO290" i="4"/>
  <c r="AO668" i="4" s="1"/>
  <c r="AO274" i="4"/>
  <c r="AO652" i="4" s="1"/>
  <c r="AO289" i="4"/>
  <c r="AO667" i="4" s="1"/>
  <c r="AO270" i="4"/>
  <c r="AO648" i="4" s="1"/>
  <c r="AO281" i="4"/>
  <c r="AO659" i="4" s="1"/>
  <c r="AO278" i="4"/>
  <c r="AO656" i="4" s="1"/>
  <c r="AO269" i="4"/>
  <c r="AO647" i="4" s="1"/>
  <c r="AO280" i="4"/>
  <c r="AO658" i="4" s="1"/>
  <c r="AO293" i="4"/>
  <c r="AO671" i="4" s="1"/>
  <c r="AO287" i="4"/>
  <c r="AO665" i="4" s="1"/>
  <c r="AO295" i="4"/>
  <c r="AO673" i="4" s="1"/>
  <c r="AO296" i="4"/>
  <c r="AO674" i="4" s="1"/>
  <c r="AO304" i="4"/>
  <c r="AO682" i="4" s="1"/>
  <c r="AO309" i="4"/>
  <c r="AO687" i="4" s="1"/>
  <c r="AO318" i="4"/>
  <c r="AO696" i="4" s="1"/>
  <c r="AO320" i="4"/>
  <c r="AO698" i="4" s="1"/>
  <c r="AO322" i="4"/>
  <c r="AO700" i="4" s="1"/>
  <c r="AO324" i="4"/>
  <c r="AO702" i="4" s="1"/>
  <c r="AO326" i="4"/>
  <c r="AO704" i="4" s="1"/>
  <c r="AO310" i="4"/>
  <c r="AO688" i="4" s="1"/>
  <c r="AO285" i="4"/>
  <c r="AO663" i="4" s="1"/>
  <c r="AO288" i="4"/>
  <c r="AO666" i="4" s="1"/>
  <c r="AO294" i="4"/>
  <c r="AO672" i="4" s="1"/>
  <c r="AO300" i="4"/>
  <c r="AO678" i="4" s="1"/>
  <c r="AO308" i="4"/>
  <c r="AO686" i="4" s="1"/>
  <c r="AO317" i="4"/>
  <c r="AO695" i="4" s="1"/>
  <c r="AO319" i="4"/>
  <c r="AO697" i="4" s="1"/>
  <c r="AO321" i="4"/>
  <c r="AO699" i="4" s="1"/>
  <c r="AO323" i="4"/>
  <c r="AO701" i="4" s="1"/>
  <c r="AO325" i="4"/>
  <c r="AO703" i="4" s="1"/>
  <c r="AO327" i="4"/>
  <c r="AO705" i="4" s="1"/>
  <c r="AO297" i="4"/>
  <c r="AO675" i="4" s="1"/>
  <c r="AO312" i="4"/>
  <c r="AO690" i="4" s="1"/>
  <c r="AO299" i="4"/>
  <c r="AO677" i="4" s="1"/>
  <c r="AO316" i="4"/>
  <c r="AO694" i="4" s="1"/>
  <c r="AO306" i="4"/>
  <c r="AO684" i="4" s="1"/>
  <c r="AO298" i="4"/>
  <c r="AO676" i="4" s="1"/>
  <c r="AO302" i="4"/>
  <c r="AO680" i="4" s="1"/>
  <c r="AO311" i="4"/>
  <c r="AO689" i="4" s="1"/>
  <c r="AO329" i="4"/>
  <c r="AO707" i="4" s="1"/>
  <c r="AO331" i="4"/>
  <c r="AO709" i="4" s="1"/>
  <c r="AO333" i="4"/>
  <c r="AO711" i="4" s="1"/>
  <c r="AO335" i="4"/>
  <c r="AO713" i="4" s="1"/>
  <c r="AO337" i="4"/>
  <c r="AO715" i="4" s="1"/>
  <c r="AO339" i="4"/>
  <c r="AO717" i="4" s="1"/>
  <c r="AO341" i="4"/>
  <c r="AO719" i="4" s="1"/>
  <c r="AO343" i="4"/>
  <c r="AO721" i="4" s="1"/>
  <c r="AO292" i="4"/>
  <c r="AO670" i="4" s="1"/>
  <c r="AO315" i="4"/>
  <c r="AO693" i="4" s="1"/>
  <c r="AO305" i="4"/>
  <c r="AO683" i="4" s="1"/>
  <c r="AO307" i="4"/>
  <c r="AO685" i="4" s="1"/>
  <c r="AO301" i="4"/>
  <c r="AO679" i="4" s="1"/>
  <c r="AO303" i="4"/>
  <c r="AO681" i="4" s="1"/>
  <c r="AO328" i="4"/>
  <c r="AO706" i="4" s="1"/>
  <c r="AO330" i="4"/>
  <c r="AO708" i="4" s="1"/>
  <c r="AO332" i="4"/>
  <c r="AO710" i="4" s="1"/>
  <c r="AO334" i="4"/>
  <c r="AO712" i="4" s="1"/>
  <c r="AO336" i="4"/>
  <c r="AO714" i="4" s="1"/>
  <c r="AO338" i="4"/>
  <c r="AO716" i="4" s="1"/>
  <c r="AO340" i="4"/>
  <c r="AO718" i="4" s="1"/>
  <c r="AO342" i="4"/>
  <c r="AO720" i="4" s="1"/>
  <c r="AO314" i="4"/>
  <c r="AO692" i="4" s="1"/>
  <c r="AO313" i="4"/>
  <c r="AO691" i="4" s="1"/>
  <c r="AO344" i="4"/>
  <c r="AO722" i="4" s="1"/>
  <c r="AO352" i="4"/>
  <c r="AO730" i="4" s="1"/>
  <c r="AO349" i="4"/>
  <c r="AO727" i="4" s="1"/>
  <c r="AO362" i="4"/>
  <c r="AO740" i="4" s="1"/>
  <c r="AO363" i="4"/>
  <c r="AO741" i="4" s="1"/>
  <c r="AO346" i="4"/>
  <c r="AO724" i="4" s="1"/>
  <c r="AO348" i="4"/>
  <c r="AO726" i="4" s="1"/>
  <c r="AO345" i="4"/>
  <c r="AO723" i="4" s="1"/>
  <c r="AO353" i="4"/>
  <c r="AO731" i="4" s="1"/>
  <c r="AO355" i="4"/>
  <c r="AO733" i="4" s="1"/>
  <c r="AO364" i="4"/>
  <c r="AO742" i="4" s="1"/>
  <c r="AO371" i="4"/>
  <c r="AO749" i="4" s="1"/>
  <c r="AO356" i="4"/>
  <c r="AO734" i="4" s="1"/>
  <c r="AO366" i="4"/>
  <c r="AO744" i="4" s="1"/>
  <c r="AO357" i="4"/>
  <c r="AO735" i="4" s="1"/>
  <c r="AO354" i="4"/>
  <c r="AO732" i="4" s="1"/>
  <c r="AO368" i="4"/>
  <c r="AO746" i="4" s="1"/>
  <c r="AO359" i="4"/>
  <c r="AO737" i="4" s="1"/>
  <c r="AO347" i="4"/>
  <c r="AO725" i="4" s="1"/>
  <c r="AO370" i="4"/>
  <c r="AO748" i="4" s="1"/>
  <c r="AO377" i="4"/>
  <c r="AO755" i="4" s="1"/>
  <c r="AO367" i="4"/>
  <c r="AO745" i="4" s="1"/>
  <c r="AO350" i="4"/>
  <c r="AO728" i="4" s="1"/>
  <c r="AO358" i="4"/>
  <c r="AO736" i="4" s="1"/>
  <c r="AO369" i="4"/>
  <c r="AO747" i="4" s="1"/>
  <c r="AO360" i="4"/>
  <c r="AO738" i="4" s="1"/>
  <c r="AO374" i="4"/>
  <c r="AO752" i="4" s="1"/>
  <c r="BE199" i="4"/>
  <c r="BE577" i="4" s="1"/>
  <c r="BE201" i="4"/>
  <c r="BE579" i="4" s="1"/>
  <c r="BE205" i="4"/>
  <c r="BE583" i="4" s="1"/>
  <c r="BE200" i="4"/>
  <c r="BE578" i="4" s="1"/>
  <c r="BE203" i="4"/>
  <c r="BE581" i="4" s="1"/>
  <c r="BE207" i="4"/>
  <c r="BE585" i="4" s="1"/>
  <c r="BE202" i="4"/>
  <c r="BE580" i="4" s="1"/>
  <c r="BE209" i="4"/>
  <c r="BE587" i="4" s="1"/>
  <c r="BE210" i="4"/>
  <c r="BE588" i="4" s="1"/>
  <c r="BE208" i="4"/>
  <c r="BE586" i="4" s="1"/>
  <c r="BE212" i="4"/>
  <c r="BE590" i="4" s="1"/>
  <c r="BE214" i="4"/>
  <c r="BE592" i="4" s="1"/>
  <c r="BE221" i="4"/>
  <c r="BE599" i="4" s="1"/>
  <c r="BE220" i="4"/>
  <c r="BE598" i="4" s="1"/>
  <c r="BE204" i="4"/>
  <c r="BE582" i="4" s="1"/>
  <c r="BE211" i="4"/>
  <c r="BE589" i="4" s="1"/>
  <c r="BE215" i="4"/>
  <c r="BE593" i="4" s="1"/>
  <c r="BE218" i="4"/>
  <c r="BE596" i="4" s="1"/>
  <c r="BE206" i="4"/>
  <c r="BE584" i="4" s="1"/>
  <c r="BE213" i="4"/>
  <c r="BE591" i="4" s="1"/>
  <c r="BE216" i="4"/>
  <c r="BE594" i="4" s="1"/>
  <c r="BE219" i="4"/>
  <c r="BE597" i="4" s="1"/>
  <c r="BE222" i="4"/>
  <c r="BE600" i="4" s="1"/>
  <c r="BE224" i="4"/>
  <c r="BE602" i="4" s="1"/>
  <c r="BE228" i="4"/>
  <c r="BE606" i="4" s="1"/>
  <c r="BE225" i="4"/>
  <c r="BE603" i="4" s="1"/>
  <c r="BE229" i="4"/>
  <c r="BE607" i="4" s="1"/>
  <c r="BE226" i="4"/>
  <c r="BE604" i="4" s="1"/>
  <c r="BE217" i="4"/>
  <c r="BE595" i="4" s="1"/>
  <c r="BE227" i="4"/>
  <c r="BE605" i="4" s="1"/>
  <c r="BE223" i="4"/>
  <c r="BE601" i="4" s="1"/>
  <c r="BE234" i="4"/>
  <c r="BE612" i="4" s="1"/>
  <c r="BE230" i="4"/>
  <c r="BE608" i="4" s="1"/>
  <c r="BE240" i="4"/>
  <c r="BE618" i="4" s="1"/>
  <c r="BE236" i="4"/>
  <c r="BE614" i="4" s="1"/>
  <c r="BE242" i="4"/>
  <c r="BE620" i="4" s="1"/>
  <c r="BE237" i="4"/>
  <c r="BE615" i="4" s="1"/>
  <c r="BE231" i="4"/>
  <c r="BE609" i="4" s="1"/>
  <c r="BE238" i="4"/>
  <c r="BE616" i="4" s="1"/>
  <c r="BE244" i="4"/>
  <c r="BE622" i="4" s="1"/>
  <c r="BE232" i="4"/>
  <c r="BE610" i="4" s="1"/>
  <c r="BE239" i="4"/>
  <c r="BE617" i="4" s="1"/>
  <c r="BE235" i="4"/>
  <c r="BE613" i="4" s="1"/>
  <c r="BE245" i="4"/>
  <c r="BE623" i="4" s="1"/>
  <c r="BE233" i="4"/>
  <c r="BE611" i="4" s="1"/>
  <c r="BE247" i="4"/>
  <c r="BE625" i="4" s="1"/>
  <c r="BE251" i="4"/>
  <c r="BE629" i="4" s="1"/>
  <c r="BE248" i="4"/>
  <c r="BE626" i="4" s="1"/>
  <c r="BE254" i="4"/>
  <c r="BE632" i="4" s="1"/>
  <c r="BE250" i="4"/>
  <c r="BE628" i="4" s="1"/>
  <c r="BE261" i="4"/>
  <c r="BE639" i="4" s="1"/>
  <c r="BE243" i="4"/>
  <c r="BE621" i="4" s="1"/>
  <c r="BE249" i="4"/>
  <c r="BE627" i="4" s="1"/>
  <c r="BE252" i="4"/>
  <c r="BE630" i="4" s="1"/>
  <c r="BE257" i="4"/>
  <c r="BE635" i="4" s="1"/>
  <c r="BE253" i="4"/>
  <c r="BE631" i="4" s="1"/>
  <c r="BE241" i="4"/>
  <c r="BE619" i="4" s="1"/>
  <c r="BE263" i="4"/>
  <c r="BE641" i="4" s="1"/>
  <c r="BE246" i="4"/>
  <c r="BE624" i="4" s="1"/>
  <c r="BE268" i="4"/>
  <c r="BE646" i="4" s="1"/>
  <c r="BE258" i="4"/>
  <c r="BE636" i="4" s="1"/>
  <c r="BE278" i="4"/>
  <c r="BE656" i="4" s="1"/>
  <c r="BE256" i="4"/>
  <c r="BE634" i="4" s="1"/>
  <c r="BE259" i="4"/>
  <c r="BE637" i="4" s="1"/>
  <c r="BE255" i="4"/>
  <c r="BE633" i="4" s="1"/>
  <c r="BE274" i="4"/>
  <c r="BE652" i="4" s="1"/>
  <c r="BE270" i="4"/>
  <c r="BE648" i="4" s="1"/>
  <c r="BE277" i="4"/>
  <c r="BE655" i="4" s="1"/>
  <c r="BE285" i="4"/>
  <c r="BE663" i="4" s="1"/>
  <c r="BE260" i="4"/>
  <c r="BE638" i="4" s="1"/>
  <c r="BE262" i="4"/>
  <c r="BE640" i="4" s="1"/>
  <c r="BE264" i="4"/>
  <c r="BE642" i="4" s="1"/>
  <c r="BE265" i="4"/>
  <c r="BE643" i="4" s="1"/>
  <c r="BE266" i="4"/>
  <c r="BE644" i="4" s="1"/>
  <c r="BE267" i="4"/>
  <c r="BE645" i="4" s="1"/>
  <c r="BE269" i="4"/>
  <c r="BE647" i="4" s="1"/>
  <c r="BE280" i="4"/>
  <c r="BE658" i="4" s="1"/>
  <c r="BE281" i="4"/>
  <c r="BE659" i="4" s="1"/>
  <c r="BE284" i="4"/>
  <c r="BE662" i="4" s="1"/>
  <c r="BE290" i="4"/>
  <c r="BE668" i="4" s="1"/>
  <c r="BE273" i="4"/>
  <c r="BE651" i="4" s="1"/>
  <c r="BE283" i="4"/>
  <c r="BE661" i="4" s="1"/>
  <c r="BE271" i="4"/>
  <c r="BE649" i="4" s="1"/>
  <c r="BE275" i="4"/>
  <c r="BE653" i="4" s="1"/>
  <c r="BE276" i="4"/>
  <c r="BE654" i="4" s="1"/>
  <c r="BE282" i="4"/>
  <c r="BE660" i="4" s="1"/>
  <c r="BE272" i="4"/>
  <c r="BE650" i="4" s="1"/>
  <c r="BE279" i="4"/>
  <c r="BE657" i="4" s="1"/>
  <c r="BE295" i="4"/>
  <c r="BE673" i="4" s="1"/>
  <c r="BE292" i="4"/>
  <c r="BE670" i="4" s="1"/>
  <c r="BE296" i="4"/>
  <c r="BE674" i="4" s="1"/>
  <c r="BE286" i="4"/>
  <c r="BE664" i="4" s="1"/>
  <c r="BE288" i="4"/>
  <c r="BE666" i="4" s="1"/>
  <c r="BE294" i="4"/>
  <c r="BE672" i="4" s="1"/>
  <c r="BE298" i="4"/>
  <c r="BE676" i="4" s="1"/>
  <c r="BE306" i="4"/>
  <c r="BE684" i="4" s="1"/>
  <c r="BE311" i="4"/>
  <c r="BE689" i="4" s="1"/>
  <c r="BE318" i="4"/>
  <c r="BE696" i="4" s="1"/>
  <c r="BE320" i="4"/>
  <c r="BE698" i="4" s="1"/>
  <c r="BE322" i="4"/>
  <c r="BE700" i="4" s="1"/>
  <c r="BE324" i="4"/>
  <c r="BE702" i="4" s="1"/>
  <c r="BE326" i="4"/>
  <c r="BE704" i="4" s="1"/>
  <c r="BE312" i="4"/>
  <c r="BE690" i="4" s="1"/>
  <c r="BE287" i="4"/>
  <c r="BE665" i="4" s="1"/>
  <c r="BE289" i="4"/>
  <c r="BE667" i="4" s="1"/>
  <c r="BE291" i="4"/>
  <c r="BE669" i="4" s="1"/>
  <c r="BE293" i="4"/>
  <c r="BE671" i="4" s="1"/>
  <c r="BE302" i="4"/>
  <c r="BE680" i="4" s="1"/>
  <c r="BE319" i="4"/>
  <c r="BE697" i="4" s="1"/>
  <c r="BE321" i="4"/>
  <c r="BE699" i="4" s="1"/>
  <c r="BE323" i="4"/>
  <c r="BE701" i="4" s="1"/>
  <c r="BE325" i="4"/>
  <c r="BE703" i="4" s="1"/>
  <c r="BE327" i="4"/>
  <c r="BE705" i="4" s="1"/>
  <c r="BE300" i="4"/>
  <c r="BE678" i="4" s="1"/>
  <c r="BE309" i="4"/>
  <c r="BE687" i="4" s="1"/>
  <c r="BE313" i="4"/>
  <c r="BE691" i="4" s="1"/>
  <c r="BE307" i="4"/>
  <c r="BE685" i="4" s="1"/>
  <c r="BE315" i="4"/>
  <c r="BE693" i="4" s="1"/>
  <c r="BE303" i="4"/>
  <c r="BE681" i="4" s="1"/>
  <c r="BE305" i="4"/>
  <c r="BE683" i="4" s="1"/>
  <c r="BE317" i="4"/>
  <c r="BE695" i="4" s="1"/>
  <c r="BE329" i="4"/>
  <c r="BE707" i="4" s="1"/>
  <c r="BE331" i="4"/>
  <c r="BE709" i="4" s="1"/>
  <c r="BE333" i="4"/>
  <c r="BE711" i="4" s="1"/>
  <c r="BE335" i="4"/>
  <c r="BE713" i="4" s="1"/>
  <c r="BE337" i="4"/>
  <c r="BE715" i="4" s="1"/>
  <c r="BE339" i="4"/>
  <c r="BE717" i="4" s="1"/>
  <c r="BE341" i="4"/>
  <c r="BE719" i="4" s="1"/>
  <c r="BE343" i="4"/>
  <c r="BE721" i="4" s="1"/>
  <c r="BE297" i="4"/>
  <c r="BE675" i="4" s="1"/>
  <c r="BE299" i="4"/>
  <c r="BE677" i="4" s="1"/>
  <c r="BE301" i="4"/>
  <c r="BE679" i="4" s="1"/>
  <c r="BE310" i="4"/>
  <c r="BE688" i="4" s="1"/>
  <c r="BE314" i="4"/>
  <c r="BE692" i="4" s="1"/>
  <c r="BE308" i="4"/>
  <c r="BE686" i="4" s="1"/>
  <c r="BE304" i="4"/>
  <c r="BE682" i="4" s="1"/>
  <c r="BE328" i="4"/>
  <c r="BE706" i="4" s="1"/>
  <c r="BE330" i="4"/>
  <c r="BE708" i="4" s="1"/>
  <c r="BE332" i="4"/>
  <c r="BE710" i="4" s="1"/>
  <c r="BE334" i="4"/>
  <c r="BE712" i="4" s="1"/>
  <c r="BE336" i="4"/>
  <c r="BE714" i="4" s="1"/>
  <c r="BE338" i="4"/>
  <c r="BE716" i="4" s="1"/>
  <c r="BE340" i="4"/>
  <c r="BE718" i="4" s="1"/>
  <c r="BE342" i="4"/>
  <c r="BE720" i="4" s="1"/>
  <c r="BE316" i="4"/>
  <c r="BE694" i="4" s="1"/>
  <c r="BE357" i="4"/>
  <c r="BE735" i="4" s="1"/>
  <c r="BE344" i="4"/>
  <c r="BE722" i="4" s="1"/>
  <c r="BE346" i="4"/>
  <c r="BE724" i="4" s="1"/>
  <c r="BE354" i="4"/>
  <c r="BE732" i="4" s="1"/>
  <c r="BE351" i="4"/>
  <c r="BE729" i="4" s="1"/>
  <c r="BE364" i="4"/>
  <c r="BE742" i="4" s="1"/>
  <c r="BE365" i="4"/>
  <c r="BE743" i="4" s="1"/>
  <c r="BE348" i="4"/>
  <c r="BE726" i="4" s="1"/>
  <c r="BE350" i="4"/>
  <c r="BE728" i="4" s="1"/>
  <c r="BE347" i="4"/>
  <c r="BE725" i="4" s="1"/>
  <c r="BE355" i="4"/>
  <c r="BE733" i="4" s="1"/>
  <c r="BE356" i="4"/>
  <c r="BE734" i="4" s="1"/>
  <c r="BE352" i="4"/>
  <c r="BE730" i="4" s="1"/>
  <c r="BE373" i="4"/>
  <c r="BE751" i="4" s="1"/>
  <c r="BE363" i="4"/>
  <c r="BE741" i="4" s="1"/>
  <c r="BE345" i="4"/>
  <c r="BE723" i="4" s="1"/>
  <c r="BE367" i="4"/>
  <c r="BE745" i="4" s="1"/>
  <c r="BE353" i="4"/>
  <c r="BE731" i="4" s="1"/>
  <c r="BE358" i="4"/>
  <c r="BE736" i="4" s="1"/>
  <c r="BE372" i="4"/>
  <c r="BE750" i="4" s="1"/>
  <c r="BE379" i="4"/>
  <c r="BE757" i="4" s="1"/>
  <c r="BE360" i="4"/>
  <c r="BE738" i="4" s="1"/>
  <c r="BE369" i="4"/>
  <c r="BE747" i="4" s="1"/>
  <c r="BE362" i="4"/>
  <c r="BE740" i="4" s="1"/>
  <c r="BE366" i="4"/>
  <c r="BE744" i="4" s="1"/>
  <c r="BE349" i="4"/>
  <c r="BE727" i="4" s="1"/>
  <c r="BE368" i="4"/>
  <c r="BE746" i="4" s="1"/>
  <c r="BU203" i="4"/>
  <c r="BU581" i="4" s="1"/>
  <c r="BU207" i="4"/>
  <c r="BU585" i="4" s="1"/>
  <c r="BU199" i="4"/>
  <c r="BU204" i="4"/>
  <c r="BU582" i="4" s="1"/>
  <c r="BU206" i="4"/>
  <c r="BU584" i="4" s="1"/>
  <c r="BU209" i="4"/>
  <c r="BU587" i="4" s="1"/>
  <c r="BU202" i="4"/>
  <c r="BU580" i="4" s="1"/>
  <c r="BU200" i="4"/>
  <c r="BU578" i="4" s="1"/>
  <c r="BU201" i="4"/>
  <c r="BU579" i="4" s="1"/>
  <c r="BU214" i="4"/>
  <c r="BU592" i="4" s="1"/>
  <c r="BU213" i="4"/>
  <c r="BU591" i="4" s="1"/>
  <c r="BU205" i="4"/>
  <c r="BU583" i="4" s="1"/>
  <c r="BU223" i="4"/>
  <c r="BU601" i="4" s="1"/>
  <c r="BU215" i="4"/>
  <c r="BU593" i="4" s="1"/>
  <c r="BU219" i="4"/>
  <c r="BU597" i="4" s="1"/>
  <c r="BU210" i="4"/>
  <c r="BU588" i="4" s="1"/>
  <c r="BU222" i="4"/>
  <c r="BU600" i="4" s="1"/>
  <c r="BU217" i="4"/>
  <c r="BU595" i="4" s="1"/>
  <c r="BU221" i="4"/>
  <c r="BU599" i="4" s="1"/>
  <c r="BU224" i="4"/>
  <c r="BU602" i="4" s="1"/>
  <c r="BU208" i="4"/>
  <c r="BU586" i="4" s="1"/>
  <c r="BU212" i="4"/>
  <c r="BU590" i="4" s="1"/>
  <c r="BU211" i="4"/>
  <c r="BU589" i="4" s="1"/>
  <c r="BU230" i="4"/>
  <c r="BU608" i="4" s="1"/>
  <c r="BU216" i="4"/>
  <c r="BU594" i="4" s="1"/>
  <c r="BU225" i="4"/>
  <c r="BU603" i="4" s="1"/>
  <c r="BU218" i="4"/>
  <c r="BU596" i="4" s="1"/>
  <c r="BU236" i="4"/>
  <c r="BU614" i="4" s="1"/>
  <c r="BU227" i="4"/>
  <c r="BU605" i="4" s="1"/>
  <c r="BU232" i="4"/>
  <c r="BU610" i="4" s="1"/>
  <c r="BU229" i="4"/>
  <c r="BU607" i="4" s="1"/>
  <c r="BU228" i="4"/>
  <c r="BU606" i="4" s="1"/>
  <c r="BU233" i="4"/>
  <c r="BU611" i="4" s="1"/>
  <c r="BU240" i="4"/>
  <c r="BU618" i="4" s="1"/>
  <c r="BU226" i="4"/>
  <c r="BU604" i="4" s="1"/>
  <c r="BU220" i="4"/>
  <c r="BU598" i="4" s="1"/>
  <c r="BU234" i="4"/>
  <c r="BU612" i="4" s="1"/>
  <c r="BU238" i="4"/>
  <c r="BU616" i="4" s="1"/>
  <c r="BU241" i="4"/>
  <c r="BU619" i="4" s="1"/>
  <c r="BU242" i="4"/>
  <c r="BU620" i="4" s="1"/>
  <c r="BU239" i="4"/>
  <c r="BU617" i="4" s="1"/>
  <c r="BU231" i="4"/>
  <c r="BU609" i="4" s="1"/>
  <c r="BU244" i="4"/>
  <c r="BU622" i="4" s="1"/>
  <c r="BU249" i="4"/>
  <c r="BU627" i="4" s="1"/>
  <c r="BU248" i="4"/>
  <c r="BU626" i="4" s="1"/>
  <c r="BU235" i="4"/>
  <c r="BU613" i="4" s="1"/>
  <c r="BU251" i="4"/>
  <c r="BU629" i="4" s="1"/>
  <c r="BU243" i="4"/>
  <c r="BU621" i="4" s="1"/>
  <c r="BU259" i="4"/>
  <c r="BU637" i="4" s="1"/>
  <c r="BU253" i="4"/>
  <c r="BU631" i="4" s="1"/>
  <c r="BU237" i="4"/>
  <c r="BU615" i="4" s="1"/>
  <c r="BU261" i="4"/>
  <c r="BU639" i="4" s="1"/>
  <c r="BU252" i="4"/>
  <c r="BU630" i="4" s="1"/>
  <c r="BU245" i="4"/>
  <c r="BU623" i="4" s="1"/>
  <c r="BU246" i="4"/>
  <c r="BU624" i="4" s="1"/>
  <c r="BU265" i="4"/>
  <c r="BU643" i="4" s="1"/>
  <c r="BU247" i="4"/>
  <c r="BU625" i="4" s="1"/>
  <c r="BU263" i="4"/>
  <c r="BU641" i="4" s="1"/>
  <c r="BU257" i="4"/>
  <c r="BU635" i="4" s="1"/>
  <c r="BU280" i="4"/>
  <c r="BU658" i="4" s="1"/>
  <c r="BU260" i="4"/>
  <c r="BU638" i="4" s="1"/>
  <c r="BU268" i="4"/>
  <c r="BU646" i="4" s="1"/>
  <c r="BU269" i="4"/>
  <c r="BU647" i="4" s="1"/>
  <c r="BU254" i="4"/>
  <c r="BU632" i="4" s="1"/>
  <c r="BU255" i="4"/>
  <c r="BU633" i="4" s="1"/>
  <c r="BU256" i="4"/>
  <c r="BU634" i="4" s="1"/>
  <c r="BU250" i="4"/>
  <c r="BU628" i="4" s="1"/>
  <c r="BU272" i="4"/>
  <c r="BU650" i="4" s="1"/>
  <c r="BU279" i="4"/>
  <c r="BU657" i="4" s="1"/>
  <c r="BU258" i="4"/>
  <c r="BU636" i="4" s="1"/>
  <c r="BU262" i="4"/>
  <c r="BU640" i="4" s="1"/>
  <c r="BU264" i="4"/>
  <c r="BU642" i="4" s="1"/>
  <c r="BU266" i="4"/>
  <c r="BU644" i="4" s="1"/>
  <c r="BU267" i="4"/>
  <c r="BU645" i="4" s="1"/>
  <c r="BU276" i="4"/>
  <c r="BU654" i="4" s="1"/>
  <c r="BU287" i="4"/>
  <c r="BU665" i="4" s="1"/>
  <c r="BU274" i="4"/>
  <c r="BU652" i="4" s="1"/>
  <c r="BU270" i="4"/>
  <c r="BU648" i="4" s="1"/>
  <c r="BU293" i="4"/>
  <c r="BU671" i="4" s="1"/>
  <c r="BU281" i="4"/>
  <c r="BU659" i="4" s="1"/>
  <c r="BU273" i="4"/>
  <c r="BU651" i="4" s="1"/>
  <c r="BU284" i="4"/>
  <c r="BU662" i="4" s="1"/>
  <c r="BU271" i="4"/>
  <c r="BU649" i="4" s="1"/>
  <c r="BU285" i="4"/>
  <c r="BU663" i="4" s="1"/>
  <c r="BU278" i="4"/>
  <c r="BU656" i="4" s="1"/>
  <c r="BU283" i="4"/>
  <c r="BU661" i="4" s="1"/>
  <c r="BU275" i="4"/>
  <c r="BU653" i="4" s="1"/>
  <c r="BU289" i="4"/>
  <c r="BU667" i="4" s="1"/>
  <c r="BU291" i="4"/>
  <c r="BU669" i="4" s="1"/>
  <c r="BU300" i="4"/>
  <c r="BU678" i="4" s="1"/>
  <c r="BU308" i="4"/>
  <c r="BU686" i="4" s="1"/>
  <c r="BU313" i="4"/>
  <c r="BU691" i="4" s="1"/>
  <c r="BU318" i="4"/>
  <c r="BU696" i="4" s="1"/>
  <c r="BU320" i="4"/>
  <c r="BU698" i="4" s="1"/>
  <c r="BU322" i="4"/>
  <c r="BU700" i="4" s="1"/>
  <c r="BU324" i="4"/>
  <c r="BU702" i="4" s="1"/>
  <c r="BU326" i="4"/>
  <c r="BU704" i="4" s="1"/>
  <c r="BU314" i="4"/>
  <c r="BU692" i="4" s="1"/>
  <c r="BU295" i="4"/>
  <c r="BU673" i="4" s="1"/>
  <c r="BU277" i="4"/>
  <c r="BU655" i="4" s="1"/>
  <c r="BU286" i="4"/>
  <c r="BU664" i="4" s="1"/>
  <c r="BU288" i="4"/>
  <c r="BU666" i="4" s="1"/>
  <c r="BU292" i="4"/>
  <c r="BU670" i="4" s="1"/>
  <c r="BU290" i="4"/>
  <c r="BU668" i="4" s="1"/>
  <c r="BU282" i="4"/>
  <c r="BU660" i="4" s="1"/>
  <c r="BU296" i="4"/>
  <c r="BU674" i="4" s="1"/>
  <c r="BU304" i="4"/>
  <c r="BU682" i="4" s="1"/>
  <c r="BU319" i="4"/>
  <c r="BU697" i="4" s="1"/>
  <c r="BU321" i="4"/>
  <c r="BU699" i="4" s="1"/>
  <c r="BU323" i="4"/>
  <c r="BU701" i="4" s="1"/>
  <c r="BU325" i="4"/>
  <c r="BU703" i="4" s="1"/>
  <c r="BU327" i="4"/>
  <c r="BU705" i="4" s="1"/>
  <c r="BU301" i="4"/>
  <c r="BU679" i="4" s="1"/>
  <c r="BU303" i="4"/>
  <c r="BU681" i="4" s="1"/>
  <c r="BU299" i="4"/>
  <c r="BU677" i="4" s="1"/>
  <c r="BU310" i="4"/>
  <c r="BU688" i="4" s="1"/>
  <c r="BU298" i="4"/>
  <c r="BU676" i="4" s="1"/>
  <c r="BU312" i="4"/>
  <c r="BU690" i="4" s="1"/>
  <c r="BU294" i="4"/>
  <c r="BU672" i="4" s="1"/>
  <c r="BU306" i="4"/>
  <c r="BU684" i="4" s="1"/>
  <c r="BU329" i="4"/>
  <c r="BU707" i="4" s="1"/>
  <c r="BU331" i="4"/>
  <c r="BU709" i="4" s="1"/>
  <c r="BU333" i="4"/>
  <c r="BU711" i="4" s="1"/>
  <c r="BU335" i="4"/>
  <c r="BU713" i="4" s="1"/>
  <c r="BU337" i="4"/>
  <c r="BU715" i="4" s="1"/>
  <c r="BU339" i="4"/>
  <c r="BU717" i="4" s="1"/>
  <c r="BU341" i="4"/>
  <c r="BU719" i="4" s="1"/>
  <c r="BU343" i="4"/>
  <c r="BU721" i="4" s="1"/>
  <c r="BU316" i="4"/>
  <c r="BU694" i="4" s="1"/>
  <c r="BU302" i="4"/>
  <c r="BU680" i="4" s="1"/>
  <c r="BU309" i="4"/>
  <c r="BU687" i="4" s="1"/>
  <c r="BU311" i="4"/>
  <c r="BU689" i="4" s="1"/>
  <c r="BU297" i="4"/>
  <c r="BU675" i="4" s="1"/>
  <c r="BU305" i="4"/>
  <c r="BU683" i="4" s="1"/>
  <c r="BU307" i="4"/>
  <c r="BU685" i="4" s="1"/>
  <c r="BU315" i="4"/>
  <c r="BU693" i="4" s="1"/>
  <c r="BU328" i="4"/>
  <c r="BU706" i="4" s="1"/>
  <c r="BU330" i="4"/>
  <c r="BU708" i="4" s="1"/>
  <c r="BU332" i="4"/>
  <c r="BU710" i="4" s="1"/>
  <c r="BU334" i="4"/>
  <c r="BU712" i="4" s="1"/>
  <c r="BU336" i="4"/>
  <c r="BU714" i="4" s="1"/>
  <c r="BU338" i="4"/>
  <c r="BU716" i="4" s="1"/>
  <c r="BU340" i="4"/>
  <c r="BU718" i="4" s="1"/>
  <c r="BU342" i="4"/>
  <c r="BU720" i="4" s="1"/>
  <c r="BU317" i="4"/>
  <c r="BU695" i="4" s="1"/>
  <c r="BU359" i="4"/>
  <c r="BU737" i="4" s="1"/>
  <c r="BU346" i="4"/>
  <c r="BU724" i="4" s="1"/>
  <c r="BU348" i="4"/>
  <c r="BU726" i="4" s="1"/>
  <c r="BU345" i="4"/>
  <c r="BU723" i="4" s="1"/>
  <c r="BU353" i="4"/>
  <c r="BU731" i="4" s="1"/>
  <c r="BU366" i="4"/>
  <c r="BU744" i="4" s="1"/>
  <c r="BU367" i="4"/>
  <c r="BU745" i="4" s="1"/>
  <c r="BU355" i="4"/>
  <c r="BU733" i="4" s="1"/>
  <c r="BU344" i="4"/>
  <c r="BU722" i="4" s="1"/>
  <c r="BU352" i="4"/>
  <c r="BU730" i="4" s="1"/>
  <c r="BU349" i="4"/>
  <c r="BU727" i="4" s="1"/>
  <c r="BU358" i="4"/>
  <c r="BU736" i="4" s="1"/>
  <c r="BU354" i="4"/>
  <c r="BU732" i="4" s="1"/>
  <c r="BU350" i="4"/>
  <c r="BU728" i="4" s="1"/>
  <c r="BU360" i="4"/>
  <c r="BU738" i="4" s="1"/>
  <c r="BU356" i="4"/>
  <c r="BU734" i="4" s="1"/>
  <c r="BU362" i="4"/>
  <c r="BU740" i="4" s="1"/>
  <c r="BU351" i="4"/>
  <c r="BU729" i="4" s="1"/>
  <c r="BU364" i="4"/>
  <c r="BU742" i="4" s="1"/>
  <c r="BU374" i="4"/>
  <c r="BU752" i="4" s="1"/>
  <c r="BU381" i="4"/>
  <c r="BU759" i="4" s="1"/>
  <c r="BU371" i="4"/>
  <c r="BU749" i="4" s="1"/>
  <c r="BU347" i="4"/>
  <c r="BU725" i="4" s="1"/>
  <c r="BU357" i="4"/>
  <c r="BU735" i="4" s="1"/>
  <c r="BU368" i="4"/>
  <c r="BU746" i="4" s="1"/>
  <c r="BU361" i="4"/>
  <c r="BU739" i="4" s="1"/>
  <c r="BU363" i="4"/>
  <c r="BU741" i="4" s="1"/>
  <c r="BU370" i="4"/>
  <c r="BU748" i="4" s="1"/>
  <c r="CK205" i="4"/>
  <c r="CK583" i="4" s="1"/>
  <c r="CK203" i="4"/>
  <c r="CK581" i="4" s="1"/>
  <c r="CK206" i="4"/>
  <c r="CK584" i="4" s="1"/>
  <c r="CK208" i="4"/>
  <c r="CK586" i="4" s="1"/>
  <c r="CK211" i="4"/>
  <c r="CK589" i="4" s="1"/>
  <c r="CK202" i="4"/>
  <c r="CK580" i="4" s="1"/>
  <c r="CK207" i="4"/>
  <c r="CK585" i="4" s="1"/>
  <c r="CK218" i="4"/>
  <c r="CK596" i="4" s="1"/>
  <c r="CK216" i="4"/>
  <c r="CK594" i="4" s="1"/>
  <c r="CK199" i="4"/>
  <c r="CK577" i="4" s="1"/>
  <c r="CK204" i="4"/>
  <c r="CK582" i="4" s="1"/>
  <c r="CK200" i="4"/>
  <c r="CK578" i="4" s="1"/>
  <c r="CK221" i="4"/>
  <c r="CK599" i="4" s="1"/>
  <c r="CK209" i="4"/>
  <c r="CK587" i="4" s="1"/>
  <c r="CK213" i="4"/>
  <c r="CK591" i="4" s="1"/>
  <c r="CK217" i="4"/>
  <c r="CK595" i="4" s="1"/>
  <c r="CK201" i="4"/>
  <c r="CK579" i="4" s="1"/>
  <c r="CK226" i="4"/>
  <c r="CK604" i="4" s="1"/>
  <c r="CK231" i="4"/>
  <c r="CK609" i="4" s="1"/>
  <c r="CK210" i="4"/>
  <c r="CK588" i="4" s="1"/>
  <c r="CK224" i="4"/>
  <c r="CK602" i="4" s="1"/>
  <c r="CK227" i="4"/>
  <c r="CK605" i="4" s="1"/>
  <c r="CK215" i="4"/>
  <c r="CK593" i="4" s="1"/>
  <c r="CK222" i="4"/>
  <c r="CK600" i="4" s="1"/>
  <c r="CK220" i="4"/>
  <c r="CK598" i="4" s="1"/>
  <c r="CK225" i="4"/>
  <c r="CK603" i="4" s="1"/>
  <c r="CK212" i="4"/>
  <c r="CK590" i="4" s="1"/>
  <c r="CK233" i="4"/>
  <c r="CK611" i="4" s="1"/>
  <c r="CK230" i="4"/>
  <c r="CK608" i="4" s="1"/>
  <c r="CK223" i="4"/>
  <c r="CK601" i="4" s="1"/>
  <c r="CK229" i="4"/>
  <c r="CK607" i="4" s="1"/>
  <c r="CK234" i="4"/>
  <c r="CK612" i="4" s="1"/>
  <c r="CK237" i="4"/>
  <c r="CK615" i="4" s="1"/>
  <c r="CK214" i="4"/>
  <c r="CK592" i="4" s="1"/>
  <c r="CK219" i="4"/>
  <c r="CK597" i="4" s="1"/>
  <c r="CK228" i="4"/>
  <c r="CK606" i="4" s="1"/>
  <c r="CK240" i="4"/>
  <c r="CK618" i="4" s="1"/>
  <c r="CK238" i="4"/>
  <c r="CK616" i="4" s="1"/>
  <c r="CK247" i="4"/>
  <c r="CK625" i="4" s="1"/>
  <c r="CK250" i="4"/>
  <c r="CK628" i="4" s="1"/>
  <c r="CK236" i="4"/>
  <c r="CK614" i="4" s="1"/>
  <c r="CK235" i="4"/>
  <c r="CK613" i="4" s="1"/>
  <c r="CK232" i="4"/>
  <c r="CK610" i="4" s="1"/>
  <c r="CK241" i="4"/>
  <c r="CK619" i="4" s="1"/>
  <c r="CK249" i="4"/>
  <c r="CK627" i="4" s="1"/>
  <c r="CK253" i="4"/>
  <c r="CK631" i="4" s="1"/>
  <c r="CK248" i="4"/>
  <c r="CK626" i="4" s="1"/>
  <c r="CK251" i="4"/>
  <c r="CK629" i="4" s="1"/>
  <c r="CK252" i="4"/>
  <c r="CK630" i="4" s="1"/>
  <c r="CK245" i="4"/>
  <c r="CK623" i="4" s="1"/>
  <c r="CK243" i="4"/>
  <c r="CK621" i="4" s="1"/>
  <c r="CK244" i="4"/>
  <c r="CK622" i="4" s="1"/>
  <c r="CK239" i="4"/>
  <c r="CK617" i="4" s="1"/>
  <c r="CK242" i="4"/>
  <c r="CK620" i="4" s="1"/>
  <c r="CK267" i="4"/>
  <c r="CK645" i="4" s="1"/>
  <c r="CK265" i="4"/>
  <c r="CK643" i="4" s="1"/>
  <c r="CK246" i="4"/>
  <c r="CK624" i="4" s="1"/>
  <c r="CK255" i="4"/>
  <c r="CK633" i="4" s="1"/>
  <c r="CK256" i="4"/>
  <c r="CK634" i="4" s="1"/>
  <c r="CK282" i="4"/>
  <c r="CK660" i="4" s="1"/>
  <c r="CK259" i="4"/>
  <c r="CK637" i="4" s="1"/>
  <c r="CK261" i="4"/>
  <c r="CK639" i="4" s="1"/>
  <c r="CK257" i="4"/>
  <c r="CK635" i="4" s="1"/>
  <c r="CK270" i="4"/>
  <c r="CK648" i="4" s="1"/>
  <c r="CK260" i="4"/>
  <c r="CK638" i="4" s="1"/>
  <c r="CK258" i="4"/>
  <c r="CK636" i="4" s="1"/>
  <c r="CK254" i="4"/>
  <c r="CK632" i="4" s="1"/>
  <c r="CK266" i="4"/>
  <c r="CK644" i="4" s="1"/>
  <c r="CK274" i="4"/>
  <c r="CK652" i="4" s="1"/>
  <c r="CK281" i="4"/>
  <c r="CK659" i="4" s="1"/>
  <c r="CK276" i="4"/>
  <c r="CK654" i="4" s="1"/>
  <c r="CK289" i="4"/>
  <c r="CK667" i="4" s="1"/>
  <c r="CK262" i="4"/>
  <c r="CK640" i="4" s="1"/>
  <c r="CK263" i="4"/>
  <c r="CK641" i="4" s="1"/>
  <c r="CK264" i="4"/>
  <c r="CK642" i="4" s="1"/>
  <c r="CK268" i="4"/>
  <c r="CK646" i="4" s="1"/>
  <c r="CK269" i="4"/>
  <c r="CK647" i="4" s="1"/>
  <c r="CK279" i="4"/>
  <c r="CK657" i="4" s="1"/>
  <c r="CK273" i="4"/>
  <c r="CK651" i="4" s="1"/>
  <c r="CK271" i="4"/>
  <c r="CK649" i="4" s="1"/>
  <c r="CK275" i="4"/>
  <c r="CK653" i="4" s="1"/>
  <c r="CK284" i="4"/>
  <c r="CK662" i="4" s="1"/>
  <c r="CK278" i="4"/>
  <c r="CK656" i="4" s="1"/>
  <c r="CK283" i="4"/>
  <c r="CK661" i="4" s="1"/>
  <c r="CK294" i="4"/>
  <c r="CK672" i="4" s="1"/>
  <c r="CK285" i="4"/>
  <c r="CK663" i="4" s="1"/>
  <c r="CK290" i="4"/>
  <c r="CK668" i="4" s="1"/>
  <c r="CK295" i="4"/>
  <c r="CK673" i="4" s="1"/>
  <c r="CK272" i="4"/>
  <c r="CK650" i="4" s="1"/>
  <c r="CK280" i="4"/>
  <c r="CK658" i="4" s="1"/>
  <c r="CK277" i="4"/>
  <c r="CK655" i="4" s="1"/>
  <c r="CK288" i="4"/>
  <c r="CK666" i="4" s="1"/>
  <c r="CK286" i="4"/>
  <c r="CK664" i="4" s="1"/>
  <c r="CK292" i="4"/>
  <c r="CK670" i="4" s="1"/>
  <c r="CK293" i="4"/>
  <c r="CK671" i="4" s="1"/>
  <c r="CK302" i="4"/>
  <c r="CK680" i="4" s="1"/>
  <c r="CK315" i="4"/>
  <c r="CK693" i="4" s="1"/>
  <c r="CK318" i="4"/>
  <c r="CK696" i="4" s="1"/>
  <c r="CK320" i="4"/>
  <c r="CK698" i="4" s="1"/>
  <c r="CK322" i="4"/>
  <c r="CK700" i="4" s="1"/>
  <c r="CK324" i="4"/>
  <c r="CK702" i="4" s="1"/>
  <c r="CK326" i="4"/>
  <c r="CK704" i="4" s="1"/>
  <c r="CK316" i="4"/>
  <c r="CK694" i="4" s="1"/>
  <c r="CK296" i="4"/>
  <c r="CK674" i="4" s="1"/>
  <c r="CK287" i="4"/>
  <c r="CK665" i="4" s="1"/>
  <c r="CK291" i="4"/>
  <c r="CK669" i="4" s="1"/>
  <c r="CK298" i="4"/>
  <c r="CK676" i="4" s="1"/>
  <c r="CK306" i="4"/>
  <c r="CK684" i="4" s="1"/>
  <c r="CK319" i="4"/>
  <c r="CK697" i="4" s="1"/>
  <c r="CK321" i="4"/>
  <c r="CK699" i="4" s="1"/>
  <c r="CK323" i="4"/>
  <c r="CK701" i="4" s="1"/>
  <c r="CK325" i="4"/>
  <c r="CK703" i="4" s="1"/>
  <c r="CK327" i="4"/>
  <c r="CK705" i="4" s="1"/>
  <c r="CK312" i="4"/>
  <c r="CK690" i="4" s="1"/>
  <c r="CK304" i="4"/>
  <c r="CK682" i="4" s="1"/>
  <c r="CK300" i="4"/>
  <c r="CK678" i="4" s="1"/>
  <c r="CK309" i="4"/>
  <c r="CK687" i="4" s="1"/>
  <c r="CK297" i="4"/>
  <c r="CK675" i="4" s="1"/>
  <c r="CK307" i="4"/>
  <c r="CK685" i="4" s="1"/>
  <c r="CK311" i="4"/>
  <c r="CK689" i="4" s="1"/>
  <c r="CK329" i="4"/>
  <c r="CK707" i="4" s="1"/>
  <c r="CK331" i="4"/>
  <c r="CK709" i="4" s="1"/>
  <c r="CK333" i="4"/>
  <c r="CK711" i="4" s="1"/>
  <c r="CK335" i="4"/>
  <c r="CK713" i="4" s="1"/>
  <c r="CK337" i="4"/>
  <c r="CK715" i="4" s="1"/>
  <c r="CK339" i="4"/>
  <c r="CK717" i="4" s="1"/>
  <c r="CK341" i="4"/>
  <c r="CK719" i="4" s="1"/>
  <c r="CK343" i="4"/>
  <c r="CK721" i="4" s="1"/>
  <c r="CK303" i="4"/>
  <c r="CK681" i="4" s="1"/>
  <c r="CK305" i="4"/>
  <c r="CK683" i="4" s="1"/>
  <c r="CK299" i="4"/>
  <c r="CK677" i="4" s="1"/>
  <c r="CK301" i="4"/>
  <c r="CK679" i="4" s="1"/>
  <c r="CK310" i="4"/>
  <c r="CK688" i="4" s="1"/>
  <c r="CK308" i="4"/>
  <c r="CK686" i="4" s="1"/>
  <c r="CK328" i="4"/>
  <c r="CK706" i="4" s="1"/>
  <c r="CK330" i="4"/>
  <c r="CK708" i="4" s="1"/>
  <c r="CK332" i="4"/>
  <c r="CK710" i="4" s="1"/>
  <c r="CK334" i="4"/>
  <c r="CK712" i="4" s="1"/>
  <c r="CK336" i="4"/>
  <c r="CK714" i="4" s="1"/>
  <c r="CK338" i="4"/>
  <c r="CK716" i="4" s="1"/>
  <c r="CK340" i="4"/>
  <c r="CK718" i="4" s="1"/>
  <c r="CK342" i="4"/>
  <c r="CK720" i="4" s="1"/>
  <c r="CK314" i="4"/>
  <c r="CK692" i="4" s="1"/>
  <c r="CK317" i="4"/>
  <c r="CK695" i="4" s="1"/>
  <c r="CK313" i="4"/>
  <c r="CK691" i="4" s="1"/>
  <c r="CK361" i="4"/>
  <c r="CK739" i="4" s="1"/>
  <c r="CK348" i="4"/>
  <c r="CK726" i="4" s="1"/>
  <c r="CK350" i="4"/>
  <c r="CK728" i="4" s="1"/>
  <c r="CK347" i="4"/>
  <c r="CK725" i="4" s="1"/>
  <c r="CK344" i="4"/>
  <c r="CK722" i="4" s="1"/>
  <c r="CK346" i="4"/>
  <c r="CK724" i="4" s="1"/>
  <c r="CK354" i="4"/>
  <c r="CK732" i="4" s="1"/>
  <c r="CK351" i="4"/>
  <c r="CK729" i="4" s="1"/>
  <c r="CK360" i="4"/>
  <c r="CK738" i="4" s="1"/>
  <c r="CK364" i="4"/>
  <c r="CK742" i="4" s="1"/>
  <c r="CK369" i="4"/>
  <c r="CK747" i="4" s="1"/>
  <c r="CK353" i="4"/>
  <c r="CK731" i="4" s="1"/>
  <c r="CK366" i="4"/>
  <c r="CK744" i="4" s="1"/>
  <c r="CK349" i="4"/>
  <c r="CK727" i="4" s="1"/>
  <c r="CK357" i="4"/>
  <c r="CK735" i="4" s="1"/>
  <c r="CK359" i="4"/>
  <c r="CK737" i="4" s="1"/>
  <c r="CK368" i="4"/>
  <c r="CK746" i="4" s="1"/>
  <c r="CK383" i="4"/>
  <c r="CK761" i="4" s="1"/>
  <c r="CK345" i="4"/>
  <c r="CK723" i="4" s="1"/>
  <c r="CK355" i="4"/>
  <c r="CK733" i="4" s="1"/>
  <c r="CK373" i="4"/>
  <c r="CK751" i="4" s="1"/>
  <c r="CK367" i="4"/>
  <c r="CK745" i="4" s="1"/>
  <c r="CK352" i="4"/>
  <c r="CK730" i="4" s="1"/>
  <c r="CK358" i="4"/>
  <c r="CK736" i="4" s="1"/>
  <c r="CK356" i="4"/>
  <c r="CK734" i="4" s="1"/>
  <c r="CK362" i="4"/>
  <c r="CK740" i="4" s="1"/>
  <c r="CK372" i="4"/>
  <c r="CK750" i="4" s="1"/>
  <c r="CK375" i="4"/>
  <c r="CK753" i="4" s="1"/>
  <c r="DA199" i="4"/>
  <c r="DA577" i="4" s="1"/>
  <c r="DA200" i="4"/>
  <c r="DA578" i="4" s="1"/>
  <c r="DA201" i="4"/>
  <c r="DA579" i="4" s="1"/>
  <c r="DA203" i="4"/>
  <c r="DA581" i="4" s="1"/>
  <c r="DA204" i="4"/>
  <c r="DA582" i="4" s="1"/>
  <c r="DA205" i="4"/>
  <c r="DA583" i="4" s="1"/>
  <c r="DA211" i="4"/>
  <c r="DA589" i="4" s="1"/>
  <c r="DA210" i="4"/>
  <c r="DA588" i="4" s="1"/>
  <c r="DA220" i="4"/>
  <c r="DA598" i="4" s="1"/>
  <c r="DA207" i="4"/>
  <c r="DA585" i="4" s="1"/>
  <c r="DA206" i="4"/>
  <c r="DA584" i="4" s="1"/>
  <c r="DA215" i="4"/>
  <c r="DA593" i="4" s="1"/>
  <c r="DA217" i="4"/>
  <c r="DA595" i="4" s="1"/>
  <c r="DA213" i="4"/>
  <c r="DA591" i="4" s="1"/>
  <c r="DA221" i="4"/>
  <c r="DA599" i="4" s="1"/>
  <c r="DA222" i="4"/>
  <c r="DA600" i="4" s="1"/>
  <c r="DA208" i="4"/>
  <c r="DA586" i="4" s="1"/>
  <c r="DA214" i="4"/>
  <c r="DA592" i="4" s="1"/>
  <c r="DA223" i="4"/>
  <c r="DA601" i="4" s="1"/>
  <c r="DA218" i="4"/>
  <c r="DA596" i="4" s="1"/>
  <c r="DA227" i="4"/>
  <c r="DA605" i="4" s="1"/>
  <c r="DA216" i="4"/>
  <c r="DA594" i="4" s="1"/>
  <c r="DA219" i="4"/>
  <c r="DA597" i="4" s="1"/>
  <c r="DA212" i="4"/>
  <c r="DA590" i="4" s="1"/>
  <c r="DA202" i="4"/>
  <c r="DA580" i="4" s="1"/>
  <c r="DA209" i="4"/>
  <c r="DA587" i="4" s="1"/>
  <c r="DA226" i="4"/>
  <c r="DA604" i="4" s="1"/>
  <c r="DA225" i="4"/>
  <c r="DA603" i="4" s="1"/>
  <c r="DA224" i="4"/>
  <c r="DA602" i="4" s="1"/>
  <c r="DA230" i="4"/>
  <c r="DA608" i="4" s="1"/>
  <c r="DA228" i="4"/>
  <c r="DA606" i="4" s="1"/>
  <c r="DA232" i="4"/>
  <c r="DA610" i="4" s="1"/>
  <c r="DA235" i="4"/>
  <c r="DA613" i="4" s="1"/>
  <c r="DA239" i="4"/>
  <c r="DA617" i="4" s="1"/>
  <c r="DA238" i="4"/>
  <c r="DA616" i="4" s="1"/>
  <c r="DA241" i="4"/>
  <c r="DA619" i="4" s="1"/>
  <c r="DA237" i="4"/>
  <c r="DA615" i="4" s="1"/>
  <c r="DA231" i="4"/>
  <c r="DA609" i="4" s="1"/>
  <c r="DA243" i="4"/>
  <c r="DA621" i="4" s="1"/>
  <c r="DA244" i="4"/>
  <c r="DA622" i="4" s="1"/>
  <c r="DA240" i="4"/>
  <c r="DA618" i="4" s="1"/>
  <c r="DA245" i="4"/>
  <c r="DA623" i="4" s="1"/>
  <c r="DA249" i="4"/>
  <c r="DA627" i="4" s="1"/>
  <c r="DA233" i="4"/>
  <c r="DA611" i="4" s="1"/>
  <c r="DA250" i="4"/>
  <c r="DA628" i="4" s="1"/>
  <c r="DA236" i="4"/>
  <c r="DA614" i="4" s="1"/>
  <c r="DA229" i="4"/>
  <c r="DA607" i="4" s="1"/>
  <c r="DA247" i="4"/>
  <c r="DA625" i="4" s="1"/>
  <c r="DA234" i="4"/>
  <c r="DA612" i="4" s="1"/>
  <c r="DA242" i="4"/>
  <c r="DA620" i="4" s="1"/>
  <c r="DA252" i="4"/>
  <c r="DA630" i="4" s="1"/>
  <c r="DA255" i="4"/>
  <c r="DA633" i="4" s="1"/>
  <c r="DA248" i="4"/>
  <c r="DA626" i="4" s="1"/>
  <c r="DA251" i="4"/>
  <c r="DA629" i="4" s="1"/>
  <c r="DA253" i="4"/>
  <c r="DA631" i="4" s="1"/>
  <c r="DA269" i="4"/>
  <c r="DA647" i="4" s="1"/>
  <c r="DA257" i="4"/>
  <c r="DA635" i="4" s="1"/>
  <c r="DA246" i="4"/>
  <c r="DA624" i="4" s="1"/>
  <c r="DA256" i="4"/>
  <c r="DA634" i="4" s="1"/>
  <c r="DA258" i="4"/>
  <c r="DA636" i="4" s="1"/>
  <c r="DA259" i="4"/>
  <c r="DA637" i="4" s="1"/>
  <c r="DA260" i="4"/>
  <c r="DA638" i="4" s="1"/>
  <c r="DA267" i="4"/>
  <c r="DA645" i="4" s="1"/>
  <c r="DA254" i="4"/>
  <c r="DA632" i="4" s="1"/>
  <c r="DA262" i="4"/>
  <c r="DA640" i="4" s="1"/>
  <c r="DA264" i="4"/>
  <c r="DA642" i="4" s="1"/>
  <c r="DA272" i="4"/>
  <c r="DA650" i="4" s="1"/>
  <c r="DA275" i="4"/>
  <c r="DA653" i="4" s="1"/>
  <c r="DA276" i="4"/>
  <c r="DA654" i="4" s="1"/>
  <c r="DA283" i="4"/>
  <c r="DA661" i="4" s="1"/>
  <c r="DA263" i="4"/>
  <c r="DA641" i="4" s="1"/>
  <c r="DA265" i="4"/>
  <c r="DA643" i="4" s="1"/>
  <c r="DA271" i="4"/>
  <c r="DA649" i="4" s="1"/>
  <c r="DA266" i="4"/>
  <c r="DA644" i="4" s="1"/>
  <c r="DA261" i="4"/>
  <c r="DA639" i="4" s="1"/>
  <c r="DA291" i="4"/>
  <c r="DA669" i="4" s="1"/>
  <c r="DA280" i="4"/>
  <c r="DA658" i="4" s="1"/>
  <c r="DA270" i="4"/>
  <c r="DA648" i="4" s="1"/>
  <c r="DA285" i="4"/>
  <c r="DA663" i="4" s="1"/>
  <c r="DA277" i="4"/>
  <c r="DA655" i="4" s="1"/>
  <c r="DA268" i="4"/>
  <c r="DA646" i="4" s="1"/>
  <c r="DA273" i="4"/>
  <c r="DA651" i="4" s="1"/>
  <c r="DA282" i="4"/>
  <c r="DA660" i="4" s="1"/>
  <c r="DA289" i="4"/>
  <c r="DA667" i="4" s="1"/>
  <c r="DA279" i="4"/>
  <c r="DA657" i="4" s="1"/>
  <c r="DA281" i="4"/>
  <c r="DA659" i="4" s="1"/>
  <c r="DA274" i="4"/>
  <c r="DA652" i="4" s="1"/>
  <c r="DA287" i="4"/>
  <c r="DA665" i="4" s="1"/>
  <c r="DA278" i="4"/>
  <c r="DA656" i="4" s="1"/>
  <c r="DA284" i="4"/>
  <c r="DA662" i="4" s="1"/>
  <c r="DA295" i="4"/>
  <c r="DA673" i="4" s="1"/>
  <c r="DA310" i="4"/>
  <c r="DA688" i="4" s="1"/>
  <c r="DA294" i="4"/>
  <c r="DA672" i="4" s="1"/>
  <c r="DA296" i="4"/>
  <c r="DA674" i="4" s="1"/>
  <c r="DA304" i="4"/>
  <c r="DA682" i="4" s="1"/>
  <c r="DA317" i="4"/>
  <c r="DA695" i="4" s="1"/>
  <c r="DA318" i="4"/>
  <c r="DA696" i="4" s="1"/>
  <c r="DA320" i="4"/>
  <c r="DA698" i="4" s="1"/>
  <c r="DA322" i="4"/>
  <c r="DA700" i="4" s="1"/>
  <c r="DA324" i="4"/>
  <c r="DA702" i="4" s="1"/>
  <c r="DA326" i="4"/>
  <c r="DA704" i="4" s="1"/>
  <c r="DA286" i="4"/>
  <c r="DA664" i="4" s="1"/>
  <c r="DA288" i="4"/>
  <c r="DA666" i="4" s="1"/>
  <c r="DA290" i="4"/>
  <c r="DA668" i="4" s="1"/>
  <c r="DA292" i="4"/>
  <c r="DA670" i="4" s="1"/>
  <c r="DA293" i="4"/>
  <c r="DA671" i="4" s="1"/>
  <c r="DA300" i="4"/>
  <c r="DA678" i="4" s="1"/>
  <c r="DA308" i="4"/>
  <c r="DA686" i="4" s="1"/>
  <c r="DA309" i="4"/>
  <c r="DA687" i="4" s="1"/>
  <c r="DA319" i="4"/>
  <c r="DA697" i="4" s="1"/>
  <c r="DA321" i="4"/>
  <c r="DA699" i="4" s="1"/>
  <c r="DA323" i="4"/>
  <c r="DA701" i="4" s="1"/>
  <c r="DA325" i="4"/>
  <c r="DA703" i="4" s="1"/>
  <c r="DA327" i="4"/>
  <c r="DA705" i="4" s="1"/>
  <c r="DA305" i="4"/>
  <c r="DA683" i="4" s="1"/>
  <c r="DA307" i="4"/>
  <c r="DA685" i="4" s="1"/>
  <c r="DA311" i="4"/>
  <c r="DA689" i="4" s="1"/>
  <c r="DA301" i="4"/>
  <c r="DA679" i="4" s="1"/>
  <c r="DA303" i="4"/>
  <c r="DA681" i="4" s="1"/>
  <c r="DA313" i="4"/>
  <c r="DA691" i="4" s="1"/>
  <c r="DA298" i="4"/>
  <c r="DA676" i="4" s="1"/>
  <c r="DA299" i="4"/>
  <c r="DA677" i="4" s="1"/>
  <c r="DA329" i="4"/>
  <c r="DA707" i="4" s="1"/>
  <c r="DA331" i="4"/>
  <c r="DA709" i="4" s="1"/>
  <c r="DA333" i="4"/>
  <c r="DA711" i="4" s="1"/>
  <c r="DA335" i="4"/>
  <c r="DA713" i="4" s="1"/>
  <c r="DA337" i="4"/>
  <c r="DA715" i="4" s="1"/>
  <c r="DA339" i="4"/>
  <c r="DA717" i="4" s="1"/>
  <c r="DA341" i="4"/>
  <c r="DA719" i="4" s="1"/>
  <c r="DA343" i="4"/>
  <c r="DA721" i="4" s="1"/>
  <c r="DA306" i="4"/>
  <c r="DA684" i="4" s="1"/>
  <c r="DA302" i="4"/>
  <c r="DA680" i="4" s="1"/>
  <c r="DA314" i="4"/>
  <c r="DA692" i="4" s="1"/>
  <c r="DA297" i="4"/>
  <c r="DA675" i="4" s="1"/>
  <c r="DA328" i="4"/>
  <c r="DA706" i="4" s="1"/>
  <c r="DA330" i="4"/>
  <c r="DA708" i="4" s="1"/>
  <c r="DA332" i="4"/>
  <c r="DA710" i="4" s="1"/>
  <c r="DA334" i="4"/>
  <c r="DA712" i="4" s="1"/>
  <c r="DA336" i="4"/>
  <c r="DA714" i="4" s="1"/>
  <c r="DA338" i="4"/>
  <c r="DA716" i="4" s="1"/>
  <c r="DA340" i="4"/>
  <c r="DA718" i="4" s="1"/>
  <c r="DA342" i="4"/>
  <c r="DA720" i="4" s="1"/>
  <c r="DA316" i="4"/>
  <c r="DA694" i="4" s="1"/>
  <c r="DA312" i="4"/>
  <c r="DA690" i="4" s="1"/>
  <c r="DA315" i="4"/>
  <c r="DA693" i="4" s="1"/>
  <c r="DA363" i="4"/>
  <c r="DA741" i="4" s="1"/>
  <c r="DA344" i="4"/>
  <c r="DA722" i="4" s="1"/>
  <c r="DA352" i="4"/>
  <c r="DA730" i="4" s="1"/>
  <c r="DA349" i="4"/>
  <c r="DA727" i="4" s="1"/>
  <c r="DA355" i="4"/>
  <c r="DA733" i="4" s="1"/>
  <c r="DA346" i="4"/>
  <c r="DA724" i="4" s="1"/>
  <c r="DA348" i="4"/>
  <c r="DA726" i="4" s="1"/>
  <c r="DA345" i="4"/>
  <c r="DA723" i="4" s="1"/>
  <c r="DA353" i="4"/>
  <c r="DA731" i="4" s="1"/>
  <c r="DA362" i="4"/>
  <c r="DA740" i="4" s="1"/>
  <c r="DA371" i="4"/>
  <c r="DA749" i="4" s="1"/>
  <c r="DA368" i="4"/>
  <c r="DA746" i="4" s="1"/>
  <c r="DA365" i="4"/>
  <c r="DA743" i="4" s="1"/>
  <c r="DA356" i="4"/>
  <c r="DA734" i="4" s="1"/>
  <c r="DA367" i="4"/>
  <c r="DA745" i="4" s="1"/>
  <c r="DA358" i="4"/>
  <c r="DA736" i="4" s="1"/>
  <c r="DA370" i="4"/>
  <c r="DA748" i="4" s="1"/>
  <c r="DA350" i="4"/>
  <c r="DA728" i="4" s="1"/>
  <c r="DA360" i="4"/>
  <c r="DA738" i="4" s="1"/>
  <c r="DA364" i="4"/>
  <c r="DA742" i="4" s="1"/>
  <c r="DA351" i="4"/>
  <c r="DA729" i="4" s="1"/>
  <c r="DA347" i="4"/>
  <c r="DA725" i="4" s="1"/>
  <c r="DA354" i="4"/>
  <c r="DA732" i="4" s="1"/>
  <c r="DA366" i="4"/>
  <c r="DA744" i="4" s="1"/>
  <c r="DA357" i="4"/>
  <c r="DA735" i="4" s="1"/>
  <c r="DA374" i="4"/>
  <c r="DA752" i="4" s="1"/>
  <c r="DA377" i="4"/>
  <c r="DA755" i="4" s="1"/>
  <c r="DQ199" i="4"/>
  <c r="DQ577" i="4" s="1"/>
  <c r="DQ204" i="4"/>
  <c r="DQ582" i="4" s="1"/>
  <c r="DQ200" i="4"/>
  <c r="DQ578" i="4" s="1"/>
  <c r="DQ203" i="4"/>
  <c r="DQ581" i="4" s="1"/>
  <c r="DQ206" i="4"/>
  <c r="DQ584" i="4" s="1"/>
  <c r="DQ207" i="4"/>
  <c r="DQ585" i="4" s="1"/>
  <c r="DQ208" i="4"/>
  <c r="DQ586" i="4" s="1"/>
  <c r="DQ202" i="4"/>
  <c r="DQ580" i="4" s="1"/>
  <c r="DQ213" i="4"/>
  <c r="DQ591" i="4" s="1"/>
  <c r="DQ209" i="4"/>
  <c r="DQ587" i="4" s="1"/>
  <c r="DQ222" i="4"/>
  <c r="DQ600" i="4" s="1"/>
  <c r="DQ210" i="4"/>
  <c r="DQ588" i="4" s="1"/>
  <c r="DQ211" i="4"/>
  <c r="DQ589" i="4" s="1"/>
  <c r="DQ219" i="4"/>
  <c r="DQ597" i="4" s="1"/>
  <c r="DQ201" i="4"/>
  <c r="DQ579" i="4" s="1"/>
  <c r="DQ214" i="4"/>
  <c r="DQ592" i="4" s="1"/>
  <c r="DQ212" i="4"/>
  <c r="DQ220" i="4"/>
  <c r="DQ598" i="4" s="1"/>
  <c r="DQ205" i="4"/>
  <c r="DQ583" i="4" s="1"/>
  <c r="DQ216" i="4"/>
  <c r="DQ594" i="4" s="1"/>
  <c r="DQ221" i="4"/>
  <c r="DQ599" i="4" s="1"/>
  <c r="DQ223" i="4"/>
  <c r="DQ601" i="4" s="1"/>
  <c r="DQ218" i="4"/>
  <c r="DQ596" i="4" s="1"/>
  <c r="DQ229" i="4"/>
  <c r="DQ607" i="4" s="1"/>
  <c r="DQ217" i="4"/>
  <c r="DQ595" i="4" s="1"/>
  <c r="DQ224" i="4"/>
  <c r="DQ602" i="4" s="1"/>
  <c r="DQ225" i="4"/>
  <c r="DQ603" i="4" s="1"/>
  <c r="DQ228" i="4"/>
  <c r="DQ606" i="4" s="1"/>
  <c r="DQ226" i="4"/>
  <c r="DQ604" i="4" s="1"/>
  <c r="DQ215" i="4"/>
  <c r="DQ593" i="4" s="1"/>
  <c r="DQ227" i="4"/>
  <c r="DQ605" i="4" s="1"/>
  <c r="DQ239" i="4"/>
  <c r="DQ617" i="4" s="1"/>
  <c r="DQ235" i="4"/>
  <c r="DQ613" i="4" s="1"/>
  <c r="DQ240" i="4"/>
  <c r="DQ618" i="4" s="1"/>
  <c r="DQ233" i="4"/>
  <c r="DQ611" i="4" s="1"/>
  <c r="DQ241" i="4"/>
  <c r="DQ619" i="4" s="1"/>
  <c r="DQ238" i="4"/>
  <c r="DQ616" i="4" s="1"/>
  <c r="DQ242" i="4"/>
  <c r="DQ620" i="4" s="1"/>
  <c r="DQ244" i="4"/>
  <c r="DQ622" i="4" s="1"/>
  <c r="DQ243" i="4"/>
  <c r="DQ621" i="4" s="1"/>
  <c r="DQ245" i="4"/>
  <c r="DQ623" i="4" s="1"/>
  <c r="DQ237" i="4"/>
  <c r="DQ615" i="4" s="1"/>
  <c r="DQ234" i="4"/>
  <c r="DQ612" i="4" s="1"/>
  <c r="DQ251" i="4"/>
  <c r="DQ629" i="4" s="1"/>
  <c r="DQ247" i="4"/>
  <c r="DQ625" i="4" s="1"/>
  <c r="DQ236" i="4"/>
  <c r="DQ614" i="4" s="1"/>
  <c r="DQ230" i="4"/>
  <c r="DQ608" i="4" s="1"/>
  <c r="DQ232" i="4"/>
  <c r="DQ610" i="4" s="1"/>
  <c r="DQ257" i="4"/>
  <c r="DQ635" i="4" s="1"/>
  <c r="DQ252" i="4"/>
  <c r="DQ630" i="4" s="1"/>
  <c r="DQ261" i="4"/>
  <c r="DQ639" i="4" s="1"/>
  <c r="DQ231" i="4"/>
  <c r="DQ609" i="4" s="1"/>
  <c r="DQ262" i="4"/>
  <c r="DQ640" i="4" s="1"/>
  <c r="DQ246" i="4"/>
  <c r="DQ624" i="4" s="1"/>
  <c r="DQ250" i="4"/>
  <c r="DQ628" i="4" s="1"/>
  <c r="DQ269" i="4"/>
  <c r="DQ647" i="4" s="1"/>
  <c r="DQ256" i="4"/>
  <c r="DQ634" i="4" s="1"/>
  <c r="DQ259" i="4"/>
  <c r="DQ637" i="4" s="1"/>
  <c r="DQ248" i="4"/>
  <c r="DQ626" i="4" s="1"/>
  <c r="DQ260" i="4"/>
  <c r="DQ638" i="4" s="1"/>
  <c r="DQ249" i="4"/>
  <c r="DQ627" i="4" s="1"/>
  <c r="DQ254" i="4"/>
  <c r="DQ632" i="4" s="1"/>
  <c r="DQ253" i="4"/>
  <c r="DQ631" i="4" s="1"/>
  <c r="DQ267" i="4"/>
  <c r="DQ645" i="4" s="1"/>
  <c r="DQ274" i="4"/>
  <c r="DQ652" i="4" s="1"/>
  <c r="DQ277" i="4"/>
  <c r="DQ655" i="4" s="1"/>
  <c r="DQ258" i="4"/>
  <c r="DQ636" i="4" s="1"/>
  <c r="DQ268" i="4"/>
  <c r="DQ646" i="4" s="1"/>
  <c r="DQ278" i="4"/>
  <c r="DQ656" i="4" s="1"/>
  <c r="DQ255" i="4"/>
  <c r="DQ633" i="4" s="1"/>
  <c r="DQ270" i="4"/>
  <c r="DQ648" i="4" s="1"/>
  <c r="DQ272" i="4"/>
  <c r="DQ650" i="4" s="1"/>
  <c r="DQ263" i="4"/>
  <c r="DQ641" i="4" s="1"/>
  <c r="DQ264" i="4"/>
  <c r="DQ642" i="4" s="1"/>
  <c r="DQ276" i="4"/>
  <c r="DQ654" i="4" s="1"/>
  <c r="DQ265" i="4"/>
  <c r="DQ643" i="4" s="1"/>
  <c r="DQ266" i="4"/>
  <c r="DQ644" i="4" s="1"/>
  <c r="DQ285" i="4"/>
  <c r="DQ663" i="4" s="1"/>
  <c r="DQ279" i="4"/>
  <c r="DQ657" i="4" s="1"/>
  <c r="DQ289" i="4"/>
  <c r="DQ667" i="4" s="1"/>
  <c r="DQ281" i="4"/>
  <c r="DQ659" i="4" s="1"/>
  <c r="DQ275" i="4"/>
  <c r="DQ653" i="4" s="1"/>
  <c r="DQ288" i="4"/>
  <c r="DQ666" i="4" s="1"/>
  <c r="DQ273" i="4"/>
  <c r="DQ651" i="4" s="1"/>
  <c r="DQ271" i="4"/>
  <c r="DQ649" i="4" s="1"/>
  <c r="DQ282" i="4"/>
  <c r="DQ660" i="4" s="1"/>
  <c r="DQ312" i="4"/>
  <c r="DQ690" i="4" s="1"/>
  <c r="DQ284" i="4"/>
  <c r="DQ662" i="4" s="1"/>
  <c r="DQ290" i="4"/>
  <c r="DQ668" i="4" s="1"/>
  <c r="DQ286" i="4"/>
  <c r="DQ664" i="4" s="1"/>
  <c r="DQ283" i="4"/>
  <c r="DQ661" i="4" s="1"/>
  <c r="DQ280" i="4"/>
  <c r="DQ658" i="4" s="1"/>
  <c r="DQ292" i="4"/>
  <c r="DQ670" i="4" s="1"/>
  <c r="DQ298" i="4"/>
  <c r="DQ676" i="4" s="1"/>
  <c r="DQ306" i="4"/>
  <c r="DQ684" i="4" s="1"/>
  <c r="DQ318" i="4"/>
  <c r="DQ696" i="4" s="1"/>
  <c r="DQ320" i="4"/>
  <c r="DQ698" i="4" s="1"/>
  <c r="DQ322" i="4"/>
  <c r="DQ700" i="4" s="1"/>
  <c r="DQ324" i="4"/>
  <c r="DQ702" i="4" s="1"/>
  <c r="DQ326" i="4"/>
  <c r="DQ704" i="4" s="1"/>
  <c r="DQ293" i="4"/>
  <c r="DQ671" i="4" s="1"/>
  <c r="DQ295" i="4"/>
  <c r="DQ673" i="4" s="1"/>
  <c r="DQ287" i="4"/>
  <c r="DQ665" i="4" s="1"/>
  <c r="DQ291" i="4"/>
  <c r="DQ669" i="4" s="1"/>
  <c r="DQ302" i="4"/>
  <c r="DQ680" i="4" s="1"/>
  <c r="DQ311" i="4"/>
  <c r="DQ689" i="4" s="1"/>
  <c r="DQ319" i="4"/>
  <c r="DQ697" i="4" s="1"/>
  <c r="DQ321" i="4"/>
  <c r="DQ699" i="4" s="1"/>
  <c r="DQ323" i="4"/>
  <c r="DQ701" i="4" s="1"/>
  <c r="DQ325" i="4"/>
  <c r="DQ703" i="4" s="1"/>
  <c r="DQ327" i="4"/>
  <c r="DQ705" i="4" s="1"/>
  <c r="DQ308" i="4"/>
  <c r="DQ686" i="4" s="1"/>
  <c r="DQ304" i="4"/>
  <c r="DQ682" i="4" s="1"/>
  <c r="DQ310" i="4"/>
  <c r="DQ688" i="4" s="1"/>
  <c r="DQ300" i="4"/>
  <c r="DQ678" i="4" s="1"/>
  <c r="DQ296" i="4"/>
  <c r="DQ674" i="4" s="1"/>
  <c r="DQ297" i="4"/>
  <c r="DQ675" i="4" s="1"/>
  <c r="DQ329" i="4"/>
  <c r="DQ707" i="4" s="1"/>
  <c r="DQ331" i="4"/>
  <c r="DQ709" i="4" s="1"/>
  <c r="DQ333" i="4"/>
  <c r="DQ711" i="4" s="1"/>
  <c r="DQ335" i="4"/>
  <c r="DQ713" i="4" s="1"/>
  <c r="DQ337" i="4"/>
  <c r="DQ715" i="4" s="1"/>
  <c r="DQ339" i="4"/>
  <c r="DQ717" i="4" s="1"/>
  <c r="DQ341" i="4"/>
  <c r="DQ719" i="4" s="1"/>
  <c r="DQ316" i="4"/>
  <c r="DQ694" i="4" s="1"/>
  <c r="DQ307" i="4"/>
  <c r="DQ685" i="4" s="1"/>
  <c r="DQ294" i="4"/>
  <c r="DQ672" i="4" s="1"/>
  <c r="DQ303" i="4"/>
  <c r="DQ681" i="4" s="1"/>
  <c r="DQ305" i="4"/>
  <c r="DQ683" i="4" s="1"/>
  <c r="DQ309" i="4"/>
  <c r="DQ687" i="4" s="1"/>
  <c r="DQ299" i="4"/>
  <c r="DQ677" i="4" s="1"/>
  <c r="DQ301" i="4"/>
  <c r="DQ679" i="4" s="1"/>
  <c r="DQ315" i="4"/>
  <c r="DQ693" i="4" s="1"/>
  <c r="DQ328" i="4"/>
  <c r="DQ706" i="4" s="1"/>
  <c r="DQ330" i="4"/>
  <c r="DQ708" i="4" s="1"/>
  <c r="DQ332" i="4"/>
  <c r="DQ710" i="4" s="1"/>
  <c r="DQ334" i="4"/>
  <c r="DQ712" i="4" s="1"/>
  <c r="DQ336" i="4"/>
  <c r="DQ714" i="4" s="1"/>
  <c r="DQ338" i="4"/>
  <c r="DQ716" i="4" s="1"/>
  <c r="DQ340" i="4"/>
  <c r="DQ718" i="4" s="1"/>
  <c r="DQ342" i="4"/>
  <c r="DQ720" i="4" s="1"/>
  <c r="DQ317" i="4"/>
  <c r="DQ695" i="4" s="1"/>
  <c r="DQ314" i="4"/>
  <c r="DQ692" i="4" s="1"/>
  <c r="DQ313" i="4"/>
  <c r="DQ691" i="4" s="1"/>
  <c r="DQ365" i="4"/>
  <c r="DQ743" i="4" s="1"/>
  <c r="DQ344" i="4"/>
  <c r="DQ722" i="4" s="1"/>
  <c r="DQ346" i="4"/>
  <c r="DQ724" i="4" s="1"/>
  <c r="DQ354" i="4"/>
  <c r="DQ732" i="4" s="1"/>
  <c r="DQ343" i="4"/>
  <c r="DQ721" i="4" s="1"/>
  <c r="DQ351" i="4"/>
  <c r="DQ729" i="4" s="1"/>
  <c r="DQ356" i="4"/>
  <c r="DQ734" i="4" s="1"/>
  <c r="DQ357" i="4"/>
  <c r="DQ735" i="4" s="1"/>
  <c r="DQ348" i="4"/>
  <c r="DQ726" i="4" s="1"/>
  <c r="DQ350" i="4"/>
  <c r="DQ728" i="4" s="1"/>
  <c r="DQ347" i="4"/>
  <c r="DQ725" i="4" s="1"/>
  <c r="DQ364" i="4"/>
  <c r="DQ742" i="4" s="1"/>
  <c r="DQ358" i="4"/>
  <c r="DQ736" i="4" s="1"/>
  <c r="DQ373" i="4"/>
  <c r="DQ751" i="4" s="1"/>
  <c r="DQ360" i="4"/>
  <c r="DQ738" i="4" s="1"/>
  <c r="DQ362" i="4"/>
  <c r="DQ740" i="4" s="1"/>
  <c r="DQ366" i="4"/>
  <c r="DQ744" i="4" s="1"/>
  <c r="DQ372" i="4"/>
  <c r="DQ750" i="4" s="1"/>
  <c r="DQ352" i="4"/>
  <c r="DQ730" i="4" s="1"/>
  <c r="DQ369" i="4"/>
  <c r="DQ747" i="4" s="1"/>
  <c r="DQ349" i="4"/>
  <c r="DQ727" i="4" s="1"/>
  <c r="DQ359" i="4"/>
  <c r="DQ737" i="4" s="1"/>
  <c r="DQ355" i="4"/>
  <c r="DQ733" i="4" s="1"/>
  <c r="DQ345" i="4"/>
  <c r="DQ723" i="4" s="1"/>
  <c r="DQ361" i="4"/>
  <c r="DQ739" i="4" s="1"/>
  <c r="DQ363" i="4"/>
  <c r="DQ741" i="4" s="1"/>
  <c r="DQ353" i="4"/>
  <c r="DQ731" i="4" s="1"/>
  <c r="DQ368" i="4"/>
  <c r="DQ746" i="4" s="1"/>
  <c r="DQ379" i="4"/>
  <c r="DQ757" i="4" s="1"/>
  <c r="EG202" i="4"/>
  <c r="EG580" i="4" s="1"/>
  <c r="EG204" i="4"/>
  <c r="EG582" i="4" s="1"/>
  <c r="EG200" i="4"/>
  <c r="EG578" i="4" s="1"/>
  <c r="EG201" i="4"/>
  <c r="EG579" i="4" s="1"/>
  <c r="EG208" i="4"/>
  <c r="EG586" i="4" s="1"/>
  <c r="EG203" i="4"/>
  <c r="EG581" i="4" s="1"/>
  <c r="EG205" i="4"/>
  <c r="EG583" i="4" s="1"/>
  <c r="EG206" i="4"/>
  <c r="EG584" i="4" s="1"/>
  <c r="EG212" i="4"/>
  <c r="EG590" i="4" s="1"/>
  <c r="EG215" i="4"/>
  <c r="EG593" i="4" s="1"/>
  <c r="EG207" i="4"/>
  <c r="EG585" i="4" s="1"/>
  <c r="EG199" i="4"/>
  <c r="EG577" i="4" s="1"/>
  <c r="EG211" i="4"/>
  <c r="EG589" i="4" s="1"/>
  <c r="EG219" i="4"/>
  <c r="EG597" i="4" s="1"/>
  <c r="EG209" i="4"/>
  <c r="EG587" i="4" s="1"/>
  <c r="EG221" i="4"/>
  <c r="EG599" i="4" s="1"/>
  <c r="EG216" i="4"/>
  <c r="EG594" i="4" s="1"/>
  <c r="EG213" i="4"/>
  <c r="EG591" i="4" s="1"/>
  <c r="EG220" i="4"/>
  <c r="EG598" i="4" s="1"/>
  <c r="EG222" i="4"/>
  <c r="EG600" i="4" s="1"/>
  <c r="EG225" i="4"/>
  <c r="EG603" i="4" s="1"/>
  <c r="EG218" i="4"/>
  <c r="EG596" i="4" s="1"/>
  <c r="EG227" i="4"/>
  <c r="EG605" i="4" s="1"/>
  <c r="EG228" i="4"/>
  <c r="EG606" i="4" s="1"/>
  <c r="EG224" i="4"/>
  <c r="EG602" i="4" s="1"/>
  <c r="EG214" i="4"/>
  <c r="EG592" i="4" s="1"/>
  <c r="EG210" i="4"/>
  <c r="EG588" i="4" s="1"/>
  <c r="EG236" i="4"/>
  <c r="EG614" i="4" s="1"/>
  <c r="EG233" i="4"/>
  <c r="EG611" i="4" s="1"/>
  <c r="EG235" i="4"/>
  <c r="EG613" i="4" s="1"/>
  <c r="EG217" i="4"/>
  <c r="EG595" i="4" s="1"/>
  <c r="EG223" i="4"/>
  <c r="EG601" i="4" s="1"/>
  <c r="EG234" i="4"/>
  <c r="EG612" i="4" s="1"/>
  <c r="EG232" i="4"/>
  <c r="EG610" i="4" s="1"/>
  <c r="EG229" i="4"/>
  <c r="EG607" i="4" s="1"/>
  <c r="EG239" i="4"/>
  <c r="EG617" i="4" s="1"/>
  <c r="EG231" i="4"/>
  <c r="EG609" i="4" s="1"/>
  <c r="EG238" i="4"/>
  <c r="EG616" i="4" s="1"/>
  <c r="EG230" i="4"/>
  <c r="EG608" i="4" s="1"/>
  <c r="EG240" i="4"/>
  <c r="EG618" i="4" s="1"/>
  <c r="EG243" i="4"/>
  <c r="EG621" i="4" s="1"/>
  <c r="EG249" i="4"/>
  <c r="EG627" i="4" s="1"/>
  <c r="EG241" i="4"/>
  <c r="EG619" i="4" s="1"/>
  <c r="EG237" i="4"/>
  <c r="EG615" i="4" s="1"/>
  <c r="EG226" i="4"/>
  <c r="EG604" i="4" s="1"/>
  <c r="EG250" i="4"/>
  <c r="EG628" i="4" s="1"/>
  <c r="EG259" i="4"/>
  <c r="EG637" i="4" s="1"/>
  <c r="EG242" i="4"/>
  <c r="EG620" i="4" s="1"/>
  <c r="EG244" i="4"/>
  <c r="EG622" i="4" s="1"/>
  <c r="EG245" i="4"/>
  <c r="EG623" i="4" s="1"/>
  <c r="EG254" i="4"/>
  <c r="EG632" i="4" s="1"/>
  <c r="EG253" i="4"/>
  <c r="EG631" i="4" s="1"/>
  <c r="EG246" i="4"/>
  <c r="EG624" i="4" s="1"/>
  <c r="EG255" i="4"/>
  <c r="EG633" i="4" s="1"/>
  <c r="EG264" i="4"/>
  <c r="EG642" i="4" s="1"/>
  <c r="EG251" i="4"/>
  <c r="EG629" i="4" s="1"/>
  <c r="EG262" i="4"/>
  <c r="EG640" i="4" s="1"/>
  <c r="EG266" i="4"/>
  <c r="EG644" i="4" s="1"/>
  <c r="EG256" i="4"/>
  <c r="EG634" i="4" s="1"/>
  <c r="EG247" i="4"/>
  <c r="EG625" i="4" s="1"/>
  <c r="EG279" i="4"/>
  <c r="EG657" i="4" s="1"/>
  <c r="EG257" i="4"/>
  <c r="EG635" i="4" s="1"/>
  <c r="EG280" i="4"/>
  <c r="EG658" i="4" s="1"/>
  <c r="EG260" i="4"/>
  <c r="EG638" i="4" s="1"/>
  <c r="EG248" i="4"/>
  <c r="EG626" i="4" s="1"/>
  <c r="EG258" i="4"/>
  <c r="EG636" i="4" s="1"/>
  <c r="EG261" i="4"/>
  <c r="EG639" i="4" s="1"/>
  <c r="EG252" i="4"/>
  <c r="EG630" i="4" s="1"/>
  <c r="EG265" i="4"/>
  <c r="EG643" i="4" s="1"/>
  <c r="EG272" i="4"/>
  <c r="EG650" i="4" s="1"/>
  <c r="EG276" i="4"/>
  <c r="EG654" i="4" s="1"/>
  <c r="EG273" i="4"/>
  <c r="EG651" i="4" s="1"/>
  <c r="EG267" i="4"/>
  <c r="EG645" i="4" s="1"/>
  <c r="EG263" i="4"/>
  <c r="EG641" i="4" s="1"/>
  <c r="EG270" i="4"/>
  <c r="EG648" i="4" s="1"/>
  <c r="EG287" i="4"/>
  <c r="EG665" i="4" s="1"/>
  <c r="EG289" i="4"/>
  <c r="EG667" i="4" s="1"/>
  <c r="EG293" i="4"/>
  <c r="EG671" i="4" s="1"/>
  <c r="EG278" i="4"/>
  <c r="EG656" i="4" s="1"/>
  <c r="EG283" i="4"/>
  <c r="EG661" i="4" s="1"/>
  <c r="EG271" i="4"/>
  <c r="EG649" i="4" s="1"/>
  <c r="EG284" i="4"/>
  <c r="EG662" i="4" s="1"/>
  <c r="EG292" i="4"/>
  <c r="EG670" i="4" s="1"/>
  <c r="EG277" i="4"/>
  <c r="EG655" i="4" s="1"/>
  <c r="EG282" i="4"/>
  <c r="EG660" i="4" s="1"/>
  <c r="EG269" i="4"/>
  <c r="EG647" i="4" s="1"/>
  <c r="EG268" i="4"/>
  <c r="EG646" i="4" s="1"/>
  <c r="EG275" i="4"/>
  <c r="EG653" i="4" s="1"/>
  <c r="EG281" i="4"/>
  <c r="EG659" i="4" s="1"/>
  <c r="EG314" i="4"/>
  <c r="EG692" i="4" s="1"/>
  <c r="EG285" i="4"/>
  <c r="EG663" i="4" s="1"/>
  <c r="EG295" i="4"/>
  <c r="EG673" i="4" s="1"/>
  <c r="EG291" i="4"/>
  <c r="EG669" i="4" s="1"/>
  <c r="EG300" i="4"/>
  <c r="EG678" i="4" s="1"/>
  <c r="EG318" i="4"/>
  <c r="EG696" i="4" s="1"/>
  <c r="EG320" i="4"/>
  <c r="EG698" i="4" s="1"/>
  <c r="EG322" i="4"/>
  <c r="EG700" i="4" s="1"/>
  <c r="EG324" i="4"/>
  <c r="EG702" i="4" s="1"/>
  <c r="EG326" i="4"/>
  <c r="EG704" i="4" s="1"/>
  <c r="EG286" i="4"/>
  <c r="EG664" i="4" s="1"/>
  <c r="EG288" i="4"/>
  <c r="EG666" i="4" s="1"/>
  <c r="EG294" i="4"/>
  <c r="EG672" i="4" s="1"/>
  <c r="EG290" i="4"/>
  <c r="EG668" i="4" s="1"/>
  <c r="EG274" i="4"/>
  <c r="EG652" i="4" s="1"/>
  <c r="EG296" i="4"/>
  <c r="EG674" i="4" s="1"/>
  <c r="EG304" i="4"/>
  <c r="EG682" i="4" s="1"/>
  <c r="EG313" i="4"/>
  <c r="EG691" i="4" s="1"/>
  <c r="EG319" i="4"/>
  <c r="EG697" i="4" s="1"/>
  <c r="EG321" i="4"/>
  <c r="EG699" i="4" s="1"/>
  <c r="EG323" i="4"/>
  <c r="EG701" i="4" s="1"/>
  <c r="EG325" i="4"/>
  <c r="EG703" i="4" s="1"/>
  <c r="EG327" i="4"/>
  <c r="EG705" i="4" s="1"/>
  <c r="EG312" i="4"/>
  <c r="EG690" i="4" s="1"/>
  <c r="EG305" i="4"/>
  <c r="EG683" i="4" s="1"/>
  <c r="EG307" i="4"/>
  <c r="EG685" i="4" s="1"/>
  <c r="EG298" i="4"/>
  <c r="EG676" i="4" s="1"/>
  <c r="EG301" i="4"/>
  <c r="EG679" i="4" s="1"/>
  <c r="EG303" i="4"/>
  <c r="EG681" i="4" s="1"/>
  <c r="EG309" i="4"/>
  <c r="EG687" i="4" s="1"/>
  <c r="EG299" i="4"/>
  <c r="EG677" i="4" s="1"/>
  <c r="EG311" i="4"/>
  <c r="EG689" i="4" s="1"/>
  <c r="EG329" i="4"/>
  <c r="EG707" i="4" s="1"/>
  <c r="EG331" i="4"/>
  <c r="EG709" i="4" s="1"/>
  <c r="EG333" i="4"/>
  <c r="EG711" i="4" s="1"/>
  <c r="EG335" i="4"/>
  <c r="EG713" i="4" s="1"/>
  <c r="EG337" i="4"/>
  <c r="EG715" i="4" s="1"/>
  <c r="EG339" i="4"/>
  <c r="EG717" i="4" s="1"/>
  <c r="EG341" i="4"/>
  <c r="EG719" i="4" s="1"/>
  <c r="EG306" i="4"/>
  <c r="EG684" i="4" s="1"/>
  <c r="EG308" i="4"/>
  <c r="EG686" i="4" s="1"/>
  <c r="EG297" i="4"/>
  <c r="EG675" i="4" s="1"/>
  <c r="EG302" i="4"/>
  <c r="EG680" i="4" s="1"/>
  <c r="EG310" i="4"/>
  <c r="EG688" i="4" s="1"/>
  <c r="EG328" i="4"/>
  <c r="EG706" i="4" s="1"/>
  <c r="EG330" i="4"/>
  <c r="EG708" i="4" s="1"/>
  <c r="EG332" i="4"/>
  <c r="EG710" i="4" s="1"/>
  <c r="EG334" i="4"/>
  <c r="EG712" i="4" s="1"/>
  <c r="EG336" i="4"/>
  <c r="EG714" i="4" s="1"/>
  <c r="EG338" i="4"/>
  <c r="EG716" i="4" s="1"/>
  <c r="EG340" i="4"/>
  <c r="EG718" i="4" s="1"/>
  <c r="EG342" i="4"/>
  <c r="EG720" i="4" s="1"/>
  <c r="EG317" i="4"/>
  <c r="EG695" i="4" s="1"/>
  <c r="EG315" i="4"/>
  <c r="EG693" i="4" s="1"/>
  <c r="EG316" i="4"/>
  <c r="EG694" i="4" s="1"/>
  <c r="EG367" i="4"/>
  <c r="EG745" i="4" s="1"/>
  <c r="EG346" i="4"/>
  <c r="EG724" i="4" s="1"/>
  <c r="EG343" i="4"/>
  <c r="EG721" i="4" s="1"/>
  <c r="EG355" i="4"/>
  <c r="EG733" i="4" s="1"/>
  <c r="EG348" i="4"/>
  <c r="EG726" i="4" s="1"/>
  <c r="EG345" i="4"/>
  <c r="EG723" i="4" s="1"/>
  <c r="EG353" i="4"/>
  <c r="EG731" i="4" s="1"/>
  <c r="EG358" i="4"/>
  <c r="EG736" i="4" s="1"/>
  <c r="EG359" i="4"/>
  <c r="EG737" i="4" s="1"/>
  <c r="EG344" i="4"/>
  <c r="EG722" i="4" s="1"/>
  <c r="EG352" i="4"/>
  <c r="EG730" i="4" s="1"/>
  <c r="EG349" i="4"/>
  <c r="EG727" i="4" s="1"/>
  <c r="EG366" i="4"/>
  <c r="EG744" i="4" s="1"/>
  <c r="EG364" i="4"/>
  <c r="EG742" i="4" s="1"/>
  <c r="EG351" i="4"/>
  <c r="EG729" i="4" s="1"/>
  <c r="EG357" i="4"/>
  <c r="EG735" i="4" s="1"/>
  <c r="EG361" i="4"/>
  <c r="EG739" i="4" s="1"/>
  <c r="EG354" i="4"/>
  <c r="EG732" i="4" s="1"/>
  <c r="EG371" i="4"/>
  <c r="EG749" i="4" s="1"/>
  <c r="EG356" i="4"/>
  <c r="EG734" i="4" s="1"/>
  <c r="EG368" i="4"/>
  <c r="EG746" i="4" s="1"/>
  <c r="EG360" i="4"/>
  <c r="EG738" i="4" s="1"/>
  <c r="EG350" i="4"/>
  <c r="EG728" i="4" s="1"/>
  <c r="EG362" i="4"/>
  <c r="EG740" i="4" s="1"/>
  <c r="EG370" i="4"/>
  <c r="EG748" i="4" s="1"/>
  <c r="EG381" i="4"/>
  <c r="EG759" i="4" s="1"/>
  <c r="EW204" i="4"/>
  <c r="EW582" i="4" s="1"/>
  <c r="EW200" i="4"/>
  <c r="EW578" i="4" s="1"/>
  <c r="EW202" i="4"/>
  <c r="EW580" i="4" s="1"/>
  <c r="EW206" i="4"/>
  <c r="EW584" i="4" s="1"/>
  <c r="EW199" i="4"/>
  <c r="EW205" i="4"/>
  <c r="EW583" i="4" s="1"/>
  <c r="EW203" i="4"/>
  <c r="EW581" i="4" s="1"/>
  <c r="EW208" i="4"/>
  <c r="EW586" i="4" s="1"/>
  <c r="EW210" i="4"/>
  <c r="EW588" i="4" s="1"/>
  <c r="EW217" i="4"/>
  <c r="EW595" i="4" s="1"/>
  <c r="EW209" i="4"/>
  <c r="EW587" i="4" s="1"/>
  <c r="EW212" i="4"/>
  <c r="EW590" i="4" s="1"/>
  <c r="EW207" i="4"/>
  <c r="EW585" i="4" s="1"/>
  <c r="EW215" i="4"/>
  <c r="EW593" i="4" s="1"/>
  <c r="EW218" i="4"/>
  <c r="EW596" i="4" s="1"/>
  <c r="EW214" i="4"/>
  <c r="EW592" i="4" s="1"/>
  <c r="EW221" i="4"/>
  <c r="EW599" i="4" s="1"/>
  <c r="EW211" i="4"/>
  <c r="EW589" i="4" s="1"/>
  <c r="EW220" i="4"/>
  <c r="EW598" i="4" s="1"/>
  <c r="EW222" i="4"/>
  <c r="EW600" i="4" s="1"/>
  <c r="EW201" i="4"/>
  <c r="EW579" i="4" s="1"/>
  <c r="EW223" i="4"/>
  <c r="EW601" i="4" s="1"/>
  <c r="EW228" i="4"/>
  <c r="EW606" i="4" s="1"/>
  <c r="EW231" i="4"/>
  <c r="EW609" i="4" s="1"/>
  <c r="EW219" i="4"/>
  <c r="EW597" i="4" s="1"/>
  <c r="EW227" i="4"/>
  <c r="EW605" i="4" s="1"/>
  <c r="EW229" i="4"/>
  <c r="EW607" i="4" s="1"/>
  <c r="EW230" i="4"/>
  <c r="EW608" i="4" s="1"/>
  <c r="EW224" i="4"/>
  <c r="EW602" i="4" s="1"/>
  <c r="EW236" i="4"/>
  <c r="EW614" i="4" s="1"/>
  <c r="EW216" i="4"/>
  <c r="EW594" i="4" s="1"/>
  <c r="EW237" i="4"/>
  <c r="EW615" i="4" s="1"/>
  <c r="EW213" i="4"/>
  <c r="EW591" i="4" s="1"/>
  <c r="EW234" i="4"/>
  <c r="EW612" i="4" s="1"/>
  <c r="EW226" i="4"/>
  <c r="EW604" i="4" s="1"/>
  <c r="EW239" i="4"/>
  <c r="EW617" i="4" s="1"/>
  <c r="EW225" i="4"/>
  <c r="EW603" i="4" s="1"/>
  <c r="EW242" i="4"/>
  <c r="EW620" i="4" s="1"/>
  <c r="EW243" i="4"/>
  <c r="EW621" i="4" s="1"/>
  <c r="EW233" i="4"/>
  <c r="EW611" i="4" s="1"/>
  <c r="EW250" i="4"/>
  <c r="EW628" i="4" s="1"/>
  <c r="EW245" i="4"/>
  <c r="EW623" i="4" s="1"/>
  <c r="EW247" i="4"/>
  <c r="EW625" i="4" s="1"/>
  <c r="EW232" i="4"/>
  <c r="EW610" i="4" s="1"/>
  <c r="EW235" i="4"/>
  <c r="EW613" i="4" s="1"/>
  <c r="EW240" i="4"/>
  <c r="EW618" i="4" s="1"/>
  <c r="EW238" i="4"/>
  <c r="EW616" i="4" s="1"/>
  <c r="EW241" i="4"/>
  <c r="EW619" i="4" s="1"/>
  <c r="EW248" i="4"/>
  <c r="EW626" i="4" s="1"/>
  <c r="EW251" i="4"/>
  <c r="EW629" i="4" s="1"/>
  <c r="EW246" i="4"/>
  <c r="EW624" i="4" s="1"/>
  <c r="EW253" i="4"/>
  <c r="EW631" i="4" s="1"/>
  <c r="EW249" i="4"/>
  <c r="EW627" i="4" s="1"/>
  <c r="EW244" i="4"/>
  <c r="EW622" i="4" s="1"/>
  <c r="EW252" i="4"/>
  <c r="EW630" i="4" s="1"/>
  <c r="EW266" i="4"/>
  <c r="EW644" i="4" s="1"/>
  <c r="EW264" i="4"/>
  <c r="EW642" i="4" s="1"/>
  <c r="EW254" i="4"/>
  <c r="EW632" i="4" s="1"/>
  <c r="EW255" i="4"/>
  <c r="EW633" i="4" s="1"/>
  <c r="EW269" i="4"/>
  <c r="EW647" i="4" s="1"/>
  <c r="EW258" i="4"/>
  <c r="EW636" i="4" s="1"/>
  <c r="EW262" i="4"/>
  <c r="EW640" i="4" s="1"/>
  <c r="EW263" i="4"/>
  <c r="EW641" i="4" s="1"/>
  <c r="EW270" i="4"/>
  <c r="EW648" i="4" s="1"/>
  <c r="EW281" i="4"/>
  <c r="EW659" i="4" s="1"/>
  <c r="EW282" i="4"/>
  <c r="EW660" i="4" s="1"/>
  <c r="EW256" i="4"/>
  <c r="EW634" i="4" s="1"/>
  <c r="EW259" i="4"/>
  <c r="EW637" i="4" s="1"/>
  <c r="EW257" i="4"/>
  <c r="EW635" i="4" s="1"/>
  <c r="EW274" i="4"/>
  <c r="EW652" i="4" s="1"/>
  <c r="EW268" i="4"/>
  <c r="EW646" i="4" s="1"/>
  <c r="EW261" i="4"/>
  <c r="EW639" i="4" s="1"/>
  <c r="EW260" i="4"/>
  <c r="EW638" i="4" s="1"/>
  <c r="EW265" i="4"/>
  <c r="EW643" i="4" s="1"/>
  <c r="EW271" i="4"/>
  <c r="EW649" i="4" s="1"/>
  <c r="EW273" i="4"/>
  <c r="EW651" i="4" s="1"/>
  <c r="EW280" i="4"/>
  <c r="EW658" i="4" s="1"/>
  <c r="EW289" i="4"/>
  <c r="EW667" i="4" s="1"/>
  <c r="EW284" i="4"/>
  <c r="EW662" i="4" s="1"/>
  <c r="EW288" i="4"/>
  <c r="EW666" i="4" s="1"/>
  <c r="EW277" i="4"/>
  <c r="EW655" i="4" s="1"/>
  <c r="EW272" i="4"/>
  <c r="EW650" i="4" s="1"/>
  <c r="EW279" i="4"/>
  <c r="EW657" i="4" s="1"/>
  <c r="EW275" i="4"/>
  <c r="EW653" i="4" s="1"/>
  <c r="EW276" i="4"/>
  <c r="EW654" i="4" s="1"/>
  <c r="EW283" i="4"/>
  <c r="EW661" i="4" s="1"/>
  <c r="EW294" i="4"/>
  <c r="EW672" i="4" s="1"/>
  <c r="EW291" i="4"/>
  <c r="EW669" i="4" s="1"/>
  <c r="EW316" i="4"/>
  <c r="EW694" i="4" s="1"/>
  <c r="EW267" i="4"/>
  <c r="EW645" i="4" s="1"/>
  <c r="EW290" i="4"/>
  <c r="EW668" i="4" s="1"/>
  <c r="EW286" i="4"/>
  <c r="EW664" i="4" s="1"/>
  <c r="EW302" i="4"/>
  <c r="EW680" i="4" s="1"/>
  <c r="EW318" i="4"/>
  <c r="EW696" i="4" s="1"/>
  <c r="EW320" i="4"/>
  <c r="EW698" i="4" s="1"/>
  <c r="EW322" i="4"/>
  <c r="EW700" i="4" s="1"/>
  <c r="EW324" i="4"/>
  <c r="EW702" i="4" s="1"/>
  <c r="EW326" i="4"/>
  <c r="EW704" i="4" s="1"/>
  <c r="EW308" i="4"/>
  <c r="EW686" i="4" s="1"/>
  <c r="EW285" i="4"/>
  <c r="EW663" i="4" s="1"/>
  <c r="EW287" i="4"/>
  <c r="EW665" i="4" s="1"/>
  <c r="EW296" i="4"/>
  <c r="EW674" i="4" s="1"/>
  <c r="EW293" i="4"/>
  <c r="EW671" i="4" s="1"/>
  <c r="EW278" i="4"/>
  <c r="EW656" i="4" s="1"/>
  <c r="EW298" i="4"/>
  <c r="EW676" i="4" s="1"/>
  <c r="EW306" i="4"/>
  <c r="EW684" i="4" s="1"/>
  <c r="EW315" i="4"/>
  <c r="EW693" i="4" s="1"/>
  <c r="EW319" i="4"/>
  <c r="EW697" i="4" s="1"/>
  <c r="EW321" i="4"/>
  <c r="EW699" i="4" s="1"/>
  <c r="EW323" i="4"/>
  <c r="EW701" i="4" s="1"/>
  <c r="EW325" i="4"/>
  <c r="EW703" i="4" s="1"/>
  <c r="EW292" i="4"/>
  <c r="EW670" i="4" s="1"/>
  <c r="EW311" i="4"/>
  <c r="EW689" i="4" s="1"/>
  <c r="EW313" i="4"/>
  <c r="EW691" i="4" s="1"/>
  <c r="EW297" i="4"/>
  <c r="EW675" i="4" s="1"/>
  <c r="EW304" i="4"/>
  <c r="EW682" i="4" s="1"/>
  <c r="EW300" i="4"/>
  <c r="EW678" i="4" s="1"/>
  <c r="EW327" i="4"/>
  <c r="EW705" i="4" s="1"/>
  <c r="EW329" i="4"/>
  <c r="EW707" i="4" s="1"/>
  <c r="EW331" i="4"/>
  <c r="EW709" i="4" s="1"/>
  <c r="EW333" i="4"/>
  <c r="EW711" i="4" s="1"/>
  <c r="EW335" i="4"/>
  <c r="EW713" i="4" s="1"/>
  <c r="EW337" i="4"/>
  <c r="EW715" i="4" s="1"/>
  <c r="EW339" i="4"/>
  <c r="EW717" i="4" s="1"/>
  <c r="EW341" i="4"/>
  <c r="EW719" i="4" s="1"/>
  <c r="EW310" i="4"/>
  <c r="EW688" i="4" s="1"/>
  <c r="EW307" i="4"/>
  <c r="EW685" i="4" s="1"/>
  <c r="EW314" i="4"/>
  <c r="EW692" i="4" s="1"/>
  <c r="EW295" i="4"/>
  <c r="EW673" i="4" s="1"/>
  <c r="EW303" i="4"/>
  <c r="EW681" i="4" s="1"/>
  <c r="EW305" i="4"/>
  <c r="EW683" i="4" s="1"/>
  <c r="EW299" i="4"/>
  <c r="EW677" i="4" s="1"/>
  <c r="EW301" i="4"/>
  <c r="EW679" i="4" s="1"/>
  <c r="EW309" i="4"/>
  <c r="EW687" i="4" s="1"/>
  <c r="EW328" i="4"/>
  <c r="EW706" i="4" s="1"/>
  <c r="EW330" i="4"/>
  <c r="EW708" i="4" s="1"/>
  <c r="EW332" i="4"/>
  <c r="EW710" i="4" s="1"/>
  <c r="EW334" i="4"/>
  <c r="EW712" i="4" s="1"/>
  <c r="EW336" i="4"/>
  <c r="EW714" i="4" s="1"/>
  <c r="EW338" i="4"/>
  <c r="EW716" i="4" s="1"/>
  <c r="EW340" i="4"/>
  <c r="EW718" i="4" s="1"/>
  <c r="EW342" i="4"/>
  <c r="EW720" i="4" s="1"/>
  <c r="EW312" i="4"/>
  <c r="EW690" i="4" s="1"/>
  <c r="EW317" i="4"/>
  <c r="EW695" i="4" s="1"/>
  <c r="EW348" i="4"/>
  <c r="EW726" i="4" s="1"/>
  <c r="EW350" i="4"/>
  <c r="EW728" i="4" s="1"/>
  <c r="EW347" i="4"/>
  <c r="EW725" i="4" s="1"/>
  <c r="EW360" i="4"/>
  <c r="EW738" i="4" s="1"/>
  <c r="EW361" i="4"/>
  <c r="EW739" i="4" s="1"/>
  <c r="EW344" i="4"/>
  <c r="EW722" i="4" s="1"/>
  <c r="EW346" i="4"/>
  <c r="EW724" i="4" s="1"/>
  <c r="EW354" i="4"/>
  <c r="EW732" i="4" s="1"/>
  <c r="EW343" i="4"/>
  <c r="EW721" i="4" s="1"/>
  <c r="EW351" i="4"/>
  <c r="EW729" i="4" s="1"/>
  <c r="EW369" i="4"/>
  <c r="EW747" i="4" s="1"/>
  <c r="EW365" i="4"/>
  <c r="EW743" i="4" s="1"/>
  <c r="EW352" i="4"/>
  <c r="EW730" i="4" s="1"/>
  <c r="EW356" i="4"/>
  <c r="EW734" i="4" s="1"/>
  <c r="EW367" i="4"/>
  <c r="EW745" i="4" s="1"/>
  <c r="EW358" i="4"/>
  <c r="EW736" i="4" s="1"/>
  <c r="EW368" i="4"/>
  <c r="EW746" i="4" s="1"/>
  <c r="EW375" i="4"/>
  <c r="EW753" i="4" s="1"/>
  <c r="EW362" i="4"/>
  <c r="EW740" i="4" s="1"/>
  <c r="EW373" i="4"/>
  <c r="EW751" i="4" s="1"/>
  <c r="EW353" i="4"/>
  <c r="EW731" i="4" s="1"/>
  <c r="EW364" i="4"/>
  <c r="EW742" i="4" s="1"/>
  <c r="EW355" i="4"/>
  <c r="EW733" i="4" s="1"/>
  <c r="EW366" i="4"/>
  <c r="EW744" i="4" s="1"/>
  <c r="EW357" i="4"/>
  <c r="EW735" i="4" s="1"/>
  <c r="EW345" i="4"/>
  <c r="EW723" i="4" s="1"/>
  <c r="EW372" i="4"/>
  <c r="EW750" i="4" s="1"/>
  <c r="EW383" i="4"/>
  <c r="EW761" i="4" s="1"/>
  <c r="FM203" i="4"/>
  <c r="FM581" i="4" s="1"/>
  <c r="FM206" i="4"/>
  <c r="FM584" i="4" s="1"/>
  <c r="FM199" i="4"/>
  <c r="FM577" i="4" s="1"/>
  <c r="FM200" i="4"/>
  <c r="FM578" i="4" s="1"/>
  <c r="FM208" i="4"/>
  <c r="FM586" i="4" s="1"/>
  <c r="FM207" i="4"/>
  <c r="FM585" i="4" s="1"/>
  <c r="FM219" i="4"/>
  <c r="FM597" i="4" s="1"/>
  <c r="FM204" i="4"/>
  <c r="FM582" i="4" s="1"/>
  <c r="FM205" i="4"/>
  <c r="FM583" i="4" s="1"/>
  <c r="FM210" i="4"/>
  <c r="FM588" i="4" s="1"/>
  <c r="FM213" i="4"/>
  <c r="FM591" i="4" s="1"/>
  <c r="FM214" i="4"/>
  <c r="FM592" i="4" s="1"/>
  <c r="FM218" i="4"/>
  <c r="FM596" i="4" s="1"/>
  <c r="FM217" i="4"/>
  <c r="FM595" i="4" s="1"/>
  <c r="FM221" i="4"/>
  <c r="FM599" i="4" s="1"/>
  <c r="FM220" i="4"/>
  <c r="FM598" i="4" s="1"/>
  <c r="FM216" i="4"/>
  <c r="FM594" i="4" s="1"/>
  <c r="FM222" i="4"/>
  <c r="FM600" i="4" s="1"/>
  <c r="FM225" i="4"/>
  <c r="FM603" i="4" s="1"/>
  <c r="FM212" i="4"/>
  <c r="FM590" i="4" s="1"/>
  <c r="FM202" i="4"/>
  <c r="FM580" i="4" s="1"/>
  <c r="FM215" i="4"/>
  <c r="FM593" i="4" s="1"/>
  <c r="FM201" i="4"/>
  <c r="FM579" i="4" s="1"/>
  <c r="FM209" i="4"/>
  <c r="FM587" i="4" s="1"/>
  <c r="FM211" i="4"/>
  <c r="FM589" i="4" s="1"/>
  <c r="FM226" i="4"/>
  <c r="FM604" i="4" s="1"/>
  <c r="FM224" i="4"/>
  <c r="FM602" i="4" s="1"/>
  <c r="FM223" i="4"/>
  <c r="FM601" i="4" s="1"/>
  <c r="FM228" i="4"/>
  <c r="FM606" i="4" s="1"/>
  <c r="FM230" i="4"/>
  <c r="FM608" i="4" s="1"/>
  <c r="FM233" i="4"/>
  <c r="FM611" i="4" s="1"/>
  <c r="FM238" i="4"/>
  <c r="FM616" i="4" s="1"/>
  <c r="FM240" i="4"/>
  <c r="FM618" i="4" s="1"/>
  <c r="FM232" i="4"/>
  <c r="FM610" i="4" s="1"/>
  <c r="FM234" i="4"/>
  <c r="FM612" i="4" s="1"/>
  <c r="FM236" i="4"/>
  <c r="FM614" i="4" s="1"/>
  <c r="FM235" i="4"/>
  <c r="FM613" i="4" s="1"/>
  <c r="FM227" i="4"/>
  <c r="FM605" i="4" s="1"/>
  <c r="FM239" i="4"/>
  <c r="FM617" i="4" s="1"/>
  <c r="FM242" i="4"/>
  <c r="FM620" i="4" s="1"/>
  <c r="FM243" i="4"/>
  <c r="FM621" i="4" s="1"/>
  <c r="FM237" i="4"/>
  <c r="FM615" i="4" s="1"/>
  <c r="FM244" i="4"/>
  <c r="FM622" i="4" s="1"/>
  <c r="FM241" i="4"/>
  <c r="FM619" i="4" s="1"/>
  <c r="FM229" i="4"/>
  <c r="FM607" i="4" s="1"/>
  <c r="FM250" i="4"/>
  <c r="FM628" i="4" s="1"/>
  <c r="FM249" i="4"/>
  <c r="FM627" i="4" s="1"/>
  <c r="FM251" i="4"/>
  <c r="FM629" i="4" s="1"/>
  <c r="FM246" i="4"/>
  <c r="FM624" i="4" s="1"/>
  <c r="FM254" i="4"/>
  <c r="FM632" i="4" s="1"/>
  <c r="FM255" i="4"/>
  <c r="FM633" i="4" s="1"/>
  <c r="FM248" i="4"/>
  <c r="FM626" i="4" s="1"/>
  <c r="FM247" i="4"/>
  <c r="FM625" i="4" s="1"/>
  <c r="FM231" i="4"/>
  <c r="FM609" i="4" s="1"/>
  <c r="FM245" i="4"/>
  <c r="FM623" i="4" s="1"/>
  <c r="FM268" i="4"/>
  <c r="FM646" i="4" s="1"/>
  <c r="FM253" i="4"/>
  <c r="FM631" i="4" s="1"/>
  <c r="FM266" i="4"/>
  <c r="FM644" i="4" s="1"/>
  <c r="FM276" i="4"/>
  <c r="FM654" i="4" s="1"/>
  <c r="FM252" i="4"/>
  <c r="FM630" i="4" s="1"/>
  <c r="FM257" i="4"/>
  <c r="FM635" i="4" s="1"/>
  <c r="FM260" i="4"/>
  <c r="FM638" i="4" s="1"/>
  <c r="FM272" i="4"/>
  <c r="FM650" i="4" s="1"/>
  <c r="FM283" i="4"/>
  <c r="FM661" i="4" s="1"/>
  <c r="FM267" i="4"/>
  <c r="FM645" i="4" s="1"/>
  <c r="FM258" i="4"/>
  <c r="FM636" i="4" s="1"/>
  <c r="FM256" i="4"/>
  <c r="FM634" i="4" s="1"/>
  <c r="FM261" i="4"/>
  <c r="FM639" i="4" s="1"/>
  <c r="FM275" i="4"/>
  <c r="FM653" i="4" s="1"/>
  <c r="FM265" i="4"/>
  <c r="FM643" i="4" s="1"/>
  <c r="FM278" i="4"/>
  <c r="FM656" i="4" s="1"/>
  <c r="FM262" i="4"/>
  <c r="FM640" i="4" s="1"/>
  <c r="FM263" i="4"/>
  <c r="FM641" i="4" s="1"/>
  <c r="FM264" i="4"/>
  <c r="FM642" i="4" s="1"/>
  <c r="FM274" i="4"/>
  <c r="FM652" i="4" s="1"/>
  <c r="FM259" i="4"/>
  <c r="FM637" i="4" s="1"/>
  <c r="FM291" i="4"/>
  <c r="FM669" i="4" s="1"/>
  <c r="FM271" i="4"/>
  <c r="FM649" i="4" s="1"/>
  <c r="FM281" i="4"/>
  <c r="FM659" i="4" s="1"/>
  <c r="FM269" i="4"/>
  <c r="FM647" i="4" s="1"/>
  <c r="FM280" i="4"/>
  <c r="FM658" i="4" s="1"/>
  <c r="FM270" i="4"/>
  <c r="FM648" i="4" s="1"/>
  <c r="FM277" i="4"/>
  <c r="FM655" i="4" s="1"/>
  <c r="FM279" i="4"/>
  <c r="FM657" i="4" s="1"/>
  <c r="FM273" i="4"/>
  <c r="FM651" i="4" s="1"/>
  <c r="FM287" i="4"/>
  <c r="FM665" i="4" s="1"/>
  <c r="FM292" i="4"/>
  <c r="FM670" i="4" s="1"/>
  <c r="FM285" i="4"/>
  <c r="FM663" i="4" s="1"/>
  <c r="FM289" i="4"/>
  <c r="FM667" i="4" s="1"/>
  <c r="FM282" i="4"/>
  <c r="FM660" i="4" s="1"/>
  <c r="FM296" i="4"/>
  <c r="FM674" i="4" s="1"/>
  <c r="FM304" i="4"/>
  <c r="FM682" i="4" s="1"/>
  <c r="FM309" i="4"/>
  <c r="FM687" i="4" s="1"/>
  <c r="FM318" i="4"/>
  <c r="FM696" i="4" s="1"/>
  <c r="FM320" i="4"/>
  <c r="FM698" i="4" s="1"/>
  <c r="FM322" i="4"/>
  <c r="FM700" i="4" s="1"/>
  <c r="FM324" i="4"/>
  <c r="FM702" i="4" s="1"/>
  <c r="FM326" i="4"/>
  <c r="FM704" i="4" s="1"/>
  <c r="FM293" i="4"/>
  <c r="FM671" i="4" s="1"/>
  <c r="FM310" i="4"/>
  <c r="FM688" i="4" s="1"/>
  <c r="FM286" i="4"/>
  <c r="FM664" i="4" s="1"/>
  <c r="FM288" i="4"/>
  <c r="FM666" i="4" s="1"/>
  <c r="FM290" i="4"/>
  <c r="FM668" i="4" s="1"/>
  <c r="FM284" i="4"/>
  <c r="FM662" i="4" s="1"/>
  <c r="FM300" i="4"/>
  <c r="FM678" i="4" s="1"/>
  <c r="FM317" i="4"/>
  <c r="FM695" i="4" s="1"/>
  <c r="FM319" i="4"/>
  <c r="FM697" i="4" s="1"/>
  <c r="FM321" i="4"/>
  <c r="FM699" i="4" s="1"/>
  <c r="FM323" i="4"/>
  <c r="FM701" i="4" s="1"/>
  <c r="FM325" i="4"/>
  <c r="FM703" i="4" s="1"/>
  <c r="FM295" i="4"/>
  <c r="FM673" i="4" s="1"/>
  <c r="FM308" i="4"/>
  <c r="FM686" i="4" s="1"/>
  <c r="FM298" i="4"/>
  <c r="FM676" i="4" s="1"/>
  <c r="FM312" i="4"/>
  <c r="FM690" i="4" s="1"/>
  <c r="FM305" i="4"/>
  <c r="FM683" i="4" s="1"/>
  <c r="FM307" i="4"/>
  <c r="FM685" i="4" s="1"/>
  <c r="FM301" i="4"/>
  <c r="FM679" i="4" s="1"/>
  <c r="FM303" i="4"/>
  <c r="FM681" i="4" s="1"/>
  <c r="FM327" i="4"/>
  <c r="FM705" i="4" s="1"/>
  <c r="FM329" i="4"/>
  <c r="FM707" i="4" s="1"/>
  <c r="FM331" i="4"/>
  <c r="FM709" i="4" s="1"/>
  <c r="FM333" i="4"/>
  <c r="FM711" i="4" s="1"/>
  <c r="FM335" i="4"/>
  <c r="FM713" i="4" s="1"/>
  <c r="FM337" i="4"/>
  <c r="FM715" i="4" s="1"/>
  <c r="FM339" i="4"/>
  <c r="FM717" i="4" s="1"/>
  <c r="FM341" i="4"/>
  <c r="FM719" i="4" s="1"/>
  <c r="FM316" i="4"/>
  <c r="FM694" i="4" s="1"/>
  <c r="FM299" i="4"/>
  <c r="FM677" i="4" s="1"/>
  <c r="FM311" i="4"/>
  <c r="FM689" i="4" s="1"/>
  <c r="FM297" i="4"/>
  <c r="FM675" i="4" s="1"/>
  <c r="FM306" i="4"/>
  <c r="FM684" i="4" s="1"/>
  <c r="FM294" i="4"/>
  <c r="FM672" i="4" s="1"/>
  <c r="FM302" i="4"/>
  <c r="FM680" i="4" s="1"/>
  <c r="FM315" i="4"/>
  <c r="FM693" i="4" s="1"/>
  <c r="FM328" i="4"/>
  <c r="FM706" i="4" s="1"/>
  <c r="FM330" i="4"/>
  <c r="FM708" i="4" s="1"/>
  <c r="FM332" i="4"/>
  <c r="FM710" i="4" s="1"/>
  <c r="FM334" i="4"/>
  <c r="FM712" i="4" s="1"/>
  <c r="FM336" i="4"/>
  <c r="FM714" i="4" s="1"/>
  <c r="FM338" i="4"/>
  <c r="FM716" i="4" s="1"/>
  <c r="FM340" i="4"/>
  <c r="FM718" i="4" s="1"/>
  <c r="FM342" i="4"/>
  <c r="FM720" i="4" s="1"/>
  <c r="FM314" i="4"/>
  <c r="FM692" i="4" s="1"/>
  <c r="FM313" i="4"/>
  <c r="FM691" i="4" s="1"/>
  <c r="FM355" i="4"/>
  <c r="FM733" i="4" s="1"/>
  <c r="FM344" i="4"/>
  <c r="FM722" i="4" s="1"/>
  <c r="FM352" i="4"/>
  <c r="FM730" i="4" s="1"/>
  <c r="FM349" i="4"/>
  <c r="FM727" i="4" s="1"/>
  <c r="FM362" i="4"/>
  <c r="FM740" i="4" s="1"/>
  <c r="FM363" i="4"/>
  <c r="FM741" i="4" s="1"/>
  <c r="FM346" i="4"/>
  <c r="FM724" i="4" s="1"/>
  <c r="FM348" i="4"/>
  <c r="FM726" i="4" s="1"/>
  <c r="FM345" i="4"/>
  <c r="FM723" i="4" s="1"/>
  <c r="FM353" i="4"/>
  <c r="FM731" i="4" s="1"/>
  <c r="FM358" i="4"/>
  <c r="FM736" i="4" s="1"/>
  <c r="FM371" i="4"/>
  <c r="FM749" i="4" s="1"/>
  <c r="FM347" i="4"/>
  <c r="FM725" i="4" s="1"/>
  <c r="FM360" i="4"/>
  <c r="FM738" i="4" s="1"/>
  <c r="FM368" i="4"/>
  <c r="FM746" i="4" s="1"/>
  <c r="FM350" i="4"/>
  <c r="FM728" i="4" s="1"/>
  <c r="FM364" i="4"/>
  <c r="FM742" i="4" s="1"/>
  <c r="FM354" i="4"/>
  <c r="FM732" i="4" s="1"/>
  <c r="FM366" i="4"/>
  <c r="FM744" i="4" s="1"/>
  <c r="FM370" i="4"/>
  <c r="FM748" i="4" s="1"/>
  <c r="FM377" i="4"/>
  <c r="FM755" i="4" s="1"/>
  <c r="FM343" i="4"/>
  <c r="FM721" i="4" s="1"/>
  <c r="FM351" i="4"/>
  <c r="FM729" i="4" s="1"/>
  <c r="FM359" i="4"/>
  <c r="FM737" i="4" s="1"/>
  <c r="FM361" i="4"/>
  <c r="FM739" i="4" s="1"/>
  <c r="FM365" i="4"/>
  <c r="FM743" i="4" s="1"/>
  <c r="FM356" i="4"/>
  <c r="FM734" i="4" s="1"/>
  <c r="GC199" i="4"/>
  <c r="GC577" i="4" s="1"/>
  <c r="GC201" i="4"/>
  <c r="GC579" i="4" s="1"/>
  <c r="GC202" i="4"/>
  <c r="GC580" i="4" s="1"/>
  <c r="GC200" i="4"/>
  <c r="GC578" i="4" s="1"/>
  <c r="GC203" i="4"/>
  <c r="GC581" i="4" s="1"/>
  <c r="GC205" i="4"/>
  <c r="GC583" i="4" s="1"/>
  <c r="GC206" i="4"/>
  <c r="GC584" i="4" s="1"/>
  <c r="GC209" i="4"/>
  <c r="GC587" i="4" s="1"/>
  <c r="GC212" i="4"/>
  <c r="GC590" i="4" s="1"/>
  <c r="GC211" i="4"/>
  <c r="GC589" i="4" s="1"/>
  <c r="GC207" i="4"/>
  <c r="GC585" i="4" s="1"/>
  <c r="GC221" i="4"/>
  <c r="GC599" i="4" s="1"/>
  <c r="GC213" i="4"/>
  <c r="GC591" i="4" s="1"/>
  <c r="GC208" i="4"/>
  <c r="GC586" i="4" s="1"/>
  <c r="GC220" i="4"/>
  <c r="GC598" i="4" s="1"/>
  <c r="GC218" i="4"/>
  <c r="GC596" i="4" s="1"/>
  <c r="GC204" i="4"/>
  <c r="GC582" i="4" s="1"/>
  <c r="GC210" i="4"/>
  <c r="GC588" i="4" s="1"/>
  <c r="GC219" i="4"/>
  <c r="GC597" i="4" s="1"/>
  <c r="GC217" i="4"/>
  <c r="GC595" i="4" s="1"/>
  <c r="GC228" i="4"/>
  <c r="GC606" i="4" s="1"/>
  <c r="GC214" i="4"/>
  <c r="GC592" i="4" s="1"/>
  <c r="GC224" i="4"/>
  <c r="GC602" i="4" s="1"/>
  <c r="GC215" i="4"/>
  <c r="GC593" i="4" s="1"/>
  <c r="GC216" i="4"/>
  <c r="GC594" i="4" s="1"/>
  <c r="GC232" i="4"/>
  <c r="GC610" i="4" s="1"/>
  <c r="GC234" i="4"/>
  <c r="GC612" i="4" s="1"/>
  <c r="GC226" i="4"/>
  <c r="GC604" i="4" s="1"/>
  <c r="GC227" i="4"/>
  <c r="GC605" i="4" s="1"/>
  <c r="GC222" i="4"/>
  <c r="GC600" i="4" s="1"/>
  <c r="GC239" i="4"/>
  <c r="GC617" i="4" s="1"/>
  <c r="GC236" i="4"/>
  <c r="GC614" i="4" s="1"/>
  <c r="GC229" i="4"/>
  <c r="GC607" i="4" s="1"/>
  <c r="GC238" i="4"/>
  <c r="GC616" i="4" s="1"/>
  <c r="GC244" i="4"/>
  <c r="GC622" i="4" s="1"/>
  <c r="GC233" i="4"/>
  <c r="GC611" i="4" s="1"/>
  <c r="GC235" i="4"/>
  <c r="GC613" i="4" s="1"/>
  <c r="GC225" i="4"/>
  <c r="GC603" i="4" s="1"/>
  <c r="GC231" i="4"/>
  <c r="GC609" i="4" s="1"/>
  <c r="GC247" i="4"/>
  <c r="GC625" i="4" s="1"/>
  <c r="GC230" i="4"/>
  <c r="GC608" i="4" s="1"/>
  <c r="GC246" i="4"/>
  <c r="GC624" i="4" s="1"/>
  <c r="GC243" i="4"/>
  <c r="GC621" i="4" s="1"/>
  <c r="GC254" i="4"/>
  <c r="GC632" i="4" s="1"/>
  <c r="GC261" i="4"/>
  <c r="GC639" i="4" s="1"/>
  <c r="GC242" i="4"/>
  <c r="GC620" i="4" s="1"/>
  <c r="GC257" i="4"/>
  <c r="GC635" i="4" s="1"/>
  <c r="GC237" i="4"/>
  <c r="GC615" i="4" s="1"/>
  <c r="GC251" i="4"/>
  <c r="GC629" i="4" s="1"/>
  <c r="GC223" i="4"/>
  <c r="GC601" i="4" s="1"/>
  <c r="GC240" i="4"/>
  <c r="GC618" i="4" s="1"/>
  <c r="GC245" i="4"/>
  <c r="GC623" i="4" s="1"/>
  <c r="GC248" i="4"/>
  <c r="GC626" i="4" s="1"/>
  <c r="GC253" i="4"/>
  <c r="GC631" i="4" s="1"/>
  <c r="GC249" i="4"/>
  <c r="GC627" i="4" s="1"/>
  <c r="GC258" i="4"/>
  <c r="GC636" i="4" s="1"/>
  <c r="GC260" i="4"/>
  <c r="GC638" i="4" s="1"/>
  <c r="GC241" i="4"/>
  <c r="GC619" i="4" s="1"/>
  <c r="GC250" i="4"/>
  <c r="GC628" i="4" s="1"/>
  <c r="GC268" i="4"/>
  <c r="GC646" i="4" s="1"/>
  <c r="GC263" i="4"/>
  <c r="GC641" i="4" s="1"/>
  <c r="GC252" i="4"/>
  <c r="GC630" i="4" s="1"/>
  <c r="GC256" i="4"/>
  <c r="GC634" i="4" s="1"/>
  <c r="GC259" i="4"/>
  <c r="GC637" i="4" s="1"/>
  <c r="GC264" i="4"/>
  <c r="GC642" i="4" s="1"/>
  <c r="GC265" i="4"/>
  <c r="GC643" i="4" s="1"/>
  <c r="GC278" i="4"/>
  <c r="GC656" i="4" s="1"/>
  <c r="GC274" i="4"/>
  <c r="GC652" i="4" s="1"/>
  <c r="GC255" i="4"/>
  <c r="GC633" i="4" s="1"/>
  <c r="GC270" i="4"/>
  <c r="GC648" i="4" s="1"/>
  <c r="GC277" i="4"/>
  <c r="GC655" i="4" s="1"/>
  <c r="GC266" i="4"/>
  <c r="GC644" i="4" s="1"/>
  <c r="GC276" i="4"/>
  <c r="GC654" i="4" s="1"/>
  <c r="GC262" i="4"/>
  <c r="GC640" i="4" s="1"/>
  <c r="GC284" i="4"/>
  <c r="GC662" i="4" s="1"/>
  <c r="GC285" i="4"/>
  <c r="GC663" i="4" s="1"/>
  <c r="GC280" i="4"/>
  <c r="GC658" i="4" s="1"/>
  <c r="GC267" i="4"/>
  <c r="GC645" i="4" s="1"/>
  <c r="GC282" i="4"/>
  <c r="GC660" i="4" s="1"/>
  <c r="GC273" i="4"/>
  <c r="GC651" i="4" s="1"/>
  <c r="GC279" i="4"/>
  <c r="GC657" i="4" s="1"/>
  <c r="GC271" i="4"/>
  <c r="GC649" i="4" s="1"/>
  <c r="GC275" i="4"/>
  <c r="GC653" i="4" s="1"/>
  <c r="GC288" i="4"/>
  <c r="GC666" i="4" s="1"/>
  <c r="GC269" i="4"/>
  <c r="GC647" i="4" s="1"/>
  <c r="GC281" i="4"/>
  <c r="GC659" i="4" s="1"/>
  <c r="GC272" i="4"/>
  <c r="GC650" i="4" s="1"/>
  <c r="GC283" i="4"/>
  <c r="GC661" i="4" s="1"/>
  <c r="GC286" i="4"/>
  <c r="GC664" i="4" s="1"/>
  <c r="GC291" i="4"/>
  <c r="GC669" i="4" s="1"/>
  <c r="GC290" i="4"/>
  <c r="GC668" i="4" s="1"/>
  <c r="GC293" i="4"/>
  <c r="GC671" i="4" s="1"/>
  <c r="GC298" i="4"/>
  <c r="GC676" i="4" s="1"/>
  <c r="GC306" i="4"/>
  <c r="GC684" i="4" s="1"/>
  <c r="GC311" i="4"/>
  <c r="GC689" i="4" s="1"/>
  <c r="GC318" i="4"/>
  <c r="GC696" i="4" s="1"/>
  <c r="GC320" i="4"/>
  <c r="GC698" i="4" s="1"/>
  <c r="GC322" i="4"/>
  <c r="GC700" i="4" s="1"/>
  <c r="GC324" i="4"/>
  <c r="GC702" i="4" s="1"/>
  <c r="GC326" i="4"/>
  <c r="GC704" i="4" s="1"/>
  <c r="GC312" i="4"/>
  <c r="GC690" i="4" s="1"/>
  <c r="GC287" i="4"/>
  <c r="GC665" i="4" s="1"/>
  <c r="GC289" i="4"/>
  <c r="GC667" i="4" s="1"/>
  <c r="GC294" i="4"/>
  <c r="GC672" i="4" s="1"/>
  <c r="GC292" i="4"/>
  <c r="GC670" i="4" s="1"/>
  <c r="GC302" i="4"/>
  <c r="GC680" i="4" s="1"/>
  <c r="GC317" i="4"/>
  <c r="GC695" i="4" s="1"/>
  <c r="GC319" i="4"/>
  <c r="GC697" i="4" s="1"/>
  <c r="GC321" i="4"/>
  <c r="GC699" i="4" s="1"/>
  <c r="GC323" i="4"/>
  <c r="GC701" i="4" s="1"/>
  <c r="GC325" i="4"/>
  <c r="GC703" i="4" s="1"/>
  <c r="GC314" i="4"/>
  <c r="GC692" i="4" s="1"/>
  <c r="GC299" i="4"/>
  <c r="GC677" i="4" s="1"/>
  <c r="GC301" i="4"/>
  <c r="GC679" i="4" s="1"/>
  <c r="GC295" i="4"/>
  <c r="GC673" i="4" s="1"/>
  <c r="GC297" i="4"/>
  <c r="GC675" i="4" s="1"/>
  <c r="GC309" i="4"/>
  <c r="GC687" i="4" s="1"/>
  <c r="GC304" i="4"/>
  <c r="GC682" i="4" s="1"/>
  <c r="GC313" i="4"/>
  <c r="GC691" i="4" s="1"/>
  <c r="GC327" i="4"/>
  <c r="GC705" i="4" s="1"/>
  <c r="GC329" i="4"/>
  <c r="GC707" i="4" s="1"/>
  <c r="GC331" i="4"/>
  <c r="GC709" i="4" s="1"/>
  <c r="GC333" i="4"/>
  <c r="GC711" i="4" s="1"/>
  <c r="GC335" i="4"/>
  <c r="GC713" i="4" s="1"/>
  <c r="GC337" i="4"/>
  <c r="GC715" i="4" s="1"/>
  <c r="GC339" i="4"/>
  <c r="GC717" i="4" s="1"/>
  <c r="GC341" i="4"/>
  <c r="GC719" i="4" s="1"/>
  <c r="GC300" i="4"/>
  <c r="GC678" i="4" s="1"/>
  <c r="GC308" i="4"/>
  <c r="GC686" i="4" s="1"/>
  <c r="GC307" i="4"/>
  <c r="GC685" i="4" s="1"/>
  <c r="GC310" i="4"/>
  <c r="GC688" i="4" s="1"/>
  <c r="GC296" i="4"/>
  <c r="GC674" i="4" s="1"/>
  <c r="GC303" i="4"/>
  <c r="GC681" i="4" s="1"/>
  <c r="GC305" i="4"/>
  <c r="GC683" i="4" s="1"/>
  <c r="GC328" i="4"/>
  <c r="GC706" i="4" s="1"/>
  <c r="GC330" i="4"/>
  <c r="GC708" i="4" s="1"/>
  <c r="GC332" i="4"/>
  <c r="GC710" i="4" s="1"/>
  <c r="GC334" i="4"/>
  <c r="GC712" i="4" s="1"/>
  <c r="GC336" i="4"/>
  <c r="GC714" i="4" s="1"/>
  <c r="GC338" i="4"/>
  <c r="GC716" i="4" s="1"/>
  <c r="GC340" i="4"/>
  <c r="GC718" i="4" s="1"/>
  <c r="GC342" i="4"/>
  <c r="GC720" i="4" s="1"/>
  <c r="GC316" i="4"/>
  <c r="GC694" i="4" s="1"/>
  <c r="GC315" i="4"/>
  <c r="GC693" i="4" s="1"/>
  <c r="GC357" i="4"/>
  <c r="GC735" i="4" s="1"/>
  <c r="GC344" i="4"/>
  <c r="GC722" i="4" s="1"/>
  <c r="GC346" i="4"/>
  <c r="GC724" i="4" s="1"/>
  <c r="GC343" i="4"/>
  <c r="GC721" i="4" s="1"/>
  <c r="GC351" i="4"/>
  <c r="GC729" i="4" s="1"/>
  <c r="GC364" i="4"/>
  <c r="GC742" i="4" s="1"/>
  <c r="GC365" i="4"/>
  <c r="GC743" i="4" s="1"/>
  <c r="GC348" i="4"/>
  <c r="GC726" i="4" s="1"/>
  <c r="GC350" i="4"/>
  <c r="GC728" i="4" s="1"/>
  <c r="GC347" i="4"/>
  <c r="GC725" i="4" s="1"/>
  <c r="GC356" i="4"/>
  <c r="GC734" i="4" s="1"/>
  <c r="GC352" i="4"/>
  <c r="GC730" i="4" s="1"/>
  <c r="GC366" i="4"/>
  <c r="GC744" i="4" s="1"/>
  <c r="GC373" i="4"/>
  <c r="GC751" i="4" s="1"/>
  <c r="GC345" i="4"/>
  <c r="GC723" i="4" s="1"/>
  <c r="GC359" i="4"/>
  <c r="GC737" i="4" s="1"/>
  <c r="GC349" i="4"/>
  <c r="GC727" i="4" s="1"/>
  <c r="GC361" i="4"/>
  <c r="GC739" i="4" s="1"/>
  <c r="GC353" i="4"/>
  <c r="GC731" i="4" s="1"/>
  <c r="GC372" i="4"/>
  <c r="GC750" i="4" s="1"/>
  <c r="GC379" i="4"/>
  <c r="GC757" i="4" s="1"/>
  <c r="GC369" i="4"/>
  <c r="GC747" i="4" s="1"/>
  <c r="GC358" i="4"/>
  <c r="GC736" i="4" s="1"/>
  <c r="GC360" i="4"/>
  <c r="GC738" i="4" s="1"/>
  <c r="GC354" i="4"/>
  <c r="GC732" i="4" s="1"/>
  <c r="GC355" i="4"/>
  <c r="GC733" i="4" s="1"/>
  <c r="GC362" i="4"/>
  <c r="GC740" i="4" s="1"/>
  <c r="GC368" i="4"/>
  <c r="GC746" i="4" s="1"/>
  <c r="D376" i="4"/>
  <c r="D754" i="4" s="1"/>
  <c r="D357" i="4"/>
  <c r="D735" i="4" s="1"/>
  <c r="D339" i="4"/>
  <c r="D717" i="4" s="1"/>
  <c r="D321" i="4"/>
  <c r="D699" i="4" s="1"/>
  <c r="D303" i="4"/>
  <c r="D681" i="4" s="1"/>
  <c r="D284" i="4"/>
  <c r="D662" i="4" s="1"/>
  <c r="D266" i="4"/>
  <c r="D644" i="4" s="1"/>
  <c r="D248" i="4"/>
  <c r="D626" i="4" s="1"/>
  <c r="D229" i="4"/>
  <c r="D607" i="4" s="1"/>
  <c r="D211" i="4"/>
  <c r="D589" i="4" s="1"/>
  <c r="FZ384" i="4"/>
  <c r="FH384" i="4"/>
  <c r="EO384" i="4"/>
  <c r="DD384" i="4"/>
  <c r="BN384" i="4"/>
  <c r="AT384" i="4"/>
  <c r="Y384" i="4"/>
  <c r="GE383" i="4"/>
  <c r="GE761" i="4" s="1"/>
  <c r="EP383" i="4"/>
  <c r="EP761" i="4" s="1"/>
  <c r="DT383" i="4"/>
  <c r="DT761" i="4" s="1"/>
  <c r="CZ383" i="4"/>
  <c r="CZ761" i="4" s="1"/>
  <c r="CE383" i="4"/>
  <c r="CE761" i="4" s="1"/>
  <c r="BK383" i="4"/>
  <c r="BK761" i="4" s="1"/>
  <c r="AO383" i="4"/>
  <c r="AO761" i="4" s="1"/>
  <c r="T383" i="4"/>
  <c r="T761" i="4" s="1"/>
  <c r="GB382" i="4"/>
  <c r="GB760" i="4" s="1"/>
  <c r="FF382" i="4"/>
  <c r="FF760" i="4" s="1"/>
  <c r="EL382" i="4"/>
  <c r="EL760" i="4" s="1"/>
  <c r="DQ382" i="4"/>
  <c r="DQ760" i="4" s="1"/>
  <c r="CV382" i="4"/>
  <c r="CV760" i="4" s="1"/>
  <c r="BF382" i="4"/>
  <c r="BF760" i="4" s="1"/>
  <c r="AL382" i="4"/>
  <c r="AL760" i="4" s="1"/>
  <c r="P382" i="4"/>
  <c r="P760" i="4" s="1"/>
  <c r="FW381" i="4"/>
  <c r="FW759" i="4" s="1"/>
  <c r="EH381" i="4"/>
  <c r="EH759" i="4" s="1"/>
  <c r="DL381" i="4"/>
  <c r="DL759" i="4" s="1"/>
  <c r="CR381" i="4"/>
  <c r="CR759" i="4" s="1"/>
  <c r="BW381" i="4"/>
  <c r="BW759" i="4" s="1"/>
  <c r="BB381" i="4"/>
  <c r="BB759" i="4" s="1"/>
  <c r="AG381" i="4"/>
  <c r="AG759" i="4" s="1"/>
  <c r="L381" i="4"/>
  <c r="L759" i="4" s="1"/>
  <c r="FT380" i="4"/>
  <c r="FT758" i="4" s="1"/>
  <c r="ED380" i="4"/>
  <c r="ED758" i="4" s="1"/>
  <c r="DI380" i="4"/>
  <c r="DI758" i="4" s="1"/>
  <c r="CM380" i="4"/>
  <c r="CM758" i="4" s="1"/>
  <c r="BS380" i="4"/>
  <c r="BS758" i="4" s="1"/>
  <c r="AX380" i="4"/>
  <c r="AX758" i="4" s="1"/>
  <c r="AD380" i="4"/>
  <c r="AD758" i="4" s="1"/>
  <c r="H380" i="4"/>
  <c r="H758" i="4" s="1"/>
  <c r="FO379" i="4"/>
  <c r="FO757" i="4" s="1"/>
  <c r="DY379" i="4"/>
  <c r="DY757" i="4" s="1"/>
  <c r="DD379" i="4"/>
  <c r="DD757" i="4" s="1"/>
  <c r="BO379" i="4"/>
  <c r="BO757" i="4" s="1"/>
  <c r="AT379" i="4"/>
  <c r="AT757" i="4" s="1"/>
  <c r="Y379" i="4"/>
  <c r="Y757" i="4" s="1"/>
  <c r="GF378" i="4"/>
  <c r="GF756" i="4" s="1"/>
  <c r="EP378" i="4"/>
  <c r="EP756" i="4" s="1"/>
  <c r="DV378" i="4"/>
  <c r="DV756" i="4" s="1"/>
  <c r="DA378" i="4"/>
  <c r="DA756" i="4" s="1"/>
  <c r="CE378" i="4"/>
  <c r="CE756" i="4" s="1"/>
  <c r="BK378" i="4"/>
  <c r="BK756" i="4" s="1"/>
  <c r="T378" i="4"/>
  <c r="T756" i="4" s="1"/>
  <c r="GB377" i="4"/>
  <c r="GB755" i="4" s="1"/>
  <c r="FG377" i="4"/>
  <c r="FG755" i="4" s="1"/>
  <c r="DQ377" i="4"/>
  <c r="DQ755" i="4" s="1"/>
  <c r="CV377" i="4"/>
  <c r="CV755" i="4" s="1"/>
  <c r="CB377" i="4"/>
  <c r="CB755" i="4" s="1"/>
  <c r="AL377" i="4"/>
  <c r="AL755" i="4" s="1"/>
  <c r="Q377" i="4"/>
  <c r="Q755" i="4" s="1"/>
  <c r="FX376" i="4"/>
  <c r="FX754" i="4" s="1"/>
  <c r="DN376" i="4"/>
  <c r="DN754" i="4" s="1"/>
  <c r="CR376" i="4"/>
  <c r="CR754" i="4" s="1"/>
  <c r="BC376" i="4"/>
  <c r="BC754" i="4" s="1"/>
  <c r="AH376" i="4"/>
  <c r="AH754" i="4" s="1"/>
  <c r="FT375" i="4"/>
  <c r="FT753" i="4" s="1"/>
  <c r="ED375" i="4"/>
  <c r="ED753" i="4" s="1"/>
  <c r="DI375" i="4"/>
  <c r="DI753" i="4" s="1"/>
  <c r="CN375" i="4"/>
  <c r="CN753" i="4" s="1"/>
  <c r="BT375" i="4"/>
  <c r="BT753" i="4" s="1"/>
  <c r="AX375" i="4"/>
  <c r="AX753" i="4" s="1"/>
  <c r="AD375" i="4"/>
  <c r="AD753" i="4" s="1"/>
  <c r="I375" i="4"/>
  <c r="I753" i="4" s="1"/>
  <c r="DZ374" i="4"/>
  <c r="DZ752" i="4" s="1"/>
  <c r="DB374" i="4"/>
  <c r="DB752" i="4" s="1"/>
  <c r="CC374" i="4"/>
  <c r="CC752" i="4" s="1"/>
  <c r="BE374" i="4"/>
  <c r="BE752" i="4" s="1"/>
  <c r="AG374" i="4"/>
  <c r="AG752" i="4" s="1"/>
  <c r="FF373" i="4"/>
  <c r="FF751" i="4" s="1"/>
  <c r="EF373" i="4"/>
  <c r="EF751" i="4" s="1"/>
  <c r="DD373" i="4"/>
  <c r="DD751" i="4" s="1"/>
  <c r="CC373" i="4"/>
  <c r="CC751" i="4" s="1"/>
  <c r="AY373" i="4"/>
  <c r="AY751" i="4" s="1"/>
  <c r="X373" i="4"/>
  <c r="X751" i="4" s="1"/>
  <c r="FW372" i="4"/>
  <c r="FW750" i="4" s="1"/>
  <c r="EV372" i="4"/>
  <c r="EV750" i="4" s="1"/>
  <c r="CS372" i="4"/>
  <c r="CS750" i="4" s="1"/>
  <c r="BP372" i="4"/>
  <c r="BP750" i="4" s="1"/>
  <c r="AO372" i="4"/>
  <c r="AO750" i="4" s="1"/>
  <c r="K372" i="4"/>
  <c r="K750" i="4" s="1"/>
  <c r="FL371" i="4"/>
  <c r="FL749" i="4" s="1"/>
  <c r="EJ371" i="4"/>
  <c r="EJ749" i="4" s="1"/>
  <c r="DH371" i="4"/>
  <c r="DH749" i="4" s="1"/>
  <c r="CF371" i="4"/>
  <c r="CF749" i="4" s="1"/>
  <c r="AZ371" i="4"/>
  <c r="AZ749" i="4" s="1"/>
  <c r="R371" i="4"/>
  <c r="EF370" i="4"/>
  <c r="EF748" i="4" s="1"/>
  <c r="BO370" i="4"/>
  <c r="BO748" i="4" s="1"/>
  <c r="AH370" i="4"/>
  <c r="AH748" i="4" s="1"/>
  <c r="GB369" i="4"/>
  <c r="GB747" i="4" s="1"/>
  <c r="DL369" i="4"/>
  <c r="DL747" i="4" s="1"/>
  <c r="DH368" i="4"/>
  <c r="DH746" i="4" s="1"/>
  <c r="V368" i="4"/>
  <c r="V746" i="4" s="1"/>
  <c r="DS367" i="4"/>
  <c r="DS745" i="4" s="1"/>
  <c r="Y367" i="4"/>
  <c r="Y745" i="4" s="1"/>
  <c r="ED366" i="4"/>
  <c r="ED744" i="4" s="1"/>
  <c r="AI366" i="4"/>
  <c r="AI744" i="4" s="1"/>
  <c r="DS365" i="4"/>
  <c r="DS743" i="4" s="1"/>
  <c r="Y365" i="4"/>
  <c r="Y743" i="4" s="1"/>
  <c r="O364" i="4"/>
  <c r="O742" i="4" s="1"/>
  <c r="G363" i="4"/>
  <c r="G741" i="4" s="1"/>
  <c r="CO362" i="4"/>
  <c r="CO740" i="4" s="1"/>
  <c r="FV361" i="4"/>
  <c r="FV739" i="4" s="1"/>
  <c r="CD361" i="4"/>
  <c r="CD739" i="4" s="1"/>
  <c r="FL360" i="4"/>
  <c r="FL738" i="4" s="1"/>
  <c r="AU360" i="4"/>
  <c r="AU738" i="4" s="1"/>
  <c r="DA359" i="4"/>
  <c r="DA737" i="4" s="1"/>
  <c r="AG358" i="4"/>
  <c r="AG736" i="4" s="1"/>
  <c r="EO356" i="4"/>
  <c r="EO734" i="4" s="1"/>
  <c r="DS348" i="4"/>
  <c r="DS726" i="4" s="1"/>
  <c r="AN201" i="4"/>
  <c r="AN579" i="4" s="1"/>
  <c r="AN205" i="4"/>
  <c r="AN583" i="4" s="1"/>
  <c r="AN204" i="4"/>
  <c r="AN582" i="4" s="1"/>
  <c r="AN206" i="4"/>
  <c r="AN584" i="4" s="1"/>
  <c r="AN200" i="4"/>
  <c r="AN578" i="4" s="1"/>
  <c r="AN199" i="4"/>
  <c r="AN577" i="4" s="1"/>
  <c r="AN207" i="4"/>
  <c r="AN585" i="4" s="1"/>
  <c r="AN209" i="4"/>
  <c r="AN587" i="4" s="1"/>
  <c r="AN203" i="4"/>
  <c r="AN581" i="4" s="1"/>
  <c r="AN211" i="4"/>
  <c r="AN589" i="4" s="1"/>
  <c r="AN213" i="4"/>
  <c r="AN591" i="4" s="1"/>
  <c r="AN221" i="4"/>
  <c r="AN599" i="4" s="1"/>
  <c r="AN215" i="4"/>
  <c r="AN593" i="4" s="1"/>
  <c r="AN220" i="4"/>
  <c r="AN598" i="4" s="1"/>
  <c r="AN208" i="4"/>
  <c r="AN586" i="4" s="1"/>
  <c r="AN210" i="4"/>
  <c r="AN588" i="4" s="1"/>
  <c r="AN216" i="4"/>
  <c r="AN594" i="4" s="1"/>
  <c r="AN217" i="4"/>
  <c r="AN595" i="4" s="1"/>
  <c r="AN202" i="4"/>
  <c r="AN580" i="4" s="1"/>
  <c r="AN219" i="4"/>
  <c r="AN597" i="4" s="1"/>
  <c r="AN214" i="4"/>
  <c r="AN592" i="4" s="1"/>
  <c r="AN222" i="4"/>
  <c r="AN600" i="4" s="1"/>
  <c r="AN223" i="4"/>
  <c r="AN601" i="4" s="1"/>
  <c r="AN228" i="4"/>
  <c r="AN606" i="4" s="1"/>
  <c r="AN218" i="4"/>
  <c r="AN596" i="4" s="1"/>
  <c r="AN212" i="4"/>
  <c r="AN590" i="4" s="1"/>
  <c r="AN227" i="4"/>
  <c r="AN605" i="4" s="1"/>
  <c r="AN224" i="4"/>
  <c r="AN602" i="4" s="1"/>
  <c r="AN230" i="4"/>
  <c r="AN608" i="4" s="1"/>
  <c r="AN233" i="4"/>
  <c r="AN611" i="4" s="1"/>
  <c r="AN226" i="4"/>
  <c r="AN604" i="4" s="1"/>
  <c r="AN232" i="4"/>
  <c r="AN610" i="4" s="1"/>
  <c r="AN240" i="4"/>
  <c r="AN618" i="4" s="1"/>
  <c r="AN229" i="4"/>
  <c r="AN607" i="4" s="1"/>
  <c r="AN234" i="4"/>
  <c r="AN612" i="4" s="1"/>
  <c r="AN242" i="4"/>
  <c r="AN620" i="4" s="1"/>
  <c r="AN239" i="4"/>
  <c r="AN617" i="4" s="1"/>
  <c r="AN235" i="4"/>
  <c r="AN613" i="4" s="1"/>
  <c r="AN236" i="4"/>
  <c r="AN614" i="4" s="1"/>
  <c r="AN243" i="4"/>
  <c r="AN621" i="4" s="1"/>
  <c r="AN225" i="4"/>
  <c r="AN603" i="4" s="1"/>
  <c r="AN244" i="4"/>
  <c r="AN622" i="4" s="1"/>
  <c r="AN237" i="4"/>
  <c r="AN615" i="4" s="1"/>
  <c r="AN245" i="4"/>
  <c r="AN623" i="4" s="1"/>
  <c r="AN250" i="4"/>
  <c r="AN628" i="4" s="1"/>
  <c r="AN251" i="4"/>
  <c r="AN629" i="4" s="1"/>
  <c r="AN247" i="4"/>
  <c r="AN625" i="4" s="1"/>
  <c r="AN253" i="4"/>
  <c r="AN631" i="4" s="1"/>
  <c r="AN255" i="4"/>
  <c r="AN633" i="4" s="1"/>
  <c r="AN257" i="4"/>
  <c r="AN635" i="4" s="1"/>
  <c r="AN259" i="4"/>
  <c r="AN637" i="4" s="1"/>
  <c r="AN261" i="4"/>
  <c r="AN639" i="4" s="1"/>
  <c r="AN246" i="4"/>
  <c r="AN624" i="4" s="1"/>
  <c r="AN252" i="4"/>
  <c r="AN630" i="4" s="1"/>
  <c r="AN254" i="4"/>
  <c r="AN632" i="4" s="1"/>
  <c r="AN256" i="4"/>
  <c r="AN634" i="4" s="1"/>
  <c r="AN258" i="4"/>
  <c r="AN636" i="4" s="1"/>
  <c r="AN260" i="4"/>
  <c r="AN638" i="4" s="1"/>
  <c r="AN262" i="4"/>
  <c r="AN640" i="4" s="1"/>
  <c r="AN241" i="4"/>
  <c r="AN619" i="4" s="1"/>
  <c r="AN231" i="4"/>
  <c r="AN609" i="4" s="1"/>
  <c r="AN238" i="4"/>
  <c r="AN616" i="4" s="1"/>
  <c r="AN248" i="4"/>
  <c r="AN626" i="4" s="1"/>
  <c r="AN263" i="4"/>
  <c r="AN641" i="4" s="1"/>
  <c r="AN268" i="4"/>
  <c r="AN646" i="4" s="1"/>
  <c r="AN269" i="4"/>
  <c r="AN647" i="4" s="1"/>
  <c r="AN273" i="4"/>
  <c r="AN651" i="4" s="1"/>
  <c r="AN277" i="4"/>
  <c r="AN655" i="4" s="1"/>
  <c r="AN249" i="4"/>
  <c r="AN627" i="4" s="1"/>
  <c r="AN284" i="4"/>
  <c r="AN662" i="4" s="1"/>
  <c r="AN276" i="4"/>
  <c r="AN654" i="4" s="1"/>
  <c r="AN264" i="4"/>
  <c r="AN642" i="4" s="1"/>
  <c r="AN265" i="4"/>
  <c r="AN643" i="4" s="1"/>
  <c r="AN266" i="4"/>
  <c r="AN644" i="4" s="1"/>
  <c r="AN267" i="4"/>
  <c r="AN645" i="4" s="1"/>
  <c r="AN270" i="4"/>
  <c r="AN648" i="4" s="1"/>
  <c r="AN272" i="4"/>
  <c r="AN650" i="4" s="1"/>
  <c r="AN271" i="4"/>
  <c r="AN649" i="4" s="1"/>
  <c r="AN283" i="4"/>
  <c r="AN661" i="4" s="1"/>
  <c r="AN292" i="4"/>
  <c r="AN670" i="4" s="1"/>
  <c r="AN291" i="4"/>
  <c r="AN669" i="4" s="1"/>
  <c r="AN282" i="4"/>
  <c r="AN660" i="4" s="1"/>
  <c r="AN274" i="4"/>
  <c r="AN652" i="4" s="1"/>
  <c r="AN281" i="4"/>
  <c r="AN659" i="4" s="1"/>
  <c r="AN278" i="4"/>
  <c r="AN656" i="4" s="1"/>
  <c r="AN280" i="4"/>
  <c r="AN658" i="4" s="1"/>
  <c r="AN275" i="4"/>
  <c r="AN653" i="4" s="1"/>
  <c r="AN286" i="4"/>
  <c r="AN664" i="4" s="1"/>
  <c r="AN297" i="4"/>
  <c r="AN675" i="4" s="1"/>
  <c r="AN305" i="4"/>
  <c r="AN683" i="4" s="1"/>
  <c r="AN293" i="4"/>
  <c r="AN671" i="4" s="1"/>
  <c r="AN279" i="4"/>
  <c r="AN657" i="4" s="1"/>
  <c r="AN287" i="4"/>
  <c r="AN665" i="4" s="1"/>
  <c r="AN289" i="4"/>
  <c r="AN667" i="4" s="1"/>
  <c r="AN295" i="4"/>
  <c r="AN673" i="4" s="1"/>
  <c r="AN310" i="4"/>
  <c r="AN688" i="4" s="1"/>
  <c r="AN301" i="4"/>
  <c r="AN679" i="4" s="1"/>
  <c r="AN311" i="4"/>
  <c r="AN689" i="4" s="1"/>
  <c r="AN288" i="4"/>
  <c r="AN666" i="4" s="1"/>
  <c r="AN294" i="4"/>
  <c r="AN672" i="4" s="1"/>
  <c r="AN290" i="4"/>
  <c r="AN668" i="4" s="1"/>
  <c r="AN299" i="4"/>
  <c r="AN677" i="4" s="1"/>
  <c r="AN324" i="4"/>
  <c r="AN702" i="4" s="1"/>
  <c r="AN316" i="4"/>
  <c r="AN694" i="4" s="1"/>
  <c r="AN306" i="4"/>
  <c r="AN684" i="4" s="1"/>
  <c r="AN308" i="4"/>
  <c r="AN686" i="4" s="1"/>
  <c r="AN298" i="4"/>
  <c r="AN676" i="4" s="1"/>
  <c r="AN302" i="4"/>
  <c r="AN680" i="4" s="1"/>
  <c r="AN304" i="4"/>
  <c r="AN682" i="4" s="1"/>
  <c r="AN309" i="4"/>
  <c r="AN687" i="4" s="1"/>
  <c r="AN300" i="4"/>
  <c r="AN678" i="4" s="1"/>
  <c r="AN313" i="4"/>
  <c r="AN691" i="4" s="1"/>
  <c r="AN285" i="4"/>
  <c r="AN663" i="4" s="1"/>
  <c r="AN307" i="4"/>
  <c r="AN685" i="4" s="1"/>
  <c r="AN296" i="4"/>
  <c r="AN674" i="4" s="1"/>
  <c r="AN303" i="4"/>
  <c r="AN681" i="4" s="1"/>
  <c r="AN312" i="4"/>
  <c r="AN690" i="4" s="1"/>
  <c r="AN323" i="4"/>
  <c r="AN701" i="4" s="1"/>
  <c r="AN326" i="4"/>
  <c r="AN704" i="4" s="1"/>
  <c r="AN319" i="4"/>
  <c r="AN697" i="4" s="1"/>
  <c r="AN333" i="4"/>
  <c r="AN711" i="4" s="1"/>
  <c r="AN339" i="4"/>
  <c r="AN717" i="4" s="1"/>
  <c r="AN320" i="4"/>
  <c r="AN698" i="4" s="1"/>
  <c r="AN335" i="4"/>
  <c r="AN713" i="4" s="1"/>
  <c r="AN329" i="4"/>
  <c r="AN707" i="4" s="1"/>
  <c r="AN317" i="4"/>
  <c r="AN695" i="4" s="1"/>
  <c r="AN325" i="4"/>
  <c r="AN703" i="4" s="1"/>
  <c r="AN314" i="4"/>
  <c r="AN692" i="4" s="1"/>
  <c r="AN322" i="4"/>
  <c r="AN700" i="4" s="1"/>
  <c r="AN332" i="4"/>
  <c r="AN710" i="4" s="1"/>
  <c r="AN327" i="4"/>
  <c r="AN705" i="4" s="1"/>
  <c r="AN330" i="4"/>
  <c r="AN708" i="4" s="1"/>
  <c r="AN315" i="4"/>
  <c r="AN693" i="4" s="1"/>
  <c r="AN318" i="4"/>
  <c r="AN696" i="4" s="1"/>
  <c r="AN321" i="4"/>
  <c r="AN699" i="4" s="1"/>
  <c r="AN328" i="4"/>
  <c r="AN706" i="4" s="1"/>
  <c r="AN336" i="4"/>
  <c r="AN714" i="4" s="1"/>
  <c r="AN331" i="4"/>
  <c r="AN709" i="4" s="1"/>
  <c r="AN338" i="4"/>
  <c r="AN716" i="4" s="1"/>
  <c r="AN350" i="4"/>
  <c r="AN728" i="4" s="1"/>
  <c r="AN356" i="4"/>
  <c r="AN734" i="4" s="1"/>
  <c r="AN343" i="4"/>
  <c r="AN721" i="4" s="1"/>
  <c r="AN347" i="4"/>
  <c r="AN725" i="4" s="1"/>
  <c r="AN337" i="4"/>
  <c r="AN715" i="4" s="1"/>
  <c r="AN344" i="4"/>
  <c r="AN722" i="4" s="1"/>
  <c r="AN352" i="4"/>
  <c r="AN730" i="4" s="1"/>
  <c r="AN340" i="4"/>
  <c r="AN718" i="4" s="1"/>
  <c r="AN349" i="4"/>
  <c r="AN727" i="4" s="1"/>
  <c r="AN363" i="4"/>
  <c r="AN741" i="4" s="1"/>
  <c r="AN342" i="4"/>
  <c r="AN720" i="4" s="1"/>
  <c r="AN346" i="4"/>
  <c r="AN724" i="4" s="1"/>
  <c r="AN354" i="4"/>
  <c r="AN732" i="4" s="1"/>
  <c r="AN364" i="4"/>
  <c r="AN742" i="4" s="1"/>
  <c r="AN351" i="4"/>
  <c r="AN729" i="4" s="1"/>
  <c r="AN348" i="4"/>
  <c r="AN726" i="4" s="1"/>
  <c r="AN334" i="4"/>
  <c r="AN712" i="4" s="1"/>
  <c r="AN345" i="4"/>
  <c r="AN723" i="4" s="1"/>
  <c r="AN341" i="4"/>
  <c r="AN719" i="4" s="1"/>
  <c r="AN357" i="4"/>
  <c r="AN735" i="4" s="1"/>
  <c r="AN368" i="4"/>
  <c r="AN746" i="4" s="1"/>
  <c r="AN359" i="4"/>
  <c r="AN737" i="4" s="1"/>
  <c r="AN361" i="4"/>
  <c r="AN739" i="4" s="1"/>
  <c r="AN378" i="4"/>
  <c r="AN756" i="4" s="1"/>
  <c r="AN365" i="4"/>
  <c r="AN743" i="4" s="1"/>
  <c r="AN367" i="4"/>
  <c r="AN745" i="4" s="1"/>
  <c r="AN358" i="4"/>
  <c r="AN736" i="4" s="1"/>
  <c r="AN369" i="4"/>
  <c r="AN747" i="4" s="1"/>
  <c r="AN360" i="4"/>
  <c r="AN738" i="4" s="1"/>
  <c r="CJ200" i="4"/>
  <c r="CJ578" i="4" s="1"/>
  <c r="CJ201" i="4"/>
  <c r="CJ579" i="4" s="1"/>
  <c r="CJ205" i="4"/>
  <c r="CJ583" i="4" s="1"/>
  <c r="CJ204" i="4"/>
  <c r="CJ582" i="4" s="1"/>
  <c r="CJ202" i="4"/>
  <c r="CJ580" i="4" s="1"/>
  <c r="CJ203" i="4"/>
  <c r="CJ581" i="4" s="1"/>
  <c r="CJ209" i="4"/>
  <c r="CJ587" i="4" s="1"/>
  <c r="CJ213" i="4"/>
  <c r="CJ591" i="4" s="1"/>
  <c r="CJ220" i="4"/>
  <c r="CJ598" i="4" s="1"/>
  <c r="CJ211" i="4"/>
  <c r="CJ589" i="4" s="1"/>
  <c r="CJ207" i="4"/>
  <c r="CJ585" i="4" s="1"/>
  <c r="CJ206" i="4"/>
  <c r="CJ584" i="4" s="1"/>
  <c r="CJ218" i="4"/>
  <c r="CJ596" i="4" s="1"/>
  <c r="CJ208" i="4"/>
  <c r="CJ586" i="4" s="1"/>
  <c r="CJ212" i="4"/>
  <c r="CJ590" i="4" s="1"/>
  <c r="CJ216" i="4"/>
  <c r="CJ594" i="4" s="1"/>
  <c r="CJ215" i="4"/>
  <c r="CJ593" i="4" s="1"/>
  <c r="CJ214" i="4"/>
  <c r="CJ592" i="4" s="1"/>
  <c r="CJ221" i="4"/>
  <c r="CJ599" i="4" s="1"/>
  <c r="CJ223" i="4"/>
  <c r="CJ601" i="4" s="1"/>
  <c r="CJ219" i="4"/>
  <c r="CJ597" i="4" s="1"/>
  <c r="CJ226" i="4"/>
  <c r="CJ604" i="4" s="1"/>
  <c r="CJ210" i="4"/>
  <c r="CJ588" i="4" s="1"/>
  <c r="CJ232" i="4"/>
  <c r="CJ610" i="4" s="1"/>
  <c r="CJ199" i="4"/>
  <c r="CJ577" i="4" s="1"/>
  <c r="CJ217" i="4"/>
  <c r="CJ595" i="4" s="1"/>
  <c r="CJ225" i="4"/>
  <c r="CJ603" i="4" s="1"/>
  <c r="CJ230" i="4"/>
  <c r="CJ608" i="4" s="1"/>
  <c r="CJ228" i="4"/>
  <c r="CJ606" i="4" s="1"/>
  <c r="CJ231" i="4"/>
  <c r="CJ609" i="4" s="1"/>
  <c r="CJ227" i="4"/>
  <c r="CJ605" i="4" s="1"/>
  <c r="CJ236" i="4"/>
  <c r="CJ614" i="4" s="1"/>
  <c r="CJ239" i="4"/>
  <c r="CJ617" i="4" s="1"/>
  <c r="CJ233" i="4"/>
  <c r="CJ611" i="4" s="1"/>
  <c r="CJ241" i="4"/>
  <c r="CJ619" i="4" s="1"/>
  <c r="CJ238" i="4"/>
  <c r="CJ616" i="4" s="1"/>
  <c r="CJ237" i="4"/>
  <c r="CJ615" i="4" s="1"/>
  <c r="CJ243" i="4"/>
  <c r="CJ621" i="4" s="1"/>
  <c r="CJ222" i="4"/>
  <c r="CJ600" i="4" s="1"/>
  <c r="CJ240" i="4"/>
  <c r="CJ618" i="4" s="1"/>
  <c r="CJ234" i="4"/>
  <c r="CJ612" i="4" s="1"/>
  <c r="CJ248" i="4"/>
  <c r="CJ626" i="4" s="1"/>
  <c r="CJ253" i="4"/>
  <c r="CJ631" i="4" s="1"/>
  <c r="CJ255" i="4"/>
  <c r="CJ633" i="4" s="1"/>
  <c r="CJ257" i="4"/>
  <c r="CJ635" i="4" s="1"/>
  <c r="CJ259" i="4"/>
  <c r="CJ637" i="4" s="1"/>
  <c r="CJ261" i="4"/>
  <c r="CJ639" i="4" s="1"/>
  <c r="CJ229" i="4"/>
  <c r="CJ607" i="4" s="1"/>
  <c r="CJ249" i="4"/>
  <c r="CJ627" i="4" s="1"/>
  <c r="CJ251" i="4"/>
  <c r="CJ629" i="4" s="1"/>
  <c r="CJ252" i="4"/>
  <c r="CJ630" i="4" s="1"/>
  <c r="CJ254" i="4"/>
  <c r="CJ632" i="4" s="1"/>
  <c r="CJ256" i="4"/>
  <c r="CJ634" i="4" s="1"/>
  <c r="CJ258" i="4"/>
  <c r="CJ636" i="4" s="1"/>
  <c r="CJ260" i="4"/>
  <c r="CJ638" i="4" s="1"/>
  <c r="CJ235" i="4"/>
  <c r="CJ613" i="4" s="1"/>
  <c r="CJ244" i="4"/>
  <c r="CJ622" i="4" s="1"/>
  <c r="CJ224" i="4"/>
  <c r="CJ602" i="4" s="1"/>
  <c r="CJ242" i="4"/>
  <c r="CJ620" i="4" s="1"/>
  <c r="CJ247" i="4"/>
  <c r="CJ625" i="4" s="1"/>
  <c r="CJ250" i="4"/>
  <c r="CJ628" i="4" s="1"/>
  <c r="CJ269" i="4"/>
  <c r="CJ647" i="4" s="1"/>
  <c r="CJ267" i="4"/>
  <c r="CJ645" i="4" s="1"/>
  <c r="CJ271" i="4"/>
  <c r="CJ649" i="4" s="1"/>
  <c r="CJ283" i="4"/>
  <c r="CJ661" i="4" s="1"/>
  <c r="CJ245" i="4"/>
  <c r="CJ623" i="4" s="1"/>
  <c r="CJ275" i="4"/>
  <c r="CJ653" i="4" s="1"/>
  <c r="CJ246" i="4"/>
  <c r="CJ624" i="4" s="1"/>
  <c r="CJ282" i="4"/>
  <c r="CJ660" i="4" s="1"/>
  <c r="CJ272" i="4"/>
  <c r="CJ650" i="4" s="1"/>
  <c r="CJ274" i="4"/>
  <c r="CJ652" i="4" s="1"/>
  <c r="CJ262" i="4"/>
  <c r="CJ640" i="4" s="1"/>
  <c r="CJ290" i="4"/>
  <c r="CJ668" i="4" s="1"/>
  <c r="CJ263" i="4"/>
  <c r="CJ641" i="4" s="1"/>
  <c r="CJ264" i="4"/>
  <c r="CJ642" i="4" s="1"/>
  <c r="CJ265" i="4"/>
  <c r="CJ643" i="4" s="1"/>
  <c r="CJ266" i="4"/>
  <c r="CJ644" i="4" s="1"/>
  <c r="CJ268" i="4"/>
  <c r="CJ646" i="4" s="1"/>
  <c r="CJ273" i="4"/>
  <c r="CJ651" i="4" s="1"/>
  <c r="CJ284" i="4"/>
  <c r="CJ662" i="4" s="1"/>
  <c r="CJ286" i="4"/>
  <c r="CJ664" i="4" s="1"/>
  <c r="CJ291" i="4"/>
  <c r="CJ669" i="4" s="1"/>
  <c r="CJ278" i="4"/>
  <c r="CJ656" i="4" s="1"/>
  <c r="CJ276" i="4"/>
  <c r="CJ654" i="4" s="1"/>
  <c r="CJ285" i="4"/>
  <c r="CJ663" i="4" s="1"/>
  <c r="CJ295" i="4"/>
  <c r="CJ673" i="4" s="1"/>
  <c r="CJ280" i="4"/>
  <c r="CJ658" i="4" s="1"/>
  <c r="CJ288" i="4"/>
  <c r="CJ666" i="4" s="1"/>
  <c r="CJ279" i="4"/>
  <c r="CJ657" i="4" s="1"/>
  <c r="CJ303" i="4"/>
  <c r="CJ681" i="4" s="1"/>
  <c r="CJ309" i="4"/>
  <c r="CJ687" i="4" s="1"/>
  <c r="CJ281" i="4"/>
  <c r="CJ659" i="4" s="1"/>
  <c r="CJ292" i="4"/>
  <c r="CJ670" i="4" s="1"/>
  <c r="CJ293" i="4"/>
  <c r="CJ671" i="4" s="1"/>
  <c r="CJ297" i="4"/>
  <c r="CJ675" i="4" s="1"/>
  <c r="CJ316" i="4"/>
  <c r="CJ694" i="4" s="1"/>
  <c r="CJ299" i="4"/>
  <c r="CJ677" i="4" s="1"/>
  <c r="CJ307" i="4"/>
  <c r="CJ685" i="4" s="1"/>
  <c r="CJ317" i="4"/>
  <c r="CJ695" i="4" s="1"/>
  <c r="CJ270" i="4"/>
  <c r="CJ648" i="4" s="1"/>
  <c r="CJ287" i="4"/>
  <c r="CJ665" i="4" s="1"/>
  <c r="CJ289" i="4"/>
  <c r="CJ667" i="4" s="1"/>
  <c r="CJ294" i="4"/>
  <c r="CJ672" i="4" s="1"/>
  <c r="CJ277" i="4"/>
  <c r="CJ655" i="4" s="1"/>
  <c r="CJ298" i="4"/>
  <c r="CJ676" i="4" s="1"/>
  <c r="CJ304" i="4"/>
  <c r="CJ682" i="4" s="1"/>
  <c r="CJ306" i="4"/>
  <c r="CJ684" i="4" s="1"/>
  <c r="CJ300" i="4"/>
  <c r="CJ678" i="4" s="1"/>
  <c r="CJ302" i="4"/>
  <c r="CJ680" i="4" s="1"/>
  <c r="CJ311" i="4"/>
  <c r="CJ689" i="4" s="1"/>
  <c r="CJ321" i="4"/>
  <c r="CJ699" i="4" s="1"/>
  <c r="CJ305" i="4"/>
  <c r="CJ683" i="4" s="1"/>
  <c r="CJ313" i="4"/>
  <c r="CJ691" i="4" s="1"/>
  <c r="CJ322" i="4"/>
  <c r="CJ700" i="4" s="1"/>
  <c r="CJ301" i="4"/>
  <c r="CJ679" i="4" s="1"/>
  <c r="CJ296" i="4"/>
  <c r="CJ674" i="4" s="1"/>
  <c r="CJ310" i="4"/>
  <c r="CJ688" i="4" s="1"/>
  <c r="CJ308" i="4"/>
  <c r="CJ686" i="4" s="1"/>
  <c r="CJ312" i="4"/>
  <c r="CJ690" i="4" s="1"/>
  <c r="CJ329" i="4"/>
  <c r="CJ707" i="4" s="1"/>
  <c r="CJ326" i="4"/>
  <c r="CJ704" i="4" s="1"/>
  <c r="CJ319" i="4"/>
  <c r="CJ697" i="4" s="1"/>
  <c r="CJ314" i="4"/>
  <c r="CJ692" i="4" s="1"/>
  <c r="CJ333" i="4"/>
  <c r="CJ711" i="4" s="1"/>
  <c r="CJ324" i="4"/>
  <c r="CJ702" i="4" s="1"/>
  <c r="CJ327" i="4"/>
  <c r="CJ705" i="4" s="1"/>
  <c r="CJ318" i="4"/>
  <c r="CJ696" i="4" s="1"/>
  <c r="CJ315" i="4"/>
  <c r="CJ693" i="4" s="1"/>
  <c r="CJ330" i="4"/>
  <c r="CJ708" i="4" s="1"/>
  <c r="CJ335" i="4"/>
  <c r="CJ713" i="4" s="1"/>
  <c r="CJ328" i="4"/>
  <c r="CJ706" i="4" s="1"/>
  <c r="CJ332" i="4"/>
  <c r="CJ710" i="4" s="1"/>
  <c r="CJ336" i="4"/>
  <c r="CJ714" i="4" s="1"/>
  <c r="CJ323" i="4"/>
  <c r="CJ701" i="4" s="1"/>
  <c r="CJ337" i="4"/>
  <c r="CJ715" i="4" s="1"/>
  <c r="CJ325" i="4"/>
  <c r="CJ703" i="4" s="1"/>
  <c r="CJ331" i="4"/>
  <c r="CJ709" i="4" s="1"/>
  <c r="CJ348" i="4"/>
  <c r="CJ726" i="4" s="1"/>
  <c r="CJ362" i="4"/>
  <c r="CJ740" i="4" s="1"/>
  <c r="CJ334" i="4"/>
  <c r="CJ712" i="4" s="1"/>
  <c r="CJ343" i="4"/>
  <c r="CJ721" i="4" s="1"/>
  <c r="CJ345" i="4"/>
  <c r="CJ723" i="4" s="1"/>
  <c r="CJ350" i="4"/>
  <c r="CJ728" i="4" s="1"/>
  <c r="CJ339" i="4"/>
  <c r="CJ717" i="4" s="1"/>
  <c r="CJ340" i="4"/>
  <c r="CJ718" i="4" s="1"/>
  <c r="CJ347" i="4"/>
  <c r="CJ725" i="4" s="1"/>
  <c r="CJ342" i="4"/>
  <c r="CJ720" i="4" s="1"/>
  <c r="CJ344" i="4"/>
  <c r="CJ722" i="4" s="1"/>
  <c r="CJ352" i="4"/>
  <c r="CJ730" i="4" s="1"/>
  <c r="CJ338" i="4"/>
  <c r="CJ716" i="4" s="1"/>
  <c r="CJ349" i="4"/>
  <c r="CJ727" i="4" s="1"/>
  <c r="CJ346" i="4"/>
  <c r="CJ724" i="4" s="1"/>
  <c r="CJ354" i="4"/>
  <c r="CJ732" i="4" s="1"/>
  <c r="CJ351" i="4"/>
  <c r="CJ729" i="4" s="1"/>
  <c r="CJ320" i="4"/>
  <c r="CJ698" i="4" s="1"/>
  <c r="CJ341" i="4"/>
  <c r="CJ719" i="4" s="1"/>
  <c r="CJ361" i="4"/>
  <c r="CJ739" i="4" s="1"/>
  <c r="CJ353" i="4"/>
  <c r="CJ731" i="4" s="1"/>
  <c r="CJ357" i="4"/>
  <c r="CJ735" i="4" s="1"/>
  <c r="CJ359" i="4"/>
  <c r="CJ737" i="4" s="1"/>
  <c r="CJ368" i="4"/>
  <c r="CJ746" i="4" s="1"/>
  <c r="CJ363" i="4"/>
  <c r="CJ741" i="4" s="1"/>
  <c r="CJ384" i="4"/>
  <c r="CJ355" i="4"/>
  <c r="CJ733" i="4" s="1"/>
  <c r="CJ365" i="4"/>
  <c r="CJ743" i="4" s="1"/>
  <c r="CJ367" i="4"/>
  <c r="CJ745" i="4" s="1"/>
  <c r="CJ358" i="4"/>
  <c r="CJ736" i="4" s="1"/>
  <c r="CJ356" i="4"/>
  <c r="CJ734" i="4" s="1"/>
  <c r="CJ360" i="4"/>
  <c r="CJ738" i="4" s="1"/>
  <c r="CJ376" i="4"/>
  <c r="CJ754" i="4" s="1"/>
  <c r="DP202" i="4"/>
  <c r="DP580" i="4" s="1"/>
  <c r="DP200" i="4"/>
  <c r="DP578" i="4" s="1"/>
  <c r="DP203" i="4"/>
  <c r="DP581" i="4" s="1"/>
  <c r="DP199" i="4"/>
  <c r="DP577" i="4" s="1"/>
  <c r="DP207" i="4"/>
  <c r="DP585" i="4" s="1"/>
  <c r="DP204" i="4"/>
  <c r="DP582" i="4" s="1"/>
  <c r="DP201" i="4"/>
  <c r="DP579" i="4" s="1"/>
  <c r="DP212" i="4"/>
  <c r="DP590" i="4" s="1"/>
  <c r="DP214" i="4"/>
  <c r="DP592" i="4" s="1"/>
  <c r="DP206" i="4"/>
  <c r="DP584" i="4" s="1"/>
  <c r="DP215" i="4"/>
  <c r="DP593" i="4" s="1"/>
  <c r="DP220" i="4"/>
  <c r="DP598" i="4" s="1"/>
  <c r="DP218" i="4"/>
  <c r="DP596" i="4" s="1"/>
  <c r="DP208" i="4"/>
  <c r="DP586" i="4" s="1"/>
  <c r="DP211" i="4"/>
  <c r="DP589" i="4" s="1"/>
  <c r="DP209" i="4"/>
  <c r="DP587" i="4" s="1"/>
  <c r="DP224" i="4"/>
  <c r="DP602" i="4" s="1"/>
  <c r="DP221" i="4"/>
  <c r="DP599" i="4" s="1"/>
  <c r="DP217" i="4"/>
  <c r="DP595" i="4" s="1"/>
  <c r="DP210" i="4"/>
  <c r="DP588" i="4" s="1"/>
  <c r="DP216" i="4"/>
  <c r="DP594" i="4" s="1"/>
  <c r="DP226" i="4"/>
  <c r="DP604" i="4" s="1"/>
  <c r="DP213" i="4"/>
  <c r="DP591" i="4" s="1"/>
  <c r="DP205" i="4"/>
  <c r="DP583" i="4" s="1"/>
  <c r="DP227" i="4"/>
  <c r="DP605" i="4" s="1"/>
  <c r="DP233" i="4"/>
  <c r="DP611" i="4" s="1"/>
  <c r="DP228" i="4"/>
  <c r="DP606" i="4" s="1"/>
  <c r="DP234" i="4"/>
  <c r="DP612" i="4" s="1"/>
  <c r="DP236" i="4"/>
  <c r="DP614" i="4" s="1"/>
  <c r="DP223" i="4"/>
  <c r="DP601" i="4" s="1"/>
  <c r="DP219" i="4"/>
  <c r="DP597" i="4" s="1"/>
  <c r="DP222" i="4"/>
  <c r="DP600" i="4" s="1"/>
  <c r="DP231" i="4"/>
  <c r="DP609" i="4" s="1"/>
  <c r="DP235" i="4"/>
  <c r="DP613" i="4" s="1"/>
  <c r="DP237" i="4"/>
  <c r="DP615" i="4" s="1"/>
  <c r="DP232" i="4"/>
  <c r="DP610" i="4" s="1"/>
  <c r="DP240" i="4"/>
  <c r="DP618" i="4" s="1"/>
  <c r="DP230" i="4"/>
  <c r="DP608" i="4" s="1"/>
  <c r="DP241" i="4"/>
  <c r="DP619" i="4" s="1"/>
  <c r="DP229" i="4"/>
  <c r="DP607" i="4" s="1"/>
  <c r="DP225" i="4"/>
  <c r="DP603" i="4" s="1"/>
  <c r="DP245" i="4"/>
  <c r="DP623" i="4" s="1"/>
  <c r="DP249" i="4"/>
  <c r="DP627" i="4" s="1"/>
  <c r="DP253" i="4"/>
  <c r="DP631" i="4" s="1"/>
  <c r="DP255" i="4"/>
  <c r="DP633" i="4" s="1"/>
  <c r="DP257" i="4"/>
  <c r="DP635" i="4" s="1"/>
  <c r="DP259" i="4"/>
  <c r="DP637" i="4" s="1"/>
  <c r="DP261" i="4"/>
  <c r="DP639" i="4" s="1"/>
  <c r="DP239" i="4"/>
  <c r="DP617" i="4" s="1"/>
  <c r="DP248" i="4"/>
  <c r="DP626" i="4" s="1"/>
  <c r="DP252" i="4"/>
  <c r="DP630" i="4" s="1"/>
  <c r="DP254" i="4"/>
  <c r="DP632" i="4" s="1"/>
  <c r="DP256" i="4"/>
  <c r="DP634" i="4" s="1"/>
  <c r="DP258" i="4"/>
  <c r="DP636" i="4" s="1"/>
  <c r="DP260" i="4"/>
  <c r="DP638" i="4" s="1"/>
  <c r="DP243" i="4"/>
  <c r="DP621" i="4" s="1"/>
  <c r="DP250" i="4"/>
  <c r="DP628" i="4" s="1"/>
  <c r="DP247" i="4"/>
  <c r="DP625" i="4" s="1"/>
  <c r="DP238" i="4"/>
  <c r="DP616" i="4" s="1"/>
  <c r="DP242" i="4"/>
  <c r="DP620" i="4" s="1"/>
  <c r="DP244" i="4"/>
  <c r="DP622" i="4" s="1"/>
  <c r="DP251" i="4"/>
  <c r="DP629" i="4" s="1"/>
  <c r="DP246" i="4"/>
  <c r="DP624" i="4" s="1"/>
  <c r="DP264" i="4"/>
  <c r="DP642" i="4" s="1"/>
  <c r="DP262" i="4"/>
  <c r="DP640" i="4" s="1"/>
  <c r="DP263" i="4"/>
  <c r="DP641" i="4" s="1"/>
  <c r="DP268" i="4"/>
  <c r="DP646" i="4" s="1"/>
  <c r="DP278" i="4"/>
  <c r="DP656" i="4" s="1"/>
  <c r="DP271" i="4"/>
  <c r="DP649" i="4" s="1"/>
  <c r="DP279" i="4"/>
  <c r="DP657" i="4" s="1"/>
  <c r="DP265" i="4"/>
  <c r="DP643" i="4" s="1"/>
  <c r="DP266" i="4"/>
  <c r="DP644" i="4" s="1"/>
  <c r="DP267" i="4"/>
  <c r="DP645" i="4" s="1"/>
  <c r="DP277" i="4"/>
  <c r="DP655" i="4" s="1"/>
  <c r="DP286" i="4"/>
  <c r="DP664" i="4" s="1"/>
  <c r="DP285" i="4"/>
  <c r="DP663" i="4" s="1"/>
  <c r="DP290" i="4"/>
  <c r="DP668" i="4" s="1"/>
  <c r="DP269" i="4"/>
  <c r="DP647" i="4" s="1"/>
  <c r="DP274" i="4"/>
  <c r="DP652" i="4" s="1"/>
  <c r="DP281" i="4"/>
  <c r="DP659" i="4" s="1"/>
  <c r="DP272" i="4"/>
  <c r="DP650" i="4" s="1"/>
  <c r="DP275" i="4"/>
  <c r="DP653" i="4" s="1"/>
  <c r="DP270" i="4"/>
  <c r="DP648" i="4" s="1"/>
  <c r="DP276" i="4"/>
  <c r="DP654" i="4" s="1"/>
  <c r="DP283" i="4"/>
  <c r="DP661" i="4" s="1"/>
  <c r="DP280" i="4"/>
  <c r="DP658" i="4" s="1"/>
  <c r="DP284" i="4"/>
  <c r="DP662" i="4" s="1"/>
  <c r="DP273" i="4"/>
  <c r="DP651" i="4" s="1"/>
  <c r="DP282" i="4"/>
  <c r="DP660" i="4" s="1"/>
  <c r="DP294" i="4"/>
  <c r="DP672" i="4" s="1"/>
  <c r="DP299" i="4"/>
  <c r="DP677" i="4" s="1"/>
  <c r="DP307" i="4"/>
  <c r="DP685" i="4" s="1"/>
  <c r="DP313" i="4"/>
  <c r="DP691" i="4" s="1"/>
  <c r="DP296" i="4"/>
  <c r="DP674" i="4" s="1"/>
  <c r="DP288" i="4"/>
  <c r="DP666" i="4" s="1"/>
  <c r="DP292" i="4"/>
  <c r="DP670" i="4" s="1"/>
  <c r="DP293" i="4"/>
  <c r="DP671" i="4" s="1"/>
  <c r="DP303" i="4"/>
  <c r="DP681" i="4" s="1"/>
  <c r="DP287" i="4"/>
  <c r="DP665" i="4" s="1"/>
  <c r="DP289" i="4"/>
  <c r="DP667" i="4" s="1"/>
  <c r="DP291" i="4"/>
  <c r="DP669" i="4" s="1"/>
  <c r="DP312" i="4"/>
  <c r="DP690" i="4" s="1"/>
  <c r="DP317" i="4"/>
  <c r="DP695" i="4" s="1"/>
  <c r="DP318" i="4"/>
  <c r="DP696" i="4" s="1"/>
  <c r="DP308" i="4"/>
  <c r="DP686" i="4" s="1"/>
  <c r="DP304" i="4"/>
  <c r="DP682" i="4" s="1"/>
  <c r="DP306" i="4"/>
  <c r="DP684" i="4" s="1"/>
  <c r="DP310" i="4"/>
  <c r="DP688" i="4" s="1"/>
  <c r="DP300" i="4"/>
  <c r="DP678" i="4" s="1"/>
  <c r="DP302" i="4"/>
  <c r="DP680" i="4" s="1"/>
  <c r="DP314" i="4"/>
  <c r="DP692" i="4" s="1"/>
  <c r="DP297" i="4"/>
  <c r="DP675" i="4" s="1"/>
  <c r="DP316" i="4"/>
  <c r="DP694" i="4" s="1"/>
  <c r="DP325" i="4"/>
  <c r="DP703" i="4" s="1"/>
  <c r="DP326" i="4"/>
  <c r="DP704" i="4" s="1"/>
  <c r="DP295" i="4"/>
  <c r="DP673" i="4" s="1"/>
  <c r="DP305" i="4"/>
  <c r="DP683" i="4" s="1"/>
  <c r="DP309" i="4"/>
  <c r="DP687" i="4" s="1"/>
  <c r="DP298" i="4"/>
  <c r="DP676" i="4" s="1"/>
  <c r="DP301" i="4"/>
  <c r="DP679" i="4" s="1"/>
  <c r="DP311" i="4"/>
  <c r="DP689" i="4" s="1"/>
  <c r="DP315" i="4"/>
  <c r="DP693" i="4" s="1"/>
  <c r="DP323" i="4"/>
  <c r="DP701" i="4" s="1"/>
  <c r="DP320" i="4"/>
  <c r="DP698" i="4" s="1"/>
  <c r="DP329" i="4"/>
  <c r="DP707" i="4" s="1"/>
  <c r="DP327" i="4"/>
  <c r="DP705" i="4" s="1"/>
  <c r="DP321" i="4"/>
  <c r="DP699" i="4" s="1"/>
  <c r="DP324" i="4"/>
  <c r="DP702" i="4" s="1"/>
  <c r="DP331" i="4"/>
  <c r="DP709" i="4" s="1"/>
  <c r="DP336" i="4"/>
  <c r="DP714" i="4" s="1"/>
  <c r="DP337" i="4"/>
  <c r="DP715" i="4" s="1"/>
  <c r="DP333" i="4"/>
  <c r="DP711" i="4" s="1"/>
  <c r="DP338" i="4"/>
  <c r="DP716" i="4" s="1"/>
  <c r="DP340" i="4"/>
  <c r="DP718" i="4" s="1"/>
  <c r="DP341" i="4"/>
  <c r="DP719" i="4" s="1"/>
  <c r="DP330" i="4"/>
  <c r="DP708" i="4" s="1"/>
  <c r="DP332" i="4"/>
  <c r="DP710" i="4" s="1"/>
  <c r="DP319" i="4"/>
  <c r="DP697" i="4" s="1"/>
  <c r="DP322" i="4"/>
  <c r="DP700" i="4" s="1"/>
  <c r="DP334" i="4"/>
  <c r="DP712" i="4" s="1"/>
  <c r="DP335" i="4"/>
  <c r="DP713" i="4" s="1"/>
  <c r="DP344" i="4"/>
  <c r="DP722" i="4" s="1"/>
  <c r="DP352" i="4"/>
  <c r="DP730" i="4" s="1"/>
  <c r="DP366" i="4"/>
  <c r="DP744" i="4" s="1"/>
  <c r="DP349" i="4"/>
  <c r="DP727" i="4" s="1"/>
  <c r="DP346" i="4"/>
  <c r="DP724" i="4" s="1"/>
  <c r="DP354" i="4"/>
  <c r="DP732" i="4" s="1"/>
  <c r="DP343" i="4"/>
  <c r="DP721" i="4" s="1"/>
  <c r="DP351" i="4"/>
  <c r="DP729" i="4" s="1"/>
  <c r="DP339" i="4"/>
  <c r="DP717" i="4" s="1"/>
  <c r="DP357" i="4"/>
  <c r="DP735" i="4" s="1"/>
  <c r="DP348" i="4"/>
  <c r="DP726" i="4" s="1"/>
  <c r="DP358" i="4"/>
  <c r="DP736" i="4" s="1"/>
  <c r="DP345" i="4"/>
  <c r="DP723" i="4" s="1"/>
  <c r="DP342" i="4"/>
  <c r="DP720" i="4" s="1"/>
  <c r="DP350" i="4"/>
  <c r="DP728" i="4" s="1"/>
  <c r="DP328" i="4"/>
  <c r="DP706" i="4" s="1"/>
  <c r="DP347" i="4"/>
  <c r="DP725" i="4" s="1"/>
  <c r="DP365" i="4"/>
  <c r="DP743" i="4" s="1"/>
  <c r="DP362" i="4"/>
  <c r="DP740" i="4" s="1"/>
  <c r="DP364" i="4"/>
  <c r="DP742" i="4" s="1"/>
  <c r="DP359" i="4"/>
  <c r="DP737" i="4" s="1"/>
  <c r="DP355" i="4"/>
  <c r="DP733" i="4" s="1"/>
  <c r="DP361" i="4"/>
  <c r="DP739" i="4" s="1"/>
  <c r="DP363" i="4"/>
  <c r="DP741" i="4" s="1"/>
  <c r="DP353" i="4"/>
  <c r="DP731" i="4" s="1"/>
  <c r="DP367" i="4"/>
  <c r="DP745" i="4" s="1"/>
  <c r="DP380" i="4"/>
  <c r="DP758" i="4" s="1"/>
  <c r="EV203" i="4"/>
  <c r="EV581" i="4" s="1"/>
  <c r="EV201" i="4"/>
  <c r="EV579" i="4" s="1"/>
  <c r="EV205" i="4"/>
  <c r="EV583" i="4" s="1"/>
  <c r="EV206" i="4"/>
  <c r="EV584" i="4" s="1"/>
  <c r="EV207" i="4"/>
  <c r="EV585" i="4" s="1"/>
  <c r="EV208" i="4"/>
  <c r="EV586" i="4" s="1"/>
  <c r="EV199" i="4"/>
  <c r="EV577" i="4" s="1"/>
  <c r="EV202" i="4"/>
  <c r="EV580" i="4" s="1"/>
  <c r="EV200" i="4"/>
  <c r="EV578" i="4" s="1"/>
  <c r="EV211" i="4"/>
  <c r="EV589" i="4" s="1"/>
  <c r="EV219" i="4"/>
  <c r="EV597" i="4" s="1"/>
  <c r="EV218" i="4"/>
  <c r="EV596" i="4" s="1"/>
  <c r="EV209" i="4"/>
  <c r="EV587" i="4" s="1"/>
  <c r="EV215" i="4"/>
  <c r="EV593" i="4" s="1"/>
  <c r="EV204" i="4"/>
  <c r="EV582" i="4" s="1"/>
  <c r="EV216" i="4"/>
  <c r="EV594" i="4" s="1"/>
  <c r="EV212" i="4"/>
  <c r="EV590" i="4" s="1"/>
  <c r="EV213" i="4"/>
  <c r="EV591" i="4" s="1"/>
  <c r="EV210" i="4"/>
  <c r="EV588" i="4" s="1"/>
  <c r="EV222" i="4"/>
  <c r="EV600" i="4" s="1"/>
  <c r="EV224" i="4"/>
  <c r="EV602" i="4" s="1"/>
  <c r="EV214" i="4"/>
  <c r="EV592" i="4" s="1"/>
  <c r="EV226" i="4"/>
  <c r="EV604" i="4" s="1"/>
  <c r="EV217" i="4"/>
  <c r="EV595" i="4" s="1"/>
  <c r="EV227" i="4"/>
  <c r="EV605" i="4" s="1"/>
  <c r="EV232" i="4"/>
  <c r="EV610" i="4" s="1"/>
  <c r="EV220" i="4"/>
  <c r="EV598" i="4" s="1"/>
  <c r="EV238" i="4"/>
  <c r="EV616" i="4" s="1"/>
  <c r="EV228" i="4"/>
  <c r="EV606" i="4" s="1"/>
  <c r="EV240" i="4"/>
  <c r="EV618" i="4" s="1"/>
  <c r="EV223" i="4"/>
  <c r="EV601" i="4" s="1"/>
  <c r="EV233" i="4"/>
  <c r="EV611" i="4" s="1"/>
  <c r="EV221" i="4"/>
  <c r="EV599" i="4" s="1"/>
  <c r="EV229" i="4"/>
  <c r="EV607" i="4" s="1"/>
  <c r="EV241" i="4"/>
  <c r="EV619" i="4" s="1"/>
  <c r="EV242" i="4"/>
  <c r="EV620" i="4" s="1"/>
  <c r="EV243" i="4"/>
  <c r="EV621" i="4" s="1"/>
  <c r="EV248" i="4"/>
  <c r="EV626" i="4" s="1"/>
  <c r="EV237" i="4"/>
  <c r="EV615" i="4" s="1"/>
  <c r="EV251" i="4"/>
  <c r="EV629" i="4" s="1"/>
  <c r="EV253" i="4"/>
  <c r="EV631" i="4" s="1"/>
  <c r="EV255" i="4"/>
  <c r="EV633" i="4" s="1"/>
  <c r="EV257" i="4"/>
  <c r="EV635" i="4" s="1"/>
  <c r="EV259" i="4"/>
  <c r="EV637" i="4" s="1"/>
  <c r="EV261" i="4"/>
  <c r="EV639" i="4" s="1"/>
  <c r="EV230" i="4"/>
  <c r="EV608" i="4" s="1"/>
  <c r="EV225" i="4"/>
  <c r="EV603" i="4" s="1"/>
  <c r="EV249" i="4"/>
  <c r="EV627" i="4" s="1"/>
  <c r="EV252" i="4"/>
  <c r="EV630" i="4" s="1"/>
  <c r="EV254" i="4"/>
  <c r="EV632" i="4" s="1"/>
  <c r="EV256" i="4"/>
  <c r="EV634" i="4" s="1"/>
  <c r="EV258" i="4"/>
  <c r="EV636" i="4" s="1"/>
  <c r="EV260" i="4"/>
  <c r="EV638" i="4" s="1"/>
  <c r="EV235" i="4"/>
  <c r="EV613" i="4" s="1"/>
  <c r="EV236" i="4"/>
  <c r="EV614" i="4" s="1"/>
  <c r="EV234" i="4"/>
  <c r="EV612" i="4" s="1"/>
  <c r="EV239" i="4"/>
  <c r="EV617" i="4" s="1"/>
  <c r="EV246" i="4"/>
  <c r="EV624" i="4" s="1"/>
  <c r="EV245" i="4"/>
  <c r="EV623" i="4" s="1"/>
  <c r="EV231" i="4"/>
  <c r="EV609" i="4" s="1"/>
  <c r="EV244" i="4"/>
  <c r="EV622" i="4" s="1"/>
  <c r="EV250" i="4"/>
  <c r="EV628" i="4" s="1"/>
  <c r="EV268" i="4"/>
  <c r="EV646" i="4" s="1"/>
  <c r="EV247" i="4"/>
  <c r="EV625" i="4" s="1"/>
  <c r="EV266" i="4"/>
  <c r="EV644" i="4" s="1"/>
  <c r="EV271" i="4"/>
  <c r="EV649" i="4" s="1"/>
  <c r="EV275" i="4"/>
  <c r="EV653" i="4" s="1"/>
  <c r="EV282" i="4"/>
  <c r="EV660" i="4" s="1"/>
  <c r="EV283" i="4"/>
  <c r="EV661" i="4" s="1"/>
  <c r="EV269" i="4"/>
  <c r="EV647" i="4" s="1"/>
  <c r="EV262" i="4"/>
  <c r="EV640" i="4" s="1"/>
  <c r="EV263" i="4"/>
  <c r="EV641" i="4" s="1"/>
  <c r="EV264" i="4"/>
  <c r="EV642" i="4" s="1"/>
  <c r="EV270" i="4"/>
  <c r="EV648" i="4" s="1"/>
  <c r="EV281" i="4"/>
  <c r="EV659" i="4" s="1"/>
  <c r="EV265" i="4"/>
  <c r="EV643" i="4" s="1"/>
  <c r="EV267" i="4"/>
  <c r="EV645" i="4" s="1"/>
  <c r="EV290" i="4"/>
  <c r="EV668" i="4" s="1"/>
  <c r="EV274" i="4"/>
  <c r="EV652" i="4" s="1"/>
  <c r="EV277" i="4"/>
  <c r="EV655" i="4" s="1"/>
  <c r="EV272" i="4"/>
  <c r="EV650" i="4" s="1"/>
  <c r="EV279" i="4"/>
  <c r="EV657" i="4" s="1"/>
  <c r="EV276" i="4"/>
  <c r="EV654" i="4" s="1"/>
  <c r="EV285" i="4"/>
  <c r="EV663" i="4" s="1"/>
  <c r="EV273" i="4"/>
  <c r="EV651" i="4" s="1"/>
  <c r="EV278" i="4"/>
  <c r="EV656" i="4" s="1"/>
  <c r="EV280" i="4"/>
  <c r="EV658" i="4" s="1"/>
  <c r="EV284" i="4"/>
  <c r="EV662" i="4" s="1"/>
  <c r="EV288" i="4"/>
  <c r="EV666" i="4" s="1"/>
  <c r="EV295" i="4"/>
  <c r="EV673" i="4" s="1"/>
  <c r="EV303" i="4"/>
  <c r="EV681" i="4" s="1"/>
  <c r="EV317" i="4"/>
  <c r="EV695" i="4" s="1"/>
  <c r="EV286" i="4"/>
  <c r="EV664" i="4" s="1"/>
  <c r="EV297" i="4"/>
  <c r="EV675" i="4" s="1"/>
  <c r="EV294" i="4"/>
  <c r="EV672" i="4" s="1"/>
  <c r="EV308" i="4"/>
  <c r="EV686" i="4" s="1"/>
  <c r="EV292" i="4"/>
  <c r="EV670" i="4" s="1"/>
  <c r="EV299" i="4"/>
  <c r="EV677" i="4" s="1"/>
  <c r="EV307" i="4"/>
  <c r="EV685" i="4" s="1"/>
  <c r="EV309" i="4"/>
  <c r="EV687" i="4" s="1"/>
  <c r="EV287" i="4"/>
  <c r="EV665" i="4" s="1"/>
  <c r="EV289" i="4"/>
  <c r="EV667" i="4" s="1"/>
  <c r="EV293" i="4"/>
  <c r="EV671" i="4" s="1"/>
  <c r="EV298" i="4"/>
  <c r="EV676" i="4" s="1"/>
  <c r="EV291" i="4"/>
  <c r="EV669" i="4" s="1"/>
  <c r="EV316" i="4"/>
  <c r="EV694" i="4" s="1"/>
  <c r="EV311" i="4"/>
  <c r="EV689" i="4" s="1"/>
  <c r="EV322" i="4"/>
  <c r="EV700" i="4" s="1"/>
  <c r="EV296" i="4"/>
  <c r="EV674" i="4" s="1"/>
  <c r="EV304" i="4"/>
  <c r="EV682" i="4" s="1"/>
  <c r="EV306" i="4"/>
  <c r="EV684" i="4" s="1"/>
  <c r="EV315" i="4"/>
  <c r="EV693" i="4" s="1"/>
  <c r="EV300" i="4"/>
  <c r="EV678" i="4" s="1"/>
  <c r="EV302" i="4"/>
  <c r="EV680" i="4" s="1"/>
  <c r="EV310" i="4"/>
  <c r="EV688" i="4" s="1"/>
  <c r="EV314" i="4"/>
  <c r="EV692" i="4" s="1"/>
  <c r="EV305" i="4"/>
  <c r="EV683" i="4" s="1"/>
  <c r="EV301" i="4"/>
  <c r="EV679" i="4" s="1"/>
  <c r="EV321" i="4"/>
  <c r="EV699" i="4" s="1"/>
  <c r="EV324" i="4"/>
  <c r="EV702" i="4" s="1"/>
  <c r="EV329" i="4"/>
  <c r="EV707" i="4" s="1"/>
  <c r="EV312" i="4"/>
  <c r="EV690" i="4" s="1"/>
  <c r="EV330" i="4"/>
  <c r="EV708" i="4" s="1"/>
  <c r="EV337" i="4"/>
  <c r="EV715" i="4" s="1"/>
  <c r="EV318" i="4"/>
  <c r="EV696" i="4" s="1"/>
  <c r="EV327" i="4"/>
  <c r="EV705" i="4" s="1"/>
  <c r="EV334" i="4"/>
  <c r="EV712" i="4" s="1"/>
  <c r="EV335" i="4"/>
  <c r="EV713" i="4" s="1"/>
  <c r="EV323" i="4"/>
  <c r="EV701" i="4" s="1"/>
  <c r="EV326" i="4"/>
  <c r="EV704" i="4" s="1"/>
  <c r="EV331" i="4"/>
  <c r="EV709" i="4" s="1"/>
  <c r="EV333" i="4"/>
  <c r="EV711" i="4" s="1"/>
  <c r="EV328" i="4"/>
  <c r="EV706" i="4" s="1"/>
  <c r="EV313" i="4"/>
  <c r="EV691" i="4" s="1"/>
  <c r="EV325" i="4"/>
  <c r="EV703" i="4" s="1"/>
  <c r="EV319" i="4"/>
  <c r="EV697" i="4" s="1"/>
  <c r="EV336" i="4"/>
  <c r="EV714" i="4" s="1"/>
  <c r="EV340" i="4"/>
  <c r="EV718" i="4" s="1"/>
  <c r="EV348" i="4"/>
  <c r="EV726" i="4" s="1"/>
  <c r="EV320" i="4"/>
  <c r="EV698" i="4" s="1"/>
  <c r="EV342" i="4"/>
  <c r="EV720" i="4" s="1"/>
  <c r="EV345" i="4"/>
  <c r="EV723" i="4" s="1"/>
  <c r="EV350" i="4"/>
  <c r="EV728" i="4" s="1"/>
  <c r="EV347" i="4"/>
  <c r="EV725" i="4" s="1"/>
  <c r="EV361" i="4"/>
  <c r="EV739" i="4" s="1"/>
  <c r="EV332" i="4"/>
  <c r="EV710" i="4" s="1"/>
  <c r="EV339" i="4"/>
  <c r="EV717" i="4" s="1"/>
  <c r="EV344" i="4"/>
  <c r="EV722" i="4" s="1"/>
  <c r="EV352" i="4"/>
  <c r="EV730" i="4" s="1"/>
  <c r="EV362" i="4"/>
  <c r="EV740" i="4" s="1"/>
  <c r="EV341" i="4"/>
  <c r="EV719" i="4" s="1"/>
  <c r="EV349" i="4"/>
  <c r="EV727" i="4" s="1"/>
  <c r="EV346" i="4"/>
  <c r="EV724" i="4" s="1"/>
  <c r="EV354" i="4"/>
  <c r="EV732" i="4" s="1"/>
  <c r="EV343" i="4"/>
  <c r="EV721" i="4" s="1"/>
  <c r="EV338" i="4"/>
  <c r="EV716" i="4" s="1"/>
  <c r="EV363" i="4"/>
  <c r="EV741" i="4" s="1"/>
  <c r="EV365" i="4"/>
  <c r="EV743" i="4" s="1"/>
  <c r="EV356" i="4"/>
  <c r="EV734" i="4" s="1"/>
  <c r="EV367" i="4"/>
  <c r="EV745" i="4" s="1"/>
  <c r="EV351" i="4"/>
  <c r="EV729" i="4" s="1"/>
  <c r="EV358" i="4"/>
  <c r="EV736" i="4" s="1"/>
  <c r="EV376" i="4"/>
  <c r="EV754" i="4" s="1"/>
  <c r="EV353" i="4"/>
  <c r="EV731" i="4" s="1"/>
  <c r="EV355" i="4"/>
  <c r="EV733" i="4" s="1"/>
  <c r="EV366" i="4"/>
  <c r="EV744" i="4" s="1"/>
  <c r="EV357" i="4"/>
  <c r="EV735" i="4" s="1"/>
  <c r="EV359" i="4"/>
  <c r="EV737" i="4" s="1"/>
  <c r="D359" i="4"/>
  <c r="D737" i="4" s="1"/>
  <c r="D285" i="4"/>
  <c r="D663" i="4" s="1"/>
  <c r="DX384" i="4"/>
  <c r="BX381" i="4"/>
  <c r="BX759" i="4" s="1"/>
  <c r="J200" i="4"/>
  <c r="J578" i="4" s="1"/>
  <c r="J208" i="4"/>
  <c r="J586" i="4" s="1"/>
  <c r="J202" i="4"/>
  <c r="J580" i="4" s="1"/>
  <c r="J201" i="4"/>
  <c r="J579" i="4" s="1"/>
  <c r="J199" i="4"/>
  <c r="J577" i="4" s="1"/>
  <c r="J205" i="4"/>
  <c r="J583" i="4" s="1"/>
  <c r="J210" i="4"/>
  <c r="J588" i="4" s="1"/>
  <c r="J217" i="4"/>
  <c r="J595" i="4" s="1"/>
  <c r="J219" i="4"/>
  <c r="J597" i="4" s="1"/>
  <c r="J221" i="4"/>
  <c r="J599" i="4" s="1"/>
  <c r="J223" i="4"/>
  <c r="J601" i="4" s="1"/>
  <c r="J206" i="4"/>
  <c r="J584" i="4" s="1"/>
  <c r="J211" i="4"/>
  <c r="J589" i="4" s="1"/>
  <c r="J204" i="4"/>
  <c r="J582" i="4" s="1"/>
  <c r="J215" i="4"/>
  <c r="J593" i="4" s="1"/>
  <c r="J207" i="4"/>
  <c r="J585" i="4" s="1"/>
  <c r="J213" i="4"/>
  <c r="J591" i="4" s="1"/>
  <c r="J222" i="4"/>
  <c r="J600" i="4" s="1"/>
  <c r="J212" i="4"/>
  <c r="J590" i="4" s="1"/>
  <c r="J209" i="4"/>
  <c r="J587" i="4" s="1"/>
  <c r="J226" i="4"/>
  <c r="J604" i="4" s="1"/>
  <c r="J214" i="4"/>
  <c r="J592" i="4" s="1"/>
  <c r="J224" i="4"/>
  <c r="J602" i="4" s="1"/>
  <c r="J229" i="4"/>
  <c r="J607" i="4" s="1"/>
  <c r="J216" i="4"/>
  <c r="J594" i="4" s="1"/>
  <c r="J203" i="4"/>
  <c r="J581" i="4" s="1"/>
  <c r="J227" i="4"/>
  <c r="J605" i="4" s="1"/>
  <c r="J228" i="4"/>
  <c r="J606" i="4" s="1"/>
  <c r="J231" i="4"/>
  <c r="J609" i="4" s="1"/>
  <c r="J233" i="4"/>
  <c r="J611" i="4" s="1"/>
  <c r="J238" i="4"/>
  <c r="J616" i="4" s="1"/>
  <c r="J240" i="4"/>
  <c r="J618" i="4" s="1"/>
  <c r="J242" i="4"/>
  <c r="J620" i="4" s="1"/>
  <c r="J230" i="4"/>
  <c r="J608" i="4" s="1"/>
  <c r="J218" i="4"/>
  <c r="J596" i="4" s="1"/>
  <c r="J235" i="4"/>
  <c r="J613" i="4" s="1"/>
  <c r="J232" i="4"/>
  <c r="J610" i="4" s="1"/>
  <c r="J234" i="4"/>
  <c r="J612" i="4" s="1"/>
  <c r="J237" i="4"/>
  <c r="J615" i="4" s="1"/>
  <c r="J247" i="4"/>
  <c r="J625" i="4" s="1"/>
  <c r="J249" i="4"/>
  <c r="J627" i="4" s="1"/>
  <c r="J251" i="4"/>
  <c r="J629" i="4" s="1"/>
  <c r="J245" i="4"/>
  <c r="J623" i="4" s="1"/>
  <c r="J248" i="4"/>
  <c r="J626" i="4" s="1"/>
  <c r="J250" i="4"/>
  <c r="J628" i="4" s="1"/>
  <c r="J225" i="4"/>
  <c r="J603" i="4" s="1"/>
  <c r="J246" i="4"/>
  <c r="J624" i="4" s="1"/>
  <c r="J220" i="4"/>
  <c r="J598" i="4" s="1"/>
  <c r="J236" i="4"/>
  <c r="J614" i="4" s="1"/>
  <c r="J244" i="4"/>
  <c r="J622" i="4" s="1"/>
  <c r="J239" i="4"/>
  <c r="J617" i="4" s="1"/>
  <c r="J252" i="4"/>
  <c r="J630" i="4" s="1"/>
  <c r="J253" i="4"/>
  <c r="J631" i="4" s="1"/>
  <c r="J260" i="4"/>
  <c r="J638" i="4" s="1"/>
  <c r="J243" i="4"/>
  <c r="J621" i="4" s="1"/>
  <c r="J255" i="4"/>
  <c r="J633" i="4" s="1"/>
  <c r="J256" i="4"/>
  <c r="J634" i="4" s="1"/>
  <c r="J262" i="4"/>
  <c r="J640" i="4" s="1"/>
  <c r="J241" i="4"/>
  <c r="J619" i="4" s="1"/>
  <c r="J269" i="4"/>
  <c r="J647" i="4" s="1"/>
  <c r="J261" i="4"/>
  <c r="J639" i="4" s="1"/>
  <c r="J272" i="4"/>
  <c r="J650" i="4" s="1"/>
  <c r="J259" i="4"/>
  <c r="J637" i="4" s="1"/>
  <c r="J264" i="4"/>
  <c r="J642" i="4" s="1"/>
  <c r="J254" i="4"/>
  <c r="J632" i="4" s="1"/>
  <c r="J266" i="4"/>
  <c r="J644" i="4" s="1"/>
  <c r="J278" i="4"/>
  <c r="J656" i="4" s="1"/>
  <c r="J257" i="4"/>
  <c r="J635" i="4" s="1"/>
  <c r="J279" i="4"/>
  <c r="J657" i="4" s="1"/>
  <c r="J258" i="4"/>
  <c r="J636" i="4" s="1"/>
  <c r="J267" i="4"/>
  <c r="J645" i="4" s="1"/>
  <c r="J268" i="4"/>
  <c r="J646" i="4" s="1"/>
  <c r="J263" i="4"/>
  <c r="J641" i="4" s="1"/>
  <c r="J277" i="4"/>
  <c r="J655" i="4" s="1"/>
  <c r="J265" i="4"/>
  <c r="J643" i="4" s="1"/>
  <c r="J271" i="4"/>
  <c r="J649" i="4" s="1"/>
  <c r="J286" i="4"/>
  <c r="J664" i="4" s="1"/>
  <c r="J275" i="4"/>
  <c r="J653" i="4" s="1"/>
  <c r="J273" i="4"/>
  <c r="J651" i="4" s="1"/>
  <c r="J281" i="4"/>
  <c r="J659" i="4" s="1"/>
  <c r="J274" i="4"/>
  <c r="J652" i="4" s="1"/>
  <c r="J283" i="4"/>
  <c r="J661" i="4" s="1"/>
  <c r="J285" i="4"/>
  <c r="J663" i="4" s="1"/>
  <c r="J270" i="4"/>
  <c r="J648" i="4" s="1"/>
  <c r="J276" i="4"/>
  <c r="J654" i="4" s="1"/>
  <c r="J282" i="4"/>
  <c r="J660" i="4" s="1"/>
  <c r="J289" i="4"/>
  <c r="J667" i="4" s="1"/>
  <c r="J296" i="4"/>
  <c r="J674" i="4" s="1"/>
  <c r="J304" i="4"/>
  <c r="J682" i="4" s="1"/>
  <c r="J313" i="4"/>
  <c r="J691" i="4" s="1"/>
  <c r="J298" i="4"/>
  <c r="J676" i="4" s="1"/>
  <c r="J287" i="4"/>
  <c r="J665" i="4" s="1"/>
  <c r="J291" i="4"/>
  <c r="J669" i="4" s="1"/>
  <c r="J292" i="4"/>
  <c r="J670" i="4" s="1"/>
  <c r="J294" i="4"/>
  <c r="J672" i="4" s="1"/>
  <c r="J300" i="4"/>
  <c r="J678" i="4" s="1"/>
  <c r="J308" i="4"/>
  <c r="J686" i="4" s="1"/>
  <c r="J318" i="4"/>
  <c r="J696" i="4" s="1"/>
  <c r="J288" i="4"/>
  <c r="J666" i="4" s="1"/>
  <c r="J280" i="4"/>
  <c r="J658" i="4" s="1"/>
  <c r="J290" i="4"/>
  <c r="J668" i="4" s="1"/>
  <c r="J312" i="4"/>
  <c r="J690" i="4" s="1"/>
  <c r="J319" i="4"/>
  <c r="J697" i="4" s="1"/>
  <c r="J328" i="4"/>
  <c r="J706" i="4" s="1"/>
  <c r="J330" i="4"/>
  <c r="J708" i="4" s="1"/>
  <c r="J332" i="4"/>
  <c r="J710" i="4" s="1"/>
  <c r="J334" i="4"/>
  <c r="J712" i="4" s="1"/>
  <c r="J295" i="4"/>
  <c r="J673" i="4" s="1"/>
  <c r="J299" i="4"/>
  <c r="J677" i="4" s="1"/>
  <c r="J309" i="4"/>
  <c r="J687" i="4" s="1"/>
  <c r="J293" i="4"/>
  <c r="J671" i="4" s="1"/>
  <c r="J297" i="4"/>
  <c r="J675" i="4" s="1"/>
  <c r="J306" i="4"/>
  <c r="J684" i="4" s="1"/>
  <c r="J311" i="4"/>
  <c r="J689" i="4" s="1"/>
  <c r="J284" i="4"/>
  <c r="J662" i="4" s="1"/>
  <c r="J302" i="4"/>
  <c r="J680" i="4" s="1"/>
  <c r="J326" i="4"/>
  <c r="J704" i="4" s="1"/>
  <c r="J317" i="4"/>
  <c r="J695" i="4" s="1"/>
  <c r="J327" i="4"/>
  <c r="J705" i="4" s="1"/>
  <c r="J329" i="4"/>
  <c r="J707" i="4" s="1"/>
  <c r="J331" i="4"/>
  <c r="J709" i="4" s="1"/>
  <c r="J333" i="4"/>
  <c r="J711" i="4" s="1"/>
  <c r="J335" i="4"/>
  <c r="J713" i="4" s="1"/>
  <c r="J310" i="4"/>
  <c r="J688" i="4" s="1"/>
  <c r="J305" i="4"/>
  <c r="J683" i="4" s="1"/>
  <c r="J307" i="4"/>
  <c r="J685" i="4" s="1"/>
  <c r="J301" i="4"/>
  <c r="J679" i="4" s="1"/>
  <c r="J303" i="4"/>
  <c r="J681" i="4" s="1"/>
  <c r="J316" i="4"/>
  <c r="J694" i="4" s="1"/>
  <c r="J324" i="4"/>
  <c r="J702" i="4" s="1"/>
  <c r="J321" i="4"/>
  <c r="J699" i="4" s="1"/>
  <c r="J320" i="4"/>
  <c r="J698" i="4" s="1"/>
  <c r="J323" i="4"/>
  <c r="J701" i="4" s="1"/>
  <c r="J314" i="4"/>
  <c r="J692" i="4" s="1"/>
  <c r="J337" i="4"/>
  <c r="J715" i="4" s="1"/>
  <c r="J338" i="4"/>
  <c r="J716" i="4" s="1"/>
  <c r="J315" i="4"/>
  <c r="J693" i="4" s="1"/>
  <c r="J339" i="4"/>
  <c r="J717" i="4" s="1"/>
  <c r="J336" i="4"/>
  <c r="J714" i="4" s="1"/>
  <c r="J322" i="4"/>
  <c r="J700" i="4" s="1"/>
  <c r="J325" i="4"/>
  <c r="J703" i="4" s="1"/>
  <c r="J341" i="4"/>
  <c r="J719" i="4" s="1"/>
  <c r="J342" i="4"/>
  <c r="J720" i="4" s="1"/>
  <c r="J349" i="4"/>
  <c r="J727" i="4" s="1"/>
  <c r="J366" i="4"/>
  <c r="J744" i="4" s="1"/>
  <c r="J346" i="4"/>
  <c r="J724" i="4" s="1"/>
  <c r="J340" i="4"/>
  <c r="J718" i="4" s="1"/>
  <c r="J351" i="4"/>
  <c r="J729" i="4" s="1"/>
  <c r="J348" i="4"/>
  <c r="J726" i="4" s="1"/>
  <c r="J357" i="4"/>
  <c r="J735" i="4" s="1"/>
  <c r="J345" i="4"/>
  <c r="J723" i="4" s="1"/>
  <c r="J353" i="4"/>
  <c r="J731" i="4" s="1"/>
  <c r="J358" i="4"/>
  <c r="J736" i="4" s="1"/>
  <c r="J350" i="4"/>
  <c r="J728" i="4" s="1"/>
  <c r="J343" i="4"/>
  <c r="J721" i="4" s="1"/>
  <c r="J347" i="4"/>
  <c r="J725" i="4" s="1"/>
  <c r="J355" i="4"/>
  <c r="J733" i="4" s="1"/>
  <c r="J344" i="4"/>
  <c r="J722" i="4" s="1"/>
  <c r="J365" i="4"/>
  <c r="J743" i="4" s="1"/>
  <c r="J359" i="4"/>
  <c r="J737" i="4" s="1"/>
  <c r="J352" i="4"/>
  <c r="J730" i="4" s="1"/>
  <c r="J356" i="4"/>
  <c r="J734" i="4" s="1"/>
  <c r="J361" i="4"/>
  <c r="J739" i="4" s="1"/>
  <c r="J363" i="4"/>
  <c r="J741" i="4" s="1"/>
  <c r="J367" i="4"/>
  <c r="J745" i="4" s="1"/>
  <c r="J354" i="4"/>
  <c r="J732" i="4" s="1"/>
  <c r="J360" i="4"/>
  <c r="J738" i="4" s="1"/>
  <c r="J362" i="4"/>
  <c r="J740" i="4" s="1"/>
  <c r="J364" i="4"/>
  <c r="J742" i="4" s="1"/>
  <c r="J380" i="4"/>
  <c r="J758" i="4" s="1"/>
  <c r="Z202" i="4"/>
  <c r="Z580" i="4" s="1"/>
  <c r="Z201" i="4"/>
  <c r="Z579" i="4" s="1"/>
  <c r="Z204" i="4"/>
  <c r="Z582" i="4" s="1"/>
  <c r="Z200" i="4"/>
  <c r="Z578" i="4" s="1"/>
  <c r="Z203" i="4"/>
  <c r="Z581" i="4" s="1"/>
  <c r="Z208" i="4"/>
  <c r="Z586" i="4" s="1"/>
  <c r="Z209" i="4"/>
  <c r="Z587" i="4" s="1"/>
  <c r="Z205" i="4"/>
  <c r="Z583" i="4" s="1"/>
  <c r="Z199" i="4"/>
  <c r="Z577" i="4" s="1"/>
  <c r="Z215" i="4"/>
  <c r="Z593" i="4" s="1"/>
  <c r="Z217" i="4"/>
  <c r="Z595" i="4" s="1"/>
  <c r="Z219" i="4"/>
  <c r="Z597" i="4" s="1"/>
  <c r="Z221" i="4"/>
  <c r="Z599" i="4" s="1"/>
  <c r="Z223" i="4"/>
  <c r="Z601" i="4" s="1"/>
  <c r="Z210" i="4"/>
  <c r="Z588" i="4" s="1"/>
  <c r="Z206" i="4"/>
  <c r="Z584" i="4" s="1"/>
  <c r="Z207" i="4"/>
  <c r="Z585" i="4" s="1"/>
  <c r="Z211" i="4"/>
  <c r="Z589" i="4" s="1"/>
  <c r="Z214" i="4"/>
  <c r="Z592" i="4" s="1"/>
  <c r="Z218" i="4"/>
  <c r="Z596" i="4" s="1"/>
  <c r="Z222" i="4"/>
  <c r="Z600" i="4" s="1"/>
  <c r="Z216" i="4"/>
  <c r="Z594" i="4" s="1"/>
  <c r="Z212" i="4"/>
  <c r="Z590" i="4" s="1"/>
  <c r="Z213" i="4"/>
  <c r="Z591" i="4" s="1"/>
  <c r="Z226" i="4"/>
  <c r="Z604" i="4" s="1"/>
  <c r="Z228" i="4"/>
  <c r="Z606" i="4" s="1"/>
  <c r="Z224" i="4"/>
  <c r="Z602" i="4" s="1"/>
  <c r="Z227" i="4"/>
  <c r="Z605" i="4" s="1"/>
  <c r="Z229" i="4"/>
  <c r="Z607" i="4" s="1"/>
  <c r="Z220" i="4"/>
  <c r="Z598" i="4" s="1"/>
  <c r="Z225" i="4"/>
  <c r="Z603" i="4" s="1"/>
  <c r="Z238" i="4"/>
  <c r="Z616" i="4" s="1"/>
  <c r="Z240" i="4"/>
  <c r="Z618" i="4" s="1"/>
  <c r="Z242" i="4"/>
  <c r="Z620" i="4" s="1"/>
  <c r="Z230" i="4"/>
  <c r="Z608" i="4" s="1"/>
  <c r="Z236" i="4"/>
  <c r="Z614" i="4" s="1"/>
  <c r="Z234" i="4"/>
  <c r="Z612" i="4" s="1"/>
  <c r="Z231" i="4"/>
  <c r="Z609" i="4" s="1"/>
  <c r="Z235" i="4"/>
  <c r="Z613" i="4" s="1"/>
  <c r="Z237" i="4"/>
  <c r="Z615" i="4" s="1"/>
  <c r="Z233" i="4"/>
  <c r="Z611" i="4" s="1"/>
  <c r="Z247" i="4"/>
  <c r="Z625" i="4" s="1"/>
  <c r="Z249" i="4"/>
  <c r="Z627" i="4" s="1"/>
  <c r="Z251" i="4"/>
  <c r="Z629" i="4" s="1"/>
  <c r="Z232" i="4"/>
  <c r="Z610" i="4" s="1"/>
  <c r="Z246" i="4"/>
  <c r="Z624" i="4" s="1"/>
  <c r="Z248" i="4"/>
  <c r="Z626" i="4" s="1"/>
  <c r="Z250" i="4"/>
  <c r="Z628" i="4" s="1"/>
  <c r="Z244" i="4"/>
  <c r="Z622" i="4" s="1"/>
  <c r="Z239" i="4"/>
  <c r="Z617" i="4" s="1"/>
  <c r="Z241" i="4"/>
  <c r="Z619" i="4" s="1"/>
  <c r="Z255" i="4"/>
  <c r="Z633" i="4" s="1"/>
  <c r="Z245" i="4"/>
  <c r="Z623" i="4" s="1"/>
  <c r="Z243" i="4"/>
  <c r="Z621" i="4" s="1"/>
  <c r="Z258" i="4"/>
  <c r="Z636" i="4" s="1"/>
  <c r="Z254" i="4"/>
  <c r="Z632" i="4" s="1"/>
  <c r="Z256" i="4"/>
  <c r="Z634" i="4" s="1"/>
  <c r="Z264" i="4"/>
  <c r="Z642" i="4" s="1"/>
  <c r="Z253" i="4"/>
  <c r="Z631" i="4" s="1"/>
  <c r="Z252" i="4"/>
  <c r="Z630" i="4" s="1"/>
  <c r="Z257" i="4"/>
  <c r="Z635" i="4" s="1"/>
  <c r="Z259" i="4"/>
  <c r="Z637" i="4" s="1"/>
  <c r="Z260" i="4"/>
  <c r="Z638" i="4" s="1"/>
  <c r="Z261" i="4"/>
  <c r="Z639" i="4" s="1"/>
  <c r="Z274" i="4"/>
  <c r="Z652" i="4" s="1"/>
  <c r="Z262" i="4"/>
  <c r="Z640" i="4" s="1"/>
  <c r="Z269" i="4"/>
  <c r="Z647" i="4" s="1"/>
  <c r="Z280" i="4"/>
  <c r="Z658" i="4" s="1"/>
  <c r="Z270" i="4"/>
  <c r="Z648" i="4" s="1"/>
  <c r="Z281" i="4"/>
  <c r="Z659" i="4" s="1"/>
  <c r="Z263" i="4"/>
  <c r="Z641" i="4" s="1"/>
  <c r="Z271" i="4"/>
  <c r="Z649" i="4" s="1"/>
  <c r="Z273" i="4"/>
  <c r="Z651" i="4" s="1"/>
  <c r="Z266" i="4"/>
  <c r="Z644" i="4" s="1"/>
  <c r="Z267" i="4"/>
  <c r="Z645" i="4" s="1"/>
  <c r="Z265" i="4"/>
  <c r="Z643" i="4" s="1"/>
  <c r="Z268" i="4"/>
  <c r="Z646" i="4" s="1"/>
  <c r="Z272" i="4"/>
  <c r="Z650" i="4" s="1"/>
  <c r="Z288" i="4"/>
  <c r="Z666" i="4" s="1"/>
  <c r="Z294" i="4"/>
  <c r="Z672" i="4" s="1"/>
  <c r="Z278" i="4"/>
  <c r="Z656" i="4" s="1"/>
  <c r="Z283" i="4"/>
  <c r="Z661" i="4" s="1"/>
  <c r="Z276" i="4"/>
  <c r="Z654" i="4" s="1"/>
  <c r="Z275" i="4"/>
  <c r="Z653" i="4" s="1"/>
  <c r="Z277" i="4"/>
  <c r="Z655" i="4" s="1"/>
  <c r="Z282" i="4"/>
  <c r="Z660" i="4" s="1"/>
  <c r="Z285" i="4"/>
  <c r="Z663" i="4" s="1"/>
  <c r="Z290" i="4"/>
  <c r="Z668" i="4" s="1"/>
  <c r="Z279" i="4"/>
  <c r="Z657" i="4" s="1"/>
  <c r="Z284" i="4"/>
  <c r="Z662" i="4" s="1"/>
  <c r="Z293" i="4"/>
  <c r="Z671" i="4" s="1"/>
  <c r="Z292" i="4"/>
  <c r="Z670" i="4" s="1"/>
  <c r="Z298" i="4"/>
  <c r="Z676" i="4" s="1"/>
  <c r="Z306" i="4"/>
  <c r="Z684" i="4" s="1"/>
  <c r="Z315" i="4"/>
  <c r="Z693" i="4" s="1"/>
  <c r="Z286" i="4"/>
  <c r="Z664" i="4" s="1"/>
  <c r="Z302" i="4"/>
  <c r="Z680" i="4" s="1"/>
  <c r="Z318" i="4"/>
  <c r="Z696" i="4" s="1"/>
  <c r="Z295" i="4"/>
  <c r="Z673" i="4" s="1"/>
  <c r="Z296" i="4"/>
  <c r="Z674" i="4" s="1"/>
  <c r="Z287" i="4"/>
  <c r="Z665" i="4" s="1"/>
  <c r="Z289" i="4"/>
  <c r="Z667" i="4" s="1"/>
  <c r="Z291" i="4"/>
  <c r="Z669" i="4" s="1"/>
  <c r="Z314" i="4"/>
  <c r="Z692" i="4" s="1"/>
  <c r="Z300" i="4"/>
  <c r="Z678" i="4" s="1"/>
  <c r="Z313" i="4"/>
  <c r="Z691" i="4" s="1"/>
  <c r="Z321" i="4"/>
  <c r="Z699" i="4" s="1"/>
  <c r="Z328" i="4"/>
  <c r="Z706" i="4" s="1"/>
  <c r="Z330" i="4"/>
  <c r="Z708" i="4" s="1"/>
  <c r="Z332" i="4"/>
  <c r="Z710" i="4" s="1"/>
  <c r="Z334" i="4"/>
  <c r="Z712" i="4" s="1"/>
  <c r="Z307" i="4"/>
  <c r="Z685" i="4" s="1"/>
  <c r="Z310" i="4"/>
  <c r="Z688" i="4" s="1"/>
  <c r="Z303" i="4"/>
  <c r="Z681" i="4" s="1"/>
  <c r="Z305" i="4"/>
  <c r="Z683" i="4" s="1"/>
  <c r="Z312" i="4"/>
  <c r="Z690" i="4" s="1"/>
  <c r="Z299" i="4"/>
  <c r="Z677" i="4" s="1"/>
  <c r="Z301" i="4"/>
  <c r="Z679" i="4" s="1"/>
  <c r="Z329" i="4"/>
  <c r="Z707" i="4" s="1"/>
  <c r="Z331" i="4"/>
  <c r="Z709" i="4" s="1"/>
  <c r="Z333" i="4"/>
  <c r="Z711" i="4" s="1"/>
  <c r="Z335" i="4"/>
  <c r="Z713" i="4" s="1"/>
  <c r="Z297" i="4"/>
  <c r="Z675" i="4" s="1"/>
  <c r="Z308" i="4"/>
  <c r="Z686" i="4" s="1"/>
  <c r="Z309" i="4"/>
  <c r="Z687" i="4" s="1"/>
  <c r="Z304" i="4"/>
  <c r="Z682" i="4" s="1"/>
  <c r="Z311" i="4"/>
  <c r="Z689" i="4" s="1"/>
  <c r="Z320" i="4"/>
  <c r="Z698" i="4" s="1"/>
  <c r="Z316" i="4"/>
  <c r="Z694" i="4" s="1"/>
  <c r="Z327" i="4"/>
  <c r="Z705" i="4" s="1"/>
  <c r="Z322" i="4"/>
  <c r="Z700" i="4" s="1"/>
  <c r="Z336" i="4"/>
  <c r="Z714" i="4" s="1"/>
  <c r="Z319" i="4"/>
  <c r="Z697" i="4" s="1"/>
  <c r="Z317" i="4"/>
  <c r="Z695" i="4" s="1"/>
  <c r="Z339" i="4"/>
  <c r="Z717" i="4" s="1"/>
  <c r="Z324" i="4"/>
  <c r="Z702" i="4" s="1"/>
  <c r="Z343" i="4"/>
  <c r="Z721" i="4" s="1"/>
  <c r="Z326" i="4"/>
  <c r="Z704" i="4" s="1"/>
  <c r="Z325" i="4"/>
  <c r="Z703" i="4" s="1"/>
  <c r="Z351" i="4"/>
  <c r="Z729" i="4" s="1"/>
  <c r="Z368" i="4"/>
  <c r="Z746" i="4" s="1"/>
  <c r="Z337" i="4"/>
  <c r="Z715" i="4" s="1"/>
  <c r="Z348" i="4"/>
  <c r="Z726" i="4" s="1"/>
  <c r="Z345" i="4"/>
  <c r="Z723" i="4" s="1"/>
  <c r="Z353" i="4"/>
  <c r="Z731" i="4" s="1"/>
  <c r="Z356" i="4"/>
  <c r="Z734" i="4" s="1"/>
  <c r="Z338" i="4"/>
  <c r="Z716" i="4" s="1"/>
  <c r="Z341" i="4"/>
  <c r="Z719" i="4" s="1"/>
  <c r="Z350" i="4"/>
  <c r="Z728" i="4" s="1"/>
  <c r="Z359" i="4"/>
  <c r="Z737" i="4" s="1"/>
  <c r="Z347" i="4"/>
  <c r="Z725" i="4" s="1"/>
  <c r="Z355" i="4"/>
  <c r="Z733" i="4" s="1"/>
  <c r="Z360" i="4"/>
  <c r="Z738" i="4" s="1"/>
  <c r="Z344" i="4"/>
  <c r="Z722" i="4" s="1"/>
  <c r="Z349" i="4"/>
  <c r="Z727" i="4" s="1"/>
  <c r="Z340" i="4"/>
  <c r="Z718" i="4" s="1"/>
  <c r="Z323" i="4"/>
  <c r="Z701" i="4" s="1"/>
  <c r="Z346" i="4"/>
  <c r="Z724" i="4" s="1"/>
  <c r="Z342" i="4"/>
  <c r="Z720" i="4" s="1"/>
  <c r="Z367" i="4"/>
  <c r="Z745" i="4" s="1"/>
  <c r="Z365" i="4"/>
  <c r="Z743" i="4" s="1"/>
  <c r="Z358" i="4"/>
  <c r="Z736" i="4" s="1"/>
  <c r="Z362" i="4"/>
  <c r="Z740" i="4" s="1"/>
  <c r="Z352" i="4"/>
  <c r="Z730" i="4" s="1"/>
  <c r="Z357" i="4"/>
  <c r="Z735" i="4" s="1"/>
  <c r="Z370" i="4"/>
  <c r="Z748" i="4" s="1"/>
  <c r="Z361" i="4"/>
  <c r="Z739" i="4" s="1"/>
  <c r="Z363" i="4"/>
  <c r="Z741" i="4" s="1"/>
  <c r="Z382" i="4"/>
  <c r="Z760" i="4" s="1"/>
  <c r="AP204" i="4"/>
  <c r="AP582" i="4" s="1"/>
  <c r="AP201" i="4"/>
  <c r="AP579" i="4" s="1"/>
  <c r="AP200" i="4"/>
  <c r="AP578" i="4" s="1"/>
  <c r="AP199" i="4"/>
  <c r="AP577" i="4" s="1"/>
  <c r="AP208" i="4"/>
  <c r="AP586" i="4" s="1"/>
  <c r="AP205" i="4"/>
  <c r="AP583" i="4" s="1"/>
  <c r="AP210" i="4"/>
  <c r="AP588" i="4" s="1"/>
  <c r="AP203" i="4"/>
  <c r="AP581" i="4" s="1"/>
  <c r="AP217" i="4"/>
  <c r="AP595" i="4" s="1"/>
  <c r="AP219" i="4"/>
  <c r="AP597" i="4" s="1"/>
  <c r="AP221" i="4"/>
  <c r="AP599" i="4" s="1"/>
  <c r="AP223" i="4"/>
  <c r="AP601" i="4" s="1"/>
  <c r="AP206" i="4"/>
  <c r="AP584" i="4" s="1"/>
  <c r="AP214" i="4"/>
  <c r="AP592" i="4" s="1"/>
  <c r="AP207" i="4"/>
  <c r="AP585" i="4" s="1"/>
  <c r="AP209" i="4"/>
  <c r="AP587" i="4" s="1"/>
  <c r="AP211" i="4"/>
  <c r="AP589" i="4" s="1"/>
  <c r="AP213" i="4"/>
  <c r="AP591" i="4" s="1"/>
  <c r="AP216" i="4"/>
  <c r="AP594" i="4" s="1"/>
  <c r="AP220" i="4"/>
  <c r="AP598" i="4" s="1"/>
  <c r="AP224" i="4"/>
  <c r="AP602" i="4" s="1"/>
  <c r="AP225" i="4"/>
  <c r="AP603" i="4" s="1"/>
  <c r="AP226" i="4"/>
  <c r="AP604" i="4" s="1"/>
  <c r="AP232" i="4"/>
  <c r="AP610" i="4" s="1"/>
  <c r="AP212" i="4"/>
  <c r="AP590" i="4" s="1"/>
  <c r="AP227" i="4"/>
  <c r="AP605" i="4" s="1"/>
  <c r="AP228" i="4"/>
  <c r="AP606" i="4" s="1"/>
  <c r="AP229" i="4"/>
  <c r="AP607" i="4" s="1"/>
  <c r="AP202" i="4"/>
  <c r="AP580" i="4" s="1"/>
  <c r="AP218" i="4"/>
  <c r="AP596" i="4" s="1"/>
  <c r="AP222" i="4"/>
  <c r="AP600" i="4" s="1"/>
  <c r="AP230" i="4"/>
  <c r="AP608" i="4" s="1"/>
  <c r="AP233" i="4"/>
  <c r="AP611" i="4" s="1"/>
  <c r="AP234" i="4"/>
  <c r="AP612" i="4" s="1"/>
  <c r="AP238" i="4"/>
  <c r="AP616" i="4" s="1"/>
  <c r="AP240" i="4"/>
  <c r="AP618" i="4" s="1"/>
  <c r="AP242" i="4"/>
  <c r="AP620" i="4" s="1"/>
  <c r="AP215" i="4"/>
  <c r="AP593" i="4" s="1"/>
  <c r="AP236" i="4"/>
  <c r="AP614" i="4" s="1"/>
  <c r="AP237" i="4"/>
  <c r="AP615" i="4" s="1"/>
  <c r="AP239" i="4"/>
  <c r="AP617" i="4" s="1"/>
  <c r="AP235" i="4"/>
  <c r="AP613" i="4" s="1"/>
  <c r="AP241" i="4"/>
  <c r="AP619" i="4" s="1"/>
  <c r="AP247" i="4"/>
  <c r="AP625" i="4" s="1"/>
  <c r="AP249" i="4"/>
  <c r="AP627" i="4" s="1"/>
  <c r="AP251" i="4"/>
  <c r="AP629" i="4" s="1"/>
  <c r="AP243" i="4"/>
  <c r="AP621" i="4" s="1"/>
  <c r="AP246" i="4"/>
  <c r="AP624" i="4" s="1"/>
  <c r="AP248" i="4"/>
  <c r="AP626" i="4" s="1"/>
  <c r="AP250" i="4"/>
  <c r="AP628" i="4" s="1"/>
  <c r="AP244" i="4"/>
  <c r="AP622" i="4" s="1"/>
  <c r="AP245" i="4"/>
  <c r="AP623" i="4" s="1"/>
  <c r="AP256" i="4"/>
  <c r="AP634" i="4" s="1"/>
  <c r="AP231" i="4"/>
  <c r="AP609" i="4" s="1"/>
  <c r="AP260" i="4"/>
  <c r="AP638" i="4" s="1"/>
  <c r="AP255" i="4"/>
  <c r="AP633" i="4" s="1"/>
  <c r="AP254" i="4"/>
  <c r="AP632" i="4" s="1"/>
  <c r="AP257" i="4"/>
  <c r="AP635" i="4" s="1"/>
  <c r="AP266" i="4"/>
  <c r="AP644" i="4" s="1"/>
  <c r="AP264" i="4"/>
  <c r="AP642" i="4" s="1"/>
  <c r="AP259" i="4"/>
  <c r="AP637" i="4" s="1"/>
  <c r="AP268" i="4"/>
  <c r="AP646" i="4" s="1"/>
  <c r="AP252" i="4"/>
  <c r="AP630" i="4" s="1"/>
  <c r="AP282" i="4"/>
  <c r="AP660" i="4" s="1"/>
  <c r="AP272" i="4"/>
  <c r="AP650" i="4" s="1"/>
  <c r="AP283" i="4"/>
  <c r="AP661" i="4" s="1"/>
  <c r="AP253" i="4"/>
  <c r="AP631" i="4" s="1"/>
  <c r="AP258" i="4"/>
  <c r="AP636" i="4" s="1"/>
  <c r="AP262" i="4"/>
  <c r="AP640" i="4" s="1"/>
  <c r="AP267" i="4"/>
  <c r="AP645" i="4" s="1"/>
  <c r="AP271" i="4"/>
  <c r="AP649" i="4" s="1"/>
  <c r="AP263" i="4"/>
  <c r="AP641" i="4" s="1"/>
  <c r="AP261" i="4"/>
  <c r="AP639" i="4" s="1"/>
  <c r="AP265" i="4"/>
  <c r="AP643" i="4" s="1"/>
  <c r="AP269" i="4"/>
  <c r="AP647" i="4" s="1"/>
  <c r="AP274" i="4"/>
  <c r="AP652" i="4" s="1"/>
  <c r="AP273" i="4"/>
  <c r="AP651" i="4" s="1"/>
  <c r="AP275" i="4"/>
  <c r="AP653" i="4" s="1"/>
  <c r="AP281" i="4"/>
  <c r="AP659" i="4" s="1"/>
  <c r="AP290" i="4"/>
  <c r="AP668" i="4" s="1"/>
  <c r="AP277" i="4"/>
  <c r="AP655" i="4" s="1"/>
  <c r="AP285" i="4"/>
  <c r="AP663" i="4" s="1"/>
  <c r="AP279" i="4"/>
  <c r="AP657" i="4" s="1"/>
  <c r="AP284" i="4"/>
  <c r="AP662" i="4" s="1"/>
  <c r="AP289" i="4"/>
  <c r="AP667" i="4" s="1"/>
  <c r="AP270" i="4"/>
  <c r="AP648" i="4" s="1"/>
  <c r="AP276" i="4"/>
  <c r="AP654" i="4" s="1"/>
  <c r="AP287" i="4"/>
  <c r="AP665" i="4" s="1"/>
  <c r="AP280" i="4"/>
  <c r="AP658" i="4" s="1"/>
  <c r="AP295" i="4"/>
  <c r="AP673" i="4" s="1"/>
  <c r="AP300" i="4"/>
  <c r="AP678" i="4" s="1"/>
  <c r="AP308" i="4"/>
  <c r="AP686" i="4" s="1"/>
  <c r="AP317" i="4"/>
  <c r="AP695" i="4" s="1"/>
  <c r="AP291" i="4"/>
  <c r="AP669" i="4" s="1"/>
  <c r="AP293" i="4"/>
  <c r="AP671" i="4" s="1"/>
  <c r="AP278" i="4"/>
  <c r="AP656" i="4" s="1"/>
  <c r="AP296" i="4"/>
  <c r="AP674" i="4" s="1"/>
  <c r="AP304" i="4"/>
  <c r="AP682" i="4" s="1"/>
  <c r="AP309" i="4"/>
  <c r="AP687" i="4" s="1"/>
  <c r="AP292" i="4"/>
  <c r="AP670" i="4" s="1"/>
  <c r="AP286" i="4"/>
  <c r="AP664" i="4" s="1"/>
  <c r="AP288" i="4"/>
  <c r="AP666" i="4" s="1"/>
  <c r="AP294" i="4"/>
  <c r="AP672" i="4" s="1"/>
  <c r="AP316" i="4"/>
  <c r="AP694" i="4" s="1"/>
  <c r="AP301" i="4"/>
  <c r="AP679" i="4" s="1"/>
  <c r="AP303" i="4"/>
  <c r="AP681" i="4" s="1"/>
  <c r="AP323" i="4"/>
  <c r="AP701" i="4" s="1"/>
  <c r="AP328" i="4"/>
  <c r="AP706" i="4" s="1"/>
  <c r="AP330" i="4"/>
  <c r="AP708" i="4" s="1"/>
  <c r="AP332" i="4"/>
  <c r="AP710" i="4" s="1"/>
  <c r="AP334" i="4"/>
  <c r="AP712" i="4" s="1"/>
  <c r="AP297" i="4"/>
  <c r="AP675" i="4" s="1"/>
  <c r="AP299" i="4"/>
  <c r="AP677" i="4" s="1"/>
  <c r="AP314" i="4"/>
  <c r="AP692" i="4" s="1"/>
  <c r="AP306" i="4"/>
  <c r="AP684" i="4" s="1"/>
  <c r="AP298" i="4"/>
  <c r="AP676" i="4" s="1"/>
  <c r="AP302" i="4"/>
  <c r="AP680" i="4" s="1"/>
  <c r="AP311" i="4"/>
  <c r="AP689" i="4" s="1"/>
  <c r="AP329" i="4"/>
  <c r="AP707" i="4" s="1"/>
  <c r="AP331" i="4"/>
  <c r="AP709" i="4" s="1"/>
  <c r="AP333" i="4"/>
  <c r="AP711" i="4" s="1"/>
  <c r="AP335" i="4"/>
  <c r="AP713" i="4" s="1"/>
  <c r="AP315" i="4"/>
  <c r="AP693" i="4" s="1"/>
  <c r="AP305" i="4"/>
  <c r="AP683" i="4" s="1"/>
  <c r="AP307" i="4"/>
  <c r="AP685" i="4" s="1"/>
  <c r="AP310" i="4"/>
  <c r="AP688" i="4" s="1"/>
  <c r="AP322" i="4"/>
  <c r="AP700" i="4" s="1"/>
  <c r="AP325" i="4"/>
  <c r="AP703" i="4" s="1"/>
  <c r="AP312" i="4"/>
  <c r="AP690" i="4" s="1"/>
  <c r="AP318" i="4"/>
  <c r="AP696" i="4" s="1"/>
  <c r="AP313" i="4"/>
  <c r="AP691" i="4" s="1"/>
  <c r="AP338" i="4"/>
  <c r="AP716" i="4" s="1"/>
  <c r="AP320" i="4"/>
  <c r="AP698" i="4" s="1"/>
  <c r="AP319" i="4"/>
  <c r="AP697" i="4" s="1"/>
  <c r="AP324" i="4"/>
  <c r="AP702" i="4" s="1"/>
  <c r="AP327" i="4"/>
  <c r="AP705" i="4" s="1"/>
  <c r="AP321" i="4"/>
  <c r="AP699" i="4" s="1"/>
  <c r="AP336" i="4"/>
  <c r="AP714" i="4" s="1"/>
  <c r="AP337" i="4"/>
  <c r="AP715" i="4" s="1"/>
  <c r="AP326" i="4"/>
  <c r="AP704" i="4" s="1"/>
  <c r="AP341" i="4"/>
  <c r="AP719" i="4" s="1"/>
  <c r="AP345" i="4"/>
  <c r="AP723" i="4" s="1"/>
  <c r="AP353" i="4"/>
  <c r="AP731" i="4" s="1"/>
  <c r="AP343" i="4"/>
  <c r="AP721" i="4" s="1"/>
  <c r="AP350" i="4"/>
  <c r="AP728" i="4" s="1"/>
  <c r="AP347" i="4"/>
  <c r="AP725" i="4" s="1"/>
  <c r="AP355" i="4"/>
  <c r="AP733" i="4" s="1"/>
  <c r="AP344" i="4"/>
  <c r="AP722" i="4" s="1"/>
  <c r="AP340" i="4"/>
  <c r="AP718" i="4" s="1"/>
  <c r="AP361" i="4"/>
  <c r="AP739" i="4" s="1"/>
  <c r="AP349" i="4"/>
  <c r="AP727" i="4" s="1"/>
  <c r="AP362" i="4"/>
  <c r="AP740" i="4" s="1"/>
  <c r="AP342" i="4"/>
  <c r="AP720" i="4" s="1"/>
  <c r="AP346" i="4"/>
  <c r="AP724" i="4" s="1"/>
  <c r="AP351" i="4"/>
  <c r="AP729" i="4" s="1"/>
  <c r="AP348" i="4"/>
  <c r="AP726" i="4" s="1"/>
  <c r="AP339" i="4"/>
  <c r="AP717" i="4" s="1"/>
  <c r="AP356" i="4"/>
  <c r="AP734" i="4" s="1"/>
  <c r="AP366" i="4"/>
  <c r="AP744" i="4" s="1"/>
  <c r="AP357" i="4"/>
  <c r="AP735" i="4" s="1"/>
  <c r="AP354" i="4"/>
  <c r="AP732" i="4" s="1"/>
  <c r="AP368" i="4"/>
  <c r="AP746" i="4" s="1"/>
  <c r="AP359" i="4"/>
  <c r="AP737" i="4" s="1"/>
  <c r="AP376" i="4"/>
  <c r="AP754" i="4" s="1"/>
  <c r="AP363" i="4"/>
  <c r="AP741" i="4" s="1"/>
  <c r="AP365" i="4"/>
  <c r="AP743" i="4" s="1"/>
  <c r="AP352" i="4"/>
  <c r="AP730" i="4" s="1"/>
  <c r="AP367" i="4"/>
  <c r="AP745" i="4" s="1"/>
  <c r="AP358" i="4"/>
  <c r="AP736" i="4" s="1"/>
  <c r="AP384" i="4"/>
  <c r="BF206" i="4"/>
  <c r="BF584" i="4" s="1"/>
  <c r="BF202" i="4"/>
  <c r="BF580" i="4" s="1"/>
  <c r="BF199" i="4"/>
  <c r="BF577" i="4" s="1"/>
  <c r="BF201" i="4"/>
  <c r="BF579" i="4" s="1"/>
  <c r="BF207" i="4"/>
  <c r="BF585" i="4" s="1"/>
  <c r="BF200" i="4"/>
  <c r="BF578" i="4" s="1"/>
  <c r="BF204" i="4"/>
  <c r="BF582" i="4" s="1"/>
  <c r="BF205" i="4"/>
  <c r="BF583" i="4" s="1"/>
  <c r="BF210" i="4"/>
  <c r="BF588" i="4" s="1"/>
  <c r="BF208" i="4"/>
  <c r="BF586" i="4" s="1"/>
  <c r="BF209" i="4"/>
  <c r="BF587" i="4" s="1"/>
  <c r="BF217" i="4"/>
  <c r="BF595" i="4" s="1"/>
  <c r="BF219" i="4"/>
  <c r="BF597" i="4" s="1"/>
  <c r="BF221" i="4"/>
  <c r="BF599" i="4" s="1"/>
  <c r="BF223" i="4"/>
  <c r="BF601" i="4" s="1"/>
  <c r="BF215" i="4"/>
  <c r="BF593" i="4" s="1"/>
  <c r="BF212" i="4"/>
  <c r="BF590" i="4" s="1"/>
  <c r="BF220" i="4"/>
  <c r="BF598" i="4" s="1"/>
  <c r="BF213" i="4"/>
  <c r="BF591" i="4" s="1"/>
  <c r="BF214" i="4"/>
  <c r="BF592" i="4" s="1"/>
  <c r="BF203" i="4"/>
  <c r="BF581" i="4" s="1"/>
  <c r="BF225" i="4"/>
  <c r="BF603" i="4" s="1"/>
  <c r="BF216" i="4"/>
  <c r="BF594" i="4" s="1"/>
  <c r="BF218" i="4"/>
  <c r="BF596" i="4" s="1"/>
  <c r="BF230" i="4"/>
  <c r="BF608" i="4" s="1"/>
  <c r="BF224" i="4"/>
  <c r="BF602" i="4" s="1"/>
  <c r="BF226" i="4"/>
  <c r="BF604" i="4" s="1"/>
  <c r="BF228" i="4"/>
  <c r="BF606" i="4" s="1"/>
  <c r="BF233" i="4"/>
  <c r="BF611" i="4" s="1"/>
  <c r="BF238" i="4"/>
  <c r="BF616" i="4" s="1"/>
  <c r="BF240" i="4"/>
  <c r="BF618" i="4" s="1"/>
  <c r="BF242" i="4"/>
  <c r="BF620" i="4" s="1"/>
  <c r="BF222" i="4"/>
  <c r="BF600" i="4" s="1"/>
  <c r="BF232" i="4"/>
  <c r="BF610" i="4" s="1"/>
  <c r="BF227" i="4"/>
  <c r="BF605" i="4" s="1"/>
  <c r="BF239" i="4"/>
  <c r="BF617" i="4" s="1"/>
  <c r="BF229" i="4"/>
  <c r="BF607" i="4" s="1"/>
  <c r="BF236" i="4"/>
  <c r="BF614" i="4" s="1"/>
  <c r="BF234" i="4"/>
  <c r="BF612" i="4" s="1"/>
  <c r="BF243" i="4"/>
  <c r="BF621" i="4" s="1"/>
  <c r="BF247" i="4"/>
  <c r="BF625" i="4" s="1"/>
  <c r="BF249" i="4"/>
  <c r="BF627" i="4" s="1"/>
  <c r="BF251" i="4"/>
  <c r="BF629" i="4" s="1"/>
  <c r="BF244" i="4"/>
  <c r="BF622" i="4" s="1"/>
  <c r="BF211" i="4"/>
  <c r="BF589" i="4" s="1"/>
  <c r="BF245" i="4"/>
  <c r="BF623" i="4" s="1"/>
  <c r="BF246" i="4"/>
  <c r="BF624" i="4" s="1"/>
  <c r="BF248" i="4"/>
  <c r="BF626" i="4" s="1"/>
  <c r="BF250" i="4"/>
  <c r="BF628" i="4" s="1"/>
  <c r="BF231" i="4"/>
  <c r="BF609" i="4" s="1"/>
  <c r="BF237" i="4"/>
  <c r="BF615" i="4" s="1"/>
  <c r="BF241" i="4"/>
  <c r="BF619" i="4" s="1"/>
  <c r="BF235" i="4"/>
  <c r="BF613" i="4" s="1"/>
  <c r="BF254" i="4"/>
  <c r="BF632" i="4" s="1"/>
  <c r="BF258" i="4"/>
  <c r="BF636" i="4" s="1"/>
  <c r="BF252" i="4"/>
  <c r="BF630" i="4" s="1"/>
  <c r="BF268" i="4"/>
  <c r="BF646" i="4" s="1"/>
  <c r="BF266" i="4"/>
  <c r="BF644" i="4" s="1"/>
  <c r="BF255" i="4"/>
  <c r="BF633" i="4" s="1"/>
  <c r="BF270" i="4"/>
  <c r="BF648" i="4" s="1"/>
  <c r="BF277" i="4"/>
  <c r="BF655" i="4" s="1"/>
  <c r="BF256" i="4"/>
  <c r="BF634" i="4" s="1"/>
  <c r="BF261" i="4"/>
  <c r="BF639" i="4" s="1"/>
  <c r="BF263" i="4"/>
  <c r="BF641" i="4" s="1"/>
  <c r="BF262" i="4"/>
  <c r="BF640" i="4" s="1"/>
  <c r="BF264" i="4"/>
  <c r="BF642" i="4" s="1"/>
  <c r="BF265" i="4"/>
  <c r="BF643" i="4" s="1"/>
  <c r="BF284" i="4"/>
  <c r="BF662" i="4" s="1"/>
  <c r="BF274" i="4"/>
  <c r="BF652" i="4" s="1"/>
  <c r="BF257" i="4"/>
  <c r="BF635" i="4" s="1"/>
  <c r="BF253" i="4"/>
  <c r="BF631" i="4" s="1"/>
  <c r="BF276" i="4"/>
  <c r="BF654" i="4" s="1"/>
  <c r="BF259" i="4"/>
  <c r="BF637" i="4" s="1"/>
  <c r="BF272" i="4"/>
  <c r="BF650" i="4" s="1"/>
  <c r="BF275" i="4"/>
  <c r="BF653" i="4" s="1"/>
  <c r="BF279" i="4"/>
  <c r="BF657" i="4" s="1"/>
  <c r="BF260" i="4"/>
  <c r="BF638" i="4" s="1"/>
  <c r="BF292" i="4"/>
  <c r="BF670" i="4" s="1"/>
  <c r="BF285" i="4"/>
  <c r="BF663" i="4" s="1"/>
  <c r="BF281" i="4"/>
  <c r="BF659" i="4" s="1"/>
  <c r="BF269" i="4"/>
  <c r="BF647" i="4" s="1"/>
  <c r="BF278" i="4"/>
  <c r="BF656" i="4" s="1"/>
  <c r="BF289" i="4"/>
  <c r="BF667" i="4" s="1"/>
  <c r="BF273" i="4"/>
  <c r="BF651" i="4" s="1"/>
  <c r="BF283" i="4"/>
  <c r="BF661" i="4" s="1"/>
  <c r="BF271" i="4"/>
  <c r="BF649" i="4" s="1"/>
  <c r="BF280" i="4"/>
  <c r="BF658" i="4" s="1"/>
  <c r="BF288" i="4"/>
  <c r="BF666" i="4" s="1"/>
  <c r="BF267" i="4"/>
  <c r="BF645" i="4" s="1"/>
  <c r="BF291" i="4"/>
  <c r="BF669" i="4" s="1"/>
  <c r="BF302" i="4"/>
  <c r="BF680" i="4" s="1"/>
  <c r="BF296" i="4"/>
  <c r="BF674" i="4" s="1"/>
  <c r="BF290" i="4"/>
  <c r="BF668" i="4" s="1"/>
  <c r="BF286" i="4"/>
  <c r="BF664" i="4" s="1"/>
  <c r="BF310" i="4"/>
  <c r="BF688" i="4" s="1"/>
  <c r="BF294" i="4"/>
  <c r="BF672" i="4" s="1"/>
  <c r="BF298" i="4"/>
  <c r="BF676" i="4" s="1"/>
  <c r="BF306" i="4"/>
  <c r="BF684" i="4" s="1"/>
  <c r="BF311" i="4"/>
  <c r="BF689" i="4" s="1"/>
  <c r="BF282" i="4"/>
  <c r="BF660" i="4" s="1"/>
  <c r="BF287" i="4"/>
  <c r="BF665" i="4" s="1"/>
  <c r="BF297" i="4"/>
  <c r="BF675" i="4" s="1"/>
  <c r="BF293" i="4"/>
  <c r="BF671" i="4" s="1"/>
  <c r="BF304" i="4"/>
  <c r="BF682" i="4" s="1"/>
  <c r="BF325" i="4"/>
  <c r="BF703" i="4" s="1"/>
  <c r="BF328" i="4"/>
  <c r="BF706" i="4" s="1"/>
  <c r="BF330" i="4"/>
  <c r="BF708" i="4" s="1"/>
  <c r="BF332" i="4"/>
  <c r="BF710" i="4" s="1"/>
  <c r="BF334" i="4"/>
  <c r="BF712" i="4" s="1"/>
  <c r="BF300" i="4"/>
  <c r="BF678" i="4" s="1"/>
  <c r="BF309" i="4"/>
  <c r="BF687" i="4" s="1"/>
  <c r="BF313" i="4"/>
  <c r="BF691" i="4" s="1"/>
  <c r="BF295" i="4"/>
  <c r="BF673" i="4" s="1"/>
  <c r="BF307" i="4"/>
  <c r="BF685" i="4" s="1"/>
  <c r="BF303" i="4"/>
  <c r="BF681" i="4" s="1"/>
  <c r="BF305" i="4"/>
  <c r="BF683" i="4" s="1"/>
  <c r="BF317" i="4"/>
  <c r="BF695" i="4" s="1"/>
  <c r="BF329" i="4"/>
  <c r="BF707" i="4" s="1"/>
  <c r="BF331" i="4"/>
  <c r="BF709" i="4" s="1"/>
  <c r="BF333" i="4"/>
  <c r="BF711" i="4" s="1"/>
  <c r="BF299" i="4"/>
  <c r="BF677" i="4" s="1"/>
  <c r="BF301" i="4"/>
  <c r="BF679" i="4" s="1"/>
  <c r="BF312" i="4"/>
  <c r="BF690" i="4" s="1"/>
  <c r="BF308" i="4"/>
  <c r="BF686" i="4" s="1"/>
  <c r="BF316" i="4"/>
  <c r="BF694" i="4" s="1"/>
  <c r="BF324" i="4"/>
  <c r="BF702" i="4" s="1"/>
  <c r="BF326" i="4"/>
  <c r="BF704" i="4" s="1"/>
  <c r="BF321" i="4"/>
  <c r="BF699" i="4" s="1"/>
  <c r="BF314" i="4"/>
  <c r="BF692" i="4" s="1"/>
  <c r="BF340" i="4"/>
  <c r="BF718" i="4" s="1"/>
  <c r="BF327" i="4"/>
  <c r="BF705" i="4" s="1"/>
  <c r="BF318" i="4"/>
  <c r="BF696" i="4" s="1"/>
  <c r="BF320" i="4"/>
  <c r="BF698" i="4" s="1"/>
  <c r="BF323" i="4"/>
  <c r="BF701" i="4" s="1"/>
  <c r="BF336" i="4"/>
  <c r="BF714" i="4" s="1"/>
  <c r="BF337" i="4"/>
  <c r="BF715" i="4" s="1"/>
  <c r="BF335" i="4"/>
  <c r="BF713" i="4" s="1"/>
  <c r="BF315" i="4"/>
  <c r="BF693" i="4" s="1"/>
  <c r="BF319" i="4"/>
  <c r="BF697" i="4" s="1"/>
  <c r="BF322" i="4"/>
  <c r="BF700" i="4" s="1"/>
  <c r="BF339" i="4"/>
  <c r="BF717" i="4" s="1"/>
  <c r="BF338" i="4"/>
  <c r="BF716" i="4" s="1"/>
  <c r="BF347" i="4"/>
  <c r="BF725" i="4" s="1"/>
  <c r="BF355" i="4"/>
  <c r="BF733" i="4" s="1"/>
  <c r="BF356" i="4"/>
  <c r="BF734" i="4" s="1"/>
  <c r="BF344" i="4"/>
  <c r="BF722" i="4" s="1"/>
  <c r="BF342" i="4"/>
  <c r="BF720" i="4" s="1"/>
  <c r="BF349" i="4"/>
  <c r="BF727" i="4" s="1"/>
  <c r="BF346" i="4"/>
  <c r="BF724" i="4" s="1"/>
  <c r="BF363" i="4"/>
  <c r="BF741" i="4" s="1"/>
  <c r="BF351" i="4"/>
  <c r="BF729" i="4" s="1"/>
  <c r="BF364" i="4"/>
  <c r="BF742" i="4" s="1"/>
  <c r="BF341" i="4"/>
  <c r="BF719" i="4" s="1"/>
  <c r="BF348" i="4"/>
  <c r="BF726" i="4" s="1"/>
  <c r="BF343" i="4"/>
  <c r="BF721" i="4" s="1"/>
  <c r="BF345" i="4"/>
  <c r="BF723" i="4" s="1"/>
  <c r="BF353" i="4"/>
  <c r="BF731" i="4" s="1"/>
  <c r="BF350" i="4"/>
  <c r="BF728" i="4" s="1"/>
  <c r="BF359" i="4"/>
  <c r="BF737" i="4" s="1"/>
  <c r="BF352" i="4"/>
  <c r="BF730" i="4" s="1"/>
  <c r="BF361" i="4"/>
  <c r="BF739" i="4" s="1"/>
  <c r="BF370" i="4"/>
  <c r="BF748" i="4" s="1"/>
  <c r="BF365" i="4"/>
  <c r="BF743" i="4" s="1"/>
  <c r="BF367" i="4"/>
  <c r="BF745" i="4" s="1"/>
  <c r="BF378" i="4"/>
  <c r="BF756" i="4" s="1"/>
  <c r="BF360" i="4"/>
  <c r="BF738" i="4" s="1"/>
  <c r="BF354" i="4"/>
  <c r="BF732" i="4" s="1"/>
  <c r="BF362" i="4"/>
  <c r="BF740" i="4" s="1"/>
  <c r="BF366" i="4"/>
  <c r="BF744" i="4" s="1"/>
  <c r="BF357" i="4"/>
  <c r="BF735" i="4" s="1"/>
  <c r="BV200" i="4"/>
  <c r="BV578" i="4" s="1"/>
  <c r="BV201" i="4"/>
  <c r="BV579" i="4" s="1"/>
  <c r="BV205" i="4"/>
  <c r="BV583" i="4" s="1"/>
  <c r="BV203" i="4"/>
  <c r="BV581" i="4" s="1"/>
  <c r="BV199" i="4"/>
  <c r="BV577" i="4" s="1"/>
  <c r="BV204" i="4"/>
  <c r="BV582" i="4" s="1"/>
  <c r="BV207" i="4"/>
  <c r="BV585" i="4" s="1"/>
  <c r="BV202" i="4"/>
  <c r="BV580" i="4" s="1"/>
  <c r="BV217" i="4"/>
  <c r="BV595" i="4" s="1"/>
  <c r="BV219" i="4"/>
  <c r="BV597" i="4" s="1"/>
  <c r="BV221" i="4"/>
  <c r="BV599" i="4" s="1"/>
  <c r="BV223" i="4"/>
  <c r="BV601" i="4" s="1"/>
  <c r="BV208" i="4"/>
  <c r="BV586" i="4" s="1"/>
  <c r="BV209" i="4"/>
  <c r="BV587" i="4" s="1"/>
  <c r="BV211" i="4"/>
  <c r="BV589" i="4" s="1"/>
  <c r="BV210" i="4"/>
  <c r="BV588" i="4" s="1"/>
  <c r="BV216" i="4"/>
  <c r="BV594" i="4" s="1"/>
  <c r="BV220" i="4"/>
  <c r="BV598" i="4" s="1"/>
  <c r="BV215" i="4"/>
  <c r="BV593" i="4" s="1"/>
  <c r="BV214" i="4"/>
  <c r="BV592" i="4" s="1"/>
  <c r="BV218" i="4"/>
  <c r="BV596" i="4" s="1"/>
  <c r="BV206" i="4"/>
  <c r="BV584" i="4" s="1"/>
  <c r="BV228" i="4"/>
  <c r="BV606" i="4" s="1"/>
  <c r="BV212" i="4"/>
  <c r="BV590" i="4" s="1"/>
  <c r="BV227" i="4"/>
  <c r="BV605" i="4" s="1"/>
  <c r="BV224" i="4"/>
  <c r="BV602" i="4" s="1"/>
  <c r="BV226" i="4"/>
  <c r="BV604" i="4" s="1"/>
  <c r="BV229" i="4"/>
  <c r="BV607" i="4" s="1"/>
  <c r="BV235" i="4"/>
  <c r="BV613" i="4" s="1"/>
  <c r="BV238" i="4"/>
  <c r="BV616" i="4" s="1"/>
  <c r="BV240" i="4"/>
  <c r="BV618" i="4" s="1"/>
  <c r="BV242" i="4"/>
  <c r="BV620" i="4" s="1"/>
  <c r="BV222" i="4"/>
  <c r="BV600" i="4" s="1"/>
  <c r="BV213" i="4"/>
  <c r="BV591" i="4" s="1"/>
  <c r="BV239" i="4"/>
  <c r="BV617" i="4" s="1"/>
  <c r="BV241" i="4"/>
  <c r="BV619" i="4" s="1"/>
  <c r="BV245" i="4"/>
  <c r="BV623" i="4" s="1"/>
  <c r="BV247" i="4"/>
  <c r="BV625" i="4" s="1"/>
  <c r="BV249" i="4"/>
  <c r="BV627" i="4" s="1"/>
  <c r="BV251" i="4"/>
  <c r="BV629" i="4" s="1"/>
  <c r="BV233" i="4"/>
  <c r="BV611" i="4" s="1"/>
  <c r="BV246" i="4"/>
  <c r="BV624" i="4" s="1"/>
  <c r="BV248" i="4"/>
  <c r="BV626" i="4" s="1"/>
  <c r="BV250" i="4"/>
  <c r="BV628" i="4" s="1"/>
  <c r="BV225" i="4"/>
  <c r="BV603" i="4" s="1"/>
  <c r="BV236" i="4"/>
  <c r="BV614" i="4" s="1"/>
  <c r="BV234" i="4"/>
  <c r="BV612" i="4" s="1"/>
  <c r="BV230" i="4"/>
  <c r="BV608" i="4" s="1"/>
  <c r="BV232" i="4"/>
  <c r="BV610" i="4" s="1"/>
  <c r="BV231" i="4"/>
  <c r="BV609" i="4" s="1"/>
  <c r="BV252" i="4"/>
  <c r="BV630" i="4" s="1"/>
  <c r="BV237" i="4"/>
  <c r="BV615" i="4" s="1"/>
  <c r="BV260" i="4"/>
  <c r="BV638" i="4" s="1"/>
  <c r="BV243" i="4"/>
  <c r="BV621" i="4" s="1"/>
  <c r="BV256" i="4"/>
  <c r="BV634" i="4" s="1"/>
  <c r="BV263" i="4"/>
  <c r="BV641" i="4" s="1"/>
  <c r="BV244" i="4"/>
  <c r="BV622" i="4" s="1"/>
  <c r="BV253" i="4"/>
  <c r="BV631" i="4" s="1"/>
  <c r="BV262" i="4"/>
  <c r="BV640" i="4" s="1"/>
  <c r="BV268" i="4"/>
  <c r="BV646" i="4" s="1"/>
  <c r="BV272" i="4"/>
  <c r="BV650" i="4" s="1"/>
  <c r="BV279" i="4"/>
  <c r="BV657" i="4" s="1"/>
  <c r="BV257" i="4"/>
  <c r="BV635" i="4" s="1"/>
  <c r="BV258" i="4"/>
  <c r="BV636" i="4" s="1"/>
  <c r="BV269" i="4"/>
  <c r="BV647" i="4" s="1"/>
  <c r="BV254" i="4"/>
  <c r="BV632" i="4" s="1"/>
  <c r="BV255" i="4"/>
  <c r="BV633" i="4" s="1"/>
  <c r="BV278" i="4"/>
  <c r="BV656" i="4" s="1"/>
  <c r="BV273" i="4"/>
  <c r="BV651" i="4" s="1"/>
  <c r="BV275" i="4"/>
  <c r="BV653" i="4" s="1"/>
  <c r="BV259" i="4"/>
  <c r="BV637" i="4" s="1"/>
  <c r="BV264" i="4"/>
  <c r="BV642" i="4" s="1"/>
  <c r="BV265" i="4"/>
  <c r="BV643" i="4" s="1"/>
  <c r="BV266" i="4"/>
  <c r="BV644" i="4" s="1"/>
  <c r="BV286" i="4"/>
  <c r="BV664" i="4" s="1"/>
  <c r="BV261" i="4"/>
  <c r="BV639" i="4" s="1"/>
  <c r="BV280" i="4"/>
  <c r="BV658" i="4" s="1"/>
  <c r="BV289" i="4"/>
  <c r="BV667" i="4" s="1"/>
  <c r="BV274" i="4"/>
  <c r="BV652" i="4" s="1"/>
  <c r="BV277" i="4"/>
  <c r="BV655" i="4" s="1"/>
  <c r="BV282" i="4"/>
  <c r="BV660" i="4" s="1"/>
  <c r="BV270" i="4"/>
  <c r="BV648" i="4" s="1"/>
  <c r="BV292" i="4"/>
  <c r="BV670" i="4" s="1"/>
  <c r="BV281" i="4"/>
  <c r="BV659" i="4" s="1"/>
  <c r="BV267" i="4"/>
  <c r="BV645" i="4" s="1"/>
  <c r="BV271" i="4"/>
  <c r="BV649" i="4" s="1"/>
  <c r="BV283" i="4"/>
  <c r="BV661" i="4" s="1"/>
  <c r="BV276" i="4"/>
  <c r="BV654" i="4" s="1"/>
  <c r="BV296" i="4"/>
  <c r="BV674" i="4" s="1"/>
  <c r="BV304" i="4"/>
  <c r="BV682" i="4" s="1"/>
  <c r="BV294" i="4"/>
  <c r="BV672" i="4" s="1"/>
  <c r="BV298" i="4"/>
  <c r="BV676" i="4" s="1"/>
  <c r="BV287" i="4"/>
  <c r="BV665" i="4" s="1"/>
  <c r="BV291" i="4"/>
  <c r="BV669" i="4" s="1"/>
  <c r="BV312" i="4"/>
  <c r="BV690" i="4" s="1"/>
  <c r="BV300" i="4"/>
  <c r="BV678" i="4" s="1"/>
  <c r="BV308" i="4"/>
  <c r="BV686" i="4" s="1"/>
  <c r="BV313" i="4"/>
  <c r="BV691" i="4" s="1"/>
  <c r="BV284" i="4"/>
  <c r="BV662" i="4" s="1"/>
  <c r="BV295" i="4"/>
  <c r="BV673" i="4" s="1"/>
  <c r="BV288" i="4"/>
  <c r="BV666" i="4" s="1"/>
  <c r="BV290" i="4"/>
  <c r="BV668" i="4" s="1"/>
  <c r="BV297" i="4"/>
  <c r="BV675" i="4" s="1"/>
  <c r="BV305" i="4"/>
  <c r="BV683" i="4" s="1"/>
  <c r="BV307" i="4"/>
  <c r="BV685" i="4" s="1"/>
  <c r="BV315" i="4"/>
  <c r="BV693" i="4" s="1"/>
  <c r="BV327" i="4"/>
  <c r="BV705" i="4" s="1"/>
  <c r="BV328" i="4"/>
  <c r="BV706" i="4" s="1"/>
  <c r="BV330" i="4"/>
  <c r="BV708" i="4" s="1"/>
  <c r="BV332" i="4"/>
  <c r="BV710" i="4" s="1"/>
  <c r="BV334" i="4"/>
  <c r="BV712" i="4" s="1"/>
  <c r="BV301" i="4"/>
  <c r="BV679" i="4" s="1"/>
  <c r="BV303" i="4"/>
  <c r="BV681" i="4" s="1"/>
  <c r="BV299" i="4"/>
  <c r="BV677" i="4" s="1"/>
  <c r="BV310" i="4"/>
  <c r="BV688" i="4" s="1"/>
  <c r="BV314" i="4"/>
  <c r="BV692" i="4" s="1"/>
  <c r="BV318" i="4"/>
  <c r="BV696" i="4" s="1"/>
  <c r="BV293" i="4"/>
  <c r="BV671" i="4" s="1"/>
  <c r="BV306" i="4"/>
  <c r="BV684" i="4" s="1"/>
  <c r="BV319" i="4"/>
  <c r="BV697" i="4" s="1"/>
  <c r="BV329" i="4"/>
  <c r="BV707" i="4" s="1"/>
  <c r="BV331" i="4"/>
  <c r="BV709" i="4" s="1"/>
  <c r="BV333" i="4"/>
  <c r="BV711" i="4" s="1"/>
  <c r="BV302" i="4"/>
  <c r="BV680" i="4" s="1"/>
  <c r="BV285" i="4"/>
  <c r="BV663" i="4" s="1"/>
  <c r="BV309" i="4"/>
  <c r="BV687" i="4" s="1"/>
  <c r="BV311" i="4"/>
  <c r="BV689" i="4" s="1"/>
  <c r="BV326" i="4"/>
  <c r="BV704" i="4" s="1"/>
  <c r="BV322" i="4"/>
  <c r="BV700" i="4" s="1"/>
  <c r="BV342" i="4"/>
  <c r="BV720" i="4" s="1"/>
  <c r="BV317" i="4"/>
  <c r="BV695" i="4" s="1"/>
  <c r="BV320" i="4"/>
  <c r="BV698" i="4" s="1"/>
  <c r="BV316" i="4"/>
  <c r="BV694" i="4" s="1"/>
  <c r="BV325" i="4"/>
  <c r="BV703" i="4" s="1"/>
  <c r="BV335" i="4"/>
  <c r="BV713" i="4" s="1"/>
  <c r="BV337" i="4"/>
  <c r="BV715" i="4" s="1"/>
  <c r="BV321" i="4"/>
  <c r="BV699" i="4" s="1"/>
  <c r="BV324" i="4"/>
  <c r="BV702" i="4" s="1"/>
  <c r="BV338" i="4"/>
  <c r="BV716" i="4" s="1"/>
  <c r="BV339" i="4"/>
  <c r="BV717" i="4" s="1"/>
  <c r="BV341" i="4"/>
  <c r="BV719" i="4" s="1"/>
  <c r="BV323" i="4"/>
  <c r="BV701" i="4" s="1"/>
  <c r="BV349" i="4"/>
  <c r="BV727" i="4" s="1"/>
  <c r="BV358" i="4"/>
  <c r="BV736" i="4" s="1"/>
  <c r="BV346" i="4"/>
  <c r="BV724" i="4" s="1"/>
  <c r="BV336" i="4"/>
  <c r="BV714" i="4" s="1"/>
  <c r="BV351" i="4"/>
  <c r="BV729" i="4" s="1"/>
  <c r="BV343" i="4"/>
  <c r="BV721" i="4" s="1"/>
  <c r="BV348" i="4"/>
  <c r="BV726" i="4" s="1"/>
  <c r="BV365" i="4"/>
  <c r="BV743" i="4" s="1"/>
  <c r="BV345" i="4"/>
  <c r="BV723" i="4" s="1"/>
  <c r="BV353" i="4"/>
  <c r="BV731" i="4" s="1"/>
  <c r="BV366" i="4"/>
  <c r="BV744" i="4" s="1"/>
  <c r="BV350" i="4"/>
  <c r="BV728" i="4" s="1"/>
  <c r="BV347" i="4"/>
  <c r="BV725" i="4" s="1"/>
  <c r="BV340" i="4"/>
  <c r="BV718" i="4" s="1"/>
  <c r="BV344" i="4"/>
  <c r="BV722" i="4" s="1"/>
  <c r="BV357" i="4"/>
  <c r="BV735" i="4" s="1"/>
  <c r="BV355" i="4"/>
  <c r="BV733" i="4" s="1"/>
  <c r="BV367" i="4"/>
  <c r="BV745" i="4" s="1"/>
  <c r="BV354" i="4"/>
  <c r="BV732" i="4" s="1"/>
  <c r="BV360" i="4"/>
  <c r="BV738" i="4" s="1"/>
  <c r="BV356" i="4"/>
  <c r="BV734" i="4" s="1"/>
  <c r="BV362" i="4"/>
  <c r="BV740" i="4" s="1"/>
  <c r="BV380" i="4"/>
  <c r="BV758" i="4" s="1"/>
  <c r="BV352" i="4"/>
  <c r="BV730" i="4" s="1"/>
  <c r="BV359" i="4"/>
  <c r="BV737" i="4" s="1"/>
  <c r="BV368" i="4"/>
  <c r="BV746" i="4" s="1"/>
  <c r="BV361" i="4"/>
  <c r="BV739" i="4" s="1"/>
  <c r="BV363" i="4"/>
  <c r="BV741" i="4" s="1"/>
  <c r="CL203" i="4"/>
  <c r="CL581" i="4" s="1"/>
  <c r="CL202" i="4"/>
  <c r="CL580" i="4" s="1"/>
  <c r="CL207" i="4"/>
  <c r="CL585" i="4" s="1"/>
  <c r="CL208" i="4"/>
  <c r="CL586" i="4" s="1"/>
  <c r="CL199" i="4"/>
  <c r="CL577" i="4" s="1"/>
  <c r="CL200" i="4"/>
  <c r="CL578" i="4" s="1"/>
  <c r="CL209" i="4"/>
  <c r="CL587" i="4" s="1"/>
  <c r="CL205" i="4"/>
  <c r="CL583" i="4" s="1"/>
  <c r="CL204" i="4"/>
  <c r="CL582" i="4" s="1"/>
  <c r="CL206" i="4"/>
  <c r="CL584" i="4" s="1"/>
  <c r="CL214" i="4"/>
  <c r="CL592" i="4" s="1"/>
  <c r="CL217" i="4"/>
  <c r="CL595" i="4" s="1"/>
  <c r="CL219" i="4"/>
  <c r="CL597" i="4" s="1"/>
  <c r="CL221" i="4"/>
  <c r="CL599" i="4" s="1"/>
  <c r="CL223" i="4"/>
  <c r="CL601" i="4" s="1"/>
  <c r="CL210" i="4"/>
  <c r="CL588" i="4" s="1"/>
  <c r="CL211" i="4"/>
  <c r="CL589" i="4" s="1"/>
  <c r="CL213" i="4"/>
  <c r="CL591" i="4" s="1"/>
  <c r="CL201" i="4"/>
  <c r="CL579" i="4" s="1"/>
  <c r="CL218" i="4"/>
  <c r="CL596" i="4" s="1"/>
  <c r="CL222" i="4"/>
  <c r="CL600" i="4" s="1"/>
  <c r="CL215" i="4"/>
  <c r="CL593" i="4" s="1"/>
  <c r="CL220" i="4"/>
  <c r="CL598" i="4" s="1"/>
  <c r="CL216" i="4"/>
  <c r="CL594" i="4" s="1"/>
  <c r="CL225" i="4"/>
  <c r="CL603" i="4" s="1"/>
  <c r="CL212" i="4"/>
  <c r="CL590" i="4" s="1"/>
  <c r="CL224" i="4"/>
  <c r="CL602" i="4" s="1"/>
  <c r="CL230" i="4"/>
  <c r="CL608" i="4" s="1"/>
  <c r="CL229" i="4"/>
  <c r="CL607" i="4" s="1"/>
  <c r="CL227" i="4"/>
  <c r="CL605" i="4" s="1"/>
  <c r="CL238" i="4"/>
  <c r="CL616" i="4" s="1"/>
  <c r="CL240" i="4"/>
  <c r="CL618" i="4" s="1"/>
  <c r="CL242" i="4"/>
  <c r="CL620" i="4" s="1"/>
  <c r="CL233" i="4"/>
  <c r="CL611" i="4" s="1"/>
  <c r="CL226" i="4"/>
  <c r="CL604" i="4" s="1"/>
  <c r="CL236" i="4"/>
  <c r="CL614" i="4" s="1"/>
  <c r="CL231" i="4"/>
  <c r="CL609" i="4" s="1"/>
  <c r="CL235" i="4"/>
  <c r="CL613" i="4" s="1"/>
  <c r="CL234" i="4"/>
  <c r="CL612" i="4" s="1"/>
  <c r="CL237" i="4"/>
  <c r="CL615" i="4" s="1"/>
  <c r="CL247" i="4"/>
  <c r="CL625" i="4" s="1"/>
  <c r="CL249" i="4"/>
  <c r="CL627" i="4" s="1"/>
  <c r="CL251" i="4"/>
  <c r="CL629" i="4" s="1"/>
  <c r="CL246" i="4"/>
  <c r="CL624" i="4" s="1"/>
  <c r="CL248" i="4"/>
  <c r="CL626" i="4" s="1"/>
  <c r="CL250" i="4"/>
  <c r="CL628" i="4" s="1"/>
  <c r="CL232" i="4"/>
  <c r="CL610" i="4" s="1"/>
  <c r="CL239" i="4"/>
  <c r="CL617" i="4" s="1"/>
  <c r="CL241" i="4"/>
  <c r="CL619" i="4" s="1"/>
  <c r="CL228" i="4"/>
  <c r="CL606" i="4" s="1"/>
  <c r="CL243" i="4"/>
  <c r="CL621" i="4" s="1"/>
  <c r="CL244" i="4"/>
  <c r="CL622" i="4" s="1"/>
  <c r="CL258" i="4"/>
  <c r="CL636" i="4" s="1"/>
  <c r="CL245" i="4"/>
  <c r="CL623" i="4" s="1"/>
  <c r="CL265" i="4"/>
  <c r="CL643" i="4" s="1"/>
  <c r="CL255" i="4"/>
  <c r="CL633" i="4" s="1"/>
  <c r="CL263" i="4"/>
  <c r="CL641" i="4" s="1"/>
  <c r="CL266" i="4"/>
  <c r="CL644" i="4" s="1"/>
  <c r="CL267" i="4"/>
  <c r="CL645" i="4" s="1"/>
  <c r="CL274" i="4"/>
  <c r="CL652" i="4" s="1"/>
  <c r="CL281" i="4"/>
  <c r="CL659" i="4" s="1"/>
  <c r="CL253" i="4"/>
  <c r="CL631" i="4" s="1"/>
  <c r="CL256" i="4"/>
  <c r="CL634" i="4" s="1"/>
  <c r="CL259" i="4"/>
  <c r="CL637" i="4" s="1"/>
  <c r="CL257" i="4"/>
  <c r="CL635" i="4" s="1"/>
  <c r="CL270" i="4"/>
  <c r="CL648" i="4" s="1"/>
  <c r="CL252" i="4"/>
  <c r="CL630" i="4" s="1"/>
  <c r="CL254" i="4"/>
  <c r="CL632" i="4" s="1"/>
  <c r="CL280" i="4"/>
  <c r="CL658" i="4" s="1"/>
  <c r="CL261" i="4"/>
  <c r="CL639" i="4" s="1"/>
  <c r="CL288" i="4"/>
  <c r="CL666" i="4" s="1"/>
  <c r="CL262" i="4"/>
  <c r="CL640" i="4" s="1"/>
  <c r="CL264" i="4"/>
  <c r="CL642" i="4" s="1"/>
  <c r="CL260" i="4"/>
  <c r="CL638" i="4" s="1"/>
  <c r="CL283" i="4"/>
  <c r="CL661" i="4" s="1"/>
  <c r="CL279" i="4"/>
  <c r="CL657" i="4" s="1"/>
  <c r="CL273" i="4"/>
  <c r="CL651" i="4" s="1"/>
  <c r="CL268" i="4"/>
  <c r="CL646" i="4" s="1"/>
  <c r="CL271" i="4"/>
  <c r="CL649" i="4" s="1"/>
  <c r="CL275" i="4"/>
  <c r="CL653" i="4" s="1"/>
  <c r="CL284" i="4"/>
  <c r="CL662" i="4" s="1"/>
  <c r="CL276" i="4"/>
  <c r="CL654" i="4" s="1"/>
  <c r="CL278" i="4"/>
  <c r="CL656" i="4" s="1"/>
  <c r="CL293" i="4"/>
  <c r="CL671" i="4" s="1"/>
  <c r="CL294" i="4"/>
  <c r="CL672" i="4" s="1"/>
  <c r="CL272" i="4"/>
  <c r="CL650" i="4" s="1"/>
  <c r="CL277" i="4"/>
  <c r="CL655" i="4" s="1"/>
  <c r="CL282" i="4"/>
  <c r="CL660" i="4" s="1"/>
  <c r="CL298" i="4"/>
  <c r="CL676" i="4" s="1"/>
  <c r="CL306" i="4"/>
  <c r="CL684" i="4" s="1"/>
  <c r="CL290" i="4"/>
  <c r="CL668" i="4" s="1"/>
  <c r="CL286" i="4"/>
  <c r="CL664" i="4" s="1"/>
  <c r="CL292" i="4"/>
  <c r="CL670" i="4" s="1"/>
  <c r="CL295" i="4"/>
  <c r="CL673" i="4" s="1"/>
  <c r="CL269" i="4"/>
  <c r="CL647" i="4" s="1"/>
  <c r="CL314" i="4"/>
  <c r="CL692" i="4" s="1"/>
  <c r="CL302" i="4"/>
  <c r="CL680" i="4" s="1"/>
  <c r="CL315" i="4"/>
  <c r="CL693" i="4" s="1"/>
  <c r="CL287" i="4"/>
  <c r="CL665" i="4" s="1"/>
  <c r="CL289" i="4"/>
  <c r="CL667" i="4" s="1"/>
  <c r="CL291" i="4"/>
  <c r="CL669" i="4" s="1"/>
  <c r="CL285" i="4"/>
  <c r="CL663" i="4" s="1"/>
  <c r="CL308" i="4"/>
  <c r="CL686" i="4" s="1"/>
  <c r="CL328" i="4"/>
  <c r="CL706" i="4" s="1"/>
  <c r="CL330" i="4"/>
  <c r="CL708" i="4" s="1"/>
  <c r="CL332" i="4"/>
  <c r="CL710" i="4" s="1"/>
  <c r="CL334" i="4"/>
  <c r="CL712" i="4" s="1"/>
  <c r="CL304" i="4"/>
  <c r="CL682" i="4" s="1"/>
  <c r="CL300" i="4"/>
  <c r="CL678" i="4" s="1"/>
  <c r="CL309" i="4"/>
  <c r="CL687" i="4" s="1"/>
  <c r="CL320" i="4"/>
  <c r="CL698" i="4" s="1"/>
  <c r="CL297" i="4"/>
  <c r="CL675" i="4" s="1"/>
  <c r="CL307" i="4"/>
  <c r="CL685" i="4" s="1"/>
  <c r="CL311" i="4"/>
  <c r="CL689" i="4" s="1"/>
  <c r="CL321" i="4"/>
  <c r="CL699" i="4" s="1"/>
  <c r="CL329" i="4"/>
  <c r="CL707" i="4" s="1"/>
  <c r="CL331" i="4"/>
  <c r="CL709" i="4" s="1"/>
  <c r="CL333" i="4"/>
  <c r="CL711" i="4" s="1"/>
  <c r="CL303" i="4"/>
  <c r="CL681" i="4" s="1"/>
  <c r="CL305" i="4"/>
  <c r="CL683" i="4" s="1"/>
  <c r="CL296" i="4"/>
  <c r="CL674" i="4" s="1"/>
  <c r="CL299" i="4"/>
  <c r="CL677" i="4" s="1"/>
  <c r="CL301" i="4"/>
  <c r="CL679" i="4" s="1"/>
  <c r="CL310" i="4"/>
  <c r="CL688" i="4" s="1"/>
  <c r="CL325" i="4"/>
  <c r="CL703" i="4" s="1"/>
  <c r="CL318" i="4"/>
  <c r="CL696" i="4" s="1"/>
  <c r="CL313" i="4"/>
  <c r="CL691" i="4" s="1"/>
  <c r="CL324" i="4"/>
  <c r="CL702" i="4" s="1"/>
  <c r="CL327" i="4"/>
  <c r="CL705" i="4" s="1"/>
  <c r="CL312" i="4"/>
  <c r="CL690" i="4" s="1"/>
  <c r="CL317" i="4"/>
  <c r="CL695" i="4" s="1"/>
  <c r="CL335" i="4"/>
  <c r="CL713" i="4" s="1"/>
  <c r="CL336" i="4"/>
  <c r="CL714" i="4" s="1"/>
  <c r="CL322" i="4"/>
  <c r="CL700" i="4" s="1"/>
  <c r="CL319" i="4"/>
  <c r="CL697" i="4" s="1"/>
  <c r="CL343" i="4"/>
  <c r="CL721" i="4" s="1"/>
  <c r="CL341" i="4"/>
  <c r="CL719" i="4" s="1"/>
  <c r="CL351" i="4"/>
  <c r="CL729" i="4" s="1"/>
  <c r="CL360" i="4"/>
  <c r="CL738" i="4" s="1"/>
  <c r="CL323" i="4"/>
  <c r="CL701" i="4" s="1"/>
  <c r="CL337" i="4"/>
  <c r="CL715" i="4" s="1"/>
  <c r="CL348" i="4"/>
  <c r="CL726" i="4" s="1"/>
  <c r="CL326" i="4"/>
  <c r="CL704" i="4" s="1"/>
  <c r="CL345" i="4"/>
  <c r="CL723" i="4" s="1"/>
  <c r="CL353" i="4"/>
  <c r="CL731" i="4" s="1"/>
  <c r="CL339" i="4"/>
  <c r="CL717" i="4" s="1"/>
  <c r="CL350" i="4"/>
  <c r="CL728" i="4" s="1"/>
  <c r="CL340" i="4"/>
  <c r="CL718" i="4" s="1"/>
  <c r="CL367" i="4"/>
  <c r="CL745" i="4" s="1"/>
  <c r="CL347" i="4"/>
  <c r="CL725" i="4" s="1"/>
  <c r="CL342" i="4"/>
  <c r="CL720" i="4" s="1"/>
  <c r="CL344" i="4"/>
  <c r="CL722" i="4" s="1"/>
  <c r="CL316" i="4"/>
  <c r="CL694" i="4" s="1"/>
  <c r="CL338" i="4"/>
  <c r="CL716" i="4" s="1"/>
  <c r="CL349" i="4"/>
  <c r="CL727" i="4" s="1"/>
  <c r="CL356" i="4"/>
  <c r="CL734" i="4" s="1"/>
  <c r="CL346" i="4"/>
  <c r="CL724" i="4" s="1"/>
  <c r="CL359" i="4"/>
  <c r="CL737" i="4" s="1"/>
  <c r="CL366" i="4"/>
  <c r="CL744" i="4" s="1"/>
  <c r="CL357" i="4"/>
  <c r="CL735" i="4" s="1"/>
  <c r="CL361" i="4"/>
  <c r="CL739" i="4" s="1"/>
  <c r="CL382" i="4"/>
  <c r="CL760" i="4" s="1"/>
  <c r="CL354" i="4"/>
  <c r="CL732" i="4" s="1"/>
  <c r="CL363" i="4"/>
  <c r="CL741" i="4" s="1"/>
  <c r="CL355" i="4"/>
  <c r="CL733" i="4" s="1"/>
  <c r="CL365" i="4"/>
  <c r="CL743" i="4" s="1"/>
  <c r="CL370" i="4"/>
  <c r="CL748" i="4" s="1"/>
  <c r="CL352" i="4"/>
  <c r="CL730" i="4" s="1"/>
  <c r="CL358" i="4"/>
  <c r="CL736" i="4" s="1"/>
  <c r="DB205" i="4"/>
  <c r="DB583" i="4" s="1"/>
  <c r="DB201" i="4"/>
  <c r="DB579" i="4" s="1"/>
  <c r="DB199" i="4"/>
  <c r="DB577" i="4" s="1"/>
  <c r="DB202" i="4"/>
  <c r="DB580" i="4" s="1"/>
  <c r="DB200" i="4"/>
  <c r="DB578" i="4" s="1"/>
  <c r="DB204" i="4"/>
  <c r="DB582" i="4" s="1"/>
  <c r="DB209" i="4"/>
  <c r="DB587" i="4" s="1"/>
  <c r="DB211" i="4"/>
  <c r="DB589" i="4" s="1"/>
  <c r="DB203" i="4"/>
  <c r="DB581" i="4" s="1"/>
  <c r="DB208" i="4"/>
  <c r="DB586" i="4" s="1"/>
  <c r="DB217" i="4"/>
  <c r="DB595" i="4" s="1"/>
  <c r="DB219" i="4"/>
  <c r="DB597" i="4" s="1"/>
  <c r="DB221" i="4"/>
  <c r="DB599" i="4" s="1"/>
  <c r="DB223" i="4"/>
  <c r="DB601" i="4" s="1"/>
  <c r="DB207" i="4"/>
  <c r="DB585" i="4" s="1"/>
  <c r="DB212" i="4"/>
  <c r="DB590" i="4" s="1"/>
  <c r="DB218" i="4"/>
  <c r="DB596" i="4" s="1"/>
  <c r="DB206" i="4"/>
  <c r="DB584" i="4" s="1"/>
  <c r="DB215" i="4"/>
  <c r="DB593" i="4" s="1"/>
  <c r="DB210" i="4"/>
  <c r="DB588" i="4" s="1"/>
  <c r="DB220" i="4"/>
  <c r="DB598" i="4" s="1"/>
  <c r="DB226" i="4"/>
  <c r="DB604" i="4" s="1"/>
  <c r="DB216" i="4"/>
  <c r="DB594" i="4" s="1"/>
  <c r="DB214" i="4"/>
  <c r="DB592" i="4" s="1"/>
  <c r="DB230" i="4"/>
  <c r="DB608" i="4" s="1"/>
  <c r="DB232" i="4"/>
  <c r="DB610" i="4" s="1"/>
  <c r="DB229" i="4"/>
  <c r="DB607" i="4" s="1"/>
  <c r="DB228" i="4"/>
  <c r="DB606" i="4" s="1"/>
  <c r="DB227" i="4"/>
  <c r="DB605" i="4" s="1"/>
  <c r="DB238" i="4"/>
  <c r="DB616" i="4" s="1"/>
  <c r="DB240" i="4"/>
  <c r="DB618" i="4" s="1"/>
  <c r="DB242" i="4"/>
  <c r="DB620" i="4" s="1"/>
  <c r="DB213" i="4"/>
  <c r="DB591" i="4" s="1"/>
  <c r="DB222" i="4"/>
  <c r="DB600" i="4" s="1"/>
  <c r="DB225" i="4"/>
  <c r="DB603" i="4" s="1"/>
  <c r="DB224" i="4"/>
  <c r="DB602" i="4" s="1"/>
  <c r="DB231" i="4"/>
  <c r="DB609" i="4" s="1"/>
  <c r="DB235" i="4"/>
  <c r="DB613" i="4" s="1"/>
  <c r="DB243" i="4"/>
  <c r="DB621" i="4" s="1"/>
  <c r="DB234" i="4"/>
  <c r="DB612" i="4" s="1"/>
  <c r="DB247" i="4"/>
  <c r="DB625" i="4" s="1"/>
  <c r="DB249" i="4"/>
  <c r="DB627" i="4" s="1"/>
  <c r="DB251" i="4"/>
  <c r="DB629" i="4" s="1"/>
  <c r="DB239" i="4"/>
  <c r="DB617" i="4" s="1"/>
  <c r="DB246" i="4"/>
  <c r="DB624" i="4" s="1"/>
  <c r="DB248" i="4"/>
  <c r="DB626" i="4" s="1"/>
  <c r="DB250" i="4"/>
  <c r="DB628" i="4" s="1"/>
  <c r="DB236" i="4"/>
  <c r="DB614" i="4" s="1"/>
  <c r="DB245" i="4"/>
  <c r="DB623" i="4" s="1"/>
  <c r="DB237" i="4"/>
  <c r="DB615" i="4" s="1"/>
  <c r="DB244" i="4"/>
  <c r="DB622" i="4" s="1"/>
  <c r="DB233" i="4"/>
  <c r="DB611" i="4" s="1"/>
  <c r="DB252" i="4"/>
  <c r="DB630" i="4" s="1"/>
  <c r="DB256" i="4"/>
  <c r="DB634" i="4" s="1"/>
  <c r="DB241" i="4"/>
  <c r="DB619" i="4" s="1"/>
  <c r="DB260" i="4"/>
  <c r="DB638" i="4" s="1"/>
  <c r="DB258" i="4"/>
  <c r="DB636" i="4" s="1"/>
  <c r="DB259" i="4"/>
  <c r="DB637" i="4" s="1"/>
  <c r="DB267" i="4"/>
  <c r="DB645" i="4" s="1"/>
  <c r="DB254" i="4"/>
  <c r="DB632" i="4" s="1"/>
  <c r="DB253" i="4"/>
  <c r="DB631" i="4" s="1"/>
  <c r="DB261" i="4"/>
  <c r="DB639" i="4" s="1"/>
  <c r="DB265" i="4"/>
  <c r="DB643" i="4" s="1"/>
  <c r="DB257" i="4"/>
  <c r="DB635" i="4" s="1"/>
  <c r="DB283" i="4"/>
  <c r="DB661" i="4" s="1"/>
  <c r="DB255" i="4"/>
  <c r="DB633" i="4" s="1"/>
  <c r="DB263" i="4"/>
  <c r="DB641" i="4" s="1"/>
  <c r="DB264" i="4"/>
  <c r="DB642" i="4" s="1"/>
  <c r="DB272" i="4"/>
  <c r="DB650" i="4" s="1"/>
  <c r="DB275" i="4"/>
  <c r="DB653" i="4" s="1"/>
  <c r="DB282" i="4"/>
  <c r="DB660" i="4" s="1"/>
  <c r="DB266" i="4"/>
  <c r="DB644" i="4" s="1"/>
  <c r="DB279" i="4"/>
  <c r="DB657" i="4" s="1"/>
  <c r="DB290" i="4"/>
  <c r="DB668" i="4" s="1"/>
  <c r="DB268" i="4"/>
  <c r="DB646" i="4" s="1"/>
  <c r="DB262" i="4"/>
  <c r="DB640" i="4" s="1"/>
  <c r="DB269" i="4"/>
  <c r="DB647" i="4" s="1"/>
  <c r="DB276" i="4"/>
  <c r="DB654" i="4" s="1"/>
  <c r="DB278" i="4"/>
  <c r="DB656" i="4" s="1"/>
  <c r="DB284" i="4"/>
  <c r="DB662" i="4" s="1"/>
  <c r="DB270" i="4"/>
  <c r="DB648" i="4" s="1"/>
  <c r="DB277" i="4"/>
  <c r="DB655" i="4" s="1"/>
  <c r="DB273" i="4"/>
  <c r="DB651" i="4" s="1"/>
  <c r="DB295" i="4"/>
  <c r="DB673" i="4" s="1"/>
  <c r="DB271" i="4"/>
  <c r="DB649" i="4" s="1"/>
  <c r="DB281" i="4"/>
  <c r="DB659" i="4" s="1"/>
  <c r="DB274" i="4"/>
  <c r="DB652" i="4" s="1"/>
  <c r="DB287" i="4"/>
  <c r="DB665" i="4" s="1"/>
  <c r="DB292" i="4"/>
  <c r="DB670" i="4" s="1"/>
  <c r="DB300" i="4"/>
  <c r="DB678" i="4" s="1"/>
  <c r="DB308" i="4"/>
  <c r="DB686" i="4" s="1"/>
  <c r="DB309" i="4"/>
  <c r="DB687" i="4" s="1"/>
  <c r="DB289" i="4"/>
  <c r="DB667" i="4" s="1"/>
  <c r="DB291" i="4"/>
  <c r="DB669" i="4" s="1"/>
  <c r="DB280" i="4"/>
  <c r="DB658" i="4" s="1"/>
  <c r="DB285" i="4"/>
  <c r="DB663" i="4" s="1"/>
  <c r="DB316" i="4"/>
  <c r="DB694" i="4" s="1"/>
  <c r="DB294" i="4"/>
  <c r="DB672" i="4" s="1"/>
  <c r="DB296" i="4"/>
  <c r="DB674" i="4" s="1"/>
  <c r="DB304" i="4"/>
  <c r="DB682" i="4" s="1"/>
  <c r="DB317" i="4"/>
  <c r="DB695" i="4" s="1"/>
  <c r="DB286" i="4"/>
  <c r="DB664" i="4" s="1"/>
  <c r="DB288" i="4"/>
  <c r="DB666" i="4" s="1"/>
  <c r="DB293" i="4"/>
  <c r="DB671" i="4" s="1"/>
  <c r="DB328" i="4"/>
  <c r="DB706" i="4" s="1"/>
  <c r="DB330" i="4"/>
  <c r="DB708" i="4" s="1"/>
  <c r="DB332" i="4"/>
  <c r="DB710" i="4" s="1"/>
  <c r="DB334" i="4"/>
  <c r="DB712" i="4" s="1"/>
  <c r="DB305" i="4"/>
  <c r="DB683" i="4" s="1"/>
  <c r="DB307" i="4"/>
  <c r="DB685" i="4" s="1"/>
  <c r="DB311" i="4"/>
  <c r="DB689" i="4" s="1"/>
  <c r="DB301" i="4"/>
  <c r="DB679" i="4" s="1"/>
  <c r="DB303" i="4"/>
  <c r="DB681" i="4" s="1"/>
  <c r="DB313" i="4"/>
  <c r="DB691" i="4" s="1"/>
  <c r="DB298" i="4"/>
  <c r="DB676" i="4" s="1"/>
  <c r="DB299" i="4"/>
  <c r="DB677" i="4" s="1"/>
  <c r="DB322" i="4"/>
  <c r="DB700" i="4" s="1"/>
  <c r="DB323" i="4"/>
  <c r="DB701" i="4" s="1"/>
  <c r="DB329" i="4"/>
  <c r="DB707" i="4" s="1"/>
  <c r="DB331" i="4"/>
  <c r="DB709" i="4" s="1"/>
  <c r="DB333" i="4"/>
  <c r="DB711" i="4" s="1"/>
  <c r="DB310" i="4"/>
  <c r="DB688" i="4" s="1"/>
  <c r="DB306" i="4"/>
  <c r="DB684" i="4" s="1"/>
  <c r="DB312" i="4"/>
  <c r="DB690" i="4" s="1"/>
  <c r="DB302" i="4"/>
  <c r="DB680" i="4" s="1"/>
  <c r="DB297" i="4"/>
  <c r="DB675" i="4" s="1"/>
  <c r="DB326" i="4"/>
  <c r="DB704" i="4" s="1"/>
  <c r="DB321" i="4"/>
  <c r="DB699" i="4" s="1"/>
  <c r="DB315" i="4"/>
  <c r="DB693" i="4" s="1"/>
  <c r="DB320" i="4"/>
  <c r="DB698" i="4" s="1"/>
  <c r="DB335" i="4"/>
  <c r="DB713" i="4" s="1"/>
  <c r="DB314" i="4"/>
  <c r="DB692" i="4" s="1"/>
  <c r="DB325" i="4"/>
  <c r="DB703" i="4" s="1"/>
  <c r="DB336" i="4"/>
  <c r="DB714" i="4" s="1"/>
  <c r="DB319" i="4"/>
  <c r="DB697" i="4" s="1"/>
  <c r="DB337" i="4"/>
  <c r="DB715" i="4" s="1"/>
  <c r="DB338" i="4"/>
  <c r="DB716" i="4" s="1"/>
  <c r="DB324" i="4"/>
  <c r="DB702" i="4" s="1"/>
  <c r="DB327" i="4"/>
  <c r="DB705" i="4" s="1"/>
  <c r="DB318" i="4"/>
  <c r="DB696" i="4" s="1"/>
  <c r="DB345" i="4"/>
  <c r="DB723" i="4" s="1"/>
  <c r="DB353" i="4"/>
  <c r="DB731" i="4" s="1"/>
  <c r="DB362" i="4"/>
  <c r="DB740" i="4" s="1"/>
  <c r="DB340" i="4"/>
  <c r="DB718" i="4" s="1"/>
  <c r="DB350" i="4"/>
  <c r="DB728" i="4" s="1"/>
  <c r="DB342" i="4"/>
  <c r="DB720" i="4" s="1"/>
  <c r="DB347" i="4"/>
  <c r="DB725" i="4" s="1"/>
  <c r="DB344" i="4"/>
  <c r="DB722" i="4" s="1"/>
  <c r="DB349" i="4"/>
  <c r="DB727" i="4" s="1"/>
  <c r="DB341" i="4"/>
  <c r="DB719" i="4" s="1"/>
  <c r="DB346" i="4"/>
  <c r="DB724" i="4" s="1"/>
  <c r="DB343" i="4"/>
  <c r="DB721" i="4" s="1"/>
  <c r="DB351" i="4"/>
  <c r="DB729" i="4" s="1"/>
  <c r="DB339" i="4"/>
  <c r="DB717" i="4" s="1"/>
  <c r="DB348" i="4"/>
  <c r="DB726" i="4" s="1"/>
  <c r="DB361" i="4"/>
  <c r="DB739" i="4" s="1"/>
  <c r="DB359" i="4"/>
  <c r="DB737" i="4" s="1"/>
  <c r="DB363" i="4"/>
  <c r="DB741" i="4" s="1"/>
  <c r="DB352" i="4"/>
  <c r="DB730" i="4" s="1"/>
  <c r="DB368" i="4"/>
  <c r="DB746" i="4" s="1"/>
  <c r="DB365" i="4"/>
  <c r="DB743" i="4" s="1"/>
  <c r="DB356" i="4"/>
  <c r="DB734" i="4" s="1"/>
  <c r="DB367" i="4"/>
  <c r="DB745" i="4" s="1"/>
  <c r="DB384" i="4"/>
  <c r="DB360" i="4"/>
  <c r="DB738" i="4" s="1"/>
  <c r="DB364" i="4"/>
  <c r="DB742" i="4" s="1"/>
  <c r="DB354" i="4"/>
  <c r="DB732" i="4" s="1"/>
  <c r="DB366" i="4"/>
  <c r="DB744" i="4" s="1"/>
  <c r="DB357" i="4"/>
  <c r="DB735" i="4" s="1"/>
  <c r="DB376" i="4"/>
  <c r="DB754" i="4" s="1"/>
  <c r="DR200" i="4"/>
  <c r="DR578" i="4" s="1"/>
  <c r="DR202" i="4"/>
  <c r="DR580" i="4" s="1"/>
  <c r="DR206" i="4"/>
  <c r="DR584" i="4" s="1"/>
  <c r="DR205" i="4"/>
  <c r="DR583" i="4" s="1"/>
  <c r="DR207" i="4"/>
  <c r="DR585" i="4" s="1"/>
  <c r="DR203" i="4"/>
  <c r="DR581" i="4" s="1"/>
  <c r="DR199" i="4"/>
  <c r="DR577" i="4" s="1"/>
  <c r="DR210" i="4"/>
  <c r="DR588" i="4" s="1"/>
  <c r="DR217" i="4"/>
  <c r="DR595" i="4" s="1"/>
  <c r="DR219" i="4"/>
  <c r="DR597" i="4" s="1"/>
  <c r="DR221" i="4"/>
  <c r="DR599" i="4" s="1"/>
  <c r="DR223" i="4"/>
  <c r="DR601" i="4" s="1"/>
  <c r="DR220" i="4"/>
  <c r="DR598" i="4" s="1"/>
  <c r="DR222" i="4"/>
  <c r="DR600" i="4" s="1"/>
  <c r="DR201" i="4"/>
  <c r="DR579" i="4" s="1"/>
  <c r="DR214" i="4"/>
  <c r="DR592" i="4" s="1"/>
  <c r="DR218" i="4"/>
  <c r="DR596" i="4" s="1"/>
  <c r="DR204" i="4"/>
  <c r="DR582" i="4" s="1"/>
  <c r="DR211" i="4"/>
  <c r="DR589" i="4" s="1"/>
  <c r="DR227" i="4"/>
  <c r="DR605" i="4" s="1"/>
  <c r="DR208" i="4"/>
  <c r="DR586" i="4" s="1"/>
  <c r="DR212" i="4"/>
  <c r="DR590" i="4" s="1"/>
  <c r="DR209" i="4"/>
  <c r="DR587" i="4" s="1"/>
  <c r="DR215" i="4"/>
  <c r="DR593" i="4" s="1"/>
  <c r="DR213" i="4"/>
  <c r="DR591" i="4" s="1"/>
  <c r="DR216" i="4"/>
  <c r="DR594" i="4" s="1"/>
  <c r="DR226" i="4"/>
  <c r="DR604" i="4" s="1"/>
  <c r="DR232" i="4"/>
  <c r="DR610" i="4" s="1"/>
  <c r="DR238" i="4"/>
  <c r="DR616" i="4" s="1"/>
  <c r="DR240" i="4"/>
  <c r="DR618" i="4" s="1"/>
  <c r="DR242" i="4"/>
  <c r="DR620" i="4" s="1"/>
  <c r="DR228" i="4"/>
  <c r="DR606" i="4" s="1"/>
  <c r="DR230" i="4"/>
  <c r="DR608" i="4" s="1"/>
  <c r="DR239" i="4"/>
  <c r="DR617" i="4" s="1"/>
  <c r="DR224" i="4"/>
  <c r="DR602" i="4" s="1"/>
  <c r="DR241" i="4"/>
  <c r="DR619" i="4" s="1"/>
  <c r="DR231" i="4"/>
  <c r="DR609" i="4" s="1"/>
  <c r="DR236" i="4"/>
  <c r="DR614" i="4" s="1"/>
  <c r="DR225" i="4"/>
  <c r="DR603" i="4" s="1"/>
  <c r="DR245" i="4"/>
  <c r="DR623" i="4" s="1"/>
  <c r="DR235" i="4"/>
  <c r="DR613" i="4" s="1"/>
  <c r="DR247" i="4"/>
  <c r="DR625" i="4" s="1"/>
  <c r="DR249" i="4"/>
  <c r="DR627" i="4" s="1"/>
  <c r="DR251" i="4"/>
  <c r="DR629" i="4" s="1"/>
  <c r="DR229" i="4"/>
  <c r="DR607" i="4" s="1"/>
  <c r="DR233" i="4"/>
  <c r="DR611" i="4" s="1"/>
  <c r="DR243" i="4"/>
  <c r="DR621" i="4" s="1"/>
  <c r="DR246" i="4"/>
  <c r="DR624" i="4" s="1"/>
  <c r="DR248" i="4"/>
  <c r="DR626" i="4" s="1"/>
  <c r="DR250" i="4"/>
  <c r="DR628" i="4" s="1"/>
  <c r="DR234" i="4"/>
  <c r="DR612" i="4" s="1"/>
  <c r="DR244" i="4"/>
  <c r="DR622" i="4" s="1"/>
  <c r="DR237" i="4"/>
  <c r="DR615" i="4" s="1"/>
  <c r="DR258" i="4"/>
  <c r="DR636" i="4" s="1"/>
  <c r="DR253" i="4"/>
  <c r="DR631" i="4" s="1"/>
  <c r="DR254" i="4"/>
  <c r="DR632" i="4" s="1"/>
  <c r="DR252" i="4"/>
  <c r="DR630" i="4" s="1"/>
  <c r="DR269" i="4"/>
  <c r="DR647" i="4" s="1"/>
  <c r="DR255" i="4"/>
  <c r="DR633" i="4" s="1"/>
  <c r="DR267" i="4"/>
  <c r="DR645" i="4" s="1"/>
  <c r="DR262" i="4"/>
  <c r="DR640" i="4" s="1"/>
  <c r="DR270" i="4"/>
  <c r="DR648" i="4" s="1"/>
  <c r="DR257" i="4"/>
  <c r="DR635" i="4" s="1"/>
  <c r="DR276" i="4"/>
  <c r="DR654" i="4" s="1"/>
  <c r="DR274" i="4"/>
  <c r="DR652" i="4" s="1"/>
  <c r="DR277" i="4"/>
  <c r="DR655" i="4" s="1"/>
  <c r="DR256" i="4"/>
  <c r="DR634" i="4" s="1"/>
  <c r="DR259" i="4"/>
  <c r="DR637" i="4" s="1"/>
  <c r="DR284" i="4"/>
  <c r="DR662" i="4" s="1"/>
  <c r="DR260" i="4"/>
  <c r="DR638" i="4" s="1"/>
  <c r="DR263" i="4"/>
  <c r="DR641" i="4" s="1"/>
  <c r="DR292" i="4"/>
  <c r="DR670" i="4" s="1"/>
  <c r="DR264" i="4"/>
  <c r="DR642" i="4" s="1"/>
  <c r="DR261" i="4"/>
  <c r="DR639" i="4" s="1"/>
  <c r="DR265" i="4"/>
  <c r="DR643" i="4" s="1"/>
  <c r="DR266" i="4"/>
  <c r="DR644" i="4" s="1"/>
  <c r="DR275" i="4"/>
  <c r="DR653" i="4" s="1"/>
  <c r="DR271" i="4"/>
  <c r="DR649" i="4" s="1"/>
  <c r="DR282" i="4"/>
  <c r="DR660" i="4" s="1"/>
  <c r="DR279" i="4"/>
  <c r="DR657" i="4" s="1"/>
  <c r="DR272" i="4"/>
  <c r="DR650" i="4" s="1"/>
  <c r="DR281" i="4"/>
  <c r="DR659" i="4" s="1"/>
  <c r="DR278" i="4"/>
  <c r="DR656" i="4" s="1"/>
  <c r="DR288" i="4"/>
  <c r="DR666" i="4" s="1"/>
  <c r="DR268" i="4"/>
  <c r="DR646" i="4" s="1"/>
  <c r="DR283" i="4"/>
  <c r="DR661" i="4" s="1"/>
  <c r="DR280" i="4"/>
  <c r="DR658" i="4" s="1"/>
  <c r="DR286" i="4"/>
  <c r="DR664" i="4" s="1"/>
  <c r="DR273" i="4"/>
  <c r="DR651" i="4" s="1"/>
  <c r="DR291" i="4"/>
  <c r="DR669" i="4" s="1"/>
  <c r="DR302" i="4"/>
  <c r="DR680" i="4" s="1"/>
  <c r="DR311" i="4"/>
  <c r="DR689" i="4" s="1"/>
  <c r="DR294" i="4"/>
  <c r="DR672" i="4" s="1"/>
  <c r="DR290" i="4"/>
  <c r="DR668" i="4" s="1"/>
  <c r="DR296" i="4"/>
  <c r="DR674" i="4" s="1"/>
  <c r="DR298" i="4"/>
  <c r="DR676" i="4" s="1"/>
  <c r="DR306" i="4"/>
  <c r="DR684" i="4" s="1"/>
  <c r="DR295" i="4"/>
  <c r="DR673" i="4" s="1"/>
  <c r="DR285" i="4"/>
  <c r="DR663" i="4" s="1"/>
  <c r="DR287" i="4"/>
  <c r="DR665" i="4" s="1"/>
  <c r="DR289" i="4"/>
  <c r="DR667" i="4" s="1"/>
  <c r="DR297" i="4"/>
  <c r="DR675" i="4" s="1"/>
  <c r="DR310" i="4"/>
  <c r="DR688" i="4" s="1"/>
  <c r="DR315" i="4"/>
  <c r="DR693" i="4" s="1"/>
  <c r="DR328" i="4"/>
  <c r="DR706" i="4" s="1"/>
  <c r="DR330" i="4"/>
  <c r="DR708" i="4" s="1"/>
  <c r="DR332" i="4"/>
  <c r="DR710" i="4" s="1"/>
  <c r="DR334" i="4"/>
  <c r="DR712" i="4" s="1"/>
  <c r="DR308" i="4"/>
  <c r="DR686" i="4" s="1"/>
  <c r="DR304" i="4"/>
  <c r="DR682" i="4" s="1"/>
  <c r="DR312" i="4"/>
  <c r="DR690" i="4" s="1"/>
  <c r="DR300" i="4"/>
  <c r="DR678" i="4" s="1"/>
  <c r="DR314" i="4"/>
  <c r="DR692" i="4" s="1"/>
  <c r="DR324" i="4"/>
  <c r="DR702" i="4" s="1"/>
  <c r="DR325" i="4"/>
  <c r="DR703" i="4" s="1"/>
  <c r="DR329" i="4"/>
  <c r="DR707" i="4" s="1"/>
  <c r="DR331" i="4"/>
  <c r="DR709" i="4" s="1"/>
  <c r="DR333" i="4"/>
  <c r="DR711" i="4" s="1"/>
  <c r="DR307" i="4"/>
  <c r="DR685" i="4" s="1"/>
  <c r="DR293" i="4"/>
  <c r="DR671" i="4" s="1"/>
  <c r="DR303" i="4"/>
  <c r="DR681" i="4" s="1"/>
  <c r="DR305" i="4"/>
  <c r="DR683" i="4" s="1"/>
  <c r="DR309" i="4"/>
  <c r="DR687" i="4" s="1"/>
  <c r="DR299" i="4"/>
  <c r="DR677" i="4" s="1"/>
  <c r="DR301" i="4"/>
  <c r="DR679" i="4" s="1"/>
  <c r="DR313" i="4"/>
  <c r="DR691" i="4" s="1"/>
  <c r="DR319" i="4"/>
  <c r="DR697" i="4" s="1"/>
  <c r="DR322" i="4"/>
  <c r="DR700" i="4" s="1"/>
  <c r="DR316" i="4"/>
  <c r="DR694" i="4" s="1"/>
  <c r="DR317" i="4"/>
  <c r="DR695" i="4" s="1"/>
  <c r="DR327" i="4"/>
  <c r="DR705" i="4" s="1"/>
  <c r="DR318" i="4"/>
  <c r="DR696" i="4" s="1"/>
  <c r="DR321" i="4"/>
  <c r="DR699" i="4" s="1"/>
  <c r="DR336" i="4"/>
  <c r="DR714" i="4" s="1"/>
  <c r="DR337" i="4"/>
  <c r="DR715" i="4" s="1"/>
  <c r="DR339" i="4"/>
  <c r="DR717" i="4" s="1"/>
  <c r="DR326" i="4"/>
  <c r="DR704" i="4" s="1"/>
  <c r="DR340" i="4"/>
  <c r="DR718" i="4" s="1"/>
  <c r="DR335" i="4"/>
  <c r="DR713" i="4" s="1"/>
  <c r="DR320" i="4"/>
  <c r="DR698" i="4" s="1"/>
  <c r="DR347" i="4"/>
  <c r="DR725" i="4" s="1"/>
  <c r="DR364" i="4"/>
  <c r="DR742" i="4" s="1"/>
  <c r="DR344" i="4"/>
  <c r="DR722" i="4" s="1"/>
  <c r="DR323" i="4"/>
  <c r="DR701" i="4" s="1"/>
  <c r="DR341" i="4"/>
  <c r="DR719" i="4" s="1"/>
  <c r="DR349" i="4"/>
  <c r="DR727" i="4" s="1"/>
  <c r="DR338" i="4"/>
  <c r="DR716" i="4" s="1"/>
  <c r="DR346" i="4"/>
  <c r="DR724" i="4" s="1"/>
  <c r="DR355" i="4"/>
  <c r="DR733" i="4" s="1"/>
  <c r="DR343" i="4"/>
  <c r="DR721" i="4" s="1"/>
  <c r="DR351" i="4"/>
  <c r="DR729" i="4" s="1"/>
  <c r="DR356" i="4"/>
  <c r="DR734" i="4" s="1"/>
  <c r="DR348" i="4"/>
  <c r="DR726" i="4" s="1"/>
  <c r="DR345" i="4"/>
  <c r="DR723" i="4" s="1"/>
  <c r="DR353" i="4"/>
  <c r="DR731" i="4" s="1"/>
  <c r="DR342" i="4"/>
  <c r="DR720" i="4" s="1"/>
  <c r="DR350" i="4"/>
  <c r="DR728" i="4" s="1"/>
  <c r="DR363" i="4"/>
  <c r="DR741" i="4" s="1"/>
  <c r="DR367" i="4"/>
  <c r="DR745" i="4" s="1"/>
  <c r="DR354" i="4"/>
  <c r="DR732" i="4" s="1"/>
  <c r="DR360" i="4"/>
  <c r="DR738" i="4" s="1"/>
  <c r="DR370" i="4"/>
  <c r="DR748" i="4" s="1"/>
  <c r="DR362" i="4"/>
  <c r="DR740" i="4" s="1"/>
  <c r="DR357" i="4"/>
  <c r="DR735" i="4" s="1"/>
  <c r="DR352" i="4"/>
  <c r="DR730" i="4" s="1"/>
  <c r="DR359" i="4"/>
  <c r="DR737" i="4" s="1"/>
  <c r="DR361" i="4"/>
  <c r="DR739" i="4" s="1"/>
  <c r="DR365" i="4"/>
  <c r="DR743" i="4" s="1"/>
  <c r="DR378" i="4"/>
  <c r="DR756" i="4" s="1"/>
  <c r="EH200" i="4"/>
  <c r="EH578" i="4" s="1"/>
  <c r="EH204" i="4"/>
  <c r="EH582" i="4" s="1"/>
  <c r="EH201" i="4"/>
  <c r="EH579" i="4" s="1"/>
  <c r="EH205" i="4"/>
  <c r="EH583" i="4" s="1"/>
  <c r="EH208" i="4"/>
  <c r="EH586" i="4" s="1"/>
  <c r="EH213" i="4"/>
  <c r="EH591" i="4" s="1"/>
  <c r="EH217" i="4"/>
  <c r="EH595" i="4" s="1"/>
  <c r="EH219" i="4"/>
  <c r="EH597" i="4" s="1"/>
  <c r="EH221" i="4"/>
  <c r="EH599" i="4" s="1"/>
  <c r="EH202" i="4"/>
  <c r="EH580" i="4" s="1"/>
  <c r="EH207" i="4"/>
  <c r="EH585" i="4" s="1"/>
  <c r="EH214" i="4"/>
  <c r="EH592" i="4" s="1"/>
  <c r="EH222" i="4"/>
  <c r="EH600" i="4" s="1"/>
  <c r="EH211" i="4"/>
  <c r="EH589" i="4" s="1"/>
  <c r="EH218" i="4"/>
  <c r="EH596" i="4" s="1"/>
  <c r="EH206" i="4"/>
  <c r="EH584" i="4" s="1"/>
  <c r="EH210" i="4"/>
  <c r="EH588" i="4" s="1"/>
  <c r="EH216" i="4"/>
  <c r="EH594" i="4" s="1"/>
  <c r="EH209" i="4"/>
  <c r="EH587" i="4" s="1"/>
  <c r="EH229" i="4"/>
  <c r="EH607" i="4" s="1"/>
  <c r="EH223" i="4"/>
  <c r="EH601" i="4" s="1"/>
  <c r="EH212" i="4"/>
  <c r="EH590" i="4" s="1"/>
  <c r="EH226" i="4"/>
  <c r="EH604" i="4" s="1"/>
  <c r="EH215" i="4"/>
  <c r="EH593" i="4" s="1"/>
  <c r="EH203" i="4"/>
  <c r="EH581" i="4" s="1"/>
  <c r="EH238" i="4"/>
  <c r="EH616" i="4" s="1"/>
  <c r="EH240" i="4"/>
  <c r="EH618" i="4" s="1"/>
  <c r="EH242" i="4"/>
  <c r="EH620" i="4" s="1"/>
  <c r="EH225" i="4"/>
  <c r="EH603" i="4" s="1"/>
  <c r="EH220" i="4"/>
  <c r="EH598" i="4" s="1"/>
  <c r="EH227" i="4"/>
  <c r="EH605" i="4" s="1"/>
  <c r="EH230" i="4"/>
  <c r="EH608" i="4" s="1"/>
  <c r="EH231" i="4"/>
  <c r="EH609" i="4" s="1"/>
  <c r="EH232" i="4"/>
  <c r="EH610" i="4" s="1"/>
  <c r="EH239" i="4"/>
  <c r="EH617" i="4" s="1"/>
  <c r="EH247" i="4"/>
  <c r="EH625" i="4" s="1"/>
  <c r="EH249" i="4"/>
  <c r="EH627" i="4" s="1"/>
  <c r="EH251" i="4"/>
  <c r="EH629" i="4" s="1"/>
  <c r="EH233" i="4"/>
  <c r="EH611" i="4" s="1"/>
  <c r="EH245" i="4"/>
  <c r="EH623" i="4" s="1"/>
  <c r="EH246" i="4"/>
  <c r="EH624" i="4" s="1"/>
  <c r="EH248" i="4"/>
  <c r="EH626" i="4" s="1"/>
  <c r="EH250" i="4"/>
  <c r="EH628" i="4" s="1"/>
  <c r="EH199" i="4"/>
  <c r="EH577" i="4" s="1"/>
  <c r="EH228" i="4"/>
  <c r="EH606" i="4" s="1"/>
  <c r="EH241" i="4"/>
  <c r="EH619" i="4" s="1"/>
  <c r="EH236" i="4"/>
  <c r="EH614" i="4" s="1"/>
  <c r="EH235" i="4"/>
  <c r="EH613" i="4" s="1"/>
  <c r="EH237" i="4"/>
  <c r="EH615" i="4" s="1"/>
  <c r="EH224" i="4"/>
  <c r="EH602" i="4" s="1"/>
  <c r="EH252" i="4"/>
  <c r="EH630" i="4" s="1"/>
  <c r="EH243" i="4"/>
  <c r="EH621" i="4" s="1"/>
  <c r="EH253" i="4"/>
  <c r="EH631" i="4" s="1"/>
  <c r="EH260" i="4"/>
  <c r="EH638" i="4" s="1"/>
  <c r="EH256" i="4"/>
  <c r="EH634" i="4" s="1"/>
  <c r="EH234" i="4"/>
  <c r="EH612" i="4" s="1"/>
  <c r="EH244" i="4"/>
  <c r="EH622" i="4" s="1"/>
  <c r="EH262" i="4"/>
  <c r="EH640" i="4" s="1"/>
  <c r="EH269" i="4"/>
  <c r="EH647" i="4" s="1"/>
  <c r="EH255" i="4"/>
  <c r="EH633" i="4" s="1"/>
  <c r="EH265" i="4"/>
  <c r="EH643" i="4" s="1"/>
  <c r="EH272" i="4"/>
  <c r="EH650" i="4" s="1"/>
  <c r="EH278" i="4"/>
  <c r="EH656" i="4" s="1"/>
  <c r="EH279" i="4"/>
  <c r="EH657" i="4" s="1"/>
  <c r="EH254" i="4"/>
  <c r="EH632" i="4" s="1"/>
  <c r="EH264" i="4"/>
  <c r="EH642" i="4" s="1"/>
  <c r="EH258" i="4"/>
  <c r="EH636" i="4" s="1"/>
  <c r="EH261" i="4"/>
  <c r="EH639" i="4" s="1"/>
  <c r="EH257" i="4"/>
  <c r="EH635" i="4" s="1"/>
  <c r="EH266" i="4"/>
  <c r="EH644" i="4" s="1"/>
  <c r="EH271" i="4"/>
  <c r="EH649" i="4" s="1"/>
  <c r="EH268" i="4"/>
  <c r="EH646" i="4" s="1"/>
  <c r="EH259" i="4"/>
  <c r="EH637" i="4" s="1"/>
  <c r="EH263" i="4"/>
  <c r="EH641" i="4" s="1"/>
  <c r="EH270" i="4"/>
  <c r="EH648" i="4" s="1"/>
  <c r="EH283" i="4"/>
  <c r="EH661" i="4" s="1"/>
  <c r="EH286" i="4"/>
  <c r="EH664" i="4" s="1"/>
  <c r="EH276" i="4"/>
  <c r="EH654" i="4" s="1"/>
  <c r="EH273" i="4"/>
  <c r="EH651" i="4" s="1"/>
  <c r="EH288" i="4"/>
  <c r="EH666" i="4" s="1"/>
  <c r="EH280" i="4"/>
  <c r="EH658" i="4" s="1"/>
  <c r="EH284" i="4"/>
  <c r="EH662" i="4" s="1"/>
  <c r="EH287" i="4"/>
  <c r="EH665" i="4" s="1"/>
  <c r="EH267" i="4"/>
  <c r="EH645" i="4" s="1"/>
  <c r="EH292" i="4"/>
  <c r="EH670" i="4" s="1"/>
  <c r="EH277" i="4"/>
  <c r="EH655" i="4" s="1"/>
  <c r="EH282" i="4"/>
  <c r="EH660" i="4" s="1"/>
  <c r="EH274" i="4"/>
  <c r="EH652" i="4" s="1"/>
  <c r="EH285" i="4"/>
  <c r="EH663" i="4" s="1"/>
  <c r="EH290" i="4"/>
  <c r="EH668" i="4" s="1"/>
  <c r="EH275" i="4"/>
  <c r="EH653" i="4" s="1"/>
  <c r="EH281" i="4"/>
  <c r="EH659" i="4" s="1"/>
  <c r="EH296" i="4"/>
  <c r="EH674" i="4" s="1"/>
  <c r="EH304" i="4"/>
  <c r="EH682" i="4" s="1"/>
  <c r="EH313" i="4"/>
  <c r="EH691" i="4" s="1"/>
  <c r="EH289" i="4"/>
  <c r="EH667" i="4" s="1"/>
  <c r="EH293" i="4"/>
  <c r="EH671" i="4" s="1"/>
  <c r="EH298" i="4"/>
  <c r="EH676" i="4" s="1"/>
  <c r="EH295" i="4"/>
  <c r="EH673" i="4" s="1"/>
  <c r="EH291" i="4"/>
  <c r="EH669" i="4" s="1"/>
  <c r="EH300" i="4"/>
  <c r="EH678" i="4" s="1"/>
  <c r="EH294" i="4"/>
  <c r="EH672" i="4" s="1"/>
  <c r="EH312" i="4"/>
  <c r="EH690" i="4" s="1"/>
  <c r="EH319" i="4"/>
  <c r="EH697" i="4" s="1"/>
  <c r="EH328" i="4"/>
  <c r="EH706" i="4" s="1"/>
  <c r="EH330" i="4"/>
  <c r="EH708" i="4" s="1"/>
  <c r="EH332" i="4"/>
  <c r="EH710" i="4" s="1"/>
  <c r="EH334" i="4"/>
  <c r="EH712" i="4" s="1"/>
  <c r="EH305" i="4"/>
  <c r="EH683" i="4" s="1"/>
  <c r="EH307" i="4"/>
  <c r="EH685" i="4" s="1"/>
  <c r="EH301" i="4"/>
  <c r="EH679" i="4" s="1"/>
  <c r="EH303" i="4"/>
  <c r="EH681" i="4" s="1"/>
  <c r="EH309" i="4"/>
  <c r="EH687" i="4" s="1"/>
  <c r="EH326" i="4"/>
  <c r="EH704" i="4" s="1"/>
  <c r="EH299" i="4"/>
  <c r="EH677" i="4" s="1"/>
  <c r="EH311" i="4"/>
  <c r="EH689" i="4" s="1"/>
  <c r="EH327" i="4"/>
  <c r="EH705" i="4" s="1"/>
  <c r="EH329" i="4"/>
  <c r="EH707" i="4" s="1"/>
  <c r="EH331" i="4"/>
  <c r="EH709" i="4" s="1"/>
  <c r="EH333" i="4"/>
  <c r="EH711" i="4" s="1"/>
  <c r="EH306" i="4"/>
  <c r="EH684" i="4" s="1"/>
  <c r="EH308" i="4"/>
  <c r="EH686" i="4" s="1"/>
  <c r="EH297" i="4"/>
  <c r="EH675" i="4" s="1"/>
  <c r="EH302" i="4"/>
  <c r="EH680" i="4" s="1"/>
  <c r="EH310" i="4"/>
  <c r="EH688" i="4" s="1"/>
  <c r="EH318" i="4"/>
  <c r="EH696" i="4" s="1"/>
  <c r="EH325" i="4"/>
  <c r="EH703" i="4" s="1"/>
  <c r="EH320" i="4"/>
  <c r="EH698" i="4" s="1"/>
  <c r="EH336" i="4"/>
  <c r="EH714" i="4" s="1"/>
  <c r="EH315" i="4"/>
  <c r="EH693" i="4" s="1"/>
  <c r="EH337" i="4"/>
  <c r="EH715" i="4" s="1"/>
  <c r="EH338" i="4"/>
  <c r="EH716" i="4" s="1"/>
  <c r="EH339" i="4"/>
  <c r="EH717" i="4" s="1"/>
  <c r="EH322" i="4"/>
  <c r="EH700" i="4" s="1"/>
  <c r="EH341" i="4"/>
  <c r="EH719" i="4" s="1"/>
  <c r="EH342" i="4"/>
  <c r="EH720" i="4" s="1"/>
  <c r="EH321" i="4"/>
  <c r="EH699" i="4" s="1"/>
  <c r="EH335" i="4"/>
  <c r="EH713" i="4" s="1"/>
  <c r="EH324" i="4"/>
  <c r="EH702" i="4" s="1"/>
  <c r="EH317" i="4"/>
  <c r="EH695" i="4" s="1"/>
  <c r="EH349" i="4"/>
  <c r="EH727" i="4" s="1"/>
  <c r="EH366" i="4"/>
  <c r="EH744" i="4" s="1"/>
  <c r="EH346" i="4"/>
  <c r="EH724" i="4" s="1"/>
  <c r="EH323" i="4"/>
  <c r="EH701" i="4" s="1"/>
  <c r="EH343" i="4"/>
  <c r="EH721" i="4" s="1"/>
  <c r="EH351" i="4"/>
  <c r="EH729" i="4" s="1"/>
  <c r="EH314" i="4"/>
  <c r="EH692" i="4" s="1"/>
  <c r="EH348" i="4"/>
  <c r="EH726" i="4" s="1"/>
  <c r="EH340" i="4"/>
  <c r="EH718" i="4" s="1"/>
  <c r="EH357" i="4"/>
  <c r="EH735" i="4" s="1"/>
  <c r="EH345" i="4"/>
  <c r="EH723" i="4" s="1"/>
  <c r="EH353" i="4"/>
  <c r="EH731" i="4" s="1"/>
  <c r="EH358" i="4"/>
  <c r="EH736" i="4" s="1"/>
  <c r="EH350" i="4"/>
  <c r="EH728" i="4" s="1"/>
  <c r="EH316" i="4"/>
  <c r="EH694" i="4" s="1"/>
  <c r="EH347" i="4"/>
  <c r="EH725" i="4" s="1"/>
  <c r="EH344" i="4"/>
  <c r="EH722" i="4" s="1"/>
  <c r="EH365" i="4"/>
  <c r="EH743" i="4" s="1"/>
  <c r="EH355" i="4"/>
  <c r="EH733" i="4" s="1"/>
  <c r="EH359" i="4"/>
  <c r="EH737" i="4" s="1"/>
  <c r="EH361" i="4"/>
  <c r="EH739" i="4" s="1"/>
  <c r="EH363" i="4"/>
  <c r="EH741" i="4" s="1"/>
  <c r="EH354" i="4"/>
  <c r="EH732" i="4" s="1"/>
  <c r="EH367" i="4"/>
  <c r="EH745" i="4" s="1"/>
  <c r="EH356" i="4"/>
  <c r="EH734" i="4" s="1"/>
  <c r="EH368" i="4"/>
  <c r="EH746" i="4" s="1"/>
  <c r="EH360" i="4"/>
  <c r="EH738" i="4" s="1"/>
  <c r="EH380" i="4"/>
  <c r="EH758" i="4" s="1"/>
  <c r="EX202" i="4"/>
  <c r="EX580" i="4" s="1"/>
  <c r="EX205" i="4"/>
  <c r="EX583" i="4" s="1"/>
  <c r="EX203" i="4"/>
  <c r="EX581" i="4" s="1"/>
  <c r="EX200" i="4"/>
  <c r="EX578" i="4" s="1"/>
  <c r="EX208" i="4"/>
  <c r="EX586" i="4" s="1"/>
  <c r="EX201" i="4"/>
  <c r="EX579" i="4" s="1"/>
  <c r="EX204" i="4"/>
  <c r="EX582" i="4" s="1"/>
  <c r="EX207" i="4"/>
  <c r="EX585" i="4" s="1"/>
  <c r="EX199" i="4"/>
  <c r="EX577" i="4" s="1"/>
  <c r="EX206" i="4"/>
  <c r="EX584" i="4" s="1"/>
  <c r="EX217" i="4"/>
  <c r="EX595" i="4" s="1"/>
  <c r="EX219" i="4"/>
  <c r="EX597" i="4" s="1"/>
  <c r="EX221" i="4"/>
  <c r="EX599" i="4" s="1"/>
  <c r="EX212" i="4"/>
  <c r="EX590" i="4" s="1"/>
  <c r="EX210" i="4"/>
  <c r="EX588" i="4" s="1"/>
  <c r="EX211" i="4"/>
  <c r="EX589" i="4" s="1"/>
  <c r="EX216" i="4"/>
  <c r="EX594" i="4" s="1"/>
  <c r="EX209" i="4"/>
  <c r="EX587" i="4" s="1"/>
  <c r="EX215" i="4"/>
  <c r="EX593" i="4" s="1"/>
  <c r="EX218" i="4"/>
  <c r="EX596" i="4" s="1"/>
  <c r="EX222" i="4"/>
  <c r="EX600" i="4" s="1"/>
  <c r="EX220" i="4"/>
  <c r="EX598" i="4" s="1"/>
  <c r="EX223" i="4"/>
  <c r="EX601" i="4" s="1"/>
  <c r="EX225" i="4"/>
  <c r="EX603" i="4" s="1"/>
  <c r="EX229" i="4"/>
  <c r="EX607" i="4" s="1"/>
  <c r="EX213" i="4"/>
  <c r="EX591" i="4" s="1"/>
  <c r="EX230" i="4"/>
  <c r="EX608" i="4" s="1"/>
  <c r="EX214" i="4"/>
  <c r="EX592" i="4" s="1"/>
  <c r="EX226" i="4"/>
  <c r="EX604" i="4" s="1"/>
  <c r="EX224" i="4"/>
  <c r="EX602" i="4" s="1"/>
  <c r="EX228" i="4"/>
  <c r="EX606" i="4" s="1"/>
  <c r="EX236" i="4"/>
  <c r="EX614" i="4" s="1"/>
  <c r="EX238" i="4"/>
  <c r="EX616" i="4" s="1"/>
  <c r="EX240" i="4"/>
  <c r="EX618" i="4" s="1"/>
  <c r="EX234" i="4"/>
  <c r="EX612" i="4" s="1"/>
  <c r="EX232" i="4"/>
  <c r="EX610" i="4" s="1"/>
  <c r="EX227" i="4"/>
  <c r="EX605" i="4" s="1"/>
  <c r="EX247" i="4"/>
  <c r="EX625" i="4" s="1"/>
  <c r="EX249" i="4"/>
  <c r="EX627" i="4" s="1"/>
  <c r="EX237" i="4"/>
  <c r="EX615" i="4" s="1"/>
  <c r="EX246" i="4"/>
  <c r="EX624" i="4" s="1"/>
  <c r="EX248" i="4"/>
  <c r="EX626" i="4" s="1"/>
  <c r="EX250" i="4"/>
  <c r="EX628" i="4" s="1"/>
  <c r="EX245" i="4"/>
  <c r="EX623" i="4" s="1"/>
  <c r="EX231" i="4"/>
  <c r="EX609" i="4" s="1"/>
  <c r="EX244" i="4"/>
  <c r="EX622" i="4" s="1"/>
  <c r="EX233" i="4"/>
  <c r="EX611" i="4" s="1"/>
  <c r="EX241" i="4"/>
  <c r="EX619" i="4" s="1"/>
  <c r="EX235" i="4"/>
  <c r="EX613" i="4" s="1"/>
  <c r="EX261" i="4"/>
  <c r="EX639" i="4" s="1"/>
  <c r="EX251" i="4"/>
  <c r="EX629" i="4" s="1"/>
  <c r="EX239" i="4"/>
  <c r="EX617" i="4" s="1"/>
  <c r="EX258" i="4"/>
  <c r="EX636" i="4" s="1"/>
  <c r="EX243" i="4"/>
  <c r="EX621" i="4" s="1"/>
  <c r="EX254" i="4"/>
  <c r="EX632" i="4" s="1"/>
  <c r="EX255" i="4"/>
  <c r="EX633" i="4" s="1"/>
  <c r="EX242" i="4"/>
  <c r="EX620" i="4" s="1"/>
  <c r="EX264" i="4"/>
  <c r="EX642" i="4" s="1"/>
  <c r="EX262" i="4"/>
  <c r="EX640" i="4" s="1"/>
  <c r="EX252" i="4"/>
  <c r="EX630" i="4" s="1"/>
  <c r="EX257" i="4"/>
  <c r="EX635" i="4" s="1"/>
  <c r="EX274" i="4"/>
  <c r="EX652" i="4" s="1"/>
  <c r="EX260" i="4"/>
  <c r="EX638" i="4" s="1"/>
  <c r="EX280" i="4"/>
  <c r="EX658" i="4" s="1"/>
  <c r="EX263" i="4"/>
  <c r="EX641" i="4" s="1"/>
  <c r="EX270" i="4"/>
  <c r="EX648" i="4" s="1"/>
  <c r="EX281" i="4"/>
  <c r="EX659" i="4" s="1"/>
  <c r="EX256" i="4"/>
  <c r="EX634" i="4" s="1"/>
  <c r="EX253" i="4"/>
  <c r="EX631" i="4" s="1"/>
  <c r="EX268" i="4"/>
  <c r="EX646" i="4" s="1"/>
  <c r="EX267" i="4"/>
  <c r="EX645" i="4" s="1"/>
  <c r="EX272" i="4"/>
  <c r="EX650" i="4" s="1"/>
  <c r="EX279" i="4"/>
  <c r="EX657" i="4" s="1"/>
  <c r="EX259" i="4"/>
  <c r="EX637" i="4" s="1"/>
  <c r="EX265" i="4"/>
  <c r="EX643" i="4" s="1"/>
  <c r="EX266" i="4"/>
  <c r="EX644" i="4" s="1"/>
  <c r="EX271" i="4"/>
  <c r="EX649" i="4" s="1"/>
  <c r="EX273" i="4"/>
  <c r="EX651" i="4" s="1"/>
  <c r="EX284" i="4"/>
  <c r="EX662" i="4" s="1"/>
  <c r="EX288" i="4"/>
  <c r="EX666" i="4" s="1"/>
  <c r="EX294" i="4"/>
  <c r="EX672" i="4" s="1"/>
  <c r="EX282" i="4"/>
  <c r="EX660" i="4" s="1"/>
  <c r="EX277" i="4"/>
  <c r="EX655" i="4" s="1"/>
  <c r="EX287" i="4"/>
  <c r="EX665" i="4" s="1"/>
  <c r="EX275" i="4"/>
  <c r="EX653" i="4" s="1"/>
  <c r="EX286" i="4"/>
  <c r="EX664" i="4" s="1"/>
  <c r="EX291" i="4"/>
  <c r="EX669" i="4" s="1"/>
  <c r="EX276" i="4"/>
  <c r="EX654" i="4" s="1"/>
  <c r="EX278" i="4"/>
  <c r="EX656" i="4" s="1"/>
  <c r="EX269" i="4"/>
  <c r="EX647" i="4" s="1"/>
  <c r="EX293" i="4"/>
  <c r="EX671" i="4" s="1"/>
  <c r="EX298" i="4"/>
  <c r="EX676" i="4" s="1"/>
  <c r="EX306" i="4"/>
  <c r="EX684" i="4" s="1"/>
  <c r="EX315" i="4"/>
  <c r="EX693" i="4" s="1"/>
  <c r="EX295" i="4"/>
  <c r="EX673" i="4" s="1"/>
  <c r="EX290" i="4"/>
  <c r="EX668" i="4" s="1"/>
  <c r="EX302" i="4"/>
  <c r="EX680" i="4" s="1"/>
  <c r="EX292" i="4"/>
  <c r="EX670" i="4" s="1"/>
  <c r="EX283" i="4"/>
  <c r="EX661" i="4" s="1"/>
  <c r="EX285" i="4"/>
  <c r="EX663" i="4" s="1"/>
  <c r="EX289" i="4"/>
  <c r="EX667" i="4" s="1"/>
  <c r="EX314" i="4"/>
  <c r="EX692" i="4" s="1"/>
  <c r="EX299" i="4"/>
  <c r="EX677" i="4" s="1"/>
  <c r="EX301" i="4"/>
  <c r="EX679" i="4" s="1"/>
  <c r="EX309" i="4"/>
  <c r="EX687" i="4" s="1"/>
  <c r="EX321" i="4"/>
  <c r="EX699" i="4" s="1"/>
  <c r="EX328" i="4"/>
  <c r="EX706" i="4" s="1"/>
  <c r="EX330" i="4"/>
  <c r="EX708" i="4" s="1"/>
  <c r="EX332" i="4"/>
  <c r="EX710" i="4" s="1"/>
  <c r="EX334" i="4"/>
  <c r="EX712" i="4" s="1"/>
  <c r="EX311" i="4"/>
  <c r="EX689" i="4" s="1"/>
  <c r="EX296" i="4"/>
  <c r="EX674" i="4" s="1"/>
  <c r="EX313" i="4"/>
  <c r="EX691" i="4" s="1"/>
  <c r="EX297" i="4"/>
  <c r="EX675" i="4" s="1"/>
  <c r="EX304" i="4"/>
  <c r="EX682" i="4" s="1"/>
  <c r="EX308" i="4"/>
  <c r="EX686" i="4" s="1"/>
  <c r="EX300" i="4"/>
  <c r="EX678" i="4" s="1"/>
  <c r="EX327" i="4"/>
  <c r="EX705" i="4" s="1"/>
  <c r="EX329" i="4"/>
  <c r="EX707" i="4" s="1"/>
  <c r="EX331" i="4"/>
  <c r="EX709" i="4" s="1"/>
  <c r="EX333" i="4"/>
  <c r="EX711" i="4" s="1"/>
  <c r="EX310" i="4"/>
  <c r="EX688" i="4" s="1"/>
  <c r="EX312" i="4"/>
  <c r="EX690" i="4" s="1"/>
  <c r="EX307" i="4"/>
  <c r="EX685" i="4" s="1"/>
  <c r="EX303" i="4"/>
  <c r="EX681" i="4" s="1"/>
  <c r="EX305" i="4"/>
  <c r="EX683" i="4" s="1"/>
  <c r="EX320" i="4"/>
  <c r="EX698" i="4" s="1"/>
  <c r="EX326" i="4"/>
  <c r="EX704" i="4" s="1"/>
  <c r="EX323" i="4"/>
  <c r="EX701" i="4" s="1"/>
  <c r="EX336" i="4"/>
  <c r="EX714" i="4" s="1"/>
  <c r="EX324" i="4"/>
  <c r="EX702" i="4" s="1"/>
  <c r="EX318" i="4"/>
  <c r="EX696" i="4" s="1"/>
  <c r="EX335" i="4"/>
  <c r="EX713" i="4" s="1"/>
  <c r="EX316" i="4"/>
  <c r="EX694" i="4" s="1"/>
  <c r="EX322" i="4"/>
  <c r="EX700" i="4" s="1"/>
  <c r="EX325" i="4"/>
  <c r="EX703" i="4" s="1"/>
  <c r="EX317" i="4"/>
  <c r="EX695" i="4" s="1"/>
  <c r="EX319" i="4"/>
  <c r="EX697" i="4" s="1"/>
  <c r="EX338" i="4"/>
  <c r="EX716" i="4" s="1"/>
  <c r="EX343" i="4"/>
  <c r="EX721" i="4" s="1"/>
  <c r="EX351" i="4"/>
  <c r="EX729" i="4" s="1"/>
  <c r="EX340" i="4"/>
  <c r="EX718" i="4" s="1"/>
  <c r="EX348" i="4"/>
  <c r="EX726" i="4" s="1"/>
  <c r="EX337" i="4"/>
  <c r="EX715" i="4" s="1"/>
  <c r="EX342" i="4"/>
  <c r="EX720" i="4" s="1"/>
  <c r="EX345" i="4"/>
  <c r="EX723" i="4" s="1"/>
  <c r="EX353" i="4"/>
  <c r="EX731" i="4" s="1"/>
  <c r="EX350" i="4"/>
  <c r="EX728" i="4" s="1"/>
  <c r="EX359" i="4"/>
  <c r="EX737" i="4" s="1"/>
  <c r="EX347" i="4"/>
  <c r="EX725" i="4" s="1"/>
  <c r="EX360" i="4"/>
  <c r="EX738" i="4" s="1"/>
  <c r="EX339" i="4"/>
  <c r="EX717" i="4" s="1"/>
  <c r="EX341" i="4"/>
  <c r="EX719" i="4" s="1"/>
  <c r="EX344" i="4"/>
  <c r="EX722" i="4" s="1"/>
  <c r="EX349" i="4"/>
  <c r="EX727" i="4" s="1"/>
  <c r="EX346" i="4"/>
  <c r="EX724" i="4" s="1"/>
  <c r="EX367" i="4"/>
  <c r="EX745" i="4" s="1"/>
  <c r="EX354" i="4"/>
  <c r="EX732" i="4" s="1"/>
  <c r="EX361" i="4"/>
  <c r="EX739" i="4" s="1"/>
  <c r="EX363" i="4"/>
  <c r="EX741" i="4" s="1"/>
  <c r="EX365" i="4"/>
  <c r="EX743" i="4" s="1"/>
  <c r="EX352" i="4"/>
  <c r="EX730" i="4" s="1"/>
  <c r="EX356" i="4"/>
  <c r="EX734" i="4" s="1"/>
  <c r="EX374" i="4"/>
  <c r="EX752" i="4" s="1"/>
  <c r="EX364" i="4"/>
  <c r="EX742" i="4" s="1"/>
  <c r="EX370" i="4"/>
  <c r="EX748" i="4" s="1"/>
  <c r="EX355" i="4"/>
  <c r="EX733" i="4" s="1"/>
  <c r="EX366" i="4"/>
  <c r="EX744" i="4" s="1"/>
  <c r="EX357" i="4"/>
  <c r="EX735" i="4" s="1"/>
  <c r="EX382" i="4"/>
  <c r="EX760" i="4" s="1"/>
  <c r="FN204" i="4"/>
  <c r="FN582" i="4" s="1"/>
  <c r="FN199" i="4"/>
  <c r="FN577" i="4" s="1"/>
  <c r="FN201" i="4"/>
  <c r="FN579" i="4" s="1"/>
  <c r="FN202" i="4"/>
  <c r="FN580" i="4" s="1"/>
  <c r="FN208" i="4"/>
  <c r="FN586" i="4" s="1"/>
  <c r="FN203" i="4"/>
  <c r="FN581" i="4" s="1"/>
  <c r="FN205" i="4"/>
  <c r="FN583" i="4" s="1"/>
  <c r="FN206" i="4"/>
  <c r="FN584" i="4" s="1"/>
  <c r="FN210" i="4"/>
  <c r="FN588" i="4" s="1"/>
  <c r="FN217" i="4"/>
  <c r="FN595" i="4" s="1"/>
  <c r="FN219" i="4"/>
  <c r="FN597" i="4" s="1"/>
  <c r="FN221" i="4"/>
  <c r="FN599" i="4" s="1"/>
  <c r="FN200" i="4"/>
  <c r="FN578" i="4" s="1"/>
  <c r="FN207" i="4"/>
  <c r="FN585" i="4" s="1"/>
  <c r="FN214" i="4"/>
  <c r="FN592" i="4" s="1"/>
  <c r="FN209" i="4"/>
  <c r="FN587" i="4" s="1"/>
  <c r="FN213" i="4"/>
  <c r="FN591" i="4" s="1"/>
  <c r="FN222" i="4"/>
  <c r="FN600" i="4" s="1"/>
  <c r="FN223" i="4"/>
  <c r="FN601" i="4" s="1"/>
  <c r="FN224" i="4"/>
  <c r="FN602" i="4" s="1"/>
  <c r="FN226" i="4"/>
  <c r="FN604" i="4" s="1"/>
  <c r="FN212" i="4"/>
  <c r="FN590" i="4" s="1"/>
  <c r="FN232" i="4"/>
  <c r="FN610" i="4" s="1"/>
  <c r="FN215" i="4"/>
  <c r="FN593" i="4" s="1"/>
  <c r="FN229" i="4"/>
  <c r="FN607" i="4" s="1"/>
  <c r="FN216" i="4"/>
  <c r="FN594" i="4" s="1"/>
  <c r="FN230" i="4"/>
  <c r="FN608" i="4" s="1"/>
  <c r="FN211" i="4"/>
  <c r="FN589" i="4" s="1"/>
  <c r="FN218" i="4"/>
  <c r="FN596" i="4" s="1"/>
  <c r="FN235" i="4"/>
  <c r="FN613" i="4" s="1"/>
  <c r="FN236" i="4"/>
  <c r="FN614" i="4" s="1"/>
  <c r="FN238" i="4"/>
  <c r="FN616" i="4" s="1"/>
  <c r="FN240" i="4"/>
  <c r="FN618" i="4" s="1"/>
  <c r="FN228" i="4"/>
  <c r="FN606" i="4" s="1"/>
  <c r="FN225" i="4"/>
  <c r="FN603" i="4" s="1"/>
  <c r="FN233" i="4"/>
  <c r="FN611" i="4" s="1"/>
  <c r="FN231" i="4"/>
  <c r="FN609" i="4" s="1"/>
  <c r="FN234" i="4"/>
  <c r="FN612" i="4" s="1"/>
  <c r="FN241" i="4"/>
  <c r="FN619" i="4" s="1"/>
  <c r="FN247" i="4"/>
  <c r="FN625" i="4" s="1"/>
  <c r="FN249" i="4"/>
  <c r="FN627" i="4" s="1"/>
  <c r="FN239" i="4"/>
  <c r="FN617" i="4" s="1"/>
  <c r="FN242" i="4"/>
  <c r="FN620" i="4" s="1"/>
  <c r="FN243" i="4"/>
  <c r="FN621" i="4" s="1"/>
  <c r="FN246" i="4"/>
  <c r="FN624" i="4" s="1"/>
  <c r="FN248" i="4"/>
  <c r="FN626" i="4" s="1"/>
  <c r="FN250" i="4"/>
  <c r="FN628" i="4" s="1"/>
  <c r="FN245" i="4"/>
  <c r="FN623" i="4" s="1"/>
  <c r="FN220" i="4"/>
  <c r="FN598" i="4" s="1"/>
  <c r="FN227" i="4"/>
  <c r="FN605" i="4" s="1"/>
  <c r="FN237" i="4"/>
  <c r="FN615" i="4" s="1"/>
  <c r="FN244" i="4"/>
  <c r="FN622" i="4" s="1"/>
  <c r="FN256" i="4"/>
  <c r="FN634" i="4" s="1"/>
  <c r="FN260" i="4"/>
  <c r="FN638" i="4" s="1"/>
  <c r="FN253" i="4"/>
  <c r="FN631" i="4" s="1"/>
  <c r="FN266" i="4"/>
  <c r="FN644" i="4" s="1"/>
  <c r="FN252" i="4"/>
  <c r="FN630" i="4" s="1"/>
  <c r="FN258" i="4"/>
  <c r="FN636" i="4" s="1"/>
  <c r="FN259" i="4"/>
  <c r="FN637" i="4" s="1"/>
  <c r="FN264" i="4"/>
  <c r="FN642" i="4" s="1"/>
  <c r="FN251" i="4"/>
  <c r="FN629" i="4" s="1"/>
  <c r="FN254" i="4"/>
  <c r="FN632" i="4" s="1"/>
  <c r="FN261" i="4"/>
  <c r="FN639" i="4" s="1"/>
  <c r="FN275" i="4"/>
  <c r="FN653" i="4" s="1"/>
  <c r="FN257" i="4"/>
  <c r="FN635" i="4" s="1"/>
  <c r="FN282" i="4"/>
  <c r="FN660" i="4" s="1"/>
  <c r="FN272" i="4"/>
  <c r="FN650" i="4" s="1"/>
  <c r="FN283" i="4"/>
  <c r="FN661" i="4" s="1"/>
  <c r="FN255" i="4"/>
  <c r="FN633" i="4" s="1"/>
  <c r="FN270" i="4"/>
  <c r="FN648" i="4" s="1"/>
  <c r="FN265" i="4"/>
  <c r="FN643" i="4" s="1"/>
  <c r="FN273" i="4"/>
  <c r="FN651" i="4" s="1"/>
  <c r="FN268" i="4"/>
  <c r="FN646" i="4" s="1"/>
  <c r="FN262" i="4"/>
  <c r="FN640" i="4" s="1"/>
  <c r="FN263" i="4"/>
  <c r="FN641" i="4" s="1"/>
  <c r="FN274" i="4"/>
  <c r="FN652" i="4" s="1"/>
  <c r="FN277" i="4"/>
  <c r="FN655" i="4" s="1"/>
  <c r="FN290" i="4"/>
  <c r="FN668" i="4" s="1"/>
  <c r="FN287" i="4"/>
  <c r="FN665" i="4" s="1"/>
  <c r="FN292" i="4"/>
  <c r="FN670" i="4" s="1"/>
  <c r="FN271" i="4"/>
  <c r="FN649" i="4" s="1"/>
  <c r="FN276" i="4"/>
  <c r="FN654" i="4" s="1"/>
  <c r="FN281" i="4"/>
  <c r="FN659" i="4" s="1"/>
  <c r="FN278" i="4"/>
  <c r="FN656" i="4" s="1"/>
  <c r="FN269" i="4"/>
  <c r="FN647" i="4" s="1"/>
  <c r="FN280" i="4"/>
  <c r="FN658" i="4" s="1"/>
  <c r="FN267" i="4"/>
  <c r="FN645" i="4" s="1"/>
  <c r="FN279" i="4"/>
  <c r="FN657" i="4" s="1"/>
  <c r="FN300" i="4"/>
  <c r="FN678" i="4" s="1"/>
  <c r="FN317" i="4"/>
  <c r="FN695" i="4" s="1"/>
  <c r="FN294" i="4"/>
  <c r="FN672" i="4" s="1"/>
  <c r="FN285" i="4"/>
  <c r="FN663" i="4" s="1"/>
  <c r="FN289" i="4"/>
  <c r="FN667" i="4" s="1"/>
  <c r="FN308" i="4"/>
  <c r="FN686" i="4" s="1"/>
  <c r="FN296" i="4"/>
  <c r="FN674" i="4" s="1"/>
  <c r="FN304" i="4"/>
  <c r="FN682" i="4" s="1"/>
  <c r="FN309" i="4"/>
  <c r="FN687" i="4" s="1"/>
  <c r="FN286" i="4"/>
  <c r="FN664" i="4" s="1"/>
  <c r="FN288" i="4"/>
  <c r="FN666" i="4" s="1"/>
  <c r="FN284" i="4"/>
  <c r="FN662" i="4" s="1"/>
  <c r="FN295" i="4"/>
  <c r="FN673" i="4" s="1"/>
  <c r="FN316" i="4"/>
  <c r="FN694" i="4" s="1"/>
  <c r="FN293" i="4"/>
  <c r="FN671" i="4" s="1"/>
  <c r="FN302" i="4"/>
  <c r="FN680" i="4" s="1"/>
  <c r="FN315" i="4"/>
  <c r="FN693" i="4" s="1"/>
  <c r="FN323" i="4"/>
  <c r="FN701" i="4" s="1"/>
  <c r="FN328" i="4"/>
  <c r="FN706" i="4" s="1"/>
  <c r="FN330" i="4"/>
  <c r="FN708" i="4" s="1"/>
  <c r="FN332" i="4"/>
  <c r="FN710" i="4" s="1"/>
  <c r="FN334" i="4"/>
  <c r="FN712" i="4" s="1"/>
  <c r="FN310" i="4"/>
  <c r="FN688" i="4" s="1"/>
  <c r="FN291" i="4"/>
  <c r="FN669" i="4" s="1"/>
  <c r="FN298" i="4"/>
  <c r="FN676" i="4" s="1"/>
  <c r="FN312" i="4"/>
  <c r="FN690" i="4" s="1"/>
  <c r="FN305" i="4"/>
  <c r="FN683" i="4" s="1"/>
  <c r="FN307" i="4"/>
  <c r="FN685" i="4" s="1"/>
  <c r="FN314" i="4"/>
  <c r="FN692" i="4" s="1"/>
  <c r="FN301" i="4"/>
  <c r="FN679" i="4" s="1"/>
  <c r="FN303" i="4"/>
  <c r="FN681" i="4" s="1"/>
  <c r="FN327" i="4"/>
  <c r="FN705" i="4" s="1"/>
  <c r="FN329" i="4"/>
  <c r="FN707" i="4" s="1"/>
  <c r="FN331" i="4"/>
  <c r="FN709" i="4" s="1"/>
  <c r="FN333" i="4"/>
  <c r="FN711" i="4" s="1"/>
  <c r="FN299" i="4"/>
  <c r="FN677" i="4" s="1"/>
  <c r="FN311" i="4"/>
  <c r="FN689" i="4" s="1"/>
  <c r="FN297" i="4"/>
  <c r="FN675" i="4" s="1"/>
  <c r="FN306" i="4"/>
  <c r="FN684" i="4" s="1"/>
  <c r="FN313" i="4"/>
  <c r="FN691" i="4" s="1"/>
  <c r="FN322" i="4"/>
  <c r="FN700" i="4" s="1"/>
  <c r="FN319" i="4"/>
  <c r="FN697" i="4" s="1"/>
  <c r="FN324" i="4"/>
  <c r="FN702" i="4" s="1"/>
  <c r="FN326" i="4"/>
  <c r="FN704" i="4" s="1"/>
  <c r="FN338" i="4"/>
  <c r="FN716" i="4" s="1"/>
  <c r="FN320" i="4"/>
  <c r="FN698" i="4" s="1"/>
  <c r="FN335" i="4"/>
  <c r="FN713" i="4" s="1"/>
  <c r="FN325" i="4"/>
  <c r="FN703" i="4" s="1"/>
  <c r="FN318" i="4"/>
  <c r="FN696" i="4" s="1"/>
  <c r="FN321" i="4"/>
  <c r="FN699" i="4" s="1"/>
  <c r="FN337" i="4"/>
  <c r="FN715" i="4" s="1"/>
  <c r="FN345" i="4"/>
  <c r="FN723" i="4" s="1"/>
  <c r="FN353" i="4"/>
  <c r="FN731" i="4" s="1"/>
  <c r="FN339" i="4"/>
  <c r="FN717" i="4" s="1"/>
  <c r="FN350" i="4"/>
  <c r="FN728" i="4" s="1"/>
  <c r="FN341" i="4"/>
  <c r="FN719" i="4" s="1"/>
  <c r="FN347" i="4"/>
  <c r="FN725" i="4" s="1"/>
  <c r="FN344" i="4"/>
  <c r="FN722" i="4" s="1"/>
  <c r="FN361" i="4"/>
  <c r="FN739" i="4" s="1"/>
  <c r="FN336" i="4"/>
  <c r="FN714" i="4" s="1"/>
  <c r="FN349" i="4"/>
  <c r="FN727" i="4" s="1"/>
  <c r="FN362" i="4"/>
  <c r="FN740" i="4" s="1"/>
  <c r="FN346" i="4"/>
  <c r="FN724" i="4" s="1"/>
  <c r="FN343" i="4"/>
  <c r="FN721" i="4" s="1"/>
  <c r="FN351" i="4"/>
  <c r="FN729" i="4" s="1"/>
  <c r="FN342" i="4"/>
  <c r="FN720" i="4" s="1"/>
  <c r="FN348" i="4"/>
  <c r="FN726" i="4" s="1"/>
  <c r="FN367" i="4"/>
  <c r="FN745" i="4" s="1"/>
  <c r="FN340" i="4"/>
  <c r="FN718" i="4" s="1"/>
  <c r="FN360" i="4"/>
  <c r="FN738" i="4" s="1"/>
  <c r="FN368" i="4"/>
  <c r="FN746" i="4" s="1"/>
  <c r="FN355" i="4"/>
  <c r="FN733" i="4" s="1"/>
  <c r="FN364" i="4"/>
  <c r="FN742" i="4" s="1"/>
  <c r="FN376" i="4"/>
  <c r="FN754" i="4" s="1"/>
  <c r="FN354" i="4"/>
  <c r="FN732" i="4" s="1"/>
  <c r="FN357" i="4"/>
  <c r="FN735" i="4" s="1"/>
  <c r="FN359" i="4"/>
  <c r="FN737" i="4" s="1"/>
  <c r="FN352" i="4"/>
  <c r="FN730" i="4" s="1"/>
  <c r="FN363" i="4"/>
  <c r="FN741" i="4" s="1"/>
  <c r="FN365" i="4"/>
  <c r="FN743" i="4" s="1"/>
  <c r="GD203" i="4"/>
  <c r="GD581" i="4" s="1"/>
  <c r="GD204" i="4"/>
  <c r="GD582" i="4" s="1"/>
  <c r="GD205" i="4"/>
  <c r="GD583" i="4" s="1"/>
  <c r="GD200" i="4"/>
  <c r="GD578" i="4" s="1"/>
  <c r="GD199" i="4"/>
  <c r="GD206" i="4"/>
  <c r="GD584" i="4" s="1"/>
  <c r="GD210" i="4"/>
  <c r="GD588" i="4" s="1"/>
  <c r="GD217" i="4"/>
  <c r="GD595" i="4" s="1"/>
  <c r="GD219" i="4"/>
  <c r="GD597" i="4" s="1"/>
  <c r="GD221" i="4"/>
  <c r="GD599" i="4" s="1"/>
  <c r="GD201" i="4"/>
  <c r="GD579" i="4" s="1"/>
  <c r="GD215" i="4"/>
  <c r="GD593" i="4" s="1"/>
  <c r="GD218" i="4"/>
  <c r="GD596" i="4" s="1"/>
  <c r="GD202" i="4"/>
  <c r="GD580" i="4" s="1"/>
  <c r="GD213" i="4"/>
  <c r="GD591" i="4" s="1"/>
  <c r="GD212" i="4"/>
  <c r="GD590" i="4" s="1"/>
  <c r="GD216" i="4"/>
  <c r="GD594" i="4" s="1"/>
  <c r="GD207" i="4"/>
  <c r="GD585" i="4" s="1"/>
  <c r="GD208" i="4"/>
  <c r="GD586" i="4" s="1"/>
  <c r="GD209" i="4"/>
  <c r="GD587" i="4" s="1"/>
  <c r="GD223" i="4"/>
  <c r="GD601" i="4" s="1"/>
  <c r="GD211" i="4"/>
  <c r="GD589" i="4" s="1"/>
  <c r="GD222" i="4"/>
  <c r="GD600" i="4" s="1"/>
  <c r="GD214" i="4"/>
  <c r="GD592" i="4" s="1"/>
  <c r="GD220" i="4"/>
  <c r="GD598" i="4" s="1"/>
  <c r="GD224" i="4"/>
  <c r="GD602" i="4" s="1"/>
  <c r="GD226" i="4"/>
  <c r="GD604" i="4" s="1"/>
  <c r="GD229" i="4"/>
  <c r="GD607" i="4" s="1"/>
  <c r="GD233" i="4"/>
  <c r="GD611" i="4" s="1"/>
  <c r="GD236" i="4"/>
  <c r="GD614" i="4" s="1"/>
  <c r="GD238" i="4"/>
  <c r="GD616" i="4" s="1"/>
  <c r="GD240" i="4"/>
  <c r="GD618" i="4" s="1"/>
  <c r="GD230" i="4"/>
  <c r="GD608" i="4" s="1"/>
  <c r="GD234" i="4"/>
  <c r="GD612" i="4" s="1"/>
  <c r="GD232" i="4"/>
  <c r="GD610" i="4" s="1"/>
  <c r="GD235" i="4"/>
  <c r="GD613" i="4" s="1"/>
  <c r="GD228" i="4"/>
  <c r="GD606" i="4" s="1"/>
  <c r="GD225" i="4"/>
  <c r="GD603" i="4" s="1"/>
  <c r="GD231" i="4"/>
  <c r="GD609" i="4" s="1"/>
  <c r="GD243" i="4"/>
  <c r="GD621" i="4" s="1"/>
  <c r="GD247" i="4"/>
  <c r="GD625" i="4" s="1"/>
  <c r="GD249" i="4"/>
  <c r="GD627" i="4" s="1"/>
  <c r="GD245" i="4"/>
  <c r="GD623" i="4" s="1"/>
  <c r="GD246" i="4"/>
  <c r="GD624" i="4" s="1"/>
  <c r="GD248" i="4"/>
  <c r="GD626" i="4" s="1"/>
  <c r="GD250" i="4"/>
  <c r="GD628" i="4" s="1"/>
  <c r="GD237" i="4"/>
  <c r="GD615" i="4" s="1"/>
  <c r="GD241" i="4"/>
  <c r="GD619" i="4" s="1"/>
  <c r="GD242" i="4"/>
  <c r="GD620" i="4" s="1"/>
  <c r="GD239" i="4"/>
  <c r="GD617" i="4" s="1"/>
  <c r="GD254" i="4"/>
  <c r="GD632" i="4" s="1"/>
  <c r="GD258" i="4"/>
  <c r="GD636" i="4" s="1"/>
  <c r="GD227" i="4"/>
  <c r="GD605" i="4" s="1"/>
  <c r="GD244" i="4"/>
  <c r="GD622" i="4" s="1"/>
  <c r="GD252" i="4"/>
  <c r="GD630" i="4" s="1"/>
  <c r="GD256" i="4"/>
  <c r="GD634" i="4" s="1"/>
  <c r="GD257" i="4"/>
  <c r="GD635" i="4" s="1"/>
  <c r="GD259" i="4"/>
  <c r="GD637" i="4" s="1"/>
  <c r="GD261" i="4"/>
  <c r="GD639" i="4" s="1"/>
  <c r="GD253" i="4"/>
  <c r="GD631" i="4" s="1"/>
  <c r="GD268" i="4"/>
  <c r="GD646" i="4" s="1"/>
  <c r="GD251" i="4"/>
  <c r="GD629" i="4" s="1"/>
  <c r="GD266" i="4"/>
  <c r="GD644" i="4" s="1"/>
  <c r="GD255" i="4"/>
  <c r="GD633" i="4" s="1"/>
  <c r="GD270" i="4"/>
  <c r="GD648" i="4" s="1"/>
  <c r="GD277" i="4"/>
  <c r="GD655" i="4" s="1"/>
  <c r="GD269" i="4"/>
  <c r="GD647" i="4" s="1"/>
  <c r="GD284" i="4"/>
  <c r="GD662" i="4" s="1"/>
  <c r="GD274" i="4"/>
  <c r="GD652" i="4" s="1"/>
  <c r="GD262" i="4"/>
  <c r="GD640" i="4" s="1"/>
  <c r="GD263" i="4"/>
  <c r="GD641" i="4" s="1"/>
  <c r="GD276" i="4"/>
  <c r="GD654" i="4" s="1"/>
  <c r="GD267" i="4"/>
  <c r="GD645" i="4" s="1"/>
  <c r="GD271" i="4"/>
  <c r="GD649" i="4" s="1"/>
  <c r="GD273" i="4"/>
  <c r="GD651" i="4" s="1"/>
  <c r="GD264" i="4"/>
  <c r="GD642" i="4" s="1"/>
  <c r="GD260" i="4"/>
  <c r="GD638" i="4" s="1"/>
  <c r="GD265" i="4"/>
  <c r="GD643" i="4" s="1"/>
  <c r="GD283" i="4"/>
  <c r="GD661" i="4" s="1"/>
  <c r="GD292" i="4"/>
  <c r="GD670" i="4" s="1"/>
  <c r="GD291" i="4"/>
  <c r="GD669" i="4" s="1"/>
  <c r="GD280" i="4"/>
  <c r="GD658" i="4" s="1"/>
  <c r="GD282" i="4"/>
  <c r="GD660" i="4" s="1"/>
  <c r="GD279" i="4"/>
  <c r="GD657" i="4" s="1"/>
  <c r="GD275" i="4"/>
  <c r="GD653" i="4" s="1"/>
  <c r="GD278" i="4"/>
  <c r="GD656" i="4" s="1"/>
  <c r="GD272" i="4"/>
  <c r="GD650" i="4" s="1"/>
  <c r="GD286" i="4"/>
  <c r="GD664" i="4" s="1"/>
  <c r="GD302" i="4"/>
  <c r="GD680" i="4" s="1"/>
  <c r="GD317" i="4"/>
  <c r="GD695" i="4" s="1"/>
  <c r="GD288" i="4"/>
  <c r="GD666" i="4" s="1"/>
  <c r="GD290" i="4"/>
  <c r="GD668" i="4" s="1"/>
  <c r="GD293" i="4"/>
  <c r="GD671" i="4" s="1"/>
  <c r="GD296" i="4"/>
  <c r="GD674" i="4" s="1"/>
  <c r="GD310" i="4"/>
  <c r="GD688" i="4" s="1"/>
  <c r="GD298" i="4"/>
  <c r="GD676" i="4" s="1"/>
  <c r="GD306" i="4"/>
  <c r="GD684" i="4" s="1"/>
  <c r="GD311" i="4"/>
  <c r="GD689" i="4" s="1"/>
  <c r="GD285" i="4"/>
  <c r="GD663" i="4" s="1"/>
  <c r="GD287" i="4"/>
  <c r="GD665" i="4" s="1"/>
  <c r="GD289" i="4"/>
  <c r="GD667" i="4" s="1"/>
  <c r="GD294" i="4"/>
  <c r="GD672" i="4" s="1"/>
  <c r="GD297" i="4"/>
  <c r="GD675" i="4" s="1"/>
  <c r="GD281" i="4"/>
  <c r="GD659" i="4" s="1"/>
  <c r="GD303" i="4"/>
  <c r="GD681" i="4" s="1"/>
  <c r="GD305" i="4"/>
  <c r="GD683" i="4" s="1"/>
  <c r="GD325" i="4"/>
  <c r="GD703" i="4" s="1"/>
  <c r="GD328" i="4"/>
  <c r="GD706" i="4" s="1"/>
  <c r="GD330" i="4"/>
  <c r="GD708" i="4" s="1"/>
  <c r="GD332" i="4"/>
  <c r="GD710" i="4" s="1"/>
  <c r="GD334" i="4"/>
  <c r="GD712" i="4" s="1"/>
  <c r="GD299" i="4"/>
  <c r="GD677" i="4" s="1"/>
  <c r="GD301" i="4"/>
  <c r="GD679" i="4" s="1"/>
  <c r="GD295" i="4"/>
  <c r="GD673" i="4" s="1"/>
  <c r="GD309" i="4"/>
  <c r="GD687" i="4" s="1"/>
  <c r="GD304" i="4"/>
  <c r="GD682" i="4" s="1"/>
  <c r="GD313" i="4"/>
  <c r="GD691" i="4" s="1"/>
  <c r="GD327" i="4"/>
  <c r="GD705" i="4" s="1"/>
  <c r="GD329" i="4"/>
  <c r="GD707" i="4" s="1"/>
  <c r="GD331" i="4"/>
  <c r="GD709" i="4" s="1"/>
  <c r="GD333" i="4"/>
  <c r="GD711" i="4" s="1"/>
  <c r="GD300" i="4"/>
  <c r="GD678" i="4" s="1"/>
  <c r="GD308" i="4"/>
  <c r="GD686" i="4" s="1"/>
  <c r="GD307" i="4"/>
  <c r="GD685" i="4" s="1"/>
  <c r="GD312" i="4"/>
  <c r="GD690" i="4" s="1"/>
  <c r="GD324" i="4"/>
  <c r="GD702" i="4" s="1"/>
  <c r="GD320" i="4"/>
  <c r="GD698" i="4" s="1"/>
  <c r="GD315" i="4"/>
  <c r="GD693" i="4" s="1"/>
  <c r="GD335" i="4"/>
  <c r="GD713" i="4" s="1"/>
  <c r="GD340" i="4"/>
  <c r="GD718" i="4" s="1"/>
  <c r="GD314" i="4"/>
  <c r="GD692" i="4" s="1"/>
  <c r="GD318" i="4"/>
  <c r="GD696" i="4" s="1"/>
  <c r="GD321" i="4"/>
  <c r="GD699" i="4" s="1"/>
  <c r="GD326" i="4"/>
  <c r="GD704" i="4" s="1"/>
  <c r="GD336" i="4"/>
  <c r="GD714" i="4" s="1"/>
  <c r="GD337" i="4"/>
  <c r="GD715" i="4" s="1"/>
  <c r="GD319" i="4"/>
  <c r="GD697" i="4" s="1"/>
  <c r="GD322" i="4"/>
  <c r="GD700" i="4" s="1"/>
  <c r="GD339" i="4"/>
  <c r="GD717" i="4" s="1"/>
  <c r="GD347" i="4"/>
  <c r="GD725" i="4" s="1"/>
  <c r="GD356" i="4"/>
  <c r="GD734" i="4" s="1"/>
  <c r="GD344" i="4"/>
  <c r="GD722" i="4" s="1"/>
  <c r="GD349" i="4"/>
  <c r="GD727" i="4" s="1"/>
  <c r="GD346" i="4"/>
  <c r="GD724" i="4" s="1"/>
  <c r="GD323" i="4"/>
  <c r="GD701" i="4" s="1"/>
  <c r="GD342" i="4"/>
  <c r="GD720" i="4" s="1"/>
  <c r="GD363" i="4"/>
  <c r="GD741" i="4" s="1"/>
  <c r="GD343" i="4"/>
  <c r="GD721" i="4" s="1"/>
  <c r="GD351" i="4"/>
  <c r="GD729" i="4" s="1"/>
  <c r="GD364" i="4"/>
  <c r="GD742" i="4" s="1"/>
  <c r="GD348" i="4"/>
  <c r="GD726" i="4" s="1"/>
  <c r="GD345" i="4"/>
  <c r="GD723" i="4" s="1"/>
  <c r="GD353" i="4"/>
  <c r="GD731" i="4" s="1"/>
  <c r="GD316" i="4"/>
  <c r="GD694" i="4" s="1"/>
  <c r="GD338" i="4"/>
  <c r="GD716" i="4" s="1"/>
  <c r="GD341" i="4"/>
  <c r="GD719" i="4" s="1"/>
  <c r="GD350" i="4"/>
  <c r="GD728" i="4" s="1"/>
  <c r="GD355" i="4"/>
  <c r="GD733" i="4" s="1"/>
  <c r="GD352" i="4"/>
  <c r="GD730" i="4" s="1"/>
  <c r="GD357" i="4"/>
  <c r="GD735" i="4" s="1"/>
  <c r="GD370" i="4"/>
  <c r="GD748" i="4" s="1"/>
  <c r="GD359" i="4"/>
  <c r="GD737" i="4" s="1"/>
  <c r="GD361" i="4"/>
  <c r="GD739" i="4" s="1"/>
  <c r="GD378" i="4"/>
  <c r="GD756" i="4" s="1"/>
  <c r="GD365" i="4"/>
  <c r="GD743" i="4" s="1"/>
  <c r="GD367" i="4"/>
  <c r="GD745" i="4" s="1"/>
  <c r="GD358" i="4"/>
  <c r="GD736" i="4" s="1"/>
  <c r="GD360" i="4"/>
  <c r="GD738" i="4" s="1"/>
  <c r="GD354" i="4"/>
  <c r="GD732" i="4" s="1"/>
  <c r="D375" i="4"/>
  <c r="D753" i="4" s="1"/>
  <c r="D356" i="4"/>
  <c r="D734" i="4" s="1"/>
  <c r="D338" i="4"/>
  <c r="D716" i="4" s="1"/>
  <c r="D320" i="4"/>
  <c r="D698" i="4" s="1"/>
  <c r="D301" i="4"/>
  <c r="D679" i="4" s="1"/>
  <c r="D283" i="4"/>
  <c r="D661" i="4" s="1"/>
  <c r="D265" i="4"/>
  <c r="D643" i="4" s="1"/>
  <c r="D247" i="4"/>
  <c r="D625" i="4" s="1"/>
  <c r="D228" i="4"/>
  <c r="D606" i="4" s="1"/>
  <c r="D210" i="4"/>
  <c r="D588" i="4" s="1"/>
  <c r="FY384" i="4"/>
  <c r="FF384" i="4"/>
  <c r="EN384" i="4"/>
  <c r="DV384" i="4"/>
  <c r="DC384" i="4"/>
  <c r="CH384" i="4"/>
  <c r="BM384" i="4"/>
  <c r="AR384" i="4"/>
  <c r="W384" i="4"/>
  <c r="GD383" i="4"/>
  <c r="GD761" i="4" s="1"/>
  <c r="FJ383" i="4"/>
  <c r="FJ761" i="4" s="1"/>
  <c r="EO383" i="4"/>
  <c r="EO761" i="4" s="1"/>
  <c r="CD383" i="4"/>
  <c r="CD761" i="4" s="1"/>
  <c r="BH383" i="4"/>
  <c r="BH761" i="4" s="1"/>
  <c r="AN383" i="4"/>
  <c r="AN761" i="4" s="1"/>
  <c r="S383" i="4"/>
  <c r="S761" i="4" s="1"/>
  <c r="EJ382" i="4"/>
  <c r="EJ760" i="4" s="1"/>
  <c r="DP382" i="4"/>
  <c r="DP760" i="4" s="1"/>
  <c r="CT382" i="4"/>
  <c r="CT760" i="4" s="1"/>
  <c r="BZ382" i="4"/>
  <c r="BZ760" i="4" s="1"/>
  <c r="BE382" i="4"/>
  <c r="BE760" i="4" s="1"/>
  <c r="AJ382" i="4"/>
  <c r="AJ760" i="4" s="1"/>
  <c r="O382" i="4"/>
  <c r="O760" i="4" s="1"/>
  <c r="FV381" i="4"/>
  <c r="FV759" i="4" s="1"/>
  <c r="FB381" i="4"/>
  <c r="FB759" i="4" s="1"/>
  <c r="EF381" i="4"/>
  <c r="EF759" i="4" s="1"/>
  <c r="DK381" i="4"/>
  <c r="DK759" i="4" s="1"/>
  <c r="BV381" i="4"/>
  <c r="BV759" i="4" s="1"/>
  <c r="AZ381" i="4"/>
  <c r="AZ759" i="4" s="1"/>
  <c r="AF381" i="4"/>
  <c r="AF759" i="4" s="1"/>
  <c r="K381" i="4"/>
  <c r="K759" i="4" s="1"/>
  <c r="FR380" i="4"/>
  <c r="FR758" i="4" s="1"/>
  <c r="EW380" i="4"/>
  <c r="EW758" i="4" s="1"/>
  <c r="EB380" i="4"/>
  <c r="EB758" i="4" s="1"/>
  <c r="DH380" i="4"/>
  <c r="DH758" i="4" s="1"/>
  <c r="CL380" i="4"/>
  <c r="CL758" i="4" s="1"/>
  <c r="BR380" i="4"/>
  <c r="BR758" i="4" s="1"/>
  <c r="AW380" i="4"/>
  <c r="AW758" i="4" s="1"/>
  <c r="G380" i="4"/>
  <c r="G758" i="4" s="1"/>
  <c r="FN379" i="4"/>
  <c r="FN757" i="4" s="1"/>
  <c r="ET379" i="4"/>
  <c r="ET757" i="4" s="1"/>
  <c r="DX379" i="4"/>
  <c r="DX757" i="4" s="1"/>
  <c r="BM379" i="4"/>
  <c r="BM757" i="4" s="1"/>
  <c r="X379" i="4"/>
  <c r="X757" i="4" s="1"/>
  <c r="GE378" i="4"/>
  <c r="GE756" i="4" s="1"/>
  <c r="FJ378" i="4"/>
  <c r="FJ756" i="4" s="1"/>
  <c r="DT378" i="4"/>
  <c r="DT756" i="4" s="1"/>
  <c r="CD378" i="4"/>
  <c r="CD756" i="4" s="1"/>
  <c r="BJ378" i="4"/>
  <c r="BJ756" i="4" s="1"/>
  <c r="AO378" i="4"/>
  <c r="AO756" i="4" s="1"/>
  <c r="S378" i="4"/>
  <c r="S756" i="4" s="1"/>
  <c r="FF377" i="4"/>
  <c r="FF755" i="4" s="1"/>
  <c r="DP377" i="4"/>
  <c r="DP755" i="4" s="1"/>
  <c r="CU377" i="4"/>
  <c r="CU755" i="4" s="1"/>
  <c r="BE377" i="4"/>
  <c r="BE755" i="4" s="1"/>
  <c r="AJ377" i="4"/>
  <c r="AJ755" i="4" s="1"/>
  <c r="P377" i="4"/>
  <c r="P755" i="4" s="1"/>
  <c r="FV376" i="4"/>
  <c r="FV754" i="4" s="1"/>
  <c r="FB376" i="4"/>
  <c r="FB754" i="4" s="1"/>
  <c r="EG376" i="4"/>
  <c r="EG754" i="4" s="1"/>
  <c r="DL376" i="4"/>
  <c r="DL754" i="4" s="1"/>
  <c r="BV376" i="4"/>
  <c r="BV754" i="4" s="1"/>
  <c r="BB376" i="4"/>
  <c r="BB754" i="4" s="1"/>
  <c r="AF376" i="4"/>
  <c r="AF754" i="4" s="1"/>
  <c r="EX375" i="4"/>
  <c r="EX753" i="4" s="1"/>
  <c r="EB375" i="4"/>
  <c r="EB753" i="4" s="1"/>
  <c r="DH375" i="4"/>
  <c r="DH753" i="4" s="1"/>
  <c r="BR375" i="4"/>
  <c r="BR753" i="4" s="1"/>
  <c r="AW375" i="4"/>
  <c r="AW753" i="4" s="1"/>
  <c r="AB375" i="4"/>
  <c r="AB753" i="4" s="1"/>
  <c r="H375" i="4"/>
  <c r="H753" i="4" s="1"/>
  <c r="FN374" i="4"/>
  <c r="FN752" i="4" s="1"/>
  <c r="ET374" i="4"/>
  <c r="ET752" i="4" s="1"/>
  <c r="DY374" i="4"/>
  <c r="DY752" i="4" s="1"/>
  <c r="CZ374" i="4"/>
  <c r="CZ752" i="4" s="1"/>
  <c r="CB374" i="4"/>
  <c r="CB752" i="4" s="1"/>
  <c r="BD374" i="4"/>
  <c r="BD752" i="4" s="1"/>
  <c r="AF374" i="4"/>
  <c r="AF752" i="4" s="1"/>
  <c r="FD373" i="4"/>
  <c r="FD751" i="4" s="1"/>
  <c r="DB373" i="4"/>
  <c r="DB751" i="4" s="1"/>
  <c r="CB373" i="4"/>
  <c r="CB751" i="4" s="1"/>
  <c r="AX373" i="4"/>
  <c r="AX751" i="4" s="1"/>
  <c r="T373" i="4"/>
  <c r="T751" i="4" s="1"/>
  <c r="FV372" i="4"/>
  <c r="FV750" i="4" s="1"/>
  <c r="CR372" i="4"/>
  <c r="CR750" i="4" s="1"/>
  <c r="BN372" i="4"/>
  <c r="BN750" i="4" s="1"/>
  <c r="AN372" i="4"/>
  <c r="AN750" i="4" s="1"/>
  <c r="J372" i="4"/>
  <c r="J750" i="4" s="1"/>
  <c r="FH371" i="4"/>
  <c r="FH749" i="4" s="1"/>
  <c r="CD371" i="4"/>
  <c r="CD749" i="4" s="1"/>
  <c r="AX371" i="4"/>
  <c r="AX749" i="4" s="1"/>
  <c r="P371" i="4"/>
  <c r="P749" i="4" s="1"/>
  <c r="FL370" i="4"/>
  <c r="FL748" i="4" s="1"/>
  <c r="CU370" i="4"/>
  <c r="CU748" i="4" s="1"/>
  <c r="BN370" i="4"/>
  <c r="AF370" i="4"/>
  <c r="AF748" i="4" s="1"/>
  <c r="FX369" i="4"/>
  <c r="FX747" i="4" s="1"/>
  <c r="ER369" i="4"/>
  <c r="ER747" i="4" s="1"/>
  <c r="DK369" i="4"/>
  <c r="DK747" i="4" s="1"/>
  <c r="BU369" i="4"/>
  <c r="BU747" i="4" s="1"/>
  <c r="X369" i="4"/>
  <c r="X747" i="4" s="1"/>
  <c r="EZ368" i="4"/>
  <c r="EZ746" i="4" s="1"/>
  <c r="CZ368" i="4"/>
  <c r="CZ746" i="4" s="1"/>
  <c r="M368" i="4"/>
  <c r="M746" i="4" s="1"/>
  <c r="DQ367" i="4"/>
  <c r="DQ745" i="4" s="1"/>
  <c r="W367" i="4"/>
  <c r="W745" i="4" s="1"/>
  <c r="DU366" i="4"/>
  <c r="DU744" i="4" s="1"/>
  <c r="Z366" i="4"/>
  <c r="Z744" i="4" s="1"/>
  <c r="DJ365" i="4"/>
  <c r="DJ743" i="4" s="1"/>
  <c r="P365" i="4"/>
  <c r="P743" i="4" s="1"/>
  <c r="CX364" i="4"/>
  <c r="CX742" i="4" s="1"/>
  <c r="F364" i="4"/>
  <c r="F742" i="4" s="1"/>
  <c r="CW363" i="4"/>
  <c r="CW741" i="4" s="1"/>
  <c r="GD362" i="4"/>
  <c r="GD740" i="4" s="1"/>
  <c r="CL362" i="4"/>
  <c r="CL740" i="4" s="1"/>
  <c r="FT361" i="4"/>
  <c r="FT739" i="4" s="1"/>
  <c r="BZ361" i="4"/>
  <c r="BZ739" i="4" s="1"/>
  <c r="FJ360" i="4"/>
  <c r="FJ738" i="4" s="1"/>
  <c r="AP360" i="4"/>
  <c r="AP738" i="4" s="1"/>
  <c r="CP359" i="4"/>
  <c r="CP737" i="4" s="1"/>
  <c r="EX358" i="4"/>
  <c r="EX736" i="4" s="1"/>
  <c r="X358" i="4"/>
  <c r="X736" i="4" s="1"/>
  <c r="CD357" i="4"/>
  <c r="CD735" i="4" s="1"/>
  <c r="DU356" i="4"/>
  <c r="DU734" i="4" s="1"/>
  <c r="CX355" i="4"/>
  <c r="CX733" i="4" s="1"/>
  <c r="FZ352" i="4"/>
  <c r="FZ730" i="4" s="1"/>
  <c r="K200" i="4"/>
  <c r="K578" i="4" s="1"/>
  <c r="K202" i="4"/>
  <c r="K580" i="4" s="1"/>
  <c r="K204" i="4"/>
  <c r="K582" i="4" s="1"/>
  <c r="K206" i="4"/>
  <c r="K584" i="4" s="1"/>
  <c r="K199" i="4"/>
  <c r="K577" i="4" s="1"/>
  <c r="K203" i="4"/>
  <c r="K581" i="4" s="1"/>
  <c r="K201" i="4"/>
  <c r="K579" i="4" s="1"/>
  <c r="K211" i="4"/>
  <c r="K589" i="4" s="1"/>
  <c r="K209" i="4"/>
  <c r="K587" i="4" s="1"/>
  <c r="K205" i="4"/>
  <c r="K583" i="4" s="1"/>
  <c r="K214" i="4"/>
  <c r="K592" i="4" s="1"/>
  <c r="K220" i="4"/>
  <c r="K598" i="4" s="1"/>
  <c r="K210" i="4"/>
  <c r="K588" i="4" s="1"/>
  <c r="K208" i="4"/>
  <c r="K586" i="4" s="1"/>
  <c r="K207" i="4"/>
  <c r="K585" i="4" s="1"/>
  <c r="K215" i="4"/>
  <c r="K593" i="4" s="1"/>
  <c r="K219" i="4"/>
  <c r="K597" i="4" s="1"/>
  <c r="K218" i="4"/>
  <c r="K596" i="4" s="1"/>
  <c r="K222" i="4"/>
  <c r="K600" i="4" s="1"/>
  <c r="K212" i="4"/>
  <c r="K590" i="4" s="1"/>
  <c r="K216" i="4"/>
  <c r="K594" i="4" s="1"/>
  <c r="K217" i="4"/>
  <c r="K595" i="4" s="1"/>
  <c r="K226" i="4"/>
  <c r="K604" i="4" s="1"/>
  <c r="K221" i="4"/>
  <c r="K599" i="4" s="1"/>
  <c r="K224" i="4"/>
  <c r="K602" i="4" s="1"/>
  <c r="K225" i="4"/>
  <c r="K603" i="4" s="1"/>
  <c r="K223" i="4"/>
  <c r="K601" i="4" s="1"/>
  <c r="K213" i="4"/>
  <c r="K591" i="4" s="1"/>
  <c r="K230" i="4"/>
  <c r="K608" i="4" s="1"/>
  <c r="K229" i="4"/>
  <c r="K607" i="4" s="1"/>
  <c r="K231" i="4"/>
  <c r="K609" i="4" s="1"/>
  <c r="K233" i="4"/>
  <c r="K611" i="4" s="1"/>
  <c r="K235" i="4"/>
  <c r="K613" i="4" s="1"/>
  <c r="K234" i="4"/>
  <c r="K612" i="4" s="1"/>
  <c r="K240" i="4"/>
  <c r="K618" i="4" s="1"/>
  <c r="K241" i="4"/>
  <c r="K619" i="4" s="1"/>
  <c r="K232" i="4"/>
  <c r="K610" i="4" s="1"/>
  <c r="K236" i="4"/>
  <c r="K614" i="4" s="1"/>
  <c r="K239" i="4"/>
  <c r="K617" i="4" s="1"/>
  <c r="K246" i="4"/>
  <c r="K624" i="4" s="1"/>
  <c r="K237" i="4"/>
  <c r="K615" i="4" s="1"/>
  <c r="K238" i="4"/>
  <c r="K616" i="4" s="1"/>
  <c r="K244" i="4"/>
  <c r="K622" i="4" s="1"/>
  <c r="K249" i="4"/>
  <c r="K627" i="4" s="1"/>
  <c r="K245" i="4"/>
  <c r="K623" i="4" s="1"/>
  <c r="K250" i="4"/>
  <c r="K628" i="4" s="1"/>
  <c r="K242" i="4"/>
  <c r="K620" i="4" s="1"/>
  <c r="K228" i="4"/>
  <c r="K606" i="4" s="1"/>
  <c r="K227" i="4"/>
  <c r="K605" i="4" s="1"/>
  <c r="K248" i="4"/>
  <c r="K626" i="4" s="1"/>
  <c r="K264" i="4"/>
  <c r="K642" i="4" s="1"/>
  <c r="K266" i="4"/>
  <c r="K644" i="4" s="1"/>
  <c r="K268" i="4"/>
  <c r="K646" i="4" s="1"/>
  <c r="K270" i="4"/>
  <c r="K648" i="4" s="1"/>
  <c r="K243" i="4"/>
  <c r="K621" i="4" s="1"/>
  <c r="K252" i="4"/>
  <c r="K630" i="4" s="1"/>
  <c r="K269" i="4"/>
  <c r="K647" i="4" s="1"/>
  <c r="K247" i="4"/>
  <c r="K625" i="4" s="1"/>
  <c r="K251" i="4"/>
  <c r="K629" i="4" s="1"/>
  <c r="K256" i="4"/>
  <c r="K634" i="4" s="1"/>
  <c r="K267" i="4"/>
  <c r="K645" i="4" s="1"/>
  <c r="K253" i="4"/>
  <c r="K631" i="4" s="1"/>
  <c r="K263" i="4"/>
  <c r="K641" i="4" s="1"/>
  <c r="K259" i="4"/>
  <c r="K637" i="4" s="1"/>
  <c r="K265" i="4"/>
  <c r="K643" i="4" s="1"/>
  <c r="K271" i="4"/>
  <c r="K649" i="4" s="1"/>
  <c r="K277" i="4"/>
  <c r="K655" i="4" s="1"/>
  <c r="K286" i="4"/>
  <c r="K664" i="4" s="1"/>
  <c r="K288" i="4"/>
  <c r="K666" i="4" s="1"/>
  <c r="K290" i="4"/>
  <c r="K668" i="4" s="1"/>
  <c r="K292" i="4"/>
  <c r="K670" i="4" s="1"/>
  <c r="K254" i="4"/>
  <c r="K632" i="4" s="1"/>
  <c r="K278" i="4"/>
  <c r="K656" i="4" s="1"/>
  <c r="K255" i="4"/>
  <c r="K633" i="4" s="1"/>
  <c r="K257" i="4"/>
  <c r="K635" i="4" s="1"/>
  <c r="K260" i="4"/>
  <c r="K638" i="4" s="1"/>
  <c r="K258" i="4"/>
  <c r="K636" i="4" s="1"/>
  <c r="K275" i="4"/>
  <c r="K653" i="4" s="1"/>
  <c r="K285" i="4"/>
  <c r="K663" i="4" s="1"/>
  <c r="K287" i="4"/>
  <c r="K665" i="4" s="1"/>
  <c r="K289" i="4"/>
  <c r="K667" i="4" s="1"/>
  <c r="K291" i="4"/>
  <c r="K669" i="4" s="1"/>
  <c r="K293" i="4"/>
  <c r="K671" i="4" s="1"/>
  <c r="K262" i="4"/>
  <c r="K640" i="4" s="1"/>
  <c r="K273" i="4"/>
  <c r="K651" i="4" s="1"/>
  <c r="K261" i="4"/>
  <c r="K639" i="4" s="1"/>
  <c r="K276" i="4"/>
  <c r="K654" i="4" s="1"/>
  <c r="K282" i="4"/>
  <c r="K660" i="4" s="1"/>
  <c r="K279" i="4"/>
  <c r="K657" i="4" s="1"/>
  <c r="K284" i="4"/>
  <c r="K662" i="4" s="1"/>
  <c r="K281" i="4"/>
  <c r="K659" i="4" s="1"/>
  <c r="K274" i="4"/>
  <c r="K652" i="4" s="1"/>
  <c r="K283" i="4"/>
  <c r="K661" i="4" s="1"/>
  <c r="K280" i="4"/>
  <c r="K658" i="4" s="1"/>
  <c r="K312" i="4"/>
  <c r="K690" i="4" s="1"/>
  <c r="K295" i="4"/>
  <c r="K673" i="4" s="1"/>
  <c r="K303" i="4"/>
  <c r="K681" i="4" s="1"/>
  <c r="K299" i="4"/>
  <c r="K677" i="4" s="1"/>
  <c r="K307" i="4"/>
  <c r="K685" i="4" s="1"/>
  <c r="K311" i="4"/>
  <c r="K689" i="4" s="1"/>
  <c r="K316" i="4"/>
  <c r="K694" i="4" s="1"/>
  <c r="K294" i="4"/>
  <c r="K672" i="4" s="1"/>
  <c r="K272" i="4"/>
  <c r="K650" i="4" s="1"/>
  <c r="K308" i="4"/>
  <c r="K686" i="4" s="1"/>
  <c r="K309" i="4"/>
  <c r="K687" i="4" s="1"/>
  <c r="K297" i="4"/>
  <c r="K675" i="4" s="1"/>
  <c r="K304" i="4"/>
  <c r="K682" i="4" s="1"/>
  <c r="K306" i="4"/>
  <c r="K684" i="4" s="1"/>
  <c r="K313" i="4"/>
  <c r="K691" i="4" s="1"/>
  <c r="K296" i="4"/>
  <c r="K674" i="4" s="1"/>
  <c r="K300" i="4"/>
  <c r="K678" i="4" s="1"/>
  <c r="K302" i="4"/>
  <c r="K680" i="4" s="1"/>
  <c r="K315" i="4"/>
  <c r="K693" i="4" s="1"/>
  <c r="K325" i="4"/>
  <c r="K703" i="4" s="1"/>
  <c r="K326" i="4"/>
  <c r="K704" i="4" s="1"/>
  <c r="K298" i="4"/>
  <c r="K676" i="4" s="1"/>
  <c r="K310" i="4"/>
  <c r="K688" i="4" s="1"/>
  <c r="K305" i="4"/>
  <c r="K683" i="4" s="1"/>
  <c r="K314" i="4"/>
  <c r="K692" i="4" s="1"/>
  <c r="K301" i="4"/>
  <c r="K679" i="4" s="1"/>
  <c r="K320" i="4"/>
  <c r="K698" i="4" s="1"/>
  <c r="K332" i="4"/>
  <c r="K710" i="4" s="1"/>
  <c r="K323" i="4"/>
  <c r="K701" i="4" s="1"/>
  <c r="K328" i="4"/>
  <c r="K706" i="4" s="1"/>
  <c r="K329" i="4"/>
  <c r="K707" i="4" s="1"/>
  <c r="K337" i="4"/>
  <c r="K715" i="4" s="1"/>
  <c r="K334" i="4"/>
  <c r="K712" i="4" s="1"/>
  <c r="K338" i="4"/>
  <c r="K716" i="4" s="1"/>
  <c r="K336" i="4"/>
  <c r="K714" i="4" s="1"/>
  <c r="K340" i="4"/>
  <c r="K718" i="4" s="1"/>
  <c r="K319" i="4"/>
  <c r="K697" i="4" s="1"/>
  <c r="K322" i="4"/>
  <c r="K700" i="4" s="1"/>
  <c r="K341" i="4"/>
  <c r="K719" i="4" s="1"/>
  <c r="K330" i="4"/>
  <c r="K708" i="4" s="1"/>
  <c r="K331" i="4"/>
  <c r="K709" i="4" s="1"/>
  <c r="K317" i="4"/>
  <c r="K695" i="4" s="1"/>
  <c r="K327" i="4"/>
  <c r="K705" i="4" s="1"/>
  <c r="K333" i="4"/>
  <c r="K711" i="4" s="1"/>
  <c r="K321" i="4"/>
  <c r="K699" i="4" s="1"/>
  <c r="K324" i="4"/>
  <c r="K702" i="4" s="1"/>
  <c r="K335" i="4"/>
  <c r="K713" i="4" s="1"/>
  <c r="K318" i="4"/>
  <c r="K696" i="4" s="1"/>
  <c r="K365" i="4"/>
  <c r="K743" i="4" s="1"/>
  <c r="K349" i="4"/>
  <c r="K727" i="4" s="1"/>
  <c r="K339" i="4"/>
  <c r="K717" i="4" s="1"/>
  <c r="K342" i="4"/>
  <c r="K720" i="4" s="1"/>
  <c r="K351" i="4"/>
  <c r="K729" i="4" s="1"/>
  <c r="K348" i="4"/>
  <c r="K726" i="4" s="1"/>
  <c r="K356" i="4"/>
  <c r="K734" i="4" s="1"/>
  <c r="K357" i="4"/>
  <c r="K735" i="4" s="1"/>
  <c r="K345" i="4"/>
  <c r="K723" i="4" s="1"/>
  <c r="K343" i="4"/>
  <c r="K721" i="4" s="1"/>
  <c r="K347" i="4"/>
  <c r="K725" i="4" s="1"/>
  <c r="K344" i="4"/>
  <c r="K722" i="4" s="1"/>
  <c r="K352" i="4"/>
  <c r="K730" i="4" s="1"/>
  <c r="K364" i="4"/>
  <c r="K742" i="4" s="1"/>
  <c r="K368" i="4"/>
  <c r="K746" i="4" s="1"/>
  <c r="K370" i="4"/>
  <c r="K748" i="4" s="1"/>
  <c r="K346" i="4"/>
  <c r="K724" i="4" s="1"/>
  <c r="K355" i="4"/>
  <c r="K733" i="4" s="1"/>
  <c r="K361" i="4"/>
  <c r="K739" i="4" s="1"/>
  <c r="K353" i="4"/>
  <c r="K731" i="4" s="1"/>
  <c r="K363" i="4"/>
  <c r="K741" i="4" s="1"/>
  <c r="K369" i="4"/>
  <c r="K747" i="4" s="1"/>
  <c r="K350" i="4"/>
  <c r="K728" i="4" s="1"/>
  <c r="K358" i="4"/>
  <c r="K736" i="4" s="1"/>
  <c r="K374" i="4"/>
  <c r="K752" i="4" s="1"/>
  <c r="K354" i="4"/>
  <c r="K732" i="4" s="1"/>
  <c r="K360" i="4"/>
  <c r="K738" i="4" s="1"/>
  <c r="K362" i="4"/>
  <c r="K740" i="4" s="1"/>
  <c r="K366" i="4"/>
  <c r="K744" i="4" s="1"/>
  <c r="K373" i="4"/>
  <c r="K751" i="4" s="1"/>
  <c r="K379" i="4"/>
  <c r="K757" i="4" s="1"/>
  <c r="AA200" i="4"/>
  <c r="AA578" i="4" s="1"/>
  <c r="AA202" i="4"/>
  <c r="AA580" i="4" s="1"/>
  <c r="AA204" i="4"/>
  <c r="AA582" i="4" s="1"/>
  <c r="AA206" i="4"/>
  <c r="AA584" i="4" s="1"/>
  <c r="AA199" i="4"/>
  <c r="AA577" i="4" s="1"/>
  <c r="AA201" i="4"/>
  <c r="AA579" i="4" s="1"/>
  <c r="AA208" i="4"/>
  <c r="AA586" i="4" s="1"/>
  <c r="AA209" i="4"/>
  <c r="AA587" i="4" s="1"/>
  <c r="AA205" i="4"/>
  <c r="AA583" i="4" s="1"/>
  <c r="AA211" i="4"/>
  <c r="AA589" i="4" s="1"/>
  <c r="AA212" i="4"/>
  <c r="AA590" i="4" s="1"/>
  <c r="AA222" i="4"/>
  <c r="AA600" i="4" s="1"/>
  <c r="AA221" i="4"/>
  <c r="AA599" i="4" s="1"/>
  <c r="AA203" i="4"/>
  <c r="AA581" i="4" s="1"/>
  <c r="AA213" i="4"/>
  <c r="AA591" i="4" s="1"/>
  <c r="AA210" i="4"/>
  <c r="AA588" i="4" s="1"/>
  <c r="AA214" i="4"/>
  <c r="AA592" i="4" s="1"/>
  <c r="AA218" i="4"/>
  <c r="AA596" i="4" s="1"/>
  <c r="AA216" i="4"/>
  <c r="AA594" i="4" s="1"/>
  <c r="AA217" i="4"/>
  <c r="AA595" i="4" s="1"/>
  <c r="AA220" i="4"/>
  <c r="AA598" i="4" s="1"/>
  <c r="AA223" i="4"/>
  <c r="AA601" i="4" s="1"/>
  <c r="AA226" i="4"/>
  <c r="AA604" i="4" s="1"/>
  <c r="AA229" i="4"/>
  <c r="AA607" i="4" s="1"/>
  <c r="AA219" i="4"/>
  <c r="AA597" i="4" s="1"/>
  <c r="AA225" i="4"/>
  <c r="AA603" i="4" s="1"/>
  <c r="AA215" i="4"/>
  <c r="AA593" i="4" s="1"/>
  <c r="AA230" i="4"/>
  <c r="AA608" i="4" s="1"/>
  <c r="AA207" i="4"/>
  <c r="AA585" i="4" s="1"/>
  <c r="AA227" i="4"/>
  <c r="AA605" i="4" s="1"/>
  <c r="AA228" i="4"/>
  <c r="AA606" i="4" s="1"/>
  <c r="AA234" i="4"/>
  <c r="AA612" i="4" s="1"/>
  <c r="AA232" i="4"/>
  <c r="AA610" i="4" s="1"/>
  <c r="AA237" i="4"/>
  <c r="AA615" i="4" s="1"/>
  <c r="AA235" i="4"/>
  <c r="AA613" i="4" s="1"/>
  <c r="AA242" i="4"/>
  <c r="AA620" i="4" s="1"/>
  <c r="AA224" i="4"/>
  <c r="AA602" i="4" s="1"/>
  <c r="AA239" i="4"/>
  <c r="AA617" i="4" s="1"/>
  <c r="AA240" i="4"/>
  <c r="AA618" i="4" s="1"/>
  <c r="AA233" i="4"/>
  <c r="AA611" i="4" s="1"/>
  <c r="AA231" i="4"/>
  <c r="AA609" i="4" s="1"/>
  <c r="AA248" i="4"/>
  <c r="AA626" i="4" s="1"/>
  <c r="AA238" i="4"/>
  <c r="AA616" i="4" s="1"/>
  <c r="AA247" i="4"/>
  <c r="AA625" i="4" s="1"/>
  <c r="AA236" i="4"/>
  <c r="AA614" i="4" s="1"/>
  <c r="AA249" i="4"/>
  <c r="AA627" i="4" s="1"/>
  <c r="AA241" i="4"/>
  <c r="AA619" i="4" s="1"/>
  <c r="AA255" i="4"/>
  <c r="AA633" i="4" s="1"/>
  <c r="AA245" i="4"/>
  <c r="AA623" i="4" s="1"/>
  <c r="AA246" i="4"/>
  <c r="AA624" i="4" s="1"/>
  <c r="AA252" i="4"/>
  <c r="AA630" i="4" s="1"/>
  <c r="AA256" i="4"/>
  <c r="AA634" i="4" s="1"/>
  <c r="AA264" i="4"/>
  <c r="AA642" i="4" s="1"/>
  <c r="AA266" i="4"/>
  <c r="AA644" i="4" s="1"/>
  <c r="AA268" i="4"/>
  <c r="AA646" i="4" s="1"/>
  <c r="AA244" i="4"/>
  <c r="AA622" i="4" s="1"/>
  <c r="AA251" i="4"/>
  <c r="AA629" i="4" s="1"/>
  <c r="AA243" i="4"/>
  <c r="AA621" i="4" s="1"/>
  <c r="AA257" i="4"/>
  <c r="AA635" i="4" s="1"/>
  <c r="AA259" i="4"/>
  <c r="AA637" i="4" s="1"/>
  <c r="AA260" i="4"/>
  <c r="AA638" i="4" s="1"/>
  <c r="AA261" i="4"/>
  <c r="AA639" i="4" s="1"/>
  <c r="AA253" i="4"/>
  <c r="AA631" i="4" s="1"/>
  <c r="AA250" i="4"/>
  <c r="AA628" i="4" s="1"/>
  <c r="AA258" i="4"/>
  <c r="AA636" i="4" s="1"/>
  <c r="AA269" i="4"/>
  <c r="AA647" i="4" s="1"/>
  <c r="AA273" i="4"/>
  <c r="AA651" i="4" s="1"/>
  <c r="AA279" i="4"/>
  <c r="AA657" i="4" s="1"/>
  <c r="AA286" i="4"/>
  <c r="AA664" i="4" s="1"/>
  <c r="AA288" i="4"/>
  <c r="AA666" i="4" s="1"/>
  <c r="AA290" i="4"/>
  <c r="AA668" i="4" s="1"/>
  <c r="AA292" i="4"/>
  <c r="AA670" i="4" s="1"/>
  <c r="AA280" i="4"/>
  <c r="AA658" i="4" s="1"/>
  <c r="AA254" i="4"/>
  <c r="AA632" i="4" s="1"/>
  <c r="AA263" i="4"/>
  <c r="AA641" i="4" s="1"/>
  <c r="AA285" i="4"/>
  <c r="AA663" i="4" s="1"/>
  <c r="AA287" i="4"/>
  <c r="AA665" i="4" s="1"/>
  <c r="AA289" i="4"/>
  <c r="AA667" i="4" s="1"/>
  <c r="AA291" i="4"/>
  <c r="AA669" i="4" s="1"/>
  <c r="AA262" i="4"/>
  <c r="AA640" i="4" s="1"/>
  <c r="AA267" i="4"/>
  <c r="AA645" i="4" s="1"/>
  <c r="AA274" i="4"/>
  <c r="AA652" i="4" s="1"/>
  <c r="AA265" i="4"/>
  <c r="AA643" i="4" s="1"/>
  <c r="AA284" i="4"/>
  <c r="AA662" i="4" s="1"/>
  <c r="AA293" i="4"/>
  <c r="AA671" i="4" s="1"/>
  <c r="AA272" i="4"/>
  <c r="AA650" i="4" s="1"/>
  <c r="AA270" i="4"/>
  <c r="AA648" i="4" s="1"/>
  <c r="AA276" i="4"/>
  <c r="AA654" i="4" s="1"/>
  <c r="AA275" i="4"/>
  <c r="AA653" i="4" s="1"/>
  <c r="AA277" i="4"/>
  <c r="AA655" i="4" s="1"/>
  <c r="AA282" i="4"/>
  <c r="AA660" i="4" s="1"/>
  <c r="AA271" i="4"/>
  <c r="AA649" i="4" s="1"/>
  <c r="AA281" i="4"/>
  <c r="AA659" i="4" s="1"/>
  <c r="AA314" i="4"/>
  <c r="AA692" i="4" s="1"/>
  <c r="AA294" i="4"/>
  <c r="AA672" i="4" s="1"/>
  <c r="AA278" i="4"/>
  <c r="AA656" i="4" s="1"/>
  <c r="AA297" i="4"/>
  <c r="AA675" i="4" s="1"/>
  <c r="AA305" i="4"/>
  <c r="AA683" i="4" s="1"/>
  <c r="AA295" i="4"/>
  <c r="AA673" i="4" s="1"/>
  <c r="AA301" i="4"/>
  <c r="AA679" i="4" s="1"/>
  <c r="AA313" i="4"/>
  <c r="AA691" i="4" s="1"/>
  <c r="AA298" i="4"/>
  <c r="AA676" i="4" s="1"/>
  <c r="AA320" i="4"/>
  <c r="AA698" i="4" s="1"/>
  <c r="AA300" i="4"/>
  <c r="AA678" i="4" s="1"/>
  <c r="AA283" i="4"/>
  <c r="AA661" i="4" s="1"/>
  <c r="AA307" i="4"/>
  <c r="AA685" i="4" s="1"/>
  <c r="AA310" i="4"/>
  <c r="AA688" i="4" s="1"/>
  <c r="AA303" i="4"/>
  <c r="AA681" i="4" s="1"/>
  <c r="AA327" i="4"/>
  <c r="AA705" i="4" s="1"/>
  <c r="AA312" i="4"/>
  <c r="AA690" i="4" s="1"/>
  <c r="AA299" i="4"/>
  <c r="AA677" i="4" s="1"/>
  <c r="AA296" i="4"/>
  <c r="AA674" i="4" s="1"/>
  <c r="AA306" i="4"/>
  <c r="AA684" i="4" s="1"/>
  <c r="AA308" i="4"/>
  <c r="AA686" i="4" s="1"/>
  <c r="AA309" i="4"/>
  <c r="AA687" i="4" s="1"/>
  <c r="AA302" i="4"/>
  <c r="AA680" i="4" s="1"/>
  <c r="AA304" i="4"/>
  <c r="AA682" i="4" s="1"/>
  <c r="AA311" i="4"/>
  <c r="AA689" i="4" s="1"/>
  <c r="AA318" i="4"/>
  <c r="AA696" i="4" s="1"/>
  <c r="AA319" i="4"/>
  <c r="AA697" i="4" s="1"/>
  <c r="AA326" i="4"/>
  <c r="AA704" i="4" s="1"/>
  <c r="AA315" i="4"/>
  <c r="AA693" i="4" s="1"/>
  <c r="AA321" i="4"/>
  <c r="AA699" i="4" s="1"/>
  <c r="AA334" i="4"/>
  <c r="AA712" i="4" s="1"/>
  <c r="AA330" i="4"/>
  <c r="AA708" i="4" s="1"/>
  <c r="AA325" i="4"/>
  <c r="AA703" i="4" s="1"/>
  <c r="AA317" i="4"/>
  <c r="AA695" i="4" s="1"/>
  <c r="AA337" i="4"/>
  <c r="AA715" i="4" s="1"/>
  <c r="AA336" i="4"/>
  <c r="AA714" i="4" s="1"/>
  <c r="AA338" i="4"/>
  <c r="AA716" i="4" s="1"/>
  <c r="AA328" i="4"/>
  <c r="AA706" i="4" s="1"/>
  <c r="AA324" i="4"/>
  <c r="AA702" i="4" s="1"/>
  <c r="AA331" i="4"/>
  <c r="AA709" i="4" s="1"/>
  <c r="AA316" i="4"/>
  <c r="AA694" i="4" s="1"/>
  <c r="AA333" i="4"/>
  <c r="AA711" i="4" s="1"/>
  <c r="AA342" i="4"/>
  <c r="AA720" i="4" s="1"/>
  <c r="AA335" i="4"/>
  <c r="AA713" i="4" s="1"/>
  <c r="AA343" i="4"/>
  <c r="AA721" i="4" s="1"/>
  <c r="AA323" i="4"/>
  <c r="AA701" i="4" s="1"/>
  <c r="AA329" i="4"/>
  <c r="AA707" i="4" s="1"/>
  <c r="AA332" i="4"/>
  <c r="AA710" i="4" s="1"/>
  <c r="AA322" i="4"/>
  <c r="AA700" i="4" s="1"/>
  <c r="AA367" i="4"/>
  <c r="AA745" i="4" s="1"/>
  <c r="AA345" i="4"/>
  <c r="AA723" i="4" s="1"/>
  <c r="AA353" i="4"/>
  <c r="AA731" i="4" s="1"/>
  <c r="AA341" i="4"/>
  <c r="AA719" i="4" s="1"/>
  <c r="AA350" i="4"/>
  <c r="AA728" i="4" s="1"/>
  <c r="AA358" i="4"/>
  <c r="AA736" i="4" s="1"/>
  <c r="AA359" i="4"/>
  <c r="AA737" i="4" s="1"/>
  <c r="AA339" i="4"/>
  <c r="AA717" i="4" s="1"/>
  <c r="AA347" i="4"/>
  <c r="AA725" i="4" s="1"/>
  <c r="AA349" i="4"/>
  <c r="AA727" i="4" s="1"/>
  <c r="AA340" i="4"/>
  <c r="AA718" i="4" s="1"/>
  <c r="AA346" i="4"/>
  <c r="AA724" i="4" s="1"/>
  <c r="AA354" i="4"/>
  <c r="AA732" i="4" s="1"/>
  <c r="AA366" i="4"/>
  <c r="AA744" i="4" s="1"/>
  <c r="AA372" i="4"/>
  <c r="AA750" i="4" s="1"/>
  <c r="AA369" i="4"/>
  <c r="AA747" i="4" s="1"/>
  <c r="AA360" i="4"/>
  <c r="AA738" i="4" s="1"/>
  <c r="AA348" i="4"/>
  <c r="AA726" i="4" s="1"/>
  <c r="AA362" i="4"/>
  <c r="AA740" i="4" s="1"/>
  <c r="AA371" i="4"/>
  <c r="AA749" i="4" s="1"/>
  <c r="AA352" i="4"/>
  <c r="AA730" i="4" s="1"/>
  <c r="AA364" i="4"/>
  <c r="AA742" i="4" s="1"/>
  <c r="AA355" i="4"/>
  <c r="AA733" i="4" s="1"/>
  <c r="AA344" i="4"/>
  <c r="AA722" i="4" s="1"/>
  <c r="AA368" i="4"/>
  <c r="AA746" i="4" s="1"/>
  <c r="AA356" i="4"/>
  <c r="AA734" i="4" s="1"/>
  <c r="AA357" i="4"/>
  <c r="AA735" i="4" s="1"/>
  <c r="AA351" i="4"/>
  <c r="AA729" i="4" s="1"/>
  <c r="AA361" i="4"/>
  <c r="AA739" i="4" s="1"/>
  <c r="AA381" i="4"/>
  <c r="AA759" i="4" s="1"/>
  <c r="AQ200" i="4"/>
  <c r="AQ578" i="4" s="1"/>
  <c r="AQ202" i="4"/>
  <c r="AQ580" i="4" s="1"/>
  <c r="AQ204" i="4"/>
  <c r="AQ582" i="4" s="1"/>
  <c r="AQ206" i="4"/>
  <c r="AQ584" i="4" s="1"/>
  <c r="AQ199" i="4"/>
  <c r="AQ577" i="4" s="1"/>
  <c r="AQ203" i="4"/>
  <c r="AQ581" i="4" s="1"/>
  <c r="AQ205" i="4"/>
  <c r="AQ583" i="4" s="1"/>
  <c r="AQ207" i="4"/>
  <c r="AQ585" i="4" s="1"/>
  <c r="AQ201" i="4"/>
  <c r="AQ579" i="4" s="1"/>
  <c r="AQ215" i="4"/>
  <c r="AQ593" i="4" s="1"/>
  <c r="AQ209" i="4"/>
  <c r="AQ587" i="4" s="1"/>
  <c r="AQ216" i="4"/>
  <c r="AQ594" i="4" s="1"/>
  <c r="AQ217" i="4"/>
  <c r="AQ595" i="4" s="1"/>
  <c r="AQ211" i="4"/>
  <c r="AQ589" i="4" s="1"/>
  <c r="AQ212" i="4"/>
  <c r="AQ590" i="4" s="1"/>
  <c r="AQ222" i="4"/>
  <c r="AQ600" i="4" s="1"/>
  <c r="AQ221" i="4"/>
  <c r="AQ599" i="4" s="1"/>
  <c r="AQ220" i="4"/>
  <c r="AQ598" i="4" s="1"/>
  <c r="AQ223" i="4"/>
  <c r="AQ601" i="4" s="1"/>
  <c r="AQ208" i="4"/>
  <c r="AQ586" i="4" s="1"/>
  <c r="AQ214" i="4"/>
  <c r="AQ592" i="4" s="1"/>
  <c r="AQ219" i="4"/>
  <c r="AQ597" i="4" s="1"/>
  <c r="AQ210" i="4"/>
  <c r="AQ588" i="4" s="1"/>
  <c r="AQ218" i="4"/>
  <c r="AQ596" i="4" s="1"/>
  <c r="AQ224" i="4"/>
  <c r="AQ602" i="4" s="1"/>
  <c r="AQ231" i="4"/>
  <c r="AQ609" i="4" s="1"/>
  <c r="AQ213" i="4"/>
  <c r="AQ591" i="4" s="1"/>
  <c r="AQ226" i="4"/>
  <c r="AQ604" i="4" s="1"/>
  <c r="AQ230" i="4"/>
  <c r="AQ608" i="4" s="1"/>
  <c r="AQ229" i="4"/>
  <c r="AQ607" i="4" s="1"/>
  <c r="AQ234" i="4"/>
  <c r="AQ612" i="4" s="1"/>
  <c r="AQ227" i="4"/>
  <c r="AQ605" i="4" s="1"/>
  <c r="AQ235" i="4"/>
  <c r="AQ613" i="4" s="1"/>
  <c r="AQ237" i="4"/>
  <c r="AQ615" i="4" s="1"/>
  <c r="AQ239" i="4"/>
  <c r="AQ617" i="4" s="1"/>
  <c r="AQ225" i="4"/>
  <c r="AQ603" i="4" s="1"/>
  <c r="AQ228" i="4"/>
  <c r="AQ606" i="4" s="1"/>
  <c r="AQ236" i="4"/>
  <c r="AQ614" i="4" s="1"/>
  <c r="AQ241" i="4"/>
  <c r="AQ619" i="4" s="1"/>
  <c r="AQ250" i="4"/>
  <c r="AQ628" i="4" s="1"/>
  <c r="AQ251" i="4"/>
  <c r="AQ629" i="4" s="1"/>
  <c r="AQ232" i="4"/>
  <c r="AQ610" i="4" s="1"/>
  <c r="AQ240" i="4"/>
  <c r="AQ618" i="4" s="1"/>
  <c r="AQ249" i="4"/>
  <c r="AQ627" i="4" s="1"/>
  <c r="AQ246" i="4"/>
  <c r="AQ624" i="4" s="1"/>
  <c r="AQ238" i="4"/>
  <c r="AQ616" i="4" s="1"/>
  <c r="AQ245" i="4"/>
  <c r="AQ623" i="4" s="1"/>
  <c r="AQ242" i="4"/>
  <c r="AQ620" i="4" s="1"/>
  <c r="AQ258" i="4"/>
  <c r="AQ636" i="4" s="1"/>
  <c r="AQ262" i="4"/>
  <c r="AQ640" i="4" s="1"/>
  <c r="AQ264" i="4"/>
  <c r="AQ642" i="4" s="1"/>
  <c r="AQ266" i="4"/>
  <c r="AQ644" i="4" s="1"/>
  <c r="AQ268" i="4"/>
  <c r="AQ646" i="4" s="1"/>
  <c r="AQ247" i="4"/>
  <c r="AQ625" i="4" s="1"/>
  <c r="AQ233" i="4"/>
  <c r="AQ611" i="4" s="1"/>
  <c r="AQ244" i="4"/>
  <c r="AQ622" i="4" s="1"/>
  <c r="AQ243" i="4"/>
  <c r="AQ621" i="4" s="1"/>
  <c r="AQ255" i="4"/>
  <c r="AQ633" i="4" s="1"/>
  <c r="AQ252" i="4"/>
  <c r="AQ630" i="4" s="1"/>
  <c r="AQ253" i="4"/>
  <c r="AQ631" i="4" s="1"/>
  <c r="AQ248" i="4"/>
  <c r="AQ626" i="4" s="1"/>
  <c r="AQ254" i="4"/>
  <c r="AQ632" i="4" s="1"/>
  <c r="AQ267" i="4"/>
  <c r="AQ645" i="4" s="1"/>
  <c r="AQ257" i="4"/>
  <c r="AQ635" i="4" s="1"/>
  <c r="AQ275" i="4"/>
  <c r="AQ653" i="4" s="1"/>
  <c r="AQ281" i="4"/>
  <c r="AQ659" i="4" s="1"/>
  <c r="AQ286" i="4"/>
  <c r="AQ664" i="4" s="1"/>
  <c r="AQ288" i="4"/>
  <c r="AQ666" i="4" s="1"/>
  <c r="AQ290" i="4"/>
  <c r="AQ668" i="4" s="1"/>
  <c r="AQ292" i="4"/>
  <c r="AQ670" i="4" s="1"/>
  <c r="AQ282" i="4"/>
  <c r="AQ660" i="4" s="1"/>
  <c r="AQ256" i="4"/>
  <c r="AQ634" i="4" s="1"/>
  <c r="AQ261" i="4"/>
  <c r="AQ639" i="4" s="1"/>
  <c r="AQ271" i="4"/>
  <c r="AQ649" i="4" s="1"/>
  <c r="AQ285" i="4"/>
  <c r="AQ663" i="4" s="1"/>
  <c r="AQ287" i="4"/>
  <c r="AQ665" i="4" s="1"/>
  <c r="AQ289" i="4"/>
  <c r="AQ667" i="4" s="1"/>
  <c r="AQ291" i="4"/>
  <c r="AQ669" i="4" s="1"/>
  <c r="AQ263" i="4"/>
  <c r="AQ641" i="4" s="1"/>
  <c r="AQ260" i="4"/>
  <c r="AQ638" i="4" s="1"/>
  <c r="AQ265" i="4"/>
  <c r="AQ643" i="4" s="1"/>
  <c r="AQ280" i="4"/>
  <c r="AQ658" i="4" s="1"/>
  <c r="AQ259" i="4"/>
  <c r="AQ637" i="4" s="1"/>
  <c r="AQ295" i="4"/>
  <c r="AQ673" i="4" s="1"/>
  <c r="AQ277" i="4"/>
  <c r="AQ655" i="4" s="1"/>
  <c r="AQ274" i="4"/>
  <c r="AQ652" i="4" s="1"/>
  <c r="AQ279" i="4"/>
  <c r="AQ657" i="4" s="1"/>
  <c r="AQ284" i="4"/>
  <c r="AQ662" i="4" s="1"/>
  <c r="AQ272" i="4"/>
  <c r="AQ650" i="4" s="1"/>
  <c r="AQ270" i="4"/>
  <c r="AQ648" i="4" s="1"/>
  <c r="AQ278" i="4"/>
  <c r="AQ656" i="4" s="1"/>
  <c r="AQ276" i="4"/>
  <c r="AQ654" i="4" s="1"/>
  <c r="AQ269" i="4"/>
  <c r="AQ647" i="4" s="1"/>
  <c r="AQ273" i="4"/>
  <c r="AQ651" i="4" s="1"/>
  <c r="AQ294" i="4"/>
  <c r="AQ672" i="4" s="1"/>
  <c r="AQ316" i="4"/>
  <c r="AQ694" i="4" s="1"/>
  <c r="AQ293" i="4"/>
  <c r="AQ671" i="4" s="1"/>
  <c r="AQ299" i="4"/>
  <c r="AQ677" i="4" s="1"/>
  <c r="AQ307" i="4"/>
  <c r="AQ685" i="4" s="1"/>
  <c r="AQ283" i="4"/>
  <c r="AQ661" i="4" s="1"/>
  <c r="AQ303" i="4"/>
  <c r="AQ681" i="4" s="1"/>
  <c r="AQ315" i="4"/>
  <c r="AQ693" i="4" s="1"/>
  <c r="AQ310" i="4"/>
  <c r="AQ688" i="4" s="1"/>
  <c r="AQ322" i="4"/>
  <c r="AQ700" i="4" s="1"/>
  <c r="AQ301" i="4"/>
  <c r="AQ679" i="4" s="1"/>
  <c r="AQ297" i="4"/>
  <c r="AQ675" i="4" s="1"/>
  <c r="AQ312" i="4"/>
  <c r="AQ690" i="4" s="1"/>
  <c r="AQ314" i="4"/>
  <c r="AQ692" i="4" s="1"/>
  <c r="AQ308" i="4"/>
  <c r="AQ686" i="4" s="1"/>
  <c r="AQ304" i="4"/>
  <c r="AQ682" i="4" s="1"/>
  <c r="AQ306" i="4"/>
  <c r="AQ684" i="4" s="1"/>
  <c r="AQ309" i="4"/>
  <c r="AQ687" i="4" s="1"/>
  <c r="AQ298" i="4"/>
  <c r="AQ676" i="4" s="1"/>
  <c r="AQ300" i="4"/>
  <c r="AQ678" i="4" s="1"/>
  <c r="AQ302" i="4"/>
  <c r="AQ680" i="4" s="1"/>
  <c r="AQ311" i="4"/>
  <c r="AQ689" i="4" s="1"/>
  <c r="AQ313" i="4"/>
  <c r="AQ691" i="4" s="1"/>
  <c r="AQ296" i="4"/>
  <c r="AQ674" i="4" s="1"/>
  <c r="AQ305" i="4"/>
  <c r="AQ683" i="4" s="1"/>
  <c r="AQ321" i="4"/>
  <c r="AQ699" i="4" s="1"/>
  <c r="AQ327" i="4"/>
  <c r="AQ705" i="4" s="1"/>
  <c r="AQ328" i="4"/>
  <c r="AQ706" i="4" s="1"/>
  <c r="AQ324" i="4"/>
  <c r="AQ702" i="4" s="1"/>
  <c r="AQ332" i="4"/>
  <c r="AQ710" i="4" s="1"/>
  <c r="AQ331" i="4"/>
  <c r="AQ709" i="4" s="1"/>
  <c r="AQ336" i="4"/>
  <c r="AQ714" i="4" s="1"/>
  <c r="AQ337" i="4"/>
  <c r="AQ715" i="4" s="1"/>
  <c r="AQ323" i="4"/>
  <c r="AQ701" i="4" s="1"/>
  <c r="AQ326" i="4"/>
  <c r="AQ704" i="4" s="1"/>
  <c r="AQ320" i="4"/>
  <c r="AQ698" i="4" s="1"/>
  <c r="AQ335" i="4"/>
  <c r="AQ713" i="4" s="1"/>
  <c r="AQ329" i="4"/>
  <c r="AQ707" i="4" s="1"/>
  <c r="AQ317" i="4"/>
  <c r="AQ695" i="4" s="1"/>
  <c r="AQ325" i="4"/>
  <c r="AQ703" i="4" s="1"/>
  <c r="AQ319" i="4"/>
  <c r="AQ697" i="4" s="1"/>
  <c r="AQ334" i="4"/>
  <c r="AQ712" i="4" s="1"/>
  <c r="AQ330" i="4"/>
  <c r="AQ708" i="4" s="1"/>
  <c r="AQ318" i="4"/>
  <c r="AQ696" i="4" s="1"/>
  <c r="AQ339" i="4"/>
  <c r="AQ717" i="4" s="1"/>
  <c r="AQ341" i="4"/>
  <c r="AQ719" i="4" s="1"/>
  <c r="AQ345" i="4"/>
  <c r="AQ723" i="4" s="1"/>
  <c r="AQ343" i="4"/>
  <c r="AQ721" i="4" s="1"/>
  <c r="AQ347" i="4"/>
  <c r="AQ725" i="4" s="1"/>
  <c r="AQ344" i="4"/>
  <c r="AQ722" i="4" s="1"/>
  <c r="AQ352" i="4"/>
  <c r="AQ730" i="4" s="1"/>
  <c r="AQ360" i="4"/>
  <c r="AQ738" i="4" s="1"/>
  <c r="AQ340" i="4"/>
  <c r="AQ718" i="4" s="1"/>
  <c r="AQ361" i="4"/>
  <c r="AQ739" i="4" s="1"/>
  <c r="AQ342" i="4"/>
  <c r="AQ720" i="4" s="1"/>
  <c r="AQ338" i="4"/>
  <c r="AQ716" i="4" s="1"/>
  <c r="AQ351" i="4"/>
  <c r="AQ729" i="4" s="1"/>
  <c r="AQ333" i="4"/>
  <c r="AQ711" i="4" s="1"/>
  <c r="AQ348" i="4"/>
  <c r="AQ726" i="4" s="1"/>
  <c r="AQ368" i="4"/>
  <c r="AQ746" i="4" s="1"/>
  <c r="AQ353" i="4"/>
  <c r="AQ731" i="4" s="1"/>
  <c r="AQ362" i="4"/>
  <c r="AQ740" i="4" s="1"/>
  <c r="AQ364" i="4"/>
  <c r="AQ742" i="4" s="1"/>
  <c r="AQ356" i="4"/>
  <c r="AQ734" i="4" s="1"/>
  <c r="AQ366" i="4"/>
  <c r="AQ744" i="4" s="1"/>
  <c r="AQ346" i="4"/>
  <c r="AQ724" i="4" s="1"/>
  <c r="AQ357" i="4"/>
  <c r="AQ735" i="4" s="1"/>
  <c r="AQ354" i="4"/>
  <c r="AQ732" i="4" s="1"/>
  <c r="AQ373" i="4"/>
  <c r="AQ751" i="4" s="1"/>
  <c r="AQ375" i="4"/>
  <c r="AQ753" i="4" s="1"/>
  <c r="AQ370" i="4"/>
  <c r="AQ748" i="4" s="1"/>
  <c r="AQ349" i="4"/>
  <c r="AQ727" i="4" s="1"/>
  <c r="AQ365" i="4"/>
  <c r="AQ743" i="4" s="1"/>
  <c r="AQ350" i="4"/>
  <c r="AQ728" i="4" s="1"/>
  <c r="AQ367" i="4"/>
  <c r="AQ745" i="4" s="1"/>
  <c r="AQ358" i="4"/>
  <c r="AQ736" i="4" s="1"/>
  <c r="AQ369" i="4"/>
  <c r="AQ747" i="4" s="1"/>
  <c r="AQ383" i="4"/>
  <c r="AQ761" i="4" s="1"/>
  <c r="BG200" i="4"/>
  <c r="BG578" i="4" s="1"/>
  <c r="BG202" i="4"/>
  <c r="BG580" i="4" s="1"/>
  <c r="BG204" i="4"/>
  <c r="BG582" i="4" s="1"/>
  <c r="BG206" i="4"/>
  <c r="BG584" i="4" s="1"/>
  <c r="BG199" i="4"/>
  <c r="BG577" i="4" s="1"/>
  <c r="BG201" i="4"/>
  <c r="BG579" i="4" s="1"/>
  <c r="BG208" i="4"/>
  <c r="BG586" i="4" s="1"/>
  <c r="BG210" i="4"/>
  <c r="BG588" i="4" s="1"/>
  <c r="BG205" i="4"/>
  <c r="BG583" i="4" s="1"/>
  <c r="BG203" i="4"/>
  <c r="BG581" i="4" s="1"/>
  <c r="BG213" i="4"/>
  <c r="BG591" i="4" s="1"/>
  <c r="BG219" i="4"/>
  <c r="BG597" i="4" s="1"/>
  <c r="BG207" i="4"/>
  <c r="BG585" i="4" s="1"/>
  <c r="BG215" i="4"/>
  <c r="BG593" i="4" s="1"/>
  <c r="BG220" i="4"/>
  <c r="BG598" i="4" s="1"/>
  <c r="BG218" i="4"/>
  <c r="BG596" i="4" s="1"/>
  <c r="BG212" i="4"/>
  <c r="BG590" i="4" s="1"/>
  <c r="BG217" i="4"/>
  <c r="BG595" i="4" s="1"/>
  <c r="BG221" i="4"/>
  <c r="BG599" i="4" s="1"/>
  <c r="BG222" i="4"/>
  <c r="BG600" i="4" s="1"/>
  <c r="BG216" i="4"/>
  <c r="BG594" i="4" s="1"/>
  <c r="BG209" i="4"/>
  <c r="BG587" i="4" s="1"/>
  <c r="BG214" i="4"/>
  <c r="BG592" i="4" s="1"/>
  <c r="BG227" i="4"/>
  <c r="BG605" i="4" s="1"/>
  <c r="BG231" i="4"/>
  <c r="BG609" i="4" s="1"/>
  <c r="BG229" i="4"/>
  <c r="BG607" i="4" s="1"/>
  <c r="BG211" i="4"/>
  <c r="BG589" i="4" s="1"/>
  <c r="BG223" i="4"/>
  <c r="BG601" i="4" s="1"/>
  <c r="BG232" i="4"/>
  <c r="BG610" i="4" s="1"/>
  <c r="BG230" i="4"/>
  <c r="BG608" i="4" s="1"/>
  <c r="BG226" i="4"/>
  <c r="BG604" i="4" s="1"/>
  <c r="BG224" i="4"/>
  <c r="BG602" i="4" s="1"/>
  <c r="BG233" i="4"/>
  <c r="BG611" i="4" s="1"/>
  <c r="BG225" i="4"/>
  <c r="BG603" i="4" s="1"/>
  <c r="BG234" i="4"/>
  <c r="BG612" i="4" s="1"/>
  <c r="BG236" i="4"/>
  <c r="BG614" i="4" s="1"/>
  <c r="BG235" i="4"/>
  <c r="BG613" i="4" s="1"/>
  <c r="BG238" i="4"/>
  <c r="BG616" i="4" s="1"/>
  <c r="BG243" i="4"/>
  <c r="BG621" i="4" s="1"/>
  <c r="BG244" i="4"/>
  <c r="BG622" i="4" s="1"/>
  <c r="BG240" i="4"/>
  <c r="BG618" i="4" s="1"/>
  <c r="BG247" i="4"/>
  <c r="BG625" i="4" s="1"/>
  <c r="BG251" i="4"/>
  <c r="BG629" i="4" s="1"/>
  <c r="BG248" i="4"/>
  <c r="BG626" i="4" s="1"/>
  <c r="BG250" i="4"/>
  <c r="BG628" i="4" s="1"/>
  <c r="BG242" i="4"/>
  <c r="BG620" i="4" s="1"/>
  <c r="BG239" i="4"/>
  <c r="BG617" i="4" s="1"/>
  <c r="BG260" i="4"/>
  <c r="BG638" i="4" s="1"/>
  <c r="BG262" i="4"/>
  <c r="BG640" i="4" s="1"/>
  <c r="BG264" i="4"/>
  <c r="BG642" i="4" s="1"/>
  <c r="BG266" i="4"/>
  <c r="BG644" i="4" s="1"/>
  <c r="BG268" i="4"/>
  <c r="BG646" i="4" s="1"/>
  <c r="BG228" i="4"/>
  <c r="BG606" i="4" s="1"/>
  <c r="BG237" i="4"/>
  <c r="BG615" i="4" s="1"/>
  <c r="BG241" i="4"/>
  <c r="BG619" i="4" s="1"/>
  <c r="BG245" i="4"/>
  <c r="BG623" i="4" s="1"/>
  <c r="BG253" i="4"/>
  <c r="BG631" i="4" s="1"/>
  <c r="BG246" i="4"/>
  <c r="BG624" i="4" s="1"/>
  <c r="BG249" i="4"/>
  <c r="BG627" i="4" s="1"/>
  <c r="BG254" i="4"/>
  <c r="BG632" i="4" s="1"/>
  <c r="BG255" i="4"/>
  <c r="BG633" i="4" s="1"/>
  <c r="BG276" i="4"/>
  <c r="BG654" i="4" s="1"/>
  <c r="BG256" i="4"/>
  <c r="BG634" i="4" s="1"/>
  <c r="BG259" i="4"/>
  <c r="BG637" i="4" s="1"/>
  <c r="BG283" i="4"/>
  <c r="BG661" i="4" s="1"/>
  <c r="BG286" i="4"/>
  <c r="BG664" i="4" s="1"/>
  <c r="BG288" i="4"/>
  <c r="BG666" i="4" s="1"/>
  <c r="BG290" i="4"/>
  <c r="BG668" i="4" s="1"/>
  <c r="BG292" i="4"/>
  <c r="BG670" i="4" s="1"/>
  <c r="BG252" i="4"/>
  <c r="BG630" i="4" s="1"/>
  <c r="BG265" i="4"/>
  <c r="BG643" i="4" s="1"/>
  <c r="BG257" i="4"/>
  <c r="BG635" i="4" s="1"/>
  <c r="BG273" i="4"/>
  <c r="BG651" i="4" s="1"/>
  <c r="BG285" i="4"/>
  <c r="BG663" i="4" s="1"/>
  <c r="BG287" i="4"/>
  <c r="BG665" i="4" s="1"/>
  <c r="BG289" i="4"/>
  <c r="BG667" i="4" s="1"/>
  <c r="BG291" i="4"/>
  <c r="BG669" i="4" s="1"/>
  <c r="BG269" i="4"/>
  <c r="BG647" i="4" s="1"/>
  <c r="BG261" i="4"/>
  <c r="BG639" i="4" s="1"/>
  <c r="BG263" i="4"/>
  <c r="BG641" i="4" s="1"/>
  <c r="BG267" i="4"/>
  <c r="BG645" i="4" s="1"/>
  <c r="BG258" i="4"/>
  <c r="BG636" i="4" s="1"/>
  <c r="BG278" i="4"/>
  <c r="BG656" i="4" s="1"/>
  <c r="BG281" i="4"/>
  <c r="BG659" i="4" s="1"/>
  <c r="BG271" i="4"/>
  <c r="BG649" i="4" s="1"/>
  <c r="BG275" i="4"/>
  <c r="BG653" i="4" s="1"/>
  <c r="BG280" i="4"/>
  <c r="BG658" i="4" s="1"/>
  <c r="BG274" i="4"/>
  <c r="BG652" i="4" s="1"/>
  <c r="BG282" i="4"/>
  <c r="BG660" i="4" s="1"/>
  <c r="BG272" i="4"/>
  <c r="BG650" i="4" s="1"/>
  <c r="BG279" i="4"/>
  <c r="BG657" i="4" s="1"/>
  <c r="BG270" i="4"/>
  <c r="BG648" i="4" s="1"/>
  <c r="BG293" i="4"/>
  <c r="BG671" i="4" s="1"/>
  <c r="BG295" i="4"/>
  <c r="BG673" i="4" s="1"/>
  <c r="BG296" i="4"/>
  <c r="BG674" i="4" s="1"/>
  <c r="BG301" i="4"/>
  <c r="BG679" i="4" s="1"/>
  <c r="BG309" i="4"/>
  <c r="BG687" i="4" s="1"/>
  <c r="BG284" i="4"/>
  <c r="BG662" i="4" s="1"/>
  <c r="BG310" i="4"/>
  <c r="BG688" i="4" s="1"/>
  <c r="BG277" i="4"/>
  <c r="BG655" i="4" s="1"/>
  <c r="BG297" i="4"/>
  <c r="BG675" i="4" s="1"/>
  <c r="BG305" i="4"/>
  <c r="BG683" i="4" s="1"/>
  <c r="BG317" i="4"/>
  <c r="BG695" i="4" s="1"/>
  <c r="BG316" i="4"/>
  <c r="BG694" i="4" s="1"/>
  <c r="BG324" i="4"/>
  <c r="BG702" i="4" s="1"/>
  <c r="BG302" i="4"/>
  <c r="BG680" i="4" s="1"/>
  <c r="BG304" i="4"/>
  <c r="BG682" i="4" s="1"/>
  <c r="BG300" i="4"/>
  <c r="BG678" i="4" s="1"/>
  <c r="BG311" i="4"/>
  <c r="BG689" i="4" s="1"/>
  <c r="BG313" i="4"/>
  <c r="BG691" i="4" s="1"/>
  <c r="BG294" i="4"/>
  <c r="BG672" i="4" s="1"/>
  <c r="BG307" i="4"/>
  <c r="BG685" i="4" s="1"/>
  <c r="BG315" i="4"/>
  <c r="BG693" i="4" s="1"/>
  <c r="BG303" i="4"/>
  <c r="BG681" i="4" s="1"/>
  <c r="BG299" i="4"/>
  <c r="BG677" i="4" s="1"/>
  <c r="BG312" i="4"/>
  <c r="BG690" i="4" s="1"/>
  <c r="BG314" i="4"/>
  <c r="BG692" i="4" s="1"/>
  <c r="BG298" i="4"/>
  <c r="BG676" i="4" s="1"/>
  <c r="BG306" i="4"/>
  <c r="BG684" i="4" s="1"/>
  <c r="BG308" i="4"/>
  <c r="BG686" i="4" s="1"/>
  <c r="BG323" i="4"/>
  <c r="BG701" i="4" s="1"/>
  <c r="BG320" i="4"/>
  <c r="BG698" i="4" s="1"/>
  <c r="BG330" i="4"/>
  <c r="BG708" i="4" s="1"/>
  <c r="BG325" i="4"/>
  <c r="BG703" i="4" s="1"/>
  <c r="BG334" i="4"/>
  <c r="BG712" i="4" s="1"/>
  <c r="BG319" i="4"/>
  <c r="BG697" i="4" s="1"/>
  <c r="BG322" i="4"/>
  <c r="BG700" i="4" s="1"/>
  <c r="BG339" i="4"/>
  <c r="BG717" i="4" s="1"/>
  <c r="BG332" i="4"/>
  <c r="BG710" i="4" s="1"/>
  <c r="BG327" i="4"/>
  <c r="BG705" i="4" s="1"/>
  <c r="BG318" i="4"/>
  <c r="BG696" i="4" s="1"/>
  <c r="BG321" i="4"/>
  <c r="BG699" i="4" s="1"/>
  <c r="BG328" i="4"/>
  <c r="BG706" i="4" s="1"/>
  <c r="BG331" i="4"/>
  <c r="BG709" i="4" s="1"/>
  <c r="BG333" i="4"/>
  <c r="BG711" i="4" s="1"/>
  <c r="BG329" i="4"/>
  <c r="BG707" i="4" s="1"/>
  <c r="BG336" i="4"/>
  <c r="BG714" i="4" s="1"/>
  <c r="BG335" i="4"/>
  <c r="BG713" i="4" s="1"/>
  <c r="BG338" i="4"/>
  <c r="BG716" i="4" s="1"/>
  <c r="BG326" i="4"/>
  <c r="BG704" i="4" s="1"/>
  <c r="BG347" i="4"/>
  <c r="BG725" i="4" s="1"/>
  <c r="BG340" i="4"/>
  <c r="BG718" i="4" s="1"/>
  <c r="BG344" i="4"/>
  <c r="BG722" i="4" s="1"/>
  <c r="BG342" i="4"/>
  <c r="BG720" i="4" s="1"/>
  <c r="BG349" i="4"/>
  <c r="BG727" i="4" s="1"/>
  <c r="BG346" i="4"/>
  <c r="BG724" i="4" s="1"/>
  <c r="BG354" i="4"/>
  <c r="BG732" i="4" s="1"/>
  <c r="BG362" i="4"/>
  <c r="BG740" i="4" s="1"/>
  <c r="BG363" i="4"/>
  <c r="BG741" i="4" s="1"/>
  <c r="BG337" i="4"/>
  <c r="BG715" i="4" s="1"/>
  <c r="BG343" i="4"/>
  <c r="BG721" i="4" s="1"/>
  <c r="BG345" i="4"/>
  <c r="BG723" i="4" s="1"/>
  <c r="BG353" i="4"/>
  <c r="BG731" i="4" s="1"/>
  <c r="BG350" i="4"/>
  <c r="BG728" i="4" s="1"/>
  <c r="BG368" i="4"/>
  <c r="BG746" i="4" s="1"/>
  <c r="BG351" i="4"/>
  <c r="BG729" i="4" s="1"/>
  <c r="BG352" i="4"/>
  <c r="BG730" i="4" s="1"/>
  <c r="BG361" i="4"/>
  <c r="BG739" i="4" s="1"/>
  <c r="BG341" i="4"/>
  <c r="BG719" i="4" s="1"/>
  <c r="BG365" i="4"/>
  <c r="BG743" i="4" s="1"/>
  <c r="BG377" i="4"/>
  <c r="BG755" i="4" s="1"/>
  <c r="BG355" i="4"/>
  <c r="BG733" i="4" s="1"/>
  <c r="BG358" i="4"/>
  <c r="BG736" i="4" s="1"/>
  <c r="BG372" i="4"/>
  <c r="BG750" i="4" s="1"/>
  <c r="BG348" i="4"/>
  <c r="BG726" i="4" s="1"/>
  <c r="BG360" i="4"/>
  <c r="BG738" i="4" s="1"/>
  <c r="BG369" i="4"/>
  <c r="BG747" i="4" s="1"/>
  <c r="BG356" i="4"/>
  <c r="BG734" i="4" s="1"/>
  <c r="BG364" i="4"/>
  <c r="BG742" i="4" s="1"/>
  <c r="BG366" i="4"/>
  <c r="BG744" i="4" s="1"/>
  <c r="BG371" i="4"/>
  <c r="BG749" i="4" s="1"/>
  <c r="BW200" i="4"/>
  <c r="BW578" i="4" s="1"/>
  <c r="BW202" i="4"/>
  <c r="BW580" i="4" s="1"/>
  <c r="BW204" i="4"/>
  <c r="BW582" i="4" s="1"/>
  <c r="BW206" i="4"/>
  <c r="BW584" i="4" s="1"/>
  <c r="BW199" i="4"/>
  <c r="BW577" i="4" s="1"/>
  <c r="BW201" i="4"/>
  <c r="BW579" i="4" s="1"/>
  <c r="BW203" i="4"/>
  <c r="BW581" i="4" s="1"/>
  <c r="BW208" i="4"/>
  <c r="BW586" i="4" s="1"/>
  <c r="BW207" i="4"/>
  <c r="BW585" i="4" s="1"/>
  <c r="BW205" i="4"/>
  <c r="BW583" i="4" s="1"/>
  <c r="BW209" i="4"/>
  <c r="BW587" i="4" s="1"/>
  <c r="BW214" i="4"/>
  <c r="BW592" i="4" s="1"/>
  <c r="BW221" i="4"/>
  <c r="BW599" i="4" s="1"/>
  <c r="BW211" i="4"/>
  <c r="BW589" i="4" s="1"/>
  <c r="BW213" i="4"/>
  <c r="BW591" i="4" s="1"/>
  <c r="BW223" i="4"/>
  <c r="BW601" i="4" s="1"/>
  <c r="BW219" i="4"/>
  <c r="BW597" i="4" s="1"/>
  <c r="BW218" i="4"/>
  <c r="BW596" i="4" s="1"/>
  <c r="BW216" i="4"/>
  <c r="BW594" i="4" s="1"/>
  <c r="BW222" i="4"/>
  <c r="BW600" i="4" s="1"/>
  <c r="BW220" i="4"/>
  <c r="BW598" i="4" s="1"/>
  <c r="BW225" i="4"/>
  <c r="BW603" i="4" s="1"/>
  <c r="BW210" i="4"/>
  <c r="BW588" i="4" s="1"/>
  <c r="BW228" i="4"/>
  <c r="BW606" i="4" s="1"/>
  <c r="BW212" i="4"/>
  <c r="BW590" i="4" s="1"/>
  <c r="BW230" i="4"/>
  <c r="BW608" i="4" s="1"/>
  <c r="BW226" i="4"/>
  <c r="BW604" i="4" s="1"/>
  <c r="BW234" i="4"/>
  <c r="BW612" i="4" s="1"/>
  <c r="BW231" i="4"/>
  <c r="BW609" i="4" s="1"/>
  <c r="BW217" i="4"/>
  <c r="BW595" i="4" s="1"/>
  <c r="BW215" i="4"/>
  <c r="BW593" i="4" s="1"/>
  <c r="BW240" i="4"/>
  <c r="BW618" i="4" s="1"/>
  <c r="BW224" i="4"/>
  <c r="BW602" i="4" s="1"/>
  <c r="BW235" i="4"/>
  <c r="BW613" i="4" s="1"/>
  <c r="BW242" i="4"/>
  <c r="BW620" i="4" s="1"/>
  <c r="BW232" i="4"/>
  <c r="BW610" i="4" s="1"/>
  <c r="BW227" i="4"/>
  <c r="BW605" i="4" s="1"/>
  <c r="BW229" i="4"/>
  <c r="BW607" i="4" s="1"/>
  <c r="BW238" i="4"/>
  <c r="BW616" i="4" s="1"/>
  <c r="BW244" i="4"/>
  <c r="BW622" i="4" s="1"/>
  <c r="BW233" i="4"/>
  <c r="BW611" i="4" s="1"/>
  <c r="BW236" i="4"/>
  <c r="BW614" i="4" s="1"/>
  <c r="BW237" i="4"/>
  <c r="BW615" i="4" s="1"/>
  <c r="BW249" i="4"/>
  <c r="BW627" i="4" s="1"/>
  <c r="BW246" i="4"/>
  <c r="BW624" i="4" s="1"/>
  <c r="BW243" i="4"/>
  <c r="BW621" i="4" s="1"/>
  <c r="BW239" i="4"/>
  <c r="BW617" i="4" s="1"/>
  <c r="BW248" i="4"/>
  <c r="BW626" i="4" s="1"/>
  <c r="BW252" i="4"/>
  <c r="BW630" i="4" s="1"/>
  <c r="BW255" i="4"/>
  <c r="BW633" i="4" s="1"/>
  <c r="BW251" i="4"/>
  <c r="BW629" i="4" s="1"/>
  <c r="BW261" i="4"/>
  <c r="BW639" i="4" s="1"/>
  <c r="BW245" i="4"/>
  <c r="BW623" i="4" s="1"/>
  <c r="BW247" i="4"/>
  <c r="BW625" i="4" s="1"/>
  <c r="BW262" i="4"/>
  <c r="BW640" i="4" s="1"/>
  <c r="BW264" i="4"/>
  <c r="BW642" i="4" s="1"/>
  <c r="BW266" i="4"/>
  <c r="BW644" i="4" s="1"/>
  <c r="BW268" i="4"/>
  <c r="BW646" i="4" s="1"/>
  <c r="BW250" i="4"/>
  <c r="BW628" i="4" s="1"/>
  <c r="BW253" i="4"/>
  <c r="BW631" i="4" s="1"/>
  <c r="BW241" i="4"/>
  <c r="BW619" i="4" s="1"/>
  <c r="BW254" i="4"/>
  <c r="BW632" i="4" s="1"/>
  <c r="BW263" i="4"/>
  <c r="BW641" i="4" s="1"/>
  <c r="BW278" i="4"/>
  <c r="BW656" i="4" s="1"/>
  <c r="BW257" i="4"/>
  <c r="BW635" i="4" s="1"/>
  <c r="BW260" i="4"/>
  <c r="BW638" i="4" s="1"/>
  <c r="BW271" i="4"/>
  <c r="BW649" i="4" s="1"/>
  <c r="BW286" i="4"/>
  <c r="BW664" i="4" s="1"/>
  <c r="BW288" i="4"/>
  <c r="BW666" i="4" s="1"/>
  <c r="BW290" i="4"/>
  <c r="BW668" i="4" s="1"/>
  <c r="BW292" i="4"/>
  <c r="BW670" i="4" s="1"/>
  <c r="BW258" i="4"/>
  <c r="BW636" i="4" s="1"/>
  <c r="BW256" i="4"/>
  <c r="BW634" i="4" s="1"/>
  <c r="BW259" i="4"/>
  <c r="BW637" i="4" s="1"/>
  <c r="BW275" i="4"/>
  <c r="BW653" i="4" s="1"/>
  <c r="BW277" i="4"/>
  <c r="BW655" i="4" s="1"/>
  <c r="BW285" i="4"/>
  <c r="BW663" i="4" s="1"/>
  <c r="BW287" i="4"/>
  <c r="BW665" i="4" s="1"/>
  <c r="BW289" i="4"/>
  <c r="BW667" i="4" s="1"/>
  <c r="BW291" i="4"/>
  <c r="BW669" i="4" s="1"/>
  <c r="BW265" i="4"/>
  <c r="BW643" i="4" s="1"/>
  <c r="BW267" i="4"/>
  <c r="BW645" i="4" s="1"/>
  <c r="BW276" i="4"/>
  <c r="BW654" i="4" s="1"/>
  <c r="BW280" i="4"/>
  <c r="BW658" i="4" s="1"/>
  <c r="BW274" i="4"/>
  <c r="BW652" i="4" s="1"/>
  <c r="BW272" i="4"/>
  <c r="BW650" i="4" s="1"/>
  <c r="BW282" i="4"/>
  <c r="BW660" i="4" s="1"/>
  <c r="BW269" i="4"/>
  <c r="BW647" i="4" s="1"/>
  <c r="BW270" i="4"/>
  <c r="BW648" i="4" s="1"/>
  <c r="BW279" i="4"/>
  <c r="BW657" i="4" s="1"/>
  <c r="BW284" i="4"/>
  <c r="BW662" i="4" s="1"/>
  <c r="BW283" i="4"/>
  <c r="BW661" i="4" s="1"/>
  <c r="BW294" i="4"/>
  <c r="BW672" i="4" s="1"/>
  <c r="BW273" i="4"/>
  <c r="BW651" i="4" s="1"/>
  <c r="BW303" i="4"/>
  <c r="BW681" i="4" s="1"/>
  <c r="BW311" i="4"/>
  <c r="BW689" i="4" s="1"/>
  <c r="BW312" i="4"/>
  <c r="BW690" i="4" s="1"/>
  <c r="BW293" i="4"/>
  <c r="BW671" i="4" s="1"/>
  <c r="BW295" i="4"/>
  <c r="BW673" i="4" s="1"/>
  <c r="BW299" i="4"/>
  <c r="BW677" i="4" s="1"/>
  <c r="BW307" i="4"/>
  <c r="BW685" i="4" s="1"/>
  <c r="BW326" i="4"/>
  <c r="BW704" i="4" s="1"/>
  <c r="BW297" i="4"/>
  <c r="BW675" i="4" s="1"/>
  <c r="BW305" i="4"/>
  <c r="BW683" i="4" s="1"/>
  <c r="BW301" i="4"/>
  <c r="BW679" i="4" s="1"/>
  <c r="BW310" i="4"/>
  <c r="BW688" i="4" s="1"/>
  <c r="BW296" i="4"/>
  <c r="BW674" i="4" s="1"/>
  <c r="BW298" i="4"/>
  <c r="BW676" i="4" s="1"/>
  <c r="BW308" i="4"/>
  <c r="BW686" i="4" s="1"/>
  <c r="BW314" i="4"/>
  <c r="BW692" i="4" s="1"/>
  <c r="BW318" i="4"/>
  <c r="BW696" i="4" s="1"/>
  <c r="BW304" i="4"/>
  <c r="BW682" i="4" s="1"/>
  <c r="BW306" i="4"/>
  <c r="BW684" i="4" s="1"/>
  <c r="BW300" i="4"/>
  <c r="BW678" i="4" s="1"/>
  <c r="BW302" i="4"/>
  <c r="BW680" i="4" s="1"/>
  <c r="BW309" i="4"/>
  <c r="BW687" i="4" s="1"/>
  <c r="BW281" i="4"/>
  <c r="BW659" i="4" s="1"/>
  <c r="BW313" i="4"/>
  <c r="BW691" i="4" s="1"/>
  <c r="BW325" i="4"/>
  <c r="BW703" i="4" s="1"/>
  <c r="BW316" i="4"/>
  <c r="BW694" i="4" s="1"/>
  <c r="BW321" i="4"/>
  <c r="BW699" i="4" s="1"/>
  <c r="BW332" i="4"/>
  <c r="BW710" i="4" s="1"/>
  <c r="BW328" i="4"/>
  <c r="BW706" i="4" s="1"/>
  <c r="BW341" i="4"/>
  <c r="BW719" i="4" s="1"/>
  <c r="BW317" i="4"/>
  <c r="BW695" i="4" s="1"/>
  <c r="BW320" i="4"/>
  <c r="BW698" i="4" s="1"/>
  <c r="BW323" i="4"/>
  <c r="BW701" i="4" s="1"/>
  <c r="BW315" i="4"/>
  <c r="BW693" i="4" s="1"/>
  <c r="BW331" i="4"/>
  <c r="BW709" i="4" s="1"/>
  <c r="BW329" i="4"/>
  <c r="BW707" i="4" s="1"/>
  <c r="BW333" i="4"/>
  <c r="BW711" i="4" s="1"/>
  <c r="BW319" i="4"/>
  <c r="BW697" i="4" s="1"/>
  <c r="BW322" i="4"/>
  <c r="BW700" i="4" s="1"/>
  <c r="BW335" i="4"/>
  <c r="BW713" i="4" s="1"/>
  <c r="BW336" i="4"/>
  <c r="BW714" i="4" s="1"/>
  <c r="BW327" i="4"/>
  <c r="BW705" i="4" s="1"/>
  <c r="BW337" i="4"/>
  <c r="BW715" i="4" s="1"/>
  <c r="BW324" i="4"/>
  <c r="BW702" i="4" s="1"/>
  <c r="BW338" i="4"/>
  <c r="BW716" i="4" s="1"/>
  <c r="BW330" i="4"/>
  <c r="BW708" i="4" s="1"/>
  <c r="BW334" i="4"/>
  <c r="BW712" i="4" s="1"/>
  <c r="BW340" i="4"/>
  <c r="BW718" i="4" s="1"/>
  <c r="BW357" i="4"/>
  <c r="BW735" i="4" s="1"/>
  <c r="BW351" i="4"/>
  <c r="BW729" i="4" s="1"/>
  <c r="BW343" i="4"/>
  <c r="BW721" i="4" s="1"/>
  <c r="BW348" i="4"/>
  <c r="BW726" i="4" s="1"/>
  <c r="BW364" i="4"/>
  <c r="BW742" i="4" s="1"/>
  <c r="BW365" i="4"/>
  <c r="BW743" i="4" s="1"/>
  <c r="BW345" i="4"/>
  <c r="BW723" i="4" s="1"/>
  <c r="BW347" i="4"/>
  <c r="BW725" i="4" s="1"/>
  <c r="BW339" i="4"/>
  <c r="BW717" i="4" s="1"/>
  <c r="BW342" i="4"/>
  <c r="BW720" i="4" s="1"/>
  <c r="BW344" i="4"/>
  <c r="BW722" i="4" s="1"/>
  <c r="BW352" i="4"/>
  <c r="BW730" i="4" s="1"/>
  <c r="BW356" i="4"/>
  <c r="BW734" i="4" s="1"/>
  <c r="BW349" i="4"/>
  <c r="BW727" i="4" s="1"/>
  <c r="BW370" i="4"/>
  <c r="BW748" i="4" s="1"/>
  <c r="BW354" i="4"/>
  <c r="BW732" i="4" s="1"/>
  <c r="BW358" i="4"/>
  <c r="BW736" i="4" s="1"/>
  <c r="BW350" i="4"/>
  <c r="BW728" i="4" s="1"/>
  <c r="BW360" i="4"/>
  <c r="BW738" i="4" s="1"/>
  <c r="BW362" i="4"/>
  <c r="BW740" i="4" s="1"/>
  <c r="BW369" i="4"/>
  <c r="BW747" i="4" s="1"/>
  <c r="BW379" i="4"/>
  <c r="BW757" i="4" s="1"/>
  <c r="BW346" i="4"/>
  <c r="BW724" i="4" s="1"/>
  <c r="BW366" i="4"/>
  <c r="BW744" i="4" s="1"/>
  <c r="BW359" i="4"/>
  <c r="BW737" i="4" s="1"/>
  <c r="BW353" i="4"/>
  <c r="BW731" i="4" s="1"/>
  <c r="BW368" i="4"/>
  <c r="BW746" i="4" s="1"/>
  <c r="BW361" i="4"/>
  <c r="BW739" i="4" s="1"/>
  <c r="BW373" i="4"/>
  <c r="BW751" i="4" s="1"/>
  <c r="CM200" i="4"/>
  <c r="CM578" i="4" s="1"/>
  <c r="CM202" i="4"/>
  <c r="CM580" i="4" s="1"/>
  <c r="CM204" i="4"/>
  <c r="CM582" i="4" s="1"/>
  <c r="CM199" i="4"/>
  <c r="CM577" i="4" s="1"/>
  <c r="CM201" i="4"/>
  <c r="CM579" i="4" s="1"/>
  <c r="CM205" i="4"/>
  <c r="CM583" i="4" s="1"/>
  <c r="CM206" i="4"/>
  <c r="CM584" i="4" s="1"/>
  <c r="CM208" i="4"/>
  <c r="CM586" i="4" s="1"/>
  <c r="CM215" i="4"/>
  <c r="CM593" i="4" s="1"/>
  <c r="CM220" i="4"/>
  <c r="CM598" i="4" s="1"/>
  <c r="CM212" i="4"/>
  <c r="CM590" i="4" s="1"/>
  <c r="CM216" i="4"/>
  <c r="CM594" i="4" s="1"/>
  <c r="CM210" i="4"/>
  <c r="CM588" i="4" s="1"/>
  <c r="CM207" i="4"/>
  <c r="CM585" i="4" s="1"/>
  <c r="CM218" i="4"/>
  <c r="CM596" i="4" s="1"/>
  <c r="CM217" i="4"/>
  <c r="CM595" i="4" s="1"/>
  <c r="CM209" i="4"/>
  <c r="CM587" i="4" s="1"/>
  <c r="CM219" i="4"/>
  <c r="CM597" i="4" s="1"/>
  <c r="CM203" i="4"/>
  <c r="CM581" i="4" s="1"/>
  <c r="CM228" i="4"/>
  <c r="CM606" i="4" s="1"/>
  <c r="CM211" i="4"/>
  <c r="CM589" i="4" s="1"/>
  <c r="CM213" i="4"/>
  <c r="CM591" i="4" s="1"/>
  <c r="CM222" i="4"/>
  <c r="CM600" i="4" s="1"/>
  <c r="CM223" i="4"/>
  <c r="CM601" i="4" s="1"/>
  <c r="CM225" i="4"/>
  <c r="CM603" i="4" s="1"/>
  <c r="CM214" i="4"/>
  <c r="CM592" i="4" s="1"/>
  <c r="CM227" i="4"/>
  <c r="CM605" i="4" s="1"/>
  <c r="CM226" i="4"/>
  <c r="CM604" i="4" s="1"/>
  <c r="CM231" i="4"/>
  <c r="CM609" i="4" s="1"/>
  <c r="CM230" i="4"/>
  <c r="CM608" i="4" s="1"/>
  <c r="CM236" i="4"/>
  <c r="CM614" i="4" s="1"/>
  <c r="CM235" i="4"/>
  <c r="CM613" i="4" s="1"/>
  <c r="CM232" i="4"/>
  <c r="CM610" i="4" s="1"/>
  <c r="CM234" i="4"/>
  <c r="CM612" i="4" s="1"/>
  <c r="CM224" i="4"/>
  <c r="CM602" i="4" s="1"/>
  <c r="CM239" i="4"/>
  <c r="CM617" i="4" s="1"/>
  <c r="CM237" i="4"/>
  <c r="CM615" i="4" s="1"/>
  <c r="CM240" i="4"/>
  <c r="CM618" i="4" s="1"/>
  <c r="CM241" i="4"/>
  <c r="CM619" i="4" s="1"/>
  <c r="CM248" i="4"/>
  <c r="CM626" i="4" s="1"/>
  <c r="CM233" i="4"/>
  <c r="CM611" i="4" s="1"/>
  <c r="CM247" i="4"/>
  <c r="CM625" i="4" s="1"/>
  <c r="CM221" i="4"/>
  <c r="CM599" i="4" s="1"/>
  <c r="CM243" i="4"/>
  <c r="CM621" i="4" s="1"/>
  <c r="CM245" i="4"/>
  <c r="CM623" i="4" s="1"/>
  <c r="CM229" i="4"/>
  <c r="CM607" i="4" s="1"/>
  <c r="CM246" i="4"/>
  <c r="CM624" i="4" s="1"/>
  <c r="CM250" i="4"/>
  <c r="CM628" i="4" s="1"/>
  <c r="CM238" i="4"/>
  <c r="CM616" i="4" s="1"/>
  <c r="CM254" i="4"/>
  <c r="CM632" i="4" s="1"/>
  <c r="CM256" i="4"/>
  <c r="CM634" i="4" s="1"/>
  <c r="CM262" i="4"/>
  <c r="CM640" i="4" s="1"/>
  <c r="CM264" i="4"/>
  <c r="CM642" i="4" s="1"/>
  <c r="CM266" i="4"/>
  <c r="CM644" i="4" s="1"/>
  <c r="CM268" i="4"/>
  <c r="CM646" i="4" s="1"/>
  <c r="CM252" i="4"/>
  <c r="CM630" i="4" s="1"/>
  <c r="CM244" i="4"/>
  <c r="CM622" i="4" s="1"/>
  <c r="CM242" i="4"/>
  <c r="CM620" i="4" s="1"/>
  <c r="CM263" i="4"/>
  <c r="CM641" i="4" s="1"/>
  <c r="CM257" i="4"/>
  <c r="CM635" i="4" s="1"/>
  <c r="CM259" i="4"/>
  <c r="CM637" i="4" s="1"/>
  <c r="CM260" i="4"/>
  <c r="CM638" i="4" s="1"/>
  <c r="CM249" i="4"/>
  <c r="CM627" i="4" s="1"/>
  <c r="CM253" i="4"/>
  <c r="CM631" i="4" s="1"/>
  <c r="CM251" i="4"/>
  <c r="CM629" i="4" s="1"/>
  <c r="CM255" i="4"/>
  <c r="CM633" i="4" s="1"/>
  <c r="CM280" i="4"/>
  <c r="CM658" i="4" s="1"/>
  <c r="CM273" i="4"/>
  <c r="CM651" i="4" s="1"/>
  <c r="CM286" i="4"/>
  <c r="CM664" i="4" s="1"/>
  <c r="CM288" i="4"/>
  <c r="CM666" i="4" s="1"/>
  <c r="CM290" i="4"/>
  <c r="CM668" i="4" s="1"/>
  <c r="CM292" i="4"/>
  <c r="CM670" i="4" s="1"/>
  <c r="CM279" i="4"/>
  <c r="CM657" i="4" s="1"/>
  <c r="CM285" i="4"/>
  <c r="CM663" i="4" s="1"/>
  <c r="CM287" i="4"/>
  <c r="CM665" i="4" s="1"/>
  <c r="CM289" i="4"/>
  <c r="CM667" i="4" s="1"/>
  <c r="CM291" i="4"/>
  <c r="CM669" i="4" s="1"/>
  <c r="CM269" i="4"/>
  <c r="CM647" i="4" s="1"/>
  <c r="CM258" i="4"/>
  <c r="CM636" i="4" s="1"/>
  <c r="CM261" i="4"/>
  <c r="CM639" i="4" s="1"/>
  <c r="CM270" i="4"/>
  <c r="CM648" i="4" s="1"/>
  <c r="CM272" i="4"/>
  <c r="CM650" i="4" s="1"/>
  <c r="CM282" i="4"/>
  <c r="CM660" i="4" s="1"/>
  <c r="CM265" i="4"/>
  <c r="CM643" i="4" s="1"/>
  <c r="CM267" i="4"/>
  <c r="CM645" i="4" s="1"/>
  <c r="CM284" i="4"/>
  <c r="CM662" i="4" s="1"/>
  <c r="CM271" i="4"/>
  <c r="CM649" i="4" s="1"/>
  <c r="CM281" i="4"/>
  <c r="CM659" i="4" s="1"/>
  <c r="CM275" i="4"/>
  <c r="CM653" i="4" s="1"/>
  <c r="CM283" i="4"/>
  <c r="CM661" i="4" s="1"/>
  <c r="CM274" i="4"/>
  <c r="CM652" i="4" s="1"/>
  <c r="CM276" i="4"/>
  <c r="CM654" i="4" s="1"/>
  <c r="CM278" i="4"/>
  <c r="CM656" i="4" s="1"/>
  <c r="CM293" i="4"/>
  <c r="CM671" i="4" s="1"/>
  <c r="CM277" i="4"/>
  <c r="CM655" i="4" s="1"/>
  <c r="CM295" i="4"/>
  <c r="CM673" i="4" s="1"/>
  <c r="CM297" i="4"/>
  <c r="CM675" i="4" s="1"/>
  <c r="CM305" i="4"/>
  <c r="CM683" i="4" s="1"/>
  <c r="CM313" i="4"/>
  <c r="CM691" i="4" s="1"/>
  <c r="CM314" i="4"/>
  <c r="CM692" i="4" s="1"/>
  <c r="CM294" i="4"/>
  <c r="CM672" i="4" s="1"/>
  <c r="CM301" i="4"/>
  <c r="CM679" i="4" s="1"/>
  <c r="CM310" i="4"/>
  <c r="CM688" i="4" s="1"/>
  <c r="CM306" i="4"/>
  <c r="CM684" i="4" s="1"/>
  <c r="CM308" i="4"/>
  <c r="CM686" i="4" s="1"/>
  <c r="CM302" i="4"/>
  <c r="CM680" i="4" s="1"/>
  <c r="CM304" i="4"/>
  <c r="CM682" i="4" s="1"/>
  <c r="CM316" i="4"/>
  <c r="CM694" i="4" s="1"/>
  <c r="CM300" i="4"/>
  <c r="CM678" i="4" s="1"/>
  <c r="CM309" i="4"/>
  <c r="CM687" i="4" s="1"/>
  <c r="CM319" i="4"/>
  <c r="CM697" i="4" s="1"/>
  <c r="CM320" i="4"/>
  <c r="CM698" i="4" s="1"/>
  <c r="CM307" i="4"/>
  <c r="CM685" i="4" s="1"/>
  <c r="CM311" i="4"/>
  <c r="CM689" i="4" s="1"/>
  <c r="CM303" i="4"/>
  <c r="CM681" i="4" s="1"/>
  <c r="CM315" i="4"/>
  <c r="CM693" i="4" s="1"/>
  <c r="CM296" i="4"/>
  <c r="CM674" i="4" s="1"/>
  <c r="CM299" i="4"/>
  <c r="CM677" i="4" s="1"/>
  <c r="CM298" i="4"/>
  <c r="CM676" i="4" s="1"/>
  <c r="CM327" i="4"/>
  <c r="CM705" i="4" s="1"/>
  <c r="CM334" i="4"/>
  <c r="CM712" i="4" s="1"/>
  <c r="CM335" i="4"/>
  <c r="CM713" i="4" s="1"/>
  <c r="CM324" i="4"/>
  <c r="CM702" i="4" s="1"/>
  <c r="CM312" i="4"/>
  <c r="CM690" i="4" s="1"/>
  <c r="CM330" i="4"/>
  <c r="CM708" i="4" s="1"/>
  <c r="CM343" i="4"/>
  <c r="CM721" i="4" s="1"/>
  <c r="CM321" i="4"/>
  <c r="CM699" i="4" s="1"/>
  <c r="CM318" i="4"/>
  <c r="CM696" i="4" s="1"/>
  <c r="CM317" i="4"/>
  <c r="CM695" i="4" s="1"/>
  <c r="CM328" i="4"/>
  <c r="CM706" i="4" s="1"/>
  <c r="CM332" i="4"/>
  <c r="CM710" i="4" s="1"/>
  <c r="CM323" i="4"/>
  <c r="CM701" i="4" s="1"/>
  <c r="CM326" i="4"/>
  <c r="CM704" i="4" s="1"/>
  <c r="CM338" i="4"/>
  <c r="CM716" i="4" s="1"/>
  <c r="CM322" i="4"/>
  <c r="CM700" i="4" s="1"/>
  <c r="CM325" i="4"/>
  <c r="CM703" i="4" s="1"/>
  <c r="CM329" i="4"/>
  <c r="CM707" i="4" s="1"/>
  <c r="CM331" i="4"/>
  <c r="CM709" i="4" s="1"/>
  <c r="CM342" i="4"/>
  <c r="CM720" i="4" s="1"/>
  <c r="CM359" i="4"/>
  <c r="CM737" i="4" s="1"/>
  <c r="CM341" i="4"/>
  <c r="CM719" i="4" s="1"/>
  <c r="CM333" i="4"/>
  <c r="CM711" i="4" s="1"/>
  <c r="CM337" i="4"/>
  <c r="CM715" i="4" s="1"/>
  <c r="CM345" i="4"/>
  <c r="CM723" i="4" s="1"/>
  <c r="CM353" i="4"/>
  <c r="CM731" i="4" s="1"/>
  <c r="CM336" i="4"/>
  <c r="CM714" i="4" s="1"/>
  <c r="CM339" i="4"/>
  <c r="CM717" i="4" s="1"/>
  <c r="CM350" i="4"/>
  <c r="CM728" i="4" s="1"/>
  <c r="CM366" i="4"/>
  <c r="CM744" i="4" s="1"/>
  <c r="CM340" i="4"/>
  <c r="CM718" i="4" s="1"/>
  <c r="CM367" i="4"/>
  <c r="CM745" i="4" s="1"/>
  <c r="CM347" i="4"/>
  <c r="CM725" i="4" s="1"/>
  <c r="CM355" i="4"/>
  <c r="CM733" i="4" s="1"/>
  <c r="CM349" i="4"/>
  <c r="CM727" i="4" s="1"/>
  <c r="CM346" i="4"/>
  <c r="CM724" i="4" s="1"/>
  <c r="CM354" i="4"/>
  <c r="CM732" i="4" s="1"/>
  <c r="CM358" i="4"/>
  <c r="CM736" i="4" s="1"/>
  <c r="CM362" i="4"/>
  <c r="CM740" i="4" s="1"/>
  <c r="CM372" i="4"/>
  <c r="CM750" i="4" s="1"/>
  <c r="CM364" i="4"/>
  <c r="CM742" i="4" s="1"/>
  <c r="CM369" i="4"/>
  <c r="CM747" i="4" s="1"/>
  <c r="CM357" i="4"/>
  <c r="CM735" i="4" s="1"/>
  <c r="CM371" i="4"/>
  <c r="CM749" i="4" s="1"/>
  <c r="CM381" i="4"/>
  <c r="CM759" i="4" s="1"/>
  <c r="CM351" i="4"/>
  <c r="CM729" i="4" s="1"/>
  <c r="CM368" i="4"/>
  <c r="CM746" i="4" s="1"/>
  <c r="CM365" i="4"/>
  <c r="CM743" i="4" s="1"/>
  <c r="CM348" i="4"/>
  <c r="CM726" i="4" s="1"/>
  <c r="CM344" i="4"/>
  <c r="CM722" i="4" s="1"/>
  <c r="CM352" i="4"/>
  <c r="CM730" i="4" s="1"/>
  <c r="CM356" i="4"/>
  <c r="CM734" i="4" s="1"/>
  <c r="CM360" i="4"/>
  <c r="CM738" i="4" s="1"/>
  <c r="DC200" i="4"/>
  <c r="DC578" i="4" s="1"/>
  <c r="DC202" i="4"/>
  <c r="DC580" i="4" s="1"/>
  <c r="DC204" i="4"/>
  <c r="DC582" i="4" s="1"/>
  <c r="DC199" i="4"/>
  <c r="DC577" i="4" s="1"/>
  <c r="DC203" i="4"/>
  <c r="DC581" i="4" s="1"/>
  <c r="DC207" i="4"/>
  <c r="DC585" i="4" s="1"/>
  <c r="DC208" i="4"/>
  <c r="DC586" i="4" s="1"/>
  <c r="DC205" i="4"/>
  <c r="DC583" i="4" s="1"/>
  <c r="DC209" i="4"/>
  <c r="DC587" i="4" s="1"/>
  <c r="DC201" i="4"/>
  <c r="DC579" i="4" s="1"/>
  <c r="DC210" i="4"/>
  <c r="DC588" i="4" s="1"/>
  <c r="DC214" i="4"/>
  <c r="DC592" i="4" s="1"/>
  <c r="DC213" i="4"/>
  <c r="DC591" i="4" s="1"/>
  <c r="DC211" i="4"/>
  <c r="DC589" i="4" s="1"/>
  <c r="DC216" i="4"/>
  <c r="DC594" i="4" s="1"/>
  <c r="DC212" i="4"/>
  <c r="DC590" i="4" s="1"/>
  <c r="DC217" i="4"/>
  <c r="DC595" i="4" s="1"/>
  <c r="DC219" i="4"/>
  <c r="DC597" i="4" s="1"/>
  <c r="DC218" i="4"/>
  <c r="DC596" i="4" s="1"/>
  <c r="DC222" i="4"/>
  <c r="DC600" i="4" s="1"/>
  <c r="DC230" i="4"/>
  <c r="DC608" i="4" s="1"/>
  <c r="DC223" i="4"/>
  <c r="DC601" i="4" s="1"/>
  <c r="DC231" i="4"/>
  <c r="DC609" i="4" s="1"/>
  <c r="DC215" i="4"/>
  <c r="DC593" i="4" s="1"/>
  <c r="DC225" i="4"/>
  <c r="DC603" i="4" s="1"/>
  <c r="DC224" i="4"/>
  <c r="DC602" i="4" s="1"/>
  <c r="DC221" i="4"/>
  <c r="DC599" i="4" s="1"/>
  <c r="DC232" i="4"/>
  <c r="DC610" i="4" s="1"/>
  <c r="DC206" i="4"/>
  <c r="DC584" i="4" s="1"/>
  <c r="DC220" i="4"/>
  <c r="DC598" i="4" s="1"/>
  <c r="DC237" i="4"/>
  <c r="DC615" i="4" s="1"/>
  <c r="DC235" i="4"/>
  <c r="DC613" i="4" s="1"/>
  <c r="DC234" i="4"/>
  <c r="DC612" i="4" s="1"/>
  <c r="DC229" i="4"/>
  <c r="DC607" i="4" s="1"/>
  <c r="DC239" i="4"/>
  <c r="DC617" i="4" s="1"/>
  <c r="DC244" i="4"/>
  <c r="DC622" i="4" s="1"/>
  <c r="DC227" i="4"/>
  <c r="DC605" i="4" s="1"/>
  <c r="DC243" i="4"/>
  <c r="DC621" i="4" s="1"/>
  <c r="DC238" i="4"/>
  <c r="DC616" i="4" s="1"/>
  <c r="DC240" i="4"/>
  <c r="DC618" i="4" s="1"/>
  <c r="DC249" i="4"/>
  <c r="DC627" i="4" s="1"/>
  <c r="DC233" i="4"/>
  <c r="DC611" i="4" s="1"/>
  <c r="DC246" i="4"/>
  <c r="DC624" i="4" s="1"/>
  <c r="DC251" i="4"/>
  <c r="DC629" i="4" s="1"/>
  <c r="DC242" i="4"/>
  <c r="DC620" i="4" s="1"/>
  <c r="DC236" i="4"/>
  <c r="DC614" i="4" s="1"/>
  <c r="DC241" i="4"/>
  <c r="DC619" i="4" s="1"/>
  <c r="DC228" i="4"/>
  <c r="DC606" i="4" s="1"/>
  <c r="DC248" i="4"/>
  <c r="DC626" i="4" s="1"/>
  <c r="DC250" i="4"/>
  <c r="DC628" i="4" s="1"/>
  <c r="DC226" i="4"/>
  <c r="DC604" i="4" s="1"/>
  <c r="DC254" i="4"/>
  <c r="DC632" i="4" s="1"/>
  <c r="DC247" i="4"/>
  <c r="DC625" i="4" s="1"/>
  <c r="DC258" i="4"/>
  <c r="DC636" i="4" s="1"/>
  <c r="DC262" i="4"/>
  <c r="DC640" i="4" s="1"/>
  <c r="DC264" i="4"/>
  <c r="DC642" i="4" s="1"/>
  <c r="DC266" i="4"/>
  <c r="DC644" i="4" s="1"/>
  <c r="DC268" i="4"/>
  <c r="DC646" i="4" s="1"/>
  <c r="DC253" i="4"/>
  <c r="DC631" i="4" s="1"/>
  <c r="DC256" i="4"/>
  <c r="DC634" i="4" s="1"/>
  <c r="DC257" i="4"/>
  <c r="DC635" i="4" s="1"/>
  <c r="DC260" i="4"/>
  <c r="DC638" i="4" s="1"/>
  <c r="DC255" i="4"/>
  <c r="DC633" i="4" s="1"/>
  <c r="DC261" i="4"/>
  <c r="DC639" i="4" s="1"/>
  <c r="DC265" i="4"/>
  <c r="DC643" i="4" s="1"/>
  <c r="DC245" i="4"/>
  <c r="DC623" i="4" s="1"/>
  <c r="DC263" i="4"/>
  <c r="DC641" i="4" s="1"/>
  <c r="DC282" i="4"/>
  <c r="DC660" i="4" s="1"/>
  <c r="DC286" i="4"/>
  <c r="DC664" i="4" s="1"/>
  <c r="DC288" i="4"/>
  <c r="DC666" i="4" s="1"/>
  <c r="DC290" i="4"/>
  <c r="DC668" i="4" s="1"/>
  <c r="DC292" i="4"/>
  <c r="DC670" i="4" s="1"/>
  <c r="DC252" i="4"/>
  <c r="DC630" i="4" s="1"/>
  <c r="DC269" i="4"/>
  <c r="DC647" i="4" s="1"/>
  <c r="DC271" i="4"/>
  <c r="DC649" i="4" s="1"/>
  <c r="DC281" i="4"/>
  <c r="DC659" i="4" s="1"/>
  <c r="DC285" i="4"/>
  <c r="DC663" i="4" s="1"/>
  <c r="DC287" i="4"/>
  <c r="DC665" i="4" s="1"/>
  <c r="DC289" i="4"/>
  <c r="DC667" i="4" s="1"/>
  <c r="DC291" i="4"/>
  <c r="DC669" i="4" s="1"/>
  <c r="DC273" i="4"/>
  <c r="DC651" i="4" s="1"/>
  <c r="DC259" i="4"/>
  <c r="DC637" i="4" s="1"/>
  <c r="DC267" i="4"/>
  <c r="DC645" i="4" s="1"/>
  <c r="DC270" i="4"/>
  <c r="DC648" i="4" s="1"/>
  <c r="DC278" i="4"/>
  <c r="DC656" i="4" s="1"/>
  <c r="DC274" i="4"/>
  <c r="DC652" i="4" s="1"/>
  <c r="DC283" i="4"/>
  <c r="DC661" i="4" s="1"/>
  <c r="DC272" i="4"/>
  <c r="DC650" i="4" s="1"/>
  <c r="DC276" i="4"/>
  <c r="DC654" i="4" s="1"/>
  <c r="DC280" i="4"/>
  <c r="DC658" i="4" s="1"/>
  <c r="DC277" i="4"/>
  <c r="DC655" i="4" s="1"/>
  <c r="DC294" i="4"/>
  <c r="DC672" i="4" s="1"/>
  <c r="DC295" i="4"/>
  <c r="DC673" i="4" s="1"/>
  <c r="DC279" i="4"/>
  <c r="DC657" i="4" s="1"/>
  <c r="DC275" i="4"/>
  <c r="DC653" i="4" s="1"/>
  <c r="DC284" i="4"/>
  <c r="DC662" i="4" s="1"/>
  <c r="DC293" i="4"/>
  <c r="DC671" i="4" s="1"/>
  <c r="DC299" i="4"/>
  <c r="DC677" i="4" s="1"/>
  <c r="DC307" i="4"/>
  <c r="DC685" i="4" s="1"/>
  <c r="DC315" i="4"/>
  <c r="DC693" i="4" s="1"/>
  <c r="DC316" i="4"/>
  <c r="DC694" i="4" s="1"/>
  <c r="DC303" i="4"/>
  <c r="DC681" i="4" s="1"/>
  <c r="DC297" i="4"/>
  <c r="DC675" i="4" s="1"/>
  <c r="DC296" i="4"/>
  <c r="DC674" i="4" s="1"/>
  <c r="DC309" i="4"/>
  <c r="DC687" i="4" s="1"/>
  <c r="DC305" i="4"/>
  <c r="DC683" i="4" s="1"/>
  <c r="DC311" i="4"/>
  <c r="DC689" i="4" s="1"/>
  <c r="DC301" i="4"/>
  <c r="DC679" i="4" s="1"/>
  <c r="DC313" i="4"/>
  <c r="DC691" i="4" s="1"/>
  <c r="DC298" i="4"/>
  <c r="DC676" i="4" s="1"/>
  <c r="DC317" i="4"/>
  <c r="DC695" i="4" s="1"/>
  <c r="DC321" i="4"/>
  <c r="DC699" i="4" s="1"/>
  <c r="DC322" i="4"/>
  <c r="DC700" i="4" s="1"/>
  <c r="DC308" i="4"/>
  <c r="DC686" i="4" s="1"/>
  <c r="DC310" i="4"/>
  <c r="DC688" i="4" s="1"/>
  <c r="DC304" i="4"/>
  <c r="DC682" i="4" s="1"/>
  <c r="DC306" i="4"/>
  <c r="DC684" i="4" s="1"/>
  <c r="DC312" i="4"/>
  <c r="DC690" i="4" s="1"/>
  <c r="DC300" i="4"/>
  <c r="DC678" i="4" s="1"/>
  <c r="DC302" i="4"/>
  <c r="DC680" i="4" s="1"/>
  <c r="DC314" i="4"/>
  <c r="DC692" i="4" s="1"/>
  <c r="DC320" i="4"/>
  <c r="DC698" i="4" s="1"/>
  <c r="DC328" i="4"/>
  <c r="DC706" i="4" s="1"/>
  <c r="DC325" i="4"/>
  <c r="DC703" i="4" s="1"/>
  <c r="DC332" i="4"/>
  <c r="DC710" i="4" s="1"/>
  <c r="DC334" i="4"/>
  <c r="DC712" i="4" s="1"/>
  <c r="DC335" i="4"/>
  <c r="DC713" i="4" s="1"/>
  <c r="DC336" i="4"/>
  <c r="DC714" i="4" s="1"/>
  <c r="DC319" i="4"/>
  <c r="DC697" i="4" s="1"/>
  <c r="DC329" i="4"/>
  <c r="DC707" i="4" s="1"/>
  <c r="DC337" i="4"/>
  <c r="DC715" i="4" s="1"/>
  <c r="DC331" i="4"/>
  <c r="DC709" i="4" s="1"/>
  <c r="DC333" i="4"/>
  <c r="DC711" i="4" s="1"/>
  <c r="DC324" i="4"/>
  <c r="DC702" i="4" s="1"/>
  <c r="DC327" i="4"/>
  <c r="DC705" i="4" s="1"/>
  <c r="DC318" i="4"/>
  <c r="DC696" i="4" s="1"/>
  <c r="DC338" i="4"/>
  <c r="DC716" i="4" s="1"/>
  <c r="DC361" i="4"/>
  <c r="DC739" i="4" s="1"/>
  <c r="DC345" i="4"/>
  <c r="DC723" i="4" s="1"/>
  <c r="DC323" i="4"/>
  <c r="DC701" i="4" s="1"/>
  <c r="DC340" i="4"/>
  <c r="DC718" i="4" s="1"/>
  <c r="DC326" i="4"/>
  <c r="DC704" i="4" s="1"/>
  <c r="DC342" i="4"/>
  <c r="DC720" i="4" s="1"/>
  <c r="DC347" i="4"/>
  <c r="DC725" i="4" s="1"/>
  <c r="DC330" i="4"/>
  <c r="DC708" i="4" s="1"/>
  <c r="DC344" i="4"/>
  <c r="DC722" i="4" s="1"/>
  <c r="DC352" i="4"/>
  <c r="DC730" i="4" s="1"/>
  <c r="DC343" i="4"/>
  <c r="DC721" i="4" s="1"/>
  <c r="DC351" i="4"/>
  <c r="DC729" i="4" s="1"/>
  <c r="DC339" i="4"/>
  <c r="DC717" i="4" s="1"/>
  <c r="DC348" i="4"/>
  <c r="DC726" i="4" s="1"/>
  <c r="DC360" i="4"/>
  <c r="DC738" i="4" s="1"/>
  <c r="DC355" i="4"/>
  <c r="DC733" i="4" s="1"/>
  <c r="DC363" i="4"/>
  <c r="DC741" i="4" s="1"/>
  <c r="DC368" i="4"/>
  <c r="DC746" i="4" s="1"/>
  <c r="DC365" i="4"/>
  <c r="DC743" i="4" s="1"/>
  <c r="DC341" i="4"/>
  <c r="DC719" i="4" s="1"/>
  <c r="DC349" i="4"/>
  <c r="DC727" i="4" s="1"/>
  <c r="DC373" i="4"/>
  <c r="DC751" i="4" s="1"/>
  <c r="DC383" i="4"/>
  <c r="DC761" i="4" s="1"/>
  <c r="DC356" i="4"/>
  <c r="DC734" i="4" s="1"/>
  <c r="DC353" i="4"/>
  <c r="DC731" i="4" s="1"/>
  <c r="DC358" i="4"/>
  <c r="DC736" i="4" s="1"/>
  <c r="DC370" i="4"/>
  <c r="DC748" i="4" s="1"/>
  <c r="DC350" i="4"/>
  <c r="DC728" i="4" s="1"/>
  <c r="DC362" i="4"/>
  <c r="DC740" i="4" s="1"/>
  <c r="DC346" i="4"/>
  <c r="DC724" i="4" s="1"/>
  <c r="DC364" i="4"/>
  <c r="DC742" i="4" s="1"/>
  <c r="DC354" i="4"/>
  <c r="DC732" i="4" s="1"/>
  <c r="DC366" i="4"/>
  <c r="DC744" i="4" s="1"/>
  <c r="DC369" i="4"/>
  <c r="DC747" i="4" s="1"/>
  <c r="DC375" i="4"/>
  <c r="DC753" i="4" s="1"/>
  <c r="DS200" i="4"/>
  <c r="DS578" i="4" s="1"/>
  <c r="DS202" i="4"/>
  <c r="DS580" i="4" s="1"/>
  <c r="DS204" i="4"/>
  <c r="DS582" i="4" s="1"/>
  <c r="DS199" i="4"/>
  <c r="DS577" i="4" s="1"/>
  <c r="DS205" i="4"/>
  <c r="DS583" i="4" s="1"/>
  <c r="DS208" i="4"/>
  <c r="DS586" i="4" s="1"/>
  <c r="DS203" i="4"/>
  <c r="DS581" i="4" s="1"/>
  <c r="DS207" i="4"/>
  <c r="DS585" i="4" s="1"/>
  <c r="DS211" i="4"/>
  <c r="DS589" i="4" s="1"/>
  <c r="DS201" i="4"/>
  <c r="DS579" i="4" s="1"/>
  <c r="DS218" i="4"/>
  <c r="DS596" i="4" s="1"/>
  <c r="DS213" i="4"/>
  <c r="DS591" i="4" s="1"/>
  <c r="DS214" i="4"/>
  <c r="DS592" i="4" s="1"/>
  <c r="DS219" i="4"/>
  <c r="DS597" i="4" s="1"/>
  <c r="DS216" i="4"/>
  <c r="DS594" i="4" s="1"/>
  <c r="DS217" i="4"/>
  <c r="DS595" i="4" s="1"/>
  <c r="DS228" i="4"/>
  <c r="DS606" i="4" s="1"/>
  <c r="DS206" i="4"/>
  <c r="DS584" i="4" s="1"/>
  <c r="DS223" i="4"/>
  <c r="DS601" i="4" s="1"/>
  <c r="DS227" i="4"/>
  <c r="DS605" i="4" s="1"/>
  <c r="DS229" i="4"/>
  <c r="DS607" i="4" s="1"/>
  <c r="DS224" i="4"/>
  <c r="DS602" i="4" s="1"/>
  <c r="DS225" i="4"/>
  <c r="DS603" i="4" s="1"/>
  <c r="DS221" i="4"/>
  <c r="DS599" i="4" s="1"/>
  <c r="DS210" i="4"/>
  <c r="DS588" i="4" s="1"/>
  <c r="DS215" i="4"/>
  <c r="DS593" i="4" s="1"/>
  <c r="DS220" i="4"/>
  <c r="DS598" i="4" s="1"/>
  <c r="DS231" i="4"/>
  <c r="DS609" i="4" s="1"/>
  <c r="DS222" i="4"/>
  <c r="DS600" i="4" s="1"/>
  <c r="DS226" i="4"/>
  <c r="DS604" i="4" s="1"/>
  <c r="DS212" i="4"/>
  <c r="DS590" i="4" s="1"/>
  <c r="DS234" i="4"/>
  <c r="DS612" i="4" s="1"/>
  <c r="DS232" i="4"/>
  <c r="DS610" i="4" s="1"/>
  <c r="DS236" i="4"/>
  <c r="DS614" i="4" s="1"/>
  <c r="DS238" i="4"/>
  <c r="DS616" i="4" s="1"/>
  <c r="DS230" i="4"/>
  <c r="DS608" i="4" s="1"/>
  <c r="DS242" i="4"/>
  <c r="DS620" i="4" s="1"/>
  <c r="DS243" i="4"/>
  <c r="DS621" i="4" s="1"/>
  <c r="DS244" i="4"/>
  <c r="DS622" i="4" s="1"/>
  <c r="DS209" i="4"/>
  <c r="DS587" i="4" s="1"/>
  <c r="DS235" i="4"/>
  <c r="DS613" i="4" s="1"/>
  <c r="DS241" i="4"/>
  <c r="DS619" i="4" s="1"/>
  <c r="DS247" i="4"/>
  <c r="DS625" i="4" s="1"/>
  <c r="DS237" i="4"/>
  <c r="DS615" i="4" s="1"/>
  <c r="DS250" i="4"/>
  <c r="DS628" i="4" s="1"/>
  <c r="DS239" i="4"/>
  <c r="DS617" i="4" s="1"/>
  <c r="DS251" i="4"/>
  <c r="DS629" i="4" s="1"/>
  <c r="DS248" i="4"/>
  <c r="DS626" i="4" s="1"/>
  <c r="DS233" i="4"/>
  <c r="DS611" i="4" s="1"/>
  <c r="DS240" i="4"/>
  <c r="DS618" i="4" s="1"/>
  <c r="DS245" i="4"/>
  <c r="DS623" i="4" s="1"/>
  <c r="DS260" i="4"/>
  <c r="DS638" i="4" s="1"/>
  <c r="DS262" i="4"/>
  <c r="DS640" i="4" s="1"/>
  <c r="DS264" i="4"/>
  <c r="DS642" i="4" s="1"/>
  <c r="DS266" i="4"/>
  <c r="DS644" i="4" s="1"/>
  <c r="DS268" i="4"/>
  <c r="DS646" i="4" s="1"/>
  <c r="DS246" i="4"/>
  <c r="DS624" i="4" s="1"/>
  <c r="DS267" i="4"/>
  <c r="DS645" i="4" s="1"/>
  <c r="DS249" i="4"/>
  <c r="DS627" i="4" s="1"/>
  <c r="DS252" i="4"/>
  <c r="DS630" i="4" s="1"/>
  <c r="DS265" i="4"/>
  <c r="DS643" i="4" s="1"/>
  <c r="DS253" i="4"/>
  <c r="DS631" i="4" s="1"/>
  <c r="DS255" i="4"/>
  <c r="DS633" i="4" s="1"/>
  <c r="DS257" i="4"/>
  <c r="DS635" i="4" s="1"/>
  <c r="DS254" i="4"/>
  <c r="DS632" i="4" s="1"/>
  <c r="DS275" i="4"/>
  <c r="DS653" i="4" s="1"/>
  <c r="DS286" i="4"/>
  <c r="DS664" i="4" s="1"/>
  <c r="DS288" i="4"/>
  <c r="DS666" i="4" s="1"/>
  <c r="DS290" i="4"/>
  <c r="DS668" i="4" s="1"/>
  <c r="DS292" i="4"/>
  <c r="DS670" i="4" s="1"/>
  <c r="DS276" i="4"/>
  <c r="DS654" i="4" s="1"/>
  <c r="DS256" i="4"/>
  <c r="DS634" i="4" s="1"/>
  <c r="DS259" i="4"/>
  <c r="DS637" i="4" s="1"/>
  <c r="DS273" i="4"/>
  <c r="DS651" i="4" s="1"/>
  <c r="DS283" i="4"/>
  <c r="DS661" i="4" s="1"/>
  <c r="DS285" i="4"/>
  <c r="DS663" i="4" s="1"/>
  <c r="DS287" i="4"/>
  <c r="DS665" i="4" s="1"/>
  <c r="DS289" i="4"/>
  <c r="DS667" i="4" s="1"/>
  <c r="DS291" i="4"/>
  <c r="DS669" i="4" s="1"/>
  <c r="DS269" i="4"/>
  <c r="DS647" i="4" s="1"/>
  <c r="DS274" i="4"/>
  <c r="DS652" i="4" s="1"/>
  <c r="DS258" i="4"/>
  <c r="DS636" i="4" s="1"/>
  <c r="DS284" i="4"/>
  <c r="DS662" i="4" s="1"/>
  <c r="DS263" i="4"/>
  <c r="DS641" i="4" s="1"/>
  <c r="DS261" i="4"/>
  <c r="DS639" i="4" s="1"/>
  <c r="DS271" i="4"/>
  <c r="DS649" i="4" s="1"/>
  <c r="DS282" i="4"/>
  <c r="DS660" i="4" s="1"/>
  <c r="DS272" i="4"/>
  <c r="DS650" i="4" s="1"/>
  <c r="DS281" i="4"/>
  <c r="DS659" i="4" s="1"/>
  <c r="DS270" i="4"/>
  <c r="DS648" i="4" s="1"/>
  <c r="DS278" i="4"/>
  <c r="DS656" i="4" s="1"/>
  <c r="DS280" i="4"/>
  <c r="DS658" i="4" s="1"/>
  <c r="DS277" i="4"/>
  <c r="DS655" i="4" s="1"/>
  <c r="DS310" i="4"/>
  <c r="DS688" i="4" s="1"/>
  <c r="DS294" i="4"/>
  <c r="DS672" i="4" s="1"/>
  <c r="DS301" i="4"/>
  <c r="DS679" i="4" s="1"/>
  <c r="DS317" i="4"/>
  <c r="DS695" i="4" s="1"/>
  <c r="DS279" i="4"/>
  <c r="DS657" i="4" s="1"/>
  <c r="DS293" i="4"/>
  <c r="DS671" i="4" s="1"/>
  <c r="DS295" i="4"/>
  <c r="DS673" i="4" s="1"/>
  <c r="DS297" i="4"/>
  <c r="DS675" i="4" s="1"/>
  <c r="DS305" i="4"/>
  <c r="DS683" i="4" s="1"/>
  <c r="DS309" i="4"/>
  <c r="DS687" i="4" s="1"/>
  <c r="DS306" i="4"/>
  <c r="DS684" i="4" s="1"/>
  <c r="DS308" i="4"/>
  <c r="DS686" i="4" s="1"/>
  <c r="DS302" i="4"/>
  <c r="DS680" i="4" s="1"/>
  <c r="DS304" i="4"/>
  <c r="DS682" i="4" s="1"/>
  <c r="DS296" i="4"/>
  <c r="DS674" i="4" s="1"/>
  <c r="DS300" i="4"/>
  <c r="DS678" i="4" s="1"/>
  <c r="DS323" i="4"/>
  <c r="DS701" i="4" s="1"/>
  <c r="DS314" i="4"/>
  <c r="DS692" i="4" s="1"/>
  <c r="DS324" i="4"/>
  <c r="DS702" i="4" s="1"/>
  <c r="DS307" i="4"/>
  <c r="DS685" i="4" s="1"/>
  <c r="DS298" i="4"/>
  <c r="DS676" i="4" s="1"/>
  <c r="DS303" i="4"/>
  <c r="DS681" i="4" s="1"/>
  <c r="DS311" i="4"/>
  <c r="DS689" i="4" s="1"/>
  <c r="DS299" i="4"/>
  <c r="DS677" i="4" s="1"/>
  <c r="DS313" i="4"/>
  <c r="DS691" i="4" s="1"/>
  <c r="DS312" i="4"/>
  <c r="DS690" i="4" s="1"/>
  <c r="DS321" i="4"/>
  <c r="DS699" i="4" s="1"/>
  <c r="DS330" i="4"/>
  <c r="DS708" i="4" s="1"/>
  <c r="DS318" i="4"/>
  <c r="DS696" i="4" s="1"/>
  <c r="DS334" i="4"/>
  <c r="DS712" i="4" s="1"/>
  <c r="DS335" i="4"/>
  <c r="DS713" i="4" s="1"/>
  <c r="DS316" i="4"/>
  <c r="DS694" i="4" s="1"/>
  <c r="DS327" i="4"/>
  <c r="DS705" i="4" s="1"/>
  <c r="DS331" i="4"/>
  <c r="DS709" i="4" s="1"/>
  <c r="DS336" i="4"/>
  <c r="DS714" i="4" s="1"/>
  <c r="DS333" i="4"/>
  <c r="DS711" i="4" s="1"/>
  <c r="DS337" i="4"/>
  <c r="DS715" i="4" s="1"/>
  <c r="DS338" i="4"/>
  <c r="DS716" i="4" s="1"/>
  <c r="DS339" i="4"/>
  <c r="DS717" i="4" s="1"/>
  <c r="DS320" i="4"/>
  <c r="DS698" i="4" s="1"/>
  <c r="DS328" i="4"/>
  <c r="DS706" i="4" s="1"/>
  <c r="DS332" i="4"/>
  <c r="DS710" i="4" s="1"/>
  <c r="DS325" i="4"/>
  <c r="DS703" i="4" s="1"/>
  <c r="DS315" i="4"/>
  <c r="DS693" i="4" s="1"/>
  <c r="DS319" i="4"/>
  <c r="DS697" i="4" s="1"/>
  <c r="DS322" i="4"/>
  <c r="DS700" i="4" s="1"/>
  <c r="DS363" i="4"/>
  <c r="DS741" i="4" s="1"/>
  <c r="DS347" i="4"/>
  <c r="DS725" i="4" s="1"/>
  <c r="DS344" i="4"/>
  <c r="DS722" i="4" s="1"/>
  <c r="DS326" i="4"/>
  <c r="DS704" i="4" s="1"/>
  <c r="DS341" i="4"/>
  <c r="DS719" i="4" s="1"/>
  <c r="DS349" i="4"/>
  <c r="DS727" i="4" s="1"/>
  <c r="DS346" i="4"/>
  <c r="DS724" i="4" s="1"/>
  <c r="DS354" i="4"/>
  <c r="DS732" i="4" s="1"/>
  <c r="DS355" i="4"/>
  <c r="DS733" i="4" s="1"/>
  <c r="DS343" i="4"/>
  <c r="DS721" i="4" s="1"/>
  <c r="DS329" i="4"/>
  <c r="DS707" i="4" s="1"/>
  <c r="DS340" i="4"/>
  <c r="DS718" i="4" s="1"/>
  <c r="DS345" i="4"/>
  <c r="DS723" i="4" s="1"/>
  <c r="DS353" i="4"/>
  <c r="DS731" i="4" s="1"/>
  <c r="DS342" i="4"/>
  <c r="DS720" i="4" s="1"/>
  <c r="DS350" i="4"/>
  <c r="DS728" i="4" s="1"/>
  <c r="DS362" i="4"/>
  <c r="DS740" i="4" s="1"/>
  <c r="DS356" i="4"/>
  <c r="DS734" i="4" s="1"/>
  <c r="DS368" i="4"/>
  <c r="DS746" i="4" s="1"/>
  <c r="DS358" i="4"/>
  <c r="DS736" i="4" s="1"/>
  <c r="DS360" i="4"/>
  <c r="DS738" i="4" s="1"/>
  <c r="DS364" i="4"/>
  <c r="DS742" i="4" s="1"/>
  <c r="DS384" i="4"/>
  <c r="DS366" i="4"/>
  <c r="DS744" i="4" s="1"/>
  <c r="DS372" i="4"/>
  <c r="DS750" i="4" s="1"/>
  <c r="DS357" i="4"/>
  <c r="DS735" i="4" s="1"/>
  <c r="DS352" i="4"/>
  <c r="DS730" i="4" s="1"/>
  <c r="DS359" i="4"/>
  <c r="DS737" i="4" s="1"/>
  <c r="DS361" i="4"/>
  <c r="DS739" i="4" s="1"/>
  <c r="DS351" i="4"/>
  <c r="DS729" i="4" s="1"/>
  <c r="DS371" i="4"/>
  <c r="DS749" i="4" s="1"/>
  <c r="DS377" i="4"/>
  <c r="DS755" i="4" s="1"/>
  <c r="EI200" i="4"/>
  <c r="EI578" i="4" s="1"/>
  <c r="EI202" i="4"/>
  <c r="EI580" i="4" s="1"/>
  <c r="EI204" i="4"/>
  <c r="EI582" i="4" s="1"/>
  <c r="EI199" i="4"/>
  <c r="EI577" i="4" s="1"/>
  <c r="EI203" i="4"/>
  <c r="EI581" i="4" s="1"/>
  <c r="EI201" i="4"/>
  <c r="EI579" i="4" s="1"/>
  <c r="EI209" i="4"/>
  <c r="EI587" i="4" s="1"/>
  <c r="EI206" i="4"/>
  <c r="EI584" i="4" s="1"/>
  <c r="EI211" i="4"/>
  <c r="EI589" i="4" s="1"/>
  <c r="EI220" i="4"/>
  <c r="EI598" i="4" s="1"/>
  <c r="EI212" i="4"/>
  <c r="EI590" i="4" s="1"/>
  <c r="EI219" i="4"/>
  <c r="EI597" i="4" s="1"/>
  <c r="EI205" i="4"/>
  <c r="EI583" i="4" s="1"/>
  <c r="EI210" i="4"/>
  <c r="EI588" i="4" s="1"/>
  <c r="EI208" i="4"/>
  <c r="EI586" i="4" s="1"/>
  <c r="EI215" i="4"/>
  <c r="EI593" i="4" s="1"/>
  <c r="EI217" i="4"/>
  <c r="EI595" i="4" s="1"/>
  <c r="EI223" i="4"/>
  <c r="EI601" i="4" s="1"/>
  <c r="EI224" i="4"/>
  <c r="EI602" i="4" s="1"/>
  <c r="EI207" i="4"/>
  <c r="EI585" i="4" s="1"/>
  <c r="EI227" i="4"/>
  <c r="EI605" i="4" s="1"/>
  <c r="EI214" i="4"/>
  <c r="EI592" i="4" s="1"/>
  <c r="EI230" i="4"/>
  <c r="EI608" i="4" s="1"/>
  <c r="EI218" i="4"/>
  <c r="EI596" i="4" s="1"/>
  <c r="EI228" i="4"/>
  <c r="EI606" i="4" s="1"/>
  <c r="EI225" i="4"/>
  <c r="EI603" i="4" s="1"/>
  <c r="EI229" i="4"/>
  <c r="EI607" i="4" s="1"/>
  <c r="EI213" i="4"/>
  <c r="EI591" i="4" s="1"/>
  <c r="EI231" i="4"/>
  <c r="EI609" i="4" s="1"/>
  <c r="EI232" i="4"/>
  <c r="EI610" i="4" s="1"/>
  <c r="EI233" i="4"/>
  <c r="EI611" i="4" s="1"/>
  <c r="EI234" i="4"/>
  <c r="EI612" i="4" s="1"/>
  <c r="EI216" i="4"/>
  <c r="EI594" i="4" s="1"/>
  <c r="EI239" i="4"/>
  <c r="EI617" i="4" s="1"/>
  <c r="EI221" i="4"/>
  <c r="EI599" i="4" s="1"/>
  <c r="EI241" i="4"/>
  <c r="EI619" i="4" s="1"/>
  <c r="EI222" i="4"/>
  <c r="EI600" i="4" s="1"/>
  <c r="EI237" i="4"/>
  <c r="EI615" i="4" s="1"/>
  <c r="EI238" i="4"/>
  <c r="EI616" i="4" s="1"/>
  <c r="EI235" i="4"/>
  <c r="EI613" i="4" s="1"/>
  <c r="EI240" i="4"/>
  <c r="EI618" i="4" s="1"/>
  <c r="EI244" i="4"/>
  <c r="EI622" i="4" s="1"/>
  <c r="EI249" i="4"/>
  <c r="EI627" i="4" s="1"/>
  <c r="EI246" i="4"/>
  <c r="EI624" i="4" s="1"/>
  <c r="EI226" i="4"/>
  <c r="EI604" i="4" s="1"/>
  <c r="EI243" i="4"/>
  <c r="EI621" i="4" s="1"/>
  <c r="EI247" i="4"/>
  <c r="EI625" i="4" s="1"/>
  <c r="EI245" i="4"/>
  <c r="EI623" i="4" s="1"/>
  <c r="EI236" i="4"/>
  <c r="EI614" i="4" s="1"/>
  <c r="EI251" i="4"/>
  <c r="EI629" i="4" s="1"/>
  <c r="EI255" i="4"/>
  <c r="EI633" i="4" s="1"/>
  <c r="EI253" i="4"/>
  <c r="EI631" i="4" s="1"/>
  <c r="EI262" i="4"/>
  <c r="EI640" i="4" s="1"/>
  <c r="EI264" i="4"/>
  <c r="EI642" i="4" s="1"/>
  <c r="EI266" i="4"/>
  <c r="EI644" i="4" s="1"/>
  <c r="EI268" i="4"/>
  <c r="EI646" i="4" s="1"/>
  <c r="EI250" i="4"/>
  <c r="EI628" i="4" s="1"/>
  <c r="EI261" i="4"/>
  <c r="EI639" i="4" s="1"/>
  <c r="EI248" i="4"/>
  <c r="EI626" i="4" s="1"/>
  <c r="EI242" i="4"/>
  <c r="EI620" i="4" s="1"/>
  <c r="EI257" i="4"/>
  <c r="EI635" i="4" s="1"/>
  <c r="EI258" i="4"/>
  <c r="EI636" i="4" s="1"/>
  <c r="EI259" i="4"/>
  <c r="EI637" i="4" s="1"/>
  <c r="EI260" i="4"/>
  <c r="EI638" i="4" s="1"/>
  <c r="EI269" i="4"/>
  <c r="EI647" i="4" s="1"/>
  <c r="EI252" i="4"/>
  <c r="EI630" i="4" s="1"/>
  <c r="EI267" i="4"/>
  <c r="EI645" i="4" s="1"/>
  <c r="EI256" i="4"/>
  <c r="EI634" i="4" s="1"/>
  <c r="EI271" i="4"/>
  <c r="EI649" i="4" s="1"/>
  <c r="EI277" i="4"/>
  <c r="EI655" i="4" s="1"/>
  <c r="EI286" i="4"/>
  <c r="EI664" i="4" s="1"/>
  <c r="EI288" i="4"/>
  <c r="EI666" i="4" s="1"/>
  <c r="EI290" i="4"/>
  <c r="EI668" i="4" s="1"/>
  <c r="EI292" i="4"/>
  <c r="EI670" i="4" s="1"/>
  <c r="EI278" i="4"/>
  <c r="EI656" i="4" s="1"/>
  <c r="EI254" i="4"/>
  <c r="EI632" i="4" s="1"/>
  <c r="EI263" i="4"/>
  <c r="EI641" i="4" s="1"/>
  <c r="EI285" i="4"/>
  <c r="EI663" i="4" s="1"/>
  <c r="EI287" i="4"/>
  <c r="EI665" i="4" s="1"/>
  <c r="EI289" i="4"/>
  <c r="EI667" i="4" s="1"/>
  <c r="EI291" i="4"/>
  <c r="EI669" i="4" s="1"/>
  <c r="EI265" i="4"/>
  <c r="EI643" i="4" s="1"/>
  <c r="EI282" i="4"/>
  <c r="EI660" i="4" s="1"/>
  <c r="EI272" i="4"/>
  <c r="EI650" i="4" s="1"/>
  <c r="EI274" i="4"/>
  <c r="EI652" i="4" s="1"/>
  <c r="EI275" i="4"/>
  <c r="EI653" i="4" s="1"/>
  <c r="EI281" i="4"/>
  <c r="EI659" i="4" s="1"/>
  <c r="EI276" i="4"/>
  <c r="EI654" i="4" s="1"/>
  <c r="EI273" i="4"/>
  <c r="EI651" i="4" s="1"/>
  <c r="EI280" i="4"/>
  <c r="EI658" i="4" s="1"/>
  <c r="EI284" i="4"/>
  <c r="EI662" i="4" s="1"/>
  <c r="EI279" i="4"/>
  <c r="EI657" i="4" s="1"/>
  <c r="EI270" i="4"/>
  <c r="EI648" i="4" s="1"/>
  <c r="EI312" i="4"/>
  <c r="EI690" i="4" s="1"/>
  <c r="EI293" i="4"/>
  <c r="EI671" i="4" s="1"/>
  <c r="EI295" i="4"/>
  <c r="EI673" i="4" s="1"/>
  <c r="EI303" i="4"/>
  <c r="EI681" i="4" s="1"/>
  <c r="EI294" i="4"/>
  <c r="EI672" i="4" s="1"/>
  <c r="EI299" i="4"/>
  <c r="EI677" i="4" s="1"/>
  <c r="EI307" i="4"/>
  <c r="EI685" i="4" s="1"/>
  <c r="EI311" i="4"/>
  <c r="EI689" i="4" s="1"/>
  <c r="EI310" i="4"/>
  <c r="EI688" i="4" s="1"/>
  <c r="EI318" i="4"/>
  <c r="EI696" i="4" s="1"/>
  <c r="EI283" i="4"/>
  <c r="EI661" i="4" s="1"/>
  <c r="EI316" i="4"/>
  <c r="EI694" i="4" s="1"/>
  <c r="EI298" i="4"/>
  <c r="EI676" i="4" s="1"/>
  <c r="EI305" i="4"/>
  <c r="EI683" i="4" s="1"/>
  <c r="EI301" i="4"/>
  <c r="EI679" i="4" s="1"/>
  <c r="EI309" i="4"/>
  <c r="EI687" i="4" s="1"/>
  <c r="EI325" i="4"/>
  <c r="EI703" i="4" s="1"/>
  <c r="EI326" i="4"/>
  <c r="EI704" i="4" s="1"/>
  <c r="EI315" i="4"/>
  <c r="EI693" i="4" s="1"/>
  <c r="EI296" i="4"/>
  <c r="EI674" i="4" s="1"/>
  <c r="EI304" i="4"/>
  <c r="EI682" i="4" s="1"/>
  <c r="EI306" i="4"/>
  <c r="EI684" i="4" s="1"/>
  <c r="EI308" i="4"/>
  <c r="EI686" i="4" s="1"/>
  <c r="EI297" i="4"/>
  <c r="EI675" i="4" s="1"/>
  <c r="EI300" i="4"/>
  <c r="EI678" i="4" s="1"/>
  <c r="EI302" i="4"/>
  <c r="EI680" i="4" s="1"/>
  <c r="EI313" i="4"/>
  <c r="EI691" i="4" s="1"/>
  <c r="EI332" i="4"/>
  <c r="EI710" i="4" s="1"/>
  <c r="EI324" i="4"/>
  <c r="EI702" i="4" s="1"/>
  <c r="EI319" i="4"/>
  <c r="EI697" i="4" s="1"/>
  <c r="EI328" i="4"/>
  <c r="EI706" i="4" s="1"/>
  <c r="EI333" i="4"/>
  <c r="EI711" i="4" s="1"/>
  <c r="EI320" i="4"/>
  <c r="EI698" i="4" s="1"/>
  <c r="EI323" i="4"/>
  <c r="EI701" i="4" s="1"/>
  <c r="EI336" i="4"/>
  <c r="EI714" i="4" s="1"/>
  <c r="EI337" i="4"/>
  <c r="EI715" i="4" s="1"/>
  <c r="EI338" i="4"/>
  <c r="EI716" i="4" s="1"/>
  <c r="EI330" i="4"/>
  <c r="EI708" i="4" s="1"/>
  <c r="EI322" i="4"/>
  <c r="EI700" i="4" s="1"/>
  <c r="EI340" i="4"/>
  <c r="EI718" i="4" s="1"/>
  <c r="EI341" i="4"/>
  <c r="EI719" i="4" s="1"/>
  <c r="EI314" i="4"/>
  <c r="EI692" i="4" s="1"/>
  <c r="EI317" i="4"/>
  <c r="EI695" i="4" s="1"/>
  <c r="EI329" i="4"/>
  <c r="EI707" i="4" s="1"/>
  <c r="EI327" i="4"/>
  <c r="EI705" i="4" s="1"/>
  <c r="EI321" i="4"/>
  <c r="EI699" i="4" s="1"/>
  <c r="EI335" i="4"/>
  <c r="EI713" i="4" s="1"/>
  <c r="EI331" i="4"/>
  <c r="EI709" i="4" s="1"/>
  <c r="EI365" i="4"/>
  <c r="EI743" i="4" s="1"/>
  <c r="EI339" i="4"/>
  <c r="EI717" i="4" s="1"/>
  <c r="EI334" i="4"/>
  <c r="EI712" i="4" s="1"/>
  <c r="EI343" i="4"/>
  <c r="EI721" i="4" s="1"/>
  <c r="EI351" i="4"/>
  <c r="EI729" i="4" s="1"/>
  <c r="EI348" i="4"/>
  <c r="EI726" i="4" s="1"/>
  <c r="EI356" i="4"/>
  <c r="EI734" i="4" s="1"/>
  <c r="EI342" i="4"/>
  <c r="EI720" i="4" s="1"/>
  <c r="EI357" i="4"/>
  <c r="EI735" i="4" s="1"/>
  <c r="EI345" i="4"/>
  <c r="EI723" i="4" s="1"/>
  <c r="EI347" i="4"/>
  <c r="EI725" i="4" s="1"/>
  <c r="EI344" i="4"/>
  <c r="EI722" i="4" s="1"/>
  <c r="EI352" i="4"/>
  <c r="EI730" i="4" s="1"/>
  <c r="EI364" i="4"/>
  <c r="EI742" i="4" s="1"/>
  <c r="EI362" i="4"/>
  <c r="EI740" i="4" s="1"/>
  <c r="EI370" i="4"/>
  <c r="EI748" i="4" s="1"/>
  <c r="EI366" i="4"/>
  <c r="EI744" i="4" s="1"/>
  <c r="EI353" i="4"/>
  <c r="EI731" i="4" s="1"/>
  <c r="EI355" i="4"/>
  <c r="EI733" i="4" s="1"/>
  <c r="EI359" i="4"/>
  <c r="EI737" i="4" s="1"/>
  <c r="EI369" i="4"/>
  <c r="EI747" i="4" s="1"/>
  <c r="EI384" i="4"/>
  <c r="EI354" i="4"/>
  <c r="EI732" i="4" s="1"/>
  <c r="EI367" i="4"/>
  <c r="EI745" i="4" s="1"/>
  <c r="EI349" i="4"/>
  <c r="EI727" i="4" s="1"/>
  <c r="EI358" i="4"/>
  <c r="EI736" i="4" s="1"/>
  <c r="EI368" i="4"/>
  <c r="EI746" i="4" s="1"/>
  <c r="EI346" i="4"/>
  <c r="EI724" i="4" s="1"/>
  <c r="EI360" i="4"/>
  <c r="EI738" i="4" s="1"/>
  <c r="EI373" i="4"/>
  <c r="EI751" i="4" s="1"/>
  <c r="EI379" i="4"/>
  <c r="EI757" i="4" s="1"/>
  <c r="EY200" i="4"/>
  <c r="EY578" i="4" s="1"/>
  <c r="EY202" i="4"/>
  <c r="EY580" i="4" s="1"/>
  <c r="EY204" i="4"/>
  <c r="EY582" i="4" s="1"/>
  <c r="EY199" i="4"/>
  <c r="EY577" i="4" s="1"/>
  <c r="EY201" i="4"/>
  <c r="EY579" i="4" s="1"/>
  <c r="EY203" i="4"/>
  <c r="EY581" i="4" s="1"/>
  <c r="EY206" i="4"/>
  <c r="EY584" i="4" s="1"/>
  <c r="EY205" i="4"/>
  <c r="EY583" i="4" s="1"/>
  <c r="EY209" i="4"/>
  <c r="EY587" i="4" s="1"/>
  <c r="EY213" i="4"/>
  <c r="EY591" i="4" s="1"/>
  <c r="EY215" i="4"/>
  <c r="EY593" i="4" s="1"/>
  <c r="EY222" i="4"/>
  <c r="EY600" i="4" s="1"/>
  <c r="EY212" i="4"/>
  <c r="EY590" i="4" s="1"/>
  <c r="EY216" i="4"/>
  <c r="EY594" i="4" s="1"/>
  <c r="EY207" i="4"/>
  <c r="EY585" i="4" s="1"/>
  <c r="EY210" i="4"/>
  <c r="EY588" i="4" s="1"/>
  <c r="EY217" i="4"/>
  <c r="EY595" i="4" s="1"/>
  <c r="EY214" i="4"/>
  <c r="EY592" i="4" s="1"/>
  <c r="EY208" i="4"/>
  <c r="EY586" i="4" s="1"/>
  <c r="EY224" i="4"/>
  <c r="EY602" i="4" s="1"/>
  <c r="EY229" i="4"/>
  <c r="EY607" i="4" s="1"/>
  <c r="EY211" i="4"/>
  <c r="EY589" i="4" s="1"/>
  <c r="EY218" i="4"/>
  <c r="EY596" i="4" s="1"/>
  <c r="EY223" i="4"/>
  <c r="EY601" i="4" s="1"/>
  <c r="EY220" i="4"/>
  <c r="EY598" i="4" s="1"/>
  <c r="EY231" i="4"/>
  <c r="EY609" i="4" s="1"/>
  <c r="EY226" i="4"/>
  <c r="EY604" i="4" s="1"/>
  <c r="EY227" i="4"/>
  <c r="EY605" i="4" s="1"/>
  <c r="EY232" i="4"/>
  <c r="EY610" i="4" s="1"/>
  <c r="EY233" i="4"/>
  <c r="EY611" i="4" s="1"/>
  <c r="EY235" i="4"/>
  <c r="EY613" i="4" s="1"/>
  <c r="EY236" i="4"/>
  <c r="EY614" i="4" s="1"/>
  <c r="EY225" i="4"/>
  <c r="EY603" i="4" s="1"/>
  <c r="EY234" i="4"/>
  <c r="EY612" i="4" s="1"/>
  <c r="EY238" i="4"/>
  <c r="EY616" i="4" s="1"/>
  <c r="EY237" i="4"/>
  <c r="EY615" i="4" s="1"/>
  <c r="EY221" i="4"/>
  <c r="EY599" i="4" s="1"/>
  <c r="EY240" i="4"/>
  <c r="EY618" i="4" s="1"/>
  <c r="EY244" i="4"/>
  <c r="EY622" i="4" s="1"/>
  <c r="EY243" i="4"/>
  <c r="EY621" i="4" s="1"/>
  <c r="EY248" i="4"/>
  <c r="EY626" i="4" s="1"/>
  <c r="EY239" i="4"/>
  <c r="EY617" i="4" s="1"/>
  <c r="EY228" i="4"/>
  <c r="EY606" i="4" s="1"/>
  <c r="EY247" i="4"/>
  <c r="EY625" i="4" s="1"/>
  <c r="EY241" i="4"/>
  <c r="EY619" i="4" s="1"/>
  <c r="EY242" i="4"/>
  <c r="EY620" i="4" s="1"/>
  <c r="EY219" i="4"/>
  <c r="EY597" i="4" s="1"/>
  <c r="EY251" i="4"/>
  <c r="EY629" i="4" s="1"/>
  <c r="EY245" i="4"/>
  <c r="EY623" i="4" s="1"/>
  <c r="EY230" i="4"/>
  <c r="EY608" i="4" s="1"/>
  <c r="EY256" i="4"/>
  <c r="EY634" i="4" s="1"/>
  <c r="EY262" i="4"/>
  <c r="EY640" i="4" s="1"/>
  <c r="EY264" i="4"/>
  <c r="EY642" i="4" s="1"/>
  <c r="EY266" i="4"/>
  <c r="EY644" i="4" s="1"/>
  <c r="EY268" i="4"/>
  <c r="EY646" i="4" s="1"/>
  <c r="EY252" i="4"/>
  <c r="EY630" i="4" s="1"/>
  <c r="EY269" i="4"/>
  <c r="EY647" i="4" s="1"/>
  <c r="EY249" i="4"/>
  <c r="EY627" i="4" s="1"/>
  <c r="EY257" i="4"/>
  <c r="EY635" i="4" s="1"/>
  <c r="EY259" i="4"/>
  <c r="EY637" i="4" s="1"/>
  <c r="EY260" i="4"/>
  <c r="EY638" i="4" s="1"/>
  <c r="EY250" i="4"/>
  <c r="EY628" i="4" s="1"/>
  <c r="EY255" i="4"/>
  <c r="EY633" i="4" s="1"/>
  <c r="EY261" i="4"/>
  <c r="EY639" i="4" s="1"/>
  <c r="EY273" i="4"/>
  <c r="EY651" i="4" s="1"/>
  <c r="EY279" i="4"/>
  <c r="EY657" i="4" s="1"/>
  <c r="EY286" i="4"/>
  <c r="EY664" i="4" s="1"/>
  <c r="EY288" i="4"/>
  <c r="EY666" i="4" s="1"/>
  <c r="EY290" i="4"/>
  <c r="EY668" i="4" s="1"/>
  <c r="EY292" i="4"/>
  <c r="EY670" i="4" s="1"/>
  <c r="EY280" i="4"/>
  <c r="EY658" i="4" s="1"/>
  <c r="EY253" i="4"/>
  <c r="EY631" i="4" s="1"/>
  <c r="EY246" i="4"/>
  <c r="EY624" i="4" s="1"/>
  <c r="EY254" i="4"/>
  <c r="EY632" i="4" s="1"/>
  <c r="EY267" i="4"/>
  <c r="EY645" i="4" s="1"/>
  <c r="EY285" i="4"/>
  <c r="EY663" i="4" s="1"/>
  <c r="EY287" i="4"/>
  <c r="EY665" i="4" s="1"/>
  <c r="EY289" i="4"/>
  <c r="EY667" i="4" s="1"/>
  <c r="EY291" i="4"/>
  <c r="EY669" i="4" s="1"/>
  <c r="EY263" i="4"/>
  <c r="EY641" i="4" s="1"/>
  <c r="EY258" i="4"/>
  <c r="EY636" i="4" s="1"/>
  <c r="EY265" i="4"/>
  <c r="EY643" i="4" s="1"/>
  <c r="EY278" i="4"/>
  <c r="EY656" i="4" s="1"/>
  <c r="EY293" i="4"/>
  <c r="EY671" i="4" s="1"/>
  <c r="EY274" i="4"/>
  <c r="EY652" i="4" s="1"/>
  <c r="EY282" i="4"/>
  <c r="EY660" i="4" s="1"/>
  <c r="EY272" i="4"/>
  <c r="EY650" i="4" s="1"/>
  <c r="EY270" i="4"/>
  <c r="EY648" i="4" s="1"/>
  <c r="EY275" i="4"/>
  <c r="EY653" i="4" s="1"/>
  <c r="EY281" i="4"/>
  <c r="EY659" i="4" s="1"/>
  <c r="EY271" i="4"/>
  <c r="EY649" i="4" s="1"/>
  <c r="EY283" i="4"/>
  <c r="EY661" i="4" s="1"/>
  <c r="EY314" i="4"/>
  <c r="EY692" i="4" s="1"/>
  <c r="EY277" i="4"/>
  <c r="EY655" i="4" s="1"/>
  <c r="EY295" i="4"/>
  <c r="EY673" i="4" s="1"/>
  <c r="EY276" i="4"/>
  <c r="EY654" i="4" s="1"/>
  <c r="EY294" i="4"/>
  <c r="EY672" i="4" s="1"/>
  <c r="EY297" i="4"/>
  <c r="EY675" i="4" s="1"/>
  <c r="EY305" i="4"/>
  <c r="EY683" i="4" s="1"/>
  <c r="EY301" i="4"/>
  <c r="EY679" i="4" s="1"/>
  <c r="EY313" i="4"/>
  <c r="EY691" i="4" s="1"/>
  <c r="EY320" i="4"/>
  <c r="EY698" i="4" s="1"/>
  <c r="EY299" i="4"/>
  <c r="EY677" i="4" s="1"/>
  <c r="EY309" i="4"/>
  <c r="EY687" i="4" s="1"/>
  <c r="EY311" i="4"/>
  <c r="EY689" i="4" s="1"/>
  <c r="EY296" i="4"/>
  <c r="EY674" i="4" s="1"/>
  <c r="EY306" i="4"/>
  <c r="EY684" i="4" s="1"/>
  <c r="EY302" i="4"/>
  <c r="EY680" i="4" s="1"/>
  <c r="EY304" i="4"/>
  <c r="EY682" i="4" s="1"/>
  <c r="EY317" i="4"/>
  <c r="EY695" i="4" s="1"/>
  <c r="EY284" i="4"/>
  <c r="EY662" i="4" s="1"/>
  <c r="EY308" i="4"/>
  <c r="EY686" i="4" s="1"/>
  <c r="EY300" i="4"/>
  <c r="EY678" i="4" s="1"/>
  <c r="EY310" i="4"/>
  <c r="EY688" i="4" s="1"/>
  <c r="EY298" i="4"/>
  <c r="EY676" i="4" s="1"/>
  <c r="EY312" i="4"/>
  <c r="EY690" i="4" s="1"/>
  <c r="EY307" i="4"/>
  <c r="EY685" i="4" s="1"/>
  <c r="EY303" i="4"/>
  <c r="EY681" i="4" s="1"/>
  <c r="EY319" i="4"/>
  <c r="EY697" i="4" s="1"/>
  <c r="EY322" i="4"/>
  <c r="EY700" i="4" s="1"/>
  <c r="EY334" i="4"/>
  <c r="EY712" i="4" s="1"/>
  <c r="EY325" i="4"/>
  <c r="EY703" i="4" s="1"/>
  <c r="EY330" i="4"/>
  <c r="EY708" i="4" s="1"/>
  <c r="EY335" i="4"/>
  <c r="EY713" i="4" s="1"/>
  <c r="EY332" i="4"/>
  <c r="EY710" i="4" s="1"/>
  <c r="EY329" i="4"/>
  <c r="EY707" i="4" s="1"/>
  <c r="EY338" i="4"/>
  <c r="EY716" i="4" s="1"/>
  <c r="EY321" i="4"/>
  <c r="EY699" i="4" s="1"/>
  <c r="EY324" i="4"/>
  <c r="EY702" i="4" s="1"/>
  <c r="EY327" i="4"/>
  <c r="EY705" i="4" s="1"/>
  <c r="EY318" i="4"/>
  <c r="EY696" i="4" s="1"/>
  <c r="EY315" i="4"/>
  <c r="EY693" i="4" s="1"/>
  <c r="EY342" i="4"/>
  <c r="EY720" i="4" s="1"/>
  <c r="EY333" i="4"/>
  <c r="EY711" i="4" s="1"/>
  <c r="EY328" i="4"/>
  <c r="EY706" i="4" s="1"/>
  <c r="EY316" i="4"/>
  <c r="EY694" i="4" s="1"/>
  <c r="EY367" i="4"/>
  <c r="EY745" i="4" s="1"/>
  <c r="EY343" i="4"/>
  <c r="EY721" i="4" s="1"/>
  <c r="EY340" i="4"/>
  <c r="EY718" i="4" s="1"/>
  <c r="EY337" i="4"/>
  <c r="EY715" i="4" s="1"/>
  <c r="EY355" i="4"/>
  <c r="EY733" i="4" s="1"/>
  <c r="EY323" i="4"/>
  <c r="EY701" i="4" s="1"/>
  <c r="EY336" i="4"/>
  <c r="EY714" i="4" s="1"/>
  <c r="EY345" i="4"/>
  <c r="EY723" i="4" s="1"/>
  <c r="EY353" i="4"/>
  <c r="EY731" i="4" s="1"/>
  <c r="EY326" i="4"/>
  <c r="EY704" i="4" s="1"/>
  <c r="EY350" i="4"/>
  <c r="EY728" i="4" s="1"/>
  <c r="EY358" i="4"/>
  <c r="EY736" i="4" s="1"/>
  <c r="EY359" i="4"/>
  <c r="EY737" i="4" s="1"/>
  <c r="EY331" i="4"/>
  <c r="EY709" i="4" s="1"/>
  <c r="EY347" i="4"/>
  <c r="EY725" i="4" s="1"/>
  <c r="EY339" i="4"/>
  <c r="EY717" i="4" s="1"/>
  <c r="EY349" i="4"/>
  <c r="EY727" i="4" s="1"/>
  <c r="EY346" i="4"/>
  <c r="EY724" i="4" s="1"/>
  <c r="EY354" i="4"/>
  <c r="EY732" i="4" s="1"/>
  <c r="EY366" i="4"/>
  <c r="EY744" i="4" s="1"/>
  <c r="EY344" i="4"/>
  <c r="EY722" i="4" s="1"/>
  <c r="EY372" i="4"/>
  <c r="EY750" i="4" s="1"/>
  <c r="EY348" i="4"/>
  <c r="EY726" i="4" s="1"/>
  <c r="EY363" i="4"/>
  <c r="EY741" i="4" s="1"/>
  <c r="EY365" i="4"/>
  <c r="EY743" i="4" s="1"/>
  <c r="EY351" i="4"/>
  <c r="EY729" i="4" s="1"/>
  <c r="EY352" i="4"/>
  <c r="EY730" i="4" s="1"/>
  <c r="EY356" i="4"/>
  <c r="EY734" i="4" s="1"/>
  <c r="EY371" i="4"/>
  <c r="EY749" i="4" s="1"/>
  <c r="EY384" i="4"/>
  <c r="EY341" i="4"/>
  <c r="EY719" i="4" s="1"/>
  <c r="EY360" i="4"/>
  <c r="EY738" i="4" s="1"/>
  <c r="EY368" i="4"/>
  <c r="EY746" i="4" s="1"/>
  <c r="EY362" i="4"/>
  <c r="EY740" i="4" s="1"/>
  <c r="EY364" i="4"/>
  <c r="EY742" i="4" s="1"/>
  <c r="EY381" i="4"/>
  <c r="EY759" i="4" s="1"/>
  <c r="FO200" i="4"/>
  <c r="FO578" i="4" s="1"/>
  <c r="FO202" i="4"/>
  <c r="FO580" i="4" s="1"/>
  <c r="FO204" i="4"/>
  <c r="FO582" i="4" s="1"/>
  <c r="FO199" i="4"/>
  <c r="FO577" i="4" s="1"/>
  <c r="FO206" i="4"/>
  <c r="FO584" i="4" s="1"/>
  <c r="FO203" i="4"/>
  <c r="FO581" i="4" s="1"/>
  <c r="FO207" i="4"/>
  <c r="FO585" i="4" s="1"/>
  <c r="FO208" i="4"/>
  <c r="FO586" i="4" s="1"/>
  <c r="FO201" i="4"/>
  <c r="FO579" i="4" s="1"/>
  <c r="FO212" i="4"/>
  <c r="FO590" i="4" s="1"/>
  <c r="FO217" i="4"/>
  <c r="FO595" i="4" s="1"/>
  <c r="FO211" i="4"/>
  <c r="FO589" i="4" s="1"/>
  <c r="FO210" i="4"/>
  <c r="FO588" i="4" s="1"/>
  <c r="FO213" i="4"/>
  <c r="FO591" i="4" s="1"/>
  <c r="FO214" i="4"/>
  <c r="FO592" i="4" s="1"/>
  <c r="FO220" i="4"/>
  <c r="FO598" i="4" s="1"/>
  <c r="FO215" i="4"/>
  <c r="FO593" i="4" s="1"/>
  <c r="FO205" i="4"/>
  <c r="FO583" i="4" s="1"/>
  <c r="FO223" i="4"/>
  <c r="FO601" i="4" s="1"/>
  <c r="FO221" i="4"/>
  <c r="FO599" i="4" s="1"/>
  <c r="FO222" i="4"/>
  <c r="FO600" i="4" s="1"/>
  <c r="FO227" i="4"/>
  <c r="FO605" i="4" s="1"/>
  <c r="FO231" i="4"/>
  <c r="FO609" i="4" s="1"/>
  <c r="FO225" i="4"/>
  <c r="FO603" i="4" s="1"/>
  <c r="FO216" i="4"/>
  <c r="FO594" i="4" s="1"/>
  <c r="FO218" i="4"/>
  <c r="FO596" i="4" s="1"/>
  <c r="FO224" i="4"/>
  <c r="FO602" i="4" s="1"/>
  <c r="FO209" i="4"/>
  <c r="FO587" i="4" s="1"/>
  <c r="FO230" i="4"/>
  <c r="FO608" i="4" s="1"/>
  <c r="FO219" i="4"/>
  <c r="FO597" i="4" s="1"/>
  <c r="FO237" i="4"/>
  <c r="FO615" i="4" s="1"/>
  <c r="FO226" i="4"/>
  <c r="FO604" i="4" s="1"/>
  <c r="FO232" i="4"/>
  <c r="FO610" i="4" s="1"/>
  <c r="FO228" i="4"/>
  <c r="FO606" i="4" s="1"/>
  <c r="FO234" i="4"/>
  <c r="FO612" i="4" s="1"/>
  <c r="FO241" i="4"/>
  <c r="FO619" i="4" s="1"/>
  <c r="FO239" i="4"/>
  <c r="FO617" i="4" s="1"/>
  <c r="FO240" i="4"/>
  <c r="FO618" i="4" s="1"/>
  <c r="FO242" i="4"/>
  <c r="FO620" i="4" s="1"/>
  <c r="FO236" i="4"/>
  <c r="FO614" i="4" s="1"/>
  <c r="FO249" i="4"/>
  <c r="FO627" i="4" s="1"/>
  <c r="FO243" i="4"/>
  <c r="FO621" i="4" s="1"/>
  <c r="FO244" i="4"/>
  <c r="FO622" i="4" s="1"/>
  <c r="FO246" i="4"/>
  <c r="FO624" i="4" s="1"/>
  <c r="FO229" i="4"/>
  <c r="FO607" i="4" s="1"/>
  <c r="FO235" i="4"/>
  <c r="FO613" i="4" s="1"/>
  <c r="FO238" i="4"/>
  <c r="FO616" i="4" s="1"/>
  <c r="FO251" i="4"/>
  <c r="FO629" i="4" s="1"/>
  <c r="FO233" i="4"/>
  <c r="FO611" i="4" s="1"/>
  <c r="FO245" i="4"/>
  <c r="FO623" i="4" s="1"/>
  <c r="FO250" i="4"/>
  <c r="FO628" i="4" s="1"/>
  <c r="FO258" i="4"/>
  <c r="FO636" i="4" s="1"/>
  <c r="FO262" i="4"/>
  <c r="FO640" i="4" s="1"/>
  <c r="FO264" i="4"/>
  <c r="FO642" i="4" s="1"/>
  <c r="FO266" i="4"/>
  <c r="FO644" i="4" s="1"/>
  <c r="FO268" i="4"/>
  <c r="FO646" i="4" s="1"/>
  <c r="FO254" i="4"/>
  <c r="FO632" i="4" s="1"/>
  <c r="FO247" i="4"/>
  <c r="FO625" i="4" s="1"/>
  <c r="FO256" i="4"/>
  <c r="FO634" i="4" s="1"/>
  <c r="FO257" i="4"/>
  <c r="FO635" i="4" s="1"/>
  <c r="FO260" i="4"/>
  <c r="FO638" i="4" s="1"/>
  <c r="FO248" i="4"/>
  <c r="FO626" i="4" s="1"/>
  <c r="FO252" i="4"/>
  <c r="FO630" i="4" s="1"/>
  <c r="FO259" i="4"/>
  <c r="FO637" i="4" s="1"/>
  <c r="FO253" i="4"/>
  <c r="FO631" i="4" s="1"/>
  <c r="FO263" i="4"/>
  <c r="FO641" i="4" s="1"/>
  <c r="FO265" i="4"/>
  <c r="FO643" i="4" s="1"/>
  <c r="FO281" i="4"/>
  <c r="FO659" i="4" s="1"/>
  <c r="FO286" i="4"/>
  <c r="FO664" i="4" s="1"/>
  <c r="FO288" i="4"/>
  <c r="FO666" i="4" s="1"/>
  <c r="FO290" i="4"/>
  <c r="FO668" i="4" s="1"/>
  <c r="FO292" i="4"/>
  <c r="FO670" i="4" s="1"/>
  <c r="FO282" i="4"/>
  <c r="FO660" i="4" s="1"/>
  <c r="FO255" i="4"/>
  <c r="FO633" i="4" s="1"/>
  <c r="FO271" i="4"/>
  <c r="FO649" i="4" s="1"/>
  <c r="FO285" i="4"/>
  <c r="FO663" i="4" s="1"/>
  <c r="FO287" i="4"/>
  <c r="FO665" i="4" s="1"/>
  <c r="FO289" i="4"/>
  <c r="FO667" i="4" s="1"/>
  <c r="FO291" i="4"/>
  <c r="FO669" i="4" s="1"/>
  <c r="FO261" i="4"/>
  <c r="FO639" i="4" s="1"/>
  <c r="FO276" i="4"/>
  <c r="FO654" i="4" s="1"/>
  <c r="FO267" i="4"/>
  <c r="FO645" i="4" s="1"/>
  <c r="FO273" i="4"/>
  <c r="FO651" i="4" s="1"/>
  <c r="FO275" i="4"/>
  <c r="FO653" i="4" s="1"/>
  <c r="FO278" i="4"/>
  <c r="FO656" i="4" s="1"/>
  <c r="FO283" i="4"/>
  <c r="FO661" i="4" s="1"/>
  <c r="FO269" i="4"/>
  <c r="FO647" i="4" s="1"/>
  <c r="FO274" i="4"/>
  <c r="FO652" i="4" s="1"/>
  <c r="FO272" i="4"/>
  <c r="FO650" i="4" s="1"/>
  <c r="FO280" i="4"/>
  <c r="FO658" i="4" s="1"/>
  <c r="FO284" i="4"/>
  <c r="FO662" i="4" s="1"/>
  <c r="FO279" i="4"/>
  <c r="FO657" i="4" s="1"/>
  <c r="FO294" i="4"/>
  <c r="FO672" i="4" s="1"/>
  <c r="FO316" i="4"/>
  <c r="FO694" i="4" s="1"/>
  <c r="FO277" i="4"/>
  <c r="FO655" i="4" s="1"/>
  <c r="FO299" i="4"/>
  <c r="FO677" i="4" s="1"/>
  <c r="FO307" i="4"/>
  <c r="FO685" i="4" s="1"/>
  <c r="FO308" i="4"/>
  <c r="FO686" i="4" s="1"/>
  <c r="FO293" i="4"/>
  <c r="FO671" i="4" s="1"/>
  <c r="FO270" i="4"/>
  <c r="FO648" i="4" s="1"/>
  <c r="FO295" i="4"/>
  <c r="FO673" i="4" s="1"/>
  <c r="FO303" i="4"/>
  <c r="FO681" i="4" s="1"/>
  <c r="FO315" i="4"/>
  <c r="FO693" i="4" s="1"/>
  <c r="FO322" i="4"/>
  <c r="FO700" i="4" s="1"/>
  <c r="FO300" i="4"/>
  <c r="FO678" i="4" s="1"/>
  <c r="FO302" i="4"/>
  <c r="FO680" i="4" s="1"/>
  <c r="FO310" i="4"/>
  <c r="FO688" i="4" s="1"/>
  <c r="FO298" i="4"/>
  <c r="FO676" i="4" s="1"/>
  <c r="FO305" i="4"/>
  <c r="FO683" i="4" s="1"/>
  <c r="FO314" i="4"/>
  <c r="FO692" i="4" s="1"/>
  <c r="FO296" i="4"/>
  <c r="FO674" i="4" s="1"/>
  <c r="FO301" i="4"/>
  <c r="FO679" i="4" s="1"/>
  <c r="FO309" i="4"/>
  <c r="FO687" i="4" s="1"/>
  <c r="FO311" i="4"/>
  <c r="FO689" i="4" s="1"/>
  <c r="FO297" i="4"/>
  <c r="FO675" i="4" s="1"/>
  <c r="FO304" i="4"/>
  <c r="FO682" i="4" s="1"/>
  <c r="FO306" i="4"/>
  <c r="FO684" i="4" s="1"/>
  <c r="FO313" i="4"/>
  <c r="FO691" i="4" s="1"/>
  <c r="FO321" i="4"/>
  <c r="FO699" i="4" s="1"/>
  <c r="FO317" i="4"/>
  <c r="FO695" i="4" s="1"/>
  <c r="FO323" i="4"/>
  <c r="FO701" i="4" s="1"/>
  <c r="FO328" i="4"/>
  <c r="FO706" i="4" s="1"/>
  <c r="FO318" i="4"/>
  <c r="FO696" i="4" s="1"/>
  <c r="FO332" i="4"/>
  <c r="FO710" i="4" s="1"/>
  <c r="FO337" i="4"/>
  <c r="FO715" i="4" s="1"/>
  <c r="FO312" i="4"/>
  <c r="FO690" i="4" s="1"/>
  <c r="FO320" i="4"/>
  <c r="FO698" i="4" s="1"/>
  <c r="FO331" i="4"/>
  <c r="FO709" i="4" s="1"/>
  <c r="FO333" i="4"/>
  <c r="FO711" i="4" s="1"/>
  <c r="FO335" i="4"/>
  <c r="FO713" i="4" s="1"/>
  <c r="FO325" i="4"/>
  <c r="FO703" i="4" s="1"/>
  <c r="FO319" i="4"/>
  <c r="FO697" i="4" s="1"/>
  <c r="FO324" i="4"/>
  <c r="FO702" i="4" s="1"/>
  <c r="FO330" i="4"/>
  <c r="FO708" i="4" s="1"/>
  <c r="FO329" i="4"/>
  <c r="FO707" i="4" s="1"/>
  <c r="FO327" i="4"/>
  <c r="FO705" i="4" s="1"/>
  <c r="FO334" i="4"/>
  <c r="FO712" i="4" s="1"/>
  <c r="FO336" i="4"/>
  <c r="FO714" i="4" s="1"/>
  <c r="FO345" i="4"/>
  <c r="FO723" i="4" s="1"/>
  <c r="FO339" i="4"/>
  <c r="FO717" i="4" s="1"/>
  <c r="FO341" i="4"/>
  <c r="FO719" i="4" s="1"/>
  <c r="FO347" i="4"/>
  <c r="FO725" i="4" s="1"/>
  <c r="FO338" i="4"/>
  <c r="FO716" i="4" s="1"/>
  <c r="FO344" i="4"/>
  <c r="FO722" i="4" s="1"/>
  <c r="FO352" i="4"/>
  <c r="FO730" i="4" s="1"/>
  <c r="FO360" i="4"/>
  <c r="FO738" i="4" s="1"/>
  <c r="FO326" i="4"/>
  <c r="FO704" i="4" s="1"/>
  <c r="FO361" i="4"/>
  <c r="FO739" i="4" s="1"/>
  <c r="FO340" i="4"/>
  <c r="FO718" i="4" s="1"/>
  <c r="FO343" i="4"/>
  <c r="FO721" i="4" s="1"/>
  <c r="FO351" i="4"/>
  <c r="FO729" i="4" s="1"/>
  <c r="FO342" i="4"/>
  <c r="FO720" i="4" s="1"/>
  <c r="FO348" i="4"/>
  <c r="FO726" i="4" s="1"/>
  <c r="FO353" i="4"/>
  <c r="FO731" i="4" s="1"/>
  <c r="FO356" i="4"/>
  <c r="FO734" i="4" s="1"/>
  <c r="FO346" i="4"/>
  <c r="FO724" i="4" s="1"/>
  <c r="FO349" i="4"/>
  <c r="FO727" i="4" s="1"/>
  <c r="FO358" i="4"/>
  <c r="FO736" i="4" s="1"/>
  <c r="FO362" i="4"/>
  <c r="FO740" i="4" s="1"/>
  <c r="FO368" i="4"/>
  <c r="FO746" i="4" s="1"/>
  <c r="FO350" i="4"/>
  <c r="FO728" i="4" s="1"/>
  <c r="FO355" i="4"/>
  <c r="FO733" i="4" s="1"/>
  <c r="FO364" i="4"/>
  <c r="FO742" i="4" s="1"/>
  <c r="FO373" i="4"/>
  <c r="FO751" i="4" s="1"/>
  <c r="FO375" i="4"/>
  <c r="FO753" i="4" s="1"/>
  <c r="FO384" i="4"/>
  <c r="FO354" i="4"/>
  <c r="FO732" i="4" s="1"/>
  <c r="FO366" i="4"/>
  <c r="FO744" i="4" s="1"/>
  <c r="FO370" i="4"/>
  <c r="FO748" i="4" s="1"/>
  <c r="FO357" i="4"/>
  <c r="FO735" i="4" s="1"/>
  <c r="FO359" i="4"/>
  <c r="FO737" i="4" s="1"/>
  <c r="FO363" i="4"/>
  <c r="FO741" i="4" s="1"/>
  <c r="FO369" i="4"/>
  <c r="FO747" i="4" s="1"/>
  <c r="FO383" i="4"/>
  <c r="FO761" i="4" s="1"/>
  <c r="GE200" i="4"/>
  <c r="GE578" i="4" s="1"/>
  <c r="GE202" i="4"/>
  <c r="GE580" i="4" s="1"/>
  <c r="GE204" i="4"/>
  <c r="GE582" i="4" s="1"/>
  <c r="GE199" i="4"/>
  <c r="GE577" i="4" s="1"/>
  <c r="GE201" i="4"/>
  <c r="GE579" i="4" s="1"/>
  <c r="GE206" i="4"/>
  <c r="GE584" i="4" s="1"/>
  <c r="GE207" i="4"/>
  <c r="GE585" i="4" s="1"/>
  <c r="GE203" i="4"/>
  <c r="GE581" i="4" s="1"/>
  <c r="GE205" i="4"/>
  <c r="GE583" i="4" s="1"/>
  <c r="GE219" i="4"/>
  <c r="GE597" i="4" s="1"/>
  <c r="GE211" i="4"/>
  <c r="GE589" i="4" s="1"/>
  <c r="GE214" i="4"/>
  <c r="GE592" i="4" s="1"/>
  <c r="GE210" i="4"/>
  <c r="GE588" i="4" s="1"/>
  <c r="GE212" i="4"/>
  <c r="GE590" i="4" s="1"/>
  <c r="GE215" i="4"/>
  <c r="GE593" i="4" s="1"/>
  <c r="GE222" i="4"/>
  <c r="GE600" i="4" s="1"/>
  <c r="GE213" i="4"/>
  <c r="GE591" i="4" s="1"/>
  <c r="GE218" i="4"/>
  <c r="GE596" i="4" s="1"/>
  <c r="GE209" i="4"/>
  <c r="GE587" i="4" s="1"/>
  <c r="GE220" i="4"/>
  <c r="GE598" i="4" s="1"/>
  <c r="GE208" i="4"/>
  <c r="GE586" i="4" s="1"/>
  <c r="GE217" i="4"/>
  <c r="GE595" i="4" s="1"/>
  <c r="GE227" i="4"/>
  <c r="GE605" i="4" s="1"/>
  <c r="GE225" i="4"/>
  <c r="GE603" i="4" s="1"/>
  <c r="GE223" i="4"/>
  <c r="GE601" i="4" s="1"/>
  <c r="GE233" i="4"/>
  <c r="GE611" i="4" s="1"/>
  <c r="GE232" i="4"/>
  <c r="GE610" i="4" s="1"/>
  <c r="GE238" i="4"/>
  <c r="GE616" i="4" s="1"/>
  <c r="GE226" i="4"/>
  <c r="GE604" i="4" s="1"/>
  <c r="GE240" i="4"/>
  <c r="GE618" i="4" s="1"/>
  <c r="GE229" i="4"/>
  <c r="GE607" i="4" s="1"/>
  <c r="GE230" i="4"/>
  <c r="GE608" i="4" s="1"/>
  <c r="GE224" i="4"/>
  <c r="GE602" i="4" s="1"/>
  <c r="GE235" i="4"/>
  <c r="GE613" i="4" s="1"/>
  <c r="GE234" i="4"/>
  <c r="GE612" i="4" s="1"/>
  <c r="GE242" i="4"/>
  <c r="GE620" i="4" s="1"/>
  <c r="GE231" i="4"/>
  <c r="GE609" i="4" s="1"/>
  <c r="GE243" i="4"/>
  <c r="GE621" i="4" s="1"/>
  <c r="GE244" i="4"/>
  <c r="GE622" i="4" s="1"/>
  <c r="GE237" i="4"/>
  <c r="GE615" i="4" s="1"/>
  <c r="GE241" i="4"/>
  <c r="GE619" i="4" s="1"/>
  <c r="GE247" i="4"/>
  <c r="GE625" i="4" s="1"/>
  <c r="GE236" i="4"/>
  <c r="GE614" i="4" s="1"/>
  <c r="GE248" i="4"/>
  <c r="GE626" i="4" s="1"/>
  <c r="GE216" i="4"/>
  <c r="GE594" i="4" s="1"/>
  <c r="GE250" i="4"/>
  <c r="GE628" i="4" s="1"/>
  <c r="GE228" i="4"/>
  <c r="GE606" i="4" s="1"/>
  <c r="GE239" i="4"/>
  <c r="GE617" i="4" s="1"/>
  <c r="GE221" i="4"/>
  <c r="GE599" i="4" s="1"/>
  <c r="GE260" i="4"/>
  <c r="GE638" i="4" s="1"/>
  <c r="GE262" i="4"/>
  <c r="GE640" i="4" s="1"/>
  <c r="GE264" i="4"/>
  <c r="GE642" i="4" s="1"/>
  <c r="GE266" i="4"/>
  <c r="GE644" i="4" s="1"/>
  <c r="GE268" i="4"/>
  <c r="GE646" i="4" s="1"/>
  <c r="GE246" i="4"/>
  <c r="GE624" i="4" s="1"/>
  <c r="GE249" i="4"/>
  <c r="GE627" i="4" s="1"/>
  <c r="GE251" i="4"/>
  <c r="GE629" i="4" s="1"/>
  <c r="GE253" i="4"/>
  <c r="GE631" i="4" s="1"/>
  <c r="GE245" i="4"/>
  <c r="GE623" i="4" s="1"/>
  <c r="GE276" i="4"/>
  <c r="GE654" i="4" s="1"/>
  <c r="GE255" i="4"/>
  <c r="GE633" i="4" s="1"/>
  <c r="GE252" i="4"/>
  <c r="GE630" i="4" s="1"/>
  <c r="GE256" i="4"/>
  <c r="GE634" i="4" s="1"/>
  <c r="GE254" i="4"/>
  <c r="GE632" i="4" s="1"/>
  <c r="GE259" i="4"/>
  <c r="GE637" i="4" s="1"/>
  <c r="GE283" i="4"/>
  <c r="GE661" i="4" s="1"/>
  <c r="GE286" i="4"/>
  <c r="GE664" i="4" s="1"/>
  <c r="GE288" i="4"/>
  <c r="GE666" i="4" s="1"/>
  <c r="GE290" i="4"/>
  <c r="GE668" i="4" s="1"/>
  <c r="GE292" i="4"/>
  <c r="GE670" i="4" s="1"/>
  <c r="GE261" i="4"/>
  <c r="GE639" i="4" s="1"/>
  <c r="GE269" i="4"/>
  <c r="GE647" i="4" s="1"/>
  <c r="GE257" i="4"/>
  <c r="GE635" i="4" s="1"/>
  <c r="GE263" i="4"/>
  <c r="GE641" i="4" s="1"/>
  <c r="GE273" i="4"/>
  <c r="GE651" i="4" s="1"/>
  <c r="GE275" i="4"/>
  <c r="GE653" i="4" s="1"/>
  <c r="GE285" i="4"/>
  <c r="GE663" i="4" s="1"/>
  <c r="GE287" i="4"/>
  <c r="GE665" i="4" s="1"/>
  <c r="GE289" i="4"/>
  <c r="GE667" i="4" s="1"/>
  <c r="GE291" i="4"/>
  <c r="GE669" i="4" s="1"/>
  <c r="GE282" i="4"/>
  <c r="GE660" i="4" s="1"/>
  <c r="GE258" i="4"/>
  <c r="GE636" i="4" s="1"/>
  <c r="GE265" i="4"/>
  <c r="GE643" i="4" s="1"/>
  <c r="GE272" i="4"/>
  <c r="GE650" i="4" s="1"/>
  <c r="GE270" i="4"/>
  <c r="GE648" i="4" s="1"/>
  <c r="GE267" i="4"/>
  <c r="GE645" i="4" s="1"/>
  <c r="GE280" i="4"/>
  <c r="GE658" i="4" s="1"/>
  <c r="GE277" i="4"/>
  <c r="GE655" i="4" s="1"/>
  <c r="GE284" i="4"/>
  <c r="GE662" i="4" s="1"/>
  <c r="GE271" i="4"/>
  <c r="GE649" i="4" s="1"/>
  <c r="GE279" i="4"/>
  <c r="GE657" i="4" s="1"/>
  <c r="GE281" i="4"/>
  <c r="GE659" i="4" s="1"/>
  <c r="GE274" i="4"/>
  <c r="GE652" i="4" s="1"/>
  <c r="GE278" i="4"/>
  <c r="GE656" i="4" s="1"/>
  <c r="GE293" i="4"/>
  <c r="GE671" i="4" s="1"/>
  <c r="GE301" i="4"/>
  <c r="GE679" i="4" s="1"/>
  <c r="GE309" i="4"/>
  <c r="GE687" i="4" s="1"/>
  <c r="GE310" i="4"/>
  <c r="GE688" i="4" s="1"/>
  <c r="GE295" i="4"/>
  <c r="GE673" i="4" s="1"/>
  <c r="GE294" i="4"/>
  <c r="GE672" i="4" s="1"/>
  <c r="GE297" i="4"/>
  <c r="GE675" i="4" s="1"/>
  <c r="GE305" i="4"/>
  <c r="GE683" i="4" s="1"/>
  <c r="GE296" i="4"/>
  <c r="GE674" i="4" s="1"/>
  <c r="GE312" i="4"/>
  <c r="GE690" i="4" s="1"/>
  <c r="GE324" i="4"/>
  <c r="GE702" i="4" s="1"/>
  <c r="GE303" i="4"/>
  <c r="GE681" i="4" s="1"/>
  <c r="GE299" i="4"/>
  <c r="GE677" i="4" s="1"/>
  <c r="GE316" i="4"/>
  <c r="GE694" i="4" s="1"/>
  <c r="GE306" i="4"/>
  <c r="GE684" i="4" s="1"/>
  <c r="GE311" i="4"/>
  <c r="GE689" i="4" s="1"/>
  <c r="GE302" i="4"/>
  <c r="GE680" i="4" s="1"/>
  <c r="GE304" i="4"/>
  <c r="GE682" i="4" s="1"/>
  <c r="GE300" i="4"/>
  <c r="GE678" i="4" s="1"/>
  <c r="GE315" i="4"/>
  <c r="GE693" i="4" s="1"/>
  <c r="GE298" i="4"/>
  <c r="GE676" i="4" s="1"/>
  <c r="GE308" i="4"/>
  <c r="GE686" i="4" s="1"/>
  <c r="GE307" i="4"/>
  <c r="GE685" i="4" s="1"/>
  <c r="GE323" i="4"/>
  <c r="GE701" i="4" s="1"/>
  <c r="GE330" i="4"/>
  <c r="GE708" i="4" s="1"/>
  <c r="GE326" i="4"/>
  <c r="GE704" i="4" s="1"/>
  <c r="GE319" i="4"/>
  <c r="GE697" i="4" s="1"/>
  <c r="GE334" i="4"/>
  <c r="GE712" i="4" s="1"/>
  <c r="GE333" i="4"/>
  <c r="GE711" i="4" s="1"/>
  <c r="GE339" i="4"/>
  <c r="GE717" i="4" s="1"/>
  <c r="GE313" i="4"/>
  <c r="GE691" i="4" s="1"/>
  <c r="GE314" i="4"/>
  <c r="GE692" i="4" s="1"/>
  <c r="GE318" i="4"/>
  <c r="GE696" i="4" s="1"/>
  <c r="GE321" i="4"/>
  <c r="GE699" i="4" s="1"/>
  <c r="GE329" i="4"/>
  <c r="GE707" i="4" s="1"/>
  <c r="GE327" i="4"/>
  <c r="GE705" i="4" s="1"/>
  <c r="GE332" i="4"/>
  <c r="GE710" i="4" s="1"/>
  <c r="GE317" i="4"/>
  <c r="GE695" i="4" s="1"/>
  <c r="GE336" i="4"/>
  <c r="GE714" i="4" s="1"/>
  <c r="GE325" i="4"/>
  <c r="GE703" i="4" s="1"/>
  <c r="GE328" i="4"/>
  <c r="GE706" i="4" s="1"/>
  <c r="GE331" i="4"/>
  <c r="GE709" i="4" s="1"/>
  <c r="GE322" i="4"/>
  <c r="GE700" i="4" s="1"/>
  <c r="GE338" i="4"/>
  <c r="GE716" i="4" s="1"/>
  <c r="GE355" i="4"/>
  <c r="GE733" i="4" s="1"/>
  <c r="GE347" i="4"/>
  <c r="GE725" i="4" s="1"/>
  <c r="GE320" i="4"/>
  <c r="GE698" i="4" s="1"/>
  <c r="GE344" i="4"/>
  <c r="GE722" i="4" s="1"/>
  <c r="GE349" i="4"/>
  <c r="GE727" i="4" s="1"/>
  <c r="GE340" i="4"/>
  <c r="GE718" i="4" s="1"/>
  <c r="GE346" i="4"/>
  <c r="GE724" i="4" s="1"/>
  <c r="GE354" i="4"/>
  <c r="GE732" i="4" s="1"/>
  <c r="GE362" i="4"/>
  <c r="GE740" i="4" s="1"/>
  <c r="GE342" i="4"/>
  <c r="GE720" i="4" s="1"/>
  <c r="GE363" i="4"/>
  <c r="GE741" i="4" s="1"/>
  <c r="GE343" i="4"/>
  <c r="GE721" i="4" s="1"/>
  <c r="GE335" i="4"/>
  <c r="GE713" i="4" s="1"/>
  <c r="GE345" i="4"/>
  <c r="GE723" i="4" s="1"/>
  <c r="GE353" i="4"/>
  <c r="GE731" i="4" s="1"/>
  <c r="GE337" i="4"/>
  <c r="GE715" i="4" s="1"/>
  <c r="GE341" i="4"/>
  <c r="GE719" i="4" s="1"/>
  <c r="GE350" i="4"/>
  <c r="GE728" i="4" s="1"/>
  <c r="GE364" i="4"/>
  <c r="GE742" i="4" s="1"/>
  <c r="GE368" i="4"/>
  <c r="GE746" i="4" s="1"/>
  <c r="GE352" i="4"/>
  <c r="GE730" i="4" s="1"/>
  <c r="GE366" i="4"/>
  <c r="GE744" i="4" s="1"/>
  <c r="GE357" i="4"/>
  <c r="GE735" i="4" s="1"/>
  <c r="GE348" i="4"/>
  <c r="GE726" i="4" s="1"/>
  <c r="GE359" i="4"/>
  <c r="GE737" i="4" s="1"/>
  <c r="GE377" i="4"/>
  <c r="GE755" i="4" s="1"/>
  <c r="GE384" i="4"/>
  <c r="GE372" i="4"/>
  <c r="GE750" i="4" s="1"/>
  <c r="GE356" i="4"/>
  <c r="GE734" i="4" s="1"/>
  <c r="GE367" i="4"/>
  <c r="GE745" i="4" s="1"/>
  <c r="GE358" i="4"/>
  <c r="GE736" i="4" s="1"/>
  <c r="GE351" i="4"/>
  <c r="GE729" i="4" s="1"/>
  <c r="GE360" i="4"/>
  <c r="GE738" i="4" s="1"/>
  <c r="GE371" i="4"/>
  <c r="GE749" i="4" s="1"/>
  <c r="D373" i="4"/>
  <c r="D751" i="4" s="1"/>
  <c r="D355" i="4"/>
  <c r="D733" i="4" s="1"/>
  <c r="D337" i="4"/>
  <c r="D715" i="4" s="1"/>
  <c r="D319" i="4"/>
  <c r="D697" i="4" s="1"/>
  <c r="D300" i="4"/>
  <c r="D678" i="4" s="1"/>
  <c r="D282" i="4"/>
  <c r="D660" i="4" s="1"/>
  <c r="D264" i="4"/>
  <c r="D642" i="4" s="1"/>
  <c r="D245" i="4"/>
  <c r="D623" i="4" s="1"/>
  <c r="D227" i="4"/>
  <c r="D605" i="4" s="1"/>
  <c r="D209" i="4"/>
  <c r="D587" i="4" s="1"/>
  <c r="FX384" i="4"/>
  <c r="CF384" i="4"/>
  <c r="BL384" i="4"/>
  <c r="AQ384" i="4"/>
  <c r="V384" i="4"/>
  <c r="FH383" i="4"/>
  <c r="FH761" i="4" s="1"/>
  <c r="CX383" i="4"/>
  <c r="CX761" i="4" s="1"/>
  <c r="BG383" i="4"/>
  <c r="BG761" i="4" s="1"/>
  <c r="AM383" i="4"/>
  <c r="AM761" i="4" s="1"/>
  <c r="FX382" i="4"/>
  <c r="FX760" i="4" s="1"/>
  <c r="FD382" i="4"/>
  <c r="FD760" i="4" s="1"/>
  <c r="EI382" i="4"/>
  <c r="EI760" i="4" s="1"/>
  <c r="BX382" i="4"/>
  <c r="BX760" i="4" s="1"/>
  <c r="BD382" i="4"/>
  <c r="BD760" i="4" s="1"/>
  <c r="N382" i="4"/>
  <c r="N760" i="4" s="1"/>
  <c r="EZ381" i="4"/>
  <c r="EZ759" i="4" s="1"/>
  <c r="CP381" i="4"/>
  <c r="CP759" i="4" s="1"/>
  <c r="BT381" i="4"/>
  <c r="BT759" i="4" s="1"/>
  <c r="AY381" i="4"/>
  <c r="AY759" i="4" s="1"/>
  <c r="AE381" i="4"/>
  <c r="AE759" i="4" s="1"/>
  <c r="EV380" i="4"/>
  <c r="EV758" i="4" s="1"/>
  <c r="EA380" i="4"/>
  <c r="EA758" i="4" s="1"/>
  <c r="DF380" i="4"/>
  <c r="DF758" i="4" s="1"/>
  <c r="BP380" i="4"/>
  <c r="BP758" i="4" s="1"/>
  <c r="AV380" i="4"/>
  <c r="AV758" i="4" s="1"/>
  <c r="F380" i="4"/>
  <c r="F758" i="4" s="1"/>
  <c r="EQ379" i="4"/>
  <c r="EQ757" i="4" s="1"/>
  <c r="CH379" i="4"/>
  <c r="CH757" i="4" s="1"/>
  <c r="BL379" i="4"/>
  <c r="BL757" i="4" s="1"/>
  <c r="AQ379" i="4"/>
  <c r="AQ757" i="4" s="1"/>
  <c r="W379" i="4"/>
  <c r="W757" i="4" s="1"/>
  <c r="FH378" i="4"/>
  <c r="FH756" i="4" s="1"/>
  <c r="EN378" i="4"/>
  <c r="EN756" i="4" s="1"/>
  <c r="DS378" i="4"/>
  <c r="DS756" i="4" s="1"/>
  <c r="CX378" i="4"/>
  <c r="CX756" i="4" s="1"/>
  <c r="AM378" i="4"/>
  <c r="AM756" i="4" s="1"/>
  <c r="FZ377" i="4"/>
  <c r="FZ755" i="4" s="1"/>
  <c r="EI377" i="4"/>
  <c r="EI755" i="4" s="1"/>
  <c r="BX377" i="4"/>
  <c r="BX755" i="4" s="1"/>
  <c r="BD377" i="4"/>
  <c r="BD755" i="4" s="1"/>
  <c r="AI377" i="4"/>
  <c r="AI755" i="4" s="1"/>
  <c r="O377" i="4"/>
  <c r="O755" i="4" s="1"/>
  <c r="EF376" i="4"/>
  <c r="EF754" i="4" s="1"/>
  <c r="AZ376" i="4"/>
  <c r="AZ754" i="4" s="1"/>
  <c r="AE376" i="4"/>
  <c r="AE754" i="4" s="1"/>
  <c r="EV375" i="4"/>
  <c r="EV753" i="4" s="1"/>
  <c r="EA375" i="4"/>
  <c r="EA753" i="4" s="1"/>
  <c r="BP375" i="4"/>
  <c r="BP753" i="4" s="1"/>
  <c r="AV375" i="4"/>
  <c r="AV753" i="4" s="1"/>
  <c r="AA375" i="4"/>
  <c r="AA753" i="4" s="1"/>
  <c r="F375" i="4"/>
  <c r="F753" i="4" s="1"/>
  <c r="ER374" i="4"/>
  <c r="ER752" i="4" s="1"/>
  <c r="DX374" i="4"/>
  <c r="DX752" i="4" s="1"/>
  <c r="BC374" i="4"/>
  <c r="BC752" i="4" s="1"/>
  <c r="AB374" i="4"/>
  <c r="AB752" i="4" s="1"/>
  <c r="EB373" i="4"/>
  <c r="EB751" i="4" s="1"/>
  <c r="S373" i="4"/>
  <c r="S751" i="4" s="1"/>
  <c r="FT372" i="4"/>
  <c r="FT750" i="4" s="1"/>
  <c r="ER372" i="4"/>
  <c r="ER750" i="4" s="1"/>
  <c r="AJ372" i="4"/>
  <c r="AJ750" i="4" s="1"/>
  <c r="I372" i="4"/>
  <c r="I750" i="4" s="1"/>
  <c r="FG371" i="4"/>
  <c r="FG749" i="4" s="1"/>
  <c r="CB371" i="4"/>
  <c r="CB749" i="4" s="1"/>
  <c r="AV371" i="4"/>
  <c r="AV749" i="4" s="1"/>
  <c r="O371" i="4"/>
  <c r="O749" i="4" s="1"/>
  <c r="EA370" i="4"/>
  <c r="EA748" i="4" s="1"/>
  <c r="BL370" i="4"/>
  <c r="BL748" i="4" s="1"/>
  <c r="FW369" i="4"/>
  <c r="FW747" i="4" s="1"/>
  <c r="EQ369" i="4"/>
  <c r="EQ747" i="4" s="1"/>
  <c r="DH369" i="4"/>
  <c r="DH747" i="4" s="1"/>
  <c r="BP369" i="4"/>
  <c r="BP747" i="4" s="1"/>
  <c r="T369" i="4"/>
  <c r="T747" i="4" s="1"/>
  <c r="CV368" i="4"/>
  <c r="CV746" i="4" s="1"/>
  <c r="DH367" i="4"/>
  <c r="DH745" i="4" s="1"/>
  <c r="N367" i="4"/>
  <c r="N745" i="4" s="1"/>
  <c r="X366" i="4"/>
  <c r="X744" i="4" s="1"/>
  <c r="DF365" i="4"/>
  <c r="DF743" i="4" s="1"/>
  <c r="N365" i="4"/>
  <c r="N743" i="4" s="1"/>
  <c r="CU364" i="4"/>
  <c r="CU742" i="4" s="1"/>
  <c r="CM363" i="4"/>
  <c r="CM741" i="4" s="1"/>
  <c r="BQ361" i="4"/>
  <c r="BQ739" i="4" s="1"/>
  <c r="AE360" i="4"/>
  <c r="AE738" i="4" s="1"/>
  <c r="CG359" i="4"/>
  <c r="CG737" i="4" s="1"/>
  <c r="V358" i="4"/>
  <c r="V736" i="4" s="1"/>
  <c r="BS357" i="4"/>
  <c r="BS735" i="4" s="1"/>
  <c r="DP356" i="4"/>
  <c r="DP734" i="4" s="1"/>
  <c r="BW355" i="4"/>
  <c r="BW733" i="4" s="1"/>
  <c r="EG347" i="4"/>
  <c r="EG725" i="4" s="1"/>
  <c r="L205" i="4"/>
  <c r="L583" i="4" s="1"/>
  <c r="L199" i="4"/>
  <c r="L577" i="4" s="1"/>
  <c r="L202" i="4"/>
  <c r="L580" i="4" s="1"/>
  <c r="L201" i="4"/>
  <c r="L579" i="4" s="1"/>
  <c r="L200" i="4"/>
  <c r="L578" i="4" s="1"/>
  <c r="L206" i="4"/>
  <c r="L584" i="4" s="1"/>
  <c r="L209" i="4"/>
  <c r="L587" i="4" s="1"/>
  <c r="L204" i="4"/>
  <c r="L582" i="4" s="1"/>
  <c r="L211" i="4"/>
  <c r="L589" i="4" s="1"/>
  <c r="L207" i="4"/>
  <c r="L585" i="4" s="1"/>
  <c r="L216" i="4"/>
  <c r="L594" i="4" s="1"/>
  <c r="L203" i="4"/>
  <c r="L581" i="4" s="1"/>
  <c r="L218" i="4"/>
  <c r="L596" i="4" s="1"/>
  <c r="L217" i="4"/>
  <c r="L595" i="4" s="1"/>
  <c r="L214" i="4"/>
  <c r="L592" i="4" s="1"/>
  <c r="L210" i="4"/>
  <c r="L588" i="4" s="1"/>
  <c r="L215" i="4"/>
  <c r="L593" i="4" s="1"/>
  <c r="L219" i="4"/>
  <c r="L597" i="4" s="1"/>
  <c r="L221" i="4"/>
  <c r="L599" i="4" s="1"/>
  <c r="L213" i="4"/>
  <c r="L591" i="4" s="1"/>
  <c r="L228" i="4"/>
  <c r="L606" i="4" s="1"/>
  <c r="L230" i="4"/>
  <c r="L608" i="4" s="1"/>
  <c r="L222" i="4"/>
  <c r="L600" i="4" s="1"/>
  <c r="L224" i="4"/>
  <c r="L602" i="4" s="1"/>
  <c r="L208" i="4"/>
  <c r="L586" i="4" s="1"/>
  <c r="L212" i="4"/>
  <c r="L590" i="4" s="1"/>
  <c r="L229" i="4"/>
  <c r="L607" i="4" s="1"/>
  <c r="L220" i="4"/>
  <c r="L598" i="4" s="1"/>
  <c r="L225" i="4"/>
  <c r="L603" i="4" s="1"/>
  <c r="L223" i="4"/>
  <c r="L601" i="4" s="1"/>
  <c r="L227" i="4"/>
  <c r="L605" i="4" s="1"/>
  <c r="L234" i="4"/>
  <c r="L612" i="4" s="1"/>
  <c r="L237" i="4"/>
  <c r="L615" i="4" s="1"/>
  <c r="L239" i="4"/>
  <c r="L617" i="4" s="1"/>
  <c r="L232" i="4"/>
  <c r="L610" i="4" s="1"/>
  <c r="L235" i="4"/>
  <c r="L613" i="4" s="1"/>
  <c r="L244" i="4"/>
  <c r="L622" i="4" s="1"/>
  <c r="L245" i="4"/>
  <c r="L623" i="4" s="1"/>
  <c r="L248" i="4"/>
  <c r="L626" i="4" s="1"/>
  <c r="L250" i="4"/>
  <c r="L628" i="4" s="1"/>
  <c r="L226" i="4"/>
  <c r="L604" i="4" s="1"/>
  <c r="L247" i="4"/>
  <c r="L625" i="4" s="1"/>
  <c r="L249" i="4"/>
  <c r="L627" i="4" s="1"/>
  <c r="L243" i="4"/>
  <c r="L621" i="4" s="1"/>
  <c r="L238" i="4"/>
  <c r="L616" i="4" s="1"/>
  <c r="L251" i="4"/>
  <c r="L629" i="4" s="1"/>
  <c r="L233" i="4"/>
  <c r="L611" i="4" s="1"/>
  <c r="L240" i="4"/>
  <c r="L618" i="4" s="1"/>
  <c r="L231" i="4"/>
  <c r="L609" i="4" s="1"/>
  <c r="L242" i="4"/>
  <c r="L620" i="4" s="1"/>
  <c r="L259" i="4"/>
  <c r="L637" i="4" s="1"/>
  <c r="L241" i="4"/>
  <c r="L619" i="4" s="1"/>
  <c r="L253" i="4"/>
  <c r="L631" i="4" s="1"/>
  <c r="L236" i="4"/>
  <c r="L614" i="4" s="1"/>
  <c r="L257" i="4"/>
  <c r="L635" i="4" s="1"/>
  <c r="L258" i="4"/>
  <c r="L636" i="4" s="1"/>
  <c r="L260" i="4"/>
  <c r="L638" i="4" s="1"/>
  <c r="L261" i="4"/>
  <c r="L639" i="4" s="1"/>
  <c r="L262" i="4"/>
  <c r="L640" i="4" s="1"/>
  <c r="L256" i="4"/>
  <c r="L634" i="4" s="1"/>
  <c r="L267" i="4"/>
  <c r="L645" i="4" s="1"/>
  <c r="L246" i="4"/>
  <c r="L624" i="4" s="1"/>
  <c r="L265" i="4"/>
  <c r="L643" i="4" s="1"/>
  <c r="L275" i="4"/>
  <c r="L653" i="4" s="1"/>
  <c r="L252" i="4"/>
  <c r="L630" i="4" s="1"/>
  <c r="L276" i="4"/>
  <c r="L654" i="4" s="1"/>
  <c r="L266" i="4"/>
  <c r="L644" i="4" s="1"/>
  <c r="L271" i="4"/>
  <c r="L649" i="4" s="1"/>
  <c r="L277" i="4"/>
  <c r="L655" i="4" s="1"/>
  <c r="L254" i="4"/>
  <c r="L632" i="4" s="1"/>
  <c r="L255" i="4"/>
  <c r="L633" i="4" s="1"/>
  <c r="L284" i="4"/>
  <c r="L662" i="4" s="1"/>
  <c r="L263" i="4"/>
  <c r="L641" i="4" s="1"/>
  <c r="L264" i="4"/>
  <c r="L642" i="4" s="1"/>
  <c r="L269" i="4"/>
  <c r="L647" i="4" s="1"/>
  <c r="L272" i="4"/>
  <c r="L650" i="4" s="1"/>
  <c r="L274" i="4"/>
  <c r="L652" i="4" s="1"/>
  <c r="L293" i="4"/>
  <c r="L671" i="4" s="1"/>
  <c r="L273" i="4"/>
  <c r="L651" i="4" s="1"/>
  <c r="L285" i="4"/>
  <c r="L663" i="4" s="1"/>
  <c r="L289" i="4"/>
  <c r="L667" i="4" s="1"/>
  <c r="L282" i="4"/>
  <c r="L660" i="4" s="1"/>
  <c r="L268" i="4"/>
  <c r="L646" i="4" s="1"/>
  <c r="L281" i="4"/>
  <c r="L659" i="4" s="1"/>
  <c r="L292" i="4"/>
  <c r="L670" i="4" s="1"/>
  <c r="L278" i="4"/>
  <c r="L656" i="4" s="1"/>
  <c r="L280" i="4"/>
  <c r="L658" i="4" s="1"/>
  <c r="L270" i="4"/>
  <c r="L648" i="4" s="1"/>
  <c r="L290" i="4"/>
  <c r="L668" i="4" s="1"/>
  <c r="L299" i="4"/>
  <c r="L677" i="4" s="1"/>
  <c r="L307" i="4"/>
  <c r="L685" i="4" s="1"/>
  <c r="L311" i="4"/>
  <c r="L689" i="4" s="1"/>
  <c r="L279" i="4"/>
  <c r="L657" i="4" s="1"/>
  <c r="L296" i="4"/>
  <c r="L674" i="4" s="1"/>
  <c r="L295" i="4"/>
  <c r="L673" i="4" s="1"/>
  <c r="L283" i="4"/>
  <c r="L661" i="4" s="1"/>
  <c r="L287" i="4"/>
  <c r="L665" i="4" s="1"/>
  <c r="L291" i="4"/>
  <c r="L669" i="4" s="1"/>
  <c r="L303" i="4"/>
  <c r="L681" i="4" s="1"/>
  <c r="L294" i="4"/>
  <c r="L672" i="4" s="1"/>
  <c r="L286" i="4"/>
  <c r="L664" i="4" s="1"/>
  <c r="L288" i="4"/>
  <c r="L666" i="4" s="1"/>
  <c r="L310" i="4"/>
  <c r="L688" i="4" s="1"/>
  <c r="L301" i="4"/>
  <c r="L679" i="4" s="1"/>
  <c r="L308" i="4"/>
  <c r="L686" i="4" s="1"/>
  <c r="L309" i="4"/>
  <c r="L687" i="4" s="1"/>
  <c r="L297" i="4"/>
  <c r="L675" i="4" s="1"/>
  <c r="L304" i="4"/>
  <c r="L682" i="4" s="1"/>
  <c r="L306" i="4"/>
  <c r="L684" i="4" s="1"/>
  <c r="L324" i="4"/>
  <c r="L702" i="4" s="1"/>
  <c r="L300" i="4"/>
  <c r="L678" i="4" s="1"/>
  <c r="L302" i="4"/>
  <c r="L680" i="4" s="1"/>
  <c r="L315" i="4"/>
  <c r="L693" i="4" s="1"/>
  <c r="L325" i="4"/>
  <c r="L703" i="4" s="1"/>
  <c r="L298" i="4"/>
  <c r="L676" i="4" s="1"/>
  <c r="L312" i="4"/>
  <c r="L690" i="4" s="1"/>
  <c r="L305" i="4"/>
  <c r="L683" i="4" s="1"/>
  <c r="L314" i="4"/>
  <c r="L692" i="4" s="1"/>
  <c r="L330" i="4"/>
  <c r="L708" i="4" s="1"/>
  <c r="L322" i="4"/>
  <c r="L700" i="4" s="1"/>
  <c r="L317" i="4"/>
  <c r="L695" i="4" s="1"/>
  <c r="L319" i="4"/>
  <c r="L697" i="4" s="1"/>
  <c r="L318" i="4"/>
  <c r="L696" i="4" s="1"/>
  <c r="L326" i="4"/>
  <c r="L704" i="4" s="1"/>
  <c r="L316" i="4"/>
  <c r="L694" i="4" s="1"/>
  <c r="L320" i="4"/>
  <c r="L698" i="4" s="1"/>
  <c r="L323" i="4"/>
  <c r="L701" i="4" s="1"/>
  <c r="L329" i="4"/>
  <c r="L707" i="4" s="1"/>
  <c r="L332" i="4"/>
  <c r="L710" i="4" s="1"/>
  <c r="L337" i="4"/>
  <c r="L715" i="4" s="1"/>
  <c r="L313" i="4"/>
  <c r="L691" i="4" s="1"/>
  <c r="L334" i="4"/>
  <c r="L712" i="4" s="1"/>
  <c r="L339" i="4"/>
  <c r="L717" i="4" s="1"/>
  <c r="L344" i="4"/>
  <c r="L722" i="4" s="1"/>
  <c r="L346" i="4"/>
  <c r="L724" i="4" s="1"/>
  <c r="L348" i="4"/>
  <c r="L726" i="4" s="1"/>
  <c r="L350" i="4"/>
  <c r="L728" i="4" s="1"/>
  <c r="L352" i="4"/>
  <c r="L730" i="4" s="1"/>
  <c r="L354" i="4"/>
  <c r="L732" i="4" s="1"/>
  <c r="L356" i="4"/>
  <c r="L734" i="4" s="1"/>
  <c r="L358" i="4"/>
  <c r="L736" i="4" s="1"/>
  <c r="L360" i="4"/>
  <c r="L738" i="4" s="1"/>
  <c r="L362" i="4"/>
  <c r="L740" i="4" s="1"/>
  <c r="L364" i="4"/>
  <c r="L742" i="4" s="1"/>
  <c r="L366" i="4"/>
  <c r="L744" i="4" s="1"/>
  <c r="L368" i="4"/>
  <c r="L746" i="4" s="1"/>
  <c r="L336" i="4"/>
  <c r="L714" i="4" s="1"/>
  <c r="L340" i="4"/>
  <c r="L718" i="4" s="1"/>
  <c r="L328" i="4"/>
  <c r="L706" i="4" s="1"/>
  <c r="L331" i="4"/>
  <c r="L709" i="4" s="1"/>
  <c r="L327" i="4"/>
  <c r="L705" i="4" s="1"/>
  <c r="L333" i="4"/>
  <c r="L711" i="4" s="1"/>
  <c r="L321" i="4"/>
  <c r="L699" i="4" s="1"/>
  <c r="L335" i="4"/>
  <c r="L713" i="4" s="1"/>
  <c r="L345" i="4"/>
  <c r="L723" i="4" s="1"/>
  <c r="L347" i="4"/>
  <c r="L725" i="4" s="1"/>
  <c r="L349" i="4"/>
  <c r="L727" i="4" s="1"/>
  <c r="L351" i="4"/>
  <c r="L729" i="4" s="1"/>
  <c r="L353" i="4"/>
  <c r="L731" i="4" s="1"/>
  <c r="L355" i="4"/>
  <c r="L733" i="4" s="1"/>
  <c r="L357" i="4"/>
  <c r="L735" i="4" s="1"/>
  <c r="L359" i="4"/>
  <c r="L737" i="4" s="1"/>
  <c r="L361" i="4"/>
  <c r="L739" i="4" s="1"/>
  <c r="L363" i="4"/>
  <c r="L741" i="4" s="1"/>
  <c r="L365" i="4"/>
  <c r="L743" i="4" s="1"/>
  <c r="L367" i="4"/>
  <c r="L745" i="4" s="1"/>
  <c r="L338" i="4"/>
  <c r="L716" i="4" s="1"/>
  <c r="L342" i="4"/>
  <c r="L720" i="4" s="1"/>
  <c r="L341" i="4"/>
  <c r="L719" i="4" s="1"/>
  <c r="L343" i="4"/>
  <c r="L721" i="4" s="1"/>
  <c r="L371" i="4"/>
  <c r="L749" i="4" s="1"/>
  <c r="L378" i="4"/>
  <c r="L756" i="4" s="1"/>
  <c r="AB202" i="4"/>
  <c r="AB580" i="4" s="1"/>
  <c r="AB206" i="4"/>
  <c r="AB584" i="4" s="1"/>
  <c r="AB207" i="4"/>
  <c r="AB585" i="4" s="1"/>
  <c r="AB208" i="4"/>
  <c r="AB586" i="4" s="1"/>
  <c r="AB209" i="4"/>
  <c r="AB587" i="4" s="1"/>
  <c r="AB200" i="4"/>
  <c r="AB578" i="4" s="1"/>
  <c r="AB201" i="4"/>
  <c r="AB579" i="4" s="1"/>
  <c r="AB203" i="4"/>
  <c r="AB581" i="4" s="1"/>
  <c r="AB204" i="4"/>
  <c r="AB582" i="4" s="1"/>
  <c r="AB215" i="4"/>
  <c r="AB593" i="4" s="1"/>
  <c r="AB220" i="4"/>
  <c r="AB598" i="4" s="1"/>
  <c r="AB211" i="4"/>
  <c r="AB589" i="4" s="1"/>
  <c r="AB210" i="4"/>
  <c r="AB588" i="4" s="1"/>
  <c r="AB221" i="4"/>
  <c r="AB599" i="4" s="1"/>
  <c r="AB223" i="4"/>
  <c r="AB601" i="4" s="1"/>
  <c r="AB212" i="4"/>
  <c r="AB590" i="4" s="1"/>
  <c r="AB214" i="4"/>
  <c r="AB592" i="4" s="1"/>
  <c r="AB218" i="4"/>
  <c r="AB596" i="4" s="1"/>
  <c r="AB228" i="4"/>
  <c r="AB606" i="4" s="1"/>
  <c r="AB230" i="4"/>
  <c r="AB608" i="4" s="1"/>
  <c r="AB222" i="4"/>
  <c r="AB600" i="4" s="1"/>
  <c r="AB213" i="4"/>
  <c r="AB591" i="4" s="1"/>
  <c r="AB219" i="4"/>
  <c r="AB597" i="4" s="1"/>
  <c r="AB199" i="4"/>
  <c r="AB577" i="4" s="1"/>
  <c r="AB216" i="4"/>
  <c r="AB594" i="4" s="1"/>
  <c r="AB224" i="4"/>
  <c r="AB602" i="4" s="1"/>
  <c r="AB229" i="4"/>
  <c r="AB607" i="4" s="1"/>
  <c r="AB205" i="4"/>
  <c r="AB583" i="4" s="1"/>
  <c r="AB227" i="4"/>
  <c r="AB605" i="4" s="1"/>
  <c r="AB231" i="4"/>
  <c r="AB609" i="4" s="1"/>
  <c r="AB226" i="4"/>
  <c r="AB604" i="4" s="1"/>
  <c r="AB232" i="4"/>
  <c r="AB610" i="4" s="1"/>
  <c r="AB225" i="4"/>
  <c r="AB603" i="4" s="1"/>
  <c r="AB233" i="4"/>
  <c r="AB611" i="4" s="1"/>
  <c r="AB241" i="4"/>
  <c r="AB619" i="4" s="1"/>
  <c r="AB239" i="4"/>
  <c r="AB617" i="4" s="1"/>
  <c r="AB217" i="4"/>
  <c r="AB595" i="4" s="1"/>
  <c r="AB234" i="4"/>
  <c r="AB612" i="4" s="1"/>
  <c r="AB237" i="4"/>
  <c r="AB615" i="4" s="1"/>
  <c r="AB246" i="4"/>
  <c r="AB624" i="4" s="1"/>
  <c r="AB248" i="4"/>
  <c r="AB626" i="4" s="1"/>
  <c r="AB250" i="4"/>
  <c r="AB628" i="4" s="1"/>
  <c r="AB240" i="4"/>
  <c r="AB618" i="4" s="1"/>
  <c r="AB247" i="4"/>
  <c r="AB625" i="4" s="1"/>
  <c r="AB249" i="4"/>
  <c r="AB627" i="4" s="1"/>
  <c r="AB245" i="4"/>
  <c r="AB623" i="4" s="1"/>
  <c r="AB244" i="4"/>
  <c r="AB622" i="4" s="1"/>
  <c r="AB235" i="4"/>
  <c r="AB613" i="4" s="1"/>
  <c r="AB236" i="4"/>
  <c r="AB614" i="4" s="1"/>
  <c r="AB238" i="4"/>
  <c r="AB616" i="4" s="1"/>
  <c r="AB242" i="4"/>
  <c r="AB620" i="4" s="1"/>
  <c r="AB257" i="4"/>
  <c r="AB635" i="4" s="1"/>
  <c r="AB252" i="4"/>
  <c r="AB630" i="4" s="1"/>
  <c r="AB261" i="4"/>
  <c r="AB639" i="4" s="1"/>
  <c r="AB262" i="4"/>
  <c r="AB640" i="4" s="1"/>
  <c r="AB243" i="4"/>
  <c r="AB621" i="4" s="1"/>
  <c r="AB258" i="4"/>
  <c r="AB636" i="4" s="1"/>
  <c r="AB269" i="4"/>
  <c r="AB647" i="4" s="1"/>
  <c r="AB267" i="4"/>
  <c r="AB645" i="4" s="1"/>
  <c r="AB251" i="4"/>
  <c r="AB629" i="4" s="1"/>
  <c r="AB263" i="4"/>
  <c r="AB641" i="4" s="1"/>
  <c r="AB264" i="4"/>
  <c r="AB642" i="4" s="1"/>
  <c r="AB278" i="4"/>
  <c r="AB656" i="4" s="1"/>
  <c r="AB253" i="4"/>
  <c r="AB631" i="4" s="1"/>
  <c r="AB273" i="4"/>
  <c r="AB651" i="4" s="1"/>
  <c r="AB279" i="4"/>
  <c r="AB657" i="4" s="1"/>
  <c r="AB256" i="4"/>
  <c r="AB634" i="4" s="1"/>
  <c r="AB259" i="4"/>
  <c r="AB637" i="4" s="1"/>
  <c r="AB254" i="4"/>
  <c r="AB632" i="4" s="1"/>
  <c r="AB255" i="4"/>
  <c r="AB633" i="4" s="1"/>
  <c r="AB265" i="4"/>
  <c r="AB643" i="4" s="1"/>
  <c r="AB270" i="4"/>
  <c r="AB648" i="4" s="1"/>
  <c r="AB272" i="4"/>
  <c r="AB650" i="4" s="1"/>
  <c r="AB260" i="4"/>
  <c r="AB638" i="4" s="1"/>
  <c r="AB275" i="4"/>
  <c r="AB653" i="4" s="1"/>
  <c r="AB283" i="4"/>
  <c r="AB661" i="4" s="1"/>
  <c r="AB266" i="4"/>
  <c r="AB644" i="4" s="1"/>
  <c r="AB268" i="4"/>
  <c r="AB646" i="4" s="1"/>
  <c r="AB274" i="4"/>
  <c r="AB652" i="4" s="1"/>
  <c r="AB287" i="4"/>
  <c r="AB665" i="4" s="1"/>
  <c r="AB281" i="4"/>
  <c r="AB659" i="4" s="1"/>
  <c r="AB280" i="4"/>
  <c r="AB658" i="4" s="1"/>
  <c r="AB276" i="4"/>
  <c r="AB654" i="4" s="1"/>
  <c r="AB277" i="4"/>
  <c r="AB655" i="4" s="1"/>
  <c r="AB282" i="4"/>
  <c r="AB660" i="4" s="1"/>
  <c r="AB284" i="4"/>
  <c r="AB662" i="4" s="1"/>
  <c r="AB288" i="4"/>
  <c r="AB666" i="4" s="1"/>
  <c r="AB301" i="4"/>
  <c r="AB679" i="4" s="1"/>
  <c r="AB313" i="4"/>
  <c r="AB691" i="4" s="1"/>
  <c r="AB294" i="4"/>
  <c r="AB672" i="4" s="1"/>
  <c r="AB285" i="4"/>
  <c r="AB663" i="4" s="1"/>
  <c r="AB290" i="4"/>
  <c r="AB668" i="4" s="1"/>
  <c r="AB286" i="4"/>
  <c r="AB664" i="4" s="1"/>
  <c r="AB297" i="4"/>
  <c r="AB675" i="4" s="1"/>
  <c r="AB305" i="4"/>
  <c r="AB683" i="4" s="1"/>
  <c r="AB293" i="4"/>
  <c r="AB671" i="4" s="1"/>
  <c r="AB271" i="4"/>
  <c r="AB649" i="4" s="1"/>
  <c r="AB295" i="4"/>
  <c r="AB673" i="4" s="1"/>
  <c r="AB296" i="4"/>
  <c r="AB674" i="4" s="1"/>
  <c r="AB289" i="4"/>
  <c r="AB667" i="4" s="1"/>
  <c r="AB291" i="4"/>
  <c r="AB669" i="4" s="1"/>
  <c r="AB312" i="4"/>
  <c r="AB690" i="4" s="1"/>
  <c r="AB302" i="4"/>
  <c r="AB680" i="4" s="1"/>
  <c r="AB304" i="4"/>
  <c r="AB682" i="4" s="1"/>
  <c r="AB311" i="4"/>
  <c r="AB689" i="4" s="1"/>
  <c r="AB318" i="4"/>
  <c r="AB696" i="4" s="1"/>
  <c r="AB319" i="4"/>
  <c r="AB697" i="4" s="1"/>
  <c r="AB298" i="4"/>
  <c r="AB676" i="4" s="1"/>
  <c r="AB300" i="4"/>
  <c r="AB678" i="4" s="1"/>
  <c r="AB317" i="4"/>
  <c r="AB695" i="4" s="1"/>
  <c r="AB307" i="4"/>
  <c r="AB685" i="4" s="1"/>
  <c r="AB292" i="4"/>
  <c r="AB670" i="4" s="1"/>
  <c r="AB310" i="4"/>
  <c r="AB688" i="4" s="1"/>
  <c r="AB326" i="4"/>
  <c r="AB704" i="4" s="1"/>
  <c r="AB303" i="4"/>
  <c r="AB681" i="4" s="1"/>
  <c r="AB327" i="4"/>
  <c r="AB705" i="4" s="1"/>
  <c r="AB299" i="4"/>
  <c r="AB677" i="4" s="1"/>
  <c r="AB316" i="4"/>
  <c r="AB694" i="4" s="1"/>
  <c r="AB306" i="4"/>
  <c r="AB684" i="4" s="1"/>
  <c r="AB308" i="4"/>
  <c r="AB686" i="4" s="1"/>
  <c r="AB309" i="4"/>
  <c r="AB687" i="4" s="1"/>
  <c r="AB314" i="4"/>
  <c r="AB692" i="4" s="1"/>
  <c r="AB325" i="4"/>
  <c r="AB703" i="4" s="1"/>
  <c r="AB328" i="4"/>
  <c r="AB706" i="4" s="1"/>
  <c r="AB320" i="4"/>
  <c r="AB698" i="4" s="1"/>
  <c r="AB322" i="4"/>
  <c r="AB700" i="4" s="1"/>
  <c r="AB334" i="4"/>
  <c r="AB712" i="4" s="1"/>
  <c r="AB330" i="4"/>
  <c r="AB708" i="4" s="1"/>
  <c r="AB337" i="4"/>
  <c r="AB715" i="4" s="1"/>
  <c r="AB336" i="4"/>
  <c r="AB714" i="4" s="1"/>
  <c r="AB338" i="4"/>
  <c r="AB716" i="4" s="1"/>
  <c r="AB321" i="4"/>
  <c r="AB699" i="4" s="1"/>
  <c r="AB339" i="4"/>
  <c r="AB717" i="4" s="1"/>
  <c r="AB324" i="4"/>
  <c r="AB702" i="4" s="1"/>
  <c r="AB331" i="4"/>
  <c r="AB709" i="4" s="1"/>
  <c r="AB341" i="4"/>
  <c r="AB719" i="4" s="1"/>
  <c r="AB344" i="4"/>
  <c r="AB722" i="4" s="1"/>
  <c r="AB346" i="4"/>
  <c r="AB724" i="4" s="1"/>
  <c r="AB348" i="4"/>
  <c r="AB726" i="4" s="1"/>
  <c r="AB350" i="4"/>
  <c r="AB728" i="4" s="1"/>
  <c r="AB352" i="4"/>
  <c r="AB730" i="4" s="1"/>
  <c r="AB354" i="4"/>
  <c r="AB732" i="4" s="1"/>
  <c r="AB356" i="4"/>
  <c r="AB734" i="4" s="1"/>
  <c r="AB358" i="4"/>
  <c r="AB736" i="4" s="1"/>
  <c r="AB360" i="4"/>
  <c r="AB738" i="4" s="1"/>
  <c r="AB362" i="4"/>
  <c r="AB740" i="4" s="1"/>
  <c r="AB364" i="4"/>
  <c r="AB742" i="4" s="1"/>
  <c r="AB366" i="4"/>
  <c r="AB744" i="4" s="1"/>
  <c r="AB368" i="4"/>
  <c r="AB746" i="4" s="1"/>
  <c r="AB333" i="4"/>
  <c r="AB711" i="4" s="1"/>
  <c r="AB342" i="4"/>
  <c r="AB720" i="4" s="1"/>
  <c r="AB323" i="4"/>
  <c r="AB701" i="4" s="1"/>
  <c r="AB329" i="4"/>
  <c r="AB707" i="4" s="1"/>
  <c r="AB332" i="4"/>
  <c r="AB710" i="4" s="1"/>
  <c r="AB345" i="4"/>
  <c r="AB723" i="4" s="1"/>
  <c r="AB347" i="4"/>
  <c r="AB725" i="4" s="1"/>
  <c r="AB349" i="4"/>
  <c r="AB727" i="4" s="1"/>
  <c r="AB351" i="4"/>
  <c r="AB729" i="4" s="1"/>
  <c r="AB353" i="4"/>
  <c r="AB731" i="4" s="1"/>
  <c r="AB355" i="4"/>
  <c r="AB733" i="4" s="1"/>
  <c r="AB357" i="4"/>
  <c r="AB735" i="4" s="1"/>
  <c r="AB359" i="4"/>
  <c r="AB737" i="4" s="1"/>
  <c r="AB361" i="4"/>
  <c r="AB739" i="4" s="1"/>
  <c r="AB363" i="4"/>
  <c r="AB741" i="4" s="1"/>
  <c r="AB365" i="4"/>
  <c r="AB743" i="4" s="1"/>
  <c r="AB367" i="4"/>
  <c r="AB745" i="4" s="1"/>
  <c r="AB315" i="4"/>
  <c r="AB693" i="4" s="1"/>
  <c r="AB343" i="4"/>
  <c r="AB721" i="4" s="1"/>
  <c r="AB335" i="4"/>
  <c r="AB713" i="4" s="1"/>
  <c r="AB340" i="4"/>
  <c r="AB718" i="4" s="1"/>
  <c r="AB369" i="4"/>
  <c r="AB747" i="4" s="1"/>
  <c r="AB380" i="4"/>
  <c r="AB758" i="4" s="1"/>
  <c r="AR202" i="4"/>
  <c r="AR580" i="4" s="1"/>
  <c r="AR201" i="4"/>
  <c r="AR579" i="4" s="1"/>
  <c r="AR208" i="4"/>
  <c r="AR586" i="4" s="1"/>
  <c r="AR207" i="4"/>
  <c r="AR585" i="4" s="1"/>
  <c r="AR206" i="4"/>
  <c r="AR584" i="4" s="1"/>
  <c r="AR203" i="4"/>
  <c r="AR581" i="4" s="1"/>
  <c r="AR205" i="4"/>
  <c r="AR583" i="4" s="1"/>
  <c r="AR210" i="4"/>
  <c r="AR588" i="4" s="1"/>
  <c r="AR204" i="4"/>
  <c r="AR582" i="4" s="1"/>
  <c r="AR222" i="4"/>
  <c r="AR600" i="4" s="1"/>
  <c r="AR221" i="4"/>
  <c r="AR599" i="4" s="1"/>
  <c r="AR199" i="4"/>
  <c r="AR577" i="4" s="1"/>
  <c r="AR200" i="4"/>
  <c r="AR578" i="4" s="1"/>
  <c r="AR215" i="4"/>
  <c r="AR593" i="4" s="1"/>
  <c r="AR209" i="4"/>
  <c r="AR587" i="4" s="1"/>
  <c r="AR219" i="4"/>
  <c r="AR597" i="4" s="1"/>
  <c r="AR211" i="4"/>
  <c r="AR589" i="4" s="1"/>
  <c r="AR226" i="4"/>
  <c r="AR604" i="4" s="1"/>
  <c r="AR228" i="4"/>
  <c r="AR606" i="4" s="1"/>
  <c r="AR230" i="4"/>
  <c r="AR608" i="4" s="1"/>
  <c r="AR218" i="4"/>
  <c r="AR596" i="4" s="1"/>
  <c r="AR216" i="4"/>
  <c r="AR594" i="4" s="1"/>
  <c r="AR229" i="4"/>
  <c r="AR607" i="4" s="1"/>
  <c r="AR220" i="4"/>
  <c r="AR598" i="4" s="1"/>
  <c r="AR212" i="4"/>
  <c r="AR590" i="4" s="1"/>
  <c r="AR213" i="4"/>
  <c r="AR591" i="4" s="1"/>
  <c r="AR225" i="4"/>
  <c r="AR603" i="4" s="1"/>
  <c r="AR227" i="4"/>
  <c r="AR605" i="4" s="1"/>
  <c r="AR214" i="4"/>
  <c r="AR592" i="4" s="1"/>
  <c r="AR236" i="4"/>
  <c r="AR614" i="4" s="1"/>
  <c r="AR223" i="4"/>
  <c r="AR601" i="4" s="1"/>
  <c r="AR224" i="4"/>
  <c r="AR602" i="4" s="1"/>
  <c r="AR231" i="4"/>
  <c r="AR609" i="4" s="1"/>
  <c r="AR234" i="4"/>
  <c r="AR612" i="4" s="1"/>
  <c r="AR239" i="4"/>
  <c r="AR617" i="4" s="1"/>
  <c r="AR246" i="4"/>
  <c r="AR624" i="4" s="1"/>
  <c r="AR248" i="4"/>
  <c r="AR626" i="4" s="1"/>
  <c r="AR250" i="4"/>
  <c r="AR628" i="4" s="1"/>
  <c r="AR217" i="4"/>
  <c r="AR595" i="4" s="1"/>
  <c r="AR235" i="4"/>
  <c r="AR613" i="4" s="1"/>
  <c r="AR241" i="4"/>
  <c r="AR619" i="4" s="1"/>
  <c r="AR247" i="4"/>
  <c r="AR625" i="4" s="1"/>
  <c r="AR249" i="4"/>
  <c r="AR627" i="4" s="1"/>
  <c r="AR242" i="4"/>
  <c r="AR620" i="4" s="1"/>
  <c r="AR238" i="4"/>
  <c r="AR616" i="4" s="1"/>
  <c r="AR245" i="4"/>
  <c r="AR623" i="4" s="1"/>
  <c r="AR237" i="4"/>
  <c r="AR615" i="4" s="1"/>
  <c r="AR232" i="4"/>
  <c r="AR610" i="4" s="1"/>
  <c r="AR244" i="4"/>
  <c r="AR622" i="4" s="1"/>
  <c r="AR233" i="4"/>
  <c r="AR611" i="4" s="1"/>
  <c r="AR243" i="4"/>
  <c r="AR621" i="4" s="1"/>
  <c r="AR252" i="4"/>
  <c r="AR630" i="4" s="1"/>
  <c r="AR251" i="4"/>
  <c r="AR629" i="4" s="1"/>
  <c r="AR259" i="4"/>
  <c r="AR637" i="4" s="1"/>
  <c r="AR253" i="4"/>
  <c r="AR631" i="4" s="1"/>
  <c r="AR261" i="4"/>
  <c r="AR639" i="4" s="1"/>
  <c r="AR240" i="4"/>
  <c r="AR618" i="4" s="1"/>
  <c r="AR254" i="4"/>
  <c r="AR632" i="4" s="1"/>
  <c r="AR264" i="4"/>
  <c r="AR642" i="4" s="1"/>
  <c r="AR269" i="4"/>
  <c r="AR647" i="4" s="1"/>
  <c r="AR271" i="4"/>
  <c r="AR649" i="4" s="1"/>
  <c r="AR255" i="4"/>
  <c r="AR633" i="4" s="1"/>
  <c r="AR257" i="4"/>
  <c r="AR635" i="4" s="1"/>
  <c r="AR260" i="4"/>
  <c r="AR638" i="4" s="1"/>
  <c r="AR280" i="4"/>
  <c r="AR658" i="4" s="1"/>
  <c r="AR275" i="4"/>
  <c r="AR653" i="4" s="1"/>
  <c r="AR281" i="4"/>
  <c r="AR659" i="4" s="1"/>
  <c r="AR258" i="4"/>
  <c r="AR636" i="4" s="1"/>
  <c r="AR265" i="4"/>
  <c r="AR643" i="4" s="1"/>
  <c r="AR256" i="4"/>
  <c r="AR634" i="4" s="1"/>
  <c r="AR262" i="4"/>
  <c r="AR640" i="4" s="1"/>
  <c r="AR273" i="4"/>
  <c r="AR651" i="4" s="1"/>
  <c r="AR263" i="4"/>
  <c r="AR641" i="4" s="1"/>
  <c r="AR266" i="4"/>
  <c r="AR644" i="4" s="1"/>
  <c r="AR279" i="4"/>
  <c r="AR657" i="4" s="1"/>
  <c r="AR289" i="4"/>
  <c r="AR667" i="4" s="1"/>
  <c r="AR294" i="4"/>
  <c r="AR672" i="4" s="1"/>
  <c r="AR282" i="4"/>
  <c r="AR660" i="4" s="1"/>
  <c r="AR274" i="4"/>
  <c r="AR652" i="4" s="1"/>
  <c r="AR284" i="4"/>
  <c r="AR662" i="4" s="1"/>
  <c r="AR267" i="4"/>
  <c r="AR645" i="4" s="1"/>
  <c r="AR272" i="4"/>
  <c r="AR650" i="4" s="1"/>
  <c r="AR268" i="4"/>
  <c r="AR646" i="4" s="1"/>
  <c r="AR283" i="4"/>
  <c r="AR661" i="4" s="1"/>
  <c r="AR278" i="4"/>
  <c r="AR656" i="4" s="1"/>
  <c r="AR276" i="4"/>
  <c r="AR654" i="4" s="1"/>
  <c r="AR287" i="4"/>
  <c r="AR665" i="4" s="1"/>
  <c r="AR292" i="4"/>
  <c r="AR670" i="4" s="1"/>
  <c r="AR293" i="4"/>
  <c r="AR671" i="4" s="1"/>
  <c r="AR303" i="4"/>
  <c r="AR681" i="4" s="1"/>
  <c r="AR315" i="4"/>
  <c r="AR693" i="4" s="1"/>
  <c r="AR297" i="4"/>
  <c r="AR675" i="4" s="1"/>
  <c r="AR291" i="4"/>
  <c r="AR669" i="4" s="1"/>
  <c r="AR295" i="4"/>
  <c r="AR673" i="4" s="1"/>
  <c r="AR299" i="4"/>
  <c r="AR677" i="4" s="1"/>
  <c r="AR307" i="4"/>
  <c r="AR685" i="4" s="1"/>
  <c r="AR277" i="4"/>
  <c r="AR655" i="4" s="1"/>
  <c r="AR285" i="4"/>
  <c r="AR663" i="4" s="1"/>
  <c r="AR286" i="4"/>
  <c r="AR664" i="4" s="1"/>
  <c r="AR290" i="4"/>
  <c r="AR668" i="4" s="1"/>
  <c r="AR298" i="4"/>
  <c r="AR676" i="4" s="1"/>
  <c r="AR288" i="4"/>
  <c r="AR666" i="4" s="1"/>
  <c r="AR314" i="4"/>
  <c r="AR692" i="4" s="1"/>
  <c r="AR305" i="4"/>
  <c r="AR683" i="4" s="1"/>
  <c r="AR321" i="4"/>
  <c r="AR699" i="4" s="1"/>
  <c r="AR310" i="4"/>
  <c r="AR688" i="4" s="1"/>
  <c r="AR270" i="4"/>
  <c r="AR648" i="4" s="1"/>
  <c r="AR301" i="4"/>
  <c r="AR679" i="4" s="1"/>
  <c r="AR312" i="4"/>
  <c r="AR690" i="4" s="1"/>
  <c r="AR308" i="4"/>
  <c r="AR686" i="4" s="1"/>
  <c r="AR304" i="4"/>
  <c r="AR682" i="4" s="1"/>
  <c r="AR306" i="4"/>
  <c r="AR684" i="4" s="1"/>
  <c r="AR309" i="4"/>
  <c r="AR687" i="4" s="1"/>
  <c r="AR300" i="4"/>
  <c r="AR678" i="4" s="1"/>
  <c r="AR302" i="4"/>
  <c r="AR680" i="4" s="1"/>
  <c r="AR311" i="4"/>
  <c r="AR689" i="4" s="1"/>
  <c r="AR313" i="4"/>
  <c r="AR691" i="4" s="1"/>
  <c r="AR296" i="4"/>
  <c r="AR674" i="4" s="1"/>
  <c r="AR320" i="4"/>
  <c r="AR698" i="4" s="1"/>
  <c r="AR323" i="4"/>
  <c r="AR701" i="4" s="1"/>
  <c r="AR330" i="4"/>
  <c r="AR708" i="4" s="1"/>
  <c r="AR326" i="4"/>
  <c r="AR704" i="4" s="1"/>
  <c r="AR336" i="4"/>
  <c r="AR714" i="4" s="1"/>
  <c r="AR333" i="4"/>
  <c r="AR711" i="4" s="1"/>
  <c r="AR339" i="4"/>
  <c r="AR717" i="4" s="1"/>
  <c r="AR335" i="4"/>
  <c r="AR713" i="4" s="1"/>
  <c r="AR329" i="4"/>
  <c r="AR707" i="4" s="1"/>
  <c r="AR343" i="4"/>
  <c r="AR721" i="4" s="1"/>
  <c r="AR344" i="4"/>
  <c r="AR722" i="4" s="1"/>
  <c r="AR346" i="4"/>
  <c r="AR724" i="4" s="1"/>
  <c r="AR348" i="4"/>
  <c r="AR726" i="4" s="1"/>
  <c r="AR350" i="4"/>
  <c r="AR728" i="4" s="1"/>
  <c r="AR352" i="4"/>
  <c r="AR730" i="4" s="1"/>
  <c r="AR354" i="4"/>
  <c r="AR732" i="4" s="1"/>
  <c r="AR356" i="4"/>
  <c r="AR734" i="4" s="1"/>
  <c r="AR358" i="4"/>
  <c r="AR736" i="4" s="1"/>
  <c r="AR360" i="4"/>
  <c r="AR738" i="4" s="1"/>
  <c r="AR362" i="4"/>
  <c r="AR740" i="4" s="1"/>
  <c r="AR364" i="4"/>
  <c r="AR742" i="4" s="1"/>
  <c r="AR366" i="4"/>
  <c r="AR744" i="4" s="1"/>
  <c r="AR368" i="4"/>
  <c r="AR746" i="4" s="1"/>
  <c r="AR317" i="4"/>
  <c r="AR695" i="4" s="1"/>
  <c r="AR322" i="4"/>
  <c r="AR700" i="4" s="1"/>
  <c r="AR325" i="4"/>
  <c r="AR703" i="4" s="1"/>
  <c r="AR334" i="4"/>
  <c r="AR712" i="4" s="1"/>
  <c r="AR316" i="4"/>
  <c r="AR694" i="4" s="1"/>
  <c r="AR324" i="4"/>
  <c r="AR702" i="4" s="1"/>
  <c r="AR327" i="4"/>
  <c r="AR705" i="4" s="1"/>
  <c r="AR328" i="4"/>
  <c r="AR706" i="4" s="1"/>
  <c r="AR318" i="4"/>
  <c r="AR696" i="4" s="1"/>
  <c r="AR345" i="4"/>
  <c r="AR723" i="4" s="1"/>
  <c r="AR347" i="4"/>
  <c r="AR725" i="4" s="1"/>
  <c r="AR349" i="4"/>
  <c r="AR727" i="4" s="1"/>
  <c r="AR351" i="4"/>
  <c r="AR729" i="4" s="1"/>
  <c r="AR353" i="4"/>
  <c r="AR731" i="4" s="1"/>
  <c r="AR355" i="4"/>
  <c r="AR733" i="4" s="1"/>
  <c r="AR357" i="4"/>
  <c r="AR735" i="4" s="1"/>
  <c r="AR359" i="4"/>
  <c r="AR737" i="4" s="1"/>
  <c r="AR361" i="4"/>
  <c r="AR739" i="4" s="1"/>
  <c r="AR363" i="4"/>
  <c r="AR741" i="4" s="1"/>
  <c r="AR365" i="4"/>
  <c r="AR743" i="4" s="1"/>
  <c r="AR367" i="4"/>
  <c r="AR745" i="4" s="1"/>
  <c r="AR331" i="4"/>
  <c r="AR709" i="4" s="1"/>
  <c r="AR341" i="4"/>
  <c r="AR719" i="4" s="1"/>
  <c r="AR337" i="4"/>
  <c r="AR715" i="4" s="1"/>
  <c r="AR319" i="4"/>
  <c r="AR697" i="4" s="1"/>
  <c r="AR340" i="4"/>
  <c r="AR718" i="4" s="1"/>
  <c r="AR338" i="4"/>
  <c r="AR716" i="4" s="1"/>
  <c r="AR332" i="4"/>
  <c r="AR710" i="4" s="1"/>
  <c r="AR371" i="4"/>
  <c r="AR749" i="4" s="1"/>
  <c r="AR342" i="4"/>
  <c r="AR720" i="4" s="1"/>
  <c r="AR382" i="4"/>
  <c r="AR760" i="4" s="1"/>
  <c r="BH204" i="4"/>
  <c r="BH582" i="4" s="1"/>
  <c r="BH199" i="4"/>
  <c r="BH577" i="4" s="1"/>
  <c r="BH200" i="4"/>
  <c r="BH578" i="4" s="1"/>
  <c r="BH205" i="4"/>
  <c r="BH583" i="4" s="1"/>
  <c r="BH215" i="4"/>
  <c r="BH593" i="4" s="1"/>
  <c r="BH206" i="4"/>
  <c r="BH584" i="4" s="1"/>
  <c r="BH201" i="4"/>
  <c r="BH579" i="4" s="1"/>
  <c r="BH217" i="4"/>
  <c r="BH595" i="4" s="1"/>
  <c r="BH212" i="4"/>
  <c r="BH590" i="4" s="1"/>
  <c r="BH214" i="4"/>
  <c r="BH592" i="4" s="1"/>
  <c r="BH211" i="4"/>
  <c r="BH589" i="4" s="1"/>
  <c r="BH203" i="4"/>
  <c r="BH581" i="4" s="1"/>
  <c r="BH207" i="4"/>
  <c r="BH585" i="4" s="1"/>
  <c r="BH210" i="4"/>
  <c r="BH588" i="4" s="1"/>
  <c r="BH219" i="4"/>
  <c r="BH597" i="4" s="1"/>
  <c r="BH223" i="4"/>
  <c r="BH601" i="4" s="1"/>
  <c r="BH224" i="4"/>
  <c r="BH602" i="4" s="1"/>
  <c r="BH228" i="4"/>
  <c r="BH606" i="4" s="1"/>
  <c r="BH230" i="4"/>
  <c r="BH608" i="4" s="1"/>
  <c r="BH216" i="4"/>
  <c r="BH594" i="4" s="1"/>
  <c r="BH218" i="4"/>
  <c r="BH596" i="4" s="1"/>
  <c r="BH213" i="4"/>
  <c r="BH591" i="4" s="1"/>
  <c r="BH225" i="4"/>
  <c r="BH603" i="4" s="1"/>
  <c r="BH226" i="4"/>
  <c r="BH604" i="4" s="1"/>
  <c r="BH232" i="4"/>
  <c r="BH610" i="4" s="1"/>
  <c r="BH222" i="4"/>
  <c r="BH600" i="4" s="1"/>
  <c r="BH208" i="4"/>
  <c r="BH586" i="4" s="1"/>
  <c r="BH227" i="4"/>
  <c r="BH605" i="4" s="1"/>
  <c r="BH221" i="4"/>
  <c r="BH599" i="4" s="1"/>
  <c r="BH234" i="4"/>
  <c r="BH612" i="4" s="1"/>
  <c r="BH220" i="4"/>
  <c r="BH598" i="4" s="1"/>
  <c r="BH235" i="4"/>
  <c r="BH613" i="4" s="1"/>
  <c r="BH238" i="4"/>
  <c r="BH616" i="4" s="1"/>
  <c r="BH209" i="4"/>
  <c r="BH587" i="4" s="1"/>
  <c r="BH240" i="4"/>
  <c r="BH618" i="4" s="1"/>
  <c r="BH246" i="4"/>
  <c r="BH624" i="4" s="1"/>
  <c r="BH248" i="4"/>
  <c r="BH626" i="4" s="1"/>
  <c r="BH236" i="4"/>
  <c r="BH614" i="4" s="1"/>
  <c r="BH243" i="4"/>
  <c r="BH621" i="4" s="1"/>
  <c r="BH247" i="4"/>
  <c r="BH625" i="4" s="1"/>
  <c r="BH249" i="4"/>
  <c r="BH627" i="4" s="1"/>
  <c r="BH250" i="4"/>
  <c r="BH628" i="4" s="1"/>
  <c r="BH229" i="4"/>
  <c r="BH607" i="4" s="1"/>
  <c r="BH244" i="4"/>
  <c r="BH622" i="4" s="1"/>
  <c r="BH231" i="4"/>
  <c r="BH609" i="4" s="1"/>
  <c r="BH245" i="4"/>
  <c r="BH623" i="4" s="1"/>
  <c r="BH237" i="4"/>
  <c r="BH615" i="4" s="1"/>
  <c r="BH241" i="4"/>
  <c r="BH619" i="4" s="1"/>
  <c r="BH242" i="4"/>
  <c r="BH620" i="4" s="1"/>
  <c r="BH252" i="4"/>
  <c r="BH630" i="4" s="1"/>
  <c r="BH233" i="4"/>
  <c r="BH611" i="4" s="1"/>
  <c r="BH253" i="4"/>
  <c r="BH631" i="4" s="1"/>
  <c r="BH202" i="4"/>
  <c r="BH580" i="4" s="1"/>
  <c r="BH255" i="4"/>
  <c r="BH633" i="4" s="1"/>
  <c r="BH239" i="4"/>
  <c r="BH617" i="4" s="1"/>
  <c r="BH251" i="4"/>
  <c r="BH629" i="4" s="1"/>
  <c r="BH257" i="4"/>
  <c r="BH635" i="4" s="1"/>
  <c r="BH254" i="4"/>
  <c r="BH632" i="4" s="1"/>
  <c r="BH256" i="4"/>
  <c r="BH634" i="4" s="1"/>
  <c r="BH258" i="4"/>
  <c r="BH636" i="4" s="1"/>
  <c r="BH259" i="4"/>
  <c r="BH637" i="4" s="1"/>
  <c r="BH260" i="4"/>
  <c r="BH638" i="4" s="1"/>
  <c r="BH261" i="4"/>
  <c r="BH639" i="4" s="1"/>
  <c r="BH266" i="4"/>
  <c r="BH644" i="4" s="1"/>
  <c r="BH264" i="4"/>
  <c r="BH642" i="4" s="1"/>
  <c r="BH273" i="4"/>
  <c r="BH651" i="4" s="1"/>
  <c r="BH282" i="4"/>
  <c r="BH660" i="4" s="1"/>
  <c r="BH262" i="4"/>
  <c r="BH640" i="4" s="1"/>
  <c r="BH283" i="4"/>
  <c r="BH661" i="4" s="1"/>
  <c r="BH269" i="4"/>
  <c r="BH647" i="4" s="1"/>
  <c r="BH274" i="4"/>
  <c r="BH652" i="4" s="1"/>
  <c r="BH277" i="4"/>
  <c r="BH655" i="4" s="1"/>
  <c r="BH284" i="4"/>
  <c r="BH662" i="4" s="1"/>
  <c r="BH263" i="4"/>
  <c r="BH641" i="4" s="1"/>
  <c r="BH265" i="4"/>
  <c r="BH643" i="4" s="1"/>
  <c r="BH267" i="4"/>
  <c r="BH645" i="4" s="1"/>
  <c r="BH268" i="4"/>
  <c r="BH646" i="4" s="1"/>
  <c r="BH291" i="4"/>
  <c r="BH669" i="4" s="1"/>
  <c r="BH270" i="4"/>
  <c r="BH648" i="4" s="1"/>
  <c r="BH278" i="4"/>
  <c r="BH656" i="4" s="1"/>
  <c r="BH271" i="4"/>
  <c r="BH649" i="4" s="1"/>
  <c r="BH275" i="4"/>
  <c r="BH653" i="4" s="1"/>
  <c r="BH276" i="4"/>
  <c r="BH654" i="4" s="1"/>
  <c r="BH288" i="4"/>
  <c r="BH666" i="4" s="1"/>
  <c r="BH280" i="4"/>
  <c r="BH658" i="4" s="1"/>
  <c r="BH286" i="4"/>
  <c r="BH664" i="4" s="1"/>
  <c r="BH272" i="4"/>
  <c r="BH650" i="4" s="1"/>
  <c r="BH279" i="4"/>
  <c r="BH657" i="4" s="1"/>
  <c r="BH295" i="4"/>
  <c r="BH673" i="4" s="1"/>
  <c r="BH281" i="4"/>
  <c r="BH659" i="4" s="1"/>
  <c r="BH297" i="4"/>
  <c r="BH675" i="4" s="1"/>
  <c r="BH305" i="4"/>
  <c r="BH683" i="4" s="1"/>
  <c r="BH317" i="4"/>
  <c r="BH695" i="4" s="1"/>
  <c r="BH292" i="4"/>
  <c r="BH670" i="4" s="1"/>
  <c r="BH290" i="4"/>
  <c r="BH668" i="4" s="1"/>
  <c r="BH301" i="4"/>
  <c r="BH679" i="4" s="1"/>
  <c r="BH309" i="4"/>
  <c r="BH687" i="4" s="1"/>
  <c r="BH294" i="4"/>
  <c r="BH672" i="4" s="1"/>
  <c r="BH287" i="4"/>
  <c r="BH665" i="4" s="1"/>
  <c r="BH289" i="4"/>
  <c r="BH667" i="4" s="1"/>
  <c r="BH316" i="4"/>
  <c r="BH694" i="4" s="1"/>
  <c r="BH298" i="4"/>
  <c r="BH676" i="4" s="1"/>
  <c r="BH306" i="4"/>
  <c r="BH684" i="4" s="1"/>
  <c r="BH308" i="4"/>
  <c r="BH686" i="4" s="1"/>
  <c r="BH323" i="4"/>
  <c r="BH701" i="4" s="1"/>
  <c r="BH296" i="4"/>
  <c r="BH674" i="4" s="1"/>
  <c r="BH302" i="4"/>
  <c r="BH680" i="4" s="1"/>
  <c r="BH304" i="4"/>
  <c r="BH682" i="4" s="1"/>
  <c r="BH300" i="4"/>
  <c r="BH678" i="4" s="1"/>
  <c r="BH311" i="4"/>
  <c r="BH689" i="4" s="1"/>
  <c r="BH293" i="4"/>
  <c r="BH671" i="4" s="1"/>
  <c r="BH307" i="4"/>
  <c r="BH685" i="4" s="1"/>
  <c r="BH315" i="4"/>
  <c r="BH693" i="4" s="1"/>
  <c r="BH303" i="4"/>
  <c r="BH681" i="4" s="1"/>
  <c r="BH285" i="4"/>
  <c r="BH663" i="4" s="1"/>
  <c r="BH310" i="4"/>
  <c r="BH688" i="4" s="1"/>
  <c r="BH299" i="4"/>
  <c r="BH677" i="4" s="1"/>
  <c r="BH312" i="4"/>
  <c r="BH690" i="4" s="1"/>
  <c r="BH314" i="4"/>
  <c r="BH692" i="4" s="1"/>
  <c r="BH322" i="4"/>
  <c r="BH700" i="4" s="1"/>
  <c r="BH328" i="4"/>
  <c r="BH706" i="4" s="1"/>
  <c r="BH324" i="4"/>
  <c r="BH702" i="4" s="1"/>
  <c r="BH319" i="4"/>
  <c r="BH697" i="4" s="1"/>
  <c r="BH335" i="4"/>
  <c r="BH713" i="4" s="1"/>
  <c r="BH338" i="4"/>
  <c r="BH716" i="4" s="1"/>
  <c r="BH332" i="4"/>
  <c r="BH710" i="4" s="1"/>
  <c r="BH327" i="4"/>
  <c r="BH705" i="4" s="1"/>
  <c r="BH330" i="4"/>
  <c r="BH708" i="4" s="1"/>
  <c r="BH334" i="4"/>
  <c r="BH712" i="4" s="1"/>
  <c r="BH318" i="4"/>
  <c r="BH696" i="4" s="1"/>
  <c r="BH321" i="4"/>
  <c r="BH699" i="4" s="1"/>
  <c r="BH344" i="4"/>
  <c r="BH722" i="4" s="1"/>
  <c r="BH346" i="4"/>
  <c r="BH724" i="4" s="1"/>
  <c r="BH348" i="4"/>
  <c r="BH726" i="4" s="1"/>
  <c r="BH350" i="4"/>
  <c r="BH728" i="4" s="1"/>
  <c r="BH352" i="4"/>
  <c r="BH730" i="4" s="1"/>
  <c r="BH354" i="4"/>
  <c r="BH732" i="4" s="1"/>
  <c r="BH356" i="4"/>
  <c r="BH734" i="4" s="1"/>
  <c r="BH358" i="4"/>
  <c r="BH736" i="4" s="1"/>
  <c r="BH360" i="4"/>
  <c r="BH738" i="4" s="1"/>
  <c r="BH362" i="4"/>
  <c r="BH740" i="4" s="1"/>
  <c r="BH364" i="4"/>
  <c r="BH742" i="4" s="1"/>
  <c r="BH366" i="4"/>
  <c r="BH744" i="4" s="1"/>
  <c r="BH326" i="4"/>
  <c r="BH704" i="4" s="1"/>
  <c r="BH320" i="4"/>
  <c r="BH698" i="4" s="1"/>
  <c r="BH331" i="4"/>
  <c r="BH709" i="4" s="1"/>
  <c r="BH333" i="4"/>
  <c r="BH711" i="4" s="1"/>
  <c r="BH313" i="4"/>
  <c r="BH691" i="4" s="1"/>
  <c r="BH329" i="4"/>
  <c r="BH707" i="4" s="1"/>
  <c r="BH336" i="4"/>
  <c r="BH714" i="4" s="1"/>
  <c r="BH325" i="4"/>
  <c r="BH703" i="4" s="1"/>
  <c r="BH337" i="4"/>
  <c r="BH715" i="4" s="1"/>
  <c r="BH345" i="4"/>
  <c r="BH723" i="4" s="1"/>
  <c r="BH347" i="4"/>
  <c r="BH725" i="4" s="1"/>
  <c r="BH349" i="4"/>
  <c r="BH727" i="4" s="1"/>
  <c r="BH351" i="4"/>
  <c r="BH729" i="4" s="1"/>
  <c r="BH353" i="4"/>
  <c r="BH731" i="4" s="1"/>
  <c r="BH355" i="4"/>
  <c r="BH733" i="4" s="1"/>
  <c r="BH357" i="4"/>
  <c r="BH735" i="4" s="1"/>
  <c r="BH359" i="4"/>
  <c r="BH737" i="4" s="1"/>
  <c r="BH361" i="4"/>
  <c r="BH739" i="4" s="1"/>
  <c r="BH363" i="4"/>
  <c r="BH741" i="4" s="1"/>
  <c r="BH365" i="4"/>
  <c r="BH743" i="4" s="1"/>
  <c r="BH367" i="4"/>
  <c r="BH745" i="4" s="1"/>
  <c r="BH340" i="4"/>
  <c r="BH718" i="4" s="1"/>
  <c r="BH342" i="4"/>
  <c r="BH720" i="4" s="1"/>
  <c r="BH339" i="4"/>
  <c r="BH717" i="4" s="1"/>
  <c r="BH341" i="4"/>
  <c r="BH719" i="4" s="1"/>
  <c r="BH343" i="4"/>
  <c r="BH721" i="4" s="1"/>
  <c r="BH376" i="4"/>
  <c r="BH754" i="4" s="1"/>
  <c r="BH369" i="4"/>
  <c r="BH747" i="4" s="1"/>
  <c r="BH384" i="4"/>
  <c r="BX199" i="4"/>
  <c r="BX577" i="4" s="1"/>
  <c r="BX206" i="4"/>
  <c r="BX584" i="4" s="1"/>
  <c r="BX201" i="4"/>
  <c r="BX579" i="4" s="1"/>
  <c r="BX200" i="4"/>
  <c r="BX578" i="4" s="1"/>
  <c r="BX203" i="4"/>
  <c r="BX581" i="4" s="1"/>
  <c r="BX210" i="4"/>
  <c r="BX588" i="4" s="1"/>
  <c r="BX204" i="4"/>
  <c r="BX582" i="4" s="1"/>
  <c r="BX207" i="4"/>
  <c r="BX585" i="4" s="1"/>
  <c r="BX219" i="4"/>
  <c r="BX597" i="4" s="1"/>
  <c r="BX212" i="4"/>
  <c r="BX590" i="4" s="1"/>
  <c r="BX215" i="4"/>
  <c r="BX593" i="4" s="1"/>
  <c r="BX205" i="4"/>
  <c r="BX583" i="4" s="1"/>
  <c r="BX213" i="4"/>
  <c r="BX591" i="4" s="1"/>
  <c r="BX217" i="4"/>
  <c r="BX595" i="4" s="1"/>
  <c r="BX208" i="4"/>
  <c r="BX586" i="4" s="1"/>
  <c r="BX211" i="4"/>
  <c r="BX589" i="4" s="1"/>
  <c r="BX223" i="4"/>
  <c r="BX601" i="4" s="1"/>
  <c r="BX228" i="4"/>
  <c r="BX606" i="4" s="1"/>
  <c r="BX230" i="4"/>
  <c r="BX608" i="4" s="1"/>
  <c r="BX214" i="4"/>
  <c r="BX592" i="4" s="1"/>
  <c r="BX202" i="4"/>
  <c r="BX580" i="4" s="1"/>
  <c r="BX229" i="4"/>
  <c r="BX607" i="4" s="1"/>
  <c r="BX221" i="4"/>
  <c r="BX599" i="4" s="1"/>
  <c r="BX209" i="4"/>
  <c r="BX587" i="4" s="1"/>
  <c r="BX227" i="4"/>
  <c r="BX605" i="4" s="1"/>
  <c r="BX220" i="4"/>
  <c r="BX598" i="4" s="1"/>
  <c r="BX224" i="4"/>
  <c r="BX602" i="4" s="1"/>
  <c r="BX226" i="4"/>
  <c r="BX604" i="4" s="1"/>
  <c r="BX231" i="4"/>
  <c r="BX609" i="4" s="1"/>
  <c r="BX233" i="4"/>
  <c r="BX611" i="4" s="1"/>
  <c r="BX218" i="4"/>
  <c r="BX596" i="4" s="1"/>
  <c r="BX232" i="4"/>
  <c r="BX610" i="4" s="1"/>
  <c r="BX239" i="4"/>
  <c r="BX617" i="4" s="1"/>
  <c r="BX236" i="4"/>
  <c r="BX614" i="4" s="1"/>
  <c r="BX237" i="4"/>
  <c r="BX615" i="4" s="1"/>
  <c r="BX246" i="4"/>
  <c r="BX624" i="4" s="1"/>
  <c r="BX248" i="4"/>
  <c r="BX626" i="4" s="1"/>
  <c r="BX243" i="4"/>
  <c r="BX621" i="4" s="1"/>
  <c r="BX242" i="4"/>
  <c r="BX620" i="4" s="1"/>
  <c r="BX245" i="4"/>
  <c r="BX623" i="4" s="1"/>
  <c r="BX247" i="4"/>
  <c r="BX625" i="4" s="1"/>
  <c r="BX249" i="4"/>
  <c r="BX627" i="4" s="1"/>
  <c r="BX240" i="4"/>
  <c r="BX618" i="4" s="1"/>
  <c r="BX216" i="4"/>
  <c r="BX594" i="4" s="1"/>
  <c r="BX235" i="4"/>
  <c r="BX613" i="4" s="1"/>
  <c r="BX222" i="4"/>
  <c r="BX600" i="4" s="1"/>
  <c r="BX251" i="4"/>
  <c r="BX629" i="4" s="1"/>
  <c r="BX225" i="4"/>
  <c r="BX603" i="4" s="1"/>
  <c r="BX250" i="4"/>
  <c r="BX628" i="4" s="1"/>
  <c r="BX238" i="4"/>
  <c r="BX616" i="4" s="1"/>
  <c r="BX252" i="4"/>
  <c r="BX630" i="4" s="1"/>
  <c r="BX255" i="4"/>
  <c r="BX633" i="4" s="1"/>
  <c r="BX234" i="4"/>
  <c r="BX612" i="4" s="1"/>
  <c r="BX244" i="4"/>
  <c r="BX622" i="4" s="1"/>
  <c r="BX259" i="4"/>
  <c r="BX637" i="4" s="1"/>
  <c r="BX241" i="4"/>
  <c r="BX619" i="4" s="1"/>
  <c r="BX254" i="4"/>
  <c r="BX632" i="4" s="1"/>
  <c r="BX268" i="4"/>
  <c r="BX646" i="4" s="1"/>
  <c r="BX266" i="4"/>
  <c r="BX644" i="4" s="1"/>
  <c r="BX253" i="4"/>
  <c r="BX631" i="4" s="1"/>
  <c r="BX262" i="4"/>
  <c r="BX640" i="4" s="1"/>
  <c r="BX257" i="4"/>
  <c r="BX635" i="4" s="1"/>
  <c r="BX258" i="4"/>
  <c r="BX636" i="4" s="1"/>
  <c r="BX260" i="4"/>
  <c r="BX638" i="4" s="1"/>
  <c r="BX275" i="4"/>
  <c r="BX653" i="4" s="1"/>
  <c r="BX277" i="4"/>
  <c r="BX655" i="4" s="1"/>
  <c r="BX265" i="4"/>
  <c r="BX643" i="4" s="1"/>
  <c r="BX267" i="4"/>
  <c r="BX645" i="4" s="1"/>
  <c r="BX284" i="4"/>
  <c r="BX662" i="4" s="1"/>
  <c r="BX271" i="4"/>
  <c r="BX649" i="4" s="1"/>
  <c r="BX256" i="4"/>
  <c r="BX634" i="4" s="1"/>
  <c r="BX276" i="4"/>
  <c r="BX654" i="4" s="1"/>
  <c r="BX263" i="4"/>
  <c r="BX641" i="4" s="1"/>
  <c r="BX264" i="4"/>
  <c r="BX642" i="4" s="1"/>
  <c r="BX283" i="4"/>
  <c r="BX661" i="4" s="1"/>
  <c r="BX285" i="4"/>
  <c r="BX663" i="4" s="1"/>
  <c r="BX261" i="4"/>
  <c r="BX639" i="4" s="1"/>
  <c r="BX280" i="4"/>
  <c r="BX658" i="4" s="1"/>
  <c r="BX274" i="4"/>
  <c r="BX652" i="4" s="1"/>
  <c r="BX288" i="4"/>
  <c r="BX666" i="4" s="1"/>
  <c r="BX272" i="4"/>
  <c r="BX650" i="4" s="1"/>
  <c r="BX282" i="4"/>
  <c r="BX660" i="4" s="1"/>
  <c r="BX287" i="4"/>
  <c r="BX665" i="4" s="1"/>
  <c r="BX269" i="4"/>
  <c r="BX647" i="4" s="1"/>
  <c r="BX270" i="4"/>
  <c r="BX648" i="4" s="1"/>
  <c r="BX279" i="4"/>
  <c r="BX657" i="4" s="1"/>
  <c r="BX292" i="4"/>
  <c r="BX670" i="4" s="1"/>
  <c r="BX273" i="4"/>
  <c r="BX651" i="4" s="1"/>
  <c r="BX281" i="4"/>
  <c r="BX659" i="4" s="1"/>
  <c r="BX278" i="4"/>
  <c r="BX656" i="4" s="1"/>
  <c r="BX290" i="4"/>
  <c r="BX668" i="4" s="1"/>
  <c r="BX299" i="4"/>
  <c r="BX677" i="4" s="1"/>
  <c r="BX307" i="4"/>
  <c r="BX685" i="4" s="1"/>
  <c r="BX296" i="4"/>
  <c r="BX674" i="4" s="1"/>
  <c r="BX294" i="4"/>
  <c r="BX672" i="4" s="1"/>
  <c r="BX289" i="4"/>
  <c r="BX667" i="4" s="1"/>
  <c r="BX291" i="4"/>
  <c r="BX669" i="4" s="1"/>
  <c r="BX310" i="4"/>
  <c r="BX688" i="4" s="1"/>
  <c r="BX303" i="4"/>
  <c r="BX681" i="4" s="1"/>
  <c r="BX311" i="4"/>
  <c r="BX689" i="4" s="1"/>
  <c r="BX293" i="4"/>
  <c r="BX671" i="4" s="1"/>
  <c r="BX286" i="4"/>
  <c r="BX664" i="4" s="1"/>
  <c r="BX295" i="4"/>
  <c r="BX673" i="4" s="1"/>
  <c r="BX313" i="4"/>
  <c r="BX691" i="4" s="1"/>
  <c r="BX325" i="4"/>
  <c r="BX703" i="4" s="1"/>
  <c r="BX297" i="4"/>
  <c r="BX675" i="4" s="1"/>
  <c r="BX305" i="4"/>
  <c r="BX683" i="4" s="1"/>
  <c r="BX301" i="4"/>
  <c r="BX679" i="4" s="1"/>
  <c r="BX312" i="4"/>
  <c r="BX690" i="4" s="1"/>
  <c r="BX298" i="4"/>
  <c r="BX676" i="4" s="1"/>
  <c r="BX308" i="4"/>
  <c r="BX686" i="4" s="1"/>
  <c r="BX304" i="4"/>
  <c r="BX682" i="4" s="1"/>
  <c r="BX306" i="4"/>
  <c r="BX684" i="4" s="1"/>
  <c r="BX316" i="4"/>
  <c r="BX694" i="4" s="1"/>
  <c r="BX300" i="4"/>
  <c r="BX678" i="4" s="1"/>
  <c r="BX302" i="4"/>
  <c r="BX680" i="4" s="1"/>
  <c r="BX309" i="4"/>
  <c r="BX687" i="4" s="1"/>
  <c r="BX324" i="4"/>
  <c r="BX702" i="4" s="1"/>
  <c r="BX330" i="4"/>
  <c r="BX708" i="4" s="1"/>
  <c r="BX327" i="4"/>
  <c r="BX705" i="4" s="1"/>
  <c r="BX320" i="4"/>
  <c r="BX698" i="4" s="1"/>
  <c r="BX334" i="4"/>
  <c r="BX712" i="4" s="1"/>
  <c r="BX340" i="4"/>
  <c r="BX718" i="4" s="1"/>
  <c r="BX326" i="4"/>
  <c r="BX704" i="4" s="1"/>
  <c r="BX317" i="4"/>
  <c r="BX695" i="4" s="1"/>
  <c r="BX323" i="4"/>
  <c r="BX701" i="4" s="1"/>
  <c r="BX315" i="4"/>
  <c r="BX693" i="4" s="1"/>
  <c r="BX331" i="4"/>
  <c r="BX709" i="4" s="1"/>
  <c r="BX329" i="4"/>
  <c r="BX707" i="4" s="1"/>
  <c r="BX333" i="4"/>
  <c r="BX711" i="4" s="1"/>
  <c r="BX344" i="4"/>
  <c r="BX722" i="4" s="1"/>
  <c r="BX346" i="4"/>
  <c r="BX724" i="4" s="1"/>
  <c r="BX348" i="4"/>
  <c r="BX726" i="4" s="1"/>
  <c r="BX350" i="4"/>
  <c r="BX728" i="4" s="1"/>
  <c r="BX352" i="4"/>
  <c r="BX730" i="4" s="1"/>
  <c r="BX354" i="4"/>
  <c r="BX732" i="4" s="1"/>
  <c r="BX356" i="4"/>
  <c r="BX734" i="4" s="1"/>
  <c r="BX358" i="4"/>
  <c r="BX736" i="4" s="1"/>
  <c r="BX360" i="4"/>
  <c r="BX738" i="4" s="1"/>
  <c r="BX362" i="4"/>
  <c r="BX740" i="4" s="1"/>
  <c r="BX364" i="4"/>
  <c r="BX742" i="4" s="1"/>
  <c r="BX366" i="4"/>
  <c r="BX744" i="4" s="1"/>
  <c r="BX319" i="4"/>
  <c r="BX697" i="4" s="1"/>
  <c r="BX322" i="4"/>
  <c r="BX700" i="4" s="1"/>
  <c r="BX335" i="4"/>
  <c r="BX713" i="4" s="1"/>
  <c r="BX336" i="4"/>
  <c r="BX714" i="4" s="1"/>
  <c r="BX318" i="4"/>
  <c r="BX696" i="4" s="1"/>
  <c r="BX321" i="4"/>
  <c r="BX699" i="4" s="1"/>
  <c r="BX337" i="4"/>
  <c r="BX715" i="4" s="1"/>
  <c r="BX314" i="4"/>
  <c r="BX692" i="4" s="1"/>
  <c r="BX332" i="4"/>
  <c r="BX710" i="4" s="1"/>
  <c r="BX328" i="4"/>
  <c r="BX706" i="4" s="1"/>
  <c r="BX339" i="4"/>
  <c r="BX717" i="4" s="1"/>
  <c r="BX345" i="4"/>
  <c r="BX723" i="4" s="1"/>
  <c r="BX347" i="4"/>
  <c r="BX725" i="4" s="1"/>
  <c r="BX349" i="4"/>
  <c r="BX727" i="4" s="1"/>
  <c r="BX351" i="4"/>
  <c r="BX729" i="4" s="1"/>
  <c r="BX353" i="4"/>
  <c r="BX731" i="4" s="1"/>
  <c r="BX355" i="4"/>
  <c r="BX733" i="4" s="1"/>
  <c r="BX357" i="4"/>
  <c r="BX735" i="4" s="1"/>
  <c r="BX359" i="4"/>
  <c r="BX737" i="4" s="1"/>
  <c r="BX361" i="4"/>
  <c r="BX739" i="4" s="1"/>
  <c r="BX363" i="4"/>
  <c r="BX741" i="4" s="1"/>
  <c r="BX365" i="4"/>
  <c r="BX743" i="4" s="1"/>
  <c r="BX367" i="4"/>
  <c r="BX745" i="4" s="1"/>
  <c r="BX338" i="4"/>
  <c r="BX716" i="4" s="1"/>
  <c r="BX341" i="4"/>
  <c r="BX719" i="4" s="1"/>
  <c r="BX343" i="4"/>
  <c r="BX721" i="4" s="1"/>
  <c r="BX342" i="4"/>
  <c r="BX720" i="4" s="1"/>
  <c r="BX378" i="4"/>
  <c r="BX756" i="4" s="1"/>
  <c r="BX368" i="4"/>
  <c r="BX746" i="4" s="1"/>
  <c r="CN206" i="4"/>
  <c r="CN584" i="4" s="1"/>
  <c r="CN199" i="4"/>
  <c r="CN577" i="4" s="1"/>
  <c r="CN205" i="4"/>
  <c r="CN583" i="4" s="1"/>
  <c r="CN207" i="4"/>
  <c r="CN585" i="4" s="1"/>
  <c r="CN203" i="4"/>
  <c r="CN581" i="4" s="1"/>
  <c r="CN201" i="4"/>
  <c r="CN579" i="4" s="1"/>
  <c r="CN208" i="4"/>
  <c r="CN586" i="4" s="1"/>
  <c r="CN202" i="4"/>
  <c r="CN580" i="4" s="1"/>
  <c r="CN200" i="4"/>
  <c r="CN578" i="4" s="1"/>
  <c r="CN221" i="4"/>
  <c r="CN599" i="4" s="1"/>
  <c r="CN213" i="4"/>
  <c r="CN591" i="4" s="1"/>
  <c r="CN216" i="4"/>
  <c r="CN594" i="4" s="1"/>
  <c r="CN209" i="4"/>
  <c r="CN587" i="4" s="1"/>
  <c r="CN210" i="4"/>
  <c r="CN588" i="4" s="1"/>
  <c r="CN204" i="4"/>
  <c r="CN582" i="4" s="1"/>
  <c r="CN222" i="4"/>
  <c r="CN600" i="4" s="1"/>
  <c r="CN224" i="4"/>
  <c r="CN602" i="4" s="1"/>
  <c r="CN225" i="4"/>
  <c r="CN603" i="4" s="1"/>
  <c r="CN228" i="4"/>
  <c r="CN606" i="4" s="1"/>
  <c r="CN230" i="4"/>
  <c r="CN608" i="4" s="1"/>
  <c r="CN212" i="4"/>
  <c r="CN590" i="4" s="1"/>
  <c r="CN220" i="4"/>
  <c r="CN598" i="4" s="1"/>
  <c r="CN217" i="4"/>
  <c r="CN595" i="4" s="1"/>
  <c r="CN218" i="4"/>
  <c r="CN596" i="4" s="1"/>
  <c r="CN227" i="4"/>
  <c r="CN605" i="4" s="1"/>
  <c r="CN211" i="4"/>
  <c r="CN589" i="4" s="1"/>
  <c r="CN219" i="4"/>
  <c r="CN597" i="4" s="1"/>
  <c r="CN214" i="4"/>
  <c r="CN592" i="4" s="1"/>
  <c r="CN215" i="4"/>
  <c r="CN593" i="4" s="1"/>
  <c r="CN223" i="4"/>
  <c r="CN601" i="4" s="1"/>
  <c r="CN235" i="4"/>
  <c r="CN613" i="4" s="1"/>
  <c r="CN240" i="4"/>
  <c r="CN618" i="4" s="1"/>
  <c r="CN229" i="4"/>
  <c r="CN607" i="4" s="1"/>
  <c r="CN232" i="4"/>
  <c r="CN610" i="4" s="1"/>
  <c r="CN242" i="4"/>
  <c r="CN620" i="4" s="1"/>
  <c r="CN238" i="4"/>
  <c r="CN616" i="4" s="1"/>
  <c r="CN241" i="4"/>
  <c r="CN619" i="4" s="1"/>
  <c r="CN234" i="4"/>
  <c r="CN612" i="4" s="1"/>
  <c r="CN246" i="4"/>
  <c r="CN624" i="4" s="1"/>
  <c r="CN248" i="4"/>
  <c r="CN626" i="4" s="1"/>
  <c r="CN245" i="4"/>
  <c r="CN623" i="4" s="1"/>
  <c r="CN237" i="4"/>
  <c r="CN615" i="4" s="1"/>
  <c r="CN247" i="4"/>
  <c r="CN625" i="4" s="1"/>
  <c r="CN249" i="4"/>
  <c r="CN627" i="4" s="1"/>
  <c r="CN226" i="4"/>
  <c r="CN604" i="4" s="1"/>
  <c r="CN239" i="4"/>
  <c r="CN617" i="4" s="1"/>
  <c r="CN243" i="4"/>
  <c r="CN621" i="4" s="1"/>
  <c r="CN244" i="4"/>
  <c r="CN622" i="4" s="1"/>
  <c r="CN231" i="4"/>
  <c r="CN609" i="4" s="1"/>
  <c r="CN236" i="4"/>
  <c r="CN614" i="4" s="1"/>
  <c r="CN250" i="4"/>
  <c r="CN628" i="4" s="1"/>
  <c r="CN257" i="4"/>
  <c r="CN635" i="4" s="1"/>
  <c r="CN251" i="4"/>
  <c r="CN629" i="4" s="1"/>
  <c r="CN233" i="4"/>
  <c r="CN611" i="4" s="1"/>
  <c r="CN255" i="4"/>
  <c r="CN633" i="4" s="1"/>
  <c r="CN256" i="4"/>
  <c r="CN634" i="4" s="1"/>
  <c r="CN258" i="4"/>
  <c r="CN636" i="4" s="1"/>
  <c r="CN259" i="4"/>
  <c r="CN637" i="4" s="1"/>
  <c r="CN260" i="4"/>
  <c r="CN638" i="4" s="1"/>
  <c r="CN252" i="4"/>
  <c r="CN630" i="4" s="1"/>
  <c r="CN254" i="4"/>
  <c r="CN632" i="4" s="1"/>
  <c r="CN253" i="4"/>
  <c r="CN631" i="4" s="1"/>
  <c r="CN268" i="4"/>
  <c r="CN646" i="4" s="1"/>
  <c r="CN279" i="4"/>
  <c r="CN657" i="4" s="1"/>
  <c r="CN261" i="4"/>
  <c r="CN639" i="4" s="1"/>
  <c r="CN273" i="4"/>
  <c r="CN651" i="4" s="1"/>
  <c r="CN264" i="4"/>
  <c r="CN642" i="4" s="1"/>
  <c r="CN265" i="4"/>
  <c r="CN643" i="4" s="1"/>
  <c r="CN278" i="4"/>
  <c r="CN656" i="4" s="1"/>
  <c r="CN287" i="4"/>
  <c r="CN665" i="4" s="1"/>
  <c r="CN262" i="4"/>
  <c r="CN640" i="4" s="1"/>
  <c r="CN263" i="4"/>
  <c r="CN641" i="4" s="1"/>
  <c r="CN266" i="4"/>
  <c r="CN644" i="4" s="1"/>
  <c r="CN267" i="4"/>
  <c r="CN645" i="4" s="1"/>
  <c r="CN281" i="4"/>
  <c r="CN659" i="4" s="1"/>
  <c r="CN288" i="4"/>
  <c r="CN666" i="4" s="1"/>
  <c r="CN271" i="4"/>
  <c r="CN649" i="4" s="1"/>
  <c r="CN275" i="4"/>
  <c r="CN653" i="4" s="1"/>
  <c r="CN284" i="4"/>
  <c r="CN662" i="4" s="1"/>
  <c r="CN286" i="4"/>
  <c r="CN664" i="4" s="1"/>
  <c r="CN291" i="4"/>
  <c r="CN669" i="4" s="1"/>
  <c r="CN283" i="4"/>
  <c r="CN661" i="4" s="1"/>
  <c r="CN274" i="4"/>
  <c r="CN652" i="4" s="1"/>
  <c r="CN276" i="4"/>
  <c r="CN654" i="4" s="1"/>
  <c r="CN269" i="4"/>
  <c r="CN647" i="4" s="1"/>
  <c r="CN270" i="4"/>
  <c r="CN648" i="4" s="1"/>
  <c r="CN282" i="4"/>
  <c r="CN660" i="4" s="1"/>
  <c r="CN277" i="4"/>
  <c r="CN655" i="4" s="1"/>
  <c r="CN285" i="4"/>
  <c r="CN663" i="4" s="1"/>
  <c r="CN301" i="4"/>
  <c r="CN679" i="4" s="1"/>
  <c r="CN272" i="4"/>
  <c r="CN650" i="4" s="1"/>
  <c r="CN280" i="4"/>
  <c r="CN658" i="4" s="1"/>
  <c r="CN290" i="4"/>
  <c r="CN668" i="4" s="1"/>
  <c r="CN293" i="4"/>
  <c r="CN671" i="4" s="1"/>
  <c r="CN292" i="4"/>
  <c r="CN670" i="4" s="1"/>
  <c r="CN295" i="4"/>
  <c r="CN673" i="4" s="1"/>
  <c r="CN312" i="4"/>
  <c r="CN690" i="4" s="1"/>
  <c r="CN297" i="4"/>
  <c r="CN675" i="4" s="1"/>
  <c r="CN305" i="4"/>
  <c r="CN683" i="4" s="1"/>
  <c r="CN313" i="4"/>
  <c r="CN691" i="4" s="1"/>
  <c r="CN289" i="4"/>
  <c r="CN667" i="4" s="1"/>
  <c r="CN294" i="4"/>
  <c r="CN672" i="4" s="1"/>
  <c r="CN296" i="4"/>
  <c r="CN674" i="4" s="1"/>
  <c r="CN327" i="4"/>
  <c r="CN705" i="4" s="1"/>
  <c r="CN310" i="4"/>
  <c r="CN688" i="4" s="1"/>
  <c r="CN306" i="4"/>
  <c r="CN684" i="4" s="1"/>
  <c r="CN308" i="4"/>
  <c r="CN686" i="4" s="1"/>
  <c r="CN314" i="4"/>
  <c r="CN692" i="4" s="1"/>
  <c r="CN302" i="4"/>
  <c r="CN680" i="4" s="1"/>
  <c r="CN304" i="4"/>
  <c r="CN682" i="4" s="1"/>
  <c r="CN300" i="4"/>
  <c r="CN678" i="4" s="1"/>
  <c r="CN318" i="4"/>
  <c r="CN696" i="4" s="1"/>
  <c r="CN309" i="4"/>
  <c r="CN687" i="4" s="1"/>
  <c r="CN319" i="4"/>
  <c r="CN697" i="4" s="1"/>
  <c r="CN307" i="4"/>
  <c r="CN685" i="4" s="1"/>
  <c r="CN311" i="4"/>
  <c r="CN689" i="4" s="1"/>
  <c r="CN303" i="4"/>
  <c r="CN681" i="4" s="1"/>
  <c r="CN315" i="4"/>
  <c r="CN693" i="4" s="1"/>
  <c r="CN299" i="4"/>
  <c r="CN677" i="4" s="1"/>
  <c r="CN298" i="4"/>
  <c r="CN676" i="4" s="1"/>
  <c r="CN326" i="4"/>
  <c r="CN704" i="4" s="1"/>
  <c r="CN323" i="4"/>
  <c r="CN701" i="4" s="1"/>
  <c r="CN328" i="4"/>
  <c r="CN706" i="4" s="1"/>
  <c r="CN322" i="4"/>
  <c r="CN700" i="4" s="1"/>
  <c r="CN325" i="4"/>
  <c r="CN703" i="4" s="1"/>
  <c r="CN329" i="4"/>
  <c r="CN707" i="4" s="1"/>
  <c r="CN331" i="4"/>
  <c r="CN709" i="4" s="1"/>
  <c r="CN342" i="4"/>
  <c r="CN720" i="4" s="1"/>
  <c r="CN333" i="4"/>
  <c r="CN711" i="4" s="1"/>
  <c r="CN321" i="4"/>
  <c r="CN699" i="4" s="1"/>
  <c r="CN324" i="4"/>
  <c r="CN702" i="4" s="1"/>
  <c r="CN330" i="4"/>
  <c r="CN708" i="4" s="1"/>
  <c r="CN344" i="4"/>
  <c r="CN722" i="4" s="1"/>
  <c r="CN346" i="4"/>
  <c r="CN724" i="4" s="1"/>
  <c r="CN348" i="4"/>
  <c r="CN726" i="4" s="1"/>
  <c r="CN350" i="4"/>
  <c r="CN728" i="4" s="1"/>
  <c r="CN352" i="4"/>
  <c r="CN730" i="4" s="1"/>
  <c r="CN354" i="4"/>
  <c r="CN732" i="4" s="1"/>
  <c r="CN356" i="4"/>
  <c r="CN734" i="4" s="1"/>
  <c r="CN358" i="4"/>
  <c r="CN736" i="4" s="1"/>
  <c r="CN360" i="4"/>
  <c r="CN738" i="4" s="1"/>
  <c r="CN362" i="4"/>
  <c r="CN740" i="4" s="1"/>
  <c r="CN364" i="4"/>
  <c r="CN742" i="4" s="1"/>
  <c r="CN366" i="4"/>
  <c r="CN744" i="4" s="1"/>
  <c r="CN335" i="4"/>
  <c r="CN713" i="4" s="1"/>
  <c r="CN316" i="4"/>
  <c r="CN694" i="4" s="1"/>
  <c r="CN320" i="4"/>
  <c r="CN698" i="4" s="1"/>
  <c r="CN334" i="4"/>
  <c r="CN712" i="4" s="1"/>
  <c r="CN337" i="4"/>
  <c r="CN715" i="4" s="1"/>
  <c r="CN338" i="4"/>
  <c r="CN716" i="4" s="1"/>
  <c r="CN339" i="4"/>
  <c r="CN717" i="4" s="1"/>
  <c r="CN341" i="4"/>
  <c r="CN719" i="4" s="1"/>
  <c r="CN345" i="4"/>
  <c r="CN723" i="4" s="1"/>
  <c r="CN347" i="4"/>
  <c r="CN725" i="4" s="1"/>
  <c r="CN349" i="4"/>
  <c r="CN727" i="4" s="1"/>
  <c r="CN351" i="4"/>
  <c r="CN729" i="4" s="1"/>
  <c r="CN353" i="4"/>
  <c r="CN731" i="4" s="1"/>
  <c r="CN355" i="4"/>
  <c r="CN733" i="4" s="1"/>
  <c r="CN357" i="4"/>
  <c r="CN735" i="4" s="1"/>
  <c r="CN359" i="4"/>
  <c r="CN737" i="4" s="1"/>
  <c r="CN361" i="4"/>
  <c r="CN739" i="4" s="1"/>
  <c r="CN363" i="4"/>
  <c r="CN741" i="4" s="1"/>
  <c r="CN365" i="4"/>
  <c r="CN743" i="4" s="1"/>
  <c r="CN367" i="4"/>
  <c r="CN745" i="4" s="1"/>
  <c r="CN343" i="4"/>
  <c r="CN721" i="4" s="1"/>
  <c r="CN332" i="4"/>
  <c r="CN710" i="4" s="1"/>
  <c r="CN336" i="4"/>
  <c r="CN714" i="4" s="1"/>
  <c r="CN340" i="4"/>
  <c r="CN718" i="4" s="1"/>
  <c r="CN317" i="4"/>
  <c r="CN695" i="4" s="1"/>
  <c r="CN369" i="4"/>
  <c r="CN747" i="4" s="1"/>
  <c r="CN380" i="4"/>
  <c r="CN758" i="4" s="1"/>
  <c r="DD201" i="4"/>
  <c r="DD579" i="4" s="1"/>
  <c r="DD206" i="4"/>
  <c r="DD584" i="4" s="1"/>
  <c r="DD205" i="4"/>
  <c r="DD583" i="4" s="1"/>
  <c r="DD200" i="4"/>
  <c r="DD578" i="4" s="1"/>
  <c r="DD204" i="4"/>
  <c r="DD582" i="4" s="1"/>
  <c r="DD203" i="4"/>
  <c r="DD581" i="4" s="1"/>
  <c r="DD208" i="4"/>
  <c r="DD586" i="4" s="1"/>
  <c r="DD213" i="4"/>
  <c r="DD591" i="4" s="1"/>
  <c r="DD209" i="4"/>
  <c r="DD587" i="4" s="1"/>
  <c r="DD220" i="4"/>
  <c r="DD598" i="4" s="1"/>
  <c r="DD207" i="4"/>
  <c r="DD585" i="4" s="1"/>
  <c r="DD214" i="4"/>
  <c r="DD592" i="4" s="1"/>
  <c r="DD199" i="4"/>
  <c r="DD577" i="4" s="1"/>
  <c r="DD228" i="4"/>
  <c r="DD606" i="4" s="1"/>
  <c r="DD230" i="4"/>
  <c r="DD608" i="4" s="1"/>
  <c r="DD225" i="4"/>
  <c r="DD603" i="4" s="1"/>
  <c r="DD210" i="4"/>
  <c r="DD588" i="4" s="1"/>
  <c r="DD224" i="4"/>
  <c r="DD602" i="4" s="1"/>
  <c r="DD202" i="4"/>
  <c r="DD580" i="4" s="1"/>
  <c r="DD215" i="4"/>
  <c r="DD593" i="4" s="1"/>
  <c r="DD223" i="4"/>
  <c r="DD601" i="4" s="1"/>
  <c r="DD211" i="4"/>
  <c r="DD589" i="4" s="1"/>
  <c r="DD222" i="4"/>
  <c r="DD600" i="4" s="1"/>
  <c r="DD226" i="4"/>
  <c r="DD604" i="4" s="1"/>
  <c r="DD212" i="4"/>
  <c r="DD590" i="4" s="1"/>
  <c r="DD221" i="4"/>
  <c r="DD599" i="4" s="1"/>
  <c r="DD216" i="4"/>
  <c r="DD594" i="4" s="1"/>
  <c r="DD218" i="4"/>
  <c r="DD596" i="4" s="1"/>
  <c r="DD227" i="4"/>
  <c r="DD605" i="4" s="1"/>
  <c r="DD233" i="4"/>
  <c r="DD611" i="4" s="1"/>
  <c r="DD236" i="4"/>
  <c r="DD614" i="4" s="1"/>
  <c r="DD219" i="4"/>
  <c r="DD597" i="4" s="1"/>
  <c r="DD229" i="4"/>
  <c r="DD607" i="4" s="1"/>
  <c r="DD246" i="4"/>
  <c r="DD624" i="4" s="1"/>
  <c r="DD248" i="4"/>
  <c r="DD626" i="4" s="1"/>
  <c r="DD232" i="4"/>
  <c r="DD610" i="4" s="1"/>
  <c r="DD217" i="4"/>
  <c r="DD595" i="4" s="1"/>
  <c r="DD234" i="4"/>
  <c r="DD612" i="4" s="1"/>
  <c r="DD247" i="4"/>
  <c r="DD625" i="4" s="1"/>
  <c r="DD249" i="4"/>
  <c r="DD627" i="4" s="1"/>
  <c r="DD231" i="4"/>
  <c r="DD609" i="4" s="1"/>
  <c r="DD237" i="4"/>
  <c r="DD615" i="4" s="1"/>
  <c r="DD241" i="4"/>
  <c r="DD619" i="4" s="1"/>
  <c r="DD243" i="4"/>
  <c r="DD621" i="4" s="1"/>
  <c r="DD245" i="4"/>
  <c r="DD623" i="4" s="1"/>
  <c r="DD250" i="4"/>
  <c r="DD628" i="4" s="1"/>
  <c r="DD244" i="4"/>
  <c r="DD622" i="4" s="1"/>
  <c r="DD242" i="4"/>
  <c r="DD620" i="4" s="1"/>
  <c r="DD238" i="4"/>
  <c r="DD616" i="4" s="1"/>
  <c r="DD239" i="4"/>
  <c r="DD617" i="4" s="1"/>
  <c r="DD251" i="4"/>
  <c r="DD629" i="4" s="1"/>
  <c r="DD254" i="4"/>
  <c r="DD632" i="4" s="1"/>
  <c r="DD259" i="4"/>
  <c r="DD637" i="4" s="1"/>
  <c r="DD235" i="4"/>
  <c r="DD613" i="4" s="1"/>
  <c r="DD255" i="4"/>
  <c r="DD633" i="4" s="1"/>
  <c r="DD263" i="4"/>
  <c r="DD641" i="4" s="1"/>
  <c r="DD252" i="4"/>
  <c r="DD630" i="4" s="1"/>
  <c r="DD240" i="4"/>
  <c r="DD618" i="4" s="1"/>
  <c r="DD269" i="4"/>
  <c r="DD647" i="4" s="1"/>
  <c r="DD271" i="4"/>
  <c r="DD649" i="4" s="1"/>
  <c r="DD281" i="4"/>
  <c r="DD659" i="4" s="1"/>
  <c r="DD258" i="4"/>
  <c r="DD636" i="4" s="1"/>
  <c r="DD253" i="4"/>
  <c r="DD631" i="4" s="1"/>
  <c r="DD256" i="4"/>
  <c r="DD634" i="4" s="1"/>
  <c r="DD261" i="4"/>
  <c r="DD639" i="4" s="1"/>
  <c r="DD260" i="4"/>
  <c r="DD638" i="4" s="1"/>
  <c r="DD268" i="4"/>
  <c r="DD646" i="4" s="1"/>
  <c r="DD280" i="4"/>
  <c r="DD658" i="4" s="1"/>
  <c r="DD262" i="4"/>
  <c r="DD640" i="4" s="1"/>
  <c r="DD264" i="4"/>
  <c r="DD642" i="4" s="1"/>
  <c r="DD257" i="4"/>
  <c r="DD635" i="4" s="1"/>
  <c r="DD265" i="4"/>
  <c r="DD643" i="4" s="1"/>
  <c r="DD266" i="4"/>
  <c r="DD644" i="4" s="1"/>
  <c r="DD277" i="4"/>
  <c r="DD655" i="4" s="1"/>
  <c r="DD289" i="4"/>
  <c r="DD667" i="4" s="1"/>
  <c r="DD270" i="4"/>
  <c r="DD648" i="4" s="1"/>
  <c r="DD287" i="4"/>
  <c r="DD665" i="4" s="1"/>
  <c r="DD292" i="4"/>
  <c r="DD670" i="4" s="1"/>
  <c r="DD274" i="4"/>
  <c r="DD652" i="4" s="1"/>
  <c r="DD278" i="4"/>
  <c r="DD656" i="4" s="1"/>
  <c r="DD272" i="4"/>
  <c r="DD650" i="4" s="1"/>
  <c r="DD276" i="4"/>
  <c r="DD654" i="4" s="1"/>
  <c r="DD284" i="4"/>
  <c r="DD662" i="4" s="1"/>
  <c r="DD267" i="4"/>
  <c r="DD645" i="4" s="1"/>
  <c r="DD282" i="4"/>
  <c r="DD660" i="4" s="1"/>
  <c r="DD293" i="4"/>
  <c r="DD671" i="4" s="1"/>
  <c r="DD273" i="4"/>
  <c r="DD651" i="4" s="1"/>
  <c r="DD294" i="4"/>
  <c r="DD672" i="4" s="1"/>
  <c r="DD275" i="4"/>
  <c r="DD653" i="4" s="1"/>
  <c r="DD303" i="4"/>
  <c r="DD681" i="4" s="1"/>
  <c r="DD283" i="4"/>
  <c r="DD661" i="4" s="1"/>
  <c r="DD297" i="4"/>
  <c r="DD675" i="4" s="1"/>
  <c r="DD291" i="4"/>
  <c r="DD669" i="4" s="1"/>
  <c r="DD285" i="4"/>
  <c r="DD663" i="4" s="1"/>
  <c r="DD314" i="4"/>
  <c r="DD692" i="4" s="1"/>
  <c r="DD299" i="4"/>
  <c r="DD677" i="4" s="1"/>
  <c r="DD307" i="4"/>
  <c r="DD685" i="4" s="1"/>
  <c r="DD315" i="4"/>
  <c r="DD693" i="4" s="1"/>
  <c r="DD286" i="4"/>
  <c r="DD664" i="4" s="1"/>
  <c r="DD290" i="4"/>
  <c r="DD668" i="4" s="1"/>
  <c r="DD288" i="4"/>
  <c r="DD666" i="4" s="1"/>
  <c r="DD298" i="4"/>
  <c r="DD676" i="4" s="1"/>
  <c r="DD296" i="4"/>
  <c r="DD674" i="4" s="1"/>
  <c r="DD309" i="4"/>
  <c r="DD687" i="4" s="1"/>
  <c r="DD305" i="4"/>
  <c r="DD683" i="4" s="1"/>
  <c r="DD311" i="4"/>
  <c r="DD689" i="4" s="1"/>
  <c r="DD301" i="4"/>
  <c r="DD679" i="4" s="1"/>
  <c r="DD320" i="4"/>
  <c r="DD698" i="4" s="1"/>
  <c r="DD317" i="4"/>
  <c r="DD695" i="4" s="1"/>
  <c r="DD321" i="4"/>
  <c r="DD699" i="4" s="1"/>
  <c r="DD295" i="4"/>
  <c r="DD673" i="4" s="1"/>
  <c r="DD308" i="4"/>
  <c r="DD686" i="4" s="1"/>
  <c r="DD310" i="4"/>
  <c r="DD688" i="4" s="1"/>
  <c r="DD279" i="4"/>
  <c r="DD657" i="4" s="1"/>
  <c r="DD304" i="4"/>
  <c r="DD682" i="4" s="1"/>
  <c r="DD306" i="4"/>
  <c r="DD684" i="4" s="1"/>
  <c r="DD300" i="4"/>
  <c r="DD678" i="4" s="1"/>
  <c r="DD302" i="4"/>
  <c r="DD680" i="4" s="1"/>
  <c r="DD316" i="4"/>
  <c r="DD694" i="4" s="1"/>
  <c r="DD324" i="4"/>
  <c r="DD702" i="4" s="1"/>
  <c r="DD319" i="4"/>
  <c r="DD697" i="4" s="1"/>
  <c r="DD313" i="4"/>
  <c r="DD691" i="4" s="1"/>
  <c r="DD323" i="4"/>
  <c r="DD701" i="4" s="1"/>
  <c r="DD326" i="4"/>
  <c r="DD704" i="4" s="1"/>
  <c r="DD330" i="4"/>
  <c r="DD708" i="4" s="1"/>
  <c r="DD332" i="4"/>
  <c r="DD710" i="4" s="1"/>
  <c r="DD334" i="4"/>
  <c r="DD712" i="4" s="1"/>
  <c r="DD335" i="4"/>
  <c r="DD713" i="4" s="1"/>
  <c r="DD322" i="4"/>
  <c r="DD700" i="4" s="1"/>
  <c r="DD325" i="4"/>
  <c r="DD703" i="4" s="1"/>
  <c r="DD344" i="4"/>
  <c r="DD722" i="4" s="1"/>
  <c r="DD346" i="4"/>
  <c r="DD724" i="4" s="1"/>
  <c r="DD348" i="4"/>
  <c r="DD726" i="4" s="1"/>
  <c r="DD350" i="4"/>
  <c r="DD728" i="4" s="1"/>
  <c r="DD352" i="4"/>
  <c r="DD730" i="4" s="1"/>
  <c r="DD354" i="4"/>
  <c r="DD732" i="4" s="1"/>
  <c r="DD356" i="4"/>
  <c r="DD734" i="4" s="1"/>
  <c r="DD358" i="4"/>
  <c r="DD736" i="4" s="1"/>
  <c r="DD360" i="4"/>
  <c r="DD738" i="4" s="1"/>
  <c r="DD362" i="4"/>
  <c r="DD740" i="4" s="1"/>
  <c r="DD364" i="4"/>
  <c r="DD742" i="4" s="1"/>
  <c r="DD366" i="4"/>
  <c r="DD744" i="4" s="1"/>
  <c r="DD336" i="4"/>
  <c r="DD714" i="4" s="1"/>
  <c r="DD331" i="4"/>
  <c r="DD709" i="4" s="1"/>
  <c r="DD333" i="4"/>
  <c r="DD711" i="4" s="1"/>
  <c r="DD327" i="4"/>
  <c r="DD705" i="4" s="1"/>
  <c r="DD318" i="4"/>
  <c r="DD696" i="4" s="1"/>
  <c r="DD343" i="4"/>
  <c r="DD721" i="4" s="1"/>
  <c r="DD345" i="4"/>
  <c r="DD723" i="4" s="1"/>
  <c r="DD347" i="4"/>
  <c r="DD725" i="4" s="1"/>
  <c r="DD349" i="4"/>
  <c r="DD727" i="4" s="1"/>
  <c r="DD351" i="4"/>
  <c r="DD729" i="4" s="1"/>
  <c r="DD353" i="4"/>
  <c r="DD731" i="4" s="1"/>
  <c r="DD355" i="4"/>
  <c r="DD733" i="4" s="1"/>
  <c r="DD357" i="4"/>
  <c r="DD735" i="4" s="1"/>
  <c r="DD359" i="4"/>
  <c r="DD737" i="4" s="1"/>
  <c r="DD361" i="4"/>
  <c r="DD739" i="4" s="1"/>
  <c r="DD363" i="4"/>
  <c r="DD741" i="4" s="1"/>
  <c r="DD365" i="4"/>
  <c r="DD743" i="4" s="1"/>
  <c r="DD367" i="4"/>
  <c r="DD745" i="4" s="1"/>
  <c r="DD339" i="4"/>
  <c r="DD717" i="4" s="1"/>
  <c r="DD338" i="4"/>
  <c r="DD716" i="4" s="1"/>
  <c r="DD312" i="4"/>
  <c r="DD690" i="4" s="1"/>
  <c r="DD340" i="4"/>
  <c r="DD718" i="4" s="1"/>
  <c r="DD342" i="4"/>
  <c r="DD720" i="4" s="1"/>
  <c r="DD337" i="4"/>
  <c r="DD715" i="4" s="1"/>
  <c r="DD329" i="4"/>
  <c r="DD707" i="4" s="1"/>
  <c r="DD328" i="4"/>
  <c r="DD706" i="4" s="1"/>
  <c r="DD341" i="4"/>
  <c r="DD719" i="4" s="1"/>
  <c r="DD368" i="4"/>
  <c r="DD746" i="4" s="1"/>
  <c r="DD382" i="4"/>
  <c r="DD760" i="4" s="1"/>
  <c r="DT203" i="4"/>
  <c r="DT581" i="4" s="1"/>
  <c r="DT206" i="4"/>
  <c r="DT584" i="4" s="1"/>
  <c r="DT199" i="4"/>
  <c r="DT577" i="4" s="1"/>
  <c r="DT207" i="4"/>
  <c r="DT585" i="4" s="1"/>
  <c r="DT204" i="4"/>
  <c r="DT582" i="4" s="1"/>
  <c r="DT200" i="4"/>
  <c r="DT578" i="4" s="1"/>
  <c r="DT209" i="4"/>
  <c r="DT587" i="4" s="1"/>
  <c r="DT205" i="4"/>
  <c r="DT583" i="4" s="1"/>
  <c r="DT202" i="4"/>
  <c r="DT580" i="4" s="1"/>
  <c r="DT208" i="4"/>
  <c r="DT586" i="4" s="1"/>
  <c r="DT214" i="4"/>
  <c r="DT592" i="4" s="1"/>
  <c r="DT213" i="4"/>
  <c r="DT591" i="4" s="1"/>
  <c r="DT216" i="4"/>
  <c r="DT594" i="4" s="1"/>
  <c r="DT201" i="4"/>
  <c r="DT579" i="4" s="1"/>
  <c r="DT210" i="4"/>
  <c r="DT588" i="4" s="1"/>
  <c r="DT221" i="4"/>
  <c r="DT599" i="4" s="1"/>
  <c r="DT222" i="4"/>
  <c r="DT600" i="4" s="1"/>
  <c r="DT211" i="4"/>
  <c r="DT589" i="4" s="1"/>
  <c r="DT215" i="4"/>
  <c r="DT593" i="4" s="1"/>
  <c r="DT228" i="4"/>
  <c r="DT606" i="4" s="1"/>
  <c r="DT230" i="4"/>
  <c r="DT608" i="4" s="1"/>
  <c r="DT212" i="4"/>
  <c r="DT590" i="4" s="1"/>
  <c r="DT219" i="4"/>
  <c r="DT597" i="4" s="1"/>
  <c r="DT217" i="4"/>
  <c r="DT595" i="4" s="1"/>
  <c r="DT224" i="4"/>
  <c r="DT602" i="4" s="1"/>
  <c r="DT226" i="4"/>
  <c r="DT604" i="4" s="1"/>
  <c r="DT220" i="4"/>
  <c r="DT598" i="4" s="1"/>
  <c r="DT218" i="4"/>
  <c r="DT596" i="4" s="1"/>
  <c r="DT225" i="4"/>
  <c r="DT603" i="4" s="1"/>
  <c r="DT232" i="4"/>
  <c r="DT610" i="4" s="1"/>
  <c r="DT223" i="4"/>
  <c r="DT601" i="4" s="1"/>
  <c r="DT227" i="4"/>
  <c r="DT605" i="4" s="1"/>
  <c r="DT231" i="4"/>
  <c r="DT609" i="4" s="1"/>
  <c r="DT233" i="4"/>
  <c r="DT611" i="4" s="1"/>
  <c r="DT238" i="4"/>
  <c r="DT616" i="4" s="1"/>
  <c r="DT236" i="4"/>
  <c r="DT614" i="4" s="1"/>
  <c r="DT242" i="4"/>
  <c r="DT620" i="4" s="1"/>
  <c r="DT243" i="4"/>
  <c r="DT621" i="4" s="1"/>
  <c r="DT246" i="4"/>
  <c r="DT624" i="4" s="1"/>
  <c r="DT248" i="4"/>
  <c r="DT626" i="4" s="1"/>
  <c r="DT235" i="4"/>
  <c r="DT613" i="4" s="1"/>
  <c r="DT247" i="4"/>
  <c r="DT625" i="4" s="1"/>
  <c r="DT249" i="4"/>
  <c r="DT627" i="4" s="1"/>
  <c r="DT234" i="4"/>
  <c r="DT612" i="4" s="1"/>
  <c r="DT240" i="4"/>
  <c r="DT618" i="4" s="1"/>
  <c r="DT237" i="4"/>
  <c r="DT615" i="4" s="1"/>
  <c r="DT250" i="4"/>
  <c r="DT628" i="4" s="1"/>
  <c r="DT229" i="4"/>
  <c r="DT607" i="4" s="1"/>
  <c r="DT244" i="4"/>
  <c r="DT622" i="4" s="1"/>
  <c r="DT239" i="4"/>
  <c r="DT617" i="4" s="1"/>
  <c r="DT252" i="4"/>
  <c r="DT630" i="4" s="1"/>
  <c r="DT257" i="4"/>
  <c r="DT635" i="4" s="1"/>
  <c r="DT255" i="4"/>
  <c r="DT633" i="4" s="1"/>
  <c r="DT241" i="4"/>
  <c r="DT619" i="4" s="1"/>
  <c r="DT265" i="4"/>
  <c r="DT643" i="4" s="1"/>
  <c r="DT245" i="4"/>
  <c r="DT623" i="4" s="1"/>
  <c r="DT263" i="4"/>
  <c r="DT641" i="4" s="1"/>
  <c r="DT259" i="4"/>
  <c r="DT637" i="4" s="1"/>
  <c r="DT273" i="4"/>
  <c r="DT651" i="4" s="1"/>
  <c r="DT283" i="4"/>
  <c r="DT661" i="4" s="1"/>
  <c r="DT264" i="4"/>
  <c r="DT642" i="4" s="1"/>
  <c r="DT253" i="4"/>
  <c r="DT631" i="4" s="1"/>
  <c r="DT254" i="4"/>
  <c r="DT632" i="4" s="1"/>
  <c r="DT261" i="4"/>
  <c r="DT639" i="4" s="1"/>
  <c r="DT266" i="4"/>
  <c r="DT644" i="4" s="1"/>
  <c r="DT267" i="4"/>
  <c r="DT645" i="4" s="1"/>
  <c r="DT275" i="4"/>
  <c r="DT653" i="4" s="1"/>
  <c r="DT258" i="4"/>
  <c r="DT636" i="4" s="1"/>
  <c r="DT251" i="4"/>
  <c r="DT629" i="4" s="1"/>
  <c r="DT256" i="4"/>
  <c r="DT634" i="4" s="1"/>
  <c r="DT282" i="4"/>
  <c r="DT660" i="4" s="1"/>
  <c r="DT268" i="4"/>
  <c r="DT646" i="4" s="1"/>
  <c r="DT260" i="4"/>
  <c r="DT638" i="4" s="1"/>
  <c r="DT262" i="4"/>
  <c r="DT640" i="4" s="1"/>
  <c r="DT270" i="4"/>
  <c r="DT648" i="4" s="1"/>
  <c r="DT272" i="4"/>
  <c r="DT650" i="4" s="1"/>
  <c r="DT291" i="4"/>
  <c r="DT669" i="4" s="1"/>
  <c r="DT271" i="4"/>
  <c r="DT649" i="4" s="1"/>
  <c r="DT277" i="4"/>
  <c r="DT655" i="4" s="1"/>
  <c r="DT269" i="4"/>
  <c r="DT647" i="4" s="1"/>
  <c r="DT279" i="4"/>
  <c r="DT657" i="4" s="1"/>
  <c r="DT274" i="4"/>
  <c r="DT652" i="4" s="1"/>
  <c r="DT295" i="4"/>
  <c r="DT673" i="4" s="1"/>
  <c r="DT281" i="4"/>
  <c r="DT659" i="4" s="1"/>
  <c r="DT276" i="4"/>
  <c r="DT654" i="4" s="1"/>
  <c r="DT278" i="4"/>
  <c r="DT656" i="4" s="1"/>
  <c r="DT284" i="4"/>
  <c r="DT662" i="4" s="1"/>
  <c r="DT280" i="4"/>
  <c r="DT658" i="4" s="1"/>
  <c r="DT286" i="4"/>
  <c r="DT664" i="4" s="1"/>
  <c r="DT297" i="4"/>
  <c r="DT675" i="4" s="1"/>
  <c r="DT305" i="4"/>
  <c r="DT683" i="4" s="1"/>
  <c r="DT309" i="4"/>
  <c r="DT687" i="4" s="1"/>
  <c r="DT288" i="4"/>
  <c r="DT666" i="4" s="1"/>
  <c r="DT294" i="4"/>
  <c r="DT672" i="4" s="1"/>
  <c r="DT290" i="4"/>
  <c r="DT668" i="4" s="1"/>
  <c r="DT316" i="4"/>
  <c r="DT694" i="4" s="1"/>
  <c r="DT292" i="4"/>
  <c r="DT670" i="4" s="1"/>
  <c r="DT301" i="4"/>
  <c r="DT679" i="4" s="1"/>
  <c r="DT317" i="4"/>
  <c r="DT695" i="4" s="1"/>
  <c r="DT293" i="4"/>
  <c r="DT671" i="4" s="1"/>
  <c r="DT285" i="4"/>
  <c r="DT663" i="4" s="1"/>
  <c r="DT287" i="4"/>
  <c r="DT665" i="4" s="1"/>
  <c r="DT289" i="4"/>
  <c r="DT667" i="4" s="1"/>
  <c r="DT308" i="4"/>
  <c r="DT686" i="4" s="1"/>
  <c r="DT299" i="4"/>
  <c r="DT677" i="4" s="1"/>
  <c r="DT313" i="4"/>
  <c r="DT691" i="4" s="1"/>
  <c r="DT306" i="4"/>
  <c r="DT684" i="4" s="1"/>
  <c r="DT310" i="4"/>
  <c r="DT688" i="4" s="1"/>
  <c r="DT302" i="4"/>
  <c r="DT680" i="4" s="1"/>
  <c r="DT304" i="4"/>
  <c r="DT682" i="4" s="1"/>
  <c r="DT312" i="4"/>
  <c r="DT690" i="4" s="1"/>
  <c r="DT322" i="4"/>
  <c r="DT700" i="4" s="1"/>
  <c r="DT296" i="4"/>
  <c r="DT674" i="4" s="1"/>
  <c r="DT300" i="4"/>
  <c r="DT678" i="4" s="1"/>
  <c r="DT323" i="4"/>
  <c r="DT701" i="4" s="1"/>
  <c r="DT307" i="4"/>
  <c r="DT685" i="4" s="1"/>
  <c r="DT298" i="4"/>
  <c r="DT676" i="4" s="1"/>
  <c r="DT303" i="4"/>
  <c r="DT681" i="4" s="1"/>
  <c r="DT311" i="4"/>
  <c r="DT689" i="4" s="1"/>
  <c r="DT328" i="4"/>
  <c r="DT706" i="4" s="1"/>
  <c r="DT327" i="4"/>
  <c r="DT705" i="4" s="1"/>
  <c r="DT314" i="4"/>
  <c r="DT692" i="4" s="1"/>
  <c r="DT320" i="4"/>
  <c r="DT698" i="4" s="1"/>
  <c r="DT315" i="4"/>
  <c r="DT693" i="4" s="1"/>
  <c r="DT319" i="4"/>
  <c r="DT697" i="4" s="1"/>
  <c r="DT329" i="4"/>
  <c r="DT707" i="4" s="1"/>
  <c r="DT324" i="4"/>
  <c r="DT702" i="4" s="1"/>
  <c r="DT318" i="4"/>
  <c r="DT696" i="4" s="1"/>
  <c r="DT321" i="4"/>
  <c r="DT699" i="4" s="1"/>
  <c r="DT331" i="4"/>
  <c r="DT709" i="4" s="1"/>
  <c r="DT336" i="4"/>
  <c r="DT714" i="4" s="1"/>
  <c r="DT333" i="4"/>
  <c r="DT711" i="4" s="1"/>
  <c r="DT337" i="4"/>
  <c r="DT715" i="4" s="1"/>
  <c r="DT344" i="4"/>
  <c r="DT722" i="4" s="1"/>
  <c r="DT346" i="4"/>
  <c r="DT724" i="4" s="1"/>
  <c r="DT348" i="4"/>
  <c r="DT726" i="4" s="1"/>
  <c r="DT350" i="4"/>
  <c r="DT728" i="4" s="1"/>
  <c r="DT352" i="4"/>
  <c r="DT730" i="4" s="1"/>
  <c r="DT354" i="4"/>
  <c r="DT732" i="4" s="1"/>
  <c r="DT356" i="4"/>
  <c r="DT734" i="4" s="1"/>
  <c r="DT358" i="4"/>
  <c r="DT736" i="4" s="1"/>
  <c r="DT360" i="4"/>
  <c r="DT738" i="4" s="1"/>
  <c r="DT362" i="4"/>
  <c r="DT740" i="4" s="1"/>
  <c r="DT364" i="4"/>
  <c r="DT742" i="4" s="1"/>
  <c r="DT366" i="4"/>
  <c r="DT744" i="4" s="1"/>
  <c r="DT338" i="4"/>
  <c r="DT716" i="4" s="1"/>
  <c r="DT326" i="4"/>
  <c r="DT704" i="4" s="1"/>
  <c r="DT330" i="4"/>
  <c r="DT708" i="4" s="1"/>
  <c r="DT332" i="4"/>
  <c r="DT710" i="4" s="1"/>
  <c r="DT325" i="4"/>
  <c r="DT703" i="4" s="1"/>
  <c r="DT334" i="4"/>
  <c r="DT712" i="4" s="1"/>
  <c r="DT343" i="4"/>
  <c r="DT721" i="4" s="1"/>
  <c r="DT345" i="4"/>
  <c r="DT723" i="4" s="1"/>
  <c r="DT347" i="4"/>
  <c r="DT725" i="4" s="1"/>
  <c r="DT349" i="4"/>
  <c r="DT727" i="4" s="1"/>
  <c r="DT351" i="4"/>
  <c r="DT729" i="4" s="1"/>
  <c r="DT353" i="4"/>
  <c r="DT731" i="4" s="1"/>
  <c r="DT355" i="4"/>
  <c r="DT733" i="4" s="1"/>
  <c r="DT357" i="4"/>
  <c r="DT735" i="4" s="1"/>
  <c r="DT359" i="4"/>
  <c r="DT737" i="4" s="1"/>
  <c r="DT361" i="4"/>
  <c r="DT739" i="4" s="1"/>
  <c r="DT363" i="4"/>
  <c r="DT741" i="4" s="1"/>
  <c r="DT365" i="4"/>
  <c r="DT743" i="4" s="1"/>
  <c r="DT367" i="4"/>
  <c r="DT745" i="4" s="1"/>
  <c r="DT335" i="4"/>
  <c r="DT713" i="4" s="1"/>
  <c r="DT341" i="4"/>
  <c r="DT719" i="4" s="1"/>
  <c r="DT339" i="4"/>
  <c r="DT717" i="4" s="1"/>
  <c r="DT340" i="4"/>
  <c r="DT718" i="4" s="1"/>
  <c r="DT342" i="4"/>
  <c r="DT720" i="4" s="1"/>
  <c r="DT369" i="4"/>
  <c r="DT747" i="4" s="1"/>
  <c r="DT376" i="4"/>
  <c r="DT754" i="4" s="1"/>
  <c r="EJ199" i="4"/>
  <c r="EJ577" i="4" s="1"/>
  <c r="EJ205" i="4"/>
  <c r="EJ583" i="4" s="1"/>
  <c r="EJ206" i="4"/>
  <c r="EJ584" i="4" s="1"/>
  <c r="EJ203" i="4"/>
  <c r="EJ581" i="4" s="1"/>
  <c r="EJ207" i="4"/>
  <c r="EJ585" i="4" s="1"/>
  <c r="EJ204" i="4"/>
  <c r="EJ582" i="4" s="1"/>
  <c r="EJ201" i="4"/>
  <c r="EJ579" i="4" s="1"/>
  <c r="EJ211" i="4"/>
  <c r="EJ589" i="4" s="1"/>
  <c r="EJ210" i="4"/>
  <c r="EJ588" i="4" s="1"/>
  <c r="EJ209" i="4"/>
  <c r="EJ587" i="4" s="1"/>
  <c r="EJ218" i="4"/>
  <c r="EJ596" i="4" s="1"/>
  <c r="EJ202" i="4"/>
  <c r="EJ580" i="4" s="1"/>
  <c r="EJ208" i="4"/>
  <c r="EJ586" i="4" s="1"/>
  <c r="EJ212" i="4"/>
  <c r="EJ590" i="4" s="1"/>
  <c r="EJ220" i="4"/>
  <c r="EJ598" i="4" s="1"/>
  <c r="EJ200" i="4"/>
  <c r="EJ578" i="4" s="1"/>
  <c r="EJ213" i="4"/>
  <c r="EJ591" i="4" s="1"/>
  <c r="EJ216" i="4"/>
  <c r="EJ594" i="4" s="1"/>
  <c r="EJ214" i="4"/>
  <c r="EJ592" i="4" s="1"/>
  <c r="EJ228" i="4"/>
  <c r="EJ606" i="4" s="1"/>
  <c r="EJ222" i="4"/>
  <c r="EJ600" i="4" s="1"/>
  <c r="EJ217" i="4"/>
  <c r="EJ595" i="4" s="1"/>
  <c r="EJ221" i="4"/>
  <c r="EJ599" i="4" s="1"/>
  <c r="EJ215" i="4"/>
  <c r="EJ593" i="4" s="1"/>
  <c r="EJ224" i="4"/>
  <c r="EJ602" i="4" s="1"/>
  <c r="EJ226" i="4"/>
  <c r="EJ604" i="4" s="1"/>
  <c r="EJ225" i="4"/>
  <c r="EJ603" i="4" s="1"/>
  <c r="EJ219" i="4"/>
  <c r="EJ597" i="4" s="1"/>
  <c r="EJ223" i="4"/>
  <c r="EJ601" i="4" s="1"/>
  <c r="EJ239" i="4"/>
  <c r="EJ617" i="4" s="1"/>
  <c r="EJ237" i="4"/>
  <c r="EJ615" i="4" s="1"/>
  <c r="EJ227" i="4"/>
  <c r="EJ605" i="4" s="1"/>
  <c r="EJ235" i="4"/>
  <c r="EJ613" i="4" s="1"/>
  <c r="EJ234" i="4"/>
  <c r="EJ612" i="4" s="1"/>
  <c r="EJ233" i="4"/>
  <c r="EJ611" i="4" s="1"/>
  <c r="EJ240" i="4"/>
  <c r="EJ618" i="4" s="1"/>
  <c r="EJ232" i="4"/>
  <c r="EJ610" i="4" s="1"/>
  <c r="EJ245" i="4"/>
  <c r="EJ623" i="4" s="1"/>
  <c r="EJ246" i="4"/>
  <c r="EJ624" i="4" s="1"/>
  <c r="EJ248" i="4"/>
  <c r="EJ626" i="4" s="1"/>
  <c r="EJ230" i="4"/>
  <c r="EJ608" i="4" s="1"/>
  <c r="EJ241" i="4"/>
  <c r="EJ619" i="4" s="1"/>
  <c r="EJ231" i="4"/>
  <c r="EJ609" i="4" s="1"/>
  <c r="EJ247" i="4"/>
  <c r="EJ625" i="4" s="1"/>
  <c r="EJ249" i="4"/>
  <c r="EJ627" i="4" s="1"/>
  <c r="EJ243" i="4"/>
  <c r="EJ621" i="4" s="1"/>
  <c r="EJ251" i="4"/>
  <c r="EJ629" i="4" s="1"/>
  <c r="EJ236" i="4"/>
  <c r="EJ614" i="4" s="1"/>
  <c r="EJ229" i="4"/>
  <c r="EJ607" i="4" s="1"/>
  <c r="EJ255" i="4"/>
  <c r="EJ633" i="4" s="1"/>
  <c r="EJ242" i="4"/>
  <c r="EJ620" i="4" s="1"/>
  <c r="EJ259" i="4"/>
  <c r="EJ637" i="4" s="1"/>
  <c r="EJ244" i="4"/>
  <c r="EJ622" i="4" s="1"/>
  <c r="EJ267" i="4"/>
  <c r="EJ645" i="4" s="1"/>
  <c r="EJ256" i="4"/>
  <c r="EJ634" i="4" s="1"/>
  <c r="EJ250" i="4"/>
  <c r="EJ628" i="4" s="1"/>
  <c r="EJ265" i="4"/>
  <c r="EJ643" i="4" s="1"/>
  <c r="EJ238" i="4"/>
  <c r="EJ616" i="4" s="1"/>
  <c r="EJ252" i="4"/>
  <c r="EJ630" i="4" s="1"/>
  <c r="EJ261" i="4"/>
  <c r="EJ639" i="4" s="1"/>
  <c r="EJ258" i="4"/>
  <c r="EJ636" i="4" s="1"/>
  <c r="EJ276" i="4"/>
  <c r="EJ654" i="4" s="1"/>
  <c r="EJ271" i="4"/>
  <c r="EJ649" i="4" s="1"/>
  <c r="EJ277" i="4"/>
  <c r="EJ655" i="4" s="1"/>
  <c r="EJ253" i="4"/>
  <c r="EJ631" i="4" s="1"/>
  <c r="EJ257" i="4"/>
  <c r="EJ635" i="4" s="1"/>
  <c r="EJ254" i="4"/>
  <c r="EJ632" i="4" s="1"/>
  <c r="EJ263" i="4"/>
  <c r="EJ641" i="4" s="1"/>
  <c r="EJ264" i="4"/>
  <c r="EJ642" i="4" s="1"/>
  <c r="EJ284" i="4"/>
  <c r="EJ662" i="4" s="1"/>
  <c r="EJ270" i="4"/>
  <c r="EJ648" i="4" s="1"/>
  <c r="EJ260" i="4"/>
  <c r="EJ638" i="4" s="1"/>
  <c r="EJ266" i="4"/>
  <c r="EJ644" i="4" s="1"/>
  <c r="EJ273" i="4"/>
  <c r="EJ651" i="4" s="1"/>
  <c r="EJ269" i="4"/>
  <c r="EJ647" i="4" s="1"/>
  <c r="EJ262" i="4"/>
  <c r="EJ640" i="4" s="1"/>
  <c r="EJ272" i="4"/>
  <c r="EJ650" i="4" s="1"/>
  <c r="EJ274" i="4"/>
  <c r="EJ652" i="4" s="1"/>
  <c r="EJ281" i="4"/>
  <c r="EJ659" i="4" s="1"/>
  <c r="EJ285" i="4"/>
  <c r="EJ663" i="4" s="1"/>
  <c r="EJ275" i="4"/>
  <c r="EJ653" i="4" s="1"/>
  <c r="EJ283" i="4"/>
  <c r="EJ661" i="4" s="1"/>
  <c r="EJ280" i="4"/>
  <c r="EJ658" i="4" s="1"/>
  <c r="EJ287" i="4"/>
  <c r="EJ665" i="4" s="1"/>
  <c r="EJ282" i="4"/>
  <c r="EJ660" i="4" s="1"/>
  <c r="EJ268" i="4"/>
  <c r="EJ646" i="4" s="1"/>
  <c r="EJ279" i="4"/>
  <c r="EJ657" i="4" s="1"/>
  <c r="EJ290" i="4"/>
  <c r="EJ668" i="4" s="1"/>
  <c r="EJ299" i="4"/>
  <c r="EJ677" i="4" s="1"/>
  <c r="EJ307" i="4"/>
  <c r="EJ685" i="4" s="1"/>
  <c r="EJ311" i="4"/>
  <c r="EJ689" i="4" s="1"/>
  <c r="EJ296" i="4"/>
  <c r="EJ674" i="4" s="1"/>
  <c r="EJ289" i="4"/>
  <c r="EJ667" i="4" s="1"/>
  <c r="EJ293" i="4"/>
  <c r="EJ671" i="4" s="1"/>
  <c r="EJ291" i="4"/>
  <c r="EJ669" i="4" s="1"/>
  <c r="EJ295" i="4"/>
  <c r="EJ673" i="4" s="1"/>
  <c r="EJ303" i="4"/>
  <c r="EJ681" i="4" s="1"/>
  <c r="EJ286" i="4"/>
  <c r="EJ664" i="4" s="1"/>
  <c r="EJ288" i="4"/>
  <c r="EJ666" i="4" s="1"/>
  <c r="EJ278" i="4"/>
  <c r="EJ656" i="4" s="1"/>
  <c r="EJ294" i="4"/>
  <c r="EJ672" i="4" s="1"/>
  <c r="EJ310" i="4"/>
  <c r="EJ688" i="4" s="1"/>
  <c r="EJ297" i="4"/>
  <c r="EJ675" i="4" s="1"/>
  <c r="EJ300" i="4"/>
  <c r="EJ678" i="4" s="1"/>
  <c r="EJ302" i="4"/>
  <c r="EJ680" i="4" s="1"/>
  <c r="EJ314" i="4"/>
  <c r="EJ692" i="4" s="1"/>
  <c r="EJ298" i="4"/>
  <c r="EJ676" i="4" s="1"/>
  <c r="EJ305" i="4"/>
  <c r="EJ683" i="4" s="1"/>
  <c r="EJ324" i="4"/>
  <c r="EJ702" i="4" s="1"/>
  <c r="EJ301" i="4"/>
  <c r="EJ679" i="4" s="1"/>
  <c r="EJ309" i="4"/>
  <c r="EJ687" i="4" s="1"/>
  <c r="EJ325" i="4"/>
  <c r="EJ703" i="4" s="1"/>
  <c r="EJ304" i="4"/>
  <c r="EJ682" i="4" s="1"/>
  <c r="EJ306" i="4"/>
  <c r="EJ684" i="4" s="1"/>
  <c r="EJ292" i="4"/>
  <c r="EJ670" i="4" s="1"/>
  <c r="EJ308" i="4"/>
  <c r="EJ686" i="4" s="1"/>
  <c r="EJ323" i="4"/>
  <c r="EJ701" i="4" s="1"/>
  <c r="EJ318" i="4"/>
  <c r="EJ696" i="4" s="1"/>
  <c r="EJ331" i="4"/>
  <c r="EJ709" i="4" s="1"/>
  <c r="EJ320" i="4"/>
  <c r="EJ698" i="4" s="1"/>
  <c r="EJ328" i="4"/>
  <c r="EJ706" i="4" s="1"/>
  <c r="EJ315" i="4"/>
  <c r="EJ693" i="4" s="1"/>
  <c r="EJ336" i="4"/>
  <c r="EJ714" i="4" s="1"/>
  <c r="EJ337" i="4"/>
  <c r="EJ715" i="4" s="1"/>
  <c r="EJ319" i="4"/>
  <c r="EJ697" i="4" s="1"/>
  <c r="EJ330" i="4"/>
  <c r="EJ708" i="4" s="1"/>
  <c r="EJ339" i="4"/>
  <c r="EJ717" i="4" s="1"/>
  <c r="EJ344" i="4"/>
  <c r="EJ722" i="4" s="1"/>
  <c r="EJ346" i="4"/>
  <c r="EJ724" i="4" s="1"/>
  <c r="EJ348" i="4"/>
  <c r="EJ726" i="4" s="1"/>
  <c r="EJ350" i="4"/>
  <c r="EJ728" i="4" s="1"/>
  <c r="EJ352" i="4"/>
  <c r="EJ730" i="4" s="1"/>
  <c r="EJ354" i="4"/>
  <c r="EJ732" i="4" s="1"/>
  <c r="EJ356" i="4"/>
  <c r="EJ734" i="4" s="1"/>
  <c r="EJ358" i="4"/>
  <c r="EJ736" i="4" s="1"/>
  <c r="EJ360" i="4"/>
  <c r="EJ738" i="4" s="1"/>
  <c r="EJ362" i="4"/>
  <c r="EJ740" i="4" s="1"/>
  <c r="EJ364" i="4"/>
  <c r="EJ742" i="4" s="1"/>
  <c r="EJ366" i="4"/>
  <c r="EJ744" i="4" s="1"/>
  <c r="EJ322" i="4"/>
  <c r="EJ700" i="4" s="1"/>
  <c r="EJ332" i="4"/>
  <c r="EJ710" i="4" s="1"/>
  <c r="EJ340" i="4"/>
  <c r="EJ718" i="4" s="1"/>
  <c r="EJ313" i="4"/>
  <c r="EJ691" i="4" s="1"/>
  <c r="EJ316" i="4"/>
  <c r="EJ694" i="4" s="1"/>
  <c r="EJ334" i="4"/>
  <c r="EJ712" i="4" s="1"/>
  <c r="EJ317" i="4"/>
  <c r="EJ695" i="4" s="1"/>
  <c r="EJ329" i="4"/>
  <c r="EJ707" i="4" s="1"/>
  <c r="EJ327" i="4"/>
  <c r="EJ705" i="4" s="1"/>
  <c r="EJ312" i="4"/>
  <c r="EJ690" i="4" s="1"/>
  <c r="EJ321" i="4"/>
  <c r="EJ699" i="4" s="1"/>
  <c r="EJ335" i="4"/>
  <c r="EJ713" i="4" s="1"/>
  <c r="EJ343" i="4"/>
  <c r="EJ721" i="4" s="1"/>
  <c r="EJ345" i="4"/>
  <c r="EJ723" i="4" s="1"/>
  <c r="EJ347" i="4"/>
  <c r="EJ725" i="4" s="1"/>
  <c r="EJ349" i="4"/>
  <c r="EJ727" i="4" s="1"/>
  <c r="EJ351" i="4"/>
  <c r="EJ729" i="4" s="1"/>
  <c r="EJ353" i="4"/>
  <c r="EJ731" i="4" s="1"/>
  <c r="EJ355" i="4"/>
  <c r="EJ733" i="4" s="1"/>
  <c r="EJ357" i="4"/>
  <c r="EJ735" i="4" s="1"/>
  <c r="EJ359" i="4"/>
  <c r="EJ737" i="4" s="1"/>
  <c r="EJ361" i="4"/>
  <c r="EJ739" i="4" s="1"/>
  <c r="EJ363" i="4"/>
  <c r="EJ741" i="4" s="1"/>
  <c r="EJ365" i="4"/>
  <c r="EJ743" i="4" s="1"/>
  <c r="EJ367" i="4"/>
  <c r="EJ745" i="4" s="1"/>
  <c r="EJ341" i="4"/>
  <c r="EJ719" i="4" s="1"/>
  <c r="EJ326" i="4"/>
  <c r="EJ704" i="4" s="1"/>
  <c r="EJ333" i="4"/>
  <c r="EJ711" i="4" s="1"/>
  <c r="EJ342" i="4"/>
  <c r="EJ720" i="4" s="1"/>
  <c r="EJ338" i="4"/>
  <c r="EJ716" i="4" s="1"/>
  <c r="EJ378" i="4"/>
  <c r="EJ756" i="4" s="1"/>
  <c r="EZ200" i="4"/>
  <c r="EZ578" i="4" s="1"/>
  <c r="EZ206" i="4"/>
  <c r="EZ584" i="4" s="1"/>
  <c r="EZ204" i="4"/>
  <c r="EZ582" i="4" s="1"/>
  <c r="EZ202" i="4"/>
  <c r="EZ580" i="4" s="1"/>
  <c r="EZ199" i="4"/>
  <c r="EZ577" i="4" s="1"/>
  <c r="EZ205" i="4"/>
  <c r="EZ583" i="4" s="1"/>
  <c r="EZ203" i="4"/>
  <c r="EZ581" i="4" s="1"/>
  <c r="EZ207" i="4"/>
  <c r="EZ585" i="4" s="1"/>
  <c r="EZ213" i="4"/>
  <c r="EZ591" i="4" s="1"/>
  <c r="EZ214" i="4"/>
  <c r="EZ592" i="4" s="1"/>
  <c r="EZ201" i="4"/>
  <c r="EZ579" i="4" s="1"/>
  <c r="EZ220" i="4"/>
  <c r="EZ598" i="4" s="1"/>
  <c r="EZ219" i="4"/>
  <c r="EZ597" i="4" s="1"/>
  <c r="EZ211" i="4"/>
  <c r="EZ589" i="4" s="1"/>
  <c r="EZ209" i="4"/>
  <c r="EZ587" i="4" s="1"/>
  <c r="EZ216" i="4"/>
  <c r="EZ594" i="4" s="1"/>
  <c r="EZ221" i="4"/>
  <c r="EZ599" i="4" s="1"/>
  <c r="EZ210" i="4"/>
  <c r="EZ588" i="4" s="1"/>
  <c r="EZ224" i="4"/>
  <c r="EZ602" i="4" s="1"/>
  <c r="EZ228" i="4"/>
  <c r="EZ606" i="4" s="1"/>
  <c r="EZ227" i="4"/>
  <c r="EZ605" i="4" s="1"/>
  <c r="EZ212" i="4"/>
  <c r="EZ590" i="4" s="1"/>
  <c r="EZ226" i="4"/>
  <c r="EZ604" i="4" s="1"/>
  <c r="EZ218" i="4"/>
  <c r="EZ596" i="4" s="1"/>
  <c r="EZ225" i="4"/>
  <c r="EZ603" i="4" s="1"/>
  <c r="EZ217" i="4"/>
  <c r="EZ595" i="4" s="1"/>
  <c r="EZ215" i="4"/>
  <c r="EZ593" i="4" s="1"/>
  <c r="EZ230" i="4"/>
  <c r="EZ608" i="4" s="1"/>
  <c r="EZ208" i="4"/>
  <c r="EZ586" i="4" s="1"/>
  <c r="EZ223" i="4"/>
  <c r="EZ601" i="4" s="1"/>
  <c r="EZ231" i="4"/>
  <c r="EZ609" i="4" s="1"/>
  <c r="EZ239" i="4"/>
  <c r="EZ617" i="4" s="1"/>
  <c r="EZ241" i="4"/>
  <c r="EZ619" i="4" s="1"/>
  <c r="EZ232" i="4"/>
  <c r="EZ610" i="4" s="1"/>
  <c r="EZ229" i="4"/>
  <c r="EZ607" i="4" s="1"/>
  <c r="EZ237" i="4"/>
  <c r="EZ615" i="4" s="1"/>
  <c r="EZ246" i="4"/>
  <c r="EZ624" i="4" s="1"/>
  <c r="EZ248" i="4"/>
  <c r="EZ626" i="4" s="1"/>
  <c r="EZ222" i="4"/>
  <c r="EZ600" i="4" s="1"/>
  <c r="EZ247" i="4"/>
  <c r="EZ625" i="4" s="1"/>
  <c r="EZ249" i="4"/>
  <c r="EZ627" i="4" s="1"/>
  <c r="EZ245" i="4"/>
  <c r="EZ623" i="4" s="1"/>
  <c r="EZ238" i="4"/>
  <c r="EZ616" i="4" s="1"/>
  <c r="EZ234" i="4"/>
  <c r="EZ612" i="4" s="1"/>
  <c r="EZ235" i="4"/>
  <c r="EZ613" i="4" s="1"/>
  <c r="EZ242" i="4"/>
  <c r="EZ620" i="4" s="1"/>
  <c r="EZ233" i="4"/>
  <c r="EZ611" i="4" s="1"/>
  <c r="EZ236" i="4"/>
  <c r="EZ614" i="4" s="1"/>
  <c r="EZ257" i="4"/>
  <c r="EZ635" i="4" s="1"/>
  <c r="EZ240" i="4"/>
  <c r="EZ618" i="4" s="1"/>
  <c r="EZ252" i="4"/>
  <c r="EZ630" i="4" s="1"/>
  <c r="EZ262" i="4"/>
  <c r="EZ640" i="4" s="1"/>
  <c r="EZ243" i="4"/>
  <c r="EZ621" i="4" s="1"/>
  <c r="EZ269" i="4"/>
  <c r="EZ647" i="4" s="1"/>
  <c r="EZ250" i="4"/>
  <c r="EZ628" i="4" s="1"/>
  <c r="EZ244" i="4"/>
  <c r="EZ622" i="4" s="1"/>
  <c r="EZ256" i="4"/>
  <c r="EZ634" i="4" s="1"/>
  <c r="EZ258" i="4"/>
  <c r="EZ636" i="4" s="1"/>
  <c r="EZ259" i="4"/>
  <c r="EZ637" i="4" s="1"/>
  <c r="EZ260" i="4"/>
  <c r="EZ638" i="4" s="1"/>
  <c r="EZ267" i="4"/>
  <c r="EZ645" i="4" s="1"/>
  <c r="EZ268" i="4"/>
  <c r="EZ646" i="4" s="1"/>
  <c r="EZ251" i="4"/>
  <c r="EZ629" i="4" s="1"/>
  <c r="EZ255" i="4"/>
  <c r="EZ633" i="4" s="1"/>
  <c r="EZ278" i="4"/>
  <c r="EZ656" i="4" s="1"/>
  <c r="EZ261" i="4"/>
  <c r="EZ639" i="4" s="1"/>
  <c r="EZ273" i="4"/>
  <c r="EZ651" i="4" s="1"/>
  <c r="EZ279" i="4"/>
  <c r="EZ657" i="4" s="1"/>
  <c r="EZ253" i="4"/>
  <c r="EZ631" i="4" s="1"/>
  <c r="EZ254" i="4"/>
  <c r="EZ632" i="4" s="1"/>
  <c r="EZ265" i="4"/>
  <c r="EZ643" i="4" s="1"/>
  <c r="EZ266" i="4"/>
  <c r="EZ644" i="4" s="1"/>
  <c r="EZ271" i="4"/>
  <c r="EZ649" i="4" s="1"/>
  <c r="EZ263" i="4"/>
  <c r="EZ641" i="4" s="1"/>
  <c r="EZ264" i="4"/>
  <c r="EZ642" i="4" s="1"/>
  <c r="EZ274" i="4"/>
  <c r="EZ652" i="4" s="1"/>
  <c r="EZ277" i="4"/>
  <c r="EZ655" i="4" s="1"/>
  <c r="EZ287" i="4"/>
  <c r="EZ665" i="4" s="1"/>
  <c r="EZ284" i="4"/>
  <c r="EZ662" i="4" s="1"/>
  <c r="EZ272" i="4"/>
  <c r="EZ650" i="4" s="1"/>
  <c r="EZ270" i="4"/>
  <c r="EZ648" i="4" s="1"/>
  <c r="EZ286" i="4"/>
  <c r="EZ664" i="4" s="1"/>
  <c r="EZ291" i="4"/>
  <c r="EZ669" i="4" s="1"/>
  <c r="EZ275" i="4"/>
  <c r="EZ653" i="4" s="1"/>
  <c r="EZ281" i="4"/>
  <c r="EZ659" i="4" s="1"/>
  <c r="EZ276" i="4"/>
  <c r="EZ654" i="4" s="1"/>
  <c r="EZ283" i="4"/>
  <c r="EZ661" i="4" s="1"/>
  <c r="EZ289" i="4"/>
  <c r="EZ667" i="4" s="1"/>
  <c r="EZ280" i="4"/>
  <c r="EZ658" i="4" s="1"/>
  <c r="EZ301" i="4"/>
  <c r="EZ679" i="4" s="1"/>
  <c r="EZ313" i="4"/>
  <c r="EZ691" i="4" s="1"/>
  <c r="EZ288" i="4"/>
  <c r="EZ666" i="4" s="1"/>
  <c r="EZ282" i="4"/>
  <c r="EZ660" i="4" s="1"/>
  <c r="EZ290" i="4"/>
  <c r="EZ668" i="4" s="1"/>
  <c r="EZ295" i="4"/>
  <c r="EZ673" i="4" s="1"/>
  <c r="EZ294" i="4"/>
  <c r="EZ672" i="4" s="1"/>
  <c r="EZ297" i="4"/>
  <c r="EZ675" i="4" s="1"/>
  <c r="EZ305" i="4"/>
  <c r="EZ683" i="4" s="1"/>
  <c r="EZ292" i="4"/>
  <c r="EZ670" i="4" s="1"/>
  <c r="EZ285" i="4"/>
  <c r="EZ663" i="4" s="1"/>
  <c r="EZ296" i="4"/>
  <c r="EZ674" i="4" s="1"/>
  <c r="EZ293" i="4"/>
  <c r="EZ671" i="4" s="1"/>
  <c r="EZ312" i="4"/>
  <c r="EZ690" i="4" s="1"/>
  <c r="EZ303" i="4"/>
  <c r="EZ681" i="4" s="1"/>
  <c r="EZ319" i="4"/>
  <c r="EZ697" i="4" s="1"/>
  <c r="EZ299" i="4"/>
  <c r="EZ677" i="4" s="1"/>
  <c r="EZ309" i="4"/>
  <c r="EZ687" i="4" s="1"/>
  <c r="EZ311" i="4"/>
  <c r="EZ689" i="4" s="1"/>
  <c r="EZ306" i="4"/>
  <c r="EZ684" i="4" s="1"/>
  <c r="EZ326" i="4"/>
  <c r="EZ704" i="4" s="1"/>
  <c r="EZ302" i="4"/>
  <c r="EZ680" i="4" s="1"/>
  <c r="EZ304" i="4"/>
  <c r="EZ682" i="4" s="1"/>
  <c r="EZ317" i="4"/>
  <c r="EZ695" i="4" s="1"/>
  <c r="EZ308" i="4"/>
  <c r="EZ686" i="4" s="1"/>
  <c r="EZ300" i="4"/>
  <c r="EZ678" i="4" s="1"/>
  <c r="EZ310" i="4"/>
  <c r="EZ688" i="4" s="1"/>
  <c r="EZ298" i="4"/>
  <c r="EZ676" i="4" s="1"/>
  <c r="EZ307" i="4"/>
  <c r="EZ685" i="4" s="1"/>
  <c r="EZ316" i="4"/>
  <c r="EZ694" i="4" s="1"/>
  <c r="EZ318" i="4"/>
  <c r="EZ696" i="4" s="1"/>
  <c r="EZ314" i="4"/>
  <c r="EZ692" i="4" s="1"/>
  <c r="EZ324" i="4"/>
  <c r="EZ702" i="4" s="1"/>
  <c r="EZ321" i="4"/>
  <c r="EZ699" i="4" s="1"/>
  <c r="EZ328" i="4"/>
  <c r="EZ706" i="4" s="1"/>
  <c r="EZ336" i="4"/>
  <c r="EZ714" i="4" s="1"/>
  <c r="EZ332" i="4"/>
  <c r="EZ710" i="4" s="1"/>
  <c r="EZ337" i="4"/>
  <c r="EZ715" i="4" s="1"/>
  <c r="EZ329" i="4"/>
  <c r="EZ707" i="4" s="1"/>
  <c r="EZ334" i="4"/>
  <c r="EZ712" i="4" s="1"/>
  <c r="EZ327" i="4"/>
  <c r="EZ705" i="4" s="1"/>
  <c r="EZ341" i="4"/>
  <c r="EZ719" i="4" s="1"/>
  <c r="EZ344" i="4"/>
  <c r="EZ722" i="4" s="1"/>
  <c r="EZ346" i="4"/>
  <c r="EZ724" i="4" s="1"/>
  <c r="EZ348" i="4"/>
  <c r="EZ726" i="4" s="1"/>
  <c r="EZ350" i="4"/>
  <c r="EZ728" i="4" s="1"/>
  <c r="EZ352" i="4"/>
  <c r="EZ730" i="4" s="1"/>
  <c r="EZ354" i="4"/>
  <c r="EZ732" i="4" s="1"/>
  <c r="EZ356" i="4"/>
  <c r="EZ734" i="4" s="1"/>
  <c r="EZ358" i="4"/>
  <c r="EZ736" i="4" s="1"/>
  <c r="EZ360" i="4"/>
  <c r="EZ738" i="4" s="1"/>
  <c r="EZ362" i="4"/>
  <c r="EZ740" i="4" s="1"/>
  <c r="EZ364" i="4"/>
  <c r="EZ742" i="4" s="1"/>
  <c r="EZ366" i="4"/>
  <c r="EZ744" i="4" s="1"/>
  <c r="EZ315" i="4"/>
  <c r="EZ693" i="4" s="1"/>
  <c r="EZ342" i="4"/>
  <c r="EZ720" i="4" s="1"/>
  <c r="EZ320" i="4"/>
  <c r="EZ698" i="4" s="1"/>
  <c r="EZ323" i="4"/>
  <c r="EZ701" i="4" s="1"/>
  <c r="EZ331" i="4"/>
  <c r="EZ709" i="4" s="1"/>
  <c r="EZ333" i="4"/>
  <c r="EZ711" i="4" s="1"/>
  <c r="EZ322" i="4"/>
  <c r="EZ700" i="4" s="1"/>
  <c r="EZ325" i="4"/>
  <c r="EZ703" i="4" s="1"/>
  <c r="EZ343" i="4"/>
  <c r="EZ721" i="4" s="1"/>
  <c r="EZ345" i="4"/>
  <c r="EZ723" i="4" s="1"/>
  <c r="EZ347" i="4"/>
  <c r="EZ725" i="4" s="1"/>
  <c r="EZ349" i="4"/>
  <c r="EZ727" i="4" s="1"/>
  <c r="EZ351" i="4"/>
  <c r="EZ729" i="4" s="1"/>
  <c r="EZ353" i="4"/>
  <c r="EZ731" i="4" s="1"/>
  <c r="EZ355" i="4"/>
  <c r="EZ733" i="4" s="1"/>
  <c r="EZ357" i="4"/>
  <c r="EZ735" i="4" s="1"/>
  <c r="EZ359" i="4"/>
  <c r="EZ737" i="4" s="1"/>
  <c r="EZ361" i="4"/>
  <c r="EZ739" i="4" s="1"/>
  <c r="EZ363" i="4"/>
  <c r="EZ741" i="4" s="1"/>
  <c r="EZ365" i="4"/>
  <c r="EZ743" i="4" s="1"/>
  <c r="EZ367" i="4"/>
  <c r="EZ745" i="4" s="1"/>
  <c r="EZ338" i="4"/>
  <c r="EZ716" i="4" s="1"/>
  <c r="EZ340" i="4"/>
  <c r="EZ718" i="4" s="1"/>
  <c r="EZ335" i="4"/>
  <c r="EZ713" i="4" s="1"/>
  <c r="EZ330" i="4"/>
  <c r="EZ708" i="4" s="1"/>
  <c r="EZ339" i="4"/>
  <c r="EZ717" i="4" s="1"/>
  <c r="EZ369" i="4"/>
  <c r="EZ747" i="4" s="1"/>
  <c r="EZ380" i="4"/>
  <c r="EZ758" i="4" s="1"/>
  <c r="FP202" i="4"/>
  <c r="FP580" i="4" s="1"/>
  <c r="FP206" i="4"/>
  <c r="FP584" i="4" s="1"/>
  <c r="FP201" i="4"/>
  <c r="FP579" i="4" s="1"/>
  <c r="FP205" i="4"/>
  <c r="FP583" i="4" s="1"/>
  <c r="FP200" i="4"/>
  <c r="FP578" i="4" s="1"/>
  <c r="FP204" i="4"/>
  <c r="FP582" i="4" s="1"/>
  <c r="FP208" i="4"/>
  <c r="FP586" i="4" s="1"/>
  <c r="FP213" i="4"/>
  <c r="FP591" i="4" s="1"/>
  <c r="FP203" i="4"/>
  <c r="FP581" i="4" s="1"/>
  <c r="FP207" i="4"/>
  <c r="FP585" i="4" s="1"/>
  <c r="FP222" i="4"/>
  <c r="FP600" i="4" s="1"/>
  <c r="FP199" i="4"/>
  <c r="FP577" i="4" s="1"/>
  <c r="FP211" i="4"/>
  <c r="FP589" i="4" s="1"/>
  <c r="FP218" i="4"/>
  <c r="FP596" i="4" s="1"/>
  <c r="FP210" i="4"/>
  <c r="FP588" i="4" s="1"/>
  <c r="FP209" i="4"/>
  <c r="FP587" i="4" s="1"/>
  <c r="FP228" i="4"/>
  <c r="FP606" i="4" s="1"/>
  <c r="FP216" i="4"/>
  <c r="FP594" i="4" s="1"/>
  <c r="FP214" i="4"/>
  <c r="FP592" i="4" s="1"/>
  <c r="FP219" i="4"/>
  <c r="FP597" i="4" s="1"/>
  <c r="FP220" i="4"/>
  <c r="FP598" i="4" s="1"/>
  <c r="FP225" i="4"/>
  <c r="FP603" i="4" s="1"/>
  <c r="FP229" i="4"/>
  <c r="FP607" i="4" s="1"/>
  <c r="FP226" i="4"/>
  <c r="FP604" i="4" s="1"/>
  <c r="FP230" i="4"/>
  <c r="FP608" i="4" s="1"/>
  <c r="FP215" i="4"/>
  <c r="FP593" i="4" s="1"/>
  <c r="FP212" i="4"/>
  <c r="FP590" i="4" s="1"/>
  <c r="FP227" i="4"/>
  <c r="FP605" i="4" s="1"/>
  <c r="FP232" i="4"/>
  <c r="FP610" i="4" s="1"/>
  <c r="FP221" i="4"/>
  <c r="FP599" i="4" s="1"/>
  <c r="FP234" i="4"/>
  <c r="FP612" i="4" s="1"/>
  <c r="FP238" i="4"/>
  <c r="FP616" i="4" s="1"/>
  <c r="FP237" i="4"/>
  <c r="FP615" i="4" s="1"/>
  <c r="FP246" i="4"/>
  <c r="FP624" i="4" s="1"/>
  <c r="FP248" i="4"/>
  <c r="FP626" i="4" s="1"/>
  <c r="FP247" i="4"/>
  <c r="FP625" i="4" s="1"/>
  <c r="FP249" i="4"/>
  <c r="FP627" i="4" s="1"/>
  <c r="FP224" i="4"/>
  <c r="FP602" i="4" s="1"/>
  <c r="FP235" i="4"/>
  <c r="FP613" i="4" s="1"/>
  <c r="FP250" i="4"/>
  <c r="FP628" i="4" s="1"/>
  <c r="FP223" i="4"/>
  <c r="FP601" i="4" s="1"/>
  <c r="FP233" i="4"/>
  <c r="FP611" i="4" s="1"/>
  <c r="FP241" i="4"/>
  <c r="FP619" i="4" s="1"/>
  <c r="FP240" i="4"/>
  <c r="FP618" i="4" s="1"/>
  <c r="FP231" i="4"/>
  <c r="FP609" i="4" s="1"/>
  <c r="FP242" i="4"/>
  <c r="FP620" i="4" s="1"/>
  <c r="FP251" i="4"/>
  <c r="FP629" i="4" s="1"/>
  <c r="FP259" i="4"/>
  <c r="FP637" i="4" s="1"/>
  <c r="FP236" i="4"/>
  <c r="FP614" i="4" s="1"/>
  <c r="FP217" i="4"/>
  <c r="FP595" i="4" s="1"/>
  <c r="FP244" i="4"/>
  <c r="FP622" i="4" s="1"/>
  <c r="FP252" i="4"/>
  <c r="FP630" i="4" s="1"/>
  <c r="FP253" i="4"/>
  <c r="FP631" i="4" s="1"/>
  <c r="FP261" i="4"/>
  <c r="FP639" i="4" s="1"/>
  <c r="FP245" i="4"/>
  <c r="FP623" i="4" s="1"/>
  <c r="FP254" i="4"/>
  <c r="FP632" i="4" s="1"/>
  <c r="FP255" i="4"/>
  <c r="FP633" i="4" s="1"/>
  <c r="FP239" i="4"/>
  <c r="FP617" i="4" s="1"/>
  <c r="FP243" i="4"/>
  <c r="FP621" i="4" s="1"/>
  <c r="FP269" i="4"/>
  <c r="FP647" i="4" s="1"/>
  <c r="FP256" i="4"/>
  <c r="FP634" i="4" s="1"/>
  <c r="FP257" i="4"/>
  <c r="FP635" i="4" s="1"/>
  <c r="FP258" i="4"/>
  <c r="FP636" i="4" s="1"/>
  <c r="FP260" i="4"/>
  <c r="FP638" i="4" s="1"/>
  <c r="FP264" i="4"/>
  <c r="FP642" i="4" s="1"/>
  <c r="FP262" i="4"/>
  <c r="FP640" i="4" s="1"/>
  <c r="FP271" i="4"/>
  <c r="FP649" i="4" s="1"/>
  <c r="FP280" i="4"/>
  <c r="FP658" i="4" s="1"/>
  <c r="FP265" i="4"/>
  <c r="FP643" i="4" s="1"/>
  <c r="FP266" i="4"/>
  <c r="FP644" i="4" s="1"/>
  <c r="FP281" i="4"/>
  <c r="FP659" i="4" s="1"/>
  <c r="FP272" i="4"/>
  <c r="FP650" i="4" s="1"/>
  <c r="FP274" i="4"/>
  <c r="FP652" i="4" s="1"/>
  <c r="FP263" i="4"/>
  <c r="FP641" i="4" s="1"/>
  <c r="FP275" i="4"/>
  <c r="FP653" i="4" s="1"/>
  <c r="FP289" i="4"/>
  <c r="FP667" i="4" s="1"/>
  <c r="FP279" i="4"/>
  <c r="FP657" i="4" s="1"/>
  <c r="FP294" i="4"/>
  <c r="FP672" i="4" s="1"/>
  <c r="FP273" i="4"/>
  <c r="FP651" i="4" s="1"/>
  <c r="FP268" i="4"/>
  <c r="FP646" i="4" s="1"/>
  <c r="FP286" i="4"/>
  <c r="FP664" i="4" s="1"/>
  <c r="FP278" i="4"/>
  <c r="FP656" i="4" s="1"/>
  <c r="FP283" i="4"/>
  <c r="FP661" i="4" s="1"/>
  <c r="FP285" i="4"/>
  <c r="FP663" i="4" s="1"/>
  <c r="FP290" i="4"/>
  <c r="FP668" i="4" s="1"/>
  <c r="FP270" i="4"/>
  <c r="FP648" i="4" s="1"/>
  <c r="FP277" i="4"/>
  <c r="FP655" i="4" s="1"/>
  <c r="FP282" i="4"/>
  <c r="FP660" i="4" s="1"/>
  <c r="FP284" i="4"/>
  <c r="FP662" i="4" s="1"/>
  <c r="FP288" i="4"/>
  <c r="FP666" i="4" s="1"/>
  <c r="FP267" i="4"/>
  <c r="FP645" i="4" s="1"/>
  <c r="FP293" i="4"/>
  <c r="FP671" i="4" s="1"/>
  <c r="FP295" i="4"/>
  <c r="FP673" i="4" s="1"/>
  <c r="FP303" i="4"/>
  <c r="FP681" i="4" s="1"/>
  <c r="FP315" i="4"/>
  <c r="FP693" i="4" s="1"/>
  <c r="FP287" i="4"/>
  <c r="FP665" i="4" s="1"/>
  <c r="FP292" i="4"/>
  <c r="FP670" i="4" s="1"/>
  <c r="FP297" i="4"/>
  <c r="FP675" i="4" s="1"/>
  <c r="FP276" i="4"/>
  <c r="FP654" i="4" s="1"/>
  <c r="FP299" i="4"/>
  <c r="FP677" i="4" s="1"/>
  <c r="FP307" i="4"/>
  <c r="FP685" i="4" s="1"/>
  <c r="FP291" i="4"/>
  <c r="FP669" i="4" s="1"/>
  <c r="FP314" i="4"/>
  <c r="FP692" i="4" s="1"/>
  <c r="FP304" i="4"/>
  <c r="FP682" i="4" s="1"/>
  <c r="FP306" i="4"/>
  <c r="FP684" i="4" s="1"/>
  <c r="FP313" i="4"/>
  <c r="FP691" i="4" s="1"/>
  <c r="FP321" i="4"/>
  <c r="FP699" i="4" s="1"/>
  <c r="FP300" i="4"/>
  <c r="FP678" i="4" s="1"/>
  <c r="FP302" i="4"/>
  <c r="FP680" i="4" s="1"/>
  <c r="FP308" i="4"/>
  <c r="FP686" i="4" s="1"/>
  <c r="FP310" i="4"/>
  <c r="FP688" i="4" s="1"/>
  <c r="FP298" i="4"/>
  <c r="FP676" i="4" s="1"/>
  <c r="FP312" i="4"/>
  <c r="FP690" i="4" s="1"/>
  <c r="FP305" i="4"/>
  <c r="FP683" i="4" s="1"/>
  <c r="FP296" i="4"/>
  <c r="FP674" i="4" s="1"/>
  <c r="FP301" i="4"/>
  <c r="FP679" i="4" s="1"/>
  <c r="FP309" i="4"/>
  <c r="FP687" i="4" s="1"/>
  <c r="FP311" i="4"/>
  <c r="FP689" i="4" s="1"/>
  <c r="FP320" i="4"/>
  <c r="FP698" i="4" s="1"/>
  <c r="FP322" i="4"/>
  <c r="FP700" i="4" s="1"/>
  <c r="FP336" i="4"/>
  <c r="FP714" i="4" s="1"/>
  <c r="FP326" i="4"/>
  <c r="FP704" i="4" s="1"/>
  <c r="FP316" i="4"/>
  <c r="FP694" i="4" s="1"/>
  <c r="FP317" i="4"/>
  <c r="FP695" i="4" s="1"/>
  <c r="FP328" i="4"/>
  <c r="FP706" i="4" s="1"/>
  <c r="FP331" i="4"/>
  <c r="FP709" i="4" s="1"/>
  <c r="FP333" i="4"/>
  <c r="FP711" i="4" s="1"/>
  <c r="FP335" i="4"/>
  <c r="FP713" i="4" s="1"/>
  <c r="FP325" i="4"/>
  <c r="FP703" i="4" s="1"/>
  <c r="FP344" i="4"/>
  <c r="FP722" i="4" s="1"/>
  <c r="FP346" i="4"/>
  <c r="FP724" i="4" s="1"/>
  <c r="FP348" i="4"/>
  <c r="FP726" i="4" s="1"/>
  <c r="FP350" i="4"/>
  <c r="FP728" i="4" s="1"/>
  <c r="FP352" i="4"/>
  <c r="FP730" i="4" s="1"/>
  <c r="FP354" i="4"/>
  <c r="FP732" i="4" s="1"/>
  <c r="FP356" i="4"/>
  <c r="FP734" i="4" s="1"/>
  <c r="FP358" i="4"/>
  <c r="FP736" i="4" s="1"/>
  <c r="FP360" i="4"/>
  <c r="FP738" i="4" s="1"/>
  <c r="FP362" i="4"/>
  <c r="FP740" i="4" s="1"/>
  <c r="FP364" i="4"/>
  <c r="FP742" i="4" s="1"/>
  <c r="FP366" i="4"/>
  <c r="FP744" i="4" s="1"/>
  <c r="FP319" i="4"/>
  <c r="FP697" i="4" s="1"/>
  <c r="FP324" i="4"/>
  <c r="FP702" i="4" s="1"/>
  <c r="FP330" i="4"/>
  <c r="FP708" i="4" s="1"/>
  <c r="FP318" i="4"/>
  <c r="FP696" i="4" s="1"/>
  <c r="FP329" i="4"/>
  <c r="FP707" i="4" s="1"/>
  <c r="FP332" i="4"/>
  <c r="FP710" i="4" s="1"/>
  <c r="FP327" i="4"/>
  <c r="FP705" i="4" s="1"/>
  <c r="FP334" i="4"/>
  <c r="FP712" i="4" s="1"/>
  <c r="FP343" i="4"/>
  <c r="FP721" i="4" s="1"/>
  <c r="FP345" i="4"/>
  <c r="FP723" i="4" s="1"/>
  <c r="FP347" i="4"/>
  <c r="FP725" i="4" s="1"/>
  <c r="FP349" i="4"/>
  <c r="FP727" i="4" s="1"/>
  <c r="FP351" i="4"/>
  <c r="FP729" i="4" s="1"/>
  <c r="FP353" i="4"/>
  <c r="FP731" i="4" s="1"/>
  <c r="FP355" i="4"/>
  <c r="FP733" i="4" s="1"/>
  <c r="FP357" i="4"/>
  <c r="FP735" i="4" s="1"/>
  <c r="FP359" i="4"/>
  <c r="FP737" i="4" s="1"/>
  <c r="FP361" i="4"/>
  <c r="FP739" i="4" s="1"/>
  <c r="FP363" i="4"/>
  <c r="FP741" i="4" s="1"/>
  <c r="FP365" i="4"/>
  <c r="FP743" i="4" s="1"/>
  <c r="FP367" i="4"/>
  <c r="FP745" i="4" s="1"/>
  <c r="FP339" i="4"/>
  <c r="FP717" i="4" s="1"/>
  <c r="FP323" i="4"/>
  <c r="FP701" i="4" s="1"/>
  <c r="FP341" i="4"/>
  <c r="FP719" i="4" s="1"/>
  <c r="FP338" i="4"/>
  <c r="FP716" i="4" s="1"/>
  <c r="FP337" i="4"/>
  <c r="FP715" i="4" s="1"/>
  <c r="FP340" i="4"/>
  <c r="FP718" i="4" s="1"/>
  <c r="FP342" i="4"/>
  <c r="FP720" i="4" s="1"/>
  <c r="FP374" i="4"/>
  <c r="FP752" i="4" s="1"/>
  <c r="FP382" i="4"/>
  <c r="FP760" i="4" s="1"/>
  <c r="GF204" i="4"/>
  <c r="GF582" i="4" s="1"/>
  <c r="GF200" i="4"/>
  <c r="GF578" i="4" s="1"/>
  <c r="GF203" i="4"/>
  <c r="GF581" i="4" s="1"/>
  <c r="GF206" i="4"/>
  <c r="GF584" i="4" s="1"/>
  <c r="GF205" i="4"/>
  <c r="GF583" i="4" s="1"/>
  <c r="GF199" i="4"/>
  <c r="GF577" i="4" s="1"/>
  <c r="GF202" i="4"/>
  <c r="GF580" i="4" s="1"/>
  <c r="GF208" i="4"/>
  <c r="GF586" i="4" s="1"/>
  <c r="GF207" i="4"/>
  <c r="GF585" i="4" s="1"/>
  <c r="GF209" i="4"/>
  <c r="GF587" i="4" s="1"/>
  <c r="GF212" i="4"/>
  <c r="GF590" i="4" s="1"/>
  <c r="GF217" i="4"/>
  <c r="GF595" i="4" s="1"/>
  <c r="GF210" i="4"/>
  <c r="GF588" i="4" s="1"/>
  <c r="GF213" i="4"/>
  <c r="GF591" i="4" s="1"/>
  <c r="GF201" i="4"/>
  <c r="GF579" i="4" s="1"/>
  <c r="GF221" i="4"/>
  <c r="GF599" i="4" s="1"/>
  <c r="GF211" i="4"/>
  <c r="GF589" i="4" s="1"/>
  <c r="GF215" i="4"/>
  <c r="GF593" i="4" s="1"/>
  <c r="GF216" i="4"/>
  <c r="GF594" i="4" s="1"/>
  <c r="GF219" i="4"/>
  <c r="GF597" i="4" s="1"/>
  <c r="GF228" i="4"/>
  <c r="GF606" i="4" s="1"/>
  <c r="GF214" i="4"/>
  <c r="GF592" i="4" s="1"/>
  <c r="GF224" i="4"/>
  <c r="GF602" i="4" s="1"/>
  <c r="GF226" i="4"/>
  <c r="GF604" i="4" s="1"/>
  <c r="GF232" i="4"/>
  <c r="GF610" i="4" s="1"/>
  <c r="GF223" i="4"/>
  <c r="GF601" i="4" s="1"/>
  <c r="GF222" i="4"/>
  <c r="GF600" i="4" s="1"/>
  <c r="GF225" i="4"/>
  <c r="GF603" i="4" s="1"/>
  <c r="GF218" i="4"/>
  <c r="GF596" i="4" s="1"/>
  <c r="GF233" i="4"/>
  <c r="GF611" i="4" s="1"/>
  <c r="GF235" i="4"/>
  <c r="GF613" i="4" s="1"/>
  <c r="GF238" i="4"/>
  <c r="GF616" i="4" s="1"/>
  <c r="GF229" i="4"/>
  <c r="GF607" i="4" s="1"/>
  <c r="GF230" i="4"/>
  <c r="GF608" i="4" s="1"/>
  <c r="GF220" i="4"/>
  <c r="GF598" i="4" s="1"/>
  <c r="GF237" i="4"/>
  <c r="GF615" i="4" s="1"/>
  <c r="GF246" i="4"/>
  <c r="GF624" i="4" s="1"/>
  <c r="GF248" i="4"/>
  <c r="GF626" i="4" s="1"/>
  <c r="GF240" i="4"/>
  <c r="GF618" i="4" s="1"/>
  <c r="GF234" i="4"/>
  <c r="GF612" i="4" s="1"/>
  <c r="GF242" i="4"/>
  <c r="GF620" i="4" s="1"/>
  <c r="GF231" i="4"/>
  <c r="GF609" i="4" s="1"/>
  <c r="GF243" i="4"/>
  <c r="GF621" i="4" s="1"/>
  <c r="GF247" i="4"/>
  <c r="GF625" i="4" s="1"/>
  <c r="GF249" i="4"/>
  <c r="GF627" i="4" s="1"/>
  <c r="GF241" i="4"/>
  <c r="GF619" i="4" s="1"/>
  <c r="GF250" i="4"/>
  <c r="GF628" i="4" s="1"/>
  <c r="GF239" i="4"/>
  <c r="GF617" i="4" s="1"/>
  <c r="GF227" i="4"/>
  <c r="GF605" i="4" s="1"/>
  <c r="GF244" i="4"/>
  <c r="GF622" i="4" s="1"/>
  <c r="GF252" i="4"/>
  <c r="GF630" i="4" s="1"/>
  <c r="GF253" i="4"/>
  <c r="GF631" i="4" s="1"/>
  <c r="GF236" i="4"/>
  <c r="GF614" i="4" s="1"/>
  <c r="GF257" i="4"/>
  <c r="GF635" i="4" s="1"/>
  <c r="GF245" i="4"/>
  <c r="GF623" i="4" s="1"/>
  <c r="GF266" i="4"/>
  <c r="GF644" i="4" s="1"/>
  <c r="GF255" i="4"/>
  <c r="GF633" i="4" s="1"/>
  <c r="GF254" i="4"/>
  <c r="GF632" i="4" s="1"/>
  <c r="GF264" i="4"/>
  <c r="GF642" i="4" s="1"/>
  <c r="GF251" i="4"/>
  <c r="GF629" i="4" s="1"/>
  <c r="GF263" i="4"/>
  <c r="GF641" i="4" s="1"/>
  <c r="GF273" i="4"/>
  <c r="GF651" i="4" s="1"/>
  <c r="GF275" i="4"/>
  <c r="GF653" i="4" s="1"/>
  <c r="GF258" i="4"/>
  <c r="GF636" i="4" s="1"/>
  <c r="GF256" i="4"/>
  <c r="GF634" i="4" s="1"/>
  <c r="GF282" i="4"/>
  <c r="GF660" i="4" s="1"/>
  <c r="GF259" i="4"/>
  <c r="GF637" i="4" s="1"/>
  <c r="GF283" i="4"/>
  <c r="GF661" i="4" s="1"/>
  <c r="GF260" i="4"/>
  <c r="GF638" i="4" s="1"/>
  <c r="GF262" i="4"/>
  <c r="GF640" i="4" s="1"/>
  <c r="GF265" i="4"/>
  <c r="GF643" i="4" s="1"/>
  <c r="GF267" i="4"/>
  <c r="GF645" i="4" s="1"/>
  <c r="GF268" i="4"/>
  <c r="GF646" i="4" s="1"/>
  <c r="GF269" i="4"/>
  <c r="GF647" i="4" s="1"/>
  <c r="GF261" i="4"/>
  <c r="GF639" i="4" s="1"/>
  <c r="GF281" i="4"/>
  <c r="GF659" i="4" s="1"/>
  <c r="GF291" i="4"/>
  <c r="GF669" i="4" s="1"/>
  <c r="GF286" i="4"/>
  <c r="GF664" i="4" s="1"/>
  <c r="GF272" i="4"/>
  <c r="GF650" i="4" s="1"/>
  <c r="GF270" i="4"/>
  <c r="GF648" i="4" s="1"/>
  <c r="GF290" i="4"/>
  <c r="GF668" i="4" s="1"/>
  <c r="GF277" i="4"/>
  <c r="GF655" i="4" s="1"/>
  <c r="GF284" i="4"/>
  <c r="GF662" i="4" s="1"/>
  <c r="GF289" i="4"/>
  <c r="GF667" i="4" s="1"/>
  <c r="GF271" i="4"/>
  <c r="GF649" i="4" s="1"/>
  <c r="GF279" i="4"/>
  <c r="GF657" i="4" s="1"/>
  <c r="GF274" i="4"/>
  <c r="GF652" i="4" s="1"/>
  <c r="GF278" i="4"/>
  <c r="GF656" i="4" s="1"/>
  <c r="GF297" i="4"/>
  <c r="GF675" i="4" s="1"/>
  <c r="GF305" i="4"/>
  <c r="GF683" i="4" s="1"/>
  <c r="GF288" i="4"/>
  <c r="GF666" i="4" s="1"/>
  <c r="GF293" i="4"/>
  <c r="GF671" i="4" s="1"/>
  <c r="GF276" i="4"/>
  <c r="GF654" i="4" s="1"/>
  <c r="GF308" i="4"/>
  <c r="GF686" i="4" s="1"/>
  <c r="GF301" i="4"/>
  <c r="GF679" i="4" s="1"/>
  <c r="GF309" i="4"/>
  <c r="GF687" i="4" s="1"/>
  <c r="GF285" i="4"/>
  <c r="GF663" i="4" s="1"/>
  <c r="GF280" i="4"/>
  <c r="GF658" i="4" s="1"/>
  <c r="GF287" i="4"/>
  <c r="GF665" i="4" s="1"/>
  <c r="GF295" i="4"/>
  <c r="GF673" i="4" s="1"/>
  <c r="GF292" i="4"/>
  <c r="GF670" i="4" s="1"/>
  <c r="GF294" i="4"/>
  <c r="GF672" i="4" s="1"/>
  <c r="GF316" i="4"/>
  <c r="GF694" i="4" s="1"/>
  <c r="GF307" i="4"/>
  <c r="GF685" i="4" s="1"/>
  <c r="GF323" i="4"/>
  <c r="GF701" i="4" s="1"/>
  <c r="GF296" i="4"/>
  <c r="GF674" i="4" s="1"/>
  <c r="GF303" i="4"/>
  <c r="GF681" i="4" s="1"/>
  <c r="GF314" i="4"/>
  <c r="GF692" i="4" s="1"/>
  <c r="GF299" i="4"/>
  <c r="GF677" i="4" s="1"/>
  <c r="GF306" i="4"/>
  <c r="GF684" i="4" s="1"/>
  <c r="GF311" i="4"/>
  <c r="GF689" i="4" s="1"/>
  <c r="GF302" i="4"/>
  <c r="GF680" i="4" s="1"/>
  <c r="GF304" i="4"/>
  <c r="GF682" i="4" s="1"/>
  <c r="GF300" i="4"/>
  <c r="GF678" i="4" s="1"/>
  <c r="GF298" i="4"/>
  <c r="GF676" i="4" s="1"/>
  <c r="GF310" i="4"/>
  <c r="GF688" i="4" s="1"/>
  <c r="GF322" i="4"/>
  <c r="GF700" i="4" s="1"/>
  <c r="GF312" i="4"/>
  <c r="GF690" i="4" s="1"/>
  <c r="GF325" i="4"/>
  <c r="GF703" i="4" s="1"/>
  <c r="GF328" i="4"/>
  <c r="GF706" i="4" s="1"/>
  <c r="GF318" i="4"/>
  <c r="GF696" i="4" s="1"/>
  <c r="GF338" i="4"/>
  <c r="GF716" i="4" s="1"/>
  <c r="GF315" i="4"/>
  <c r="GF693" i="4" s="1"/>
  <c r="GF313" i="4"/>
  <c r="GF691" i="4" s="1"/>
  <c r="GF335" i="4"/>
  <c r="GF713" i="4" s="1"/>
  <c r="GF324" i="4"/>
  <c r="GF702" i="4" s="1"/>
  <c r="GF321" i="4"/>
  <c r="GF699" i="4" s="1"/>
  <c r="GF329" i="4"/>
  <c r="GF707" i="4" s="1"/>
  <c r="GF330" i="4"/>
  <c r="GF708" i="4" s="1"/>
  <c r="GF327" i="4"/>
  <c r="GF705" i="4" s="1"/>
  <c r="GF344" i="4"/>
  <c r="GF722" i="4" s="1"/>
  <c r="GF346" i="4"/>
  <c r="GF724" i="4" s="1"/>
  <c r="GF348" i="4"/>
  <c r="GF726" i="4" s="1"/>
  <c r="GF350" i="4"/>
  <c r="GF728" i="4" s="1"/>
  <c r="GF352" i="4"/>
  <c r="GF730" i="4" s="1"/>
  <c r="GF354" i="4"/>
  <c r="GF732" i="4" s="1"/>
  <c r="GF356" i="4"/>
  <c r="GF734" i="4" s="1"/>
  <c r="GF358" i="4"/>
  <c r="GF736" i="4" s="1"/>
  <c r="GF360" i="4"/>
  <c r="GF738" i="4" s="1"/>
  <c r="GF362" i="4"/>
  <c r="GF740" i="4" s="1"/>
  <c r="GF364" i="4"/>
  <c r="GF742" i="4" s="1"/>
  <c r="GF366" i="4"/>
  <c r="GF744" i="4" s="1"/>
  <c r="GF332" i="4"/>
  <c r="GF710" i="4" s="1"/>
  <c r="GF320" i="4"/>
  <c r="GF698" i="4" s="1"/>
  <c r="GF317" i="4"/>
  <c r="GF695" i="4" s="1"/>
  <c r="GF319" i="4"/>
  <c r="GF697" i="4" s="1"/>
  <c r="GF331" i="4"/>
  <c r="GF709" i="4" s="1"/>
  <c r="GF337" i="4"/>
  <c r="GF715" i="4" s="1"/>
  <c r="GF343" i="4"/>
  <c r="GF721" i="4" s="1"/>
  <c r="GF345" i="4"/>
  <c r="GF723" i="4" s="1"/>
  <c r="GF347" i="4"/>
  <c r="GF725" i="4" s="1"/>
  <c r="GF349" i="4"/>
  <c r="GF727" i="4" s="1"/>
  <c r="GF351" i="4"/>
  <c r="GF729" i="4" s="1"/>
  <c r="GF353" i="4"/>
  <c r="GF731" i="4" s="1"/>
  <c r="GF355" i="4"/>
  <c r="GF733" i="4" s="1"/>
  <c r="GF357" i="4"/>
  <c r="GF735" i="4" s="1"/>
  <c r="GF359" i="4"/>
  <c r="GF737" i="4" s="1"/>
  <c r="GF361" i="4"/>
  <c r="GF739" i="4" s="1"/>
  <c r="GF363" i="4"/>
  <c r="GF741" i="4" s="1"/>
  <c r="GF365" i="4"/>
  <c r="GF743" i="4" s="1"/>
  <c r="GF367" i="4"/>
  <c r="GF745" i="4" s="1"/>
  <c r="GF341" i="4"/>
  <c r="GF719" i="4" s="1"/>
  <c r="GF340" i="4"/>
  <c r="GF718" i="4" s="1"/>
  <c r="GF326" i="4"/>
  <c r="GF704" i="4" s="1"/>
  <c r="GF334" i="4"/>
  <c r="GF712" i="4" s="1"/>
  <c r="GF342" i="4"/>
  <c r="GF720" i="4" s="1"/>
  <c r="GF333" i="4"/>
  <c r="GF711" i="4" s="1"/>
  <c r="GF336" i="4"/>
  <c r="GF714" i="4" s="1"/>
  <c r="GF339" i="4"/>
  <c r="GF717" i="4" s="1"/>
  <c r="GF376" i="4"/>
  <c r="GF754" i="4" s="1"/>
  <c r="GF369" i="4"/>
  <c r="GF747" i="4" s="1"/>
  <c r="D372" i="4"/>
  <c r="D750" i="4" s="1"/>
  <c r="D354" i="4"/>
  <c r="D732" i="4" s="1"/>
  <c r="D336" i="4"/>
  <c r="D714" i="4" s="1"/>
  <c r="D317" i="4"/>
  <c r="D695" i="4" s="1"/>
  <c r="D299" i="4"/>
  <c r="D677" i="4" s="1"/>
  <c r="D281" i="4"/>
  <c r="D659" i="4" s="1"/>
  <c r="D263" i="4"/>
  <c r="D641" i="4" s="1"/>
  <c r="D244" i="4"/>
  <c r="D622" i="4" s="1"/>
  <c r="D226" i="4"/>
  <c r="D604" i="4" s="1"/>
  <c r="D208" i="4"/>
  <c r="D586" i="4" s="1"/>
  <c r="FD384" i="4"/>
  <c r="EL384" i="4"/>
  <c r="DT384" i="4"/>
  <c r="CZ384" i="4"/>
  <c r="CE384" i="4"/>
  <c r="BK384" i="4"/>
  <c r="T384" i="4"/>
  <c r="GB383" i="4"/>
  <c r="GB761" i="4" s="1"/>
  <c r="FG383" i="4"/>
  <c r="FG761" i="4" s="1"/>
  <c r="EL383" i="4"/>
  <c r="EL761" i="4" s="1"/>
  <c r="CV383" i="4"/>
  <c r="CV761" i="4" s="1"/>
  <c r="AL383" i="4"/>
  <c r="AL761" i="4" s="1"/>
  <c r="FW382" i="4"/>
  <c r="FW760" i="4" s="1"/>
  <c r="DL382" i="4"/>
  <c r="DL760" i="4" s="1"/>
  <c r="CR382" i="4"/>
  <c r="CR760" i="4" s="1"/>
  <c r="BW382" i="4"/>
  <c r="BW760" i="4" s="1"/>
  <c r="BC382" i="4"/>
  <c r="BC760" i="4" s="1"/>
  <c r="L382" i="4"/>
  <c r="L760" i="4" s="1"/>
  <c r="FT381" i="4"/>
  <c r="FT759" i="4" s="1"/>
  <c r="ED381" i="4"/>
  <c r="ED759" i="4" s="1"/>
  <c r="CN381" i="4"/>
  <c r="CN759" i="4" s="1"/>
  <c r="BS381" i="4"/>
  <c r="BS759" i="4" s="1"/>
  <c r="AD381" i="4"/>
  <c r="AD759" i="4" s="1"/>
  <c r="H381" i="4"/>
  <c r="H759" i="4" s="1"/>
  <c r="FO380" i="4"/>
  <c r="FO758" i="4" s="1"/>
  <c r="DD380" i="4"/>
  <c r="DD758" i="4" s="1"/>
  <c r="CJ380" i="4"/>
  <c r="CJ758" i="4" s="1"/>
  <c r="BO380" i="4"/>
  <c r="BO758" i="4" s="1"/>
  <c r="AT380" i="4"/>
  <c r="AT758" i="4" s="1"/>
  <c r="GF379" i="4"/>
  <c r="GF757" i="4" s="1"/>
  <c r="FL379" i="4"/>
  <c r="FL757" i="4" s="1"/>
  <c r="CE379" i="4"/>
  <c r="CE757" i="4" s="1"/>
  <c r="BK379" i="4"/>
  <c r="BK757" i="4" s="1"/>
  <c r="V379" i="4"/>
  <c r="V757" i="4" s="1"/>
  <c r="GB378" i="4"/>
  <c r="GB756" i="4" s="1"/>
  <c r="FG378" i="4"/>
  <c r="FG756" i="4" s="1"/>
  <c r="CV378" i="4"/>
  <c r="CV756" i="4" s="1"/>
  <c r="CB378" i="4"/>
  <c r="CB756" i="4" s="1"/>
  <c r="BG378" i="4"/>
  <c r="BG756" i="4" s="1"/>
  <c r="AL378" i="4"/>
  <c r="AL756" i="4" s="1"/>
  <c r="FX377" i="4"/>
  <c r="FX755" i="4" s="1"/>
  <c r="DN377" i="4"/>
  <c r="DN755" i="4" s="1"/>
  <c r="BW377" i="4"/>
  <c r="BW755" i="4" s="1"/>
  <c r="BC377" i="4"/>
  <c r="BC755" i="4" s="1"/>
  <c r="L377" i="4"/>
  <c r="L755" i="4" s="1"/>
  <c r="FT376" i="4"/>
  <c r="FT754" i="4" s="1"/>
  <c r="EY376" i="4"/>
  <c r="EY754" i="4" s="1"/>
  <c r="CN376" i="4"/>
  <c r="CN754" i="4" s="1"/>
  <c r="BT376" i="4"/>
  <c r="BT754" i="4" s="1"/>
  <c r="I376" i="4"/>
  <c r="I754" i="4" s="1"/>
  <c r="FP375" i="4"/>
  <c r="FP753" i="4" s="1"/>
  <c r="CJ375" i="4"/>
  <c r="CJ753" i="4" s="1"/>
  <c r="BO375" i="4"/>
  <c r="BO753" i="4" s="1"/>
  <c r="AU375" i="4"/>
  <c r="AU753" i="4" s="1"/>
  <c r="GF374" i="4"/>
  <c r="GF752" i="4" s="1"/>
  <c r="FL374" i="4"/>
  <c r="FL752" i="4" s="1"/>
  <c r="EQ374" i="4"/>
  <c r="EQ752" i="4" s="1"/>
  <c r="DT374" i="4"/>
  <c r="DT752" i="4" s="1"/>
  <c r="CV374" i="4"/>
  <c r="CV752" i="4" s="1"/>
  <c r="BX374" i="4"/>
  <c r="BX752" i="4" s="1"/>
  <c r="AZ374" i="4"/>
  <c r="AZ752" i="4" s="1"/>
  <c r="AA374" i="4"/>
  <c r="AA752" i="4" s="1"/>
  <c r="GB373" i="4"/>
  <c r="GB751" i="4" s="1"/>
  <c r="EZ373" i="4"/>
  <c r="EZ751" i="4" s="1"/>
  <c r="CZ373" i="4"/>
  <c r="CZ751" i="4" s="1"/>
  <c r="AV373" i="4"/>
  <c r="AV751" i="4" s="1"/>
  <c r="FP372" i="4"/>
  <c r="FP750" i="4" s="1"/>
  <c r="EQ372" i="4"/>
  <c r="EQ750" i="4" s="1"/>
  <c r="DP372" i="4"/>
  <c r="DP750" i="4" s="1"/>
  <c r="CN372" i="4"/>
  <c r="CN750" i="4" s="1"/>
  <c r="BL372" i="4"/>
  <c r="BL750" i="4" s="1"/>
  <c r="H372" i="4"/>
  <c r="H750" i="4" s="1"/>
  <c r="EF371" i="4"/>
  <c r="EF749" i="4" s="1"/>
  <c r="DC371" i="4"/>
  <c r="DC749" i="4" s="1"/>
  <c r="K371" i="4"/>
  <c r="K749" i="4" s="1"/>
  <c r="FG370" i="4"/>
  <c r="FG748" i="4" s="1"/>
  <c r="CR370" i="4"/>
  <c r="CR748" i="4" s="1"/>
  <c r="BH370" i="4"/>
  <c r="BH748" i="4" s="1"/>
  <c r="AA370" i="4"/>
  <c r="AA748" i="4" s="1"/>
  <c r="DD369" i="4"/>
  <c r="DD747" i="4" s="1"/>
  <c r="P369" i="4"/>
  <c r="P747" i="4" s="1"/>
  <c r="EV368" i="4"/>
  <c r="EV746" i="4" s="1"/>
  <c r="CN368" i="4"/>
  <c r="CN746" i="4" s="1"/>
  <c r="DC367" i="4"/>
  <c r="DC745" i="4" s="1"/>
  <c r="K367" i="4"/>
  <c r="K745" i="4" s="1"/>
  <c r="O366" i="4"/>
  <c r="O744" i="4" s="1"/>
  <c r="CW365" i="4"/>
  <c r="CW743" i="4" s="1"/>
  <c r="E365" i="4"/>
  <c r="E743" i="4" s="1"/>
  <c r="CK363" i="4"/>
  <c r="CK741" i="4" s="1"/>
  <c r="FI361" i="4"/>
  <c r="FI739" i="4" s="1"/>
  <c r="EV360" i="4"/>
  <c r="EV738" i="4" s="1"/>
  <c r="V360" i="4"/>
  <c r="V738" i="4" s="1"/>
  <c r="CB359" i="4"/>
  <c r="CB737" i="4" s="1"/>
  <c r="H358" i="4"/>
  <c r="H736" i="4" s="1"/>
  <c r="BJ357" i="4"/>
  <c r="BJ735" i="4" s="1"/>
  <c r="CS356" i="4"/>
  <c r="CS734" i="4" s="1"/>
  <c r="BT355" i="4"/>
  <c r="BT733" i="4" s="1"/>
  <c r="CR352" i="4"/>
  <c r="CR730" i="4" s="1"/>
  <c r="AS205" i="4"/>
  <c r="AS583" i="4" s="1"/>
  <c r="AS208" i="4"/>
  <c r="AS586" i="4" s="1"/>
  <c r="AS199" i="4"/>
  <c r="AS577" i="4" s="1"/>
  <c r="AS210" i="4"/>
  <c r="AS588" i="4" s="1"/>
  <c r="AS212" i="4"/>
  <c r="AS590" i="4" s="1"/>
  <c r="AS214" i="4"/>
  <c r="AS592" i="4" s="1"/>
  <c r="AS216" i="4"/>
  <c r="AS594" i="4" s="1"/>
  <c r="AS203" i="4"/>
  <c r="AS581" i="4" s="1"/>
  <c r="AS209" i="4"/>
  <c r="AS587" i="4" s="1"/>
  <c r="AS202" i="4"/>
  <c r="AS580" i="4" s="1"/>
  <c r="AS207" i="4"/>
  <c r="AS585" i="4" s="1"/>
  <c r="AS200" i="4"/>
  <c r="AS578" i="4" s="1"/>
  <c r="AS220" i="4"/>
  <c r="AS598" i="4" s="1"/>
  <c r="AS201" i="4"/>
  <c r="AS579" i="4" s="1"/>
  <c r="AS211" i="4"/>
  <c r="AS589" i="4" s="1"/>
  <c r="AS218" i="4"/>
  <c r="AS596" i="4" s="1"/>
  <c r="AS204" i="4"/>
  <c r="AS582" i="4" s="1"/>
  <c r="AS224" i="4"/>
  <c r="AS602" i="4" s="1"/>
  <c r="AS226" i="4"/>
  <c r="AS604" i="4" s="1"/>
  <c r="AS206" i="4"/>
  <c r="AS584" i="4" s="1"/>
  <c r="AS223" i="4"/>
  <c r="AS601" i="4" s="1"/>
  <c r="AS231" i="4"/>
  <c r="AS609" i="4" s="1"/>
  <c r="AS225" i="4"/>
  <c r="AS603" i="4" s="1"/>
  <c r="AS232" i="4"/>
  <c r="AS610" i="4" s="1"/>
  <c r="AS217" i="4"/>
  <c r="AS595" i="4" s="1"/>
  <c r="AS221" i="4"/>
  <c r="AS599" i="4" s="1"/>
  <c r="AS229" i="4"/>
  <c r="AS607" i="4" s="1"/>
  <c r="AS215" i="4"/>
  <c r="AS593" i="4" s="1"/>
  <c r="AS222" i="4"/>
  <c r="AS600" i="4" s="1"/>
  <c r="AS213" i="4"/>
  <c r="AS591" i="4" s="1"/>
  <c r="AS227" i="4"/>
  <c r="AS605" i="4" s="1"/>
  <c r="AS219" i="4"/>
  <c r="AS597" i="4" s="1"/>
  <c r="AS233" i="4"/>
  <c r="AS611" i="4" s="1"/>
  <c r="AS241" i="4"/>
  <c r="AS619" i="4" s="1"/>
  <c r="AS228" i="4"/>
  <c r="AS606" i="4" s="1"/>
  <c r="AS236" i="4"/>
  <c r="AS614" i="4" s="1"/>
  <c r="AS234" i="4"/>
  <c r="AS612" i="4" s="1"/>
  <c r="AS230" i="4"/>
  <c r="AS608" i="4" s="1"/>
  <c r="AS242" i="4"/>
  <c r="AS620" i="4" s="1"/>
  <c r="AS235" i="4"/>
  <c r="AS613" i="4" s="1"/>
  <c r="AS238" i="4"/>
  <c r="AS616" i="4" s="1"/>
  <c r="AS239" i="4"/>
  <c r="AS617" i="4" s="1"/>
  <c r="AS253" i="4"/>
  <c r="AS631" i="4" s="1"/>
  <c r="AS255" i="4"/>
  <c r="AS633" i="4" s="1"/>
  <c r="AS257" i="4"/>
  <c r="AS635" i="4" s="1"/>
  <c r="AS259" i="4"/>
  <c r="AS637" i="4" s="1"/>
  <c r="AS237" i="4"/>
  <c r="AS615" i="4" s="1"/>
  <c r="AS240" i="4"/>
  <c r="AS618" i="4" s="1"/>
  <c r="AS248" i="4"/>
  <c r="AS626" i="4" s="1"/>
  <c r="AS252" i="4"/>
  <c r="AS630" i="4" s="1"/>
  <c r="AS254" i="4"/>
  <c r="AS632" i="4" s="1"/>
  <c r="AS256" i="4"/>
  <c r="AS634" i="4" s="1"/>
  <c r="AS258" i="4"/>
  <c r="AS636" i="4" s="1"/>
  <c r="AS260" i="4"/>
  <c r="AS638" i="4" s="1"/>
  <c r="AS249" i="4"/>
  <c r="AS627" i="4" s="1"/>
  <c r="AS245" i="4"/>
  <c r="AS623" i="4" s="1"/>
  <c r="AS244" i="4"/>
  <c r="AS622" i="4" s="1"/>
  <c r="AS269" i="4"/>
  <c r="AS647" i="4" s="1"/>
  <c r="AS246" i="4"/>
  <c r="AS624" i="4" s="1"/>
  <c r="AS267" i="4"/>
  <c r="AS645" i="4" s="1"/>
  <c r="AS247" i="4"/>
  <c r="AS625" i="4" s="1"/>
  <c r="AS243" i="4"/>
  <c r="AS621" i="4" s="1"/>
  <c r="AS250" i="4"/>
  <c r="AS628" i="4" s="1"/>
  <c r="AS262" i="4"/>
  <c r="AS640" i="4" s="1"/>
  <c r="AS270" i="4"/>
  <c r="AS648" i="4" s="1"/>
  <c r="AS279" i="4"/>
  <c r="AS657" i="4" s="1"/>
  <c r="AS251" i="4"/>
  <c r="AS629" i="4" s="1"/>
  <c r="AS280" i="4"/>
  <c r="AS658" i="4" s="1"/>
  <c r="AS261" i="4"/>
  <c r="AS639" i="4" s="1"/>
  <c r="AS265" i="4"/>
  <c r="AS643" i="4" s="1"/>
  <c r="AS266" i="4"/>
  <c r="AS644" i="4" s="1"/>
  <c r="AS274" i="4"/>
  <c r="AS652" i="4" s="1"/>
  <c r="AS263" i="4"/>
  <c r="AS641" i="4" s="1"/>
  <c r="AS264" i="4"/>
  <c r="AS642" i="4" s="1"/>
  <c r="AS268" i="4"/>
  <c r="AS646" i="4" s="1"/>
  <c r="AS278" i="4"/>
  <c r="AS656" i="4" s="1"/>
  <c r="AS293" i="4"/>
  <c r="AS671" i="4" s="1"/>
  <c r="AS295" i="4"/>
  <c r="AS673" i="4" s="1"/>
  <c r="AS288" i="4"/>
  <c r="AS666" i="4" s="1"/>
  <c r="AS294" i="4"/>
  <c r="AS672" i="4" s="1"/>
  <c r="AS273" i="4"/>
  <c r="AS651" i="4" s="1"/>
  <c r="AS276" i="4"/>
  <c r="AS654" i="4" s="1"/>
  <c r="AS287" i="4"/>
  <c r="AS665" i="4" s="1"/>
  <c r="AS292" i="4"/>
  <c r="AS670" i="4" s="1"/>
  <c r="AS271" i="4"/>
  <c r="AS649" i="4" s="1"/>
  <c r="AS275" i="4"/>
  <c r="AS653" i="4" s="1"/>
  <c r="AS277" i="4"/>
  <c r="AS655" i="4" s="1"/>
  <c r="AS297" i="4"/>
  <c r="AS675" i="4" s="1"/>
  <c r="AS299" i="4"/>
  <c r="AS677" i="4" s="1"/>
  <c r="AS301" i="4"/>
  <c r="AS679" i="4" s="1"/>
  <c r="AS303" i="4"/>
  <c r="AS681" i="4" s="1"/>
  <c r="AS305" i="4"/>
  <c r="AS683" i="4" s="1"/>
  <c r="AS307" i="4"/>
  <c r="AS685" i="4" s="1"/>
  <c r="AS309" i="4"/>
  <c r="AS687" i="4" s="1"/>
  <c r="AS311" i="4"/>
  <c r="AS689" i="4" s="1"/>
  <c r="AS313" i="4"/>
  <c r="AS691" i="4" s="1"/>
  <c r="AS315" i="4"/>
  <c r="AS693" i="4" s="1"/>
  <c r="AS317" i="4"/>
  <c r="AS695" i="4" s="1"/>
  <c r="AS284" i="4"/>
  <c r="AS662" i="4" s="1"/>
  <c r="AS272" i="4"/>
  <c r="AS650" i="4" s="1"/>
  <c r="AS281" i="4"/>
  <c r="AS659" i="4" s="1"/>
  <c r="AS283" i="4"/>
  <c r="AS661" i="4" s="1"/>
  <c r="AS296" i="4"/>
  <c r="AS674" i="4" s="1"/>
  <c r="AS298" i="4"/>
  <c r="AS676" i="4" s="1"/>
  <c r="AS300" i="4"/>
  <c r="AS678" i="4" s="1"/>
  <c r="AS302" i="4"/>
  <c r="AS680" i="4" s="1"/>
  <c r="AS304" i="4"/>
  <c r="AS682" i="4" s="1"/>
  <c r="AS306" i="4"/>
  <c r="AS684" i="4" s="1"/>
  <c r="AS308" i="4"/>
  <c r="AS686" i="4" s="1"/>
  <c r="AS310" i="4"/>
  <c r="AS688" i="4" s="1"/>
  <c r="AS312" i="4"/>
  <c r="AS690" i="4" s="1"/>
  <c r="AS314" i="4"/>
  <c r="AS692" i="4" s="1"/>
  <c r="AS316" i="4"/>
  <c r="AS694" i="4" s="1"/>
  <c r="AS289" i="4"/>
  <c r="AS667" i="4" s="1"/>
  <c r="AS291" i="4"/>
  <c r="AS669" i="4" s="1"/>
  <c r="AS282" i="4"/>
  <c r="AS660" i="4" s="1"/>
  <c r="AS285" i="4"/>
  <c r="AS663" i="4" s="1"/>
  <c r="AS286" i="4"/>
  <c r="AS664" i="4" s="1"/>
  <c r="AS290" i="4"/>
  <c r="AS668" i="4" s="1"/>
  <c r="AS320" i="4"/>
  <c r="AS698" i="4" s="1"/>
  <c r="AS327" i="4"/>
  <c r="AS705" i="4" s="1"/>
  <c r="AS319" i="4"/>
  <c r="AS697" i="4" s="1"/>
  <c r="AS325" i="4"/>
  <c r="AS703" i="4" s="1"/>
  <c r="AS331" i="4"/>
  <c r="AS709" i="4" s="1"/>
  <c r="AS322" i="4"/>
  <c r="AS700" i="4" s="1"/>
  <c r="AS335" i="4"/>
  <c r="AS713" i="4" s="1"/>
  <c r="AS345" i="4"/>
  <c r="AS723" i="4" s="1"/>
  <c r="AS347" i="4"/>
  <c r="AS725" i="4" s="1"/>
  <c r="AS349" i="4"/>
  <c r="AS727" i="4" s="1"/>
  <c r="AS351" i="4"/>
  <c r="AS729" i="4" s="1"/>
  <c r="AS353" i="4"/>
  <c r="AS731" i="4" s="1"/>
  <c r="AS355" i="4"/>
  <c r="AS733" i="4" s="1"/>
  <c r="AS323" i="4"/>
  <c r="AS701" i="4" s="1"/>
  <c r="AS326" i="4"/>
  <c r="AS704" i="4" s="1"/>
  <c r="AS333" i="4"/>
  <c r="AS711" i="4" s="1"/>
  <c r="AS338" i="4"/>
  <c r="AS716" i="4" s="1"/>
  <c r="AS329" i="4"/>
  <c r="AS707" i="4" s="1"/>
  <c r="AS342" i="4"/>
  <c r="AS720" i="4" s="1"/>
  <c r="AS343" i="4"/>
  <c r="AS721" i="4" s="1"/>
  <c r="AS344" i="4"/>
  <c r="AS722" i="4" s="1"/>
  <c r="AS346" i="4"/>
  <c r="AS724" i="4" s="1"/>
  <c r="AS348" i="4"/>
  <c r="AS726" i="4" s="1"/>
  <c r="AS350" i="4"/>
  <c r="AS728" i="4" s="1"/>
  <c r="AS352" i="4"/>
  <c r="AS730" i="4" s="1"/>
  <c r="AS354" i="4"/>
  <c r="AS732" i="4" s="1"/>
  <c r="AS332" i="4"/>
  <c r="AS710" i="4" s="1"/>
  <c r="AS334" i="4"/>
  <c r="AS712" i="4" s="1"/>
  <c r="AS330" i="4"/>
  <c r="AS708" i="4" s="1"/>
  <c r="AS321" i="4"/>
  <c r="AS699" i="4" s="1"/>
  <c r="AS324" i="4"/>
  <c r="AS702" i="4" s="1"/>
  <c r="AS328" i="4"/>
  <c r="AS706" i="4" s="1"/>
  <c r="AS318" i="4"/>
  <c r="AS696" i="4" s="1"/>
  <c r="AS368" i="4"/>
  <c r="AS746" i="4" s="1"/>
  <c r="AS339" i="4"/>
  <c r="AS717" i="4" s="1"/>
  <c r="AS341" i="4"/>
  <c r="AS719" i="4" s="1"/>
  <c r="AS356" i="4"/>
  <c r="AS734" i="4" s="1"/>
  <c r="AS337" i="4"/>
  <c r="AS715" i="4" s="1"/>
  <c r="AS359" i="4"/>
  <c r="AS737" i="4" s="1"/>
  <c r="AS369" i="4"/>
  <c r="AS747" i="4" s="1"/>
  <c r="AS371" i="4"/>
  <c r="AS749" i="4" s="1"/>
  <c r="AS373" i="4"/>
  <c r="AS751" i="4" s="1"/>
  <c r="AS375" i="4"/>
  <c r="AS753" i="4" s="1"/>
  <c r="AS377" i="4"/>
  <c r="AS755" i="4" s="1"/>
  <c r="AS379" i="4"/>
  <c r="AS757" i="4" s="1"/>
  <c r="AS381" i="4"/>
  <c r="AS759" i="4" s="1"/>
  <c r="AS383" i="4"/>
  <c r="AS761" i="4" s="1"/>
  <c r="AS360" i="4"/>
  <c r="AS738" i="4" s="1"/>
  <c r="AS340" i="4"/>
  <c r="AS718" i="4" s="1"/>
  <c r="AS336" i="4"/>
  <c r="AS714" i="4" s="1"/>
  <c r="AS367" i="4"/>
  <c r="AS745" i="4" s="1"/>
  <c r="AS370" i="4"/>
  <c r="AS748" i="4" s="1"/>
  <c r="AS372" i="4"/>
  <c r="AS750" i="4" s="1"/>
  <c r="AS374" i="4"/>
  <c r="AS752" i="4" s="1"/>
  <c r="AS376" i="4"/>
  <c r="AS754" i="4" s="1"/>
  <c r="AS378" i="4"/>
  <c r="AS756" i="4" s="1"/>
  <c r="AS380" i="4"/>
  <c r="AS758" i="4" s="1"/>
  <c r="AS382" i="4"/>
  <c r="AS760" i="4" s="1"/>
  <c r="AS384" i="4"/>
  <c r="AS364" i="4"/>
  <c r="AS742" i="4" s="1"/>
  <c r="AS366" i="4"/>
  <c r="AS744" i="4" s="1"/>
  <c r="AS357" i="4"/>
  <c r="AS735" i="4" s="1"/>
  <c r="AS361" i="4"/>
  <c r="AS739" i="4" s="1"/>
  <c r="AS363" i="4"/>
  <c r="AS741" i="4" s="1"/>
  <c r="AS365" i="4"/>
  <c r="AS743" i="4" s="1"/>
  <c r="BY204" i="4"/>
  <c r="BY582" i="4" s="1"/>
  <c r="BY200" i="4"/>
  <c r="BY578" i="4" s="1"/>
  <c r="BY203" i="4"/>
  <c r="BY581" i="4" s="1"/>
  <c r="BY202" i="4"/>
  <c r="BY580" i="4" s="1"/>
  <c r="BY208" i="4"/>
  <c r="BY586" i="4" s="1"/>
  <c r="BY210" i="4"/>
  <c r="BY588" i="4" s="1"/>
  <c r="BY212" i="4"/>
  <c r="BY590" i="4" s="1"/>
  <c r="BY214" i="4"/>
  <c r="BY592" i="4" s="1"/>
  <c r="BY216" i="4"/>
  <c r="BY594" i="4" s="1"/>
  <c r="BY206" i="4"/>
  <c r="BY584" i="4" s="1"/>
  <c r="BY199" i="4"/>
  <c r="BY577" i="4" s="1"/>
  <c r="BY207" i="4"/>
  <c r="BY585" i="4" s="1"/>
  <c r="BY205" i="4"/>
  <c r="BY583" i="4" s="1"/>
  <c r="BY209" i="4"/>
  <c r="BY587" i="4" s="1"/>
  <c r="BY201" i="4"/>
  <c r="BY579" i="4" s="1"/>
  <c r="BY215" i="4"/>
  <c r="BY593" i="4" s="1"/>
  <c r="BY217" i="4"/>
  <c r="BY595" i="4" s="1"/>
  <c r="BY211" i="4"/>
  <c r="BY589" i="4" s="1"/>
  <c r="BY220" i="4"/>
  <c r="BY598" i="4" s="1"/>
  <c r="BY213" i="4"/>
  <c r="BY591" i="4" s="1"/>
  <c r="BY224" i="4"/>
  <c r="BY602" i="4" s="1"/>
  <c r="BY226" i="4"/>
  <c r="BY604" i="4" s="1"/>
  <c r="BY218" i="4"/>
  <c r="BY596" i="4" s="1"/>
  <c r="BY231" i="4"/>
  <c r="BY609" i="4" s="1"/>
  <c r="BY223" i="4"/>
  <c r="BY601" i="4" s="1"/>
  <c r="BY227" i="4"/>
  <c r="BY605" i="4" s="1"/>
  <c r="BY232" i="4"/>
  <c r="BY610" i="4" s="1"/>
  <c r="BY222" i="4"/>
  <c r="BY600" i="4" s="1"/>
  <c r="BY221" i="4"/>
  <c r="BY599" i="4" s="1"/>
  <c r="BY230" i="4"/>
  <c r="BY608" i="4" s="1"/>
  <c r="BY219" i="4"/>
  <c r="BY597" i="4" s="1"/>
  <c r="BY233" i="4"/>
  <c r="BY611" i="4" s="1"/>
  <c r="BY225" i="4"/>
  <c r="BY603" i="4" s="1"/>
  <c r="BY236" i="4"/>
  <c r="BY614" i="4" s="1"/>
  <c r="BY228" i="4"/>
  <c r="BY606" i="4" s="1"/>
  <c r="BY234" i="4"/>
  <c r="BY612" i="4" s="1"/>
  <c r="BY237" i="4"/>
  <c r="BY615" i="4" s="1"/>
  <c r="BY229" i="4"/>
  <c r="BY607" i="4" s="1"/>
  <c r="BY243" i="4"/>
  <c r="BY621" i="4" s="1"/>
  <c r="BY244" i="4"/>
  <c r="BY622" i="4" s="1"/>
  <c r="BY251" i="4"/>
  <c r="BY629" i="4" s="1"/>
  <c r="BY241" i="4"/>
  <c r="BY619" i="4" s="1"/>
  <c r="BY248" i="4"/>
  <c r="BY626" i="4" s="1"/>
  <c r="BY253" i="4"/>
  <c r="BY631" i="4" s="1"/>
  <c r="BY255" i="4"/>
  <c r="BY633" i="4" s="1"/>
  <c r="BY257" i="4"/>
  <c r="BY635" i="4" s="1"/>
  <c r="BY259" i="4"/>
  <c r="BY637" i="4" s="1"/>
  <c r="BY250" i="4"/>
  <c r="BY628" i="4" s="1"/>
  <c r="BY252" i="4"/>
  <c r="BY630" i="4" s="1"/>
  <c r="BY254" i="4"/>
  <c r="BY632" i="4" s="1"/>
  <c r="BY256" i="4"/>
  <c r="BY634" i="4" s="1"/>
  <c r="BY258" i="4"/>
  <c r="BY636" i="4" s="1"/>
  <c r="BY260" i="4"/>
  <c r="BY638" i="4" s="1"/>
  <c r="BY240" i="4"/>
  <c r="BY618" i="4" s="1"/>
  <c r="BY242" i="4"/>
  <c r="BY620" i="4" s="1"/>
  <c r="BY238" i="4"/>
  <c r="BY616" i="4" s="1"/>
  <c r="BY235" i="4"/>
  <c r="BY613" i="4" s="1"/>
  <c r="BY239" i="4"/>
  <c r="BY617" i="4" s="1"/>
  <c r="BY246" i="4"/>
  <c r="BY624" i="4" s="1"/>
  <c r="BY245" i="4"/>
  <c r="BY623" i="4" s="1"/>
  <c r="BY266" i="4"/>
  <c r="BY644" i="4" s="1"/>
  <c r="BY249" i="4"/>
  <c r="BY627" i="4" s="1"/>
  <c r="BY247" i="4"/>
  <c r="BY625" i="4" s="1"/>
  <c r="BY264" i="4"/>
  <c r="BY642" i="4" s="1"/>
  <c r="BY276" i="4"/>
  <c r="BY654" i="4" s="1"/>
  <c r="BY274" i="4"/>
  <c r="BY652" i="4" s="1"/>
  <c r="BY283" i="4"/>
  <c r="BY661" i="4" s="1"/>
  <c r="BY267" i="4"/>
  <c r="BY645" i="4" s="1"/>
  <c r="BY268" i="4"/>
  <c r="BY646" i="4" s="1"/>
  <c r="BY261" i="4"/>
  <c r="BY639" i="4" s="1"/>
  <c r="BY270" i="4"/>
  <c r="BY648" i="4" s="1"/>
  <c r="BY262" i="4"/>
  <c r="BY640" i="4" s="1"/>
  <c r="BY263" i="4"/>
  <c r="BY641" i="4" s="1"/>
  <c r="BY271" i="4"/>
  <c r="BY649" i="4" s="1"/>
  <c r="BY273" i="4"/>
  <c r="BY651" i="4" s="1"/>
  <c r="BY265" i="4"/>
  <c r="BY643" i="4" s="1"/>
  <c r="BY293" i="4"/>
  <c r="BY671" i="4" s="1"/>
  <c r="BY295" i="4"/>
  <c r="BY673" i="4" s="1"/>
  <c r="BY282" i="4"/>
  <c r="BY660" i="4" s="1"/>
  <c r="BY292" i="4"/>
  <c r="BY670" i="4" s="1"/>
  <c r="BY294" i="4"/>
  <c r="BY672" i="4" s="1"/>
  <c r="BY277" i="4"/>
  <c r="BY655" i="4" s="1"/>
  <c r="BY272" i="4"/>
  <c r="BY650" i="4" s="1"/>
  <c r="BY297" i="4"/>
  <c r="BY675" i="4" s="1"/>
  <c r="BY299" i="4"/>
  <c r="BY677" i="4" s="1"/>
  <c r="BY301" i="4"/>
  <c r="BY679" i="4" s="1"/>
  <c r="BY303" i="4"/>
  <c r="BY681" i="4" s="1"/>
  <c r="BY305" i="4"/>
  <c r="BY683" i="4" s="1"/>
  <c r="BY307" i="4"/>
  <c r="BY685" i="4" s="1"/>
  <c r="BY309" i="4"/>
  <c r="BY687" i="4" s="1"/>
  <c r="BY311" i="4"/>
  <c r="BY689" i="4" s="1"/>
  <c r="BY313" i="4"/>
  <c r="BY691" i="4" s="1"/>
  <c r="BY315" i="4"/>
  <c r="BY693" i="4" s="1"/>
  <c r="BY317" i="4"/>
  <c r="BY695" i="4" s="1"/>
  <c r="BY287" i="4"/>
  <c r="BY665" i="4" s="1"/>
  <c r="BY269" i="4"/>
  <c r="BY647" i="4" s="1"/>
  <c r="BY279" i="4"/>
  <c r="BY657" i="4" s="1"/>
  <c r="BY281" i="4"/>
  <c r="BY659" i="4" s="1"/>
  <c r="BY284" i="4"/>
  <c r="BY662" i="4" s="1"/>
  <c r="BY285" i="4"/>
  <c r="BY663" i="4" s="1"/>
  <c r="BY275" i="4"/>
  <c r="BY653" i="4" s="1"/>
  <c r="BY278" i="4"/>
  <c r="BY656" i="4" s="1"/>
  <c r="BY290" i="4"/>
  <c r="BY668" i="4" s="1"/>
  <c r="BY296" i="4"/>
  <c r="BY674" i="4" s="1"/>
  <c r="BY298" i="4"/>
  <c r="BY676" i="4" s="1"/>
  <c r="BY300" i="4"/>
  <c r="BY678" i="4" s="1"/>
  <c r="BY302" i="4"/>
  <c r="BY680" i="4" s="1"/>
  <c r="BY304" i="4"/>
  <c r="BY682" i="4" s="1"/>
  <c r="BY306" i="4"/>
  <c r="BY684" i="4" s="1"/>
  <c r="BY308" i="4"/>
  <c r="BY686" i="4" s="1"/>
  <c r="BY310" i="4"/>
  <c r="BY688" i="4" s="1"/>
  <c r="BY312" i="4"/>
  <c r="BY690" i="4" s="1"/>
  <c r="BY314" i="4"/>
  <c r="BY692" i="4" s="1"/>
  <c r="BY316" i="4"/>
  <c r="BY694" i="4" s="1"/>
  <c r="BY280" i="4"/>
  <c r="BY658" i="4" s="1"/>
  <c r="BY289" i="4"/>
  <c r="BY667" i="4" s="1"/>
  <c r="BY291" i="4"/>
  <c r="BY669" i="4" s="1"/>
  <c r="BY286" i="4"/>
  <c r="BY664" i="4" s="1"/>
  <c r="BY288" i="4"/>
  <c r="BY666" i="4" s="1"/>
  <c r="BY324" i="4"/>
  <c r="BY702" i="4" s="1"/>
  <c r="BY323" i="4"/>
  <c r="BY701" i="4" s="1"/>
  <c r="BY326" i="4"/>
  <c r="BY704" i="4" s="1"/>
  <c r="BY319" i="4"/>
  <c r="BY697" i="4" s="1"/>
  <c r="BY331" i="4"/>
  <c r="BY709" i="4" s="1"/>
  <c r="BY328" i="4"/>
  <c r="BY706" i="4" s="1"/>
  <c r="BY339" i="4"/>
  <c r="BY717" i="4" s="1"/>
  <c r="BY345" i="4"/>
  <c r="BY723" i="4" s="1"/>
  <c r="BY347" i="4"/>
  <c r="BY725" i="4" s="1"/>
  <c r="BY349" i="4"/>
  <c r="BY727" i="4" s="1"/>
  <c r="BY351" i="4"/>
  <c r="BY729" i="4" s="1"/>
  <c r="BY353" i="4"/>
  <c r="BY731" i="4" s="1"/>
  <c r="BY320" i="4"/>
  <c r="BY698" i="4" s="1"/>
  <c r="BY325" i="4"/>
  <c r="BY703" i="4" s="1"/>
  <c r="BY329" i="4"/>
  <c r="BY707" i="4" s="1"/>
  <c r="BY333" i="4"/>
  <c r="BY711" i="4" s="1"/>
  <c r="BY344" i="4"/>
  <c r="BY722" i="4" s="1"/>
  <c r="BY346" i="4"/>
  <c r="BY724" i="4" s="1"/>
  <c r="BY348" i="4"/>
  <c r="BY726" i="4" s="1"/>
  <c r="BY350" i="4"/>
  <c r="BY728" i="4" s="1"/>
  <c r="BY352" i="4"/>
  <c r="BY730" i="4" s="1"/>
  <c r="BY354" i="4"/>
  <c r="BY732" i="4" s="1"/>
  <c r="BY327" i="4"/>
  <c r="BY705" i="4" s="1"/>
  <c r="BY335" i="4"/>
  <c r="BY713" i="4" s="1"/>
  <c r="BY336" i="4"/>
  <c r="BY714" i="4" s="1"/>
  <c r="BY318" i="4"/>
  <c r="BY696" i="4" s="1"/>
  <c r="BY321" i="4"/>
  <c r="BY699" i="4" s="1"/>
  <c r="BY330" i="4"/>
  <c r="BY708" i="4" s="1"/>
  <c r="BY332" i="4"/>
  <c r="BY710" i="4" s="1"/>
  <c r="BY338" i="4"/>
  <c r="BY716" i="4" s="1"/>
  <c r="BY334" i="4"/>
  <c r="BY712" i="4" s="1"/>
  <c r="BY342" i="4"/>
  <c r="BY720" i="4" s="1"/>
  <c r="BY356" i="4"/>
  <c r="BY734" i="4" s="1"/>
  <c r="BY341" i="4"/>
  <c r="BY719" i="4" s="1"/>
  <c r="BY363" i="4"/>
  <c r="BY741" i="4" s="1"/>
  <c r="BY369" i="4"/>
  <c r="BY747" i="4" s="1"/>
  <c r="BY371" i="4"/>
  <c r="BY749" i="4" s="1"/>
  <c r="BY373" i="4"/>
  <c r="BY751" i="4" s="1"/>
  <c r="BY375" i="4"/>
  <c r="BY753" i="4" s="1"/>
  <c r="BY377" i="4"/>
  <c r="BY755" i="4" s="1"/>
  <c r="BY379" i="4"/>
  <c r="BY757" i="4" s="1"/>
  <c r="BY381" i="4"/>
  <c r="BY759" i="4" s="1"/>
  <c r="BY383" i="4"/>
  <c r="BY761" i="4" s="1"/>
  <c r="BY364" i="4"/>
  <c r="BY742" i="4" s="1"/>
  <c r="BY343" i="4"/>
  <c r="BY721" i="4" s="1"/>
  <c r="BY322" i="4"/>
  <c r="BY700" i="4" s="1"/>
  <c r="BY337" i="4"/>
  <c r="BY715" i="4" s="1"/>
  <c r="BY340" i="4"/>
  <c r="BY718" i="4" s="1"/>
  <c r="BY355" i="4"/>
  <c r="BY733" i="4" s="1"/>
  <c r="BY368" i="4"/>
  <c r="BY746" i="4" s="1"/>
  <c r="BY370" i="4"/>
  <c r="BY748" i="4" s="1"/>
  <c r="BY372" i="4"/>
  <c r="BY750" i="4" s="1"/>
  <c r="BY374" i="4"/>
  <c r="BY752" i="4" s="1"/>
  <c r="BY376" i="4"/>
  <c r="BY754" i="4" s="1"/>
  <c r="BY378" i="4"/>
  <c r="BY756" i="4" s="1"/>
  <c r="BY380" i="4"/>
  <c r="BY758" i="4" s="1"/>
  <c r="BY382" i="4"/>
  <c r="BY760" i="4" s="1"/>
  <c r="BY384" i="4"/>
  <c r="BY365" i="4"/>
  <c r="BY743" i="4" s="1"/>
  <c r="BY367" i="4"/>
  <c r="BY745" i="4" s="1"/>
  <c r="BY358" i="4"/>
  <c r="BY736" i="4" s="1"/>
  <c r="BY360" i="4"/>
  <c r="BY738" i="4" s="1"/>
  <c r="BY357" i="4"/>
  <c r="BY735" i="4" s="1"/>
  <c r="BY359" i="4"/>
  <c r="BY737" i="4" s="1"/>
  <c r="BY361" i="4"/>
  <c r="BY739" i="4" s="1"/>
  <c r="FA205" i="4"/>
  <c r="FA583" i="4" s="1"/>
  <c r="FA202" i="4"/>
  <c r="FA580" i="4" s="1"/>
  <c r="FA201" i="4"/>
  <c r="FA579" i="4" s="1"/>
  <c r="FA208" i="4"/>
  <c r="FA586" i="4" s="1"/>
  <c r="FA210" i="4"/>
  <c r="FA588" i="4" s="1"/>
  <c r="FA212" i="4"/>
  <c r="FA590" i="4" s="1"/>
  <c r="FA214" i="4"/>
  <c r="FA592" i="4" s="1"/>
  <c r="FA206" i="4"/>
  <c r="FA584" i="4" s="1"/>
  <c r="FA211" i="4"/>
  <c r="FA589" i="4" s="1"/>
  <c r="FA199" i="4"/>
  <c r="FA577" i="4" s="1"/>
  <c r="FA203" i="4"/>
  <c r="FA581" i="4" s="1"/>
  <c r="FA218" i="4"/>
  <c r="FA596" i="4" s="1"/>
  <c r="FA209" i="4"/>
  <c r="FA587" i="4" s="1"/>
  <c r="FA200" i="4"/>
  <c r="FA578" i="4" s="1"/>
  <c r="FA213" i="4"/>
  <c r="FA591" i="4" s="1"/>
  <c r="FA219" i="4"/>
  <c r="FA597" i="4" s="1"/>
  <c r="FA204" i="4"/>
  <c r="FA582" i="4" s="1"/>
  <c r="FA207" i="4"/>
  <c r="FA585" i="4" s="1"/>
  <c r="FA216" i="4"/>
  <c r="FA594" i="4" s="1"/>
  <c r="FA224" i="4"/>
  <c r="FA602" i="4" s="1"/>
  <c r="FA226" i="4"/>
  <c r="FA604" i="4" s="1"/>
  <c r="FA217" i="4"/>
  <c r="FA595" i="4" s="1"/>
  <c r="FA231" i="4"/>
  <c r="FA609" i="4" s="1"/>
  <c r="FA215" i="4"/>
  <c r="FA593" i="4" s="1"/>
  <c r="FA223" i="4"/>
  <c r="FA601" i="4" s="1"/>
  <c r="FA230" i="4"/>
  <c r="FA608" i="4" s="1"/>
  <c r="FA232" i="4"/>
  <c r="FA610" i="4" s="1"/>
  <c r="FA222" i="4"/>
  <c r="FA600" i="4" s="1"/>
  <c r="FA227" i="4"/>
  <c r="FA605" i="4" s="1"/>
  <c r="FA229" i="4"/>
  <c r="FA607" i="4" s="1"/>
  <c r="FA228" i="4"/>
  <c r="FA606" i="4" s="1"/>
  <c r="FA221" i="4"/>
  <c r="FA599" i="4" s="1"/>
  <c r="FA235" i="4"/>
  <c r="FA613" i="4" s="1"/>
  <c r="FA225" i="4"/>
  <c r="FA603" i="4" s="1"/>
  <c r="FA220" i="4"/>
  <c r="FA598" i="4" s="1"/>
  <c r="FA244" i="4"/>
  <c r="FA622" i="4" s="1"/>
  <c r="FA234" i="4"/>
  <c r="FA612" i="4" s="1"/>
  <c r="FA241" i="4"/>
  <c r="FA619" i="4" s="1"/>
  <c r="FA240" i="4"/>
  <c r="FA618" i="4" s="1"/>
  <c r="FA233" i="4"/>
  <c r="FA611" i="4" s="1"/>
  <c r="FA251" i="4"/>
  <c r="FA629" i="4" s="1"/>
  <c r="FA253" i="4"/>
  <c r="FA631" i="4" s="1"/>
  <c r="FA255" i="4"/>
  <c r="FA633" i="4" s="1"/>
  <c r="FA257" i="4"/>
  <c r="FA635" i="4" s="1"/>
  <c r="FA259" i="4"/>
  <c r="FA637" i="4" s="1"/>
  <c r="FA239" i="4"/>
  <c r="FA617" i="4" s="1"/>
  <c r="FA245" i="4"/>
  <c r="FA623" i="4" s="1"/>
  <c r="FA236" i="4"/>
  <c r="FA614" i="4" s="1"/>
  <c r="FA242" i="4"/>
  <c r="FA620" i="4" s="1"/>
  <c r="FA246" i="4"/>
  <c r="FA624" i="4" s="1"/>
  <c r="FA252" i="4"/>
  <c r="FA630" i="4" s="1"/>
  <c r="FA254" i="4"/>
  <c r="FA632" i="4" s="1"/>
  <c r="FA256" i="4"/>
  <c r="FA634" i="4" s="1"/>
  <c r="FA258" i="4"/>
  <c r="FA636" i="4" s="1"/>
  <c r="FA260" i="4"/>
  <c r="FA638" i="4" s="1"/>
  <c r="FA243" i="4"/>
  <c r="FA621" i="4" s="1"/>
  <c r="FA237" i="4"/>
  <c r="FA615" i="4" s="1"/>
  <c r="FA247" i="4"/>
  <c r="FA625" i="4" s="1"/>
  <c r="FA250" i="4"/>
  <c r="FA628" i="4" s="1"/>
  <c r="FA248" i="4"/>
  <c r="FA626" i="4" s="1"/>
  <c r="FA261" i="4"/>
  <c r="FA639" i="4" s="1"/>
  <c r="FA238" i="4"/>
  <c r="FA616" i="4" s="1"/>
  <c r="FA249" i="4"/>
  <c r="FA627" i="4" s="1"/>
  <c r="FA267" i="4"/>
  <c r="FA645" i="4" s="1"/>
  <c r="FA265" i="4"/>
  <c r="FA643" i="4" s="1"/>
  <c r="FA277" i="4"/>
  <c r="FA655" i="4" s="1"/>
  <c r="FA262" i="4"/>
  <c r="FA640" i="4" s="1"/>
  <c r="FA278" i="4"/>
  <c r="FA656" i="4" s="1"/>
  <c r="FA272" i="4"/>
  <c r="FA650" i="4" s="1"/>
  <c r="FA266" i="4"/>
  <c r="FA644" i="4" s="1"/>
  <c r="FA263" i="4"/>
  <c r="FA641" i="4" s="1"/>
  <c r="FA264" i="4"/>
  <c r="FA642" i="4" s="1"/>
  <c r="FA293" i="4"/>
  <c r="FA671" i="4" s="1"/>
  <c r="FA276" i="4"/>
  <c r="FA654" i="4" s="1"/>
  <c r="FA286" i="4"/>
  <c r="FA664" i="4" s="1"/>
  <c r="FA294" i="4"/>
  <c r="FA672" i="4" s="1"/>
  <c r="FA268" i="4"/>
  <c r="FA646" i="4" s="1"/>
  <c r="FA280" i="4"/>
  <c r="FA658" i="4" s="1"/>
  <c r="FA274" i="4"/>
  <c r="FA652" i="4" s="1"/>
  <c r="FA282" i="4"/>
  <c r="FA660" i="4" s="1"/>
  <c r="FA270" i="4"/>
  <c r="FA648" i="4" s="1"/>
  <c r="FA279" i="4"/>
  <c r="FA657" i="4" s="1"/>
  <c r="FA295" i="4"/>
  <c r="FA673" i="4" s="1"/>
  <c r="FA297" i="4"/>
  <c r="FA675" i="4" s="1"/>
  <c r="FA299" i="4"/>
  <c r="FA677" i="4" s="1"/>
  <c r="FA301" i="4"/>
  <c r="FA679" i="4" s="1"/>
  <c r="FA303" i="4"/>
  <c r="FA681" i="4" s="1"/>
  <c r="FA305" i="4"/>
  <c r="FA683" i="4" s="1"/>
  <c r="FA307" i="4"/>
  <c r="FA685" i="4" s="1"/>
  <c r="FA309" i="4"/>
  <c r="FA687" i="4" s="1"/>
  <c r="FA311" i="4"/>
  <c r="FA689" i="4" s="1"/>
  <c r="FA313" i="4"/>
  <c r="FA691" i="4" s="1"/>
  <c r="FA315" i="4"/>
  <c r="FA693" i="4" s="1"/>
  <c r="FA317" i="4"/>
  <c r="FA695" i="4" s="1"/>
  <c r="FA275" i="4"/>
  <c r="FA653" i="4" s="1"/>
  <c r="FA281" i="4"/>
  <c r="FA659" i="4" s="1"/>
  <c r="FA271" i="4"/>
  <c r="FA649" i="4" s="1"/>
  <c r="FA283" i="4"/>
  <c r="FA661" i="4" s="1"/>
  <c r="FA269" i="4"/>
  <c r="FA647" i="4" s="1"/>
  <c r="FA289" i="4"/>
  <c r="FA667" i="4" s="1"/>
  <c r="FA296" i="4"/>
  <c r="FA674" i="4" s="1"/>
  <c r="FA298" i="4"/>
  <c r="FA676" i="4" s="1"/>
  <c r="FA300" i="4"/>
  <c r="FA678" i="4" s="1"/>
  <c r="FA302" i="4"/>
  <c r="FA680" i="4" s="1"/>
  <c r="FA304" i="4"/>
  <c r="FA682" i="4" s="1"/>
  <c r="FA306" i="4"/>
  <c r="FA684" i="4" s="1"/>
  <c r="FA308" i="4"/>
  <c r="FA686" i="4" s="1"/>
  <c r="FA310" i="4"/>
  <c r="FA688" i="4" s="1"/>
  <c r="FA312" i="4"/>
  <c r="FA690" i="4" s="1"/>
  <c r="FA314" i="4"/>
  <c r="FA692" i="4" s="1"/>
  <c r="FA316" i="4"/>
  <c r="FA694" i="4" s="1"/>
  <c r="FA288" i="4"/>
  <c r="FA666" i="4" s="1"/>
  <c r="FA290" i="4"/>
  <c r="FA668" i="4" s="1"/>
  <c r="FA284" i="4"/>
  <c r="FA662" i="4" s="1"/>
  <c r="FA287" i="4"/>
  <c r="FA665" i="4" s="1"/>
  <c r="FA292" i="4"/>
  <c r="FA670" i="4" s="1"/>
  <c r="FA285" i="4"/>
  <c r="FA663" i="4" s="1"/>
  <c r="FA318" i="4"/>
  <c r="FA696" i="4" s="1"/>
  <c r="FA291" i="4"/>
  <c r="FA669" i="4" s="1"/>
  <c r="FA273" i="4"/>
  <c r="FA651" i="4" s="1"/>
  <c r="FA325" i="4"/>
  <c r="FA703" i="4" s="1"/>
  <c r="FA326" i="4"/>
  <c r="FA704" i="4" s="1"/>
  <c r="FA320" i="4"/>
  <c r="FA698" i="4" s="1"/>
  <c r="FA329" i="4"/>
  <c r="FA707" i="4" s="1"/>
  <c r="FA323" i="4"/>
  <c r="FA701" i="4" s="1"/>
  <c r="FA333" i="4"/>
  <c r="FA711" i="4" s="1"/>
  <c r="FA319" i="4"/>
  <c r="FA697" i="4" s="1"/>
  <c r="FA322" i="4"/>
  <c r="FA700" i="4" s="1"/>
  <c r="FA343" i="4"/>
  <c r="FA721" i="4" s="1"/>
  <c r="FA345" i="4"/>
  <c r="FA723" i="4" s="1"/>
  <c r="FA347" i="4"/>
  <c r="FA725" i="4" s="1"/>
  <c r="FA349" i="4"/>
  <c r="FA727" i="4" s="1"/>
  <c r="FA351" i="4"/>
  <c r="FA729" i="4" s="1"/>
  <c r="FA353" i="4"/>
  <c r="FA731" i="4" s="1"/>
  <c r="FA330" i="4"/>
  <c r="FA708" i="4" s="1"/>
  <c r="FA336" i="4"/>
  <c r="FA714" i="4" s="1"/>
  <c r="FA332" i="4"/>
  <c r="FA710" i="4" s="1"/>
  <c r="FA337" i="4"/>
  <c r="FA715" i="4" s="1"/>
  <c r="FA321" i="4"/>
  <c r="FA699" i="4" s="1"/>
  <c r="FA324" i="4"/>
  <c r="FA702" i="4" s="1"/>
  <c r="FA334" i="4"/>
  <c r="FA712" i="4" s="1"/>
  <c r="FA338" i="4"/>
  <c r="FA716" i="4" s="1"/>
  <c r="FA327" i="4"/>
  <c r="FA705" i="4" s="1"/>
  <c r="FA340" i="4"/>
  <c r="FA718" i="4" s="1"/>
  <c r="FA341" i="4"/>
  <c r="FA719" i="4" s="1"/>
  <c r="FA344" i="4"/>
  <c r="FA722" i="4" s="1"/>
  <c r="FA346" i="4"/>
  <c r="FA724" i="4" s="1"/>
  <c r="FA348" i="4"/>
  <c r="FA726" i="4" s="1"/>
  <c r="FA350" i="4"/>
  <c r="FA728" i="4" s="1"/>
  <c r="FA352" i="4"/>
  <c r="FA730" i="4" s="1"/>
  <c r="FA354" i="4"/>
  <c r="FA732" i="4" s="1"/>
  <c r="FA335" i="4"/>
  <c r="FA713" i="4" s="1"/>
  <c r="FA331" i="4"/>
  <c r="FA709" i="4" s="1"/>
  <c r="FA328" i="4"/>
  <c r="FA706" i="4" s="1"/>
  <c r="FA366" i="4"/>
  <c r="FA744" i="4" s="1"/>
  <c r="FA342" i="4"/>
  <c r="FA720" i="4" s="1"/>
  <c r="FA357" i="4"/>
  <c r="FA735" i="4" s="1"/>
  <c r="FA369" i="4"/>
  <c r="FA747" i="4" s="1"/>
  <c r="FA371" i="4"/>
  <c r="FA749" i="4" s="1"/>
  <c r="FA373" i="4"/>
  <c r="FA751" i="4" s="1"/>
  <c r="FA375" i="4"/>
  <c r="FA753" i="4" s="1"/>
  <c r="FA377" i="4"/>
  <c r="FA755" i="4" s="1"/>
  <c r="FA379" i="4"/>
  <c r="FA757" i="4" s="1"/>
  <c r="FA381" i="4"/>
  <c r="FA759" i="4" s="1"/>
  <c r="FA383" i="4"/>
  <c r="FA761" i="4" s="1"/>
  <c r="FA358" i="4"/>
  <c r="FA736" i="4" s="1"/>
  <c r="FA339" i="4"/>
  <c r="FA717" i="4" s="1"/>
  <c r="FA365" i="4"/>
  <c r="FA743" i="4" s="1"/>
  <c r="FA368" i="4"/>
  <c r="FA746" i="4" s="1"/>
  <c r="FA370" i="4"/>
  <c r="FA748" i="4" s="1"/>
  <c r="FA372" i="4"/>
  <c r="FA750" i="4" s="1"/>
  <c r="FA374" i="4"/>
  <c r="FA752" i="4" s="1"/>
  <c r="FA376" i="4"/>
  <c r="FA754" i="4" s="1"/>
  <c r="FA378" i="4"/>
  <c r="FA756" i="4" s="1"/>
  <c r="FA380" i="4"/>
  <c r="FA758" i="4" s="1"/>
  <c r="FA382" i="4"/>
  <c r="FA760" i="4" s="1"/>
  <c r="FA359" i="4"/>
  <c r="FA737" i="4" s="1"/>
  <c r="FA361" i="4"/>
  <c r="FA739" i="4" s="1"/>
  <c r="FA363" i="4"/>
  <c r="FA741" i="4" s="1"/>
  <c r="FA367" i="4"/>
  <c r="FA745" i="4" s="1"/>
  <c r="FA362" i="4"/>
  <c r="FA740" i="4" s="1"/>
  <c r="FA355" i="4"/>
  <c r="FA733" i="4" s="1"/>
  <c r="FA364" i="4"/>
  <c r="FA742" i="4" s="1"/>
  <c r="FQ200" i="4"/>
  <c r="FQ578" i="4" s="1"/>
  <c r="FQ204" i="4"/>
  <c r="FQ582" i="4" s="1"/>
  <c r="FQ199" i="4"/>
  <c r="FQ577" i="4" s="1"/>
  <c r="FQ206" i="4"/>
  <c r="FQ584" i="4" s="1"/>
  <c r="FQ208" i="4"/>
  <c r="FQ586" i="4" s="1"/>
  <c r="FQ210" i="4"/>
  <c r="FQ588" i="4" s="1"/>
  <c r="FQ212" i="4"/>
  <c r="FQ590" i="4" s="1"/>
  <c r="FQ214" i="4"/>
  <c r="FQ592" i="4" s="1"/>
  <c r="FQ202" i="4"/>
  <c r="FQ580" i="4" s="1"/>
  <c r="FQ203" i="4"/>
  <c r="FQ581" i="4" s="1"/>
  <c r="FQ205" i="4"/>
  <c r="FQ583" i="4" s="1"/>
  <c r="FQ211" i="4"/>
  <c r="FQ589" i="4" s="1"/>
  <c r="FQ215" i="4"/>
  <c r="FQ593" i="4" s="1"/>
  <c r="FQ220" i="4"/>
  <c r="FQ598" i="4" s="1"/>
  <c r="FQ219" i="4"/>
  <c r="FQ597" i="4" s="1"/>
  <c r="FQ209" i="4"/>
  <c r="FQ587" i="4" s="1"/>
  <c r="FQ218" i="4"/>
  <c r="FQ596" i="4" s="1"/>
  <c r="FQ201" i="4"/>
  <c r="FQ579" i="4" s="1"/>
  <c r="FQ207" i="4"/>
  <c r="FQ585" i="4" s="1"/>
  <c r="FQ224" i="4"/>
  <c r="FQ602" i="4" s="1"/>
  <c r="FQ226" i="4"/>
  <c r="FQ604" i="4" s="1"/>
  <c r="FQ222" i="4"/>
  <c r="FQ600" i="4" s="1"/>
  <c r="FQ213" i="4"/>
  <c r="FQ591" i="4" s="1"/>
  <c r="FQ216" i="4"/>
  <c r="FQ594" i="4" s="1"/>
  <c r="FQ227" i="4"/>
  <c r="FQ605" i="4" s="1"/>
  <c r="FQ231" i="4"/>
  <c r="FQ609" i="4" s="1"/>
  <c r="FQ230" i="4"/>
  <c r="FQ608" i="4" s="1"/>
  <c r="FQ232" i="4"/>
  <c r="FQ610" i="4" s="1"/>
  <c r="FQ228" i="4"/>
  <c r="FQ606" i="4" s="1"/>
  <c r="FQ221" i="4"/>
  <c r="FQ599" i="4" s="1"/>
  <c r="FQ217" i="4"/>
  <c r="FQ595" i="4" s="1"/>
  <c r="FQ233" i="4"/>
  <c r="FQ611" i="4" s="1"/>
  <c r="FQ239" i="4"/>
  <c r="FQ617" i="4" s="1"/>
  <c r="FQ229" i="4"/>
  <c r="FQ607" i="4" s="1"/>
  <c r="FQ225" i="4"/>
  <c r="FQ603" i="4" s="1"/>
  <c r="FQ241" i="4"/>
  <c r="FQ619" i="4" s="1"/>
  <c r="FQ236" i="4"/>
  <c r="FQ614" i="4" s="1"/>
  <c r="FQ235" i="4"/>
  <c r="FQ613" i="4" s="1"/>
  <c r="FQ238" i="4"/>
  <c r="FQ616" i="4" s="1"/>
  <c r="FQ242" i="4"/>
  <c r="FQ620" i="4" s="1"/>
  <c r="FQ251" i="4"/>
  <c r="FQ629" i="4" s="1"/>
  <c r="FQ253" i="4"/>
  <c r="FQ631" i="4" s="1"/>
  <c r="FQ255" i="4"/>
  <c r="FQ633" i="4" s="1"/>
  <c r="FQ257" i="4"/>
  <c r="FQ635" i="4" s="1"/>
  <c r="FQ259" i="4"/>
  <c r="FQ637" i="4" s="1"/>
  <c r="FQ223" i="4"/>
  <c r="FQ601" i="4" s="1"/>
  <c r="FQ248" i="4"/>
  <c r="FQ626" i="4" s="1"/>
  <c r="FQ252" i="4"/>
  <c r="FQ630" i="4" s="1"/>
  <c r="FQ254" i="4"/>
  <c r="FQ632" i="4" s="1"/>
  <c r="FQ256" i="4"/>
  <c r="FQ634" i="4" s="1"/>
  <c r="FQ258" i="4"/>
  <c r="FQ636" i="4" s="1"/>
  <c r="FQ260" i="4"/>
  <c r="FQ638" i="4" s="1"/>
  <c r="FQ247" i="4"/>
  <c r="FQ625" i="4" s="1"/>
  <c r="FQ243" i="4"/>
  <c r="FQ621" i="4" s="1"/>
  <c r="FQ246" i="4"/>
  <c r="FQ624" i="4" s="1"/>
  <c r="FQ237" i="4"/>
  <c r="FQ615" i="4" s="1"/>
  <c r="FQ250" i="4"/>
  <c r="FQ628" i="4" s="1"/>
  <c r="FQ234" i="4"/>
  <c r="FQ612" i="4" s="1"/>
  <c r="FQ262" i="4"/>
  <c r="FQ640" i="4" s="1"/>
  <c r="FQ261" i="4"/>
  <c r="FQ639" i="4" s="1"/>
  <c r="FQ245" i="4"/>
  <c r="FQ623" i="4" s="1"/>
  <c r="FQ269" i="4"/>
  <c r="FQ647" i="4" s="1"/>
  <c r="FQ249" i="4"/>
  <c r="FQ627" i="4" s="1"/>
  <c r="FQ240" i="4"/>
  <c r="FQ618" i="4" s="1"/>
  <c r="FQ244" i="4"/>
  <c r="FQ622" i="4" s="1"/>
  <c r="FQ267" i="4"/>
  <c r="FQ645" i="4" s="1"/>
  <c r="FQ270" i="4"/>
  <c r="FQ648" i="4" s="1"/>
  <c r="FQ279" i="4"/>
  <c r="FQ657" i="4" s="1"/>
  <c r="FQ280" i="4"/>
  <c r="FQ658" i="4" s="1"/>
  <c r="FQ274" i="4"/>
  <c r="FQ652" i="4" s="1"/>
  <c r="FQ293" i="4"/>
  <c r="FQ671" i="4" s="1"/>
  <c r="FQ265" i="4"/>
  <c r="FQ643" i="4" s="1"/>
  <c r="FQ266" i="4"/>
  <c r="FQ644" i="4" s="1"/>
  <c r="FQ268" i="4"/>
  <c r="FQ646" i="4" s="1"/>
  <c r="FQ263" i="4"/>
  <c r="FQ641" i="4" s="1"/>
  <c r="FQ264" i="4"/>
  <c r="FQ642" i="4" s="1"/>
  <c r="FQ288" i="4"/>
  <c r="FQ666" i="4" s="1"/>
  <c r="FQ294" i="4"/>
  <c r="FQ672" i="4" s="1"/>
  <c r="FQ273" i="4"/>
  <c r="FQ651" i="4" s="1"/>
  <c r="FQ275" i="4"/>
  <c r="FQ653" i="4" s="1"/>
  <c r="FQ271" i="4"/>
  <c r="FQ649" i="4" s="1"/>
  <c r="FQ276" i="4"/>
  <c r="FQ654" i="4" s="1"/>
  <c r="FQ278" i="4"/>
  <c r="FQ656" i="4" s="1"/>
  <c r="FQ283" i="4"/>
  <c r="FQ661" i="4" s="1"/>
  <c r="FQ295" i="4"/>
  <c r="FQ673" i="4" s="1"/>
  <c r="FQ297" i="4"/>
  <c r="FQ675" i="4" s="1"/>
  <c r="FQ299" i="4"/>
  <c r="FQ677" i="4" s="1"/>
  <c r="FQ301" i="4"/>
  <c r="FQ679" i="4" s="1"/>
  <c r="FQ303" i="4"/>
  <c r="FQ681" i="4" s="1"/>
  <c r="FQ305" i="4"/>
  <c r="FQ683" i="4" s="1"/>
  <c r="FQ307" i="4"/>
  <c r="FQ685" i="4" s="1"/>
  <c r="FQ309" i="4"/>
  <c r="FQ687" i="4" s="1"/>
  <c r="FQ311" i="4"/>
  <c r="FQ689" i="4" s="1"/>
  <c r="FQ313" i="4"/>
  <c r="FQ691" i="4" s="1"/>
  <c r="FQ315" i="4"/>
  <c r="FQ693" i="4" s="1"/>
  <c r="FQ285" i="4"/>
  <c r="FQ663" i="4" s="1"/>
  <c r="FQ290" i="4"/>
  <c r="FQ668" i="4" s="1"/>
  <c r="FQ272" i="4"/>
  <c r="FQ650" i="4" s="1"/>
  <c r="FQ277" i="4"/>
  <c r="FQ655" i="4" s="1"/>
  <c r="FQ282" i="4"/>
  <c r="FQ660" i="4" s="1"/>
  <c r="FQ284" i="4"/>
  <c r="FQ662" i="4" s="1"/>
  <c r="FQ296" i="4"/>
  <c r="FQ674" i="4" s="1"/>
  <c r="FQ298" i="4"/>
  <c r="FQ676" i="4" s="1"/>
  <c r="FQ300" i="4"/>
  <c r="FQ678" i="4" s="1"/>
  <c r="FQ302" i="4"/>
  <c r="FQ680" i="4" s="1"/>
  <c r="FQ304" i="4"/>
  <c r="FQ682" i="4" s="1"/>
  <c r="FQ306" i="4"/>
  <c r="FQ684" i="4" s="1"/>
  <c r="FQ308" i="4"/>
  <c r="FQ686" i="4" s="1"/>
  <c r="FQ310" i="4"/>
  <c r="FQ688" i="4" s="1"/>
  <c r="FQ312" i="4"/>
  <c r="FQ690" i="4" s="1"/>
  <c r="FQ314" i="4"/>
  <c r="FQ692" i="4" s="1"/>
  <c r="FQ316" i="4"/>
  <c r="FQ694" i="4" s="1"/>
  <c r="FQ287" i="4"/>
  <c r="FQ665" i="4" s="1"/>
  <c r="FQ289" i="4"/>
  <c r="FQ667" i="4" s="1"/>
  <c r="FQ292" i="4"/>
  <c r="FQ670" i="4" s="1"/>
  <c r="FQ281" i="4"/>
  <c r="FQ659" i="4" s="1"/>
  <c r="FQ291" i="4"/>
  <c r="FQ669" i="4" s="1"/>
  <c r="FQ286" i="4"/>
  <c r="FQ664" i="4" s="1"/>
  <c r="FQ320" i="4"/>
  <c r="FQ698" i="4" s="1"/>
  <c r="FQ319" i="4"/>
  <c r="FQ697" i="4" s="1"/>
  <c r="FQ326" i="4"/>
  <c r="FQ704" i="4" s="1"/>
  <c r="FQ321" i="4"/>
  <c r="FQ699" i="4" s="1"/>
  <c r="FQ331" i="4"/>
  <c r="FQ709" i="4" s="1"/>
  <c r="FQ327" i="4"/>
  <c r="FQ705" i="4" s="1"/>
  <c r="FQ335" i="4"/>
  <c r="FQ713" i="4" s="1"/>
  <c r="FQ334" i="4"/>
  <c r="FQ712" i="4" s="1"/>
  <c r="FQ343" i="4"/>
  <c r="FQ721" i="4" s="1"/>
  <c r="FQ345" i="4"/>
  <c r="FQ723" i="4" s="1"/>
  <c r="FQ347" i="4"/>
  <c r="FQ725" i="4" s="1"/>
  <c r="FQ349" i="4"/>
  <c r="FQ727" i="4" s="1"/>
  <c r="FQ351" i="4"/>
  <c r="FQ729" i="4" s="1"/>
  <c r="FQ353" i="4"/>
  <c r="FQ731" i="4" s="1"/>
  <c r="FQ323" i="4"/>
  <c r="FQ701" i="4" s="1"/>
  <c r="FQ338" i="4"/>
  <c r="FQ716" i="4" s="1"/>
  <c r="FQ317" i="4"/>
  <c r="FQ695" i="4" s="1"/>
  <c r="FQ328" i="4"/>
  <c r="FQ706" i="4" s="1"/>
  <c r="FQ322" i="4"/>
  <c r="FQ700" i="4" s="1"/>
  <c r="FQ333" i="4"/>
  <c r="FQ711" i="4" s="1"/>
  <c r="FQ342" i="4"/>
  <c r="FQ720" i="4" s="1"/>
  <c r="FQ325" i="4"/>
  <c r="FQ703" i="4" s="1"/>
  <c r="FQ344" i="4"/>
  <c r="FQ722" i="4" s="1"/>
  <c r="FQ346" i="4"/>
  <c r="FQ724" i="4" s="1"/>
  <c r="FQ348" i="4"/>
  <c r="FQ726" i="4" s="1"/>
  <c r="FQ350" i="4"/>
  <c r="FQ728" i="4" s="1"/>
  <c r="FQ352" i="4"/>
  <c r="FQ730" i="4" s="1"/>
  <c r="FQ354" i="4"/>
  <c r="FQ732" i="4" s="1"/>
  <c r="FQ324" i="4"/>
  <c r="FQ702" i="4" s="1"/>
  <c r="FQ330" i="4"/>
  <c r="FQ708" i="4" s="1"/>
  <c r="FQ318" i="4"/>
  <c r="FQ696" i="4" s="1"/>
  <c r="FQ329" i="4"/>
  <c r="FQ707" i="4" s="1"/>
  <c r="FQ332" i="4"/>
  <c r="FQ710" i="4" s="1"/>
  <c r="FQ339" i="4"/>
  <c r="FQ717" i="4" s="1"/>
  <c r="FQ341" i="4"/>
  <c r="FQ719" i="4" s="1"/>
  <c r="FQ359" i="4"/>
  <c r="FQ737" i="4" s="1"/>
  <c r="FQ369" i="4"/>
  <c r="FQ747" i="4" s="1"/>
  <c r="FQ371" i="4"/>
  <c r="FQ749" i="4" s="1"/>
  <c r="FQ373" i="4"/>
  <c r="FQ751" i="4" s="1"/>
  <c r="FQ375" i="4"/>
  <c r="FQ753" i="4" s="1"/>
  <c r="FQ377" i="4"/>
  <c r="FQ755" i="4" s="1"/>
  <c r="FQ379" i="4"/>
  <c r="FQ757" i="4" s="1"/>
  <c r="FQ381" i="4"/>
  <c r="FQ759" i="4" s="1"/>
  <c r="FQ383" i="4"/>
  <c r="FQ761" i="4" s="1"/>
  <c r="FQ360" i="4"/>
  <c r="FQ738" i="4" s="1"/>
  <c r="FQ336" i="4"/>
  <c r="FQ714" i="4" s="1"/>
  <c r="FQ337" i="4"/>
  <c r="FQ715" i="4" s="1"/>
  <c r="FQ340" i="4"/>
  <c r="FQ718" i="4" s="1"/>
  <c r="FQ367" i="4"/>
  <c r="FQ745" i="4" s="1"/>
  <c r="FQ368" i="4"/>
  <c r="FQ746" i="4" s="1"/>
  <c r="FQ370" i="4"/>
  <c r="FQ748" i="4" s="1"/>
  <c r="FQ372" i="4"/>
  <c r="FQ750" i="4" s="1"/>
  <c r="FQ374" i="4"/>
  <c r="FQ752" i="4" s="1"/>
  <c r="FQ376" i="4"/>
  <c r="FQ754" i="4" s="1"/>
  <c r="FQ378" i="4"/>
  <c r="FQ756" i="4" s="1"/>
  <c r="FQ380" i="4"/>
  <c r="FQ758" i="4" s="1"/>
  <c r="FQ382" i="4"/>
  <c r="FQ760" i="4" s="1"/>
  <c r="FQ365" i="4"/>
  <c r="FQ743" i="4" s="1"/>
  <c r="FQ358" i="4"/>
  <c r="FQ736" i="4" s="1"/>
  <c r="FQ362" i="4"/>
  <c r="FQ740" i="4" s="1"/>
  <c r="FQ355" i="4"/>
  <c r="FQ733" i="4" s="1"/>
  <c r="FQ357" i="4"/>
  <c r="FQ735" i="4" s="1"/>
  <c r="FQ361" i="4"/>
  <c r="FQ739" i="4" s="1"/>
  <c r="FQ363" i="4"/>
  <c r="FQ741" i="4" s="1"/>
  <c r="D371" i="4"/>
  <c r="D749" i="4" s="1"/>
  <c r="D353" i="4"/>
  <c r="D731" i="4" s="1"/>
  <c r="D335" i="4"/>
  <c r="D713" i="4" s="1"/>
  <c r="D316" i="4"/>
  <c r="D694" i="4" s="1"/>
  <c r="D298" i="4"/>
  <c r="D676" i="4" s="1"/>
  <c r="D280" i="4"/>
  <c r="D658" i="4" s="1"/>
  <c r="D261" i="4"/>
  <c r="D639" i="4" s="1"/>
  <c r="D243" i="4"/>
  <c r="D621" i="4" s="1"/>
  <c r="D225" i="4"/>
  <c r="D603" i="4" s="1"/>
  <c r="D207" i="4"/>
  <c r="D585" i="4" s="1"/>
  <c r="EK384" i="4"/>
  <c r="BJ384" i="4"/>
  <c r="AN384" i="4"/>
  <c r="S384" i="4"/>
  <c r="EJ383" i="4"/>
  <c r="EJ761" i="4" s="1"/>
  <c r="DP383" i="4"/>
  <c r="DP761" i="4" s="1"/>
  <c r="CU383" i="4"/>
  <c r="CU761" i="4" s="1"/>
  <c r="AJ383" i="4"/>
  <c r="AJ761" i="4" s="1"/>
  <c r="O383" i="4"/>
  <c r="O761" i="4" s="1"/>
  <c r="FB382" i="4"/>
  <c r="FB760" i="4" s="1"/>
  <c r="DK382" i="4"/>
  <c r="DK760" i="4" s="1"/>
  <c r="AZ382" i="4"/>
  <c r="AZ760" i="4" s="1"/>
  <c r="AF382" i="4"/>
  <c r="AF760" i="4" s="1"/>
  <c r="K382" i="4"/>
  <c r="K760" i="4" s="1"/>
  <c r="EB381" i="4"/>
  <c r="EB759" i="4" s="1"/>
  <c r="DH381" i="4"/>
  <c r="DH759" i="4" s="1"/>
  <c r="BR381" i="4"/>
  <c r="BR759" i="4" s="1"/>
  <c r="AB381" i="4"/>
  <c r="AB759" i="4" s="1"/>
  <c r="G381" i="4"/>
  <c r="G759" i="4" s="1"/>
  <c r="ET380" i="4"/>
  <c r="ET758" i="4" s="1"/>
  <c r="DX380" i="4"/>
  <c r="DX758" i="4" s="1"/>
  <c r="DC380" i="4"/>
  <c r="DC758" i="4" s="1"/>
  <c r="AR380" i="4"/>
  <c r="AR758" i="4" s="1"/>
  <c r="X380" i="4"/>
  <c r="X758" i="4" s="1"/>
  <c r="GE379" i="4"/>
  <c r="GE757" i="4" s="1"/>
  <c r="FJ379" i="4"/>
  <c r="FJ757" i="4" s="1"/>
  <c r="DT379" i="4"/>
  <c r="DT757" i="4" s="1"/>
  <c r="CZ379" i="4"/>
  <c r="CZ757" i="4" s="1"/>
  <c r="S379" i="4"/>
  <c r="S757" i="4" s="1"/>
  <c r="DP378" i="4"/>
  <c r="DP756" i="4" s="1"/>
  <c r="CU378" i="4"/>
  <c r="CU756" i="4" s="1"/>
  <c r="AJ378" i="4"/>
  <c r="AJ756" i="4" s="1"/>
  <c r="P378" i="4"/>
  <c r="P756" i="4" s="1"/>
  <c r="FW377" i="4"/>
  <c r="FW755" i="4" s="1"/>
  <c r="DL377" i="4"/>
  <c r="DL755" i="4" s="1"/>
  <c r="BB377" i="4"/>
  <c r="BB755" i="4" s="1"/>
  <c r="K377" i="4"/>
  <c r="K755" i="4" s="1"/>
  <c r="EB376" i="4"/>
  <c r="EB754" i="4" s="1"/>
  <c r="DH376" i="4"/>
  <c r="DH754" i="4" s="1"/>
  <c r="CM376" i="4"/>
  <c r="CM754" i="4" s="1"/>
  <c r="BS376" i="4"/>
  <c r="BS754" i="4" s="1"/>
  <c r="AB376" i="4"/>
  <c r="AB754" i="4" s="1"/>
  <c r="H376" i="4"/>
  <c r="H754" i="4" s="1"/>
  <c r="ET375" i="4"/>
  <c r="ET753" i="4" s="1"/>
  <c r="DD375" i="4"/>
  <c r="DD753" i="4" s="1"/>
  <c r="X375" i="4"/>
  <c r="X753" i="4" s="1"/>
  <c r="GE374" i="4"/>
  <c r="GE752" i="4" s="1"/>
  <c r="DS374" i="4"/>
  <c r="DS752" i="4" s="1"/>
  <c r="CU374" i="4"/>
  <c r="CU752" i="4" s="1"/>
  <c r="BW374" i="4"/>
  <c r="BW752" i="4" s="1"/>
  <c r="FX373" i="4"/>
  <c r="FX751" i="4" s="1"/>
  <c r="EY373" i="4"/>
  <c r="EY751" i="4" s="1"/>
  <c r="DX373" i="4"/>
  <c r="DX751" i="4" s="1"/>
  <c r="BU373" i="4"/>
  <c r="BU751" i="4" s="1"/>
  <c r="AR373" i="4"/>
  <c r="AR751" i="4" s="1"/>
  <c r="FO372" i="4"/>
  <c r="FO750" i="4" s="1"/>
  <c r="GF371" i="4"/>
  <c r="GF749" i="4" s="1"/>
  <c r="EB371" i="4"/>
  <c r="EB749" i="4" s="1"/>
  <c r="BX371" i="4"/>
  <c r="BX749" i="4" s="1"/>
  <c r="AQ371" i="4"/>
  <c r="AQ749" i="4" s="1"/>
  <c r="DX370" i="4"/>
  <c r="DX748" i="4" s="1"/>
  <c r="CN370" i="4"/>
  <c r="CN748" i="4" s="1"/>
  <c r="BG370" i="4"/>
  <c r="BG748" i="4" s="1"/>
  <c r="Y370" i="4"/>
  <c r="Y748" i="4" s="1"/>
  <c r="FT369" i="4"/>
  <c r="FT747" i="4" s="1"/>
  <c r="EN369" i="4"/>
  <c r="EN747" i="4" s="1"/>
  <c r="BL369" i="4"/>
  <c r="BL747" i="4" s="1"/>
  <c r="L369" i="4"/>
  <c r="L747" i="4" s="1"/>
  <c r="FY367" i="4"/>
  <c r="FY745" i="4" s="1"/>
  <c r="GB364" i="4"/>
  <c r="GB742" i="4" s="1"/>
  <c r="CJ364" i="4"/>
  <c r="CJ742" i="4" s="1"/>
  <c r="FT363" i="4"/>
  <c r="FT741" i="4" s="1"/>
  <c r="CB363" i="4"/>
  <c r="CB741" i="4" s="1"/>
  <c r="FJ362" i="4"/>
  <c r="FJ740" i="4" s="1"/>
  <c r="BO362" i="4"/>
  <c r="BO740" i="4" s="1"/>
  <c r="EY361" i="4"/>
  <c r="EY739" i="4" s="1"/>
  <c r="BE361" i="4"/>
  <c r="BE739" i="4" s="1"/>
  <c r="S360" i="4"/>
  <c r="S738" i="4" s="1"/>
  <c r="BQ359" i="4"/>
  <c r="BQ737" i="4" s="1"/>
  <c r="EA358" i="4"/>
  <c r="EA736" i="4" s="1"/>
  <c r="BG357" i="4"/>
  <c r="BG735" i="4" s="1"/>
  <c r="CO356" i="4"/>
  <c r="CO734" i="4" s="1"/>
  <c r="AQ355" i="4"/>
  <c r="AQ733" i="4" s="1"/>
  <c r="BB352" i="4"/>
  <c r="BB730" i="4" s="1"/>
  <c r="FG345" i="4"/>
  <c r="FG723" i="4" s="1"/>
  <c r="BI202" i="4"/>
  <c r="BI580" i="4" s="1"/>
  <c r="BI199" i="4"/>
  <c r="BI577" i="4" s="1"/>
  <c r="BI206" i="4"/>
  <c r="BI584" i="4" s="1"/>
  <c r="BI208" i="4"/>
  <c r="BI586" i="4" s="1"/>
  <c r="BI210" i="4"/>
  <c r="BI588" i="4" s="1"/>
  <c r="BI212" i="4"/>
  <c r="BI590" i="4" s="1"/>
  <c r="BI214" i="4"/>
  <c r="BI592" i="4" s="1"/>
  <c r="BI216" i="4"/>
  <c r="BI594" i="4" s="1"/>
  <c r="BI203" i="4"/>
  <c r="BI581" i="4" s="1"/>
  <c r="BI200" i="4"/>
  <c r="BI578" i="4" s="1"/>
  <c r="BI201" i="4"/>
  <c r="BI579" i="4" s="1"/>
  <c r="BI211" i="4"/>
  <c r="BI589" i="4" s="1"/>
  <c r="BI222" i="4"/>
  <c r="BI600" i="4" s="1"/>
  <c r="BI221" i="4"/>
  <c r="BI599" i="4" s="1"/>
  <c r="BI209" i="4"/>
  <c r="BI587" i="4" s="1"/>
  <c r="BI217" i="4"/>
  <c r="BI595" i="4" s="1"/>
  <c r="BI224" i="4"/>
  <c r="BI602" i="4" s="1"/>
  <c r="BI226" i="4"/>
  <c r="BI604" i="4" s="1"/>
  <c r="BI213" i="4"/>
  <c r="BI591" i="4" s="1"/>
  <c r="BI218" i="4"/>
  <c r="BI596" i="4" s="1"/>
  <c r="BI205" i="4"/>
  <c r="BI583" i="4" s="1"/>
  <c r="BI229" i="4"/>
  <c r="BI607" i="4" s="1"/>
  <c r="BI231" i="4"/>
  <c r="BI609" i="4" s="1"/>
  <c r="BI207" i="4"/>
  <c r="BI585" i="4" s="1"/>
  <c r="BI219" i="4"/>
  <c r="BI597" i="4" s="1"/>
  <c r="BI215" i="4"/>
  <c r="BI593" i="4" s="1"/>
  <c r="BI232" i="4"/>
  <c r="BI610" i="4" s="1"/>
  <c r="BI227" i="4"/>
  <c r="BI605" i="4" s="1"/>
  <c r="BI220" i="4"/>
  <c r="BI598" i="4" s="1"/>
  <c r="BI233" i="4"/>
  <c r="BI611" i="4" s="1"/>
  <c r="BI234" i="4"/>
  <c r="BI612" i="4" s="1"/>
  <c r="BI228" i="4"/>
  <c r="BI606" i="4" s="1"/>
  <c r="BI237" i="4"/>
  <c r="BI615" i="4" s="1"/>
  <c r="BI225" i="4"/>
  <c r="BI603" i="4" s="1"/>
  <c r="BI223" i="4"/>
  <c r="BI601" i="4" s="1"/>
  <c r="BI238" i="4"/>
  <c r="BI616" i="4" s="1"/>
  <c r="BI240" i="4"/>
  <c r="BI618" i="4" s="1"/>
  <c r="BI204" i="4"/>
  <c r="BI582" i="4" s="1"/>
  <c r="BI241" i="4"/>
  <c r="BI619" i="4" s="1"/>
  <c r="BI235" i="4"/>
  <c r="BI613" i="4" s="1"/>
  <c r="BI251" i="4"/>
  <c r="BI629" i="4" s="1"/>
  <c r="BI246" i="4"/>
  <c r="BI624" i="4" s="1"/>
  <c r="BI253" i="4"/>
  <c r="BI631" i="4" s="1"/>
  <c r="BI255" i="4"/>
  <c r="BI633" i="4" s="1"/>
  <c r="BI257" i="4"/>
  <c r="BI635" i="4" s="1"/>
  <c r="BI259" i="4"/>
  <c r="BI637" i="4" s="1"/>
  <c r="BI230" i="4"/>
  <c r="BI608" i="4" s="1"/>
  <c r="BI252" i="4"/>
  <c r="BI630" i="4" s="1"/>
  <c r="BI254" i="4"/>
  <c r="BI632" i="4" s="1"/>
  <c r="BI256" i="4"/>
  <c r="BI634" i="4" s="1"/>
  <c r="BI258" i="4"/>
  <c r="BI636" i="4" s="1"/>
  <c r="BI260" i="4"/>
  <c r="BI638" i="4" s="1"/>
  <c r="BI239" i="4"/>
  <c r="BI617" i="4" s="1"/>
  <c r="BI249" i="4"/>
  <c r="BI627" i="4" s="1"/>
  <c r="BI244" i="4"/>
  <c r="BI622" i="4" s="1"/>
  <c r="BI243" i="4"/>
  <c r="BI621" i="4" s="1"/>
  <c r="BI242" i="4"/>
  <c r="BI620" i="4" s="1"/>
  <c r="BI248" i="4"/>
  <c r="BI626" i="4" s="1"/>
  <c r="BI236" i="4"/>
  <c r="BI614" i="4" s="1"/>
  <c r="BI264" i="4"/>
  <c r="BI642" i="4" s="1"/>
  <c r="BI245" i="4"/>
  <c r="BI623" i="4" s="1"/>
  <c r="BI261" i="4"/>
  <c r="BI639" i="4" s="1"/>
  <c r="BI250" i="4"/>
  <c r="BI628" i="4" s="1"/>
  <c r="BI269" i="4"/>
  <c r="BI647" i="4" s="1"/>
  <c r="BI247" i="4"/>
  <c r="BI625" i="4" s="1"/>
  <c r="BI263" i="4"/>
  <c r="BI641" i="4" s="1"/>
  <c r="BI272" i="4"/>
  <c r="BI650" i="4" s="1"/>
  <c r="BI281" i="4"/>
  <c r="BI659" i="4" s="1"/>
  <c r="BI282" i="4"/>
  <c r="BI660" i="4" s="1"/>
  <c r="BI267" i="4"/>
  <c r="BI645" i="4" s="1"/>
  <c r="BI270" i="4"/>
  <c r="BI648" i="4" s="1"/>
  <c r="BI293" i="4"/>
  <c r="BI671" i="4" s="1"/>
  <c r="BI295" i="4"/>
  <c r="BI673" i="4" s="1"/>
  <c r="BI262" i="4"/>
  <c r="BI640" i="4" s="1"/>
  <c r="BI266" i="4"/>
  <c r="BI644" i="4" s="1"/>
  <c r="BI265" i="4"/>
  <c r="BI643" i="4" s="1"/>
  <c r="BI276" i="4"/>
  <c r="BI654" i="4" s="1"/>
  <c r="BI290" i="4"/>
  <c r="BI668" i="4" s="1"/>
  <c r="BI294" i="4"/>
  <c r="BI672" i="4" s="1"/>
  <c r="BI279" i="4"/>
  <c r="BI657" i="4" s="1"/>
  <c r="BI284" i="4"/>
  <c r="BI662" i="4" s="1"/>
  <c r="BI273" i="4"/>
  <c r="BI651" i="4" s="1"/>
  <c r="BI278" i="4"/>
  <c r="BI656" i="4" s="1"/>
  <c r="BI283" i="4"/>
  <c r="BI661" i="4" s="1"/>
  <c r="BI297" i="4"/>
  <c r="BI675" i="4" s="1"/>
  <c r="BI299" i="4"/>
  <c r="BI677" i="4" s="1"/>
  <c r="BI301" i="4"/>
  <c r="BI679" i="4" s="1"/>
  <c r="BI303" i="4"/>
  <c r="BI681" i="4" s="1"/>
  <c r="BI305" i="4"/>
  <c r="BI683" i="4" s="1"/>
  <c r="BI307" i="4"/>
  <c r="BI685" i="4" s="1"/>
  <c r="BI309" i="4"/>
  <c r="BI687" i="4" s="1"/>
  <c r="BI311" i="4"/>
  <c r="BI689" i="4" s="1"/>
  <c r="BI313" i="4"/>
  <c r="BI691" i="4" s="1"/>
  <c r="BI315" i="4"/>
  <c r="BI693" i="4" s="1"/>
  <c r="BI317" i="4"/>
  <c r="BI695" i="4" s="1"/>
  <c r="BI271" i="4"/>
  <c r="BI649" i="4" s="1"/>
  <c r="BI275" i="4"/>
  <c r="BI653" i="4" s="1"/>
  <c r="BI280" i="4"/>
  <c r="BI658" i="4" s="1"/>
  <c r="BI277" i="4"/>
  <c r="BI655" i="4" s="1"/>
  <c r="BI268" i="4"/>
  <c r="BI646" i="4" s="1"/>
  <c r="BI274" i="4"/>
  <c r="BI652" i="4" s="1"/>
  <c r="BI286" i="4"/>
  <c r="BI664" i="4" s="1"/>
  <c r="BI291" i="4"/>
  <c r="BI669" i="4" s="1"/>
  <c r="BI296" i="4"/>
  <c r="BI674" i="4" s="1"/>
  <c r="BI298" i="4"/>
  <c r="BI676" i="4" s="1"/>
  <c r="BI300" i="4"/>
  <c r="BI678" i="4" s="1"/>
  <c r="BI302" i="4"/>
  <c r="BI680" i="4" s="1"/>
  <c r="BI304" i="4"/>
  <c r="BI682" i="4" s="1"/>
  <c r="BI306" i="4"/>
  <c r="BI684" i="4" s="1"/>
  <c r="BI308" i="4"/>
  <c r="BI686" i="4" s="1"/>
  <c r="BI310" i="4"/>
  <c r="BI688" i="4" s="1"/>
  <c r="BI312" i="4"/>
  <c r="BI690" i="4" s="1"/>
  <c r="BI314" i="4"/>
  <c r="BI692" i="4" s="1"/>
  <c r="BI316" i="4"/>
  <c r="BI694" i="4" s="1"/>
  <c r="BI285" i="4"/>
  <c r="BI663" i="4" s="1"/>
  <c r="BI292" i="4"/>
  <c r="BI670" i="4" s="1"/>
  <c r="BI288" i="4"/>
  <c r="BI666" i="4" s="1"/>
  <c r="BI287" i="4"/>
  <c r="BI665" i="4" s="1"/>
  <c r="BI289" i="4"/>
  <c r="BI667" i="4" s="1"/>
  <c r="BI322" i="4"/>
  <c r="BI700" i="4" s="1"/>
  <c r="BI321" i="4"/>
  <c r="BI699" i="4" s="1"/>
  <c r="BI318" i="4"/>
  <c r="BI696" i="4" s="1"/>
  <c r="BI333" i="4"/>
  <c r="BI711" i="4" s="1"/>
  <c r="BI323" i="4"/>
  <c r="BI701" i="4" s="1"/>
  <c r="BI329" i="4"/>
  <c r="BI707" i="4" s="1"/>
  <c r="BI325" i="4"/>
  <c r="BI703" i="4" s="1"/>
  <c r="BI337" i="4"/>
  <c r="BI715" i="4" s="1"/>
  <c r="BI345" i="4"/>
  <c r="BI723" i="4" s="1"/>
  <c r="BI347" i="4"/>
  <c r="BI725" i="4" s="1"/>
  <c r="BI349" i="4"/>
  <c r="BI727" i="4" s="1"/>
  <c r="BI351" i="4"/>
  <c r="BI729" i="4" s="1"/>
  <c r="BI353" i="4"/>
  <c r="BI731" i="4" s="1"/>
  <c r="BI355" i="4"/>
  <c r="BI733" i="4" s="1"/>
  <c r="BI319" i="4"/>
  <c r="BI697" i="4" s="1"/>
  <c r="BI324" i="4"/>
  <c r="BI702" i="4" s="1"/>
  <c r="BI332" i="4"/>
  <c r="BI710" i="4" s="1"/>
  <c r="BI327" i="4"/>
  <c r="BI705" i="4" s="1"/>
  <c r="BI330" i="4"/>
  <c r="BI708" i="4" s="1"/>
  <c r="BI334" i="4"/>
  <c r="BI712" i="4" s="1"/>
  <c r="BI328" i="4"/>
  <c r="BI706" i="4" s="1"/>
  <c r="BI344" i="4"/>
  <c r="BI722" i="4" s="1"/>
  <c r="BI346" i="4"/>
  <c r="BI724" i="4" s="1"/>
  <c r="BI348" i="4"/>
  <c r="BI726" i="4" s="1"/>
  <c r="BI350" i="4"/>
  <c r="BI728" i="4" s="1"/>
  <c r="BI352" i="4"/>
  <c r="BI730" i="4" s="1"/>
  <c r="BI354" i="4"/>
  <c r="BI732" i="4" s="1"/>
  <c r="BI326" i="4"/>
  <c r="BI704" i="4" s="1"/>
  <c r="BI320" i="4"/>
  <c r="BI698" i="4" s="1"/>
  <c r="BI331" i="4"/>
  <c r="BI709" i="4" s="1"/>
  <c r="BI336" i="4"/>
  <c r="BI714" i="4" s="1"/>
  <c r="BI338" i="4"/>
  <c r="BI716" i="4" s="1"/>
  <c r="BI340" i="4"/>
  <c r="BI718" i="4" s="1"/>
  <c r="BI342" i="4"/>
  <c r="BI720" i="4" s="1"/>
  <c r="BI361" i="4"/>
  <c r="BI739" i="4" s="1"/>
  <c r="BI369" i="4"/>
  <c r="BI747" i="4" s="1"/>
  <c r="BI371" i="4"/>
  <c r="BI749" i="4" s="1"/>
  <c r="BI373" i="4"/>
  <c r="BI751" i="4" s="1"/>
  <c r="BI375" i="4"/>
  <c r="BI753" i="4" s="1"/>
  <c r="BI377" i="4"/>
  <c r="BI755" i="4" s="1"/>
  <c r="BI379" i="4"/>
  <c r="BI757" i="4" s="1"/>
  <c r="BI381" i="4"/>
  <c r="BI759" i="4" s="1"/>
  <c r="BI383" i="4"/>
  <c r="BI761" i="4" s="1"/>
  <c r="BI339" i="4"/>
  <c r="BI717" i="4" s="1"/>
  <c r="BI362" i="4"/>
  <c r="BI740" i="4" s="1"/>
  <c r="BI341" i="4"/>
  <c r="BI719" i="4" s="1"/>
  <c r="BI335" i="4"/>
  <c r="BI713" i="4" s="1"/>
  <c r="BI343" i="4"/>
  <c r="BI721" i="4" s="1"/>
  <c r="BI368" i="4"/>
  <c r="BI746" i="4" s="1"/>
  <c r="BI370" i="4"/>
  <c r="BI748" i="4" s="1"/>
  <c r="BI372" i="4"/>
  <c r="BI750" i="4" s="1"/>
  <c r="BI374" i="4"/>
  <c r="BI752" i="4" s="1"/>
  <c r="BI376" i="4"/>
  <c r="BI754" i="4" s="1"/>
  <c r="BI378" i="4"/>
  <c r="BI756" i="4" s="1"/>
  <c r="BI380" i="4"/>
  <c r="BI758" i="4" s="1"/>
  <c r="BI382" i="4"/>
  <c r="BI760" i="4" s="1"/>
  <c r="BI384" i="4"/>
  <c r="BI357" i="4"/>
  <c r="BI735" i="4" s="1"/>
  <c r="BI359" i="4"/>
  <c r="BI737" i="4" s="1"/>
  <c r="BI363" i="4"/>
  <c r="BI741" i="4" s="1"/>
  <c r="BI365" i="4"/>
  <c r="BI743" i="4" s="1"/>
  <c r="BI367" i="4"/>
  <c r="BI745" i="4" s="1"/>
  <c r="BI358" i="4"/>
  <c r="BI736" i="4" s="1"/>
  <c r="BI360" i="4"/>
  <c r="BI738" i="4" s="1"/>
  <c r="BI356" i="4"/>
  <c r="BI734" i="4" s="1"/>
  <c r="BI364" i="4"/>
  <c r="BI742" i="4" s="1"/>
  <c r="N201" i="4"/>
  <c r="N579" i="4" s="1"/>
  <c r="N199" i="4"/>
  <c r="N577" i="4" s="1"/>
  <c r="N203" i="4"/>
  <c r="N581" i="4" s="1"/>
  <c r="N200" i="4"/>
  <c r="N578" i="4" s="1"/>
  <c r="N202" i="4"/>
  <c r="N580" i="4" s="1"/>
  <c r="N207" i="4"/>
  <c r="N585" i="4" s="1"/>
  <c r="N205" i="4"/>
  <c r="N583" i="4" s="1"/>
  <c r="N208" i="4"/>
  <c r="N586" i="4" s="1"/>
  <c r="N223" i="4"/>
  <c r="N601" i="4" s="1"/>
  <c r="N209" i="4"/>
  <c r="N587" i="4" s="1"/>
  <c r="N217" i="4"/>
  <c r="N595" i="4" s="1"/>
  <c r="N206" i="4"/>
  <c r="N584" i="4" s="1"/>
  <c r="N213" i="4"/>
  <c r="N591" i="4" s="1"/>
  <c r="N220" i="4"/>
  <c r="N598" i="4" s="1"/>
  <c r="N210" i="4"/>
  <c r="N588" i="4" s="1"/>
  <c r="N214" i="4"/>
  <c r="N592" i="4" s="1"/>
  <c r="N218" i="4"/>
  <c r="N596" i="4" s="1"/>
  <c r="N222" i="4"/>
  <c r="N600" i="4" s="1"/>
  <c r="N224" i="4"/>
  <c r="N602" i="4" s="1"/>
  <c r="N227" i="4"/>
  <c r="N605" i="4" s="1"/>
  <c r="N230" i="4"/>
  <c r="N608" i="4" s="1"/>
  <c r="N204" i="4"/>
  <c r="N582" i="4" s="1"/>
  <c r="N216" i="4"/>
  <c r="N594" i="4" s="1"/>
  <c r="N233" i="4"/>
  <c r="N611" i="4" s="1"/>
  <c r="N235" i="4"/>
  <c r="N613" i="4" s="1"/>
  <c r="N234" i="4"/>
  <c r="N612" i="4" s="1"/>
  <c r="N236" i="4"/>
  <c r="N614" i="4" s="1"/>
  <c r="N212" i="4"/>
  <c r="N590" i="4" s="1"/>
  <c r="N211" i="4"/>
  <c r="N589" i="4" s="1"/>
  <c r="N219" i="4"/>
  <c r="N597" i="4" s="1"/>
  <c r="N226" i="4"/>
  <c r="N604" i="4" s="1"/>
  <c r="N229" i="4"/>
  <c r="N607" i="4" s="1"/>
  <c r="N225" i="4"/>
  <c r="N603" i="4" s="1"/>
  <c r="N231" i="4"/>
  <c r="N609" i="4" s="1"/>
  <c r="N228" i="4"/>
  <c r="N606" i="4" s="1"/>
  <c r="N215" i="4"/>
  <c r="N593" i="4" s="1"/>
  <c r="N238" i="4"/>
  <c r="N616" i="4" s="1"/>
  <c r="N241" i="4"/>
  <c r="N619" i="4" s="1"/>
  <c r="N243" i="4"/>
  <c r="N621" i="4" s="1"/>
  <c r="N242" i="4"/>
  <c r="N620" i="4" s="1"/>
  <c r="N252" i="4"/>
  <c r="N630" i="4" s="1"/>
  <c r="N254" i="4"/>
  <c r="N632" i="4" s="1"/>
  <c r="N249" i="4"/>
  <c r="N627" i="4" s="1"/>
  <c r="N221" i="4"/>
  <c r="N599" i="4" s="1"/>
  <c r="N248" i="4"/>
  <c r="N626" i="4" s="1"/>
  <c r="N253" i="4"/>
  <c r="N631" i="4" s="1"/>
  <c r="N255" i="4"/>
  <c r="N633" i="4" s="1"/>
  <c r="N237" i="4"/>
  <c r="N615" i="4" s="1"/>
  <c r="N232" i="4"/>
  <c r="N610" i="4" s="1"/>
  <c r="N246" i="4"/>
  <c r="N624" i="4" s="1"/>
  <c r="N250" i="4"/>
  <c r="N628" i="4" s="1"/>
  <c r="N239" i="4"/>
  <c r="N617" i="4" s="1"/>
  <c r="N240" i="4"/>
  <c r="N618" i="4" s="1"/>
  <c r="N244" i="4"/>
  <c r="N622" i="4" s="1"/>
  <c r="N257" i="4"/>
  <c r="N635" i="4" s="1"/>
  <c r="N245" i="4"/>
  <c r="N623" i="4" s="1"/>
  <c r="N247" i="4"/>
  <c r="N625" i="4" s="1"/>
  <c r="N259" i="4"/>
  <c r="N637" i="4" s="1"/>
  <c r="N271" i="4"/>
  <c r="N649" i="4" s="1"/>
  <c r="N273" i="4"/>
  <c r="N651" i="4" s="1"/>
  <c r="N275" i="4"/>
  <c r="N653" i="4" s="1"/>
  <c r="N277" i="4"/>
  <c r="N655" i="4" s="1"/>
  <c r="N279" i="4"/>
  <c r="N657" i="4" s="1"/>
  <c r="N281" i="4"/>
  <c r="N659" i="4" s="1"/>
  <c r="N283" i="4"/>
  <c r="N661" i="4" s="1"/>
  <c r="N251" i="4"/>
  <c r="N629" i="4" s="1"/>
  <c r="N258" i="4"/>
  <c r="N636" i="4" s="1"/>
  <c r="N260" i="4"/>
  <c r="N638" i="4" s="1"/>
  <c r="N261" i="4"/>
  <c r="N639" i="4" s="1"/>
  <c r="N263" i="4"/>
  <c r="N641" i="4" s="1"/>
  <c r="N270" i="4"/>
  <c r="N648" i="4" s="1"/>
  <c r="N272" i="4"/>
  <c r="N650" i="4" s="1"/>
  <c r="N274" i="4"/>
  <c r="N652" i="4" s="1"/>
  <c r="N276" i="4"/>
  <c r="N654" i="4" s="1"/>
  <c r="N278" i="4"/>
  <c r="N656" i="4" s="1"/>
  <c r="N280" i="4"/>
  <c r="N658" i="4" s="1"/>
  <c r="N282" i="4"/>
  <c r="N660" i="4" s="1"/>
  <c r="N284" i="4"/>
  <c r="N662" i="4" s="1"/>
  <c r="N256" i="4"/>
  <c r="N634" i="4" s="1"/>
  <c r="N264" i="4"/>
  <c r="N642" i="4" s="1"/>
  <c r="N265" i="4"/>
  <c r="N643" i="4" s="1"/>
  <c r="N262" i="4"/>
  <c r="N640" i="4" s="1"/>
  <c r="N266" i="4"/>
  <c r="N644" i="4" s="1"/>
  <c r="N267" i="4"/>
  <c r="N645" i="4" s="1"/>
  <c r="N291" i="4"/>
  <c r="N669" i="4" s="1"/>
  <c r="N269" i="4"/>
  <c r="N647" i="4" s="1"/>
  <c r="N296" i="4"/>
  <c r="N674" i="4" s="1"/>
  <c r="N298" i="4"/>
  <c r="N676" i="4" s="1"/>
  <c r="N300" i="4"/>
  <c r="N678" i="4" s="1"/>
  <c r="N302" i="4"/>
  <c r="N680" i="4" s="1"/>
  <c r="N304" i="4"/>
  <c r="N682" i="4" s="1"/>
  <c r="N306" i="4"/>
  <c r="N684" i="4" s="1"/>
  <c r="N308" i="4"/>
  <c r="N686" i="4" s="1"/>
  <c r="N268" i="4"/>
  <c r="N646" i="4" s="1"/>
  <c r="N287" i="4"/>
  <c r="N665" i="4" s="1"/>
  <c r="N292" i="4"/>
  <c r="N670" i="4" s="1"/>
  <c r="N297" i="4"/>
  <c r="N675" i="4" s="1"/>
  <c r="N299" i="4"/>
  <c r="N677" i="4" s="1"/>
  <c r="N301" i="4"/>
  <c r="N679" i="4" s="1"/>
  <c r="N303" i="4"/>
  <c r="N681" i="4" s="1"/>
  <c r="N305" i="4"/>
  <c r="N683" i="4" s="1"/>
  <c r="N307" i="4"/>
  <c r="N685" i="4" s="1"/>
  <c r="N285" i="4"/>
  <c r="N663" i="4" s="1"/>
  <c r="N290" i="4"/>
  <c r="N668" i="4" s="1"/>
  <c r="N286" i="4"/>
  <c r="N664" i="4" s="1"/>
  <c r="N288" i="4"/>
  <c r="N666" i="4" s="1"/>
  <c r="N310" i="4"/>
  <c r="N688" i="4" s="1"/>
  <c r="N293" i="4"/>
  <c r="N671" i="4" s="1"/>
  <c r="N295" i="4"/>
  <c r="N673" i="4" s="1"/>
  <c r="N317" i="4"/>
  <c r="N695" i="4" s="1"/>
  <c r="N289" i="4"/>
  <c r="N667" i="4" s="1"/>
  <c r="N294" i="4"/>
  <c r="N672" i="4" s="1"/>
  <c r="N309" i="4"/>
  <c r="N687" i="4" s="1"/>
  <c r="N314" i="4"/>
  <c r="N692" i="4" s="1"/>
  <c r="N311" i="4"/>
  <c r="N689" i="4" s="1"/>
  <c r="N313" i="4"/>
  <c r="N691" i="4" s="1"/>
  <c r="N322" i="4"/>
  <c r="N700" i="4" s="1"/>
  <c r="N323" i="4"/>
  <c r="N701" i="4" s="1"/>
  <c r="N312" i="4"/>
  <c r="N690" i="4" s="1"/>
  <c r="N327" i="4"/>
  <c r="N705" i="4" s="1"/>
  <c r="N320" i="4"/>
  <c r="N698" i="4" s="1"/>
  <c r="N329" i="4"/>
  <c r="N707" i="4" s="1"/>
  <c r="N335" i="4"/>
  <c r="N713" i="4" s="1"/>
  <c r="N318" i="4"/>
  <c r="N696" i="4" s="1"/>
  <c r="N316" i="4"/>
  <c r="N694" i="4" s="1"/>
  <c r="N326" i="4"/>
  <c r="N704" i="4" s="1"/>
  <c r="N315" i="4"/>
  <c r="N693" i="4" s="1"/>
  <c r="N332" i="4"/>
  <c r="N710" i="4" s="1"/>
  <c r="N337" i="4"/>
  <c r="N715" i="4" s="1"/>
  <c r="N334" i="4"/>
  <c r="N712" i="4" s="1"/>
  <c r="N338" i="4"/>
  <c r="N716" i="4" s="1"/>
  <c r="N319" i="4"/>
  <c r="N697" i="4" s="1"/>
  <c r="N336" i="4"/>
  <c r="N714" i="4" s="1"/>
  <c r="N330" i="4"/>
  <c r="N708" i="4" s="1"/>
  <c r="N328" i="4"/>
  <c r="N706" i="4" s="1"/>
  <c r="N331" i="4"/>
  <c r="N709" i="4" s="1"/>
  <c r="N324" i="4"/>
  <c r="N702" i="4" s="1"/>
  <c r="N321" i="4"/>
  <c r="N699" i="4" s="1"/>
  <c r="N333" i="4"/>
  <c r="N711" i="4" s="1"/>
  <c r="N343" i="4"/>
  <c r="N721" i="4" s="1"/>
  <c r="N344" i="4"/>
  <c r="N722" i="4" s="1"/>
  <c r="N352" i="4"/>
  <c r="N730" i="4" s="1"/>
  <c r="N363" i="4"/>
  <c r="N741" i="4" s="1"/>
  <c r="N370" i="4"/>
  <c r="N748" i="4" s="1"/>
  <c r="N372" i="4"/>
  <c r="N750" i="4" s="1"/>
  <c r="N374" i="4"/>
  <c r="N752" i="4" s="1"/>
  <c r="N349" i="4"/>
  <c r="N727" i="4" s="1"/>
  <c r="N325" i="4"/>
  <c r="N703" i="4" s="1"/>
  <c r="N339" i="4"/>
  <c r="N717" i="4" s="1"/>
  <c r="N346" i="4"/>
  <c r="N724" i="4" s="1"/>
  <c r="N354" i="4"/>
  <c r="N732" i="4" s="1"/>
  <c r="N340" i="4"/>
  <c r="N718" i="4" s="1"/>
  <c r="N351" i="4"/>
  <c r="N729" i="4" s="1"/>
  <c r="N342" i="4"/>
  <c r="N720" i="4" s="1"/>
  <c r="N348" i="4"/>
  <c r="N726" i="4" s="1"/>
  <c r="N369" i="4"/>
  <c r="N747" i="4" s="1"/>
  <c r="N371" i="4"/>
  <c r="N749" i="4" s="1"/>
  <c r="N373" i="4"/>
  <c r="N751" i="4" s="1"/>
  <c r="N345" i="4"/>
  <c r="N723" i="4" s="1"/>
  <c r="N350" i="4"/>
  <c r="N728" i="4" s="1"/>
  <c r="N341" i="4"/>
  <c r="N719" i="4" s="1"/>
  <c r="N347" i="4"/>
  <c r="N725" i="4" s="1"/>
  <c r="N362" i="4"/>
  <c r="N740" i="4" s="1"/>
  <c r="N366" i="4"/>
  <c r="N744" i="4" s="1"/>
  <c r="N368" i="4"/>
  <c r="N746" i="4" s="1"/>
  <c r="N355" i="4"/>
  <c r="N733" i="4" s="1"/>
  <c r="N356" i="4"/>
  <c r="N734" i="4" s="1"/>
  <c r="N359" i="4"/>
  <c r="N737" i="4" s="1"/>
  <c r="N353" i="4"/>
  <c r="N731" i="4" s="1"/>
  <c r="N361" i="4"/>
  <c r="N739" i="4" s="1"/>
  <c r="N358" i="4"/>
  <c r="N736" i="4" s="1"/>
  <c r="N360" i="4"/>
  <c r="N738" i="4" s="1"/>
  <c r="N364" i="4"/>
  <c r="N742" i="4" s="1"/>
  <c r="N377" i="4"/>
  <c r="N755" i="4" s="1"/>
  <c r="AD199" i="4"/>
  <c r="AD577" i="4" s="1"/>
  <c r="AD203" i="4"/>
  <c r="AD581" i="4" s="1"/>
  <c r="AD206" i="4"/>
  <c r="AD584" i="4" s="1"/>
  <c r="AD202" i="4"/>
  <c r="AD580" i="4" s="1"/>
  <c r="AD205" i="4"/>
  <c r="AD583" i="4" s="1"/>
  <c r="AD207" i="4"/>
  <c r="AD585" i="4" s="1"/>
  <c r="AD208" i="4"/>
  <c r="AD586" i="4" s="1"/>
  <c r="AD210" i="4"/>
  <c r="AD588" i="4" s="1"/>
  <c r="AD216" i="4"/>
  <c r="AD594" i="4" s="1"/>
  <c r="AD200" i="4"/>
  <c r="AD578" i="4" s="1"/>
  <c r="AD214" i="4"/>
  <c r="AD592" i="4" s="1"/>
  <c r="AD204" i="4"/>
  <c r="AD582" i="4" s="1"/>
  <c r="AD201" i="4"/>
  <c r="AD579" i="4" s="1"/>
  <c r="AD215" i="4"/>
  <c r="AD593" i="4" s="1"/>
  <c r="AD212" i="4"/>
  <c r="AD590" i="4" s="1"/>
  <c r="AD219" i="4"/>
  <c r="AD597" i="4" s="1"/>
  <c r="AD211" i="4"/>
  <c r="AD589" i="4" s="1"/>
  <c r="AD213" i="4"/>
  <c r="AD591" i="4" s="1"/>
  <c r="AD221" i="4"/>
  <c r="AD599" i="4" s="1"/>
  <c r="AD217" i="4"/>
  <c r="AD595" i="4" s="1"/>
  <c r="AD220" i="4"/>
  <c r="AD598" i="4" s="1"/>
  <c r="AD222" i="4"/>
  <c r="AD600" i="4" s="1"/>
  <c r="AD218" i="4"/>
  <c r="AD596" i="4" s="1"/>
  <c r="AD233" i="4"/>
  <c r="AD611" i="4" s="1"/>
  <c r="AD235" i="4"/>
  <c r="AD613" i="4" s="1"/>
  <c r="AD234" i="4"/>
  <c r="AD612" i="4" s="1"/>
  <c r="AD236" i="4"/>
  <c r="AD614" i="4" s="1"/>
  <c r="AD223" i="4"/>
  <c r="AD601" i="4" s="1"/>
  <c r="AD224" i="4"/>
  <c r="AD602" i="4" s="1"/>
  <c r="AD209" i="4"/>
  <c r="AD587" i="4" s="1"/>
  <c r="AD226" i="4"/>
  <c r="AD604" i="4" s="1"/>
  <c r="AD229" i="4"/>
  <c r="AD607" i="4" s="1"/>
  <c r="AD232" i="4"/>
  <c r="AD610" i="4" s="1"/>
  <c r="AD239" i="4"/>
  <c r="AD617" i="4" s="1"/>
  <c r="AD227" i="4"/>
  <c r="AD605" i="4" s="1"/>
  <c r="AD230" i="4"/>
  <c r="AD608" i="4" s="1"/>
  <c r="AD244" i="4"/>
  <c r="AD622" i="4" s="1"/>
  <c r="AD245" i="4"/>
  <c r="AD623" i="4" s="1"/>
  <c r="AD228" i="4"/>
  <c r="AD606" i="4" s="1"/>
  <c r="AD240" i="4"/>
  <c r="AD618" i="4" s="1"/>
  <c r="AD243" i="4"/>
  <c r="AD621" i="4" s="1"/>
  <c r="AD246" i="4"/>
  <c r="AD624" i="4" s="1"/>
  <c r="AD252" i="4"/>
  <c r="AD630" i="4" s="1"/>
  <c r="AD254" i="4"/>
  <c r="AD632" i="4" s="1"/>
  <c r="AD231" i="4"/>
  <c r="AD609" i="4" s="1"/>
  <c r="AD251" i="4"/>
  <c r="AD629" i="4" s="1"/>
  <c r="AD250" i="4"/>
  <c r="AD628" i="4" s="1"/>
  <c r="AD253" i="4"/>
  <c r="AD631" i="4" s="1"/>
  <c r="AD255" i="4"/>
  <c r="AD633" i="4" s="1"/>
  <c r="AD238" i="4"/>
  <c r="AD616" i="4" s="1"/>
  <c r="AD247" i="4"/>
  <c r="AD625" i="4" s="1"/>
  <c r="AD241" i="4"/>
  <c r="AD619" i="4" s="1"/>
  <c r="AD237" i="4"/>
  <c r="AD615" i="4" s="1"/>
  <c r="AD259" i="4"/>
  <c r="AD637" i="4" s="1"/>
  <c r="AD249" i="4"/>
  <c r="AD627" i="4" s="1"/>
  <c r="AD225" i="4"/>
  <c r="AD603" i="4" s="1"/>
  <c r="AD248" i="4"/>
  <c r="AD626" i="4" s="1"/>
  <c r="AD242" i="4"/>
  <c r="AD620" i="4" s="1"/>
  <c r="AD265" i="4"/>
  <c r="AD643" i="4" s="1"/>
  <c r="AD263" i="4"/>
  <c r="AD641" i="4" s="1"/>
  <c r="AD271" i="4"/>
  <c r="AD649" i="4" s="1"/>
  <c r="AD273" i="4"/>
  <c r="AD651" i="4" s="1"/>
  <c r="AD275" i="4"/>
  <c r="AD653" i="4" s="1"/>
  <c r="AD277" i="4"/>
  <c r="AD655" i="4" s="1"/>
  <c r="AD279" i="4"/>
  <c r="AD657" i="4" s="1"/>
  <c r="AD281" i="4"/>
  <c r="AD659" i="4" s="1"/>
  <c r="AD283" i="4"/>
  <c r="AD661" i="4" s="1"/>
  <c r="AD270" i="4"/>
  <c r="AD648" i="4" s="1"/>
  <c r="AD272" i="4"/>
  <c r="AD650" i="4" s="1"/>
  <c r="AD274" i="4"/>
  <c r="AD652" i="4" s="1"/>
  <c r="AD276" i="4"/>
  <c r="AD654" i="4" s="1"/>
  <c r="AD278" i="4"/>
  <c r="AD656" i="4" s="1"/>
  <c r="AD280" i="4"/>
  <c r="AD658" i="4" s="1"/>
  <c r="AD282" i="4"/>
  <c r="AD660" i="4" s="1"/>
  <c r="AD284" i="4"/>
  <c r="AD662" i="4" s="1"/>
  <c r="AD260" i="4"/>
  <c r="AD638" i="4" s="1"/>
  <c r="AD258" i="4"/>
  <c r="AD636" i="4" s="1"/>
  <c r="AD261" i="4"/>
  <c r="AD639" i="4" s="1"/>
  <c r="AD262" i="4"/>
  <c r="AD640" i="4" s="1"/>
  <c r="AD268" i="4"/>
  <c r="AD646" i="4" s="1"/>
  <c r="AD256" i="4"/>
  <c r="AD634" i="4" s="1"/>
  <c r="AD257" i="4"/>
  <c r="AD635" i="4" s="1"/>
  <c r="AD266" i="4"/>
  <c r="AD644" i="4" s="1"/>
  <c r="AD264" i="4"/>
  <c r="AD642" i="4" s="1"/>
  <c r="AD267" i="4"/>
  <c r="AD645" i="4" s="1"/>
  <c r="AD285" i="4"/>
  <c r="AD663" i="4" s="1"/>
  <c r="AD296" i="4"/>
  <c r="AD674" i="4" s="1"/>
  <c r="AD298" i="4"/>
  <c r="AD676" i="4" s="1"/>
  <c r="AD300" i="4"/>
  <c r="AD678" i="4" s="1"/>
  <c r="AD302" i="4"/>
  <c r="AD680" i="4" s="1"/>
  <c r="AD304" i="4"/>
  <c r="AD682" i="4" s="1"/>
  <c r="AD306" i="4"/>
  <c r="AD684" i="4" s="1"/>
  <c r="AD308" i="4"/>
  <c r="AD686" i="4" s="1"/>
  <c r="AD287" i="4"/>
  <c r="AD665" i="4" s="1"/>
  <c r="AD286" i="4"/>
  <c r="AD664" i="4" s="1"/>
  <c r="AD291" i="4"/>
  <c r="AD669" i="4" s="1"/>
  <c r="AD297" i="4"/>
  <c r="AD675" i="4" s="1"/>
  <c r="AD299" i="4"/>
  <c r="AD677" i="4" s="1"/>
  <c r="AD301" i="4"/>
  <c r="AD679" i="4" s="1"/>
  <c r="AD303" i="4"/>
  <c r="AD681" i="4" s="1"/>
  <c r="AD305" i="4"/>
  <c r="AD683" i="4" s="1"/>
  <c r="AD307" i="4"/>
  <c r="AD685" i="4" s="1"/>
  <c r="AD289" i="4"/>
  <c r="AD667" i="4" s="1"/>
  <c r="AD312" i="4"/>
  <c r="AD690" i="4" s="1"/>
  <c r="AD292" i="4"/>
  <c r="AD670" i="4" s="1"/>
  <c r="AD269" i="4"/>
  <c r="AD647" i="4" s="1"/>
  <c r="AD294" i="4"/>
  <c r="AD672" i="4" s="1"/>
  <c r="AD288" i="4"/>
  <c r="AD666" i="4" s="1"/>
  <c r="AD290" i="4"/>
  <c r="AD668" i="4" s="1"/>
  <c r="AD293" i="4"/>
  <c r="AD671" i="4" s="1"/>
  <c r="AD295" i="4"/>
  <c r="AD673" i="4" s="1"/>
  <c r="AD311" i="4"/>
  <c r="AD689" i="4" s="1"/>
  <c r="AD315" i="4"/>
  <c r="AD693" i="4" s="1"/>
  <c r="AD324" i="4"/>
  <c r="AD702" i="4" s="1"/>
  <c r="AD310" i="4"/>
  <c r="AD688" i="4" s="1"/>
  <c r="AD325" i="4"/>
  <c r="AD703" i="4" s="1"/>
  <c r="AD309" i="4"/>
  <c r="AD687" i="4" s="1"/>
  <c r="AD317" i="4"/>
  <c r="AD695" i="4" s="1"/>
  <c r="AD323" i="4"/>
  <c r="AD701" i="4" s="1"/>
  <c r="AD319" i="4"/>
  <c r="AD697" i="4" s="1"/>
  <c r="AD322" i="4"/>
  <c r="AD700" i="4" s="1"/>
  <c r="AD334" i="4"/>
  <c r="AD712" i="4" s="1"/>
  <c r="AD314" i="4"/>
  <c r="AD692" i="4" s="1"/>
  <c r="AD330" i="4"/>
  <c r="AD708" i="4" s="1"/>
  <c r="AD337" i="4"/>
  <c r="AD715" i="4" s="1"/>
  <c r="AD327" i="4"/>
  <c r="AD705" i="4" s="1"/>
  <c r="AD328" i="4"/>
  <c r="AD706" i="4" s="1"/>
  <c r="AD336" i="4"/>
  <c r="AD714" i="4" s="1"/>
  <c r="AD318" i="4"/>
  <c r="AD696" i="4" s="1"/>
  <c r="AD321" i="4"/>
  <c r="AD699" i="4" s="1"/>
  <c r="AD339" i="4"/>
  <c r="AD717" i="4" s="1"/>
  <c r="AD316" i="4"/>
  <c r="AD694" i="4" s="1"/>
  <c r="AD331" i="4"/>
  <c r="AD709" i="4" s="1"/>
  <c r="AD340" i="4"/>
  <c r="AD718" i="4" s="1"/>
  <c r="AD326" i="4"/>
  <c r="AD704" i="4" s="1"/>
  <c r="AD335" i="4"/>
  <c r="AD713" i="4" s="1"/>
  <c r="AD320" i="4"/>
  <c r="AD698" i="4" s="1"/>
  <c r="AD329" i="4"/>
  <c r="AD707" i="4" s="1"/>
  <c r="AD346" i="4"/>
  <c r="AD724" i="4" s="1"/>
  <c r="AD354" i="4"/>
  <c r="AD732" i="4" s="1"/>
  <c r="AD365" i="4"/>
  <c r="AD743" i="4" s="1"/>
  <c r="AD370" i="4"/>
  <c r="AD748" i="4" s="1"/>
  <c r="AD372" i="4"/>
  <c r="AD750" i="4" s="1"/>
  <c r="AD374" i="4"/>
  <c r="AD752" i="4" s="1"/>
  <c r="AD342" i="4"/>
  <c r="AD720" i="4" s="1"/>
  <c r="AD351" i="4"/>
  <c r="AD729" i="4" s="1"/>
  <c r="AD313" i="4"/>
  <c r="AD691" i="4" s="1"/>
  <c r="AD348" i="4"/>
  <c r="AD726" i="4" s="1"/>
  <c r="AD345" i="4"/>
  <c r="AD723" i="4" s="1"/>
  <c r="AD338" i="4"/>
  <c r="AD716" i="4" s="1"/>
  <c r="AD356" i="4"/>
  <c r="AD734" i="4" s="1"/>
  <c r="AD341" i="4"/>
  <c r="AD719" i="4" s="1"/>
  <c r="AD350" i="4"/>
  <c r="AD728" i="4" s="1"/>
  <c r="AD357" i="4"/>
  <c r="AD735" i="4" s="1"/>
  <c r="AD369" i="4"/>
  <c r="AD747" i="4" s="1"/>
  <c r="AD371" i="4"/>
  <c r="AD749" i="4" s="1"/>
  <c r="AD373" i="4"/>
  <c r="AD751" i="4" s="1"/>
  <c r="AD343" i="4"/>
  <c r="AD721" i="4" s="1"/>
  <c r="AD347" i="4"/>
  <c r="AD725" i="4" s="1"/>
  <c r="AD344" i="4"/>
  <c r="AD722" i="4" s="1"/>
  <c r="AD352" i="4"/>
  <c r="AD730" i="4" s="1"/>
  <c r="AD333" i="4"/>
  <c r="AD711" i="4" s="1"/>
  <c r="AD332" i="4"/>
  <c r="AD710" i="4" s="1"/>
  <c r="AD349" i="4"/>
  <c r="AD727" i="4" s="1"/>
  <c r="AD364" i="4"/>
  <c r="AD742" i="4" s="1"/>
  <c r="AD367" i="4"/>
  <c r="AD745" i="4" s="1"/>
  <c r="AD358" i="4"/>
  <c r="AD736" i="4" s="1"/>
  <c r="AD360" i="4"/>
  <c r="AD738" i="4" s="1"/>
  <c r="AD362" i="4"/>
  <c r="AD740" i="4" s="1"/>
  <c r="AD355" i="4"/>
  <c r="AD733" i="4" s="1"/>
  <c r="AD366" i="4"/>
  <c r="AD744" i="4" s="1"/>
  <c r="AD353" i="4"/>
  <c r="AD731" i="4" s="1"/>
  <c r="AD368" i="4"/>
  <c r="AD746" i="4" s="1"/>
  <c r="AD359" i="4"/>
  <c r="AD737" i="4" s="1"/>
  <c r="AD379" i="4"/>
  <c r="AD757" i="4" s="1"/>
  <c r="AT205" i="4"/>
  <c r="AT583" i="4" s="1"/>
  <c r="AT202" i="4"/>
  <c r="AT580" i="4" s="1"/>
  <c r="AT199" i="4"/>
  <c r="AT577" i="4" s="1"/>
  <c r="AT201" i="4"/>
  <c r="AT579" i="4" s="1"/>
  <c r="AT204" i="4"/>
  <c r="AT582" i="4" s="1"/>
  <c r="AT203" i="4"/>
  <c r="AT581" i="4" s="1"/>
  <c r="AT209" i="4"/>
  <c r="AT587" i="4" s="1"/>
  <c r="AT211" i="4"/>
  <c r="AT589" i="4" s="1"/>
  <c r="AT200" i="4"/>
  <c r="AT578" i="4" s="1"/>
  <c r="AT206" i="4"/>
  <c r="AT584" i="4" s="1"/>
  <c r="AT208" i="4"/>
  <c r="AT586" i="4" s="1"/>
  <c r="AT215" i="4"/>
  <c r="AT593" i="4" s="1"/>
  <c r="AT210" i="4"/>
  <c r="AT588" i="4" s="1"/>
  <c r="AT218" i="4"/>
  <c r="AT596" i="4" s="1"/>
  <c r="AT217" i="4"/>
  <c r="AT595" i="4" s="1"/>
  <c r="AT212" i="4"/>
  <c r="AT590" i="4" s="1"/>
  <c r="AT213" i="4"/>
  <c r="AT591" i="4" s="1"/>
  <c r="AT222" i="4"/>
  <c r="AT600" i="4" s="1"/>
  <c r="AT220" i="4"/>
  <c r="AT598" i="4" s="1"/>
  <c r="AT219" i="4"/>
  <c r="AT597" i="4" s="1"/>
  <c r="AT207" i="4"/>
  <c r="AT585" i="4" s="1"/>
  <c r="AT221" i="4"/>
  <c r="AT599" i="4" s="1"/>
  <c r="AT224" i="4"/>
  <c r="AT602" i="4" s="1"/>
  <c r="AT228" i="4"/>
  <c r="AT606" i="4" s="1"/>
  <c r="AT233" i="4"/>
  <c r="AT611" i="4" s="1"/>
  <c r="AT235" i="4"/>
  <c r="AT613" i="4" s="1"/>
  <c r="AT214" i="4"/>
  <c r="AT592" i="4" s="1"/>
  <c r="AT234" i="4"/>
  <c r="AT612" i="4" s="1"/>
  <c r="AT236" i="4"/>
  <c r="AT614" i="4" s="1"/>
  <c r="AT223" i="4"/>
  <c r="AT601" i="4" s="1"/>
  <c r="AT216" i="4"/>
  <c r="AT594" i="4" s="1"/>
  <c r="AT230" i="4"/>
  <c r="AT608" i="4" s="1"/>
  <c r="AT225" i="4"/>
  <c r="AT603" i="4" s="1"/>
  <c r="AT229" i="4"/>
  <c r="AT607" i="4" s="1"/>
  <c r="AT237" i="4"/>
  <c r="AT615" i="4" s="1"/>
  <c r="AT232" i="4"/>
  <c r="AT610" i="4" s="1"/>
  <c r="AT231" i="4"/>
  <c r="AT609" i="4" s="1"/>
  <c r="AT238" i="4"/>
  <c r="AT616" i="4" s="1"/>
  <c r="AT227" i="4"/>
  <c r="AT605" i="4" s="1"/>
  <c r="AT242" i="4"/>
  <c r="AT620" i="4" s="1"/>
  <c r="AT245" i="4"/>
  <c r="AT623" i="4" s="1"/>
  <c r="AT226" i="4"/>
  <c r="AT604" i="4" s="1"/>
  <c r="AT248" i="4"/>
  <c r="AT626" i="4" s="1"/>
  <c r="AT252" i="4"/>
  <c r="AT630" i="4" s="1"/>
  <c r="AT254" i="4"/>
  <c r="AT632" i="4" s="1"/>
  <c r="AT243" i="4"/>
  <c r="AT621" i="4" s="1"/>
  <c r="AT239" i="4"/>
  <c r="AT617" i="4" s="1"/>
  <c r="AT253" i="4"/>
  <c r="AT631" i="4" s="1"/>
  <c r="AT255" i="4"/>
  <c r="AT633" i="4" s="1"/>
  <c r="AT249" i="4"/>
  <c r="AT627" i="4" s="1"/>
  <c r="AT244" i="4"/>
  <c r="AT622" i="4" s="1"/>
  <c r="AT241" i="4"/>
  <c r="AT619" i="4" s="1"/>
  <c r="AT247" i="4"/>
  <c r="AT625" i="4" s="1"/>
  <c r="AT262" i="4"/>
  <c r="AT640" i="4" s="1"/>
  <c r="AT240" i="4"/>
  <c r="AT618" i="4" s="1"/>
  <c r="AT246" i="4"/>
  <c r="AT624" i="4" s="1"/>
  <c r="AT251" i="4"/>
  <c r="AT629" i="4" s="1"/>
  <c r="AT271" i="4"/>
  <c r="AT649" i="4" s="1"/>
  <c r="AT273" i="4"/>
  <c r="AT651" i="4" s="1"/>
  <c r="AT275" i="4"/>
  <c r="AT653" i="4" s="1"/>
  <c r="AT277" i="4"/>
  <c r="AT655" i="4" s="1"/>
  <c r="AT279" i="4"/>
  <c r="AT657" i="4" s="1"/>
  <c r="AT281" i="4"/>
  <c r="AT659" i="4" s="1"/>
  <c r="AT283" i="4"/>
  <c r="AT661" i="4" s="1"/>
  <c r="AT267" i="4"/>
  <c r="AT645" i="4" s="1"/>
  <c r="AT265" i="4"/>
  <c r="AT643" i="4" s="1"/>
  <c r="AT270" i="4"/>
  <c r="AT648" i="4" s="1"/>
  <c r="AT272" i="4"/>
  <c r="AT650" i="4" s="1"/>
  <c r="AT274" i="4"/>
  <c r="AT652" i="4" s="1"/>
  <c r="AT276" i="4"/>
  <c r="AT654" i="4" s="1"/>
  <c r="AT278" i="4"/>
  <c r="AT656" i="4" s="1"/>
  <c r="AT280" i="4"/>
  <c r="AT658" i="4" s="1"/>
  <c r="AT282" i="4"/>
  <c r="AT660" i="4" s="1"/>
  <c r="AT284" i="4"/>
  <c r="AT662" i="4" s="1"/>
  <c r="AT256" i="4"/>
  <c r="AT634" i="4" s="1"/>
  <c r="AT261" i="4"/>
  <c r="AT639" i="4" s="1"/>
  <c r="AT266" i="4"/>
  <c r="AT644" i="4" s="1"/>
  <c r="AT259" i="4"/>
  <c r="AT637" i="4" s="1"/>
  <c r="AT257" i="4"/>
  <c r="AT635" i="4" s="1"/>
  <c r="AT260" i="4"/>
  <c r="AT638" i="4" s="1"/>
  <c r="AT250" i="4"/>
  <c r="AT628" i="4" s="1"/>
  <c r="AT258" i="4"/>
  <c r="AT636" i="4" s="1"/>
  <c r="AT263" i="4"/>
  <c r="AT641" i="4" s="1"/>
  <c r="AT264" i="4"/>
  <c r="AT642" i="4" s="1"/>
  <c r="AT287" i="4"/>
  <c r="AT665" i="4" s="1"/>
  <c r="AT269" i="4"/>
  <c r="AT647" i="4" s="1"/>
  <c r="AT293" i="4"/>
  <c r="AT671" i="4" s="1"/>
  <c r="AT296" i="4"/>
  <c r="AT674" i="4" s="1"/>
  <c r="AT298" i="4"/>
  <c r="AT676" i="4" s="1"/>
  <c r="AT300" i="4"/>
  <c r="AT678" i="4" s="1"/>
  <c r="AT302" i="4"/>
  <c r="AT680" i="4" s="1"/>
  <c r="AT304" i="4"/>
  <c r="AT682" i="4" s="1"/>
  <c r="AT306" i="4"/>
  <c r="AT684" i="4" s="1"/>
  <c r="AT308" i="4"/>
  <c r="AT686" i="4" s="1"/>
  <c r="AT286" i="4"/>
  <c r="AT664" i="4" s="1"/>
  <c r="AT291" i="4"/>
  <c r="AT669" i="4" s="1"/>
  <c r="AT285" i="4"/>
  <c r="AT663" i="4" s="1"/>
  <c r="AT290" i="4"/>
  <c r="AT668" i="4" s="1"/>
  <c r="AT297" i="4"/>
  <c r="AT675" i="4" s="1"/>
  <c r="AT299" i="4"/>
  <c r="AT677" i="4" s="1"/>
  <c r="AT301" i="4"/>
  <c r="AT679" i="4" s="1"/>
  <c r="AT303" i="4"/>
  <c r="AT681" i="4" s="1"/>
  <c r="AT305" i="4"/>
  <c r="AT683" i="4" s="1"/>
  <c r="AT307" i="4"/>
  <c r="AT685" i="4" s="1"/>
  <c r="AT268" i="4"/>
  <c r="AT646" i="4" s="1"/>
  <c r="AT288" i="4"/>
  <c r="AT666" i="4" s="1"/>
  <c r="AT314" i="4"/>
  <c r="AT692" i="4" s="1"/>
  <c r="AT289" i="4"/>
  <c r="AT667" i="4" s="1"/>
  <c r="AT295" i="4"/>
  <c r="AT673" i="4" s="1"/>
  <c r="AT292" i="4"/>
  <c r="AT670" i="4" s="1"/>
  <c r="AT294" i="4"/>
  <c r="AT672" i="4" s="1"/>
  <c r="AT313" i="4"/>
  <c r="AT691" i="4" s="1"/>
  <c r="AT319" i="4"/>
  <c r="AT697" i="4" s="1"/>
  <c r="AT310" i="4"/>
  <c r="AT688" i="4" s="1"/>
  <c r="AT312" i="4"/>
  <c r="AT690" i="4" s="1"/>
  <c r="AT326" i="4"/>
  <c r="AT704" i="4" s="1"/>
  <c r="AT327" i="4"/>
  <c r="AT705" i="4" s="1"/>
  <c r="AT309" i="4"/>
  <c r="AT687" i="4" s="1"/>
  <c r="AT311" i="4"/>
  <c r="AT689" i="4" s="1"/>
  <c r="AT317" i="4"/>
  <c r="AT695" i="4" s="1"/>
  <c r="AT318" i="4"/>
  <c r="AT696" i="4" s="1"/>
  <c r="AT321" i="4"/>
  <c r="AT699" i="4" s="1"/>
  <c r="AT329" i="4"/>
  <c r="AT707" i="4" s="1"/>
  <c r="AT315" i="4"/>
  <c r="AT693" i="4" s="1"/>
  <c r="AT316" i="4"/>
  <c r="AT694" i="4" s="1"/>
  <c r="AT324" i="4"/>
  <c r="AT702" i="4" s="1"/>
  <c r="AT331" i="4"/>
  <c r="AT709" i="4" s="1"/>
  <c r="AT336" i="4"/>
  <c r="AT714" i="4" s="1"/>
  <c r="AT337" i="4"/>
  <c r="AT715" i="4" s="1"/>
  <c r="AT320" i="4"/>
  <c r="AT698" i="4" s="1"/>
  <c r="AT323" i="4"/>
  <c r="AT701" i="4" s="1"/>
  <c r="AT333" i="4"/>
  <c r="AT711" i="4" s="1"/>
  <c r="AT338" i="4"/>
  <c r="AT716" i="4" s="1"/>
  <c r="AT335" i="4"/>
  <c r="AT713" i="4" s="1"/>
  <c r="AT339" i="4"/>
  <c r="AT717" i="4" s="1"/>
  <c r="AT341" i="4"/>
  <c r="AT719" i="4" s="1"/>
  <c r="AT342" i="4"/>
  <c r="AT720" i="4" s="1"/>
  <c r="AT332" i="4"/>
  <c r="AT710" i="4" s="1"/>
  <c r="AT334" i="4"/>
  <c r="AT712" i="4" s="1"/>
  <c r="AT330" i="4"/>
  <c r="AT708" i="4" s="1"/>
  <c r="AT328" i="4"/>
  <c r="AT706" i="4" s="1"/>
  <c r="AT348" i="4"/>
  <c r="AT726" i="4" s="1"/>
  <c r="AT367" i="4"/>
  <c r="AT745" i="4" s="1"/>
  <c r="AT370" i="4"/>
  <c r="AT748" i="4" s="1"/>
  <c r="AT372" i="4"/>
  <c r="AT750" i="4" s="1"/>
  <c r="AT374" i="4"/>
  <c r="AT752" i="4" s="1"/>
  <c r="AT345" i="4"/>
  <c r="AT723" i="4" s="1"/>
  <c r="AT343" i="4"/>
  <c r="AT721" i="4" s="1"/>
  <c r="AT350" i="4"/>
  <c r="AT728" i="4" s="1"/>
  <c r="AT325" i="4"/>
  <c r="AT703" i="4" s="1"/>
  <c r="AT347" i="4"/>
  <c r="AT725" i="4" s="1"/>
  <c r="AT358" i="4"/>
  <c r="AT736" i="4" s="1"/>
  <c r="AT344" i="4"/>
  <c r="AT722" i="4" s="1"/>
  <c r="AT352" i="4"/>
  <c r="AT730" i="4" s="1"/>
  <c r="AT359" i="4"/>
  <c r="AT737" i="4" s="1"/>
  <c r="AT369" i="4"/>
  <c r="AT747" i="4" s="1"/>
  <c r="AT371" i="4"/>
  <c r="AT749" i="4" s="1"/>
  <c r="AT373" i="4"/>
  <c r="AT751" i="4" s="1"/>
  <c r="AT322" i="4"/>
  <c r="AT700" i="4" s="1"/>
  <c r="AT349" i="4"/>
  <c r="AT727" i="4" s="1"/>
  <c r="AT340" i="4"/>
  <c r="AT718" i="4" s="1"/>
  <c r="AT346" i="4"/>
  <c r="AT724" i="4" s="1"/>
  <c r="AT354" i="4"/>
  <c r="AT732" i="4" s="1"/>
  <c r="AT351" i="4"/>
  <c r="AT729" i="4" s="1"/>
  <c r="AT366" i="4"/>
  <c r="AT744" i="4" s="1"/>
  <c r="AT360" i="4"/>
  <c r="AT738" i="4" s="1"/>
  <c r="AT353" i="4"/>
  <c r="AT731" i="4" s="1"/>
  <c r="AT355" i="4"/>
  <c r="AT733" i="4" s="1"/>
  <c r="AT362" i="4"/>
  <c r="AT740" i="4" s="1"/>
  <c r="AT364" i="4"/>
  <c r="AT742" i="4" s="1"/>
  <c r="AT356" i="4"/>
  <c r="AT734" i="4" s="1"/>
  <c r="AT368" i="4"/>
  <c r="AT746" i="4" s="1"/>
  <c r="AT363" i="4"/>
  <c r="AT741" i="4" s="1"/>
  <c r="AT365" i="4"/>
  <c r="AT743" i="4" s="1"/>
  <c r="AT381" i="4"/>
  <c r="AT759" i="4" s="1"/>
  <c r="BJ204" i="4"/>
  <c r="BJ582" i="4" s="1"/>
  <c r="BJ200" i="4"/>
  <c r="BJ578" i="4" s="1"/>
  <c r="BJ203" i="4"/>
  <c r="BJ581" i="4" s="1"/>
  <c r="BJ208" i="4"/>
  <c r="BJ586" i="4" s="1"/>
  <c r="BJ202" i="4"/>
  <c r="BJ580" i="4" s="1"/>
  <c r="BJ216" i="4"/>
  <c r="BJ594" i="4" s="1"/>
  <c r="BJ220" i="4"/>
  <c r="BJ598" i="4" s="1"/>
  <c r="BJ207" i="4"/>
  <c r="BJ585" i="4" s="1"/>
  <c r="BJ206" i="4"/>
  <c r="BJ584" i="4" s="1"/>
  <c r="BJ213" i="4"/>
  <c r="BJ591" i="4" s="1"/>
  <c r="BJ209" i="4"/>
  <c r="BJ587" i="4" s="1"/>
  <c r="BJ211" i="4"/>
  <c r="BJ589" i="4" s="1"/>
  <c r="BJ221" i="4"/>
  <c r="BJ599" i="4" s="1"/>
  <c r="BJ217" i="4"/>
  <c r="BJ595" i="4" s="1"/>
  <c r="BJ199" i="4"/>
  <c r="BJ577" i="4" s="1"/>
  <c r="BJ223" i="4"/>
  <c r="BJ601" i="4" s="1"/>
  <c r="BJ214" i="4"/>
  <c r="BJ592" i="4" s="1"/>
  <c r="BJ219" i="4"/>
  <c r="BJ597" i="4" s="1"/>
  <c r="BJ226" i="4"/>
  <c r="BJ604" i="4" s="1"/>
  <c r="BJ201" i="4"/>
  <c r="BJ579" i="4" s="1"/>
  <c r="BJ205" i="4"/>
  <c r="BJ583" i="4" s="1"/>
  <c r="BJ233" i="4"/>
  <c r="BJ611" i="4" s="1"/>
  <c r="BJ235" i="4"/>
  <c r="BJ613" i="4" s="1"/>
  <c r="BJ212" i="4"/>
  <c r="BJ590" i="4" s="1"/>
  <c r="BJ231" i="4"/>
  <c r="BJ609" i="4" s="1"/>
  <c r="BJ234" i="4"/>
  <c r="BJ612" i="4" s="1"/>
  <c r="BJ236" i="4"/>
  <c r="BJ614" i="4" s="1"/>
  <c r="BJ210" i="4"/>
  <c r="BJ588" i="4" s="1"/>
  <c r="BJ218" i="4"/>
  <c r="BJ596" i="4" s="1"/>
  <c r="BJ228" i="4"/>
  <c r="BJ606" i="4" s="1"/>
  <c r="BJ224" i="4"/>
  <c r="BJ602" i="4" s="1"/>
  <c r="BJ230" i="4"/>
  <c r="BJ608" i="4" s="1"/>
  <c r="BJ225" i="4"/>
  <c r="BJ603" i="4" s="1"/>
  <c r="BJ215" i="4"/>
  <c r="BJ593" i="4" s="1"/>
  <c r="BJ232" i="4"/>
  <c r="BJ610" i="4" s="1"/>
  <c r="BJ227" i="4"/>
  <c r="BJ605" i="4" s="1"/>
  <c r="BJ241" i="4"/>
  <c r="BJ619" i="4" s="1"/>
  <c r="BJ237" i="4"/>
  <c r="BJ615" i="4" s="1"/>
  <c r="BJ238" i="4"/>
  <c r="BJ616" i="4" s="1"/>
  <c r="BJ252" i="4"/>
  <c r="BJ630" i="4" s="1"/>
  <c r="BJ254" i="4"/>
  <c r="BJ632" i="4" s="1"/>
  <c r="BJ247" i="4"/>
  <c r="BJ625" i="4" s="1"/>
  <c r="BJ250" i="4"/>
  <c r="BJ628" i="4" s="1"/>
  <c r="BJ246" i="4"/>
  <c r="BJ624" i="4" s="1"/>
  <c r="BJ253" i="4"/>
  <c r="BJ631" i="4" s="1"/>
  <c r="BJ255" i="4"/>
  <c r="BJ633" i="4" s="1"/>
  <c r="BJ222" i="4"/>
  <c r="BJ600" i="4" s="1"/>
  <c r="BJ239" i="4"/>
  <c r="BJ617" i="4" s="1"/>
  <c r="BJ243" i="4"/>
  <c r="BJ621" i="4" s="1"/>
  <c r="BJ245" i="4"/>
  <c r="BJ623" i="4" s="1"/>
  <c r="BJ244" i="4"/>
  <c r="BJ622" i="4" s="1"/>
  <c r="BJ242" i="4"/>
  <c r="BJ620" i="4" s="1"/>
  <c r="BJ249" i="4"/>
  <c r="BJ627" i="4" s="1"/>
  <c r="BJ261" i="4"/>
  <c r="BJ639" i="4" s="1"/>
  <c r="BJ262" i="4"/>
  <c r="BJ640" i="4" s="1"/>
  <c r="BJ229" i="4"/>
  <c r="BJ607" i="4" s="1"/>
  <c r="BJ240" i="4"/>
  <c r="BJ618" i="4" s="1"/>
  <c r="BJ269" i="4"/>
  <c r="BJ647" i="4" s="1"/>
  <c r="BJ257" i="4"/>
  <c r="BJ635" i="4" s="1"/>
  <c r="BJ251" i="4"/>
  <c r="BJ629" i="4" s="1"/>
  <c r="BJ267" i="4"/>
  <c r="BJ645" i="4" s="1"/>
  <c r="BJ271" i="4"/>
  <c r="BJ649" i="4" s="1"/>
  <c r="BJ273" i="4"/>
  <c r="BJ651" i="4" s="1"/>
  <c r="BJ275" i="4"/>
  <c r="BJ653" i="4" s="1"/>
  <c r="BJ277" i="4"/>
  <c r="BJ655" i="4" s="1"/>
  <c r="BJ279" i="4"/>
  <c r="BJ657" i="4" s="1"/>
  <c r="BJ281" i="4"/>
  <c r="BJ659" i="4" s="1"/>
  <c r="BJ283" i="4"/>
  <c r="BJ661" i="4" s="1"/>
  <c r="BJ270" i="4"/>
  <c r="BJ648" i="4" s="1"/>
  <c r="BJ272" i="4"/>
  <c r="BJ650" i="4" s="1"/>
  <c r="BJ274" i="4"/>
  <c r="BJ652" i="4" s="1"/>
  <c r="BJ276" i="4"/>
  <c r="BJ654" i="4" s="1"/>
  <c r="BJ278" i="4"/>
  <c r="BJ656" i="4" s="1"/>
  <c r="BJ280" i="4"/>
  <c r="BJ658" i="4" s="1"/>
  <c r="BJ282" i="4"/>
  <c r="BJ660" i="4" s="1"/>
  <c r="BJ284" i="4"/>
  <c r="BJ662" i="4" s="1"/>
  <c r="BJ258" i="4"/>
  <c r="BJ636" i="4" s="1"/>
  <c r="BJ256" i="4"/>
  <c r="BJ634" i="4" s="1"/>
  <c r="BJ248" i="4"/>
  <c r="BJ626" i="4" s="1"/>
  <c r="BJ259" i="4"/>
  <c r="BJ637" i="4" s="1"/>
  <c r="BJ263" i="4"/>
  <c r="BJ641" i="4" s="1"/>
  <c r="BJ264" i="4"/>
  <c r="BJ642" i="4" s="1"/>
  <c r="BJ260" i="4"/>
  <c r="BJ638" i="4" s="1"/>
  <c r="BJ268" i="4"/>
  <c r="BJ646" i="4" s="1"/>
  <c r="BJ266" i="4"/>
  <c r="BJ644" i="4" s="1"/>
  <c r="BJ265" i="4"/>
  <c r="BJ643" i="4" s="1"/>
  <c r="BJ289" i="4"/>
  <c r="BJ667" i="4" s="1"/>
  <c r="BJ286" i="4"/>
  <c r="BJ664" i="4" s="1"/>
  <c r="BJ291" i="4"/>
  <c r="BJ669" i="4" s="1"/>
  <c r="BJ295" i="4"/>
  <c r="BJ673" i="4" s="1"/>
  <c r="BJ296" i="4"/>
  <c r="BJ674" i="4" s="1"/>
  <c r="BJ298" i="4"/>
  <c r="BJ676" i="4" s="1"/>
  <c r="BJ300" i="4"/>
  <c r="BJ678" i="4" s="1"/>
  <c r="BJ302" i="4"/>
  <c r="BJ680" i="4" s="1"/>
  <c r="BJ304" i="4"/>
  <c r="BJ682" i="4" s="1"/>
  <c r="BJ306" i="4"/>
  <c r="BJ684" i="4" s="1"/>
  <c r="BJ308" i="4"/>
  <c r="BJ686" i="4" s="1"/>
  <c r="BJ297" i="4"/>
  <c r="BJ675" i="4" s="1"/>
  <c r="BJ299" i="4"/>
  <c r="BJ677" i="4" s="1"/>
  <c r="BJ301" i="4"/>
  <c r="BJ679" i="4" s="1"/>
  <c r="BJ303" i="4"/>
  <c r="BJ681" i="4" s="1"/>
  <c r="BJ305" i="4"/>
  <c r="BJ683" i="4" s="1"/>
  <c r="BJ307" i="4"/>
  <c r="BJ685" i="4" s="1"/>
  <c r="BJ294" i="4"/>
  <c r="BJ672" i="4" s="1"/>
  <c r="BJ287" i="4"/>
  <c r="BJ665" i="4" s="1"/>
  <c r="BJ316" i="4"/>
  <c r="BJ694" i="4" s="1"/>
  <c r="BJ293" i="4"/>
  <c r="BJ671" i="4" s="1"/>
  <c r="BJ285" i="4"/>
  <c r="BJ663" i="4" s="1"/>
  <c r="BJ292" i="4"/>
  <c r="BJ670" i="4" s="1"/>
  <c r="BJ288" i="4"/>
  <c r="BJ666" i="4" s="1"/>
  <c r="BJ290" i="4"/>
  <c r="BJ668" i="4" s="1"/>
  <c r="BJ315" i="4"/>
  <c r="BJ693" i="4" s="1"/>
  <c r="BJ314" i="4"/>
  <c r="BJ692" i="4" s="1"/>
  <c r="BJ321" i="4"/>
  <c r="BJ699" i="4" s="1"/>
  <c r="BJ309" i="4"/>
  <c r="BJ687" i="4" s="1"/>
  <c r="BJ311" i="4"/>
  <c r="BJ689" i="4" s="1"/>
  <c r="BJ313" i="4"/>
  <c r="BJ691" i="4" s="1"/>
  <c r="BJ310" i="4"/>
  <c r="BJ688" i="4" s="1"/>
  <c r="BJ312" i="4"/>
  <c r="BJ690" i="4" s="1"/>
  <c r="BJ320" i="4"/>
  <c r="BJ698" i="4" s="1"/>
  <c r="BJ327" i="4"/>
  <c r="BJ705" i="4" s="1"/>
  <c r="BJ322" i="4"/>
  <c r="BJ700" i="4" s="1"/>
  <c r="BJ336" i="4"/>
  <c r="BJ714" i="4" s="1"/>
  <c r="BJ319" i="4"/>
  <c r="BJ697" i="4" s="1"/>
  <c r="BJ335" i="4"/>
  <c r="BJ713" i="4" s="1"/>
  <c r="BJ339" i="4"/>
  <c r="BJ717" i="4" s="1"/>
  <c r="BJ324" i="4"/>
  <c r="BJ702" i="4" s="1"/>
  <c r="BJ332" i="4"/>
  <c r="BJ710" i="4" s="1"/>
  <c r="BJ318" i="4"/>
  <c r="BJ696" i="4" s="1"/>
  <c r="BJ330" i="4"/>
  <c r="BJ708" i="4" s="1"/>
  <c r="BJ334" i="4"/>
  <c r="BJ712" i="4" s="1"/>
  <c r="BJ343" i="4"/>
  <c r="BJ721" i="4" s="1"/>
  <c r="BJ328" i="4"/>
  <c r="BJ706" i="4" s="1"/>
  <c r="BJ323" i="4"/>
  <c r="BJ701" i="4" s="1"/>
  <c r="BJ317" i="4"/>
  <c r="BJ695" i="4" s="1"/>
  <c r="BJ326" i="4"/>
  <c r="BJ704" i="4" s="1"/>
  <c r="BJ331" i="4"/>
  <c r="BJ709" i="4" s="1"/>
  <c r="BJ333" i="4"/>
  <c r="BJ711" i="4" s="1"/>
  <c r="BJ329" i="4"/>
  <c r="BJ707" i="4" s="1"/>
  <c r="BJ350" i="4"/>
  <c r="BJ728" i="4" s="1"/>
  <c r="BJ368" i="4"/>
  <c r="BJ746" i="4" s="1"/>
  <c r="BJ370" i="4"/>
  <c r="BJ748" i="4" s="1"/>
  <c r="BJ372" i="4"/>
  <c r="BJ750" i="4" s="1"/>
  <c r="BJ374" i="4"/>
  <c r="BJ752" i="4" s="1"/>
  <c r="BJ338" i="4"/>
  <c r="BJ716" i="4" s="1"/>
  <c r="BJ347" i="4"/>
  <c r="BJ725" i="4" s="1"/>
  <c r="BJ344" i="4"/>
  <c r="BJ722" i="4" s="1"/>
  <c r="BJ352" i="4"/>
  <c r="BJ730" i="4" s="1"/>
  <c r="BJ340" i="4"/>
  <c r="BJ718" i="4" s="1"/>
  <c r="BJ325" i="4"/>
  <c r="BJ703" i="4" s="1"/>
  <c r="BJ349" i="4"/>
  <c r="BJ727" i="4" s="1"/>
  <c r="BJ342" i="4"/>
  <c r="BJ720" i="4" s="1"/>
  <c r="BJ360" i="4"/>
  <c r="BJ738" i="4" s="1"/>
  <c r="BJ346" i="4"/>
  <c r="BJ724" i="4" s="1"/>
  <c r="BJ354" i="4"/>
  <c r="BJ732" i="4" s="1"/>
  <c r="BJ361" i="4"/>
  <c r="BJ739" i="4" s="1"/>
  <c r="BJ369" i="4"/>
  <c r="BJ747" i="4" s="1"/>
  <c r="BJ371" i="4"/>
  <c r="BJ749" i="4" s="1"/>
  <c r="BJ373" i="4"/>
  <c r="BJ751" i="4" s="1"/>
  <c r="BJ337" i="4"/>
  <c r="BJ715" i="4" s="1"/>
  <c r="BJ351" i="4"/>
  <c r="BJ729" i="4" s="1"/>
  <c r="BJ348" i="4"/>
  <c r="BJ726" i="4" s="1"/>
  <c r="BJ341" i="4"/>
  <c r="BJ719" i="4" s="1"/>
  <c r="BJ345" i="4"/>
  <c r="BJ723" i="4" s="1"/>
  <c r="BJ366" i="4"/>
  <c r="BJ744" i="4" s="1"/>
  <c r="BJ359" i="4"/>
  <c r="BJ737" i="4" s="1"/>
  <c r="BJ363" i="4"/>
  <c r="BJ741" i="4" s="1"/>
  <c r="BJ375" i="4"/>
  <c r="BJ753" i="4" s="1"/>
  <c r="BJ353" i="4"/>
  <c r="BJ731" i="4" s="1"/>
  <c r="BJ355" i="4"/>
  <c r="BJ733" i="4" s="1"/>
  <c r="BJ358" i="4"/>
  <c r="BJ736" i="4" s="1"/>
  <c r="BJ362" i="4"/>
  <c r="BJ740" i="4" s="1"/>
  <c r="BJ356" i="4"/>
  <c r="BJ734" i="4" s="1"/>
  <c r="BJ364" i="4"/>
  <c r="BJ742" i="4" s="1"/>
  <c r="BJ383" i="4"/>
  <c r="BJ761" i="4" s="1"/>
  <c r="BZ202" i="4"/>
  <c r="BZ580" i="4" s="1"/>
  <c r="BZ201" i="4"/>
  <c r="BZ579" i="4" s="1"/>
  <c r="BZ203" i="4"/>
  <c r="BZ581" i="4" s="1"/>
  <c r="BZ206" i="4"/>
  <c r="BZ584" i="4" s="1"/>
  <c r="BZ207" i="4"/>
  <c r="BZ585" i="4" s="1"/>
  <c r="BZ210" i="4"/>
  <c r="BZ588" i="4" s="1"/>
  <c r="BZ199" i="4"/>
  <c r="BZ577" i="4" s="1"/>
  <c r="BZ208" i="4"/>
  <c r="BZ586" i="4" s="1"/>
  <c r="BZ213" i="4"/>
  <c r="BZ591" i="4" s="1"/>
  <c r="BZ222" i="4"/>
  <c r="BZ600" i="4" s="1"/>
  <c r="BZ221" i="4"/>
  <c r="BZ599" i="4" s="1"/>
  <c r="BZ209" i="4"/>
  <c r="BZ587" i="4" s="1"/>
  <c r="BZ200" i="4"/>
  <c r="BZ578" i="4" s="1"/>
  <c r="BZ212" i="4"/>
  <c r="BZ590" i="4" s="1"/>
  <c r="BZ205" i="4"/>
  <c r="BZ583" i="4" s="1"/>
  <c r="BZ220" i="4"/>
  <c r="BZ598" i="4" s="1"/>
  <c r="BZ216" i="4"/>
  <c r="BZ594" i="4" s="1"/>
  <c r="BZ217" i="4"/>
  <c r="BZ595" i="4" s="1"/>
  <c r="BZ204" i="4"/>
  <c r="BZ582" i="4" s="1"/>
  <c r="BZ211" i="4"/>
  <c r="BZ589" i="4" s="1"/>
  <c r="BZ229" i="4"/>
  <c r="BZ607" i="4" s="1"/>
  <c r="BZ218" i="4"/>
  <c r="BZ596" i="4" s="1"/>
  <c r="BZ225" i="4"/>
  <c r="BZ603" i="4" s="1"/>
  <c r="BZ233" i="4"/>
  <c r="BZ611" i="4" s="1"/>
  <c r="BZ235" i="4"/>
  <c r="BZ613" i="4" s="1"/>
  <c r="BZ226" i="4"/>
  <c r="BZ604" i="4" s="1"/>
  <c r="BZ230" i="4"/>
  <c r="BZ608" i="4" s="1"/>
  <c r="BZ234" i="4"/>
  <c r="BZ612" i="4" s="1"/>
  <c r="BZ236" i="4"/>
  <c r="BZ614" i="4" s="1"/>
  <c r="BZ214" i="4"/>
  <c r="BZ592" i="4" s="1"/>
  <c r="BZ215" i="4"/>
  <c r="BZ593" i="4" s="1"/>
  <c r="BZ224" i="4"/>
  <c r="BZ602" i="4" s="1"/>
  <c r="BZ228" i="4"/>
  <c r="BZ606" i="4" s="1"/>
  <c r="BZ223" i="4"/>
  <c r="BZ601" i="4" s="1"/>
  <c r="BZ219" i="4"/>
  <c r="BZ597" i="4" s="1"/>
  <c r="BZ238" i="4"/>
  <c r="BZ616" i="4" s="1"/>
  <c r="BZ227" i="4"/>
  <c r="BZ605" i="4" s="1"/>
  <c r="BZ237" i="4"/>
  <c r="BZ615" i="4" s="1"/>
  <c r="BZ231" i="4"/>
  <c r="BZ609" i="4" s="1"/>
  <c r="BZ243" i="4"/>
  <c r="BZ621" i="4" s="1"/>
  <c r="BZ232" i="4"/>
  <c r="BZ610" i="4" s="1"/>
  <c r="BZ250" i="4"/>
  <c r="BZ628" i="4" s="1"/>
  <c r="BZ252" i="4"/>
  <c r="BZ630" i="4" s="1"/>
  <c r="BZ254" i="4"/>
  <c r="BZ632" i="4" s="1"/>
  <c r="BZ249" i="4"/>
  <c r="BZ627" i="4" s="1"/>
  <c r="BZ241" i="4"/>
  <c r="BZ619" i="4" s="1"/>
  <c r="BZ248" i="4"/>
  <c r="BZ626" i="4" s="1"/>
  <c r="BZ253" i="4"/>
  <c r="BZ631" i="4" s="1"/>
  <c r="BZ240" i="4"/>
  <c r="BZ618" i="4" s="1"/>
  <c r="BZ245" i="4"/>
  <c r="BZ623" i="4" s="1"/>
  <c r="BZ247" i="4"/>
  <c r="BZ625" i="4" s="1"/>
  <c r="BZ257" i="4"/>
  <c r="BZ635" i="4" s="1"/>
  <c r="BZ244" i="4"/>
  <c r="BZ622" i="4" s="1"/>
  <c r="BZ242" i="4"/>
  <c r="BZ620" i="4" s="1"/>
  <c r="BZ262" i="4"/>
  <c r="BZ640" i="4" s="1"/>
  <c r="BZ239" i="4"/>
  <c r="BZ617" i="4" s="1"/>
  <c r="BZ264" i="4"/>
  <c r="BZ642" i="4" s="1"/>
  <c r="BZ255" i="4"/>
  <c r="BZ633" i="4" s="1"/>
  <c r="BZ271" i="4"/>
  <c r="BZ649" i="4" s="1"/>
  <c r="BZ273" i="4"/>
  <c r="BZ651" i="4" s="1"/>
  <c r="BZ275" i="4"/>
  <c r="BZ653" i="4" s="1"/>
  <c r="BZ277" i="4"/>
  <c r="BZ655" i="4" s="1"/>
  <c r="BZ279" i="4"/>
  <c r="BZ657" i="4" s="1"/>
  <c r="BZ281" i="4"/>
  <c r="BZ659" i="4" s="1"/>
  <c r="BZ283" i="4"/>
  <c r="BZ661" i="4" s="1"/>
  <c r="BZ256" i="4"/>
  <c r="BZ634" i="4" s="1"/>
  <c r="BZ259" i="4"/>
  <c r="BZ637" i="4" s="1"/>
  <c r="BZ258" i="4"/>
  <c r="BZ636" i="4" s="1"/>
  <c r="BZ260" i="4"/>
  <c r="BZ638" i="4" s="1"/>
  <c r="BZ269" i="4"/>
  <c r="BZ647" i="4" s="1"/>
  <c r="BZ270" i="4"/>
  <c r="BZ648" i="4" s="1"/>
  <c r="BZ272" i="4"/>
  <c r="BZ650" i="4" s="1"/>
  <c r="BZ274" i="4"/>
  <c r="BZ652" i="4" s="1"/>
  <c r="BZ276" i="4"/>
  <c r="BZ654" i="4" s="1"/>
  <c r="BZ278" i="4"/>
  <c r="BZ656" i="4" s="1"/>
  <c r="BZ280" i="4"/>
  <c r="BZ658" i="4" s="1"/>
  <c r="BZ282" i="4"/>
  <c r="BZ660" i="4" s="1"/>
  <c r="BZ284" i="4"/>
  <c r="BZ662" i="4" s="1"/>
  <c r="BZ251" i="4"/>
  <c r="BZ629" i="4" s="1"/>
  <c r="BZ246" i="4"/>
  <c r="BZ624" i="4" s="1"/>
  <c r="BZ261" i="4"/>
  <c r="BZ639" i="4" s="1"/>
  <c r="BZ263" i="4"/>
  <c r="BZ641" i="4" s="1"/>
  <c r="BZ265" i="4"/>
  <c r="BZ643" i="4" s="1"/>
  <c r="BZ266" i="4"/>
  <c r="BZ644" i="4" s="1"/>
  <c r="BZ291" i="4"/>
  <c r="BZ669" i="4" s="1"/>
  <c r="BZ268" i="4"/>
  <c r="BZ646" i="4" s="1"/>
  <c r="BZ290" i="4"/>
  <c r="BZ668" i="4" s="1"/>
  <c r="BZ296" i="4"/>
  <c r="BZ674" i="4" s="1"/>
  <c r="BZ298" i="4"/>
  <c r="BZ676" i="4" s="1"/>
  <c r="BZ300" i="4"/>
  <c r="BZ678" i="4" s="1"/>
  <c r="BZ302" i="4"/>
  <c r="BZ680" i="4" s="1"/>
  <c r="BZ304" i="4"/>
  <c r="BZ682" i="4" s="1"/>
  <c r="BZ306" i="4"/>
  <c r="BZ684" i="4" s="1"/>
  <c r="BZ308" i="4"/>
  <c r="BZ686" i="4" s="1"/>
  <c r="BZ297" i="4"/>
  <c r="BZ675" i="4" s="1"/>
  <c r="BZ299" i="4"/>
  <c r="BZ677" i="4" s="1"/>
  <c r="BZ301" i="4"/>
  <c r="BZ679" i="4" s="1"/>
  <c r="BZ303" i="4"/>
  <c r="BZ681" i="4" s="1"/>
  <c r="BZ305" i="4"/>
  <c r="BZ683" i="4" s="1"/>
  <c r="BZ307" i="4"/>
  <c r="BZ685" i="4" s="1"/>
  <c r="BZ267" i="4"/>
  <c r="BZ645" i="4" s="1"/>
  <c r="BZ285" i="4"/>
  <c r="BZ663" i="4" s="1"/>
  <c r="BZ294" i="4"/>
  <c r="BZ672" i="4" s="1"/>
  <c r="BZ287" i="4"/>
  <c r="BZ665" i="4" s="1"/>
  <c r="BZ289" i="4"/>
  <c r="BZ667" i="4" s="1"/>
  <c r="BZ309" i="4"/>
  <c r="BZ687" i="4" s="1"/>
  <c r="BZ310" i="4"/>
  <c r="BZ688" i="4" s="1"/>
  <c r="BZ293" i="4"/>
  <c r="BZ671" i="4" s="1"/>
  <c r="BZ292" i="4"/>
  <c r="BZ670" i="4" s="1"/>
  <c r="BZ295" i="4"/>
  <c r="BZ673" i="4" s="1"/>
  <c r="BZ286" i="4"/>
  <c r="BZ664" i="4" s="1"/>
  <c r="BZ288" i="4"/>
  <c r="BZ666" i="4" s="1"/>
  <c r="BZ317" i="4"/>
  <c r="BZ695" i="4" s="1"/>
  <c r="BZ323" i="4"/>
  <c r="BZ701" i="4" s="1"/>
  <c r="BZ315" i="4"/>
  <c r="BZ693" i="4" s="1"/>
  <c r="BZ312" i="4"/>
  <c r="BZ690" i="4" s="1"/>
  <c r="BZ311" i="4"/>
  <c r="BZ689" i="4" s="1"/>
  <c r="BZ322" i="4"/>
  <c r="BZ700" i="4" s="1"/>
  <c r="BZ314" i="4"/>
  <c r="BZ692" i="4" s="1"/>
  <c r="BZ325" i="4"/>
  <c r="BZ703" i="4" s="1"/>
  <c r="BZ329" i="4"/>
  <c r="BZ707" i="4" s="1"/>
  <c r="BZ318" i="4"/>
  <c r="BZ696" i="4" s="1"/>
  <c r="BZ313" i="4"/>
  <c r="BZ691" i="4" s="1"/>
  <c r="BZ330" i="4"/>
  <c r="BZ708" i="4" s="1"/>
  <c r="BZ332" i="4"/>
  <c r="BZ710" i="4" s="1"/>
  <c r="BZ338" i="4"/>
  <c r="BZ716" i="4" s="1"/>
  <c r="BZ334" i="4"/>
  <c r="BZ712" i="4" s="1"/>
  <c r="BZ326" i="4"/>
  <c r="BZ704" i="4" s="1"/>
  <c r="BZ320" i="4"/>
  <c r="BZ698" i="4" s="1"/>
  <c r="BZ316" i="4"/>
  <c r="BZ694" i="4" s="1"/>
  <c r="BZ331" i="4"/>
  <c r="BZ709" i="4" s="1"/>
  <c r="BZ324" i="4"/>
  <c r="BZ702" i="4" s="1"/>
  <c r="BZ327" i="4"/>
  <c r="BZ705" i="4" s="1"/>
  <c r="BZ335" i="4"/>
  <c r="BZ713" i="4" s="1"/>
  <c r="BZ336" i="4"/>
  <c r="BZ714" i="4" s="1"/>
  <c r="BZ321" i="4"/>
  <c r="BZ699" i="4" s="1"/>
  <c r="BZ337" i="4"/>
  <c r="BZ715" i="4" s="1"/>
  <c r="BZ344" i="4"/>
  <c r="BZ722" i="4" s="1"/>
  <c r="BZ352" i="4"/>
  <c r="BZ730" i="4" s="1"/>
  <c r="BZ355" i="4"/>
  <c r="BZ733" i="4" s="1"/>
  <c r="BZ368" i="4"/>
  <c r="BZ746" i="4" s="1"/>
  <c r="BZ370" i="4"/>
  <c r="BZ748" i="4" s="1"/>
  <c r="BZ372" i="4"/>
  <c r="BZ750" i="4" s="1"/>
  <c r="BZ374" i="4"/>
  <c r="BZ752" i="4" s="1"/>
  <c r="BZ333" i="4"/>
  <c r="BZ711" i="4" s="1"/>
  <c r="BZ342" i="4"/>
  <c r="BZ720" i="4" s="1"/>
  <c r="BZ349" i="4"/>
  <c r="BZ727" i="4" s="1"/>
  <c r="BZ346" i="4"/>
  <c r="BZ724" i="4" s="1"/>
  <c r="BZ354" i="4"/>
  <c r="BZ732" i="4" s="1"/>
  <c r="BZ351" i="4"/>
  <c r="BZ729" i="4" s="1"/>
  <c r="BZ362" i="4"/>
  <c r="BZ740" i="4" s="1"/>
  <c r="BZ341" i="4"/>
  <c r="BZ719" i="4" s="1"/>
  <c r="BZ348" i="4"/>
  <c r="BZ726" i="4" s="1"/>
  <c r="BZ363" i="4"/>
  <c r="BZ741" i="4" s="1"/>
  <c r="BZ369" i="4"/>
  <c r="BZ747" i="4" s="1"/>
  <c r="BZ371" i="4"/>
  <c r="BZ749" i="4" s="1"/>
  <c r="BZ373" i="4"/>
  <c r="BZ751" i="4" s="1"/>
  <c r="BZ319" i="4"/>
  <c r="BZ697" i="4" s="1"/>
  <c r="BZ328" i="4"/>
  <c r="BZ706" i="4" s="1"/>
  <c r="BZ343" i="4"/>
  <c r="BZ721" i="4" s="1"/>
  <c r="BZ345" i="4"/>
  <c r="BZ723" i="4" s="1"/>
  <c r="BZ350" i="4"/>
  <c r="BZ728" i="4" s="1"/>
  <c r="BZ347" i="4"/>
  <c r="BZ725" i="4" s="1"/>
  <c r="BZ339" i="4"/>
  <c r="BZ717" i="4" s="1"/>
  <c r="BZ340" i="4"/>
  <c r="BZ718" i="4" s="1"/>
  <c r="BZ367" i="4"/>
  <c r="BZ745" i="4" s="1"/>
  <c r="BZ358" i="4"/>
  <c r="BZ736" i="4" s="1"/>
  <c r="BZ356" i="4"/>
  <c r="BZ734" i="4" s="1"/>
  <c r="BZ360" i="4"/>
  <c r="BZ738" i="4" s="1"/>
  <c r="BZ377" i="4"/>
  <c r="BZ755" i="4" s="1"/>
  <c r="BZ364" i="4"/>
  <c r="BZ742" i="4" s="1"/>
  <c r="BZ366" i="4"/>
  <c r="BZ744" i="4" s="1"/>
  <c r="BZ357" i="4"/>
  <c r="BZ735" i="4" s="1"/>
  <c r="BZ353" i="4"/>
  <c r="BZ731" i="4" s="1"/>
  <c r="BZ359" i="4"/>
  <c r="BZ737" i="4" s="1"/>
  <c r="CP199" i="4"/>
  <c r="CP577" i="4" s="1"/>
  <c r="CP204" i="4"/>
  <c r="CP582" i="4" s="1"/>
  <c r="CP206" i="4"/>
  <c r="CP584" i="4" s="1"/>
  <c r="CP205" i="4"/>
  <c r="CP583" i="4" s="1"/>
  <c r="CP200" i="4"/>
  <c r="CP578" i="4" s="1"/>
  <c r="CP207" i="4"/>
  <c r="CP585" i="4" s="1"/>
  <c r="CP210" i="4"/>
  <c r="CP588" i="4" s="1"/>
  <c r="CP201" i="4"/>
  <c r="CP579" i="4" s="1"/>
  <c r="CP208" i="4"/>
  <c r="CP586" i="4" s="1"/>
  <c r="CP209" i="4"/>
  <c r="CP587" i="4" s="1"/>
  <c r="CP202" i="4"/>
  <c r="CP580" i="4" s="1"/>
  <c r="CP215" i="4"/>
  <c r="CP593" i="4" s="1"/>
  <c r="CP214" i="4"/>
  <c r="CP592" i="4" s="1"/>
  <c r="CP217" i="4"/>
  <c r="CP595" i="4" s="1"/>
  <c r="CP203" i="4"/>
  <c r="CP581" i="4" s="1"/>
  <c r="CP212" i="4"/>
  <c r="CP590" i="4" s="1"/>
  <c r="CP219" i="4"/>
  <c r="CP597" i="4" s="1"/>
  <c r="CP222" i="4"/>
  <c r="CP600" i="4" s="1"/>
  <c r="CP218" i="4"/>
  <c r="CP596" i="4" s="1"/>
  <c r="CP233" i="4"/>
  <c r="CP611" i="4" s="1"/>
  <c r="CP235" i="4"/>
  <c r="CP613" i="4" s="1"/>
  <c r="CP234" i="4"/>
  <c r="CP612" i="4" s="1"/>
  <c r="CP236" i="4"/>
  <c r="CP614" i="4" s="1"/>
  <c r="CP221" i="4"/>
  <c r="CP599" i="4" s="1"/>
  <c r="CP224" i="4"/>
  <c r="CP602" i="4" s="1"/>
  <c r="CP213" i="4"/>
  <c r="CP591" i="4" s="1"/>
  <c r="CP226" i="4"/>
  <c r="CP604" i="4" s="1"/>
  <c r="CP223" i="4"/>
  <c r="CP601" i="4" s="1"/>
  <c r="CP220" i="4"/>
  <c r="CP598" i="4" s="1"/>
  <c r="CP225" i="4"/>
  <c r="CP603" i="4" s="1"/>
  <c r="CP227" i="4"/>
  <c r="CP605" i="4" s="1"/>
  <c r="CP239" i="4"/>
  <c r="CP617" i="4" s="1"/>
  <c r="CP211" i="4"/>
  <c r="CP589" i="4" s="1"/>
  <c r="CP232" i="4"/>
  <c r="CP610" i="4" s="1"/>
  <c r="CP243" i="4"/>
  <c r="CP621" i="4" s="1"/>
  <c r="CP242" i="4"/>
  <c r="CP620" i="4" s="1"/>
  <c r="CP245" i="4"/>
  <c r="CP623" i="4" s="1"/>
  <c r="CP240" i="4"/>
  <c r="CP618" i="4" s="1"/>
  <c r="CP246" i="4"/>
  <c r="CP624" i="4" s="1"/>
  <c r="CP252" i="4"/>
  <c r="CP630" i="4" s="1"/>
  <c r="CP254" i="4"/>
  <c r="CP632" i="4" s="1"/>
  <c r="CP228" i="4"/>
  <c r="CP606" i="4" s="1"/>
  <c r="CP229" i="4"/>
  <c r="CP607" i="4" s="1"/>
  <c r="CP244" i="4"/>
  <c r="CP622" i="4" s="1"/>
  <c r="CP253" i="4"/>
  <c r="CP631" i="4" s="1"/>
  <c r="CP247" i="4"/>
  <c r="CP625" i="4" s="1"/>
  <c r="CP231" i="4"/>
  <c r="CP609" i="4" s="1"/>
  <c r="CP241" i="4"/>
  <c r="CP619" i="4" s="1"/>
  <c r="CP251" i="4"/>
  <c r="CP629" i="4" s="1"/>
  <c r="CP216" i="4"/>
  <c r="CP594" i="4" s="1"/>
  <c r="CP249" i="4"/>
  <c r="CP627" i="4" s="1"/>
  <c r="CP230" i="4"/>
  <c r="CP608" i="4" s="1"/>
  <c r="CP238" i="4"/>
  <c r="CP616" i="4" s="1"/>
  <c r="CP259" i="4"/>
  <c r="CP637" i="4" s="1"/>
  <c r="CP248" i="4"/>
  <c r="CP626" i="4" s="1"/>
  <c r="CP237" i="4"/>
  <c r="CP615" i="4" s="1"/>
  <c r="CP255" i="4"/>
  <c r="CP633" i="4" s="1"/>
  <c r="CP262" i="4"/>
  <c r="CP640" i="4" s="1"/>
  <c r="CP271" i="4"/>
  <c r="CP649" i="4" s="1"/>
  <c r="CP273" i="4"/>
  <c r="CP651" i="4" s="1"/>
  <c r="CP275" i="4"/>
  <c r="CP653" i="4" s="1"/>
  <c r="CP277" i="4"/>
  <c r="CP655" i="4" s="1"/>
  <c r="CP279" i="4"/>
  <c r="CP657" i="4" s="1"/>
  <c r="CP281" i="4"/>
  <c r="CP659" i="4" s="1"/>
  <c r="CP283" i="4"/>
  <c r="CP661" i="4" s="1"/>
  <c r="CP256" i="4"/>
  <c r="CP634" i="4" s="1"/>
  <c r="CP257" i="4"/>
  <c r="CP635" i="4" s="1"/>
  <c r="CP258" i="4"/>
  <c r="CP636" i="4" s="1"/>
  <c r="CP266" i="4"/>
  <c r="CP644" i="4" s="1"/>
  <c r="CP261" i="4"/>
  <c r="CP639" i="4" s="1"/>
  <c r="CP264" i="4"/>
  <c r="CP642" i="4" s="1"/>
  <c r="CP270" i="4"/>
  <c r="CP648" i="4" s="1"/>
  <c r="CP272" i="4"/>
  <c r="CP650" i="4" s="1"/>
  <c r="CP274" i="4"/>
  <c r="CP652" i="4" s="1"/>
  <c r="CP276" i="4"/>
  <c r="CP654" i="4" s="1"/>
  <c r="CP278" i="4"/>
  <c r="CP656" i="4" s="1"/>
  <c r="CP280" i="4"/>
  <c r="CP658" i="4" s="1"/>
  <c r="CP282" i="4"/>
  <c r="CP660" i="4" s="1"/>
  <c r="CP284" i="4"/>
  <c r="CP662" i="4" s="1"/>
  <c r="CP269" i="4"/>
  <c r="CP647" i="4" s="1"/>
  <c r="CP260" i="4"/>
  <c r="CP638" i="4" s="1"/>
  <c r="CP250" i="4"/>
  <c r="CP628" i="4" s="1"/>
  <c r="CP263" i="4"/>
  <c r="CP641" i="4" s="1"/>
  <c r="CP267" i="4"/>
  <c r="CP645" i="4" s="1"/>
  <c r="CP268" i="4"/>
  <c r="CP646" i="4" s="1"/>
  <c r="CP285" i="4"/>
  <c r="CP663" i="4" s="1"/>
  <c r="CP265" i="4"/>
  <c r="CP643" i="4" s="1"/>
  <c r="CP296" i="4"/>
  <c r="CP674" i="4" s="1"/>
  <c r="CP298" i="4"/>
  <c r="CP676" i="4" s="1"/>
  <c r="CP300" i="4"/>
  <c r="CP678" i="4" s="1"/>
  <c r="CP302" i="4"/>
  <c r="CP680" i="4" s="1"/>
  <c r="CP304" i="4"/>
  <c r="CP682" i="4" s="1"/>
  <c r="CP306" i="4"/>
  <c r="CP684" i="4" s="1"/>
  <c r="CP308" i="4"/>
  <c r="CP686" i="4" s="1"/>
  <c r="CP286" i="4"/>
  <c r="CP664" i="4" s="1"/>
  <c r="CP297" i="4"/>
  <c r="CP675" i="4" s="1"/>
  <c r="CP299" i="4"/>
  <c r="CP677" i="4" s="1"/>
  <c r="CP301" i="4"/>
  <c r="CP679" i="4" s="1"/>
  <c r="CP303" i="4"/>
  <c r="CP681" i="4" s="1"/>
  <c r="CP305" i="4"/>
  <c r="CP683" i="4" s="1"/>
  <c r="CP307" i="4"/>
  <c r="CP685" i="4" s="1"/>
  <c r="CP289" i="4"/>
  <c r="CP667" i="4" s="1"/>
  <c r="CP288" i="4"/>
  <c r="CP666" i="4" s="1"/>
  <c r="CP293" i="4"/>
  <c r="CP671" i="4" s="1"/>
  <c r="CP290" i="4"/>
  <c r="CP668" i="4" s="1"/>
  <c r="CP311" i="4"/>
  <c r="CP689" i="4" s="1"/>
  <c r="CP292" i="4"/>
  <c r="CP670" i="4" s="1"/>
  <c r="CP295" i="4"/>
  <c r="CP673" i="4" s="1"/>
  <c r="CP312" i="4"/>
  <c r="CP690" i="4" s="1"/>
  <c r="CP287" i="4"/>
  <c r="CP665" i="4" s="1"/>
  <c r="CP291" i="4"/>
  <c r="CP669" i="4" s="1"/>
  <c r="CP294" i="4"/>
  <c r="CP672" i="4" s="1"/>
  <c r="CP325" i="4"/>
  <c r="CP703" i="4" s="1"/>
  <c r="CP310" i="4"/>
  <c r="CP688" i="4" s="1"/>
  <c r="CP314" i="4"/>
  <c r="CP692" i="4" s="1"/>
  <c r="CP309" i="4"/>
  <c r="CP687" i="4" s="1"/>
  <c r="CP313" i="4"/>
  <c r="CP691" i="4" s="1"/>
  <c r="CP317" i="4"/>
  <c r="CP695" i="4" s="1"/>
  <c r="CP324" i="4"/>
  <c r="CP702" i="4" s="1"/>
  <c r="CP321" i="4"/>
  <c r="CP699" i="4" s="1"/>
  <c r="CP316" i="4"/>
  <c r="CP694" i="4" s="1"/>
  <c r="CP326" i="4"/>
  <c r="CP704" i="4" s="1"/>
  <c r="CP340" i="4"/>
  <c r="CP718" i="4" s="1"/>
  <c r="CP319" i="4"/>
  <c r="CP697" i="4" s="1"/>
  <c r="CP322" i="4"/>
  <c r="CP700" i="4" s="1"/>
  <c r="CP331" i="4"/>
  <c r="CP709" i="4" s="1"/>
  <c r="CP333" i="4"/>
  <c r="CP711" i="4" s="1"/>
  <c r="CP327" i="4"/>
  <c r="CP705" i="4" s="1"/>
  <c r="CP318" i="4"/>
  <c r="CP696" i="4" s="1"/>
  <c r="CP315" i="4"/>
  <c r="CP693" i="4" s="1"/>
  <c r="CP328" i="4"/>
  <c r="CP706" i="4" s="1"/>
  <c r="CP335" i="4"/>
  <c r="CP713" i="4" s="1"/>
  <c r="CP332" i="4"/>
  <c r="CP710" i="4" s="1"/>
  <c r="CP320" i="4"/>
  <c r="CP698" i="4" s="1"/>
  <c r="CP323" i="4"/>
  <c r="CP701" i="4" s="1"/>
  <c r="CP334" i="4"/>
  <c r="CP712" i="4" s="1"/>
  <c r="CP336" i="4"/>
  <c r="CP714" i="4" s="1"/>
  <c r="CP337" i="4"/>
  <c r="CP715" i="4" s="1"/>
  <c r="CP339" i="4"/>
  <c r="CP717" i="4" s="1"/>
  <c r="CP346" i="4"/>
  <c r="CP724" i="4" s="1"/>
  <c r="CP354" i="4"/>
  <c r="CP732" i="4" s="1"/>
  <c r="CP357" i="4"/>
  <c r="CP735" i="4" s="1"/>
  <c r="CP368" i="4"/>
  <c r="CP746" i="4" s="1"/>
  <c r="CP370" i="4"/>
  <c r="CP748" i="4" s="1"/>
  <c r="CP372" i="4"/>
  <c r="CP750" i="4" s="1"/>
  <c r="CP374" i="4"/>
  <c r="CP752" i="4" s="1"/>
  <c r="CP341" i="4"/>
  <c r="CP719" i="4" s="1"/>
  <c r="CP351" i="4"/>
  <c r="CP729" i="4" s="1"/>
  <c r="CP343" i="4"/>
  <c r="CP721" i="4" s="1"/>
  <c r="CP348" i="4"/>
  <c r="CP726" i="4" s="1"/>
  <c r="CP330" i="4"/>
  <c r="CP708" i="4" s="1"/>
  <c r="CP345" i="4"/>
  <c r="CP723" i="4" s="1"/>
  <c r="CP364" i="4"/>
  <c r="CP742" i="4" s="1"/>
  <c r="CP329" i="4"/>
  <c r="CP707" i="4" s="1"/>
  <c r="CP350" i="4"/>
  <c r="CP728" i="4" s="1"/>
  <c r="CP365" i="4"/>
  <c r="CP743" i="4" s="1"/>
  <c r="CP369" i="4"/>
  <c r="CP747" i="4" s="1"/>
  <c r="CP371" i="4"/>
  <c r="CP749" i="4" s="1"/>
  <c r="CP373" i="4"/>
  <c r="CP751" i="4" s="1"/>
  <c r="CP347" i="4"/>
  <c r="CP725" i="4" s="1"/>
  <c r="CP338" i="4"/>
  <c r="CP716" i="4" s="1"/>
  <c r="CP344" i="4"/>
  <c r="CP722" i="4" s="1"/>
  <c r="CP352" i="4"/>
  <c r="CP730" i="4" s="1"/>
  <c r="CP349" i="4"/>
  <c r="CP727" i="4" s="1"/>
  <c r="CP356" i="4"/>
  <c r="CP734" i="4" s="1"/>
  <c r="CP360" i="4"/>
  <c r="CP738" i="4" s="1"/>
  <c r="CP362" i="4"/>
  <c r="CP740" i="4" s="1"/>
  <c r="CP353" i="4"/>
  <c r="CP731" i="4" s="1"/>
  <c r="CP366" i="4"/>
  <c r="CP744" i="4" s="1"/>
  <c r="CP379" i="4"/>
  <c r="CP757" i="4" s="1"/>
  <c r="CP355" i="4"/>
  <c r="CP733" i="4" s="1"/>
  <c r="CP363" i="4"/>
  <c r="CP741" i="4" s="1"/>
  <c r="CP342" i="4"/>
  <c r="CP720" i="4" s="1"/>
  <c r="CP367" i="4"/>
  <c r="CP745" i="4" s="1"/>
  <c r="CP358" i="4"/>
  <c r="CP736" i="4" s="1"/>
  <c r="DF201" i="4"/>
  <c r="DF579" i="4" s="1"/>
  <c r="DF200" i="4"/>
  <c r="DF578" i="4" s="1"/>
  <c r="DF205" i="4"/>
  <c r="DF583" i="4" s="1"/>
  <c r="DF199" i="4"/>
  <c r="DF577" i="4" s="1"/>
  <c r="DF208" i="4"/>
  <c r="DF586" i="4" s="1"/>
  <c r="DF204" i="4"/>
  <c r="DF582" i="4" s="1"/>
  <c r="DF202" i="4"/>
  <c r="DF580" i="4" s="1"/>
  <c r="DF206" i="4"/>
  <c r="DF584" i="4" s="1"/>
  <c r="DF207" i="4"/>
  <c r="DF585" i="4" s="1"/>
  <c r="DF203" i="4"/>
  <c r="DF581" i="4" s="1"/>
  <c r="DF219" i="4"/>
  <c r="DF597" i="4" s="1"/>
  <c r="DF216" i="4"/>
  <c r="DF594" i="4" s="1"/>
  <c r="DF213" i="4"/>
  <c r="DF591" i="4" s="1"/>
  <c r="DF209" i="4"/>
  <c r="DF587" i="4" s="1"/>
  <c r="DF223" i="4"/>
  <c r="DF601" i="4" s="1"/>
  <c r="DF218" i="4"/>
  <c r="DF596" i="4" s="1"/>
  <c r="DF210" i="4"/>
  <c r="DF588" i="4" s="1"/>
  <c r="DF215" i="4"/>
  <c r="DF593" i="4" s="1"/>
  <c r="DF217" i="4"/>
  <c r="DF595" i="4" s="1"/>
  <c r="DF220" i="4"/>
  <c r="DF598" i="4" s="1"/>
  <c r="DF212" i="4"/>
  <c r="DF590" i="4" s="1"/>
  <c r="DF226" i="4"/>
  <c r="DF604" i="4" s="1"/>
  <c r="DF233" i="4"/>
  <c r="DF611" i="4" s="1"/>
  <c r="DF235" i="4"/>
  <c r="DF613" i="4" s="1"/>
  <c r="DF234" i="4"/>
  <c r="DF612" i="4" s="1"/>
  <c r="DF211" i="4"/>
  <c r="DF589" i="4" s="1"/>
  <c r="DF228" i="4"/>
  <c r="DF606" i="4" s="1"/>
  <c r="DF214" i="4"/>
  <c r="DF592" i="4" s="1"/>
  <c r="DF224" i="4"/>
  <c r="DF602" i="4" s="1"/>
  <c r="DF227" i="4"/>
  <c r="DF605" i="4" s="1"/>
  <c r="DF229" i="4"/>
  <c r="DF607" i="4" s="1"/>
  <c r="DF221" i="4"/>
  <c r="DF599" i="4" s="1"/>
  <c r="DF222" i="4"/>
  <c r="DF600" i="4" s="1"/>
  <c r="DF225" i="4"/>
  <c r="DF603" i="4" s="1"/>
  <c r="DF231" i="4"/>
  <c r="DF609" i="4" s="1"/>
  <c r="DF232" i="4"/>
  <c r="DF610" i="4" s="1"/>
  <c r="DF240" i="4"/>
  <c r="DF618" i="4" s="1"/>
  <c r="DF238" i="4"/>
  <c r="DF616" i="4" s="1"/>
  <c r="DF245" i="4"/>
  <c r="DF623" i="4" s="1"/>
  <c r="DF241" i="4"/>
  <c r="DF619" i="4" s="1"/>
  <c r="DF248" i="4"/>
  <c r="DF626" i="4" s="1"/>
  <c r="DF252" i="4"/>
  <c r="DF630" i="4" s="1"/>
  <c r="DF254" i="4"/>
  <c r="DF632" i="4" s="1"/>
  <c r="DF230" i="4"/>
  <c r="DF608" i="4" s="1"/>
  <c r="DF236" i="4"/>
  <c r="DF614" i="4" s="1"/>
  <c r="DF253" i="4"/>
  <c r="DF631" i="4" s="1"/>
  <c r="DF243" i="4"/>
  <c r="DF621" i="4" s="1"/>
  <c r="DF249" i="4"/>
  <c r="DF627" i="4" s="1"/>
  <c r="DF237" i="4"/>
  <c r="DF615" i="4" s="1"/>
  <c r="DF244" i="4"/>
  <c r="DF622" i="4" s="1"/>
  <c r="DF239" i="4"/>
  <c r="DF617" i="4" s="1"/>
  <c r="DF242" i="4"/>
  <c r="DF620" i="4" s="1"/>
  <c r="DF246" i="4"/>
  <c r="DF624" i="4" s="1"/>
  <c r="DF250" i="4"/>
  <c r="DF628" i="4" s="1"/>
  <c r="DF268" i="4"/>
  <c r="DF646" i="4" s="1"/>
  <c r="DF251" i="4"/>
  <c r="DF629" i="4" s="1"/>
  <c r="DF247" i="4"/>
  <c r="DF625" i="4" s="1"/>
  <c r="DF266" i="4"/>
  <c r="DF644" i="4" s="1"/>
  <c r="DF271" i="4"/>
  <c r="DF649" i="4" s="1"/>
  <c r="DF273" i="4"/>
  <c r="DF651" i="4" s="1"/>
  <c r="DF275" i="4"/>
  <c r="DF653" i="4" s="1"/>
  <c r="DF277" i="4"/>
  <c r="DF655" i="4" s="1"/>
  <c r="DF279" i="4"/>
  <c r="DF657" i="4" s="1"/>
  <c r="DF281" i="4"/>
  <c r="DF659" i="4" s="1"/>
  <c r="DF283" i="4"/>
  <c r="DF661" i="4" s="1"/>
  <c r="DF255" i="4"/>
  <c r="DF633" i="4" s="1"/>
  <c r="DF270" i="4"/>
  <c r="DF648" i="4" s="1"/>
  <c r="DF272" i="4"/>
  <c r="DF650" i="4" s="1"/>
  <c r="DF274" i="4"/>
  <c r="DF652" i="4" s="1"/>
  <c r="DF276" i="4"/>
  <c r="DF654" i="4" s="1"/>
  <c r="DF278" i="4"/>
  <c r="DF656" i="4" s="1"/>
  <c r="DF280" i="4"/>
  <c r="DF658" i="4" s="1"/>
  <c r="DF282" i="4"/>
  <c r="DF660" i="4" s="1"/>
  <c r="DF284" i="4"/>
  <c r="DF662" i="4" s="1"/>
  <c r="DF260" i="4"/>
  <c r="DF638" i="4" s="1"/>
  <c r="DF261" i="4"/>
  <c r="DF639" i="4" s="1"/>
  <c r="DF258" i="4"/>
  <c r="DF636" i="4" s="1"/>
  <c r="DF256" i="4"/>
  <c r="DF634" i="4" s="1"/>
  <c r="DF262" i="4"/>
  <c r="DF640" i="4" s="1"/>
  <c r="DF259" i="4"/>
  <c r="DF637" i="4" s="1"/>
  <c r="DF257" i="4"/>
  <c r="DF635" i="4" s="1"/>
  <c r="DF267" i="4"/>
  <c r="DF645" i="4" s="1"/>
  <c r="DF263" i="4"/>
  <c r="DF641" i="4" s="1"/>
  <c r="DF264" i="4"/>
  <c r="DF642" i="4" s="1"/>
  <c r="DF265" i="4"/>
  <c r="DF643" i="4" s="1"/>
  <c r="DF287" i="4"/>
  <c r="DF665" i="4" s="1"/>
  <c r="DF269" i="4"/>
  <c r="DF647" i="4" s="1"/>
  <c r="DF296" i="4"/>
  <c r="DF674" i="4" s="1"/>
  <c r="DF298" i="4"/>
  <c r="DF676" i="4" s="1"/>
  <c r="DF300" i="4"/>
  <c r="DF678" i="4" s="1"/>
  <c r="DF302" i="4"/>
  <c r="DF680" i="4" s="1"/>
  <c r="DF304" i="4"/>
  <c r="DF682" i="4" s="1"/>
  <c r="DF306" i="4"/>
  <c r="DF684" i="4" s="1"/>
  <c r="DF308" i="4"/>
  <c r="DF686" i="4" s="1"/>
  <c r="DF285" i="4"/>
  <c r="DF663" i="4" s="1"/>
  <c r="DF290" i="4"/>
  <c r="DF668" i="4" s="1"/>
  <c r="DF293" i="4"/>
  <c r="DF671" i="4" s="1"/>
  <c r="DF297" i="4"/>
  <c r="DF675" i="4" s="1"/>
  <c r="DF299" i="4"/>
  <c r="DF677" i="4" s="1"/>
  <c r="DF301" i="4"/>
  <c r="DF679" i="4" s="1"/>
  <c r="DF303" i="4"/>
  <c r="DF681" i="4" s="1"/>
  <c r="DF305" i="4"/>
  <c r="DF683" i="4" s="1"/>
  <c r="DF307" i="4"/>
  <c r="DF685" i="4" s="1"/>
  <c r="DF288" i="4"/>
  <c r="DF666" i="4" s="1"/>
  <c r="DF292" i="4"/>
  <c r="DF670" i="4" s="1"/>
  <c r="DF295" i="4"/>
  <c r="DF673" i="4" s="1"/>
  <c r="DF289" i="4"/>
  <c r="DF667" i="4" s="1"/>
  <c r="DF291" i="4"/>
  <c r="DF669" i="4" s="1"/>
  <c r="DF313" i="4"/>
  <c r="DF691" i="4" s="1"/>
  <c r="DF314" i="4"/>
  <c r="DF692" i="4" s="1"/>
  <c r="DF286" i="4"/>
  <c r="DF664" i="4" s="1"/>
  <c r="DF316" i="4"/>
  <c r="DF694" i="4" s="1"/>
  <c r="DF327" i="4"/>
  <c r="DF705" i="4" s="1"/>
  <c r="DF309" i="4"/>
  <c r="DF687" i="4" s="1"/>
  <c r="DF311" i="4"/>
  <c r="DF689" i="4" s="1"/>
  <c r="DF315" i="4"/>
  <c r="DF693" i="4" s="1"/>
  <c r="DF318" i="4"/>
  <c r="DF696" i="4" s="1"/>
  <c r="DF319" i="4"/>
  <c r="DF697" i="4" s="1"/>
  <c r="DF294" i="4"/>
  <c r="DF672" i="4" s="1"/>
  <c r="DF310" i="4"/>
  <c r="DF688" i="4" s="1"/>
  <c r="DF312" i="4"/>
  <c r="DF690" i="4" s="1"/>
  <c r="DF326" i="4"/>
  <c r="DF704" i="4" s="1"/>
  <c r="DF329" i="4"/>
  <c r="DF707" i="4" s="1"/>
  <c r="DF322" i="4"/>
  <c r="DF700" i="4" s="1"/>
  <c r="DF342" i="4"/>
  <c r="DF720" i="4" s="1"/>
  <c r="DF320" i="4"/>
  <c r="DF698" i="4" s="1"/>
  <c r="DF323" i="4"/>
  <c r="DF701" i="4" s="1"/>
  <c r="DF328" i="4"/>
  <c r="DF706" i="4" s="1"/>
  <c r="DF330" i="4"/>
  <c r="DF708" i="4" s="1"/>
  <c r="DF332" i="4"/>
  <c r="DF710" i="4" s="1"/>
  <c r="DF335" i="4"/>
  <c r="DF713" i="4" s="1"/>
  <c r="DF334" i="4"/>
  <c r="DF712" i="4" s="1"/>
  <c r="DF337" i="4"/>
  <c r="DF715" i="4" s="1"/>
  <c r="DF331" i="4"/>
  <c r="DF709" i="4" s="1"/>
  <c r="DF338" i="4"/>
  <c r="DF716" i="4" s="1"/>
  <c r="DF339" i="4"/>
  <c r="DF717" i="4" s="1"/>
  <c r="DF317" i="4"/>
  <c r="DF695" i="4" s="1"/>
  <c r="DF321" i="4"/>
  <c r="DF699" i="4" s="1"/>
  <c r="DF324" i="4"/>
  <c r="DF702" i="4" s="1"/>
  <c r="DF333" i="4"/>
  <c r="DF711" i="4" s="1"/>
  <c r="DF341" i="4"/>
  <c r="DF719" i="4" s="1"/>
  <c r="DF348" i="4"/>
  <c r="DF726" i="4" s="1"/>
  <c r="DF359" i="4"/>
  <c r="DF737" i="4" s="1"/>
  <c r="DF368" i="4"/>
  <c r="DF746" i="4" s="1"/>
  <c r="DF370" i="4"/>
  <c r="DF748" i="4" s="1"/>
  <c r="DF372" i="4"/>
  <c r="DF750" i="4" s="1"/>
  <c r="DF374" i="4"/>
  <c r="DF752" i="4" s="1"/>
  <c r="DF345" i="4"/>
  <c r="DF723" i="4" s="1"/>
  <c r="DF350" i="4"/>
  <c r="DF728" i="4" s="1"/>
  <c r="DF340" i="4"/>
  <c r="DF718" i="4" s="1"/>
  <c r="DF347" i="4"/>
  <c r="DF725" i="4" s="1"/>
  <c r="DF366" i="4"/>
  <c r="DF744" i="4" s="1"/>
  <c r="DF344" i="4"/>
  <c r="DF722" i="4" s="1"/>
  <c r="DF352" i="4"/>
  <c r="DF730" i="4" s="1"/>
  <c r="DF367" i="4"/>
  <c r="DF745" i="4" s="1"/>
  <c r="DF369" i="4"/>
  <c r="DF747" i="4" s="1"/>
  <c r="DF371" i="4"/>
  <c r="DF749" i="4" s="1"/>
  <c r="DF373" i="4"/>
  <c r="DF751" i="4" s="1"/>
  <c r="DF325" i="4"/>
  <c r="DF703" i="4" s="1"/>
  <c r="DF349" i="4"/>
  <c r="DF727" i="4" s="1"/>
  <c r="DF336" i="4"/>
  <c r="DF714" i="4" s="1"/>
  <c r="DF346" i="4"/>
  <c r="DF724" i="4" s="1"/>
  <c r="DF354" i="4"/>
  <c r="DF732" i="4" s="1"/>
  <c r="DF355" i="4"/>
  <c r="DF733" i="4" s="1"/>
  <c r="DF343" i="4"/>
  <c r="DF721" i="4" s="1"/>
  <c r="DF351" i="4"/>
  <c r="DF729" i="4" s="1"/>
  <c r="DF358" i="4"/>
  <c r="DF736" i="4" s="1"/>
  <c r="DF361" i="4"/>
  <c r="DF739" i="4" s="1"/>
  <c r="DF363" i="4"/>
  <c r="DF741" i="4" s="1"/>
  <c r="DF381" i="4"/>
  <c r="DF759" i="4" s="1"/>
  <c r="DF356" i="4"/>
  <c r="DF734" i="4" s="1"/>
  <c r="DF353" i="4"/>
  <c r="DF731" i="4" s="1"/>
  <c r="DF360" i="4"/>
  <c r="DF738" i="4" s="1"/>
  <c r="DF362" i="4"/>
  <c r="DF740" i="4" s="1"/>
  <c r="DF364" i="4"/>
  <c r="DF742" i="4" s="1"/>
  <c r="DV199" i="4"/>
  <c r="DV577" i="4" s="1"/>
  <c r="DV207" i="4"/>
  <c r="DV585" i="4" s="1"/>
  <c r="DV204" i="4"/>
  <c r="DV582" i="4" s="1"/>
  <c r="DV202" i="4"/>
  <c r="DV580" i="4" s="1"/>
  <c r="DV206" i="4"/>
  <c r="DV584" i="4" s="1"/>
  <c r="DV209" i="4"/>
  <c r="DV587" i="4" s="1"/>
  <c r="DV200" i="4"/>
  <c r="DV578" i="4" s="1"/>
  <c r="DV212" i="4"/>
  <c r="DV590" i="4" s="1"/>
  <c r="DV221" i="4"/>
  <c r="DV599" i="4" s="1"/>
  <c r="DV203" i="4"/>
  <c r="DV581" i="4" s="1"/>
  <c r="DV208" i="4"/>
  <c r="DV586" i="4" s="1"/>
  <c r="DV201" i="4"/>
  <c r="DV579" i="4" s="1"/>
  <c r="DV211" i="4"/>
  <c r="DV589" i="4" s="1"/>
  <c r="DV205" i="4"/>
  <c r="DV583" i="4" s="1"/>
  <c r="DV215" i="4"/>
  <c r="DV593" i="4" s="1"/>
  <c r="DV217" i="4"/>
  <c r="DV595" i="4" s="1"/>
  <c r="DV213" i="4"/>
  <c r="DV591" i="4" s="1"/>
  <c r="DV210" i="4"/>
  <c r="DV588" i="4" s="1"/>
  <c r="DV219" i="4"/>
  <c r="DV597" i="4" s="1"/>
  <c r="DV223" i="4"/>
  <c r="DV601" i="4" s="1"/>
  <c r="DV225" i="4"/>
  <c r="DV603" i="4" s="1"/>
  <c r="DV214" i="4"/>
  <c r="DV592" i="4" s="1"/>
  <c r="DV228" i="4"/>
  <c r="DV606" i="4" s="1"/>
  <c r="DV218" i="4"/>
  <c r="DV596" i="4" s="1"/>
  <c r="DV224" i="4"/>
  <c r="DV602" i="4" s="1"/>
  <c r="DV231" i="4"/>
  <c r="DV609" i="4" s="1"/>
  <c r="DV233" i="4"/>
  <c r="DV611" i="4" s="1"/>
  <c r="DV235" i="4"/>
  <c r="DV613" i="4" s="1"/>
  <c r="DV234" i="4"/>
  <c r="DV612" i="4" s="1"/>
  <c r="DV229" i="4"/>
  <c r="DV607" i="4" s="1"/>
  <c r="DV222" i="4"/>
  <c r="DV600" i="4" s="1"/>
  <c r="DV216" i="4"/>
  <c r="DV594" i="4" s="1"/>
  <c r="DV226" i="4"/>
  <c r="DV604" i="4" s="1"/>
  <c r="DV227" i="4"/>
  <c r="DV605" i="4" s="1"/>
  <c r="DV220" i="4"/>
  <c r="DV598" i="4" s="1"/>
  <c r="DV230" i="4"/>
  <c r="DV608" i="4" s="1"/>
  <c r="DV242" i="4"/>
  <c r="DV620" i="4" s="1"/>
  <c r="DV237" i="4"/>
  <c r="DV615" i="4" s="1"/>
  <c r="DV238" i="4"/>
  <c r="DV616" i="4" s="1"/>
  <c r="DV239" i="4"/>
  <c r="DV617" i="4" s="1"/>
  <c r="DV241" i="4"/>
  <c r="DV619" i="4" s="1"/>
  <c r="DV252" i="4"/>
  <c r="DV630" i="4" s="1"/>
  <c r="DV254" i="4"/>
  <c r="DV632" i="4" s="1"/>
  <c r="DV240" i="4"/>
  <c r="DV618" i="4" s="1"/>
  <c r="DV243" i="4"/>
  <c r="DV621" i="4" s="1"/>
  <c r="DV247" i="4"/>
  <c r="DV625" i="4" s="1"/>
  <c r="DV236" i="4"/>
  <c r="DV614" i="4" s="1"/>
  <c r="DV232" i="4"/>
  <c r="DV610" i="4" s="1"/>
  <c r="DV246" i="4"/>
  <c r="DV624" i="4" s="1"/>
  <c r="DV253" i="4"/>
  <c r="DV631" i="4" s="1"/>
  <c r="DV250" i="4"/>
  <c r="DV628" i="4" s="1"/>
  <c r="DV248" i="4"/>
  <c r="DV626" i="4" s="1"/>
  <c r="DV249" i="4"/>
  <c r="DV627" i="4" s="1"/>
  <c r="DV244" i="4"/>
  <c r="DV622" i="4" s="1"/>
  <c r="DV255" i="4"/>
  <c r="DV633" i="4" s="1"/>
  <c r="DV245" i="4"/>
  <c r="DV623" i="4" s="1"/>
  <c r="DV251" i="4"/>
  <c r="DV629" i="4" s="1"/>
  <c r="DV271" i="4"/>
  <c r="DV649" i="4" s="1"/>
  <c r="DV273" i="4"/>
  <c r="DV651" i="4" s="1"/>
  <c r="DV275" i="4"/>
  <c r="DV653" i="4" s="1"/>
  <c r="DV277" i="4"/>
  <c r="DV655" i="4" s="1"/>
  <c r="DV279" i="4"/>
  <c r="DV657" i="4" s="1"/>
  <c r="DV281" i="4"/>
  <c r="DV659" i="4" s="1"/>
  <c r="DV283" i="4"/>
  <c r="DV661" i="4" s="1"/>
  <c r="DV268" i="4"/>
  <c r="DV646" i="4" s="1"/>
  <c r="DV270" i="4"/>
  <c r="DV648" i="4" s="1"/>
  <c r="DV272" i="4"/>
  <c r="DV650" i="4" s="1"/>
  <c r="DV274" i="4"/>
  <c r="DV652" i="4" s="1"/>
  <c r="DV276" i="4"/>
  <c r="DV654" i="4" s="1"/>
  <c r="DV278" i="4"/>
  <c r="DV656" i="4" s="1"/>
  <c r="DV280" i="4"/>
  <c r="DV658" i="4" s="1"/>
  <c r="DV282" i="4"/>
  <c r="DV660" i="4" s="1"/>
  <c r="DV284" i="4"/>
  <c r="DV662" i="4" s="1"/>
  <c r="DV257" i="4"/>
  <c r="DV635" i="4" s="1"/>
  <c r="DV263" i="4"/>
  <c r="DV641" i="4" s="1"/>
  <c r="DV260" i="4"/>
  <c r="DV638" i="4" s="1"/>
  <c r="DV265" i="4"/>
  <c r="DV643" i="4" s="1"/>
  <c r="DV258" i="4"/>
  <c r="DV636" i="4" s="1"/>
  <c r="DV256" i="4"/>
  <c r="DV634" i="4" s="1"/>
  <c r="DV266" i="4"/>
  <c r="DV644" i="4" s="1"/>
  <c r="DV267" i="4"/>
  <c r="DV645" i="4" s="1"/>
  <c r="DV269" i="4"/>
  <c r="DV647" i="4" s="1"/>
  <c r="DV289" i="4"/>
  <c r="DV667" i="4" s="1"/>
  <c r="DV262" i="4"/>
  <c r="DV640" i="4" s="1"/>
  <c r="DV259" i="4"/>
  <c r="DV637" i="4" s="1"/>
  <c r="DV264" i="4"/>
  <c r="DV642" i="4" s="1"/>
  <c r="DV261" i="4"/>
  <c r="DV639" i="4" s="1"/>
  <c r="DV296" i="4"/>
  <c r="DV674" i="4" s="1"/>
  <c r="DV298" i="4"/>
  <c r="DV676" i="4" s="1"/>
  <c r="DV300" i="4"/>
  <c r="DV678" i="4" s="1"/>
  <c r="DV302" i="4"/>
  <c r="DV680" i="4" s="1"/>
  <c r="DV304" i="4"/>
  <c r="DV682" i="4" s="1"/>
  <c r="DV306" i="4"/>
  <c r="DV684" i="4" s="1"/>
  <c r="DV285" i="4"/>
  <c r="DV663" i="4" s="1"/>
  <c r="DV290" i="4"/>
  <c r="DV668" i="4" s="1"/>
  <c r="DV294" i="4"/>
  <c r="DV672" i="4" s="1"/>
  <c r="DV297" i="4"/>
  <c r="DV675" i="4" s="1"/>
  <c r="DV299" i="4"/>
  <c r="DV677" i="4" s="1"/>
  <c r="DV301" i="4"/>
  <c r="DV679" i="4" s="1"/>
  <c r="DV303" i="4"/>
  <c r="DV681" i="4" s="1"/>
  <c r="DV305" i="4"/>
  <c r="DV683" i="4" s="1"/>
  <c r="DV307" i="4"/>
  <c r="DV685" i="4" s="1"/>
  <c r="DV287" i="4"/>
  <c r="DV665" i="4" s="1"/>
  <c r="DV308" i="4"/>
  <c r="DV686" i="4" s="1"/>
  <c r="DV286" i="4"/>
  <c r="DV664" i="4" s="1"/>
  <c r="DV288" i="4"/>
  <c r="DV666" i="4" s="1"/>
  <c r="DV315" i="4"/>
  <c r="DV693" i="4" s="1"/>
  <c r="DV316" i="4"/>
  <c r="DV694" i="4" s="1"/>
  <c r="DV292" i="4"/>
  <c r="DV670" i="4" s="1"/>
  <c r="DV293" i="4"/>
  <c r="DV671" i="4" s="1"/>
  <c r="DV295" i="4"/>
  <c r="DV673" i="4" s="1"/>
  <c r="DV291" i="4"/>
  <c r="DV669" i="4" s="1"/>
  <c r="DV310" i="4"/>
  <c r="DV688" i="4" s="1"/>
  <c r="DV320" i="4"/>
  <c r="DV698" i="4" s="1"/>
  <c r="DV312" i="4"/>
  <c r="DV690" i="4" s="1"/>
  <c r="DV321" i="4"/>
  <c r="DV699" i="4" s="1"/>
  <c r="DV309" i="4"/>
  <c r="DV687" i="4" s="1"/>
  <c r="DV311" i="4"/>
  <c r="DV689" i="4" s="1"/>
  <c r="DV325" i="4"/>
  <c r="DV703" i="4" s="1"/>
  <c r="DV318" i="4"/>
  <c r="DV696" i="4" s="1"/>
  <c r="DV322" i="4"/>
  <c r="DV700" i="4" s="1"/>
  <c r="DV332" i="4"/>
  <c r="DV710" i="4" s="1"/>
  <c r="DV319" i="4"/>
  <c r="DV697" i="4" s="1"/>
  <c r="DV329" i="4"/>
  <c r="DV707" i="4" s="1"/>
  <c r="DV335" i="4"/>
  <c r="DV713" i="4" s="1"/>
  <c r="DV317" i="4"/>
  <c r="DV695" i="4" s="1"/>
  <c r="DV324" i="4"/>
  <c r="DV702" i="4" s="1"/>
  <c r="DV327" i="4"/>
  <c r="DV705" i="4" s="1"/>
  <c r="DV314" i="4"/>
  <c r="DV692" i="4" s="1"/>
  <c r="DV331" i="4"/>
  <c r="DV709" i="4" s="1"/>
  <c r="DV313" i="4"/>
  <c r="DV691" i="4" s="1"/>
  <c r="DV333" i="4"/>
  <c r="DV711" i="4" s="1"/>
  <c r="DV336" i="4"/>
  <c r="DV714" i="4" s="1"/>
  <c r="DV323" i="4"/>
  <c r="DV701" i="4" s="1"/>
  <c r="DV326" i="4"/>
  <c r="DV704" i="4" s="1"/>
  <c r="DV328" i="4"/>
  <c r="DV706" i="4" s="1"/>
  <c r="DV330" i="4"/>
  <c r="DV708" i="4" s="1"/>
  <c r="DV350" i="4"/>
  <c r="DV728" i="4" s="1"/>
  <c r="DV361" i="4"/>
  <c r="DV739" i="4" s="1"/>
  <c r="DV368" i="4"/>
  <c r="DV746" i="4" s="1"/>
  <c r="DV370" i="4"/>
  <c r="DV748" i="4" s="1"/>
  <c r="DV372" i="4"/>
  <c r="DV750" i="4" s="1"/>
  <c r="DV374" i="4"/>
  <c r="DV752" i="4" s="1"/>
  <c r="DV342" i="4"/>
  <c r="DV720" i="4" s="1"/>
  <c r="DV347" i="4"/>
  <c r="DV725" i="4" s="1"/>
  <c r="DV334" i="4"/>
  <c r="DV712" i="4" s="1"/>
  <c r="DV344" i="4"/>
  <c r="DV722" i="4" s="1"/>
  <c r="DV352" i="4"/>
  <c r="DV730" i="4" s="1"/>
  <c r="DV349" i="4"/>
  <c r="DV727" i="4" s="1"/>
  <c r="DV338" i="4"/>
  <c r="DV716" i="4" s="1"/>
  <c r="DV341" i="4"/>
  <c r="DV719" i="4" s="1"/>
  <c r="DV346" i="4"/>
  <c r="DV724" i="4" s="1"/>
  <c r="DV354" i="4"/>
  <c r="DV732" i="4" s="1"/>
  <c r="DV369" i="4"/>
  <c r="DV747" i="4" s="1"/>
  <c r="DV371" i="4"/>
  <c r="DV749" i="4" s="1"/>
  <c r="DV373" i="4"/>
  <c r="DV751" i="4" s="1"/>
  <c r="DV339" i="4"/>
  <c r="DV717" i="4" s="1"/>
  <c r="DV343" i="4"/>
  <c r="DV721" i="4" s="1"/>
  <c r="DV351" i="4"/>
  <c r="DV729" i="4" s="1"/>
  <c r="DV337" i="4"/>
  <c r="DV715" i="4" s="1"/>
  <c r="DV348" i="4"/>
  <c r="DV726" i="4" s="1"/>
  <c r="DV345" i="4"/>
  <c r="DV723" i="4" s="1"/>
  <c r="DV340" i="4"/>
  <c r="DV718" i="4" s="1"/>
  <c r="DV360" i="4"/>
  <c r="DV738" i="4" s="1"/>
  <c r="DV356" i="4"/>
  <c r="DV734" i="4" s="1"/>
  <c r="DV367" i="4"/>
  <c r="DV745" i="4" s="1"/>
  <c r="DV358" i="4"/>
  <c r="DV736" i="4" s="1"/>
  <c r="DV362" i="4"/>
  <c r="DV740" i="4" s="1"/>
  <c r="DV383" i="4"/>
  <c r="DV761" i="4" s="1"/>
  <c r="DV364" i="4"/>
  <c r="DV742" i="4" s="1"/>
  <c r="DV366" i="4"/>
  <c r="DV744" i="4" s="1"/>
  <c r="DV357" i="4"/>
  <c r="DV735" i="4" s="1"/>
  <c r="DV355" i="4"/>
  <c r="DV733" i="4" s="1"/>
  <c r="DV359" i="4"/>
  <c r="DV737" i="4" s="1"/>
  <c r="DV375" i="4"/>
  <c r="DV753" i="4" s="1"/>
  <c r="EL201" i="4"/>
  <c r="EL579" i="4" s="1"/>
  <c r="EL199" i="4"/>
  <c r="EL577" i="4" s="1"/>
  <c r="EL200" i="4"/>
  <c r="EL578" i="4" s="1"/>
  <c r="EL202" i="4"/>
  <c r="EL580" i="4" s="1"/>
  <c r="EL205" i="4"/>
  <c r="EL583" i="4" s="1"/>
  <c r="EL204" i="4"/>
  <c r="EL582" i="4" s="1"/>
  <c r="EL208" i="4"/>
  <c r="EL586" i="4" s="1"/>
  <c r="EL214" i="4"/>
  <c r="EL592" i="4" s="1"/>
  <c r="EL206" i="4"/>
  <c r="EL584" i="4" s="1"/>
  <c r="EL210" i="4"/>
  <c r="EL588" i="4" s="1"/>
  <c r="EL220" i="4"/>
  <c r="EL598" i="4" s="1"/>
  <c r="EL211" i="4"/>
  <c r="EL589" i="4" s="1"/>
  <c r="EL203" i="4"/>
  <c r="EL581" i="4" s="1"/>
  <c r="EL215" i="4"/>
  <c r="EL593" i="4" s="1"/>
  <c r="EL218" i="4"/>
  <c r="EL596" i="4" s="1"/>
  <c r="EL207" i="4"/>
  <c r="EL585" i="4" s="1"/>
  <c r="EL219" i="4"/>
  <c r="EL597" i="4" s="1"/>
  <c r="EL213" i="4"/>
  <c r="EL591" i="4" s="1"/>
  <c r="EL209" i="4"/>
  <c r="EL587" i="4" s="1"/>
  <c r="EL221" i="4"/>
  <c r="EL599" i="4" s="1"/>
  <c r="EL233" i="4"/>
  <c r="EL611" i="4" s="1"/>
  <c r="EL235" i="4"/>
  <c r="EL613" i="4" s="1"/>
  <c r="EL227" i="4"/>
  <c r="EL605" i="4" s="1"/>
  <c r="EL234" i="4"/>
  <c r="EL612" i="4" s="1"/>
  <c r="EL212" i="4"/>
  <c r="EL590" i="4" s="1"/>
  <c r="EL217" i="4"/>
  <c r="EL595" i="4" s="1"/>
  <c r="EL226" i="4"/>
  <c r="EL604" i="4" s="1"/>
  <c r="EL222" i="4"/>
  <c r="EL600" i="4" s="1"/>
  <c r="EL224" i="4"/>
  <c r="EL602" i="4" s="1"/>
  <c r="EL225" i="4"/>
  <c r="EL603" i="4" s="1"/>
  <c r="EL216" i="4"/>
  <c r="EL594" i="4" s="1"/>
  <c r="EL223" i="4"/>
  <c r="EL601" i="4" s="1"/>
  <c r="EL238" i="4"/>
  <c r="EL616" i="4" s="1"/>
  <c r="EL228" i="4"/>
  <c r="EL606" i="4" s="1"/>
  <c r="EL236" i="4"/>
  <c r="EL614" i="4" s="1"/>
  <c r="EL231" i="4"/>
  <c r="EL609" i="4" s="1"/>
  <c r="EL242" i="4"/>
  <c r="EL620" i="4" s="1"/>
  <c r="EL243" i="4"/>
  <c r="EL621" i="4" s="1"/>
  <c r="EL230" i="4"/>
  <c r="EL608" i="4" s="1"/>
  <c r="EL237" i="4"/>
  <c r="EL615" i="4" s="1"/>
  <c r="EL241" i="4"/>
  <c r="EL619" i="4" s="1"/>
  <c r="EL239" i="4"/>
  <c r="EL617" i="4" s="1"/>
  <c r="EL245" i="4"/>
  <c r="EL623" i="4" s="1"/>
  <c r="EL252" i="4"/>
  <c r="EL630" i="4" s="1"/>
  <c r="EL254" i="4"/>
  <c r="EL632" i="4" s="1"/>
  <c r="EL249" i="4"/>
  <c r="EL627" i="4" s="1"/>
  <c r="EL244" i="4"/>
  <c r="EL622" i="4" s="1"/>
  <c r="EL248" i="4"/>
  <c r="EL626" i="4" s="1"/>
  <c r="EL250" i="4"/>
  <c r="EL628" i="4" s="1"/>
  <c r="EL253" i="4"/>
  <c r="EL631" i="4" s="1"/>
  <c r="EL251" i="4"/>
  <c r="EL629" i="4" s="1"/>
  <c r="EL232" i="4"/>
  <c r="EL610" i="4" s="1"/>
  <c r="EL229" i="4"/>
  <c r="EL607" i="4" s="1"/>
  <c r="EL240" i="4"/>
  <c r="EL618" i="4" s="1"/>
  <c r="EL247" i="4"/>
  <c r="EL625" i="4" s="1"/>
  <c r="EL246" i="4"/>
  <c r="EL624" i="4" s="1"/>
  <c r="EL257" i="4"/>
  <c r="EL635" i="4" s="1"/>
  <c r="EL263" i="4"/>
  <c r="EL641" i="4" s="1"/>
  <c r="EL271" i="4"/>
  <c r="EL649" i="4" s="1"/>
  <c r="EL273" i="4"/>
  <c r="EL651" i="4" s="1"/>
  <c r="EL275" i="4"/>
  <c r="EL653" i="4" s="1"/>
  <c r="EL277" i="4"/>
  <c r="EL655" i="4" s="1"/>
  <c r="EL279" i="4"/>
  <c r="EL657" i="4" s="1"/>
  <c r="EL281" i="4"/>
  <c r="EL659" i="4" s="1"/>
  <c r="EL283" i="4"/>
  <c r="EL661" i="4" s="1"/>
  <c r="EL270" i="4"/>
  <c r="EL648" i="4" s="1"/>
  <c r="EL272" i="4"/>
  <c r="EL650" i="4" s="1"/>
  <c r="EL274" i="4"/>
  <c r="EL652" i="4" s="1"/>
  <c r="EL276" i="4"/>
  <c r="EL654" i="4" s="1"/>
  <c r="EL278" i="4"/>
  <c r="EL656" i="4" s="1"/>
  <c r="EL280" i="4"/>
  <c r="EL658" i="4" s="1"/>
  <c r="EL282" i="4"/>
  <c r="EL660" i="4" s="1"/>
  <c r="EL284" i="4"/>
  <c r="EL662" i="4" s="1"/>
  <c r="EL255" i="4"/>
  <c r="EL633" i="4" s="1"/>
  <c r="EL261" i="4"/>
  <c r="EL639" i="4" s="1"/>
  <c r="EL256" i="4"/>
  <c r="EL634" i="4" s="1"/>
  <c r="EL268" i="4"/>
  <c r="EL646" i="4" s="1"/>
  <c r="EL269" i="4"/>
  <c r="EL647" i="4" s="1"/>
  <c r="EL262" i="4"/>
  <c r="EL640" i="4" s="1"/>
  <c r="EL264" i="4"/>
  <c r="EL642" i="4" s="1"/>
  <c r="EL260" i="4"/>
  <c r="EL638" i="4" s="1"/>
  <c r="EL258" i="4"/>
  <c r="EL636" i="4" s="1"/>
  <c r="EL265" i="4"/>
  <c r="EL643" i="4" s="1"/>
  <c r="EL291" i="4"/>
  <c r="EL669" i="4" s="1"/>
  <c r="EL266" i="4"/>
  <c r="EL644" i="4" s="1"/>
  <c r="EL259" i="4"/>
  <c r="EL637" i="4" s="1"/>
  <c r="EL285" i="4"/>
  <c r="EL663" i="4" s="1"/>
  <c r="EL296" i="4"/>
  <c r="EL674" i="4" s="1"/>
  <c r="EL298" i="4"/>
  <c r="EL676" i="4" s="1"/>
  <c r="EL300" i="4"/>
  <c r="EL678" i="4" s="1"/>
  <c r="EL302" i="4"/>
  <c r="EL680" i="4" s="1"/>
  <c r="EL304" i="4"/>
  <c r="EL682" i="4" s="1"/>
  <c r="EL306" i="4"/>
  <c r="EL684" i="4" s="1"/>
  <c r="EL289" i="4"/>
  <c r="EL667" i="4" s="1"/>
  <c r="EL288" i="4"/>
  <c r="EL666" i="4" s="1"/>
  <c r="EL295" i="4"/>
  <c r="EL673" i="4" s="1"/>
  <c r="EL297" i="4"/>
  <c r="EL675" i="4" s="1"/>
  <c r="EL299" i="4"/>
  <c r="EL677" i="4" s="1"/>
  <c r="EL301" i="4"/>
  <c r="EL679" i="4" s="1"/>
  <c r="EL303" i="4"/>
  <c r="EL681" i="4" s="1"/>
  <c r="EL305" i="4"/>
  <c r="EL683" i="4" s="1"/>
  <c r="EL307" i="4"/>
  <c r="EL685" i="4" s="1"/>
  <c r="EL267" i="4"/>
  <c r="EL645" i="4" s="1"/>
  <c r="EL310" i="4"/>
  <c r="EL688" i="4" s="1"/>
  <c r="EL292" i="4"/>
  <c r="EL670" i="4" s="1"/>
  <c r="EL287" i="4"/>
  <c r="EL665" i="4" s="1"/>
  <c r="EL293" i="4"/>
  <c r="EL671" i="4" s="1"/>
  <c r="EL317" i="4"/>
  <c r="EL695" i="4" s="1"/>
  <c r="EL290" i="4"/>
  <c r="EL668" i="4" s="1"/>
  <c r="EL286" i="4"/>
  <c r="EL664" i="4" s="1"/>
  <c r="EL294" i="4"/>
  <c r="EL672" i="4" s="1"/>
  <c r="EL309" i="4"/>
  <c r="EL687" i="4" s="1"/>
  <c r="EL308" i="4"/>
  <c r="EL686" i="4" s="1"/>
  <c r="EL314" i="4"/>
  <c r="EL692" i="4" s="1"/>
  <c r="EL322" i="4"/>
  <c r="EL700" i="4" s="1"/>
  <c r="EL323" i="4"/>
  <c r="EL701" i="4" s="1"/>
  <c r="EL311" i="4"/>
  <c r="EL689" i="4" s="1"/>
  <c r="EL313" i="4"/>
  <c r="EL691" i="4" s="1"/>
  <c r="EL316" i="4"/>
  <c r="EL694" i="4" s="1"/>
  <c r="EL321" i="4"/>
  <c r="EL699" i="4" s="1"/>
  <c r="EL315" i="4"/>
  <c r="EL693" i="4" s="1"/>
  <c r="EL329" i="4"/>
  <c r="EL707" i="4" s="1"/>
  <c r="EL326" i="4"/>
  <c r="EL704" i="4" s="1"/>
  <c r="EL333" i="4"/>
  <c r="EL711" i="4" s="1"/>
  <c r="EL320" i="4"/>
  <c r="EL698" i="4" s="1"/>
  <c r="EL328" i="4"/>
  <c r="EL706" i="4" s="1"/>
  <c r="EL336" i="4"/>
  <c r="EL714" i="4" s="1"/>
  <c r="EL337" i="4"/>
  <c r="EL715" i="4" s="1"/>
  <c r="EL325" i="4"/>
  <c r="EL703" i="4" s="1"/>
  <c r="EL338" i="4"/>
  <c r="EL716" i="4" s="1"/>
  <c r="EL332" i="4"/>
  <c r="EL710" i="4" s="1"/>
  <c r="EL334" i="4"/>
  <c r="EL712" i="4" s="1"/>
  <c r="EL324" i="4"/>
  <c r="EL702" i="4" s="1"/>
  <c r="EL327" i="4"/>
  <c r="EL705" i="4" s="1"/>
  <c r="EL312" i="4"/>
  <c r="EL690" i="4" s="1"/>
  <c r="EL318" i="4"/>
  <c r="EL696" i="4" s="1"/>
  <c r="EL335" i="4"/>
  <c r="EL713" i="4" s="1"/>
  <c r="EL344" i="4"/>
  <c r="EL722" i="4" s="1"/>
  <c r="EL352" i="4"/>
  <c r="EL730" i="4" s="1"/>
  <c r="EL363" i="4"/>
  <c r="EL741" i="4" s="1"/>
  <c r="EL368" i="4"/>
  <c r="EL746" i="4" s="1"/>
  <c r="EL370" i="4"/>
  <c r="EL748" i="4" s="1"/>
  <c r="EL372" i="4"/>
  <c r="EL750" i="4" s="1"/>
  <c r="EL339" i="4"/>
  <c r="EL717" i="4" s="1"/>
  <c r="EL341" i="4"/>
  <c r="EL719" i="4" s="1"/>
  <c r="EL349" i="4"/>
  <c r="EL727" i="4" s="1"/>
  <c r="EL346" i="4"/>
  <c r="EL724" i="4" s="1"/>
  <c r="EL354" i="4"/>
  <c r="EL732" i="4" s="1"/>
  <c r="EL343" i="4"/>
  <c r="EL721" i="4" s="1"/>
  <c r="EL351" i="4"/>
  <c r="EL729" i="4" s="1"/>
  <c r="EL331" i="4"/>
  <c r="EL709" i="4" s="1"/>
  <c r="EL348" i="4"/>
  <c r="EL726" i="4" s="1"/>
  <c r="EL355" i="4"/>
  <c r="EL733" i="4" s="1"/>
  <c r="EL369" i="4"/>
  <c r="EL747" i="4" s="1"/>
  <c r="EL371" i="4"/>
  <c r="EL749" i="4" s="1"/>
  <c r="EL373" i="4"/>
  <c r="EL751" i="4" s="1"/>
  <c r="EL330" i="4"/>
  <c r="EL708" i="4" s="1"/>
  <c r="EL340" i="4"/>
  <c r="EL718" i="4" s="1"/>
  <c r="EL345" i="4"/>
  <c r="EL723" i="4" s="1"/>
  <c r="EL319" i="4"/>
  <c r="EL697" i="4" s="1"/>
  <c r="EL350" i="4"/>
  <c r="EL728" i="4" s="1"/>
  <c r="EL347" i="4"/>
  <c r="EL725" i="4" s="1"/>
  <c r="EL362" i="4"/>
  <c r="EL740" i="4" s="1"/>
  <c r="EL360" i="4"/>
  <c r="EL738" i="4" s="1"/>
  <c r="EL364" i="4"/>
  <c r="EL742" i="4" s="1"/>
  <c r="EL366" i="4"/>
  <c r="EL744" i="4" s="1"/>
  <c r="EL353" i="4"/>
  <c r="EL731" i="4" s="1"/>
  <c r="EL357" i="4"/>
  <c r="EL735" i="4" s="1"/>
  <c r="EL365" i="4"/>
  <c r="EL743" i="4" s="1"/>
  <c r="EL356" i="4"/>
  <c r="EL734" i="4" s="1"/>
  <c r="EL367" i="4"/>
  <c r="EL745" i="4" s="1"/>
  <c r="EL358" i="4"/>
  <c r="EL736" i="4" s="1"/>
  <c r="EL377" i="4"/>
  <c r="EL755" i="4" s="1"/>
  <c r="FB203" i="4"/>
  <c r="FB581" i="4" s="1"/>
  <c r="FB199" i="4"/>
  <c r="FB577" i="4" s="1"/>
  <c r="FB200" i="4"/>
  <c r="FB578" i="4" s="1"/>
  <c r="FB201" i="4"/>
  <c r="FB579" i="4" s="1"/>
  <c r="FB207" i="4"/>
  <c r="FB585" i="4" s="1"/>
  <c r="FB202" i="4"/>
  <c r="FB580" i="4" s="1"/>
  <c r="FB206" i="4"/>
  <c r="FB584" i="4" s="1"/>
  <c r="FB209" i="4"/>
  <c r="FB587" i="4" s="1"/>
  <c r="FB205" i="4"/>
  <c r="FB583" i="4" s="1"/>
  <c r="FB204" i="4"/>
  <c r="FB582" i="4" s="1"/>
  <c r="FB213" i="4"/>
  <c r="FB591" i="4" s="1"/>
  <c r="FB216" i="4"/>
  <c r="FB594" i="4" s="1"/>
  <c r="FB208" i="4"/>
  <c r="FB586" i="4" s="1"/>
  <c r="FB219" i="4"/>
  <c r="FB597" i="4" s="1"/>
  <c r="FB211" i="4"/>
  <c r="FB589" i="4" s="1"/>
  <c r="FB221" i="4"/>
  <c r="FB599" i="4" s="1"/>
  <c r="FB223" i="4"/>
  <c r="FB601" i="4" s="1"/>
  <c r="FB214" i="4"/>
  <c r="FB592" i="4" s="1"/>
  <c r="FB217" i="4"/>
  <c r="FB595" i="4" s="1"/>
  <c r="FB210" i="4"/>
  <c r="FB588" i="4" s="1"/>
  <c r="FB212" i="4"/>
  <c r="FB590" i="4" s="1"/>
  <c r="FB233" i="4"/>
  <c r="FB611" i="4" s="1"/>
  <c r="FB235" i="4"/>
  <c r="FB613" i="4" s="1"/>
  <c r="FB225" i="4"/>
  <c r="FB603" i="4" s="1"/>
  <c r="FB234" i="4"/>
  <c r="FB612" i="4" s="1"/>
  <c r="FB222" i="4"/>
  <c r="FB600" i="4" s="1"/>
  <c r="FB230" i="4"/>
  <c r="FB608" i="4" s="1"/>
  <c r="FB228" i="4"/>
  <c r="FB606" i="4" s="1"/>
  <c r="FB224" i="4"/>
  <c r="FB602" i="4" s="1"/>
  <c r="FB226" i="4"/>
  <c r="FB604" i="4" s="1"/>
  <c r="FB227" i="4"/>
  <c r="FB605" i="4" s="1"/>
  <c r="FB215" i="4"/>
  <c r="FB593" i="4" s="1"/>
  <c r="FB239" i="4"/>
  <c r="FB617" i="4" s="1"/>
  <c r="FB229" i="4"/>
  <c r="FB607" i="4" s="1"/>
  <c r="FB236" i="4"/>
  <c r="FB614" i="4" s="1"/>
  <c r="FB245" i="4"/>
  <c r="FB623" i="4" s="1"/>
  <c r="FB232" i="4"/>
  <c r="FB610" i="4" s="1"/>
  <c r="FB220" i="4"/>
  <c r="FB598" i="4" s="1"/>
  <c r="FB218" i="4"/>
  <c r="FB596" i="4" s="1"/>
  <c r="FB231" i="4"/>
  <c r="FB609" i="4" s="1"/>
  <c r="FB240" i="4"/>
  <c r="FB618" i="4" s="1"/>
  <c r="FB243" i="4"/>
  <c r="FB621" i="4" s="1"/>
  <c r="FB242" i="4"/>
  <c r="FB620" i="4" s="1"/>
  <c r="FB246" i="4"/>
  <c r="FB624" i="4" s="1"/>
  <c r="FB252" i="4"/>
  <c r="FB630" i="4" s="1"/>
  <c r="FB254" i="4"/>
  <c r="FB632" i="4" s="1"/>
  <c r="FB244" i="4"/>
  <c r="FB622" i="4" s="1"/>
  <c r="FB251" i="4"/>
  <c r="FB629" i="4" s="1"/>
  <c r="FB253" i="4"/>
  <c r="FB631" i="4" s="1"/>
  <c r="FB247" i="4"/>
  <c r="FB625" i="4" s="1"/>
  <c r="FB241" i="4"/>
  <c r="FB619" i="4" s="1"/>
  <c r="FB250" i="4"/>
  <c r="FB628" i="4" s="1"/>
  <c r="FB237" i="4"/>
  <c r="FB615" i="4" s="1"/>
  <c r="FB259" i="4"/>
  <c r="FB637" i="4" s="1"/>
  <c r="FB238" i="4"/>
  <c r="FB616" i="4" s="1"/>
  <c r="FB260" i="4"/>
  <c r="FB638" i="4" s="1"/>
  <c r="FB248" i="4"/>
  <c r="FB626" i="4" s="1"/>
  <c r="FB271" i="4"/>
  <c r="FB649" i="4" s="1"/>
  <c r="FB273" i="4"/>
  <c r="FB651" i="4" s="1"/>
  <c r="FB275" i="4"/>
  <c r="FB653" i="4" s="1"/>
  <c r="FB277" i="4"/>
  <c r="FB655" i="4" s="1"/>
  <c r="FB279" i="4"/>
  <c r="FB657" i="4" s="1"/>
  <c r="FB281" i="4"/>
  <c r="FB659" i="4" s="1"/>
  <c r="FB283" i="4"/>
  <c r="FB661" i="4" s="1"/>
  <c r="FB265" i="4"/>
  <c r="FB643" i="4" s="1"/>
  <c r="FB256" i="4"/>
  <c r="FB634" i="4" s="1"/>
  <c r="FB257" i="4"/>
  <c r="FB635" i="4" s="1"/>
  <c r="FB258" i="4"/>
  <c r="FB636" i="4" s="1"/>
  <c r="FB263" i="4"/>
  <c r="FB641" i="4" s="1"/>
  <c r="FB270" i="4"/>
  <c r="FB648" i="4" s="1"/>
  <c r="FB272" i="4"/>
  <c r="FB650" i="4" s="1"/>
  <c r="FB274" i="4"/>
  <c r="FB652" i="4" s="1"/>
  <c r="FB276" i="4"/>
  <c r="FB654" i="4" s="1"/>
  <c r="FB278" i="4"/>
  <c r="FB656" i="4" s="1"/>
  <c r="FB280" i="4"/>
  <c r="FB658" i="4" s="1"/>
  <c r="FB282" i="4"/>
  <c r="FB660" i="4" s="1"/>
  <c r="FB284" i="4"/>
  <c r="FB662" i="4" s="1"/>
  <c r="FB267" i="4"/>
  <c r="FB645" i="4" s="1"/>
  <c r="FB249" i="4"/>
  <c r="FB627" i="4" s="1"/>
  <c r="FB255" i="4"/>
  <c r="FB633" i="4" s="1"/>
  <c r="FB266" i="4"/>
  <c r="FB644" i="4" s="1"/>
  <c r="FB261" i="4"/>
  <c r="FB639" i="4" s="1"/>
  <c r="FB268" i="4"/>
  <c r="FB646" i="4" s="1"/>
  <c r="FB269" i="4"/>
  <c r="FB647" i="4" s="1"/>
  <c r="FB262" i="4"/>
  <c r="FB640" i="4" s="1"/>
  <c r="FB264" i="4"/>
  <c r="FB642" i="4" s="1"/>
  <c r="FB285" i="4"/>
  <c r="FB663" i="4" s="1"/>
  <c r="FB289" i="4"/>
  <c r="FB667" i="4" s="1"/>
  <c r="FB296" i="4"/>
  <c r="FB674" i="4" s="1"/>
  <c r="FB298" i="4"/>
  <c r="FB676" i="4" s="1"/>
  <c r="FB300" i="4"/>
  <c r="FB678" i="4" s="1"/>
  <c r="FB302" i="4"/>
  <c r="FB680" i="4" s="1"/>
  <c r="FB304" i="4"/>
  <c r="FB682" i="4" s="1"/>
  <c r="FB306" i="4"/>
  <c r="FB684" i="4" s="1"/>
  <c r="FB292" i="4"/>
  <c r="FB670" i="4" s="1"/>
  <c r="FB295" i="4"/>
  <c r="FB673" i="4" s="1"/>
  <c r="FB297" i="4"/>
  <c r="FB675" i="4" s="1"/>
  <c r="FB299" i="4"/>
  <c r="FB677" i="4" s="1"/>
  <c r="FB301" i="4"/>
  <c r="FB679" i="4" s="1"/>
  <c r="FB303" i="4"/>
  <c r="FB681" i="4" s="1"/>
  <c r="FB305" i="4"/>
  <c r="FB683" i="4" s="1"/>
  <c r="FB307" i="4"/>
  <c r="FB685" i="4" s="1"/>
  <c r="FB293" i="4"/>
  <c r="FB671" i="4" s="1"/>
  <c r="FB312" i="4"/>
  <c r="FB690" i="4" s="1"/>
  <c r="FB291" i="4"/>
  <c r="FB669" i="4" s="1"/>
  <c r="FB286" i="4"/>
  <c r="FB664" i="4" s="1"/>
  <c r="FB288" i="4"/>
  <c r="FB666" i="4" s="1"/>
  <c r="FB290" i="4"/>
  <c r="FB668" i="4" s="1"/>
  <c r="FB287" i="4"/>
  <c r="FB665" i="4" s="1"/>
  <c r="FB311" i="4"/>
  <c r="FB689" i="4" s="1"/>
  <c r="FB316" i="4"/>
  <c r="FB694" i="4" s="1"/>
  <c r="FB309" i="4"/>
  <c r="FB687" i="4" s="1"/>
  <c r="FB313" i="4"/>
  <c r="FB691" i="4" s="1"/>
  <c r="FB315" i="4"/>
  <c r="FB693" i="4" s="1"/>
  <c r="FB324" i="4"/>
  <c r="FB702" i="4" s="1"/>
  <c r="FB325" i="4"/>
  <c r="FB703" i="4" s="1"/>
  <c r="FB308" i="4"/>
  <c r="FB686" i="4" s="1"/>
  <c r="FB310" i="4"/>
  <c r="FB688" i="4" s="1"/>
  <c r="FB294" i="4"/>
  <c r="FB672" i="4" s="1"/>
  <c r="FB327" i="4"/>
  <c r="FB705" i="4" s="1"/>
  <c r="FB322" i="4"/>
  <c r="FB700" i="4" s="1"/>
  <c r="FB319" i="4"/>
  <c r="FB697" i="4" s="1"/>
  <c r="FB317" i="4"/>
  <c r="FB695" i="4" s="1"/>
  <c r="FB330" i="4"/>
  <c r="FB708" i="4" s="1"/>
  <c r="FB336" i="4"/>
  <c r="FB714" i="4" s="1"/>
  <c r="FB329" i="4"/>
  <c r="FB707" i="4" s="1"/>
  <c r="FB332" i="4"/>
  <c r="FB710" i="4" s="1"/>
  <c r="FB337" i="4"/>
  <c r="FB715" i="4" s="1"/>
  <c r="FB318" i="4"/>
  <c r="FB696" i="4" s="1"/>
  <c r="FB321" i="4"/>
  <c r="FB699" i="4" s="1"/>
  <c r="FB334" i="4"/>
  <c r="FB712" i="4" s="1"/>
  <c r="FB339" i="4"/>
  <c r="FB717" i="4" s="1"/>
  <c r="FB340" i="4"/>
  <c r="FB718" i="4" s="1"/>
  <c r="FB326" i="4"/>
  <c r="FB704" i="4" s="1"/>
  <c r="FB320" i="4"/>
  <c r="FB698" i="4" s="1"/>
  <c r="FB323" i="4"/>
  <c r="FB701" i="4" s="1"/>
  <c r="FB335" i="4"/>
  <c r="FB713" i="4" s="1"/>
  <c r="FB331" i="4"/>
  <c r="FB709" i="4" s="1"/>
  <c r="FB314" i="4"/>
  <c r="FB692" i="4" s="1"/>
  <c r="FB333" i="4"/>
  <c r="FB711" i="4" s="1"/>
  <c r="FB328" i="4"/>
  <c r="FB706" i="4" s="1"/>
  <c r="FB346" i="4"/>
  <c r="FB724" i="4" s="1"/>
  <c r="FB354" i="4"/>
  <c r="FB732" i="4" s="1"/>
  <c r="FB365" i="4"/>
  <c r="FB743" i="4" s="1"/>
  <c r="FB368" i="4"/>
  <c r="FB746" i="4" s="1"/>
  <c r="FB370" i="4"/>
  <c r="FB748" i="4" s="1"/>
  <c r="FB372" i="4"/>
  <c r="FB750" i="4" s="1"/>
  <c r="FB338" i="4"/>
  <c r="FB716" i="4" s="1"/>
  <c r="FB343" i="4"/>
  <c r="FB721" i="4" s="1"/>
  <c r="FB351" i="4"/>
  <c r="FB729" i="4" s="1"/>
  <c r="FB348" i="4"/>
  <c r="FB726" i="4" s="1"/>
  <c r="FB342" i="4"/>
  <c r="FB720" i="4" s="1"/>
  <c r="FB345" i="4"/>
  <c r="FB723" i="4" s="1"/>
  <c r="FB356" i="4"/>
  <c r="FB734" i="4" s="1"/>
  <c r="FB350" i="4"/>
  <c r="FB728" i="4" s="1"/>
  <c r="FB357" i="4"/>
  <c r="FB735" i="4" s="1"/>
  <c r="FB369" i="4"/>
  <c r="FB747" i="4" s="1"/>
  <c r="FB371" i="4"/>
  <c r="FB749" i="4" s="1"/>
  <c r="FB373" i="4"/>
  <c r="FB751" i="4" s="1"/>
  <c r="FB347" i="4"/>
  <c r="FB725" i="4" s="1"/>
  <c r="FB341" i="4"/>
  <c r="FB719" i="4" s="1"/>
  <c r="FB344" i="4"/>
  <c r="FB722" i="4" s="1"/>
  <c r="FB352" i="4"/>
  <c r="FB730" i="4" s="1"/>
  <c r="FB349" i="4"/>
  <c r="FB727" i="4" s="1"/>
  <c r="FB364" i="4"/>
  <c r="FB742" i="4" s="1"/>
  <c r="FB361" i="4"/>
  <c r="FB739" i="4" s="1"/>
  <c r="FB363" i="4"/>
  <c r="FB741" i="4" s="1"/>
  <c r="FB358" i="4"/>
  <c r="FB736" i="4" s="1"/>
  <c r="FB360" i="4"/>
  <c r="FB738" i="4" s="1"/>
  <c r="FB353" i="4"/>
  <c r="FB731" i="4" s="1"/>
  <c r="FB362" i="4"/>
  <c r="FB740" i="4" s="1"/>
  <c r="FB355" i="4"/>
  <c r="FB733" i="4" s="1"/>
  <c r="FB366" i="4"/>
  <c r="FB744" i="4" s="1"/>
  <c r="FB379" i="4"/>
  <c r="FB757" i="4" s="1"/>
  <c r="FR205" i="4"/>
  <c r="FR583" i="4" s="1"/>
  <c r="FR200" i="4"/>
  <c r="FR578" i="4" s="1"/>
  <c r="FR201" i="4"/>
  <c r="FR579" i="4" s="1"/>
  <c r="FR204" i="4"/>
  <c r="FR582" i="4" s="1"/>
  <c r="FR208" i="4"/>
  <c r="FR586" i="4" s="1"/>
  <c r="FR199" i="4"/>
  <c r="FR577" i="4" s="1"/>
  <c r="FR202" i="4"/>
  <c r="FR580" i="4" s="1"/>
  <c r="FR209" i="4"/>
  <c r="FR587" i="4" s="1"/>
  <c r="FR210" i="4"/>
  <c r="FR588" i="4" s="1"/>
  <c r="FR218" i="4"/>
  <c r="FR596" i="4" s="1"/>
  <c r="FR207" i="4"/>
  <c r="FR585" i="4" s="1"/>
  <c r="FR212" i="4"/>
  <c r="FR590" i="4" s="1"/>
  <c r="FR211" i="4"/>
  <c r="FR589" i="4" s="1"/>
  <c r="FR221" i="4"/>
  <c r="FR599" i="4" s="1"/>
  <c r="FR213" i="4"/>
  <c r="FR591" i="4" s="1"/>
  <c r="FR220" i="4"/>
  <c r="FR598" i="4" s="1"/>
  <c r="FR224" i="4"/>
  <c r="FR602" i="4" s="1"/>
  <c r="FR215" i="4"/>
  <c r="FR593" i="4" s="1"/>
  <c r="FR206" i="4"/>
  <c r="FR584" i="4" s="1"/>
  <c r="FR229" i="4"/>
  <c r="FR607" i="4" s="1"/>
  <c r="FR233" i="4"/>
  <c r="FR611" i="4" s="1"/>
  <c r="FR235" i="4"/>
  <c r="FR613" i="4" s="1"/>
  <c r="FR234" i="4"/>
  <c r="FR612" i="4" s="1"/>
  <c r="FR203" i="4"/>
  <c r="FR581" i="4" s="1"/>
  <c r="FR217" i="4"/>
  <c r="FR595" i="4" s="1"/>
  <c r="FR223" i="4"/>
  <c r="FR601" i="4" s="1"/>
  <c r="FR228" i="4"/>
  <c r="FR606" i="4" s="1"/>
  <c r="FR225" i="4"/>
  <c r="FR603" i="4" s="1"/>
  <c r="FR226" i="4"/>
  <c r="FR604" i="4" s="1"/>
  <c r="FR214" i="4"/>
  <c r="FR592" i="4" s="1"/>
  <c r="FR232" i="4"/>
  <c r="FR610" i="4" s="1"/>
  <c r="FR222" i="4"/>
  <c r="FR600" i="4" s="1"/>
  <c r="FR219" i="4"/>
  <c r="FR597" i="4" s="1"/>
  <c r="FR238" i="4"/>
  <c r="FR616" i="4" s="1"/>
  <c r="FR245" i="4"/>
  <c r="FR623" i="4" s="1"/>
  <c r="FR248" i="4"/>
  <c r="FR626" i="4" s="1"/>
  <c r="FR252" i="4"/>
  <c r="FR630" i="4" s="1"/>
  <c r="FR254" i="4"/>
  <c r="FR632" i="4" s="1"/>
  <c r="FR227" i="4"/>
  <c r="FR605" i="4" s="1"/>
  <c r="FR241" i="4"/>
  <c r="FR619" i="4" s="1"/>
  <c r="FR242" i="4"/>
  <c r="FR620" i="4" s="1"/>
  <c r="FR251" i="4"/>
  <c r="FR629" i="4" s="1"/>
  <c r="FR253" i="4"/>
  <c r="FR631" i="4" s="1"/>
  <c r="FR237" i="4"/>
  <c r="FR615" i="4" s="1"/>
  <c r="FR240" i="4"/>
  <c r="FR618" i="4" s="1"/>
  <c r="FR249" i="4"/>
  <c r="FR627" i="4" s="1"/>
  <c r="FR216" i="4"/>
  <c r="FR594" i="4" s="1"/>
  <c r="FR230" i="4"/>
  <c r="FR608" i="4" s="1"/>
  <c r="FR231" i="4"/>
  <c r="FR609" i="4" s="1"/>
  <c r="FR239" i="4"/>
  <c r="FR617" i="4" s="1"/>
  <c r="FR243" i="4"/>
  <c r="FR621" i="4" s="1"/>
  <c r="FR246" i="4"/>
  <c r="FR624" i="4" s="1"/>
  <c r="FR236" i="4"/>
  <c r="FR614" i="4" s="1"/>
  <c r="FR244" i="4"/>
  <c r="FR622" i="4" s="1"/>
  <c r="FR247" i="4"/>
  <c r="FR625" i="4" s="1"/>
  <c r="FR267" i="4"/>
  <c r="FR645" i="4" s="1"/>
  <c r="FR265" i="4"/>
  <c r="FR643" i="4" s="1"/>
  <c r="FR271" i="4"/>
  <c r="FR649" i="4" s="1"/>
  <c r="FR273" i="4"/>
  <c r="FR651" i="4" s="1"/>
  <c r="FR275" i="4"/>
  <c r="FR653" i="4" s="1"/>
  <c r="FR277" i="4"/>
  <c r="FR655" i="4" s="1"/>
  <c r="FR279" i="4"/>
  <c r="FR657" i="4" s="1"/>
  <c r="FR281" i="4"/>
  <c r="FR659" i="4" s="1"/>
  <c r="FR283" i="4"/>
  <c r="FR661" i="4" s="1"/>
  <c r="FR261" i="4"/>
  <c r="FR639" i="4" s="1"/>
  <c r="FR270" i="4"/>
  <c r="FR648" i="4" s="1"/>
  <c r="FR272" i="4"/>
  <c r="FR650" i="4" s="1"/>
  <c r="FR274" i="4"/>
  <c r="FR652" i="4" s="1"/>
  <c r="FR276" i="4"/>
  <c r="FR654" i="4" s="1"/>
  <c r="FR278" i="4"/>
  <c r="FR656" i="4" s="1"/>
  <c r="FR280" i="4"/>
  <c r="FR658" i="4" s="1"/>
  <c r="FR282" i="4"/>
  <c r="FR660" i="4" s="1"/>
  <c r="FR284" i="4"/>
  <c r="FR662" i="4" s="1"/>
  <c r="FR256" i="4"/>
  <c r="FR634" i="4" s="1"/>
  <c r="FR259" i="4"/>
  <c r="FR637" i="4" s="1"/>
  <c r="FR250" i="4"/>
  <c r="FR628" i="4" s="1"/>
  <c r="FR262" i="4"/>
  <c r="FR640" i="4" s="1"/>
  <c r="FR263" i="4"/>
  <c r="FR641" i="4" s="1"/>
  <c r="FR264" i="4"/>
  <c r="FR642" i="4" s="1"/>
  <c r="FR260" i="4"/>
  <c r="FR638" i="4" s="1"/>
  <c r="FR255" i="4"/>
  <c r="FR633" i="4" s="1"/>
  <c r="FR258" i="4"/>
  <c r="FR636" i="4" s="1"/>
  <c r="FR257" i="4"/>
  <c r="FR635" i="4" s="1"/>
  <c r="FR266" i="4"/>
  <c r="FR644" i="4" s="1"/>
  <c r="FR268" i="4"/>
  <c r="FR646" i="4" s="1"/>
  <c r="FR287" i="4"/>
  <c r="FR665" i="4" s="1"/>
  <c r="FR293" i="4"/>
  <c r="FR671" i="4" s="1"/>
  <c r="FR296" i="4"/>
  <c r="FR674" i="4" s="1"/>
  <c r="FR298" i="4"/>
  <c r="FR676" i="4" s="1"/>
  <c r="FR300" i="4"/>
  <c r="FR678" i="4" s="1"/>
  <c r="FR302" i="4"/>
  <c r="FR680" i="4" s="1"/>
  <c r="FR304" i="4"/>
  <c r="FR682" i="4" s="1"/>
  <c r="FR306" i="4"/>
  <c r="FR684" i="4" s="1"/>
  <c r="FR269" i="4"/>
  <c r="FR647" i="4" s="1"/>
  <c r="FR295" i="4"/>
  <c r="FR673" i="4" s="1"/>
  <c r="FR297" i="4"/>
  <c r="FR675" i="4" s="1"/>
  <c r="FR299" i="4"/>
  <c r="FR677" i="4" s="1"/>
  <c r="FR301" i="4"/>
  <c r="FR679" i="4" s="1"/>
  <c r="FR303" i="4"/>
  <c r="FR681" i="4" s="1"/>
  <c r="FR305" i="4"/>
  <c r="FR683" i="4" s="1"/>
  <c r="FR307" i="4"/>
  <c r="FR685" i="4" s="1"/>
  <c r="FR288" i="4"/>
  <c r="FR666" i="4" s="1"/>
  <c r="FR314" i="4"/>
  <c r="FR692" i="4" s="1"/>
  <c r="FR294" i="4"/>
  <c r="FR672" i="4" s="1"/>
  <c r="FR285" i="4"/>
  <c r="FR663" i="4" s="1"/>
  <c r="FR289" i="4"/>
  <c r="FR667" i="4" s="1"/>
  <c r="FR292" i="4"/>
  <c r="FR670" i="4" s="1"/>
  <c r="FR290" i="4"/>
  <c r="FR668" i="4" s="1"/>
  <c r="FR291" i="4"/>
  <c r="FR669" i="4" s="1"/>
  <c r="FR286" i="4"/>
  <c r="FR664" i="4" s="1"/>
  <c r="FR313" i="4"/>
  <c r="FR691" i="4" s="1"/>
  <c r="FR319" i="4"/>
  <c r="FR697" i="4" s="1"/>
  <c r="FR308" i="4"/>
  <c r="FR686" i="4" s="1"/>
  <c r="FR310" i="4"/>
  <c r="FR688" i="4" s="1"/>
  <c r="FR326" i="4"/>
  <c r="FR704" i="4" s="1"/>
  <c r="FR312" i="4"/>
  <c r="FR690" i="4" s="1"/>
  <c r="FR309" i="4"/>
  <c r="FR687" i="4" s="1"/>
  <c r="FR311" i="4"/>
  <c r="FR689" i="4" s="1"/>
  <c r="FR318" i="4"/>
  <c r="FR696" i="4" s="1"/>
  <c r="FR329" i="4"/>
  <c r="FR707" i="4" s="1"/>
  <c r="FR315" i="4"/>
  <c r="FR693" i="4" s="1"/>
  <c r="FR325" i="4"/>
  <c r="FR703" i="4" s="1"/>
  <c r="FR320" i="4"/>
  <c r="FR698" i="4" s="1"/>
  <c r="FR336" i="4"/>
  <c r="FR714" i="4" s="1"/>
  <c r="FR323" i="4"/>
  <c r="FR701" i="4" s="1"/>
  <c r="FR337" i="4"/>
  <c r="FR715" i="4" s="1"/>
  <c r="FR316" i="4"/>
  <c r="FR694" i="4" s="1"/>
  <c r="FR331" i="4"/>
  <c r="FR709" i="4" s="1"/>
  <c r="FR317" i="4"/>
  <c r="FR695" i="4" s="1"/>
  <c r="FR328" i="4"/>
  <c r="FR706" i="4" s="1"/>
  <c r="FR335" i="4"/>
  <c r="FR713" i="4" s="1"/>
  <c r="FR341" i="4"/>
  <c r="FR719" i="4" s="1"/>
  <c r="FR322" i="4"/>
  <c r="FR700" i="4" s="1"/>
  <c r="FR333" i="4"/>
  <c r="FR711" i="4" s="1"/>
  <c r="FR342" i="4"/>
  <c r="FR720" i="4" s="1"/>
  <c r="FR321" i="4"/>
  <c r="FR699" i="4" s="1"/>
  <c r="FR324" i="4"/>
  <c r="FR702" i="4" s="1"/>
  <c r="FR330" i="4"/>
  <c r="FR708" i="4" s="1"/>
  <c r="FR327" i="4"/>
  <c r="FR705" i="4" s="1"/>
  <c r="FR332" i="4"/>
  <c r="FR710" i="4" s="1"/>
  <c r="FR348" i="4"/>
  <c r="FR726" i="4" s="1"/>
  <c r="FR367" i="4"/>
  <c r="FR745" i="4" s="1"/>
  <c r="FR368" i="4"/>
  <c r="FR746" i="4" s="1"/>
  <c r="FR370" i="4"/>
  <c r="FR748" i="4" s="1"/>
  <c r="FR372" i="4"/>
  <c r="FR750" i="4" s="1"/>
  <c r="FR345" i="4"/>
  <c r="FR723" i="4" s="1"/>
  <c r="FR350" i="4"/>
  <c r="FR728" i="4" s="1"/>
  <c r="FR355" i="4"/>
  <c r="FR733" i="4" s="1"/>
  <c r="FR339" i="4"/>
  <c r="FR717" i="4" s="1"/>
  <c r="FR347" i="4"/>
  <c r="FR725" i="4" s="1"/>
  <c r="FR358" i="4"/>
  <c r="FR736" i="4" s="1"/>
  <c r="FR334" i="4"/>
  <c r="FR712" i="4" s="1"/>
  <c r="FR344" i="4"/>
  <c r="FR722" i="4" s="1"/>
  <c r="FR352" i="4"/>
  <c r="FR730" i="4" s="1"/>
  <c r="FR359" i="4"/>
  <c r="FR737" i="4" s="1"/>
  <c r="FR369" i="4"/>
  <c r="FR747" i="4" s="1"/>
  <c r="FR371" i="4"/>
  <c r="FR749" i="4" s="1"/>
  <c r="FR373" i="4"/>
  <c r="FR751" i="4" s="1"/>
  <c r="FR338" i="4"/>
  <c r="FR716" i="4" s="1"/>
  <c r="FR349" i="4"/>
  <c r="FR727" i="4" s="1"/>
  <c r="FR346" i="4"/>
  <c r="FR724" i="4" s="1"/>
  <c r="FR354" i="4"/>
  <c r="FR732" i="4" s="1"/>
  <c r="FR343" i="4"/>
  <c r="FR721" i="4" s="1"/>
  <c r="FR340" i="4"/>
  <c r="FR718" i="4" s="1"/>
  <c r="FR366" i="4"/>
  <c r="FR744" i="4" s="1"/>
  <c r="FR353" i="4"/>
  <c r="FR731" i="4" s="1"/>
  <c r="FR356" i="4"/>
  <c r="FR734" i="4" s="1"/>
  <c r="FR360" i="4"/>
  <c r="FR738" i="4" s="1"/>
  <c r="FR362" i="4"/>
  <c r="FR740" i="4" s="1"/>
  <c r="FR364" i="4"/>
  <c r="FR742" i="4" s="1"/>
  <c r="FR351" i="4"/>
  <c r="FR729" i="4" s="1"/>
  <c r="FR357" i="4"/>
  <c r="FR735" i="4" s="1"/>
  <c r="FR361" i="4"/>
  <c r="FR739" i="4" s="1"/>
  <c r="FR381" i="4"/>
  <c r="FR759" i="4" s="1"/>
  <c r="D195" i="4"/>
  <c r="D370" i="4"/>
  <c r="D748" i="4" s="1"/>
  <c r="D352" i="4"/>
  <c r="D730" i="4" s="1"/>
  <c r="D333" i="4"/>
  <c r="D711" i="4" s="1"/>
  <c r="D315" i="4"/>
  <c r="D693" i="4" s="1"/>
  <c r="D297" i="4"/>
  <c r="D675" i="4" s="1"/>
  <c r="D279" i="4"/>
  <c r="D657" i="4" s="1"/>
  <c r="D260" i="4"/>
  <c r="D638" i="4" s="1"/>
  <c r="D242" i="4"/>
  <c r="D620" i="4" s="1"/>
  <c r="D224" i="4"/>
  <c r="D602" i="4" s="1"/>
  <c r="D205" i="4"/>
  <c r="D583" i="4" s="1"/>
  <c r="FT384" i="4"/>
  <c r="FB384" i="4"/>
  <c r="EJ384" i="4"/>
  <c r="CX384" i="4"/>
  <c r="BG384" i="4"/>
  <c r="AM384" i="4"/>
  <c r="FZ383" i="4"/>
  <c r="FZ761" i="4" s="1"/>
  <c r="FD383" i="4"/>
  <c r="FD761" i="4" s="1"/>
  <c r="EI383" i="4"/>
  <c r="EI761" i="4" s="1"/>
  <c r="BX383" i="4"/>
  <c r="BX761" i="4" s="1"/>
  <c r="BD383" i="4"/>
  <c r="BD761" i="4" s="1"/>
  <c r="AI383" i="4"/>
  <c r="AI761" i="4" s="1"/>
  <c r="N383" i="4"/>
  <c r="N761" i="4" s="1"/>
  <c r="EZ382" i="4"/>
  <c r="EZ760" i="4" s="1"/>
  <c r="CP382" i="4"/>
  <c r="CP760" i="4" s="1"/>
  <c r="AY382" i="4"/>
  <c r="AY760" i="4" s="1"/>
  <c r="AE382" i="4"/>
  <c r="AE760" i="4" s="1"/>
  <c r="FP381" i="4"/>
  <c r="FP759" i="4" s="1"/>
  <c r="EV381" i="4"/>
  <c r="EV759" i="4" s="1"/>
  <c r="EA381" i="4"/>
  <c r="EA759" i="4" s="1"/>
  <c r="BP381" i="4"/>
  <c r="BP759" i="4" s="1"/>
  <c r="AV381" i="4"/>
  <c r="AV759" i="4" s="1"/>
  <c r="F381" i="4"/>
  <c r="F759" i="4" s="1"/>
  <c r="ER380" i="4"/>
  <c r="ER758" i="4" s="1"/>
  <c r="CH380" i="4"/>
  <c r="CH758" i="4" s="1"/>
  <c r="BL380" i="4"/>
  <c r="BL758" i="4" s="1"/>
  <c r="AQ380" i="4"/>
  <c r="AQ758" i="4" s="1"/>
  <c r="W380" i="4"/>
  <c r="W758" i="4" s="1"/>
  <c r="FH379" i="4"/>
  <c r="FH757" i="4" s="1"/>
  <c r="EN379" i="4"/>
  <c r="EN757" i="4" s="1"/>
  <c r="DS379" i="4"/>
  <c r="DS757" i="4" s="1"/>
  <c r="CX379" i="4"/>
  <c r="CX757" i="4" s="1"/>
  <c r="BH379" i="4"/>
  <c r="BH757" i="4" s="1"/>
  <c r="AN379" i="4"/>
  <c r="AN757" i="4" s="1"/>
  <c r="FZ378" i="4"/>
  <c r="FZ756" i="4" s="1"/>
  <c r="EI378" i="4"/>
  <c r="EI756" i="4" s="1"/>
  <c r="BZ378" i="4"/>
  <c r="BZ756" i="4" s="1"/>
  <c r="BD378" i="4"/>
  <c r="BD756" i="4" s="1"/>
  <c r="AI378" i="4"/>
  <c r="AI756" i="4" s="1"/>
  <c r="EZ377" i="4"/>
  <c r="EZ755" i="4" s="1"/>
  <c r="EF377" i="4"/>
  <c r="EF755" i="4" s="1"/>
  <c r="DK377" i="4"/>
  <c r="DK755" i="4" s="1"/>
  <c r="CP377" i="4"/>
  <c r="CP755" i="4" s="1"/>
  <c r="AZ377" i="4"/>
  <c r="AZ755" i="4" s="1"/>
  <c r="FR376" i="4"/>
  <c r="FR754" i="4" s="1"/>
  <c r="EA376" i="4"/>
  <c r="EA754" i="4" s="1"/>
  <c r="BP376" i="4"/>
  <c r="BP754" i="4" s="1"/>
  <c r="AV376" i="4"/>
  <c r="AV754" i="4" s="1"/>
  <c r="AA376" i="4"/>
  <c r="AA754" i="4" s="1"/>
  <c r="G376" i="4"/>
  <c r="G754" i="4" s="1"/>
  <c r="ER375" i="4"/>
  <c r="ER753" i="4" s="1"/>
  <c r="DX375" i="4"/>
  <c r="DX753" i="4" s="1"/>
  <c r="CH375" i="4"/>
  <c r="CH753" i="4" s="1"/>
  <c r="AR375" i="4"/>
  <c r="AR753" i="4" s="1"/>
  <c r="W375" i="4"/>
  <c r="W753" i="4" s="1"/>
  <c r="FJ374" i="4"/>
  <c r="FJ752" i="4" s="1"/>
  <c r="EN374" i="4"/>
  <c r="EN752" i="4" s="1"/>
  <c r="Y374" i="4"/>
  <c r="Y752" i="4" s="1"/>
  <c r="FW373" i="4"/>
  <c r="FW751" i="4" s="1"/>
  <c r="CV373" i="4"/>
  <c r="CV751" i="4" s="1"/>
  <c r="BT373" i="4"/>
  <c r="BT751" i="4" s="1"/>
  <c r="P373" i="4"/>
  <c r="P751" i="4" s="1"/>
  <c r="EN372" i="4"/>
  <c r="EN750" i="4" s="1"/>
  <c r="DL372" i="4"/>
  <c r="DL750" i="4" s="1"/>
  <c r="CJ372" i="4"/>
  <c r="CJ750" i="4" s="1"/>
  <c r="BH372" i="4"/>
  <c r="BH750" i="4" s="1"/>
  <c r="AF372" i="4"/>
  <c r="AF750" i="4" s="1"/>
  <c r="FD371" i="4"/>
  <c r="FD749" i="4" s="1"/>
  <c r="EA371" i="4"/>
  <c r="EA749" i="4" s="1"/>
  <c r="CZ371" i="4"/>
  <c r="CZ749" i="4" s="1"/>
  <c r="BW371" i="4"/>
  <c r="BW749" i="4" s="1"/>
  <c r="H371" i="4"/>
  <c r="H749" i="4" s="1"/>
  <c r="FD370" i="4"/>
  <c r="FD748" i="4" s="1"/>
  <c r="DT370" i="4"/>
  <c r="DT748" i="4" s="1"/>
  <c r="CM370" i="4"/>
  <c r="CM748" i="4" s="1"/>
  <c r="BE370" i="4"/>
  <c r="BE748" i="4" s="1"/>
  <c r="X370" i="4"/>
  <c r="X748" i="4" s="1"/>
  <c r="EJ369" i="4"/>
  <c r="EJ747" i="4" s="1"/>
  <c r="DA369" i="4"/>
  <c r="CR367" i="4"/>
  <c r="CR745" i="4" s="1"/>
  <c r="FZ366" i="4"/>
  <c r="FZ744" i="4" s="1"/>
  <c r="CU366" i="4"/>
  <c r="CU744" i="4" s="1"/>
  <c r="GE365" i="4"/>
  <c r="GE743" i="4" s="1"/>
  <c r="CK365" i="4"/>
  <c r="CK743" i="4" s="1"/>
  <c r="FR363" i="4"/>
  <c r="FR741" i="4" s="1"/>
  <c r="BW363" i="4"/>
  <c r="BW741" i="4" s="1"/>
  <c r="FG362" i="4"/>
  <c r="FG740" i="4" s="1"/>
  <c r="BM362" i="4"/>
  <c r="BM740" i="4" s="1"/>
  <c r="BC361" i="4"/>
  <c r="BC739" i="4" s="1"/>
  <c r="F360" i="4"/>
  <c r="F738" i="4" s="1"/>
  <c r="BG359" i="4"/>
  <c r="BG737" i="4" s="1"/>
  <c r="FY357" i="4"/>
  <c r="FY735" i="4" s="1"/>
  <c r="AT357" i="4"/>
  <c r="AT735" i="4" s="1"/>
  <c r="BQ356" i="4"/>
  <c r="BQ734" i="4" s="1"/>
  <c r="AN355" i="4"/>
  <c r="AN733" i="4" s="1"/>
  <c r="F352" i="4"/>
  <c r="F730" i="4" s="1"/>
  <c r="DE201" i="4"/>
  <c r="DE579" i="4" s="1"/>
  <c r="DE207" i="4"/>
  <c r="DE585" i="4" s="1"/>
  <c r="DE208" i="4"/>
  <c r="DE586" i="4" s="1"/>
  <c r="DE210" i="4"/>
  <c r="DE588" i="4" s="1"/>
  <c r="DE212" i="4"/>
  <c r="DE590" i="4" s="1"/>
  <c r="DE214" i="4"/>
  <c r="DE592" i="4" s="1"/>
  <c r="DE200" i="4"/>
  <c r="DE578" i="4" s="1"/>
  <c r="DE206" i="4"/>
  <c r="DE584" i="4" s="1"/>
  <c r="DE202" i="4"/>
  <c r="DE580" i="4" s="1"/>
  <c r="DE199" i="4"/>
  <c r="DE577" i="4" s="1"/>
  <c r="DE211" i="4"/>
  <c r="DE589" i="4" s="1"/>
  <c r="DE215" i="4"/>
  <c r="DE593" i="4" s="1"/>
  <c r="DE221" i="4"/>
  <c r="DE599" i="4" s="1"/>
  <c r="DE204" i="4"/>
  <c r="DE582" i="4" s="1"/>
  <c r="DE216" i="4"/>
  <c r="DE594" i="4" s="1"/>
  <c r="DE218" i="4"/>
  <c r="DE596" i="4" s="1"/>
  <c r="DE203" i="4"/>
  <c r="DE581" i="4" s="1"/>
  <c r="DE222" i="4"/>
  <c r="DE600" i="4" s="1"/>
  <c r="DE224" i="4"/>
  <c r="DE602" i="4" s="1"/>
  <c r="DE226" i="4"/>
  <c r="DE604" i="4" s="1"/>
  <c r="DE220" i="4"/>
  <c r="DE598" i="4" s="1"/>
  <c r="DE225" i="4"/>
  <c r="DE603" i="4" s="1"/>
  <c r="DE213" i="4"/>
  <c r="DE591" i="4" s="1"/>
  <c r="DE223" i="4"/>
  <c r="DE601" i="4" s="1"/>
  <c r="DE228" i="4"/>
  <c r="DE606" i="4" s="1"/>
  <c r="DE231" i="4"/>
  <c r="DE609" i="4" s="1"/>
  <c r="DE219" i="4"/>
  <c r="DE597" i="4" s="1"/>
  <c r="DE232" i="4"/>
  <c r="DE610" i="4" s="1"/>
  <c r="DE209" i="4"/>
  <c r="DE587" i="4" s="1"/>
  <c r="DE217" i="4"/>
  <c r="DE595" i="4" s="1"/>
  <c r="DE205" i="4"/>
  <c r="DE583" i="4" s="1"/>
  <c r="DE236" i="4"/>
  <c r="DE614" i="4" s="1"/>
  <c r="DE233" i="4"/>
  <c r="DE611" i="4" s="1"/>
  <c r="DE242" i="4"/>
  <c r="DE620" i="4" s="1"/>
  <c r="DE229" i="4"/>
  <c r="DE607" i="4" s="1"/>
  <c r="DE230" i="4"/>
  <c r="DE608" i="4" s="1"/>
  <c r="DE227" i="4"/>
  <c r="DE605" i="4" s="1"/>
  <c r="DE238" i="4"/>
  <c r="DE616" i="4" s="1"/>
  <c r="DE237" i="4"/>
  <c r="DE615" i="4" s="1"/>
  <c r="DE240" i="4"/>
  <c r="DE618" i="4" s="1"/>
  <c r="DE234" i="4"/>
  <c r="DE612" i="4" s="1"/>
  <c r="DE235" i="4"/>
  <c r="DE613" i="4" s="1"/>
  <c r="DE239" i="4"/>
  <c r="DE617" i="4" s="1"/>
  <c r="DE244" i="4"/>
  <c r="DE622" i="4" s="1"/>
  <c r="DE253" i="4"/>
  <c r="DE631" i="4" s="1"/>
  <c r="DE255" i="4"/>
  <c r="DE633" i="4" s="1"/>
  <c r="DE257" i="4"/>
  <c r="DE635" i="4" s="1"/>
  <c r="DE259" i="4"/>
  <c r="DE637" i="4" s="1"/>
  <c r="DE241" i="4"/>
  <c r="DE619" i="4" s="1"/>
  <c r="DE248" i="4"/>
  <c r="DE626" i="4" s="1"/>
  <c r="DE252" i="4"/>
  <c r="DE630" i="4" s="1"/>
  <c r="DE254" i="4"/>
  <c r="DE632" i="4" s="1"/>
  <c r="DE256" i="4"/>
  <c r="DE634" i="4" s="1"/>
  <c r="DE258" i="4"/>
  <c r="DE636" i="4" s="1"/>
  <c r="DE260" i="4"/>
  <c r="DE638" i="4" s="1"/>
  <c r="DE243" i="4"/>
  <c r="DE621" i="4" s="1"/>
  <c r="DE245" i="4"/>
  <c r="DE623" i="4" s="1"/>
  <c r="DE251" i="4"/>
  <c r="DE629" i="4" s="1"/>
  <c r="DE246" i="4"/>
  <c r="DE624" i="4" s="1"/>
  <c r="DE249" i="4"/>
  <c r="DE627" i="4" s="1"/>
  <c r="DE247" i="4"/>
  <c r="DE625" i="4" s="1"/>
  <c r="DE250" i="4"/>
  <c r="DE628" i="4" s="1"/>
  <c r="DE268" i="4"/>
  <c r="DE646" i="4" s="1"/>
  <c r="DE280" i="4"/>
  <c r="DE658" i="4" s="1"/>
  <c r="DE262" i="4"/>
  <c r="DE640" i="4" s="1"/>
  <c r="DE270" i="4"/>
  <c r="DE648" i="4" s="1"/>
  <c r="DE263" i="4"/>
  <c r="DE641" i="4" s="1"/>
  <c r="DE261" i="4"/>
  <c r="DE639" i="4" s="1"/>
  <c r="DE274" i="4"/>
  <c r="DE652" i="4" s="1"/>
  <c r="DE279" i="4"/>
  <c r="DE657" i="4" s="1"/>
  <c r="DE264" i="4"/>
  <c r="DE642" i="4" s="1"/>
  <c r="DE265" i="4"/>
  <c r="DE643" i="4" s="1"/>
  <c r="DE288" i="4"/>
  <c r="DE666" i="4" s="1"/>
  <c r="DE293" i="4"/>
  <c r="DE671" i="4" s="1"/>
  <c r="DE295" i="4"/>
  <c r="DE673" i="4" s="1"/>
  <c r="DE266" i="4"/>
  <c r="DE644" i="4" s="1"/>
  <c r="DE267" i="4"/>
  <c r="DE645" i="4" s="1"/>
  <c r="DE272" i="4"/>
  <c r="DE650" i="4" s="1"/>
  <c r="DE276" i="4"/>
  <c r="DE654" i="4" s="1"/>
  <c r="DE294" i="4"/>
  <c r="DE672" i="4" s="1"/>
  <c r="DE275" i="4"/>
  <c r="DE653" i="4" s="1"/>
  <c r="DE269" i="4"/>
  <c r="DE647" i="4" s="1"/>
  <c r="DE278" i="4"/>
  <c r="DE656" i="4" s="1"/>
  <c r="DE283" i="4"/>
  <c r="DE661" i="4" s="1"/>
  <c r="DE286" i="4"/>
  <c r="DE664" i="4" s="1"/>
  <c r="DE291" i="4"/>
  <c r="DE669" i="4" s="1"/>
  <c r="DE285" i="4"/>
  <c r="DE663" i="4" s="1"/>
  <c r="DE290" i="4"/>
  <c r="DE668" i="4" s="1"/>
  <c r="DE297" i="4"/>
  <c r="DE675" i="4" s="1"/>
  <c r="DE299" i="4"/>
  <c r="DE677" i="4" s="1"/>
  <c r="DE301" i="4"/>
  <c r="DE679" i="4" s="1"/>
  <c r="DE303" i="4"/>
  <c r="DE681" i="4" s="1"/>
  <c r="DE305" i="4"/>
  <c r="DE683" i="4" s="1"/>
  <c r="DE307" i="4"/>
  <c r="DE685" i="4" s="1"/>
  <c r="DE309" i="4"/>
  <c r="DE687" i="4" s="1"/>
  <c r="DE311" i="4"/>
  <c r="DE689" i="4" s="1"/>
  <c r="DE313" i="4"/>
  <c r="DE691" i="4" s="1"/>
  <c r="DE315" i="4"/>
  <c r="DE693" i="4" s="1"/>
  <c r="DE317" i="4"/>
  <c r="DE695" i="4" s="1"/>
  <c r="DE277" i="4"/>
  <c r="DE655" i="4" s="1"/>
  <c r="DE282" i="4"/>
  <c r="DE660" i="4" s="1"/>
  <c r="DE273" i="4"/>
  <c r="DE651" i="4" s="1"/>
  <c r="DE271" i="4"/>
  <c r="DE649" i="4" s="1"/>
  <c r="DE281" i="4"/>
  <c r="DE659" i="4" s="1"/>
  <c r="DE296" i="4"/>
  <c r="DE674" i="4" s="1"/>
  <c r="DE298" i="4"/>
  <c r="DE676" i="4" s="1"/>
  <c r="DE300" i="4"/>
  <c r="DE678" i="4" s="1"/>
  <c r="DE302" i="4"/>
  <c r="DE680" i="4" s="1"/>
  <c r="DE304" i="4"/>
  <c r="DE682" i="4" s="1"/>
  <c r="DE306" i="4"/>
  <c r="DE684" i="4" s="1"/>
  <c r="DE308" i="4"/>
  <c r="DE686" i="4" s="1"/>
  <c r="DE310" i="4"/>
  <c r="DE688" i="4" s="1"/>
  <c r="DE312" i="4"/>
  <c r="DE690" i="4" s="1"/>
  <c r="DE314" i="4"/>
  <c r="DE692" i="4" s="1"/>
  <c r="DE316" i="4"/>
  <c r="DE694" i="4" s="1"/>
  <c r="DE287" i="4"/>
  <c r="DE665" i="4" s="1"/>
  <c r="DE289" i="4"/>
  <c r="DE667" i="4" s="1"/>
  <c r="DE292" i="4"/>
  <c r="DE670" i="4" s="1"/>
  <c r="DE284" i="4"/>
  <c r="DE662" i="4" s="1"/>
  <c r="DE319" i="4"/>
  <c r="DE697" i="4" s="1"/>
  <c r="DE320" i="4"/>
  <c r="DE698" i="4" s="1"/>
  <c r="DE327" i="4"/>
  <c r="DE705" i="4" s="1"/>
  <c r="DE318" i="4"/>
  <c r="DE696" i="4" s="1"/>
  <c r="DE331" i="4"/>
  <c r="DE709" i="4" s="1"/>
  <c r="DE335" i="4"/>
  <c r="DE713" i="4" s="1"/>
  <c r="DE323" i="4"/>
  <c r="DE701" i="4" s="1"/>
  <c r="DE343" i="4"/>
  <c r="DE721" i="4" s="1"/>
  <c r="DE345" i="4"/>
  <c r="DE723" i="4" s="1"/>
  <c r="DE347" i="4"/>
  <c r="DE725" i="4" s="1"/>
  <c r="DE349" i="4"/>
  <c r="DE727" i="4" s="1"/>
  <c r="DE351" i="4"/>
  <c r="DE729" i="4" s="1"/>
  <c r="DE353" i="4"/>
  <c r="DE731" i="4" s="1"/>
  <c r="DE328" i="4"/>
  <c r="DE706" i="4" s="1"/>
  <c r="DE326" i="4"/>
  <c r="DE704" i="4" s="1"/>
  <c r="DE330" i="4"/>
  <c r="DE708" i="4" s="1"/>
  <c r="DE332" i="4"/>
  <c r="DE710" i="4" s="1"/>
  <c r="DE334" i="4"/>
  <c r="DE712" i="4" s="1"/>
  <c r="DE322" i="4"/>
  <c r="DE700" i="4" s="1"/>
  <c r="DE325" i="4"/>
  <c r="DE703" i="4" s="1"/>
  <c r="DE344" i="4"/>
  <c r="DE722" i="4" s="1"/>
  <c r="DE346" i="4"/>
  <c r="DE724" i="4" s="1"/>
  <c r="DE348" i="4"/>
  <c r="DE726" i="4" s="1"/>
  <c r="DE350" i="4"/>
  <c r="DE728" i="4" s="1"/>
  <c r="DE352" i="4"/>
  <c r="DE730" i="4" s="1"/>
  <c r="DE354" i="4"/>
  <c r="DE732" i="4" s="1"/>
  <c r="DE329" i="4"/>
  <c r="DE707" i="4" s="1"/>
  <c r="DE338" i="4"/>
  <c r="DE716" i="4" s="1"/>
  <c r="DE321" i="4"/>
  <c r="DE699" i="4" s="1"/>
  <c r="DE324" i="4"/>
  <c r="DE702" i="4" s="1"/>
  <c r="DE333" i="4"/>
  <c r="DE711" i="4" s="1"/>
  <c r="DE342" i="4"/>
  <c r="DE720" i="4" s="1"/>
  <c r="DE360" i="4"/>
  <c r="DE738" i="4" s="1"/>
  <c r="DE339" i="4"/>
  <c r="DE717" i="4" s="1"/>
  <c r="DE340" i="4"/>
  <c r="DE718" i="4" s="1"/>
  <c r="DE337" i="4"/>
  <c r="DE715" i="4" s="1"/>
  <c r="DE367" i="4"/>
  <c r="DE745" i="4" s="1"/>
  <c r="DE369" i="4"/>
  <c r="DE747" i="4" s="1"/>
  <c r="DE371" i="4"/>
  <c r="DE749" i="4" s="1"/>
  <c r="DE373" i="4"/>
  <c r="DE751" i="4" s="1"/>
  <c r="DE375" i="4"/>
  <c r="DE753" i="4" s="1"/>
  <c r="DE377" i="4"/>
  <c r="DE755" i="4" s="1"/>
  <c r="DE379" i="4"/>
  <c r="DE757" i="4" s="1"/>
  <c r="DE381" i="4"/>
  <c r="DE759" i="4" s="1"/>
  <c r="DE383" i="4"/>
  <c r="DE761" i="4" s="1"/>
  <c r="DE336" i="4"/>
  <c r="DE714" i="4" s="1"/>
  <c r="DE356" i="4"/>
  <c r="DE734" i="4" s="1"/>
  <c r="DE341" i="4"/>
  <c r="DE719" i="4" s="1"/>
  <c r="DE359" i="4"/>
  <c r="DE737" i="4" s="1"/>
  <c r="DE368" i="4"/>
  <c r="DE746" i="4" s="1"/>
  <c r="DE370" i="4"/>
  <c r="DE748" i="4" s="1"/>
  <c r="DE372" i="4"/>
  <c r="DE750" i="4" s="1"/>
  <c r="DE374" i="4"/>
  <c r="DE752" i="4" s="1"/>
  <c r="DE376" i="4"/>
  <c r="DE754" i="4" s="1"/>
  <c r="DE378" i="4"/>
  <c r="DE756" i="4" s="1"/>
  <c r="DE380" i="4"/>
  <c r="DE758" i="4" s="1"/>
  <c r="DE382" i="4"/>
  <c r="DE760" i="4" s="1"/>
  <c r="DE384" i="4"/>
  <c r="DE357" i="4"/>
  <c r="DE735" i="4" s="1"/>
  <c r="DE361" i="4"/>
  <c r="DE739" i="4" s="1"/>
  <c r="DE355" i="4"/>
  <c r="DE733" i="4" s="1"/>
  <c r="DE363" i="4"/>
  <c r="DE741" i="4" s="1"/>
  <c r="DE365" i="4"/>
  <c r="DE743" i="4" s="1"/>
  <c r="DE358" i="4"/>
  <c r="DE736" i="4" s="1"/>
  <c r="DE362" i="4"/>
  <c r="DE740" i="4" s="1"/>
  <c r="DE364" i="4"/>
  <c r="DE742" i="4" s="1"/>
  <c r="O203" i="4"/>
  <c r="O581" i="4" s="1"/>
  <c r="O199" i="4"/>
  <c r="O577" i="4" s="1"/>
  <c r="O205" i="4"/>
  <c r="O583" i="4" s="1"/>
  <c r="O207" i="4"/>
  <c r="O585" i="4" s="1"/>
  <c r="O200" i="4"/>
  <c r="O578" i="4" s="1"/>
  <c r="O208" i="4"/>
  <c r="O586" i="4" s="1"/>
  <c r="O201" i="4"/>
  <c r="O579" i="4" s="1"/>
  <c r="O212" i="4"/>
  <c r="O590" i="4" s="1"/>
  <c r="O209" i="4"/>
  <c r="O587" i="4" s="1"/>
  <c r="O221" i="4"/>
  <c r="O599" i="4" s="1"/>
  <c r="O218" i="4"/>
  <c r="O596" i="4" s="1"/>
  <c r="O216" i="4"/>
  <c r="O594" i="4" s="1"/>
  <c r="O220" i="4"/>
  <c r="O598" i="4" s="1"/>
  <c r="O210" i="4"/>
  <c r="O588" i="4" s="1"/>
  <c r="O224" i="4"/>
  <c r="O602" i="4" s="1"/>
  <c r="O202" i="4"/>
  <c r="O580" i="4" s="1"/>
  <c r="O223" i="4"/>
  <c r="O601" i="4" s="1"/>
  <c r="O211" i="4"/>
  <c r="O589" i="4" s="1"/>
  <c r="O214" i="4"/>
  <c r="O592" i="4" s="1"/>
  <c r="O215" i="4"/>
  <c r="O593" i="4" s="1"/>
  <c r="O217" i="4"/>
  <c r="O595" i="4" s="1"/>
  <c r="O228" i="4"/>
  <c r="O606" i="4" s="1"/>
  <c r="O232" i="4"/>
  <c r="O610" i="4" s="1"/>
  <c r="O204" i="4"/>
  <c r="O582" i="4" s="1"/>
  <c r="O227" i="4"/>
  <c r="O605" i="4" s="1"/>
  <c r="O236" i="4"/>
  <c r="O614" i="4" s="1"/>
  <c r="O226" i="4"/>
  <c r="O604" i="4" s="1"/>
  <c r="O231" i="4"/>
  <c r="O609" i="4" s="1"/>
  <c r="O244" i="4"/>
  <c r="O622" i="4" s="1"/>
  <c r="O246" i="4"/>
  <c r="O624" i="4" s="1"/>
  <c r="O219" i="4"/>
  <c r="O597" i="4" s="1"/>
  <c r="O225" i="4"/>
  <c r="O603" i="4" s="1"/>
  <c r="O242" i="4"/>
  <c r="O620" i="4" s="1"/>
  <c r="O243" i="4"/>
  <c r="O621" i="4" s="1"/>
  <c r="O245" i="4"/>
  <c r="O623" i="4" s="1"/>
  <c r="O237" i="4"/>
  <c r="O615" i="4" s="1"/>
  <c r="O222" i="4"/>
  <c r="O600" i="4" s="1"/>
  <c r="O234" i="4"/>
  <c r="O612" i="4" s="1"/>
  <c r="O241" i="4"/>
  <c r="O619" i="4" s="1"/>
  <c r="O239" i="4"/>
  <c r="O617" i="4" s="1"/>
  <c r="O206" i="4"/>
  <c r="O584" i="4" s="1"/>
  <c r="O233" i="4"/>
  <c r="O611" i="4" s="1"/>
  <c r="O251" i="4"/>
  <c r="O629" i="4" s="1"/>
  <c r="O229" i="4"/>
  <c r="O607" i="4" s="1"/>
  <c r="O247" i="4"/>
  <c r="O625" i="4" s="1"/>
  <c r="O230" i="4"/>
  <c r="O608" i="4" s="1"/>
  <c r="O258" i="4"/>
  <c r="O636" i="4" s="1"/>
  <c r="O213" i="4"/>
  <c r="O591" i="4" s="1"/>
  <c r="O240" i="4"/>
  <c r="O618" i="4" s="1"/>
  <c r="O254" i="4"/>
  <c r="O632" i="4" s="1"/>
  <c r="O248" i="4"/>
  <c r="O626" i="4" s="1"/>
  <c r="O255" i="4"/>
  <c r="O633" i="4" s="1"/>
  <c r="O235" i="4"/>
  <c r="O613" i="4" s="1"/>
  <c r="O270" i="4"/>
  <c r="O648" i="4" s="1"/>
  <c r="O272" i="4"/>
  <c r="O650" i="4" s="1"/>
  <c r="O274" i="4"/>
  <c r="O652" i="4" s="1"/>
  <c r="O252" i="4"/>
  <c r="O630" i="4" s="1"/>
  <c r="O268" i="4"/>
  <c r="O646" i="4" s="1"/>
  <c r="O257" i="4"/>
  <c r="O635" i="4" s="1"/>
  <c r="O259" i="4"/>
  <c r="O637" i="4" s="1"/>
  <c r="O271" i="4"/>
  <c r="O649" i="4" s="1"/>
  <c r="O273" i="4"/>
  <c r="O651" i="4" s="1"/>
  <c r="O275" i="4"/>
  <c r="O653" i="4" s="1"/>
  <c r="O249" i="4"/>
  <c r="O627" i="4" s="1"/>
  <c r="O283" i="4"/>
  <c r="O661" i="4" s="1"/>
  <c r="O238" i="4"/>
  <c r="O616" i="4" s="1"/>
  <c r="O261" i="4"/>
  <c r="O639" i="4" s="1"/>
  <c r="O256" i="4"/>
  <c r="O634" i="4" s="1"/>
  <c r="O253" i="4"/>
  <c r="O631" i="4" s="1"/>
  <c r="O264" i="4"/>
  <c r="O642" i="4" s="1"/>
  <c r="O250" i="4"/>
  <c r="O628" i="4" s="1"/>
  <c r="O262" i="4"/>
  <c r="O640" i="4" s="1"/>
  <c r="O269" i="4"/>
  <c r="O647" i="4" s="1"/>
  <c r="O282" i="4"/>
  <c r="O660" i="4" s="1"/>
  <c r="O260" i="4"/>
  <c r="O638" i="4" s="1"/>
  <c r="O266" i="4"/>
  <c r="O644" i="4" s="1"/>
  <c r="O267" i="4"/>
  <c r="O645" i="4" s="1"/>
  <c r="O290" i="4"/>
  <c r="O668" i="4" s="1"/>
  <c r="O263" i="4"/>
  <c r="O641" i="4" s="1"/>
  <c r="O265" i="4"/>
  <c r="O643" i="4" s="1"/>
  <c r="O277" i="4"/>
  <c r="O655" i="4" s="1"/>
  <c r="O279" i="4"/>
  <c r="O657" i="4" s="1"/>
  <c r="O284" i="4"/>
  <c r="O662" i="4" s="1"/>
  <c r="O295" i="4"/>
  <c r="O673" i="4" s="1"/>
  <c r="O281" i="4"/>
  <c r="O659" i="4" s="1"/>
  <c r="O276" i="4"/>
  <c r="O654" i="4" s="1"/>
  <c r="O280" i="4"/>
  <c r="O658" i="4" s="1"/>
  <c r="O285" i="4"/>
  <c r="O663" i="4" s="1"/>
  <c r="O309" i="4"/>
  <c r="O687" i="4" s="1"/>
  <c r="O296" i="4"/>
  <c r="O674" i="4" s="1"/>
  <c r="O293" i="4"/>
  <c r="O671" i="4" s="1"/>
  <c r="O278" i="4"/>
  <c r="O656" i="4" s="1"/>
  <c r="O298" i="4"/>
  <c r="O676" i="4" s="1"/>
  <c r="O306" i="4"/>
  <c r="O684" i="4" s="1"/>
  <c r="O316" i="4"/>
  <c r="O694" i="4" s="1"/>
  <c r="O287" i="4"/>
  <c r="O665" i="4" s="1"/>
  <c r="O317" i="4"/>
  <c r="O695" i="4" s="1"/>
  <c r="O294" i="4"/>
  <c r="O672" i="4" s="1"/>
  <c r="O302" i="4"/>
  <c r="O680" i="4" s="1"/>
  <c r="O301" i="4"/>
  <c r="O679" i="4" s="1"/>
  <c r="O299" i="4"/>
  <c r="O677" i="4" s="1"/>
  <c r="O286" i="4"/>
  <c r="O664" i="4" s="1"/>
  <c r="O289" i="4"/>
  <c r="O667" i="4" s="1"/>
  <c r="O308" i="4"/>
  <c r="O686" i="4" s="1"/>
  <c r="O292" i="4"/>
  <c r="O670" i="4" s="1"/>
  <c r="O297" i="4"/>
  <c r="O675" i="4" s="1"/>
  <c r="O311" i="4"/>
  <c r="O689" i="4" s="1"/>
  <c r="O304" i="4"/>
  <c r="O682" i="4" s="1"/>
  <c r="O318" i="4"/>
  <c r="O696" i="4" s="1"/>
  <c r="O321" i="4"/>
  <c r="O699" i="4" s="1"/>
  <c r="O313" i="4"/>
  <c r="O691" i="4" s="1"/>
  <c r="O322" i="4"/>
  <c r="O700" i="4" s="1"/>
  <c r="O288" i="4"/>
  <c r="O666" i="4" s="1"/>
  <c r="O300" i="4"/>
  <c r="O678" i="4" s="1"/>
  <c r="O291" i="4"/>
  <c r="O669" i="4" s="1"/>
  <c r="O307" i="4"/>
  <c r="O685" i="4" s="1"/>
  <c r="O310" i="4"/>
  <c r="O688" i="4" s="1"/>
  <c r="O303" i="4"/>
  <c r="O681" i="4" s="1"/>
  <c r="O305" i="4"/>
  <c r="O683" i="4" s="1"/>
  <c r="O312" i="4"/>
  <c r="O690" i="4" s="1"/>
  <c r="O314" i="4"/>
  <c r="O692" i="4" s="1"/>
  <c r="O315" i="4"/>
  <c r="O693" i="4" s="1"/>
  <c r="O330" i="4"/>
  <c r="O708" i="4" s="1"/>
  <c r="O326" i="4"/>
  <c r="O704" i="4" s="1"/>
  <c r="O319" i="4"/>
  <c r="O697" i="4" s="1"/>
  <c r="O334" i="4"/>
  <c r="O712" i="4" s="1"/>
  <c r="O333" i="4"/>
  <c r="O711" i="4" s="1"/>
  <c r="O323" i="4"/>
  <c r="O701" i="4" s="1"/>
  <c r="O320" i="4"/>
  <c r="O698" i="4" s="1"/>
  <c r="O329" i="4"/>
  <c r="O707" i="4" s="1"/>
  <c r="O332" i="4"/>
  <c r="O710" i="4" s="1"/>
  <c r="O337" i="4"/>
  <c r="O715" i="4" s="1"/>
  <c r="O325" i="4"/>
  <c r="O703" i="4" s="1"/>
  <c r="O336" i="4"/>
  <c r="O714" i="4" s="1"/>
  <c r="O328" i="4"/>
  <c r="O706" i="4" s="1"/>
  <c r="O331" i="4"/>
  <c r="O709" i="4" s="1"/>
  <c r="O324" i="4"/>
  <c r="O702" i="4" s="1"/>
  <c r="O327" i="4"/>
  <c r="O705" i="4" s="1"/>
  <c r="O362" i="4"/>
  <c r="O740" i="4" s="1"/>
  <c r="O343" i="4"/>
  <c r="O721" i="4" s="1"/>
  <c r="O344" i="4"/>
  <c r="O722" i="4" s="1"/>
  <c r="O338" i="4"/>
  <c r="O716" i="4" s="1"/>
  <c r="O339" i="4"/>
  <c r="O717" i="4" s="1"/>
  <c r="O346" i="4"/>
  <c r="O724" i="4" s="1"/>
  <c r="O354" i="4"/>
  <c r="O732" i="4" s="1"/>
  <c r="O340" i="4"/>
  <c r="O718" i="4" s="1"/>
  <c r="O351" i="4"/>
  <c r="O729" i="4" s="1"/>
  <c r="O342" i="4"/>
  <c r="O720" i="4" s="1"/>
  <c r="O348" i="4"/>
  <c r="O726" i="4" s="1"/>
  <c r="O335" i="4"/>
  <c r="O713" i="4" s="1"/>
  <c r="O350" i="4"/>
  <c r="O728" i="4" s="1"/>
  <c r="O341" i="4"/>
  <c r="O719" i="4" s="1"/>
  <c r="O347" i="4"/>
  <c r="O725" i="4" s="1"/>
  <c r="O355" i="4"/>
  <c r="O733" i="4" s="1"/>
  <c r="O361" i="4"/>
  <c r="O739" i="4" s="1"/>
  <c r="O373" i="4"/>
  <c r="O751" i="4" s="1"/>
  <c r="O345" i="4"/>
  <c r="O723" i="4" s="1"/>
  <c r="O352" i="4"/>
  <c r="O730" i="4" s="1"/>
  <c r="O357" i="4"/>
  <c r="O735" i="4" s="1"/>
  <c r="O368" i="4"/>
  <c r="O746" i="4" s="1"/>
  <c r="O356" i="4"/>
  <c r="O734" i="4" s="1"/>
  <c r="O359" i="4"/>
  <c r="O737" i="4" s="1"/>
  <c r="O349" i="4"/>
  <c r="O727" i="4" s="1"/>
  <c r="O353" i="4"/>
  <c r="O731" i="4" s="1"/>
  <c r="O363" i="4"/>
  <c r="O741" i="4" s="1"/>
  <c r="O372" i="4"/>
  <c r="O750" i="4" s="1"/>
  <c r="O384" i="4"/>
  <c r="O365" i="4"/>
  <c r="O743" i="4" s="1"/>
  <c r="O369" i="4"/>
  <c r="O747" i="4" s="1"/>
  <c r="O367" i="4"/>
  <c r="O745" i="4" s="1"/>
  <c r="O358" i="4"/>
  <c r="O736" i="4" s="1"/>
  <c r="O360" i="4"/>
  <c r="O738" i="4" s="1"/>
  <c r="O376" i="4"/>
  <c r="O754" i="4" s="1"/>
  <c r="AE201" i="4"/>
  <c r="AE579" i="4" s="1"/>
  <c r="AE200" i="4"/>
  <c r="AE578" i="4" s="1"/>
  <c r="AE202" i="4"/>
  <c r="AE580" i="4" s="1"/>
  <c r="AE203" i="4"/>
  <c r="AE581" i="4" s="1"/>
  <c r="AE199" i="4"/>
  <c r="AE577" i="4" s="1"/>
  <c r="AE211" i="4"/>
  <c r="AE589" i="4" s="1"/>
  <c r="AE207" i="4"/>
  <c r="AE585" i="4" s="1"/>
  <c r="AE206" i="4"/>
  <c r="AE584" i="4" s="1"/>
  <c r="AE223" i="4"/>
  <c r="AE601" i="4" s="1"/>
  <c r="AE208" i="4"/>
  <c r="AE586" i="4" s="1"/>
  <c r="AE205" i="4"/>
  <c r="AE583" i="4" s="1"/>
  <c r="AE219" i="4"/>
  <c r="AE597" i="4" s="1"/>
  <c r="AE209" i="4"/>
  <c r="AE587" i="4" s="1"/>
  <c r="AE212" i="4"/>
  <c r="AE590" i="4" s="1"/>
  <c r="AE222" i="4"/>
  <c r="AE600" i="4" s="1"/>
  <c r="AE224" i="4"/>
  <c r="AE602" i="4" s="1"/>
  <c r="AE216" i="4"/>
  <c r="AE594" i="4" s="1"/>
  <c r="AE227" i="4"/>
  <c r="AE605" i="4" s="1"/>
  <c r="AE214" i="4"/>
  <c r="AE592" i="4" s="1"/>
  <c r="AE215" i="4"/>
  <c r="AE593" i="4" s="1"/>
  <c r="AE230" i="4"/>
  <c r="AE608" i="4" s="1"/>
  <c r="AE210" i="4"/>
  <c r="AE588" i="4" s="1"/>
  <c r="AE204" i="4"/>
  <c r="AE582" i="4" s="1"/>
  <c r="AE217" i="4"/>
  <c r="AE595" i="4" s="1"/>
  <c r="AE221" i="4"/>
  <c r="AE599" i="4" s="1"/>
  <c r="AE213" i="4"/>
  <c r="AE591" i="4" s="1"/>
  <c r="AE225" i="4"/>
  <c r="AE603" i="4" s="1"/>
  <c r="AE226" i="4"/>
  <c r="AE604" i="4" s="1"/>
  <c r="AE233" i="4"/>
  <c r="AE611" i="4" s="1"/>
  <c r="AE229" i="4"/>
  <c r="AE607" i="4" s="1"/>
  <c r="AE236" i="4"/>
  <c r="AE614" i="4" s="1"/>
  <c r="AE244" i="4"/>
  <c r="AE622" i="4" s="1"/>
  <c r="AE231" i="4"/>
  <c r="AE609" i="4" s="1"/>
  <c r="AE243" i="4"/>
  <c r="AE621" i="4" s="1"/>
  <c r="AE245" i="4"/>
  <c r="AE623" i="4" s="1"/>
  <c r="AE232" i="4"/>
  <c r="AE610" i="4" s="1"/>
  <c r="AE228" i="4"/>
  <c r="AE606" i="4" s="1"/>
  <c r="AE235" i="4"/>
  <c r="AE613" i="4" s="1"/>
  <c r="AE234" i="4"/>
  <c r="AE612" i="4" s="1"/>
  <c r="AE239" i="4"/>
  <c r="AE617" i="4" s="1"/>
  <c r="AE218" i="4"/>
  <c r="AE596" i="4" s="1"/>
  <c r="AE241" i="4"/>
  <c r="AE619" i="4" s="1"/>
  <c r="AE237" i="4"/>
  <c r="AE615" i="4" s="1"/>
  <c r="AE240" i="4"/>
  <c r="AE618" i="4" s="1"/>
  <c r="AE251" i="4"/>
  <c r="AE629" i="4" s="1"/>
  <c r="AE249" i="4"/>
  <c r="AE627" i="4" s="1"/>
  <c r="AE250" i="4"/>
  <c r="AE628" i="4" s="1"/>
  <c r="AE220" i="4"/>
  <c r="AE598" i="4" s="1"/>
  <c r="AE242" i="4"/>
  <c r="AE620" i="4" s="1"/>
  <c r="AE254" i="4"/>
  <c r="AE632" i="4" s="1"/>
  <c r="AE260" i="4"/>
  <c r="AE638" i="4" s="1"/>
  <c r="AE246" i="4"/>
  <c r="AE624" i="4" s="1"/>
  <c r="AE256" i="4"/>
  <c r="AE634" i="4" s="1"/>
  <c r="AE238" i="4"/>
  <c r="AE616" i="4" s="1"/>
  <c r="AE253" i="4"/>
  <c r="AE631" i="4" s="1"/>
  <c r="AE270" i="4"/>
  <c r="AE648" i="4" s="1"/>
  <c r="AE272" i="4"/>
  <c r="AE650" i="4" s="1"/>
  <c r="AE274" i="4"/>
  <c r="AE652" i="4" s="1"/>
  <c r="AE247" i="4"/>
  <c r="AE625" i="4" s="1"/>
  <c r="AE252" i="4"/>
  <c r="AE630" i="4" s="1"/>
  <c r="AE263" i="4"/>
  <c r="AE641" i="4" s="1"/>
  <c r="AE271" i="4"/>
  <c r="AE649" i="4" s="1"/>
  <c r="AE273" i="4"/>
  <c r="AE651" i="4" s="1"/>
  <c r="AE275" i="4"/>
  <c r="AE653" i="4" s="1"/>
  <c r="AE257" i="4"/>
  <c r="AE635" i="4" s="1"/>
  <c r="AE265" i="4"/>
  <c r="AE643" i="4" s="1"/>
  <c r="AE248" i="4"/>
  <c r="AE626" i="4" s="1"/>
  <c r="AE267" i="4"/>
  <c r="AE645" i="4" s="1"/>
  <c r="AE276" i="4"/>
  <c r="AE654" i="4" s="1"/>
  <c r="AE261" i="4"/>
  <c r="AE639" i="4" s="1"/>
  <c r="AE262" i="4"/>
  <c r="AE640" i="4" s="1"/>
  <c r="AE277" i="4"/>
  <c r="AE655" i="4" s="1"/>
  <c r="AE259" i="4"/>
  <c r="AE637" i="4" s="1"/>
  <c r="AE255" i="4"/>
  <c r="AE633" i="4" s="1"/>
  <c r="AE284" i="4"/>
  <c r="AE662" i="4" s="1"/>
  <c r="AE264" i="4"/>
  <c r="AE642" i="4" s="1"/>
  <c r="AE269" i="4"/>
  <c r="AE647" i="4" s="1"/>
  <c r="AE281" i="4"/>
  <c r="AE659" i="4" s="1"/>
  <c r="AE292" i="4"/>
  <c r="AE670" i="4" s="1"/>
  <c r="AE258" i="4"/>
  <c r="AE636" i="4" s="1"/>
  <c r="AE266" i="4"/>
  <c r="AE644" i="4" s="1"/>
  <c r="AE278" i="4"/>
  <c r="AE656" i="4" s="1"/>
  <c r="AE283" i="4"/>
  <c r="AE661" i="4" s="1"/>
  <c r="AE268" i="4"/>
  <c r="AE646" i="4" s="1"/>
  <c r="AE280" i="4"/>
  <c r="AE658" i="4" s="1"/>
  <c r="AE286" i="4"/>
  <c r="AE664" i="4" s="1"/>
  <c r="AE279" i="4"/>
  <c r="AE657" i="4" s="1"/>
  <c r="AE289" i="4"/>
  <c r="AE667" i="4" s="1"/>
  <c r="AE287" i="4"/>
  <c r="AE665" i="4" s="1"/>
  <c r="AE291" i="4"/>
  <c r="AE669" i="4" s="1"/>
  <c r="AE311" i="4"/>
  <c r="AE689" i="4" s="1"/>
  <c r="AE294" i="4"/>
  <c r="AE672" i="4" s="1"/>
  <c r="AE285" i="4"/>
  <c r="AE663" i="4" s="1"/>
  <c r="AE300" i="4"/>
  <c r="AE678" i="4" s="1"/>
  <c r="AE308" i="4"/>
  <c r="AE686" i="4" s="1"/>
  <c r="AE288" i="4"/>
  <c r="AE666" i="4" s="1"/>
  <c r="AE282" i="4"/>
  <c r="AE660" i="4" s="1"/>
  <c r="AE293" i="4"/>
  <c r="AE671" i="4" s="1"/>
  <c r="AE295" i="4"/>
  <c r="AE673" i="4" s="1"/>
  <c r="AE296" i="4"/>
  <c r="AE674" i="4" s="1"/>
  <c r="AE304" i="4"/>
  <c r="AE682" i="4" s="1"/>
  <c r="AE310" i="4"/>
  <c r="AE688" i="4" s="1"/>
  <c r="AE290" i="4"/>
  <c r="AE668" i="4" s="1"/>
  <c r="AE309" i="4"/>
  <c r="AE687" i="4" s="1"/>
  <c r="AE302" i="4"/>
  <c r="AE680" i="4" s="1"/>
  <c r="AE298" i="4"/>
  <c r="AE676" i="4" s="1"/>
  <c r="AE315" i="4"/>
  <c r="AE693" i="4" s="1"/>
  <c r="AE305" i="4"/>
  <c r="AE683" i="4" s="1"/>
  <c r="AE307" i="4"/>
  <c r="AE685" i="4" s="1"/>
  <c r="AE323" i="4"/>
  <c r="AE701" i="4" s="1"/>
  <c r="AE324" i="4"/>
  <c r="AE702" i="4" s="1"/>
  <c r="AE301" i="4"/>
  <c r="AE679" i="4" s="1"/>
  <c r="AE303" i="4"/>
  <c r="AE681" i="4" s="1"/>
  <c r="AE297" i="4"/>
  <c r="AE675" i="4" s="1"/>
  <c r="AE299" i="4"/>
  <c r="AE677" i="4" s="1"/>
  <c r="AE314" i="4"/>
  <c r="AE692" i="4" s="1"/>
  <c r="AE306" i="4"/>
  <c r="AE684" i="4" s="1"/>
  <c r="AE322" i="4"/>
  <c r="AE700" i="4" s="1"/>
  <c r="AE316" i="4"/>
  <c r="AE694" i="4" s="1"/>
  <c r="AE332" i="4"/>
  <c r="AE710" i="4" s="1"/>
  <c r="AE327" i="4"/>
  <c r="AE705" i="4" s="1"/>
  <c r="AE328" i="4"/>
  <c r="AE706" i="4" s="1"/>
  <c r="AE312" i="4"/>
  <c r="AE690" i="4" s="1"/>
  <c r="AE319" i="4"/>
  <c r="AE697" i="4" s="1"/>
  <c r="AE317" i="4"/>
  <c r="AE695" i="4" s="1"/>
  <c r="AE334" i="4"/>
  <c r="AE712" i="4" s="1"/>
  <c r="AE330" i="4"/>
  <c r="AE708" i="4" s="1"/>
  <c r="AE337" i="4"/>
  <c r="AE715" i="4" s="1"/>
  <c r="AE336" i="4"/>
  <c r="AE714" i="4" s="1"/>
  <c r="AE338" i="4"/>
  <c r="AE716" i="4" s="1"/>
  <c r="AE318" i="4"/>
  <c r="AE696" i="4" s="1"/>
  <c r="AE321" i="4"/>
  <c r="AE699" i="4" s="1"/>
  <c r="AE339" i="4"/>
  <c r="AE717" i="4" s="1"/>
  <c r="AE313" i="4"/>
  <c r="AE691" i="4" s="1"/>
  <c r="AE333" i="4"/>
  <c r="AE711" i="4" s="1"/>
  <c r="AE326" i="4"/>
  <c r="AE704" i="4" s="1"/>
  <c r="AE335" i="4"/>
  <c r="AE713" i="4" s="1"/>
  <c r="AE320" i="4"/>
  <c r="AE698" i="4" s="1"/>
  <c r="AE329" i="4"/>
  <c r="AE707" i="4" s="1"/>
  <c r="AE340" i="4"/>
  <c r="AE718" i="4" s="1"/>
  <c r="AE364" i="4"/>
  <c r="AE742" i="4" s="1"/>
  <c r="AE346" i="4"/>
  <c r="AE724" i="4" s="1"/>
  <c r="AE342" i="4"/>
  <c r="AE720" i="4" s="1"/>
  <c r="AE325" i="4"/>
  <c r="AE703" i="4" s="1"/>
  <c r="AE348" i="4"/>
  <c r="AE726" i="4" s="1"/>
  <c r="AE345" i="4"/>
  <c r="AE723" i="4" s="1"/>
  <c r="AE353" i="4"/>
  <c r="AE731" i="4" s="1"/>
  <c r="AE356" i="4"/>
  <c r="AE734" i="4" s="1"/>
  <c r="AE341" i="4"/>
  <c r="AE719" i="4" s="1"/>
  <c r="AE344" i="4"/>
  <c r="AE722" i="4" s="1"/>
  <c r="AE352" i="4"/>
  <c r="AE730" i="4" s="1"/>
  <c r="AE331" i="4"/>
  <c r="AE709" i="4" s="1"/>
  <c r="AE349" i="4"/>
  <c r="AE727" i="4" s="1"/>
  <c r="AE363" i="4"/>
  <c r="AE741" i="4" s="1"/>
  <c r="AE354" i="4"/>
  <c r="AE732" i="4" s="1"/>
  <c r="AE361" i="4"/>
  <c r="AE739" i="4" s="1"/>
  <c r="AE343" i="4"/>
  <c r="AE721" i="4" s="1"/>
  <c r="AE365" i="4"/>
  <c r="AE743" i="4" s="1"/>
  <c r="AE367" i="4"/>
  <c r="AE745" i="4" s="1"/>
  <c r="AE347" i="4"/>
  <c r="AE725" i="4" s="1"/>
  <c r="AE358" i="4"/>
  <c r="AE736" i="4" s="1"/>
  <c r="AE374" i="4"/>
  <c r="AE752" i="4" s="1"/>
  <c r="AE371" i="4"/>
  <c r="AE749" i="4" s="1"/>
  <c r="AE350" i="4"/>
  <c r="AE728" i="4" s="1"/>
  <c r="AE355" i="4"/>
  <c r="AE733" i="4" s="1"/>
  <c r="AE366" i="4"/>
  <c r="AE744" i="4" s="1"/>
  <c r="AE357" i="4"/>
  <c r="AE735" i="4" s="1"/>
  <c r="AE351" i="4"/>
  <c r="AE729" i="4" s="1"/>
  <c r="AE368" i="4"/>
  <c r="AE746" i="4" s="1"/>
  <c r="AE359" i="4"/>
  <c r="AE737" i="4" s="1"/>
  <c r="AE370" i="4"/>
  <c r="AE748" i="4" s="1"/>
  <c r="AE378" i="4"/>
  <c r="AE756" i="4" s="1"/>
  <c r="AU200" i="4"/>
  <c r="AU578" i="4" s="1"/>
  <c r="AU203" i="4"/>
  <c r="AU581" i="4" s="1"/>
  <c r="AU205" i="4"/>
  <c r="AU583" i="4" s="1"/>
  <c r="AU204" i="4"/>
  <c r="AU582" i="4" s="1"/>
  <c r="AU208" i="4"/>
  <c r="AU586" i="4" s="1"/>
  <c r="AU199" i="4"/>
  <c r="AU577" i="4" s="1"/>
  <c r="AU201" i="4"/>
  <c r="AU579" i="4" s="1"/>
  <c r="AU209" i="4"/>
  <c r="AU587" i="4" s="1"/>
  <c r="AU211" i="4"/>
  <c r="AU589" i="4" s="1"/>
  <c r="AU216" i="4"/>
  <c r="AU594" i="4" s="1"/>
  <c r="AU212" i="4"/>
  <c r="AU590" i="4" s="1"/>
  <c r="AU213" i="4"/>
  <c r="AU591" i="4" s="1"/>
  <c r="AU218" i="4"/>
  <c r="AU596" i="4" s="1"/>
  <c r="AU217" i="4"/>
  <c r="AU595" i="4" s="1"/>
  <c r="AU207" i="4"/>
  <c r="AU585" i="4" s="1"/>
  <c r="AU224" i="4"/>
  <c r="AU602" i="4" s="1"/>
  <c r="AU202" i="4"/>
  <c r="AU580" i="4" s="1"/>
  <c r="AU215" i="4"/>
  <c r="AU593" i="4" s="1"/>
  <c r="AU206" i="4"/>
  <c r="AU584" i="4" s="1"/>
  <c r="AU214" i="4"/>
  <c r="AU592" i="4" s="1"/>
  <c r="AU219" i="4"/>
  <c r="AU597" i="4" s="1"/>
  <c r="AU222" i="4"/>
  <c r="AU600" i="4" s="1"/>
  <c r="AU223" i="4"/>
  <c r="AU601" i="4" s="1"/>
  <c r="AU225" i="4"/>
  <c r="AU603" i="4" s="1"/>
  <c r="AU229" i="4"/>
  <c r="AU607" i="4" s="1"/>
  <c r="AU220" i="4"/>
  <c r="AU598" i="4" s="1"/>
  <c r="AU226" i="4"/>
  <c r="AU604" i="4" s="1"/>
  <c r="AU210" i="4"/>
  <c r="AU588" i="4" s="1"/>
  <c r="AU236" i="4"/>
  <c r="AU614" i="4" s="1"/>
  <c r="AU240" i="4"/>
  <c r="AU618" i="4" s="1"/>
  <c r="AU244" i="4"/>
  <c r="AU622" i="4" s="1"/>
  <c r="AU221" i="4"/>
  <c r="AU599" i="4" s="1"/>
  <c r="AU228" i="4"/>
  <c r="AU606" i="4" s="1"/>
  <c r="AU243" i="4"/>
  <c r="AU621" i="4" s="1"/>
  <c r="AU245" i="4"/>
  <c r="AU623" i="4" s="1"/>
  <c r="AU232" i="4"/>
  <c r="AU610" i="4" s="1"/>
  <c r="AU237" i="4"/>
  <c r="AU615" i="4" s="1"/>
  <c r="AU238" i="4"/>
  <c r="AU616" i="4" s="1"/>
  <c r="AU230" i="4"/>
  <c r="AU608" i="4" s="1"/>
  <c r="AU231" i="4"/>
  <c r="AU609" i="4" s="1"/>
  <c r="AU233" i="4"/>
  <c r="AU611" i="4" s="1"/>
  <c r="AU234" i="4"/>
  <c r="AU612" i="4" s="1"/>
  <c r="AU235" i="4"/>
  <c r="AU613" i="4" s="1"/>
  <c r="AU241" i="4"/>
  <c r="AU619" i="4" s="1"/>
  <c r="AU247" i="4"/>
  <c r="AU625" i="4" s="1"/>
  <c r="AU227" i="4"/>
  <c r="AU605" i="4" s="1"/>
  <c r="AU250" i="4"/>
  <c r="AU628" i="4" s="1"/>
  <c r="AU252" i="4"/>
  <c r="AU630" i="4" s="1"/>
  <c r="AU242" i="4"/>
  <c r="AU620" i="4" s="1"/>
  <c r="AU248" i="4"/>
  <c r="AU626" i="4" s="1"/>
  <c r="AU239" i="4"/>
  <c r="AU617" i="4" s="1"/>
  <c r="AU253" i="4"/>
  <c r="AU631" i="4" s="1"/>
  <c r="AU258" i="4"/>
  <c r="AU636" i="4" s="1"/>
  <c r="AU261" i="4"/>
  <c r="AU639" i="4" s="1"/>
  <c r="AU255" i="4"/>
  <c r="AU633" i="4" s="1"/>
  <c r="AU262" i="4"/>
  <c r="AU640" i="4" s="1"/>
  <c r="AU265" i="4"/>
  <c r="AU643" i="4" s="1"/>
  <c r="AU270" i="4"/>
  <c r="AU648" i="4" s="1"/>
  <c r="AU272" i="4"/>
  <c r="AU650" i="4" s="1"/>
  <c r="AU274" i="4"/>
  <c r="AU652" i="4" s="1"/>
  <c r="AU246" i="4"/>
  <c r="AU624" i="4" s="1"/>
  <c r="AU249" i="4"/>
  <c r="AU627" i="4" s="1"/>
  <c r="AU263" i="4"/>
  <c r="AU641" i="4" s="1"/>
  <c r="AU271" i="4"/>
  <c r="AU649" i="4" s="1"/>
  <c r="AU273" i="4"/>
  <c r="AU651" i="4" s="1"/>
  <c r="AU275" i="4"/>
  <c r="AU653" i="4" s="1"/>
  <c r="AU254" i="4"/>
  <c r="AU632" i="4" s="1"/>
  <c r="AU256" i="4"/>
  <c r="AU634" i="4" s="1"/>
  <c r="AU259" i="4"/>
  <c r="AU637" i="4" s="1"/>
  <c r="AU257" i="4"/>
  <c r="AU635" i="4" s="1"/>
  <c r="AU278" i="4"/>
  <c r="AU656" i="4" s="1"/>
  <c r="AU279" i="4"/>
  <c r="AU657" i="4" s="1"/>
  <c r="AU251" i="4"/>
  <c r="AU629" i="4" s="1"/>
  <c r="AU264" i="4"/>
  <c r="AU642" i="4" s="1"/>
  <c r="AU266" i="4"/>
  <c r="AU644" i="4" s="1"/>
  <c r="AU267" i="4"/>
  <c r="AU645" i="4" s="1"/>
  <c r="AU260" i="4"/>
  <c r="AU638" i="4" s="1"/>
  <c r="AU268" i="4"/>
  <c r="AU646" i="4" s="1"/>
  <c r="AU277" i="4"/>
  <c r="AU655" i="4" s="1"/>
  <c r="AU286" i="4"/>
  <c r="AU664" i="4" s="1"/>
  <c r="AU280" i="4"/>
  <c r="AU658" i="4" s="1"/>
  <c r="AU269" i="4"/>
  <c r="AU647" i="4" s="1"/>
  <c r="AU276" i="4"/>
  <c r="AU654" i="4" s="1"/>
  <c r="AU282" i="4"/>
  <c r="AU660" i="4" s="1"/>
  <c r="AU285" i="4"/>
  <c r="AU663" i="4" s="1"/>
  <c r="AU290" i="4"/>
  <c r="AU668" i="4" s="1"/>
  <c r="AU281" i="4"/>
  <c r="AU659" i="4" s="1"/>
  <c r="AU283" i="4"/>
  <c r="AU661" i="4" s="1"/>
  <c r="AU288" i="4"/>
  <c r="AU666" i="4" s="1"/>
  <c r="AU294" i="4"/>
  <c r="AU672" i="4" s="1"/>
  <c r="AU313" i="4"/>
  <c r="AU691" i="4" s="1"/>
  <c r="AU284" i="4"/>
  <c r="AU662" i="4" s="1"/>
  <c r="AU287" i="4"/>
  <c r="AU665" i="4" s="1"/>
  <c r="AU293" i="4"/>
  <c r="AU671" i="4" s="1"/>
  <c r="AU302" i="4"/>
  <c r="AU680" i="4" s="1"/>
  <c r="AU289" i="4"/>
  <c r="AU667" i="4" s="1"/>
  <c r="AU291" i="4"/>
  <c r="AU669" i="4" s="1"/>
  <c r="AU296" i="4"/>
  <c r="AU674" i="4" s="1"/>
  <c r="AU292" i="4"/>
  <c r="AU670" i="4" s="1"/>
  <c r="AU298" i="4"/>
  <c r="AU676" i="4" s="1"/>
  <c r="AU306" i="4"/>
  <c r="AU684" i="4" s="1"/>
  <c r="AU312" i="4"/>
  <c r="AU690" i="4" s="1"/>
  <c r="AU317" i="4"/>
  <c r="AU695" i="4" s="1"/>
  <c r="AU318" i="4"/>
  <c r="AU696" i="4" s="1"/>
  <c r="AU303" i="4"/>
  <c r="AU681" i="4" s="1"/>
  <c r="AU305" i="4"/>
  <c r="AU683" i="4" s="1"/>
  <c r="AU297" i="4"/>
  <c r="AU675" i="4" s="1"/>
  <c r="AU299" i="4"/>
  <c r="AU677" i="4" s="1"/>
  <c r="AU301" i="4"/>
  <c r="AU679" i="4" s="1"/>
  <c r="AU310" i="4"/>
  <c r="AU688" i="4" s="1"/>
  <c r="AU295" i="4"/>
  <c r="AU673" i="4" s="1"/>
  <c r="AU314" i="4"/>
  <c r="AU692" i="4" s="1"/>
  <c r="AU308" i="4"/>
  <c r="AU686" i="4" s="1"/>
  <c r="AU316" i="4"/>
  <c r="AU694" i="4" s="1"/>
  <c r="AU325" i="4"/>
  <c r="AU703" i="4" s="1"/>
  <c r="AU326" i="4"/>
  <c r="AU704" i="4" s="1"/>
  <c r="AU304" i="4"/>
  <c r="AU682" i="4" s="1"/>
  <c r="AU309" i="4"/>
  <c r="AU687" i="4" s="1"/>
  <c r="AU300" i="4"/>
  <c r="AU678" i="4" s="1"/>
  <c r="AU311" i="4"/>
  <c r="AU689" i="4" s="1"/>
  <c r="AU307" i="4"/>
  <c r="AU685" i="4" s="1"/>
  <c r="AU323" i="4"/>
  <c r="AU701" i="4" s="1"/>
  <c r="AU334" i="4"/>
  <c r="AU712" i="4" s="1"/>
  <c r="AU320" i="4"/>
  <c r="AU698" i="4" s="1"/>
  <c r="AU330" i="4"/>
  <c r="AU708" i="4" s="1"/>
  <c r="AU328" i="4"/>
  <c r="AU706" i="4" s="1"/>
  <c r="AU331" i="4"/>
  <c r="AU709" i="4" s="1"/>
  <c r="AU336" i="4"/>
  <c r="AU714" i="4" s="1"/>
  <c r="AU337" i="4"/>
  <c r="AU715" i="4" s="1"/>
  <c r="AU333" i="4"/>
  <c r="AU711" i="4" s="1"/>
  <c r="AU338" i="4"/>
  <c r="AU716" i="4" s="1"/>
  <c r="AU335" i="4"/>
  <c r="AU713" i="4" s="1"/>
  <c r="AU329" i="4"/>
  <c r="AU707" i="4" s="1"/>
  <c r="AU340" i="4"/>
  <c r="AU718" i="4" s="1"/>
  <c r="AU341" i="4"/>
  <c r="AU719" i="4" s="1"/>
  <c r="AU319" i="4"/>
  <c r="AU697" i="4" s="1"/>
  <c r="AU322" i="4"/>
  <c r="AU700" i="4" s="1"/>
  <c r="AU332" i="4"/>
  <c r="AU710" i="4" s="1"/>
  <c r="AU315" i="4"/>
  <c r="AU693" i="4" s="1"/>
  <c r="AU327" i="4"/>
  <c r="AU705" i="4" s="1"/>
  <c r="AU321" i="4"/>
  <c r="AU699" i="4" s="1"/>
  <c r="AU324" i="4"/>
  <c r="AU702" i="4" s="1"/>
  <c r="AU366" i="4"/>
  <c r="AU744" i="4" s="1"/>
  <c r="AU348" i="4"/>
  <c r="AU726" i="4" s="1"/>
  <c r="AU339" i="4"/>
  <c r="AU717" i="4" s="1"/>
  <c r="AU343" i="4"/>
  <c r="AU721" i="4" s="1"/>
  <c r="AU350" i="4"/>
  <c r="AU728" i="4" s="1"/>
  <c r="AU347" i="4"/>
  <c r="AU725" i="4" s="1"/>
  <c r="AU355" i="4"/>
  <c r="AU733" i="4" s="1"/>
  <c r="AU357" i="4"/>
  <c r="AU735" i="4" s="1"/>
  <c r="AU358" i="4"/>
  <c r="AU736" i="4" s="1"/>
  <c r="AU344" i="4"/>
  <c r="AU722" i="4" s="1"/>
  <c r="AU342" i="4"/>
  <c r="AU720" i="4" s="1"/>
  <c r="AU346" i="4"/>
  <c r="AU724" i="4" s="1"/>
  <c r="AU354" i="4"/>
  <c r="AU732" i="4" s="1"/>
  <c r="AU351" i="4"/>
  <c r="AU729" i="4" s="1"/>
  <c r="AU365" i="4"/>
  <c r="AU743" i="4" s="1"/>
  <c r="AU369" i="4"/>
  <c r="AU747" i="4" s="1"/>
  <c r="AU353" i="4"/>
  <c r="AU731" i="4" s="1"/>
  <c r="AU362" i="4"/>
  <c r="AU740" i="4" s="1"/>
  <c r="AU345" i="4"/>
  <c r="AU723" i="4" s="1"/>
  <c r="AU364" i="4"/>
  <c r="AU742" i="4" s="1"/>
  <c r="AU356" i="4"/>
  <c r="AU734" i="4" s="1"/>
  <c r="AU359" i="4"/>
  <c r="AU737" i="4" s="1"/>
  <c r="AU373" i="4"/>
  <c r="AU751" i="4" s="1"/>
  <c r="AU361" i="4"/>
  <c r="AU739" i="4" s="1"/>
  <c r="AU349" i="4"/>
  <c r="AU727" i="4" s="1"/>
  <c r="AU352" i="4"/>
  <c r="AU730" i="4" s="1"/>
  <c r="AU363" i="4"/>
  <c r="AU741" i="4" s="1"/>
  <c r="AU367" i="4"/>
  <c r="AU745" i="4" s="1"/>
  <c r="AU372" i="4"/>
  <c r="AU750" i="4" s="1"/>
  <c r="AU380" i="4"/>
  <c r="AU758" i="4" s="1"/>
  <c r="BK205" i="4"/>
  <c r="BK583" i="4" s="1"/>
  <c r="BK202" i="4"/>
  <c r="BK580" i="4" s="1"/>
  <c r="BK203" i="4"/>
  <c r="BK581" i="4" s="1"/>
  <c r="BK207" i="4"/>
  <c r="BK585" i="4" s="1"/>
  <c r="BK209" i="4"/>
  <c r="BK587" i="4" s="1"/>
  <c r="BK204" i="4"/>
  <c r="BK582" i="4" s="1"/>
  <c r="BK200" i="4"/>
  <c r="BK578" i="4" s="1"/>
  <c r="BK199" i="4"/>
  <c r="BK577" i="4" s="1"/>
  <c r="BK201" i="4"/>
  <c r="BK579" i="4" s="1"/>
  <c r="BK211" i="4"/>
  <c r="BK589" i="4" s="1"/>
  <c r="BK218" i="4"/>
  <c r="BK596" i="4" s="1"/>
  <c r="BK217" i="4"/>
  <c r="BK595" i="4" s="1"/>
  <c r="BK208" i="4"/>
  <c r="BK586" i="4" s="1"/>
  <c r="BK216" i="4"/>
  <c r="BK594" i="4" s="1"/>
  <c r="BK222" i="4"/>
  <c r="BK600" i="4" s="1"/>
  <c r="BK212" i="4"/>
  <c r="BK590" i="4" s="1"/>
  <c r="BK224" i="4"/>
  <c r="BK602" i="4" s="1"/>
  <c r="BK220" i="4"/>
  <c r="BK598" i="4" s="1"/>
  <c r="BK213" i="4"/>
  <c r="BK591" i="4" s="1"/>
  <c r="BK206" i="4"/>
  <c r="BK584" i="4" s="1"/>
  <c r="BK219" i="4"/>
  <c r="BK597" i="4" s="1"/>
  <c r="BK215" i="4"/>
  <c r="BK593" i="4" s="1"/>
  <c r="BK225" i="4"/>
  <c r="BK603" i="4" s="1"/>
  <c r="BK226" i="4"/>
  <c r="BK604" i="4" s="1"/>
  <c r="BK210" i="4"/>
  <c r="BK588" i="4" s="1"/>
  <c r="BK221" i="4"/>
  <c r="BK599" i="4" s="1"/>
  <c r="BK214" i="4"/>
  <c r="BK592" i="4" s="1"/>
  <c r="BK229" i="4"/>
  <c r="BK607" i="4" s="1"/>
  <c r="BK231" i="4"/>
  <c r="BK609" i="4" s="1"/>
  <c r="BK232" i="4"/>
  <c r="BK610" i="4" s="1"/>
  <c r="BK237" i="4"/>
  <c r="BK615" i="4" s="1"/>
  <c r="BK244" i="4"/>
  <c r="BK622" i="4" s="1"/>
  <c r="BK243" i="4"/>
  <c r="BK621" i="4" s="1"/>
  <c r="BK245" i="4"/>
  <c r="BK623" i="4" s="1"/>
  <c r="BK239" i="4"/>
  <c r="BK617" i="4" s="1"/>
  <c r="BK223" i="4"/>
  <c r="BK601" i="4" s="1"/>
  <c r="BK235" i="4"/>
  <c r="BK613" i="4" s="1"/>
  <c r="BK241" i="4"/>
  <c r="BK619" i="4" s="1"/>
  <c r="BK242" i="4"/>
  <c r="BK620" i="4" s="1"/>
  <c r="BK240" i="4"/>
  <c r="BK618" i="4" s="1"/>
  <c r="BK236" i="4"/>
  <c r="BK614" i="4" s="1"/>
  <c r="BK234" i="4"/>
  <c r="BK612" i="4" s="1"/>
  <c r="BK249" i="4"/>
  <c r="BK627" i="4" s="1"/>
  <c r="BK228" i="4"/>
  <c r="BK606" i="4" s="1"/>
  <c r="BK233" i="4"/>
  <c r="BK611" i="4" s="1"/>
  <c r="BK250" i="4"/>
  <c r="BK628" i="4" s="1"/>
  <c r="BK230" i="4"/>
  <c r="BK608" i="4" s="1"/>
  <c r="BK253" i="4"/>
  <c r="BK631" i="4" s="1"/>
  <c r="BK256" i="4"/>
  <c r="BK634" i="4" s="1"/>
  <c r="BK227" i="4"/>
  <c r="BK605" i="4" s="1"/>
  <c r="BK246" i="4"/>
  <c r="BK624" i="4" s="1"/>
  <c r="BK252" i="4"/>
  <c r="BK630" i="4" s="1"/>
  <c r="BK260" i="4"/>
  <c r="BK638" i="4" s="1"/>
  <c r="BK248" i="4"/>
  <c r="BK626" i="4" s="1"/>
  <c r="BK238" i="4"/>
  <c r="BK616" i="4" s="1"/>
  <c r="BK255" i="4"/>
  <c r="BK633" i="4" s="1"/>
  <c r="BK270" i="4"/>
  <c r="BK648" i="4" s="1"/>
  <c r="BK272" i="4"/>
  <c r="BK650" i="4" s="1"/>
  <c r="BK274" i="4"/>
  <c r="BK652" i="4" s="1"/>
  <c r="BK251" i="4"/>
  <c r="BK629" i="4" s="1"/>
  <c r="BK267" i="4"/>
  <c r="BK645" i="4" s="1"/>
  <c r="BK271" i="4"/>
  <c r="BK649" i="4" s="1"/>
  <c r="BK273" i="4"/>
  <c r="BK651" i="4" s="1"/>
  <c r="BK275" i="4"/>
  <c r="BK653" i="4" s="1"/>
  <c r="BK247" i="4"/>
  <c r="BK625" i="4" s="1"/>
  <c r="BK265" i="4"/>
  <c r="BK643" i="4" s="1"/>
  <c r="BK269" i="4"/>
  <c r="BK647" i="4" s="1"/>
  <c r="BK258" i="4"/>
  <c r="BK636" i="4" s="1"/>
  <c r="BK254" i="4"/>
  <c r="BK632" i="4" s="1"/>
  <c r="BK280" i="4"/>
  <c r="BK658" i="4" s="1"/>
  <c r="BK281" i="4"/>
  <c r="BK659" i="4" s="1"/>
  <c r="BK257" i="4"/>
  <c r="BK635" i="4" s="1"/>
  <c r="BK268" i="4"/>
  <c r="BK646" i="4" s="1"/>
  <c r="BK259" i="4"/>
  <c r="BK637" i="4" s="1"/>
  <c r="BK261" i="4"/>
  <c r="BK639" i="4" s="1"/>
  <c r="BK263" i="4"/>
  <c r="BK641" i="4" s="1"/>
  <c r="BK264" i="4"/>
  <c r="BK642" i="4" s="1"/>
  <c r="BK262" i="4"/>
  <c r="BK640" i="4" s="1"/>
  <c r="BK266" i="4"/>
  <c r="BK644" i="4" s="1"/>
  <c r="BK288" i="4"/>
  <c r="BK666" i="4" s="1"/>
  <c r="BK294" i="4"/>
  <c r="BK672" i="4" s="1"/>
  <c r="BK279" i="4"/>
  <c r="BK657" i="4" s="1"/>
  <c r="BK285" i="4"/>
  <c r="BK663" i="4" s="1"/>
  <c r="BK290" i="4"/>
  <c r="BK668" i="4" s="1"/>
  <c r="BK278" i="4"/>
  <c r="BK656" i="4" s="1"/>
  <c r="BK283" i="4"/>
  <c r="BK661" i="4" s="1"/>
  <c r="BK289" i="4"/>
  <c r="BK667" i="4" s="1"/>
  <c r="BK276" i="4"/>
  <c r="BK654" i="4" s="1"/>
  <c r="BK277" i="4"/>
  <c r="BK655" i="4" s="1"/>
  <c r="BK282" i="4"/>
  <c r="BK660" i="4" s="1"/>
  <c r="BK287" i="4"/>
  <c r="BK665" i="4" s="1"/>
  <c r="BK293" i="4"/>
  <c r="BK671" i="4" s="1"/>
  <c r="BK315" i="4"/>
  <c r="BK693" i="4" s="1"/>
  <c r="BK295" i="4"/>
  <c r="BK673" i="4" s="1"/>
  <c r="BK292" i="4"/>
  <c r="BK670" i="4" s="1"/>
  <c r="BK286" i="4"/>
  <c r="BK664" i="4" s="1"/>
  <c r="BK296" i="4"/>
  <c r="BK674" i="4" s="1"/>
  <c r="BK304" i="4"/>
  <c r="BK682" i="4" s="1"/>
  <c r="BK291" i="4"/>
  <c r="BK669" i="4" s="1"/>
  <c r="BK300" i="4"/>
  <c r="BK678" i="4" s="1"/>
  <c r="BK308" i="4"/>
  <c r="BK686" i="4" s="1"/>
  <c r="BK314" i="4"/>
  <c r="BK692" i="4" s="1"/>
  <c r="BK320" i="4"/>
  <c r="BK698" i="4" s="1"/>
  <c r="BK298" i="4"/>
  <c r="BK676" i="4" s="1"/>
  <c r="BK306" i="4"/>
  <c r="BK684" i="4" s="1"/>
  <c r="BK302" i="4"/>
  <c r="BK680" i="4" s="1"/>
  <c r="BK309" i="4"/>
  <c r="BK687" i="4" s="1"/>
  <c r="BK284" i="4"/>
  <c r="BK662" i="4" s="1"/>
  <c r="BK311" i="4"/>
  <c r="BK689" i="4" s="1"/>
  <c r="BK327" i="4"/>
  <c r="BK705" i="4" s="1"/>
  <c r="BK313" i="4"/>
  <c r="BK691" i="4" s="1"/>
  <c r="BK305" i="4"/>
  <c r="BK683" i="4" s="1"/>
  <c r="BK307" i="4"/>
  <c r="BK685" i="4" s="1"/>
  <c r="BK297" i="4"/>
  <c r="BK675" i="4" s="1"/>
  <c r="BK301" i="4"/>
  <c r="BK679" i="4" s="1"/>
  <c r="BK303" i="4"/>
  <c r="BK681" i="4" s="1"/>
  <c r="BK299" i="4"/>
  <c r="BK677" i="4" s="1"/>
  <c r="BK310" i="4"/>
  <c r="BK688" i="4" s="1"/>
  <c r="BK312" i="4"/>
  <c r="BK690" i="4" s="1"/>
  <c r="BK319" i="4"/>
  <c r="BK697" i="4" s="1"/>
  <c r="BK328" i="4"/>
  <c r="BK706" i="4" s="1"/>
  <c r="BK326" i="4"/>
  <c r="BK704" i="4" s="1"/>
  <c r="BK321" i="4"/>
  <c r="BK699" i="4" s="1"/>
  <c r="BK332" i="4"/>
  <c r="BK710" i="4" s="1"/>
  <c r="BK335" i="4"/>
  <c r="BK713" i="4" s="1"/>
  <c r="BK329" i="4"/>
  <c r="BK707" i="4" s="1"/>
  <c r="BK316" i="4"/>
  <c r="BK694" i="4" s="1"/>
  <c r="BK322" i="4"/>
  <c r="BK700" i="4" s="1"/>
  <c r="BK325" i="4"/>
  <c r="BK703" i="4" s="1"/>
  <c r="BK338" i="4"/>
  <c r="BK716" i="4" s="1"/>
  <c r="BK324" i="4"/>
  <c r="BK702" i="4" s="1"/>
  <c r="BK342" i="4"/>
  <c r="BK720" i="4" s="1"/>
  <c r="BK318" i="4"/>
  <c r="BK696" i="4" s="1"/>
  <c r="BK330" i="4"/>
  <c r="BK708" i="4" s="1"/>
  <c r="BK334" i="4"/>
  <c r="BK712" i="4" s="1"/>
  <c r="BK343" i="4"/>
  <c r="BK721" i="4" s="1"/>
  <c r="BK323" i="4"/>
  <c r="BK701" i="4" s="1"/>
  <c r="BK317" i="4"/>
  <c r="BK695" i="4" s="1"/>
  <c r="BK331" i="4"/>
  <c r="BK709" i="4" s="1"/>
  <c r="BK333" i="4"/>
  <c r="BK711" i="4" s="1"/>
  <c r="BK336" i="4"/>
  <c r="BK714" i="4" s="1"/>
  <c r="BK356" i="4"/>
  <c r="BK734" i="4" s="1"/>
  <c r="BK344" i="4"/>
  <c r="BK722" i="4" s="1"/>
  <c r="BK352" i="4"/>
  <c r="BK730" i="4" s="1"/>
  <c r="BK340" i="4"/>
  <c r="BK718" i="4" s="1"/>
  <c r="BK349" i="4"/>
  <c r="BK727" i="4" s="1"/>
  <c r="BK359" i="4"/>
  <c r="BK737" i="4" s="1"/>
  <c r="BK360" i="4"/>
  <c r="BK738" i="4" s="1"/>
  <c r="BK339" i="4"/>
  <c r="BK717" i="4" s="1"/>
  <c r="BK346" i="4"/>
  <c r="BK724" i="4" s="1"/>
  <c r="BK337" i="4"/>
  <c r="BK715" i="4" s="1"/>
  <c r="BK348" i="4"/>
  <c r="BK726" i="4" s="1"/>
  <c r="BK341" i="4"/>
  <c r="BK719" i="4" s="1"/>
  <c r="BK345" i="4"/>
  <c r="BK723" i="4" s="1"/>
  <c r="BK353" i="4"/>
  <c r="BK731" i="4" s="1"/>
  <c r="BK367" i="4"/>
  <c r="BK745" i="4" s="1"/>
  <c r="BK350" i="4"/>
  <c r="BK728" i="4" s="1"/>
  <c r="BK371" i="4"/>
  <c r="BK749" i="4" s="1"/>
  <c r="BK357" i="4"/>
  <c r="BK735" i="4" s="1"/>
  <c r="BK368" i="4"/>
  <c r="BK746" i="4" s="1"/>
  <c r="BK351" i="4"/>
  <c r="BK729" i="4" s="1"/>
  <c r="BK361" i="4"/>
  <c r="BK739" i="4" s="1"/>
  <c r="BK363" i="4"/>
  <c r="BK741" i="4" s="1"/>
  <c r="BK370" i="4"/>
  <c r="BK748" i="4" s="1"/>
  <c r="BK347" i="4"/>
  <c r="BK725" i="4" s="1"/>
  <c r="BK365" i="4"/>
  <c r="BK743" i="4" s="1"/>
  <c r="BK355" i="4"/>
  <c r="BK733" i="4" s="1"/>
  <c r="BK358" i="4"/>
  <c r="BK736" i="4" s="1"/>
  <c r="BK354" i="4"/>
  <c r="BK732" i="4" s="1"/>
  <c r="BK369" i="4"/>
  <c r="BK747" i="4" s="1"/>
  <c r="BK362" i="4"/>
  <c r="BK740" i="4" s="1"/>
  <c r="BK374" i="4"/>
  <c r="BK752" i="4" s="1"/>
  <c r="BK382" i="4"/>
  <c r="BK760" i="4" s="1"/>
  <c r="D369" i="4"/>
  <c r="D747" i="4" s="1"/>
  <c r="D351" i="4"/>
  <c r="D729" i="4" s="1"/>
  <c r="D332" i="4"/>
  <c r="D710" i="4" s="1"/>
  <c r="D314" i="4"/>
  <c r="D692" i="4" s="1"/>
  <c r="D296" i="4"/>
  <c r="D674" i="4" s="1"/>
  <c r="D277" i="4"/>
  <c r="D655" i="4" s="1"/>
  <c r="D259" i="4"/>
  <c r="D637" i="4" s="1"/>
  <c r="D241" i="4"/>
  <c r="D619" i="4" s="1"/>
  <c r="D223" i="4"/>
  <c r="D601" i="4" s="1"/>
  <c r="D204" i="4"/>
  <c r="D582" i="4" s="1"/>
  <c r="FA384" i="4"/>
  <c r="DP384" i="4"/>
  <c r="CV384" i="4"/>
  <c r="CB384" i="4"/>
  <c r="AL384" i="4"/>
  <c r="FW383" i="4"/>
  <c r="FW761" i="4" s="1"/>
  <c r="DN383" i="4"/>
  <c r="DN761" i="4" s="1"/>
  <c r="BW383" i="4"/>
  <c r="BW761" i="4" s="1"/>
  <c r="BC383" i="4"/>
  <c r="BC761" i="4" s="1"/>
  <c r="L383" i="4"/>
  <c r="L761" i="4" s="1"/>
  <c r="FT382" i="4"/>
  <c r="FT760" i="4" s="1"/>
  <c r="EY382" i="4"/>
  <c r="EY760" i="4" s="1"/>
  <c r="ED382" i="4"/>
  <c r="CN382" i="4"/>
  <c r="CN760" i="4" s="1"/>
  <c r="BS382" i="4"/>
  <c r="BS760" i="4" s="1"/>
  <c r="AD382" i="4"/>
  <c r="AD760" i="4" s="1"/>
  <c r="FO381" i="4"/>
  <c r="FO759" i="4" s="1"/>
  <c r="DD381" i="4"/>
  <c r="DD759" i="4" s="1"/>
  <c r="CJ381" i="4"/>
  <c r="CJ759" i="4" s="1"/>
  <c r="BO381" i="4"/>
  <c r="BO759" i="4" s="1"/>
  <c r="AU381" i="4"/>
  <c r="AU759" i="4" s="1"/>
  <c r="GF380" i="4"/>
  <c r="GF758" i="4" s="1"/>
  <c r="FL380" i="4"/>
  <c r="FL758" i="4" s="1"/>
  <c r="DV380" i="4"/>
  <c r="DV758" i="4" s="1"/>
  <c r="CF380" i="4"/>
  <c r="CF758" i="4" s="1"/>
  <c r="BK380" i="4"/>
  <c r="BK758" i="4" s="1"/>
  <c r="V380" i="4"/>
  <c r="V758" i="4" s="1"/>
  <c r="GB379" i="4"/>
  <c r="GB757" i="4" s="1"/>
  <c r="FG379" i="4"/>
  <c r="FG757" i="4" s="1"/>
  <c r="CV379" i="4"/>
  <c r="CV757" i="4" s="1"/>
  <c r="CB379" i="4"/>
  <c r="CB757" i="4" s="1"/>
  <c r="BG379" i="4"/>
  <c r="BG757" i="4" s="1"/>
  <c r="AL379" i="4"/>
  <c r="AL757" i="4" s="1"/>
  <c r="FX378" i="4"/>
  <c r="FX756" i="4" s="1"/>
  <c r="FD378" i="4"/>
  <c r="FD756" i="4" s="1"/>
  <c r="DN378" i="4"/>
  <c r="DN756" i="4" s="1"/>
  <c r="BW378" i="4"/>
  <c r="BW756" i="4" s="1"/>
  <c r="BC378" i="4"/>
  <c r="BC756" i="4" s="1"/>
  <c r="N378" i="4"/>
  <c r="N756" i="4" s="1"/>
  <c r="EY377" i="4"/>
  <c r="EY755" i="4" s="1"/>
  <c r="CN377" i="4"/>
  <c r="CN755" i="4" s="1"/>
  <c r="BT377" i="4"/>
  <c r="BT755" i="4" s="1"/>
  <c r="AY377" i="4"/>
  <c r="AY755" i="4" s="1"/>
  <c r="AD377" i="4"/>
  <c r="AD755" i="4" s="1"/>
  <c r="FP376" i="4"/>
  <c r="FP754" i="4" s="1"/>
  <c r="DF376" i="4"/>
  <c r="DF754" i="4" s="1"/>
  <c r="BO376" i="4"/>
  <c r="BO754" i="4" s="1"/>
  <c r="AU376" i="4"/>
  <c r="AU754" i="4" s="1"/>
  <c r="GF375" i="4"/>
  <c r="GF753" i="4" s="1"/>
  <c r="FL375" i="4"/>
  <c r="FL753" i="4" s="1"/>
  <c r="EQ375" i="4"/>
  <c r="EQ753" i="4" s="1"/>
  <c r="CF375" i="4"/>
  <c r="CF753" i="4" s="1"/>
  <c r="BL375" i="4"/>
  <c r="BL753" i="4" s="1"/>
  <c r="V375" i="4"/>
  <c r="V753" i="4" s="1"/>
  <c r="FH374" i="4"/>
  <c r="FH752" i="4" s="1"/>
  <c r="BT374" i="4"/>
  <c r="BT752" i="4" s="1"/>
  <c r="X374" i="4"/>
  <c r="X752" i="4" s="1"/>
  <c r="EV373" i="4"/>
  <c r="EV751" i="4" s="1"/>
  <c r="DT373" i="4"/>
  <c r="DT751" i="4" s="1"/>
  <c r="BS373" i="4"/>
  <c r="BS751" i="4" s="1"/>
  <c r="AO373" i="4"/>
  <c r="AO751" i="4" s="1"/>
  <c r="L373" i="4"/>
  <c r="L751" i="4" s="1"/>
  <c r="EJ372" i="4"/>
  <c r="EJ750" i="4" s="1"/>
  <c r="DK372" i="4"/>
  <c r="DK750" i="4" s="1"/>
  <c r="AE372" i="4"/>
  <c r="AE750" i="4" s="1"/>
  <c r="CV371" i="4"/>
  <c r="CV749" i="4" s="1"/>
  <c r="AN371" i="4"/>
  <c r="AN749" i="4" s="1"/>
  <c r="GF370" i="4"/>
  <c r="GF748" i="4" s="1"/>
  <c r="EZ370" i="4"/>
  <c r="EZ748" i="4" s="1"/>
  <c r="DS370" i="4"/>
  <c r="DS748" i="4" s="1"/>
  <c r="CK370" i="4"/>
  <c r="CK748" i="4" s="1"/>
  <c r="BD370" i="4"/>
  <c r="BD748" i="4" s="1"/>
  <c r="T370" i="4"/>
  <c r="T748" i="4" s="1"/>
  <c r="FP369" i="4"/>
  <c r="FP747" i="4" s="1"/>
  <c r="BD369" i="4"/>
  <c r="BD747" i="4" s="1"/>
  <c r="GF368" i="4"/>
  <c r="GF746" i="4" s="1"/>
  <c r="CB368" i="4"/>
  <c r="CB746" i="4" s="1"/>
  <c r="FO367" i="4"/>
  <c r="FO745" i="4" s="1"/>
  <c r="FQ366" i="4"/>
  <c r="FQ744" i="4" s="1"/>
  <c r="FQ364" i="4"/>
  <c r="FQ742" i="4" s="1"/>
  <c r="FI363" i="4"/>
  <c r="FI741" i="4" s="1"/>
  <c r="BD362" i="4"/>
  <c r="BD740" i="4" s="1"/>
  <c r="EL361" i="4"/>
  <c r="EL739" i="4" s="1"/>
  <c r="AT361" i="4"/>
  <c r="AT739" i="4" s="1"/>
  <c r="FY359" i="4"/>
  <c r="FY737" i="4" s="1"/>
  <c r="BE359" i="4"/>
  <c r="BE737" i="4" s="1"/>
  <c r="DN358" i="4"/>
  <c r="DN736" i="4" s="1"/>
  <c r="FM357" i="4"/>
  <c r="AK357" i="4"/>
  <c r="AK735" i="4" s="1"/>
  <c r="BL356" i="4"/>
  <c r="BL734" i="4" s="1"/>
  <c r="I355" i="4"/>
  <c r="I733" i="4" s="1"/>
  <c r="EL342" i="4"/>
  <c r="EL720" i="4" s="1"/>
  <c r="M203" i="4"/>
  <c r="M581" i="4" s="1"/>
  <c r="M200" i="4"/>
  <c r="M578" i="4" s="1"/>
  <c r="M199" i="4"/>
  <c r="M577" i="4" s="1"/>
  <c r="M208" i="4"/>
  <c r="M586" i="4" s="1"/>
  <c r="M210" i="4"/>
  <c r="M588" i="4" s="1"/>
  <c r="M212" i="4"/>
  <c r="M590" i="4" s="1"/>
  <c r="M214" i="4"/>
  <c r="M592" i="4" s="1"/>
  <c r="M216" i="4"/>
  <c r="M594" i="4" s="1"/>
  <c r="M207" i="4"/>
  <c r="M585" i="4" s="1"/>
  <c r="M201" i="4"/>
  <c r="M579" i="4" s="1"/>
  <c r="M202" i="4"/>
  <c r="M580" i="4" s="1"/>
  <c r="M213" i="4"/>
  <c r="M591" i="4" s="1"/>
  <c r="M222" i="4"/>
  <c r="M600" i="4" s="1"/>
  <c r="M204" i="4"/>
  <c r="M582" i="4" s="1"/>
  <c r="M209" i="4"/>
  <c r="M587" i="4" s="1"/>
  <c r="M224" i="4"/>
  <c r="M602" i="4" s="1"/>
  <c r="M226" i="4"/>
  <c r="M604" i="4" s="1"/>
  <c r="M211" i="4"/>
  <c r="M589" i="4" s="1"/>
  <c r="M219" i="4"/>
  <c r="M597" i="4" s="1"/>
  <c r="M221" i="4"/>
  <c r="M599" i="4" s="1"/>
  <c r="M215" i="4"/>
  <c r="M593" i="4" s="1"/>
  <c r="M218" i="4"/>
  <c r="M596" i="4" s="1"/>
  <c r="M220" i="4"/>
  <c r="M598" i="4" s="1"/>
  <c r="M223" i="4"/>
  <c r="M601" i="4" s="1"/>
  <c r="M227" i="4"/>
  <c r="M605" i="4" s="1"/>
  <c r="M231" i="4"/>
  <c r="M609" i="4" s="1"/>
  <c r="M233" i="4"/>
  <c r="M611" i="4" s="1"/>
  <c r="M232" i="4"/>
  <c r="M610" i="4" s="1"/>
  <c r="M225" i="4"/>
  <c r="M603" i="4" s="1"/>
  <c r="M205" i="4"/>
  <c r="M583" i="4" s="1"/>
  <c r="M206" i="4"/>
  <c r="M584" i="4" s="1"/>
  <c r="M217" i="4"/>
  <c r="M595" i="4" s="1"/>
  <c r="M228" i="4"/>
  <c r="M606" i="4" s="1"/>
  <c r="M234" i="4"/>
  <c r="M612" i="4" s="1"/>
  <c r="M235" i="4"/>
  <c r="M613" i="4" s="1"/>
  <c r="M243" i="4"/>
  <c r="M621" i="4" s="1"/>
  <c r="M244" i="4"/>
  <c r="M622" i="4" s="1"/>
  <c r="M236" i="4"/>
  <c r="M614" i="4" s="1"/>
  <c r="M230" i="4"/>
  <c r="M608" i="4" s="1"/>
  <c r="M237" i="4"/>
  <c r="M615" i="4" s="1"/>
  <c r="M241" i="4"/>
  <c r="M619" i="4" s="1"/>
  <c r="M248" i="4"/>
  <c r="M626" i="4" s="1"/>
  <c r="M253" i="4"/>
  <c r="M631" i="4" s="1"/>
  <c r="M255" i="4"/>
  <c r="M633" i="4" s="1"/>
  <c r="M257" i="4"/>
  <c r="M635" i="4" s="1"/>
  <c r="M259" i="4"/>
  <c r="M637" i="4" s="1"/>
  <c r="M261" i="4"/>
  <c r="M639" i="4" s="1"/>
  <c r="M251" i="4"/>
  <c r="M629" i="4" s="1"/>
  <c r="M240" i="4"/>
  <c r="M618" i="4" s="1"/>
  <c r="M229" i="4"/>
  <c r="M607" i="4" s="1"/>
  <c r="M252" i="4"/>
  <c r="M630" i="4" s="1"/>
  <c r="M254" i="4"/>
  <c r="M632" i="4" s="1"/>
  <c r="M256" i="4"/>
  <c r="M634" i="4" s="1"/>
  <c r="M258" i="4"/>
  <c r="M636" i="4" s="1"/>
  <c r="M260" i="4"/>
  <c r="M638" i="4" s="1"/>
  <c r="M238" i="4"/>
  <c r="M616" i="4" s="1"/>
  <c r="M239" i="4"/>
  <c r="M617" i="4" s="1"/>
  <c r="M246" i="4"/>
  <c r="M624" i="4" s="1"/>
  <c r="M249" i="4"/>
  <c r="M627" i="4" s="1"/>
  <c r="M242" i="4"/>
  <c r="M620" i="4" s="1"/>
  <c r="M247" i="4"/>
  <c r="M625" i="4" s="1"/>
  <c r="M245" i="4"/>
  <c r="M623" i="4" s="1"/>
  <c r="M250" i="4"/>
  <c r="M628" i="4" s="1"/>
  <c r="M265" i="4"/>
  <c r="M643" i="4" s="1"/>
  <c r="M263" i="4"/>
  <c r="M641" i="4" s="1"/>
  <c r="M262" i="4"/>
  <c r="M640" i="4" s="1"/>
  <c r="M284" i="4"/>
  <c r="M662" i="4" s="1"/>
  <c r="M274" i="4"/>
  <c r="M652" i="4" s="1"/>
  <c r="M276" i="4"/>
  <c r="M654" i="4" s="1"/>
  <c r="M270" i="4"/>
  <c r="M648" i="4" s="1"/>
  <c r="M283" i="4"/>
  <c r="M661" i="4" s="1"/>
  <c r="M266" i="4"/>
  <c r="M644" i="4" s="1"/>
  <c r="M267" i="4"/>
  <c r="M645" i="4" s="1"/>
  <c r="M268" i="4"/>
  <c r="M646" i="4" s="1"/>
  <c r="M292" i="4"/>
  <c r="M670" i="4" s="1"/>
  <c r="M295" i="4"/>
  <c r="M673" i="4" s="1"/>
  <c r="M264" i="4"/>
  <c r="M642" i="4" s="1"/>
  <c r="M294" i="4"/>
  <c r="M672" i="4" s="1"/>
  <c r="M277" i="4"/>
  <c r="M655" i="4" s="1"/>
  <c r="M282" i="4"/>
  <c r="M660" i="4" s="1"/>
  <c r="M273" i="4"/>
  <c r="M651" i="4" s="1"/>
  <c r="M279" i="4"/>
  <c r="M657" i="4" s="1"/>
  <c r="M288" i="4"/>
  <c r="M666" i="4" s="1"/>
  <c r="M271" i="4"/>
  <c r="M649" i="4" s="1"/>
  <c r="M287" i="4"/>
  <c r="M665" i="4" s="1"/>
  <c r="M297" i="4"/>
  <c r="M675" i="4" s="1"/>
  <c r="M299" i="4"/>
  <c r="M677" i="4" s="1"/>
  <c r="M301" i="4"/>
  <c r="M679" i="4" s="1"/>
  <c r="M303" i="4"/>
  <c r="M681" i="4" s="1"/>
  <c r="M305" i="4"/>
  <c r="M683" i="4" s="1"/>
  <c r="M307" i="4"/>
  <c r="M685" i="4" s="1"/>
  <c r="M309" i="4"/>
  <c r="M687" i="4" s="1"/>
  <c r="M311" i="4"/>
  <c r="M689" i="4" s="1"/>
  <c r="M313" i="4"/>
  <c r="M691" i="4" s="1"/>
  <c r="M315" i="4"/>
  <c r="M693" i="4" s="1"/>
  <c r="M317" i="4"/>
  <c r="M695" i="4" s="1"/>
  <c r="M269" i="4"/>
  <c r="M647" i="4" s="1"/>
  <c r="M281" i="4"/>
  <c r="M659" i="4" s="1"/>
  <c r="M278" i="4"/>
  <c r="M656" i="4" s="1"/>
  <c r="M272" i="4"/>
  <c r="M650" i="4" s="1"/>
  <c r="M285" i="4"/>
  <c r="M663" i="4" s="1"/>
  <c r="M280" i="4"/>
  <c r="M658" i="4" s="1"/>
  <c r="M290" i="4"/>
  <c r="M668" i="4" s="1"/>
  <c r="M296" i="4"/>
  <c r="M674" i="4" s="1"/>
  <c r="M298" i="4"/>
  <c r="M676" i="4" s="1"/>
  <c r="M300" i="4"/>
  <c r="M678" i="4" s="1"/>
  <c r="M302" i="4"/>
  <c r="M680" i="4" s="1"/>
  <c r="M304" i="4"/>
  <c r="M682" i="4" s="1"/>
  <c r="M306" i="4"/>
  <c r="M684" i="4" s="1"/>
  <c r="M308" i="4"/>
  <c r="M686" i="4" s="1"/>
  <c r="M310" i="4"/>
  <c r="M688" i="4" s="1"/>
  <c r="M312" i="4"/>
  <c r="M690" i="4" s="1"/>
  <c r="M314" i="4"/>
  <c r="M692" i="4" s="1"/>
  <c r="M316" i="4"/>
  <c r="M694" i="4" s="1"/>
  <c r="M275" i="4"/>
  <c r="M653" i="4" s="1"/>
  <c r="M293" i="4"/>
  <c r="M671" i="4" s="1"/>
  <c r="M289" i="4"/>
  <c r="M667" i="4" s="1"/>
  <c r="M291" i="4"/>
  <c r="M669" i="4" s="1"/>
  <c r="M286" i="4"/>
  <c r="M664" i="4" s="1"/>
  <c r="M323" i="4"/>
  <c r="M701" i="4" s="1"/>
  <c r="M324" i="4"/>
  <c r="M702" i="4" s="1"/>
  <c r="M318" i="4"/>
  <c r="M696" i="4" s="1"/>
  <c r="M335" i="4"/>
  <c r="M713" i="4" s="1"/>
  <c r="M321" i="4"/>
  <c r="M699" i="4" s="1"/>
  <c r="M331" i="4"/>
  <c r="M709" i="4" s="1"/>
  <c r="M345" i="4"/>
  <c r="M723" i="4" s="1"/>
  <c r="M347" i="4"/>
  <c r="M725" i="4" s="1"/>
  <c r="M349" i="4"/>
  <c r="M727" i="4" s="1"/>
  <c r="M351" i="4"/>
  <c r="M729" i="4" s="1"/>
  <c r="M353" i="4"/>
  <c r="M731" i="4" s="1"/>
  <c r="M355" i="4"/>
  <c r="M733" i="4" s="1"/>
  <c r="M326" i="4"/>
  <c r="M704" i="4" s="1"/>
  <c r="M320" i="4"/>
  <c r="M698" i="4" s="1"/>
  <c r="M329" i="4"/>
  <c r="M707" i="4" s="1"/>
  <c r="M332" i="4"/>
  <c r="M710" i="4" s="1"/>
  <c r="M337" i="4"/>
  <c r="M715" i="4" s="1"/>
  <c r="M334" i="4"/>
  <c r="M712" i="4" s="1"/>
  <c r="M338" i="4"/>
  <c r="M716" i="4" s="1"/>
  <c r="M325" i="4"/>
  <c r="M703" i="4" s="1"/>
  <c r="M339" i="4"/>
  <c r="M717" i="4" s="1"/>
  <c r="M344" i="4"/>
  <c r="M722" i="4" s="1"/>
  <c r="M346" i="4"/>
  <c r="M724" i="4" s="1"/>
  <c r="M348" i="4"/>
  <c r="M726" i="4" s="1"/>
  <c r="M350" i="4"/>
  <c r="M728" i="4" s="1"/>
  <c r="M352" i="4"/>
  <c r="M730" i="4" s="1"/>
  <c r="M354" i="4"/>
  <c r="M732" i="4" s="1"/>
  <c r="M330" i="4"/>
  <c r="M708" i="4" s="1"/>
  <c r="M328" i="4"/>
  <c r="M706" i="4" s="1"/>
  <c r="M327" i="4"/>
  <c r="M705" i="4" s="1"/>
  <c r="M333" i="4"/>
  <c r="M711" i="4" s="1"/>
  <c r="M364" i="4"/>
  <c r="M742" i="4" s="1"/>
  <c r="M340" i="4"/>
  <c r="M718" i="4" s="1"/>
  <c r="M342" i="4"/>
  <c r="M720" i="4" s="1"/>
  <c r="M319" i="4"/>
  <c r="M697" i="4" s="1"/>
  <c r="M369" i="4"/>
  <c r="M747" i="4" s="1"/>
  <c r="M371" i="4"/>
  <c r="M749" i="4" s="1"/>
  <c r="M373" i="4"/>
  <c r="M751" i="4" s="1"/>
  <c r="M375" i="4"/>
  <c r="M753" i="4" s="1"/>
  <c r="M377" i="4"/>
  <c r="M755" i="4" s="1"/>
  <c r="M379" i="4"/>
  <c r="M757" i="4" s="1"/>
  <c r="M381" i="4"/>
  <c r="M759" i="4" s="1"/>
  <c r="M383" i="4"/>
  <c r="M761" i="4" s="1"/>
  <c r="M322" i="4"/>
  <c r="M700" i="4" s="1"/>
  <c r="M356" i="4"/>
  <c r="M734" i="4" s="1"/>
  <c r="M336" i="4"/>
  <c r="M714" i="4" s="1"/>
  <c r="M341" i="4"/>
  <c r="M719" i="4" s="1"/>
  <c r="M343" i="4"/>
  <c r="M721" i="4" s="1"/>
  <c r="M363" i="4"/>
  <c r="M741" i="4" s="1"/>
  <c r="M370" i="4"/>
  <c r="M748" i="4" s="1"/>
  <c r="M372" i="4"/>
  <c r="M750" i="4" s="1"/>
  <c r="M374" i="4"/>
  <c r="M752" i="4" s="1"/>
  <c r="M376" i="4"/>
  <c r="M754" i="4" s="1"/>
  <c r="M378" i="4"/>
  <c r="M756" i="4" s="1"/>
  <c r="M380" i="4"/>
  <c r="M758" i="4" s="1"/>
  <c r="M382" i="4"/>
  <c r="M760" i="4" s="1"/>
  <c r="M384" i="4"/>
  <c r="M357" i="4"/>
  <c r="M735" i="4" s="1"/>
  <c r="M359" i="4"/>
  <c r="M737" i="4" s="1"/>
  <c r="M361" i="4"/>
  <c r="M739" i="4" s="1"/>
  <c r="M365" i="4"/>
  <c r="M743" i="4" s="1"/>
  <c r="M367" i="4"/>
  <c r="M745" i="4" s="1"/>
  <c r="M358" i="4"/>
  <c r="M736" i="4" s="1"/>
  <c r="M360" i="4"/>
  <c r="M738" i="4" s="1"/>
  <c r="M362" i="4"/>
  <c r="M740" i="4" s="1"/>
  <c r="DU201" i="4"/>
  <c r="DU579" i="4" s="1"/>
  <c r="DU200" i="4"/>
  <c r="DU578" i="4" s="1"/>
  <c r="DU204" i="4"/>
  <c r="DU582" i="4" s="1"/>
  <c r="DU199" i="4"/>
  <c r="DU577" i="4" s="1"/>
  <c r="DU208" i="4"/>
  <c r="DU586" i="4" s="1"/>
  <c r="DU210" i="4"/>
  <c r="DU588" i="4" s="1"/>
  <c r="DU212" i="4"/>
  <c r="DU590" i="4" s="1"/>
  <c r="DU214" i="4"/>
  <c r="DU592" i="4" s="1"/>
  <c r="DU205" i="4"/>
  <c r="DU583" i="4" s="1"/>
  <c r="DU211" i="4"/>
  <c r="DU589" i="4" s="1"/>
  <c r="DU203" i="4"/>
  <c r="DU581" i="4" s="1"/>
  <c r="DU220" i="4"/>
  <c r="DU598" i="4" s="1"/>
  <c r="DU206" i="4"/>
  <c r="DU584" i="4" s="1"/>
  <c r="DU207" i="4"/>
  <c r="DU585" i="4" s="1"/>
  <c r="DU209" i="4"/>
  <c r="DU587" i="4" s="1"/>
  <c r="DU217" i="4"/>
  <c r="DU595" i="4" s="1"/>
  <c r="DU202" i="4"/>
  <c r="DU580" i="4" s="1"/>
  <c r="DU224" i="4"/>
  <c r="DU602" i="4" s="1"/>
  <c r="DU226" i="4"/>
  <c r="DU604" i="4" s="1"/>
  <c r="DU219" i="4"/>
  <c r="DU597" i="4" s="1"/>
  <c r="DU222" i="4"/>
  <c r="DU600" i="4" s="1"/>
  <c r="DU215" i="4"/>
  <c r="DU593" i="4" s="1"/>
  <c r="DU231" i="4"/>
  <c r="DU609" i="4" s="1"/>
  <c r="DU230" i="4"/>
  <c r="DU608" i="4" s="1"/>
  <c r="DU232" i="4"/>
  <c r="DU610" i="4" s="1"/>
  <c r="DU229" i="4"/>
  <c r="DU607" i="4" s="1"/>
  <c r="DU213" i="4"/>
  <c r="DU591" i="4" s="1"/>
  <c r="DU216" i="4"/>
  <c r="DU594" i="4" s="1"/>
  <c r="DU221" i="4"/>
  <c r="DU599" i="4" s="1"/>
  <c r="DU228" i="4"/>
  <c r="DU606" i="4" s="1"/>
  <c r="DU236" i="4"/>
  <c r="DU614" i="4" s="1"/>
  <c r="DU235" i="4"/>
  <c r="DU613" i="4" s="1"/>
  <c r="DU218" i="4"/>
  <c r="DU596" i="4" s="1"/>
  <c r="DU225" i="4"/>
  <c r="DU603" i="4" s="1"/>
  <c r="DU237" i="4"/>
  <c r="DU615" i="4" s="1"/>
  <c r="DU234" i="4"/>
  <c r="DU612" i="4" s="1"/>
  <c r="DU238" i="4"/>
  <c r="DU616" i="4" s="1"/>
  <c r="DU239" i="4"/>
  <c r="DU617" i="4" s="1"/>
  <c r="DU223" i="4"/>
  <c r="DU601" i="4" s="1"/>
  <c r="DU246" i="4"/>
  <c r="DU624" i="4" s="1"/>
  <c r="DU253" i="4"/>
  <c r="DU631" i="4" s="1"/>
  <c r="DU255" i="4"/>
  <c r="DU633" i="4" s="1"/>
  <c r="DU257" i="4"/>
  <c r="DU635" i="4" s="1"/>
  <c r="DU259" i="4"/>
  <c r="DU637" i="4" s="1"/>
  <c r="DU251" i="4"/>
  <c r="DU629" i="4" s="1"/>
  <c r="DU233" i="4"/>
  <c r="DU611" i="4" s="1"/>
  <c r="DU241" i="4"/>
  <c r="DU619" i="4" s="1"/>
  <c r="DU252" i="4"/>
  <c r="DU630" i="4" s="1"/>
  <c r="DU254" i="4"/>
  <c r="DU632" i="4" s="1"/>
  <c r="DU256" i="4"/>
  <c r="DU634" i="4" s="1"/>
  <c r="DU258" i="4"/>
  <c r="DU636" i="4" s="1"/>
  <c r="DU260" i="4"/>
  <c r="DU638" i="4" s="1"/>
  <c r="DU227" i="4"/>
  <c r="DU605" i="4" s="1"/>
  <c r="DU240" i="4"/>
  <c r="DU618" i="4" s="1"/>
  <c r="DU242" i="4"/>
  <c r="DU620" i="4" s="1"/>
  <c r="DU249" i="4"/>
  <c r="DU627" i="4" s="1"/>
  <c r="DU250" i="4"/>
  <c r="DU628" i="4" s="1"/>
  <c r="DU243" i="4"/>
  <c r="DU621" i="4" s="1"/>
  <c r="DU248" i="4"/>
  <c r="DU626" i="4" s="1"/>
  <c r="DU245" i="4"/>
  <c r="DU623" i="4" s="1"/>
  <c r="DU263" i="4"/>
  <c r="DU641" i="4" s="1"/>
  <c r="DU247" i="4"/>
  <c r="DU625" i="4" s="1"/>
  <c r="DU282" i="4"/>
  <c r="DU660" i="4" s="1"/>
  <c r="DU244" i="4"/>
  <c r="DU622" i="4" s="1"/>
  <c r="DU272" i="4"/>
  <c r="DU650" i="4" s="1"/>
  <c r="DU261" i="4"/>
  <c r="DU639" i="4" s="1"/>
  <c r="DU266" i="4"/>
  <c r="DU644" i="4" s="1"/>
  <c r="DU281" i="4"/>
  <c r="DU659" i="4" s="1"/>
  <c r="DU267" i="4"/>
  <c r="DU645" i="4" s="1"/>
  <c r="DU262" i="4"/>
  <c r="DU640" i="4" s="1"/>
  <c r="DU290" i="4"/>
  <c r="DU668" i="4" s="1"/>
  <c r="DU293" i="4"/>
  <c r="DU671" i="4" s="1"/>
  <c r="DU264" i="4"/>
  <c r="DU642" i="4" s="1"/>
  <c r="DU273" i="4"/>
  <c r="DU651" i="4" s="1"/>
  <c r="DU265" i="4"/>
  <c r="DU643" i="4" s="1"/>
  <c r="DU294" i="4"/>
  <c r="DU672" i="4" s="1"/>
  <c r="DU286" i="4"/>
  <c r="DU664" i="4" s="1"/>
  <c r="DU291" i="4"/>
  <c r="DU669" i="4" s="1"/>
  <c r="DU271" i="4"/>
  <c r="DU649" i="4" s="1"/>
  <c r="DU277" i="4"/>
  <c r="DU655" i="4" s="1"/>
  <c r="DU269" i="4"/>
  <c r="DU647" i="4" s="1"/>
  <c r="DU279" i="4"/>
  <c r="DU657" i="4" s="1"/>
  <c r="DU274" i="4"/>
  <c r="DU652" i="4" s="1"/>
  <c r="DU289" i="4"/>
  <c r="DU667" i="4" s="1"/>
  <c r="DU297" i="4"/>
  <c r="DU675" i="4" s="1"/>
  <c r="DU299" i="4"/>
  <c r="DU677" i="4" s="1"/>
  <c r="DU301" i="4"/>
  <c r="DU679" i="4" s="1"/>
  <c r="DU303" i="4"/>
  <c r="DU681" i="4" s="1"/>
  <c r="DU305" i="4"/>
  <c r="DU683" i="4" s="1"/>
  <c r="DU307" i="4"/>
  <c r="DU685" i="4" s="1"/>
  <c r="DU309" i="4"/>
  <c r="DU687" i="4" s="1"/>
  <c r="DU311" i="4"/>
  <c r="DU689" i="4" s="1"/>
  <c r="DU313" i="4"/>
  <c r="DU691" i="4" s="1"/>
  <c r="DU315" i="4"/>
  <c r="DU693" i="4" s="1"/>
  <c r="DU317" i="4"/>
  <c r="DU695" i="4" s="1"/>
  <c r="DU275" i="4"/>
  <c r="DU653" i="4" s="1"/>
  <c r="DU295" i="4"/>
  <c r="DU673" i="4" s="1"/>
  <c r="DU270" i="4"/>
  <c r="DU648" i="4" s="1"/>
  <c r="DU268" i="4"/>
  <c r="DU646" i="4" s="1"/>
  <c r="DU276" i="4"/>
  <c r="DU654" i="4" s="1"/>
  <c r="DU284" i="4"/>
  <c r="DU662" i="4" s="1"/>
  <c r="DU280" i="4"/>
  <c r="DU658" i="4" s="1"/>
  <c r="DU296" i="4"/>
  <c r="DU674" i="4" s="1"/>
  <c r="DU298" i="4"/>
  <c r="DU676" i="4" s="1"/>
  <c r="DU300" i="4"/>
  <c r="DU678" i="4" s="1"/>
  <c r="DU302" i="4"/>
  <c r="DU680" i="4" s="1"/>
  <c r="DU304" i="4"/>
  <c r="DU682" i="4" s="1"/>
  <c r="DU306" i="4"/>
  <c r="DU684" i="4" s="1"/>
  <c r="DU308" i="4"/>
  <c r="DU686" i="4" s="1"/>
  <c r="DU310" i="4"/>
  <c r="DU688" i="4" s="1"/>
  <c r="DU312" i="4"/>
  <c r="DU690" i="4" s="1"/>
  <c r="DU314" i="4"/>
  <c r="DU692" i="4" s="1"/>
  <c r="DU316" i="4"/>
  <c r="DU694" i="4" s="1"/>
  <c r="DU288" i="4"/>
  <c r="DU666" i="4" s="1"/>
  <c r="DU283" i="4"/>
  <c r="DU661" i="4" s="1"/>
  <c r="DU278" i="4"/>
  <c r="DU656" i="4" s="1"/>
  <c r="DU285" i="4"/>
  <c r="DU663" i="4" s="1"/>
  <c r="DU287" i="4"/>
  <c r="DU665" i="4" s="1"/>
  <c r="DU321" i="4"/>
  <c r="DU699" i="4" s="1"/>
  <c r="DU322" i="4"/>
  <c r="DU700" i="4" s="1"/>
  <c r="DU292" i="4"/>
  <c r="DU670" i="4" s="1"/>
  <c r="DU326" i="4"/>
  <c r="DU704" i="4" s="1"/>
  <c r="DU319" i="4"/>
  <c r="DU697" i="4" s="1"/>
  <c r="DU333" i="4"/>
  <c r="DU711" i="4" s="1"/>
  <c r="DU329" i="4"/>
  <c r="DU707" i="4" s="1"/>
  <c r="DU325" i="4"/>
  <c r="DU703" i="4" s="1"/>
  <c r="DU334" i="4"/>
  <c r="DU712" i="4" s="1"/>
  <c r="DU343" i="4"/>
  <c r="DU721" i="4" s="1"/>
  <c r="DU345" i="4"/>
  <c r="DU723" i="4" s="1"/>
  <c r="DU347" i="4"/>
  <c r="DU725" i="4" s="1"/>
  <c r="DU349" i="4"/>
  <c r="DU727" i="4" s="1"/>
  <c r="DU351" i="4"/>
  <c r="DU729" i="4" s="1"/>
  <c r="DU353" i="4"/>
  <c r="DU731" i="4" s="1"/>
  <c r="DU335" i="4"/>
  <c r="DU713" i="4" s="1"/>
  <c r="DU324" i="4"/>
  <c r="DU702" i="4" s="1"/>
  <c r="DU327" i="4"/>
  <c r="DU705" i="4" s="1"/>
  <c r="DU318" i="4"/>
  <c r="DU696" i="4" s="1"/>
  <c r="DU331" i="4"/>
  <c r="DU709" i="4" s="1"/>
  <c r="DU336" i="4"/>
  <c r="DU714" i="4" s="1"/>
  <c r="DU337" i="4"/>
  <c r="DU715" i="4" s="1"/>
  <c r="DU344" i="4"/>
  <c r="DU722" i="4" s="1"/>
  <c r="DU346" i="4"/>
  <c r="DU724" i="4" s="1"/>
  <c r="DU348" i="4"/>
  <c r="DU726" i="4" s="1"/>
  <c r="DU350" i="4"/>
  <c r="DU728" i="4" s="1"/>
  <c r="DU352" i="4"/>
  <c r="DU730" i="4" s="1"/>
  <c r="DU354" i="4"/>
  <c r="DU732" i="4" s="1"/>
  <c r="DU323" i="4"/>
  <c r="DU701" i="4" s="1"/>
  <c r="DU320" i="4"/>
  <c r="DU698" i="4" s="1"/>
  <c r="DU328" i="4"/>
  <c r="DU706" i="4" s="1"/>
  <c r="DU330" i="4"/>
  <c r="DU708" i="4" s="1"/>
  <c r="DU332" i="4"/>
  <c r="DU710" i="4" s="1"/>
  <c r="DU342" i="4"/>
  <c r="DU720" i="4" s="1"/>
  <c r="DU362" i="4"/>
  <c r="DU740" i="4" s="1"/>
  <c r="DU338" i="4"/>
  <c r="DU716" i="4" s="1"/>
  <c r="DU341" i="4"/>
  <c r="DU719" i="4" s="1"/>
  <c r="DU369" i="4"/>
  <c r="DU747" i="4" s="1"/>
  <c r="DU371" i="4"/>
  <c r="DU749" i="4" s="1"/>
  <c r="DU373" i="4"/>
  <c r="DU751" i="4" s="1"/>
  <c r="DU375" i="4"/>
  <c r="DU753" i="4" s="1"/>
  <c r="DU377" i="4"/>
  <c r="DU755" i="4" s="1"/>
  <c r="DU379" i="4"/>
  <c r="DU757" i="4" s="1"/>
  <c r="DU381" i="4"/>
  <c r="DU759" i="4" s="1"/>
  <c r="DU383" i="4"/>
  <c r="DU761" i="4" s="1"/>
  <c r="DU339" i="4"/>
  <c r="DU717" i="4" s="1"/>
  <c r="DU340" i="4"/>
  <c r="DU718" i="4" s="1"/>
  <c r="DU361" i="4"/>
  <c r="DU739" i="4" s="1"/>
  <c r="DU368" i="4"/>
  <c r="DU746" i="4" s="1"/>
  <c r="DU370" i="4"/>
  <c r="DU748" i="4" s="1"/>
  <c r="DU372" i="4"/>
  <c r="DU750" i="4" s="1"/>
  <c r="DU374" i="4"/>
  <c r="DU752" i="4" s="1"/>
  <c r="DU376" i="4"/>
  <c r="DU754" i="4" s="1"/>
  <c r="DU378" i="4"/>
  <c r="DU756" i="4" s="1"/>
  <c r="DU380" i="4"/>
  <c r="DU758" i="4" s="1"/>
  <c r="DU382" i="4"/>
  <c r="DU760" i="4" s="1"/>
  <c r="DU365" i="4"/>
  <c r="DU743" i="4" s="1"/>
  <c r="DU367" i="4"/>
  <c r="DU745" i="4" s="1"/>
  <c r="DU358" i="4"/>
  <c r="DU736" i="4" s="1"/>
  <c r="DU360" i="4"/>
  <c r="DU738" i="4" s="1"/>
  <c r="DU357" i="4"/>
  <c r="DU735" i="4" s="1"/>
  <c r="DU355" i="4"/>
  <c r="DU733" i="4" s="1"/>
  <c r="DU359" i="4"/>
  <c r="DU737" i="4" s="1"/>
  <c r="DU363" i="4"/>
  <c r="DU741" i="4" s="1"/>
  <c r="AV201" i="4"/>
  <c r="AV579" i="4" s="1"/>
  <c r="AV199" i="4"/>
  <c r="AV577" i="4" s="1"/>
  <c r="AV200" i="4"/>
  <c r="AV578" i="4" s="1"/>
  <c r="AV203" i="4"/>
  <c r="AV581" i="4" s="1"/>
  <c r="AV204" i="4"/>
  <c r="AV582" i="4" s="1"/>
  <c r="AV209" i="4"/>
  <c r="AV587" i="4" s="1"/>
  <c r="AV202" i="4"/>
  <c r="AV580" i="4" s="1"/>
  <c r="AV206" i="4"/>
  <c r="AV584" i="4" s="1"/>
  <c r="AV210" i="4"/>
  <c r="AV588" i="4" s="1"/>
  <c r="AV214" i="4"/>
  <c r="AV592" i="4" s="1"/>
  <c r="AV213" i="4"/>
  <c r="AV591" i="4" s="1"/>
  <c r="AV223" i="4"/>
  <c r="AV601" i="4" s="1"/>
  <c r="AV216" i="4"/>
  <c r="AV594" i="4" s="1"/>
  <c r="AV218" i="4"/>
  <c r="AV596" i="4" s="1"/>
  <c r="AV208" i="4"/>
  <c r="AV586" i="4" s="1"/>
  <c r="AV221" i="4"/>
  <c r="AV599" i="4" s="1"/>
  <c r="AV211" i="4"/>
  <c r="AV589" i="4" s="1"/>
  <c r="AV220" i="4"/>
  <c r="AV598" i="4" s="1"/>
  <c r="AV212" i="4"/>
  <c r="AV590" i="4" s="1"/>
  <c r="AV227" i="4"/>
  <c r="AV605" i="4" s="1"/>
  <c r="AV230" i="4"/>
  <c r="AV608" i="4" s="1"/>
  <c r="AV205" i="4"/>
  <c r="AV583" i="4" s="1"/>
  <c r="AV222" i="4"/>
  <c r="AV600" i="4" s="1"/>
  <c r="AV226" i="4"/>
  <c r="AV604" i="4" s="1"/>
  <c r="AV225" i="4"/>
  <c r="AV603" i="4" s="1"/>
  <c r="AV217" i="4"/>
  <c r="AV595" i="4" s="1"/>
  <c r="AV228" i="4"/>
  <c r="AV606" i="4" s="1"/>
  <c r="AV219" i="4"/>
  <c r="AV597" i="4" s="1"/>
  <c r="AV224" i="4"/>
  <c r="AV602" i="4" s="1"/>
  <c r="AV215" i="4"/>
  <c r="AV593" i="4" s="1"/>
  <c r="AV207" i="4"/>
  <c r="AV585" i="4" s="1"/>
  <c r="AV231" i="4"/>
  <c r="AV609" i="4" s="1"/>
  <c r="AV235" i="4"/>
  <c r="AV613" i="4" s="1"/>
  <c r="AV239" i="4"/>
  <c r="AV617" i="4" s="1"/>
  <c r="AV232" i="4"/>
  <c r="AV610" i="4" s="1"/>
  <c r="AV233" i="4"/>
  <c r="AV611" i="4" s="1"/>
  <c r="AV234" i="4"/>
  <c r="AV612" i="4" s="1"/>
  <c r="AV238" i="4"/>
  <c r="AV616" i="4" s="1"/>
  <c r="AV240" i="4"/>
  <c r="AV618" i="4" s="1"/>
  <c r="AV244" i="4"/>
  <c r="AV622" i="4" s="1"/>
  <c r="AV229" i="4"/>
  <c r="AV607" i="4" s="1"/>
  <c r="AV236" i="4"/>
  <c r="AV614" i="4" s="1"/>
  <c r="AV245" i="4"/>
  <c r="AV623" i="4" s="1"/>
  <c r="AV248" i="4"/>
  <c r="AV626" i="4" s="1"/>
  <c r="AV252" i="4"/>
  <c r="AV630" i="4" s="1"/>
  <c r="AV254" i="4"/>
  <c r="AV632" i="4" s="1"/>
  <c r="AV256" i="4"/>
  <c r="AV634" i="4" s="1"/>
  <c r="AV258" i="4"/>
  <c r="AV636" i="4" s="1"/>
  <c r="AV260" i="4"/>
  <c r="AV638" i="4" s="1"/>
  <c r="AV251" i="4"/>
  <c r="AV629" i="4" s="1"/>
  <c r="AV241" i="4"/>
  <c r="AV619" i="4" s="1"/>
  <c r="AV243" i="4"/>
  <c r="AV621" i="4" s="1"/>
  <c r="AV247" i="4"/>
  <c r="AV625" i="4" s="1"/>
  <c r="AV253" i="4"/>
  <c r="AV631" i="4" s="1"/>
  <c r="AV255" i="4"/>
  <c r="AV633" i="4" s="1"/>
  <c r="AV257" i="4"/>
  <c r="AV635" i="4" s="1"/>
  <c r="AV259" i="4"/>
  <c r="AV637" i="4" s="1"/>
  <c r="AV261" i="4"/>
  <c r="AV639" i="4" s="1"/>
  <c r="AV246" i="4"/>
  <c r="AV624" i="4" s="1"/>
  <c r="AV237" i="4"/>
  <c r="AV615" i="4" s="1"/>
  <c r="AV249" i="4"/>
  <c r="AV627" i="4" s="1"/>
  <c r="AV242" i="4"/>
  <c r="AV620" i="4" s="1"/>
  <c r="AV263" i="4"/>
  <c r="AV641" i="4" s="1"/>
  <c r="AV250" i="4"/>
  <c r="AV628" i="4" s="1"/>
  <c r="AV262" i="4"/>
  <c r="AV640" i="4" s="1"/>
  <c r="AV265" i="4"/>
  <c r="AV643" i="4" s="1"/>
  <c r="AV274" i="4"/>
  <c r="AV652" i="4" s="1"/>
  <c r="AV277" i="4"/>
  <c r="AV655" i="4" s="1"/>
  <c r="AV270" i="4"/>
  <c r="AV648" i="4" s="1"/>
  <c r="AV278" i="4"/>
  <c r="AV656" i="4" s="1"/>
  <c r="AV264" i="4"/>
  <c r="AV642" i="4" s="1"/>
  <c r="AV275" i="4"/>
  <c r="AV653" i="4" s="1"/>
  <c r="AV266" i="4"/>
  <c r="AV644" i="4" s="1"/>
  <c r="AV276" i="4"/>
  <c r="AV654" i="4" s="1"/>
  <c r="AV269" i="4"/>
  <c r="AV647" i="4" s="1"/>
  <c r="AV285" i="4"/>
  <c r="AV663" i="4" s="1"/>
  <c r="AV273" i="4"/>
  <c r="AV651" i="4" s="1"/>
  <c r="AV280" i="4"/>
  <c r="AV658" i="4" s="1"/>
  <c r="AV271" i="4"/>
  <c r="AV649" i="4" s="1"/>
  <c r="AV282" i="4"/>
  <c r="AV660" i="4" s="1"/>
  <c r="AV279" i="4"/>
  <c r="AV657" i="4" s="1"/>
  <c r="AV267" i="4"/>
  <c r="AV645" i="4" s="1"/>
  <c r="AV272" i="4"/>
  <c r="AV650" i="4" s="1"/>
  <c r="AV284" i="4"/>
  <c r="AV662" i="4" s="1"/>
  <c r="AV283" i="4"/>
  <c r="AV661" i="4" s="1"/>
  <c r="AV288" i="4"/>
  <c r="AV666" i="4" s="1"/>
  <c r="AV286" i="4"/>
  <c r="AV664" i="4" s="1"/>
  <c r="AV290" i="4"/>
  <c r="AV668" i="4" s="1"/>
  <c r="AV298" i="4"/>
  <c r="AV676" i="4" s="1"/>
  <c r="AV306" i="4"/>
  <c r="AV684" i="4" s="1"/>
  <c r="AV312" i="4"/>
  <c r="AV690" i="4" s="1"/>
  <c r="AV268" i="4"/>
  <c r="AV646" i="4" s="1"/>
  <c r="AV287" i="4"/>
  <c r="AV665" i="4" s="1"/>
  <c r="AV293" i="4"/>
  <c r="AV671" i="4" s="1"/>
  <c r="AV302" i="4"/>
  <c r="AV680" i="4" s="1"/>
  <c r="AV295" i="4"/>
  <c r="AV673" i="4" s="1"/>
  <c r="AV296" i="4"/>
  <c r="AV674" i="4" s="1"/>
  <c r="AV292" i="4"/>
  <c r="AV670" i="4" s="1"/>
  <c r="AV281" i="4"/>
  <c r="AV659" i="4" s="1"/>
  <c r="AV311" i="4"/>
  <c r="AV689" i="4" s="1"/>
  <c r="AV307" i="4"/>
  <c r="AV685" i="4" s="1"/>
  <c r="AV303" i="4"/>
  <c r="AV681" i="4" s="1"/>
  <c r="AV305" i="4"/>
  <c r="AV683" i="4" s="1"/>
  <c r="AV297" i="4"/>
  <c r="AV675" i="4" s="1"/>
  <c r="AV299" i="4"/>
  <c r="AV677" i="4" s="1"/>
  <c r="AV301" i="4"/>
  <c r="AV679" i="4" s="1"/>
  <c r="AV310" i="4"/>
  <c r="AV688" i="4" s="1"/>
  <c r="AV294" i="4"/>
  <c r="AV672" i="4" s="1"/>
  <c r="AV289" i="4"/>
  <c r="AV667" i="4" s="1"/>
  <c r="AV324" i="4"/>
  <c r="AV702" i="4" s="1"/>
  <c r="AV308" i="4"/>
  <c r="AV686" i="4" s="1"/>
  <c r="AV316" i="4"/>
  <c r="AV694" i="4" s="1"/>
  <c r="AV325" i="4"/>
  <c r="AV703" i="4" s="1"/>
  <c r="AV304" i="4"/>
  <c r="AV682" i="4" s="1"/>
  <c r="AV309" i="4"/>
  <c r="AV687" i="4" s="1"/>
  <c r="AV291" i="4"/>
  <c r="AV669" i="4" s="1"/>
  <c r="AV300" i="4"/>
  <c r="AV678" i="4" s="1"/>
  <c r="AV315" i="4"/>
  <c r="AV693" i="4" s="1"/>
  <c r="AV319" i="4"/>
  <c r="AV697" i="4" s="1"/>
  <c r="AV314" i="4"/>
  <c r="AV692" i="4" s="1"/>
  <c r="AV317" i="4"/>
  <c r="AV695" i="4" s="1"/>
  <c r="AV328" i="4"/>
  <c r="AV706" i="4" s="1"/>
  <c r="AV313" i="4"/>
  <c r="AV691" i="4" s="1"/>
  <c r="AV322" i="4"/>
  <c r="AV700" i="4" s="1"/>
  <c r="AV318" i="4"/>
  <c r="AV696" i="4" s="1"/>
  <c r="AV321" i="4"/>
  <c r="AV699" i="4" s="1"/>
  <c r="AV326" i="4"/>
  <c r="AV704" i="4" s="1"/>
  <c r="AV331" i="4"/>
  <c r="AV709" i="4" s="1"/>
  <c r="AV336" i="4"/>
  <c r="AV714" i="4" s="1"/>
  <c r="AV320" i="4"/>
  <c r="AV698" i="4" s="1"/>
  <c r="AV323" i="4"/>
  <c r="AV701" i="4" s="1"/>
  <c r="AV337" i="4"/>
  <c r="AV715" i="4" s="1"/>
  <c r="AV333" i="4"/>
  <c r="AV711" i="4" s="1"/>
  <c r="AV335" i="4"/>
  <c r="AV713" i="4" s="1"/>
  <c r="AV339" i="4"/>
  <c r="AV717" i="4" s="1"/>
  <c r="AV329" i="4"/>
  <c r="AV707" i="4" s="1"/>
  <c r="AV340" i="4"/>
  <c r="AV718" i="4" s="1"/>
  <c r="AV332" i="4"/>
  <c r="AV710" i="4" s="1"/>
  <c r="AV334" i="4"/>
  <c r="AV712" i="4" s="1"/>
  <c r="AV327" i="4"/>
  <c r="AV705" i="4" s="1"/>
  <c r="AV330" i="4"/>
  <c r="AV708" i="4" s="1"/>
  <c r="AV351" i="4"/>
  <c r="AV729" i="4" s="1"/>
  <c r="AV365" i="4"/>
  <c r="AV743" i="4" s="1"/>
  <c r="AV348" i="4"/>
  <c r="AV726" i="4" s="1"/>
  <c r="AV341" i="4"/>
  <c r="AV719" i="4" s="1"/>
  <c r="AV345" i="4"/>
  <c r="AV723" i="4" s="1"/>
  <c r="AV353" i="4"/>
  <c r="AV731" i="4" s="1"/>
  <c r="AV343" i="4"/>
  <c r="AV721" i="4" s="1"/>
  <c r="AV350" i="4"/>
  <c r="AV728" i="4" s="1"/>
  <c r="AV356" i="4"/>
  <c r="AV734" i="4" s="1"/>
  <c r="AV347" i="4"/>
  <c r="AV725" i="4" s="1"/>
  <c r="AV355" i="4"/>
  <c r="AV733" i="4" s="1"/>
  <c r="AV357" i="4"/>
  <c r="AV735" i="4" s="1"/>
  <c r="AV344" i="4"/>
  <c r="AV722" i="4" s="1"/>
  <c r="AV349" i="4"/>
  <c r="AV727" i="4" s="1"/>
  <c r="AV338" i="4"/>
  <c r="AV716" i="4" s="1"/>
  <c r="AV342" i="4"/>
  <c r="AV720" i="4" s="1"/>
  <c r="AV346" i="4"/>
  <c r="AV724" i="4" s="1"/>
  <c r="AV364" i="4"/>
  <c r="AV742" i="4" s="1"/>
  <c r="AV358" i="4"/>
  <c r="AV736" i="4" s="1"/>
  <c r="AV360" i="4"/>
  <c r="AV738" i="4" s="1"/>
  <c r="AV362" i="4"/>
  <c r="AV740" i="4" s="1"/>
  <c r="AV366" i="4"/>
  <c r="AV744" i="4" s="1"/>
  <c r="AV354" i="4"/>
  <c r="AV732" i="4" s="1"/>
  <c r="AV368" i="4"/>
  <c r="AV746" i="4" s="1"/>
  <c r="AV359" i="4"/>
  <c r="AV737" i="4" s="1"/>
  <c r="AV361" i="4"/>
  <c r="AV739" i="4" s="1"/>
  <c r="AV370" i="4"/>
  <c r="AV748" i="4" s="1"/>
  <c r="AV352" i="4"/>
  <c r="AV730" i="4" s="1"/>
  <c r="AV363" i="4"/>
  <c r="AV741" i="4" s="1"/>
  <c r="AV379" i="4"/>
  <c r="AV757" i="4" s="1"/>
  <c r="CR201" i="4"/>
  <c r="CR579" i="4" s="1"/>
  <c r="CR203" i="4"/>
  <c r="CR581" i="4" s="1"/>
  <c r="CR204" i="4"/>
  <c r="CR582" i="4" s="1"/>
  <c r="CR199" i="4"/>
  <c r="CR577" i="4" s="1"/>
  <c r="CR206" i="4"/>
  <c r="CR584" i="4" s="1"/>
  <c r="CR205" i="4"/>
  <c r="CR583" i="4" s="1"/>
  <c r="CR210" i="4"/>
  <c r="CR588" i="4" s="1"/>
  <c r="CR209" i="4"/>
  <c r="CR587" i="4" s="1"/>
  <c r="CR220" i="4"/>
  <c r="CR598" i="4" s="1"/>
  <c r="CR212" i="4"/>
  <c r="CR590" i="4" s="1"/>
  <c r="CR202" i="4"/>
  <c r="CR580" i="4" s="1"/>
  <c r="CR211" i="4"/>
  <c r="CR589" i="4" s="1"/>
  <c r="CR214" i="4"/>
  <c r="CR592" i="4" s="1"/>
  <c r="CR219" i="4"/>
  <c r="CR597" i="4" s="1"/>
  <c r="CR216" i="4"/>
  <c r="CR594" i="4" s="1"/>
  <c r="CR217" i="4"/>
  <c r="CR595" i="4" s="1"/>
  <c r="CR221" i="4"/>
  <c r="CR599" i="4" s="1"/>
  <c r="CR226" i="4"/>
  <c r="CR604" i="4" s="1"/>
  <c r="CR215" i="4"/>
  <c r="CR593" i="4" s="1"/>
  <c r="CR225" i="4"/>
  <c r="CR603" i="4" s="1"/>
  <c r="CR229" i="4"/>
  <c r="CR607" i="4" s="1"/>
  <c r="CR208" i="4"/>
  <c r="CR586" i="4" s="1"/>
  <c r="CR207" i="4"/>
  <c r="CR585" i="4" s="1"/>
  <c r="CR200" i="4"/>
  <c r="CR578" i="4" s="1"/>
  <c r="CR213" i="4"/>
  <c r="CR591" i="4" s="1"/>
  <c r="CR218" i="4"/>
  <c r="CR596" i="4" s="1"/>
  <c r="CR228" i="4"/>
  <c r="CR606" i="4" s="1"/>
  <c r="CR222" i="4"/>
  <c r="CR600" i="4" s="1"/>
  <c r="CR223" i="4"/>
  <c r="CR601" i="4" s="1"/>
  <c r="CR231" i="4"/>
  <c r="CR609" i="4" s="1"/>
  <c r="CR235" i="4"/>
  <c r="CR613" i="4" s="1"/>
  <c r="CR227" i="4"/>
  <c r="CR605" i="4" s="1"/>
  <c r="CR238" i="4"/>
  <c r="CR616" i="4" s="1"/>
  <c r="CR241" i="4"/>
  <c r="CR619" i="4" s="1"/>
  <c r="CR233" i="4"/>
  <c r="CR611" i="4" s="1"/>
  <c r="CR236" i="4"/>
  <c r="CR614" i="4" s="1"/>
  <c r="CR243" i="4"/>
  <c r="CR621" i="4" s="1"/>
  <c r="CR244" i="4"/>
  <c r="CR622" i="4" s="1"/>
  <c r="CR234" i="4"/>
  <c r="CR612" i="4" s="1"/>
  <c r="CR249" i="4"/>
  <c r="CR627" i="4" s="1"/>
  <c r="CR250" i="4"/>
  <c r="CR628" i="4" s="1"/>
  <c r="CR240" i="4"/>
  <c r="CR618" i="4" s="1"/>
  <c r="CR246" i="4"/>
  <c r="CR624" i="4" s="1"/>
  <c r="CR252" i="4"/>
  <c r="CR630" i="4" s="1"/>
  <c r="CR254" i="4"/>
  <c r="CR632" i="4" s="1"/>
  <c r="CR256" i="4"/>
  <c r="CR634" i="4" s="1"/>
  <c r="CR258" i="4"/>
  <c r="CR636" i="4" s="1"/>
  <c r="CR260" i="4"/>
  <c r="CR638" i="4" s="1"/>
  <c r="CR253" i="4"/>
  <c r="CR631" i="4" s="1"/>
  <c r="CR255" i="4"/>
  <c r="CR633" i="4" s="1"/>
  <c r="CR257" i="4"/>
  <c r="CR635" i="4" s="1"/>
  <c r="CR259" i="4"/>
  <c r="CR637" i="4" s="1"/>
  <c r="CR261" i="4"/>
  <c r="CR639" i="4" s="1"/>
  <c r="CR224" i="4"/>
  <c r="CR602" i="4" s="1"/>
  <c r="CR237" i="4"/>
  <c r="CR615" i="4" s="1"/>
  <c r="CR230" i="4"/>
  <c r="CR608" i="4" s="1"/>
  <c r="CR239" i="4"/>
  <c r="CR617" i="4" s="1"/>
  <c r="CR232" i="4"/>
  <c r="CR610" i="4" s="1"/>
  <c r="CR248" i="4"/>
  <c r="CR626" i="4" s="1"/>
  <c r="CR245" i="4"/>
  <c r="CR623" i="4" s="1"/>
  <c r="CR247" i="4"/>
  <c r="CR625" i="4" s="1"/>
  <c r="CR242" i="4"/>
  <c r="CR620" i="4" s="1"/>
  <c r="CR269" i="4"/>
  <c r="CR647" i="4" s="1"/>
  <c r="CR267" i="4"/>
  <c r="CR645" i="4" s="1"/>
  <c r="CR263" i="4"/>
  <c r="CR641" i="4" s="1"/>
  <c r="CR264" i="4"/>
  <c r="CR642" i="4" s="1"/>
  <c r="CR272" i="4"/>
  <c r="CR650" i="4" s="1"/>
  <c r="CR276" i="4"/>
  <c r="CR654" i="4" s="1"/>
  <c r="CR283" i="4"/>
  <c r="CR661" i="4" s="1"/>
  <c r="CR251" i="4"/>
  <c r="CR629" i="4" s="1"/>
  <c r="CR262" i="4"/>
  <c r="CR640" i="4" s="1"/>
  <c r="CR275" i="4"/>
  <c r="CR653" i="4" s="1"/>
  <c r="CR265" i="4"/>
  <c r="CR643" i="4" s="1"/>
  <c r="CR266" i="4"/>
  <c r="CR644" i="4" s="1"/>
  <c r="CR268" i="4"/>
  <c r="CR646" i="4" s="1"/>
  <c r="CR270" i="4"/>
  <c r="CR648" i="4" s="1"/>
  <c r="CR278" i="4"/>
  <c r="CR656" i="4" s="1"/>
  <c r="CR271" i="4"/>
  <c r="CR649" i="4" s="1"/>
  <c r="CR291" i="4"/>
  <c r="CR669" i="4" s="1"/>
  <c r="CR277" i="4"/>
  <c r="CR655" i="4" s="1"/>
  <c r="CR282" i="4"/>
  <c r="CR660" i="4" s="1"/>
  <c r="CR273" i="4"/>
  <c r="CR651" i="4" s="1"/>
  <c r="CR288" i="4"/>
  <c r="CR666" i="4" s="1"/>
  <c r="CR281" i="4"/>
  <c r="CR659" i="4" s="1"/>
  <c r="CR287" i="4"/>
  <c r="CR665" i="4" s="1"/>
  <c r="CR292" i="4"/>
  <c r="CR670" i="4" s="1"/>
  <c r="CR274" i="4"/>
  <c r="CR652" i="4" s="1"/>
  <c r="CR280" i="4"/>
  <c r="CR658" i="4" s="1"/>
  <c r="CR290" i="4"/>
  <c r="CR668" i="4" s="1"/>
  <c r="CR296" i="4"/>
  <c r="CR674" i="4" s="1"/>
  <c r="CR304" i="4"/>
  <c r="CR682" i="4" s="1"/>
  <c r="CR285" i="4"/>
  <c r="CR663" i="4" s="1"/>
  <c r="CR298" i="4"/>
  <c r="CR676" i="4" s="1"/>
  <c r="CR286" i="4"/>
  <c r="CR664" i="4" s="1"/>
  <c r="CR309" i="4"/>
  <c r="CR687" i="4" s="1"/>
  <c r="CR279" i="4"/>
  <c r="CR657" i="4" s="1"/>
  <c r="CR293" i="4"/>
  <c r="CR671" i="4" s="1"/>
  <c r="CR300" i="4"/>
  <c r="CR678" i="4" s="1"/>
  <c r="CR308" i="4"/>
  <c r="CR686" i="4" s="1"/>
  <c r="CR310" i="4"/>
  <c r="CR688" i="4" s="1"/>
  <c r="CR295" i="4"/>
  <c r="CR673" i="4" s="1"/>
  <c r="CR284" i="4"/>
  <c r="CR662" i="4" s="1"/>
  <c r="CR289" i="4"/>
  <c r="CR667" i="4" s="1"/>
  <c r="CR317" i="4"/>
  <c r="CR695" i="4" s="1"/>
  <c r="CR299" i="4"/>
  <c r="CR677" i="4" s="1"/>
  <c r="CR323" i="4"/>
  <c r="CR701" i="4" s="1"/>
  <c r="CR306" i="4"/>
  <c r="CR684" i="4" s="1"/>
  <c r="CR312" i="4"/>
  <c r="CR690" i="4" s="1"/>
  <c r="CR302" i="4"/>
  <c r="CR680" i="4" s="1"/>
  <c r="CR316" i="4"/>
  <c r="CR694" i="4" s="1"/>
  <c r="CR294" i="4"/>
  <c r="CR672" i="4" s="1"/>
  <c r="CR297" i="4"/>
  <c r="CR675" i="4" s="1"/>
  <c r="CR311" i="4"/>
  <c r="CR689" i="4" s="1"/>
  <c r="CR305" i="4"/>
  <c r="CR683" i="4" s="1"/>
  <c r="CR307" i="4"/>
  <c r="CR685" i="4" s="1"/>
  <c r="CR301" i="4"/>
  <c r="CR679" i="4" s="1"/>
  <c r="CR303" i="4"/>
  <c r="CR681" i="4" s="1"/>
  <c r="CR315" i="4"/>
  <c r="CR693" i="4" s="1"/>
  <c r="CR322" i="4"/>
  <c r="CR700" i="4" s="1"/>
  <c r="CR319" i="4"/>
  <c r="CR697" i="4" s="1"/>
  <c r="CR324" i="4"/>
  <c r="CR702" i="4" s="1"/>
  <c r="CR338" i="4"/>
  <c r="CR716" i="4" s="1"/>
  <c r="CR314" i="4"/>
  <c r="CR692" i="4" s="1"/>
  <c r="CR329" i="4"/>
  <c r="CR707" i="4" s="1"/>
  <c r="CR313" i="4"/>
  <c r="CR691" i="4" s="1"/>
  <c r="CR331" i="4"/>
  <c r="CR709" i="4" s="1"/>
  <c r="CR333" i="4"/>
  <c r="CR711" i="4" s="1"/>
  <c r="CR327" i="4"/>
  <c r="CR705" i="4" s="1"/>
  <c r="CR318" i="4"/>
  <c r="CR696" i="4" s="1"/>
  <c r="CR321" i="4"/>
  <c r="CR699" i="4" s="1"/>
  <c r="CR328" i="4"/>
  <c r="CR706" i="4" s="1"/>
  <c r="CR330" i="4"/>
  <c r="CR708" i="4" s="1"/>
  <c r="CR326" i="4"/>
  <c r="CR704" i="4" s="1"/>
  <c r="CR332" i="4"/>
  <c r="CR710" i="4" s="1"/>
  <c r="CR335" i="4"/>
  <c r="CR713" i="4" s="1"/>
  <c r="CR320" i="4"/>
  <c r="CR698" i="4" s="1"/>
  <c r="CR334" i="4"/>
  <c r="CR712" i="4" s="1"/>
  <c r="CR337" i="4"/>
  <c r="CR715" i="4" s="1"/>
  <c r="CR349" i="4"/>
  <c r="CR727" i="4" s="1"/>
  <c r="CR355" i="4"/>
  <c r="CR733" i="4" s="1"/>
  <c r="CR346" i="4"/>
  <c r="CR724" i="4" s="1"/>
  <c r="CR341" i="4"/>
  <c r="CR719" i="4" s="1"/>
  <c r="CR351" i="4"/>
  <c r="CR729" i="4" s="1"/>
  <c r="CR343" i="4"/>
  <c r="CR721" i="4" s="1"/>
  <c r="CR348" i="4"/>
  <c r="CR726" i="4" s="1"/>
  <c r="CR362" i="4"/>
  <c r="CR740" i="4" s="1"/>
  <c r="CR325" i="4"/>
  <c r="CR703" i="4" s="1"/>
  <c r="CR336" i="4"/>
  <c r="CR714" i="4" s="1"/>
  <c r="CR345" i="4"/>
  <c r="CR723" i="4" s="1"/>
  <c r="CR353" i="4"/>
  <c r="CR731" i="4" s="1"/>
  <c r="CR363" i="4"/>
  <c r="CR741" i="4" s="1"/>
  <c r="CR339" i="4"/>
  <c r="CR717" i="4" s="1"/>
  <c r="CR350" i="4"/>
  <c r="CR728" i="4" s="1"/>
  <c r="CR340" i="4"/>
  <c r="CR718" i="4" s="1"/>
  <c r="CR347" i="4"/>
  <c r="CR725" i="4" s="1"/>
  <c r="CR342" i="4"/>
  <c r="CR720" i="4" s="1"/>
  <c r="CR344" i="4"/>
  <c r="CR722" i="4" s="1"/>
  <c r="CR356" i="4"/>
  <c r="CR734" i="4" s="1"/>
  <c r="CR358" i="4"/>
  <c r="CR736" i="4" s="1"/>
  <c r="CR360" i="4"/>
  <c r="CR738" i="4" s="1"/>
  <c r="CR364" i="4"/>
  <c r="CR742" i="4" s="1"/>
  <c r="CR366" i="4"/>
  <c r="CR744" i="4" s="1"/>
  <c r="CR377" i="4"/>
  <c r="CR755" i="4" s="1"/>
  <c r="CR354" i="4"/>
  <c r="CR732" i="4" s="1"/>
  <c r="CR359" i="4"/>
  <c r="CR737" i="4" s="1"/>
  <c r="CR361" i="4"/>
  <c r="CR739" i="4" s="1"/>
  <c r="CR368" i="4"/>
  <c r="CR746" i="4" s="1"/>
  <c r="CR365" i="4"/>
  <c r="CR743" i="4" s="1"/>
  <c r="FT199" i="4"/>
  <c r="FT577" i="4" s="1"/>
  <c r="FT201" i="4"/>
  <c r="FT579" i="4" s="1"/>
  <c r="FT200" i="4"/>
  <c r="FT578" i="4" s="1"/>
  <c r="FT204" i="4"/>
  <c r="FT582" i="4" s="1"/>
  <c r="FT207" i="4"/>
  <c r="FT585" i="4" s="1"/>
  <c r="FT214" i="4"/>
  <c r="FT592" i="4" s="1"/>
  <c r="FT213" i="4"/>
  <c r="FT591" i="4" s="1"/>
  <c r="FT220" i="4"/>
  <c r="FT598" i="4" s="1"/>
  <c r="FT216" i="4"/>
  <c r="FT594" i="4" s="1"/>
  <c r="FT205" i="4"/>
  <c r="FT583" i="4" s="1"/>
  <c r="FT215" i="4"/>
  <c r="FT593" i="4" s="1"/>
  <c r="FT210" i="4"/>
  <c r="FT588" i="4" s="1"/>
  <c r="FT202" i="4"/>
  <c r="FT580" i="4" s="1"/>
  <c r="FT221" i="4"/>
  <c r="FT599" i="4" s="1"/>
  <c r="FT203" i="4"/>
  <c r="FT581" i="4" s="1"/>
  <c r="FT208" i="4"/>
  <c r="FT586" i="4" s="1"/>
  <c r="FT218" i="4"/>
  <c r="FT596" i="4" s="1"/>
  <c r="FT209" i="4"/>
  <c r="FT587" i="4" s="1"/>
  <c r="FT206" i="4"/>
  <c r="FT584" i="4" s="1"/>
  <c r="FT224" i="4"/>
  <c r="FT602" i="4" s="1"/>
  <c r="FT228" i="4"/>
  <c r="FT606" i="4" s="1"/>
  <c r="FT219" i="4"/>
  <c r="FT597" i="4" s="1"/>
  <c r="FT222" i="4"/>
  <c r="FT600" i="4" s="1"/>
  <c r="FT212" i="4"/>
  <c r="FT590" i="4" s="1"/>
  <c r="FT211" i="4"/>
  <c r="FT589" i="4" s="1"/>
  <c r="FT229" i="4"/>
  <c r="FT607" i="4" s="1"/>
  <c r="FT217" i="4"/>
  <c r="FT595" i="4" s="1"/>
  <c r="FT223" i="4"/>
  <c r="FT601" i="4" s="1"/>
  <c r="FT239" i="4"/>
  <c r="FT617" i="4" s="1"/>
  <c r="FT226" i="4"/>
  <c r="FT604" i="4" s="1"/>
  <c r="FT227" i="4"/>
  <c r="FT605" i="4" s="1"/>
  <c r="FT231" i="4"/>
  <c r="FT609" i="4" s="1"/>
  <c r="FT232" i="4"/>
  <c r="FT610" i="4" s="1"/>
  <c r="FT230" i="4"/>
  <c r="FT608" i="4" s="1"/>
  <c r="FT238" i="4"/>
  <c r="FT616" i="4" s="1"/>
  <c r="FT244" i="4"/>
  <c r="FT622" i="4" s="1"/>
  <c r="FT248" i="4"/>
  <c r="FT626" i="4" s="1"/>
  <c r="FT252" i="4"/>
  <c r="FT630" i="4" s="1"/>
  <c r="FT254" i="4"/>
  <c r="FT632" i="4" s="1"/>
  <c r="FT256" i="4"/>
  <c r="FT634" i="4" s="1"/>
  <c r="FT258" i="4"/>
  <c r="FT636" i="4" s="1"/>
  <c r="FT260" i="4"/>
  <c r="FT638" i="4" s="1"/>
  <c r="FT233" i="4"/>
  <c r="FT611" i="4" s="1"/>
  <c r="FT247" i="4"/>
  <c r="FT625" i="4" s="1"/>
  <c r="FT241" i="4"/>
  <c r="FT619" i="4" s="1"/>
  <c r="FT251" i="4"/>
  <c r="FT629" i="4" s="1"/>
  <c r="FT253" i="4"/>
  <c r="FT631" i="4" s="1"/>
  <c r="FT255" i="4"/>
  <c r="FT633" i="4" s="1"/>
  <c r="FT257" i="4"/>
  <c r="FT635" i="4" s="1"/>
  <c r="FT259" i="4"/>
  <c r="FT637" i="4" s="1"/>
  <c r="FT261" i="4"/>
  <c r="FT639" i="4" s="1"/>
  <c r="FT225" i="4"/>
  <c r="FT603" i="4" s="1"/>
  <c r="FT240" i="4"/>
  <c r="FT618" i="4" s="1"/>
  <c r="FT235" i="4"/>
  <c r="FT613" i="4" s="1"/>
  <c r="FT242" i="4"/>
  <c r="FT620" i="4" s="1"/>
  <c r="FT243" i="4"/>
  <c r="FT621" i="4" s="1"/>
  <c r="FT236" i="4"/>
  <c r="FT614" i="4" s="1"/>
  <c r="FT237" i="4"/>
  <c r="FT615" i="4" s="1"/>
  <c r="FT245" i="4"/>
  <c r="FT623" i="4" s="1"/>
  <c r="FT234" i="4"/>
  <c r="FT612" i="4" s="1"/>
  <c r="FT263" i="4"/>
  <c r="FT641" i="4" s="1"/>
  <c r="FT250" i="4"/>
  <c r="FT628" i="4" s="1"/>
  <c r="FT246" i="4"/>
  <c r="FT624" i="4" s="1"/>
  <c r="FT249" i="4"/>
  <c r="FT627" i="4" s="1"/>
  <c r="FT269" i="4"/>
  <c r="FT647" i="4" s="1"/>
  <c r="FT274" i="4"/>
  <c r="FT652" i="4" s="1"/>
  <c r="FT277" i="4"/>
  <c r="FT655" i="4" s="1"/>
  <c r="FT270" i="4"/>
  <c r="FT648" i="4" s="1"/>
  <c r="FT278" i="4"/>
  <c r="FT656" i="4" s="1"/>
  <c r="FT268" i="4"/>
  <c r="FT646" i="4" s="1"/>
  <c r="FT265" i="4"/>
  <c r="FT643" i="4" s="1"/>
  <c r="FT266" i="4"/>
  <c r="FT644" i="4" s="1"/>
  <c r="FT267" i="4"/>
  <c r="FT645" i="4" s="1"/>
  <c r="FT262" i="4"/>
  <c r="FT640" i="4" s="1"/>
  <c r="FT264" i="4"/>
  <c r="FT642" i="4" s="1"/>
  <c r="FT282" i="4"/>
  <c r="FT660" i="4" s="1"/>
  <c r="FT285" i="4"/>
  <c r="FT663" i="4" s="1"/>
  <c r="FT279" i="4"/>
  <c r="FT657" i="4" s="1"/>
  <c r="FT273" i="4"/>
  <c r="FT651" i="4" s="1"/>
  <c r="FT271" i="4"/>
  <c r="FT649" i="4" s="1"/>
  <c r="FT287" i="4"/>
  <c r="FT665" i="4" s="1"/>
  <c r="FT281" i="4"/>
  <c r="FT659" i="4" s="1"/>
  <c r="FT276" i="4"/>
  <c r="FT654" i="4" s="1"/>
  <c r="FT286" i="4"/>
  <c r="FT664" i="4" s="1"/>
  <c r="FT283" i="4"/>
  <c r="FT661" i="4" s="1"/>
  <c r="FT291" i="4"/>
  <c r="FT669" i="4" s="1"/>
  <c r="FT289" i="4"/>
  <c r="FT667" i="4" s="1"/>
  <c r="FT284" i="4"/>
  <c r="FT662" i="4" s="1"/>
  <c r="FT298" i="4"/>
  <c r="FT676" i="4" s="1"/>
  <c r="FT306" i="4"/>
  <c r="FT684" i="4" s="1"/>
  <c r="FT312" i="4"/>
  <c r="FT690" i="4" s="1"/>
  <c r="FT295" i="4"/>
  <c r="FT673" i="4" s="1"/>
  <c r="FT272" i="4"/>
  <c r="FT650" i="4" s="1"/>
  <c r="FT294" i="4"/>
  <c r="FT672" i="4" s="1"/>
  <c r="FT292" i="4"/>
  <c r="FT670" i="4" s="1"/>
  <c r="FT302" i="4"/>
  <c r="FT680" i="4" s="1"/>
  <c r="FT275" i="4"/>
  <c r="FT653" i="4" s="1"/>
  <c r="FT280" i="4"/>
  <c r="FT658" i="4" s="1"/>
  <c r="FT293" i="4"/>
  <c r="FT671" i="4" s="1"/>
  <c r="FT288" i="4"/>
  <c r="FT666" i="4" s="1"/>
  <c r="FT290" i="4"/>
  <c r="FT668" i="4" s="1"/>
  <c r="FT311" i="4"/>
  <c r="FT689" i="4" s="1"/>
  <c r="FT297" i="4"/>
  <c r="FT675" i="4" s="1"/>
  <c r="FT304" i="4"/>
  <c r="FT682" i="4" s="1"/>
  <c r="FT315" i="4"/>
  <c r="FT693" i="4" s="1"/>
  <c r="FT300" i="4"/>
  <c r="FT678" i="4" s="1"/>
  <c r="FT308" i="4"/>
  <c r="FT686" i="4" s="1"/>
  <c r="FT324" i="4"/>
  <c r="FT702" i="4" s="1"/>
  <c r="FT307" i="4"/>
  <c r="FT685" i="4" s="1"/>
  <c r="FT310" i="4"/>
  <c r="FT688" i="4" s="1"/>
  <c r="FT325" i="4"/>
  <c r="FT703" i="4" s="1"/>
  <c r="FT303" i="4"/>
  <c r="FT681" i="4" s="1"/>
  <c r="FT305" i="4"/>
  <c r="FT683" i="4" s="1"/>
  <c r="FT296" i="4"/>
  <c r="FT674" i="4" s="1"/>
  <c r="FT299" i="4"/>
  <c r="FT677" i="4" s="1"/>
  <c r="FT301" i="4"/>
  <c r="FT679" i="4" s="1"/>
  <c r="FT309" i="4"/>
  <c r="FT687" i="4" s="1"/>
  <c r="FT317" i="4"/>
  <c r="FT695" i="4" s="1"/>
  <c r="FT323" i="4"/>
  <c r="FT701" i="4" s="1"/>
  <c r="FT328" i="4"/>
  <c r="FT706" i="4" s="1"/>
  <c r="FT313" i="4"/>
  <c r="FT691" i="4" s="1"/>
  <c r="FT318" i="4"/>
  <c r="FT696" i="4" s="1"/>
  <c r="FT329" i="4"/>
  <c r="FT707" i="4" s="1"/>
  <c r="FT314" i="4"/>
  <c r="FT692" i="4" s="1"/>
  <c r="FT334" i="4"/>
  <c r="FT712" i="4" s="1"/>
  <c r="FT326" i="4"/>
  <c r="FT704" i="4" s="1"/>
  <c r="FT320" i="4"/>
  <c r="FT698" i="4" s="1"/>
  <c r="FT336" i="4"/>
  <c r="FT714" i="4" s="1"/>
  <c r="FT337" i="4"/>
  <c r="FT715" i="4" s="1"/>
  <c r="FT316" i="4"/>
  <c r="FT694" i="4" s="1"/>
  <c r="FT339" i="4"/>
  <c r="FT717" i="4" s="1"/>
  <c r="FT331" i="4"/>
  <c r="FT709" i="4" s="1"/>
  <c r="FT340" i="4"/>
  <c r="FT718" i="4" s="1"/>
  <c r="FT322" i="4"/>
  <c r="FT700" i="4" s="1"/>
  <c r="FT333" i="4"/>
  <c r="FT711" i="4" s="1"/>
  <c r="FT321" i="4"/>
  <c r="FT699" i="4" s="1"/>
  <c r="FT330" i="4"/>
  <c r="FT708" i="4" s="1"/>
  <c r="FT343" i="4"/>
  <c r="FT721" i="4" s="1"/>
  <c r="FT351" i="4"/>
  <c r="FT729" i="4" s="1"/>
  <c r="FT365" i="4"/>
  <c r="FT743" i="4" s="1"/>
  <c r="FT342" i="4"/>
  <c r="FT720" i="4" s="1"/>
  <c r="FT348" i="4"/>
  <c r="FT726" i="4" s="1"/>
  <c r="FT327" i="4"/>
  <c r="FT705" i="4" s="1"/>
  <c r="FT345" i="4"/>
  <c r="FT723" i="4" s="1"/>
  <c r="FT353" i="4"/>
  <c r="FT731" i="4" s="1"/>
  <c r="FT350" i="4"/>
  <c r="FT728" i="4" s="1"/>
  <c r="FT356" i="4"/>
  <c r="FT734" i="4" s="1"/>
  <c r="FT341" i="4"/>
  <c r="FT719" i="4" s="1"/>
  <c r="FT347" i="4"/>
  <c r="FT725" i="4" s="1"/>
  <c r="FT357" i="4"/>
  <c r="FT735" i="4" s="1"/>
  <c r="FT335" i="4"/>
  <c r="FT713" i="4" s="1"/>
  <c r="FT332" i="4"/>
  <c r="FT710" i="4" s="1"/>
  <c r="FT338" i="4"/>
  <c r="FT716" i="4" s="1"/>
  <c r="FT344" i="4"/>
  <c r="FT722" i="4" s="1"/>
  <c r="FT319" i="4"/>
  <c r="FT697" i="4" s="1"/>
  <c r="FT349" i="4"/>
  <c r="FT727" i="4" s="1"/>
  <c r="FT346" i="4"/>
  <c r="FT724" i="4" s="1"/>
  <c r="FT364" i="4"/>
  <c r="FT742" i="4" s="1"/>
  <c r="FT367" i="4"/>
  <c r="FT745" i="4" s="1"/>
  <c r="FT358" i="4"/>
  <c r="FT736" i="4" s="1"/>
  <c r="FT360" i="4"/>
  <c r="FT738" i="4" s="1"/>
  <c r="FT355" i="4"/>
  <c r="FT733" i="4" s="1"/>
  <c r="FT362" i="4"/>
  <c r="FT740" i="4" s="1"/>
  <c r="FT354" i="4"/>
  <c r="FT732" i="4" s="1"/>
  <c r="FT366" i="4"/>
  <c r="FT744" i="4" s="1"/>
  <c r="FT370" i="4"/>
  <c r="FT748" i="4" s="1"/>
  <c r="FT352" i="4"/>
  <c r="FT730" i="4" s="1"/>
  <c r="FT359" i="4"/>
  <c r="FT737" i="4" s="1"/>
  <c r="FT379" i="4"/>
  <c r="FT757" i="4" s="1"/>
  <c r="D368" i="4"/>
  <c r="D746" i="4" s="1"/>
  <c r="D313" i="4"/>
  <c r="D691" i="4" s="1"/>
  <c r="D276" i="4"/>
  <c r="D654" i="4" s="1"/>
  <c r="D240" i="4"/>
  <c r="D618" i="4" s="1"/>
  <c r="D221" i="4"/>
  <c r="D599" i="4" s="1"/>
  <c r="D203" i="4"/>
  <c r="D581" i="4" s="1"/>
  <c r="FR384" i="4"/>
  <c r="EZ384" i="4"/>
  <c r="BZ384" i="4"/>
  <c r="AJ384" i="4"/>
  <c r="P384" i="4"/>
  <c r="FB383" i="4"/>
  <c r="FB761" i="4" s="1"/>
  <c r="DK383" i="4"/>
  <c r="DK761" i="4" s="1"/>
  <c r="BB383" i="4"/>
  <c r="BB761" i="4" s="1"/>
  <c r="AF383" i="4"/>
  <c r="AF761" i="4" s="1"/>
  <c r="K383" i="4"/>
  <c r="K761" i="4" s="1"/>
  <c r="EB382" i="4"/>
  <c r="EB760" i="4" s="1"/>
  <c r="DH382" i="4"/>
  <c r="DH760" i="4" s="1"/>
  <c r="CM382" i="4"/>
  <c r="CM760" i="4" s="1"/>
  <c r="BR382" i="4"/>
  <c r="BR760" i="4" s="1"/>
  <c r="AB382" i="4"/>
  <c r="AB760" i="4" s="1"/>
  <c r="G382" i="4"/>
  <c r="G760" i="4" s="1"/>
  <c r="ET381" i="4"/>
  <c r="ET759" i="4" s="1"/>
  <c r="DC381" i="4"/>
  <c r="DC759" i="4" s="1"/>
  <c r="GE380" i="4"/>
  <c r="GE758" i="4" s="1"/>
  <c r="DT380" i="4"/>
  <c r="DT758" i="4" s="1"/>
  <c r="CZ380" i="4"/>
  <c r="CZ758" i="4" s="1"/>
  <c r="BJ380" i="4"/>
  <c r="BJ758" i="4" s="1"/>
  <c r="T380" i="4"/>
  <c r="T758" i="4" s="1"/>
  <c r="EL379" i="4"/>
  <c r="EL757" i="4" s="1"/>
  <c r="DP379" i="4"/>
  <c r="DP757" i="4" s="1"/>
  <c r="CU379" i="4"/>
  <c r="CU757" i="4" s="1"/>
  <c r="AJ379" i="4"/>
  <c r="AJ757" i="4" s="1"/>
  <c r="FW378" i="4"/>
  <c r="FW756" i="4" s="1"/>
  <c r="FB378" i="4"/>
  <c r="FB756" i="4" s="1"/>
  <c r="DL378" i="4"/>
  <c r="DL756" i="4" s="1"/>
  <c r="CR378" i="4"/>
  <c r="CR756" i="4" s="1"/>
  <c r="BB378" i="4"/>
  <c r="BB756" i="4" s="1"/>
  <c r="K378" i="4"/>
  <c r="K756" i="4" s="1"/>
  <c r="ED377" i="4"/>
  <c r="ED755" i="4" s="1"/>
  <c r="CM377" i="4"/>
  <c r="CM755" i="4" s="1"/>
  <c r="BS377" i="4"/>
  <c r="BS755" i="4" s="1"/>
  <c r="AB377" i="4"/>
  <c r="AB755" i="4" s="1"/>
  <c r="H377" i="4"/>
  <c r="H755" i="4" s="1"/>
  <c r="FO376" i="4"/>
  <c r="FO754" i="4" s="1"/>
  <c r="ET376" i="4"/>
  <c r="ET754" i="4" s="1"/>
  <c r="DD376" i="4"/>
  <c r="DD754" i="4" s="1"/>
  <c r="AT376" i="4"/>
  <c r="AT754" i="4" s="1"/>
  <c r="GE375" i="4"/>
  <c r="GE753" i="4" s="1"/>
  <c r="DT375" i="4"/>
  <c r="DT753" i="4" s="1"/>
  <c r="CZ375" i="4"/>
  <c r="CZ753" i="4" s="1"/>
  <c r="CE375" i="4"/>
  <c r="CE753" i="4" s="1"/>
  <c r="BK375" i="4"/>
  <c r="BK753" i="4" s="1"/>
  <c r="T375" i="4"/>
  <c r="T753" i="4" s="1"/>
  <c r="GB374" i="4"/>
  <c r="GB752" i="4" s="1"/>
  <c r="EL374" i="4"/>
  <c r="EL752" i="4" s="1"/>
  <c r="DP374" i="4"/>
  <c r="DP752" i="4" s="1"/>
  <c r="CR374" i="4"/>
  <c r="CR752" i="4" s="1"/>
  <c r="BS374" i="4"/>
  <c r="BS752" i="4" s="1"/>
  <c r="AU374" i="4"/>
  <c r="AU752" i="4" s="1"/>
  <c r="T374" i="4"/>
  <c r="T752" i="4" s="1"/>
  <c r="ER373" i="4"/>
  <c r="ER751" i="4" s="1"/>
  <c r="DS373" i="4"/>
  <c r="DS751" i="4" s="1"/>
  <c r="CR373" i="4"/>
  <c r="CR751" i="4" s="1"/>
  <c r="BP373" i="4"/>
  <c r="BP751" i="4" s="1"/>
  <c r="AN373" i="4"/>
  <c r="AN751" i="4" s="1"/>
  <c r="FL372" i="4"/>
  <c r="FL750" i="4" s="1"/>
  <c r="EI372" i="4"/>
  <c r="EI750" i="4" s="1"/>
  <c r="CF372" i="4"/>
  <c r="CF750" i="4" s="1"/>
  <c r="BD372" i="4"/>
  <c r="BD750" i="4" s="1"/>
  <c r="AB372" i="4"/>
  <c r="AB750" i="4" s="1"/>
  <c r="GB371" i="4"/>
  <c r="GB749" i="4" s="1"/>
  <c r="EZ371" i="4"/>
  <c r="EZ749" i="4" s="1"/>
  <c r="CU371" i="4"/>
  <c r="CU749" i="4" s="1"/>
  <c r="BT371" i="4"/>
  <c r="BT749" i="4" s="1"/>
  <c r="AJ371" i="4"/>
  <c r="AJ749" i="4" s="1"/>
  <c r="GE370" i="4"/>
  <c r="GE748" i="4" s="1"/>
  <c r="EY370" i="4"/>
  <c r="EY748" i="4" s="1"/>
  <c r="CJ370" i="4"/>
  <c r="CJ748" i="4" s="1"/>
  <c r="AZ370" i="4"/>
  <c r="AZ748" i="4" s="1"/>
  <c r="CV369" i="4"/>
  <c r="CV747" i="4" s="1"/>
  <c r="AZ369" i="4"/>
  <c r="AZ747" i="4" s="1"/>
  <c r="EJ368" i="4"/>
  <c r="EJ746" i="4" s="1"/>
  <c r="BT368" i="4"/>
  <c r="BT746" i="4" s="1"/>
  <c r="CG367" i="4"/>
  <c r="CG745" i="4" s="1"/>
  <c r="CJ366" i="4"/>
  <c r="CJ744" i="4" s="1"/>
  <c r="FR365" i="4"/>
  <c r="FR743" i="4" s="1"/>
  <c r="BZ365" i="4"/>
  <c r="BZ743" i="4" s="1"/>
  <c r="FG364" i="4"/>
  <c r="FG742" i="4" s="1"/>
  <c r="ET362" i="4"/>
  <c r="ET740" i="4" s="1"/>
  <c r="BB362" i="4"/>
  <c r="BB740" i="4" s="1"/>
  <c r="EI361" i="4"/>
  <c r="EI739" i="4" s="1"/>
  <c r="AO361" i="4"/>
  <c r="AO739" i="4" s="1"/>
  <c r="DP360" i="4"/>
  <c r="DP738" i="4" s="1"/>
  <c r="AQ359" i="4"/>
  <c r="AQ737" i="4" s="1"/>
  <c r="FD357" i="4"/>
  <c r="FD735" i="4" s="1"/>
  <c r="AH357" i="4"/>
  <c r="AH735" i="4" s="1"/>
  <c r="AL356" i="4"/>
  <c r="AL734" i="4" s="1"/>
  <c r="G355" i="4"/>
  <c r="G733" i="4" s="1"/>
  <c r="AC205" i="4"/>
  <c r="AC583" i="4" s="1"/>
  <c r="AC200" i="4"/>
  <c r="AC578" i="4" s="1"/>
  <c r="AC202" i="4"/>
  <c r="AC580" i="4" s="1"/>
  <c r="AC208" i="4"/>
  <c r="AC586" i="4" s="1"/>
  <c r="AC199" i="4"/>
  <c r="AC577" i="4" s="1"/>
  <c r="AC201" i="4"/>
  <c r="AC579" i="4" s="1"/>
  <c r="AC204" i="4"/>
  <c r="AC582" i="4" s="1"/>
  <c r="AC210" i="4"/>
  <c r="AC588" i="4" s="1"/>
  <c r="AC212" i="4"/>
  <c r="AC590" i="4" s="1"/>
  <c r="AC214" i="4"/>
  <c r="AC592" i="4" s="1"/>
  <c r="AC216" i="4"/>
  <c r="AC594" i="4" s="1"/>
  <c r="AC206" i="4"/>
  <c r="AC584" i="4" s="1"/>
  <c r="AC209" i="4"/>
  <c r="AC587" i="4" s="1"/>
  <c r="AC207" i="4"/>
  <c r="AC585" i="4" s="1"/>
  <c r="AC211" i="4"/>
  <c r="AC589" i="4" s="1"/>
  <c r="AC203" i="4"/>
  <c r="AC581" i="4" s="1"/>
  <c r="AC213" i="4"/>
  <c r="AC591" i="4" s="1"/>
  <c r="AC218" i="4"/>
  <c r="AC596" i="4" s="1"/>
  <c r="AC217" i="4"/>
  <c r="AC595" i="4" s="1"/>
  <c r="AC224" i="4"/>
  <c r="AC602" i="4" s="1"/>
  <c r="AC226" i="4"/>
  <c r="AC604" i="4" s="1"/>
  <c r="AC219" i="4"/>
  <c r="AC597" i="4" s="1"/>
  <c r="AC221" i="4"/>
  <c r="AC599" i="4" s="1"/>
  <c r="AC220" i="4"/>
  <c r="AC598" i="4" s="1"/>
  <c r="AC231" i="4"/>
  <c r="AC609" i="4" s="1"/>
  <c r="AC232" i="4"/>
  <c r="AC610" i="4" s="1"/>
  <c r="AC227" i="4"/>
  <c r="AC605" i="4" s="1"/>
  <c r="AC230" i="4"/>
  <c r="AC608" i="4" s="1"/>
  <c r="AC222" i="4"/>
  <c r="AC600" i="4" s="1"/>
  <c r="AC225" i="4"/>
  <c r="AC603" i="4" s="1"/>
  <c r="AC215" i="4"/>
  <c r="AC593" i="4" s="1"/>
  <c r="AC228" i="4"/>
  <c r="AC606" i="4" s="1"/>
  <c r="AC229" i="4"/>
  <c r="AC607" i="4" s="1"/>
  <c r="AC237" i="4"/>
  <c r="AC615" i="4" s="1"/>
  <c r="AC240" i="4"/>
  <c r="AC618" i="4" s="1"/>
  <c r="AC234" i="4"/>
  <c r="AC612" i="4" s="1"/>
  <c r="AC236" i="4"/>
  <c r="AC614" i="4" s="1"/>
  <c r="AC238" i="4"/>
  <c r="AC616" i="4" s="1"/>
  <c r="AC239" i="4"/>
  <c r="AC617" i="4" s="1"/>
  <c r="AC233" i="4"/>
  <c r="AC611" i="4" s="1"/>
  <c r="AC244" i="4"/>
  <c r="AC622" i="4" s="1"/>
  <c r="AC223" i="4"/>
  <c r="AC601" i="4" s="1"/>
  <c r="AC250" i="4"/>
  <c r="AC628" i="4" s="1"/>
  <c r="AC253" i="4"/>
  <c r="AC631" i="4" s="1"/>
  <c r="AC255" i="4"/>
  <c r="AC633" i="4" s="1"/>
  <c r="AC257" i="4"/>
  <c r="AC635" i="4" s="1"/>
  <c r="AC259" i="4"/>
  <c r="AC637" i="4" s="1"/>
  <c r="AC261" i="4"/>
  <c r="AC639" i="4" s="1"/>
  <c r="AC246" i="4"/>
  <c r="AC624" i="4" s="1"/>
  <c r="AC252" i="4"/>
  <c r="AC630" i="4" s="1"/>
  <c r="AC254" i="4"/>
  <c r="AC632" i="4" s="1"/>
  <c r="AC256" i="4"/>
  <c r="AC634" i="4" s="1"/>
  <c r="AC258" i="4"/>
  <c r="AC636" i="4" s="1"/>
  <c r="AC260" i="4"/>
  <c r="AC638" i="4" s="1"/>
  <c r="AC235" i="4"/>
  <c r="AC613" i="4" s="1"/>
  <c r="AC247" i="4"/>
  <c r="AC625" i="4" s="1"/>
  <c r="AC241" i="4"/>
  <c r="AC619" i="4" s="1"/>
  <c r="AC245" i="4"/>
  <c r="AC623" i="4" s="1"/>
  <c r="AC242" i="4"/>
  <c r="AC620" i="4" s="1"/>
  <c r="AC249" i="4"/>
  <c r="AC627" i="4" s="1"/>
  <c r="AC267" i="4"/>
  <c r="AC645" i="4" s="1"/>
  <c r="AC248" i="4"/>
  <c r="AC626" i="4" s="1"/>
  <c r="AC251" i="4"/>
  <c r="AC629" i="4" s="1"/>
  <c r="AC265" i="4"/>
  <c r="AC643" i="4" s="1"/>
  <c r="AC243" i="4"/>
  <c r="AC621" i="4" s="1"/>
  <c r="AC268" i="4"/>
  <c r="AC646" i="4" s="1"/>
  <c r="AC277" i="4"/>
  <c r="AC655" i="4" s="1"/>
  <c r="AC269" i="4"/>
  <c r="AC647" i="4" s="1"/>
  <c r="AC278" i="4"/>
  <c r="AC656" i="4" s="1"/>
  <c r="AC272" i="4"/>
  <c r="AC650" i="4" s="1"/>
  <c r="AC262" i="4"/>
  <c r="AC640" i="4" s="1"/>
  <c r="AC293" i="4"/>
  <c r="AC671" i="4" s="1"/>
  <c r="AC295" i="4"/>
  <c r="AC673" i="4" s="1"/>
  <c r="AC266" i="4"/>
  <c r="AC644" i="4" s="1"/>
  <c r="AC263" i="4"/>
  <c r="AC641" i="4" s="1"/>
  <c r="AC264" i="4"/>
  <c r="AC642" i="4" s="1"/>
  <c r="AC282" i="4"/>
  <c r="AC660" i="4" s="1"/>
  <c r="AC286" i="4"/>
  <c r="AC664" i="4" s="1"/>
  <c r="AC294" i="4"/>
  <c r="AC672" i="4" s="1"/>
  <c r="AC288" i="4"/>
  <c r="AC666" i="4" s="1"/>
  <c r="AC274" i="4"/>
  <c r="AC652" i="4" s="1"/>
  <c r="AC281" i="4"/>
  <c r="AC659" i="4" s="1"/>
  <c r="AC270" i="4"/>
  <c r="AC648" i="4" s="1"/>
  <c r="AC283" i="4"/>
  <c r="AC661" i="4" s="1"/>
  <c r="AC280" i="4"/>
  <c r="AC658" i="4" s="1"/>
  <c r="AC291" i="4"/>
  <c r="AC669" i="4" s="1"/>
  <c r="AC297" i="4"/>
  <c r="AC675" i="4" s="1"/>
  <c r="AC299" i="4"/>
  <c r="AC677" i="4" s="1"/>
  <c r="AC301" i="4"/>
  <c r="AC679" i="4" s="1"/>
  <c r="AC303" i="4"/>
  <c r="AC681" i="4" s="1"/>
  <c r="AC305" i="4"/>
  <c r="AC683" i="4" s="1"/>
  <c r="AC307" i="4"/>
  <c r="AC685" i="4" s="1"/>
  <c r="AC309" i="4"/>
  <c r="AC687" i="4" s="1"/>
  <c r="AC311" i="4"/>
  <c r="AC689" i="4" s="1"/>
  <c r="AC313" i="4"/>
  <c r="AC691" i="4" s="1"/>
  <c r="AC315" i="4"/>
  <c r="AC693" i="4" s="1"/>
  <c r="AC317" i="4"/>
  <c r="AC695" i="4" s="1"/>
  <c r="AC276" i="4"/>
  <c r="AC654" i="4" s="1"/>
  <c r="AC273" i="4"/>
  <c r="AC651" i="4" s="1"/>
  <c r="AC275" i="4"/>
  <c r="AC653" i="4" s="1"/>
  <c r="AC271" i="4"/>
  <c r="AC649" i="4" s="1"/>
  <c r="AC279" i="4"/>
  <c r="AC657" i="4" s="1"/>
  <c r="AC284" i="4"/>
  <c r="AC662" i="4" s="1"/>
  <c r="AC296" i="4"/>
  <c r="AC674" i="4" s="1"/>
  <c r="AC298" i="4"/>
  <c r="AC676" i="4" s="1"/>
  <c r="AC300" i="4"/>
  <c r="AC678" i="4" s="1"/>
  <c r="AC302" i="4"/>
  <c r="AC680" i="4" s="1"/>
  <c r="AC304" i="4"/>
  <c r="AC682" i="4" s="1"/>
  <c r="AC306" i="4"/>
  <c r="AC684" i="4" s="1"/>
  <c r="AC308" i="4"/>
  <c r="AC686" i="4" s="1"/>
  <c r="AC310" i="4"/>
  <c r="AC688" i="4" s="1"/>
  <c r="AC312" i="4"/>
  <c r="AC690" i="4" s="1"/>
  <c r="AC314" i="4"/>
  <c r="AC692" i="4" s="1"/>
  <c r="AC316" i="4"/>
  <c r="AC694" i="4" s="1"/>
  <c r="AC289" i="4"/>
  <c r="AC667" i="4" s="1"/>
  <c r="AC292" i="4"/>
  <c r="AC670" i="4" s="1"/>
  <c r="AC285" i="4"/>
  <c r="AC663" i="4" s="1"/>
  <c r="AC290" i="4"/>
  <c r="AC668" i="4" s="1"/>
  <c r="AC287" i="4"/>
  <c r="AC665" i="4" s="1"/>
  <c r="AC325" i="4"/>
  <c r="AC703" i="4" s="1"/>
  <c r="AC326" i="4"/>
  <c r="AC704" i="4" s="1"/>
  <c r="AC324" i="4"/>
  <c r="AC702" i="4" s="1"/>
  <c r="AC319" i="4"/>
  <c r="AC697" i="4" s="1"/>
  <c r="AC329" i="4"/>
  <c r="AC707" i="4" s="1"/>
  <c r="AC318" i="4"/>
  <c r="AC696" i="4" s="1"/>
  <c r="AC333" i="4"/>
  <c r="AC711" i="4" s="1"/>
  <c r="AC332" i="4"/>
  <c r="AC710" i="4" s="1"/>
  <c r="AC345" i="4"/>
  <c r="AC723" i="4" s="1"/>
  <c r="AC347" i="4"/>
  <c r="AC725" i="4" s="1"/>
  <c r="AC349" i="4"/>
  <c r="AC727" i="4" s="1"/>
  <c r="AC351" i="4"/>
  <c r="AC729" i="4" s="1"/>
  <c r="AC353" i="4"/>
  <c r="AC731" i="4" s="1"/>
  <c r="AC355" i="4"/>
  <c r="AC733" i="4" s="1"/>
  <c r="AC322" i="4"/>
  <c r="AC700" i="4" s="1"/>
  <c r="AC330" i="4"/>
  <c r="AC708" i="4" s="1"/>
  <c r="AC337" i="4"/>
  <c r="AC715" i="4" s="1"/>
  <c r="AC327" i="4"/>
  <c r="AC705" i="4" s="1"/>
  <c r="AC328" i="4"/>
  <c r="AC706" i="4" s="1"/>
  <c r="AC336" i="4"/>
  <c r="AC714" i="4" s="1"/>
  <c r="AC338" i="4"/>
  <c r="AC716" i="4" s="1"/>
  <c r="AC321" i="4"/>
  <c r="AC699" i="4" s="1"/>
  <c r="AC331" i="4"/>
  <c r="AC709" i="4" s="1"/>
  <c r="AC340" i="4"/>
  <c r="AC718" i="4" s="1"/>
  <c r="AC341" i="4"/>
  <c r="AC719" i="4" s="1"/>
  <c r="AC344" i="4"/>
  <c r="AC722" i="4" s="1"/>
  <c r="AC346" i="4"/>
  <c r="AC724" i="4" s="1"/>
  <c r="AC348" i="4"/>
  <c r="AC726" i="4" s="1"/>
  <c r="AC350" i="4"/>
  <c r="AC728" i="4" s="1"/>
  <c r="AC352" i="4"/>
  <c r="AC730" i="4" s="1"/>
  <c r="AC354" i="4"/>
  <c r="AC732" i="4" s="1"/>
  <c r="AC335" i="4"/>
  <c r="AC713" i="4" s="1"/>
  <c r="AC320" i="4"/>
  <c r="AC698" i="4" s="1"/>
  <c r="AC323" i="4"/>
  <c r="AC701" i="4" s="1"/>
  <c r="AC342" i="4"/>
  <c r="AC720" i="4" s="1"/>
  <c r="AC366" i="4"/>
  <c r="AC744" i="4" s="1"/>
  <c r="AC357" i="4"/>
  <c r="AC735" i="4" s="1"/>
  <c r="AC369" i="4"/>
  <c r="AC747" i="4" s="1"/>
  <c r="AC371" i="4"/>
  <c r="AC749" i="4" s="1"/>
  <c r="AC373" i="4"/>
  <c r="AC751" i="4" s="1"/>
  <c r="AC375" i="4"/>
  <c r="AC753" i="4" s="1"/>
  <c r="AC377" i="4"/>
  <c r="AC755" i="4" s="1"/>
  <c r="AC379" i="4"/>
  <c r="AC757" i="4" s="1"/>
  <c r="AC381" i="4"/>
  <c r="AC759" i="4" s="1"/>
  <c r="AC383" i="4"/>
  <c r="AC761" i="4" s="1"/>
  <c r="AC358" i="4"/>
  <c r="AC736" i="4" s="1"/>
  <c r="AC343" i="4"/>
  <c r="AC721" i="4" s="1"/>
  <c r="AC339" i="4"/>
  <c r="AC717" i="4" s="1"/>
  <c r="AC334" i="4"/>
  <c r="AC712" i="4" s="1"/>
  <c r="AC365" i="4"/>
  <c r="AC743" i="4" s="1"/>
  <c r="AC370" i="4"/>
  <c r="AC748" i="4" s="1"/>
  <c r="AC372" i="4"/>
  <c r="AC750" i="4" s="1"/>
  <c r="AC374" i="4"/>
  <c r="AC752" i="4" s="1"/>
  <c r="AC376" i="4"/>
  <c r="AC754" i="4" s="1"/>
  <c r="AC378" i="4"/>
  <c r="AC756" i="4" s="1"/>
  <c r="AC380" i="4"/>
  <c r="AC758" i="4" s="1"/>
  <c r="AC382" i="4"/>
  <c r="AC760" i="4" s="1"/>
  <c r="AC384" i="4"/>
  <c r="AC363" i="4"/>
  <c r="AC741" i="4" s="1"/>
  <c r="AC367" i="4"/>
  <c r="AC745" i="4" s="1"/>
  <c r="AC360" i="4"/>
  <c r="AC738" i="4" s="1"/>
  <c r="AC368" i="4"/>
  <c r="AC746" i="4" s="1"/>
  <c r="AC356" i="4"/>
  <c r="AC734" i="4" s="1"/>
  <c r="AC359" i="4"/>
  <c r="AC737" i="4" s="1"/>
  <c r="AC361" i="4"/>
  <c r="AC739" i="4" s="1"/>
  <c r="EK203" i="4"/>
  <c r="EK581" i="4" s="1"/>
  <c r="EK200" i="4"/>
  <c r="EK578" i="4" s="1"/>
  <c r="EK199" i="4"/>
  <c r="EK577" i="4" s="1"/>
  <c r="EK207" i="4"/>
  <c r="EK585" i="4" s="1"/>
  <c r="EK204" i="4"/>
  <c r="EK582" i="4" s="1"/>
  <c r="EK208" i="4"/>
  <c r="EK586" i="4" s="1"/>
  <c r="EK210" i="4"/>
  <c r="EK588" i="4" s="1"/>
  <c r="EK212" i="4"/>
  <c r="EK590" i="4" s="1"/>
  <c r="EK214" i="4"/>
  <c r="EK592" i="4" s="1"/>
  <c r="EK205" i="4"/>
  <c r="EK583" i="4" s="1"/>
  <c r="EK209" i="4"/>
  <c r="EK587" i="4" s="1"/>
  <c r="EK206" i="4"/>
  <c r="EK584" i="4" s="1"/>
  <c r="EK201" i="4"/>
  <c r="EK579" i="4" s="1"/>
  <c r="EK213" i="4"/>
  <c r="EK591" i="4" s="1"/>
  <c r="EK216" i="4"/>
  <c r="EK594" i="4" s="1"/>
  <c r="EK215" i="4"/>
  <c r="EK593" i="4" s="1"/>
  <c r="EK222" i="4"/>
  <c r="EK600" i="4" s="1"/>
  <c r="EK220" i="4"/>
  <c r="EK598" i="4" s="1"/>
  <c r="EK202" i="4"/>
  <c r="EK580" i="4" s="1"/>
  <c r="EK224" i="4"/>
  <c r="EK602" i="4" s="1"/>
  <c r="EK226" i="4"/>
  <c r="EK604" i="4" s="1"/>
  <c r="EK218" i="4"/>
  <c r="EK596" i="4" s="1"/>
  <c r="EK231" i="4"/>
  <c r="EK609" i="4" s="1"/>
  <c r="EK217" i="4"/>
  <c r="EK595" i="4" s="1"/>
  <c r="EK230" i="4"/>
  <c r="EK608" i="4" s="1"/>
  <c r="EK232" i="4"/>
  <c r="EK610" i="4" s="1"/>
  <c r="EK211" i="4"/>
  <c r="EK589" i="4" s="1"/>
  <c r="EK221" i="4"/>
  <c r="EK599" i="4" s="1"/>
  <c r="EK223" i="4"/>
  <c r="EK601" i="4" s="1"/>
  <c r="EK225" i="4"/>
  <c r="EK603" i="4" s="1"/>
  <c r="EK229" i="4"/>
  <c r="EK607" i="4" s="1"/>
  <c r="EK236" i="4"/>
  <c r="EK614" i="4" s="1"/>
  <c r="EK228" i="4"/>
  <c r="EK606" i="4" s="1"/>
  <c r="EK219" i="4"/>
  <c r="EK597" i="4" s="1"/>
  <c r="EK233" i="4"/>
  <c r="EK611" i="4" s="1"/>
  <c r="EK234" i="4"/>
  <c r="EK612" i="4" s="1"/>
  <c r="EK235" i="4"/>
  <c r="EK613" i="4" s="1"/>
  <c r="EK243" i="4"/>
  <c r="EK621" i="4" s="1"/>
  <c r="EK240" i="4"/>
  <c r="EK618" i="4" s="1"/>
  <c r="EK244" i="4"/>
  <c r="EK622" i="4" s="1"/>
  <c r="EK237" i="4"/>
  <c r="EK615" i="4" s="1"/>
  <c r="EK241" i="4"/>
  <c r="EK619" i="4" s="1"/>
  <c r="EK242" i="4"/>
  <c r="EK620" i="4" s="1"/>
  <c r="EK248" i="4"/>
  <c r="EK626" i="4" s="1"/>
  <c r="EK250" i="4"/>
  <c r="EK628" i="4" s="1"/>
  <c r="EK253" i="4"/>
  <c r="EK631" i="4" s="1"/>
  <c r="EK255" i="4"/>
  <c r="EK633" i="4" s="1"/>
  <c r="EK257" i="4"/>
  <c r="EK635" i="4" s="1"/>
  <c r="EK259" i="4"/>
  <c r="EK637" i="4" s="1"/>
  <c r="EK251" i="4"/>
  <c r="EK629" i="4" s="1"/>
  <c r="EK239" i="4"/>
  <c r="EK617" i="4" s="1"/>
  <c r="EK245" i="4"/>
  <c r="EK623" i="4" s="1"/>
  <c r="EK252" i="4"/>
  <c r="EK630" i="4" s="1"/>
  <c r="EK254" i="4"/>
  <c r="EK632" i="4" s="1"/>
  <c r="EK256" i="4"/>
  <c r="EK634" i="4" s="1"/>
  <c r="EK258" i="4"/>
  <c r="EK636" i="4" s="1"/>
  <c r="EK260" i="4"/>
  <c r="EK638" i="4" s="1"/>
  <c r="EK227" i="4"/>
  <c r="EK605" i="4" s="1"/>
  <c r="EK249" i="4"/>
  <c r="EK627" i="4" s="1"/>
  <c r="EK238" i="4"/>
  <c r="EK616" i="4" s="1"/>
  <c r="EK261" i="4"/>
  <c r="EK639" i="4" s="1"/>
  <c r="EK246" i="4"/>
  <c r="EK624" i="4" s="1"/>
  <c r="EK265" i="4"/>
  <c r="EK643" i="4" s="1"/>
  <c r="EK247" i="4"/>
  <c r="EK625" i="4" s="1"/>
  <c r="EK263" i="4"/>
  <c r="EK641" i="4" s="1"/>
  <c r="EK264" i="4"/>
  <c r="EK642" i="4" s="1"/>
  <c r="EK269" i="4"/>
  <c r="EK647" i="4" s="1"/>
  <c r="EK274" i="4"/>
  <c r="EK652" i="4" s="1"/>
  <c r="EK275" i="4"/>
  <c r="EK653" i="4" s="1"/>
  <c r="EK276" i="4"/>
  <c r="EK654" i="4" s="1"/>
  <c r="EK270" i="4"/>
  <c r="EK648" i="4" s="1"/>
  <c r="EK283" i="4"/>
  <c r="EK661" i="4" s="1"/>
  <c r="EK280" i="4"/>
  <c r="EK658" i="4" s="1"/>
  <c r="EK292" i="4"/>
  <c r="EK670" i="4" s="1"/>
  <c r="EK293" i="4"/>
  <c r="EK671" i="4" s="1"/>
  <c r="EK266" i="4"/>
  <c r="EK644" i="4" s="1"/>
  <c r="EK267" i="4"/>
  <c r="EK645" i="4" s="1"/>
  <c r="EK268" i="4"/>
  <c r="EK646" i="4" s="1"/>
  <c r="EK262" i="4"/>
  <c r="EK640" i="4" s="1"/>
  <c r="EK294" i="4"/>
  <c r="EK672" i="4" s="1"/>
  <c r="EK290" i="4"/>
  <c r="EK668" i="4" s="1"/>
  <c r="EK281" i="4"/>
  <c r="EK659" i="4" s="1"/>
  <c r="EK278" i="4"/>
  <c r="EK656" i="4" s="1"/>
  <c r="EK273" i="4"/>
  <c r="EK651" i="4" s="1"/>
  <c r="EK271" i="4"/>
  <c r="EK649" i="4" s="1"/>
  <c r="EK295" i="4"/>
  <c r="EK673" i="4" s="1"/>
  <c r="EK297" i="4"/>
  <c r="EK675" i="4" s="1"/>
  <c r="EK299" i="4"/>
  <c r="EK677" i="4" s="1"/>
  <c r="EK301" i="4"/>
  <c r="EK679" i="4" s="1"/>
  <c r="EK303" i="4"/>
  <c r="EK681" i="4" s="1"/>
  <c r="EK305" i="4"/>
  <c r="EK683" i="4" s="1"/>
  <c r="EK307" i="4"/>
  <c r="EK685" i="4" s="1"/>
  <c r="EK309" i="4"/>
  <c r="EK687" i="4" s="1"/>
  <c r="EK311" i="4"/>
  <c r="EK689" i="4" s="1"/>
  <c r="EK313" i="4"/>
  <c r="EK691" i="4" s="1"/>
  <c r="EK315" i="4"/>
  <c r="EK693" i="4" s="1"/>
  <c r="EK317" i="4"/>
  <c r="EK695" i="4" s="1"/>
  <c r="EK284" i="4"/>
  <c r="EK662" i="4" s="1"/>
  <c r="EK277" i="4"/>
  <c r="EK655" i="4" s="1"/>
  <c r="EK272" i="4"/>
  <c r="EK650" i="4" s="1"/>
  <c r="EK279" i="4"/>
  <c r="EK657" i="4" s="1"/>
  <c r="EK285" i="4"/>
  <c r="EK663" i="4" s="1"/>
  <c r="EK296" i="4"/>
  <c r="EK674" i="4" s="1"/>
  <c r="EK298" i="4"/>
  <c r="EK676" i="4" s="1"/>
  <c r="EK300" i="4"/>
  <c r="EK678" i="4" s="1"/>
  <c r="EK302" i="4"/>
  <c r="EK680" i="4" s="1"/>
  <c r="EK304" i="4"/>
  <c r="EK682" i="4" s="1"/>
  <c r="EK306" i="4"/>
  <c r="EK684" i="4" s="1"/>
  <c r="EK308" i="4"/>
  <c r="EK686" i="4" s="1"/>
  <c r="EK310" i="4"/>
  <c r="EK688" i="4" s="1"/>
  <c r="EK312" i="4"/>
  <c r="EK690" i="4" s="1"/>
  <c r="EK314" i="4"/>
  <c r="EK692" i="4" s="1"/>
  <c r="EK316" i="4"/>
  <c r="EK694" i="4" s="1"/>
  <c r="EK282" i="4"/>
  <c r="EK660" i="4" s="1"/>
  <c r="EK287" i="4"/>
  <c r="EK665" i="4" s="1"/>
  <c r="EK289" i="4"/>
  <c r="EK667" i="4" s="1"/>
  <c r="EK286" i="4"/>
  <c r="EK664" i="4" s="1"/>
  <c r="EK288" i="4"/>
  <c r="EK666" i="4" s="1"/>
  <c r="EK291" i="4"/>
  <c r="EK669" i="4" s="1"/>
  <c r="EK323" i="4"/>
  <c r="EK701" i="4" s="1"/>
  <c r="EK324" i="4"/>
  <c r="EK702" i="4" s="1"/>
  <c r="EK327" i="4"/>
  <c r="EK705" i="4" s="1"/>
  <c r="EK322" i="4"/>
  <c r="EK700" i="4" s="1"/>
  <c r="EK331" i="4"/>
  <c r="EK709" i="4" s="1"/>
  <c r="EK343" i="4"/>
  <c r="EK721" i="4" s="1"/>
  <c r="EK345" i="4"/>
  <c r="EK723" i="4" s="1"/>
  <c r="EK347" i="4"/>
  <c r="EK725" i="4" s="1"/>
  <c r="EK349" i="4"/>
  <c r="EK727" i="4" s="1"/>
  <c r="EK351" i="4"/>
  <c r="EK729" i="4" s="1"/>
  <c r="EK353" i="4"/>
  <c r="EK731" i="4" s="1"/>
  <c r="EK326" i="4"/>
  <c r="EK704" i="4" s="1"/>
  <c r="EK333" i="4"/>
  <c r="EK711" i="4" s="1"/>
  <c r="EK320" i="4"/>
  <c r="EK698" i="4" s="1"/>
  <c r="EK328" i="4"/>
  <c r="EK706" i="4" s="1"/>
  <c r="EK336" i="4"/>
  <c r="EK714" i="4" s="1"/>
  <c r="EK337" i="4"/>
  <c r="EK715" i="4" s="1"/>
  <c r="EK325" i="4"/>
  <c r="EK703" i="4" s="1"/>
  <c r="EK338" i="4"/>
  <c r="EK716" i="4" s="1"/>
  <c r="EK319" i="4"/>
  <c r="EK697" i="4" s="1"/>
  <c r="EK330" i="4"/>
  <c r="EK708" i="4" s="1"/>
  <c r="EK339" i="4"/>
  <c r="EK717" i="4" s="1"/>
  <c r="EK344" i="4"/>
  <c r="EK722" i="4" s="1"/>
  <c r="EK346" i="4"/>
  <c r="EK724" i="4" s="1"/>
  <c r="EK348" i="4"/>
  <c r="EK726" i="4" s="1"/>
  <c r="EK350" i="4"/>
  <c r="EK728" i="4" s="1"/>
  <c r="EK352" i="4"/>
  <c r="EK730" i="4" s="1"/>
  <c r="EK354" i="4"/>
  <c r="EK732" i="4" s="1"/>
  <c r="EK334" i="4"/>
  <c r="EK712" i="4" s="1"/>
  <c r="EK329" i="4"/>
  <c r="EK707" i="4" s="1"/>
  <c r="EK318" i="4"/>
  <c r="EK696" i="4" s="1"/>
  <c r="EK321" i="4"/>
  <c r="EK699" i="4" s="1"/>
  <c r="EK335" i="4"/>
  <c r="EK713" i="4" s="1"/>
  <c r="EK364" i="4"/>
  <c r="EK742" i="4" s="1"/>
  <c r="EK341" i="4"/>
  <c r="EK719" i="4" s="1"/>
  <c r="EK332" i="4"/>
  <c r="EK710" i="4" s="1"/>
  <c r="EK355" i="4"/>
  <c r="EK733" i="4" s="1"/>
  <c r="EK369" i="4"/>
  <c r="EK747" i="4" s="1"/>
  <c r="EK371" i="4"/>
  <c r="EK749" i="4" s="1"/>
  <c r="EK373" i="4"/>
  <c r="EK751" i="4" s="1"/>
  <c r="EK375" i="4"/>
  <c r="EK753" i="4" s="1"/>
  <c r="EK377" i="4"/>
  <c r="EK755" i="4" s="1"/>
  <c r="EK379" i="4"/>
  <c r="EK757" i="4" s="1"/>
  <c r="EK381" i="4"/>
  <c r="EK759" i="4" s="1"/>
  <c r="EK383" i="4"/>
  <c r="EK761" i="4" s="1"/>
  <c r="EK340" i="4"/>
  <c r="EK718" i="4" s="1"/>
  <c r="EK356" i="4"/>
  <c r="EK734" i="4" s="1"/>
  <c r="EK342" i="4"/>
  <c r="EK720" i="4" s="1"/>
  <c r="EK363" i="4"/>
  <c r="EK741" i="4" s="1"/>
  <c r="EK368" i="4"/>
  <c r="EK746" i="4" s="1"/>
  <c r="EK370" i="4"/>
  <c r="EK748" i="4" s="1"/>
  <c r="EK372" i="4"/>
  <c r="EK750" i="4" s="1"/>
  <c r="EK374" i="4"/>
  <c r="EK752" i="4" s="1"/>
  <c r="EK376" i="4"/>
  <c r="EK754" i="4" s="1"/>
  <c r="EK378" i="4"/>
  <c r="EK756" i="4" s="1"/>
  <c r="EK380" i="4"/>
  <c r="EK758" i="4" s="1"/>
  <c r="EK382" i="4"/>
  <c r="EK760" i="4" s="1"/>
  <c r="EK366" i="4"/>
  <c r="EK744" i="4" s="1"/>
  <c r="EK357" i="4"/>
  <c r="EK735" i="4" s="1"/>
  <c r="EK359" i="4"/>
  <c r="EK737" i="4" s="1"/>
  <c r="EK361" i="4"/>
  <c r="EK739" i="4" s="1"/>
  <c r="EK365" i="4"/>
  <c r="EK743" i="4" s="1"/>
  <c r="EK367" i="4"/>
  <c r="EK745" i="4" s="1"/>
  <c r="EK358" i="4"/>
  <c r="EK736" i="4" s="1"/>
  <c r="P206" i="4"/>
  <c r="P584" i="4" s="1"/>
  <c r="P199" i="4"/>
  <c r="P577" i="4" s="1"/>
  <c r="P205" i="4"/>
  <c r="P583" i="4" s="1"/>
  <c r="P208" i="4"/>
  <c r="P586" i="4" s="1"/>
  <c r="P210" i="4"/>
  <c r="P588" i="4" s="1"/>
  <c r="P204" i="4"/>
  <c r="P582" i="4" s="1"/>
  <c r="P209" i="4"/>
  <c r="P587" i="4" s="1"/>
  <c r="P202" i="4"/>
  <c r="P580" i="4" s="1"/>
  <c r="P200" i="4"/>
  <c r="P578" i="4" s="1"/>
  <c r="P219" i="4"/>
  <c r="P597" i="4" s="1"/>
  <c r="P203" i="4"/>
  <c r="P581" i="4" s="1"/>
  <c r="P211" i="4"/>
  <c r="P589" i="4" s="1"/>
  <c r="P217" i="4"/>
  <c r="P595" i="4" s="1"/>
  <c r="P223" i="4"/>
  <c r="P601" i="4" s="1"/>
  <c r="P216" i="4"/>
  <c r="P594" i="4" s="1"/>
  <c r="P207" i="4"/>
  <c r="P585" i="4" s="1"/>
  <c r="P220" i="4"/>
  <c r="P598" i="4" s="1"/>
  <c r="P215" i="4"/>
  <c r="P593" i="4" s="1"/>
  <c r="P214" i="4"/>
  <c r="P592" i="4" s="1"/>
  <c r="P222" i="4"/>
  <c r="P600" i="4" s="1"/>
  <c r="P201" i="4"/>
  <c r="P579" i="4" s="1"/>
  <c r="P226" i="4"/>
  <c r="P604" i="4" s="1"/>
  <c r="P231" i="4"/>
  <c r="P609" i="4" s="1"/>
  <c r="P213" i="4"/>
  <c r="P591" i="4" s="1"/>
  <c r="P212" i="4"/>
  <c r="P590" i="4" s="1"/>
  <c r="P218" i="4"/>
  <c r="P596" i="4" s="1"/>
  <c r="P221" i="4"/>
  <c r="P599" i="4" s="1"/>
  <c r="P224" i="4"/>
  <c r="P602" i="4" s="1"/>
  <c r="P232" i="4"/>
  <c r="P610" i="4" s="1"/>
  <c r="P227" i="4"/>
  <c r="P605" i="4" s="1"/>
  <c r="P228" i="4"/>
  <c r="P606" i="4" s="1"/>
  <c r="P238" i="4"/>
  <c r="P616" i="4" s="1"/>
  <c r="P225" i="4"/>
  <c r="P603" i="4" s="1"/>
  <c r="P237" i="4"/>
  <c r="P615" i="4" s="1"/>
  <c r="P229" i="4"/>
  <c r="P607" i="4" s="1"/>
  <c r="P230" i="4"/>
  <c r="P608" i="4" s="1"/>
  <c r="P233" i="4"/>
  <c r="P611" i="4" s="1"/>
  <c r="P236" i="4"/>
  <c r="P614" i="4" s="1"/>
  <c r="P239" i="4"/>
  <c r="P617" i="4" s="1"/>
  <c r="P242" i="4"/>
  <c r="P620" i="4" s="1"/>
  <c r="P240" i="4"/>
  <c r="P618" i="4" s="1"/>
  <c r="P247" i="4"/>
  <c r="P625" i="4" s="1"/>
  <c r="P252" i="4"/>
  <c r="P630" i="4" s="1"/>
  <c r="P254" i="4"/>
  <c r="P632" i="4" s="1"/>
  <c r="P256" i="4"/>
  <c r="P634" i="4" s="1"/>
  <c r="P258" i="4"/>
  <c r="P636" i="4" s="1"/>
  <c r="P260" i="4"/>
  <c r="P638" i="4" s="1"/>
  <c r="P262" i="4"/>
  <c r="P640" i="4" s="1"/>
  <c r="P241" i="4"/>
  <c r="P619" i="4" s="1"/>
  <c r="P235" i="4"/>
  <c r="P613" i="4" s="1"/>
  <c r="P244" i="4"/>
  <c r="P622" i="4" s="1"/>
  <c r="P248" i="4"/>
  <c r="P626" i="4" s="1"/>
  <c r="P253" i="4"/>
  <c r="P631" i="4" s="1"/>
  <c r="P255" i="4"/>
  <c r="P633" i="4" s="1"/>
  <c r="P257" i="4"/>
  <c r="P635" i="4" s="1"/>
  <c r="P259" i="4"/>
  <c r="P637" i="4" s="1"/>
  <c r="P261" i="4"/>
  <c r="P639" i="4" s="1"/>
  <c r="P234" i="4"/>
  <c r="P612" i="4" s="1"/>
  <c r="P246" i="4"/>
  <c r="P624" i="4" s="1"/>
  <c r="P245" i="4"/>
  <c r="P623" i="4" s="1"/>
  <c r="P250" i="4"/>
  <c r="P628" i="4" s="1"/>
  <c r="P243" i="4"/>
  <c r="P621" i="4" s="1"/>
  <c r="P268" i="4"/>
  <c r="P646" i="4" s="1"/>
  <c r="P249" i="4"/>
  <c r="P627" i="4" s="1"/>
  <c r="P266" i="4"/>
  <c r="P644" i="4" s="1"/>
  <c r="P269" i="4"/>
  <c r="P647" i="4" s="1"/>
  <c r="P270" i="4"/>
  <c r="P648" i="4" s="1"/>
  <c r="P282" i="4"/>
  <c r="P660" i="4" s="1"/>
  <c r="P251" i="4"/>
  <c r="P629" i="4" s="1"/>
  <c r="P263" i="4"/>
  <c r="P641" i="4" s="1"/>
  <c r="P274" i="4"/>
  <c r="P652" i="4" s="1"/>
  <c r="P281" i="4"/>
  <c r="P659" i="4" s="1"/>
  <c r="P271" i="4"/>
  <c r="P649" i="4" s="1"/>
  <c r="P273" i="4"/>
  <c r="P651" i="4" s="1"/>
  <c r="P276" i="4"/>
  <c r="P654" i="4" s="1"/>
  <c r="P284" i="4"/>
  <c r="P662" i="4" s="1"/>
  <c r="P289" i="4"/>
  <c r="P667" i="4" s="1"/>
  <c r="P267" i="4"/>
  <c r="P645" i="4" s="1"/>
  <c r="P264" i="4"/>
  <c r="P642" i="4" s="1"/>
  <c r="P265" i="4"/>
  <c r="P643" i="4" s="1"/>
  <c r="P275" i="4"/>
  <c r="P653" i="4" s="1"/>
  <c r="P280" i="4"/>
  <c r="P658" i="4" s="1"/>
  <c r="P285" i="4"/>
  <c r="P663" i="4" s="1"/>
  <c r="P290" i="4"/>
  <c r="P668" i="4" s="1"/>
  <c r="P277" i="4"/>
  <c r="P655" i="4" s="1"/>
  <c r="P279" i="4"/>
  <c r="P657" i="4" s="1"/>
  <c r="P288" i="4"/>
  <c r="P666" i="4" s="1"/>
  <c r="P293" i="4"/>
  <c r="P671" i="4" s="1"/>
  <c r="P294" i="4"/>
  <c r="P672" i="4" s="1"/>
  <c r="P295" i="4"/>
  <c r="P673" i="4" s="1"/>
  <c r="P278" i="4"/>
  <c r="P656" i="4" s="1"/>
  <c r="P283" i="4"/>
  <c r="P661" i="4" s="1"/>
  <c r="P272" i="4"/>
  <c r="P650" i="4" s="1"/>
  <c r="P302" i="4"/>
  <c r="P680" i="4" s="1"/>
  <c r="P286" i="4"/>
  <c r="P664" i="4" s="1"/>
  <c r="P296" i="4"/>
  <c r="P674" i="4" s="1"/>
  <c r="P315" i="4"/>
  <c r="P693" i="4" s="1"/>
  <c r="P298" i="4"/>
  <c r="P676" i="4" s="1"/>
  <c r="P306" i="4"/>
  <c r="P684" i="4" s="1"/>
  <c r="P316" i="4"/>
  <c r="P694" i="4" s="1"/>
  <c r="P291" i="4"/>
  <c r="P669" i="4" s="1"/>
  <c r="P292" i="4"/>
  <c r="P670" i="4" s="1"/>
  <c r="P297" i="4"/>
  <c r="P675" i="4" s="1"/>
  <c r="P303" i="4"/>
  <c r="P681" i="4" s="1"/>
  <c r="P305" i="4"/>
  <c r="P683" i="4" s="1"/>
  <c r="P312" i="4"/>
  <c r="P690" i="4" s="1"/>
  <c r="P301" i="4"/>
  <c r="P679" i="4" s="1"/>
  <c r="P299" i="4"/>
  <c r="P677" i="4" s="1"/>
  <c r="P309" i="4"/>
  <c r="P687" i="4" s="1"/>
  <c r="P308" i="4"/>
  <c r="P686" i="4" s="1"/>
  <c r="P311" i="4"/>
  <c r="P689" i="4" s="1"/>
  <c r="P320" i="4"/>
  <c r="P698" i="4" s="1"/>
  <c r="P304" i="4"/>
  <c r="P682" i="4" s="1"/>
  <c r="P318" i="4"/>
  <c r="P696" i="4" s="1"/>
  <c r="P321" i="4"/>
  <c r="P699" i="4" s="1"/>
  <c r="P300" i="4"/>
  <c r="P678" i="4" s="1"/>
  <c r="P287" i="4"/>
  <c r="P665" i="4" s="1"/>
  <c r="P307" i="4"/>
  <c r="P685" i="4" s="1"/>
  <c r="P310" i="4"/>
  <c r="P688" i="4" s="1"/>
  <c r="P325" i="4"/>
  <c r="P703" i="4" s="1"/>
  <c r="P328" i="4"/>
  <c r="P706" i="4" s="1"/>
  <c r="P314" i="4"/>
  <c r="P692" i="4" s="1"/>
  <c r="P313" i="4"/>
  <c r="P691" i="4" s="1"/>
  <c r="P336" i="4"/>
  <c r="P714" i="4" s="1"/>
  <c r="P324" i="4"/>
  <c r="P702" i="4" s="1"/>
  <c r="P327" i="4"/>
  <c r="P705" i="4" s="1"/>
  <c r="P335" i="4"/>
  <c r="P713" i="4" s="1"/>
  <c r="P323" i="4"/>
  <c r="P701" i="4" s="1"/>
  <c r="P326" i="4"/>
  <c r="P704" i="4" s="1"/>
  <c r="P329" i="4"/>
  <c r="P707" i="4" s="1"/>
  <c r="P332" i="4"/>
  <c r="P710" i="4" s="1"/>
  <c r="P322" i="4"/>
  <c r="P700" i="4" s="1"/>
  <c r="P319" i="4"/>
  <c r="P697" i="4" s="1"/>
  <c r="P317" i="4"/>
  <c r="P695" i="4" s="1"/>
  <c r="P330" i="4"/>
  <c r="P708" i="4" s="1"/>
  <c r="P331" i="4"/>
  <c r="P709" i="4" s="1"/>
  <c r="P343" i="4"/>
  <c r="P721" i="4" s="1"/>
  <c r="P341" i="4"/>
  <c r="P719" i="4" s="1"/>
  <c r="P347" i="4"/>
  <c r="P725" i="4" s="1"/>
  <c r="P355" i="4"/>
  <c r="P733" i="4" s="1"/>
  <c r="P361" i="4"/>
  <c r="P739" i="4" s="1"/>
  <c r="P344" i="4"/>
  <c r="P722" i="4" s="1"/>
  <c r="P352" i="4"/>
  <c r="P730" i="4" s="1"/>
  <c r="P338" i="4"/>
  <c r="P716" i="4" s="1"/>
  <c r="P349" i="4"/>
  <c r="P727" i="4" s="1"/>
  <c r="P339" i="4"/>
  <c r="P717" i="4" s="1"/>
  <c r="P346" i="4"/>
  <c r="P724" i="4" s="1"/>
  <c r="P340" i="4"/>
  <c r="P718" i="4" s="1"/>
  <c r="P368" i="4"/>
  <c r="P746" i="4" s="1"/>
  <c r="P351" i="4"/>
  <c r="P729" i="4" s="1"/>
  <c r="P342" i="4"/>
  <c r="P720" i="4" s="1"/>
  <c r="P348" i="4"/>
  <c r="P726" i="4" s="1"/>
  <c r="P334" i="4"/>
  <c r="P712" i="4" s="1"/>
  <c r="P333" i="4"/>
  <c r="P711" i="4" s="1"/>
  <c r="P345" i="4"/>
  <c r="P723" i="4" s="1"/>
  <c r="P353" i="4"/>
  <c r="P731" i="4" s="1"/>
  <c r="P337" i="4"/>
  <c r="P715" i="4" s="1"/>
  <c r="P350" i="4"/>
  <c r="P728" i="4" s="1"/>
  <c r="P360" i="4"/>
  <c r="P738" i="4" s="1"/>
  <c r="P364" i="4"/>
  <c r="P742" i="4" s="1"/>
  <c r="P366" i="4"/>
  <c r="P744" i="4" s="1"/>
  <c r="P357" i="4"/>
  <c r="P735" i="4" s="1"/>
  <c r="P370" i="4"/>
  <c r="P748" i="4" s="1"/>
  <c r="P356" i="4"/>
  <c r="P734" i="4" s="1"/>
  <c r="P359" i="4"/>
  <c r="P737" i="4" s="1"/>
  <c r="P383" i="4"/>
  <c r="P761" i="4" s="1"/>
  <c r="P354" i="4"/>
  <c r="P732" i="4" s="1"/>
  <c r="P367" i="4"/>
  <c r="P745" i="4" s="1"/>
  <c r="P358" i="4"/>
  <c r="P736" i="4" s="1"/>
  <c r="P362" i="4"/>
  <c r="P740" i="4" s="1"/>
  <c r="P375" i="4"/>
  <c r="P753" i="4" s="1"/>
  <c r="BL203" i="4"/>
  <c r="BL581" i="4" s="1"/>
  <c r="BL200" i="4"/>
  <c r="BL578" i="4" s="1"/>
  <c r="BL201" i="4"/>
  <c r="BL579" i="4" s="1"/>
  <c r="BL206" i="4"/>
  <c r="BL584" i="4" s="1"/>
  <c r="BL205" i="4"/>
  <c r="BL583" i="4" s="1"/>
  <c r="BL216" i="4"/>
  <c r="BL594" i="4" s="1"/>
  <c r="BL215" i="4"/>
  <c r="BL593" i="4" s="1"/>
  <c r="BL199" i="4"/>
  <c r="BL577" i="4" s="1"/>
  <c r="BL208" i="4"/>
  <c r="BL586" i="4" s="1"/>
  <c r="BL204" i="4"/>
  <c r="BL582" i="4" s="1"/>
  <c r="BL207" i="4"/>
  <c r="BL585" i="4" s="1"/>
  <c r="BL202" i="4"/>
  <c r="BL580" i="4" s="1"/>
  <c r="BL209" i="4"/>
  <c r="BL587" i="4" s="1"/>
  <c r="BL211" i="4"/>
  <c r="BL589" i="4" s="1"/>
  <c r="BL217" i="4"/>
  <c r="BL595" i="4" s="1"/>
  <c r="BL221" i="4"/>
  <c r="BL599" i="4" s="1"/>
  <c r="BL220" i="4"/>
  <c r="BL598" i="4" s="1"/>
  <c r="BL223" i="4"/>
  <c r="BL601" i="4" s="1"/>
  <c r="BL213" i="4"/>
  <c r="BL591" i="4" s="1"/>
  <c r="BL214" i="4"/>
  <c r="BL592" i="4" s="1"/>
  <c r="BL219" i="4"/>
  <c r="BL597" i="4" s="1"/>
  <c r="BL210" i="4"/>
  <c r="BL588" i="4" s="1"/>
  <c r="BL212" i="4"/>
  <c r="BL590" i="4" s="1"/>
  <c r="BL218" i="4"/>
  <c r="BL596" i="4" s="1"/>
  <c r="BL222" i="4"/>
  <c r="BL600" i="4" s="1"/>
  <c r="BL227" i="4"/>
  <c r="BL605" i="4" s="1"/>
  <c r="BL228" i="4"/>
  <c r="BL606" i="4" s="1"/>
  <c r="BL229" i="4"/>
  <c r="BL607" i="4" s="1"/>
  <c r="BL225" i="4"/>
  <c r="BL603" i="4" s="1"/>
  <c r="BL226" i="4"/>
  <c r="BL604" i="4" s="1"/>
  <c r="BL236" i="4"/>
  <c r="BL614" i="4" s="1"/>
  <c r="BL231" i="4"/>
  <c r="BL609" i="4" s="1"/>
  <c r="BL235" i="4"/>
  <c r="BL613" i="4" s="1"/>
  <c r="BL224" i="4"/>
  <c r="BL602" i="4" s="1"/>
  <c r="BL230" i="4"/>
  <c r="BL608" i="4" s="1"/>
  <c r="BL237" i="4"/>
  <c r="BL615" i="4" s="1"/>
  <c r="BL242" i="4"/>
  <c r="BL620" i="4" s="1"/>
  <c r="BL241" i="4"/>
  <c r="BL619" i="4" s="1"/>
  <c r="BL233" i="4"/>
  <c r="BL611" i="4" s="1"/>
  <c r="BL239" i="4"/>
  <c r="BL617" i="4" s="1"/>
  <c r="BL243" i="4"/>
  <c r="BL621" i="4" s="1"/>
  <c r="BL252" i="4"/>
  <c r="BL630" i="4" s="1"/>
  <c r="BL254" i="4"/>
  <c r="BL632" i="4" s="1"/>
  <c r="BL256" i="4"/>
  <c r="BL634" i="4" s="1"/>
  <c r="BL258" i="4"/>
  <c r="BL636" i="4" s="1"/>
  <c r="BL260" i="4"/>
  <c r="BL638" i="4" s="1"/>
  <c r="BL238" i="4"/>
  <c r="BL616" i="4" s="1"/>
  <c r="BL234" i="4"/>
  <c r="BL612" i="4" s="1"/>
  <c r="BL249" i="4"/>
  <c r="BL627" i="4" s="1"/>
  <c r="BL232" i="4"/>
  <c r="BL610" i="4" s="1"/>
  <c r="BL246" i="4"/>
  <c r="BL624" i="4" s="1"/>
  <c r="BL253" i="4"/>
  <c r="BL631" i="4" s="1"/>
  <c r="BL255" i="4"/>
  <c r="BL633" i="4" s="1"/>
  <c r="BL257" i="4"/>
  <c r="BL635" i="4" s="1"/>
  <c r="BL259" i="4"/>
  <c r="BL637" i="4" s="1"/>
  <c r="BL261" i="4"/>
  <c r="BL639" i="4" s="1"/>
  <c r="BL245" i="4"/>
  <c r="BL623" i="4" s="1"/>
  <c r="BL247" i="4"/>
  <c r="BL625" i="4" s="1"/>
  <c r="BL244" i="4"/>
  <c r="BL622" i="4" s="1"/>
  <c r="BL240" i="4"/>
  <c r="BL618" i="4" s="1"/>
  <c r="BL250" i="4"/>
  <c r="BL628" i="4" s="1"/>
  <c r="BL265" i="4"/>
  <c r="BL643" i="4" s="1"/>
  <c r="BL248" i="4"/>
  <c r="BL626" i="4" s="1"/>
  <c r="BL263" i="4"/>
  <c r="BL641" i="4" s="1"/>
  <c r="BL251" i="4"/>
  <c r="BL629" i="4" s="1"/>
  <c r="BL268" i="4"/>
  <c r="BL646" i="4" s="1"/>
  <c r="BL279" i="4"/>
  <c r="BL657" i="4" s="1"/>
  <c r="BL272" i="4"/>
  <c r="BL650" i="4" s="1"/>
  <c r="BL280" i="4"/>
  <c r="BL658" i="4" s="1"/>
  <c r="BL266" i="4"/>
  <c r="BL644" i="4" s="1"/>
  <c r="BL267" i="4"/>
  <c r="BL645" i="4" s="1"/>
  <c r="BL276" i="4"/>
  <c r="BL654" i="4" s="1"/>
  <c r="BL264" i="4"/>
  <c r="BL642" i="4" s="1"/>
  <c r="BL262" i="4"/>
  <c r="BL640" i="4" s="1"/>
  <c r="BL287" i="4"/>
  <c r="BL665" i="4" s="1"/>
  <c r="BL293" i="4"/>
  <c r="BL671" i="4" s="1"/>
  <c r="BL270" i="4"/>
  <c r="BL648" i="4" s="1"/>
  <c r="BL269" i="4"/>
  <c r="BL647" i="4" s="1"/>
  <c r="BL281" i="4"/>
  <c r="BL659" i="4" s="1"/>
  <c r="BL284" i="4"/>
  <c r="BL662" i="4" s="1"/>
  <c r="BL273" i="4"/>
  <c r="BL651" i="4" s="1"/>
  <c r="BL278" i="4"/>
  <c r="BL656" i="4" s="1"/>
  <c r="BL283" i="4"/>
  <c r="BL661" i="4" s="1"/>
  <c r="BL289" i="4"/>
  <c r="BL667" i="4" s="1"/>
  <c r="BL271" i="4"/>
  <c r="BL649" i="4" s="1"/>
  <c r="BL275" i="4"/>
  <c r="BL653" i="4" s="1"/>
  <c r="BL274" i="4"/>
  <c r="BL652" i="4" s="1"/>
  <c r="BL277" i="4"/>
  <c r="BL655" i="4" s="1"/>
  <c r="BL282" i="4"/>
  <c r="BL660" i="4" s="1"/>
  <c r="BL292" i="4"/>
  <c r="BL670" i="4" s="1"/>
  <c r="BL291" i="4"/>
  <c r="BL669" i="4" s="1"/>
  <c r="BL300" i="4"/>
  <c r="BL678" i="4" s="1"/>
  <c r="BL308" i="4"/>
  <c r="BL686" i="4" s="1"/>
  <c r="BL314" i="4"/>
  <c r="BL692" i="4" s="1"/>
  <c r="BL285" i="4"/>
  <c r="BL663" i="4" s="1"/>
  <c r="BL295" i="4"/>
  <c r="BL673" i="4" s="1"/>
  <c r="BL286" i="4"/>
  <c r="BL664" i="4" s="1"/>
  <c r="BL288" i="4"/>
  <c r="BL666" i="4" s="1"/>
  <c r="BL290" i="4"/>
  <c r="BL668" i="4" s="1"/>
  <c r="BL296" i="4"/>
  <c r="BL674" i="4" s="1"/>
  <c r="BL304" i="4"/>
  <c r="BL682" i="4" s="1"/>
  <c r="BL294" i="4"/>
  <c r="BL672" i="4" s="1"/>
  <c r="BL313" i="4"/>
  <c r="BL691" i="4" s="1"/>
  <c r="BL312" i="4"/>
  <c r="BL690" i="4" s="1"/>
  <c r="BL319" i="4"/>
  <c r="BL697" i="4" s="1"/>
  <c r="BL298" i="4"/>
  <c r="BL676" i="4" s="1"/>
  <c r="BL306" i="4"/>
  <c r="BL684" i="4" s="1"/>
  <c r="BL302" i="4"/>
  <c r="BL680" i="4" s="1"/>
  <c r="BL309" i="4"/>
  <c r="BL687" i="4" s="1"/>
  <c r="BL311" i="4"/>
  <c r="BL689" i="4" s="1"/>
  <c r="BL326" i="4"/>
  <c r="BL704" i="4" s="1"/>
  <c r="BL327" i="4"/>
  <c r="BL705" i="4" s="1"/>
  <c r="BL305" i="4"/>
  <c r="BL683" i="4" s="1"/>
  <c r="BL307" i="4"/>
  <c r="BL685" i="4" s="1"/>
  <c r="BL297" i="4"/>
  <c r="BL675" i="4" s="1"/>
  <c r="BL301" i="4"/>
  <c r="BL679" i="4" s="1"/>
  <c r="BL303" i="4"/>
  <c r="BL681" i="4" s="1"/>
  <c r="BL299" i="4"/>
  <c r="BL677" i="4" s="1"/>
  <c r="BL310" i="4"/>
  <c r="BL688" i="4" s="1"/>
  <c r="BL318" i="4"/>
  <c r="BL696" i="4" s="1"/>
  <c r="BL325" i="4"/>
  <c r="BL703" i="4" s="1"/>
  <c r="BL320" i="4"/>
  <c r="BL698" i="4" s="1"/>
  <c r="BL330" i="4"/>
  <c r="BL708" i="4" s="1"/>
  <c r="BL315" i="4"/>
  <c r="BL693" i="4" s="1"/>
  <c r="BL333" i="4"/>
  <c r="BL711" i="4" s="1"/>
  <c r="BL316" i="4"/>
  <c r="BL694" i="4" s="1"/>
  <c r="BL322" i="4"/>
  <c r="BL700" i="4" s="1"/>
  <c r="BL336" i="4"/>
  <c r="BL714" i="4" s="1"/>
  <c r="BL335" i="4"/>
  <c r="BL713" i="4" s="1"/>
  <c r="BL337" i="4"/>
  <c r="BL715" i="4" s="1"/>
  <c r="BL338" i="4"/>
  <c r="BL716" i="4" s="1"/>
  <c r="BL339" i="4"/>
  <c r="BL717" i="4" s="1"/>
  <c r="BL321" i="4"/>
  <c r="BL699" i="4" s="1"/>
  <c r="BL332" i="4"/>
  <c r="BL710" i="4" s="1"/>
  <c r="BL341" i="4"/>
  <c r="BL719" i="4" s="1"/>
  <c r="BL324" i="4"/>
  <c r="BL702" i="4" s="1"/>
  <c r="BL342" i="4"/>
  <c r="BL720" i="4" s="1"/>
  <c r="BL323" i="4"/>
  <c r="BL701" i="4" s="1"/>
  <c r="BL317" i="4"/>
  <c r="BL695" i="4" s="1"/>
  <c r="BL331" i="4"/>
  <c r="BL709" i="4" s="1"/>
  <c r="BL343" i="4"/>
  <c r="BL721" i="4" s="1"/>
  <c r="BL345" i="4"/>
  <c r="BL723" i="4" s="1"/>
  <c r="BL353" i="4"/>
  <c r="BL731" i="4" s="1"/>
  <c r="BL367" i="4"/>
  <c r="BL745" i="4" s="1"/>
  <c r="BL350" i="4"/>
  <c r="BL728" i="4" s="1"/>
  <c r="BL347" i="4"/>
  <c r="BL725" i="4" s="1"/>
  <c r="BL355" i="4"/>
  <c r="BL733" i="4" s="1"/>
  <c r="BL329" i="4"/>
  <c r="BL707" i="4" s="1"/>
  <c r="BL344" i="4"/>
  <c r="BL722" i="4" s="1"/>
  <c r="BL340" i="4"/>
  <c r="BL718" i="4" s="1"/>
  <c r="BL358" i="4"/>
  <c r="BL736" i="4" s="1"/>
  <c r="BL349" i="4"/>
  <c r="BL727" i="4" s="1"/>
  <c r="BL359" i="4"/>
  <c r="BL737" i="4" s="1"/>
  <c r="BL328" i="4"/>
  <c r="BL706" i="4" s="1"/>
  <c r="BL346" i="4"/>
  <c r="BL724" i="4" s="1"/>
  <c r="BL351" i="4"/>
  <c r="BL729" i="4" s="1"/>
  <c r="BL348" i="4"/>
  <c r="BL726" i="4" s="1"/>
  <c r="BL334" i="4"/>
  <c r="BL712" i="4" s="1"/>
  <c r="BL366" i="4"/>
  <c r="BL744" i="4" s="1"/>
  <c r="BL364" i="4"/>
  <c r="BL742" i="4" s="1"/>
  <c r="BL352" i="4"/>
  <c r="BL730" i="4" s="1"/>
  <c r="BL357" i="4"/>
  <c r="BL735" i="4" s="1"/>
  <c r="BL368" i="4"/>
  <c r="BL746" i="4" s="1"/>
  <c r="BL361" i="4"/>
  <c r="BL739" i="4" s="1"/>
  <c r="BL360" i="4"/>
  <c r="BL738" i="4" s="1"/>
  <c r="BL354" i="4"/>
  <c r="BL732" i="4" s="1"/>
  <c r="BL362" i="4"/>
  <c r="BL740" i="4" s="1"/>
  <c r="BL381" i="4"/>
  <c r="BL759" i="4" s="1"/>
  <c r="DH199" i="4"/>
  <c r="DH577" i="4" s="1"/>
  <c r="DH202" i="4"/>
  <c r="DH580" i="4" s="1"/>
  <c r="DH200" i="4"/>
  <c r="DH578" i="4" s="1"/>
  <c r="DH205" i="4"/>
  <c r="DH583" i="4" s="1"/>
  <c r="DH206" i="4"/>
  <c r="DH584" i="4" s="1"/>
  <c r="DH208" i="4"/>
  <c r="DH586" i="4" s="1"/>
  <c r="DH207" i="4"/>
  <c r="DH585" i="4" s="1"/>
  <c r="DH210" i="4"/>
  <c r="DH588" i="4" s="1"/>
  <c r="DH201" i="4"/>
  <c r="DH579" i="4" s="1"/>
  <c r="DH203" i="4"/>
  <c r="DH581" i="4" s="1"/>
  <c r="DH214" i="4"/>
  <c r="DH592" i="4" s="1"/>
  <c r="DH222" i="4"/>
  <c r="DH600" i="4" s="1"/>
  <c r="DH221" i="4"/>
  <c r="DH599" i="4" s="1"/>
  <c r="DH209" i="4"/>
  <c r="DH587" i="4" s="1"/>
  <c r="DH216" i="4"/>
  <c r="DH594" i="4" s="1"/>
  <c r="DH211" i="4"/>
  <c r="DH589" i="4" s="1"/>
  <c r="DH215" i="4"/>
  <c r="DH593" i="4" s="1"/>
  <c r="DH217" i="4"/>
  <c r="DH595" i="4" s="1"/>
  <c r="DH204" i="4"/>
  <c r="DH582" i="4" s="1"/>
  <c r="DH219" i="4"/>
  <c r="DH597" i="4" s="1"/>
  <c r="DH213" i="4"/>
  <c r="DH591" i="4" s="1"/>
  <c r="DH220" i="4"/>
  <c r="DH598" i="4" s="1"/>
  <c r="DH229" i="4"/>
  <c r="DH607" i="4" s="1"/>
  <c r="DH227" i="4"/>
  <c r="DH605" i="4" s="1"/>
  <c r="DH224" i="4"/>
  <c r="DH602" i="4" s="1"/>
  <c r="DH212" i="4"/>
  <c r="DH590" i="4" s="1"/>
  <c r="DH223" i="4"/>
  <c r="DH601" i="4" s="1"/>
  <c r="DH225" i="4"/>
  <c r="DH603" i="4" s="1"/>
  <c r="DH218" i="4"/>
  <c r="DH596" i="4" s="1"/>
  <c r="DH234" i="4"/>
  <c r="DH612" i="4" s="1"/>
  <c r="DH235" i="4"/>
  <c r="DH613" i="4" s="1"/>
  <c r="DH231" i="4"/>
  <c r="DH609" i="4" s="1"/>
  <c r="DH226" i="4"/>
  <c r="DH604" i="4" s="1"/>
  <c r="DH239" i="4"/>
  <c r="DH617" i="4" s="1"/>
  <c r="DH236" i="4"/>
  <c r="DH614" i="4" s="1"/>
  <c r="DH228" i="4"/>
  <c r="DH606" i="4" s="1"/>
  <c r="DH238" i="4"/>
  <c r="DH616" i="4" s="1"/>
  <c r="DH230" i="4"/>
  <c r="DH608" i="4" s="1"/>
  <c r="DH241" i="4"/>
  <c r="DH619" i="4" s="1"/>
  <c r="DH242" i="4"/>
  <c r="DH620" i="4" s="1"/>
  <c r="DH244" i="4"/>
  <c r="DH622" i="4" s="1"/>
  <c r="DH232" i="4"/>
  <c r="DH610" i="4" s="1"/>
  <c r="DH240" i="4"/>
  <c r="DH618" i="4" s="1"/>
  <c r="DH248" i="4"/>
  <c r="DH626" i="4" s="1"/>
  <c r="DH252" i="4"/>
  <c r="DH630" i="4" s="1"/>
  <c r="DH254" i="4"/>
  <c r="DH632" i="4" s="1"/>
  <c r="DH256" i="4"/>
  <c r="DH634" i="4" s="1"/>
  <c r="DH258" i="4"/>
  <c r="DH636" i="4" s="1"/>
  <c r="DH260" i="4"/>
  <c r="DH638" i="4" s="1"/>
  <c r="DH247" i="4"/>
  <c r="DH625" i="4" s="1"/>
  <c r="DH253" i="4"/>
  <c r="DH631" i="4" s="1"/>
  <c r="DH255" i="4"/>
  <c r="DH633" i="4" s="1"/>
  <c r="DH257" i="4"/>
  <c r="DH635" i="4" s="1"/>
  <c r="DH259" i="4"/>
  <c r="DH637" i="4" s="1"/>
  <c r="DH261" i="4"/>
  <c r="DH639" i="4" s="1"/>
  <c r="DH251" i="4"/>
  <c r="DH629" i="4" s="1"/>
  <c r="DH243" i="4"/>
  <c r="DH621" i="4" s="1"/>
  <c r="DH237" i="4"/>
  <c r="DH615" i="4" s="1"/>
  <c r="DH249" i="4"/>
  <c r="DH627" i="4" s="1"/>
  <c r="DH245" i="4"/>
  <c r="DH623" i="4" s="1"/>
  <c r="DH246" i="4"/>
  <c r="DH624" i="4" s="1"/>
  <c r="DH233" i="4"/>
  <c r="DH611" i="4" s="1"/>
  <c r="DH264" i="4"/>
  <c r="DH642" i="4" s="1"/>
  <c r="DH262" i="4"/>
  <c r="DH640" i="4" s="1"/>
  <c r="DH250" i="4"/>
  <c r="DH628" i="4" s="1"/>
  <c r="DH269" i="4"/>
  <c r="DH647" i="4" s="1"/>
  <c r="DH274" i="4"/>
  <c r="DH652" i="4" s="1"/>
  <c r="DH278" i="4"/>
  <c r="DH656" i="4" s="1"/>
  <c r="DH270" i="4"/>
  <c r="DH648" i="4" s="1"/>
  <c r="DH277" i="4"/>
  <c r="DH655" i="4" s="1"/>
  <c r="DH276" i="4"/>
  <c r="DH654" i="4" s="1"/>
  <c r="DH263" i="4"/>
  <c r="DH641" i="4" s="1"/>
  <c r="DH271" i="4"/>
  <c r="DH649" i="4" s="1"/>
  <c r="DH273" i="4"/>
  <c r="DH651" i="4" s="1"/>
  <c r="DH285" i="4"/>
  <c r="DH663" i="4" s="1"/>
  <c r="DH265" i="4"/>
  <c r="DH643" i="4" s="1"/>
  <c r="DH266" i="4"/>
  <c r="DH644" i="4" s="1"/>
  <c r="DH272" i="4"/>
  <c r="DH650" i="4" s="1"/>
  <c r="DH284" i="4"/>
  <c r="DH662" i="4" s="1"/>
  <c r="DH281" i="4"/>
  <c r="DH659" i="4" s="1"/>
  <c r="DH288" i="4"/>
  <c r="DH666" i="4" s="1"/>
  <c r="DH275" i="4"/>
  <c r="DH653" i="4" s="1"/>
  <c r="DH267" i="4"/>
  <c r="DH645" i="4" s="1"/>
  <c r="DH283" i="4"/>
  <c r="DH661" i="4" s="1"/>
  <c r="DH280" i="4"/>
  <c r="DH658" i="4" s="1"/>
  <c r="DH268" i="4"/>
  <c r="DH646" i="4" s="1"/>
  <c r="DH291" i="4"/>
  <c r="DH669" i="4" s="1"/>
  <c r="DH282" i="4"/>
  <c r="DH660" i="4" s="1"/>
  <c r="DH279" i="4"/>
  <c r="DH657" i="4" s="1"/>
  <c r="DH298" i="4"/>
  <c r="DH676" i="4" s="1"/>
  <c r="DH306" i="4"/>
  <c r="DH684" i="4" s="1"/>
  <c r="DH292" i="4"/>
  <c r="DH670" i="4" s="1"/>
  <c r="DH293" i="4"/>
  <c r="DH671" i="4" s="1"/>
  <c r="DH295" i="4"/>
  <c r="DH673" i="4" s="1"/>
  <c r="DH287" i="4"/>
  <c r="DH665" i="4" s="1"/>
  <c r="DH311" i="4"/>
  <c r="DH689" i="4" s="1"/>
  <c r="DH289" i="4"/>
  <c r="DH667" i="4" s="1"/>
  <c r="DH302" i="4"/>
  <c r="DH680" i="4" s="1"/>
  <c r="DH312" i="4"/>
  <c r="DH690" i="4" s="1"/>
  <c r="DH294" i="4"/>
  <c r="DH672" i="4" s="1"/>
  <c r="DH286" i="4"/>
  <c r="DH664" i="4" s="1"/>
  <c r="DH290" i="4"/>
  <c r="DH668" i="4" s="1"/>
  <c r="DH300" i="4"/>
  <c r="DH678" i="4" s="1"/>
  <c r="DH314" i="4"/>
  <c r="DH692" i="4" s="1"/>
  <c r="DH325" i="4"/>
  <c r="DH703" i="4" s="1"/>
  <c r="DH297" i="4"/>
  <c r="DH675" i="4" s="1"/>
  <c r="DH296" i="4"/>
  <c r="DH674" i="4" s="1"/>
  <c r="DH307" i="4"/>
  <c r="DH685" i="4" s="1"/>
  <c r="DH309" i="4"/>
  <c r="DH687" i="4" s="1"/>
  <c r="DH303" i="4"/>
  <c r="DH681" i="4" s="1"/>
  <c r="DH305" i="4"/>
  <c r="DH683" i="4" s="1"/>
  <c r="DH313" i="4"/>
  <c r="DH691" i="4" s="1"/>
  <c r="DH299" i="4"/>
  <c r="DH677" i="4" s="1"/>
  <c r="DH301" i="4"/>
  <c r="DH679" i="4" s="1"/>
  <c r="DH308" i="4"/>
  <c r="DH686" i="4" s="1"/>
  <c r="DH304" i="4"/>
  <c r="DH682" i="4" s="1"/>
  <c r="DH310" i="4"/>
  <c r="DH688" i="4" s="1"/>
  <c r="DH324" i="4"/>
  <c r="DH702" i="4" s="1"/>
  <c r="DH327" i="4"/>
  <c r="DH705" i="4" s="1"/>
  <c r="DH320" i="4"/>
  <c r="DH698" i="4" s="1"/>
  <c r="DH328" i="4"/>
  <c r="DH706" i="4" s="1"/>
  <c r="DH316" i="4"/>
  <c r="DH694" i="4" s="1"/>
  <c r="DH317" i="4"/>
  <c r="DH695" i="4" s="1"/>
  <c r="DH333" i="4"/>
  <c r="DH711" i="4" s="1"/>
  <c r="DH340" i="4"/>
  <c r="DH718" i="4" s="1"/>
  <c r="DH326" i="4"/>
  <c r="DH704" i="4" s="1"/>
  <c r="DH323" i="4"/>
  <c r="DH701" i="4" s="1"/>
  <c r="DH330" i="4"/>
  <c r="DH708" i="4" s="1"/>
  <c r="DH332" i="4"/>
  <c r="DH710" i="4" s="1"/>
  <c r="DH334" i="4"/>
  <c r="DH712" i="4" s="1"/>
  <c r="DH335" i="4"/>
  <c r="DH713" i="4" s="1"/>
  <c r="DH319" i="4"/>
  <c r="DH697" i="4" s="1"/>
  <c r="DH322" i="4"/>
  <c r="DH700" i="4" s="1"/>
  <c r="DH315" i="4"/>
  <c r="DH693" i="4" s="1"/>
  <c r="DH329" i="4"/>
  <c r="DH707" i="4" s="1"/>
  <c r="DH336" i="4"/>
  <c r="DH714" i="4" s="1"/>
  <c r="DH337" i="4"/>
  <c r="DH715" i="4" s="1"/>
  <c r="DH331" i="4"/>
  <c r="DH709" i="4" s="1"/>
  <c r="DH318" i="4"/>
  <c r="DH696" i="4" s="1"/>
  <c r="DH321" i="4"/>
  <c r="DH699" i="4" s="1"/>
  <c r="DH339" i="4"/>
  <c r="DH717" i="4" s="1"/>
  <c r="DH343" i="4"/>
  <c r="DH721" i="4" s="1"/>
  <c r="DH351" i="4"/>
  <c r="DH729" i="4" s="1"/>
  <c r="DH357" i="4"/>
  <c r="DH735" i="4" s="1"/>
  <c r="DH338" i="4"/>
  <c r="DH716" i="4" s="1"/>
  <c r="DH348" i="4"/>
  <c r="DH726" i="4" s="1"/>
  <c r="DH345" i="4"/>
  <c r="DH723" i="4" s="1"/>
  <c r="DH353" i="4"/>
  <c r="DH731" i="4" s="1"/>
  <c r="DH350" i="4"/>
  <c r="DH728" i="4" s="1"/>
  <c r="DH342" i="4"/>
  <c r="DH720" i="4" s="1"/>
  <c r="DH364" i="4"/>
  <c r="DH742" i="4" s="1"/>
  <c r="DH347" i="4"/>
  <c r="DH725" i="4" s="1"/>
  <c r="DH365" i="4"/>
  <c r="DH743" i="4" s="1"/>
  <c r="DH344" i="4"/>
  <c r="DH722" i="4" s="1"/>
  <c r="DH349" i="4"/>
  <c r="DH727" i="4" s="1"/>
  <c r="DH341" i="4"/>
  <c r="DH719" i="4" s="1"/>
  <c r="DH346" i="4"/>
  <c r="DH724" i="4" s="1"/>
  <c r="DH356" i="4"/>
  <c r="DH734" i="4" s="1"/>
  <c r="DH366" i="4"/>
  <c r="DH744" i="4" s="1"/>
  <c r="DH359" i="4"/>
  <c r="DH737" i="4" s="1"/>
  <c r="DH352" i="4"/>
  <c r="DH730" i="4" s="1"/>
  <c r="DH355" i="4"/>
  <c r="DH733" i="4" s="1"/>
  <c r="DH361" i="4"/>
  <c r="DH739" i="4" s="1"/>
  <c r="DH379" i="4"/>
  <c r="DH757" i="4" s="1"/>
  <c r="DH358" i="4"/>
  <c r="DH736" i="4" s="1"/>
  <c r="DH370" i="4"/>
  <c r="DH748" i="4" s="1"/>
  <c r="DH360" i="4"/>
  <c r="DH738" i="4" s="1"/>
  <c r="DH362" i="4"/>
  <c r="DH740" i="4" s="1"/>
  <c r="EN201" i="4"/>
  <c r="EN579" i="4" s="1"/>
  <c r="EN200" i="4"/>
  <c r="EN578" i="4" s="1"/>
  <c r="EN202" i="4"/>
  <c r="EN580" i="4" s="1"/>
  <c r="EN206" i="4"/>
  <c r="EN584" i="4" s="1"/>
  <c r="EN203" i="4"/>
  <c r="EN581" i="4" s="1"/>
  <c r="EN207" i="4"/>
  <c r="EN585" i="4" s="1"/>
  <c r="EN199" i="4"/>
  <c r="EN577" i="4" s="1"/>
  <c r="EN208" i="4"/>
  <c r="EN586" i="4" s="1"/>
  <c r="EN211" i="4"/>
  <c r="EN589" i="4" s="1"/>
  <c r="EN219" i="4"/>
  <c r="EN597" i="4" s="1"/>
  <c r="EN216" i="4"/>
  <c r="EN594" i="4" s="1"/>
  <c r="EN205" i="4"/>
  <c r="EN583" i="4" s="1"/>
  <c r="EN209" i="4"/>
  <c r="EN587" i="4" s="1"/>
  <c r="EN204" i="4"/>
  <c r="EN582" i="4" s="1"/>
  <c r="EN210" i="4"/>
  <c r="EN588" i="4" s="1"/>
  <c r="EN214" i="4"/>
  <c r="EN592" i="4" s="1"/>
  <c r="EN213" i="4"/>
  <c r="EN591" i="4" s="1"/>
  <c r="EN220" i="4"/>
  <c r="EN598" i="4" s="1"/>
  <c r="EN221" i="4"/>
  <c r="EN599" i="4" s="1"/>
  <c r="EN218" i="4"/>
  <c r="EN596" i="4" s="1"/>
  <c r="EN217" i="4"/>
  <c r="EN595" i="4" s="1"/>
  <c r="EN228" i="4"/>
  <c r="EN606" i="4" s="1"/>
  <c r="EN231" i="4"/>
  <c r="EN609" i="4" s="1"/>
  <c r="EN229" i="4"/>
  <c r="EN607" i="4" s="1"/>
  <c r="EN223" i="4"/>
  <c r="EN601" i="4" s="1"/>
  <c r="EN212" i="4"/>
  <c r="EN590" i="4" s="1"/>
  <c r="EN222" i="4"/>
  <c r="EN600" i="4" s="1"/>
  <c r="EN215" i="4"/>
  <c r="EN593" i="4" s="1"/>
  <c r="EN224" i="4"/>
  <c r="EN602" i="4" s="1"/>
  <c r="EN232" i="4"/>
  <c r="EN610" i="4" s="1"/>
  <c r="EN226" i="4"/>
  <c r="EN604" i="4" s="1"/>
  <c r="EN230" i="4"/>
  <c r="EN608" i="4" s="1"/>
  <c r="EN234" i="4"/>
  <c r="EN612" i="4" s="1"/>
  <c r="EN236" i="4"/>
  <c r="EN614" i="4" s="1"/>
  <c r="EN240" i="4"/>
  <c r="EN618" i="4" s="1"/>
  <c r="EN238" i="4"/>
  <c r="EN616" i="4" s="1"/>
  <c r="EN225" i="4"/>
  <c r="EN603" i="4" s="1"/>
  <c r="EN233" i="4"/>
  <c r="EN611" i="4" s="1"/>
  <c r="EN235" i="4"/>
  <c r="EN613" i="4" s="1"/>
  <c r="EN242" i="4"/>
  <c r="EN620" i="4" s="1"/>
  <c r="EN227" i="4"/>
  <c r="EN605" i="4" s="1"/>
  <c r="EN247" i="4"/>
  <c r="EN625" i="4" s="1"/>
  <c r="EN239" i="4"/>
  <c r="EN617" i="4" s="1"/>
  <c r="EN252" i="4"/>
  <c r="EN630" i="4" s="1"/>
  <c r="EN254" i="4"/>
  <c r="EN632" i="4" s="1"/>
  <c r="EN256" i="4"/>
  <c r="EN634" i="4" s="1"/>
  <c r="EN258" i="4"/>
  <c r="EN636" i="4" s="1"/>
  <c r="EN260" i="4"/>
  <c r="EN638" i="4" s="1"/>
  <c r="EN244" i="4"/>
  <c r="EN622" i="4" s="1"/>
  <c r="EN248" i="4"/>
  <c r="EN626" i="4" s="1"/>
  <c r="EN250" i="4"/>
  <c r="EN628" i="4" s="1"/>
  <c r="EN253" i="4"/>
  <c r="EN631" i="4" s="1"/>
  <c r="EN255" i="4"/>
  <c r="EN633" i="4" s="1"/>
  <c r="EN257" i="4"/>
  <c r="EN635" i="4" s="1"/>
  <c r="EN259" i="4"/>
  <c r="EN637" i="4" s="1"/>
  <c r="EN261" i="4"/>
  <c r="EN639" i="4" s="1"/>
  <c r="EN241" i="4"/>
  <c r="EN619" i="4" s="1"/>
  <c r="EN237" i="4"/>
  <c r="EN615" i="4" s="1"/>
  <c r="EN251" i="4"/>
  <c r="EN629" i="4" s="1"/>
  <c r="EN246" i="4"/>
  <c r="EN624" i="4" s="1"/>
  <c r="EN243" i="4"/>
  <c r="EN621" i="4" s="1"/>
  <c r="EN268" i="4"/>
  <c r="EN646" i="4" s="1"/>
  <c r="EN245" i="4"/>
  <c r="EN623" i="4" s="1"/>
  <c r="EN266" i="4"/>
  <c r="EN644" i="4" s="1"/>
  <c r="EN249" i="4"/>
  <c r="EN627" i="4" s="1"/>
  <c r="EN262" i="4"/>
  <c r="EN640" i="4" s="1"/>
  <c r="EN270" i="4"/>
  <c r="EN648" i="4" s="1"/>
  <c r="EN282" i="4"/>
  <c r="EN660" i="4" s="1"/>
  <c r="EN267" i="4"/>
  <c r="EN645" i="4" s="1"/>
  <c r="EN274" i="4"/>
  <c r="EN652" i="4" s="1"/>
  <c r="EN281" i="4"/>
  <c r="EN659" i="4" s="1"/>
  <c r="EN263" i="4"/>
  <c r="EN641" i="4" s="1"/>
  <c r="EN272" i="4"/>
  <c r="EN650" i="4" s="1"/>
  <c r="EN264" i="4"/>
  <c r="EN642" i="4" s="1"/>
  <c r="EN278" i="4"/>
  <c r="EN656" i="4" s="1"/>
  <c r="EN284" i="4"/>
  <c r="EN662" i="4" s="1"/>
  <c r="EN289" i="4"/>
  <c r="EN667" i="4" s="1"/>
  <c r="EN265" i="4"/>
  <c r="EN643" i="4" s="1"/>
  <c r="EN275" i="4"/>
  <c r="EN653" i="4" s="1"/>
  <c r="EN276" i="4"/>
  <c r="EN654" i="4" s="1"/>
  <c r="EN283" i="4"/>
  <c r="EN661" i="4" s="1"/>
  <c r="EN273" i="4"/>
  <c r="EN651" i="4" s="1"/>
  <c r="EN271" i="4"/>
  <c r="EN649" i="4" s="1"/>
  <c r="EN294" i="4"/>
  <c r="EN672" i="4" s="1"/>
  <c r="EN280" i="4"/>
  <c r="EN658" i="4" s="1"/>
  <c r="EN269" i="4"/>
  <c r="EN647" i="4" s="1"/>
  <c r="EN277" i="4"/>
  <c r="EN655" i="4" s="1"/>
  <c r="EN279" i="4"/>
  <c r="EN657" i="4" s="1"/>
  <c r="EN286" i="4"/>
  <c r="EN664" i="4" s="1"/>
  <c r="EN291" i="4"/>
  <c r="EN669" i="4" s="1"/>
  <c r="EN302" i="4"/>
  <c r="EN680" i="4" s="1"/>
  <c r="EN308" i="4"/>
  <c r="EN686" i="4" s="1"/>
  <c r="EN292" i="4"/>
  <c r="EN670" i="4" s="1"/>
  <c r="EN296" i="4"/>
  <c r="EN674" i="4" s="1"/>
  <c r="EN285" i="4"/>
  <c r="EN663" i="4" s="1"/>
  <c r="EN287" i="4"/>
  <c r="EN665" i="4" s="1"/>
  <c r="EN315" i="4"/>
  <c r="EN693" i="4" s="1"/>
  <c r="EN293" i="4"/>
  <c r="EN671" i="4" s="1"/>
  <c r="EN298" i="4"/>
  <c r="EN676" i="4" s="1"/>
  <c r="EN306" i="4"/>
  <c r="EN684" i="4" s="1"/>
  <c r="EN316" i="4"/>
  <c r="EN694" i="4" s="1"/>
  <c r="EN295" i="4"/>
  <c r="EN673" i="4" s="1"/>
  <c r="EN288" i="4"/>
  <c r="EN666" i="4" s="1"/>
  <c r="EN290" i="4"/>
  <c r="EN668" i="4" s="1"/>
  <c r="EN297" i="4"/>
  <c r="EN675" i="4" s="1"/>
  <c r="EN304" i="4"/>
  <c r="EN682" i="4" s="1"/>
  <c r="EN300" i="4"/>
  <c r="EN678" i="4" s="1"/>
  <c r="EN310" i="4"/>
  <c r="EN688" i="4" s="1"/>
  <c r="EN312" i="4"/>
  <c r="EN690" i="4" s="1"/>
  <c r="EN307" i="4"/>
  <c r="EN685" i="4" s="1"/>
  <c r="EN320" i="4"/>
  <c r="EN698" i="4" s="1"/>
  <c r="EN303" i="4"/>
  <c r="EN681" i="4" s="1"/>
  <c r="EN305" i="4"/>
  <c r="EN683" i="4" s="1"/>
  <c r="EN321" i="4"/>
  <c r="EN699" i="4" s="1"/>
  <c r="EN309" i="4"/>
  <c r="EN687" i="4" s="1"/>
  <c r="EN299" i="4"/>
  <c r="EN677" i="4" s="1"/>
  <c r="EN301" i="4"/>
  <c r="EN679" i="4" s="1"/>
  <c r="EN311" i="4"/>
  <c r="EN689" i="4" s="1"/>
  <c r="EN317" i="4"/>
  <c r="EN695" i="4" s="1"/>
  <c r="EN314" i="4"/>
  <c r="EN692" i="4" s="1"/>
  <c r="EN319" i="4"/>
  <c r="EN697" i="4" s="1"/>
  <c r="EN328" i="4"/>
  <c r="EN706" i="4" s="1"/>
  <c r="EN313" i="4"/>
  <c r="EN691" i="4" s="1"/>
  <c r="EN324" i="4"/>
  <c r="EN702" i="4" s="1"/>
  <c r="EN318" i="4"/>
  <c r="EN696" i="4" s="1"/>
  <c r="EN331" i="4"/>
  <c r="EN709" i="4" s="1"/>
  <c r="EN323" i="4"/>
  <c r="EN701" i="4" s="1"/>
  <c r="EN326" i="4"/>
  <c r="EN704" i="4" s="1"/>
  <c r="EN333" i="4"/>
  <c r="EN711" i="4" s="1"/>
  <c r="EN336" i="4"/>
  <c r="EN714" i="4" s="1"/>
  <c r="EN330" i="4"/>
  <c r="EN708" i="4" s="1"/>
  <c r="EN332" i="4"/>
  <c r="EN710" i="4" s="1"/>
  <c r="EN334" i="4"/>
  <c r="EN712" i="4" s="1"/>
  <c r="EN329" i="4"/>
  <c r="EN707" i="4" s="1"/>
  <c r="EN327" i="4"/>
  <c r="EN705" i="4" s="1"/>
  <c r="EN337" i="4"/>
  <c r="EN715" i="4" s="1"/>
  <c r="EN347" i="4"/>
  <c r="EN725" i="4" s="1"/>
  <c r="EN361" i="4"/>
  <c r="EN739" i="4" s="1"/>
  <c r="EN344" i="4"/>
  <c r="EN722" i="4" s="1"/>
  <c r="EN339" i="4"/>
  <c r="EN717" i="4" s="1"/>
  <c r="EN341" i="4"/>
  <c r="EN719" i="4" s="1"/>
  <c r="EN349" i="4"/>
  <c r="EN727" i="4" s="1"/>
  <c r="EN335" i="4"/>
  <c r="EN713" i="4" s="1"/>
  <c r="EN346" i="4"/>
  <c r="EN724" i="4" s="1"/>
  <c r="EN343" i="4"/>
  <c r="EN721" i="4" s="1"/>
  <c r="EN351" i="4"/>
  <c r="EN729" i="4" s="1"/>
  <c r="EN348" i="4"/>
  <c r="EN726" i="4" s="1"/>
  <c r="EN325" i="4"/>
  <c r="EN703" i="4" s="1"/>
  <c r="EN340" i="4"/>
  <c r="EN718" i="4" s="1"/>
  <c r="EN322" i="4"/>
  <c r="EN700" i="4" s="1"/>
  <c r="EN345" i="4"/>
  <c r="EN723" i="4" s="1"/>
  <c r="EN353" i="4"/>
  <c r="EN731" i="4" s="1"/>
  <c r="EN338" i="4"/>
  <c r="EN716" i="4" s="1"/>
  <c r="EN342" i="4"/>
  <c r="EN720" i="4" s="1"/>
  <c r="EN350" i="4"/>
  <c r="EN728" i="4" s="1"/>
  <c r="EN360" i="4"/>
  <c r="EN738" i="4" s="1"/>
  <c r="EN358" i="4"/>
  <c r="EN736" i="4" s="1"/>
  <c r="EN352" i="4"/>
  <c r="EN730" i="4" s="1"/>
  <c r="EN362" i="4"/>
  <c r="EN740" i="4" s="1"/>
  <c r="EN370" i="4"/>
  <c r="EN748" i="4" s="1"/>
  <c r="EN364" i="4"/>
  <c r="EN742" i="4" s="1"/>
  <c r="EN355" i="4"/>
  <c r="EN733" i="4" s="1"/>
  <c r="EN366" i="4"/>
  <c r="EN744" i="4" s="1"/>
  <c r="EN383" i="4"/>
  <c r="EN761" i="4" s="1"/>
  <c r="EN359" i="4"/>
  <c r="EN737" i="4" s="1"/>
  <c r="EN363" i="4"/>
  <c r="EN741" i="4" s="1"/>
  <c r="EN354" i="4"/>
  <c r="EN732" i="4" s="1"/>
  <c r="EN365" i="4"/>
  <c r="EN743" i="4" s="1"/>
  <c r="EN356" i="4"/>
  <c r="EN734" i="4" s="1"/>
  <c r="EN375" i="4"/>
  <c r="EN753" i="4" s="1"/>
  <c r="D349" i="4"/>
  <c r="D727" i="4" s="1"/>
  <c r="D295" i="4"/>
  <c r="D673" i="4" s="1"/>
  <c r="X381" i="4"/>
  <c r="X759" i="4" s="1"/>
  <c r="Q204" i="4"/>
  <c r="Q582" i="4" s="1"/>
  <c r="Q202" i="4"/>
  <c r="Q580" i="4" s="1"/>
  <c r="Q203" i="4"/>
  <c r="Q581" i="4" s="1"/>
  <c r="Q200" i="4"/>
  <c r="Q578" i="4" s="1"/>
  <c r="Q206" i="4"/>
  <c r="Q584" i="4" s="1"/>
  <c r="Q207" i="4"/>
  <c r="Q585" i="4" s="1"/>
  <c r="Q211" i="4"/>
  <c r="Q589" i="4" s="1"/>
  <c r="Q217" i="4"/>
  <c r="Q595" i="4" s="1"/>
  <c r="Q216" i="4"/>
  <c r="Q594" i="4" s="1"/>
  <c r="Q208" i="4"/>
  <c r="Q586" i="4" s="1"/>
  <c r="Q209" i="4"/>
  <c r="Q587" i="4" s="1"/>
  <c r="Q212" i="4"/>
  <c r="Q590" i="4" s="1"/>
  <c r="Q219" i="4"/>
  <c r="Q597" i="4" s="1"/>
  <c r="Q205" i="4"/>
  <c r="Q583" i="4" s="1"/>
  <c r="Q201" i="4"/>
  <c r="Q579" i="4" s="1"/>
  <c r="Q218" i="4"/>
  <c r="Q596" i="4" s="1"/>
  <c r="Q213" i="4"/>
  <c r="Q591" i="4" s="1"/>
  <c r="Q215" i="4"/>
  <c r="Q593" i="4" s="1"/>
  <c r="Q199" i="4"/>
  <c r="Q577" i="4" s="1"/>
  <c r="Q225" i="4"/>
  <c r="Q603" i="4" s="1"/>
  <c r="Q229" i="4"/>
  <c r="Q607" i="4" s="1"/>
  <c r="Q223" i="4"/>
  <c r="Q601" i="4" s="1"/>
  <c r="Q226" i="4"/>
  <c r="Q604" i="4" s="1"/>
  <c r="Q228" i="4"/>
  <c r="Q606" i="4" s="1"/>
  <c r="Q227" i="4"/>
  <c r="Q605" i="4" s="1"/>
  <c r="Q222" i="4"/>
  <c r="Q600" i="4" s="1"/>
  <c r="Q210" i="4"/>
  <c r="Q588" i="4" s="1"/>
  <c r="Q230" i="4"/>
  <c r="Q608" i="4" s="1"/>
  <c r="Q220" i="4"/>
  <c r="Q598" i="4" s="1"/>
  <c r="Q221" i="4"/>
  <c r="Q599" i="4" s="1"/>
  <c r="Q224" i="4"/>
  <c r="Q602" i="4" s="1"/>
  <c r="Q232" i="4"/>
  <c r="Q610" i="4" s="1"/>
  <c r="Q214" i="4"/>
  <c r="Q592" i="4" s="1"/>
  <c r="Q233" i="4"/>
  <c r="Q611" i="4" s="1"/>
  <c r="Q236" i="4"/>
  <c r="Q614" i="4" s="1"/>
  <c r="Q237" i="4"/>
  <c r="Q615" i="4" s="1"/>
  <c r="Q231" i="4"/>
  <c r="Q609" i="4" s="1"/>
  <c r="Q240" i="4"/>
  <c r="Q618" i="4" s="1"/>
  <c r="Q239" i="4"/>
  <c r="Q617" i="4" s="1"/>
  <c r="Q242" i="4"/>
  <c r="Q620" i="4" s="1"/>
  <c r="Q238" i="4"/>
  <c r="Q616" i="4" s="1"/>
  <c r="Q246" i="4"/>
  <c r="Q624" i="4" s="1"/>
  <c r="Q241" i="4"/>
  <c r="Q619" i="4" s="1"/>
  <c r="Q250" i="4"/>
  <c r="Q628" i="4" s="1"/>
  <c r="Q243" i="4"/>
  <c r="Q621" i="4" s="1"/>
  <c r="Q235" i="4"/>
  <c r="Q613" i="4" s="1"/>
  <c r="Q245" i="4"/>
  <c r="Q623" i="4" s="1"/>
  <c r="Q252" i="4"/>
  <c r="Q630" i="4" s="1"/>
  <c r="Q234" i="4"/>
  <c r="Q612" i="4" s="1"/>
  <c r="Q249" i="4"/>
  <c r="Q627" i="4" s="1"/>
  <c r="Q260" i="4"/>
  <c r="Q638" i="4" s="1"/>
  <c r="Q244" i="4"/>
  <c r="Q622" i="4" s="1"/>
  <c r="Q247" i="4"/>
  <c r="Q625" i="4" s="1"/>
  <c r="Q266" i="4"/>
  <c r="Q644" i="4" s="1"/>
  <c r="Q253" i="4"/>
  <c r="Q631" i="4" s="1"/>
  <c r="Q264" i="4"/>
  <c r="Q642" i="4" s="1"/>
  <c r="Q248" i="4"/>
  <c r="Q626" i="4" s="1"/>
  <c r="Q251" i="4"/>
  <c r="Q629" i="4" s="1"/>
  <c r="Q258" i="4"/>
  <c r="Q636" i="4" s="1"/>
  <c r="Q262" i="4"/>
  <c r="Q640" i="4" s="1"/>
  <c r="Q281" i="4"/>
  <c r="Q659" i="4" s="1"/>
  <c r="Q256" i="4"/>
  <c r="Q634" i="4" s="1"/>
  <c r="Q263" i="4"/>
  <c r="Q641" i="4" s="1"/>
  <c r="Q254" i="4"/>
  <c r="Q632" i="4" s="1"/>
  <c r="Q257" i="4"/>
  <c r="Q635" i="4" s="1"/>
  <c r="Q255" i="4"/>
  <c r="Q633" i="4" s="1"/>
  <c r="Q273" i="4"/>
  <c r="Q651" i="4" s="1"/>
  <c r="Q280" i="4"/>
  <c r="Q658" i="4" s="1"/>
  <c r="Q261" i="4"/>
  <c r="Q639" i="4" s="1"/>
  <c r="Q288" i="4"/>
  <c r="Q666" i="4" s="1"/>
  <c r="Q267" i="4"/>
  <c r="Q645" i="4" s="1"/>
  <c r="Q268" i="4"/>
  <c r="Q646" i="4" s="1"/>
  <c r="Q265" i="4"/>
  <c r="Q643" i="4" s="1"/>
  <c r="Q259" i="4"/>
  <c r="Q637" i="4" s="1"/>
  <c r="Q283" i="4"/>
  <c r="Q661" i="4" s="1"/>
  <c r="Q276" i="4"/>
  <c r="Q654" i="4" s="1"/>
  <c r="Q275" i="4"/>
  <c r="Q653" i="4" s="1"/>
  <c r="Q289" i="4"/>
  <c r="Q667" i="4" s="1"/>
  <c r="Q271" i="4"/>
  <c r="Q649" i="4" s="1"/>
  <c r="Q284" i="4"/>
  <c r="Q662" i="4" s="1"/>
  <c r="Q279" i="4"/>
  <c r="Q657" i="4" s="1"/>
  <c r="Q293" i="4"/>
  <c r="Q671" i="4" s="1"/>
  <c r="Q294" i="4"/>
  <c r="Q672" i="4" s="1"/>
  <c r="Q269" i="4"/>
  <c r="Q647" i="4" s="1"/>
  <c r="Q278" i="4"/>
  <c r="Q656" i="4" s="1"/>
  <c r="Q272" i="4"/>
  <c r="Q650" i="4" s="1"/>
  <c r="Q286" i="4"/>
  <c r="Q664" i="4" s="1"/>
  <c r="Q291" i="4"/>
  <c r="Q669" i="4" s="1"/>
  <c r="Q270" i="4"/>
  <c r="Q648" i="4" s="1"/>
  <c r="Q285" i="4"/>
  <c r="Q663" i="4" s="1"/>
  <c r="Q295" i="4"/>
  <c r="Q673" i="4" s="1"/>
  <c r="Q296" i="4"/>
  <c r="Q674" i="4" s="1"/>
  <c r="Q301" i="4"/>
  <c r="Q679" i="4" s="1"/>
  <c r="Q314" i="4"/>
  <c r="Q692" i="4" s="1"/>
  <c r="Q319" i="4"/>
  <c r="Q697" i="4" s="1"/>
  <c r="Q321" i="4"/>
  <c r="Q699" i="4" s="1"/>
  <c r="Q323" i="4"/>
  <c r="Q701" i="4" s="1"/>
  <c r="Q325" i="4"/>
  <c r="Q703" i="4" s="1"/>
  <c r="Q327" i="4"/>
  <c r="Q705" i="4" s="1"/>
  <c r="Q277" i="4"/>
  <c r="Q655" i="4" s="1"/>
  <c r="Q315" i="4"/>
  <c r="Q693" i="4" s="1"/>
  <c r="Q274" i="4"/>
  <c r="Q652" i="4" s="1"/>
  <c r="Q282" i="4"/>
  <c r="Q660" i="4" s="1"/>
  <c r="Q287" i="4"/>
  <c r="Q665" i="4" s="1"/>
  <c r="Q292" i="4"/>
  <c r="Q670" i="4" s="1"/>
  <c r="Q297" i="4"/>
  <c r="Q675" i="4" s="1"/>
  <c r="Q305" i="4"/>
  <c r="Q683" i="4" s="1"/>
  <c r="Q318" i="4"/>
  <c r="Q696" i="4" s="1"/>
  <c r="Q320" i="4"/>
  <c r="Q698" i="4" s="1"/>
  <c r="Q322" i="4"/>
  <c r="Q700" i="4" s="1"/>
  <c r="Q324" i="4"/>
  <c r="Q702" i="4" s="1"/>
  <c r="Q326" i="4"/>
  <c r="Q704" i="4" s="1"/>
  <c r="Q303" i="4"/>
  <c r="Q681" i="4" s="1"/>
  <c r="Q316" i="4"/>
  <c r="Q694" i="4" s="1"/>
  <c r="Q299" i="4"/>
  <c r="Q677" i="4" s="1"/>
  <c r="Q309" i="4"/>
  <c r="Q687" i="4" s="1"/>
  <c r="Q306" i="4"/>
  <c r="Q684" i="4" s="1"/>
  <c r="Q308" i="4"/>
  <c r="Q686" i="4" s="1"/>
  <c r="Q328" i="4"/>
  <c r="Q706" i="4" s="1"/>
  <c r="Q330" i="4"/>
  <c r="Q708" i="4" s="1"/>
  <c r="Q332" i="4"/>
  <c r="Q710" i="4" s="1"/>
  <c r="Q334" i="4"/>
  <c r="Q712" i="4" s="1"/>
  <c r="Q336" i="4"/>
  <c r="Q714" i="4" s="1"/>
  <c r="Q338" i="4"/>
  <c r="Q716" i="4" s="1"/>
  <c r="Q340" i="4"/>
  <c r="Q718" i="4" s="1"/>
  <c r="Q342" i="4"/>
  <c r="Q720" i="4" s="1"/>
  <c r="Q311" i="4"/>
  <c r="Q689" i="4" s="1"/>
  <c r="Q302" i="4"/>
  <c r="Q680" i="4" s="1"/>
  <c r="Q304" i="4"/>
  <c r="Q682" i="4" s="1"/>
  <c r="Q298" i="4"/>
  <c r="Q676" i="4" s="1"/>
  <c r="Q300" i="4"/>
  <c r="Q678" i="4" s="1"/>
  <c r="Q290" i="4"/>
  <c r="Q668" i="4" s="1"/>
  <c r="Q307" i="4"/>
  <c r="Q685" i="4" s="1"/>
  <c r="Q310" i="4"/>
  <c r="Q688" i="4" s="1"/>
  <c r="Q329" i="4"/>
  <c r="Q707" i="4" s="1"/>
  <c r="Q331" i="4"/>
  <c r="Q709" i="4" s="1"/>
  <c r="Q333" i="4"/>
  <c r="Q711" i="4" s="1"/>
  <c r="Q335" i="4"/>
  <c r="Q713" i="4" s="1"/>
  <c r="Q337" i="4"/>
  <c r="Q715" i="4" s="1"/>
  <c r="Q339" i="4"/>
  <c r="Q717" i="4" s="1"/>
  <c r="Q341" i="4"/>
  <c r="Q719" i="4" s="1"/>
  <c r="Q343" i="4"/>
  <c r="Q721" i="4" s="1"/>
  <c r="Q312" i="4"/>
  <c r="Q690" i="4" s="1"/>
  <c r="Q313" i="4"/>
  <c r="Q691" i="4" s="1"/>
  <c r="Q317" i="4"/>
  <c r="Q695" i="4" s="1"/>
  <c r="Q360" i="4"/>
  <c r="Q738" i="4" s="1"/>
  <c r="Q347" i="4"/>
  <c r="Q725" i="4" s="1"/>
  <c r="Q344" i="4"/>
  <c r="Q722" i="4" s="1"/>
  <c r="Q349" i="4"/>
  <c r="Q727" i="4" s="1"/>
  <c r="Q346" i="4"/>
  <c r="Q724" i="4" s="1"/>
  <c r="Q354" i="4"/>
  <c r="Q732" i="4" s="1"/>
  <c r="Q367" i="4"/>
  <c r="Q745" i="4" s="1"/>
  <c r="Q368" i="4"/>
  <c r="Q746" i="4" s="1"/>
  <c r="Q356" i="4"/>
  <c r="Q734" i="4" s="1"/>
  <c r="Q345" i="4"/>
  <c r="Q723" i="4" s="1"/>
  <c r="Q353" i="4"/>
  <c r="Q731" i="4" s="1"/>
  <c r="Q350" i="4"/>
  <c r="Q728" i="4" s="1"/>
  <c r="Q359" i="4"/>
  <c r="Q737" i="4" s="1"/>
  <c r="Q352" i="4"/>
  <c r="Q730" i="4" s="1"/>
  <c r="Q366" i="4"/>
  <c r="Q744" i="4" s="1"/>
  <c r="Q355" i="4"/>
  <c r="Q733" i="4" s="1"/>
  <c r="Q357" i="4"/>
  <c r="Q735" i="4" s="1"/>
  <c r="Q348" i="4"/>
  <c r="Q726" i="4" s="1"/>
  <c r="Q361" i="4"/>
  <c r="Q739" i="4" s="1"/>
  <c r="Q382" i="4"/>
  <c r="Q760" i="4" s="1"/>
  <c r="Q363" i="4"/>
  <c r="Q741" i="4" s="1"/>
  <c r="Q372" i="4"/>
  <c r="Q750" i="4" s="1"/>
  <c r="Q351" i="4"/>
  <c r="Q729" i="4" s="1"/>
  <c r="Q365" i="4"/>
  <c r="Q743" i="4" s="1"/>
  <c r="Q369" i="4"/>
  <c r="Q747" i="4" s="1"/>
  <c r="Q358" i="4"/>
  <c r="Q736" i="4" s="1"/>
  <c r="Q371" i="4"/>
  <c r="Q749" i="4" s="1"/>
  <c r="AG206" i="4"/>
  <c r="AG584" i="4" s="1"/>
  <c r="AG201" i="4"/>
  <c r="AG579" i="4" s="1"/>
  <c r="AG203" i="4"/>
  <c r="AG581" i="4" s="1"/>
  <c r="AG210" i="4"/>
  <c r="AG588" i="4" s="1"/>
  <c r="AG204" i="4"/>
  <c r="AG582" i="4" s="1"/>
  <c r="AG202" i="4"/>
  <c r="AG580" i="4" s="1"/>
  <c r="AG200" i="4"/>
  <c r="AG578" i="4" s="1"/>
  <c r="AG207" i="4"/>
  <c r="AG585" i="4" s="1"/>
  <c r="AG219" i="4"/>
  <c r="AG597" i="4" s="1"/>
  <c r="AG211" i="4"/>
  <c r="AG589" i="4" s="1"/>
  <c r="AG208" i="4"/>
  <c r="AG586" i="4" s="1"/>
  <c r="AG215" i="4"/>
  <c r="AG593" i="4" s="1"/>
  <c r="AG214" i="4"/>
  <c r="AG592" i="4" s="1"/>
  <c r="AG218" i="4"/>
  <c r="AG596" i="4" s="1"/>
  <c r="AG209" i="4"/>
  <c r="AG587" i="4" s="1"/>
  <c r="AG213" i="4"/>
  <c r="AG591" i="4" s="1"/>
  <c r="AG222" i="4"/>
  <c r="AG600" i="4" s="1"/>
  <c r="AG205" i="4"/>
  <c r="AG583" i="4" s="1"/>
  <c r="AG221" i="4"/>
  <c r="AG599" i="4" s="1"/>
  <c r="AG217" i="4"/>
  <c r="AG595" i="4" s="1"/>
  <c r="AG212" i="4"/>
  <c r="AG590" i="4" s="1"/>
  <c r="AG232" i="4"/>
  <c r="AG610" i="4" s="1"/>
  <c r="AG220" i="4"/>
  <c r="AG598" i="4" s="1"/>
  <c r="AG229" i="4"/>
  <c r="AG607" i="4" s="1"/>
  <c r="AG199" i="4"/>
  <c r="AG577" i="4" s="1"/>
  <c r="AG216" i="4"/>
  <c r="AG594" i="4" s="1"/>
  <c r="AG228" i="4"/>
  <c r="AG606" i="4" s="1"/>
  <c r="AG234" i="4"/>
  <c r="AG612" i="4" s="1"/>
  <c r="AG235" i="4"/>
  <c r="AG613" i="4" s="1"/>
  <c r="AG223" i="4"/>
  <c r="AG601" i="4" s="1"/>
  <c r="AG224" i="4"/>
  <c r="AG602" i="4" s="1"/>
  <c r="AG238" i="4"/>
  <c r="AG616" i="4" s="1"/>
  <c r="AG226" i="4"/>
  <c r="AG604" i="4" s="1"/>
  <c r="AG230" i="4"/>
  <c r="AG608" i="4" s="1"/>
  <c r="AG233" i="4"/>
  <c r="AG611" i="4" s="1"/>
  <c r="AG227" i="4"/>
  <c r="AG605" i="4" s="1"/>
  <c r="AG241" i="4"/>
  <c r="AG619" i="4" s="1"/>
  <c r="AG243" i="4"/>
  <c r="AG621" i="4" s="1"/>
  <c r="AG225" i="4"/>
  <c r="AG603" i="4" s="1"/>
  <c r="AG239" i="4"/>
  <c r="AG617" i="4" s="1"/>
  <c r="AG248" i="4"/>
  <c r="AG626" i="4" s="1"/>
  <c r="AG245" i="4"/>
  <c r="AG623" i="4" s="1"/>
  <c r="AG251" i="4"/>
  <c r="AG629" i="4" s="1"/>
  <c r="AG242" i="4"/>
  <c r="AG620" i="4" s="1"/>
  <c r="AG237" i="4"/>
  <c r="AG615" i="4" s="1"/>
  <c r="AG246" i="4"/>
  <c r="AG624" i="4" s="1"/>
  <c r="AG254" i="4"/>
  <c r="AG632" i="4" s="1"/>
  <c r="AG247" i="4"/>
  <c r="AG625" i="4" s="1"/>
  <c r="AG240" i="4"/>
  <c r="AG618" i="4" s="1"/>
  <c r="AG236" i="4"/>
  <c r="AG614" i="4" s="1"/>
  <c r="AG252" i="4"/>
  <c r="AG630" i="4" s="1"/>
  <c r="AG244" i="4"/>
  <c r="AG622" i="4" s="1"/>
  <c r="AG231" i="4"/>
  <c r="AG609" i="4" s="1"/>
  <c r="AG253" i="4"/>
  <c r="AG631" i="4" s="1"/>
  <c r="AG250" i="4"/>
  <c r="AG628" i="4" s="1"/>
  <c r="AG268" i="4"/>
  <c r="AG646" i="4" s="1"/>
  <c r="AG266" i="4"/>
  <c r="AG644" i="4" s="1"/>
  <c r="AG249" i="4"/>
  <c r="AG627" i="4" s="1"/>
  <c r="AG283" i="4"/>
  <c r="AG661" i="4" s="1"/>
  <c r="AG257" i="4"/>
  <c r="AG635" i="4" s="1"/>
  <c r="AG260" i="4"/>
  <c r="AG638" i="4" s="1"/>
  <c r="AG258" i="4"/>
  <c r="AG636" i="4" s="1"/>
  <c r="AG271" i="4"/>
  <c r="AG649" i="4" s="1"/>
  <c r="AG256" i="4"/>
  <c r="AG634" i="4" s="1"/>
  <c r="AG255" i="4"/>
  <c r="AG633" i="4" s="1"/>
  <c r="AG275" i="4"/>
  <c r="AG653" i="4" s="1"/>
  <c r="AG282" i="4"/>
  <c r="AG660" i="4" s="1"/>
  <c r="AG263" i="4"/>
  <c r="AG641" i="4" s="1"/>
  <c r="AG267" i="4"/>
  <c r="AG645" i="4" s="1"/>
  <c r="AG264" i="4"/>
  <c r="AG642" i="4" s="1"/>
  <c r="AG265" i="4"/>
  <c r="AG643" i="4" s="1"/>
  <c r="AG261" i="4"/>
  <c r="AG639" i="4" s="1"/>
  <c r="AG262" i="4"/>
  <c r="AG640" i="4" s="1"/>
  <c r="AG269" i="4"/>
  <c r="AG647" i="4" s="1"/>
  <c r="AG270" i="4"/>
  <c r="AG648" i="4" s="1"/>
  <c r="AG279" i="4"/>
  <c r="AG657" i="4" s="1"/>
  <c r="AG290" i="4"/>
  <c r="AG668" i="4" s="1"/>
  <c r="AG259" i="4"/>
  <c r="AG637" i="4" s="1"/>
  <c r="AG274" i="4"/>
  <c r="AG652" i="4" s="1"/>
  <c r="AG272" i="4"/>
  <c r="AG650" i="4" s="1"/>
  <c r="AG288" i="4"/>
  <c r="AG666" i="4" s="1"/>
  <c r="AG278" i="4"/>
  <c r="AG656" i="4" s="1"/>
  <c r="AG287" i="4"/>
  <c r="AG665" i="4" s="1"/>
  <c r="AG292" i="4"/>
  <c r="AG670" i="4" s="1"/>
  <c r="AG295" i="4"/>
  <c r="AG673" i="4" s="1"/>
  <c r="AG276" i="4"/>
  <c r="AG654" i="4" s="1"/>
  <c r="AG280" i="4"/>
  <c r="AG658" i="4" s="1"/>
  <c r="AG277" i="4"/>
  <c r="AG655" i="4" s="1"/>
  <c r="AG285" i="4"/>
  <c r="AG663" i="4" s="1"/>
  <c r="AG284" i="4"/>
  <c r="AG662" i="4" s="1"/>
  <c r="AG309" i="4"/>
  <c r="AG687" i="4" s="1"/>
  <c r="AG273" i="4"/>
  <c r="AG651" i="4" s="1"/>
  <c r="AG303" i="4"/>
  <c r="AG681" i="4" s="1"/>
  <c r="AG316" i="4"/>
  <c r="AG694" i="4" s="1"/>
  <c r="AG319" i="4"/>
  <c r="AG697" i="4" s="1"/>
  <c r="AG321" i="4"/>
  <c r="AG699" i="4" s="1"/>
  <c r="AG323" i="4"/>
  <c r="AG701" i="4" s="1"/>
  <c r="AG325" i="4"/>
  <c r="AG703" i="4" s="1"/>
  <c r="AG327" i="4"/>
  <c r="AG705" i="4" s="1"/>
  <c r="AG294" i="4"/>
  <c r="AG672" i="4" s="1"/>
  <c r="AG317" i="4"/>
  <c r="AG695" i="4" s="1"/>
  <c r="AG281" i="4"/>
  <c r="AG659" i="4" s="1"/>
  <c r="AG293" i="4"/>
  <c r="AG671" i="4" s="1"/>
  <c r="AG299" i="4"/>
  <c r="AG677" i="4" s="1"/>
  <c r="AG307" i="4"/>
  <c r="AG685" i="4" s="1"/>
  <c r="AG318" i="4"/>
  <c r="AG696" i="4" s="1"/>
  <c r="AG320" i="4"/>
  <c r="AG698" i="4" s="1"/>
  <c r="AG322" i="4"/>
  <c r="AG700" i="4" s="1"/>
  <c r="AG324" i="4"/>
  <c r="AG702" i="4" s="1"/>
  <c r="AG326" i="4"/>
  <c r="AG704" i="4" s="1"/>
  <c r="AG304" i="4"/>
  <c r="AG682" i="4" s="1"/>
  <c r="AG306" i="4"/>
  <c r="AG684" i="4" s="1"/>
  <c r="AG311" i="4"/>
  <c r="AG689" i="4" s="1"/>
  <c r="AG298" i="4"/>
  <c r="AG676" i="4" s="1"/>
  <c r="AG300" i="4"/>
  <c r="AG678" i="4" s="1"/>
  <c r="AG302" i="4"/>
  <c r="AG680" i="4" s="1"/>
  <c r="AG286" i="4"/>
  <c r="AG664" i="4" s="1"/>
  <c r="AG313" i="4"/>
  <c r="AG691" i="4" s="1"/>
  <c r="AG289" i="4"/>
  <c r="AG667" i="4" s="1"/>
  <c r="AG328" i="4"/>
  <c r="AG706" i="4" s="1"/>
  <c r="AG330" i="4"/>
  <c r="AG708" i="4" s="1"/>
  <c r="AG332" i="4"/>
  <c r="AG710" i="4" s="1"/>
  <c r="AG334" i="4"/>
  <c r="AG712" i="4" s="1"/>
  <c r="AG336" i="4"/>
  <c r="AG714" i="4" s="1"/>
  <c r="AG338" i="4"/>
  <c r="AG716" i="4" s="1"/>
  <c r="AG340" i="4"/>
  <c r="AG718" i="4" s="1"/>
  <c r="AG342" i="4"/>
  <c r="AG720" i="4" s="1"/>
  <c r="AG305" i="4"/>
  <c r="AG683" i="4" s="1"/>
  <c r="AG310" i="4"/>
  <c r="AG688" i="4" s="1"/>
  <c r="AG291" i="4"/>
  <c r="AG669" i="4" s="1"/>
  <c r="AG301" i="4"/>
  <c r="AG679" i="4" s="1"/>
  <c r="AG312" i="4"/>
  <c r="AG690" i="4" s="1"/>
  <c r="AG296" i="4"/>
  <c r="AG674" i="4" s="1"/>
  <c r="AG297" i="4"/>
  <c r="AG675" i="4" s="1"/>
  <c r="AG308" i="4"/>
  <c r="AG686" i="4" s="1"/>
  <c r="AG329" i="4"/>
  <c r="AG707" i="4" s="1"/>
  <c r="AG331" i="4"/>
  <c r="AG709" i="4" s="1"/>
  <c r="AG333" i="4"/>
  <c r="AG711" i="4" s="1"/>
  <c r="AG335" i="4"/>
  <c r="AG713" i="4" s="1"/>
  <c r="AG337" i="4"/>
  <c r="AG715" i="4" s="1"/>
  <c r="AG339" i="4"/>
  <c r="AG717" i="4" s="1"/>
  <c r="AG341" i="4"/>
  <c r="AG719" i="4" s="1"/>
  <c r="AG343" i="4"/>
  <c r="AG721" i="4" s="1"/>
  <c r="AG314" i="4"/>
  <c r="AG692" i="4" s="1"/>
  <c r="AG315" i="4"/>
  <c r="AG693" i="4" s="1"/>
  <c r="AG362" i="4"/>
  <c r="AG740" i="4" s="1"/>
  <c r="AG351" i="4"/>
  <c r="AG729" i="4" s="1"/>
  <c r="AG348" i="4"/>
  <c r="AG726" i="4" s="1"/>
  <c r="AG345" i="4"/>
  <c r="AG723" i="4" s="1"/>
  <c r="AG347" i="4"/>
  <c r="AG725" i="4" s="1"/>
  <c r="AG344" i="4"/>
  <c r="AG722" i="4" s="1"/>
  <c r="AG352" i="4"/>
  <c r="AG730" i="4" s="1"/>
  <c r="AG361" i="4"/>
  <c r="AG739" i="4" s="1"/>
  <c r="AG359" i="4"/>
  <c r="AG737" i="4" s="1"/>
  <c r="AG370" i="4"/>
  <c r="AG748" i="4" s="1"/>
  <c r="AG354" i="4"/>
  <c r="AG732" i="4" s="1"/>
  <c r="AG363" i="4"/>
  <c r="AG741" i="4" s="1"/>
  <c r="AG346" i="4"/>
  <c r="AG724" i="4" s="1"/>
  <c r="AG365" i="4"/>
  <c r="AG743" i="4" s="1"/>
  <c r="AG367" i="4"/>
  <c r="AG745" i="4" s="1"/>
  <c r="AG369" i="4"/>
  <c r="AG747" i="4" s="1"/>
  <c r="AG384" i="4"/>
  <c r="AG349" i="4"/>
  <c r="AG727" i="4" s="1"/>
  <c r="AG360" i="4"/>
  <c r="AG738" i="4" s="1"/>
  <c r="AG350" i="4"/>
  <c r="AG728" i="4" s="1"/>
  <c r="AG364" i="4"/>
  <c r="AG742" i="4" s="1"/>
  <c r="AG353" i="4"/>
  <c r="AG731" i="4" s="1"/>
  <c r="AG355" i="4"/>
  <c r="AG733" i="4" s="1"/>
  <c r="AG366" i="4"/>
  <c r="AG744" i="4" s="1"/>
  <c r="AG356" i="4"/>
  <c r="AG734" i="4" s="1"/>
  <c r="AG357" i="4"/>
  <c r="AG735" i="4" s="1"/>
  <c r="AG373" i="4"/>
  <c r="AG751" i="4" s="1"/>
  <c r="AG376" i="4"/>
  <c r="AG754" i="4" s="1"/>
  <c r="AW200" i="4"/>
  <c r="AW578" i="4" s="1"/>
  <c r="AW203" i="4"/>
  <c r="AW581" i="4" s="1"/>
  <c r="AW202" i="4"/>
  <c r="AW580" i="4" s="1"/>
  <c r="AW208" i="4"/>
  <c r="AW586" i="4" s="1"/>
  <c r="AW199" i="4"/>
  <c r="AW577" i="4" s="1"/>
  <c r="AW201" i="4"/>
  <c r="AW579" i="4" s="1"/>
  <c r="AW210" i="4"/>
  <c r="AW588" i="4" s="1"/>
  <c r="AW207" i="4"/>
  <c r="AW585" i="4" s="1"/>
  <c r="AW212" i="4"/>
  <c r="AW590" i="4" s="1"/>
  <c r="AW221" i="4"/>
  <c r="AW599" i="4" s="1"/>
  <c r="AW209" i="4"/>
  <c r="AW587" i="4" s="1"/>
  <c r="AW218" i="4"/>
  <c r="AW596" i="4" s="1"/>
  <c r="AW206" i="4"/>
  <c r="AW584" i="4" s="1"/>
  <c r="AW214" i="4"/>
  <c r="AW592" i="4" s="1"/>
  <c r="AW204" i="4"/>
  <c r="AW582" i="4" s="1"/>
  <c r="AW213" i="4"/>
  <c r="AW591" i="4" s="1"/>
  <c r="AW216" i="4"/>
  <c r="AW594" i="4" s="1"/>
  <c r="AW217" i="4"/>
  <c r="AW595" i="4" s="1"/>
  <c r="AW215" i="4"/>
  <c r="AW593" i="4" s="1"/>
  <c r="AW222" i="4"/>
  <c r="AW600" i="4" s="1"/>
  <c r="AW220" i="4"/>
  <c r="AW598" i="4" s="1"/>
  <c r="AW211" i="4"/>
  <c r="AW589" i="4" s="1"/>
  <c r="AW228" i="4"/>
  <c r="AW606" i="4" s="1"/>
  <c r="AW230" i="4"/>
  <c r="AW608" i="4" s="1"/>
  <c r="AW205" i="4"/>
  <c r="AW583" i="4" s="1"/>
  <c r="AW227" i="4"/>
  <c r="AW605" i="4" s="1"/>
  <c r="AW231" i="4"/>
  <c r="AW609" i="4" s="1"/>
  <c r="AW224" i="4"/>
  <c r="AW602" i="4" s="1"/>
  <c r="AW229" i="4"/>
  <c r="AW607" i="4" s="1"/>
  <c r="AW219" i="4"/>
  <c r="AW597" i="4" s="1"/>
  <c r="AW225" i="4"/>
  <c r="AW603" i="4" s="1"/>
  <c r="AW232" i="4"/>
  <c r="AW610" i="4" s="1"/>
  <c r="AW223" i="4"/>
  <c r="AW601" i="4" s="1"/>
  <c r="AW234" i="4"/>
  <c r="AW612" i="4" s="1"/>
  <c r="AW226" i="4"/>
  <c r="AW604" i="4" s="1"/>
  <c r="AW242" i="4"/>
  <c r="AW620" i="4" s="1"/>
  <c r="AW239" i="4"/>
  <c r="AW617" i="4" s="1"/>
  <c r="AW238" i="4"/>
  <c r="AW616" i="4" s="1"/>
  <c r="AW233" i="4"/>
  <c r="AW611" i="4" s="1"/>
  <c r="AW244" i="4"/>
  <c r="AW622" i="4" s="1"/>
  <c r="AW245" i="4"/>
  <c r="AW623" i="4" s="1"/>
  <c r="AW240" i="4"/>
  <c r="AW618" i="4" s="1"/>
  <c r="AW243" i="4"/>
  <c r="AW621" i="4" s="1"/>
  <c r="AW250" i="4"/>
  <c r="AW628" i="4" s="1"/>
  <c r="AW251" i="4"/>
  <c r="AW629" i="4" s="1"/>
  <c r="AW237" i="4"/>
  <c r="AW615" i="4" s="1"/>
  <c r="AW246" i="4"/>
  <c r="AW624" i="4" s="1"/>
  <c r="AW235" i="4"/>
  <c r="AW613" i="4" s="1"/>
  <c r="AW252" i="4"/>
  <c r="AW630" i="4" s="1"/>
  <c r="AW249" i="4"/>
  <c r="AW627" i="4" s="1"/>
  <c r="AW241" i="4"/>
  <c r="AW619" i="4" s="1"/>
  <c r="AW256" i="4"/>
  <c r="AW634" i="4" s="1"/>
  <c r="AW236" i="4"/>
  <c r="AW614" i="4" s="1"/>
  <c r="AW268" i="4"/>
  <c r="AW646" i="4" s="1"/>
  <c r="AW261" i="4"/>
  <c r="AW639" i="4" s="1"/>
  <c r="AW248" i="4"/>
  <c r="AW626" i="4" s="1"/>
  <c r="AW247" i="4"/>
  <c r="AW625" i="4" s="1"/>
  <c r="AW264" i="4"/>
  <c r="AW642" i="4" s="1"/>
  <c r="AW254" i="4"/>
  <c r="AW632" i="4" s="1"/>
  <c r="AW255" i="4"/>
  <c r="AW633" i="4" s="1"/>
  <c r="AW259" i="4"/>
  <c r="AW637" i="4" s="1"/>
  <c r="AW269" i="4"/>
  <c r="AW647" i="4" s="1"/>
  <c r="AW273" i="4"/>
  <c r="AW651" i="4" s="1"/>
  <c r="AW276" i="4"/>
  <c r="AW654" i="4" s="1"/>
  <c r="AW257" i="4"/>
  <c r="AW635" i="4" s="1"/>
  <c r="AW277" i="4"/>
  <c r="AW655" i="4" s="1"/>
  <c r="AW260" i="4"/>
  <c r="AW638" i="4" s="1"/>
  <c r="AW253" i="4"/>
  <c r="AW631" i="4" s="1"/>
  <c r="AW263" i="4"/>
  <c r="AW641" i="4" s="1"/>
  <c r="AW284" i="4"/>
  <c r="AW662" i="4" s="1"/>
  <c r="AW271" i="4"/>
  <c r="AW649" i="4" s="1"/>
  <c r="AW292" i="4"/>
  <c r="AW670" i="4" s="1"/>
  <c r="AW262" i="4"/>
  <c r="AW640" i="4" s="1"/>
  <c r="AW265" i="4"/>
  <c r="AW643" i="4" s="1"/>
  <c r="AW266" i="4"/>
  <c r="AW644" i="4" s="1"/>
  <c r="AW267" i="4"/>
  <c r="AW645" i="4" s="1"/>
  <c r="AW258" i="4"/>
  <c r="AW636" i="4" s="1"/>
  <c r="AW283" i="4"/>
  <c r="AW661" i="4" s="1"/>
  <c r="AW288" i="4"/>
  <c r="AW666" i="4" s="1"/>
  <c r="AW275" i="4"/>
  <c r="AW653" i="4" s="1"/>
  <c r="AW280" i="4"/>
  <c r="AW658" i="4" s="1"/>
  <c r="AW282" i="4"/>
  <c r="AW660" i="4" s="1"/>
  <c r="AW291" i="4"/>
  <c r="AW669" i="4" s="1"/>
  <c r="AW274" i="4"/>
  <c r="AW652" i="4" s="1"/>
  <c r="AW279" i="4"/>
  <c r="AW657" i="4" s="1"/>
  <c r="AW270" i="4"/>
  <c r="AW648" i="4" s="1"/>
  <c r="AW281" i="4"/>
  <c r="AW659" i="4" s="1"/>
  <c r="AW278" i="4"/>
  <c r="AW656" i="4" s="1"/>
  <c r="AW311" i="4"/>
  <c r="AW689" i="4" s="1"/>
  <c r="AW272" i="4"/>
  <c r="AW650" i="4" s="1"/>
  <c r="AW294" i="4"/>
  <c r="AW672" i="4" s="1"/>
  <c r="AW297" i="4"/>
  <c r="AW675" i="4" s="1"/>
  <c r="AW305" i="4"/>
  <c r="AW683" i="4" s="1"/>
  <c r="AW319" i="4"/>
  <c r="AW697" i="4" s="1"/>
  <c r="AW321" i="4"/>
  <c r="AW699" i="4" s="1"/>
  <c r="AW323" i="4"/>
  <c r="AW701" i="4" s="1"/>
  <c r="AW325" i="4"/>
  <c r="AW703" i="4" s="1"/>
  <c r="AW327" i="4"/>
  <c r="AW705" i="4" s="1"/>
  <c r="AW289" i="4"/>
  <c r="AW667" i="4" s="1"/>
  <c r="AW295" i="4"/>
  <c r="AW673" i="4" s="1"/>
  <c r="AW285" i="4"/>
  <c r="AW663" i="4" s="1"/>
  <c r="AW301" i="4"/>
  <c r="AW679" i="4" s="1"/>
  <c r="AW310" i="4"/>
  <c r="AW688" i="4" s="1"/>
  <c r="AW318" i="4"/>
  <c r="AW696" i="4" s="1"/>
  <c r="AW320" i="4"/>
  <c r="AW698" i="4" s="1"/>
  <c r="AW322" i="4"/>
  <c r="AW700" i="4" s="1"/>
  <c r="AW324" i="4"/>
  <c r="AW702" i="4" s="1"/>
  <c r="AW326" i="4"/>
  <c r="AW704" i="4" s="1"/>
  <c r="AW287" i="4"/>
  <c r="AW665" i="4" s="1"/>
  <c r="AW296" i="4"/>
  <c r="AW674" i="4" s="1"/>
  <c r="AW315" i="4"/>
  <c r="AW693" i="4" s="1"/>
  <c r="AW290" i="4"/>
  <c r="AW668" i="4" s="1"/>
  <c r="AW307" i="4"/>
  <c r="AW685" i="4" s="1"/>
  <c r="AW303" i="4"/>
  <c r="AW681" i="4" s="1"/>
  <c r="AW286" i="4"/>
  <c r="AW664" i="4" s="1"/>
  <c r="AW299" i="4"/>
  <c r="AW677" i="4" s="1"/>
  <c r="AW312" i="4"/>
  <c r="AW690" i="4" s="1"/>
  <c r="AW293" i="4"/>
  <c r="AW671" i="4" s="1"/>
  <c r="AW314" i="4"/>
  <c r="AW692" i="4" s="1"/>
  <c r="AW328" i="4"/>
  <c r="AW706" i="4" s="1"/>
  <c r="AW330" i="4"/>
  <c r="AW708" i="4" s="1"/>
  <c r="AW332" i="4"/>
  <c r="AW710" i="4" s="1"/>
  <c r="AW334" i="4"/>
  <c r="AW712" i="4" s="1"/>
  <c r="AW336" i="4"/>
  <c r="AW714" i="4" s="1"/>
  <c r="AW338" i="4"/>
  <c r="AW716" i="4" s="1"/>
  <c r="AW340" i="4"/>
  <c r="AW718" i="4" s="1"/>
  <c r="AW342" i="4"/>
  <c r="AW720" i="4" s="1"/>
  <c r="AW306" i="4"/>
  <c r="AW684" i="4" s="1"/>
  <c r="AW308" i="4"/>
  <c r="AW686" i="4" s="1"/>
  <c r="AW298" i="4"/>
  <c r="AW676" i="4" s="1"/>
  <c r="AW302" i="4"/>
  <c r="AW680" i="4" s="1"/>
  <c r="AW304" i="4"/>
  <c r="AW682" i="4" s="1"/>
  <c r="AW309" i="4"/>
  <c r="AW687" i="4" s="1"/>
  <c r="AW300" i="4"/>
  <c r="AW678" i="4" s="1"/>
  <c r="AW313" i="4"/>
  <c r="AW691" i="4" s="1"/>
  <c r="AW329" i="4"/>
  <c r="AW707" i="4" s="1"/>
  <c r="AW331" i="4"/>
  <c r="AW709" i="4" s="1"/>
  <c r="AW333" i="4"/>
  <c r="AW711" i="4" s="1"/>
  <c r="AW335" i="4"/>
  <c r="AW713" i="4" s="1"/>
  <c r="AW337" i="4"/>
  <c r="AW715" i="4" s="1"/>
  <c r="AW339" i="4"/>
  <c r="AW717" i="4" s="1"/>
  <c r="AW341" i="4"/>
  <c r="AW719" i="4" s="1"/>
  <c r="AW343" i="4"/>
  <c r="AW721" i="4" s="1"/>
  <c r="AW316" i="4"/>
  <c r="AW694" i="4" s="1"/>
  <c r="AW364" i="4"/>
  <c r="AW742" i="4" s="1"/>
  <c r="AW345" i="4"/>
  <c r="AW723" i="4" s="1"/>
  <c r="AW353" i="4"/>
  <c r="AW731" i="4" s="1"/>
  <c r="AW350" i="4"/>
  <c r="AW728" i="4" s="1"/>
  <c r="AW356" i="4"/>
  <c r="AW734" i="4" s="1"/>
  <c r="AW347" i="4"/>
  <c r="AW725" i="4" s="1"/>
  <c r="AW349" i="4"/>
  <c r="AW727" i="4" s="1"/>
  <c r="AW317" i="4"/>
  <c r="AW695" i="4" s="1"/>
  <c r="AW346" i="4"/>
  <c r="AW724" i="4" s="1"/>
  <c r="AW354" i="4"/>
  <c r="AW732" i="4" s="1"/>
  <c r="AW363" i="4"/>
  <c r="AW741" i="4" s="1"/>
  <c r="AW351" i="4"/>
  <c r="AW729" i="4" s="1"/>
  <c r="AW367" i="4"/>
  <c r="AW745" i="4" s="1"/>
  <c r="AW372" i="4"/>
  <c r="AW750" i="4" s="1"/>
  <c r="AW369" i="4"/>
  <c r="AW747" i="4" s="1"/>
  <c r="AW355" i="4"/>
  <c r="AW733" i="4" s="1"/>
  <c r="AW360" i="4"/>
  <c r="AW738" i="4" s="1"/>
  <c r="AW362" i="4"/>
  <c r="AW740" i="4" s="1"/>
  <c r="AW371" i="4"/>
  <c r="AW749" i="4" s="1"/>
  <c r="AW348" i="4"/>
  <c r="AW726" i="4" s="1"/>
  <c r="AW357" i="4"/>
  <c r="AW735" i="4" s="1"/>
  <c r="AW359" i="4"/>
  <c r="AW737" i="4" s="1"/>
  <c r="AW344" i="4"/>
  <c r="AW722" i="4" s="1"/>
  <c r="AW361" i="4"/>
  <c r="AW739" i="4" s="1"/>
  <c r="AW352" i="4"/>
  <c r="AW730" i="4" s="1"/>
  <c r="AW365" i="4"/>
  <c r="AW743" i="4" s="1"/>
  <c r="AW378" i="4"/>
  <c r="AW756" i="4" s="1"/>
  <c r="BM201" i="4"/>
  <c r="BM579" i="4" s="1"/>
  <c r="BM200" i="4"/>
  <c r="BM578" i="4" s="1"/>
  <c r="BM199" i="4"/>
  <c r="BM577" i="4" s="1"/>
  <c r="BM205" i="4"/>
  <c r="BM583" i="4" s="1"/>
  <c r="BM203" i="4"/>
  <c r="BM581" i="4" s="1"/>
  <c r="BM208" i="4"/>
  <c r="BM586" i="4" s="1"/>
  <c r="BM206" i="4"/>
  <c r="BM584" i="4" s="1"/>
  <c r="BM209" i="4"/>
  <c r="BM587" i="4" s="1"/>
  <c r="BM207" i="4"/>
  <c r="BM585" i="4" s="1"/>
  <c r="BM223" i="4"/>
  <c r="BM601" i="4" s="1"/>
  <c r="BM210" i="4"/>
  <c r="BM588" i="4" s="1"/>
  <c r="BM216" i="4"/>
  <c r="BM594" i="4" s="1"/>
  <c r="BM211" i="4"/>
  <c r="BM589" i="4" s="1"/>
  <c r="BM222" i="4"/>
  <c r="BM600" i="4" s="1"/>
  <c r="BM215" i="4"/>
  <c r="BM593" i="4" s="1"/>
  <c r="BM212" i="4"/>
  <c r="BM590" i="4" s="1"/>
  <c r="BM227" i="4"/>
  <c r="BM605" i="4" s="1"/>
  <c r="BM213" i="4"/>
  <c r="BM591" i="4" s="1"/>
  <c r="BM219" i="4"/>
  <c r="BM597" i="4" s="1"/>
  <c r="BM220" i="4"/>
  <c r="BM598" i="4" s="1"/>
  <c r="BM230" i="4"/>
  <c r="BM608" i="4" s="1"/>
  <c r="BM202" i="4"/>
  <c r="BM580" i="4" s="1"/>
  <c r="BM224" i="4"/>
  <c r="BM602" i="4" s="1"/>
  <c r="BM217" i="4"/>
  <c r="BM595" i="4" s="1"/>
  <c r="BM221" i="4"/>
  <c r="BM599" i="4" s="1"/>
  <c r="BM228" i="4"/>
  <c r="BM606" i="4" s="1"/>
  <c r="BM204" i="4"/>
  <c r="BM582" i="4" s="1"/>
  <c r="BM214" i="4"/>
  <c r="BM592" i="4" s="1"/>
  <c r="BM225" i="4"/>
  <c r="BM603" i="4" s="1"/>
  <c r="BM218" i="4"/>
  <c r="BM596" i="4" s="1"/>
  <c r="BM232" i="4"/>
  <c r="BM610" i="4" s="1"/>
  <c r="BM233" i="4"/>
  <c r="BM611" i="4" s="1"/>
  <c r="BM240" i="4"/>
  <c r="BM618" i="4" s="1"/>
  <c r="BM229" i="4"/>
  <c r="BM607" i="4" s="1"/>
  <c r="BM226" i="4"/>
  <c r="BM604" i="4" s="1"/>
  <c r="BM236" i="4"/>
  <c r="BM614" i="4" s="1"/>
  <c r="BM231" i="4"/>
  <c r="BM609" i="4" s="1"/>
  <c r="BM235" i="4"/>
  <c r="BM613" i="4" s="1"/>
  <c r="BM242" i="4"/>
  <c r="BM620" i="4" s="1"/>
  <c r="BM237" i="4"/>
  <c r="BM615" i="4" s="1"/>
  <c r="BM239" i="4"/>
  <c r="BM617" i="4" s="1"/>
  <c r="BM245" i="4"/>
  <c r="BM623" i="4" s="1"/>
  <c r="BM241" i="4"/>
  <c r="BM619" i="4" s="1"/>
  <c r="BM238" i="4"/>
  <c r="BM616" i="4" s="1"/>
  <c r="BM248" i="4"/>
  <c r="BM626" i="4" s="1"/>
  <c r="BM243" i="4"/>
  <c r="BM621" i="4" s="1"/>
  <c r="BM244" i="4"/>
  <c r="BM622" i="4" s="1"/>
  <c r="BM234" i="4"/>
  <c r="BM612" i="4" s="1"/>
  <c r="BM247" i="4"/>
  <c r="BM625" i="4" s="1"/>
  <c r="BM258" i="4"/>
  <c r="BM636" i="4" s="1"/>
  <c r="BM249" i="4"/>
  <c r="BM627" i="4" s="1"/>
  <c r="BM251" i="4"/>
  <c r="BM629" i="4" s="1"/>
  <c r="BM252" i="4"/>
  <c r="BM630" i="4" s="1"/>
  <c r="BM246" i="4"/>
  <c r="BM624" i="4" s="1"/>
  <c r="BM259" i="4"/>
  <c r="BM637" i="4" s="1"/>
  <c r="BM263" i="4"/>
  <c r="BM641" i="4" s="1"/>
  <c r="BM262" i="4"/>
  <c r="BM640" i="4" s="1"/>
  <c r="BM254" i="4"/>
  <c r="BM632" i="4" s="1"/>
  <c r="BM255" i="4"/>
  <c r="BM633" i="4" s="1"/>
  <c r="BM256" i="4"/>
  <c r="BM634" i="4" s="1"/>
  <c r="BM261" i="4"/>
  <c r="BM639" i="4" s="1"/>
  <c r="BM275" i="4"/>
  <c r="BM653" i="4" s="1"/>
  <c r="BM278" i="4"/>
  <c r="BM656" i="4" s="1"/>
  <c r="BM279" i="4"/>
  <c r="BM657" i="4" s="1"/>
  <c r="BM250" i="4"/>
  <c r="BM628" i="4" s="1"/>
  <c r="BM253" i="4"/>
  <c r="BM631" i="4" s="1"/>
  <c r="BM257" i="4"/>
  <c r="BM635" i="4" s="1"/>
  <c r="BM260" i="4"/>
  <c r="BM638" i="4" s="1"/>
  <c r="BM267" i="4"/>
  <c r="BM645" i="4" s="1"/>
  <c r="BM271" i="4"/>
  <c r="BM649" i="4" s="1"/>
  <c r="BM265" i="4"/>
  <c r="BM643" i="4" s="1"/>
  <c r="BM266" i="4"/>
  <c r="BM644" i="4" s="1"/>
  <c r="BM269" i="4"/>
  <c r="BM647" i="4" s="1"/>
  <c r="BM272" i="4"/>
  <c r="BM650" i="4" s="1"/>
  <c r="BM274" i="4"/>
  <c r="BM652" i="4" s="1"/>
  <c r="BM264" i="4"/>
  <c r="BM642" i="4" s="1"/>
  <c r="BM283" i="4"/>
  <c r="BM661" i="4" s="1"/>
  <c r="BM286" i="4"/>
  <c r="BM664" i="4" s="1"/>
  <c r="BM292" i="4"/>
  <c r="BM670" i="4" s="1"/>
  <c r="BM270" i="4"/>
  <c r="BM648" i="4" s="1"/>
  <c r="BM281" i="4"/>
  <c r="BM659" i="4" s="1"/>
  <c r="BM284" i="4"/>
  <c r="BM662" i="4" s="1"/>
  <c r="BM273" i="4"/>
  <c r="BM651" i="4" s="1"/>
  <c r="BM276" i="4"/>
  <c r="BM654" i="4" s="1"/>
  <c r="BM268" i="4"/>
  <c r="BM646" i="4" s="1"/>
  <c r="BM277" i="4"/>
  <c r="BM655" i="4" s="1"/>
  <c r="BM282" i="4"/>
  <c r="BM660" i="4" s="1"/>
  <c r="BM287" i="4"/>
  <c r="BM665" i="4" s="1"/>
  <c r="BM289" i="4"/>
  <c r="BM667" i="4" s="1"/>
  <c r="BM313" i="4"/>
  <c r="BM691" i="4" s="1"/>
  <c r="BM280" i="4"/>
  <c r="BM658" i="4" s="1"/>
  <c r="BM293" i="4"/>
  <c r="BM671" i="4" s="1"/>
  <c r="BM285" i="4"/>
  <c r="BM663" i="4" s="1"/>
  <c r="BM295" i="4"/>
  <c r="BM673" i="4" s="1"/>
  <c r="BM299" i="4"/>
  <c r="BM677" i="4" s="1"/>
  <c r="BM307" i="4"/>
  <c r="BM685" i="4" s="1"/>
  <c r="BM319" i="4"/>
  <c r="BM697" i="4" s="1"/>
  <c r="BM321" i="4"/>
  <c r="BM699" i="4" s="1"/>
  <c r="BM323" i="4"/>
  <c r="BM701" i="4" s="1"/>
  <c r="BM325" i="4"/>
  <c r="BM703" i="4" s="1"/>
  <c r="BM327" i="4"/>
  <c r="BM705" i="4" s="1"/>
  <c r="BM294" i="4"/>
  <c r="BM672" i="4" s="1"/>
  <c r="BM303" i="4"/>
  <c r="BM681" i="4" s="1"/>
  <c r="BM312" i="4"/>
  <c r="BM690" i="4" s="1"/>
  <c r="BM318" i="4"/>
  <c r="BM696" i="4" s="1"/>
  <c r="BM320" i="4"/>
  <c r="BM698" i="4" s="1"/>
  <c r="BM322" i="4"/>
  <c r="BM700" i="4" s="1"/>
  <c r="BM324" i="4"/>
  <c r="BM702" i="4" s="1"/>
  <c r="BM326" i="4"/>
  <c r="BM704" i="4" s="1"/>
  <c r="BM308" i="4"/>
  <c r="BM686" i="4" s="1"/>
  <c r="BM290" i="4"/>
  <c r="BM668" i="4" s="1"/>
  <c r="BM296" i="4"/>
  <c r="BM674" i="4" s="1"/>
  <c r="BM298" i="4"/>
  <c r="BM676" i="4" s="1"/>
  <c r="BM304" i="4"/>
  <c r="BM682" i="4" s="1"/>
  <c r="BM306" i="4"/>
  <c r="BM684" i="4" s="1"/>
  <c r="BM316" i="4"/>
  <c r="BM694" i="4" s="1"/>
  <c r="BM300" i="4"/>
  <c r="BM678" i="4" s="1"/>
  <c r="BM302" i="4"/>
  <c r="BM680" i="4" s="1"/>
  <c r="BM309" i="4"/>
  <c r="BM687" i="4" s="1"/>
  <c r="BM328" i="4"/>
  <c r="BM706" i="4" s="1"/>
  <c r="BM330" i="4"/>
  <c r="BM708" i="4" s="1"/>
  <c r="BM332" i="4"/>
  <c r="BM710" i="4" s="1"/>
  <c r="BM334" i="4"/>
  <c r="BM712" i="4" s="1"/>
  <c r="BM336" i="4"/>
  <c r="BM714" i="4" s="1"/>
  <c r="BM338" i="4"/>
  <c r="BM716" i="4" s="1"/>
  <c r="BM340" i="4"/>
  <c r="BM718" i="4" s="1"/>
  <c r="BM342" i="4"/>
  <c r="BM720" i="4" s="1"/>
  <c r="BM311" i="4"/>
  <c r="BM689" i="4" s="1"/>
  <c r="BM305" i="4"/>
  <c r="BM683" i="4" s="1"/>
  <c r="BM288" i="4"/>
  <c r="BM666" i="4" s="1"/>
  <c r="BM297" i="4"/>
  <c r="BM675" i="4" s="1"/>
  <c r="BM291" i="4"/>
  <c r="BM669" i="4" s="1"/>
  <c r="BM301" i="4"/>
  <c r="BM679" i="4" s="1"/>
  <c r="BM310" i="4"/>
  <c r="BM688" i="4" s="1"/>
  <c r="BM329" i="4"/>
  <c r="BM707" i="4" s="1"/>
  <c r="BM331" i="4"/>
  <c r="BM709" i="4" s="1"/>
  <c r="BM333" i="4"/>
  <c r="BM711" i="4" s="1"/>
  <c r="BM335" i="4"/>
  <c r="BM713" i="4" s="1"/>
  <c r="BM337" i="4"/>
  <c r="BM715" i="4" s="1"/>
  <c r="BM339" i="4"/>
  <c r="BM717" i="4" s="1"/>
  <c r="BM341" i="4"/>
  <c r="BM719" i="4" s="1"/>
  <c r="BM343" i="4"/>
  <c r="BM721" i="4" s="1"/>
  <c r="BM317" i="4"/>
  <c r="BM695" i="4" s="1"/>
  <c r="BM315" i="4"/>
  <c r="BM693" i="4" s="1"/>
  <c r="BM314" i="4"/>
  <c r="BM692" i="4" s="1"/>
  <c r="BM366" i="4"/>
  <c r="BM744" i="4" s="1"/>
  <c r="BM345" i="4"/>
  <c r="BM723" i="4" s="1"/>
  <c r="BM347" i="4"/>
  <c r="BM725" i="4" s="1"/>
  <c r="BM344" i="4"/>
  <c r="BM722" i="4" s="1"/>
  <c r="BM352" i="4"/>
  <c r="BM730" i="4" s="1"/>
  <c r="BM357" i="4"/>
  <c r="BM735" i="4" s="1"/>
  <c r="BM358" i="4"/>
  <c r="BM736" i="4" s="1"/>
  <c r="BM351" i="4"/>
  <c r="BM729" i="4" s="1"/>
  <c r="BM348" i="4"/>
  <c r="BM726" i="4" s="1"/>
  <c r="BM365" i="4"/>
  <c r="BM743" i="4" s="1"/>
  <c r="BM356" i="4"/>
  <c r="BM734" i="4" s="1"/>
  <c r="BM350" i="4"/>
  <c r="BM728" i="4" s="1"/>
  <c r="BM359" i="4"/>
  <c r="BM737" i="4" s="1"/>
  <c r="BM368" i="4"/>
  <c r="BM746" i="4" s="1"/>
  <c r="BM361" i="4"/>
  <c r="BM739" i="4" s="1"/>
  <c r="BM373" i="4"/>
  <c r="BM751" i="4" s="1"/>
  <c r="BM346" i="4"/>
  <c r="BM724" i="4" s="1"/>
  <c r="BM353" i="4"/>
  <c r="BM731" i="4" s="1"/>
  <c r="BM363" i="4"/>
  <c r="BM741" i="4" s="1"/>
  <c r="BM370" i="4"/>
  <c r="BM748" i="4" s="1"/>
  <c r="BM367" i="4"/>
  <c r="BM745" i="4" s="1"/>
  <c r="BM355" i="4"/>
  <c r="BM733" i="4" s="1"/>
  <c r="BM360" i="4"/>
  <c r="BM738" i="4" s="1"/>
  <c r="BM349" i="4"/>
  <c r="BM727" i="4" s="1"/>
  <c r="BM354" i="4"/>
  <c r="BM732" i="4" s="1"/>
  <c r="BM369" i="4"/>
  <c r="BM747" i="4" s="1"/>
  <c r="BM380" i="4"/>
  <c r="BM758" i="4" s="1"/>
  <c r="CC203" i="4"/>
  <c r="CC581" i="4" s="1"/>
  <c r="CC202" i="4"/>
  <c r="CC580" i="4" s="1"/>
  <c r="CC200" i="4"/>
  <c r="CC578" i="4" s="1"/>
  <c r="CC199" i="4"/>
  <c r="CC577" i="4" s="1"/>
  <c r="CC216" i="4"/>
  <c r="CC594" i="4" s="1"/>
  <c r="CC201" i="4"/>
  <c r="CC579" i="4" s="1"/>
  <c r="CC206" i="4"/>
  <c r="CC584" i="4" s="1"/>
  <c r="CC207" i="4"/>
  <c r="CC585" i="4" s="1"/>
  <c r="CC205" i="4"/>
  <c r="CC583" i="4" s="1"/>
  <c r="CC215" i="4"/>
  <c r="CC593" i="4" s="1"/>
  <c r="CC223" i="4"/>
  <c r="CC601" i="4" s="1"/>
  <c r="CC214" i="4"/>
  <c r="CC592" i="4" s="1"/>
  <c r="CC224" i="4"/>
  <c r="CC602" i="4" s="1"/>
  <c r="CC218" i="4"/>
  <c r="CC596" i="4" s="1"/>
  <c r="CC210" i="4"/>
  <c r="CC588" i="4" s="1"/>
  <c r="CC221" i="4"/>
  <c r="CC599" i="4" s="1"/>
  <c r="CC222" i="4"/>
  <c r="CC600" i="4" s="1"/>
  <c r="CC211" i="4"/>
  <c r="CC589" i="4" s="1"/>
  <c r="CC213" i="4"/>
  <c r="CC591" i="4" s="1"/>
  <c r="CC225" i="4"/>
  <c r="CC603" i="4" s="1"/>
  <c r="CC220" i="4"/>
  <c r="CC598" i="4" s="1"/>
  <c r="CC208" i="4"/>
  <c r="CC586" i="4" s="1"/>
  <c r="CC227" i="4"/>
  <c r="CC605" i="4" s="1"/>
  <c r="CC209" i="4"/>
  <c r="CC587" i="4" s="1"/>
  <c r="CC204" i="4"/>
  <c r="CC582" i="4" s="1"/>
  <c r="CC219" i="4"/>
  <c r="CC597" i="4" s="1"/>
  <c r="CC231" i="4"/>
  <c r="CC609" i="4" s="1"/>
  <c r="CC229" i="4"/>
  <c r="CC607" i="4" s="1"/>
  <c r="CC212" i="4"/>
  <c r="CC590" i="4" s="1"/>
  <c r="CC217" i="4"/>
  <c r="CC595" i="4" s="1"/>
  <c r="CC232" i="4"/>
  <c r="CC610" i="4" s="1"/>
  <c r="CC233" i="4"/>
  <c r="CC611" i="4" s="1"/>
  <c r="CC234" i="4"/>
  <c r="CC612" i="4" s="1"/>
  <c r="CC228" i="4"/>
  <c r="CC606" i="4" s="1"/>
  <c r="CC226" i="4"/>
  <c r="CC604" i="4" s="1"/>
  <c r="CC230" i="4"/>
  <c r="CC608" i="4" s="1"/>
  <c r="CC238" i="4"/>
  <c r="CC616" i="4" s="1"/>
  <c r="CC240" i="4"/>
  <c r="CC618" i="4" s="1"/>
  <c r="CC235" i="4"/>
  <c r="CC613" i="4" s="1"/>
  <c r="CC241" i="4"/>
  <c r="CC619" i="4" s="1"/>
  <c r="CC239" i="4"/>
  <c r="CC617" i="4" s="1"/>
  <c r="CC237" i="4"/>
  <c r="CC615" i="4" s="1"/>
  <c r="CC246" i="4"/>
  <c r="CC624" i="4" s="1"/>
  <c r="CC242" i="4"/>
  <c r="CC620" i="4" s="1"/>
  <c r="CC245" i="4"/>
  <c r="CC623" i="4" s="1"/>
  <c r="CC244" i="4"/>
  <c r="CC622" i="4" s="1"/>
  <c r="CC236" i="4"/>
  <c r="CC614" i="4" s="1"/>
  <c r="CC260" i="4"/>
  <c r="CC638" i="4" s="1"/>
  <c r="CC261" i="4"/>
  <c r="CC639" i="4" s="1"/>
  <c r="CC247" i="4"/>
  <c r="CC625" i="4" s="1"/>
  <c r="CC256" i="4"/>
  <c r="CC634" i="4" s="1"/>
  <c r="CC257" i="4"/>
  <c r="CC635" i="4" s="1"/>
  <c r="CC258" i="4"/>
  <c r="CC636" i="4" s="1"/>
  <c r="CC259" i="4"/>
  <c r="CC637" i="4" s="1"/>
  <c r="CC265" i="4"/>
  <c r="CC643" i="4" s="1"/>
  <c r="CC248" i="4"/>
  <c r="CC626" i="4" s="1"/>
  <c r="CC250" i="4"/>
  <c r="CC628" i="4" s="1"/>
  <c r="CC263" i="4"/>
  <c r="CC641" i="4" s="1"/>
  <c r="CC252" i="4"/>
  <c r="CC630" i="4" s="1"/>
  <c r="CC253" i="4"/>
  <c r="CC631" i="4" s="1"/>
  <c r="CC243" i="4"/>
  <c r="CC621" i="4" s="1"/>
  <c r="CC251" i="4"/>
  <c r="CC629" i="4" s="1"/>
  <c r="CC249" i="4"/>
  <c r="CC627" i="4" s="1"/>
  <c r="CC280" i="4"/>
  <c r="CC658" i="4" s="1"/>
  <c r="CC281" i="4"/>
  <c r="CC659" i="4" s="1"/>
  <c r="CC254" i="4"/>
  <c r="CC632" i="4" s="1"/>
  <c r="CC255" i="4"/>
  <c r="CC633" i="4" s="1"/>
  <c r="CC273" i="4"/>
  <c r="CC651" i="4" s="1"/>
  <c r="CC262" i="4"/>
  <c r="CC640" i="4" s="1"/>
  <c r="CC264" i="4"/>
  <c r="CC642" i="4" s="1"/>
  <c r="CC279" i="4"/>
  <c r="CC657" i="4" s="1"/>
  <c r="CC284" i="4"/>
  <c r="CC662" i="4" s="1"/>
  <c r="CC266" i="4"/>
  <c r="CC644" i="4" s="1"/>
  <c r="CC267" i="4"/>
  <c r="CC645" i="4" s="1"/>
  <c r="CC268" i="4"/>
  <c r="CC646" i="4" s="1"/>
  <c r="CC269" i="4"/>
  <c r="CC647" i="4" s="1"/>
  <c r="CC270" i="4"/>
  <c r="CC648" i="4" s="1"/>
  <c r="CC272" i="4"/>
  <c r="CC650" i="4" s="1"/>
  <c r="CC288" i="4"/>
  <c r="CC666" i="4" s="1"/>
  <c r="CC294" i="4"/>
  <c r="CC672" i="4" s="1"/>
  <c r="CC275" i="4"/>
  <c r="CC653" i="4" s="1"/>
  <c r="CC278" i="4"/>
  <c r="CC656" i="4" s="1"/>
  <c r="CC274" i="4"/>
  <c r="CC652" i="4" s="1"/>
  <c r="CC282" i="4"/>
  <c r="CC660" i="4" s="1"/>
  <c r="CC277" i="4"/>
  <c r="CC655" i="4" s="1"/>
  <c r="CC271" i="4"/>
  <c r="CC649" i="4" s="1"/>
  <c r="CC286" i="4"/>
  <c r="CC664" i="4" s="1"/>
  <c r="CC291" i="4"/>
  <c r="CC669" i="4" s="1"/>
  <c r="CC293" i="4"/>
  <c r="CC671" i="4" s="1"/>
  <c r="CC276" i="4"/>
  <c r="CC654" i="4" s="1"/>
  <c r="CC283" i="4"/>
  <c r="CC661" i="4" s="1"/>
  <c r="CC290" i="4"/>
  <c r="CC668" i="4" s="1"/>
  <c r="CC292" i="4"/>
  <c r="CC670" i="4" s="1"/>
  <c r="CC315" i="4"/>
  <c r="CC693" i="4" s="1"/>
  <c r="CC301" i="4"/>
  <c r="CC679" i="4" s="1"/>
  <c r="CC319" i="4"/>
  <c r="CC697" i="4" s="1"/>
  <c r="CC321" i="4"/>
  <c r="CC699" i="4" s="1"/>
  <c r="CC323" i="4"/>
  <c r="CC701" i="4" s="1"/>
  <c r="CC325" i="4"/>
  <c r="CC703" i="4" s="1"/>
  <c r="CC327" i="4"/>
  <c r="CC705" i="4" s="1"/>
  <c r="CC289" i="4"/>
  <c r="CC667" i="4" s="1"/>
  <c r="CC285" i="4"/>
  <c r="CC663" i="4" s="1"/>
  <c r="CC295" i="4"/>
  <c r="CC673" i="4" s="1"/>
  <c r="CC297" i="4"/>
  <c r="CC675" i="4" s="1"/>
  <c r="CC305" i="4"/>
  <c r="CC683" i="4" s="1"/>
  <c r="CC314" i="4"/>
  <c r="CC692" i="4" s="1"/>
  <c r="CC318" i="4"/>
  <c r="CC696" i="4" s="1"/>
  <c r="CC320" i="4"/>
  <c r="CC698" i="4" s="1"/>
  <c r="CC322" i="4"/>
  <c r="CC700" i="4" s="1"/>
  <c r="CC324" i="4"/>
  <c r="CC702" i="4" s="1"/>
  <c r="CC326" i="4"/>
  <c r="CC704" i="4" s="1"/>
  <c r="CC309" i="4"/>
  <c r="CC687" i="4" s="1"/>
  <c r="CC287" i="4"/>
  <c r="CC665" i="4" s="1"/>
  <c r="CC311" i="4"/>
  <c r="CC689" i="4" s="1"/>
  <c r="CC307" i="4"/>
  <c r="CC685" i="4" s="1"/>
  <c r="CC313" i="4"/>
  <c r="CC691" i="4" s="1"/>
  <c r="CC303" i="4"/>
  <c r="CC681" i="4" s="1"/>
  <c r="CC299" i="4"/>
  <c r="CC677" i="4" s="1"/>
  <c r="CC328" i="4"/>
  <c r="CC706" i="4" s="1"/>
  <c r="CC330" i="4"/>
  <c r="CC708" i="4" s="1"/>
  <c r="CC332" i="4"/>
  <c r="CC710" i="4" s="1"/>
  <c r="CC334" i="4"/>
  <c r="CC712" i="4" s="1"/>
  <c r="CC336" i="4"/>
  <c r="CC714" i="4" s="1"/>
  <c r="CC338" i="4"/>
  <c r="CC716" i="4" s="1"/>
  <c r="CC340" i="4"/>
  <c r="CC718" i="4" s="1"/>
  <c r="CC342" i="4"/>
  <c r="CC720" i="4" s="1"/>
  <c r="CC296" i="4"/>
  <c r="CC674" i="4" s="1"/>
  <c r="CC298" i="4"/>
  <c r="CC676" i="4" s="1"/>
  <c r="CC310" i="4"/>
  <c r="CC688" i="4" s="1"/>
  <c r="CC306" i="4"/>
  <c r="CC684" i="4" s="1"/>
  <c r="CC308" i="4"/>
  <c r="CC686" i="4" s="1"/>
  <c r="CC312" i="4"/>
  <c r="CC690" i="4" s="1"/>
  <c r="CC302" i="4"/>
  <c r="CC680" i="4" s="1"/>
  <c r="CC304" i="4"/>
  <c r="CC682" i="4" s="1"/>
  <c r="CC300" i="4"/>
  <c r="CC678" i="4" s="1"/>
  <c r="CC329" i="4"/>
  <c r="CC707" i="4" s="1"/>
  <c r="CC331" i="4"/>
  <c r="CC709" i="4" s="1"/>
  <c r="CC333" i="4"/>
  <c r="CC711" i="4" s="1"/>
  <c r="CC335" i="4"/>
  <c r="CC713" i="4" s="1"/>
  <c r="CC337" i="4"/>
  <c r="CC715" i="4" s="1"/>
  <c r="CC339" i="4"/>
  <c r="CC717" i="4" s="1"/>
  <c r="CC341" i="4"/>
  <c r="CC719" i="4" s="1"/>
  <c r="CC343" i="4"/>
  <c r="CC721" i="4" s="1"/>
  <c r="CC317" i="4"/>
  <c r="CC695" i="4" s="1"/>
  <c r="CC316" i="4"/>
  <c r="CC694" i="4" s="1"/>
  <c r="CC347" i="4"/>
  <c r="CC725" i="4" s="1"/>
  <c r="CC344" i="4"/>
  <c r="CC722" i="4" s="1"/>
  <c r="CC356" i="4"/>
  <c r="CC734" i="4" s="1"/>
  <c r="CC349" i="4"/>
  <c r="CC727" i="4" s="1"/>
  <c r="CC346" i="4"/>
  <c r="CC724" i="4" s="1"/>
  <c r="CC354" i="4"/>
  <c r="CC732" i="4" s="1"/>
  <c r="CC359" i="4"/>
  <c r="CC737" i="4" s="1"/>
  <c r="CC360" i="4"/>
  <c r="CC738" i="4" s="1"/>
  <c r="CC345" i="4"/>
  <c r="CC723" i="4" s="1"/>
  <c r="CC353" i="4"/>
  <c r="CC731" i="4" s="1"/>
  <c r="CC350" i="4"/>
  <c r="CC728" i="4" s="1"/>
  <c r="CC367" i="4"/>
  <c r="CC745" i="4" s="1"/>
  <c r="CC361" i="4"/>
  <c r="CC739" i="4" s="1"/>
  <c r="CC368" i="4"/>
  <c r="CC746" i="4" s="1"/>
  <c r="CC363" i="4"/>
  <c r="CC741" i="4" s="1"/>
  <c r="CC355" i="4"/>
  <c r="CC733" i="4" s="1"/>
  <c r="CC365" i="4"/>
  <c r="CC743" i="4" s="1"/>
  <c r="CC351" i="4"/>
  <c r="CC729" i="4" s="1"/>
  <c r="CC372" i="4"/>
  <c r="CC750" i="4" s="1"/>
  <c r="CC352" i="4"/>
  <c r="CC730" i="4" s="1"/>
  <c r="CC369" i="4"/>
  <c r="CC747" i="4" s="1"/>
  <c r="CC348" i="4"/>
  <c r="CC726" i="4" s="1"/>
  <c r="CC364" i="4"/>
  <c r="CC742" i="4" s="1"/>
  <c r="CC366" i="4"/>
  <c r="CC744" i="4" s="1"/>
  <c r="CC357" i="4"/>
  <c r="CC735" i="4" s="1"/>
  <c r="CC371" i="4"/>
  <c r="CC749" i="4" s="1"/>
  <c r="CC382" i="4"/>
  <c r="CC760" i="4" s="1"/>
  <c r="CS205" i="4"/>
  <c r="CS583" i="4" s="1"/>
  <c r="CS202" i="4"/>
  <c r="CS580" i="4" s="1"/>
  <c r="CS203" i="4"/>
  <c r="CS581" i="4" s="1"/>
  <c r="CS199" i="4"/>
  <c r="CS577" i="4" s="1"/>
  <c r="CS209" i="4"/>
  <c r="CS587" i="4" s="1"/>
  <c r="CS206" i="4"/>
  <c r="CS584" i="4" s="1"/>
  <c r="CS211" i="4"/>
  <c r="CS589" i="4" s="1"/>
  <c r="CS200" i="4"/>
  <c r="CS578" i="4" s="1"/>
  <c r="CS201" i="4"/>
  <c r="CS579" i="4" s="1"/>
  <c r="CS213" i="4"/>
  <c r="CS591" i="4" s="1"/>
  <c r="CS218" i="4"/>
  <c r="CS596" i="4" s="1"/>
  <c r="CS207" i="4"/>
  <c r="CS585" i="4" s="1"/>
  <c r="CS214" i="4"/>
  <c r="CS592" i="4" s="1"/>
  <c r="CS217" i="4"/>
  <c r="CS595" i="4" s="1"/>
  <c r="CS204" i="4"/>
  <c r="CS582" i="4" s="1"/>
  <c r="CS215" i="4"/>
  <c r="CS593" i="4" s="1"/>
  <c r="CS210" i="4"/>
  <c r="CS588" i="4" s="1"/>
  <c r="CS222" i="4"/>
  <c r="CS600" i="4" s="1"/>
  <c r="CS223" i="4"/>
  <c r="CS601" i="4" s="1"/>
  <c r="CS221" i="4"/>
  <c r="CS599" i="4" s="1"/>
  <c r="CS230" i="4"/>
  <c r="CS608" i="4" s="1"/>
  <c r="CS232" i="4"/>
  <c r="CS610" i="4" s="1"/>
  <c r="CS208" i="4"/>
  <c r="CS586" i="4" s="1"/>
  <c r="CS219" i="4"/>
  <c r="CS597" i="4" s="1"/>
  <c r="CS212" i="4"/>
  <c r="CS590" i="4" s="1"/>
  <c r="CS216" i="4"/>
  <c r="CS594" i="4" s="1"/>
  <c r="CS227" i="4"/>
  <c r="CS605" i="4" s="1"/>
  <c r="CS229" i="4"/>
  <c r="CS607" i="4" s="1"/>
  <c r="CS231" i="4"/>
  <c r="CS609" i="4" s="1"/>
  <c r="CS237" i="4"/>
  <c r="CS615" i="4" s="1"/>
  <c r="CS225" i="4"/>
  <c r="CS603" i="4" s="1"/>
  <c r="CS235" i="4"/>
  <c r="CS613" i="4" s="1"/>
  <c r="CS220" i="4"/>
  <c r="CS598" i="4" s="1"/>
  <c r="CS228" i="4"/>
  <c r="CS606" i="4" s="1"/>
  <c r="CS236" i="4"/>
  <c r="CS614" i="4" s="1"/>
  <c r="CS226" i="4"/>
  <c r="CS604" i="4" s="1"/>
  <c r="CS233" i="4"/>
  <c r="CS611" i="4" s="1"/>
  <c r="CS243" i="4"/>
  <c r="CS621" i="4" s="1"/>
  <c r="CS238" i="4"/>
  <c r="CS616" i="4" s="1"/>
  <c r="CS245" i="4"/>
  <c r="CS623" i="4" s="1"/>
  <c r="CS251" i="4"/>
  <c r="CS629" i="4" s="1"/>
  <c r="CS248" i="4"/>
  <c r="CS626" i="4" s="1"/>
  <c r="CS224" i="4"/>
  <c r="CS602" i="4" s="1"/>
  <c r="CS242" i="4"/>
  <c r="CS620" i="4" s="1"/>
  <c r="CS239" i="4"/>
  <c r="CS617" i="4" s="1"/>
  <c r="CS255" i="4"/>
  <c r="CS633" i="4" s="1"/>
  <c r="CS241" i="4"/>
  <c r="CS619" i="4" s="1"/>
  <c r="CS249" i="4"/>
  <c r="CS627" i="4" s="1"/>
  <c r="CS240" i="4"/>
  <c r="CS618" i="4" s="1"/>
  <c r="CS234" i="4"/>
  <c r="CS612" i="4" s="1"/>
  <c r="CS253" i="4"/>
  <c r="CS631" i="4" s="1"/>
  <c r="CS254" i="4"/>
  <c r="CS632" i="4" s="1"/>
  <c r="CS247" i="4"/>
  <c r="CS625" i="4" s="1"/>
  <c r="CS267" i="4"/>
  <c r="CS645" i="4" s="1"/>
  <c r="CS250" i="4"/>
  <c r="CS628" i="4" s="1"/>
  <c r="CS246" i="4"/>
  <c r="CS624" i="4" s="1"/>
  <c r="CS252" i="4"/>
  <c r="CS630" i="4" s="1"/>
  <c r="CS265" i="4"/>
  <c r="CS643" i="4" s="1"/>
  <c r="CS275" i="4"/>
  <c r="CS653" i="4" s="1"/>
  <c r="CS256" i="4"/>
  <c r="CS634" i="4" s="1"/>
  <c r="CS244" i="4"/>
  <c r="CS622" i="4" s="1"/>
  <c r="CS268" i="4"/>
  <c r="CS646" i="4" s="1"/>
  <c r="CS271" i="4"/>
  <c r="CS649" i="4" s="1"/>
  <c r="CS282" i="4"/>
  <c r="CS660" i="4" s="1"/>
  <c r="CS261" i="4"/>
  <c r="CS639" i="4" s="1"/>
  <c r="CS269" i="4"/>
  <c r="CS647" i="4" s="1"/>
  <c r="CS283" i="4"/>
  <c r="CS661" i="4" s="1"/>
  <c r="CS257" i="4"/>
  <c r="CS635" i="4" s="1"/>
  <c r="CS260" i="4"/>
  <c r="CS638" i="4" s="1"/>
  <c r="CS258" i="4"/>
  <c r="CS636" i="4" s="1"/>
  <c r="CS262" i="4"/>
  <c r="CS640" i="4" s="1"/>
  <c r="CS266" i="4"/>
  <c r="CS644" i="4" s="1"/>
  <c r="CS259" i="4"/>
  <c r="CS637" i="4" s="1"/>
  <c r="CS263" i="4"/>
  <c r="CS641" i="4" s="1"/>
  <c r="CS264" i="4"/>
  <c r="CS642" i="4" s="1"/>
  <c r="CS273" i="4"/>
  <c r="CS651" i="4" s="1"/>
  <c r="CS277" i="4"/>
  <c r="CS655" i="4" s="1"/>
  <c r="CS290" i="4"/>
  <c r="CS668" i="4" s="1"/>
  <c r="CS279" i="4"/>
  <c r="CS657" i="4" s="1"/>
  <c r="CS281" i="4"/>
  <c r="CS659" i="4" s="1"/>
  <c r="CS287" i="4"/>
  <c r="CS665" i="4" s="1"/>
  <c r="CS292" i="4"/>
  <c r="CS670" i="4" s="1"/>
  <c r="CS278" i="4"/>
  <c r="CS656" i="4" s="1"/>
  <c r="CS284" i="4"/>
  <c r="CS662" i="4" s="1"/>
  <c r="CS272" i="4"/>
  <c r="CS650" i="4" s="1"/>
  <c r="CS270" i="4"/>
  <c r="CS648" i="4" s="1"/>
  <c r="CS280" i="4"/>
  <c r="CS658" i="4" s="1"/>
  <c r="CS285" i="4"/>
  <c r="CS663" i="4" s="1"/>
  <c r="CS295" i="4"/>
  <c r="CS673" i="4" s="1"/>
  <c r="CS289" i="4"/>
  <c r="CS667" i="4" s="1"/>
  <c r="CS291" i="4"/>
  <c r="CS669" i="4" s="1"/>
  <c r="CS317" i="4"/>
  <c r="CS695" i="4" s="1"/>
  <c r="CS294" i="4"/>
  <c r="CS672" i="4" s="1"/>
  <c r="CS303" i="4"/>
  <c r="CS681" i="4" s="1"/>
  <c r="CS319" i="4"/>
  <c r="CS697" i="4" s="1"/>
  <c r="CS321" i="4"/>
  <c r="CS699" i="4" s="1"/>
  <c r="CS323" i="4"/>
  <c r="CS701" i="4" s="1"/>
  <c r="CS325" i="4"/>
  <c r="CS703" i="4" s="1"/>
  <c r="CS327" i="4"/>
  <c r="CS705" i="4" s="1"/>
  <c r="CS286" i="4"/>
  <c r="CS664" i="4" s="1"/>
  <c r="CS288" i="4"/>
  <c r="CS666" i="4" s="1"/>
  <c r="CS309" i="4"/>
  <c r="CS687" i="4" s="1"/>
  <c r="CS274" i="4"/>
  <c r="CS652" i="4" s="1"/>
  <c r="CS299" i="4"/>
  <c r="CS677" i="4" s="1"/>
  <c r="CS307" i="4"/>
  <c r="CS685" i="4" s="1"/>
  <c r="CS316" i="4"/>
  <c r="CS694" i="4" s="1"/>
  <c r="CS318" i="4"/>
  <c r="CS696" i="4" s="1"/>
  <c r="CS320" i="4"/>
  <c r="CS698" i="4" s="1"/>
  <c r="CS322" i="4"/>
  <c r="CS700" i="4" s="1"/>
  <c r="CS324" i="4"/>
  <c r="CS702" i="4" s="1"/>
  <c r="CS326" i="4"/>
  <c r="CS704" i="4" s="1"/>
  <c r="CS315" i="4"/>
  <c r="CS693" i="4" s="1"/>
  <c r="CS298" i="4"/>
  <c r="CS676" i="4" s="1"/>
  <c r="CS308" i="4"/>
  <c r="CS686" i="4" s="1"/>
  <c r="CS310" i="4"/>
  <c r="CS688" i="4" s="1"/>
  <c r="CS304" i="4"/>
  <c r="CS682" i="4" s="1"/>
  <c r="CS306" i="4"/>
  <c r="CS684" i="4" s="1"/>
  <c r="CS312" i="4"/>
  <c r="CS690" i="4" s="1"/>
  <c r="CS276" i="4"/>
  <c r="CS654" i="4" s="1"/>
  <c r="CS300" i="4"/>
  <c r="CS678" i="4" s="1"/>
  <c r="CS302" i="4"/>
  <c r="CS680" i="4" s="1"/>
  <c r="CS314" i="4"/>
  <c r="CS692" i="4" s="1"/>
  <c r="CS328" i="4"/>
  <c r="CS706" i="4" s="1"/>
  <c r="CS330" i="4"/>
  <c r="CS708" i="4" s="1"/>
  <c r="CS332" i="4"/>
  <c r="CS710" i="4" s="1"/>
  <c r="CS334" i="4"/>
  <c r="CS712" i="4" s="1"/>
  <c r="CS336" i="4"/>
  <c r="CS714" i="4" s="1"/>
  <c r="CS338" i="4"/>
  <c r="CS716" i="4" s="1"/>
  <c r="CS340" i="4"/>
  <c r="CS718" i="4" s="1"/>
  <c r="CS342" i="4"/>
  <c r="CS720" i="4" s="1"/>
  <c r="CS293" i="4"/>
  <c r="CS671" i="4" s="1"/>
  <c r="CS297" i="4"/>
  <c r="CS675" i="4" s="1"/>
  <c r="CS311" i="4"/>
  <c r="CS689" i="4" s="1"/>
  <c r="CS305" i="4"/>
  <c r="CS683" i="4" s="1"/>
  <c r="CS296" i="4"/>
  <c r="CS674" i="4" s="1"/>
  <c r="CS313" i="4"/>
  <c r="CS691" i="4" s="1"/>
  <c r="CS301" i="4"/>
  <c r="CS679" i="4" s="1"/>
  <c r="CS329" i="4"/>
  <c r="CS707" i="4" s="1"/>
  <c r="CS331" i="4"/>
  <c r="CS709" i="4" s="1"/>
  <c r="CS333" i="4"/>
  <c r="CS711" i="4" s="1"/>
  <c r="CS335" i="4"/>
  <c r="CS713" i="4" s="1"/>
  <c r="CS337" i="4"/>
  <c r="CS715" i="4" s="1"/>
  <c r="CS339" i="4"/>
  <c r="CS717" i="4" s="1"/>
  <c r="CS341" i="4"/>
  <c r="CS719" i="4" s="1"/>
  <c r="CS343" i="4"/>
  <c r="CS721" i="4" s="1"/>
  <c r="CS351" i="4"/>
  <c r="CS729" i="4" s="1"/>
  <c r="CS348" i="4"/>
  <c r="CS726" i="4" s="1"/>
  <c r="CS361" i="4"/>
  <c r="CS739" i="4" s="1"/>
  <c r="CS362" i="4"/>
  <c r="CS740" i="4" s="1"/>
  <c r="CS345" i="4"/>
  <c r="CS723" i="4" s="1"/>
  <c r="CS347" i="4"/>
  <c r="CS725" i="4" s="1"/>
  <c r="CS344" i="4"/>
  <c r="CS722" i="4" s="1"/>
  <c r="CS352" i="4"/>
  <c r="CS730" i="4" s="1"/>
  <c r="CS367" i="4"/>
  <c r="CS745" i="4" s="1"/>
  <c r="CS370" i="4"/>
  <c r="CS748" i="4" s="1"/>
  <c r="CS360" i="4"/>
  <c r="CS738" i="4" s="1"/>
  <c r="CS349" i="4"/>
  <c r="CS727" i="4" s="1"/>
  <c r="CS353" i="4"/>
  <c r="CS731" i="4" s="1"/>
  <c r="CS364" i="4"/>
  <c r="CS742" i="4" s="1"/>
  <c r="CS369" i="4"/>
  <c r="CS747" i="4" s="1"/>
  <c r="CS376" i="4"/>
  <c r="CS754" i="4" s="1"/>
  <c r="CS350" i="4"/>
  <c r="CS728" i="4" s="1"/>
  <c r="CS357" i="4"/>
  <c r="CS735" i="4" s="1"/>
  <c r="CS346" i="4"/>
  <c r="CS724" i="4" s="1"/>
  <c r="CS354" i="4"/>
  <c r="CS732" i="4" s="1"/>
  <c r="CS359" i="4"/>
  <c r="CS737" i="4" s="1"/>
  <c r="CS355" i="4"/>
  <c r="CS733" i="4" s="1"/>
  <c r="CS363" i="4"/>
  <c r="CS741" i="4" s="1"/>
  <c r="CS368" i="4"/>
  <c r="CS746" i="4" s="1"/>
  <c r="CS365" i="4"/>
  <c r="CS743" i="4" s="1"/>
  <c r="CS373" i="4"/>
  <c r="CS751" i="4" s="1"/>
  <c r="CS384" i="4"/>
  <c r="DI199" i="4"/>
  <c r="DI577" i="4" s="1"/>
  <c r="DI206" i="4"/>
  <c r="DI584" i="4" s="1"/>
  <c r="DI202" i="4"/>
  <c r="DI580" i="4" s="1"/>
  <c r="DI203" i="4"/>
  <c r="DI581" i="4" s="1"/>
  <c r="DI204" i="4"/>
  <c r="DI582" i="4" s="1"/>
  <c r="DI207" i="4"/>
  <c r="DI585" i="4" s="1"/>
  <c r="DI208" i="4"/>
  <c r="DI586" i="4" s="1"/>
  <c r="DI200" i="4"/>
  <c r="DI578" i="4" s="1"/>
  <c r="DI201" i="4"/>
  <c r="DI579" i="4" s="1"/>
  <c r="DI209" i="4"/>
  <c r="DI587" i="4" s="1"/>
  <c r="DI220" i="4"/>
  <c r="DI598" i="4" s="1"/>
  <c r="DI205" i="4"/>
  <c r="DI583" i="4" s="1"/>
  <c r="DI215" i="4"/>
  <c r="DI593" i="4" s="1"/>
  <c r="DI210" i="4"/>
  <c r="DI588" i="4" s="1"/>
  <c r="DI216" i="4"/>
  <c r="DI594" i="4" s="1"/>
  <c r="DI212" i="4"/>
  <c r="DI590" i="4" s="1"/>
  <c r="DI213" i="4"/>
  <c r="DI591" i="4" s="1"/>
  <c r="DI224" i="4"/>
  <c r="DI602" i="4" s="1"/>
  <c r="DI226" i="4"/>
  <c r="DI604" i="4" s="1"/>
  <c r="DI218" i="4"/>
  <c r="DI596" i="4" s="1"/>
  <c r="DI222" i="4"/>
  <c r="DI600" i="4" s="1"/>
  <c r="DI211" i="4"/>
  <c r="DI589" i="4" s="1"/>
  <c r="DI227" i="4"/>
  <c r="DI605" i="4" s="1"/>
  <c r="DI214" i="4"/>
  <c r="DI592" i="4" s="1"/>
  <c r="DI225" i="4"/>
  <c r="DI603" i="4" s="1"/>
  <c r="DI221" i="4"/>
  <c r="DI599" i="4" s="1"/>
  <c r="DI230" i="4"/>
  <c r="DI608" i="4" s="1"/>
  <c r="DI233" i="4"/>
  <c r="DI611" i="4" s="1"/>
  <c r="DI229" i="4"/>
  <c r="DI607" i="4" s="1"/>
  <c r="DI234" i="4"/>
  <c r="DI612" i="4" s="1"/>
  <c r="DI217" i="4"/>
  <c r="DI595" i="4" s="1"/>
  <c r="DI236" i="4"/>
  <c r="DI614" i="4" s="1"/>
  <c r="DI241" i="4"/>
  <c r="DI619" i="4" s="1"/>
  <c r="DI228" i="4"/>
  <c r="DI606" i="4" s="1"/>
  <c r="DI223" i="4"/>
  <c r="DI601" i="4" s="1"/>
  <c r="DI231" i="4"/>
  <c r="DI609" i="4" s="1"/>
  <c r="DI237" i="4"/>
  <c r="DI615" i="4" s="1"/>
  <c r="DI243" i="4"/>
  <c r="DI621" i="4" s="1"/>
  <c r="DI242" i="4"/>
  <c r="DI620" i="4" s="1"/>
  <c r="DI238" i="4"/>
  <c r="DI616" i="4" s="1"/>
  <c r="DI245" i="4"/>
  <c r="DI623" i="4" s="1"/>
  <c r="DI251" i="4"/>
  <c r="DI629" i="4" s="1"/>
  <c r="DI219" i="4"/>
  <c r="DI597" i="4" s="1"/>
  <c r="DI240" i="4"/>
  <c r="DI618" i="4" s="1"/>
  <c r="DI246" i="4"/>
  <c r="DI624" i="4" s="1"/>
  <c r="DI250" i="4"/>
  <c r="DI628" i="4" s="1"/>
  <c r="DI235" i="4"/>
  <c r="DI613" i="4" s="1"/>
  <c r="DI252" i="4"/>
  <c r="DI630" i="4" s="1"/>
  <c r="DI239" i="4"/>
  <c r="DI617" i="4" s="1"/>
  <c r="DI232" i="4"/>
  <c r="DI610" i="4" s="1"/>
  <c r="DI253" i="4"/>
  <c r="DI631" i="4" s="1"/>
  <c r="DI244" i="4"/>
  <c r="DI622" i="4" s="1"/>
  <c r="DI247" i="4"/>
  <c r="DI625" i="4" s="1"/>
  <c r="DI256" i="4"/>
  <c r="DI634" i="4" s="1"/>
  <c r="DI249" i="4"/>
  <c r="DI627" i="4" s="1"/>
  <c r="DI269" i="4"/>
  <c r="DI647" i="4" s="1"/>
  <c r="DI257" i="4"/>
  <c r="DI635" i="4" s="1"/>
  <c r="DI259" i="4"/>
  <c r="DI637" i="4" s="1"/>
  <c r="DI260" i="4"/>
  <c r="DI638" i="4" s="1"/>
  <c r="DI267" i="4"/>
  <c r="DI645" i="4" s="1"/>
  <c r="DI262" i="4"/>
  <c r="DI640" i="4" s="1"/>
  <c r="DI248" i="4"/>
  <c r="DI626" i="4" s="1"/>
  <c r="DI277" i="4"/>
  <c r="DI655" i="4" s="1"/>
  <c r="DI254" i="4"/>
  <c r="DI632" i="4" s="1"/>
  <c r="DI258" i="4"/>
  <c r="DI636" i="4" s="1"/>
  <c r="DI255" i="4"/>
  <c r="DI633" i="4" s="1"/>
  <c r="DI273" i="4"/>
  <c r="DI651" i="4" s="1"/>
  <c r="DI284" i="4"/>
  <c r="DI662" i="4" s="1"/>
  <c r="DI265" i="4"/>
  <c r="DI643" i="4" s="1"/>
  <c r="DI266" i="4"/>
  <c r="DI644" i="4" s="1"/>
  <c r="DI276" i="4"/>
  <c r="DI654" i="4" s="1"/>
  <c r="DI263" i="4"/>
  <c r="DI641" i="4" s="1"/>
  <c r="DI264" i="4"/>
  <c r="DI642" i="4" s="1"/>
  <c r="DI261" i="4"/>
  <c r="DI639" i="4" s="1"/>
  <c r="DI268" i="4"/>
  <c r="DI646" i="4" s="1"/>
  <c r="DI274" i="4"/>
  <c r="DI652" i="4" s="1"/>
  <c r="DI283" i="4"/>
  <c r="DI661" i="4" s="1"/>
  <c r="DI292" i="4"/>
  <c r="DI670" i="4" s="1"/>
  <c r="DI281" i="4"/>
  <c r="DI659" i="4" s="1"/>
  <c r="DI275" i="4"/>
  <c r="DI653" i="4" s="1"/>
  <c r="DI272" i="4"/>
  <c r="DI650" i="4" s="1"/>
  <c r="DI270" i="4"/>
  <c r="DI648" i="4" s="1"/>
  <c r="DI287" i="4"/>
  <c r="DI665" i="4" s="1"/>
  <c r="DI280" i="4"/>
  <c r="DI658" i="4" s="1"/>
  <c r="DI286" i="4"/>
  <c r="DI664" i="4" s="1"/>
  <c r="DI291" i="4"/>
  <c r="DI669" i="4" s="1"/>
  <c r="DI279" i="4"/>
  <c r="DI657" i="4" s="1"/>
  <c r="DI289" i="4"/>
  <c r="DI667" i="4" s="1"/>
  <c r="DI290" i="4"/>
  <c r="DI668" i="4" s="1"/>
  <c r="DI293" i="4"/>
  <c r="DI671" i="4" s="1"/>
  <c r="DI295" i="4"/>
  <c r="DI673" i="4" s="1"/>
  <c r="DI297" i="4"/>
  <c r="DI675" i="4" s="1"/>
  <c r="DI305" i="4"/>
  <c r="DI683" i="4" s="1"/>
  <c r="DI310" i="4"/>
  <c r="DI688" i="4" s="1"/>
  <c r="DI319" i="4"/>
  <c r="DI697" i="4" s="1"/>
  <c r="DI321" i="4"/>
  <c r="DI699" i="4" s="1"/>
  <c r="DI323" i="4"/>
  <c r="DI701" i="4" s="1"/>
  <c r="DI325" i="4"/>
  <c r="DI703" i="4" s="1"/>
  <c r="DI327" i="4"/>
  <c r="DI705" i="4" s="1"/>
  <c r="DI311" i="4"/>
  <c r="DI689" i="4" s="1"/>
  <c r="DI278" i="4"/>
  <c r="DI656" i="4" s="1"/>
  <c r="DI294" i="4"/>
  <c r="DI672" i="4" s="1"/>
  <c r="DI271" i="4"/>
  <c r="DI649" i="4" s="1"/>
  <c r="DI288" i="4"/>
  <c r="DI666" i="4" s="1"/>
  <c r="DI301" i="4"/>
  <c r="DI679" i="4" s="1"/>
  <c r="DI318" i="4"/>
  <c r="DI696" i="4" s="1"/>
  <c r="DI320" i="4"/>
  <c r="DI698" i="4" s="1"/>
  <c r="DI322" i="4"/>
  <c r="DI700" i="4" s="1"/>
  <c r="DI324" i="4"/>
  <c r="DI702" i="4" s="1"/>
  <c r="DI326" i="4"/>
  <c r="DI704" i="4" s="1"/>
  <c r="DI282" i="4"/>
  <c r="DI660" i="4" s="1"/>
  <c r="DI300" i="4"/>
  <c r="DI678" i="4" s="1"/>
  <c r="DI296" i="4"/>
  <c r="DI674" i="4" s="1"/>
  <c r="DI307" i="4"/>
  <c r="DI685" i="4" s="1"/>
  <c r="DI309" i="4"/>
  <c r="DI687" i="4" s="1"/>
  <c r="DI303" i="4"/>
  <c r="DI681" i="4" s="1"/>
  <c r="DI328" i="4"/>
  <c r="DI706" i="4" s="1"/>
  <c r="DI330" i="4"/>
  <c r="DI708" i="4" s="1"/>
  <c r="DI332" i="4"/>
  <c r="DI710" i="4" s="1"/>
  <c r="DI334" i="4"/>
  <c r="DI712" i="4" s="1"/>
  <c r="DI336" i="4"/>
  <c r="DI714" i="4" s="1"/>
  <c r="DI338" i="4"/>
  <c r="DI716" i="4" s="1"/>
  <c r="DI340" i="4"/>
  <c r="DI718" i="4" s="1"/>
  <c r="DI342" i="4"/>
  <c r="DI720" i="4" s="1"/>
  <c r="DI298" i="4"/>
  <c r="DI676" i="4" s="1"/>
  <c r="DI313" i="4"/>
  <c r="DI691" i="4" s="1"/>
  <c r="DI299" i="4"/>
  <c r="DI677" i="4" s="1"/>
  <c r="DI306" i="4"/>
  <c r="DI684" i="4" s="1"/>
  <c r="DI308" i="4"/>
  <c r="DI686" i="4" s="1"/>
  <c r="DI285" i="4"/>
  <c r="DI663" i="4" s="1"/>
  <c r="DI302" i="4"/>
  <c r="DI680" i="4" s="1"/>
  <c r="DI304" i="4"/>
  <c r="DI682" i="4" s="1"/>
  <c r="DI312" i="4"/>
  <c r="DI690" i="4" s="1"/>
  <c r="DI329" i="4"/>
  <c r="DI707" i="4" s="1"/>
  <c r="DI331" i="4"/>
  <c r="DI709" i="4" s="1"/>
  <c r="DI333" i="4"/>
  <c r="DI711" i="4" s="1"/>
  <c r="DI335" i="4"/>
  <c r="DI713" i="4" s="1"/>
  <c r="DI337" i="4"/>
  <c r="DI715" i="4" s="1"/>
  <c r="DI339" i="4"/>
  <c r="DI717" i="4" s="1"/>
  <c r="DI341" i="4"/>
  <c r="DI719" i="4" s="1"/>
  <c r="DI316" i="4"/>
  <c r="DI694" i="4" s="1"/>
  <c r="DI314" i="4"/>
  <c r="DI692" i="4" s="1"/>
  <c r="DI317" i="4"/>
  <c r="DI695" i="4" s="1"/>
  <c r="DI315" i="4"/>
  <c r="DI693" i="4" s="1"/>
  <c r="DI356" i="4"/>
  <c r="DI734" i="4" s="1"/>
  <c r="DI343" i="4"/>
  <c r="DI721" i="4" s="1"/>
  <c r="DI345" i="4"/>
  <c r="DI723" i="4" s="1"/>
  <c r="DI353" i="4"/>
  <c r="DI731" i="4" s="1"/>
  <c r="DI350" i="4"/>
  <c r="DI728" i="4" s="1"/>
  <c r="DI363" i="4"/>
  <c r="DI741" i="4" s="1"/>
  <c r="DI364" i="4"/>
  <c r="DI742" i="4" s="1"/>
  <c r="DI347" i="4"/>
  <c r="DI725" i="4" s="1"/>
  <c r="DI349" i="4"/>
  <c r="DI727" i="4" s="1"/>
  <c r="DI346" i="4"/>
  <c r="DI724" i="4" s="1"/>
  <c r="DI354" i="4"/>
  <c r="DI732" i="4" s="1"/>
  <c r="DI355" i="4"/>
  <c r="DI733" i="4" s="1"/>
  <c r="DI372" i="4"/>
  <c r="DI750" i="4" s="1"/>
  <c r="DI357" i="4"/>
  <c r="DI735" i="4" s="1"/>
  <c r="DI369" i="4"/>
  <c r="DI747" i="4" s="1"/>
  <c r="DI359" i="4"/>
  <c r="DI737" i="4" s="1"/>
  <c r="DI352" i="4"/>
  <c r="DI730" i="4" s="1"/>
  <c r="DI361" i="4"/>
  <c r="DI739" i="4" s="1"/>
  <c r="DI371" i="4"/>
  <c r="DI749" i="4" s="1"/>
  <c r="DI378" i="4"/>
  <c r="DI756" i="4" s="1"/>
  <c r="DI365" i="4"/>
  <c r="DI743" i="4" s="1"/>
  <c r="DI368" i="4"/>
  <c r="DI746" i="4" s="1"/>
  <c r="DI367" i="4"/>
  <c r="DI745" i="4" s="1"/>
  <c r="DI358" i="4"/>
  <c r="DI736" i="4" s="1"/>
  <c r="DI351" i="4"/>
  <c r="DI729" i="4" s="1"/>
  <c r="DI360" i="4"/>
  <c r="DI738" i="4" s="1"/>
  <c r="DI344" i="4"/>
  <c r="DI722" i="4" s="1"/>
  <c r="DI348" i="4"/>
  <c r="DI726" i="4" s="1"/>
  <c r="DY200" i="4"/>
  <c r="DY578" i="4" s="1"/>
  <c r="DY202" i="4"/>
  <c r="DY580" i="4" s="1"/>
  <c r="DY201" i="4"/>
  <c r="DY579" i="4" s="1"/>
  <c r="DY199" i="4"/>
  <c r="DY577" i="4" s="1"/>
  <c r="DY203" i="4"/>
  <c r="DY581" i="4" s="1"/>
  <c r="DY204" i="4"/>
  <c r="DY582" i="4" s="1"/>
  <c r="DY210" i="4"/>
  <c r="DY588" i="4" s="1"/>
  <c r="DY205" i="4"/>
  <c r="DY583" i="4" s="1"/>
  <c r="DY211" i="4"/>
  <c r="DY589" i="4" s="1"/>
  <c r="DY207" i="4"/>
  <c r="DY585" i="4" s="1"/>
  <c r="DY222" i="4"/>
  <c r="DY600" i="4" s="1"/>
  <c r="DY221" i="4"/>
  <c r="DY599" i="4" s="1"/>
  <c r="DY213" i="4"/>
  <c r="DY591" i="4" s="1"/>
  <c r="DY218" i="4"/>
  <c r="DY596" i="4" s="1"/>
  <c r="DY215" i="4"/>
  <c r="DY593" i="4" s="1"/>
  <c r="DY206" i="4"/>
  <c r="DY584" i="4" s="1"/>
  <c r="DY214" i="4"/>
  <c r="DY592" i="4" s="1"/>
  <c r="DY220" i="4"/>
  <c r="DY598" i="4" s="1"/>
  <c r="DY216" i="4"/>
  <c r="DY594" i="4" s="1"/>
  <c r="DY209" i="4"/>
  <c r="DY587" i="4" s="1"/>
  <c r="DY212" i="4"/>
  <c r="DY590" i="4" s="1"/>
  <c r="DY229" i="4"/>
  <c r="DY607" i="4" s="1"/>
  <c r="DY223" i="4"/>
  <c r="DY601" i="4" s="1"/>
  <c r="DY208" i="4"/>
  <c r="DY586" i="4" s="1"/>
  <c r="DY226" i="4"/>
  <c r="DY604" i="4" s="1"/>
  <c r="DY228" i="4"/>
  <c r="DY606" i="4" s="1"/>
  <c r="DY230" i="4"/>
  <c r="DY608" i="4" s="1"/>
  <c r="DY219" i="4"/>
  <c r="DY597" i="4" s="1"/>
  <c r="DY227" i="4"/>
  <c r="DY605" i="4" s="1"/>
  <c r="DY235" i="4"/>
  <c r="DY613" i="4" s="1"/>
  <c r="DY232" i="4"/>
  <c r="DY610" i="4" s="1"/>
  <c r="DY233" i="4"/>
  <c r="DY611" i="4" s="1"/>
  <c r="DY217" i="4"/>
  <c r="DY595" i="4" s="1"/>
  <c r="DY224" i="4"/>
  <c r="DY602" i="4" s="1"/>
  <c r="DY238" i="4"/>
  <c r="DY616" i="4" s="1"/>
  <c r="DY237" i="4"/>
  <c r="DY615" i="4" s="1"/>
  <c r="DY234" i="4"/>
  <c r="DY612" i="4" s="1"/>
  <c r="DY225" i="4"/>
  <c r="DY603" i="4" s="1"/>
  <c r="DY240" i="4"/>
  <c r="DY618" i="4" s="1"/>
  <c r="DY245" i="4"/>
  <c r="DY623" i="4" s="1"/>
  <c r="DY241" i="4"/>
  <c r="DY619" i="4" s="1"/>
  <c r="DY242" i="4"/>
  <c r="DY620" i="4" s="1"/>
  <c r="DY231" i="4"/>
  <c r="DY609" i="4" s="1"/>
  <c r="DY236" i="4"/>
  <c r="DY614" i="4" s="1"/>
  <c r="DY244" i="4"/>
  <c r="DY622" i="4" s="1"/>
  <c r="DY248" i="4"/>
  <c r="DY626" i="4" s="1"/>
  <c r="DY243" i="4"/>
  <c r="DY621" i="4" s="1"/>
  <c r="DY249" i="4"/>
  <c r="DY627" i="4" s="1"/>
  <c r="DY239" i="4"/>
  <c r="DY617" i="4" s="1"/>
  <c r="DY258" i="4"/>
  <c r="DY636" i="4" s="1"/>
  <c r="DY247" i="4"/>
  <c r="DY625" i="4" s="1"/>
  <c r="DY252" i="4"/>
  <c r="DY630" i="4" s="1"/>
  <c r="DY254" i="4"/>
  <c r="DY632" i="4" s="1"/>
  <c r="DY264" i="4"/>
  <c r="DY642" i="4" s="1"/>
  <c r="DY246" i="4"/>
  <c r="DY624" i="4" s="1"/>
  <c r="DY250" i="4"/>
  <c r="DY628" i="4" s="1"/>
  <c r="DY262" i="4"/>
  <c r="DY640" i="4" s="1"/>
  <c r="DY261" i="4"/>
  <c r="DY639" i="4" s="1"/>
  <c r="DY253" i="4"/>
  <c r="DY631" i="4" s="1"/>
  <c r="DY259" i="4"/>
  <c r="DY637" i="4" s="1"/>
  <c r="DY269" i="4"/>
  <c r="DY647" i="4" s="1"/>
  <c r="DY256" i="4"/>
  <c r="DY634" i="4" s="1"/>
  <c r="DY279" i="4"/>
  <c r="DY657" i="4" s="1"/>
  <c r="DY263" i="4"/>
  <c r="DY641" i="4" s="1"/>
  <c r="DY260" i="4"/>
  <c r="DY638" i="4" s="1"/>
  <c r="DY255" i="4"/>
  <c r="DY633" i="4" s="1"/>
  <c r="DY251" i="4"/>
  <c r="DY629" i="4" s="1"/>
  <c r="DY271" i="4"/>
  <c r="DY649" i="4" s="1"/>
  <c r="DY278" i="4"/>
  <c r="DY656" i="4" s="1"/>
  <c r="DY265" i="4"/>
  <c r="DY643" i="4" s="1"/>
  <c r="DY266" i="4"/>
  <c r="DY644" i="4" s="1"/>
  <c r="DY257" i="4"/>
  <c r="DY635" i="4" s="1"/>
  <c r="DY267" i="4"/>
  <c r="DY645" i="4" s="1"/>
  <c r="DY268" i="4"/>
  <c r="DY646" i="4" s="1"/>
  <c r="DY281" i="4"/>
  <c r="DY659" i="4" s="1"/>
  <c r="DY286" i="4"/>
  <c r="DY664" i="4" s="1"/>
  <c r="DY273" i="4"/>
  <c r="DY651" i="4" s="1"/>
  <c r="DY280" i="4"/>
  <c r="DY658" i="4" s="1"/>
  <c r="DY284" i="4"/>
  <c r="DY662" i="4" s="1"/>
  <c r="DY287" i="4"/>
  <c r="DY665" i="4" s="1"/>
  <c r="DY277" i="4"/>
  <c r="DY655" i="4" s="1"/>
  <c r="DY274" i="4"/>
  <c r="DY652" i="4" s="1"/>
  <c r="DY285" i="4"/>
  <c r="DY663" i="4" s="1"/>
  <c r="DY290" i="4"/>
  <c r="DY668" i="4" s="1"/>
  <c r="DY272" i="4"/>
  <c r="DY650" i="4" s="1"/>
  <c r="DY275" i="4"/>
  <c r="DY653" i="4" s="1"/>
  <c r="DY276" i="4"/>
  <c r="DY654" i="4" s="1"/>
  <c r="DY283" i="4"/>
  <c r="DY661" i="4" s="1"/>
  <c r="DY295" i="4"/>
  <c r="DY673" i="4" s="1"/>
  <c r="DY282" i="4"/>
  <c r="DY660" i="4" s="1"/>
  <c r="DY291" i="4"/>
  <c r="DY669" i="4" s="1"/>
  <c r="DY294" i="4"/>
  <c r="DY672" i="4" s="1"/>
  <c r="DY299" i="4"/>
  <c r="DY677" i="4" s="1"/>
  <c r="DY307" i="4"/>
  <c r="DY685" i="4" s="1"/>
  <c r="DY312" i="4"/>
  <c r="DY690" i="4" s="1"/>
  <c r="DY319" i="4"/>
  <c r="DY697" i="4" s="1"/>
  <c r="DY321" i="4"/>
  <c r="DY699" i="4" s="1"/>
  <c r="DY323" i="4"/>
  <c r="DY701" i="4" s="1"/>
  <c r="DY325" i="4"/>
  <c r="DY703" i="4" s="1"/>
  <c r="DY327" i="4"/>
  <c r="DY705" i="4" s="1"/>
  <c r="DY288" i="4"/>
  <c r="DY666" i="4" s="1"/>
  <c r="DY313" i="4"/>
  <c r="DY691" i="4" s="1"/>
  <c r="DY270" i="4"/>
  <c r="DY648" i="4" s="1"/>
  <c r="DY292" i="4"/>
  <c r="DY670" i="4" s="1"/>
  <c r="DY293" i="4"/>
  <c r="DY671" i="4" s="1"/>
  <c r="DY289" i="4"/>
  <c r="DY667" i="4" s="1"/>
  <c r="DY303" i="4"/>
  <c r="DY681" i="4" s="1"/>
  <c r="DY318" i="4"/>
  <c r="DY696" i="4" s="1"/>
  <c r="DY320" i="4"/>
  <c r="DY698" i="4" s="1"/>
  <c r="DY322" i="4"/>
  <c r="DY700" i="4" s="1"/>
  <c r="DY324" i="4"/>
  <c r="DY702" i="4" s="1"/>
  <c r="DY326" i="4"/>
  <c r="DY704" i="4" s="1"/>
  <c r="DY309" i="4"/>
  <c r="DY687" i="4" s="1"/>
  <c r="DY298" i="4"/>
  <c r="DY676" i="4" s="1"/>
  <c r="DY301" i="4"/>
  <c r="DY679" i="4" s="1"/>
  <c r="DY311" i="4"/>
  <c r="DY689" i="4" s="1"/>
  <c r="DY315" i="4"/>
  <c r="DY693" i="4" s="1"/>
  <c r="DY304" i="4"/>
  <c r="DY682" i="4" s="1"/>
  <c r="DY306" i="4"/>
  <c r="DY684" i="4" s="1"/>
  <c r="DY308" i="4"/>
  <c r="DY686" i="4" s="1"/>
  <c r="DY328" i="4"/>
  <c r="DY706" i="4" s="1"/>
  <c r="DY330" i="4"/>
  <c r="DY708" i="4" s="1"/>
  <c r="DY332" i="4"/>
  <c r="DY710" i="4" s="1"/>
  <c r="DY334" i="4"/>
  <c r="DY712" i="4" s="1"/>
  <c r="DY336" i="4"/>
  <c r="DY714" i="4" s="1"/>
  <c r="DY338" i="4"/>
  <c r="DY716" i="4" s="1"/>
  <c r="DY340" i="4"/>
  <c r="DY718" i="4" s="1"/>
  <c r="DY342" i="4"/>
  <c r="DY720" i="4" s="1"/>
  <c r="DY296" i="4"/>
  <c r="DY674" i="4" s="1"/>
  <c r="DY300" i="4"/>
  <c r="DY678" i="4" s="1"/>
  <c r="DY302" i="4"/>
  <c r="DY680" i="4" s="1"/>
  <c r="DY310" i="4"/>
  <c r="DY688" i="4" s="1"/>
  <c r="DY297" i="4"/>
  <c r="DY675" i="4" s="1"/>
  <c r="DY314" i="4"/>
  <c r="DY692" i="4" s="1"/>
  <c r="DY305" i="4"/>
  <c r="DY683" i="4" s="1"/>
  <c r="DY329" i="4"/>
  <c r="DY707" i="4" s="1"/>
  <c r="DY331" i="4"/>
  <c r="DY709" i="4" s="1"/>
  <c r="DY333" i="4"/>
  <c r="DY711" i="4" s="1"/>
  <c r="DY335" i="4"/>
  <c r="DY713" i="4" s="1"/>
  <c r="DY337" i="4"/>
  <c r="DY715" i="4" s="1"/>
  <c r="DY339" i="4"/>
  <c r="DY717" i="4" s="1"/>
  <c r="DY341" i="4"/>
  <c r="DY719" i="4" s="1"/>
  <c r="DY317" i="4"/>
  <c r="DY695" i="4" s="1"/>
  <c r="DY316" i="4"/>
  <c r="DY694" i="4" s="1"/>
  <c r="DY358" i="4"/>
  <c r="DY736" i="4" s="1"/>
  <c r="DY345" i="4"/>
  <c r="DY723" i="4" s="1"/>
  <c r="DY347" i="4"/>
  <c r="DY725" i="4" s="1"/>
  <c r="DY344" i="4"/>
  <c r="DY722" i="4" s="1"/>
  <c r="DY352" i="4"/>
  <c r="DY730" i="4" s="1"/>
  <c r="DY365" i="4"/>
  <c r="DY743" i="4" s="1"/>
  <c r="DY366" i="4"/>
  <c r="DY744" i="4" s="1"/>
  <c r="DY343" i="4"/>
  <c r="DY721" i="4" s="1"/>
  <c r="DY351" i="4"/>
  <c r="DY729" i="4" s="1"/>
  <c r="DY348" i="4"/>
  <c r="DY726" i="4" s="1"/>
  <c r="DY357" i="4"/>
  <c r="DY735" i="4" s="1"/>
  <c r="DY353" i="4"/>
  <c r="DY731" i="4" s="1"/>
  <c r="DY361" i="4"/>
  <c r="DY739" i="4" s="1"/>
  <c r="DY363" i="4"/>
  <c r="DY741" i="4" s="1"/>
  <c r="DY367" i="4"/>
  <c r="DY745" i="4" s="1"/>
  <c r="DY368" i="4"/>
  <c r="DY746" i="4" s="1"/>
  <c r="DY356" i="4"/>
  <c r="DY734" i="4" s="1"/>
  <c r="DY354" i="4"/>
  <c r="DY732" i="4" s="1"/>
  <c r="DY373" i="4"/>
  <c r="DY751" i="4" s="1"/>
  <c r="DY380" i="4"/>
  <c r="DY758" i="4" s="1"/>
  <c r="DY370" i="4"/>
  <c r="DY748" i="4" s="1"/>
  <c r="DY349" i="4"/>
  <c r="DY727" i="4" s="1"/>
  <c r="DY364" i="4"/>
  <c r="DY742" i="4" s="1"/>
  <c r="DY346" i="4"/>
  <c r="DY724" i="4" s="1"/>
  <c r="DY350" i="4"/>
  <c r="DY728" i="4" s="1"/>
  <c r="DY355" i="4"/>
  <c r="DY733" i="4" s="1"/>
  <c r="DY359" i="4"/>
  <c r="DY737" i="4" s="1"/>
  <c r="DY369" i="4"/>
  <c r="DY747" i="4" s="1"/>
  <c r="EO204" i="4"/>
  <c r="EO582" i="4" s="1"/>
  <c r="EO203" i="4"/>
  <c r="EO581" i="4" s="1"/>
  <c r="EO199" i="4"/>
  <c r="EO577" i="4" s="1"/>
  <c r="EO208" i="4"/>
  <c r="EO586" i="4" s="1"/>
  <c r="EO210" i="4"/>
  <c r="EO588" i="4" s="1"/>
  <c r="EO207" i="4"/>
  <c r="EO585" i="4" s="1"/>
  <c r="EO209" i="4"/>
  <c r="EO587" i="4" s="1"/>
  <c r="EO206" i="4"/>
  <c r="EO584" i="4" s="1"/>
  <c r="EO202" i="4"/>
  <c r="EO580" i="4" s="1"/>
  <c r="EO201" i="4"/>
  <c r="EO579" i="4" s="1"/>
  <c r="EO215" i="4"/>
  <c r="EO593" i="4" s="1"/>
  <c r="EO205" i="4"/>
  <c r="EO583" i="4" s="1"/>
  <c r="EO212" i="4"/>
  <c r="EO590" i="4" s="1"/>
  <c r="EO217" i="4"/>
  <c r="EO595" i="4" s="1"/>
  <c r="EO221" i="4"/>
  <c r="EO599" i="4" s="1"/>
  <c r="EO214" i="4"/>
  <c r="EO592" i="4" s="1"/>
  <c r="EO213" i="4"/>
  <c r="EO591" i="4" s="1"/>
  <c r="EO223" i="4"/>
  <c r="EO601" i="4" s="1"/>
  <c r="EO225" i="4"/>
  <c r="EO603" i="4" s="1"/>
  <c r="EO219" i="4"/>
  <c r="EO597" i="4" s="1"/>
  <c r="EO230" i="4"/>
  <c r="EO608" i="4" s="1"/>
  <c r="EO211" i="4"/>
  <c r="EO589" i="4" s="1"/>
  <c r="EO200" i="4"/>
  <c r="EO578" i="4" s="1"/>
  <c r="EO216" i="4"/>
  <c r="EO594" i="4" s="1"/>
  <c r="EO229" i="4"/>
  <c r="EO607" i="4" s="1"/>
  <c r="EO227" i="4"/>
  <c r="EO605" i="4" s="1"/>
  <c r="EO220" i="4"/>
  <c r="EO598" i="4" s="1"/>
  <c r="EO228" i="4"/>
  <c r="EO606" i="4" s="1"/>
  <c r="EO222" i="4"/>
  <c r="EO600" i="4" s="1"/>
  <c r="EO224" i="4"/>
  <c r="EO602" i="4" s="1"/>
  <c r="EO236" i="4"/>
  <c r="EO614" i="4" s="1"/>
  <c r="EO235" i="4"/>
  <c r="EO613" i="4" s="1"/>
  <c r="EO226" i="4"/>
  <c r="EO604" i="4" s="1"/>
  <c r="EO245" i="4"/>
  <c r="EO623" i="4" s="1"/>
  <c r="EO238" i="4"/>
  <c r="EO616" i="4" s="1"/>
  <c r="EO242" i="4"/>
  <c r="EO620" i="4" s="1"/>
  <c r="EO246" i="4"/>
  <c r="EO624" i="4" s="1"/>
  <c r="EO232" i="4"/>
  <c r="EO610" i="4" s="1"/>
  <c r="EO241" i="4"/>
  <c r="EO619" i="4" s="1"/>
  <c r="EO234" i="4"/>
  <c r="EO612" i="4" s="1"/>
  <c r="EO237" i="4"/>
  <c r="EO615" i="4" s="1"/>
  <c r="EO249" i="4"/>
  <c r="EO627" i="4" s="1"/>
  <c r="EO240" i="4"/>
  <c r="EO618" i="4" s="1"/>
  <c r="EO247" i="4"/>
  <c r="EO625" i="4" s="1"/>
  <c r="EO218" i="4"/>
  <c r="EO596" i="4" s="1"/>
  <c r="EO252" i="4"/>
  <c r="EO630" i="4" s="1"/>
  <c r="EO260" i="4"/>
  <c r="EO638" i="4" s="1"/>
  <c r="EO231" i="4"/>
  <c r="EO609" i="4" s="1"/>
  <c r="EO233" i="4"/>
  <c r="EO611" i="4" s="1"/>
  <c r="EO243" i="4"/>
  <c r="EO621" i="4" s="1"/>
  <c r="EO248" i="4"/>
  <c r="EO626" i="4" s="1"/>
  <c r="EO254" i="4"/>
  <c r="EO632" i="4" s="1"/>
  <c r="EO256" i="4"/>
  <c r="EO634" i="4" s="1"/>
  <c r="EO257" i="4"/>
  <c r="EO635" i="4" s="1"/>
  <c r="EO258" i="4"/>
  <c r="EO636" i="4" s="1"/>
  <c r="EO259" i="4"/>
  <c r="EO637" i="4" s="1"/>
  <c r="EO250" i="4"/>
  <c r="EO628" i="4" s="1"/>
  <c r="EO266" i="4"/>
  <c r="EO644" i="4" s="1"/>
  <c r="EO239" i="4"/>
  <c r="EO617" i="4" s="1"/>
  <c r="EO244" i="4"/>
  <c r="EO622" i="4" s="1"/>
  <c r="EO251" i="4"/>
  <c r="EO629" i="4" s="1"/>
  <c r="EO264" i="4"/>
  <c r="EO642" i="4" s="1"/>
  <c r="EO281" i="4"/>
  <c r="EO659" i="4" s="1"/>
  <c r="EO255" i="4"/>
  <c r="EO633" i="4" s="1"/>
  <c r="EO261" i="4"/>
  <c r="EO639" i="4" s="1"/>
  <c r="EO267" i="4"/>
  <c r="EO645" i="4" s="1"/>
  <c r="EO268" i="4"/>
  <c r="EO646" i="4" s="1"/>
  <c r="EO253" i="4"/>
  <c r="EO631" i="4" s="1"/>
  <c r="EO273" i="4"/>
  <c r="EO651" i="4" s="1"/>
  <c r="EO280" i="4"/>
  <c r="EO658" i="4" s="1"/>
  <c r="EO262" i="4"/>
  <c r="EO640" i="4" s="1"/>
  <c r="EO263" i="4"/>
  <c r="EO641" i="4" s="1"/>
  <c r="EO288" i="4"/>
  <c r="EO666" i="4" s="1"/>
  <c r="EO265" i="4"/>
  <c r="EO643" i="4" s="1"/>
  <c r="EO269" i="4"/>
  <c r="EO647" i="4" s="1"/>
  <c r="EO277" i="4"/>
  <c r="EO655" i="4" s="1"/>
  <c r="EO270" i="4"/>
  <c r="EO648" i="4" s="1"/>
  <c r="EO279" i="4"/>
  <c r="EO657" i="4" s="1"/>
  <c r="EO286" i="4"/>
  <c r="EO664" i="4" s="1"/>
  <c r="EO291" i="4"/>
  <c r="EO669" i="4" s="1"/>
  <c r="EO276" i="4"/>
  <c r="EO654" i="4" s="1"/>
  <c r="EO278" i="4"/>
  <c r="EO656" i="4" s="1"/>
  <c r="EO283" i="4"/>
  <c r="EO661" i="4" s="1"/>
  <c r="EO293" i="4"/>
  <c r="EO671" i="4" s="1"/>
  <c r="EO271" i="4"/>
  <c r="EO649" i="4" s="1"/>
  <c r="EO294" i="4"/>
  <c r="EO672" i="4" s="1"/>
  <c r="EO282" i="4"/>
  <c r="EO660" i="4" s="1"/>
  <c r="EO274" i="4"/>
  <c r="EO652" i="4" s="1"/>
  <c r="EO272" i="4"/>
  <c r="EO650" i="4" s="1"/>
  <c r="EO292" i="4"/>
  <c r="EO670" i="4" s="1"/>
  <c r="EO284" i="4"/>
  <c r="EO662" i="4" s="1"/>
  <c r="EO285" i="4"/>
  <c r="EO663" i="4" s="1"/>
  <c r="EO289" i="4"/>
  <c r="EO667" i="4" s="1"/>
  <c r="EO301" i="4"/>
  <c r="EO679" i="4" s="1"/>
  <c r="EO314" i="4"/>
  <c r="EO692" i="4" s="1"/>
  <c r="EO319" i="4"/>
  <c r="EO697" i="4" s="1"/>
  <c r="EO321" i="4"/>
  <c r="EO699" i="4" s="1"/>
  <c r="EO323" i="4"/>
  <c r="EO701" i="4" s="1"/>
  <c r="EO325" i="4"/>
  <c r="EO703" i="4" s="1"/>
  <c r="EO275" i="4"/>
  <c r="EO653" i="4" s="1"/>
  <c r="EO287" i="4"/>
  <c r="EO665" i="4" s="1"/>
  <c r="EO315" i="4"/>
  <c r="EO693" i="4" s="1"/>
  <c r="EO295" i="4"/>
  <c r="EO673" i="4" s="1"/>
  <c r="EO290" i="4"/>
  <c r="EO668" i="4" s="1"/>
  <c r="EO297" i="4"/>
  <c r="EO675" i="4" s="1"/>
  <c r="EO305" i="4"/>
  <c r="EO683" i="4" s="1"/>
  <c r="EO318" i="4"/>
  <c r="EO696" i="4" s="1"/>
  <c r="EO320" i="4"/>
  <c r="EO698" i="4" s="1"/>
  <c r="EO322" i="4"/>
  <c r="EO700" i="4" s="1"/>
  <c r="EO324" i="4"/>
  <c r="EO702" i="4" s="1"/>
  <c r="EO326" i="4"/>
  <c r="EO704" i="4" s="1"/>
  <c r="EO317" i="4"/>
  <c r="EO695" i="4" s="1"/>
  <c r="EO302" i="4"/>
  <c r="EO680" i="4" s="1"/>
  <c r="EO304" i="4"/>
  <c r="EO682" i="4" s="1"/>
  <c r="EO308" i="4"/>
  <c r="EO686" i="4" s="1"/>
  <c r="EO300" i="4"/>
  <c r="EO678" i="4" s="1"/>
  <c r="EO310" i="4"/>
  <c r="EO688" i="4" s="1"/>
  <c r="EO312" i="4"/>
  <c r="EO690" i="4" s="1"/>
  <c r="EO298" i="4"/>
  <c r="EO676" i="4" s="1"/>
  <c r="EO307" i="4"/>
  <c r="EO685" i="4" s="1"/>
  <c r="EO316" i="4"/>
  <c r="EO694" i="4" s="1"/>
  <c r="EO328" i="4"/>
  <c r="EO706" i="4" s="1"/>
  <c r="EO330" i="4"/>
  <c r="EO708" i="4" s="1"/>
  <c r="EO332" i="4"/>
  <c r="EO710" i="4" s="1"/>
  <c r="EO334" i="4"/>
  <c r="EO712" i="4" s="1"/>
  <c r="EO336" i="4"/>
  <c r="EO714" i="4" s="1"/>
  <c r="EO338" i="4"/>
  <c r="EO716" i="4" s="1"/>
  <c r="EO340" i="4"/>
  <c r="EO718" i="4" s="1"/>
  <c r="EO342" i="4"/>
  <c r="EO720" i="4" s="1"/>
  <c r="EO303" i="4"/>
  <c r="EO681" i="4" s="1"/>
  <c r="EO309" i="4"/>
  <c r="EO687" i="4" s="1"/>
  <c r="EO299" i="4"/>
  <c r="EO677" i="4" s="1"/>
  <c r="EO311" i="4"/>
  <c r="EO689" i="4" s="1"/>
  <c r="EO313" i="4"/>
  <c r="EO691" i="4" s="1"/>
  <c r="EO296" i="4"/>
  <c r="EO674" i="4" s="1"/>
  <c r="EO306" i="4"/>
  <c r="EO684" i="4" s="1"/>
  <c r="EO327" i="4"/>
  <c r="EO705" i="4" s="1"/>
  <c r="EO329" i="4"/>
  <c r="EO707" i="4" s="1"/>
  <c r="EO331" i="4"/>
  <c r="EO709" i="4" s="1"/>
  <c r="EO333" i="4"/>
  <c r="EO711" i="4" s="1"/>
  <c r="EO335" i="4"/>
  <c r="EO713" i="4" s="1"/>
  <c r="EO337" i="4"/>
  <c r="EO715" i="4" s="1"/>
  <c r="EO339" i="4"/>
  <c r="EO717" i="4" s="1"/>
  <c r="EO341" i="4"/>
  <c r="EO719" i="4" s="1"/>
  <c r="EO360" i="4"/>
  <c r="EO738" i="4" s="1"/>
  <c r="EO347" i="4"/>
  <c r="EO725" i="4" s="1"/>
  <c r="EO344" i="4"/>
  <c r="EO722" i="4" s="1"/>
  <c r="EO349" i="4"/>
  <c r="EO727" i="4" s="1"/>
  <c r="EO346" i="4"/>
  <c r="EO724" i="4" s="1"/>
  <c r="EO354" i="4"/>
  <c r="EO732" i="4" s="1"/>
  <c r="EO367" i="4"/>
  <c r="EO745" i="4" s="1"/>
  <c r="EO343" i="4"/>
  <c r="EO721" i="4" s="1"/>
  <c r="EO345" i="4"/>
  <c r="EO723" i="4" s="1"/>
  <c r="EO353" i="4"/>
  <c r="EO731" i="4" s="1"/>
  <c r="EO350" i="4"/>
  <c r="EO728" i="4" s="1"/>
  <c r="EO359" i="4"/>
  <c r="EO737" i="4" s="1"/>
  <c r="EO368" i="4"/>
  <c r="EO746" i="4" s="1"/>
  <c r="EO348" i="4"/>
  <c r="EO726" i="4" s="1"/>
  <c r="EO352" i="4"/>
  <c r="EO730" i="4" s="1"/>
  <c r="EO351" i="4"/>
  <c r="EO729" i="4" s="1"/>
  <c r="EO362" i="4"/>
  <c r="EO740" i="4" s="1"/>
  <c r="EO364" i="4"/>
  <c r="EO742" i="4" s="1"/>
  <c r="EO382" i="4"/>
  <c r="EO760" i="4" s="1"/>
  <c r="EO355" i="4"/>
  <c r="EO733" i="4" s="1"/>
  <c r="EO357" i="4"/>
  <c r="EO735" i="4" s="1"/>
  <c r="EO372" i="4"/>
  <c r="EO750" i="4" s="1"/>
  <c r="EO361" i="4"/>
  <c r="EO739" i="4" s="1"/>
  <c r="EO363" i="4"/>
  <c r="EO741" i="4" s="1"/>
  <c r="EO365" i="4"/>
  <c r="EO743" i="4" s="1"/>
  <c r="EO371" i="4"/>
  <c r="EO749" i="4" s="1"/>
  <c r="EO374" i="4"/>
  <c r="EO752" i="4" s="1"/>
  <c r="FE201" i="4"/>
  <c r="FE579" i="4" s="1"/>
  <c r="FE203" i="4"/>
  <c r="FE581" i="4" s="1"/>
  <c r="FE200" i="4"/>
  <c r="FE578" i="4" s="1"/>
  <c r="FE207" i="4"/>
  <c r="FE585" i="4" s="1"/>
  <c r="FE204" i="4"/>
  <c r="FE582" i="4" s="1"/>
  <c r="FE202" i="4"/>
  <c r="FE580" i="4" s="1"/>
  <c r="FE208" i="4"/>
  <c r="FE586" i="4" s="1"/>
  <c r="FE199" i="4"/>
  <c r="FE577" i="4" s="1"/>
  <c r="FE205" i="4"/>
  <c r="FE583" i="4" s="1"/>
  <c r="FE209" i="4"/>
  <c r="FE587" i="4" s="1"/>
  <c r="FE219" i="4"/>
  <c r="FE597" i="4" s="1"/>
  <c r="FE211" i="4"/>
  <c r="FE589" i="4" s="1"/>
  <c r="FE216" i="4"/>
  <c r="FE594" i="4" s="1"/>
  <c r="FE220" i="4"/>
  <c r="FE598" i="4" s="1"/>
  <c r="FE213" i="4"/>
  <c r="FE591" i="4" s="1"/>
  <c r="FE215" i="4"/>
  <c r="FE593" i="4" s="1"/>
  <c r="FE218" i="4"/>
  <c r="FE596" i="4" s="1"/>
  <c r="FE212" i="4"/>
  <c r="FE590" i="4" s="1"/>
  <c r="FE217" i="4"/>
  <c r="FE595" i="4" s="1"/>
  <c r="FE210" i="4"/>
  <c r="FE588" i="4" s="1"/>
  <c r="FE226" i="4"/>
  <c r="FE604" i="4" s="1"/>
  <c r="FE222" i="4"/>
  <c r="FE600" i="4" s="1"/>
  <c r="FE232" i="4"/>
  <c r="FE610" i="4" s="1"/>
  <c r="FE227" i="4"/>
  <c r="FE605" i="4" s="1"/>
  <c r="FE221" i="4"/>
  <c r="FE599" i="4" s="1"/>
  <c r="FE224" i="4"/>
  <c r="FE602" i="4" s="1"/>
  <c r="FE206" i="4"/>
  <c r="FE584" i="4" s="1"/>
  <c r="FE214" i="4"/>
  <c r="FE592" i="4" s="1"/>
  <c r="FE225" i="4"/>
  <c r="FE603" i="4" s="1"/>
  <c r="FE229" i="4"/>
  <c r="FE607" i="4" s="1"/>
  <c r="FE233" i="4"/>
  <c r="FE611" i="4" s="1"/>
  <c r="FE234" i="4"/>
  <c r="FE612" i="4" s="1"/>
  <c r="FE237" i="4"/>
  <c r="FE615" i="4" s="1"/>
  <c r="FE240" i="4"/>
  <c r="FE618" i="4" s="1"/>
  <c r="FE231" i="4"/>
  <c r="FE609" i="4" s="1"/>
  <c r="FE235" i="4"/>
  <c r="FE613" i="4" s="1"/>
  <c r="FE242" i="4"/>
  <c r="FE620" i="4" s="1"/>
  <c r="FE239" i="4"/>
  <c r="FE617" i="4" s="1"/>
  <c r="FE243" i="4"/>
  <c r="FE621" i="4" s="1"/>
  <c r="FE238" i="4"/>
  <c r="FE616" i="4" s="1"/>
  <c r="FE241" i="4"/>
  <c r="FE619" i="4" s="1"/>
  <c r="FE248" i="4"/>
  <c r="FE626" i="4" s="1"/>
  <c r="FE230" i="4"/>
  <c r="FE608" i="4" s="1"/>
  <c r="FE245" i="4"/>
  <c r="FE623" i="4" s="1"/>
  <c r="FE236" i="4"/>
  <c r="FE614" i="4" s="1"/>
  <c r="FE244" i="4"/>
  <c r="FE622" i="4" s="1"/>
  <c r="FE255" i="4"/>
  <c r="FE633" i="4" s="1"/>
  <c r="FE254" i="4"/>
  <c r="FE632" i="4" s="1"/>
  <c r="FE223" i="4"/>
  <c r="FE601" i="4" s="1"/>
  <c r="FE228" i="4"/>
  <c r="FE606" i="4" s="1"/>
  <c r="FE247" i="4"/>
  <c r="FE625" i="4" s="1"/>
  <c r="FE256" i="4"/>
  <c r="FE634" i="4" s="1"/>
  <c r="FE268" i="4"/>
  <c r="FE646" i="4" s="1"/>
  <c r="FE251" i="4"/>
  <c r="FE629" i="4" s="1"/>
  <c r="FE252" i="4"/>
  <c r="FE630" i="4" s="1"/>
  <c r="FE266" i="4"/>
  <c r="FE644" i="4" s="1"/>
  <c r="FE246" i="4"/>
  <c r="FE624" i="4" s="1"/>
  <c r="FE249" i="4"/>
  <c r="FE627" i="4" s="1"/>
  <c r="FE250" i="4"/>
  <c r="FE628" i="4" s="1"/>
  <c r="FE265" i="4"/>
  <c r="FE643" i="4" s="1"/>
  <c r="FE283" i="4"/>
  <c r="FE661" i="4" s="1"/>
  <c r="FE258" i="4"/>
  <c r="FE636" i="4" s="1"/>
  <c r="FE271" i="4"/>
  <c r="FE649" i="4" s="1"/>
  <c r="FE275" i="4"/>
  <c r="FE653" i="4" s="1"/>
  <c r="FE253" i="4"/>
  <c r="FE631" i="4" s="1"/>
  <c r="FE264" i="4"/>
  <c r="FE642" i="4" s="1"/>
  <c r="FE282" i="4"/>
  <c r="FE660" i="4" s="1"/>
  <c r="FE261" i="4"/>
  <c r="FE639" i="4" s="1"/>
  <c r="FE267" i="4"/>
  <c r="FE645" i="4" s="1"/>
  <c r="FE257" i="4"/>
  <c r="FE635" i="4" s="1"/>
  <c r="FE269" i="4"/>
  <c r="FE647" i="4" s="1"/>
  <c r="FE290" i="4"/>
  <c r="FE668" i="4" s="1"/>
  <c r="FE260" i="4"/>
  <c r="FE638" i="4" s="1"/>
  <c r="FE262" i="4"/>
  <c r="FE640" i="4" s="1"/>
  <c r="FE263" i="4"/>
  <c r="FE641" i="4" s="1"/>
  <c r="FE259" i="4"/>
  <c r="FE637" i="4" s="1"/>
  <c r="FE274" i="4"/>
  <c r="FE652" i="4" s="1"/>
  <c r="FE272" i="4"/>
  <c r="FE650" i="4" s="1"/>
  <c r="FE277" i="4"/>
  <c r="FE655" i="4" s="1"/>
  <c r="FE284" i="4"/>
  <c r="FE662" i="4" s="1"/>
  <c r="FE270" i="4"/>
  <c r="FE648" i="4" s="1"/>
  <c r="FE279" i="4"/>
  <c r="FE657" i="4" s="1"/>
  <c r="FE273" i="4"/>
  <c r="FE651" i="4" s="1"/>
  <c r="FE276" i="4"/>
  <c r="FE654" i="4" s="1"/>
  <c r="FE281" i="4"/>
  <c r="FE659" i="4" s="1"/>
  <c r="FE278" i="4"/>
  <c r="FE656" i="4" s="1"/>
  <c r="FE285" i="4"/>
  <c r="FE663" i="4" s="1"/>
  <c r="FE309" i="4"/>
  <c r="FE687" i="4" s="1"/>
  <c r="FE293" i="4"/>
  <c r="FE671" i="4" s="1"/>
  <c r="FE291" i="4"/>
  <c r="FE669" i="4" s="1"/>
  <c r="FE286" i="4"/>
  <c r="FE664" i="4" s="1"/>
  <c r="FE288" i="4"/>
  <c r="FE666" i="4" s="1"/>
  <c r="FE295" i="4"/>
  <c r="FE673" i="4" s="1"/>
  <c r="FE303" i="4"/>
  <c r="FE681" i="4" s="1"/>
  <c r="FE316" i="4"/>
  <c r="FE694" i="4" s="1"/>
  <c r="FE319" i="4"/>
  <c r="FE697" i="4" s="1"/>
  <c r="FE321" i="4"/>
  <c r="FE699" i="4" s="1"/>
  <c r="FE323" i="4"/>
  <c r="FE701" i="4" s="1"/>
  <c r="FE325" i="4"/>
  <c r="FE703" i="4" s="1"/>
  <c r="FE317" i="4"/>
  <c r="FE695" i="4" s="1"/>
  <c r="FE280" i="4"/>
  <c r="FE658" i="4" s="1"/>
  <c r="FE294" i="4"/>
  <c r="FE672" i="4" s="1"/>
  <c r="FE292" i="4"/>
  <c r="FE670" i="4" s="1"/>
  <c r="FE287" i="4"/>
  <c r="FE665" i="4" s="1"/>
  <c r="FE289" i="4"/>
  <c r="FE667" i="4" s="1"/>
  <c r="FE299" i="4"/>
  <c r="FE677" i="4" s="1"/>
  <c r="FE307" i="4"/>
  <c r="FE685" i="4" s="1"/>
  <c r="FE308" i="4"/>
  <c r="FE686" i="4" s="1"/>
  <c r="FE318" i="4"/>
  <c r="FE696" i="4" s="1"/>
  <c r="FE320" i="4"/>
  <c r="FE698" i="4" s="1"/>
  <c r="FE322" i="4"/>
  <c r="FE700" i="4" s="1"/>
  <c r="FE324" i="4"/>
  <c r="FE702" i="4" s="1"/>
  <c r="FE326" i="4"/>
  <c r="FE704" i="4" s="1"/>
  <c r="FE305" i="4"/>
  <c r="FE683" i="4" s="1"/>
  <c r="FE301" i="4"/>
  <c r="FE679" i="4" s="1"/>
  <c r="FE296" i="4"/>
  <c r="FE674" i="4" s="1"/>
  <c r="FE311" i="4"/>
  <c r="FE689" i="4" s="1"/>
  <c r="FE328" i="4"/>
  <c r="FE706" i="4" s="1"/>
  <c r="FE330" i="4"/>
  <c r="FE708" i="4" s="1"/>
  <c r="FE332" i="4"/>
  <c r="FE710" i="4" s="1"/>
  <c r="FE334" i="4"/>
  <c r="FE712" i="4" s="1"/>
  <c r="FE336" i="4"/>
  <c r="FE714" i="4" s="1"/>
  <c r="FE338" i="4"/>
  <c r="FE716" i="4" s="1"/>
  <c r="FE340" i="4"/>
  <c r="FE718" i="4" s="1"/>
  <c r="FE342" i="4"/>
  <c r="FE720" i="4" s="1"/>
  <c r="FE313" i="4"/>
  <c r="FE691" i="4" s="1"/>
  <c r="FE297" i="4"/>
  <c r="FE675" i="4" s="1"/>
  <c r="FE304" i="4"/>
  <c r="FE682" i="4" s="1"/>
  <c r="FE306" i="4"/>
  <c r="FE684" i="4" s="1"/>
  <c r="FE300" i="4"/>
  <c r="FE678" i="4" s="1"/>
  <c r="FE302" i="4"/>
  <c r="FE680" i="4" s="1"/>
  <c r="FE310" i="4"/>
  <c r="FE688" i="4" s="1"/>
  <c r="FE298" i="4"/>
  <c r="FE676" i="4" s="1"/>
  <c r="FE312" i="4"/>
  <c r="FE690" i="4" s="1"/>
  <c r="FE327" i="4"/>
  <c r="FE705" i="4" s="1"/>
  <c r="FE329" i="4"/>
  <c r="FE707" i="4" s="1"/>
  <c r="FE331" i="4"/>
  <c r="FE709" i="4" s="1"/>
  <c r="FE333" i="4"/>
  <c r="FE711" i="4" s="1"/>
  <c r="FE335" i="4"/>
  <c r="FE713" i="4" s="1"/>
  <c r="FE337" i="4"/>
  <c r="FE715" i="4" s="1"/>
  <c r="FE339" i="4"/>
  <c r="FE717" i="4" s="1"/>
  <c r="FE341" i="4"/>
  <c r="FE719" i="4" s="1"/>
  <c r="FE315" i="4"/>
  <c r="FE693" i="4" s="1"/>
  <c r="FE314" i="4"/>
  <c r="FE692" i="4" s="1"/>
  <c r="FE362" i="4"/>
  <c r="FE740" i="4" s="1"/>
  <c r="FE343" i="4"/>
  <c r="FE721" i="4" s="1"/>
  <c r="FE351" i="4"/>
  <c r="FE729" i="4" s="1"/>
  <c r="FE348" i="4"/>
  <c r="FE726" i="4" s="1"/>
  <c r="FE345" i="4"/>
  <c r="FE723" i="4" s="1"/>
  <c r="FE347" i="4"/>
  <c r="FE725" i="4" s="1"/>
  <c r="FE344" i="4"/>
  <c r="FE722" i="4" s="1"/>
  <c r="FE352" i="4"/>
  <c r="FE730" i="4" s="1"/>
  <c r="FE361" i="4"/>
  <c r="FE739" i="4" s="1"/>
  <c r="FE346" i="4"/>
  <c r="FE724" i="4" s="1"/>
  <c r="FE349" i="4"/>
  <c r="FE727" i="4" s="1"/>
  <c r="FE370" i="4"/>
  <c r="FE748" i="4" s="1"/>
  <c r="FE357" i="4"/>
  <c r="FE735" i="4" s="1"/>
  <c r="FE350" i="4"/>
  <c r="FE728" i="4" s="1"/>
  <c r="FE354" i="4"/>
  <c r="FE732" i="4" s="1"/>
  <c r="FE359" i="4"/>
  <c r="FE737" i="4" s="1"/>
  <c r="FE363" i="4"/>
  <c r="FE741" i="4" s="1"/>
  <c r="FE369" i="4"/>
  <c r="FE747" i="4" s="1"/>
  <c r="FE365" i="4"/>
  <c r="FE743" i="4" s="1"/>
  <c r="FE356" i="4"/>
  <c r="FE734" i="4" s="1"/>
  <c r="FE367" i="4"/>
  <c r="FE745" i="4" s="1"/>
  <c r="FE358" i="4"/>
  <c r="FE736" i="4" s="1"/>
  <c r="FE353" i="4"/>
  <c r="FE731" i="4" s="1"/>
  <c r="FE368" i="4"/>
  <c r="FE746" i="4" s="1"/>
  <c r="FE360" i="4"/>
  <c r="FE738" i="4" s="1"/>
  <c r="FE373" i="4"/>
  <c r="FE751" i="4" s="1"/>
  <c r="FE376" i="4"/>
  <c r="FE754" i="4" s="1"/>
  <c r="FU202" i="4"/>
  <c r="FU580" i="4" s="1"/>
  <c r="FU199" i="4"/>
  <c r="FU577" i="4" s="1"/>
  <c r="FU207" i="4"/>
  <c r="FU585" i="4" s="1"/>
  <c r="FU201" i="4"/>
  <c r="FU579" i="4" s="1"/>
  <c r="FU205" i="4"/>
  <c r="FU583" i="4" s="1"/>
  <c r="FU206" i="4"/>
  <c r="FU584" i="4" s="1"/>
  <c r="FU204" i="4"/>
  <c r="FU582" i="4" s="1"/>
  <c r="FU200" i="4"/>
  <c r="FU578" i="4" s="1"/>
  <c r="FU210" i="4"/>
  <c r="FU588" i="4" s="1"/>
  <c r="FU203" i="4"/>
  <c r="FU581" i="4" s="1"/>
  <c r="FU208" i="4"/>
  <c r="FU586" i="4" s="1"/>
  <c r="FU221" i="4"/>
  <c r="FU599" i="4" s="1"/>
  <c r="FU209" i="4"/>
  <c r="FU587" i="4" s="1"/>
  <c r="FU212" i="4"/>
  <c r="FU590" i="4" s="1"/>
  <c r="FU216" i="4"/>
  <c r="FU594" i="4" s="1"/>
  <c r="FU219" i="4"/>
  <c r="FU597" i="4" s="1"/>
  <c r="FU215" i="4"/>
  <c r="FU593" i="4" s="1"/>
  <c r="FU217" i="4"/>
  <c r="FU595" i="4" s="1"/>
  <c r="FU220" i="4"/>
  <c r="FU598" i="4" s="1"/>
  <c r="FU225" i="4"/>
  <c r="FU603" i="4" s="1"/>
  <c r="FU214" i="4"/>
  <c r="FU592" i="4" s="1"/>
  <c r="FU228" i="4"/>
  <c r="FU606" i="4" s="1"/>
  <c r="FU223" i="4"/>
  <c r="FU601" i="4" s="1"/>
  <c r="FU222" i="4"/>
  <c r="FU600" i="4" s="1"/>
  <c r="FU213" i="4"/>
  <c r="FU591" i="4" s="1"/>
  <c r="FU226" i="4"/>
  <c r="FU604" i="4" s="1"/>
  <c r="FU218" i="4"/>
  <c r="FU596" i="4" s="1"/>
  <c r="FU230" i="4"/>
  <c r="FU608" i="4" s="1"/>
  <c r="FU231" i="4"/>
  <c r="FU609" i="4" s="1"/>
  <c r="FU229" i="4"/>
  <c r="FU607" i="4" s="1"/>
  <c r="FU227" i="4"/>
  <c r="FU605" i="4" s="1"/>
  <c r="FU211" i="4"/>
  <c r="FU589" i="4" s="1"/>
  <c r="FU224" i="4"/>
  <c r="FU602" i="4" s="1"/>
  <c r="FU238" i="4"/>
  <c r="FU616" i="4" s="1"/>
  <c r="FU245" i="4"/>
  <c r="FU623" i="4" s="1"/>
  <c r="FU236" i="4"/>
  <c r="FU614" i="4" s="1"/>
  <c r="FU237" i="4"/>
  <c r="FU615" i="4" s="1"/>
  <c r="FU240" i="4"/>
  <c r="FU618" i="4" s="1"/>
  <c r="FU243" i="4"/>
  <c r="FU621" i="4" s="1"/>
  <c r="FU232" i="4"/>
  <c r="FU610" i="4" s="1"/>
  <c r="FU234" i="4"/>
  <c r="FU612" i="4" s="1"/>
  <c r="FU250" i="4"/>
  <c r="FU628" i="4" s="1"/>
  <c r="FU242" i="4"/>
  <c r="FU620" i="4" s="1"/>
  <c r="FU246" i="4"/>
  <c r="FU624" i="4" s="1"/>
  <c r="FU233" i="4"/>
  <c r="FU611" i="4" s="1"/>
  <c r="FU248" i="4"/>
  <c r="FU626" i="4" s="1"/>
  <c r="FU252" i="4"/>
  <c r="FU630" i="4" s="1"/>
  <c r="FU241" i="4"/>
  <c r="FU619" i="4" s="1"/>
  <c r="FU249" i="4"/>
  <c r="FU627" i="4" s="1"/>
  <c r="FU256" i="4"/>
  <c r="FU634" i="4" s="1"/>
  <c r="FU235" i="4"/>
  <c r="FU613" i="4" s="1"/>
  <c r="FU244" i="4"/>
  <c r="FU622" i="4" s="1"/>
  <c r="FU239" i="4"/>
  <c r="FU617" i="4" s="1"/>
  <c r="FU251" i="4"/>
  <c r="FU629" i="4" s="1"/>
  <c r="FU268" i="4"/>
  <c r="FU646" i="4" s="1"/>
  <c r="FU261" i="4"/>
  <c r="FU639" i="4" s="1"/>
  <c r="FU253" i="4"/>
  <c r="FU631" i="4" s="1"/>
  <c r="FU254" i="4"/>
  <c r="FU632" i="4" s="1"/>
  <c r="FU259" i="4"/>
  <c r="FU637" i="4" s="1"/>
  <c r="FU247" i="4"/>
  <c r="FU625" i="4" s="1"/>
  <c r="FU262" i="4"/>
  <c r="FU640" i="4" s="1"/>
  <c r="FU273" i="4"/>
  <c r="FU651" i="4" s="1"/>
  <c r="FU276" i="4"/>
  <c r="FU654" i="4" s="1"/>
  <c r="FU257" i="4"/>
  <c r="FU635" i="4" s="1"/>
  <c r="FU263" i="4"/>
  <c r="FU641" i="4" s="1"/>
  <c r="FU277" i="4"/>
  <c r="FU655" i="4" s="1"/>
  <c r="FU260" i="4"/>
  <c r="FU638" i="4" s="1"/>
  <c r="FU255" i="4"/>
  <c r="FU633" i="4" s="1"/>
  <c r="FU284" i="4"/>
  <c r="FU662" i="4" s="1"/>
  <c r="FU264" i="4"/>
  <c r="FU642" i="4" s="1"/>
  <c r="FU270" i="4"/>
  <c r="FU648" i="4" s="1"/>
  <c r="FU272" i="4"/>
  <c r="FU650" i="4" s="1"/>
  <c r="FU281" i="4"/>
  <c r="FU659" i="4" s="1"/>
  <c r="FU292" i="4"/>
  <c r="FU670" i="4" s="1"/>
  <c r="FU258" i="4"/>
  <c r="FU636" i="4" s="1"/>
  <c r="FU265" i="4"/>
  <c r="FU643" i="4" s="1"/>
  <c r="FU266" i="4"/>
  <c r="FU644" i="4" s="1"/>
  <c r="FU269" i="4"/>
  <c r="FU647" i="4" s="1"/>
  <c r="FU267" i="4"/>
  <c r="FU645" i="4" s="1"/>
  <c r="FU279" i="4"/>
  <c r="FU657" i="4" s="1"/>
  <c r="FU275" i="4"/>
  <c r="FU653" i="4" s="1"/>
  <c r="FU271" i="4"/>
  <c r="FU649" i="4" s="1"/>
  <c r="FU278" i="4"/>
  <c r="FU656" i="4" s="1"/>
  <c r="FU286" i="4"/>
  <c r="FU664" i="4" s="1"/>
  <c r="FU274" i="4"/>
  <c r="FU652" i="4" s="1"/>
  <c r="FU280" i="4"/>
  <c r="FU658" i="4" s="1"/>
  <c r="FU282" i="4"/>
  <c r="FU660" i="4" s="1"/>
  <c r="FU289" i="4"/>
  <c r="FU667" i="4" s="1"/>
  <c r="FU311" i="4"/>
  <c r="FU689" i="4" s="1"/>
  <c r="FU295" i="4"/>
  <c r="FU673" i="4" s="1"/>
  <c r="FU285" i="4"/>
  <c r="FU663" i="4" s="1"/>
  <c r="FU287" i="4"/>
  <c r="FU665" i="4" s="1"/>
  <c r="FU294" i="4"/>
  <c r="FU672" i="4" s="1"/>
  <c r="FU297" i="4"/>
  <c r="FU675" i="4" s="1"/>
  <c r="FU305" i="4"/>
  <c r="FU683" i="4" s="1"/>
  <c r="FU317" i="4"/>
  <c r="FU695" i="4" s="1"/>
  <c r="FU319" i="4"/>
  <c r="FU697" i="4" s="1"/>
  <c r="FU321" i="4"/>
  <c r="FU699" i="4" s="1"/>
  <c r="FU323" i="4"/>
  <c r="FU701" i="4" s="1"/>
  <c r="FU325" i="4"/>
  <c r="FU703" i="4" s="1"/>
  <c r="FU291" i="4"/>
  <c r="FU669" i="4" s="1"/>
  <c r="FU293" i="4"/>
  <c r="FU671" i="4" s="1"/>
  <c r="FU283" i="4"/>
  <c r="FU661" i="4" s="1"/>
  <c r="FU288" i="4"/>
  <c r="FU666" i="4" s="1"/>
  <c r="FU290" i="4"/>
  <c r="FU668" i="4" s="1"/>
  <c r="FU301" i="4"/>
  <c r="FU679" i="4" s="1"/>
  <c r="FU310" i="4"/>
  <c r="FU688" i="4" s="1"/>
  <c r="FU318" i="4"/>
  <c r="FU696" i="4" s="1"/>
  <c r="FU320" i="4"/>
  <c r="FU698" i="4" s="1"/>
  <c r="FU322" i="4"/>
  <c r="FU700" i="4" s="1"/>
  <c r="FU324" i="4"/>
  <c r="FU702" i="4" s="1"/>
  <c r="FU326" i="4"/>
  <c r="FU704" i="4" s="1"/>
  <c r="FU309" i="4"/>
  <c r="FU687" i="4" s="1"/>
  <c r="FU306" i="4"/>
  <c r="FU684" i="4" s="1"/>
  <c r="FU302" i="4"/>
  <c r="FU680" i="4" s="1"/>
  <c r="FU304" i="4"/>
  <c r="FU682" i="4" s="1"/>
  <c r="FU315" i="4"/>
  <c r="FU693" i="4" s="1"/>
  <c r="FU300" i="4"/>
  <c r="FU678" i="4" s="1"/>
  <c r="FU298" i="4"/>
  <c r="FU676" i="4" s="1"/>
  <c r="FU308" i="4"/>
  <c r="FU686" i="4" s="1"/>
  <c r="FU328" i="4"/>
  <c r="FU706" i="4" s="1"/>
  <c r="FU330" i="4"/>
  <c r="FU708" i="4" s="1"/>
  <c r="FU332" i="4"/>
  <c r="FU710" i="4" s="1"/>
  <c r="FU334" i="4"/>
  <c r="FU712" i="4" s="1"/>
  <c r="FU336" i="4"/>
  <c r="FU714" i="4" s="1"/>
  <c r="FU338" i="4"/>
  <c r="FU716" i="4" s="1"/>
  <c r="FU340" i="4"/>
  <c r="FU718" i="4" s="1"/>
  <c r="FU342" i="4"/>
  <c r="FU720" i="4" s="1"/>
  <c r="FU307" i="4"/>
  <c r="FU685" i="4" s="1"/>
  <c r="FU303" i="4"/>
  <c r="FU681" i="4" s="1"/>
  <c r="FU314" i="4"/>
  <c r="FU692" i="4" s="1"/>
  <c r="FU296" i="4"/>
  <c r="FU674" i="4" s="1"/>
  <c r="FU299" i="4"/>
  <c r="FU677" i="4" s="1"/>
  <c r="FU327" i="4"/>
  <c r="FU705" i="4" s="1"/>
  <c r="FU329" i="4"/>
  <c r="FU707" i="4" s="1"/>
  <c r="FU331" i="4"/>
  <c r="FU709" i="4" s="1"/>
  <c r="FU333" i="4"/>
  <c r="FU711" i="4" s="1"/>
  <c r="FU335" i="4"/>
  <c r="FU713" i="4" s="1"/>
  <c r="FU337" i="4"/>
  <c r="FU715" i="4" s="1"/>
  <c r="FU339" i="4"/>
  <c r="FU717" i="4" s="1"/>
  <c r="FU341" i="4"/>
  <c r="FU719" i="4" s="1"/>
  <c r="FU316" i="4"/>
  <c r="FU694" i="4" s="1"/>
  <c r="FU313" i="4"/>
  <c r="FU691" i="4" s="1"/>
  <c r="FU312" i="4"/>
  <c r="FU690" i="4" s="1"/>
  <c r="FU364" i="4"/>
  <c r="FU742" i="4" s="1"/>
  <c r="FU343" i="4"/>
  <c r="FU721" i="4" s="1"/>
  <c r="FU345" i="4"/>
  <c r="FU723" i="4" s="1"/>
  <c r="FU353" i="4"/>
  <c r="FU731" i="4" s="1"/>
  <c r="FU350" i="4"/>
  <c r="FU728" i="4" s="1"/>
  <c r="FU355" i="4"/>
  <c r="FU733" i="4" s="1"/>
  <c r="FU356" i="4"/>
  <c r="FU734" i="4" s="1"/>
  <c r="FU347" i="4"/>
  <c r="FU725" i="4" s="1"/>
  <c r="FU349" i="4"/>
  <c r="FU727" i="4" s="1"/>
  <c r="FU346" i="4"/>
  <c r="FU724" i="4" s="1"/>
  <c r="FU354" i="4"/>
  <c r="FU732" i="4" s="1"/>
  <c r="FU363" i="4"/>
  <c r="FU741" i="4" s="1"/>
  <c r="FU361" i="4"/>
  <c r="FU739" i="4" s="1"/>
  <c r="FU372" i="4"/>
  <c r="FU750" i="4" s="1"/>
  <c r="FU344" i="4"/>
  <c r="FU722" i="4" s="1"/>
  <c r="FU365" i="4"/>
  <c r="FU743" i="4" s="1"/>
  <c r="FU348" i="4"/>
  <c r="FU726" i="4" s="1"/>
  <c r="FU367" i="4"/>
  <c r="FU745" i="4" s="1"/>
  <c r="FU358" i="4"/>
  <c r="FU736" i="4" s="1"/>
  <c r="FU371" i="4"/>
  <c r="FU749" i="4" s="1"/>
  <c r="FU368" i="4"/>
  <c r="FU746" i="4" s="1"/>
  <c r="FU351" i="4"/>
  <c r="FU729" i="4" s="1"/>
  <c r="FU366" i="4"/>
  <c r="FU744" i="4" s="1"/>
  <c r="FU357" i="4"/>
  <c r="FU735" i="4" s="1"/>
  <c r="FU352" i="4"/>
  <c r="FU730" i="4" s="1"/>
  <c r="FU359" i="4"/>
  <c r="FU737" i="4" s="1"/>
  <c r="FU378" i="4"/>
  <c r="FU756" i="4" s="1"/>
  <c r="D199" i="4"/>
  <c r="D577" i="4" s="1"/>
  <c r="D367" i="4"/>
  <c r="D745" i="4" s="1"/>
  <c r="D348" i="4"/>
  <c r="D726" i="4" s="1"/>
  <c r="D330" i="4"/>
  <c r="D708" i="4" s="1"/>
  <c r="D312" i="4"/>
  <c r="D690" i="4" s="1"/>
  <c r="D293" i="4"/>
  <c r="D671" i="4" s="1"/>
  <c r="D275" i="4"/>
  <c r="D653" i="4" s="1"/>
  <c r="D257" i="4"/>
  <c r="D635" i="4" s="1"/>
  <c r="D239" i="4"/>
  <c r="D617" i="4" s="1"/>
  <c r="D220" i="4"/>
  <c r="D598" i="4" s="1"/>
  <c r="D202" i="4"/>
  <c r="D580" i="4" s="1"/>
  <c r="FQ384" i="4"/>
  <c r="EX384" i="4"/>
  <c r="EF384" i="4"/>
  <c r="DN384" i="4"/>
  <c r="CT384" i="4"/>
  <c r="BX384" i="4"/>
  <c r="BD384" i="4"/>
  <c r="AI384" i="4"/>
  <c r="N384" i="4"/>
  <c r="FU383" i="4"/>
  <c r="FU761" i="4" s="1"/>
  <c r="EZ383" i="4"/>
  <c r="EZ761" i="4" s="1"/>
  <c r="EF383" i="4"/>
  <c r="EF761" i="4" s="1"/>
  <c r="DJ383" i="4"/>
  <c r="DJ761" i="4" s="1"/>
  <c r="CP383" i="4"/>
  <c r="CP761" i="4" s="1"/>
  <c r="BU383" i="4"/>
  <c r="BU761" i="4" s="1"/>
  <c r="AY383" i="4"/>
  <c r="AY761" i="4" s="1"/>
  <c r="AE383" i="4"/>
  <c r="AE761" i="4" s="1"/>
  <c r="J383" i="4"/>
  <c r="J761" i="4" s="1"/>
  <c r="FR382" i="4"/>
  <c r="FR760" i="4" s="1"/>
  <c r="EV382" i="4"/>
  <c r="EV760" i="4" s="1"/>
  <c r="EA382" i="4"/>
  <c r="EA760" i="4" s="1"/>
  <c r="CK382" i="4"/>
  <c r="BP382" i="4"/>
  <c r="BP760" i="4" s="1"/>
  <c r="AV382" i="4"/>
  <c r="AV760" i="4" s="1"/>
  <c r="AA382" i="4"/>
  <c r="AA760" i="4" s="1"/>
  <c r="F382" i="4"/>
  <c r="F760" i="4" s="1"/>
  <c r="FM381" i="4"/>
  <c r="FM759" i="4" s="1"/>
  <c r="ER381" i="4"/>
  <c r="ER759" i="4" s="1"/>
  <c r="DB381" i="4"/>
  <c r="DB759" i="4" s="1"/>
  <c r="CH381" i="4"/>
  <c r="CH759" i="4" s="1"/>
  <c r="BM381" i="4"/>
  <c r="BM759" i="4" s="1"/>
  <c r="AQ381" i="4"/>
  <c r="AQ759" i="4" s="1"/>
  <c r="W381" i="4"/>
  <c r="W759" i="4" s="1"/>
  <c r="GD380" i="4"/>
  <c r="GD758" i="4" s="1"/>
  <c r="FH380" i="4"/>
  <c r="FH758" i="4" s="1"/>
  <c r="EN380" i="4"/>
  <c r="EN758" i="4" s="1"/>
  <c r="DS380" i="4"/>
  <c r="DS758" i="4" s="1"/>
  <c r="CC380" i="4"/>
  <c r="CC758" i="4" s="1"/>
  <c r="BH380" i="4"/>
  <c r="BH758" i="4" s="1"/>
  <c r="AN380" i="4"/>
  <c r="AN758" i="4" s="1"/>
  <c r="R380" i="4"/>
  <c r="R758" i="4" s="1"/>
  <c r="FZ379" i="4"/>
  <c r="FZ757" i="4" s="1"/>
  <c r="FE379" i="4"/>
  <c r="FE757" i="4" s="1"/>
  <c r="EJ379" i="4"/>
  <c r="EJ757" i="4" s="1"/>
  <c r="CT379" i="4"/>
  <c r="CT757" i="4" s="1"/>
  <c r="BZ379" i="4"/>
  <c r="BZ757" i="4" s="1"/>
  <c r="BD379" i="4"/>
  <c r="BD757" i="4" s="1"/>
  <c r="AI379" i="4"/>
  <c r="AI757" i="4" s="1"/>
  <c r="O379" i="4"/>
  <c r="O757" i="4" s="1"/>
  <c r="FV378" i="4"/>
  <c r="FV756" i="4" s="1"/>
  <c r="EZ378" i="4"/>
  <c r="EZ756" i="4" s="1"/>
  <c r="EF378" i="4"/>
  <c r="EF756" i="4" s="1"/>
  <c r="DK378" i="4"/>
  <c r="DK756" i="4" s="1"/>
  <c r="CP378" i="4"/>
  <c r="CP756" i="4" s="1"/>
  <c r="BU378" i="4"/>
  <c r="BU756" i="4" s="1"/>
  <c r="AZ378" i="4"/>
  <c r="AZ756" i="4" s="1"/>
  <c r="AF378" i="4"/>
  <c r="AF756" i="4" s="1"/>
  <c r="J378" i="4"/>
  <c r="J756" i="4" s="1"/>
  <c r="FR377" i="4"/>
  <c r="FR755" i="4" s="1"/>
  <c r="EW377" i="4"/>
  <c r="EW755" i="4" s="1"/>
  <c r="EA377" i="4"/>
  <c r="EA755" i="4" s="1"/>
  <c r="CL377" i="4"/>
  <c r="CL755" i="4" s="1"/>
  <c r="BR377" i="4"/>
  <c r="BR755" i="4" s="1"/>
  <c r="AV377" i="4"/>
  <c r="AV755" i="4" s="1"/>
  <c r="AA377" i="4"/>
  <c r="AA755" i="4" s="1"/>
  <c r="G377" i="4"/>
  <c r="G755" i="4" s="1"/>
  <c r="FM376" i="4"/>
  <c r="FM754" i="4" s="1"/>
  <c r="ER376" i="4"/>
  <c r="ER754" i="4" s="1"/>
  <c r="DX376" i="4"/>
  <c r="DX754" i="4" s="1"/>
  <c r="DC376" i="4"/>
  <c r="DC754" i="4" s="1"/>
  <c r="CH376" i="4"/>
  <c r="CH754" i="4" s="1"/>
  <c r="BM376" i="4"/>
  <c r="BM754" i="4" s="1"/>
  <c r="AR376" i="4"/>
  <c r="AR754" i="4" s="1"/>
  <c r="W376" i="4"/>
  <c r="W754" i="4" s="1"/>
  <c r="GD375" i="4"/>
  <c r="GD753" i="4" s="1"/>
  <c r="FJ375" i="4"/>
  <c r="FJ753" i="4" s="1"/>
  <c r="EO375" i="4"/>
  <c r="EO753" i="4" s="1"/>
  <c r="DS375" i="4"/>
  <c r="DS753" i="4" s="1"/>
  <c r="CD375" i="4"/>
  <c r="CD753" i="4" s="1"/>
  <c r="BH375" i="4"/>
  <c r="BH753" i="4" s="1"/>
  <c r="AN375" i="4"/>
  <c r="AN753" i="4" s="1"/>
  <c r="S375" i="4"/>
  <c r="S753" i="4" s="1"/>
  <c r="FE374" i="4"/>
  <c r="FE752" i="4" s="1"/>
  <c r="EJ374" i="4"/>
  <c r="EJ752" i="4" s="1"/>
  <c r="CN374" i="4"/>
  <c r="CN752" i="4" s="1"/>
  <c r="BP374" i="4"/>
  <c r="BP752" i="4" s="1"/>
  <c r="AR374" i="4"/>
  <c r="AR752" i="4" s="1"/>
  <c r="R374" i="4"/>
  <c r="R752" i="4" s="1"/>
  <c r="FT373" i="4"/>
  <c r="FT751" i="4" s="1"/>
  <c r="EQ373" i="4"/>
  <c r="EQ751" i="4" s="1"/>
  <c r="DR373" i="4"/>
  <c r="DR751" i="4" s="1"/>
  <c r="BN373" i="4"/>
  <c r="BN751" i="4" s="1"/>
  <c r="AM373" i="4"/>
  <c r="AM751" i="4" s="1"/>
  <c r="I373" i="4"/>
  <c r="I751" i="4" s="1"/>
  <c r="EH372" i="4"/>
  <c r="EH750" i="4" s="1"/>
  <c r="DH372" i="4"/>
  <c r="DH750" i="4" s="1"/>
  <c r="CE372" i="4"/>
  <c r="CE750" i="4" s="1"/>
  <c r="BC372" i="4"/>
  <c r="BC750" i="4" s="1"/>
  <c r="Z372" i="4"/>
  <c r="Z750" i="4" s="1"/>
  <c r="EX371" i="4"/>
  <c r="EX749" i="4" s="1"/>
  <c r="DX371" i="4"/>
  <c r="DX749" i="4" s="1"/>
  <c r="CT371" i="4"/>
  <c r="CT749" i="4" s="1"/>
  <c r="BP371" i="4"/>
  <c r="BP749" i="4" s="1"/>
  <c r="AI371" i="4"/>
  <c r="AI749" i="4" s="1"/>
  <c r="GC370" i="4"/>
  <c r="EW370" i="4"/>
  <c r="EW748" i="4" s="1"/>
  <c r="DP370" i="4"/>
  <c r="DP748" i="4" s="1"/>
  <c r="CF370" i="4"/>
  <c r="CF748" i="4" s="1"/>
  <c r="AX370" i="4"/>
  <c r="Q370" i="4"/>
  <c r="Q748" i="4" s="1"/>
  <c r="FM369" i="4"/>
  <c r="FM747" i="4" s="1"/>
  <c r="CT369" i="4"/>
  <c r="CT747" i="4" s="1"/>
  <c r="AY369" i="4"/>
  <c r="AY747" i="4" s="1"/>
  <c r="GB368" i="4"/>
  <c r="GB746" i="4" s="1"/>
  <c r="EF368" i="4"/>
  <c r="EF746" i="4" s="1"/>
  <c r="BP368" i="4"/>
  <c r="BP746" i="4" s="1"/>
  <c r="BW367" i="4"/>
  <c r="BW745" i="4" s="1"/>
  <c r="CH366" i="4"/>
  <c r="CH744" i="4" s="1"/>
  <c r="FO365" i="4"/>
  <c r="FO743" i="4" s="1"/>
  <c r="BU365" i="4"/>
  <c r="BU743" i="4" s="1"/>
  <c r="FE364" i="4"/>
  <c r="FE742" i="4" s="1"/>
  <c r="BK364" i="4"/>
  <c r="BK742" i="4" s="1"/>
  <c r="EW363" i="4"/>
  <c r="EW741" i="4" s="1"/>
  <c r="BC363" i="4"/>
  <c r="BC741" i="4" s="1"/>
  <c r="EK362" i="4"/>
  <c r="EK740" i="4" s="1"/>
  <c r="AS362" i="4"/>
  <c r="AS740" i="4" s="1"/>
  <c r="DZ361" i="4"/>
  <c r="DZ739" i="4" s="1"/>
  <c r="AF361" i="4"/>
  <c r="AF739" i="4" s="1"/>
  <c r="DK360" i="4"/>
  <c r="DK738" i="4" s="1"/>
  <c r="AH359" i="4"/>
  <c r="AH737" i="4" s="1"/>
  <c r="CS358" i="4"/>
  <c r="CS736" i="4" s="1"/>
  <c r="EY357" i="4"/>
  <c r="EY735" i="4" s="1"/>
  <c r="W357" i="4"/>
  <c r="W735" i="4" s="1"/>
  <c r="AH356" i="4"/>
  <c r="AH734" i="4" s="1"/>
  <c r="CI199" i="4"/>
  <c r="CI577" i="4" s="1"/>
  <c r="CI204" i="4"/>
  <c r="CI582" i="4" s="1"/>
  <c r="CI205" i="4"/>
  <c r="CI583" i="4" s="1"/>
  <c r="CI201" i="4"/>
  <c r="CI579" i="4" s="1"/>
  <c r="CI206" i="4"/>
  <c r="CI584" i="4" s="1"/>
  <c r="CI203" i="4"/>
  <c r="CI581" i="4" s="1"/>
  <c r="CI209" i="4"/>
  <c r="CI587" i="4" s="1"/>
  <c r="CI202" i="4"/>
  <c r="CI580" i="4" s="1"/>
  <c r="CI207" i="4"/>
  <c r="CI585" i="4" s="1"/>
  <c r="CI200" i="4"/>
  <c r="CI578" i="4" s="1"/>
  <c r="CI210" i="4"/>
  <c r="CI588" i="4" s="1"/>
  <c r="CI213" i="4"/>
  <c r="CI591" i="4" s="1"/>
  <c r="CI212" i="4"/>
  <c r="CI590" i="4" s="1"/>
  <c r="CI222" i="4"/>
  <c r="CI600" i="4" s="1"/>
  <c r="CI219" i="4"/>
  <c r="CI597" i="4" s="1"/>
  <c r="CI224" i="4"/>
  <c r="CI602" i="4" s="1"/>
  <c r="CI208" i="4"/>
  <c r="CI586" i="4" s="1"/>
  <c r="CI216" i="4"/>
  <c r="CI594" i="4" s="1"/>
  <c r="CI220" i="4"/>
  <c r="CI598" i="4" s="1"/>
  <c r="CI214" i="4"/>
  <c r="CI592" i="4" s="1"/>
  <c r="CI215" i="4"/>
  <c r="CI593" i="4" s="1"/>
  <c r="CI227" i="4"/>
  <c r="CI605" i="4" s="1"/>
  <c r="CI229" i="4"/>
  <c r="CI607" i="4" s="1"/>
  <c r="CI230" i="4"/>
  <c r="CI608" i="4" s="1"/>
  <c r="CI211" i="4"/>
  <c r="CI589" i="4" s="1"/>
  <c r="CI221" i="4"/>
  <c r="CI599" i="4" s="1"/>
  <c r="CI228" i="4"/>
  <c r="CI606" i="4" s="1"/>
  <c r="CI218" i="4"/>
  <c r="CI596" i="4" s="1"/>
  <c r="CI223" i="4"/>
  <c r="CI601" i="4" s="1"/>
  <c r="CI217" i="4"/>
  <c r="CI595" i="4" s="1"/>
  <c r="CI225" i="4"/>
  <c r="CI603" i="4" s="1"/>
  <c r="CI231" i="4"/>
  <c r="CI609" i="4" s="1"/>
  <c r="CI226" i="4"/>
  <c r="CI604" i="4" s="1"/>
  <c r="CI238" i="4"/>
  <c r="CI616" i="4" s="1"/>
  <c r="CI243" i="4"/>
  <c r="CI621" i="4" s="1"/>
  <c r="CI245" i="4"/>
  <c r="CI623" i="4" s="1"/>
  <c r="CI244" i="4"/>
  <c r="CI622" i="4" s="1"/>
  <c r="CI233" i="4"/>
  <c r="CI611" i="4" s="1"/>
  <c r="CI234" i="4"/>
  <c r="CI612" i="4" s="1"/>
  <c r="CI235" i="4"/>
  <c r="CI613" i="4" s="1"/>
  <c r="CI232" i="4"/>
  <c r="CI610" i="4" s="1"/>
  <c r="CI239" i="4"/>
  <c r="CI617" i="4" s="1"/>
  <c r="CI250" i="4"/>
  <c r="CI628" i="4" s="1"/>
  <c r="CI242" i="4"/>
  <c r="CI620" i="4" s="1"/>
  <c r="CI240" i="4"/>
  <c r="CI618" i="4" s="1"/>
  <c r="CI248" i="4"/>
  <c r="CI626" i="4" s="1"/>
  <c r="CI252" i="4"/>
  <c r="CI630" i="4" s="1"/>
  <c r="CI247" i="4"/>
  <c r="CI625" i="4" s="1"/>
  <c r="CI241" i="4"/>
  <c r="CI619" i="4" s="1"/>
  <c r="CI249" i="4"/>
  <c r="CI627" i="4" s="1"/>
  <c r="CI253" i="4"/>
  <c r="CI631" i="4" s="1"/>
  <c r="CI259" i="4"/>
  <c r="CI637" i="4" s="1"/>
  <c r="CI251" i="4"/>
  <c r="CI629" i="4" s="1"/>
  <c r="CI255" i="4"/>
  <c r="CI633" i="4" s="1"/>
  <c r="CI237" i="4"/>
  <c r="CI615" i="4" s="1"/>
  <c r="CI236" i="4"/>
  <c r="CI614" i="4" s="1"/>
  <c r="CI246" i="4"/>
  <c r="CI624" i="4" s="1"/>
  <c r="CI271" i="4"/>
  <c r="CI649" i="4" s="1"/>
  <c r="CI273" i="4"/>
  <c r="CI651" i="4" s="1"/>
  <c r="CI275" i="4"/>
  <c r="CI653" i="4" s="1"/>
  <c r="CI256" i="4"/>
  <c r="CI634" i="4" s="1"/>
  <c r="CI257" i="4"/>
  <c r="CI635" i="4" s="1"/>
  <c r="CI258" i="4"/>
  <c r="CI636" i="4" s="1"/>
  <c r="CI260" i="4"/>
  <c r="CI638" i="4" s="1"/>
  <c r="CI269" i="4"/>
  <c r="CI647" i="4" s="1"/>
  <c r="CI270" i="4"/>
  <c r="CI648" i="4" s="1"/>
  <c r="CI272" i="4"/>
  <c r="CI650" i="4" s="1"/>
  <c r="CI274" i="4"/>
  <c r="CI652" i="4" s="1"/>
  <c r="CI268" i="4"/>
  <c r="CI646" i="4" s="1"/>
  <c r="CI262" i="4"/>
  <c r="CI640" i="4" s="1"/>
  <c r="CI276" i="4"/>
  <c r="CI654" i="4" s="1"/>
  <c r="CI254" i="4"/>
  <c r="CI632" i="4" s="1"/>
  <c r="CI267" i="4"/>
  <c r="CI645" i="4" s="1"/>
  <c r="CI283" i="4"/>
  <c r="CI661" i="4" s="1"/>
  <c r="CI261" i="4"/>
  <c r="CI639" i="4" s="1"/>
  <c r="CI263" i="4"/>
  <c r="CI641" i="4" s="1"/>
  <c r="CI291" i="4"/>
  <c r="CI669" i="4" s="1"/>
  <c r="CI264" i="4"/>
  <c r="CI642" i="4" s="1"/>
  <c r="CI265" i="4"/>
  <c r="CI643" i="4" s="1"/>
  <c r="CI266" i="4"/>
  <c r="CI644" i="4" s="1"/>
  <c r="CI287" i="4"/>
  <c r="CI665" i="4" s="1"/>
  <c r="CI292" i="4"/>
  <c r="CI670" i="4" s="1"/>
  <c r="CI281" i="4"/>
  <c r="CI659" i="4" s="1"/>
  <c r="CI278" i="4"/>
  <c r="CI656" i="4" s="1"/>
  <c r="CI290" i="4"/>
  <c r="CI668" i="4" s="1"/>
  <c r="CI280" i="4"/>
  <c r="CI658" i="4" s="1"/>
  <c r="CI277" i="4"/>
  <c r="CI655" i="4" s="1"/>
  <c r="CI282" i="4"/>
  <c r="CI660" i="4" s="1"/>
  <c r="CI279" i="4"/>
  <c r="CI657" i="4" s="1"/>
  <c r="CI310" i="4"/>
  <c r="CI688" i="4" s="1"/>
  <c r="CI293" i="4"/>
  <c r="CI671" i="4" s="1"/>
  <c r="CI286" i="4"/>
  <c r="CI664" i="4" s="1"/>
  <c r="CI288" i="4"/>
  <c r="CI666" i="4" s="1"/>
  <c r="CI295" i="4"/>
  <c r="CI673" i="4" s="1"/>
  <c r="CI299" i="4"/>
  <c r="CI677" i="4" s="1"/>
  <c r="CI307" i="4"/>
  <c r="CI685" i="4" s="1"/>
  <c r="CI317" i="4"/>
  <c r="CI695" i="4" s="1"/>
  <c r="CI289" i="4"/>
  <c r="CI667" i="4" s="1"/>
  <c r="CI294" i="4"/>
  <c r="CI672" i="4" s="1"/>
  <c r="CI284" i="4"/>
  <c r="CI662" i="4" s="1"/>
  <c r="CI285" i="4"/>
  <c r="CI663" i="4" s="1"/>
  <c r="CI303" i="4"/>
  <c r="CI681" i="4" s="1"/>
  <c r="CI309" i="4"/>
  <c r="CI687" i="4" s="1"/>
  <c r="CI314" i="4"/>
  <c r="CI692" i="4" s="1"/>
  <c r="CI300" i="4"/>
  <c r="CI678" i="4" s="1"/>
  <c r="CI302" i="4"/>
  <c r="CI680" i="4" s="1"/>
  <c r="CI311" i="4"/>
  <c r="CI689" i="4" s="1"/>
  <c r="CI297" i="4"/>
  <c r="CI675" i="4" s="1"/>
  <c r="CI305" i="4"/>
  <c r="CI683" i="4" s="1"/>
  <c r="CI313" i="4"/>
  <c r="CI691" i="4" s="1"/>
  <c r="CI322" i="4"/>
  <c r="CI700" i="4" s="1"/>
  <c r="CI323" i="4"/>
  <c r="CI701" i="4" s="1"/>
  <c r="CI301" i="4"/>
  <c r="CI679" i="4" s="1"/>
  <c r="CI296" i="4"/>
  <c r="CI674" i="4" s="1"/>
  <c r="CI298" i="4"/>
  <c r="CI676" i="4" s="1"/>
  <c r="CI308" i="4"/>
  <c r="CI686" i="4" s="1"/>
  <c r="CI312" i="4"/>
  <c r="CI690" i="4" s="1"/>
  <c r="CI304" i="4"/>
  <c r="CI682" i="4" s="1"/>
  <c r="CI306" i="4"/>
  <c r="CI684" i="4" s="1"/>
  <c r="CI327" i="4"/>
  <c r="CI705" i="4" s="1"/>
  <c r="CI320" i="4"/>
  <c r="CI698" i="4" s="1"/>
  <c r="CI331" i="4"/>
  <c r="CI709" i="4" s="1"/>
  <c r="CI316" i="4"/>
  <c r="CI694" i="4" s="1"/>
  <c r="CI324" i="4"/>
  <c r="CI702" i="4" s="1"/>
  <c r="CI318" i="4"/>
  <c r="CI696" i="4" s="1"/>
  <c r="CI321" i="4"/>
  <c r="CI699" i="4" s="1"/>
  <c r="CI315" i="4"/>
  <c r="CI693" i="4" s="1"/>
  <c r="CI330" i="4"/>
  <c r="CI708" i="4" s="1"/>
  <c r="CI335" i="4"/>
  <c r="CI713" i="4" s="1"/>
  <c r="CI328" i="4"/>
  <c r="CI706" i="4" s="1"/>
  <c r="CI332" i="4"/>
  <c r="CI710" i="4" s="1"/>
  <c r="CI336" i="4"/>
  <c r="CI714" i="4" s="1"/>
  <c r="CI337" i="4"/>
  <c r="CI715" i="4" s="1"/>
  <c r="CI326" i="4"/>
  <c r="CI704" i="4" s="1"/>
  <c r="CI334" i="4"/>
  <c r="CI712" i="4" s="1"/>
  <c r="CI338" i="4"/>
  <c r="CI716" i="4" s="1"/>
  <c r="CI325" i="4"/>
  <c r="CI703" i="4" s="1"/>
  <c r="CI319" i="4"/>
  <c r="CI697" i="4" s="1"/>
  <c r="CI329" i="4"/>
  <c r="CI707" i="4" s="1"/>
  <c r="CI333" i="4"/>
  <c r="CI711" i="4" s="1"/>
  <c r="CI343" i="4"/>
  <c r="CI721" i="4" s="1"/>
  <c r="CI363" i="4"/>
  <c r="CI741" i="4" s="1"/>
  <c r="CI345" i="4"/>
  <c r="CI723" i="4" s="1"/>
  <c r="CI339" i="4"/>
  <c r="CI717" i="4" s="1"/>
  <c r="CI340" i="4"/>
  <c r="CI718" i="4" s="1"/>
  <c r="CI347" i="4"/>
  <c r="CI725" i="4" s="1"/>
  <c r="CI342" i="4"/>
  <c r="CI720" i="4" s="1"/>
  <c r="CI344" i="4"/>
  <c r="CI722" i="4" s="1"/>
  <c r="CI352" i="4"/>
  <c r="CI730" i="4" s="1"/>
  <c r="CI355" i="4"/>
  <c r="CI733" i="4" s="1"/>
  <c r="CI351" i="4"/>
  <c r="CI729" i="4" s="1"/>
  <c r="CI341" i="4"/>
  <c r="CI719" i="4" s="1"/>
  <c r="CI348" i="4"/>
  <c r="CI726" i="4" s="1"/>
  <c r="CI362" i="4"/>
  <c r="CI740" i="4" s="1"/>
  <c r="CY202" i="4"/>
  <c r="CY580" i="4" s="1"/>
  <c r="CY199" i="4"/>
  <c r="CY577" i="4" s="1"/>
  <c r="CY204" i="4"/>
  <c r="CY582" i="4" s="1"/>
  <c r="CY201" i="4"/>
  <c r="CY579" i="4" s="1"/>
  <c r="CY200" i="4"/>
  <c r="CY578" i="4" s="1"/>
  <c r="CY208" i="4"/>
  <c r="CY586" i="4" s="1"/>
  <c r="CY207" i="4"/>
  <c r="CY585" i="4" s="1"/>
  <c r="CY206" i="4"/>
  <c r="CY584" i="4" s="1"/>
  <c r="CY212" i="4"/>
  <c r="CY590" i="4" s="1"/>
  <c r="CY209" i="4"/>
  <c r="CY587" i="4" s="1"/>
  <c r="CY205" i="4"/>
  <c r="CY583" i="4" s="1"/>
  <c r="CY203" i="4"/>
  <c r="CY581" i="4" s="1"/>
  <c r="CY221" i="4"/>
  <c r="CY599" i="4" s="1"/>
  <c r="CY224" i="4"/>
  <c r="CY602" i="4" s="1"/>
  <c r="CY213" i="4"/>
  <c r="CY591" i="4" s="1"/>
  <c r="CY211" i="4"/>
  <c r="CY589" i="4" s="1"/>
  <c r="CY219" i="4"/>
  <c r="CY597" i="4" s="1"/>
  <c r="CY210" i="4"/>
  <c r="CY588" i="4" s="1"/>
  <c r="CY216" i="4"/>
  <c r="CY594" i="4" s="1"/>
  <c r="CY218" i="4"/>
  <c r="CY596" i="4" s="1"/>
  <c r="CY223" i="4"/>
  <c r="CY601" i="4" s="1"/>
  <c r="CY215" i="4"/>
  <c r="CY593" i="4" s="1"/>
  <c r="CY217" i="4"/>
  <c r="CY595" i="4" s="1"/>
  <c r="CY225" i="4"/>
  <c r="CY603" i="4" s="1"/>
  <c r="CY227" i="4"/>
  <c r="CY605" i="4" s="1"/>
  <c r="CY220" i="4"/>
  <c r="CY598" i="4" s="1"/>
  <c r="CY229" i="4"/>
  <c r="CY607" i="4" s="1"/>
  <c r="CY230" i="4"/>
  <c r="CY608" i="4" s="1"/>
  <c r="CY236" i="4"/>
  <c r="CY614" i="4" s="1"/>
  <c r="CY234" i="4"/>
  <c r="CY612" i="4" s="1"/>
  <c r="CY228" i="4"/>
  <c r="CY606" i="4" s="1"/>
  <c r="CY239" i="4"/>
  <c r="CY617" i="4" s="1"/>
  <c r="CY243" i="4"/>
  <c r="CY621" i="4" s="1"/>
  <c r="CY245" i="4"/>
  <c r="CY623" i="4" s="1"/>
  <c r="CY222" i="4"/>
  <c r="CY600" i="4" s="1"/>
  <c r="CY244" i="4"/>
  <c r="CY622" i="4" s="1"/>
  <c r="CY233" i="4"/>
  <c r="CY611" i="4" s="1"/>
  <c r="CY237" i="4"/>
  <c r="CY615" i="4" s="1"/>
  <c r="CY242" i="4"/>
  <c r="CY620" i="4" s="1"/>
  <c r="CY235" i="4"/>
  <c r="CY613" i="4" s="1"/>
  <c r="CY241" i="4"/>
  <c r="CY619" i="4" s="1"/>
  <c r="CY214" i="4"/>
  <c r="CY592" i="4" s="1"/>
  <c r="CY231" i="4"/>
  <c r="CY609" i="4" s="1"/>
  <c r="CY246" i="4"/>
  <c r="CY624" i="4" s="1"/>
  <c r="CY251" i="4"/>
  <c r="CY629" i="4" s="1"/>
  <c r="CY238" i="4"/>
  <c r="CY616" i="4" s="1"/>
  <c r="CY226" i="4"/>
  <c r="CY604" i="4" s="1"/>
  <c r="CY240" i="4"/>
  <c r="CY618" i="4" s="1"/>
  <c r="CY247" i="4"/>
  <c r="CY625" i="4" s="1"/>
  <c r="CY232" i="4"/>
  <c r="CY610" i="4" s="1"/>
  <c r="CY249" i="4"/>
  <c r="CY627" i="4" s="1"/>
  <c r="CY250" i="4"/>
  <c r="CY628" i="4" s="1"/>
  <c r="CY257" i="4"/>
  <c r="CY635" i="4" s="1"/>
  <c r="CY248" i="4"/>
  <c r="CY626" i="4" s="1"/>
  <c r="CY254" i="4"/>
  <c r="CY632" i="4" s="1"/>
  <c r="CY252" i="4"/>
  <c r="CY630" i="4" s="1"/>
  <c r="CY271" i="4"/>
  <c r="CY649" i="4" s="1"/>
  <c r="CY273" i="4"/>
  <c r="CY651" i="4" s="1"/>
  <c r="CY264" i="4"/>
  <c r="CY642" i="4" s="1"/>
  <c r="CY270" i="4"/>
  <c r="CY648" i="4" s="1"/>
  <c r="CY272" i="4"/>
  <c r="CY650" i="4" s="1"/>
  <c r="CY274" i="4"/>
  <c r="CY652" i="4" s="1"/>
  <c r="CY256" i="4"/>
  <c r="CY634" i="4" s="1"/>
  <c r="CY258" i="4"/>
  <c r="CY636" i="4" s="1"/>
  <c r="CY259" i="4"/>
  <c r="CY637" i="4" s="1"/>
  <c r="CY260" i="4"/>
  <c r="CY638" i="4" s="1"/>
  <c r="CY262" i="4"/>
  <c r="CY640" i="4" s="1"/>
  <c r="CY253" i="4"/>
  <c r="CY631" i="4" s="1"/>
  <c r="CY255" i="4"/>
  <c r="CY633" i="4" s="1"/>
  <c r="CY263" i="4"/>
  <c r="CY641" i="4" s="1"/>
  <c r="CY265" i="4"/>
  <c r="CY643" i="4" s="1"/>
  <c r="CY277" i="4"/>
  <c r="CY655" i="4" s="1"/>
  <c r="CY266" i="4"/>
  <c r="CY644" i="4" s="1"/>
  <c r="CY278" i="4"/>
  <c r="CY656" i="4" s="1"/>
  <c r="CY261" i="4"/>
  <c r="CY639" i="4" s="1"/>
  <c r="CY267" i="4"/>
  <c r="CY645" i="4" s="1"/>
  <c r="CY282" i="4"/>
  <c r="CY660" i="4" s="1"/>
  <c r="CY285" i="4"/>
  <c r="CY663" i="4" s="1"/>
  <c r="CY291" i="4"/>
  <c r="CY669" i="4" s="1"/>
  <c r="CY280" i="4"/>
  <c r="CY658" i="4" s="1"/>
  <c r="CY268" i="4"/>
  <c r="CY646" i="4" s="1"/>
  <c r="CY279" i="4"/>
  <c r="CY657" i="4" s="1"/>
  <c r="CY275" i="4"/>
  <c r="CY653" i="4" s="1"/>
  <c r="CY283" i="4"/>
  <c r="CY661" i="4" s="1"/>
  <c r="CY284" i="4"/>
  <c r="CY662" i="4" s="1"/>
  <c r="CY269" i="4"/>
  <c r="CY647" i="4" s="1"/>
  <c r="CY276" i="4"/>
  <c r="CY654" i="4" s="1"/>
  <c r="CY286" i="4"/>
  <c r="CY664" i="4" s="1"/>
  <c r="CY312" i="4"/>
  <c r="CY690" i="4" s="1"/>
  <c r="CY281" i="4"/>
  <c r="CY659" i="4" s="1"/>
  <c r="CY287" i="4"/>
  <c r="CY665" i="4" s="1"/>
  <c r="CY289" i="4"/>
  <c r="CY667" i="4" s="1"/>
  <c r="CY294" i="4"/>
  <c r="CY672" i="4" s="1"/>
  <c r="CY301" i="4"/>
  <c r="CY679" i="4" s="1"/>
  <c r="CY288" i="4"/>
  <c r="CY666" i="4" s="1"/>
  <c r="CY290" i="4"/>
  <c r="CY668" i="4" s="1"/>
  <c r="CY293" i="4"/>
  <c r="CY671" i="4" s="1"/>
  <c r="CY292" i="4"/>
  <c r="CY670" i="4" s="1"/>
  <c r="CY295" i="4"/>
  <c r="CY673" i="4" s="1"/>
  <c r="CY297" i="4"/>
  <c r="CY675" i="4" s="1"/>
  <c r="CY305" i="4"/>
  <c r="CY683" i="4" s="1"/>
  <c r="CY311" i="4"/>
  <c r="CY689" i="4" s="1"/>
  <c r="CY303" i="4"/>
  <c r="CY681" i="4" s="1"/>
  <c r="CY298" i="4"/>
  <c r="CY676" i="4" s="1"/>
  <c r="CY299" i="4"/>
  <c r="CY677" i="4" s="1"/>
  <c r="CY315" i="4"/>
  <c r="CY693" i="4" s="1"/>
  <c r="CY306" i="4"/>
  <c r="CY684" i="4" s="1"/>
  <c r="CY308" i="4"/>
  <c r="CY686" i="4" s="1"/>
  <c r="CY324" i="4"/>
  <c r="CY702" i="4" s="1"/>
  <c r="CY310" i="4"/>
  <c r="CY688" i="4" s="1"/>
  <c r="CY325" i="4"/>
  <c r="CY703" i="4" s="1"/>
  <c r="CY302" i="4"/>
  <c r="CY680" i="4" s="1"/>
  <c r="CY304" i="4"/>
  <c r="CY682" i="4" s="1"/>
  <c r="CY300" i="4"/>
  <c r="CY678" i="4" s="1"/>
  <c r="CY296" i="4"/>
  <c r="CY674" i="4" s="1"/>
  <c r="CY307" i="4"/>
  <c r="CY685" i="4" s="1"/>
  <c r="CY309" i="4"/>
  <c r="CY687" i="4" s="1"/>
  <c r="CY317" i="4"/>
  <c r="CY695" i="4" s="1"/>
  <c r="CY333" i="4"/>
  <c r="CY711" i="4" s="1"/>
  <c r="CY313" i="4"/>
  <c r="CY691" i="4" s="1"/>
  <c r="CY323" i="4"/>
  <c r="CY701" i="4" s="1"/>
  <c r="CY318" i="4"/>
  <c r="CY696" i="4" s="1"/>
  <c r="CY329" i="4"/>
  <c r="CY707" i="4" s="1"/>
  <c r="CY320" i="4"/>
  <c r="CY698" i="4" s="1"/>
  <c r="CY334" i="4"/>
  <c r="CY712" i="4" s="1"/>
  <c r="CY314" i="4"/>
  <c r="CY692" i="4" s="1"/>
  <c r="CY336" i="4"/>
  <c r="CY714" i="4" s="1"/>
  <c r="CY319" i="4"/>
  <c r="CY697" i="4" s="1"/>
  <c r="CY337" i="4"/>
  <c r="CY715" i="4" s="1"/>
  <c r="CY322" i="4"/>
  <c r="CY700" i="4" s="1"/>
  <c r="CY339" i="4"/>
  <c r="CY717" i="4" s="1"/>
  <c r="CY331" i="4"/>
  <c r="CY709" i="4" s="1"/>
  <c r="CY340" i="4"/>
  <c r="CY718" i="4" s="1"/>
  <c r="CY327" i="4"/>
  <c r="CY705" i="4" s="1"/>
  <c r="CY321" i="4"/>
  <c r="CY699" i="4" s="1"/>
  <c r="CY316" i="4"/>
  <c r="CY694" i="4" s="1"/>
  <c r="CY326" i="4"/>
  <c r="CY704" i="4" s="1"/>
  <c r="CY328" i="4"/>
  <c r="CY706" i="4" s="1"/>
  <c r="CY330" i="4"/>
  <c r="CY708" i="4" s="1"/>
  <c r="CY365" i="4"/>
  <c r="CY743" i="4" s="1"/>
  <c r="CY342" i="4"/>
  <c r="CY720" i="4" s="1"/>
  <c r="CY347" i="4"/>
  <c r="CY725" i="4" s="1"/>
  <c r="CY335" i="4"/>
  <c r="CY713" i="4" s="1"/>
  <c r="CY344" i="4"/>
  <c r="CY722" i="4" s="1"/>
  <c r="CY332" i="4"/>
  <c r="CY710" i="4" s="1"/>
  <c r="CY349" i="4"/>
  <c r="CY727" i="4" s="1"/>
  <c r="CY346" i="4"/>
  <c r="CY724" i="4" s="1"/>
  <c r="CY354" i="4"/>
  <c r="CY732" i="4" s="1"/>
  <c r="CY356" i="4"/>
  <c r="CY734" i="4" s="1"/>
  <c r="CY341" i="4"/>
  <c r="CY719" i="4" s="1"/>
  <c r="CY357" i="4"/>
  <c r="CY735" i="4" s="1"/>
  <c r="CY343" i="4"/>
  <c r="CY721" i="4" s="1"/>
  <c r="CY345" i="4"/>
  <c r="CY723" i="4" s="1"/>
  <c r="CY353" i="4"/>
  <c r="CY731" i="4" s="1"/>
  <c r="CY338" i="4"/>
  <c r="CY716" i="4" s="1"/>
  <c r="CY350" i="4"/>
  <c r="CY728" i="4" s="1"/>
  <c r="CY364" i="4"/>
  <c r="CY742" i="4" s="1"/>
  <c r="DO204" i="4"/>
  <c r="DO582" i="4" s="1"/>
  <c r="DO201" i="4"/>
  <c r="DO579" i="4" s="1"/>
  <c r="DO205" i="4"/>
  <c r="DO583" i="4" s="1"/>
  <c r="DO208" i="4"/>
  <c r="DO586" i="4" s="1"/>
  <c r="DO203" i="4"/>
  <c r="DO581" i="4" s="1"/>
  <c r="DO200" i="4"/>
  <c r="DO578" i="4" s="1"/>
  <c r="DO199" i="4"/>
  <c r="DO577" i="4" s="1"/>
  <c r="DO215" i="4"/>
  <c r="DO593" i="4" s="1"/>
  <c r="DO217" i="4"/>
  <c r="DO595" i="4" s="1"/>
  <c r="DO212" i="4"/>
  <c r="DO590" i="4" s="1"/>
  <c r="DO202" i="4"/>
  <c r="DO580" i="4" s="1"/>
  <c r="DO214" i="4"/>
  <c r="DO592" i="4" s="1"/>
  <c r="DO220" i="4"/>
  <c r="DO598" i="4" s="1"/>
  <c r="DO224" i="4"/>
  <c r="DO602" i="4" s="1"/>
  <c r="DO209" i="4"/>
  <c r="DO587" i="4" s="1"/>
  <c r="DO216" i="4"/>
  <c r="DO594" i="4" s="1"/>
  <c r="DO207" i="4"/>
  <c r="DO585" i="4" s="1"/>
  <c r="DO213" i="4"/>
  <c r="DO591" i="4" s="1"/>
  <c r="DO223" i="4"/>
  <c r="DO601" i="4" s="1"/>
  <c r="DO211" i="4"/>
  <c r="DO589" i="4" s="1"/>
  <c r="DO206" i="4"/>
  <c r="DO584" i="4" s="1"/>
  <c r="DO218" i="4"/>
  <c r="DO596" i="4" s="1"/>
  <c r="DO221" i="4"/>
  <c r="DO599" i="4" s="1"/>
  <c r="DO219" i="4"/>
  <c r="DO597" i="4" s="1"/>
  <c r="DO210" i="4"/>
  <c r="DO588" i="4" s="1"/>
  <c r="DO229" i="4"/>
  <c r="DO607" i="4" s="1"/>
  <c r="DO231" i="4"/>
  <c r="DO609" i="4" s="1"/>
  <c r="DO225" i="4"/>
  <c r="DO603" i="4" s="1"/>
  <c r="DO230" i="4"/>
  <c r="DO608" i="4" s="1"/>
  <c r="DO232" i="4"/>
  <c r="DO610" i="4" s="1"/>
  <c r="DO222" i="4"/>
  <c r="DO600" i="4" s="1"/>
  <c r="DO226" i="4"/>
  <c r="DO604" i="4" s="1"/>
  <c r="DO243" i="4"/>
  <c r="DO621" i="4" s="1"/>
  <c r="DO245" i="4"/>
  <c r="DO623" i="4" s="1"/>
  <c r="DO227" i="4"/>
  <c r="DO605" i="4" s="1"/>
  <c r="DO244" i="4"/>
  <c r="DO622" i="4" s="1"/>
  <c r="DO233" i="4"/>
  <c r="DO611" i="4" s="1"/>
  <c r="DO235" i="4"/>
  <c r="DO613" i="4" s="1"/>
  <c r="DO228" i="4"/>
  <c r="DO606" i="4" s="1"/>
  <c r="DO240" i="4"/>
  <c r="DO618" i="4" s="1"/>
  <c r="DO248" i="4"/>
  <c r="DO626" i="4" s="1"/>
  <c r="DO246" i="4"/>
  <c r="DO624" i="4" s="1"/>
  <c r="DO236" i="4"/>
  <c r="DO614" i="4" s="1"/>
  <c r="DO237" i="4"/>
  <c r="DO615" i="4" s="1"/>
  <c r="DO255" i="4"/>
  <c r="DO633" i="4" s="1"/>
  <c r="DO239" i="4"/>
  <c r="DO617" i="4" s="1"/>
  <c r="DO242" i="4"/>
  <c r="DO620" i="4" s="1"/>
  <c r="DO238" i="4"/>
  <c r="DO616" i="4" s="1"/>
  <c r="DO251" i="4"/>
  <c r="DO629" i="4" s="1"/>
  <c r="DO241" i="4"/>
  <c r="DO619" i="4" s="1"/>
  <c r="DO247" i="4"/>
  <c r="DO625" i="4" s="1"/>
  <c r="DO259" i="4"/>
  <c r="DO637" i="4" s="1"/>
  <c r="DO249" i="4"/>
  <c r="DO627" i="4" s="1"/>
  <c r="DO266" i="4"/>
  <c r="DO644" i="4" s="1"/>
  <c r="DO271" i="4"/>
  <c r="DO649" i="4" s="1"/>
  <c r="DO273" i="4"/>
  <c r="DO651" i="4" s="1"/>
  <c r="DO252" i="4"/>
  <c r="DO630" i="4" s="1"/>
  <c r="DO234" i="4"/>
  <c r="DO612" i="4" s="1"/>
  <c r="DO256" i="4"/>
  <c r="DO634" i="4" s="1"/>
  <c r="DO264" i="4"/>
  <c r="DO642" i="4" s="1"/>
  <c r="DO257" i="4"/>
  <c r="DO635" i="4" s="1"/>
  <c r="DO258" i="4"/>
  <c r="DO636" i="4" s="1"/>
  <c r="DO260" i="4"/>
  <c r="DO638" i="4" s="1"/>
  <c r="DO270" i="4"/>
  <c r="DO648" i="4" s="1"/>
  <c r="DO272" i="4"/>
  <c r="DO650" i="4" s="1"/>
  <c r="DO274" i="4"/>
  <c r="DO652" i="4" s="1"/>
  <c r="DO253" i="4"/>
  <c r="DO631" i="4" s="1"/>
  <c r="DO250" i="4"/>
  <c r="DO628" i="4" s="1"/>
  <c r="DO254" i="4"/>
  <c r="DO632" i="4" s="1"/>
  <c r="DO261" i="4"/>
  <c r="DO639" i="4" s="1"/>
  <c r="DO279" i="4"/>
  <c r="DO657" i="4" s="1"/>
  <c r="DO269" i="4"/>
  <c r="DO647" i="4" s="1"/>
  <c r="DO280" i="4"/>
  <c r="DO658" i="4" s="1"/>
  <c r="DO262" i="4"/>
  <c r="DO640" i="4" s="1"/>
  <c r="DO263" i="4"/>
  <c r="DO641" i="4" s="1"/>
  <c r="DO278" i="4"/>
  <c r="DO656" i="4" s="1"/>
  <c r="DO265" i="4"/>
  <c r="DO643" i="4" s="1"/>
  <c r="DO267" i="4"/>
  <c r="DO645" i="4" s="1"/>
  <c r="DO268" i="4"/>
  <c r="DO646" i="4" s="1"/>
  <c r="DO287" i="4"/>
  <c r="DO665" i="4" s="1"/>
  <c r="DO293" i="4"/>
  <c r="DO671" i="4" s="1"/>
  <c r="DO275" i="4"/>
  <c r="DO653" i="4" s="1"/>
  <c r="DO276" i="4"/>
  <c r="DO654" i="4" s="1"/>
  <c r="DO283" i="4"/>
  <c r="DO661" i="4" s="1"/>
  <c r="DO282" i="4"/>
  <c r="DO660" i="4" s="1"/>
  <c r="DO277" i="4"/>
  <c r="DO655" i="4" s="1"/>
  <c r="DO285" i="4"/>
  <c r="DO663" i="4" s="1"/>
  <c r="DO290" i="4"/>
  <c r="DO668" i="4" s="1"/>
  <c r="DO314" i="4"/>
  <c r="DO692" i="4" s="1"/>
  <c r="DO284" i="4"/>
  <c r="DO662" i="4" s="1"/>
  <c r="DO288" i="4"/>
  <c r="DO666" i="4" s="1"/>
  <c r="DO286" i="4"/>
  <c r="DO664" i="4" s="1"/>
  <c r="DO281" i="4"/>
  <c r="DO659" i="4" s="1"/>
  <c r="DO292" i="4"/>
  <c r="DO670" i="4" s="1"/>
  <c r="DO303" i="4"/>
  <c r="DO681" i="4" s="1"/>
  <c r="DO295" i="4"/>
  <c r="DO673" i="4" s="1"/>
  <c r="DO289" i="4"/>
  <c r="DO667" i="4" s="1"/>
  <c r="DO291" i="4"/>
  <c r="DO669" i="4" s="1"/>
  <c r="DO294" i="4"/>
  <c r="DO672" i="4" s="1"/>
  <c r="DO299" i="4"/>
  <c r="DO677" i="4" s="1"/>
  <c r="DO307" i="4"/>
  <c r="DO685" i="4" s="1"/>
  <c r="DO313" i="4"/>
  <c r="DO691" i="4" s="1"/>
  <c r="DO308" i="4"/>
  <c r="DO686" i="4" s="1"/>
  <c r="DO319" i="4"/>
  <c r="DO697" i="4" s="1"/>
  <c r="DO304" i="4"/>
  <c r="DO682" i="4" s="1"/>
  <c r="DO306" i="4"/>
  <c r="DO684" i="4" s="1"/>
  <c r="DO310" i="4"/>
  <c r="DO688" i="4" s="1"/>
  <c r="DO300" i="4"/>
  <c r="DO678" i="4" s="1"/>
  <c r="DO302" i="4"/>
  <c r="DO680" i="4" s="1"/>
  <c r="DO312" i="4"/>
  <c r="DO690" i="4" s="1"/>
  <c r="DO296" i="4"/>
  <c r="DO674" i="4" s="1"/>
  <c r="DO297" i="4"/>
  <c r="DO675" i="4" s="1"/>
  <c r="DO326" i="4"/>
  <c r="DO704" i="4" s="1"/>
  <c r="DO327" i="4"/>
  <c r="DO705" i="4" s="1"/>
  <c r="DO305" i="4"/>
  <c r="DO683" i="4" s="1"/>
  <c r="DO309" i="4"/>
  <c r="DO687" i="4" s="1"/>
  <c r="DO298" i="4"/>
  <c r="DO676" i="4" s="1"/>
  <c r="DO301" i="4"/>
  <c r="DO679" i="4" s="1"/>
  <c r="DO311" i="4"/>
  <c r="DO689" i="4" s="1"/>
  <c r="DO317" i="4"/>
  <c r="DO695" i="4" s="1"/>
  <c r="DO318" i="4"/>
  <c r="DO696" i="4" s="1"/>
  <c r="DO321" i="4"/>
  <c r="DO699" i="4" s="1"/>
  <c r="DO324" i="4"/>
  <c r="DO702" i="4" s="1"/>
  <c r="DO331" i="4"/>
  <c r="DO709" i="4" s="1"/>
  <c r="DO329" i="4"/>
  <c r="DO707" i="4" s="1"/>
  <c r="DO316" i="4"/>
  <c r="DO694" i="4" s="1"/>
  <c r="DO336" i="4"/>
  <c r="DO714" i="4" s="1"/>
  <c r="DO337" i="4"/>
  <c r="DO715" i="4" s="1"/>
  <c r="DO333" i="4"/>
  <c r="DO711" i="4" s="1"/>
  <c r="DO338" i="4"/>
  <c r="DO716" i="4" s="1"/>
  <c r="DO339" i="4"/>
  <c r="DO717" i="4" s="1"/>
  <c r="DO341" i="4"/>
  <c r="DO719" i="4" s="1"/>
  <c r="DO320" i="4"/>
  <c r="DO698" i="4" s="1"/>
  <c r="DO323" i="4"/>
  <c r="DO701" i="4" s="1"/>
  <c r="DO328" i="4"/>
  <c r="DO706" i="4" s="1"/>
  <c r="DO342" i="4"/>
  <c r="DO720" i="4" s="1"/>
  <c r="DO330" i="4"/>
  <c r="DO708" i="4" s="1"/>
  <c r="DO332" i="4"/>
  <c r="DO710" i="4" s="1"/>
  <c r="DO322" i="4"/>
  <c r="DO700" i="4" s="1"/>
  <c r="DO325" i="4"/>
  <c r="DO703" i="4" s="1"/>
  <c r="DO334" i="4"/>
  <c r="DO712" i="4" s="1"/>
  <c r="DO335" i="4"/>
  <c r="DO713" i="4" s="1"/>
  <c r="DO315" i="4"/>
  <c r="DO693" i="4" s="1"/>
  <c r="DO367" i="4"/>
  <c r="DO745" i="4" s="1"/>
  <c r="DO355" i="4"/>
  <c r="DO733" i="4" s="1"/>
  <c r="DO343" i="4"/>
  <c r="DO721" i="4" s="1"/>
  <c r="DO351" i="4"/>
  <c r="DO729" i="4" s="1"/>
  <c r="DO348" i="4"/>
  <c r="DO726" i="4" s="1"/>
  <c r="DO358" i="4"/>
  <c r="DO736" i="4" s="1"/>
  <c r="DO359" i="4"/>
  <c r="DO737" i="4" s="1"/>
  <c r="DO345" i="4"/>
  <c r="DO723" i="4" s="1"/>
  <c r="DO340" i="4"/>
  <c r="DO718" i="4" s="1"/>
  <c r="DO347" i="4"/>
  <c r="DO725" i="4" s="1"/>
  <c r="DO344" i="4"/>
  <c r="DO722" i="4" s="1"/>
  <c r="DO352" i="4"/>
  <c r="DO730" i="4" s="1"/>
  <c r="DO366" i="4"/>
  <c r="DO744" i="4" s="1"/>
  <c r="EE203" i="4"/>
  <c r="EE581" i="4" s="1"/>
  <c r="EE202" i="4"/>
  <c r="EE580" i="4" s="1"/>
  <c r="EE206" i="4"/>
  <c r="EE584" i="4" s="1"/>
  <c r="EE200" i="4"/>
  <c r="EE578" i="4" s="1"/>
  <c r="EE201" i="4"/>
  <c r="EE579" i="4" s="1"/>
  <c r="EE204" i="4"/>
  <c r="EE582" i="4" s="1"/>
  <c r="EE207" i="4"/>
  <c r="EE585" i="4" s="1"/>
  <c r="EE199" i="4"/>
  <c r="EE577" i="4" s="1"/>
  <c r="EE212" i="4"/>
  <c r="EE590" i="4" s="1"/>
  <c r="EE219" i="4"/>
  <c r="EE597" i="4" s="1"/>
  <c r="EE218" i="4"/>
  <c r="EE596" i="4" s="1"/>
  <c r="EE216" i="4"/>
  <c r="EE594" i="4" s="1"/>
  <c r="EE211" i="4"/>
  <c r="EE589" i="4" s="1"/>
  <c r="EE224" i="4"/>
  <c r="EE602" i="4" s="1"/>
  <c r="EE210" i="4"/>
  <c r="EE588" i="4" s="1"/>
  <c r="EE217" i="4"/>
  <c r="EE595" i="4" s="1"/>
  <c r="EE221" i="4"/>
  <c r="EE599" i="4" s="1"/>
  <c r="EE223" i="4"/>
  <c r="EE601" i="4" s="1"/>
  <c r="EE214" i="4"/>
  <c r="EE592" i="4" s="1"/>
  <c r="EE208" i="4"/>
  <c r="EE586" i="4" s="1"/>
  <c r="EE215" i="4"/>
  <c r="EE593" i="4" s="1"/>
  <c r="EE209" i="4"/>
  <c r="EE587" i="4" s="1"/>
  <c r="EE213" i="4"/>
  <c r="EE591" i="4" s="1"/>
  <c r="EE222" i="4"/>
  <c r="EE600" i="4" s="1"/>
  <c r="EE229" i="4"/>
  <c r="EE607" i="4" s="1"/>
  <c r="EE205" i="4"/>
  <c r="EE583" i="4" s="1"/>
  <c r="EE231" i="4"/>
  <c r="EE609" i="4" s="1"/>
  <c r="EE227" i="4"/>
  <c r="EE605" i="4" s="1"/>
  <c r="EE230" i="4"/>
  <c r="EE608" i="4" s="1"/>
  <c r="EE225" i="4"/>
  <c r="EE603" i="4" s="1"/>
  <c r="EE226" i="4"/>
  <c r="EE604" i="4" s="1"/>
  <c r="EE238" i="4"/>
  <c r="EE616" i="4" s="1"/>
  <c r="EE220" i="4"/>
  <c r="EE598" i="4" s="1"/>
  <c r="EE236" i="4"/>
  <c r="EE614" i="4" s="1"/>
  <c r="EE240" i="4"/>
  <c r="EE618" i="4" s="1"/>
  <c r="EE243" i="4"/>
  <c r="EE621" i="4" s="1"/>
  <c r="EE245" i="4"/>
  <c r="EE623" i="4" s="1"/>
  <c r="EE237" i="4"/>
  <c r="EE615" i="4" s="1"/>
  <c r="EE244" i="4"/>
  <c r="EE622" i="4" s="1"/>
  <c r="EE233" i="4"/>
  <c r="EE611" i="4" s="1"/>
  <c r="EE235" i="4"/>
  <c r="EE613" i="4" s="1"/>
  <c r="EE234" i="4"/>
  <c r="EE612" i="4" s="1"/>
  <c r="EE232" i="4"/>
  <c r="EE610" i="4" s="1"/>
  <c r="EE228" i="4"/>
  <c r="EE606" i="4" s="1"/>
  <c r="EE242" i="4"/>
  <c r="EE620" i="4" s="1"/>
  <c r="EE250" i="4"/>
  <c r="EE628" i="4" s="1"/>
  <c r="EE246" i="4"/>
  <c r="EE624" i="4" s="1"/>
  <c r="EE252" i="4"/>
  <c r="EE630" i="4" s="1"/>
  <c r="EE254" i="4"/>
  <c r="EE632" i="4" s="1"/>
  <c r="EE257" i="4"/>
  <c r="EE635" i="4" s="1"/>
  <c r="EE249" i="4"/>
  <c r="EE627" i="4" s="1"/>
  <c r="EE239" i="4"/>
  <c r="EE617" i="4" s="1"/>
  <c r="EE261" i="4"/>
  <c r="EE639" i="4" s="1"/>
  <c r="EE241" i="4"/>
  <c r="EE619" i="4" s="1"/>
  <c r="EE247" i="4"/>
  <c r="EE625" i="4" s="1"/>
  <c r="EE251" i="4"/>
  <c r="EE629" i="4" s="1"/>
  <c r="EE248" i="4"/>
  <c r="EE626" i="4" s="1"/>
  <c r="EE271" i="4"/>
  <c r="EE649" i="4" s="1"/>
  <c r="EE273" i="4"/>
  <c r="EE651" i="4" s="1"/>
  <c r="EE268" i="4"/>
  <c r="EE646" i="4" s="1"/>
  <c r="EE270" i="4"/>
  <c r="EE648" i="4" s="1"/>
  <c r="EE272" i="4"/>
  <c r="EE650" i="4" s="1"/>
  <c r="EE274" i="4"/>
  <c r="EE652" i="4" s="1"/>
  <c r="EE266" i="4"/>
  <c r="EE644" i="4" s="1"/>
  <c r="EE267" i="4"/>
  <c r="EE645" i="4" s="1"/>
  <c r="EE256" i="4"/>
  <c r="EE634" i="4" s="1"/>
  <c r="EE259" i="4"/>
  <c r="EE637" i="4" s="1"/>
  <c r="EE281" i="4"/>
  <c r="EE659" i="4" s="1"/>
  <c r="EE253" i="4"/>
  <c r="EE631" i="4" s="1"/>
  <c r="EE282" i="4"/>
  <c r="EE660" i="4" s="1"/>
  <c r="EE260" i="4"/>
  <c r="EE638" i="4" s="1"/>
  <c r="EE255" i="4"/>
  <c r="EE633" i="4" s="1"/>
  <c r="EE265" i="4"/>
  <c r="EE643" i="4" s="1"/>
  <c r="EE258" i="4"/>
  <c r="EE636" i="4" s="1"/>
  <c r="EE262" i="4"/>
  <c r="EE640" i="4" s="1"/>
  <c r="EE263" i="4"/>
  <c r="EE641" i="4" s="1"/>
  <c r="EE264" i="4"/>
  <c r="EE642" i="4" s="1"/>
  <c r="EE276" i="4"/>
  <c r="EE654" i="4" s="1"/>
  <c r="EE289" i="4"/>
  <c r="EE667" i="4" s="1"/>
  <c r="EE278" i="4"/>
  <c r="EE656" i="4" s="1"/>
  <c r="EE283" i="4"/>
  <c r="EE661" i="4" s="1"/>
  <c r="EE280" i="4"/>
  <c r="EE658" i="4" s="1"/>
  <c r="EE277" i="4"/>
  <c r="EE655" i="4" s="1"/>
  <c r="EE269" i="4"/>
  <c r="EE647" i="4" s="1"/>
  <c r="EE286" i="4"/>
  <c r="EE664" i="4" s="1"/>
  <c r="EE291" i="4"/>
  <c r="EE669" i="4" s="1"/>
  <c r="EE279" i="4"/>
  <c r="EE657" i="4" s="1"/>
  <c r="EE275" i="4"/>
  <c r="EE653" i="4" s="1"/>
  <c r="EE294" i="4"/>
  <c r="EE672" i="4" s="1"/>
  <c r="EE316" i="4"/>
  <c r="EE694" i="4" s="1"/>
  <c r="EE287" i="4"/>
  <c r="EE665" i="4" s="1"/>
  <c r="EE293" i="4"/>
  <c r="EE671" i="4" s="1"/>
  <c r="EE285" i="4"/>
  <c r="EE663" i="4" s="1"/>
  <c r="EE295" i="4"/>
  <c r="EE673" i="4" s="1"/>
  <c r="EE284" i="4"/>
  <c r="EE662" i="4" s="1"/>
  <c r="EE297" i="4"/>
  <c r="EE675" i="4" s="1"/>
  <c r="EE305" i="4"/>
  <c r="EE683" i="4" s="1"/>
  <c r="EE308" i="4"/>
  <c r="EE686" i="4" s="1"/>
  <c r="EE288" i="4"/>
  <c r="EE666" i="4" s="1"/>
  <c r="EE290" i="4"/>
  <c r="EE668" i="4" s="1"/>
  <c r="EE292" i="4"/>
  <c r="EE670" i="4" s="1"/>
  <c r="EE301" i="4"/>
  <c r="EE679" i="4" s="1"/>
  <c r="EE315" i="4"/>
  <c r="EE693" i="4" s="1"/>
  <c r="EE314" i="4"/>
  <c r="EE692" i="4" s="1"/>
  <c r="EE321" i="4"/>
  <c r="EE699" i="4" s="1"/>
  <c r="EE307" i="4"/>
  <c r="EE685" i="4" s="1"/>
  <c r="EE298" i="4"/>
  <c r="EE676" i="4" s="1"/>
  <c r="EE303" i="4"/>
  <c r="EE681" i="4" s="1"/>
  <c r="EE309" i="4"/>
  <c r="EE687" i="4" s="1"/>
  <c r="EE299" i="4"/>
  <c r="EE677" i="4" s="1"/>
  <c r="EE311" i="4"/>
  <c r="EE689" i="4" s="1"/>
  <c r="EE313" i="4"/>
  <c r="EE691" i="4" s="1"/>
  <c r="EE306" i="4"/>
  <c r="EE684" i="4" s="1"/>
  <c r="EE302" i="4"/>
  <c r="EE680" i="4" s="1"/>
  <c r="EE304" i="4"/>
  <c r="EE682" i="4" s="1"/>
  <c r="EE296" i="4"/>
  <c r="EE674" i="4" s="1"/>
  <c r="EE310" i="4"/>
  <c r="EE688" i="4" s="1"/>
  <c r="EE300" i="4"/>
  <c r="EE678" i="4" s="1"/>
  <c r="EE312" i="4"/>
  <c r="EE690" i="4" s="1"/>
  <c r="EE320" i="4"/>
  <c r="EE698" i="4" s="1"/>
  <c r="EE327" i="4"/>
  <c r="EE705" i="4" s="1"/>
  <c r="EE322" i="4"/>
  <c r="EE700" i="4" s="1"/>
  <c r="EE329" i="4"/>
  <c r="EE707" i="4" s="1"/>
  <c r="EE333" i="4"/>
  <c r="EE711" i="4" s="1"/>
  <c r="EE326" i="4"/>
  <c r="EE704" i="4" s="1"/>
  <c r="EE336" i="4"/>
  <c r="EE714" i="4" s="1"/>
  <c r="EE330" i="4"/>
  <c r="EE708" i="4" s="1"/>
  <c r="EE325" i="4"/>
  <c r="EE703" i="4" s="1"/>
  <c r="EE319" i="4"/>
  <c r="EE697" i="4" s="1"/>
  <c r="EE332" i="4"/>
  <c r="EE710" i="4" s="1"/>
  <c r="EE317" i="4"/>
  <c r="EE695" i="4" s="1"/>
  <c r="EE334" i="4"/>
  <c r="EE712" i="4" s="1"/>
  <c r="EE324" i="4"/>
  <c r="EE702" i="4" s="1"/>
  <c r="EE335" i="4"/>
  <c r="EE713" i="4" s="1"/>
  <c r="EE318" i="4"/>
  <c r="EE696" i="4" s="1"/>
  <c r="EE331" i="4"/>
  <c r="EE709" i="4" s="1"/>
  <c r="EE323" i="4"/>
  <c r="EE701" i="4" s="1"/>
  <c r="EE343" i="4"/>
  <c r="EE721" i="4" s="1"/>
  <c r="EE340" i="4"/>
  <c r="EE718" i="4" s="1"/>
  <c r="EE345" i="4"/>
  <c r="EE723" i="4" s="1"/>
  <c r="EE353" i="4"/>
  <c r="EE731" i="4" s="1"/>
  <c r="EE342" i="4"/>
  <c r="EE720" i="4" s="1"/>
  <c r="EE350" i="4"/>
  <c r="EE728" i="4" s="1"/>
  <c r="EE360" i="4"/>
  <c r="EE738" i="4" s="1"/>
  <c r="EE361" i="4"/>
  <c r="EE739" i="4" s="1"/>
  <c r="EE347" i="4"/>
  <c r="EE725" i="4" s="1"/>
  <c r="EE338" i="4"/>
  <c r="EE716" i="4" s="1"/>
  <c r="EE349" i="4"/>
  <c r="EE727" i="4" s="1"/>
  <c r="EE328" i="4"/>
  <c r="EE706" i="4" s="1"/>
  <c r="EE337" i="4"/>
  <c r="EE715" i="4" s="1"/>
  <c r="EE341" i="4"/>
  <c r="EE719" i="4" s="1"/>
  <c r="EE339" i="4"/>
  <c r="EE717" i="4" s="1"/>
  <c r="EE346" i="4"/>
  <c r="EE724" i="4" s="1"/>
  <c r="EE354" i="4"/>
  <c r="EE732" i="4" s="1"/>
  <c r="EU201" i="4"/>
  <c r="EU579" i="4" s="1"/>
  <c r="EU199" i="4"/>
  <c r="EU577" i="4" s="1"/>
  <c r="EU203" i="4"/>
  <c r="EU581" i="4" s="1"/>
  <c r="EU208" i="4"/>
  <c r="EU586" i="4" s="1"/>
  <c r="EU200" i="4"/>
  <c r="EU578" i="4" s="1"/>
  <c r="EU202" i="4"/>
  <c r="EU580" i="4" s="1"/>
  <c r="EU204" i="4"/>
  <c r="EU582" i="4" s="1"/>
  <c r="EU212" i="4"/>
  <c r="EU590" i="4" s="1"/>
  <c r="EU221" i="4"/>
  <c r="EU599" i="4" s="1"/>
  <c r="EU214" i="4"/>
  <c r="EU592" i="4" s="1"/>
  <c r="EU207" i="4"/>
  <c r="EU585" i="4" s="1"/>
  <c r="EU218" i="4"/>
  <c r="EU596" i="4" s="1"/>
  <c r="EU210" i="4"/>
  <c r="EU588" i="4" s="1"/>
  <c r="EU220" i="4"/>
  <c r="EU598" i="4" s="1"/>
  <c r="EU222" i="4"/>
  <c r="EU600" i="4" s="1"/>
  <c r="EU223" i="4"/>
  <c r="EU601" i="4" s="1"/>
  <c r="EU206" i="4"/>
  <c r="EU584" i="4" s="1"/>
  <c r="EU205" i="4"/>
  <c r="EU583" i="4" s="1"/>
  <c r="EU225" i="4"/>
  <c r="EU603" i="4" s="1"/>
  <c r="EU211" i="4"/>
  <c r="EU589" i="4" s="1"/>
  <c r="EU215" i="4"/>
  <c r="EU593" i="4" s="1"/>
  <c r="EU216" i="4"/>
  <c r="EU594" i="4" s="1"/>
  <c r="EU228" i="4"/>
  <c r="EU606" i="4" s="1"/>
  <c r="EU213" i="4"/>
  <c r="EU591" i="4" s="1"/>
  <c r="EU224" i="4"/>
  <c r="EU602" i="4" s="1"/>
  <c r="EU226" i="4"/>
  <c r="EU604" i="4" s="1"/>
  <c r="EU209" i="4"/>
  <c r="EU587" i="4" s="1"/>
  <c r="EU217" i="4"/>
  <c r="EU595" i="4" s="1"/>
  <c r="EU219" i="4"/>
  <c r="EU597" i="4" s="1"/>
  <c r="EU235" i="4"/>
  <c r="EU613" i="4" s="1"/>
  <c r="EU232" i="4"/>
  <c r="EU610" i="4" s="1"/>
  <c r="EU231" i="4"/>
  <c r="EU609" i="4" s="1"/>
  <c r="EU233" i="4"/>
  <c r="EU611" i="4" s="1"/>
  <c r="EU243" i="4"/>
  <c r="EU621" i="4" s="1"/>
  <c r="EU245" i="4"/>
  <c r="EU623" i="4" s="1"/>
  <c r="EU227" i="4"/>
  <c r="EU605" i="4" s="1"/>
  <c r="EU242" i="4"/>
  <c r="EU620" i="4" s="1"/>
  <c r="EU244" i="4"/>
  <c r="EU622" i="4" s="1"/>
  <c r="EU229" i="4"/>
  <c r="EU607" i="4" s="1"/>
  <c r="EU237" i="4"/>
  <c r="EU615" i="4" s="1"/>
  <c r="EU241" i="4"/>
  <c r="EU619" i="4" s="1"/>
  <c r="EU236" i="4"/>
  <c r="EU614" i="4" s="1"/>
  <c r="EU238" i="4"/>
  <c r="EU616" i="4" s="1"/>
  <c r="EU230" i="4"/>
  <c r="EU608" i="4" s="1"/>
  <c r="EU234" i="4"/>
  <c r="EU612" i="4" s="1"/>
  <c r="EU250" i="4"/>
  <c r="EU628" i="4" s="1"/>
  <c r="EU248" i="4"/>
  <c r="EU626" i="4" s="1"/>
  <c r="EU239" i="4"/>
  <c r="EU617" i="4" s="1"/>
  <c r="EU240" i="4"/>
  <c r="EU618" i="4" s="1"/>
  <c r="EU252" i="4"/>
  <c r="EU630" i="4" s="1"/>
  <c r="EU259" i="4"/>
  <c r="EU637" i="4" s="1"/>
  <c r="EU247" i="4"/>
  <c r="EU625" i="4" s="1"/>
  <c r="EU255" i="4"/>
  <c r="EU633" i="4" s="1"/>
  <c r="EU271" i="4"/>
  <c r="EU649" i="4" s="1"/>
  <c r="EU273" i="4"/>
  <c r="EU651" i="4" s="1"/>
  <c r="EU251" i="4"/>
  <c r="EU629" i="4" s="1"/>
  <c r="EU254" i="4"/>
  <c r="EU632" i="4" s="1"/>
  <c r="EU268" i="4"/>
  <c r="EU646" i="4" s="1"/>
  <c r="EU246" i="4"/>
  <c r="EU624" i="4" s="1"/>
  <c r="EU253" i="4"/>
  <c r="EU631" i="4" s="1"/>
  <c r="EU261" i="4"/>
  <c r="EU639" i="4" s="1"/>
  <c r="EU263" i="4"/>
  <c r="EU641" i="4" s="1"/>
  <c r="EU270" i="4"/>
  <c r="EU648" i="4" s="1"/>
  <c r="EU272" i="4"/>
  <c r="EU650" i="4" s="1"/>
  <c r="EU274" i="4"/>
  <c r="EU652" i="4" s="1"/>
  <c r="EU260" i="4"/>
  <c r="EU638" i="4" s="1"/>
  <c r="EU276" i="4"/>
  <c r="EU654" i="4" s="1"/>
  <c r="EU258" i="4"/>
  <c r="EU636" i="4" s="1"/>
  <c r="EU249" i="4"/>
  <c r="EU627" i="4" s="1"/>
  <c r="EU283" i="4"/>
  <c r="EU661" i="4" s="1"/>
  <c r="EU256" i="4"/>
  <c r="EU634" i="4" s="1"/>
  <c r="EU264" i="4"/>
  <c r="EU642" i="4" s="1"/>
  <c r="EU265" i="4"/>
  <c r="EU643" i="4" s="1"/>
  <c r="EU257" i="4"/>
  <c r="EU635" i="4" s="1"/>
  <c r="EU275" i="4"/>
  <c r="EU653" i="4" s="1"/>
  <c r="EU269" i="4"/>
  <c r="EU647" i="4" s="1"/>
  <c r="EU262" i="4"/>
  <c r="EU640" i="4" s="1"/>
  <c r="EU266" i="4"/>
  <c r="EU644" i="4" s="1"/>
  <c r="EU267" i="4"/>
  <c r="EU645" i="4" s="1"/>
  <c r="EU282" i="4"/>
  <c r="EU660" i="4" s="1"/>
  <c r="EU291" i="4"/>
  <c r="EU669" i="4" s="1"/>
  <c r="EU286" i="4"/>
  <c r="EU664" i="4" s="1"/>
  <c r="EU281" i="4"/>
  <c r="EU659" i="4" s="1"/>
  <c r="EU285" i="4"/>
  <c r="EU663" i="4" s="1"/>
  <c r="EU290" i="4"/>
  <c r="EU668" i="4" s="1"/>
  <c r="EU278" i="4"/>
  <c r="EU656" i="4" s="1"/>
  <c r="EU280" i="4"/>
  <c r="EU658" i="4" s="1"/>
  <c r="EU284" i="4"/>
  <c r="EU662" i="4" s="1"/>
  <c r="EU288" i="4"/>
  <c r="EU666" i="4" s="1"/>
  <c r="EU277" i="4"/>
  <c r="EU655" i="4" s="1"/>
  <c r="EU294" i="4"/>
  <c r="EU672" i="4" s="1"/>
  <c r="EU292" i="4"/>
  <c r="EU670" i="4" s="1"/>
  <c r="EU299" i="4"/>
  <c r="EU677" i="4" s="1"/>
  <c r="EU307" i="4"/>
  <c r="EU685" i="4" s="1"/>
  <c r="EU309" i="4"/>
  <c r="EU687" i="4" s="1"/>
  <c r="EU310" i="4"/>
  <c r="EU688" i="4" s="1"/>
  <c r="EU289" i="4"/>
  <c r="EU667" i="4" s="1"/>
  <c r="EU279" i="4"/>
  <c r="EU657" i="4" s="1"/>
  <c r="EU293" i="4"/>
  <c r="EU671" i="4" s="1"/>
  <c r="EU295" i="4"/>
  <c r="EU673" i="4" s="1"/>
  <c r="EU303" i="4"/>
  <c r="EU681" i="4" s="1"/>
  <c r="EU317" i="4"/>
  <c r="EU695" i="4" s="1"/>
  <c r="EU323" i="4"/>
  <c r="EU701" i="4" s="1"/>
  <c r="EU296" i="4"/>
  <c r="EU674" i="4" s="1"/>
  <c r="EU304" i="4"/>
  <c r="EU682" i="4" s="1"/>
  <c r="EU306" i="4"/>
  <c r="EU684" i="4" s="1"/>
  <c r="EU315" i="4"/>
  <c r="EU693" i="4" s="1"/>
  <c r="EU297" i="4"/>
  <c r="EU675" i="4" s="1"/>
  <c r="EU300" i="4"/>
  <c r="EU678" i="4" s="1"/>
  <c r="EU302" i="4"/>
  <c r="EU680" i="4" s="1"/>
  <c r="EU287" i="4"/>
  <c r="EU665" i="4" s="1"/>
  <c r="EU308" i="4"/>
  <c r="EU686" i="4" s="1"/>
  <c r="EU312" i="4"/>
  <c r="EU690" i="4" s="1"/>
  <c r="EU298" i="4"/>
  <c r="EU676" i="4" s="1"/>
  <c r="EU305" i="4"/>
  <c r="EU683" i="4" s="1"/>
  <c r="EU301" i="4"/>
  <c r="EU679" i="4" s="1"/>
  <c r="EU311" i="4"/>
  <c r="EU689" i="4" s="1"/>
  <c r="EU322" i="4"/>
  <c r="EU700" i="4" s="1"/>
  <c r="EU331" i="4"/>
  <c r="EU709" i="4" s="1"/>
  <c r="EU325" i="4"/>
  <c r="EU703" i="4" s="1"/>
  <c r="EU318" i="4"/>
  <c r="EU696" i="4" s="1"/>
  <c r="EU327" i="4"/>
  <c r="EU705" i="4" s="1"/>
  <c r="EU332" i="4"/>
  <c r="EU710" i="4" s="1"/>
  <c r="EU338" i="4"/>
  <c r="EU716" i="4" s="1"/>
  <c r="EU324" i="4"/>
  <c r="EU702" i="4" s="1"/>
  <c r="EU329" i="4"/>
  <c r="EU707" i="4" s="1"/>
  <c r="EU334" i="4"/>
  <c r="EU712" i="4" s="1"/>
  <c r="EU321" i="4"/>
  <c r="EU699" i="4" s="1"/>
  <c r="EU335" i="4"/>
  <c r="EU713" i="4" s="1"/>
  <c r="EU326" i="4"/>
  <c r="EU704" i="4" s="1"/>
  <c r="EU320" i="4"/>
  <c r="EU698" i="4" s="1"/>
  <c r="EU328" i="4"/>
  <c r="EU706" i="4" s="1"/>
  <c r="EU313" i="4"/>
  <c r="EU691" i="4" s="1"/>
  <c r="EU314" i="4"/>
  <c r="EU692" i="4" s="1"/>
  <c r="EU316" i="4"/>
  <c r="EU694" i="4" s="1"/>
  <c r="EU319" i="4"/>
  <c r="EU697" i="4" s="1"/>
  <c r="EU330" i="4"/>
  <c r="EU708" i="4" s="1"/>
  <c r="EU337" i="4"/>
  <c r="EU715" i="4" s="1"/>
  <c r="EU355" i="4"/>
  <c r="EU733" i="4" s="1"/>
  <c r="EU342" i="4"/>
  <c r="EU720" i="4" s="1"/>
  <c r="EU345" i="4"/>
  <c r="EU723" i="4" s="1"/>
  <c r="EU336" i="4"/>
  <c r="EU714" i="4" s="1"/>
  <c r="EU347" i="4"/>
  <c r="EU725" i="4" s="1"/>
  <c r="EU333" i="4"/>
  <c r="EU711" i="4" s="1"/>
  <c r="EU339" i="4"/>
  <c r="EU717" i="4" s="1"/>
  <c r="EU344" i="4"/>
  <c r="EU722" i="4" s="1"/>
  <c r="EU352" i="4"/>
  <c r="EU730" i="4" s="1"/>
  <c r="EU362" i="4"/>
  <c r="EU740" i="4" s="1"/>
  <c r="EU341" i="4"/>
  <c r="EU719" i="4" s="1"/>
  <c r="EU363" i="4"/>
  <c r="EU741" i="4" s="1"/>
  <c r="EU343" i="4"/>
  <c r="EU721" i="4" s="1"/>
  <c r="EU351" i="4"/>
  <c r="EU729" i="4" s="1"/>
  <c r="EU340" i="4"/>
  <c r="EU718" i="4" s="1"/>
  <c r="EU348" i="4"/>
  <c r="EU726" i="4" s="1"/>
  <c r="FK199" i="4"/>
  <c r="FK577" i="4" s="1"/>
  <c r="FK203" i="4"/>
  <c r="FK581" i="4" s="1"/>
  <c r="FK200" i="4"/>
  <c r="FK578" i="4" s="1"/>
  <c r="FK205" i="4"/>
  <c r="FK583" i="4" s="1"/>
  <c r="FK201" i="4"/>
  <c r="FK579" i="4" s="1"/>
  <c r="FK207" i="4"/>
  <c r="FK585" i="4" s="1"/>
  <c r="FK209" i="4"/>
  <c r="FK587" i="4" s="1"/>
  <c r="FK206" i="4"/>
  <c r="FK584" i="4" s="1"/>
  <c r="FK216" i="4"/>
  <c r="FK594" i="4" s="1"/>
  <c r="FK211" i="4"/>
  <c r="FK589" i="4" s="1"/>
  <c r="FK208" i="4"/>
  <c r="FK586" i="4" s="1"/>
  <c r="FK210" i="4"/>
  <c r="FK588" i="4" s="1"/>
  <c r="FK214" i="4"/>
  <c r="FK592" i="4" s="1"/>
  <c r="FK217" i="4"/>
  <c r="FK595" i="4" s="1"/>
  <c r="FK213" i="4"/>
  <c r="FK591" i="4" s="1"/>
  <c r="FK223" i="4"/>
  <c r="FK601" i="4" s="1"/>
  <c r="FK215" i="4"/>
  <c r="FK593" i="4" s="1"/>
  <c r="FK219" i="4"/>
  <c r="FK597" i="4" s="1"/>
  <c r="FK220" i="4"/>
  <c r="FK598" i="4" s="1"/>
  <c r="FK212" i="4"/>
  <c r="FK590" i="4" s="1"/>
  <c r="FK204" i="4"/>
  <c r="FK582" i="4" s="1"/>
  <c r="FK202" i="4"/>
  <c r="FK580" i="4" s="1"/>
  <c r="FK218" i="4"/>
  <c r="FK596" i="4" s="1"/>
  <c r="FK221" i="4"/>
  <c r="FK599" i="4" s="1"/>
  <c r="FK225" i="4"/>
  <c r="FK603" i="4" s="1"/>
  <c r="FK234" i="4"/>
  <c r="FK612" i="4" s="1"/>
  <c r="FK233" i="4"/>
  <c r="FK611" i="4" s="1"/>
  <c r="FK222" i="4"/>
  <c r="FK600" i="4" s="1"/>
  <c r="FK235" i="4"/>
  <c r="FK613" i="4" s="1"/>
  <c r="FK243" i="4"/>
  <c r="FK621" i="4" s="1"/>
  <c r="FK245" i="4"/>
  <c r="FK623" i="4" s="1"/>
  <c r="FK231" i="4"/>
  <c r="FK609" i="4" s="1"/>
  <c r="FK239" i="4"/>
  <c r="FK617" i="4" s="1"/>
  <c r="FK242" i="4"/>
  <c r="FK620" i="4" s="1"/>
  <c r="FK244" i="4"/>
  <c r="FK622" i="4" s="1"/>
  <c r="FK230" i="4"/>
  <c r="FK608" i="4" s="1"/>
  <c r="FK227" i="4"/>
  <c r="FK605" i="4" s="1"/>
  <c r="FK240" i="4"/>
  <c r="FK618" i="4" s="1"/>
  <c r="FK237" i="4"/>
  <c r="FK615" i="4" s="1"/>
  <c r="FK226" i="4"/>
  <c r="FK604" i="4" s="1"/>
  <c r="FK236" i="4"/>
  <c r="FK614" i="4" s="1"/>
  <c r="FK228" i="4"/>
  <c r="FK606" i="4" s="1"/>
  <c r="FK238" i="4"/>
  <c r="FK616" i="4" s="1"/>
  <c r="FK246" i="4"/>
  <c r="FK624" i="4" s="1"/>
  <c r="FK224" i="4"/>
  <c r="FK602" i="4" s="1"/>
  <c r="FK229" i="4"/>
  <c r="FK607" i="4" s="1"/>
  <c r="FK241" i="4"/>
  <c r="FK619" i="4" s="1"/>
  <c r="FK249" i="4"/>
  <c r="FK627" i="4" s="1"/>
  <c r="FK232" i="4"/>
  <c r="FK610" i="4" s="1"/>
  <c r="FK257" i="4"/>
  <c r="FK635" i="4" s="1"/>
  <c r="FK250" i="4"/>
  <c r="FK628" i="4" s="1"/>
  <c r="FK265" i="4"/>
  <c r="FK643" i="4" s="1"/>
  <c r="FK271" i="4"/>
  <c r="FK649" i="4" s="1"/>
  <c r="FK273" i="4"/>
  <c r="FK651" i="4" s="1"/>
  <c r="FK252" i="4"/>
  <c r="FK630" i="4" s="1"/>
  <c r="FK248" i="4"/>
  <c r="FK626" i="4" s="1"/>
  <c r="FK251" i="4"/>
  <c r="FK629" i="4" s="1"/>
  <c r="FK263" i="4"/>
  <c r="FK641" i="4" s="1"/>
  <c r="FK255" i="4"/>
  <c r="FK633" i="4" s="1"/>
  <c r="FK270" i="4"/>
  <c r="FK648" i="4" s="1"/>
  <c r="FK272" i="4"/>
  <c r="FK650" i="4" s="1"/>
  <c r="FK274" i="4"/>
  <c r="FK652" i="4" s="1"/>
  <c r="FK253" i="4"/>
  <c r="FK631" i="4" s="1"/>
  <c r="FK254" i="4"/>
  <c r="FK632" i="4" s="1"/>
  <c r="FK259" i="4"/>
  <c r="FK637" i="4" s="1"/>
  <c r="FK262" i="4"/>
  <c r="FK640" i="4" s="1"/>
  <c r="FK278" i="4"/>
  <c r="FK656" i="4" s="1"/>
  <c r="FK247" i="4"/>
  <c r="FK625" i="4" s="1"/>
  <c r="FK258" i="4"/>
  <c r="FK636" i="4" s="1"/>
  <c r="FK256" i="4"/>
  <c r="FK634" i="4" s="1"/>
  <c r="FK261" i="4"/>
  <c r="FK639" i="4" s="1"/>
  <c r="FK277" i="4"/>
  <c r="FK655" i="4" s="1"/>
  <c r="FK266" i="4"/>
  <c r="FK644" i="4" s="1"/>
  <c r="FK267" i="4"/>
  <c r="FK645" i="4" s="1"/>
  <c r="FK280" i="4"/>
  <c r="FK658" i="4" s="1"/>
  <c r="FK285" i="4"/>
  <c r="FK663" i="4" s="1"/>
  <c r="FK260" i="4"/>
  <c r="FK638" i="4" s="1"/>
  <c r="FK264" i="4"/>
  <c r="FK642" i="4" s="1"/>
  <c r="FK286" i="4"/>
  <c r="FK664" i="4" s="1"/>
  <c r="FK276" i="4"/>
  <c r="FK654" i="4" s="1"/>
  <c r="FK268" i="4"/>
  <c r="FK646" i="4" s="1"/>
  <c r="FK269" i="4"/>
  <c r="FK647" i="4" s="1"/>
  <c r="FK290" i="4"/>
  <c r="FK668" i="4" s="1"/>
  <c r="FK289" i="4"/>
  <c r="FK667" i="4" s="1"/>
  <c r="FK282" i="4"/>
  <c r="FK660" i="4" s="1"/>
  <c r="FK279" i="4"/>
  <c r="FK657" i="4" s="1"/>
  <c r="FK275" i="4"/>
  <c r="FK653" i="4" s="1"/>
  <c r="FK281" i="4"/>
  <c r="FK659" i="4" s="1"/>
  <c r="FK287" i="4"/>
  <c r="FK665" i="4" s="1"/>
  <c r="FK292" i="4"/>
  <c r="FK670" i="4" s="1"/>
  <c r="FK293" i="4"/>
  <c r="FK671" i="4" s="1"/>
  <c r="FK291" i="4"/>
  <c r="FK669" i="4" s="1"/>
  <c r="FK301" i="4"/>
  <c r="FK679" i="4" s="1"/>
  <c r="FK311" i="4"/>
  <c r="FK689" i="4" s="1"/>
  <c r="FK312" i="4"/>
  <c r="FK690" i="4" s="1"/>
  <c r="FK284" i="4"/>
  <c r="FK662" i="4" s="1"/>
  <c r="FK295" i="4"/>
  <c r="FK673" i="4" s="1"/>
  <c r="FK283" i="4"/>
  <c r="FK661" i="4" s="1"/>
  <c r="FK294" i="4"/>
  <c r="FK672" i="4" s="1"/>
  <c r="FK297" i="4"/>
  <c r="FK675" i="4" s="1"/>
  <c r="FK305" i="4"/>
  <c r="FK683" i="4" s="1"/>
  <c r="FK308" i="4"/>
  <c r="FK686" i="4" s="1"/>
  <c r="FK325" i="4"/>
  <c r="FK703" i="4" s="1"/>
  <c r="FK298" i="4"/>
  <c r="FK676" i="4" s="1"/>
  <c r="FK288" i="4"/>
  <c r="FK666" i="4" s="1"/>
  <c r="FK310" i="4"/>
  <c r="FK688" i="4" s="1"/>
  <c r="FK307" i="4"/>
  <c r="FK685" i="4" s="1"/>
  <c r="FK314" i="4"/>
  <c r="FK692" i="4" s="1"/>
  <c r="FK303" i="4"/>
  <c r="FK681" i="4" s="1"/>
  <c r="FK296" i="4"/>
  <c r="FK674" i="4" s="1"/>
  <c r="FK299" i="4"/>
  <c r="FK677" i="4" s="1"/>
  <c r="FK309" i="4"/>
  <c r="FK687" i="4" s="1"/>
  <c r="FK306" i="4"/>
  <c r="FK684" i="4" s="1"/>
  <c r="FK313" i="4"/>
  <c r="FK691" i="4" s="1"/>
  <c r="FK302" i="4"/>
  <c r="FK680" i="4" s="1"/>
  <c r="FK304" i="4"/>
  <c r="FK682" i="4" s="1"/>
  <c r="FK300" i="4"/>
  <c r="FK678" i="4" s="1"/>
  <c r="FK317" i="4"/>
  <c r="FK695" i="4" s="1"/>
  <c r="FK324" i="4"/>
  <c r="FK702" i="4" s="1"/>
  <c r="FK321" i="4"/>
  <c r="FK699" i="4" s="1"/>
  <c r="FK333" i="4"/>
  <c r="FK711" i="4" s="1"/>
  <c r="FK316" i="4"/>
  <c r="FK694" i="4" s="1"/>
  <c r="FK326" i="4"/>
  <c r="FK704" i="4" s="1"/>
  <c r="FK329" i="4"/>
  <c r="FK707" i="4" s="1"/>
  <c r="FK320" i="4"/>
  <c r="FK698" i="4" s="1"/>
  <c r="FK323" i="4"/>
  <c r="FK701" i="4" s="1"/>
  <c r="FK340" i="4"/>
  <c r="FK718" i="4" s="1"/>
  <c r="FK331" i="4"/>
  <c r="FK709" i="4" s="1"/>
  <c r="FK335" i="4"/>
  <c r="FK713" i="4" s="1"/>
  <c r="FK328" i="4"/>
  <c r="FK706" i="4" s="1"/>
  <c r="FK319" i="4"/>
  <c r="FK697" i="4" s="1"/>
  <c r="FK322" i="4"/>
  <c r="FK700" i="4" s="1"/>
  <c r="FK318" i="4"/>
  <c r="FK696" i="4" s="1"/>
  <c r="FK315" i="4"/>
  <c r="FK693" i="4" s="1"/>
  <c r="FK332" i="4"/>
  <c r="FK710" i="4" s="1"/>
  <c r="FK327" i="4"/>
  <c r="FK705" i="4" s="1"/>
  <c r="FK334" i="4"/>
  <c r="FK712" i="4" s="1"/>
  <c r="FK336" i="4"/>
  <c r="FK714" i="4" s="1"/>
  <c r="FK337" i="4"/>
  <c r="FK715" i="4" s="1"/>
  <c r="FK339" i="4"/>
  <c r="FK717" i="4" s="1"/>
  <c r="FK357" i="4"/>
  <c r="FK735" i="4" s="1"/>
  <c r="FK347" i="4"/>
  <c r="FK725" i="4" s="1"/>
  <c r="FK341" i="4"/>
  <c r="FK719" i="4" s="1"/>
  <c r="FK344" i="4"/>
  <c r="FK722" i="4" s="1"/>
  <c r="FK349" i="4"/>
  <c r="FK727" i="4" s="1"/>
  <c r="FK338" i="4"/>
  <c r="FK716" i="4" s="1"/>
  <c r="FK346" i="4"/>
  <c r="FK724" i="4" s="1"/>
  <c r="FK354" i="4"/>
  <c r="FK732" i="4" s="1"/>
  <c r="FK364" i="4"/>
  <c r="FK742" i="4" s="1"/>
  <c r="FK365" i="4"/>
  <c r="FK743" i="4" s="1"/>
  <c r="FK343" i="4"/>
  <c r="FK721" i="4" s="1"/>
  <c r="FK330" i="4"/>
  <c r="FK708" i="4" s="1"/>
  <c r="FK345" i="4"/>
  <c r="FK723" i="4" s="1"/>
  <c r="FK353" i="4"/>
  <c r="FK731" i="4" s="1"/>
  <c r="FK350" i="4"/>
  <c r="FK728" i="4" s="1"/>
  <c r="FK356" i="4"/>
  <c r="FK734" i="4" s="1"/>
  <c r="GA205" i="4"/>
  <c r="GA583" i="4" s="1"/>
  <c r="GA200" i="4"/>
  <c r="GA578" i="4" s="1"/>
  <c r="GA209" i="4"/>
  <c r="GA587" i="4" s="1"/>
  <c r="GA208" i="4"/>
  <c r="GA586" i="4" s="1"/>
  <c r="GA203" i="4"/>
  <c r="GA581" i="4" s="1"/>
  <c r="GA201" i="4"/>
  <c r="GA579" i="4" s="1"/>
  <c r="GA202" i="4"/>
  <c r="GA580" i="4" s="1"/>
  <c r="GA204" i="4"/>
  <c r="GA582" i="4" s="1"/>
  <c r="GA206" i="4"/>
  <c r="GA584" i="4" s="1"/>
  <c r="GA212" i="4"/>
  <c r="GA590" i="4" s="1"/>
  <c r="GA211" i="4"/>
  <c r="GA589" i="4" s="1"/>
  <c r="GA215" i="4"/>
  <c r="GA593" i="4" s="1"/>
  <c r="GA218" i="4"/>
  <c r="GA596" i="4" s="1"/>
  <c r="GA210" i="4"/>
  <c r="GA588" i="4" s="1"/>
  <c r="GA213" i="4"/>
  <c r="GA591" i="4" s="1"/>
  <c r="GA220" i="4"/>
  <c r="GA598" i="4" s="1"/>
  <c r="GA222" i="4"/>
  <c r="GA600" i="4" s="1"/>
  <c r="GA207" i="4"/>
  <c r="GA585" i="4" s="1"/>
  <c r="GA223" i="4"/>
  <c r="GA601" i="4" s="1"/>
  <c r="GA199" i="4"/>
  <c r="GA577" i="4" s="1"/>
  <c r="GA224" i="4"/>
  <c r="GA602" i="4" s="1"/>
  <c r="GA219" i="4"/>
  <c r="GA597" i="4" s="1"/>
  <c r="GA217" i="4"/>
  <c r="GA595" i="4" s="1"/>
  <c r="GA216" i="4"/>
  <c r="GA594" i="4" s="1"/>
  <c r="GA226" i="4"/>
  <c r="GA604" i="4" s="1"/>
  <c r="GA214" i="4"/>
  <c r="GA592" i="4" s="1"/>
  <c r="GA227" i="4"/>
  <c r="GA605" i="4" s="1"/>
  <c r="GA229" i="4"/>
  <c r="GA607" i="4" s="1"/>
  <c r="GA221" i="4"/>
  <c r="GA599" i="4" s="1"/>
  <c r="GA225" i="4"/>
  <c r="GA603" i="4" s="1"/>
  <c r="GA237" i="4"/>
  <c r="GA615" i="4" s="1"/>
  <c r="GA243" i="4"/>
  <c r="GA621" i="4" s="1"/>
  <c r="GA245" i="4"/>
  <c r="GA623" i="4" s="1"/>
  <c r="GA242" i="4"/>
  <c r="GA620" i="4" s="1"/>
  <c r="GA244" i="4"/>
  <c r="GA622" i="4" s="1"/>
  <c r="GA228" i="4"/>
  <c r="GA606" i="4" s="1"/>
  <c r="GA232" i="4"/>
  <c r="GA610" i="4" s="1"/>
  <c r="GA235" i="4"/>
  <c r="GA613" i="4" s="1"/>
  <c r="GA236" i="4"/>
  <c r="GA614" i="4" s="1"/>
  <c r="GA234" i="4"/>
  <c r="GA612" i="4" s="1"/>
  <c r="GA238" i="4"/>
  <c r="GA616" i="4" s="1"/>
  <c r="GA248" i="4"/>
  <c r="GA626" i="4" s="1"/>
  <c r="GA233" i="4"/>
  <c r="GA611" i="4" s="1"/>
  <c r="GA230" i="4"/>
  <c r="GA608" i="4" s="1"/>
  <c r="GA240" i="4"/>
  <c r="GA618" i="4" s="1"/>
  <c r="GA239" i="4"/>
  <c r="GA617" i="4" s="1"/>
  <c r="GA231" i="4"/>
  <c r="GA609" i="4" s="1"/>
  <c r="GA247" i="4"/>
  <c r="GA625" i="4" s="1"/>
  <c r="GA255" i="4"/>
  <c r="GA633" i="4" s="1"/>
  <c r="GA241" i="4"/>
  <c r="GA619" i="4" s="1"/>
  <c r="GA251" i="4"/>
  <c r="GA629" i="4" s="1"/>
  <c r="GA249" i="4"/>
  <c r="GA627" i="4" s="1"/>
  <c r="GA259" i="4"/>
  <c r="GA637" i="4" s="1"/>
  <c r="GA271" i="4"/>
  <c r="GA649" i="4" s="1"/>
  <c r="GA273" i="4"/>
  <c r="GA651" i="4" s="1"/>
  <c r="GA250" i="4"/>
  <c r="GA628" i="4" s="1"/>
  <c r="GA267" i="4"/>
  <c r="GA645" i="4" s="1"/>
  <c r="GA270" i="4"/>
  <c r="GA648" i="4" s="1"/>
  <c r="GA272" i="4"/>
  <c r="GA650" i="4" s="1"/>
  <c r="GA274" i="4"/>
  <c r="GA652" i="4" s="1"/>
  <c r="GA256" i="4"/>
  <c r="GA634" i="4" s="1"/>
  <c r="GA246" i="4"/>
  <c r="GA624" i="4" s="1"/>
  <c r="GA257" i="4"/>
  <c r="GA635" i="4" s="1"/>
  <c r="GA258" i="4"/>
  <c r="GA636" i="4" s="1"/>
  <c r="GA260" i="4"/>
  <c r="GA638" i="4" s="1"/>
  <c r="GA261" i="4"/>
  <c r="GA639" i="4" s="1"/>
  <c r="GA265" i="4"/>
  <c r="GA643" i="4" s="1"/>
  <c r="GA280" i="4"/>
  <c r="GA658" i="4" s="1"/>
  <c r="GA252" i="4"/>
  <c r="GA630" i="4" s="1"/>
  <c r="GA253" i="4"/>
  <c r="GA631" i="4" s="1"/>
  <c r="GA254" i="4"/>
  <c r="GA632" i="4" s="1"/>
  <c r="GA264" i="4"/>
  <c r="GA642" i="4" s="1"/>
  <c r="GA279" i="4"/>
  <c r="GA657" i="4" s="1"/>
  <c r="GA262" i="4"/>
  <c r="GA640" i="4" s="1"/>
  <c r="GA268" i="4"/>
  <c r="GA646" i="4" s="1"/>
  <c r="GA269" i="4"/>
  <c r="GA647" i="4" s="1"/>
  <c r="GA263" i="4"/>
  <c r="GA641" i="4" s="1"/>
  <c r="GA287" i="4"/>
  <c r="GA665" i="4" s="1"/>
  <c r="GA266" i="4"/>
  <c r="GA644" i="4" s="1"/>
  <c r="GA276" i="4"/>
  <c r="GA654" i="4" s="1"/>
  <c r="GA285" i="4"/>
  <c r="GA663" i="4" s="1"/>
  <c r="GA290" i="4"/>
  <c r="GA668" i="4" s="1"/>
  <c r="GA277" i="4"/>
  <c r="GA655" i="4" s="1"/>
  <c r="GA282" i="4"/>
  <c r="GA660" i="4" s="1"/>
  <c r="GA284" i="4"/>
  <c r="GA662" i="4" s="1"/>
  <c r="GA275" i="4"/>
  <c r="GA653" i="4" s="1"/>
  <c r="GA281" i="4"/>
  <c r="GA659" i="4" s="1"/>
  <c r="GA293" i="4"/>
  <c r="GA671" i="4" s="1"/>
  <c r="GA278" i="4"/>
  <c r="GA656" i="4" s="1"/>
  <c r="GA283" i="4"/>
  <c r="GA661" i="4" s="1"/>
  <c r="GA286" i="4"/>
  <c r="GA664" i="4" s="1"/>
  <c r="GA295" i="4"/>
  <c r="GA673" i="4" s="1"/>
  <c r="GA303" i="4"/>
  <c r="GA681" i="4" s="1"/>
  <c r="GA313" i="4"/>
  <c r="GA691" i="4" s="1"/>
  <c r="GA314" i="4"/>
  <c r="GA692" i="4" s="1"/>
  <c r="GA292" i="4"/>
  <c r="GA670" i="4" s="1"/>
  <c r="GA299" i="4"/>
  <c r="GA677" i="4" s="1"/>
  <c r="GA307" i="4"/>
  <c r="GA685" i="4" s="1"/>
  <c r="GA294" i="4"/>
  <c r="GA672" i="4" s="1"/>
  <c r="GA316" i="4"/>
  <c r="GA694" i="4" s="1"/>
  <c r="GA288" i="4"/>
  <c r="GA666" i="4" s="1"/>
  <c r="GA297" i="4"/>
  <c r="GA675" i="4" s="1"/>
  <c r="GA309" i="4"/>
  <c r="GA687" i="4" s="1"/>
  <c r="GA291" i="4"/>
  <c r="GA669" i="4" s="1"/>
  <c r="GA304" i="4"/>
  <c r="GA682" i="4" s="1"/>
  <c r="GA306" i="4"/>
  <c r="GA684" i="4" s="1"/>
  <c r="GA311" i="4"/>
  <c r="GA689" i="4" s="1"/>
  <c r="GA300" i="4"/>
  <c r="GA678" i="4" s="1"/>
  <c r="GA302" i="4"/>
  <c r="GA680" i="4" s="1"/>
  <c r="GA315" i="4"/>
  <c r="GA693" i="4" s="1"/>
  <c r="GA318" i="4"/>
  <c r="GA696" i="4" s="1"/>
  <c r="GA319" i="4"/>
  <c r="GA697" i="4" s="1"/>
  <c r="GA298" i="4"/>
  <c r="GA676" i="4" s="1"/>
  <c r="GA308" i="4"/>
  <c r="GA686" i="4" s="1"/>
  <c r="GA310" i="4"/>
  <c r="GA688" i="4" s="1"/>
  <c r="GA305" i="4"/>
  <c r="GA683" i="4" s="1"/>
  <c r="GA289" i="4"/>
  <c r="GA667" i="4" s="1"/>
  <c r="GA296" i="4"/>
  <c r="GA674" i="4" s="1"/>
  <c r="GA312" i="4"/>
  <c r="GA690" i="4" s="1"/>
  <c r="GA301" i="4"/>
  <c r="GA679" i="4" s="1"/>
  <c r="GA326" i="4"/>
  <c r="GA704" i="4" s="1"/>
  <c r="GA322" i="4"/>
  <c r="GA700" i="4" s="1"/>
  <c r="GA327" i="4"/>
  <c r="GA705" i="4" s="1"/>
  <c r="GA317" i="4"/>
  <c r="GA695" i="4" s="1"/>
  <c r="GA331" i="4"/>
  <c r="GA709" i="4" s="1"/>
  <c r="GA342" i="4"/>
  <c r="GA720" i="4" s="1"/>
  <c r="GA321" i="4"/>
  <c r="GA699" i="4" s="1"/>
  <c r="GA324" i="4"/>
  <c r="GA702" i="4" s="1"/>
  <c r="GA329" i="4"/>
  <c r="GA707" i="4" s="1"/>
  <c r="GA330" i="4"/>
  <c r="GA708" i="4" s="1"/>
  <c r="GA332" i="4"/>
  <c r="GA710" i="4" s="1"/>
  <c r="GA320" i="4"/>
  <c r="GA698" i="4" s="1"/>
  <c r="GA323" i="4"/>
  <c r="GA701" i="4" s="1"/>
  <c r="GA334" i="4"/>
  <c r="GA712" i="4" s="1"/>
  <c r="GA337" i="4"/>
  <c r="GA715" i="4" s="1"/>
  <c r="GA328" i="4"/>
  <c r="GA706" i="4" s="1"/>
  <c r="GA338" i="4"/>
  <c r="GA716" i="4" s="1"/>
  <c r="GA325" i="4"/>
  <c r="GA703" i="4" s="1"/>
  <c r="GA333" i="4"/>
  <c r="GA711" i="4" s="1"/>
  <c r="GA335" i="4"/>
  <c r="GA713" i="4" s="1"/>
  <c r="GA341" i="4"/>
  <c r="GA719" i="4" s="1"/>
  <c r="GA359" i="4"/>
  <c r="GA737" i="4" s="1"/>
  <c r="GA340" i="4"/>
  <c r="GA718" i="4" s="1"/>
  <c r="GA343" i="4"/>
  <c r="GA721" i="4" s="1"/>
  <c r="GA351" i="4"/>
  <c r="GA729" i="4" s="1"/>
  <c r="GA348" i="4"/>
  <c r="GA726" i="4" s="1"/>
  <c r="GA366" i="4"/>
  <c r="GA744" i="4" s="1"/>
  <c r="GA367" i="4"/>
  <c r="GA745" i="4" s="1"/>
  <c r="GA345" i="4"/>
  <c r="GA723" i="4" s="1"/>
  <c r="GA336" i="4"/>
  <c r="GA714" i="4" s="1"/>
  <c r="GA339" i="4"/>
  <c r="GA717" i="4" s="1"/>
  <c r="GA355" i="4"/>
  <c r="GA733" i="4" s="1"/>
  <c r="GA347" i="4"/>
  <c r="GA725" i="4" s="1"/>
  <c r="GA344" i="4"/>
  <c r="GA722" i="4" s="1"/>
  <c r="GA352" i="4"/>
  <c r="GA730" i="4" s="1"/>
  <c r="GA358" i="4"/>
  <c r="GA736" i="4" s="1"/>
  <c r="CA384" i="4"/>
  <c r="EE383" i="4"/>
  <c r="EE761" i="4" s="1"/>
  <c r="DO381" i="4"/>
  <c r="DO759" i="4" s="1"/>
  <c r="FS380" i="4"/>
  <c r="FS758" i="4" s="1"/>
  <c r="CY379" i="4"/>
  <c r="CY757" i="4" s="1"/>
  <c r="FC378" i="4"/>
  <c r="FC756" i="4" s="1"/>
  <c r="CI377" i="4"/>
  <c r="CI755" i="4" s="1"/>
  <c r="EM376" i="4"/>
  <c r="EM754" i="4" s="1"/>
  <c r="DW374" i="4"/>
  <c r="DW752" i="4" s="1"/>
  <c r="GA373" i="4"/>
  <c r="GA751" i="4" s="1"/>
  <c r="DO373" i="4"/>
  <c r="DO751" i="4" s="1"/>
  <c r="FS372" i="4"/>
  <c r="FS750" i="4" s="1"/>
  <c r="DG372" i="4"/>
  <c r="DG750" i="4" s="1"/>
  <c r="FK371" i="4"/>
  <c r="FK749" i="4" s="1"/>
  <c r="CY371" i="4"/>
  <c r="CY749" i="4" s="1"/>
  <c r="FC370" i="4"/>
  <c r="FC748" i="4" s="1"/>
  <c r="CQ370" i="4"/>
  <c r="CQ748" i="4" s="1"/>
  <c r="EU369" i="4"/>
  <c r="EU747" i="4" s="1"/>
  <c r="CI369" i="4"/>
  <c r="CI747" i="4" s="1"/>
  <c r="EM368" i="4"/>
  <c r="EM746" i="4" s="1"/>
  <c r="CA368" i="4"/>
  <c r="CA746" i="4" s="1"/>
  <c r="EM367" i="4"/>
  <c r="EM745" i="4" s="1"/>
  <c r="CQ367" i="4"/>
  <c r="CQ745" i="4" s="1"/>
  <c r="GA364" i="4"/>
  <c r="GA742" i="4" s="1"/>
  <c r="EE364" i="4"/>
  <c r="EE742" i="4" s="1"/>
  <c r="CI364" i="4"/>
  <c r="CI742" i="4" s="1"/>
  <c r="FS361" i="4"/>
  <c r="FS739" i="4" s="1"/>
  <c r="DW361" i="4"/>
  <c r="DW739" i="4" s="1"/>
  <c r="CA359" i="4"/>
  <c r="CA737" i="4" s="1"/>
  <c r="FK358" i="4"/>
  <c r="FK736" i="4" s="1"/>
  <c r="DO356" i="4"/>
  <c r="DO734" i="4" s="1"/>
  <c r="CA353" i="4"/>
  <c r="CA731" i="4" s="1"/>
  <c r="EE352" i="4"/>
  <c r="EE730" i="4" s="1"/>
  <c r="EU349" i="4"/>
  <c r="EU727" i="4" s="1"/>
  <c r="DW347" i="4"/>
  <c r="DW725" i="4" s="1"/>
  <c r="DO365" i="4"/>
  <c r="DO743" i="4" s="1"/>
  <c r="FC362" i="4"/>
  <c r="FC740" i="4" s="1"/>
  <c r="DG362" i="4"/>
  <c r="DG740" i="4" s="1"/>
  <c r="EU359" i="4"/>
  <c r="EU737" i="4" s="1"/>
  <c r="CY359" i="4"/>
  <c r="CY737" i="4" s="1"/>
  <c r="EM356" i="4"/>
  <c r="EM734" i="4" s="1"/>
  <c r="DW355" i="4"/>
  <c r="DW733" i="4" s="1"/>
  <c r="EM349" i="4"/>
  <c r="EM727" i="4" s="1"/>
  <c r="CY348" i="4"/>
  <c r="CY726" i="4" s="1"/>
  <c r="EM345" i="4"/>
  <c r="EM723" i="4" s="1"/>
  <c r="EM365" i="4"/>
  <c r="EM743" i="4" s="1"/>
  <c r="CQ365" i="4"/>
  <c r="CQ743" i="4" s="1"/>
  <c r="GA362" i="4"/>
  <c r="GA740" i="4" s="1"/>
  <c r="EE362" i="4"/>
  <c r="EE740" i="4" s="1"/>
  <c r="CI360" i="4"/>
  <c r="CI738" i="4" s="1"/>
  <c r="FS359" i="4"/>
  <c r="FS737" i="4" s="1"/>
  <c r="DW357" i="4"/>
  <c r="DW735" i="4" s="1"/>
  <c r="CA357" i="4"/>
  <c r="CA735" i="4" s="1"/>
  <c r="GA354" i="4"/>
  <c r="GA732" i="4" s="1"/>
  <c r="DO353" i="4"/>
  <c r="DO731" i="4" s="1"/>
  <c r="DW350" i="4"/>
  <c r="DW728" i="4" s="1"/>
  <c r="DO346" i="4"/>
  <c r="DO724" i="4" s="1"/>
  <c r="CA366" i="4"/>
  <c r="CA744" i="4" s="1"/>
  <c r="FK363" i="4"/>
  <c r="FK741" i="4" s="1"/>
  <c r="DO363" i="4"/>
  <c r="DO741" i="4" s="1"/>
  <c r="FC360" i="4"/>
  <c r="FC738" i="4" s="1"/>
  <c r="DG360" i="4"/>
  <c r="DG738" i="4" s="1"/>
  <c r="EU357" i="4"/>
  <c r="EU735" i="4" s="1"/>
  <c r="CI356" i="4"/>
  <c r="CI734" i="4" s="1"/>
  <c r="EM354" i="4"/>
  <c r="EM732" i="4" s="1"/>
  <c r="DO350" i="4"/>
  <c r="DO728" i="4" s="1"/>
  <c r="CQ347" i="4"/>
  <c r="CQ725" i="4" s="1"/>
  <c r="CQ368" i="4"/>
  <c r="CQ746" i="4" s="1"/>
  <c r="CY366" i="4"/>
  <c r="CY744" i="4" s="1"/>
  <c r="EM363" i="4"/>
  <c r="EM741" i="4" s="1"/>
  <c r="CQ361" i="4"/>
  <c r="CQ739" i="4" s="1"/>
  <c r="GA360" i="4"/>
  <c r="GA738" i="4" s="1"/>
  <c r="EE358" i="4"/>
  <c r="EE736" i="4" s="1"/>
  <c r="CI358" i="4"/>
  <c r="CI736" i="4" s="1"/>
  <c r="DG353" i="4"/>
  <c r="DG731" i="4" s="1"/>
  <c r="FK352" i="4"/>
  <c r="FK730" i="4" s="1"/>
  <c r="CY351" i="4"/>
  <c r="CY729" i="4" s="1"/>
  <c r="DG345" i="4"/>
  <c r="DG723" i="4" s="1"/>
  <c r="DG356" i="4"/>
  <c r="DG734" i="4" s="1"/>
  <c r="CQ351" i="4"/>
  <c r="CQ729" i="4" s="1"/>
  <c r="CI346" i="4"/>
  <c r="CI724" i="4" s="1"/>
  <c r="CY372" i="4"/>
  <c r="CY750" i="4" s="1"/>
  <c r="CQ371" i="4"/>
  <c r="CQ749" i="4" s="1"/>
  <c r="EU370" i="4"/>
  <c r="EU748" i="4" s="1"/>
  <c r="CI370" i="4"/>
  <c r="CI748" i="4" s="1"/>
  <c r="EM369" i="4"/>
  <c r="EM747" i="4" s="1"/>
  <c r="CA369" i="4"/>
  <c r="CA747" i="4" s="1"/>
  <c r="EE368" i="4"/>
  <c r="EE746" i="4" s="1"/>
  <c r="DG367" i="4"/>
  <c r="DG745" i="4" s="1"/>
  <c r="EU364" i="4"/>
  <c r="EU742" i="4" s="1"/>
  <c r="CY362" i="4"/>
  <c r="CY740" i="4" s="1"/>
  <c r="CQ359" i="4"/>
  <c r="CQ737" i="4" s="1"/>
  <c r="GA356" i="4"/>
  <c r="GA734" i="4" s="1"/>
  <c r="EE356" i="4"/>
  <c r="EE734" i="4" s="1"/>
  <c r="EU353" i="4"/>
  <c r="EU731" i="4" s="1"/>
  <c r="CA352" i="4"/>
  <c r="CA730" i="4" s="1"/>
  <c r="FK351" i="4"/>
  <c r="FK729" i="4" s="1"/>
  <c r="DO349" i="4"/>
  <c r="DO727" i="4" s="1"/>
  <c r="CA356" i="4"/>
  <c r="CA734" i="4" s="1"/>
  <c r="CA200" i="4"/>
  <c r="CA578" i="4" s="1"/>
  <c r="CA203" i="4"/>
  <c r="CA581" i="4" s="1"/>
  <c r="CA205" i="4"/>
  <c r="CA583" i="4" s="1"/>
  <c r="CA207" i="4"/>
  <c r="CA585" i="4" s="1"/>
  <c r="CA199" i="4"/>
  <c r="CA577" i="4" s="1"/>
  <c r="CA201" i="4"/>
  <c r="CA579" i="4" s="1"/>
  <c r="CA204" i="4"/>
  <c r="CA582" i="4" s="1"/>
  <c r="CA220" i="4"/>
  <c r="CA598" i="4" s="1"/>
  <c r="CA202" i="4"/>
  <c r="CA580" i="4" s="1"/>
  <c r="CA209" i="4"/>
  <c r="CA587" i="4" s="1"/>
  <c r="CA214" i="4"/>
  <c r="CA592" i="4" s="1"/>
  <c r="CA213" i="4"/>
  <c r="CA591" i="4" s="1"/>
  <c r="CA211" i="4"/>
  <c r="CA589" i="4" s="1"/>
  <c r="CA224" i="4"/>
  <c r="CA602" i="4" s="1"/>
  <c r="CA210" i="4"/>
  <c r="CA588" i="4" s="1"/>
  <c r="CA218" i="4"/>
  <c r="CA596" i="4" s="1"/>
  <c r="CA212" i="4"/>
  <c r="CA590" i="4" s="1"/>
  <c r="CA219" i="4"/>
  <c r="CA597" i="4" s="1"/>
  <c r="CA222" i="4"/>
  <c r="CA600" i="4" s="1"/>
  <c r="CA226" i="4"/>
  <c r="CA604" i="4" s="1"/>
  <c r="CA215" i="4"/>
  <c r="CA593" i="4" s="1"/>
  <c r="CA217" i="4"/>
  <c r="CA595" i="4" s="1"/>
  <c r="CA208" i="4"/>
  <c r="CA586" i="4" s="1"/>
  <c r="CA232" i="4"/>
  <c r="CA610" i="4" s="1"/>
  <c r="CA229" i="4"/>
  <c r="CA607" i="4" s="1"/>
  <c r="CA216" i="4"/>
  <c r="CA594" i="4" s="1"/>
  <c r="CA225" i="4"/>
  <c r="CA603" i="4" s="1"/>
  <c r="CA206" i="4"/>
  <c r="CA584" i="4" s="1"/>
  <c r="CA221" i="4"/>
  <c r="CA599" i="4" s="1"/>
  <c r="CA223" i="4"/>
  <c r="CA601" i="4" s="1"/>
  <c r="CA236" i="4"/>
  <c r="CA614" i="4" s="1"/>
  <c r="CA244" i="4"/>
  <c r="CA622" i="4" s="1"/>
  <c r="CA237" i="4"/>
  <c r="CA615" i="4" s="1"/>
  <c r="CA241" i="4"/>
  <c r="CA619" i="4" s="1"/>
  <c r="CA243" i="4"/>
  <c r="CA621" i="4" s="1"/>
  <c r="CA245" i="4"/>
  <c r="CA623" i="4" s="1"/>
  <c r="CA228" i="4"/>
  <c r="CA606" i="4" s="1"/>
  <c r="CA235" i="4"/>
  <c r="CA613" i="4" s="1"/>
  <c r="CA230" i="4"/>
  <c r="CA608" i="4" s="1"/>
  <c r="CA239" i="4"/>
  <c r="CA617" i="4" s="1"/>
  <c r="CA231" i="4"/>
  <c r="CA609" i="4" s="1"/>
  <c r="CA240" i="4"/>
  <c r="CA618" i="4" s="1"/>
  <c r="CA227" i="4"/>
  <c r="CA605" i="4" s="1"/>
  <c r="CA233" i="4"/>
  <c r="CA611" i="4" s="1"/>
  <c r="CA251" i="4"/>
  <c r="CA629" i="4" s="1"/>
  <c r="CA234" i="4"/>
  <c r="CA612" i="4" s="1"/>
  <c r="CA247" i="4"/>
  <c r="CA625" i="4" s="1"/>
  <c r="CA238" i="4"/>
  <c r="CA616" i="4" s="1"/>
  <c r="CA249" i="4"/>
  <c r="CA627" i="4" s="1"/>
  <c r="CA248" i="4"/>
  <c r="CA626" i="4" s="1"/>
  <c r="CA258" i="4"/>
  <c r="CA636" i="4" s="1"/>
  <c r="CA242" i="4"/>
  <c r="CA620" i="4" s="1"/>
  <c r="CA246" i="4"/>
  <c r="CA624" i="4" s="1"/>
  <c r="CA260" i="4"/>
  <c r="CA638" i="4" s="1"/>
  <c r="CA269" i="4"/>
  <c r="CA647" i="4" s="1"/>
  <c r="CA270" i="4"/>
  <c r="CA648" i="4" s="1"/>
  <c r="CA272" i="4"/>
  <c r="CA650" i="4" s="1"/>
  <c r="CA274" i="4"/>
  <c r="CA652" i="4" s="1"/>
  <c r="CA250" i="4"/>
  <c r="CA628" i="4" s="1"/>
  <c r="CA252" i="4"/>
  <c r="CA630" i="4" s="1"/>
  <c r="CA267" i="4"/>
  <c r="CA645" i="4" s="1"/>
  <c r="CA254" i="4"/>
  <c r="CA632" i="4" s="1"/>
  <c r="CA255" i="4"/>
  <c r="CA633" i="4" s="1"/>
  <c r="CA271" i="4"/>
  <c r="CA649" i="4" s="1"/>
  <c r="CA273" i="4"/>
  <c r="CA651" i="4" s="1"/>
  <c r="CA275" i="4"/>
  <c r="CA653" i="4" s="1"/>
  <c r="CA256" i="4"/>
  <c r="CA634" i="4" s="1"/>
  <c r="CA257" i="4"/>
  <c r="CA635" i="4" s="1"/>
  <c r="CA259" i="4"/>
  <c r="CA637" i="4" s="1"/>
  <c r="CA261" i="4"/>
  <c r="CA639" i="4" s="1"/>
  <c r="CA263" i="4"/>
  <c r="CA641" i="4" s="1"/>
  <c r="CA264" i="4"/>
  <c r="CA642" i="4" s="1"/>
  <c r="CA265" i="4"/>
  <c r="CA643" i="4" s="1"/>
  <c r="CA266" i="4"/>
  <c r="CA644" i="4" s="1"/>
  <c r="CA282" i="4"/>
  <c r="CA660" i="4" s="1"/>
  <c r="CA283" i="4"/>
  <c r="CA661" i="4" s="1"/>
  <c r="CA253" i="4"/>
  <c r="CA631" i="4" s="1"/>
  <c r="CA262" i="4"/>
  <c r="CA640" i="4" s="1"/>
  <c r="CA281" i="4"/>
  <c r="CA659" i="4" s="1"/>
  <c r="CA268" i="4"/>
  <c r="CA646" i="4" s="1"/>
  <c r="CA290" i="4"/>
  <c r="CA668" i="4" s="1"/>
  <c r="CA278" i="4"/>
  <c r="CA656" i="4" s="1"/>
  <c r="CA285" i="4"/>
  <c r="CA663" i="4" s="1"/>
  <c r="CA276" i="4"/>
  <c r="CA654" i="4" s="1"/>
  <c r="CA280" i="4"/>
  <c r="CA658" i="4" s="1"/>
  <c r="CA289" i="4"/>
  <c r="CA667" i="4" s="1"/>
  <c r="CA277" i="4"/>
  <c r="CA655" i="4" s="1"/>
  <c r="CA288" i="4"/>
  <c r="CA666" i="4" s="1"/>
  <c r="CA279" i="4"/>
  <c r="CA657" i="4" s="1"/>
  <c r="CA284" i="4"/>
  <c r="CA662" i="4" s="1"/>
  <c r="CA295" i="4"/>
  <c r="CA673" i="4" s="1"/>
  <c r="CA286" i="4"/>
  <c r="CA664" i="4" s="1"/>
  <c r="CA317" i="4"/>
  <c r="CA695" i="4" s="1"/>
  <c r="CA296" i="4"/>
  <c r="CA674" i="4" s="1"/>
  <c r="CA294" i="4"/>
  <c r="CA672" i="4" s="1"/>
  <c r="CA287" i="4"/>
  <c r="CA665" i="4" s="1"/>
  <c r="CA298" i="4"/>
  <c r="CA676" i="4" s="1"/>
  <c r="CA306" i="4"/>
  <c r="CA684" i="4" s="1"/>
  <c r="CA291" i="4"/>
  <c r="CA669" i="4" s="1"/>
  <c r="CA309" i="4"/>
  <c r="CA687" i="4" s="1"/>
  <c r="CA293" i="4"/>
  <c r="CA671" i="4" s="1"/>
  <c r="CA292" i="4"/>
  <c r="CA670" i="4" s="1"/>
  <c r="CA302" i="4"/>
  <c r="CA680" i="4" s="1"/>
  <c r="CA316" i="4"/>
  <c r="CA694" i="4" s="1"/>
  <c r="CA311" i="4"/>
  <c r="CA689" i="4" s="1"/>
  <c r="CA322" i="4"/>
  <c r="CA700" i="4" s="1"/>
  <c r="CA307" i="4"/>
  <c r="CA685" i="4" s="1"/>
  <c r="CA297" i="4"/>
  <c r="CA675" i="4" s="1"/>
  <c r="CA303" i="4"/>
  <c r="CA681" i="4" s="1"/>
  <c r="CA305" i="4"/>
  <c r="CA683" i="4" s="1"/>
  <c r="CA315" i="4"/>
  <c r="CA693" i="4" s="1"/>
  <c r="CA299" i="4"/>
  <c r="CA677" i="4" s="1"/>
  <c r="CA301" i="4"/>
  <c r="CA679" i="4" s="1"/>
  <c r="CA310" i="4"/>
  <c r="CA688" i="4" s="1"/>
  <c r="CA308" i="4"/>
  <c r="CA686" i="4" s="1"/>
  <c r="CA304" i="4"/>
  <c r="CA682" i="4" s="1"/>
  <c r="CA314" i="4"/>
  <c r="CA692" i="4" s="1"/>
  <c r="CA300" i="4"/>
  <c r="CA678" i="4" s="1"/>
  <c r="CA321" i="4"/>
  <c r="CA699" i="4" s="1"/>
  <c r="CA324" i="4"/>
  <c r="CA702" i="4" s="1"/>
  <c r="CA313" i="4"/>
  <c r="CA691" i="4" s="1"/>
  <c r="CA330" i="4"/>
  <c r="CA708" i="4" s="1"/>
  <c r="CA327" i="4"/>
  <c r="CA705" i="4" s="1"/>
  <c r="CA334" i="4"/>
  <c r="CA712" i="4" s="1"/>
  <c r="CA337" i="4"/>
  <c r="CA715" i="4" s="1"/>
  <c r="CA328" i="4"/>
  <c r="CA706" i="4" s="1"/>
  <c r="CA323" i="4"/>
  <c r="CA701" i="4" s="1"/>
  <c r="CA326" i="4"/>
  <c r="CA704" i="4" s="1"/>
  <c r="CA320" i="4"/>
  <c r="CA698" i="4" s="1"/>
  <c r="CA312" i="4"/>
  <c r="CA690" i="4" s="1"/>
  <c r="CA331" i="4"/>
  <c r="CA709" i="4" s="1"/>
  <c r="CA319" i="4"/>
  <c r="CA697" i="4" s="1"/>
  <c r="CA333" i="4"/>
  <c r="CA711" i="4" s="1"/>
  <c r="CA318" i="4"/>
  <c r="CA696" i="4" s="1"/>
  <c r="CA335" i="4"/>
  <c r="CA713" i="4" s="1"/>
  <c r="CA336" i="4"/>
  <c r="CA714" i="4" s="1"/>
  <c r="CA339" i="4"/>
  <c r="CA717" i="4" s="1"/>
  <c r="CA340" i="4"/>
  <c r="CA718" i="4" s="1"/>
  <c r="CA344" i="4"/>
  <c r="CA722" i="4" s="1"/>
  <c r="CA332" i="4"/>
  <c r="CA710" i="4" s="1"/>
  <c r="CA342" i="4"/>
  <c r="CA720" i="4" s="1"/>
  <c r="CA346" i="4"/>
  <c r="CA724" i="4" s="1"/>
  <c r="CA354" i="4"/>
  <c r="CA732" i="4" s="1"/>
  <c r="CA325" i="4"/>
  <c r="CA703" i="4" s="1"/>
  <c r="CA329" i="4"/>
  <c r="CA707" i="4" s="1"/>
  <c r="CA338" i="4"/>
  <c r="CA716" i="4" s="1"/>
  <c r="CA351" i="4"/>
  <c r="CA729" i="4" s="1"/>
  <c r="CA361" i="4"/>
  <c r="CA739" i="4" s="1"/>
  <c r="CA362" i="4"/>
  <c r="CA740" i="4" s="1"/>
  <c r="CA341" i="4"/>
  <c r="CA719" i="4" s="1"/>
  <c r="CA348" i="4"/>
  <c r="CA726" i="4" s="1"/>
  <c r="CA350" i="4"/>
  <c r="CA728" i="4" s="1"/>
  <c r="CA347" i="4"/>
  <c r="CA725" i="4" s="1"/>
  <c r="CQ202" i="4"/>
  <c r="CQ580" i="4" s="1"/>
  <c r="CQ199" i="4"/>
  <c r="CQ577" i="4" s="1"/>
  <c r="CQ205" i="4"/>
  <c r="CQ583" i="4" s="1"/>
  <c r="CQ201" i="4"/>
  <c r="CQ579" i="4" s="1"/>
  <c r="CQ208" i="4"/>
  <c r="CQ586" i="4" s="1"/>
  <c r="CQ210" i="4"/>
  <c r="CQ588" i="4" s="1"/>
  <c r="CQ211" i="4"/>
  <c r="CQ589" i="4" s="1"/>
  <c r="CQ222" i="4"/>
  <c r="CQ600" i="4" s="1"/>
  <c r="CQ206" i="4"/>
  <c r="CQ584" i="4" s="1"/>
  <c r="CQ215" i="4"/>
  <c r="CQ593" i="4" s="1"/>
  <c r="CQ221" i="4"/>
  <c r="CQ599" i="4" s="1"/>
  <c r="CQ203" i="4"/>
  <c r="CQ581" i="4" s="1"/>
  <c r="CQ219" i="4"/>
  <c r="CQ597" i="4" s="1"/>
  <c r="CQ212" i="4"/>
  <c r="CQ590" i="4" s="1"/>
  <c r="CQ218" i="4"/>
  <c r="CQ596" i="4" s="1"/>
  <c r="CQ224" i="4"/>
  <c r="CQ602" i="4" s="1"/>
  <c r="CQ209" i="4"/>
  <c r="CQ587" i="4" s="1"/>
  <c r="CQ207" i="4"/>
  <c r="CQ585" i="4" s="1"/>
  <c r="CQ220" i="4"/>
  <c r="CQ598" i="4" s="1"/>
  <c r="CQ216" i="4"/>
  <c r="CQ594" i="4" s="1"/>
  <c r="CQ223" i="4"/>
  <c r="CQ601" i="4" s="1"/>
  <c r="CQ229" i="4"/>
  <c r="CQ607" i="4" s="1"/>
  <c r="CQ214" i="4"/>
  <c r="CQ592" i="4" s="1"/>
  <c r="CQ200" i="4"/>
  <c r="CQ578" i="4" s="1"/>
  <c r="CQ227" i="4"/>
  <c r="CQ605" i="4" s="1"/>
  <c r="CQ228" i="4"/>
  <c r="CQ606" i="4" s="1"/>
  <c r="CQ204" i="4"/>
  <c r="CQ582" i="4" s="1"/>
  <c r="CQ225" i="4"/>
  <c r="CQ603" i="4" s="1"/>
  <c r="CQ230" i="4"/>
  <c r="CQ608" i="4" s="1"/>
  <c r="CQ217" i="4"/>
  <c r="CQ595" i="4" s="1"/>
  <c r="CQ233" i="4"/>
  <c r="CQ611" i="4" s="1"/>
  <c r="CQ232" i="4"/>
  <c r="CQ610" i="4" s="1"/>
  <c r="CQ213" i="4"/>
  <c r="CQ591" i="4" s="1"/>
  <c r="CQ244" i="4"/>
  <c r="CQ622" i="4" s="1"/>
  <c r="CQ243" i="4"/>
  <c r="CQ621" i="4" s="1"/>
  <c r="CQ245" i="4"/>
  <c r="CQ623" i="4" s="1"/>
  <c r="CQ226" i="4"/>
  <c r="CQ604" i="4" s="1"/>
  <c r="CQ239" i="4"/>
  <c r="CQ617" i="4" s="1"/>
  <c r="CQ236" i="4"/>
  <c r="CQ614" i="4" s="1"/>
  <c r="CQ242" i="4"/>
  <c r="CQ620" i="4" s="1"/>
  <c r="CQ241" i="4"/>
  <c r="CQ619" i="4" s="1"/>
  <c r="CQ251" i="4"/>
  <c r="CQ629" i="4" s="1"/>
  <c r="CQ237" i="4"/>
  <c r="CQ615" i="4" s="1"/>
  <c r="CQ234" i="4"/>
  <c r="CQ612" i="4" s="1"/>
  <c r="CQ249" i="4"/>
  <c r="CQ627" i="4" s="1"/>
  <c r="CQ250" i="4"/>
  <c r="CQ628" i="4" s="1"/>
  <c r="CQ238" i="4"/>
  <c r="CQ616" i="4" s="1"/>
  <c r="CQ240" i="4"/>
  <c r="CQ618" i="4" s="1"/>
  <c r="CQ246" i="4"/>
  <c r="CQ624" i="4" s="1"/>
  <c r="CQ260" i="4"/>
  <c r="CQ638" i="4" s="1"/>
  <c r="CQ235" i="4"/>
  <c r="CQ613" i="4" s="1"/>
  <c r="CQ256" i="4"/>
  <c r="CQ634" i="4" s="1"/>
  <c r="CQ231" i="4"/>
  <c r="CQ609" i="4" s="1"/>
  <c r="CQ253" i="4"/>
  <c r="CQ631" i="4" s="1"/>
  <c r="CQ261" i="4"/>
  <c r="CQ639" i="4" s="1"/>
  <c r="CQ264" i="4"/>
  <c r="CQ642" i="4" s="1"/>
  <c r="CQ270" i="4"/>
  <c r="CQ648" i="4" s="1"/>
  <c r="CQ272" i="4"/>
  <c r="CQ650" i="4" s="1"/>
  <c r="CQ274" i="4"/>
  <c r="CQ652" i="4" s="1"/>
  <c r="CQ247" i="4"/>
  <c r="CQ625" i="4" s="1"/>
  <c r="CQ248" i="4"/>
  <c r="CQ626" i="4" s="1"/>
  <c r="CQ262" i="4"/>
  <c r="CQ640" i="4" s="1"/>
  <c r="CQ271" i="4"/>
  <c r="CQ649" i="4" s="1"/>
  <c r="CQ273" i="4"/>
  <c r="CQ651" i="4" s="1"/>
  <c r="CQ252" i="4"/>
  <c r="CQ630" i="4" s="1"/>
  <c r="CQ254" i="4"/>
  <c r="CQ632" i="4" s="1"/>
  <c r="CQ269" i="4"/>
  <c r="CQ647" i="4" s="1"/>
  <c r="CQ277" i="4"/>
  <c r="CQ655" i="4" s="1"/>
  <c r="CQ255" i="4"/>
  <c r="CQ633" i="4" s="1"/>
  <c r="CQ259" i="4"/>
  <c r="CQ637" i="4" s="1"/>
  <c r="CQ284" i="4"/>
  <c r="CQ662" i="4" s="1"/>
  <c r="CQ257" i="4"/>
  <c r="CQ635" i="4" s="1"/>
  <c r="CQ258" i="4"/>
  <c r="CQ636" i="4" s="1"/>
  <c r="CQ263" i="4"/>
  <c r="CQ641" i="4" s="1"/>
  <c r="CQ276" i="4"/>
  <c r="CQ654" i="4" s="1"/>
  <c r="CQ265" i="4"/>
  <c r="CQ643" i="4" s="1"/>
  <c r="CQ266" i="4"/>
  <c r="CQ644" i="4" s="1"/>
  <c r="CQ279" i="4"/>
  <c r="CQ657" i="4" s="1"/>
  <c r="CQ292" i="4"/>
  <c r="CQ670" i="4" s="1"/>
  <c r="CQ282" i="4"/>
  <c r="CQ660" i="4" s="1"/>
  <c r="CQ289" i="4"/>
  <c r="CQ667" i="4" s="1"/>
  <c r="CQ267" i="4"/>
  <c r="CQ645" i="4" s="1"/>
  <c r="CQ268" i="4"/>
  <c r="CQ646" i="4" s="1"/>
  <c r="CQ281" i="4"/>
  <c r="CQ659" i="4" s="1"/>
  <c r="CQ275" i="4"/>
  <c r="CQ653" i="4" s="1"/>
  <c r="CQ278" i="4"/>
  <c r="CQ656" i="4" s="1"/>
  <c r="CQ283" i="4"/>
  <c r="CQ661" i="4" s="1"/>
  <c r="CQ280" i="4"/>
  <c r="CQ658" i="4" s="1"/>
  <c r="CQ285" i="4"/>
  <c r="CQ663" i="4" s="1"/>
  <c r="CQ294" i="4"/>
  <c r="CQ672" i="4" s="1"/>
  <c r="CQ286" i="4"/>
  <c r="CQ664" i="4" s="1"/>
  <c r="CQ288" i="4"/>
  <c r="CQ666" i="4" s="1"/>
  <c r="CQ293" i="4"/>
  <c r="CQ671" i="4" s="1"/>
  <c r="CQ300" i="4"/>
  <c r="CQ678" i="4" s="1"/>
  <c r="CQ308" i="4"/>
  <c r="CQ686" i="4" s="1"/>
  <c r="CQ310" i="4"/>
  <c r="CQ688" i="4" s="1"/>
  <c r="CQ290" i="4"/>
  <c r="CQ668" i="4" s="1"/>
  <c r="CQ311" i="4"/>
  <c r="CQ689" i="4" s="1"/>
  <c r="CQ287" i="4"/>
  <c r="CQ665" i="4" s="1"/>
  <c r="CQ291" i="4"/>
  <c r="CQ669" i="4" s="1"/>
  <c r="CQ296" i="4"/>
  <c r="CQ674" i="4" s="1"/>
  <c r="CQ304" i="4"/>
  <c r="CQ682" i="4" s="1"/>
  <c r="CQ298" i="4"/>
  <c r="CQ676" i="4" s="1"/>
  <c r="CQ317" i="4"/>
  <c r="CQ695" i="4" s="1"/>
  <c r="CQ324" i="4"/>
  <c r="CQ702" i="4" s="1"/>
  <c r="CQ306" i="4"/>
  <c r="CQ684" i="4" s="1"/>
  <c r="CQ312" i="4"/>
  <c r="CQ690" i="4" s="1"/>
  <c r="CQ302" i="4"/>
  <c r="CQ680" i="4" s="1"/>
  <c r="CQ314" i="4"/>
  <c r="CQ692" i="4" s="1"/>
  <c r="CQ316" i="4"/>
  <c r="CQ694" i="4" s="1"/>
  <c r="CQ295" i="4"/>
  <c r="CQ673" i="4" s="1"/>
  <c r="CQ297" i="4"/>
  <c r="CQ675" i="4" s="1"/>
  <c r="CQ309" i="4"/>
  <c r="CQ687" i="4" s="1"/>
  <c r="CQ305" i="4"/>
  <c r="CQ683" i="4" s="1"/>
  <c r="CQ307" i="4"/>
  <c r="CQ685" i="4" s="1"/>
  <c r="CQ313" i="4"/>
  <c r="CQ691" i="4" s="1"/>
  <c r="CQ301" i="4"/>
  <c r="CQ679" i="4" s="1"/>
  <c r="CQ303" i="4"/>
  <c r="CQ681" i="4" s="1"/>
  <c r="CQ299" i="4"/>
  <c r="CQ677" i="4" s="1"/>
  <c r="CQ323" i="4"/>
  <c r="CQ701" i="4" s="1"/>
  <c r="CQ325" i="4"/>
  <c r="CQ703" i="4" s="1"/>
  <c r="CQ332" i="4"/>
  <c r="CQ710" i="4" s="1"/>
  <c r="CQ320" i="4"/>
  <c r="CQ698" i="4" s="1"/>
  <c r="CQ328" i="4"/>
  <c r="CQ706" i="4" s="1"/>
  <c r="CQ339" i="4"/>
  <c r="CQ717" i="4" s="1"/>
  <c r="CQ319" i="4"/>
  <c r="CQ697" i="4" s="1"/>
  <c r="CQ322" i="4"/>
  <c r="CQ700" i="4" s="1"/>
  <c r="CQ329" i="4"/>
  <c r="CQ707" i="4" s="1"/>
  <c r="CQ331" i="4"/>
  <c r="CQ709" i="4" s="1"/>
  <c r="CQ333" i="4"/>
  <c r="CQ711" i="4" s="1"/>
  <c r="CQ327" i="4"/>
  <c r="CQ705" i="4" s="1"/>
  <c r="CQ318" i="4"/>
  <c r="CQ696" i="4" s="1"/>
  <c r="CQ321" i="4"/>
  <c r="CQ699" i="4" s="1"/>
  <c r="CQ315" i="4"/>
  <c r="CQ693" i="4" s="1"/>
  <c r="CQ330" i="4"/>
  <c r="CQ708" i="4" s="1"/>
  <c r="CQ326" i="4"/>
  <c r="CQ704" i="4" s="1"/>
  <c r="CQ335" i="4"/>
  <c r="CQ713" i="4" s="1"/>
  <c r="CQ334" i="4"/>
  <c r="CQ712" i="4" s="1"/>
  <c r="CQ336" i="4"/>
  <c r="CQ714" i="4" s="1"/>
  <c r="CQ338" i="4"/>
  <c r="CQ716" i="4" s="1"/>
  <c r="CQ356" i="4"/>
  <c r="CQ734" i="4" s="1"/>
  <c r="CQ346" i="4"/>
  <c r="CQ724" i="4" s="1"/>
  <c r="CQ337" i="4"/>
  <c r="CQ715" i="4" s="1"/>
  <c r="CQ341" i="4"/>
  <c r="CQ719" i="4" s="1"/>
  <c r="CQ343" i="4"/>
  <c r="CQ721" i="4" s="1"/>
  <c r="CQ348" i="4"/>
  <c r="CQ726" i="4" s="1"/>
  <c r="CQ345" i="4"/>
  <c r="CQ723" i="4" s="1"/>
  <c r="CQ353" i="4"/>
  <c r="CQ731" i="4" s="1"/>
  <c r="CQ363" i="4"/>
  <c r="CQ741" i="4" s="1"/>
  <c r="CQ364" i="4"/>
  <c r="CQ742" i="4" s="1"/>
  <c r="CQ340" i="4"/>
  <c r="CQ718" i="4" s="1"/>
  <c r="CQ342" i="4"/>
  <c r="CQ720" i="4" s="1"/>
  <c r="CQ344" i="4"/>
  <c r="CQ722" i="4" s="1"/>
  <c r="CQ352" i="4"/>
  <c r="CQ730" i="4" s="1"/>
  <c r="CQ349" i="4"/>
  <c r="CQ727" i="4" s="1"/>
  <c r="CQ355" i="4"/>
  <c r="CQ733" i="4" s="1"/>
  <c r="DG200" i="4"/>
  <c r="DG578" i="4" s="1"/>
  <c r="DG204" i="4"/>
  <c r="DG582" i="4" s="1"/>
  <c r="DG202" i="4"/>
  <c r="DG580" i="4" s="1"/>
  <c r="DG206" i="4"/>
  <c r="DG584" i="4" s="1"/>
  <c r="DG201" i="4"/>
  <c r="DG579" i="4" s="1"/>
  <c r="DG199" i="4"/>
  <c r="DG577" i="4" s="1"/>
  <c r="DG210" i="4"/>
  <c r="DG588" i="4" s="1"/>
  <c r="DG205" i="4"/>
  <c r="DG583" i="4" s="1"/>
  <c r="DG215" i="4"/>
  <c r="DG593" i="4" s="1"/>
  <c r="DG217" i="4"/>
  <c r="DG595" i="4" s="1"/>
  <c r="DG213" i="4"/>
  <c r="DG591" i="4" s="1"/>
  <c r="DG209" i="4"/>
  <c r="DG587" i="4" s="1"/>
  <c r="DG207" i="4"/>
  <c r="DG585" i="4" s="1"/>
  <c r="DG211" i="4"/>
  <c r="DG589" i="4" s="1"/>
  <c r="DG216" i="4"/>
  <c r="DG594" i="4" s="1"/>
  <c r="DG218" i="4"/>
  <c r="DG596" i="4" s="1"/>
  <c r="DG221" i="4"/>
  <c r="DG599" i="4" s="1"/>
  <c r="DG222" i="4"/>
  <c r="DG600" i="4" s="1"/>
  <c r="DG224" i="4"/>
  <c r="DG602" i="4" s="1"/>
  <c r="DG214" i="4"/>
  <c r="DG592" i="4" s="1"/>
  <c r="DG220" i="4"/>
  <c r="DG598" i="4" s="1"/>
  <c r="DG203" i="4"/>
  <c r="DG581" i="4" s="1"/>
  <c r="DG212" i="4"/>
  <c r="DG590" i="4" s="1"/>
  <c r="DG227" i="4"/>
  <c r="DG605" i="4" s="1"/>
  <c r="DG219" i="4"/>
  <c r="DG597" i="4" s="1"/>
  <c r="DG229" i="4"/>
  <c r="DG607" i="4" s="1"/>
  <c r="DG235" i="4"/>
  <c r="DG613" i="4" s="1"/>
  <c r="DG231" i="4"/>
  <c r="DG609" i="4" s="1"/>
  <c r="DG226" i="4"/>
  <c r="DG604" i="4" s="1"/>
  <c r="DG244" i="4"/>
  <c r="DG622" i="4" s="1"/>
  <c r="DG243" i="4"/>
  <c r="DG621" i="4" s="1"/>
  <c r="DG245" i="4"/>
  <c r="DG623" i="4" s="1"/>
  <c r="DG208" i="4"/>
  <c r="DG586" i="4" s="1"/>
  <c r="DG236" i="4"/>
  <c r="DG614" i="4" s="1"/>
  <c r="DG225" i="4"/>
  <c r="DG603" i="4" s="1"/>
  <c r="DG233" i="4"/>
  <c r="DG611" i="4" s="1"/>
  <c r="DG239" i="4"/>
  <c r="DG617" i="4" s="1"/>
  <c r="DG234" i="4"/>
  <c r="DG612" i="4" s="1"/>
  <c r="DG223" i="4"/>
  <c r="DG601" i="4" s="1"/>
  <c r="DG241" i="4"/>
  <c r="DG619" i="4" s="1"/>
  <c r="DG232" i="4"/>
  <c r="DG610" i="4" s="1"/>
  <c r="DG238" i="4"/>
  <c r="DG616" i="4" s="1"/>
  <c r="DG240" i="4"/>
  <c r="DG618" i="4" s="1"/>
  <c r="DG230" i="4"/>
  <c r="DG608" i="4" s="1"/>
  <c r="DG237" i="4"/>
  <c r="DG615" i="4" s="1"/>
  <c r="DG242" i="4"/>
  <c r="DG620" i="4" s="1"/>
  <c r="DG247" i="4"/>
  <c r="DG625" i="4" s="1"/>
  <c r="DG251" i="4"/>
  <c r="DG629" i="4" s="1"/>
  <c r="DG261" i="4"/>
  <c r="DG639" i="4" s="1"/>
  <c r="DG258" i="4"/>
  <c r="DG636" i="4" s="1"/>
  <c r="DG246" i="4"/>
  <c r="DG624" i="4" s="1"/>
  <c r="DG270" i="4"/>
  <c r="DG648" i="4" s="1"/>
  <c r="DG272" i="4"/>
  <c r="DG650" i="4" s="1"/>
  <c r="DG274" i="4"/>
  <c r="DG652" i="4" s="1"/>
  <c r="DG228" i="4"/>
  <c r="DG606" i="4" s="1"/>
  <c r="DG253" i="4"/>
  <c r="DG631" i="4" s="1"/>
  <c r="DG266" i="4"/>
  <c r="DG644" i="4" s="1"/>
  <c r="DG271" i="4"/>
  <c r="DG649" i="4" s="1"/>
  <c r="DG273" i="4"/>
  <c r="DG651" i="4" s="1"/>
  <c r="DG250" i="4"/>
  <c r="DG628" i="4" s="1"/>
  <c r="DG264" i="4"/>
  <c r="DG642" i="4" s="1"/>
  <c r="DG267" i="4"/>
  <c r="DG645" i="4" s="1"/>
  <c r="DG268" i="4"/>
  <c r="DG646" i="4" s="1"/>
  <c r="DG279" i="4"/>
  <c r="DG657" i="4" s="1"/>
  <c r="DG254" i="4"/>
  <c r="DG632" i="4" s="1"/>
  <c r="DG249" i="4"/>
  <c r="DG627" i="4" s="1"/>
  <c r="DG255" i="4"/>
  <c r="DG633" i="4" s="1"/>
  <c r="DG256" i="4"/>
  <c r="DG634" i="4" s="1"/>
  <c r="DG248" i="4"/>
  <c r="DG626" i="4" s="1"/>
  <c r="DG259" i="4"/>
  <c r="DG637" i="4" s="1"/>
  <c r="DG252" i="4"/>
  <c r="DG630" i="4" s="1"/>
  <c r="DG257" i="4"/>
  <c r="DG635" i="4" s="1"/>
  <c r="DG278" i="4"/>
  <c r="DG656" i="4" s="1"/>
  <c r="DG260" i="4"/>
  <c r="DG638" i="4" s="1"/>
  <c r="DG262" i="4"/>
  <c r="DG640" i="4" s="1"/>
  <c r="DG263" i="4"/>
  <c r="DG641" i="4" s="1"/>
  <c r="DG275" i="4"/>
  <c r="DG653" i="4" s="1"/>
  <c r="DG286" i="4"/>
  <c r="DG664" i="4" s="1"/>
  <c r="DG265" i="4"/>
  <c r="DG643" i="4" s="1"/>
  <c r="DG269" i="4"/>
  <c r="DG647" i="4" s="1"/>
  <c r="DG284" i="4"/>
  <c r="DG662" i="4" s="1"/>
  <c r="DG280" i="4"/>
  <c r="DG658" i="4" s="1"/>
  <c r="DG277" i="4"/>
  <c r="DG655" i="4" s="1"/>
  <c r="DG282" i="4"/>
  <c r="DG660" i="4" s="1"/>
  <c r="DG281" i="4"/>
  <c r="DG659" i="4" s="1"/>
  <c r="DG288" i="4"/>
  <c r="DG666" i="4" s="1"/>
  <c r="DG276" i="4"/>
  <c r="DG654" i="4" s="1"/>
  <c r="DG295" i="4"/>
  <c r="DG673" i="4" s="1"/>
  <c r="DG283" i="4"/>
  <c r="DG661" i="4" s="1"/>
  <c r="DG287" i="4"/>
  <c r="DG665" i="4" s="1"/>
  <c r="DG289" i="4"/>
  <c r="DG667" i="4" s="1"/>
  <c r="DG302" i="4"/>
  <c r="DG680" i="4" s="1"/>
  <c r="DG312" i="4"/>
  <c r="DG690" i="4" s="1"/>
  <c r="DG285" i="4"/>
  <c r="DG663" i="4" s="1"/>
  <c r="DG291" i="4"/>
  <c r="DG669" i="4" s="1"/>
  <c r="DG313" i="4"/>
  <c r="DG691" i="4" s="1"/>
  <c r="DG294" i="4"/>
  <c r="DG672" i="4" s="1"/>
  <c r="DG296" i="4"/>
  <c r="DG674" i="4" s="1"/>
  <c r="DG290" i="4"/>
  <c r="DG668" i="4" s="1"/>
  <c r="DG298" i="4"/>
  <c r="DG676" i="4" s="1"/>
  <c r="DG306" i="4"/>
  <c r="DG684" i="4" s="1"/>
  <c r="DG326" i="4"/>
  <c r="DG704" i="4" s="1"/>
  <c r="DG297" i="4"/>
  <c r="DG675" i="4" s="1"/>
  <c r="DG307" i="4"/>
  <c r="DG685" i="4" s="1"/>
  <c r="DG309" i="4"/>
  <c r="DG687" i="4" s="1"/>
  <c r="DG303" i="4"/>
  <c r="DG681" i="4" s="1"/>
  <c r="DG305" i="4"/>
  <c r="DG683" i="4" s="1"/>
  <c r="DG311" i="4"/>
  <c r="DG689" i="4" s="1"/>
  <c r="DG299" i="4"/>
  <c r="DG677" i="4" s="1"/>
  <c r="DG301" i="4"/>
  <c r="DG679" i="4" s="1"/>
  <c r="DG315" i="4"/>
  <c r="DG693" i="4" s="1"/>
  <c r="DG318" i="4"/>
  <c r="DG696" i="4" s="1"/>
  <c r="DG293" i="4"/>
  <c r="DG671" i="4" s="1"/>
  <c r="DG308" i="4"/>
  <c r="DG686" i="4" s="1"/>
  <c r="DG292" i="4"/>
  <c r="DG670" i="4" s="1"/>
  <c r="DG304" i="4"/>
  <c r="DG682" i="4" s="1"/>
  <c r="DG310" i="4"/>
  <c r="DG688" i="4" s="1"/>
  <c r="DG300" i="4"/>
  <c r="DG678" i="4" s="1"/>
  <c r="DG314" i="4"/>
  <c r="DG692" i="4" s="1"/>
  <c r="DG325" i="4"/>
  <c r="DG703" i="4" s="1"/>
  <c r="DG334" i="4"/>
  <c r="DG712" i="4" s="1"/>
  <c r="DG321" i="4"/>
  <c r="DG699" i="4" s="1"/>
  <c r="DG330" i="4"/>
  <c r="DG708" i="4" s="1"/>
  <c r="DG341" i="4"/>
  <c r="DG719" i="4" s="1"/>
  <c r="DG320" i="4"/>
  <c r="DG698" i="4" s="1"/>
  <c r="DG323" i="4"/>
  <c r="DG701" i="4" s="1"/>
  <c r="DG328" i="4"/>
  <c r="DG706" i="4" s="1"/>
  <c r="DG332" i="4"/>
  <c r="DG710" i="4" s="1"/>
  <c r="DG335" i="4"/>
  <c r="DG713" i="4" s="1"/>
  <c r="DG329" i="4"/>
  <c r="DG707" i="4" s="1"/>
  <c r="DG336" i="4"/>
  <c r="DG714" i="4" s="1"/>
  <c r="DG337" i="4"/>
  <c r="DG715" i="4" s="1"/>
  <c r="DG331" i="4"/>
  <c r="DG709" i="4" s="1"/>
  <c r="DG338" i="4"/>
  <c r="DG716" i="4" s="1"/>
  <c r="DG327" i="4"/>
  <c r="DG705" i="4" s="1"/>
  <c r="DG316" i="4"/>
  <c r="DG694" i="4" s="1"/>
  <c r="DG317" i="4"/>
  <c r="DG695" i="4" s="1"/>
  <c r="DG324" i="4"/>
  <c r="DG702" i="4" s="1"/>
  <c r="DG333" i="4"/>
  <c r="DG711" i="4" s="1"/>
  <c r="DG340" i="4"/>
  <c r="DG718" i="4" s="1"/>
  <c r="DG358" i="4"/>
  <c r="DG736" i="4" s="1"/>
  <c r="DG348" i="4"/>
  <c r="DG726" i="4" s="1"/>
  <c r="DG339" i="4"/>
  <c r="DG717" i="4" s="1"/>
  <c r="DG350" i="4"/>
  <c r="DG728" i="4" s="1"/>
  <c r="DG342" i="4"/>
  <c r="DG720" i="4" s="1"/>
  <c r="DG347" i="4"/>
  <c r="DG725" i="4" s="1"/>
  <c r="DG365" i="4"/>
  <c r="DG743" i="4" s="1"/>
  <c r="DG366" i="4"/>
  <c r="DG744" i="4" s="1"/>
  <c r="DG344" i="4"/>
  <c r="DG722" i="4" s="1"/>
  <c r="DG319" i="4"/>
  <c r="DG697" i="4" s="1"/>
  <c r="DG322" i="4"/>
  <c r="DG700" i="4" s="1"/>
  <c r="DG346" i="4"/>
  <c r="DG724" i="4" s="1"/>
  <c r="DG354" i="4"/>
  <c r="DG732" i="4" s="1"/>
  <c r="DG343" i="4"/>
  <c r="DG721" i="4" s="1"/>
  <c r="DG351" i="4"/>
  <c r="DG729" i="4" s="1"/>
  <c r="DG357" i="4"/>
  <c r="DG735" i="4" s="1"/>
  <c r="DW201" i="4"/>
  <c r="DW579" i="4" s="1"/>
  <c r="DW205" i="4"/>
  <c r="DW583" i="4" s="1"/>
  <c r="DW200" i="4"/>
  <c r="DW578" i="4" s="1"/>
  <c r="DW206" i="4"/>
  <c r="DW584" i="4" s="1"/>
  <c r="DW202" i="4"/>
  <c r="DW580" i="4" s="1"/>
  <c r="DW204" i="4"/>
  <c r="DW582" i="4" s="1"/>
  <c r="DW219" i="4"/>
  <c r="DW597" i="4" s="1"/>
  <c r="DW208" i="4"/>
  <c r="DW586" i="4" s="1"/>
  <c r="DW213" i="4"/>
  <c r="DW591" i="4" s="1"/>
  <c r="DW215" i="4"/>
  <c r="DW593" i="4" s="1"/>
  <c r="DW216" i="4"/>
  <c r="DW594" i="4" s="1"/>
  <c r="DW203" i="4"/>
  <c r="DW581" i="4" s="1"/>
  <c r="DW212" i="4"/>
  <c r="DW590" i="4" s="1"/>
  <c r="DW223" i="4"/>
  <c r="DW601" i="4" s="1"/>
  <c r="DW217" i="4"/>
  <c r="DW595" i="4" s="1"/>
  <c r="DW221" i="4"/>
  <c r="DW599" i="4" s="1"/>
  <c r="DW209" i="4"/>
  <c r="DW587" i="4" s="1"/>
  <c r="DW220" i="4"/>
  <c r="DW598" i="4" s="1"/>
  <c r="DW224" i="4"/>
  <c r="DW602" i="4" s="1"/>
  <c r="DW199" i="4"/>
  <c r="DW577" i="4" s="1"/>
  <c r="DW218" i="4"/>
  <c r="DW596" i="4" s="1"/>
  <c r="DW214" i="4"/>
  <c r="DW592" i="4" s="1"/>
  <c r="DW207" i="4"/>
  <c r="DW585" i="4" s="1"/>
  <c r="DW225" i="4"/>
  <c r="DW603" i="4" s="1"/>
  <c r="DW222" i="4"/>
  <c r="DW600" i="4" s="1"/>
  <c r="DW230" i="4"/>
  <c r="DW608" i="4" s="1"/>
  <c r="DW211" i="4"/>
  <c r="DW589" i="4" s="1"/>
  <c r="DW227" i="4"/>
  <c r="DW605" i="4" s="1"/>
  <c r="DW210" i="4"/>
  <c r="DW588" i="4" s="1"/>
  <c r="DW236" i="4"/>
  <c r="DW614" i="4" s="1"/>
  <c r="DW226" i="4"/>
  <c r="DW604" i="4" s="1"/>
  <c r="DW228" i="4"/>
  <c r="DW606" i="4" s="1"/>
  <c r="DW244" i="4"/>
  <c r="DW622" i="4" s="1"/>
  <c r="DW233" i="4"/>
  <c r="DW611" i="4" s="1"/>
  <c r="DW240" i="4"/>
  <c r="DW618" i="4" s="1"/>
  <c r="DW243" i="4"/>
  <c r="DW621" i="4" s="1"/>
  <c r="DW245" i="4"/>
  <c r="DW623" i="4" s="1"/>
  <c r="DW234" i="4"/>
  <c r="DW612" i="4" s="1"/>
  <c r="DW231" i="4"/>
  <c r="DW609" i="4" s="1"/>
  <c r="DW239" i="4"/>
  <c r="DW617" i="4" s="1"/>
  <c r="DW237" i="4"/>
  <c r="DW615" i="4" s="1"/>
  <c r="DW249" i="4"/>
  <c r="DW627" i="4" s="1"/>
  <c r="DW232" i="4"/>
  <c r="DW610" i="4" s="1"/>
  <c r="DW238" i="4"/>
  <c r="DW616" i="4" s="1"/>
  <c r="DW251" i="4"/>
  <c r="DW629" i="4" s="1"/>
  <c r="DW250" i="4"/>
  <c r="DW628" i="4" s="1"/>
  <c r="DW256" i="4"/>
  <c r="DW634" i="4" s="1"/>
  <c r="DW235" i="4"/>
  <c r="DW613" i="4" s="1"/>
  <c r="DW242" i="4"/>
  <c r="DW620" i="4" s="1"/>
  <c r="DW241" i="4"/>
  <c r="DW619" i="4" s="1"/>
  <c r="DW247" i="4"/>
  <c r="DW625" i="4" s="1"/>
  <c r="DW253" i="4"/>
  <c r="DW631" i="4" s="1"/>
  <c r="DW260" i="4"/>
  <c r="DW638" i="4" s="1"/>
  <c r="DW229" i="4"/>
  <c r="DW607" i="4" s="1"/>
  <c r="DW268" i="4"/>
  <c r="DW646" i="4" s="1"/>
  <c r="DW270" i="4"/>
  <c r="DW648" i="4" s="1"/>
  <c r="DW272" i="4"/>
  <c r="DW650" i="4" s="1"/>
  <c r="DW274" i="4"/>
  <c r="DW652" i="4" s="1"/>
  <c r="DW246" i="4"/>
  <c r="DW624" i="4" s="1"/>
  <c r="DW261" i="4"/>
  <c r="DW639" i="4" s="1"/>
  <c r="DW266" i="4"/>
  <c r="DW644" i="4" s="1"/>
  <c r="DW252" i="4"/>
  <c r="DW630" i="4" s="1"/>
  <c r="DW271" i="4"/>
  <c r="DW649" i="4" s="1"/>
  <c r="DW273" i="4"/>
  <c r="DW651" i="4" s="1"/>
  <c r="DW248" i="4"/>
  <c r="DW626" i="4" s="1"/>
  <c r="DW281" i="4"/>
  <c r="DW659" i="4" s="1"/>
  <c r="DW259" i="4"/>
  <c r="DW637" i="4" s="1"/>
  <c r="DW262" i="4"/>
  <c r="DW640" i="4" s="1"/>
  <c r="DW257" i="4"/>
  <c r="DW635" i="4" s="1"/>
  <c r="DW264" i="4"/>
  <c r="DW642" i="4" s="1"/>
  <c r="DW254" i="4"/>
  <c r="DW632" i="4" s="1"/>
  <c r="DW265" i="4"/>
  <c r="DW643" i="4" s="1"/>
  <c r="DW255" i="4"/>
  <c r="DW633" i="4" s="1"/>
  <c r="DW258" i="4"/>
  <c r="DW636" i="4" s="1"/>
  <c r="DW280" i="4"/>
  <c r="DW658" i="4" s="1"/>
  <c r="DW275" i="4"/>
  <c r="DW653" i="4" s="1"/>
  <c r="DW283" i="4"/>
  <c r="DW661" i="4" s="1"/>
  <c r="DW288" i="4"/>
  <c r="DW666" i="4" s="1"/>
  <c r="DW263" i="4"/>
  <c r="DW641" i="4" s="1"/>
  <c r="DW277" i="4"/>
  <c r="DW655" i="4" s="1"/>
  <c r="DW282" i="4"/>
  <c r="DW660" i="4" s="1"/>
  <c r="DW267" i="4"/>
  <c r="DW645" i="4" s="1"/>
  <c r="DW269" i="4"/>
  <c r="DW647" i="4" s="1"/>
  <c r="DW279" i="4"/>
  <c r="DW657" i="4" s="1"/>
  <c r="DW293" i="4"/>
  <c r="DW671" i="4" s="1"/>
  <c r="DW289" i="4"/>
  <c r="DW667" i="4" s="1"/>
  <c r="DW294" i="4"/>
  <c r="DW672" i="4" s="1"/>
  <c r="DW278" i="4"/>
  <c r="DW656" i="4" s="1"/>
  <c r="DW284" i="4"/>
  <c r="DW662" i="4" s="1"/>
  <c r="DW287" i="4"/>
  <c r="DW665" i="4" s="1"/>
  <c r="DW292" i="4"/>
  <c r="DW670" i="4" s="1"/>
  <c r="DW291" i="4"/>
  <c r="DW669" i="4" s="1"/>
  <c r="DW276" i="4"/>
  <c r="DW654" i="4" s="1"/>
  <c r="DW286" i="4"/>
  <c r="DW664" i="4" s="1"/>
  <c r="DW290" i="4"/>
  <c r="DW668" i="4" s="1"/>
  <c r="DW296" i="4"/>
  <c r="DW674" i="4" s="1"/>
  <c r="DW304" i="4"/>
  <c r="DW682" i="4" s="1"/>
  <c r="DW314" i="4"/>
  <c r="DW692" i="4" s="1"/>
  <c r="DW315" i="4"/>
  <c r="DW693" i="4" s="1"/>
  <c r="DW295" i="4"/>
  <c r="DW673" i="4" s="1"/>
  <c r="DW285" i="4"/>
  <c r="DW663" i="4" s="1"/>
  <c r="DW300" i="4"/>
  <c r="DW678" i="4" s="1"/>
  <c r="DW311" i="4"/>
  <c r="DW689" i="4" s="1"/>
  <c r="DW299" i="4"/>
  <c r="DW677" i="4" s="1"/>
  <c r="DW306" i="4"/>
  <c r="DW684" i="4" s="1"/>
  <c r="DW308" i="4"/>
  <c r="DW686" i="4" s="1"/>
  <c r="DW302" i="4"/>
  <c r="DW680" i="4" s="1"/>
  <c r="DW310" i="4"/>
  <c r="DW688" i="4" s="1"/>
  <c r="DW319" i="4"/>
  <c r="DW697" i="4" s="1"/>
  <c r="DW297" i="4"/>
  <c r="DW675" i="4" s="1"/>
  <c r="DW320" i="4"/>
  <c r="DW698" i="4" s="1"/>
  <c r="DW305" i="4"/>
  <c r="DW683" i="4" s="1"/>
  <c r="DW307" i="4"/>
  <c r="DW685" i="4" s="1"/>
  <c r="DW309" i="4"/>
  <c r="DW687" i="4" s="1"/>
  <c r="DW298" i="4"/>
  <c r="DW676" i="4" s="1"/>
  <c r="DW301" i="4"/>
  <c r="DW679" i="4" s="1"/>
  <c r="DW303" i="4"/>
  <c r="DW681" i="4" s="1"/>
  <c r="DW327" i="4"/>
  <c r="DW705" i="4" s="1"/>
  <c r="DW324" i="4"/>
  <c r="DW702" i="4" s="1"/>
  <c r="DW312" i="4"/>
  <c r="DW690" i="4" s="1"/>
  <c r="DW328" i="4"/>
  <c r="DW706" i="4" s="1"/>
  <c r="DW335" i="4"/>
  <c r="DW713" i="4" s="1"/>
  <c r="DW316" i="4"/>
  <c r="DW694" i="4" s="1"/>
  <c r="DW332" i="4"/>
  <c r="DW710" i="4" s="1"/>
  <c r="DW322" i="4"/>
  <c r="DW700" i="4" s="1"/>
  <c r="DW334" i="4"/>
  <c r="DW712" i="4" s="1"/>
  <c r="DW329" i="4"/>
  <c r="DW707" i="4" s="1"/>
  <c r="DW317" i="4"/>
  <c r="DW695" i="4" s="1"/>
  <c r="DW321" i="4"/>
  <c r="DW699" i="4" s="1"/>
  <c r="DW318" i="4"/>
  <c r="DW696" i="4" s="1"/>
  <c r="DW331" i="4"/>
  <c r="DW709" i="4" s="1"/>
  <c r="DW338" i="4"/>
  <c r="DW716" i="4" s="1"/>
  <c r="DW323" i="4"/>
  <c r="DW701" i="4" s="1"/>
  <c r="DW326" i="4"/>
  <c r="DW704" i="4" s="1"/>
  <c r="DW330" i="4"/>
  <c r="DW708" i="4" s="1"/>
  <c r="DW342" i="4"/>
  <c r="DW720" i="4" s="1"/>
  <c r="DW340" i="4"/>
  <c r="DW718" i="4" s="1"/>
  <c r="DW360" i="4"/>
  <c r="DW738" i="4" s="1"/>
  <c r="DW313" i="4"/>
  <c r="DW691" i="4" s="1"/>
  <c r="DW333" i="4"/>
  <c r="DW711" i="4" s="1"/>
  <c r="DW344" i="4"/>
  <c r="DW722" i="4" s="1"/>
  <c r="DW352" i="4"/>
  <c r="DW730" i="4" s="1"/>
  <c r="DW349" i="4"/>
  <c r="DW727" i="4" s="1"/>
  <c r="DW367" i="4"/>
  <c r="DW745" i="4" s="1"/>
  <c r="DW341" i="4"/>
  <c r="DW719" i="4" s="1"/>
  <c r="DW346" i="4"/>
  <c r="DW724" i="4" s="1"/>
  <c r="DW325" i="4"/>
  <c r="DW703" i="4" s="1"/>
  <c r="DW339" i="4"/>
  <c r="DW717" i="4" s="1"/>
  <c r="DW337" i="4"/>
  <c r="DW715" i="4" s="1"/>
  <c r="DW348" i="4"/>
  <c r="DW726" i="4" s="1"/>
  <c r="DW336" i="4"/>
  <c r="DW714" i="4" s="1"/>
  <c r="DW345" i="4"/>
  <c r="DW723" i="4" s="1"/>
  <c r="DW353" i="4"/>
  <c r="DW731" i="4" s="1"/>
  <c r="DW359" i="4"/>
  <c r="DW737" i="4" s="1"/>
  <c r="EM202" i="4"/>
  <c r="EM580" i="4" s="1"/>
  <c r="EM203" i="4"/>
  <c r="EM581" i="4" s="1"/>
  <c r="EM207" i="4"/>
  <c r="EM585" i="4" s="1"/>
  <c r="EM206" i="4"/>
  <c r="EM584" i="4" s="1"/>
  <c r="EM200" i="4"/>
  <c r="EM578" i="4" s="1"/>
  <c r="EM199" i="4"/>
  <c r="EM577" i="4" s="1"/>
  <c r="EM204" i="4"/>
  <c r="EM582" i="4" s="1"/>
  <c r="EM205" i="4"/>
  <c r="EM583" i="4" s="1"/>
  <c r="EM201" i="4"/>
  <c r="EM579" i="4" s="1"/>
  <c r="EM208" i="4"/>
  <c r="EM586" i="4" s="1"/>
  <c r="EM209" i="4"/>
  <c r="EM587" i="4" s="1"/>
  <c r="EM221" i="4"/>
  <c r="EM599" i="4" s="1"/>
  <c r="EM211" i="4"/>
  <c r="EM589" i="4" s="1"/>
  <c r="EM212" i="4"/>
  <c r="EM590" i="4" s="1"/>
  <c r="EM223" i="4"/>
  <c r="EM601" i="4" s="1"/>
  <c r="EM220" i="4"/>
  <c r="EM598" i="4" s="1"/>
  <c r="EM222" i="4"/>
  <c r="EM600" i="4" s="1"/>
  <c r="EM219" i="4"/>
  <c r="EM597" i="4" s="1"/>
  <c r="EM213" i="4"/>
  <c r="EM591" i="4" s="1"/>
  <c r="EM216" i="4"/>
  <c r="EM594" i="4" s="1"/>
  <c r="EM218" i="4"/>
  <c r="EM596" i="4" s="1"/>
  <c r="EM217" i="4"/>
  <c r="EM595" i="4" s="1"/>
  <c r="EM225" i="4"/>
  <c r="EM603" i="4" s="1"/>
  <c r="EM226" i="4"/>
  <c r="EM604" i="4" s="1"/>
  <c r="EM228" i="4"/>
  <c r="EM606" i="4" s="1"/>
  <c r="EM214" i="4"/>
  <c r="EM592" i="4" s="1"/>
  <c r="EM232" i="4"/>
  <c r="EM610" i="4" s="1"/>
  <c r="EM210" i="4"/>
  <c r="EM588" i="4" s="1"/>
  <c r="EM227" i="4"/>
  <c r="EM605" i="4" s="1"/>
  <c r="EM215" i="4"/>
  <c r="EM593" i="4" s="1"/>
  <c r="EM224" i="4"/>
  <c r="EM602" i="4" s="1"/>
  <c r="EM229" i="4"/>
  <c r="EM607" i="4" s="1"/>
  <c r="EM230" i="4"/>
  <c r="EM608" i="4" s="1"/>
  <c r="EM235" i="4"/>
  <c r="EM613" i="4" s="1"/>
  <c r="EM237" i="4"/>
  <c r="EM615" i="4" s="1"/>
  <c r="EM242" i="4"/>
  <c r="EM620" i="4" s="1"/>
  <c r="EM244" i="4"/>
  <c r="EM622" i="4" s="1"/>
  <c r="EM243" i="4"/>
  <c r="EM621" i="4" s="1"/>
  <c r="EM245" i="4"/>
  <c r="EM623" i="4" s="1"/>
  <c r="EM231" i="4"/>
  <c r="EM609" i="4" s="1"/>
  <c r="EM233" i="4"/>
  <c r="EM611" i="4" s="1"/>
  <c r="EM241" i="4"/>
  <c r="EM619" i="4" s="1"/>
  <c r="EM240" i="4"/>
  <c r="EM618" i="4" s="1"/>
  <c r="EM251" i="4"/>
  <c r="EM629" i="4" s="1"/>
  <c r="EM234" i="4"/>
  <c r="EM612" i="4" s="1"/>
  <c r="EM247" i="4"/>
  <c r="EM625" i="4" s="1"/>
  <c r="EM238" i="4"/>
  <c r="EM616" i="4" s="1"/>
  <c r="EM236" i="4"/>
  <c r="EM614" i="4" s="1"/>
  <c r="EM248" i="4"/>
  <c r="EM626" i="4" s="1"/>
  <c r="EM258" i="4"/>
  <c r="EM636" i="4" s="1"/>
  <c r="EM254" i="4"/>
  <c r="EM632" i="4" s="1"/>
  <c r="EM239" i="4"/>
  <c r="EM617" i="4" s="1"/>
  <c r="EM249" i="4"/>
  <c r="EM627" i="4" s="1"/>
  <c r="EM250" i="4"/>
  <c r="EM628" i="4" s="1"/>
  <c r="EM270" i="4"/>
  <c r="EM648" i="4" s="1"/>
  <c r="EM272" i="4"/>
  <c r="EM650" i="4" s="1"/>
  <c r="EM274" i="4"/>
  <c r="EM652" i="4" s="1"/>
  <c r="EM253" i="4"/>
  <c r="EM631" i="4" s="1"/>
  <c r="EM246" i="4"/>
  <c r="EM624" i="4" s="1"/>
  <c r="EM260" i="4"/>
  <c r="EM638" i="4" s="1"/>
  <c r="EM271" i="4"/>
  <c r="EM649" i="4" s="1"/>
  <c r="EM273" i="4"/>
  <c r="EM651" i="4" s="1"/>
  <c r="EM252" i="4"/>
  <c r="EM630" i="4" s="1"/>
  <c r="EM268" i="4"/>
  <c r="EM646" i="4" s="1"/>
  <c r="EM263" i="4"/>
  <c r="EM641" i="4" s="1"/>
  <c r="EM283" i="4"/>
  <c r="EM661" i="4" s="1"/>
  <c r="EM255" i="4"/>
  <c r="EM633" i="4" s="1"/>
  <c r="EM256" i="4"/>
  <c r="EM634" i="4" s="1"/>
  <c r="EM259" i="4"/>
  <c r="EM637" i="4" s="1"/>
  <c r="EM275" i="4"/>
  <c r="EM653" i="4" s="1"/>
  <c r="EM257" i="4"/>
  <c r="EM635" i="4" s="1"/>
  <c r="EM262" i="4"/>
  <c r="EM640" i="4" s="1"/>
  <c r="EM282" i="4"/>
  <c r="EM660" i="4" s="1"/>
  <c r="EM264" i="4"/>
  <c r="EM642" i="4" s="1"/>
  <c r="EM290" i="4"/>
  <c r="EM668" i="4" s="1"/>
  <c r="EM265" i="4"/>
  <c r="EM643" i="4" s="1"/>
  <c r="EM267" i="4"/>
  <c r="EM645" i="4" s="1"/>
  <c r="EM261" i="4"/>
  <c r="EM639" i="4" s="1"/>
  <c r="EM279" i="4"/>
  <c r="EM657" i="4" s="1"/>
  <c r="EM266" i="4"/>
  <c r="EM644" i="4" s="1"/>
  <c r="EM281" i="4"/>
  <c r="EM659" i="4" s="1"/>
  <c r="EM278" i="4"/>
  <c r="EM656" i="4" s="1"/>
  <c r="EM280" i="4"/>
  <c r="EM658" i="4" s="1"/>
  <c r="EM288" i="4"/>
  <c r="EM666" i="4" s="1"/>
  <c r="EM286" i="4"/>
  <c r="EM664" i="4" s="1"/>
  <c r="EM294" i="4"/>
  <c r="EM672" i="4" s="1"/>
  <c r="EM309" i="4"/>
  <c r="EM687" i="4" s="1"/>
  <c r="EM292" i="4"/>
  <c r="EM670" i="4" s="1"/>
  <c r="EM276" i="4"/>
  <c r="EM654" i="4" s="1"/>
  <c r="EM285" i="4"/>
  <c r="EM663" i="4" s="1"/>
  <c r="EM284" i="4"/>
  <c r="EM662" i="4" s="1"/>
  <c r="EM287" i="4"/>
  <c r="EM665" i="4" s="1"/>
  <c r="EM289" i="4"/>
  <c r="EM667" i="4" s="1"/>
  <c r="EM269" i="4"/>
  <c r="EM647" i="4" s="1"/>
  <c r="EM293" i="4"/>
  <c r="EM671" i="4" s="1"/>
  <c r="EM298" i="4"/>
  <c r="EM676" i="4" s="1"/>
  <c r="EM306" i="4"/>
  <c r="EM684" i="4" s="1"/>
  <c r="EM316" i="4"/>
  <c r="EM694" i="4" s="1"/>
  <c r="EM317" i="4"/>
  <c r="EM695" i="4" s="1"/>
  <c r="EM291" i="4"/>
  <c r="EM669" i="4" s="1"/>
  <c r="EM302" i="4"/>
  <c r="EM680" i="4" s="1"/>
  <c r="EM308" i="4"/>
  <c r="EM686" i="4" s="1"/>
  <c r="EM297" i="4"/>
  <c r="EM675" i="4" s="1"/>
  <c r="EM300" i="4"/>
  <c r="EM678" i="4" s="1"/>
  <c r="EM310" i="4"/>
  <c r="EM688" i="4" s="1"/>
  <c r="EM312" i="4"/>
  <c r="EM690" i="4" s="1"/>
  <c r="EM307" i="4"/>
  <c r="EM685" i="4" s="1"/>
  <c r="EM314" i="4"/>
  <c r="EM692" i="4" s="1"/>
  <c r="EM303" i="4"/>
  <c r="EM681" i="4" s="1"/>
  <c r="EM305" i="4"/>
  <c r="EM683" i="4" s="1"/>
  <c r="EM321" i="4"/>
  <c r="EM699" i="4" s="1"/>
  <c r="EM322" i="4"/>
  <c r="EM700" i="4" s="1"/>
  <c r="EM277" i="4"/>
  <c r="EM655" i="4" s="1"/>
  <c r="EM299" i="4"/>
  <c r="EM677" i="4" s="1"/>
  <c r="EM301" i="4"/>
  <c r="EM679" i="4" s="1"/>
  <c r="EM311" i="4"/>
  <c r="EM689" i="4" s="1"/>
  <c r="EM295" i="4"/>
  <c r="EM673" i="4" s="1"/>
  <c r="EM313" i="4"/>
  <c r="EM691" i="4" s="1"/>
  <c r="EM296" i="4"/>
  <c r="EM674" i="4" s="1"/>
  <c r="EM304" i="4"/>
  <c r="EM682" i="4" s="1"/>
  <c r="EM325" i="4"/>
  <c r="EM703" i="4" s="1"/>
  <c r="EM330" i="4"/>
  <c r="EM708" i="4" s="1"/>
  <c r="EM320" i="4"/>
  <c r="EM698" i="4" s="1"/>
  <c r="EM334" i="4"/>
  <c r="EM712" i="4" s="1"/>
  <c r="EM335" i="4"/>
  <c r="EM713" i="4" s="1"/>
  <c r="EM331" i="4"/>
  <c r="EM709" i="4" s="1"/>
  <c r="EM323" i="4"/>
  <c r="EM701" i="4" s="1"/>
  <c r="EM326" i="4"/>
  <c r="EM704" i="4" s="1"/>
  <c r="EM333" i="4"/>
  <c r="EM711" i="4" s="1"/>
  <c r="EM315" i="4"/>
  <c r="EM693" i="4" s="1"/>
  <c r="EM328" i="4"/>
  <c r="EM706" i="4" s="1"/>
  <c r="EM336" i="4"/>
  <c r="EM714" i="4" s="1"/>
  <c r="EM337" i="4"/>
  <c r="EM715" i="4" s="1"/>
  <c r="EM319" i="4"/>
  <c r="EM697" i="4" s="1"/>
  <c r="EM332" i="4"/>
  <c r="EM710" i="4" s="1"/>
  <c r="EM329" i="4"/>
  <c r="EM707" i="4" s="1"/>
  <c r="EM324" i="4"/>
  <c r="EM702" i="4" s="1"/>
  <c r="EM327" i="4"/>
  <c r="EM705" i="4" s="1"/>
  <c r="EM318" i="4"/>
  <c r="EM696" i="4" s="1"/>
  <c r="EM362" i="4"/>
  <c r="EM740" i="4" s="1"/>
  <c r="EM344" i="4"/>
  <c r="EM722" i="4" s="1"/>
  <c r="EM339" i="4"/>
  <c r="EM717" i="4" s="1"/>
  <c r="EM341" i="4"/>
  <c r="EM719" i="4" s="1"/>
  <c r="EM346" i="4"/>
  <c r="EM724" i="4" s="1"/>
  <c r="EM343" i="4"/>
  <c r="EM721" i="4" s="1"/>
  <c r="EM351" i="4"/>
  <c r="EM729" i="4" s="1"/>
  <c r="EM348" i="4"/>
  <c r="EM726" i="4" s="1"/>
  <c r="EM340" i="4"/>
  <c r="EM718" i="4" s="1"/>
  <c r="EM338" i="4"/>
  <c r="EM716" i="4" s="1"/>
  <c r="EM342" i="4"/>
  <c r="EM720" i="4" s="1"/>
  <c r="EM350" i="4"/>
  <c r="EM728" i="4" s="1"/>
  <c r="EM347" i="4"/>
  <c r="EM725" i="4" s="1"/>
  <c r="EM361" i="4"/>
  <c r="EM739" i="4" s="1"/>
  <c r="FC201" i="4"/>
  <c r="FC579" i="4" s="1"/>
  <c r="FC199" i="4"/>
  <c r="FC577" i="4" s="1"/>
  <c r="FC200" i="4"/>
  <c r="FC578" i="4" s="1"/>
  <c r="FC202" i="4"/>
  <c r="FC580" i="4" s="1"/>
  <c r="FC206" i="4"/>
  <c r="FC584" i="4" s="1"/>
  <c r="FC205" i="4"/>
  <c r="FC583" i="4" s="1"/>
  <c r="FC210" i="4"/>
  <c r="FC588" i="4" s="1"/>
  <c r="FC214" i="4"/>
  <c r="FC592" i="4" s="1"/>
  <c r="FC208" i="4"/>
  <c r="FC586" i="4" s="1"/>
  <c r="FC212" i="4"/>
  <c r="FC590" i="4" s="1"/>
  <c r="FC220" i="4"/>
  <c r="FC598" i="4" s="1"/>
  <c r="FC204" i="4"/>
  <c r="FC582" i="4" s="1"/>
  <c r="FC213" i="4"/>
  <c r="FC591" i="4" s="1"/>
  <c r="FC223" i="4"/>
  <c r="FC601" i="4" s="1"/>
  <c r="FC209" i="4"/>
  <c r="FC587" i="4" s="1"/>
  <c r="FC219" i="4"/>
  <c r="FC597" i="4" s="1"/>
  <c r="FC215" i="4"/>
  <c r="FC593" i="4" s="1"/>
  <c r="FC218" i="4"/>
  <c r="FC596" i="4" s="1"/>
  <c r="FC203" i="4"/>
  <c r="FC581" i="4" s="1"/>
  <c r="FC217" i="4"/>
  <c r="FC595" i="4" s="1"/>
  <c r="FC221" i="4"/>
  <c r="FC599" i="4" s="1"/>
  <c r="FC211" i="4"/>
  <c r="FC589" i="4" s="1"/>
  <c r="FC216" i="4"/>
  <c r="FC594" i="4" s="1"/>
  <c r="FC207" i="4"/>
  <c r="FC585" i="4" s="1"/>
  <c r="FC227" i="4"/>
  <c r="FC605" i="4" s="1"/>
  <c r="FC228" i="4"/>
  <c r="FC606" i="4" s="1"/>
  <c r="FC225" i="4"/>
  <c r="FC603" i="4" s="1"/>
  <c r="FC233" i="4"/>
  <c r="FC611" i="4" s="1"/>
  <c r="FC226" i="4"/>
  <c r="FC604" i="4" s="1"/>
  <c r="FC234" i="4"/>
  <c r="FC612" i="4" s="1"/>
  <c r="FC232" i="4"/>
  <c r="FC610" i="4" s="1"/>
  <c r="FC242" i="4"/>
  <c r="FC620" i="4" s="1"/>
  <c r="FC244" i="4"/>
  <c r="FC622" i="4" s="1"/>
  <c r="FC243" i="4"/>
  <c r="FC621" i="4" s="1"/>
  <c r="FC245" i="4"/>
  <c r="FC623" i="4" s="1"/>
  <c r="FC231" i="4"/>
  <c r="FC609" i="4" s="1"/>
  <c r="FC236" i="4"/>
  <c r="FC614" i="4" s="1"/>
  <c r="FC230" i="4"/>
  <c r="FC608" i="4" s="1"/>
  <c r="FC229" i="4"/>
  <c r="FC607" i="4" s="1"/>
  <c r="FC240" i="4"/>
  <c r="FC618" i="4" s="1"/>
  <c r="FC224" i="4"/>
  <c r="FC602" i="4" s="1"/>
  <c r="FC235" i="4"/>
  <c r="FC613" i="4" s="1"/>
  <c r="FC241" i="4"/>
  <c r="FC619" i="4" s="1"/>
  <c r="FC222" i="4"/>
  <c r="FC600" i="4" s="1"/>
  <c r="FC239" i="4"/>
  <c r="FC617" i="4" s="1"/>
  <c r="FC237" i="4"/>
  <c r="FC615" i="4" s="1"/>
  <c r="FC250" i="4"/>
  <c r="FC628" i="4" s="1"/>
  <c r="FC249" i="4"/>
  <c r="FC627" i="4" s="1"/>
  <c r="FC248" i="4"/>
  <c r="FC626" i="4" s="1"/>
  <c r="FC238" i="4"/>
  <c r="FC616" i="4" s="1"/>
  <c r="FC254" i="4"/>
  <c r="FC632" i="4" s="1"/>
  <c r="FC260" i="4"/>
  <c r="FC638" i="4" s="1"/>
  <c r="FC247" i="4"/>
  <c r="FC625" i="4" s="1"/>
  <c r="FC251" i="4"/>
  <c r="FC629" i="4" s="1"/>
  <c r="FC256" i="4"/>
  <c r="FC634" i="4" s="1"/>
  <c r="FC246" i="4"/>
  <c r="FC624" i="4" s="1"/>
  <c r="FC253" i="4"/>
  <c r="FC631" i="4" s="1"/>
  <c r="FC257" i="4"/>
  <c r="FC635" i="4" s="1"/>
  <c r="FC258" i="4"/>
  <c r="FC636" i="4" s="1"/>
  <c r="FC259" i="4"/>
  <c r="FC637" i="4" s="1"/>
  <c r="FC263" i="4"/>
  <c r="FC641" i="4" s="1"/>
  <c r="FC270" i="4"/>
  <c r="FC648" i="4" s="1"/>
  <c r="FC272" i="4"/>
  <c r="FC650" i="4" s="1"/>
  <c r="FC274" i="4"/>
  <c r="FC652" i="4" s="1"/>
  <c r="FC255" i="4"/>
  <c r="FC633" i="4" s="1"/>
  <c r="FC271" i="4"/>
  <c r="FC649" i="4" s="1"/>
  <c r="FC273" i="4"/>
  <c r="FC651" i="4" s="1"/>
  <c r="FC266" i="4"/>
  <c r="FC644" i="4" s="1"/>
  <c r="FC252" i="4"/>
  <c r="FC630" i="4" s="1"/>
  <c r="FC276" i="4"/>
  <c r="FC654" i="4" s="1"/>
  <c r="FC277" i="4"/>
  <c r="FC655" i="4" s="1"/>
  <c r="FC261" i="4"/>
  <c r="FC639" i="4" s="1"/>
  <c r="FC284" i="4"/>
  <c r="FC662" i="4" s="1"/>
  <c r="FC265" i="4"/>
  <c r="FC643" i="4" s="1"/>
  <c r="FC268" i="4"/>
  <c r="FC646" i="4" s="1"/>
  <c r="FC262" i="4"/>
  <c r="FC640" i="4" s="1"/>
  <c r="FC275" i="4"/>
  <c r="FC653" i="4" s="1"/>
  <c r="FC292" i="4"/>
  <c r="FC670" i="4" s="1"/>
  <c r="FC264" i="4"/>
  <c r="FC642" i="4" s="1"/>
  <c r="FC269" i="4"/>
  <c r="FC647" i="4" s="1"/>
  <c r="FC280" i="4"/>
  <c r="FC658" i="4" s="1"/>
  <c r="FC288" i="4"/>
  <c r="FC666" i="4" s="1"/>
  <c r="FC282" i="4"/>
  <c r="FC660" i="4" s="1"/>
  <c r="FC279" i="4"/>
  <c r="FC657" i="4" s="1"/>
  <c r="FC287" i="4"/>
  <c r="FC665" i="4" s="1"/>
  <c r="FC267" i="4"/>
  <c r="FC645" i="4" s="1"/>
  <c r="FC278" i="4"/>
  <c r="FC656" i="4" s="1"/>
  <c r="FC290" i="4"/>
  <c r="FC668" i="4" s="1"/>
  <c r="FC283" i="4"/>
  <c r="FC661" i="4" s="1"/>
  <c r="FC311" i="4"/>
  <c r="FC689" i="4" s="1"/>
  <c r="FC291" i="4"/>
  <c r="FC669" i="4" s="1"/>
  <c r="FC286" i="4"/>
  <c r="FC664" i="4" s="1"/>
  <c r="FC295" i="4"/>
  <c r="FC673" i="4" s="1"/>
  <c r="FC281" i="4"/>
  <c r="FC659" i="4" s="1"/>
  <c r="FC300" i="4"/>
  <c r="FC678" i="4" s="1"/>
  <c r="FC294" i="4"/>
  <c r="FC672" i="4" s="1"/>
  <c r="FC289" i="4"/>
  <c r="FC667" i="4" s="1"/>
  <c r="FC285" i="4"/>
  <c r="FC663" i="4" s="1"/>
  <c r="FC296" i="4"/>
  <c r="FC674" i="4" s="1"/>
  <c r="FC304" i="4"/>
  <c r="FC682" i="4" s="1"/>
  <c r="FC310" i="4"/>
  <c r="FC688" i="4" s="1"/>
  <c r="FC301" i="4"/>
  <c r="FC679" i="4" s="1"/>
  <c r="FC303" i="4"/>
  <c r="FC681" i="4" s="1"/>
  <c r="FC299" i="4"/>
  <c r="FC677" i="4" s="1"/>
  <c r="FC309" i="4"/>
  <c r="FC687" i="4" s="1"/>
  <c r="FC297" i="4"/>
  <c r="FC675" i="4" s="1"/>
  <c r="FC306" i="4"/>
  <c r="FC684" i="4" s="1"/>
  <c r="FC323" i="4"/>
  <c r="FC701" i="4" s="1"/>
  <c r="FC315" i="4"/>
  <c r="FC693" i="4" s="1"/>
  <c r="FC324" i="4"/>
  <c r="FC702" i="4" s="1"/>
  <c r="FC302" i="4"/>
  <c r="FC680" i="4" s="1"/>
  <c r="FC308" i="4"/>
  <c r="FC686" i="4" s="1"/>
  <c r="FC298" i="4"/>
  <c r="FC676" i="4" s="1"/>
  <c r="FC293" i="4"/>
  <c r="FC671" i="4" s="1"/>
  <c r="FC305" i="4"/>
  <c r="FC683" i="4" s="1"/>
  <c r="FC307" i="4"/>
  <c r="FC685" i="4" s="1"/>
  <c r="FC314" i="4"/>
  <c r="FC692" i="4" s="1"/>
  <c r="FC318" i="4"/>
  <c r="FC696" i="4" s="1"/>
  <c r="FC332" i="4"/>
  <c r="FC710" i="4" s="1"/>
  <c r="FC321" i="4"/>
  <c r="FC699" i="4" s="1"/>
  <c r="FC328" i="4"/>
  <c r="FC706" i="4" s="1"/>
  <c r="FC316" i="4"/>
  <c r="FC694" i="4" s="1"/>
  <c r="FC325" i="4"/>
  <c r="FC703" i="4" s="1"/>
  <c r="FC312" i="4"/>
  <c r="FC690" i="4" s="1"/>
  <c r="FC317" i="4"/>
  <c r="FC695" i="4" s="1"/>
  <c r="FC319" i="4"/>
  <c r="FC697" i="4" s="1"/>
  <c r="FC322" i="4"/>
  <c r="FC700" i="4" s="1"/>
  <c r="FC330" i="4"/>
  <c r="FC708" i="4" s="1"/>
  <c r="FC336" i="4"/>
  <c r="FC714" i="4" s="1"/>
  <c r="FC329" i="4"/>
  <c r="FC707" i="4" s="1"/>
  <c r="FC327" i="4"/>
  <c r="FC705" i="4" s="1"/>
  <c r="FC334" i="4"/>
  <c r="FC712" i="4" s="1"/>
  <c r="FC338" i="4"/>
  <c r="FC716" i="4" s="1"/>
  <c r="FC339" i="4"/>
  <c r="FC717" i="4" s="1"/>
  <c r="FC326" i="4"/>
  <c r="FC704" i="4" s="1"/>
  <c r="FC320" i="4"/>
  <c r="FC698" i="4" s="1"/>
  <c r="FC335" i="4"/>
  <c r="FC713" i="4" s="1"/>
  <c r="FC313" i="4"/>
  <c r="FC691" i="4" s="1"/>
  <c r="FC331" i="4"/>
  <c r="FC709" i="4" s="1"/>
  <c r="FC333" i="4"/>
  <c r="FC711" i="4" s="1"/>
  <c r="FC364" i="4"/>
  <c r="FC742" i="4" s="1"/>
  <c r="FC346" i="4"/>
  <c r="FC724" i="4" s="1"/>
  <c r="FC343" i="4"/>
  <c r="FC721" i="4" s="1"/>
  <c r="FC340" i="4"/>
  <c r="FC718" i="4" s="1"/>
  <c r="FC337" i="4"/>
  <c r="FC715" i="4" s="1"/>
  <c r="FC348" i="4"/>
  <c r="FC726" i="4" s="1"/>
  <c r="FC342" i="4"/>
  <c r="FC720" i="4" s="1"/>
  <c r="FC345" i="4"/>
  <c r="FC723" i="4" s="1"/>
  <c r="FC353" i="4"/>
  <c r="FC731" i="4" s="1"/>
  <c r="FC355" i="4"/>
  <c r="FC733" i="4" s="1"/>
  <c r="FC356" i="4"/>
  <c r="FC734" i="4" s="1"/>
  <c r="FC341" i="4"/>
  <c r="FC719" i="4" s="1"/>
  <c r="FC344" i="4"/>
  <c r="FC722" i="4" s="1"/>
  <c r="FC352" i="4"/>
  <c r="FC730" i="4" s="1"/>
  <c r="FC349" i="4"/>
  <c r="FC727" i="4" s="1"/>
  <c r="FC363" i="4"/>
  <c r="FC741" i="4" s="1"/>
  <c r="FS203" i="4"/>
  <c r="FS581" i="4" s="1"/>
  <c r="FS200" i="4"/>
  <c r="FS578" i="4" s="1"/>
  <c r="FS202" i="4"/>
  <c r="FS580" i="4" s="1"/>
  <c r="FS207" i="4"/>
  <c r="FS585" i="4" s="1"/>
  <c r="FS205" i="4"/>
  <c r="FS583" i="4" s="1"/>
  <c r="FS204" i="4"/>
  <c r="FS582" i="4" s="1"/>
  <c r="FS209" i="4"/>
  <c r="FS587" i="4" s="1"/>
  <c r="FS201" i="4"/>
  <c r="FS579" i="4" s="1"/>
  <c r="FS206" i="4"/>
  <c r="FS584" i="4" s="1"/>
  <c r="FS213" i="4"/>
  <c r="FS591" i="4" s="1"/>
  <c r="FS214" i="4"/>
  <c r="FS592" i="4" s="1"/>
  <c r="FS212" i="4"/>
  <c r="FS590" i="4" s="1"/>
  <c r="FS216" i="4"/>
  <c r="FS594" i="4" s="1"/>
  <c r="FS199" i="4"/>
  <c r="FS577" i="4" s="1"/>
  <c r="FS210" i="4"/>
  <c r="FS588" i="4" s="1"/>
  <c r="FS215" i="4"/>
  <c r="FS593" i="4" s="1"/>
  <c r="FS223" i="4"/>
  <c r="FS601" i="4" s="1"/>
  <c r="FS211" i="4"/>
  <c r="FS589" i="4" s="1"/>
  <c r="FS218" i="4"/>
  <c r="FS596" i="4" s="1"/>
  <c r="FS217" i="4"/>
  <c r="FS595" i="4" s="1"/>
  <c r="FS221" i="4"/>
  <c r="FS599" i="4" s="1"/>
  <c r="FS224" i="4"/>
  <c r="FS602" i="4" s="1"/>
  <c r="FS208" i="4"/>
  <c r="FS586" i="4" s="1"/>
  <c r="FS219" i="4"/>
  <c r="FS597" i="4" s="1"/>
  <c r="FS220" i="4"/>
  <c r="FS598" i="4" s="1"/>
  <c r="FS227" i="4"/>
  <c r="FS605" i="4" s="1"/>
  <c r="FS232" i="4"/>
  <c r="FS610" i="4" s="1"/>
  <c r="FS234" i="4"/>
  <c r="FS612" i="4" s="1"/>
  <c r="FS228" i="4"/>
  <c r="FS606" i="4" s="1"/>
  <c r="FS242" i="4"/>
  <c r="FS620" i="4" s="1"/>
  <c r="FS244" i="4"/>
  <c r="FS622" i="4" s="1"/>
  <c r="FS243" i="4"/>
  <c r="FS621" i="4" s="1"/>
  <c r="FS245" i="4"/>
  <c r="FS623" i="4" s="1"/>
  <c r="FS235" i="4"/>
  <c r="FS613" i="4" s="1"/>
  <c r="FS233" i="4"/>
  <c r="FS611" i="4" s="1"/>
  <c r="FS231" i="4"/>
  <c r="FS609" i="4" s="1"/>
  <c r="FS238" i="4"/>
  <c r="FS616" i="4" s="1"/>
  <c r="FS230" i="4"/>
  <c r="FS608" i="4" s="1"/>
  <c r="FS222" i="4"/>
  <c r="FS600" i="4" s="1"/>
  <c r="FS239" i="4"/>
  <c r="FS617" i="4" s="1"/>
  <c r="FS229" i="4"/>
  <c r="FS607" i="4" s="1"/>
  <c r="FS236" i="4"/>
  <c r="FS614" i="4" s="1"/>
  <c r="FS247" i="4"/>
  <c r="FS625" i="4" s="1"/>
  <c r="FS226" i="4"/>
  <c r="FS604" i="4" s="1"/>
  <c r="FS240" i="4"/>
  <c r="FS618" i="4" s="1"/>
  <c r="FS225" i="4"/>
  <c r="FS603" i="4" s="1"/>
  <c r="FS241" i="4"/>
  <c r="FS619" i="4" s="1"/>
  <c r="FS249" i="4"/>
  <c r="FS627" i="4" s="1"/>
  <c r="FS237" i="4"/>
  <c r="FS615" i="4" s="1"/>
  <c r="FS252" i="4"/>
  <c r="FS630" i="4" s="1"/>
  <c r="FS248" i="4"/>
  <c r="FS626" i="4" s="1"/>
  <c r="FS250" i="4"/>
  <c r="FS628" i="4" s="1"/>
  <c r="FS258" i="4"/>
  <c r="FS636" i="4" s="1"/>
  <c r="FS261" i="4"/>
  <c r="FS639" i="4" s="1"/>
  <c r="FS270" i="4"/>
  <c r="FS648" i="4" s="1"/>
  <c r="FS272" i="4"/>
  <c r="FS650" i="4" s="1"/>
  <c r="FS274" i="4"/>
  <c r="FS652" i="4" s="1"/>
  <c r="FS265" i="4"/>
  <c r="FS643" i="4" s="1"/>
  <c r="FS271" i="4"/>
  <c r="FS649" i="4" s="1"/>
  <c r="FS273" i="4"/>
  <c r="FS651" i="4" s="1"/>
  <c r="FS246" i="4"/>
  <c r="FS624" i="4" s="1"/>
  <c r="FS263" i="4"/>
  <c r="FS641" i="4" s="1"/>
  <c r="FS256" i="4"/>
  <c r="FS634" i="4" s="1"/>
  <c r="FS251" i="4"/>
  <c r="FS629" i="4" s="1"/>
  <c r="FS253" i="4"/>
  <c r="FS631" i="4" s="1"/>
  <c r="FS254" i="4"/>
  <c r="FS632" i="4" s="1"/>
  <c r="FS259" i="4"/>
  <c r="FS637" i="4" s="1"/>
  <c r="FS257" i="4"/>
  <c r="FS635" i="4" s="1"/>
  <c r="FS278" i="4"/>
  <c r="FS656" i="4" s="1"/>
  <c r="FS264" i="4"/>
  <c r="FS642" i="4" s="1"/>
  <c r="FS279" i="4"/>
  <c r="FS657" i="4" s="1"/>
  <c r="FS255" i="4"/>
  <c r="FS633" i="4" s="1"/>
  <c r="FS269" i="4"/>
  <c r="FS647" i="4" s="1"/>
  <c r="FS275" i="4"/>
  <c r="FS653" i="4" s="1"/>
  <c r="FS283" i="4"/>
  <c r="FS661" i="4" s="1"/>
  <c r="FS260" i="4"/>
  <c r="FS638" i="4" s="1"/>
  <c r="FS267" i="4"/>
  <c r="FS645" i="4" s="1"/>
  <c r="FS262" i="4"/>
  <c r="FS640" i="4" s="1"/>
  <c r="FS284" i="4"/>
  <c r="FS662" i="4" s="1"/>
  <c r="FS286" i="4"/>
  <c r="FS664" i="4" s="1"/>
  <c r="FS288" i="4"/>
  <c r="FS666" i="4" s="1"/>
  <c r="FS266" i="4"/>
  <c r="FS644" i="4" s="1"/>
  <c r="FS268" i="4"/>
  <c r="FS646" i="4" s="1"/>
  <c r="FS281" i="4"/>
  <c r="FS659" i="4" s="1"/>
  <c r="FS276" i="4"/>
  <c r="FS654" i="4" s="1"/>
  <c r="FS291" i="4"/>
  <c r="FS669" i="4" s="1"/>
  <c r="FS280" i="4"/>
  <c r="FS658" i="4" s="1"/>
  <c r="FS277" i="4"/>
  <c r="FS655" i="4" s="1"/>
  <c r="FS282" i="4"/>
  <c r="FS660" i="4" s="1"/>
  <c r="FS313" i="4"/>
  <c r="FS691" i="4" s="1"/>
  <c r="FS294" i="4"/>
  <c r="FS672" i="4" s="1"/>
  <c r="FS285" i="4"/>
  <c r="FS663" i="4" s="1"/>
  <c r="FS287" i="4"/>
  <c r="FS665" i="4" s="1"/>
  <c r="FS289" i="4"/>
  <c r="FS667" i="4" s="1"/>
  <c r="FS292" i="4"/>
  <c r="FS670" i="4" s="1"/>
  <c r="FS302" i="4"/>
  <c r="FS680" i="4" s="1"/>
  <c r="FS293" i="4"/>
  <c r="FS671" i="4" s="1"/>
  <c r="FS290" i="4"/>
  <c r="FS668" i="4" s="1"/>
  <c r="FS298" i="4"/>
  <c r="FS676" i="4" s="1"/>
  <c r="FS306" i="4"/>
  <c r="FS684" i="4" s="1"/>
  <c r="FS312" i="4"/>
  <c r="FS690" i="4" s="1"/>
  <c r="FS311" i="4"/>
  <c r="FS689" i="4" s="1"/>
  <c r="FS318" i="4"/>
  <c r="FS696" i="4" s="1"/>
  <c r="FS304" i="4"/>
  <c r="FS682" i="4" s="1"/>
  <c r="FS295" i="4"/>
  <c r="FS673" i="4" s="1"/>
  <c r="FS300" i="4"/>
  <c r="FS678" i="4" s="1"/>
  <c r="FS308" i="4"/>
  <c r="FS686" i="4" s="1"/>
  <c r="FS307" i="4"/>
  <c r="FS685" i="4" s="1"/>
  <c r="FS310" i="4"/>
  <c r="FS688" i="4" s="1"/>
  <c r="FS325" i="4"/>
  <c r="FS703" i="4" s="1"/>
  <c r="FS326" i="4"/>
  <c r="FS704" i="4" s="1"/>
  <c r="FS303" i="4"/>
  <c r="FS681" i="4" s="1"/>
  <c r="FS305" i="4"/>
  <c r="FS683" i="4" s="1"/>
  <c r="FS296" i="4"/>
  <c r="FS674" i="4" s="1"/>
  <c r="FS299" i="4"/>
  <c r="FS677" i="4" s="1"/>
  <c r="FS301" i="4"/>
  <c r="FS679" i="4" s="1"/>
  <c r="FS309" i="4"/>
  <c r="FS687" i="4" s="1"/>
  <c r="FS297" i="4"/>
  <c r="FS675" i="4" s="1"/>
  <c r="FS324" i="4"/>
  <c r="FS702" i="4" s="1"/>
  <c r="FS319" i="4"/>
  <c r="FS697" i="4" s="1"/>
  <c r="FS334" i="4"/>
  <c r="FS712" i="4" s="1"/>
  <c r="FS314" i="4"/>
  <c r="FS692" i="4" s="1"/>
  <c r="FS330" i="4"/>
  <c r="FS708" i="4" s="1"/>
  <c r="FS327" i="4"/>
  <c r="FS705" i="4" s="1"/>
  <c r="FS332" i="4"/>
  <c r="FS710" i="4" s="1"/>
  <c r="FS320" i="4"/>
  <c r="FS698" i="4" s="1"/>
  <c r="FS336" i="4"/>
  <c r="FS714" i="4" s="1"/>
  <c r="FS323" i="4"/>
  <c r="FS701" i="4" s="1"/>
  <c r="FS337" i="4"/>
  <c r="FS715" i="4" s="1"/>
  <c r="FS316" i="4"/>
  <c r="FS694" i="4" s="1"/>
  <c r="FS338" i="4"/>
  <c r="FS716" i="4" s="1"/>
  <c r="FS331" i="4"/>
  <c r="FS709" i="4" s="1"/>
  <c r="FS340" i="4"/>
  <c r="FS718" i="4" s="1"/>
  <c r="FS317" i="4"/>
  <c r="FS695" i="4" s="1"/>
  <c r="FS328" i="4"/>
  <c r="FS706" i="4" s="1"/>
  <c r="FS335" i="4"/>
  <c r="FS713" i="4" s="1"/>
  <c r="FS341" i="4"/>
  <c r="FS719" i="4" s="1"/>
  <c r="FS315" i="4"/>
  <c r="FS693" i="4" s="1"/>
  <c r="FS321" i="4"/>
  <c r="FS699" i="4" s="1"/>
  <c r="FS329" i="4"/>
  <c r="FS707" i="4" s="1"/>
  <c r="FS342" i="4"/>
  <c r="FS720" i="4" s="1"/>
  <c r="FS366" i="4"/>
  <c r="FS744" i="4" s="1"/>
  <c r="FS348" i="4"/>
  <c r="FS726" i="4" s="1"/>
  <c r="FS350" i="4"/>
  <c r="FS728" i="4" s="1"/>
  <c r="FS339" i="4"/>
  <c r="FS717" i="4" s="1"/>
  <c r="FS347" i="4"/>
  <c r="FS725" i="4" s="1"/>
  <c r="FS357" i="4"/>
  <c r="FS735" i="4" s="1"/>
  <c r="FS358" i="4"/>
  <c r="FS736" i="4" s="1"/>
  <c r="FS333" i="4"/>
  <c r="FS711" i="4" s="1"/>
  <c r="FS344" i="4"/>
  <c r="FS722" i="4" s="1"/>
  <c r="FS322" i="4"/>
  <c r="FS700" i="4" s="1"/>
  <c r="FS346" i="4"/>
  <c r="FS724" i="4" s="1"/>
  <c r="FS354" i="4"/>
  <c r="FS732" i="4" s="1"/>
  <c r="FS343" i="4"/>
  <c r="FS721" i="4" s="1"/>
  <c r="FS351" i="4"/>
  <c r="FS729" i="4" s="1"/>
  <c r="FS365" i="4"/>
  <c r="FS743" i="4" s="1"/>
  <c r="DW382" i="4"/>
  <c r="DW760" i="4" s="1"/>
  <c r="GA381" i="4"/>
  <c r="GA759" i="4" s="1"/>
  <c r="DG380" i="4"/>
  <c r="DG758" i="4" s="1"/>
  <c r="FK379" i="4"/>
  <c r="FK757" i="4" s="1"/>
  <c r="CQ378" i="4"/>
  <c r="CQ756" i="4" s="1"/>
  <c r="EU377" i="4"/>
  <c r="EU755" i="4" s="1"/>
  <c r="CA376" i="4"/>
  <c r="CA754" i="4" s="1"/>
  <c r="EE375" i="4"/>
  <c r="EE753" i="4" s="1"/>
  <c r="CQ374" i="4"/>
  <c r="CQ752" i="4" s="1"/>
  <c r="EU373" i="4"/>
  <c r="EU751" i="4" s="1"/>
  <c r="CI373" i="4"/>
  <c r="CI751" i="4" s="1"/>
  <c r="EM372" i="4"/>
  <c r="EM750" i="4" s="1"/>
  <c r="CA372" i="4"/>
  <c r="CA750" i="4" s="1"/>
  <c r="EE371" i="4"/>
  <c r="EE749" i="4" s="1"/>
  <c r="DW370" i="4"/>
  <c r="DW748" i="4" s="1"/>
  <c r="GA369" i="4"/>
  <c r="GA747" i="4" s="1"/>
  <c r="DO369" i="4"/>
  <c r="DO747" i="4" s="1"/>
  <c r="FS368" i="4"/>
  <c r="FS746" i="4" s="1"/>
  <c r="DG368" i="4"/>
  <c r="DG746" i="4" s="1"/>
  <c r="FC365" i="4"/>
  <c r="FC743" i="4" s="1"/>
  <c r="DG363" i="4"/>
  <c r="DG741" i="4" s="1"/>
  <c r="EU360" i="4"/>
  <c r="EU738" i="4" s="1"/>
  <c r="CY360" i="4"/>
  <c r="CY738" i="4" s="1"/>
  <c r="EM357" i="4"/>
  <c r="EM735" i="4" s="1"/>
  <c r="CQ357" i="4"/>
  <c r="CQ735" i="4" s="1"/>
  <c r="CI354" i="4"/>
  <c r="CI732" i="4" s="1"/>
  <c r="EM353" i="4"/>
  <c r="EM731" i="4" s="1"/>
  <c r="CQ350" i="4"/>
  <c r="CQ728" i="4" s="1"/>
  <c r="DW343" i="4"/>
  <c r="DW721" i="4" s="1"/>
  <c r="CQ366" i="4"/>
  <c r="CQ744" i="4" s="1"/>
  <c r="EE363" i="4"/>
  <c r="EE741" i="4" s="1"/>
  <c r="CI361" i="4"/>
  <c r="CI739" i="4" s="1"/>
  <c r="FS360" i="4"/>
  <c r="FS738" i="4" s="1"/>
  <c r="DW358" i="4"/>
  <c r="DW736" i="4" s="1"/>
  <c r="CA358" i="4"/>
  <c r="CA736" i="4" s="1"/>
  <c r="EM355" i="4"/>
  <c r="EM733" i="4" s="1"/>
  <c r="CI350" i="4"/>
  <c r="CI728" i="4" s="1"/>
  <c r="CI368" i="4"/>
  <c r="CI746" i="4" s="1"/>
  <c r="CA367" i="4"/>
  <c r="CA745" i="4" s="1"/>
  <c r="DO364" i="4"/>
  <c r="DO742" i="4" s="1"/>
  <c r="FC361" i="4"/>
  <c r="FC739" i="4" s="1"/>
  <c r="DG361" i="4"/>
  <c r="DG739" i="4" s="1"/>
  <c r="EU358" i="4"/>
  <c r="EU736" i="4" s="1"/>
  <c r="CY358" i="4"/>
  <c r="CY736" i="4" s="1"/>
  <c r="DG355" i="4"/>
  <c r="DG733" i="4" s="1"/>
  <c r="DW354" i="4"/>
  <c r="DW732" i="4" s="1"/>
  <c r="GA353" i="4"/>
  <c r="GA731" i="4" s="1"/>
  <c r="DG352" i="4"/>
  <c r="DG730" i="4" s="1"/>
  <c r="GA349" i="4"/>
  <c r="GA727" i="4" s="1"/>
  <c r="CA343" i="4"/>
  <c r="CA721" i="4" s="1"/>
  <c r="CY367" i="4"/>
  <c r="CY745" i="4" s="1"/>
  <c r="EM364" i="4"/>
  <c r="EM742" i="4" s="1"/>
  <c r="CQ362" i="4"/>
  <c r="CQ740" i="4" s="1"/>
  <c r="GA361" i="4"/>
  <c r="GA739" i="4" s="1"/>
  <c r="EE359" i="4"/>
  <c r="EE737" i="4" s="1"/>
  <c r="CI359" i="4"/>
  <c r="CI737" i="4" s="1"/>
  <c r="FS356" i="4"/>
  <c r="FS734" i="4" s="1"/>
  <c r="DW356" i="4"/>
  <c r="DW734" i="4" s="1"/>
  <c r="FK355" i="4"/>
  <c r="FK733" i="4" s="1"/>
  <c r="FS349" i="4"/>
  <c r="FS727" i="4" s="1"/>
  <c r="FK348" i="4"/>
  <c r="FK726" i="4" s="1"/>
  <c r="DW365" i="4"/>
  <c r="DW743" i="4" s="1"/>
  <c r="CA365" i="4"/>
  <c r="CA743" i="4" s="1"/>
  <c r="FK362" i="4"/>
  <c r="FK740" i="4" s="1"/>
  <c r="DO362" i="4"/>
  <c r="DO740" i="4" s="1"/>
  <c r="FC359" i="4"/>
  <c r="FC737" i="4" s="1"/>
  <c r="DG359" i="4"/>
  <c r="DG737" i="4" s="1"/>
  <c r="EU356" i="4"/>
  <c r="EU734" i="4" s="1"/>
  <c r="CA355" i="4"/>
  <c r="CA733" i="4" s="1"/>
  <c r="DO354" i="4"/>
  <c r="DO732" i="4" s="1"/>
  <c r="FS353" i="4"/>
  <c r="FS731" i="4" s="1"/>
  <c r="CY352" i="4"/>
  <c r="CY730" i="4" s="1"/>
  <c r="FC350" i="4"/>
  <c r="FC728" i="4" s="1"/>
  <c r="CI349" i="4"/>
  <c r="CI727" i="4" s="1"/>
  <c r="GA346" i="4"/>
  <c r="GA724" i="4" s="1"/>
  <c r="CA349" i="4"/>
  <c r="CA727" i="4" s="1"/>
  <c r="CA373" i="4"/>
  <c r="CA751" i="4" s="1"/>
  <c r="DW371" i="4"/>
  <c r="DW749" i="4" s="1"/>
  <c r="DO370" i="4"/>
  <c r="DO748" i="4" s="1"/>
  <c r="DG369" i="4"/>
  <c r="DG747" i="4" s="1"/>
  <c r="FK368" i="4"/>
  <c r="FK746" i="4" s="1"/>
  <c r="CY368" i="4"/>
  <c r="CY746" i="4" s="1"/>
  <c r="EE366" i="4"/>
  <c r="EE744" i="4" s="1"/>
  <c r="CI366" i="4"/>
  <c r="CI744" i="4" s="1"/>
  <c r="FS363" i="4"/>
  <c r="FS741" i="4" s="1"/>
  <c r="DW363" i="4"/>
  <c r="DW741" i="4" s="1"/>
  <c r="CA363" i="4"/>
  <c r="CA741" i="4" s="1"/>
  <c r="FK360" i="4"/>
  <c r="FK738" i="4" s="1"/>
  <c r="DO360" i="4"/>
  <c r="DO738" i="4" s="1"/>
  <c r="FC357" i="4"/>
  <c r="FC735" i="4" s="1"/>
  <c r="CY355" i="4"/>
  <c r="CY733" i="4" s="1"/>
  <c r="CI353" i="4"/>
  <c r="CI731" i="4" s="1"/>
  <c r="EM352" i="4"/>
  <c r="EM730" i="4" s="1"/>
  <c r="EE348" i="4"/>
  <c r="EE726" i="4" s="1"/>
  <c r="FS345" i="4"/>
  <c r="FS723" i="4" s="1"/>
  <c r="FK342" i="4"/>
  <c r="FK720" i="4" s="1"/>
  <c r="R194" i="4"/>
  <c r="R195" i="4" s="1"/>
  <c r="Q194" i="4"/>
  <c r="Q195" i="4" s="1"/>
  <c r="P194" i="4"/>
  <c r="P195" i="4" s="1"/>
  <c r="O194" i="4"/>
  <c r="O195" i="4" s="1"/>
  <c r="FG194" i="4"/>
  <c r="FG195" i="4" s="1"/>
  <c r="DK194" i="4"/>
  <c r="DK195" i="4" s="1"/>
  <c r="CE194" i="4"/>
  <c r="CE195" i="4" s="1"/>
  <c r="S194" i="4"/>
  <c r="S195" i="4" s="1"/>
  <c r="FV194" i="4"/>
  <c r="FV195" i="4" s="1"/>
  <c r="EP194" i="4"/>
  <c r="EP195" i="4" s="1"/>
  <c r="DJ194" i="4"/>
  <c r="DJ195" i="4" s="1"/>
  <c r="CD194" i="4"/>
  <c r="CD195" i="4" s="1"/>
  <c r="AH194" i="4"/>
  <c r="AH195" i="4" s="1"/>
  <c r="EO194" i="4"/>
  <c r="EO195" i="4" s="1"/>
  <c r="AW194" i="4"/>
  <c r="AW195" i="4" s="1"/>
  <c r="AV194" i="4"/>
  <c r="AV195" i="4" s="1"/>
  <c r="FW194" i="4"/>
  <c r="FW195" i="4" s="1"/>
  <c r="EQ194" i="4"/>
  <c r="EQ195" i="4" s="1"/>
  <c r="EA194" i="4"/>
  <c r="EA195" i="4" s="1"/>
  <c r="CU194" i="4"/>
  <c r="CU195" i="4" s="1"/>
  <c r="BO194" i="4"/>
  <c r="BO195" i="4" s="1"/>
  <c r="AY194" i="4"/>
  <c r="AY195" i="4" s="1"/>
  <c r="AI194" i="4"/>
  <c r="AI195" i="4" s="1"/>
  <c r="FF194" i="4"/>
  <c r="FF195" i="4" s="1"/>
  <c r="DZ194" i="4"/>
  <c r="DZ195" i="4" s="1"/>
  <c r="CT194" i="4"/>
  <c r="CT195" i="4" s="1"/>
  <c r="BN194" i="4"/>
  <c r="BN195" i="4" s="1"/>
  <c r="AX194" i="4"/>
  <c r="AX195" i="4" s="1"/>
  <c r="FU194" i="4"/>
  <c r="FU195" i="4" s="1"/>
  <c r="FE194" i="4"/>
  <c r="FE195" i="4" s="1"/>
  <c r="DY194" i="4"/>
  <c r="DY195" i="4" s="1"/>
  <c r="DI194" i="4"/>
  <c r="DI195" i="4" s="1"/>
  <c r="CS194" i="4"/>
  <c r="CS195" i="4" s="1"/>
  <c r="CC194" i="4"/>
  <c r="CC195" i="4" s="1"/>
  <c r="BM194" i="4"/>
  <c r="BM195" i="4" s="1"/>
  <c r="AG194" i="4"/>
  <c r="AG195" i="4" s="1"/>
  <c r="FT194" i="4"/>
  <c r="FT195" i="4" s="1"/>
  <c r="FD194" i="4"/>
  <c r="FD195" i="4" s="1"/>
  <c r="EN194" i="4"/>
  <c r="EN195" i="4" s="1"/>
  <c r="DX194" i="4"/>
  <c r="DX195" i="4" s="1"/>
  <c r="DH194" i="4"/>
  <c r="DH195" i="4" s="1"/>
  <c r="CR194" i="4"/>
  <c r="CR195" i="4" s="1"/>
  <c r="CB194" i="4"/>
  <c r="CB195" i="4" s="1"/>
  <c r="BL194" i="4"/>
  <c r="BL195" i="4" s="1"/>
  <c r="AF194" i="4"/>
  <c r="AF195" i="4" s="1"/>
  <c r="FS194" i="4"/>
  <c r="FS195" i="4" s="1"/>
  <c r="FC194" i="4"/>
  <c r="FC195" i="4" s="1"/>
  <c r="EM194" i="4"/>
  <c r="EM195" i="4" s="1"/>
  <c r="DW194" i="4"/>
  <c r="DW195" i="4" s="1"/>
  <c r="DG194" i="4"/>
  <c r="DG195" i="4" s="1"/>
  <c r="CQ194" i="4"/>
  <c r="CQ195" i="4" s="1"/>
  <c r="CA194" i="4"/>
  <c r="CA195" i="4" s="1"/>
  <c r="BK194" i="4"/>
  <c r="BK195" i="4" s="1"/>
  <c r="AU194" i="4"/>
  <c r="AU195" i="4" s="1"/>
  <c r="AE194" i="4"/>
  <c r="AE195" i="4" s="1"/>
  <c r="FR194" i="4"/>
  <c r="FR195" i="4" s="1"/>
  <c r="FB194" i="4"/>
  <c r="FB195" i="4" s="1"/>
  <c r="EL194" i="4"/>
  <c r="EL195" i="4" s="1"/>
  <c r="DV194" i="4"/>
  <c r="DV195" i="4" s="1"/>
  <c r="DF194" i="4"/>
  <c r="DF195" i="4" s="1"/>
  <c r="CP194" i="4"/>
  <c r="CP195" i="4" s="1"/>
  <c r="BZ194" i="4"/>
  <c r="BZ195" i="4" s="1"/>
  <c r="BJ194" i="4"/>
  <c r="BJ195" i="4" s="1"/>
  <c r="AT194" i="4"/>
  <c r="AT195" i="4" s="1"/>
  <c r="AD194" i="4"/>
  <c r="AD195" i="4" s="1"/>
  <c r="N194" i="4"/>
  <c r="N195" i="4" s="1"/>
  <c r="FQ194" i="4"/>
  <c r="FQ195" i="4" s="1"/>
  <c r="FA194" i="4"/>
  <c r="FA195" i="4" s="1"/>
  <c r="EK194" i="4"/>
  <c r="EK195" i="4" s="1"/>
  <c r="DU194" i="4"/>
  <c r="DU195" i="4" s="1"/>
  <c r="DE194" i="4"/>
  <c r="DE195" i="4" s="1"/>
  <c r="CO194" i="4"/>
  <c r="CO195" i="4" s="1"/>
  <c r="BY194" i="4"/>
  <c r="BY195" i="4" s="1"/>
  <c r="BI194" i="4"/>
  <c r="BI195" i="4" s="1"/>
  <c r="AS194" i="4"/>
  <c r="AS195" i="4" s="1"/>
  <c r="AC194" i="4"/>
  <c r="AC195" i="4" s="1"/>
  <c r="M194" i="4"/>
  <c r="M195" i="4" s="1"/>
  <c r="L194" i="4"/>
  <c r="L195" i="4" s="1"/>
  <c r="K194" i="4"/>
  <c r="K195" i="4" s="1"/>
  <c r="J194" i="4"/>
  <c r="J195" i="4" s="1"/>
  <c r="I194" i="4"/>
  <c r="I195" i="4" s="1"/>
  <c r="BH194" i="4"/>
  <c r="BH195" i="4" s="1"/>
  <c r="H194" i="4"/>
  <c r="H195" i="4" s="1"/>
  <c r="EZ194" i="4"/>
  <c r="EZ195" i="4" s="1"/>
  <c r="DT194" i="4"/>
  <c r="DT195" i="4" s="1"/>
  <c r="AB194" i="4"/>
  <c r="AB195" i="4" s="1"/>
  <c r="EY194" i="4"/>
  <c r="EY195" i="4" s="1"/>
  <c r="DS194" i="4"/>
  <c r="DS195" i="4" s="1"/>
  <c r="CM194" i="4"/>
  <c r="CM195" i="4" s="1"/>
  <c r="AQ194" i="4"/>
  <c r="AQ195" i="4" s="1"/>
  <c r="GD194" i="4"/>
  <c r="GD195" i="4" s="1"/>
  <c r="BV194" i="4"/>
  <c r="BV195" i="4" s="1"/>
  <c r="Y194" i="4"/>
  <c r="Y195" i="4" s="1"/>
  <c r="CN194" i="4"/>
  <c r="CN195" i="4" s="1"/>
  <c r="EI194" i="4"/>
  <c r="EI195" i="4" s="1"/>
  <c r="BW194" i="4"/>
  <c r="BW195" i="4" s="1"/>
  <c r="EX194" i="4"/>
  <c r="EX195" i="4" s="1"/>
  <c r="DR194" i="4"/>
  <c r="DR195" i="4" s="1"/>
  <c r="CL194" i="4"/>
  <c r="CL195" i="4" s="1"/>
  <c r="AP194" i="4"/>
  <c r="AP195" i="4" s="1"/>
  <c r="GC194" i="4"/>
  <c r="GC195" i="4" s="1"/>
  <c r="FM194" i="4"/>
  <c r="FM195" i="4" s="1"/>
  <c r="EG194" i="4"/>
  <c r="EG195" i="4" s="1"/>
  <c r="DQ194" i="4"/>
  <c r="DQ195" i="4" s="1"/>
  <c r="DA194" i="4"/>
  <c r="DA195" i="4" s="1"/>
  <c r="CK194" i="4"/>
  <c r="CK195" i="4" s="1"/>
  <c r="BU194" i="4"/>
  <c r="BU195" i="4" s="1"/>
  <c r="BE194" i="4"/>
  <c r="BE195" i="4" s="1"/>
  <c r="AO194" i="4"/>
  <c r="AO195" i="4" s="1"/>
  <c r="GB194" i="4"/>
  <c r="GB195" i="4" s="1"/>
  <c r="FL194" i="4"/>
  <c r="FL195" i="4" s="1"/>
  <c r="EV194" i="4"/>
  <c r="EV195" i="4" s="1"/>
  <c r="EF194" i="4"/>
  <c r="EF195" i="4" s="1"/>
  <c r="DP194" i="4"/>
  <c r="DP195" i="4" s="1"/>
  <c r="CZ194" i="4"/>
  <c r="CZ195" i="4" s="1"/>
  <c r="CJ194" i="4"/>
  <c r="CJ195" i="4" s="1"/>
  <c r="BT194" i="4"/>
  <c r="BT195" i="4" s="1"/>
  <c r="BD194" i="4"/>
  <c r="BD195" i="4" s="1"/>
  <c r="AN194" i="4"/>
  <c r="AN195" i="4" s="1"/>
  <c r="X194" i="4"/>
  <c r="X195" i="4" s="1"/>
  <c r="GA194" i="4"/>
  <c r="GA195" i="4" s="1"/>
  <c r="FK194" i="4"/>
  <c r="FK195" i="4" s="1"/>
  <c r="EU194" i="4"/>
  <c r="EU195" i="4" s="1"/>
  <c r="EE194" i="4"/>
  <c r="EE195" i="4" s="1"/>
  <c r="DO194" i="4"/>
  <c r="DO195" i="4" s="1"/>
  <c r="CY194" i="4"/>
  <c r="CY195" i="4" s="1"/>
  <c r="CI194" i="4"/>
  <c r="CI195" i="4" s="1"/>
  <c r="BS194" i="4"/>
  <c r="BS195" i="4" s="1"/>
  <c r="BC194" i="4"/>
  <c r="BC195" i="4" s="1"/>
  <c r="AM194" i="4"/>
  <c r="AM195" i="4" s="1"/>
  <c r="W194" i="4"/>
  <c r="W195" i="4" s="1"/>
  <c r="G194" i="4"/>
  <c r="G195" i="4" s="1"/>
  <c r="FZ194" i="4"/>
  <c r="FZ195" i="4" s="1"/>
  <c r="FJ194" i="4"/>
  <c r="FJ195" i="4" s="1"/>
  <c r="ET194" i="4"/>
  <c r="ET195" i="4" s="1"/>
  <c r="ED194" i="4"/>
  <c r="ED195" i="4" s="1"/>
  <c r="DN194" i="4"/>
  <c r="DN195" i="4" s="1"/>
  <c r="CX194" i="4"/>
  <c r="CX195" i="4" s="1"/>
  <c r="CH194" i="4"/>
  <c r="CH195" i="4" s="1"/>
  <c r="BR194" i="4"/>
  <c r="BR195" i="4" s="1"/>
  <c r="BB194" i="4"/>
  <c r="BB195" i="4" s="1"/>
  <c r="AL194" i="4"/>
  <c r="AL195" i="4" s="1"/>
  <c r="V194" i="4"/>
  <c r="V195" i="4" s="1"/>
  <c r="F194" i="4"/>
  <c r="F195" i="4" s="1"/>
  <c r="GF194" i="4"/>
  <c r="GF195" i="4" s="1"/>
  <c r="BX194" i="4"/>
  <c r="BX195" i="4" s="1"/>
  <c r="GE194" i="4"/>
  <c r="GE195" i="4" s="1"/>
  <c r="BG194" i="4"/>
  <c r="BG195" i="4" s="1"/>
  <c r="BF194" i="4"/>
  <c r="BF195" i="4" s="1"/>
  <c r="EW194" i="4"/>
  <c r="EW195" i="4" s="1"/>
  <c r="FY194" i="4"/>
  <c r="FY195" i="4" s="1"/>
  <c r="FI194" i="4"/>
  <c r="FI195" i="4" s="1"/>
  <c r="ES194" i="4"/>
  <c r="ES195" i="4" s="1"/>
  <c r="EC194" i="4"/>
  <c r="EC195" i="4" s="1"/>
  <c r="DM194" i="4"/>
  <c r="DM195" i="4" s="1"/>
  <c r="CW194" i="4"/>
  <c r="CW195" i="4" s="1"/>
  <c r="CG194" i="4"/>
  <c r="CG195" i="4" s="1"/>
  <c r="BQ194" i="4"/>
  <c r="BQ195" i="4" s="1"/>
  <c r="BA194" i="4"/>
  <c r="BA195" i="4" s="1"/>
  <c r="AK194" i="4"/>
  <c r="AK195" i="4" s="1"/>
  <c r="U194" i="4"/>
  <c r="U195" i="4" s="1"/>
  <c r="E194" i="4"/>
  <c r="E195" i="4" s="1"/>
  <c r="FP194" i="4"/>
  <c r="FP195" i="4" s="1"/>
  <c r="EJ194" i="4"/>
  <c r="EJ195" i="4" s="1"/>
  <c r="DD194" i="4"/>
  <c r="DD195" i="4" s="1"/>
  <c r="AR194" i="4"/>
  <c r="AR195" i="4" s="1"/>
  <c r="FO194" i="4"/>
  <c r="FO195" i="4" s="1"/>
  <c r="DC194" i="4"/>
  <c r="DC195" i="4" s="1"/>
  <c r="AA194" i="4"/>
  <c r="AA195" i="4" s="1"/>
  <c r="FN194" i="4"/>
  <c r="FN195" i="4" s="1"/>
  <c r="EH194" i="4"/>
  <c r="EH195" i="4" s="1"/>
  <c r="DB194" i="4"/>
  <c r="DB195" i="4" s="1"/>
  <c r="Z194" i="4"/>
  <c r="Z195" i="4" s="1"/>
  <c r="FX194" i="4"/>
  <c r="FX195" i="4" s="1"/>
  <c r="FH194" i="4"/>
  <c r="FH195" i="4" s="1"/>
  <c r="ER194" i="4"/>
  <c r="ER195" i="4" s="1"/>
  <c r="EB194" i="4"/>
  <c r="EB195" i="4" s="1"/>
  <c r="DL194" i="4"/>
  <c r="DL195" i="4" s="1"/>
  <c r="CV194" i="4"/>
  <c r="CV195" i="4" s="1"/>
  <c r="CF194" i="4"/>
  <c r="CF195" i="4" s="1"/>
  <c r="BP194" i="4"/>
  <c r="BP195" i="4" s="1"/>
  <c r="AZ194" i="4"/>
  <c r="AZ195" i="4" s="1"/>
  <c r="AJ194" i="4"/>
  <c r="AJ195" i="4" s="1"/>
  <c r="T194" i="4"/>
  <c r="T195" i="4" s="1"/>
  <c r="E77" i="3"/>
  <c r="E76" i="3"/>
  <c r="E75" i="3"/>
  <c r="D78" i="3"/>
  <c r="E78" i="3"/>
  <c r="E51" i="2"/>
  <c r="F45" i="2"/>
  <c r="E46" i="2"/>
  <c r="E50" i="2"/>
  <c r="E49" i="2"/>
  <c r="E48" i="2"/>
  <c r="E47" i="2"/>
  <c r="D50" i="2"/>
  <c r="D49" i="2"/>
  <c r="C52" i="2"/>
  <c r="D51" i="2"/>
  <c r="D48" i="2"/>
  <c r="D47" i="2"/>
  <c r="C64" i="2"/>
  <c r="E1307" i="4" l="1"/>
  <c r="E1149" i="4"/>
  <c r="E1181" i="4"/>
  <c r="E1214" i="4"/>
  <c r="E1246" i="4"/>
  <c r="E1295" i="4"/>
  <c r="E1173" i="4"/>
  <c r="E1152" i="4"/>
  <c r="E1206" i="4"/>
  <c r="E1201" i="4"/>
  <c r="E1238" i="4"/>
  <c r="E1233" i="4"/>
  <c r="E1271" i="4"/>
  <c r="E1282" i="4"/>
  <c r="E1303" i="4"/>
  <c r="E1314" i="4"/>
  <c r="E1145" i="4"/>
  <c r="E1177" i="4"/>
  <c r="E1210" i="4"/>
  <c r="E1275" i="4"/>
  <c r="D765" i="4" a="1"/>
  <c r="E1189" i="4"/>
  <c r="E1254" i="4"/>
  <c r="E1319" i="4"/>
  <c r="E1193" i="4"/>
  <c r="E1258" i="4"/>
  <c r="E1323" i="4"/>
  <c r="E1197" i="4"/>
  <c r="E1262" i="4"/>
  <c r="E1168" i="4"/>
  <c r="E1249" i="4"/>
  <c r="E1205" i="4"/>
  <c r="E1270" i="4"/>
  <c r="E1144" i="4"/>
  <c r="E1209" i="4"/>
  <c r="E1274" i="4"/>
  <c r="E1148" i="4"/>
  <c r="E1213" i="4"/>
  <c r="E1278" i="4"/>
  <c r="E1184" i="4"/>
  <c r="E1265" i="4"/>
  <c r="E1221" i="4"/>
  <c r="E1286" i="4"/>
  <c r="E1160" i="4"/>
  <c r="E1225" i="4"/>
  <c r="E1290" i="4"/>
  <c r="E1164" i="4"/>
  <c r="E1229" i="4"/>
  <c r="E1294" i="4"/>
  <c r="E1200" i="4"/>
  <c r="E1281" i="4"/>
  <c r="E1237" i="4"/>
  <c r="E1302" i="4"/>
  <c r="E1176" i="4"/>
  <c r="E1241" i="4"/>
  <c r="E1306" i="4"/>
  <c r="E1180" i="4"/>
  <c r="E1245" i="4"/>
  <c r="E1310" i="4"/>
  <c r="E1216" i="4"/>
  <c r="E1297" i="4"/>
  <c r="E1253" i="4"/>
  <c r="E1318" i="4"/>
  <c r="E1192" i="4"/>
  <c r="E1257" i="4"/>
  <c r="E1322" i="4"/>
  <c r="E1196" i="4"/>
  <c r="E1261" i="4"/>
  <c r="E1151" i="4"/>
  <c r="E1232" i="4"/>
  <c r="E1313" i="4"/>
  <c r="E1269" i="4"/>
  <c r="E1143" i="4"/>
  <c r="E1208" i="4"/>
  <c r="E1273" i="4"/>
  <c r="E1147" i="4"/>
  <c r="E1212" i="4"/>
  <c r="E1277" i="4"/>
  <c r="E1167" i="4"/>
  <c r="E1248" i="4"/>
  <c r="E1154" i="4"/>
  <c r="E1285" i="4"/>
  <c r="E1159" i="4"/>
  <c r="E1224" i="4"/>
  <c r="E1289" i="4"/>
  <c r="E1163" i="4"/>
  <c r="E1228" i="4"/>
  <c r="E1293" i="4"/>
  <c r="E1183" i="4"/>
  <c r="E1264" i="4"/>
  <c r="E1170" i="4"/>
  <c r="E1301" i="4"/>
  <c r="E1175" i="4"/>
  <c r="E1240" i="4"/>
  <c r="E1305" i="4"/>
  <c r="E1179" i="4"/>
  <c r="E1244" i="4"/>
  <c r="E1309" i="4"/>
  <c r="E1199" i="4"/>
  <c r="E1280" i="4"/>
  <c r="E1186" i="4"/>
  <c r="E1317" i="4"/>
  <c r="E1191" i="4"/>
  <c r="E1256" i="4"/>
  <c r="E1321" i="4"/>
  <c r="E1195" i="4"/>
  <c r="E1260" i="4"/>
  <c r="E1325" i="4"/>
  <c r="E1215" i="4"/>
  <c r="E1296" i="4"/>
  <c r="E1202" i="4"/>
  <c r="E1142" i="4"/>
  <c r="E1207" i="4"/>
  <c r="E1272" i="4"/>
  <c r="E1146" i="4"/>
  <c r="E1211" i="4"/>
  <c r="E1276" i="4"/>
  <c r="E1150" i="4"/>
  <c r="E1231" i="4"/>
  <c r="E1312" i="4"/>
  <c r="E1218" i="4"/>
  <c r="E1158" i="4"/>
  <c r="E1223" i="4"/>
  <c r="E1288" i="4"/>
  <c r="E1162" i="4"/>
  <c r="E1227" i="4"/>
  <c r="E1292" i="4"/>
  <c r="E1166" i="4"/>
  <c r="E1247" i="4"/>
  <c r="E1153" i="4"/>
  <c r="E1234" i="4"/>
  <c r="E1174" i="4"/>
  <c r="E1239" i="4"/>
  <c r="E1304" i="4"/>
  <c r="E1178" i="4"/>
  <c r="E1243" i="4"/>
  <c r="E1308" i="4"/>
  <c r="E1182" i="4"/>
  <c r="E1263" i="4"/>
  <c r="E1169" i="4"/>
  <c r="E1250" i="4"/>
  <c r="E1190" i="4"/>
  <c r="E1255" i="4"/>
  <c r="E1320" i="4"/>
  <c r="E1194" i="4"/>
  <c r="E1259" i="4"/>
  <c r="E1324" i="4"/>
  <c r="E1198" i="4"/>
  <c r="E1279" i="4"/>
  <c r="E1185" i="4"/>
  <c r="E1141" i="4"/>
  <c r="E1204" i="4"/>
  <c r="E1219" i="4"/>
  <c r="E1235" i="4"/>
  <c r="E1236" i="4"/>
  <c r="E1251" i="4"/>
  <c r="E1252" i="4"/>
  <c r="E1267" i="4"/>
  <c r="E1155" i="4"/>
  <c r="E1283" i="4"/>
  <c r="E1156" i="4"/>
  <c r="E1284" i="4"/>
  <c r="E1171" i="4"/>
  <c r="E1299" i="4"/>
  <c r="E1187" i="4"/>
  <c r="E1315" i="4"/>
  <c r="E1188" i="4"/>
  <c r="E1316" i="4"/>
  <c r="E1203" i="4"/>
  <c r="E1268" i="4"/>
  <c r="E1300" i="4"/>
  <c r="E1220" i="4"/>
  <c r="E1172" i="4"/>
  <c r="E1157" i="4"/>
  <c r="E1222" i="4"/>
  <c r="E1287" i="4"/>
  <c r="E1161" i="4"/>
  <c r="E1226" i="4"/>
  <c r="E1291" i="4"/>
  <c r="E1165" i="4"/>
  <c r="E1230" i="4"/>
  <c r="E1311" i="4"/>
  <c r="E1217" i="4"/>
  <c r="E1298" i="4"/>
  <c r="EX385" i="4"/>
  <c r="AH385" i="4"/>
  <c r="ED385" i="4"/>
  <c r="ED760" i="4"/>
  <c r="R385" i="4"/>
  <c r="R749" i="4"/>
  <c r="GC385" i="4"/>
  <c r="GC748" i="4"/>
  <c r="DQ385" i="4"/>
  <c r="FM385" i="4"/>
  <c r="FM735" i="4"/>
  <c r="DA385" i="4"/>
  <c r="DA747" i="4"/>
  <c r="CK385" i="4"/>
  <c r="CK760" i="4"/>
  <c r="GD385" i="4"/>
  <c r="BU385" i="4"/>
  <c r="EW385" i="4"/>
  <c r="BU577" i="4"/>
  <c r="GD577" i="4"/>
  <c r="BN385" i="4"/>
  <c r="BN748" i="4"/>
  <c r="EW577" i="4"/>
  <c r="AX385" i="4"/>
  <c r="AX748" i="4"/>
  <c r="DQ590" i="4"/>
  <c r="DG385" i="4"/>
  <c r="CQ385" i="4"/>
  <c r="DI385" i="4"/>
  <c r="AT385" i="4"/>
  <c r="AA385" i="4"/>
  <c r="FJ385" i="4"/>
  <c r="DP385" i="4"/>
  <c r="AN385" i="4"/>
  <c r="FL385" i="4"/>
  <c r="H385" i="4"/>
  <c r="CW385" i="4"/>
  <c r="E385" i="4"/>
  <c r="EC385" i="4"/>
  <c r="AY385" i="4"/>
  <c r="CY385" i="4"/>
  <c r="FU385" i="4"/>
  <c r="DY385" i="4"/>
  <c r="AD385" i="4"/>
  <c r="EZ385" i="4"/>
  <c r="DT385" i="4"/>
  <c r="BH385" i="4"/>
  <c r="D385" i="4"/>
  <c r="BC385" i="4"/>
  <c r="U385" i="4"/>
  <c r="EE385" i="4"/>
  <c r="BM385" i="4"/>
  <c r="AE385" i="4"/>
  <c r="O385" i="4"/>
  <c r="FQ385" i="4"/>
  <c r="FA385" i="4"/>
  <c r="FP385" i="4"/>
  <c r="BW385" i="4"/>
  <c r="EG385" i="4"/>
  <c r="AO385" i="4"/>
  <c r="BD385" i="4"/>
  <c r="ES385" i="4"/>
  <c r="CG385" i="4"/>
  <c r="FH385" i="4"/>
  <c r="ER385" i="4"/>
  <c r="CB385" i="4"/>
  <c r="FT385" i="4"/>
  <c r="DE385" i="4"/>
  <c r="DF385" i="4"/>
  <c r="AR385" i="4"/>
  <c r="L385" i="4"/>
  <c r="GE385" i="4"/>
  <c r="FN385" i="4"/>
  <c r="CL385" i="4"/>
  <c r="AK385" i="4"/>
  <c r="EQ385" i="4"/>
  <c r="FS385" i="4"/>
  <c r="AG385" i="4"/>
  <c r="CN385" i="4"/>
  <c r="BX385" i="4"/>
  <c r="BB385" i="4"/>
  <c r="CV385" i="4"/>
  <c r="CE385" i="4"/>
  <c r="FC385" i="4"/>
  <c r="FK385" i="4"/>
  <c r="CC385" i="4"/>
  <c r="AU385" i="4"/>
  <c r="CP385" i="4"/>
  <c r="BJ385" i="4"/>
  <c r="K385" i="4"/>
  <c r="AP385" i="4"/>
  <c r="EV385" i="4"/>
  <c r="CJ385" i="4"/>
  <c r="AL385" i="4"/>
  <c r="FG385" i="4"/>
  <c r="AI385" i="4"/>
  <c r="DW385" i="4"/>
  <c r="GA385" i="4"/>
  <c r="FE385" i="4"/>
  <c r="DU385" i="4"/>
  <c r="AB385" i="4"/>
  <c r="DS385" i="4"/>
  <c r="AM385" i="4"/>
  <c r="G385" i="4"/>
  <c r="EL385" i="4"/>
  <c r="DM385" i="4"/>
  <c r="BA385" i="4"/>
  <c r="CF385" i="4"/>
  <c r="BP385" i="4"/>
  <c r="FV385" i="4"/>
  <c r="FF385" i="4"/>
  <c r="EP385" i="4"/>
  <c r="EO385" i="4"/>
  <c r="Q385" i="4"/>
  <c r="BK385" i="4"/>
  <c r="BI385" i="4"/>
  <c r="FO385" i="4"/>
  <c r="AQ385" i="4"/>
  <c r="EF385" i="4"/>
  <c r="FX385" i="4"/>
  <c r="DL385" i="4"/>
  <c r="AZ385" i="4"/>
  <c r="DK385" i="4"/>
  <c r="DZ385" i="4"/>
  <c r="CA385" i="4"/>
  <c r="FR385" i="4"/>
  <c r="BQ385" i="4"/>
  <c r="FW385" i="4"/>
  <c r="CS385" i="4"/>
  <c r="EK385" i="4"/>
  <c r="CR385" i="4"/>
  <c r="BY385" i="4"/>
  <c r="AS385" i="4"/>
  <c r="J385" i="4"/>
  <c r="X385" i="4"/>
  <c r="FZ385" i="4"/>
  <c r="EM385" i="4"/>
  <c r="AF385" i="4"/>
  <c r="ET385" i="4"/>
  <c r="GF385" i="4"/>
  <c r="Z385" i="4"/>
  <c r="BT385" i="4"/>
  <c r="CH385" i="4"/>
  <c r="BO385" i="4"/>
  <c r="DJ385" i="4"/>
  <c r="AW385" i="4"/>
  <c r="BL385" i="4"/>
  <c r="DC385" i="4"/>
  <c r="DB385" i="4"/>
  <c r="BF385" i="4"/>
  <c r="BE385" i="4"/>
  <c r="CX385" i="4"/>
  <c r="BR385" i="4"/>
  <c r="FY385" i="4"/>
  <c r="EB385" i="4"/>
  <c r="AJ385" i="4"/>
  <c r="CI385" i="4"/>
  <c r="EN385" i="4"/>
  <c r="AV385" i="4"/>
  <c r="EJ385" i="4"/>
  <c r="BG385" i="4"/>
  <c r="DR385" i="4"/>
  <c r="Y385" i="4"/>
  <c r="GB385" i="4"/>
  <c r="CZ385" i="4"/>
  <c r="F385" i="4"/>
  <c r="T385" i="4"/>
  <c r="EA385" i="4"/>
  <c r="S385" i="4"/>
  <c r="DH385" i="4"/>
  <c r="EH385" i="4"/>
  <c r="DX385" i="4"/>
  <c r="EU385" i="4"/>
  <c r="FB385" i="4"/>
  <c r="BZ385" i="4"/>
  <c r="N385" i="4"/>
  <c r="DD385" i="4"/>
  <c r="BV385" i="4"/>
  <c r="I385" i="4"/>
  <c r="W385" i="4"/>
  <c r="V385" i="4"/>
  <c r="FI385" i="4"/>
  <c r="CD385" i="4"/>
  <c r="DO385" i="4"/>
  <c r="DN385" i="4"/>
  <c r="AC385" i="4"/>
  <c r="M385" i="4"/>
  <c r="DV385" i="4"/>
  <c r="EY385" i="4"/>
  <c r="EI385" i="4"/>
  <c r="CM385" i="4"/>
  <c r="P385" i="4"/>
  <c r="BS385" i="4"/>
  <c r="CU385" i="4"/>
  <c r="CT385" i="4"/>
  <c r="FD385" i="4"/>
  <c r="CO385" i="4"/>
  <c r="C65" i="2"/>
  <c r="C53" i="2"/>
  <c r="F53" i="2" s="1"/>
  <c r="D52" i="2"/>
  <c r="E52" i="2"/>
  <c r="G45" i="2"/>
  <c r="F46" i="2"/>
  <c r="F50" i="2"/>
  <c r="F49" i="2"/>
  <c r="F48" i="2"/>
  <c r="F52" i="2"/>
  <c r="F51" i="2"/>
  <c r="F47" i="2"/>
  <c r="D765" i="4" l="1"/>
  <c r="AY765" i="4"/>
  <c r="DR766" i="4"/>
  <c r="H768" i="4"/>
  <c r="CA769" i="4"/>
  <c r="ET770" i="4"/>
  <c r="BE771" i="4"/>
  <c r="EG771" i="4"/>
  <c r="P772" i="4"/>
  <c r="BR772" i="4"/>
  <c r="BO765" i="4"/>
  <c r="EH766" i="4"/>
  <c r="X768" i="4"/>
  <c r="CQ769" i="4"/>
  <c r="FF770" i="4"/>
  <c r="BF771" i="4"/>
  <c r="EH771" i="4"/>
  <c r="Q772" i="4"/>
  <c r="BS772" i="4"/>
  <c r="CI772" i="4"/>
  <c r="CE765" i="4"/>
  <c r="EX766" i="4"/>
  <c r="AN768" i="4"/>
  <c r="DG769" i="4"/>
  <c r="FG770" i="4"/>
  <c r="BI771" i="4"/>
  <c r="EK771" i="4"/>
  <c r="T772" i="4"/>
  <c r="BT772" i="4"/>
  <c r="CJ772" i="4"/>
  <c r="CU765" i="4"/>
  <c r="FN766" i="4"/>
  <c r="BD768" i="4"/>
  <c r="DW769" i="4"/>
  <c r="FJ770" i="4"/>
  <c r="BU771" i="4"/>
  <c r="EM771" i="4"/>
  <c r="V772" i="4"/>
  <c r="BU772" i="4"/>
  <c r="CK772" i="4"/>
  <c r="EQ765" i="4"/>
  <c r="AG767" i="4"/>
  <c r="FW765" i="4"/>
  <c r="EO767" i="4"/>
  <c r="FC769" i="4"/>
  <c r="M771" i="4"/>
  <c r="DR771" i="4"/>
  <c r="AG772" i="4"/>
  <c r="CA772" i="4"/>
  <c r="CT772" i="4"/>
  <c r="DJ772" i="4"/>
  <c r="DZ772" i="4"/>
  <c r="EP772" i="4"/>
  <c r="FF772" i="4"/>
  <c r="FV772" i="4"/>
  <c r="I773" i="4"/>
  <c r="Y773" i="4"/>
  <c r="AO773" i="4"/>
  <c r="BE773" i="4"/>
  <c r="BU773" i="4"/>
  <c r="CK773" i="4"/>
  <c r="DA773" i="4"/>
  <c r="DQ773" i="4"/>
  <c r="EG773" i="4"/>
  <c r="EW773" i="4"/>
  <c r="FM773" i="4"/>
  <c r="GC773" i="4"/>
  <c r="P774" i="4"/>
  <c r="AF774" i="4"/>
  <c r="AV774" i="4"/>
  <c r="BL774" i="4"/>
  <c r="CB774" i="4"/>
  <c r="CR774" i="4"/>
  <c r="DH774" i="4"/>
  <c r="DX774" i="4"/>
  <c r="EN774" i="4"/>
  <c r="FD774" i="4"/>
  <c r="FT774" i="4"/>
  <c r="G775" i="4"/>
  <c r="W775" i="4"/>
  <c r="AM775" i="4"/>
  <c r="BC775" i="4"/>
  <c r="BS775" i="4"/>
  <c r="CI775" i="4"/>
  <c r="CY775" i="4"/>
  <c r="DO775" i="4"/>
  <c r="EE775" i="4"/>
  <c r="EU775" i="4"/>
  <c r="FK775" i="4"/>
  <c r="GA775" i="4"/>
  <c r="N776" i="4"/>
  <c r="AD776" i="4"/>
  <c r="AT776" i="4"/>
  <c r="BJ776" i="4"/>
  <c r="BZ776" i="4"/>
  <c r="CP776" i="4"/>
  <c r="DF776" i="4"/>
  <c r="DV776" i="4"/>
  <c r="EL776" i="4"/>
  <c r="FB776" i="4"/>
  <c r="FR776" i="4"/>
  <c r="E777" i="4"/>
  <c r="U777" i="4"/>
  <c r="AK777" i="4"/>
  <c r="BA777" i="4"/>
  <c r="BQ777" i="4"/>
  <c r="CG777" i="4"/>
  <c r="CW777" i="4"/>
  <c r="DM777" i="4"/>
  <c r="EC777" i="4"/>
  <c r="ES777" i="4"/>
  <c r="FI777" i="4"/>
  <c r="FY777" i="4"/>
  <c r="L778" i="4"/>
  <c r="AB778" i="4"/>
  <c r="AR778" i="4"/>
  <c r="BH778" i="4"/>
  <c r="BX778" i="4"/>
  <c r="CN778" i="4"/>
  <c r="DD778" i="4"/>
  <c r="DT778" i="4"/>
  <c r="EJ778" i="4"/>
  <c r="EZ778" i="4"/>
  <c r="FP778" i="4"/>
  <c r="GF778" i="4"/>
  <c r="S779" i="4"/>
  <c r="AI779" i="4"/>
  <c r="AY779" i="4"/>
  <c r="BO779" i="4"/>
  <c r="CE779" i="4"/>
  <c r="CU779" i="4"/>
  <c r="DK779" i="4"/>
  <c r="EA779" i="4"/>
  <c r="EQ779" i="4"/>
  <c r="FG779" i="4"/>
  <c r="FW779" i="4"/>
  <c r="J780" i="4"/>
  <c r="Z780" i="4"/>
  <c r="AP780" i="4"/>
  <c r="BF780" i="4"/>
  <c r="BV780" i="4"/>
  <c r="CL780" i="4"/>
  <c r="DB780" i="4"/>
  <c r="DR780" i="4"/>
  <c r="EH780" i="4"/>
  <c r="EX780" i="4"/>
  <c r="FN780" i="4"/>
  <c r="GD780" i="4"/>
  <c r="Q781" i="4"/>
  <c r="AG781" i="4"/>
  <c r="AW781" i="4"/>
  <c r="BM781" i="4"/>
  <c r="CC781" i="4"/>
  <c r="CS781" i="4"/>
  <c r="DI781" i="4"/>
  <c r="DY781" i="4"/>
  <c r="EO781" i="4"/>
  <c r="FE781" i="4"/>
  <c r="FU781" i="4"/>
  <c r="H782" i="4"/>
  <c r="X782" i="4"/>
  <c r="AN782" i="4"/>
  <c r="BD782" i="4"/>
  <c r="BT782" i="4"/>
  <c r="CJ782" i="4"/>
  <c r="CZ782" i="4"/>
  <c r="DP782" i="4"/>
  <c r="EF782" i="4"/>
  <c r="EV782" i="4"/>
  <c r="FL782" i="4"/>
  <c r="GB782" i="4"/>
  <c r="O783" i="4"/>
  <c r="AE783" i="4"/>
  <c r="AU783" i="4"/>
  <c r="BK783" i="4"/>
  <c r="CA783" i="4"/>
  <c r="CQ783" i="4"/>
  <c r="DG783" i="4"/>
  <c r="DW783" i="4"/>
  <c r="EM783" i="4"/>
  <c r="FC783" i="4"/>
  <c r="FS783" i="4"/>
  <c r="F784" i="4"/>
  <c r="V784" i="4"/>
  <c r="AL784" i="4"/>
  <c r="BB784" i="4"/>
  <c r="BR784" i="4"/>
  <c r="CH784" i="4"/>
  <c r="CX784" i="4"/>
  <c r="DN784" i="4"/>
  <c r="ED784" i="4"/>
  <c r="ET784" i="4"/>
  <c r="FJ784" i="4"/>
  <c r="FZ784" i="4"/>
  <c r="M785" i="4"/>
  <c r="AC785" i="4"/>
  <c r="AS785" i="4"/>
  <c r="BI785" i="4"/>
  <c r="BY785" i="4"/>
  <c r="CO785" i="4"/>
  <c r="DE785" i="4"/>
  <c r="DU785" i="4"/>
  <c r="EK785" i="4"/>
  <c r="FA785" i="4"/>
  <c r="FQ785" i="4"/>
  <c r="D786" i="4"/>
  <c r="T786" i="4"/>
  <c r="AJ786" i="4"/>
  <c r="AZ786" i="4"/>
  <c r="BP786" i="4"/>
  <c r="CF786" i="4"/>
  <c r="CV786" i="4"/>
  <c r="DL786" i="4"/>
  <c r="EB786" i="4"/>
  <c r="ER786" i="4"/>
  <c r="FH786" i="4"/>
  <c r="FX786" i="4"/>
  <c r="K787" i="4"/>
  <c r="AA787" i="4"/>
  <c r="AQ787" i="4"/>
  <c r="BG787" i="4"/>
  <c r="BW787" i="4"/>
  <c r="CM787" i="4"/>
  <c r="DC787" i="4"/>
  <c r="DS787" i="4"/>
  <c r="EI787" i="4"/>
  <c r="EY787" i="4"/>
  <c r="FO787" i="4"/>
  <c r="GE787" i="4"/>
  <c r="R788" i="4"/>
  <c r="J766" i="4"/>
  <c r="FE767" i="4"/>
  <c r="FS769" i="4"/>
  <c r="Y771" i="4"/>
  <c r="DU771" i="4"/>
  <c r="AJ772" i="4"/>
  <c r="CB772" i="4"/>
  <c r="CU772" i="4"/>
  <c r="DK772" i="4"/>
  <c r="EA772" i="4"/>
  <c r="EQ772" i="4"/>
  <c r="FG772" i="4"/>
  <c r="FW772" i="4"/>
  <c r="J773" i="4"/>
  <c r="Z773" i="4"/>
  <c r="AP773" i="4"/>
  <c r="BF773" i="4"/>
  <c r="BV773" i="4"/>
  <c r="CL773" i="4"/>
  <c r="DB773" i="4"/>
  <c r="DR773" i="4"/>
  <c r="EH773" i="4"/>
  <c r="EX773" i="4"/>
  <c r="FN773" i="4"/>
  <c r="GD773" i="4"/>
  <c r="Q774" i="4"/>
  <c r="AG774" i="4"/>
  <c r="AW774" i="4"/>
  <c r="BM774" i="4"/>
  <c r="CC774" i="4"/>
  <c r="CS774" i="4"/>
  <c r="DI774" i="4"/>
  <c r="DY774" i="4"/>
  <c r="EO774" i="4"/>
  <c r="FE774" i="4"/>
  <c r="FU774" i="4"/>
  <c r="H775" i="4"/>
  <c r="X775" i="4"/>
  <c r="AN775" i="4"/>
  <c r="BD775" i="4"/>
  <c r="BT775" i="4"/>
  <c r="CJ775" i="4"/>
  <c r="CZ775" i="4"/>
  <c r="DP775" i="4"/>
  <c r="EF775" i="4"/>
  <c r="EV775" i="4"/>
  <c r="FL775" i="4"/>
  <c r="GB775" i="4"/>
  <c r="O776" i="4"/>
  <c r="AE776" i="4"/>
  <c r="AU776" i="4"/>
  <c r="BK776" i="4"/>
  <c r="CA776" i="4"/>
  <c r="CQ776" i="4"/>
  <c r="DG776" i="4"/>
  <c r="DW776" i="4"/>
  <c r="EM776" i="4"/>
  <c r="FC776" i="4"/>
  <c r="FS776" i="4"/>
  <c r="F777" i="4"/>
  <c r="V777" i="4"/>
  <c r="AL777" i="4"/>
  <c r="BB777" i="4"/>
  <c r="BR777" i="4"/>
  <c r="CH777" i="4"/>
  <c r="CX777" i="4"/>
  <c r="DN777" i="4"/>
  <c r="ED777" i="4"/>
  <c r="ET777" i="4"/>
  <c r="FJ777" i="4"/>
  <c r="FZ777" i="4"/>
  <c r="M778" i="4"/>
  <c r="AC778" i="4"/>
  <c r="AS778" i="4"/>
  <c r="BI778" i="4"/>
  <c r="BY778" i="4"/>
  <c r="CO778" i="4"/>
  <c r="DE778" i="4"/>
  <c r="DU778" i="4"/>
  <c r="EK778" i="4"/>
  <c r="FA778" i="4"/>
  <c r="FQ778" i="4"/>
  <c r="D779" i="4"/>
  <c r="T779" i="4"/>
  <c r="AJ779" i="4"/>
  <c r="AZ779" i="4"/>
  <c r="BP779" i="4"/>
  <c r="CF779" i="4"/>
  <c r="CV779" i="4"/>
  <c r="DL779" i="4"/>
  <c r="EB779" i="4"/>
  <c r="ER779" i="4"/>
  <c r="FH779" i="4"/>
  <c r="FX779" i="4"/>
  <c r="K780" i="4"/>
  <c r="AA780" i="4"/>
  <c r="AQ780" i="4"/>
  <c r="BG780" i="4"/>
  <c r="BW780" i="4"/>
  <c r="CM780" i="4"/>
  <c r="DC780" i="4"/>
  <c r="DS780" i="4"/>
  <c r="EI780" i="4"/>
  <c r="EY780" i="4"/>
  <c r="FO780" i="4"/>
  <c r="GE780" i="4"/>
  <c r="R781" i="4"/>
  <c r="AH781" i="4"/>
  <c r="AX781" i="4"/>
  <c r="BN781" i="4"/>
  <c r="CD781" i="4"/>
  <c r="CT781" i="4"/>
  <c r="DJ781" i="4"/>
  <c r="DZ781" i="4"/>
  <c r="EP781" i="4"/>
  <c r="FF781" i="4"/>
  <c r="FV781" i="4"/>
  <c r="I782" i="4"/>
  <c r="Y782" i="4"/>
  <c r="AO782" i="4"/>
  <c r="BE782" i="4"/>
  <c r="BU782" i="4"/>
  <c r="CK782" i="4"/>
  <c r="DA782" i="4"/>
  <c r="DQ782" i="4"/>
  <c r="EG782" i="4"/>
  <c r="EW782" i="4"/>
  <c r="FM782" i="4"/>
  <c r="GC782" i="4"/>
  <c r="P783" i="4"/>
  <c r="AF783" i="4"/>
  <c r="AV783" i="4"/>
  <c r="BL783" i="4"/>
  <c r="CB783" i="4"/>
  <c r="CR783" i="4"/>
  <c r="DH783" i="4"/>
  <c r="DX783" i="4"/>
  <c r="EN783" i="4"/>
  <c r="FD783" i="4"/>
  <c r="FT783" i="4"/>
  <c r="G784" i="4"/>
  <c r="W784" i="4"/>
  <c r="AM784" i="4"/>
  <c r="BC784" i="4"/>
  <c r="BS784" i="4"/>
  <c r="CI784" i="4"/>
  <c r="CY784" i="4"/>
  <c r="DO784" i="4"/>
  <c r="EE784" i="4"/>
  <c r="EU784" i="4"/>
  <c r="FK784" i="4"/>
  <c r="GA784" i="4"/>
  <c r="N785" i="4"/>
  <c r="AD785" i="4"/>
  <c r="AT785" i="4"/>
  <c r="BJ785" i="4"/>
  <c r="BZ785" i="4"/>
  <c r="CP785" i="4"/>
  <c r="DF785" i="4"/>
  <c r="DV785" i="4"/>
  <c r="EL785" i="4"/>
  <c r="FB785" i="4"/>
  <c r="FR785" i="4"/>
  <c r="E786" i="4"/>
  <c r="U786" i="4"/>
  <c r="AK786" i="4"/>
  <c r="BA786" i="4"/>
  <c r="BQ786" i="4"/>
  <c r="CG786" i="4"/>
  <c r="CW786" i="4"/>
  <c r="DM786" i="4"/>
  <c r="EC786" i="4"/>
  <c r="ES786" i="4"/>
  <c r="FI786" i="4"/>
  <c r="FY786" i="4"/>
  <c r="L787" i="4"/>
  <c r="AB787" i="4"/>
  <c r="AR787" i="4"/>
  <c r="BH787" i="4"/>
  <c r="BX787" i="4"/>
  <c r="CN787" i="4"/>
  <c r="DD787" i="4"/>
  <c r="DT787" i="4"/>
  <c r="EJ787" i="4"/>
  <c r="EZ787" i="4"/>
  <c r="FP787" i="4"/>
  <c r="Z766" i="4"/>
  <c r="FU767" i="4"/>
  <c r="F770" i="4"/>
  <c r="Z771" i="4"/>
  <c r="DW771" i="4"/>
  <c r="AL772" i="4"/>
  <c r="CC772" i="4"/>
  <c r="CV772" i="4"/>
  <c r="DL772" i="4"/>
  <c r="EB772" i="4"/>
  <c r="ER772" i="4"/>
  <c r="FH772" i="4"/>
  <c r="FX772" i="4"/>
  <c r="K773" i="4"/>
  <c r="AA773" i="4"/>
  <c r="AQ773" i="4"/>
  <c r="BG773" i="4"/>
  <c r="BW773" i="4"/>
  <c r="CM773" i="4"/>
  <c r="DC773" i="4"/>
  <c r="DS773" i="4"/>
  <c r="EI773" i="4"/>
  <c r="EY773" i="4"/>
  <c r="FO773" i="4"/>
  <c r="GE773" i="4"/>
  <c r="R774" i="4"/>
  <c r="AH774" i="4"/>
  <c r="AX774" i="4"/>
  <c r="BN774" i="4"/>
  <c r="CD774" i="4"/>
  <c r="CT774" i="4"/>
  <c r="DJ774" i="4"/>
  <c r="DZ774" i="4"/>
  <c r="EP774" i="4"/>
  <c r="FF774" i="4"/>
  <c r="FV774" i="4"/>
  <c r="I775" i="4"/>
  <c r="Y775" i="4"/>
  <c r="AO775" i="4"/>
  <c r="BE775" i="4"/>
  <c r="BU775" i="4"/>
  <c r="CK775" i="4"/>
  <c r="DA775" i="4"/>
  <c r="DQ775" i="4"/>
  <c r="EG775" i="4"/>
  <c r="EW775" i="4"/>
  <c r="FM775" i="4"/>
  <c r="GC775" i="4"/>
  <c r="P776" i="4"/>
  <c r="AF776" i="4"/>
  <c r="AV776" i="4"/>
  <c r="BL776" i="4"/>
  <c r="CB776" i="4"/>
  <c r="CR776" i="4"/>
  <c r="DH776" i="4"/>
  <c r="DX776" i="4"/>
  <c r="EN776" i="4"/>
  <c r="FD776" i="4"/>
  <c r="FT776" i="4"/>
  <c r="G777" i="4"/>
  <c r="W777" i="4"/>
  <c r="AM777" i="4"/>
  <c r="BC777" i="4"/>
  <c r="BS777" i="4"/>
  <c r="CI777" i="4"/>
  <c r="CY777" i="4"/>
  <c r="DO777" i="4"/>
  <c r="EE777" i="4"/>
  <c r="EU777" i="4"/>
  <c r="FK777" i="4"/>
  <c r="GA777" i="4"/>
  <c r="N778" i="4"/>
  <c r="AD778" i="4"/>
  <c r="AT778" i="4"/>
  <c r="BJ778" i="4"/>
  <c r="BZ778" i="4"/>
  <c r="CP778" i="4"/>
  <c r="DF778" i="4"/>
  <c r="DV778" i="4"/>
  <c r="EL778" i="4"/>
  <c r="FB778" i="4"/>
  <c r="FR778" i="4"/>
  <c r="E779" i="4"/>
  <c r="U779" i="4"/>
  <c r="AK779" i="4"/>
  <c r="BA779" i="4"/>
  <c r="BQ779" i="4"/>
  <c r="CG779" i="4"/>
  <c r="CW779" i="4"/>
  <c r="DM779" i="4"/>
  <c r="EC779" i="4"/>
  <c r="ES779" i="4"/>
  <c r="FI779" i="4"/>
  <c r="FY779" i="4"/>
  <c r="L780" i="4"/>
  <c r="AB780" i="4"/>
  <c r="AR780" i="4"/>
  <c r="BH780" i="4"/>
  <c r="BX780" i="4"/>
  <c r="CN780" i="4"/>
  <c r="DD780" i="4"/>
  <c r="DT780" i="4"/>
  <c r="EJ780" i="4"/>
  <c r="EZ780" i="4"/>
  <c r="FP780" i="4"/>
  <c r="GF780" i="4"/>
  <c r="S781" i="4"/>
  <c r="AI781" i="4"/>
  <c r="AY781" i="4"/>
  <c r="BO781" i="4"/>
  <c r="CE781" i="4"/>
  <c r="CU781" i="4"/>
  <c r="DK781" i="4"/>
  <c r="EA781" i="4"/>
  <c r="EQ781" i="4"/>
  <c r="FG781" i="4"/>
  <c r="FW781" i="4"/>
  <c r="J782" i="4"/>
  <c r="Z782" i="4"/>
  <c r="AP782" i="4"/>
  <c r="BF782" i="4"/>
  <c r="BV782" i="4"/>
  <c r="CL782" i="4"/>
  <c r="DB782" i="4"/>
  <c r="DR782" i="4"/>
  <c r="EH782" i="4"/>
  <c r="EX782" i="4"/>
  <c r="FN782" i="4"/>
  <c r="GD782" i="4"/>
  <c r="Q783" i="4"/>
  <c r="AG783" i="4"/>
  <c r="AW783" i="4"/>
  <c r="BM783" i="4"/>
  <c r="CC783" i="4"/>
  <c r="CS783" i="4"/>
  <c r="DI783" i="4"/>
  <c r="DY783" i="4"/>
  <c r="EO783" i="4"/>
  <c r="FE783" i="4"/>
  <c r="FU783" i="4"/>
  <c r="H784" i="4"/>
  <c r="X784" i="4"/>
  <c r="AN784" i="4"/>
  <c r="BD784" i="4"/>
  <c r="BT784" i="4"/>
  <c r="CJ784" i="4"/>
  <c r="CZ784" i="4"/>
  <c r="DP784" i="4"/>
  <c r="EF784" i="4"/>
  <c r="EV784" i="4"/>
  <c r="FL784" i="4"/>
  <c r="GB784" i="4"/>
  <c r="O785" i="4"/>
  <c r="AE785" i="4"/>
  <c r="AU785" i="4"/>
  <c r="BK785" i="4"/>
  <c r="CA785" i="4"/>
  <c r="CQ785" i="4"/>
  <c r="DG785" i="4"/>
  <c r="DW785" i="4"/>
  <c r="EM785" i="4"/>
  <c r="FC785" i="4"/>
  <c r="FS785" i="4"/>
  <c r="F786" i="4"/>
  <c r="V786" i="4"/>
  <c r="AL786" i="4"/>
  <c r="BB786" i="4"/>
  <c r="BR786" i="4"/>
  <c r="CH786" i="4"/>
  <c r="CX786" i="4"/>
  <c r="DN786" i="4"/>
  <c r="ED786" i="4"/>
  <c r="ET786" i="4"/>
  <c r="FJ786" i="4"/>
  <c r="FZ786" i="4"/>
  <c r="M787" i="4"/>
  <c r="AC787" i="4"/>
  <c r="AS787" i="4"/>
  <c r="BI787" i="4"/>
  <c r="BY787" i="4"/>
  <c r="CO787" i="4"/>
  <c r="DE787" i="4"/>
  <c r="DU787" i="4"/>
  <c r="EK787" i="4"/>
  <c r="FA787" i="4"/>
  <c r="FQ787" i="4"/>
  <c r="AP766" i="4"/>
  <c r="BT768" i="4"/>
  <c r="V770" i="4"/>
  <c r="AC771" i="4"/>
  <c r="EW771" i="4"/>
  <c r="AV772" i="4"/>
  <c r="CD772" i="4"/>
  <c r="CW772" i="4"/>
  <c r="DM772" i="4"/>
  <c r="EC772" i="4"/>
  <c r="ES772" i="4"/>
  <c r="FI772" i="4"/>
  <c r="FY772" i="4"/>
  <c r="L773" i="4"/>
  <c r="AB773" i="4"/>
  <c r="AR773" i="4"/>
  <c r="BH773" i="4"/>
  <c r="BX773" i="4"/>
  <c r="CN773" i="4"/>
  <c r="DD773" i="4"/>
  <c r="DT773" i="4"/>
  <c r="EJ773" i="4"/>
  <c r="EZ773" i="4"/>
  <c r="FP773" i="4"/>
  <c r="GF773" i="4"/>
  <c r="S774" i="4"/>
  <c r="AI774" i="4"/>
  <c r="AY774" i="4"/>
  <c r="BO774" i="4"/>
  <c r="CE774" i="4"/>
  <c r="CU774" i="4"/>
  <c r="DK774" i="4"/>
  <c r="EA774" i="4"/>
  <c r="EQ774" i="4"/>
  <c r="FG774" i="4"/>
  <c r="FW774" i="4"/>
  <c r="J775" i="4"/>
  <c r="Z775" i="4"/>
  <c r="AP775" i="4"/>
  <c r="BF775" i="4"/>
  <c r="BV775" i="4"/>
  <c r="CL775" i="4"/>
  <c r="DB775" i="4"/>
  <c r="DR775" i="4"/>
  <c r="EH775" i="4"/>
  <c r="EX775" i="4"/>
  <c r="FN775" i="4"/>
  <c r="GD775" i="4"/>
  <c r="Q776" i="4"/>
  <c r="AG776" i="4"/>
  <c r="AW776" i="4"/>
  <c r="BM776" i="4"/>
  <c r="CC776" i="4"/>
  <c r="CS776" i="4"/>
  <c r="DI776" i="4"/>
  <c r="DY776" i="4"/>
  <c r="EO776" i="4"/>
  <c r="FE776" i="4"/>
  <c r="FU776" i="4"/>
  <c r="H777" i="4"/>
  <c r="X777" i="4"/>
  <c r="AN777" i="4"/>
  <c r="BD777" i="4"/>
  <c r="BT777" i="4"/>
  <c r="CJ777" i="4"/>
  <c r="CZ777" i="4"/>
  <c r="DP777" i="4"/>
  <c r="EF777" i="4"/>
  <c r="EV777" i="4"/>
  <c r="FL777" i="4"/>
  <c r="GB777" i="4"/>
  <c r="O778" i="4"/>
  <c r="AE778" i="4"/>
  <c r="AU778" i="4"/>
  <c r="BK778" i="4"/>
  <c r="CA778" i="4"/>
  <c r="CQ778" i="4"/>
  <c r="DG778" i="4"/>
  <c r="DW778" i="4"/>
  <c r="EM778" i="4"/>
  <c r="FC778" i="4"/>
  <c r="FS778" i="4"/>
  <c r="F779" i="4"/>
  <c r="V779" i="4"/>
  <c r="AL779" i="4"/>
  <c r="BB779" i="4"/>
  <c r="BR779" i="4"/>
  <c r="CH779" i="4"/>
  <c r="CX779" i="4"/>
  <c r="DN779" i="4"/>
  <c r="ED779" i="4"/>
  <c r="ET779" i="4"/>
  <c r="FJ779" i="4"/>
  <c r="FZ779" i="4"/>
  <c r="M780" i="4"/>
  <c r="AC780" i="4"/>
  <c r="AS780" i="4"/>
  <c r="BI780" i="4"/>
  <c r="BY780" i="4"/>
  <c r="CO780" i="4"/>
  <c r="DE780" i="4"/>
  <c r="DU780" i="4"/>
  <c r="EK780" i="4"/>
  <c r="FA780" i="4"/>
  <c r="FQ780" i="4"/>
  <c r="D781" i="4"/>
  <c r="T781" i="4"/>
  <c r="AJ781" i="4"/>
  <c r="AZ781" i="4"/>
  <c r="BP781" i="4"/>
  <c r="CF781" i="4"/>
  <c r="CV781" i="4"/>
  <c r="DL781" i="4"/>
  <c r="EB781" i="4"/>
  <c r="ER781" i="4"/>
  <c r="FH781" i="4"/>
  <c r="FX781" i="4"/>
  <c r="K782" i="4"/>
  <c r="AA782" i="4"/>
  <c r="AQ782" i="4"/>
  <c r="BG782" i="4"/>
  <c r="BW782" i="4"/>
  <c r="CM782" i="4"/>
  <c r="DC782" i="4"/>
  <c r="DS782" i="4"/>
  <c r="EI782" i="4"/>
  <c r="EY782" i="4"/>
  <c r="FO782" i="4"/>
  <c r="GE782" i="4"/>
  <c r="R783" i="4"/>
  <c r="AH783" i="4"/>
  <c r="AX783" i="4"/>
  <c r="BN783" i="4"/>
  <c r="CD783" i="4"/>
  <c r="CT783" i="4"/>
  <c r="DJ783" i="4"/>
  <c r="DZ783" i="4"/>
  <c r="EP783" i="4"/>
  <c r="FF783" i="4"/>
  <c r="FV783" i="4"/>
  <c r="I784" i="4"/>
  <c r="Y784" i="4"/>
  <c r="AO784" i="4"/>
  <c r="BE784" i="4"/>
  <c r="BU784" i="4"/>
  <c r="CK784" i="4"/>
  <c r="DA784" i="4"/>
  <c r="DQ784" i="4"/>
  <c r="EG784" i="4"/>
  <c r="EW784" i="4"/>
  <c r="FM784" i="4"/>
  <c r="GC784" i="4"/>
  <c r="P785" i="4"/>
  <c r="AF785" i="4"/>
  <c r="AV785" i="4"/>
  <c r="BL785" i="4"/>
  <c r="CB785" i="4"/>
  <c r="CR785" i="4"/>
  <c r="DH785" i="4"/>
  <c r="DX785" i="4"/>
  <c r="EN785" i="4"/>
  <c r="FD785" i="4"/>
  <c r="FT785" i="4"/>
  <c r="G786" i="4"/>
  <c r="W786" i="4"/>
  <c r="AM786" i="4"/>
  <c r="BC786" i="4"/>
  <c r="BS786" i="4"/>
  <c r="CI786" i="4"/>
  <c r="CY786" i="4"/>
  <c r="DO786" i="4"/>
  <c r="EE786" i="4"/>
  <c r="EU786" i="4"/>
  <c r="FK786" i="4"/>
  <c r="GA786" i="4"/>
  <c r="N787" i="4"/>
  <c r="AD787" i="4"/>
  <c r="BF766" i="4"/>
  <c r="CJ768" i="4"/>
  <c r="AL770" i="4"/>
  <c r="AO771" i="4"/>
  <c r="EX771" i="4"/>
  <c r="AW772" i="4"/>
  <c r="CE772" i="4"/>
  <c r="CX772" i="4"/>
  <c r="DN772" i="4"/>
  <c r="ED772" i="4"/>
  <c r="ET772" i="4"/>
  <c r="FJ772" i="4"/>
  <c r="FZ772" i="4"/>
  <c r="M773" i="4"/>
  <c r="AC773" i="4"/>
  <c r="AS773" i="4"/>
  <c r="BI773" i="4"/>
  <c r="BY773" i="4"/>
  <c r="CO773" i="4"/>
  <c r="DE773" i="4"/>
  <c r="DU773" i="4"/>
  <c r="EK773" i="4"/>
  <c r="FA773" i="4"/>
  <c r="FQ773" i="4"/>
  <c r="D774" i="4"/>
  <c r="T774" i="4"/>
  <c r="AJ774" i="4"/>
  <c r="AZ774" i="4"/>
  <c r="BP774" i="4"/>
  <c r="CF774" i="4"/>
  <c r="CV774" i="4"/>
  <c r="DL774" i="4"/>
  <c r="EB774" i="4"/>
  <c r="ER774" i="4"/>
  <c r="FH774" i="4"/>
  <c r="FX774" i="4"/>
  <c r="K775" i="4"/>
  <c r="AA775" i="4"/>
  <c r="AQ775" i="4"/>
  <c r="BG775" i="4"/>
  <c r="BW775" i="4"/>
  <c r="CM775" i="4"/>
  <c r="DC775" i="4"/>
  <c r="DS775" i="4"/>
  <c r="EI775" i="4"/>
  <c r="EY775" i="4"/>
  <c r="FO775" i="4"/>
  <c r="GE775" i="4"/>
  <c r="R776" i="4"/>
  <c r="AH776" i="4"/>
  <c r="AX776" i="4"/>
  <c r="BN776" i="4"/>
  <c r="CD776" i="4"/>
  <c r="CT776" i="4"/>
  <c r="DJ776" i="4"/>
  <c r="DZ776" i="4"/>
  <c r="EP776" i="4"/>
  <c r="FF776" i="4"/>
  <c r="FV776" i="4"/>
  <c r="I777" i="4"/>
  <c r="Y777" i="4"/>
  <c r="AO777" i="4"/>
  <c r="BE777" i="4"/>
  <c r="BU777" i="4"/>
  <c r="CK777" i="4"/>
  <c r="DA777" i="4"/>
  <c r="DQ777" i="4"/>
  <c r="EG777" i="4"/>
  <c r="EW777" i="4"/>
  <c r="FM777" i="4"/>
  <c r="GC777" i="4"/>
  <c r="P778" i="4"/>
  <c r="AF778" i="4"/>
  <c r="AV778" i="4"/>
  <c r="BL778" i="4"/>
  <c r="CB778" i="4"/>
  <c r="CR778" i="4"/>
  <c r="DH778" i="4"/>
  <c r="DX778" i="4"/>
  <c r="EN778" i="4"/>
  <c r="FD778" i="4"/>
  <c r="FT778" i="4"/>
  <c r="G779" i="4"/>
  <c r="W779" i="4"/>
  <c r="AM779" i="4"/>
  <c r="BC779" i="4"/>
  <c r="BS779" i="4"/>
  <c r="CI779" i="4"/>
  <c r="CY779" i="4"/>
  <c r="DO779" i="4"/>
  <c r="EE779" i="4"/>
  <c r="EU779" i="4"/>
  <c r="FK779" i="4"/>
  <c r="GA779" i="4"/>
  <c r="N780" i="4"/>
  <c r="AD780" i="4"/>
  <c r="AT780" i="4"/>
  <c r="BJ780" i="4"/>
  <c r="BZ780" i="4"/>
  <c r="CP780" i="4"/>
  <c r="DF780" i="4"/>
  <c r="DV780" i="4"/>
  <c r="EL780" i="4"/>
  <c r="FB780" i="4"/>
  <c r="FR780" i="4"/>
  <c r="E781" i="4"/>
  <c r="U781" i="4"/>
  <c r="AK781" i="4"/>
  <c r="BA781" i="4"/>
  <c r="BQ781" i="4"/>
  <c r="CG781" i="4"/>
  <c r="CW781" i="4"/>
  <c r="DM781" i="4"/>
  <c r="EC781" i="4"/>
  <c r="ES781" i="4"/>
  <c r="FI781" i="4"/>
  <c r="FY781" i="4"/>
  <c r="L782" i="4"/>
  <c r="AB782" i="4"/>
  <c r="AR782" i="4"/>
  <c r="BH782" i="4"/>
  <c r="BX782" i="4"/>
  <c r="CN782" i="4"/>
  <c r="DD782" i="4"/>
  <c r="DT782" i="4"/>
  <c r="EJ782" i="4"/>
  <c r="EZ782" i="4"/>
  <c r="FP782" i="4"/>
  <c r="GF782" i="4"/>
  <c r="S783" i="4"/>
  <c r="AI783" i="4"/>
  <c r="AY783" i="4"/>
  <c r="BO783" i="4"/>
  <c r="CE783" i="4"/>
  <c r="CU783" i="4"/>
  <c r="DK783" i="4"/>
  <c r="EA783" i="4"/>
  <c r="EQ783" i="4"/>
  <c r="FG783" i="4"/>
  <c r="FW783" i="4"/>
  <c r="J784" i="4"/>
  <c r="Z784" i="4"/>
  <c r="AP784" i="4"/>
  <c r="BF784" i="4"/>
  <c r="BV784" i="4"/>
  <c r="CL784" i="4"/>
  <c r="DB784" i="4"/>
  <c r="DR784" i="4"/>
  <c r="EH784" i="4"/>
  <c r="BV766" i="4"/>
  <c r="CZ768" i="4"/>
  <c r="BB770" i="4"/>
  <c r="AP771" i="4"/>
  <c r="FA771" i="4"/>
  <c r="AZ772" i="4"/>
  <c r="CF772" i="4"/>
  <c r="CY772" i="4"/>
  <c r="DO772" i="4"/>
  <c r="EE772" i="4"/>
  <c r="EU772" i="4"/>
  <c r="FK772" i="4"/>
  <c r="GA772" i="4"/>
  <c r="N773" i="4"/>
  <c r="AD773" i="4"/>
  <c r="AT773" i="4"/>
  <c r="BJ773" i="4"/>
  <c r="BZ773" i="4"/>
  <c r="CP773" i="4"/>
  <c r="DF773" i="4"/>
  <c r="DV773" i="4"/>
  <c r="EL773" i="4"/>
  <c r="FB773" i="4"/>
  <c r="FR773" i="4"/>
  <c r="E774" i="4"/>
  <c r="U774" i="4"/>
  <c r="AK774" i="4"/>
  <c r="BA774" i="4"/>
  <c r="BQ774" i="4"/>
  <c r="CG774" i="4"/>
  <c r="CW774" i="4"/>
  <c r="DM774" i="4"/>
  <c r="EC774" i="4"/>
  <c r="ES774" i="4"/>
  <c r="FI774" i="4"/>
  <c r="FY774" i="4"/>
  <c r="L775" i="4"/>
  <c r="AB775" i="4"/>
  <c r="AR775" i="4"/>
  <c r="BH775" i="4"/>
  <c r="BX775" i="4"/>
  <c r="CN775" i="4"/>
  <c r="DD775" i="4"/>
  <c r="DT775" i="4"/>
  <c r="EJ775" i="4"/>
  <c r="EZ775" i="4"/>
  <c r="FP775" i="4"/>
  <c r="GF775" i="4"/>
  <c r="S776" i="4"/>
  <c r="AI776" i="4"/>
  <c r="AY776" i="4"/>
  <c r="BO776" i="4"/>
  <c r="CE776" i="4"/>
  <c r="CU776" i="4"/>
  <c r="DK776" i="4"/>
  <c r="EA776" i="4"/>
  <c r="EQ776" i="4"/>
  <c r="FG776" i="4"/>
  <c r="FW776" i="4"/>
  <c r="J777" i="4"/>
  <c r="Z777" i="4"/>
  <c r="AP777" i="4"/>
  <c r="BF777" i="4"/>
  <c r="BV777" i="4"/>
  <c r="CL777" i="4"/>
  <c r="DB777" i="4"/>
  <c r="DR777" i="4"/>
  <c r="EH777" i="4"/>
  <c r="EX777" i="4"/>
  <c r="FN777" i="4"/>
  <c r="GD777" i="4"/>
  <c r="Q778" i="4"/>
  <c r="AG778" i="4"/>
  <c r="AW778" i="4"/>
  <c r="BM778" i="4"/>
  <c r="CC778" i="4"/>
  <c r="CS778" i="4"/>
  <c r="DI778" i="4"/>
  <c r="DY778" i="4"/>
  <c r="EO778" i="4"/>
  <c r="FE778" i="4"/>
  <c r="FU778" i="4"/>
  <c r="H779" i="4"/>
  <c r="X779" i="4"/>
  <c r="AN779" i="4"/>
  <c r="BD779" i="4"/>
  <c r="BT779" i="4"/>
  <c r="CJ779" i="4"/>
  <c r="CZ779" i="4"/>
  <c r="DP779" i="4"/>
  <c r="EF779" i="4"/>
  <c r="EV779" i="4"/>
  <c r="FL779" i="4"/>
  <c r="GB779" i="4"/>
  <c r="O780" i="4"/>
  <c r="AE780" i="4"/>
  <c r="AU780" i="4"/>
  <c r="BK780" i="4"/>
  <c r="CA780" i="4"/>
  <c r="CQ780" i="4"/>
  <c r="DG780" i="4"/>
  <c r="DW780" i="4"/>
  <c r="EM780" i="4"/>
  <c r="FC780" i="4"/>
  <c r="FS780" i="4"/>
  <c r="F781" i="4"/>
  <c r="V781" i="4"/>
  <c r="AL781" i="4"/>
  <c r="BB781" i="4"/>
  <c r="BR781" i="4"/>
  <c r="CH781" i="4"/>
  <c r="CX781" i="4"/>
  <c r="DN781" i="4"/>
  <c r="ED781" i="4"/>
  <c r="ET781" i="4"/>
  <c r="FJ781" i="4"/>
  <c r="FZ781" i="4"/>
  <c r="M782" i="4"/>
  <c r="AC782" i="4"/>
  <c r="AS782" i="4"/>
  <c r="BI782" i="4"/>
  <c r="BY782" i="4"/>
  <c r="CO782" i="4"/>
  <c r="DE782" i="4"/>
  <c r="DU782" i="4"/>
  <c r="EK782" i="4"/>
  <c r="FA782" i="4"/>
  <c r="FQ782" i="4"/>
  <c r="D783" i="4"/>
  <c r="T783" i="4"/>
  <c r="AJ783" i="4"/>
  <c r="AZ783" i="4"/>
  <c r="BP783" i="4"/>
  <c r="CF783" i="4"/>
  <c r="CV783" i="4"/>
  <c r="DL783" i="4"/>
  <c r="EB783" i="4"/>
  <c r="ER783" i="4"/>
  <c r="FH783" i="4"/>
  <c r="FX783" i="4"/>
  <c r="K784" i="4"/>
  <c r="AA784" i="4"/>
  <c r="AQ784" i="4"/>
  <c r="BG784" i="4"/>
  <c r="BW784" i="4"/>
  <c r="CM784" i="4"/>
  <c r="DC784" i="4"/>
  <c r="CL766" i="4"/>
  <c r="DP768" i="4"/>
  <c r="BR770" i="4"/>
  <c r="AS771" i="4"/>
  <c r="FC771" i="4"/>
  <c r="BB772" i="4"/>
  <c r="CG772" i="4"/>
  <c r="CZ772" i="4"/>
  <c r="DP772" i="4"/>
  <c r="EF772" i="4"/>
  <c r="EV772" i="4"/>
  <c r="FL772" i="4"/>
  <c r="GB772" i="4"/>
  <c r="O773" i="4"/>
  <c r="AE773" i="4"/>
  <c r="AU773" i="4"/>
  <c r="BK773" i="4"/>
  <c r="CA773" i="4"/>
  <c r="CQ773" i="4"/>
  <c r="DG773" i="4"/>
  <c r="DW773" i="4"/>
  <c r="EM773" i="4"/>
  <c r="FC773" i="4"/>
  <c r="FS773" i="4"/>
  <c r="F774" i="4"/>
  <c r="V774" i="4"/>
  <c r="AL774" i="4"/>
  <c r="BB774" i="4"/>
  <c r="BR774" i="4"/>
  <c r="CH774" i="4"/>
  <c r="CX774" i="4"/>
  <c r="DN774" i="4"/>
  <c r="ED774" i="4"/>
  <c r="ET774" i="4"/>
  <c r="FJ774" i="4"/>
  <c r="FZ774" i="4"/>
  <c r="M775" i="4"/>
  <c r="AC775" i="4"/>
  <c r="AS775" i="4"/>
  <c r="BI775" i="4"/>
  <c r="BY775" i="4"/>
  <c r="CO775" i="4"/>
  <c r="DE775" i="4"/>
  <c r="DU775" i="4"/>
  <c r="EK775" i="4"/>
  <c r="FA775" i="4"/>
  <c r="FQ775" i="4"/>
  <c r="D776" i="4"/>
  <c r="T776" i="4"/>
  <c r="AJ776" i="4"/>
  <c r="AZ776" i="4"/>
  <c r="BP776" i="4"/>
  <c r="CF776" i="4"/>
  <c r="CV776" i="4"/>
  <c r="DL776" i="4"/>
  <c r="EB776" i="4"/>
  <c r="ER776" i="4"/>
  <c r="FH776" i="4"/>
  <c r="FX776" i="4"/>
  <c r="K777" i="4"/>
  <c r="AA777" i="4"/>
  <c r="AQ777" i="4"/>
  <c r="BG777" i="4"/>
  <c r="BW777" i="4"/>
  <c r="CM777" i="4"/>
  <c r="DC777" i="4"/>
  <c r="DS777" i="4"/>
  <c r="EI777" i="4"/>
  <c r="EY777" i="4"/>
  <c r="FO777" i="4"/>
  <c r="GE777" i="4"/>
  <c r="R778" i="4"/>
  <c r="AH778" i="4"/>
  <c r="AX778" i="4"/>
  <c r="BN778" i="4"/>
  <c r="CD778" i="4"/>
  <c r="CT778" i="4"/>
  <c r="DJ778" i="4"/>
  <c r="DZ778" i="4"/>
  <c r="EP778" i="4"/>
  <c r="FF778" i="4"/>
  <c r="FV778" i="4"/>
  <c r="I779" i="4"/>
  <c r="Y779" i="4"/>
  <c r="AO779" i="4"/>
  <c r="BE779" i="4"/>
  <c r="BU779" i="4"/>
  <c r="CK779" i="4"/>
  <c r="DA779" i="4"/>
  <c r="DQ779" i="4"/>
  <c r="EG779" i="4"/>
  <c r="EW779" i="4"/>
  <c r="FM779" i="4"/>
  <c r="GC779" i="4"/>
  <c r="P780" i="4"/>
  <c r="AF780" i="4"/>
  <c r="AV780" i="4"/>
  <c r="BL780" i="4"/>
  <c r="CB780" i="4"/>
  <c r="CR780" i="4"/>
  <c r="DH780" i="4"/>
  <c r="DX780" i="4"/>
  <c r="EN780" i="4"/>
  <c r="FD780" i="4"/>
  <c r="FT780" i="4"/>
  <c r="G781" i="4"/>
  <c r="W781" i="4"/>
  <c r="AM781" i="4"/>
  <c r="BC781" i="4"/>
  <c r="BS781" i="4"/>
  <c r="CI781" i="4"/>
  <c r="CY781" i="4"/>
  <c r="DO781" i="4"/>
  <c r="EE781" i="4"/>
  <c r="EU781" i="4"/>
  <c r="FK781" i="4"/>
  <c r="GA781" i="4"/>
  <c r="N782" i="4"/>
  <c r="AD782" i="4"/>
  <c r="AT782" i="4"/>
  <c r="BJ782" i="4"/>
  <c r="BZ782" i="4"/>
  <c r="CP782" i="4"/>
  <c r="DF782" i="4"/>
  <c r="DV782" i="4"/>
  <c r="EL782" i="4"/>
  <c r="FB782" i="4"/>
  <c r="FR782" i="4"/>
  <c r="E783" i="4"/>
  <c r="U783" i="4"/>
  <c r="AK783" i="4"/>
  <c r="BA783" i="4"/>
  <c r="BQ783" i="4"/>
  <c r="CG783" i="4"/>
  <c r="CW783" i="4"/>
  <c r="DM783" i="4"/>
  <c r="EC783" i="4"/>
  <c r="ES783" i="4"/>
  <c r="FI783" i="4"/>
  <c r="FY783" i="4"/>
  <c r="DB766" i="4"/>
  <c r="EF768" i="4"/>
  <c r="CH770" i="4"/>
  <c r="BV771" i="4"/>
  <c r="FM771" i="4"/>
  <c r="BL772" i="4"/>
  <c r="CH772" i="4"/>
  <c r="DA772" i="4"/>
  <c r="DQ772" i="4"/>
  <c r="EG772" i="4"/>
  <c r="EW772" i="4"/>
  <c r="FM772" i="4"/>
  <c r="GC772" i="4"/>
  <c r="P773" i="4"/>
  <c r="AF773" i="4"/>
  <c r="AV773" i="4"/>
  <c r="BL773" i="4"/>
  <c r="CB773" i="4"/>
  <c r="CR773" i="4"/>
  <c r="DH773" i="4"/>
  <c r="DX773" i="4"/>
  <c r="EN773" i="4"/>
  <c r="FD773" i="4"/>
  <c r="FT773" i="4"/>
  <c r="G774" i="4"/>
  <c r="W774" i="4"/>
  <c r="AM774" i="4"/>
  <c r="BC774" i="4"/>
  <c r="BS774" i="4"/>
  <c r="CI774" i="4"/>
  <c r="CY774" i="4"/>
  <c r="DO774" i="4"/>
  <c r="EE774" i="4"/>
  <c r="EU774" i="4"/>
  <c r="FK774" i="4"/>
  <c r="GA774" i="4"/>
  <c r="N775" i="4"/>
  <c r="AD775" i="4"/>
  <c r="AT775" i="4"/>
  <c r="BJ775" i="4"/>
  <c r="BZ775" i="4"/>
  <c r="CP775" i="4"/>
  <c r="DF775" i="4"/>
  <c r="DV775" i="4"/>
  <c r="EL775" i="4"/>
  <c r="FB775" i="4"/>
  <c r="FR775" i="4"/>
  <c r="E776" i="4"/>
  <c r="U776" i="4"/>
  <c r="AK776" i="4"/>
  <c r="BA776" i="4"/>
  <c r="BQ776" i="4"/>
  <c r="CG776" i="4"/>
  <c r="CW776" i="4"/>
  <c r="DM776" i="4"/>
  <c r="EC776" i="4"/>
  <c r="ES776" i="4"/>
  <c r="FI776" i="4"/>
  <c r="FY776" i="4"/>
  <c r="L777" i="4"/>
  <c r="AB777" i="4"/>
  <c r="AR777" i="4"/>
  <c r="BH777" i="4"/>
  <c r="BX777" i="4"/>
  <c r="CN777" i="4"/>
  <c r="DD777" i="4"/>
  <c r="DT777" i="4"/>
  <c r="EJ777" i="4"/>
  <c r="EZ777" i="4"/>
  <c r="FP777" i="4"/>
  <c r="GF777" i="4"/>
  <c r="S778" i="4"/>
  <c r="AI778" i="4"/>
  <c r="AY778" i="4"/>
  <c r="BO778" i="4"/>
  <c r="CE778" i="4"/>
  <c r="CU778" i="4"/>
  <c r="DK778" i="4"/>
  <c r="EA778" i="4"/>
  <c r="EQ778" i="4"/>
  <c r="FG778" i="4"/>
  <c r="FW778" i="4"/>
  <c r="J779" i="4"/>
  <c r="Z779" i="4"/>
  <c r="AP779" i="4"/>
  <c r="BF779" i="4"/>
  <c r="BV779" i="4"/>
  <c r="CL779" i="4"/>
  <c r="DB779" i="4"/>
  <c r="DR779" i="4"/>
  <c r="EH779" i="4"/>
  <c r="EX779" i="4"/>
  <c r="FN779" i="4"/>
  <c r="GD779" i="4"/>
  <c r="Q780" i="4"/>
  <c r="AG780" i="4"/>
  <c r="AW780" i="4"/>
  <c r="BM780" i="4"/>
  <c r="CC780" i="4"/>
  <c r="CS780" i="4"/>
  <c r="DI780" i="4"/>
  <c r="DY780" i="4"/>
  <c r="EO780" i="4"/>
  <c r="FE780" i="4"/>
  <c r="FU780" i="4"/>
  <c r="H781" i="4"/>
  <c r="X781" i="4"/>
  <c r="AN781" i="4"/>
  <c r="BD781" i="4"/>
  <c r="BT781" i="4"/>
  <c r="CJ781" i="4"/>
  <c r="CZ781" i="4"/>
  <c r="DP781" i="4"/>
  <c r="EF781" i="4"/>
  <c r="EV781" i="4"/>
  <c r="FL781" i="4"/>
  <c r="GB781" i="4"/>
  <c r="O782" i="4"/>
  <c r="AE782" i="4"/>
  <c r="AU782" i="4"/>
  <c r="BK782" i="4"/>
  <c r="CA782" i="4"/>
  <c r="CQ782" i="4"/>
  <c r="DG782" i="4"/>
  <c r="GD766" i="4"/>
  <c r="EV768" i="4"/>
  <c r="CX770" i="4"/>
  <c r="BY771" i="4"/>
  <c r="FN771" i="4"/>
  <c r="BM772" i="4"/>
  <c r="CL772" i="4"/>
  <c r="DB772" i="4"/>
  <c r="DR772" i="4"/>
  <c r="EH772" i="4"/>
  <c r="EX772" i="4"/>
  <c r="FN772" i="4"/>
  <c r="GD772" i="4"/>
  <c r="Q773" i="4"/>
  <c r="AG773" i="4"/>
  <c r="AW773" i="4"/>
  <c r="BM773" i="4"/>
  <c r="CC773" i="4"/>
  <c r="CS773" i="4"/>
  <c r="DI773" i="4"/>
  <c r="DY773" i="4"/>
  <c r="EO773" i="4"/>
  <c r="FE773" i="4"/>
  <c r="FU773" i="4"/>
  <c r="H774" i="4"/>
  <c r="X774" i="4"/>
  <c r="AN774" i="4"/>
  <c r="BD774" i="4"/>
  <c r="BT774" i="4"/>
  <c r="CJ774" i="4"/>
  <c r="CZ774" i="4"/>
  <c r="DP774" i="4"/>
  <c r="EF774" i="4"/>
  <c r="EV774" i="4"/>
  <c r="FL774" i="4"/>
  <c r="GB774" i="4"/>
  <c r="O775" i="4"/>
  <c r="AE775" i="4"/>
  <c r="AU775" i="4"/>
  <c r="BK775" i="4"/>
  <c r="CA775" i="4"/>
  <c r="CQ775" i="4"/>
  <c r="DG775" i="4"/>
  <c r="DW775" i="4"/>
  <c r="EM775" i="4"/>
  <c r="FC775" i="4"/>
  <c r="FS775" i="4"/>
  <c r="F776" i="4"/>
  <c r="V776" i="4"/>
  <c r="AL776" i="4"/>
  <c r="BB776" i="4"/>
  <c r="BR776" i="4"/>
  <c r="CH776" i="4"/>
  <c r="CX776" i="4"/>
  <c r="DN776" i="4"/>
  <c r="ED776" i="4"/>
  <c r="ET776" i="4"/>
  <c r="FJ776" i="4"/>
  <c r="FZ776" i="4"/>
  <c r="M777" i="4"/>
  <c r="AC777" i="4"/>
  <c r="AS777" i="4"/>
  <c r="BI777" i="4"/>
  <c r="BY777" i="4"/>
  <c r="CO777" i="4"/>
  <c r="DE777" i="4"/>
  <c r="DU777" i="4"/>
  <c r="EK777" i="4"/>
  <c r="FA777" i="4"/>
  <c r="FQ777" i="4"/>
  <c r="D778" i="4"/>
  <c r="T778" i="4"/>
  <c r="AJ778" i="4"/>
  <c r="AZ778" i="4"/>
  <c r="BP778" i="4"/>
  <c r="CF778" i="4"/>
  <c r="CV778" i="4"/>
  <c r="DL778" i="4"/>
  <c r="EB778" i="4"/>
  <c r="ER778" i="4"/>
  <c r="FH778" i="4"/>
  <c r="FX778" i="4"/>
  <c r="K779" i="4"/>
  <c r="AA779" i="4"/>
  <c r="AQ779" i="4"/>
  <c r="BG779" i="4"/>
  <c r="BW779" i="4"/>
  <c r="CM779" i="4"/>
  <c r="DC779" i="4"/>
  <c r="DS779" i="4"/>
  <c r="EI779" i="4"/>
  <c r="EY779" i="4"/>
  <c r="FO779" i="4"/>
  <c r="GE779" i="4"/>
  <c r="R780" i="4"/>
  <c r="AH780" i="4"/>
  <c r="AX780" i="4"/>
  <c r="BN780" i="4"/>
  <c r="CD780" i="4"/>
  <c r="CT780" i="4"/>
  <c r="DJ780" i="4"/>
  <c r="DZ780" i="4"/>
  <c r="EP780" i="4"/>
  <c r="FF780" i="4"/>
  <c r="FV780" i="4"/>
  <c r="I781" i="4"/>
  <c r="Y781" i="4"/>
  <c r="AO781" i="4"/>
  <c r="BE781" i="4"/>
  <c r="BU781" i="4"/>
  <c r="CK781" i="4"/>
  <c r="DA781" i="4"/>
  <c r="DQ781" i="4"/>
  <c r="EG781" i="4"/>
  <c r="EW781" i="4"/>
  <c r="FM781" i="4"/>
  <c r="GC781" i="4"/>
  <c r="P782" i="4"/>
  <c r="AF782" i="4"/>
  <c r="AV782" i="4"/>
  <c r="BL782" i="4"/>
  <c r="CB782" i="4"/>
  <c r="CR782" i="4"/>
  <c r="DH782" i="4"/>
  <c r="DX782" i="4"/>
  <c r="EN782" i="4"/>
  <c r="FD782" i="4"/>
  <c r="FT782" i="4"/>
  <c r="G783" i="4"/>
  <c r="W783" i="4"/>
  <c r="AM783" i="4"/>
  <c r="BC783" i="4"/>
  <c r="BS783" i="4"/>
  <c r="CI783" i="4"/>
  <c r="CY783" i="4"/>
  <c r="DO783" i="4"/>
  <c r="EE783" i="4"/>
  <c r="Q767" i="4"/>
  <c r="FL768" i="4"/>
  <c r="DN770" i="4"/>
  <c r="CK771" i="4"/>
  <c r="FQ771" i="4"/>
  <c r="BP772" i="4"/>
  <c r="CM772" i="4"/>
  <c r="DC772" i="4"/>
  <c r="DS772" i="4"/>
  <c r="EI772" i="4"/>
  <c r="EY772" i="4"/>
  <c r="FO772" i="4"/>
  <c r="GE772" i="4"/>
  <c r="R773" i="4"/>
  <c r="AH773" i="4"/>
  <c r="AX773" i="4"/>
  <c r="BN773" i="4"/>
  <c r="CD773" i="4"/>
  <c r="CT773" i="4"/>
  <c r="DJ773" i="4"/>
  <c r="DZ773" i="4"/>
  <c r="EP773" i="4"/>
  <c r="FF773" i="4"/>
  <c r="FV773" i="4"/>
  <c r="I774" i="4"/>
  <c r="Y774" i="4"/>
  <c r="AO774" i="4"/>
  <c r="BE774" i="4"/>
  <c r="BU774" i="4"/>
  <c r="CK774" i="4"/>
  <c r="DA774" i="4"/>
  <c r="DQ774" i="4"/>
  <c r="EG774" i="4"/>
  <c r="EW774" i="4"/>
  <c r="FM774" i="4"/>
  <c r="GC774" i="4"/>
  <c r="P775" i="4"/>
  <c r="AF775" i="4"/>
  <c r="AV775" i="4"/>
  <c r="BL775" i="4"/>
  <c r="CB775" i="4"/>
  <c r="CR775" i="4"/>
  <c r="DH775" i="4"/>
  <c r="DX775" i="4"/>
  <c r="EN775" i="4"/>
  <c r="FD775" i="4"/>
  <c r="FT775" i="4"/>
  <c r="G776" i="4"/>
  <c r="W776" i="4"/>
  <c r="AM776" i="4"/>
  <c r="BC776" i="4"/>
  <c r="BS776" i="4"/>
  <c r="CI776" i="4"/>
  <c r="CY776" i="4"/>
  <c r="DO776" i="4"/>
  <c r="EE776" i="4"/>
  <c r="EU776" i="4"/>
  <c r="FK776" i="4"/>
  <c r="GA776" i="4"/>
  <c r="N777" i="4"/>
  <c r="AD777" i="4"/>
  <c r="AT777" i="4"/>
  <c r="BJ777" i="4"/>
  <c r="BZ777" i="4"/>
  <c r="CP777" i="4"/>
  <c r="DF777" i="4"/>
  <c r="DV777" i="4"/>
  <c r="EL777" i="4"/>
  <c r="FB777" i="4"/>
  <c r="FR777" i="4"/>
  <c r="E778" i="4"/>
  <c r="U778" i="4"/>
  <c r="AK778" i="4"/>
  <c r="BA778" i="4"/>
  <c r="BQ778" i="4"/>
  <c r="CG778" i="4"/>
  <c r="CW778" i="4"/>
  <c r="DM778" i="4"/>
  <c r="EC778" i="4"/>
  <c r="ES778" i="4"/>
  <c r="FI778" i="4"/>
  <c r="FY778" i="4"/>
  <c r="L779" i="4"/>
  <c r="AB779" i="4"/>
  <c r="AR779" i="4"/>
  <c r="BH779" i="4"/>
  <c r="BX779" i="4"/>
  <c r="CN779" i="4"/>
  <c r="DD779" i="4"/>
  <c r="DT779" i="4"/>
  <c r="EJ779" i="4"/>
  <c r="EZ779" i="4"/>
  <c r="FP779" i="4"/>
  <c r="GF779" i="4"/>
  <c r="S780" i="4"/>
  <c r="AI780" i="4"/>
  <c r="AY780" i="4"/>
  <c r="BO780" i="4"/>
  <c r="CE780" i="4"/>
  <c r="CU780" i="4"/>
  <c r="DK780" i="4"/>
  <c r="EA780" i="4"/>
  <c r="EQ780" i="4"/>
  <c r="FG780" i="4"/>
  <c r="FW780" i="4"/>
  <c r="J781" i="4"/>
  <c r="Z781" i="4"/>
  <c r="AP781" i="4"/>
  <c r="BF781" i="4"/>
  <c r="BV781" i="4"/>
  <c r="CL781" i="4"/>
  <c r="DB781" i="4"/>
  <c r="DR781" i="4"/>
  <c r="EH781" i="4"/>
  <c r="EX781" i="4"/>
  <c r="FN781" i="4"/>
  <c r="GD781" i="4"/>
  <c r="Q782" i="4"/>
  <c r="AG782" i="4"/>
  <c r="AW782" i="4"/>
  <c r="BM782" i="4"/>
  <c r="CC782" i="4"/>
  <c r="CS782" i="4"/>
  <c r="S765" i="4"/>
  <c r="BM767" i="4"/>
  <c r="O769" i="4"/>
  <c r="FV770" i="4"/>
  <c r="CO771" i="4"/>
  <c r="GC771" i="4"/>
  <c r="BV772" i="4"/>
  <c r="CO772" i="4"/>
  <c r="DE772" i="4"/>
  <c r="DU772" i="4"/>
  <c r="EK772" i="4"/>
  <c r="FA772" i="4"/>
  <c r="FQ772" i="4"/>
  <c r="D773" i="4"/>
  <c r="T773" i="4"/>
  <c r="AJ773" i="4"/>
  <c r="AZ773" i="4"/>
  <c r="BP773" i="4"/>
  <c r="CF773" i="4"/>
  <c r="CV773" i="4"/>
  <c r="DL773" i="4"/>
  <c r="EB773" i="4"/>
  <c r="ER773" i="4"/>
  <c r="FH773" i="4"/>
  <c r="FX773" i="4"/>
  <c r="K774" i="4"/>
  <c r="AA774" i="4"/>
  <c r="AQ774" i="4"/>
  <c r="BG774" i="4"/>
  <c r="BW774" i="4"/>
  <c r="CM774" i="4"/>
  <c r="DC774" i="4"/>
  <c r="DS774" i="4"/>
  <c r="EI774" i="4"/>
  <c r="EY774" i="4"/>
  <c r="FO774" i="4"/>
  <c r="GE774" i="4"/>
  <c r="R775" i="4"/>
  <c r="AH775" i="4"/>
  <c r="AX775" i="4"/>
  <c r="BN775" i="4"/>
  <c r="CD775" i="4"/>
  <c r="CT775" i="4"/>
  <c r="DJ775" i="4"/>
  <c r="DZ775" i="4"/>
  <c r="EP775" i="4"/>
  <c r="FF775" i="4"/>
  <c r="FV775" i="4"/>
  <c r="I776" i="4"/>
  <c r="Y776" i="4"/>
  <c r="AO776" i="4"/>
  <c r="BE776" i="4"/>
  <c r="BU776" i="4"/>
  <c r="CK776" i="4"/>
  <c r="DA776" i="4"/>
  <c r="DQ776" i="4"/>
  <c r="EG776" i="4"/>
  <c r="EW776" i="4"/>
  <c r="FM776" i="4"/>
  <c r="GC776" i="4"/>
  <c r="P777" i="4"/>
  <c r="AF777" i="4"/>
  <c r="AV777" i="4"/>
  <c r="BL777" i="4"/>
  <c r="CB777" i="4"/>
  <c r="CR777" i="4"/>
  <c r="DH777" i="4"/>
  <c r="DX777" i="4"/>
  <c r="EN777" i="4"/>
  <c r="FD777" i="4"/>
  <c r="FT777" i="4"/>
  <c r="G778" i="4"/>
  <c r="W778" i="4"/>
  <c r="AM778" i="4"/>
  <c r="BC778" i="4"/>
  <c r="BS778" i="4"/>
  <c r="CI778" i="4"/>
  <c r="CY778" i="4"/>
  <c r="DO778" i="4"/>
  <c r="EE778" i="4"/>
  <c r="EU778" i="4"/>
  <c r="FK778" i="4"/>
  <c r="GA778" i="4"/>
  <c r="N779" i="4"/>
  <c r="AD779" i="4"/>
  <c r="AT779" i="4"/>
  <c r="BJ779" i="4"/>
  <c r="BZ779" i="4"/>
  <c r="CP779" i="4"/>
  <c r="DF779" i="4"/>
  <c r="DV779" i="4"/>
  <c r="EL779" i="4"/>
  <c r="FB779" i="4"/>
  <c r="FR779" i="4"/>
  <c r="E780" i="4"/>
  <c r="U780" i="4"/>
  <c r="AK780" i="4"/>
  <c r="BA780" i="4"/>
  <c r="BQ780" i="4"/>
  <c r="CG780" i="4"/>
  <c r="CW780" i="4"/>
  <c r="DM780" i="4"/>
  <c r="EC780" i="4"/>
  <c r="ES780" i="4"/>
  <c r="FI780" i="4"/>
  <c r="FY780" i="4"/>
  <c r="L781" i="4"/>
  <c r="AB781" i="4"/>
  <c r="AR781" i="4"/>
  <c r="AI765" i="4"/>
  <c r="CC767" i="4"/>
  <c r="AE769" i="4"/>
  <c r="FW770" i="4"/>
  <c r="DA771" i="4"/>
  <c r="GD771" i="4"/>
  <c r="BW772" i="4"/>
  <c r="CP772" i="4"/>
  <c r="DF772" i="4"/>
  <c r="DV772" i="4"/>
  <c r="EL772" i="4"/>
  <c r="FB772" i="4"/>
  <c r="FR772" i="4"/>
  <c r="E773" i="4"/>
  <c r="U773" i="4"/>
  <c r="AK773" i="4"/>
  <c r="BA773" i="4"/>
  <c r="BQ773" i="4"/>
  <c r="CG773" i="4"/>
  <c r="CW773" i="4"/>
  <c r="DM773" i="4"/>
  <c r="EC773" i="4"/>
  <c r="ES773" i="4"/>
  <c r="FI773" i="4"/>
  <c r="FY773" i="4"/>
  <c r="L774" i="4"/>
  <c r="AB774" i="4"/>
  <c r="AR774" i="4"/>
  <c r="BH774" i="4"/>
  <c r="BX774" i="4"/>
  <c r="CN774" i="4"/>
  <c r="DD774" i="4"/>
  <c r="DT774" i="4"/>
  <c r="EJ774" i="4"/>
  <c r="EZ774" i="4"/>
  <c r="FP774" i="4"/>
  <c r="GF774" i="4"/>
  <c r="S775" i="4"/>
  <c r="AI775" i="4"/>
  <c r="AY775" i="4"/>
  <c r="BO775" i="4"/>
  <c r="CE775" i="4"/>
  <c r="CU775" i="4"/>
  <c r="DK775" i="4"/>
  <c r="EA775" i="4"/>
  <c r="EQ775" i="4"/>
  <c r="FG775" i="4"/>
  <c r="FW775" i="4"/>
  <c r="J776" i="4"/>
  <c r="Z776" i="4"/>
  <c r="AP776" i="4"/>
  <c r="BF776" i="4"/>
  <c r="BV776" i="4"/>
  <c r="CL776" i="4"/>
  <c r="DB776" i="4"/>
  <c r="DR776" i="4"/>
  <c r="EH776" i="4"/>
  <c r="EX776" i="4"/>
  <c r="FN776" i="4"/>
  <c r="GD776" i="4"/>
  <c r="Q777" i="4"/>
  <c r="AG777" i="4"/>
  <c r="AW777" i="4"/>
  <c r="BM777" i="4"/>
  <c r="CC777" i="4"/>
  <c r="CS777" i="4"/>
  <c r="DI777" i="4"/>
  <c r="DY777" i="4"/>
  <c r="EO777" i="4"/>
  <c r="FE777" i="4"/>
  <c r="FU777" i="4"/>
  <c r="H778" i="4"/>
  <c r="X778" i="4"/>
  <c r="AN778" i="4"/>
  <c r="BD778" i="4"/>
  <c r="BT778" i="4"/>
  <c r="CJ778" i="4"/>
  <c r="CZ778" i="4"/>
  <c r="DP778" i="4"/>
  <c r="EF778" i="4"/>
  <c r="EV778" i="4"/>
  <c r="FL778" i="4"/>
  <c r="GB778" i="4"/>
  <c r="O779" i="4"/>
  <c r="AE779" i="4"/>
  <c r="AU779" i="4"/>
  <c r="BK779" i="4"/>
  <c r="CA779" i="4"/>
  <c r="CQ779" i="4"/>
  <c r="DG779" i="4"/>
  <c r="DW779" i="4"/>
  <c r="EM779" i="4"/>
  <c r="FC779" i="4"/>
  <c r="FS779" i="4"/>
  <c r="F780" i="4"/>
  <c r="V780" i="4"/>
  <c r="AL780" i="4"/>
  <c r="BB780" i="4"/>
  <c r="BR780" i="4"/>
  <c r="CH780" i="4"/>
  <c r="CX780" i="4"/>
  <c r="DN780" i="4"/>
  <c r="ED780" i="4"/>
  <c r="ET780" i="4"/>
  <c r="FJ780" i="4"/>
  <c r="FZ780" i="4"/>
  <c r="M781" i="4"/>
  <c r="AC781" i="4"/>
  <c r="AS781" i="4"/>
  <c r="BI781" i="4"/>
  <c r="BY781" i="4"/>
  <c r="CO781" i="4"/>
  <c r="DE781" i="4"/>
  <c r="DU781" i="4"/>
  <c r="DK765" i="4"/>
  <c r="CS767" i="4"/>
  <c r="AU769" i="4"/>
  <c r="FZ770" i="4"/>
  <c r="DB771" i="4"/>
  <c r="D772" i="4"/>
  <c r="BX772" i="4"/>
  <c r="CQ772" i="4"/>
  <c r="DG772" i="4"/>
  <c r="DW772" i="4"/>
  <c r="EM772" i="4"/>
  <c r="FC772" i="4"/>
  <c r="FS772" i="4"/>
  <c r="F773" i="4"/>
  <c r="V773" i="4"/>
  <c r="AL773" i="4"/>
  <c r="BB773" i="4"/>
  <c r="BR773" i="4"/>
  <c r="CH773" i="4"/>
  <c r="CX773" i="4"/>
  <c r="DN773" i="4"/>
  <c r="ED773" i="4"/>
  <c r="ET773" i="4"/>
  <c r="FJ773" i="4"/>
  <c r="FZ773" i="4"/>
  <c r="M774" i="4"/>
  <c r="AC774" i="4"/>
  <c r="AS774" i="4"/>
  <c r="BI774" i="4"/>
  <c r="BY774" i="4"/>
  <c r="CO774" i="4"/>
  <c r="DE774" i="4"/>
  <c r="DU774" i="4"/>
  <c r="EK774" i="4"/>
  <c r="FA774" i="4"/>
  <c r="FQ774" i="4"/>
  <c r="D775" i="4"/>
  <c r="T775" i="4"/>
  <c r="AJ775" i="4"/>
  <c r="AZ775" i="4"/>
  <c r="BP775" i="4"/>
  <c r="CF775" i="4"/>
  <c r="CV775" i="4"/>
  <c r="DL775" i="4"/>
  <c r="EB775" i="4"/>
  <c r="ER775" i="4"/>
  <c r="FH775" i="4"/>
  <c r="FX775" i="4"/>
  <c r="K776" i="4"/>
  <c r="AA776" i="4"/>
  <c r="AQ776" i="4"/>
  <c r="BG776" i="4"/>
  <c r="BW776" i="4"/>
  <c r="CM776" i="4"/>
  <c r="DC776" i="4"/>
  <c r="DS776" i="4"/>
  <c r="EI776" i="4"/>
  <c r="EY776" i="4"/>
  <c r="FO776" i="4"/>
  <c r="GE776" i="4"/>
  <c r="R777" i="4"/>
  <c r="AH777" i="4"/>
  <c r="AX777" i="4"/>
  <c r="BN777" i="4"/>
  <c r="CD777" i="4"/>
  <c r="CT777" i="4"/>
  <c r="DJ777" i="4"/>
  <c r="DZ777" i="4"/>
  <c r="EP777" i="4"/>
  <c r="FF777" i="4"/>
  <c r="FV777" i="4"/>
  <c r="I778" i="4"/>
  <c r="Y778" i="4"/>
  <c r="AO778" i="4"/>
  <c r="BE778" i="4"/>
  <c r="BU778" i="4"/>
  <c r="CK778" i="4"/>
  <c r="DA778" i="4"/>
  <c r="DQ778" i="4"/>
  <c r="EG778" i="4"/>
  <c r="EW778" i="4"/>
  <c r="FM778" i="4"/>
  <c r="GC778" i="4"/>
  <c r="P779" i="4"/>
  <c r="AF779" i="4"/>
  <c r="AV779" i="4"/>
  <c r="BL779" i="4"/>
  <c r="CB779" i="4"/>
  <c r="CR779" i="4"/>
  <c r="DH779" i="4"/>
  <c r="DX779" i="4"/>
  <c r="EN779" i="4"/>
  <c r="FD779" i="4"/>
  <c r="FT779" i="4"/>
  <c r="G780" i="4"/>
  <c r="W780" i="4"/>
  <c r="AM780" i="4"/>
  <c r="BC780" i="4"/>
  <c r="BS780" i="4"/>
  <c r="CI780" i="4"/>
  <c r="CY780" i="4"/>
  <c r="DO780" i="4"/>
  <c r="EE780" i="4"/>
  <c r="EA765" i="4"/>
  <c r="DI767" i="4"/>
  <c r="BK769" i="4"/>
  <c r="I771" i="4"/>
  <c r="DE771" i="4"/>
  <c r="F772" i="4"/>
  <c r="BY772" i="4"/>
  <c r="CR772" i="4"/>
  <c r="DH772" i="4"/>
  <c r="DX772" i="4"/>
  <c r="EN772" i="4"/>
  <c r="FD772" i="4"/>
  <c r="FT772" i="4"/>
  <c r="G773" i="4"/>
  <c r="W773" i="4"/>
  <c r="AM773" i="4"/>
  <c r="BC773" i="4"/>
  <c r="BS773" i="4"/>
  <c r="CI773" i="4"/>
  <c r="CY773" i="4"/>
  <c r="DO773" i="4"/>
  <c r="EE773" i="4"/>
  <c r="EU773" i="4"/>
  <c r="FK773" i="4"/>
  <c r="GA773" i="4"/>
  <c r="N774" i="4"/>
  <c r="AD774" i="4"/>
  <c r="AT774" i="4"/>
  <c r="BJ774" i="4"/>
  <c r="BZ774" i="4"/>
  <c r="CP774" i="4"/>
  <c r="DF774" i="4"/>
  <c r="DV774" i="4"/>
  <c r="EL774" i="4"/>
  <c r="FB774" i="4"/>
  <c r="FR774" i="4"/>
  <c r="E775" i="4"/>
  <c r="U775" i="4"/>
  <c r="AK775" i="4"/>
  <c r="BA775" i="4"/>
  <c r="BQ775" i="4"/>
  <c r="CG775" i="4"/>
  <c r="CW775" i="4"/>
  <c r="DM775" i="4"/>
  <c r="EC775" i="4"/>
  <c r="ES775" i="4"/>
  <c r="FI775" i="4"/>
  <c r="FY775" i="4"/>
  <c r="L776" i="4"/>
  <c r="AB776" i="4"/>
  <c r="AR776" i="4"/>
  <c r="BH776" i="4"/>
  <c r="BX776" i="4"/>
  <c r="CN776" i="4"/>
  <c r="DD776" i="4"/>
  <c r="DT776" i="4"/>
  <c r="EJ776" i="4"/>
  <c r="EZ776" i="4"/>
  <c r="FP776" i="4"/>
  <c r="GF776" i="4"/>
  <c r="S777" i="4"/>
  <c r="AI777" i="4"/>
  <c r="AY777" i="4"/>
  <c r="BO777" i="4"/>
  <c r="CE777" i="4"/>
  <c r="CU777" i="4"/>
  <c r="DK777" i="4"/>
  <c r="EA777" i="4"/>
  <c r="EQ777" i="4"/>
  <c r="FG777" i="4"/>
  <c r="FW777" i="4"/>
  <c r="J778" i="4"/>
  <c r="Z778" i="4"/>
  <c r="AP778" i="4"/>
  <c r="BF778" i="4"/>
  <c r="BV778" i="4"/>
  <c r="CL778" i="4"/>
  <c r="DB778" i="4"/>
  <c r="DR778" i="4"/>
  <c r="EH778" i="4"/>
  <c r="EX778" i="4"/>
  <c r="FN778" i="4"/>
  <c r="GD778" i="4"/>
  <c r="Q779" i="4"/>
  <c r="AG779" i="4"/>
  <c r="AW779" i="4"/>
  <c r="BM779" i="4"/>
  <c r="CC779" i="4"/>
  <c r="CS779" i="4"/>
  <c r="DI779" i="4"/>
  <c r="DY779" i="4"/>
  <c r="EO779" i="4"/>
  <c r="FE779" i="4"/>
  <c r="FG765" i="4"/>
  <c r="DY767" i="4"/>
  <c r="EM769" i="4"/>
  <c r="J771" i="4"/>
  <c r="DQ771" i="4"/>
  <c r="AF772" i="4"/>
  <c r="BZ772" i="4"/>
  <c r="CS772" i="4"/>
  <c r="DI772" i="4"/>
  <c r="DY772" i="4"/>
  <c r="EO772" i="4"/>
  <c r="FE772" i="4"/>
  <c r="FU772" i="4"/>
  <c r="H773" i="4"/>
  <c r="X773" i="4"/>
  <c r="AN773" i="4"/>
  <c r="BD773" i="4"/>
  <c r="BT773" i="4"/>
  <c r="CJ773" i="4"/>
  <c r="CZ773" i="4"/>
  <c r="DP773" i="4"/>
  <c r="EF773" i="4"/>
  <c r="EV773" i="4"/>
  <c r="FL773" i="4"/>
  <c r="GB773" i="4"/>
  <c r="O774" i="4"/>
  <c r="AE774" i="4"/>
  <c r="AU774" i="4"/>
  <c r="BK774" i="4"/>
  <c r="CA774" i="4"/>
  <c r="CQ774" i="4"/>
  <c r="DG774" i="4"/>
  <c r="DW774" i="4"/>
  <c r="EM774" i="4"/>
  <c r="FC774" i="4"/>
  <c r="FS774" i="4"/>
  <c r="F775" i="4"/>
  <c r="V775" i="4"/>
  <c r="AL775" i="4"/>
  <c r="BB775" i="4"/>
  <c r="BR775" i="4"/>
  <c r="CH775" i="4"/>
  <c r="CX775" i="4"/>
  <c r="DN775" i="4"/>
  <c r="ED775" i="4"/>
  <c r="ET775" i="4"/>
  <c r="FJ775" i="4"/>
  <c r="FZ775" i="4"/>
  <c r="M776" i="4"/>
  <c r="AC776" i="4"/>
  <c r="AS776" i="4"/>
  <c r="BI776" i="4"/>
  <c r="BY776" i="4"/>
  <c r="CO776" i="4"/>
  <c r="DE776" i="4"/>
  <c r="DU776" i="4"/>
  <c r="EK776" i="4"/>
  <c r="FA776" i="4"/>
  <c r="FQ776" i="4"/>
  <c r="D777" i="4"/>
  <c r="T777" i="4"/>
  <c r="AJ777" i="4"/>
  <c r="AZ777" i="4"/>
  <c r="BP777" i="4"/>
  <c r="CF777" i="4"/>
  <c r="CV777" i="4"/>
  <c r="DL777" i="4"/>
  <c r="EB777" i="4"/>
  <c r="ER777" i="4"/>
  <c r="FH777" i="4"/>
  <c r="FX777" i="4"/>
  <c r="K778" i="4"/>
  <c r="AA778" i="4"/>
  <c r="AQ778" i="4"/>
  <c r="BG778" i="4"/>
  <c r="BW778" i="4"/>
  <c r="CM778" i="4"/>
  <c r="DC778" i="4"/>
  <c r="DS778" i="4"/>
  <c r="EI778" i="4"/>
  <c r="EY778" i="4"/>
  <c r="FO778" i="4"/>
  <c r="GE778" i="4"/>
  <c r="R779" i="4"/>
  <c r="AH779" i="4"/>
  <c r="AX779" i="4"/>
  <c r="BN779" i="4"/>
  <c r="CD779" i="4"/>
  <c r="CT779" i="4"/>
  <c r="DJ779" i="4"/>
  <c r="DZ779" i="4"/>
  <c r="EP779" i="4"/>
  <c r="FF779" i="4"/>
  <c r="FV779" i="4"/>
  <c r="I780" i="4"/>
  <c r="Y780" i="4"/>
  <c r="AO780" i="4"/>
  <c r="BE780" i="4"/>
  <c r="BU780" i="4"/>
  <c r="CK780" i="4"/>
  <c r="DA780" i="4"/>
  <c r="DQ780" i="4"/>
  <c r="EG780" i="4"/>
  <c r="EW780" i="4"/>
  <c r="FM780" i="4"/>
  <c r="GC780" i="4"/>
  <c r="P781" i="4"/>
  <c r="AF781" i="4"/>
  <c r="AV781" i="4"/>
  <c r="BL781" i="4"/>
  <c r="CB781" i="4"/>
  <c r="CR781" i="4"/>
  <c r="EJ772" i="4"/>
  <c r="Z774" i="4"/>
  <c r="CS775" i="4"/>
  <c r="FL776" i="4"/>
  <c r="BB778" i="4"/>
  <c r="DU779" i="4"/>
  <c r="CJ780" i="4"/>
  <c r="K781" i="4"/>
  <c r="CA781" i="4"/>
  <c r="EJ781" i="4"/>
  <c r="FT781" i="4"/>
  <c r="AK782" i="4"/>
  <c r="CE782" i="4"/>
  <c r="DN782" i="4"/>
  <c r="ET782" i="4"/>
  <c r="FZ782" i="4"/>
  <c r="AC783" i="4"/>
  <c r="BI783" i="4"/>
  <c r="CO783" i="4"/>
  <c r="DU783" i="4"/>
  <c r="EZ783" i="4"/>
  <c r="GD783" i="4"/>
  <c r="AC784" i="4"/>
  <c r="AY784" i="4"/>
  <c r="CA784" i="4"/>
  <c r="CW784" i="4"/>
  <c r="DX784" i="4"/>
  <c r="ES784" i="4"/>
  <c r="FQ784" i="4"/>
  <c r="H785" i="4"/>
  <c r="AB785" i="4"/>
  <c r="AZ785" i="4"/>
  <c r="BT785" i="4"/>
  <c r="CN785" i="4"/>
  <c r="DL785" i="4"/>
  <c r="EF785" i="4"/>
  <c r="EZ785" i="4"/>
  <c r="FX785" i="4"/>
  <c r="O786" i="4"/>
  <c r="AI786" i="4"/>
  <c r="BG786" i="4"/>
  <c r="CA786" i="4"/>
  <c r="CU786" i="4"/>
  <c r="DS786" i="4"/>
  <c r="EM786" i="4"/>
  <c r="FG786" i="4"/>
  <c r="GE786" i="4"/>
  <c r="V787" i="4"/>
  <c r="AP787" i="4"/>
  <c r="BL787" i="4"/>
  <c r="CE787" i="4"/>
  <c r="CX787" i="4"/>
  <c r="DQ787" i="4"/>
  <c r="EM787" i="4"/>
  <c r="FF787" i="4"/>
  <c r="FY787" i="4"/>
  <c r="M788" i="4"/>
  <c r="AD788" i="4"/>
  <c r="AT788" i="4"/>
  <c r="BJ788" i="4"/>
  <c r="BZ788" i="4"/>
  <c r="CP788" i="4"/>
  <c r="DF788" i="4"/>
  <c r="DV788" i="4"/>
  <c r="EL788" i="4"/>
  <c r="FB788" i="4"/>
  <c r="FR788" i="4"/>
  <c r="E789" i="4"/>
  <c r="U789" i="4"/>
  <c r="AK789" i="4"/>
  <c r="BA789" i="4"/>
  <c r="BQ789" i="4"/>
  <c r="CG789" i="4"/>
  <c r="CW789" i="4"/>
  <c r="DM789" i="4"/>
  <c r="EC789" i="4"/>
  <c r="ES789" i="4"/>
  <c r="FI789" i="4"/>
  <c r="FY789" i="4"/>
  <c r="L790" i="4"/>
  <c r="AB790" i="4"/>
  <c r="AR790" i="4"/>
  <c r="BH790" i="4"/>
  <c r="BX790" i="4"/>
  <c r="CN790" i="4"/>
  <c r="DD790" i="4"/>
  <c r="DT790" i="4"/>
  <c r="EJ790" i="4"/>
  <c r="EZ790" i="4"/>
  <c r="FP790" i="4"/>
  <c r="GF790" i="4"/>
  <c r="S791" i="4"/>
  <c r="AI791" i="4"/>
  <c r="AY791" i="4"/>
  <c r="BO791" i="4"/>
  <c r="CE791" i="4"/>
  <c r="CU791" i="4"/>
  <c r="DK791" i="4"/>
  <c r="EA791" i="4"/>
  <c r="EQ791" i="4"/>
  <c r="FG791" i="4"/>
  <c r="FW791" i="4"/>
  <c r="J792" i="4"/>
  <c r="Z792" i="4"/>
  <c r="AP792" i="4"/>
  <c r="BF792" i="4"/>
  <c r="BV792" i="4"/>
  <c r="CL792" i="4"/>
  <c r="DB792" i="4"/>
  <c r="DR792" i="4"/>
  <c r="EH792" i="4"/>
  <c r="EX792" i="4"/>
  <c r="FN792" i="4"/>
  <c r="GD792" i="4"/>
  <c r="Q793" i="4"/>
  <c r="AG793" i="4"/>
  <c r="AW793" i="4"/>
  <c r="BM793" i="4"/>
  <c r="CC793" i="4"/>
  <c r="CS793" i="4"/>
  <c r="DI793" i="4"/>
  <c r="DY793" i="4"/>
  <c r="EO793" i="4"/>
  <c r="FE793" i="4"/>
  <c r="FU793" i="4"/>
  <c r="H794" i="4"/>
  <c r="X794" i="4"/>
  <c r="AN794" i="4"/>
  <c r="BD794" i="4"/>
  <c r="BT794" i="4"/>
  <c r="CJ794" i="4"/>
  <c r="CZ794" i="4"/>
  <c r="DP794" i="4"/>
  <c r="EF794" i="4"/>
  <c r="EV794" i="4"/>
  <c r="FL794" i="4"/>
  <c r="GB794" i="4"/>
  <c r="O795" i="4"/>
  <c r="AE795" i="4"/>
  <c r="AU795" i="4"/>
  <c r="BK795" i="4"/>
  <c r="CA795" i="4"/>
  <c r="CQ795" i="4"/>
  <c r="DG795" i="4"/>
  <c r="DW795" i="4"/>
  <c r="EM795" i="4"/>
  <c r="FC795" i="4"/>
  <c r="FS795" i="4"/>
  <c r="F796" i="4"/>
  <c r="V796" i="4"/>
  <c r="AL796" i="4"/>
  <c r="BB796" i="4"/>
  <c r="BR796" i="4"/>
  <c r="CH796" i="4"/>
  <c r="CX796" i="4"/>
  <c r="DN796" i="4"/>
  <c r="ED796" i="4"/>
  <c r="ET796" i="4"/>
  <c r="FJ796" i="4"/>
  <c r="FZ796" i="4"/>
  <c r="M797" i="4"/>
  <c r="AC797" i="4"/>
  <c r="AS797" i="4"/>
  <c r="BI797" i="4"/>
  <c r="BY797" i="4"/>
  <c r="CO797" i="4"/>
  <c r="DE797" i="4"/>
  <c r="DU797" i="4"/>
  <c r="EK797" i="4"/>
  <c r="FA797" i="4"/>
  <c r="FQ797" i="4"/>
  <c r="D798" i="4"/>
  <c r="T798" i="4"/>
  <c r="AJ798" i="4"/>
  <c r="AZ798" i="4"/>
  <c r="BP798" i="4"/>
  <c r="CF798" i="4"/>
  <c r="CV798" i="4"/>
  <c r="DL798" i="4"/>
  <c r="EB798" i="4"/>
  <c r="ER798" i="4"/>
  <c r="FH798" i="4"/>
  <c r="FX798" i="4"/>
  <c r="K799" i="4"/>
  <c r="AA799" i="4"/>
  <c r="AQ799" i="4"/>
  <c r="BG799" i="4"/>
  <c r="BW799" i="4"/>
  <c r="CM799" i="4"/>
  <c r="DC799" i="4"/>
  <c r="DS799" i="4"/>
  <c r="EI799" i="4"/>
  <c r="EY799" i="4"/>
  <c r="FO799" i="4"/>
  <c r="GE799" i="4"/>
  <c r="R800" i="4"/>
  <c r="AH800" i="4"/>
  <c r="AX800" i="4"/>
  <c r="BN800" i="4"/>
  <c r="CD800" i="4"/>
  <c r="CT800" i="4"/>
  <c r="DJ800" i="4"/>
  <c r="DZ800" i="4"/>
  <c r="EP800" i="4"/>
  <c r="FF800" i="4"/>
  <c r="FV800" i="4"/>
  <c r="I801" i="4"/>
  <c r="Y801" i="4"/>
  <c r="AO801" i="4"/>
  <c r="BE801" i="4"/>
  <c r="EZ772" i="4"/>
  <c r="AP774" i="4"/>
  <c r="DI775" i="4"/>
  <c r="GB776" i="4"/>
  <c r="BR778" i="4"/>
  <c r="EK779" i="4"/>
  <c r="CV780" i="4"/>
  <c r="N781" i="4"/>
  <c r="CM781" i="4"/>
  <c r="EK781" i="4"/>
  <c r="GE781" i="4"/>
  <c r="AL782" i="4"/>
  <c r="CF782" i="4"/>
  <c r="DO782" i="4"/>
  <c r="EU782" i="4"/>
  <c r="GA782" i="4"/>
  <c r="AD783" i="4"/>
  <c r="BJ783" i="4"/>
  <c r="CP783" i="4"/>
  <c r="DV783" i="4"/>
  <c r="FA783" i="4"/>
  <c r="GE783" i="4"/>
  <c r="AD784" i="4"/>
  <c r="AZ784" i="4"/>
  <c r="CB784" i="4"/>
  <c r="DD784" i="4"/>
  <c r="DY784" i="4"/>
  <c r="EX784" i="4"/>
  <c r="FR784" i="4"/>
  <c r="I785" i="4"/>
  <c r="AG785" i="4"/>
  <c r="BA785" i="4"/>
  <c r="BU785" i="4"/>
  <c r="CS785" i="4"/>
  <c r="DM785" i="4"/>
  <c r="EG785" i="4"/>
  <c r="FE785" i="4"/>
  <c r="FY785" i="4"/>
  <c r="P786" i="4"/>
  <c r="AN786" i="4"/>
  <c r="BH786" i="4"/>
  <c r="CB786" i="4"/>
  <c r="CZ786" i="4"/>
  <c r="DT786" i="4"/>
  <c r="EN786" i="4"/>
  <c r="FL786" i="4"/>
  <c r="GF786" i="4"/>
  <c r="W787" i="4"/>
  <c r="AT787" i="4"/>
  <c r="BM787" i="4"/>
  <c r="CF787" i="4"/>
  <c r="CY787" i="4"/>
  <c r="DR787" i="4"/>
  <c r="EN787" i="4"/>
  <c r="FG787" i="4"/>
  <c r="FZ787" i="4"/>
  <c r="N788" i="4"/>
  <c r="AE788" i="4"/>
  <c r="AU788" i="4"/>
  <c r="BK788" i="4"/>
  <c r="CA788" i="4"/>
  <c r="CQ788" i="4"/>
  <c r="DG788" i="4"/>
  <c r="DW788" i="4"/>
  <c r="EM788" i="4"/>
  <c r="FC788" i="4"/>
  <c r="FS788" i="4"/>
  <c r="F789" i="4"/>
  <c r="V789" i="4"/>
  <c r="AL789" i="4"/>
  <c r="BB789" i="4"/>
  <c r="BR789" i="4"/>
  <c r="CH789" i="4"/>
  <c r="CX789" i="4"/>
  <c r="DN789" i="4"/>
  <c r="ED789" i="4"/>
  <c r="ET789" i="4"/>
  <c r="FJ789" i="4"/>
  <c r="FZ789" i="4"/>
  <c r="M790" i="4"/>
  <c r="AC790" i="4"/>
  <c r="AS790" i="4"/>
  <c r="BI790" i="4"/>
  <c r="BY790" i="4"/>
  <c r="CO790" i="4"/>
  <c r="DE790" i="4"/>
  <c r="DU790" i="4"/>
  <c r="EK790" i="4"/>
  <c r="FA790" i="4"/>
  <c r="FQ790" i="4"/>
  <c r="D791" i="4"/>
  <c r="T791" i="4"/>
  <c r="AJ791" i="4"/>
  <c r="AZ791" i="4"/>
  <c r="BP791" i="4"/>
  <c r="CF791" i="4"/>
  <c r="CV791" i="4"/>
  <c r="DL791" i="4"/>
  <c r="EB791" i="4"/>
  <c r="ER791" i="4"/>
  <c r="FH791" i="4"/>
  <c r="FX791" i="4"/>
  <c r="K792" i="4"/>
  <c r="AA792" i="4"/>
  <c r="AQ792" i="4"/>
  <c r="BG792" i="4"/>
  <c r="BW792" i="4"/>
  <c r="CM792" i="4"/>
  <c r="DC792" i="4"/>
  <c r="DS792" i="4"/>
  <c r="EI792" i="4"/>
  <c r="EY792" i="4"/>
  <c r="FO792" i="4"/>
  <c r="GE792" i="4"/>
  <c r="R793" i="4"/>
  <c r="AH793" i="4"/>
  <c r="AX793" i="4"/>
  <c r="BN793" i="4"/>
  <c r="CD793" i="4"/>
  <c r="CT793" i="4"/>
  <c r="DJ793" i="4"/>
  <c r="DZ793" i="4"/>
  <c r="EP793" i="4"/>
  <c r="FF793" i="4"/>
  <c r="FV793" i="4"/>
  <c r="I794" i="4"/>
  <c r="Y794" i="4"/>
  <c r="AO794" i="4"/>
  <c r="BE794" i="4"/>
  <c r="BU794" i="4"/>
  <c r="CK794" i="4"/>
  <c r="DA794" i="4"/>
  <c r="DQ794" i="4"/>
  <c r="EG794" i="4"/>
  <c r="EW794" i="4"/>
  <c r="FM794" i="4"/>
  <c r="GC794" i="4"/>
  <c r="P795" i="4"/>
  <c r="AF795" i="4"/>
  <c r="AV795" i="4"/>
  <c r="BL795" i="4"/>
  <c r="CB795" i="4"/>
  <c r="CR795" i="4"/>
  <c r="DH795" i="4"/>
  <c r="DX795" i="4"/>
  <c r="EN795" i="4"/>
  <c r="FD795" i="4"/>
  <c r="FT795" i="4"/>
  <c r="G796" i="4"/>
  <c r="W796" i="4"/>
  <c r="AM796" i="4"/>
  <c r="BC796" i="4"/>
  <c r="BS796" i="4"/>
  <c r="CI796" i="4"/>
  <c r="CY796" i="4"/>
  <c r="DO796" i="4"/>
  <c r="EE796" i="4"/>
  <c r="EU796" i="4"/>
  <c r="FK796" i="4"/>
  <c r="GA796" i="4"/>
  <c r="N797" i="4"/>
  <c r="AD797" i="4"/>
  <c r="AT797" i="4"/>
  <c r="BJ797" i="4"/>
  <c r="BZ797" i="4"/>
  <c r="CP797" i="4"/>
  <c r="DF797" i="4"/>
  <c r="DV797" i="4"/>
  <c r="EL797" i="4"/>
  <c r="FB797" i="4"/>
  <c r="FR797" i="4"/>
  <c r="E798" i="4"/>
  <c r="U798" i="4"/>
  <c r="AK798" i="4"/>
  <c r="BA798" i="4"/>
  <c r="BQ798" i="4"/>
  <c r="CG798" i="4"/>
  <c r="CW798" i="4"/>
  <c r="DM798" i="4"/>
  <c r="EC798" i="4"/>
  <c r="ES798" i="4"/>
  <c r="FI798" i="4"/>
  <c r="FY798" i="4"/>
  <c r="L799" i="4"/>
  <c r="AB799" i="4"/>
  <c r="AR799" i="4"/>
  <c r="BH799" i="4"/>
  <c r="BX799" i="4"/>
  <c r="CN799" i="4"/>
  <c r="DD799" i="4"/>
  <c r="DT799" i="4"/>
  <c r="EJ799" i="4"/>
  <c r="EZ799" i="4"/>
  <c r="FP799" i="4"/>
  <c r="GF799" i="4"/>
  <c r="S800" i="4"/>
  <c r="AI800" i="4"/>
  <c r="AY800" i="4"/>
  <c r="BO800" i="4"/>
  <c r="CE800" i="4"/>
  <c r="CU800" i="4"/>
  <c r="DK800" i="4"/>
  <c r="EA800" i="4"/>
  <c r="EQ800" i="4"/>
  <c r="FG800" i="4"/>
  <c r="FW800" i="4"/>
  <c r="J801" i="4"/>
  <c r="Z801" i="4"/>
  <c r="AP801" i="4"/>
  <c r="BF801" i="4"/>
  <c r="FP772" i="4"/>
  <c r="BF774" i="4"/>
  <c r="DY775" i="4"/>
  <c r="O777" i="4"/>
  <c r="CH778" i="4"/>
  <c r="FA779" i="4"/>
  <c r="CZ780" i="4"/>
  <c r="O781" i="4"/>
  <c r="CN781" i="4"/>
  <c r="EL781" i="4"/>
  <c r="GF781" i="4"/>
  <c r="AM782" i="4"/>
  <c r="CG782" i="4"/>
  <c r="DW782" i="4"/>
  <c r="FC782" i="4"/>
  <c r="F783" i="4"/>
  <c r="AL783" i="4"/>
  <c r="BR783" i="4"/>
  <c r="CX783" i="4"/>
  <c r="ED783" i="4"/>
  <c r="FB783" i="4"/>
  <c r="GF783" i="4"/>
  <c r="AE784" i="4"/>
  <c r="BA784" i="4"/>
  <c r="CC784" i="4"/>
  <c r="DE784" i="4"/>
  <c r="DZ784" i="4"/>
  <c r="EY784" i="4"/>
  <c r="FS784" i="4"/>
  <c r="J785" i="4"/>
  <c r="AH785" i="4"/>
  <c r="BB785" i="4"/>
  <c r="BV785" i="4"/>
  <c r="CT785" i="4"/>
  <c r="DN785" i="4"/>
  <c r="EH785" i="4"/>
  <c r="FF785" i="4"/>
  <c r="FZ785" i="4"/>
  <c r="Q786" i="4"/>
  <c r="AO786" i="4"/>
  <c r="BI786" i="4"/>
  <c r="CC786" i="4"/>
  <c r="DA786" i="4"/>
  <c r="DU786" i="4"/>
  <c r="EO786" i="4"/>
  <c r="FM786" i="4"/>
  <c r="D787" i="4"/>
  <c r="X787" i="4"/>
  <c r="AU787" i="4"/>
  <c r="BN787" i="4"/>
  <c r="CG787" i="4"/>
  <c r="CZ787" i="4"/>
  <c r="DV787" i="4"/>
  <c r="EO787" i="4"/>
  <c r="FH787" i="4"/>
  <c r="GA787" i="4"/>
  <c r="O788" i="4"/>
  <c r="AF788" i="4"/>
  <c r="AV788" i="4"/>
  <c r="BL788" i="4"/>
  <c r="CB788" i="4"/>
  <c r="CR788" i="4"/>
  <c r="DH788" i="4"/>
  <c r="DX788" i="4"/>
  <c r="EN788" i="4"/>
  <c r="FD788" i="4"/>
  <c r="FT788" i="4"/>
  <c r="G789" i="4"/>
  <c r="W789" i="4"/>
  <c r="AM789" i="4"/>
  <c r="BC789" i="4"/>
  <c r="BS789" i="4"/>
  <c r="CI789" i="4"/>
  <c r="CY789" i="4"/>
  <c r="DO789" i="4"/>
  <c r="EE789" i="4"/>
  <c r="EU789" i="4"/>
  <c r="FK789" i="4"/>
  <c r="GA789" i="4"/>
  <c r="N790" i="4"/>
  <c r="AD790" i="4"/>
  <c r="AT790" i="4"/>
  <c r="BJ790" i="4"/>
  <c r="BZ790" i="4"/>
  <c r="CP790" i="4"/>
  <c r="DF790" i="4"/>
  <c r="DV790" i="4"/>
  <c r="EL790" i="4"/>
  <c r="FB790" i="4"/>
  <c r="FR790" i="4"/>
  <c r="E791" i="4"/>
  <c r="U791" i="4"/>
  <c r="AK791" i="4"/>
  <c r="BA791" i="4"/>
  <c r="BQ791" i="4"/>
  <c r="CG791" i="4"/>
  <c r="CW791" i="4"/>
  <c r="DM791" i="4"/>
  <c r="EC791" i="4"/>
  <c r="ES791" i="4"/>
  <c r="FI791" i="4"/>
  <c r="FY791" i="4"/>
  <c r="L792" i="4"/>
  <c r="AB792" i="4"/>
  <c r="AR792" i="4"/>
  <c r="BH792" i="4"/>
  <c r="BX792" i="4"/>
  <c r="CN792" i="4"/>
  <c r="DD792" i="4"/>
  <c r="DT792" i="4"/>
  <c r="EJ792" i="4"/>
  <c r="EZ792" i="4"/>
  <c r="FP792" i="4"/>
  <c r="GF792" i="4"/>
  <c r="S793" i="4"/>
  <c r="AI793" i="4"/>
  <c r="AY793" i="4"/>
  <c r="BO793" i="4"/>
  <c r="CE793" i="4"/>
  <c r="CU793" i="4"/>
  <c r="DK793" i="4"/>
  <c r="EA793" i="4"/>
  <c r="EQ793" i="4"/>
  <c r="FG793" i="4"/>
  <c r="FW793" i="4"/>
  <c r="J794" i="4"/>
  <c r="Z794" i="4"/>
  <c r="AP794" i="4"/>
  <c r="BF794" i="4"/>
  <c r="BV794" i="4"/>
  <c r="CL794" i="4"/>
  <c r="DB794" i="4"/>
  <c r="DR794" i="4"/>
  <c r="EH794" i="4"/>
  <c r="EX794" i="4"/>
  <c r="FN794" i="4"/>
  <c r="GD794" i="4"/>
  <c r="Q795" i="4"/>
  <c r="AG795" i="4"/>
  <c r="AW795" i="4"/>
  <c r="BM795" i="4"/>
  <c r="CC795" i="4"/>
  <c r="CS795" i="4"/>
  <c r="DI795" i="4"/>
  <c r="DY795" i="4"/>
  <c r="EO795" i="4"/>
  <c r="FE795" i="4"/>
  <c r="FU795" i="4"/>
  <c r="H796" i="4"/>
  <c r="X796" i="4"/>
  <c r="AN796" i="4"/>
  <c r="BD796" i="4"/>
  <c r="BT796" i="4"/>
  <c r="CJ796" i="4"/>
  <c r="CZ796" i="4"/>
  <c r="DP796" i="4"/>
  <c r="EF796" i="4"/>
  <c r="EV796" i="4"/>
  <c r="FL796" i="4"/>
  <c r="GB796" i="4"/>
  <c r="O797" i="4"/>
  <c r="AE797" i="4"/>
  <c r="AU797" i="4"/>
  <c r="BK797" i="4"/>
  <c r="CA797" i="4"/>
  <c r="CQ797" i="4"/>
  <c r="DG797" i="4"/>
  <c r="DW797" i="4"/>
  <c r="EM797" i="4"/>
  <c r="FC797" i="4"/>
  <c r="FS797" i="4"/>
  <c r="F798" i="4"/>
  <c r="V798" i="4"/>
  <c r="AL798" i="4"/>
  <c r="BB798" i="4"/>
  <c r="BR798" i="4"/>
  <c r="CH798" i="4"/>
  <c r="CX798" i="4"/>
  <c r="DN798" i="4"/>
  <c r="ED798" i="4"/>
  <c r="ET798" i="4"/>
  <c r="FJ798" i="4"/>
  <c r="FZ798" i="4"/>
  <c r="M799" i="4"/>
  <c r="AC799" i="4"/>
  <c r="AS799" i="4"/>
  <c r="BI799" i="4"/>
  <c r="BY799" i="4"/>
  <c r="CO799" i="4"/>
  <c r="DE799" i="4"/>
  <c r="DU799" i="4"/>
  <c r="EK799" i="4"/>
  <c r="FA799" i="4"/>
  <c r="FQ799" i="4"/>
  <c r="D800" i="4"/>
  <c r="T800" i="4"/>
  <c r="AJ800" i="4"/>
  <c r="AZ800" i="4"/>
  <c r="BP800" i="4"/>
  <c r="CF800" i="4"/>
  <c r="CV800" i="4"/>
  <c r="DL800" i="4"/>
  <c r="EB800" i="4"/>
  <c r="ER800" i="4"/>
  <c r="FH800" i="4"/>
  <c r="FX800" i="4"/>
  <c r="K801" i="4"/>
  <c r="AA801" i="4"/>
  <c r="AQ801" i="4"/>
  <c r="GF772" i="4"/>
  <c r="BV774" i="4"/>
  <c r="EO775" i="4"/>
  <c r="AE777" i="4"/>
  <c r="CX778" i="4"/>
  <c r="FQ779" i="4"/>
  <c r="DL780" i="4"/>
  <c r="AA781" i="4"/>
  <c r="CP781" i="4"/>
  <c r="EM781" i="4"/>
  <c r="D782" i="4"/>
  <c r="AX782" i="4"/>
  <c r="CH782" i="4"/>
  <c r="DY782" i="4"/>
  <c r="FE782" i="4"/>
  <c r="H783" i="4"/>
  <c r="AN783" i="4"/>
  <c r="BT783" i="4"/>
  <c r="CZ783" i="4"/>
  <c r="EF783" i="4"/>
  <c r="FJ783" i="4"/>
  <c r="D784" i="4"/>
  <c r="AF784" i="4"/>
  <c r="BH784" i="4"/>
  <c r="CD784" i="4"/>
  <c r="DF784" i="4"/>
  <c r="EA784" i="4"/>
  <c r="EZ784" i="4"/>
  <c r="FT784" i="4"/>
  <c r="K785" i="4"/>
  <c r="AI785" i="4"/>
  <c r="BC785" i="4"/>
  <c r="BW785" i="4"/>
  <c r="CU785" i="4"/>
  <c r="DO785" i="4"/>
  <c r="EI785" i="4"/>
  <c r="FG785" i="4"/>
  <c r="GA785" i="4"/>
  <c r="R786" i="4"/>
  <c r="AP786" i="4"/>
  <c r="BJ786" i="4"/>
  <c r="CD786" i="4"/>
  <c r="DB786" i="4"/>
  <c r="DV786" i="4"/>
  <c r="EP786" i="4"/>
  <c r="FN786" i="4"/>
  <c r="E787" i="4"/>
  <c r="Y787" i="4"/>
  <c r="AV787" i="4"/>
  <c r="BO787" i="4"/>
  <c r="CH787" i="4"/>
  <c r="DA787" i="4"/>
  <c r="DW787" i="4"/>
  <c r="EP787" i="4"/>
  <c r="FI787" i="4"/>
  <c r="GB787" i="4"/>
  <c r="P788" i="4"/>
  <c r="AG788" i="4"/>
  <c r="AW788" i="4"/>
  <c r="BM788" i="4"/>
  <c r="CC788" i="4"/>
  <c r="CS788" i="4"/>
  <c r="DI788" i="4"/>
  <c r="DY788" i="4"/>
  <c r="EO788" i="4"/>
  <c r="FE788" i="4"/>
  <c r="FU788" i="4"/>
  <c r="H789" i="4"/>
  <c r="X789" i="4"/>
  <c r="AN789" i="4"/>
  <c r="BD789" i="4"/>
  <c r="BT789" i="4"/>
  <c r="CJ789" i="4"/>
  <c r="CZ789" i="4"/>
  <c r="DP789" i="4"/>
  <c r="EF789" i="4"/>
  <c r="EV789" i="4"/>
  <c r="FL789" i="4"/>
  <c r="GB789" i="4"/>
  <c r="O790" i="4"/>
  <c r="AE790" i="4"/>
  <c r="AU790" i="4"/>
  <c r="BK790" i="4"/>
  <c r="CA790" i="4"/>
  <c r="CQ790" i="4"/>
  <c r="DG790" i="4"/>
  <c r="DW790" i="4"/>
  <c r="EM790" i="4"/>
  <c r="FC790" i="4"/>
  <c r="FS790" i="4"/>
  <c r="F791" i="4"/>
  <c r="V791" i="4"/>
  <c r="AL791" i="4"/>
  <c r="BB791" i="4"/>
  <c r="BR791" i="4"/>
  <c r="CH791" i="4"/>
  <c r="CX791" i="4"/>
  <c r="DN791" i="4"/>
  <c r="ED791" i="4"/>
  <c r="ET791" i="4"/>
  <c r="FJ791" i="4"/>
  <c r="FZ791" i="4"/>
  <c r="M792" i="4"/>
  <c r="AC792" i="4"/>
  <c r="AS792" i="4"/>
  <c r="BI792" i="4"/>
  <c r="BY792" i="4"/>
  <c r="CO792" i="4"/>
  <c r="DE792" i="4"/>
  <c r="DU792" i="4"/>
  <c r="EK792" i="4"/>
  <c r="FA792" i="4"/>
  <c r="FQ792" i="4"/>
  <c r="D793" i="4"/>
  <c r="T793" i="4"/>
  <c r="AJ793" i="4"/>
  <c r="AZ793" i="4"/>
  <c r="BP793" i="4"/>
  <c r="CF793" i="4"/>
  <c r="CV793" i="4"/>
  <c r="DL793" i="4"/>
  <c r="EB793" i="4"/>
  <c r="ER793" i="4"/>
  <c r="FH793" i="4"/>
  <c r="FX793" i="4"/>
  <c r="K794" i="4"/>
  <c r="AA794" i="4"/>
  <c r="AQ794" i="4"/>
  <c r="BG794" i="4"/>
  <c r="BW794" i="4"/>
  <c r="CM794" i="4"/>
  <c r="DC794" i="4"/>
  <c r="DS794" i="4"/>
  <c r="EI794" i="4"/>
  <c r="EY794" i="4"/>
  <c r="FO794" i="4"/>
  <c r="GE794" i="4"/>
  <c r="R795" i="4"/>
  <c r="AH795" i="4"/>
  <c r="AX795" i="4"/>
  <c r="BN795" i="4"/>
  <c r="CD795" i="4"/>
  <c r="CT795" i="4"/>
  <c r="DJ795" i="4"/>
  <c r="DZ795" i="4"/>
  <c r="EP795" i="4"/>
  <c r="FF795" i="4"/>
  <c r="FV795" i="4"/>
  <c r="I796" i="4"/>
  <c r="Y796" i="4"/>
  <c r="AO796" i="4"/>
  <c r="BE796" i="4"/>
  <c r="BU796" i="4"/>
  <c r="CK796" i="4"/>
  <c r="DA796" i="4"/>
  <c r="DQ796" i="4"/>
  <c r="EG796" i="4"/>
  <c r="EW796" i="4"/>
  <c r="FM796" i="4"/>
  <c r="GC796" i="4"/>
  <c r="P797" i="4"/>
  <c r="AF797" i="4"/>
  <c r="AV797" i="4"/>
  <c r="BL797" i="4"/>
  <c r="CB797" i="4"/>
  <c r="CR797" i="4"/>
  <c r="DH797" i="4"/>
  <c r="DX797" i="4"/>
  <c r="EN797" i="4"/>
  <c r="FD797" i="4"/>
  <c r="FT797" i="4"/>
  <c r="G798" i="4"/>
  <c r="W798" i="4"/>
  <c r="AM798" i="4"/>
  <c r="BC798" i="4"/>
  <c r="BS798" i="4"/>
  <c r="CI798" i="4"/>
  <c r="CY798" i="4"/>
  <c r="DO798" i="4"/>
  <c r="EE798" i="4"/>
  <c r="EU798" i="4"/>
  <c r="FK798" i="4"/>
  <c r="GA798" i="4"/>
  <c r="N799" i="4"/>
  <c r="AD799" i="4"/>
  <c r="AT799" i="4"/>
  <c r="BJ799" i="4"/>
  <c r="BZ799" i="4"/>
  <c r="CP799" i="4"/>
  <c r="DF799" i="4"/>
  <c r="DV799" i="4"/>
  <c r="EL799" i="4"/>
  <c r="FB799" i="4"/>
  <c r="FR799" i="4"/>
  <c r="E800" i="4"/>
  <c r="U800" i="4"/>
  <c r="AK800" i="4"/>
  <c r="BA800" i="4"/>
  <c r="S773" i="4"/>
  <c r="CL774" i="4"/>
  <c r="FE775" i="4"/>
  <c r="AU777" i="4"/>
  <c r="DN778" i="4"/>
  <c r="FU779" i="4"/>
  <c r="DP780" i="4"/>
  <c r="AD781" i="4"/>
  <c r="CQ781" i="4"/>
  <c r="EN781" i="4"/>
  <c r="E782" i="4"/>
  <c r="AY782" i="4"/>
  <c r="CI782" i="4"/>
  <c r="DZ782" i="4"/>
  <c r="FF782" i="4"/>
  <c r="I783" i="4"/>
  <c r="AO783" i="4"/>
  <c r="BU783" i="4"/>
  <c r="DA783" i="4"/>
  <c r="EG783" i="4"/>
  <c r="FK783" i="4"/>
  <c r="E784" i="4"/>
  <c r="AG784" i="4"/>
  <c r="BI784" i="4"/>
  <c r="CE784" i="4"/>
  <c r="DG784" i="4"/>
  <c r="EB784" i="4"/>
  <c r="FA784" i="4"/>
  <c r="FU784" i="4"/>
  <c r="L785" i="4"/>
  <c r="AJ785" i="4"/>
  <c r="BD785" i="4"/>
  <c r="BX785" i="4"/>
  <c r="CV785" i="4"/>
  <c r="DP785" i="4"/>
  <c r="EJ785" i="4"/>
  <c r="FH785" i="4"/>
  <c r="GB785" i="4"/>
  <c r="S786" i="4"/>
  <c r="AQ786" i="4"/>
  <c r="BK786" i="4"/>
  <c r="CE786" i="4"/>
  <c r="DC786" i="4"/>
  <c r="DW786" i="4"/>
  <c r="EQ786" i="4"/>
  <c r="FO786" i="4"/>
  <c r="F787" i="4"/>
  <c r="Z787" i="4"/>
  <c r="AW787" i="4"/>
  <c r="BP787" i="4"/>
  <c r="CI787" i="4"/>
  <c r="DB787" i="4"/>
  <c r="DX787" i="4"/>
  <c r="EQ787" i="4"/>
  <c r="FJ787" i="4"/>
  <c r="GC787" i="4"/>
  <c r="Q788" i="4"/>
  <c r="AH788" i="4"/>
  <c r="AX788" i="4"/>
  <c r="BN788" i="4"/>
  <c r="CD788" i="4"/>
  <c r="CT788" i="4"/>
  <c r="DJ788" i="4"/>
  <c r="DZ788" i="4"/>
  <c r="EP788" i="4"/>
  <c r="FF788" i="4"/>
  <c r="FV788" i="4"/>
  <c r="I789" i="4"/>
  <c r="Y789" i="4"/>
  <c r="AO789" i="4"/>
  <c r="BE789" i="4"/>
  <c r="BU789" i="4"/>
  <c r="CK789" i="4"/>
  <c r="DA789" i="4"/>
  <c r="DQ789" i="4"/>
  <c r="EG789" i="4"/>
  <c r="EW789" i="4"/>
  <c r="FM789" i="4"/>
  <c r="GC789" i="4"/>
  <c r="P790" i="4"/>
  <c r="AF790" i="4"/>
  <c r="AV790" i="4"/>
  <c r="BL790" i="4"/>
  <c r="CB790" i="4"/>
  <c r="CR790" i="4"/>
  <c r="DH790" i="4"/>
  <c r="DX790" i="4"/>
  <c r="EN790" i="4"/>
  <c r="FD790" i="4"/>
  <c r="FT790" i="4"/>
  <c r="G791" i="4"/>
  <c r="W791" i="4"/>
  <c r="AM791" i="4"/>
  <c r="BC791" i="4"/>
  <c r="BS791" i="4"/>
  <c r="CI791" i="4"/>
  <c r="CY791" i="4"/>
  <c r="DO791" i="4"/>
  <c r="EE791" i="4"/>
  <c r="EU791" i="4"/>
  <c r="FK791" i="4"/>
  <c r="GA791" i="4"/>
  <c r="N792" i="4"/>
  <c r="AD792" i="4"/>
  <c r="AT792" i="4"/>
  <c r="BJ792" i="4"/>
  <c r="BZ792" i="4"/>
  <c r="CP792" i="4"/>
  <c r="DF792" i="4"/>
  <c r="DV792" i="4"/>
  <c r="EL792" i="4"/>
  <c r="FB792" i="4"/>
  <c r="FR792" i="4"/>
  <c r="E793" i="4"/>
  <c r="U793" i="4"/>
  <c r="AK793" i="4"/>
  <c r="BA793" i="4"/>
  <c r="BQ793" i="4"/>
  <c r="CG793" i="4"/>
  <c r="CW793" i="4"/>
  <c r="DM793" i="4"/>
  <c r="EC793" i="4"/>
  <c r="ES793" i="4"/>
  <c r="FI793" i="4"/>
  <c r="FY793" i="4"/>
  <c r="L794" i="4"/>
  <c r="AB794" i="4"/>
  <c r="AR794" i="4"/>
  <c r="BH794" i="4"/>
  <c r="BX794" i="4"/>
  <c r="CN794" i="4"/>
  <c r="DD794" i="4"/>
  <c r="DT794" i="4"/>
  <c r="EJ794" i="4"/>
  <c r="EZ794" i="4"/>
  <c r="FP794" i="4"/>
  <c r="GF794" i="4"/>
  <c r="S795" i="4"/>
  <c r="AI795" i="4"/>
  <c r="AY795" i="4"/>
  <c r="BO795" i="4"/>
  <c r="CE795" i="4"/>
  <c r="CU795" i="4"/>
  <c r="DK795" i="4"/>
  <c r="EA795" i="4"/>
  <c r="EQ795" i="4"/>
  <c r="FG795" i="4"/>
  <c r="FW795" i="4"/>
  <c r="J796" i="4"/>
  <c r="Z796" i="4"/>
  <c r="AP796" i="4"/>
  <c r="BF796" i="4"/>
  <c r="BV796" i="4"/>
  <c r="CL796" i="4"/>
  <c r="DB796" i="4"/>
  <c r="DR796" i="4"/>
  <c r="EH796" i="4"/>
  <c r="EX796" i="4"/>
  <c r="FN796" i="4"/>
  <c r="GD796" i="4"/>
  <c r="Q797" i="4"/>
  <c r="AG797" i="4"/>
  <c r="AW797" i="4"/>
  <c r="BM797" i="4"/>
  <c r="CC797" i="4"/>
  <c r="CS797" i="4"/>
  <c r="DI797" i="4"/>
  <c r="AI773" i="4"/>
  <c r="DB774" i="4"/>
  <c r="FU775" i="4"/>
  <c r="BK777" i="4"/>
  <c r="ED778" i="4"/>
  <c r="D780" i="4"/>
  <c r="EB780" i="4"/>
  <c r="AE781" i="4"/>
  <c r="DC781" i="4"/>
  <c r="EY781" i="4"/>
  <c r="F782" i="4"/>
  <c r="AZ782" i="4"/>
  <c r="CT782" i="4"/>
  <c r="EA782" i="4"/>
  <c r="FG782" i="4"/>
  <c r="J783" i="4"/>
  <c r="AP783" i="4"/>
  <c r="BV783" i="4"/>
  <c r="DB783" i="4"/>
  <c r="EH783" i="4"/>
  <c r="FL783" i="4"/>
  <c r="L784" i="4"/>
  <c r="AH784" i="4"/>
  <c r="BJ784" i="4"/>
  <c r="CF784" i="4"/>
  <c r="DH784" i="4"/>
  <c r="EC784" i="4"/>
  <c r="FB784" i="4"/>
  <c r="FV784" i="4"/>
  <c r="Q785" i="4"/>
  <c r="AK785" i="4"/>
  <c r="BE785" i="4"/>
  <c r="CC785" i="4"/>
  <c r="CW785" i="4"/>
  <c r="DQ785" i="4"/>
  <c r="EO785" i="4"/>
  <c r="FI785" i="4"/>
  <c r="GC785" i="4"/>
  <c r="X786" i="4"/>
  <c r="AR786" i="4"/>
  <c r="BL786" i="4"/>
  <c r="CJ786" i="4"/>
  <c r="DD786" i="4"/>
  <c r="DX786" i="4"/>
  <c r="EV786" i="4"/>
  <c r="FP786" i="4"/>
  <c r="G787" i="4"/>
  <c r="AE787" i="4"/>
  <c r="AX787" i="4"/>
  <c r="BQ787" i="4"/>
  <c r="CJ787" i="4"/>
  <c r="DF787" i="4"/>
  <c r="DY787" i="4"/>
  <c r="ER787" i="4"/>
  <c r="FK787" i="4"/>
  <c r="GD787" i="4"/>
  <c r="S788" i="4"/>
  <c r="AI788" i="4"/>
  <c r="AY788" i="4"/>
  <c r="BO788" i="4"/>
  <c r="CE788" i="4"/>
  <c r="CU788" i="4"/>
  <c r="DK788" i="4"/>
  <c r="EA788" i="4"/>
  <c r="EQ788" i="4"/>
  <c r="FG788" i="4"/>
  <c r="FW788" i="4"/>
  <c r="J789" i="4"/>
  <c r="Z789" i="4"/>
  <c r="AP789" i="4"/>
  <c r="BF789" i="4"/>
  <c r="BV789" i="4"/>
  <c r="CL789" i="4"/>
  <c r="DB789" i="4"/>
  <c r="DR789" i="4"/>
  <c r="EH789" i="4"/>
  <c r="EX789" i="4"/>
  <c r="FN789" i="4"/>
  <c r="GD789" i="4"/>
  <c r="Q790" i="4"/>
  <c r="AG790" i="4"/>
  <c r="AW790" i="4"/>
  <c r="BM790" i="4"/>
  <c r="CC790" i="4"/>
  <c r="CS790" i="4"/>
  <c r="DI790" i="4"/>
  <c r="DY790" i="4"/>
  <c r="EO790" i="4"/>
  <c r="FE790" i="4"/>
  <c r="FU790" i="4"/>
  <c r="H791" i="4"/>
  <c r="X791" i="4"/>
  <c r="AN791" i="4"/>
  <c r="BD791" i="4"/>
  <c r="BT791" i="4"/>
  <c r="CJ791" i="4"/>
  <c r="CZ791" i="4"/>
  <c r="DP791" i="4"/>
  <c r="EF791" i="4"/>
  <c r="EV791" i="4"/>
  <c r="FL791" i="4"/>
  <c r="GB791" i="4"/>
  <c r="O792" i="4"/>
  <c r="AE792" i="4"/>
  <c r="AU792" i="4"/>
  <c r="BK792" i="4"/>
  <c r="CA792" i="4"/>
  <c r="CQ792" i="4"/>
  <c r="DG792" i="4"/>
  <c r="DW792" i="4"/>
  <c r="EM792" i="4"/>
  <c r="FC792" i="4"/>
  <c r="FS792" i="4"/>
  <c r="F793" i="4"/>
  <c r="V793" i="4"/>
  <c r="AL793" i="4"/>
  <c r="BB793" i="4"/>
  <c r="BR793" i="4"/>
  <c r="CH793" i="4"/>
  <c r="CX793" i="4"/>
  <c r="DN793" i="4"/>
  <c r="ED793" i="4"/>
  <c r="ET793" i="4"/>
  <c r="FJ793" i="4"/>
  <c r="FZ793" i="4"/>
  <c r="M794" i="4"/>
  <c r="AC794" i="4"/>
  <c r="AS794" i="4"/>
  <c r="BI794" i="4"/>
  <c r="BY794" i="4"/>
  <c r="CO794" i="4"/>
  <c r="DE794" i="4"/>
  <c r="DU794" i="4"/>
  <c r="EK794" i="4"/>
  <c r="FA794" i="4"/>
  <c r="FQ794" i="4"/>
  <c r="D795" i="4"/>
  <c r="T795" i="4"/>
  <c r="AJ795" i="4"/>
  <c r="AZ795" i="4"/>
  <c r="BP795" i="4"/>
  <c r="CF795" i="4"/>
  <c r="CV795" i="4"/>
  <c r="DL795" i="4"/>
  <c r="EB795" i="4"/>
  <c r="ER795" i="4"/>
  <c r="FH795" i="4"/>
  <c r="FX795" i="4"/>
  <c r="K796" i="4"/>
  <c r="AA796" i="4"/>
  <c r="AQ796" i="4"/>
  <c r="BG796" i="4"/>
  <c r="BW796" i="4"/>
  <c r="CM796" i="4"/>
  <c r="DC796" i="4"/>
  <c r="DS796" i="4"/>
  <c r="EI796" i="4"/>
  <c r="EY796" i="4"/>
  <c r="FO796" i="4"/>
  <c r="GE796" i="4"/>
  <c r="R797" i="4"/>
  <c r="AH797" i="4"/>
  <c r="AX797" i="4"/>
  <c r="BN797" i="4"/>
  <c r="CD797" i="4"/>
  <c r="CT797" i="4"/>
  <c r="DJ797" i="4"/>
  <c r="DZ797" i="4"/>
  <c r="EP797" i="4"/>
  <c r="FF797" i="4"/>
  <c r="FV797" i="4"/>
  <c r="I798" i="4"/>
  <c r="Y798" i="4"/>
  <c r="AO798" i="4"/>
  <c r="BE798" i="4"/>
  <c r="BU798" i="4"/>
  <c r="CK798" i="4"/>
  <c r="DA798" i="4"/>
  <c r="DQ798" i="4"/>
  <c r="EG798" i="4"/>
  <c r="EW798" i="4"/>
  <c r="FM798" i="4"/>
  <c r="AY773" i="4"/>
  <c r="DR774" i="4"/>
  <c r="H776" i="4"/>
  <c r="CA777" i="4"/>
  <c r="ET778" i="4"/>
  <c r="H780" i="4"/>
  <c r="EF780" i="4"/>
  <c r="AQ781" i="4"/>
  <c r="DD781" i="4"/>
  <c r="EZ781" i="4"/>
  <c r="G782" i="4"/>
  <c r="BA782" i="4"/>
  <c r="CU782" i="4"/>
  <c r="EB782" i="4"/>
  <c r="FH782" i="4"/>
  <c r="K783" i="4"/>
  <c r="AQ783" i="4"/>
  <c r="BW783" i="4"/>
  <c r="DC783" i="4"/>
  <c r="EI783" i="4"/>
  <c r="FM783" i="4"/>
  <c r="M784" i="4"/>
  <c r="AI784" i="4"/>
  <c r="BK784" i="4"/>
  <c r="CG784" i="4"/>
  <c r="DI784" i="4"/>
  <c r="EI784" i="4"/>
  <c r="FC784" i="4"/>
  <c r="FW784" i="4"/>
  <c r="R785" i="4"/>
  <c r="AL785" i="4"/>
  <c r="BF785" i="4"/>
  <c r="CD785" i="4"/>
  <c r="CX785" i="4"/>
  <c r="DR785" i="4"/>
  <c r="EP785" i="4"/>
  <c r="FJ785" i="4"/>
  <c r="GD785" i="4"/>
  <c r="Y786" i="4"/>
  <c r="AS786" i="4"/>
  <c r="BM786" i="4"/>
  <c r="CK786" i="4"/>
  <c r="DE786" i="4"/>
  <c r="DY786" i="4"/>
  <c r="EW786" i="4"/>
  <c r="FQ786" i="4"/>
  <c r="H787" i="4"/>
  <c r="AF787" i="4"/>
  <c r="AY787" i="4"/>
  <c r="BR787" i="4"/>
  <c r="CK787" i="4"/>
  <c r="DG787" i="4"/>
  <c r="DZ787" i="4"/>
  <c r="ES787" i="4"/>
  <c r="FL787" i="4"/>
  <c r="GF787" i="4"/>
  <c r="T788" i="4"/>
  <c r="AJ788" i="4"/>
  <c r="AZ788" i="4"/>
  <c r="BP788" i="4"/>
  <c r="CF788" i="4"/>
  <c r="CV788" i="4"/>
  <c r="DL788" i="4"/>
  <c r="EB788" i="4"/>
  <c r="ER788" i="4"/>
  <c r="FH788" i="4"/>
  <c r="FX788" i="4"/>
  <c r="K789" i="4"/>
  <c r="AA789" i="4"/>
  <c r="AQ789" i="4"/>
  <c r="BG789" i="4"/>
  <c r="BW789" i="4"/>
  <c r="CM789" i="4"/>
  <c r="DC789" i="4"/>
  <c r="DS789" i="4"/>
  <c r="EI789" i="4"/>
  <c r="EY789" i="4"/>
  <c r="FO789" i="4"/>
  <c r="GE789" i="4"/>
  <c r="R790" i="4"/>
  <c r="AH790" i="4"/>
  <c r="AX790" i="4"/>
  <c r="BN790" i="4"/>
  <c r="CD790" i="4"/>
  <c r="CT790" i="4"/>
  <c r="DJ790" i="4"/>
  <c r="DZ790" i="4"/>
  <c r="EP790" i="4"/>
  <c r="FF790" i="4"/>
  <c r="FV790" i="4"/>
  <c r="I791" i="4"/>
  <c r="Y791" i="4"/>
  <c r="AO791" i="4"/>
  <c r="BE791" i="4"/>
  <c r="BU791" i="4"/>
  <c r="CK791" i="4"/>
  <c r="DA791" i="4"/>
  <c r="DQ791" i="4"/>
  <c r="EG791" i="4"/>
  <c r="EW791" i="4"/>
  <c r="FM791" i="4"/>
  <c r="GC791" i="4"/>
  <c r="P792" i="4"/>
  <c r="AF792" i="4"/>
  <c r="AV792" i="4"/>
  <c r="BL792" i="4"/>
  <c r="CB792" i="4"/>
  <c r="CR792" i="4"/>
  <c r="DH792" i="4"/>
  <c r="DX792" i="4"/>
  <c r="EN792" i="4"/>
  <c r="FD792" i="4"/>
  <c r="FT792" i="4"/>
  <c r="G793" i="4"/>
  <c r="W793" i="4"/>
  <c r="AM793" i="4"/>
  <c r="BC793" i="4"/>
  <c r="BS793" i="4"/>
  <c r="CI793" i="4"/>
  <c r="CY793" i="4"/>
  <c r="DO793" i="4"/>
  <c r="EE793" i="4"/>
  <c r="EU793" i="4"/>
  <c r="FK793" i="4"/>
  <c r="GA793" i="4"/>
  <c r="N794" i="4"/>
  <c r="AD794" i="4"/>
  <c r="AT794" i="4"/>
  <c r="BJ794" i="4"/>
  <c r="BZ794" i="4"/>
  <c r="CP794" i="4"/>
  <c r="DF794" i="4"/>
  <c r="DV794" i="4"/>
  <c r="EL794" i="4"/>
  <c r="FB794" i="4"/>
  <c r="FR794" i="4"/>
  <c r="E795" i="4"/>
  <c r="U795" i="4"/>
  <c r="AK795" i="4"/>
  <c r="BA795" i="4"/>
  <c r="BQ795" i="4"/>
  <c r="CG795" i="4"/>
  <c r="CW795" i="4"/>
  <c r="DM795" i="4"/>
  <c r="EC795" i="4"/>
  <c r="ES795" i="4"/>
  <c r="FI795" i="4"/>
  <c r="FY795" i="4"/>
  <c r="L796" i="4"/>
  <c r="AB796" i="4"/>
  <c r="AR796" i="4"/>
  <c r="BH796" i="4"/>
  <c r="BX796" i="4"/>
  <c r="CN796" i="4"/>
  <c r="DD796" i="4"/>
  <c r="DT796" i="4"/>
  <c r="EJ796" i="4"/>
  <c r="EZ796" i="4"/>
  <c r="FP796" i="4"/>
  <c r="GF796" i="4"/>
  <c r="S797" i="4"/>
  <c r="AI797" i="4"/>
  <c r="AY797" i="4"/>
  <c r="BO797" i="4"/>
  <c r="CE797" i="4"/>
  <c r="CU797" i="4"/>
  <c r="DK797" i="4"/>
  <c r="EA797" i="4"/>
  <c r="EQ797" i="4"/>
  <c r="FG797" i="4"/>
  <c r="FW797" i="4"/>
  <c r="J798" i="4"/>
  <c r="Z798" i="4"/>
  <c r="AP798" i="4"/>
  <c r="BF798" i="4"/>
  <c r="BV798" i="4"/>
  <c r="CL798" i="4"/>
  <c r="DB798" i="4"/>
  <c r="DR798" i="4"/>
  <c r="EH798" i="4"/>
  <c r="EX798" i="4"/>
  <c r="AW767" i="4"/>
  <c r="BO773" i="4"/>
  <c r="EH774" i="4"/>
  <c r="X776" i="4"/>
  <c r="CQ777" i="4"/>
  <c r="FJ778" i="4"/>
  <c r="T780" i="4"/>
  <c r="ER780" i="4"/>
  <c r="AT781" i="4"/>
  <c r="DF781" i="4"/>
  <c r="FA781" i="4"/>
  <c r="R782" i="4"/>
  <c r="BB782" i="4"/>
  <c r="CV782" i="4"/>
  <c r="EC782" i="4"/>
  <c r="FI782" i="4"/>
  <c r="L783" i="4"/>
  <c r="AR783" i="4"/>
  <c r="BX783" i="4"/>
  <c r="DD783" i="4"/>
  <c r="EJ783" i="4"/>
  <c r="FN783" i="4"/>
  <c r="N784" i="4"/>
  <c r="AJ784" i="4"/>
  <c r="BL784" i="4"/>
  <c r="CN784" i="4"/>
  <c r="DJ784" i="4"/>
  <c r="EJ784" i="4"/>
  <c r="FD784" i="4"/>
  <c r="FX784" i="4"/>
  <c r="S785" i="4"/>
  <c r="AM785" i="4"/>
  <c r="BG785" i="4"/>
  <c r="CE785" i="4"/>
  <c r="CY785" i="4"/>
  <c r="DS785" i="4"/>
  <c r="EQ785" i="4"/>
  <c r="FK785" i="4"/>
  <c r="GE785" i="4"/>
  <c r="Z786" i="4"/>
  <c r="AT786" i="4"/>
  <c r="BN786" i="4"/>
  <c r="CL786" i="4"/>
  <c r="DF786" i="4"/>
  <c r="DZ786" i="4"/>
  <c r="EX786" i="4"/>
  <c r="FR786" i="4"/>
  <c r="I787" i="4"/>
  <c r="AG787" i="4"/>
  <c r="AZ787" i="4"/>
  <c r="BS787" i="4"/>
  <c r="CL787" i="4"/>
  <c r="DH787" i="4"/>
  <c r="EA787" i="4"/>
  <c r="ET787" i="4"/>
  <c r="FM787" i="4"/>
  <c r="D788" i="4"/>
  <c r="U788" i="4"/>
  <c r="AK788" i="4"/>
  <c r="BA788" i="4"/>
  <c r="BQ788" i="4"/>
  <c r="CG788" i="4"/>
  <c r="CW788" i="4"/>
  <c r="DM788" i="4"/>
  <c r="EC788" i="4"/>
  <c r="ES788" i="4"/>
  <c r="FI788" i="4"/>
  <c r="FY788" i="4"/>
  <c r="L789" i="4"/>
  <c r="AB789" i="4"/>
  <c r="AR789" i="4"/>
  <c r="BH789" i="4"/>
  <c r="BX789" i="4"/>
  <c r="CN789" i="4"/>
  <c r="DD789" i="4"/>
  <c r="DT789" i="4"/>
  <c r="EJ789" i="4"/>
  <c r="EZ789" i="4"/>
  <c r="FP789" i="4"/>
  <c r="GF789" i="4"/>
  <c r="S790" i="4"/>
  <c r="AI790" i="4"/>
  <c r="AY790" i="4"/>
  <c r="BO790" i="4"/>
  <c r="CE790" i="4"/>
  <c r="CU790" i="4"/>
  <c r="DK790" i="4"/>
  <c r="EA790" i="4"/>
  <c r="EQ790" i="4"/>
  <c r="FG790" i="4"/>
  <c r="FW790" i="4"/>
  <c r="J791" i="4"/>
  <c r="Z791" i="4"/>
  <c r="AP791" i="4"/>
  <c r="BF791" i="4"/>
  <c r="BV791" i="4"/>
  <c r="CL791" i="4"/>
  <c r="DB791" i="4"/>
  <c r="DR791" i="4"/>
  <c r="EH791" i="4"/>
  <c r="EX791" i="4"/>
  <c r="FN791" i="4"/>
  <c r="GD791" i="4"/>
  <c r="Q792" i="4"/>
  <c r="AG792" i="4"/>
  <c r="AW792" i="4"/>
  <c r="BM792" i="4"/>
  <c r="CC792" i="4"/>
  <c r="CS792" i="4"/>
  <c r="DI792" i="4"/>
  <c r="DY792" i="4"/>
  <c r="EO792" i="4"/>
  <c r="FE792" i="4"/>
  <c r="FU792" i="4"/>
  <c r="H793" i="4"/>
  <c r="X793" i="4"/>
  <c r="AN793" i="4"/>
  <c r="BD793" i="4"/>
  <c r="BT793" i="4"/>
  <c r="CJ793" i="4"/>
  <c r="CZ793" i="4"/>
  <c r="DP793" i="4"/>
  <c r="EF793" i="4"/>
  <c r="EV793" i="4"/>
  <c r="FL793" i="4"/>
  <c r="GB793" i="4"/>
  <c r="O794" i="4"/>
  <c r="AE794" i="4"/>
  <c r="AU794" i="4"/>
  <c r="BK794" i="4"/>
  <c r="CA794" i="4"/>
  <c r="CQ794" i="4"/>
  <c r="DG794" i="4"/>
  <c r="DW794" i="4"/>
  <c r="EM794" i="4"/>
  <c r="FC794" i="4"/>
  <c r="FS794" i="4"/>
  <c r="F795" i="4"/>
  <c r="V795" i="4"/>
  <c r="AL795" i="4"/>
  <c r="BB795" i="4"/>
  <c r="BR795" i="4"/>
  <c r="CH795" i="4"/>
  <c r="CX795" i="4"/>
  <c r="DN795" i="4"/>
  <c r="ED795" i="4"/>
  <c r="ET795" i="4"/>
  <c r="FJ795" i="4"/>
  <c r="FZ795" i="4"/>
  <c r="M796" i="4"/>
  <c r="AC796" i="4"/>
  <c r="GB768" i="4"/>
  <c r="CE773" i="4"/>
  <c r="EX774" i="4"/>
  <c r="AN776" i="4"/>
  <c r="DG777" i="4"/>
  <c r="FZ778" i="4"/>
  <c r="X780" i="4"/>
  <c r="EU780" i="4"/>
  <c r="AU781" i="4"/>
  <c r="DG781" i="4"/>
  <c r="FB781" i="4"/>
  <c r="S782" i="4"/>
  <c r="BC782" i="4"/>
  <c r="CW782" i="4"/>
  <c r="ED782" i="4"/>
  <c r="FJ782" i="4"/>
  <c r="M783" i="4"/>
  <c r="AS783" i="4"/>
  <c r="BY783" i="4"/>
  <c r="DE783" i="4"/>
  <c r="EK783" i="4"/>
  <c r="FO783" i="4"/>
  <c r="O784" i="4"/>
  <c r="AK784" i="4"/>
  <c r="BM784" i="4"/>
  <c r="CO784" i="4"/>
  <c r="DK784" i="4"/>
  <c r="EK784" i="4"/>
  <c r="FE784" i="4"/>
  <c r="FY784" i="4"/>
  <c r="T785" i="4"/>
  <c r="AN785" i="4"/>
  <c r="BH785" i="4"/>
  <c r="CF785" i="4"/>
  <c r="CZ785" i="4"/>
  <c r="DT785" i="4"/>
  <c r="ER785" i="4"/>
  <c r="FL785" i="4"/>
  <c r="GF785" i="4"/>
  <c r="AA786" i="4"/>
  <c r="AU786" i="4"/>
  <c r="BO786" i="4"/>
  <c r="CM786" i="4"/>
  <c r="DG786" i="4"/>
  <c r="EA786" i="4"/>
  <c r="EY786" i="4"/>
  <c r="FS786" i="4"/>
  <c r="J787" i="4"/>
  <c r="AH787" i="4"/>
  <c r="BA787" i="4"/>
  <c r="BT787" i="4"/>
  <c r="CP787" i="4"/>
  <c r="DI787" i="4"/>
  <c r="EB787" i="4"/>
  <c r="EU787" i="4"/>
  <c r="FN787" i="4"/>
  <c r="E788" i="4"/>
  <c r="V788" i="4"/>
  <c r="AL788" i="4"/>
  <c r="BB788" i="4"/>
  <c r="BR788" i="4"/>
  <c r="CH788" i="4"/>
  <c r="CX788" i="4"/>
  <c r="DN788" i="4"/>
  <c r="ED788" i="4"/>
  <c r="ET788" i="4"/>
  <c r="FJ788" i="4"/>
  <c r="FZ788" i="4"/>
  <c r="M789" i="4"/>
  <c r="AC789" i="4"/>
  <c r="AS789" i="4"/>
  <c r="BI789" i="4"/>
  <c r="BY789" i="4"/>
  <c r="CO789" i="4"/>
  <c r="DE789" i="4"/>
  <c r="DU789" i="4"/>
  <c r="EK789" i="4"/>
  <c r="FA789" i="4"/>
  <c r="FQ789" i="4"/>
  <c r="D790" i="4"/>
  <c r="T790" i="4"/>
  <c r="AJ790" i="4"/>
  <c r="AZ790" i="4"/>
  <c r="BP790" i="4"/>
  <c r="CF790" i="4"/>
  <c r="CV790" i="4"/>
  <c r="DL790" i="4"/>
  <c r="EB790" i="4"/>
  <c r="ER790" i="4"/>
  <c r="FH790" i="4"/>
  <c r="FX790" i="4"/>
  <c r="K791" i="4"/>
  <c r="AA791" i="4"/>
  <c r="AQ791" i="4"/>
  <c r="BG791" i="4"/>
  <c r="BW791" i="4"/>
  <c r="CM791" i="4"/>
  <c r="DC791" i="4"/>
  <c r="DS791" i="4"/>
  <c r="EI791" i="4"/>
  <c r="EY791" i="4"/>
  <c r="FO791" i="4"/>
  <c r="GE791" i="4"/>
  <c r="R792" i="4"/>
  <c r="AH792" i="4"/>
  <c r="AX792" i="4"/>
  <c r="BN792" i="4"/>
  <c r="CD792" i="4"/>
  <c r="CT792" i="4"/>
  <c r="DJ792" i="4"/>
  <c r="DZ792" i="4"/>
  <c r="EP792" i="4"/>
  <c r="FF792" i="4"/>
  <c r="FV792" i="4"/>
  <c r="I793" i="4"/>
  <c r="Y793" i="4"/>
  <c r="AO793" i="4"/>
  <c r="BE793" i="4"/>
  <c r="BU793" i="4"/>
  <c r="CK793" i="4"/>
  <c r="DA793" i="4"/>
  <c r="DQ793" i="4"/>
  <c r="EG793" i="4"/>
  <c r="EW793" i="4"/>
  <c r="FM793" i="4"/>
  <c r="GC793" i="4"/>
  <c r="P794" i="4"/>
  <c r="AF794" i="4"/>
  <c r="AV794" i="4"/>
  <c r="BL794" i="4"/>
  <c r="CB794" i="4"/>
  <c r="CR794" i="4"/>
  <c r="DH794" i="4"/>
  <c r="DX794" i="4"/>
  <c r="EN794" i="4"/>
  <c r="FD794" i="4"/>
  <c r="FT794" i="4"/>
  <c r="G795" i="4"/>
  <c r="W795" i="4"/>
  <c r="AM795" i="4"/>
  <c r="BC795" i="4"/>
  <c r="BS795" i="4"/>
  <c r="CI795" i="4"/>
  <c r="CY795" i="4"/>
  <c r="DO795" i="4"/>
  <c r="EE795" i="4"/>
  <c r="EU795" i="4"/>
  <c r="FK795" i="4"/>
  <c r="GA795" i="4"/>
  <c r="N796" i="4"/>
  <c r="AD796" i="4"/>
  <c r="AT796" i="4"/>
  <c r="BJ796" i="4"/>
  <c r="BZ796" i="4"/>
  <c r="CP796" i="4"/>
  <c r="DF796" i="4"/>
  <c r="DV796" i="4"/>
  <c r="EL796" i="4"/>
  <c r="FB796" i="4"/>
  <c r="FR796" i="4"/>
  <c r="E797" i="4"/>
  <c r="U797" i="4"/>
  <c r="AK797" i="4"/>
  <c r="BA797" i="4"/>
  <c r="BQ797" i="4"/>
  <c r="CG797" i="4"/>
  <c r="CW797" i="4"/>
  <c r="DM797" i="4"/>
  <c r="EC797" i="4"/>
  <c r="ES797" i="4"/>
  <c r="ED770" i="4"/>
  <c r="CU773" i="4"/>
  <c r="FN774" i="4"/>
  <c r="BD776" i="4"/>
  <c r="DW777" i="4"/>
  <c r="M779" i="4"/>
  <c r="AJ780" i="4"/>
  <c r="EV780" i="4"/>
  <c r="BG781" i="4"/>
  <c r="DH781" i="4"/>
  <c r="FC781" i="4"/>
  <c r="T782" i="4"/>
  <c r="BN782" i="4"/>
  <c r="CX782" i="4"/>
  <c r="EE782" i="4"/>
  <c r="FK782" i="4"/>
  <c r="N783" i="4"/>
  <c r="AT783" i="4"/>
  <c r="BZ783" i="4"/>
  <c r="DF783" i="4"/>
  <c r="EL783" i="4"/>
  <c r="FP783" i="4"/>
  <c r="P784" i="4"/>
  <c r="AR784" i="4"/>
  <c r="BN784" i="4"/>
  <c r="CP784" i="4"/>
  <c r="DL784" i="4"/>
  <c r="EL784" i="4"/>
  <c r="FF784" i="4"/>
  <c r="GD784" i="4"/>
  <c r="U785" i="4"/>
  <c r="AO785" i="4"/>
  <c r="BM785" i="4"/>
  <c r="CG785" i="4"/>
  <c r="DA785" i="4"/>
  <c r="DY785" i="4"/>
  <c r="ES785" i="4"/>
  <c r="FM785" i="4"/>
  <c r="H786" i="4"/>
  <c r="AB786" i="4"/>
  <c r="AV786" i="4"/>
  <c r="BT786" i="4"/>
  <c r="CN786" i="4"/>
  <c r="DH786" i="4"/>
  <c r="EF786" i="4"/>
  <c r="EZ786" i="4"/>
  <c r="FT786" i="4"/>
  <c r="O787" i="4"/>
  <c r="AI787" i="4"/>
  <c r="BB787" i="4"/>
  <c r="BU787" i="4"/>
  <c r="CQ787" i="4"/>
  <c r="DJ787" i="4"/>
  <c r="EC787" i="4"/>
  <c r="EV787" i="4"/>
  <c r="FR787" i="4"/>
  <c r="F788" i="4"/>
  <c r="W788" i="4"/>
  <c r="AM788" i="4"/>
  <c r="BC788" i="4"/>
  <c r="BS788" i="4"/>
  <c r="CI788" i="4"/>
  <c r="CY788" i="4"/>
  <c r="DO788" i="4"/>
  <c r="EE788" i="4"/>
  <c r="EU788" i="4"/>
  <c r="FK788" i="4"/>
  <c r="GA788" i="4"/>
  <c r="N789" i="4"/>
  <c r="AD789" i="4"/>
  <c r="AT789" i="4"/>
  <c r="BJ789" i="4"/>
  <c r="BZ789" i="4"/>
  <c r="CP789" i="4"/>
  <c r="DF789" i="4"/>
  <c r="DV789" i="4"/>
  <c r="EL789" i="4"/>
  <c r="FB789" i="4"/>
  <c r="FR789" i="4"/>
  <c r="E790" i="4"/>
  <c r="U790" i="4"/>
  <c r="AK790" i="4"/>
  <c r="BA790" i="4"/>
  <c r="BQ790" i="4"/>
  <c r="CG790" i="4"/>
  <c r="CW790" i="4"/>
  <c r="DM790" i="4"/>
  <c r="EC790" i="4"/>
  <c r="ES790" i="4"/>
  <c r="FI790" i="4"/>
  <c r="FY790" i="4"/>
  <c r="L791" i="4"/>
  <c r="AB791" i="4"/>
  <c r="AR791" i="4"/>
  <c r="BH791" i="4"/>
  <c r="BX791" i="4"/>
  <c r="CN791" i="4"/>
  <c r="DD791" i="4"/>
  <c r="DT791" i="4"/>
  <c r="EJ791" i="4"/>
  <c r="EZ791" i="4"/>
  <c r="FP791" i="4"/>
  <c r="GF791" i="4"/>
  <c r="S792" i="4"/>
  <c r="AI792" i="4"/>
  <c r="AY792" i="4"/>
  <c r="BO792" i="4"/>
  <c r="CE792" i="4"/>
  <c r="CU792" i="4"/>
  <c r="DK792" i="4"/>
  <c r="EA792" i="4"/>
  <c r="EQ792" i="4"/>
  <c r="FG792" i="4"/>
  <c r="FW792" i="4"/>
  <c r="J793" i="4"/>
  <c r="Z793" i="4"/>
  <c r="AP793" i="4"/>
  <c r="BF793" i="4"/>
  <c r="BV793" i="4"/>
  <c r="CL793" i="4"/>
  <c r="DB793" i="4"/>
  <c r="DR793" i="4"/>
  <c r="EH793" i="4"/>
  <c r="EX793" i="4"/>
  <c r="FN793" i="4"/>
  <c r="GD793" i="4"/>
  <c r="Q794" i="4"/>
  <c r="AG794" i="4"/>
  <c r="AW794" i="4"/>
  <c r="BM794" i="4"/>
  <c r="CC794" i="4"/>
  <c r="CS794" i="4"/>
  <c r="DI794" i="4"/>
  <c r="DY794" i="4"/>
  <c r="EO794" i="4"/>
  <c r="FE794" i="4"/>
  <c r="FU794" i="4"/>
  <c r="H795" i="4"/>
  <c r="X795" i="4"/>
  <c r="AN795" i="4"/>
  <c r="BD795" i="4"/>
  <c r="BT795" i="4"/>
  <c r="CJ795" i="4"/>
  <c r="CZ795" i="4"/>
  <c r="DP795" i="4"/>
  <c r="EF795" i="4"/>
  <c r="EV795" i="4"/>
  <c r="FL795" i="4"/>
  <c r="GB795" i="4"/>
  <c r="O796" i="4"/>
  <c r="AE796" i="4"/>
  <c r="AU796" i="4"/>
  <c r="BK796" i="4"/>
  <c r="CA796" i="4"/>
  <c r="CQ796" i="4"/>
  <c r="DG796" i="4"/>
  <c r="DW796" i="4"/>
  <c r="EM796" i="4"/>
  <c r="FC796" i="4"/>
  <c r="FS796" i="4"/>
  <c r="F797" i="4"/>
  <c r="V797" i="4"/>
  <c r="AL797" i="4"/>
  <c r="BB797" i="4"/>
  <c r="CL771" i="4"/>
  <c r="DK773" i="4"/>
  <c r="GD774" i="4"/>
  <c r="BT776" i="4"/>
  <c r="EM777" i="4"/>
  <c r="AC779" i="4"/>
  <c r="AN780" i="4"/>
  <c r="FH780" i="4"/>
  <c r="BH781" i="4"/>
  <c r="DS781" i="4"/>
  <c r="FD781" i="4"/>
  <c r="U782" i="4"/>
  <c r="BO782" i="4"/>
  <c r="CY782" i="4"/>
  <c r="EM782" i="4"/>
  <c r="FS782" i="4"/>
  <c r="V783" i="4"/>
  <c r="BB783" i="4"/>
  <c r="CH783" i="4"/>
  <c r="DN783" i="4"/>
  <c r="ET783" i="4"/>
  <c r="FQ783" i="4"/>
  <c r="Q784" i="4"/>
  <c r="AS784" i="4"/>
  <c r="BO784" i="4"/>
  <c r="CQ784" i="4"/>
  <c r="DM784" i="4"/>
  <c r="EM784" i="4"/>
  <c r="FG784" i="4"/>
  <c r="GE784" i="4"/>
  <c r="V785" i="4"/>
  <c r="AP785" i="4"/>
  <c r="BN785" i="4"/>
  <c r="CH785" i="4"/>
  <c r="DB785" i="4"/>
  <c r="DZ785" i="4"/>
  <c r="ET785" i="4"/>
  <c r="FN785" i="4"/>
  <c r="I786" i="4"/>
  <c r="AC786" i="4"/>
  <c r="AW786" i="4"/>
  <c r="BU786" i="4"/>
  <c r="CO786" i="4"/>
  <c r="DI786" i="4"/>
  <c r="EG786" i="4"/>
  <c r="FA786" i="4"/>
  <c r="FU786" i="4"/>
  <c r="P787" i="4"/>
  <c r="AJ787" i="4"/>
  <c r="BC787" i="4"/>
  <c r="BV787" i="4"/>
  <c r="CR787" i="4"/>
  <c r="DK787" i="4"/>
  <c r="ED787" i="4"/>
  <c r="EW787" i="4"/>
  <c r="FS787" i="4"/>
  <c r="G788" i="4"/>
  <c r="X788" i="4"/>
  <c r="AN788" i="4"/>
  <c r="BD788" i="4"/>
  <c r="BT788" i="4"/>
  <c r="CJ788" i="4"/>
  <c r="CZ788" i="4"/>
  <c r="DP788" i="4"/>
  <c r="EF788" i="4"/>
  <c r="EV788" i="4"/>
  <c r="FL788" i="4"/>
  <c r="GB788" i="4"/>
  <c r="O789" i="4"/>
  <c r="AE789" i="4"/>
  <c r="AU789" i="4"/>
  <c r="BK789" i="4"/>
  <c r="CA789" i="4"/>
  <c r="CQ789" i="4"/>
  <c r="DG789" i="4"/>
  <c r="DW789" i="4"/>
  <c r="EM789" i="4"/>
  <c r="FC789" i="4"/>
  <c r="FS789" i="4"/>
  <c r="F790" i="4"/>
  <c r="V790" i="4"/>
  <c r="AL790" i="4"/>
  <c r="BB790" i="4"/>
  <c r="BR790" i="4"/>
  <c r="CH790" i="4"/>
  <c r="CX790" i="4"/>
  <c r="DN790" i="4"/>
  <c r="ED790" i="4"/>
  <c r="ET790" i="4"/>
  <c r="FJ790" i="4"/>
  <c r="FZ790" i="4"/>
  <c r="M791" i="4"/>
  <c r="AC791" i="4"/>
  <c r="AS791" i="4"/>
  <c r="BI791" i="4"/>
  <c r="BY791" i="4"/>
  <c r="CO791" i="4"/>
  <c r="DE791" i="4"/>
  <c r="DU791" i="4"/>
  <c r="EK791" i="4"/>
  <c r="FA791" i="4"/>
  <c r="FQ791" i="4"/>
  <c r="D792" i="4"/>
  <c r="T792" i="4"/>
  <c r="AJ792" i="4"/>
  <c r="AZ792" i="4"/>
  <c r="BP792" i="4"/>
  <c r="CF792" i="4"/>
  <c r="CV792" i="4"/>
  <c r="DL792" i="4"/>
  <c r="EB792" i="4"/>
  <c r="ER792" i="4"/>
  <c r="FH792" i="4"/>
  <c r="FX792" i="4"/>
  <c r="K793" i="4"/>
  <c r="AA793" i="4"/>
  <c r="AQ793" i="4"/>
  <c r="BG793" i="4"/>
  <c r="BW793" i="4"/>
  <c r="CM793" i="4"/>
  <c r="DC793" i="4"/>
  <c r="DS793" i="4"/>
  <c r="EI793" i="4"/>
  <c r="EY793" i="4"/>
  <c r="FO793" i="4"/>
  <c r="GE793" i="4"/>
  <c r="R794" i="4"/>
  <c r="AH794" i="4"/>
  <c r="AX794" i="4"/>
  <c r="BN794" i="4"/>
  <c r="CD794" i="4"/>
  <c r="CT794" i="4"/>
  <c r="DJ794" i="4"/>
  <c r="DZ794" i="4"/>
  <c r="EP794" i="4"/>
  <c r="FF794" i="4"/>
  <c r="FV794" i="4"/>
  <c r="I795" i="4"/>
  <c r="Y795" i="4"/>
  <c r="AO795" i="4"/>
  <c r="BE795" i="4"/>
  <c r="BU795" i="4"/>
  <c r="CK795" i="4"/>
  <c r="DA795" i="4"/>
  <c r="DQ795" i="4"/>
  <c r="EG795" i="4"/>
  <c r="EW795" i="4"/>
  <c r="FM795" i="4"/>
  <c r="GC795" i="4"/>
  <c r="P796" i="4"/>
  <c r="AF796" i="4"/>
  <c r="AV796" i="4"/>
  <c r="BL796" i="4"/>
  <c r="CB796" i="4"/>
  <c r="CR796" i="4"/>
  <c r="DH796" i="4"/>
  <c r="DX796" i="4"/>
  <c r="EN796" i="4"/>
  <c r="FD796" i="4"/>
  <c r="FT796" i="4"/>
  <c r="G797" i="4"/>
  <c r="W797" i="4"/>
  <c r="AM797" i="4"/>
  <c r="BC797" i="4"/>
  <c r="FS771" i="4"/>
  <c r="EA773" i="4"/>
  <c r="Q775" i="4"/>
  <c r="CJ776" i="4"/>
  <c r="FC777" i="4"/>
  <c r="AS779" i="4"/>
  <c r="AZ780" i="4"/>
  <c r="FK780" i="4"/>
  <c r="BJ781" i="4"/>
  <c r="DT781" i="4"/>
  <c r="FO781" i="4"/>
  <c r="V782" i="4"/>
  <c r="BP782" i="4"/>
  <c r="DI782" i="4"/>
  <c r="EO782" i="4"/>
  <c r="FU782" i="4"/>
  <c r="X783" i="4"/>
  <c r="BD783" i="4"/>
  <c r="CJ783" i="4"/>
  <c r="DP783" i="4"/>
  <c r="EU783" i="4"/>
  <c r="FR783" i="4"/>
  <c r="R784" i="4"/>
  <c r="AT784" i="4"/>
  <c r="BP784" i="4"/>
  <c r="CR784" i="4"/>
  <c r="DS784" i="4"/>
  <c r="EN784" i="4"/>
  <c r="FH784" i="4"/>
  <c r="GF784" i="4"/>
  <c r="W785" i="4"/>
  <c r="AQ785" i="4"/>
  <c r="BO785" i="4"/>
  <c r="CI785" i="4"/>
  <c r="DC785" i="4"/>
  <c r="EA785" i="4"/>
  <c r="EU785" i="4"/>
  <c r="FO785" i="4"/>
  <c r="J786" i="4"/>
  <c r="AD786" i="4"/>
  <c r="AX786" i="4"/>
  <c r="BV786" i="4"/>
  <c r="CP786" i="4"/>
  <c r="DJ786" i="4"/>
  <c r="EH786" i="4"/>
  <c r="FB786" i="4"/>
  <c r="FV786" i="4"/>
  <c r="Q787" i="4"/>
  <c r="AK787" i="4"/>
  <c r="BD787" i="4"/>
  <c r="BZ787" i="4"/>
  <c r="CS787" i="4"/>
  <c r="DL787" i="4"/>
  <c r="EE787" i="4"/>
  <c r="EX787" i="4"/>
  <c r="FT787" i="4"/>
  <c r="H788" i="4"/>
  <c r="Y788" i="4"/>
  <c r="AO788" i="4"/>
  <c r="BE788" i="4"/>
  <c r="BU788" i="4"/>
  <c r="CK788" i="4"/>
  <c r="DA788" i="4"/>
  <c r="DQ788" i="4"/>
  <c r="EG788" i="4"/>
  <c r="EW788" i="4"/>
  <c r="FM788" i="4"/>
  <c r="GC788" i="4"/>
  <c r="P789" i="4"/>
  <c r="AF789" i="4"/>
  <c r="AV789" i="4"/>
  <c r="BL789" i="4"/>
  <c r="CB789" i="4"/>
  <c r="CR789" i="4"/>
  <c r="DH789" i="4"/>
  <c r="DX789" i="4"/>
  <c r="EN789" i="4"/>
  <c r="FD789" i="4"/>
  <c r="FT789" i="4"/>
  <c r="G790" i="4"/>
  <c r="W790" i="4"/>
  <c r="AM790" i="4"/>
  <c r="BC790" i="4"/>
  <c r="BS790" i="4"/>
  <c r="CI790" i="4"/>
  <c r="CY790" i="4"/>
  <c r="DO790" i="4"/>
  <c r="EE790" i="4"/>
  <c r="EU790" i="4"/>
  <c r="FK790" i="4"/>
  <c r="GA790" i="4"/>
  <c r="N791" i="4"/>
  <c r="AD791" i="4"/>
  <c r="AT791" i="4"/>
  <c r="BJ791" i="4"/>
  <c r="BZ791" i="4"/>
  <c r="CP791" i="4"/>
  <c r="DF791" i="4"/>
  <c r="DV791" i="4"/>
  <c r="EL791" i="4"/>
  <c r="FB791" i="4"/>
  <c r="FR791" i="4"/>
  <c r="E792" i="4"/>
  <c r="U792" i="4"/>
  <c r="AK792" i="4"/>
  <c r="BA792" i="4"/>
  <c r="BQ792" i="4"/>
  <c r="CG792" i="4"/>
  <c r="CW792" i="4"/>
  <c r="DM792" i="4"/>
  <c r="EC792" i="4"/>
  <c r="ES792" i="4"/>
  <c r="FI792" i="4"/>
  <c r="FY792" i="4"/>
  <c r="L793" i="4"/>
  <c r="AB793" i="4"/>
  <c r="AR793" i="4"/>
  <c r="BH793" i="4"/>
  <c r="BX793" i="4"/>
  <c r="CN793" i="4"/>
  <c r="DD793" i="4"/>
  <c r="DT793" i="4"/>
  <c r="EJ793" i="4"/>
  <c r="EZ793" i="4"/>
  <c r="FP793" i="4"/>
  <c r="GF793" i="4"/>
  <c r="S794" i="4"/>
  <c r="AI794" i="4"/>
  <c r="AY794" i="4"/>
  <c r="BO794" i="4"/>
  <c r="CE794" i="4"/>
  <c r="CU794" i="4"/>
  <c r="DK794" i="4"/>
  <c r="EA794" i="4"/>
  <c r="EQ794" i="4"/>
  <c r="FG794" i="4"/>
  <c r="FW794" i="4"/>
  <c r="J795" i="4"/>
  <c r="Z795" i="4"/>
  <c r="AP795" i="4"/>
  <c r="BF795" i="4"/>
  <c r="BV795" i="4"/>
  <c r="CL795" i="4"/>
  <c r="BQ772" i="4"/>
  <c r="EQ773" i="4"/>
  <c r="AG775" i="4"/>
  <c r="CZ776" i="4"/>
  <c r="FS777" i="4"/>
  <c r="BI779" i="4"/>
  <c r="BD780" i="4"/>
  <c r="FL780" i="4"/>
  <c r="BK781" i="4"/>
  <c r="DV781" i="4"/>
  <c r="FP781" i="4"/>
  <c r="W782" i="4"/>
  <c r="BQ782" i="4"/>
  <c r="DJ782" i="4"/>
  <c r="EP782" i="4"/>
  <c r="FV782" i="4"/>
  <c r="Y783" i="4"/>
  <c r="BE783" i="4"/>
  <c r="CK783" i="4"/>
  <c r="DQ783" i="4"/>
  <c r="EV783" i="4"/>
  <c r="FZ783" i="4"/>
  <c r="S784" i="4"/>
  <c r="AU784" i="4"/>
  <c r="BQ784" i="4"/>
  <c r="CS784" i="4"/>
  <c r="DT784" i="4"/>
  <c r="EO784" i="4"/>
  <c r="FI784" i="4"/>
  <c r="D785" i="4"/>
  <c r="X785" i="4"/>
  <c r="AR785" i="4"/>
  <c r="BP785" i="4"/>
  <c r="CJ785" i="4"/>
  <c r="DD785" i="4"/>
  <c r="EB785" i="4"/>
  <c r="EV785" i="4"/>
  <c r="FP785" i="4"/>
  <c r="K786" i="4"/>
  <c r="AE786" i="4"/>
  <c r="AY786" i="4"/>
  <c r="BW786" i="4"/>
  <c r="CQ786" i="4"/>
  <c r="DK786" i="4"/>
  <c r="EI786" i="4"/>
  <c r="FC786" i="4"/>
  <c r="FW786" i="4"/>
  <c r="R787" i="4"/>
  <c r="AL787" i="4"/>
  <c r="BE787" i="4"/>
  <c r="CA787" i="4"/>
  <c r="CT787" i="4"/>
  <c r="DM787" i="4"/>
  <c r="EF787" i="4"/>
  <c r="FB787" i="4"/>
  <c r="FU787" i="4"/>
  <c r="I788" i="4"/>
  <c r="Z788" i="4"/>
  <c r="AP788" i="4"/>
  <c r="BF788" i="4"/>
  <c r="BV788" i="4"/>
  <c r="CL788" i="4"/>
  <c r="DB788" i="4"/>
  <c r="DR788" i="4"/>
  <c r="EH788" i="4"/>
  <c r="EX788" i="4"/>
  <c r="FN788" i="4"/>
  <c r="GD788" i="4"/>
  <c r="Q789" i="4"/>
  <c r="AG789" i="4"/>
  <c r="AW789" i="4"/>
  <c r="BM789" i="4"/>
  <c r="CC789" i="4"/>
  <c r="CS789" i="4"/>
  <c r="DI789" i="4"/>
  <c r="DY789" i="4"/>
  <c r="EO789" i="4"/>
  <c r="FE789" i="4"/>
  <c r="FU789" i="4"/>
  <c r="H790" i="4"/>
  <c r="X790" i="4"/>
  <c r="AN790" i="4"/>
  <c r="BD790" i="4"/>
  <c r="BT790" i="4"/>
  <c r="CJ790" i="4"/>
  <c r="CZ790" i="4"/>
  <c r="DP790" i="4"/>
  <c r="EF790" i="4"/>
  <c r="EV790" i="4"/>
  <c r="FL790" i="4"/>
  <c r="GB790" i="4"/>
  <c r="O791" i="4"/>
  <c r="AE791" i="4"/>
  <c r="AU791" i="4"/>
  <c r="BK791" i="4"/>
  <c r="CA791" i="4"/>
  <c r="CQ791" i="4"/>
  <c r="DG791" i="4"/>
  <c r="DW791" i="4"/>
  <c r="EM791" i="4"/>
  <c r="FC791" i="4"/>
  <c r="FS791" i="4"/>
  <c r="F792" i="4"/>
  <c r="V792" i="4"/>
  <c r="AL792" i="4"/>
  <c r="BB792" i="4"/>
  <c r="BR792" i="4"/>
  <c r="CH792" i="4"/>
  <c r="CX792" i="4"/>
  <c r="DN792" i="4"/>
  <c r="ED792" i="4"/>
  <c r="ET792" i="4"/>
  <c r="FJ792" i="4"/>
  <c r="FZ792" i="4"/>
  <c r="M793" i="4"/>
  <c r="AC793" i="4"/>
  <c r="AS793" i="4"/>
  <c r="BI793" i="4"/>
  <c r="BY793" i="4"/>
  <c r="CO793" i="4"/>
  <c r="DE793" i="4"/>
  <c r="DU793" i="4"/>
  <c r="EK793" i="4"/>
  <c r="FA793" i="4"/>
  <c r="FQ793" i="4"/>
  <c r="D794" i="4"/>
  <c r="T794" i="4"/>
  <c r="AJ794" i="4"/>
  <c r="AZ794" i="4"/>
  <c r="BP794" i="4"/>
  <c r="CF794" i="4"/>
  <c r="CV794" i="4"/>
  <c r="DL794" i="4"/>
  <c r="EB794" i="4"/>
  <c r="ER794" i="4"/>
  <c r="FH794" i="4"/>
  <c r="FX794" i="4"/>
  <c r="K795" i="4"/>
  <c r="AA795" i="4"/>
  <c r="AQ795" i="4"/>
  <c r="BG795" i="4"/>
  <c r="BW795" i="4"/>
  <c r="CM795" i="4"/>
  <c r="DC795" i="4"/>
  <c r="DS795" i="4"/>
  <c r="EI795" i="4"/>
  <c r="EY795" i="4"/>
  <c r="CN772" i="4"/>
  <c r="FG773" i="4"/>
  <c r="AW775" i="4"/>
  <c r="DP776" i="4"/>
  <c r="F778" i="4"/>
  <c r="BY779" i="4"/>
  <c r="BP780" i="4"/>
  <c r="FX780" i="4"/>
  <c r="BW781" i="4"/>
  <c r="DW781" i="4"/>
  <c r="FQ781" i="4"/>
  <c r="AH782" i="4"/>
  <c r="BR782" i="4"/>
  <c r="DK782" i="4"/>
  <c r="EQ782" i="4"/>
  <c r="FW782" i="4"/>
  <c r="Z783" i="4"/>
  <c r="BF783" i="4"/>
  <c r="CL783" i="4"/>
  <c r="DR783" i="4"/>
  <c r="EW783" i="4"/>
  <c r="GA783" i="4"/>
  <c r="T784" i="4"/>
  <c r="AV784" i="4"/>
  <c r="BX784" i="4"/>
  <c r="CT784" i="4"/>
  <c r="DU784" i="4"/>
  <c r="EP784" i="4"/>
  <c r="FN784" i="4"/>
  <c r="E785" i="4"/>
  <c r="Y785" i="4"/>
  <c r="AW785" i="4"/>
  <c r="BQ785" i="4"/>
  <c r="CK785" i="4"/>
  <c r="DI785" i="4"/>
  <c r="EC785" i="4"/>
  <c r="EW785" i="4"/>
  <c r="FU785" i="4"/>
  <c r="L786" i="4"/>
  <c r="AF786" i="4"/>
  <c r="BD786" i="4"/>
  <c r="BX786" i="4"/>
  <c r="CR786" i="4"/>
  <c r="DP786" i="4"/>
  <c r="EJ786" i="4"/>
  <c r="FD786" i="4"/>
  <c r="GB786" i="4"/>
  <c r="S787" i="4"/>
  <c r="AM787" i="4"/>
  <c r="BF787" i="4"/>
  <c r="CB787" i="4"/>
  <c r="CU787" i="4"/>
  <c r="DN787" i="4"/>
  <c r="EG787" i="4"/>
  <c r="FC787" i="4"/>
  <c r="FV787" i="4"/>
  <c r="J788" i="4"/>
  <c r="AA788" i="4"/>
  <c r="AQ788" i="4"/>
  <c r="BG788" i="4"/>
  <c r="BW788" i="4"/>
  <c r="CM788" i="4"/>
  <c r="DC788" i="4"/>
  <c r="DS788" i="4"/>
  <c r="EI788" i="4"/>
  <c r="EY788" i="4"/>
  <c r="FO788" i="4"/>
  <c r="GE788" i="4"/>
  <c r="R789" i="4"/>
  <c r="AH789" i="4"/>
  <c r="AX789" i="4"/>
  <c r="BN789" i="4"/>
  <c r="CD789" i="4"/>
  <c r="CT789" i="4"/>
  <c r="DJ789" i="4"/>
  <c r="DZ789" i="4"/>
  <c r="EP789" i="4"/>
  <c r="FF789" i="4"/>
  <c r="FV789" i="4"/>
  <c r="I790" i="4"/>
  <c r="Y790" i="4"/>
  <c r="AO790" i="4"/>
  <c r="BE790" i="4"/>
  <c r="BU790" i="4"/>
  <c r="CK790" i="4"/>
  <c r="DA790" i="4"/>
  <c r="DQ790" i="4"/>
  <c r="EG790" i="4"/>
  <c r="EW790" i="4"/>
  <c r="FM790" i="4"/>
  <c r="GC790" i="4"/>
  <c r="P791" i="4"/>
  <c r="AF791" i="4"/>
  <c r="AV791" i="4"/>
  <c r="BL791" i="4"/>
  <c r="CB791" i="4"/>
  <c r="CR791" i="4"/>
  <c r="DH791" i="4"/>
  <c r="DX791" i="4"/>
  <c r="EN791" i="4"/>
  <c r="FD791" i="4"/>
  <c r="FT791" i="4"/>
  <c r="G792" i="4"/>
  <c r="W792" i="4"/>
  <c r="AM792" i="4"/>
  <c r="BC792" i="4"/>
  <c r="BS792" i="4"/>
  <c r="CI792" i="4"/>
  <c r="CY792" i="4"/>
  <c r="DO792" i="4"/>
  <c r="EE792" i="4"/>
  <c r="EU792" i="4"/>
  <c r="FK792" i="4"/>
  <c r="GA792" i="4"/>
  <c r="N793" i="4"/>
  <c r="AD793" i="4"/>
  <c r="AT793" i="4"/>
  <c r="BJ793" i="4"/>
  <c r="BZ793" i="4"/>
  <c r="CP793" i="4"/>
  <c r="DF793" i="4"/>
  <c r="DV793" i="4"/>
  <c r="EL793" i="4"/>
  <c r="FB793" i="4"/>
  <c r="FR793" i="4"/>
  <c r="E794" i="4"/>
  <c r="U794" i="4"/>
  <c r="AK794" i="4"/>
  <c r="BA794" i="4"/>
  <c r="BQ794" i="4"/>
  <c r="CG794" i="4"/>
  <c r="CW794" i="4"/>
  <c r="DM794" i="4"/>
  <c r="EC794" i="4"/>
  <c r="ES794" i="4"/>
  <c r="FI794" i="4"/>
  <c r="FY794" i="4"/>
  <c r="L795" i="4"/>
  <c r="AB795" i="4"/>
  <c r="AR795" i="4"/>
  <c r="BH795" i="4"/>
  <c r="BX795" i="4"/>
  <c r="CN795" i="4"/>
  <c r="DD795" i="4"/>
  <c r="DT795" i="4"/>
  <c r="EJ795" i="4"/>
  <c r="EZ795" i="4"/>
  <c r="DD772" i="4"/>
  <c r="FW773" i="4"/>
  <c r="BM775" i="4"/>
  <c r="EF776" i="4"/>
  <c r="V778" i="4"/>
  <c r="CO779" i="4"/>
  <c r="BT780" i="4"/>
  <c r="GA780" i="4"/>
  <c r="BX781" i="4"/>
  <c r="DX781" i="4"/>
  <c r="FR781" i="4"/>
  <c r="AI782" i="4"/>
  <c r="BS782" i="4"/>
  <c r="DL782" i="4"/>
  <c r="ER782" i="4"/>
  <c r="FX782" i="4"/>
  <c r="AA783" i="4"/>
  <c r="BG783" i="4"/>
  <c r="CM783" i="4"/>
  <c r="DS783" i="4"/>
  <c r="EX783" i="4"/>
  <c r="GB783" i="4"/>
  <c r="U784" i="4"/>
  <c r="AW784" i="4"/>
  <c r="BY784" i="4"/>
  <c r="CU784" i="4"/>
  <c r="DV784" i="4"/>
  <c r="EQ784" i="4"/>
  <c r="FO784" i="4"/>
  <c r="F785" i="4"/>
  <c r="Z785" i="4"/>
  <c r="AX785" i="4"/>
  <c r="BR785" i="4"/>
  <c r="CL785" i="4"/>
  <c r="DJ785" i="4"/>
  <c r="ED785" i="4"/>
  <c r="EX785" i="4"/>
  <c r="FV785" i="4"/>
  <c r="M786" i="4"/>
  <c r="AG786" i="4"/>
  <c r="BE786" i="4"/>
  <c r="BY786" i="4"/>
  <c r="CS786" i="4"/>
  <c r="DQ786" i="4"/>
  <c r="EK786" i="4"/>
  <c r="FE786" i="4"/>
  <c r="GC786" i="4"/>
  <c r="T787" i="4"/>
  <c r="AN787" i="4"/>
  <c r="BJ787" i="4"/>
  <c r="CC787" i="4"/>
  <c r="CV787" i="4"/>
  <c r="DO787" i="4"/>
  <c r="EH787" i="4"/>
  <c r="FD787" i="4"/>
  <c r="FW787" i="4"/>
  <c r="K788" i="4"/>
  <c r="AB788" i="4"/>
  <c r="AR788" i="4"/>
  <c r="BH788" i="4"/>
  <c r="BX788" i="4"/>
  <c r="CN788" i="4"/>
  <c r="DD788" i="4"/>
  <c r="DT788" i="4"/>
  <c r="EJ788" i="4"/>
  <c r="EZ788" i="4"/>
  <c r="FP788" i="4"/>
  <c r="GF788" i="4"/>
  <c r="S789" i="4"/>
  <c r="AI789" i="4"/>
  <c r="AY789" i="4"/>
  <c r="BO789" i="4"/>
  <c r="CE789" i="4"/>
  <c r="CU789" i="4"/>
  <c r="DK789" i="4"/>
  <c r="EA789" i="4"/>
  <c r="EQ789" i="4"/>
  <c r="FG789" i="4"/>
  <c r="FW789" i="4"/>
  <c r="J790" i="4"/>
  <c r="Z790" i="4"/>
  <c r="AP790" i="4"/>
  <c r="BF790" i="4"/>
  <c r="BV790" i="4"/>
  <c r="CL790" i="4"/>
  <c r="DB790" i="4"/>
  <c r="DR790" i="4"/>
  <c r="EH790" i="4"/>
  <c r="EX790" i="4"/>
  <c r="FN790" i="4"/>
  <c r="GD790" i="4"/>
  <c r="Q791" i="4"/>
  <c r="AG791" i="4"/>
  <c r="AW791" i="4"/>
  <c r="BM791" i="4"/>
  <c r="CC791" i="4"/>
  <c r="CS791" i="4"/>
  <c r="DI791" i="4"/>
  <c r="DY791" i="4"/>
  <c r="EO791" i="4"/>
  <c r="FE791" i="4"/>
  <c r="FU791" i="4"/>
  <c r="H792" i="4"/>
  <c r="X792" i="4"/>
  <c r="AN792" i="4"/>
  <c r="BD792" i="4"/>
  <c r="BT792" i="4"/>
  <c r="CJ792" i="4"/>
  <c r="CZ792" i="4"/>
  <c r="DP792" i="4"/>
  <c r="EF792" i="4"/>
  <c r="EV792" i="4"/>
  <c r="FL792" i="4"/>
  <c r="GB792" i="4"/>
  <c r="O793" i="4"/>
  <c r="AE793" i="4"/>
  <c r="AU793" i="4"/>
  <c r="BK793" i="4"/>
  <c r="CA793" i="4"/>
  <c r="CQ793" i="4"/>
  <c r="DG793" i="4"/>
  <c r="DW793" i="4"/>
  <c r="EM793" i="4"/>
  <c r="FC793" i="4"/>
  <c r="FS793" i="4"/>
  <c r="F794" i="4"/>
  <c r="V794" i="4"/>
  <c r="AL794" i="4"/>
  <c r="BB794" i="4"/>
  <c r="BR794" i="4"/>
  <c r="CH794" i="4"/>
  <c r="CX794" i="4"/>
  <c r="DN794" i="4"/>
  <c r="ED794" i="4"/>
  <c r="ET794" i="4"/>
  <c r="FJ794" i="4"/>
  <c r="FZ794" i="4"/>
  <c r="DT772" i="4"/>
  <c r="J774" i="4"/>
  <c r="CC775" i="4"/>
  <c r="EV776" i="4"/>
  <c r="AL778" i="4"/>
  <c r="DE779" i="4"/>
  <c r="CF780" i="4"/>
  <c r="GB780" i="4"/>
  <c r="BZ781" i="4"/>
  <c r="EI781" i="4"/>
  <c r="FS781" i="4"/>
  <c r="AJ782" i="4"/>
  <c r="CD782" i="4"/>
  <c r="DM782" i="4"/>
  <c r="ES782" i="4"/>
  <c r="FY782" i="4"/>
  <c r="AB783" i="4"/>
  <c r="BH783" i="4"/>
  <c r="CN783" i="4"/>
  <c r="DT783" i="4"/>
  <c r="EY783" i="4"/>
  <c r="GC783" i="4"/>
  <c r="AB784" i="4"/>
  <c r="AX784" i="4"/>
  <c r="BZ784" i="4"/>
  <c r="CV784" i="4"/>
  <c r="DW784" i="4"/>
  <c r="ER784" i="4"/>
  <c r="FP784" i="4"/>
  <c r="G785" i="4"/>
  <c r="AA785" i="4"/>
  <c r="AY785" i="4"/>
  <c r="BS785" i="4"/>
  <c r="CM785" i="4"/>
  <c r="DK785" i="4"/>
  <c r="EE785" i="4"/>
  <c r="EY785" i="4"/>
  <c r="FW785" i="4"/>
  <c r="N786" i="4"/>
  <c r="AH786" i="4"/>
  <c r="BF786" i="4"/>
  <c r="BZ786" i="4"/>
  <c r="CT786" i="4"/>
  <c r="DR786" i="4"/>
  <c r="EL786" i="4"/>
  <c r="FF786" i="4"/>
  <c r="GD786" i="4"/>
  <c r="U787" i="4"/>
  <c r="AO787" i="4"/>
  <c r="BK787" i="4"/>
  <c r="CD787" i="4"/>
  <c r="CW787" i="4"/>
  <c r="DP787" i="4"/>
  <c r="EL787" i="4"/>
  <c r="FE787" i="4"/>
  <c r="FX787" i="4"/>
  <c r="L788" i="4"/>
  <c r="AC788" i="4"/>
  <c r="AS788" i="4"/>
  <c r="BI788" i="4"/>
  <c r="BY788" i="4"/>
  <c r="CO788" i="4"/>
  <c r="DE788" i="4"/>
  <c r="DU788" i="4"/>
  <c r="EK788" i="4"/>
  <c r="FA788" i="4"/>
  <c r="FQ788" i="4"/>
  <c r="D789" i="4"/>
  <c r="T789" i="4"/>
  <c r="AJ789" i="4"/>
  <c r="AZ789" i="4"/>
  <c r="BP789" i="4"/>
  <c r="CF789" i="4"/>
  <c r="CV789" i="4"/>
  <c r="DL789" i="4"/>
  <c r="EB789" i="4"/>
  <c r="ER789" i="4"/>
  <c r="FH789" i="4"/>
  <c r="FX789" i="4"/>
  <c r="K790" i="4"/>
  <c r="AA790" i="4"/>
  <c r="AQ790" i="4"/>
  <c r="BG790" i="4"/>
  <c r="BW790" i="4"/>
  <c r="CM790" i="4"/>
  <c r="DC790" i="4"/>
  <c r="DS790" i="4"/>
  <c r="EI790" i="4"/>
  <c r="EY790" i="4"/>
  <c r="FO790" i="4"/>
  <c r="GE790" i="4"/>
  <c r="R791" i="4"/>
  <c r="AH791" i="4"/>
  <c r="AX791" i="4"/>
  <c r="BN791" i="4"/>
  <c r="CD791" i="4"/>
  <c r="CT791" i="4"/>
  <c r="DJ791" i="4"/>
  <c r="DZ791" i="4"/>
  <c r="EP791" i="4"/>
  <c r="FF791" i="4"/>
  <c r="FV791" i="4"/>
  <c r="I792" i="4"/>
  <c r="Y792" i="4"/>
  <c r="AO792" i="4"/>
  <c r="BE792" i="4"/>
  <c r="BU792" i="4"/>
  <c r="CK792" i="4"/>
  <c r="DA792" i="4"/>
  <c r="DQ792" i="4"/>
  <c r="EG792" i="4"/>
  <c r="EW792" i="4"/>
  <c r="FM792" i="4"/>
  <c r="GC792" i="4"/>
  <c r="P793" i="4"/>
  <c r="AF793" i="4"/>
  <c r="AV793" i="4"/>
  <c r="BL793" i="4"/>
  <c r="CB793" i="4"/>
  <c r="CR793" i="4"/>
  <c r="DH793" i="4"/>
  <c r="DX793" i="4"/>
  <c r="EN793" i="4"/>
  <c r="FD793" i="4"/>
  <c r="FT793" i="4"/>
  <c r="G794" i="4"/>
  <c r="W794" i="4"/>
  <c r="AM794" i="4"/>
  <c r="BC794" i="4"/>
  <c r="BS794" i="4"/>
  <c r="CI794" i="4"/>
  <c r="CY794" i="4"/>
  <c r="DO794" i="4"/>
  <c r="EE794" i="4"/>
  <c r="EU794" i="4"/>
  <c r="FK794" i="4"/>
  <c r="GA794" i="4"/>
  <c r="N795" i="4"/>
  <c r="AD795" i="4"/>
  <c r="AT795" i="4"/>
  <c r="BJ795" i="4"/>
  <c r="BZ795" i="4"/>
  <c r="CP795" i="4"/>
  <c r="DF795" i="4"/>
  <c r="DV795" i="4"/>
  <c r="EL795" i="4"/>
  <c r="FB795" i="4"/>
  <c r="DU795" i="4"/>
  <c r="R796" i="4"/>
  <c r="BM796" i="4"/>
  <c r="CW796" i="4"/>
  <c r="EQ796" i="4"/>
  <c r="H797" i="4"/>
  <c r="AR797" i="4"/>
  <c r="CH797" i="4"/>
  <c r="DN797" i="4"/>
  <c r="EO797" i="4"/>
  <c r="FN797" i="4"/>
  <c r="M798" i="4"/>
  <c r="AI798" i="4"/>
  <c r="BK798" i="4"/>
  <c r="CM798" i="4"/>
  <c r="DI798" i="4"/>
  <c r="EK798" i="4"/>
  <c r="FG798" i="4"/>
  <c r="GF798" i="4"/>
  <c r="W799" i="4"/>
  <c r="AU799" i="4"/>
  <c r="BO799" i="4"/>
  <c r="CI799" i="4"/>
  <c r="DG799" i="4"/>
  <c r="EA799" i="4"/>
  <c r="EU799" i="4"/>
  <c r="FS799" i="4"/>
  <c r="J800" i="4"/>
  <c r="AD800" i="4"/>
  <c r="BB800" i="4"/>
  <c r="BU800" i="4"/>
  <c r="CN800" i="4"/>
  <c r="DG800" i="4"/>
  <c r="EC800" i="4"/>
  <c r="EV800" i="4"/>
  <c r="FO800" i="4"/>
  <c r="E801" i="4"/>
  <c r="X801" i="4"/>
  <c r="AT801" i="4"/>
  <c r="BL801" i="4"/>
  <c r="CB801" i="4"/>
  <c r="CR801" i="4"/>
  <c r="DH801" i="4"/>
  <c r="DX801" i="4"/>
  <c r="EN801" i="4"/>
  <c r="FD801" i="4"/>
  <c r="FT801" i="4"/>
  <c r="G802" i="4"/>
  <c r="W802" i="4"/>
  <c r="AM802" i="4"/>
  <c r="BC802" i="4"/>
  <c r="BS802" i="4"/>
  <c r="CI802" i="4"/>
  <c r="CY802" i="4"/>
  <c r="DO802" i="4"/>
  <c r="EE802" i="4"/>
  <c r="EU802" i="4"/>
  <c r="FK802" i="4"/>
  <c r="GA802" i="4"/>
  <c r="N803" i="4"/>
  <c r="AD803" i="4"/>
  <c r="AT803" i="4"/>
  <c r="BJ803" i="4"/>
  <c r="BZ803" i="4"/>
  <c r="CP803" i="4"/>
  <c r="DF803" i="4"/>
  <c r="DV803" i="4"/>
  <c r="EL803" i="4"/>
  <c r="FB803" i="4"/>
  <c r="FR803" i="4"/>
  <c r="E804" i="4"/>
  <c r="U804" i="4"/>
  <c r="AK804" i="4"/>
  <c r="BA804" i="4"/>
  <c r="BQ804" i="4"/>
  <c r="CG804" i="4"/>
  <c r="CW804" i="4"/>
  <c r="DM804" i="4"/>
  <c r="EC804" i="4"/>
  <c r="ES804" i="4"/>
  <c r="FI804" i="4"/>
  <c r="FY804" i="4"/>
  <c r="L805" i="4"/>
  <c r="AB805" i="4"/>
  <c r="AR805" i="4"/>
  <c r="BH805" i="4"/>
  <c r="BX805" i="4"/>
  <c r="CN805" i="4"/>
  <c r="DD805" i="4"/>
  <c r="DT805" i="4"/>
  <c r="EJ805" i="4"/>
  <c r="EZ805" i="4"/>
  <c r="FP805" i="4"/>
  <c r="GF805" i="4"/>
  <c r="S806" i="4"/>
  <c r="AI806" i="4"/>
  <c r="AY806" i="4"/>
  <c r="BO806" i="4"/>
  <c r="CE806" i="4"/>
  <c r="CU806" i="4"/>
  <c r="DK806" i="4"/>
  <c r="EA806" i="4"/>
  <c r="EQ806" i="4"/>
  <c r="FG806" i="4"/>
  <c r="FW806" i="4"/>
  <c r="J807" i="4"/>
  <c r="Z807" i="4"/>
  <c r="AP807" i="4"/>
  <c r="BF807" i="4"/>
  <c r="BV807" i="4"/>
  <c r="CL807" i="4"/>
  <c r="DB807" i="4"/>
  <c r="DR807" i="4"/>
  <c r="EH807" i="4"/>
  <c r="EX807" i="4"/>
  <c r="FN807" i="4"/>
  <c r="GD807" i="4"/>
  <c r="Q808" i="4"/>
  <c r="AG808" i="4"/>
  <c r="AW808" i="4"/>
  <c r="BM808" i="4"/>
  <c r="CC808" i="4"/>
  <c r="CS808" i="4"/>
  <c r="DI808" i="4"/>
  <c r="DY808" i="4"/>
  <c r="EO808" i="4"/>
  <c r="FE808" i="4"/>
  <c r="FU808" i="4"/>
  <c r="H809" i="4"/>
  <c r="X809" i="4"/>
  <c r="AN809" i="4"/>
  <c r="BD809" i="4"/>
  <c r="BT809" i="4"/>
  <c r="CJ809" i="4"/>
  <c r="CZ809" i="4"/>
  <c r="DP809" i="4"/>
  <c r="EF809" i="4"/>
  <c r="EV809" i="4"/>
  <c r="FL809" i="4"/>
  <c r="GB809" i="4"/>
  <c r="O810" i="4"/>
  <c r="AE810" i="4"/>
  <c r="AU810" i="4"/>
  <c r="BK810" i="4"/>
  <c r="CA810" i="4"/>
  <c r="CQ810" i="4"/>
  <c r="DG810" i="4"/>
  <c r="DW810" i="4"/>
  <c r="EM810" i="4"/>
  <c r="FC810" i="4"/>
  <c r="FS810" i="4"/>
  <c r="F811" i="4"/>
  <c r="V811" i="4"/>
  <c r="AL811" i="4"/>
  <c r="BB811" i="4"/>
  <c r="BR811" i="4"/>
  <c r="CH811" i="4"/>
  <c r="CX811" i="4"/>
  <c r="DN811" i="4"/>
  <c r="ED811" i="4"/>
  <c r="ET811" i="4"/>
  <c r="FJ811" i="4"/>
  <c r="FZ811" i="4"/>
  <c r="M812" i="4"/>
  <c r="AC812" i="4"/>
  <c r="AS812" i="4"/>
  <c r="BI812" i="4"/>
  <c r="BY812" i="4"/>
  <c r="CO812" i="4"/>
  <c r="DE812" i="4"/>
  <c r="DU812" i="4"/>
  <c r="EK812" i="4"/>
  <c r="FA812" i="4"/>
  <c r="FQ812" i="4"/>
  <c r="D813" i="4"/>
  <c r="T813" i="4"/>
  <c r="AJ813" i="4"/>
  <c r="AZ813" i="4"/>
  <c r="BP813" i="4"/>
  <c r="CF813" i="4"/>
  <c r="CV813" i="4"/>
  <c r="DL813" i="4"/>
  <c r="EB813" i="4"/>
  <c r="ER813" i="4"/>
  <c r="FH813" i="4"/>
  <c r="FX813" i="4"/>
  <c r="K814" i="4"/>
  <c r="AA814" i="4"/>
  <c r="AQ814" i="4"/>
  <c r="BG814" i="4"/>
  <c r="BW814" i="4"/>
  <c r="CM814" i="4"/>
  <c r="DC814" i="4"/>
  <c r="DS814" i="4"/>
  <c r="EI814" i="4"/>
  <c r="EY814" i="4"/>
  <c r="FO814" i="4"/>
  <c r="GE814" i="4"/>
  <c r="R815" i="4"/>
  <c r="AH815" i="4"/>
  <c r="AX815" i="4"/>
  <c r="BN815" i="4"/>
  <c r="CD815" i="4"/>
  <c r="CT815" i="4"/>
  <c r="DJ815" i="4"/>
  <c r="DZ815" i="4"/>
  <c r="EP815" i="4"/>
  <c r="FF815" i="4"/>
  <c r="FV815" i="4"/>
  <c r="I816" i="4"/>
  <c r="Y816" i="4"/>
  <c r="AO816" i="4"/>
  <c r="BE816" i="4"/>
  <c r="BU816" i="4"/>
  <c r="CK816" i="4"/>
  <c r="DA816" i="4"/>
  <c r="DQ816" i="4"/>
  <c r="EG816" i="4"/>
  <c r="EW816" i="4"/>
  <c r="FM816" i="4"/>
  <c r="GC816" i="4"/>
  <c r="P817" i="4"/>
  <c r="AF817" i="4"/>
  <c r="AV817" i="4"/>
  <c r="BL817" i="4"/>
  <c r="CB817" i="4"/>
  <c r="CR817" i="4"/>
  <c r="DH817" i="4"/>
  <c r="DX817" i="4"/>
  <c r="EN817" i="4"/>
  <c r="FD817" i="4"/>
  <c r="FT817" i="4"/>
  <c r="G818" i="4"/>
  <c r="W818" i="4"/>
  <c r="AM818" i="4"/>
  <c r="BC818" i="4"/>
  <c r="BS818" i="4"/>
  <c r="CI818" i="4"/>
  <c r="CY818" i="4"/>
  <c r="DO818" i="4"/>
  <c r="EH795" i="4"/>
  <c r="S796" i="4"/>
  <c r="BN796" i="4"/>
  <c r="DE796" i="4"/>
  <c r="ER796" i="4"/>
  <c r="I797" i="4"/>
  <c r="AZ797" i="4"/>
  <c r="CI797" i="4"/>
  <c r="DO797" i="4"/>
  <c r="ER797" i="4"/>
  <c r="FO797" i="4"/>
  <c r="N798" i="4"/>
  <c r="AN798" i="4"/>
  <c r="BL798" i="4"/>
  <c r="CN798" i="4"/>
  <c r="DJ798" i="4"/>
  <c r="EL798" i="4"/>
  <c r="FL798" i="4"/>
  <c r="D799" i="4"/>
  <c r="X799" i="4"/>
  <c r="AV799" i="4"/>
  <c r="BP799" i="4"/>
  <c r="CJ799" i="4"/>
  <c r="DH799" i="4"/>
  <c r="EB799" i="4"/>
  <c r="EV799" i="4"/>
  <c r="FT799" i="4"/>
  <c r="K800" i="4"/>
  <c r="AE800" i="4"/>
  <c r="BC800" i="4"/>
  <c r="BV800" i="4"/>
  <c r="CO800" i="4"/>
  <c r="DH800" i="4"/>
  <c r="ED800" i="4"/>
  <c r="EW800" i="4"/>
  <c r="FP800" i="4"/>
  <c r="F801" i="4"/>
  <c r="AB801" i="4"/>
  <c r="AU801" i="4"/>
  <c r="BM801" i="4"/>
  <c r="CC801" i="4"/>
  <c r="CS801" i="4"/>
  <c r="DI801" i="4"/>
  <c r="DY801" i="4"/>
  <c r="EO801" i="4"/>
  <c r="FE801" i="4"/>
  <c r="FU801" i="4"/>
  <c r="H802" i="4"/>
  <c r="X802" i="4"/>
  <c r="AN802" i="4"/>
  <c r="BD802" i="4"/>
  <c r="BT802" i="4"/>
  <c r="CJ802" i="4"/>
  <c r="CZ802" i="4"/>
  <c r="DP802" i="4"/>
  <c r="EF802" i="4"/>
  <c r="EV802" i="4"/>
  <c r="FL802" i="4"/>
  <c r="GB802" i="4"/>
  <c r="O803" i="4"/>
  <c r="AE803" i="4"/>
  <c r="AU803" i="4"/>
  <c r="BK803" i="4"/>
  <c r="CA803" i="4"/>
  <c r="CQ803" i="4"/>
  <c r="DG803" i="4"/>
  <c r="DW803" i="4"/>
  <c r="EM803" i="4"/>
  <c r="FC803" i="4"/>
  <c r="FS803" i="4"/>
  <c r="F804" i="4"/>
  <c r="V804" i="4"/>
  <c r="AL804" i="4"/>
  <c r="BB804" i="4"/>
  <c r="BR804" i="4"/>
  <c r="CH804" i="4"/>
  <c r="CX804" i="4"/>
  <c r="DN804" i="4"/>
  <c r="ED804" i="4"/>
  <c r="ET804" i="4"/>
  <c r="FJ804" i="4"/>
  <c r="FZ804" i="4"/>
  <c r="M805" i="4"/>
  <c r="AC805" i="4"/>
  <c r="AS805" i="4"/>
  <c r="BI805" i="4"/>
  <c r="BY805" i="4"/>
  <c r="CO805" i="4"/>
  <c r="DE805" i="4"/>
  <c r="DU805" i="4"/>
  <c r="EK805" i="4"/>
  <c r="FA805" i="4"/>
  <c r="FQ805" i="4"/>
  <c r="D806" i="4"/>
  <c r="T806" i="4"/>
  <c r="AJ806" i="4"/>
  <c r="AZ806" i="4"/>
  <c r="BP806" i="4"/>
  <c r="CF806" i="4"/>
  <c r="CV806" i="4"/>
  <c r="DL806" i="4"/>
  <c r="EB806" i="4"/>
  <c r="ER806" i="4"/>
  <c r="FH806" i="4"/>
  <c r="FX806" i="4"/>
  <c r="K807" i="4"/>
  <c r="AA807" i="4"/>
  <c r="AQ807" i="4"/>
  <c r="BG807" i="4"/>
  <c r="BW807" i="4"/>
  <c r="CM807" i="4"/>
  <c r="DC807" i="4"/>
  <c r="DS807" i="4"/>
  <c r="EI807" i="4"/>
  <c r="EY807" i="4"/>
  <c r="FO807" i="4"/>
  <c r="GE807" i="4"/>
  <c r="R808" i="4"/>
  <c r="AH808" i="4"/>
  <c r="AX808" i="4"/>
  <c r="BN808" i="4"/>
  <c r="CD808" i="4"/>
  <c r="CT808" i="4"/>
  <c r="DJ808" i="4"/>
  <c r="DZ808" i="4"/>
  <c r="EP808" i="4"/>
  <c r="FF808" i="4"/>
  <c r="FV808" i="4"/>
  <c r="I809" i="4"/>
  <c r="Y809" i="4"/>
  <c r="AO809" i="4"/>
  <c r="BE809" i="4"/>
  <c r="BU809" i="4"/>
  <c r="CK809" i="4"/>
  <c r="DA809" i="4"/>
  <c r="DQ809" i="4"/>
  <c r="EG809" i="4"/>
  <c r="EW809" i="4"/>
  <c r="FM809" i="4"/>
  <c r="GC809" i="4"/>
  <c r="P810" i="4"/>
  <c r="AF810" i="4"/>
  <c r="AV810" i="4"/>
  <c r="BL810" i="4"/>
  <c r="CB810" i="4"/>
  <c r="CR810" i="4"/>
  <c r="DH810" i="4"/>
  <c r="DX810" i="4"/>
  <c r="EN810" i="4"/>
  <c r="FD810" i="4"/>
  <c r="FT810" i="4"/>
  <c r="G811" i="4"/>
  <c r="W811" i="4"/>
  <c r="AM811" i="4"/>
  <c r="BC811" i="4"/>
  <c r="BS811" i="4"/>
  <c r="CI811" i="4"/>
  <c r="CY811" i="4"/>
  <c r="DO811" i="4"/>
  <c r="EE811" i="4"/>
  <c r="EU811" i="4"/>
  <c r="FK811" i="4"/>
  <c r="GA811" i="4"/>
  <c r="N812" i="4"/>
  <c r="AD812" i="4"/>
  <c r="AT812" i="4"/>
  <c r="BJ812" i="4"/>
  <c r="BZ812" i="4"/>
  <c r="CP812" i="4"/>
  <c r="DF812" i="4"/>
  <c r="DV812" i="4"/>
  <c r="EL812" i="4"/>
  <c r="FB812" i="4"/>
  <c r="FR812" i="4"/>
  <c r="E813" i="4"/>
  <c r="U813" i="4"/>
  <c r="AK813" i="4"/>
  <c r="BA813" i="4"/>
  <c r="BQ813" i="4"/>
  <c r="CG813" i="4"/>
  <c r="CW813" i="4"/>
  <c r="DM813" i="4"/>
  <c r="EC813" i="4"/>
  <c r="ES813" i="4"/>
  <c r="FI813" i="4"/>
  <c r="FY813" i="4"/>
  <c r="L814" i="4"/>
  <c r="AB814" i="4"/>
  <c r="AR814" i="4"/>
  <c r="BH814" i="4"/>
  <c r="BX814" i="4"/>
  <c r="CN814" i="4"/>
  <c r="DD814" i="4"/>
  <c r="DT814" i="4"/>
  <c r="EJ814" i="4"/>
  <c r="EZ814" i="4"/>
  <c r="FP814" i="4"/>
  <c r="GF814" i="4"/>
  <c r="S815" i="4"/>
  <c r="AI815" i="4"/>
  <c r="AY815" i="4"/>
  <c r="BO815" i="4"/>
  <c r="CE815" i="4"/>
  <c r="CU815" i="4"/>
  <c r="DK815" i="4"/>
  <c r="EA815" i="4"/>
  <c r="EQ815" i="4"/>
  <c r="FG815" i="4"/>
  <c r="FW815" i="4"/>
  <c r="J816" i="4"/>
  <c r="Z816" i="4"/>
  <c r="AP816" i="4"/>
  <c r="BF816" i="4"/>
  <c r="BV816" i="4"/>
  <c r="CL816" i="4"/>
  <c r="DB816" i="4"/>
  <c r="DR816" i="4"/>
  <c r="EH816" i="4"/>
  <c r="EX816" i="4"/>
  <c r="FN816" i="4"/>
  <c r="GD816" i="4"/>
  <c r="Q817" i="4"/>
  <c r="AG817" i="4"/>
  <c r="AW817" i="4"/>
  <c r="BM817" i="4"/>
  <c r="CC817" i="4"/>
  <c r="CS817" i="4"/>
  <c r="DI817" i="4"/>
  <c r="DY817" i="4"/>
  <c r="EO817" i="4"/>
  <c r="FE817" i="4"/>
  <c r="FU817" i="4"/>
  <c r="H818" i="4"/>
  <c r="X818" i="4"/>
  <c r="EK795" i="4"/>
  <c r="T796" i="4"/>
  <c r="BO796" i="4"/>
  <c r="DI796" i="4"/>
  <c r="ES796" i="4"/>
  <c r="J797" i="4"/>
  <c r="BD797" i="4"/>
  <c r="CJ797" i="4"/>
  <c r="DP797" i="4"/>
  <c r="ET797" i="4"/>
  <c r="FP797" i="4"/>
  <c r="O798" i="4"/>
  <c r="AQ798" i="4"/>
  <c r="BM798" i="4"/>
  <c r="CO798" i="4"/>
  <c r="DK798" i="4"/>
  <c r="EM798" i="4"/>
  <c r="FN798" i="4"/>
  <c r="E799" i="4"/>
  <c r="Y799" i="4"/>
  <c r="AW799" i="4"/>
  <c r="BQ799" i="4"/>
  <c r="CK799" i="4"/>
  <c r="DI799" i="4"/>
  <c r="EC799" i="4"/>
  <c r="EW799" i="4"/>
  <c r="FU799" i="4"/>
  <c r="L800" i="4"/>
  <c r="AF800" i="4"/>
  <c r="BD800" i="4"/>
  <c r="BW800" i="4"/>
  <c r="CP800" i="4"/>
  <c r="DI800" i="4"/>
  <c r="EE800" i="4"/>
  <c r="EX800" i="4"/>
  <c r="FQ800" i="4"/>
  <c r="G801" i="4"/>
  <c r="AC801" i="4"/>
  <c r="AV801" i="4"/>
  <c r="BN801" i="4"/>
  <c r="CD801" i="4"/>
  <c r="CT801" i="4"/>
  <c r="DJ801" i="4"/>
  <c r="DZ801" i="4"/>
  <c r="EP801" i="4"/>
  <c r="FF801" i="4"/>
  <c r="FV801" i="4"/>
  <c r="I802" i="4"/>
  <c r="Y802" i="4"/>
  <c r="AO802" i="4"/>
  <c r="BE802" i="4"/>
  <c r="BU802" i="4"/>
  <c r="CK802" i="4"/>
  <c r="DA802" i="4"/>
  <c r="DQ802" i="4"/>
  <c r="EG802" i="4"/>
  <c r="EW802" i="4"/>
  <c r="FM802" i="4"/>
  <c r="GC802" i="4"/>
  <c r="P803" i="4"/>
  <c r="AF803" i="4"/>
  <c r="AV803" i="4"/>
  <c r="BL803" i="4"/>
  <c r="CB803" i="4"/>
  <c r="CR803" i="4"/>
  <c r="DH803" i="4"/>
  <c r="DX803" i="4"/>
  <c r="EN803" i="4"/>
  <c r="FD803" i="4"/>
  <c r="FT803" i="4"/>
  <c r="G804" i="4"/>
  <c r="W804" i="4"/>
  <c r="AM804" i="4"/>
  <c r="BC804" i="4"/>
  <c r="BS804" i="4"/>
  <c r="CI804" i="4"/>
  <c r="CY804" i="4"/>
  <c r="DO804" i="4"/>
  <c r="EE804" i="4"/>
  <c r="EU804" i="4"/>
  <c r="FK804" i="4"/>
  <c r="GA804" i="4"/>
  <c r="N805" i="4"/>
  <c r="AD805" i="4"/>
  <c r="AT805" i="4"/>
  <c r="BJ805" i="4"/>
  <c r="BZ805" i="4"/>
  <c r="CP805" i="4"/>
  <c r="DF805" i="4"/>
  <c r="DV805" i="4"/>
  <c r="EL805" i="4"/>
  <c r="FB805" i="4"/>
  <c r="FR805" i="4"/>
  <c r="E806" i="4"/>
  <c r="U806" i="4"/>
  <c r="AK806" i="4"/>
  <c r="BA806" i="4"/>
  <c r="BQ806" i="4"/>
  <c r="CG806" i="4"/>
  <c r="CW806" i="4"/>
  <c r="DM806" i="4"/>
  <c r="EC806" i="4"/>
  <c r="ES806" i="4"/>
  <c r="FI806" i="4"/>
  <c r="FY806" i="4"/>
  <c r="L807" i="4"/>
  <c r="AB807" i="4"/>
  <c r="AR807" i="4"/>
  <c r="BH807" i="4"/>
  <c r="BX807" i="4"/>
  <c r="CN807" i="4"/>
  <c r="DD807" i="4"/>
  <c r="DT807" i="4"/>
  <c r="EJ807" i="4"/>
  <c r="EZ807" i="4"/>
  <c r="FP807" i="4"/>
  <c r="GF807" i="4"/>
  <c r="S808" i="4"/>
  <c r="AI808" i="4"/>
  <c r="AY808" i="4"/>
  <c r="BO808" i="4"/>
  <c r="CE808" i="4"/>
  <c r="CU808" i="4"/>
  <c r="DK808" i="4"/>
  <c r="EA808" i="4"/>
  <c r="EQ808" i="4"/>
  <c r="FG808" i="4"/>
  <c r="FW808" i="4"/>
  <c r="J809" i="4"/>
  <c r="Z809" i="4"/>
  <c r="AP809" i="4"/>
  <c r="BF809" i="4"/>
  <c r="BV809" i="4"/>
  <c r="CL809" i="4"/>
  <c r="DB809" i="4"/>
  <c r="DR809" i="4"/>
  <c r="EH809" i="4"/>
  <c r="EX809" i="4"/>
  <c r="FN809" i="4"/>
  <c r="GD809" i="4"/>
  <c r="Q810" i="4"/>
  <c r="AG810" i="4"/>
  <c r="AW810" i="4"/>
  <c r="BM810" i="4"/>
  <c r="CC810" i="4"/>
  <c r="CS810" i="4"/>
  <c r="DI810" i="4"/>
  <c r="DY810" i="4"/>
  <c r="EO810" i="4"/>
  <c r="FE810" i="4"/>
  <c r="FU810" i="4"/>
  <c r="H811" i="4"/>
  <c r="X811" i="4"/>
  <c r="AN811" i="4"/>
  <c r="BD811" i="4"/>
  <c r="BT811" i="4"/>
  <c r="CJ811" i="4"/>
  <c r="CZ811" i="4"/>
  <c r="DP811" i="4"/>
  <c r="EF811" i="4"/>
  <c r="EV811" i="4"/>
  <c r="FL811" i="4"/>
  <c r="GB811" i="4"/>
  <c r="O812" i="4"/>
  <c r="AE812" i="4"/>
  <c r="AU812" i="4"/>
  <c r="BK812" i="4"/>
  <c r="CA812" i="4"/>
  <c r="CQ812" i="4"/>
  <c r="DG812" i="4"/>
  <c r="DW812" i="4"/>
  <c r="EM812" i="4"/>
  <c r="FC812" i="4"/>
  <c r="FS812" i="4"/>
  <c r="F813" i="4"/>
  <c r="V813" i="4"/>
  <c r="AL813" i="4"/>
  <c r="BB813" i="4"/>
  <c r="BR813" i="4"/>
  <c r="CH813" i="4"/>
  <c r="CX813" i="4"/>
  <c r="DN813" i="4"/>
  <c r="ED813" i="4"/>
  <c r="ET813" i="4"/>
  <c r="FJ813" i="4"/>
  <c r="FZ813" i="4"/>
  <c r="M814" i="4"/>
  <c r="AC814" i="4"/>
  <c r="AS814" i="4"/>
  <c r="BI814" i="4"/>
  <c r="BY814" i="4"/>
  <c r="CO814" i="4"/>
  <c r="DE814" i="4"/>
  <c r="DU814" i="4"/>
  <c r="EK814" i="4"/>
  <c r="FA814" i="4"/>
  <c r="FQ814" i="4"/>
  <c r="D815" i="4"/>
  <c r="T815" i="4"/>
  <c r="AJ815" i="4"/>
  <c r="AZ815" i="4"/>
  <c r="BP815" i="4"/>
  <c r="CF815" i="4"/>
  <c r="CV815" i="4"/>
  <c r="DL815" i="4"/>
  <c r="EB815" i="4"/>
  <c r="ER815" i="4"/>
  <c r="FH815" i="4"/>
  <c r="FX815" i="4"/>
  <c r="K816" i="4"/>
  <c r="AA816" i="4"/>
  <c r="AQ816" i="4"/>
  <c r="BG816" i="4"/>
  <c r="BW816" i="4"/>
  <c r="CM816" i="4"/>
  <c r="DC816" i="4"/>
  <c r="DS816" i="4"/>
  <c r="EI816" i="4"/>
  <c r="EY816" i="4"/>
  <c r="FO816" i="4"/>
  <c r="GE816" i="4"/>
  <c r="R817" i="4"/>
  <c r="AH817" i="4"/>
  <c r="AX817" i="4"/>
  <c r="BN817" i="4"/>
  <c r="CD817" i="4"/>
  <c r="CT817" i="4"/>
  <c r="DJ817" i="4"/>
  <c r="DZ817" i="4"/>
  <c r="EP817" i="4"/>
  <c r="FF817" i="4"/>
  <c r="FV817" i="4"/>
  <c r="I818" i="4"/>
  <c r="Y818" i="4"/>
  <c r="AO818" i="4"/>
  <c r="BE818" i="4"/>
  <c r="BU818" i="4"/>
  <c r="EX795" i="4"/>
  <c r="U796" i="4"/>
  <c r="BP796" i="4"/>
  <c r="DJ796" i="4"/>
  <c r="FA796" i="4"/>
  <c r="K797" i="4"/>
  <c r="BE797" i="4"/>
  <c r="CK797" i="4"/>
  <c r="DQ797" i="4"/>
  <c r="EU797" i="4"/>
  <c r="FU797" i="4"/>
  <c r="P798" i="4"/>
  <c r="AR798" i="4"/>
  <c r="BN798" i="4"/>
  <c r="CP798" i="4"/>
  <c r="DP798" i="4"/>
  <c r="EN798" i="4"/>
  <c r="FO798" i="4"/>
  <c r="F799" i="4"/>
  <c r="Z799" i="4"/>
  <c r="AX799" i="4"/>
  <c r="BR799" i="4"/>
  <c r="CL799" i="4"/>
  <c r="DJ799" i="4"/>
  <c r="ED799" i="4"/>
  <c r="EX799" i="4"/>
  <c r="FV799" i="4"/>
  <c r="M800" i="4"/>
  <c r="AG800" i="4"/>
  <c r="BE800" i="4"/>
  <c r="BX800" i="4"/>
  <c r="CQ800" i="4"/>
  <c r="DM800" i="4"/>
  <c r="EF800" i="4"/>
  <c r="EY800" i="4"/>
  <c r="FR800" i="4"/>
  <c r="H801" i="4"/>
  <c r="AD801" i="4"/>
  <c r="AW801" i="4"/>
  <c r="BO801" i="4"/>
  <c r="CE801" i="4"/>
  <c r="CU801" i="4"/>
  <c r="DK801" i="4"/>
  <c r="EA801" i="4"/>
  <c r="EQ801" i="4"/>
  <c r="FG801" i="4"/>
  <c r="FW801" i="4"/>
  <c r="J802" i="4"/>
  <c r="Z802" i="4"/>
  <c r="AP802" i="4"/>
  <c r="BF802" i="4"/>
  <c r="BV802" i="4"/>
  <c r="CL802" i="4"/>
  <c r="DB802" i="4"/>
  <c r="DR802" i="4"/>
  <c r="EH802" i="4"/>
  <c r="EX802" i="4"/>
  <c r="FN802" i="4"/>
  <c r="GD802" i="4"/>
  <c r="Q803" i="4"/>
  <c r="AG803" i="4"/>
  <c r="AW803" i="4"/>
  <c r="BM803" i="4"/>
  <c r="CC803" i="4"/>
  <c r="CS803" i="4"/>
  <c r="DI803" i="4"/>
  <c r="DY803" i="4"/>
  <c r="EO803" i="4"/>
  <c r="FE803" i="4"/>
  <c r="FU803" i="4"/>
  <c r="H804" i="4"/>
  <c r="X804" i="4"/>
  <c r="AN804" i="4"/>
  <c r="BD804" i="4"/>
  <c r="BT804" i="4"/>
  <c r="CJ804" i="4"/>
  <c r="CZ804" i="4"/>
  <c r="DP804" i="4"/>
  <c r="EF804" i="4"/>
  <c r="EV804" i="4"/>
  <c r="FL804" i="4"/>
  <c r="GB804" i="4"/>
  <c r="O805" i="4"/>
  <c r="AE805" i="4"/>
  <c r="AU805" i="4"/>
  <c r="BK805" i="4"/>
  <c r="CA805" i="4"/>
  <c r="CQ805" i="4"/>
  <c r="DG805" i="4"/>
  <c r="DW805" i="4"/>
  <c r="EM805" i="4"/>
  <c r="FC805" i="4"/>
  <c r="FS805" i="4"/>
  <c r="F806" i="4"/>
  <c r="V806" i="4"/>
  <c r="AL806" i="4"/>
  <c r="BB806" i="4"/>
  <c r="BR806" i="4"/>
  <c r="CH806" i="4"/>
  <c r="CX806" i="4"/>
  <c r="DN806" i="4"/>
  <c r="ED806" i="4"/>
  <c r="ET806" i="4"/>
  <c r="FJ806" i="4"/>
  <c r="FZ806" i="4"/>
  <c r="M807" i="4"/>
  <c r="AC807" i="4"/>
  <c r="AS807" i="4"/>
  <c r="BI807" i="4"/>
  <c r="BY807" i="4"/>
  <c r="CO807" i="4"/>
  <c r="DE807" i="4"/>
  <c r="DU807" i="4"/>
  <c r="EK807" i="4"/>
  <c r="FA807" i="4"/>
  <c r="FQ807" i="4"/>
  <c r="D808" i="4"/>
  <c r="T808" i="4"/>
  <c r="AJ808" i="4"/>
  <c r="AZ808" i="4"/>
  <c r="BP808" i="4"/>
  <c r="CF808" i="4"/>
  <c r="CV808" i="4"/>
  <c r="DL808" i="4"/>
  <c r="EB808" i="4"/>
  <c r="ER808" i="4"/>
  <c r="FH808" i="4"/>
  <c r="FX808" i="4"/>
  <c r="K809" i="4"/>
  <c r="AA809" i="4"/>
  <c r="AQ809" i="4"/>
  <c r="BG809" i="4"/>
  <c r="BW809" i="4"/>
  <c r="CM809" i="4"/>
  <c r="DC809" i="4"/>
  <c r="DS809" i="4"/>
  <c r="EI809" i="4"/>
  <c r="EY809" i="4"/>
  <c r="FO809" i="4"/>
  <c r="GE809" i="4"/>
  <c r="R810" i="4"/>
  <c r="AH810" i="4"/>
  <c r="AX810" i="4"/>
  <c r="BN810" i="4"/>
  <c r="CD810" i="4"/>
  <c r="CT810" i="4"/>
  <c r="DJ810" i="4"/>
  <c r="DZ810" i="4"/>
  <c r="EP810" i="4"/>
  <c r="FF810" i="4"/>
  <c r="FV810" i="4"/>
  <c r="I811" i="4"/>
  <c r="Y811" i="4"/>
  <c r="AO811" i="4"/>
  <c r="BE811" i="4"/>
  <c r="BU811" i="4"/>
  <c r="CK811" i="4"/>
  <c r="DA811" i="4"/>
  <c r="DQ811" i="4"/>
  <c r="EG811" i="4"/>
  <c r="EW811" i="4"/>
  <c r="FM811" i="4"/>
  <c r="GC811" i="4"/>
  <c r="P812" i="4"/>
  <c r="AF812" i="4"/>
  <c r="AV812" i="4"/>
  <c r="BL812" i="4"/>
  <c r="CB812" i="4"/>
  <c r="CR812" i="4"/>
  <c r="DH812" i="4"/>
  <c r="DX812" i="4"/>
  <c r="EN812" i="4"/>
  <c r="FD812" i="4"/>
  <c r="FT812" i="4"/>
  <c r="G813" i="4"/>
  <c r="W813" i="4"/>
  <c r="AM813" i="4"/>
  <c r="BC813" i="4"/>
  <c r="BS813" i="4"/>
  <c r="CI813" i="4"/>
  <c r="CY813" i="4"/>
  <c r="DO813" i="4"/>
  <c r="EE813" i="4"/>
  <c r="EU813" i="4"/>
  <c r="FK813" i="4"/>
  <c r="GA813" i="4"/>
  <c r="N814" i="4"/>
  <c r="AD814" i="4"/>
  <c r="AT814" i="4"/>
  <c r="BJ814" i="4"/>
  <c r="BZ814" i="4"/>
  <c r="CP814" i="4"/>
  <c r="DF814" i="4"/>
  <c r="DV814" i="4"/>
  <c r="EL814" i="4"/>
  <c r="FB814" i="4"/>
  <c r="FR814" i="4"/>
  <c r="E815" i="4"/>
  <c r="U815" i="4"/>
  <c r="AK815" i="4"/>
  <c r="BA815" i="4"/>
  <c r="BQ815" i="4"/>
  <c r="CG815" i="4"/>
  <c r="CW815" i="4"/>
  <c r="DM815" i="4"/>
  <c r="EC815" i="4"/>
  <c r="ES815" i="4"/>
  <c r="FI815" i="4"/>
  <c r="FY815" i="4"/>
  <c r="L816" i="4"/>
  <c r="AB816" i="4"/>
  <c r="AR816" i="4"/>
  <c r="BH816" i="4"/>
  <c r="BX816" i="4"/>
  <c r="CN816" i="4"/>
  <c r="DD816" i="4"/>
  <c r="DT816" i="4"/>
  <c r="EJ816" i="4"/>
  <c r="EZ816" i="4"/>
  <c r="FP816" i="4"/>
  <c r="GF816" i="4"/>
  <c r="S817" i="4"/>
  <c r="AI817" i="4"/>
  <c r="AY817" i="4"/>
  <c r="FA795" i="4"/>
  <c r="AG796" i="4"/>
  <c r="BQ796" i="4"/>
  <c r="DK796" i="4"/>
  <c r="FE796" i="4"/>
  <c r="L797" i="4"/>
  <c r="BF797" i="4"/>
  <c r="CL797" i="4"/>
  <c r="DR797" i="4"/>
  <c r="EV797" i="4"/>
  <c r="FX797" i="4"/>
  <c r="Q798" i="4"/>
  <c r="AS798" i="4"/>
  <c r="BO798" i="4"/>
  <c r="CQ798" i="4"/>
  <c r="DS798" i="4"/>
  <c r="EO798" i="4"/>
  <c r="FP798" i="4"/>
  <c r="G799" i="4"/>
  <c r="AE799" i="4"/>
  <c r="AY799" i="4"/>
  <c r="BS799" i="4"/>
  <c r="CQ799" i="4"/>
  <c r="DK799" i="4"/>
  <c r="EE799" i="4"/>
  <c r="FC799" i="4"/>
  <c r="FW799" i="4"/>
  <c r="N800" i="4"/>
  <c r="AL800" i="4"/>
  <c r="BF800" i="4"/>
  <c r="BY800" i="4"/>
  <c r="CR800" i="4"/>
  <c r="DN800" i="4"/>
  <c r="EG800" i="4"/>
  <c r="EZ800" i="4"/>
  <c r="FS800" i="4"/>
  <c r="L801" i="4"/>
  <c r="AE801" i="4"/>
  <c r="AX801" i="4"/>
  <c r="BP801" i="4"/>
  <c r="CF801" i="4"/>
  <c r="CV801" i="4"/>
  <c r="DL801" i="4"/>
  <c r="EB801" i="4"/>
  <c r="ER801" i="4"/>
  <c r="FH801" i="4"/>
  <c r="FX801" i="4"/>
  <c r="K802" i="4"/>
  <c r="AA802" i="4"/>
  <c r="AQ802" i="4"/>
  <c r="BG802" i="4"/>
  <c r="BW802" i="4"/>
  <c r="CM802" i="4"/>
  <c r="DC802" i="4"/>
  <c r="DS802" i="4"/>
  <c r="EI802" i="4"/>
  <c r="EY802" i="4"/>
  <c r="FO802" i="4"/>
  <c r="GE802" i="4"/>
  <c r="R803" i="4"/>
  <c r="AH803" i="4"/>
  <c r="AX803" i="4"/>
  <c r="BN803" i="4"/>
  <c r="CD803" i="4"/>
  <c r="CT803" i="4"/>
  <c r="DJ803" i="4"/>
  <c r="DZ803" i="4"/>
  <c r="EP803" i="4"/>
  <c r="FF803" i="4"/>
  <c r="FV803" i="4"/>
  <c r="I804" i="4"/>
  <c r="Y804" i="4"/>
  <c r="AO804" i="4"/>
  <c r="BE804" i="4"/>
  <c r="BU804" i="4"/>
  <c r="CK804" i="4"/>
  <c r="DA804" i="4"/>
  <c r="DQ804" i="4"/>
  <c r="EG804" i="4"/>
  <c r="EW804" i="4"/>
  <c r="FM804" i="4"/>
  <c r="GC804" i="4"/>
  <c r="P805" i="4"/>
  <c r="AF805" i="4"/>
  <c r="AV805" i="4"/>
  <c r="BL805" i="4"/>
  <c r="CB805" i="4"/>
  <c r="CR805" i="4"/>
  <c r="DH805" i="4"/>
  <c r="DX805" i="4"/>
  <c r="EN805" i="4"/>
  <c r="FD805" i="4"/>
  <c r="FT805" i="4"/>
  <c r="G806" i="4"/>
  <c r="W806" i="4"/>
  <c r="AM806" i="4"/>
  <c r="BC806" i="4"/>
  <c r="BS806" i="4"/>
  <c r="CI806" i="4"/>
  <c r="CY806" i="4"/>
  <c r="DO806" i="4"/>
  <c r="EE806" i="4"/>
  <c r="EU806" i="4"/>
  <c r="FK806" i="4"/>
  <c r="GA806" i="4"/>
  <c r="N807" i="4"/>
  <c r="AD807" i="4"/>
  <c r="AT807" i="4"/>
  <c r="BJ807" i="4"/>
  <c r="BZ807" i="4"/>
  <c r="CP807" i="4"/>
  <c r="DF807" i="4"/>
  <c r="DV807" i="4"/>
  <c r="EL807" i="4"/>
  <c r="FB807" i="4"/>
  <c r="FR807" i="4"/>
  <c r="E808" i="4"/>
  <c r="U808" i="4"/>
  <c r="AK808" i="4"/>
  <c r="BA808" i="4"/>
  <c r="BQ808" i="4"/>
  <c r="CG808" i="4"/>
  <c r="CW808" i="4"/>
  <c r="DM808" i="4"/>
  <c r="EC808" i="4"/>
  <c r="ES808" i="4"/>
  <c r="FI808" i="4"/>
  <c r="FY808" i="4"/>
  <c r="L809" i="4"/>
  <c r="AB809" i="4"/>
  <c r="AR809" i="4"/>
  <c r="BH809" i="4"/>
  <c r="BX809" i="4"/>
  <c r="CN809" i="4"/>
  <c r="DD809" i="4"/>
  <c r="DT809" i="4"/>
  <c r="EJ809" i="4"/>
  <c r="EZ809" i="4"/>
  <c r="FP809" i="4"/>
  <c r="GF809" i="4"/>
  <c r="S810" i="4"/>
  <c r="AI810" i="4"/>
  <c r="AY810" i="4"/>
  <c r="BO810" i="4"/>
  <c r="CE810" i="4"/>
  <c r="CU810" i="4"/>
  <c r="DK810" i="4"/>
  <c r="EA810" i="4"/>
  <c r="EQ810" i="4"/>
  <c r="FG810" i="4"/>
  <c r="FW810" i="4"/>
  <c r="J811" i="4"/>
  <c r="Z811" i="4"/>
  <c r="AP811" i="4"/>
  <c r="BF811" i="4"/>
  <c r="BV811" i="4"/>
  <c r="CL811" i="4"/>
  <c r="DB811" i="4"/>
  <c r="DR811" i="4"/>
  <c r="EH811" i="4"/>
  <c r="EX811" i="4"/>
  <c r="FN811" i="4"/>
  <c r="GD811" i="4"/>
  <c r="Q812" i="4"/>
  <c r="AG812" i="4"/>
  <c r="AW812" i="4"/>
  <c r="BM812" i="4"/>
  <c r="CC812" i="4"/>
  <c r="CS812" i="4"/>
  <c r="DI812" i="4"/>
  <c r="DY812" i="4"/>
  <c r="EO812" i="4"/>
  <c r="FE812" i="4"/>
  <c r="FU812" i="4"/>
  <c r="H813" i="4"/>
  <c r="X813" i="4"/>
  <c r="AN813" i="4"/>
  <c r="BD813" i="4"/>
  <c r="BT813" i="4"/>
  <c r="CJ813" i="4"/>
  <c r="CZ813" i="4"/>
  <c r="DP813" i="4"/>
  <c r="EF813" i="4"/>
  <c r="EV813" i="4"/>
  <c r="FL813" i="4"/>
  <c r="GB813" i="4"/>
  <c r="O814" i="4"/>
  <c r="AE814" i="4"/>
  <c r="AU814" i="4"/>
  <c r="BK814" i="4"/>
  <c r="CA814" i="4"/>
  <c r="CQ814" i="4"/>
  <c r="DG814" i="4"/>
  <c r="DW814" i="4"/>
  <c r="EM814" i="4"/>
  <c r="FC814" i="4"/>
  <c r="FS814" i="4"/>
  <c r="F815" i="4"/>
  <c r="V815" i="4"/>
  <c r="FN795" i="4"/>
  <c r="AH796" i="4"/>
  <c r="BY796" i="4"/>
  <c r="DL796" i="4"/>
  <c r="FF796" i="4"/>
  <c r="T797" i="4"/>
  <c r="BG797" i="4"/>
  <c r="CM797" i="4"/>
  <c r="DS797" i="4"/>
  <c r="EW797" i="4"/>
  <c r="FY797" i="4"/>
  <c r="R798" i="4"/>
  <c r="AT798" i="4"/>
  <c r="BT798" i="4"/>
  <c r="CR798" i="4"/>
  <c r="DT798" i="4"/>
  <c r="EP798" i="4"/>
  <c r="FQ798" i="4"/>
  <c r="H799" i="4"/>
  <c r="AF799" i="4"/>
  <c r="AZ799" i="4"/>
  <c r="BT799" i="4"/>
  <c r="CR799" i="4"/>
  <c r="DL799" i="4"/>
  <c r="EF799" i="4"/>
  <c r="FD799" i="4"/>
  <c r="FX799" i="4"/>
  <c r="O800" i="4"/>
  <c r="AM800" i="4"/>
  <c r="BG800" i="4"/>
  <c r="BZ800" i="4"/>
  <c r="CS800" i="4"/>
  <c r="DO800" i="4"/>
  <c r="EH800" i="4"/>
  <c r="FA800" i="4"/>
  <c r="FT800" i="4"/>
  <c r="M801" i="4"/>
  <c r="AF801" i="4"/>
  <c r="AY801" i="4"/>
  <c r="BQ801" i="4"/>
  <c r="CG801" i="4"/>
  <c r="CW801" i="4"/>
  <c r="DM801" i="4"/>
  <c r="EC801" i="4"/>
  <c r="ES801" i="4"/>
  <c r="FI801" i="4"/>
  <c r="FY801" i="4"/>
  <c r="L802" i="4"/>
  <c r="AB802" i="4"/>
  <c r="AR802" i="4"/>
  <c r="BH802" i="4"/>
  <c r="BX802" i="4"/>
  <c r="CN802" i="4"/>
  <c r="DD802" i="4"/>
  <c r="DT802" i="4"/>
  <c r="EJ802" i="4"/>
  <c r="EZ802" i="4"/>
  <c r="FP802" i="4"/>
  <c r="GF802" i="4"/>
  <c r="S803" i="4"/>
  <c r="AI803" i="4"/>
  <c r="AY803" i="4"/>
  <c r="BO803" i="4"/>
  <c r="CE803" i="4"/>
  <c r="CU803" i="4"/>
  <c r="DK803" i="4"/>
  <c r="EA803" i="4"/>
  <c r="EQ803" i="4"/>
  <c r="FG803" i="4"/>
  <c r="FW803" i="4"/>
  <c r="J804" i="4"/>
  <c r="Z804" i="4"/>
  <c r="AP804" i="4"/>
  <c r="BF804" i="4"/>
  <c r="BV804" i="4"/>
  <c r="CL804" i="4"/>
  <c r="DB804" i="4"/>
  <c r="DR804" i="4"/>
  <c r="EH804" i="4"/>
  <c r="EX804" i="4"/>
  <c r="FN804" i="4"/>
  <c r="GD804" i="4"/>
  <c r="Q805" i="4"/>
  <c r="AG805" i="4"/>
  <c r="AW805" i="4"/>
  <c r="BM805" i="4"/>
  <c r="CC805" i="4"/>
  <c r="CS805" i="4"/>
  <c r="DI805" i="4"/>
  <c r="DY805" i="4"/>
  <c r="EO805" i="4"/>
  <c r="FE805" i="4"/>
  <c r="FU805" i="4"/>
  <c r="H806" i="4"/>
  <c r="X806" i="4"/>
  <c r="AN806" i="4"/>
  <c r="BD806" i="4"/>
  <c r="BT806" i="4"/>
  <c r="CJ806" i="4"/>
  <c r="CZ806" i="4"/>
  <c r="DP806" i="4"/>
  <c r="EF806" i="4"/>
  <c r="EV806" i="4"/>
  <c r="FL806" i="4"/>
  <c r="GB806" i="4"/>
  <c r="O807" i="4"/>
  <c r="AE807" i="4"/>
  <c r="AU807" i="4"/>
  <c r="BK807" i="4"/>
  <c r="CA807" i="4"/>
  <c r="CQ807" i="4"/>
  <c r="DG807" i="4"/>
  <c r="DW807" i="4"/>
  <c r="EM807" i="4"/>
  <c r="FC807" i="4"/>
  <c r="FS807" i="4"/>
  <c r="F808" i="4"/>
  <c r="V808" i="4"/>
  <c r="AL808" i="4"/>
  <c r="BB808" i="4"/>
  <c r="BR808" i="4"/>
  <c r="CH808" i="4"/>
  <c r="CX808" i="4"/>
  <c r="DN808" i="4"/>
  <c r="ED808" i="4"/>
  <c r="ET808" i="4"/>
  <c r="FJ808" i="4"/>
  <c r="FZ808" i="4"/>
  <c r="M809" i="4"/>
  <c r="AC809" i="4"/>
  <c r="AS809" i="4"/>
  <c r="BI809" i="4"/>
  <c r="BY809" i="4"/>
  <c r="CO809" i="4"/>
  <c r="DE809" i="4"/>
  <c r="DU809" i="4"/>
  <c r="EK809" i="4"/>
  <c r="FA809" i="4"/>
  <c r="FQ809" i="4"/>
  <c r="D810" i="4"/>
  <c r="T810" i="4"/>
  <c r="AJ810" i="4"/>
  <c r="AZ810" i="4"/>
  <c r="BP810" i="4"/>
  <c r="CF810" i="4"/>
  <c r="CV810" i="4"/>
  <c r="DL810" i="4"/>
  <c r="EB810" i="4"/>
  <c r="ER810" i="4"/>
  <c r="FH810" i="4"/>
  <c r="FX810" i="4"/>
  <c r="K811" i="4"/>
  <c r="AA811" i="4"/>
  <c r="AQ811" i="4"/>
  <c r="BG811" i="4"/>
  <c r="BW811" i="4"/>
  <c r="CM811" i="4"/>
  <c r="DC811" i="4"/>
  <c r="DS811" i="4"/>
  <c r="EI811" i="4"/>
  <c r="EY811" i="4"/>
  <c r="FO811" i="4"/>
  <c r="GE811" i="4"/>
  <c r="R812" i="4"/>
  <c r="AH812" i="4"/>
  <c r="AX812" i="4"/>
  <c r="BN812" i="4"/>
  <c r="CD812" i="4"/>
  <c r="CT812" i="4"/>
  <c r="DJ812" i="4"/>
  <c r="DZ812" i="4"/>
  <c r="EP812" i="4"/>
  <c r="FF812" i="4"/>
  <c r="FV812" i="4"/>
  <c r="I813" i="4"/>
  <c r="Y813" i="4"/>
  <c r="AO813" i="4"/>
  <c r="BE813" i="4"/>
  <c r="BU813" i="4"/>
  <c r="CK813" i="4"/>
  <c r="DA813" i="4"/>
  <c r="DQ813" i="4"/>
  <c r="EG813" i="4"/>
  <c r="EW813" i="4"/>
  <c r="FM813" i="4"/>
  <c r="GC813" i="4"/>
  <c r="P814" i="4"/>
  <c r="AF814" i="4"/>
  <c r="AV814" i="4"/>
  <c r="BL814" i="4"/>
  <c r="CB814" i="4"/>
  <c r="CR814" i="4"/>
  <c r="DH814" i="4"/>
  <c r="DX814" i="4"/>
  <c r="EN814" i="4"/>
  <c r="FD814" i="4"/>
  <c r="FT814" i="4"/>
  <c r="G815" i="4"/>
  <c r="W815" i="4"/>
  <c r="AM815" i="4"/>
  <c r="FO795" i="4"/>
  <c r="AI796" i="4"/>
  <c r="CC796" i="4"/>
  <c r="DM796" i="4"/>
  <c r="FG796" i="4"/>
  <c r="X797" i="4"/>
  <c r="BH797" i="4"/>
  <c r="CN797" i="4"/>
  <c r="DT797" i="4"/>
  <c r="EX797" i="4"/>
  <c r="FZ797" i="4"/>
  <c r="S798" i="4"/>
  <c r="AU798" i="4"/>
  <c r="BW798" i="4"/>
  <c r="CS798" i="4"/>
  <c r="DU798" i="4"/>
  <c r="EQ798" i="4"/>
  <c r="FR798" i="4"/>
  <c r="I799" i="4"/>
  <c r="AG799" i="4"/>
  <c r="BA799" i="4"/>
  <c r="BU799" i="4"/>
  <c r="CS799" i="4"/>
  <c r="DM799" i="4"/>
  <c r="EG799" i="4"/>
  <c r="FE799" i="4"/>
  <c r="FY799" i="4"/>
  <c r="P800" i="4"/>
  <c r="AN800" i="4"/>
  <c r="BH800" i="4"/>
  <c r="CA800" i="4"/>
  <c r="CW800" i="4"/>
  <c r="DP800" i="4"/>
  <c r="EI800" i="4"/>
  <c r="FB800" i="4"/>
  <c r="FU800" i="4"/>
  <c r="N801" i="4"/>
  <c r="AG801" i="4"/>
  <c r="AZ801" i="4"/>
  <c r="BR801" i="4"/>
  <c r="CH801" i="4"/>
  <c r="CX801" i="4"/>
  <c r="DN801" i="4"/>
  <c r="ED801" i="4"/>
  <c r="ET801" i="4"/>
  <c r="FJ801" i="4"/>
  <c r="FZ801" i="4"/>
  <c r="M802" i="4"/>
  <c r="AC802" i="4"/>
  <c r="AS802" i="4"/>
  <c r="BI802" i="4"/>
  <c r="BY802" i="4"/>
  <c r="CO802" i="4"/>
  <c r="DE802" i="4"/>
  <c r="DU802" i="4"/>
  <c r="EK802" i="4"/>
  <c r="FA802" i="4"/>
  <c r="FQ802" i="4"/>
  <c r="D803" i="4"/>
  <c r="T803" i="4"/>
  <c r="AJ803" i="4"/>
  <c r="AZ803" i="4"/>
  <c r="BP803" i="4"/>
  <c r="CF803" i="4"/>
  <c r="CV803" i="4"/>
  <c r="DL803" i="4"/>
  <c r="EB803" i="4"/>
  <c r="ER803" i="4"/>
  <c r="FH803" i="4"/>
  <c r="FX803" i="4"/>
  <c r="K804" i="4"/>
  <c r="AA804" i="4"/>
  <c r="AQ804" i="4"/>
  <c r="BG804" i="4"/>
  <c r="BW804" i="4"/>
  <c r="CM804" i="4"/>
  <c r="DC804" i="4"/>
  <c r="DS804" i="4"/>
  <c r="EI804" i="4"/>
  <c r="EY804" i="4"/>
  <c r="FO804" i="4"/>
  <c r="GE804" i="4"/>
  <c r="R805" i="4"/>
  <c r="AH805" i="4"/>
  <c r="AX805" i="4"/>
  <c r="BN805" i="4"/>
  <c r="CD805" i="4"/>
  <c r="CT805" i="4"/>
  <c r="DJ805" i="4"/>
  <c r="DZ805" i="4"/>
  <c r="EP805" i="4"/>
  <c r="FF805" i="4"/>
  <c r="FV805" i="4"/>
  <c r="I806" i="4"/>
  <c r="Y806" i="4"/>
  <c r="AO806" i="4"/>
  <c r="BE806" i="4"/>
  <c r="BU806" i="4"/>
  <c r="CK806" i="4"/>
  <c r="DA806" i="4"/>
  <c r="DQ806" i="4"/>
  <c r="EG806" i="4"/>
  <c r="EW806" i="4"/>
  <c r="FM806" i="4"/>
  <c r="GC806" i="4"/>
  <c r="P807" i="4"/>
  <c r="AF807" i="4"/>
  <c r="AV807" i="4"/>
  <c r="BL807" i="4"/>
  <c r="CB807" i="4"/>
  <c r="CR807" i="4"/>
  <c r="DH807" i="4"/>
  <c r="DX807" i="4"/>
  <c r="EN807" i="4"/>
  <c r="FD807" i="4"/>
  <c r="FT807" i="4"/>
  <c r="G808" i="4"/>
  <c r="W808" i="4"/>
  <c r="AM808" i="4"/>
  <c r="BC808" i="4"/>
  <c r="BS808" i="4"/>
  <c r="CI808" i="4"/>
  <c r="CY808" i="4"/>
  <c r="DO808" i="4"/>
  <c r="EE808" i="4"/>
  <c r="EU808" i="4"/>
  <c r="FK808" i="4"/>
  <c r="GA808" i="4"/>
  <c r="N809" i="4"/>
  <c r="AD809" i="4"/>
  <c r="AT809" i="4"/>
  <c r="BJ809" i="4"/>
  <c r="BZ809" i="4"/>
  <c r="CP809" i="4"/>
  <c r="DF809" i="4"/>
  <c r="DV809" i="4"/>
  <c r="EL809" i="4"/>
  <c r="FB809" i="4"/>
  <c r="FR809" i="4"/>
  <c r="E810" i="4"/>
  <c r="U810" i="4"/>
  <c r="AK810" i="4"/>
  <c r="BA810" i="4"/>
  <c r="BQ810" i="4"/>
  <c r="CG810" i="4"/>
  <c r="CW810" i="4"/>
  <c r="DM810" i="4"/>
  <c r="EC810" i="4"/>
  <c r="ES810" i="4"/>
  <c r="FI810" i="4"/>
  <c r="FY810" i="4"/>
  <c r="L811" i="4"/>
  <c r="AB811" i="4"/>
  <c r="AR811" i="4"/>
  <c r="BH811" i="4"/>
  <c r="BX811" i="4"/>
  <c r="CN811" i="4"/>
  <c r="DD811" i="4"/>
  <c r="DT811" i="4"/>
  <c r="EJ811" i="4"/>
  <c r="EZ811" i="4"/>
  <c r="FP811" i="4"/>
  <c r="GF811" i="4"/>
  <c r="S812" i="4"/>
  <c r="AI812" i="4"/>
  <c r="AY812" i="4"/>
  <c r="BO812" i="4"/>
  <c r="CE812" i="4"/>
  <c r="CU812" i="4"/>
  <c r="DK812" i="4"/>
  <c r="EA812" i="4"/>
  <c r="EQ812" i="4"/>
  <c r="FG812" i="4"/>
  <c r="FW812" i="4"/>
  <c r="J813" i="4"/>
  <c r="Z813" i="4"/>
  <c r="AP813" i="4"/>
  <c r="BF813" i="4"/>
  <c r="BV813" i="4"/>
  <c r="CL813" i="4"/>
  <c r="DB813" i="4"/>
  <c r="DR813" i="4"/>
  <c r="EH813" i="4"/>
  <c r="EX813" i="4"/>
  <c r="FN813" i="4"/>
  <c r="GD813" i="4"/>
  <c r="Q814" i="4"/>
  <c r="AG814" i="4"/>
  <c r="AW814" i="4"/>
  <c r="BM814" i="4"/>
  <c r="CC814" i="4"/>
  <c r="CS814" i="4"/>
  <c r="DI814" i="4"/>
  <c r="DY814" i="4"/>
  <c r="EO814" i="4"/>
  <c r="FE814" i="4"/>
  <c r="FU814" i="4"/>
  <c r="H815" i="4"/>
  <c r="X815" i="4"/>
  <c r="AN815" i="4"/>
  <c r="BD815" i="4"/>
  <c r="BT815" i="4"/>
  <c r="CJ815" i="4"/>
  <c r="CZ815" i="4"/>
  <c r="DP815" i="4"/>
  <c r="EF815" i="4"/>
  <c r="EV815" i="4"/>
  <c r="M795" i="4"/>
  <c r="FP795" i="4"/>
  <c r="AJ796" i="4"/>
  <c r="CD796" i="4"/>
  <c r="DU796" i="4"/>
  <c r="FH796" i="4"/>
  <c r="Y797" i="4"/>
  <c r="BP797" i="4"/>
  <c r="CV797" i="4"/>
  <c r="DY797" i="4"/>
  <c r="EY797" i="4"/>
  <c r="GA797" i="4"/>
  <c r="X798" i="4"/>
  <c r="AV798" i="4"/>
  <c r="BX798" i="4"/>
  <c r="CT798" i="4"/>
  <c r="DV798" i="4"/>
  <c r="EV798" i="4"/>
  <c r="FS798" i="4"/>
  <c r="J799" i="4"/>
  <c r="AH799" i="4"/>
  <c r="BB799" i="4"/>
  <c r="BV799" i="4"/>
  <c r="CT799" i="4"/>
  <c r="DN799" i="4"/>
  <c r="EH799" i="4"/>
  <c r="FF799" i="4"/>
  <c r="FZ799" i="4"/>
  <c r="Q800" i="4"/>
  <c r="AO800" i="4"/>
  <c r="BI800" i="4"/>
  <c r="CB800" i="4"/>
  <c r="CX800" i="4"/>
  <c r="DQ800" i="4"/>
  <c r="EJ800" i="4"/>
  <c r="FC800" i="4"/>
  <c r="FY800" i="4"/>
  <c r="O801" i="4"/>
  <c r="AH801" i="4"/>
  <c r="BA801" i="4"/>
  <c r="BS801" i="4"/>
  <c r="CI801" i="4"/>
  <c r="CY801" i="4"/>
  <c r="DO801" i="4"/>
  <c r="EE801" i="4"/>
  <c r="EU801" i="4"/>
  <c r="FK801" i="4"/>
  <c r="GA801" i="4"/>
  <c r="N802" i="4"/>
  <c r="AD802" i="4"/>
  <c r="AT802" i="4"/>
  <c r="BJ802" i="4"/>
  <c r="BZ802" i="4"/>
  <c r="CP802" i="4"/>
  <c r="DF802" i="4"/>
  <c r="DV802" i="4"/>
  <c r="EL802" i="4"/>
  <c r="FB802" i="4"/>
  <c r="FR802" i="4"/>
  <c r="E803" i="4"/>
  <c r="U803" i="4"/>
  <c r="AK803" i="4"/>
  <c r="BA803" i="4"/>
  <c r="BQ803" i="4"/>
  <c r="CG803" i="4"/>
  <c r="CW803" i="4"/>
  <c r="DM803" i="4"/>
  <c r="EC803" i="4"/>
  <c r="ES803" i="4"/>
  <c r="FI803" i="4"/>
  <c r="FY803" i="4"/>
  <c r="L804" i="4"/>
  <c r="AB804" i="4"/>
  <c r="AR804" i="4"/>
  <c r="BH804" i="4"/>
  <c r="BX804" i="4"/>
  <c r="CN804" i="4"/>
  <c r="DD804" i="4"/>
  <c r="DT804" i="4"/>
  <c r="EJ804" i="4"/>
  <c r="EZ804" i="4"/>
  <c r="FP804" i="4"/>
  <c r="GF804" i="4"/>
  <c r="S805" i="4"/>
  <c r="AI805" i="4"/>
  <c r="AY805" i="4"/>
  <c r="BO805" i="4"/>
  <c r="CE805" i="4"/>
  <c r="CU805" i="4"/>
  <c r="DK805" i="4"/>
  <c r="EA805" i="4"/>
  <c r="EQ805" i="4"/>
  <c r="FG805" i="4"/>
  <c r="FW805" i="4"/>
  <c r="J806" i="4"/>
  <c r="Z806" i="4"/>
  <c r="AP806" i="4"/>
  <c r="BF806" i="4"/>
  <c r="BV806" i="4"/>
  <c r="CL806" i="4"/>
  <c r="DB806" i="4"/>
  <c r="DR806" i="4"/>
  <c r="EH806" i="4"/>
  <c r="EX806" i="4"/>
  <c r="FN806" i="4"/>
  <c r="GD806" i="4"/>
  <c r="Q807" i="4"/>
  <c r="AG807" i="4"/>
  <c r="AW807" i="4"/>
  <c r="BM807" i="4"/>
  <c r="CC807" i="4"/>
  <c r="CS807" i="4"/>
  <c r="DI807" i="4"/>
  <c r="DY807" i="4"/>
  <c r="EO807" i="4"/>
  <c r="FE807" i="4"/>
  <c r="FU807" i="4"/>
  <c r="H808" i="4"/>
  <c r="X808" i="4"/>
  <c r="AN808" i="4"/>
  <c r="BD808" i="4"/>
  <c r="BT808" i="4"/>
  <c r="CJ808" i="4"/>
  <c r="CZ808" i="4"/>
  <c r="DP808" i="4"/>
  <c r="EF808" i="4"/>
  <c r="EV808" i="4"/>
  <c r="FL808" i="4"/>
  <c r="GB808" i="4"/>
  <c r="O809" i="4"/>
  <c r="AE809" i="4"/>
  <c r="AU809" i="4"/>
  <c r="BK809" i="4"/>
  <c r="CA809" i="4"/>
  <c r="CQ809" i="4"/>
  <c r="DG809" i="4"/>
  <c r="DW809" i="4"/>
  <c r="EM809" i="4"/>
  <c r="FC809" i="4"/>
  <c r="FS809" i="4"/>
  <c r="F810" i="4"/>
  <c r="V810" i="4"/>
  <c r="AL810" i="4"/>
  <c r="BB810" i="4"/>
  <c r="BR810" i="4"/>
  <c r="CH810" i="4"/>
  <c r="CX810" i="4"/>
  <c r="DN810" i="4"/>
  <c r="ED810" i="4"/>
  <c r="ET810" i="4"/>
  <c r="FJ810" i="4"/>
  <c r="FZ810" i="4"/>
  <c r="M811" i="4"/>
  <c r="AC811" i="4"/>
  <c r="AS811" i="4"/>
  <c r="BI811" i="4"/>
  <c r="BY811" i="4"/>
  <c r="CO811" i="4"/>
  <c r="DE811" i="4"/>
  <c r="DU811" i="4"/>
  <c r="EK811" i="4"/>
  <c r="FA811" i="4"/>
  <c r="AC795" i="4"/>
  <c r="FQ795" i="4"/>
  <c r="AK796" i="4"/>
  <c r="CE796" i="4"/>
  <c r="DY796" i="4"/>
  <c r="FI796" i="4"/>
  <c r="Z797" i="4"/>
  <c r="BR797" i="4"/>
  <c r="CX797" i="4"/>
  <c r="EB797" i="4"/>
  <c r="EZ797" i="4"/>
  <c r="GB797" i="4"/>
  <c r="AA798" i="4"/>
  <c r="AW798" i="4"/>
  <c r="BY798" i="4"/>
  <c r="CU798" i="4"/>
  <c r="DW798" i="4"/>
  <c r="EY798" i="4"/>
  <c r="FT798" i="4"/>
  <c r="O799" i="4"/>
  <c r="AI799" i="4"/>
  <c r="BC799" i="4"/>
  <c r="CA799" i="4"/>
  <c r="CU799" i="4"/>
  <c r="DO799" i="4"/>
  <c r="EM799" i="4"/>
  <c r="FG799" i="4"/>
  <c r="GA799" i="4"/>
  <c r="V800" i="4"/>
  <c r="AP800" i="4"/>
  <c r="BJ800" i="4"/>
  <c r="CC800" i="4"/>
  <c r="CY800" i="4"/>
  <c r="DR800" i="4"/>
  <c r="EK800" i="4"/>
  <c r="FD800" i="4"/>
  <c r="FZ800" i="4"/>
  <c r="P801" i="4"/>
  <c r="AI801" i="4"/>
  <c r="BB801" i="4"/>
  <c r="BT801" i="4"/>
  <c r="CJ801" i="4"/>
  <c r="CZ801" i="4"/>
  <c r="DP801" i="4"/>
  <c r="EF801" i="4"/>
  <c r="EV801" i="4"/>
  <c r="FL801" i="4"/>
  <c r="GB801" i="4"/>
  <c r="O802" i="4"/>
  <c r="AE802" i="4"/>
  <c r="AU802" i="4"/>
  <c r="BK802" i="4"/>
  <c r="CA802" i="4"/>
  <c r="CQ802" i="4"/>
  <c r="DG802" i="4"/>
  <c r="DW802" i="4"/>
  <c r="EM802" i="4"/>
  <c r="FC802" i="4"/>
  <c r="FS802" i="4"/>
  <c r="F803" i="4"/>
  <c r="V803" i="4"/>
  <c r="AL803" i="4"/>
  <c r="BB803" i="4"/>
  <c r="BR803" i="4"/>
  <c r="CH803" i="4"/>
  <c r="CX803" i="4"/>
  <c r="DN803" i="4"/>
  <c r="ED803" i="4"/>
  <c r="ET803" i="4"/>
  <c r="FJ803" i="4"/>
  <c r="FZ803" i="4"/>
  <c r="M804" i="4"/>
  <c r="AC804" i="4"/>
  <c r="AS804" i="4"/>
  <c r="BI804" i="4"/>
  <c r="BY804" i="4"/>
  <c r="CO804" i="4"/>
  <c r="DE804" i="4"/>
  <c r="DU804" i="4"/>
  <c r="EK804" i="4"/>
  <c r="FA804" i="4"/>
  <c r="FQ804" i="4"/>
  <c r="D805" i="4"/>
  <c r="T805" i="4"/>
  <c r="AJ805" i="4"/>
  <c r="AZ805" i="4"/>
  <c r="BP805" i="4"/>
  <c r="CF805" i="4"/>
  <c r="CV805" i="4"/>
  <c r="DL805" i="4"/>
  <c r="EB805" i="4"/>
  <c r="ER805" i="4"/>
  <c r="FH805" i="4"/>
  <c r="FX805" i="4"/>
  <c r="K806" i="4"/>
  <c r="AA806" i="4"/>
  <c r="AQ806" i="4"/>
  <c r="BG806" i="4"/>
  <c r="BW806" i="4"/>
  <c r="CM806" i="4"/>
  <c r="DC806" i="4"/>
  <c r="DS806" i="4"/>
  <c r="EI806" i="4"/>
  <c r="EY806" i="4"/>
  <c r="FO806" i="4"/>
  <c r="GE806" i="4"/>
  <c r="R807" i="4"/>
  <c r="AH807" i="4"/>
  <c r="AX807" i="4"/>
  <c r="BN807" i="4"/>
  <c r="CD807" i="4"/>
  <c r="CT807" i="4"/>
  <c r="DJ807" i="4"/>
  <c r="DZ807" i="4"/>
  <c r="EP807" i="4"/>
  <c r="FF807" i="4"/>
  <c r="FV807" i="4"/>
  <c r="I808" i="4"/>
  <c r="Y808" i="4"/>
  <c r="AO808" i="4"/>
  <c r="BE808" i="4"/>
  <c r="BU808" i="4"/>
  <c r="CK808" i="4"/>
  <c r="DA808" i="4"/>
  <c r="DQ808" i="4"/>
  <c r="EG808" i="4"/>
  <c r="EW808" i="4"/>
  <c r="FM808" i="4"/>
  <c r="GC808" i="4"/>
  <c r="P809" i="4"/>
  <c r="AF809" i="4"/>
  <c r="AV809" i="4"/>
  <c r="BL809" i="4"/>
  <c r="CB809" i="4"/>
  <c r="CR809" i="4"/>
  <c r="DH809" i="4"/>
  <c r="DX809" i="4"/>
  <c r="EN809" i="4"/>
  <c r="FD809" i="4"/>
  <c r="FT809" i="4"/>
  <c r="G810" i="4"/>
  <c r="W810" i="4"/>
  <c r="AM810" i="4"/>
  <c r="BC810" i="4"/>
  <c r="BS810" i="4"/>
  <c r="CI810" i="4"/>
  <c r="CY810" i="4"/>
  <c r="DO810" i="4"/>
  <c r="EE810" i="4"/>
  <c r="EU810" i="4"/>
  <c r="FK810" i="4"/>
  <c r="GA810" i="4"/>
  <c r="N811" i="4"/>
  <c r="AD811" i="4"/>
  <c r="AT811" i="4"/>
  <c r="BJ811" i="4"/>
  <c r="BZ811" i="4"/>
  <c r="CP811" i="4"/>
  <c r="DF811" i="4"/>
  <c r="DV811" i="4"/>
  <c r="EL811" i="4"/>
  <c r="FB811" i="4"/>
  <c r="FR811" i="4"/>
  <c r="E812" i="4"/>
  <c r="U812" i="4"/>
  <c r="AK812" i="4"/>
  <c r="BA812" i="4"/>
  <c r="BQ812" i="4"/>
  <c r="CG812" i="4"/>
  <c r="CW812" i="4"/>
  <c r="DM812" i="4"/>
  <c r="EC812" i="4"/>
  <c r="ES812" i="4"/>
  <c r="FI812" i="4"/>
  <c r="FY812" i="4"/>
  <c r="L813" i="4"/>
  <c r="AB813" i="4"/>
  <c r="AR813" i="4"/>
  <c r="BH813" i="4"/>
  <c r="AS795" i="4"/>
  <c r="FR795" i="4"/>
  <c r="AS796" i="4"/>
  <c r="CF796" i="4"/>
  <c r="DZ796" i="4"/>
  <c r="FQ796" i="4"/>
  <c r="AA797" i="4"/>
  <c r="BS797" i="4"/>
  <c r="CY797" i="4"/>
  <c r="ED797" i="4"/>
  <c r="FE797" i="4"/>
  <c r="GC797" i="4"/>
  <c r="AB798" i="4"/>
  <c r="AX798" i="4"/>
  <c r="BZ798" i="4"/>
  <c r="CZ798" i="4"/>
  <c r="DX798" i="4"/>
  <c r="EZ798" i="4"/>
  <c r="FU798" i="4"/>
  <c r="P799" i="4"/>
  <c r="AJ799" i="4"/>
  <c r="BD799" i="4"/>
  <c r="CB799" i="4"/>
  <c r="CV799" i="4"/>
  <c r="DP799" i="4"/>
  <c r="EN799" i="4"/>
  <c r="FH799" i="4"/>
  <c r="GB799" i="4"/>
  <c r="W800" i="4"/>
  <c r="AQ800" i="4"/>
  <c r="BK800" i="4"/>
  <c r="CG800" i="4"/>
  <c r="CZ800" i="4"/>
  <c r="DS800" i="4"/>
  <c r="EL800" i="4"/>
  <c r="FE800" i="4"/>
  <c r="GA800" i="4"/>
  <c r="Q801" i="4"/>
  <c r="AJ801" i="4"/>
  <c r="BC801" i="4"/>
  <c r="BU801" i="4"/>
  <c r="CK801" i="4"/>
  <c r="DA801" i="4"/>
  <c r="DQ801" i="4"/>
  <c r="EG801" i="4"/>
  <c r="EW801" i="4"/>
  <c r="FM801" i="4"/>
  <c r="GC801" i="4"/>
  <c r="P802" i="4"/>
  <c r="AF802" i="4"/>
  <c r="AV802" i="4"/>
  <c r="BL802" i="4"/>
  <c r="CB802" i="4"/>
  <c r="CR802" i="4"/>
  <c r="DH802" i="4"/>
  <c r="DX802" i="4"/>
  <c r="EN802" i="4"/>
  <c r="FD802" i="4"/>
  <c r="FT802" i="4"/>
  <c r="G803" i="4"/>
  <c r="W803" i="4"/>
  <c r="AM803" i="4"/>
  <c r="BC803" i="4"/>
  <c r="BS803" i="4"/>
  <c r="CI803" i="4"/>
  <c r="CY803" i="4"/>
  <c r="DO803" i="4"/>
  <c r="EE803" i="4"/>
  <c r="EU803" i="4"/>
  <c r="FK803" i="4"/>
  <c r="GA803" i="4"/>
  <c r="N804" i="4"/>
  <c r="AD804" i="4"/>
  <c r="AT804" i="4"/>
  <c r="BJ804" i="4"/>
  <c r="BZ804" i="4"/>
  <c r="CP804" i="4"/>
  <c r="DF804" i="4"/>
  <c r="DV804" i="4"/>
  <c r="EL804" i="4"/>
  <c r="FB804" i="4"/>
  <c r="FR804" i="4"/>
  <c r="E805" i="4"/>
  <c r="U805" i="4"/>
  <c r="AK805" i="4"/>
  <c r="BA805" i="4"/>
  <c r="BQ805" i="4"/>
  <c r="CG805" i="4"/>
  <c r="CW805" i="4"/>
  <c r="DM805" i="4"/>
  <c r="EC805" i="4"/>
  <c r="ES805" i="4"/>
  <c r="FI805" i="4"/>
  <c r="FY805" i="4"/>
  <c r="L806" i="4"/>
  <c r="AB806" i="4"/>
  <c r="AR806" i="4"/>
  <c r="BH806" i="4"/>
  <c r="BX806" i="4"/>
  <c r="CN806" i="4"/>
  <c r="DD806" i="4"/>
  <c r="DT806" i="4"/>
  <c r="EJ806" i="4"/>
  <c r="EZ806" i="4"/>
  <c r="FP806" i="4"/>
  <c r="GF806" i="4"/>
  <c r="S807" i="4"/>
  <c r="AI807" i="4"/>
  <c r="AY807" i="4"/>
  <c r="BO807" i="4"/>
  <c r="CE807" i="4"/>
  <c r="CU807" i="4"/>
  <c r="DK807" i="4"/>
  <c r="EA807" i="4"/>
  <c r="EQ807" i="4"/>
  <c r="FG807" i="4"/>
  <c r="FW807" i="4"/>
  <c r="J808" i="4"/>
  <c r="Z808" i="4"/>
  <c r="AP808" i="4"/>
  <c r="BF808" i="4"/>
  <c r="BV808" i="4"/>
  <c r="CL808" i="4"/>
  <c r="DB808" i="4"/>
  <c r="DR808" i="4"/>
  <c r="EH808" i="4"/>
  <c r="EX808" i="4"/>
  <c r="FN808" i="4"/>
  <c r="GD808" i="4"/>
  <c r="Q809" i="4"/>
  <c r="AG809" i="4"/>
  <c r="AW809" i="4"/>
  <c r="BM809" i="4"/>
  <c r="CC809" i="4"/>
  <c r="CS809" i="4"/>
  <c r="DI809" i="4"/>
  <c r="DY809" i="4"/>
  <c r="EO809" i="4"/>
  <c r="FE809" i="4"/>
  <c r="FU809" i="4"/>
  <c r="H810" i="4"/>
  <c r="X810" i="4"/>
  <c r="AN810" i="4"/>
  <c r="BD810" i="4"/>
  <c r="BT810" i="4"/>
  <c r="CJ810" i="4"/>
  <c r="CZ810" i="4"/>
  <c r="DP810" i="4"/>
  <c r="EF810" i="4"/>
  <c r="EV810" i="4"/>
  <c r="FL810" i="4"/>
  <c r="GB810" i="4"/>
  <c r="O811" i="4"/>
  <c r="AE811" i="4"/>
  <c r="AU811" i="4"/>
  <c r="BK811" i="4"/>
  <c r="CA811" i="4"/>
  <c r="CQ811" i="4"/>
  <c r="DG811" i="4"/>
  <c r="DW811" i="4"/>
  <c r="EM811" i="4"/>
  <c r="FC811" i="4"/>
  <c r="FS811" i="4"/>
  <c r="F812" i="4"/>
  <c r="V812" i="4"/>
  <c r="AL812" i="4"/>
  <c r="BB812" i="4"/>
  <c r="BR812" i="4"/>
  <c r="CH812" i="4"/>
  <c r="CX812" i="4"/>
  <c r="DN812" i="4"/>
  <c r="ED812" i="4"/>
  <c r="ET812" i="4"/>
  <c r="FJ812" i="4"/>
  <c r="FZ812" i="4"/>
  <c r="M813" i="4"/>
  <c r="AC813" i="4"/>
  <c r="AS813" i="4"/>
  <c r="BI813" i="4"/>
  <c r="BY813" i="4"/>
  <c r="CO813" i="4"/>
  <c r="DE813" i="4"/>
  <c r="DU813" i="4"/>
  <c r="EK813" i="4"/>
  <c r="FA813" i="4"/>
  <c r="BI795" i="4"/>
  <c r="GD795" i="4"/>
  <c r="AW796" i="4"/>
  <c r="CG796" i="4"/>
  <c r="EA796" i="4"/>
  <c r="FU796" i="4"/>
  <c r="AB797" i="4"/>
  <c r="BT797" i="4"/>
  <c r="CZ797" i="4"/>
  <c r="EE797" i="4"/>
  <c r="FH797" i="4"/>
  <c r="GD797" i="4"/>
  <c r="AC798" i="4"/>
  <c r="AY798" i="4"/>
  <c r="CA798" i="4"/>
  <c r="DC798" i="4"/>
  <c r="DY798" i="4"/>
  <c r="FA798" i="4"/>
  <c r="FV798" i="4"/>
  <c r="Q799" i="4"/>
  <c r="AK799" i="4"/>
  <c r="BE799" i="4"/>
  <c r="CC799" i="4"/>
  <c r="CW799" i="4"/>
  <c r="DQ799" i="4"/>
  <c r="EO799" i="4"/>
  <c r="FI799" i="4"/>
  <c r="GC799" i="4"/>
  <c r="X800" i="4"/>
  <c r="AR800" i="4"/>
  <c r="BL800" i="4"/>
  <c r="CH800" i="4"/>
  <c r="DA800" i="4"/>
  <c r="DT800" i="4"/>
  <c r="EM800" i="4"/>
  <c r="FI800" i="4"/>
  <c r="GB800" i="4"/>
  <c r="R801" i="4"/>
  <c r="AK801" i="4"/>
  <c r="BD801" i="4"/>
  <c r="BV801" i="4"/>
  <c r="CL801" i="4"/>
  <c r="DB801" i="4"/>
  <c r="DR801" i="4"/>
  <c r="EH801" i="4"/>
  <c r="EX801" i="4"/>
  <c r="FN801" i="4"/>
  <c r="GD801" i="4"/>
  <c r="Q802" i="4"/>
  <c r="AG802" i="4"/>
  <c r="AW802" i="4"/>
  <c r="BM802" i="4"/>
  <c r="CC802" i="4"/>
  <c r="CS802" i="4"/>
  <c r="DI802" i="4"/>
  <c r="DY802" i="4"/>
  <c r="EO802" i="4"/>
  <c r="FE802" i="4"/>
  <c r="FU802" i="4"/>
  <c r="H803" i="4"/>
  <c r="X803" i="4"/>
  <c r="AN803" i="4"/>
  <c r="BD803" i="4"/>
  <c r="BT803" i="4"/>
  <c r="CJ803" i="4"/>
  <c r="CZ803" i="4"/>
  <c r="DP803" i="4"/>
  <c r="EF803" i="4"/>
  <c r="EV803" i="4"/>
  <c r="FL803" i="4"/>
  <c r="GB803" i="4"/>
  <c r="O804" i="4"/>
  <c r="AE804" i="4"/>
  <c r="AU804" i="4"/>
  <c r="BK804" i="4"/>
  <c r="CA804" i="4"/>
  <c r="CQ804" i="4"/>
  <c r="DG804" i="4"/>
  <c r="DW804" i="4"/>
  <c r="EM804" i="4"/>
  <c r="FC804" i="4"/>
  <c r="FS804" i="4"/>
  <c r="F805" i="4"/>
  <c r="V805" i="4"/>
  <c r="AL805" i="4"/>
  <c r="BB805" i="4"/>
  <c r="BR805" i="4"/>
  <c r="CH805" i="4"/>
  <c r="CX805" i="4"/>
  <c r="DN805" i="4"/>
  <c r="ED805" i="4"/>
  <c r="ET805" i="4"/>
  <c r="FJ805" i="4"/>
  <c r="FZ805" i="4"/>
  <c r="M806" i="4"/>
  <c r="AC806" i="4"/>
  <c r="AS806" i="4"/>
  <c r="BI806" i="4"/>
  <c r="BY806" i="4"/>
  <c r="CO806" i="4"/>
  <c r="DE806" i="4"/>
  <c r="DU806" i="4"/>
  <c r="EK806" i="4"/>
  <c r="FA806" i="4"/>
  <c r="FQ806" i="4"/>
  <c r="D807" i="4"/>
  <c r="T807" i="4"/>
  <c r="AJ807" i="4"/>
  <c r="AZ807" i="4"/>
  <c r="BP807" i="4"/>
  <c r="CF807" i="4"/>
  <c r="CV807" i="4"/>
  <c r="DL807" i="4"/>
  <c r="EB807" i="4"/>
  <c r="ER807" i="4"/>
  <c r="FH807" i="4"/>
  <c r="FX807" i="4"/>
  <c r="K808" i="4"/>
  <c r="AA808" i="4"/>
  <c r="AQ808" i="4"/>
  <c r="BG808" i="4"/>
  <c r="BW808" i="4"/>
  <c r="CM808" i="4"/>
  <c r="DC808" i="4"/>
  <c r="DS808" i="4"/>
  <c r="EI808" i="4"/>
  <c r="EY808" i="4"/>
  <c r="FO808" i="4"/>
  <c r="GE808" i="4"/>
  <c r="R809" i="4"/>
  <c r="AH809" i="4"/>
  <c r="AX809" i="4"/>
  <c r="BN809" i="4"/>
  <c r="CD809" i="4"/>
  <c r="CT809" i="4"/>
  <c r="DJ809" i="4"/>
  <c r="DZ809" i="4"/>
  <c r="EP809" i="4"/>
  <c r="FF809" i="4"/>
  <c r="FV809" i="4"/>
  <c r="I810" i="4"/>
  <c r="Y810" i="4"/>
  <c r="AO810" i="4"/>
  <c r="BE810" i="4"/>
  <c r="BU810" i="4"/>
  <c r="CK810" i="4"/>
  <c r="DA810" i="4"/>
  <c r="DQ810" i="4"/>
  <c r="EG810" i="4"/>
  <c r="EW810" i="4"/>
  <c r="FM810" i="4"/>
  <c r="GC810" i="4"/>
  <c r="P811" i="4"/>
  <c r="AF811" i="4"/>
  <c r="AV811" i="4"/>
  <c r="BL811" i="4"/>
  <c r="CB811" i="4"/>
  <c r="CR811" i="4"/>
  <c r="DH811" i="4"/>
  <c r="DX811" i="4"/>
  <c r="EN811" i="4"/>
  <c r="FD811" i="4"/>
  <c r="FT811" i="4"/>
  <c r="G812" i="4"/>
  <c r="W812" i="4"/>
  <c r="AM812" i="4"/>
  <c r="BC812" i="4"/>
  <c r="BS812" i="4"/>
  <c r="CI812" i="4"/>
  <c r="CY812" i="4"/>
  <c r="DO812" i="4"/>
  <c r="EE812" i="4"/>
  <c r="EU812" i="4"/>
  <c r="FK812" i="4"/>
  <c r="GA812" i="4"/>
  <c r="N813" i="4"/>
  <c r="BY795" i="4"/>
  <c r="GE795" i="4"/>
  <c r="AX796" i="4"/>
  <c r="CO796" i="4"/>
  <c r="EB796" i="4"/>
  <c r="FV796" i="4"/>
  <c r="AJ797" i="4"/>
  <c r="BU797" i="4"/>
  <c r="DA797" i="4"/>
  <c r="EF797" i="4"/>
  <c r="FI797" i="4"/>
  <c r="GE797" i="4"/>
  <c r="AD798" i="4"/>
  <c r="BD798" i="4"/>
  <c r="CB798" i="4"/>
  <c r="DD798" i="4"/>
  <c r="DZ798" i="4"/>
  <c r="FB798" i="4"/>
  <c r="FW798" i="4"/>
  <c r="R799" i="4"/>
  <c r="AL799" i="4"/>
  <c r="BF799" i="4"/>
  <c r="CD799" i="4"/>
  <c r="CX799" i="4"/>
  <c r="DR799" i="4"/>
  <c r="EP799" i="4"/>
  <c r="FJ799" i="4"/>
  <c r="GD799" i="4"/>
  <c r="Y800" i="4"/>
  <c r="AS800" i="4"/>
  <c r="BM800" i="4"/>
  <c r="CI800" i="4"/>
  <c r="DB800" i="4"/>
  <c r="DU800" i="4"/>
  <c r="EN800" i="4"/>
  <c r="FJ800" i="4"/>
  <c r="GC800" i="4"/>
  <c r="S801" i="4"/>
  <c r="AL801" i="4"/>
  <c r="BG801" i="4"/>
  <c r="BW801" i="4"/>
  <c r="CM801" i="4"/>
  <c r="DC801" i="4"/>
  <c r="DS801" i="4"/>
  <c r="EI801" i="4"/>
  <c r="EY801" i="4"/>
  <c r="FO801" i="4"/>
  <c r="GE801" i="4"/>
  <c r="R802" i="4"/>
  <c r="AH802" i="4"/>
  <c r="AX802" i="4"/>
  <c r="BN802" i="4"/>
  <c r="CD802" i="4"/>
  <c r="CT802" i="4"/>
  <c r="DJ802" i="4"/>
  <c r="DZ802" i="4"/>
  <c r="EP802" i="4"/>
  <c r="FF802" i="4"/>
  <c r="FV802" i="4"/>
  <c r="I803" i="4"/>
  <c r="Y803" i="4"/>
  <c r="AO803" i="4"/>
  <c r="BE803" i="4"/>
  <c r="BU803" i="4"/>
  <c r="CK803" i="4"/>
  <c r="DA803" i="4"/>
  <c r="DQ803" i="4"/>
  <c r="EG803" i="4"/>
  <c r="EW803" i="4"/>
  <c r="FM803" i="4"/>
  <c r="GC803" i="4"/>
  <c r="P804" i="4"/>
  <c r="AF804" i="4"/>
  <c r="AV804" i="4"/>
  <c r="BL804" i="4"/>
  <c r="CB804" i="4"/>
  <c r="CR804" i="4"/>
  <c r="DH804" i="4"/>
  <c r="DX804" i="4"/>
  <c r="EN804" i="4"/>
  <c r="FD804" i="4"/>
  <c r="FT804" i="4"/>
  <c r="G805" i="4"/>
  <c r="W805" i="4"/>
  <c r="AM805" i="4"/>
  <c r="BC805" i="4"/>
  <c r="BS805" i="4"/>
  <c r="CI805" i="4"/>
  <c r="CY805" i="4"/>
  <c r="DO805" i="4"/>
  <c r="EE805" i="4"/>
  <c r="EU805" i="4"/>
  <c r="FK805" i="4"/>
  <c r="GA805" i="4"/>
  <c r="N806" i="4"/>
  <c r="AD806" i="4"/>
  <c r="AT806" i="4"/>
  <c r="BJ806" i="4"/>
  <c r="BZ806" i="4"/>
  <c r="CP806" i="4"/>
  <c r="DF806" i="4"/>
  <c r="DV806" i="4"/>
  <c r="EL806" i="4"/>
  <c r="FB806" i="4"/>
  <c r="FR806" i="4"/>
  <c r="E807" i="4"/>
  <c r="U807" i="4"/>
  <c r="AK807" i="4"/>
  <c r="BA807" i="4"/>
  <c r="BQ807" i="4"/>
  <c r="CG807" i="4"/>
  <c r="CW807" i="4"/>
  <c r="DM807" i="4"/>
  <c r="EC807" i="4"/>
  <c r="ES807" i="4"/>
  <c r="FI807" i="4"/>
  <c r="FY807" i="4"/>
  <c r="L808" i="4"/>
  <c r="AB808" i="4"/>
  <c r="AR808" i="4"/>
  <c r="BH808" i="4"/>
  <c r="BX808" i="4"/>
  <c r="CN808" i="4"/>
  <c r="DD808" i="4"/>
  <c r="DT808" i="4"/>
  <c r="EJ808" i="4"/>
  <c r="EZ808" i="4"/>
  <c r="FP808" i="4"/>
  <c r="GF808" i="4"/>
  <c r="S809" i="4"/>
  <c r="AI809" i="4"/>
  <c r="AY809" i="4"/>
  <c r="BO809" i="4"/>
  <c r="CE809" i="4"/>
  <c r="CU809" i="4"/>
  <c r="DK809" i="4"/>
  <c r="EA809" i="4"/>
  <c r="EQ809" i="4"/>
  <c r="FG809" i="4"/>
  <c r="FW809" i="4"/>
  <c r="J810" i="4"/>
  <c r="Z810" i="4"/>
  <c r="AP810" i="4"/>
  <c r="BF810" i="4"/>
  <c r="BV810" i="4"/>
  <c r="CL810" i="4"/>
  <c r="DB810" i="4"/>
  <c r="DR810" i="4"/>
  <c r="EH810" i="4"/>
  <c r="EX810" i="4"/>
  <c r="FN810" i="4"/>
  <c r="GD810" i="4"/>
  <c r="Q811" i="4"/>
  <c r="AG811" i="4"/>
  <c r="AW811" i="4"/>
  <c r="CO795" i="4"/>
  <c r="GF795" i="4"/>
  <c r="AY796" i="4"/>
  <c r="CS796" i="4"/>
  <c r="EC796" i="4"/>
  <c r="FW796" i="4"/>
  <c r="AN797" i="4"/>
  <c r="BV797" i="4"/>
  <c r="DB797" i="4"/>
  <c r="EG797" i="4"/>
  <c r="FJ797" i="4"/>
  <c r="GF797" i="4"/>
  <c r="AE798" i="4"/>
  <c r="BG798" i="4"/>
  <c r="CC798" i="4"/>
  <c r="DE798" i="4"/>
  <c r="EA798" i="4"/>
  <c r="FC798" i="4"/>
  <c r="GB798" i="4"/>
  <c r="S799" i="4"/>
  <c r="AM799" i="4"/>
  <c r="BK799" i="4"/>
  <c r="CE799" i="4"/>
  <c r="CY799" i="4"/>
  <c r="DW799" i="4"/>
  <c r="EQ799" i="4"/>
  <c r="FK799" i="4"/>
  <c r="F800" i="4"/>
  <c r="Z800" i="4"/>
  <c r="AT800" i="4"/>
  <c r="BQ800" i="4"/>
  <c r="CJ800" i="4"/>
  <c r="DC800" i="4"/>
  <c r="DV800" i="4"/>
  <c r="EO800" i="4"/>
  <c r="FK800" i="4"/>
  <c r="GD800" i="4"/>
  <c r="T801" i="4"/>
  <c r="AM801" i="4"/>
  <c r="BH801" i="4"/>
  <c r="BX801" i="4"/>
  <c r="CN801" i="4"/>
  <c r="DD801" i="4"/>
  <c r="DT801" i="4"/>
  <c r="EJ801" i="4"/>
  <c r="EZ801" i="4"/>
  <c r="FP801" i="4"/>
  <c r="GF801" i="4"/>
  <c r="S802" i="4"/>
  <c r="AI802" i="4"/>
  <c r="AY802" i="4"/>
  <c r="BO802" i="4"/>
  <c r="CE802" i="4"/>
  <c r="CU802" i="4"/>
  <c r="DK802" i="4"/>
  <c r="EA802" i="4"/>
  <c r="EQ802" i="4"/>
  <c r="FG802" i="4"/>
  <c r="FW802" i="4"/>
  <c r="J803" i="4"/>
  <c r="Z803" i="4"/>
  <c r="AP803" i="4"/>
  <c r="BF803" i="4"/>
  <c r="BV803" i="4"/>
  <c r="CL803" i="4"/>
  <c r="DB803" i="4"/>
  <c r="DR803" i="4"/>
  <c r="EH803" i="4"/>
  <c r="EX803" i="4"/>
  <c r="FN803" i="4"/>
  <c r="GD803" i="4"/>
  <c r="Q804" i="4"/>
  <c r="AG804" i="4"/>
  <c r="AW804" i="4"/>
  <c r="BM804" i="4"/>
  <c r="CC804" i="4"/>
  <c r="CS804" i="4"/>
  <c r="DI804" i="4"/>
  <c r="DY804" i="4"/>
  <c r="EO804" i="4"/>
  <c r="FE804" i="4"/>
  <c r="FU804" i="4"/>
  <c r="H805" i="4"/>
  <c r="X805" i="4"/>
  <c r="AN805" i="4"/>
  <c r="BD805" i="4"/>
  <c r="BT805" i="4"/>
  <c r="CJ805" i="4"/>
  <c r="CZ805" i="4"/>
  <c r="DP805" i="4"/>
  <c r="EF805" i="4"/>
  <c r="EV805" i="4"/>
  <c r="FL805" i="4"/>
  <c r="GB805" i="4"/>
  <c r="O806" i="4"/>
  <c r="AE806" i="4"/>
  <c r="AU806" i="4"/>
  <c r="BK806" i="4"/>
  <c r="CA806" i="4"/>
  <c r="CQ806" i="4"/>
  <c r="DG806" i="4"/>
  <c r="DW806" i="4"/>
  <c r="EM806" i="4"/>
  <c r="FC806" i="4"/>
  <c r="FS806" i="4"/>
  <c r="F807" i="4"/>
  <c r="V807" i="4"/>
  <c r="AL807" i="4"/>
  <c r="BB807" i="4"/>
  <c r="BR807" i="4"/>
  <c r="CH807" i="4"/>
  <c r="CX807" i="4"/>
  <c r="DN807" i="4"/>
  <c r="ED807" i="4"/>
  <c r="ET807" i="4"/>
  <c r="FJ807" i="4"/>
  <c r="FZ807" i="4"/>
  <c r="M808" i="4"/>
  <c r="AC808" i="4"/>
  <c r="AS808" i="4"/>
  <c r="BI808" i="4"/>
  <c r="BY808" i="4"/>
  <c r="CO808" i="4"/>
  <c r="DE808" i="4"/>
  <c r="DU808" i="4"/>
  <c r="EK808" i="4"/>
  <c r="FA808" i="4"/>
  <c r="FQ808" i="4"/>
  <c r="D809" i="4"/>
  <c r="T809" i="4"/>
  <c r="AJ809" i="4"/>
  <c r="AZ809" i="4"/>
  <c r="BP809" i="4"/>
  <c r="CF809" i="4"/>
  <c r="CV809" i="4"/>
  <c r="DL809" i="4"/>
  <c r="EB809" i="4"/>
  <c r="ER809" i="4"/>
  <c r="FH809" i="4"/>
  <c r="FX809" i="4"/>
  <c r="K810" i="4"/>
  <c r="AA810" i="4"/>
  <c r="AQ810" i="4"/>
  <c r="BG810" i="4"/>
  <c r="BW810" i="4"/>
  <c r="CM810" i="4"/>
  <c r="DC810" i="4"/>
  <c r="DS810" i="4"/>
  <c r="EI810" i="4"/>
  <c r="EY810" i="4"/>
  <c r="FO810" i="4"/>
  <c r="GE810" i="4"/>
  <c r="R811" i="4"/>
  <c r="AH811" i="4"/>
  <c r="AX811" i="4"/>
  <c r="BN811" i="4"/>
  <c r="CD811" i="4"/>
  <c r="CT811" i="4"/>
  <c r="DJ811" i="4"/>
  <c r="DZ811" i="4"/>
  <c r="EP811" i="4"/>
  <c r="FF811" i="4"/>
  <c r="FV811" i="4"/>
  <c r="I812" i="4"/>
  <c r="Y812" i="4"/>
  <c r="AO812" i="4"/>
  <c r="BE812" i="4"/>
  <c r="BU812" i="4"/>
  <c r="CK812" i="4"/>
  <c r="DA812" i="4"/>
  <c r="DB795" i="4"/>
  <c r="D796" i="4"/>
  <c r="AZ796" i="4"/>
  <c r="CT796" i="4"/>
  <c r="EK796" i="4"/>
  <c r="FX796" i="4"/>
  <c r="AO797" i="4"/>
  <c r="BW797" i="4"/>
  <c r="DC797" i="4"/>
  <c r="EH797" i="4"/>
  <c r="FK797" i="4"/>
  <c r="H798" i="4"/>
  <c r="AF798" i="4"/>
  <c r="BH798" i="4"/>
  <c r="CD798" i="4"/>
  <c r="DF798" i="4"/>
  <c r="EF798" i="4"/>
  <c r="FD798" i="4"/>
  <c r="GC798" i="4"/>
  <c r="T799" i="4"/>
  <c r="AN799" i="4"/>
  <c r="BL799" i="4"/>
  <c r="CF799" i="4"/>
  <c r="CZ799" i="4"/>
  <c r="DX799" i="4"/>
  <c r="ER799" i="4"/>
  <c r="FL799" i="4"/>
  <c r="G800" i="4"/>
  <c r="AA800" i="4"/>
  <c r="AU800" i="4"/>
  <c r="BR800" i="4"/>
  <c r="CK800" i="4"/>
  <c r="DD800" i="4"/>
  <c r="DW800" i="4"/>
  <c r="ES800" i="4"/>
  <c r="FL800" i="4"/>
  <c r="GE800" i="4"/>
  <c r="U801" i="4"/>
  <c r="AN801" i="4"/>
  <c r="BI801" i="4"/>
  <c r="BY801" i="4"/>
  <c r="CO801" i="4"/>
  <c r="DE801" i="4"/>
  <c r="DU801" i="4"/>
  <c r="EK801" i="4"/>
  <c r="FA801" i="4"/>
  <c r="FQ801" i="4"/>
  <c r="D802" i="4"/>
  <c r="T802" i="4"/>
  <c r="AJ802" i="4"/>
  <c r="AZ802" i="4"/>
  <c r="BP802" i="4"/>
  <c r="CF802" i="4"/>
  <c r="CV802" i="4"/>
  <c r="DL802" i="4"/>
  <c r="EB802" i="4"/>
  <c r="ER802" i="4"/>
  <c r="FH802" i="4"/>
  <c r="FX802" i="4"/>
  <c r="K803" i="4"/>
  <c r="AA803" i="4"/>
  <c r="AQ803" i="4"/>
  <c r="BG803" i="4"/>
  <c r="BW803" i="4"/>
  <c r="CM803" i="4"/>
  <c r="DC803" i="4"/>
  <c r="DS803" i="4"/>
  <c r="EI803" i="4"/>
  <c r="EY803" i="4"/>
  <c r="FO803" i="4"/>
  <c r="GE803" i="4"/>
  <c r="R804" i="4"/>
  <c r="AH804" i="4"/>
  <c r="AX804" i="4"/>
  <c r="BN804" i="4"/>
  <c r="CD804" i="4"/>
  <c r="CT804" i="4"/>
  <c r="DJ804" i="4"/>
  <c r="DZ804" i="4"/>
  <c r="EP804" i="4"/>
  <c r="FF804" i="4"/>
  <c r="FV804" i="4"/>
  <c r="I805" i="4"/>
  <c r="Y805" i="4"/>
  <c r="AO805" i="4"/>
  <c r="BE805" i="4"/>
  <c r="BU805" i="4"/>
  <c r="CK805" i="4"/>
  <c r="DA805" i="4"/>
  <c r="DQ805" i="4"/>
  <c r="EG805" i="4"/>
  <c r="EW805" i="4"/>
  <c r="FM805" i="4"/>
  <c r="GC805" i="4"/>
  <c r="P806" i="4"/>
  <c r="AF806" i="4"/>
  <c r="AV806" i="4"/>
  <c r="BL806" i="4"/>
  <c r="CB806" i="4"/>
  <c r="CR806" i="4"/>
  <c r="DH806" i="4"/>
  <c r="DX806" i="4"/>
  <c r="EN806" i="4"/>
  <c r="FD806" i="4"/>
  <c r="FT806" i="4"/>
  <c r="G807" i="4"/>
  <c r="W807" i="4"/>
  <c r="AM807" i="4"/>
  <c r="BC807" i="4"/>
  <c r="BS807" i="4"/>
  <c r="CI807" i="4"/>
  <c r="CY807" i="4"/>
  <c r="DO807" i="4"/>
  <c r="EE807" i="4"/>
  <c r="EU807" i="4"/>
  <c r="FK807" i="4"/>
  <c r="GA807" i="4"/>
  <c r="N808" i="4"/>
  <c r="AD808" i="4"/>
  <c r="AT808" i="4"/>
  <c r="BJ808" i="4"/>
  <c r="BZ808" i="4"/>
  <c r="CP808" i="4"/>
  <c r="DF808" i="4"/>
  <c r="DV808" i="4"/>
  <c r="EL808" i="4"/>
  <c r="FB808" i="4"/>
  <c r="FR808" i="4"/>
  <c r="E809" i="4"/>
  <c r="U809" i="4"/>
  <c r="AK809" i="4"/>
  <c r="BA809" i="4"/>
  <c r="BQ809" i="4"/>
  <c r="CG809" i="4"/>
  <c r="CW809" i="4"/>
  <c r="DM809" i="4"/>
  <c r="EC809" i="4"/>
  <c r="ES809" i="4"/>
  <c r="FI809" i="4"/>
  <c r="FY809" i="4"/>
  <c r="L810" i="4"/>
  <c r="AB810" i="4"/>
  <c r="AR810" i="4"/>
  <c r="BH810" i="4"/>
  <c r="BX810" i="4"/>
  <c r="CN810" i="4"/>
  <c r="DD810" i="4"/>
  <c r="DT810" i="4"/>
  <c r="EJ810" i="4"/>
  <c r="EZ810" i="4"/>
  <c r="FP810" i="4"/>
  <c r="GF810" i="4"/>
  <c r="DE795" i="4"/>
  <c r="E796" i="4"/>
  <c r="BA796" i="4"/>
  <c r="CU796" i="4"/>
  <c r="EO796" i="4"/>
  <c r="FY796" i="4"/>
  <c r="AP797" i="4"/>
  <c r="BX797" i="4"/>
  <c r="DD797" i="4"/>
  <c r="EI797" i="4"/>
  <c r="FL797" i="4"/>
  <c r="K798" i="4"/>
  <c r="AG798" i="4"/>
  <c r="BI798" i="4"/>
  <c r="CE798" i="4"/>
  <c r="DG798" i="4"/>
  <c r="EI798" i="4"/>
  <c r="FE798" i="4"/>
  <c r="GD798" i="4"/>
  <c r="U799" i="4"/>
  <c r="AO799" i="4"/>
  <c r="BM799" i="4"/>
  <c r="CG799" i="4"/>
  <c r="DA799" i="4"/>
  <c r="DY799" i="4"/>
  <c r="ES799" i="4"/>
  <c r="FM799" i="4"/>
  <c r="H800" i="4"/>
  <c r="AB800" i="4"/>
  <c r="AV800" i="4"/>
  <c r="BS800" i="4"/>
  <c r="CL800" i="4"/>
  <c r="DE800" i="4"/>
  <c r="DX800" i="4"/>
  <c r="ET800" i="4"/>
  <c r="FM800" i="4"/>
  <c r="GF800" i="4"/>
  <c r="V801" i="4"/>
  <c r="AR801" i="4"/>
  <c r="BJ801" i="4"/>
  <c r="BZ801" i="4"/>
  <c r="CP801" i="4"/>
  <c r="DF801" i="4"/>
  <c r="DV801" i="4"/>
  <c r="EL801" i="4"/>
  <c r="FB801" i="4"/>
  <c r="FR801" i="4"/>
  <c r="E802" i="4"/>
  <c r="U802" i="4"/>
  <c r="AK802" i="4"/>
  <c r="BA802" i="4"/>
  <c r="BQ802" i="4"/>
  <c r="CG802" i="4"/>
  <c r="CW802" i="4"/>
  <c r="DM802" i="4"/>
  <c r="EC802" i="4"/>
  <c r="ES802" i="4"/>
  <c r="FI802" i="4"/>
  <c r="FY802" i="4"/>
  <c r="L803" i="4"/>
  <c r="AB803" i="4"/>
  <c r="AR803" i="4"/>
  <c r="BH803" i="4"/>
  <c r="BX803" i="4"/>
  <c r="CN803" i="4"/>
  <c r="DD803" i="4"/>
  <c r="DT803" i="4"/>
  <c r="EJ803" i="4"/>
  <c r="EZ803" i="4"/>
  <c r="FP803" i="4"/>
  <c r="GF803" i="4"/>
  <c r="S804" i="4"/>
  <c r="AI804" i="4"/>
  <c r="AY804" i="4"/>
  <c r="BO804" i="4"/>
  <c r="CE804" i="4"/>
  <c r="CU804" i="4"/>
  <c r="DK804" i="4"/>
  <c r="EA804" i="4"/>
  <c r="EQ804" i="4"/>
  <c r="FG804" i="4"/>
  <c r="FW804" i="4"/>
  <c r="J805" i="4"/>
  <c r="Z805" i="4"/>
  <c r="AP805" i="4"/>
  <c r="BF805" i="4"/>
  <c r="BV805" i="4"/>
  <c r="CL805" i="4"/>
  <c r="DB805" i="4"/>
  <c r="DR805" i="4"/>
  <c r="EH805" i="4"/>
  <c r="EX805" i="4"/>
  <c r="FN805" i="4"/>
  <c r="GD805" i="4"/>
  <c r="Q806" i="4"/>
  <c r="AG806" i="4"/>
  <c r="AW806" i="4"/>
  <c r="BM806" i="4"/>
  <c r="CC806" i="4"/>
  <c r="CS806" i="4"/>
  <c r="DI806" i="4"/>
  <c r="DY806" i="4"/>
  <c r="EO806" i="4"/>
  <c r="FE806" i="4"/>
  <c r="FU806" i="4"/>
  <c r="H807" i="4"/>
  <c r="X807" i="4"/>
  <c r="AN807" i="4"/>
  <c r="BD807" i="4"/>
  <c r="BT807" i="4"/>
  <c r="CJ807" i="4"/>
  <c r="CZ807" i="4"/>
  <c r="DP807" i="4"/>
  <c r="EF807" i="4"/>
  <c r="EV807" i="4"/>
  <c r="FL807" i="4"/>
  <c r="GB807" i="4"/>
  <c r="O808" i="4"/>
  <c r="AE808" i="4"/>
  <c r="AU808" i="4"/>
  <c r="BK808" i="4"/>
  <c r="CA808" i="4"/>
  <c r="CQ808" i="4"/>
  <c r="DG808" i="4"/>
  <c r="DW808" i="4"/>
  <c r="EM808" i="4"/>
  <c r="FC808" i="4"/>
  <c r="FS808" i="4"/>
  <c r="F809" i="4"/>
  <c r="V809" i="4"/>
  <c r="AL809" i="4"/>
  <c r="BB809" i="4"/>
  <c r="BR809" i="4"/>
  <c r="CH809" i="4"/>
  <c r="CX809" i="4"/>
  <c r="DN809" i="4"/>
  <c r="ED809" i="4"/>
  <c r="DR795" i="4"/>
  <c r="Q796" i="4"/>
  <c r="BI796" i="4"/>
  <c r="CV796" i="4"/>
  <c r="EP796" i="4"/>
  <c r="D797" i="4"/>
  <c r="AQ797" i="4"/>
  <c r="CF797" i="4"/>
  <c r="DL797" i="4"/>
  <c r="EJ797" i="4"/>
  <c r="FM797" i="4"/>
  <c r="L798" i="4"/>
  <c r="AH798" i="4"/>
  <c r="BJ798" i="4"/>
  <c r="CJ798" i="4"/>
  <c r="DH798" i="4"/>
  <c r="EJ798" i="4"/>
  <c r="FF798" i="4"/>
  <c r="GE798" i="4"/>
  <c r="V799" i="4"/>
  <c r="AP799" i="4"/>
  <c r="BN799" i="4"/>
  <c r="CH799" i="4"/>
  <c r="DB799" i="4"/>
  <c r="DZ799" i="4"/>
  <c r="ET799" i="4"/>
  <c r="FN799" i="4"/>
  <c r="I800" i="4"/>
  <c r="AC800" i="4"/>
  <c r="AW800" i="4"/>
  <c r="BT800" i="4"/>
  <c r="CM800" i="4"/>
  <c r="DF800" i="4"/>
  <c r="DY800" i="4"/>
  <c r="EU800" i="4"/>
  <c r="FN800" i="4"/>
  <c r="D801" i="4"/>
  <c r="W801" i="4"/>
  <c r="AS801" i="4"/>
  <c r="BK801" i="4"/>
  <c r="CA801" i="4"/>
  <c r="CQ801" i="4"/>
  <c r="DG801" i="4"/>
  <c r="DW801" i="4"/>
  <c r="EM801" i="4"/>
  <c r="FC801" i="4"/>
  <c r="FS801" i="4"/>
  <c r="F802" i="4"/>
  <c r="V802" i="4"/>
  <c r="AL802" i="4"/>
  <c r="BB802" i="4"/>
  <c r="BR802" i="4"/>
  <c r="CH802" i="4"/>
  <c r="CX802" i="4"/>
  <c r="DN802" i="4"/>
  <c r="ED802" i="4"/>
  <c r="ET802" i="4"/>
  <c r="FJ802" i="4"/>
  <c r="FZ802" i="4"/>
  <c r="M803" i="4"/>
  <c r="AC803" i="4"/>
  <c r="AS803" i="4"/>
  <c r="BI803" i="4"/>
  <c r="BY803" i="4"/>
  <c r="CO803" i="4"/>
  <c r="DE803" i="4"/>
  <c r="DU803" i="4"/>
  <c r="EK803" i="4"/>
  <c r="FA803" i="4"/>
  <c r="FQ803" i="4"/>
  <c r="D804" i="4"/>
  <c r="T804" i="4"/>
  <c r="AJ804" i="4"/>
  <c r="AZ804" i="4"/>
  <c r="BP804" i="4"/>
  <c r="CF804" i="4"/>
  <c r="CV804" i="4"/>
  <c r="DL804" i="4"/>
  <c r="EB804" i="4"/>
  <c r="ER804" i="4"/>
  <c r="FH804" i="4"/>
  <c r="FX804" i="4"/>
  <c r="K805" i="4"/>
  <c r="AA805" i="4"/>
  <c r="AQ805" i="4"/>
  <c r="BG805" i="4"/>
  <c r="BW805" i="4"/>
  <c r="CM805" i="4"/>
  <c r="DC805" i="4"/>
  <c r="DS805" i="4"/>
  <c r="EI805" i="4"/>
  <c r="EY805" i="4"/>
  <c r="FO805" i="4"/>
  <c r="GE805" i="4"/>
  <c r="R806" i="4"/>
  <c r="AH806" i="4"/>
  <c r="AX806" i="4"/>
  <c r="BN806" i="4"/>
  <c r="CD806" i="4"/>
  <c r="CT806" i="4"/>
  <c r="DJ806" i="4"/>
  <c r="DZ806" i="4"/>
  <c r="EP806" i="4"/>
  <c r="FF806" i="4"/>
  <c r="FV806" i="4"/>
  <c r="I807" i="4"/>
  <c r="Y807" i="4"/>
  <c r="AO807" i="4"/>
  <c r="BE807" i="4"/>
  <c r="BU807" i="4"/>
  <c r="CK807" i="4"/>
  <c r="DA807" i="4"/>
  <c r="DQ807" i="4"/>
  <c r="EG807" i="4"/>
  <c r="EW807" i="4"/>
  <c r="FM807" i="4"/>
  <c r="GC807" i="4"/>
  <c r="P808" i="4"/>
  <c r="AF808" i="4"/>
  <c r="AV808" i="4"/>
  <c r="BL808" i="4"/>
  <c r="CB808" i="4"/>
  <c r="CR808" i="4"/>
  <c r="DH808" i="4"/>
  <c r="DX808" i="4"/>
  <c r="EN808" i="4"/>
  <c r="FD808" i="4"/>
  <c r="FT808" i="4"/>
  <c r="G809" i="4"/>
  <c r="W809" i="4"/>
  <c r="AM809" i="4"/>
  <c r="BC809" i="4"/>
  <c r="BS809" i="4"/>
  <c r="CI809" i="4"/>
  <c r="CY809" i="4"/>
  <c r="DO809" i="4"/>
  <c r="EE809" i="4"/>
  <c r="EU809" i="4"/>
  <c r="FK809" i="4"/>
  <c r="GA809" i="4"/>
  <c r="N810" i="4"/>
  <c r="AD810" i="4"/>
  <c r="AT810" i="4"/>
  <c r="BJ810" i="4"/>
  <c r="BZ810" i="4"/>
  <c r="CP810" i="4"/>
  <c r="DF810" i="4"/>
  <c r="DV810" i="4"/>
  <c r="DE810" i="4"/>
  <c r="AY811" i="4"/>
  <c r="DK811" i="4"/>
  <c r="FU811" i="4"/>
  <c r="AP812" i="4"/>
  <c r="CM812" i="4"/>
  <c r="EH812" i="4"/>
  <c r="GB812" i="4"/>
  <c r="AH813" i="4"/>
  <c r="BW813" i="4"/>
  <c r="DC813" i="4"/>
  <c r="EI813" i="4"/>
  <c r="FO813" i="4"/>
  <c r="I814" i="4"/>
  <c r="AM814" i="4"/>
  <c r="BQ814" i="4"/>
  <c r="CU814" i="4"/>
  <c r="DR814" i="4"/>
  <c r="EV814" i="4"/>
  <c r="FZ814" i="4"/>
  <c r="AA815" i="4"/>
  <c r="AW815" i="4"/>
  <c r="BW815" i="4"/>
  <c r="CR815" i="4"/>
  <c r="DR815" i="4"/>
  <c r="EM815" i="4"/>
  <c r="FL815" i="4"/>
  <c r="GF815" i="4"/>
  <c r="W816" i="4"/>
  <c r="AU816" i="4"/>
  <c r="BO816" i="4"/>
  <c r="CI816" i="4"/>
  <c r="DG816" i="4"/>
  <c r="EA816" i="4"/>
  <c r="EU816" i="4"/>
  <c r="FS816" i="4"/>
  <c r="J817" i="4"/>
  <c r="AD817" i="4"/>
  <c r="BB817" i="4"/>
  <c r="BU817" i="4"/>
  <c r="CN817" i="4"/>
  <c r="DG817" i="4"/>
  <c r="EC817" i="4"/>
  <c r="EV817" i="4"/>
  <c r="FO817" i="4"/>
  <c r="E818" i="4"/>
  <c r="AA818" i="4"/>
  <c r="AS818" i="4"/>
  <c r="BK818" i="4"/>
  <c r="CC818" i="4"/>
  <c r="CT818" i="4"/>
  <c r="DK818" i="4"/>
  <c r="EB818" i="4"/>
  <c r="ER818" i="4"/>
  <c r="FH818" i="4"/>
  <c r="FX818" i="4"/>
  <c r="K819" i="4"/>
  <c r="AA819" i="4"/>
  <c r="AQ819" i="4"/>
  <c r="BG819" i="4"/>
  <c r="BW819" i="4"/>
  <c r="CM819" i="4"/>
  <c r="DC819" i="4"/>
  <c r="DS819" i="4"/>
  <c r="EI819" i="4"/>
  <c r="EY819" i="4"/>
  <c r="FO819" i="4"/>
  <c r="GE819" i="4"/>
  <c r="R820" i="4"/>
  <c r="AH820" i="4"/>
  <c r="AX820" i="4"/>
  <c r="BN820" i="4"/>
  <c r="CD820" i="4"/>
  <c r="CT820" i="4"/>
  <c r="DJ820" i="4"/>
  <c r="DZ820" i="4"/>
  <c r="EP820" i="4"/>
  <c r="FF820" i="4"/>
  <c r="FV820" i="4"/>
  <c r="I821" i="4"/>
  <c r="Y821" i="4"/>
  <c r="AO821" i="4"/>
  <c r="BE821" i="4"/>
  <c r="BU821" i="4"/>
  <c r="CK821" i="4"/>
  <c r="DA821" i="4"/>
  <c r="DQ821" i="4"/>
  <c r="EG821" i="4"/>
  <c r="EW821" i="4"/>
  <c r="FM821" i="4"/>
  <c r="GC821" i="4"/>
  <c r="P822" i="4"/>
  <c r="AF822" i="4"/>
  <c r="AV822" i="4"/>
  <c r="BL822" i="4"/>
  <c r="CB822" i="4"/>
  <c r="CR822" i="4"/>
  <c r="DH822" i="4"/>
  <c r="DX822" i="4"/>
  <c r="EN822" i="4"/>
  <c r="FD822" i="4"/>
  <c r="FT822" i="4"/>
  <c r="G823" i="4"/>
  <c r="W823" i="4"/>
  <c r="AM823" i="4"/>
  <c r="BC823" i="4"/>
  <c r="BS823" i="4"/>
  <c r="CI823" i="4"/>
  <c r="CY823" i="4"/>
  <c r="DO823" i="4"/>
  <c r="EE823" i="4"/>
  <c r="EU823" i="4"/>
  <c r="FK823" i="4"/>
  <c r="GA823" i="4"/>
  <c r="N824" i="4"/>
  <c r="AD824" i="4"/>
  <c r="AT824" i="4"/>
  <c r="BJ824" i="4"/>
  <c r="BZ824" i="4"/>
  <c r="CP824" i="4"/>
  <c r="DF824" i="4"/>
  <c r="DV824" i="4"/>
  <c r="EL824" i="4"/>
  <c r="FB824" i="4"/>
  <c r="FR824" i="4"/>
  <c r="E825" i="4"/>
  <c r="U825" i="4"/>
  <c r="AK825" i="4"/>
  <c r="BA825" i="4"/>
  <c r="BQ825" i="4"/>
  <c r="CG825" i="4"/>
  <c r="CW825" i="4"/>
  <c r="DM825" i="4"/>
  <c r="EC825" i="4"/>
  <c r="ES825" i="4"/>
  <c r="FI825" i="4"/>
  <c r="FY825" i="4"/>
  <c r="L826" i="4"/>
  <c r="AB826" i="4"/>
  <c r="AR826" i="4"/>
  <c r="BH826" i="4"/>
  <c r="BX826" i="4"/>
  <c r="CN826" i="4"/>
  <c r="DD826" i="4"/>
  <c r="DT826" i="4"/>
  <c r="EJ826" i="4"/>
  <c r="EZ826" i="4"/>
  <c r="FP826" i="4"/>
  <c r="GF826" i="4"/>
  <c r="S827" i="4"/>
  <c r="AI827" i="4"/>
  <c r="AY827" i="4"/>
  <c r="BO827" i="4"/>
  <c r="CE827" i="4"/>
  <c r="CU827" i="4"/>
  <c r="DK827" i="4"/>
  <c r="EA827" i="4"/>
  <c r="EQ827" i="4"/>
  <c r="FG827" i="4"/>
  <c r="FW827" i="4"/>
  <c r="J828" i="4"/>
  <c r="Z828" i="4"/>
  <c r="AP828" i="4"/>
  <c r="BF828" i="4"/>
  <c r="BV828" i="4"/>
  <c r="CL828" i="4"/>
  <c r="DB828" i="4"/>
  <c r="DR828" i="4"/>
  <c r="EH828" i="4"/>
  <c r="EX828" i="4"/>
  <c r="FN828" i="4"/>
  <c r="GD828" i="4"/>
  <c r="Q829" i="4"/>
  <c r="AG829" i="4"/>
  <c r="AW829" i="4"/>
  <c r="BM829" i="4"/>
  <c r="CC829" i="4"/>
  <c r="CS829" i="4"/>
  <c r="DI829" i="4"/>
  <c r="DY829" i="4"/>
  <c r="EO829" i="4"/>
  <c r="FE829" i="4"/>
  <c r="FU829" i="4"/>
  <c r="H830" i="4"/>
  <c r="X830" i="4"/>
  <c r="AN830" i="4"/>
  <c r="BD830" i="4"/>
  <c r="BT830" i="4"/>
  <c r="CJ830" i="4"/>
  <c r="CZ830" i="4"/>
  <c r="DP830" i="4"/>
  <c r="EF830" i="4"/>
  <c r="EV830" i="4"/>
  <c r="FL830" i="4"/>
  <c r="GB830" i="4"/>
  <c r="O831" i="4"/>
  <c r="AE831" i="4"/>
  <c r="AU831" i="4"/>
  <c r="BK831" i="4"/>
  <c r="CA831" i="4"/>
  <c r="CQ831" i="4"/>
  <c r="DG831" i="4"/>
  <c r="DW831" i="4"/>
  <c r="EM831" i="4"/>
  <c r="FC831" i="4"/>
  <c r="FS831" i="4"/>
  <c r="F832" i="4"/>
  <c r="V832" i="4"/>
  <c r="AL832" i="4"/>
  <c r="BB832" i="4"/>
  <c r="BR832" i="4"/>
  <c r="CH832" i="4"/>
  <c r="CX832" i="4"/>
  <c r="DN832" i="4"/>
  <c r="ED832" i="4"/>
  <c r="ET832" i="4"/>
  <c r="FJ832" i="4"/>
  <c r="FZ832" i="4"/>
  <c r="M833" i="4"/>
  <c r="AC833" i="4"/>
  <c r="AS833" i="4"/>
  <c r="BI833" i="4"/>
  <c r="BY833" i="4"/>
  <c r="CO833" i="4"/>
  <c r="DE833" i="4"/>
  <c r="DU833" i="4"/>
  <c r="EK833" i="4"/>
  <c r="FA833" i="4"/>
  <c r="FQ833" i="4"/>
  <c r="D834" i="4"/>
  <c r="T834" i="4"/>
  <c r="AJ834" i="4"/>
  <c r="AZ834" i="4"/>
  <c r="BP834" i="4"/>
  <c r="CF834" i="4"/>
  <c r="CV834" i="4"/>
  <c r="DL834" i="4"/>
  <c r="EB834" i="4"/>
  <c r="ER834" i="4"/>
  <c r="FH834" i="4"/>
  <c r="FX834" i="4"/>
  <c r="K835" i="4"/>
  <c r="AA835" i="4"/>
  <c r="DU810" i="4"/>
  <c r="AZ811" i="4"/>
  <c r="DL811" i="4"/>
  <c r="FW811" i="4"/>
  <c r="AQ812" i="4"/>
  <c r="CN812" i="4"/>
  <c r="EI812" i="4"/>
  <c r="GC812" i="4"/>
  <c r="AI813" i="4"/>
  <c r="BX813" i="4"/>
  <c r="DD813" i="4"/>
  <c r="EJ813" i="4"/>
  <c r="FP813" i="4"/>
  <c r="J814" i="4"/>
  <c r="AN814" i="4"/>
  <c r="BR814" i="4"/>
  <c r="CV814" i="4"/>
  <c r="DZ814" i="4"/>
  <c r="EW814" i="4"/>
  <c r="GA814" i="4"/>
  <c r="AB815" i="4"/>
  <c r="BB815" i="4"/>
  <c r="BX815" i="4"/>
  <c r="CS815" i="4"/>
  <c r="DS815" i="4"/>
  <c r="EN815" i="4"/>
  <c r="FM815" i="4"/>
  <c r="D816" i="4"/>
  <c r="X816" i="4"/>
  <c r="AV816" i="4"/>
  <c r="BP816" i="4"/>
  <c r="CJ816" i="4"/>
  <c r="DH816" i="4"/>
  <c r="EB816" i="4"/>
  <c r="EV816" i="4"/>
  <c r="FT816" i="4"/>
  <c r="K817" i="4"/>
  <c r="AE817" i="4"/>
  <c r="BC817" i="4"/>
  <c r="BV817" i="4"/>
  <c r="CO817" i="4"/>
  <c r="DK817" i="4"/>
  <c r="ED817" i="4"/>
  <c r="EW817" i="4"/>
  <c r="FP817" i="4"/>
  <c r="F818" i="4"/>
  <c r="AB818" i="4"/>
  <c r="AT818" i="4"/>
  <c r="BL818" i="4"/>
  <c r="CD818" i="4"/>
  <c r="CU818" i="4"/>
  <c r="DL818" i="4"/>
  <c r="EC818" i="4"/>
  <c r="ES818" i="4"/>
  <c r="FI818" i="4"/>
  <c r="FY818" i="4"/>
  <c r="L819" i="4"/>
  <c r="AB819" i="4"/>
  <c r="AR819" i="4"/>
  <c r="BH819" i="4"/>
  <c r="BX819" i="4"/>
  <c r="CN819" i="4"/>
  <c r="DD819" i="4"/>
  <c r="DT819" i="4"/>
  <c r="EJ819" i="4"/>
  <c r="EZ819" i="4"/>
  <c r="FP819" i="4"/>
  <c r="GF819" i="4"/>
  <c r="S820" i="4"/>
  <c r="AI820" i="4"/>
  <c r="AY820" i="4"/>
  <c r="BO820" i="4"/>
  <c r="CE820" i="4"/>
  <c r="CU820" i="4"/>
  <c r="DK820" i="4"/>
  <c r="EA820" i="4"/>
  <c r="EQ820" i="4"/>
  <c r="FG820" i="4"/>
  <c r="FW820" i="4"/>
  <c r="J821" i="4"/>
  <c r="Z821" i="4"/>
  <c r="AP821" i="4"/>
  <c r="BF821" i="4"/>
  <c r="BV821" i="4"/>
  <c r="CL821" i="4"/>
  <c r="DB821" i="4"/>
  <c r="DR821" i="4"/>
  <c r="EH821" i="4"/>
  <c r="EX821" i="4"/>
  <c r="FN821" i="4"/>
  <c r="GD821" i="4"/>
  <c r="Q822" i="4"/>
  <c r="AG822" i="4"/>
  <c r="AW822" i="4"/>
  <c r="BM822" i="4"/>
  <c r="CC822" i="4"/>
  <c r="CS822" i="4"/>
  <c r="DI822" i="4"/>
  <c r="DY822" i="4"/>
  <c r="EO822" i="4"/>
  <c r="FE822" i="4"/>
  <c r="FU822" i="4"/>
  <c r="H823" i="4"/>
  <c r="X823" i="4"/>
  <c r="AN823" i="4"/>
  <c r="BD823" i="4"/>
  <c r="BT823" i="4"/>
  <c r="CJ823" i="4"/>
  <c r="CZ823" i="4"/>
  <c r="DP823" i="4"/>
  <c r="EF823" i="4"/>
  <c r="EV823" i="4"/>
  <c r="FL823" i="4"/>
  <c r="GB823" i="4"/>
  <c r="O824" i="4"/>
  <c r="AE824" i="4"/>
  <c r="AU824" i="4"/>
  <c r="BK824" i="4"/>
  <c r="CA824" i="4"/>
  <c r="CQ824" i="4"/>
  <c r="DG824" i="4"/>
  <c r="DW824" i="4"/>
  <c r="EM824" i="4"/>
  <c r="FC824" i="4"/>
  <c r="FS824" i="4"/>
  <c r="F825" i="4"/>
  <c r="V825" i="4"/>
  <c r="AL825" i="4"/>
  <c r="BB825" i="4"/>
  <c r="BR825" i="4"/>
  <c r="CH825" i="4"/>
  <c r="CX825" i="4"/>
  <c r="DN825" i="4"/>
  <c r="ED825" i="4"/>
  <c r="ET825" i="4"/>
  <c r="FJ825" i="4"/>
  <c r="FZ825" i="4"/>
  <c r="M826" i="4"/>
  <c r="AC826" i="4"/>
  <c r="AS826" i="4"/>
  <c r="BI826" i="4"/>
  <c r="BY826" i="4"/>
  <c r="CO826" i="4"/>
  <c r="DE826" i="4"/>
  <c r="DU826" i="4"/>
  <c r="EK826" i="4"/>
  <c r="FA826" i="4"/>
  <c r="FQ826" i="4"/>
  <c r="D827" i="4"/>
  <c r="T827" i="4"/>
  <c r="AJ827" i="4"/>
  <c r="AZ827" i="4"/>
  <c r="BP827" i="4"/>
  <c r="CF827" i="4"/>
  <c r="CV827" i="4"/>
  <c r="DL827" i="4"/>
  <c r="EB827" i="4"/>
  <c r="ER827" i="4"/>
  <c r="FH827" i="4"/>
  <c r="FX827" i="4"/>
  <c r="K828" i="4"/>
  <c r="AA828" i="4"/>
  <c r="AQ828" i="4"/>
  <c r="BG828" i="4"/>
  <c r="BW828" i="4"/>
  <c r="CM828" i="4"/>
  <c r="DC828" i="4"/>
  <c r="DS828" i="4"/>
  <c r="EI828" i="4"/>
  <c r="EY828" i="4"/>
  <c r="FO828" i="4"/>
  <c r="GE828" i="4"/>
  <c r="R829" i="4"/>
  <c r="AH829" i="4"/>
  <c r="AX829" i="4"/>
  <c r="BN829" i="4"/>
  <c r="CD829" i="4"/>
  <c r="CT829" i="4"/>
  <c r="DJ829" i="4"/>
  <c r="DZ829" i="4"/>
  <c r="EP829" i="4"/>
  <c r="FF829" i="4"/>
  <c r="FV829" i="4"/>
  <c r="I830" i="4"/>
  <c r="Y830" i="4"/>
  <c r="AO830" i="4"/>
  <c r="BE830" i="4"/>
  <c r="BU830" i="4"/>
  <c r="CK830" i="4"/>
  <c r="DA830" i="4"/>
  <c r="DQ830" i="4"/>
  <c r="EG830" i="4"/>
  <c r="EW830" i="4"/>
  <c r="FM830" i="4"/>
  <c r="GC830" i="4"/>
  <c r="P831" i="4"/>
  <c r="AF831" i="4"/>
  <c r="AV831" i="4"/>
  <c r="BL831" i="4"/>
  <c r="CB831" i="4"/>
  <c r="CR831" i="4"/>
  <c r="DH831" i="4"/>
  <c r="DX831" i="4"/>
  <c r="EN831" i="4"/>
  <c r="FD831" i="4"/>
  <c r="FT831" i="4"/>
  <c r="G832" i="4"/>
  <c r="W832" i="4"/>
  <c r="AM832" i="4"/>
  <c r="BC832" i="4"/>
  <c r="BS832" i="4"/>
  <c r="CI832" i="4"/>
  <c r="CY832" i="4"/>
  <c r="DO832" i="4"/>
  <c r="EE832" i="4"/>
  <c r="EU832" i="4"/>
  <c r="FK832" i="4"/>
  <c r="GA832" i="4"/>
  <c r="N833" i="4"/>
  <c r="AD833" i="4"/>
  <c r="AT833" i="4"/>
  <c r="BJ833" i="4"/>
  <c r="BZ833" i="4"/>
  <c r="CP833" i="4"/>
  <c r="DF833" i="4"/>
  <c r="DV833" i="4"/>
  <c r="EL833" i="4"/>
  <c r="FB833" i="4"/>
  <c r="FR833" i="4"/>
  <c r="E834" i="4"/>
  <c r="U834" i="4"/>
  <c r="AK834" i="4"/>
  <c r="BA834" i="4"/>
  <c r="BQ834" i="4"/>
  <c r="CG834" i="4"/>
  <c r="CW834" i="4"/>
  <c r="DM834" i="4"/>
  <c r="EK810" i="4"/>
  <c r="BA811" i="4"/>
  <c r="DM811" i="4"/>
  <c r="FX811" i="4"/>
  <c r="AR812" i="4"/>
  <c r="CV812" i="4"/>
  <c r="EJ812" i="4"/>
  <c r="GD812" i="4"/>
  <c r="AQ813" i="4"/>
  <c r="BZ813" i="4"/>
  <c r="DF813" i="4"/>
  <c r="EL813" i="4"/>
  <c r="FQ813" i="4"/>
  <c r="R814" i="4"/>
  <c r="AO814" i="4"/>
  <c r="BS814" i="4"/>
  <c r="CW814" i="4"/>
  <c r="EA814" i="4"/>
  <c r="EX814" i="4"/>
  <c r="GB814" i="4"/>
  <c r="AC815" i="4"/>
  <c r="BC815" i="4"/>
  <c r="BY815" i="4"/>
  <c r="CX815" i="4"/>
  <c r="DT815" i="4"/>
  <c r="EO815" i="4"/>
  <c r="FN815" i="4"/>
  <c r="E816" i="4"/>
  <c r="AC816" i="4"/>
  <c r="AW816" i="4"/>
  <c r="BQ816" i="4"/>
  <c r="CO816" i="4"/>
  <c r="DI816" i="4"/>
  <c r="EC816" i="4"/>
  <c r="FA816" i="4"/>
  <c r="FU816" i="4"/>
  <c r="L817" i="4"/>
  <c r="AJ817" i="4"/>
  <c r="BD817" i="4"/>
  <c r="BW817" i="4"/>
  <c r="CP817" i="4"/>
  <c r="DL817" i="4"/>
  <c r="EE817" i="4"/>
  <c r="EX817" i="4"/>
  <c r="FQ817" i="4"/>
  <c r="J818" i="4"/>
  <c r="AC818" i="4"/>
  <c r="AU818" i="4"/>
  <c r="BM818" i="4"/>
  <c r="CE818" i="4"/>
  <c r="CV818" i="4"/>
  <c r="DM818" i="4"/>
  <c r="ED818" i="4"/>
  <c r="ET818" i="4"/>
  <c r="FJ818" i="4"/>
  <c r="FZ818" i="4"/>
  <c r="M819" i="4"/>
  <c r="AC819" i="4"/>
  <c r="AS819" i="4"/>
  <c r="BI819" i="4"/>
  <c r="BY819" i="4"/>
  <c r="CO819" i="4"/>
  <c r="DE819" i="4"/>
  <c r="DU819" i="4"/>
  <c r="EK819" i="4"/>
  <c r="FA819" i="4"/>
  <c r="FQ819" i="4"/>
  <c r="D820" i="4"/>
  <c r="T820" i="4"/>
  <c r="AJ820" i="4"/>
  <c r="AZ820" i="4"/>
  <c r="BP820" i="4"/>
  <c r="CF820" i="4"/>
  <c r="CV820" i="4"/>
  <c r="DL820" i="4"/>
  <c r="EB820" i="4"/>
  <c r="ER820" i="4"/>
  <c r="FH820" i="4"/>
  <c r="FX820" i="4"/>
  <c r="K821" i="4"/>
  <c r="AA821" i="4"/>
  <c r="AQ821" i="4"/>
  <c r="BG821" i="4"/>
  <c r="BW821" i="4"/>
  <c r="CM821" i="4"/>
  <c r="DC821" i="4"/>
  <c r="DS821" i="4"/>
  <c r="EI821" i="4"/>
  <c r="EY821" i="4"/>
  <c r="FO821" i="4"/>
  <c r="GE821" i="4"/>
  <c r="R822" i="4"/>
  <c r="AH822" i="4"/>
  <c r="AX822" i="4"/>
  <c r="BN822" i="4"/>
  <c r="CD822" i="4"/>
  <c r="CT822" i="4"/>
  <c r="DJ822" i="4"/>
  <c r="DZ822" i="4"/>
  <c r="EP822" i="4"/>
  <c r="FF822" i="4"/>
  <c r="FV822" i="4"/>
  <c r="I823" i="4"/>
  <c r="Y823" i="4"/>
  <c r="AO823" i="4"/>
  <c r="BE823" i="4"/>
  <c r="BU823" i="4"/>
  <c r="CK823" i="4"/>
  <c r="DA823" i="4"/>
  <c r="DQ823" i="4"/>
  <c r="EG823" i="4"/>
  <c r="EW823" i="4"/>
  <c r="FM823" i="4"/>
  <c r="GC823" i="4"/>
  <c r="P824" i="4"/>
  <c r="AF824" i="4"/>
  <c r="AV824" i="4"/>
  <c r="BL824" i="4"/>
  <c r="CB824" i="4"/>
  <c r="CR824" i="4"/>
  <c r="DH824" i="4"/>
  <c r="DX824" i="4"/>
  <c r="EN824" i="4"/>
  <c r="FD824" i="4"/>
  <c r="FT824" i="4"/>
  <c r="G825" i="4"/>
  <c r="W825" i="4"/>
  <c r="AM825" i="4"/>
  <c r="BC825" i="4"/>
  <c r="BS825" i="4"/>
  <c r="CI825" i="4"/>
  <c r="CY825" i="4"/>
  <c r="DO825" i="4"/>
  <c r="EE825" i="4"/>
  <c r="EU825" i="4"/>
  <c r="FK825" i="4"/>
  <c r="GA825" i="4"/>
  <c r="N826" i="4"/>
  <c r="AD826" i="4"/>
  <c r="AT826" i="4"/>
  <c r="BJ826" i="4"/>
  <c r="BZ826" i="4"/>
  <c r="CP826" i="4"/>
  <c r="DF826" i="4"/>
  <c r="DV826" i="4"/>
  <c r="EL826" i="4"/>
  <c r="FB826" i="4"/>
  <c r="FR826" i="4"/>
  <c r="E827" i="4"/>
  <c r="U827" i="4"/>
  <c r="AK827" i="4"/>
  <c r="BA827" i="4"/>
  <c r="BQ827" i="4"/>
  <c r="CG827" i="4"/>
  <c r="CW827" i="4"/>
  <c r="DM827" i="4"/>
  <c r="EC827" i="4"/>
  <c r="ES827" i="4"/>
  <c r="FI827" i="4"/>
  <c r="FY827" i="4"/>
  <c r="L828" i="4"/>
  <c r="AB828" i="4"/>
  <c r="AR828" i="4"/>
  <c r="BH828" i="4"/>
  <c r="BX828" i="4"/>
  <c r="CN828" i="4"/>
  <c r="DD828" i="4"/>
  <c r="DT828" i="4"/>
  <c r="EJ828" i="4"/>
  <c r="EZ828" i="4"/>
  <c r="FP828" i="4"/>
  <c r="GF828" i="4"/>
  <c r="S829" i="4"/>
  <c r="AI829" i="4"/>
  <c r="AY829" i="4"/>
  <c r="BO829" i="4"/>
  <c r="CE829" i="4"/>
  <c r="CU829" i="4"/>
  <c r="DK829" i="4"/>
  <c r="EA829" i="4"/>
  <c r="EQ829" i="4"/>
  <c r="FG829" i="4"/>
  <c r="FW829" i="4"/>
  <c r="J830" i="4"/>
  <c r="Z830" i="4"/>
  <c r="AP830" i="4"/>
  <c r="BF830" i="4"/>
  <c r="BV830" i="4"/>
  <c r="CL830" i="4"/>
  <c r="DB830" i="4"/>
  <c r="DR830" i="4"/>
  <c r="EH830" i="4"/>
  <c r="EX830" i="4"/>
  <c r="FN830" i="4"/>
  <c r="GD830" i="4"/>
  <c r="Q831" i="4"/>
  <c r="AG831" i="4"/>
  <c r="AW831" i="4"/>
  <c r="BM831" i="4"/>
  <c r="CC831" i="4"/>
  <c r="CS831" i="4"/>
  <c r="DI831" i="4"/>
  <c r="DY831" i="4"/>
  <c r="EO831" i="4"/>
  <c r="FE831" i="4"/>
  <c r="FU831" i="4"/>
  <c r="H832" i="4"/>
  <c r="X832" i="4"/>
  <c r="AN832" i="4"/>
  <c r="BD832" i="4"/>
  <c r="BT832" i="4"/>
  <c r="CJ832" i="4"/>
  <c r="CZ832" i="4"/>
  <c r="DP832" i="4"/>
  <c r="EF832" i="4"/>
  <c r="EV832" i="4"/>
  <c r="FL832" i="4"/>
  <c r="GB832" i="4"/>
  <c r="O833" i="4"/>
  <c r="AE833" i="4"/>
  <c r="AU833" i="4"/>
  <c r="BK833" i="4"/>
  <c r="CA833" i="4"/>
  <c r="CQ833" i="4"/>
  <c r="DG833" i="4"/>
  <c r="DW833" i="4"/>
  <c r="EM833" i="4"/>
  <c r="FC833" i="4"/>
  <c r="FS833" i="4"/>
  <c r="F834" i="4"/>
  <c r="V834" i="4"/>
  <c r="AL834" i="4"/>
  <c r="BB834" i="4"/>
  <c r="BR834" i="4"/>
  <c r="CH834" i="4"/>
  <c r="CX834" i="4"/>
  <c r="DN834" i="4"/>
  <c r="EL810" i="4"/>
  <c r="BM811" i="4"/>
  <c r="DY811" i="4"/>
  <c r="FY811" i="4"/>
  <c r="AZ812" i="4"/>
  <c r="CZ812" i="4"/>
  <c r="ER812" i="4"/>
  <c r="GE812" i="4"/>
  <c r="AT813" i="4"/>
  <c r="CA813" i="4"/>
  <c r="DG813" i="4"/>
  <c r="EM813" i="4"/>
  <c r="FR813" i="4"/>
  <c r="S814" i="4"/>
  <c r="AP814" i="4"/>
  <c r="BT814" i="4"/>
  <c r="CX814" i="4"/>
  <c r="EB814" i="4"/>
  <c r="FF814" i="4"/>
  <c r="GC814" i="4"/>
  <c r="AD815" i="4"/>
  <c r="BE815" i="4"/>
  <c r="BZ815" i="4"/>
  <c r="CY815" i="4"/>
  <c r="DU815" i="4"/>
  <c r="ET815" i="4"/>
  <c r="FO815" i="4"/>
  <c r="F816" i="4"/>
  <c r="AD816" i="4"/>
  <c r="AX816" i="4"/>
  <c r="BR816" i="4"/>
  <c r="CP816" i="4"/>
  <c r="DJ816" i="4"/>
  <c r="ED816" i="4"/>
  <c r="FB816" i="4"/>
  <c r="FV816" i="4"/>
  <c r="M817" i="4"/>
  <c r="AK817" i="4"/>
  <c r="BE817" i="4"/>
  <c r="BX817" i="4"/>
  <c r="CQ817" i="4"/>
  <c r="DM817" i="4"/>
  <c r="EF817" i="4"/>
  <c r="EY817" i="4"/>
  <c r="FR817" i="4"/>
  <c r="K818" i="4"/>
  <c r="AD818" i="4"/>
  <c r="AV818" i="4"/>
  <c r="BN818" i="4"/>
  <c r="CF818" i="4"/>
  <c r="CW818" i="4"/>
  <c r="DN818" i="4"/>
  <c r="EE818" i="4"/>
  <c r="EU818" i="4"/>
  <c r="FK818" i="4"/>
  <c r="GA818" i="4"/>
  <c r="N819" i="4"/>
  <c r="AD819" i="4"/>
  <c r="AT819" i="4"/>
  <c r="BJ819" i="4"/>
  <c r="BZ819" i="4"/>
  <c r="CP819" i="4"/>
  <c r="DF819" i="4"/>
  <c r="DV819" i="4"/>
  <c r="EL819" i="4"/>
  <c r="FB819" i="4"/>
  <c r="FR819" i="4"/>
  <c r="E820" i="4"/>
  <c r="U820" i="4"/>
  <c r="AK820" i="4"/>
  <c r="BA820" i="4"/>
  <c r="BQ820" i="4"/>
  <c r="CG820" i="4"/>
  <c r="CW820" i="4"/>
  <c r="DM820" i="4"/>
  <c r="EC820" i="4"/>
  <c r="ES820" i="4"/>
  <c r="FI820" i="4"/>
  <c r="FY820" i="4"/>
  <c r="L821" i="4"/>
  <c r="AB821" i="4"/>
  <c r="AR821" i="4"/>
  <c r="BH821" i="4"/>
  <c r="BX821" i="4"/>
  <c r="CN821" i="4"/>
  <c r="DD821" i="4"/>
  <c r="DT821" i="4"/>
  <c r="EJ821" i="4"/>
  <c r="EZ821" i="4"/>
  <c r="FP821" i="4"/>
  <c r="GF821" i="4"/>
  <c r="S822" i="4"/>
  <c r="AI822" i="4"/>
  <c r="AY822" i="4"/>
  <c r="BO822" i="4"/>
  <c r="CE822" i="4"/>
  <c r="CU822" i="4"/>
  <c r="DK822" i="4"/>
  <c r="EA822" i="4"/>
  <c r="EQ822" i="4"/>
  <c r="FG822" i="4"/>
  <c r="FW822" i="4"/>
  <c r="J823" i="4"/>
  <c r="Z823" i="4"/>
  <c r="AP823" i="4"/>
  <c r="BF823" i="4"/>
  <c r="BV823" i="4"/>
  <c r="CL823" i="4"/>
  <c r="DB823" i="4"/>
  <c r="DR823" i="4"/>
  <c r="EH823" i="4"/>
  <c r="EX823" i="4"/>
  <c r="FN823" i="4"/>
  <c r="GD823" i="4"/>
  <c r="Q824" i="4"/>
  <c r="AG824" i="4"/>
  <c r="AW824" i="4"/>
  <c r="BM824" i="4"/>
  <c r="CC824" i="4"/>
  <c r="CS824" i="4"/>
  <c r="DI824" i="4"/>
  <c r="DY824" i="4"/>
  <c r="EO824" i="4"/>
  <c r="FE824" i="4"/>
  <c r="FU824" i="4"/>
  <c r="H825" i="4"/>
  <c r="X825" i="4"/>
  <c r="AN825" i="4"/>
  <c r="BD825" i="4"/>
  <c r="BT825" i="4"/>
  <c r="CJ825" i="4"/>
  <c r="CZ825" i="4"/>
  <c r="DP825" i="4"/>
  <c r="EF825" i="4"/>
  <c r="EV825" i="4"/>
  <c r="FL825" i="4"/>
  <c r="GB825" i="4"/>
  <c r="O826" i="4"/>
  <c r="AE826" i="4"/>
  <c r="AU826" i="4"/>
  <c r="BK826" i="4"/>
  <c r="CA826" i="4"/>
  <c r="CQ826" i="4"/>
  <c r="DG826" i="4"/>
  <c r="DW826" i="4"/>
  <c r="EM826" i="4"/>
  <c r="FC826" i="4"/>
  <c r="FS826" i="4"/>
  <c r="F827" i="4"/>
  <c r="V827" i="4"/>
  <c r="AL827" i="4"/>
  <c r="BB827" i="4"/>
  <c r="BR827" i="4"/>
  <c r="CH827" i="4"/>
  <c r="CX827" i="4"/>
  <c r="DN827" i="4"/>
  <c r="ED827" i="4"/>
  <c r="ET827" i="4"/>
  <c r="FJ827" i="4"/>
  <c r="FZ827" i="4"/>
  <c r="M828" i="4"/>
  <c r="AC828" i="4"/>
  <c r="AS828" i="4"/>
  <c r="BI828" i="4"/>
  <c r="BY828" i="4"/>
  <c r="CO828" i="4"/>
  <c r="DE828" i="4"/>
  <c r="DU828" i="4"/>
  <c r="EK828" i="4"/>
  <c r="FA828" i="4"/>
  <c r="FQ828" i="4"/>
  <c r="D829" i="4"/>
  <c r="T829" i="4"/>
  <c r="AJ829" i="4"/>
  <c r="AZ829" i="4"/>
  <c r="BP829" i="4"/>
  <c r="CF829" i="4"/>
  <c r="CV829" i="4"/>
  <c r="DL829" i="4"/>
  <c r="EB829" i="4"/>
  <c r="ER829" i="4"/>
  <c r="FH829" i="4"/>
  <c r="FX829" i="4"/>
  <c r="K830" i="4"/>
  <c r="AA830" i="4"/>
  <c r="AQ830" i="4"/>
  <c r="BG830" i="4"/>
  <c r="BW830" i="4"/>
  <c r="CM830" i="4"/>
  <c r="DC830" i="4"/>
  <c r="DS830" i="4"/>
  <c r="EI830" i="4"/>
  <c r="EY830" i="4"/>
  <c r="FO830" i="4"/>
  <c r="GE830" i="4"/>
  <c r="R831" i="4"/>
  <c r="AH831" i="4"/>
  <c r="AX831" i="4"/>
  <c r="BN831" i="4"/>
  <c r="CD831" i="4"/>
  <c r="CT831" i="4"/>
  <c r="DJ831" i="4"/>
  <c r="DZ831" i="4"/>
  <c r="EP831" i="4"/>
  <c r="FF831" i="4"/>
  <c r="FV831" i="4"/>
  <c r="I832" i="4"/>
  <c r="Y832" i="4"/>
  <c r="AO832" i="4"/>
  <c r="BE832" i="4"/>
  <c r="BU832" i="4"/>
  <c r="CK832" i="4"/>
  <c r="DA832" i="4"/>
  <c r="DQ832" i="4"/>
  <c r="EG832" i="4"/>
  <c r="EW832" i="4"/>
  <c r="FM832" i="4"/>
  <c r="GC832" i="4"/>
  <c r="P833" i="4"/>
  <c r="AF833" i="4"/>
  <c r="AV833" i="4"/>
  <c r="BL833" i="4"/>
  <c r="CB833" i="4"/>
  <c r="CR833" i="4"/>
  <c r="DH833" i="4"/>
  <c r="DX833" i="4"/>
  <c r="FA810" i="4"/>
  <c r="BO811" i="4"/>
  <c r="EA811" i="4"/>
  <c r="D812" i="4"/>
  <c r="BD812" i="4"/>
  <c r="DB812" i="4"/>
  <c r="EV812" i="4"/>
  <c r="GF812" i="4"/>
  <c r="AU813" i="4"/>
  <c r="CB813" i="4"/>
  <c r="DH813" i="4"/>
  <c r="EN813" i="4"/>
  <c r="FS813" i="4"/>
  <c r="T814" i="4"/>
  <c r="AX814" i="4"/>
  <c r="BU814" i="4"/>
  <c r="CY814" i="4"/>
  <c r="EC814" i="4"/>
  <c r="FG814" i="4"/>
  <c r="GD814" i="4"/>
  <c r="AE815" i="4"/>
  <c r="BF815" i="4"/>
  <c r="CA815" i="4"/>
  <c r="DA815" i="4"/>
  <c r="DV815" i="4"/>
  <c r="EU815" i="4"/>
  <c r="FP815" i="4"/>
  <c r="G816" i="4"/>
  <c r="AE816" i="4"/>
  <c r="AY816" i="4"/>
  <c r="BS816" i="4"/>
  <c r="CQ816" i="4"/>
  <c r="DK816" i="4"/>
  <c r="EE816" i="4"/>
  <c r="FC816" i="4"/>
  <c r="FW816" i="4"/>
  <c r="N817" i="4"/>
  <c r="AL817" i="4"/>
  <c r="BF817" i="4"/>
  <c r="BY817" i="4"/>
  <c r="CU817" i="4"/>
  <c r="DN817" i="4"/>
  <c r="EG817" i="4"/>
  <c r="EZ817" i="4"/>
  <c r="FS817" i="4"/>
  <c r="L818" i="4"/>
  <c r="AE818" i="4"/>
  <c r="AW818" i="4"/>
  <c r="BO818" i="4"/>
  <c r="CG818" i="4"/>
  <c r="CX818" i="4"/>
  <c r="DP818" i="4"/>
  <c r="EF818" i="4"/>
  <c r="EV818" i="4"/>
  <c r="FL818" i="4"/>
  <c r="GB818" i="4"/>
  <c r="O819" i="4"/>
  <c r="AE819" i="4"/>
  <c r="AU819" i="4"/>
  <c r="BK819" i="4"/>
  <c r="CA819" i="4"/>
  <c r="CQ819" i="4"/>
  <c r="DG819" i="4"/>
  <c r="DW819" i="4"/>
  <c r="EM819" i="4"/>
  <c r="FC819" i="4"/>
  <c r="FS819" i="4"/>
  <c r="F820" i="4"/>
  <c r="V820" i="4"/>
  <c r="AL820" i="4"/>
  <c r="BB820" i="4"/>
  <c r="BR820" i="4"/>
  <c r="CH820" i="4"/>
  <c r="CX820" i="4"/>
  <c r="DN820" i="4"/>
  <c r="ED820" i="4"/>
  <c r="ET820" i="4"/>
  <c r="FJ820" i="4"/>
  <c r="FZ820" i="4"/>
  <c r="M821" i="4"/>
  <c r="AC821" i="4"/>
  <c r="AS821" i="4"/>
  <c r="BI821" i="4"/>
  <c r="BY821" i="4"/>
  <c r="CO821" i="4"/>
  <c r="DE821" i="4"/>
  <c r="DU821" i="4"/>
  <c r="EK821" i="4"/>
  <c r="FA821" i="4"/>
  <c r="FQ821" i="4"/>
  <c r="D822" i="4"/>
  <c r="T822" i="4"/>
  <c r="AJ822" i="4"/>
  <c r="AZ822" i="4"/>
  <c r="BP822" i="4"/>
  <c r="CF822" i="4"/>
  <c r="CV822" i="4"/>
  <c r="DL822" i="4"/>
  <c r="EB822" i="4"/>
  <c r="ER822" i="4"/>
  <c r="FH822" i="4"/>
  <c r="FX822" i="4"/>
  <c r="K823" i="4"/>
  <c r="AA823" i="4"/>
  <c r="AQ823" i="4"/>
  <c r="BG823" i="4"/>
  <c r="BW823" i="4"/>
  <c r="CM823" i="4"/>
  <c r="DC823" i="4"/>
  <c r="DS823" i="4"/>
  <c r="EI823" i="4"/>
  <c r="EY823" i="4"/>
  <c r="FO823" i="4"/>
  <c r="GE823" i="4"/>
  <c r="R824" i="4"/>
  <c r="AH824" i="4"/>
  <c r="AX824" i="4"/>
  <c r="BN824" i="4"/>
  <c r="CD824" i="4"/>
  <c r="CT824" i="4"/>
  <c r="DJ824" i="4"/>
  <c r="DZ824" i="4"/>
  <c r="EP824" i="4"/>
  <c r="FF824" i="4"/>
  <c r="FV824" i="4"/>
  <c r="I825" i="4"/>
  <c r="Y825" i="4"/>
  <c r="AO825" i="4"/>
  <c r="BE825" i="4"/>
  <c r="BU825" i="4"/>
  <c r="CK825" i="4"/>
  <c r="DA825" i="4"/>
  <c r="DQ825" i="4"/>
  <c r="EG825" i="4"/>
  <c r="EW825" i="4"/>
  <c r="FM825" i="4"/>
  <c r="GC825" i="4"/>
  <c r="P826" i="4"/>
  <c r="AF826" i="4"/>
  <c r="AV826" i="4"/>
  <c r="BL826" i="4"/>
  <c r="CB826" i="4"/>
  <c r="CR826" i="4"/>
  <c r="DH826" i="4"/>
  <c r="DX826" i="4"/>
  <c r="EN826" i="4"/>
  <c r="FD826" i="4"/>
  <c r="FT826" i="4"/>
  <c r="G827" i="4"/>
  <c r="W827" i="4"/>
  <c r="AM827" i="4"/>
  <c r="BC827" i="4"/>
  <c r="BS827" i="4"/>
  <c r="CI827" i="4"/>
  <c r="CY827" i="4"/>
  <c r="DO827" i="4"/>
  <c r="EE827" i="4"/>
  <c r="EU827" i="4"/>
  <c r="FK827" i="4"/>
  <c r="GA827" i="4"/>
  <c r="N828" i="4"/>
  <c r="AD828" i="4"/>
  <c r="AT828" i="4"/>
  <c r="BJ828" i="4"/>
  <c r="BZ828" i="4"/>
  <c r="CP828" i="4"/>
  <c r="DF828" i="4"/>
  <c r="DV828" i="4"/>
  <c r="EL828" i="4"/>
  <c r="FB828" i="4"/>
  <c r="FR828" i="4"/>
  <c r="E829" i="4"/>
  <c r="U829" i="4"/>
  <c r="AK829" i="4"/>
  <c r="BA829" i="4"/>
  <c r="BQ829" i="4"/>
  <c r="CG829" i="4"/>
  <c r="CW829" i="4"/>
  <c r="DM829" i="4"/>
  <c r="EC829" i="4"/>
  <c r="ES829" i="4"/>
  <c r="FI829" i="4"/>
  <c r="FY829" i="4"/>
  <c r="L830" i="4"/>
  <c r="AB830" i="4"/>
  <c r="AR830" i="4"/>
  <c r="BH830" i="4"/>
  <c r="BX830" i="4"/>
  <c r="CN830" i="4"/>
  <c r="DD830" i="4"/>
  <c r="DT830" i="4"/>
  <c r="EJ830" i="4"/>
  <c r="EZ830" i="4"/>
  <c r="FP830" i="4"/>
  <c r="GF830" i="4"/>
  <c r="S831" i="4"/>
  <c r="AI831" i="4"/>
  <c r="AY831" i="4"/>
  <c r="BO831" i="4"/>
  <c r="CE831" i="4"/>
  <c r="CU831" i="4"/>
  <c r="DK831" i="4"/>
  <c r="EA831" i="4"/>
  <c r="EQ831" i="4"/>
  <c r="FG831" i="4"/>
  <c r="FW831" i="4"/>
  <c r="FB810" i="4"/>
  <c r="BP811" i="4"/>
  <c r="EB811" i="4"/>
  <c r="H812" i="4"/>
  <c r="BF812" i="4"/>
  <c r="DC812" i="4"/>
  <c r="EW812" i="4"/>
  <c r="K813" i="4"/>
  <c r="AV813" i="4"/>
  <c r="CC813" i="4"/>
  <c r="DI813" i="4"/>
  <c r="EO813" i="4"/>
  <c r="FT813" i="4"/>
  <c r="U814" i="4"/>
  <c r="AY814" i="4"/>
  <c r="BV814" i="4"/>
  <c r="CZ814" i="4"/>
  <c r="ED814" i="4"/>
  <c r="FH814" i="4"/>
  <c r="I815" i="4"/>
  <c r="AF815" i="4"/>
  <c r="BG815" i="4"/>
  <c r="CB815" i="4"/>
  <c r="DB815" i="4"/>
  <c r="DW815" i="4"/>
  <c r="EW815" i="4"/>
  <c r="FQ815" i="4"/>
  <c r="H816" i="4"/>
  <c r="AF816" i="4"/>
  <c r="AZ816" i="4"/>
  <c r="BT816" i="4"/>
  <c r="CR816" i="4"/>
  <c r="DL816" i="4"/>
  <c r="EF816" i="4"/>
  <c r="FD816" i="4"/>
  <c r="FX816" i="4"/>
  <c r="O817" i="4"/>
  <c r="AM817" i="4"/>
  <c r="BG817" i="4"/>
  <c r="BZ817" i="4"/>
  <c r="CV817" i="4"/>
  <c r="DO817" i="4"/>
  <c r="EH817" i="4"/>
  <c r="FA817" i="4"/>
  <c r="FW817" i="4"/>
  <c r="M818" i="4"/>
  <c r="AF818" i="4"/>
  <c r="AX818" i="4"/>
  <c r="BP818" i="4"/>
  <c r="CH818" i="4"/>
  <c r="CZ818" i="4"/>
  <c r="DQ818" i="4"/>
  <c r="EG818" i="4"/>
  <c r="EW818" i="4"/>
  <c r="FM818" i="4"/>
  <c r="GC818" i="4"/>
  <c r="P819" i="4"/>
  <c r="AF819" i="4"/>
  <c r="AV819" i="4"/>
  <c r="BL819" i="4"/>
  <c r="CB819" i="4"/>
  <c r="CR819" i="4"/>
  <c r="DH819" i="4"/>
  <c r="DX819" i="4"/>
  <c r="EN819" i="4"/>
  <c r="FD819" i="4"/>
  <c r="FT819" i="4"/>
  <c r="G820" i="4"/>
  <c r="W820" i="4"/>
  <c r="AM820" i="4"/>
  <c r="BC820" i="4"/>
  <c r="BS820" i="4"/>
  <c r="CI820" i="4"/>
  <c r="CY820" i="4"/>
  <c r="DO820" i="4"/>
  <c r="EE820" i="4"/>
  <c r="EU820" i="4"/>
  <c r="FK820" i="4"/>
  <c r="GA820" i="4"/>
  <c r="N821" i="4"/>
  <c r="AD821" i="4"/>
  <c r="AT821" i="4"/>
  <c r="BJ821" i="4"/>
  <c r="BZ821" i="4"/>
  <c r="CP821" i="4"/>
  <c r="DF821" i="4"/>
  <c r="DV821" i="4"/>
  <c r="EL821" i="4"/>
  <c r="FB821" i="4"/>
  <c r="FR821" i="4"/>
  <c r="E822" i="4"/>
  <c r="U822" i="4"/>
  <c r="AK822" i="4"/>
  <c r="BA822" i="4"/>
  <c r="BQ822" i="4"/>
  <c r="CG822" i="4"/>
  <c r="CW822" i="4"/>
  <c r="DM822" i="4"/>
  <c r="EC822" i="4"/>
  <c r="ES822" i="4"/>
  <c r="FI822" i="4"/>
  <c r="FY822" i="4"/>
  <c r="L823" i="4"/>
  <c r="AB823" i="4"/>
  <c r="AR823" i="4"/>
  <c r="BH823" i="4"/>
  <c r="BX823" i="4"/>
  <c r="CN823" i="4"/>
  <c r="DD823" i="4"/>
  <c r="DT823" i="4"/>
  <c r="EJ823" i="4"/>
  <c r="EZ823" i="4"/>
  <c r="FP823" i="4"/>
  <c r="GF823" i="4"/>
  <c r="S824" i="4"/>
  <c r="AI824" i="4"/>
  <c r="AY824" i="4"/>
  <c r="BO824" i="4"/>
  <c r="CE824" i="4"/>
  <c r="CU824" i="4"/>
  <c r="DK824" i="4"/>
  <c r="EA824" i="4"/>
  <c r="EQ824" i="4"/>
  <c r="FG824" i="4"/>
  <c r="FW824" i="4"/>
  <c r="J825" i="4"/>
  <c r="Z825" i="4"/>
  <c r="AP825" i="4"/>
  <c r="BF825" i="4"/>
  <c r="BV825" i="4"/>
  <c r="CL825" i="4"/>
  <c r="DB825" i="4"/>
  <c r="DR825" i="4"/>
  <c r="EH825" i="4"/>
  <c r="EX825" i="4"/>
  <c r="FN825" i="4"/>
  <c r="GD825" i="4"/>
  <c r="Q826" i="4"/>
  <c r="AG826" i="4"/>
  <c r="AW826" i="4"/>
  <c r="BM826" i="4"/>
  <c r="CC826" i="4"/>
  <c r="CS826" i="4"/>
  <c r="DI826" i="4"/>
  <c r="DY826" i="4"/>
  <c r="EO826" i="4"/>
  <c r="FE826" i="4"/>
  <c r="FU826" i="4"/>
  <c r="H827" i="4"/>
  <c r="X827" i="4"/>
  <c r="AN827" i="4"/>
  <c r="BD827" i="4"/>
  <c r="BT827" i="4"/>
  <c r="CJ827" i="4"/>
  <c r="CZ827" i="4"/>
  <c r="DP827" i="4"/>
  <c r="EF827" i="4"/>
  <c r="EV827" i="4"/>
  <c r="FL827" i="4"/>
  <c r="GB827" i="4"/>
  <c r="O828" i="4"/>
  <c r="AE828" i="4"/>
  <c r="AU828" i="4"/>
  <c r="BK828" i="4"/>
  <c r="CA828" i="4"/>
  <c r="CQ828" i="4"/>
  <c r="DG828" i="4"/>
  <c r="DW828" i="4"/>
  <c r="EM828" i="4"/>
  <c r="FC828" i="4"/>
  <c r="FS828" i="4"/>
  <c r="F829" i="4"/>
  <c r="V829" i="4"/>
  <c r="AL829" i="4"/>
  <c r="BB829" i="4"/>
  <c r="BR829" i="4"/>
  <c r="CH829" i="4"/>
  <c r="CX829" i="4"/>
  <c r="DN829" i="4"/>
  <c r="ED829" i="4"/>
  <c r="ET829" i="4"/>
  <c r="FJ829" i="4"/>
  <c r="FZ829" i="4"/>
  <c r="M830" i="4"/>
  <c r="AC830" i="4"/>
  <c r="AS830" i="4"/>
  <c r="BI830" i="4"/>
  <c r="BY830" i="4"/>
  <c r="CO830" i="4"/>
  <c r="DE830" i="4"/>
  <c r="DU830" i="4"/>
  <c r="EK830" i="4"/>
  <c r="FA830" i="4"/>
  <c r="FQ830" i="4"/>
  <c r="D831" i="4"/>
  <c r="T831" i="4"/>
  <c r="AJ831" i="4"/>
  <c r="AZ831" i="4"/>
  <c r="BP831" i="4"/>
  <c r="CF831" i="4"/>
  <c r="CV831" i="4"/>
  <c r="DL831" i="4"/>
  <c r="EB831" i="4"/>
  <c r="ER831" i="4"/>
  <c r="FH831" i="4"/>
  <c r="FX831" i="4"/>
  <c r="K832" i="4"/>
  <c r="AA832" i="4"/>
  <c r="AQ832" i="4"/>
  <c r="BG832" i="4"/>
  <c r="BW832" i="4"/>
  <c r="CM832" i="4"/>
  <c r="DC832" i="4"/>
  <c r="FQ810" i="4"/>
  <c r="BQ811" i="4"/>
  <c r="EC811" i="4"/>
  <c r="J812" i="4"/>
  <c r="BG812" i="4"/>
  <c r="DD812" i="4"/>
  <c r="EX812" i="4"/>
  <c r="O813" i="4"/>
  <c r="AW813" i="4"/>
  <c r="CD813" i="4"/>
  <c r="DJ813" i="4"/>
  <c r="EP813" i="4"/>
  <c r="FU813" i="4"/>
  <c r="V814" i="4"/>
  <c r="AZ814" i="4"/>
  <c r="CD814" i="4"/>
  <c r="DA814" i="4"/>
  <c r="EE814" i="4"/>
  <c r="FI814" i="4"/>
  <c r="J815" i="4"/>
  <c r="AG815" i="4"/>
  <c r="BH815" i="4"/>
  <c r="CC815" i="4"/>
  <c r="DC815" i="4"/>
  <c r="DX815" i="4"/>
  <c r="EX815" i="4"/>
  <c r="FR815" i="4"/>
  <c r="M816" i="4"/>
  <c r="AG816" i="4"/>
  <c r="BA816" i="4"/>
  <c r="BY816" i="4"/>
  <c r="CS816" i="4"/>
  <c r="DM816" i="4"/>
  <c r="EK816" i="4"/>
  <c r="FE816" i="4"/>
  <c r="FY816" i="4"/>
  <c r="T817" i="4"/>
  <c r="AN817" i="4"/>
  <c r="BH817" i="4"/>
  <c r="CA817" i="4"/>
  <c r="CW817" i="4"/>
  <c r="DP817" i="4"/>
  <c r="EI817" i="4"/>
  <c r="FB817" i="4"/>
  <c r="FX817" i="4"/>
  <c r="N818" i="4"/>
  <c r="AG818" i="4"/>
  <c r="AY818" i="4"/>
  <c r="BQ818" i="4"/>
  <c r="CJ818" i="4"/>
  <c r="DA818" i="4"/>
  <c r="DR818" i="4"/>
  <c r="EH818" i="4"/>
  <c r="EX818" i="4"/>
  <c r="FN818" i="4"/>
  <c r="GD818" i="4"/>
  <c r="Q819" i="4"/>
  <c r="AG819" i="4"/>
  <c r="AW819" i="4"/>
  <c r="BM819" i="4"/>
  <c r="CC819" i="4"/>
  <c r="CS819" i="4"/>
  <c r="DI819" i="4"/>
  <c r="DY819" i="4"/>
  <c r="EO819" i="4"/>
  <c r="FE819" i="4"/>
  <c r="FU819" i="4"/>
  <c r="H820" i="4"/>
  <c r="X820" i="4"/>
  <c r="AN820" i="4"/>
  <c r="BD820" i="4"/>
  <c r="BT820" i="4"/>
  <c r="CJ820" i="4"/>
  <c r="CZ820" i="4"/>
  <c r="DP820" i="4"/>
  <c r="EF820" i="4"/>
  <c r="EV820" i="4"/>
  <c r="FL820" i="4"/>
  <c r="GB820" i="4"/>
  <c r="O821" i="4"/>
  <c r="AE821" i="4"/>
  <c r="AU821" i="4"/>
  <c r="BK821" i="4"/>
  <c r="CA821" i="4"/>
  <c r="CQ821" i="4"/>
  <c r="DG821" i="4"/>
  <c r="DW821" i="4"/>
  <c r="EM821" i="4"/>
  <c r="FC821" i="4"/>
  <c r="FS821" i="4"/>
  <c r="F822" i="4"/>
  <c r="V822" i="4"/>
  <c r="AL822" i="4"/>
  <c r="BB822" i="4"/>
  <c r="BR822" i="4"/>
  <c r="CH822" i="4"/>
  <c r="CX822" i="4"/>
  <c r="DN822" i="4"/>
  <c r="ED822" i="4"/>
  <c r="ET822" i="4"/>
  <c r="FJ822" i="4"/>
  <c r="FZ822" i="4"/>
  <c r="M823" i="4"/>
  <c r="AC823" i="4"/>
  <c r="AS823" i="4"/>
  <c r="BI823" i="4"/>
  <c r="BY823" i="4"/>
  <c r="CO823" i="4"/>
  <c r="DE823" i="4"/>
  <c r="DU823" i="4"/>
  <c r="EK823" i="4"/>
  <c r="FA823" i="4"/>
  <c r="FQ823" i="4"/>
  <c r="D824" i="4"/>
  <c r="T824" i="4"/>
  <c r="AJ824" i="4"/>
  <c r="AZ824" i="4"/>
  <c r="BP824" i="4"/>
  <c r="CF824" i="4"/>
  <c r="CV824" i="4"/>
  <c r="DL824" i="4"/>
  <c r="EB824" i="4"/>
  <c r="ER824" i="4"/>
  <c r="FH824" i="4"/>
  <c r="FX824" i="4"/>
  <c r="K825" i="4"/>
  <c r="AA825" i="4"/>
  <c r="AQ825" i="4"/>
  <c r="BG825" i="4"/>
  <c r="BW825" i="4"/>
  <c r="CM825" i="4"/>
  <c r="DC825" i="4"/>
  <c r="DS825" i="4"/>
  <c r="EI825" i="4"/>
  <c r="EY825" i="4"/>
  <c r="FO825" i="4"/>
  <c r="GE825" i="4"/>
  <c r="R826" i="4"/>
  <c r="AH826" i="4"/>
  <c r="AX826" i="4"/>
  <c r="BN826" i="4"/>
  <c r="CD826" i="4"/>
  <c r="CT826" i="4"/>
  <c r="DJ826" i="4"/>
  <c r="DZ826" i="4"/>
  <c r="EP826" i="4"/>
  <c r="FF826" i="4"/>
  <c r="FV826" i="4"/>
  <c r="I827" i="4"/>
  <c r="Y827" i="4"/>
  <c r="AO827" i="4"/>
  <c r="BE827" i="4"/>
  <c r="BU827" i="4"/>
  <c r="CK827" i="4"/>
  <c r="DA827" i="4"/>
  <c r="DQ827" i="4"/>
  <c r="EG827" i="4"/>
  <c r="EW827" i="4"/>
  <c r="FM827" i="4"/>
  <c r="GC827" i="4"/>
  <c r="P828" i="4"/>
  <c r="AF828" i="4"/>
  <c r="AV828" i="4"/>
  <c r="BL828" i="4"/>
  <c r="CB828" i="4"/>
  <c r="CR828" i="4"/>
  <c r="DH828" i="4"/>
  <c r="DX828" i="4"/>
  <c r="EN828" i="4"/>
  <c r="FD828" i="4"/>
  <c r="FT828" i="4"/>
  <c r="G829" i="4"/>
  <c r="W829" i="4"/>
  <c r="AM829" i="4"/>
  <c r="BC829" i="4"/>
  <c r="BS829" i="4"/>
  <c r="CI829" i="4"/>
  <c r="CY829" i="4"/>
  <c r="DO829" i="4"/>
  <c r="EE829" i="4"/>
  <c r="EU829" i="4"/>
  <c r="FK829" i="4"/>
  <c r="GA829" i="4"/>
  <c r="N830" i="4"/>
  <c r="AD830" i="4"/>
  <c r="AT830" i="4"/>
  <c r="BJ830" i="4"/>
  <c r="BZ830" i="4"/>
  <c r="CP830" i="4"/>
  <c r="DF830" i="4"/>
  <c r="DV830" i="4"/>
  <c r="EL830" i="4"/>
  <c r="FB830" i="4"/>
  <c r="FR830" i="4"/>
  <c r="E831" i="4"/>
  <c r="U831" i="4"/>
  <c r="AK831" i="4"/>
  <c r="BA831" i="4"/>
  <c r="BQ831" i="4"/>
  <c r="CG831" i="4"/>
  <c r="CW831" i="4"/>
  <c r="DM831" i="4"/>
  <c r="EC831" i="4"/>
  <c r="ES831" i="4"/>
  <c r="FI831" i="4"/>
  <c r="FY831" i="4"/>
  <c r="L832" i="4"/>
  <c r="ET809" i="4"/>
  <c r="FR810" i="4"/>
  <c r="CC811" i="4"/>
  <c r="EO811" i="4"/>
  <c r="K812" i="4"/>
  <c r="BH812" i="4"/>
  <c r="DL812" i="4"/>
  <c r="EY812" i="4"/>
  <c r="P813" i="4"/>
  <c r="AX813" i="4"/>
  <c r="CE813" i="4"/>
  <c r="DK813" i="4"/>
  <c r="EQ813" i="4"/>
  <c r="FV813" i="4"/>
  <c r="W814" i="4"/>
  <c r="BA814" i="4"/>
  <c r="CE814" i="4"/>
  <c r="DB814" i="4"/>
  <c r="EF814" i="4"/>
  <c r="FJ814" i="4"/>
  <c r="K815" i="4"/>
  <c r="AL815" i="4"/>
  <c r="BI815" i="4"/>
  <c r="CH815" i="4"/>
  <c r="DD815" i="4"/>
  <c r="DY815" i="4"/>
  <c r="EY815" i="4"/>
  <c r="FS815" i="4"/>
  <c r="N816" i="4"/>
  <c r="AH816" i="4"/>
  <c r="BB816" i="4"/>
  <c r="BZ816" i="4"/>
  <c r="CT816" i="4"/>
  <c r="DN816" i="4"/>
  <c r="EL816" i="4"/>
  <c r="FF816" i="4"/>
  <c r="FZ816" i="4"/>
  <c r="U817" i="4"/>
  <c r="AO817" i="4"/>
  <c r="BI817" i="4"/>
  <c r="CE817" i="4"/>
  <c r="CX817" i="4"/>
  <c r="DQ817" i="4"/>
  <c r="EJ817" i="4"/>
  <c r="FC817" i="4"/>
  <c r="FY817" i="4"/>
  <c r="O818" i="4"/>
  <c r="AH818" i="4"/>
  <c r="AZ818" i="4"/>
  <c r="BR818" i="4"/>
  <c r="CK818" i="4"/>
  <c r="DB818" i="4"/>
  <c r="DS818" i="4"/>
  <c r="EI818" i="4"/>
  <c r="EY818" i="4"/>
  <c r="FO818" i="4"/>
  <c r="GE818" i="4"/>
  <c r="R819" i="4"/>
  <c r="AH819" i="4"/>
  <c r="AX819" i="4"/>
  <c r="BN819" i="4"/>
  <c r="CD819" i="4"/>
  <c r="CT819" i="4"/>
  <c r="DJ819" i="4"/>
  <c r="DZ819" i="4"/>
  <c r="EP819" i="4"/>
  <c r="FF819" i="4"/>
  <c r="FV819" i="4"/>
  <c r="I820" i="4"/>
  <c r="Y820" i="4"/>
  <c r="AO820" i="4"/>
  <c r="BE820" i="4"/>
  <c r="BU820" i="4"/>
  <c r="CK820" i="4"/>
  <c r="DA820" i="4"/>
  <c r="DQ820" i="4"/>
  <c r="EG820" i="4"/>
  <c r="EW820" i="4"/>
  <c r="FM820" i="4"/>
  <c r="GC820" i="4"/>
  <c r="P821" i="4"/>
  <c r="AF821" i="4"/>
  <c r="AV821" i="4"/>
  <c r="BL821" i="4"/>
  <c r="CB821" i="4"/>
  <c r="CR821" i="4"/>
  <c r="DH821" i="4"/>
  <c r="DX821" i="4"/>
  <c r="EN821" i="4"/>
  <c r="FD821" i="4"/>
  <c r="FT821" i="4"/>
  <c r="G822" i="4"/>
  <c r="W822" i="4"/>
  <c r="AM822" i="4"/>
  <c r="BC822" i="4"/>
  <c r="BS822" i="4"/>
  <c r="CI822" i="4"/>
  <c r="CY822" i="4"/>
  <c r="DO822" i="4"/>
  <c r="EE822" i="4"/>
  <c r="EU822" i="4"/>
  <c r="FK822" i="4"/>
  <c r="GA822" i="4"/>
  <c r="N823" i="4"/>
  <c r="AD823" i="4"/>
  <c r="AT823" i="4"/>
  <c r="BJ823" i="4"/>
  <c r="BZ823" i="4"/>
  <c r="CP823" i="4"/>
  <c r="DF823" i="4"/>
  <c r="DV823" i="4"/>
  <c r="EL823" i="4"/>
  <c r="FB823" i="4"/>
  <c r="FR823" i="4"/>
  <c r="E824" i="4"/>
  <c r="U824" i="4"/>
  <c r="AK824" i="4"/>
  <c r="BA824" i="4"/>
  <c r="BQ824" i="4"/>
  <c r="CG824" i="4"/>
  <c r="CW824" i="4"/>
  <c r="DM824" i="4"/>
  <c r="EC824" i="4"/>
  <c r="ES824" i="4"/>
  <c r="FI824" i="4"/>
  <c r="FY824" i="4"/>
  <c r="L825" i="4"/>
  <c r="AB825" i="4"/>
  <c r="AR825" i="4"/>
  <c r="BH825" i="4"/>
  <c r="BX825" i="4"/>
  <c r="CN825" i="4"/>
  <c r="DD825" i="4"/>
  <c r="DT825" i="4"/>
  <c r="EJ825" i="4"/>
  <c r="EZ825" i="4"/>
  <c r="FP825" i="4"/>
  <c r="GF825" i="4"/>
  <c r="S826" i="4"/>
  <c r="AI826" i="4"/>
  <c r="AY826" i="4"/>
  <c r="BO826" i="4"/>
  <c r="CE826" i="4"/>
  <c r="CU826" i="4"/>
  <c r="DK826" i="4"/>
  <c r="EA826" i="4"/>
  <c r="EQ826" i="4"/>
  <c r="FG826" i="4"/>
  <c r="FW826" i="4"/>
  <c r="J827" i="4"/>
  <c r="Z827" i="4"/>
  <c r="AP827" i="4"/>
  <c r="BF827" i="4"/>
  <c r="BV827" i="4"/>
  <c r="CL827" i="4"/>
  <c r="DB827" i="4"/>
  <c r="DR827" i="4"/>
  <c r="EH827" i="4"/>
  <c r="EX827" i="4"/>
  <c r="FN827" i="4"/>
  <c r="GD827" i="4"/>
  <c r="Q828" i="4"/>
  <c r="AG828" i="4"/>
  <c r="AW828" i="4"/>
  <c r="BM828" i="4"/>
  <c r="CC828" i="4"/>
  <c r="CS828" i="4"/>
  <c r="DI828" i="4"/>
  <c r="DY828" i="4"/>
  <c r="FJ809" i="4"/>
  <c r="D811" i="4"/>
  <c r="CE811" i="4"/>
  <c r="EQ811" i="4"/>
  <c r="L812" i="4"/>
  <c r="BP812" i="4"/>
  <c r="DP812" i="4"/>
  <c r="EZ812" i="4"/>
  <c r="Q813" i="4"/>
  <c r="AY813" i="4"/>
  <c r="CM813" i="4"/>
  <c r="DS813" i="4"/>
  <c r="EY813" i="4"/>
  <c r="FW813" i="4"/>
  <c r="X814" i="4"/>
  <c r="BB814" i="4"/>
  <c r="CF814" i="4"/>
  <c r="DJ814" i="4"/>
  <c r="EG814" i="4"/>
  <c r="FK814" i="4"/>
  <c r="L815" i="4"/>
  <c r="AO815" i="4"/>
  <c r="BJ815" i="4"/>
  <c r="CI815" i="4"/>
  <c r="DE815" i="4"/>
  <c r="ED815" i="4"/>
  <c r="EZ815" i="4"/>
  <c r="FT815" i="4"/>
  <c r="O816" i="4"/>
  <c r="AI816" i="4"/>
  <c r="BC816" i="4"/>
  <c r="CA816" i="4"/>
  <c r="CU816" i="4"/>
  <c r="DO816" i="4"/>
  <c r="EM816" i="4"/>
  <c r="FG816" i="4"/>
  <c r="GA816" i="4"/>
  <c r="V817" i="4"/>
  <c r="AP817" i="4"/>
  <c r="BJ817" i="4"/>
  <c r="CF817" i="4"/>
  <c r="CY817" i="4"/>
  <c r="DR817" i="4"/>
  <c r="EK817" i="4"/>
  <c r="FG817" i="4"/>
  <c r="FZ817" i="4"/>
  <c r="P818" i="4"/>
  <c r="AI818" i="4"/>
  <c r="BA818" i="4"/>
  <c r="BT818" i="4"/>
  <c r="CL818" i="4"/>
  <c r="DC818" i="4"/>
  <c r="DT818" i="4"/>
  <c r="EJ818" i="4"/>
  <c r="EZ818" i="4"/>
  <c r="FP818" i="4"/>
  <c r="GF818" i="4"/>
  <c r="S819" i="4"/>
  <c r="AI819" i="4"/>
  <c r="AY819" i="4"/>
  <c r="BO819" i="4"/>
  <c r="CE819" i="4"/>
  <c r="CU819" i="4"/>
  <c r="DK819" i="4"/>
  <c r="EA819" i="4"/>
  <c r="EQ819" i="4"/>
  <c r="FG819" i="4"/>
  <c r="FW819" i="4"/>
  <c r="J820" i="4"/>
  <c r="Z820" i="4"/>
  <c r="AP820" i="4"/>
  <c r="BF820" i="4"/>
  <c r="BV820" i="4"/>
  <c r="CL820" i="4"/>
  <c r="DB820" i="4"/>
  <c r="DR820" i="4"/>
  <c r="EH820" i="4"/>
  <c r="EX820" i="4"/>
  <c r="FN820" i="4"/>
  <c r="GD820" i="4"/>
  <c r="Q821" i="4"/>
  <c r="AG821" i="4"/>
  <c r="AW821" i="4"/>
  <c r="BM821" i="4"/>
  <c r="CC821" i="4"/>
  <c r="CS821" i="4"/>
  <c r="DI821" i="4"/>
  <c r="DY821" i="4"/>
  <c r="EO821" i="4"/>
  <c r="FE821" i="4"/>
  <c r="FU821" i="4"/>
  <c r="H822" i="4"/>
  <c r="X822" i="4"/>
  <c r="AN822" i="4"/>
  <c r="BD822" i="4"/>
  <c r="BT822" i="4"/>
  <c r="CJ822" i="4"/>
  <c r="CZ822" i="4"/>
  <c r="DP822" i="4"/>
  <c r="EF822" i="4"/>
  <c r="EV822" i="4"/>
  <c r="FL822" i="4"/>
  <c r="GB822" i="4"/>
  <c r="O823" i="4"/>
  <c r="AE823" i="4"/>
  <c r="AU823" i="4"/>
  <c r="BK823" i="4"/>
  <c r="CA823" i="4"/>
  <c r="CQ823" i="4"/>
  <c r="DG823" i="4"/>
  <c r="DW823" i="4"/>
  <c r="EM823" i="4"/>
  <c r="FC823" i="4"/>
  <c r="FS823" i="4"/>
  <c r="F824" i="4"/>
  <c r="V824" i="4"/>
  <c r="AL824" i="4"/>
  <c r="BB824" i="4"/>
  <c r="BR824" i="4"/>
  <c r="CH824" i="4"/>
  <c r="CX824" i="4"/>
  <c r="DN824" i="4"/>
  <c r="ED824" i="4"/>
  <c r="ET824" i="4"/>
  <c r="FJ824" i="4"/>
  <c r="FZ824" i="4"/>
  <c r="M825" i="4"/>
  <c r="AC825" i="4"/>
  <c r="AS825" i="4"/>
  <c r="BI825" i="4"/>
  <c r="BY825" i="4"/>
  <c r="CO825" i="4"/>
  <c r="DE825" i="4"/>
  <c r="DU825" i="4"/>
  <c r="EK825" i="4"/>
  <c r="FA825" i="4"/>
  <c r="FQ825" i="4"/>
  <c r="D826" i="4"/>
  <c r="T826" i="4"/>
  <c r="AJ826" i="4"/>
  <c r="AZ826" i="4"/>
  <c r="BP826" i="4"/>
  <c r="CF826" i="4"/>
  <c r="CV826" i="4"/>
  <c r="DL826" i="4"/>
  <c r="EB826" i="4"/>
  <c r="ER826" i="4"/>
  <c r="FH826" i="4"/>
  <c r="FX826" i="4"/>
  <c r="K827" i="4"/>
  <c r="AA827" i="4"/>
  <c r="AQ827" i="4"/>
  <c r="BG827" i="4"/>
  <c r="BW827" i="4"/>
  <c r="CM827" i="4"/>
  <c r="DC827" i="4"/>
  <c r="DS827" i="4"/>
  <c r="EI827" i="4"/>
  <c r="EY827" i="4"/>
  <c r="FO827" i="4"/>
  <c r="GE827" i="4"/>
  <c r="R828" i="4"/>
  <c r="AH828" i="4"/>
  <c r="AX828" i="4"/>
  <c r="BN828" i="4"/>
  <c r="CD828" i="4"/>
  <c r="CT828" i="4"/>
  <c r="DJ828" i="4"/>
  <c r="DZ828" i="4"/>
  <c r="EP828" i="4"/>
  <c r="FF828" i="4"/>
  <c r="FV828" i="4"/>
  <c r="I829" i="4"/>
  <c r="Y829" i="4"/>
  <c r="AO829" i="4"/>
  <c r="BE829" i="4"/>
  <c r="BU829" i="4"/>
  <c r="CK829" i="4"/>
  <c r="DA829" i="4"/>
  <c r="DQ829" i="4"/>
  <c r="EG829" i="4"/>
  <c r="EW829" i="4"/>
  <c r="FM829" i="4"/>
  <c r="GC829" i="4"/>
  <c r="P830" i="4"/>
  <c r="AF830" i="4"/>
  <c r="AV830" i="4"/>
  <c r="BL830" i="4"/>
  <c r="CB830" i="4"/>
  <c r="CR830" i="4"/>
  <c r="FZ809" i="4"/>
  <c r="E811" i="4"/>
  <c r="CF811" i="4"/>
  <c r="ER811" i="4"/>
  <c r="T812" i="4"/>
  <c r="BT812" i="4"/>
  <c r="DQ812" i="4"/>
  <c r="FH812" i="4"/>
  <c r="R813" i="4"/>
  <c r="BG813" i="4"/>
  <c r="CN813" i="4"/>
  <c r="DT813" i="4"/>
  <c r="EZ813" i="4"/>
  <c r="GE813" i="4"/>
  <c r="Y814" i="4"/>
  <c r="BC814" i="4"/>
  <c r="CG814" i="4"/>
  <c r="DK814" i="4"/>
  <c r="EH814" i="4"/>
  <c r="FL814" i="4"/>
  <c r="M815" i="4"/>
  <c r="AP815" i="4"/>
  <c r="BK815" i="4"/>
  <c r="CK815" i="4"/>
  <c r="DF815" i="4"/>
  <c r="EE815" i="4"/>
  <c r="FA815" i="4"/>
  <c r="FU815" i="4"/>
  <c r="P816" i="4"/>
  <c r="AJ816" i="4"/>
  <c r="BD816" i="4"/>
  <c r="CB816" i="4"/>
  <c r="CV816" i="4"/>
  <c r="DP816" i="4"/>
  <c r="EN816" i="4"/>
  <c r="FH816" i="4"/>
  <c r="GB816" i="4"/>
  <c r="W817" i="4"/>
  <c r="AQ817" i="4"/>
  <c r="BK817" i="4"/>
  <c r="CG817" i="4"/>
  <c r="CZ817" i="4"/>
  <c r="DS817" i="4"/>
  <c r="EL817" i="4"/>
  <c r="FH817" i="4"/>
  <c r="GA817" i="4"/>
  <c r="Q818" i="4"/>
  <c r="AJ818" i="4"/>
  <c r="BB818" i="4"/>
  <c r="BV818" i="4"/>
  <c r="CM818" i="4"/>
  <c r="DD818" i="4"/>
  <c r="DU818" i="4"/>
  <c r="EK818" i="4"/>
  <c r="FA818" i="4"/>
  <c r="FQ818" i="4"/>
  <c r="D819" i="4"/>
  <c r="T819" i="4"/>
  <c r="AJ819" i="4"/>
  <c r="AZ819" i="4"/>
  <c r="BP819" i="4"/>
  <c r="CF819" i="4"/>
  <c r="CV819" i="4"/>
  <c r="DL819" i="4"/>
  <c r="EB819" i="4"/>
  <c r="ER819" i="4"/>
  <c r="FH819" i="4"/>
  <c r="FX819" i="4"/>
  <c r="K820" i="4"/>
  <c r="AA820" i="4"/>
  <c r="AQ820" i="4"/>
  <c r="BG820" i="4"/>
  <c r="BW820" i="4"/>
  <c r="CM820" i="4"/>
  <c r="DC820" i="4"/>
  <c r="DS820" i="4"/>
  <c r="EI820" i="4"/>
  <c r="EY820" i="4"/>
  <c r="FO820" i="4"/>
  <c r="GE820" i="4"/>
  <c r="R821" i="4"/>
  <c r="AH821" i="4"/>
  <c r="AX821" i="4"/>
  <c r="BN821" i="4"/>
  <c r="CD821" i="4"/>
  <c r="CT821" i="4"/>
  <c r="DJ821" i="4"/>
  <c r="DZ821" i="4"/>
  <c r="EP821" i="4"/>
  <c r="FF821" i="4"/>
  <c r="FV821" i="4"/>
  <c r="I822" i="4"/>
  <c r="Y822" i="4"/>
  <c r="AO822" i="4"/>
  <c r="BE822" i="4"/>
  <c r="BU822" i="4"/>
  <c r="CK822" i="4"/>
  <c r="DA822" i="4"/>
  <c r="DQ822" i="4"/>
  <c r="EG822" i="4"/>
  <c r="EW822" i="4"/>
  <c r="FM822" i="4"/>
  <c r="GC822" i="4"/>
  <c r="P823" i="4"/>
  <c r="AF823" i="4"/>
  <c r="AV823" i="4"/>
  <c r="BL823" i="4"/>
  <c r="CB823" i="4"/>
  <c r="CR823" i="4"/>
  <c r="DH823" i="4"/>
  <c r="DX823" i="4"/>
  <c r="EN823" i="4"/>
  <c r="FD823" i="4"/>
  <c r="FT823" i="4"/>
  <c r="G824" i="4"/>
  <c r="W824" i="4"/>
  <c r="AM824" i="4"/>
  <c r="BC824" i="4"/>
  <c r="BS824" i="4"/>
  <c r="CI824" i="4"/>
  <c r="CY824" i="4"/>
  <c r="DO824" i="4"/>
  <c r="EE824" i="4"/>
  <c r="EU824" i="4"/>
  <c r="FK824" i="4"/>
  <c r="GA824" i="4"/>
  <c r="N825" i="4"/>
  <c r="AD825" i="4"/>
  <c r="AT825" i="4"/>
  <c r="BJ825" i="4"/>
  <c r="BZ825" i="4"/>
  <c r="CP825" i="4"/>
  <c r="DF825" i="4"/>
  <c r="DV825" i="4"/>
  <c r="EL825" i="4"/>
  <c r="FB825" i="4"/>
  <c r="FR825" i="4"/>
  <c r="E826" i="4"/>
  <c r="U826" i="4"/>
  <c r="AK826" i="4"/>
  <c r="BA826" i="4"/>
  <c r="BQ826" i="4"/>
  <c r="CG826" i="4"/>
  <c r="CW826" i="4"/>
  <c r="DM826" i="4"/>
  <c r="EC826" i="4"/>
  <c r="ES826" i="4"/>
  <c r="FI826" i="4"/>
  <c r="FY826" i="4"/>
  <c r="L827" i="4"/>
  <c r="AB827" i="4"/>
  <c r="AR827" i="4"/>
  <c r="BH827" i="4"/>
  <c r="BX827" i="4"/>
  <c r="CN827" i="4"/>
  <c r="DD827" i="4"/>
  <c r="DT827" i="4"/>
  <c r="EJ827" i="4"/>
  <c r="EZ827" i="4"/>
  <c r="FP827" i="4"/>
  <c r="GF827" i="4"/>
  <c r="S828" i="4"/>
  <c r="AI828" i="4"/>
  <c r="AY828" i="4"/>
  <c r="BO828" i="4"/>
  <c r="CE828" i="4"/>
  <c r="CU828" i="4"/>
  <c r="DK828" i="4"/>
  <c r="EA828" i="4"/>
  <c r="EQ828" i="4"/>
  <c r="FG828" i="4"/>
  <c r="FW828" i="4"/>
  <c r="J829" i="4"/>
  <c r="Z829" i="4"/>
  <c r="M810" i="4"/>
  <c r="S811" i="4"/>
  <c r="CG811" i="4"/>
  <c r="ES811" i="4"/>
  <c r="X812" i="4"/>
  <c r="BV812" i="4"/>
  <c r="DR812" i="4"/>
  <c r="FL812" i="4"/>
  <c r="S813" i="4"/>
  <c r="BJ813" i="4"/>
  <c r="CP813" i="4"/>
  <c r="DV813" i="4"/>
  <c r="FB813" i="4"/>
  <c r="GF813" i="4"/>
  <c r="Z814" i="4"/>
  <c r="BD814" i="4"/>
  <c r="CH814" i="4"/>
  <c r="DL814" i="4"/>
  <c r="EP814" i="4"/>
  <c r="FM814" i="4"/>
  <c r="N815" i="4"/>
  <c r="AQ815" i="4"/>
  <c r="BL815" i="4"/>
  <c r="CL815" i="4"/>
  <c r="DG815" i="4"/>
  <c r="EG815" i="4"/>
  <c r="FB815" i="4"/>
  <c r="FZ815" i="4"/>
  <c r="Q816" i="4"/>
  <c r="AK816" i="4"/>
  <c r="BI816" i="4"/>
  <c r="CC816" i="4"/>
  <c r="CW816" i="4"/>
  <c r="DU816" i="4"/>
  <c r="EO816" i="4"/>
  <c r="FI816" i="4"/>
  <c r="D817" i="4"/>
  <c r="X817" i="4"/>
  <c r="AR817" i="4"/>
  <c r="BO817" i="4"/>
  <c r="CH817" i="4"/>
  <c r="DA817" i="4"/>
  <c r="DT817" i="4"/>
  <c r="EM817" i="4"/>
  <c r="FI817" i="4"/>
  <c r="GB817" i="4"/>
  <c r="R818" i="4"/>
  <c r="AK818" i="4"/>
  <c r="BD818" i="4"/>
  <c r="BW818" i="4"/>
  <c r="CN818" i="4"/>
  <c r="DE818" i="4"/>
  <c r="DV818" i="4"/>
  <c r="EL818" i="4"/>
  <c r="FB818" i="4"/>
  <c r="FR818" i="4"/>
  <c r="E819" i="4"/>
  <c r="U819" i="4"/>
  <c r="AK819" i="4"/>
  <c r="BA819" i="4"/>
  <c r="BQ819" i="4"/>
  <c r="CG819" i="4"/>
  <c r="CW819" i="4"/>
  <c r="DM819" i="4"/>
  <c r="EC819" i="4"/>
  <c r="ES819" i="4"/>
  <c r="FI819" i="4"/>
  <c r="FY819" i="4"/>
  <c r="L820" i="4"/>
  <c r="AB820" i="4"/>
  <c r="AR820" i="4"/>
  <c r="BH820" i="4"/>
  <c r="BX820" i="4"/>
  <c r="CN820" i="4"/>
  <c r="DD820" i="4"/>
  <c r="DT820" i="4"/>
  <c r="EJ820" i="4"/>
  <c r="EZ820" i="4"/>
  <c r="FP820" i="4"/>
  <c r="GF820" i="4"/>
  <c r="S821" i="4"/>
  <c r="AI821" i="4"/>
  <c r="AY821" i="4"/>
  <c r="BO821" i="4"/>
  <c r="CE821" i="4"/>
  <c r="CU821" i="4"/>
  <c r="DK821" i="4"/>
  <c r="EA821" i="4"/>
  <c r="EQ821" i="4"/>
  <c r="FG821" i="4"/>
  <c r="FW821" i="4"/>
  <c r="J822" i="4"/>
  <c r="Z822" i="4"/>
  <c r="AP822" i="4"/>
  <c r="BF822" i="4"/>
  <c r="BV822" i="4"/>
  <c r="CL822" i="4"/>
  <c r="DB822" i="4"/>
  <c r="DR822" i="4"/>
  <c r="EH822" i="4"/>
  <c r="EX822" i="4"/>
  <c r="FN822" i="4"/>
  <c r="GD822" i="4"/>
  <c r="Q823" i="4"/>
  <c r="AG823" i="4"/>
  <c r="AW823" i="4"/>
  <c r="BM823" i="4"/>
  <c r="CC823" i="4"/>
  <c r="CS823" i="4"/>
  <c r="DI823" i="4"/>
  <c r="DY823" i="4"/>
  <c r="EO823" i="4"/>
  <c r="FE823" i="4"/>
  <c r="FU823" i="4"/>
  <c r="H824" i="4"/>
  <c r="X824" i="4"/>
  <c r="AN824" i="4"/>
  <c r="BD824" i="4"/>
  <c r="BT824" i="4"/>
  <c r="CJ824" i="4"/>
  <c r="CZ824" i="4"/>
  <c r="DP824" i="4"/>
  <c r="EF824" i="4"/>
  <c r="EV824" i="4"/>
  <c r="FL824" i="4"/>
  <c r="GB824" i="4"/>
  <c r="O825" i="4"/>
  <c r="AE825" i="4"/>
  <c r="AU825" i="4"/>
  <c r="BK825" i="4"/>
  <c r="CA825" i="4"/>
  <c r="CQ825" i="4"/>
  <c r="DG825" i="4"/>
  <c r="DW825" i="4"/>
  <c r="EM825" i="4"/>
  <c r="FC825" i="4"/>
  <c r="FS825" i="4"/>
  <c r="F826" i="4"/>
  <c r="V826" i="4"/>
  <c r="AL826" i="4"/>
  <c r="BB826" i="4"/>
  <c r="BR826" i="4"/>
  <c r="CH826" i="4"/>
  <c r="CX826" i="4"/>
  <c r="DN826" i="4"/>
  <c r="ED826" i="4"/>
  <c r="ET826" i="4"/>
  <c r="FJ826" i="4"/>
  <c r="FZ826" i="4"/>
  <c r="M827" i="4"/>
  <c r="AC827" i="4"/>
  <c r="AS827" i="4"/>
  <c r="BI827" i="4"/>
  <c r="BY827" i="4"/>
  <c r="CO827" i="4"/>
  <c r="DE827" i="4"/>
  <c r="DU827" i="4"/>
  <c r="EK827" i="4"/>
  <c r="FA827" i="4"/>
  <c r="FQ827" i="4"/>
  <c r="D828" i="4"/>
  <c r="T828" i="4"/>
  <c r="AJ828" i="4"/>
  <c r="AZ828" i="4"/>
  <c r="BP828" i="4"/>
  <c r="CF828" i="4"/>
  <c r="CV828" i="4"/>
  <c r="DL828" i="4"/>
  <c r="EB828" i="4"/>
  <c r="ER828" i="4"/>
  <c r="FH828" i="4"/>
  <c r="FX828" i="4"/>
  <c r="K829" i="4"/>
  <c r="AA829" i="4"/>
  <c r="AQ829" i="4"/>
  <c r="BG829" i="4"/>
  <c r="BW829" i="4"/>
  <c r="CM829" i="4"/>
  <c r="DC829" i="4"/>
  <c r="DS829" i="4"/>
  <c r="EI829" i="4"/>
  <c r="AC810" i="4"/>
  <c r="T811" i="4"/>
  <c r="CS811" i="4"/>
  <c r="FE811" i="4"/>
  <c r="Z812" i="4"/>
  <c r="BW812" i="4"/>
  <c r="DS812" i="4"/>
  <c r="FM812" i="4"/>
  <c r="AA813" i="4"/>
  <c r="BK813" i="4"/>
  <c r="CQ813" i="4"/>
  <c r="DW813" i="4"/>
  <c r="FC813" i="4"/>
  <c r="D814" i="4"/>
  <c r="AH814" i="4"/>
  <c r="BE814" i="4"/>
  <c r="CI814" i="4"/>
  <c r="DM814" i="4"/>
  <c r="EQ814" i="4"/>
  <c r="FN814" i="4"/>
  <c r="O815" i="4"/>
  <c r="AR815" i="4"/>
  <c r="BM815" i="4"/>
  <c r="CM815" i="4"/>
  <c r="DH815" i="4"/>
  <c r="EH815" i="4"/>
  <c r="FC815" i="4"/>
  <c r="GA815" i="4"/>
  <c r="R816" i="4"/>
  <c r="AL816" i="4"/>
  <c r="BJ816" i="4"/>
  <c r="CD816" i="4"/>
  <c r="CX816" i="4"/>
  <c r="DV816" i="4"/>
  <c r="EP816" i="4"/>
  <c r="FJ816" i="4"/>
  <c r="E817" i="4"/>
  <c r="Y817" i="4"/>
  <c r="AS817" i="4"/>
  <c r="BP817" i="4"/>
  <c r="CI817" i="4"/>
  <c r="DB817" i="4"/>
  <c r="DU817" i="4"/>
  <c r="EQ817" i="4"/>
  <c r="FJ817" i="4"/>
  <c r="GC817" i="4"/>
  <c r="S818" i="4"/>
  <c r="AL818" i="4"/>
  <c r="BF818" i="4"/>
  <c r="BX818" i="4"/>
  <c r="CO818" i="4"/>
  <c r="DF818" i="4"/>
  <c r="DW818" i="4"/>
  <c r="EM818" i="4"/>
  <c r="FC818" i="4"/>
  <c r="FS818" i="4"/>
  <c r="F819" i="4"/>
  <c r="V819" i="4"/>
  <c r="AL819" i="4"/>
  <c r="BB819" i="4"/>
  <c r="BR819" i="4"/>
  <c r="CH819" i="4"/>
  <c r="CX819" i="4"/>
  <c r="DN819" i="4"/>
  <c r="ED819" i="4"/>
  <c r="ET819" i="4"/>
  <c r="FJ819" i="4"/>
  <c r="FZ819" i="4"/>
  <c r="M820" i="4"/>
  <c r="AC820" i="4"/>
  <c r="AS820" i="4"/>
  <c r="BI820" i="4"/>
  <c r="BY820" i="4"/>
  <c r="CO820" i="4"/>
  <c r="DE820" i="4"/>
  <c r="DU820" i="4"/>
  <c r="EK820" i="4"/>
  <c r="FA820" i="4"/>
  <c r="FQ820" i="4"/>
  <c r="D821" i="4"/>
  <c r="T821" i="4"/>
  <c r="AJ821" i="4"/>
  <c r="AZ821" i="4"/>
  <c r="BP821" i="4"/>
  <c r="CF821" i="4"/>
  <c r="CV821" i="4"/>
  <c r="DL821" i="4"/>
  <c r="EB821" i="4"/>
  <c r="ER821" i="4"/>
  <c r="FH821" i="4"/>
  <c r="FX821" i="4"/>
  <c r="K822" i="4"/>
  <c r="AA822" i="4"/>
  <c r="AQ822" i="4"/>
  <c r="BG822" i="4"/>
  <c r="BW822" i="4"/>
  <c r="CM822" i="4"/>
  <c r="DC822" i="4"/>
  <c r="DS822" i="4"/>
  <c r="EI822" i="4"/>
  <c r="EY822" i="4"/>
  <c r="FO822" i="4"/>
  <c r="GE822" i="4"/>
  <c r="R823" i="4"/>
  <c r="AH823" i="4"/>
  <c r="AX823" i="4"/>
  <c r="BN823" i="4"/>
  <c r="CD823" i="4"/>
  <c r="CT823" i="4"/>
  <c r="DJ823" i="4"/>
  <c r="DZ823" i="4"/>
  <c r="EP823" i="4"/>
  <c r="FF823" i="4"/>
  <c r="FV823" i="4"/>
  <c r="I824" i="4"/>
  <c r="Y824" i="4"/>
  <c r="AO824" i="4"/>
  <c r="BE824" i="4"/>
  <c r="BU824" i="4"/>
  <c r="CK824" i="4"/>
  <c r="DA824" i="4"/>
  <c r="DQ824" i="4"/>
  <c r="EG824" i="4"/>
  <c r="EW824" i="4"/>
  <c r="FM824" i="4"/>
  <c r="GC824" i="4"/>
  <c r="P825" i="4"/>
  <c r="AF825" i="4"/>
  <c r="AV825" i="4"/>
  <c r="BL825" i="4"/>
  <c r="CB825" i="4"/>
  <c r="CR825" i="4"/>
  <c r="DH825" i="4"/>
  <c r="DX825" i="4"/>
  <c r="EN825" i="4"/>
  <c r="FD825" i="4"/>
  <c r="FT825" i="4"/>
  <c r="G826" i="4"/>
  <c r="W826" i="4"/>
  <c r="AM826" i="4"/>
  <c r="BC826" i="4"/>
  <c r="BS826" i="4"/>
  <c r="CI826" i="4"/>
  <c r="CY826" i="4"/>
  <c r="DO826" i="4"/>
  <c r="EE826" i="4"/>
  <c r="EU826" i="4"/>
  <c r="FK826" i="4"/>
  <c r="GA826" i="4"/>
  <c r="N827" i="4"/>
  <c r="AD827" i="4"/>
  <c r="AT827" i="4"/>
  <c r="BJ827" i="4"/>
  <c r="BZ827" i="4"/>
  <c r="CP827" i="4"/>
  <c r="DF827" i="4"/>
  <c r="DV827" i="4"/>
  <c r="EL827" i="4"/>
  <c r="FB827" i="4"/>
  <c r="FR827" i="4"/>
  <c r="E828" i="4"/>
  <c r="U828" i="4"/>
  <c r="AK828" i="4"/>
  <c r="BA828" i="4"/>
  <c r="BQ828" i="4"/>
  <c r="CG828" i="4"/>
  <c r="CW828" i="4"/>
  <c r="DM828" i="4"/>
  <c r="EC828" i="4"/>
  <c r="ES828" i="4"/>
  <c r="AS810" i="4"/>
  <c r="U811" i="4"/>
  <c r="CU811" i="4"/>
  <c r="FG811" i="4"/>
  <c r="AA812" i="4"/>
  <c r="BX812" i="4"/>
  <c r="DT812" i="4"/>
  <c r="FN812" i="4"/>
  <c r="AD813" i="4"/>
  <c r="BL813" i="4"/>
  <c r="CR813" i="4"/>
  <c r="DX813" i="4"/>
  <c r="FD813" i="4"/>
  <c r="E814" i="4"/>
  <c r="AI814" i="4"/>
  <c r="BF814" i="4"/>
  <c r="CJ814" i="4"/>
  <c r="DN814" i="4"/>
  <c r="ER814" i="4"/>
  <c r="FV814" i="4"/>
  <c r="P815" i="4"/>
  <c r="AS815" i="4"/>
  <c r="BR815" i="4"/>
  <c r="CN815" i="4"/>
  <c r="DI815" i="4"/>
  <c r="EI815" i="4"/>
  <c r="FD815" i="4"/>
  <c r="GB815" i="4"/>
  <c r="S816" i="4"/>
  <c r="AM816" i="4"/>
  <c r="BK816" i="4"/>
  <c r="CE816" i="4"/>
  <c r="CY816" i="4"/>
  <c r="DW816" i="4"/>
  <c r="EQ816" i="4"/>
  <c r="FK816" i="4"/>
  <c r="F817" i="4"/>
  <c r="Z817" i="4"/>
  <c r="AT817" i="4"/>
  <c r="BQ817" i="4"/>
  <c r="CJ817" i="4"/>
  <c r="DC817" i="4"/>
  <c r="DV817" i="4"/>
  <c r="ER817" i="4"/>
  <c r="FK817" i="4"/>
  <c r="GD817" i="4"/>
  <c r="T818" i="4"/>
  <c r="AN818" i="4"/>
  <c r="BG818" i="4"/>
  <c r="BY818" i="4"/>
  <c r="CP818" i="4"/>
  <c r="DG818" i="4"/>
  <c r="DX818" i="4"/>
  <c r="EN818" i="4"/>
  <c r="FD818" i="4"/>
  <c r="FT818" i="4"/>
  <c r="G819" i="4"/>
  <c r="W819" i="4"/>
  <c r="AM819" i="4"/>
  <c r="BC819" i="4"/>
  <c r="BS819" i="4"/>
  <c r="CI819" i="4"/>
  <c r="CY819" i="4"/>
  <c r="DO819" i="4"/>
  <c r="EE819" i="4"/>
  <c r="EU819" i="4"/>
  <c r="FK819" i="4"/>
  <c r="GA819" i="4"/>
  <c r="N820" i="4"/>
  <c r="AD820" i="4"/>
  <c r="AT820" i="4"/>
  <c r="BJ820" i="4"/>
  <c r="BZ820" i="4"/>
  <c r="CP820" i="4"/>
  <c r="DF820" i="4"/>
  <c r="DV820" i="4"/>
  <c r="EL820" i="4"/>
  <c r="FB820" i="4"/>
  <c r="FR820" i="4"/>
  <c r="E821" i="4"/>
  <c r="U821" i="4"/>
  <c r="AK821" i="4"/>
  <c r="BA821" i="4"/>
  <c r="BQ821" i="4"/>
  <c r="CG821" i="4"/>
  <c r="CW821" i="4"/>
  <c r="DM821" i="4"/>
  <c r="EC821" i="4"/>
  <c r="ES821" i="4"/>
  <c r="FI821" i="4"/>
  <c r="FY821" i="4"/>
  <c r="L822" i="4"/>
  <c r="AB822" i="4"/>
  <c r="AR822" i="4"/>
  <c r="BH822" i="4"/>
  <c r="BX822" i="4"/>
  <c r="CN822" i="4"/>
  <c r="DD822" i="4"/>
  <c r="DT822" i="4"/>
  <c r="EJ822" i="4"/>
  <c r="EZ822" i="4"/>
  <c r="FP822" i="4"/>
  <c r="GF822" i="4"/>
  <c r="S823" i="4"/>
  <c r="AI823" i="4"/>
  <c r="AY823" i="4"/>
  <c r="BO823" i="4"/>
  <c r="CE823" i="4"/>
  <c r="CU823" i="4"/>
  <c r="DK823" i="4"/>
  <c r="EA823" i="4"/>
  <c r="EQ823" i="4"/>
  <c r="FG823" i="4"/>
  <c r="FW823" i="4"/>
  <c r="J824" i="4"/>
  <c r="Z824" i="4"/>
  <c r="AP824" i="4"/>
  <c r="BF824" i="4"/>
  <c r="BV824" i="4"/>
  <c r="CL824" i="4"/>
  <c r="DB824" i="4"/>
  <c r="DR824" i="4"/>
  <c r="EH824" i="4"/>
  <c r="EX824" i="4"/>
  <c r="FN824" i="4"/>
  <c r="GD824" i="4"/>
  <c r="Q825" i="4"/>
  <c r="AG825" i="4"/>
  <c r="AW825" i="4"/>
  <c r="BM825" i="4"/>
  <c r="CC825" i="4"/>
  <c r="CS825" i="4"/>
  <c r="DI825" i="4"/>
  <c r="DY825" i="4"/>
  <c r="EO825" i="4"/>
  <c r="FE825" i="4"/>
  <c r="FU825" i="4"/>
  <c r="H826" i="4"/>
  <c r="X826" i="4"/>
  <c r="AN826" i="4"/>
  <c r="BD826" i="4"/>
  <c r="BT826" i="4"/>
  <c r="CJ826" i="4"/>
  <c r="CZ826" i="4"/>
  <c r="DP826" i="4"/>
  <c r="EF826" i="4"/>
  <c r="EV826" i="4"/>
  <c r="FL826" i="4"/>
  <c r="GB826" i="4"/>
  <c r="O827" i="4"/>
  <c r="AE827" i="4"/>
  <c r="AU827" i="4"/>
  <c r="BK827" i="4"/>
  <c r="CA827" i="4"/>
  <c r="CQ827" i="4"/>
  <c r="DG827" i="4"/>
  <c r="DW827" i="4"/>
  <c r="EM827" i="4"/>
  <c r="BI810" i="4"/>
  <c r="AI811" i="4"/>
  <c r="CV811" i="4"/>
  <c r="FH811" i="4"/>
  <c r="AB812" i="4"/>
  <c r="CF812" i="4"/>
  <c r="EB812" i="4"/>
  <c r="FO812" i="4"/>
  <c r="AE813" i="4"/>
  <c r="BM813" i="4"/>
  <c r="CS813" i="4"/>
  <c r="DY813" i="4"/>
  <c r="FE813" i="4"/>
  <c r="F814" i="4"/>
  <c r="AJ814" i="4"/>
  <c r="BN814" i="4"/>
  <c r="CK814" i="4"/>
  <c r="DO814" i="4"/>
  <c r="ES814" i="4"/>
  <c r="FW814" i="4"/>
  <c r="Q815" i="4"/>
  <c r="AT815" i="4"/>
  <c r="BS815" i="4"/>
  <c r="CO815" i="4"/>
  <c r="DN815" i="4"/>
  <c r="EJ815" i="4"/>
  <c r="FE815" i="4"/>
  <c r="GC815" i="4"/>
  <c r="T816" i="4"/>
  <c r="AN816" i="4"/>
  <c r="BL816" i="4"/>
  <c r="CF816" i="4"/>
  <c r="CZ816" i="4"/>
  <c r="DX816" i="4"/>
  <c r="ER816" i="4"/>
  <c r="FL816" i="4"/>
  <c r="G817" i="4"/>
  <c r="AA817" i="4"/>
  <c r="AU817" i="4"/>
  <c r="BR817" i="4"/>
  <c r="CK817" i="4"/>
  <c r="DD817" i="4"/>
  <c r="DW817" i="4"/>
  <c r="ES817" i="4"/>
  <c r="FL817" i="4"/>
  <c r="GE817" i="4"/>
  <c r="U818" i="4"/>
  <c r="AP818" i="4"/>
  <c r="BH818" i="4"/>
  <c r="BZ818" i="4"/>
  <c r="CQ818" i="4"/>
  <c r="DH818" i="4"/>
  <c r="DY818" i="4"/>
  <c r="EO818" i="4"/>
  <c r="FE818" i="4"/>
  <c r="FU818" i="4"/>
  <c r="H819" i="4"/>
  <c r="X819" i="4"/>
  <c r="AN819" i="4"/>
  <c r="BD819" i="4"/>
  <c r="BT819" i="4"/>
  <c r="CJ819" i="4"/>
  <c r="CZ819" i="4"/>
  <c r="DP819" i="4"/>
  <c r="EF819" i="4"/>
  <c r="EV819" i="4"/>
  <c r="FL819" i="4"/>
  <c r="GB819" i="4"/>
  <c r="O820" i="4"/>
  <c r="AE820" i="4"/>
  <c r="AU820" i="4"/>
  <c r="BK820" i="4"/>
  <c r="CA820" i="4"/>
  <c r="CQ820" i="4"/>
  <c r="DG820" i="4"/>
  <c r="DW820" i="4"/>
  <c r="EM820" i="4"/>
  <c r="FC820" i="4"/>
  <c r="FS820" i="4"/>
  <c r="F821" i="4"/>
  <c r="V821" i="4"/>
  <c r="AL821" i="4"/>
  <c r="BB821" i="4"/>
  <c r="BR821" i="4"/>
  <c r="CH821" i="4"/>
  <c r="CX821" i="4"/>
  <c r="DN821" i="4"/>
  <c r="ED821" i="4"/>
  <c r="ET821" i="4"/>
  <c r="FJ821" i="4"/>
  <c r="FZ821" i="4"/>
  <c r="M822" i="4"/>
  <c r="AC822" i="4"/>
  <c r="AS822" i="4"/>
  <c r="BI822" i="4"/>
  <c r="BY822" i="4"/>
  <c r="CO822" i="4"/>
  <c r="DE822" i="4"/>
  <c r="DU822" i="4"/>
  <c r="EK822" i="4"/>
  <c r="FA822" i="4"/>
  <c r="FQ822" i="4"/>
  <c r="D823" i="4"/>
  <c r="T823" i="4"/>
  <c r="AJ823" i="4"/>
  <c r="AZ823" i="4"/>
  <c r="BP823" i="4"/>
  <c r="CF823" i="4"/>
  <c r="CV823" i="4"/>
  <c r="DL823" i="4"/>
  <c r="EB823" i="4"/>
  <c r="ER823" i="4"/>
  <c r="FH823" i="4"/>
  <c r="FX823" i="4"/>
  <c r="K824" i="4"/>
  <c r="AA824" i="4"/>
  <c r="AQ824" i="4"/>
  <c r="BG824" i="4"/>
  <c r="BW824" i="4"/>
  <c r="CM824" i="4"/>
  <c r="DC824" i="4"/>
  <c r="DS824" i="4"/>
  <c r="EI824" i="4"/>
  <c r="EY824" i="4"/>
  <c r="FO824" i="4"/>
  <c r="GE824" i="4"/>
  <c r="R825" i="4"/>
  <c r="AH825" i="4"/>
  <c r="AX825" i="4"/>
  <c r="BN825" i="4"/>
  <c r="CD825" i="4"/>
  <c r="CT825" i="4"/>
  <c r="DJ825" i="4"/>
  <c r="DZ825" i="4"/>
  <c r="EP825" i="4"/>
  <c r="FF825" i="4"/>
  <c r="FV825" i="4"/>
  <c r="I826" i="4"/>
  <c r="Y826" i="4"/>
  <c r="AO826" i="4"/>
  <c r="BE826" i="4"/>
  <c r="BU826" i="4"/>
  <c r="CK826" i="4"/>
  <c r="DA826" i="4"/>
  <c r="DQ826" i="4"/>
  <c r="EG826" i="4"/>
  <c r="EW826" i="4"/>
  <c r="FM826" i="4"/>
  <c r="GC826" i="4"/>
  <c r="P827" i="4"/>
  <c r="AF827" i="4"/>
  <c r="AV827" i="4"/>
  <c r="BL827" i="4"/>
  <c r="CB827" i="4"/>
  <c r="CR827" i="4"/>
  <c r="DH827" i="4"/>
  <c r="DX827" i="4"/>
  <c r="EN827" i="4"/>
  <c r="FD827" i="4"/>
  <c r="FT827" i="4"/>
  <c r="BY810" i="4"/>
  <c r="AJ811" i="4"/>
  <c r="CW811" i="4"/>
  <c r="FI811" i="4"/>
  <c r="AJ812" i="4"/>
  <c r="CJ812" i="4"/>
  <c r="EF812" i="4"/>
  <c r="FP812" i="4"/>
  <c r="AF813" i="4"/>
  <c r="BN813" i="4"/>
  <c r="CT813" i="4"/>
  <c r="DZ813" i="4"/>
  <c r="FF813" i="4"/>
  <c r="G814" i="4"/>
  <c r="AK814" i="4"/>
  <c r="BO814" i="4"/>
  <c r="CL814" i="4"/>
  <c r="DP814" i="4"/>
  <c r="ET814" i="4"/>
  <c r="FX814" i="4"/>
  <c r="Y815" i="4"/>
  <c r="AU815" i="4"/>
  <c r="BU815" i="4"/>
  <c r="CP815" i="4"/>
  <c r="DO815" i="4"/>
  <c r="EK815" i="4"/>
  <c r="FJ815" i="4"/>
  <c r="GD815" i="4"/>
  <c r="U816" i="4"/>
  <c r="AS816" i="4"/>
  <c r="BM816" i="4"/>
  <c r="CG816" i="4"/>
  <c r="DE816" i="4"/>
  <c r="DY816" i="4"/>
  <c r="ES816" i="4"/>
  <c r="FQ816" i="4"/>
  <c r="H817" i="4"/>
  <c r="AB817" i="4"/>
  <c r="AZ817" i="4"/>
  <c r="BS817" i="4"/>
  <c r="CL817" i="4"/>
  <c r="DE817" i="4"/>
  <c r="EA817" i="4"/>
  <c r="ET817" i="4"/>
  <c r="FM817" i="4"/>
  <c r="GF817" i="4"/>
  <c r="V818" i="4"/>
  <c r="AQ818" i="4"/>
  <c r="BI818" i="4"/>
  <c r="CA818" i="4"/>
  <c r="CR818" i="4"/>
  <c r="DI818" i="4"/>
  <c r="DZ818" i="4"/>
  <c r="EP818" i="4"/>
  <c r="FF818" i="4"/>
  <c r="FV818" i="4"/>
  <c r="I819" i="4"/>
  <c r="Y819" i="4"/>
  <c r="AO819" i="4"/>
  <c r="BE819" i="4"/>
  <c r="BU819" i="4"/>
  <c r="CK819" i="4"/>
  <c r="DA819" i="4"/>
  <c r="DQ819" i="4"/>
  <c r="EG819" i="4"/>
  <c r="EW819" i="4"/>
  <c r="FM819" i="4"/>
  <c r="GC819" i="4"/>
  <c r="P820" i="4"/>
  <c r="AF820" i="4"/>
  <c r="AV820" i="4"/>
  <c r="BL820" i="4"/>
  <c r="CB820" i="4"/>
  <c r="CR820" i="4"/>
  <c r="DH820" i="4"/>
  <c r="DX820" i="4"/>
  <c r="EN820" i="4"/>
  <c r="FD820" i="4"/>
  <c r="FT820" i="4"/>
  <c r="G821" i="4"/>
  <c r="W821" i="4"/>
  <c r="AM821" i="4"/>
  <c r="BC821" i="4"/>
  <c r="BS821" i="4"/>
  <c r="CI821" i="4"/>
  <c r="CY821" i="4"/>
  <c r="DO821" i="4"/>
  <c r="EE821" i="4"/>
  <c r="EU821" i="4"/>
  <c r="FK821" i="4"/>
  <c r="GA821" i="4"/>
  <c r="N822" i="4"/>
  <c r="AD822" i="4"/>
  <c r="AT822" i="4"/>
  <c r="BJ822" i="4"/>
  <c r="BZ822" i="4"/>
  <c r="CP822" i="4"/>
  <c r="DF822" i="4"/>
  <c r="DV822" i="4"/>
  <c r="EL822" i="4"/>
  <c r="FB822" i="4"/>
  <c r="FR822" i="4"/>
  <c r="E823" i="4"/>
  <c r="U823" i="4"/>
  <c r="AK823" i="4"/>
  <c r="BA823" i="4"/>
  <c r="BQ823" i="4"/>
  <c r="CG823" i="4"/>
  <c r="CW823" i="4"/>
  <c r="DM823" i="4"/>
  <c r="EC823" i="4"/>
  <c r="ES823" i="4"/>
  <c r="FI823" i="4"/>
  <c r="FY823" i="4"/>
  <c r="L824" i="4"/>
  <c r="AB824" i="4"/>
  <c r="AR824" i="4"/>
  <c r="BH824" i="4"/>
  <c r="BX824" i="4"/>
  <c r="CN824" i="4"/>
  <c r="DD824" i="4"/>
  <c r="DT824" i="4"/>
  <c r="EJ824" i="4"/>
  <c r="EZ824" i="4"/>
  <c r="FP824" i="4"/>
  <c r="GF824" i="4"/>
  <c r="S825" i="4"/>
  <c r="AI825" i="4"/>
  <c r="AY825" i="4"/>
  <c r="BO825" i="4"/>
  <c r="CE825" i="4"/>
  <c r="CU825" i="4"/>
  <c r="DK825" i="4"/>
  <c r="EA825" i="4"/>
  <c r="EQ825" i="4"/>
  <c r="FG825" i="4"/>
  <c r="FW825" i="4"/>
  <c r="CO810" i="4"/>
  <c r="AK811" i="4"/>
  <c r="DI811" i="4"/>
  <c r="FQ811" i="4"/>
  <c r="AN812" i="4"/>
  <c r="CL812" i="4"/>
  <c r="EG812" i="4"/>
  <c r="FX812" i="4"/>
  <c r="AG813" i="4"/>
  <c r="BO813" i="4"/>
  <c r="CU813" i="4"/>
  <c r="EA813" i="4"/>
  <c r="FG813" i="4"/>
  <c r="H814" i="4"/>
  <c r="AL814" i="4"/>
  <c r="BP814" i="4"/>
  <c r="CT814" i="4"/>
  <c r="DQ814" i="4"/>
  <c r="EU814" i="4"/>
  <c r="FY814" i="4"/>
  <c r="Z815" i="4"/>
  <c r="AV815" i="4"/>
  <c r="BV815" i="4"/>
  <c r="CQ815" i="4"/>
  <c r="DQ815" i="4"/>
  <c r="EL815" i="4"/>
  <c r="FK815" i="4"/>
  <c r="GE815" i="4"/>
  <c r="V816" i="4"/>
  <c r="AT816" i="4"/>
  <c r="BN816" i="4"/>
  <c r="CH816" i="4"/>
  <c r="DF816" i="4"/>
  <c r="DZ816" i="4"/>
  <c r="ET816" i="4"/>
  <c r="FR816" i="4"/>
  <c r="I817" i="4"/>
  <c r="AC817" i="4"/>
  <c r="BA817" i="4"/>
  <c r="BT817" i="4"/>
  <c r="CM817" i="4"/>
  <c r="DF817" i="4"/>
  <c r="EB817" i="4"/>
  <c r="EU817" i="4"/>
  <c r="FN817" i="4"/>
  <c r="D818" i="4"/>
  <c r="Z818" i="4"/>
  <c r="AR818" i="4"/>
  <c r="BJ818" i="4"/>
  <c r="CB818" i="4"/>
  <c r="CS818" i="4"/>
  <c r="DJ818" i="4"/>
  <c r="EA818" i="4"/>
  <c r="EQ818" i="4"/>
  <c r="FG818" i="4"/>
  <c r="FW818" i="4"/>
  <c r="J819" i="4"/>
  <c r="Z819" i="4"/>
  <c r="AP819" i="4"/>
  <c r="BF819" i="4"/>
  <c r="BV819" i="4"/>
  <c r="CL819" i="4"/>
  <c r="DB819" i="4"/>
  <c r="DR819" i="4"/>
  <c r="EH819" i="4"/>
  <c r="EX819" i="4"/>
  <c r="FN819" i="4"/>
  <c r="GD819" i="4"/>
  <c r="Q820" i="4"/>
  <c r="AG820" i="4"/>
  <c r="AW820" i="4"/>
  <c r="BM820" i="4"/>
  <c r="CC820" i="4"/>
  <c r="CS820" i="4"/>
  <c r="DI820" i="4"/>
  <c r="DY820" i="4"/>
  <c r="EO820" i="4"/>
  <c r="FE820" i="4"/>
  <c r="FU820" i="4"/>
  <c r="H821" i="4"/>
  <c r="X821" i="4"/>
  <c r="AN821" i="4"/>
  <c r="BD821" i="4"/>
  <c r="BT821" i="4"/>
  <c r="CJ821" i="4"/>
  <c r="CZ821" i="4"/>
  <c r="DP821" i="4"/>
  <c r="EF821" i="4"/>
  <c r="EV821" i="4"/>
  <c r="FL821" i="4"/>
  <c r="GB821" i="4"/>
  <c r="O822" i="4"/>
  <c r="AE822" i="4"/>
  <c r="AU822" i="4"/>
  <c r="BK822" i="4"/>
  <c r="CA822" i="4"/>
  <c r="CQ822" i="4"/>
  <c r="DG822" i="4"/>
  <c r="DW822" i="4"/>
  <c r="EM822" i="4"/>
  <c r="FC822" i="4"/>
  <c r="FS822" i="4"/>
  <c r="F823" i="4"/>
  <c r="V823" i="4"/>
  <c r="AL823" i="4"/>
  <c r="BB823" i="4"/>
  <c r="BR823" i="4"/>
  <c r="CH823" i="4"/>
  <c r="CX823" i="4"/>
  <c r="DN823" i="4"/>
  <c r="ED823" i="4"/>
  <c r="ET823" i="4"/>
  <c r="FJ823" i="4"/>
  <c r="FZ823" i="4"/>
  <c r="M824" i="4"/>
  <c r="AC824" i="4"/>
  <c r="AS824" i="4"/>
  <c r="BI824" i="4"/>
  <c r="BY824" i="4"/>
  <c r="CO824" i="4"/>
  <c r="DE824" i="4"/>
  <c r="DU824" i="4"/>
  <c r="EK824" i="4"/>
  <c r="FA824" i="4"/>
  <c r="FQ824" i="4"/>
  <c r="D825" i="4"/>
  <c r="T825" i="4"/>
  <c r="AJ825" i="4"/>
  <c r="AZ825" i="4"/>
  <c r="BP825" i="4"/>
  <c r="CF825" i="4"/>
  <c r="CV825" i="4"/>
  <c r="DL825" i="4"/>
  <c r="EB825" i="4"/>
  <c r="ER825" i="4"/>
  <c r="FH825" i="4"/>
  <c r="FX825" i="4"/>
  <c r="K826" i="4"/>
  <c r="AA826" i="4"/>
  <c r="AQ826" i="4"/>
  <c r="BG826" i="4"/>
  <c r="BW826" i="4"/>
  <c r="CM826" i="4"/>
  <c r="DC826" i="4"/>
  <c r="DS826" i="4"/>
  <c r="EI826" i="4"/>
  <c r="EY826" i="4"/>
  <c r="FO826" i="4"/>
  <c r="GE826" i="4"/>
  <c r="R827" i="4"/>
  <c r="AH827" i="4"/>
  <c r="AX827" i="4"/>
  <c r="BN827" i="4"/>
  <c r="CD827" i="4"/>
  <c r="CT827" i="4"/>
  <c r="DJ827" i="4"/>
  <c r="EX826" i="4"/>
  <c r="FF827" i="4"/>
  <c r="BB828" i="4"/>
  <c r="DN828" i="4"/>
  <c r="FK828" i="4"/>
  <c r="AB829" i="4"/>
  <c r="BJ829" i="4"/>
  <c r="CR829" i="4"/>
  <c r="EH829" i="4"/>
  <c r="FO829" i="4"/>
  <c r="R830" i="4"/>
  <c r="AX830" i="4"/>
  <c r="CD830" i="4"/>
  <c r="DI830" i="4"/>
  <c r="EM830" i="4"/>
  <c r="FJ830" i="4"/>
  <c r="K831" i="4"/>
  <c r="AO831" i="4"/>
  <c r="BS831" i="4"/>
  <c r="CP831" i="4"/>
  <c r="DT831" i="4"/>
  <c r="EX831" i="4"/>
  <c r="GB831" i="4"/>
  <c r="U832" i="4"/>
  <c r="AU832" i="4"/>
  <c r="BP832" i="4"/>
  <c r="CP832" i="4"/>
  <c r="DK832" i="4"/>
  <c r="EI832" i="4"/>
  <c r="FC832" i="4"/>
  <c r="FW832" i="4"/>
  <c r="R833" i="4"/>
  <c r="AL833" i="4"/>
  <c r="BF833" i="4"/>
  <c r="CD833" i="4"/>
  <c r="CX833" i="4"/>
  <c r="DR833" i="4"/>
  <c r="EO833" i="4"/>
  <c r="FH833" i="4"/>
  <c r="GA833" i="4"/>
  <c r="Q834" i="4"/>
  <c r="AM834" i="4"/>
  <c r="BF834" i="4"/>
  <c r="BY834" i="4"/>
  <c r="CR834" i="4"/>
  <c r="DK834" i="4"/>
  <c r="EE834" i="4"/>
  <c r="EV834" i="4"/>
  <c r="FM834" i="4"/>
  <c r="GD834" i="4"/>
  <c r="R835" i="4"/>
  <c r="AI835" i="4"/>
  <c r="AY835" i="4"/>
  <c r="BO835" i="4"/>
  <c r="CE835" i="4"/>
  <c r="CU835" i="4"/>
  <c r="DK835" i="4"/>
  <c r="EA835" i="4"/>
  <c r="EQ835" i="4"/>
  <c r="FG835" i="4"/>
  <c r="FW835" i="4"/>
  <c r="J836" i="4"/>
  <c r="Z836" i="4"/>
  <c r="AP836" i="4"/>
  <c r="BF836" i="4"/>
  <c r="BV836" i="4"/>
  <c r="CL836" i="4"/>
  <c r="DB836" i="4"/>
  <c r="DR836" i="4"/>
  <c r="EH836" i="4"/>
  <c r="EX836" i="4"/>
  <c r="FN836" i="4"/>
  <c r="GD836" i="4"/>
  <c r="Q837" i="4"/>
  <c r="AG837" i="4"/>
  <c r="AW837" i="4"/>
  <c r="BM837" i="4"/>
  <c r="CC837" i="4"/>
  <c r="CS837" i="4"/>
  <c r="DI837" i="4"/>
  <c r="DY837" i="4"/>
  <c r="EO837" i="4"/>
  <c r="FE837" i="4"/>
  <c r="FU837" i="4"/>
  <c r="H838" i="4"/>
  <c r="X838" i="4"/>
  <c r="AN838" i="4"/>
  <c r="BD838" i="4"/>
  <c r="BT838" i="4"/>
  <c r="CJ838" i="4"/>
  <c r="CZ838" i="4"/>
  <c r="DP838" i="4"/>
  <c r="EF838" i="4"/>
  <c r="EV838" i="4"/>
  <c r="FL838" i="4"/>
  <c r="GB838" i="4"/>
  <c r="O839" i="4"/>
  <c r="AE839" i="4"/>
  <c r="AU839" i="4"/>
  <c r="BK839" i="4"/>
  <c r="CA839" i="4"/>
  <c r="CQ839" i="4"/>
  <c r="DG839" i="4"/>
  <c r="DW839" i="4"/>
  <c r="EM839" i="4"/>
  <c r="FC839" i="4"/>
  <c r="FS839" i="4"/>
  <c r="F840" i="4"/>
  <c r="V840" i="4"/>
  <c r="AL840" i="4"/>
  <c r="BB840" i="4"/>
  <c r="BR840" i="4"/>
  <c r="CH840" i="4"/>
  <c r="CX840" i="4"/>
  <c r="DN840" i="4"/>
  <c r="ED840" i="4"/>
  <c r="ET840" i="4"/>
  <c r="FJ840" i="4"/>
  <c r="FZ840" i="4"/>
  <c r="M841" i="4"/>
  <c r="AC841" i="4"/>
  <c r="AS841" i="4"/>
  <c r="BI841" i="4"/>
  <c r="BY841" i="4"/>
  <c r="CO841" i="4"/>
  <c r="DE841" i="4"/>
  <c r="DU841" i="4"/>
  <c r="EK841" i="4"/>
  <c r="FA841" i="4"/>
  <c r="FQ841" i="4"/>
  <c r="D842" i="4"/>
  <c r="T842" i="4"/>
  <c r="AJ842" i="4"/>
  <c r="AZ842" i="4"/>
  <c r="BP842" i="4"/>
  <c r="CF842" i="4"/>
  <c r="CV842" i="4"/>
  <c r="DL842" i="4"/>
  <c r="EB842" i="4"/>
  <c r="ER842" i="4"/>
  <c r="FH842" i="4"/>
  <c r="FX842" i="4"/>
  <c r="K843" i="4"/>
  <c r="AA843" i="4"/>
  <c r="AQ843" i="4"/>
  <c r="BG843" i="4"/>
  <c r="BW843" i="4"/>
  <c r="CM843" i="4"/>
  <c r="DC843" i="4"/>
  <c r="DS843" i="4"/>
  <c r="EI843" i="4"/>
  <c r="EY843" i="4"/>
  <c r="FO843" i="4"/>
  <c r="GE843" i="4"/>
  <c r="R844" i="4"/>
  <c r="AH844" i="4"/>
  <c r="AX844" i="4"/>
  <c r="BN844" i="4"/>
  <c r="CD844" i="4"/>
  <c r="CT844" i="4"/>
  <c r="DJ844" i="4"/>
  <c r="DZ844" i="4"/>
  <c r="EP844" i="4"/>
  <c r="FF844" i="4"/>
  <c r="FV844" i="4"/>
  <c r="I845" i="4"/>
  <c r="Y845" i="4"/>
  <c r="AO845" i="4"/>
  <c r="BE845" i="4"/>
  <c r="BU845" i="4"/>
  <c r="CK845" i="4"/>
  <c r="DA845" i="4"/>
  <c r="DQ845" i="4"/>
  <c r="EG845" i="4"/>
  <c r="EW845" i="4"/>
  <c r="FM845" i="4"/>
  <c r="GC845" i="4"/>
  <c r="P846" i="4"/>
  <c r="AF846" i="4"/>
  <c r="AV846" i="4"/>
  <c r="BL846" i="4"/>
  <c r="CB846" i="4"/>
  <c r="CR846" i="4"/>
  <c r="DH846" i="4"/>
  <c r="DX846" i="4"/>
  <c r="EN846" i="4"/>
  <c r="FD846" i="4"/>
  <c r="FT846" i="4"/>
  <c r="G847" i="4"/>
  <c r="W847" i="4"/>
  <c r="AM847" i="4"/>
  <c r="BC847" i="4"/>
  <c r="BS847" i="4"/>
  <c r="CI847" i="4"/>
  <c r="CY847" i="4"/>
  <c r="DO847" i="4"/>
  <c r="EE847" i="4"/>
  <c r="EU847" i="4"/>
  <c r="FK847" i="4"/>
  <c r="GA847" i="4"/>
  <c r="N848" i="4"/>
  <c r="AD848" i="4"/>
  <c r="AT848" i="4"/>
  <c r="BJ848" i="4"/>
  <c r="BZ848" i="4"/>
  <c r="CP848" i="4"/>
  <c r="DF848" i="4"/>
  <c r="DV848" i="4"/>
  <c r="EL848" i="4"/>
  <c r="FB848" i="4"/>
  <c r="FR848" i="4"/>
  <c r="E849" i="4"/>
  <c r="U849" i="4"/>
  <c r="AK849" i="4"/>
  <c r="BA849" i="4"/>
  <c r="BQ849" i="4"/>
  <c r="CG849" i="4"/>
  <c r="CW849" i="4"/>
  <c r="DM849" i="4"/>
  <c r="EC849" i="4"/>
  <c r="ES849" i="4"/>
  <c r="FI849" i="4"/>
  <c r="FY849" i="4"/>
  <c r="L850" i="4"/>
  <c r="AB850" i="4"/>
  <c r="AR850" i="4"/>
  <c r="BH850" i="4"/>
  <c r="BX850" i="4"/>
  <c r="CN850" i="4"/>
  <c r="DD850" i="4"/>
  <c r="DT850" i="4"/>
  <c r="EJ850" i="4"/>
  <c r="EZ850" i="4"/>
  <c r="FP850" i="4"/>
  <c r="GF850" i="4"/>
  <c r="S851" i="4"/>
  <c r="AI851" i="4"/>
  <c r="AY851" i="4"/>
  <c r="BO851" i="4"/>
  <c r="CE851" i="4"/>
  <c r="CU851" i="4"/>
  <c r="DK851" i="4"/>
  <c r="EA851" i="4"/>
  <c r="EQ851" i="4"/>
  <c r="FG851" i="4"/>
  <c r="FW851" i="4"/>
  <c r="J852" i="4"/>
  <c r="Z852" i="4"/>
  <c r="AP852" i="4"/>
  <c r="FN826" i="4"/>
  <c r="FS827" i="4"/>
  <c r="BC828" i="4"/>
  <c r="DO828" i="4"/>
  <c r="FL828" i="4"/>
  <c r="AC829" i="4"/>
  <c r="BK829" i="4"/>
  <c r="CZ829" i="4"/>
  <c r="EJ829" i="4"/>
  <c r="FP829" i="4"/>
  <c r="S830" i="4"/>
  <c r="AY830" i="4"/>
  <c r="CE830" i="4"/>
  <c r="DJ830" i="4"/>
  <c r="EN830" i="4"/>
  <c r="FK830" i="4"/>
  <c r="L831" i="4"/>
  <c r="AP831" i="4"/>
  <c r="BT831" i="4"/>
  <c r="CX831" i="4"/>
  <c r="DU831" i="4"/>
  <c r="EY831" i="4"/>
  <c r="GC831" i="4"/>
  <c r="Z832" i="4"/>
  <c r="AV832" i="4"/>
  <c r="BQ832" i="4"/>
  <c r="CQ832" i="4"/>
  <c r="DL832" i="4"/>
  <c r="EJ832" i="4"/>
  <c r="FD832" i="4"/>
  <c r="FX832" i="4"/>
  <c r="S833" i="4"/>
  <c r="AM833" i="4"/>
  <c r="BG833" i="4"/>
  <c r="CE833" i="4"/>
  <c r="CY833" i="4"/>
  <c r="DS833" i="4"/>
  <c r="EP833" i="4"/>
  <c r="FI833" i="4"/>
  <c r="GB833" i="4"/>
  <c r="R834" i="4"/>
  <c r="AN834" i="4"/>
  <c r="BG834" i="4"/>
  <c r="BZ834" i="4"/>
  <c r="CS834" i="4"/>
  <c r="DO834" i="4"/>
  <c r="EF834" i="4"/>
  <c r="EW834" i="4"/>
  <c r="FN834" i="4"/>
  <c r="GE834" i="4"/>
  <c r="S835" i="4"/>
  <c r="AJ835" i="4"/>
  <c r="AZ835" i="4"/>
  <c r="BP835" i="4"/>
  <c r="CF835" i="4"/>
  <c r="CV835" i="4"/>
  <c r="DL835" i="4"/>
  <c r="EB835" i="4"/>
  <c r="ER835" i="4"/>
  <c r="FH835" i="4"/>
  <c r="FX835" i="4"/>
  <c r="K836" i="4"/>
  <c r="AA836" i="4"/>
  <c r="AQ836" i="4"/>
  <c r="BG836" i="4"/>
  <c r="BW836" i="4"/>
  <c r="CM836" i="4"/>
  <c r="DC836" i="4"/>
  <c r="DS836" i="4"/>
  <c r="EI836" i="4"/>
  <c r="EY836" i="4"/>
  <c r="FO836" i="4"/>
  <c r="GE836" i="4"/>
  <c r="R837" i="4"/>
  <c r="AH837" i="4"/>
  <c r="AX837" i="4"/>
  <c r="BN837" i="4"/>
  <c r="CD837" i="4"/>
  <c r="CT837" i="4"/>
  <c r="DJ837" i="4"/>
  <c r="DZ837" i="4"/>
  <c r="EP837" i="4"/>
  <c r="FF837" i="4"/>
  <c r="FV837" i="4"/>
  <c r="I838" i="4"/>
  <c r="Y838" i="4"/>
  <c r="AO838" i="4"/>
  <c r="BE838" i="4"/>
  <c r="BU838" i="4"/>
  <c r="CK838" i="4"/>
  <c r="DA838" i="4"/>
  <c r="DQ838" i="4"/>
  <c r="EG838" i="4"/>
  <c r="EW838" i="4"/>
  <c r="FM838" i="4"/>
  <c r="GC838" i="4"/>
  <c r="P839" i="4"/>
  <c r="AF839" i="4"/>
  <c r="AV839" i="4"/>
  <c r="BL839" i="4"/>
  <c r="CB839" i="4"/>
  <c r="CR839" i="4"/>
  <c r="DH839" i="4"/>
  <c r="DX839" i="4"/>
  <c r="EN839" i="4"/>
  <c r="FD839" i="4"/>
  <c r="FT839" i="4"/>
  <c r="G840" i="4"/>
  <c r="W840" i="4"/>
  <c r="AM840" i="4"/>
  <c r="BC840" i="4"/>
  <c r="BS840" i="4"/>
  <c r="CI840" i="4"/>
  <c r="CY840" i="4"/>
  <c r="DO840" i="4"/>
  <c r="EE840" i="4"/>
  <c r="EU840" i="4"/>
  <c r="FK840" i="4"/>
  <c r="GA840" i="4"/>
  <c r="N841" i="4"/>
  <c r="AD841" i="4"/>
  <c r="AT841" i="4"/>
  <c r="BJ841" i="4"/>
  <c r="BZ841" i="4"/>
  <c r="CP841" i="4"/>
  <c r="DF841" i="4"/>
  <c r="DV841" i="4"/>
  <c r="EL841" i="4"/>
  <c r="FB841" i="4"/>
  <c r="FR841" i="4"/>
  <c r="E842" i="4"/>
  <c r="U842" i="4"/>
  <c r="AK842" i="4"/>
  <c r="BA842" i="4"/>
  <c r="BQ842" i="4"/>
  <c r="CG842" i="4"/>
  <c r="CW842" i="4"/>
  <c r="DM842" i="4"/>
  <c r="EC842" i="4"/>
  <c r="ES842" i="4"/>
  <c r="FI842" i="4"/>
  <c r="FY842" i="4"/>
  <c r="L843" i="4"/>
  <c r="AB843" i="4"/>
  <c r="AR843" i="4"/>
  <c r="BH843" i="4"/>
  <c r="BX843" i="4"/>
  <c r="CN843" i="4"/>
  <c r="DD843" i="4"/>
  <c r="DT843" i="4"/>
  <c r="EJ843" i="4"/>
  <c r="EZ843" i="4"/>
  <c r="FP843" i="4"/>
  <c r="GF843" i="4"/>
  <c r="S844" i="4"/>
  <c r="AI844" i="4"/>
  <c r="AY844" i="4"/>
  <c r="BO844" i="4"/>
  <c r="CE844" i="4"/>
  <c r="CU844" i="4"/>
  <c r="DK844" i="4"/>
  <c r="EA844" i="4"/>
  <c r="EQ844" i="4"/>
  <c r="FG844" i="4"/>
  <c r="FW844" i="4"/>
  <c r="J845" i="4"/>
  <c r="Z845" i="4"/>
  <c r="AP845" i="4"/>
  <c r="BF845" i="4"/>
  <c r="BV845" i="4"/>
  <c r="CL845" i="4"/>
  <c r="DB845" i="4"/>
  <c r="DR845" i="4"/>
  <c r="EH845" i="4"/>
  <c r="EX845" i="4"/>
  <c r="FN845" i="4"/>
  <c r="GD845" i="4"/>
  <c r="Q846" i="4"/>
  <c r="AG846" i="4"/>
  <c r="AW846" i="4"/>
  <c r="BM846" i="4"/>
  <c r="CC846" i="4"/>
  <c r="CS846" i="4"/>
  <c r="DI846" i="4"/>
  <c r="DY846" i="4"/>
  <c r="EO846" i="4"/>
  <c r="FE846" i="4"/>
  <c r="FU846" i="4"/>
  <c r="H847" i="4"/>
  <c r="X847" i="4"/>
  <c r="AN847" i="4"/>
  <c r="BD847" i="4"/>
  <c r="BT847" i="4"/>
  <c r="CJ847" i="4"/>
  <c r="CZ847" i="4"/>
  <c r="DP847" i="4"/>
  <c r="EF847" i="4"/>
  <c r="EV847" i="4"/>
  <c r="FL847" i="4"/>
  <c r="GB847" i="4"/>
  <c r="O848" i="4"/>
  <c r="AE848" i="4"/>
  <c r="AU848" i="4"/>
  <c r="BK848" i="4"/>
  <c r="CA848" i="4"/>
  <c r="CQ848" i="4"/>
  <c r="DG848" i="4"/>
  <c r="DW848" i="4"/>
  <c r="EM848" i="4"/>
  <c r="FC848" i="4"/>
  <c r="FS848" i="4"/>
  <c r="F849" i="4"/>
  <c r="V849" i="4"/>
  <c r="AL849" i="4"/>
  <c r="BB849" i="4"/>
  <c r="BR849" i="4"/>
  <c r="CH849" i="4"/>
  <c r="CX849" i="4"/>
  <c r="DN849" i="4"/>
  <c r="ED849" i="4"/>
  <c r="ET849" i="4"/>
  <c r="FJ849" i="4"/>
  <c r="FZ849" i="4"/>
  <c r="M850" i="4"/>
  <c r="AC850" i="4"/>
  <c r="AS850" i="4"/>
  <c r="BI850" i="4"/>
  <c r="BY850" i="4"/>
  <c r="CO850" i="4"/>
  <c r="DE850" i="4"/>
  <c r="DU850" i="4"/>
  <c r="EK850" i="4"/>
  <c r="FA850" i="4"/>
  <c r="FQ850" i="4"/>
  <c r="D851" i="4"/>
  <c r="T851" i="4"/>
  <c r="GD826" i="4"/>
  <c r="FU827" i="4"/>
  <c r="BD828" i="4"/>
  <c r="DP828" i="4"/>
  <c r="FM828" i="4"/>
  <c r="AD829" i="4"/>
  <c r="BL829" i="4"/>
  <c r="DB829" i="4"/>
  <c r="EK829" i="4"/>
  <c r="FQ829" i="4"/>
  <c r="T830" i="4"/>
  <c r="AZ830" i="4"/>
  <c r="CF830" i="4"/>
  <c r="DK830" i="4"/>
  <c r="EO830" i="4"/>
  <c r="FS830" i="4"/>
  <c r="M831" i="4"/>
  <c r="AQ831" i="4"/>
  <c r="BU831" i="4"/>
  <c r="CY831" i="4"/>
  <c r="DV831" i="4"/>
  <c r="EZ831" i="4"/>
  <c r="GD831" i="4"/>
  <c r="AB832" i="4"/>
  <c r="AW832" i="4"/>
  <c r="BV832" i="4"/>
  <c r="CR832" i="4"/>
  <c r="DM832" i="4"/>
  <c r="EK832" i="4"/>
  <c r="FE832" i="4"/>
  <c r="FY832" i="4"/>
  <c r="T833" i="4"/>
  <c r="AN833" i="4"/>
  <c r="BH833" i="4"/>
  <c r="CF833" i="4"/>
  <c r="CZ833" i="4"/>
  <c r="DT833" i="4"/>
  <c r="EQ833" i="4"/>
  <c r="FJ833" i="4"/>
  <c r="GC833" i="4"/>
  <c r="S834" i="4"/>
  <c r="AO834" i="4"/>
  <c r="BH834" i="4"/>
  <c r="CA834" i="4"/>
  <c r="CT834" i="4"/>
  <c r="DP834" i="4"/>
  <c r="EG834" i="4"/>
  <c r="EX834" i="4"/>
  <c r="FO834" i="4"/>
  <c r="GF834" i="4"/>
  <c r="T835" i="4"/>
  <c r="AK835" i="4"/>
  <c r="BA835" i="4"/>
  <c r="BQ835" i="4"/>
  <c r="CG835" i="4"/>
  <c r="CW835" i="4"/>
  <c r="DM835" i="4"/>
  <c r="EC835" i="4"/>
  <c r="ES835" i="4"/>
  <c r="FI835" i="4"/>
  <c r="FY835" i="4"/>
  <c r="L836" i="4"/>
  <c r="AB836" i="4"/>
  <c r="AR836" i="4"/>
  <c r="BH836" i="4"/>
  <c r="BX836" i="4"/>
  <c r="CN836" i="4"/>
  <c r="DD836" i="4"/>
  <c r="DT836" i="4"/>
  <c r="EJ836" i="4"/>
  <c r="EZ836" i="4"/>
  <c r="FP836" i="4"/>
  <c r="GF836" i="4"/>
  <c r="S837" i="4"/>
  <c r="AI837" i="4"/>
  <c r="AY837" i="4"/>
  <c r="BO837" i="4"/>
  <c r="CE837" i="4"/>
  <c r="CU837" i="4"/>
  <c r="DK837" i="4"/>
  <c r="EA837" i="4"/>
  <c r="EQ837" i="4"/>
  <c r="FG837" i="4"/>
  <c r="FW837" i="4"/>
  <c r="J838" i="4"/>
  <c r="Z838" i="4"/>
  <c r="AP838" i="4"/>
  <c r="BF838" i="4"/>
  <c r="BV838" i="4"/>
  <c r="CL838" i="4"/>
  <c r="DB838" i="4"/>
  <c r="DR838" i="4"/>
  <c r="EH838" i="4"/>
  <c r="EX838" i="4"/>
  <c r="FN838" i="4"/>
  <c r="GD838" i="4"/>
  <c r="Q839" i="4"/>
  <c r="AG839" i="4"/>
  <c r="AW839" i="4"/>
  <c r="BM839" i="4"/>
  <c r="CC839" i="4"/>
  <c r="CS839" i="4"/>
  <c r="DI839" i="4"/>
  <c r="DY839" i="4"/>
  <c r="EO839" i="4"/>
  <c r="FE839" i="4"/>
  <c r="FU839" i="4"/>
  <c r="H840" i="4"/>
  <c r="X840" i="4"/>
  <c r="AN840" i="4"/>
  <c r="BD840" i="4"/>
  <c r="BT840" i="4"/>
  <c r="CJ840" i="4"/>
  <c r="CZ840" i="4"/>
  <c r="DP840" i="4"/>
  <c r="EF840" i="4"/>
  <c r="EV840" i="4"/>
  <c r="FL840" i="4"/>
  <c r="GB840" i="4"/>
  <c r="O841" i="4"/>
  <c r="AE841" i="4"/>
  <c r="AU841" i="4"/>
  <c r="BK841" i="4"/>
  <c r="CA841" i="4"/>
  <c r="CQ841" i="4"/>
  <c r="DG841" i="4"/>
  <c r="DW841" i="4"/>
  <c r="EM841" i="4"/>
  <c r="FC841" i="4"/>
  <c r="FS841" i="4"/>
  <c r="F842" i="4"/>
  <c r="V842" i="4"/>
  <c r="AL842" i="4"/>
  <c r="BB842" i="4"/>
  <c r="BR842" i="4"/>
  <c r="CH842" i="4"/>
  <c r="CX842" i="4"/>
  <c r="DN842" i="4"/>
  <c r="ED842" i="4"/>
  <c r="ET842" i="4"/>
  <c r="FJ842" i="4"/>
  <c r="FZ842" i="4"/>
  <c r="M843" i="4"/>
  <c r="AC843" i="4"/>
  <c r="AS843" i="4"/>
  <c r="BI843" i="4"/>
  <c r="BY843" i="4"/>
  <c r="CO843" i="4"/>
  <c r="DE843" i="4"/>
  <c r="DU843" i="4"/>
  <c r="EK843" i="4"/>
  <c r="FA843" i="4"/>
  <c r="FQ843" i="4"/>
  <c r="D844" i="4"/>
  <c r="T844" i="4"/>
  <c r="AJ844" i="4"/>
  <c r="AZ844" i="4"/>
  <c r="BP844" i="4"/>
  <c r="CF844" i="4"/>
  <c r="CV844" i="4"/>
  <c r="DL844" i="4"/>
  <c r="EB844" i="4"/>
  <c r="ER844" i="4"/>
  <c r="FH844" i="4"/>
  <c r="FX844" i="4"/>
  <c r="K845" i="4"/>
  <c r="AA845" i="4"/>
  <c r="AQ845" i="4"/>
  <c r="BG845" i="4"/>
  <c r="BW845" i="4"/>
  <c r="CM845" i="4"/>
  <c r="DC845" i="4"/>
  <c r="DS845" i="4"/>
  <c r="EI845" i="4"/>
  <c r="EY845" i="4"/>
  <c r="FO845" i="4"/>
  <c r="GE845" i="4"/>
  <c r="R846" i="4"/>
  <c r="AH846" i="4"/>
  <c r="AX846" i="4"/>
  <c r="BN846" i="4"/>
  <c r="CD846" i="4"/>
  <c r="CT846" i="4"/>
  <c r="DJ846" i="4"/>
  <c r="DZ846" i="4"/>
  <c r="EP846" i="4"/>
  <c r="FF846" i="4"/>
  <c r="FV846" i="4"/>
  <c r="I847" i="4"/>
  <c r="Y847" i="4"/>
  <c r="AO847" i="4"/>
  <c r="BE847" i="4"/>
  <c r="BU847" i="4"/>
  <c r="CK847" i="4"/>
  <c r="DA847" i="4"/>
  <c r="DQ847" i="4"/>
  <c r="EG847" i="4"/>
  <c r="EW847" i="4"/>
  <c r="FM847" i="4"/>
  <c r="GC847" i="4"/>
  <c r="P848" i="4"/>
  <c r="AF848" i="4"/>
  <c r="AV848" i="4"/>
  <c r="BL848" i="4"/>
  <c r="CB848" i="4"/>
  <c r="CR848" i="4"/>
  <c r="DH848" i="4"/>
  <c r="DX848" i="4"/>
  <c r="EN848" i="4"/>
  <c r="FD848" i="4"/>
  <c r="FT848" i="4"/>
  <c r="G849" i="4"/>
  <c r="W849" i="4"/>
  <c r="AM849" i="4"/>
  <c r="BC849" i="4"/>
  <c r="BS849" i="4"/>
  <c r="CI849" i="4"/>
  <c r="CY849" i="4"/>
  <c r="DO849" i="4"/>
  <c r="EE849" i="4"/>
  <c r="EU849" i="4"/>
  <c r="FK849" i="4"/>
  <c r="GA849" i="4"/>
  <c r="N850" i="4"/>
  <c r="AD850" i="4"/>
  <c r="AT850" i="4"/>
  <c r="BJ850" i="4"/>
  <c r="BZ850" i="4"/>
  <c r="CP850" i="4"/>
  <c r="DF850" i="4"/>
  <c r="DV850" i="4"/>
  <c r="EL850" i="4"/>
  <c r="FB850" i="4"/>
  <c r="Q827" i="4"/>
  <c r="FV827" i="4"/>
  <c r="BE828" i="4"/>
  <c r="DQ828" i="4"/>
  <c r="FU828" i="4"/>
  <c r="AE829" i="4"/>
  <c r="BT829" i="4"/>
  <c r="DD829" i="4"/>
  <c r="EL829" i="4"/>
  <c r="FR829" i="4"/>
  <c r="U830" i="4"/>
  <c r="BA830" i="4"/>
  <c r="CG830" i="4"/>
  <c r="DL830" i="4"/>
  <c r="EP830" i="4"/>
  <c r="FT830" i="4"/>
  <c r="N831" i="4"/>
  <c r="AR831" i="4"/>
  <c r="BV831" i="4"/>
  <c r="CZ831" i="4"/>
  <c r="ED831" i="4"/>
  <c r="FA831" i="4"/>
  <c r="GE831" i="4"/>
  <c r="AC832" i="4"/>
  <c r="AX832" i="4"/>
  <c r="BX832" i="4"/>
  <c r="CS832" i="4"/>
  <c r="DR832" i="4"/>
  <c r="EL832" i="4"/>
  <c r="FF832" i="4"/>
  <c r="GD832" i="4"/>
  <c r="U833" i="4"/>
  <c r="AO833" i="4"/>
  <c r="BM833" i="4"/>
  <c r="CG833" i="4"/>
  <c r="DA833" i="4"/>
  <c r="DY833" i="4"/>
  <c r="ER833" i="4"/>
  <c r="FK833" i="4"/>
  <c r="GD833" i="4"/>
  <c r="W834" i="4"/>
  <c r="AP834" i="4"/>
  <c r="BI834" i="4"/>
  <c r="CB834" i="4"/>
  <c r="CU834" i="4"/>
  <c r="DQ834" i="4"/>
  <c r="EH834" i="4"/>
  <c r="EY834" i="4"/>
  <c r="FP834" i="4"/>
  <c r="D835" i="4"/>
  <c r="U835" i="4"/>
  <c r="AL835" i="4"/>
  <c r="BB835" i="4"/>
  <c r="BR835" i="4"/>
  <c r="CH835" i="4"/>
  <c r="CX835" i="4"/>
  <c r="DN835" i="4"/>
  <c r="ED835" i="4"/>
  <c r="ET835" i="4"/>
  <c r="FJ835" i="4"/>
  <c r="FZ835" i="4"/>
  <c r="M836" i="4"/>
  <c r="AC836" i="4"/>
  <c r="AS836" i="4"/>
  <c r="BI836" i="4"/>
  <c r="BY836" i="4"/>
  <c r="CO836" i="4"/>
  <c r="DE836" i="4"/>
  <c r="DU836" i="4"/>
  <c r="EK836" i="4"/>
  <c r="FA836" i="4"/>
  <c r="FQ836" i="4"/>
  <c r="D837" i="4"/>
  <c r="T837" i="4"/>
  <c r="AJ837" i="4"/>
  <c r="AZ837" i="4"/>
  <c r="BP837" i="4"/>
  <c r="CF837" i="4"/>
  <c r="CV837" i="4"/>
  <c r="DL837" i="4"/>
  <c r="EB837" i="4"/>
  <c r="ER837" i="4"/>
  <c r="FH837" i="4"/>
  <c r="FX837" i="4"/>
  <c r="K838" i="4"/>
  <c r="AA838" i="4"/>
  <c r="AQ838" i="4"/>
  <c r="BG838" i="4"/>
  <c r="BW838" i="4"/>
  <c r="CM838" i="4"/>
  <c r="DC838" i="4"/>
  <c r="DS838" i="4"/>
  <c r="EI838" i="4"/>
  <c r="EY838" i="4"/>
  <c r="FO838" i="4"/>
  <c r="GE838" i="4"/>
  <c r="R839" i="4"/>
  <c r="AH839" i="4"/>
  <c r="AX839" i="4"/>
  <c r="BN839" i="4"/>
  <c r="CD839" i="4"/>
  <c r="CT839" i="4"/>
  <c r="DJ839" i="4"/>
  <c r="DZ839" i="4"/>
  <c r="EP839" i="4"/>
  <c r="FF839" i="4"/>
  <c r="FV839" i="4"/>
  <c r="I840" i="4"/>
  <c r="Y840" i="4"/>
  <c r="AO840" i="4"/>
  <c r="BE840" i="4"/>
  <c r="BU840" i="4"/>
  <c r="CK840" i="4"/>
  <c r="DA840" i="4"/>
  <c r="DQ840" i="4"/>
  <c r="EG840" i="4"/>
  <c r="EW840" i="4"/>
  <c r="FM840" i="4"/>
  <c r="GC840" i="4"/>
  <c r="P841" i="4"/>
  <c r="AF841" i="4"/>
  <c r="AV841" i="4"/>
  <c r="BL841" i="4"/>
  <c r="CB841" i="4"/>
  <c r="CR841" i="4"/>
  <c r="DH841" i="4"/>
  <c r="DX841" i="4"/>
  <c r="EN841" i="4"/>
  <c r="FD841" i="4"/>
  <c r="FT841" i="4"/>
  <c r="G842" i="4"/>
  <c r="W842" i="4"/>
  <c r="AM842" i="4"/>
  <c r="BC842" i="4"/>
  <c r="BS842" i="4"/>
  <c r="CI842" i="4"/>
  <c r="CY842" i="4"/>
  <c r="DO842" i="4"/>
  <c r="EE842" i="4"/>
  <c r="EU842" i="4"/>
  <c r="FK842" i="4"/>
  <c r="GA842" i="4"/>
  <c r="N843" i="4"/>
  <c r="AD843" i="4"/>
  <c r="AT843" i="4"/>
  <c r="BJ843" i="4"/>
  <c r="BZ843" i="4"/>
  <c r="CP843" i="4"/>
  <c r="DF843" i="4"/>
  <c r="DV843" i="4"/>
  <c r="EL843" i="4"/>
  <c r="FB843" i="4"/>
  <c r="FR843" i="4"/>
  <c r="E844" i="4"/>
  <c r="U844" i="4"/>
  <c r="AK844" i="4"/>
  <c r="BA844" i="4"/>
  <c r="BQ844" i="4"/>
  <c r="CG844" i="4"/>
  <c r="CW844" i="4"/>
  <c r="DM844" i="4"/>
  <c r="EC844" i="4"/>
  <c r="ES844" i="4"/>
  <c r="FI844" i="4"/>
  <c r="FY844" i="4"/>
  <c r="L845" i="4"/>
  <c r="AB845" i="4"/>
  <c r="AR845" i="4"/>
  <c r="BH845" i="4"/>
  <c r="BX845" i="4"/>
  <c r="CN845" i="4"/>
  <c r="DD845" i="4"/>
  <c r="DT845" i="4"/>
  <c r="EJ845" i="4"/>
  <c r="EZ845" i="4"/>
  <c r="FP845" i="4"/>
  <c r="GF845" i="4"/>
  <c r="S846" i="4"/>
  <c r="AI846" i="4"/>
  <c r="AY846" i="4"/>
  <c r="BO846" i="4"/>
  <c r="CE846" i="4"/>
  <c r="CU846" i="4"/>
  <c r="DK846" i="4"/>
  <c r="EA846" i="4"/>
  <c r="EQ846" i="4"/>
  <c r="FG846" i="4"/>
  <c r="FW846" i="4"/>
  <c r="J847" i="4"/>
  <c r="Z847" i="4"/>
  <c r="AP847" i="4"/>
  <c r="BF847" i="4"/>
  <c r="BV847" i="4"/>
  <c r="CL847" i="4"/>
  <c r="DB847" i="4"/>
  <c r="DR847" i="4"/>
  <c r="EH847" i="4"/>
  <c r="EX847" i="4"/>
  <c r="FN847" i="4"/>
  <c r="GD847" i="4"/>
  <c r="Q848" i="4"/>
  <c r="AG848" i="4"/>
  <c r="AW848" i="4"/>
  <c r="BM848" i="4"/>
  <c r="CC848" i="4"/>
  <c r="CS848" i="4"/>
  <c r="DI848" i="4"/>
  <c r="DY848" i="4"/>
  <c r="EO848" i="4"/>
  <c r="FE848" i="4"/>
  <c r="FU848" i="4"/>
  <c r="H849" i="4"/>
  <c r="X849" i="4"/>
  <c r="AN849" i="4"/>
  <c r="BD849" i="4"/>
  <c r="BT849" i="4"/>
  <c r="CJ849" i="4"/>
  <c r="CZ849" i="4"/>
  <c r="DP849" i="4"/>
  <c r="EF849" i="4"/>
  <c r="EV849" i="4"/>
  <c r="FL849" i="4"/>
  <c r="AG827" i="4"/>
  <c r="F828" i="4"/>
  <c r="BR828" i="4"/>
  <c r="ED828" i="4"/>
  <c r="FY828" i="4"/>
  <c r="AF829" i="4"/>
  <c r="BV829" i="4"/>
  <c r="DE829" i="4"/>
  <c r="EM829" i="4"/>
  <c r="FS829" i="4"/>
  <c r="V830" i="4"/>
  <c r="BB830" i="4"/>
  <c r="CH830" i="4"/>
  <c r="DM830" i="4"/>
  <c r="EQ830" i="4"/>
  <c r="FU830" i="4"/>
  <c r="V831" i="4"/>
  <c r="AS831" i="4"/>
  <c r="BW831" i="4"/>
  <c r="DA831" i="4"/>
  <c r="EE831" i="4"/>
  <c r="FB831" i="4"/>
  <c r="GF831" i="4"/>
  <c r="AD832" i="4"/>
  <c r="AY832" i="4"/>
  <c r="BY832" i="4"/>
  <c r="CT832" i="4"/>
  <c r="DS832" i="4"/>
  <c r="EM832" i="4"/>
  <c r="FG832" i="4"/>
  <c r="GE832" i="4"/>
  <c r="V833" i="4"/>
  <c r="AP833" i="4"/>
  <c r="BN833" i="4"/>
  <c r="CH833" i="4"/>
  <c r="DB833" i="4"/>
  <c r="DZ833" i="4"/>
  <c r="ES833" i="4"/>
  <c r="FL833" i="4"/>
  <c r="GE833" i="4"/>
  <c r="X834" i="4"/>
  <c r="AQ834" i="4"/>
  <c r="BJ834" i="4"/>
  <c r="CC834" i="4"/>
  <c r="CY834" i="4"/>
  <c r="DR834" i="4"/>
  <c r="EI834" i="4"/>
  <c r="EZ834" i="4"/>
  <c r="FQ834" i="4"/>
  <c r="E835" i="4"/>
  <c r="V835" i="4"/>
  <c r="AM835" i="4"/>
  <c r="BC835" i="4"/>
  <c r="BS835" i="4"/>
  <c r="CI835" i="4"/>
  <c r="CY835" i="4"/>
  <c r="DO835" i="4"/>
  <c r="EE835" i="4"/>
  <c r="EU835" i="4"/>
  <c r="FK835" i="4"/>
  <c r="GA835" i="4"/>
  <c r="N836" i="4"/>
  <c r="AD836" i="4"/>
  <c r="AT836" i="4"/>
  <c r="BJ836" i="4"/>
  <c r="BZ836" i="4"/>
  <c r="CP836" i="4"/>
  <c r="DF836" i="4"/>
  <c r="DV836" i="4"/>
  <c r="EL836" i="4"/>
  <c r="FB836" i="4"/>
  <c r="FR836" i="4"/>
  <c r="E837" i="4"/>
  <c r="U837" i="4"/>
  <c r="AK837" i="4"/>
  <c r="BA837" i="4"/>
  <c r="BQ837" i="4"/>
  <c r="CG837" i="4"/>
  <c r="CW837" i="4"/>
  <c r="DM837" i="4"/>
  <c r="EC837" i="4"/>
  <c r="ES837" i="4"/>
  <c r="FI837" i="4"/>
  <c r="FY837" i="4"/>
  <c r="L838" i="4"/>
  <c r="AB838" i="4"/>
  <c r="AR838" i="4"/>
  <c r="BH838" i="4"/>
  <c r="BX838" i="4"/>
  <c r="CN838" i="4"/>
  <c r="DD838" i="4"/>
  <c r="DT838" i="4"/>
  <c r="EJ838" i="4"/>
  <c r="EZ838" i="4"/>
  <c r="FP838" i="4"/>
  <c r="GF838" i="4"/>
  <c r="S839" i="4"/>
  <c r="AI839" i="4"/>
  <c r="AY839" i="4"/>
  <c r="BO839" i="4"/>
  <c r="CE839" i="4"/>
  <c r="CU839" i="4"/>
  <c r="DK839" i="4"/>
  <c r="EA839" i="4"/>
  <c r="EQ839" i="4"/>
  <c r="FG839" i="4"/>
  <c r="FW839" i="4"/>
  <c r="J840" i="4"/>
  <c r="Z840" i="4"/>
  <c r="AP840" i="4"/>
  <c r="BF840" i="4"/>
  <c r="BV840" i="4"/>
  <c r="CL840" i="4"/>
  <c r="DB840" i="4"/>
  <c r="DR840" i="4"/>
  <c r="EH840" i="4"/>
  <c r="EX840" i="4"/>
  <c r="FN840" i="4"/>
  <c r="GD840" i="4"/>
  <c r="Q841" i="4"/>
  <c r="AG841" i="4"/>
  <c r="AW841" i="4"/>
  <c r="BM841" i="4"/>
  <c r="CC841" i="4"/>
  <c r="CS841" i="4"/>
  <c r="DI841" i="4"/>
  <c r="DY841" i="4"/>
  <c r="EO841" i="4"/>
  <c r="FE841" i="4"/>
  <c r="FU841" i="4"/>
  <c r="H842" i="4"/>
  <c r="X842" i="4"/>
  <c r="AN842" i="4"/>
  <c r="BD842" i="4"/>
  <c r="BT842" i="4"/>
  <c r="CJ842" i="4"/>
  <c r="CZ842" i="4"/>
  <c r="DP842" i="4"/>
  <c r="EF842" i="4"/>
  <c r="EV842" i="4"/>
  <c r="FL842" i="4"/>
  <c r="GB842" i="4"/>
  <c r="O843" i="4"/>
  <c r="AE843" i="4"/>
  <c r="AU843" i="4"/>
  <c r="BK843" i="4"/>
  <c r="CA843" i="4"/>
  <c r="CQ843" i="4"/>
  <c r="DG843" i="4"/>
  <c r="DW843" i="4"/>
  <c r="EM843" i="4"/>
  <c r="FC843" i="4"/>
  <c r="FS843" i="4"/>
  <c r="F844" i="4"/>
  <c r="V844" i="4"/>
  <c r="AL844" i="4"/>
  <c r="BB844" i="4"/>
  <c r="BR844" i="4"/>
  <c r="CH844" i="4"/>
  <c r="CX844" i="4"/>
  <c r="DN844" i="4"/>
  <c r="ED844" i="4"/>
  <c r="ET844" i="4"/>
  <c r="FJ844" i="4"/>
  <c r="FZ844" i="4"/>
  <c r="M845" i="4"/>
  <c r="AC845" i="4"/>
  <c r="AS845" i="4"/>
  <c r="BI845" i="4"/>
  <c r="BY845" i="4"/>
  <c r="CO845" i="4"/>
  <c r="DE845" i="4"/>
  <c r="DU845" i="4"/>
  <c r="EK845" i="4"/>
  <c r="FA845" i="4"/>
  <c r="FQ845" i="4"/>
  <c r="D846" i="4"/>
  <c r="T846" i="4"/>
  <c r="AJ846" i="4"/>
  <c r="AZ846" i="4"/>
  <c r="BP846" i="4"/>
  <c r="CF846" i="4"/>
  <c r="CV846" i="4"/>
  <c r="DL846" i="4"/>
  <c r="EB846" i="4"/>
  <c r="ER846" i="4"/>
  <c r="FH846" i="4"/>
  <c r="FX846" i="4"/>
  <c r="K847" i="4"/>
  <c r="AA847" i="4"/>
  <c r="AQ847" i="4"/>
  <c r="BG847" i="4"/>
  <c r="BW847" i="4"/>
  <c r="CM847" i="4"/>
  <c r="DC847" i="4"/>
  <c r="DS847" i="4"/>
  <c r="EI847" i="4"/>
  <c r="EY847" i="4"/>
  <c r="FO847" i="4"/>
  <c r="GE847" i="4"/>
  <c r="R848" i="4"/>
  <c r="AH848" i="4"/>
  <c r="AX848" i="4"/>
  <c r="BN848" i="4"/>
  <c r="CD848" i="4"/>
  <c r="CT848" i="4"/>
  <c r="DJ848" i="4"/>
  <c r="DZ848" i="4"/>
  <c r="EP848" i="4"/>
  <c r="FF848" i="4"/>
  <c r="FV848" i="4"/>
  <c r="I849" i="4"/>
  <c r="Y849" i="4"/>
  <c r="AO849" i="4"/>
  <c r="BE849" i="4"/>
  <c r="BU849" i="4"/>
  <c r="CK849" i="4"/>
  <c r="AW827" i="4"/>
  <c r="G828" i="4"/>
  <c r="BS828" i="4"/>
  <c r="EE828" i="4"/>
  <c r="FZ828" i="4"/>
  <c r="AN829" i="4"/>
  <c r="BX829" i="4"/>
  <c r="DF829" i="4"/>
  <c r="EN829" i="4"/>
  <c r="FT829" i="4"/>
  <c r="W830" i="4"/>
  <c r="BC830" i="4"/>
  <c r="CI830" i="4"/>
  <c r="DN830" i="4"/>
  <c r="ER830" i="4"/>
  <c r="FV830" i="4"/>
  <c r="W831" i="4"/>
  <c r="AT831" i="4"/>
  <c r="BX831" i="4"/>
  <c r="DB831" i="4"/>
  <c r="EF831" i="4"/>
  <c r="FJ831" i="4"/>
  <c r="D832" i="4"/>
  <c r="AE832" i="4"/>
  <c r="AZ832" i="4"/>
  <c r="BZ832" i="4"/>
  <c r="CU832" i="4"/>
  <c r="DT832" i="4"/>
  <c r="EN832" i="4"/>
  <c r="FH832" i="4"/>
  <c r="GF832" i="4"/>
  <c r="W833" i="4"/>
  <c r="AQ833" i="4"/>
  <c r="BO833" i="4"/>
  <c r="CI833" i="4"/>
  <c r="DC833" i="4"/>
  <c r="EA833" i="4"/>
  <c r="ET833" i="4"/>
  <c r="FM833" i="4"/>
  <c r="GF833" i="4"/>
  <c r="Y834" i="4"/>
  <c r="AR834" i="4"/>
  <c r="BK834" i="4"/>
  <c r="CD834" i="4"/>
  <c r="CZ834" i="4"/>
  <c r="DS834" i="4"/>
  <c r="EJ834" i="4"/>
  <c r="FA834" i="4"/>
  <c r="FR834" i="4"/>
  <c r="F835" i="4"/>
  <c r="W835" i="4"/>
  <c r="AN835" i="4"/>
  <c r="BD835" i="4"/>
  <c r="BT835" i="4"/>
  <c r="CJ835" i="4"/>
  <c r="CZ835" i="4"/>
  <c r="DP835" i="4"/>
  <c r="EF835" i="4"/>
  <c r="EV835" i="4"/>
  <c r="FL835" i="4"/>
  <c r="GB835" i="4"/>
  <c r="O836" i="4"/>
  <c r="AE836" i="4"/>
  <c r="AU836" i="4"/>
  <c r="BK836" i="4"/>
  <c r="CA836" i="4"/>
  <c r="CQ836" i="4"/>
  <c r="DG836" i="4"/>
  <c r="DW836" i="4"/>
  <c r="EM836" i="4"/>
  <c r="FC836" i="4"/>
  <c r="FS836" i="4"/>
  <c r="F837" i="4"/>
  <c r="V837" i="4"/>
  <c r="AL837" i="4"/>
  <c r="BB837" i="4"/>
  <c r="BR837" i="4"/>
  <c r="CH837" i="4"/>
  <c r="CX837" i="4"/>
  <c r="DN837" i="4"/>
  <c r="ED837" i="4"/>
  <c r="ET837" i="4"/>
  <c r="FJ837" i="4"/>
  <c r="FZ837" i="4"/>
  <c r="M838" i="4"/>
  <c r="AC838" i="4"/>
  <c r="AS838" i="4"/>
  <c r="BI838" i="4"/>
  <c r="BY838" i="4"/>
  <c r="CO838" i="4"/>
  <c r="DE838" i="4"/>
  <c r="DU838" i="4"/>
  <c r="EK838" i="4"/>
  <c r="FA838" i="4"/>
  <c r="FQ838" i="4"/>
  <c r="D839" i="4"/>
  <c r="T839" i="4"/>
  <c r="AJ839" i="4"/>
  <c r="AZ839" i="4"/>
  <c r="BP839" i="4"/>
  <c r="CF839" i="4"/>
  <c r="CV839" i="4"/>
  <c r="DL839" i="4"/>
  <c r="EB839" i="4"/>
  <c r="ER839" i="4"/>
  <c r="FH839" i="4"/>
  <c r="FX839" i="4"/>
  <c r="K840" i="4"/>
  <c r="AA840" i="4"/>
  <c r="AQ840" i="4"/>
  <c r="BG840" i="4"/>
  <c r="BW840" i="4"/>
  <c r="CM840" i="4"/>
  <c r="DC840" i="4"/>
  <c r="DS840" i="4"/>
  <c r="EI840" i="4"/>
  <c r="EY840" i="4"/>
  <c r="FO840" i="4"/>
  <c r="GE840" i="4"/>
  <c r="R841" i="4"/>
  <c r="AH841" i="4"/>
  <c r="AX841" i="4"/>
  <c r="BN841" i="4"/>
  <c r="CD841" i="4"/>
  <c r="CT841" i="4"/>
  <c r="DJ841" i="4"/>
  <c r="DZ841" i="4"/>
  <c r="EP841" i="4"/>
  <c r="FF841" i="4"/>
  <c r="FV841" i="4"/>
  <c r="I842" i="4"/>
  <c r="Y842" i="4"/>
  <c r="AO842" i="4"/>
  <c r="BE842" i="4"/>
  <c r="BU842" i="4"/>
  <c r="CK842" i="4"/>
  <c r="DA842" i="4"/>
  <c r="DQ842" i="4"/>
  <c r="EG842" i="4"/>
  <c r="EW842" i="4"/>
  <c r="FM842" i="4"/>
  <c r="GC842" i="4"/>
  <c r="P843" i="4"/>
  <c r="AF843" i="4"/>
  <c r="AV843" i="4"/>
  <c r="BL843" i="4"/>
  <c r="CB843" i="4"/>
  <c r="CR843" i="4"/>
  <c r="DH843" i="4"/>
  <c r="DX843" i="4"/>
  <c r="EN843" i="4"/>
  <c r="FD843" i="4"/>
  <c r="FT843" i="4"/>
  <c r="G844" i="4"/>
  <c r="W844" i="4"/>
  <c r="AM844" i="4"/>
  <c r="BC844" i="4"/>
  <c r="BS844" i="4"/>
  <c r="CI844" i="4"/>
  <c r="CY844" i="4"/>
  <c r="DO844" i="4"/>
  <c r="EE844" i="4"/>
  <c r="EU844" i="4"/>
  <c r="FK844" i="4"/>
  <c r="GA844" i="4"/>
  <c r="N845" i="4"/>
  <c r="AD845" i="4"/>
  <c r="AT845" i="4"/>
  <c r="BJ845" i="4"/>
  <c r="BZ845" i="4"/>
  <c r="CP845" i="4"/>
  <c r="DF845" i="4"/>
  <c r="DV845" i="4"/>
  <c r="EL845" i="4"/>
  <c r="FB845" i="4"/>
  <c r="FR845" i="4"/>
  <c r="E846" i="4"/>
  <c r="U846" i="4"/>
  <c r="AK846" i="4"/>
  <c r="BA846" i="4"/>
  <c r="BQ846" i="4"/>
  <c r="CG846" i="4"/>
  <c r="CW846" i="4"/>
  <c r="DM846" i="4"/>
  <c r="EC846" i="4"/>
  <c r="ES846" i="4"/>
  <c r="FI846" i="4"/>
  <c r="FY846" i="4"/>
  <c r="L847" i="4"/>
  <c r="AB847" i="4"/>
  <c r="AR847" i="4"/>
  <c r="BH847" i="4"/>
  <c r="BX847" i="4"/>
  <c r="CN847" i="4"/>
  <c r="DD847" i="4"/>
  <c r="DT847" i="4"/>
  <c r="EJ847" i="4"/>
  <c r="EZ847" i="4"/>
  <c r="FP847" i="4"/>
  <c r="GF847" i="4"/>
  <c r="S848" i="4"/>
  <c r="AI848" i="4"/>
  <c r="AY848" i="4"/>
  <c r="BO848" i="4"/>
  <c r="CE848" i="4"/>
  <c r="CU848" i="4"/>
  <c r="DK848" i="4"/>
  <c r="EA848" i="4"/>
  <c r="EQ848" i="4"/>
  <c r="FG848" i="4"/>
  <c r="FW848" i="4"/>
  <c r="J849" i="4"/>
  <c r="BM827" i="4"/>
  <c r="H828" i="4"/>
  <c r="BT828" i="4"/>
  <c r="EF828" i="4"/>
  <c r="GA828" i="4"/>
  <c r="AP829" i="4"/>
  <c r="BY829" i="4"/>
  <c r="DG829" i="4"/>
  <c r="EV829" i="4"/>
  <c r="GB829" i="4"/>
  <c r="AE830" i="4"/>
  <c r="BK830" i="4"/>
  <c r="CQ830" i="4"/>
  <c r="DO830" i="4"/>
  <c r="ES830" i="4"/>
  <c r="FW830" i="4"/>
  <c r="X831" i="4"/>
  <c r="BB831" i="4"/>
  <c r="BY831" i="4"/>
  <c r="DC831" i="4"/>
  <c r="EG831" i="4"/>
  <c r="FK831" i="4"/>
  <c r="E832" i="4"/>
  <c r="AF832" i="4"/>
  <c r="BA832" i="4"/>
  <c r="CA832" i="4"/>
  <c r="CV832" i="4"/>
  <c r="DU832" i="4"/>
  <c r="EO832" i="4"/>
  <c r="FI832" i="4"/>
  <c r="D833" i="4"/>
  <c r="X833" i="4"/>
  <c r="AR833" i="4"/>
  <c r="BP833" i="4"/>
  <c r="CJ833" i="4"/>
  <c r="DD833" i="4"/>
  <c r="EB833" i="4"/>
  <c r="EU833" i="4"/>
  <c r="FN833" i="4"/>
  <c r="G834" i="4"/>
  <c r="Z834" i="4"/>
  <c r="AS834" i="4"/>
  <c r="BL834" i="4"/>
  <c r="CE834" i="4"/>
  <c r="DA834" i="4"/>
  <c r="DT834" i="4"/>
  <c r="EK834" i="4"/>
  <c r="FB834" i="4"/>
  <c r="FS834" i="4"/>
  <c r="G835" i="4"/>
  <c r="X835" i="4"/>
  <c r="AO835" i="4"/>
  <c r="BE835" i="4"/>
  <c r="BU835" i="4"/>
  <c r="CK835" i="4"/>
  <c r="DA835" i="4"/>
  <c r="DQ835" i="4"/>
  <c r="EG835" i="4"/>
  <c r="EW835" i="4"/>
  <c r="FM835" i="4"/>
  <c r="GC835" i="4"/>
  <c r="P836" i="4"/>
  <c r="AF836" i="4"/>
  <c r="AV836" i="4"/>
  <c r="BL836" i="4"/>
  <c r="CB836" i="4"/>
  <c r="CR836" i="4"/>
  <c r="DH836" i="4"/>
  <c r="DX836" i="4"/>
  <c r="EN836" i="4"/>
  <c r="FD836" i="4"/>
  <c r="FT836" i="4"/>
  <c r="G837" i="4"/>
  <c r="W837" i="4"/>
  <c r="AM837" i="4"/>
  <c r="BC837" i="4"/>
  <c r="BS837" i="4"/>
  <c r="CI837" i="4"/>
  <c r="CY837" i="4"/>
  <c r="DO837" i="4"/>
  <c r="EE837" i="4"/>
  <c r="EU837" i="4"/>
  <c r="FK837" i="4"/>
  <c r="GA837" i="4"/>
  <c r="N838" i="4"/>
  <c r="AD838" i="4"/>
  <c r="AT838" i="4"/>
  <c r="BJ838" i="4"/>
  <c r="BZ838" i="4"/>
  <c r="CP838" i="4"/>
  <c r="DF838" i="4"/>
  <c r="DV838" i="4"/>
  <c r="EL838" i="4"/>
  <c r="FB838" i="4"/>
  <c r="FR838" i="4"/>
  <c r="E839" i="4"/>
  <c r="U839" i="4"/>
  <c r="AK839" i="4"/>
  <c r="BA839" i="4"/>
  <c r="BQ839" i="4"/>
  <c r="CG839" i="4"/>
  <c r="CW839" i="4"/>
  <c r="DM839" i="4"/>
  <c r="EC839" i="4"/>
  <c r="ES839" i="4"/>
  <c r="FI839" i="4"/>
  <c r="FY839" i="4"/>
  <c r="L840" i="4"/>
  <c r="AB840" i="4"/>
  <c r="AR840" i="4"/>
  <c r="BH840" i="4"/>
  <c r="BX840" i="4"/>
  <c r="CN840" i="4"/>
  <c r="DD840" i="4"/>
  <c r="DT840" i="4"/>
  <c r="EJ840" i="4"/>
  <c r="EZ840" i="4"/>
  <c r="FP840" i="4"/>
  <c r="GF840" i="4"/>
  <c r="S841" i="4"/>
  <c r="AI841" i="4"/>
  <c r="AY841" i="4"/>
  <c r="BO841" i="4"/>
  <c r="CE841" i="4"/>
  <c r="CU841" i="4"/>
  <c r="DK841" i="4"/>
  <c r="EA841" i="4"/>
  <c r="EQ841" i="4"/>
  <c r="FG841" i="4"/>
  <c r="FW841" i="4"/>
  <c r="J842" i="4"/>
  <c r="Z842" i="4"/>
  <c r="AP842" i="4"/>
  <c r="BF842" i="4"/>
  <c r="BV842" i="4"/>
  <c r="CL842" i="4"/>
  <c r="DB842" i="4"/>
  <c r="DR842" i="4"/>
  <c r="EH842" i="4"/>
  <c r="EX842" i="4"/>
  <c r="FN842" i="4"/>
  <c r="GD842" i="4"/>
  <c r="Q843" i="4"/>
  <c r="AG843" i="4"/>
  <c r="AW843" i="4"/>
  <c r="BM843" i="4"/>
  <c r="CC843" i="4"/>
  <c r="CS843" i="4"/>
  <c r="DI843" i="4"/>
  <c r="DY843" i="4"/>
  <c r="EO843" i="4"/>
  <c r="FE843" i="4"/>
  <c r="FU843" i="4"/>
  <c r="H844" i="4"/>
  <c r="X844" i="4"/>
  <c r="AN844" i="4"/>
  <c r="BD844" i="4"/>
  <c r="BT844" i="4"/>
  <c r="CJ844" i="4"/>
  <c r="CZ844" i="4"/>
  <c r="DP844" i="4"/>
  <c r="EF844" i="4"/>
  <c r="EV844" i="4"/>
  <c r="FL844" i="4"/>
  <c r="GB844" i="4"/>
  <c r="O845" i="4"/>
  <c r="AE845" i="4"/>
  <c r="AU845" i="4"/>
  <c r="BK845" i="4"/>
  <c r="CA845" i="4"/>
  <c r="CQ845" i="4"/>
  <c r="DG845" i="4"/>
  <c r="DW845" i="4"/>
  <c r="EM845" i="4"/>
  <c r="FC845" i="4"/>
  <c r="FS845" i="4"/>
  <c r="F846" i="4"/>
  <c r="V846" i="4"/>
  <c r="AL846" i="4"/>
  <c r="BB846" i="4"/>
  <c r="BR846" i="4"/>
  <c r="CH846" i="4"/>
  <c r="CX846" i="4"/>
  <c r="DN846" i="4"/>
  <c r="ED846" i="4"/>
  <c r="ET846" i="4"/>
  <c r="FJ846" i="4"/>
  <c r="FZ846" i="4"/>
  <c r="M847" i="4"/>
  <c r="AC847" i="4"/>
  <c r="AS847" i="4"/>
  <c r="BI847" i="4"/>
  <c r="BY847" i="4"/>
  <c r="CO847" i="4"/>
  <c r="DE847" i="4"/>
  <c r="DU847" i="4"/>
  <c r="EK847" i="4"/>
  <c r="FA847" i="4"/>
  <c r="FQ847" i="4"/>
  <c r="D848" i="4"/>
  <c r="T848" i="4"/>
  <c r="AJ848" i="4"/>
  <c r="AZ848" i="4"/>
  <c r="BP848" i="4"/>
  <c r="CF848" i="4"/>
  <c r="CV848" i="4"/>
  <c r="DL848" i="4"/>
  <c r="EB848" i="4"/>
  <c r="ER848" i="4"/>
  <c r="FH848" i="4"/>
  <c r="FX848" i="4"/>
  <c r="K849" i="4"/>
  <c r="AA849" i="4"/>
  <c r="AQ849" i="4"/>
  <c r="BG849" i="4"/>
  <c r="BW849" i="4"/>
  <c r="J826" i="4"/>
  <c r="CC827" i="4"/>
  <c r="I828" i="4"/>
  <c r="BU828" i="4"/>
  <c r="EG828" i="4"/>
  <c r="GB828" i="4"/>
  <c r="AR829" i="4"/>
  <c r="BZ829" i="4"/>
  <c r="DH829" i="4"/>
  <c r="EX829" i="4"/>
  <c r="GD829" i="4"/>
  <c r="AG830" i="4"/>
  <c r="BM830" i="4"/>
  <c r="CS830" i="4"/>
  <c r="DW830" i="4"/>
  <c r="ET830" i="4"/>
  <c r="FX830" i="4"/>
  <c r="Y831" i="4"/>
  <c r="BC831" i="4"/>
  <c r="BZ831" i="4"/>
  <c r="DD831" i="4"/>
  <c r="EH831" i="4"/>
  <c r="FL831" i="4"/>
  <c r="J832" i="4"/>
  <c r="AG832" i="4"/>
  <c r="BF832" i="4"/>
  <c r="CB832" i="4"/>
  <c r="CW832" i="4"/>
  <c r="DV832" i="4"/>
  <c r="EP832" i="4"/>
  <c r="FN832" i="4"/>
  <c r="E833" i="4"/>
  <c r="Y833" i="4"/>
  <c r="AW833" i="4"/>
  <c r="BQ833" i="4"/>
  <c r="CK833" i="4"/>
  <c r="DI833" i="4"/>
  <c r="EC833" i="4"/>
  <c r="EV833" i="4"/>
  <c r="FO833" i="4"/>
  <c r="H834" i="4"/>
  <c r="AA834" i="4"/>
  <c r="AT834" i="4"/>
  <c r="BM834" i="4"/>
  <c r="CI834" i="4"/>
  <c r="DB834" i="4"/>
  <c r="DU834" i="4"/>
  <c r="EL834" i="4"/>
  <c r="FC834" i="4"/>
  <c r="FT834" i="4"/>
  <c r="H835" i="4"/>
  <c r="Y835" i="4"/>
  <c r="AP835" i="4"/>
  <c r="BF835" i="4"/>
  <c r="BV835" i="4"/>
  <c r="CL835" i="4"/>
  <c r="DB835" i="4"/>
  <c r="DR835" i="4"/>
  <c r="EH835" i="4"/>
  <c r="EX835" i="4"/>
  <c r="FN835" i="4"/>
  <c r="GD835" i="4"/>
  <c r="Q836" i="4"/>
  <c r="AG836" i="4"/>
  <c r="AW836" i="4"/>
  <c r="BM836" i="4"/>
  <c r="CC836" i="4"/>
  <c r="CS836" i="4"/>
  <c r="DI836" i="4"/>
  <c r="DY836" i="4"/>
  <c r="EO836" i="4"/>
  <c r="FE836" i="4"/>
  <c r="FU836" i="4"/>
  <c r="H837" i="4"/>
  <c r="X837" i="4"/>
  <c r="AN837" i="4"/>
  <c r="BD837" i="4"/>
  <c r="BT837" i="4"/>
  <c r="CJ837" i="4"/>
  <c r="CZ837" i="4"/>
  <c r="DP837" i="4"/>
  <c r="EF837" i="4"/>
  <c r="EV837" i="4"/>
  <c r="FL837" i="4"/>
  <c r="GB837" i="4"/>
  <c r="O838" i="4"/>
  <c r="AE838" i="4"/>
  <c r="AU838" i="4"/>
  <c r="BK838" i="4"/>
  <c r="CA838" i="4"/>
  <c r="CQ838" i="4"/>
  <c r="DG838" i="4"/>
  <c r="DW838" i="4"/>
  <c r="EM838" i="4"/>
  <c r="FC838" i="4"/>
  <c r="FS838" i="4"/>
  <c r="F839" i="4"/>
  <c r="V839" i="4"/>
  <c r="AL839" i="4"/>
  <c r="BB839" i="4"/>
  <c r="BR839" i="4"/>
  <c r="CH839" i="4"/>
  <c r="CX839" i="4"/>
  <c r="DN839" i="4"/>
  <c r="ED839" i="4"/>
  <c r="ET839" i="4"/>
  <c r="FJ839" i="4"/>
  <c r="FZ839" i="4"/>
  <c r="M840" i="4"/>
  <c r="AC840" i="4"/>
  <c r="AS840" i="4"/>
  <c r="BI840" i="4"/>
  <c r="BY840" i="4"/>
  <c r="CO840" i="4"/>
  <c r="DE840" i="4"/>
  <c r="DU840" i="4"/>
  <c r="EK840" i="4"/>
  <c r="FA840" i="4"/>
  <c r="FQ840" i="4"/>
  <c r="D841" i="4"/>
  <c r="T841" i="4"/>
  <c r="AJ841" i="4"/>
  <c r="AZ841" i="4"/>
  <c r="BP841" i="4"/>
  <c r="CF841" i="4"/>
  <c r="CV841" i="4"/>
  <c r="DL841" i="4"/>
  <c r="EB841" i="4"/>
  <c r="ER841" i="4"/>
  <c r="FH841" i="4"/>
  <c r="FX841" i="4"/>
  <c r="K842" i="4"/>
  <c r="AA842" i="4"/>
  <c r="AQ842" i="4"/>
  <c r="BG842" i="4"/>
  <c r="BW842" i="4"/>
  <c r="CM842" i="4"/>
  <c r="DC842" i="4"/>
  <c r="DS842" i="4"/>
  <c r="EI842" i="4"/>
  <c r="EY842" i="4"/>
  <c r="FO842" i="4"/>
  <c r="GE842" i="4"/>
  <c r="R843" i="4"/>
  <c r="AH843" i="4"/>
  <c r="AX843" i="4"/>
  <c r="BN843" i="4"/>
  <c r="CD843" i="4"/>
  <c r="CT843" i="4"/>
  <c r="DJ843" i="4"/>
  <c r="DZ843" i="4"/>
  <c r="EP843" i="4"/>
  <c r="FF843" i="4"/>
  <c r="FV843" i="4"/>
  <c r="I844" i="4"/>
  <c r="Y844" i="4"/>
  <c r="AO844" i="4"/>
  <c r="BE844" i="4"/>
  <c r="BU844" i="4"/>
  <c r="CK844" i="4"/>
  <c r="DA844" i="4"/>
  <c r="DQ844" i="4"/>
  <c r="EG844" i="4"/>
  <c r="EW844" i="4"/>
  <c r="FM844" i="4"/>
  <c r="GC844" i="4"/>
  <c r="P845" i="4"/>
  <c r="AF845" i="4"/>
  <c r="AV845" i="4"/>
  <c r="BL845" i="4"/>
  <c r="CB845" i="4"/>
  <c r="CR845" i="4"/>
  <c r="DH845" i="4"/>
  <c r="DX845" i="4"/>
  <c r="EN845" i="4"/>
  <c r="FD845" i="4"/>
  <c r="FT845" i="4"/>
  <c r="G846" i="4"/>
  <c r="Z826" i="4"/>
  <c r="CS827" i="4"/>
  <c r="V828" i="4"/>
  <c r="CH828" i="4"/>
  <c r="EO828" i="4"/>
  <c r="GC828" i="4"/>
  <c r="AS829" i="4"/>
  <c r="CA829" i="4"/>
  <c r="DP829" i="4"/>
  <c r="EY829" i="4"/>
  <c r="GE829" i="4"/>
  <c r="AH830" i="4"/>
  <c r="BN830" i="4"/>
  <c r="CT830" i="4"/>
  <c r="DX830" i="4"/>
  <c r="EU830" i="4"/>
  <c r="FY830" i="4"/>
  <c r="Z831" i="4"/>
  <c r="BD831" i="4"/>
  <c r="CH831" i="4"/>
  <c r="DE831" i="4"/>
  <c r="EI831" i="4"/>
  <c r="FM831" i="4"/>
  <c r="M832" i="4"/>
  <c r="AH832" i="4"/>
  <c r="BH832" i="4"/>
  <c r="CC832" i="4"/>
  <c r="DB832" i="4"/>
  <c r="DW832" i="4"/>
  <c r="EQ832" i="4"/>
  <c r="FO832" i="4"/>
  <c r="F833" i="4"/>
  <c r="Z833" i="4"/>
  <c r="AX833" i="4"/>
  <c r="BR833" i="4"/>
  <c r="CL833" i="4"/>
  <c r="DJ833" i="4"/>
  <c r="ED833" i="4"/>
  <c r="EW833" i="4"/>
  <c r="FP833" i="4"/>
  <c r="I834" i="4"/>
  <c r="AB834" i="4"/>
  <c r="AU834" i="4"/>
  <c r="BN834" i="4"/>
  <c r="CJ834" i="4"/>
  <c r="DC834" i="4"/>
  <c r="DV834" i="4"/>
  <c r="EM834" i="4"/>
  <c r="FD834" i="4"/>
  <c r="FU834" i="4"/>
  <c r="I835" i="4"/>
  <c r="Z835" i="4"/>
  <c r="AQ835" i="4"/>
  <c r="BG835" i="4"/>
  <c r="BW835" i="4"/>
  <c r="CM835" i="4"/>
  <c r="DC835" i="4"/>
  <c r="DS835" i="4"/>
  <c r="EI835" i="4"/>
  <c r="EY835" i="4"/>
  <c r="FO835" i="4"/>
  <c r="GE835" i="4"/>
  <c r="R836" i="4"/>
  <c r="AH836" i="4"/>
  <c r="AX836" i="4"/>
  <c r="BN836" i="4"/>
  <c r="CD836" i="4"/>
  <c r="CT836" i="4"/>
  <c r="DJ836" i="4"/>
  <c r="DZ836" i="4"/>
  <c r="EP836" i="4"/>
  <c r="FF836" i="4"/>
  <c r="FV836" i="4"/>
  <c r="I837" i="4"/>
  <c r="Y837" i="4"/>
  <c r="AO837" i="4"/>
  <c r="BE837" i="4"/>
  <c r="BU837" i="4"/>
  <c r="CK837" i="4"/>
  <c r="DA837" i="4"/>
  <c r="DQ837" i="4"/>
  <c r="EG837" i="4"/>
  <c r="EW837" i="4"/>
  <c r="FM837" i="4"/>
  <c r="GC837" i="4"/>
  <c r="P838" i="4"/>
  <c r="AF838" i="4"/>
  <c r="AV838" i="4"/>
  <c r="BL838" i="4"/>
  <c r="CB838" i="4"/>
  <c r="CR838" i="4"/>
  <c r="DH838" i="4"/>
  <c r="DX838" i="4"/>
  <c r="EN838" i="4"/>
  <c r="FD838" i="4"/>
  <c r="FT838" i="4"/>
  <c r="G839" i="4"/>
  <c r="W839" i="4"/>
  <c r="AM839" i="4"/>
  <c r="BC839" i="4"/>
  <c r="BS839" i="4"/>
  <c r="CI839" i="4"/>
  <c r="CY839" i="4"/>
  <c r="DO839" i="4"/>
  <c r="EE839" i="4"/>
  <c r="EU839" i="4"/>
  <c r="FK839" i="4"/>
  <c r="GA839" i="4"/>
  <c r="N840" i="4"/>
  <c r="AD840" i="4"/>
  <c r="AT840" i="4"/>
  <c r="BJ840" i="4"/>
  <c r="BZ840" i="4"/>
  <c r="CP840" i="4"/>
  <c r="DF840" i="4"/>
  <c r="DV840" i="4"/>
  <c r="EL840" i="4"/>
  <c r="FB840" i="4"/>
  <c r="FR840" i="4"/>
  <c r="E841" i="4"/>
  <c r="U841" i="4"/>
  <c r="AK841" i="4"/>
  <c r="BA841" i="4"/>
  <c r="BQ841" i="4"/>
  <c r="CG841" i="4"/>
  <c r="CW841" i="4"/>
  <c r="DM841" i="4"/>
  <c r="EC841" i="4"/>
  <c r="ES841" i="4"/>
  <c r="FI841" i="4"/>
  <c r="FY841" i="4"/>
  <c r="L842" i="4"/>
  <c r="AB842" i="4"/>
  <c r="AR842" i="4"/>
  <c r="BH842" i="4"/>
  <c r="BX842" i="4"/>
  <c r="CN842" i="4"/>
  <c r="DD842" i="4"/>
  <c r="DT842" i="4"/>
  <c r="EJ842" i="4"/>
  <c r="EZ842" i="4"/>
  <c r="FP842" i="4"/>
  <c r="GF842" i="4"/>
  <c r="S843" i="4"/>
  <c r="AI843" i="4"/>
  <c r="AY843" i="4"/>
  <c r="BO843" i="4"/>
  <c r="CE843" i="4"/>
  <c r="CU843" i="4"/>
  <c r="DK843" i="4"/>
  <c r="EA843" i="4"/>
  <c r="EQ843" i="4"/>
  <c r="FG843" i="4"/>
  <c r="FW843" i="4"/>
  <c r="J844" i="4"/>
  <c r="Z844" i="4"/>
  <c r="AP844" i="4"/>
  <c r="BF844" i="4"/>
  <c r="BV844" i="4"/>
  <c r="CL844" i="4"/>
  <c r="DB844" i="4"/>
  <c r="DR844" i="4"/>
  <c r="EH844" i="4"/>
  <c r="EX844" i="4"/>
  <c r="FN844" i="4"/>
  <c r="GD844" i="4"/>
  <c r="Q845" i="4"/>
  <c r="AG845" i="4"/>
  <c r="AW845" i="4"/>
  <c r="BM845" i="4"/>
  <c r="CC845" i="4"/>
  <c r="CS845" i="4"/>
  <c r="DI845" i="4"/>
  <c r="DY845" i="4"/>
  <c r="EO845" i="4"/>
  <c r="FE845" i="4"/>
  <c r="FU845" i="4"/>
  <c r="H846" i="4"/>
  <c r="X846" i="4"/>
  <c r="AN846" i="4"/>
  <c r="BD846" i="4"/>
  <c r="BT846" i="4"/>
  <c r="CJ846" i="4"/>
  <c r="CZ846" i="4"/>
  <c r="DP846" i="4"/>
  <c r="EF846" i="4"/>
  <c r="EV846" i="4"/>
  <c r="FL846" i="4"/>
  <c r="GB846" i="4"/>
  <c r="O847" i="4"/>
  <c r="AE847" i="4"/>
  <c r="AU847" i="4"/>
  <c r="BK847" i="4"/>
  <c r="CA847" i="4"/>
  <c r="CQ847" i="4"/>
  <c r="AP826" i="4"/>
  <c r="DI827" i="4"/>
  <c r="W828" i="4"/>
  <c r="CI828" i="4"/>
  <c r="ET828" i="4"/>
  <c r="H829" i="4"/>
  <c r="AT829" i="4"/>
  <c r="CB829" i="4"/>
  <c r="DR829" i="4"/>
  <c r="EZ829" i="4"/>
  <c r="GF829" i="4"/>
  <c r="AI830" i="4"/>
  <c r="BO830" i="4"/>
  <c r="CU830" i="4"/>
  <c r="DY830" i="4"/>
  <c r="FC830" i="4"/>
  <c r="FZ830" i="4"/>
  <c r="AA831" i="4"/>
  <c r="BE831" i="4"/>
  <c r="CI831" i="4"/>
  <c r="DF831" i="4"/>
  <c r="EJ831" i="4"/>
  <c r="FN831" i="4"/>
  <c r="N832" i="4"/>
  <c r="AI832" i="4"/>
  <c r="BI832" i="4"/>
  <c r="CD832" i="4"/>
  <c r="DD832" i="4"/>
  <c r="DX832" i="4"/>
  <c r="ER832" i="4"/>
  <c r="FP832" i="4"/>
  <c r="G833" i="4"/>
  <c r="AA833" i="4"/>
  <c r="AY833" i="4"/>
  <c r="BS833" i="4"/>
  <c r="CM833" i="4"/>
  <c r="DK833" i="4"/>
  <c r="EE833" i="4"/>
  <c r="EX833" i="4"/>
  <c r="FT833" i="4"/>
  <c r="J834" i="4"/>
  <c r="AC834" i="4"/>
  <c r="AV834" i="4"/>
  <c r="BO834" i="4"/>
  <c r="CK834" i="4"/>
  <c r="DD834" i="4"/>
  <c r="DW834" i="4"/>
  <c r="EN834" i="4"/>
  <c r="FE834" i="4"/>
  <c r="FV834" i="4"/>
  <c r="J835" i="4"/>
  <c r="AB835" i="4"/>
  <c r="AR835" i="4"/>
  <c r="BH835" i="4"/>
  <c r="BX835" i="4"/>
  <c r="CN835" i="4"/>
  <c r="DD835" i="4"/>
  <c r="DT835" i="4"/>
  <c r="EJ835" i="4"/>
  <c r="EZ835" i="4"/>
  <c r="FP835" i="4"/>
  <c r="GF835" i="4"/>
  <c r="S836" i="4"/>
  <c r="AI836" i="4"/>
  <c r="AY836" i="4"/>
  <c r="BO836" i="4"/>
  <c r="CE836" i="4"/>
  <c r="CU836" i="4"/>
  <c r="DK836" i="4"/>
  <c r="EA836" i="4"/>
  <c r="EQ836" i="4"/>
  <c r="FG836" i="4"/>
  <c r="FW836" i="4"/>
  <c r="J837" i="4"/>
  <c r="Z837" i="4"/>
  <c r="AP837" i="4"/>
  <c r="BF837" i="4"/>
  <c r="BV837" i="4"/>
  <c r="CL837" i="4"/>
  <c r="DB837" i="4"/>
  <c r="DR837" i="4"/>
  <c r="EH837" i="4"/>
  <c r="EX837" i="4"/>
  <c r="FN837" i="4"/>
  <c r="GD837" i="4"/>
  <c r="Q838" i="4"/>
  <c r="AG838" i="4"/>
  <c r="AW838" i="4"/>
  <c r="BM838" i="4"/>
  <c r="CC838" i="4"/>
  <c r="CS838" i="4"/>
  <c r="DI838" i="4"/>
  <c r="DY838" i="4"/>
  <c r="EO838" i="4"/>
  <c r="FE838" i="4"/>
  <c r="FU838" i="4"/>
  <c r="H839" i="4"/>
  <c r="X839" i="4"/>
  <c r="AN839" i="4"/>
  <c r="BD839" i="4"/>
  <c r="BT839" i="4"/>
  <c r="CJ839" i="4"/>
  <c r="CZ839" i="4"/>
  <c r="DP839" i="4"/>
  <c r="EF839" i="4"/>
  <c r="EV839" i="4"/>
  <c r="FL839" i="4"/>
  <c r="GB839" i="4"/>
  <c r="O840" i="4"/>
  <c r="AE840" i="4"/>
  <c r="AU840" i="4"/>
  <c r="BK840" i="4"/>
  <c r="CA840" i="4"/>
  <c r="CQ840" i="4"/>
  <c r="DG840" i="4"/>
  <c r="DW840" i="4"/>
  <c r="EM840" i="4"/>
  <c r="FC840" i="4"/>
  <c r="FS840" i="4"/>
  <c r="F841" i="4"/>
  <c r="V841" i="4"/>
  <c r="AL841" i="4"/>
  <c r="BB841" i="4"/>
  <c r="BR841" i="4"/>
  <c r="CH841" i="4"/>
  <c r="CX841" i="4"/>
  <c r="DN841" i="4"/>
  <c r="ED841" i="4"/>
  <c r="ET841" i="4"/>
  <c r="FJ841" i="4"/>
  <c r="FZ841" i="4"/>
  <c r="M842" i="4"/>
  <c r="AC842" i="4"/>
  <c r="AS842" i="4"/>
  <c r="BI842" i="4"/>
  <c r="BY842" i="4"/>
  <c r="CO842" i="4"/>
  <c r="DE842" i="4"/>
  <c r="DU842" i="4"/>
  <c r="EK842" i="4"/>
  <c r="FA842" i="4"/>
  <c r="FQ842" i="4"/>
  <c r="D843" i="4"/>
  <c r="T843" i="4"/>
  <c r="AJ843" i="4"/>
  <c r="AZ843" i="4"/>
  <c r="BP843" i="4"/>
  <c r="CF843" i="4"/>
  <c r="CV843" i="4"/>
  <c r="DL843" i="4"/>
  <c r="EB843" i="4"/>
  <c r="ER843" i="4"/>
  <c r="FH843" i="4"/>
  <c r="FX843" i="4"/>
  <c r="K844" i="4"/>
  <c r="AA844" i="4"/>
  <c r="AQ844" i="4"/>
  <c r="BG844" i="4"/>
  <c r="BW844" i="4"/>
  <c r="CM844" i="4"/>
  <c r="DC844" i="4"/>
  <c r="DS844" i="4"/>
  <c r="EI844" i="4"/>
  <c r="EY844" i="4"/>
  <c r="FO844" i="4"/>
  <c r="GE844" i="4"/>
  <c r="R845" i="4"/>
  <c r="AH845" i="4"/>
  <c r="AX845" i="4"/>
  <c r="BN845" i="4"/>
  <c r="CD845" i="4"/>
  <c r="CT845" i="4"/>
  <c r="DJ845" i="4"/>
  <c r="DZ845" i="4"/>
  <c r="EP845" i="4"/>
  <c r="FF845" i="4"/>
  <c r="FV845" i="4"/>
  <c r="I846" i="4"/>
  <c r="Y846" i="4"/>
  <c r="AO846" i="4"/>
  <c r="BE846" i="4"/>
  <c r="BU846" i="4"/>
  <c r="CK846" i="4"/>
  <c r="DA846" i="4"/>
  <c r="DQ846" i="4"/>
  <c r="EG846" i="4"/>
  <c r="BF826" i="4"/>
  <c r="DY827" i="4"/>
  <c r="X828" i="4"/>
  <c r="CJ828" i="4"/>
  <c r="EU828" i="4"/>
  <c r="L829" i="4"/>
  <c r="AU829" i="4"/>
  <c r="CJ829" i="4"/>
  <c r="DT829" i="4"/>
  <c r="FA829" i="4"/>
  <c r="D830" i="4"/>
  <c r="AJ830" i="4"/>
  <c r="BP830" i="4"/>
  <c r="CV830" i="4"/>
  <c r="DZ830" i="4"/>
  <c r="FD830" i="4"/>
  <c r="GA830" i="4"/>
  <c r="AB831" i="4"/>
  <c r="BF831" i="4"/>
  <c r="CJ831" i="4"/>
  <c r="DN831" i="4"/>
  <c r="EK831" i="4"/>
  <c r="FO831" i="4"/>
  <c r="O832" i="4"/>
  <c r="AJ832" i="4"/>
  <c r="BJ832" i="4"/>
  <c r="CE832" i="4"/>
  <c r="DE832" i="4"/>
  <c r="DY832" i="4"/>
  <c r="ES832" i="4"/>
  <c r="FQ832" i="4"/>
  <c r="H833" i="4"/>
  <c r="AB833" i="4"/>
  <c r="AZ833" i="4"/>
  <c r="BT833" i="4"/>
  <c r="CN833" i="4"/>
  <c r="DL833" i="4"/>
  <c r="EF833" i="4"/>
  <c r="EY833" i="4"/>
  <c r="FU833" i="4"/>
  <c r="K834" i="4"/>
  <c r="AD834" i="4"/>
  <c r="AW834" i="4"/>
  <c r="BS834" i="4"/>
  <c r="CL834" i="4"/>
  <c r="DE834" i="4"/>
  <c r="DX834" i="4"/>
  <c r="EO834" i="4"/>
  <c r="FF834" i="4"/>
  <c r="FW834" i="4"/>
  <c r="L835" i="4"/>
  <c r="AC835" i="4"/>
  <c r="AS835" i="4"/>
  <c r="BI835" i="4"/>
  <c r="BY835" i="4"/>
  <c r="CO835" i="4"/>
  <c r="DE835" i="4"/>
  <c r="DU835" i="4"/>
  <c r="EK835" i="4"/>
  <c r="FA835" i="4"/>
  <c r="FQ835" i="4"/>
  <c r="D836" i="4"/>
  <c r="T836" i="4"/>
  <c r="AJ836" i="4"/>
  <c r="AZ836" i="4"/>
  <c r="BP836" i="4"/>
  <c r="CF836" i="4"/>
  <c r="CV836" i="4"/>
  <c r="DL836" i="4"/>
  <c r="EB836" i="4"/>
  <c r="ER836" i="4"/>
  <c r="FH836" i="4"/>
  <c r="FX836" i="4"/>
  <c r="K837" i="4"/>
  <c r="AA837" i="4"/>
  <c r="AQ837" i="4"/>
  <c r="BG837" i="4"/>
  <c r="BW837" i="4"/>
  <c r="CM837" i="4"/>
  <c r="DC837" i="4"/>
  <c r="DS837" i="4"/>
  <c r="EI837" i="4"/>
  <c r="EY837" i="4"/>
  <c r="FO837" i="4"/>
  <c r="GE837" i="4"/>
  <c r="R838" i="4"/>
  <c r="AH838" i="4"/>
  <c r="AX838" i="4"/>
  <c r="BN838" i="4"/>
  <c r="CD838" i="4"/>
  <c r="CT838" i="4"/>
  <c r="DJ838" i="4"/>
  <c r="DZ838" i="4"/>
  <c r="EP838" i="4"/>
  <c r="FF838" i="4"/>
  <c r="FV838" i="4"/>
  <c r="I839" i="4"/>
  <c r="Y839" i="4"/>
  <c r="AO839" i="4"/>
  <c r="BE839" i="4"/>
  <c r="BU839" i="4"/>
  <c r="CK839" i="4"/>
  <c r="DA839" i="4"/>
  <c r="DQ839" i="4"/>
  <c r="EG839" i="4"/>
  <c r="EW839" i="4"/>
  <c r="FM839" i="4"/>
  <c r="GC839" i="4"/>
  <c r="P840" i="4"/>
  <c r="AF840" i="4"/>
  <c r="AV840" i="4"/>
  <c r="BL840" i="4"/>
  <c r="CB840" i="4"/>
  <c r="CR840" i="4"/>
  <c r="DH840" i="4"/>
  <c r="DX840" i="4"/>
  <c r="EN840" i="4"/>
  <c r="FD840" i="4"/>
  <c r="FT840" i="4"/>
  <c r="G841" i="4"/>
  <c r="W841" i="4"/>
  <c r="AM841" i="4"/>
  <c r="BC841" i="4"/>
  <c r="BS841" i="4"/>
  <c r="CI841" i="4"/>
  <c r="CY841" i="4"/>
  <c r="DO841" i="4"/>
  <c r="EE841" i="4"/>
  <c r="EU841" i="4"/>
  <c r="FK841" i="4"/>
  <c r="GA841" i="4"/>
  <c r="N842" i="4"/>
  <c r="AD842" i="4"/>
  <c r="AT842" i="4"/>
  <c r="BJ842" i="4"/>
  <c r="BZ842" i="4"/>
  <c r="CP842" i="4"/>
  <c r="DF842" i="4"/>
  <c r="DV842" i="4"/>
  <c r="EL842" i="4"/>
  <c r="FB842" i="4"/>
  <c r="FR842" i="4"/>
  <c r="E843" i="4"/>
  <c r="U843" i="4"/>
  <c r="AK843" i="4"/>
  <c r="BA843" i="4"/>
  <c r="BQ843" i="4"/>
  <c r="CG843" i="4"/>
  <c r="CW843" i="4"/>
  <c r="DM843" i="4"/>
  <c r="EC843" i="4"/>
  <c r="ES843" i="4"/>
  <c r="FI843" i="4"/>
  <c r="FY843" i="4"/>
  <c r="L844" i="4"/>
  <c r="AB844" i="4"/>
  <c r="AR844" i="4"/>
  <c r="BH844" i="4"/>
  <c r="BX844" i="4"/>
  <c r="CN844" i="4"/>
  <c r="DD844" i="4"/>
  <c r="DT844" i="4"/>
  <c r="EJ844" i="4"/>
  <c r="EZ844" i="4"/>
  <c r="FP844" i="4"/>
  <c r="GF844" i="4"/>
  <c r="S845" i="4"/>
  <c r="AI845" i="4"/>
  <c r="AY845" i="4"/>
  <c r="BO845" i="4"/>
  <c r="CE845" i="4"/>
  <c r="CU845" i="4"/>
  <c r="DK845" i="4"/>
  <c r="EA845" i="4"/>
  <c r="EQ845" i="4"/>
  <c r="FG845" i="4"/>
  <c r="FW845" i="4"/>
  <c r="J846" i="4"/>
  <c r="Z846" i="4"/>
  <c r="AP846" i="4"/>
  <c r="BF846" i="4"/>
  <c r="BV846" i="4"/>
  <c r="CL846" i="4"/>
  <c r="DB846" i="4"/>
  <c r="DR846" i="4"/>
  <c r="EH846" i="4"/>
  <c r="EX846" i="4"/>
  <c r="FN846" i="4"/>
  <c r="GD846" i="4"/>
  <c r="Q847" i="4"/>
  <c r="AG847" i="4"/>
  <c r="BV826" i="4"/>
  <c r="DZ827" i="4"/>
  <c r="Y828" i="4"/>
  <c r="CK828" i="4"/>
  <c r="EV828" i="4"/>
  <c r="M829" i="4"/>
  <c r="AV829" i="4"/>
  <c r="CL829" i="4"/>
  <c r="DU829" i="4"/>
  <c r="FB829" i="4"/>
  <c r="E830" i="4"/>
  <c r="AK830" i="4"/>
  <c r="BQ830" i="4"/>
  <c r="CW830" i="4"/>
  <c r="EA830" i="4"/>
  <c r="FE830" i="4"/>
  <c r="F831" i="4"/>
  <c r="AC831" i="4"/>
  <c r="BG831" i="4"/>
  <c r="CK831" i="4"/>
  <c r="DO831" i="4"/>
  <c r="EL831" i="4"/>
  <c r="FP831" i="4"/>
  <c r="P832" i="4"/>
  <c r="AK832" i="4"/>
  <c r="BK832" i="4"/>
  <c r="CF832" i="4"/>
  <c r="DF832" i="4"/>
  <c r="DZ832" i="4"/>
  <c r="EX832" i="4"/>
  <c r="FR832" i="4"/>
  <c r="I833" i="4"/>
  <c r="AG833" i="4"/>
  <c r="BA833" i="4"/>
  <c r="BU833" i="4"/>
  <c r="CS833" i="4"/>
  <c r="DM833" i="4"/>
  <c r="EG833" i="4"/>
  <c r="EZ833" i="4"/>
  <c r="FV833" i="4"/>
  <c r="L834" i="4"/>
  <c r="AE834" i="4"/>
  <c r="AX834" i="4"/>
  <c r="BT834" i="4"/>
  <c r="CM834" i="4"/>
  <c r="DF834" i="4"/>
  <c r="DY834" i="4"/>
  <c r="EP834" i="4"/>
  <c r="FG834" i="4"/>
  <c r="FY834" i="4"/>
  <c r="M835" i="4"/>
  <c r="AD835" i="4"/>
  <c r="AT835" i="4"/>
  <c r="BJ835" i="4"/>
  <c r="BZ835" i="4"/>
  <c r="CP835" i="4"/>
  <c r="DF835" i="4"/>
  <c r="DV835" i="4"/>
  <c r="EL835" i="4"/>
  <c r="FB835" i="4"/>
  <c r="FR835" i="4"/>
  <c r="E836" i="4"/>
  <c r="U836" i="4"/>
  <c r="AK836" i="4"/>
  <c r="BA836" i="4"/>
  <c r="BQ836" i="4"/>
  <c r="CG836" i="4"/>
  <c r="CW836" i="4"/>
  <c r="DM836" i="4"/>
  <c r="EC836" i="4"/>
  <c r="ES836" i="4"/>
  <c r="FI836" i="4"/>
  <c r="FY836" i="4"/>
  <c r="L837" i="4"/>
  <c r="AB837" i="4"/>
  <c r="AR837" i="4"/>
  <c r="BH837" i="4"/>
  <c r="BX837" i="4"/>
  <c r="CN837" i="4"/>
  <c r="DD837" i="4"/>
  <c r="DT837" i="4"/>
  <c r="EJ837" i="4"/>
  <c r="EZ837" i="4"/>
  <c r="FP837" i="4"/>
  <c r="GF837" i="4"/>
  <c r="S838" i="4"/>
  <c r="AI838" i="4"/>
  <c r="AY838" i="4"/>
  <c r="BO838" i="4"/>
  <c r="CE838" i="4"/>
  <c r="CU838" i="4"/>
  <c r="DK838" i="4"/>
  <c r="EA838" i="4"/>
  <c r="EQ838" i="4"/>
  <c r="FG838" i="4"/>
  <c r="FW838" i="4"/>
  <c r="J839" i="4"/>
  <c r="Z839" i="4"/>
  <c r="AP839" i="4"/>
  <c r="BF839" i="4"/>
  <c r="BV839" i="4"/>
  <c r="CL839" i="4"/>
  <c r="DB839" i="4"/>
  <c r="DR839" i="4"/>
  <c r="EH839" i="4"/>
  <c r="EX839" i="4"/>
  <c r="FN839" i="4"/>
  <c r="GD839" i="4"/>
  <c r="Q840" i="4"/>
  <c r="AG840" i="4"/>
  <c r="AW840" i="4"/>
  <c r="BM840" i="4"/>
  <c r="CC840" i="4"/>
  <c r="CS840" i="4"/>
  <c r="DI840" i="4"/>
  <c r="DY840" i="4"/>
  <c r="EO840" i="4"/>
  <c r="FE840" i="4"/>
  <c r="FU840" i="4"/>
  <c r="H841" i="4"/>
  <c r="X841" i="4"/>
  <c r="AN841" i="4"/>
  <c r="BD841" i="4"/>
  <c r="BT841" i="4"/>
  <c r="CJ841" i="4"/>
  <c r="CZ841" i="4"/>
  <c r="DP841" i="4"/>
  <c r="EF841" i="4"/>
  <c r="EV841" i="4"/>
  <c r="FL841" i="4"/>
  <c r="GB841" i="4"/>
  <c r="O842" i="4"/>
  <c r="AE842" i="4"/>
  <c r="AU842" i="4"/>
  <c r="BK842" i="4"/>
  <c r="CA842" i="4"/>
  <c r="CQ842" i="4"/>
  <c r="DG842" i="4"/>
  <c r="DW842" i="4"/>
  <c r="EM842" i="4"/>
  <c r="FC842" i="4"/>
  <c r="FS842" i="4"/>
  <c r="F843" i="4"/>
  <c r="V843" i="4"/>
  <c r="AL843" i="4"/>
  <c r="BB843" i="4"/>
  <c r="BR843" i="4"/>
  <c r="CH843" i="4"/>
  <c r="CX843" i="4"/>
  <c r="DN843" i="4"/>
  <c r="ED843" i="4"/>
  <c r="ET843" i="4"/>
  <c r="FJ843" i="4"/>
  <c r="FZ843" i="4"/>
  <c r="M844" i="4"/>
  <c r="AC844" i="4"/>
  <c r="AS844" i="4"/>
  <c r="BI844" i="4"/>
  <c r="BY844" i="4"/>
  <c r="CO844" i="4"/>
  <c r="DE844" i="4"/>
  <c r="DU844" i="4"/>
  <c r="EK844" i="4"/>
  <c r="CL826" i="4"/>
  <c r="EO827" i="4"/>
  <c r="AL828" i="4"/>
  <c r="CX828" i="4"/>
  <c r="EW828" i="4"/>
  <c r="N829" i="4"/>
  <c r="BD829" i="4"/>
  <c r="CN829" i="4"/>
  <c r="DV829" i="4"/>
  <c r="FC829" i="4"/>
  <c r="F830" i="4"/>
  <c r="AL830" i="4"/>
  <c r="BR830" i="4"/>
  <c r="CX830" i="4"/>
  <c r="EB830" i="4"/>
  <c r="FF830" i="4"/>
  <c r="G831" i="4"/>
  <c r="AD831" i="4"/>
  <c r="BH831" i="4"/>
  <c r="CL831" i="4"/>
  <c r="DP831" i="4"/>
  <c r="ET831" i="4"/>
  <c r="FQ831" i="4"/>
  <c r="Q832" i="4"/>
  <c r="AP832" i="4"/>
  <c r="BL832" i="4"/>
  <c r="CG832" i="4"/>
  <c r="DG832" i="4"/>
  <c r="EA832" i="4"/>
  <c r="EY832" i="4"/>
  <c r="FS832" i="4"/>
  <c r="J833" i="4"/>
  <c r="AH833" i="4"/>
  <c r="BB833" i="4"/>
  <c r="BV833" i="4"/>
  <c r="CT833" i="4"/>
  <c r="DN833" i="4"/>
  <c r="EH833" i="4"/>
  <c r="FD833" i="4"/>
  <c r="FW833" i="4"/>
  <c r="M834" i="4"/>
  <c r="AF834" i="4"/>
  <c r="AY834" i="4"/>
  <c r="BU834" i="4"/>
  <c r="CN834" i="4"/>
  <c r="DG834" i="4"/>
  <c r="DZ834" i="4"/>
  <c r="EQ834" i="4"/>
  <c r="FI834" i="4"/>
  <c r="FZ834" i="4"/>
  <c r="N835" i="4"/>
  <c r="AE835" i="4"/>
  <c r="AU835" i="4"/>
  <c r="BK835" i="4"/>
  <c r="CA835" i="4"/>
  <c r="CQ835" i="4"/>
  <c r="DG835" i="4"/>
  <c r="DW835" i="4"/>
  <c r="EM835" i="4"/>
  <c r="FC835" i="4"/>
  <c r="FS835" i="4"/>
  <c r="F836" i="4"/>
  <c r="V836" i="4"/>
  <c r="AL836" i="4"/>
  <c r="BB836" i="4"/>
  <c r="BR836" i="4"/>
  <c r="CH836" i="4"/>
  <c r="CX836" i="4"/>
  <c r="DN836" i="4"/>
  <c r="ED836" i="4"/>
  <c r="ET836" i="4"/>
  <c r="FJ836" i="4"/>
  <c r="FZ836" i="4"/>
  <c r="M837" i="4"/>
  <c r="AC837" i="4"/>
  <c r="AS837" i="4"/>
  <c r="BI837" i="4"/>
  <c r="BY837" i="4"/>
  <c r="CO837" i="4"/>
  <c r="DE837" i="4"/>
  <c r="DU837" i="4"/>
  <c r="EK837" i="4"/>
  <c r="FA837" i="4"/>
  <c r="FQ837" i="4"/>
  <c r="D838" i="4"/>
  <c r="T838" i="4"/>
  <c r="AJ838" i="4"/>
  <c r="AZ838" i="4"/>
  <c r="BP838" i="4"/>
  <c r="CF838" i="4"/>
  <c r="CV838" i="4"/>
  <c r="DL838" i="4"/>
  <c r="EB838" i="4"/>
  <c r="ER838" i="4"/>
  <c r="FH838" i="4"/>
  <c r="FX838" i="4"/>
  <c r="K839" i="4"/>
  <c r="AA839" i="4"/>
  <c r="AQ839" i="4"/>
  <c r="BG839" i="4"/>
  <c r="BW839" i="4"/>
  <c r="CM839" i="4"/>
  <c r="DC839" i="4"/>
  <c r="DS839" i="4"/>
  <c r="EI839" i="4"/>
  <c r="EY839" i="4"/>
  <c r="FO839" i="4"/>
  <c r="GE839" i="4"/>
  <c r="R840" i="4"/>
  <c r="AH840" i="4"/>
  <c r="AX840" i="4"/>
  <c r="BN840" i="4"/>
  <c r="CD840" i="4"/>
  <c r="CT840" i="4"/>
  <c r="DJ840" i="4"/>
  <c r="DZ840" i="4"/>
  <c r="EP840" i="4"/>
  <c r="FF840" i="4"/>
  <c r="FV840" i="4"/>
  <c r="I841" i="4"/>
  <c r="Y841" i="4"/>
  <c r="AO841" i="4"/>
  <c r="BE841" i="4"/>
  <c r="BU841" i="4"/>
  <c r="CK841" i="4"/>
  <c r="DA841" i="4"/>
  <c r="DQ841" i="4"/>
  <c r="EG841" i="4"/>
  <c r="EW841" i="4"/>
  <c r="FM841" i="4"/>
  <c r="GC841" i="4"/>
  <c r="P842" i="4"/>
  <c r="AF842" i="4"/>
  <c r="AV842" i="4"/>
  <c r="BL842" i="4"/>
  <c r="CB842" i="4"/>
  <c r="CR842" i="4"/>
  <c r="DH842" i="4"/>
  <c r="DX842" i="4"/>
  <c r="EN842" i="4"/>
  <c r="FD842" i="4"/>
  <c r="FT842" i="4"/>
  <c r="G843" i="4"/>
  <c r="W843" i="4"/>
  <c r="AM843" i="4"/>
  <c r="BC843" i="4"/>
  <c r="BS843" i="4"/>
  <c r="CI843" i="4"/>
  <c r="CY843" i="4"/>
  <c r="DO843" i="4"/>
  <c r="EE843" i="4"/>
  <c r="EU843" i="4"/>
  <c r="FK843" i="4"/>
  <c r="GA843" i="4"/>
  <c r="N844" i="4"/>
  <c r="AD844" i="4"/>
  <c r="AT844" i="4"/>
  <c r="BJ844" i="4"/>
  <c r="BZ844" i="4"/>
  <c r="CP844" i="4"/>
  <c r="DF844" i="4"/>
  <c r="DV844" i="4"/>
  <c r="EL844" i="4"/>
  <c r="FB844" i="4"/>
  <c r="FR844" i="4"/>
  <c r="E845" i="4"/>
  <c r="U845" i="4"/>
  <c r="AK845" i="4"/>
  <c r="BA845" i="4"/>
  <c r="BQ845" i="4"/>
  <c r="CG845" i="4"/>
  <c r="CW845" i="4"/>
  <c r="DM845" i="4"/>
  <c r="EC845" i="4"/>
  <c r="ES845" i="4"/>
  <c r="FI845" i="4"/>
  <c r="FY845" i="4"/>
  <c r="L846" i="4"/>
  <c r="AB846" i="4"/>
  <c r="DB826" i="4"/>
  <c r="EP827" i="4"/>
  <c r="AM828" i="4"/>
  <c r="CY828" i="4"/>
  <c r="FE828" i="4"/>
  <c r="O829" i="4"/>
  <c r="BF829" i="4"/>
  <c r="CO829" i="4"/>
  <c r="DW829" i="4"/>
  <c r="FD829" i="4"/>
  <c r="G830" i="4"/>
  <c r="AM830" i="4"/>
  <c r="BS830" i="4"/>
  <c r="CY830" i="4"/>
  <c r="EC830" i="4"/>
  <c r="FG830" i="4"/>
  <c r="H831" i="4"/>
  <c r="AL831" i="4"/>
  <c r="BI831" i="4"/>
  <c r="CM831" i="4"/>
  <c r="DQ831" i="4"/>
  <c r="EU831" i="4"/>
  <c r="FR831" i="4"/>
  <c r="R832" i="4"/>
  <c r="AR832" i="4"/>
  <c r="BM832" i="4"/>
  <c r="CL832" i="4"/>
  <c r="DH832" i="4"/>
  <c r="EB832" i="4"/>
  <c r="EZ832" i="4"/>
  <c r="FT832" i="4"/>
  <c r="K833" i="4"/>
  <c r="AI833" i="4"/>
  <c r="BC833" i="4"/>
  <c r="BW833" i="4"/>
  <c r="CU833" i="4"/>
  <c r="DO833" i="4"/>
  <c r="EI833" i="4"/>
  <c r="FE833" i="4"/>
  <c r="FX833" i="4"/>
  <c r="N834" i="4"/>
  <c r="AG834" i="4"/>
  <c r="BC834" i="4"/>
  <c r="BV834" i="4"/>
  <c r="CO834" i="4"/>
  <c r="DH834" i="4"/>
  <c r="EA834" i="4"/>
  <c r="ES834" i="4"/>
  <c r="FJ834" i="4"/>
  <c r="GA834" i="4"/>
  <c r="O835" i="4"/>
  <c r="AF835" i="4"/>
  <c r="AV835" i="4"/>
  <c r="BL835" i="4"/>
  <c r="CB835" i="4"/>
  <c r="CR835" i="4"/>
  <c r="DH835" i="4"/>
  <c r="DX835" i="4"/>
  <c r="EN835" i="4"/>
  <c r="FD835" i="4"/>
  <c r="FT835" i="4"/>
  <c r="G836" i="4"/>
  <c r="W836" i="4"/>
  <c r="AM836" i="4"/>
  <c r="BC836" i="4"/>
  <c r="BS836" i="4"/>
  <c r="CI836" i="4"/>
  <c r="CY836" i="4"/>
  <c r="DO836" i="4"/>
  <c r="EE836" i="4"/>
  <c r="EU836" i="4"/>
  <c r="FK836" i="4"/>
  <c r="GA836" i="4"/>
  <c r="N837" i="4"/>
  <c r="AD837" i="4"/>
  <c r="AT837" i="4"/>
  <c r="BJ837" i="4"/>
  <c r="BZ837" i="4"/>
  <c r="CP837" i="4"/>
  <c r="DF837" i="4"/>
  <c r="DV837" i="4"/>
  <c r="EL837" i="4"/>
  <c r="FB837" i="4"/>
  <c r="FR837" i="4"/>
  <c r="E838" i="4"/>
  <c r="U838" i="4"/>
  <c r="AK838" i="4"/>
  <c r="BA838" i="4"/>
  <c r="BQ838" i="4"/>
  <c r="CG838" i="4"/>
  <c r="CW838" i="4"/>
  <c r="DM838" i="4"/>
  <c r="EC838" i="4"/>
  <c r="ES838" i="4"/>
  <c r="FI838" i="4"/>
  <c r="FY838" i="4"/>
  <c r="L839" i="4"/>
  <c r="AB839" i="4"/>
  <c r="AR839" i="4"/>
  <c r="BH839" i="4"/>
  <c r="BX839" i="4"/>
  <c r="CN839" i="4"/>
  <c r="DD839" i="4"/>
  <c r="DT839" i="4"/>
  <c r="EJ839" i="4"/>
  <c r="EZ839" i="4"/>
  <c r="FP839" i="4"/>
  <c r="GF839" i="4"/>
  <c r="S840" i="4"/>
  <c r="AI840" i="4"/>
  <c r="AY840" i="4"/>
  <c r="BO840" i="4"/>
  <c r="CE840" i="4"/>
  <c r="CU840" i="4"/>
  <c r="DK840" i="4"/>
  <c r="EA840" i="4"/>
  <c r="EQ840" i="4"/>
  <c r="FG840" i="4"/>
  <c r="FW840" i="4"/>
  <c r="J841" i="4"/>
  <c r="Z841" i="4"/>
  <c r="AP841" i="4"/>
  <c r="BF841" i="4"/>
  <c r="BV841" i="4"/>
  <c r="CL841" i="4"/>
  <c r="DB841" i="4"/>
  <c r="DR841" i="4"/>
  <c r="EH841" i="4"/>
  <c r="EX841" i="4"/>
  <c r="FN841" i="4"/>
  <c r="GD841" i="4"/>
  <c r="Q842" i="4"/>
  <c r="AG842" i="4"/>
  <c r="AW842" i="4"/>
  <c r="BM842" i="4"/>
  <c r="CC842" i="4"/>
  <c r="CS842" i="4"/>
  <c r="DI842" i="4"/>
  <c r="DY842" i="4"/>
  <c r="EO842" i="4"/>
  <c r="FE842" i="4"/>
  <c r="FU842" i="4"/>
  <c r="H843" i="4"/>
  <c r="X843" i="4"/>
  <c r="AN843" i="4"/>
  <c r="BD843" i="4"/>
  <c r="BT843" i="4"/>
  <c r="CJ843" i="4"/>
  <c r="CZ843" i="4"/>
  <c r="DP843" i="4"/>
  <c r="EF843" i="4"/>
  <c r="EV843" i="4"/>
  <c r="FL843" i="4"/>
  <c r="GB843" i="4"/>
  <c r="O844" i="4"/>
  <c r="AE844" i="4"/>
  <c r="AU844" i="4"/>
  <c r="BK844" i="4"/>
  <c r="CA844" i="4"/>
  <c r="CQ844" i="4"/>
  <c r="DG844" i="4"/>
  <c r="DW844" i="4"/>
  <c r="EM844" i="4"/>
  <c r="FC844" i="4"/>
  <c r="FS844" i="4"/>
  <c r="F845" i="4"/>
  <c r="V845" i="4"/>
  <c r="AL845" i="4"/>
  <c r="BB845" i="4"/>
  <c r="BR845" i="4"/>
  <c r="DR826" i="4"/>
  <c r="FC827" i="4"/>
  <c r="AN828" i="4"/>
  <c r="CZ828" i="4"/>
  <c r="FI828" i="4"/>
  <c r="P829" i="4"/>
  <c r="BH829" i="4"/>
  <c r="CP829" i="4"/>
  <c r="DX829" i="4"/>
  <c r="FL829" i="4"/>
  <c r="O830" i="4"/>
  <c r="AU830" i="4"/>
  <c r="CA830" i="4"/>
  <c r="DG830" i="4"/>
  <c r="ED830" i="4"/>
  <c r="FH830" i="4"/>
  <c r="I831" i="4"/>
  <c r="AM831" i="4"/>
  <c r="BJ831" i="4"/>
  <c r="CN831" i="4"/>
  <c r="DR831" i="4"/>
  <c r="EV831" i="4"/>
  <c r="FZ831" i="4"/>
  <c r="S832" i="4"/>
  <c r="AS832" i="4"/>
  <c r="BN832" i="4"/>
  <c r="CN832" i="4"/>
  <c r="DI832" i="4"/>
  <c r="EC832" i="4"/>
  <c r="FA832" i="4"/>
  <c r="FU832" i="4"/>
  <c r="L833" i="4"/>
  <c r="AJ833" i="4"/>
  <c r="BD833" i="4"/>
  <c r="BX833" i="4"/>
  <c r="CV833" i="4"/>
  <c r="DP833" i="4"/>
  <c r="EJ833" i="4"/>
  <c r="FF833" i="4"/>
  <c r="FY833" i="4"/>
  <c r="O834" i="4"/>
  <c r="AH834" i="4"/>
  <c r="BD834" i="4"/>
  <c r="BW834" i="4"/>
  <c r="CP834" i="4"/>
  <c r="DI834" i="4"/>
  <c r="EC834" i="4"/>
  <c r="ET834" i="4"/>
  <c r="FK834" i="4"/>
  <c r="GB834" i="4"/>
  <c r="P835" i="4"/>
  <c r="AG835" i="4"/>
  <c r="AW835" i="4"/>
  <c r="BM835" i="4"/>
  <c r="CC835" i="4"/>
  <c r="CS835" i="4"/>
  <c r="DI835" i="4"/>
  <c r="DY835" i="4"/>
  <c r="EO835" i="4"/>
  <c r="FE835" i="4"/>
  <c r="FU835" i="4"/>
  <c r="H836" i="4"/>
  <c r="X836" i="4"/>
  <c r="AN836" i="4"/>
  <c r="BD836" i="4"/>
  <c r="BT836" i="4"/>
  <c r="CJ836" i="4"/>
  <c r="CZ836" i="4"/>
  <c r="DP836" i="4"/>
  <c r="EF836" i="4"/>
  <c r="EV836" i="4"/>
  <c r="FL836" i="4"/>
  <c r="GB836" i="4"/>
  <c r="O837" i="4"/>
  <c r="AE837" i="4"/>
  <c r="AU837" i="4"/>
  <c r="BK837" i="4"/>
  <c r="CA837" i="4"/>
  <c r="CQ837" i="4"/>
  <c r="DG837" i="4"/>
  <c r="DW837" i="4"/>
  <c r="EM837" i="4"/>
  <c r="FC837" i="4"/>
  <c r="FS837" i="4"/>
  <c r="F838" i="4"/>
  <c r="V838" i="4"/>
  <c r="AL838" i="4"/>
  <c r="BB838" i="4"/>
  <c r="BR838" i="4"/>
  <c r="CH838" i="4"/>
  <c r="CX838" i="4"/>
  <c r="DN838" i="4"/>
  <c r="ED838" i="4"/>
  <c r="ET838" i="4"/>
  <c r="FJ838" i="4"/>
  <c r="FZ838" i="4"/>
  <c r="M839" i="4"/>
  <c r="AC839" i="4"/>
  <c r="AS839" i="4"/>
  <c r="BI839" i="4"/>
  <c r="BY839" i="4"/>
  <c r="CO839" i="4"/>
  <c r="DE839" i="4"/>
  <c r="DU839" i="4"/>
  <c r="EK839" i="4"/>
  <c r="FA839" i="4"/>
  <c r="FQ839" i="4"/>
  <c r="D840" i="4"/>
  <c r="T840" i="4"/>
  <c r="AJ840" i="4"/>
  <c r="AZ840" i="4"/>
  <c r="BP840" i="4"/>
  <c r="CF840" i="4"/>
  <c r="CV840" i="4"/>
  <c r="DL840" i="4"/>
  <c r="EB840" i="4"/>
  <c r="ER840" i="4"/>
  <c r="FH840" i="4"/>
  <c r="FX840" i="4"/>
  <c r="K841" i="4"/>
  <c r="AA841" i="4"/>
  <c r="AQ841" i="4"/>
  <c r="BG841" i="4"/>
  <c r="BW841" i="4"/>
  <c r="CM841" i="4"/>
  <c r="DC841" i="4"/>
  <c r="DS841" i="4"/>
  <c r="EI841" i="4"/>
  <c r="EY841" i="4"/>
  <c r="FO841" i="4"/>
  <c r="GE841" i="4"/>
  <c r="R842" i="4"/>
  <c r="AH842" i="4"/>
  <c r="AX842" i="4"/>
  <c r="BN842" i="4"/>
  <c r="CD842" i="4"/>
  <c r="CT842" i="4"/>
  <c r="DJ842" i="4"/>
  <c r="DZ842" i="4"/>
  <c r="EP842" i="4"/>
  <c r="FF842" i="4"/>
  <c r="EH826" i="4"/>
  <c r="FE827" i="4"/>
  <c r="AO828" i="4"/>
  <c r="DA828" i="4"/>
  <c r="FJ828" i="4"/>
  <c r="X829" i="4"/>
  <c r="BI829" i="4"/>
  <c r="CQ829" i="4"/>
  <c r="EF829" i="4"/>
  <c r="FN829" i="4"/>
  <c r="Q830" i="4"/>
  <c r="AW830" i="4"/>
  <c r="CC830" i="4"/>
  <c r="DH830" i="4"/>
  <c r="EE830" i="4"/>
  <c r="FI830" i="4"/>
  <c r="J831" i="4"/>
  <c r="AN831" i="4"/>
  <c r="BR831" i="4"/>
  <c r="CO831" i="4"/>
  <c r="DS831" i="4"/>
  <c r="EW831" i="4"/>
  <c r="GA831" i="4"/>
  <c r="T832" i="4"/>
  <c r="AT832" i="4"/>
  <c r="BO832" i="4"/>
  <c r="CO832" i="4"/>
  <c r="DJ832" i="4"/>
  <c r="EH832" i="4"/>
  <c r="FB832" i="4"/>
  <c r="FV832" i="4"/>
  <c r="Q833" i="4"/>
  <c r="AK833" i="4"/>
  <c r="BE833" i="4"/>
  <c r="CC833" i="4"/>
  <c r="CW833" i="4"/>
  <c r="DQ833" i="4"/>
  <c r="EN833" i="4"/>
  <c r="FG833" i="4"/>
  <c r="FZ833" i="4"/>
  <c r="P834" i="4"/>
  <c r="AI834" i="4"/>
  <c r="BE834" i="4"/>
  <c r="BX834" i="4"/>
  <c r="CQ834" i="4"/>
  <c r="DJ834" i="4"/>
  <c r="ED834" i="4"/>
  <c r="EU834" i="4"/>
  <c r="FL834" i="4"/>
  <c r="GC834" i="4"/>
  <c r="Q835" i="4"/>
  <c r="AH835" i="4"/>
  <c r="AX835" i="4"/>
  <c r="BN835" i="4"/>
  <c r="CD835" i="4"/>
  <c r="CT835" i="4"/>
  <c r="DJ835" i="4"/>
  <c r="DZ835" i="4"/>
  <c r="EP835" i="4"/>
  <c r="FF835" i="4"/>
  <c r="FV835" i="4"/>
  <c r="I836" i="4"/>
  <c r="Y836" i="4"/>
  <c r="AO836" i="4"/>
  <c r="BE836" i="4"/>
  <c r="BU836" i="4"/>
  <c r="CK836" i="4"/>
  <c r="DA836" i="4"/>
  <c r="DQ836" i="4"/>
  <c r="EG836" i="4"/>
  <c r="EW836" i="4"/>
  <c r="FM836" i="4"/>
  <c r="GC836" i="4"/>
  <c r="P837" i="4"/>
  <c r="AF837" i="4"/>
  <c r="AV837" i="4"/>
  <c r="BL837" i="4"/>
  <c r="CB837" i="4"/>
  <c r="CR837" i="4"/>
  <c r="DH837" i="4"/>
  <c r="DX837" i="4"/>
  <c r="EN837" i="4"/>
  <c r="FD837" i="4"/>
  <c r="FT837" i="4"/>
  <c r="G838" i="4"/>
  <c r="W838" i="4"/>
  <c r="AM838" i="4"/>
  <c r="BC838" i="4"/>
  <c r="BS838" i="4"/>
  <c r="CI838" i="4"/>
  <c r="CY838" i="4"/>
  <c r="DO838" i="4"/>
  <c r="EE838" i="4"/>
  <c r="EU838" i="4"/>
  <c r="FK838" i="4"/>
  <c r="GA838" i="4"/>
  <c r="N839" i="4"/>
  <c r="AD839" i="4"/>
  <c r="AT839" i="4"/>
  <c r="BJ839" i="4"/>
  <c r="BZ839" i="4"/>
  <c r="CP839" i="4"/>
  <c r="DF839" i="4"/>
  <c r="DV839" i="4"/>
  <c r="EL839" i="4"/>
  <c r="FB839" i="4"/>
  <c r="FR839" i="4"/>
  <c r="E840" i="4"/>
  <c r="U840" i="4"/>
  <c r="AK840" i="4"/>
  <c r="BA840" i="4"/>
  <c r="BQ840" i="4"/>
  <c r="CG840" i="4"/>
  <c r="CW840" i="4"/>
  <c r="DM840" i="4"/>
  <c r="EC840" i="4"/>
  <c r="ES840" i="4"/>
  <c r="FI840" i="4"/>
  <c r="FY840" i="4"/>
  <c r="L841" i="4"/>
  <c r="AB841" i="4"/>
  <c r="AR841" i="4"/>
  <c r="BH841" i="4"/>
  <c r="BX841" i="4"/>
  <c r="CN841" i="4"/>
  <c r="DD841" i="4"/>
  <c r="DT841" i="4"/>
  <c r="EJ841" i="4"/>
  <c r="EZ841" i="4"/>
  <c r="FP841" i="4"/>
  <c r="GF841" i="4"/>
  <c r="S842" i="4"/>
  <c r="AI842" i="4"/>
  <c r="AY842" i="4"/>
  <c r="BO842" i="4"/>
  <c r="CE842" i="4"/>
  <c r="CU842" i="4"/>
  <c r="DK842" i="4"/>
  <c r="EA842" i="4"/>
  <c r="EQ842" i="4"/>
  <c r="FG842" i="4"/>
  <c r="FW842" i="4"/>
  <c r="J843" i="4"/>
  <c r="Z843" i="4"/>
  <c r="AP843" i="4"/>
  <c r="BF843" i="4"/>
  <c r="BV843" i="4"/>
  <c r="CL843" i="4"/>
  <c r="DB843" i="4"/>
  <c r="DR843" i="4"/>
  <c r="EH843" i="4"/>
  <c r="EX843" i="4"/>
  <c r="FN843" i="4"/>
  <c r="GD843" i="4"/>
  <c r="Q844" i="4"/>
  <c r="AG844" i="4"/>
  <c r="AW844" i="4"/>
  <c r="BM844" i="4"/>
  <c r="EG843" i="4"/>
  <c r="EN844" i="4"/>
  <c r="AN845" i="4"/>
  <c r="DN845" i="4"/>
  <c r="FZ845" i="4"/>
  <c r="AT846" i="4"/>
  <c r="CN846" i="4"/>
  <c r="EE846" i="4"/>
  <c r="FP846" i="4"/>
  <c r="U847" i="4"/>
  <c r="BB847" i="4"/>
  <c r="CH847" i="4"/>
  <c r="DM847" i="4"/>
  <c r="EQ847" i="4"/>
  <c r="FU847" i="4"/>
  <c r="V848" i="4"/>
  <c r="AS848" i="4"/>
  <c r="BW848" i="4"/>
  <c r="DA848" i="4"/>
  <c r="EE848" i="4"/>
  <c r="FI848" i="4"/>
  <c r="GF848" i="4"/>
  <c r="AF849" i="4"/>
  <c r="BH849" i="4"/>
  <c r="CD849" i="4"/>
  <c r="DC849" i="4"/>
  <c r="DW849" i="4"/>
  <c r="EQ849" i="4"/>
  <c r="FO849" i="4"/>
  <c r="E850" i="4"/>
  <c r="X850" i="4"/>
  <c r="AQ850" i="4"/>
  <c r="BM850" i="4"/>
  <c r="CF850" i="4"/>
  <c r="CY850" i="4"/>
  <c r="DR850" i="4"/>
  <c r="EN850" i="4"/>
  <c r="FG850" i="4"/>
  <c r="FY850" i="4"/>
  <c r="N851" i="4"/>
  <c r="AF851" i="4"/>
  <c r="AW851" i="4"/>
  <c r="BN851" i="4"/>
  <c r="CF851" i="4"/>
  <c r="CW851" i="4"/>
  <c r="DN851" i="4"/>
  <c r="EE851" i="4"/>
  <c r="EV851" i="4"/>
  <c r="FM851" i="4"/>
  <c r="GD851" i="4"/>
  <c r="R852" i="4"/>
  <c r="AI852" i="4"/>
  <c r="AZ852" i="4"/>
  <c r="BP852" i="4"/>
  <c r="CF852" i="4"/>
  <c r="CV852" i="4"/>
  <c r="DL852" i="4"/>
  <c r="EB852" i="4"/>
  <c r="ER852" i="4"/>
  <c r="FH852" i="4"/>
  <c r="FX852" i="4"/>
  <c r="K853" i="4"/>
  <c r="AA853" i="4"/>
  <c r="AQ853" i="4"/>
  <c r="BG853" i="4"/>
  <c r="BW853" i="4"/>
  <c r="CM853" i="4"/>
  <c r="DC853" i="4"/>
  <c r="DS853" i="4"/>
  <c r="EI853" i="4"/>
  <c r="EY853" i="4"/>
  <c r="FO853" i="4"/>
  <c r="GE853" i="4"/>
  <c r="R854" i="4"/>
  <c r="AH854" i="4"/>
  <c r="AX854" i="4"/>
  <c r="BN854" i="4"/>
  <c r="CD854" i="4"/>
  <c r="CT854" i="4"/>
  <c r="DJ854" i="4"/>
  <c r="DZ854" i="4"/>
  <c r="EP854" i="4"/>
  <c r="FF854" i="4"/>
  <c r="FV854" i="4"/>
  <c r="I855" i="4"/>
  <c r="Y855" i="4"/>
  <c r="AO855" i="4"/>
  <c r="BE855" i="4"/>
  <c r="BU855" i="4"/>
  <c r="CK855" i="4"/>
  <c r="DA855" i="4"/>
  <c r="DQ855" i="4"/>
  <c r="EG855" i="4"/>
  <c r="EW855" i="4"/>
  <c r="FM855" i="4"/>
  <c r="GC855" i="4"/>
  <c r="P856" i="4"/>
  <c r="AF856" i="4"/>
  <c r="AV856" i="4"/>
  <c r="BL856" i="4"/>
  <c r="CB856" i="4"/>
  <c r="CR856" i="4"/>
  <c r="DH856" i="4"/>
  <c r="DX856" i="4"/>
  <c r="EN856" i="4"/>
  <c r="FD856" i="4"/>
  <c r="FT856" i="4"/>
  <c r="G857" i="4"/>
  <c r="W857" i="4"/>
  <c r="AM857" i="4"/>
  <c r="BC857" i="4"/>
  <c r="BS857" i="4"/>
  <c r="CI857" i="4"/>
  <c r="CY857" i="4"/>
  <c r="DO857" i="4"/>
  <c r="EE857" i="4"/>
  <c r="EU857" i="4"/>
  <c r="FK857" i="4"/>
  <c r="GA857" i="4"/>
  <c r="N858" i="4"/>
  <c r="AD858" i="4"/>
  <c r="AT858" i="4"/>
  <c r="BJ858" i="4"/>
  <c r="BZ858" i="4"/>
  <c r="CP858" i="4"/>
  <c r="DF858" i="4"/>
  <c r="DV858" i="4"/>
  <c r="EL858" i="4"/>
  <c r="FB858" i="4"/>
  <c r="FR858" i="4"/>
  <c r="E859" i="4"/>
  <c r="U859" i="4"/>
  <c r="AK859" i="4"/>
  <c r="BA859" i="4"/>
  <c r="BQ859" i="4"/>
  <c r="CG859" i="4"/>
  <c r="CW859" i="4"/>
  <c r="DM859" i="4"/>
  <c r="EC859" i="4"/>
  <c r="ES859" i="4"/>
  <c r="FI859" i="4"/>
  <c r="FY859" i="4"/>
  <c r="L860" i="4"/>
  <c r="AB860" i="4"/>
  <c r="AR860" i="4"/>
  <c r="BH860" i="4"/>
  <c r="BX860" i="4"/>
  <c r="CN860" i="4"/>
  <c r="DD860" i="4"/>
  <c r="DT860" i="4"/>
  <c r="EJ860" i="4"/>
  <c r="EZ860" i="4"/>
  <c r="FP860" i="4"/>
  <c r="GF860" i="4"/>
  <c r="S861" i="4"/>
  <c r="AI861" i="4"/>
  <c r="AY861" i="4"/>
  <c r="BO861" i="4"/>
  <c r="CE861" i="4"/>
  <c r="CU861" i="4"/>
  <c r="DK861" i="4"/>
  <c r="EA861" i="4"/>
  <c r="EQ861" i="4"/>
  <c r="FG861" i="4"/>
  <c r="FW861" i="4"/>
  <c r="J862" i="4"/>
  <c r="Z862" i="4"/>
  <c r="AP862" i="4"/>
  <c r="BF862" i="4"/>
  <c r="BV862" i="4"/>
  <c r="CL862" i="4"/>
  <c r="DB862" i="4"/>
  <c r="DR862" i="4"/>
  <c r="EH862" i="4"/>
  <c r="EX862" i="4"/>
  <c r="FN862" i="4"/>
  <c r="GD862" i="4"/>
  <c r="Q863" i="4"/>
  <c r="AG863" i="4"/>
  <c r="AW863" i="4"/>
  <c r="BM863" i="4"/>
  <c r="CC863" i="4"/>
  <c r="CS863" i="4"/>
  <c r="DI863" i="4"/>
  <c r="DY863" i="4"/>
  <c r="EO863" i="4"/>
  <c r="FE863" i="4"/>
  <c r="FU863" i="4"/>
  <c r="H864" i="4"/>
  <c r="X864" i="4"/>
  <c r="AN864" i="4"/>
  <c r="BD864" i="4"/>
  <c r="BT864" i="4"/>
  <c r="CJ864" i="4"/>
  <c r="CZ864" i="4"/>
  <c r="DP864" i="4"/>
  <c r="EF864" i="4"/>
  <c r="EV864" i="4"/>
  <c r="FL864" i="4"/>
  <c r="GB864" i="4"/>
  <c r="O865" i="4"/>
  <c r="AE865" i="4"/>
  <c r="AU865" i="4"/>
  <c r="BK865" i="4"/>
  <c r="CA865" i="4"/>
  <c r="CQ865" i="4"/>
  <c r="DG865" i="4"/>
  <c r="DW865" i="4"/>
  <c r="EM865" i="4"/>
  <c r="FC865" i="4"/>
  <c r="FS865" i="4"/>
  <c r="F866" i="4"/>
  <c r="V866" i="4"/>
  <c r="AL866" i="4"/>
  <c r="BB866" i="4"/>
  <c r="BR866" i="4"/>
  <c r="CH866" i="4"/>
  <c r="CX866" i="4"/>
  <c r="DN866" i="4"/>
  <c r="ED866" i="4"/>
  <c r="ET866" i="4"/>
  <c r="FJ866" i="4"/>
  <c r="FZ866" i="4"/>
  <c r="M867" i="4"/>
  <c r="AC867" i="4"/>
  <c r="AS867" i="4"/>
  <c r="BI867" i="4"/>
  <c r="BY867" i="4"/>
  <c r="CO867" i="4"/>
  <c r="DE867" i="4"/>
  <c r="DU867" i="4"/>
  <c r="EK867" i="4"/>
  <c r="FA867" i="4"/>
  <c r="FQ867" i="4"/>
  <c r="D868" i="4"/>
  <c r="T868" i="4"/>
  <c r="AJ868" i="4"/>
  <c r="AZ868" i="4"/>
  <c r="BP868" i="4"/>
  <c r="CF868" i="4"/>
  <c r="CV868" i="4"/>
  <c r="DL868" i="4"/>
  <c r="EB868" i="4"/>
  <c r="ER868" i="4"/>
  <c r="FH868" i="4"/>
  <c r="FX868" i="4"/>
  <c r="K869" i="4"/>
  <c r="AA869" i="4"/>
  <c r="AQ869" i="4"/>
  <c r="BG869" i="4"/>
  <c r="BW869" i="4"/>
  <c r="CM869" i="4"/>
  <c r="DC869" i="4"/>
  <c r="DS869" i="4"/>
  <c r="EI869" i="4"/>
  <c r="EY869" i="4"/>
  <c r="FO869" i="4"/>
  <c r="GE869" i="4"/>
  <c r="R870" i="4"/>
  <c r="AH870" i="4"/>
  <c r="AX870" i="4"/>
  <c r="BN870" i="4"/>
  <c r="CD870" i="4"/>
  <c r="EW843" i="4"/>
  <c r="EO844" i="4"/>
  <c r="AZ845" i="4"/>
  <c r="DO845" i="4"/>
  <c r="GA845" i="4"/>
  <c r="AU846" i="4"/>
  <c r="CO846" i="4"/>
  <c r="EI846" i="4"/>
  <c r="FQ846" i="4"/>
  <c r="V847" i="4"/>
  <c r="BJ847" i="4"/>
  <c r="CP847" i="4"/>
  <c r="DN847" i="4"/>
  <c r="ER847" i="4"/>
  <c r="FV847" i="4"/>
  <c r="W848" i="4"/>
  <c r="BA848" i="4"/>
  <c r="BX848" i="4"/>
  <c r="DB848" i="4"/>
  <c r="EF848" i="4"/>
  <c r="FJ848" i="4"/>
  <c r="D849" i="4"/>
  <c r="AG849" i="4"/>
  <c r="BI849" i="4"/>
  <c r="CE849" i="4"/>
  <c r="DD849" i="4"/>
  <c r="DX849" i="4"/>
  <c r="ER849" i="4"/>
  <c r="FP849" i="4"/>
  <c r="F850" i="4"/>
  <c r="Y850" i="4"/>
  <c r="AU850" i="4"/>
  <c r="BN850" i="4"/>
  <c r="CG850" i="4"/>
  <c r="CZ850" i="4"/>
  <c r="DS850" i="4"/>
  <c r="EO850" i="4"/>
  <c r="FH850" i="4"/>
  <c r="FZ850" i="4"/>
  <c r="O851" i="4"/>
  <c r="AG851" i="4"/>
  <c r="AX851" i="4"/>
  <c r="BP851" i="4"/>
  <c r="CG851" i="4"/>
  <c r="CX851" i="4"/>
  <c r="DO851" i="4"/>
  <c r="EF851" i="4"/>
  <c r="EW851" i="4"/>
  <c r="FN851" i="4"/>
  <c r="GE851" i="4"/>
  <c r="S852" i="4"/>
  <c r="AJ852" i="4"/>
  <c r="BA852" i="4"/>
  <c r="BQ852" i="4"/>
  <c r="CG852" i="4"/>
  <c r="CW852" i="4"/>
  <c r="DM852" i="4"/>
  <c r="EC852" i="4"/>
  <c r="ES852" i="4"/>
  <c r="FI852" i="4"/>
  <c r="FY852" i="4"/>
  <c r="L853" i="4"/>
  <c r="AB853" i="4"/>
  <c r="AR853" i="4"/>
  <c r="BH853" i="4"/>
  <c r="BX853" i="4"/>
  <c r="CN853" i="4"/>
  <c r="DD853" i="4"/>
  <c r="DT853" i="4"/>
  <c r="EJ853" i="4"/>
  <c r="EZ853" i="4"/>
  <c r="FP853" i="4"/>
  <c r="GF853" i="4"/>
  <c r="S854" i="4"/>
  <c r="AI854" i="4"/>
  <c r="AY854" i="4"/>
  <c r="BO854" i="4"/>
  <c r="CE854" i="4"/>
  <c r="CU854" i="4"/>
  <c r="DK854" i="4"/>
  <c r="EA854" i="4"/>
  <c r="EQ854" i="4"/>
  <c r="FG854" i="4"/>
  <c r="FW854" i="4"/>
  <c r="J855" i="4"/>
  <c r="Z855" i="4"/>
  <c r="AP855" i="4"/>
  <c r="BF855" i="4"/>
  <c r="BV855" i="4"/>
  <c r="CL855" i="4"/>
  <c r="DB855" i="4"/>
  <c r="DR855" i="4"/>
  <c r="EH855" i="4"/>
  <c r="EX855" i="4"/>
  <c r="FN855" i="4"/>
  <c r="GD855" i="4"/>
  <c r="Q856" i="4"/>
  <c r="AG856" i="4"/>
  <c r="AW856" i="4"/>
  <c r="BM856" i="4"/>
  <c r="CC856" i="4"/>
  <c r="CS856" i="4"/>
  <c r="DI856" i="4"/>
  <c r="DY856" i="4"/>
  <c r="EO856" i="4"/>
  <c r="FE856" i="4"/>
  <c r="FU856" i="4"/>
  <c r="H857" i="4"/>
  <c r="X857" i="4"/>
  <c r="AN857" i="4"/>
  <c r="BD857" i="4"/>
  <c r="BT857" i="4"/>
  <c r="CJ857" i="4"/>
  <c r="CZ857" i="4"/>
  <c r="DP857" i="4"/>
  <c r="EF857" i="4"/>
  <c r="EV857" i="4"/>
  <c r="FL857" i="4"/>
  <c r="GB857" i="4"/>
  <c r="O858" i="4"/>
  <c r="AE858" i="4"/>
  <c r="AU858" i="4"/>
  <c r="BK858" i="4"/>
  <c r="CA858" i="4"/>
  <c r="CQ858" i="4"/>
  <c r="DG858" i="4"/>
  <c r="DW858" i="4"/>
  <c r="EM858" i="4"/>
  <c r="FC858" i="4"/>
  <c r="FS858" i="4"/>
  <c r="F859" i="4"/>
  <c r="V859" i="4"/>
  <c r="AL859" i="4"/>
  <c r="BB859" i="4"/>
  <c r="BR859" i="4"/>
  <c r="CH859" i="4"/>
  <c r="CX859" i="4"/>
  <c r="DN859" i="4"/>
  <c r="ED859" i="4"/>
  <c r="ET859" i="4"/>
  <c r="FJ859" i="4"/>
  <c r="FZ859" i="4"/>
  <c r="M860" i="4"/>
  <c r="AC860" i="4"/>
  <c r="AS860" i="4"/>
  <c r="BI860" i="4"/>
  <c r="BY860" i="4"/>
  <c r="CO860" i="4"/>
  <c r="DE860" i="4"/>
  <c r="DU860" i="4"/>
  <c r="EK860" i="4"/>
  <c r="FA860" i="4"/>
  <c r="FQ860" i="4"/>
  <c r="D861" i="4"/>
  <c r="T861" i="4"/>
  <c r="AJ861" i="4"/>
  <c r="AZ861" i="4"/>
  <c r="BP861" i="4"/>
  <c r="CF861" i="4"/>
  <c r="CV861" i="4"/>
  <c r="DL861" i="4"/>
  <c r="EB861" i="4"/>
  <c r="ER861" i="4"/>
  <c r="FH861" i="4"/>
  <c r="FX861" i="4"/>
  <c r="K862" i="4"/>
  <c r="AA862" i="4"/>
  <c r="AQ862" i="4"/>
  <c r="BG862" i="4"/>
  <c r="BW862" i="4"/>
  <c r="CM862" i="4"/>
  <c r="DC862" i="4"/>
  <c r="DS862" i="4"/>
  <c r="EI862" i="4"/>
  <c r="EY862" i="4"/>
  <c r="FO862" i="4"/>
  <c r="GE862" i="4"/>
  <c r="R863" i="4"/>
  <c r="AH863" i="4"/>
  <c r="AX863" i="4"/>
  <c r="BN863" i="4"/>
  <c r="CD863" i="4"/>
  <c r="CT863" i="4"/>
  <c r="DJ863" i="4"/>
  <c r="DZ863" i="4"/>
  <c r="EP863" i="4"/>
  <c r="FF863" i="4"/>
  <c r="FV863" i="4"/>
  <c r="I864" i="4"/>
  <c r="Y864" i="4"/>
  <c r="AO864" i="4"/>
  <c r="BE864" i="4"/>
  <c r="BU864" i="4"/>
  <c r="CK864" i="4"/>
  <c r="DA864" i="4"/>
  <c r="DQ864" i="4"/>
  <c r="EG864" i="4"/>
  <c r="EW864" i="4"/>
  <c r="FM864" i="4"/>
  <c r="GC864" i="4"/>
  <c r="P865" i="4"/>
  <c r="AF865" i="4"/>
  <c r="AV865" i="4"/>
  <c r="BL865" i="4"/>
  <c r="CB865" i="4"/>
  <c r="CR865" i="4"/>
  <c r="DH865" i="4"/>
  <c r="DX865" i="4"/>
  <c r="EN865" i="4"/>
  <c r="FD865" i="4"/>
  <c r="FT865" i="4"/>
  <c r="G866" i="4"/>
  <c r="W866" i="4"/>
  <c r="AM866" i="4"/>
  <c r="BC866" i="4"/>
  <c r="BS866" i="4"/>
  <c r="CI866" i="4"/>
  <c r="CY866" i="4"/>
  <c r="DO866" i="4"/>
  <c r="EE866" i="4"/>
  <c r="EU866" i="4"/>
  <c r="FK866" i="4"/>
  <c r="GA866" i="4"/>
  <c r="N867" i="4"/>
  <c r="AD867" i="4"/>
  <c r="AT867" i="4"/>
  <c r="BJ867" i="4"/>
  <c r="BZ867" i="4"/>
  <c r="CP867" i="4"/>
  <c r="DF867" i="4"/>
  <c r="DV867" i="4"/>
  <c r="EL867" i="4"/>
  <c r="FB867" i="4"/>
  <c r="FR867" i="4"/>
  <c r="E868" i="4"/>
  <c r="U868" i="4"/>
  <c r="AK868" i="4"/>
  <c r="BA868" i="4"/>
  <c r="BQ868" i="4"/>
  <c r="CG868" i="4"/>
  <c r="CW868" i="4"/>
  <c r="DM868" i="4"/>
  <c r="EC868" i="4"/>
  <c r="ES868" i="4"/>
  <c r="FI868" i="4"/>
  <c r="FY868" i="4"/>
  <c r="L869" i="4"/>
  <c r="AB869" i="4"/>
  <c r="AR869" i="4"/>
  <c r="BH869" i="4"/>
  <c r="BX869" i="4"/>
  <c r="CN869" i="4"/>
  <c r="DD869" i="4"/>
  <c r="DT869" i="4"/>
  <c r="EJ869" i="4"/>
  <c r="EZ869" i="4"/>
  <c r="FP869" i="4"/>
  <c r="GF869" i="4"/>
  <c r="S870" i="4"/>
  <c r="AI870" i="4"/>
  <c r="AY870" i="4"/>
  <c r="FM843" i="4"/>
  <c r="FA844" i="4"/>
  <c r="BC845" i="4"/>
  <c r="DP845" i="4"/>
  <c r="GB845" i="4"/>
  <c r="BC846" i="4"/>
  <c r="CP846" i="4"/>
  <c r="EJ846" i="4"/>
  <c r="FR846" i="4"/>
  <c r="AD847" i="4"/>
  <c r="BL847" i="4"/>
  <c r="CR847" i="4"/>
  <c r="DV847" i="4"/>
  <c r="ES847" i="4"/>
  <c r="FW847" i="4"/>
  <c r="X848" i="4"/>
  <c r="BB848" i="4"/>
  <c r="BY848" i="4"/>
  <c r="DC848" i="4"/>
  <c r="EG848" i="4"/>
  <c r="FK848" i="4"/>
  <c r="L849" i="4"/>
  <c r="AH849" i="4"/>
  <c r="BJ849" i="4"/>
  <c r="CF849" i="4"/>
  <c r="DE849" i="4"/>
  <c r="DY849" i="4"/>
  <c r="EW849" i="4"/>
  <c r="FQ849" i="4"/>
  <c r="G850" i="4"/>
  <c r="Z850" i="4"/>
  <c r="AV850" i="4"/>
  <c r="BO850" i="4"/>
  <c r="CH850" i="4"/>
  <c r="DA850" i="4"/>
  <c r="DW850" i="4"/>
  <c r="EP850" i="4"/>
  <c r="FI850" i="4"/>
  <c r="GA850" i="4"/>
  <c r="P851" i="4"/>
  <c r="AH851" i="4"/>
  <c r="AZ851" i="4"/>
  <c r="BQ851" i="4"/>
  <c r="CH851" i="4"/>
  <c r="CY851" i="4"/>
  <c r="DP851" i="4"/>
  <c r="EG851" i="4"/>
  <c r="EX851" i="4"/>
  <c r="FO851" i="4"/>
  <c r="GF851" i="4"/>
  <c r="T852" i="4"/>
  <c r="AK852" i="4"/>
  <c r="BB852" i="4"/>
  <c r="BR852" i="4"/>
  <c r="CH852" i="4"/>
  <c r="CX852" i="4"/>
  <c r="DN852" i="4"/>
  <c r="ED852" i="4"/>
  <c r="ET852" i="4"/>
  <c r="FJ852" i="4"/>
  <c r="FZ852" i="4"/>
  <c r="M853" i="4"/>
  <c r="AC853" i="4"/>
  <c r="AS853" i="4"/>
  <c r="BI853" i="4"/>
  <c r="BY853" i="4"/>
  <c r="CO853" i="4"/>
  <c r="DE853" i="4"/>
  <c r="DU853" i="4"/>
  <c r="EK853" i="4"/>
  <c r="FA853" i="4"/>
  <c r="FQ853" i="4"/>
  <c r="D854" i="4"/>
  <c r="T854" i="4"/>
  <c r="AJ854" i="4"/>
  <c r="AZ854" i="4"/>
  <c r="BP854" i="4"/>
  <c r="CF854" i="4"/>
  <c r="CV854" i="4"/>
  <c r="DL854" i="4"/>
  <c r="EB854" i="4"/>
  <c r="ER854" i="4"/>
  <c r="FH854" i="4"/>
  <c r="FX854" i="4"/>
  <c r="K855" i="4"/>
  <c r="AA855" i="4"/>
  <c r="AQ855" i="4"/>
  <c r="BG855" i="4"/>
  <c r="BW855" i="4"/>
  <c r="CM855" i="4"/>
  <c r="DC855" i="4"/>
  <c r="DS855" i="4"/>
  <c r="EI855" i="4"/>
  <c r="EY855" i="4"/>
  <c r="FO855" i="4"/>
  <c r="GE855" i="4"/>
  <c r="R856" i="4"/>
  <c r="AH856" i="4"/>
  <c r="AX856" i="4"/>
  <c r="BN856" i="4"/>
  <c r="CD856" i="4"/>
  <c r="CT856" i="4"/>
  <c r="DJ856" i="4"/>
  <c r="DZ856" i="4"/>
  <c r="EP856" i="4"/>
  <c r="FF856" i="4"/>
  <c r="FV856" i="4"/>
  <c r="I857" i="4"/>
  <c r="Y857" i="4"/>
  <c r="AO857" i="4"/>
  <c r="BE857" i="4"/>
  <c r="BU857" i="4"/>
  <c r="CK857" i="4"/>
  <c r="DA857" i="4"/>
  <c r="DQ857" i="4"/>
  <c r="EG857" i="4"/>
  <c r="EW857" i="4"/>
  <c r="FM857" i="4"/>
  <c r="GC857" i="4"/>
  <c r="P858" i="4"/>
  <c r="AF858" i="4"/>
  <c r="AV858" i="4"/>
  <c r="BL858" i="4"/>
  <c r="CB858" i="4"/>
  <c r="CR858" i="4"/>
  <c r="DH858" i="4"/>
  <c r="DX858" i="4"/>
  <c r="EN858" i="4"/>
  <c r="FD858" i="4"/>
  <c r="FT858" i="4"/>
  <c r="G859" i="4"/>
  <c r="W859" i="4"/>
  <c r="AM859" i="4"/>
  <c r="BC859" i="4"/>
  <c r="BS859" i="4"/>
  <c r="CI859" i="4"/>
  <c r="CY859" i="4"/>
  <c r="DO859" i="4"/>
  <c r="EE859" i="4"/>
  <c r="EU859" i="4"/>
  <c r="FK859" i="4"/>
  <c r="GA859" i="4"/>
  <c r="N860" i="4"/>
  <c r="AD860" i="4"/>
  <c r="AT860" i="4"/>
  <c r="BJ860" i="4"/>
  <c r="BZ860" i="4"/>
  <c r="CP860" i="4"/>
  <c r="DF860" i="4"/>
  <c r="DV860" i="4"/>
  <c r="EL860" i="4"/>
  <c r="FB860" i="4"/>
  <c r="FR860" i="4"/>
  <c r="E861" i="4"/>
  <c r="U861" i="4"/>
  <c r="AK861" i="4"/>
  <c r="BA861" i="4"/>
  <c r="BQ861" i="4"/>
  <c r="CG861" i="4"/>
  <c r="CW861" i="4"/>
  <c r="DM861" i="4"/>
  <c r="EC861" i="4"/>
  <c r="ES861" i="4"/>
  <c r="FI861" i="4"/>
  <c r="FY861" i="4"/>
  <c r="L862" i="4"/>
  <c r="AB862" i="4"/>
  <c r="AR862" i="4"/>
  <c r="BH862" i="4"/>
  <c r="BX862" i="4"/>
  <c r="CN862" i="4"/>
  <c r="DD862" i="4"/>
  <c r="DT862" i="4"/>
  <c r="EJ862" i="4"/>
  <c r="EZ862" i="4"/>
  <c r="FP862" i="4"/>
  <c r="GF862" i="4"/>
  <c r="S863" i="4"/>
  <c r="AI863" i="4"/>
  <c r="AY863" i="4"/>
  <c r="BO863" i="4"/>
  <c r="CE863" i="4"/>
  <c r="CU863" i="4"/>
  <c r="DK863" i="4"/>
  <c r="EA863" i="4"/>
  <c r="EQ863" i="4"/>
  <c r="FG863" i="4"/>
  <c r="FW863" i="4"/>
  <c r="J864" i="4"/>
  <c r="Z864" i="4"/>
  <c r="AP864" i="4"/>
  <c r="BF864" i="4"/>
  <c r="BV864" i="4"/>
  <c r="CL864" i="4"/>
  <c r="DB864" i="4"/>
  <c r="DR864" i="4"/>
  <c r="EH864" i="4"/>
  <c r="EX864" i="4"/>
  <c r="FN864" i="4"/>
  <c r="GD864" i="4"/>
  <c r="Q865" i="4"/>
  <c r="AG865" i="4"/>
  <c r="AW865" i="4"/>
  <c r="BM865" i="4"/>
  <c r="CC865" i="4"/>
  <c r="CS865" i="4"/>
  <c r="DI865" i="4"/>
  <c r="DY865" i="4"/>
  <c r="EO865" i="4"/>
  <c r="FE865" i="4"/>
  <c r="FU865" i="4"/>
  <c r="H866" i="4"/>
  <c r="X866" i="4"/>
  <c r="AN866" i="4"/>
  <c r="BD866" i="4"/>
  <c r="BT866" i="4"/>
  <c r="CJ866" i="4"/>
  <c r="CZ866" i="4"/>
  <c r="DP866" i="4"/>
  <c r="EF866" i="4"/>
  <c r="EV866" i="4"/>
  <c r="FL866" i="4"/>
  <c r="GB866" i="4"/>
  <c r="O867" i="4"/>
  <c r="AE867" i="4"/>
  <c r="AU867" i="4"/>
  <c r="BK867" i="4"/>
  <c r="CA867" i="4"/>
  <c r="CQ867" i="4"/>
  <c r="DG867" i="4"/>
  <c r="DW867" i="4"/>
  <c r="EM867" i="4"/>
  <c r="FC867" i="4"/>
  <c r="FS867" i="4"/>
  <c r="F868" i="4"/>
  <c r="V868" i="4"/>
  <c r="AL868" i="4"/>
  <c r="BB868" i="4"/>
  <c r="BR868" i="4"/>
  <c r="CH868" i="4"/>
  <c r="CX868" i="4"/>
  <c r="DN868" i="4"/>
  <c r="ED868" i="4"/>
  <c r="ET868" i="4"/>
  <c r="FJ868" i="4"/>
  <c r="FZ868" i="4"/>
  <c r="M869" i="4"/>
  <c r="AC869" i="4"/>
  <c r="AS869" i="4"/>
  <c r="BI869" i="4"/>
  <c r="BY869" i="4"/>
  <c r="CO869" i="4"/>
  <c r="DE869" i="4"/>
  <c r="DU869" i="4"/>
  <c r="EK869" i="4"/>
  <c r="FA869" i="4"/>
  <c r="FQ869" i="4"/>
  <c r="D870" i="4"/>
  <c r="T870" i="4"/>
  <c r="AJ870" i="4"/>
  <c r="AZ870" i="4"/>
  <c r="GC843" i="4"/>
  <c r="FD844" i="4"/>
  <c r="BD845" i="4"/>
  <c r="EB845" i="4"/>
  <c r="K846" i="4"/>
  <c r="BG846" i="4"/>
  <c r="CQ846" i="4"/>
  <c r="EK846" i="4"/>
  <c r="FS846" i="4"/>
  <c r="AF847" i="4"/>
  <c r="BM847" i="4"/>
  <c r="CS847" i="4"/>
  <c r="DW847" i="4"/>
  <c r="ET847" i="4"/>
  <c r="FX847" i="4"/>
  <c r="Y848" i="4"/>
  <c r="BC848" i="4"/>
  <c r="CG848" i="4"/>
  <c r="DD848" i="4"/>
  <c r="EH848" i="4"/>
  <c r="FL848" i="4"/>
  <c r="M849" i="4"/>
  <c r="AI849" i="4"/>
  <c r="BK849" i="4"/>
  <c r="CL849" i="4"/>
  <c r="DF849" i="4"/>
  <c r="DZ849" i="4"/>
  <c r="EX849" i="4"/>
  <c r="FR849" i="4"/>
  <c r="H850" i="4"/>
  <c r="AA850" i="4"/>
  <c r="AW850" i="4"/>
  <c r="BP850" i="4"/>
  <c r="CI850" i="4"/>
  <c r="DB850" i="4"/>
  <c r="DX850" i="4"/>
  <c r="EQ850" i="4"/>
  <c r="FJ850" i="4"/>
  <c r="GB850" i="4"/>
  <c r="Q851" i="4"/>
  <c r="AJ851" i="4"/>
  <c r="BA851" i="4"/>
  <c r="BR851" i="4"/>
  <c r="CI851" i="4"/>
  <c r="CZ851" i="4"/>
  <c r="DQ851" i="4"/>
  <c r="EH851" i="4"/>
  <c r="EY851" i="4"/>
  <c r="FP851" i="4"/>
  <c r="D852" i="4"/>
  <c r="U852" i="4"/>
  <c r="AL852" i="4"/>
  <c r="BC852" i="4"/>
  <c r="BS852" i="4"/>
  <c r="CI852" i="4"/>
  <c r="CY852" i="4"/>
  <c r="DO852" i="4"/>
  <c r="EE852" i="4"/>
  <c r="EU852" i="4"/>
  <c r="FK852" i="4"/>
  <c r="GA852" i="4"/>
  <c r="N853" i="4"/>
  <c r="AD853" i="4"/>
  <c r="AT853" i="4"/>
  <c r="BJ853" i="4"/>
  <c r="BZ853" i="4"/>
  <c r="CP853" i="4"/>
  <c r="DF853" i="4"/>
  <c r="DV853" i="4"/>
  <c r="EL853" i="4"/>
  <c r="FB853" i="4"/>
  <c r="FR853" i="4"/>
  <c r="E854" i="4"/>
  <c r="U854" i="4"/>
  <c r="AK854" i="4"/>
  <c r="BA854" i="4"/>
  <c r="BQ854" i="4"/>
  <c r="CG854" i="4"/>
  <c r="CW854" i="4"/>
  <c r="DM854" i="4"/>
  <c r="EC854" i="4"/>
  <c r="ES854" i="4"/>
  <c r="FI854" i="4"/>
  <c r="FY854" i="4"/>
  <c r="L855" i="4"/>
  <c r="AB855" i="4"/>
  <c r="AR855" i="4"/>
  <c r="BH855" i="4"/>
  <c r="BX855" i="4"/>
  <c r="CN855" i="4"/>
  <c r="DD855" i="4"/>
  <c r="DT855" i="4"/>
  <c r="EJ855" i="4"/>
  <c r="EZ855" i="4"/>
  <c r="FP855" i="4"/>
  <c r="GF855" i="4"/>
  <c r="S856" i="4"/>
  <c r="AI856" i="4"/>
  <c r="AY856" i="4"/>
  <c r="BO856" i="4"/>
  <c r="CE856" i="4"/>
  <c r="CU856" i="4"/>
  <c r="DK856" i="4"/>
  <c r="EA856" i="4"/>
  <c r="EQ856" i="4"/>
  <c r="FG856" i="4"/>
  <c r="FW856" i="4"/>
  <c r="J857" i="4"/>
  <c r="Z857" i="4"/>
  <c r="AP857" i="4"/>
  <c r="BF857" i="4"/>
  <c r="BV857" i="4"/>
  <c r="CL857" i="4"/>
  <c r="DB857" i="4"/>
  <c r="DR857" i="4"/>
  <c r="EH857" i="4"/>
  <c r="EX857" i="4"/>
  <c r="FN857" i="4"/>
  <c r="GD857" i="4"/>
  <c r="Q858" i="4"/>
  <c r="AG858" i="4"/>
  <c r="AW858" i="4"/>
  <c r="BM858" i="4"/>
  <c r="CC858" i="4"/>
  <c r="CS858" i="4"/>
  <c r="DI858" i="4"/>
  <c r="DY858" i="4"/>
  <c r="EO858" i="4"/>
  <c r="FE858" i="4"/>
  <c r="FU858" i="4"/>
  <c r="H859" i="4"/>
  <c r="X859" i="4"/>
  <c r="AN859" i="4"/>
  <c r="BD859" i="4"/>
  <c r="BT859" i="4"/>
  <c r="CJ859" i="4"/>
  <c r="CZ859" i="4"/>
  <c r="DP859" i="4"/>
  <c r="EF859" i="4"/>
  <c r="EV859" i="4"/>
  <c r="FL859" i="4"/>
  <c r="GB859" i="4"/>
  <c r="O860" i="4"/>
  <c r="AE860" i="4"/>
  <c r="AU860" i="4"/>
  <c r="BK860" i="4"/>
  <c r="CA860" i="4"/>
  <c r="CQ860" i="4"/>
  <c r="DG860" i="4"/>
  <c r="DW860" i="4"/>
  <c r="EM860" i="4"/>
  <c r="FC860" i="4"/>
  <c r="FS860" i="4"/>
  <c r="F861" i="4"/>
  <c r="V861" i="4"/>
  <c r="AL861" i="4"/>
  <c r="BB861" i="4"/>
  <c r="BR861" i="4"/>
  <c r="CH861" i="4"/>
  <c r="CX861" i="4"/>
  <c r="DN861" i="4"/>
  <c r="ED861" i="4"/>
  <c r="ET861" i="4"/>
  <c r="FJ861" i="4"/>
  <c r="FZ861" i="4"/>
  <c r="M862" i="4"/>
  <c r="AC862" i="4"/>
  <c r="AS862" i="4"/>
  <c r="BI862" i="4"/>
  <c r="BY862" i="4"/>
  <c r="CO862" i="4"/>
  <c r="DE862" i="4"/>
  <c r="DU862" i="4"/>
  <c r="EK862" i="4"/>
  <c r="FA862" i="4"/>
  <c r="FQ862" i="4"/>
  <c r="D863" i="4"/>
  <c r="T863" i="4"/>
  <c r="AJ863" i="4"/>
  <c r="AZ863" i="4"/>
  <c r="BP863" i="4"/>
  <c r="CF863" i="4"/>
  <c r="CV863" i="4"/>
  <c r="DL863" i="4"/>
  <c r="EB863" i="4"/>
  <c r="ER863" i="4"/>
  <c r="FH863" i="4"/>
  <c r="FX863" i="4"/>
  <c r="K864" i="4"/>
  <c r="AA864" i="4"/>
  <c r="AQ864" i="4"/>
  <c r="BG864" i="4"/>
  <c r="BW864" i="4"/>
  <c r="CM864" i="4"/>
  <c r="DC864" i="4"/>
  <c r="DS864" i="4"/>
  <c r="EI864" i="4"/>
  <c r="EY864" i="4"/>
  <c r="FO864" i="4"/>
  <c r="GE864" i="4"/>
  <c r="R865" i="4"/>
  <c r="AH865" i="4"/>
  <c r="AX865" i="4"/>
  <c r="BN865" i="4"/>
  <c r="CD865" i="4"/>
  <c r="CT865" i="4"/>
  <c r="DJ865" i="4"/>
  <c r="DZ865" i="4"/>
  <c r="EP865" i="4"/>
  <c r="FF865" i="4"/>
  <c r="FV865" i="4"/>
  <c r="I866" i="4"/>
  <c r="Y866" i="4"/>
  <c r="AO866" i="4"/>
  <c r="BE866" i="4"/>
  <c r="BU866" i="4"/>
  <c r="CK866" i="4"/>
  <c r="DA866" i="4"/>
  <c r="DQ866" i="4"/>
  <c r="EG866" i="4"/>
  <c r="EW866" i="4"/>
  <c r="FM866" i="4"/>
  <c r="GC866" i="4"/>
  <c r="P867" i="4"/>
  <c r="AF867" i="4"/>
  <c r="AV867" i="4"/>
  <c r="BL867" i="4"/>
  <c r="CB867" i="4"/>
  <c r="CR867" i="4"/>
  <c r="DH867" i="4"/>
  <c r="DX867" i="4"/>
  <c r="EN867" i="4"/>
  <c r="FD867" i="4"/>
  <c r="FT867" i="4"/>
  <c r="G868" i="4"/>
  <c r="W868" i="4"/>
  <c r="AM868" i="4"/>
  <c r="BC868" i="4"/>
  <c r="BS868" i="4"/>
  <c r="CI868" i="4"/>
  <c r="CY868" i="4"/>
  <c r="DO868" i="4"/>
  <c r="EE868" i="4"/>
  <c r="EU868" i="4"/>
  <c r="FK868" i="4"/>
  <c r="GA868" i="4"/>
  <c r="N869" i="4"/>
  <c r="AD869" i="4"/>
  <c r="AT869" i="4"/>
  <c r="BJ869" i="4"/>
  <c r="BZ869" i="4"/>
  <c r="CP869" i="4"/>
  <c r="DF869" i="4"/>
  <c r="DV869" i="4"/>
  <c r="EL869" i="4"/>
  <c r="FB869" i="4"/>
  <c r="P844" i="4"/>
  <c r="FE844" i="4"/>
  <c r="BP845" i="4"/>
  <c r="ED845" i="4"/>
  <c r="M846" i="4"/>
  <c r="BH846" i="4"/>
  <c r="CY846" i="4"/>
  <c r="EL846" i="4"/>
  <c r="GA846" i="4"/>
  <c r="AH847" i="4"/>
  <c r="BN847" i="4"/>
  <c r="CT847" i="4"/>
  <c r="DX847" i="4"/>
  <c r="FB847" i="4"/>
  <c r="FY847" i="4"/>
  <c r="Z848" i="4"/>
  <c r="BD848" i="4"/>
  <c r="CH848" i="4"/>
  <c r="DE848" i="4"/>
  <c r="EI848" i="4"/>
  <c r="FM848" i="4"/>
  <c r="N849" i="4"/>
  <c r="AJ849" i="4"/>
  <c r="BL849" i="4"/>
  <c r="CM849" i="4"/>
  <c r="DG849" i="4"/>
  <c r="EA849" i="4"/>
  <c r="EY849" i="4"/>
  <c r="FS849" i="4"/>
  <c r="I850" i="4"/>
  <c r="AE850" i="4"/>
  <c r="AX850" i="4"/>
  <c r="BQ850" i="4"/>
  <c r="CJ850" i="4"/>
  <c r="DC850" i="4"/>
  <c r="DY850" i="4"/>
  <c r="ER850" i="4"/>
  <c r="FK850" i="4"/>
  <c r="GC850" i="4"/>
  <c r="R851" i="4"/>
  <c r="AK851" i="4"/>
  <c r="BB851" i="4"/>
  <c r="BS851" i="4"/>
  <c r="CJ851" i="4"/>
  <c r="DA851" i="4"/>
  <c r="DR851" i="4"/>
  <c r="EI851" i="4"/>
  <c r="EZ851" i="4"/>
  <c r="FQ851" i="4"/>
  <c r="E852" i="4"/>
  <c r="V852" i="4"/>
  <c r="AM852" i="4"/>
  <c r="BD852" i="4"/>
  <c r="BT852" i="4"/>
  <c r="CJ852" i="4"/>
  <c r="CZ852" i="4"/>
  <c r="DP852" i="4"/>
  <c r="EF852" i="4"/>
  <c r="EV852" i="4"/>
  <c r="FL852" i="4"/>
  <c r="GB852" i="4"/>
  <c r="O853" i="4"/>
  <c r="AE853" i="4"/>
  <c r="AU853" i="4"/>
  <c r="BK853" i="4"/>
  <c r="CA853" i="4"/>
  <c r="CQ853" i="4"/>
  <c r="DG853" i="4"/>
  <c r="DW853" i="4"/>
  <c r="EM853" i="4"/>
  <c r="FC853" i="4"/>
  <c r="FS853" i="4"/>
  <c r="F854" i="4"/>
  <c r="V854" i="4"/>
  <c r="AL854" i="4"/>
  <c r="BB854" i="4"/>
  <c r="BR854" i="4"/>
  <c r="CH854" i="4"/>
  <c r="CX854" i="4"/>
  <c r="DN854" i="4"/>
  <c r="ED854" i="4"/>
  <c r="ET854" i="4"/>
  <c r="FJ854" i="4"/>
  <c r="FZ854" i="4"/>
  <c r="M855" i="4"/>
  <c r="AC855" i="4"/>
  <c r="AS855" i="4"/>
  <c r="BI855" i="4"/>
  <c r="BY855" i="4"/>
  <c r="CO855" i="4"/>
  <c r="DE855" i="4"/>
  <c r="DU855" i="4"/>
  <c r="EK855" i="4"/>
  <c r="FA855" i="4"/>
  <c r="FQ855" i="4"/>
  <c r="D856" i="4"/>
  <c r="T856" i="4"/>
  <c r="AJ856" i="4"/>
  <c r="AZ856" i="4"/>
  <c r="BP856" i="4"/>
  <c r="CF856" i="4"/>
  <c r="CV856" i="4"/>
  <c r="DL856" i="4"/>
  <c r="EB856" i="4"/>
  <c r="ER856" i="4"/>
  <c r="FH856" i="4"/>
  <c r="FX856" i="4"/>
  <c r="K857" i="4"/>
  <c r="AA857" i="4"/>
  <c r="AQ857" i="4"/>
  <c r="BG857" i="4"/>
  <c r="BW857" i="4"/>
  <c r="CM857" i="4"/>
  <c r="DC857" i="4"/>
  <c r="DS857" i="4"/>
  <c r="EI857" i="4"/>
  <c r="EY857" i="4"/>
  <c r="FO857" i="4"/>
  <c r="GE857" i="4"/>
  <c r="R858" i="4"/>
  <c r="AH858" i="4"/>
  <c r="AX858" i="4"/>
  <c r="BN858" i="4"/>
  <c r="CD858" i="4"/>
  <c r="CT858" i="4"/>
  <c r="DJ858" i="4"/>
  <c r="DZ858" i="4"/>
  <c r="EP858" i="4"/>
  <c r="FF858" i="4"/>
  <c r="FV858" i="4"/>
  <c r="I859" i="4"/>
  <c r="Y859" i="4"/>
  <c r="AO859" i="4"/>
  <c r="BE859" i="4"/>
  <c r="BU859" i="4"/>
  <c r="CK859" i="4"/>
  <c r="DA859" i="4"/>
  <c r="DQ859" i="4"/>
  <c r="EG859" i="4"/>
  <c r="EW859" i="4"/>
  <c r="FM859" i="4"/>
  <c r="GC859" i="4"/>
  <c r="P860" i="4"/>
  <c r="AF860" i="4"/>
  <c r="AV860" i="4"/>
  <c r="BL860" i="4"/>
  <c r="CB860" i="4"/>
  <c r="CR860" i="4"/>
  <c r="DH860" i="4"/>
  <c r="DX860" i="4"/>
  <c r="EN860" i="4"/>
  <c r="FD860" i="4"/>
  <c r="FT860" i="4"/>
  <c r="G861" i="4"/>
  <c r="W861" i="4"/>
  <c r="AM861" i="4"/>
  <c r="BC861" i="4"/>
  <c r="BS861" i="4"/>
  <c r="CI861" i="4"/>
  <c r="CY861" i="4"/>
  <c r="DO861" i="4"/>
  <c r="EE861" i="4"/>
  <c r="EU861" i="4"/>
  <c r="FK861" i="4"/>
  <c r="GA861" i="4"/>
  <c r="N862" i="4"/>
  <c r="AD862" i="4"/>
  <c r="AT862" i="4"/>
  <c r="BJ862" i="4"/>
  <c r="BZ862" i="4"/>
  <c r="CP862" i="4"/>
  <c r="DF862" i="4"/>
  <c r="DV862" i="4"/>
  <c r="EL862" i="4"/>
  <c r="FB862" i="4"/>
  <c r="FR862" i="4"/>
  <c r="E863" i="4"/>
  <c r="U863" i="4"/>
  <c r="AK863" i="4"/>
  <c r="BA863" i="4"/>
  <c r="BQ863" i="4"/>
  <c r="CG863" i="4"/>
  <c r="CW863" i="4"/>
  <c r="DM863" i="4"/>
  <c r="EC863" i="4"/>
  <c r="ES863" i="4"/>
  <c r="FI863" i="4"/>
  <c r="FY863" i="4"/>
  <c r="L864" i="4"/>
  <c r="AB864" i="4"/>
  <c r="AR864" i="4"/>
  <c r="BH864" i="4"/>
  <c r="BX864" i="4"/>
  <c r="CN864" i="4"/>
  <c r="DD864" i="4"/>
  <c r="DT864" i="4"/>
  <c r="EJ864" i="4"/>
  <c r="EZ864" i="4"/>
  <c r="FP864" i="4"/>
  <c r="GF864" i="4"/>
  <c r="S865" i="4"/>
  <c r="AI865" i="4"/>
  <c r="AY865" i="4"/>
  <c r="BO865" i="4"/>
  <c r="CE865" i="4"/>
  <c r="CU865" i="4"/>
  <c r="DK865" i="4"/>
  <c r="EA865" i="4"/>
  <c r="EQ865" i="4"/>
  <c r="FG865" i="4"/>
  <c r="FW865" i="4"/>
  <c r="J866" i="4"/>
  <c r="Z866" i="4"/>
  <c r="AP866" i="4"/>
  <c r="BF866" i="4"/>
  <c r="BV866" i="4"/>
  <c r="CL866" i="4"/>
  <c r="DB866" i="4"/>
  <c r="DR866" i="4"/>
  <c r="EH866" i="4"/>
  <c r="AF844" i="4"/>
  <c r="FQ844" i="4"/>
  <c r="BS845" i="4"/>
  <c r="EE845" i="4"/>
  <c r="N846" i="4"/>
  <c r="BI846" i="4"/>
  <c r="DC846" i="4"/>
  <c r="EM846" i="4"/>
  <c r="GC846" i="4"/>
  <c r="AI847" i="4"/>
  <c r="BO847" i="4"/>
  <c r="CU847" i="4"/>
  <c r="DY847" i="4"/>
  <c r="FC847" i="4"/>
  <c r="FZ847" i="4"/>
  <c r="AA848" i="4"/>
  <c r="BE848" i="4"/>
  <c r="CI848" i="4"/>
  <c r="DM848" i="4"/>
  <c r="EJ848" i="4"/>
  <c r="FN848" i="4"/>
  <c r="O849" i="4"/>
  <c r="AP849" i="4"/>
  <c r="BM849" i="4"/>
  <c r="CN849" i="4"/>
  <c r="DH849" i="4"/>
  <c r="EB849" i="4"/>
  <c r="EZ849" i="4"/>
  <c r="FT849" i="4"/>
  <c r="J850" i="4"/>
  <c r="AF850" i="4"/>
  <c r="AY850" i="4"/>
  <c r="BR850" i="4"/>
  <c r="CK850" i="4"/>
  <c r="DG850" i="4"/>
  <c r="DZ850" i="4"/>
  <c r="ES850" i="4"/>
  <c r="FL850" i="4"/>
  <c r="GD850" i="4"/>
  <c r="U851" i="4"/>
  <c r="AL851" i="4"/>
  <c r="BC851" i="4"/>
  <c r="BT851" i="4"/>
  <c r="CK851" i="4"/>
  <c r="DB851" i="4"/>
  <c r="DS851" i="4"/>
  <c r="EJ851" i="4"/>
  <c r="FA851" i="4"/>
  <c r="FR851" i="4"/>
  <c r="F852" i="4"/>
  <c r="W852" i="4"/>
  <c r="AN852" i="4"/>
  <c r="BE852" i="4"/>
  <c r="BU852" i="4"/>
  <c r="CK852" i="4"/>
  <c r="DA852" i="4"/>
  <c r="DQ852" i="4"/>
  <c r="EG852" i="4"/>
  <c r="EW852" i="4"/>
  <c r="FM852" i="4"/>
  <c r="GC852" i="4"/>
  <c r="P853" i="4"/>
  <c r="AF853" i="4"/>
  <c r="AV853" i="4"/>
  <c r="BL853" i="4"/>
  <c r="CB853" i="4"/>
  <c r="CR853" i="4"/>
  <c r="DH853" i="4"/>
  <c r="DX853" i="4"/>
  <c r="EN853" i="4"/>
  <c r="FD853" i="4"/>
  <c r="FT853" i="4"/>
  <c r="G854" i="4"/>
  <c r="W854" i="4"/>
  <c r="AM854" i="4"/>
  <c r="BC854" i="4"/>
  <c r="BS854" i="4"/>
  <c r="CI854" i="4"/>
  <c r="CY854" i="4"/>
  <c r="DO854" i="4"/>
  <c r="EE854" i="4"/>
  <c r="EU854" i="4"/>
  <c r="FK854" i="4"/>
  <c r="GA854" i="4"/>
  <c r="N855" i="4"/>
  <c r="AD855" i="4"/>
  <c r="AT855" i="4"/>
  <c r="BJ855" i="4"/>
  <c r="BZ855" i="4"/>
  <c r="CP855" i="4"/>
  <c r="DF855" i="4"/>
  <c r="DV855" i="4"/>
  <c r="EL855" i="4"/>
  <c r="FB855" i="4"/>
  <c r="FR855" i="4"/>
  <c r="E856" i="4"/>
  <c r="U856" i="4"/>
  <c r="AK856" i="4"/>
  <c r="BA856" i="4"/>
  <c r="BQ856" i="4"/>
  <c r="CG856" i="4"/>
  <c r="CW856" i="4"/>
  <c r="DM856" i="4"/>
  <c r="EC856" i="4"/>
  <c r="ES856" i="4"/>
  <c r="FI856" i="4"/>
  <c r="FY856" i="4"/>
  <c r="L857" i="4"/>
  <c r="AB857" i="4"/>
  <c r="AR857" i="4"/>
  <c r="BH857" i="4"/>
  <c r="BX857" i="4"/>
  <c r="CN857" i="4"/>
  <c r="DD857" i="4"/>
  <c r="DT857" i="4"/>
  <c r="EJ857" i="4"/>
  <c r="EZ857" i="4"/>
  <c r="FP857" i="4"/>
  <c r="GF857" i="4"/>
  <c r="S858" i="4"/>
  <c r="AI858" i="4"/>
  <c r="AY858" i="4"/>
  <c r="BO858" i="4"/>
  <c r="CE858" i="4"/>
  <c r="CU858" i="4"/>
  <c r="DK858" i="4"/>
  <c r="EA858" i="4"/>
  <c r="EQ858" i="4"/>
  <c r="FG858" i="4"/>
  <c r="FW858" i="4"/>
  <c r="J859" i="4"/>
  <c r="Z859" i="4"/>
  <c r="AP859" i="4"/>
  <c r="BF859" i="4"/>
  <c r="BV859" i="4"/>
  <c r="CL859" i="4"/>
  <c r="DB859" i="4"/>
  <c r="DR859" i="4"/>
  <c r="EH859" i="4"/>
  <c r="EX859" i="4"/>
  <c r="FN859" i="4"/>
  <c r="GD859" i="4"/>
  <c r="Q860" i="4"/>
  <c r="AG860" i="4"/>
  <c r="AW860" i="4"/>
  <c r="BM860" i="4"/>
  <c r="CC860" i="4"/>
  <c r="CS860" i="4"/>
  <c r="DI860" i="4"/>
  <c r="DY860" i="4"/>
  <c r="EO860" i="4"/>
  <c r="FE860" i="4"/>
  <c r="FU860" i="4"/>
  <c r="H861" i="4"/>
  <c r="X861" i="4"/>
  <c r="AN861" i="4"/>
  <c r="BD861" i="4"/>
  <c r="BT861" i="4"/>
  <c r="CJ861" i="4"/>
  <c r="CZ861" i="4"/>
  <c r="DP861" i="4"/>
  <c r="EF861" i="4"/>
  <c r="EV861" i="4"/>
  <c r="FL861" i="4"/>
  <c r="GB861" i="4"/>
  <c r="O862" i="4"/>
  <c r="AE862" i="4"/>
  <c r="AU862" i="4"/>
  <c r="BK862" i="4"/>
  <c r="CA862" i="4"/>
  <c r="CQ862" i="4"/>
  <c r="DG862" i="4"/>
  <c r="DW862" i="4"/>
  <c r="EM862" i="4"/>
  <c r="FC862" i="4"/>
  <c r="FS862" i="4"/>
  <c r="F863" i="4"/>
  <c r="V863" i="4"/>
  <c r="AL863" i="4"/>
  <c r="BB863" i="4"/>
  <c r="BR863" i="4"/>
  <c r="CH863" i="4"/>
  <c r="CX863" i="4"/>
  <c r="DN863" i="4"/>
  <c r="ED863" i="4"/>
  <c r="ET863" i="4"/>
  <c r="FJ863" i="4"/>
  <c r="FZ863" i="4"/>
  <c r="M864" i="4"/>
  <c r="AC864" i="4"/>
  <c r="AS864" i="4"/>
  <c r="BI864" i="4"/>
  <c r="BY864" i="4"/>
  <c r="CO864" i="4"/>
  <c r="DE864" i="4"/>
  <c r="DU864" i="4"/>
  <c r="EK864" i="4"/>
  <c r="FA864" i="4"/>
  <c r="FQ864" i="4"/>
  <c r="D865" i="4"/>
  <c r="T865" i="4"/>
  <c r="AJ865" i="4"/>
  <c r="AZ865" i="4"/>
  <c r="BP865" i="4"/>
  <c r="CF865" i="4"/>
  <c r="CV865" i="4"/>
  <c r="DL865" i="4"/>
  <c r="EB865" i="4"/>
  <c r="ER865" i="4"/>
  <c r="FH865" i="4"/>
  <c r="FX865" i="4"/>
  <c r="K866" i="4"/>
  <c r="AA866" i="4"/>
  <c r="AQ866" i="4"/>
  <c r="BG866" i="4"/>
  <c r="BW866" i="4"/>
  <c r="CM866" i="4"/>
  <c r="DC866" i="4"/>
  <c r="DS866" i="4"/>
  <c r="EI866" i="4"/>
  <c r="AV844" i="4"/>
  <c r="FT844" i="4"/>
  <c r="BT845" i="4"/>
  <c r="EF845" i="4"/>
  <c r="O846" i="4"/>
  <c r="BJ846" i="4"/>
  <c r="DD846" i="4"/>
  <c r="EU846" i="4"/>
  <c r="GE846" i="4"/>
  <c r="AJ847" i="4"/>
  <c r="BP847" i="4"/>
  <c r="CV847" i="4"/>
  <c r="DZ847" i="4"/>
  <c r="FD847" i="4"/>
  <c r="E848" i="4"/>
  <c r="AB848" i="4"/>
  <c r="BF848" i="4"/>
  <c r="CJ848" i="4"/>
  <c r="DN848" i="4"/>
  <c r="EK848" i="4"/>
  <c r="FO848" i="4"/>
  <c r="P849" i="4"/>
  <c r="AR849" i="4"/>
  <c r="BN849" i="4"/>
  <c r="CO849" i="4"/>
  <c r="DI849" i="4"/>
  <c r="EG849" i="4"/>
  <c r="FA849" i="4"/>
  <c r="FU849" i="4"/>
  <c r="K850" i="4"/>
  <c r="AG850" i="4"/>
  <c r="AZ850" i="4"/>
  <c r="BS850" i="4"/>
  <c r="CL850" i="4"/>
  <c r="DH850" i="4"/>
  <c r="EA850" i="4"/>
  <c r="ET850" i="4"/>
  <c r="FM850" i="4"/>
  <c r="GE850" i="4"/>
  <c r="V851" i="4"/>
  <c r="AM851" i="4"/>
  <c r="BD851" i="4"/>
  <c r="BU851" i="4"/>
  <c r="CL851" i="4"/>
  <c r="DC851" i="4"/>
  <c r="DT851" i="4"/>
  <c r="EK851" i="4"/>
  <c r="FB851" i="4"/>
  <c r="FS851" i="4"/>
  <c r="G852" i="4"/>
  <c r="X852" i="4"/>
  <c r="AO852" i="4"/>
  <c r="BF852" i="4"/>
  <c r="BV852" i="4"/>
  <c r="CL852" i="4"/>
  <c r="DB852" i="4"/>
  <c r="DR852" i="4"/>
  <c r="EH852" i="4"/>
  <c r="EX852" i="4"/>
  <c r="FN852" i="4"/>
  <c r="GD852" i="4"/>
  <c r="Q853" i="4"/>
  <c r="AG853" i="4"/>
  <c r="AW853" i="4"/>
  <c r="BM853" i="4"/>
  <c r="CC853" i="4"/>
  <c r="CS853" i="4"/>
  <c r="DI853" i="4"/>
  <c r="DY853" i="4"/>
  <c r="EO853" i="4"/>
  <c r="FE853" i="4"/>
  <c r="FU853" i="4"/>
  <c r="H854" i="4"/>
  <c r="X854" i="4"/>
  <c r="AN854" i="4"/>
  <c r="BD854" i="4"/>
  <c r="BT854" i="4"/>
  <c r="CJ854" i="4"/>
  <c r="CZ854" i="4"/>
  <c r="DP854" i="4"/>
  <c r="EF854" i="4"/>
  <c r="EV854" i="4"/>
  <c r="FL854" i="4"/>
  <c r="GB854" i="4"/>
  <c r="O855" i="4"/>
  <c r="AE855" i="4"/>
  <c r="AU855" i="4"/>
  <c r="BK855" i="4"/>
  <c r="CA855" i="4"/>
  <c r="CQ855" i="4"/>
  <c r="DG855" i="4"/>
  <c r="DW855" i="4"/>
  <c r="EM855" i="4"/>
  <c r="FC855" i="4"/>
  <c r="FS855" i="4"/>
  <c r="F856" i="4"/>
  <c r="V856" i="4"/>
  <c r="AL856" i="4"/>
  <c r="BB856" i="4"/>
  <c r="BR856" i="4"/>
  <c r="CH856" i="4"/>
  <c r="CX856" i="4"/>
  <c r="DN856" i="4"/>
  <c r="ED856" i="4"/>
  <c r="ET856" i="4"/>
  <c r="FJ856" i="4"/>
  <c r="FZ856" i="4"/>
  <c r="M857" i="4"/>
  <c r="AC857" i="4"/>
  <c r="AS857" i="4"/>
  <c r="BI857" i="4"/>
  <c r="BY857" i="4"/>
  <c r="CO857" i="4"/>
  <c r="DE857" i="4"/>
  <c r="DU857" i="4"/>
  <c r="EK857" i="4"/>
  <c r="FA857" i="4"/>
  <c r="FQ857" i="4"/>
  <c r="D858" i="4"/>
  <c r="T858" i="4"/>
  <c r="AJ858" i="4"/>
  <c r="AZ858" i="4"/>
  <c r="BP858" i="4"/>
  <c r="CF858" i="4"/>
  <c r="CV858" i="4"/>
  <c r="DL858" i="4"/>
  <c r="EB858" i="4"/>
  <c r="ER858" i="4"/>
  <c r="FH858" i="4"/>
  <c r="FX858" i="4"/>
  <c r="K859" i="4"/>
  <c r="AA859" i="4"/>
  <c r="AQ859" i="4"/>
  <c r="BG859" i="4"/>
  <c r="BW859" i="4"/>
  <c r="CM859" i="4"/>
  <c r="DC859" i="4"/>
  <c r="DS859" i="4"/>
  <c r="EI859" i="4"/>
  <c r="EY859" i="4"/>
  <c r="FO859" i="4"/>
  <c r="GE859" i="4"/>
  <c r="R860" i="4"/>
  <c r="AH860" i="4"/>
  <c r="AX860" i="4"/>
  <c r="BN860" i="4"/>
  <c r="CD860" i="4"/>
  <c r="CT860" i="4"/>
  <c r="DJ860" i="4"/>
  <c r="DZ860" i="4"/>
  <c r="EP860" i="4"/>
  <c r="FF860" i="4"/>
  <c r="FV860" i="4"/>
  <c r="I861" i="4"/>
  <c r="Y861" i="4"/>
  <c r="AO861" i="4"/>
  <c r="BE861" i="4"/>
  <c r="BU861" i="4"/>
  <c r="CK861" i="4"/>
  <c r="DA861" i="4"/>
  <c r="DQ861" i="4"/>
  <c r="EG861" i="4"/>
  <c r="EW861" i="4"/>
  <c r="FM861" i="4"/>
  <c r="GC861" i="4"/>
  <c r="P862" i="4"/>
  <c r="AF862" i="4"/>
  <c r="AV862" i="4"/>
  <c r="BL862" i="4"/>
  <c r="CB862" i="4"/>
  <c r="CR862" i="4"/>
  <c r="DH862" i="4"/>
  <c r="DX862" i="4"/>
  <c r="EN862" i="4"/>
  <c r="FD862" i="4"/>
  <c r="FT862" i="4"/>
  <c r="G863" i="4"/>
  <c r="W863" i="4"/>
  <c r="AM863" i="4"/>
  <c r="BC863" i="4"/>
  <c r="BS863" i="4"/>
  <c r="CI863" i="4"/>
  <c r="CY863" i="4"/>
  <c r="DO863" i="4"/>
  <c r="EE863" i="4"/>
  <c r="EU863" i="4"/>
  <c r="FK863" i="4"/>
  <c r="GA863" i="4"/>
  <c r="N864" i="4"/>
  <c r="AD864" i="4"/>
  <c r="AT864" i="4"/>
  <c r="BJ864" i="4"/>
  <c r="BZ864" i="4"/>
  <c r="CP864" i="4"/>
  <c r="DF864" i="4"/>
  <c r="DV864" i="4"/>
  <c r="EL864" i="4"/>
  <c r="FB864" i="4"/>
  <c r="FR864" i="4"/>
  <c r="E865" i="4"/>
  <c r="U865" i="4"/>
  <c r="AK865" i="4"/>
  <c r="BA865" i="4"/>
  <c r="BQ865" i="4"/>
  <c r="CG865" i="4"/>
  <c r="CW865" i="4"/>
  <c r="DM865" i="4"/>
  <c r="EC865" i="4"/>
  <c r="ES865" i="4"/>
  <c r="FI865" i="4"/>
  <c r="FY865" i="4"/>
  <c r="L866" i="4"/>
  <c r="AB866" i="4"/>
  <c r="AR866" i="4"/>
  <c r="BH866" i="4"/>
  <c r="BX866" i="4"/>
  <c r="CN866" i="4"/>
  <c r="DD866" i="4"/>
  <c r="DT866" i="4"/>
  <c r="EJ866" i="4"/>
  <c r="EZ866" i="4"/>
  <c r="FP866" i="4"/>
  <c r="GF866" i="4"/>
  <c r="S867" i="4"/>
  <c r="AI867" i="4"/>
  <c r="AY867" i="4"/>
  <c r="BO867" i="4"/>
  <c r="CE867" i="4"/>
  <c r="CU867" i="4"/>
  <c r="DK867" i="4"/>
  <c r="EA867" i="4"/>
  <c r="EQ867" i="4"/>
  <c r="FG867" i="4"/>
  <c r="FW867" i="4"/>
  <c r="J868" i="4"/>
  <c r="Z868" i="4"/>
  <c r="FV842" i="4"/>
  <c r="BL844" i="4"/>
  <c r="FU844" i="4"/>
  <c r="CF845" i="4"/>
  <c r="ER845" i="4"/>
  <c r="W846" i="4"/>
  <c r="BK846" i="4"/>
  <c r="DE846" i="4"/>
  <c r="EW846" i="4"/>
  <c r="GF846" i="4"/>
  <c r="AK847" i="4"/>
  <c r="BQ847" i="4"/>
  <c r="CW847" i="4"/>
  <c r="EA847" i="4"/>
  <c r="FE847" i="4"/>
  <c r="F848" i="4"/>
  <c r="AC848" i="4"/>
  <c r="BG848" i="4"/>
  <c r="CK848" i="4"/>
  <c r="DO848" i="4"/>
  <c r="ES848" i="4"/>
  <c r="FP848" i="4"/>
  <c r="Q849" i="4"/>
  <c r="AS849" i="4"/>
  <c r="BO849" i="4"/>
  <c r="CP849" i="4"/>
  <c r="DJ849" i="4"/>
  <c r="EH849" i="4"/>
  <c r="FB849" i="4"/>
  <c r="FV849" i="4"/>
  <c r="O850" i="4"/>
  <c r="AH850" i="4"/>
  <c r="BA850" i="4"/>
  <c r="BT850" i="4"/>
  <c r="CM850" i="4"/>
  <c r="DI850" i="4"/>
  <c r="EB850" i="4"/>
  <c r="EU850" i="4"/>
  <c r="FN850" i="4"/>
  <c r="E851" i="4"/>
  <c r="W851" i="4"/>
  <c r="AN851" i="4"/>
  <c r="BE851" i="4"/>
  <c r="BV851" i="4"/>
  <c r="CM851" i="4"/>
  <c r="DD851" i="4"/>
  <c r="DU851" i="4"/>
  <c r="EL851" i="4"/>
  <c r="FC851" i="4"/>
  <c r="FT851" i="4"/>
  <c r="H852" i="4"/>
  <c r="Y852" i="4"/>
  <c r="AQ852" i="4"/>
  <c r="BG852" i="4"/>
  <c r="BW852" i="4"/>
  <c r="CM852" i="4"/>
  <c r="DC852" i="4"/>
  <c r="DS852" i="4"/>
  <c r="EI852" i="4"/>
  <c r="EY852" i="4"/>
  <c r="FO852" i="4"/>
  <c r="GE852" i="4"/>
  <c r="R853" i="4"/>
  <c r="AH853" i="4"/>
  <c r="AX853" i="4"/>
  <c r="BN853" i="4"/>
  <c r="CD853" i="4"/>
  <c r="CT853" i="4"/>
  <c r="DJ853" i="4"/>
  <c r="DZ853" i="4"/>
  <c r="EP853" i="4"/>
  <c r="FF853" i="4"/>
  <c r="FV853" i="4"/>
  <c r="I854" i="4"/>
  <c r="Y854" i="4"/>
  <c r="AO854" i="4"/>
  <c r="BE854" i="4"/>
  <c r="BU854" i="4"/>
  <c r="CK854" i="4"/>
  <c r="DA854" i="4"/>
  <c r="DQ854" i="4"/>
  <c r="EG854" i="4"/>
  <c r="EW854" i="4"/>
  <c r="FM854" i="4"/>
  <c r="GC854" i="4"/>
  <c r="P855" i="4"/>
  <c r="AF855" i="4"/>
  <c r="AV855" i="4"/>
  <c r="BL855" i="4"/>
  <c r="CB855" i="4"/>
  <c r="CR855" i="4"/>
  <c r="DH855" i="4"/>
  <c r="DX855" i="4"/>
  <c r="EN855" i="4"/>
  <c r="FD855" i="4"/>
  <c r="FT855" i="4"/>
  <c r="G856" i="4"/>
  <c r="W856" i="4"/>
  <c r="AM856" i="4"/>
  <c r="BC856" i="4"/>
  <c r="BS856" i="4"/>
  <c r="CI856" i="4"/>
  <c r="CY856" i="4"/>
  <c r="DO856" i="4"/>
  <c r="EE856" i="4"/>
  <c r="EU856" i="4"/>
  <c r="FK856" i="4"/>
  <c r="GA856" i="4"/>
  <c r="N857" i="4"/>
  <c r="AD857" i="4"/>
  <c r="AT857" i="4"/>
  <c r="BJ857" i="4"/>
  <c r="BZ857" i="4"/>
  <c r="CP857" i="4"/>
  <c r="DF857" i="4"/>
  <c r="DV857" i="4"/>
  <c r="EL857" i="4"/>
  <c r="FB857" i="4"/>
  <c r="FR857" i="4"/>
  <c r="E858" i="4"/>
  <c r="U858" i="4"/>
  <c r="AK858" i="4"/>
  <c r="BA858" i="4"/>
  <c r="BQ858" i="4"/>
  <c r="CG858" i="4"/>
  <c r="CW858" i="4"/>
  <c r="DM858" i="4"/>
  <c r="EC858" i="4"/>
  <c r="ES858" i="4"/>
  <c r="FI858" i="4"/>
  <c r="FY858" i="4"/>
  <c r="L859" i="4"/>
  <c r="AB859" i="4"/>
  <c r="AR859" i="4"/>
  <c r="BH859" i="4"/>
  <c r="BX859" i="4"/>
  <c r="CN859" i="4"/>
  <c r="DD859" i="4"/>
  <c r="DT859" i="4"/>
  <c r="EJ859" i="4"/>
  <c r="EZ859" i="4"/>
  <c r="FP859" i="4"/>
  <c r="GF859" i="4"/>
  <c r="S860" i="4"/>
  <c r="AI860" i="4"/>
  <c r="AY860" i="4"/>
  <c r="BO860" i="4"/>
  <c r="CE860" i="4"/>
  <c r="CU860" i="4"/>
  <c r="DK860" i="4"/>
  <c r="EA860" i="4"/>
  <c r="EQ860" i="4"/>
  <c r="FG860" i="4"/>
  <c r="FW860" i="4"/>
  <c r="J861" i="4"/>
  <c r="Z861" i="4"/>
  <c r="AP861" i="4"/>
  <c r="BF861" i="4"/>
  <c r="BV861" i="4"/>
  <c r="CL861" i="4"/>
  <c r="DB861" i="4"/>
  <c r="DR861" i="4"/>
  <c r="EH861" i="4"/>
  <c r="EX861" i="4"/>
  <c r="FN861" i="4"/>
  <c r="GD861" i="4"/>
  <c r="Q862" i="4"/>
  <c r="AG862" i="4"/>
  <c r="AW862" i="4"/>
  <c r="BM862" i="4"/>
  <c r="CC862" i="4"/>
  <c r="CS862" i="4"/>
  <c r="DI862" i="4"/>
  <c r="DY862" i="4"/>
  <c r="EO862" i="4"/>
  <c r="FE862" i="4"/>
  <c r="FU862" i="4"/>
  <c r="H863" i="4"/>
  <c r="X863" i="4"/>
  <c r="I843" i="4"/>
  <c r="CB844" i="4"/>
  <c r="D845" i="4"/>
  <c r="CH845" i="4"/>
  <c r="ET845" i="4"/>
  <c r="AA846" i="4"/>
  <c r="BS846" i="4"/>
  <c r="DF846" i="4"/>
  <c r="EY846" i="4"/>
  <c r="D847" i="4"/>
  <c r="AL847" i="4"/>
  <c r="BR847" i="4"/>
  <c r="CX847" i="4"/>
  <c r="EB847" i="4"/>
  <c r="FF847" i="4"/>
  <c r="G848" i="4"/>
  <c r="AK848" i="4"/>
  <c r="BH848" i="4"/>
  <c r="CL848" i="4"/>
  <c r="DP848" i="4"/>
  <c r="ET848" i="4"/>
  <c r="FQ848" i="4"/>
  <c r="R849" i="4"/>
  <c r="AT849" i="4"/>
  <c r="BP849" i="4"/>
  <c r="CQ849" i="4"/>
  <c r="DK849" i="4"/>
  <c r="EI849" i="4"/>
  <c r="FC849" i="4"/>
  <c r="FW849" i="4"/>
  <c r="P850" i="4"/>
  <c r="AI850" i="4"/>
  <c r="BB850" i="4"/>
  <c r="BU850" i="4"/>
  <c r="CQ850" i="4"/>
  <c r="DJ850" i="4"/>
  <c r="EC850" i="4"/>
  <c r="EV850" i="4"/>
  <c r="FO850" i="4"/>
  <c r="F851" i="4"/>
  <c r="X851" i="4"/>
  <c r="AO851" i="4"/>
  <c r="BF851" i="4"/>
  <c r="BW851" i="4"/>
  <c r="CN851" i="4"/>
  <c r="DE851" i="4"/>
  <c r="DV851" i="4"/>
  <c r="EM851" i="4"/>
  <c r="FD851" i="4"/>
  <c r="FU851" i="4"/>
  <c r="I852" i="4"/>
  <c r="AA852" i="4"/>
  <c r="AR852" i="4"/>
  <c r="BH852" i="4"/>
  <c r="BX852" i="4"/>
  <c r="CN852" i="4"/>
  <c r="DD852" i="4"/>
  <c r="DT852" i="4"/>
  <c r="EJ852" i="4"/>
  <c r="EZ852" i="4"/>
  <c r="FP852" i="4"/>
  <c r="GF852" i="4"/>
  <c r="S853" i="4"/>
  <c r="AI853" i="4"/>
  <c r="AY853" i="4"/>
  <c r="BO853" i="4"/>
  <c r="CE853" i="4"/>
  <c r="CU853" i="4"/>
  <c r="DK853" i="4"/>
  <c r="EA853" i="4"/>
  <c r="EQ853" i="4"/>
  <c r="FG853" i="4"/>
  <c r="FW853" i="4"/>
  <c r="J854" i="4"/>
  <c r="Z854" i="4"/>
  <c r="AP854" i="4"/>
  <c r="BF854" i="4"/>
  <c r="BV854" i="4"/>
  <c r="CL854" i="4"/>
  <c r="DB854" i="4"/>
  <c r="DR854" i="4"/>
  <c r="EH854" i="4"/>
  <c r="EX854" i="4"/>
  <c r="FN854" i="4"/>
  <c r="GD854" i="4"/>
  <c r="Q855" i="4"/>
  <c r="AG855" i="4"/>
  <c r="AW855" i="4"/>
  <c r="BM855" i="4"/>
  <c r="CC855" i="4"/>
  <c r="CS855" i="4"/>
  <c r="DI855" i="4"/>
  <c r="DY855" i="4"/>
  <c r="EO855" i="4"/>
  <c r="FE855" i="4"/>
  <c r="FU855" i="4"/>
  <c r="H856" i="4"/>
  <c r="X856" i="4"/>
  <c r="AN856" i="4"/>
  <c r="BD856" i="4"/>
  <c r="BT856" i="4"/>
  <c r="CJ856" i="4"/>
  <c r="CZ856" i="4"/>
  <c r="DP856" i="4"/>
  <c r="EF856" i="4"/>
  <c r="EV856" i="4"/>
  <c r="FL856" i="4"/>
  <c r="GB856" i="4"/>
  <c r="O857" i="4"/>
  <c r="AE857" i="4"/>
  <c r="AU857" i="4"/>
  <c r="BK857" i="4"/>
  <c r="CA857" i="4"/>
  <c r="CQ857" i="4"/>
  <c r="DG857" i="4"/>
  <c r="DW857" i="4"/>
  <c r="EM857" i="4"/>
  <c r="FC857" i="4"/>
  <c r="FS857" i="4"/>
  <c r="F858" i="4"/>
  <c r="V858" i="4"/>
  <c r="AL858" i="4"/>
  <c r="BB858" i="4"/>
  <c r="BR858" i="4"/>
  <c r="CH858" i="4"/>
  <c r="CX858" i="4"/>
  <c r="DN858" i="4"/>
  <c r="ED858" i="4"/>
  <c r="ET858" i="4"/>
  <c r="FJ858" i="4"/>
  <c r="FZ858" i="4"/>
  <c r="M859" i="4"/>
  <c r="AC859" i="4"/>
  <c r="AS859" i="4"/>
  <c r="BI859" i="4"/>
  <c r="BY859" i="4"/>
  <c r="CO859" i="4"/>
  <c r="DE859" i="4"/>
  <c r="DU859" i="4"/>
  <c r="EK859" i="4"/>
  <c r="FA859" i="4"/>
  <c r="FQ859" i="4"/>
  <c r="D860" i="4"/>
  <c r="T860" i="4"/>
  <c r="AJ860" i="4"/>
  <c r="AZ860" i="4"/>
  <c r="BP860" i="4"/>
  <c r="CF860" i="4"/>
  <c r="CV860" i="4"/>
  <c r="DL860" i="4"/>
  <c r="EB860" i="4"/>
  <c r="ER860" i="4"/>
  <c r="FH860" i="4"/>
  <c r="FX860" i="4"/>
  <c r="K861" i="4"/>
  <c r="AA861" i="4"/>
  <c r="AQ861" i="4"/>
  <c r="BG861" i="4"/>
  <c r="BW861" i="4"/>
  <c r="CM861" i="4"/>
  <c r="DC861" i="4"/>
  <c r="DS861" i="4"/>
  <c r="EI861" i="4"/>
  <c r="EY861" i="4"/>
  <c r="FO861" i="4"/>
  <c r="GE861" i="4"/>
  <c r="R862" i="4"/>
  <c r="AH862" i="4"/>
  <c r="AX862" i="4"/>
  <c r="BN862" i="4"/>
  <c r="CD862" i="4"/>
  <c r="CT862" i="4"/>
  <c r="DJ862" i="4"/>
  <c r="DZ862" i="4"/>
  <c r="EP862" i="4"/>
  <c r="FF862" i="4"/>
  <c r="FV862" i="4"/>
  <c r="I863" i="4"/>
  <c r="Y863" i="4"/>
  <c r="AO863" i="4"/>
  <c r="BE863" i="4"/>
  <c r="BU863" i="4"/>
  <c r="CK863" i="4"/>
  <c r="DA863" i="4"/>
  <c r="DQ863" i="4"/>
  <c r="EG863" i="4"/>
  <c r="EW863" i="4"/>
  <c r="FM863" i="4"/>
  <c r="GC863" i="4"/>
  <c r="P864" i="4"/>
  <c r="AF864" i="4"/>
  <c r="AV864" i="4"/>
  <c r="BL864" i="4"/>
  <c r="CB864" i="4"/>
  <c r="CR864" i="4"/>
  <c r="DH864" i="4"/>
  <c r="DX864" i="4"/>
  <c r="EN864" i="4"/>
  <c r="FD864" i="4"/>
  <c r="FT864" i="4"/>
  <c r="G865" i="4"/>
  <c r="W865" i="4"/>
  <c r="Y843" i="4"/>
  <c r="CC844" i="4"/>
  <c r="G845" i="4"/>
  <c r="CI845" i="4"/>
  <c r="EU845" i="4"/>
  <c r="AC846" i="4"/>
  <c r="BW846" i="4"/>
  <c r="DG846" i="4"/>
  <c r="EZ846" i="4"/>
  <c r="E847" i="4"/>
  <c r="AT847" i="4"/>
  <c r="BZ847" i="4"/>
  <c r="DF847" i="4"/>
  <c r="EC847" i="4"/>
  <c r="FG847" i="4"/>
  <c r="H848" i="4"/>
  <c r="AL848" i="4"/>
  <c r="BI848" i="4"/>
  <c r="CM848" i="4"/>
  <c r="DQ848" i="4"/>
  <c r="EU848" i="4"/>
  <c r="FY848" i="4"/>
  <c r="S849" i="4"/>
  <c r="AU849" i="4"/>
  <c r="BV849" i="4"/>
  <c r="CR849" i="4"/>
  <c r="DL849" i="4"/>
  <c r="EJ849" i="4"/>
  <c r="FD849" i="4"/>
  <c r="FX849" i="4"/>
  <c r="Q850" i="4"/>
  <c r="AJ850" i="4"/>
  <c r="BC850" i="4"/>
  <c r="BV850" i="4"/>
  <c r="CR850" i="4"/>
  <c r="DK850" i="4"/>
  <c r="ED850" i="4"/>
  <c r="EW850" i="4"/>
  <c r="FR850" i="4"/>
  <c r="G851" i="4"/>
  <c r="Y851" i="4"/>
  <c r="AP851" i="4"/>
  <c r="BG851" i="4"/>
  <c r="BX851" i="4"/>
  <c r="CO851" i="4"/>
  <c r="DF851" i="4"/>
  <c r="DW851" i="4"/>
  <c r="EN851" i="4"/>
  <c r="FE851" i="4"/>
  <c r="FV851" i="4"/>
  <c r="K852" i="4"/>
  <c r="AB852" i="4"/>
  <c r="AS852" i="4"/>
  <c r="BI852" i="4"/>
  <c r="BY852" i="4"/>
  <c r="CO852" i="4"/>
  <c r="DE852" i="4"/>
  <c r="DU852" i="4"/>
  <c r="EK852" i="4"/>
  <c r="FA852" i="4"/>
  <c r="FQ852" i="4"/>
  <c r="D853" i="4"/>
  <c r="T853" i="4"/>
  <c r="AJ853" i="4"/>
  <c r="AZ853" i="4"/>
  <c r="BP853" i="4"/>
  <c r="CF853" i="4"/>
  <c r="CV853" i="4"/>
  <c r="DL853" i="4"/>
  <c r="EB853" i="4"/>
  <c r="ER853" i="4"/>
  <c r="FH853" i="4"/>
  <c r="FX853" i="4"/>
  <c r="K854" i="4"/>
  <c r="AA854" i="4"/>
  <c r="AQ854" i="4"/>
  <c r="BG854" i="4"/>
  <c r="BW854" i="4"/>
  <c r="CM854" i="4"/>
  <c r="DC854" i="4"/>
  <c r="DS854" i="4"/>
  <c r="EI854" i="4"/>
  <c r="EY854" i="4"/>
  <c r="FO854" i="4"/>
  <c r="GE854" i="4"/>
  <c r="R855" i="4"/>
  <c r="AH855" i="4"/>
  <c r="AX855" i="4"/>
  <c r="BN855" i="4"/>
  <c r="CD855" i="4"/>
  <c r="CT855" i="4"/>
  <c r="DJ855" i="4"/>
  <c r="DZ855" i="4"/>
  <c r="EP855" i="4"/>
  <c r="FF855" i="4"/>
  <c r="FV855" i="4"/>
  <c r="I856" i="4"/>
  <c r="Y856" i="4"/>
  <c r="AO856" i="4"/>
  <c r="BE856" i="4"/>
  <c r="BU856" i="4"/>
  <c r="CK856" i="4"/>
  <c r="DA856" i="4"/>
  <c r="DQ856" i="4"/>
  <c r="EG856" i="4"/>
  <c r="EW856" i="4"/>
  <c r="FM856" i="4"/>
  <c r="GC856" i="4"/>
  <c r="P857" i="4"/>
  <c r="AF857" i="4"/>
  <c r="AV857" i="4"/>
  <c r="BL857" i="4"/>
  <c r="CB857" i="4"/>
  <c r="CR857" i="4"/>
  <c r="DH857" i="4"/>
  <c r="DX857" i="4"/>
  <c r="EN857" i="4"/>
  <c r="FD857" i="4"/>
  <c r="FT857" i="4"/>
  <c r="G858" i="4"/>
  <c r="W858" i="4"/>
  <c r="AM858" i="4"/>
  <c r="BC858" i="4"/>
  <c r="BS858" i="4"/>
  <c r="CI858" i="4"/>
  <c r="CY858" i="4"/>
  <c r="DO858" i="4"/>
  <c r="EE858" i="4"/>
  <c r="EU858" i="4"/>
  <c r="FK858" i="4"/>
  <c r="GA858" i="4"/>
  <c r="N859" i="4"/>
  <c r="AD859" i="4"/>
  <c r="AT859" i="4"/>
  <c r="BJ859" i="4"/>
  <c r="BZ859" i="4"/>
  <c r="CP859" i="4"/>
  <c r="DF859" i="4"/>
  <c r="DV859" i="4"/>
  <c r="EL859" i="4"/>
  <c r="FB859" i="4"/>
  <c r="FR859" i="4"/>
  <c r="E860" i="4"/>
  <c r="U860" i="4"/>
  <c r="AK860" i="4"/>
  <c r="BA860" i="4"/>
  <c r="BQ860" i="4"/>
  <c r="CG860" i="4"/>
  <c r="CW860" i="4"/>
  <c r="DM860" i="4"/>
  <c r="EC860" i="4"/>
  <c r="ES860" i="4"/>
  <c r="FI860" i="4"/>
  <c r="FY860" i="4"/>
  <c r="L861" i="4"/>
  <c r="AB861" i="4"/>
  <c r="AR861" i="4"/>
  <c r="BH861" i="4"/>
  <c r="BX861" i="4"/>
  <c r="CN861" i="4"/>
  <c r="DD861" i="4"/>
  <c r="DT861" i="4"/>
  <c r="EJ861" i="4"/>
  <c r="EZ861" i="4"/>
  <c r="FP861" i="4"/>
  <c r="GF861" i="4"/>
  <c r="S862" i="4"/>
  <c r="AI862" i="4"/>
  <c r="AY862" i="4"/>
  <c r="BO862" i="4"/>
  <c r="CE862" i="4"/>
  <c r="CU862" i="4"/>
  <c r="DK862" i="4"/>
  <c r="EA862" i="4"/>
  <c r="EQ862" i="4"/>
  <c r="FG862" i="4"/>
  <c r="FW862" i="4"/>
  <c r="J863" i="4"/>
  <c r="Z863" i="4"/>
  <c r="AP863" i="4"/>
  <c r="BF863" i="4"/>
  <c r="BV863" i="4"/>
  <c r="CL863" i="4"/>
  <c r="DB863" i="4"/>
  <c r="DR863" i="4"/>
  <c r="EH863" i="4"/>
  <c r="EX863" i="4"/>
  <c r="FN863" i="4"/>
  <c r="GD863" i="4"/>
  <c r="Q864" i="4"/>
  <c r="AG864" i="4"/>
  <c r="AW864" i="4"/>
  <c r="BM864" i="4"/>
  <c r="CC864" i="4"/>
  <c r="CS864" i="4"/>
  <c r="DI864" i="4"/>
  <c r="DY864" i="4"/>
  <c r="EO864" i="4"/>
  <c r="FE864" i="4"/>
  <c r="FU864" i="4"/>
  <c r="H865" i="4"/>
  <c r="X865" i="4"/>
  <c r="AO843" i="4"/>
  <c r="CR844" i="4"/>
  <c r="H845" i="4"/>
  <c r="CJ845" i="4"/>
  <c r="EV845" i="4"/>
  <c r="AD846" i="4"/>
  <c r="BX846" i="4"/>
  <c r="DO846" i="4"/>
  <c r="FA846" i="4"/>
  <c r="F847" i="4"/>
  <c r="AV847" i="4"/>
  <c r="CB847" i="4"/>
  <c r="DG847" i="4"/>
  <c r="ED847" i="4"/>
  <c r="FH847" i="4"/>
  <c r="I848" i="4"/>
  <c r="AM848" i="4"/>
  <c r="BQ848" i="4"/>
  <c r="CN848" i="4"/>
  <c r="DR848" i="4"/>
  <c r="EV848" i="4"/>
  <c r="FZ848" i="4"/>
  <c r="T849" i="4"/>
  <c r="AV849" i="4"/>
  <c r="BX849" i="4"/>
  <c r="CS849" i="4"/>
  <c r="DQ849" i="4"/>
  <c r="EK849" i="4"/>
  <c r="FE849" i="4"/>
  <c r="GB849" i="4"/>
  <c r="R850" i="4"/>
  <c r="AK850" i="4"/>
  <c r="BD850" i="4"/>
  <c r="BW850" i="4"/>
  <c r="CS850" i="4"/>
  <c r="DL850" i="4"/>
  <c r="EE850" i="4"/>
  <c r="EX850" i="4"/>
  <c r="FS850" i="4"/>
  <c r="H851" i="4"/>
  <c r="Z851" i="4"/>
  <c r="AQ851" i="4"/>
  <c r="BH851" i="4"/>
  <c r="BY851" i="4"/>
  <c r="CP851" i="4"/>
  <c r="DG851" i="4"/>
  <c r="DX851" i="4"/>
  <c r="EO851" i="4"/>
  <c r="FF851" i="4"/>
  <c r="FX851" i="4"/>
  <c r="L852" i="4"/>
  <c r="AC852" i="4"/>
  <c r="AT852" i="4"/>
  <c r="BJ852" i="4"/>
  <c r="BZ852" i="4"/>
  <c r="CP852" i="4"/>
  <c r="DF852" i="4"/>
  <c r="DV852" i="4"/>
  <c r="EL852" i="4"/>
  <c r="FB852" i="4"/>
  <c r="FR852" i="4"/>
  <c r="E853" i="4"/>
  <c r="U853" i="4"/>
  <c r="AK853" i="4"/>
  <c r="BA853" i="4"/>
  <c r="BQ853" i="4"/>
  <c r="CG853" i="4"/>
  <c r="CW853" i="4"/>
  <c r="DM853" i="4"/>
  <c r="EC853" i="4"/>
  <c r="ES853" i="4"/>
  <c r="FI853" i="4"/>
  <c r="FY853" i="4"/>
  <c r="L854" i="4"/>
  <c r="AB854" i="4"/>
  <c r="AR854" i="4"/>
  <c r="BH854" i="4"/>
  <c r="BX854" i="4"/>
  <c r="CN854" i="4"/>
  <c r="DD854" i="4"/>
  <c r="DT854" i="4"/>
  <c r="EJ854" i="4"/>
  <c r="EZ854" i="4"/>
  <c r="FP854" i="4"/>
  <c r="GF854" i="4"/>
  <c r="S855" i="4"/>
  <c r="AI855" i="4"/>
  <c r="AY855" i="4"/>
  <c r="BO855" i="4"/>
  <c r="CE855" i="4"/>
  <c r="CU855" i="4"/>
  <c r="DK855" i="4"/>
  <c r="EA855" i="4"/>
  <c r="EQ855" i="4"/>
  <c r="FG855" i="4"/>
  <c r="FW855" i="4"/>
  <c r="J856" i="4"/>
  <c r="Z856" i="4"/>
  <c r="AP856" i="4"/>
  <c r="BF856" i="4"/>
  <c r="BV856" i="4"/>
  <c r="CL856" i="4"/>
  <c r="DB856" i="4"/>
  <c r="DR856" i="4"/>
  <c r="EH856" i="4"/>
  <c r="EX856" i="4"/>
  <c r="FN856" i="4"/>
  <c r="GD856" i="4"/>
  <c r="Q857" i="4"/>
  <c r="AG857" i="4"/>
  <c r="AW857" i="4"/>
  <c r="BM857" i="4"/>
  <c r="CC857" i="4"/>
  <c r="CS857" i="4"/>
  <c r="DI857" i="4"/>
  <c r="DY857" i="4"/>
  <c r="EO857" i="4"/>
  <c r="FE857" i="4"/>
  <c r="FU857" i="4"/>
  <c r="H858" i="4"/>
  <c r="X858" i="4"/>
  <c r="AN858" i="4"/>
  <c r="BD858" i="4"/>
  <c r="BT858" i="4"/>
  <c r="CJ858" i="4"/>
  <c r="CZ858" i="4"/>
  <c r="DP858" i="4"/>
  <c r="EF858" i="4"/>
  <c r="EV858" i="4"/>
  <c r="FL858" i="4"/>
  <c r="GB858" i="4"/>
  <c r="O859" i="4"/>
  <c r="AE859" i="4"/>
  <c r="AU859" i="4"/>
  <c r="BK859" i="4"/>
  <c r="CA859" i="4"/>
  <c r="CQ859" i="4"/>
  <c r="DG859" i="4"/>
  <c r="DW859" i="4"/>
  <c r="EM859" i="4"/>
  <c r="FC859" i="4"/>
  <c r="FS859" i="4"/>
  <c r="F860" i="4"/>
  <c r="V860" i="4"/>
  <c r="AL860" i="4"/>
  <c r="BB860" i="4"/>
  <c r="BR860" i="4"/>
  <c r="CH860" i="4"/>
  <c r="CX860" i="4"/>
  <c r="DN860" i="4"/>
  <c r="ED860" i="4"/>
  <c r="ET860" i="4"/>
  <c r="FJ860" i="4"/>
  <c r="FZ860" i="4"/>
  <c r="M861" i="4"/>
  <c r="AC861" i="4"/>
  <c r="AS861" i="4"/>
  <c r="BI861" i="4"/>
  <c r="BY861" i="4"/>
  <c r="CO861" i="4"/>
  <c r="DE861" i="4"/>
  <c r="DU861" i="4"/>
  <c r="EK861" i="4"/>
  <c r="FA861" i="4"/>
  <c r="FQ861" i="4"/>
  <c r="D862" i="4"/>
  <c r="T862" i="4"/>
  <c r="AJ862" i="4"/>
  <c r="AZ862" i="4"/>
  <c r="BP862" i="4"/>
  <c r="CF862" i="4"/>
  <c r="CV862" i="4"/>
  <c r="DL862" i="4"/>
  <c r="EB862" i="4"/>
  <c r="ER862" i="4"/>
  <c r="FH862" i="4"/>
  <c r="FX862" i="4"/>
  <c r="K863" i="4"/>
  <c r="AA863" i="4"/>
  <c r="AQ863" i="4"/>
  <c r="BG863" i="4"/>
  <c r="BW863" i="4"/>
  <c r="CM863" i="4"/>
  <c r="DC863" i="4"/>
  <c r="DS863" i="4"/>
  <c r="EI863" i="4"/>
  <c r="EY863" i="4"/>
  <c r="FO863" i="4"/>
  <c r="GE863" i="4"/>
  <c r="R864" i="4"/>
  <c r="AH864" i="4"/>
  <c r="AX864" i="4"/>
  <c r="BN864" i="4"/>
  <c r="CD864" i="4"/>
  <c r="CT864" i="4"/>
  <c r="DJ864" i="4"/>
  <c r="DZ864" i="4"/>
  <c r="EP864" i="4"/>
  <c r="FF864" i="4"/>
  <c r="FV864" i="4"/>
  <c r="I865" i="4"/>
  <c r="Y865" i="4"/>
  <c r="AO865" i="4"/>
  <c r="BE865" i="4"/>
  <c r="BU865" i="4"/>
  <c r="CK865" i="4"/>
  <c r="DA865" i="4"/>
  <c r="DQ865" i="4"/>
  <c r="BE843" i="4"/>
  <c r="CS844" i="4"/>
  <c r="T845" i="4"/>
  <c r="CV845" i="4"/>
  <c r="FH845" i="4"/>
  <c r="AE846" i="4"/>
  <c r="BY846" i="4"/>
  <c r="DS846" i="4"/>
  <c r="FB846" i="4"/>
  <c r="N847" i="4"/>
  <c r="AW847" i="4"/>
  <c r="CC847" i="4"/>
  <c r="DH847" i="4"/>
  <c r="EL847" i="4"/>
  <c r="FI847" i="4"/>
  <c r="J848" i="4"/>
  <c r="AN848" i="4"/>
  <c r="BR848" i="4"/>
  <c r="CO848" i="4"/>
  <c r="DS848" i="4"/>
  <c r="EW848" i="4"/>
  <c r="GA848" i="4"/>
  <c r="Z849" i="4"/>
  <c r="AW849" i="4"/>
  <c r="BY849" i="4"/>
  <c r="CT849" i="4"/>
  <c r="DR849" i="4"/>
  <c r="EL849" i="4"/>
  <c r="FF849" i="4"/>
  <c r="GC849" i="4"/>
  <c r="S850" i="4"/>
  <c r="AL850" i="4"/>
  <c r="BE850" i="4"/>
  <c r="CA850" i="4"/>
  <c r="CT850" i="4"/>
  <c r="DM850" i="4"/>
  <c r="EF850" i="4"/>
  <c r="EY850" i="4"/>
  <c r="FT850" i="4"/>
  <c r="I851" i="4"/>
  <c r="AA851" i="4"/>
  <c r="AR851" i="4"/>
  <c r="BI851" i="4"/>
  <c r="BZ851" i="4"/>
  <c r="CQ851" i="4"/>
  <c r="DH851" i="4"/>
  <c r="DY851" i="4"/>
  <c r="EP851" i="4"/>
  <c r="FH851" i="4"/>
  <c r="FY851" i="4"/>
  <c r="M852" i="4"/>
  <c r="AD852" i="4"/>
  <c r="AU852" i="4"/>
  <c r="BK852" i="4"/>
  <c r="CA852" i="4"/>
  <c r="CQ852" i="4"/>
  <c r="DG852" i="4"/>
  <c r="DW852" i="4"/>
  <c r="EM852" i="4"/>
  <c r="FC852" i="4"/>
  <c r="FS852" i="4"/>
  <c r="F853" i="4"/>
  <c r="V853" i="4"/>
  <c r="AL853" i="4"/>
  <c r="BB853" i="4"/>
  <c r="BR853" i="4"/>
  <c r="CH853" i="4"/>
  <c r="CX853" i="4"/>
  <c r="DN853" i="4"/>
  <c r="ED853" i="4"/>
  <c r="ET853" i="4"/>
  <c r="FJ853" i="4"/>
  <c r="FZ853" i="4"/>
  <c r="M854" i="4"/>
  <c r="AC854" i="4"/>
  <c r="AS854" i="4"/>
  <c r="BI854" i="4"/>
  <c r="BY854" i="4"/>
  <c r="CO854" i="4"/>
  <c r="DE854" i="4"/>
  <c r="DU854" i="4"/>
  <c r="EK854" i="4"/>
  <c r="FA854" i="4"/>
  <c r="FQ854" i="4"/>
  <c r="D855" i="4"/>
  <c r="T855" i="4"/>
  <c r="AJ855" i="4"/>
  <c r="AZ855" i="4"/>
  <c r="BP855" i="4"/>
  <c r="CF855" i="4"/>
  <c r="CV855" i="4"/>
  <c r="DL855" i="4"/>
  <c r="EB855" i="4"/>
  <c r="ER855" i="4"/>
  <c r="FH855" i="4"/>
  <c r="FX855" i="4"/>
  <c r="K856" i="4"/>
  <c r="AA856" i="4"/>
  <c r="AQ856" i="4"/>
  <c r="BG856" i="4"/>
  <c r="BW856" i="4"/>
  <c r="CM856" i="4"/>
  <c r="DC856" i="4"/>
  <c r="DS856" i="4"/>
  <c r="EI856" i="4"/>
  <c r="EY856" i="4"/>
  <c r="FO856" i="4"/>
  <c r="GE856" i="4"/>
  <c r="R857" i="4"/>
  <c r="AH857" i="4"/>
  <c r="AX857" i="4"/>
  <c r="BN857" i="4"/>
  <c r="CD857" i="4"/>
  <c r="CT857" i="4"/>
  <c r="DJ857" i="4"/>
  <c r="DZ857" i="4"/>
  <c r="EP857" i="4"/>
  <c r="FF857" i="4"/>
  <c r="FV857" i="4"/>
  <c r="I858" i="4"/>
  <c r="Y858" i="4"/>
  <c r="AO858" i="4"/>
  <c r="BE858" i="4"/>
  <c r="BU858" i="4"/>
  <c r="CK858" i="4"/>
  <c r="DA858" i="4"/>
  <c r="DQ858" i="4"/>
  <c r="EG858" i="4"/>
  <c r="EW858" i="4"/>
  <c r="FM858" i="4"/>
  <c r="GC858" i="4"/>
  <c r="P859" i="4"/>
  <c r="AF859" i="4"/>
  <c r="AV859" i="4"/>
  <c r="BL859" i="4"/>
  <c r="CB859" i="4"/>
  <c r="CR859" i="4"/>
  <c r="DH859" i="4"/>
  <c r="DX859" i="4"/>
  <c r="EN859" i="4"/>
  <c r="FD859" i="4"/>
  <c r="FT859" i="4"/>
  <c r="G860" i="4"/>
  <c r="W860" i="4"/>
  <c r="AM860" i="4"/>
  <c r="BC860" i="4"/>
  <c r="BS860" i="4"/>
  <c r="CI860" i="4"/>
  <c r="CY860" i="4"/>
  <c r="DO860" i="4"/>
  <c r="EE860" i="4"/>
  <c r="EU860" i="4"/>
  <c r="FK860" i="4"/>
  <c r="GA860" i="4"/>
  <c r="N861" i="4"/>
  <c r="AD861" i="4"/>
  <c r="AT861" i="4"/>
  <c r="BJ861" i="4"/>
  <c r="BZ861" i="4"/>
  <c r="CP861" i="4"/>
  <c r="DF861" i="4"/>
  <c r="DV861" i="4"/>
  <c r="EL861" i="4"/>
  <c r="FB861" i="4"/>
  <c r="FR861" i="4"/>
  <c r="E862" i="4"/>
  <c r="U862" i="4"/>
  <c r="AK862" i="4"/>
  <c r="BA862" i="4"/>
  <c r="BQ862" i="4"/>
  <c r="CG862" i="4"/>
  <c r="CW862" i="4"/>
  <c r="DM862" i="4"/>
  <c r="EC862" i="4"/>
  <c r="ES862" i="4"/>
  <c r="FI862" i="4"/>
  <c r="FY862" i="4"/>
  <c r="L863" i="4"/>
  <c r="AB863" i="4"/>
  <c r="AR863" i="4"/>
  <c r="BH863" i="4"/>
  <c r="BX863" i="4"/>
  <c r="CN863" i="4"/>
  <c r="DD863" i="4"/>
  <c r="DT863" i="4"/>
  <c r="EJ863" i="4"/>
  <c r="EZ863" i="4"/>
  <c r="FP863" i="4"/>
  <c r="GF863" i="4"/>
  <c r="BU843" i="4"/>
  <c r="DH844" i="4"/>
  <c r="W845" i="4"/>
  <c r="CX845" i="4"/>
  <c r="FJ845" i="4"/>
  <c r="AM846" i="4"/>
  <c r="BZ846" i="4"/>
  <c r="DT846" i="4"/>
  <c r="FC846" i="4"/>
  <c r="P847" i="4"/>
  <c r="AX847" i="4"/>
  <c r="CD847" i="4"/>
  <c r="DI847" i="4"/>
  <c r="EM847" i="4"/>
  <c r="FJ847" i="4"/>
  <c r="K848" i="4"/>
  <c r="AO848" i="4"/>
  <c r="BS848" i="4"/>
  <c r="CW848" i="4"/>
  <c r="DT848" i="4"/>
  <c r="EX848" i="4"/>
  <c r="GB848" i="4"/>
  <c r="AB849" i="4"/>
  <c r="AX849" i="4"/>
  <c r="BZ849" i="4"/>
  <c r="CU849" i="4"/>
  <c r="DS849" i="4"/>
  <c r="EM849" i="4"/>
  <c r="FG849" i="4"/>
  <c r="GD849" i="4"/>
  <c r="T850" i="4"/>
  <c r="AM850" i="4"/>
  <c r="BF850" i="4"/>
  <c r="CB850" i="4"/>
  <c r="CU850" i="4"/>
  <c r="DN850" i="4"/>
  <c r="EG850" i="4"/>
  <c r="FC850" i="4"/>
  <c r="FU850" i="4"/>
  <c r="J851" i="4"/>
  <c r="AB851" i="4"/>
  <c r="AS851" i="4"/>
  <c r="BJ851" i="4"/>
  <c r="CA851" i="4"/>
  <c r="CR851" i="4"/>
  <c r="DI851" i="4"/>
  <c r="DZ851" i="4"/>
  <c r="ER851" i="4"/>
  <c r="FI851" i="4"/>
  <c r="FZ851" i="4"/>
  <c r="N852" i="4"/>
  <c r="AE852" i="4"/>
  <c r="AV852" i="4"/>
  <c r="BL852" i="4"/>
  <c r="CB852" i="4"/>
  <c r="CR852" i="4"/>
  <c r="DH852" i="4"/>
  <c r="DX852" i="4"/>
  <c r="EN852" i="4"/>
  <c r="FD852" i="4"/>
  <c r="FT852" i="4"/>
  <c r="G853" i="4"/>
  <c r="W853" i="4"/>
  <c r="AM853" i="4"/>
  <c r="BC853" i="4"/>
  <c r="BS853" i="4"/>
  <c r="CI853" i="4"/>
  <c r="CY853" i="4"/>
  <c r="DO853" i="4"/>
  <c r="EE853" i="4"/>
  <c r="EU853" i="4"/>
  <c r="FK853" i="4"/>
  <c r="GA853" i="4"/>
  <c r="N854" i="4"/>
  <c r="AD854" i="4"/>
  <c r="AT854" i="4"/>
  <c r="BJ854" i="4"/>
  <c r="BZ854" i="4"/>
  <c r="CP854" i="4"/>
  <c r="DF854" i="4"/>
  <c r="DV854" i="4"/>
  <c r="EL854" i="4"/>
  <c r="FB854" i="4"/>
  <c r="FR854" i="4"/>
  <c r="E855" i="4"/>
  <c r="U855" i="4"/>
  <c r="AK855" i="4"/>
  <c r="BA855" i="4"/>
  <c r="BQ855" i="4"/>
  <c r="CG855" i="4"/>
  <c r="CW855" i="4"/>
  <c r="DM855" i="4"/>
  <c r="EC855" i="4"/>
  <c r="ES855" i="4"/>
  <c r="FI855" i="4"/>
  <c r="FY855" i="4"/>
  <c r="L856" i="4"/>
  <c r="AB856" i="4"/>
  <c r="AR856" i="4"/>
  <c r="BH856" i="4"/>
  <c r="BX856" i="4"/>
  <c r="CN856" i="4"/>
  <c r="DD856" i="4"/>
  <c r="DT856" i="4"/>
  <c r="EJ856" i="4"/>
  <c r="EZ856" i="4"/>
  <c r="FP856" i="4"/>
  <c r="GF856" i="4"/>
  <c r="S857" i="4"/>
  <c r="AI857" i="4"/>
  <c r="AY857" i="4"/>
  <c r="BO857" i="4"/>
  <c r="CE857" i="4"/>
  <c r="CU857" i="4"/>
  <c r="DK857" i="4"/>
  <c r="EA857" i="4"/>
  <c r="EQ857" i="4"/>
  <c r="FG857" i="4"/>
  <c r="FW857" i="4"/>
  <c r="J858" i="4"/>
  <c r="Z858" i="4"/>
  <c r="AP858" i="4"/>
  <c r="BF858" i="4"/>
  <c r="BV858" i="4"/>
  <c r="CL858" i="4"/>
  <c r="DB858" i="4"/>
  <c r="DR858" i="4"/>
  <c r="EH858" i="4"/>
  <c r="EX858" i="4"/>
  <c r="FN858" i="4"/>
  <c r="GD858" i="4"/>
  <c r="Q859" i="4"/>
  <c r="AG859" i="4"/>
  <c r="AW859" i="4"/>
  <c r="BM859" i="4"/>
  <c r="CC859" i="4"/>
  <c r="CS859" i="4"/>
  <c r="DI859" i="4"/>
  <c r="DY859" i="4"/>
  <c r="EO859" i="4"/>
  <c r="FE859" i="4"/>
  <c r="FU859" i="4"/>
  <c r="H860" i="4"/>
  <c r="X860" i="4"/>
  <c r="AN860" i="4"/>
  <c r="BD860" i="4"/>
  <c r="BT860" i="4"/>
  <c r="CJ860" i="4"/>
  <c r="CZ860" i="4"/>
  <c r="DP860" i="4"/>
  <c r="EF860" i="4"/>
  <c r="EV860" i="4"/>
  <c r="FL860" i="4"/>
  <c r="GB860" i="4"/>
  <c r="O861" i="4"/>
  <c r="AE861" i="4"/>
  <c r="AU861" i="4"/>
  <c r="BK861" i="4"/>
  <c r="CA861" i="4"/>
  <c r="CQ861" i="4"/>
  <c r="DG861" i="4"/>
  <c r="DW861" i="4"/>
  <c r="EM861" i="4"/>
  <c r="FC861" i="4"/>
  <c r="FS861" i="4"/>
  <c r="F862" i="4"/>
  <c r="V862" i="4"/>
  <c r="AL862" i="4"/>
  <c r="BB862" i="4"/>
  <c r="BR862" i="4"/>
  <c r="CH862" i="4"/>
  <c r="CX862" i="4"/>
  <c r="DN862" i="4"/>
  <c r="ED862" i="4"/>
  <c r="ET862" i="4"/>
  <c r="FJ862" i="4"/>
  <c r="FZ862" i="4"/>
  <c r="M863" i="4"/>
  <c r="AC863" i="4"/>
  <c r="AS863" i="4"/>
  <c r="BI863" i="4"/>
  <c r="BY863" i="4"/>
  <c r="CO863" i="4"/>
  <c r="DE863" i="4"/>
  <c r="DU863" i="4"/>
  <c r="EK863" i="4"/>
  <c r="FA863" i="4"/>
  <c r="FQ863" i="4"/>
  <c r="D864" i="4"/>
  <c r="T864" i="4"/>
  <c r="AJ864" i="4"/>
  <c r="AZ864" i="4"/>
  <c r="BP864" i="4"/>
  <c r="CF864" i="4"/>
  <c r="CV864" i="4"/>
  <c r="DL864" i="4"/>
  <c r="CK843" i="4"/>
  <c r="DI844" i="4"/>
  <c r="X845" i="4"/>
  <c r="CY845" i="4"/>
  <c r="FK845" i="4"/>
  <c r="AQ846" i="4"/>
  <c r="CA846" i="4"/>
  <c r="DU846" i="4"/>
  <c r="FK846" i="4"/>
  <c r="R847" i="4"/>
  <c r="AY847" i="4"/>
  <c r="CE847" i="4"/>
  <c r="DJ847" i="4"/>
  <c r="EN847" i="4"/>
  <c r="FR847" i="4"/>
  <c r="L848" i="4"/>
  <c r="AP848" i="4"/>
  <c r="BT848" i="4"/>
  <c r="CX848" i="4"/>
  <c r="DU848" i="4"/>
  <c r="EY848" i="4"/>
  <c r="GC848" i="4"/>
  <c r="AC849" i="4"/>
  <c r="AY849" i="4"/>
  <c r="CA849" i="4"/>
  <c r="CV849" i="4"/>
  <c r="DT849" i="4"/>
  <c r="EN849" i="4"/>
  <c r="FH849" i="4"/>
  <c r="GE849" i="4"/>
  <c r="U850" i="4"/>
  <c r="AN850" i="4"/>
  <c r="BG850" i="4"/>
  <c r="CC850" i="4"/>
  <c r="CV850" i="4"/>
  <c r="DO850" i="4"/>
  <c r="EH850" i="4"/>
  <c r="FD850" i="4"/>
  <c r="FV850" i="4"/>
  <c r="K851" i="4"/>
  <c r="AC851" i="4"/>
  <c r="AT851" i="4"/>
  <c r="BK851" i="4"/>
  <c r="CB851" i="4"/>
  <c r="CS851" i="4"/>
  <c r="DJ851" i="4"/>
  <c r="EB851" i="4"/>
  <c r="ES851" i="4"/>
  <c r="FJ851" i="4"/>
  <c r="GA851" i="4"/>
  <c r="O852" i="4"/>
  <c r="AF852" i="4"/>
  <c r="AW852" i="4"/>
  <c r="BM852" i="4"/>
  <c r="CC852" i="4"/>
  <c r="CS852" i="4"/>
  <c r="DI852" i="4"/>
  <c r="DY852" i="4"/>
  <c r="EO852" i="4"/>
  <c r="FE852" i="4"/>
  <c r="FU852" i="4"/>
  <c r="H853" i="4"/>
  <c r="X853" i="4"/>
  <c r="AN853" i="4"/>
  <c r="BD853" i="4"/>
  <c r="BT853" i="4"/>
  <c r="CJ853" i="4"/>
  <c r="CZ853" i="4"/>
  <c r="DP853" i="4"/>
  <c r="EF853" i="4"/>
  <c r="EV853" i="4"/>
  <c r="FL853" i="4"/>
  <c r="GB853" i="4"/>
  <c r="O854" i="4"/>
  <c r="AE854" i="4"/>
  <c r="AU854" i="4"/>
  <c r="BK854" i="4"/>
  <c r="CA854" i="4"/>
  <c r="CQ854" i="4"/>
  <c r="DG854" i="4"/>
  <c r="DW854" i="4"/>
  <c r="EM854" i="4"/>
  <c r="FC854" i="4"/>
  <c r="FS854" i="4"/>
  <c r="F855" i="4"/>
  <c r="V855" i="4"/>
  <c r="AL855" i="4"/>
  <c r="BB855" i="4"/>
  <c r="BR855" i="4"/>
  <c r="CH855" i="4"/>
  <c r="CX855" i="4"/>
  <c r="DN855" i="4"/>
  <c r="ED855" i="4"/>
  <c r="ET855" i="4"/>
  <c r="FJ855" i="4"/>
  <c r="FZ855" i="4"/>
  <c r="M856" i="4"/>
  <c r="AC856" i="4"/>
  <c r="AS856" i="4"/>
  <c r="BI856" i="4"/>
  <c r="BY856" i="4"/>
  <c r="CO856" i="4"/>
  <c r="DE856" i="4"/>
  <c r="DU856" i="4"/>
  <c r="EK856" i="4"/>
  <c r="FA856" i="4"/>
  <c r="FQ856" i="4"/>
  <c r="D857" i="4"/>
  <c r="T857" i="4"/>
  <c r="AJ857" i="4"/>
  <c r="AZ857" i="4"/>
  <c r="BP857" i="4"/>
  <c r="CF857" i="4"/>
  <c r="CV857" i="4"/>
  <c r="DL857" i="4"/>
  <c r="EB857" i="4"/>
  <c r="ER857" i="4"/>
  <c r="FH857" i="4"/>
  <c r="FX857" i="4"/>
  <c r="K858" i="4"/>
  <c r="AA858" i="4"/>
  <c r="AQ858" i="4"/>
  <c r="BG858" i="4"/>
  <c r="BW858" i="4"/>
  <c r="CM858" i="4"/>
  <c r="DC858" i="4"/>
  <c r="DS858" i="4"/>
  <c r="EI858" i="4"/>
  <c r="EY858" i="4"/>
  <c r="FO858" i="4"/>
  <c r="GE858" i="4"/>
  <c r="R859" i="4"/>
  <c r="AH859" i="4"/>
  <c r="AX859" i="4"/>
  <c r="BN859" i="4"/>
  <c r="CD859" i="4"/>
  <c r="CT859" i="4"/>
  <c r="DJ859" i="4"/>
  <c r="DZ859" i="4"/>
  <c r="EP859" i="4"/>
  <c r="FF859" i="4"/>
  <c r="FV859" i="4"/>
  <c r="I860" i="4"/>
  <c r="Y860" i="4"/>
  <c r="AO860" i="4"/>
  <c r="BE860" i="4"/>
  <c r="BU860" i="4"/>
  <c r="CK860" i="4"/>
  <c r="DA860" i="4"/>
  <c r="DQ860" i="4"/>
  <c r="EG860" i="4"/>
  <c r="EW860" i="4"/>
  <c r="FM860" i="4"/>
  <c r="GC860" i="4"/>
  <c r="P861" i="4"/>
  <c r="AF861" i="4"/>
  <c r="AV861" i="4"/>
  <c r="BL861" i="4"/>
  <c r="CB861" i="4"/>
  <c r="CR861" i="4"/>
  <c r="DH861" i="4"/>
  <c r="DX861" i="4"/>
  <c r="EN861" i="4"/>
  <c r="FD861" i="4"/>
  <c r="FT861" i="4"/>
  <c r="G862" i="4"/>
  <c r="W862" i="4"/>
  <c r="AM862" i="4"/>
  <c r="BC862" i="4"/>
  <c r="BS862" i="4"/>
  <c r="CI862" i="4"/>
  <c r="CY862" i="4"/>
  <c r="DO862" i="4"/>
  <c r="DA843" i="4"/>
  <c r="DX844" i="4"/>
  <c r="AJ845" i="4"/>
  <c r="CZ845" i="4"/>
  <c r="FL845" i="4"/>
  <c r="AR846" i="4"/>
  <c r="CI846" i="4"/>
  <c r="DV846" i="4"/>
  <c r="FM846" i="4"/>
  <c r="S847" i="4"/>
  <c r="AZ847" i="4"/>
  <c r="CF847" i="4"/>
  <c r="DK847" i="4"/>
  <c r="EO847" i="4"/>
  <c r="FS847" i="4"/>
  <c r="M848" i="4"/>
  <c r="AQ848" i="4"/>
  <c r="BU848" i="4"/>
  <c r="CY848" i="4"/>
  <c r="EC848" i="4"/>
  <c r="EZ848" i="4"/>
  <c r="GD848" i="4"/>
  <c r="AD849" i="4"/>
  <c r="AZ849" i="4"/>
  <c r="CB849" i="4"/>
  <c r="DA849" i="4"/>
  <c r="DU849" i="4"/>
  <c r="EO849" i="4"/>
  <c r="FM849" i="4"/>
  <c r="GF849" i="4"/>
  <c r="V850" i="4"/>
  <c r="AO850" i="4"/>
  <c r="BK850" i="4"/>
  <c r="CD850" i="4"/>
  <c r="CW850" i="4"/>
  <c r="DP850" i="4"/>
  <c r="EI850" i="4"/>
  <c r="FE850" i="4"/>
  <c r="FW850" i="4"/>
  <c r="L851" i="4"/>
  <c r="AD851" i="4"/>
  <c r="AU851" i="4"/>
  <c r="BL851" i="4"/>
  <c r="CC851" i="4"/>
  <c r="CT851" i="4"/>
  <c r="DL851" i="4"/>
  <c r="EC851" i="4"/>
  <c r="ET851" i="4"/>
  <c r="FK851" i="4"/>
  <c r="GB851" i="4"/>
  <c r="P852" i="4"/>
  <c r="AG852" i="4"/>
  <c r="AX852" i="4"/>
  <c r="BN852" i="4"/>
  <c r="CD852" i="4"/>
  <c r="CT852" i="4"/>
  <c r="DJ852" i="4"/>
  <c r="DZ852" i="4"/>
  <c r="EP852" i="4"/>
  <c r="FF852" i="4"/>
  <c r="FV852" i="4"/>
  <c r="I853" i="4"/>
  <c r="Y853" i="4"/>
  <c r="AO853" i="4"/>
  <c r="BE853" i="4"/>
  <c r="BU853" i="4"/>
  <c r="CK853" i="4"/>
  <c r="DA853" i="4"/>
  <c r="DQ853" i="4"/>
  <c r="EG853" i="4"/>
  <c r="EW853" i="4"/>
  <c r="FM853" i="4"/>
  <c r="GC853" i="4"/>
  <c r="P854" i="4"/>
  <c r="AF854" i="4"/>
  <c r="AV854" i="4"/>
  <c r="BL854" i="4"/>
  <c r="CB854" i="4"/>
  <c r="CR854" i="4"/>
  <c r="DH854" i="4"/>
  <c r="DX854" i="4"/>
  <c r="EN854" i="4"/>
  <c r="FD854" i="4"/>
  <c r="FT854" i="4"/>
  <c r="G855" i="4"/>
  <c r="W855" i="4"/>
  <c r="AM855" i="4"/>
  <c r="BC855" i="4"/>
  <c r="BS855" i="4"/>
  <c r="CI855" i="4"/>
  <c r="CY855" i="4"/>
  <c r="DO855" i="4"/>
  <c r="EE855" i="4"/>
  <c r="EU855" i="4"/>
  <c r="FK855" i="4"/>
  <c r="GA855" i="4"/>
  <c r="N856" i="4"/>
  <c r="AD856" i="4"/>
  <c r="AT856" i="4"/>
  <c r="BJ856" i="4"/>
  <c r="BZ856" i="4"/>
  <c r="CP856" i="4"/>
  <c r="DF856" i="4"/>
  <c r="DV856" i="4"/>
  <c r="EL856" i="4"/>
  <c r="FB856" i="4"/>
  <c r="FR856" i="4"/>
  <c r="E857" i="4"/>
  <c r="U857" i="4"/>
  <c r="AK857" i="4"/>
  <c r="BA857" i="4"/>
  <c r="BQ857" i="4"/>
  <c r="CG857" i="4"/>
  <c r="CW857" i="4"/>
  <c r="DM857" i="4"/>
  <c r="EC857" i="4"/>
  <c r="ES857" i="4"/>
  <c r="FI857" i="4"/>
  <c r="FY857" i="4"/>
  <c r="L858" i="4"/>
  <c r="AB858" i="4"/>
  <c r="AR858" i="4"/>
  <c r="BH858" i="4"/>
  <c r="BX858" i="4"/>
  <c r="CN858" i="4"/>
  <c r="DD858" i="4"/>
  <c r="DT858" i="4"/>
  <c r="EJ858" i="4"/>
  <c r="EZ858" i="4"/>
  <c r="FP858" i="4"/>
  <c r="GF858" i="4"/>
  <c r="S859" i="4"/>
  <c r="AI859" i="4"/>
  <c r="AY859" i="4"/>
  <c r="BO859" i="4"/>
  <c r="CE859" i="4"/>
  <c r="CU859" i="4"/>
  <c r="DK859" i="4"/>
  <c r="EA859" i="4"/>
  <c r="EQ859" i="4"/>
  <c r="FG859" i="4"/>
  <c r="FW859" i="4"/>
  <c r="J860" i="4"/>
  <c r="Z860" i="4"/>
  <c r="AP860" i="4"/>
  <c r="BF860" i="4"/>
  <c r="BV860" i="4"/>
  <c r="CL860" i="4"/>
  <c r="DB860" i="4"/>
  <c r="DR860" i="4"/>
  <c r="EH860" i="4"/>
  <c r="EX860" i="4"/>
  <c r="FN860" i="4"/>
  <c r="GD860" i="4"/>
  <c r="Q861" i="4"/>
  <c r="AG861" i="4"/>
  <c r="AW861" i="4"/>
  <c r="BM861" i="4"/>
  <c r="CC861" i="4"/>
  <c r="CS861" i="4"/>
  <c r="DI861" i="4"/>
  <c r="DY861" i="4"/>
  <c r="DQ843" i="4"/>
  <c r="DY844" i="4"/>
  <c r="AM845" i="4"/>
  <c r="DL845" i="4"/>
  <c r="FX845" i="4"/>
  <c r="AS846" i="4"/>
  <c r="CM846" i="4"/>
  <c r="DW846" i="4"/>
  <c r="FO846" i="4"/>
  <c r="T847" i="4"/>
  <c r="BA847" i="4"/>
  <c r="CG847" i="4"/>
  <c r="DL847" i="4"/>
  <c r="EP847" i="4"/>
  <c r="FT847" i="4"/>
  <c r="U848" i="4"/>
  <c r="AR848" i="4"/>
  <c r="BV848" i="4"/>
  <c r="CZ848" i="4"/>
  <c r="ED848" i="4"/>
  <c r="FA848" i="4"/>
  <c r="GE848" i="4"/>
  <c r="AE849" i="4"/>
  <c r="BF849" i="4"/>
  <c r="CC849" i="4"/>
  <c r="DB849" i="4"/>
  <c r="DV849" i="4"/>
  <c r="EP849" i="4"/>
  <c r="FN849" i="4"/>
  <c r="D850" i="4"/>
  <c r="W850" i="4"/>
  <c r="AP850" i="4"/>
  <c r="BL850" i="4"/>
  <c r="CE850" i="4"/>
  <c r="CX850" i="4"/>
  <c r="DQ850" i="4"/>
  <c r="EM850" i="4"/>
  <c r="FF850" i="4"/>
  <c r="FX850" i="4"/>
  <c r="M851" i="4"/>
  <c r="AE851" i="4"/>
  <c r="AV851" i="4"/>
  <c r="BM851" i="4"/>
  <c r="CD851" i="4"/>
  <c r="CV851" i="4"/>
  <c r="DM851" i="4"/>
  <c r="ED851" i="4"/>
  <c r="EU851" i="4"/>
  <c r="FL851" i="4"/>
  <c r="GC851" i="4"/>
  <c r="Q852" i="4"/>
  <c r="AH852" i="4"/>
  <c r="AY852" i="4"/>
  <c r="BO852" i="4"/>
  <c r="CE852" i="4"/>
  <c r="CU852" i="4"/>
  <c r="DK852" i="4"/>
  <c r="EA852" i="4"/>
  <c r="EQ852" i="4"/>
  <c r="FG852" i="4"/>
  <c r="FW852" i="4"/>
  <c r="J853" i="4"/>
  <c r="Z853" i="4"/>
  <c r="AP853" i="4"/>
  <c r="BF853" i="4"/>
  <c r="BV853" i="4"/>
  <c r="CL853" i="4"/>
  <c r="DB853" i="4"/>
  <c r="DR853" i="4"/>
  <c r="EH853" i="4"/>
  <c r="EX853" i="4"/>
  <c r="FN853" i="4"/>
  <c r="GD853" i="4"/>
  <c r="Q854" i="4"/>
  <c r="AG854" i="4"/>
  <c r="AW854" i="4"/>
  <c r="BM854" i="4"/>
  <c r="CC854" i="4"/>
  <c r="CS854" i="4"/>
  <c r="DI854" i="4"/>
  <c r="DY854" i="4"/>
  <c r="EO854" i="4"/>
  <c r="FE854" i="4"/>
  <c r="FU854" i="4"/>
  <c r="H855" i="4"/>
  <c r="X855" i="4"/>
  <c r="AN855" i="4"/>
  <c r="BD855" i="4"/>
  <c r="BT855" i="4"/>
  <c r="CJ855" i="4"/>
  <c r="CZ855" i="4"/>
  <c r="DP855" i="4"/>
  <c r="EF855" i="4"/>
  <c r="EV855" i="4"/>
  <c r="FL855" i="4"/>
  <c r="GB855" i="4"/>
  <c r="O856" i="4"/>
  <c r="AE856" i="4"/>
  <c r="AU856" i="4"/>
  <c r="BK856" i="4"/>
  <c r="CA856" i="4"/>
  <c r="CQ856" i="4"/>
  <c r="DG856" i="4"/>
  <c r="DW856" i="4"/>
  <c r="EM856" i="4"/>
  <c r="FC856" i="4"/>
  <c r="FS856" i="4"/>
  <c r="F857" i="4"/>
  <c r="V857" i="4"/>
  <c r="AL857" i="4"/>
  <c r="BB857" i="4"/>
  <c r="BR857" i="4"/>
  <c r="CH857" i="4"/>
  <c r="CX857" i="4"/>
  <c r="DN857" i="4"/>
  <c r="ED857" i="4"/>
  <c r="ET857" i="4"/>
  <c r="FJ857" i="4"/>
  <c r="FZ857" i="4"/>
  <c r="M858" i="4"/>
  <c r="AC858" i="4"/>
  <c r="AS858" i="4"/>
  <c r="BI858" i="4"/>
  <c r="BY858" i="4"/>
  <c r="CO858" i="4"/>
  <c r="DE858" i="4"/>
  <c r="DU858" i="4"/>
  <c r="EK858" i="4"/>
  <c r="FA858" i="4"/>
  <c r="FQ858" i="4"/>
  <c r="D859" i="4"/>
  <c r="T859" i="4"/>
  <c r="AJ859" i="4"/>
  <c r="AZ859" i="4"/>
  <c r="BP859" i="4"/>
  <c r="CF859" i="4"/>
  <c r="CV859" i="4"/>
  <c r="DL859" i="4"/>
  <c r="EB859" i="4"/>
  <c r="ER859" i="4"/>
  <c r="FH859" i="4"/>
  <c r="FX859" i="4"/>
  <c r="K860" i="4"/>
  <c r="AA860" i="4"/>
  <c r="AQ860" i="4"/>
  <c r="BG860" i="4"/>
  <c r="BW860" i="4"/>
  <c r="CM860" i="4"/>
  <c r="DC860" i="4"/>
  <c r="DS860" i="4"/>
  <c r="EI860" i="4"/>
  <c r="EY860" i="4"/>
  <c r="FO860" i="4"/>
  <c r="GE860" i="4"/>
  <c r="R861" i="4"/>
  <c r="AH861" i="4"/>
  <c r="AX861" i="4"/>
  <c r="BN861" i="4"/>
  <c r="CD861" i="4"/>
  <c r="CT861" i="4"/>
  <c r="DJ861" i="4"/>
  <c r="DZ861" i="4"/>
  <c r="EP861" i="4"/>
  <c r="FF861" i="4"/>
  <c r="FV861" i="4"/>
  <c r="I862" i="4"/>
  <c r="Y862" i="4"/>
  <c r="AO862" i="4"/>
  <c r="BE862" i="4"/>
  <c r="BU862" i="4"/>
  <c r="CK862" i="4"/>
  <c r="GC862" i="4"/>
  <c r="BZ863" i="4"/>
  <c r="EL863" i="4"/>
  <c r="S864" i="4"/>
  <c r="BQ864" i="4"/>
  <c r="DN864" i="4"/>
  <c r="FH864" i="4"/>
  <c r="V865" i="4"/>
  <c r="BD865" i="4"/>
  <c r="CJ865" i="4"/>
  <c r="DP865" i="4"/>
  <c r="EU865" i="4"/>
  <c r="FR865" i="4"/>
  <c r="S866" i="4"/>
  <c r="AW866" i="4"/>
  <c r="CA866" i="4"/>
  <c r="DE866" i="4"/>
  <c r="EB866" i="4"/>
  <c r="FD866" i="4"/>
  <c r="FY866" i="4"/>
  <c r="V867" i="4"/>
  <c r="AQ867" i="4"/>
  <c r="BQ867" i="4"/>
  <c r="CL867" i="4"/>
  <c r="DL867" i="4"/>
  <c r="EG867" i="4"/>
  <c r="FF867" i="4"/>
  <c r="GB867" i="4"/>
  <c r="X868" i="4"/>
  <c r="AS868" i="4"/>
  <c r="BM868" i="4"/>
  <c r="CK868" i="4"/>
  <c r="DE868" i="4"/>
  <c r="DY868" i="4"/>
  <c r="EW868" i="4"/>
  <c r="FQ868" i="4"/>
  <c r="H869" i="4"/>
  <c r="AF869" i="4"/>
  <c r="AZ869" i="4"/>
  <c r="BT869" i="4"/>
  <c r="CR869" i="4"/>
  <c r="DL869" i="4"/>
  <c r="EF869" i="4"/>
  <c r="FD869" i="4"/>
  <c r="FW869" i="4"/>
  <c r="M870" i="4"/>
  <c r="AF870" i="4"/>
  <c r="BB870" i="4"/>
  <c r="BS870" i="4"/>
  <c r="CJ870" i="4"/>
  <c r="CZ870" i="4"/>
  <c r="DP870" i="4"/>
  <c r="EF870" i="4"/>
  <c r="EV870" i="4"/>
  <c r="FL870" i="4"/>
  <c r="GB870" i="4"/>
  <c r="O871" i="4"/>
  <c r="AE871" i="4"/>
  <c r="AU871" i="4"/>
  <c r="BK871" i="4"/>
  <c r="CA871" i="4"/>
  <c r="CQ871" i="4"/>
  <c r="DG871" i="4"/>
  <c r="DW871" i="4"/>
  <c r="EM871" i="4"/>
  <c r="FC871" i="4"/>
  <c r="FS871" i="4"/>
  <c r="F872" i="4"/>
  <c r="V872" i="4"/>
  <c r="AL872" i="4"/>
  <c r="BB872" i="4"/>
  <c r="BR872" i="4"/>
  <c r="CH872" i="4"/>
  <c r="CX872" i="4"/>
  <c r="DN872" i="4"/>
  <c r="ED872" i="4"/>
  <c r="ET872" i="4"/>
  <c r="FJ872" i="4"/>
  <c r="FZ872" i="4"/>
  <c r="M873" i="4"/>
  <c r="AC873" i="4"/>
  <c r="AS873" i="4"/>
  <c r="BI873" i="4"/>
  <c r="BY873" i="4"/>
  <c r="CO873" i="4"/>
  <c r="DE873" i="4"/>
  <c r="DU873" i="4"/>
  <c r="EK873" i="4"/>
  <c r="FA873" i="4"/>
  <c r="FQ873" i="4"/>
  <c r="D874" i="4"/>
  <c r="T874" i="4"/>
  <c r="AJ874" i="4"/>
  <c r="AZ874" i="4"/>
  <c r="BP874" i="4"/>
  <c r="CF874" i="4"/>
  <c r="CV874" i="4"/>
  <c r="DL874" i="4"/>
  <c r="EB874" i="4"/>
  <c r="ER874" i="4"/>
  <c r="FH874" i="4"/>
  <c r="FX874" i="4"/>
  <c r="K875" i="4"/>
  <c r="AA875" i="4"/>
  <c r="AQ875" i="4"/>
  <c r="BG875" i="4"/>
  <c r="BW875" i="4"/>
  <c r="CM875" i="4"/>
  <c r="DC875" i="4"/>
  <c r="DS875" i="4"/>
  <c r="EI875" i="4"/>
  <c r="EY875" i="4"/>
  <c r="FO875" i="4"/>
  <c r="GE875" i="4"/>
  <c r="R876" i="4"/>
  <c r="AH876" i="4"/>
  <c r="AX876" i="4"/>
  <c r="BN876" i="4"/>
  <c r="CD876" i="4"/>
  <c r="CT876" i="4"/>
  <c r="DJ876" i="4"/>
  <c r="DZ876" i="4"/>
  <c r="EP876" i="4"/>
  <c r="FF876" i="4"/>
  <c r="FV876" i="4"/>
  <c r="I877" i="4"/>
  <c r="Y877" i="4"/>
  <c r="AO877" i="4"/>
  <c r="BE877" i="4"/>
  <c r="BU877" i="4"/>
  <c r="CK877" i="4"/>
  <c r="DA877" i="4"/>
  <c r="DQ877" i="4"/>
  <c r="EG877" i="4"/>
  <c r="EW877" i="4"/>
  <c r="FM877" i="4"/>
  <c r="GC877" i="4"/>
  <c r="P878" i="4"/>
  <c r="AF878" i="4"/>
  <c r="AV878" i="4"/>
  <c r="BL878" i="4"/>
  <c r="CB878" i="4"/>
  <c r="CR878" i="4"/>
  <c r="DH878" i="4"/>
  <c r="DX878" i="4"/>
  <c r="EN878" i="4"/>
  <c r="FD878" i="4"/>
  <c r="FT878" i="4"/>
  <c r="G879" i="4"/>
  <c r="W879" i="4"/>
  <c r="AM879" i="4"/>
  <c r="BC879" i="4"/>
  <c r="BS879" i="4"/>
  <c r="CI879" i="4"/>
  <c r="CY879" i="4"/>
  <c r="DO879" i="4"/>
  <c r="EE879" i="4"/>
  <c r="EU879" i="4"/>
  <c r="FK879" i="4"/>
  <c r="GA879" i="4"/>
  <c r="N880" i="4"/>
  <c r="AD880" i="4"/>
  <c r="AT880" i="4"/>
  <c r="BJ880" i="4"/>
  <c r="BZ880" i="4"/>
  <c r="CP880" i="4"/>
  <c r="DF880" i="4"/>
  <c r="DV880" i="4"/>
  <c r="EL880" i="4"/>
  <c r="FB880" i="4"/>
  <c r="FR880" i="4"/>
  <c r="E881" i="4"/>
  <c r="U881" i="4"/>
  <c r="AK881" i="4"/>
  <c r="BA881" i="4"/>
  <c r="BQ881" i="4"/>
  <c r="CG881" i="4"/>
  <c r="CW881" i="4"/>
  <c r="DM881" i="4"/>
  <c r="EC881" i="4"/>
  <c r="ES881" i="4"/>
  <c r="FI881" i="4"/>
  <c r="FY881" i="4"/>
  <c r="L882" i="4"/>
  <c r="AB882" i="4"/>
  <c r="AR882" i="4"/>
  <c r="BH882" i="4"/>
  <c r="BX882" i="4"/>
  <c r="CN882" i="4"/>
  <c r="DD882" i="4"/>
  <c r="DT882" i="4"/>
  <c r="EJ882" i="4"/>
  <c r="EZ882" i="4"/>
  <c r="FP882" i="4"/>
  <c r="GF882" i="4"/>
  <c r="S883" i="4"/>
  <c r="AI883" i="4"/>
  <c r="AY883" i="4"/>
  <c r="BO883" i="4"/>
  <c r="CE883" i="4"/>
  <c r="CU883" i="4"/>
  <c r="DK883" i="4"/>
  <c r="EA883" i="4"/>
  <c r="EQ883" i="4"/>
  <c r="FG883" i="4"/>
  <c r="FW883" i="4"/>
  <c r="J884" i="4"/>
  <c r="Z884" i="4"/>
  <c r="AP884" i="4"/>
  <c r="BF884" i="4"/>
  <c r="BV884" i="4"/>
  <c r="CL884" i="4"/>
  <c r="DB884" i="4"/>
  <c r="DR884" i="4"/>
  <c r="EH884" i="4"/>
  <c r="EX884" i="4"/>
  <c r="FN884" i="4"/>
  <c r="GD884" i="4"/>
  <c r="Q885" i="4"/>
  <c r="AG885" i="4"/>
  <c r="AW885" i="4"/>
  <c r="BM885" i="4"/>
  <c r="CC885" i="4"/>
  <c r="CS885" i="4"/>
  <c r="DI885" i="4"/>
  <c r="DY885" i="4"/>
  <c r="EO885" i="4"/>
  <c r="FE885" i="4"/>
  <c r="FU885" i="4"/>
  <c r="H886" i="4"/>
  <c r="X886" i="4"/>
  <c r="AN886" i="4"/>
  <c r="BD886" i="4"/>
  <c r="BT886" i="4"/>
  <c r="CJ886" i="4"/>
  <c r="CZ886" i="4"/>
  <c r="DP886" i="4"/>
  <c r="EF886" i="4"/>
  <c r="EV886" i="4"/>
  <c r="FL886" i="4"/>
  <c r="GB886" i="4"/>
  <c r="O887" i="4"/>
  <c r="AE887" i="4"/>
  <c r="AU887" i="4"/>
  <c r="BK887" i="4"/>
  <c r="CA887" i="4"/>
  <c r="CQ887" i="4"/>
  <c r="DG887" i="4"/>
  <c r="DW887" i="4"/>
  <c r="EM887" i="4"/>
  <c r="FC887" i="4"/>
  <c r="FS887" i="4"/>
  <c r="F888" i="4"/>
  <c r="CZ862" i="4"/>
  <c r="N863" i="4"/>
  <c r="CA863" i="4"/>
  <c r="EM863" i="4"/>
  <c r="U864" i="4"/>
  <c r="BR864" i="4"/>
  <c r="DO864" i="4"/>
  <c r="FI864" i="4"/>
  <c r="Z865" i="4"/>
  <c r="BF865" i="4"/>
  <c r="CL865" i="4"/>
  <c r="DR865" i="4"/>
  <c r="EV865" i="4"/>
  <c r="FZ865" i="4"/>
  <c r="T866" i="4"/>
  <c r="AX866" i="4"/>
  <c r="CB866" i="4"/>
  <c r="DF866" i="4"/>
  <c r="EC866" i="4"/>
  <c r="FE866" i="4"/>
  <c r="GD866" i="4"/>
  <c r="W867" i="4"/>
  <c r="AR867" i="4"/>
  <c r="BR867" i="4"/>
  <c r="CM867" i="4"/>
  <c r="DM867" i="4"/>
  <c r="EH867" i="4"/>
  <c r="FH867" i="4"/>
  <c r="GC867" i="4"/>
  <c r="Y868" i="4"/>
  <c r="AT868" i="4"/>
  <c r="BN868" i="4"/>
  <c r="CL868" i="4"/>
  <c r="DF868" i="4"/>
  <c r="DZ868" i="4"/>
  <c r="EX868" i="4"/>
  <c r="FR868" i="4"/>
  <c r="I869" i="4"/>
  <c r="AG869" i="4"/>
  <c r="BA869" i="4"/>
  <c r="BU869" i="4"/>
  <c r="CS869" i="4"/>
  <c r="DM869" i="4"/>
  <c r="EG869" i="4"/>
  <c r="FE869" i="4"/>
  <c r="FX869" i="4"/>
  <c r="N870" i="4"/>
  <c r="AG870" i="4"/>
  <c r="BC870" i="4"/>
  <c r="BT870" i="4"/>
  <c r="CK870" i="4"/>
  <c r="DA870" i="4"/>
  <c r="DQ870" i="4"/>
  <c r="EG870" i="4"/>
  <c r="EW870" i="4"/>
  <c r="FM870" i="4"/>
  <c r="GC870" i="4"/>
  <c r="P871" i="4"/>
  <c r="AF871" i="4"/>
  <c r="AV871" i="4"/>
  <c r="BL871" i="4"/>
  <c r="CB871" i="4"/>
  <c r="CR871" i="4"/>
  <c r="DH871" i="4"/>
  <c r="DX871" i="4"/>
  <c r="EN871" i="4"/>
  <c r="FD871" i="4"/>
  <c r="FT871" i="4"/>
  <c r="G872" i="4"/>
  <c r="W872" i="4"/>
  <c r="AM872" i="4"/>
  <c r="BC872" i="4"/>
  <c r="BS872" i="4"/>
  <c r="CI872" i="4"/>
  <c r="CY872" i="4"/>
  <c r="DO872" i="4"/>
  <c r="EE872" i="4"/>
  <c r="EU872" i="4"/>
  <c r="FK872" i="4"/>
  <c r="GA872" i="4"/>
  <c r="N873" i="4"/>
  <c r="AD873" i="4"/>
  <c r="AT873" i="4"/>
  <c r="BJ873" i="4"/>
  <c r="BZ873" i="4"/>
  <c r="CP873" i="4"/>
  <c r="DF873" i="4"/>
  <c r="DV873" i="4"/>
  <c r="EL873" i="4"/>
  <c r="FB873" i="4"/>
  <c r="FR873" i="4"/>
  <c r="E874" i="4"/>
  <c r="U874" i="4"/>
  <c r="AK874" i="4"/>
  <c r="BA874" i="4"/>
  <c r="BQ874" i="4"/>
  <c r="CG874" i="4"/>
  <c r="CW874" i="4"/>
  <c r="DM874" i="4"/>
  <c r="EC874" i="4"/>
  <c r="ES874" i="4"/>
  <c r="FI874" i="4"/>
  <c r="FY874" i="4"/>
  <c r="L875" i="4"/>
  <c r="AB875" i="4"/>
  <c r="AR875" i="4"/>
  <c r="BH875" i="4"/>
  <c r="BX875" i="4"/>
  <c r="CN875" i="4"/>
  <c r="DD875" i="4"/>
  <c r="DT875" i="4"/>
  <c r="EJ875" i="4"/>
  <c r="EZ875" i="4"/>
  <c r="FP875" i="4"/>
  <c r="GF875" i="4"/>
  <c r="S876" i="4"/>
  <c r="AI876" i="4"/>
  <c r="AY876" i="4"/>
  <c r="BO876" i="4"/>
  <c r="CE876" i="4"/>
  <c r="CU876" i="4"/>
  <c r="DK876" i="4"/>
  <c r="EA876" i="4"/>
  <c r="EQ876" i="4"/>
  <c r="FG876" i="4"/>
  <c r="FW876" i="4"/>
  <c r="J877" i="4"/>
  <c r="Z877" i="4"/>
  <c r="AP877" i="4"/>
  <c r="BF877" i="4"/>
  <c r="BV877" i="4"/>
  <c r="CL877" i="4"/>
  <c r="DB877" i="4"/>
  <c r="DR877" i="4"/>
  <c r="EH877" i="4"/>
  <c r="EX877" i="4"/>
  <c r="FN877" i="4"/>
  <c r="GD877" i="4"/>
  <c r="Q878" i="4"/>
  <c r="AG878" i="4"/>
  <c r="AW878" i="4"/>
  <c r="BM878" i="4"/>
  <c r="CC878" i="4"/>
  <c r="CS878" i="4"/>
  <c r="DI878" i="4"/>
  <c r="DY878" i="4"/>
  <c r="EO878" i="4"/>
  <c r="FE878" i="4"/>
  <c r="FU878" i="4"/>
  <c r="H879" i="4"/>
  <c r="X879" i="4"/>
  <c r="AN879" i="4"/>
  <c r="BD879" i="4"/>
  <c r="BT879" i="4"/>
  <c r="CJ879" i="4"/>
  <c r="CZ879" i="4"/>
  <c r="DP879" i="4"/>
  <c r="EF879" i="4"/>
  <c r="EV879" i="4"/>
  <c r="FL879" i="4"/>
  <c r="GB879" i="4"/>
  <c r="O880" i="4"/>
  <c r="AE880" i="4"/>
  <c r="AU880" i="4"/>
  <c r="BK880" i="4"/>
  <c r="CA880" i="4"/>
  <c r="CQ880" i="4"/>
  <c r="DG880" i="4"/>
  <c r="DW880" i="4"/>
  <c r="EM880" i="4"/>
  <c r="FC880" i="4"/>
  <c r="FS880" i="4"/>
  <c r="F881" i="4"/>
  <c r="V881" i="4"/>
  <c r="AL881" i="4"/>
  <c r="BB881" i="4"/>
  <c r="BR881" i="4"/>
  <c r="CH881" i="4"/>
  <c r="CX881" i="4"/>
  <c r="DN881" i="4"/>
  <c r="ED881" i="4"/>
  <c r="ET881" i="4"/>
  <c r="FJ881" i="4"/>
  <c r="FZ881" i="4"/>
  <c r="M882" i="4"/>
  <c r="AC882" i="4"/>
  <c r="AS882" i="4"/>
  <c r="BI882" i="4"/>
  <c r="BY882" i="4"/>
  <c r="CO882" i="4"/>
  <c r="DE882" i="4"/>
  <c r="DU882" i="4"/>
  <c r="EK882" i="4"/>
  <c r="FA882" i="4"/>
  <c r="FQ882" i="4"/>
  <c r="D883" i="4"/>
  <c r="T883" i="4"/>
  <c r="AJ883" i="4"/>
  <c r="AZ883" i="4"/>
  <c r="BP883" i="4"/>
  <c r="CF883" i="4"/>
  <c r="CV883" i="4"/>
  <c r="DL883" i="4"/>
  <c r="EB883" i="4"/>
  <c r="ER883" i="4"/>
  <c r="FH883" i="4"/>
  <c r="FX883" i="4"/>
  <c r="K884" i="4"/>
  <c r="AA884" i="4"/>
  <c r="AQ884" i="4"/>
  <c r="BG884" i="4"/>
  <c r="BW884" i="4"/>
  <c r="CM884" i="4"/>
  <c r="DC884" i="4"/>
  <c r="DS884" i="4"/>
  <c r="EI884" i="4"/>
  <c r="EY884" i="4"/>
  <c r="FO884" i="4"/>
  <c r="GE884" i="4"/>
  <c r="R885" i="4"/>
  <c r="AH885" i="4"/>
  <c r="AX885" i="4"/>
  <c r="BN885" i="4"/>
  <c r="CD885" i="4"/>
  <c r="CT885" i="4"/>
  <c r="DJ885" i="4"/>
  <c r="DZ885" i="4"/>
  <c r="EP885" i="4"/>
  <c r="FF885" i="4"/>
  <c r="FV885" i="4"/>
  <c r="I886" i="4"/>
  <c r="Y886" i="4"/>
  <c r="AO886" i="4"/>
  <c r="BE886" i="4"/>
  <c r="BU886" i="4"/>
  <c r="CK886" i="4"/>
  <c r="DA886" i="4"/>
  <c r="DQ886" i="4"/>
  <c r="EG886" i="4"/>
  <c r="EW886" i="4"/>
  <c r="FM886" i="4"/>
  <c r="GC886" i="4"/>
  <c r="P887" i="4"/>
  <c r="AF887" i="4"/>
  <c r="AV887" i="4"/>
  <c r="BL887" i="4"/>
  <c r="DA862" i="4"/>
  <c r="O863" i="4"/>
  <c r="CB863" i="4"/>
  <c r="EN863" i="4"/>
  <c r="V864" i="4"/>
  <c r="BS864" i="4"/>
  <c r="DW864" i="4"/>
  <c r="FJ864" i="4"/>
  <c r="AA865" i="4"/>
  <c r="BG865" i="4"/>
  <c r="CM865" i="4"/>
  <c r="DS865" i="4"/>
  <c r="EW865" i="4"/>
  <c r="GA865" i="4"/>
  <c r="U866" i="4"/>
  <c r="AY866" i="4"/>
  <c r="CC866" i="4"/>
  <c r="DG866" i="4"/>
  <c r="EK866" i="4"/>
  <c r="FF866" i="4"/>
  <c r="GE866" i="4"/>
  <c r="X867" i="4"/>
  <c r="AW867" i="4"/>
  <c r="BS867" i="4"/>
  <c r="CN867" i="4"/>
  <c r="DN867" i="4"/>
  <c r="EI867" i="4"/>
  <c r="FI867" i="4"/>
  <c r="GD867" i="4"/>
  <c r="AA868" i="4"/>
  <c r="AU868" i="4"/>
  <c r="BO868" i="4"/>
  <c r="CM868" i="4"/>
  <c r="DG868" i="4"/>
  <c r="EA868" i="4"/>
  <c r="EY868" i="4"/>
  <c r="FS868" i="4"/>
  <c r="J869" i="4"/>
  <c r="AH869" i="4"/>
  <c r="BB869" i="4"/>
  <c r="BV869" i="4"/>
  <c r="CT869" i="4"/>
  <c r="DN869" i="4"/>
  <c r="EH869" i="4"/>
  <c r="FF869" i="4"/>
  <c r="FY869" i="4"/>
  <c r="O870" i="4"/>
  <c r="AK870" i="4"/>
  <c r="BD870" i="4"/>
  <c r="BU870" i="4"/>
  <c r="CL870" i="4"/>
  <c r="DB870" i="4"/>
  <c r="DR870" i="4"/>
  <c r="EH870" i="4"/>
  <c r="EX870" i="4"/>
  <c r="FN870" i="4"/>
  <c r="GD870" i="4"/>
  <c r="Q871" i="4"/>
  <c r="AG871" i="4"/>
  <c r="AW871" i="4"/>
  <c r="BM871" i="4"/>
  <c r="CC871" i="4"/>
  <c r="CS871" i="4"/>
  <c r="DI871" i="4"/>
  <c r="DY871" i="4"/>
  <c r="EO871" i="4"/>
  <c r="FE871" i="4"/>
  <c r="FU871" i="4"/>
  <c r="H872" i="4"/>
  <c r="X872" i="4"/>
  <c r="AN872" i="4"/>
  <c r="BD872" i="4"/>
  <c r="BT872" i="4"/>
  <c r="CJ872" i="4"/>
  <c r="CZ872" i="4"/>
  <c r="DP872" i="4"/>
  <c r="EF872" i="4"/>
  <c r="EV872" i="4"/>
  <c r="FL872" i="4"/>
  <c r="GB872" i="4"/>
  <c r="O873" i="4"/>
  <c r="AE873" i="4"/>
  <c r="AU873" i="4"/>
  <c r="BK873" i="4"/>
  <c r="CA873" i="4"/>
  <c r="CQ873" i="4"/>
  <c r="DG873" i="4"/>
  <c r="DW873" i="4"/>
  <c r="EM873" i="4"/>
  <c r="FC873" i="4"/>
  <c r="FS873" i="4"/>
  <c r="F874" i="4"/>
  <c r="V874" i="4"/>
  <c r="AL874" i="4"/>
  <c r="BB874" i="4"/>
  <c r="BR874" i="4"/>
  <c r="CH874" i="4"/>
  <c r="CX874" i="4"/>
  <c r="DN874" i="4"/>
  <c r="ED874" i="4"/>
  <c r="ET874" i="4"/>
  <c r="FJ874" i="4"/>
  <c r="FZ874" i="4"/>
  <c r="M875" i="4"/>
  <c r="AC875" i="4"/>
  <c r="AS875" i="4"/>
  <c r="BI875" i="4"/>
  <c r="BY875" i="4"/>
  <c r="CO875" i="4"/>
  <c r="DE875" i="4"/>
  <c r="DU875" i="4"/>
  <c r="EK875" i="4"/>
  <c r="FA875" i="4"/>
  <c r="FQ875" i="4"/>
  <c r="D876" i="4"/>
  <c r="T876" i="4"/>
  <c r="AJ876" i="4"/>
  <c r="AZ876" i="4"/>
  <c r="BP876" i="4"/>
  <c r="CF876" i="4"/>
  <c r="CV876" i="4"/>
  <c r="DL876" i="4"/>
  <c r="EB876" i="4"/>
  <c r="ER876" i="4"/>
  <c r="FH876" i="4"/>
  <c r="FX876" i="4"/>
  <c r="K877" i="4"/>
  <c r="AA877" i="4"/>
  <c r="AQ877" i="4"/>
  <c r="BG877" i="4"/>
  <c r="BW877" i="4"/>
  <c r="CM877" i="4"/>
  <c r="DC877" i="4"/>
  <c r="DS877" i="4"/>
  <c r="EI877" i="4"/>
  <c r="EY877" i="4"/>
  <c r="FO877" i="4"/>
  <c r="GE877" i="4"/>
  <c r="R878" i="4"/>
  <c r="AH878" i="4"/>
  <c r="AX878" i="4"/>
  <c r="BN878" i="4"/>
  <c r="CD878" i="4"/>
  <c r="CT878" i="4"/>
  <c r="DJ878" i="4"/>
  <c r="DZ878" i="4"/>
  <c r="EP878" i="4"/>
  <c r="FF878" i="4"/>
  <c r="FV878" i="4"/>
  <c r="I879" i="4"/>
  <c r="Y879" i="4"/>
  <c r="AO879" i="4"/>
  <c r="BE879" i="4"/>
  <c r="BU879" i="4"/>
  <c r="CK879" i="4"/>
  <c r="DA879" i="4"/>
  <c r="DQ879" i="4"/>
  <c r="EG879" i="4"/>
  <c r="EW879" i="4"/>
  <c r="FM879" i="4"/>
  <c r="GC879" i="4"/>
  <c r="P880" i="4"/>
  <c r="AF880" i="4"/>
  <c r="AV880" i="4"/>
  <c r="BL880" i="4"/>
  <c r="CB880" i="4"/>
  <c r="CR880" i="4"/>
  <c r="DH880" i="4"/>
  <c r="DX880" i="4"/>
  <c r="EN880" i="4"/>
  <c r="FD880" i="4"/>
  <c r="FT880" i="4"/>
  <c r="G881" i="4"/>
  <c r="W881" i="4"/>
  <c r="AM881" i="4"/>
  <c r="BC881" i="4"/>
  <c r="BS881" i="4"/>
  <c r="CI881" i="4"/>
  <c r="CY881" i="4"/>
  <c r="DO881" i="4"/>
  <c r="EE881" i="4"/>
  <c r="EU881" i="4"/>
  <c r="FK881" i="4"/>
  <c r="GA881" i="4"/>
  <c r="N882" i="4"/>
  <c r="AD882" i="4"/>
  <c r="AT882" i="4"/>
  <c r="BJ882" i="4"/>
  <c r="BZ882" i="4"/>
  <c r="CP882" i="4"/>
  <c r="DF882" i="4"/>
  <c r="DV882" i="4"/>
  <c r="EL882" i="4"/>
  <c r="FB882" i="4"/>
  <c r="FR882" i="4"/>
  <c r="E883" i="4"/>
  <c r="U883" i="4"/>
  <c r="AK883" i="4"/>
  <c r="BA883" i="4"/>
  <c r="BQ883" i="4"/>
  <c r="CG883" i="4"/>
  <c r="CW883" i="4"/>
  <c r="DM883" i="4"/>
  <c r="EC883" i="4"/>
  <c r="ES883" i="4"/>
  <c r="FI883" i="4"/>
  <c r="FY883" i="4"/>
  <c r="L884" i="4"/>
  <c r="AB884" i="4"/>
  <c r="AR884" i="4"/>
  <c r="BH884" i="4"/>
  <c r="BX884" i="4"/>
  <c r="CN884" i="4"/>
  <c r="DD884" i="4"/>
  <c r="DT884" i="4"/>
  <c r="EJ884" i="4"/>
  <c r="EZ884" i="4"/>
  <c r="FP884" i="4"/>
  <c r="GF884" i="4"/>
  <c r="S885" i="4"/>
  <c r="AI885" i="4"/>
  <c r="AY885" i="4"/>
  <c r="BO885" i="4"/>
  <c r="CE885" i="4"/>
  <c r="CU885" i="4"/>
  <c r="DK885" i="4"/>
  <c r="EA885" i="4"/>
  <c r="EQ885" i="4"/>
  <c r="FG885" i="4"/>
  <c r="FW885" i="4"/>
  <c r="J886" i="4"/>
  <c r="Z886" i="4"/>
  <c r="AP886" i="4"/>
  <c r="BF886" i="4"/>
  <c r="BV886" i="4"/>
  <c r="CL886" i="4"/>
  <c r="DB886" i="4"/>
  <c r="DR886" i="4"/>
  <c r="EH886" i="4"/>
  <c r="EX886" i="4"/>
  <c r="FN886" i="4"/>
  <c r="GD886" i="4"/>
  <c r="Q887" i="4"/>
  <c r="AG887" i="4"/>
  <c r="AW887" i="4"/>
  <c r="BM887" i="4"/>
  <c r="CC887" i="4"/>
  <c r="CS887" i="4"/>
  <c r="DI887" i="4"/>
  <c r="DY887" i="4"/>
  <c r="EO887" i="4"/>
  <c r="FE887" i="4"/>
  <c r="FU887" i="4"/>
  <c r="DP862" i="4"/>
  <c r="P863" i="4"/>
  <c r="CJ863" i="4"/>
  <c r="EV863" i="4"/>
  <c r="W864" i="4"/>
  <c r="CA864" i="4"/>
  <c r="EA864" i="4"/>
  <c r="FK864" i="4"/>
  <c r="AB865" i="4"/>
  <c r="BH865" i="4"/>
  <c r="CN865" i="4"/>
  <c r="DT865" i="4"/>
  <c r="EX865" i="4"/>
  <c r="GB865" i="4"/>
  <c r="AC866" i="4"/>
  <c r="AZ866" i="4"/>
  <c r="CD866" i="4"/>
  <c r="DH866" i="4"/>
  <c r="EL866" i="4"/>
  <c r="FG866" i="4"/>
  <c r="D867" i="4"/>
  <c r="Y867" i="4"/>
  <c r="AX867" i="4"/>
  <c r="BT867" i="4"/>
  <c r="CS867" i="4"/>
  <c r="DO867" i="4"/>
  <c r="EJ867" i="4"/>
  <c r="FJ867" i="4"/>
  <c r="GE867" i="4"/>
  <c r="AB868" i="4"/>
  <c r="AV868" i="4"/>
  <c r="BT868" i="4"/>
  <c r="CN868" i="4"/>
  <c r="DH868" i="4"/>
  <c r="EF868" i="4"/>
  <c r="EZ868" i="4"/>
  <c r="FT868" i="4"/>
  <c r="O869" i="4"/>
  <c r="AI869" i="4"/>
  <c r="BC869" i="4"/>
  <c r="CA869" i="4"/>
  <c r="CU869" i="4"/>
  <c r="DO869" i="4"/>
  <c r="EM869" i="4"/>
  <c r="FG869" i="4"/>
  <c r="FZ869" i="4"/>
  <c r="P870" i="4"/>
  <c r="AL870" i="4"/>
  <c r="BE870" i="4"/>
  <c r="BV870" i="4"/>
  <c r="CM870" i="4"/>
  <c r="DC870" i="4"/>
  <c r="DS870" i="4"/>
  <c r="EI870" i="4"/>
  <c r="EY870" i="4"/>
  <c r="FO870" i="4"/>
  <c r="GE870" i="4"/>
  <c r="R871" i="4"/>
  <c r="AH871" i="4"/>
  <c r="AX871" i="4"/>
  <c r="BN871" i="4"/>
  <c r="CD871" i="4"/>
  <c r="CT871" i="4"/>
  <c r="DJ871" i="4"/>
  <c r="DZ871" i="4"/>
  <c r="EP871" i="4"/>
  <c r="FF871" i="4"/>
  <c r="FV871" i="4"/>
  <c r="I872" i="4"/>
  <c r="Y872" i="4"/>
  <c r="AO872" i="4"/>
  <c r="BE872" i="4"/>
  <c r="BU872" i="4"/>
  <c r="CK872" i="4"/>
  <c r="DA872" i="4"/>
  <c r="DQ872" i="4"/>
  <c r="EG872" i="4"/>
  <c r="EW872" i="4"/>
  <c r="FM872" i="4"/>
  <c r="GC872" i="4"/>
  <c r="P873" i="4"/>
  <c r="AF873" i="4"/>
  <c r="AV873" i="4"/>
  <c r="BL873" i="4"/>
  <c r="CB873" i="4"/>
  <c r="CR873" i="4"/>
  <c r="DH873" i="4"/>
  <c r="DX873" i="4"/>
  <c r="EN873" i="4"/>
  <c r="FD873" i="4"/>
  <c r="FT873" i="4"/>
  <c r="G874" i="4"/>
  <c r="W874" i="4"/>
  <c r="AM874" i="4"/>
  <c r="BC874" i="4"/>
  <c r="BS874" i="4"/>
  <c r="CI874" i="4"/>
  <c r="CY874" i="4"/>
  <c r="DO874" i="4"/>
  <c r="EE874" i="4"/>
  <c r="EU874" i="4"/>
  <c r="FK874" i="4"/>
  <c r="GA874" i="4"/>
  <c r="N875" i="4"/>
  <c r="AD875" i="4"/>
  <c r="AT875" i="4"/>
  <c r="BJ875" i="4"/>
  <c r="BZ875" i="4"/>
  <c r="CP875" i="4"/>
  <c r="DF875" i="4"/>
  <c r="DV875" i="4"/>
  <c r="EL875" i="4"/>
  <c r="FB875" i="4"/>
  <c r="FR875" i="4"/>
  <c r="E876" i="4"/>
  <c r="U876" i="4"/>
  <c r="AK876" i="4"/>
  <c r="BA876" i="4"/>
  <c r="BQ876" i="4"/>
  <c r="CG876" i="4"/>
  <c r="CW876" i="4"/>
  <c r="DM876" i="4"/>
  <c r="EC876" i="4"/>
  <c r="ES876" i="4"/>
  <c r="FI876" i="4"/>
  <c r="FY876" i="4"/>
  <c r="L877" i="4"/>
  <c r="AB877" i="4"/>
  <c r="AR877" i="4"/>
  <c r="BH877" i="4"/>
  <c r="BX877" i="4"/>
  <c r="CN877" i="4"/>
  <c r="DD877" i="4"/>
  <c r="DT877" i="4"/>
  <c r="EJ877" i="4"/>
  <c r="EZ877" i="4"/>
  <c r="FP877" i="4"/>
  <c r="GF877" i="4"/>
  <c r="S878" i="4"/>
  <c r="AI878" i="4"/>
  <c r="AY878" i="4"/>
  <c r="BO878" i="4"/>
  <c r="CE878" i="4"/>
  <c r="CU878" i="4"/>
  <c r="DK878" i="4"/>
  <c r="EA878" i="4"/>
  <c r="EQ878" i="4"/>
  <c r="FG878" i="4"/>
  <c r="FW878" i="4"/>
  <c r="J879" i="4"/>
  <c r="Z879" i="4"/>
  <c r="AP879" i="4"/>
  <c r="BF879" i="4"/>
  <c r="BV879" i="4"/>
  <c r="CL879" i="4"/>
  <c r="DB879" i="4"/>
  <c r="DR879" i="4"/>
  <c r="EH879" i="4"/>
  <c r="EX879" i="4"/>
  <c r="FN879" i="4"/>
  <c r="GD879" i="4"/>
  <c r="Q880" i="4"/>
  <c r="AG880" i="4"/>
  <c r="AW880" i="4"/>
  <c r="BM880" i="4"/>
  <c r="CC880" i="4"/>
  <c r="CS880" i="4"/>
  <c r="DI880" i="4"/>
  <c r="DY880" i="4"/>
  <c r="EO880" i="4"/>
  <c r="FE880" i="4"/>
  <c r="FU880" i="4"/>
  <c r="H881" i="4"/>
  <c r="X881" i="4"/>
  <c r="AN881" i="4"/>
  <c r="BD881" i="4"/>
  <c r="BT881" i="4"/>
  <c r="CJ881" i="4"/>
  <c r="CZ881" i="4"/>
  <c r="DP881" i="4"/>
  <c r="EF881" i="4"/>
  <c r="EV881" i="4"/>
  <c r="FL881" i="4"/>
  <c r="GB881" i="4"/>
  <c r="O882" i="4"/>
  <c r="AE882" i="4"/>
  <c r="AU882" i="4"/>
  <c r="BK882" i="4"/>
  <c r="CA882" i="4"/>
  <c r="CQ882" i="4"/>
  <c r="DG882" i="4"/>
  <c r="DW882" i="4"/>
  <c r="EM882" i="4"/>
  <c r="FC882" i="4"/>
  <c r="FS882" i="4"/>
  <c r="F883" i="4"/>
  <c r="V883" i="4"/>
  <c r="AL883" i="4"/>
  <c r="BB883" i="4"/>
  <c r="BR883" i="4"/>
  <c r="CH883" i="4"/>
  <c r="CX883" i="4"/>
  <c r="DN883" i="4"/>
  <c r="ED883" i="4"/>
  <c r="ET883" i="4"/>
  <c r="FJ883" i="4"/>
  <c r="FZ883" i="4"/>
  <c r="M884" i="4"/>
  <c r="AC884" i="4"/>
  <c r="AS884" i="4"/>
  <c r="BI884" i="4"/>
  <c r="BY884" i="4"/>
  <c r="CO884" i="4"/>
  <c r="DE884" i="4"/>
  <c r="DU884" i="4"/>
  <c r="EK884" i="4"/>
  <c r="FA884" i="4"/>
  <c r="FQ884" i="4"/>
  <c r="D885" i="4"/>
  <c r="T885" i="4"/>
  <c r="AJ885" i="4"/>
  <c r="AZ885" i="4"/>
  <c r="BP885" i="4"/>
  <c r="CF885" i="4"/>
  <c r="CV885" i="4"/>
  <c r="DL885" i="4"/>
  <c r="EB885" i="4"/>
  <c r="ER885" i="4"/>
  <c r="FH885" i="4"/>
  <c r="FX885" i="4"/>
  <c r="K886" i="4"/>
  <c r="AA886" i="4"/>
  <c r="AQ886" i="4"/>
  <c r="BG886" i="4"/>
  <c r="BW886" i="4"/>
  <c r="CM886" i="4"/>
  <c r="DC886" i="4"/>
  <c r="DS886" i="4"/>
  <c r="EI886" i="4"/>
  <c r="EY886" i="4"/>
  <c r="FO886" i="4"/>
  <c r="GE886" i="4"/>
  <c r="DQ862" i="4"/>
  <c r="AD863" i="4"/>
  <c r="CP863" i="4"/>
  <c r="FB863" i="4"/>
  <c r="AE864" i="4"/>
  <c r="CE864" i="4"/>
  <c r="EB864" i="4"/>
  <c r="FS864" i="4"/>
  <c r="AC865" i="4"/>
  <c r="BI865" i="4"/>
  <c r="CO865" i="4"/>
  <c r="DU865" i="4"/>
  <c r="EY865" i="4"/>
  <c r="GC865" i="4"/>
  <c r="AD866" i="4"/>
  <c r="BA866" i="4"/>
  <c r="CE866" i="4"/>
  <c r="DI866" i="4"/>
  <c r="EM866" i="4"/>
  <c r="FH866" i="4"/>
  <c r="E867" i="4"/>
  <c r="Z867" i="4"/>
  <c r="AZ867" i="4"/>
  <c r="BU867" i="4"/>
  <c r="CT867" i="4"/>
  <c r="DP867" i="4"/>
  <c r="EO867" i="4"/>
  <c r="FK867" i="4"/>
  <c r="GF867" i="4"/>
  <c r="AC868" i="4"/>
  <c r="AW868" i="4"/>
  <c r="BU868" i="4"/>
  <c r="CO868" i="4"/>
  <c r="DI868" i="4"/>
  <c r="EG868" i="4"/>
  <c r="FA868" i="4"/>
  <c r="FU868" i="4"/>
  <c r="P869" i="4"/>
  <c r="AJ869" i="4"/>
  <c r="BD869" i="4"/>
  <c r="CB869" i="4"/>
  <c r="CV869" i="4"/>
  <c r="DP869" i="4"/>
  <c r="EN869" i="4"/>
  <c r="FH869" i="4"/>
  <c r="GA869" i="4"/>
  <c r="Q870" i="4"/>
  <c r="AM870" i="4"/>
  <c r="BF870" i="4"/>
  <c r="BW870" i="4"/>
  <c r="CN870" i="4"/>
  <c r="DD870" i="4"/>
  <c r="DT870" i="4"/>
  <c r="EJ870" i="4"/>
  <c r="EZ870" i="4"/>
  <c r="FP870" i="4"/>
  <c r="GF870" i="4"/>
  <c r="S871" i="4"/>
  <c r="AI871" i="4"/>
  <c r="AY871" i="4"/>
  <c r="BO871" i="4"/>
  <c r="CE871" i="4"/>
  <c r="CU871" i="4"/>
  <c r="DK871" i="4"/>
  <c r="EA871" i="4"/>
  <c r="EQ871" i="4"/>
  <c r="FG871" i="4"/>
  <c r="FW871" i="4"/>
  <c r="J872" i="4"/>
  <c r="Z872" i="4"/>
  <c r="AP872" i="4"/>
  <c r="BF872" i="4"/>
  <c r="BV872" i="4"/>
  <c r="CL872" i="4"/>
  <c r="DB872" i="4"/>
  <c r="DR872" i="4"/>
  <c r="EH872" i="4"/>
  <c r="EX872" i="4"/>
  <c r="FN872" i="4"/>
  <c r="GD872" i="4"/>
  <c r="Q873" i="4"/>
  <c r="AG873" i="4"/>
  <c r="AW873" i="4"/>
  <c r="BM873" i="4"/>
  <c r="CC873" i="4"/>
  <c r="CS873" i="4"/>
  <c r="DI873" i="4"/>
  <c r="DY873" i="4"/>
  <c r="EO873" i="4"/>
  <c r="FE873" i="4"/>
  <c r="FU873" i="4"/>
  <c r="H874" i="4"/>
  <c r="X874" i="4"/>
  <c r="AN874" i="4"/>
  <c r="BD874" i="4"/>
  <c r="BT874" i="4"/>
  <c r="CJ874" i="4"/>
  <c r="CZ874" i="4"/>
  <c r="DP874" i="4"/>
  <c r="EF874" i="4"/>
  <c r="EV874" i="4"/>
  <c r="FL874" i="4"/>
  <c r="GB874" i="4"/>
  <c r="O875" i="4"/>
  <c r="AE875" i="4"/>
  <c r="AU875" i="4"/>
  <c r="BK875" i="4"/>
  <c r="CA875" i="4"/>
  <c r="CQ875" i="4"/>
  <c r="DG875" i="4"/>
  <c r="DW875" i="4"/>
  <c r="EM875" i="4"/>
  <c r="FC875" i="4"/>
  <c r="FS875" i="4"/>
  <c r="F876" i="4"/>
  <c r="V876" i="4"/>
  <c r="AL876" i="4"/>
  <c r="BB876" i="4"/>
  <c r="BR876" i="4"/>
  <c r="CH876" i="4"/>
  <c r="CX876" i="4"/>
  <c r="DN876" i="4"/>
  <c r="ED876" i="4"/>
  <c r="ET876" i="4"/>
  <c r="FJ876" i="4"/>
  <c r="FZ876" i="4"/>
  <c r="M877" i="4"/>
  <c r="AC877" i="4"/>
  <c r="AS877" i="4"/>
  <c r="BI877" i="4"/>
  <c r="BY877" i="4"/>
  <c r="CO877" i="4"/>
  <c r="DE877" i="4"/>
  <c r="DU877" i="4"/>
  <c r="EK877" i="4"/>
  <c r="FA877" i="4"/>
  <c r="FQ877" i="4"/>
  <c r="D878" i="4"/>
  <c r="T878" i="4"/>
  <c r="AJ878" i="4"/>
  <c r="AZ878" i="4"/>
  <c r="BP878" i="4"/>
  <c r="CF878" i="4"/>
  <c r="CV878" i="4"/>
  <c r="DL878" i="4"/>
  <c r="EB878" i="4"/>
  <c r="ER878" i="4"/>
  <c r="FH878" i="4"/>
  <c r="FX878" i="4"/>
  <c r="K879" i="4"/>
  <c r="AA879" i="4"/>
  <c r="AQ879" i="4"/>
  <c r="BG879" i="4"/>
  <c r="BW879" i="4"/>
  <c r="CM879" i="4"/>
  <c r="DC879" i="4"/>
  <c r="DS879" i="4"/>
  <c r="EI879" i="4"/>
  <c r="EY879" i="4"/>
  <c r="FO879" i="4"/>
  <c r="GE879" i="4"/>
  <c r="R880" i="4"/>
  <c r="AH880" i="4"/>
  <c r="AX880" i="4"/>
  <c r="BN880" i="4"/>
  <c r="CD880" i="4"/>
  <c r="CT880" i="4"/>
  <c r="DJ880" i="4"/>
  <c r="DZ880" i="4"/>
  <c r="EP880" i="4"/>
  <c r="FF880" i="4"/>
  <c r="FV880" i="4"/>
  <c r="I881" i="4"/>
  <c r="Y881" i="4"/>
  <c r="AO881" i="4"/>
  <c r="BE881" i="4"/>
  <c r="BU881" i="4"/>
  <c r="CK881" i="4"/>
  <c r="DA881" i="4"/>
  <c r="DQ881" i="4"/>
  <c r="EG881" i="4"/>
  <c r="EW881" i="4"/>
  <c r="FM881" i="4"/>
  <c r="GC881" i="4"/>
  <c r="P882" i="4"/>
  <c r="AF882" i="4"/>
  <c r="AV882" i="4"/>
  <c r="BL882" i="4"/>
  <c r="CB882" i="4"/>
  <c r="CR882" i="4"/>
  <c r="DH882" i="4"/>
  <c r="DX882" i="4"/>
  <c r="EN882" i="4"/>
  <c r="FD882" i="4"/>
  <c r="FT882" i="4"/>
  <c r="G883" i="4"/>
  <c r="W883" i="4"/>
  <c r="AM883" i="4"/>
  <c r="BC883" i="4"/>
  <c r="BS883" i="4"/>
  <c r="CI883" i="4"/>
  <c r="CY883" i="4"/>
  <c r="DO883" i="4"/>
  <c r="EE883" i="4"/>
  <c r="EU883" i="4"/>
  <c r="FK883" i="4"/>
  <c r="GA883" i="4"/>
  <c r="N884" i="4"/>
  <c r="AD884" i="4"/>
  <c r="AT884" i="4"/>
  <c r="BJ884" i="4"/>
  <c r="BZ884" i="4"/>
  <c r="CP884" i="4"/>
  <c r="DF884" i="4"/>
  <c r="DV884" i="4"/>
  <c r="EL884" i="4"/>
  <c r="FB884" i="4"/>
  <c r="FR884" i="4"/>
  <c r="E885" i="4"/>
  <c r="EE862" i="4"/>
  <c r="AE863" i="4"/>
  <c r="CQ863" i="4"/>
  <c r="FC863" i="4"/>
  <c r="AI864" i="4"/>
  <c r="CG864" i="4"/>
  <c r="EC864" i="4"/>
  <c r="FW864" i="4"/>
  <c r="AD865" i="4"/>
  <c r="BJ865" i="4"/>
  <c r="CP865" i="4"/>
  <c r="DV865" i="4"/>
  <c r="EZ865" i="4"/>
  <c r="GD865" i="4"/>
  <c r="AE866" i="4"/>
  <c r="BI866" i="4"/>
  <c r="CF866" i="4"/>
  <c r="DJ866" i="4"/>
  <c r="EN866" i="4"/>
  <c r="FI866" i="4"/>
  <c r="F867" i="4"/>
  <c r="AA867" i="4"/>
  <c r="BA867" i="4"/>
  <c r="BV867" i="4"/>
  <c r="CV867" i="4"/>
  <c r="DQ867" i="4"/>
  <c r="EP867" i="4"/>
  <c r="FL867" i="4"/>
  <c r="H868" i="4"/>
  <c r="AD868" i="4"/>
  <c r="AX868" i="4"/>
  <c r="BV868" i="4"/>
  <c r="CP868" i="4"/>
  <c r="DJ868" i="4"/>
  <c r="EH868" i="4"/>
  <c r="FB868" i="4"/>
  <c r="FV868" i="4"/>
  <c r="Q869" i="4"/>
  <c r="AK869" i="4"/>
  <c r="BE869" i="4"/>
  <c r="CC869" i="4"/>
  <c r="CW869" i="4"/>
  <c r="DQ869" i="4"/>
  <c r="EO869" i="4"/>
  <c r="FI869" i="4"/>
  <c r="GB869" i="4"/>
  <c r="U870" i="4"/>
  <c r="AN870" i="4"/>
  <c r="BG870" i="4"/>
  <c r="BX870" i="4"/>
  <c r="CO870" i="4"/>
  <c r="DE870" i="4"/>
  <c r="DU870" i="4"/>
  <c r="EK870" i="4"/>
  <c r="FA870" i="4"/>
  <c r="FQ870" i="4"/>
  <c r="D871" i="4"/>
  <c r="T871" i="4"/>
  <c r="AJ871" i="4"/>
  <c r="AZ871" i="4"/>
  <c r="BP871" i="4"/>
  <c r="CF871" i="4"/>
  <c r="CV871" i="4"/>
  <c r="DL871" i="4"/>
  <c r="EB871" i="4"/>
  <c r="ER871" i="4"/>
  <c r="FH871" i="4"/>
  <c r="FX871" i="4"/>
  <c r="K872" i="4"/>
  <c r="AA872" i="4"/>
  <c r="AQ872" i="4"/>
  <c r="BG872" i="4"/>
  <c r="BW872" i="4"/>
  <c r="CM872" i="4"/>
  <c r="DC872" i="4"/>
  <c r="DS872" i="4"/>
  <c r="EI872" i="4"/>
  <c r="EY872" i="4"/>
  <c r="FO872" i="4"/>
  <c r="GE872" i="4"/>
  <c r="R873" i="4"/>
  <c r="AH873" i="4"/>
  <c r="AX873" i="4"/>
  <c r="BN873" i="4"/>
  <c r="CD873" i="4"/>
  <c r="CT873" i="4"/>
  <c r="DJ873" i="4"/>
  <c r="DZ873" i="4"/>
  <c r="EP873" i="4"/>
  <c r="FF873" i="4"/>
  <c r="FV873" i="4"/>
  <c r="I874" i="4"/>
  <c r="Y874" i="4"/>
  <c r="AO874" i="4"/>
  <c r="BE874" i="4"/>
  <c r="BU874" i="4"/>
  <c r="CK874" i="4"/>
  <c r="DA874" i="4"/>
  <c r="DQ874" i="4"/>
  <c r="EG874" i="4"/>
  <c r="EW874" i="4"/>
  <c r="FM874" i="4"/>
  <c r="GC874" i="4"/>
  <c r="P875" i="4"/>
  <c r="AF875" i="4"/>
  <c r="AV875" i="4"/>
  <c r="BL875" i="4"/>
  <c r="CB875" i="4"/>
  <c r="CR875" i="4"/>
  <c r="DH875" i="4"/>
  <c r="DX875" i="4"/>
  <c r="EN875" i="4"/>
  <c r="FD875" i="4"/>
  <c r="FT875" i="4"/>
  <c r="G876" i="4"/>
  <c r="W876" i="4"/>
  <c r="AM876" i="4"/>
  <c r="BC876" i="4"/>
  <c r="BS876" i="4"/>
  <c r="CI876" i="4"/>
  <c r="CY876" i="4"/>
  <c r="DO876" i="4"/>
  <c r="EE876" i="4"/>
  <c r="EU876" i="4"/>
  <c r="FK876" i="4"/>
  <c r="GA876" i="4"/>
  <c r="N877" i="4"/>
  <c r="AD877" i="4"/>
  <c r="AT877" i="4"/>
  <c r="BJ877" i="4"/>
  <c r="BZ877" i="4"/>
  <c r="CP877" i="4"/>
  <c r="DF877" i="4"/>
  <c r="DV877" i="4"/>
  <c r="EL877" i="4"/>
  <c r="FB877" i="4"/>
  <c r="FR877" i="4"/>
  <c r="E878" i="4"/>
  <c r="U878" i="4"/>
  <c r="AK878" i="4"/>
  <c r="BA878" i="4"/>
  <c r="BQ878" i="4"/>
  <c r="CG878" i="4"/>
  <c r="CW878" i="4"/>
  <c r="DM878" i="4"/>
  <c r="EC878" i="4"/>
  <c r="ES878" i="4"/>
  <c r="FI878" i="4"/>
  <c r="FY878" i="4"/>
  <c r="L879" i="4"/>
  <c r="AB879" i="4"/>
  <c r="AR879" i="4"/>
  <c r="BH879" i="4"/>
  <c r="BX879" i="4"/>
  <c r="CN879" i="4"/>
  <c r="DD879" i="4"/>
  <c r="DT879" i="4"/>
  <c r="EJ879" i="4"/>
  <c r="EZ879" i="4"/>
  <c r="FP879" i="4"/>
  <c r="GF879" i="4"/>
  <c r="S880" i="4"/>
  <c r="AI880" i="4"/>
  <c r="AY880" i="4"/>
  <c r="BO880" i="4"/>
  <c r="CE880" i="4"/>
  <c r="CU880" i="4"/>
  <c r="DK880" i="4"/>
  <c r="EA880" i="4"/>
  <c r="EQ880" i="4"/>
  <c r="FG880" i="4"/>
  <c r="FW880" i="4"/>
  <c r="J881" i="4"/>
  <c r="Z881" i="4"/>
  <c r="AP881" i="4"/>
  <c r="BF881" i="4"/>
  <c r="BV881" i="4"/>
  <c r="CL881" i="4"/>
  <c r="DB881" i="4"/>
  <c r="DR881" i="4"/>
  <c r="EH881" i="4"/>
  <c r="EX881" i="4"/>
  <c r="FN881" i="4"/>
  <c r="GD881" i="4"/>
  <c r="Q882" i="4"/>
  <c r="AG882" i="4"/>
  <c r="AW882" i="4"/>
  <c r="BM882" i="4"/>
  <c r="CC882" i="4"/>
  <c r="CS882" i="4"/>
  <c r="DI882" i="4"/>
  <c r="DY882" i="4"/>
  <c r="EO882" i="4"/>
  <c r="FE882" i="4"/>
  <c r="FU882" i="4"/>
  <c r="H883" i="4"/>
  <c r="X883" i="4"/>
  <c r="AN883" i="4"/>
  <c r="BD883" i="4"/>
  <c r="BT883" i="4"/>
  <c r="CJ883" i="4"/>
  <c r="CZ883" i="4"/>
  <c r="DP883" i="4"/>
  <c r="EF883" i="4"/>
  <c r="EV883" i="4"/>
  <c r="FL883" i="4"/>
  <c r="GB883" i="4"/>
  <c r="O884" i="4"/>
  <c r="AE884" i="4"/>
  <c r="AU884" i="4"/>
  <c r="BK884" i="4"/>
  <c r="CA884" i="4"/>
  <c r="CQ884" i="4"/>
  <c r="DG884" i="4"/>
  <c r="DW884" i="4"/>
  <c r="EM884" i="4"/>
  <c r="FC884" i="4"/>
  <c r="EF862" i="4"/>
  <c r="AF863" i="4"/>
  <c r="CR863" i="4"/>
  <c r="FD863" i="4"/>
  <c r="AK864" i="4"/>
  <c r="CH864" i="4"/>
  <c r="ED864" i="4"/>
  <c r="FX864" i="4"/>
  <c r="AL865" i="4"/>
  <c r="BR865" i="4"/>
  <c r="CX865" i="4"/>
  <c r="ED865" i="4"/>
  <c r="FA865" i="4"/>
  <c r="GE865" i="4"/>
  <c r="AF866" i="4"/>
  <c r="BJ866" i="4"/>
  <c r="CG866" i="4"/>
  <c r="DK866" i="4"/>
  <c r="EO866" i="4"/>
  <c r="FN866" i="4"/>
  <c r="G867" i="4"/>
  <c r="AB867" i="4"/>
  <c r="BB867" i="4"/>
  <c r="BW867" i="4"/>
  <c r="CW867" i="4"/>
  <c r="DR867" i="4"/>
  <c r="ER867" i="4"/>
  <c r="FM867" i="4"/>
  <c r="I868" i="4"/>
  <c r="AE868" i="4"/>
  <c r="AY868" i="4"/>
  <c r="BW868" i="4"/>
  <c r="CQ868" i="4"/>
  <c r="DK868" i="4"/>
  <c r="EI868" i="4"/>
  <c r="FC868" i="4"/>
  <c r="FW868" i="4"/>
  <c r="R869" i="4"/>
  <c r="AL869" i="4"/>
  <c r="BF869" i="4"/>
  <c r="CD869" i="4"/>
  <c r="CX869" i="4"/>
  <c r="DR869" i="4"/>
  <c r="EP869" i="4"/>
  <c r="FJ869" i="4"/>
  <c r="GC869" i="4"/>
  <c r="V870" i="4"/>
  <c r="AO870" i="4"/>
  <c r="BH870" i="4"/>
  <c r="BY870" i="4"/>
  <c r="CP870" i="4"/>
  <c r="DF870" i="4"/>
  <c r="DV870" i="4"/>
  <c r="EL870" i="4"/>
  <c r="FB870" i="4"/>
  <c r="FR870" i="4"/>
  <c r="E871" i="4"/>
  <c r="U871" i="4"/>
  <c r="AK871" i="4"/>
  <c r="BA871" i="4"/>
  <c r="BQ871" i="4"/>
  <c r="CG871" i="4"/>
  <c r="CW871" i="4"/>
  <c r="DM871" i="4"/>
  <c r="EC871" i="4"/>
  <c r="ES871" i="4"/>
  <c r="FI871" i="4"/>
  <c r="FY871" i="4"/>
  <c r="L872" i="4"/>
  <c r="AB872" i="4"/>
  <c r="AR872" i="4"/>
  <c r="BH872" i="4"/>
  <c r="BX872" i="4"/>
  <c r="CN872" i="4"/>
  <c r="DD872" i="4"/>
  <c r="DT872" i="4"/>
  <c r="EJ872" i="4"/>
  <c r="EZ872" i="4"/>
  <c r="FP872" i="4"/>
  <c r="GF872" i="4"/>
  <c r="S873" i="4"/>
  <c r="AI873" i="4"/>
  <c r="AY873" i="4"/>
  <c r="BO873" i="4"/>
  <c r="CE873" i="4"/>
  <c r="CU873" i="4"/>
  <c r="DK873" i="4"/>
  <c r="EA873" i="4"/>
  <c r="EQ873" i="4"/>
  <c r="FG873" i="4"/>
  <c r="FW873" i="4"/>
  <c r="J874" i="4"/>
  <c r="Z874" i="4"/>
  <c r="AP874" i="4"/>
  <c r="BF874" i="4"/>
  <c r="BV874" i="4"/>
  <c r="CL874" i="4"/>
  <c r="DB874" i="4"/>
  <c r="DR874" i="4"/>
  <c r="EH874" i="4"/>
  <c r="EX874" i="4"/>
  <c r="FN874" i="4"/>
  <c r="GD874" i="4"/>
  <c r="Q875" i="4"/>
  <c r="AG875" i="4"/>
  <c r="AW875" i="4"/>
  <c r="BM875" i="4"/>
  <c r="CC875" i="4"/>
  <c r="CS875" i="4"/>
  <c r="DI875" i="4"/>
  <c r="DY875" i="4"/>
  <c r="EO875" i="4"/>
  <c r="FE875" i="4"/>
  <c r="FU875" i="4"/>
  <c r="H876" i="4"/>
  <c r="X876" i="4"/>
  <c r="AN876" i="4"/>
  <c r="BD876" i="4"/>
  <c r="BT876" i="4"/>
  <c r="CJ876" i="4"/>
  <c r="CZ876" i="4"/>
  <c r="DP876" i="4"/>
  <c r="EF876" i="4"/>
  <c r="EV876" i="4"/>
  <c r="FL876" i="4"/>
  <c r="GB876" i="4"/>
  <c r="O877" i="4"/>
  <c r="AE877" i="4"/>
  <c r="AU877" i="4"/>
  <c r="BK877" i="4"/>
  <c r="CA877" i="4"/>
  <c r="CQ877" i="4"/>
  <c r="DG877" i="4"/>
  <c r="DW877" i="4"/>
  <c r="EM877" i="4"/>
  <c r="FC877" i="4"/>
  <c r="FS877" i="4"/>
  <c r="F878" i="4"/>
  <c r="V878" i="4"/>
  <c r="AL878" i="4"/>
  <c r="BB878" i="4"/>
  <c r="BR878" i="4"/>
  <c r="CH878" i="4"/>
  <c r="CX878" i="4"/>
  <c r="DN878" i="4"/>
  <c r="ED878" i="4"/>
  <c r="ET878" i="4"/>
  <c r="FJ878" i="4"/>
  <c r="FZ878" i="4"/>
  <c r="M879" i="4"/>
  <c r="AC879" i="4"/>
  <c r="AS879" i="4"/>
  <c r="BI879" i="4"/>
  <c r="BY879" i="4"/>
  <c r="CO879" i="4"/>
  <c r="DE879" i="4"/>
  <c r="DU879" i="4"/>
  <c r="EK879" i="4"/>
  <c r="FA879" i="4"/>
  <c r="FQ879" i="4"/>
  <c r="D880" i="4"/>
  <c r="T880" i="4"/>
  <c r="AJ880" i="4"/>
  <c r="AZ880" i="4"/>
  <c r="BP880" i="4"/>
  <c r="CF880" i="4"/>
  <c r="CV880" i="4"/>
  <c r="DL880" i="4"/>
  <c r="EB880" i="4"/>
  <c r="ER880" i="4"/>
  <c r="FH880" i="4"/>
  <c r="FX880" i="4"/>
  <c r="K881" i="4"/>
  <c r="AA881" i="4"/>
  <c r="AQ881" i="4"/>
  <c r="BG881" i="4"/>
  <c r="BW881" i="4"/>
  <c r="CM881" i="4"/>
  <c r="DC881" i="4"/>
  <c r="DS881" i="4"/>
  <c r="EI881" i="4"/>
  <c r="EY881" i="4"/>
  <c r="FO881" i="4"/>
  <c r="GE881" i="4"/>
  <c r="R882" i="4"/>
  <c r="AH882" i="4"/>
  <c r="AX882" i="4"/>
  <c r="BN882" i="4"/>
  <c r="CD882" i="4"/>
  <c r="CT882" i="4"/>
  <c r="DJ882" i="4"/>
  <c r="DZ882" i="4"/>
  <c r="EP882" i="4"/>
  <c r="FF882" i="4"/>
  <c r="FV882" i="4"/>
  <c r="I883" i="4"/>
  <c r="Y883" i="4"/>
  <c r="AO883" i="4"/>
  <c r="BE883" i="4"/>
  <c r="BU883" i="4"/>
  <c r="CK883" i="4"/>
  <c r="DA883" i="4"/>
  <c r="DQ883" i="4"/>
  <c r="EG883" i="4"/>
  <c r="EW883" i="4"/>
  <c r="FM883" i="4"/>
  <c r="GC883" i="4"/>
  <c r="P884" i="4"/>
  <c r="AF884" i="4"/>
  <c r="AV884" i="4"/>
  <c r="BL884" i="4"/>
  <c r="CB884" i="4"/>
  <c r="CR884" i="4"/>
  <c r="DH884" i="4"/>
  <c r="DX884" i="4"/>
  <c r="EN884" i="4"/>
  <c r="FD884" i="4"/>
  <c r="FT884" i="4"/>
  <c r="G885" i="4"/>
  <c r="W885" i="4"/>
  <c r="AM885" i="4"/>
  <c r="BC885" i="4"/>
  <c r="BS885" i="4"/>
  <c r="CI885" i="4"/>
  <c r="CY885" i="4"/>
  <c r="DO885" i="4"/>
  <c r="EE885" i="4"/>
  <c r="EO861" i="4"/>
  <c r="EG862" i="4"/>
  <c r="AN863" i="4"/>
  <c r="CZ863" i="4"/>
  <c r="FL863" i="4"/>
  <c r="AL864" i="4"/>
  <c r="CI864" i="4"/>
  <c r="EE864" i="4"/>
  <c r="FY864" i="4"/>
  <c r="AM865" i="4"/>
  <c r="BS865" i="4"/>
  <c r="CY865" i="4"/>
  <c r="EE865" i="4"/>
  <c r="FB865" i="4"/>
  <c r="GF865" i="4"/>
  <c r="AG866" i="4"/>
  <c r="BK866" i="4"/>
  <c r="CO866" i="4"/>
  <c r="DL866" i="4"/>
  <c r="EP866" i="4"/>
  <c r="FO866" i="4"/>
  <c r="H867" i="4"/>
  <c r="AG867" i="4"/>
  <c r="BC867" i="4"/>
  <c r="BX867" i="4"/>
  <c r="CX867" i="4"/>
  <c r="DS867" i="4"/>
  <c r="ES867" i="4"/>
  <c r="FN867" i="4"/>
  <c r="K868" i="4"/>
  <c r="AF868" i="4"/>
  <c r="BD868" i="4"/>
  <c r="BX868" i="4"/>
  <c r="CR868" i="4"/>
  <c r="DP868" i="4"/>
  <c r="EJ868" i="4"/>
  <c r="FD868" i="4"/>
  <c r="GB868" i="4"/>
  <c r="S869" i="4"/>
  <c r="AM869" i="4"/>
  <c r="BK869" i="4"/>
  <c r="CE869" i="4"/>
  <c r="CY869" i="4"/>
  <c r="DW869" i="4"/>
  <c r="EQ869" i="4"/>
  <c r="FK869" i="4"/>
  <c r="GD869" i="4"/>
  <c r="W870" i="4"/>
  <c r="AP870" i="4"/>
  <c r="BI870" i="4"/>
  <c r="BZ870" i="4"/>
  <c r="CQ870" i="4"/>
  <c r="DG870" i="4"/>
  <c r="DW870" i="4"/>
  <c r="EM870" i="4"/>
  <c r="FC870" i="4"/>
  <c r="FS870" i="4"/>
  <c r="F871" i="4"/>
  <c r="V871" i="4"/>
  <c r="AL871" i="4"/>
  <c r="BB871" i="4"/>
  <c r="BR871" i="4"/>
  <c r="CH871" i="4"/>
  <c r="CX871" i="4"/>
  <c r="DN871" i="4"/>
  <c r="ED871" i="4"/>
  <c r="ET871" i="4"/>
  <c r="FJ871" i="4"/>
  <c r="FZ871" i="4"/>
  <c r="M872" i="4"/>
  <c r="AC872" i="4"/>
  <c r="AS872" i="4"/>
  <c r="BI872" i="4"/>
  <c r="BY872" i="4"/>
  <c r="CO872" i="4"/>
  <c r="DE872" i="4"/>
  <c r="DU872" i="4"/>
  <c r="EK872" i="4"/>
  <c r="FA872" i="4"/>
  <c r="FQ872" i="4"/>
  <c r="D873" i="4"/>
  <c r="T873" i="4"/>
  <c r="AJ873" i="4"/>
  <c r="AZ873" i="4"/>
  <c r="BP873" i="4"/>
  <c r="CF873" i="4"/>
  <c r="CV873" i="4"/>
  <c r="DL873" i="4"/>
  <c r="EB873" i="4"/>
  <c r="ER873" i="4"/>
  <c r="FH873" i="4"/>
  <c r="FX873" i="4"/>
  <c r="K874" i="4"/>
  <c r="AA874" i="4"/>
  <c r="AQ874" i="4"/>
  <c r="BG874" i="4"/>
  <c r="BW874" i="4"/>
  <c r="CM874" i="4"/>
  <c r="DC874" i="4"/>
  <c r="DS874" i="4"/>
  <c r="EI874" i="4"/>
  <c r="EY874" i="4"/>
  <c r="FO874" i="4"/>
  <c r="GE874" i="4"/>
  <c r="R875" i="4"/>
  <c r="AH875" i="4"/>
  <c r="AX875" i="4"/>
  <c r="BN875" i="4"/>
  <c r="CD875" i="4"/>
  <c r="CT875" i="4"/>
  <c r="DJ875" i="4"/>
  <c r="DZ875" i="4"/>
  <c r="EP875" i="4"/>
  <c r="FF875" i="4"/>
  <c r="FV875" i="4"/>
  <c r="I876" i="4"/>
  <c r="Y876" i="4"/>
  <c r="AO876" i="4"/>
  <c r="BE876" i="4"/>
  <c r="BU876" i="4"/>
  <c r="CK876" i="4"/>
  <c r="DA876" i="4"/>
  <c r="DQ876" i="4"/>
  <c r="EG876" i="4"/>
  <c r="EW876" i="4"/>
  <c r="FM876" i="4"/>
  <c r="GC876" i="4"/>
  <c r="P877" i="4"/>
  <c r="AF877" i="4"/>
  <c r="AV877" i="4"/>
  <c r="BL877" i="4"/>
  <c r="CB877" i="4"/>
  <c r="CR877" i="4"/>
  <c r="DH877" i="4"/>
  <c r="DX877" i="4"/>
  <c r="EN877" i="4"/>
  <c r="FD877" i="4"/>
  <c r="FT877" i="4"/>
  <c r="G878" i="4"/>
  <c r="W878" i="4"/>
  <c r="AM878" i="4"/>
  <c r="BC878" i="4"/>
  <c r="BS878" i="4"/>
  <c r="CI878" i="4"/>
  <c r="CY878" i="4"/>
  <c r="DO878" i="4"/>
  <c r="EE878" i="4"/>
  <c r="EU878" i="4"/>
  <c r="FK878" i="4"/>
  <c r="GA878" i="4"/>
  <c r="N879" i="4"/>
  <c r="AD879" i="4"/>
  <c r="AT879" i="4"/>
  <c r="BJ879" i="4"/>
  <c r="BZ879" i="4"/>
  <c r="CP879" i="4"/>
  <c r="DF879" i="4"/>
  <c r="DV879" i="4"/>
  <c r="EL879" i="4"/>
  <c r="FB879" i="4"/>
  <c r="FR879" i="4"/>
  <c r="E880" i="4"/>
  <c r="U880" i="4"/>
  <c r="AK880" i="4"/>
  <c r="BA880" i="4"/>
  <c r="BQ880" i="4"/>
  <c r="CG880" i="4"/>
  <c r="CW880" i="4"/>
  <c r="DM880" i="4"/>
  <c r="EC880" i="4"/>
  <c r="ES880" i="4"/>
  <c r="FI880" i="4"/>
  <c r="FY880" i="4"/>
  <c r="L881" i="4"/>
  <c r="AB881" i="4"/>
  <c r="AR881" i="4"/>
  <c r="BH881" i="4"/>
  <c r="BX881" i="4"/>
  <c r="CN881" i="4"/>
  <c r="DD881" i="4"/>
  <c r="DT881" i="4"/>
  <c r="EJ881" i="4"/>
  <c r="EZ881" i="4"/>
  <c r="FP881" i="4"/>
  <c r="GF881" i="4"/>
  <c r="FE861" i="4"/>
  <c r="EU862" i="4"/>
  <c r="AT863" i="4"/>
  <c r="DF863" i="4"/>
  <c r="FR863" i="4"/>
  <c r="AM864" i="4"/>
  <c r="CQ864" i="4"/>
  <c r="EM864" i="4"/>
  <c r="FZ864" i="4"/>
  <c r="AN865" i="4"/>
  <c r="BT865" i="4"/>
  <c r="CZ865" i="4"/>
  <c r="EF865" i="4"/>
  <c r="FJ865" i="4"/>
  <c r="D866" i="4"/>
  <c r="AH866" i="4"/>
  <c r="BL866" i="4"/>
  <c r="CP866" i="4"/>
  <c r="DM866" i="4"/>
  <c r="EQ866" i="4"/>
  <c r="FQ866" i="4"/>
  <c r="I867" i="4"/>
  <c r="AH867" i="4"/>
  <c r="BD867" i="4"/>
  <c r="CC867" i="4"/>
  <c r="CY867" i="4"/>
  <c r="DT867" i="4"/>
  <c r="ET867" i="4"/>
  <c r="FO867" i="4"/>
  <c r="L868" i="4"/>
  <c r="AG868" i="4"/>
  <c r="BE868" i="4"/>
  <c r="BY868" i="4"/>
  <c r="CS868" i="4"/>
  <c r="DQ868" i="4"/>
  <c r="EK868" i="4"/>
  <c r="FE868" i="4"/>
  <c r="GC868" i="4"/>
  <c r="T869" i="4"/>
  <c r="AN869" i="4"/>
  <c r="BL869" i="4"/>
  <c r="CF869" i="4"/>
  <c r="CZ869" i="4"/>
  <c r="DX869" i="4"/>
  <c r="ER869" i="4"/>
  <c r="FL869" i="4"/>
  <c r="E870" i="4"/>
  <c r="X870" i="4"/>
  <c r="AQ870" i="4"/>
  <c r="BJ870" i="4"/>
  <c r="CA870" i="4"/>
  <c r="CR870" i="4"/>
  <c r="DH870" i="4"/>
  <c r="DX870" i="4"/>
  <c r="EN870" i="4"/>
  <c r="FD870" i="4"/>
  <c r="FT870" i="4"/>
  <c r="G871" i="4"/>
  <c r="W871" i="4"/>
  <c r="AM871" i="4"/>
  <c r="BC871" i="4"/>
  <c r="BS871" i="4"/>
  <c r="CI871" i="4"/>
  <c r="CY871" i="4"/>
  <c r="DO871" i="4"/>
  <c r="EE871" i="4"/>
  <c r="EU871" i="4"/>
  <c r="FK871" i="4"/>
  <c r="GA871" i="4"/>
  <c r="N872" i="4"/>
  <c r="AD872" i="4"/>
  <c r="AT872" i="4"/>
  <c r="BJ872" i="4"/>
  <c r="BZ872" i="4"/>
  <c r="CP872" i="4"/>
  <c r="DF872" i="4"/>
  <c r="DV872" i="4"/>
  <c r="EL872" i="4"/>
  <c r="FB872" i="4"/>
  <c r="FR872" i="4"/>
  <c r="E873" i="4"/>
  <c r="U873" i="4"/>
  <c r="AK873" i="4"/>
  <c r="BA873" i="4"/>
  <c r="BQ873" i="4"/>
  <c r="CG873" i="4"/>
  <c r="CW873" i="4"/>
  <c r="DM873" i="4"/>
  <c r="EC873" i="4"/>
  <c r="ES873" i="4"/>
  <c r="FI873" i="4"/>
  <c r="FY873" i="4"/>
  <c r="L874" i="4"/>
  <c r="AB874" i="4"/>
  <c r="AR874" i="4"/>
  <c r="BH874" i="4"/>
  <c r="BX874" i="4"/>
  <c r="CN874" i="4"/>
  <c r="DD874" i="4"/>
  <c r="DT874" i="4"/>
  <c r="EJ874" i="4"/>
  <c r="EZ874" i="4"/>
  <c r="FP874" i="4"/>
  <c r="GF874" i="4"/>
  <c r="S875" i="4"/>
  <c r="AI875" i="4"/>
  <c r="AY875" i="4"/>
  <c r="BO875" i="4"/>
  <c r="CE875" i="4"/>
  <c r="CU875" i="4"/>
  <c r="DK875" i="4"/>
  <c r="EA875" i="4"/>
  <c r="EQ875" i="4"/>
  <c r="FG875" i="4"/>
  <c r="FW875" i="4"/>
  <c r="J876" i="4"/>
  <c r="Z876" i="4"/>
  <c r="AP876" i="4"/>
  <c r="BF876" i="4"/>
  <c r="BV876" i="4"/>
  <c r="CL876" i="4"/>
  <c r="DB876" i="4"/>
  <c r="DR876" i="4"/>
  <c r="EH876" i="4"/>
  <c r="EX876" i="4"/>
  <c r="FN876" i="4"/>
  <c r="GD876" i="4"/>
  <c r="Q877" i="4"/>
  <c r="AG877" i="4"/>
  <c r="AW877" i="4"/>
  <c r="BM877" i="4"/>
  <c r="CC877" i="4"/>
  <c r="CS877" i="4"/>
  <c r="DI877" i="4"/>
  <c r="DY877" i="4"/>
  <c r="EO877" i="4"/>
  <c r="FE877" i="4"/>
  <c r="FU877" i="4"/>
  <c r="H878" i="4"/>
  <c r="X878" i="4"/>
  <c r="AN878" i="4"/>
  <c r="BD878" i="4"/>
  <c r="BT878" i="4"/>
  <c r="CJ878" i="4"/>
  <c r="CZ878" i="4"/>
  <c r="DP878" i="4"/>
  <c r="EF878" i="4"/>
  <c r="EV878" i="4"/>
  <c r="FL878" i="4"/>
  <c r="GB878" i="4"/>
  <c r="O879" i="4"/>
  <c r="AE879" i="4"/>
  <c r="AU879" i="4"/>
  <c r="BK879" i="4"/>
  <c r="CA879" i="4"/>
  <c r="CQ879" i="4"/>
  <c r="DG879" i="4"/>
  <c r="DW879" i="4"/>
  <c r="EM879" i="4"/>
  <c r="FC879" i="4"/>
  <c r="FS879" i="4"/>
  <c r="F880" i="4"/>
  <c r="V880" i="4"/>
  <c r="AL880" i="4"/>
  <c r="BB880" i="4"/>
  <c r="BR880" i="4"/>
  <c r="CH880" i="4"/>
  <c r="CX880" i="4"/>
  <c r="DN880" i="4"/>
  <c r="ED880" i="4"/>
  <c r="ET880" i="4"/>
  <c r="FJ880" i="4"/>
  <c r="FZ880" i="4"/>
  <c r="M881" i="4"/>
  <c r="AC881" i="4"/>
  <c r="AS881" i="4"/>
  <c r="BI881" i="4"/>
  <c r="BY881" i="4"/>
  <c r="CO881" i="4"/>
  <c r="DE881" i="4"/>
  <c r="DU881" i="4"/>
  <c r="EK881" i="4"/>
  <c r="FA881" i="4"/>
  <c r="FQ881" i="4"/>
  <c r="D882" i="4"/>
  <c r="T882" i="4"/>
  <c r="AJ882" i="4"/>
  <c r="AZ882" i="4"/>
  <c r="BP882" i="4"/>
  <c r="CF882" i="4"/>
  <c r="CV882" i="4"/>
  <c r="DL882" i="4"/>
  <c r="EB882" i="4"/>
  <c r="ER882" i="4"/>
  <c r="FH882" i="4"/>
  <c r="FX882" i="4"/>
  <c r="K883" i="4"/>
  <c r="AA883" i="4"/>
  <c r="AQ883" i="4"/>
  <c r="BG883" i="4"/>
  <c r="BW883" i="4"/>
  <c r="CM883" i="4"/>
  <c r="DC883" i="4"/>
  <c r="FU861" i="4"/>
  <c r="EV862" i="4"/>
  <c r="AU863" i="4"/>
  <c r="DG863" i="4"/>
  <c r="FS863" i="4"/>
  <c r="AU864" i="4"/>
  <c r="CU864" i="4"/>
  <c r="EQ864" i="4"/>
  <c r="GA864" i="4"/>
  <c r="AP865" i="4"/>
  <c r="BV865" i="4"/>
  <c r="DB865" i="4"/>
  <c r="EG865" i="4"/>
  <c r="FK865" i="4"/>
  <c r="E866" i="4"/>
  <c r="AI866" i="4"/>
  <c r="BM866" i="4"/>
  <c r="CQ866" i="4"/>
  <c r="DU866" i="4"/>
  <c r="ER866" i="4"/>
  <c r="FR866" i="4"/>
  <c r="J867" i="4"/>
  <c r="AJ867" i="4"/>
  <c r="BE867" i="4"/>
  <c r="CD867" i="4"/>
  <c r="CZ867" i="4"/>
  <c r="DY867" i="4"/>
  <c r="EU867" i="4"/>
  <c r="FP867" i="4"/>
  <c r="M868" i="4"/>
  <c r="AH868" i="4"/>
  <c r="BF868" i="4"/>
  <c r="BZ868" i="4"/>
  <c r="CT868" i="4"/>
  <c r="DR868" i="4"/>
  <c r="EL868" i="4"/>
  <c r="FF868" i="4"/>
  <c r="GD868" i="4"/>
  <c r="U869" i="4"/>
  <c r="AO869" i="4"/>
  <c r="BM869" i="4"/>
  <c r="CG869" i="4"/>
  <c r="DA869" i="4"/>
  <c r="DY869" i="4"/>
  <c r="ES869" i="4"/>
  <c r="FM869" i="4"/>
  <c r="F870" i="4"/>
  <c r="Y870" i="4"/>
  <c r="AR870" i="4"/>
  <c r="BK870" i="4"/>
  <c r="CB870" i="4"/>
  <c r="CS870" i="4"/>
  <c r="DI870" i="4"/>
  <c r="DY870" i="4"/>
  <c r="EO870" i="4"/>
  <c r="FE870" i="4"/>
  <c r="FU870" i="4"/>
  <c r="H871" i="4"/>
  <c r="X871" i="4"/>
  <c r="AN871" i="4"/>
  <c r="BD871" i="4"/>
  <c r="BT871" i="4"/>
  <c r="CJ871" i="4"/>
  <c r="CZ871" i="4"/>
  <c r="DP871" i="4"/>
  <c r="EF871" i="4"/>
  <c r="EV871" i="4"/>
  <c r="FL871" i="4"/>
  <c r="GB871" i="4"/>
  <c r="O872" i="4"/>
  <c r="AE872" i="4"/>
  <c r="AU872" i="4"/>
  <c r="BK872" i="4"/>
  <c r="CA872" i="4"/>
  <c r="CQ872" i="4"/>
  <c r="DG872" i="4"/>
  <c r="DW872" i="4"/>
  <c r="EM872" i="4"/>
  <c r="FC872" i="4"/>
  <c r="FS872" i="4"/>
  <c r="F873" i="4"/>
  <c r="V873" i="4"/>
  <c r="AL873" i="4"/>
  <c r="BB873" i="4"/>
  <c r="BR873" i="4"/>
  <c r="CH873" i="4"/>
  <c r="CX873" i="4"/>
  <c r="DN873" i="4"/>
  <c r="ED873" i="4"/>
  <c r="ET873" i="4"/>
  <c r="FJ873" i="4"/>
  <c r="FZ873" i="4"/>
  <c r="M874" i="4"/>
  <c r="AC874" i="4"/>
  <c r="AS874" i="4"/>
  <c r="BI874" i="4"/>
  <c r="BY874" i="4"/>
  <c r="CO874" i="4"/>
  <c r="DE874" i="4"/>
  <c r="DU874" i="4"/>
  <c r="EK874" i="4"/>
  <c r="FA874" i="4"/>
  <c r="FQ874" i="4"/>
  <c r="D875" i="4"/>
  <c r="T875" i="4"/>
  <c r="AJ875" i="4"/>
  <c r="AZ875" i="4"/>
  <c r="BP875" i="4"/>
  <c r="CF875" i="4"/>
  <c r="CV875" i="4"/>
  <c r="DL875" i="4"/>
  <c r="EB875" i="4"/>
  <c r="ER875" i="4"/>
  <c r="FH875" i="4"/>
  <c r="FX875" i="4"/>
  <c r="K876" i="4"/>
  <c r="AA876" i="4"/>
  <c r="AQ876" i="4"/>
  <c r="BG876" i="4"/>
  <c r="BW876" i="4"/>
  <c r="CM876" i="4"/>
  <c r="DC876" i="4"/>
  <c r="DS876" i="4"/>
  <c r="EI876" i="4"/>
  <c r="EY876" i="4"/>
  <c r="FO876" i="4"/>
  <c r="GE876" i="4"/>
  <c r="R877" i="4"/>
  <c r="AH877" i="4"/>
  <c r="AX877" i="4"/>
  <c r="BN877" i="4"/>
  <c r="CD877" i="4"/>
  <c r="CT877" i="4"/>
  <c r="DJ877" i="4"/>
  <c r="DZ877" i="4"/>
  <c r="EP877" i="4"/>
  <c r="FF877" i="4"/>
  <c r="FV877" i="4"/>
  <c r="I878" i="4"/>
  <c r="Y878" i="4"/>
  <c r="AO878" i="4"/>
  <c r="BE878" i="4"/>
  <c r="BU878" i="4"/>
  <c r="CK878" i="4"/>
  <c r="DA878" i="4"/>
  <c r="DQ878" i="4"/>
  <c r="EG878" i="4"/>
  <c r="EW878" i="4"/>
  <c r="FM878" i="4"/>
  <c r="GC878" i="4"/>
  <c r="P879" i="4"/>
  <c r="AF879" i="4"/>
  <c r="AV879" i="4"/>
  <c r="BL879" i="4"/>
  <c r="CB879" i="4"/>
  <c r="CR879" i="4"/>
  <c r="DH879" i="4"/>
  <c r="DX879" i="4"/>
  <c r="EN879" i="4"/>
  <c r="FD879" i="4"/>
  <c r="FT879" i="4"/>
  <c r="G880" i="4"/>
  <c r="W880" i="4"/>
  <c r="AM880" i="4"/>
  <c r="BC880" i="4"/>
  <c r="BS880" i="4"/>
  <c r="CI880" i="4"/>
  <c r="CY880" i="4"/>
  <c r="DO880" i="4"/>
  <c r="EE880" i="4"/>
  <c r="EU880" i="4"/>
  <c r="FK880" i="4"/>
  <c r="GA880" i="4"/>
  <c r="N881" i="4"/>
  <c r="AD881" i="4"/>
  <c r="AT881" i="4"/>
  <c r="BJ881" i="4"/>
  <c r="BZ881" i="4"/>
  <c r="CP881" i="4"/>
  <c r="DF881" i="4"/>
  <c r="DV881" i="4"/>
  <c r="EL881" i="4"/>
  <c r="FB881" i="4"/>
  <c r="FR881" i="4"/>
  <c r="E882" i="4"/>
  <c r="U882" i="4"/>
  <c r="AK882" i="4"/>
  <c r="BA882" i="4"/>
  <c r="BQ882" i="4"/>
  <c r="CG882" i="4"/>
  <c r="CW882" i="4"/>
  <c r="DM882" i="4"/>
  <c r="EC882" i="4"/>
  <c r="ES882" i="4"/>
  <c r="FI882" i="4"/>
  <c r="FY882" i="4"/>
  <c r="L883" i="4"/>
  <c r="AB883" i="4"/>
  <c r="AR883" i="4"/>
  <c r="H862" i="4"/>
  <c r="EW862" i="4"/>
  <c r="AV863" i="4"/>
  <c r="DH863" i="4"/>
  <c r="FT863" i="4"/>
  <c r="AY864" i="4"/>
  <c r="CW864" i="4"/>
  <c r="ER864" i="4"/>
  <c r="F865" i="4"/>
  <c r="AQ865" i="4"/>
  <c r="BW865" i="4"/>
  <c r="DC865" i="4"/>
  <c r="EH865" i="4"/>
  <c r="FL865" i="4"/>
  <c r="M866" i="4"/>
  <c r="AJ866" i="4"/>
  <c r="BN866" i="4"/>
  <c r="CR866" i="4"/>
  <c r="DV866" i="4"/>
  <c r="ES866" i="4"/>
  <c r="FS866" i="4"/>
  <c r="K867" i="4"/>
  <c r="AK867" i="4"/>
  <c r="BF867" i="4"/>
  <c r="CF867" i="4"/>
  <c r="DA867" i="4"/>
  <c r="DZ867" i="4"/>
  <c r="EV867" i="4"/>
  <c r="FU867" i="4"/>
  <c r="N868" i="4"/>
  <c r="AI868" i="4"/>
  <c r="BG868" i="4"/>
  <c r="CA868" i="4"/>
  <c r="CU868" i="4"/>
  <c r="DS868" i="4"/>
  <c r="EM868" i="4"/>
  <c r="FG868" i="4"/>
  <c r="GE868" i="4"/>
  <c r="V869" i="4"/>
  <c r="AP869" i="4"/>
  <c r="BN869" i="4"/>
  <c r="CH869" i="4"/>
  <c r="DB869" i="4"/>
  <c r="DZ869" i="4"/>
  <c r="ET869" i="4"/>
  <c r="FN869" i="4"/>
  <c r="G870" i="4"/>
  <c r="Z870" i="4"/>
  <c r="AS870" i="4"/>
  <c r="BL870" i="4"/>
  <c r="CC870" i="4"/>
  <c r="CT870" i="4"/>
  <c r="DJ870" i="4"/>
  <c r="DZ870" i="4"/>
  <c r="EP870" i="4"/>
  <c r="FF870" i="4"/>
  <c r="FV870" i="4"/>
  <c r="I871" i="4"/>
  <c r="Y871" i="4"/>
  <c r="AO871" i="4"/>
  <c r="BE871" i="4"/>
  <c r="BU871" i="4"/>
  <c r="CK871" i="4"/>
  <c r="DA871" i="4"/>
  <c r="DQ871" i="4"/>
  <c r="EG871" i="4"/>
  <c r="EW871" i="4"/>
  <c r="FM871" i="4"/>
  <c r="GC871" i="4"/>
  <c r="P872" i="4"/>
  <c r="AF872" i="4"/>
  <c r="AV872" i="4"/>
  <c r="BL872" i="4"/>
  <c r="CB872" i="4"/>
  <c r="CR872" i="4"/>
  <c r="DH872" i="4"/>
  <c r="DX872" i="4"/>
  <c r="EN872" i="4"/>
  <c r="FD872" i="4"/>
  <c r="FT872" i="4"/>
  <c r="G873" i="4"/>
  <c r="W873" i="4"/>
  <c r="AM873" i="4"/>
  <c r="BC873" i="4"/>
  <c r="BS873" i="4"/>
  <c r="CI873" i="4"/>
  <c r="CY873" i="4"/>
  <c r="DO873" i="4"/>
  <c r="EE873" i="4"/>
  <c r="EU873" i="4"/>
  <c r="FK873" i="4"/>
  <c r="GA873" i="4"/>
  <c r="N874" i="4"/>
  <c r="AD874" i="4"/>
  <c r="AT874" i="4"/>
  <c r="BJ874" i="4"/>
  <c r="BZ874" i="4"/>
  <c r="CP874" i="4"/>
  <c r="DF874" i="4"/>
  <c r="DV874" i="4"/>
  <c r="EL874" i="4"/>
  <c r="FB874" i="4"/>
  <c r="FR874" i="4"/>
  <c r="E875" i="4"/>
  <c r="U875" i="4"/>
  <c r="AK875" i="4"/>
  <c r="BA875" i="4"/>
  <c r="BQ875" i="4"/>
  <c r="CG875" i="4"/>
  <c r="CW875" i="4"/>
  <c r="DM875" i="4"/>
  <c r="EC875" i="4"/>
  <c r="ES875" i="4"/>
  <c r="FI875" i="4"/>
  <c r="FY875" i="4"/>
  <c r="L876" i="4"/>
  <c r="AB876" i="4"/>
  <c r="AR876" i="4"/>
  <c r="BH876" i="4"/>
  <c r="BX876" i="4"/>
  <c r="CN876" i="4"/>
  <c r="DD876" i="4"/>
  <c r="DT876" i="4"/>
  <c r="EJ876" i="4"/>
  <c r="EZ876" i="4"/>
  <c r="FP876" i="4"/>
  <c r="GF876" i="4"/>
  <c r="S877" i="4"/>
  <c r="AI877" i="4"/>
  <c r="AY877" i="4"/>
  <c r="BO877" i="4"/>
  <c r="CE877" i="4"/>
  <c r="CU877" i="4"/>
  <c r="DK877" i="4"/>
  <c r="EA877" i="4"/>
  <c r="EQ877" i="4"/>
  <c r="FG877" i="4"/>
  <c r="FW877" i="4"/>
  <c r="J878" i="4"/>
  <c r="Z878" i="4"/>
  <c r="AP878" i="4"/>
  <c r="BF878" i="4"/>
  <c r="BV878" i="4"/>
  <c r="CL878" i="4"/>
  <c r="DB878" i="4"/>
  <c r="DR878" i="4"/>
  <c r="EH878" i="4"/>
  <c r="EX878" i="4"/>
  <c r="FN878" i="4"/>
  <c r="GD878" i="4"/>
  <c r="Q879" i="4"/>
  <c r="AG879" i="4"/>
  <c r="AW879" i="4"/>
  <c r="BM879" i="4"/>
  <c r="CC879" i="4"/>
  <c r="CS879" i="4"/>
  <c r="DI879" i="4"/>
  <c r="DY879" i="4"/>
  <c r="EO879" i="4"/>
  <c r="FE879" i="4"/>
  <c r="FU879" i="4"/>
  <c r="H880" i="4"/>
  <c r="X880" i="4"/>
  <c r="AN880" i="4"/>
  <c r="BD880" i="4"/>
  <c r="BT880" i="4"/>
  <c r="CJ880" i="4"/>
  <c r="CZ880" i="4"/>
  <c r="DP880" i="4"/>
  <c r="EF880" i="4"/>
  <c r="EV880" i="4"/>
  <c r="FL880" i="4"/>
  <c r="GB880" i="4"/>
  <c r="O881" i="4"/>
  <c r="AE881" i="4"/>
  <c r="AU881" i="4"/>
  <c r="BK881" i="4"/>
  <c r="CA881" i="4"/>
  <c r="CQ881" i="4"/>
  <c r="DG881" i="4"/>
  <c r="DW881" i="4"/>
  <c r="EM881" i="4"/>
  <c r="FC881" i="4"/>
  <c r="FS881" i="4"/>
  <c r="F882" i="4"/>
  <c r="V882" i="4"/>
  <c r="AL882" i="4"/>
  <c r="BB882" i="4"/>
  <c r="BR882" i="4"/>
  <c r="CH882" i="4"/>
  <c r="CX882" i="4"/>
  <c r="DN882" i="4"/>
  <c r="ED882" i="4"/>
  <c r="ET882" i="4"/>
  <c r="FJ882" i="4"/>
  <c r="FZ882" i="4"/>
  <c r="M883" i="4"/>
  <c r="AC883" i="4"/>
  <c r="AS883" i="4"/>
  <c r="BI883" i="4"/>
  <c r="BY883" i="4"/>
  <c r="CO883" i="4"/>
  <c r="DE883" i="4"/>
  <c r="DU883" i="4"/>
  <c r="EK883" i="4"/>
  <c r="FA883" i="4"/>
  <c r="FQ883" i="4"/>
  <c r="D884" i="4"/>
  <c r="T884" i="4"/>
  <c r="AJ884" i="4"/>
  <c r="AZ884" i="4"/>
  <c r="X862" i="4"/>
  <c r="FK862" i="4"/>
  <c r="BD863" i="4"/>
  <c r="DP863" i="4"/>
  <c r="GB863" i="4"/>
  <c r="BA864" i="4"/>
  <c r="CX864" i="4"/>
  <c r="ES864" i="4"/>
  <c r="J865" i="4"/>
  <c r="AR865" i="4"/>
  <c r="BX865" i="4"/>
  <c r="DD865" i="4"/>
  <c r="EI865" i="4"/>
  <c r="FM865" i="4"/>
  <c r="N866" i="4"/>
  <c r="AK866" i="4"/>
  <c r="BO866" i="4"/>
  <c r="CS866" i="4"/>
  <c r="DW866" i="4"/>
  <c r="EX866" i="4"/>
  <c r="FT866" i="4"/>
  <c r="L867" i="4"/>
  <c r="AL867" i="4"/>
  <c r="BG867" i="4"/>
  <c r="CG867" i="4"/>
  <c r="DB867" i="4"/>
  <c r="EB867" i="4"/>
  <c r="EW867" i="4"/>
  <c r="FV867" i="4"/>
  <c r="O868" i="4"/>
  <c r="AN868" i="4"/>
  <c r="BH868" i="4"/>
  <c r="CB868" i="4"/>
  <c r="CZ868" i="4"/>
  <c r="DT868" i="4"/>
  <c r="EN868" i="4"/>
  <c r="FL868" i="4"/>
  <c r="GF868" i="4"/>
  <c r="W869" i="4"/>
  <c r="AU869" i="4"/>
  <c r="BO869" i="4"/>
  <c r="CI869" i="4"/>
  <c r="DG869" i="4"/>
  <c r="EA869" i="4"/>
  <c r="EU869" i="4"/>
  <c r="FR869" i="4"/>
  <c r="H870" i="4"/>
  <c r="AA870" i="4"/>
  <c r="AT870" i="4"/>
  <c r="BM870" i="4"/>
  <c r="CE870" i="4"/>
  <c r="CU870" i="4"/>
  <c r="DK870" i="4"/>
  <c r="EA870" i="4"/>
  <c r="EQ870" i="4"/>
  <c r="FG870" i="4"/>
  <c r="FW870" i="4"/>
  <c r="J871" i="4"/>
  <c r="Z871" i="4"/>
  <c r="AP871" i="4"/>
  <c r="BF871" i="4"/>
  <c r="BV871" i="4"/>
  <c r="CL871" i="4"/>
  <c r="DB871" i="4"/>
  <c r="DR871" i="4"/>
  <c r="EH871" i="4"/>
  <c r="EX871" i="4"/>
  <c r="FN871" i="4"/>
  <c r="GD871" i="4"/>
  <c r="Q872" i="4"/>
  <c r="AG872" i="4"/>
  <c r="AW872" i="4"/>
  <c r="BM872" i="4"/>
  <c r="CC872" i="4"/>
  <c r="CS872" i="4"/>
  <c r="DI872" i="4"/>
  <c r="DY872" i="4"/>
  <c r="EO872" i="4"/>
  <c r="FE872" i="4"/>
  <c r="FU872" i="4"/>
  <c r="H873" i="4"/>
  <c r="X873" i="4"/>
  <c r="AN873" i="4"/>
  <c r="BD873" i="4"/>
  <c r="BT873" i="4"/>
  <c r="CJ873" i="4"/>
  <c r="CZ873" i="4"/>
  <c r="DP873" i="4"/>
  <c r="EF873" i="4"/>
  <c r="EV873" i="4"/>
  <c r="FL873" i="4"/>
  <c r="GB873" i="4"/>
  <c r="O874" i="4"/>
  <c r="AE874" i="4"/>
  <c r="AU874" i="4"/>
  <c r="BK874" i="4"/>
  <c r="CA874" i="4"/>
  <c r="CQ874" i="4"/>
  <c r="DG874" i="4"/>
  <c r="DW874" i="4"/>
  <c r="EM874" i="4"/>
  <c r="FC874" i="4"/>
  <c r="FS874" i="4"/>
  <c r="F875" i="4"/>
  <c r="V875" i="4"/>
  <c r="AL875" i="4"/>
  <c r="BB875" i="4"/>
  <c r="BR875" i="4"/>
  <c r="CH875" i="4"/>
  <c r="CX875" i="4"/>
  <c r="DN875" i="4"/>
  <c r="ED875" i="4"/>
  <c r="ET875" i="4"/>
  <c r="FJ875" i="4"/>
  <c r="FZ875" i="4"/>
  <c r="M876" i="4"/>
  <c r="AC876" i="4"/>
  <c r="AS876" i="4"/>
  <c r="BI876" i="4"/>
  <c r="BY876" i="4"/>
  <c r="CO876" i="4"/>
  <c r="DE876" i="4"/>
  <c r="DU876" i="4"/>
  <c r="EK876" i="4"/>
  <c r="FA876" i="4"/>
  <c r="FQ876" i="4"/>
  <c r="D877" i="4"/>
  <c r="T877" i="4"/>
  <c r="AJ877" i="4"/>
  <c r="AZ877" i="4"/>
  <c r="BP877" i="4"/>
  <c r="CF877" i="4"/>
  <c r="CV877" i="4"/>
  <c r="DL877" i="4"/>
  <c r="EB877" i="4"/>
  <c r="ER877" i="4"/>
  <c r="FH877" i="4"/>
  <c r="FX877" i="4"/>
  <c r="K878" i="4"/>
  <c r="AA878" i="4"/>
  <c r="AQ878" i="4"/>
  <c r="BG878" i="4"/>
  <c r="BW878" i="4"/>
  <c r="CM878" i="4"/>
  <c r="DC878" i="4"/>
  <c r="DS878" i="4"/>
  <c r="EI878" i="4"/>
  <c r="EY878" i="4"/>
  <c r="FO878" i="4"/>
  <c r="GE878" i="4"/>
  <c r="R879" i="4"/>
  <c r="AH879" i="4"/>
  <c r="AX879" i="4"/>
  <c r="BN879" i="4"/>
  <c r="CD879" i="4"/>
  <c r="CT879" i="4"/>
  <c r="DJ879" i="4"/>
  <c r="DZ879" i="4"/>
  <c r="EP879" i="4"/>
  <c r="FF879" i="4"/>
  <c r="FV879" i="4"/>
  <c r="I880" i="4"/>
  <c r="Y880" i="4"/>
  <c r="AO880" i="4"/>
  <c r="BE880" i="4"/>
  <c r="BU880" i="4"/>
  <c r="CK880" i="4"/>
  <c r="DA880" i="4"/>
  <c r="DQ880" i="4"/>
  <c r="EG880" i="4"/>
  <c r="EW880" i="4"/>
  <c r="FM880" i="4"/>
  <c r="GC880" i="4"/>
  <c r="P881" i="4"/>
  <c r="AF881" i="4"/>
  <c r="AV881" i="4"/>
  <c r="BL881" i="4"/>
  <c r="CB881" i="4"/>
  <c r="CR881" i="4"/>
  <c r="DH881" i="4"/>
  <c r="DX881" i="4"/>
  <c r="EN881" i="4"/>
  <c r="FD881" i="4"/>
  <c r="FT881" i="4"/>
  <c r="G882" i="4"/>
  <c r="W882" i="4"/>
  <c r="AM882" i="4"/>
  <c r="BC882" i="4"/>
  <c r="BS882" i="4"/>
  <c r="AN862" i="4"/>
  <c r="FL862" i="4"/>
  <c r="BJ863" i="4"/>
  <c r="DV863" i="4"/>
  <c r="E864" i="4"/>
  <c r="BB864" i="4"/>
  <c r="CY864" i="4"/>
  <c r="ET864" i="4"/>
  <c r="K865" i="4"/>
  <c r="AS865" i="4"/>
  <c r="BY865" i="4"/>
  <c r="DE865" i="4"/>
  <c r="EJ865" i="4"/>
  <c r="FN865" i="4"/>
  <c r="O866" i="4"/>
  <c r="AS866" i="4"/>
  <c r="BP866" i="4"/>
  <c r="CT866" i="4"/>
  <c r="DX866" i="4"/>
  <c r="EY866" i="4"/>
  <c r="FU866" i="4"/>
  <c r="Q867" i="4"/>
  <c r="AM867" i="4"/>
  <c r="BH867" i="4"/>
  <c r="CH867" i="4"/>
  <c r="DC867" i="4"/>
  <c r="EC867" i="4"/>
  <c r="EX867" i="4"/>
  <c r="FX867" i="4"/>
  <c r="P868" i="4"/>
  <c r="AO868" i="4"/>
  <c r="BI868" i="4"/>
  <c r="CC868" i="4"/>
  <c r="DA868" i="4"/>
  <c r="DU868" i="4"/>
  <c r="EO868" i="4"/>
  <c r="FM868" i="4"/>
  <c r="D869" i="4"/>
  <c r="X869" i="4"/>
  <c r="AV869" i="4"/>
  <c r="BP869" i="4"/>
  <c r="CJ869" i="4"/>
  <c r="DH869" i="4"/>
  <c r="EB869" i="4"/>
  <c r="EV869" i="4"/>
  <c r="FS869" i="4"/>
  <c r="I870" i="4"/>
  <c r="AB870" i="4"/>
  <c r="AU870" i="4"/>
  <c r="BO870" i="4"/>
  <c r="CF870" i="4"/>
  <c r="CV870" i="4"/>
  <c r="DL870" i="4"/>
  <c r="EB870" i="4"/>
  <c r="ER870" i="4"/>
  <c r="FH870" i="4"/>
  <c r="FX870" i="4"/>
  <c r="K871" i="4"/>
  <c r="AA871" i="4"/>
  <c r="AQ871" i="4"/>
  <c r="BG871" i="4"/>
  <c r="BW871" i="4"/>
  <c r="CM871" i="4"/>
  <c r="DC871" i="4"/>
  <c r="DS871" i="4"/>
  <c r="EI871" i="4"/>
  <c r="EY871" i="4"/>
  <c r="FO871" i="4"/>
  <c r="GE871" i="4"/>
  <c r="R872" i="4"/>
  <c r="AH872" i="4"/>
  <c r="AX872" i="4"/>
  <c r="BN872" i="4"/>
  <c r="CD872" i="4"/>
  <c r="CT872" i="4"/>
  <c r="DJ872" i="4"/>
  <c r="DZ872" i="4"/>
  <c r="EP872" i="4"/>
  <c r="FF872" i="4"/>
  <c r="FV872" i="4"/>
  <c r="I873" i="4"/>
  <c r="Y873" i="4"/>
  <c r="AO873" i="4"/>
  <c r="BE873" i="4"/>
  <c r="BU873" i="4"/>
  <c r="CK873" i="4"/>
  <c r="DA873" i="4"/>
  <c r="DQ873" i="4"/>
  <c r="EG873" i="4"/>
  <c r="EW873" i="4"/>
  <c r="FM873" i="4"/>
  <c r="GC873" i="4"/>
  <c r="P874" i="4"/>
  <c r="AF874" i="4"/>
  <c r="AV874" i="4"/>
  <c r="BL874" i="4"/>
  <c r="CB874" i="4"/>
  <c r="CR874" i="4"/>
  <c r="DH874" i="4"/>
  <c r="DX874" i="4"/>
  <c r="EN874" i="4"/>
  <c r="FD874" i="4"/>
  <c r="FT874" i="4"/>
  <c r="G875" i="4"/>
  <c r="W875" i="4"/>
  <c r="AM875" i="4"/>
  <c r="BC875" i="4"/>
  <c r="BS875" i="4"/>
  <c r="CI875" i="4"/>
  <c r="CY875" i="4"/>
  <c r="DO875" i="4"/>
  <c r="EE875" i="4"/>
  <c r="EU875" i="4"/>
  <c r="FK875" i="4"/>
  <c r="GA875" i="4"/>
  <c r="N876" i="4"/>
  <c r="AD876" i="4"/>
  <c r="AT876" i="4"/>
  <c r="BJ876" i="4"/>
  <c r="BZ876" i="4"/>
  <c r="CP876" i="4"/>
  <c r="DF876" i="4"/>
  <c r="DV876" i="4"/>
  <c r="EL876" i="4"/>
  <c r="FB876" i="4"/>
  <c r="FR876" i="4"/>
  <c r="E877" i="4"/>
  <c r="U877" i="4"/>
  <c r="AK877" i="4"/>
  <c r="BA877" i="4"/>
  <c r="BQ877" i="4"/>
  <c r="CG877" i="4"/>
  <c r="CW877" i="4"/>
  <c r="DM877" i="4"/>
  <c r="EC877" i="4"/>
  <c r="ES877" i="4"/>
  <c r="FI877" i="4"/>
  <c r="FY877" i="4"/>
  <c r="L878" i="4"/>
  <c r="AB878" i="4"/>
  <c r="AR878" i="4"/>
  <c r="BH878" i="4"/>
  <c r="BX878" i="4"/>
  <c r="CN878" i="4"/>
  <c r="DD878" i="4"/>
  <c r="DT878" i="4"/>
  <c r="EJ878" i="4"/>
  <c r="EZ878" i="4"/>
  <c r="FP878" i="4"/>
  <c r="GF878" i="4"/>
  <c r="S879" i="4"/>
  <c r="AI879" i="4"/>
  <c r="AY879" i="4"/>
  <c r="BO879" i="4"/>
  <c r="CE879" i="4"/>
  <c r="CU879" i="4"/>
  <c r="DK879" i="4"/>
  <c r="EA879" i="4"/>
  <c r="EQ879" i="4"/>
  <c r="FG879" i="4"/>
  <c r="FW879" i="4"/>
  <c r="J880" i="4"/>
  <c r="Z880" i="4"/>
  <c r="AP880" i="4"/>
  <c r="BF880" i="4"/>
  <c r="BV880" i="4"/>
  <c r="CL880" i="4"/>
  <c r="DB880" i="4"/>
  <c r="DR880" i="4"/>
  <c r="EH880" i="4"/>
  <c r="EX880" i="4"/>
  <c r="FN880" i="4"/>
  <c r="GD880" i="4"/>
  <c r="Q881" i="4"/>
  <c r="AG881" i="4"/>
  <c r="AW881" i="4"/>
  <c r="BM881" i="4"/>
  <c r="CC881" i="4"/>
  <c r="CS881" i="4"/>
  <c r="DI881" i="4"/>
  <c r="DY881" i="4"/>
  <c r="EO881" i="4"/>
  <c r="FE881" i="4"/>
  <c r="FU881" i="4"/>
  <c r="H882" i="4"/>
  <c r="X882" i="4"/>
  <c r="AN882" i="4"/>
  <c r="BD882" i="4"/>
  <c r="BD862" i="4"/>
  <c r="FM862" i="4"/>
  <c r="BK863" i="4"/>
  <c r="DW863" i="4"/>
  <c r="F864" i="4"/>
  <c r="BC864" i="4"/>
  <c r="DG864" i="4"/>
  <c r="EU864" i="4"/>
  <c r="L865" i="4"/>
  <c r="AT865" i="4"/>
  <c r="BZ865" i="4"/>
  <c r="DF865" i="4"/>
  <c r="EK865" i="4"/>
  <c r="FO865" i="4"/>
  <c r="P866" i="4"/>
  <c r="AT866" i="4"/>
  <c r="BQ866" i="4"/>
  <c r="CU866" i="4"/>
  <c r="DY866" i="4"/>
  <c r="FA866" i="4"/>
  <c r="FV866" i="4"/>
  <c r="R867" i="4"/>
  <c r="AN867" i="4"/>
  <c r="BM867" i="4"/>
  <c r="CI867" i="4"/>
  <c r="DD867" i="4"/>
  <c r="ED867" i="4"/>
  <c r="EY867" i="4"/>
  <c r="FY867" i="4"/>
  <c r="Q868" i="4"/>
  <c r="AP868" i="4"/>
  <c r="BJ868" i="4"/>
  <c r="CD868" i="4"/>
  <c r="DB868" i="4"/>
  <c r="DV868" i="4"/>
  <c r="EP868" i="4"/>
  <c r="FN868" i="4"/>
  <c r="E869" i="4"/>
  <c r="Y869" i="4"/>
  <c r="AW869" i="4"/>
  <c r="BQ869" i="4"/>
  <c r="CK869" i="4"/>
  <c r="DI869" i="4"/>
  <c r="EC869" i="4"/>
  <c r="EW869" i="4"/>
  <c r="FT869" i="4"/>
  <c r="J870" i="4"/>
  <c r="AC870" i="4"/>
  <c r="AV870" i="4"/>
  <c r="BP870" i="4"/>
  <c r="CG870" i="4"/>
  <c r="CW870" i="4"/>
  <c r="DM870" i="4"/>
  <c r="EC870" i="4"/>
  <c r="ES870" i="4"/>
  <c r="FI870" i="4"/>
  <c r="FY870" i="4"/>
  <c r="L871" i="4"/>
  <c r="AB871" i="4"/>
  <c r="AR871" i="4"/>
  <c r="BH871" i="4"/>
  <c r="BX871" i="4"/>
  <c r="CN871" i="4"/>
  <c r="DD871" i="4"/>
  <c r="DT871" i="4"/>
  <c r="EJ871" i="4"/>
  <c r="EZ871" i="4"/>
  <c r="FP871" i="4"/>
  <c r="GF871" i="4"/>
  <c r="S872" i="4"/>
  <c r="AI872" i="4"/>
  <c r="AY872" i="4"/>
  <c r="BO872" i="4"/>
  <c r="CE872" i="4"/>
  <c r="CU872" i="4"/>
  <c r="DK872" i="4"/>
  <c r="EA872" i="4"/>
  <c r="EQ872" i="4"/>
  <c r="FG872" i="4"/>
  <c r="FW872" i="4"/>
  <c r="J873" i="4"/>
  <c r="Z873" i="4"/>
  <c r="AP873" i="4"/>
  <c r="BF873" i="4"/>
  <c r="BV873" i="4"/>
  <c r="CL873" i="4"/>
  <c r="DB873" i="4"/>
  <c r="DR873" i="4"/>
  <c r="EH873" i="4"/>
  <c r="EX873" i="4"/>
  <c r="FN873" i="4"/>
  <c r="GD873" i="4"/>
  <c r="Q874" i="4"/>
  <c r="AG874" i="4"/>
  <c r="AW874" i="4"/>
  <c r="BM874" i="4"/>
  <c r="CC874" i="4"/>
  <c r="CS874" i="4"/>
  <c r="DI874" i="4"/>
  <c r="DY874" i="4"/>
  <c r="EO874" i="4"/>
  <c r="FE874" i="4"/>
  <c r="FU874" i="4"/>
  <c r="H875" i="4"/>
  <c r="X875" i="4"/>
  <c r="AN875" i="4"/>
  <c r="BD875" i="4"/>
  <c r="BT875" i="4"/>
  <c r="CJ875" i="4"/>
  <c r="CZ875" i="4"/>
  <c r="DP875" i="4"/>
  <c r="EF875" i="4"/>
  <c r="EV875" i="4"/>
  <c r="FL875" i="4"/>
  <c r="GB875" i="4"/>
  <c r="O876" i="4"/>
  <c r="AE876" i="4"/>
  <c r="AU876" i="4"/>
  <c r="BK876" i="4"/>
  <c r="CA876" i="4"/>
  <c r="CQ876" i="4"/>
  <c r="DG876" i="4"/>
  <c r="DW876" i="4"/>
  <c r="EM876" i="4"/>
  <c r="FC876" i="4"/>
  <c r="FS876" i="4"/>
  <c r="F877" i="4"/>
  <c r="V877" i="4"/>
  <c r="AL877" i="4"/>
  <c r="BB877" i="4"/>
  <c r="BR877" i="4"/>
  <c r="CH877" i="4"/>
  <c r="CX877" i="4"/>
  <c r="DN877" i="4"/>
  <c r="ED877" i="4"/>
  <c r="ET877" i="4"/>
  <c r="FJ877" i="4"/>
  <c r="FZ877" i="4"/>
  <c r="M878" i="4"/>
  <c r="AC878" i="4"/>
  <c r="AS878" i="4"/>
  <c r="BI878" i="4"/>
  <c r="BY878" i="4"/>
  <c r="CO878" i="4"/>
  <c r="DE878" i="4"/>
  <c r="DU878" i="4"/>
  <c r="EK878" i="4"/>
  <c r="FA878" i="4"/>
  <c r="FQ878" i="4"/>
  <c r="D879" i="4"/>
  <c r="T879" i="4"/>
  <c r="AJ879" i="4"/>
  <c r="AZ879" i="4"/>
  <c r="BP879" i="4"/>
  <c r="CF879" i="4"/>
  <c r="CV879" i="4"/>
  <c r="DL879" i="4"/>
  <c r="EB879" i="4"/>
  <c r="ER879" i="4"/>
  <c r="FH879" i="4"/>
  <c r="FX879" i="4"/>
  <c r="K880" i="4"/>
  <c r="AA880" i="4"/>
  <c r="AQ880" i="4"/>
  <c r="BG880" i="4"/>
  <c r="BW880" i="4"/>
  <c r="CM880" i="4"/>
  <c r="DC880" i="4"/>
  <c r="DS880" i="4"/>
  <c r="EI880" i="4"/>
  <c r="EY880" i="4"/>
  <c r="FO880" i="4"/>
  <c r="GE880" i="4"/>
  <c r="R881" i="4"/>
  <c r="AH881" i="4"/>
  <c r="AX881" i="4"/>
  <c r="BN881" i="4"/>
  <c r="CD881" i="4"/>
  <c r="BT862" i="4"/>
  <c r="GA862" i="4"/>
  <c r="BL863" i="4"/>
  <c r="DX863" i="4"/>
  <c r="G864" i="4"/>
  <c r="BK864" i="4"/>
  <c r="DK864" i="4"/>
  <c r="FC864" i="4"/>
  <c r="M865" i="4"/>
  <c r="BB865" i="4"/>
  <c r="CH865" i="4"/>
  <c r="DN865" i="4"/>
  <c r="EL865" i="4"/>
  <c r="FP865" i="4"/>
  <c r="Q866" i="4"/>
  <c r="AU866" i="4"/>
  <c r="BY866" i="4"/>
  <c r="CV866" i="4"/>
  <c r="DZ866" i="4"/>
  <c r="FB866" i="4"/>
  <c r="FW866" i="4"/>
  <c r="T867" i="4"/>
  <c r="AO867" i="4"/>
  <c r="BN867" i="4"/>
  <c r="CJ867" i="4"/>
  <c r="DI867" i="4"/>
  <c r="EE867" i="4"/>
  <c r="EZ867" i="4"/>
  <c r="FZ867" i="4"/>
  <c r="R868" i="4"/>
  <c r="AQ868" i="4"/>
  <c r="BK868" i="4"/>
  <c r="CE868" i="4"/>
  <c r="DC868" i="4"/>
  <c r="DW868" i="4"/>
  <c r="EQ868" i="4"/>
  <c r="FO868" i="4"/>
  <c r="F869" i="4"/>
  <c r="Z869" i="4"/>
  <c r="AX869" i="4"/>
  <c r="BR869" i="4"/>
  <c r="CL869" i="4"/>
  <c r="DJ869" i="4"/>
  <c r="ED869" i="4"/>
  <c r="EX869" i="4"/>
  <c r="FU869" i="4"/>
  <c r="K870" i="4"/>
  <c r="AD870" i="4"/>
  <c r="AW870" i="4"/>
  <c r="BQ870" i="4"/>
  <c r="CH870" i="4"/>
  <c r="CX870" i="4"/>
  <c r="DN870" i="4"/>
  <c r="ED870" i="4"/>
  <c r="ET870" i="4"/>
  <c r="FJ870" i="4"/>
  <c r="FZ870" i="4"/>
  <c r="M871" i="4"/>
  <c r="AC871" i="4"/>
  <c r="AS871" i="4"/>
  <c r="BI871" i="4"/>
  <c r="BY871" i="4"/>
  <c r="CO871" i="4"/>
  <c r="DE871" i="4"/>
  <c r="DU871" i="4"/>
  <c r="EK871" i="4"/>
  <c r="FA871" i="4"/>
  <c r="FQ871" i="4"/>
  <c r="D872" i="4"/>
  <c r="T872" i="4"/>
  <c r="AJ872" i="4"/>
  <c r="AZ872" i="4"/>
  <c r="BP872" i="4"/>
  <c r="CF872" i="4"/>
  <c r="CV872" i="4"/>
  <c r="DL872" i="4"/>
  <c r="EB872" i="4"/>
  <c r="ER872" i="4"/>
  <c r="FH872" i="4"/>
  <c r="FX872" i="4"/>
  <c r="K873" i="4"/>
  <c r="AA873" i="4"/>
  <c r="AQ873" i="4"/>
  <c r="BG873" i="4"/>
  <c r="BW873" i="4"/>
  <c r="CM873" i="4"/>
  <c r="DC873" i="4"/>
  <c r="DS873" i="4"/>
  <c r="EI873" i="4"/>
  <c r="EY873" i="4"/>
  <c r="FO873" i="4"/>
  <c r="GE873" i="4"/>
  <c r="R874" i="4"/>
  <c r="AH874" i="4"/>
  <c r="AX874" i="4"/>
  <c r="BN874" i="4"/>
  <c r="CD874" i="4"/>
  <c r="CT874" i="4"/>
  <c r="DJ874" i="4"/>
  <c r="DZ874" i="4"/>
  <c r="EP874" i="4"/>
  <c r="FF874" i="4"/>
  <c r="FV874" i="4"/>
  <c r="I875" i="4"/>
  <c r="Y875" i="4"/>
  <c r="AO875" i="4"/>
  <c r="BE875" i="4"/>
  <c r="BU875" i="4"/>
  <c r="CK875" i="4"/>
  <c r="DA875" i="4"/>
  <c r="DQ875" i="4"/>
  <c r="EG875" i="4"/>
  <c r="EW875" i="4"/>
  <c r="FM875" i="4"/>
  <c r="GC875" i="4"/>
  <c r="P876" i="4"/>
  <c r="AF876" i="4"/>
  <c r="AV876" i="4"/>
  <c r="BL876" i="4"/>
  <c r="CB876" i="4"/>
  <c r="CR876" i="4"/>
  <c r="DH876" i="4"/>
  <c r="DX876" i="4"/>
  <c r="EN876" i="4"/>
  <c r="FD876" i="4"/>
  <c r="FT876" i="4"/>
  <c r="G877" i="4"/>
  <c r="W877" i="4"/>
  <c r="AM877" i="4"/>
  <c r="BC877" i="4"/>
  <c r="BS877" i="4"/>
  <c r="CI877" i="4"/>
  <c r="CY877" i="4"/>
  <c r="DO877" i="4"/>
  <c r="EE877" i="4"/>
  <c r="EU877" i="4"/>
  <c r="FK877" i="4"/>
  <c r="GA877" i="4"/>
  <c r="N878" i="4"/>
  <c r="AD878" i="4"/>
  <c r="AT878" i="4"/>
  <c r="BJ878" i="4"/>
  <c r="BZ878" i="4"/>
  <c r="CP878" i="4"/>
  <c r="DF878" i="4"/>
  <c r="DV878" i="4"/>
  <c r="EL878" i="4"/>
  <c r="FB878" i="4"/>
  <c r="FR878" i="4"/>
  <c r="E879" i="4"/>
  <c r="U879" i="4"/>
  <c r="AK879" i="4"/>
  <c r="BA879" i="4"/>
  <c r="BQ879" i="4"/>
  <c r="CG879" i="4"/>
  <c r="CW879" i="4"/>
  <c r="DM879" i="4"/>
  <c r="EC879" i="4"/>
  <c r="ES879" i="4"/>
  <c r="FI879" i="4"/>
  <c r="FY879" i="4"/>
  <c r="L880" i="4"/>
  <c r="AB880" i="4"/>
  <c r="AR880" i="4"/>
  <c r="BH880" i="4"/>
  <c r="BX880" i="4"/>
  <c r="CN880" i="4"/>
  <c r="DD880" i="4"/>
  <c r="DT880" i="4"/>
  <c r="EJ880" i="4"/>
  <c r="CJ862" i="4"/>
  <c r="GB862" i="4"/>
  <c r="BT863" i="4"/>
  <c r="EF863" i="4"/>
  <c r="O864" i="4"/>
  <c r="BO864" i="4"/>
  <c r="DM864" i="4"/>
  <c r="FG864" i="4"/>
  <c r="N865" i="4"/>
  <c r="BC865" i="4"/>
  <c r="CI865" i="4"/>
  <c r="DO865" i="4"/>
  <c r="ET865" i="4"/>
  <c r="FQ865" i="4"/>
  <c r="R866" i="4"/>
  <c r="AV866" i="4"/>
  <c r="BZ866" i="4"/>
  <c r="CW866" i="4"/>
  <c r="EA866" i="4"/>
  <c r="FC866" i="4"/>
  <c r="FX866" i="4"/>
  <c r="U867" i="4"/>
  <c r="AP867" i="4"/>
  <c r="BP867" i="4"/>
  <c r="CK867" i="4"/>
  <c r="DJ867" i="4"/>
  <c r="EF867" i="4"/>
  <c r="FE867" i="4"/>
  <c r="GA867" i="4"/>
  <c r="S868" i="4"/>
  <c r="AR868" i="4"/>
  <c r="BL868" i="4"/>
  <c r="CJ868" i="4"/>
  <c r="DD868" i="4"/>
  <c r="DX868" i="4"/>
  <c r="EV868" i="4"/>
  <c r="FP868" i="4"/>
  <c r="G869" i="4"/>
  <c r="AE869" i="4"/>
  <c r="AY869" i="4"/>
  <c r="BS869" i="4"/>
  <c r="CQ869" i="4"/>
  <c r="DK869" i="4"/>
  <c r="EE869" i="4"/>
  <c r="FC869" i="4"/>
  <c r="FV869" i="4"/>
  <c r="L870" i="4"/>
  <c r="AE870" i="4"/>
  <c r="BA870" i="4"/>
  <c r="BR870" i="4"/>
  <c r="CI870" i="4"/>
  <c r="CY870" i="4"/>
  <c r="DO870" i="4"/>
  <c r="EE870" i="4"/>
  <c r="EU870" i="4"/>
  <c r="FK870" i="4"/>
  <c r="GA870" i="4"/>
  <c r="N871" i="4"/>
  <c r="AD871" i="4"/>
  <c r="AT871" i="4"/>
  <c r="BJ871" i="4"/>
  <c r="BZ871" i="4"/>
  <c r="CP871" i="4"/>
  <c r="DF871" i="4"/>
  <c r="DV871" i="4"/>
  <c r="EL871" i="4"/>
  <c r="FB871" i="4"/>
  <c r="FR871" i="4"/>
  <c r="E872" i="4"/>
  <c r="U872" i="4"/>
  <c r="AK872" i="4"/>
  <c r="BA872" i="4"/>
  <c r="BQ872" i="4"/>
  <c r="CG872" i="4"/>
  <c r="CW872" i="4"/>
  <c r="DM872" i="4"/>
  <c r="EC872" i="4"/>
  <c r="ES872" i="4"/>
  <c r="FI872" i="4"/>
  <c r="FY872" i="4"/>
  <c r="L873" i="4"/>
  <c r="AB873" i="4"/>
  <c r="AR873" i="4"/>
  <c r="BH873" i="4"/>
  <c r="BX873" i="4"/>
  <c r="CN873" i="4"/>
  <c r="DD873" i="4"/>
  <c r="DT873" i="4"/>
  <c r="EJ873" i="4"/>
  <c r="EZ873" i="4"/>
  <c r="FP873" i="4"/>
  <c r="GF873" i="4"/>
  <c r="S874" i="4"/>
  <c r="AI874" i="4"/>
  <c r="AY874" i="4"/>
  <c r="BO874" i="4"/>
  <c r="CE874" i="4"/>
  <c r="CU874" i="4"/>
  <c r="DK874" i="4"/>
  <c r="EA874" i="4"/>
  <c r="EQ874" i="4"/>
  <c r="FG874" i="4"/>
  <c r="FW874" i="4"/>
  <c r="J875" i="4"/>
  <c r="Z875" i="4"/>
  <c r="AP875" i="4"/>
  <c r="BF875" i="4"/>
  <c r="BV875" i="4"/>
  <c r="CL875" i="4"/>
  <c r="DB875" i="4"/>
  <c r="DR875" i="4"/>
  <c r="EH875" i="4"/>
  <c r="EX875" i="4"/>
  <c r="FN875" i="4"/>
  <c r="GD875" i="4"/>
  <c r="Q876" i="4"/>
  <c r="AG876" i="4"/>
  <c r="AW876" i="4"/>
  <c r="BM876" i="4"/>
  <c r="CC876" i="4"/>
  <c r="CS876" i="4"/>
  <c r="DI876" i="4"/>
  <c r="DY876" i="4"/>
  <c r="EO876" i="4"/>
  <c r="FE876" i="4"/>
  <c r="FU876" i="4"/>
  <c r="H877" i="4"/>
  <c r="X877" i="4"/>
  <c r="AN877" i="4"/>
  <c r="BD877" i="4"/>
  <c r="BT877" i="4"/>
  <c r="CJ877" i="4"/>
  <c r="CZ877" i="4"/>
  <c r="DP877" i="4"/>
  <c r="EF877" i="4"/>
  <c r="EV877" i="4"/>
  <c r="FL877" i="4"/>
  <c r="GB877" i="4"/>
  <c r="O878" i="4"/>
  <c r="AE878" i="4"/>
  <c r="AU878" i="4"/>
  <c r="BK878" i="4"/>
  <c r="CA878" i="4"/>
  <c r="CQ878" i="4"/>
  <c r="DG878" i="4"/>
  <c r="DW878" i="4"/>
  <c r="EM878" i="4"/>
  <c r="FC878" i="4"/>
  <c r="FS878" i="4"/>
  <c r="F879" i="4"/>
  <c r="V879" i="4"/>
  <c r="AL879" i="4"/>
  <c r="BB879" i="4"/>
  <c r="BR879" i="4"/>
  <c r="CH879" i="4"/>
  <c r="CX879" i="4"/>
  <c r="DN879" i="4"/>
  <c r="ED879" i="4"/>
  <c r="ET879" i="4"/>
  <c r="FJ879" i="4"/>
  <c r="FZ879" i="4"/>
  <c r="M880" i="4"/>
  <c r="AC880" i="4"/>
  <c r="AS880" i="4"/>
  <c r="BI880" i="4"/>
  <c r="BY880" i="4"/>
  <c r="CO880" i="4"/>
  <c r="DE880" i="4"/>
  <c r="DU880" i="4"/>
  <c r="EK880" i="4"/>
  <c r="FA880" i="4"/>
  <c r="FQ880" i="4"/>
  <c r="D881" i="4"/>
  <c r="T881" i="4"/>
  <c r="AJ881" i="4"/>
  <c r="AZ881" i="4"/>
  <c r="BP881" i="4"/>
  <c r="CT881" i="4"/>
  <c r="FW881" i="4"/>
  <c r="BG882" i="4"/>
  <c r="DB882" i="4"/>
  <c r="EV882" i="4"/>
  <c r="J883" i="4"/>
  <c r="AW883" i="4"/>
  <c r="CL883" i="4"/>
  <c r="DT883" i="4"/>
  <c r="EZ883" i="4"/>
  <c r="GF883" i="4"/>
  <c r="AI884" i="4"/>
  <c r="BO884" i="4"/>
  <c r="CS884" i="4"/>
  <c r="DP884" i="4"/>
  <c r="ET884" i="4"/>
  <c r="FW884" i="4"/>
  <c r="P885" i="4"/>
  <c r="AP885" i="4"/>
  <c r="BK885" i="4"/>
  <c r="CK885" i="4"/>
  <c r="DF885" i="4"/>
  <c r="EF885" i="4"/>
  <c r="EZ885" i="4"/>
  <c r="FT885" i="4"/>
  <c r="O886" i="4"/>
  <c r="AI886" i="4"/>
  <c r="BC886" i="4"/>
  <c r="CA886" i="4"/>
  <c r="CU886" i="4"/>
  <c r="DO886" i="4"/>
  <c r="EM886" i="4"/>
  <c r="FG886" i="4"/>
  <c r="GA886" i="4"/>
  <c r="U887" i="4"/>
  <c r="AN887" i="4"/>
  <c r="BG887" i="4"/>
  <c r="BZ887" i="4"/>
  <c r="CT887" i="4"/>
  <c r="DL887" i="4"/>
  <c r="ED887" i="4"/>
  <c r="EV887" i="4"/>
  <c r="FN887" i="4"/>
  <c r="GF887" i="4"/>
  <c r="T888" i="4"/>
  <c r="AJ888" i="4"/>
  <c r="AZ888" i="4"/>
  <c r="BP888" i="4"/>
  <c r="CF888" i="4"/>
  <c r="CV888" i="4"/>
  <c r="DL888" i="4"/>
  <c r="EB888" i="4"/>
  <c r="ER888" i="4"/>
  <c r="FH888" i="4"/>
  <c r="FX888" i="4"/>
  <c r="K889" i="4"/>
  <c r="AA889" i="4"/>
  <c r="AQ889" i="4"/>
  <c r="BG889" i="4"/>
  <c r="BW889" i="4"/>
  <c r="CM889" i="4"/>
  <c r="DC889" i="4"/>
  <c r="DS889" i="4"/>
  <c r="EI889" i="4"/>
  <c r="EY889" i="4"/>
  <c r="FO889" i="4"/>
  <c r="GE889" i="4"/>
  <c r="R890" i="4"/>
  <c r="AH890" i="4"/>
  <c r="AX890" i="4"/>
  <c r="BN890" i="4"/>
  <c r="CD890" i="4"/>
  <c r="CT890" i="4"/>
  <c r="DJ890" i="4"/>
  <c r="DZ890" i="4"/>
  <c r="EP890" i="4"/>
  <c r="FF890" i="4"/>
  <c r="FV890" i="4"/>
  <c r="I891" i="4"/>
  <c r="Y891" i="4"/>
  <c r="AO891" i="4"/>
  <c r="BE891" i="4"/>
  <c r="BU891" i="4"/>
  <c r="CK891" i="4"/>
  <c r="DA891" i="4"/>
  <c r="DQ891" i="4"/>
  <c r="EG891" i="4"/>
  <c r="EW891" i="4"/>
  <c r="FM891" i="4"/>
  <c r="GC891" i="4"/>
  <c r="P892" i="4"/>
  <c r="AF892" i="4"/>
  <c r="AV892" i="4"/>
  <c r="BL892" i="4"/>
  <c r="CB892" i="4"/>
  <c r="CR892" i="4"/>
  <c r="DH892" i="4"/>
  <c r="DX892" i="4"/>
  <c r="EN892" i="4"/>
  <c r="FD892" i="4"/>
  <c r="FT892" i="4"/>
  <c r="G893" i="4"/>
  <c r="W893" i="4"/>
  <c r="AM893" i="4"/>
  <c r="BC893" i="4"/>
  <c r="BS893" i="4"/>
  <c r="CI893" i="4"/>
  <c r="CY893" i="4"/>
  <c r="DO893" i="4"/>
  <c r="EE893" i="4"/>
  <c r="EU893" i="4"/>
  <c r="FK893" i="4"/>
  <c r="GA893" i="4"/>
  <c r="N894" i="4"/>
  <c r="AD894" i="4"/>
  <c r="AT894" i="4"/>
  <c r="BJ894" i="4"/>
  <c r="BZ894" i="4"/>
  <c r="CP894" i="4"/>
  <c r="DF894" i="4"/>
  <c r="DV894" i="4"/>
  <c r="EL894" i="4"/>
  <c r="FB894" i="4"/>
  <c r="FR894" i="4"/>
  <c r="E895" i="4"/>
  <c r="U895" i="4"/>
  <c r="AK895" i="4"/>
  <c r="BA895" i="4"/>
  <c r="BQ895" i="4"/>
  <c r="CG895" i="4"/>
  <c r="CW895" i="4"/>
  <c r="DM895" i="4"/>
  <c r="EC895" i="4"/>
  <c r="ES895" i="4"/>
  <c r="FI895" i="4"/>
  <c r="FY895" i="4"/>
  <c r="L896" i="4"/>
  <c r="AB896" i="4"/>
  <c r="AR896" i="4"/>
  <c r="BH896" i="4"/>
  <c r="BX896" i="4"/>
  <c r="CN896" i="4"/>
  <c r="DD896" i="4"/>
  <c r="DT896" i="4"/>
  <c r="EJ896" i="4"/>
  <c r="EZ896" i="4"/>
  <c r="FP896" i="4"/>
  <c r="GF896" i="4"/>
  <c r="S897" i="4"/>
  <c r="AI897" i="4"/>
  <c r="AY897" i="4"/>
  <c r="BO897" i="4"/>
  <c r="CE897" i="4"/>
  <c r="CU897" i="4"/>
  <c r="DK897" i="4"/>
  <c r="EA897" i="4"/>
  <c r="EQ897" i="4"/>
  <c r="FG897" i="4"/>
  <c r="FW897" i="4"/>
  <c r="J898" i="4"/>
  <c r="Z898" i="4"/>
  <c r="AP898" i="4"/>
  <c r="BF898" i="4"/>
  <c r="BV898" i="4"/>
  <c r="CL898" i="4"/>
  <c r="DB898" i="4"/>
  <c r="DR898" i="4"/>
  <c r="EH898" i="4"/>
  <c r="EX898" i="4"/>
  <c r="FN898" i="4"/>
  <c r="GD898" i="4"/>
  <c r="Q899" i="4"/>
  <c r="AG899" i="4"/>
  <c r="AW899" i="4"/>
  <c r="BM899" i="4"/>
  <c r="CC899" i="4"/>
  <c r="CS899" i="4"/>
  <c r="DI899" i="4"/>
  <c r="DY899" i="4"/>
  <c r="EO899" i="4"/>
  <c r="FE899" i="4"/>
  <c r="FU899" i="4"/>
  <c r="H900" i="4"/>
  <c r="X900" i="4"/>
  <c r="AN900" i="4"/>
  <c r="BD900" i="4"/>
  <c r="BT900" i="4"/>
  <c r="CJ900" i="4"/>
  <c r="CZ900" i="4"/>
  <c r="DP900" i="4"/>
  <c r="EF900" i="4"/>
  <c r="EV900" i="4"/>
  <c r="FL900" i="4"/>
  <c r="GB900" i="4"/>
  <c r="O901" i="4"/>
  <c r="AE901" i="4"/>
  <c r="AU901" i="4"/>
  <c r="BK901" i="4"/>
  <c r="CA901" i="4"/>
  <c r="CQ901" i="4"/>
  <c r="DG901" i="4"/>
  <c r="DW901" i="4"/>
  <c r="EM901" i="4"/>
  <c r="FC901" i="4"/>
  <c r="FS901" i="4"/>
  <c r="F902" i="4"/>
  <c r="V902" i="4"/>
  <c r="AL902" i="4"/>
  <c r="BB902" i="4"/>
  <c r="BR902" i="4"/>
  <c r="CH902" i="4"/>
  <c r="CX902" i="4"/>
  <c r="DN902" i="4"/>
  <c r="ED902" i="4"/>
  <c r="ET902" i="4"/>
  <c r="FJ902" i="4"/>
  <c r="FZ902" i="4"/>
  <c r="M903" i="4"/>
  <c r="AC903" i="4"/>
  <c r="AS903" i="4"/>
  <c r="BI903" i="4"/>
  <c r="BY903" i="4"/>
  <c r="CO903" i="4"/>
  <c r="DE903" i="4"/>
  <c r="DU903" i="4"/>
  <c r="EK903" i="4"/>
  <c r="FA903" i="4"/>
  <c r="FQ903" i="4"/>
  <c r="D904" i="4"/>
  <c r="T904" i="4"/>
  <c r="AJ904" i="4"/>
  <c r="AZ904" i="4"/>
  <c r="BP904" i="4"/>
  <c r="CF904" i="4"/>
  <c r="CV904" i="4"/>
  <c r="DL904" i="4"/>
  <c r="EB904" i="4"/>
  <c r="ER904" i="4"/>
  <c r="FH904" i="4"/>
  <c r="FX904" i="4"/>
  <c r="K905" i="4"/>
  <c r="AA905" i="4"/>
  <c r="AQ905" i="4"/>
  <c r="BG905" i="4"/>
  <c r="BW905" i="4"/>
  <c r="CM905" i="4"/>
  <c r="DC905" i="4"/>
  <c r="DS905" i="4"/>
  <c r="EI905" i="4"/>
  <c r="EY905" i="4"/>
  <c r="FO905" i="4"/>
  <c r="GE905" i="4"/>
  <c r="R906" i="4"/>
  <c r="AH906" i="4"/>
  <c r="AX906" i="4"/>
  <c r="BN906" i="4"/>
  <c r="CD906" i="4"/>
  <c r="CT906" i="4"/>
  <c r="DJ906" i="4"/>
  <c r="DZ906" i="4"/>
  <c r="EP906" i="4"/>
  <c r="FF906" i="4"/>
  <c r="FV906" i="4"/>
  <c r="I907" i="4"/>
  <c r="Y907" i="4"/>
  <c r="AO907" i="4"/>
  <c r="BE907" i="4"/>
  <c r="BU907" i="4"/>
  <c r="CK907" i="4"/>
  <c r="DA907" i="4"/>
  <c r="DQ907" i="4"/>
  <c r="EG907" i="4"/>
  <c r="EW907" i="4"/>
  <c r="FM907" i="4"/>
  <c r="GC907" i="4"/>
  <c r="P908" i="4"/>
  <c r="AF908" i="4"/>
  <c r="AV908" i="4"/>
  <c r="BL908" i="4"/>
  <c r="CB908" i="4"/>
  <c r="CR908" i="4"/>
  <c r="DH908" i="4"/>
  <c r="DX908" i="4"/>
  <c r="EN908" i="4"/>
  <c r="FD908" i="4"/>
  <c r="FT908" i="4"/>
  <c r="G909" i="4"/>
  <c r="W909" i="4"/>
  <c r="AM909" i="4"/>
  <c r="BC909" i="4"/>
  <c r="BS909" i="4"/>
  <c r="CI909" i="4"/>
  <c r="CY909" i="4"/>
  <c r="DO909" i="4"/>
  <c r="EE909" i="4"/>
  <c r="EU909" i="4"/>
  <c r="FK909" i="4"/>
  <c r="GA909" i="4"/>
  <c r="N910" i="4"/>
  <c r="AD910" i="4"/>
  <c r="AT910" i="4"/>
  <c r="BJ910" i="4"/>
  <c r="BZ910" i="4"/>
  <c r="CP910" i="4"/>
  <c r="DF910" i="4"/>
  <c r="DV910" i="4"/>
  <c r="EL910" i="4"/>
  <c r="FB910" i="4"/>
  <c r="FR910" i="4"/>
  <c r="E911" i="4"/>
  <c r="U911" i="4"/>
  <c r="AK911" i="4"/>
  <c r="BA911" i="4"/>
  <c r="BQ911" i="4"/>
  <c r="CG911" i="4"/>
  <c r="CW911" i="4"/>
  <c r="DM911" i="4"/>
  <c r="EC911" i="4"/>
  <c r="ES911" i="4"/>
  <c r="FI911" i="4"/>
  <c r="FY911" i="4"/>
  <c r="L912" i="4"/>
  <c r="AB912" i="4"/>
  <c r="AR912" i="4"/>
  <c r="BH912" i="4"/>
  <c r="BX912" i="4"/>
  <c r="CN912" i="4"/>
  <c r="DD912" i="4"/>
  <c r="DT912" i="4"/>
  <c r="EJ912" i="4"/>
  <c r="EZ912" i="4"/>
  <c r="FP912" i="4"/>
  <c r="GF912" i="4"/>
  <c r="S913" i="4"/>
  <c r="AI913" i="4"/>
  <c r="AY913" i="4"/>
  <c r="BO913" i="4"/>
  <c r="CE913" i="4"/>
  <c r="CU913" i="4"/>
  <c r="DK913" i="4"/>
  <c r="EA913" i="4"/>
  <c r="CU881" i="4"/>
  <c r="FX881" i="4"/>
  <c r="BO882" i="4"/>
  <c r="DC882" i="4"/>
  <c r="EW882" i="4"/>
  <c r="N883" i="4"/>
  <c r="AX883" i="4"/>
  <c r="CN883" i="4"/>
  <c r="DV883" i="4"/>
  <c r="FB883" i="4"/>
  <c r="E884" i="4"/>
  <c r="AK884" i="4"/>
  <c r="BP884" i="4"/>
  <c r="CT884" i="4"/>
  <c r="DQ884" i="4"/>
  <c r="EU884" i="4"/>
  <c r="FX884" i="4"/>
  <c r="U885" i="4"/>
  <c r="AQ885" i="4"/>
  <c r="BL885" i="4"/>
  <c r="CL885" i="4"/>
  <c r="DG885" i="4"/>
  <c r="EG885" i="4"/>
  <c r="FA885" i="4"/>
  <c r="FY885" i="4"/>
  <c r="P886" i="4"/>
  <c r="AJ886" i="4"/>
  <c r="BH886" i="4"/>
  <c r="CB886" i="4"/>
  <c r="CV886" i="4"/>
  <c r="DT886" i="4"/>
  <c r="EN886" i="4"/>
  <c r="FH886" i="4"/>
  <c r="GF886" i="4"/>
  <c r="V887" i="4"/>
  <c r="AO887" i="4"/>
  <c r="BH887" i="4"/>
  <c r="CB887" i="4"/>
  <c r="CU887" i="4"/>
  <c r="DM887" i="4"/>
  <c r="EE887" i="4"/>
  <c r="EW887" i="4"/>
  <c r="FO887" i="4"/>
  <c r="D888" i="4"/>
  <c r="U888" i="4"/>
  <c r="AK888" i="4"/>
  <c r="BA888" i="4"/>
  <c r="BQ888" i="4"/>
  <c r="CG888" i="4"/>
  <c r="CW888" i="4"/>
  <c r="DM888" i="4"/>
  <c r="EC888" i="4"/>
  <c r="ES888" i="4"/>
  <c r="FI888" i="4"/>
  <c r="FY888" i="4"/>
  <c r="L889" i="4"/>
  <c r="AB889" i="4"/>
  <c r="AR889" i="4"/>
  <c r="BH889" i="4"/>
  <c r="BX889" i="4"/>
  <c r="CN889" i="4"/>
  <c r="DD889" i="4"/>
  <c r="DT889" i="4"/>
  <c r="EJ889" i="4"/>
  <c r="EZ889" i="4"/>
  <c r="FP889" i="4"/>
  <c r="GF889" i="4"/>
  <c r="S890" i="4"/>
  <c r="AI890" i="4"/>
  <c r="AY890" i="4"/>
  <c r="BO890" i="4"/>
  <c r="CE890" i="4"/>
  <c r="CU890" i="4"/>
  <c r="DK890" i="4"/>
  <c r="EA890" i="4"/>
  <c r="EQ890" i="4"/>
  <c r="FG890" i="4"/>
  <c r="FW890" i="4"/>
  <c r="J891" i="4"/>
  <c r="Z891" i="4"/>
  <c r="AP891" i="4"/>
  <c r="BF891" i="4"/>
  <c r="BV891" i="4"/>
  <c r="CL891" i="4"/>
  <c r="DB891" i="4"/>
  <c r="DR891" i="4"/>
  <c r="EH891" i="4"/>
  <c r="EX891" i="4"/>
  <c r="FN891" i="4"/>
  <c r="GD891" i="4"/>
  <c r="Q892" i="4"/>
  <c r="AG892" i="4"/>
  <c r="AW892" i="4"/>
  <c r="BM892" i="4"/>
  <c r="CC892" i="4"/>
  <c r="CS892" i="4"/>
  <c r="DI892" i="4"/>
  <c r="DY892" i="4"/>
  <c r="EO892" i="4"/>
  <c r="FE892" i="4"/>
  <c r="FU892" i="4"/>
  <c r="H893" i="4"/>
  <c r="X893" i="4"/>
  <c r="AN893" i="4"/>
  <c r="BD893" i="4"/>
  <c r="BT893" i="4"/>
  <c r="CJ893" i="4"/>
  <c r="CZ893" i="4"/>
  <c r="DP893" i="4"/>
  <c r="EF893" i="4"/>
  <c r="EV893" i="4"/>
  <c r="FL893" i="4"/>
  <c r="GB893" i="4"/>
  <c r="O894" i="4"/>
  <c r="AE894" i="4"/>
  <c r="AU894" i="4"/>
  <c r="BK894" i="4"/>
  <c r="CA894" i="4"/>
  <c r="CQ894" i="4"/>
  <c r="DG894" i="4"/>
  <c r="DW894" i="4"/>
  <c r="EM894" i="4"/>
  <c r="FC894" i="4"/>
  <c r="FS894" i="4"/>
  <c r="F895" i="4"/>
  <c r="V895" i="4"/>
  <c r="AL895" i="4"/>
  <c r="BB895" i="4"/>
  <c r="BR895" i="4"/>
  <c r="CH895" i="4"/>
  <c r="CX895" i="4"/>
  <c r="DN895" i="4"/>
  <c r="ED895" i="4"/>
  <c r="ET895" i="4"/>
  <c r="FJ895" i="4"/>
  <c r="FZ895" i="4"/>
  <c r="M896" i="4"/>
  <c r="AC896" i="4"/>
  <c r="AS896" i="4"/>
  <c r="BI896" i="4"/>
  <c r="BY896" i="4"/>
  <c r="CO896" i="4"/>
  <c r="DE896" i="4"/>
  <c r="DU896" i="4"/>
  <c r="EK896" i="4"/>
  <c r="FA896" i="4"/>
  <c r="FQ896" i="4"/>
  <c r="D897" i="4"/>
  <c r="T897" i="4"/>
  <c r="AJ897" i="4"/>
  <c r="AZ897" i="4"/>
  <c r="BP897" i="4"/>
  <c r="CF897" i="4"/>
  <c r="CV897" i="4"/>
  <c r="DL897" i="4"/>
  <c r="EB897" i="4"/>
  <c r="ER897" i="4"/>
  <c r="FH897" i="4"/>
  <c r="FX897" i="4"/>
  <c r="K898" i="4"/>
  <c r="AA898" i="4"/>
  <c r="AQ898" i="4"/>
  <c r="BG898" i="4"/>
  <c r="BW898" i="4"/>
  <c r="CM898" i="4"/>
  <c r="DC898" i="4"/>
  <c r="DS898" i="4"/>
  <c r="EI898" i="4"/>
  <c r="EY898" i="4"/>
  <c r="FO898" i="4"/>
  <c r="GE898" i="4"/>
  <c r="R899" i="4"/>
  <c r="AH899" i="4"/>
  <c r="AX899" i="4"/>
  <c r="BN899" i="4"/>
  <c r="CD899" i="4"/>
  <c r="CT899" i="4"/>
  <c r="DJ899" i="4"/>
  <c r="DZ899" i="4"/>
  <c r="EP899" i="4"/>
  <c r="FF899" i="4"/>
  <c r="FV899" i="4"/>
  <c r="I900" i="4"/>
  <c r="Y900" i="4"/>
  <c r="AO900" i="4"/>
  <c r="BE900" i="4"/>
  <c r="BU900" i="4"/>
  <c r="CK900" i="4"/>
  <c r="DA900" i="4"/>
  <c r="DQ900" i="4"/>
  <c r="EG900" i="4"/>
  <c r="EW900" i="4"/>
  <c r="FM900" i="4"/>
  <c r="GC900" i="4"/>
  <c r="P901" i="4"/>
  <c r="AF901" i="4"/>
  <c r="AV901" i="4"/>
  <c r="BL901" i="4"/>
  <c r="CB901" i="4"/>
  <c r="CR901" i="4"/>
  <c r="DH901" i="4"/>
  <c r="DX901" i="4"/>
  <c r="EN901" i="4"/>
  <c r="FD901" i="4"/>
  <c r="FT901" i="4"/>
  <c r="G902" i="4"/>
  <c r="W902" i="4"/>
  <c r="AM902" i="4"/>
  <c r="BC902" i="4"/>
  <c r="BS902" i="4"/>
  <c r="CI902" i="4"/>
  <c r="CY902" i="4"/>
  <c r="DO902" i="4"/>
  <c r="EE902" i="4"/>
  <c r="EU902" i="4"/>
  <c r="FK902" i="4"/>
  <c r="GA902" i="4"/>
  <c r="N903" i="4"/>
  <c r="AD903" i="4"/>
  <c r="AT903" i="4"/>
  <c r="BJ903" i="4"/>
  <c r="BZ903" i="4"/>
  <c r="CP903" i="4"/>
  <c r="DF903" i="4"/>
  <c r="DV903" i="4"/>
  <c r="EL903" i="4"/>
  <c r="FB903" i="4"/>
  <c r="FR903" i="4"/>
  <c r="E904" i="4"/>
  <c r="U904" i="4"/>
  <c r="AK904" i="4"/>
  <c r="BA904" i="4"/>
  <c r="BQ904" i="4"/>
  <c r="CG904" i="4"/>
  <c r="CW904" i="4"/>
  <c r="DM904" i="4"/>
  <c r="EC904" i="4"/>
  <c r="ES904" i="4"/>
  <c r="FI904" i="4"/>
  <c r="FY904" i="4"/>
  <c r="L905" i="4"/>
  <c r="AB905" i="4"/>
  <c r="AR905" i="4"/>
  <c r="BH905" i="4"/>
  <c r="BX905" i="4"/>
  <c r="CN905" i="4"/>
  <c r="DD905" i="4"/>
  <c r="DT905" i="4"/>
  <c r="EJ905" i="4"/>
  <c r="EZ905" i="4"/>
  <c r="FP905" i="4"/>
  <c r="GF905" i="4"/>
  <c r="S906" i="4"/>
  <c r="AI906" i="4"/>
  <c r="AY906" i="4"/>
  <c r="BO906" i="4"/>
  <c r="CE906" i="4"/>
  <c r="CU906" i="4"/>
  <c r="DK906" i="4"/>
  <c r="EA906" i="4"/>
  <c r="EQ906" i="4"/>
  <c r="FG906" i="4"/>
  <c r="FW906" i="4"/>
  <c r="J907" i="4"/>
  <c r="Z907" i="4"/>
  <c r="AP907" i="4"/>
  <c r="BF907" i="4"/>
  <c r="BV907" i="4"/>
  <c r="CL907" i="4"/>
  <c r="DB907" i="4"/>
  <c r="DR907" i="4"/>
  <c r="EH907" i="4"/>
  <c r="EX907" i="4"/>
  <c r="FN907" i="4"/>
  <c r="GD907" i="4"/>
  <c r="Q908" i="4"/>
  <c r="AG908" i="4"/>
  <c r="AW908" i="4"/>
  <c r="BM908" i="4"/>
  <c r="CC908" i="4"/>
  <c r="CS908" i="4"/>
  <c r="DI908" i="4"/>
  <c r="DY908" i="4"/>
  <c r="EO908" i="4"/>
  <c r="FE908" i="4"/>
  <c r="FU908" i="4"/>
  <c r="H909" i="4"/>
  <c r="X909" i="4"/>
  <c r="AN909" i="4"/>
  <c r="BD909" i="4"/>
  <c r="BT909" i="4"/>
  <c r="CJ909" i="4"/>
  <c r="CZ909" i="4"/>
  <c r="DP909" i="4"/>
  <c r="EF909" i="4"/>
  <c r="EV909" i="4"/>
  <c r="FL909" i="4"/>
  <c r="GB909" i="4"/>
  <c r="O910" i="4"/>
  <c r="AE910" i="4"/>
  <c r="AU910" i="4"/>
  <c r="BK910" i="4"/>
  <c r="CA910" i="4"/>
  <c r="CQ910" i="4"/>
  <c r="DG910" i="4"/>
  <c r="DW910" i="4"/>
  <c r="EM910" i="4"/>
  <c r="FC910" i="4"/>
  <c r="FS910" i="4"/>
  <c r="F911" i="4"/>
  <c r="V911" i="4"/>
  <c r="AL911" i="4"/>
  <c r="BB911" i="4"/>
  <c r="BR911" i="4"/>
  <c r="CH911" i="4"/>
  <c r="CX911" i="4"/>
  <c r="DN911" i="4"/>
  <c r="ED911" i="4"/>
  <c r="ET911" i="4"/>
  <c r="FJ911" i="4"/>
  <c r="FZ911" i="4"/>
  <c r="M912" i="4"/>
  <c r="AC912" i="4"/>
  <c r="AS912" i="4"/>
  <c r="BI912" i="4"/>
  <c r="CV881" i="4"/>
  <c r="I882" i="4"/>
  <c r="BT882" i="4"/>
  <c r="DK882" i="4"/>
  <c r="EX882" i="4"/>
  <c r="O883" i="4"/>
  <c r="BF883" i="4"/>
  <c r="CP883" i="4"/>
  <c r="DW883" i="4"/>
  <c r="FC883" i="4"/>
  <c r="F884" i="4"/>
  <c r="AL884" i="4"/>
  <c r="BQ884" i="4"/>
  <c r="CU884" i="4"/>
  <c r="DY884" i="4"/>
  <c r="EV884" i="4"/>
  <c r="FY884" i="4"/>
  <c r="V885" i="4"/>
  <c r="AR885" i="4"/>
  <c r="BQ885" i="4"/>
  <c r="CM885" i="4"/>
  <c r="DH885" i="4"/>
  <c r="EH885" i="4"/>
  <c r="FB885" i="4"/>
  <c r="FZ885" i="4"/>
  <c r="Q886" i="4"/>
  <c r="AK886" i="4"/>
  <c r="BI886" i="4"/>
  <c r="CC886" i="4"/>
  <c r="CW886" i="4"/>
  <c r="DU886" i="4"/>
  <c r="EO886" i="4"/>
  <c r="FI886" i="4"/>
  <c r="D887" i="4"/>
  <c r="W887" i="4"/>
  <c r="AP887" i="4"/>
  <c r="BI887" i="4"/>
  <c r="CD887" i="4"/>
  <c r="CV887" i="4"/>
  <c r="DN887" i="4"/>
  <c r="EF887" i="4"/>
  <c r="EX887" i="4"/>
  <c r="FP887" i="4"/>
  <c r="E888" i="4"/>
  <c r="V888" i="4"/>
  <c r="AL888" i="4"/>
  <c r="BB888" i="4"/>
  <c r="BR888" i="4"/>
  <c r="CH888" i="4"/>
  <c r="CX888" i="4"/>
  <c r="DN888" i="4"/>
  <c r="ED888" i="4"/>
  <c r="ET888" i="4"/>
  <c r="FJ888" i="4"/>
  <c r="FZ888" i="4"/>
  <c r="M889" i="4"/>
  <c r="AC889" i="4"/>
  <c r="AS889" i="4"/>
  <c r="BI889" i="4"/>
  <c r="BY889" i="4"/>
  <c r="CO889" i="4"/>
  <c r="DE889" i="4"/>
  <c r="DU889" i="4"/>
  <c r="EK889" i="4"/>
  <c r="FA889" i="4"/>
  <c r="FQ889" i="4"/>
  <c r="D890" i="4"/>
  <c r="T890" i="4"/>
  <c r="AJ890" i="4"/>
  <c r="AZ890" i="4"/>
  <c r="BP890" i="4"/>
  <c r="CF890" i="4"/>
  <c r="CV890" i="4"/>
  <c r="DL890" i="4"/>
  <c r="EB890" i="4"/>
  <c r="ER890" i="4"/>
  <c r="FH890" i="4"/>
  <c r="FX890" i="4"/>
  <c r="K891" i="4"/>
  <c r="AA891" i="4"/>
  <c r="AQ891" i="4"/>
  <c r="BG891" i="4"/>
  <c r="BW891" i="4"/>
  <c r="CM891" i="4"/>
  <c r="DC891" i="4"/>
  <c r="DS891" i="4"/>
  <c r="EI891" i="4"/>
  <c r="EY891" i="4"/>
  <c r="FO891" i="4"/>
  <c r="GE891" i="4"/>
  <c r="R892" i="4"/>
  <c r="AH892" i="4"/>
  <c r="AX892" i="4"/>
  <c r="BN892" i="4"/>
  <c r="CD892" i="4"/>
  <c r="CT892" i="4"/>
  <c r="DJ892" i="4"/>
  <c r="DZ892" i="4"/>
  <c r="EP892" i="4"/>
  <c r="FF892" i="4"/>
  <c r="FV892" i="4"/>
  <c r="I893" i="4"/>
  <c r="Y893" i="4"/>
  <c r="AO893" i="4"/>
  <c r="BE893" i="4"/>
  <c r="BU893" i="4"/>
  <c r="CK893" i="4"/>
  <c r="DA893" i="4"/>
  <c r="DQ893" i="4"/>
  <c r="EG893" i="4"/>
  <c r="EW893" i="4"/>
  <c r="FM893" i="4"/>
  <c r="GC893" i="4"/>
  <c r="P894" i="4"/>
  <c r="AF894" i="4"/>
  <c r="AV894" i="4"/>
  <c r="BL894" i="4"/>
  <c r="CB894" i="4"/>
  <c r="CR894" i="4"/>
  <c r="DH894" i="4"/>
  <c r="DX894" i="4"/>
  <c r="EN894" i="4"/>
  <c r="FD894" i="4"/>
  <c r="FT894" i="4"/>
  <c r="G895" i="4"/>
  <c r="W895" i="4"/>
  <c r="AM895" i="4"/>
  <c r="BC895" i="4"/>
  <c r="BS895" i="4"/>
  <c r="CI895" i="4"/>
  <c r="CY895" i="4"/>
  <c r="DO895" i="4"/>
  <c r="EE895" i="4"/>
  <c r="EU895" i="4"/>
  <c r="FK895" i="4"/>
  <c r="GA895" i="4"/>
  <c r="N896" i="4"/>
  <c r="AD896" i="4"/>
  <c r="AT896" i="4"/>
  <c r="BJ896" i="4"/>
  <c r="BZ896" i="4"/>
  <c r="CP896" i="4"/>
  <c r="DF896" i="4"/>
  <c r="DV896" i="4"/>
  <c r="EL896" i="4"/>
  <c r="FB896" i="4"/>
  <c r="FR896" i="4"/>
  <c r="E897" i="4"/>
  <c r="U897" i="4"/>
  <c r="AK897" i="4"/>
  <c r="BA897" i="4"/>
  <c r="BQ897" i="4"/>
  <c r="CG897" i="4"/>
  <c r="CW897" i="4"/>
  <c r="DM897" i="4"/>
  <c r="EC897" i="4"/>
  <c r="ES897" i="4"/>
  <c r="FI897" i="4"/>
  <c r="FY897" i="4"/>
  <c r="L898" i="4"/>
  <c r="AB898" i="4"/>
  <c r="AR898" i="4"/>
  <c r="BH898" i="4"/>
  <c r="BX898" i="4"/>
  <c r="CN898" i="4"/>
  <c r="DD898" i="4"/>
  <c r="DT898" i="4"/>
  <c r="EJ898" i="4"/>
  <c r="EZ898" i="4"/>
  <c r="FP898" i="4"/>
  <c r="GF898" i="4"/>
  <c r="S899" i="4"/>
  <c r="AI899" i="4"/>
  <c r="AY899" i="4"/>
  <c r="BO899" i="4"/>
  <c r="CE899" i="4"/>
  <c r="CU899" i="4"/>
  <c r="DK899" i="4"/>
  <c r="EA899" i="4"/>
  <c r="EQ899" i="4"/>
  <c r="FG899" i="4"/>
  <c r="FW899" i="4"/>
  <c r="J900" i="4"/>
  <c r="Z900" i="4"/>
  <c r="AP900" i="4"/>
  <c r="BF900" i="4"/>
  <c r="BV900" i="4"/>
  <c r="CL900" i="4"/>
  <c r="DB900" i="4"/>
  <c r="DR900" i="4"/>
  <c r="EH900" i="4"/>
  <c r="EX900" i="4"/>
  <c r="FN900" i="4"/>
  <c r="GD900" i="4"/>
  <c r="Q901" i="4"/>
  <c r="AG901" i="4"/>
  <c r="AW901" i="4"/>
  <c r="BM901" i="4"/>
  <c r="CC901" i="4"/>
  <c r="CS901" i="4"/>
  <c r="DI901" i="4"/>
  <c r="DY901" i="4"/>
  <c r="EO901" i="4"/>
  <c r="FE901" i="4"/>
  <c r="FU901" i="4"/>
  <c r="H902" i="4"/>
  <c r="X902" i="4"/>
  <c r="AN902" i="4"/>
  <c r="BD902" i="4"/>
  <c r="BT902" i="4"/>
  <c r="CJ902" i="4"/>
  <c r="CZ902" i="4"/>
  <c r="DP902" i="4"/>
  <c r="EF902" i="4"/>
  <c r="EV902" i="4"/>
  <c r="FL902" i="4"/>
  <c r="GB902" i="4"/>
  <c r="O903" i="4"/>
  <c r="AE903" i="4"/>
  <c r="AU903" i="4"/>
  <c r="BK903" i="4"/>
  <c r="CA903" i="4"/>
  <c r="CQ903" i="4"/>
  <c r="DG903" i="4"/>
  <c r="DW903" i="4"/>
  <c r="EM903" i="4"/>
  <c r="FC903" i="4"/>
  <c r="FS903" i="4"/>
  <c r="F904" i="4"/>
  <c r="V904" i="4"/>
  <c r="AL904" i="4"/>
  <c r="BB904" i="4"/>
  <c r="BR904" i="4"/>
  <c r="CH904" i="4"/>
  <c r="CX904" i="4"/>
  <c r="DN904" i="4"/>
  <c r="ED904" i="4"/>
  <c r="ET904" i="4"/>
  <c r="FJ904" i="4"/>
  <c r="FZ904" i="4"/>
  <c r="M905" i="4"/>
  <c r="AC905" i="4"/>
  <c r="AS905" i="4"/>
  <c r="BI905" i="4"/>
  <c r="BY905" i="4"/>
  <c r="CO905" i="4"/>
  <c r="DE905" i="4"/>
  <c r="DU905" i="4"/>
  <c r="EK905" i="4"/>
  <c r="FA905" i="4"/>
  <c r="FQ905" i="4"/>
  <c r="D906" i="4"/>
  <c r="T906" i="4"/>
  <c r="AJ906" i="4"/>
  <c r="AZ906" i="4"/>
  <c r="BP906" i="4"/>
  <c r="CF906" i="4"/>
  <c r="CV906" i="4"/>
  <c r="DL906" i="4"/>
  <c r="EB906" i="4"/>
  <c r="ER906" i="4"/>
  <c r="FH906" i="4"/>
  <c r="FX906" i="4"/>
  <c r="K907" i="4"/>
  <c r="AA907" i="4"/>
  <c r="AQ907" i="4"/>
  <c r="BG907" i="4"/>
  <c r="BW907" i="4"/>
  <c r="CM907" i="4"/>
  <c r="DC907" i="4"/>
  <c r="DS907" i="4"/>
  <c r="EI907" i="4"/>
  <c r="EY907" i="4"/>
  <c r="FO907" i="4"/>
  <c r="GE907" i="4"/>
  <c r="R908" i="4"/>
  <c r="AH908" i="4"/>
  <c r="AX908" i="4"/>
  <c r="BN908" i="4"/>
  <c r="CD908" i="4"/>
  <c r="CT908" i="4"/>
  <c r="DJ908" i="4"/>
  <c r="DZ908" i="4"/>
  <c r="EP908" i="4"/>
  <c r="FF908" i="4"/>
  <c r="FV908" i="4"/>
  <c r="I909" i="4"/>
  <c r="Y909" i="4"/>
  <c r="AO909" i="4"/>
  <c r="BE909" i="4"/>
  <c r="BU909" i="4"/>
  <c r="CK909" i="4"/>
  <c r="DA909" i="4"/>
  <c r="DQ909" i="4"/>
  <c r="EG909" i="4"/>
  <c r="EW909" i="4"/>
  <c r="FM909" i="4"/>
  <c r="GC909" i="4"/>
  <c r="P910" i="4"/>
  <c r="AF910" i="4"/>
  <c r="AV910" i="4"/>
  <c r="BL910" i="4"/>
  <c r="CB910" i="4"/>
  <c r="CR910" i="4"/>
  <c r="DH910" i="4"/>
  <c r="DX910" i="4"/>
  <c r="EN910" i="4"/>
  <c r="FD910" i="4"/>
  <c r="FT910" i="4"/>
  <c r="G911" i="4"/>
  <c r="W911" i="4"/>
  <c r="AM911" i="4"/>
  <c r="BC911" i="4"/>
  <c r="BS911" i="4"/>
  <c r="CI911" i="4"/>
  <c r="CY911" i="4"/>
  <c r="DO911" i="4"/>
  <c r="EE911" i="4"/>
  <c r="EU911" i="4"/>
  <c r="FK911" i="4"/>
  <c r="GA911" i="4"/>
  <c r="N912" i="4"/>
  <c r="AD912" i="4"/>
  <c r="AT912" i="4"/>
  <c r="BJ912" i="4"/>
  <c r="BZ912" i="4"/>
  <c r="CP912" i="4"/>
  <c r="DF912" i="4"/>
  <c r="DV912" i="4"/>
  <c r="EL912" i="4"/>
  <c r="FB912" i="4"/>
  <c r="FR912" i="4"/>
  <c r="E913" i="4"/>
  <c r="DJ881" i="4"/>
  <c r="J882" i="4"/>
  <c r="BU882" i="4"/>
  <c r="DO882" i="4"/>
  <c r="EY882" i="4"/>
  <c r="P883" i="4"/>
  <c r="BH883" i="4"/>
  <c r="CQ883" i="4"/>
  <c r="DX883" i="4"/>
  <c r="FD883" i="4"/>
  <c r="G884" i="4"/>
  <c r="AM884" i="4"/>
  <c r="BR884" i="4"/>
  <c r="CV884" i="4"/>
  <c r="DZ884" i="4"/>
  <c r="EW884" i="4"/>
  <c r="FZ884" i="4"/>
  <c r="X885" i="4"/>
  <c r="AS885" i="4"/>
  <c r="BR885" i="4"/>
  <c r="CN885" i="4"/>
  <c r="DM885" i="4"/>
  <c r="EI885" i="4"/>
  <c r="FC885" i="4"/>
  <c r="GA885" i="4"/>
  <c r="R886" i="4"/>
  <c r="AL886" i="4"/>
  <c r="BJ886" i="4"/>
  <c r="CD886" i="4"/>
  <c r="CX886" i="4"/>
  <c r="DV886" i="4"/>
  <c r="EP886" i="4"/>
  <c r="FJ886" i="4"/>
  <c r="E887" i="4"/>
  <c r="X887" i="4"/>
  <c r="AQ887" i="4"/>
  <c r="BJ887" i="4"/>
  <c r="CE887" i="4"/>
  <c r="CW887" i="4"/>
  <c r="DO887" i="4"/>
  <c r="EG887" i="4"/>
  <c r="EY887" i="4"/>
  <c r="FQ887" i="4"/>
  <c r="G888" i="4"/>
  <c r="W888" i="4"/>
  <c r="AM888" i="4"/>
  <c r="BC888" i="4"/>
  <c r="BS888" i="4"/>
  <c r="CI888" i="4"/>
  <c r="CY888" i="4"/>
  <c r="DO888" i="4"/>
  <c r="EE888" i="4"/>
  <c r="EU888" i="4"/>
  <c r="FK888" i="4"/>
  <c r="GA888" i="4"/>
  <c r="N889" i="4"/>
  <c r="AD889" i="4"/>
  <c r="AT889" i="4"/>
  <c r="BJ889" i="4"/>
  <c r="BZ889" i="4"/>
  <c r="CP889" i="4"/>
  <c r="DF889" i="4"/>
  <c r="DV889" i="4"/>
  <c r="EL889" i="4"/>
  <c r="FB889" i="4"/>
  <c r="FR889" i="4"/>
  <c r="E890" i="4"/>
  <c r="U890" i="4"/>
  <c r="AK890" i="4"/>
  <c r="BA890" i="4"/>
  <c r="BQ890" i="4"/>
  <c r="CG890" i="4"/>
  <c r="CW890" i="4"/>
  <c r="DM890" i="4"/>
  <c r="EC890" i="4"/>
  <c r="ES890" i="4"/>
  <c r="FI890" i="4"/>
  <c r="FY890" i="4"/>
  <c r="L891" i="4"/>
  <c r="AB891" i="4"/>
  <c r="AR891" i="4"/>
  <c r="BH891" i="4"/>
  <c r="BX891" i="4"/>
  <c r="CN891" i="4"/>
  <c r="DD891" i="4"/>
  <c r="DT891" i="4"/>
  <c r="EJ891" i="4"/>
  <c r="EZ891" i="4"/>
  <c r="FP891" i="4"/>
  <c r="GF891" i="4"/>
  <c r="S892" i="4"/>
  <c r="AI892" i="4"/>
  <c r="AY892" i="4"/>
  <c r="BO892" i="4"/>
  <c r="CE892" i="4"/>
  <c r="CU892" i="4"/>
  <c r="DK892" i="4"/>
  <c r="EA892" i="4"/>
  <c r="EQ892" i="4"/>
  <c r="FG892" i="4"/>
  <c r="FW892" i="4"/>
  <c r="J893" i="4"/>
  <c r="Z893" i="4"/>
  <c r="AP893" i="4"/>
  <c r="BF893" i="4"/>
  <c r="BV893" i="4"/>
  <c r="CL893" i="4"/>
  <c r="DB893" i="4"/>
  <c r="DR893" i="4"/>
  <c r="EH893" i="4"/>
  <c r="EX893" i="4"/>
  <c r="FN893" i="4"/>
  <c r="GD893" i="4"/>
  <c r="Q894" i="4"/>
  <c r="AG894" i="4"/>
  <c r="AW894" i="4"/>
  <c r="BM894" i="4"/>
  <c r="CC894" i="4"/>
  <c r="CS894" i="4"/>
  <c r="DI894" i="4"/>
  <c r="DY894" i="4"/>
  <c r="EO894" i="4"/>
  <c r="FE894" i="4"/>
  <c r="FU894" i="4"/>
  <c r="H895" i="4"/>
  <c r="X895" i="4"/>
  <c r="AN895" i="4"/>
  <c r="BD895" i="4"/>
  <c r="BT895" i="4"/>
  <c r="CJ895" i="4"/>
  <c r="CZ895" i="4"/>
  <c r="DP895" i="4"/>
  <c r="EF895" i="4"/>
  <c r="EV895" i="4"/>
  <c r="FL895" i="4"/>
  <c r="GB895" i="4"/>
  <c r="O896" i="4"/>
  <c r="AE896" i="4"/>
  <c r="AU896" i="4"/>
  <c r="BK896" i="4"/>
  <c r="CA896" i="4"/>
  <c r="CQ896" i="4"/>
  <c r="DG896" i="4"/>
  <c r="DW896" i="4"/>
  <c r="EM896" i="4"/>
  <c r="FC896" i="4"/>
  <c r="FS896" i="4"/>
  <c r="F897" i="4"/>
  <c r="V897" i="4"/>
  <c r="AL897" i="4"/>
  <c r="BB897" i="4"/>
  <c r="BR897" i="4"/>
  <c r="CH897" i="4"/>
  <c r="CX897" i="4"/>
  <c r="DN897" i="4"/>
  <c r="ED897" i="4"/>
  <c r="ET897" i="4"/>
  <c r="FJ897" i="4"/>
  <c r="FZ897" i="4"/>
  <c r="M898" i="4"/>
  <c r="AC898" i="4"/>
  <c r="AS898" i="4"/>
  <c r="BI898" i="4"/>
  <c r="BY898" i="4"/>
  <c r="CO898" i="4"/>
  <c r="DE898" i="4"/>
  <c r="DU898" i="4"/>
  <c r="EK898" i="4"/>
  <c r="FA898" i="4"/>
  <c r="FQ898" i="4"/>
  <c r="D899" i="4"/>
  <c r="T899" i="4"/>
  <c r="AJ899" i="4"/>
  <c r="AZ899" i="4"/>
  <c r="BP899" i="4"/>
  <c r="CF899" i="4"/>
  <c r="CV899" i="4"/>
  <c r="DL899" i="4"/>
  <c r="EB899" i="4"/>
  <c r="ER899" i="4"/>
  <c r="FH899" i="4"/>
  <c r="FX899" i="4"/>
  <c r="K900" i="4"/>
  <c r="AA900" i="4"/>
  <c r="AQ900" i="4"/>
  <c r="BG900" i="4"/>
  <c r="BW900" i="4"/>
  <c r="CM900" i="4"/>
  <c r="DC900" i="4"/>
  <c r="DS900" i="4"/>
  <c r="EI900" i="4"/>
  <c r="EY900" i="4"/>
  <c r="FO900" i="4"/>
  <c r="GE900" i="4"/>
  <c r="R901" i="4"/>
  <c r="AH901" i="4"/>
  <c r="AX901" i="4"/>
  <c r="BN901" i="4"/>
  <c r="CD901" i="4"/>
  <c r="CT901" i="4"/>
  <c r="DJ901" i="4"/>
  <c r="DZ901" i="4"/>
  <c r="EP901" i="4"/>
  <c r="FF901" i="4"/>
  <c r="FV901" i="4"/>
  <c r="I902" i="4"/>
  <c r="Y902" i="4"/>
  <c r="AO902" i="4"/>
  <c r="BE902" i="4"/>
  <c r="BU902" i="4"/>
  <c r="CK902" i="4"/>
  <c r="DA902" i="4"/>
  <c r="DQ902" i="4"/>
  <c r="EG902" i="4"/>
  <c r="EW902" i="4"/>
  <c r="FM902" i="4"/>
  <c r="GC902" i="4"/>
  <c r="P903" i="4"/>
  <c r="AF903" i="4"/>
  <c r="AV903" i="4"/>
  <c r="BL903" i="4"/>
  <c r="CB903" i="4"/>
  <c r="CR903" i="4"/>
  <c r="DH903" i="4"/>
  <c r="DX903" i="4"/>
  <c r="EN903" i="4"/>
  <c r="FD903" i="4"/>
  <c r="FT903" i="4"/>
  <c r="G904" i="4"/>
  <c r="W904" i="4"/>
  <c r="AM904" i="4"/>
  <c r="BC904" i="4"/>
  <c r="BS904" i="4"/>
  <c r="CI904" i="4"/>
  <c r="CY904" i="4"/>
  <c r="DO904" i="4"/>
  <c r="EE904" i="4"/>
  <c r="EU904" i="4"/>
  <c r="FK904" i="4"/>
  <c r="GA904" i="4"/>
  <c r="N905" i="4"/>
  <c r="AD905" i="4"/>
  <c r="AT905" i="4"/>
  <c r="BJ905" i="4"/>
  <c r="BZ905" i="4"/>
  <c r="CP905" i="4"/>
  <c r="DF905" i="4"/>
  <c r="DV905" i="4"/>
  <c r="EL905" i="4"/>
  <c r="FB905" i="4"/>
  <c r="FR905" i="4"/>
  <c r="E906" i="4"/>
  <c r="U906" i="4"/>
  <c r="AK906" i="4"/>
  <c r="BA906" i="4"/>
  <c r="BQ906" i="4"/>
  <c r="CG906" i="4"/>
  <c r="CW906" i="4"/>
  <c r="DM906" i="4"/>
  <c r="EC906" i="4"/>
  <c r="ES906" i="4"/>
  <c r="FI906" i="4"/>
  <c r="FY906" i="4"/>
  <c r="L907" i="4"/>
  <c r="AB907" i="4"/>
  <c r="AR907" i="4"/>
  <c r="BH907" i="4"/>
  <c r="BX907" i="4"/>
  <c r="CN907" i="4"/>
  <c r="DD907" i="4"/>
  <c r="DT907" i="4"/>
  <c r="EJ907" i="4"/>
  <c r="EZ907" i="4"/>
  <c r="FP907" i="4"/>
  <c r="GF907" i="4"/>
  <c r="S908" i="4"/>
  <c r="AI908" i="4"/>
  <c r="AY908" i="4"/>
  <c r="BO908" i="4"/>
  <c r="CE908" i="4"/>
  <c r="CU908" i="4"/>
  <c r="DK908" i="4"/>
  <c r="EA908" i="4"/>
  <c r="EQ908" i="4"/>
  <c r="FG908" i="4"/>
  <c r="FW908" i="4"/>
  <c r="J909" i="4"/>
  <c r="Z909" i="4"/>
  <c r="AP909" i="4"/>
  <c r="BF909" i="4"/>
  <c r="BV909" i="4"/>
  <c r="CL909" i="4"/>
  <c r="DB909" i="4"/>
  <c r="DR909" i="4"/>
  <c r="EH909" i="4"/>
  <c r="EX909" i="4"/>
  <c r="FN909" i="4"/>
  <c r="GD909" i="4"/>
  <c r="Q910" i="4"/>
  <c r="AG910" i="4"/>
  <c r="AW910" i="4"/>
  <c r="BM910" i="4"/>
  <c r="CC910" i="4"/>
  <c r="CS910" i="4"/>
  <c r="DI910" i="4"/>
  <c r="DY910" i="4"/>
  <c r="EO910" i="4"/>
  <c r="FE910" i="4"/>
  <c r="FU910" i="4"/>
  <c r="H911" i="4"/>
  <c r="X911" i="4"/>
  <c r="AN911" i="4"/>
  <c r="BD911" i="4"/>
  <c r="BT911" i="4"/>
  <c r="CJ911" i="4"/>
  <c r="CZ911" i="4"/>
  <c r="DP911" i="4"/>
  <c r="EF911" i="4"/>
  <c r="EV911" i="4"/>
  <c r="DK881" i="4"/>
  <c r="K882" i="4"/>
  <c r="BV882" i="4"/>
  <c r="DP882" i="4"/>
  <c r="FG882" i="4"/>
  <c r="Q883" i="4"/>
  <c r="BJ883" i="4"/>
  <c r="CR883" i="4"/>
  <c r="DY883" i="4"/>
  <c r="FE883" i="4"/>
  <c r="H884" i="4"/>
  <c r="AN884" i="4"/>
  <c r="BS884" i="4"/>
  <c r="CW884" i="4"/>
  <c r="EA884" i="4"/>
  <c r="FE884" i="4"/>
  <c r="GA884" i="4"/>
  <c r="Y885" i="4"/>
  <c r="AT885" i="4"/>
  <c r="BT885" i="4"/>
  <c r="CO885" i="4"/>
  <c r="DN885" i="4"/>
  <c r="EJ885" i="4"/>
  <c r="FD885" i="4"/>
  <c r="GB885" i="4"/>
  <c r="S886" i="4"/>
  <c r="AM886" i="4"/>
  <c r="BK886" i="4"/>
  <c r="CE886" i="4"/>
  <c r="CY886" i="4"/>
  <c r="DW886" i="4"/>
  <c r="EQ886" i="4"/>
  <c r="FK886" i="4"/>
  <c r="F887" i="4"/>
  <c r="Y887" i="4"/>
  <c r="AR887" i="4"/>
  <c r="BN887" i="4"/>
  <c r="CF887" i="4"/>
  <c r="CX887" i="4"/>
  <c r="DP887" i="4"/>
  <c r="EH887" i="4"/>
  <c r="EZ887" i="4"/>
  <c r="FR887" i="4"/>
  <c r="H888" i="4"/>
  <c r="X888" i="4"/>
  <c r="AN888" i="4"/>
  <c r="BD888" i="4"/>
  <c r="BT888" i="4"/>
  <c r="CJ888" i="4"/>
  <c r="CZ888" i="4"/>
  <c r="DP888" i="4"/>
  <c r="EF888" i="4"/>
  <c r="EV888" i="4"/>
  <c r="FL888" i="4"/>
  <c r="GB888" i="4"/>
  <c r="O889" i="4"/>
  <c r="AE889" i="4"/>
  <c r="AU889" i="4"/>
  <c r="BK889" i="4"/>
  <c r="CA889" i="4"/>
  <c r="CQ889" i="4"/>
  <c r="DG889" i="4"/>
  <c r="DW889" i="4"/>
  <c r="EM889" i="4"/>
  <c r="FC889" i="4"/>
  <c r="FS889" i="4"/>
  <c r="F890" i="4"/>
  <c r="V890" i="4"/>
  <c r="AL890" i="4"/>
  <c r="BB890" i="4"/>
  <c r="BR890" i="4"/>
  <c r="CH890" i="4"/>
  <c r="CX890" i="4"/>
  <c r="DN890" i="4"/>
  <c r="ED890" i="4"/>
  <c r="ET890" i="4"/>
  <c r="FJ890" i="4"/>
  <c r="FZ890" i="4"/>
  <c r="M891" i="4"/>
  <c r="AC891" i="4"/>
  <c r="AS891" i="4"/>
  <c r="BI891" i="4"/>
  <c r="BY891" i="4"/>
  <c r="CO891" i="4"/>
  <c r="DE891" i="4"/>
  <c r="DU891" i="4"/>
  <c r="EK891" i="4"/>
  <c r="FA891" i="4"/>
  <c r="FQ891" i="4"/>
  <c r="D892" i="4"/>
  <c r="T892" i="4"/>
  <c r="AJ892" i="4"/>
  <c r="AZ892" i="4"/>
  <c r="BP892" i="4"/>
  <c r="CF892" i="4"/>
  <c r="CV892" i="4"/>
  <c r="DL892" i="4"/>
  <c r="EB892" i="4"/>
  <c r="ER892" i="4"/>
  <c r="FH892" i="4"/>
  <c r="FX892" i="4"/>
  <c r="K893" i="4"/>
  <c r="AA893" i="4"/>
  <c r="AQ893" i="4"/>
  <c r="BG893" i="4"/>
  <c r="BW893" i="4"/>
  <c r="CM893" i="4"/>
  <c r="DC893" i="4"/>
  <c r="DS893" i="4"/>
  <c r="EI893" i="4"/>
  <c r="EY893" i="4"/>
  <c r="FO893" i="4"/>
  <c r="GE893" i="4"/>
  <c r="R894" i="4"/>
  <c r="AH894" i="4"/>
  <c r="AX894" i="4"/>
  <c r="BN894" i="4"/>
  <c r="CD894" i="4"/>
  <c r="CT894" i="4"/>
  <c r="DJ894" i="4"/>
  <c r="DZ894" i="4"/>
  <c r="EP894" i="4"/>
  <c r="FF894" i="4"/>
  <c r="FV894" i="4"/>
  <c r="I895" i="4"/>
  <c r="Y895" i="4"/>
  <c r="AO895" i="4"/>
  <c r="BE895" i="4"/>
  <c r="BU895" i="4"/>
  <c r="CK895" i="4"/>
  <c r="DA895" i="4"/>
  <c r="DQ895" i="4"/>
  <c r="EG895" i="4"/>
  <c r="EW895" i="4"/>
  <c r="FM895" i="4"/>
  <c r="GC895" i="4"/>
  <c r="P896" i="4"/>
  <c r="AF896" i="4"/>
  <c r="AV896" i="4"/>
  <c r="BL896" i="4"/>
  <c r="CB896" i="4"/>
  <c r="CR896" i="4"/>
  <c r="DH896" i="4"/>
  <c r="DX896" i="4"/>
  <c r="EN896" i="4"/>
  <c r="FD896" i="4"/>
  <c r="FT896" i="4"/>
  <c r="G897" i="4"/>
  <c r="W897" i="4"/>
  <c r="AM897" i="4"/>
  <c r="BC897" i="4"/>
  <c r="BS897" i="4"/>
  <c r="CI897" i="4"/>
  <c r="CY897" i="4"/>
  <c r="DO897" i="4"/>
  <c r="EE897" i="4"/>
  <c r="EU897" i="4"/>
  <c r="FK897" i="4"/>
  <c r="GA897" i="4"/>
  <c r="N898" i="4"/>
  <c r="AD898" i="4"/>
  <c r="AT898" i="4"/>
  <c r="BJ898" i="4"/>
  <c r="BZ898" i="4"/>
  <c r="CP898" i="4"/>
  <c r="DF898" i="4"/>
  <c r="DV898" i="4"/>
  <c r="EL898" i="4"/>
  <c r="FB898" i="4"/>
  <c r="FR898" i="4"/>
  <c r="E899" i="4"/>
  <c r="U899" i="4"/>
  <c r="AK899" i="4"/>
  <c r="BA899" i="4"/>
  <c r="BQ899" i="4"/>
  <c r="CG899" i="4"/>
  <c r="CW899" i="4"/>
  <c r="DM899" i="4"/>
  <c r="EC899" i="4"/>
  <c r="ES899" i="4"/>
  <c r="FI899" i="4"/>
  <c r="FY899" i="4"/>
  <c r="L900" i="4"/>
  <c r="AB900" i="4"/>
  <c r="AR900" i="4"/>
  <c r="BH900" i="4"/>
  <c r="BX900" i="4"/>
  <c r="CN900" i="4"/>
  <c r="DD900" i="4"/>
  <c r="DT900" i="4"/>
  <c r="EJ900" i="4"/>
  <c r="EZ900" i="4"/>
  <c r="FP900" i="4"/>
  <c r="GF900" i="4"/>
  <c r="S901" i="4"/>
  <c r="AI901" i="4"/>
  <c r="AY901" i="4"/>
  <c r="BO901" i="4"/>
  <c r="CE901" i="4"/>
  <c r="CU901" i="4"/>
  <c r="DK901" i="4"/>
  <c r="EA901" i="4"/>
  <c r="EQ901" i="4"/>
  <c r="FG901" i="4"/>
  <c r="FW901" i="4"/>
  <c r="J902" i="4"/>
  <c r="Z902" i="4"/>
  <c r="AP902" i="4"/>
  <c r="BF902" i="4"/>
  <c r="BV902" i="4"/>
  <c r="CL902" i="4"/>
  <c r="DB902" i="4"/>
  <c r="DR902" i="4"/>
  <c r="EH902" i="4"/>
  <c r="EX902" i="4"/>
  <c r="FN902" i="4"/>
  <c r="GD902" i="4"/>
  <c r="Q903" i="4"/>
  <c r="AG903" i="4"/>
  <c r="AW903" i="4"/>
  <c r="BM903" i="4"/>
  <c r="CC903" i="4"/>
  <c r="CS903" i="4"/>
  <c r="DI903" i="4"/>
  <c r="DY903" i="4"/>
  <c r="EO903" i="4"/>
  <c r="FE903" i="4"/>
  <c r="FU903" i="4"/>
  <c r="H904" i="4"/>
  <c r="X904" i="4"/>
  <c r="AN904" i="4"/>
  <c r="BD904" i="4"/>
  <c r="BT904" i="4"/>
  <c r="CJ904" i="4"/>
  <c r="CZ904" i="4"/>
  <c r="DP904" i="4"/>
  <c r="EF904" i="4"/>
  <c r="EV904" i="4"/>
  <c r="FL904" i="4"/>
  <c r="GB904" i="4"/>
  <c r="O905" i="4"/>
  <c r="AE905" i="4"/>
  <c r="AU905" i="4"/>
  <c r="BK905" i="4"/>
  <c r="CA905" i="4"/>
  <c r="CQ905" i="4"/>
  <c r="DG905" i="4"/>
  <c r="DW905" i="4"/>
  <c r="EM905" i="4"/>
  <c r="FC905" i="4"/>
  <c r="FS905" i="4"/>
  <c r="F906" i="4"/>
  <c r="V906" i="4"/>
  <c r="AL906" i="4"/>
  <c r="BB906" i="4"/>
  <c r="BR906" i="4"/>
  <c r="CH906" i="4"/>
  <c r="CX906" i="4"/>
  <c r="DN906" i="4"/>
  <c r="ED906" i="4"/>
  <c r="ET906" i="4"/>
  <c r="FJ906" i="4"/>
  <c r="FZ906" i="4"/>
  <c r="M907" i="4"/>
  <c r="AC907" i="4"/>
  <c r="AS907" i="4"/>
  <c r="BI907" i="4"/>
  <c r="BY907" i="4"/>
  <c r="CO907" i="4"/>
  <c r="DE907" i="4"/>
  <c r="DU907" i="4"/>
  <c r="EK907" i="4"/>
  <c r="FA907" i="4"/>
  <c r="FQ907" i="4"/>
  <c r="D908" i="4"/>
  <c r="T908" i="4"/>
  <c r="AJ908" i="4"/>
  <c r="AZ908" i="4"/>
  <c r="BP908" i="4"/>
  <c r="CF908" i="4"/>
  <c r="CV908" i="4"/>
  <c r="DL908" i="4"/>
  <c r="EB908" i="4"/>
  <c r="ER908" i="4"/>
  <c r="FH908" i="4"/>
  <c r="FX908" i="4"/>
  <c r="K909" i="4"/>
  <c r="AA909" i="4"/>
  <c r="AQ909" i="4"/>
  <c r="BG909" i="4"/>
  <c r="BW909" i="4"/>
  <c r="CM909" i="4"/>
  <c r="DC909" i="4"/>
  <c r="DS909" i="4"/>
  <c r="EI909" i="4"/>
  <c r="EY909" i="4"/>
  <c r="FO909" i="4"/>
  <c r="DL881" i="4"/>
  <c r="S882" i="4"/>
  <c r="BW882" i="4"/>
  <c r="DQ882" i="4"/>
  <c r="FK882" i="4"/>
  <c r="R883" i="4"/>
  <c r="BK883" i="4"/>
  <c r="CS883" i="4"/>
  <c r="DZ883" i="4"/>
  <c r="FF883" i="4"/>
  <c r="I884" i="4"/>
  <c r="AO884" i="4"/>
  <c r="BT884" i="4"/>
  <c r="CX884" i="4"/>
  <c r="EB884" i="4"/>
  <c r="FF884" i="4"/>
  <c r="GB884" i="4"/>
  <c r="Z885" i="4"/>
  <c r="AU885" i="4"/>
  <c r="BU885" i="4"/>
  <c r="CP885" i="4"/>
  <c r="DP885" i="4"/>
  <c r="EK885" i="4"/>
  <c r="FI885" i="4"/>
  <c r="GC885" i="4"/>
  <c r="T886" i="4"/>
  <c r="AR886" i="4"/>
  <c r="BL886" i="4"/>
  <c r="CF886" i="4"/>
  <c r="DD886" i="4"/>
  <c r="DX886" i="4"/>
  <c r="ER886" i="4"/>
  <c r="FP886" i="4"/>
  <c r="G887" i="4"/>
  <c r="Z887" i="4"/>
  <c r="AS887" i="4"/>
  <c r="BO887" i="4"/>
  <c r="CG887" i="4"/>
  <c r="CY887" i="4"/>
  <c r="DQ887" i="4"/>
  <c r="EI887" i="4"/>
  <c r="FA887" i="4"/>
  <c r="FT887" i="4"/>
  <c r="I888" i="4"/>
  <c r="Y888" i="4"/>
  <c r="AO888" i="4"/>
  <c r="BE888" i="4"/>
  <c r="BU888" i="4"/>
  <c r="CK888" i="4"/>
  <c r="DA888" i="4"/>
  <c r="DQ888" i="4"/>
  <c r="EG888" i="4"/>
  <c r="EW888" i="4"/>
  <c r="FM888" i="4"/>
  <c r="GC888" i="4"/>
  <c r="P889" i="4"/>
  <c r="AF889" i="4"/>
  <c r="AV889" i="4"/>
  <c r="BL889" i="4"/>
  <c r="CB889" i="4"/>
  <c r="CR889" i="4"/>
  <c r="DH889" i="4"/>
  <c r="DX889" i="4"/>
  <c r="EN889" i="4"/>
  <c r="FD889" i="4"/>
  <c r="FT889" i="4"/>
  <c r="G890" i="4"/>
  <c r="W890" i="4"/>
  <c r="AM890" i="4"/>
  <c r="BC890" i="4"/>
  <c r="BS890" i="4"/>
  <c r="CI890" i="4"/>
  <c r="CY890" i="4"/>
  <c r="DO890" i="4"/>
  <c r="EE890" i="4"/>
  <c r="EU890" i="4"/>
  <c r="FK890" i="4"/>
  <c r="GA890" i="4"/>
  <c r="N891" i="4"/>
  <c r="AD891" i="4"/>
  <c r="AT891" i="4"/>
  <c r="BJ891" i="4"/>
  <c r="BZ891" i="4"/>
  <c r="CP891" i="4"/>
  <c r="DF891" i="4"/>
  <c r="DV891" i="4"/>
  <c r="EL891" i="4"/>
  <c r="FB891" i="4"/>
  <c r="FR891" i="4"/>
  <c r="E892" i="4"/>
  <c r="U892" i="4"/>
  <c r="AK892" i="4"/>
  <c r="BA892" i="4"/>
  <c r="BQ892" i="4"/>
  <c r="CG892" i="4"/>
  <c r="CW892" i="4"/>
  <c r="DM892" i="4"/>
  <c r="EC892" i="4"/>
  <c r="ES892" i="4"/>
  <c r="FI892" i="4"/>
  <c r="FY892" i="4"/>
  <c r="L893" i="4"/>
  <c r="AB893" i="4"/>
  <c r="AR893" i="4"/>
  <c r="BH893" i="4"/>
  <c r="BX893" i="4"/>
  <c r="CN893" i="4"/>
  <c r="DD893" i="4"/>
  <c r="DT893" i="4"/>
  <c r="EJ893" i="4"/>
  <c r="EZ893" i="4"/>
  <c r="FP893" i="4"/>
  <c r="GF893" i="4"/>
  <c r="S894" i="4"/>
  <c r="AI894" i="4"/>
  <c r="AY894" i="4"/>
  <c r="BO894" i="4"/>
  <c r="CE894" i="4"/>
  <c r="CU894" i="4"/>
  <c r="DK894" i="4"/>
  <c r="EA894" i="4"/>
  <c r="EQ894" i="4"/>
  <c r="FG894" i="4"/>
  <c r="FW894" i="4"/>
  <c r="J895" i="4"/>
  <c r="Z895" i="4"/>
  <c r="AP895" i="4"/>
  <c r="BF895" i="4"/>
  <c r="BV895" i="4"/>
  <c r="CL895" i="4"/>
  <c r="DB895" i="4"/>
  <c r="DR895" i="4"/>
  <c r="EH895" i="4"/>
  <c r="EX895" i="4"/>
  <c r="FN895" i="4"/>
  <c r="GD895" i="4"/>
  <c r="Q896" i="4"/>
  <c r="AG896" i="4"/>
  <c r="AW896" i="4"/>
  <c r="BM896" i="4"/>
  <c r="CC896" i="4"/>
  <c r="CS896" i="4"/>
  <c r="DI896" i="4"/>
  <c r="DY896" i="4"/>
  <c r="EO896" i="4"/>
  <c r="FE896" i="4"/>
  <c r="FU896" i="4"/>
  <c r="H897" i="4"/>
  <c r="X897" i="4"/>
  <c r="AN897" i="4"/>
  <c r="BD897" i="4"/>
  <c r="BT897" i="4"/>
  <c r="CJ897" i="4"/>
  <c r="CZ897" i="4"/>
  <c r="DP897" i="4"/>
  <c r="EF897" i="4"/>
  <c r="EV897" i="4"/>
  <c r="FL897" i="4"/>
  <c r="GB897" i="4"/>
  <c r="O898" i="4"/>
  <c r="AE898" i="4"/>
  <c r="AU898" i="4"/>
  <c r="BK898" i="4"/>
  <c r="CA898" i="4"/>
  <c r="CQ898" i="4"/>
  <c r="DG898" i="4"/>
  <c r="DW898" i="4"/>
  <c r="EM898" i="4"/>
  <c r="FC898" i="4"/>
  <c r="FS898" i="4"/>
  <c r="F899" i="4"/>
  <c r="V899" i="4"/>
  <c r="AL899" i="4"/>
  <c r="BB899" i="4"/>
  <c r="BR899" i="4"/>
  <c r="CH899" i="4"/>
  <c r="CX899" i="4"/>
  <c r="DN899" i="4"/>
  <c r="ED899" i="4"/>
  <c r="ET899" i="4"/>
  <c r="FJ899" i="4"/>
  <c r="FZ899" i="4"/>
  <c r="M900" i="4"/>
  <c r="AC900" i="4"/>
  <c r="AS900" i="4"/>
  <c r="BI900" i="4"/>
  <c r="BY900" i="4"/>
  <c r="CO900" i="4"/>
  <c r="DE900" i="4"/>
  <c r="DU900" i="4"/>
  <c r="EK900" i="4"/>
  <c r="FA900" i="4"/>
  <c r="FQ900" i="4"/>
  <c r="D901" i="4"/>
  <c r="T901" i="4"/>
  <c r="AJ901" i="4"/>
  <c r="AZ901" i="4"/>
  <c r="BP901" i="4"/>
  <c r="CF901" i="4"/>
  <c r="CV901" i="4"/>
  <c r="DL901" i="4"/>
  <c r="EB901" i="4"/>
  <c r="ER901" i="4"/>
  <c r="FH901" i="4"/>
  <c r="FX901" i="4"/>
  <c r="K902" i="4"/>
  <c r="AA902" i="4"/>
  <c r="AQ902" i="4"/>
  <c r="BG902" i="4"/>
  <c r="BW902" i="4"/>
  <c r="CM902" i="4"/>
  <c r="DC902" i="4"/>
  <c r="DS902" i="4"/>
  <c r="EI902" i="4"/>
  <c r="EY902" i="4"/>
  <c r="FO902" i="4"/>
  <c r="GE902" i="4"/>
  <c r="R903" i="4"/>
  <c r="AH903" i="4"/>
  <c r="AX903" i="4"/>
  <c r="BN903" i="4"/>
  <c r="CD903" i="4"/>
  <c r="CT903" i="4"/>
  <c r="DJ903" i="4"/>
  <c r="DZ903" i="4"/>
  <c r="EP903" i="4"/>
  <c r="FF903" i="4"/>
  <c r="FV903" i="4"/>
  <c r="I904" i="4"/>
  <c r="Y904" i="4"/>
  <c r="AO904" i="4"/>
  <c r="BE904" i="4"/>
  <c r="BU904" i="4"/>
  <c r="CK904" i="4"/>
  <c r="DA904" i="4"/>
  <c r="DQ904" i="4"/>
  <c r="EG904" i="4"/>
  <c r="EW904" i="4"/>
  <c r="FM904" i="4"/>
  <c r="GC904" i="4"/>
  <c r="P905" i="4"/>
  <c r="AF905" i="4"/>
  <c r="AV905" i="4"/>
  <c r="BL905" i="4"/>
  <c r="CB905" i="4"/>
  <c r="CR905" i="4"/>
  <c r="DH905" i="4"/>
  <c r="DX905" i="4"/>
  <c r="EN905" i="4"/>
  <c r="FD905" i="4"/>
  <c r="FT905" i="4"/>
  <c r="G906" i="4"/>
  <c r="W906" i="4"/>
  <c r="AM906" i="4"/>
  <c r="BC906" i="4"/>
  <c r="BS906" i="4"/>
  <c r="CI906" i="4"/>
  <c r="CY906" i="4"/>
  <c r="DO906" i="4"/>
  <c r="EE906" i="4"/>
  <c r="EU906" i="4"/>
  <c r="FK906" i="4"/>
  <c r="GA906" i="4"/>
  <c r="N907" i="4"/>
  <c r="AD907" i="4"/>
  <c r="AT907" i="4"/>
  <c r="BJ907" i="4"/>
  <c r="BZ907" i="4"/>
  <c r="CP907" i="4"/>
  <c r="DF907" i="4"/>
  <c r="DV907" i="4"/>
  <c r="EL907" i="4"/>
  <c r="FB907" i="4"/>
  <c r="FR907" i="4"/>
  <c r="E908" i="4"/>
  <c r="U908" i="4"/>
  <c r="AK908" i="4"/>
  <c r="BA908" i="4"/>
  <c r="BQ908" i="4"/>
  <c r="CG908" i="4"/>
  <c r="CW908" i="4"/>
  <c r="DM908" i="4"/>
  <c r="EC908" i="4"/>
  <c r="DZ881" i="4"/>
  <c r="Y882" i="4"/>
  <c r="CE882" i="4"/>
  <c r="DR882" i="4"/>
  <c r="FL882" i="4"/>
  <c r="Z883" i="4"/>
  <c r="BL883" i="4"/>
  <c r="CT883" i="4"/>
  <c r="EH883" i="4"/>
  <c r="FN883" i="4"/>
  <c r="Q884" i="4"/>
  <c r="AW884" i="4"/>
  <c r="BU884" i="4"/>
  <c r="CY884" i="4"/>
  <c r="EC884" i="4"/>
  <c r="FG884" i="4"/>
  <c r="GC884" i="4"/>
  <c r="AA885" i="4"/>
  <c r="AV885" i="4"/>
  <c r="BV885" i="4"/>
  <c r="CQ885" i="4"/>
  <c r="DQ885" i="4"/>
  <c r="EL885" i="4"/>
  <c r="FJ885" i="4"/>
  <c r="GD885" i="4"/>
  <c r="U886" i="4"/>
  <c r="AS886" i="4"/>
  <c r="BM886" i="4"/>
  <c r="CG886" i="4"/>
  <c r="DE886" i="4"/>
  <c r="DY886" i="4"/>
  <c r="ES886" i="4"/>
  <c r="FQ886" i="4"/>
  <c r="H887" i="4"/>
  <c r="AA887" i="4"/>
  <c r="AT887" i="4"/>
  <c r="BP887" i="4"/>
  <c r="CH887" i="4"/>
  <c r="CZ887" i="4"/>
  <c r="DR887" i="4"/>
  <c r="EJ887" i="4"/>
  <c r="FB887" i="4"/>
  <c r="FV887" i="4"/>
  <c r="J888" i="4"/>
  <c r="Z888" i="4"/>
  <c r="AP888" i="4"/>
  <c r="BF888" i="4"/>
  <c r="BV888" i="4"/>
  <c r="CL888" i="4"/>
  <c r="DB888" i="4"/>
  <c r="DR888" i="4"/>
  <c r="EH888" i="4"/>
  <c r="EX888" i="4"/>
  <c r="FN888" i="4"/>
  <c r="GD888" i="4"/>
  <c r="Q889" i="4"/>
  <c r="AG889" i="4"/>
  <c r="AW889" i="4"/>
  <c r="BM889" i="4"/>
  <c r="CC889" i="4"/>
  <c r="CS889" i="4"/>
  <c r="DI889" i="4"/>
  <c r="DY889" i="4"/>
  <c r="EO889" i="4"/>
  <c r="FE889" i="4"/>
  <c r="FU889" i="4"/>
  <c r="H890" i="4"/>
  <c r="X890" i="4"/>
  <c r="AN890" i="4"/>
  <c r="BD890" i="4"/>
  <c r="BT890" i="4"/>
  <c r="CJ890" i="4"/>
  <c r="CZ890" i="4"/>
  <c r="DP890" i="4"/>
  <c r="EF890" i="4"/>
  <c r="EV890" i="4"/>
  <c r="FL890" i="4"/>
  <c r="GB890" i="4"/>
  <c r="O891" i="4"/>
  <c r="AE891" i="4"/>
  <c r="AU891" i="4"/>
  <c r="BK891" i="4"/>
  <c r="CA891" i="4"/>
  <c r="CQ891" i="4"/>
  <c r="DG891" i="4"/>
  <c r="DW891" i="4"/>
  <c r="EM891" i="4"/>
  <c r="FC891" i="4"/>
  <c r="FS891" i="4"/>
  <c r="F892" i="4"/>
  <c r="V892" i="4"/>
  <c r="AL892" i="4"/>
  <c r="BB892" i="4"/>
  <c r="BR892" i="4"/>
  <c r="CH892" i="4"/>
  <c r="CX892" i="4"/>
  <c r="DN892" i="4"/>
  <c r="ED892" i="4"/>
  <c r="ET892" i="4"/>
  <c r="FJ892" i="4"/>
  <c r="FZ892" i="4"/>
  <c r="M893" i="4"/>
  <c r="AC893" i="4"/>
  <c r="AS893" i="4"/>
  <c r="BI893" i="4"/>
  <c r="BY893" i="4"/>
  <c r="CO893" i="4"/>
  <c r="DE893" i="4"/>
  <c r="DU893" i="4"/>
  <c r="EK893" i="4"/>
  <c r="FA893" i="4"/>
  <c r="FQ893" i="4"/>
  <c r="D894" i="4"/>
  <c r="T894" i="4"/>
  <c r="AJ894" i="4"/>
  <c r="AZ894" i="4"/>
  <c r="BP894" i="4"/>
  <c r="CF894" i="4"/>
  <c r="CV894" i="4"/>
  <c r="DL894" i="4"/>
  <c r="EB894" i="4"/>
  <c r="ER894" i="4"/>
  <c r="FH894" i="4"/>
  <c r="FX894" i="4"/>
  <c r="K895" i="4"/>
  <c r="AA895" i="4"/>
  <c r="AQ895" i="4"/>
  <c r="BG895" i="4"/>
  <c r="BW895" i="4"/>
  <c r="CM895" i="4"/>
  <c r="DC895" i="4"/>
  <c r="DS895" i="4"/>
  <c r="EI895" i="4"/>
  <c r="EY895" i="4"/>
  <c r="FO895" i="4"/>
  <c r="GE895" i="4"/>
  <c r="R896" i="4"/>
  <c r="AH896" i="4"/>
  <c r="AX896" i="4"/>
  <c r="BN896" i="4"/>
  <c r="CD896" i="4"/>
  <c r="CT896" i="4"/>
  <c r="DJ896" i="4"/>
  <c r="DZ896" i="4"/>
  <c r="EP896" i="4"/>
  <c r="FF896" i="4"/>
  <c r="FV896" i="4"/>
  <c r="I897" i="4"/>
  <c r="Y897" i="4"/>
  <c r="AO897" i="4"/>
  <c r="BE897" i="4"/>
  <c r="BU897" i="4"/>
  <c r="CK897" i="4"/>
  <c r="DA897" i="4"/>
  <c r="DQ897" i="4"/>
  <c r="EG897" i="4"/>
  <c r="EW897" i="4"/>
  <c r="FM897" i="4"/>
  <c r="GC897" i="4"/>
  <c r="P898" i="4"/>
  <c r="AF898" i="4"/>
  <c r="AV898" i="4"/>
  <c r="BL898" i="4"/>
  <c r="CB898" i="4"/>
  <c r="CR898" i="4"/>
  <c r="DH898" i="4"/>
  <c r="DX898" i="4"/>
  <c r="EN898" i="4"/>
  <c r="FD898" i="4"/>
  <c r="FT898" i="4"/>
  <c r="G899" i="4"/>
  <c r="W899" i="4"/>
  <c r="AM899" i="4"/>
  <c r="BC899" i="4"/>
  <c r="BS899" i="4"/>
  <c r="CI899" i="4"/>
  <c r="CY899" i="4"/>
  <c r="DO899" i="4"/>
  <c r="EE899" i="4"/>
  <c r="EU899" i="4"/>
  <c r="FK899" i="4"/>
  <c r="GA899" i="4"/>
  <c r="N900" i="4"/>
  <c r="AD900" i="4"/>
  <c r="AT900" i="4"/>
  <c r="BJ900" i="4"/>
  <c r="BZ900" i="4"/>
  <c r="CP900" i="4"/>
  <c r="DF900" i="4"/>
  <c r="DV900" i="4"/>
  <c r="EL900" i="4"/>
  <c r="FB900" i="4"/>
  <c r="FR900" i="4"/>
  <c r="E901" i="4"/>
  <c r="U901" i="4"/>
  <c r="AK901" i="4"/>
  <c r="BA901" i="4"/>
  <c r="BQ901" i="4"/>
  <c r="CG901" i="4"/>
  <c r="CW901" i="4"/>
  <c r="DM901" i="4"/>
  <c r="EC901" i="4"/>
  <c r="ES901" i="4"/>
  <c r="FI901" i="4"/>
  <c r="FY901" i="4"/>
  <c r="L902" i="4"/>
  <c r="AB902" i="4"/>
  <c r="AR902" i="4"/>
  <c r="BH902" i="4"/>
  <c r="BX902" i="4"/>
  <c r="CN902" i="4"/>
  <c r="DD902" i="4"/>
  <c r="DT902" i="4"/>
  <c r="EJ902" i="4"/>
  <c r="EZ902" i="4"/>
  <c r="FP902" i="4"/>
  <c r="GF902" i="4"/>
  <c r="S903" i="4"/>
  <c r="AI903" i="4"/>
  <c r="AY903" i="4"/>
  <c r="BO903" i="4"/>
  <c r="CE903" i="4"/>
  <c r="CU903" i="4"/>
  <c r="DK903" i="4"/>
  <c r="EA903" i="4"/>
  <c r="EQ903" i="4"/>
  <c r="FG903" i="4"/>
  <c r="FW903" i="4"/>
  <c r="J904" i="4"/>
  <c r="Z904" i="4"/>
  <c r="AP904" i="4"/>
  <c r="BF904" i="4"/>
  <c r="BV904" i="4"/>
  <c r="CL904" i="4"/>
  <c r="DB904" i="4"/>
  <c r="DR904" i="4"/>
  <c r="EH904" i="4"/>
  <c r="EX904" i="4"/>
  <c r="FN904" i="4"/>
  <c r="GD904" i="4"/>
  <c r="Q905" i="4"/>
  <c r="AG905" i="4"/>
  <c r="AW905" i="4"/>
  <c r="BM905" i="4"/>
  <c r="CC905" i="4"/>
  <c r="CS905" i="4"/>
  <c r="DI905" i="4"/>
  <c r="DY905" i="4"/>
  <c r="EO905" i="4"/>
  <c r="FE905" i="4"/>
  <c r="FU905" i="4"/>
  <c r="H906" i="4"/>
  <c r="X906" i="4"/>
  <c r="AN906" i="4"/>
  <c r="BD906" i="4"/>
  <c r="BT906" i="4"/>
  <c r="CJ906" i="4"/>
  <c r="CZ906" i="4"/>
  <c r="DP906" i="4"/>
  <c r="EF906" i="4"/>
  <c r="EV906" i="4"/>
  <c r="FL906" i="4"/>
  <c r="GB906" i="4"/>
  <c r="O907" i="4"/>
  <c r="AE907" i="4"/>
  <c r="AU907" i="4"/>
  <c r="BK907" i="4"/>
  <c r="CA907" i="4"/>
  <c r="CQ907" i="4"/>
  <c r="DG907" i="4"/>
  <c r="DW907" i="4"/>
  <c r="EM907" i="4"/>
  <c r="FC907" i="4"/>
  <c r="FS907" i="4"/>
  <c r="F908" i="4"/>
  <c r="V908" i="4"/>
  <c r="AL908" i="4"/>
  <c r="BB908" i="4"/>
  <c r="BR908" i="4"/>
  <c r="CH908" i="4"/>
  <c r="CX908" i="4"/>
  <c r="DN908" i="4"/>
  <c r="ED908" i="4"/>
  <c r="ET908" i="4"/>
  <c r="FJ908" i="4"/>
  <c r="FZ908" i="4"/>
  <c r="M909" i="4"/>
  <c r="AC909" i="4"/>
  <c r="AS909" i="4"/>
  <c r="BI909" i="4"/>
  <c r="BY909" i="4"/>
  <c r="CO909" i="4"/>
  <c r="DE909" i="4"/>
  <c r="DU909" i="4"/>
  <c r="EK909" i="4"/>
  <c r="FA909" i="4"/>
  <c r="FQ909" i="4"/>
  <c r="D910" i="4"/>
  <c r="T910" i="4"/>
  <c r="AJ910" i="4"/>
  <c r="AZ910" i="4"/>
  <c r="BP910" i="4"/>
  <c r="CF910" i="4"/>
  <c r="CV910" i="4"/>
  <c r="DL910" i="4"/>
  <c r="EB910" i="4"/>
  <c r="ER910" i="4"/>
  <c r="FH910" i="4"/>
  <c r="FX910" i="4"/>
  <c r="EZ880" i="4"/>
  <c r="EA881" i="4"/>
  <c r="Z882" i="4"/>
  <c r="CI882" i="4"/>
  <c r="DS882" i="4"/>
  <c r="FM882" i="4"/>
  <c r="AD883" i="4"/>
  <c r="BM883" i="4"/>
  <c r="DB883" i="4"/>
  <c r="EI883" i="4"/>
  <c r="FO883" i="4"/>
  <c r="R884" i="4"/>
  <c r="AX884" i="4"/>
  <c r="CC884" i="4"/>
  <c r="CZ884" i="4"/>
  <c r="ED884" i="4"/>
  <c r="FH884" i="4"/>
  <c r="F885" i="4"/>
  <c r="AB885" i="4"/>
  <c r="BA885" i="4"/>
  <c r="BW885" i="4"/>
  <c r="CR885" i="4"/>
  <c r="DR885" i="4"/>
  <c r="EM885" i="4"/>
  <c r="FK885" i="4"/>
  <c r="GE885" i="4"/>
  <c r="V886" i="4"/>
  <c r="AT886" i="4"/>
  <c r="BN886" i="4"/>
  <c r="CH886" i="4"/>
  <c r="DF886" i="4"/>
  <c r="DZ886" i="4"/>
  <c r="ET886" i="4"/>
  <c r="FR886" i="4"/>
  <c r="I887" i="4"/>
  <c r="AB887" i="4"/>
  <c r="AX887" i="4"/>
  <c r="BQ887" i="4"/>
  <c r="CI887" i="4"/>
  <c r="DA887" i="4"/>
  <c r="DS887" i="4"/>
  <c r="EK887" i="4"/>
  <c r="FD887" i="4"/>
  <c r="FW887" i="4"/>
  <c r="K888" i="4"/>
  <c r="AA888" i="4"/>
  <c r="AQ888" i="4"/>
  <c r="BG888" i="4"/>
  <c r="BW888" i="4"/>
  <c r="CM888" i="4"/>
  <c r="DC888" i="4"/>
  <c r="DS888" i="4"/>
  <c r="EI888" i="4"/>
  <c r="EY888" i="4"/>
  <c r="FO888" i="4"/>
  <c r="GE888" i="4"/>
  <c r="R889" i="4"/>
  <c r="AH889" i="4"/>
  <c r="AX889" i="4"/>
  <c r="BN889" i="4"/>
  <c r="CD889" i="4"/>
  <c r="CT889" i="4"/>
  <c r="DJ889" i="4"/>
  <c r="DZ889" i="4"/>
  <c r="EP889" i="4"/>
  <c r="FF889" i="4"/>
  <c r="FV889" i="4"/>
  <c r="I890" i="4"/>
  <c r="Y890" i="4"/>
  <c r="AO890" i="4"/>
  <c r="BE890" i="4"/>
  <c r="BU890" i="4"/>
  <c r="CK890" i="4"/>
  <c r="DA890" i="4"/>
  <c r="DQ890" i="4"/>
  <c r="EG890" i="4"/>
  <c r="EW890" i="4"/>
  <c r="FM890" i="4"/>
  <c r="GC890" i="4"/>
  <c r="P891" i="4"/>
  <c r="AF891" i="4"/>
  <c r="AV891" i="4"/>
  <c r="BL891" i="4"/>
  <c r="CB891" i="4"/>
  <c r="CR891" i="4"/>
  <c r="DH891" i="4"/>
  <c r="DX891" i="4"/>
  <c r="EN891" i="4"/>
  <c r="FD891" i="4"/>
  <c r="FT891" i="4"/>
  <c r="G892" i="4"/>
  <c r="W892" i="4"/>
  <c r="AM892" i="4"/>
  <c r="BC892" i="4"/>
  <c r="BS892" i="4"/>
  <c r="CI892" i="4"/>
  <c r="CY892" i="4"/>
  <c r="DO892" i="4"/>
  <c r="EE892" i="4"/>
  <c r="EU892" i="4"/>
  <c r="FK892" i="4"/>
  <c r="GA892" i="4"/>
  <c r="N893" i="4"/>
  <c r="AD893" i="4"/>
  <c r="AT893" i="4"/>
  <c r="BJ893" i="4"/>
  <c r="BZ893" i="4"/>
  <c r="CP893" i="4"/>
  <c r="DF893" i="4"/>
  <c r="DV893" i="4"/>
  <c r="EL893" i="4"/>
  <c r="FB893" i="4"/>
  <c r="FR893" i="4"/>
  <c r="E894" i="4"/>
  <c r="U894" i="4"/>
  <c r="AK894" i="4"/>
  <c r="BA894" i="4"/>
  <c r="BQ894" i="4"/>
  <c r="CG894" i="4"/>
  <c r="CW894" i="4"/>
  <c r="DM894" i="4"/>
  <c r="EC894" i="4"/>
  <c r="ES894" i="4"/>
  <c r="FI894" i="4"/>
  <c r="FY894" i="4"/>
  <c r="L895" i="4"/>
  <c r="AB895" i="4"/>
  <c r="AR895" i="4"/>
  <c r="BH895" i="4"/>
  <c r="BX895" i="4"/>
  <c r="CN895" i="4"/>
  <c r="DD895" i="4"/>
  <c r="DT895" i="4"/>
  <c r="EJ895" i="4"/>
  <c r="EZ895" i="4"/>
  <c r="FP895" i="4"/>
  <c r="GF895" i="4"/>
  <c r="S896" i="4"/>
  <c r="AI896" i="4"/>
  <c r="AY896" i="4"/>
  <c r="BO896" i="4"/>
  <c r="CE896" i="4"/>
  <c r="CU896" i="4"/>
  <c r="DK896" i="4"/>
  <c r="EA896" i="4"/>
  <c r="EQ896" i="4"/>
  <c r="FG896" i="4"/>
  <c r="FW896" i="4"/>
  <c r="J897" i="4"/>
  <c r="Z897" i="4"/>
  <c r="AP897" i="4"/>
  <c r="BF897" i="4"/>
  <c r="BV897" i="4"/>
  <c r="CL897" i="4"/>
  <c r="DB897" i="4"/>
  <c r="DR897" i="4"/>
  <c r="EH897" i="4"/>
  <c r="EX897" i="4"/>
  <c r="FN897" i="4"/>
  <c r="GD897" i="4"/>
  <c r="Q898" i="4"/>
  <c r="AG898" i="4"/>
  <c r="AW898" i="4"/>
  <c r="BM898" i="4"/>
  <c r="CC898" i="4"/>
  <c r="CS898" i="4"/>
  <c r="DI898" i="4"/>
  <c r="DY898" i="4"/>
  <c r="EO898" i="4"/>
  <c r="FE898" i="4"/>
  <c r="FU898" i="4"/>
  <c r="H899" i="4"/>
  <c r="X899" i="4"/>
  <c r="AN899" i="4"/>
  <c r="BD899" i="4"/>
  <c r="BT899" i="4"/>
  <c r="CJ899" i="4"/>
  <c r="CZ899" i="4"/>
  <c r="DP899" i="4"/>
  <c r="EF899" i="4"/>
  <c r="EV899" i="4"/>
  <c r="FL899" i="4"/>
  <c r="GB899" i="4"/>
  <c r="O900" i="4"/>
  <c r="AE900" i="4"/>
  <c r="AU900" i="4"/>
  <c r="BK900" i="4"/>
  <c r="CA900" i="4"/>
  <c r="CQ900" i="4"/>
  <c r="DG900" i="4"/>
  <c r="DW900" i="4"/>
  <c r="EM900" i="4"/>
  <c r="FC900" i="4"/>
  <c r="FS900" i="4"/>
  <c r="F901" i="4"/>
  <c r="V901" i="4"/>
  <c r="AL901" i="4"/>
  <c r="BB901" i="4"/>
  <c r="BR901" i="4"/>
  <c r="CH901" i="4"/>
  <c r="CX901" i="4"/>
  <c r="DN901" i="4"/>
  <c r="ED901" i="4"/>
  <c r="ET901" i="4"/>
  <c r="FJ901" i="4"/>
  <c r="FZ901" i="4"/>
  <c r="M902" i="4"/>
  <c r="AC902" i="4"/>
  <c r="AS902" i="4"/>
  <c r="BI902" i="4"/>
  <c r="BY902" i="4"/>
  <c r="CO902" i="4"/>
  <c r="DE902" i="4"/>
  <c r="DU902" i="4"/>
  <c r="EK902" i="4"/>
  <c r="FA902" i="4"/>
  <c r="FQ902" i="4"/>
  <c r="D903" i="4"/>
  <c r="T903" i="4"/>
  <c r="AJ903" i="4"/>
  <c r="AZ903" i="4"/>
  <c r="BP903" i="4"/>
  <c r="CF903" i="4"/>
  <c r="CV903" i="4"/>
  <c r="DL903" i="4"/>
  <c r="EB903" i="4"/>
  <c r="ER903" i="4"/>
  <c r="FH903" i="4"/>
  <c r="FX903" i="4"/>
  <c r="K904" i="4"/>
  <c r="AA904" i="4"/>
  <c r="AQ904" i="4"/>
  <c r="BG904" i="4"/>
  <c r="BW904" i="4"/>
  <c r="CM904" i="4"/>
  <c r="DC904" i="4"/>
  <c r="DS904" i="4"/>
  <c r="EI904" i="4"/>
  <c r="EY904" i="4"/>
  <c r="FO904" i="4"/>
  <c r="GE904" i="4"/>
  <c r="R905" i="4"/>
  <c r="AH905" i="4"/>
  <c r="AX905" i="4"/>
  <c r="BN905" i="4"/>
  <c r="CD905" i="4"/>
  <c r="CT905" i="4"/>
  <c r="DJ905" i="4"/>
  <c r="DZ905" i="4"/>
  <c r="EP905" i="4"/>
  <c r="FF905" i="4"/>
  <c r="FV905" i="4"/>
  <c r="I906" i="4"/>
  <c r="Y906" i="4"/>
  <c r="AO906" i="4"/>
  <c r="BE906" i="4"/>
  <c r="BU906" i="4"/>
  <c r="CK906" i="4"/>
  <c r="DA906" i="4"/>
  <c r="DQ906" i="4"/>
  <c r="EG906" i="4"/>
  <c r="EW906" i="4"/>
  <c r="FM906" i="4"/>
  <c r="GC906" i="4"/>
  <c r="P907" i="4"/>
  <c r="AF907" i="4"/>
  <c r="AV907" i="4"/>
  <c r="BL907" i="4"/>
  <c r="CB907" i="4"/>
  <c r="CR907" i="4"/>
  <c r="FP880" i="4"/>
  <c r="EB881" i="4"/>
  <c r="AA882" i="4"/>
  <c r="CJ882" i="4"/>
  <c r="EA882" i="4"/>
  <c r="FN882" i="4"/>
  <c r="AE883" i="4"/>
  <c r="BN883" i="4"/>
  <c r="DD883" i="4"/>
  <c r="EJ883" i="4"/>
  <c r="FP883" i="4"/>
  <c r="S884" i="4"/>
  <c r="AY884" i="4"/>
  <c r="CD884" i="4"/>
  <c r="DA884" i="4"/>
  <c r="EE884" i="4"/>
  <c r="FI884" i="4"/>
  <c r="H885" i="4"/>
  <c r="AC885" i="4"/>
  <c r="BB885" i="4"/>
  <c r="BX885" i="4"/>
  <c r="CW885" i="4"/>
  <c r="DS885" i="4"/>
  <c r="EN885" i="4"/>
  <c r="FL885" i="4"/>
  <c r="GF885" i="4"/>
  <c r="W886" i="4"/>
  <c r="AU886" i="4"/>
  <c r="BO886" i="4"/>
  <c r="CI886" i="4"/>
  <c r="DG886" i="4"/>
  <c r="EA886" i="4"/>
  <c r="EU886" i="4"/>
  <c r="FS886" i="4"/>
  <c r="J887" i="4"/>
  <c r="AC887" i="4"/>
  <c r="AY887" i="4"/>
  <c r="BR887" i="4"/>
  <c r="CJ887" i="4"/>
  <c r="DB887" i="4"/>
  <c r="DT887" i="4"/>
  <c r="EL887" i="4"/>
  <c r="FF887" i="4"/>
  <c r="FX887" i="4"/>
  <c r="L888" i="4"/>
  <c r="AB888" i="4"/>
  <c r="AR888" i="4"/>
  <c r="BH888" i="4"/>
  <c r="BX888" i="4"/>
  <c r="CN888" i="4"/>
  <c r="DD888" i="4"/>
  <c r="DT888" i="4"/>
  <c r="EJ888" i="4"/>
  <c r="EZ888" i="4"/>
  <c r="FP888" i="4"/>
  <c r="GF888" i="4"/>
  <c r="S889" i="4"/>
  <c r="AI889" i="4"/>
  <c r="AY889" i="4"/>
  <c r="BO889" i="4"/>
  <c r="CE889" i="4"/>
  <c r="CU889" i="4"/>
  <c r="DK889" i="4"/>
  <c r="EA889" i="4"/>
  <c r="EQ889" i="4"/>
  <c r="FG889" i="4"/>
  <c r="FW889" i="4"/>
  <c r="J890" i="4"/>
  <c r="Z890" i="4"/>
  <c r="AP890" i="4"/>
  <c r="BF890" i="4"/>
  <c r="BV890" i="4"/>
  <c r="CL890" i="4"/>
  <c r="DB890" i="4"/>
  <c r="DR890" i="4"/>
  <c r="EH890" i="4"/>
  <c r="EX890" i="4"/>
  <c r="FN890" i="4"/>
  <c r="GD890" i="4"/>
  <c r="Q891" i="4"/>
  <c r="AG891" i="4"/>
  <c r="AW891" i="4"/>
  <c r="BM891" i="4"/>
  <c r="CC891" i="4"/>
  <c r="CS891" i="4"/>
  <c r="DI891" i="4"/>
  <c r="DY891" i="4"/>
  <c r="EO891" i="4"/>
  <c r="FE891" i="4"/>
  <c r="FU891" i="4"/>
  <c r="H892" i="4"/>
  <c r="X892" i="4"/>
  <c r="AN892" i="4"/>
  <c r="BD892" i="4"/>
  <c r="BT892" i="4"/>
  <c r="CJ892" i="4"/>
  <c r="CZ892" i="4"/>
  <c r="DP892" i="4"/>
  <c r="EF892" i="4"/>
  <c r="EV892" i="4"/>
  <c r="FL892" i="4"/>
  <c r="GB892" i="4"/>
  <c r="O893" i="4"/>
  <c r="AE893" i="4"/>
  <c r="AU893" i="4"/>
  <c r="BK893" i="4"/>
  <c r="CA893" i="4"/>
  <c r="CQ893" i="4"/>
  <c r="DG893" i="4"/>
  <c r="DW893" i="4"/>
  <c r="EM893" i="4"/>
  <c r="FC893" i="4"/>
  <c r="FS893" i="4"/>
  <c r="F894" i="4"/>
  <c r="V894" i="4"/>
  <c r="AL894" i="4"/>
  <c r="BB894" i="4"/>
  <c r="BR894" i="4"/>
  <c r="CH894" i="4"/>
  <c r="CX894" i="4"/>
  <c r="DN894" i="4"/>
  <c r="ED894" i="4"/>
  <c r="ET894" i="4"/>
  <c r="FJ894" i="4"/>
  <c r="FZ894" i="4"/>
  <c r="M895" i="4"/>
  <c r="AC895" i="4"/>
  <c r="AS895" i="4"/>
  <c r="BI895" i="4"/>
  <c r="BY895" i="4"/>
  <c r="CO895" i="4"/>
  <c r="DE895" i="4"/>
  <c r="DU895" i="4"/>
  <c r="EK895" i="4"/>
  <c r="FA895" i="4"/>
  <c r="FQ895" i="4"/>
  <c r="D896" i="4"/>
  <c r="T896" i="4"/>
  <c r="AJ896" i="4"/>
  <c r="AZ896" i="4"/>
  <c r="BP896" i="4"/>
  <c r="CF896" i="4"/>
  <c r="CV896" i="4"/>
  <c r="DL896" i="4"/>
  <c r="EB896" i="4"/>
  <c r="ER896" i="4"/>
  <c r="FH896" i="4"/>
  <c r="FX896" i="4"/>
  <c r="K897" i="4"/>
  <c r="AA897" i="4"/>
  <c r="AQ897" i="4"/>
  <c r="BG897" i="4"/>
  <c r="BW897" i="4"/>
  <c r="CM897" i="4"/>
  <c r="DC897" i="4"/>
  <c r="DS897" i="4"/>
  <c r="EI897" i="4"/>
  <c r="EY897" i="4"/>
  <c r="FO897" i="4"/>
  <c r="GE897" i="4"/>
  <c r="R898" i="4"/>
  <c r="AH898" i="4"/>
  <c r="AX898" i="4"/>
  <c r="BN898" i="4"/>
  <c r="CD898" i="4"/>
  <c r="CT898" i="4"/>
  <c r="DJ898" i="4"/>
  <c r="DZ898" i="4"/>
  <c r="EP898" i="4"/>
  <c r="FF898" i="4"/>
  <c r="FV898" i="4"/>
  <c r="I899" i="4"/>
  <c r="Y899" i="4"/>
  <c r="AO899" i="4"/>
  <c r="BE899" i="4"/>
  <c r="BU899" i="4"/>
  <c r="CK899" i="4"/>
  <c r="DA899" i="4"/>
  <c r="DQ899" i="4"/>
  <c r="EG899" i="4"/>
  <c r="EW899" i="4"/>
  <c r="FM899" i="4"/>
  <c r="GC899" i="4"/>
  <c r="P900" i="4"/>
  <c r="AF900" i="4"/>
  <c r="AV900" i="4"/>
  <c r="BL900" i="4"/>
  <c r="CB900" i="4"/>
  <c r="CR900" i="4"/>
  <c r="DH900" i="4"/>
  <c r="DX900" i="4"/>
  <c r="EN900" i="4"/>
  <c r="FD900" i="4"/>
  <c r="FT900" i="4"/>
  <c r="G901" i="4"/>
  <c r="W901" i="4"/>
  <c r="AM901" i="4"/>
  <c r="BC901" i="4"/>
  <c r="BS901" i="4"/>
  <c r="CI901" i="4"/>
  <c r="CY901" i="4"/>
  <c r="DO901" i="4"/>
  <c r="EE901" i="4"/>
  <c r="EU901" i="4"/>
  <c r="FK901" i="4"/>
  <c r="GA901" i="4"/>
  <c r="N902" i="4"/>
  <c r="AD902" i="4"/>
  <c r="AT902" i="4"/>
  <c r="BJ902" i="4"/>
  <c r="BZ902" i="4"/>
  <c r="CP902" i="4"/>
  <c r="DF902" i="4"/>
  <c r="DV902" i="4"/>
  <c r="EL902" i="4"/>
  <c r="FB902" i="4"/>
  <c r="FR902" i="4"/>
  <c r="E903" i="4"/>
  <c r="U903" i="4"/>
  <c r="AK903" i="4"/>
  <c r="BA903" i="4"/>
  <c r="BQ903" i="4"/>
  <c r="CG903" i="4"/>
  <c r="CW903" i="4"/>
  <c r="DM903" i="4"/>
  <c r="EC903" i="4"/>
  <c r="ES903" i="4"/>
  <c r="FI903" i="4"/>
  <c r="FY903" i="4"/>
  <c r="L904" i="4"/>
  <c r="AB904" i="4"/>
  <c r="AR904" i="4"/>
  <c r="BH904" i="4"/>
  <c r="BX904" i="4"/>
  <c r="CN904" i="4"/>
  <c r="DD904" i="4"/>
  <c r="DT904" i="4"/>
  <c r="EJ904" i="4"/>
  <c r="EZ904" i="4"/>
  <c r="FP904" i="4"/>
  <c r="GF904" i="4"/>
  <c r="S905" i="4"/>
  <c r="AI905" i="4"/>
  <c r="AY905" i="4"/>
  <c r="BO905" i="4"/>
  <c r="CE905" i="4"/>
  <c r="CU905" i="4"/>
  <c r="DK905" i="4"/>
  <c r="EA905" i="4"/>
  <c r="EQ905" i="4"/>
  <c r="FG905" i="4"/>
  <c r="FW905" i="4"/>
  <c r="J906" i="4"/>
  <c r="Z906" i="4"/>
  <c r="AP906" i="4"/>
  <c r="BF906" i="4"/>
  <c r="BV906" i="4"/>
  <c r="CL906" i="4"/>
  <c r="DB906" i="4"/>
  <c r="DR906" i="4"/>
  <c r="EH906" i="4"/>
  <c r="EX906" i="4"/>
  <c r="FN906" i="4"/>
  <c r="GD906" i="4"/>
  <c r="Q907" i="4"/>
  <c r="AG907" i="4"/>
  <c r="AW907" i="4"/>
  <c r="BM907" i="4"/>
  <c r="CC907" i="4"/>
  <c r="CS907" i="4"/>
  <c r="DI907" i="4"/>
  <c r="DY907" i="4"/>
  <c r="EO907" i="4"/>
  <c r="FE907" i="4"/>
  <c r="FU907" i="4"/>
  <c r="H908" i="4"/>
  <c r="X908" i="4"/>
  <c r="AN908" i="4"/>
  <c r="BD908" i="4"/>
  <c r="BT908" i="4"/>
  <c r="CJ908" i="4"/>
  <c r="CZ908" i="4"/>
  <c r="DP908" i="4"/>
  <c r="EF908" i="4"/>
  <c r="EV908" i="4"/>
  <c r="FL908" i="4"/>
  <c r="GB908" i="4"/>
  <c r="GF880" i="4"/>
  <c r="EP881" i="4"/>
  <c r="AI882" i="4"/>
  <c r="CK882" i="4"/>
  <c r="EE882" i="4"/>
  <c r="FO882" i="4"/>
  <c r="AF883" i="4"/>
  <c r="BV883" i="4"/>
  <c r="DF883" i="4"/>
  <c r="EL883" i="4"/>
  <c r="FR883" i="4"/>
  <c r="U884" i="4"/>
  <c r="BA884" i="4"/>
  <c r="CE884" i="4"/>
  <c r="DI884" i="4"/>
  <c r="EF884" i="4"/>
  <c r="FJ884" i="4"/>
  <c r="I885" i="4"/>
  <c r="AD885" i="4"/>
  <c r="BD885" i="4"/>
  <c r="BY885" i="4"/>
  <c r="CX885" i="4"/>
  <c r="DT885" i="4"/>
  <c r="ES885" i="4"/>
  <c r="FM885" i="4"/>
  <c r="D886" i="4"/>
  <c r="AB886" i="4"/>
  <c r="AV886" i="4"/>
  <c r="BP886" i="4"/>
  <c r="CN886" i="4"/>
  <c r="DH886" i="4"/>
  <c r="EB886" i="4"/>
  <c r="EZ886" i="4"/>
  <c r="FT886" i="4"/>
  <c r="K887" i="4"/>
  <c r="AD887" i="4"/>
  <c r="AZ887" i="4"/>
  <c r="BS887" i="4"/>
  <c r="CK887" i="4"/>
  <c r="DC887" i="4"/>
  <c r="DU887" i="4"/>
  <c r="EN887" i="4"/>
  <c r="FG887" i="4"/>
  <c r="FY887" i="4"/>
  <c r="M888" i="4"/>
  <c r="AC888" i="4"/>
  <c r="AS888" i="4"/>
  <c r="BI888" i="4"/>
  <c r="BY888" i="4"/>
  <c r="CO888" i="4"/>
  <c r="DE888" i="4"/>
  <c r="DU888" i="4"/>
  <c r="EK888" i="4"/>
  <c r="FA888" i="4"/>
  <c r="FQ888" i="4"/>
  <c r="D889" i="4"/>
  <c r="T889" i="4"/>
  <c r="AJ889" i="4"/>
  <c r="AZ889" i="4"/>
  <c r="BP889" i="4"/>
  <c r="CF889" i="4"/>
  <c r="CV889" i="4"/>
  <c r="DL889" i="4"/>
  <c r="EB889" i="4"/>
  <c r="ER889" i="4"/>
  <c r="FH889" i="4"/>
  <c r="FX889" i="4"/>
  <c r="K890" i="4"/>
  <c r="AA890" i="4"/>
  <c r="AQ890" i="4"/>
  <c r="BG890" i="4"/>
  <c r="BW890" i="4"/>
  <c r="CM890" i="4"/>
  <c r="DC890" i="4"/>
  <c r="DS890" i="4"/>
  <c r="EI890" i="4"/>
  <c r="EY890" i="4"/>
  <c r="FO890" i="4"/>
  <c r="GE890" i="4"/>
  <c r="R891" i="4"/>
  <c r="AH891" i="4"/>
  <c r="AX891" i="4"/>
  <c r="BN891" i="4"/>
  <c r="CD891" i="4"/>
  <c r="CT891" i="4"/>
  <c r="DJ891" i="4"/>
  <c r="DZ891" i="4"/>
  <c r="EP891" i="4"/>
  <c r="FF891" i="4"/>
  <c r="FV891" i="4"/>
  <c r="I892" i="4"/>
  <c r="Y892" i="4"/>
  <c r="AO892" i="4"/>
  <c r="BE892" i="4"/>
  <c r="BU892" i="4"/>
  <c r="CK892" i="4"/>
  <c r="DA892" i="4"/>
  <c r="DQ892" i="4"/>
  <c r="EG892" i="4"/>
  <c r="EW892" i="4"/>
  <c r="FM892" i="4"/>
  <c r="GC892" i="4"/>
  <c r="P893" i="4"/>
  <c r="AF893" i="4"/>
  <c r="AV893" i="4"/>
  <c r="BL893" i="4"/>
  <c r="CB893" i="4"/>
  <c r="CR893" i="4"/>
  <c r="DH893" i="4"/>
  <c r="DX893" i="4"/>
  <c r="EN893" i="4"/>
  <c r="FD893" i="4"/>
  <c r="FT893" i="4"/>
  <c r="G894" i="4"/>
  <c r="W894" i="4"/>
  <c r="AM894" i="4"/>
  <c r="BC894" i="4"/>
  <c r="BS894" i="4"/>
  <c r="CI894" i="4"/>
  <c r="CY894" i="4"/>
  <c r="DO894" i="4"/>
  <c r="EE894" i="4"/>
  <c r="EU894" i="4"/>
  <c r="FK894" i="4"/>
  <c r="GA894" i="4"/>
  <c r="N895" i="4"/>
  <c r="AD895" i="4"/>
  <c r="AT895" i="4"/>
  <c r="BJ895" i="4"/>
  <c r="BZ895" i="4"/>
  <c r="CP895" i="4"/>
  <c r="DF895" i="4"/>
  <c r="DV895" i="4"/>
  <c r="EL895" i="4"/>
  <c r="FB895" i="4"/>
  <c r="FR895" i="4"/>
  <c r="E896" i="4"/>
  <c r="U896" i="4"/>
  <c r="AK896" i="4"/>
  <c r="BA896" i="4"/>
  <c r="BQ896" i="4"/>
  <c r="CG896" i="4"/>
  <c r="CW896" i="4"/>
  <c r="DM896" i="4"/>
  <c r="EC896" i="4"/>
  <c r="ES896" i="4"/>
  <c r="FI896" i="4"/>
  <c r="FY896" i="4"/>
  <c r="L897" i="4"/>
  <c r="AB897" i="4"/>
  <c r="AR897" i="4"/>
  <c r="BH897" i="4"/>
  <c r="BX897" i="4"/>
  <c r="CN897" i="4"/>
  <c r="DD897" i="4"/>
  <c r="DT897" i="4"/>
  <c r="EJ897" i="4"/>
  <c r="EZ897" i="4"/>
  <c r="FP897" i="4"/>
  <c r="GF897" i="4"/>
  <c r="S898" i="4"/>
  <c r="AI898" i="4"/>
  <c r="AY898" i="4"/>
  <c r="BO898" i="4"/>
  <c r="CE898" i="4"/>
  <c r="CU898" i="4"/>
  <c r="DK898" i="4"/>
  <c r="EA898" i="4"/>
  <c r="EQ898" i="4"/>
  <c r="FG898" i="4"/>
  <c r="FW898" i="4"/>
  <c r="J899" i="4"/>
  <c r="Z899" i="4"/>
  <c r="AP899" i="4"/>
  <c r="BF899" i="4"/>
  <c r="BV899" i="4"/>
  <c r="CL899" i="4"/>
  <c r="DB899" i="4"/>
  <c r="DR899" i="4"/>
  <c r="EH899" i="4"/>
  <c r="EX899" i="4"/>
  <c r="FN899" i="4"/>
  <c r="GD899" i="4"/>
  <c r="Q900" i="4"/>
  <c r="AG900" i="4"/>
  <c r="AW900" i="4"/>
  <c r="BM900" i="4"/>
  <c r="CC900" i="4"/>
  <c r="CS900" i="4"/>
  <c r="DI900" i="4"/>
  <c r="DY900" i="4"/>
  <c r="EO900" i="4"/>
  <c r="FE900" i="4"/>
  <c r="FU900" i="4"/>
  <c r="H901" i="4"/>
  <c r="X901" i="4"/>
  <c r="AN901" i="4"/>
  <c r="BD901" i="4"/>
  <c r="BT901" i="4"/>
  <c r="CJ901" i="4"/>
  <c r="CZ901" i="4"/>
  <c r="DP901" i="4"/>
  <c r="EF901" i="4"/>
  <c r="EV901" i="4"/>
  <c r="FL901" i="4"/>
  <c r="GB901" i="4"/>
  <c r="O902" i="4"/>
  <c r="AE902" i="4"/>
  <c r="AU902" i="4"/>
  <c r="BK902" i="4"/>
  <c r="CA902" i="4"/>
  <c r="CQ902" i="4"/>
  <c r="DG902" i="4"/>
  <c r="DW902" i="4"/>
  <c r="EM902" i="4"/>
  <c r="FC902" i="4"/>
  <c r="FS902" i="4"/>
  <c r="F903" i="4"/>
  <c r="V903" i="4"/>
  <c r="AL903" i="4"/>
  <c r="BB903" i="4"/>
  <c r="BR903" i="4"/>
  <c r="CH903" i="4"/>
  <c r="CX903" i="4"/>
  <c r="DN903" i="4"/>
  <c r="ED903" i="4"/>
  <c r="ET903" i="4"/>
  <c r="FJ903" i="4"/>
  <c r="FZ903" i="4"/>
  <c r="M904" i="4"/>
  <c r="AC904" i="4"/>
  <c r="AS904" i="4"/>
  <c r="BI904" i="4"/>
  <c r="BY904" i="4"/>
  <c r="CO904" i="4"/>
  <c r="DE904" i="4"/>
  <c r="DU904" i="4"/>
  <c r="EK904" i="4"/>
  <c r="FA904" i="4"/>
  <c r="FQ904" i="4"/>
  <c r="D905" i="4"/>
  <c r="T905" i="4"/>
  <c r="AJ905" i="4"/>
  <c r="AZ905" i="4"/>
  <c r="BP905" i="4"/>
  <c r="CF905" i="4"/>
  <c r="CV905" i="4"/>
  <c r="DL905" i="4"/>
  <c r="EB905" i="4"/>
  <c r="ER905" i="4"/>
  <c r="FH905" i="4"/>
  <c r="FX905" i="4"/>
  <c r="K906" i="4"/>
  <c r="AA906" i="4"/>
  <c r="AQ906" i="4"/>
  <c r="BG906" i="4"/>
  <c r="BW906" i="4"/>
  <c r="CM906" i="4"/>
  <c r="DC906" i="4"/>
  <c r="DS906" i="4"/>
  <c r="EI906" i="4"/>
  <c r="EY906" i="4"/>
  <c r="FO906" i="4"/>
  <c r="GE906" i="4"/>
  <c r="R907" i="4"/>
  <c r="AH907" i="4"/>
  <c r="AX907" i="4"/>
  <c r="BN907" i="4"/>
  <c r="CD907" i="4"/>
  <c r="CT907" i="4"/>
  <c r="DJ907" i="4"/>
  <c r="DZ907" i="4"/>
  <c r="EP907" i="4"/>
  <c r="FF907" i="4"/>
  <c r="FV907" i="4"/>
  <c r="I908" i="4"/>
  <c r="Y908" i="4"/>
  <c r="AO908" i="4"/>
  <c r="BE908" i="4"/>
  <c r="BU908" i="4"/>
  <c r="CK908" i="4"/>
  <c r="DA908" i="4"/>
  <c r="DQ908" i="4"/>
  <c r="EG908" i="4"/>
  <c r="EW908" i="4"/>
  <c r="FM908" i="4"/>
  <c r="GC908" i="4"/>
  <c r="P909" i="4"/>
  <c r="AF909" i="4"/>
  <c r="AV909" i="4"/>
  <c r="BL909" i="4"/>
  <c r="CB909" i="4"/>
  <c r="CR909" i="4"/>
  <c r="DH909" i="4"/>
  <c r="DX909" i="4"/>
  <c r="EN909" i="4"/>
  <c r="FD909" i="4"/>
  <c r="FT909" i="4"/>
  <c r="G910" i="4"/>
  <c r="W910" i="4"/>
  <c r="AM910" i="4"/>
  <c r="BC910" i="4"/>
  <c r="BS910" i="4"/>
  <c r="CI910" i="4"/>
  <c r="CY910" i="4"/>
  <c r="DO910" i="4"/>
  <c r="EE910" i="4"/>
  <c r="S881" i="4"/>
  <c r="EQ881" i="4"/>
  <c r="AO882" i="4"/>
  <c r="CL882" i="4"/>
  <c r="EF882" i="4"/>
  <c r="FW882" i="4"/>
  <c r="AG883" i="4"/>
  <c r="BX883" i="4"/>
  <c r="DG883" i="4"/>
  <c r="EM883" i="4"/>
  <c r="FS883" i="4"/>
  <c r="V884" i="4"/>
  <c r="BB884" i="4"/>
  <c r="CF884" i="4"/>
  <c r="DJ884" i="4"/>
  <c r="EG884" i="4"/>
  <c r="FK884" i="4"/>
  <c r="J885" i="4"/>
  <c r="AE885" i="4"/>
  <c r="BE885" i="4"/>
  <c r="BZ885" i="4"/>
  <c r="CZ885" i="4"/>
  <c r="DU885" i="4"/>
  <c r="ET885" i="4"/>
  <c r="FN885" i="4"/>
  <c r="E886" i="4"/>
  <c r="AC886" i="4"/>
  <c r="AW886" i="4"/>
  <c r="BQ886" i="4"/>
  <c r="CO886" i="4"/>
  <c r="DI886" i="4"/>
  <c r="EC886" i="4"/>
  <c r="FA886" i="4"/>
  <c r="FU886" i="4"/>
  <c r="L887" i="4"/>
  <c r="AH887" i="4"/>
  <c r="BA887" i="4"/>
  <c r="BT887" i="4"/>
  <c r="CL887" i="4"/>
  <c r="DD887" i="4"/>
  <c r="DV887" i="4"/>
  <c r="EP887" i="4"/>
  <c r="FH887" i="4"/>
  <c r="FZ887" i="4"/>
  <c r="N888" i="4"/>
  <c r="AD888" i="4"/>
  <c r="AT888" i="4"/>
  <c r="BJ888" i="4"/>
  <c r="BZ888" i="4"/>
  <c r="CP888" i="4"/>
  <c r="DF888" i="4"/>
  <c r="DV888" i="4"/>
  <c r="EL888" i="4"/>
  <c r="FB888" i="4"/>
  <c r="FR888" i="4"/>
  <c r="E889" i="4"/>
  <c r="U889" i="4"/>
  <c r="AK889" i="4"/>
  <c r="BA889" i="4"/>
  <c r="BQ889" i="4"/>
  <c r="CG889" i="4"/>
  <c r="CW889" i="4"/>
  <c r="DM889" i="4"/>
  <c r="EC889" i="4"/>
  <c r="ES889" i="4"/>
  <c r="FI889" i="4"/>
  <c r="FY889" i="4"/>
  <c r="L890" i="4"/>
  <c r="AB890" i="4"/>
  <c r="AR890" i="4"/>
  <c r="BH890" i="4"/>
  <c r="BX890" i="4"/>
  <c r="CN890" i="4"/>
  <c r="DD890" i="4"/>
  <c r="DT890" i="4"/>
  <c r="EJ890" i="4"/>
  <c r="EZ890" i="4"/>
  <c r="FP890" i="4"/>
  <c r="GF890" i="4"/>
  <c r="S891" i="4"/>
  <c r="AI891" i="4"/>
  <c r="AY891" i="4"/>
  <c r="BO891" i="4"/>
  <c r="CE891" i="4"/>
  <c r="CU891" i="4"/>
  <c r="DK891" i="4"/>
  <c r="EA891" i="4"/>
  <c r="EQ891" i="4"/>
  <c r="FG891" i="4"/>
  <c r="FW891" i="4"/>
  <c r="J892" i="4"/>
  <c r="Z892" i="4"/>
  <c r="AP892" i="4"/>
  <c r="BF892" i="4"/>
  <c r="BV892" i="4"/>
  <c r="CL892" i="4"/>
  <c r="DB892" i="4"/>
  <c r="DR892" i="4"/>
  <c r="EH892" i="4"/>
  <c r="EX892" i="4"/>
  <c r="FN892" i="4"/>
  <c r="GD892" i="4"/>
  <c r="Q893" i="4"/>
  <c r="AG893" i="4"/>
  <c r="AW893" i="4"/>
  <c r="BM893" i="4"/>
  <c r="CC893" i="4"/>
  <c r="CS893" i="4"/>
  <c r="DI893" i="4"/>
  <c r="DY893" i="4"/>
  <c r="EO893" i="4"/>
  <c r="FE893" i="4"/>
  <c r="FU893" i="4"/>
  <c r="H894" i="4"/>
  <c r="X894" i="4"/>
  <c r="AN894" i="4"/>
  <c r="BD894" i="4"/>
  <c r="BT894" i="4"/>
  <c r="CJ894" i="4"/>
  <c r="CZ894" i="4"/>
  <c r="DP894" i="4"/>
  <c r="EF894" i="4"/>
  <c r="EV894" i="4"/>
  <c r="FL894" i="4"/>
  <c r="GB894" i="4"/>
  <c r="O895" i="4"/>
  <c r="AE895" i="4"/>
  <c r="AU895" i="4"/>
  <c r="BK895" i="4"/>
  <c r="CA895" i="4"/>
  <c r="CQ895" i="4"/>
  <c r="DG895" i="4"/>
  <c r="DW895" i="4"/>
  <c r="EM895" i="4"/>
  <c r="FC895" i="4"/>
  <c r="FS895" i="4"/>
  <c r="F896" i="4"/>
  <c r="V896" i="4"/>
  <c r="AL896" i="4"/>
  <c r="BB896" i="4"/>
  <c r="BR896" i="4"/>
  <c r="CH896" i="4"/>
  <c r="CX896" i="4"/>
  <c r="DN896" i="4"/>
  <c r="ED896" i="4"/>
  <c r="ET896" i="4"/>
  <c r="FJ896" i="4"/>
  <c r="FZ896" i="4"/>
  <c r="M897" i="4"/>
  <c r="AC897" i="4"/>
  <c r="AS897" i="4"/>
  <c r="BI897" i="4"/>
  <c r="BY897" i="4"/>
  <c r="CO897" i="4"/>
  <c r="DE897" i="4"/>
  <c r="DU897" i="4"/>
  <c r="EK897" i="4"/>
  <c r="FA897" i="4"/>
  <c r="FQ897" i="4"/>
  <c r="D898" i="4"/>
  <c r="T898" i="4"/>
  <c r="AJ898" i="4"/>
  <c r="AZ898" i="4"/>
  <c r="BP898" i="4"/>
  <c r="CF898" i="4"/>
  <c r="CV898" i="4"/>
  <c r="DL898" i="4"/>
  <c r="EB898" i="4"/>
  <c r="ER898" i="4"/>
  <c r="FH898" i="4"/>
  <c r="FX898" i="4"/>
  <c r="K899" i="4"/>
  <c r="AA899" i="4"/>
  <c r="AQ899" i="4"/>
  <c r="BG899" i="4"/>
  <c r="BW899" i="4"/>
  <c r="CM899" i="4"/>
  <c r="DC899" i="4"/>
  <c r="DS899" i="4"/>
  <c r="EI899" i="4"/>
  <c r="EY899" i="4"/>
  <c r="FO899" i="4"/>
  <c r="GE899" i="4"/>
  <c r="R900" i="4"/>
  <c r="AH900" i="4"/>
  <c r="AX900" i="4"/>
  <c r="BN900" i="4"/>
  <c r="CD900" i="4"/>
  <c r="CT900" i="4"/>
  <c r="DJ900" i="4"/>
  <c r="DZ900" i="4"/>
  <c r="EP900" i="4"/>
  <c r="FF900" i="4"/>
  <c r="FV900" i="4"/>
  <c r="I901" i="4"/>
  <c r="Y901" i="4"/>
  <c r="AO901" i="4"/>
  <c r="BE901" i="4"/>
  <c r="BU901" i="4"/>
  <c r="CK901" i="4"/>
  <c r="DA901" i="4"/>
  <c r="DQ901" i="4"/>
  <c r="EG901" i="4"/>
  <c r="EW901" i="4"/>
  <c r="FM901" i="4"/>
  <c r="GC901" i="4"/>
  <c r="P902" i="4"/>
  <c r="AF902" i="4"/>
  <c r="AV902" i="4"/>
  <c r="BL902" i="4"/>
  <c r="CB902" i="4"/>
  <c r="CR902" i="4"/>
  <c r="DH902" i="4"/>
  <c r="DX902" i="4"/>
  <c r="EN902" i="4"/>
  <c r="FD902" i="4"/>
  <c r="FT902" i="4"/>
  <c r="G903" i="4"/>
  <c r="W903" i="4"/>
  <c r="AM903" i="4"/>
  <c r="BC903" i="4"/>
  <c r="BS903" i="4"/>
  <c r="CI903" i="4"/>
  <c r="CY903" i="4"/>
  <c r="DO903" i="4"/>
  <c r="EE903" i="4"/>
  <c r="EU903" i="4"/>
  <c r="FK903" i="4"/>
  <c r="GA903" i="4"/>
  <c r="N904" i="4"/>
  <c r="AD904" i="4"/>
  <c r="AT904" i="4"/>
  <c r="BJ904" i="4"/>
  <c r="BZ904" i="4"/>
  <c r="CP904" i="4"/>
  <c r="DF904" i="4"/>
  <c r="DV904" i="4"/>
  <c r="EL904" i="4"/>
  <c r="FB904" i="4"/>
  <c r="FR904" i="4"/>
  <c r="E905" i="4"/>
  <c r="U905" i="4"/>
  <c r="AK905" i="4"/>
  <c r="BA905" i="4"/>
  <c r="BQ905" i="4"/>
  <c r="CG905" i="4"/>
  <c r="CW905" i="4"/>
  <c r="DM905" i="4"/>
  <c r="EC905" i="4"/>
  <c r="ES905" i="4"/>
  <c r="FI905" i="4"/>
  <c r="FY905" i="4"/>
  <c r="L906" i="4"/>
  <c r="AB906" i="4"/>
  <c r="AR906" i="4"/>
  <c r="BH906" i="4"/>
  <c r="BX906" i="4"/>
  <c r="CN906" i="4"/>
  <c r="DD906" i="4"/>
  <c r="DT906" i="4"/>
  <c r="EJ906" i="4"/>
  <c r="EZ906" i="4"/>
  <c r="FP906" i="4"/>
  <c r="GF906" i="4"/>
  <c r="S907" i="4"/>
  <c r="AI907" i="4"/>
  <c r="AY907" i="4"/>
  <c r="BO907" i="4"/>
  <c r="CE907" i="4"/>
  <c r="CU907" i="4"/>
  <c r="DK907" i="4"/>
  <c r="EA907" i="4"/>
  <c r="EQ907" i="4"/>
  <c r="FG907" i="4"/>
  <c r="FW907" i="4"/>
  <c r="J908" i="4"/>
  <c r="Z908" i="4"/>
  <c r="AP908" i="4"/>
  <c r="BF908" i="4"/>
  <c r="BV908" i="4"/>
  <c r="CL908" i="4"/>
  <c r="DB908" i="4"/>
  <c r="DR908" i="4"/>
  <c r="EH908" i="4"/>
  <c r="EX908" i="4"/>
  <c r="FN908" i="4"/>
  <c r="GD908" i="4"/>
  <c r="Q909" i="4"/>
  <c r="AG909" i="4"/>
  <c r="AW909" i="4"/>
  <c r="BM909" i="4"/>
  <c r="CC909" i="4"/>
  <c r="CS909" i="4"/>
  <c r="DI909" i="4"/>
  <c r="DY909" i="4"/>
  <c r="EO909" i="4"/>
  <c r="FE909" i="4"/>
  <c r="FU909" i="4"/>
  <c r="H910" i="4"/>
  <c r="AI881" i="4"/>
  <c r="ER881" i="4"/>
  <c r="AP882" i="4"/>
  <c r="CM882" i="4"/>
  <c r="EG882" i="4"/>
  <c r="GA882" i="4"/>
  <c r="AH883" i="4"/>
  <c r="BZ883" i="4"/>
  <c r="DH883" i="4"/>
  <c r="EN883" i="4"/>
  <c r="FT883" i="4"/>
  <c r="W884" i="4"/>
  <c r="BC884" i="4"/>
  <c r="CG884" i="4"/>
  <c r="DK884" i="4"/>
  <c r="EO884" i="4"/>
  <c r="FL884" i="4"/>
  <c r="K885" i="4"/>
  <c r="AF885" i="4"/>
  <c r="BF885" i="4"/>
  <c r="CA885" i="4"/>
  <c r="DA885" i="4"/>
  <c r="DV885" i="4"/>
  <c r="EU885" i="4"/>
  <c r="FO885" i="4"/>
  <c r="F886" i="4"/>
  <c r="AD886" i="4"/>
  <c r="AX886" i="4"/>
  <c r="BR886" i="4"/>
  <c r="CP886" i="4"/>
  <c r="DJ886" i="4"/>
  <c r="ED886" i="4"/>
  <c r="FB886" i="4"/>
  <c r="FV886" i="4"/>
  <c r="M887" i="4"/>
  <c r="AI887" i="4"/>
  <c r="BB887" i="4"/>
  <c r="BU887" i="4"/>
  <c r="CM887" i="4"/>
  <c r="DE887" i="4"/>
  <c r="DX887" i="4"/>
  <c r="EQ887" i="4"/>
  <c r="FI887" i="4"/>
  <c r="GA887" i="4"/>
  <c r="O888" i="4"/>
  <c r="AE888" i="4"/>
  <c r="AU888" i="4"/>
  <c r="BK888" i="4"/>
  <c r="CA888" i="4"/>
  <c r="CQ888" i="4"/>
  <c r="DG888" i="4"/>
  <c r="DW888" i="4"/>
  <c r="EM888" i="4"/>
  <c r="FC888" i="4"/>
  <c r="FS888" i="4"/>
  <c r="F889" i="4"/>
  <c r="V889" i="4"/>
  <c r="AL889" i="4"/>
  <c r="BB889" i="4"/>
  <c r="BR889" i="4"/>
  <c r="CH889" i="4"/>
  <c r="CX889" i="4"/>
  <c r="DN889" i="4"/>
  <c r="ED889" i="4"/>
  <c r="ET889" i="4"/>
  <c r="FJ889" i="4"/>
  <c r="FZ889" i="4"/>
  <c r="M890" i="4"/>
  <c r="AC890" i="4"/>
  <c r="AS890" i="4"/>
  <c r="BI890" i="4"/>
  <c r="BY890" i="4"/>
  <c r="CO890" i="4"/>
  <c r="DE890" i="4"/>
  <c r="DU890" i="4"/>
  <c r="EK890" i="4"/>
  <c r="FA890" i="4"/>
  <c r="FQ890" i="4"/>
  <c r="D891" i="4"/>
  <c r="T891" i="4"/>
  <c r="AJ891" i="4"/>
  <c r="AZ891" i="4"/>
  <c r="BP891" i="4"/>
  <c r="CF891" i="4"/>
  <c r="CV891" i="4"/>
  <c r="DL891" i="4"/>
  <c r="EB891" i="4"/>
  <c r="ER891" i="4"/>
  <c r="FH891" i="4"/>
  <c r="FX891" i="4"/>
  <c r="K892" i="4"/>
  <c r="AA892" i="4"/>
  <c r="AQ892" i="4"/>
  <c r="BG892" i="4"/>
  <c r="BW892" i="4"/>
  <c r="CM892" i="4"/>
  <c r="DC892" i="4"/>
  <c r="DS892" i="4"/>
  <c r="EI892" i="4"/>
  <c r="EY892" i="4"/>
  <c r="FO892" i="4"/>
  <c r="GE892" i="4"/>
  <c r="R893" i="4"/>
  <c r="AH893" i="4"/>
  <c r="AX893" i="4"/>
  <c r="BN893" i="4"/>
  <c r="CD893" i="4"/>
  <c r="CT893" i="4"/>
  <c r="DJ893" i="4"/>
  <c r="DZ893" i="4"/>
  <c r="EP893" i="4"/>
  <c r="FF893" i="4"/>
  <c r="FV893" i="4"/>
  <c r="I894" i="4"/>
  <c r="Y894" i="4"/>
  <c r="AO894" i="4"/>
  <c r="BE894" i="4"/>
  <c r="BU894" i="4"/>
  <c r="CK894" i="4"/>
  <c r="DA894" i="4"/>
  <c r="DQ894" i="4"/>
  <c r="EG894" i="4"/>
  <c r="EW894" i="4"/>
  <c r="FM894" i="4"/>
  <c r="GC894" i="4"/>
  <c r="P895" i="4"/>
  <c r="AF895" i="4"/>
  <c r="AV895" i="4"/>
  <c r="BL895" i="4"/>
  <c r="CB895" i="4"/>
  <c r="CR895" i="4"/>
  <c r="DH895" i="4"/>
  <c r="DX895" i="4"/>
  <c r="EN895" i="4"/>
  <c r="FD895" i="4"/>
  <c r="FT895" i="4"/>
  <c r="G896" i="4"/>
  <c r="W896" i="4"/>
  <c r="AM896" i="4"/>
  <c r="BC896" i="4"/>
  <c r="BS896" i="4"/>
  <c r="CI896" i="4"/>
  <c r="CY896" i="4"/>
  <c r="DO896" i="4"/>
  <c r="EE896" i="4"/>
  <c r="EU896" i="4"/>
  <c r="FK896" i="4"/>
  <c r="GA896" i="4"/>
  <c r="N897" i="4"/>
  <c r="AD897" i="4"/>
  <c r="AT897" i="4"/>
  <c r="BJ897" i="4"/>
  <c r="BZ897" i="4"/>
  <c r="CP897" i="4"/>
  <c r="DF897" i="4"/>
  <c r="DV897" i="4"/>
  <c r="EL897" i="4"/>
  <c r="FB897" i="4"/>
  <c r="FR897" i="4"/>
  <c r="E898" i="4"/>
  <c r="U898" i="4"/>
  <c r="AK898" i="4"/>
  <c r="BA898" i="4"/>
  <c r="BQ898" i="4"/>
  <c r="CG898" i="4"/>
  <c r="CW898" i="4"/>
  <c r="DM898" i="4"/>
  <c r="EC898" i="4"/>
  <c r="ES898" i="4"/>
  <c r="FI898" i="4"/>
  <c r="FY898" i="4"/>
  <c r="L899" i="4"/>
  <c r="AB899" i="4"/>
  <c r="AR899" i="4"/>
  <c r="BH899" i="4"/>
  <c r="BX899" i="4"/>
  <c r="CN899" i="4"/>
  <c r="DD899" i="4"/>
  <c r="DT899" i="4"/>
  <c r="EJ899" i="4"/>
  <c r="EZ899" i="4"/>
  <c r="FP899" i="4"/>
  <c r="GF899" i="4"/>
  <c r="S900" i="4"/>
  <c r="AI900" i="4"/>
  <c r="AY900" i="4"/>
  <c r="BO900" i="4"/>
  <c r="CE900" i="4"/>
  <c r="CU900" i="4"/>
  <c r="DK900" i="4"/>
  <c r="EA900" i="4"/>
  <c r="EQ900" i="4"/>
  <c r="FG900" i="4"/>
  <c r="FW900" i="4"/>
  <c r="J901" i="4"/>
  <c r="Z901" i="4"/>
  <c r="AP901" i="4"/>
  <c r="BF901" i="4"/>
  <c r="BV901" i="4"/>
  <c r="CL901" i="4"/>
  <c r="DB901" i="4"/>
  <c r="DR901" i="4"/>
  <c r="EH901" i="4"/>
  <c r="EX901" i="4"/>
  <c r="FN901" i="4"/>
  <c r="GD901" i="4"/>
  <c r="Q902" i="4"/>
  <c r="AG902" i="4"/>
  <c r="AW902" i="4"/>
  <c r="BM902" i="4"/>
  <c r="CC902" i="4"/>
  <c r="CS902" i="4"/>
  <c r="DI902" i="4"/>
  <c r="DY902" i="4"/>
  <c r="EO902" i="4"/>
  <c r="FE902" i="4"/>
  <c r="FU902" i="4"/>
  <c r="H903" i="4"/>
  <c r="X903" i="4"/>
  <c r="AN903" i="4"/>
  <c r="BD903" i="4"/>
  <c r="BT903" i="4"/>
  <c r="CJ903" i="4"/>
  <c r="CZ903" i="4"/>
  <c r="DP903" i="4"/>
  <c r="EF903" i="4"/>
  <c r="EV903" i="4"/>
  <c r="FL903" i="4"/>
  <c r="GB903" i="4"/>
  <c r="O904" i="4"/>
  <c r="AE904" i="4"/>
  <c r="AU904" i="4"/>
  <c r="BK904" i="4"/>
  <c r="CA904" i="4"/>
  <c r="CQ904" i="4"/>
  <c r="DG904" i="4"/>
  <c r="DW904" i="4"/>
  <c r="EM904" i="4"/>
  <c r="FC904" i="4"/>
  <c r="FS904" i="4"/>
  <c r="F905" i="4"/>
  <c r="V905" i="4"/>
  <c r="AL905" i="4"/>
  <c r="AY881" i="4"/>
  <c r="FF881" i="4"/>
  <c r="AQ882" i="4"/>
  <c r="CU882" i="4"/>
  <c r="EH882" i="4"/>
  <c r="GB882" i="4"/>
  <c r="AP883" i="4"/>
  <c r="CA883" i="4"/>
  <c r="DI883" i="4"/>
  <c r="EO883" i="4"/>
  <c r="FU883" i="4"/>
  <c r="X884" i="4"/>
  <c r="BD884" i="4"/>
  <c r="CH884" i="4"/>
  <c r="DL884" i="4"/>
  <c r="EP884" i="4"/>
  <c r="FM884" i="4"/>
  <c r="L885" i="4"/>
  <c r="AK885" i="4"/>
  <c r="BG885" i="4"/>
  <c r="CB885" i="4"/>
  <c r="DB885" i="4"/>
  <c r="DW885" i="4"/>
  <c r="EV885" i="4"/>
  <c r="FP885" i="4"/>
  <c r="G886" i="4"/>
  <c r="AE886" i="4"/>
  <c r="AY886" i="4"/>
  <c r="BS886" i="4"/>
  <c r="CQ886" i="4"/>
  <c r="DK886" i="4"/>
  <c r="EE886" i="4"/>
  <c r="FC886" i="4"/>
  <c r="FW886" i="4"/>
  <c r="N887" i="4"/>
  <c r="AJ887" i="4"/>
  <c r="BC887" i="4"/>
  <c r="BV887" i="4"/>
  <c r="CN887" i="4"/>
  <c r="DF887" i="4"/>
  <c r="DZ887" i="4"/>
  <c r="ER887" i="4"/>
  <c r="FJ887" i="4"/>
  <c r="GB887" i="4"/>
  <c r="P888" i="4"/>
  <c r="AF888" i="4"/>
  <c r="AV888" i="4"/>
  <c r="BL888" i="4"/>
  <c r="CB888" i="4"/>
  <c r="CR888" i="4"/>
  <c r="DH888" i="4"/>
  <c r="DX888" i="4"/>
  <c r="EN888" i="4"/>
  <c r="FD888" i="4"/>
  <c r="FT888" i="4"/>
  <c r="G889" i="4"/>
  <c r="W889" i="4"/>
  <c r="AM889" i="4"/>
  <c r="BC889" i="4"/>
  <c r="BS889" i="4"/>
  <c r="CI889" i="4"/>
  <c r="CY889" i="4"/>
  <c r="DO889" i="4"/>
  <c r="EE889" i="4"/>
  <c r="EU889" i="4"/>
  <c r="FK889" i="4"/>
  <c r="GA889" i="4"/>
  <c r="N890" i="4"/>
  <c r="AD890" i="4"/>
  <c r="AT890" i="4"/>
  <c r="BJ890" i="4"/>
  <c r="BZ890" i="4"/>
  <c r="CP890" i="4"/>
  <c r="DF890" i="4"/>
  <c r="DV890" i="4"/>
  <c r="EL890" i="4"/>
  <c r="FB890" i="4"/>
  <c r="FR890" i="4"/>
  <c r="E891" i="4"/>
  <c r="U891" i="4"/>
  <c r="AK891" i="4"/>
  <c r="BA891" i="4"/>
  <c r="BQ891" i="4"/>
  <c r="CG891" i="4"/>
  <c r="CW891" i="4"/>
  <c r="DM891" i="4"/>
  <c r="EC891" i="4"/>
  <c r="ES891" i="4"/>
  <c r="FI891" i="4"/>
  <c r="FY891" i="4"/>
  <c r="L892" i="4"/>
  <c r="AB892" i="4"/>
  <c r="AR892" i="4"/>
  <c r="BH892" i="4"/>
  <c r="BX892" i="4"/>
  <c r="CN892" i="4"/>
  <c r="DD892" i="4"/>
  <c r="DT892" i="4"/>
  <c r="EJ892" i="4"/>
  <c r="EZ892" i="4"/>
  <c r="FP892" i="4"/>
  <c r="GF892" i="4"/>
  <c r="S893" i="4"/>
  <c r="AI893" i="4"/>
  <c r="AY893" i="4"/>
  <c r="BO893" i="4"/>
  <c r="CE893" i="4"/>
  <c r="CU893" i="4"/>
  <c r="DK893" i="4"/>
  <c r="EA893" i="4"/>
  <c r="EQ893" i="4"/>
  <c r="FG893" i="4"/>
  <c r="FW893" i="4"/>
  <c r="J894" i="4"/>
  <c r="Z894" i="4"/>
  <c r="AP894" i="4"/>
  <c r="BF894" i="4"/>
  <c r="BV894" i="4"/>
  <c r="CL894" i="4"/>
  <c r="DB894" i="4"/>
  <c r="DR894" i="4"/>
  <c r="EH894" i="4"/>
  <c r="EX894" i="4"/>
  <c r="FN894" i="4"/>
  <c r="GD894" i="4"/>
  <c r="Q895" i="4"/>
  <c r="AG895" i="4"/>
  <c r="AW895" i="4"/>
  <c r="BM895" i="4"/>
  <c r="CC895" i="4"/>
  <c r="CS895" i="4"/>
  <c r="DI895" i="4"/>
  <c r="DY895" i="4"/>
  <c r="EO895" i="4"/>
  <c r="FE895" i="4"/>
  <c r="FU895" i="4"/>
  <c r="H896" i="4"/>
  <c r="X896" i="4"/>
  <c r="AN896" i="4"/>
  <c r="BD896" i="4"/>
  <c r="BT896" i="4"/>
  <c r="CJ896" i="4"/>
  <c r="CZ896" i="4"/>
  <c r="DP896" i="4"/>
  <c r="EF896" i="4"/>
  <c r="EV896" i="4"/>
  <c r="FL896" i="4"/>
  <c r="GB896" i="4"/>
  <c r="O897" i="4"/>
  <c r="AE897" i="4"/>
  <c r="AU897" i="4"/>
  <c r="BK897" i="4"/>
  <c r="CA897" i="4"/>
  <c r="CQ897" i="4"/>
  <c r="DG897" i="4"/>
  <c r="DW897" i="4"/>
  <c r="EM897" i="4"/>
  <c r="FC897" i="4"/>
  <c r="FS897" i="4"/>
  <c r="F898" i="4"/>
  <c r="V898" i="4"/>
  <c r="AL898" i="4"/>
  <c r="BB898" i="4"/>
  <c r="BR898" i="4"/>
  <c r="CH898" i="4"/>
  <c r="CX898" i="4"/>
  <c r="DN898" i="4"/>
  <c r="ED898" i="4"/>
  <c r="ET898" i="4"/>
  <c r="FJ898" i="4"/>
  <c r="FZ898" i="4"/>
  <c r="M899" i="4"/>
  <c r="AC899" i="4"/>
  <c r="AS899" i="4"/>
  <c r="BI899" i="4"/>
  <c r="BY899" i="4"/>
  <c r="CO899" i="4"/>
  <c r="DE899" i="4"/>
  <c r="DU899" i="4"/>
  <c r="EK899" i="4"/>
  <c r="FA899" i="4"/>
  <c r="FQ899" i="4"/>
  <c r="D900" i="4"/>
  <c r="T900" i="4"/>
  <c r="AJ900" i="4"/>
  <c r="AZ900" i="4"/>
  <c r="BP900" i="4"/>
  <c r="CF900" i="4"/>
  <c r="CV900" i="4"/>
  <c r="DL900" i="4"/>
  <c r="EB900" i="4"/>
  <c r="ER900" i="4"/>
  <c r="FH900" i="4"/>
  <c r="FX900" i="4"/>
  <c r="K901" i="4"/>
  <c r="AA901" i="4"/>
  <c r="AQ901" i="4"/>
  <c r="BG901" i="4"/>
  <c r="BW901" i="4"/>
  <c r="CM901" i="4"/>
  <c r="DC901" i="4"/>
  <c r="DS901" i="4"/>
  <c r="EI901" i="4"/>
  <c r="EY901" i="4"/>
  <c r="FO901" i="4"/>
  <c r="GE901" i="4"/>
  <c r="R902" i="4"/>
  <c r="AH902" i="4"/>
  <c r="AX902" i="4"/>
  <c r="BN902" i="4"/>
  <c r="CD902" i="4"/>
  <c r="CT902" i="4"/>
  <c r="DJ902" i="4"/>
  <c r="DZ902" i="4"/>
  <c r="EP902" i="4"/>
  <c r="FF902" i="4"/>
  <c r="FV902" i="4"/>
  <c r="I903" i="4"/>
  <c r="Y903" i="4"/>
  <c r="AO903" i="4"/>
  <c r="BE903" i="4"/>
  <c r="BU903" i="4"/>
  <c r="CK903" i="4"/>
  <c r="DA903" i="4"/>
  <c r="DQ903" i="4"/>
  <c r="EG903" i="4"/>
  <c r="EW903" i="4"/>
  <c r="FM903" i="4"/>
  <c r="GC903" i="4"/>
  <c r="P904" i="4"/>
  <c r="AF904" i="4"/>
  <c r="AV904" i="4"/>
  <c r="BL904" i="4"/>
  <c r="CB904" i="4"/>
  <c r="CR904" i="4"/>
  <c r="DH904" i="4"/>
  <c r="DX904" i="4"/>
  <c r="EN904" i="4"/>
  <c r="FD904" i="4"/>
  <c r="FT904" i="4"/>
  <c r="G905" i="4"/>
  <c r="W905" i="4"/>
  <c r="AM905" i="4"/>
  <c r="BC905" i="4"/>
  <c r="BS905" i="4"/>
  <c r="CI905" i="4"/>
  <c r="CY905" i="4"/>
  <c r="DO905" i="4"/>
  <c r="EE905" i="4"/>
  <c r="EU905" i="4"/>
  <c r="FK905" i="4"/>
  <c r="GA905" i="4"/>
  <c r="N906" i="4"/>
  <c r="AD906" i="4"/>
  <c r="AT906" i="4"/>
  <c r="BJ906" i="4"/>
  <c r="BZ906" i="4"/>
  <c r="CP906" i="4"/>
  <c r="DF906" i="4"/>
  <c r="DV906" i="4"/>
  <c r="EL906" i="4"/>
  <c r="FB906" i="4"/>
  <c r="FR906" i="4"/>
  <c r="E907" i="4"/>
  <c r="U907" i="4"/>
  <c r="AK907" i="4"/>
  <c r="BA907" i="4"/>
  <c r="BQ907" i="4"/>
  <c r="CG907" i="4"/>
  <c r="CW907" i="4"/>
  <c r="DM907" i="4"/>
  <c r="EC907" i="4"/>
  <c r="ES907" i="4"/>
  <c r="FI907" i="4"/>
  <c r="FY907" i="4"/>
  <c r="BO881" i="4"/>
  <c r="FG881" i="4"/>
  <c r="AY882" i="4"/>
  <c r="CY882" i="4"/>
  <c r="EI882" i="4"/>
  <c r="GC882" i="4"/>
  <c r="AT883" i="4"/>
  <c r="CB883" i="4"/>
  <c r="DJ883" i="4"/>
  <c r="EP883" i="4"/>
  <c r="FV883" i="4"/>
  <c r="Y884" i="4"/>
  <c r="BE884" i="4"/>
  <c r="CI884" i="4"/>
  <c r="DM884" i="4"/>
  <c r="EQ884" i="4"/>
  <c r="FS884" i="4"/>
  <c r="M885" i="4"/>
  <c r="AL885" i="4"/>
  <c r="BH885" i="4"/>
  <c r="CG885" i="4"/>
  <c r="DC885" i="4"/>
  <c r="DX885" i="4"/>
  <c r="EW885" i="4"/>
  <c r="FQ885" i="4"/>
  <c r="L886" i="4"/>
  <c r="AF886" i="4"/>
  <c r="AZ886" i="4"/>
  <c r="BX886" i="4"/>
  <c r="CR886" i="4"/>
  <c r="DL886" i="4"/>
  <c r="EJ886" i="4"/>
  <c r="FD886" i="4"/>
  <c r="FX886" i="4"/>
  <c r="R887" i="4"/>
  <c r="AK887" i="4"/>
  <c r="BD887" i="4"/>
  <c r="BW887" i="4"/>
  <c r="CO887" i="4"/>
  <c r="DH887" i="4"/>
  <c r="EA887" i="4"/>
  <c r="ES887" i="4"/>
  <c r="FK887" i="4"/>
  <c r="GC887" i="4"/>
  <c r="Q888" i="4"/>
  <c r="AG888" i="4"/>
  <c r="AW888" i="4"/>
  <c r="BM888" i="4"/>
  <c r="CC888" i="4"/>
  <c r="CS888" i="4"/>
  <c r="DI888" i="4"/>
  <c r="DY888" i="4"/>
  <c r="EO888" i="4"/>
  <c r="FE888" i="4"/>
  <c r="FU888" i="4"/>
  <c r="H889" i="4"/>
  <c r="X889" i="4"/>
  <c r="AN889" i="4"/>
  <c r="BD889" i="4"/>
  <c r="BT889" i="4"/>
  <c r="CJ889" i="4"/>
  <c r="CZ889" i="4"/>
  <c r="DP889" i="4"/>
  <c r="EF889" i="4"/>
  <c r="EV889" i="4"/>
  <c r="FL889" i="4"/>
  <c r="GB889" i="4"/>
  <c r="O890" i="4"/>
  <c r="AE890" i="4"/>
  <c r="AU890" i="4"/>
  <c r="BK890" i="4"/>
  <c r="CA890" i="4"/>
  <c r="CQ890" i="4"/>
  <c r="DG890" i="4"/>
  <c r="DW890" i="4"/>
  <c r="EM890" i="4"/>
  <c r="FC890" i="4"/>
  <c r="FS890" i="4"/>
  <c r="F891" i="4"/>
  <c r="V891" i="4"/>
  <c r="AL891" i="4"/>
  <c r="BB891" i="4"/>
  <c r="BR891" i="4"/>
  <c r="CH891" i="4"/>
  <c r="CX891" i="4"/>
  <c r="DN891" i="4"/>
  <c r="ED891" i="4"/>
  <c r="ET891" i="4"/>
  <c r="FJ891" i="4"/>
  <c r="FZ891" i="4"/>
  <c r="M892" i="4"/>
  <c r="AC892" i="4"/>
  <c r="AS892" i="4"/>
  <c r="BI892" i="4"/>
  <c r="BY892" i="4"/>
  <c r="CO892" i="4"/>
  <c r="DE892" i="4"/>
  <c r="DU892" i="4"/>
  <c r="EK892" i="4"/>
  <c r="FA892" i="4"/>
  <c r="FQ892" i="4"/>
  <c r="D893" i="4"/>
  <c r="T893" i="4"/>
  <c r="AJ893" i="4"/>
  <c r="AZ893" i="4"/>
  <c r="BP893" i="4"/>
  <c r="CF893" i="4"/>
  <c r="CV893" i="4"/>
  <c r="DL893" i="4"/>
  <c r="EB893" i="4"/>
  <c r="ER893" i="4"/>
  <c r="FH893" i="4"/>
  <c r="FX893" i="4"/>
  <c r="K894" i="4"/>
  <c r="AA894" i="4"/>
  <c r="AQ894" i="4"/>
  <c r="BG894" i="4"/>
  <c r="BW894" i="4"/>
  <c r="CM894" i="4"/>
  <c r="DC894" i="4"/>
  <c r="DS894" i="4"/>
  <c r="EI894" i="4"/>
  <c r="EY894" i="4"/>
  <c r="FO894" i="4"/>
  <c r="GE894" i="4"/>
  <c r="R895" i="4"/>
  <c r="AH895" i="4"/>
  <c r="AX895" i="4"/>
  <c r="BN895" i="4"/>
  <c r="CD895" i="4"/>
  <c r="CT895" i="4"/>
  <c r="DJ895" i="4"/>
  <c r="DZ895" i="4"/>
  <c r="EP895" i="4"/>
  <c r="FF895" i="4"/>
  <c r="FV895" i="4"/>
  <c r="I896" i="4"/>
  <c r="Y896" i="4"/>
  <c r="AO896" i="4"/>
  <c r="BE896" i="4"/>
  <c r="BU896" i="4"/>
  <c r="CK896" i="4"/>
  <c r="DA896" i="4"/>
  <c r="DQ896" i="4"/>
  <c r="EG896" i="4"/>
  <c r="EW896" i="4"/>
  <c r="FM896" i="4"/>
  <c r="GC896" i="4"/>
  <c r="P897" i="4"/>
  <c r="AF897" i="4"/>
  <c r="AV897" i="4"/>
  <c r="BL897" i="4"/>
  <c r="CB897" i="4"/>
  <c r="CR897" i="4"/>
  <c r="DH897" i="4"/>
  <c r="DX897" i="4"/>
  <c r="EN897" i="4"/>
  <c r="FD897" i="4"/>
  <c r="FT897" i="4"/>
  <c r="G898" i="4"/>
  <c r="W898" i="4"/>
  <c r="AM898" i="4"/>
  <c r="BC898" i="4"/>
  <c r="BS898" i="4"/>
  <c r="CI898" i="4"/>
  <c r="CY898" i="4"/>
  <c r="DO898" i="4"/>
  <c r="EE898" i="4"/>
  <c r="EU898" i="4"/>
  <c r="FK898" i="4"/>
  <c r="GA898" i="4"/>
  <c r="N899" i="4"/>
  <c r="AD899" i="4"/>
  <c r="AT899" i="4"/>
  <c r="BJ899" i="4"/>
  <c r="BZ899" i="4"/>
  <c r="CP899" i="4"/>
  <c r="DF899" i="4"/>
  <c r="DV899" i="4"/>
  <c r="EL899" i="4"/>
  <c r="FB899" i="4"/>
  <c r="FR899" i="4"/>
  <c r="E900" i="4"/>
  <c r="U900" i="4"/>
  <c r="AK900" i="4"/>
  <c r="BA900" i="4"/>
  <c r="BQ900" i="4"/>
  <c r="CG900" i="4"/>
  <c r="CW900" i="4"/>
  <c r="DM900" i="4"/>
  <c r="EC900" i="4"/>
  <c r="ES900" i="4"/>
  <c r="FI900" i="4"/>
  <c r="FY900" i="4"/>
  <c r="L901" i="4"/>
  <c r="AB901" i="4"/>
  <c r="AR901" i="4"/>
  <c r="BH901" i="4"/>
  <c r="BX901" i="4"/>
  <c r="CN901" i="4"/>
  <c r="DD901" i="4"/>
  <c r="DT901" i="4"/>
  <c r="EJ901" i="4"/>
  <c r="EZ901" i="4"/>
  <c r="FP901" i="4"/>
  <c r="GF901" i="4"/>
  <c r="S902" i="4"/>
  <c r="AI902" i="4"/>
  <c r="AY902" i="4"/>
  <c r="BO902" i="4"/>
  <c r="CE902" i="4"/>
  <c r="CU902" i="4"/>
  <c r="DK902" i="4"/>
  <c r="EA902" i="4"/>
  <c r="EQ902" i="4"/>
  <c r="FG902" i="4"/>
  <c r="FW902" i="4"/>
  <c r="J903" i="4"/>
  <c r="Z903" i="4"/>
  <c r="AP903" i="4"/>
  <c r="BF903" i="4"/>
  <c r="BV903" i="4"/>
  <c r="CL903" i="4"/>
  <c r="DB903" i="4"/>
  <c r="DR903" i="4"/>
  <c r="EH903" i="4"/>
  <c r="EX903" i="4"/>
  <c r="FN903" i="4"/>
  <c r="GD903" i="4"/>
  <c r="Q904" i="4"/>
  <c r="AG904" i="4"/>
  <c r="AW904" i="4"/>
  <c r="BM904" i="4"/>
  <c r="CC904" i="4"/>
  <c r="CS904" i="4"/>
  <c r="DI904" i="4"/>
  <c r="DY904" i="4"/>
  <c r="EO904" i="4"/>
  <c r="FE904" i="4"/>
  <c r="FU904" i="4"/>
  <c r="H905" i="4"/>
  <c r="X905" i="4"/>
  <c r="AN905" i="4"/>
  <c r="BD905" i="4"/>
  <c r="BT905" i="4"/>
  <c r="CJ905" i="4"/>
  <c r="CZ905" i="4"/>
  <c r="DP905" i="4"/>
  <c r="EF905" i="4"/>
  <c r="EV905" i="4"/>
  <c r="FL905" i="4"/>
  <c r="GB905" i="4"/>
  <c r="O906" i="4"/>
  <c r="AE906" i="4"/>
  <c r="AU906" i="4"/>
  <c r="BK906" i="4"/>
  <c r="CA906" i="4"/>
  <c r="CE881" i="4"/>
  <c r="FH881" i="4"/>
  <c r="BE882" i="4"/>
  <c r="CZ882" i="4"/>
  <c r="EQ882" i="4"/>
  <c r="GD882" i="4"/>
  <c r="AU883" i="4"/>
  <c r="CC883" i="4"/>
  <c r="DR883" i="4"/>
  <c r="EX883" i="4"/>
  <c r="GD883" i="4"/>
  <c r="AG884" i="4"/>
  <c r="BM884" i="4"/>
  <c r="CJ884" i="4"/>
  <c r="DN884" i="4"/>
  <c r="ER884" i="4"/>
  <c r="FU884" i="4"/>
  <c r="N885" i="4"/>
  <c r="AN885" i="4"/>
  <c r="BI885" i="4"/>
  <c r="CH885" i="4"/>
  <c r="DD885" i="4"/>
  <c r="EC885" i="4"/>
  <c r="EX885" i="4"/>
  <c r="FR885" i="4"/>
  <c r="M886" i="4"/>
  <c r="AG886" i="4"/>
  <c r="BA886" i="4"/>
  <c r="BY886" i="4"/>
  <c r="CS886" i="4"/>
  <c r="DM886" i="4"/>
  <c r="EK886" i="4"/>
  <c r="FE886" i="4"/>
  <c r="FY886" i="4"/>
  <c r="S887" i="4"/>
  <c r="AL887" i="4"/>
  <c r="BE887" i="4"/>
  <c r="BX887" i="4"/>
  <c r="CP887" i="4"/>
  <c r="DJ887" i="4"/>
  <c r="EB887" i="4"/>
  <c r="ET887" i="4"/>
  <c r="FL887" i="4"/>
  <c r="GD887" i="4"/>
  <c r="R888" i="4"/>
  <c r="AH888" i="4"/>
  <c r="AX888" i="4"/>
  <c r="BN888" i="4"/>
  <c r="CD888" i="4"/>
  <c r="CT888" i="4"/>
  <c r="DJ888" i="4"/>
  <c r="DZ888" i="4"/>
  <c r="EP888" i="4"/>
  <c r="FF888" i="4"/>
  <c r="FV888" i="4"/>
  <c r="I889" i="4"/>
  <c r="Y889" i="4"/>
  <c r="AO889" i="4"/>
  <c r="BE889" i="4"/>
  <c r="BU889" i="4"/>
  <c r="CK889" i="4"/>
  <c r="DA889" i="4"/>
  <c r="DQ889" i="4"/>
  <c r="EG889" i="4"/>
  <c r="EW889" i="4"/>
  <c r="FM889" i="4"/>
  <c r="GC889" i="4"/>
  <c r="P890" i="4"/>
  <c r="AF890" i="4"/>
  <c r="AV890" i="4"/>
  <c r="BL890" i="4"/>
  <c r="CB890" i="4"/>
  <c r="CR890" i="4"/>
  <c r="DH890" i="4"/>
  <c r="DX890" i="4"/>
  <c r="EN890" i="4"/>
  <c r="FD890" i="4"/>
  <c r="FT890" i="4"/>
  <c r="G891" i="4"/>
  <c r="W891" i="4"/>
  <c r="AM891" i="4"/>
  <c r="BC891" i="4"/>
  <c r="BS891" i="4"/>
  <c r="CI891" i="4"/>
  <c r="CY891" i="4"/>
  <c r="DO891" i="4"/>
  <c r="EE891" i="4"/>
  <c r="EU891" i="4"/>
  <c r="FK891" i="4"/>
  <c r="GA891" i="4"/>
  <c r="N892" i="4"/>
  <c r="AD892" i="4"/>
  <c r="AT892" i="4"/>
  <c r="BJ892" i="4"/>
  <c r="BZ892" i="4"/>
  <c r="CP892" i="4"/>
  <c r="DF892" i="4"/>
  <c r="DV892" i="4"/>
  <c r="EL892" i="4"/>
  <c r="FB892" i="4"/>
  <c r="FR892" i="4"/>
  <c r="E893" i="4"/>
  <c r="U893" i="4"/>
  <c r="AK893" i="4"/>
  <c r="BA893" i="4"/>
  <c r="BQ893" i="4"/>
  <c r="CG893" i="4"/>
  <c r="CW893" i="4"/>
  <c r="DM893" i="4"/>
  <c r="EC893" i="4"/>
  <c r="ES893" i="4"/>
  <c r="FI893" i="4"/>
  <c r="FY893" i="4"/>
  <c r="L894" i="4"/>
  <c r="AB894" i="4"/>
  <c r="AR894" i="4"/>
  <c r="BH894" i="4"/>
  <c r="BX894" i="4"/>
  <c r="CN894" i="4"/>
  <c r="DD894" i="4"/>
  <c r="DT894" i="4"/>
  <c r="EJ894" i="4"/>
  <c r="EZ894" i="4"/>
  <c r="FP894" i="4"/>
  <c r="GF894" i="4"/>
  <c r="S895" i="4"/>
  <c r="AI895" i="4"/>
  <c r="AY895" i="4"/>
  <c r="BO895" i="4"/>
  <c r="CE895" i="4"/>
  <c r="CU895" i="4"/>
  <c r="DK895" i="4"/>
  <c r="EA895" i="4"/>
  <c r="EQ895" i="4"/>
  <c r="FG895" i="4"/>
  <c r="FW895" i="4"/>
  <c r="J896" i="4"/>
  <c r="Z896" i="4"/>
  <c r="AP896" i="4"/>
  <c r="BF896" i="4"/>
  <c r="BV896" i="4"/>
  <c r="CL896" i="4"/>
  <c r="DB896" i="4"/>
  <c r="DR896" i="4"/>
  <c r="EH896" i="4"/>
  <c r="EX896" i="4"/>
  <c r="FN896" i="4"/>
  <c r="GD896" i="4"/>
  <c r="Q897" i="4"/>
  <c r="AG897" i="4"/>
  <c r="AW897" i="4"/>
  <c r="BM897" i="4"/>
  <c r="CC897" i="4"/>
  <c r="CS897" i="4"/>
  <c r="DI897" i="4"/>
  <c r="DY897" i="4"/>
  <c r="EO897" i="4"/>
  <c r="FE897" i="4"/>
  <c r="FU897" i="4"/>
  <c r="H898" i="4"/>
  <c r="X898" i="4"/>
  <c r="AN898" i="4"/>
  <c r="BD898" i="4"/>
  <c r="BT898" i="4"/>
  <c r="CJ898" i="4"/>
  <c r="CZ898" i="4"/>
  <c r="DP898" i="4"/>
  <c r="EF898" i="4"/>
  <c r="EV898" i="4"/>
  <c r="FL898" i="4"/>
  <c r="GB898" i="4"/>
  <c r="O899" i="4"/>
  <c r="AE899" i="4"/>
  <c r="AU899" i="4"/>
  <c r="BK899" i="4"/>
  <c r="CA899" i="4"/>
  <c r="CQ899" i="4"/>
  <c r="DG899" i="4"/>
  <c r="DW899" i="4"/>
  <c r="EM899" i="4"/>
  <c r="FC899" i="4"/>
  <c r="FS899" i="4"/>
  <c r="F900" i="4"/>
  <c r="V900" i="4"/>
  <c r="AL900" i="4"/>
  <c r="BB900" i="4"/>
  <c r="BR900" i="4"/>
  <c r="CH900" i="4"/>
  <c r="CX900" i="4"/>
  <c r="DN900" i="4"/>
  <c r="ED900" i="4"/>
  <c r="ET900" i="4"/>
  <c r="FJ900" i="4"/>
  <c r="FZ900" i="4"/>
  <c r="M901" i="4"/>
  <c r="AC901" i="4"/>
  <c r="AS901" i="4"/>
  <c r="BI901" i="4"/>
  <c r="BY901" i="4"/>
  <c r="CO901" i="4"/>
  <c r="DE901" i="4"/>
  <c r="DU901" i="4"/>
  <c r="EK901" i="4"/>
  <c r="FA901" i="4"/>
  <c r="FQ901" i="4"/>
  <c r="D902" i="4"/>
  <c r="T902" i="4"/>
  <c r="AJ902" i="4"/>
  <c r="AZ902" i="4"/>
  <c r="BP902" i="4"/>
  <c r="CF902" i="4"/>
  <c r="CV902" i="4"/>
  <c r="DL902" i="4"/>
  <c r="EB902" i="4"/>
  <c r="ER902" i="4"/>
  <c r="FH902" i="4"/>
  <c r="FX902" i="4"/>
  <c r="K903" i="4"/>
  <c r="AA903" i="4"/>
  <c r="AQ903" i="4"/>
  <c r="BG903" i="4"/>
  <c r="BW903" i="4"/>
  <c r="CM903" i="4"/>
  <c r="DC903" i="4"/>
  <c r="DS903" i="4"/>
  <c r="EI903" i="4"/>
  <c r="EY903" i="4"/>
  <c r="FO903" i="4"/>
  <c r="GE903" i="4"/>
  <c r="CF881" i="4"/>
  <c r="FV881" i="4"/>
  <c r="BF882" i="4"/>
  <c r="DA882" i="4"/>
  <c r="EU882" i="4"/>
  <c r="GE882" i="4"/>
  <c r="AV883" i="4"/>
  <c r="CD883" i="4"/>
  <c r="DS883" i="4"/>
  <c r="EY883" i="4"/>
  <c r="GE883" i="4"/>
  <c r="AH884" i="4"/>
  <c r="BN884" i="4"/>
  <c r="CK884" i="4"/>
  <c r="DO884" i="4"/>
  <c r="ES884" i="4"/>
  <c r="FV884" i="4"/>
  <c r="O885" i="4"/>
  <c r="AO885" i="4"/>
  <c r="BJ885" i="4"/>
  <c r="CJ885" i="4"/>
  <c r="DE885" i="4"/>
  <c r="ED885" i="4"/>
  <c r="EY885" i="4"/>
  <c r="FS885" i="4"/>
  <c r="N886" i="4"/>
  <c r="AH886" i="4"/>
  <c r="BB886" i="4"/>
  <c r="BZ886" i="4"/>
  <c r="CT886" i="4"/>
  <c r="DN886" i="4"/>
  <c r="EL886" i="4"/>
  <c r="FF886" i="4"/>
  <c r="FZ886" i="4"/>
  <c r="T887" i="4"/>
  <c r="AM887" i="4"/>
  <c r="BF887" i="4"/>
  <c r="BY887" i="4"/>
  <c r="CR887" i="4"/>
  <c r="DK887" i="4"/>
  <c r="EC887" i="4"/>
  <c r="EU887" i="4"/>
  <c r="FM887" i="4"/>
  <c r="GE887" i="4"/>
  <c r="S888" i="4"/>
  <c r="AI888" i="4"/>
  <c r="AY888" i="4"/>
  <c r="BO888" i="4"/>
  <c r="CE888" i="4"/>
  <c r="CU888" i="4"/>
  <c r="DK888" i="4"/>
  <c r="EA888" i="4"/>
  <c r="EQ888" i="4"/>
  <c r="FG888" i="4"/>
  <c r="FW888" i="4"/>
  <c r="J889" i="4"/>
  <c r="Z889" i="4"/>
  <c r="AP889" i="4"/>
  <c r="BF889" i="4"/>
  <c r="BV889" i="4"/>
  <c r="CL889" i="4"/>
  <c r="DB889" i="4"/>
  <c r="DR889" i="4"/>
  <c r="EH889" i="4"/>
  <c r="EX889" i="4"/>
  <c r="FN889" i="4"/>
  <c r="GD889" i="4"/>
  <c r="Q890" i="4"/>
  <c r="AG890" i="4"/>
  <c r="AW890" i="4"/>
  <c r="BM890" i="4"/>
  <c r="CC890" i="4"/>
  <c r="CS890" i="4"/>
  <c r="DI890" i="4"/>
  <c r="DY890" i="4"/>
  <c r="EO890" i="4"/>
  <c r="FE890" i="4"/>
  <c r="FU890" i="4"/>
  <c r="H891" i="4"/>
  <c r="X891" i="4"/>
  <c r="AN891" i="4"/>
  <c r="BD891" i="4"/>
  <c r="BT891" i="4"/>
  <c r="CJ891" i="4"/>
  <c r="CZ891" i="4"/>
  <c r="DP891" i="4"/>
  <c r="EF891" i="4"/>
  <c r="EV891" i="4"/>
  <c r="FL891" i="4"/>
  <c r="GB891" i="4"/>
  <c r="O892" i="4"/>
  <c r="AE892" i="4"/>
  <c r="AU892" i="4"/>
  <c r="BK892" i="4"/>
  <c r="CA892" i="4"/>
  <c r="CQ892" i="4"/>
  <c r="DG892" i="4"/>
  <c r="DW892" i="4"/>
  <c r="EM892" i="4"/>
  <c r="FC892" i="4"/>
  <c r="FS892" i="4"/>
  <c r="F893" i="4"/>
  <c r="V893" i="4"/>
  <c r="AL893" i="4"/>
  <c r="BB893" i="4"/>
  <c r="BR893" i="4"/>
  <c r="CH893" i="4"/>
  <c r="CX893" i="4"/>
  <c r="DN893" i="4"/>
  <c r="ED893" i="4"/>
  <c r="ET893" i="4"/>
  <c r="FJ893" i="4"/>
  <c r="FZ893" i="4"/>
  <c r="M894" i="4"/>
  <c r="AC894" i="4"/>
  <c r="AS894" i="4"/>
  <c r="BI894" i="4"/>
  <c r="BY894" i="4"/>
  <c r="CO894" i="4"/>
  <c r="DE894" i="4"/>
  <c r="DU894" i="4"/>
  <c r="EK894" i="4"/>
  <c r="FA894" i="4"/>
  <c r="FQ894" i="4"/>
  <c r="D895" i="4"/>
  <c r="T895" i="4"/>
  <c r="AJ895" i="4"/>
  <c r="AZ895" i="4"/>
  <c r="BP895" i="4"/>
  <c r="CF895" i="4"/>
  <c r="CV895" i="4"/>
  <c r="DL895" i="4"/>
  <c r="EB895" i="4"/>
  <c r="ER895" i="4"/>
  <c r="FH895" i="4"/>
  <c r="FX895" i="4"/>
  <c r="K896" i="4"/>
  <c r="AA896" i="4"/>
  <c r="AQ896" i="4"/>
  <c r="BG896" i="4"/>
  <c r="BW896" i="4"/>
  <c r="CM896" i="4"/>
  <c r="DC896" i="4"/>
  <c r="DS896" i="4"/>
  <c r="EI896" i="4"/>
  <c r="EY896" i="4"/>
  <c r="FO896" i="4"/>
  <c r="GE896" i="4"/>
  <c r="R897" i="4"/>
  <c r="AH897" i="4"/>
  <c r="AX897" i="4"/>
  <c r="BN897" i="4"/>
  <c r="CD897" i="4"/>
  <c r="CT897" i="4"/>
  <c r="DJ897" i="4"/>
  <c r="DZ897" i="4"/>
  <c r="EP897" i="4"/>
  <c r="FF897" i="4"/>
  <c r="FV897" i="4"/>
  <c r="I898" i="4"/>
  <c r="Y898" i="4"/>
  <c r="AO898" i="4"/>
  <c r="BE898" i="4"/>
  <c r="BU898" i="4"/>
  <c r="CK898" i="4"/>
  <c r="DA898" i="4"/>
  <c r="DQ898" i="4"/>
  <c r="EG898" i="4"/>
  <c r="EW898" i="4"/>
  <c r="FM898" i="4"/>
  <c r="GC898" i="4"/>
  <c r="P899" i="4"/>
  <c r="AF899" i="4"/>
  <c r="AV899" i="4"/>
  <c r="BL899" i="4"/>
  <c r="CB899" i="4"/>
  <c r="CR899" i="4"/>
  <c r="DH899" i="4"/>
  <c r="DX899" i="4"/>
  <c r="EN899" i="4"/>
  <c r="FD899" i="4"/>
  <c r="FT899" i="4"/>
  <c r="G900" i="4"/>
  <c r="W900" i="4"/>
  <c r="AM900" i="4"/>
  <c r="BC900" i="4"/>
  <c r="BS900" i="4"/>
  <c r="CI900" i="4"/>
  <c r="CY900" i="4"/>
  <c r="DO900" i="4"/>
  <c r="EE900" i="4"/>
  <c r="EU900" i="4"/>
  <c r="FK900" i="4"/>
  <c r="GA900" i="4"/>
  <c r="N901" i="4"/>
  <c r="AD901" i="4"/>
  <c r="AT901" i="4"/>
  <c r="BJ901" i="4"/>
  <c r="BZ901" i="4"/>
  <c r="CP901" i="4"/>
  <c r="DF901" i="4"/>
  <c r="DV901" i="4"/>
  <c r="EL901" i="4"/>
  <c r="FB901" i="4"/>
  <c r="FR901" i="4"/>
  <c r="E902" i="4"/>
  <c r="U902" i="4"/>
  <c r="AK902" i="4"/>
  <c r="BA902" i="4"/>
  <c r="BQ902" i="4"/>
  <c r="CG902" i="4"/>
  <c r="CW902" i="4"/>
  <c r="DM902" i="4"/>
  <c r="EC902" i="4"/>
  <c r="ES902" i="4"/>
  <c r="FI902" i="4"/>
  <c r="FY902" i="4"/>
  <c r="L903" i="4"/>
  <c r="AB903" i="4"/>
  <c r="AR903" i="4"/>
  <c r="BH903" i="4"/>
  <c r="BX903" i="4"/>
  <c r="CN903" i="4"/>
  <c r="DD903" i="4"/>
  <c r="DT903" i="4"/>
  <c r="EJ903" i="4"/>
  <c r="EZ903" i="4"/>
  <c r="FP903" i="4"/>
  <c r="GF903" i="4"/>
  <c r="S904" i="4"/>
  <c r="AI904" i="4"/>
  <c r="AY904" i="4"/>
  <c r="BO904" i="4"/>
  <c r="CE904" i="4"/>
  <c r="CU904" i="4"/>
  <c r="DK904" i="4"/>
  <c r="EA904" i="4"/>
  <c r="EQ904" i="4"/>
  <c r="FG904" i="4"/>
  <c r="FW904" i="4"/>
  <c r="J905" i="4"/>
  <c r="Z905" i="4"/>
  <c r="AP905" i="4"/>
  <c r="BF905" i="4"/>
  <c r="BV905" i="4"/>
  <c r="CL905" i="4"/>
  <c r="DB905" i="4"/>
  <c r="DR905" i="4"/>
  <c r="EH905" i="4"/>
  <c r="EX905" i="4"/>
  <c r="FN905" i="4"/>
  <c r="GD905" i="4"/>
  <c r="Q906" i="4"/>
  <c r="AG906" i="4"/>
  <c r="AW906" i="4"/>
  <c r="BM906" i="4"/>
  <c r="CC906" i="4"/>
  <c r="CS906" i="4"/>
  <c r="DI906" i="4"/>
  <c r="DY906" i="4"/>
  <c r="EO906" i="4"/>
  <c r="FE906" i="4"/>
  <c r="FU906" i="4"/>
  <c r="H907" i="4"/>
  <c r="X907" i="4"/>
  <c r="AN907" i="4"/>
  <c r="FF904" i="4"/>
  <c r="EG905" i="4"/>
  <c r="CB906" i="4"/>
  <c r="FQ906" i="4"/>
  <c r="BP907" i="4"/>
  <c r="DP907" i="4"/>
  <c r="FT907" i="4"/>
  <c r="AE908" i="4"/>
  <c r="BY908" i="4"/>
  <c r="DS908" i="4"/>
  <c r="FB908" i="4"/>
  <c r="L909" i="4"/>
  <c r="AR909" i="4"/>
  <c r="BX909" i="4"/>
  <c r="DD909" i="4"/>
  <c r="EJ909" i="4"/>
  <c r="FP909" i="4"/>
  <c r="M910" i="4"/>
  <c r="AO910" i="4"/>
  <c r="BO910" i="4"/>
  <c r="CM910" i="4"/>
  <c r="DN910" i="4"/>
  <c r="EK910" i="4"/>
  <c r="FK910" i="4"/>
  <c r="GF910" i="4"/>
  <c r="AA911" i="4"/>
  <c r="AU911" i="4"/>
  <c r="BO911" i="4"/>
  <c r="CM911" i="4"/>
  <c r="DG911" i="4"/>
  <c r="EA911" i="4"/>
  <c r="EY911" i="4"/>
  <c r="FR911" i="4"/>
  <c r="H912" i="4"/>
  <c r="AA912" i="4"/>
  <c r="AW912" i="4"/>
  <c r="BP912" i="4"/>
  <c r="CH912" i="4"/>
  <c r="CZ912" i="4"/>
  <c r="DR912" i="4"/>
  <c r="EK912" i="4"/>
  <c r="FD912" i="4"/>
  <c r="FV912" i="4"/>
  <c r="K913" i="4"/>
  <c r="AB913" i="4"/>
  <c r="AS913" i="4"/>
  <c r="BJ913" i="4"/>
  <c r="CA913" i="4"/>
  <c r="CR913" i="4"/>
  <c r="DI913" i="4"/>
  <c r="DZ913" i="4"/>
  <c r="EQ913" i="4"/>
  <c r="FG913" i="4"/>
  <c r="FW913" i="4"/>
  <c r="J914" i="4"/>
  <c r="Z914" i="4"/>
  <c r="AP914" i="4"/>
  <c r="BF914" i="4"/>
  <c r="BV914" i="4"/>
  <c r="CL914" i="4"/>
  <c r="DB914" i="4"/>
  <c r="DR914" i="4"/>
  <c r="EH914" i="4"/>
  <c r="EX914" i="4"/>
  <c r="FN914" i="4"/>
  <c r="GD914" i="4"/>
  <c r="Q915" i="4"/>
  <c r="AG915" i="4"/>
  <c r="AW915" i="4"/>
  <c r="BM915" i="4"/>
  <c r="CC915" i="4"/>
  <c r="CS915" i="4"/>
  <c r="DI915" i="4"/>
  <c r="DY915" i="4"/>
  <c r="EO915" i="4"/>
  <c r="FE915" i="4"/>
  <c r="FU915" i="4"/>
  <c r="H916" i="4"/>
  <c r="X916" i="4"/>
  <c r="AN916" i="4"/>
  <c r="BD916" i="4"/>
  <c r="BT916" i="4"/>
  <c r="CJ916" i="4"/>
  <c r="CZ916" i="4"/>
  <c r="DP916" i="4"/>
  <c r="EF916" i="4"/>
  <c r="EV916" i="4"/>
  <c r="FL916" i="4"/>
  <c r="GB916" i="4"/>
  <c r="O917" i="4"/>
  <c r="AE917" i="4"/>
  <c r="AU917" i="4"/>
  <c r="BK917" i="4"/>
  <c r="CA917" i="4"/>
  <c r="CQ917" i="4"/>
  <c r="DG917" i="4"/>
  <c r="DW917" i="4"/>
  <c r="EM917" i="4"/>
  <c r="FC917" i="4"/>
  <c r="FS917" i="4"/>
  <c r="F918" i="4"/>
  <c r="V918" i="4"/>
  <c r="AL918" i="4"/>
  <c r="BB918" i="4"/>
  <c r="BR918" i="4"/>
  <c r="CH918" i="4"/>
  <c r="CX918" i="4"/>
  <c r="DN918" i="4"/>
  <c r="ED918" i="4"/>
  <c r="ET918" i="4"/>
  <c r="FJ918" i="4"/>
  <c r="FZ918" i="4"/>
  <c r="M919" i="4"/>
  <c r="AC919" i="4"/>
  <c r="AS919" i="4"/>
  <c r="BI919" i="4"/>
  <c r="BY919" i="4"/>
  <c r="CO919" i="4"/>
  <c r="DE919" i="4"/>
  <c r="DU919" i="4"/>
  <c r="EK919" i="4"/>
  <c r="FA919" i="4"/>
  <c r="FQ919" i="4"/>
  <c r="D920" i="4"/>
  <c r="T920" i="4"/>
  <c r="AJ920" i="4"/>
  <c r="AZ920" i="4"/>
  <c r="BP920" i="4"/>
  <c r="CF920" i="4"/>
  <c r="CV920" i="4"/>
  <c r="DL920" i="4"/>
  <c r="EB920" i="4"/>
  <c r="ER920" i="4"/>
  <c r="FH920" i="4"/>
  <c r="FX920" i="4"/>
  <c r="K921" i="4"/>
  <c r="AA921" i="4"/>
  <c r="AQ921" i="4"/>
  <c r="BG921" i="4"/>
  <c r="BW921" i="4"/>
  <c r="CM921" i="4"/>
  <c r="DC921" i="4"/>
  <c r="DS921" i="4"/>
  <c r="EI921" i="4"/>
  <c r="EY921" i="4"/>
  <c r="FO921" i="4"/>
  <c r="GE921" i="4"/>
  <c r="R922" i="4"/>
  <c r="AH922" i="4"/>
  <c r="AX922" i="4"/>
  <c r="BN922" i="4"/>
  <c r="CD922" i="4"/>
  <c r="CT922" i="4"/>
  <c r="DJ922" i="4"/>
  <c r="DZ922" i="4"/>
  <c r="EP922" i="4"/>
  <c r="FF922" i="4"/>
  <c r="FV922" i="4"/>
  <c r="I923" i="4"/>
  <c r="Y923" i="4"/>
  <c r="AO923" i="4"/>
  <c r="BE923" i="4"/>
  <c r="BU923" i="4"/>
  <c r="CK923" i="4"/>
  <c r="DA923" i="4"/>
  <c r="DQ923" i="4"/>
  <c r="EG923" i="4"/>
  <c r="EW923" i="4"/>
  <c r="FM923" i="4"/>
  <c r="GC923" i="4"/>
  <c r="P924" i="4"/>
  <c r="AF924" i="4"/>
  <c r="AV924" i="4"/>
  <c r="BL924" i="4"/>
  <c r="CB924" i="4"/>
  <c r="CR924" i="4"/>
  <c r="DH924" i="4"/>
  <c r="DX924" i="4"/>
  <c r="EN924" i="4"/>
  <c r="FD924" i="4"/>
  <c r="FT924" i="4"/>
  <c r="G925" i="4"/>
  <c r="W925" i="4"/>
  <c r="AM925" i="4"/>
  <c r="BC925" i="4"/>
  <c r="BS925" i="4"/>
  <c r="CI925" i="4"/>
  <c r="CY925" i="4"/>
  <c r="DO925" i="4"/>
  <c r="EE925" i="4"/>
  <c r="EU925" i="4"/>
  <c r="FK925" i="4"/>
  <c r="GA925" i="4"/>
  <c r="N926" i="4"/>
  <c r="AD926" i="4"/>
  <c r="AT926" i="4"/>
  <c r="BJ926" i="4"/>
  <c r="BZ926" i="4"/>
  <c r="CP926" i="4"/>
  <c r="DF926" i="4"/>
  <c r="DV926" i="4"/>
  <c r="EL926" i="4"/>
  <c r="FB926" i="4"/>
  <c r="FR926" i="4"/>
  <c r="E927" i="4"/>
  <c r="U927" i="4"/>
  <c r="AK927" i="4"/>
  <c r="BA927" i="4"/>
  <c r="BQ927" i="4"/>
  <c r="CG927" i="4"/>
  <c r="CW927" i="4"/>
  <c r="DM927" i="4"/>
  <c r="EC927" i="4"/>
  <c r="ES927" i="4"/>
  <c r="FI927" i="4"/>
  <c r="FY927" i="4"/>
  <c r="L928" i="4"/>
  <c r="AB928" i="4"/>
  <c r="AR928" i="4"/>
  <c r="BH928" i="4"/>
  <c r="BX928" i="4"/>
  <c r="CN928" i="4"/>
  <c r="DD928" i="4"/>
  <c r="DT928" i="4"/>
  <c r="EJ928" i="4"/>
  <c r="EZ928" i="4"/>
  <c r="FP928" i="4"/>
  <c r="GF928" i="4"/>
  <c r="S929" i="4"/>
  <c r="AI929" i="4"/>
  <c r="AY929" i="4"/>
  <c r="BO929" i="4"/>
  <c r="CE929" i="4"/>
  <c r="CU929" i="4"/>
  <c r="DK929" i="4"/>
  <c r="EA929" i="4"/>
  <c r="EQ929" i="4"/>
  <c r="FG929" i="4"/>
  <c r="FW929" i="4"/>
  <c r="J930" i="4"/>
  <c r="Z930" i="4"/>
  <c r="AP930" i="4"/>
  <c r="BF930" i="4"/>
  <c r="BV930" i="4"/>
  <c r="CL930" i="4"/>
  <c r="DB930" i="4"/>
  <c r="DR930" i="4"/>
  <c r="EH930" i="4"/>
  <c r="EX930" i="4"/>
  <c r="FN930" i="4"/>
  <c r="GD930" i="4"/>
  <c r="Q931" i="4"/>
  <c r="AG931" i="4"/>
  <c r="AW931" i="4"/>
  <c r="BM931" i="4"/>
  <c r="CC931" i="4"/>
  <c r="CS931" i="4"/>
  <c r="DI931" i="4"/>
  <c r="DY931" i="4"/>
  <c r="EO931" i="4"/>
  <c r="FE931" i="4"/>
  <c r="FU931" i="4"/>
  <c r="H932" i="4"/>
  <c r="X932" i="4"/>
  <c r="AN932" i="4"/>
  <c r="BD932" i="4"/>
  <c r="BT932" i="4"/>
  <c r="CJ932" i="4"/>
  <c r="CZ932" i="4"/>
  <c r="DP932" i="4"/>
  <c r="EF932" i="4"/>
  <c r="EV932" i="4"/>
  <c r="FL932" i="4"/>
  <c r="GB932" i="4"/>
  <c r="O933" i="4"/>
  <c r="AE933" i="4"/>
  <c r="AU933" i="4"/>
  <c r="BK933" i="4"/>
  <c r="CA933" i="4"/>
  <c r="CQ933" i="4"/>
  <c r="DG933" i="4"/>
  <c r="DW933" i="4"/>
  <c r="EM933" i="4"/>
  <c r="FC933" i="4"/>
  <c r="FS933" i="4"/>
  <c r="F934" i="4"/>
  <c r="V934" i="4"/>
  <c r="AL934" i="4"/>
  <c r="BB934" i="4"/>
  <c r="BR934" i="4"/>
  <c r="CH934" i="4"/>
  <c r="CX934" i="4"/>
  <c r="DN934" i="4"/>
  <c r="ED934" i="4"/>
  <c r="ET934" i="4"/>
  <c r="FJ934" i="4"/>
  <c r="FZ934" i="4"/>
  <c r="M935" i="4"/>
  <c r="AC935" i="4"/>
  <c r="AS935" i="4"/>
  <c r="BI935" i="4"/>
  <c r="BY935" i="4"/>
  <c r="CO935" i="4"/>
  <c r="DE935" i="4"/>
  <c r="DU935" i="4"/>
  <c r="EK935" i="4"/>
  <c r="FA935" i="4"/>
  <c r="FQ935" i="4"/>
  <c r="D936" i="4"/>
  <c r="T936" i="4"/>
  <c r="AJ936" i="4"/>
  <c r="AZ936" i="4"/>
  <c r="BP936" i="4"/>
  <c r="CF936" i="4"/>
  <c r="CV936" i="4"/>
  <c r="DL936" i="4"/>
  <c r="EB936" i="4"/>
  <c r="ER936" i="4"/>
  <c r="FH936" i="4"/>
  <c r="FX936" i="4"/>
  <c r="K937" i="4"/>
  <c r="AA937" i="4"/>
  <c r="AQ937" i="4"/>
  <c r="BG937" i="4"/>
  <c r="BW937" i="4"/>
  <c r="CM937" i="4"/>
  <c r="DC937" i="4"/>
  <c r="DS937" i="4"/>
  <c r="EI937" i="4"/>
  <c r="EY937" i="4"/>
  <c r="FO937" i="4"/>
  <c r="GE937" i="4"/>
  <c r="R938" i="4"/>
  <c r="AH938" i="4"/>
  <c r="AX938" i="4"/>
  <c r="BN938" i="4"/>
  <c r="CD938" i="4"/>
  <c r="CT938" i="4"/>
  <c r="DJ938" i="4"/>
  <c r="DZ938" i="4"/>
  <c r="EP938" i="4"/>
  <c r="FF938" i="4"/>
  <c r="FV938" i="4"/>
  <c r="FV904" i="4"/>
  <c r="ET905" i="4"/>
  <c r="CO906" i="4"/>
  <c r="FS906" i="4"/>
  <c r="BR907" i="4"/>
  <c r="DX907" i="4"/>
  <c r="FX907" i="4"/>
  <c r="AM908" i="4"/>
  <c r="BZ908" i="4"/>
  <c r="DT908" i="4"/>
  <c r="FC908" i="4"/>
  <c r="N909" i="4"/>
  <c r="AT909" i="4"/>
  <c r="BZ909" i="4"/>
  <c r="DF909" i="4"/>
  <c r="EL909" i="4"/>
  <c r="FR909" i="4"/>
  <c r="R910" i="4"/>
  <c r="AP910" i="4"/>
  <c r="BQ910" i="4"/>
  <c r="CN910" i="4"/>
  <c r="DP910" i="4"/>
  <c r="EP910" i="4"/>
  <c r="FL910" i="4"/>
  <c r="D911" i="4"/>
  <c r="AB911" i="4"/>
  <c r="AV911" i="4"/>
  <c r="BP911" i="4"/>
  <c r="CN911" i="4"/>
  <c r="DH911" i="4"/>
  <c r="EB911" i="4"/>
  <c r="EZ911" i="4"/>
  <c r="FS911" i="4"/>
  <c r="I912" i="4"/>
  <c r="AE912" i="4"/>
  <c r="AX912" i="4"/>
  <c r="BQ912" i="4"/>
  <c r="CI912" i="4"/>
  <c r="DA912" i="4"/>
  <c r="DS912" i="4"/>
  <c r="EM912" i="4"/>
  <c r="FE912" i="4"/>
  <c r="FW912" i="4"/>
  <c r="L913" i="4"/>
  <c r="AC913" i="4"/>
  <c r="AT913" i="4"/>
  <c r="BK913" i="4"/>
  <c r="CB913" i="4"/>
  <c r="CS913" i="4"/>
  <c r="DJ913" i="4"/>
  <c r="EB913" i="4"/>
  <c r="ER913" i="4"/>
  <c r="FH913" i="4"/>
  <c r="FX913" i="4"/>
  <c r="K914" i="4"/>
  <c r="AA914" i="4"/>
  <c r="AQ914" i="4"/>
  <c r="BG914" i="4"/>
  <c r="BW914" i="4"/>
  <c r="CM914" i="4"/>
  <c r="DC914" i="4"/>
  <c r="DS914" i="4"/>
  <c r="EI914" i="4"/>
  <c r="EY914" i="4"/>
  <c r="FO914" i="4"/>
  <c r="GE914" i="4"/>
  <c r="R915" i="4"/>
  <c r="AH915" i="4"/>
  <c r="AX915" i="4"/>
  <c r="BN915" i="4"/>
  <c r="CD915" i="4"/>
  <c r="CT915" i="4"/>
  <c r="DJ915" i="4"/>
  <c r="DZ915" i="4"/>
  <c r="EP915" i="4"/>
  <c r="FF915" i="4"/>
  <c r="FV915" i="4"/>
  <c r="I916" i="4"/>
  <c r="Y916" i="4"/>
  <c r="AO916" i="4"/>
  <c r="BE916" i="4"/>
  <c r="BU916" i="4"/>
  <c r="CK916" i="4"/>
  <c r="DA916" i="4"/>
  <c r="DQ916" i="4"/>
  <c r="EG916" i="4"/>
  <c r="EW916" i="4"/>
  <c r="FM916" i="4"/>
  <c r="GC916" i="4"/>
  <c r="P917" i="4"/>
  <c r="AF917" i="4"/>
  <c r="AV917" i="4"/>
  <c r="BL917" i="4"/>
  <c r="CB917" i="4"/>
  <c r="CR917" i="4"/>
  <c r="DH917" i="4"/>
  <c r="DX917" i="4"/>
  <c r="EN917" i="4"/>
  <c r="FD917" i="4"/>
  <c r="FT917" i="4"/>
  <c r="G918" i="4"/>
  <c r="W918" i="4"/>
  <c r="AM918" i="4"/>
  <c r="BC918" i="4"/>
  <c r="BS918" i="4"/>
  <c r="CI918" i="4"/>
  <c r="CY918" i="4"/>
  <c r="DO918" i="4"/>
  <c r="EE918" i="4"/>
  <c r="EU918" i="4"/>
  <c r="FK918" i="4"/>
  <c r="GA918" i="4"/>
  <c r="N919" i="4"/>
  <c r="AD919" i="4"/>
  <c r="AT919" i="4"/>
  <c r="BJ919" i="4"/>
  <c r="BZ919" i="4"/>
  <c r="CP919" i="4"/>
  <c r="DF919" i="4"/>
  <c r="DV919" i="4"/>
  <c r="EL919" i="4"/>
  <c r="FB919" i="4"/>
  <c r="FR919" i="4"/>
  <c r="E920" i="4"/>
  <c r="U920" i="4"/>
  <c r="AK920" i="4"/>
  <c r="BA920" i="4"/>
  <c r="BQ920" i="4"/>
  <c r="CG920" i="4"/>
  <c r="CW920" i="4"/>
  <c r="DM920" i="4"/>
  <c r="EC920" i="4"/>
  <c r="ES920" i="4"/>
  <c r="FI920" i="4"/>
  <c r="FY920" i="4"/>
  <c r="L921" i="4"/>
  <c r="AB921" i="4"/>
  <c r="AR921" i="4"/>
  <c r="BH921" i="4"/>
  <c r="BX921" i="4"/>
  <c r="CN921" i="4"/>
  <c r="DD921" i="4"/>
  <c r="DT921" i="4"/>
  <c r="EJ921" i="4"/>
  <c r="EZ921" i="4"/>
  <c r="FP921" i="4"/>
  <c r="GF921" i="4"/>
  <c r="S922" i="4"/>
  <c r="AI922" i="4"/>
  <c r="AY922" i="4"/>
  <c r="BO922" i="4"/>
  <c r="CE922" i="4"/>
  <c r="CU922" i="4"/>
  <c r="DK922" i="4"/>
  <c r="EA922" i="4"/>
  <c r="EQ922" i="4"/>
  <c r="FG922" i="4"/>
  <c r="FW922" i="4"/>
  <c r="J923" i="4"/>
  <c r="Z923" i="4"/>
  <c r="AP923" i="4"/>
  <c r="BF923" i="4"/>
  <c r="BV923" i="4"/>
  <c r="CL923" i="4"/>
  <c r="DB923" i="4"/>
  <c r="DR923" i="4"/>
  <c r="EH923" i="4"/>
  <c r="EX923" i="4"/>
  <c r="FN923" i="4"/>
  <c r="GD923" i="4"/>
  <c r="Q924" i="4"/>
  <c r="AG924" i="4"/>
  <c r="AW924" i="4"/>
  <c r="BM924" i="4"/>
  <c r="CC924" i="4"/>
  <c r="CS924" i="4"/>
  <c r="DI924" i="4"/>
  <c r="DY924" i="4"/>
  <c r="EO924" i="4"/>
  <c r="FE924" i="4"/>
  <c r="FU924" i="4"/>
  <c r="H925" i="4"/>
  <c r="X925" i="4"/>
  <c r="AN925" i="4"/>
  <c r="BD925" i="4"/>
  <c r="BT925" i="4"/>
  <c r="CJ925" i="4"/>
  <c r="CZ925" i="4"/>
  <c r="DP925" i="4"/>
  <c r="EF925" i="4"/>
  <c r="EV925" i="4"/>
  <c r="FL925" i="4"/>
  <c r="GB925" i="4"/>
  <c r="O926" i="4"/>
  <c r="AE926" i="4"/>
  <c r="AU926" i="4"/>
  <c r="BK926" i="4"/>
  <c r="CA926" i="4"/>
  <c r="CQ926" i="4"/>
  <c r="DG926" i="4"/>
  <c r="DW926" i="4"/>
  <c r="EM926" i="4"/>
  <c r="FC926" i="4"/>
  <c r="FS926" i="4"/>
  <c r="F927" i="4"/>
  <c r="V927" i="4"/>
  <c r="AL927" i="4"/>
  <c r="BB927" i="4"/>
  <c r="BR927" i="4"/>
  <c r="CH927" i="4"/>
  <c r="CX927" i="4"/>
  <c r="DN927" i="4"/>
  <c r="ED927" i="4"/>
  <c r="ET927" i="4"/>
  <c r="FJ927" i="4"/>
  <c r="FZ927" i="4"/>
  <c r="M928" i="4"/>
  <c r="AC928" i="4"/>
  <c r="AS928" i="4"/>
  <c r="BI928" i="4"/>
  <c r="BY928" i="4"/>
  <c r="CO928" i="4"/>
  <c r="DE928" i="4"/>
  <c r="DU928" i="4"/>
  <c r="EK928" i="4"/>
  <c r="FA928" i="4"/>
  <c r="FQ928" i="4"/>
  <c r="D929" i="4"/>
  <c r="T929" i="4"/>
  <c r="AJ929" i="4"/>
  <c r="AZ929" i="4"/>
  <c r="BP929" i="4"/>
  <c r="CF929" i="4"/>
  <c r="CV929" i="4"/>
  <c r="DL929" i="4"/>
  <c r="EB929" i="4"/>
  <c r="ER929" i="4"/>
  <c r="FH929" i="4"/>
  <c r="FX929" i="4"/>
  <c r="K930" i="4"/>
  <c r="AA930" i="4"/>
  <c r="AQ930" i="4"/>
  <c r="BG930" i="4"/>
  <c r="BW930" i="4"/>
  <c r="CM930" i="4"/>
  <c r="DC930" i="4"/>
  <c r="DS930" i="4"/>
  <c r="EI930" i="4"/>
  <c r="EY930" i="4"/>
  <c r="FO930" i="4"/>
  <c r="GE930" i="4"/>
  <c r="R931" i="4"/>
  <c r="AH931" i="4"/>
  <c r="AX931" i="4"/>
  <c r="BN931" i="4"/>
  <c r="CD931" i="4"/>
  <c r="CT931" i="4"/>
  <c r="DJ931" i="4"/>
  <c r="DZ931" i="4"/>
  <c r="EP931" i="4"/>
  <c r="FF931" i="4"/>
  <c r="FV931" i="4"/>
  <c r="I932" i="4"/>
  <c r="Y932" i="4"/>
  <c r="AO932" i="4"/>
  <c r="BE932" i="4"/>
  <c r="BU932" i="4"/>
  <c r="CK932" i="4"/>
  <c r="DA932" i="4"/>
  <c r="DQ932" i="4"/>
  <c r="EG932" i="4"/>
  <c r="EW932" i="4"/>
  <c r="FM932" i="4"/>
  <c r="GC932" i="4"/>
  <c r="P933" i="4"/>
  <c r="AF933" i="4"/>
  <c r="AV933" i="4"/>
  <c r="BL933" i="4"/>
  <c r="CB933" i="4"/>
  <c r="CR933" i="4"/>
  <c r="DH933" i="4"/>
  <c r="DX933" i="4"/>
  <c r="EN933" i="4"/>
  <c r="FD933" i="4"/>
  <c r="FT933" i="4"/>
  <c r="G934" i="4"/>
  <c r="W934" i="4"/>
  <c r="AM934" i="4"/>
  <c r="BC934" i="4"/>
  <c r="BS934" i="4"/>
  <c r="CI934" i="4"/>
  <c r="CY934" i="4"/>
  <c r="DO934" i="4"/>
  <c r="EE934" i="4"/>
  <c r="EU934" i="4"/>
  <c r="FK934" i="4"/>
  <c r="GA934" i="4"/>
  <c r="N935" i="4"/>
  <c r="AD935" i="4"/>
  <c r="AT935" i="4"/>
  <c r="BJ935" i="4"/>
  <c r="BZ935" i="4"/>
  <c r="CP935" i="4"/>
  <c r="DF935" i="4"/>
  <c r="DV935" i="4"/>
  <c r="EL935" i="4"/>
  <c r="FB935" i="4"/>
  <c r="FR935" i="4"/>
  <c r="E936" i="4"/>
  <c r="U936" i="4"/>
  <c r="AK936" i="4"/>
  <c r="BA936" i="4"/>
  <c r="BQ936" i="4"/>
  <c r="CG936" i="4"/>
  <c r="CW936" i="4"/>
  <c r="DM936" i="4"/>
  <c r="EC936" i="4"/>
  <c r="ES936" i="4"/>
  <c r="FI936" i="4"/>
  <c r="FY936" i="4"/>
  <c r="L937" i="4"/>
  <c r="AB937" i="4"/>
  <c r="AR937" i="4"/>
  <c r="BH937" i="4"/>
  <c r="BX937" i="4"/>
  <c r="CN937" i="4"/>
  <c r="DD937" i="4"/>
  <c r="DT937" i="4"/>
  <c r="EJ937" i="4"/>
  <c r="EZ937" i="4"/>
  <c r="FP937" i="4"/>
  <c r="GF937" i="4"/>
  <c r="S938" i="4"/>
  <c r="AI938" i="4"/>
  <c r="AY938" i="4"/>
  <c r="BO938" i="4"/>
  <c r="CE938" i="4"/>
  <c r="I905" i="4"/>
  <c r="EW905" i="4"/>
  <c r="CQ906" i="4"/>
  <c r="FT906" i="4"/>
  <c r="BS907" i="4"/>
  <c r="EB907" i="4"/>
  <c r="FZ907" i="4"/>
  <c r="AQ908" i="4"/>
  <c r="CA908" i="4"/>
  <c r="DU908" i="4"/>
  <c r="FI908" i="4"/>
  <c r="O909" i="4"/>
  <c r="AU909" i="4"/>
  <c r="CA909" i="4"/>
  <c r="DG909" i="4"/>
  <c r="EM909" i="4"/>
  <c r="FS909" i="4"/>
  <c r="S910" i="4"/>
  <c r="AQ910" i="4"/>
  <c r="BR910" i="4"/>
  <c r="CO910" i="4"/>
  <c r="DQ910" i="4"/>
  <c r="EQ910" i="4"/>
  <c r="FM910" i="4"/>
  <c r="I911" i="4"/>
  <c r="AC911" i="4"/>
  <c r="AW911" i="4"/>
  <c r="BU911" i="4"/>
  <c r="CO911" i="4"/>
  <c r="DI911" i="4"/>
  <c r="EG911" i="4"/>
  <c r="FA911" i="4"/>
  <c r="FT911" i="4"/>
  <c r="J912" i="4"/>
  <c r="AF912" i="4"/>
  <c r="AY912" i="4"/>
  <c r="BR912" i="4"/>
  <c r="CJ912" i="4"/>
  <c r="DB912" i="4"/>
  <c r="DU912" i="4"/>
  <c r="EN912" i="4"/>
  <c r="FF912" i="4"/>
  <c r="FX912" i="4"/>
  <c r="M913" i="4"/>
  <c r="AD913" i="4"/>
  <c r="AU913" i="4"/>
  <c r="BL913" i="4"/>
  <c r="CC913" i="4"/>
  <c r="CT913" i="4"/>
  <c r="DL913" i="4"/>
  <c r="EC913" i="4"/>
  <c r="ES913" i="4"/>
  <c r="FI913" i="4"/>
  <c r="FY913" i="4"/>
  <c r="L914" i="4"/>
  <c r="AB914" i="4"/>
  <c r="AR914" i="4"/>
  <c r="BH914" i="4"/>
  <c r="BX914" i="4"/>
  <c r="CN914" i="4"/>
  <c r="DD914" i="4"/>
  <c r="DT914" i="4"/>
  <c r="EJ914" i="4"/>
  <c r="EZ914" i="4"/>
  <c r="FP914" i="4"/>
  <c r="GF914" i="4"/>
  <c r="S915" i="4"/>
  <c r="AI915" i="4"/>
  <c r="AY915" i="4"/>
  <c r="BO915" i="4"/>
  <c r="CE915" i="4"/>
  <c r="CU915" i="4"/>
  <c r="DK915" i="4"/>
  <c r="EA915" i="4"/>
  <c r="EQ915" i="4"/>
  <c r="FG915" i="4"/>
  <c r="FW915" i="4"/>
  <c r="J916" i="4"/>
  <c r="Z916" i="4"/>
  <c r="AP916" i="4"/>
  <c r="BF916" i="4"/>
  <c r="BV916" i="4"/>
  <c r="CL916" i="4"/>
  <c r="DB916" i="4"/>
  <c r="DR916" i="4"/>
  <c r="EH916" i="4"/>
  <c r="EX916" i="4"/>
  <c r="FN916" i="4"/>
  <c r="GD916" i="4"/>
  <c r="Q917" i="4"/>
  <c r="AG917" i="4"/>
  <c r="AW917" i="4"/>
  <c r="BM917" i="4"/>
  <c r="CC917" i="4"/>
  <c r="CS917" i="4"/>
  <c r="DI917" i="4"/>
  <c r="DY917" i="4"/>
  <c r="EO917" i="4"/>
  <c r="FE917" i="4"/>
  <c r="FU917" i="4"/>
  <c r="H918" i="4"/>
  <c r="X918" i="4"/>
  <c r="AN918" i="4"/>
  <c r="BD918" i="4"/>
  <c r="BT918" i="4"/>
  <c r="CJ918" i="4"/>
  <c r="CZ918" i="4"/>
  <c r="DP918" i="4"/>
  <c r="EF918" i="4"/>
  <c r="EV918" i="4"/>
  <c r="FL918" i="4"/>
  <c r="GB918" i="4"/>
  <c r="O919" i="4"/>
  <c r="AE919" i="4"/>
  <c r="AU919" i="4"/>
  <c r="BK919" i="4"/>
  <c r="CA919" i="4"/>
  <c r="CQ919" i="4"/>
  <c r="DG919" i="4"/>
  <c r="DW919" i="4"/>
  <c r="EM919" i="4"/>
  <c r="FC919" i="4"/>
  <c r="FS919" i="4"/>
  <c r="F920" i="4"/>
  <c r="V920" i="4"/>
  <c r="AL920" i="4"/>
  <c r="BB920" i="4"/>
  <c r="BR920" i="4"/>
  <c r="CH920" i="4"/>
  <c r="CX920" i="4"/>
  <c r="DN920" i="4"/>
  <c r="ED920" i="4"/>
  <c r="ET920" i="4"/>
  <c r="FJ920" i="4"/>
  <c r="FZ920" i="4"/>
  <c r="M921" i="4"/>
  <c r="AC921" i="4"/>
  <c r="AS921" i="4"/>
  <c r="BI921" i="4"/>
  <c r="BY921" i="4"/>
  <c r="CO921" i="4"/>
  <c r="DE921" i="4"/>
  <c r="DU921" i="4"/>
  <c r="EK921" i="4"/>
  <c r="FA921" i="4"/>
  <c r="FQ921" i="4"/>
  <c r="D922" i="4"/>
  <c r="T922" i="4"/>
  <c r="AJ922" i="4"/>
  <c r="AZ922" i="4"/>
  <c r="BP922" i="4"/>
  <c r="CF922" i="4"/>
  <c r="CV922" i="4"/>
  <c r="DL922" i="4"/>
  <c r="EB922" i="4"/>
  <c r="ER922" i="4"/>
  <c r="FH922" i="4"/>
  <c r="FX922" i="4"/>
  <c r="K923" i="4"/>
  <c r="AA923" i="4"/>
  <c r="AQ923" i="4"/>
  <c r="BG923" i="4"/>
  <c r="BW923" i="4"/>
  <c r="CM923" i="4"/>
  <c r="DC923" i="4"/>
  <c r="DS923" i="4"/>
  <c r="EI923" i="4"/>
  <c r="EY923" i="4"/>
  <c r="FO923" i="4"/>
  <c r="GE923" i="4"/>
  <c r="R924" i="4"/>
  <c r="AH924" i="4"/>
  <c r="AX924" i="4"/>
  <c r="BN924" i="4"/>
  <c r="CD924" i="4"/>
  <c r="CT924" i="4"/>
  <c r="DJ924" i="4"/>
  <c r="DZ924" i="4"/>
  <c r="EP924" i="4"/>
  <c r="FF924" i="4"/>
  <c r="FV924" i="4"/>
  <c r="I925" i="4"/>
  <c r="Y925" i="4"/>
  <c r="AO925" i="4"/>
  <c r="BE925" i="4"/>
  <c r="BU925" i="4"/>
  <c r="CK925" i="4"/>
  <c r="DA925" i="4"/>
  <c r="DQ925" i="4"/>
  <c r="EG925" i="4"/>
  <c r="EW925" i="4"/>
  <c r="FM925" i="4"/>
  <c r="GC925" i="4"/>
  <c r="P926" i="4"/>
  <c r="AF926" i="4"/>
  <c r="AV926" i="4"/>
  <c r="BL926" i="4"/>
  <c r="CB926" i="4"/>
  <c r="CR926" i="4"/>
  <c r="DH926" i="4"/>
  <c r="DX926" i="4"/>
  <c r="EN926" i="4"/>
  <c r="FD926" i="4"/>
  <c r="FT926" i="4"/>
  <c r="G927" i="4"/>
  <c r="W927" i="4"/>
  <c r="AM927" i="4"/>
  <c r="BC927" i="4"/>
  <c r="BS927" i="4"/>
  <c r="CI927" i="4"/>
  <c r="CY927" i="4"/>
  <c r="DO927" i="4"/>
  <c r="EE927" i="4"/>
  <c r="EU927" i="4"/>
  <c r="FK927" i="4"/>
  <c r="GA927" i="4"/>
  <c r="N928" i="4"/>
  <c r="AD928" i="4"/>
  <c r="AT928" i="4"/>
  <c r="BJ928" i="4"/>
  <c r="BZ928" i="4"/>
  <c r="CP928" i="4"/>
  <c r="DF928" i="4"/>
  <c r="DV928" i="4"/>
  <c r="EL928" i="4"/>
  <c r="FB928" i="4"/>
  <c r="FR928" i="4"/>
  <c r="E929" i="4"/>
  <c r="U929" i="4"/>
  <c r="AK929" i="4"/>
  <c r="BA929" i="4"/>
  <c r="BQ929" i="4"/>
  <c r="CG929" i="4"/>
  <c r="CW929" i="4"/>
  <c r="DM929" i="4"/>
  <c r="EC929" i="4"/>
  <c r="ES929" i="4"/>
  <c r="FI929" i="4"/>
  <c r="FY929" i="4"/>
  <c r="L930" i="4"/>
  <c r="AB930" i="4"/>
  <c r="AR930" i="4"/>
  <c r="BH930" i="4"/>
  <c r="BX930" i="4"/>
  <c r="CN930" i="4"/>
  <c r="DD930" i="4"/>
  <c r="DT930" i="4"/>
  <c r="EJ930" i="4"/>
  <c r="EZ930" i="4"/>
  <c r="FP930" i="4"/>
  <c r="GF930" i="4"/>
  <c r="S931" i="4"/>
  <c r="AI931" i="4"/>
  <c r="AY931" i="4"/>
  <c r="BO931" i="4"/>
  <c r="CE931" i="4"/>
  <c r="CU931" i="4"/>
  <c r="DK931" i="4"/>
  <c r="EA931" i="4"/>
  <c r="EQ931" i="4"/>
  <c r="FG931" i="4"/>
  <c r="FW931" i="4"/>
  <c r="J932" i="4"/>
  <c r="Z932" i="4"/>
  <c r="AP932" i="4"/>
  <c r="BF932" i="4"/>
  <c r="BV932" i="4"/>
  <c r="CL932" i="4"/>
  <c r="DB932" i="4"/>
  <c r="DR932" i="4"/>
  <c r="EH932" i="4"/>
  <c r="EX932" i="4"/>
  <c r="FN932" i="4"/>
  <c r="GD932" i="4"/>
  <c r="Q933" i="4"/>
  <c r="AG933" i="4"/>
  <c r="AW933" i="4"/>
  <c r="BM933" i="4"/>
  <c r="CC933" i="4"/>
  <c r="CS933" i="4"/>
  <c r="DI933" i="4"/>
  <c r="DY933" i="4"/>
  <c r="EO933" i="4"/>
  <c r="FE933" i="4"/>
  <c r="FU933" i="4"/>
  <c r="H934" i="4"/>
  <c r="X934" i="4"/>
  <c r="AN934" i="4"/>
  <c r="BD934" i="4"/>
  <c r="BT934" i="4"/>
  <c r="CJ934" i="4"/>
  <c r="CZ934" i="4"/>
  <c r="DP934" i="4"/>
  <c r="EF934" i="4"/>
  <c r="EV934" i="4"/>
  <c r="FL934" i="4"/>
  <c r="GB934" i="4"/>
  <c r="O935" i="4"/>
  <c r="AE935" i="4"/>
  <c r="AU935" i="4"/>
  <c r="BK935" i="4"/>
  <c r="CA935" i="4"/>
  <c r="CQ935" i="4"/>
  <c r="DG935" i="4"/>
  <c r="DW935" i="4"/>
  <c r="EM935" i="4"/>
  <c r="FC935" i="4"/>
  <c r="FS935" i="4"/>
  <c r="F936" i="4"/>
  <c r="V936" i="4"/>
  <c r="AL936" i="4"/>
  <c r="BB936" i="4"/>
  <c r="BR936" i="4"/>
  <c r="CH936" i="4"/>
  <c r="CX936" i="4"/>
  <c r="DN936" i="4"/>
  <c r="ED936" i="4"/>
  <c r="ET936" i="4"/>
  <c r="FJ936" i="4"/>
  <c r="FZ936" i="4"/>
  <c r="M937" i="4"/>
  <c r="AC937" i="4"/>
  <c r="AS937" i="4"/>
  <c r="BI937" i="4"/>
  <c r="BY937" i="4"/>
  <c r="CO937" i="4"/>
  <c r="DE937" i="4"/>
  <c r="DU937" i="4"/>
  <c r="EK937" i="4"/>
  <c r="FA937" i="4"/>
  <c r="FQ937" i="4"/>
  <c r="D938" i="4"/>
  <c r="T938" i="4"/>
  <c r="AJ938" i="4"/>
  <c r="AZ938" i="4"/>
  <c r="BP938" i="4"/>
  <c r="CF938" i="4"/>
  <c r="CV938" i="4"/>
  <c r="DL938" i="4"/>
  <c r="EB938" i="4"/>
  <c r="ER938" i="4"/>
  <c r="Y905" i="4"/>
  <c r="FJ905" i="4"/>
  <c r="CR906" i="4"/>
  <c r="D907" i="4"/>
  <c r="BT907" i="4"/>
  <c r="ED907" i="4"/>
  <c r="GA907" i="4"/>
  <c r="AR908" i="4"/>
  <c r="CI908" i="4"/>
  <c r="DV908" i="4"/>
  <c r="FK908" i="4"/>
  <c r="R909" i="4"/>
  <c r="AX909" i="4"/>
  <c r="CD909" i="4"/>
  <c r="DJ909" i="4"/>
  <c r="EP909" i="4"/>
  <c r="FV909" i="4"/>
  <c r="U910" i="4"/>
  <c r="AR910" i="4"/>
  <c r="BT910" i="4"/>
  <c r="CT910" i="4"/>
  <c r="DR910" i="4"/>
  <c r="ES910" i="4"/>
  <c r="FN910" i="4"/>
  <c r="J911" i="4"/>
  <c r="AD911" i="4"/>
  <c r="AX911" i="4"/>
  <c r="BV911" i="4"/>
  <c r="CP911" i="4"/>
  <c r="DJ911" i="4"/>
  <c r="EH911" i="4"/>
  <c r="FB911" i="4"/>
  <c r="FU911" i="4"/>
  <c r="K912" i="4"/>
  <c r="AG912" i="4"/>
  <c r="AZ912" i="4"/>
  <c r="BS912" i="4"/>
  <c r="CK912" i="4"/>
  <c r="DC912" i="4"/>
  <c r="DW912" i="4"/>
  <c r="EO912" i="4"/>
  <c r="FG912" i="4"/>
  <c r="FY912" i="4"/>
  <c r="N913" i="4"/>
  <c r="AE913" i="4"/>
  <c r="AV913" i="4"/>
  <c r="BM913" i="4"/>
  <c r="CD913" i="4"/>
  <c r="CV913" i="4"/>
  <c r="DM913" i="4"/>
  <c r="ED913" i="4"/>
  <c r="ET913" i="4"/>
  <c r="FJ913" i="4"/>
  <c r="FZ913" i="4"/>
  <c r="M914" i="4"/>
  <c r="AC914" i="4"/>
  <c r="AS914" i="4"/>
  <c r="BI914" i="4"/>
  <c r="BY914" i="4"/>
  <c r="CO914" i="4"/>
  <c r="DE914" i="4"/>
  <c r="DU914" i="4"/>
  <c r="EK914" i="4"/>
  <c r="FA914" i="4"/>
  <c r="FQ914" i="4"/>
  <c r="D915" i="4"/>
  <c r="T915" i="4"/>
  <c r="AJ915" i="4"/>
  <c r="AZ915" i="4"/>
  <c r="BP915" i="4"/>
  <c r="CF915" i="4"/>
  <c r="CV915" i="4"/>
  <c r="DL915" i="4"/>
  <c r="EB915" i="4"/>
  <c r="ER915" i="4"/>
  <c r="FH915" i="4"/>
  <c r="FX915" i="4"/>
  <c r="K916" i="4"/>
  <c r="AA916" i="4"/>
  <c r="AQ916" i="4"/>
  <c r="BG916" i="4"/>
  <c r="BW916" i="4"/>
  <c r="CM916" i="4"/>
  <c r="DC916" i="4"/>
  <c r="DS916" i="4"/>
  <c r="EI916" i="4"/>
  <c r="EY916" i="4"/>
  <c r="FO916" i="4"/>
  <c r="GE916" i="4"/>
  <c r="R917" i="4"/>
  <c r="AH917" i="4"/>
  <c r="AX917" i="4"/>
  <c r="BN917" i="4"/>
  <c r="CD917" i="4"/>
  <c r="CT917" i="4"/>
  <c r="DJ917" i="4"/>
  <c r="DZ917" i="4"/>
  <c r="EP917" i="4"/>
  <c r="FF917" i="4"/>
  <c r="FV917" i="4"/>
  <c r="I918" i="4"/>
  <c r="Y918" i="4"/>
  <c r="AO918" i="4"/>
  <c r="BE918" i="4"/>
  <c r="BU918" i="4"/>
  <c r="CK918" i="4"/>
  <c r="DA918" i="4"/>
  <c r="DQ918" i="4"/>
  <c r="EG918" i="4"/>
  <c r="EW918" i="4"/>
  <c r="FM918" i="4"/>
  <c r="GC918" i="4"/>
  <c r="P919" i="4"/>
  <c r="AF919" i="4"/>
  <c r="AV919" i="4"/>
  <c r="BL919" i="4"/>
  <c r="CB919" i="4"/>
  <c r="CR919" i="4"/>
  <c r="DH919" i="4"/>
  <c r="DX919" i="4"/>
  <c r="EN919" i="4"/>
  <c r="FD919" i="4"/>
  <c r="FT919" i="4"/>
  <c r="G920" i="4"/>
  <c r="W920" i="4"/>
  <c r="AM920" i="4"/>
  <c r="BC920" i="4"/>
  <c r="BS920" i="4"/>
  <c r="CI920" i="4"/>
  <c r="CY920" i="4"/>
  <c r="DO920" i="4"/>
  <c r="EE920" i="4"/>
  <c r="EU920" i="4"/>
  <c r="FK920" i="4"/>
  <c r="GA920" i="4"/>
  <c r="N921" i="4"/>
  <c r="AD921" i="4"/>
  <c r="AT921" i="4"/>
  <c r="BJ921" i="4"/>
  <c r="BZ921" i="4"/>
  <c r="CP921" i="4"/>
  <c r="DF921" i="4"/>
  <c r="DV921" i="4"/>
  <c r="EL921" i="4"/>
  <c r="FB921" i="4"/>
  <c r="FR921" i="4"/>
  <c r="E922" i="4"/>
  <c r="U922" i="4"/>
  <c r="AK922" i="4"/>
  <c r="BA922" i="4"/>
  <c r="BQ922" i="4"/>
  <c r="CG922" i="4"/>
  <c r="CW922" i="4"/>
  <c r="DM922" i="4"/>
  <c r="EC922" i="4"/>
  <c r="ES922" i="4"/>
  <c r="FI922" i="4"/>
  <c r="FY922" i="4"/>
  <c r="L923" i="4"/>
  <c r="AB923" i="4"/>
  <c r="AR923" i="4"/>
  <c r="BH923" i="4"/>
  <c r="BX923" i="4"/>
  <c r="CN923" i="4"/>
  <c r="DD923" i="4"/>
  <c r="DT923" i="4"/>
  <c r="EJ923" i="4"/>
  <c r="EZ923" i="4"/>
  <c r="FP923" i="4"/>
  <c r="GF923" i="4"/>
  <c r="S924" i="4"/>
  <c r="AI924" i="4"/>
  <c r="AY924" i="4"/>
  <c r="BO924" i="4"/>
  <c r="CE924" i="4"/>
  <c r="CU924" i="4"/>
  <c r="DK924" i="4"/>
  <c r="EA924" i="4"/>
  <c r="EQ924" i="4"/>
  <c r="FG924" i="4"/>
  <c r="FW924" i="4"/>
  <c r="J925" i="4"/>
  <c r="Z925" i="4"/>
  <c r="AP925" i="4"/>
  <c r="BF925" i="4"/>
  <c r="BV925" i="4"/>
  <c r="CL925" i="4"/>
  <c r="DB925" i="4"/>
  <c r="DR925" i="4"/>
  <c r="EH925" i="4"/>
  <c r="EX925" i="4"/>
  <c r="FN925" i="4"/>
  <c r="GD925" i="4"/>
  <c r="Q926" i="4"/>
  <c r="AG926" i="4"/>
  <c r="AW926" i="4"/>
  <c r="BM926" i="4"/>
  <c r="CC926" i="4"/>
  <c r="CS926" i="4"/>
  <c r="DI926" i="4"/>
  <c r="DY926" i="4"/>
  <c r="EO926" i="4"/>
  <c r="FE926" i="4"/>
  <c r="FU926" i="4"/>
  <c r="H927" i="4"/>
  <c r="X927" i="4"/>
  <c r="AN927" i="4"/>
  <c r="BD927" i="4"/>
  <c r="BT927" i="4"/>
  <c r="CJ927" i="4"/>
  <c r="CZ927" i="4"/>
  <c r="DP927" i="4"/>
  <c r="EF927" i="4"/>
  <c r="EV927" i="4"/>
  <c r="FL927" i="4"/>
  <c r="GB927" i="4"/>
  <c r="O928" i="4"/>
  <c r="AE928" i="4"/>
  <c r="AU928" i="4"/>
  <c r="BK928" i="4"/>
  <c r="CA928" i="4"/>
  <c r="CQ928" i="4"/>
  <c r="DG928" i="4"/>
  <c r="DW928" i="4"/>
  <c r="EM928" i="4"/>
  <c r="FC928" i="4"/>
  <c r="FS928" i="4"/>
  <c r="F929" i="4"/>
  <c r="V929" i="4"/>
  <c r="AL929" i="4"/>
  <c r="BB929" i="4"/>
  <c r="BR929" i="4"/>
  <c r="CH929" i="4"/>
  <c r="CX929" i="4"/>
  <c r="DN929" i="4"/>
  <c r="ED929" i="4"/>
  <c r="ET929" i="4"/>
  <c r="FJ929" i="4"/>
  <c r="FZ929" i="4"/>
  <c r="M930" i="4"/>
  <c r="AC930" i="4"/>
  <c r="AS930" i="4"/>
  <c r="BI930" i="4"/>
  <c r="BY930" i="4"/>
  <c r="CO930" i="4"/>
  <c r="DE930" i="4"/>
  <c r="DU930" i="4"/>
  <c r="EK930" i="4"/>
  <c r="FA930" i="4"/>
  <c r="FQ930" i="4"/>
  <c r="D931" i="4"/>
  <c r="T931" i="4"/>
  <c r="AJ931" i="4"/>
  <c r="AZ931" i="4"/>
  <c r="BP931" i="4"/>
  <c r="CF931" i="4"/>
  <c r="CV931" i="4"/>
  <c r="DL931" i="4"/>
  <c r="EB931" i="4"/>
  <c r="ER931" i="4"/>
  <c r="FH931" i="4"/>
  <c r="FX931" i="4"/>
  <c r="K932" i="4"/>
  <c r="AA932" i="4"/>
  <c r="AQ932" i="4"/>
  <c r="BG932" i="4"/>
  <c r="BW932" i="4"/>
  <c r="CM932" i="4"/>
  <c r="DC932" i="4"/>
  <c r="DS932" i="4"/>
  <c r="EI932" i="4"/>
  <c r="EY932" i="4"/>
  <c r="FO932" i="4"/>
  <c r="GE932" i="4"/>
  <c r="R933" i="4"/>
  <c r="AH933" i="4"/>
  <c r="AX933" i="4"/>
  <c r="BN933" i="4"/>
  <c r="CD933" i="4"/>
  <c r="CT933" i="4"/>
  <c r="DJ933" i="4"/>
  <c r="DZ933" i="4"/>
  <c r="EP933" i="4"/>
  <c r="FF933" i="4"/>
  <c r="FV933" i="4"/>
  <c r="I934" i="4"/>
  <c r="Y934" i="4"/>
  <c r="AO934" i="4"/>
  <c r="BE934" i="4"/>
  <c r="BU934" i="4"/>
  <c r="CK934" i="4"/>
  <c r="DA934" i="4"/>
  <c r="DQ934" i="4"/>
  <c r="EG934" i="4"/>
  <c r="EW934" i="4"/>
  <c r="FM934" i="4"/>
  <c r="GC934" i="4"/>
  <c r="P935" i="4"/>
  <c r="AF935" i="4"/>
  <c r="AV935" i="4"/>
  <c r="BL935" i="4"/>
  <c r="CB935" i="4"/>
  <c r="CR935" i="4"/>
  <c r="DH935" i="4"/>
  <c r="DX935" i="4"/>
  <c r="EN935" i="4"/>
  <c r="FD935" i="4"/>
  <c r="FT935" i="4"/>
  <c r="G936" i="4"/>
  <c r="W936" i="4"/>
  <c r="AM936" i="4"/>
  <c r="BC936" i="4"/>
  <c r="BS936" i="4"/>
  <c r="CI936" i="4"/>
  <c r="CY936" i="4"/>
  <c r="DO936" i="4"/>
  <c r="EE936" i="4"/>
  <c r="EU936" i="4"/>
  <c r="FK936" i="4"/>
  <c r="GA936" i="4"/>
  <c r="N937" i="4"/>
  <c r="AD937" i="4"/>
  <c r="AT937" i="4"/>
  <c r="BJ937" i="4"/>
  <c r="BZ937" i="4"/>
  <c r="CP937" i="4"/>
  <c r="DF937" i="4"/>
  <c r="DV937" i="4"/>
  <c r="EL937" i="4"/>
  <c r="AO905" i="4"/>
  <c r="FM905" i="4"/>
  <c r="DE906" i="4"/>
  <c r="F907" i="4"/>
  <c r="CF907" i="4"/>
  <c r="EE907" i="4"/>
  <c r="GB907" i="4"/>
  <c r="AS908" i="4"/>
  <c r="CM908" i="4"/>
  <c r="DW908" i="4"/>
  <c r="FO908" i="4"/>
  <c r="S909" i="4"/>
  <c r="AY909" i="4"/>
  <c r="CE909" i="4"/>
  <c r="DK909" i="4"/>
  <c r="EQ909" i="4"/>
  <c r="FW909" i="4"/>
  <c r="V910" i="4"/>
  <c r="AS910" i="4"/>
  <c r="BU910" i="4"/>
  <c r="CU910" i="4"/>
  <c r="DS910" i="4"/>
  <c r="ET910" i="4"/>
  <c r="FO910" i="4"/>
  <c r="K911" i="4"/>
  <c r="AE911" i="4"/>
  <c r="AY911" i="4"/>
  <c r="BW911" i="4"/>
  <c r="CQ911" i="4"/>
  <c r="DK911" i="4"/>
  <c r="EI911" i="4"/>
  <c r="FC911" i="4"/>
  <c r="FV911" i="4"/>
  <c r="O912" i="4"/>
  <c r="AH912" i="4"/>
  <c r="BA912" i="4"/>
  <c r="BT912" i="4"/>
  <c r="CL912" i="4"/>
  <c r="DE912" i="4"/>
  <c r="DX912" i="4"/>
  <c r="EP912" i="4"/>
  <c r="FH912" i="4"/>
  <c r="FZ912" i="4"/>
  <c r="O913" i="4"/>
  <c r="AF913" i="4"/>
  <c r="AW913" i="4"/>
  <c r="BN913" i="4"/>
  <c r="CF913" i="4"/>
  <c r="CW913" i="4"/>
  <c r="DN913" i="4"/>
  <c r="EE913" i="4"/>
  <c r="EU913" i="4"/>
  <c r="FK913" i="4"/>
  <c r="GA913" i="4"/>
  <c r="N914" i="4"/>
  <c r="AD914" i="4"/>
  <c r="AT914" i="4"/>
  <c r="BJ914" i="4"/>
  <c r="BZ914" i="4"/>
  <c r="CP914" i="4"/>
  <c r="DF914" i="4"/>
  <c r="DV914" i="4"/>
  <c r="EL914" i="4"/>
  <c r="FB914" i="4"/>
  <c r="FR914" i="4"/>
  <c r="E915" i="4"/>
  <c r="U915" i="4"/>
  <c r="AK915" i="4"/>
  <c r="BA915" i="4"/>
  <c r="BQ915" i="4"/>
  <c r="CG915" i="4"/>
  <c r="CW915" i="4"/>
  <c r="DM915" i="4"/>
  <c r="EC915" i="4"/>
  <c r="ES915" i="4"/>
  <c r="FI915" i="4"/>
  <c r="FY915" i="4"/>
  <c r="L916" i="4"/>
  <c r="AB916" i="4"/>
  <c r="AR916" i="4"/>
  <c r="BH916" i="4"/>
  <c r="BX916" i="4"/>
  <c r="CN916" i="4"/>
  <c r="DD916" i="4"/>
  <c r="DT916" i="4"/>
  <c r="EJ916" i="4"/>
  <c r="EZ916" i="4"/>
  <c r="FP916" i="4"/>
  <c r="GF916" i="4"/>
  <c r="S917" i="4"/>
  <c r="AI917" i="4"/>
  <c r="AY917" i="4"/>
  <c r="BO917" i="4"/>
  <c r="CE917" i="4"/>
  <c r="CU917" i="4"/>
  <c r="DK917" i="4"/>
  <c r="EA917" i="4"/>
  <c r="EQ917" i="4"/>
  <c r="FG917" i="4"/>
  <c r="FW917" i="4"/>
  <c r="J918" i="4"/>
  <c r="Z918" i="4"/>
  <c r="AP918" i="4"/>
  <c r="BF918" i="4"/>
  <c r="BV918" i="4"/>
  <c r="CL918" i="4"/>
  <c r="DB918" i="4"/>
  <c r="DR918" i="4"/>
  <c r="EH918" i="4"/>
  <c r="EX918" i="4"/>
  <c r="FN918" i="4"/>
  <c r="GD918" i="4"/>
  <c r="Q919" i="4"/>
  <c r="AG919" i="4"/>
  <c r="AW919" i="4"/>
  <c r="BM919" i="4"/>
  <c r="CC919" i="4"/>
  <c r="CS919" i="4"/>
  <c r="DI919" i="4"/>
  <c r="DY919" i="4"/>
  <c r="EO919" i="4"/>
  <c r="FE919" i="4"/>
  <c r="FU919" i="4"/>
  <c r="H920" i="4"/>
  <c r="X920" i="4"/>
  <c r="AN920" i="4"/>
  <c r="BD920" i="4"/>
  <c r="BT920" i="4"/>
  <c r="CJ920" i="4"/>
  <c r="CZ920" i="4"/>
  <c r="DP920" i="4"/>
  <c r="EF920" i="4"/>
  <c r="EV920" i="4"/>
  <c r="FL920" i="4"/>
  <c r="GB920" i="4"/>
  <c r="O921" i="4"/>
  <c r="AE921" i="4"/>
  <c r="AU921" i="4"/>
  <c r="BK921" i="4"/>
  <c r="CA921" i="4"/>
  <c r="CQ921" i="4"/>
  <c r="DG921" i="4"/>
  <c r="DW921" i="4"/>
  <c r="EM921" i="4"/>
  <c r="FC921" i="4"/>
  <c r="FS921" i="4"/>
  <c r="F922" i="4"/>
  <c r="V922" i="4"/>
  <c r="AL922" i="4"/>
  <c r="BB922" i="4"/>
  <c r="BR922" i="4"/>
  <c r="CH922" i="4"/>
  <c r="CX922" i="4"/>
  <c r="DN922" i="4"/>
  <c r="ED922" i="4"/>
  <c r="ET922" i="4"/>
  <c r="FJ922" i="4"/>
  <c r="FZ922" i="4"/>
  <c r="M923" i="4"/>
  <c r="AC923" i="4"/>
  <c r="AS923" i="4"/>
  <c r="BI923" i="4"/>
  <c r="BY923" i="4"/>
  <c r="CO923" i="4"/>
  <c r="DE923" i="4"/>
  <c r="DU923" i="4"/>
  <c r="EK923" i="4"/>
  <c r="FA923" i="4"/>
  <c r="FQ923" i="4"/>
  <c r="D924" i="4"/>
  <c r="T924" i="4"/>
  <c r="AJ924" i="4"/>
  <c r="AZ924" i="4"/>
  <c r="BP924" i="4"/>
  <c r="CF924" i="4"/>
  <c r="CV924" i="4"/>
  <c r="DL924" i="4"/>
  <c r="EB924" i="4"/>
  <c r="ER924" i="4"/>
  <c r="FH924" i="4"/>
  <c r="FX924" i="4"/>
  <c r="K925" i="4"/>
  <c r="AA925" i="4"/>
  <c r="AQ925" i="4"/>
  <c r="BG925" i="4"/>
  <c r="BW925" i="4"/>
  <c r="CM925" i="4"/>
  <c r="DC925" i="4"/>
  <c r="DS925" i="4"/>
  <c r="EI925" i="4"/>
  <c r="EY925" i="4"/>
  <c r="FO925" i="4"/>
  <c r="GE925" i="4"/>
  <c r="R926" i="4"/>
  <c r="AH926" i="4"/>
  <c r="AX926" i="4"/>
  <c r="BN926" i="4"/>
  <c r="CD926" i="4"/>
  <c r="CT926" i="4"/>
  <c r="DJ926" i="4"/>
  <c r="DZ926" i="4"/>
  <c r="EP926" i="4"/>
  <c r="FF926" i="4"/>
  <c r="FV926" i="4"/>
  <c r="I927" i="4"/>
  <c r="Y927" i="4"/>
  <c r="AO927" i="4"/>
  <c r="BE927" i="4"/>
  <c r="BU927" i="4"/>
  <c r="CK927" i="4"/>
  <c r="DA927" i="4"/>
  <c r="DQ927" i="4"/>
  <c r="EG927" i="4"/>
  <c r="EW927" i="4"/>
  <c r="FM927" i="4"/>
  <c r="GC927" i="4"/>
  <c r="P928" i="4"/>
  <c r="AF928" i="4"/>
  <c r="AV928" i="4"/>
  <c r="BL928" i="4"/>
  <c r="CB928" i="4"/>
  <c r="CR928" i="4"/>
  <c r="DH928" i="4"/>
  <c r="DX928" i="4"/>
  <c r="EN928" i="4"/>
  <c r="FD928" i="4"/>
  <c r="FT928" i="4"/>
  <c r="G929" i="4"/>
  <c r="W929" i="4"/>
  <c r="AM929" i="4"/>
  <c r="BC929" i="4"/>
  <c r="BS929" i="4"/>
  <c r="CI929" i="4"/>
  <c r="CY929" i="4"/>
  <c r="DO929" i="4"/>
  <c r="EE929" i="4"/>
  <c r="EU929" i="4"/>
  <c r="FK929" i="4"/>
  <c r="GA929" i="4"/>
  <c r="N930" i="4"/>
  <c r="AD930" i="4"/>
  <c r="AT930" i="4"/>
  <c r="BJ930" i="4"/>
  <c r="BZ930" i="4"/>
  <c r="CP930" i="4"/>
  <c r="DF930" i="4"/>
  <c r="DV930" i="4"/>
  <c r="EL930" i="4"/>
  <c r="FB930" i="4"/>
  <c r="FR930" i="4"/>
  <c r="E931" i="4"/>
  <c r="U931" i="4"/>
  <c r="AK931" i="4"/>
  <c r="BA931" i="4"/>
  <c r="BQ931" i="4"/>
  <c r="CG931" i="4"/>
  <c r="CW931" i="4"/>
  <c r="DM931" i="4"/>
  <c r="EC931" i="4"/>
  <c r="ES931" i="4"/>
  <c r="FI931" i="4"/>
  <c r="FY931" i="4"/>
  <c r="L932" i="4"/>
  <c r="AB932" i="4"/>
  <c r="AR932" i="4"/>
  <c r="BH932" i="4"/>
  <c r="BX932" i="4"/>
  <c r="CN932" i="4"/>
  <c r="DD932" i="4"/>
  <c r="DT932" i="4"/>
  <c r="EJ932" i="4"/>
  <c r="EZ932" i="4"/>
  <c r="FP932" i="4"/>
  <c r="GF932" i="4"/>
  <c r="S933" i="4"/>
  <c r="AI933" i="4"/>
  <c r="AY933" i="4"/>
  <c r="BO933" i="4"/>
  <c r="CE933" i="4"/>
  <c r="CU933" i="4"/>
  <c r="DK933" i="4"/>
  <c r="EA933" i="4"/>
  <c r="EQ933" i="4"/>
  <c r="FG933" i="4"/>
  <c r="FW933" i="4"/>
  <c r="J934" i="4"/>
  <c r="Z934" i="4"/>
  <c r="AP934" i="4"/>
  <c r="BF934" i="4"/>
  <c r="BV934" i="4"/>
  <c r="CL934" i="4"/>
  <c r="DB934" i="4"/>
  <c r="DR934" i="4"/>
  <c r="BB905" i="4"/>
  <c r="FZ905" i="4"/>
  <c r="DG906" i="4"/>
  <c r="G907" i="4"/>
  <c r="CH907" i="4"/>
  <c r="EF907" i="4"/>
  <c r="G908" i="4"/>
  <c r="AT908" i="4"/>
  <c r="CN908" i="4"/>
  <c r="EE908" i="4"/>
  <c r="FP908" i="4"/>
  <c r="T909" i="4"/>
  <c r="AZ909" i="4"/>
  <c r="CF909" i="4"/>
  <c r="DL909" i="4"/>
  <c r="ER909" i="4"/>
  <c r="FX909" i="4"/>
  <c r="X910" i="4"/>
  <c r="AX910" i="4"/>
  <c r="BV910" i="4"/>
  <c r="CW910" i="4"/>
  <c r="DT910" i="4"/>
  <c r="EU910" i="4"/>
  <c r="FP910" i="4"/>
  <c r="L911" i="4"/>
  <c r="AF911" i="4"/>
  <c r="AZ911" i="4"/>
  <c r="BX911" i="4"/>
  <c r="CR911" i="4"/>
  <c r="DL911" i="4"/>
  <c r="EJ911" i="4"/>
  <c r="FD911" i="4"/>
  <c r="FW911" i="4"/>
  <c r="P912" i="4"/>
  <c r="AI912" i="4"/>
  <c r="BB912" i="4"/>
  <c r="BU912" i="4"/>
  <c r="CM912" i="4"/>
  <c r="DG912" i="4"/>
  <c r="DY912" i="4"/>
  <c r="EQ912" i="4"/>
  <c r="FI912" i="4"/>
  <c r="GA912" i="4"/>
  <c r="P913" i="4"/>
  <c r="AG913" i="4"/>
  <c r="AX913" i="4"/>
  <c r="BP913" i="4"/>
  <c r="CG913" i="4"/>
  <c r="CX913" i="4"/>
  <c r="DO913" i="4"/>
  <c r="EF913" i="4"/>
  <c r="EV913" i="4"/>
  <c r="FL913" i="4"/>
  <c r="GB913" i="4"/>
  <c r="O914" i="4"/>
  <c r="AE914" i="4"/>
  <c r="AU914" i="4"/>
  <c r="BK914" i="4"/>
  <c r="CA914" i="4"/>
  <c r="CQ914" i="4"/>
  <c r="DG914" i="4"/>
  <c r="DW914" i="4"/>
  <c r="EM914" i="4"/>
  <c r="FC914" i="4"/>
  <c r="FS914" i="4"/>
  <c r="F915" i="4"/>
  <c r="V915" i="4"/>
  <c r="AL915" i="4"/>
  <c r="BB915" i="4"/>
  <c r="BR915" i="4"/>
  <c r="CH915" i="4"/>
  <c r="CX915" i="4"/>
  <c r="DN915" i="4"/>
  <c r="ED915" i="4"/>
  <c r="ET915" i="4"/>
  <c r="FJ915" i="4"/>
  <c r="FZ915" i="4"/>
  <c r="M916" i="4"/>
  <c r="AC916" i="4"/>
  <c r="AS916" i="4"/>
  <c r="BI916" i="4"/>
  <c r="BY916" i="4"/>
  <c r="CO916" i="4"/>
  <c r="DE916" i="4"/>
  <c r="DU916" i="4"/>
  <c r="EK916" i="4"/>
  <c r="FA916" i="4"/>
  <c r="FQ916" i="4"/>
  <c r="D917" i="4"/>
  <c r="T917" i="4"/>
  <c r="AJ917" i="4"/>
  <c r="AZ917" i="4"/>
  <c r="BP917" i="4"/>
  <c r="CF917" i="4"/>
  <c r="CV917" i="4"/>
  <c r="DL917" i="4"/>
  <c r="EB917" i="4"/>
  <c r="ER917" i="4"/>
  <c r="FH917" i="4"/>
  <c r="FX917" i="4"/>
  <c r="K918" i="4"/>
  <c r="AA918" i="4"/>
  <c r="AQ918" i="4"/>
  <c r="BG918" i="4"/>
  <c r="BW918" i="4"/>
  <c r="CM918" i="4"/>
  <c r="DC918" i="4"/>
  <c r="DS918" i="4"/>
  <c r="EI918" i="4"/>
  <c r="EY918" i="4"/>
  <c r="FO918" i="4"/>
  <c r="GE918" i="4"/>
  <c r="R919" i="4"/>
  <c r="AH919" i="4"/>
  <c r="AX919" i="4"/>
  <c r="BN919" i="4"/>
  <c r="CD919" i="4"/>
  <c r="CT919" i="4"/>
  <c r="DJ919" i="4"/>
  <c r="DZ919" i="4"/>
  <c r="EP919" i="4"/>
  <c r="FF919" i="4"/>
  <c r="FV919" i="4"/>
  <c r="I920" i="4"/>
  <c r="Y920" i="4"/>
  <c r="AO920" i="4"/>
  <c r="BE920" i="4"/>
  <c r="BU920" i="4"/>
  <c r="CK920" i="4"/>
  <c r="DA920" i="4"/>
  <c r="DQ920" i="4"/>
  <c r="EG920" i="4"/>
  <c r="EW920" i="4"/>
  <c r="FM920" i="4"/>
  <c r="GC920" i="4"/>
  <c r="P921" i="4"/>
  <c r="AF921" i="4"/>
  <c r="AV921" i="4"/>
  <c r="BL921" i="4"/>
  <c r="CB921" i="4"/>
  <c r="CR921" i="4"/>
  <c r="DH921" i="4"/>
  <c r="DX921" i="4"/>
  <c r="EN921" i="4"/>
  <c r="FD921" i="4"/>
  <c r="FT921" i="4"/>
  <c r="G922" i="4"/>
  <c r="W922" i="4"/>
  <c r="AM922" i="4"/>
  <c r="BC922" i="4"/>
  <c r="BS922" i="4"/>
  <c r="CI922" i="4"/>
  <c r="CY922" i="4"/>
  <c r="DO922" i="4"/>
  <c r="EE922" i="4"/>
  <c r="EU922" i="4"/>
  <c r="FK922" i="4"/>
  <c r="GA922" i="4"/>
  <c r="N923" i="4"/>
  <c r="AD923" i="4"/>
  <c r="AT923" i="4"/>
  <c r="BJ923" i="4"/>
  <c r="BZ923" i="4"/>
  <c r="CP923" i="4"/>
  <c r="DF923" i="4"/>
  <c r="DV923" i="4"/>
  <c r="EL923" i="4"/>
  <c r="FB923" i="4"/>
  <c r="FR923" i="4"/>
  <c r="E924" i="4"/>
  <c r="U924" i="4"/>
  <c r="AK924" i="4"/>
  <c r="BA924" i="4"/>
  <c r="BQ924" i="4"/>
  <c r="CG924" i="4"/>
  <c r="CW924" i="4"/>
  <c r="DM924" i="4"/>
  <c r="EC924" i="4"/>
  <c r="ES924" i="4"/>
  <c r="FI924" i="4"/>
  <c r="FY924" i="4"/>
  <c r="L925" i="4"/>
  <c r="AB925" i="4"/>
  <c r="AR925" i="4"/>
  <c r="BH925" i="4"/>
  <c r="BX925" i="4"/>
  <c r="CN925" i="4"/>
  <c r="DD925" i="4"/>
  <c r="DT925" i="4"/>
  <c r="EJ925" i="4"/>
  <c r="EZ925" i="4"/>
  <c r="FP925" i="4"/>
  <c r="GF925" i="4"/>
  <c r="S926" i="4"/>
  <c r="AI926" i="4"/>
  <c r="AY926" i="4"/>
  <c r="BO926" i="4"/>
  <c r="CE926" i="4"/>
  <c r="CU926" i="4"/>
  <c r="DK926" i="4"/>
  <c r="EA926" i="4"/>
  <c r="EQ926" i="4"/>
  <c r="FG926" i="4"/>
  <c r="FW926" i="4"/>
  <c r="J927" i="4"/>
  <c r="Z927" i="4"/>
  <c r="AP927" i="4"/>
  <c r="BF927" i="4"/>
  <c r="BV927" i="4"/>
  <c r="CL927" i="4"/>
  <c r="DB927" i="4"/>
  <c r="DR927" i="4"/>
  <c r="EH927" i="4"/>
  <c r="EX927" i="4"/>
  <c r="FN927" i="4"/>
  <c r="GD927" i="4"/>
  <c r="Q928" i="4"/>
  <c r="AG928" i="4"/>
  <c r="AW928" i="4"/>
  <c r="BM928" i="4"/>
  <c r="CC928" i="4"/>
  <c r="CS928" i="4"/>
  <c r="DI928" i="4"/>
  <c r="DY928" i="4"/>
  <c r="EO928" i="4"/>
  <c r="FE928" i="4"/>
  <c r="FU928" i="4"/>
  <c r="H929" i="4"/>
  <c r="X929" i="4"/>
  <c r="AN929" i="4"/>
  <c r="BD929" i="4"/>
  <c r="BT929" i="4"/>
  <c r="CJ929" i="4"/>
  <c r="CZ929" i="4"/>
  <c r="DP929" i="4"/>
  <c r="EF929" i="4"/>
  <c r="EV929" i="4"/>
  <c r="FL929" i="4"/>
  <c r="GB929" i="4"/>
  <c r="O930" i="4"/>
  <c r="AE930" i="4"/>
  <c r="AU930" i="4"/>
  <c r="BK930" i="4"/>
  <c r="CA930" i="4"/>
  <c r="CQ930" i="4"/>
  <c r="DG930" i="4"/>
  <c r="DW930" i="4"/>
  <c r="EM930" i="4"/>
  <c r="FC930" i="4"/>
  <c r="FS930" i="4"/>
  <c r="F931" i="4"/>
  <c r="V931" i="4"/>
  <c r="AL931" i="4"/>
  <c r="BB931" i="4"/>
  <c r="BR931" i="4"/>
  <c r="CH931" i="4"/>
  <c r="CX931" i="4"/>
  <c r="DN931" i="4"/>
  <c r="ED931" i="4"/>
  <c r="ET931" i="4"/>
  <c r="FJ931" i="4"/>
  <c r="FZ931" i="4"/>
  <c r="M932" i="4"/>
  <c r="AC932" i="4"/>
  <c r="AS932" i="4"/>
  <c r="BI932" i="4"/>
  <c r="BY932" i="4"/>
  <c r="CO932" i="4"/>
  <c r="DE932" i="4"/>
  <c r="DU932" i="4"/>
  <c r="EK932" i="4"/>
  <c r="FA932" i="4"/>
  <c r="FQ932" i="4"/>
  <c r="D933" i="4"/>
  <c r="T933" i="4"/>
  <c r="AJ933" i="4"/>
  <c r="AZ933" i="4"/>
  <c r="BP933" i="4"/>
  <c r="CF933" i="4"/>
  <c r="CV933" i="4"/>
  <c r="DL933" i="4"/>
  <c r="EB933" i="4"/>
  <c r="ER933" i="4"/>
  <c r="FH933" i="4"/>
  <c r="FX933" i="4"/>
  <c r="K934" i="4"/>
  <c r="AA934" i="4"/>
  <c r="AQ934" i="4"/>
  <c r="BG934" i="4"/>
  <c r="BW934" i="4"/>
  <c r="CM934" i="4"/>
  <c r="DC934" i="4"/>
  <c r="DS934" i="4"/>
  <c r="EI934" i="4"/>
  <c r="EY934" i="4"/>
  <c r="FO934" i="4"/>
  <c r="GE934" i="4"/>
  <c r="R935" i="4"/>
  <c r="AH935" i="4"/>
  <c r="AX935" i="4"/>
  <c r="BN935" i="4"/>
  <c r="CD935" i="4"/>
  <c r="CT935" i="4"/>
  <c r="DJ935" i="4"/>
  <c r="DZ935" i="4"/>
  <c r="EP935" i="4"/>
  <c r="BE905" i="4"/>
  <c r="GC905" i="4"/>
  <c r="DH906" i="4"/>
  <c r="T907" i="4"/>
  <c r="CI907" i="4"/>
  <c r="EN907" i="4"/>
  <c r="K908" i="4"/>
  <c r="AU908" i="4"/>
  <c r="CO908" i="4"/>
  <c r="EI908" i="4"/>
  <c r="FQ908" i="4"/>
  <c r="U909" i="4"/>
  <c r="BA909" i="4"/>
  <c r="CG909" i="4"/>
  <c r="DM909" i="4"/>
  <c r="ES909" i="4"/>
  <c r="FY909" i="4"/>
  <c r="Y910" i="4"/>
  <c r="AY910" i="4"/>
  <c r="BW910" i="4"/>
  <c r="CX910" i="4"/>
  <c r="DU910" i="4"/>
  <c r="EV910" i="4"/>
  <c r="FQ910" i="4"/>
  <c r="M911" i="4"/>
  <c r="AG911" i="4"/>
  <c r="BE911" i="4"/>
  <c r="BY911" i="4"/>
  <c r="CS911" i="4"/>
  <c r="DQ911" i="4"/>
  <c r="EK911" i="4"/>
  <c r="FE911" i="4"/>
  <c r="FX911" i="4"/>
  <c r="Q912" i="4"/>
  <c r="AJ912" i="4"/>
  <c r="BC912" i="4"/>
  <c r="BV912" i="4"/>
  <c r="CO912" i="4"/>
  <c r="DH912" i="4"/>
  <c r="DZ912" i="4"/>
  <c r="ER912" i="4"/>
  <c r="FJ912" i="4"/>
  <c r="GB912" i="4"/>
  <c r="Q913" i="4"/>
  <c r="AH913" i="4"/>
  <c r="AZ913" i="4"/>
  <c r="BQ913" i="4"/>
  <c r="CH913" i="4"/>
  <c r="CY913" i="4"/>
  <c r="DP913" i="4"/>
  <c r="EG913" i="4"/>
  <c r="EW913" i="4"/>
  <c r="FM913" i="4"/>
  <c r="GC913" i="4"/>
  <c r="P914" i="4"/>
  <c r="AF914" i="4"/>
  <c r="AV914" i="4"/>
  <c r="BL914" i="4"/>
  <c r="CB914" i="4"/>
  <c r="CR914" i="4"/>
  <c r="DH914" i="4"/>
  <c r="DX914" i="4"/>
  <c r="EN914" i="4"/>
  <c r="FD914" i="4"/>
  <c r="FT914" i="4"/>
  <c r="G915" i="4"/>
  <c r="W915" i="4"/>
  <c r="AM915" i="4"/>
  <c r="BC915" i="4"/>
  <c r="BS915" i="4"/>
  <c r="CI915" i="4"/>
  <c r="CY915" i="4"/>
  <c r="DO915" i="4"/>
  <c r="EE915" i="4"/>
  <c r="EU915" i="4"/>
  <c r="FK915" i="4"/>
  <c r="GA915" i="4"/>
  <c r="N916" i="4"/>
  <c r="AD916" i="4"/>
  <c r="AT916" i="4"/>
  <c r="BJ916" i="4"/>
  <c r="BZ916" i="4"/>
  <c r="CP916" i="4"/>
  <c r="DF916" i="4"/>
  <c r="DV916" i="4"/>
  <c r="EL916" i="4"/>
  <c r="FB916" i="4"/>
  <c r="FR916" i="4"/>
  <c r="E917" i="4"/>
  <c r="U917" i="4"/>
  <c r="AK917" i="4"/>
  <c r="BA917" i="4"/>
  <c r="BQ917" i="4"/>
  <c r="CG917" i="4"/>
  <c r="CW917" i="4"/>
  <c r="DM917" i="4"/>
  <c r="EC917" i="4"/>
  <c r="ES917" i="4"/>
  <c r="FI917" i="4"/>
  <c r="FY917" i="4"/>
  <c r="L918" i="4"/>
  <c r="AB918" i="4"/>
  <c r="AR918" i="4"/>
  <c r="BH918" i="4"/>
  <c r="BX918" i="4"/>
  <c r="CN918" i="4"/>
  <c r="DD918" i="4"/>
  <c r="DT918" i="4"/>
  <c r="EJ918" i="4"/>
  <c r="EZ918" i="4"/>
  <c r="FP918" i="4"/>
  <c r="GF918" i="4"/>
  <c r="S919" i="4"/>
  <c r="AI919" i="4"/>
  <c r="AY919" i="4"/>
  <c r="BO919" i="4"/>
  <c r="CE919" i="4"/>
  <c r="CU919" i="4"/>
  <c r="DK919" i="4"/>
  <c r="EA919" i="4"/>
  <c r="EQ919" i="4"/>
  <c r="FG919" i="4"/>
  <c r="FW919" i="4"/>
  <c r="J920" i="4"/>
  <c r="Z920" i="4"/>
  <c r="AP920" i="4"/>
  <c r="BF920" i="4"/>
  <c r="BV920" i="4"/>
  <c r="CL920" i="4"/>
  <c r="DB920" i="4"/>
  <c r="DR920" i="4"/>
  <c r="EH920" i="4"/>
  <c r="EX920" i="4"/>
  <c r="FN920" i="4"/>
  <c r="GD920" i="4"/>
  <c r="Q921" i="4"/>
  <c r="AG921" i="4"/>
  <c r="AW921" i="4"/>
  <c r="BM921" i="4"/>
  <c r="CC921" i="4"/>
  <c r="CS921" i="4"/>
  <c r="DI921" i="4"/>
  <c r="DY921" i="4"/>
  <c r="EO921" i="4"/>
  <c r="FE921" i="4"/>
  <c r="FU921" i="4"/>
  <c r="H922" i="4"/>
  <c r="X922" i="4"/>
  <c r="AN922" i="4"/>
  <c r="BD922" i="4"/>
  <c r="BT922" i="4"/>
  <c r="CJ922" i="4"/>
  <c r="CZ922" i="4"/>
  <c r="DP922" i="4"/>
  <c r="EF922" i="4"/>
  <c r="EV922" i="4"/>
  <c r="FL922" i="4"/>
  <c r="GB922" i="4"/>
  <c r="O923" i="4"/>
  <c r="AE923" i="4"/>
  <c r="AU923" i="4"/>
  <c r="BK923" i="4"/>
  <c r="CA923" i="4"/>
  <c r="CQ923" i="4"/>
  <c r="DG923" i="4"/>
  <c r="DW923" i="4"/>
  <c r="EM923" i="4"/>
  <c r="FC923" i="4"/>
  <c r="FS923" i="4"/>
  <c r="F924" i="4"/>
  <c r="V924" i="4"/>
  <c r="AL924" i="4"/>
  <c r="BB924" i="4"/>
  <c r="BR924" i="4"/>
  <c r="CH924" i="4"/>
  <c r="CX924" i="4"/>
  <c r="DN924" i="4"/>
  <c r="ED924" i="4"/>
  <c r="ET924" i="4"/>
  <c r="FJ924" i="4"/>
  <c r="FZ924" i="4"/>
  <c r="M925" i="4"/>
  <c r="AC925" i="4"/>
  <c r="AS925" i="4"/>
  <c r="BI925" i="4"/>
  <c r="BY925" i="4"/>
  <c r="CO925" i="4"/>
  <c r="DE925" i="4"/>
  <c r="DU925" i="4"/>
  <c r="EK925" i="4"/>
  <c r="FA925" i="4"/>
  <c r="FQ925" i="4"/>
  <c r="D926" i="4"/>
  <c r="T926" i="4"/>
  <c r="AJ926" i="4"/>
  <c r="AZ926" i="4"/>
  <c r="BP926" i="4"/>
  <c r="CF926" i="4"/>
  <c r="CV926" i="4"/>
  <c r="DL926" i="4"/>
  <c r="EB926" i="4"/>
  <c r="ER926" i="4"/>
  <c r="FH926" i="4"/>
  <c r="FX926" i="4"/>
  <c r="K927" i="4"/>
  <c r="AA927" i="4"/>
  <c r="AQ927" i="4"/>
  <c r="BG927" i="4"/>
  <c r="BW927" i="4"/>
  <c r="CM927" i="4"/>
  <c r="DC927" i="4"/>
  <c r="DS927" i="4"/>
  <c r="EI927" i="4"/>
  <c r="EY927" i="4"/>
  <c r="FO927" i="4"/>
  <c r="GE927" i="4"/>
  <c r="R928" i="4"/>
  <c r="AH928" i="4"/>
  <c r="AX928" i="4"/>
  <c r="BN928" i="4"/>
  <c r="CD928" i="4"/>
  <c r="CT928" i="4"/>
  <c r="DJ928" i="4"/>
  <c r="DZ928" i="4"/>
  <c r="EP928" i="4"/>
  <c r="FF928" i="4"/>
  <c r="FV928" i="4"/>
  <c r="I929" i="4"/>
  <c r="Y929" i="4"/>
  <c r="AO929" i="4"/>
  <c r="BE929" i="4"/>
  <c r="BU929" i="4"/>
  <c r="CK929" i="4"/>
  <c r="DA929" i="4"/>
  <c r="DQ929" i="4"/>
  <c r="EG929" i="4"/>
  <c r="EW929" i="4"/>
  <c r="FM929" i="4"/>
  <c r="GC929" i="4"/>
  <c r="P930" i="4"/>
  <c r="AF930" i="4"/>
  <c r="AV930" i="4"/>
  <c r="BL930" i="4"/>
  <c r="CB930" i="4"/>
  <c r="CR930" i="4"/>
  <c r="DH930" i="4"/>
  <c r="DX930" i="4"/>
  <c r="EN930" i="4"/>
  <c r="FD930" i="4"/>
  <c r="FT930" i="4"/>
  <c r="G931" i="4"/>
  <c r="W931" i="4"/>
  <c r="AM931" i="4"/>
  <c r="BC931" i="4"/>
  <c r="BS931" i="4"/>
  <c r="CI931" i="4"/>
  <c r="CY931" i="4"/>
  <c r="DO931" i="4"/>
  <c r="EE931" i="4"/>
  <c r="EU931" i="4"/>
  <c r="FK931" i="4"/>
  <c r="GA931" i="4"/>
  <c r="N932" i="4"/>
  <c r="AD932" i="4"/>
  <c r="AT932" i="4"/>
  <c r="BJ932" i="4"/>
  <c r="BZ932" i="4"/>
  <c r="CP932" i="4"/>
  <c r="DF932" i="4"/>
  <c r="DV932" i="4"/>
  <c r="EL932" i="4"/>
  <c r="FB932" i="4"/>
  <c r="FR932" i="4"/>
  <c r="E933" i="4"/>
  <c r="U933" i="4"/>
  <c r="AK933" i="4"/>
  <c r="BA933" i="4"/>
  <c r="BQ933" i="4"/>
  <c r="CG933" i="4"/>
  <c r="CW933" i="4"/>
  <c r="DM933" i="4"/>
  <c r="EC933" i="4"/>
  <c r="ES933" i="4"/>
  <c r="FI933" i="4"/>
  <c r="FY933" i="4"/>
  <c r="L934" i="4"/>
  <c r="AB934" i="4"/>
  <c r="AR934" i="4"/>
  <c r="BH934" i="4"/>
  <c r="BX934" i="4"/>
  <c r="CN934" i="4"/>
  <c r="DD934" i="4"/>
  <c r="DT934" i="4"/>
  <c r="EJ934" i="4"/>
  <c r="EZ934" i="4"/>
  <c r="FP934" i="4"/>
  <c r="GF934" i="4"/>
  <c r="S935" i="4"/>
  <c r="AI935" i="4"/>
  <c r="AY935" i="4"/>
  <c r="BO935" i="4"/>
  <c r="CE935" i="4"/>
  <c r="R904" i="4"/>
  <c r="BR905" i="4"/>
  <c r="M906" i="4"/>
  <c r="DU906" i="4"/>
  <c r="V907" i="4"/>
  <c r="CJ907" i="4"/>
  <c r="ER907" i="4"/>
  <c r="L908" i="4"/>
  <c r="BC908" i="4"/>
  <c r="CP908" i="4"/>
  <c r="EJ908" i="4"/>
  <c r="FR908" i="4"/>
  <c r="V909" i="4"/>
  <c r="BB909" i="4"/>
  <c r="CH909" i="4"/>
  <c r="DN909" i="4"/>
  <c r="ET909" i="4"/>
  <c r="FZ909" i="4"/>
  <c r="Z910" i="4"/>
  <c r="BA910" i="4"/>
  <c r="BX910" i="4"/>
  <c r="CZ910" i="4"/>
  <c r="DZ910" i="4"/>
  <c r="EW910" i="4"/>
  <c r="FV910" i="4"/>
  <c r="N911" i="4"/>
  <c r="AH911" i="4"/>
  <c r="BF911" i="4"/>
  <c r="BZ911" i="4"/>
  <c r="CT911" i="4"/>
  <c r="DR911" i="4"/>
  <c r="EL911" i="4"/>
  <c r="FF911" i="4"/>
  <c r="GB911" i="4"/>
  <c r="R912" i="4"/>
  <c r="AK912" i="4"/>
  <c r="BD912" i="4"/>
  <c r="BW912" i="4"/>
  <c r="CQ912" i="4"/>
  <c r="DI912" i="4"/>
  <c r="EA912" i="4"/>
  <c r="ES912" i="4"/>
  <c r="FK912" i="4"/>
  <c r="GC912" i="4"/>
  <c r="R913" i="4"/>
  <c r="AJ913" i="4"/>
  <c r="BA913" i="4"/>
  <c r="BR913" i="4"/>
  <c r="CI913" i="4"/>
  <c r="CZ913" i="4"/>
  <c r="DQ913" i="4"/>
  <c r="EH913" i="4"/>
  <c r="EX913" i="4"/>
  <c r="FN913" i="4"/>
  <c r="GD913" i="4"/>
  <c r="Q914" i="4"/>
  <c r="AG914" i="4"/>
  <c r="AW914" i="4"/>
  <c r="BM914" i="4"/>
  <c r="CC914" i="4"/>
  <c r="CS914" i="4"/>
  <c r="DI914" i="4"/>
  <c r="DY914" i="4"/>
  <c r="EO914" i="4"/>
  <c r="FE914" i="4"/>
  <c r="FU914" i="4"/>
  <c r="H915" i="4"/>
  <c r="X915" i="4"/>
  <c r="AN915" i="4"/>
  <c r="BD915" i="4"/>
  <c r="BT915" i="4"/>
  <c r="CJ915" i="4"/>
  <c r="CZ915" i="4"/>
  <c r="DP915" i="4"/>
  <c r="EF915" i="4"/>
  <c r="EV915" i="4"/>
  <c r="FL915" i="4"/>
  <c r="GB915" i="4"/>
  <c r="O916" i="4"/>
  <c r="AE916" i="4"/>
  <c r="AU916" i="4"/>
  <c r="BK916" i="4"/>
  <c r="CA916" i="4"/>
  <c r="CQ916" i="4"/>
  <c r="DG916" i="4"/>
  <c r="DW916" i="4"/>
  <c r="EM916" i="4"/>
  <c r="FC916" i="4"/>
  <c r="FS916" i="4"/>
  <c r="F917" i="4"/>
  <c r="V917" i="4"/>
  <c r="AL917" i="4"/>
  <c r="BB917" i="4"/>
  <c r="BR917" i="4"/>
  <c r="CH917" i="4"/>
  <c r="CX917" i="4"/>
  <c r="DN917" i="4"/>
  <c r="ED917" i="4"/>
  <c r="ET917" i="4"/>
  <c r="FJ917" i="4"/>
  <c r="FZ917" i="4"/>
  <c r="M918" i="4"/>
  <c r="AC918" i="4"/>
  <c r="AS918" i="4"/>
  <c r="BI918" i="4"/>
  <c r="BY918" i="4"/>
  <c r="CO918" i="4"/>
  <c r="DE918" i="4"/>
  <c r="DU918" i="4"/>
  <c r="EK918" i="4"/>
  <c r="FA918" i="4"/>
  <c r="FQ918" i="4"/>
  <c r="D919" i="4"/>
  <c r="T919" i="4"/>
  <c r="AJ919" i="4"/>
  <c r="AZ919" i="4"/>
  <c r="BP919" i="4"/>
  <c r="CF919" i="4"/>
  <c r="CV919" i="4"/>
  <c r="DL919" i="4"/>
  <c r="EB919" i="4"/>
  <c r="ER919" i="4"/>
  <c r="FH919" i="4"/>
  <c r="FX919" i="4"/>
  <c r="K920" i="4"/>
  <c r="AA920" i="4"/>
  <c r="AQ920" i="4"/>
  <c r="BG920" i="4"/>
  <c r="BW920" i="4"/>
  <c r="CM920" i="4"/>
  <c r="DC920" i="4"/>
  <c r="DS920" i="4"/>
  <c r="EI920" i="4"/>
  <c r="EY920" i="4"/>
  <c r="FO920" i="4"/>
  <c r="GE920" i="4"/>
  <c r="R921" i="4"/>
  <c r="AH921" i="4"/>
  <c r="AX921" i="4"/>
  <c r="BN921" i="4"/>
  <c r="CD921" i="4"/>
  <c r="CT921" i="4"/>
  <c r="DJ921" i="4"/>
  <c r="DZ921" i="4"/>
  <c r="EP921" i="4"/>
  <c r="FF921" i="4"/>
  <c r="FV921" i="4"/>
  <c r="I922" i="4"/>
  <c r="Y922" i="4"/>
  <c r="AO922" i="4"/>
  <c r="BE922" i="4"/>
  <c r="BU922" i="4"/>
  <c r="CK922" i="4"/>
  <c r="DA922" i="4"/>
  <c r="DQ922" i="4"/>
  <c r="EG922" i="4"/>
  <c r="EW922" i="4"/>
  <c r="FM922" i="4"/>
  <c r="GC922" i="4"/>
  <c r="P923" i="4"/>
  <c r="AF923" i="4"/>
  <c r="AV923" i="4"/>
  <c r="BL923" i="4"/>
  <c r="CB923" i="4"/>
  <c r="CR923" i="4"/>
  <c r="DH923" i="4"/>
  <c r="DX923" i="4"/>
  <c r="EN923" i="4"/>
  <c r="FD923" i="4"/>
  <c r="FT923" i="4"/>
  <c r="G924" i="4"/>
  <c r="W924" i="4"/>
  <c r="AM924" i="4"/>
  <c r="BC924" i="4"/>
  <c r="BS924" i="4"/>
  <c r="CI924" i="4"/>
  <c r="CY924" i="4"/>
  <c r="DO924" i="4"/>
  <c r="EE924" i="4"/>
  <c r="EU924" i="4"/>
  <c r="FK924" i="4"/>
  <c r="GA924" i="4"/>
  <c r="N925" i="4"/>
  <c r="AD925" i="4"/>
  <c r="AT925" i="4"/>
  <c r="BJ925" i="4"/>
  <c r="BZ925" i="4"/>
  <c r="CP925" i="4"/>
  <c r="DF925" i="4"/>
  <c r="DV925" i="4"/>
  <c r="EL925" i="4"/>
  <c r="FB925" i="4"/>
  <c r="FR925" i="4"/>
  <c r="E926" i="4"/>
  <c r="U926" i="4"/>
  <c r="AK926" i="4"/>
  <c r="BA926" i="4"/>
  <c r="BQ926" i="4"/>
  <c r="CG926" i="4"/>
  <c r="CW926" i="4"/>
  <c r="DM926" i="4"/>
  <c r="EC926" i="4"/>
  <c r="ES926" i="4"/>
  <c r="FI926" i="4"/>
  <c r="FY926" i="4"/>
  <c r="L927" i="4"/>
  <c r="AB927" i="4"/>
  <c r="AR927" i="4"/>
  <c r="BH927" i="4"/>
  <c r="BX927" i="4"/>
  <c r="CN927" i="4"/>
  <c r="DD927" i="4"/>
  <c r="DT927" i="4"/>
  <c r="EJ927" i="4"/>
  <c r="EZ927" i="4"/>
  <c r="FP927" i="4"/>
  <c r="GF927" i="4"/>
  <c r="S928" i="4"/>
  <c r="AI928" i="4"/>
  <c r="AY928" i="4"/>
  <c r="BO928" i="4"/>
  <c r="CE928" i="4"/>
  <c r="CU928" i="4"/>
  <c r="DK928" i="4"/>
  <c r="EA928" i="4"/>
  <c r="EQ928" i="4"/>
  <c r="FG928" i="4"/>
  <c r="FW928" i="4"/>
  <c r="J929" i="4"/>
  <c r="Z929" i="4"/>
  <c r="AP929" i="4"/>
  <c r="BF929" i="4"/>
  <c r="BV929" i="4"/>
  <c r="CL929" i="4"/>
  <c r="DB929" i="4"/>
  <c r="DR929" i="4"/>
  <c r="EH929" i="4"/>
  <c r="EX929" i="4"/>
  <c r="FN929" i="4"/>
  <c r="GD929" i="4"/>
  <c r="Q930" i="4"/>
  <c r="AG930" i="4"/>
  <c r="AW930" i="4"/>
  <c r="BM930" i="4"/>
  <c r="CC930" i="4"/>
  <c r="CS930" i="4"/>
  <c r="DI930" i="4"/>
  <c r="DY930" i="4"/>
  <c r="EO930" i="4"/>
  <c r="FE930" i="4"/>
  <c r="FU930" i="4"/>
  <c r="H931" i="4"/>
  <c r="X931" i="4"/>
  <c r="AN931" i="4"/>
  <c r="BD931" i="4"/>
  <c r="BT931" i="4"/>
  <c r="CJ931" i="4"/>
  <c r="CZ931" i="4"/>
  <c r="DP931" i="4"/>
  <c r="EF931" i="4"/>
  <c r="EV931" i="4"/>
  <c r="FL931" i="4"/>
  <c r="GB931" i="4"/>
  <c r="O932" i="4"/>
  <c r="AE932" i="4"/>
  <c r="AU932" i="4"/>
  <c r="BK932" i="4"/>
  <c r="CA932" i="4"/>
  <c r="CQ932" i="4"/>
  <c r="DG932" i="4"/>
  <c r="DW932" i="4"/>
  <c r="EM932" i="4"/>
  <c r="FC932" i="4"/>
  <c r="FS932" i="4"/>
  <c r="F933" i="4"/>
  <c r="V933" i="4"/>
  <c r="AL933" i="4"/>
  <c r="AH904" i="4"/>
  <c r="BU905" i="4"/>
  <c r="P906" i="4"/>
  <c r="DW906" i="4"/>
  <c r="W907" i="4"/>
  <c r="CV907" i="4"/>
  <c r="ET907" i="4"/>
  <c r="M908" i="4"/>
  <c r="BG908" i="4"/>
  <c r="CQ908" i="4"/>
  <c r="EK908" i="4"/>
  <c r="FS908" i="4"/>
  <c r="AB909" i="4"/>
  <c r="BH909" i="4"/>
  <c r="CN909" i="4"/>
  <c r="DT909" i="4"/>
  <c r="EZ909" i="4"/>
  <c r="GE909" i="4"/>
  <c r="AA910" i="4"/>
  <c r="BB910" i="4"/>
  <c r="BY910" i="4"/>
  <c r="DA910" i="4"/>
  <c r="EA910" i="4"/>
  <c r="EX910" i="4"/>
  <c r="FW910" i="4"/>
  <c r="O911" i="4"/>
  <c r="AI911" i="4"/>
  <c r="BG911" i="4"/>
  <c r="CA911" i="4"/>
  <c r="CU911" i="4"/>
  <c r="DS911" i="4"/>
  <c r="EM911" i="4"/>
  <c r="FG911" i="4"/>
  <c r="GC911" i="4"/>
  <c r="S912" i="4"/>
  <c r="AL912" i="4"/>
  <c r="BE912" i="4"/>
  <c r="BY912" i="4"/>
  <c r="CR912" i="4"/>
  <c r="DJ912" i="4"/>
  <c r="EB912" i="4"/>
  <c r="ET912" i="4"/>
  <c r="FL912" i="4"/>
  <c r="GD912" i="4"/>
  <c r="T913" i="4"/>
  <c r="AK913" i="4"/>
  <c r="BB913" i="4"/>
  <c r="BS913" i="4"/>
  <c r="CJ913" i="4"/>
  <c r="DA913" i="4"/>
  <c r="DR913" i="4"/>
  <c r="EI913" i="4"/>
  <c r="EY913" i="4"/>
  <c r="FO913" i="4"/>
  <c r="GE913" i="4"/>
  <c r="R914" i="4"/>
  <c r="AH914" i="4"/>
  <c r="AX914" i="4"/>
  <c r="BN914" i="4"/>
  <c r="CD914" i="4"/>
  <c r="CT914" i="4"/>
  <c r="DJ914" i="4"/>
  <c r="DZ914" i="4"/>
  <c r="EP914" i="4"/>
  <c r="FF914" i="4"/>
  <c r="FV914" i="4"/>
  <c r="I915" i="4"/>
  <c r="Y915" i="4"/>
  <c r="AO915" i="4"/>
  <c r="BE915" i="4"/>
  <c r="BU915" i="4"/>
  <c r="CK915" i="4"/>
  <c r="DA915" i="4"/>
  <c r="DQ915" i="4"/>
  <c r="EG915" i="4"/>
  <c r="EW915" i="4"/>
  <c r="FM915" i="4"/>
  <c r="GC915" i="4"/>
  <c r="P916" i="4"/>
  <c r="AF916" i="4"/>
  <c r="AV916" i="4"/>
  <c r="BL916" i="4"/>
  <c r="CB916" i="4"/>
  <c r="CR916" i="4"/>
  <c r="DH916" i="4"/>
  <c r="DX916" i="4"/>
  <c r="EN916" i="4"/>
  <c r="FD916" i="4"/>
  <c r="FT916" i="4"/>
  <c r="G917" i="4"/>
  <c r="W917" i="4"/>
  <c r="AM917" i="4"/>
  <c r="BC917" i="4"/>
  <c r="BS917" i="4"/>
  <c r="CI917" i="4"/>
  <c r="CY917" i="4"/>
  <c r="DO917" i="4"/>
  <c r="EE917" i="4"/>
  <c r="EU917" i="4"/>
  <c r="FK917" i="4"/>
  <c r="GA917" i="4"/>
  <c r="N918" i="4"/>
  <c r="AD918" i="4"/>
  <c r="AT918" i="4"/>
  <c r="BJ918" i="4"/>
  <c r="BZ918" i="4"/>
  <c r="CP918" i="4"/>
  <c r="DF918" i="4"/>
  <c r="DV918" i="4"/>
  <c r="EL918" i="4"/>
  <c r="FB918" i="4"/>
  <c r="FR918" i="4"/>
  <c r="E919" i="4"/>
  <c r="U919" i="4"/>
  <c r="AK919" i="4"/>
  <c r="BA919" i="4"/>
  <c r="BQ919" i="4"/>
  <c r="CG919" i="4"/>
  <c r="CW919" i="4"/>
  <c r="DM919" i="4"/>
  <c r="EC919" i="4"/>
  <c r="ES919" i="4"/>
  <c r="FI919" i="4"/>
  <c r="FY919" i="4"/>
  <c r="L920" i="4"/>
  <c r="AB920" i="4"/>
  <c r="AR920" i="4"/>
  <c r="BH920" i="4"/>
  <c r="BX920" i="4"/>
  <c r="CN920" i="4"/>
  <c r="DD920" i="4"/>
  <c r="DT920" i="4"/>
  <c r="EJ920" i="4"/>
  <c r="EZ920" i="4"/>
  <c r="FP920" i="4"/>
  <c r="GF920" i="4"/>
  <c r="S921" i="4"/>
  <c r="AI921" i="4"/>
  <c r="AY921" i="4"/>
  <c r="BO921" i="4"/>
  <c r="CE921" i="4"/>
  <c r="CU921" i="4"/>
  <c r="DK921" i="4"/>
  <c r="EA921" i="4"/>
  <c r="EQ921" i="4"/>
  <c r="FG921" i="4"/>
  <c r="FW921" i="4"/>
  <c r="J922" i="4"/>
  <c r="Z922" i="4"/>
  <c r="AP922" i="4"/>
  <c r="BF922" i="4"/>
  <c r="BV922" i="4"/>
  <c r="CL922" i="4"/>
  <c r="DB922" i="4"/>
  <c r="DR922" i="4"/>
  <c r="EH922" i="4"/>
  <c r="EX922" i="4"/>
  <c r="FN922" i="4"/>
  <c r="GD922" i="4"/>
  <c r="Q923" i="4"/>
  <c r="AG923" i="4"/>
  <c r="AW923" i="4"/>
  <c r="BM923" i="4"/>
  <c r="CC923" i="4"/>
  <c r="CS923" i="4"/>
  <c r="DI923" i="4"/>
  <c r="DY923" i="4"/>
  <c r="EO923" i="4"/>
  <c r="FE923" i="4"/>
  <c r="FU923" i="4"/>
  <c r="H924" i="4"/>
  <c r="X924" i="4"/>
  <c r="AN924" i="4"/>
  <c r="BD924" i="4"/>
  <c r="BT924" i="4"/>
  <c r="CJ924" i="4"/>
  <c r="CZ924" i="4"/>
  <c r="DP924" i="4"/>
  <c r="EF924" i="4"/>
  <c r="EV924" i="4"/>
  <c r="FL924" i="4"/>
  <c r="GB924" i="4"/>
  <c r="O925" i="4"/>
  <c r="AE925" i="4"/>
  <c r="AU925" i="4"/>
  <c r="BK925" i="4"/>
  <c r="CA925" i="4"/>
  <c r="CQ925" i="4"/>
  <c r="DG925" i="4"/>
  <c r="DW925" i="4"/>
  <c r="EM925" i="4"/>
  <c r="FC925" i="4"/>
  <c r="FS925" i="4"/>
  <c r="F926" i="4"/>
  <c r="V926" i="4"/>
  <c r="AL926" i="4"/>
  <c r="BB926" i="4"/>
  <c r="BR926" i="4"/>
  <c r="CH926" i="4"/>
  <c r="CX926" i="4"/>
  <c r="DN926" i="4"/>
  <c r="ED926" i="4"/>
  <c r="ET926" i="4"/>
  <c r="FJ926" i="4"/>
  <c r="FZ926" i="4"/>
  <c r="M927" i="4"/>
  <c r="AC927" i="4"/>
  <c r="AS927" i="4"/>
  <c r="BI927" i="4"/>
  <c r="BY927" i="4"/>
  <c r="CO927" i="4"/>
  <c r="DE927" i="4"/>
  <c r="DU927" i="4"/>
  <c r="EK927" i="4"/>
  <c r="FA927" i="4"/>
  <c r="FQ927" i="4"/>
  <c r="D928" i="4"/>
  <c r="T928" i="4"/>
  <c r="AJ928" i="4"/>
  <c r="AZ928" i="4"/>
  <c r="BP928" i="4"/>
  <c r="CF928" i="4"/>
  <c r="CV928" i="4"/>
  <c r="DL928" i="4"/>
  <c r="EB928" i="4"/>
  <c r="ER928" i="4"/>
  <c r="FH928" i="4"/>
  <c r="FX928" i="4"/>
  <c r="K929" i="4"/>
  <c r="AA929" i="4"/>
  <c r="AQ929" i="4"/>
  <c r="BG929" i="4"/>
  <c r="BW929" i="4"/>
  <c r="CM929" i="4"/>
  <c r="DC929" i="4"/>
  <c r="DS929" i="4"/>
  <c r="EI929" i="4"/>
  <c r="EY929" i="4"/>
  <c r="FO929" i="4"/>
  <c r="GE929" i="4"/>
  <c r="R930" i="4"/>
  <c r="AH930" i="4"/>
  <c r="AX930" i="4"/>
  <c r="BN930" i="4"/>
  <c r="CD930" i="4"/>
  <c r="CT930" i="4"/>
  <c r="DJ930" i="4"/>
  <c r="DZ930" i="4"/>
  <c r="EP930" i="4"/>
  <c r="FF930" i="4"/>
  <c r="FV930" i="4"/>
  <c r="I931" i="4"/>
  <c r="Y931" i="4"/>
  <c r="AO931" i="4"/>
  <c r="BE931" i="4"/>
  <c r="BU931" i="4"/>
  <c r="CK931" i="4"/>
  <c r="DA931" i="4"/>
  <c r="DQ931" i="4"/>
  <c r="EG931" i="4"/>
  <c r="EW931" i="4"/>
  <c r="FM931" i="4"/>
  <c r="GC931" i="4"/>
  <c r="P932" i="4"/>
  <c r="AF932" i="4"/>
  <c r="AV932" i="4"/>
  <c r="BL932" i="4"/>
  <c r="CB932" i="4"/>
  <c r="CR932" i="4"/>
  <c r="DH932" i="4"/>
  <c r="DX932" i="4"/>
  <c r="EN932" i="4"/>
  <c r="FD932" i="4"/>
  <c r="FT932" i="4"/>
  <c r="G933" i="4"/>
  <c r="W933" i="4"/>
  <c r="AM933" i="4"/>
  <c r="BC933" i="4"/>
  <c r="BS933" i="4"/>
  <c r="CI933" i="4"/>
  <c r="CY933" i="4"/>
  <c r="DO933" i="4"/>
  <c r="EE933" i="4"/>
  <c r="EU933" i="4"/>
  <c r="FK933" i="4"/>
  <c r="GA933" i="4"/>
  <c r="N934" i="4"/>
  <c r="AD934" i="4"/>
  <c r="AT934" i="4"/>
  <c r="BJ934" i="4"/>
  <c r="BZ934" i="4"/>
  <c r="CP934" i="4"/>
  <c r="DF934" i="4"/>
  <c r="DV934" i="4"/>
  <c r="EL934" i="4"/>
  <c r="FB934" i="4"/>
  <c r="FR934" i="4"/>
  <c r="AX904" i="4"/>
  <c r="CH905" i="4"/>
  <c r="AC906" i="4"/>
  <c r="DX906" i="4"/>
  <c r="AJ907" i="4"/>
  <c r="CX907" i="4"/>
  <c r="EU907" i="4"/>
  <c r="N908" i="4"/>
  <c r="BH908" i="4"/>
  <c r="CY908" i="4"/>
  <c r="EL908" i="4"/>
  <c r="FY908" i="4"/>
  <c r="AD909" i="4"/>
  <c r="BJ909" i="4"/>
  <c r="CP909" i="4"/>
  <c r="DV909" i="4"/>
  <c r="FB909" i="4"/>
  <c r="GF909" i="4"/>
  <c r="AB910" i="4"/>
  <c r="BD910" i="4"/>
  <c r="CD910" i="4"/>
  <c r="DB910" i="4"/>
  <c r="EC910" i="4"/>
  <c r="EY910" i="4"/>
  <c r="FY910" i="4"/>
  <c r="P911" i="4"/>
  <c r="AJ911" i="4"/>
  <c r="BH911" i="4"/>
  <c r="CB911" i="4"/>
  <c r="CV911" i="4"/>
  <c r="DT911" i="4"/>
  <c r="EN911" i="4"/>
  <c r="FH911" i="4"/>
  <c r="GD911" i="4"/>
  <c r="T912" i="4"/>
  <c r="AM912" i="4"/>
  <c r="BF912" i="4"/>
  <c r="CA912" i="4"/>
  <c r="CS912" i="4"/>
  <c r="DK912" i="4"/>
  <c r="EC912" i="4"/>
  <c r="EU912" i="4"/>
  <c r="FM912" i="4"/>
  <c r="GE912" i="4"/>
  <c r="U913" i="4"/>
  <c r="AL913" i="4"/>
  <c r="BC913" i="4"/>
  <c r="BT913" i="4"/>
  <c r="CK913" i="4"/>
  <c r="DB913" i="4"/>
  <c r="DS913" i="4"/>
  <c r="EJ913" i="4"/>
  <c r="EZ913" i="4"/>
  <c r="FP913" i="4"/>
  <c r="GF913" i="4"/>
  <c r="S914" i="4"/>
  <c r="AI914" i="4"/>
  <c r="AY914" i="4"/>
  <c r="BO914" i="4"/>
  <c r="CE914" i="4"/>
  <c r="CU914" i="4"/>
  <c r="DK914" i="4"/>
  <c r="EA914" i="4"/>
  <c r="EQ914" i="4"/>
  <c r="FG914" i="4"/>
  <c r="FW914" i="4"/>
  <c r="J915" i="4"/>
  <c r="Z915" i="4"/>
  <c r="AP915" i="4"/>
  <c r="BF915" i="4"/>
  <c r="BV915" i="4"/>
  <c r="CL915" i="4"/>
  <c r="DB915" i="4"/>
  <c r="DR915" i="4"/>
  <c r="EH915" i="4"/>
  <c r="EX915" i="4"/>
  <c r="FN915" i="4"/>
  <c r="GD915" i="4"/>
  <c r="Q916" i="4"/>
  <c r="AG916" i="4"/>
  <c r="AW916" i="4"/>
  <c r="BM916" i="4"/>
  <c r="CC916" i="4"/>
  <c r="CS916" i="4"/>
  <c r="DI916" i="4"/>
  <c r="DY916" i="4"/>
  <c r="EO916" i="4"/>
  <c r="FE916" i="4"/>
  <c r="FU916" i="4"/>
  <c r="H917" i="4"/>
  <c r="X917" i="4"/>
  <c r="AN917" i="4"/>
  <c r="BD917" i="4"/>
  <c r="BT917" i="4"/>
  <c r="CJ917" i="4"/>
  <c r="CZ917" i="4"/>
  <c r="DP917" i="4"/>
  <c r="EF917" i="4"/>
  <c r="EV917" i="4"/>
  <c r="FL917" i="4"/>
  <c r="GB917" i="4"/>
  <c r="O918" i="4"/>
  <c r="AE918" i="4"/>
  <c r="AU918" i="4"/>
  <c r="BK918" i="4"/>
  <c r="CA918" i="4"/>
  <c r="CQ918" i="4"/>
  <c r="DG918" i="4"/>
  <c r="DW918" i="4"/>
  <c r="EM918" i="4"/>
  <c r="FC918" i="4"/>
  <c r="FS918" i="4"/>
  <c r="F919" i="4"/>
  <c r="V919" i="4"/>
  <c r="AL919" i="4"/>
  <c r="BB919" i="4"/>
  <c r="BR919" i="4"/>
  <c r="CH919" i="4"/>
  <c r="CX919" i="4"/>
  <c r="DN919" i="4"/>
  <c r="ED919" i="4"/>
  <c r="ET919" i="4"/>
  <c r="FJ919" i="4"/>
  <c r="FZ919" i="4"/>
  <c r="M920" i="4"/>
  <c r="AC920" i="4"/>
  <c r="AS920" i="4"/>
  <c r="BI920" i="4"/>
  <c r="BY920" i="4"/>
  <c r="CO920" i="4"/>
  <c r="DE920" i="4"/>
  <c r="DU920" i="4"/>
  <c r="EK920" i="4"/>
  <c r="FA920" i="4"/>
  <c r="FQ920" i="4"/>
  <c r="D921" i="4"/>
  <c r="T921" i="4"/>
  <c r="AJ921" i="4"/>
  <c r="AZ921" i="4"/>
  <c r="BP921" i="4"/>
  <c r="CF921" i="4"/>
  <c r="CV921" i="4"/>
  <c r="DL921" i="4"/>
  <c r="EB921" i="4"/>
  <c r="ER921" i="4"/>
  <c r="FH921" i="4"/>
  <c r="FX921" i="4"/>
  <c r="K922" i="4"/>
  <c r="AA922" i="4"/>
  <c r="AQ922" i="4"/>
  <c r="BG922" i="4"/>
  <c r="BW922" i="4"/>
  <c r="CM922" i="4"/>
  <c r="DC922" i="4"/>
  <c r="DS922" i="4"/>
  <c r="EI922" i="4"/>
  <c r="EY922" i="4"/>
  <c r="FO922" i="4"/>
  <c r="GE922" i="4"/>
  <c r="R923" i="4"/>
  <c r="AH923" i="4"/>
  <c r="AX923" i="4"/>
  <c r="BN923" i="4"/>
  <c r="CD923" i="4"/>
  <c r="CT923" i="4"/>
  <c r="DJ923" i="4"/>
  <c r="DZ923" i="4"/>
  <c r="EP923" i="4"/>
  <c r="FF923" i="4"/>
  <c r="FV923" i="4"/>
  <c r="I924" i="4"/>
  <c r="Y924" i="4"/>
  <c r="AO924" i="4"/>
  <c r="BE924" i="4"/>
  <c r="BU924" i="4"/>
  <c r="CK924" i="4"/>
  <c r="DA924" i="4"/>
  <c r="DQ924" i="4"/>
  <c r="EG924" i="4"/>
  <c r="EW924" i="4"/>
  <c r="FM924" i="4"/>
  <c r="GC924" i="4"/>
  <c r="P925" i="4"/>
  <c r="AF925" i="4"/>
  <c r="AV925" i="4"/>
  <c r="BL925" i="4"/>
  <c r="CB925" i="4"/>
  <c r="CR925" i="4"/>
  <c r="DH925" i="4"/>
  <c r="DX925" i="4"/>
  <c r="EN925" i="4"/>
  <c r="FD925" i="4"/>
  <c r="FT925" i="4"/>
  <c r="G926" i="4"/>
  <c r="W926" i="4"/>
  <c r="AM926" i="4"/>
  <c r="BC926" i="4"/>
  <c r="BS926" i="4"/>
  <c r="CI926" i="4"/>
  <c r="CY926" i="4"/>
  <c r="DO926" i="4"/>
  <c r="EE926" i="4"/>
  <c r="EU926" i="4"/>
  <c r="FK926" i="4"/>
  <c r="GA926" i="4"/>
  <c r="N927" i="4"/>
  <c r="AD927" i="4"/>
  <c r="AT927" i="4"/>
  <c r="BJ927" i="4"/>
  <c r="BZ927" i="4"/>
  <c r="CP927" i="4"/>
  <c r="DF927" i="4"/>
  <c r="DV927" i="4"/>
  <c r="EL927" i="4"/>
  <c r="FB927" i="4"/>
  <c r="FR927" i="4"/>
  <c r="E928" i="4"/>
  <c r="U928" i="4"/>
  <c r="AK928" i="4"/>
  <c r="BA928" i="4"/>
  <c r="BQ928" i="4"/>
  <c r="CG928" i="4"/>
  <c r="CW928" i="4"/>
  <c r="DM928" i="4"/>
  <c r="EC928" i="4"/>
  <c r="ES928" i="4"/>
  <c r="FI928" i="4"/>
  <c r="FY928" i="4"/>
  <c r="L929" i="4"/>
  <c r="AB929" i="4"/>
  <c r="AR929" i="4"/>
  <c r="BH929" i="4"/>
  <c r="BX929" i="4"/>
  <c r="CN929" i="4"/>
  <c r="DD929" i="4"/>
  <c r="DT929" i="4"/>
  <c r="EJ929" i="4"/>
  <c r="EZ929" i="4"/>
  <c r="FP929" i="4"/>
  <c r="GF929" i="4"/>
  <c r="S930" i="4"/>
  <c r="AI930" i="4"/>
  <c r="AY930" i="4"/>
  <c r="BO930" i="4"/>
  <c r="CE930" i="4"/>
  <c r="CU930" i="4"/>
  <c r="DK930" i="4"/>
  <c r="EA930" i="4"/>
  <c r="EQ930" i="4"/>
  <c r="FG930" i="4"/>
  <c r="FW930" i="4"/>
  <c r="J931" i="4"/>
  <c r="Z931" i="4"/>
  <c r="AP931" i="4"/>
  <c r="BF931" i="4"/>
  <c r="BV931" i="4"/>
  <c r="CL931" i="4"/>
  <c r="DB931" i="4"/>
  <c r="DR931" i="4"/>
  <c r="EH931" i="4"/>
  <c r="EX931" i="4"/>
  <c r="FN931" i="4"/>
  <c r="GD931" i="4"/>
  <c r="Q932" i="4"/>
  <c r="AG932" i="4"/>
  <c r="AW932" i="4"/>
  <c r="BM932" i="4"/>
  <c r="CC932" i="4"/>
  <c r="CS932" i="4"/>
  <c r="DI932" i="4"/>
  <c r="DY932" i="4"/>
  <c r="EO932" i="4"/>
  <c r="FE932" i="4"/>
  <c r="FU932" i="4"/>
  <c r="H933" i="4"/>
  <c r="X933" i="4"/>
  <c r="AN933" i="4"/>
  <c r="BD933" i="4"/>
  <c r="BT933" i="4"/>
  <c r="CJ933" i="4"/>
  <c r="CZ933" i="4"/>
  <c r="DP933" i="4"/>
  <c r="EF933" i="4"/>
  <c r="EV933" i="4"/>
  <c r="FL933" i="4"/>
  <c r="GB933" i="4"/>
  <c r="O934" i="4"/>
  <c r="AE934" i="4"/>
  <c r="AU934" i="4"/>
  <c r="BK934" i="4"/>
  <c r="BN904" i="4"/>
  <c r="CK905" i="4"/>
  <c r="AF906" i="4"/>
  <c r="EK906" i="4"/>
  <c r="AL907" i="4"/>
  <c r="CY907" i="4"/>
  <c r="EV907" i="4"/>
  <c r="O908" i="4"/>
  <c r="BI908" i="4"/>
  <c r="DC908" i="4"/>
  <c r="EM908" i="4"/>
  <c r="GA908" i="4"/>
  <c r="AE909" i="4"/>
  <c r="BK909" i="4"/>
  <c r="CQ909" i="4"/>
  <c r="DW909" i="4"/>
  <c r="FC909" i="4"/>
  <c r="E910" i="4"/>
  <c r="AC910" i="4"/>
  <c r="BE910" i="4"/>
  <c r="CE910" i="4"/>
  <c r="DC910" i="4"/>
  <c r="ED910" i="4"/>
  <c r="EZ910" i="4"/>
  <c r="FZ910" i="4"/>
  <c r="Q911" i="4"/>
  <c r="AO911" i="4"/>
  <c r="BI911" i="4"/>
  <c r="CC911" i="4"/>
  <c r="DA911" i="4"/>
  <c r="DU911" i="4"/>
  <c r="EO911" i="4"/>
  <c r="FL911" i="4"/>
  <c r="GE911" i="4"/>
  <c r="U912" i="4"/>
  <c r="AN912" i="4"/>
  <c r="BG912" i="4"/>
  <c r="CB912" i="4"/>
  <c r="CT912" i="4"/>
  <c r="DL912" i="4"/>
  <c r="ED912" i="4"/>
  <c r="EV912" i="4"/>
  <c r="FN912" i="4"/>
  <c r="D913" i="4"/>
  <c r="V913" i="4"/>
  <c r="AM913" i="4"/>
  <c r="BD913" i="4"/>
  <c r="BU913" i="4"/>
  <c r="CL913" i="4"/>
  <c r="DC913" i="4"/>
  <c r="DT913" i="4"/>
  <c r="EK913" i="4"/>
  <c r="FA913" i="4"/>
  <c r="FQ913" i="4"/>
  <c r="D914" i="4"/>
  <c r="T914" i="4"/>
  <c r="AJ914" i="4"/>
  <c r="AZ914" i="4"/>
  <c r="BP914" i="4"/>
  <c r="CF914" i="4"/>
  <c r="CV914" i="4"/>
  <c r="DL914" i="4"/>
  <c r="EB914" i="4"/>
  <c r="ER914" i="4"/>
  <c r="FH914" i="4"/>
  <c r="FX914" i="4"/>
  <c r="K915" i="4"/>
  <c r="AA915" i="4"/>
  <c r="AQ915" i="4"/>
  <c r="BG915" i="4"/>
  <c r="BW915" i="4"/>
  <c r="CM915" i="4"/>
  <c r="DC915" i="4"/>
  <c r="DS915" i="4"/>
  <c r="EI915" i="4"/>
  <c r="EY915" i="4"/>
  <c r="FO915" i="4"/>
  <c r="GE915" i="4"/>
  <c r="R916" i="4"/>
  <c r="AH916" i="4"/>
  <c r="AX916" i="4"/>
  <c r="BN916" i="4"/>
  <c r="CD916" i="4"/>
  <c r="CT916" i="4"/>
  <c r="DJ916" i="4"/>
  <c r="DZ916" i="4"/>
  <c r="EP916" i="4"/>
  <c r="FF916" i="4"/>
  <c r="FV916" i="4"/>
  <c r="I917" i="4"/>
  <c r="Y917" i="4"/>
  <c r="AO917" i="4"/>
  <c r="BE917" i="4"/>
  <c r="BU917" i="4"/>
  <c r="CK917" i="4"/>
  <c r="DA917" i="4"/>
  <c r="DQ917" i="4"/>
  <c r="EG917" i="4"/>
  <c r="EW917" i="4"/>
  <c r="FM917" i="4"/>
  <c r="GC917" i="4"/>
  <c r="P918" i="4"/>
  <c r="AF918" i="4"/>
  <c r="AV918" i="4"/>
  <c r="BL918" i="4"/>
  <c r="CB918" i="4"/>
  <c r="CR918" i="4"/>
  <c r="DH918" i="4"/>
  <c r="DX918" i="4"/>
  <c r="EN918" i="4"/>
  <c r="FD918" i="4"/>
  <c r="FT918" i="4"/>
  <c r="G919" i="4"/>
  <c r="W919" i="4"/>
  <c r="AM919" i="4"/>
  <c r="BC919" i="4"/>
  <c r="BS919" i="4"/>
  <c r="CI919" i="4"/>
  <c r="CY919" i="4"/>
  <c r="DO919" i="4"/>
  <c r="EE919" i="4"/>
  <c r="EU919" i="4"/>
  <c r="FK919" i="4"/>
  <c r="GA919" i="4"/>
  <c r="N920" i="4"/>
  <c r="AD920" i="4"/>
  <c r="AT920" i="4"/>
  <c r="BJ920" i="4"/>
  <c r="BZ920" i="4"/>
  <c r="CP920" i="4"/>
  <c r="DF920" i="4"/>
  <c r="DV920" i="4"/>
  <c r="EL920" i="4"/>
  <c r="FB920" i="4"/>
  <c r="FR920" i="4"/>
  <c r="E921" i="4"/>
  <c r="U921" i="4"/>
  <c r="AK921" i="4"/>
  <c r="BA921" i="4"/>
  <c r="BQ921" i="4"/>
  <c r="CG921" i="4"/>
  <c r="CW921" i="4"/>
  <c r="DM921" i="4"/>
  <c r="EC921" i="4"/>
  <c r="ES921" i="4"/>
  <c r="FI921" i="4"/>
  <c r="FY921" i="4"/>
  <c r="L922" i="4"/>
  <c r="AB922" i="4"/>
  <c r="AR922" i="4"/>
  <c r="BH922" i="4"/>
  <c r="BX922" i="4"/>
  <c r="CN922" i="4"/>
  <c r="DD922" i="4"/>
  <c r="DT922" i="4"/>
  <c r="EJ922" i="4"/>
  <c r="EZ922" i="4"/>
  <c r="FP922" i="4"/>
  <c r="GF922" i="4"/>
  <c r="S923" i="4"/>
  <c r="AI923" i="4"/>
  <c r="AY923" i="4"/>
  <c r="BO923" i="4"/>
  <c r="CE923" i="4"/>
  <c r="CU923" i="4"/>
  <c r="DK923" i="4"/>
  <c r="EA923" i="4"/>
  <c r="EQ923" i="4"/>
  <c r="FG923" i="4"/>
  <c r="FW923" i="4"/>
  <c r="J924" i="4"/>
  <c r="Z924" i="4"/>
  <c r="AP924" i="4"/>
  <c r="BF924" i="4"/>
  <c r="BV924" i="4"/>
  <c r="CL924" i="4"/>
  <c r="DB924" i="4"/>
  <c r="DR924" i="4"/>
  <c r="EH924" i="4"/>
  <c r="EX924" i="4"/>
  <c r="FN924" i="4"/>
  <c r="GD924" i="4"/>
  <c r="Q925" i="4"/>
  <c r="AG925" i="4"/>
  <c r="AW925" i="4"/>
  <c r="BM925" i="4"/>
  <c r="CC925" i="4"/>
  <c r="CS925" i="4"/>
  <c r="DI925" i="4"/>
  <c r="DY925" i="4"/>
  <c r="EO925" i="4"/>
  <c r="FE925" i="4"/>
  <c r="FU925" i="4"/>
  <c r="H926" i="4"/>
  <c r="X926" i="4"/>
  <c r="AN926" i="4"/>
  <c r="BD926" i="4"/>
  <c r="BT926" i="4"/>
  <c r="CJ926" i="4"/>
  <c r="CZ926" i="4"/>
  <c r="DP926" i="4"/>
  <c r="EF926" i="4"/>
  <c r="EV926" i="4"/>
  <c r="FL926" i="4"/>
  <c r="GB926" i="4"/>
  <c r="O927" i="4"/>
  <c r="AE927" i="4"/>
  <c r="AU927" i="4"/>
  <c r="BK927" i="4"/>
  <c r="CA927" i="4"/>
  <c r="CQ927" i="4"/>
  <c r="DG927" i="4"/>
  <c r="DW927" i="4"/>
  <c r="EM927" i="4"/>
  <c r="FC927" i="4"/>
  <c r="FS927" i="4"/>
  <c r="F928" i="4"/>
  <c r="V928" i="4"/>
  <c r="AL928" i="4"/>
  <c r="BB928" i="4"/>
  <c r="BR928" i="4"/>
  <c r="CH928" i="4"/>
  <c r="CX928" i="4"/>
  <c r="DN928" i="4"/>
  <c r="ED928" i="4"/>
  <c r="ET928" i="4"/>
  <c r="FJ928" i="4"/>
  <c r="FZ928" i="4"/>
  <c r="M929" i="4"/>
  <c r="AC929" i="4"/>
  <c r="AS929" i="4"/>
  <c r="BI929" i="4"/>
  <c r="BY929" i="4"/>
  <c r="CO929" i="4"/>
  <c r="DE929" i="4"/>
  <c r="DU929" i="4"/>
  <c r="EK929" i="4"/>
  <c r="FA929" i="4"/>
  <c r="FQ929" i="4"/>
  <c r="D930" i="4"/>
  <c r="T930" i="4"/>
  <c r="AJ930" i="4"/>
  <c r="AZ930" i="4"/>
  <c r="BP930" i="4"/>
  <c r="CF930" i="4"/>
  <c r="CV930" i="4"/>
  <c r="DL930" i="4"/>
  <c r="EB930" i="4"/>
  <c r="ER930" i="4"/>
  <c r="FH930" i="4"/>
  <c r="FX930" i="4"/>
  <c r="K931" i="4"/>
  <c r="AA931" i="4"/>
  <c r="AQ931" i="4"/>
  <c r="BG931" i="4"/>
  <c r="BW931" i="4"/>
  <c r="CM931" i="4"/>
  <c r="DC931" i="4"/>
  <c r="DS931" i="4"/>
  <c r="EI931" i="4"/>
  <c r="EY931" i="4"/>
  <c r="FO931" i="4"/>
  <c r="GE931" i="4"/>
  <c r="R932" i="4"/>
  <c r="AH932" i="4"/>
  <c r="AX932" i="4"/>
  <c r="BN932" i="4"/>
  <c r="CD932" i="4"/>
  <c r="CT932" i="4"/>
  <c r="DJ932" i="4"/>
  <c r="DZ932" i="4"/>
  <c r="EP932" i="4"/>
  <c r="FF932" i="4"/>
  <c r="FV932" i="4"/>
  <c r="I933" i="4"/>
  <c r="Y933" i="4"/>
  <c r="AO933" i="4"/>
  <c r="BE933" i="4"/>
  <c r="BU933" i="4"/>
  <c r="CK933" i="4"/>
  <c r="DA933" i="4"/>
  <c r="DQ933" i="4"/>
  <c r="EG933" i="4"/>
  <c r="EW933" i="4"/>
  <c r="FM933" i="4"/>
  <c r="GC933" i="4"/>
  <c r="P934" i="4"/>
  <c r="AF934" i="4"/>
  <c r="AV934" i="4"/>
  <c r="BL934" i="4"/>
  <c r="CB934" i="4"/>
  <c r="CR934" i="4"/>
  <c r="DH934" i="4"/>
  <c r="DX934" i="4"/>
  <c r="EN934" i="4"/>
  <c r="FD934" i="4"/>
  <c r="FT934" i="4"/>
  <c r="G935" i="4"/>
  <c r="W935" i="4"/>
  <c r="AM935" i="4"/>
  <c r="BC935" i="4"/>
  <c r="BS935" i="4"/>
  <c r="CI935" i="4"/>
  <c r="CY935" i="4"/>
  <c r="DO935" i="4"/>
  <c r="EE935" i="4"/>
  <c r="EU935" i="4"/>
  <c r="FK935" i="4"/>
  <c r="GA935" i="4"/>
  <c r="N936" i="4"/>
  <c r="AD936" i="4"/>
  <c r="AT936" i="4"/>
  <c r="BJ936" i="4"/>
  <c r="BZ936" i="4"/>
  <c r="CD904" i="4"/>
  <c r="CX905" i="4"/>
  <c r="AS906" i="4"/>
  <c r="EM906" i="4"/>
  <c r="AM907" i="4"/>
  <c r="CZ907" i="4"/>
  <c r="FD907" i="4"/>
  <c r="W908" i="4"/>
  <c r="BJ908" i="4"/>
  <c r="DD908" i="4"/>
  <c r="ES908" i="4"/>
  <c r="GE908" i="4"/>
  <c r="AH909" i="4"/>
  <c r="BN909" i="4"/>
  <c r="CT909" i="4"/>
  <c r="DZ909" i="4"/>
  <c r="FF909" i="4"/>
  <c r="F910" i="4"/>
  <c r="AH910" i="4"/>
  <c r="BF910" i="4"/>
  <c r="CG910" i="4"/>
  <c r="DD910" i="4"/>
  <c r="EF910" i="4"/>
  <c r="FA910" i="4"/>
  <c r="GA910" i="4"/>
  <c r="R911" i="4"/>
  <c r="AP911" i="4"/>
  <c r="BJ911" i="4"/>
  <c r="CD911" i="4"/>
  <c r="DB911" i="4"/>
  <c r="DV911" i="4"/>
  <c r="EP911" i="4"/>
  <c r="FM911" i="4"/>
  <c r="GF911" i="4"/>
  <c r="V912" i="4"/>
  <c r="AO912" i="4"/>
  <c r="BK912" i="4"/>
  <c r="CC912" i="4"/>
  <c r="CU912" i="4"/>
  <c r="DM912" i="4"/>
  <c r="EE912" i="4"/>
  <c r="EW912" i="4"/>
  <c r="FO912" i="4"/>
  <c r="F913" i="4"/>
  <c r="W913" i="4"/>
  <c r="AN913" i="4"/>
  <c r="BE913" i="4"/>
  <c r="BV913" i="4"/>
  <c r="CM913" i="4"/>
  <c r="DD913" i="4"/>
  <c r="DU913" i="4"/>
  <c r="EL913" i="4"/>
  <c r="FB913" i="4"/>
  <c r="FR913" i="4"/>
  <c r="E914" i="4"/>
  <c r="U914" i="4"/>
  <c r="AK914" i="4"/>
  <c r="BA914" i="4"/>
  <c r="BQ914" i="4"/>
  <c r="CG914" i="4"/>
  <c r="CW914" i="4"/>
  <c r="DM914" i="4"/>
  <c r="EC914" i="4"/>
  <c r="ES914" i="4"/>
  <c r="FI914" i="4"/>
  <c r="FY914" i="4"/>
  <c r="L915" i="4"/>
  <c r="AB915" i="4"/>
  <c r="AR915" i="4"/>
  <c r="BH915" i="4"/>
  <c r="BX915" i="4"/>
  <c r="CN915" i="4"/>
  <c r="DD915" i="4"/>
  <c r="DT915" i="4"/>
  <c r="EJ915" i="4"/>
  <c r="EZ915" i="4"/>
  <c r="FP915" i="4"/>
  <c r="GF915" i="4"/>
  <c r="S916" i="4"/>
  <c r="AI916" i="4"/>
  <c r="AY916" i="4"/>
  <c r="BO916" i="4"/>
  <c r="CE916" i="4"/>
  <c r="CU916" i="4"/>
  <c r="DK916" i="4"/>
  <c r="EA916" i="4"/>
  <c r="EQ916" i="4"/>
  <c r="FG916" i="4"/>
  <c r="FW916" i="4"/>
  <c r="J917" i="4"/>
  <c r="Z917" i="4"/>
  <c r="AP917" i="4"/>
  <c r="BF917" i="4"/>
  <c r="BV917" i="4"/>
  <c r="CL917" i="4"/>
  <c r="DB917" i="4"/>
  <c r="DR917" i="4"/>
  <c r="EH917" i="4"/>
  <c r="EX917" i="4"/>
  <c r="FN917" i="4"/>
  <c r="GD917" i="4"/>
  <c r="Q918" i="4"/>
  <c r="AG918" i="4"/>
  <c r="AW918" i="4"/>
  <c r="BM918" i="4"/>
  <c r="CC918" i="4"/>
  <c r="CS918" i="4"/>
  <c r="DI918" i="4"/>
  <c r="DY918" i="4"/>
  <c r="EO918" i="4"/>
  <c r="FE918" i="4"/>
  <c r="FU918" i="4"/>
  <c r="H919" i="4"/>
  <c r="X919" i="4"/>
  <c r="AN919" i="4"/>
  <c r="BD919" i="4"/>
  <c r="BT919" i="4"/>
  <c r="CJ919" i="4"/>
  <c r="CZ919" i="4"/>
  <c r="DP919" i="4"/>
  <c r="EF919" i="4"/>
  <c r="EV919" i="4"/>
  <c r="FL919" i="4"/>
  <c r="GB919" i="4"/>
  <c r="O920" i="4"/>
  <c r="AE920" i="4"/>
  <c r="AU920" i="4"/>
  <c r="BK920" i="4"/>
  <c r="CA920" i="4"/>
  <c r="CQ920" i="4"/>
  <c r="DG920" i="4"/>
  <c r="DW920" i="4"/>
  <c r="EM920" i="4"/>
  <c r="FC920" i="4"/>
  <c r="FS920" i="4"/>
  <c r="F921" i="4"/>
  <c r="V921" i="4"/>
  <c r="AL921" i="4"/>
  <c r="BB921" i="4"/>
  <c r="BR921" i="4"/>
  <c r="CH921" i="4"/>
  <c r="CX921" i="4"/>
  <c r="DN921" i="4"/>
  <c r="ED921" i="4"/>
  <c r="ET921" i="4"/>
  <c r="FJ921" i="4"/>
  <c r="FZ921" i="4"/>
  <c r="M922" i="4"/>
  <c r="AC922" i="4"/>
  <c r="AS922" i="4"/>
  <c r="BI922" i="4"/>
  <c r="BY922" i="4"/>
  <c r="CO922" i="4"/>
  <c r="DE922" i="4"/>
  <c r="DU922" i="4"/>
  <c r="EK922" i="4"/>
  <c r="FA922" i="4"/>
  <c r="FQ922" i="4"/>
  <c r="D923" i="4"/>
  <c r="T923" i="4"/>
  <c r="AJ923" i="4"/>
  <c r="AZ923" i="4"/>
  <c r="BP923" i="4"/>
  <c r="CF923" i="4"/>
  <c r="CV923" i="4"/>
  <c r="DL923" i="4"/>
  <c r="EB923" i="4"/>
  <c r="ER923" i="4"/>
  <c r="FH923" i="4"/>
  <c r="FX923" i="4"/>
  <c r="K924" i="4"/>
  <c r="AA924" i="4"/>
  <c r="AQ924" i="4"/>
  <c r="BG924" i="4"/>
  <c r="BW924" i="4"/>
  <c r="CM924" i="4"/>
  <c r="DC924" i="4"/>
  <c r="DS924" i="4"/>
  <c r="EI924" i="4"/>
  <c r="EY924" i="4"/>
  <c r="FO924" i="4"/>
  <c r="GE924" i="4"/>
  <c r="R925" i="4"/>
  <c r="AH925" i="4"/>
  <c r="AX925" i="4"/>
  <c r="BN925" i="4"/>
  <c r="CD925" i="4"/>
  <c r="CT925" i="4"/>
  <c r="DJ925" i="4"/>
  <c r="DZ925" i="4"/>
  <c r="EP925" i="4"/>
  <c r="FF925" i="4"/>
  <c r="FV925" i="4"/>
  <c r="I926" i="4"/>
  <c r="Y926" i="4"/>
  <c r="AO926" i="4"/>
  <c r="BE926" i="4"/>
  <c r="BU926" i="4"/>
  <c r="CK926" i="4"/>
  <c r="DA926" i="4"/>
  <c r="DQ926" i="4"/>
  <c r="EG926" i="4"/>
  <c r="EW926" i="4"/>
  <c r="FM926" i="4"/>
  <c r="GC926" i="4"/>
  <c r="P927" i="4"/>
  <c r="AF927" i="4"/>
  <c r="AV927" i="4"/>
  <c r="BL927" i="4"/>
  <c r="CB927" i="4"/>
  <c r="CR927" i="4"/>
  <c r="DH927" i="4"/>
  <c r="DX927" i="4"/>
  <c r="EN927" i="4"/>
  <c r="FD927" i="4"/>
  <c r="FT927" i="4"/>
  <c r="G928" i="4"/>
  <c r="W928" i="4"/>
  <c r="AM928" i="4"/>
  <c r="BC928" i="4"/>
  <c r="BS928" i="4"/>
  <c r="CI928" i="4"/>
  <c r="CY928" i="4"/>
  <c r="DO928" i="4"/>
  <c r="EE928" i="4"/>
  <c r="EU928" i="4"/>
  <c r="FK928" i="4"/>
  <c r="GA928" i="4"/>
  <c r="N929" i="4"/>
  <c r="AD929" i="4"/>
  <c r="AT929" i="4"/>
  <c r="BJ929" i="4"/>
  <c r="BZ929" i="4"/>
  <c r="CP929" i="4"/>
  <c r="DF929" i="4"/>
  <c r="DV929" i="4"/>
  <c r="EL929" i="4"/>
  <c r="FB929" i="4"/>
  <c r="FR929" i="4"/>
  <c r="E930" i="4"/>
  <c r="U930" i="4"/>
  <c r="AK930" i="4"/>
  <c r="BA930" i="4"/>
  <c r="BQ930" i="4"/>
  <c r="CG930" i="4"/>
  <c r="CW930" i="4"/>
  <c r="DM930" i="4"/>
  <c r="EC930" i="4"/>
  <c r="ES930" i="4"/>
  <c r="FI930" i="4"/>
  <c r="FY930" i="4"/>
  <c r="L931" i="4"/>
  <c r="AB931" i="4"/>
  <c r="AR931" i="4"/>
  <c r="BH931" i="4"/>
  <c r="BX931" i="4"/>
  <c r="CN931" i="4"/>
  <c r="DD931" i="4"/>
  <c r="DT931" i="4"/>
  <c r="EJ931" i="4"/>
  <c r="EZ931" i="4"/>
  <c r="FP931" i="4"/>
  <c r="GF931" i="4"/>
  <c r="S932" i="4"/>
  <c r="AI932" i="4"/>
  <c r="AY932" i="4"/>
  <c r="BO932" i="4"/>
  <c r="CE932" i="4"/>
  <c r="CU932" i="4"/>
  <c r="DK932" i="4"/>
  <c r="EA932" i="4"/>
  <c r="CT904" i="4"/>
  <c r="DA905" i="4"/>
  <c r="AV906" i="4"/>
  <c r="EN906" i="4"/>
  <c r="AZ907" i="4"/>
  <c r="DH907" i="4"/>
  <c r="FH907" i="4"/>
  <c r="AA908" i="4"/>
  <c r="BK908" i="4"/>
  <c r="DE908" i="4"/>
  <c r="EU908" i="4"/>
  <c r="GF908" i="4"/>
  <c r="AI909" i="4"/>
  <c r="BO909" i="4"/>
  <c r="CU909" i="4"/>
  <c r="EA909" i="4"/>
  <c r="FG909" i="4"/>
  <c r="I910" i="4"/>
  <c r="AI910" i="4"/>
  <c r="BG910" i="4"/>
  <c r="CH910" i="4"/>
  <c r="DE910" i="4"/>
  <c r="EG910" i="4"/>
  <c r="FF910" i="4"/>
  <c r="GB910" i="4"/>
  <c r="S911" i="4"/>
  <c r="AQ911" i="4"/>
  <c r="BK911" i="4"/>
  <c r="CE911" i="4"/>
  <c r="DC911" i="4"/>
  <c r="DW911" i="4"/>
  <c r="EQ911" i="4"/>
  <c r="FN911" i="4"/>
  <c r="D912" i="4"/>
  <c r="W912" i="4"/>
  <c r="AP912" i="4"/>
  <c r="BL912" i="4"/>
  <c r="CD912" i="4"/>
  <c r="CV912" i="4"/>
  <c r="DN912" i="4"/>
  <c r="EF912" i="4"/>
  <c r="EX912" i="4"/>
  <c r="FQ912" i="4"/>
  <c r="G913" i="4"/>
  <c r="X913" i="4"/>
  <c r="AO913" i="4"/>
  <c r="BF913" i="4"/>
  <c r="BW913" i="4"/>
  <c r="CN913" i="4"/>
  <c r="DE913" i="4"/>
  <c r="DV913" i="4"/>
  <c r="EM913" i="4"/>
  <c r="FC913" i="4"/>
  <c r="FS913" i="4"/>
  <c r="F914" i="4"/>
  <c r="V914" i="4"/>
  <c r="AL914" i="4"/>
  <c r="BB914" i="4"/>
  <c r="BR914" i="4"/>
  <c r="CH914" i="4"/>
  <c r="CX914" i="4"/>
  <c r="DN914" i="4"/>
  <c r="ED914" i="4"/>
  <c r="ET914" i="4"/>
  <c r="FJ914" i="4"/>
  <c r="FZ914" i="4"/>
  <c r="M915" i="4"/>
  <c r="AC915" i="4"/>
  <c r="AS915" i="4"/>
  <c r="BI915" i="4"/>
  <c r="BY915" i="4"/>
  <c r="CO915" i="4"/>
  <c r="DE915" i="4"/>
  <c r="DU915" i="4"/>
  <c r="EK915" i="4"/>
  <c r="FA915" i="4"/>
  <c r="FQ915" i="4"/>
  <c r="D916" i="4"/>
  <c r="T916" i="4"/>
  <c r="AJ916" i="4"/>
  <c r="AZ916" i="4"/>
  <c r="BP916" i="4"/>
  <c r="CF916" i="4"/>
  <c r="CV916" i="4"/>
  <c r="DL916" i="4"/>
  <c r="EB916" i="4"/>
  <c r="ER916" i="4"/>
  <c r="FH916" i="4"/>
  <c r="FX916" i="4"/>
  <c r="K917" i="4"/>
  <c r="AA917" i="4"/>
  <c r="AQ917" i="4"/>
  <c r="BG917" i="4"/>
  <c r="BW917" i="4"/>
  <c r="CM917" i="4"/>
  <c r="DC917" i="4"/>
  <c r="DS917" i="4"/>
  <c r="EI917" i="4"/>
  <c r="EY917" i="4"/>
  <c r="FO917" i="4"/>
  <c r="GE917" i="4"/>
  <c r="R918" i="4"/>
  <c r="AH918" i="4"/>
  <c r="AX918" i="4"/>
  <c r="BN918" i="4"/>
  <c r="CD918" i="4"/>
  <c r="CT918" i="4"/>
  <c r="DJ918" i="4"/>
  <c r="DZ918" i="4"/>
  <c r="EP918" i="4"/>
  <c r="FF918" i="4"/>
  <c r="FV918" i="4"/>
  <c r="I919" i="4"/>
  <c r="Y919" i="4"/>
  <c r="AO919" i="4"/>
  <c r="BE919" i="4"/>
  <c r="BU919" i="4"/>
  <c r="CK919" i="4"/>
  <c r="DA919" i="4"/>
  <c r="DQ919" i="4"/>
  <c r="EG919" i="4"/>
  <c r="EW919" i="4"/>
  <c r="FM919" i="4"/>
  <c r="GC919" i="4"/>
  <c r="P920" i="4"/>
  <c r="AF920" i="4"/>
  <c r="AV920" i="4"/>
  <c r="BL920" i="4"/>
  <c r="CB920" i="4"/>
  <c r="CR920" i="4"/>
  <c r="DH920" i="4"/>
  <c r="DX920" i="4"/>
  <c r="EN920" i="4"/>
  <c r="FD920" i="4"/>
  <c r="FT920" i="4"/>
  <c r="G921" i="4"/>
  <c r="W921" i="4"/>
  <c r="AM921" i="4"/>
  <c r="BC921" i="4"/>
  <c r="BS921" i="4"/>
  <c r="CI921" i="4"/>
  <c r="CY921" i="4"/>
  <c r="DO921" i="4"/>
  <c r="EE921" i="4"/>
  <c r="EU921" i="4"/>
  <c r="FK921" i="4"/>
  <c r="GA921" i="4"/>
  <c r="N922" i="4"/>
  <c r="AD922" i="4"/>
  <c r="AT922" i="4"/>
  <c r="BJ922" i="4"/>
  <c r="BZ922" i="4"/>
  <c r="CP922" i="4"/>
  <c r="DF922" i="4"/>
  <c r="DV922" i="4"/>
  <c r="EL922" i="4"/>
  <c r="FB922" i="4"/>
  <c r="FR922" i="4"/>
  <c r="E923" i="4"/>
  <c r="U923" i="4"/>
  <c r="AK923" i="4"/>
  <c r="BA923" i="4"/>
  <c r="BQ923" i="4"/>
  <c r="CG923" i="4"/>
  <c r="CW923" i="4"/>
  <c r="DM923" i="4"/>
  <c r="EC923" i="4"/>
  <c r="ES923" i="4"/>
  <c r="FI923" i="4"/>
  <c r="FY923" i="4"/>
  <c r="L924" i="4"/>
  <c r="AB924" i="4"/>
  <c r="AR924" i="4"/>
  <c r="BH924" i="4"/>
  <c r="BX924" i="4"/>
  <c r="CN924" i="4"/>
  <c r="DD924" i="4"/>
  <c r="DT924" i="4"/>
  <c r="EJ924" i="4"/>
  <c r="EZ924" i="4"/>
  <c r="FP924" i="4"/>
  <c r="GF924" i="4"/>
  <c r="S925" i="4"/>
  <c r="AI925" i="4"/>
  <c r="AY925" i="4"/>
  <c r="BO925" i="4"/>
  <c r="CE925" i="4"/>
  <c r="CU925" i="4"/>
  <c r="DK925" i="4"/>
  <c r="EA925" i="4"/>
  <c r="EQ925" i="4"/>
  <c r="FG925" i="4"/>
  <c r="FW925" i="4"/>
  <c r="J926" i="4"/>
  <c r="Z926" i="4"/>
  <c r="AP926" i="4"/>
  <c r="BF926" i="4"/>
  <c r="BV926" i="4"/>
  <c r="CL926" i="4"/>
  <c r="DB926" i="4"/>
  <c r="DR926" i="4"/>
  <c r="EH926" i="4"/>
  <c r="EX926" i="4"/>
  <c r="FN926" i="4"/>
  <c r="GD926" i="4"/>
  <c r="Q927" i="4"/>
  <c r="AG927" i="4"/>
  <c r="AW927" i="4"/>
  <c r="BM927" i="4"/>
  <c r="CC927" i="4"/>
  <c r="CS927" i="4"/>
  <c r="DI927" i="4"/>
  <c r="DY927" i="4"/>
  <c r="EO927" i="4"/>
  <c r="FE927" i="4"/>
  <c r="FU927" i="4"/>
  <c r="H928" i="4"/>
  <c r="X928" i="4"/>
  <c r="AN928" i="4"/>
  <c r="BD928" i="4"/>
  <c r="BT928" i="4"/>
  <c r="CJ928" i="4"/>
  <c r="CZ928" i="4"/>
  <c r="DP928" i="4"/>
  <c r="EF928" i="4"/>
  <c r="EV928" i="4"/>
  <c r="FL928" i="4"/>
  <c r="GB928" i="4"/>
  <c r="O929" i="4"/>
  <c r="AE929" i="4"/>
  <c r="AU929" i="4"/>
  <c r="BK929" i="4"/>
  <c r="CA929" i="4"/>
  <c r="CQ929" i="4"/>
  <c r="DG929" i="4"/>
  <c r="DW929" i="4"/>
  <c r="EM929" i="4"/>
  <c r="FC929" i="4"/>
  <c r="FS929" i="4"/>
  <c r="F930" i="4"/>
  <c r="V930" i="4"/>
  <c r="AL930" i="4"/>
  <c r="BB930" i="4"/>
  <c r="BR930" i="4"/>
  <c r="CH930" i="4"/>
  <c r="CX930" i="4"/>
  <c r="DN930" i="4"/>
  <c r="ED930" i="4"/>
  <c r="ET930" i="4"/>
  <c r="FJ930" i="4"/>
  <c r="FZ930" i="4"/>
  <c r="M931" i="4"/>
  <c r="AC931" i="4"/>
  <c r="AS931" i="4"/>
  <c r="BI931" i="4"/>
  <c r="BY931" i="4"/>
  <c r="CO931" i="4"/>
  <c r="DE931" i="4"/>
  <c r="DU931" i="4"/>
  <c r="EK931" i="4"/>
  <c r="FA931" i="4"/>
  <c r="FQ931" i="4"/>
  <c r="D932" i="4"/>
  <c r="T932" i="4"/>
  <c r="AJ932" i="4"/>
  <c r="AZ932" i="4"/>
  <c r="BP932" i="4"/>
  <c r="CF932" i="4"/>
  <c r="CV932" i="4"/>
  <c r="DL932" i="4"/>
  <c r="EB932" i="4"/>
  <c r="ER932" i="4"/>
  <c r="FH932" i="4"/>
  <c r="FX932" i="4"/>
  <c r="K933" i="4"/>
  <c r="AA933" i="4"/>
  <c r="AQ933" i="4"/>
  <c r="BG933" i="4"/>
  <c r="BW933" i="4"/>
  <c r="CM933" i="4"/>
  <c r="DC933" i="4"/>
  <c r="DS933" i="4"/>
  <c r="DJ904" i="4"/>
  <c r="DN905" i="4"/>
  <c r="BI906" i="4"/>
  <c r="FA906" i="4"/>
  <c r="BB907" i="4"/>
  <c r="DL907" i="4"/>
  <c r="FJ907" i="4"/>
  <c r="AB908" i="4"/>
  <c r="BS908" i="4"/>
  <c r="DF908" i="4"/>
  <c r="EY908" i="4"/>
  <c r="D909" i="4"/>
  <c r="AJ909" i="4"/>
  <c r="BP909" i="4"/>
  <c r="CV909" i="4"/>
  <c r="EB909" i="4"/>
  <c r="FH909" i="4"/>
  <c r="J910" i="4"/>
  <c r="AK910" i="4"/>
  <c r="BH910" i="4"/>
  <c r="CJ910" i="4"/>
  <c r="DJ910" i="4"/>
  <c r="EH910" i="4"/>
  <c r="FG910" i="4"/>
  <c r="GC910" i="4"/>
  <c r="T911" i="4"/>
  <c r="AR911" i="4"/>
  <c r="BL911" i="4"/>
  <c r="CF911" i="4"/>
  <c r="DD911" i="4"/>
  <c r="DX911" i="4"/>
  <c r="ER911" i="4"/>
  <c r="FO911" i="4"/>
  <c r="E912" i="4"/>
  <c r="X912" i="4"/>
  <c r="AQ912" i="4"/>
  <c r="BM912" i="4"/>
  <c r="CE912" i="4"/>
  <c r="CW912" i="4"/>
  <c r="DO912" i="4"/>
  <c r="EG912" i="4"/>
  <c r="EY912" i="4"/>
  <c r="FS912" i="4"/>
  <c r="H913" i="4"/>
  <c r="Y913" i="4"/>
  <c r="AP913" i="4"/>
  <c r="BG913" i="4"/>
  <c r="BX913" i="4"/>
  <c r="CO913" i="4"/>
  <c r="DF913" i="4"/>
  <c r="DW913" i="4"/>
  <c r="EN913" i="4"/>
  <c r="FD913" i="4"/>
  <c r="FT913" i="4"/>
  <c r="G914" i="4"/>
  <c r="W914" i="4"/>
  <c r="AM914" i="4"/>
  <c r="BC914" i="4"/>
  <c r="BS914" i="4"/>
  <c r="CI914" i="4"/>
  <c r="CY914" i="4"/>
  <c r="DO914" i="4"/>
  <c r="EE914" i="4"/>
  <c r="EU914" i="4"/>
  <c r="FK914" i="4"/>
  <c r="GA914" i="4"/>
  <c r="N915" i="4"/>
  <c r="AD915" i="4"/>
  <c r="AT915" i="4"/>
  <c r="BJ915" i="4"/>
  <c r="BZ915" i="4"/>
  <c r="CP915" i="4"/>
  <c r="DF915" i="4"/>
  <c r="DV915" i="4"/>
  <c r="EL915" i="4"/>
  <c r="FB915" i="4"/>
  <c r="FR915" i="4"/>
  <c r="E916" i="4"/>
  <c r="U916" i="4"/>
  <c r="AK916" i="4"/>
  <c r="BA916" i="4"/>
  <c r="BQ916" i="4"/>
  <c r="CG916" i="4"/>
  <c r="CW916" i="4"/>
  <c r="DM916" i="4"/>
  <c r="EC916" i="4"/>
  <c r="ES916" i="4"/>
  <c r="FI916" i="4"/>
  <c r="FY916" i="4"/>
  <c r="L917" i="4"/>
  <c r="AB917" i="4"/>
  <c r="AR917" i="4"/>
  <c r="BH917" i="4"/>
  <c r="BX917" i="4"/>
  <c r="CN917" i="4"/>
  <c r="DD917" i="4"/>
  <c r="DT917" i="4"/>
  <c r="EJ917" i="4"/>
  <c r="EZ917" i="4"/>
  <c r="FP917" i="4"/>
  <c r="GF917" i="4"/>
  <c r="S918" i="4"/>
  <c r="AI918" i="4"/>
  <c r="AY918" i="4"/>
  <c r="BO918" i="4"/>
  <c r="CE918" i="4"/>
  <c r="CU918" i="4"/>
  <c r="DK918" i="4"/>
  <c r="EA918" i="4"/>
  <c r="EQ918" i="4"/>
  <c r="FG918" i="4"/>
  <c r="FW918" i="4"/>
  <c r="J919" i="4"/>
  <c r="Z919" i="4"/>
  <c r="AP919" i="4"/>
  <c r="BF919" i="4"/>
  <c r="BV919" i="4"/>
  <c r="CL919" i="4"/>
  <c r="DB919" i="4"/>
  <c r="DR919" i="4"/>
  <c r="EH919" i="4"/>
  <c r="EX919" i="4"/>
  <c r="FN919" i="4"/>
  <c r="GD919" i="4"/>
  <c r="Q920" i="4"/>
  <c r="AG920" i="4"/>
  <c r="AW920" i="4"/>
  <c r="BM920" i="4"/>
  <c r="CC920" i="4"/>
  <c r="CS920" i="4"/>
  <c r="DI920" i="4"/>
  <c r="DY920" i="4"/>
  <c r="EO920" i="4"/>
  <c r="FE920" i="4"/>
  <c r="FU920" i="4"/>
  <c r="H921" i="4"/>
  <c r="X921" i="4"/>
  <c r="AN921" i="4"/>
  <c r="BD921" i="4"/>
  <c r="BT921" i="4"/>
  <c r="CJ921" i="4"/>
  <c r="CZ921" i="4"/>
  <c r="DP921" i="4"/>
  <c r="EF921" i="4"/>
  <c r="EV921" i="4"/>
  <c r="FL921" i="4"/>
  <c r="GB921" i="4"/>
  <c r="O922" i="4"/>
  <c r="AE922" i="4"/>
  <c r="AU922" i="4"/>
  <c r="BK922" i="4"/>
  <c r="CA922" i="4"/>
  <c r="CQ922" i="4"/>
  <c r="DG922" i="4"/>
  <c r="DW922" i="4"/>
  <c r="EM922" i="4"/>
  <c r="FC922" i="4"/>
  <c r="FS922" i="4"/>
  <c r="F923" i="4"/>
  <c r="V923" i="4"/>
  <c r="AL923" i="4"/>
  <c r="BB923" i="4"/>
  <c r="BR923" i="4"/>
  <c r="CH923" i="4"/>
  <c r="CX923" i="4"/>
  <c r="DN923" i="4"/>
  <c r="ED923" i="4"/>
  <c r="ET923" i="4"/>
  <c r="FJ923" i="4"/>
  <c r="FZ923" i="4"/>
  <c r="M924" i="4"/>
  <c r="AC924" i="4"/>
  <c r="AS924" i="4"/>
  <c r="BI924" i="4"/>
  <c r="BY924" i="4"/>
  <c r="CO924" i="4"/>
  <c r="DE924" i="4"/>
  <c r="DU924" i="4"/>
  <c r="EK924" i="4"/>
  <c r="FA924" i="4"/>
  <c r="FQ924" i="4"/>
  <c r="D925" i="4"/>
  <c r="T925" i="4"/>
  <c r="AJ925" i="4"/>
  <c r="AZ925" i="4"/>
  <c r="BP925" i="4"/>
  <c r="CF925" i="4"/>
  <c r="CV925" i="4"/>
  <c r="DL925" i="4"/>
  <c r="EB925" i="4"/>
  <c r="ER925" i="4"/>
  <c r="FH925" i="4"/>
  <c r="FX925" i="4"/>
  <c r="K926" i="4"/>
  <c r="AA926" i="4"/>
  <c r="AQ926" i="4"/>
  <c r="BG926" i="4"/>
  <c r="BW926" i="4"/>
  <c r="CM926" i="4"/>
  <c r="DC926" i="4"/>
  <c r="DS926" i="4"/>
  <c r="EI926" i="4"/>
  <c r="EY926" i="4"/>
  <c r="FO926" i="4"/>
  <c r="GE926" i="4"/>
  <c r="R927" i="4"/>
  <c r="AH927" i="4"/>
  <c r="AX927" i="4"/>
  <c r="BN927" i="4"/>
  <c r="CD927" i="4"/>
  <c r="CT927" i="4"/>
  <c r="DJ927" i="4"/>
  <c r="DZ927" i="4"/>
  <c r="EP927" i="4"/>
  <c r="FF927" i="4"/>
  <c r="FV927" i="4"/>
  <c r="I928" i="4"/>
  <c r="Y928" i="4"/>
  <c r="AO928" i="4"/>
  <c r="BE928" i="4"/>
  <c r="BU928" i="4"/>
  <c r="CK928" i="4"/>
  <c r="DA928" i="4"/>
  <c r="DQ928" i="4"/>
  <c r="EG928" i="4"/>
  <c r="EW928" i="4"/>
  <c r="FM928" i="4"/>
  <c r="GC928" i="4"/>
  <c r="P929" i="4"/>
  <c r="AF929" i="4"/>
  <c r="AV929" i="4"/>
  <c r="BL929" i="4"/>
  <c r="CB929" i="4"/>
  <c r="CR929" i="4"/>
  <c r="DH929" i="4"/>
  <c r="DX929" i="4"/>
  <c r="EN929" i="4"/>
  <c r="FD929" i="4"/>
  <c r="FT929" i="4"/>
  <c r="G930" i="4"/>
  <c r="W930" i="4"/>
  <c r="AM930" i="4"/>
  <c r="BC930" i="4"/>
  <c r="BS930" i="4"/>
  <c r="CI930" i="4"/>
  <c r="CY930" i="4"/>
  <c r="DO930" i="4"/>
  <c r="EE930" i="4"/>
  <c r="EU930" i="4"/>
  <c r="FK930" i="4"/>
  <c r="GA930" i="4"/>
  <c r="N931" i="4"/>
  <c r="AD931" i="4"/>
  <c r="AT931" i="4"/>
  <c r="BJ931" i="4"/>
  <c r="BZ931" i="4"/>
  <c r="CP931" i="4"/>
  <c r="DF931" i="4"/>
  <c r="DV931" i="4"/>
  <c r="EL931" i="4"/>
  <c r="FB931" i="4"/>
  <c r="FR931" i="4"/>
  <c r="E932" i="4"/>
  <c r="U932" i="4"/>
  <c r="AK932" i="4"/>
  <c r="BA932" i="4"/>
  <c r="BQ932" i="4"/>
  <c r="CG932" i="4"/>
  <c r="CW932" i="4"/>
  <c r="DM932" i="4"/>
  <c r="EC932" i="4"/>
  <c r="ES932" i="4"/>
  <c r="FI932" i="4"/>
  <c r="FY932" i="4"/>
  <c r="L933" i="4"/>
  <c r="AB933" i="4"/>
  <c r="AR933" i="4"/>
  <c r="BH933" i="4"/>
  <c r="BX933" i="4"/>
  <c r="CN933" i="4"/>
  <c r="DD933" i="4"/>
  <c r="DT933" i="4"/>
  <c r="EJ933" i="4"/>
  <c r="EZ933" i="4"/>
  <c r="DZ904" i="4"/>
  <c r="DQ905" i="4"/>
  <c r="BL906" i="4"/>
  <c r="FC906" i="4"/>
  <c r="BC907" i="4"/>
  <c r="DN907" i="4"/>
  <c r="FK907" i="4"/>
  <c r="AC908" i="4"/>
  <c r="BW908" i="4"/>
  <c r="DG908" i="4"/>
  <c r="EZ908" i="4"/>
  <c r="E909" i="4"/>
  <c r="AK909" i="4"/>
  <c r="BQ909" i="4"/>
  <c r="CW909" i="4"/>
  <c r="EC909" i="4"/>
  <c r="FI909" i="4"/>
  <c r="K910" i="4"/>
  <c r="AL910" i="4"/>
  <c r="BI910" i="4"/>
  <c r="CK910" i="4"/>
  <c r="DK910" i="4"/>
  <c r="EI910" i="4"/>
  <c r="FI910" i="4"/>
  <c r="GD910" i="4"/>
  <c r="Y911" i="4"/>
  <c r="AS911" i="4"/>
  <c r="BM911" i="4"/>
  <c r="CK911" i="4"/>
  <c r="DE911" i="4"/>
  <c r="DY911" i="4"/>
  <c r="EW911" i="4"/>
  <c r="FP911" i="4"/>
  <c r="F912" i="4"/>
  <c r="Y912" i="4"/>
  <c r="AU912" i="4"/>
  <c r="BN912" i="4"/>
  <c r="CF912" i="4"/>
  <c r="CX912" i="4"/>
  <c r="DP912" i="4"/>
  <c r="EH912" i="4"/>
  <c r="FA912" i="4"/>
  <c r="FT912" i="4"/>
  <c r="I913" i="4"/>
  <c r="Z913" i="4"/>
  <c r="AQ913" i="4"/>
  <c r="BH913" i="4"/>
  <c r="BY913" i="4"/>
  <c r="CP913" i="4"/>
  <c r="DG913" i="4"/>
  <c r="DX913" i="4"/>
  <c r="EO913" i="4"/>
  <c r="FE913" i="4"/>
  <c r="FU913" i="4"/>
  <c r="H914" i="4"/>
  <c r="X914" i="4"/>
  <c r="AN914" i="4"/>
  <c r="BD914" i="4"/>
  <c r="BT914" i="4"/>
  <c r="CJ914" i="4"/>
  <c r="CZ914" i="4"/>
  <c r="DP914" i="4"/>
  <c r="EF914" i="4"/>
  <c r="EV914" i="4"/>
  <c r="FL914" i="4"/>
  <c r="GB914" i="4"/>
  <c r="O915" i="4"/>
  <c r="AE915" i="4"/>
  <c r="AU915" i="4"/>
  <c r="BK915" i="4"/>
  <c r="CA915" i="4"/>
  <c r="CQ915" i="4"/>
  <c r="DG915" i="4"/>
  <c r="DW915" i="4"/>
  <c r="EM915" i="4"/>
  <c r="FC915" i="4"/>
  <c r="FS915" i="4"/>
  <c r="F916" i="4"/>
  <c r="V916" i="4"/>
  <c r="AL916" i="4"/>
  <c r="BB916" i="4"/>
  <c r="BR916" i="4"/>
  <c r="CH916" i="4"/>
  <c r="CX916" i="4"/>
  <c r="DN916" i="4"/>
  <c r="ED916" i="4"/>
  <c r="ET916" i="4"/>
  <c r="FJ916" i="4"/>
  <c r="FZ916" i="4"/>
  <c r="M917" i="4"/>
  <c r="AC917" i="4"/>
  <c r="AS917" i="4"/>
  <c r="BI917" i="4"/>
  <c r="BY917" i="4"/>
  <c r="CO917" i="4"/>
  <c r="DE917" i="4"/>
  <c r="DU917" i="4"/>
  <c r="EK917" i="4"/>
  <c r="FA917" i="4"/>
  <c r="FQ917" i="4"/>
  <c r="D918" i="4"/>
  <c r="T918" i="4"/>
  <c r="AJ918" i="4"/>
  <c r="AZ918" i="4"/>
  <c r="BP918" i="4"/>
  <c r="CF918" i="4"/>
  <c r="CV918" i="4"/>
  <c r="DL918" i="4"/>
  <c r="EB918" i="4"/>
  <c r="ER918" i="4"/>
  <c r="FH918" i="4"/>
  <c r="FX918" i="4"/>
  <c r="K919" i="4"/>
  <c r="AA919" i="4"/>
  <c r="AQ919" i="4"/>
  <c r="BG919" i="4"/>
  <c r="BW919" i="4"/>
  <c r="CM919" i="4"/>
  <c r="DC919" i="4"/>
  <c r="DS919" i="4"/>
  <c r="EI919" i="4"/>
  <c r="EY919" i="4"/>
  <c r="FO919" i="4"/>
  <c r="GE919" i="4"/>
  <c r="R920" i="4"/>
  <c r="AH920" i="4"/>
  <c r="AX920" i="4"/>
  <c r="BN920" i="4"/>
  <c r="CD920" i="4"/>
  <c r="CT920" i="4"/>
  <c r="DJ920" i="4"/>
  <c r="DZ920" i="4"/>
  <c r="EP920" i="4"/>
  <c r="FF920" i="4"/>
  <c r="FV920" i="4"/>
  <c r="I921" i="4"/>
  <c r="Y921" i="4"/>
  <c r="AO921" i="4"/>
  <c r="BE921" i="4"/>
  <c r="BU921" i="4"/>
  <c r="CK921" i="4"/>
  <c r="DA921" i="4"/>
  <c r="DQ921" i="4"/>
  <c r="EG921" i="4"/>
  <c r="EW921" i="4"/>
  <c r="FM921" i="4"/>
  <c r="GC921" i="4"/>
  <c r="P922" i="4"/>
  <c r="AF922" i="4"/>
  <c r="AV922" i="4"/>
  <c r="BL922" i="4"/>
  <c r="CB922" i="4"/>
  <c r="CR922" i="4"/>
  <c r="DH922" i="4"/>
  <c r="DX922" i="4"/>
  <c r="EN922" i="4"/>
  <c r="FD922" i="4"/>
  <c r="FT922" i="4"/>
  <c r="G923" i="4"/>
  <c r="W923" i="4"/>
  <c r="AM923" i="4"/>
  <c r="BC923" i="4"/>
  <c r="BS923" i="4"/>
  <c r="CI923" i="4"/>
  <c r="CY923" i="4"/>
  <c r="DO923" i="4"/>
  <c r="EE923" i="4"/>
  <c r="EU923" i="4"/>
  <c r="FK923" i="4"/>
  <c r="GA923" i="4"/>
  <c r="N924" i="4"/>
  <c r="AD924" i="4"/>
  <c r="AT924" i="4"/>
  <c r="BJ924" i="4"/>
  <c r="BZ924" i="4"/>
  <c r="CP924" i="4"/>
  <c r="DF924" i="4"/>
  <c r="DV924" i="4"/>
  <c r="EL924" i="4"/>
  <c r="FB924" i="4"/>
  <c r="FR924" i="4"/>
  <c r="E925" i="4"/>
  <c r="U925" i="4"/>
  <c r="AK925" i="4"/>
  <c r="BA925" i="4"/>
  <c r="BQ925" i="4"/>
  <c r="CG925" i="4"/>
  <c r="CW925" i="4"/>
  <c r="DM925" i="4"/>
  <c r="EC925" i="4"/>
  <c r="ES925" i="4"/>
  <c r="FI925" i="4"/>
  <c r="FY925" i="4"/>
  <c r="L926" i="4"/>
  <c r="AB926" i="4"/>
  <c r="AR926" i="4"/>
  <c r="BH926" i="4"/>
  <c r="BX926" i="4"/>
  <c r="CN926" i="4"/>
  <c r="DD926" i="4"/>
  <c r="DT926" i="4"/>
  <c r="EJ926" i="4"/>
  <c r="EZ926" i="4"/>
  <c r="FP926" i="4"/>
  <c r="GF926" i="4"/>
  <c r="S927" i="4"/>
  <c r="AI927" i="4"/>
  <c r="AY927" i="4"/>
  <c r="BO927" i="4"/>
  <c r="CE927" i="4"/>
  <c r="CU927" i="4"/>
  <c r="DK927" i="4"/>
  <c r="EA927" i="4"/>
  <c r="EQ927" i="4"/>
  <c r="FG927" i="4"/>
  <c r="FW927" i="4"/>
  <c r="J928" i="4"/>
  <c r="Z928" i="4"/>
  <c r="AP928" i="4"/>
  <c r="BF928" i="4"/>
  <c r="BV928" i="4"/>
  <c r="CL928" i="4"/>
  <c r="DB928" i="4"/>
  <c r="DR928" i="4"/>
  <c r="EH928" i="4"/>
  <c r="EX928" i="4"/>
  <c r="FN928" i="4"/>
  <c r="GD928" i="4"/>
  <c r="Q929" i="4"/>
  <c r="AG929" i="4"/>
  <c r="AW929" i="4"/>
  <c r="BM929" i="4"/>
  <c r="CC929" i="4"/>
  <c r="CS929" i="4"/>
  <c r="DI929" i="4"/>
  <c r="DY929" i="4"/>
  <c r="EO929" i="4"/>
  <c r="FE929" i="4"/>
  <c r="FU929" i="4"/>
  <c r="EP904" i="4"/>
  <c r="ED905" i="4"/>
  <c r="BY906" i="4"/>
  <c r="FD906" i="4"/>
  <c r="BD907" i="4"/>
  <c r="DO907" i="4"/>
  <c r="FL907" i="4"/>
  <c r="AD908" i="4"/>
  <c r="BX908" i="4"/>
  <c r="DO908" i="4"/>
  <c r="FA908" i="4"/>
  <c r="F909" i="4"/>
  <c r="AL909" i="4"/>
  <c r="BR909" i="4"/>
  <c r="CX909" i="4"/>
  <c r="ED909" i="4"/>
  <c r="FJ909" i="4"/>
  <c r="L910" i="4"/>
  <c r="AN910" i="4"/>
  <c r="BN910" i="4"/>
  <c r="CL910" i="4"/>
  <c r="DM910" i="4"/>
  <c r="EJ910" i="4"/>
  <c r="FJ910" i="4"/>
  <c r="GE910" i="4"/>
  <c r="Z911" i="4"/>
  <c r="AT911" i="4"/>
  <c r="BN911" i="4"/>
  <c r="CL911" i="4"/>
  <c r="DF911" i="4"/>
  <c r="DZ911" i="4"/>
  <c r="EX911" i="4"/>
  <c r="FQ911" i="4"/>
  <c r="G912" i="4"/>
  <c r="Z912" i="4"/>
  <c r="AV912" i="4"/>
  <c r="BO912" i="4"/>
  <c r="CG912" i="4"/>
  <c r="CY912" i="4"/>
  <c r="DQ912" i="4"/>
  <c r="EI912" i="4"/>
  <c r="FC912" i="4"/>
  <c r="FU912" i="4"/>
  <c r="J913" i="4"/>
  <c r="AA913" i="4"/>
  <c r="AR913" i="4"/>
  <c r="BI913" i="4"/>
  <c r="BZ913" i="4"/>
  <c r="CQ913" i="4"/>
  <c r="DH913" i="4"/>
  <c r="DY913" i="4"/>
  <c r="EP913" i="4"/>
  <c r="FF913" i="4"/>
  <c r="FV913" i="4"/>
  <c r="I914" i="4"/>
  <c r="Y914" i="4"/>
  <c r="AO914" i="4"/>
  <c r="BE914" i="4"/>
  <c r="BU914" i="4"/>
  <c r="CK914" i="4"/>
  <c r="DA914" i="4"/>
  <c r="DQ914" i="4"/>
  <c r="EG914" i="4"/>
  <c r="EW914" i="4"/>
  <c r="FM914" i="4"/>
  <c r="GC914" i="4"/>
  <c r="P915" i="4"/>
  <c r="AF915" i="4"/>
  <c r="AV915" i="4"/>
  <c r="BL915" i="4"/>
  <c r="CB915" i="4"/>
  <c r="CR915" i="4"/>
  <c r="DH915" i="4"/>
  <c r="DX915" i="4"/>
  <c r="EN915" i="4"/>
  <c r="FD915" i="4"/>
  <c r="FT915" i="4"/>
  <c r="G916" i="4"/>
  <c r="W916" i="4"/>
  <c r="AM916" i="4"/>
  <c r="BC916" i="4"/>
  <c r="BS916" i="4"/>
  <c r="CI916" i="4"/>
  <c r="CY916" i="4"/>
  <c r="DO916" i="4"/>
  <c r="EE916" i="4"/>
  <c r="EU916" i="4"/>
  <c r="FK916" i="4"/>
  <c r="GA916" i="4"/>
  <c r="N917" i="4"/>
  <c r="AD917" i="4"/>
  <c r="AT917" i="4"/>
  <c r="BJ917" i="4"/>
  <c r="BZ917" i="4"/>
  <c r="CP917" i="4"/>
  <c r="DF917" i="4"/>
  <c r="DV917" i="4"/>
  <c r="EL917" i="4"/>
  <c r="FB917" i="4"/>
  <c r="FR917" i="4"/>
  <c r="E918" i="4"/>
  <c r="U918" i="4"/>
  <c r="AK918" i="4"/>
  <c r="BA918" i="4"/>
  <c r="BQ918" i="4"/>
  <c r="CG918" i="4"/>
  <c r="CW918" i="4"/>
  <c r="DM918" i="4"/>
  <c r="EC918" i="4"/>
  <c r="ES918" i="4"/>
  <c r="FI918" i="4"/>
  <c r="FY918" i="4"/>
  <c r="L919" i="4"/>
  <c r="AB919" i="4"/>
  <c r="AR919" i="4"/>
  <c r="BH919" i="4"/>
  <c r="BX919" i="4"/>
  <c r="CN919" i="4"/>
  <c r="DD919" i="4"/>
  <c r="DT919" i="4"/>
  <c r="EJ919" i="4"/>
  <c r="EZ919" i="4"/>
  <c r="FP919" i="4"/>
  <c r="GF919" i="4"/>
  <c r="S920" i="4"/>
  <c r="AI920" i="4"/>
  <c r="AY920" i="4"/>
  <c r="BO920" i="4"/>
  <c r="CE920" i="4"/>
  <c r="CU920" i="4"/>
  <c r="DK920" i="4"/>
  <c r="EA920" i="4"/>
  <c r="EQ920" i="4"/>
  <c r="FG920" i="4"/>
  <c r="FW920" i="4"/>
  <c r="J921" i="4"/>
  <c r="Z921" i="4"/>
  <c r="AP921" i="4"/>
  <c r="BF921" i="4"/>
  <c r="BV921" i="4"/>
  <c r="CL921" i="4"/>
  <c r="DB921" i="4"/>
  <c r="DR921" i="4"/>
  <c r="EH921" i="4"/>
  <c r="EX921" i="4"/>
  <c r="FN921" i="4"/>
  <c r="GD921" i="4"/>
  <c r="Q922" i="4"/>
  <c r="AG922" i="4"/>
  <c r="AW922" i="4"/>
  <c r="BM922" i="4"/>
  <c r="CC922" i="4"/>
  <c r="CS922" i="4"/>
  <c r="DI922" i="4"/>
  <c r="DY922" i="4"/>
  <c r="EO922" i="4"/>
  <c r="FE922" i="4"/>
  <c r="FU922" i="4"/>
  <c r="H923" i="4"/>
  <c r="X923" i="4"/>
  <c r="AN923" i="4"/>
  <c r="BD923" i="4"/>
  <c r="BT923" i="4"/>
  <c r="CJ923" i="4"/>
  <c r="CZ923" i="4"/>
  <c r="DP923" i="4"/>
  <c r="EF923" i="4"/>
  <c r="EV923" i="4"/>
  <c r="FL923" i="4"/>
  <c r="GB923" i="4"/>
  <c r="O924" i="4"/>
  <c r="AE924" i="4"/>
  <c r="AU924" i="4"/>
  <c r="BK924" i="4"/>
  <c r="CA924" i="4"/>
  <c r="CQ924" i="4"/>
  <c r="DG924" i="4"/>
  <c r="DW924" i="4"/>
  <c r="EM924" i="4"/>
  <c r="FC924" i="4"/>
  <c r="FS924" i="4"/>
  <c r="F925" i="4"/>
  <c r="V925" i="4"/>
  <c r="AL925" i="4"/>
  <c r="BB925" i="4"/>
  <c r="BR925" i="4"/>
  <c r="CH925" i="4"/>
  <c r="CX925" i="4"/>
  <c r="DN925" i="4"/>
  <c r="ED925" i="4"/>
  <c r="ET925" i="4"/>
  <c r="FJ925" i="4"/>
  <c r="FZ925" i="4"/>
  <c r="M926" i="4"/>
  <c r="AC926" i="4"/>
  <c r="AS926" i="4"/>
  <c r="BI926" i="4"/>
  <c r="BY926" i="4"/>
  <c r="CO926" i="4"/>
  <c r="DE926" i="4"/>
  <c r="DU926" i="4"/>
  <c r="EK926" i="4"/>
  <c r="FA926" i="4"/>
  <c r="FQ926" i="4"/>
  <c r="D927" i="4"/>
  <c r="T927" i="4"/>
  <c r="AJ927" i="4"/>
  <c r="AZ927" i="4"/>
  <c r="BP927" i="4"/>
  <c r="CF927" i="4"/>
  <c r="CV927" i="4"/>
  <c r="DL927" i="4"/>
  <c r="EB927" i="4"/>
  <c r="ER927" i="4"/>
  <c r="FH927" i="4"/>
  <c r="FX927" i="4"/>
  <c r="K928" i="4"/>
  <c r="AA928" i="4"/>
  <c r="AQ928" i="4"/>
  <c r="BG928" i="4"/>
  <c r="BW928" i="4"/>
  <c r="CM928" i="4"/>
  <c r="DC928" i="4"/>
  <c r="DS928" i="4"/>
  <c r="EI928" i="4"/>
  <c r="EY928" i="4"/>
  <c r="FO928" i="4"/>
  <c r="GE928" i="4"/>
  <c r="R929" i="4"/>
  <c r="AH929" i="4"/>
  <c r="AX929" i="4"/>
  <c r="BN929" i="4"/>
  <c r="CD929" i="4"/>
  <c r="CT929" i="4"/>
  <c r="DJ929" i="4"/>
  <c r="DZ929" i="4"/>
  <c r="EP929" i="4"/>
  <c r="FF929" i="4"/>
  <c r="FV929" i="4"/>
  <c r="I930" i="4"/>
  <c r="Y930" i="4"/>
  <c r="AO930" i="4"/>
  <c r="BE930" i="4"/>
  <c r="BU930" i="4"/>
  <c r="CK930" i="4"/>
  <c r="DA930" i="4"/>
  <c r="DQ930" i="4"/>
  <c r="EG930" i="4"/>
  <c r="EW930" i="4"/>
  <c r="FM930" i="4"/>
  <c r="GC930" i="4"/>
  <c r="P931" i="4"/>
  <c r="AF931" i="4"/>
  <c r="AV931" i="4"/>
  <c r="BL931" i="4"/>
  <c r="CB931" i="4"/>
  <c r="CR931" i="4"/>
  <c r="DH931" i="4"/>
  <c r="DX931" i="4"/>
  <c r="EN931" i="4"/>
  <c r="FD931" i="4"/>
  <c r="FT931" i="4"/>
  <c r="G932" i="4"/>
  <c r="W932" i="4"/>
  <c r="AM932" i="4"/>
  <c r="BC932" i="4"/>
  <c r="BS932" i="4"/>
  <c r="CI932" i="4"/>
  <c r="CY932" i="4"/>
  <c r="DO932" i="4"/>
  <c r="EE932" i="4"/>
  <c r="EU932" i="4"/>
  <c r="FK932" i="4"/>
  <c r="GA932" i="4"/>
  <c r="N933" i="4"/>
  <c r="AD933" i="4"/>
  <c r="AT933" i="4"/>
  <c r="BJ933" i="4"/>
  <c r="BZ933" i="4"/>
  <c r="CP933" i="4"/>
  <c r="DF933" i="4"/>
  <c r="DV933" i="4"/>
  <c r="EV930" i="4"/>
  <c r="AL932" i="4"/>
  <c r="AC933" i="4"/>
  <c r="DR933" i="4"/>
  <c r="FQ933" i="4"/>
  <c r="AH934" i="4"/>
  <c r="BY934" i="4"/>
  <c r="DI934" i="4"/>
  <c r="EP934" i="4"/>
  <c r="FV934" i="4"/>
  <c r="V935" i="4"/>
  <c r="AZ935" i="4"/>
  <c r="BX935" i="4"/>
  <c r="DA935" i="4"/>
  <c r="EB935" i="4"/>
  <c r="EY935" i="4"/>
  <c r="FX935" i="4"/>
  <c r="Q936" i="4"/>
  <c r="AP936" i="4"/>
  <c r="BL936" i="4"/>
  <c r="CK936" i="4"/>
  <c r="DE936" i="4"/>
  <c r="DY936" i="4"/>
  <c r="EW936" i="4"/>
  <c r="FQ936" i="4"/>
  <c r="H937" i="4"/>
  <c r="AF937" i="4"/>
  <c r="AZ937" i="4"/>
  <c r="BT937" i="4"/>
  <c r="CR937" i="4"/>
  <c r="DL937" i="4"/>
  <c r="EF937" i="4"/>
  <c r="FC937" i="4"/>
  <c r="FV937" i="4"/>
  <c r="L938" i="4"/>
  <c r="AE938" i="4"/>
  <c r="BA938" i="4"/>
  <c r="BT938" i="4"/>
  <c r="CM938" i="4"/>
  <c r="DE938" i="4"/>
  <c r="DW938" i="4"/>
  <c r="EO938" i="4"/>
  <c r="FH938" i="4"/>
  <c r="FY938" i="4"/>
  <c r="L939" i="4"/>
  <c r="AB939" i="4"/>
  <c r="AR939" i="4"/>
  <c r="BH939" i="4"/>
  <c r="BX939" i="4"/>
  <c r="CN939" i="4"/>
  <c r="DD939" i="4"/>
  <c r="DT939" i="4"/>
  <c r="EJ939" i="4"/>
  <c r="EZ939" i="4"/>
  <c r="FP939" i="4"/>
  <c r="GF939" i="4"/>
  <c r="S940" i="4"/>
  <c r="AI940" i="4"/>
  <c r="AY940" i="4"/>
  <c r="BO940" i="4"/>
  <c r="CE940" i="4"/>
  <c r="CU940" i="4"/>
  <c r="DK940" i="4"/>
  <c r="EA940" i="4"/>
  <c r="EQ940" i="4"/>
  <c r="FG940" i="4"/>
  <c r="FW940" i="4"/>
  <c r="J941" i="4"/>
  <c r="Z941" i="4"/>
  <c r="AP941" i="4"/>
  <c r="BF941" i="4"/>
  <c r="BV941" i="4"/>
  <c r="CL941" i="4"/>
  <c r="DB941" i="4"/>
  <c r="DR941" i="4"/>
  <c r="EH941" i="4"/>
  <c r="EX941" i="4"/>
  <c r="FN941" i="4"/>
  <c r="GD941" i="4"/>
  <c r="Q942" i="4"/>
  <c r="AG942" i="4"/>
  <c r="AW942" i="4"/>
  <c r="BM942" i="4"/>
  <c r="CC942" i="4"/>
  <c r="CS942" i="4"/>
  <c r="DI942" i="4"/>
  <c r="DY942" i="4"/>
  <c r="EO942" i="4"/>
  <c r="FE942" i="4"/>
  <c r="FU942" i="4"/>
  <c r="H943" i="4"/>
  <c r="X943" i="4"/>
  <c r="AN943" i="4"/>
  <c r="BD943" i="4"/>
  <c r="BT943" i="4"/>
  <c r="CJ943" i="4"/>
  <c r="CZ943" i="4"/>
  <c r="DP943" i="4"/>
  <c r="EF943" i="4"/>
  <c r="EV943" i="4"/>
  <c r="FL943" i="4"/>
  <c r="GB943" i="4"/>
  <c r="O944" i="4"/>
  <c r="AE944" i="4"/>
  <c r="AU944" i="4"/>
  <c r="BK944" i="4"/>
  <c r="CA944" i="4"/>
  <c r="CQ944" i="4"/>
  <c r="DG944" i="4"/>
  <c r="DW944" i="4"/>
  <c r="EM944" i="4"/>
  <c r="FC944" i="4"/>
  <c r="FS944" i="4"/>
  <c r="F945" i="4"/>
  <c r="V945" i="4"/>
  <c r="AL945" i="4"/>
  <c r="BB945" i="4"/>
  <c r="BR945" i="4"/>
  <c r="CH945" i="4"/>
  <c r="CX945" i="4"/>
  <c r="DN945" i="4"/>
  <c r="ED945" i="4"/>
  <c r="ET945" i="4"/>
  <c r="FJ945" i="4"/>
  <c r="FZ945" i="4"/>
  <c r="M946" i="4"/>
  <c r="AC946" i="4"/>
  <c r="AS946" i="4"/>
  <c r="BI946" i="4"/>
  <c r="BY946" i="4"/>
  <c r="CO946" i="4"/>
  <c r="DE946" i="4"/>
  <c r="DU946" i="4"/>
  <c r="EK946" i="4"/>
  <c r="FA946" i="4"/>
  <c r="FQ946" i="4"/>
  <c r="D947" i="4"/>
  <c r="T947" i="4"/>
  <c r="AJ947" i="4"/>
  <c r="AZ947" i="4"/>
  <c r="BP947" i="4"/>
  <c r="CF947" i="4"/>
  <c r="CV947" i="4"/>
  <c r="DL947" i="4"/>
  <c r="EB947" i="4"/>
  <c r="ER947" i="4"/>
  <c r="FH947" i="4"/>
  <c r="FX947" i="4"/>
  <c r="K948" i="4"/>
  <c r="AA948" i="4"/>
  <c r="AQ948" i="4"/>
  <c r="BG948" i="4"/>
  <c r="BW948" i="4"/>
  <c r="CM948" i="4"/>
  <c r="DC948" i="4"/>
  <c r="DS948" i="4"/>
  <c r="EI948" i="4"/>
  <c r="EY948" i="4"/>
  <c r="FO948" i="4"/>
  <c r="GE948" i="4"/>
  <c r="R949" i="4"/>
  <c r="AH949" i="4"/>
  <c r="AX949" i="4"/>
  <c r="BN949" i="4"/>
  <c r="CD949" i="4"/>
  <c r="CT949" i="4"/>
  <c r="DJ949" i="4"/>
  <c r="DZ949" i="4"/>
  <c r="EP949" i="4"/>
  <c r="FF949" i="4"/>
  <c r="FV949" i="4"/>
  <c r="FL930" i="4"/>
  <c r="BB932" i="4"/>
  <c r="AP933" i="4"/>
  <c r="DU933" i="4"/>
  <c r="FR933" i="4"/>
  <c r="AI934" i="4"/>
  <c r="CA934" i="4"/>
  <c r="DJ934" i="4"/>
  <c r="EQ934" i="4"/>
  <c r="FW934" i="4"/>
  <c r="X935" i="4"/>
  <c r="BA935" i="4"/>
  <c r="CC935" i="4"/>
  <c r="DB935" i="4"/>
  <c r="EC935" i="4"/>
  <c r="EZ935" i="4"/>
  <c r="FY935" i="4"/>
  <c r="R936" i="4"/>
  <c r="AQ936" i="4"/>
  <c r="BM936" i="4"/>
  <c r="CL936" i="4"/>
  <c r="DF936" i="4"/>
  <c r="DZ936" i="4"/>
  <c r="EX936" i="4"/>
  <c r="FR936" i="4"/>
  <c r="I937" i="4"/>
  <c r="AG937" i="4"/>
  <c r="BA937" i="4"/>
  <c r="BU937" i="4"/>
  <c r="CS937" i="4"/>
  <c r="DM937" i="4"/>
  <c r="EG937" i="4"/>
  <c r="FD937" i="4"/>
  <c r="FW937" i="4"/>
  <c r="M938" i="4"/>
  <c r="AF938" i="4"/>
  <c r="BB938" i="4"/>
  <c r="BU938" i="4"/>
  <c r="CN938" i="4"/>
  <c r="DF938" i="4"/>
  <c r="DX938" i="4"/>
  <c r="EQ938" i="4"/>
  <c r="FI938" i="4"/>
  <c r="FZ938" i="4"/>
  <c r="M939" i="4"/>
  <c r="AC939" i="4"/>
  <c r="AS939" i="4"/>
  <c r="BI939" i="4"/>
  <c r="BY939" i="4"/>
  <c r="CO939" i="4"/>
  <c r="DE939" i="4"/>
  <c r="DU939" i="4"/>
  <c r="EK939" i="4"/>
  <c r="FA939" i="4"/>
  <c r="FQ939" i="4"/>
  <c r="D940" i="4"/>
  <c r="T940" i="4"/>
  <c r="AJ940" i="4"/>
  <c r="AZ940" i="4"/>
  <c r="BP940" i="4"/>
  <c r="CF940" i="4"/>
  <c r="CV940" i="4"/>
  <c r="DL940" i="4"/>
  <c r="EB940" i="4"/>
  <c r="ER940" i="4"/>
  <c r="FH940" i="4"/>
  <c r="FX940" i="4"/>
  <c r="K941" i="4"/>
  <c r="AA941" i="4"/>
  <c r="AQ941" i="4"/>
  <c r="BG941" i="4"/>
  <c r="BW941" i="4"/>
  <c r="CM941" i="4"/>
  <c r="DC941" i="4"/>
  <c r="DS941" i="4"/>
  <c r="EI941" i="4"/>
  <c r="EY941" i="4"/>
  <c r="FO941" i="4"/>
  <c r="GE941" i="4"/>
  <c r="R942" i="4"/>
  <c r="AH942" i="4"/>
  <c r="AX942" i="4"/>
  <c r="BN942" i="4"/>
  <c r="CD942" i="4"/>
  <c r="CT942" i="4"/>
  <c r="DJ942" i="4"/>
  <c r="DZ942" i="4"/>
  <c r="EP942" i="4"/>
  <c r="FF942" i="4"/>
  <c r="FV942" i="4"/>
  <c r="I943" i="4"/>
  <c r="Y943" i="4"/>
  <c r="AO943" i="4"/>
  <c r="BE943" i="4"/>
  <c r="BU943" i="4"/>
  <c r="CK943" i="4"/>
  <c r="DA943" i="4"/>
  <c r="DQ943" i="4"/>
  <c r="EG943" i="4"/>
  <c r="EW943" i="4"/>
  <c r="FM943" i="4"/>
  <c r="GC943" i="4"/>
  <c r="P944" i="4"/>
  <c r="AF944" i="4"/>
  <c r="AV944" i="4"/>
  <c r="BL944" i="4"/>
  <c r="CB944" i="4"/>
  <c r="CR944" i="4"/>
  <c r="DH944" i="4"/>
  <c r="DX944" i="4"/>
  <c r="EN944" i="4"/>
  <c r="FD944" i="4"/>
  <c r="FT944" i="4"/>
  <c r="G945" i="4"/>
  <c r="W945" i="4"/>
  <c r="AM945" i="4"/>
  <c r="BC945" i="4"/>
  <c r="BS945" i="4"/>
  <c r="CI945" i="4"/>
  <c r="CY945" i="4"/>
  <c r="DO945" i="4"/>
  <c r="EE945" i="4"/>
  <c r="EU945" i="4"/>
  <c r="FK945" i="4"/>
  <c r="GA945" i="4"/>
  <c r="N946" i="4"/>
  <c r="AD946" i="4"/>
  <c r="AT946" i="4"/>
  <c r="BJ946" i="4"/>
  <c r="BZ946" i="4"/>
  <c r="CP946" i="4"/>
  <c r="DF946" i="4"/>
  <c r="DV946" i="4"/>
  <c r="EL946" i="4"/>
  <c r="FB946" i="4"/>
  <c r="FR946" i="4"/>
  <c r="E947" i="4"/>
  <c r="U947" i="4"/>
  <c r="AK947" i="4"/>
  <c r="BA947" i="4"/>
  <c r="BQ947" i="4"/>
  <c r="CG947" i="4"/>
  <c r="CW947" i="4"/>
  <c r="DM947" i="4"/>
  <c r="EC947" i="4"/>
  <c r="ES947" i="4"/>
  <c r="FI947" i="4"/>
  <c r="FY947" i="4"/>
  <c r="L948" i="4"/>
  <c r="AB948" i="4"/>
  <c r="AR948" i="4"/>
  <c r="BH948" i="4"/>
  <c r="BX948" i="4"/>
  <c r="CN948" i="4"/>
  <c r="DD948" i="4"/>
  <c r="DT948" i="4"/>
  <c r="EJ948" i="4"/>
  <c r="EZ948" i="4"/>
  <c r="FP948" i="4"/>
  <c r="GF948" i="4"/>
  <c r="S949" i="4"/>
  <c r="AI949" i="4"/>
  <c r="AY949" i="4"/>
  <c r="BO949" i="4"/>
  <c r="CE949" i="4"/>
  <c r="CU949" i="4"/>
  <c r="DK949" i="4"/>
  <c r="EA949" i="4"/>
  <c r="EQ949" i="4"/>
  <c r="FG949" i="4"/>
  <c r="FW949" i="4"/>
  <c r="GB930" i="4"/>
  <c r="BR932" i="4"/>
  <c r="AS933" i="4"/>
  <c r="ED933" i="4"/>
  <c r="FZ933" i="4"/>
  <c r="AJ934" i="4"/>
  <c r="CC934" i="4"/>
  <c r="DK934" i="4"/>
  <c r="ER934" i="4"/>
  <c r="FX934" i="4"/>
  <c r="Y935" i="4"/>
  <c r="BB935" i="4"/>
  <c r="CF935" i="4"/>
  <c r="DC935" i="4"/>
  <c r="ED935" i="4"/>
  <c r="FE935" i="4"/>
  <c r="FZ935" i="4"/>
  <c r="S936" i="4"/>
  <c r="AR936" i="4"/>
  <c r="BN936" i="4"/>
  <c r="CM936" i="4"/>
  <c r="DG936" i="4"/>
  <c r="EA936" i="4"/>
  <c r="EY936" i="4"/>
  <c r="FS936" i="4"/>
  <c r="J937" i="4"/>
  <c r="AH937" i="4"/>
  <c r="BB937" i="4"/>
  <c r="BV937" i="4"/>
  <c r="CT937" i="4"/>
  <c r="DN937" i="4"/>
  <c r="EH937" i="4"/>
  <c r="FE937" i="4"/>
  <c r="FX937" i="4"/>
  <c r="N938" i="4"/>
  <c r="AG938" i="4"/>
  <c r="BC938" i="4"/>
  <c r="BV938" i="4"/>
  <c r="CO938" i="4"/>
  <c r="DG938" i="4"/>
  <c r="DY938" i="4"/>
  <c r="ES938" i="4"/>
  <c r="FJ938" i="4"/>
  <c r="GA938" i="4"/>
  <c r="N939" i="4"/>
  <c r="AD939" i="4"/>
  <c r="AT939" i="4"/>
  <c r="BJ939" i="4"/>
  <c r="BZ939" i="4"/>
  <c r="CP939" i="4"/>
  <c r="DF939" i="4"/>
  <c r="DV939" i="4"/>
  <c r="EL939" i="4"/>
  <c r="FB939" i="4"/>
  <c r="FR939" i="4"/>
  <c r="E940" i="4"/>
  <c r="U940" i="4"/>
  <c r="AK940" i="4"/>
  <c r="BA940" i="4"/>
  <c r="BQ940" i="4"/>
  <c r="CG940" i="4"/>
  <c r="CW940" i="4"/>
  <c r="DM940" i="4"/>
  <c r="EC940" i="4"/>
  <c r="ES940" i="4"/>
  <c r="FI940" i="4"/>
  <c r="FY940" i="4"/>
  <c r="L941" i="4"/>
  <c r="AB941" i="4"/>
  <c r="AR941" i="4"/>
  <c r="BH941" i="4"/>
  <c r="BX941" i="4"/>
  <c r="CN941" i="4"/>
  <c r="DD941" i="4"/>
  <c r="DT941" i="4"/>
  <c r="EJ941" i="4"/>
  <c r="EZ941" i="4"/>
  <c r="FP941" i="4"/>
  <c r="GF941" i="4"/>
  <c r="S942" i="4"/>
  <c r="AI942" i="4"/>
  <c r="AY942" i="4"/>
  <c r="BO942" i="4"/>
  <c r="CE942" i="4"/>
  <c r="CU942" i="4"/>
  <c r="DK942" i="4"/>
  <c r="EA942" i="4"/>
  <c r="EQ942" i="4"/>
  <c r="FG942" i="4"/>
  <c r="FW942" i="4"/>
  <c r="J943" i="4"/>
  <c r="Z943" i="4"/>
  <c r="AP943" i="4"/>
  <c r="BF943" i="4"/>
  <c r="BV943" i="4"/>
  <c r="CL943" i="4"/>
  <c r="DB943" i="4"/>
  <c r="DR943" i="4"/>
  <c r="EH943" i="4"/>
  <c r="EX943" i="4"/>
  <c r="FN943" i="4"/>
  <c r="GD943" i="4"/>
  <c r="Q944" i="4"/>
  <c r="AG944" i="4"/>
  <c r="AW944" i="4"/>
  <c r="BM944" i="4"/>
  <c r="CC944" i="4"/>
  <c r="CS944" i="4"/>
  <c r="DI944" i="4"/>
  <c r="DY944" i="4"/>
  <c r="EO944" i="4"/>
  <c r="FE944" i="4"/>
  <c r="FU944" i="4"/>
  <c r="H945" i="4"/>
  <c r="X945" i="4"/>
  <c r="AN945" i="4"/>
  <c r="BD945" i="4"/>
  <c r="BT945" i="4"/>
  <c r="CJ945" i="4"/>
  <c r="CZ945" i="4"/>
  <c r="DP945" i="4"/>
  <c r="EF945" i="4"/>
  <c r="EV945" i="4"/>
  <c r="FL945" i="4"/>
  <c r="GB945" i="4"/>
  <c r="O946" i="4"/>
  <c r="AE946" i="4"/>
  <c r="AU946" i="4"/>
  <c r="BK946" i="4"/>
  <c r="CA946" i="4"/>
  <c r="CQ946" i="4"/>
  <c r="DG946" i="4"/>
  <c r="DW946" i="4"/>
  <c r="EM946" i="4"/>
  <c r="FC946" i="4"/>
  <c r="FS946" i="4"/>
  <c r="F947" i="4"/>
  <c r="V947" i="4"/>
  <c r="AL947" i="4"/>
  <c r="BB947" i="4"/>
  <c r="BR947" i="4"/>
  <c r="CH947" i="4"/>
  <c r="CX947" i="4"/>
  <c r="DN947" i="4"/>
  <c r="ED947" i="4"/>
  <c r="ET947" i="4"/>
  <c r="FJ947" i="4"/>
  <c r="FZ947" i="4"/>
  <c r="M948" i="4"/>
  <c r="AC948" i="4"/>
  <c r="AS948" i="4"/>
  <c r="BI948" i="4"/>
  <c r="BY948" i="4"/>
  <c r="CO948" i="4"/>
  <c r="DE948" i="4"/>
  <c r="DU948" i="4"/>
  <c r="EK948" i="4"/>
  <c r="FA948" i="4"/>
  <c r="FQ948" i="4"/>
  <c r="D949" i="4"/>
  <c r="T949" i="4"/>
  <c r="AJ949" i="4"/>
  <c r="AZ949" i="4"/>
  <c r="BP949" i="4"/>
  <c r="CF949" i="4"/>
  <c r="CV949" i="4"/>
  <c r="DL949" i="4"/>
  <c r="EB949" i="4"/>
  <c r="ER949" i="4"/>
  <c r="FH949" i="4"/>
  <c r="FX949" i="4"/>
  <c r="O931" i="4"/>
  <c r="CH932" i="4"/>
  <c r="BB933" i="4"/>
  <c r="EH933" i="4"/>
  <c r="GD933" i="4"/>
  <c r="AK934" i="4"/>
  <c r="CD934" i="4"/>
  <c r="DL934" i="4"/>
  <c r="ES934" i="4"/>
  <c r="FY934" i="4"/>
  <c r="Z935" i="4"/>
  <c r="BD935" i="4"/>
  <c r="CG935" i="4"/>
  <c r="DD935" i="4"/>
  <c r="EF935" i="4"/>
  <c r="FF935" i="4"/>
  <c r="GB935" i="4"/>
  <c r="X936" i="4"/>
  <c r="AS936" i="4"/>
  <c r="BO936" i="4"/>
  <c r="CN936" i="4"/>
  <c r="DH936" i="4"/>
  <c r="EF936" i="4"/>
  <c r="EZ936" i="4"/>
  <c r="FT936" i="4"/>
  <c r="O937" i="4"/>
  <c r="AI937" i="4"/>
  <c r="BC937" i="4"/>
  <c r="CA937" i="4"/>
  <c r="CU937" i="4"/>
  <c r="DO937" i="4"/>
  <c r="EM937" i="4"/>
  <c r="FF937" i="4"/>
  <c r="FY937" i="4"/>
  <c r="O938" i="4"/>
  <c r="AK938" i="4"/>
  <c r="BD938" i="4"/>
  <c r="BW938" i="4"/>
  <c r="CP938" i="4"/>
  <c r="DH938" i="4"/>
  <c r="EA938" i="4"/>
  <c r="ET938" i="4"/>
  <c r="FK938" i="4"/>
  <c r="GB938" i="4"/>
  <c r="O939" i="4"/>
  <c r="AE939" i="4"/>
  <c r="AU939" i="4"/>
  <c r="BK939" i="4"/>
  <c r="CA939" i="4"/>
  <c r="CQ939" i="4"/>
  <c r="DG939" i="4"/>
  <c r="DW939" i="4"/>
  <c r="EM939" i="4"/>
  <c r="FC939" i="4"/>
  <c r="FS939" i="4"/>
  <c r="F940" i="4"/>
  <c r="V940" i="4"/>
  <c r="AL940" i="4"/>
  <c r="BB940" i="4"/>
  <c r="BR940" i="4"/>
  <c r="CH940" i="4"/>
  <c r="CX940" i="4"/>
  <c r="DN940" i="4"/>
  <c r="ED940" i="4"/>
  <c r="ET940" i="4"/>
  <c r="FJ940" i="4"/>
  <c r="FZ940" i="4"/>
  <c r="M941" i="4"/>
  <c r="AC941" i="4"/>
  <c r="AS941" i="4"/>
  <c r="BI941" i="4"/>
  <c r="BY941" i="4"/>
  <c r="CO941" i="4"/>
  <c r="DE941" i="4"/>
  <c r="DU941" i="4"/>
  <c r="EK941" i="4"/>
  <c r="FA941" i="4"/>
  <c r="FQ941" i="4"/>
  <c r="D942" i="4"/>
  <c r="T942" i="4"/>
  <c r="AJ942" i="4"/>
  <c r="AZ942" i="4"/>
  <c r="BP942" i="4"/>
  <c r="CF942" i="4"/>
  <c r="CV942" i="4"/>
  <c r="DL942" i="4"/>
  <c r="EB942" i="4"/>
  <c r="ER942" i="4"/>
  <c r="FH942" i="4"/>
  <c r="FX942" i="4"/>
  <c r="K943" i="4"/>
  <c r="AA943" i="4"/>
  <c r="AQ943" i="4"/>
  <c r="BG943" i="4"/>
  <c r="BW943" i="4"/>
  <c r="CM943" i="4"/>
  <c r="DC943" i="4"/>
  <c r="DS943" i="4"/>
  <c r="EI943" i="4"/>
  <c r="EY943" i="4"/>
  <c r="FO943" i="4"/>
  <c r="GE943" i="4"/>
  <c r="R944" i="4"/>
  <c r="AH944" i="4"/>
  <c r="AX944" i="4"/>
  <c r="BN944" i="4"/>
  <c r="CD944" i="4"/>
  <c r="CT944" i="4"/>
  <c r="DJ944" i="4"/>
  <c r="DZ944" i="4"/>
  <c r="EP944" i="4"/>
  <c r="FF944" i="4"/>
  <c r="FV944" i="4"/>
  <c r="I945" i="4"/>
  <c r="Y945" i="4"/>
  <c r="AO945" i="4"/>
  <c r="BE945" i="4"/>
  <c r="BU945" i="4"/>
  <c r="CK945" i="4"/>
  <c r="DA945" i="4"/>
  <c r="DQ945" i="4"/>
  <c r="EG945" i="4"/>
  <c r="EW945" i="4"/>
  <c r="FM945" i="4"/>
  <c r="GC945" i="4"/>
  <c r="P946" i="4"/>
  <c r="AF946" i="4"/>
  <c r="AV946" i="4"/>
  <c r="BL946" i="4"/>
  <c r="CB946" i="4"/>
  <c r="CR946" i="4"/>
  <c r="DH946" i="4"/>
  <c r="DX946" i="4"/>
  <c r="EN946" i="4"/>
  <c r="FD946" i="4"/>
  <c r="FT946" i="4"/>
  <c r="G947" i="4"/>
  <c r="W947" i="4"/>
  <c r="AM947" i="4"/>
  <c r="BC947" i="4"/>
  <c r="BS947" i="4"/>
  <c r="CI947" i="4"/>
  <c r="CY947" i="4"/>
  <c r="DO947" i="4"/>
  <c r="EE947" i="4"/>
  <c r="EU947" i="4"/>
  <c r="FK947" i="4"/>
  <c r="GA947" i="4"/>
  <c r="N948" i="4"/>
  <c r="AD948" i="4"/>
  <c r="AT948" i="4"/>
  <c r="BJ948" i="4"/>
  <c r="BZ948" i="4"/>
  <c r="CP948" i="4"/>
  <c r="DF948" i="4"/>
  <c r="DV948" i="4"/>
  <c r="EL948" i="4"/>
  <c r="FB948" i="4"/>
  <c r="FR948" i="4"/>
  <c r="E949" i="4"/>
  <c r="U949" i="4"/>
  <c r="AK949" i="4"/>
  <c r="BA949" i="4"/>
  <c r="BQ949" i="4"/>
  <c r="CG949" i="4"/>
  <c r="CW949" i="4"/>
  <c r="DM949" i="4"/>
  <c r="EC949" i="4"/>
  <c r="ES949" i="4"/>
  <c r="FI949" i="4"/>
  <c r="FY949" i="4"/>
  <c r="AE931" i="4"/>
  <c r="CX932" i="4"/>
  <c r="BF933" i="4"/>
  <c r="EI933" i="4"/>
  <c r="GE933" i="4"/>
  <c r="AS934" i="4"/>
  <c r="CE934" i="4"/>
  <c r="DM934" i="4"/>
  <c r="EX934" i="4"/>
  <c r="GD934" i="4"/>
  <c r="AA935" i="4"/>
  <c r="BE935" i="4"/>
  <c r="CH935" i="4"/>
  <c r="DI935" i="4"/>
  <c r="EG935" i="4"/>
  <c r="FG935" i="4"/>
  <c r="GC935" i="4"/>
  <c r="Y936" i="4"/>
  <c r="AU936" i="4"/>
  <c r="BT936" i="4"/>
  <c r="CO936" i="4"/>
  <c r="DI936" i="4"/>
  <c r="EG936" i="4"/>
  <c r="FA936" i="4"/>
  <c r="FU936" i="4"/>
  <c r="P937" i="4"/>
  <c r="AJ937" i="4"/>
  <c r="BD937" i="4"/>
  <c r="CB937" i="4"/>
  <c r="CV937" i="4"/>
  <c r="DP937" i="4"/>
  <c r="EN937" i="4"/>
  <c r="FG937" i="4"/>
  <c r="FZ937" i="4"/>
  <c r="P938" i="4"/>
  <c r="AL938" i="4"/>
  <c r="BE938" i="4"/>
  <c r="BX938" i="4"/>
  <c r="CQ938" i="4"/>
  <c r="DI938" i="4"/>
  <c r="EC938" i="4"/>
  <c r="EU938" i="4"/>
  <c r="FL938" i="4"/>
  <c r="GC938" i="4"/>
  <c r="P939" i="4"/>
  <c r="AF939" i="4"/>
  <c r="AV939" i="4"/>
  <c r="BL939" i="4"/>
  <c r="CB939" i="4"/>
  <c r="CR939" i="4"/>
  <c r="DH939" i="4"/>
  <c r="DX939" i="4"/>
  <c r="EN939" i="4"/>
  <c r="FD939" i="4"/>
  <c r="FT939" i="4"/>
  <c r="G940" i="4"/>
  <c r="W940" i="4"/>
  <c r="AM940" i="4"/>
  <c r="BC940" i="4"/>
  <c r="BS940" i="4"/>
  <c r="CI940" i="4"/>
  <c r="CY940" i="4"/>
  <c r="DO940" i="4"/>
  <c r="EE940" i="4"/>
  <c r="EU940" i="4"/>
  <c r="FK940" i="4"/>
  <c r="GA940" i="4"/>
  <c r="N941" i="4"/>
  <c r="AD941" i="4"/>
  <c r="AT941" i="4"/>
  <c r="BJ941" i="4"/>
  <c r="BZ941" i="4"/>
  <c r="CP941" i="4"/>
  <c r="DF941" i="4"/>
  <c r="DV941" i="4"/>
  <c r="EL941" i="4"/>
  <c r="FB941" i="4"/>
  <c r="FR941" i="4"/>
  <c r="E942" i="4"/>
  <c r="U942" i="4"/>
  <c r="AK942" i="4"/>
  <c r="BA942" i="4"/>
  <c r="BQ942" i="4"/>
  <c r="CG942" i="4"/>
  <c r="CW942" i="4"/>
  <c r="DM942" i="4"/>
  <c r="EC942" i="4"/>
  <c r="ES942" i="4"/>
  <c r="FI942" i="4"/>
  <c r="FY942" i="4"/>
  <c r="L943" i="4"/>
  <c r="AB943" i="4"/>
  <c r="AR943" i="4"/>
  <c r="BH943" i="4"/>
  <c r="BX943" i="4"/>
  <c r="CN943" i="4"/>
  <c r="DD943" i="4"/>
  <c r="DT943" i="4"/>
  <c r="EJ943" i="4"/>
  <c r="EZ943" i="4"/>
  <c r="FP943" i="4"/>
  <c r="GF943" i="4"/>
  <c r="S944" i="4"/>
  <c r="AI944" i="4"/>
  <c r="AY944" i="4"/>
  <c r="BO944" i="4"/>
  <c r="CE944" i="4"/>
  <c r="CU944" i="4"/>
  <c r="DK944" i="4"/>
  <c r="EA944" i="4"/>
  <c r="EQ944" i="4"/>
  <c r="FG944" i="4"/>
  <c r="FW944" i="4"/>
  <c r="J945" i="4"/>
  <c r="Z945" i="4"/>
  <c r="AP945" i="4"/>
  <c r="BF945" i="4"/>
  <c r="BV945" i="4"/>
  <c r="CL945" i="4"/>
  <c r="DB945" i="4"/>
  <c r="DR945" i="4"/>
  <c r="EH945" i="4"/>
  <c r="EX945" i="4"/>
  <c r="FN945" i="4"/>
  <c r="GD945" i="4"/>
  <c r="Q946" i="4"/>
  <c r="AG946" i="4"/>
  <c r="AW946" i="4"/>
  <c r="BM946" i="4"/>
  <c r="CC946" i="4"/>
  <c r="CS946" i="4"/>
  <c r="DI946" i="4"/>
  <c r="DY946" i="4"/>
  <c r="EO946" i="4"/>
  <c r="FE946" i="4"/>
  <c r="FU946" i="4"/>
  <c r="H947" i="4"/>
  <c r="X947" i="4"/>
  <c r="AN947" i="4"/>
  <c r="BD947" i="4"/>
  <c r="BT947" i="4"/>
  <c r="CJ947" i="4"/>
  <c r="CZ947" i="4"/>
  <c r="DP947" i="4"/>
  <c r="EF947" i="4"/>
  <c r="EV947" i="4"/>
  <c r="FL947" i="4"/>
  <c r="GB947" i="4"/>
  <c r="O948" i="4"/>
  <c r="AE948" i="4"/>
  <c r="AU948" i="4"/>
  <c r="BK948" i="4"/>
  <c r="CA948" i="4"/>
  <c r="CQ948" i="4"/>
  <c r="DG948" i="4"/>
  <c r="DW948" i="4"/>
  <c r="EM948" i="4"/>
  <c r="FC948" i="4"/>
  <c r="FS948" i="4"/>
  <c r="F949" i="4"/>
  <c r="V949" i="4"/>
  <c r="AL949" i="4"/>
  <c r="BB949" i="4"/>
  <c r="BR949" i="4"/>
  <c r="CH949" i="4"/>
  <c r="CX949" i="4"/>
  <c r="DN949" i="4"/>
  <c r="ED949" i="4"/>
  <c r="ET949" i="4"/>
  <c r="FJ949" i="4"/>
  <c r="FZ949" i="4"/>
  <c r="AU931" i="4"/>
  <c r="DN932" i="4"/>
  <c r="BI933" i="4"/>
  <c r="EK933" i="4"/>
  <c r="GF933" i="4"/>
  <c r="AW934" i="4"/>
  <c r="CF934" i="4"/>
  <c r="DU934" i="4"/>
  <c r="FA934" i="4"/>
  <c r="D935" i="4"/>
  <c r="AB935" i="4"/>
  <c r="BF935" i="4"/>
  <c r="CJ935" i="4"/>
  <c r="DK935" i="4"/>
  <c r="EH935" i="4"/>
  <c r="FH935" i="4"/>
  <c r="GD935" i="4"/>
  <c r="Z936" i="4"/>
  <c r="AV936" i="4"/>
  <c r="BU936" i="4"/>
  <c r="CP936" i="4"/>
  <c r="DJ936" i="4"/>
  <c r="EH936" i="4"/>
  <c r="FB936" i="4"/>
  <c r="FV936" i="4"/>
  <c r="Q937" i="4"/>
  <c r="AK937" i="4"/>
  <c r="BE937" i="4"/>
  <c r="CC937" i="4"/>
  <c r="CW937" i="4"/>
  <c r="DQ937" i="4"/>
  <c r="EO937" i="4"/>
  <c r="FH937" i="4"/>
  <c r="GA937" i="4"/>
  <c r="Q938" i="4"/>
  <c r="AM938" i="4"/>
  <c r="BF938" i="4"/>
  <c r="BY938" i="4"/>
  <c r="CR938" i="4"/>
  <c r="DK938" i="4"/>
  <c r="ED938" i="4"/>
  <c r="EV938" i="4"/>
  <c r="FM938" i="4"/>
  <c r="GD938" i="4"/>
  <c r="Q939" i="4"/>
  <c r="AG939" i="4"/>
  <c r="AW939" i="4"/>
  <c r="BM939" i="4"/>
  <c r="CC939" i="4"/>
  <c r="CS939" i="4"/>
  <c r="DI939" i="4"/>
  <c r="DY939" i="4"/>
  <c r="EO939" i="4"/>
  <c r="FE939" i="4"/>
  <c r="FU939" i="4"/>
  <c r="H940" i="4"/>
  <c r="X940" i="4"/>
  <c r="AN940" i="4"/>
  <c r="BD940" i="4"/>
  <c r="BT940" i="4"/>
  <c r="CJ940" i="4"/>
  <c r="CZ940" i="4"/>
  <c r="DP940" i="4"/>
  <c r="EF940" i="4"/>
  <c r="EV940" i="4"/>
  <c r="FL940" i="4"/>
  <c r="GB940" i="4"/>
  <c r="O941" i="4"/>
  <c r="AE941" i="4"/>
  <c r="AU941" i="4"/>
  <c r="BK941" i="4"/>
  <c r="CA941" i="4"/>
  <c r="CQ941" i="4"/>
  <c r="DG941" i="4"/>
  <c r="DW941" i="4"/>
  <c r="EM941" i="4"/>
  <c r="FC941" i="4"/>
  <c r="FS941" i="4"/>
  <c r="F942" i="4"/>
  <c r="V942" i="4"/>
  <c r="AL942" i="4"/>
  <c r="BB942" i="4"/>
  <c r="BR942" i="4"/>
  <c r="CH942" i="4"/>
  <c r="CX942" i="4"/>
  <c r="DN942" i="4"/>
  <c r="ED942" i="4"/>
  <c r="ET942" i="4"/>
  <c r="FJ942" i="4"/>
  <c r="FZ942" i="4"/>
  <c r="M943" i="4"/>
  <c r="AC943" i="4"/>
  <c r="AS943" i="4"/>
  <c r="BI943" i="4"/>
  <c r="BY943" i="4"/>
  <c r="CO943" i="4"/>
  <c r="DE943" i="4"/>
  <c r="DU943" i="4"/>
  <c r="EK943" i="4"/>
  <c r="FA943" i="4"/>
  <c r="FQ943" i="4"/>
  <c r="D944" i="4"/>
  <c r="T944" i="4"/>
  <c r="AJ944" i="4"/>
  <c r="AZ944" i="4"/>
  <c r="BP944" i="4"/>
  <c r="CF944" i="4"/>
  <c r="CV944" i="4"/>
  <c r="DL944" i="4"/>
  <c r="EB944" i="4"/>
  <c r="ER944" i="4"/>
  <c r="FH944" i="4"/>
  <c r="FX944" i="4"/>
  <c r="K945" i="4"/>
  <c r="AA945" i="4"/>
  <c r="AQ945" i="4"/>
  <c r="BG945" i="4"/>
  <c r="BW945" i="4"/>
  <c r="CM945" i="4"/>
  <c r="DC945" i="4"/>
  <c r="DS945" i="4"/>
  <c r="EI945" i="4"/>
  <c r="EY945" i="4"/>
  <c r="FO945" i="4"/>
  <c r="GE945" i="4"/>
  <c r="R946" i="4"/>
  <c r="AH946" i="4"/>
  <c r="AX946" i="4"/>
  <c r="BN946" i="4"/>
  <c r="CD946" i="4"/>
  <c r="CT946" i="4"/>
  <c r="DJ946" i="4"/>
  <c r="DZ946" i="4"/>
  <c r="EP946" i="4"/>
  <c r="FF946" i="4"/>
  <c r="FV946" i="4"/>
  <c r="I947" i="4"/>
  <c r="Y947" i="4"/>
  <c r="AO947" i="4"/>
  <c r="BE947" i="4"/>
  <c r="BU947" i="4"/>
  <c r="CK947" i="4"/>
  <c r="DA947" i="4"/>
  <c r="DQ947" i="4"/>
  <c r="EG947" i="4"/>
  <c r="EW947" i="4"/>
  <c r="FM947" i="4"/>
  <c r="GC947" i="4"/>
  <c r="P948" i="4"/>
  <c r="AF948" i="4"/>
  <c r="AV948" i="4"/>
  <c r="BL948" i="4"/>
  <c r="CB948" i="4"/>
  <c r="CR948" i="4"/>
  <c r="DH948" i="4"/>
  <c r="DX948" i="4"/>
  <c r="EN948" i="4"/>
  <c r="FD948" i="4"/>
  <c r="FT948" i="4"/>
  <c r="G949" i="4"/>
  <c r="W949" i="4"/>
  <c r="AM949" i="4"/>
  <c r="BC949" i="4"/>
  <c r="BS949" i="4"/>
  <c r="CI949" i="4"/>
  <c r="CY949" i="4"/>
  <c r="DO949" i="4"/>
  <c r="EE949" i="4"/>
  <c r="EU949" i="4"/>
  <c r="FK949" i="4"/>
  <c r="GA949" i="4"/>
  <c r="BK931" i="4"/>
  <c r="ED932" i="4"/>
  <c r="BR933" i="4"/>
  <c r="EL933" i="4"/>
  <c r="D934" i="4"/>
  <c r="AX934" i="4"/>
  <c r="CG934" i="4"/>
  <c r="DW934" i="4"/>
  <c r="FC934" i="4"/>
  <c r="E935" i="4"/>
  <c r="AG935" i="4"/>
  <c r="BG935" i="4"/>
  <c r="CK935" i="4"/>
  <c r="DL935" i="4"/>
  <c r="EI935" i="4"/>
  <c r="FI935" i="4"/>
  <c r="GE935" i="4"/>
  <c r="AA936" i="4"/>
  <c r="AW936" i="4"/>
  <c r="BV936" i="4"/>
  <c r="CQ936" i="4"/>
  <c r="DK936" i="4"/>
  <c r="EI936" i="4"/>
  <c r="FC936" i="4"/>
  <c r="FW936" i="4"/>
  <c r="R937" i="4"/>
  <c r="AL937" i="4"/>
  <c r="BF937" i="4"/>
  <c r="CD937" i="4"/>
  <c r="CX937" i="4"/>
  <c r="DR937" i="4"/>
  <c r="EP937" i="4"/>
  <c r="FI937" i="4"/>
  <c r="GB937" i="4"/>
  <c r="U938" i="4"/>
  <c r="AN938" i="4"/>
  <c r="BG938" i="4"/>
  <c r="BZ938" i="4"/>
  <c r="CS938" i="4"/>
  <c r="DM938" i="4"/>
  <c r="EE938" i="4"/>
  <c r="EW938" i="4"/>
  <c r="FN938" i="4"/>
  <c r="GE938" i="4"/>
  <c r="R939" i="4"/>
  <c r="AH939" i="4"/>
  <c r="AX939" i="4"/>
  <c r="BN939" i="4"/>
  <c r="CD939" i="4"/>
  <c r="CT939" i="4"/>
  <c r="DJ939" i="4"/>
  <c r="DZ939" i="4"/>
  <c r="EP939" i="4"/>
  <c r="FF939" i="4"/>
  <c r="FV939" i="4"/>
  <c r="I940" i="4"/>
  <c r="Y940" i="4"/>
  <c r="AO940" i="4"/>
  <c r="BE940" i="4"/>
  <c r="BU940" i="4"/>
  <c r="CK940" i="4"/>
  <c r="DA940" i="4"/>
  <c r="DQ940" i="4"/>
  <c r="EG940" i="4"/>
  <c r="EW940" i="4"/>
  <c r="FM940" i="4"/>
  <c r="GC940" i="4"/>
  <c r="P941" i="4"/>
  <c r="AF941" i="4"/>
  <c r="AV941" i="4"/>
  <c r="BL941" i="4"/>
  <c r="CB941" i="4"/>
  <c r="CR941" i="4"/>
  <c r="DH941" i="4"/>
  <c r="DX941" i="4"/>
  <c r="EN941" i="4"/>
  <c r="FD941" i="4"/>
  <c r="FT941" i="4"/>
  <c r="G942" i="4"/>
  <c r="W942" i="4"/>
  <c r="AM942" i="4"/>
  <c r="BC942" i="4"/>
  <c r="BS942" i="4"/>
  <c r="CI942" i="4"/>
  <c r="CY942" i="4"/>
  <c r="DO942" i="4"/>
  <c r="EE942" i="4"/>
  <c r="EU942" i="4"/>
  <c r="FK942" i="4"/>
  <c r="GA942" i="4"/>
  <c r="N943" i="4"/>
  <c r="AD943" i="4"/>
  <c r="AT943" i="4"/>
  <c r="BJ943" i="4"/>
  <c r="BZ943" i="4"/>
  <c r="CP943" i="4"/>
  <c r="DF943" i="4"/>
  <c r="DV943" i="4"/>
  <c r="EL943" i="4"/>
  <c r="FB943" i="4"/>
  <c r="FR943" i="4"/>
  <c r="E944" i="4"/>
  <c r="U944" i="4"/>
  <c r="AK944" i="4"/>
  <c r="BA944" i="4"/>
  <c r="BQ944" i="4"/>
  <c r="CG944" i="4"/>
  <c r="CW944" i="4"/>
  <c r="DM944" i="4"/>
  <c r="EC944" i="4"/>
  <c r="ES944" i="4"/>
  <c r="FI944" i="4"/>
  <c r="FY944" i="4"/>
  <c r="L945" i="4"/>
  <c r="AB945" i="4"/>
  <c r="AR945" i="4"/>
  <c r="BH945" i="4"/>
  <c r="BX945" i="4"/>
  <c r="CN945" i="4"/>
  <c r="DD945" i="4"/>
  <c r="DT945" i="4"/>
  <c r="EJ945" i="4"/>
  <c r="EZ945" i="4"/>
  <c r="FP945" i="4"/>
  <c r="GF945" i="4"/>
  <c r="S946" i="4"/>
  <c r="AI946" i="4"/>
  <c r="AY946" i="4"/>
  <c r="BO946" i="4"/>
  <c r="CE946" i="4"/>
  <c r="CU946" i="4"/>
  <c r="DK946" i="4"/>
  <c r="EA946" i="4"/>
  <c r="EQ946" i="4"/>
  <c r="FG946" i="4"/>
  <c r="FW946" i="4"/>
  <c r="J947" i="4"/>
  <c r="Z947" i="4"/>
  <c r="AP947" i="4"/>
  <c r="BF947" i="4"/>
  <c r="BV947" i="4"/>
  <c r="CL947" i="4"/>
  <c r="DB947" i="4"/>
  <c r="DR947" i="4"/>
  <c r="EH947" i="4"/>
  <c r="EX947" i="4"/>
  <c r="FN947" i="4"/>
  <c r="GD947" i="4"/>
  <c r="Q948" i="4"/>
  <c r="AG948" i="4"/>
  <c r="AW948" i="4"/>
  <c r="BM948" i="4"/>
  <c r="CC948" i="4"/>
  <c r="CS948" i="4"/>
  <c r="DI948" i="4"/>
  <c r="DY948" i="4"/>
  <c r="EO948" i="4"/>
  <c r="FE948" i="4"/>
  <c r="FU948" i="4"/>
  <c r="H949" i="4"/>
  <c r="X949" i="4"/>
  <c r="AN949" i="4"/>
  <c r="BD949" i="4"/>
  <c r="BT949" i="4"/>
  <c r="CJ949" i="4"/>
  <c r="CZ949" i="4"/>
  <c r="DP949" i="4"/>
  <c r="EF949" i="4"/>
  <c r="EV949" i="4"/>
  <c r="FL949" i="4"/>
  <c r="GB949" i="4"/>
  <c r="H930" i="4"/>
  <c r="CA931" i="4"/>
  <c r="EQ932" i="4"/>
  <c r="BV933" i="4"/>
  <c r="ET933" i="4"/>
  <c r="E934" i="4"/>
  <c r="AY934" i="4"/>
  <c r="CO934" i="4"/>
  <c r="DY934" i="4"/>
  <c r="FE934" i="4"/>
  <c r="F935" i="4"/>
  <c r="AJ935" i="4"/>
  <c r="BH935" i="4"/>
  <c r="CL935" i="4"/>
  <c r="DM935" i="4"/>
  <c r="EJ935" i="4"/>
  <c r="FJ935" i="4"/>
  <c r="GF935" i="4"/>
  <c r="AB936" i="4"/>
  <c r="AX936" i="4"/>
  <c r="BW936" i="4"/>
  <c r="CR936" i="4"/>
  <c r="DP936" i="4"/>
  <c r="EJ936" i="4"/>
  <c r="FD936" i="4"/>
  <c r="GB936" i="4"/>
  <c r="S937" i="4"/>
  <c r="AM937" i="4"/>
  <c r="BK937" i="4"/>
  <c r="CE937" i="4"/>
  <c r="CY937" i="4"/>
  <c r="DW937" i="4"/>
  <c r="EQ937" i="4"/>
  <c r="FJ937" i="4"/>
  <c r="GC937" i="4"/>
  <c r="V938" i="4"/>
  <c r="AO938" i="4"/>
  <c r="BH938" i="4"/>
  <c r="CA938" i="4"/>
  <c r="CU938" i="4"/>
  <c r="DN938" i="4"/>
  <c r="EF938" i="4"/>
  <c r="EX938" i="4"/>
  <c r="FO938" i="4"/>
  <c r="GF938" i="4"/>
  <c r="S939" i="4"/>
  <c r="AI939" i="4"/>
  <c r="AY939" i="4"/>
  <c r="BO939" i="4"/>
  <c r="CE939" i="4"/>
  <c r="CU939" i="4"/>
  <c r="DK939" i="4"/>
  <c r="EA939" i="4"/>
  <c r="EQ939" i="4"/>
  <c r="FG939" i="4"/>
  <c r="FW939" i="4"/>
  <c r="J940" i="4"/>
  <c r="Z940" i="4"/>
  <c r="AP940" i="4"/>
  <c r="BF940" i="4"/>
  <c r="BV940" i="4"/>
  <c r="CL940" i="4"/>
  <c r="DB940" i="4"/>
  <c r="DR940" i="4"/>
  <c r="EH940" i="4"/>
  <c r="EX940" i="4"/>
  <c r="FN940" i="4"/>
  <c r="GD940" i="4"/>
  <c r="Q941" i="4"/>
  <c r="AG941" i="4"/>
  <c r="AW941" i="4"/>
  <c r="BM941" i="4"/>
  <c r="CC941" i="4"/>
  <c r="CS941" i="4"/>
  <c r="DI941" i="4"/>
  <c r="DY941" i="4"/>
  <c r="EO941" i="4"/>
  <c r="FE941" i="4"/>
  <c r="FU941" i="4"/>
  <c r="H942" i="4"/>
  <c r="X942" i="4"/>
  <c r="AN942" i="4"/>
  <c r="BD942" i="4"/>
  <c r="BT942" i="4"/>
  <c r="CJ942" i="4"/>
  <c r="CZ942" i="4"/>
  <c r="DP942" i="4"/>
  <c r="EF942" i="4"/>
  <c r="EV942" i="4"/>
  <c r="FL942" i="4"/>
  <c r="GB942" i="4"/>
  <c r="O943" i="4"/>
  <c r="AE943" i="4"/>
  <c r="AU943" i="4"/>
  <c r="BK943" i="4"/>
  <c r="CA943" i="4"/>
  <c r="CQ943" i="4"/>
  <c r="DG943" i="4"/>
  <c r="DW943" i="4"/>
  <c r="EM943" i="4"/>
  <c r="FC943" i="4"/>
  <c r="FS943" i="4"/>
  <c r="F944" i="4"/>
  <c r="V944" i="4"/>
  <c r="AL944" i="4"/>
  <c r="BB944" i="4"/>
  <c r="BR944" i="4"/>
  <c r="CH944" i="4"/>
  <c r="CX944" i="4"/>
  <c r="DN944" i="4"/>
  <c r="ED944" i="4"/>
  <c r="ET944" i="4"/>
  <c r="FJ944" i="4"/>
  <c r="FZ944" i="4"/>
  <c r="M945" i="4"/>
  <c r="AC945" i="4"/>
  <c r="AS945" i="4"/>
  <c r="BI945" i="4"/>
  <c r="BY945" i="4"/>
  <c r="CO945" i="4"/>
  <c r="DE945" i="4"/>
  <c r="DU945" i="4"/>
  <c r="EK945" i="4"/>
  <c r="FA945" i="4"/>
  <c r="FQ945" i="4"/>
  <c r="D946" i="4"/>
  <c r="T946" i="4"/>
  <c r="AJ946" i="4"/>
  <c r="AZ946" i="4"/>
  <c r="BP946" i="4"/>
  <c r="CF946" i="4"/>
  <c r="CV946" i="4"/>
  <c r="DL946" i="4"/>
  <c r="EB946" i="4"/>
  <c r="ER946" i="4"/>
  <c r="FH946" i="4"/>
  <c r="FX946" i="4"/>
  <c r="K947" i="4"/>
  <c r="AA947" i="4"/>
  <c r="AQ947" i="4"/>
  <c r="BG947" i="4"/>
  <c r="BW947" i="4"/>
  <c r="CM947" i="4"/>
  <c r="DC947" i="4"/>
  <c r="DS947" i="4"/>
  <c r="EI947" i="4"/>
  <c r="EY947" i="4"/>
  <c r="FO947" i="4"/>
  <c r="GE947" i="4"/>
  <c r="R948" i="4"/>
  <c r="AH948" i="4"/>
  <c r="AX948" i="4"/>
  <c r="BN948" i="4"/>
  <c r="CD948" i="4"/>
  <c r="CT948" i="4"/>
  <c r="DJ948" i="4"/>
  <c r="DZ948" i="4"/>
  <c r="EP948" i="4"/>
  <c r="FF948" i="4"/>
  <c r="FV948" i="4"/>
  <c r="I949" i="4"/>
  <c r="Y949" i="4"/>
  <c r="AO949" i="4"/>
  <c r="BE949" i="4"/>
  <c r="BU949" i="4"/>
  <c r="CK949" i="4"/>
  <c r="DA949" i="4"/>
  <c r="DQ949" i="4"/>
  <c r="EG949" i="4"/>
  <c r="EW949" i="4"/>
  <c r="FM949" i="4"/>
  <c r="GC949" i="4"/>
  <c r="X930" i="4"/>
  <c r="CQ931" i="4"/>
  <c r="ET932" i="4"/>
  <c r="BY933" i="4"/>
  <c r="EX933" i="4"/>
  <c r="M934" i="4"/>
  <c r="AZ934" i="4"/>
  <c r="CQ934" i="4"/>
  <c r="DZ934" i="4"/>
  <c r="FF934" i="4"/>
  <c r="H935" i="4"/>
  <c r="AK935" i="4"/>
  <c r="BM935" i="4"/>
  <c r="CM935" i="4"/>
  <c r="DN935" i="4"/>
  <c r="EO935" i="4"/>
  <c r="FL935" i="4"/>
  <c r="H936" i="4"/>
  <c r="AC936" i="4"/>
  <c r="AY936" i="4"/>
  <c r="BX936" i="4"/>
  <c r="CS936" i="4"/>
  <c r="DQ936" i="4"/>
  <c r="EK936" i="4"/>
  <c r="FE936" i="4"/>
  <c r="GC936" i="4"/>
  <c r="T937" i="4"/>
  <c r="AN937" i="4"/>
  <c r="BL937" i="4"/>
  <c r="CF937" i="4"/>
  <c r="CZ937" i="4"/>
  <c r="DX937" i="4"/>
  <c r="ER937" i="4"/>
  <c r="FK937" i="4"/>
  <c r="GD937" i="4"/>
  <c r="W938" i="4"/>
  <c r="AP938" i="4"/>
  <c r="BI938" i="4"/>
  <c r="CB938" i="4"/>
  <c r="CW938" i="4"/>
  <c r="DO938" i="4"/>
  <c r="EG938" i="4"/>
  <c r="EY938" i="4"/>
  <c r="FP938" i="4"/>
  <c r="D939" i="4"/>
  <c r="T939" i="4"/>
  <c r="AJ939" i="4"/>
  <c r="AZ939" i="4"/>
  <c r="BP939" i="4"/>
  <c r="CF939" i="4"/>
  <c r="CV939" i="4"/>
  <c r="DL939" i="4"/>
  <c r="EB939" i="4"/>
  <c r="ER939" i="4"/>
  <c r="FH939" i="4"/>
  <c r="FX939" i="4"/>
  <c r="K940" i="4"/>
  <c r="AA940" i="4"/>
  <c r="AQ940" i="4"/>
  <c r="BG940" i="4"/>
  <c r="BW940" i="4"/>
  <c r="CM940" i="4"/>
  <c r="DC940" i="4"/>
  <c r="DS940" i="4"/>
  <c r="EI940" i="4"/>
  <c r="EY940" i="4"/>
  <c r="FO940" i="4"/>
  <c r="GE940" i="4"/>
  <c r="R941" i="4"/>
  <c r="AH941" i="4"/>
  <c r="AX941" i="4"/>
  <c r="BN941" i="4"/>
  <c r="CD941" i="4"/>
  <c r="CT941" i="4"/>
  <c r="DJ941" i="4"/>
  <c r="DZ941" i="4"/>
  <c r="EP941" i="4"/>
  <c r="FF941" i="4"/>
  <c r="FV941" i="4"/>
  <c r="I942" i="4"/>
  <c r="Y942" i="4"/>
  <c r="AO942" i="4"/>
  <c r="BE942" i="4"/>
  <c r="BU942" i="4"/>
  <c r="CK942" i="4"/>
  <c r="DA942" i="4"/>
  <c r="DQ942" i="4"/>
  <c r="EG942" i="4"/>
  <c r="EW942" i="4"/>
  <c r="FM942" i="4"/>
  <c r="GC942" i="4"/>
  <c r="P943" i="4"/>
  <c r="AF943" i="4"/>
  <c r="AV943" i="4"/>
  <c r="BL943" i="4"/>
  <c r="CB943" i="4"/>
  <c r="CR943" i="4"/>
  <c r="DH943" i="4"/>
  <c r="DX943" i="4"/>
  <c r="EN943" i="4"/>
  <c r="FD943" i="4"/>
  <c r="FT943" i="4"/>
  <c r="G944" i="4"/>
  <c r="W944" i="4"/>
  <c r="AM944" i="4"/>
  <c r="BC944" i="4"/>
  <c r="BS944" i="4"/>
  <c r="CI944" i="4"/>
  <c r="CY944" i="4"/>
  <c r="DO944" i="4"/>
  <c r="EE944" i="4"/>
  <c r="EU944" i="4"/>
  <c r="FK944" i="4"/>
  <c r="GA944" i="4"/>
  <c r="N945" i="4"/>
  <c r="AD945" i="4"/>
  <c r="AT945" i="4"/>
  <c r="BJ945" i="4"/>
  <c r="BZ945" i="4"/>
  <c r="CP945" i="4"/>
  <c r="DF945" i="4"/>
  <c r="DV945" i="4"/>
  <c r="EL945" i="4"/>
  <c r="FB945" i="4"/>
  <c r="FR945" i="4"/>
  <c r="E946" i="4"/>
  <c r="U946" i="4"/>
  <c r="AK946" i="4"/>
  <c r="BA946" i="4"/>
  <c r="BQ946" i="4"/>
  <c r="CG946" i="4"/>
  <c r="CW946" i="4"/>
  <c r="DM946" i="4"/>
  <c r="EC946" i="4"/>
  <c r="ES946" i="4"/>
  <c r="FI946" i="4"/>
  <c r="FY946" i="4"/>
  <c r="L947" i="4"/>
  <c r="AB947" i="4"/>
  <c r="AR947" i="4"/>
  <c r="BH947" i="4"/>
  <c r="BX947" i="4"/>
  <c r="CN947" i="4"/>
  <c r="DD947" i="4"/>
  <c r="DT947" i="4"/>
  <c r="EJ947" i="4"/>
  <c r="EZ947" i="4"/>
  <c r="FP947" i="4"/>
  <c r="GF947" i="4"/>
  <c r="S948" i="4"/>
  <c r="AI948" i="4"/>
  <c r="AY948" i="4"/>
  <c r="BO948" i="4"/>
  <c r="CE948" i="4"/>
  <c r="CU948" i="4"/>
  <c r="DK948" i="4"/>
  <c r="EA948" i="4"/>
  <c r="EQ948" i="4"/>
  <c r="FG948" i="4"/>
  <c r="FW948" i="4"/>
  <c r="J949" i="4"/>
  <c r="Z949" i="4"/>
  <c r="AP949" i="4"/>
  <c r="BF949" i="4"/>
  <c r="BV949" i="4"/>
  <c r="CL949" i="4"/>
  <c r="DB949" i="4"/>
  <c r="DR949" i="4"/>
  <c r="EH949" i="4"/>
  <c r="EX949" i="4"/>
  <c r="FN949" i="4"/>
  <c r="GD949" i="4"/>
  <c r="AN930" i="4"/>
  <c r="DG931" i="4"/>
  <c r="FG932" i="4"/>
  <c r="CH933" i="4"/>
  <c r="EY933" i="4"/>
  <c r="Q934" i="4"/>
  <c r="BA934" i="4"/>
  <c r="CS934" i="4"/>
  <c r="EA934" i="4"/>
  <c r="FG934" i="4"/>
  <c r="I935" i="4"/>
  <c r="AL935" i="4"/>
  <c r="BP935" i="4"/>
  <c r="CN935" i="4"/>
  <c r="DP935" i="4"/>
  <c r="EQ935" i="4"/>
  <c r="FM935" i="4"/>
  <c r="I936" i="4"/>
  <c r="AE936" i="4"/>
  <c r="BD936" i="4"/>
  <c r="BY936" i="4"/>
  <c r="CT936" i="4"/>
  <c r="DR936" i="4"/>
  <c r="EL936" i="4"/>
  <c r="FF936" i="4"/>
  <c r="GD936" i="4"/>
  <c r="U937" i="4"/>
  <c r="AO937" i="4"/>
  <c r="BM937" i="4"/>
  <c r="CG937" i="4"/>
  <c r="DA937" i="4"/>
  <c r="DY937" i="4"/>
  <c r="ES937" i="4"/>
  <c r="FL937" i="4"/>
  <c r="E938" i="4"/>
  <c r="X938" i="4"/>
  <c r="AQ938" i="4"/>
  <c r="BJ938" i="4"/>
  <c r="CC938" i="4"/>
  <c r="CX938" i="4"/>
  <c r="DP938" i="4"/>
  <c r="EH938" i="4"/>
  <c r="EZ938" i="4"/>
  <c r="FQ938" i="4"/>
  <c r="E939" i="4"/>
  <c r="U939" i="4"/>
  <c r="AK939" i="4"/>
  <c r="BA939" i="4"/>
  <c r="BQ939" i="4"/>
  <c r="CG939" i="4"/>
  <c r="CW939" i="4"/>
  <c r="DM939" i="4"/>
  <c r="EC939" i="4"/>
  <c r="ES939" i="4"/>
  <c r="FI939" i="4"/>
  <c r="FY939" i="4"/>
  <c r="L940" i="4"/>
  <c r="AB940" i="4"/>
  <c r="AR940" i="4"/>
  <c r="BH940" i="4"/>
  <c r="BX940" i="4"/>
  <c r="CN940" i="4"/>
  <c r="DD940" i="4"/>
  <c r="DT940" i="4"/>
  <c r="EJ940" i="4"/>
  <c r="EZ940" i="4"/>
  <c r="FP940" i="4"/>
  <c r="GF940" i="4"/>
  <c r="S941" i="4"/>
  <c r="AI941" i="4"/>
  <c r="AY941" i="4"/>
  <c r="BO941" i="4"/>
  <c r="CE941" i="4"/>
  <c r="CU941" i="4"/>
  <c r="DK941" i="4"/>
  <c r="EA941" i="4"/>
  <c r="EQ941" i="4"/>
  <c r="FG941" i="4"/>
  <c r="FW941" i="4"/>
  <c r="J942" i="4"/>
  <c r="Z942" i="4"/>
  <c r="AP942" i="4"/>
  <c r="BF942" i="4"/>
  <c r="BV942" i="4"/>
  <c r="CL942" i="4"/>
  <c r="DB942" i="4"/>
  <c r="DR942" i="4"/>
  <c r="EH942" i="4"/>
  <c r="EX942" i="4"/>
  <c r="FN942" i="4"/>
  <c r="GD942" i="4"/>
  <c r="Q943" i="4"/>
  <c r="AG943" i="4"/>
  <c r="AW943" i="4"/>
  <c r="BM943" i="4"/>
  <c r="CC943" i="4"/>
  <c r="CS943" i="4"/>
  <c r="DI943" i="4"/>
  <c r="DY943" i="4"/>
  <c r="EO943" i="4"/>
  <c r="FE943" i="4"/>
  <c r="FU943" i="4"/>
  <c r="H944" i="4"/>
  <c r="X944" i="4"/>
  <c r="AN944" i="4"/>
  <c r="BD944" i="4"/>
  <c r="BT944" i="4"/>
  <c r="CJ944" i="4"/>
  <c r="CZ944" i="4"/>
  <c r="DP944" i="4"/>
  <c r="EF944" i="4"/>
  <c r="EV944" i="4"/>
  <c r="FL944" i="4"/>
  <c r="GB944" i="4"/>
  <c r="O945" i="4"/>
  <c r="AE945" i="4"/>
  <c r="AU945" i="4"/>
  <c r="BK945" i="4"/>
  <c r="CA945" i="4"/>
  <c r="CQ945" i="4"/>
  <c r="DG945" i="4"/>
  <c r="DW945" i="4"/>
  <c r="EM945" i="4"/>
  <c r="FC945" i="4"/>
  <c r="FS945" i="4"/>
  <c r="F946" i="4"/>
  <c r="V946" i="4"/>
  <c r="AL946" i="4"/>
  <c r="BB946" i="4"/>
  <c r="BR946" i="4"/>
  <c r="CH946" i="4"/>
  <c r="CX946" i="4"/>
  <c r="DN946" i="4"/>
  <c r="ED946" i="4"/>
  <c r="ET946" i="4"/>
  <c r="FJ946" i="4"/>
  <c r="FZ946" i="4"/>
  <c r="M947" i="4"/>
  <c r="AC947" i="4"/>
  <c r="AS947" i="4"/>
  <c r="BI947" i="4"/>
  <c r="BY947" i="4"/>
  <c r="CO947" i="4"/>
  <c r="DE947" i="4"/>
  <c r="DU947" i="4"/>
  <c r="EK947" i="4"/>
  <c r="FA947" i="4"/>
  <c r="FQ947" i="4"/>
  <c r="D948" i="4"/>
  <c r="T948" i="4"/>
  <c r="AJ948" i="4"/>
  <c r="AZ948" i="4"/>
  <c r="BP948" i="4"/>
  <c r="CF948" i="4"/>
  <c r="CV948" i="4"/>
  <c r="DL948" i="4"/>
  <c r="EB948" i="4"/>
  <c r="ER948" i="4"/>
  <c r="FH948" i="4"/>
  <c r="FX948" i="4"/>
  <c r="K949" i="4"/>
  <c r="AA949" i="4"/>
  <c r="AQ949" i="4"/>
  <c r="BG949" i="4"/>
  <c r="BW949" i="4"/>
  <c r="CM949" i="4"/>
  <c r="DC949" i="4"/>
  <c r="DS949" i="4"/>
  <c r="EI949" i="4"/>
  <c r="EY949" i="4"/>
  <c r="FO949" i="4"/>
  <c r="GE949" i="4"/>
  <c r="BD930" i="4"/>
  <c r="DW931" i="4"/>
  <c r="FJ932" i="4"/>
  <c r="CL933" i="4"/>
  <c r="FA933" i="4"/>
  <c r="R934" i="4"/>
  <c r="BI934" i="4"/>
  <c r="CT934" i="4"/>
  <c r="EB934" i="4"/>
  <c r="FH934" i="4"/>
  <c r="J935" i="4"/>
  <c r="AN935" i="4"/>
  <c r="BQ935" i="4"/>
  <c r="CS935" i="4"/>
  <c r="DQ935" i="4"/>
  <c r="ER935" i="4"/>
  <c r="FN935" i="4"/>
  <c r="J936" i="4"/>
  <c r="AF936" i="4"/>
  <c r="BE936" i="4"/>
  <c r="CA936" i="4"/>
  <c r="CU936" i="4"/>
  <c r="DS936" i="4"/>
  <c r="EM936" i="4"/>
  <c r="FG936" i="4"/>
  <c r="GE936" i="4"/>
  <c r="V937" i="4"/>
  <c r="AP937" i="4"/>
  <c r="BN937" i="4"/>
  <c r="CH937" i="4"/>
  <c r="DB937" i="4"/>
  <c r="DZ937" i="4"/>
  <c r="ET937" i="4"/>
  <c r="FM937" i="4"/>
  <c r="F938" i="4"/>
  <c r="Y938" i="4"/>
  <c r="AR938" i="4"/>
  <c r="BK938" i="4"/>
  <c r="CG938" i="4"/>
  <c r="CY938" i="4"/>
  <c r="DQ938" i="4"/>
  <c r="EI938" i="4"/>
  <c r="FA938" i="4"/>
  <c r="FR938" i="4"/>
  <c r="F939" i="4"/>
  <c r="V939" i="4"/>
  <c r="AL939" i="4"/>
  <c r="BB939" i="4"/>
  <c r="BR939" i="4"/>
  <c r="CH939" i="4"/>
  <c r="CX939" i="4"/>
  <c r="DN939" i="4"/>
  <c r="ED939" i="4"/>
  <c r="ET939" i="4"/>
  <c r="FJ939" i="4"/>
  <c r="FZ939" i="4"/>
  <c r="M940" i="4"/>
  <c r="AC940" i="4"/>
  <c r="AS940" i="4"/>
  <c r="BI940" i="4"/>
  <c r="BY940" i="4"/>
  <c r="CO940" i="4"/>
  <c r="DE940" i="4"/>
  <c r="DU940" i="4"/>
  <c r="EK940" i="4"/>
  <c r="FA940" i="4"/>
  <c r="FQ940" i="4"/>
  <c r="D941" i="4"/>
  <c r="T941" i="4"/>
  <c r="AJ941" i="4"/>
  <c r="AZ941" i="4"/>
  <c r="BP941" i="4"/>
  <c r="CF941" i="4"/>
  <c r="CV941" i="4"/>
  <c r="DL941" i="4"/>
  <c r="EB941" i="4"/>
  <c r="ER941" i="4"/>
  <c r="FH941" i="4"/>
  <c r="FX941" i="4"/>
  <c r="K942" i="4"/>
  <c r="AA942" i="4"/>
  <c r="AQ942" i="4"/>
  <c r="BG942" i="4"/>
  <c r="BW942" i="4"/>
  <c r="CM942" i="4"/>
  <c r="DC942" i="4"/>
  <c r="DS942" i="4"/>
  <c r="EI942" i="4"/>
  <c r="EY942" i="4"/>
  <c r="FO942" i="4"/>
  <c r="GE942" i="4"/>
  <c r="R943" i="4"/>
  <c r="AH943" i="4"/>
  <c r="AX943" i="4"/>
  <c r="BN943" i="4"/>
  <c r="CD943" i="4"/>
  <c r="CT943" i="4"/>
  <c r="DJ943" i="4"/>
  <c r="DZ943" i="4"/>
  <c r="EP943" i="4"/>
  <c r="FF943" i="4"/>
  <c r="FV943" i="4"/>
  <c r="I944" i="4"/>
  <c r="Y944" i="4"/>
  <c r="AO944" i="4"/>
  <c r="BE944" i="4"/>
  <c r="BU944" i="4"/>
  <c r="CK944" i="4"/>
  <c r="DA944" i="4"/>
  <c r="DQ944" i="4"/>
  <c r="EG944" i="4"/>
  <c r="EW944" i="4"/>
  <c r="FM944" i="4"/>
  <c r="GC944" i="4"/>
  <c r="P945" i="4"/>
  <c r="AF945" i="4"/>
  <c r="AV945" i="4"/>
  <c r="BL945" i="4"/>
  <c r="CB945" i="4"/>
  <c r="CR945" i="4"/>
  <c r="DH945" i="4"/>
  <c r="DX945" i="4"/>
  <c r="EN945" i="4"/>
  <c r="FD945" i="4"/>
  <c r="FT945" i="4"/>
  <c r="G946" i="4"/>
  <c r="W946" i="4"/>
  <c r="AM946" i="4"/>
  <c r="BC946" i="4"/>
  <c r="BS946" i="4"/>
  <c r="CI946" i="4"/>
  <c r="CY946" i="4"/>
  <c r="DO946" i="4"/>
  <c r="EE946" i="4"/>
  <c r="EU946" i="4"/>
  <c r="FK946" i="4"/>
  <c r="GA946" i="4"/>
  <c r="N947" i="4"/>
  <c r="AD947" i="4"/>
  <c r="AT947" i="4"/>
  <c r="BJ947" i="4"/>
  <c r="BZ947" i="4"/>
  <c r="CP947" i="4"/>
  <c r="DF947" i="4"/>
  <c r="DV947" i="4"/>
  <c r="EL947" i="4"/>
  <c r="FB947" i="4"/>
  <c r="FR947" i="4"/>
  <c r="E948" i="4"/>
  <c r="U948" i="4"/>
  <c r="AK948" i="4"/>
  <c r="BA948" i="4"/>
  <c r="BQ948" i="4"/>
  <c r="CG948" i="4"/>
  <c r="CW948" i="4"/>
  <c r="DM948" i="4"/>
  <c r="EC948" i="4"/>
  <c r="ES948" i="4"/>
  <c r="FI948" i="4"/>
  <c r="FY948" i="4"/>
  <c r="L949" i="4"/>
  <c r="AB949" i="4"/>
  <c r="AR949" i="4"/>
  <c r="BH949" i="4"/>
  <c r="BX949" i="4"/>
  <c r="CN949" i="4"/>
  <c r="DD949" i="4"/>
  <c r="DT949" i="4"/>
  <c r="EJ949" i="4"/>
  <c r="EZ949" i="4"/>
  <c r="FP949" i="4"/>
  <c r="GF949" i="4"/>
  <c r="BT930" i="4"/>
  <c r="EM931" i="4"/>
  <c r="FW932" i="4"/>
  <c r="CO933" i="4"/>
  <c r="FB933" i="4"/>
  <c r="S934" i="4"/>
  <c r="BM934" i="4"/>
  <c r="CU934" i="4"/>
  <c r="EC934" i="4"/>
  <c r="FI934" i="4"/>
  <c r="K935" i="4"/>
  <c r="AO935" i="4"/>
  <c r="BR935" i="4"/>
  <c r="CU935" i="4"/>
  <c r="DR935" i="4"/>
  <c r="ES935" i="4"/>
  <c r="FO935" i="4"/>
  <c r="K936" i="4"/>
  <c r="AG936" i="4"/>
  <c r="BF936" i="4"/>
  <c r="CB936" i="4"/>
  <c r="CZ936" i="4"/>
  <c r="DT936" i="4"/>
  <c r="EN936" i="4"/>
  <c r="FL936" i="4"/>
  <c r="GF936" i="4"/>
  <c r="W937" i="4"/>
  <c r="AU937" i="4"/>
  <c r="BO937" i="4"/>
  <c r="CI937" i="4"/>
  <c r="DG937" i="4"/>
  <c r="EA937" i="4"/>
  <c r="EU937" i="4"/>
  <c r="FN937" i="4"/>
  <c r="G938" i="4"/>
  <c r="Z938" i="4"/>
  <c r="AS938" i="4"/>
  <c r="BL938" i="4"/>
  <c r="CH938" i="4"/>
  <c r="CZ938" i="4"/>
  <c r="DR938" i="4"/>
  <c r="EJ938" i="4"/>
  <c r="FB938" i="4"/>
  <c r="FS938" i="4"/>
  <c r="G939" i="4"/>
  <c r="W939" i="4"/>
  <c r="AM939" i="4"/>
  <c r="BC939" i="4"/>
  <c r="BS939" i="4"/>
  <c r="CI939" i="4"/>
  <c r="CY939" i="4"/>
  <c r="DO939" i="4"/>
  <c r="EE939" i="4"/>
  <c r="EU939" i="4"/>
  <c r="FK939" i="4"/>
  <c r="GA939" i="4"/>
  <c r="N940" i="4"/>
  <c r="AD940" i="4"/>
  <c r="AT940" i="4"/>
  <c r="BJ940" i="4"/>
  <c r="BZ940" i="4"/>
  <c r="CP940" i="4"/>
  <c r="DF940" i="4"/>
  <c r="DV940" i="4"/>
  <c r="EL940" i="4"/>
  <c r="FB940" i="4"/>
  <c r="FR940" i="4"/>
  <c r="E941" i="4"/>
  <c r="U941" i="4"/>
  <c r="AK941" i="4"/>
  <c r="BA941" i="4"/>
  <c r="BQ941" i="4"/>
  <c r="CG941" i="4"/>
  <c r="CW941" i="4"/>
  <c r="DM941" i="4"/>
  <c r="EC941" i="4"/>
  <c r="ES941" i="4"/>
  <c r="FI941" i="4"/>
  <c r="FY941" i="4"/>
  <c r="L942" i="4"/>
  <c r="AB942" i="4"/>
  <c r="AR942" i="4"/>
  <c r="BH942" i="4"/>
  <c r="BX942" i="4"/>
  <c r="CN942" i="4"/>
  <c r="DD942" i="4"/>
  <c r="DT942" i="4"/>
  <c r="EJ942" i="4"/>
  <c r="EZ942" i="4"/>
  <c r="FP942" i="4"/>
  <c r="GF942" i="4"/>
  <c r="S943" i="4"/>
  <c r="AI943" i="4"/>
  <c r="AY943" i="4"/>
  <c r="BO943" i="4"/>
  <c r="CE943" i="4"/>
  <c r="CU943" i="4"/>
  <c r="DK943" i="4"/>
  <c r="EA943" i="4"/>
  <c r="EQ943" i="4"/>
  <c r="FG943" i="4"/>
  <c r="FW943" i="4"/>
  <c r="J944" i="4"/>
  <c r="Z944" i="4"/>
  <c r="AP944" i="4"/>
  <c r="BF944" i="4"/>
  <c r="BV944" i="4"/>
  <c r="CL944" i="4"/>
  <c r="DB944" i="4"/>
  <c r="DR944" i="4"/>
  <c r="EH944" i="4"/>
  <c r="EX944" i="4"/>
  <c r="FN944" i="4"/>
  <c r="GD944" i="4"/>
  <c r="Q945" i="4"/>
  <c r="AG945" i="4"/>
  <c r="AW945" i="4"/>
  <c r="BM945" i="4"/>
  <c r="CC945" i="4"/>
  <c r="CS945" i="4"/>
  <c r="DI945" i="4"/>
  <c r="DY945" i="4"/>
  <c r="EO945" i="4"/>
  <c r="FE945" i="4"/>
  <c r="FU945" i="4"/>
  <c r="H946" i="4"/>
  <c r="X946" i="4"/>
  <c r="AN946" i="4"/>
  <c r="BD946" i="4"/>
  <c r="BT946" i="4"/>
  <c r="CJ946" i="4"/>
  <c r="CZ946" i="4"/>
  <c r="DP946" i="4"/>
  <c r="EF946" i="4"/>
  <c r="EV946" i="4"/>
  <c r="FL946" i="4"/>
  <c r="GB946" i="4"/>
  <c r="O947" i="4"/>
  <c r="AE947" i="4"/>
  <c r="AU947" i="4"/>
  <c r="BK947" i="4"/>
  <c r="CA947" i="4"/>
  <c r="CQ947" i="4"/>
  <c r="DG947" i="4"/>
  <c r="DW947" i="4"/>
  <c r="EM947" i="4"/>
  <c r="FC947" i="4"/>
  <c r="FS947" i="4"/>
  <c r="F948" i="4"/>
  <c r="V948" i="4"/>
  <c r="AL948" i="4"/>
  <c r="BB948" i="4"/>
  <c r="BR948" i="4"/>
  <c r="CH948" i="4"/>
  <c r="CX948" i="4"/>
  <c r="DN948" i="4"/>
  <c r="ED948" i="4"/>
  <c r="ET948" i="4"/>
  <c r="FJ948" i="4"/>
  <c r="FZ948" i="4"/>
  <c r="M949" i="4"/>
  <c r="AC949" i="4"/>
  <c r="AS949" i="4"/>
  <c r="BI949" i="4"/>
  <c r="BY949" i="4"/>
  <c r="CO949" i="4"/>
  <c r="DE949" i="4"/>
  <c r="DU949" i="4"/>
  <c r="EK949" i="4"/>
  <c r="FA949" i="4"/>
  <c r="FQ949" i="4"/>
  <c r="CJ930" i="4"/>
  <c r="FC931" i="4"/>
  <c r="FZ932" i="4"/>
  <c r="CX933" i="4"/>
  <c r="FJ933" i="4"/>
  <c r="T934" i="4"/>
  <c r="BN934" i="4"/>
  <c r="CV934" i="4"/>
  <c r="EH934" i="4"/>
  <c r="FN934" i="4"/>
  <c r="L935" i="4"/>
  <c r="AP935" i="4"/>
  <c r="BT935" i="4"/>
  <c r="CV935" i="4"/>
  <c r="DS935" i="4"/>
  <c r="ET935" i="4"/>
  <c r="FP935" i="4"/>
  <c r="L936" i="4"/>
  <c r="AH936" i="4"/>
  <c r="BG936" i="4"/>
  <c r="CC936" i="4"/>
  <c r="DA936" i="4"/>
  <c r="DU936" i="4"/>
  <c r="EO936" i="4"/>
  <c r="FM936" i="4"/>
  <c r="D937" i="4"/>
  <c r="X937" i="4"/>
  <c r="AV937" i="4"/>
  <c r="BP937" i="4"/>
  <c r="CJ937" i="4"/>
  <c r="DH937" i="4"/>
  <c r="EB937" i="4"/>
  <c r="EV937" i="4"/>
  <c r="FR937" i="4"/>
  <c r="H938" i="4"/>
  <c r="AA938" i="4"/>
  <c r="AT938" i="4"/>
  <c r="BM938" i="4"/>
  <c r="CI938" i="4"/>
  <c r="DA938" i="4"/>
  <c r="DS938" i="4"/>
  <c r="EK938" i="4"/>
  <c r="FC938" i="4"/>
  <c r="FT938" i="4"/>
  <c r="H939" i="4"/>
  <c r="X939" i="4"/>
  <c r="AN939" i="4"/>
  <c r="BD939" i="4"/>
  <c r="BT939" i="4"/>
  <c r="CJ939" i="4"/>
  <c r="CZ939" i="4"/>
  <c r="DP939" i="4"/>
  <c r="EF939" i="4"/>
  <c r="EV939" i="4"/>
  <c r="FL939" i="4"/>
  <c r="GB939" i="4"/>
  <c r="O940" i="4"/>
  <c r="AE940" i="4"/>
  <c r="AU940" i="4"/>
  <c r="BK940" i="4"/>
  <c r="CA940" i="4"/>
  <c r="CQ940" i="4"/>
  <c r="DG940" i="4"/>
  <c r="DW940" i="4"/>
  <c r="EM940" i="4"/>
  <c r="FC940" i="4"/>
  <c r="FS940" i="4"/>
  <c r="F941" i="4"/>
  <c r="V941" i="4"/>
  <c r="AL941" i="4"/>
  <c r="BB941" i="4"/>
  <c r="BR941" i="4"/>
  <c r="CH941" i="4"/>
  <c r="CX941" i="4"/>
  <c r="DN941" i="4"/>
  <c r="ED941" i="4"/>
  <c r="ET941" i="4"/>
  <c r="FJ941" i="4"/>
  <c r="FZ941" i="4"/>
  <c r="M942" i="4"/>
  <c r="AC942" i="4"/>
  <c r="AS942" i="4"/>
  <c r="BI942" i="4"/>
  <c r="BY942" i="4"/>
  <c r="CO942" i="4"/>
  <c r="DE942" i="4"/>
  <c r="DU942" i="4"/>
  <c r="EK942" i="4"/>
  <c r="FA942" i="4"/>
  <c r="FQ942" i="4"/>
  <c r="D943" i="4"/>
  <c r="T943" i="4"/>
  <c r="AJ943" i="4"/>
  <c r="AZ943" i="4"/>
  <c r="BP943" i="4"/>
  <c r="CF943" i="4"/>
  <c r="CV943" i="4"/>
  <c r="DL943" i="4"/>
  <c r="EB943" i="4"/>
  <c r="ER943" i="4"/>
  <c r="FH943" i="4"/>
  <c r="FX943" i="4"/>
  <c r="K944" i="4"/>
  <c r="AA944" i="4"/>
  <c r="AQ944" i="4"/>
  <c r="BG944" i="4"/>
  <c r="BW944" i="4"/>
  <c r="CM944" i="4"/>
  <c r="DC944" i="4"/>
  <c r="DS944" i="4"/>
  <c r="EI944" i="4"/>
  <c r="EY944" i="4"/>
  <c r="FO944" i="4"/>
  <c r="GE944" i="4"/>
  <c r="R945" i="4"/>
  <c r="AH945" i="4"/>
  <c r="AX945" i="4"/>
  <c r="BN945" i="4"/>
  <c r="CD945" i="4"/>
  <c r="CT945" i="4"/>
  <c r="DJ945" i="4"/>
  <c r="DZ945" i="4"/>
  <c r="EP945" i="4"/>
  <c r="FF945" i="4"/>
  <c r="FV945" i="4"/>
  <c r="I946" i="4"/>
  <c r="Y946" i="4"/>
  <c r="AO946" i="4"/>
  <c r="BE946" i="4"/>
  <c r="BU946" i="4"/>
  <c r="CK946" i="4"/>
  <c r="DA946" i="4"/>
  <c r="DQ946" i="4"/>
  <c r="EG946" i="4"/>
  <c r="EW946" i="4"/>
  <c r="FM946" i="4"/>
  <c r="GC946" i="4"/>
  <c r="P947" i="4"/>
  <c r="AF947" i="4"/>
  <c r="AV947" i="4"/>
  <c r="BL947" i="4"/>
  <c r="CB947" i="4"/>
  <c r="CR947" i="4"/>
  <c r="DH947" i="4"/>
  <c r="DX947" i="4"/>
  <c r="EN947" i="4"/>
  <c r="FD947" i="4"/>
  <c r="FT947" i="4"/>
  <c r="G948" i="4"/>
  <c r="W948" i="4"/>
  <c r="AM948" i="4"/>
  <c r="BC948" i="4"/>
  <c r="BS948" i="4"/>
  <c r="CI948" i="4"/>
  <c r="CY948" i="4"/>
  <c r="DO948" i="4"/>
  <c r="EE948" i="4"/>
  <c r="EU948" i="4"/>
  <c r="FK948" i="4"/>
  <c r="GA948" i="4"/>
  <c r="N949" i="4"/>
  <c r="AD949" i="4"/>
  <c r="AT949" i="4"/>
  <c r="BJ949" i="4"/>
  <c r="BZ949" i="4"/>
  <c r="CP949" i="4"/>
  <c r="DF949" i="4"/>
  <c r="DV949" i="4"/>
  <c r="EL949" i="4"/>
  <c r="FB949" i="4"/>
  <c r="FR949" i="4"/>
  <c r="CZ930" i="4"/>
  <c r="FS931" i="4"/>
  <c r="J933" i="4"/>
  <c r="DB933" i="4"/>
  <c r="FN933" i="4"/>
  <c r="U934" i="4"/>
  <c r="BO934" i="4"/>
  <c r="CW934" i="4"/>
  <c r="EK934" i="4"/>
  <c r="FQ934" i="4"/>
  <c r="Q935" i="4"/>
  <c r="AQ935" i="4"/>
  <c r="BU935" i="4"/>
  <c r="CW935" i="4"/>
  <c r="DT935" i="4"/>
  <c r="EV935" i="4"/>
  <c r="FU935" i="4"/>
  <c r="M936" i="4"/>
  <c r="AI936" i="4"/>
  <c r="BH936" i="4"/>
  <c r="CD936" i="4"/>
  <c r="DB936" i="4"/>
  <c r="DV936" i="4"/>
  <c r="EP936" i="4"/>
  <c r="FN936" i="4"/>
  <c r="E937" i="4"/>
  <c r="Y937" i="4"/>
  <c r="AW937" i="4"/>
  <c r="BQ937" i="4"/>
  <c r="CK937" i="4"/>
  <c r="DI937" i="4"/>
  <c r="EC937" i="4"/>
  <c r="EW937" i="4"/>
  <c r="FS937" i="4"/>
  <c r="I938" i="4"/>
  <c r="AB938" i="4"/>
  <c r="AU938" i="4"/>
  <c r="BQ938" i="4"/>
  <c r="CJ938" i="4"/>
  <c r="DB938" i="4"/>
  <c r="DT938" i="4"/>
  <c r="EL938" i="4"/>
  <c r="FD938" i="4"/>
  <c r="FU938" i="4"/>
  <c r="I939" i="4"/>
  <c r="Y939" i="4"/>
  <c r="AO939" i="4"/>
  <c r="BE939" i="4"/>
  <c r="BU939" i="4"/>
  <c r="CK939" i="4"/>
  <c r="DA939" i="4"/>
  <c r="DQ939" i="4"/>
  <c r="EG939" i="4"/>
  <c r="EW939" i="4"/>
  <c r="FM939" i="4"/>
  <c r="GC939" i="4"/>
  <c r="P940" i="4"/>
  <c r="AF940" i="4"/>
  <c r="AV940" i="4"/>
  <c r="BL940" i="4"/>
  <c r="CB940" i="4"/>
  <c r="CR940" i="4"/>
  <c r="DH940" i="4"/>
  <c r="DX940" i="4"/>
  <c r="EN940" i="4"/>
  <c r="FD940" i="4"/>
  <c r="FT940" i="4"/>
  <c r="G941" i="4"/>
  <c r="W941" i="4"/>
  <c r="AM941" i="4"/>
  <c r="BC941" i="4"/>
  <c r="BS941" i="4"/>
  <c r="CI941" i="4"/>
  <c r="CY941" i="4"/>
  <c r="DO941" i="4"/>
  <c r="EE941" i="4"/>
  <c r="EU941" i="4"/>
  <c r="FK941" i="4"/>
  <c r="GA941" i="4"/>
  <c r="N942" i="4"/>
  <c r="AD942" i="4"/>
  <c r="AT942" i="4"/>
  <c r="BJ942" i="4"/>
  <c r="BZ942" i="4"/>
  <c r="CP942" i="4"/>
  <c r="DF942" i="4"/>
  <c r="DV942" i="4"/>
  <c r="EL942" i="4"/>
  <c r="FB942" i="4"/>
  <c r="FR942" i="4"/>
  <c r="E943" i="4"/>
  <c r="U943" i="4"/>
  <c r="AK943" i="4"/>
  <c r="BA943" i="4"/>
  <c r="BQ943" i="4"/>
  <c r="CG943" i="4"/>
  <c r="CW943" i="4"/>
  <c r="DM943" i="4"/>
  <c r="EC943" i="4"/>
  <c r="ES943" i="4"/>
  <c r="FI943" i="4"/>
  <c r="FY943" i="4"/>
  <c r="L944" i="4"/>
  <c r="AB944" i="4"/>
  <c r="AR944" i="4"/>
  <c r="BH944" i="4"/>
  <c r="BX944" i="4"/>
  <c r="CN944" i="4"/>
  <c r="DD944" i="4"/>
  <c r="DT944" i="4"/>
  <c r="EJ944" i="4"/>
  <c r="EZ944" i="4"/>
  <c r="FP944" i="4"/>
  <c r="GF944" i="4"/>
  <c r="S945" i="4"/>
  <c r="AI945" i="4"/>
  <c r="AY945" i="4"/>
  <c r="BO945" i="4"/>
  <c r="CE945" i="4"/>
  <c r="CU945" i="4"/>
  <c r="DK945" i="4"/>
  <c r="EA945" i="4"/>
  <c r="EQ945" i="4"/>
  <c r="FG945" i="4"/>
  <c r="FW945" i="4"/>
  <c r="J946" i="4"/>
  <c r="Z946" i="4"/>
  <c r="AP946" i="4"/>
  <c r="BF946" i="4"/>
  <c r="BV946" i="4"/>
  <c r="CL946" i="4"/>
  <c r="DB946" i="4"/>
  <c r="DR946" i="4"/>
  <c r="EH946" i="4"/>
  <c r="EX946" i="4"/>
  <c r="FN946" i="4"/>
  <c r="GD946" i="4"/>
  <c r="Q947" i="4"/>
  <c r="AG947" i="4"/>
  <c r="AW947" i="4"/>
  <c r="BM947" i="4"/>
  <c r="CC947" i="4"/>
  <c r="CS947" i="4"/>
  <c r="DI947" i="4"/>
  <c r="DY947" i="4"/>
  <c r="EO947" i="4"/>
  <c r="FE947" i="4"/>
  <c r="FU947" i="4"/>
  <c r="H948" i="4"/>
  <c r="X948" i="4"/>
  <c r="AN948" i="4"/>
  <c r="BD948" i="4"/>
  <c r="BT948" i="4"/>
  <c r="CJ948" i="4"/>
  <c r="CZ948" i="4"/>
  <c r="DP948" i="4"/>
  <c r="EF948" i="4"/>
  <c r="EV948" i="4"/>
  <c r="FL948" i="4"/>
  <c r="GB948" i="4"/>
  <c r="O949" i="4"/>
  <c r="AE949" i="4"/>
  <c r="AU949" i="4"/>
  <c r="BK949" i="4"/>
  <c r="CA949" i="4"/>
  <c r="CQ949" i="4"/>
  <c r="DG949" i="4"/>
  <c r="DW949" i="4"/>
  <c r="EM949" i="4"/>
  <c r="FC949" i="4"/>
  <c r="FS949" i="4"/>
  <c r="DP930" i="4"/>
  <c r="F932" i="4"/>
  <c r="M933" i="4"/>
  <c r="DE933" i="4"/>
  <c r="FO933" i="4"/>
  <c r="AC934" i="4"/>
  <c r="BP934" i="4"/>
  <c r="DE934" i="4"/>
  <c r="EM934" i="4"/>
  <c r="FS934" i="4"/>
  <c r="T935" i="4"/>
  <c r="AR935" i="4"/>
  <c r="BV935" i="4"/>
  <c r="CX935" i="4"/>
  <c r="DY935" i="4"/>
  <c r="EW935" i="4"/>
  <c r="FV935" i="4"/>
  <c r="O936" i="4"/>
  <c r="AN936" i="4"/>
  <c r="BI936" i="4"/>
  <c r="CE936" i="4"/>
  <c r="DC936" i="4"/>
  <c r="DW936" i="4"/>
  <c r="EQ936" i="4"/>
  <c r="FO936" i="4"/>
  <c r="F937" i="4"/>
  <c r="Z937" i="4"/>
  <c r="AX937" i="4"/>
  <c r="BR937" i="4"/>
  <c r="CL937" i="4"/>
  <c r="DJ937" i="4"/>
  <c r="ED937" i="4"/>
  <c r="EX937" i="4"/>
  <c r="FT937" i="4"/>
  <c r="J938" i="4"/>
  <c r="AC938" i="4"/>
  <c r="AV938" i="4"/>
  <c r="BR938" i="4"/>
  <c r="CK938" i="4"/>
  <c r="DC938" i="4"/>
  <c r="DU938" i="4"/>
  <c r="EM938" i="4"/>
  <c r="FE938" i="4"/>
  <c r="FW938" i="4"/>
  <c r="J939" i="4"/>
  <c r="Z939" i="4"/>
  <c r="AP939" i="4"/>
  <c r="BF939" i="4"/>
  <c r="BV939" i="4"/>
  <c r="CL939" i="4"/>
  <c r="DB939" i="4"/>
  <c r="DR939" i="4"/>
  <c r="EH939" i="4"/>
  <c r="EX939" i="4"/>
  <c r="FN939" i="4"/>
  <c r="GD939" i="4"/>
  <c r="Q940" i="4"/>
  <c r="AG940" i="4"/>
  <c r="AW940" i="4"/>
  <c r="BM940" i="4"/>
  <c r="CC940" i="4"/>
  <c r="CS940" i="4"/>
  <c r="DI940" i="4"/>
  <c r="DY940" i="4"/>
  <c r="EO940" i="4"/>
  <c r="FE940" i="4"/>
  <c r="FU940" i="4"/>
  <c r="H941" i="4"/>
  <c r="X941" i="4"/>
  <c r="AN941" i="4"/>
  <c r="BD941" i="4"/>
  <c r="BT941" i="4"/>
  <c r="CJ941" i="4"/>
  <c r="CZ941" i="4"/>
  <c r="DP941" i="4"/>
  <c r="EF941" i="4"/>
  <c r="EV941" i="4"/>
  <c r="FL941" i="4"/>
  <c r="GB941" i="4"/>
  <c r="O942" i="4"/>
  <c r="AE942" i="4"/>
  <c r="AU942" i="4"/>
  <c r="BK942" i="4"/>
  <c r="CA942" i="4"/>
  <c r="CQ942" i="4"/>
  <c r="DG942" i="4"/>
  <c r="DW942" i="4"/>
  <c r="EM942" i="4"/>
  <c r="FC942" i="4"/>
  <c r="FS942" i="4"/>
  <c r="F943" i="4"/>
  <c r="V943" i="4"/>
  <c r="AL943" i="4"/>
  <c r="BB943" i="4"/>
  <c r="BR943" i="4"/>
  <c r="CH943" i="4"/>
  <c r="CX943" i="4"/>
  <c r="DN943" i="4"/>
  <c r="ED943" i="4"/>
  <c r="ET943" i="4"/>
  <c r="FJ943" i="4"/>
  <c r="FZ943" i="4"/>
  <c r="M944" i="4"/>
  <c r="AC944" i="4"/>
  <c r="AS944" i="4"/>
  <c r="BI944" i="4"/>
  <c r="BY944" i="4"/>
  <c r="CO944" i="4"/>
  <c r="DE944" i="4"/>
  <c r="DU944" i="4"/>
  <c r="EK944" i="4"/>
  <c r="FA944" i="4"/>
  <c r="FQ944" i="4"/>
  <c r="D945" i="4"/>
  <c r="T945" i="4"/>
  <c r="AJ945" i="4"/>
  <c r="AZ945" i="4"/>
  <c r="BP945" i="4"/>
  <c r="CF945" i="4"/>
  <c r="CV945" i="4"/>
  <c r="DL945" i="4"/>
  <c r="EB945" i="4"/>
  <c r="ER945" i="4"/>
  <c r="FH945" i="4"/>
  <c r="FX945" i="4"/>
  <c r="K946" i="4"/>
  <c r="AA946" i="4"/>
  <c r="AQ946" i="4"/>
  <c r="BG946" i="4"/>
  <c r="BW946" i="4"/>
  <c r="CM946" i="4"/>
  <c r="DC946" i="4"/>
  <c r="DS946" i="4"/>
  <c r="EI946" i="4"/>
  <c r="EY946" i="4"/>
  <c r="FO946" i="4"/>
  <c r="GE946" i="4"/>
  <c r="R947" i="4"/>
  <c r="AH947" i="4"/>
  <c r="AX947" i="4"/>
  <c r="BN947" i="4"/>
  <c r="CD947" i="4"/>
  <c r="CT947" i="4"/>
  <c r="DJ947" i="4"/>
  <c r="DZ947" i="4"/>
  <c r="EP947" i="4"/>
  <c r="FF947" i="4"/>
  <c r="FV947" i="4"/>
  <c r="I948" i="4"/>
  <c r="Y948" i="4"/>
  <c r="AO948" i="4"/>
  <c r="BE948" i="4"/>
  <c r="BU948" i="4"/>
  <c r="CK948" i="4"/>
  <c r="DA948" i="4"/>
  <c r="DQ948" i="4"/>
  <c r="EG948" i="4"/>
  <c r="EW948" i="4"/>
  <c r="FM948" i="4"/>
  <c r="GC948" i="4"/>
  <c r="P949" i="4"/>
  <c r="AF949" i="4"/>
  <c r="AV949" i="4"/>
  <c r="BL949" i="4"/>
  <c r="CB949" i="4"/>
  <c r="CR949" i="4"/>
  <c r="DH949" i="4"/>
  <c r="DX949" i="4"/>
  <c r="EN949" i="4"/>
  <c r="FD949" i="4"/>
  <c r="FT949" i="4"/>
  <c r="EF930" i="4"/>
  <c r="V932" i="4"/>
  <c r="Z933" i="4"/>
  <c r="DN933" i="4"/>
  <c r="FP933" i="4"/>
  <c r="AG934" i="4"/>
  <c r="BQ934" i="4"/>
  <c r="DG934" i="4"/>
  <c r="EO934" i="4"/>
  <c r="FU934" i="4"/>
  <c r="U935" i="4"/>
  <c r="AW935" i="4"/>
  <c r="BW935" i="4"/>
  <c r="CZ935" i="4"/>
  <c r="EA935" i="4"/>
  <c r="EX935" i="4"/>
  <c r="FW935" i="4"/>
  <c r="P936" i="4"/>
  <c r="AO936" i="4"/>
  <c r="BK936" i="4"/>
  <c r="CJ936" i="4"/>
  <c r="DD936" i="4"/>
  <c r="DX936" i="4"/>
  <c r="EV936" i="4"/>
  <c r="FP936" i="4"/>
  <c r="G937" i="4"/>
  <c r="AE937" i="4"/>
  <c r="AY937" i="4"/>
  <c r="BS937" i="4"/>
  <c r="CQ937" i="4"/>
  <c r="DK937" i="4"/>
  <c r="EE937" i="4"/>
  <c r="FB937" i="4"/>
  <c r="FU937" i="4"/>
  <c r="K938" i="4"/>
  <c r="AD938" i="4"/>
  <c r="AW938" i="4"/>
  <c r="BS938" i="4"/>
  <c r="CL938" i="4"/>
  <c r="DD938" i="4"/>
  <c r="DV938" i="4"/>
  <c r="EN938" i="4"/>
  <c r="FG938" i="4"/>
  <c r="FX938" i="4"/>
  <c r="K939" i="4"/>
  <c r="AA939" i="4"/>
  <c r="AQ939" i="4"/>
  <c r="BG939" i="4"/>
  <c r="BW939" i="4"/>
  <c r="CM939" i="4"/>
  <c r="DC939" i="4"/>
  <c r="DS939" i="4"/>
  <c r="EI939" i="4"/>
  <c r="EY939" i="4"/>
  <c r="FO939" i="4"/>
  <c r="GE939" i="4"/>
  <c r="R940" i="4"/>
  <c r="AH940" i="4"/>
  <c r="AX940" i="4"/>
  <c r="BN940" i="4"/>
  <c r="CD940" i="4"/>
  <c r="CT940" i="4"/>
  <c r="DJ940" i="4"/>
  <c r="DZ940" i="4"/>
  <c r="EP940" i="4"/>
  <c r="FF940" i="4"/>
  <c r="FV940" i="4"/>
  <c r="I941" i="4"/>
  <c r="Y941" i="4"/>
  <c r="AO941" i="4"/>
  <c r="BE941" i="4"/>
  <c r="BU941" i="4"/>
  <c r="CK941" i="4"/>
  <c r="DA941" i="4"/>
  <c r="DQ941" i="4"/>
  <c r="EG941" i="4"/>
  <c r="EW941" i="4"/>
  <c r="FM941" i="4"/>
  <c r="GC941" i="4"/>
  <c r="P942" i="4"/>
  <c r="AF942" i="4"/>
  <c r="AV942" i="4"/>
  <c r="BL942" i="4"/>
  <c r="CB942" i="4"/>
  <c r="CR942" i="4"/>
  <c r="DH942" i="4"/>
  <c r="DX942" i="4"/>
  <c r="EN942" i="4"/>
  <c r="FD942" i="4"/>
  <c r="FT942" i="4"/>
  <c r="G943" i="4"/>
  <c r="W943" i="4"/>
  <c r="AM943" i="4"/>
  <c r="BC943" i="4"/>
  <c r="BS943" i="4"/>
  <c r="CI943" i="4"/>
  <c r="CY943" i="4"/>
  <c r="DO943" i="4"/>
  <c r="EE943" i="4"/>
  <c r="EU943" i="4"/>
  <c r="FK943" i="4"/>
  <c r="GA943" i="4"/>
  <c r="N944" i="4"/>
  <c r="AD944" i="4"/>
  <c r="AT944" i="4"/>
  <c r="BJ944" i="4"/>
  <c r="BZ944" i="4"/>
  <c r="CP944" i="4"/>
  <c r="DF944" i="4"/>
  <c r="DV944" i="4"/>
  <c r="EL944" i="4"/>
  <c r="FB944" i="4"/>
  <c r="FR944" i="4"/>
  <c r="E945" i="4"/>
  <c r="U945" i="4"/>
  <c r="AK945" i="4"/>
  <c r="BA945" i="4"/>
  <c r="BQ945" i="4"/>
  <c r="CG945" i="4"/>
  <c r="CW945" i="4"/>
  <c r="DM945" i="4"/>
  <c r="EC945" i="4"/>
  <c r="ES945" i="4"/>
  <c r="FI945" i="4"/>
  <c r="FY945" i="4"/>
  <c r="L946" i="4"/>
  <c r="AB946" i="4"/>
  <c r="AR946" i="4"/>
  <c r="BH946" i="4"/>
  <c r="BX946" i="4"/>
  <c r="CN946" i="4"/>
  <c r="DD946" i="4"/>
  <c r="DT946" i="4"/>
  <c r="EJ946" i="4"/>
  <c r="EZ946" i="4"/>
  <c r="FP946" i="4"/>
  <c r="GF946" i="4"/>
  <c r="S947" i="4"/>
  <c r="AI947" i="4"/>
  <c r="AY947" i="4"/>
  <c r="BO947" i="4"/>
  <c r="CE947" i="4"/>
  <c r="CU947" i="4"/>
  <c r="DK947" i="4"/>
  <c r="EA947" i="4"/>
  <c r="EQ947" i="4"/>
  <c r="FG947" i="4"/>
  <c r="FW947" i="4"/>
  <c r="J948" i="4"/>
  <c r="Z948" i="4"/>
  <c r="AP948" i="4"/>
  <c r="BF948" i="4"/>
  <c r="BV948" i="4"/>
  <c r="CL948" i="4"/>
  <c r="DB948" i="4"/>
  <c r="DR948" i="4"/>
  <c r="EH948" i="4"/>
  <c r="EX948" i="4"/>
  <c r="FN948" i="4"/>
  <c r="GD948" i="4"/>
  <c r="Q949" i="4"/>
  <c r="AG949" i="4"/>
  <c r="AW949" i="4"/>
  <c r="BM949" i="4"/>
  <c r="CC949" i="4"/>
  <c r="CS949" i="4"/>
  <c r="DI949" i="4"/>
  <c r="DY949" i="4"/>
  <c r="EO949" i="4"/>
  <c r="FE949" i="4"/>
  <c r="FU949" i="4"/>
  <c r="AI772" i="4"/>
  <c r="ES770" i="4"/>
  <c r="BZ769" i="4"/>
  <c r="G768" i="4"/>
  <c r="DQ766" i="4"/>
  <c r="AX765" i="4"/>
  <c r="AQ771" i="4"/>
  <c r="FA769" i="4"/>
  <c r="CH768" i="4"/>
  <c r="O767" i="4"/>
  <c r="DY765" i="4"/>
  <c r="S770" i="4"/>
  <c r="EC768" i="4"/>
  <c r="BJ767" i="4"/>
  <c r="FT765" i="4"/>
  <c r="BN770" i="4"/>
  <c r="FX768" i="4"/>
  <c r="DE767" i="4"/>
  <c r="AL766" i="4"/>
  <c r="AE772" i="4"/>
  <c r="EO770" i="4"/>
  <c r="BV769" i="4"/>
  <c r="GF767" i="4"/>
  <c r="DM766" i="4"/>
  <c r="AT765" i="4"/>
  <c r="AM771" i="4"/>
  <c r="EW769" i="4"/>
  <c r="CD768" i="4"/>
  <c r="K767" i="4"/>
  <c r="DU765" i="4"/>
  <c r="DN771" i="4"/>
  <c r="AU770" i="4"/>
  <c r="FE768" i="4"/>
  <c r="CL767" i="4"/>
  <c r="S766" i="4"/>
  <c r="L772" i="4"/>
  <c r="DV770" i="4"/>
  <c r="BC769" i="4"/>
  <c r="FM767" i="4"/>
  <c r="CT766" i="4"/>
  <c r="AA765" i="4"/>
  <c r="T771" i="4"/>
  <c r="ED769" i="4"/>
  <c r="BK768" i="4"/>
  <c r="FU766" i="4"/>
  <c r="DB765" i="4"/>
  <c r="CU771" i="4"/>
  <c r="AB770" i="4"/>
  <c r="EL768" i="4"/>
  <c r="BS767" i="4"/>
  <c r="GC765" i="4"/>
  <c r="FV771" i="4"/>
  <c r="DC770" i="4"/>
  <c r="AJ769" i="4"/>
  <c r="ET767" i="4"/>
  <c r="CA766" i="4"/>
  <c r="H765" i="4"/>
  <c r="GD770" i="4"/>
  <c r="DK769" i="4"/>
  <c r="AR768" i="4"/>
  <c r="FB766" i="4"/>
  <c r="CI765" i="4"/>
  <c r="CB771" i="4"/>
  <c r="I770" i="4"/>
  <c r="DS768" i="4"/>
  <c r="AZ767" i="4"/>
  <c r="FJ765" i="4"/>
  <c r="AE771" i="4"/>
  <c r="EO769" i="4"/>
  <c r="BV768" i="4"/>
  <c r="GF766" i="4"/>
  <c r="DM765" i="4"/>
  <c r="DF771" i="4"/>
  <c r="AM770" i="4"/>
  <c r="EW768" i="4"/>
  <c r="CD767" i="4"/>
  <c r="K766" i="4"/>
  <c r="S772" i="4"/>
  <c r="EC770" i="4"/>
  <c r="BJ769" i="4"/>
  <c r="FT767" i="4"/>
  <c r="DA766" i="4"/>
  <c r="AH765" i="4"/>
  <c r="AA771" i="4"/>
  <c r="EK769" i="4"/>
  <c r="BR768" i="4"/>
  <c r="GB766" i="4"/>
  <c r="DI765" i="4"/>
  <c r="GF769" i="4"/>
  <c r="DM768" i="4"/>
  <c r="AT767" i="4"/>
  <c r="FD765" i="4"/>
  <c r="AX770" i="4"/>
  <c r="FH768" i="4"/>
  <c r="CO767" i="4"/>
  <c r="V766" i="4"/>
  <c r="O772" i="4"/>
  <c r="DY770" i="4"/>
  <c r="BF769" i="4"/>
  <c r="FP767" i="4"/>
  <c r="CW766" i="4"/>
  <c r="AD765" i="4"/>
  <c r="W771" i="4"/>
  <c r="EG769" i="4"/>
  <c r="BN768" i="4"/>
  <c r="FX766" i="4"/>
  <c r="DE765" i="4"/>
  <c r="CX771" i="4"/>
  <c r="AE770" i="4"/>
  <c r="EO768" i="4"/>
  <c r="BV767" i="4"/>
  <c r="GF765" i="4"/>
  <c r="FY771" i="4"/>
  <c r="DF770" i="4"/>
  <c r="AM769" i="4"/>
  <c r="EW767" i="4"/>
  <c r="CD766" i="4"/>
  <c r="K765" i="4"/>
  <c r="D771" i="4"/>
  <c r="DN769" i="4"/>
  <c r="AU768" i="4"/>
  <c r="FE766" i="4"/>
  <c r="CL765" i="4"/>
  <c r="CE771" i="4"/>
  <c r="L770" i="4"/>
  <c r="DV768" i="4"/>
  <c r="BC767" i="4"/>
  <c r="FM765" i="4"/>
  <c r="FF771" i="4"/>
  <c r="CM770" i="4"/>
  <c r="T769" i="4"/>
  <c r="ED767" i="4"/>
  <c r="BK766" i="4"/>
  <c r="BD772" i="4"/>
  <c r="FN770" i="4"/>
  <c r="CU769" i="4"/>
  <c r="AB768" i="4"/>
  <c r="EL766" i="4"/>
  <c r="BS765" i="4"/>
  <c r="BL771" i="4"/>
  <c r="FV769" i="4"/>
  <c r="DC768" i="4"/>
  <c r="AJ767" i="4"/>
  <c r="ET765" i="4"/>
  <c r="O771" i="4"/>
  <c r="DY769" i="4"/>
  <c r="BF768" i="4"/>
  <c r="FP766" i="4"/>
  <c r="CW765" i="4"/>
  <c r="CP771" i="4"/>
  <c r="W770" i="4"/>
  <c r="EG768" i="4"/>
  <c r="BN767" i="4"/>
  <c r="FX765" i="4"/>
  <c r="GF771" i="4"/>
  <c r="DM770" i="4"/>
  <c r="AT769" i="4"/>
  <c r="FD767" i="4"/>
  <c r="CK766" i="4"/>
  <c r="R765" i="4"/>
  <c r="K771" i="4"/>
  <c r="DU769" i="4"/>
  <c r="BB768" i="4"/>
  <c r="FL766" i="4"/>
  <c r="CS765" i="4"/>
  <c r="FP769" i="4"/>
  <c r="CW768" i="4"/>
  <c r="AD767" i="4"/>
  <c r="EN765" i="4"/>
  <c r="AH770" i="4"/>
  <c r="ER768" i="4"/>
  <c r="BY767" i="4"/>
  <c r="F766" i="4"/>
  <c r="GB771" i="4"/>
  <c r="DI770" i="4"/>
  <c r="AP769" i="4"/>
  <c r="EZ767" i="4"/>
  <c r="CG766" i="4"/>
  <c r="N765" i="4"/>
  <c r="G771" i="4"/>
  <c r="DQ769" i="4"/>
  <c r="AX768" i="4"/>
  <c r="FH766" i="4"/>
  <c r="CO765" i="4"/>
  <c r="CH771" i="4"/>
  <c r="O770" i="4"/>
  <c r="DY768" i="4"/>
  <c r="BF767" i="4"/>
  <c r="FP765" i="4"/>
  <c r="FI771" i="4"/>
  <c r="CP770" i="4"/>
  <c r="W769" i="4"/>
  <c r="EG767" i="4"/>
  <c r="BN766" i="4"/>
  <c r="BG772" i="4"/>
  <c r="FQ770" i="4"/>
  <c r="CX769" i="4"/>
  <c r="AE768" i="4"/>
  <c r="EO766" i="4"/>
  <c r="BV765" i="4"/>
  <c r="BO771" i="4"/>
  <c r="FY769" i="4"/>
  <c r="DF768" i="4"/>
  <c r="AM767" i="4"/>
  <c r="EW765" i="4"/>
  <c r="EP771" i="4"/>
  <c r="BW770" i="4"/>
  <c r="D769" i="4"/>
  <c r="DN767" i="4"/>
  <c r="AU766" i="4"/>
  <c r="AN772" i="4"/>
  <c r="EX770" i="4"/>
  <c r="CE769" i="4"/>
  <c r="L768" i="4"/>
  <c r="DV766" i="4"/>
  <c r="BC765" i="4"/>
  <c r="AV771" i="4"/>
  <c r="FF769" i="4"/>
  <c r="CM768" i="4"/>
  <c r="T767" i="4"/>
  <c r="ED765" i="4"/>
  <c r="GB770" i="4"/>
  <c r="DI769" i="4"/>
  <c r="AP768" i="4"/>
  <c r="EZ766" i="4"/>
  <c r="CG765" i="4"/>
  <c r="BZ771" i="4"/>
  <c r="G770" i="4"/>
  <c r="DQ768" i="4"/>
  <c r="AX767" i="4"/>
  <c r="FH765" i="4"/>
  <c r="FP771" i="4"/>
  <c r="CW770" i="4"/>
  <c r="AD769" i="4"/>
  <c r="EN767" i="4"/>
  <c r="BU766" i="4"/>
  <c r="BN772" i="4"/>
  <c r="FX770" i="4"/>
  <c r="DE769" i="4"/>
  <c r="AL768" i="4"/>
  <c r="EV766" i="4"/>
  <c r="CC765" i="4"/>
  <c r="EZ769" i="4"/>
  <c r="CG768" i="4"/>
  <c r="N767" i="4"/>
  <c r="DX765" i="4"/>
  <c r="R770" i="4"/>
  <c r="EB768" i="4"/>
  <c r="BI767" i="4"/>
  <c r="FS765" i="4"/>
  <c r="FL771" i="4"/>
  <c r="CS770" i="4"/>
  <c r="Z769" i="4"/>
  <c r="EJ767" i="4"/>
  <c r="BQ766" i="4"/>
  <c r="BJ772" i="4"/>
  <c r="FT770" i="4"/>
  <c r="DA769" i="4"/>
  <c r="AH768" i="4"/>
  <c r="ER766" i="4"/>
  <c r="BY765" i="4"/>
  <c r="BR771" i="4"/>
  <c r="GB769" i="4"/>
  <c r="DI768" i="4"/>
  <c r="AP767" i="4"/>
  <c r="EZ765" i="4"/>
  <c r="ES771" i="4"/>
  <c r="BZ770" i="4"/>
  <c r="G769" i="4"/>
  <c r="DQ767" i="4"/>
  <c r="AX766" i="4"/>
  <c r="AQ772" i="4"/>
  <c r="FA770" i="4"/>
  <c r="CH769" i="4"/>
  <c r="O768" i="4"/>
  <c r="DY766" i="4"/>
  <c r="BF765" i="4"/>
  <c r="AY771" i="4"/>
  <c r="FI769" i="4"/>
  <c r="CP768" i="4"/>
  <c r="W767" i="4"/>
  <c r="EG765" i="4"/>
  <c r="DZ771" i="4"/>
  <c r="BG770" i="4"/>
  <c r="FQ768" i="4"/>
  <c r="CX767" i="4"/>
  <c r="AE766" i="4"/>
  <c r="X772" i="4"/>
  <c r="EH770" i="4"/>
  <c r="BO769" i="4"/>
  <c r="FY767" i="4"/>
  <c r="DF766" i="4"/>
  <c r="AM765" i="4"/>
  <c r="AF771" i="4"/>
  <c r="EP769" i="4"/>
  <c r="BW768" i="4"/>
  <c r="D767" i="4"/>
  <c r="DN765" i="4"/>
  <c r="FL770" i="4"/>
  <c r="CS769" i="4"/>
  <c r="Z768" i="4"/>
  <c r="EJ766" i="4"/>
  <c r="BQ765" i="4"/>
  <c r="BJ771" i="4"/>
  <c r="FT769" i="4"/>
  <c r="DA768" i="4"/>
  <c r="AH767" i="4"/>
  <c r="ER765" i="4"/>
  <c r="EZ771" i="4"/>
  <c r="CG770" i="4"/>
  <c r="N769" i="4"/>
  <c r="DX767" i="4"/>
  <c r="BE766" i="4"/>
  <c r="AX772" i="4"/>
  <c r="FH770" i="4"/>
  <c r="CO769" i="4"/>
  <c r="V768" i="4"/>
  <c r="EF766" i="4"/>
  <c r="BM765" i="4"/>
  <c r="EJ769" i="4"/>
  <c r="BQ768" i="4"/>
  <c r="GA766" i="4"/>
  <c r="DH765" i="4"/>
  <c r="GE769" i="4"/>
  <c r="DL768" i="4"/>
  <c r="AS767" i="4"/>
  <c r="FC765" i="4"/>
  <c r="EV771" i="4"/>
  <c r="CC770" i="4"/>
  <c r="J769" i="4"/>
  <c r="DT767" i="4"/>
  <c r="BA766" i="4"/>
  <c r="AT772" i="4"/>
  <c r="FD770" i="4"/>
  <c r="CK769" i="4"/>
  <c r="R768" i="4"/>
  <c r="EB766" i="4"/>
  <c r="BI765" i="4"/>
  <c r="BB771" i="4"/>
  <c r="FL769" i="4"/>
  <c r="CS768" i="4"/>
  <c r="Z767" i="4"/>
  <c r="EJ765" i="4"/>
  <c r="EC771" i="4"/>
  <c r="BJ770" i="4"/>
  <c r="FT768" i="4"/>
  <c r="DA767" i="4"/>
  <c r="AH766" i="4"/>
  <c r="AA772" i="4"/>
  <c r="EK770" i="4"/>
  <c r="BR769" i="4"/>
  <c r="GB767" i="4"/>
  <c r="DI766" i="4"/>
  <c r="AP765" i="4"/>
  <c r="AI771" i="4"/>
  <c r="ES769" i="4"/>
  <c r="BZ768" i="4"/>
  <c r="G767" i="4"/>
  <c r="DQ765" i="4"/>
  <c r="DJ771" i="4"/>
  <c r="AQ770" i="4"/>
  <c r="FA768" i="4"/>
  <c r="CH767" i="4"/>
  <c r="O766" i="4"/>
  <c r="H772" i="4"/>
  <c r="DR770" i="4"/>
  <c r="AY769" i="4"/>
  <c r="FI767" i="4"/>
  <c r="CP766" i="4"/>
  <c r="W765" i="4"/>
  <c r="P771" i="4"/>
  <c r="DZ769" i="4"/>
  <c r="BG768" i="4"/>
  <c r="FQ766" i="4"/>
  <c r="CX765" i="4"/>
  <c r="EV770" i="4"/>
  <c r="CC769" i="4"/>
  <c r="J768" i="4"/>
  <c r="DT766" i="4"/>
  <c r="BA765" i="4"/>
  <c r="AT771" i="4"/>
  <c r="FD769" i="4"/>
  <c r="CK768" i="4"/>
  <c r="R767" i="4"/>
  <c r="EB765" i="4"/>
  <c r="EJ771" i="4"/>
  <c r="BQ770" i="4"/>
  <c r="GA768" i="4"/>
  <c r="DH767" i="4"/>
  <c r="AO766" i="4"/>
  <c r="AH772" i="4"/>
  <c r="ER770" i="4"/>
  <c r="BY769" i="4"/>
  <c r="F768" i="4"/>
  <c r="DP766" i="4"/>
  <c r="AW765" i="4"/>
  <c r="DT769" i="4"/>
  <c r="BA768" i="4"/>
  <c r="FK766" i="4"/>
  <c r="CR765" i="4"/>
  <c r="FO769" i="4"/>
  <c r="CV768" i="4"/>
  <c r="AC767" i="4"/>
  <c r="EM765" i="4"/>
  <c r="EF771" i="4"/>
  <c r="BM770" i="4"/>
  <c r="FW768" i="4"/>
  <c r="DD767" i="4"/>
  <c r="AK766" i="4"/>
  <c r="AD772" i="4"/>
  <c r="EN770" i="4"/>
  <c r="BU769" i="4"/>
  <c r="GE767" i="4"/>
  <c r="DL766" i="4"/>
  <c r="AS765" i="4"/>
  <c r="AL771" i="4"/>
  <c r="EV769" i="4"/>
  <c r="CC768" i="4"/>
  <c r="J767" i="4"/>
  <c r="DT765" i="4"/>
  <c r="DM771" i="4"/>
  <c r="AT770" i="4"/>
  <c r="FD768" i="4"/>
  <c r="CK767" i="4"/>
  <c r="R766" i="4"/>
  <c r="K772" i="4"/>
  <c r="DU770" i="4"/>
  <c r="BB769" i="4"/>
  <c r="FL767" i="4"/>
  <c r="CS766" i="4"/>
  <c r="Z765" i="4"/>
  <c r="S771" i="4"/>
  <c r="EC769" i="4"/>
  <c r="BJ768" i="4"/>
  <c r="FT766" i="4"/>
  <c r="DA765" i="4"/>
  <c r="CT771" i="4"/>
  <c r="AA770" i="4"/>
  <c r="EK768" i="4"/>
  <c r="BR767" i="4"/>
  <c r="GB765" i="4"/>
  <c r="FU771" i="4"/>
  <c r="DB770" i="4"/>
  <c r="AI769" i="4"/>
  <c r="ES767" i="4"/>
  <c r="BZ766" i="4"/>
  <c r="G765" i="4"/>
  <c r="GC770" i="4"/>
  <c r="DJ769" i="4"/>
  <c r="AQ768" i="4"/>
  <c r="FA766" i="4"/>
  <c r="CH765" i="4"/>
  <c r="EF770" i="4"/>
  <c r="BM769" i="4"/>
  <c r="FW767" i="4"/>
  <c r="DD766" i="4"/>
  <c r="AK765" i="4"/>
  <c r="AD771" i="4"/>
  <c r="EN769" i="4"/>
  <c r="BU768" i="4"/>
  <c r="GE766" i="4"/>
  <c r="DL765" i="4"/>
  <c r="DT771" i="4"/>
  <c r="BA770" i="4"/>
  <c r="FK768" i="4"/>
  <c r="CR767" i="4"/>
  <c r="Y766" i="4"/>
  <c r="R772" i="4"/>
  <c r="EB770" i="4"/>
  <c r="BI769" i="4"/>
  <c r="FS767" i="4"/>
  <c r="CZ766" i="4"/>
  <c r="AG765" i="4"/>
  <c r="DD769" i="4"/>
  <c r="AK768" i="4"/>
  <c r="EU766" i="4"/>
  <c r="CB765" i="4"/>
  <c r="EY769" i="4"/>
  <c r="CF768" i="4"/>
  <c r="M767" i="4"/>
  <c r="DW765" i="4"/>
  <c r="DP771" i="4"/>
  <c r="AW770" i="4"/>
  <c r="FG768" i="4"/>
  <c r="CN767" i="4"/>
  <c r="U766" i="4"/>
  <c r="N772" i="4"/>
  <c r="DX770" i="4"/>
  <c r="BE769" i="4"/>
  <c r="FO767" i="4"/>
  <c r="CV766" i="4"/>
  <c r="AC765" i="4"/>
  <c r="V771" i="4"/>
  <c r="EF769" i="4"/>
  <c r="BM768" i="4"/>
  <c r="FW766" i="4"/>
  <c r="DD765" i="4"/>
  <c r="CW771" i="4"/>
  <c r="AD770" i="4"/>
  <c r="EN768" i="4"/>
  <c r="BU767" i="4"/>
  <c r="GE765" i="4"/>
  <c r="FX771" i="4"/>
  <c r="DE770" i="4"/>
  <c r="AL769" i="4"/>
  <c r="EV767" i="4"/>
  <c r="CC766" i="4"/>
  <c r="J765" i="4"/>
  <c r="GF770" i="4"/>
  <c r="DM769" i="4"/>
  <c r="AT768" i="4"/>
  <c r="FD766" i="4"/>
  <c r="CK765" i="4"/>
  <c r="CD771" i="4"/>
  <c r="K770" i="4"/>
  <c r="DU768" i="4"/>
  <c r="BB767" i="4"/>
  <c r="FL765" i="4"/>
  <c r="FE771" i="4"/>
  <c r="CL770" i="4"/>
  <c r="S769" i="4"/>
  <c r="EC767" i="4"/>
  <c r="BJ766" i="4"/>
  <c r="BC772" i="4"/>
  <c r="FM770" i="4"/>
  <c r="CT769" i="4"/>
  <c r="AA768" i="4"/>
  <c r="EK766" i="4"/>
  <c r="BR765" i="4"/>
  <c r="DP770" i="4"/>
  <c r="AW769" i="4"/>
  <c r="FG767" i="4"/>
  <c r="CN766" i="4"/>
  <c r="U765" i="4"/>
  <c r="N771" i="4"/>
  <c r="DX769" i="4"/>
  <c r="BE768" i="4"/>
  <c r="FO766" i="4"/>
  <c r="CV765" i="4"/>
  <c r="DD771" i="4"/>
  <c r="AK770" i="4"/>
  <c r="EU768" i="4"/>
  <c r="CB767" i="4"/>
  <c r="I766" i="4"/>
  <c r="GE771" i="4"/>
  <c r="DL770" i="4"/>
  <c r="AS769" i="4"/>
  <c r="FC767" i="4"/>
  <c r="CJ766" i="4"/>
  <c r="Q765" i="4"/>
  <c r="CN769" i="4"/>
  <c r="U768" i="4"/>
  <c r="EE766" i="4"/>
  <c r="BL765" i="4"/>
  <c r="EI769" i="4"/>
  <c r="BP768" i="4"/>
  <c r="FZ766" i="4"/>
  <c r="DG765" i="4"/>
  <c r="CZ771" i="4"/>
  <c r="AG770" i="4"/>
  <c r="EQ768" i="4"/>
  <c r="BX767" i="4"/>
  <c r="E766" i="4"/>
  <c r="GA771" i="4"/>
  <c r="DH770" i="4"/>
  <c r="AO769" i="4"/>
  <c r="EY767" i="4"/>
  <c r="CF766" i="4"/>
  <c r="M765" i="4"/>
  <c r="F771" i="4"/>
  <c r="DP769" i="4"/>
  <c r="AW768" i="4"/>
  <c r="FG766" i="4"/>
  <c r="CN765" i="4"/>
  <c r="CG771" i="4"/>
  <c r="N770" i="4"/>
  <c r="DX768" i="4"/>
  <c r="BE767" i="4"/>
  <c r="FO765" i="4"/>
  <c r="FH771" i="4"/>
  <c r="CO770" i="4"/>
  <c r="V769" i="4"/>
  <c r="EF767" i="4"/>
  <c r="BM766" i="4"/>
  <c r="BF772" i="4"/>
  <c r="FP770" i="4"/>
  <c r="CW769" i="4"/>
  <c r="AD768" i="4"/>
  <c r="EN766" i="4"/>
  <c r="BU765" i="4"/>
  <c r="BN771" i="4"/>
  <c r="FX769" i="4"/>
  <c r="DE768" i="4"/>
  <c r="AL767" i="4"/>
  <c r="EV765" i="4"/>
  <c r="EO771" i="4"/>
  <c r="BV770" i="4"/>
  <c r="GF768" i="4"/>
  <c r="DM767" i="4"/>
  <c r="AT766" i="4"/>
  <c r="AM772" i="4"/>
  <c r="EW770" i="4"/>
  <c r="CD769" i="4"/>
  <c r="K768" i="4"/>
  <c r="DU766" i="4"/>
  <c r="BB765" i="4"/>
  <c r="CZ770" i="4"/>
  <c r="AG769" i="4"/>
  <c r="EQ767" i="4"/>
  <c r="BX766" i="4"/>
  <c r="E765" i="4"/>
  <c r="GA770" i="4"/>
  <c r="DH769" i="4"/>
  <c r="AO768" i="4"/>
  <c r="EY766" i="4"/>
  <c r="CF765" i="4"/>
  <c r="CN771" i="4"/>
  <c r="U770" i="4"/>
  <c r="EE768" i="4"/>
  <c r="BL767" i="4"/>
  <c r="FV765" i="4"/>
  <c r="FO771" i="4"/>
  <c r="CV770" i="4"/>
  <c r="AC769" i="4"/>
  <c r="EM767" i="4"/>
  <c r="BT766" i="4"/>
  <c r="EQ770" i="4"/>
  <c r="BX769" i="4"/>
  <c r="E768" i="4"/>
  <c r="DO766" i="4"/>
  <c r="AV765" i="4"/>
  <c r="DS769" i="4"/>
  <c r="AZ768" i="4"/>
  <c r="FJ766" i="4"/>
  <c r="CQ765" i="4"/>
  <c r="CJ771" i="4"/>
  <c r="Q770" i="4"/>
  <c r="EA768" i="4"/>
  <c r="BH767" i="4"/>
  <c r="FR765" i="4"/>
  <c r="FK771" i="4"/>
  <c r="CR770" i="4"/>
  <c r="Y769" i="4"/>
  <c r="EI767" i="4"/>
  <c r="BP766" i="4"/>
  <c r="BI772" i="4"/>
  <c r="FS770" i="4"/>
  <c r="CZ769" i="4"/>
  <c r="AG768" i="4"/>
  <c r="EQ766" i="4"/>
  <c r="BX765" i="4"/>
  <c r="BQ771" i="4"/>
  <c r="GA769" i="4"/>
  <c r="DH768" i="4"/>
  <c r="AO767" i="4"/>
  <c r="EY765" i="4"/>
  <c r="ER771" i="4"/>
  <c r="BY770" i="4"/>
  <c r="F769" i="4"/>
  <c r="DP767" i="4"/>
  <c r="AW766" i="4"/>
  <c r="AP772" i="4"/>
  <c r="EZ770" i="4"/>
  <c r="CG769" i="4"/>
  <c r="N768" i="4"/>
  <c r="DX766" i="4"/>
  <c r="BE765" i="4"/>
  <c r="AX771" i="4"/>
  <c r="FH769" i="4"/>
  <c r="CO768" i="4"/>
  <c r="V767" i="4"/>
  <c r="EF765" i="4"/>
  <c r="DY771" i="4"/>
  <c r="BF770" i="4"/>
  <c r="FP768" i="4"/>
  <c r="CW767" i="4"/>
  <c r="AD766" i="4"/>
  <c r="W772" i="4"/>
  <c r="EG770" i="4"/>
  <c r="BN769" i="4"/>
  <c r="FX767" i="4"/>
  <c r="DE766" i="4"/>
  <c r="AL765" i="4"/>
  <c r="CJ770" i="4"/>
  <c r="Q769" i="4"/>
  <c r="EA767" i="4"/>
  <c r="BH766" i="4"/>
  <c r="BA772" i="4"/>
  <c r="FK770" i="4"/>
  <c r="CR769" i="4"/>
  <c r="Y768" i="4"/>
  <c r="EI766" i="4"/>
  <c r="BP765" i="4"/>
  <c r="BX771" i="4"/>
  <c r="E770" i="4"/>
  <c r="DO768" i="4"/>
  <c r="AV767" i="4"/>
  <c r="FF765" i="4"/>
  <c r="EY771" i="4"/>
  <c r="CF770" i="4"/>
  <c r="M769" i="4"/>
  <c r="DW767" i="4"/>
  <c r="BD766" i="4"/>
  <c r="EA770" i="4"/>
  <c r="BH769" i="4"/>
  <c r="FR767" i="4"/>
  <c r="CY766" i="4"/>
  <c r="AF765" i="4"/>
  <c r="DC769" i="4"/>
  <c r="AJ768" i="4"/>
  <c r="ET766" i="4"/>
  <c r="CA765" i="4"/>
  <c r="BT771" i="4"/>
  <c r="GD769" i="4"/>
  <c r="DK768" i="4"/>
  <c r="AR767" i="4"/>
  <c r="FB765" i="4"/>
  <c r="EU771" i="4"/>
  <c r="CB770" i="4"/>
  <c r="I769" i="4"/>
  <c r="DS767" i="4"/>
  <c r="AZ766" i="4"/>
  <c r="AS772" i="4"/>
  <c r="FC770" i="4"/>
  <c r="CJ769" i="4"/>
  <c r="Q768" i="4"/>
  <c r="EA766" i="4"/>
  <c r="BH765" i="4"/>
  <c r="BA771" i="4"/>
  <c r="FK769" i="4"/>
  <c r="CR768" i="4"/>
  <c r="Y767" i="4"/>
  <c r="EI765" i="4"/>
  <c r="EB771" i="4"/>
  <c r="BI770" i="4"/>
  <c r="FS768" i="4"/>
  <c r="CZ767" i="4"/>
  <c r="AG766" i="4"/>
  <c r="Z772" i="4"/>
  <c r="EJ770" i="4"/>
  <c r="BQ769" i="4"/>
  <c r="GA767" i="4"/>
  <c r="DH766" i="4"/>
  <c r="AO765" i="4"/>
  <c r="AH771" i="4"/>
  <c r="ER769" i="4"/>
  <c r="BY768" i="4"/>
  <c r="F767" i="4"/>
  <c r="DP765" i="4"/>
  <c r="DI771" i="4"/>
  <c r="AP770" i="4"/>
  <c r="EZ768" i="4"/>
  <c r="CG767" i="4"/>
  <c r="N766" i="4"/>
  <c r="G772" i="4"/>
  <c r="DQ770" i="4"/>
  <c r="AX769" i="4"/>
  <c r="FH767" i="4"/>
  <c r="CO766" i="4"/>
  <c r="V765" i="4"/>
  <c r="BT770" i="4"/>
  <c r="GD768" i="4"/>
  <c r="DK767" i="4"/>
  <c r="AR766" i="4"/>
  <c r="AK772" i="4"/>
  <c r="EU770" i="4"/>
  <c r="CB769" i="4"/>
  <c r="I768" i="4"/>
  <c r="DS766" i="4"/>
  <c r="AZ765" i="4"/>
  <c r="BH771" i="4"/>
  <c r="FR769" i="4"/>
  <c r="CY768" i="4"/>
  <c r="AF767" i="4"/>
  <c r="EP765" i="4"/>
  <c r="EI771" i="4"/>
  <c r="BP770" i="4"/>
  <c r="FZ768" i="4"/>
  <c r="DG767" i="4"/>
  <c r="AN766" i="4"/>
  <c r="DK770" i="4"/>
  <c r="AR769" i="4"/>
  <c r="FB767" i="4"/>
  <c r="CI766" i="4"/>
  <c r="P765" i="4"/>
  <c r="CM769" i="4"/>
  <c r="T768" i="4"/>
  <c r="ED766" i="4"/>
  <c r="BK765" i="4"/>
  <c r="BD771" i="4"/>
  <c r="FN769" i="4"/>
  <c r="CU768" i="4"/>
  <c r="AB767" i="4"/>
  <c r="EL765" i="4"/>
  <c r="EE771" i="4"/>
  <c r="BL770" i="4"/>
  <c r="FV768" i="4"/>
  <c r="DC767" i="4"/>
  <c r="AJ766" i="4"/>
  <c r="AC772" i="4"/>
  <c r="EM770" i="4"/>
  <c r="BT769" i="4"/>
  <c r="GD767" i="4"/>
  <c r="DK766" i="4"/>
  <c r="AR765" i="4"/>
  <c r="AK771" i="4"/>
  <c r="EU769" i="4"/>
  <c r="CB768" i="4"/>
  <c r="I767" i="4"/>
  <c r="DS765" i="4"/>
  <c r="DL771" i="4"/>
  <c r="AS770" i="4"/>
  <c r="FC768" i="4"/>
  <c r="CJ767" i="4"/>
  <c r="Q766" i="4"/>
  <c r="J772" i="4"/>
  <c r="DT770" i="4"/>
  <c r="BA769" i="4"/>
  <c r="FK767" i="4"/>
  <c r="CR766" i="4"/>
  <c r="Y765" i="4"/>
  <c r="R771" i="4"/>
  <c r="EB769" i="4"/>
  <c r="BI768" i="4"/>
  <c r="FS766" i="4"/>
  <c r="CZ765" i="4"/>
  <c r="CS771" i="4"/>
  <c r="Z770" i="4"/>
  <c r="EJ768" i="4"/>
  <c r="BQ767" i="4"/>
  <c r="GA765" i="4"/>
  <c r="FT771" i="4"/>
  <c r="DA770" i="4"/>
  <c r="AH769" i="4"/>
  <c r="ER767" i="4"/>
  <c r="BY766" i="4"/>
  <c r="F765" i="4"/>
  <c r="BD770" i="4"/>
  <c r="FN768" i="4"/>
  <c r="CU767" i="4"/>
  <c r="AB766" i="4"/>
  <c r="U772" i="4"/>
  <c r="EE770" i="4"/>
  <c r="BL769" i="4"/>
  <c r="FV767" i="4"/>
  <c r="DC766" i="4"/>
  <c r="AJ765" i="4"/>
  <c r="AR771" i="4"/>
  <c r="FB769" i="4"/>
  <c r="CI768" i="4"/>
  <c r="P767" i="4"/>
  <c r="DZ765" i="4"/>
  <c r="DS771" i="4"/>
  <c r="AZ770" i="4"/>
  <c r="FJ768" i="4"/>
  <c r="CQ767" i="4"/>
  <c r="X766" i="4"/>
  <c r="CU770" i="4"/>
  <c r="AB769" i="4"/>
  <c r="EL767" i="4"/>
  <c r="BS766" i="4"/>
  <c r="EP770" i="4"/>
  <c r="BW769" i="4"/>
  <c r="D768" i="4"/>
  <c r="DN766" i="4"/>
  <c r="AU765" i="4"/>
  <c r="AN771" i="4"/>
  <c r="EX769" i="4"/>
  <c r="CE768" i="4"/>
  <c r="L767" i="4"/>
  <c r="DV765" i="4"/>
  <c r="DO771" i="4"/>
  <c r="AV770" i="4"/>
  <c r="FF768" i="4"/>
  <c r="CM767" i="4"/>
  <c r="T766" i="4"/>
  <c r="M772" i="4"/>
  <c r="DW770" i="4"/>
  <c r="BD769" i="4"/>
  <c r="FN767" i="4"/>
  <c r="CU766" i="4"/>
  <c r="AB765" i="4"/>
  <c r="U771" i="4"/>
  <c r="EE769" i="4"/>
  <c r="BL768" i="4"/>
  <c r="FV766" i="4"/>
  <c r="DC765" i="4"/>
  <c r="CV771" i="4"/>
  <c r="AC770" i="4"/>
  <c r="EM768" i="4"/>
  <c r="BT767" i="4"/>
  <c r="GD765" i="4"/>
  <c r="FW771" i="4"/>
  <c r="DD770" i="4"/>
  <c r="AK769" i="4"/>
  <c r="EU767" i="4"/>
  <c r="CB766" i="4"/>
  <c r="I765" i="4"/>
  <c r="GE770" i="4"/>
  <c r="DL769" i="4"/>
  <c r="AS768" i="4"/>
  <c r="FC766" i="4"/>
  <c r="CJ765" i="4"/>
  <c r="CC771" i="4"/>
  <c r="J770" i="4"/>
  <c r="DT768" i="4"/>
  <c r="BA767" i="4"/>
  <c r="FK765" i="4"/>
  <c r="FD771" i="4"/>
  <c r="CK770" i="4"/>
  <c r="R769" i="4"/>
  <c r="EB767" i="4"/>
  <c r="BI766" i="4"/>
  <c r="DG771" i="4"/>
  <c r="AN770" i="4"/>
  <c r="EX768" i="4"/>
  <c r="CE767" i="4"/>
  <c r="L766" i="4"/>
  <c r="E772" i="4"/>
  <c r="DO770" i="4"/>
  <c r="AV769" i="4"/>
  <c r="FF767" i="4"/>
  <c r="CM766" i="4"/>
  <c r="T765" i="4"/>
  <c r="AB771" i="4"/>
  <c r="EL769" i="4"/>
  <c r="BS768" i="4"/>
  <c r="GC766" i="4"/>
  <c r="DJ765" i="4"/>
  <c r="DC771" i="4"/>
  <c r="AJ770" i="4"/>
  <c r="ET768" i="4"/>
  <c r="CA767" i="4"/>
  <c r="H766" i="4"/>
  <c r="CE770" i="4"/>
  <c r="L769" i="4"/>
  <c r="DV767" i="4"/>
  <c r="BC766" i="4"/>
  <c r="DZ770" i="4"/>
  <c r="BG769" i="4"/>
  <c r="FQ767" i="4"/>
  <c r="CX766" i="4"/>
  <c r="AE765" i="4"/>
  <c r="X771" i="4"/>
  <c r="EH769" i="4"/>
  <c r="BO768" i="4"/>
  <c r="FY766" i="4"/>
  <c r="DF765" i="4"/>
  <c r="CY771" i="4"/>
  <c r="AF770" i="4"/>
  <c r="EP768" i="4"/>
  <c r="BW767" i="4"/>
  <c r="D766" i="4"/>
  <c r="FZ771" i="4"/>
  <c r="DG770" i="4"/>
  <c r="AN769" i="4"/>
  <c r="EX767" i="4"/>
  <c r="CE766" i="4"/>
  <c r="L765" i="4"/>
  <c r="E771" i="4"/>
  <c r="DO769" i="4"/>
  <c r="AV768" i="4"/>
  <c r="FF766" i="4"/>
  <c r="CM765" i="4"/>
  <c r="CF771" i="4"/>
  <c r="M770" i="4"/>
  <c r="DW768" i="4"/>
  <c r="BD767" i="4"/>
  <c r="FN765" i="4"/>
  <c r="FG771" i="4"/>
  <c r="CN770" i="4"/>
  <c r="U769" i="4"/>
  <c r="EE767" i="4"/>
  <c r="BL766" i="4"/>
  <c r="BE772" i="4"/>
  <c r="FO770" i="4"/>
  <c r="CV769" i="4"/>
  <c r="AC768" i="4"/>
  <c r="EM766" i="4"/>
  <c r="BT765" i="4"/>
  <c r="BM771" i="4"/>
  <c r="FW769" i="4"/>
  <c r="DD768" i="4"/>
  <c r="AK767" i="4"/>
  <c r="EU765" i="4"/>
  <c r="EN771" i="4"/>
  <c r="BU770" i="4"/>
  <c r="GE768" i="4"/>
  <c r="DL767" i="4"/>
  <c r="AS766" i="4"/>
  <c r="CQ771" i="4"/>
  <c r="X770" i="4"/>
  <c r="EH768" i="4"/>
  <c r="BO767" i="4"/>
  <c r="FY765" i="4"/>
  <c r="FR771" i="4"/>
  <c r="CY770" i="4"/>
  <c r="AF769" i="4"/>
  <c r="EP767" i="4"/>
  <c r="BW766" i="4"/>
  <c r="L771" i="4"/>
  <c r="DV769" i="4"/>
  <c r="BC768" i="4"/>
  <c r="FM766" i="4"/>
  <c r="CT765" i="4"/>
  <c r="CM771" i="4"/>
  <c r="T770" i="4"/>
  <c r="ED768" i="4"/>
  <c r="BK767" i="4"/>
  <c r="FU765" i="4"/>
  <c r="BO770" i="4"/>
  <c r="FY768" i="4"/>
  <c r="DF767" i="4"/>
  <c r="AM766" i="4"/>
  <c r="DJ770" i="4"/>
  <c r="AQ769" i="4"/>
  <c r="FA767" i="4"/>
  <c r="CH766" i="4"/>
  <c r="O765" i="4"/>
  <c r="H771" i="4"/>
  <c r="DR769" i="4"/>
  <c r="AY768" i="4"/>
  <c r="FI766" i="4"/>
  <c r="CP765" i="4"/>
  <c r="CI771" i="4"/>
  <c r="P770" i="4"/>
  <c r="DZ768" i="4"/>
  <c r="BG767" i="4"/>
  <c r="FQ765" i="4"/>
  <c r="FJ771" i="4"/>
  <c r="CQ770" i="4"/>
  <c r="X769" i="4"/>
  <c r="EH767" i="4"/>
  <c r="BO766" i="4"/>
  <c r="BH772" i="4"/>
  <c r="FR770" i="4"/>
  <c r="CY769" i="4"/>
  <c r="AF768" i="4"/>
  <c r="EP766" i="4"/>
  <c r="BW765" i="4"/>
  <c r="BP771" i="4"/>
  <c r="FZ769" i="4"/>
  <c r="DG768" i="4"/>
  <c r="AN767" i="4"/>
  <c r="EX765" i="4"/>
  <c r="EQ771" i="4"/>
  <c r="BX770" i="4"/>
  <c r="E769" i="4"/>
  <c r="DO767" i="4"/>
  <c r="AV766" i="4"/>
  <c r="AO772" i="4"/>
  <c r="EY770" i="4"/>
  <c r="CF769" i="4"/>
  <c r="M768" i="4"/>
  <c r="DW766" i="4"/>
  <c r="BD765" i="4"/>
  <c r="AW771" i="4"/>
  <c r="FG769" i="4"/>
  <c r="CN768" i="4"/>
  <c r="U767" i="4"/>
  <c r="EE765" i="4"/>
  <c r="DX771" i="4"/>
  <c r="BE770" i="4"/>
  <c r="FO768" i="4"/>
  <c r="CV767" i="4"/>
  <c r="AC766" i="4"/>
  <c r="CA771" i="4"/>
  <c r="H770" i="4"/>
  <c r="DR768" i="4"/>
  <c r="AY767" i="4"/>
  <c r="FI765" i="4"/>
  <c r="FB771" i="4"/>
  <c r="CI770" i="4"/>
  <c r="P769" i="4"/>
  <c r="DZ767" i="4"/>
  <c r="BG766" i="4"/>
  <c r="BO772" i="4"/>
  <c r="FY770" i="4"/>
  <c r="DF769" i="4"/>
  <c r="AM768" i="4"/>
  <c r="EW766" i="4"/>
  <c r="CD765" i="4"/>
  <c r="BW771" i="4"/>
  <c r="D770" i="4"/>
  <c r="DN768" i="4"/>
  <c r="AU767" i="4"/>
  <c r="FE765" i="4"/>
  <c r="AY770" i="4"/>
  <c r="FI768" i="4"/>
  <c r="CP767" i="4"/>
  <c r="W766" i="4"/>
  <c r="CT770" i="4"/>
  <c r="AA769" i="4"/>
  <c r="EK767" i="4"/>
  <c r="BR766" i="4"/>
  <c r="BK772" i="4"/>
  <c r="FU770" i="4"/>
  <c r="DB769" i="4"/>
  <c r="AI768" i="4"/>
  <c r="ES766" i="4"/>
  <c r="BZ765" i="4"/>
  <c r="BS771" i="4"/>
  <c r="GC769" i="4"/>
  <c r="DJ768" i="4"/>
  <c r="AQ767" i="4"/>
  <c r="FA765" i="4"/>
  <c r="ET771" i="4"/>
  <c r="CA770" i="4"/>
  <c r="H769" i="4"/>
  <c r="DR767" i="4"/>
  <c r="AY766" i="4"/>
  <c r="AR772" i="4"/>
  <c r="FB770" i="4"/>
  <c r="CI769" i="4"/>
  <c r="P768" i="4"/>
  <c r="DZ766" i="4"/>
  <c r="BG765" i="4"/>
  <c r="AZ771" i="4"/>
  <c r="FJ769" i="4"/>
  <c r="CQ768" i="4"/>
  <c r="X767" i="4"/>
  <c r="EH765" i="4"/>
  <c r="EA771" i="4"/>
  <c r="BH770" i="4"/>
  <c r="FR768" i="4"/>
  <c r="CY767" i="4"/>
  <c r="AF766" i="4"/>
  <c r="Y772" i="4"/>
  <c r="EI770" i="4"/>
  <c r="BP769" i="4"/>
  <c r="FZ767" i="4"/>
  <c r="DG766" i="4"/>
  <c r="AN765" i="4"/>
  <c r="AG771" i="4"/>
  <c r="EQ769" i="4"/>
  <c r="BX768" i="4"/>
  <c r="E767" i="4"/>
  <c r="DO765" i="4"/>
  <c r="DH771" i="4"/>
  <c r="AO770" i="4"/>
  <c r="EY768" i="4"/>
  <c r="CF767" i="4"/>
  <c r="M766" i="4"/>
  <c r="BK771" i="4"/>
  <c r="FU769" i="4"/>
  <c r="DB768" i="4"/>
  <c r="AI767" i="4"/>
  <c r="ES765" i="4"/>
  <c r="EL771" i="4"/>
  <c r="BS770" i="4"/>
  <c r="GC768" i="4"/>
  <c r="DJ767" i="4"/>
  <c r="AQ766" i="4"/>
  <c r="AY772" i="4"/>
  <c r="FI770" i="4"/>
  <c r="CP769" i="4"/>
  <c r="W768" i="4"/>
  <c r="EG766" i="4"/>
  <c r="BN765" i="4"/>
  <c r="BG771" i="4"/>
  <c r="FQ769" i="4"/>
  <c r="CX768" i="4"/>
  <c r="AE767" i="4"/>
  <c r="EO765" i="4"/>
  <c r="AI770" i="4"/>
  <c r="ES768" i="4"/>
  <c r="BZ767" i="4"/>
  <c r="G766" i="4"/>
  <c r="CD770" i="4"/>
  <c r="K769" i="4"/>
  <c r="DU767" i="4"/>
  <c r="BB766" i="4"/>
  <c r="AU772" i="4"/>
  <c r="FE770" i="4"/>
  <c r="CL769" i="4"/>
  <c r="S768" i="4"/>
  <c r="EC766" i="4"/>
  <c r="BJ765" i="4"/>
  <c r="BC771" i="4"/>
  <c r="FM769" i="4"/>
  <c r="CT768" i="4"/>
  <c r="AA767" i="4"/>
  <c r="EK765" i="4"/>
  <c r="ED771" i="4"/>
  <c r="BK770" i="4"/>
  <c r="FU768" i="4"/>
  <c r="DB767" i="4"/>
  <c r="AI766" i="4"/>
  <c r="AB772" i="4"/>
  <c r="EL770" i="4"/>
  <c r="BS769" i="4"/>
  <c r="GC767" i="4"/>
  <c r="DJ766" i="4"/>
  <c r="AQ765" i="4"/>
  <c r="AJ771" i="4"/>
  <c r="ET769" i="4"/>
  <c r="CA768" i="4"/>
  <c r="H767" i="4"/>
  <c r="DR765" i="4"/>
  <c r="DK771" i="4"/>
  <c r="AR770" i="4"/>
  <c r="FB768" i="4"/>
  <c r="CI767" i="4"/>
  <c r="P766" i="4"/>
  <c r="I772" i="4"/>
  <c r="DS770" i="4"/>
  <c r="AZ769" i="4"/>
  <c r="FJ767" i="4"/>
  <c r="CQ766" i="4"/>
  <c r="X765" i="4"/>
  <c r="Q771" i="4"/>
  <c r="EA769" i="4"/>
  <c r="BH768" i="4"/>
  <c r="FR766" i="4"/>
  <c r="CY765" i="4"/>
  <c r="CR771" i="4"/>
  <c r="Y770" i="4"/>
  <c r="EI768" i="4"/>
  <c r="BP767" i="4"/>
  <c r="FZ765" i="4"/>
  <c r="AU771" i="4"/>
  <c r="FE769" i="4"/>
  <c r="CL768" i="4"/>
  <c r="S767" i="4"/>
  <c r="EC765" i="4"/>
  <c r="DV771" i="4"/>
  <c r="BC770" i="4"/>
  <c r="FM768" i="4"/>
  <c r="CT767" i="4"/>
  <c r="AA766" i="4"/>
  <c r="H45" i="2"/>
  <c r="G46" i="2"/>
  <c r="G50" i="2"/>
  <c r="G49" i="2"/>
  <c r="G53" i="2"/>
  <c r="G51" i="2"/>
  <c r="G52" i="2"/>
  <c r="G47" i="2"/>
  <c r="G48" i="2"/>
  <c r="C54" i="2"/>
  <c r="G54" i="2" s="1"/>
  <c r="D53" i="2"/>
  <c r="E53" i="2"/>
  <c r="C66" i="2"/>
  <c r="E1522" i="4" l="1" a="1"/>
  <c r="E1331" i="4" a="1"/>
  <c r="D1141" i="4" a="1"/>
  <c r="D953" i="4" a="1"/>
  <c r="C67" i="2"/>
  <c r="C55" i="2"/>
  <c r="H55" i="2" s="1"/>
  <c r="D54" i="2"/>
  <c r="E54" i="2"/>
  <c r="F54" i="2"/>
  <c r="I45" i="2"/>
  <c r="H46" i="2"/>
  <c r="H50" i="2"/>
  <c r="H51" i="2"/>
  <c r="H54" i="2"/>
  <c r="H49" i="2"/>
  <c r="H52" i="2"/>
  <c r="H53" i="2"/>
  <c r="H47" i="2"/>
  <c r="H48" i="2"/>
  <c r="E953" i="4" l="1"/>
  <c r="CN959" i="4"/>
  <c r="DX967" i="4"/>
  <c r="BI971" i="4"/>
  <c r="ES973" i="4"/>
  <c r="BZ975" i="4"/>
  <c r="FU975" i="4"/>
  <c r="CD976" i="4"/>
  <c r="EG976" i="4"/>
  <c r="G977" i="4"/>
  <c r="AN977" i="4"/>
  <c r="BT977" i="4"/>
  <c r="CZ977" i="4"/>
  <c r="EF977" i="4"/>
  <c r="FL977" i="4"/>
  <c r="O978" i="4"/>
  <c r="AU978" i="4"/>
  <c r="CA978" i="4"/>
  <c r="DG978" i="4"/>
  <c r="EM978" i="4"/>
  <c r="FQ978" i="4"/>
  <c r="O979" i="4"/>
  <c r="AS979" i="4"/>
  <c r="BS979" i="4"/>
  <c r="CW979" i="4"/>
  <c r="EA979" i="4"/>
  <c r="FB979" i="4"/>
  <c r="GE979" i="4"/>
  <c r="AC980" i="4"/>
  <c r="BB980" i="4"/>
  <c r="CB980" i="4"/>
  <c r="DC980" i="4"/>
  <c r="EB980" i="4"/>
  <c r="FA980" i="4"/>
  <c r="FZ980" i="4"/>
  <c r="W981" i="4"/>
  <c r="AX981" i="4"/>
  <c r="BW981" i="4"/>
  <c r="CV981" i="4"/>
  <c r="DU981" i="4"/>
  <c r="EU981" i="4"/>
  <c r="FV981" i="4"/>
  <c r="R982" i="4"/>
  <c r="AQ982" i="4"/>
  <c r="BP982" i="4"/>
  <c r="CP982" i="4"/>
  <c r="DQ982" i="4"/>
  <c r="EP982" i="4"/>
  <c r="FO982" i="4"/>
  <c r="K983" i="4"/>
  <c r="AK983" i="4"/>
  <c r="BL983" i="4"/>
  <c r="CK983" i="4"/>
  <c r="DJ983" i="4"/>
  <c r="EI983" i="4"/>
  <c r="FI983" i="4"/>
  <c r="G984" i="4"/>
  <c r="AF984" i="4"/>
  <c r="CA960" i="4"/>
  <c r="FZ967" i="4"/>
  <c r="CQ971" i="4"/>
  <c r="FR973" i="4"/>
  <c r="CI975" i="4"/>
  <c r="FZ975" i="4"/>
  <c r="CH976" i="4"/>
  <c r="EN976" i="4"/>
  <c r="I977" i="4"/>
  <c r="AO977" i="4"/>
  <c r="BU977" i="4"/>
  <c r="DA977" i="4"/>
  <c r="EG977" i="4"/>
  <c r="FM977" i="4"/>
  <c r="P978" i="4"/>
  <c r="AV978" i="4"/>
  <c r="CB978" i="4"/>
  <c r="DH978" i="4"/>
  <c r="EN978" i="4"/>
  <c r="FR978" i="4"/>
  <c r="S979" i="4"/>
  <c r="AT979" i="4"/>
  <c r="BW979" i="4"/>
  <c r="CX979" i="4"/>
  <c r="EB979" i="4"/>
  <c r="FC979" i="4"/>
  <c r="D980" i="4"/>
  <c r="AD980" i="4"/>
  <c r="BF980" i="4"/>
  <c r="CD980" i="4"/>
  <c r="DD980" i="4"/>
  <c r="EC980" i="4"/>
  <c r="FB980" i="4"/>
  <c r="GD980" i="4"/>
  <c r="Y981" i="4"/>
  <c r="AY981" i="4"/>
  <c r="BX981" i="4"/>
  <c r="CW981" i="4"/>
  <c r="DY981" i="4"/>
  <c r="EW981" i="4"/>
  <c r="FW981" i="4"/>
  <c r="S982" i="4"/>
  <c r="AR982" i="4"/>
  <c r="BT982" i="4"/>
  <c r="CR982" i="4"/>
  <c r="DR982" i="4"/>
  <c r="EQ982" i="4"/>
  <c r="FP982" i="4"/>
  <c r="O983" i="4"/>
  <c r="AM983" i="4"/>
  <c r="BM983" i="4"/>
  <c r="CL983" i="4"/>
  <c r="DK983" i="4"/>
  <c r="EM983" i="4"/>
  <c r="FK983" i="4"/>
  <c r="H984" i="4"/>
  <c r="AG984" i="4"/>
  <c r="FW961" i="4"/>
  <c r="CT968" i="4"/>
  <c r="EY971" i="4"/>
  <c r="AK974" i="4"/>
  <c r="CR975" i="4"/>
  <c r="I976" i="4"/>
  <c r="CQ976" i="4"/>
  <c r="ET976" i="4"/>
  <c r="O977" i="4"/>
  <c r="AU977" i="4"/>
  <c r="CA977" i="4"/>
  <c r="DG977" i="4"/>
  <c r="EM977" i="4"/>
  <c r="FS977" i="4"/>
  <c r="V978" i="4"/>
  <c r="BB978" i="4"/>
  <c r="CH978" i="4"/>
  <c r="DN978" i="4"/>
  <c r="ET978" i="4"/>
  <c r="FT978" i="4"/>
  <c r="U979" i="4"/>
  <c r="AY979" i="4"/>
  <c r="BZ979" i="4"/>
  <c r="DC979" i="4"/>
  <c r="ED979" i="4"/>
  <c r="FH979" i="4"/>
  <c r="F980" i="4"/>
  <c r="AH980" i="4"/>
  <c r="BH980" i="4"/>
  <c r="CG980" i="4"/>
  <c r="DF980" i="4"/>
  <c r="EH980" i="4"/>
  <c r="FF980" i="4"/>
  <c r="GF980" i="4"/>
  <c r="AB981" i="4"/>
  <c r="BA981" i="4"/>
  <c r="CC981" i="4"/>
  <c r="DA981" i="4"/>
  <c r="EA981" i="4"/>
  <c r="EZ981" i="4"/>
  <c r="FY981" i="4"/>
  <c r="X982" i="4"/>
  <c r="AV982" i="4"/>
  <c r="BV982" i="4"/>
  <c r="CU982" i="4"/>
  <c r="DT982" i="4"/>
  <c r="EV982" i="4"/>
  <c r="FT982" i="4"/>
  <c r="Q983" i="4"/>
  <c r="AP983" i="4"/>
  <c r="BO983" i="4"/>
  <c r="CQ983" i="4"/>
  <c r="DO983" i="4"/>
  <c r="EO983" i="4"/>
  <c r="FN983" i="4"/>
  <c r="J984" i="4"/>
  <c r="AL984" i="4"/>
  <c r="BJ984" i="4"/>
  <c r="DI962" i="4"/>
  <c r="EK968" i="4"/>
  <c r="GE971" i="4"/>
  <c r="BJ974" i="4"/>
  <c r="DA975" i="4"/>
  <c r="N976" i="4"/>
  <c r="CU976" i="4"/>
  <c r="EW976" i="4"/>
  <c r="P977" i="4"/>
  <c r="AV977" i="4"/>
  <c r="CB977" i="4"/>
  <c r="DH977" i="4"/>
  <c r="EN977" i="4"/>
  <c r="FT977" i="4"/>
  <c r="W978" i="4"/>
  <c r="BC978" i="4"/>
  <c r="CI978" i="4"/>
  <c r="DO978" i="4"/>
  <c r="EU978" i="4"/>
  <c r="FX978" i="4"/>
  <c r="V979" i="4"/>
  <c r="AZ979" i="4"/>
  <c r="CA979" i="4"/>
  <c r="DE979" i="4"/>
  <c r="EE979" i="4"/>
  <c r="FI979" i="4"/>
  <c r="J980" i="4"/>
  <c r="AJ980" i="4"/>
  <c r="BI980" i="4"/>
  <c r="CH980" i="4"/>
  <c r="DH980" i="4"/>
  <c r="EI980" i="4"/>
  <c r="FH980" i="4"/>
  <c r="D981" i="4"/>
  <c r="AC981" i="4"/>
  <c r="BC981" i="4"/>
  <c r="CD981" i="4"/>
  <c r="DC981" i="4"/>
  <c r="EB981" i="4"/>
  <c r="FA981" i="4"/>
  <c r="GA981" i="4"/>
  <c r="Y982" i="4"/>
  <c r="AX982" i="4"/>
  <c r="BW982" i="4"/>
  <c r="CV982" i="4"/>
  <c r="DV982" i="4"/>
  <c r="EW982" i="4"/>
  <c r="FV982" i="4"/>
  <c r="R983" i="4"/>
  <c r="AQ983" i="4"/>
  <c r="BQ983" i="4"/>
  <c r="CR983" i="4"/>
  <c r="DQ983" i="4"/>
  <c r="EP983" i="4"/>
  <c r="FO983" i="4"/>
  <c r="L984" i="4"/>
  <c r="AM984" i="4"/>
  <c r="AB963" i="4"/>
  <c r="GA968" i="4"/>
  <c r="AF972" i="4"/>
  <c r="CH974" i="4"/>
  <c r="DF975" i="4"/>
  <c r="R976" i="4"/>
  <c r="CX976" i="4"/>
  <c r="EX976" i="4"/>
  <c r="Q977" i="4"/>
  <c r="AW977" i="4"/>
  <c r="CC977" i="4"/>
  <c r="DI977" i="4"/>
  <c r="EO977" i="4"/>
  <c r="FU977" i="4"/>
  <c r="X978" i="4"/>
  <c r="BD978" i="4"/>
  <c r="CJ978" i="4"/>
  <c r="DP978" i="4"/>
  <c r="EV978" i="4"/>
  <c r="FZ978" i="4"/>
  <c r="W979" i="4"/>
  <c r="BA979" i="4"/>
  <c r="CE979" i="4"/>
  <c r="DF979" i="4"/>
  <c r="EI979" i="4"/>
  <c r="FJ979" i="4"/>
  <c r="K980" i="4"/>
  <c r="AK980" i="4"/>
  <c r="BJ980" i="4"/>
  <c r="CL980" i="4"/>
  <c r="DJ980" i="4"/>
  <c r="EJ980" i="4"/>
  <c r="FI980" i="4"/>
  <c r="E981" i="4"/>
  <c r="AG981" i="4"/>
  <c r="BE981" i="4"/>
  <c r="CE981" i="4"/>
  <c r="DD981" i="4"/>
  <c r="EC981" i="4"/>
  <c r="FE981" i="4"/>
  <c r="GC981" i="4"/>
  <c r="Z982" i="4"/>
  <c r="AY982" i="4"/>
  <c r="BX982" i="4"/>
  <c r="CZ982" i="4"/>
  <c r="DX982" i="4"/>
  <c r="EX982" i="4"/>
  <c r="FW982" i="4"/>
  <c r="S983" i="4"/>
  <c r="AU983" i="4"/>
  <c r="BS983" i="4"/>
  <c r="CS983" i="4"/>
  <c r="DR983" i="4"/>
  <c r="EQ983" i="4"/>
  <c r="FS983" i="4"/>
  <c r="N984" i="4"/>
  <c r="AN984" i="4"/>
  <c r="DU963" i="4"/>
  <c r="AP969" i="4"/>
  <c r="BI972" i="4"/>
  <c r="DF974" i="4"/>
  <c r="DJ975" i="4"/>
  <c r="Z976" i="4"/>
  <c r="CY976" i="4"/>
  <c r="FD976" i="4"/>
  <c r="U977" i="4"/>
  <c r="BA977" i="4"/>
  <c r="CG977" i="4"/>
  <c r="DM977" i="4"/>
  <c r="ES977" i="4"/>
  <c r="FY977" i="4"/>
  <c r="AB978" i="4"/>
  <c r="BH978" i="4"/>
  <c r="CN978" i="4"/>
  <c r="DT978" i="4"/>
  <c r="EZ978" i="4"/>
  <c r="GA978" i="4"/>
  <c r="AA979" i="4"/>
  <c r="BB979" i="4"/>
  <c r="CF979" i="4"/>
  <c r="DG979" i="4"/>
  <c r="EK979" i="4"/>
  <c r="FK979" i="4"/>
  <c r="L980" i="4"/>
  <c r="AL980" i="4"/>
  <c r="BL980" i="4"/>
  <c r="CM980" i="4"/>
  <c r="DL980" i="4"/>
  <c r="EK980" i="4"/>
  <c r="FJ980" i="4"/>
  <c r="G981" i="4"/>
  <c r="AH981" i="4"/>
  <c r="BG981" i="4"/>
  <c r="CF981" i="4"/>
  <c r="DE981" i="4"/>
  <c r="EE981" i="4"/>
  <c r="FF981" i="4"/>
  <c r="GE981" i="4"/>
  <c r="AA982" i="4"/>
  <c r="AZ982" i="4"/>
  <c r="BZ982" i="4"/>
  <c r="DA982" i="4"/>
  <c r="DZ982" i="4"/>
  <c r="EY982" i="4"/>
  <c r="FX982" i="4"/>
  <c r="U983" i="4"/>
  <c r="AV983" i="4"/>
  <c r="BU983" i="4"/>
  <c r="CT983" i="4"/>
  <c r="DS983" i="4"/>
  <c r="ES983" i="4"/>
  <c r="FT983" i="4"/>
  <c r="P984" i="4"/>
  <c r="AO984" i="4"/>
  <c r="AL964" i="4"/>
  <c r="CH969" i="4"/>
  <c r="CM972" i="4"/>
  <c r="EA974" i="4"/>
  <c r="DS975" i="4"/>
  <c r="AE976" i="4"/>
  <c r="DF976" i="4"/>
  <c r="FF976" i="4"/>
  <c r="W977" i="4"/>
  <c r="BC977" i="4"/>
  <c r="CI977" i="4"/>
  <c r="DO977" i="4"/>
  <c r="EU977" i="4"/>
  <c r="GA977" i="4"/>
  <c r="AD978" i="4"/>
  <c r="BJ978" i="4"/>
  <c r="CP978" i="4"/>
  <c r="DV978" i="4"/>
  <c r="FA978" i="4"/>
  <c r="GB978" i="4"/>
  <c r="AC979" i="4"/>
  <c r="BC979" i="4"/>
  <c r="CG979" i="4"/>
  <c r="DK979" i="4"/>
  <c r="EL979" i="4"/>
  <c r="FO979" i="4"/>
  <c r="M980" i="4"/>
  <c r="AP980" i="4"/>
  <c r="BN980" i="4"/>
  <c r="CN980" i="4"/>
  <c r="DM980" i="4"/>
  <c r="EL980" i="4"/>
  <c r="FN980" i="4"/>
  <c r="I981" i="4"/>
  <c r="AI981" i="4"/>
  <c r="BH981" i="4"/>
  <c r="CG981" i="4"/>
  <c r="DI981" i="4"/>
  <c r="EG981" i="4"/>
  <c r="FG981" i="4"/>
  <c r="GF981" i="4"/>
  <c r="AB982" i="4"/>
  <c r="BD982" i="4"/>
  <c r="CB982" i="4"/>
  <c r="DB982" i="4"/>
  <c r="EA982" i="4"/>
  <c r="EZ982" i="4"/>
  <c r="GB982" i="4"/>
  <c r="W983" i="4"/>
  <c r="AW983" i="4"/>
  <c r="BV983" i="4"/>
  <c r="CU983" i="4"/>
  <c r="DW983" i="4"/>
  <c r="EU983" i="4"/>
  <c r="FU983" i="4"/>
  <c r="Q984" i="4"/>
  <c r="AP984" i="4"/>
  <c r="O965" i="4"/>
  <c r="FR969" i="4"/>
  <c r="EQ972" i="4"/>
  <c r="FK974" i="4"/>
  <c r="EC975" i="4"/>
  <c r="AR976" i="4"/>
  <c r="DL976" i="4"/>
  <c r="FM976" i="4"/>
  <c r="Y977" i="4"/>
  <c r="BE977" i="4"/>
  <c r="CK977" i="4"/>
  <c r="DQ977" i="4"/>
  <c r="EW977" i="4"/>
  <c r="GC977" i="4"/>
  <c r="AF978" i="4"/>
  <c r="BL978" i="4"/>
  <c r="CR978" i="4"/>
  <c r="DX978" i="4"/>
  <c r="FC978" i="4"/>
  <c r="D979" i="4"/>
  <c r="AE979" i="4"/>
  <c r="BI979" i="4"/>
  <c r="CI979" i="4"/>
  <c r="DM979" i="4"/>
  <c r="EQ979" i="4"/>
  <c r="FR979" i="4"/>
  <c r="R980" i="4"/>
  <c r="AR980" i="4"/>
  <c r="BQ980" i="4"/>
  <c r="CP980" i="4"/>
  <c r="DR980" i="4"/>
  <c r="EP980" i="4"/>
  <c r="FP980" i="4"/>
  <c r="L981" i="4"/>
  <c r="AK981" i="4"/>
  <c r="BM981" i="4"/>
  <c r="CK981" i="4"/>
  <c r="DK981" i="4"/>
  <c r="EJ981" i="4"/>
  <c r="FI981" i="4"/>
  <c r="H982" i="4"/>
  <c r="AF982" i="4"/>
  <c r="BF982" i="4"/>
  <c r="CE982" i="4"/>
  <c r="DD982" i="4"/>
  <c r="EF982" i="4"/>
  <c r="FD982" i="4"/>
  <c r="GD982" i="4"/>
  <c r="Z983" i="4"/>
  <c r="AY983" i="4"/>
  <c r="CA983" i="4"/>
  <c r="CY983" i="4"/>
  <c r="DY983" i="4"/>
  <c r="EX983" i="4"/>
  <c r="FW983" i="4"/>
  <c r="V984" i="4"/>
  <c r="AT984" i="4"/>
  <c r="CU965" i="4"/>
  <c r="AA970" i="4"/>
  <c r="FT972" i="4"/>
  <c r="GC974" i="4"/>
  <c r="EK975" i="4"/>
  <c r="AV976" i="4"/>
  <c r="DO976" i="4"/>
  <c r="FN976" i="4"/>
  <c r="AC977" i="4"/>
  <c r="BI977" i="4"/>
  <c r="CO977" i="4"/>
  <c r="DU977" i="4"/>
  <c r="FA977" i="4"/>
  <c r="D978" i="4"/>
  <c r="AJ978" i="4"/>
  <c r="BP978" i="4"/>
  <c r="CV978" i="4"/>
  <c r="EB978" i="4"/>
  <c r="FD978" i="4"/>
  <c r="E979" i="4"/>
  <c r="AI979" i="4"/>
  <c r="BJ979" i="4"/>
  <c r="CM979" i="4"/>
  <c r="DN979" i="4"/>
  <c r="ER979" i="4"/>
  <c r="FS979" i="4"/>
  <c r="T980" i="4"/>
  <c r="AS980" i="4"/>
  <c r="BR980" i="4"/>
  <c r="CR980" i="4"/>
  <c r="DS980" i="4"/>
  <c r="ER980" i="4"/>
  <c r="FQ980" i="4"/>
  <c r="M981" i="4"/>
  <c r="AM981" i="4"/>
  <c r="BN981" i="4"/>
  <c r="CM981" i="4"/>
  <c r="DL981" i="4"/>
  <c r="EK981" i="4"/>
  <c r="FK981" i="4"/>
  <c r="I982" i="4"/>
  <c r="AH982" i="4"/>
  <c r="BG982" i="4"/>
  <c r="CF982" i="4"/>
  <c r="DF982" i="4"/>
  <c r="EG982" i="4"/>
  <c r="FF982" i="4"/>
  <c r="GE982" i="4"/>
  <c r="AA983" i="4"/>
  <c r="BA983" i="4"/>
  <c r="CB983" i="4"/>
  <c r="DA983" i="4"/>
  <c r="DZ983" i="4"/>
  <c r="EY983" i="4"/>
  <c r="FY983" i="4"/>
  <c r="W984" i="4"/>
  <c r="AV984" i="4"/>
  <c r="Y956" i="4"/>
  <c r="DW966" i="4"/>
  <c r="EJ970" i="4"/>
  <c r="BW973" i="4"/>
  <c r="BC975" i="4"/>
  <c r="FD975" i="4"/>
  <c r="BM976" i="4"/>
  <c r="DY976" i="4"/>
  <c r="FZ976" i="4"/>
  <c r="AG977" i="4"/>
  <c r="BM977" i="4"/>
  <c r="CS977" i="4"/>
  <c r="DY977" i="4"/>
  <c r="FE977" i="4"/>
  <c r="H978" i="4"/>
  <c r="AN978" i="4"/>
  <c r="BT978" i="4"/>
  <c r="CZ978" i="4"/>
  <c r="EF978" i="4"/>
  <c r="FK978" i="4"/>
  <c r="K979" i="4"/>
  <c r="AL979" i="4"/>
  <c r="BP979" i="4"/>
  <c r="CQ979" i="4"/>
  <c r="DU979" i="4"/>
  <c r="EU979" i="4"/>
  <c r="FY979" i="4"/>
  <c r="Z980" i="4"/>
  <c r="AX980" i="4"/>
  <c r="BX980" i="4"/>
  <c r="CW980" i="4"/>
  <c r="DV980" i="4"/>
  <c r="EX980" i="4"/>
  <c r="FV980" i="4"/>
  <c r="S981" i="4"/>
  <c r="AR981" i="4"/>
  <c r="BQ981" i="4"/>
  <c r="CS981" i="4"/>
  <c r="DQ981" i="4"/>
  <c r="EQ981" i="4"/>
  <c r="FP981" i="4"/>
  <c r="L982" i="4"/>
  <c r="AN982" i="4"/>
  <c r="BL982" i="4"/>
  <c r="CL982" i="4"/>
  <c r="DK982" i="4"/>
  <c r="EJ982" i="4"/>
  <c r="FL982" i="4"/>
  <c r="G983" i="4"/>
  <c r="AG983" i="4"/>
  <c r="BF983" i="4"/>
  <c r="CE983" i="4"/>
  <c r="DG983" i="4"/>
  <c r="EE983" i="4"/>
  <c r="FE983" i="4"/>
  <c r="GD983" i="4"/>
  <c r="Z984" i="4"/>
  <c r="AR957" i="4"/>
  <c r="K967" i="4"/>
  <c r="FT970" i="4"/>
  <c r="CV973" i="4"/>
  <c r="BQ975" i="4"/>
  <c r="FI975" i="4"/>
  <c r="BQ976" i="4"/>
  <c r="EC976" i="4"/>
  <c r="GC976" i="4"/>
  <c r="AK977" i="4"/>
  <c r="BQ977" i="4"/>
  <c r="CW977" i="4"/>
  <c r="EC977" i="4"/>
  <c r="FI977" i="4"/>
  <c r="L978" i="4"/>
  <c r="AR978" i="4"/>
  <c r="BX978" i="4"/>
  <c r="DD978" i="4"/>
  <c r="EJ978" i="4"/>
  <c r="FL978" i="4"/>
  <c r="M979" i="4"/>
  <c r="AM979" i="4"/>
  <c r="BQ979" i="4"/>
  <c r="CU979" i="4"/>
  <c r="DV979" i="4"/>
  <c r="EY979" i="4"/>
  <c r="FZ979" i="4"/>
  <c r="AA980" i="4"/>
  <c r="AZ980" i="4"/>
  <c r="BY980" i="4"/>
  <c r="CX980" i="4"/>
  <c r="DX980" i="4"/>
  <c r="EY980" i="4"/>
  <c r="FX980" i="4"/>
  <c r="T981" i="4"/>
  <c r="AS981" i="4"/>
  <c r="BS981" i="4"/>
  <c r="CT981" i="4"/>
  <c r="DS981" i="4"/>
  <c r="ER981" i="4"/>
  <c r="BQ970" i="4"/>
  <c r="EU975" i="4"/>
  <c r="GD976" i="4"/>
  <c r="DE977" i="4"/>
  <c r="AE978" i="4"/>
  <c r="ED978" i="4"/>
  <c r="AK979" i="4"/>
  <c r="DW979" i="4"/>
  <c r="AF980" i="4"/>
  <c r="DN980" i="4"/>
  <c r="Q981" i="4"/>
  <c r="CO981" i="4"/>
  <c r="FQ981" i="4"/>
  <c r="BH982" i="4"/>
  <c r="DS982" i="4"/>
  <c r="I983" i="4"/>
  <c r="CC983" i="4"/>
  <c r="EN983" i="4"/>
  <c r="AB984" i="4"/>
  <c r="BS984" i="4"/>
  <c r="CK984" i="4"/>
  <c r="DA984" i="4"/>
  <c r="DQ984" i="4"/>
  <c r="EG984" i="4"/>
  <c r="EW984" i="4"/>
  <c r="FM984" i="4"/>
  <c r="GC984" i="4"/>
  <c r="P985" i="4"/>
  <c r="AF985" i="4"/>
  <c r="AV985" i="4"/>
  <c r="BL985" i="4"/>
  <c r="CB985" i="4"/>
  <c r="CR985" i="4"/>
  <c r="DH985" i="4"/>
  <c r="DX985" i="4"/>
  <c r="EN985" i="4"/>
  <c r="FD985" i="4"/>
  <c r="FT985" i="4"/>
  <c r="G986" i="4"/>
  <c r="W986" i="4"/>
  <c r="AM986" i="4"/>
  <c r="BC986" i="4"/>
  <c r="BS986" i="4"/>
  <c r="CI986" i="4"/>
  <c r="CY986" i="4"/>
  <c r="DO986" i="4"/>
  <c r="EE986" i="4"/>
  <c r="EU986" i="4"/>
  <c r="FK986" i="4"/>
  <c r="GA986" i="4"/>
  <c r="N987" i="4"/>
  <c r="AD987" i="4"/>
  <c r="AT987" i="4"/>
  <c r="BJ987" i="4"/>
  <c r="BZ987" i="4"/>
  <c r="CP987" i="4"/>
  <c r="DF987" i="4"/>
  <c r="DV987" i="4"/>
  <c r="EL987" i="4"/>
  <c r="FB987" i="4"/>
  <c r="FR987" i="4"/>
  <c r="E988" i="4"/>
  <c r="U988" i="4"/>
  <c r="AK988" i="4"/>
  <c r="BA988" i="4"/>
  <c r="BQ988" i="4"/>
  <c r="CG988" i="4"/>
  <c r="CW988" i="4"/>
  <c r="DM988" i="4"/>
  <c r="EC988" i="4"/>
  <c r="ES988" i="4"/>
  <c r="FI988" i="4"/>
  <c r="FY988" i="4"/>
  <c r="L989" i="4"/>
  <c r="AB989" i="4"/>
  <c r="AR989" i="4"/>
  <c r="BH989" i="4"/>
  <c r="BX989" i="4"/>
  <c r="CN989" i="4"/>
  <c r="DD989" i="4"/>
  <c r="DT989" i="4"/>
  <c r="EJ989" i="4"/>
  <c r="EZ989" i="4"/>
  <c r="FP989" i="4"/>
  <c r="GF989" i="4"/>
  <c r="S990" i="4"/>
  <c r="AI990" i="4"/>
  <c r="AY990" i="4"/>
  <c r="BO990" i="4"/>
  <c r="CE990" i="4"/>
  <c r="CU990" i="4"/>
  <c r="DK990" i="4"/>
  <c r="EA990" i="4"/>
  <c r="EQ990" i="4"/>
  <c r="FG990" i="4"/>
  <c r="FW990" i="4"/>
  <c r="J991" i="4"/>
  <c r="Z991" i="4"/>
  <c r="AP991" i="4"/>
  <c r="BF991" i="4"/>
  <c r="BV991" i="4"/>
  <c r="CL991" i="4"/>
  <c r="DB991" i="4"/>
  <c r="DR991" i="4"/>
  <c r="EH991" i="4"/>
  <c r="EX991" i="4"/>
  <c r="FN991" i="4"/>
  <c r="GD991" i="4"/>
  <c r="Q992" i="4"/>
  <c r="AG992" i="4"/>
  <c r="AW992" i="4"/>
  <c r="BM992" i="4"/>
  <c r="CC992" i="4"/>
  <c r="CS992" i="4"/>
  <c r="DI992" i="4"/>
  <c r="DY992" i="4"/>
  <c r="EO992" i="4"/>
  <c r="FE992" i="4"/>
  <c r="FU992" i="4"/>
  <c r="H993" i="4"/>
  <c r="X993" i="4"/>
  <c r="AN993" i="4"/>
  <c r="BD993" i="4"/>
  <c r="DL954" i="4"/>
  <c r="DU973" i="4"/>
  <c r="CO976" i="4"/>
  <c r="BD977" i="4"/>
  <c r="FC977" i="4"/>
  <c r="BS978" i="4"/>
  <c r="FP978" i="4"/>
  <c r="BY979" i="4"/>
  <c r="FQ979" i="4"/>
  <c r="BV980" i="4"/>
  <c r="ET980" i="4"/>
  <c r="AW981" i="4"/>
  <c r="DZ981" i="4"/>
  <c r="P982" i="4"/>
  <c r="CK982" i="4"/>
  <c r="FB982" i="4"/>
  <c r="AI983" i="4"/>
  <c r="DC983" i="4"/>
  <c r="FV983" i="4"/>
  <c r="BC984" i="4"/>
  <c r="CB984" i="4"/>
  <c r="CR984" i="4"/>
  <c r="DH984" i="4"/>
  <c r="DX984" i="4"/>
  <c r="EN984" i="4"/>
  <c r="FD984" i="4"/>
  <c r="FT984" i="4"/>
  <c r="G985" i="4"/>
  <c r="W985" i="4"/>
  <c r="AM985" i="4"/>
  <c r="BC985" i="4"/>
  <c r="BS985" i="4"/>
  <c r="CI985" i="4"/>
  <c r="CY985" i="4"/>
  <c r="DO985" i="4"/>
  <c r="EE985" i="4"/>
  <c r="EU985" i="4"/>
  <c r="FK985" i="4"/>
  <c r="GA985" i="4"/>
  <c r="N986" i="4"/>
  <c r="AD986" i="4"/>
  <c r="AT986" i="4"/>
  <c r="BJ986" i="4"/>
  <c r="BZ986" i="4"/>
  <c r="CP986" i="4"/>
  <c r="DF986" i="4"/>
  <c r="DV986" i="4"/>
  <c r="EL986" i="4"/>
  <c r="FB986" i="4"/>
  <c r="FR986" i="4"/>
  <c r="E987" i="4"/>
  <c r="U987" i="4"/>
  <c r="AK987" i="4"/>
  <c r="BA987" i="4"/>
  <c r="BQ987" i="4"/>
  <c r="CG987" i="4"/>
  <c r="CW987" i="4"/>
  <c r="DM987" i="4"/>
  <c r="EC987" i="4"/>
  <c r="ES987" i="4"/>
  <c r="FI987" i="4"/>
  <c r="FY987" i="4"/>
  <c r="L988" i="4"/>
  <c r="AB988" i="4"/>
  <c r="AR988" i="4"/>
  <c r="BH988" i="4"/>
  <c r="BX988" i="4"/>
  <c r="CN988" i="4"/>
  <c r="DD988" i="4"/>
  <c r="DT988" i="4"/>
  <c r="EJ988" i="4"/>
  <c r="EZ988" i="4"/>
  <c r="FP988" i="4"/>
  <c r="GF988" i="4"/>
  <c r="S989" i="4"/>
  <c r="AI989" i="4"/>
  <c r="AY989" i="4"/>
  <c r="BO989" i="4"/>
  <c r="CE989" i="4"/>
  <c r="CU989" i="4"/>
  <c r="DK989" i="4"/>
  <c r="EA989" i="4"/>
  <c r="EQ989" i="4"/>
  <c r="FG989" i="4"/>
  <c r="AX961" i="4"/>
  <c r="ES974" i="4"/>
  <c r="DP976" i="4"/>
  <c r="BL977" i="4"/>
  <c r="FK977" i="4"/>
  <c r="CF978" i="4"/>
  <c r="GF978" i="4"/>
  <c r="CO979" i="4"/>
  <c r="FX979" i="4"/>
  <c r="BZ980" i="4"/>
  <c r="FD980" i="4"/>
  <c r="BI981" i="4"/>
  <c r="EO981" i="4"/>
  <c r="AD982" i="4"/>
  <c r="CN982" i="4"/>
  <c r="FH982" i="4"/>
  <c r="AX983" i="4"/>
  <c r="DI983" i="4"/>
  <c r="GC983" i="4"/>
  <c r="BE984" i="4"/>
  <c r="CD984" i="4"/>
  <c r="CT984" i="4"/>
  <c r="DJ984" i="4"/>
  <c r="DZ984" i="4"/>
  <c r="EP984" i="4"/>
  <c r="FF984" i="4"/>
  <c r="FV984" i="4"/>
  <c r="I985" i="4"/>
  <c r="Y985" i="4"/>
  <c r="AO985" i="4"/>
  <c r="BE985" i="4"/>
  <c r="BU985" i="4"/>
  <c r="CK985" i="4"/>
  <c r="DA985" i="4"/>
  <c r="DQ985" i="4"/>
  <c r="EG985" i="4"/>
  <c r="EW985" i="4"/>
  <c r="FM985" i="4"/>
  <c r="GC985" i="4"/>
  <c r="P986" i="4"/>
  <c r="AF986" i="4"/>
  <c r="AV986" i="4"/>
  <c r="BL986" i="4"/>
  <c r="CB986" i="4"/>
  <c r="CR986" i="4"/>
  <c r="DH986" i="4"/>
  <c r="DX986" i="4"/>
  <c r="EN986" i="4"/>
  <c r="FD986" i="4"/>
  <c r="FT986" i="4"/>
  <c r="G987" i="4"/>
  <c r="W987" i="4"/>
  <c r="AM987" i="4"/>
  <c r="BC987" i="4"/>
  <c r="BS987" i="4"/>
  <c r="CI987" i="4"/>
  <c r="CY987" i="4"/>
  <c r="DO987" i="4"/>
  <c r="EE987" i="4"/>
  <c r="EU987" i="4"/>
  <c r="FK987" i="4"/>
  <c r="GA987" i="4"/>
  <c r="N988" i="4"/>
  <c r="AD988" i="4"/>
  <c r="AT988" i="4"/>
  <c r="BJ988" i="4"/>
  <c r="BZ988" i="4"/>
  <c r="CP988" i="4"/>
  <c r="DF988" i="4"/>
  <c r="DV988" i="4"/>
  <c r="EL988" i="4"/>
  <c r="FB988" i="4"/>
  <c r="FR988" i="4"/>
  <c r="E989" i="4"/>
  <c r="U989" i="4"/>
  <c r="AK989" i="4"/>
  <c r="BA989" i="4"/>
  <c r="BQ989" i="4"/>
  <c r="CG989" i="4"/>
  <c r="CW989" i="4"/>
  <c r="DM989" i="4"/>
  <c r="EC989" i="4"/>
  <c r="ES989" i="4"/>
  <c r="FI989" i="4"/>
  <c r="BC966" i="4"/>
  <c r="BU975" i="4"/>
  <c r="EP976" i="4"/>
  <c r="CJ977" i="4"/>
  <c r="F978" i="4"/>
  <c r="CY978" i="4"/>
  <c r="N979" i="4"/>
  <c r="CY979" i="4"/>
  <c r="N980" i="4"/>
  <c r="CT980" i="4"/>
  <c r="FT980" i="4"/>
  <c r="BU981" i="4"/>
  <c r="EY981" i="4"/>
  <c r="AO982" i="4"/>
  <c r="DH982" i="4"/>
  <c r="FR982" i="4"/>
  <c r="BG983" i="4"/>
  <c r="EA983" i="4"/>
  <c r="I984" i="4"/>
  <c r="BL984" i="4"/>
  <c r="CG984" i="4"/>
  <c r="CW984" i="4"/>
  <c r="DM984" i="4"/>
  <c r="EC984" i="4"/>
  <c r="ES984" i="4"/>
  <c r="FI984" i="4"/>
  <c r="FY984" i="4"/>
  <c r="L985" i="4"/>
  <c r="AB985" i="4"/>
  <c r="AR985" i="4"/>
  <c r="BH985" i="4"/>
  <c r="BX985" i="4"/>
  <c r="CN985" i="4"/>
  <c r="DD985" i="4"/>
  <c r="DT985" i="4"/>
  <c r="EJ985" i="4"/>
  <c r="EZ985" i="4"/>
  <c r="FP985" i="4"/>
  <c r="GF985" i="4"/>
  <c r="S986" i="4"/>
  <c r="AI986" i="4"/>
  <c r="AY986" i="4"/>
  <c r="BO986" i="4"/>
  <c r="CE986" i="4"/>
  <c r="CU986" i="4"/>
  <c r="BT967" i="4"/>
  <c r="CN975" i="4"/>
  <c r="FJ976" i="4"/>
  <c r="CQ977" i="4"/>
  <c r="G978" i="4"/>
  <c r="DF978" i="4"/>
  <c r="T979" i="4"/>
  <c r="EA969" i="4"/>
  <c r="BI976" i="4"/>
  <c r="CR977" i="4"/>
  <c r="AZ978" i="4"/>
  <c r="G979" i="4"/>
  <c r="EM979" i="4"/>
  <c r="BP980" i="4"/>
  <c r="FY980" i="4"/>
  <c r="CY981" i="4"/>
  <c r="N982" i="4"/>
  <c r="DJ982" i="4"/>
  <c r="P983" i="4"/>
  <c r="DB983" i="4"/>
  <c r="R984" i="4"/>
  <c r="BU984" i="4"/>
  <c r="CQ984" i="4"/>
  <c r="DN984" i="4"/>
  <c r="EI984" i="4"/>
  <c r="FC984" i="4"/>
  <c r="FZ984" i="4"/>
  <c r="R985" i="4"/>
  <c r="AL985" i="4"/>
  <c r="BI985" i="4"/>
  <c r="CD985" i="4"/>
  <c r="CX985" i="4"/>
  <c r="DU985" i="4"/>
  <c r="EP985" i="4"/>
  <c r="FJ985" i="4"/>
  <c r="D986" i="4"/>
  <c r="Y986" i="4"/>
  <c r="AS986" i="4"/>
  <c r="BP986" i="4"/>
  <c r="CK986" i="4"/>
  <c r="DE986" i="4"/>
  <c r="DZ986" i="4"/>
  <c r="ES986" i="4"/>
  <c r="FM986" i="4"/>
  <c r="GF986" i="4"/>
  <c r="X987" i="4"/>
  <c r="AQ987" i="4"/>
  <c r="BK987" i="4"/>
  <c r="CD987" i="4"/>
  <c r="CX987" i="4"/>
  <c r="DR987" i="4"/>
  <c r="EK987" i="4"/>
  <c r="FE987" i="4"/>
  <c r="FX987" i="4"/>
  <c r="P988" i="4"/>
  <c r="AI988" i="4"/>
  <c r="BC988" i="4"/>
  <c r="BV988" i="4"/>
  <c r="CQ988" i="4"/>
  <c r="DJ988" i="4"/>
  <c r="ED988" i="4"/>
  <c r="EW988" i="4"/>
  <c r="FQ988" i="4"/>
  <c r="H989" i="4"/>
  <c r="AA989" i="4"/>
  <c r="AU989" i="4"/>
  <c r="BN989" i="4"/>
  <c r="CI989" i="4"/>
  <c r="DB989" i="4"/>
  <c r="DV989" i="4"/>
  <c r="EO989" i="4"/>
  <c r="FJ989" i="4"/>
  <c r="GA989" i="4"/>
  <c r="O990" i="4"/>
  <c r="AF990" i="4"/>
  <c r="AW990" i="4"/>
  <c r="BN990" i="4"/>
  <c r="CF990" i="4"/>
  <c r="CW990" i="4"/>
  <c r="DN990" i="4"/>
  <c r="EE990" i="4"/>
  <c r="EV990" i="4"/>
  <c r="FM990" i="4"/>
  <c r="GD990" i="4"/>
  <c r="R991" i="4"/>
  <c r="AI991" i="4"/>
  <c r="AZ991" i="4"/>
  <c r="BQ991" i="4"/>
  <c r="CH991" i="4"/>
  <c r="CY991" i="4"/>
  <c r="DP991" i="4"/>
  <c r="DC970" i="4"/>
  <c r="BZ976" i="4"/>
  <c r="CY977" i="4"/>
  <c r="BK978" i="4"/>
  <c r="AD979" i="4"/>
  <c r="ES979" i="4"/>
  <c r="BW980" i="4"/>
  <c r="GE980" i="4"/>
  <c r="DJ981" i="4"/>
  <c r="T982" i="4"/>
  <c r="DL982" i="4"/>
  <c r="Y983" i="4"/>
  <c r="DH983" i="4"/>
  <c r="X984" i="4"/>
  <c r="BV984" i="4"/>
  <c r="CS984" i="4"/>
  <c r="DO984" i="4"/>
  <c r="EJ984" i="4"/>
  <c r="FE984" i="4"/>
  <c r="GA984" i="4"/>
  <c r="S985" i="4"/>
  <c r="AN985" i="4"/>
  <c r="BJ985" i="4"/>
  <c r="CE985" i="4"/>
  <c r="CZ985" i="4"/>
  <c r="DV985" i="4"/>
  <c r="EQ985" i="4"/>
  <c r="FL985" i="4"/>
  <c r="E986" i="4"/>
  <c r="Z986" i="4"/>
  <c r="AU986" i="4"/>
  <c r="BQ986" i="4"/>
  <c r="CL986" i="4"/>
  <c r="DG986" i="4"/>
  <c r="EA986" i="4"/>
  <c r="ET986" i="4"/>
  <c r="FN986" i="4"/>
  <c r="D987" i="4"/>
  <c r="Y987" i="4"/>
  <c r="AR987" i="4"/>
  <c r="BL987" i="4"/>
  <c r="CE987" i="4"/>
  <c r="CZ987" i="4"/>
  <c r="DS987" i="4"/>
  <c r="EM987" i="4"/>
  <c r="FF987" i="4"/>
  <c r="FZ987" i="4"/>
  <c r="Q988" i="4"/>
  <c r="AJ988" i="4"/>
  <c r="BD988" i="4"/>
  <c r="BW988" i="4"/>
  <c r="CR988" i="4"/>
  <c r="DK988" i="4"/>
  <c r="EE988" i="4"/>
  <c r="EX988" i="4"/>
  <c r="FS988" i="4"/>
  <c r="I989" i="4"/>
  <c r="AC989" i="4"/>
  <c r="AV989" i="4"/>
  <c r="BP989" i="4"/>
  <c r="CJ989" i="4"/>
  <c r="DC989" i="4"/>
  <c r="DW989" i="4"/>
  <c r="EP989" i="4"/>
  <c r="FK989" i="4"/>
  <c r="GB989" i="4"/>
  <c r="P990" i="4"/>
  <c r="AG990" i="4"/>
  <c r="AX990" i="4"/>
  <c r="BP990" i="4"/>
  <c r="CG990" i="4"/>
  <c r="CX990" i="4"/>
  <c r="DO990" i="4"/>
  <c r="EF990" i="4"/>
  <c r="EW990" i="4"/>
  <c r="FN990" i="4"/>
  <c r="GE990" i="4"/>
  <c r="S991" i="4"/>
  <c r="AJ991" i="4"/>
  <c r="BA991" i="4"/>
  <c r="BR991" i="4"/>
  <c r="CI991" i="4"/>
  <c r="CZ991" i="4"/>
  <c r="DQ991" i="4"/>
  <c r="EI991" i="4"/>
  <c r="R975" i="4"/>
  <c r="X977" i="4"/>
  <c r="FD977" i="4"/>
  <c r="EE978" i="4"/>
  <c r="BR979" i="4"/>
  <c r="U980" i="4"/>
  <c r="DU980" i="4"/>
  <c r="AQ981" i="4"/>
  <c r="FH981" i="4"/>
  <c r="BN982" i="4"/>
  <c r="ER982" i="4"/>
  <c r="BK983" i="4"/>
  <c r="FC983" i="4"/>
  <c r="BB984" i="4"/>
  <c r="CH984" i="4"/>
  <c r="DC984" i="4"/>
  <c r="DW984" i="4"/>
  <c r="ET984" i="4"/>
  <c r="FO984" i="4"/>
  <c r="F985" i="4"/>
  <c r="AC985" i="4"/>
  <c r="AX985" i="4"/>
  <c r="BR985" i="4"/>
  <c r="CO985" i="4"/>
  <c r="DJ985" i="4"/>
  <c r="ED985" i="4"/>
  <c r="FA985" i="4"/>
  <c r="FV985" i="4"/>
  <c r="M986" i="4"/>
  <c r="AJ986" i="4"/>
  <c r="BE986" i="4"/>
  <c r="BY986" i="4"/>
  <c r="CV986" i="4"/>
  <c r="DP986" i="4"/>
  <c r="EI986" i="4"/>
  <c r="FC986" i="4"/>
  <c r="FW986" i="4"/>
  <c r="M987" i="4"/>
  <c r="AG987" i="4"/>
  <c r="AZ987" i="4"/>
  <c r="BU987" i="4"/>
  <c r="CN987" i="4"/>
  <c r="DH987" i="4"/>
  <c r="EA987" i="4"/>
  <c r="EV987" i="4"/>
  <c r="AK975" i="4"/>
  <c r="DN964" i="4"/>
  <c r="GD975" i="4"/>
  <c r="AZ976" i="4"/>
  <c r="DX977" i="4"/>
  <c r="DW978" i="4"/>
  <c r="CV979" i="4"/>
  <c r="BA980" i="4"/>
  <c r="R981" i="4"/>
  <c r="EP981" i="4"/>
  <c r="BU982" i="4"/>
  <c r="GF982" i="4"/>
  <c r="DM983" i="4"/>
  <c r="AR984" i="4"/>
  <c r="CI984" i="4"/>
  <c r="DG984" i="4"/>
  <c r="EH984" i="4"/>
  <c r="FJ984" i="4"/>
  <c r="E985" i="4"/>
  <c r="AG985" i="4"/>
  <c r="BF985" i="4"/>
  <c r="CG985" i="4"/>
  <c r="DG985" i="4"/>
  <c r="EH985" i="4"/>
  <c r="FG985" i="4"/>
  <c r="F986" i="4"/>
  <c r="AE986" i="4"/>
  <c r="BF986" i="4"/>
  <c r="CF986" i="4"/>
  <c r="DD986" i="4"/>
  <c r="ED986" i="4"/>
  <c r="FA986" i="4"/>
  <c r="FZ986" i="4"/>
  <c r="T987" i="4"/>
  <c r="AU987" i="4"/>
  <c r="BR987" i="4"/>
  <c r="CQ987" i="4"/>
  <c r="DN987" i="4"/>
  <c r="EN987" i="4"/>
  <c r="FL987" i="4"/>
  <c r="D988" i="4"/>
  <c r="Z988" i="4"/>
  <c r="AW988" i="4"/>
  <c r="BS988" i="4"/>
  <c r="CO988" i="4"/>
  <c r="DN988" i="4"/>
  <c r="EI988" i="4"/>
  <c r="FF988" i="4"/>
  <c r="GB988" i="4"/>
  <c r="V989" i="4"/>
  <c r="AQ989" i="4"/>
  <c r="BM989" i="4"/>
  <c r="CL989" i="4"/>
  <c r="DH989" i="4"/>
  <c r="EE989" i="4"/>
  <c r="FA989" i="4"/>
  <c r="FV989" i="4"/>
  <c r="L990" i="4"/>
  <c r="AE990" i="4"/>
  <c r="BA990" i="4"/>
  <c r="BT990" i="4"/>
  <c r="CM990" i="4"/>
  <c r="DF990" i="4"/>
  <c r="DY990" i="4"/>
  <c r="ES990" i="4"/>
  <c r="FL990" i="4"/>
  <c r="D991" i="4"/>
  <c r="W991" i="4"/>
  <c r="AQ991" i="4"/>
  <c r="BJ991" i="4"/>
  <c r="CC991" i="4"/>
  <c r="CV991" i="4"/>
  <c r="DO991" i="4"/>
  <c r="EJ991" i="4"/>
  <c r="FA991" i="4"/>
  <c r="FR991" i="4"/>
  <c r="F992" i="4"/>
  <c r="W992" i="4"/>
  <c r="AN992" i="4"/>
  <c r="BE992" i="4"/>
  <c r="BV992" i="4"/>
  <c r="CM992" i="4"/>
  <c r="DD992" i="4"/>
  <c r="DU992" i="4"/>
  <c r="EL992" i="4"/>
  <c r="FC992" i="4"/>
  <c r="FT992" i="4"/>
  <c r="I993" i="4"/>
  <c r="Z993" i="4"/>
  <c r="AQ993" i="4"/>
  <c r="BH993" i="4"/>
  <c r="BX993" i="4"/>
  <c r="CN993" i="4"/>
  <c r="DD993" i="4"/>
  <c r="DT993" i="4"/>
  <c r="EJ993" i="4"/>
  <c r="EZ993" i="4"/>
  <c r="FP993" i="4"/>
  <c r="GF993" i="4"/>
  <c r="S994" i="4"/>
  <c r="AI994" i="4"/>
  <c r="AY994" i="4"/>
  <c r="BO994" i="4"/>
  <c r="CE994" i="4"/>
  <c r="CU994" i="4"/>
  <c r="DK994" i="4"/>
  <c r="EA994" i="4"/>
  <c r="EQ994" i="4"/>
  <c r="FG994" i="4"/>
  <c r="FW994" i="4"/>
  <c r="J995" i="4"/>
  <c r="Z995" i="4"/>
  <c r="DH976" i="4"/>
  <c r="EE977" i="4"/>
  <c r="EL978" i="4"/>
  <c r="DL979" i="4"/>
  <c r="BG980" i="4"/>
  <c r="U981" i="4"/>
  <c r="ES981" i="4"/>
  <c r="CD982" i="4"/>
  <c r="E983" i="4"/>
  <c r="DX983" i="4"/>
  <c r="AW984" i="4"/>
  <c r="CJ984" i="4"/>
  <c r="DI984" i="4"/>
  <c r="EK984" i="4"/>
  <c r="FK984" i="4"/>
  <c r="H985" i="4"/>
  <c r="AH985" i="4"/>
  <c r="BG985" i="4"/>
  <c r="CH985" i="4"/>
  <c r="DI985" i="4"/>
  <c r="EI985" i="4"/>
  <c r="FH985" i="4"/>
  <c r="H986" i="4"/>
  <c r="AG986" i="4"/>
  <c r="BG986" i="4"/>
  <c r="CG986" i="4"/>
  <c r="DI986" i="4"/>
  <c r="EF986" i="4"/>
  <c r="FE986" i="4"/>
  <c r="GB986" i="4"/>
  <c r="V987" i="4"/>
  <c r="AV987" i="4"/>
  <c r="BT987" i="4"/>
  <c r="CR987" i="4"/>
  <c r="DP987" i="4"/>
  <c r="EO987" i="4"/>
  <c r="FM987" i="4"/>
  <c r="F988" i="4"/>
  <c r="AA988" i="4"/>
  <c r="AX988" i="4"/>
  <c r="BT988" i="4"/>
  <c r="CS988" i="4"/>
  <c r="DO988" i="4"/>
  <c r="EK988" i="4"/>
  <c r="FG988" i="4"/>
  <c r="GC988" i="4"/>
  <c r="W989" i="4"/>
  <c r="AS989" i="4"/>
  <c r="BR989" i="4"/>
  <c r="CM989" i="4"/>
  <c r="DI989" i="4"/>
  <c r="EF989" i="4"/>
  <c r="FB989" i="4"/>
  <c r="FW989" i="4"/>
  <c r="M990" i="4"/>
  <c r="AH990" i="4"/>
  <c r="BB990" i="4"/>
  <c r="BU990" i="4"/>
  <c r="CN990" i="4"/>
  <c r="DG990" i="4"/>
  <c r="DZ990" i="4"/>
  <c r="ET990" i="4"/>
  <c r="FO990" i="4"/>
  <c r="E991" i="4"/>
  <c r="X991" i="4"/>
  <c r="AR991" i="4"/>
  <c r="BK991" i="4"/>
  <c r="CD991" i="4"/>
  <c r="CW991" i="4"/>
  <c r="DS991" i="4"/>
  <c r="EK991" i="4"/>
  <c r="FB991" i="4"/>
  <c r="FS991" i="4"/>
  <c r="G992" i="4"/>
  <c r="X992" i="4"/>
  <c r="AO992" i="4"/>
  <c r="BF992" i="4"/>
  <c r="BW992" i="4"/>
  <c r="CN992" i="4"/>
  <c r="DE992" i="4"/>
  <c r="DV992" i="4"/>
  <c r="EM992" i="4"/>
  <c r="FD992" i="4"/>
  <c r="FV992" i="4"/>
  <c r="J993" i="4"/>
  <c r="AA993" i="4"/>
  <c r="AR993" i="4"/>
  <c r="BI993" i="4"/>
  <c r="BY993" i="4"/>
  <c r="CO993" i="4"/>
  <c r="DE993" i="4"/>
  <c r="DU993" i="4"/>
  <c r="EK993" i="4"/>
  <c r="FA993" i="4"/>
  <c r="FQ993" i="4"/>
  <c r="D994" i="4"/>
  <c r="T994" i="4"/>
  <c r="AJ994" i="4"/>
  <c r="AZ994" i="4"/>
  <c r="BP994" i="4"/>
  <c r="CF994" i="4"/>
  <c r="CV994" i="4"/>
  <c r="DL994" i="4"/>
  <c r="EB994" i="4"/>
  <c r="ER994" i="4"/>
  <c r="FH994" i="4"/>
  <c r="FX994" i="4"/>
  <c r="K995" i="4"/>
  <c r="AA995" i="4"/>
  <c r="AY968" i="4"/>
  <c r="FV976" i="4"/>
  <c r="GB977" i="4"/>
  <c r="FJ978" i="4"/>
  <c r="ET979" i="4"/>
  <c r="DB980" i="4"/>
  <c r="AZ981" i="4"/>
  <c r="FX981" i="4"/>
  <c r="DC982" i="4"/>
  <c r="AH983" i="4"/>
  <c r="EW983" i="4"/>
  <c r="BH984" i="4"/>
  <c r="CO984" i="4"/>
  <c r="DR984" i="4"/>
  <c r="EQ984" i="4"/>
  <c r="FQ984" i="4"/>
  <c r="N985" i="4"/>
  <c r="AP985" i="4"/>
  <c r="BO985" i="4"/>
  <c r="CP985" i="4"/>
  <c r="DN985" i="4"/>
  <c r="EO985" i="4"/>
  <c r="FQ985" i="4"/>
  <c r="L986" i="4"/>
  <c r="AN986" i="4"/>
  <c r="BM986" i="4"/>
  <c r="CN986" i="4"/>
  <c r="DM986" i="4"/>
  <c r="EK986" i="4"/>
  <c r="FI986" i="4"/>
  <c r="F987" i="4"/>
  <c r="AC987" i="4"/>
  <c r="BB987" i="4"/>
  <c r="BY987" i="4"/>
  <c r="CV987" i="4"/>
  <c r="DW987" i="4"/>
  <c r="ET987" i="4"/>
  <c r="FQ987" i="4"/>
  <c r="J988" i="4"/>
  <c r="AG988" i="4"/>
  <c r="BE988" i="4"/>
  <c r="CB988" i="4"/>
  <c r="CX988" i="4"/>
  <c r="DS988" i="4"/>
  <c r="EP988" i="4"/>
  <c r="FL988" i="4"/>
  <c r="F989" i="4"/>
  <c r="AD989" i="4"/>
  <c r="AZ989" i="4"/>
  <c r="BV989" i="4"/>
  <c r="CR989" i="4"/>
  <c r="DO989" i="4"/>
  <c r="EK989" i="4"/>
  <c r="FF989" i="4"/>
  <c r="GC989" i="4"/>
  <c r="T990" i="4"/>
  <c r="AM990" i="4"/>
  <c r="BF990" i="4"/>
  <c r="BY990" i="4"/>
  <c r="CR990" i="4"/>
  <c r="DL990" i="4"/>
  <c r="EG990" i="4"/>
  <c r="EZ990" i="4"/>
  <c r="FS990" i="4"/>
  <c r="I991" i="4"/>
  <c r="AC991" i="4"/>
  <c r="AV991" i="4"/>
  <c r="BO991" i="4"/>
  <c r="CJ991" i="4"/>
  <c r="DD991" i="4"/>
  <c r="DW991" i="4"/>
  <c r="EO991" i="4"/>
  <c r="FF991" i="4"/>
  <c r="FW991" i="4"/>
  <c r="K992" i="4"/>
  <c r="AB992" i="4"/>
  <c r="AS992" i="4"/>
  <c r="BJ992" i="4"/>
  <c r="CA992" i="4"/>
  <c r="CR992" i="4"/>
  <c r="DJ992" i="4"/>
  <c r="EA992" i="4"/>
  <c r="ER992" i="4"/>
  <c r="FI992" i="4"/>
  <c r="DP972" i="4"/>
  <c r="AF977" i="4"/>
  <c r="AL978" i="4"/>
  <c r="AJ979" i="4"/>
  <c r="FW979" i="4"/>
  <c r="DZ980" i="4"/>
  <c r="BY981" i="4"/>
  <c r="K982" i="4"/>
  <c r="EH982" i="4"/>
  <c r="BE983" i="4"/>
  <c r="FG983" i="4"/>
  <c r="BR984" i="4"/>
  <c r="CV984" i="4"/>
  <c r="DU984" i="4"/>
  <c r="EV984" i="4"/>
  <c r="FU984" i="4"/>
  <c r="T985" i="4"/>
  <c r="AT985" i="4"/>
  <c r="BT985" i="4"/>
  <c r="CT985" i="4"/>
  <c r="DS985" i="4"/>
  <c r="ET985" i="4"/>
  <c r="FU985" i="4"/>
  <c r="R986" i="4"/>
  <c r="AQ986" i="4"/>
  <c r="BT986" i="4"/>
  <c r="CS986" i="4"/>
  <c r="DR986" i="4"/>
  <c r="EP986" i="4"/>
  <c r="FO986" i="4"/>
  <c r="J987" i="4"/>
  <c r="AH987" i="4"/>
  <c r="BF987" i="4"/>
  <c r="CC987" i="4"/>
  <c r="DC987" i="4"/>
  <c r="DZ987" i="4"/>
  <c r="EY987" i="4"/>
  <c r="FU987" i="4"/>
  <c r="O988" i="4"/>
  <c r="AM988" i="4"/>
  <c r="BI988" i="4"/>
  <c r="CE988" i="4"/>
  <c r="DA988" i="4"/>
  <c r="DX988" i="4"/>
  <c r="ET988" i="4"/>
  <c r="FO988" i="4"/>
  <c r="K989" i="4"/>
  <c r="AG989" i="4"/>
  <c r="BD989" i="4"/>
  <c r="BZ989" i="4"/>
  <c r="CV989" i="4"/>
  <c r="DR989" i="4"/>
  <c r="EN989" i="4"/>
  <c r="FM989" i="4"/>
  <c r="D990" i="4"/>
  <c r="W990" i="4"/>
  <c r="AP990" i="4"/>
  <c r="BI990" i="4"/>
  <c r="CB990" i="4"/>
  <c r="CV990" i="4"/>
  <c r="DQ990" i="4"/>
  <c r="EJ990" i="4"/>
  <c r="FC990" i="4"/>
  <c r="FV990" i="4"/>
  <c r="M991" i="4"/>
  <c r="AF991" i="4"/>
  <c r="AY991" i="4"/>
  <c r="BT991" i="4"/>
  <c r="CN991" i="4"/>
  <c r="DG991" i="4"/>
  <c r="DZ991" i="4"/>
  <c r="ER991" i="4"/>
  <c r="FI991" i="4"/>
  <c r="FZ991" i="4"/>
  <c r="N992" i="4"/>
  <c r="AE992" i="4"/>
  <c r="AV992" i="4"/>
  <c r="BN992" i="4"/>
  <c r="CE992" i="4"/>
  <c r="CV992" i="4"/>
  <c r="DM992" i="4"/>
  <c r="ED992" i="4"/>
  <c r="EU992" i="4"/>
  <c r="FL992" i="4"/>
  <c r="GC992" i="4"/>
  <c r="Q993" i="4"/>
  <c r="AH993" i="4"/>
  <c r="AY993" i="4"/>
  <c r="BP993" i="4"/>
  <c r="CF993" i="4"/>
  <c r="CV993" i="4"/>
  <c r="S973" i="4"/>
  <c r="AM977" i="4"/>
  <c r="AM978" i="4"/>
  <c r="AQ979" i="4"/>
  <c r="GA979" i="4"/>
  <c r="ED980" i="4"/>
  <c r="CI981" i="4"/>
  <c r="AI982" i="4"/>
  <c r="EI982" i="4"/>
  <c r="BN983" i="4"/>
  <c r="FM983" i="4"/>
  <c r="BT984" i="4"/>
  <c r="CX984" i="4"/>
  <c r="DV984" i="4"/>
  <c r="EX984" i="4"/>
  <c r="FW984" i="4"/>
  <c r="U985" i="4"/>
  <c r="AU985" i="4"/>
  <c r="BV985" i="4"/>
  <c r="CU985" i="4"/>
  <c r="DW985" i="4"/>
  <c r="EV985" i="4"/>
  <c r="FW985" i="4"/>
  <c r="T986" i="4"/>
  <c r="AR986" i="4"/>
  <c r="BU986" i="4"/>
  <c r="CT986" i="4"/>
  <c r="DS986" i="4"/>
  <c r="EQ986" i="4"/>
  <c r="FP986" i="4"/>
  <c r="K987" i="4"/>
  <c r="AI987" i="4"/>
  <c r="BG987" i="4"/>
  <c r="CF987" i="4"/>
  <c r="DD987" i="4"/>
  <c r="EB987" i="4"/>
  <c r="EZ987" i="4"/>
  <c r="FV987" i="4"/>
  <c r="R988" i="4"/>
  <c r="AN988" i="4"/>
  <c r="BK988" i="4"/>
  <c r="CF988" i="4"/>
  <c r="DB988" i="4"/>
  <c r="DY988" i="4"/>
  <c r="EU988" i="4"/>
  <c r="FT988" i="4"/>
  <c r="M989" i="4"/>
  <c r="AH989" i="4"/>
  <c r="BE989" i="4"/>
  <c r="CA989" i="4"/>
  <c r="CX989" i="4"/>
  <c r="DS989" i="4"/>
  <c r="ER989" i="4"/>
  <c r="FN989" i="4"/>
  <c r="E990" i="4"/>
  <c r="X990" i="4"/>
  <c r="AQ990" i="4"/>
  <c r="BJ990" i="4"/>
  <c r="CC990" i="4"/>
  <c r="CY990" i="4"/>
  <c r="DR990" i="4"/>
  <c r="EK990" i="4"/>
  <c r="FD990" i="4"/>
  <c r="FX990" i="4"/>
  <c r="N991" i="4"/>
  <c r="AG991" i="4"/>
  <c r="BB991" i="4"/>
  <c r="BU991" i="4"/>
  <c r="CO991" i="4"/>
  <c r="DH991" i="4"/>
  <c r="EA991" i="4"/>
  <c r="ES991" i="4"/>
  <c r="FJ991" i="4"/>
  <c r="GA991" i="4"/>
  <c r="DX975" i="4"/>
  <c r="BS977" i="4"/>
  <c r="BZ978" i="4"/>
  <c r="BK979" i="4"/>
  <c r="AB980" i="4"/>
  <c r="EZ980" i="4"/>
  <c r="DM981" i="4"/>
  <c r="AT982" i="4"/>
  <c r="FG982" i="4"/>
  <c r="CG983" i="4"/>
  <c r="F984" i="4"/>
  <c r="CA984" i="4"/>
  <c r="DB984" i="4"/>
  <c r="EB984" i="4"/>
  <c r="FA984" i="4"/>
  <c r="GD984" i="4"/>
  <c r="Z985" i="4"/>
  <c r="AZ985" i="4"/>
  <c r="BZ985" i="4"/>
  <c r="DB985" i="4"/>
  <c r="EA985" i="4"/>
  <c r="FB985" i="4"/>
  <c r="FZ985" i="4"/>
  <c r="X986" i="4"/>
  <c r="EP975" i="4"/>
  <c r="BY977" i="4"/>
  <c r="CQ978" i="4"/>
  <c r="BO979" i="4"/>
  <c r="AQ980" i="4"/>
  <c r="FO980" i="4"/>
  <c r="DO981" i="4"/>
  <c r="BE982" i="4"/>
  <c r="FM982" i="4"/>
  <c r="CI983" i="4"/>
  <c r="Y984" i="4"/>
  <c r="CC984" i="4"/>
  <c r="DD984" i="4"/>
  <c r="ED984" i="4"/>
  <c r="FB984" i="4"/>
  <c r="GE984" i="4"/>
  <c r="AA985" i="4"/>
  <c r="BA985" i="4"/>
  <c r="CA985" i="4"/>
  <c r="DC985" i="4"/>
  <c r="EB985" i="4"/>
  <c r="FC985" i="4"/>
  <c r="GB985" i="4"/>
  <c r="AA986" i="4"/>
  <c r="BA986" i="4"/>
  <c r="CA986" i="4"/>
  <c r="DA986" i="4"/>
  <c r="DY986" i="4"/>
  <c r="EX986" i="4"/>
  <c r="FV986" i="4"/>
  <c r="Q987" i="4"/>
  <c r="AO987" i="4"/>
  <c r="BN987" i="4"/>
  <c r="CL987" i="4"/>
  <c r="DJ987" i="4"/>
  <c r="EH987" i="4"/>
  <c r="FG987" i="4"/>
  <c r="GD987" i="4"/>
  <c r="W988" i="4"/>
  <c r="AS988" i="4"/>
  <c r="BO988" i="4"/>
  <c r="CK988" i="4"/>
  <c r="DH988" i="4"/>
  <c r="EF988" i="4"/>
  <c r="FC988" i="4"/>
  <c r="FX988" i="4"/>
  <c r="Q989" i="4"/>
  <c r="AN989" i="4"/>
  <c r="BJ989" i="4"/>
  <c r="CF989" i="4"/>
  <c r="DE989" i="4"/>
  <c r="DZ989" i="4"/>
  <c r="EW989" i="4"/>
  <c r="FS989" i="4"/>
  <c r="I990" i="4"/>
  <c r="AB990" i="4"/>
  <c r="AU990" i="4"/>
  <c r="BQ990" i="4"/>
  <c r="CJ990" i="4"/>
  <c r="DC990" i="4"/>
  <c r="DV990" i="4"/>
  <c r="EO990" i="4"/>
  <c r="FI990" i="4"/>
  <c r="GB990" i="4"/>
  <c r="T991" i="4"/>
  <c r="AM991" i="4"/>
  <c r="BG991" i="4"/>
  <c r="BZ991" i="4"/>
  <c r="CS991" i="4"/>
  <c r="X971" i="4"/>
  <c r="EV977" i="4"/>
  <c r="CP979" i="4"/>
  <c r="ES980" i="4"/>
  <c r="J982" i="4"/>
  <c r="AF983" i="4"/>
  <c r="AX984" i="4"/>
  <c r="DE984" i="4"/>
  <c r="EY984" i="4"/>
  <c r="O985" i="4"/>
  <c r="BM985" i="4"/>
  <c r="DF985" i="4"/>
  <c r="EY985" i="4"/>
  <c r="Q986" i="4"/>
  <c r="BI986" i="4"/>
  <c r="CZ986" i="4"/>
  <c r="EM986" i="4"/>
  <c r="FY986" i="4"/>
  <c r="AJ987" i="4"/>
  <c r="BW987" i="4"/>
  <c r="DI987" i="4"/>
  <c r="EW987" i="4"/>
  <c r="GF987" i="4"/>
  <c r="AO988" i="4"/>
  <c r="BY988" i="4"/>
  <c r="DG988" i="4"/>
  <c r="EQ988" i="4"/>
  <c r="GA988" i="4"/>
  <c r="AJ989" i="4"/>
  <c r="BT989" i="4"/>
  <c r="DA989" i="4"/>
  <c r="EL989" i="4"/>
  <c r="FU989" i="4"/>
  <c r="Y990" i="4"/>
  <c r="BD990" i="4"/>
  <c r="CI990" i="4"/>
  <c r="DM990" i="4"/>
  <c r="ER990" i="4"/>
  <c r="FY990" i="4"/>
  <c r="AA991" i="4"/>
  <c r="BE991" i="4"/>
  <c r="CK991" i="4"/>
  <c r="DM991" i="4"/>
  <c r="EP991" i="4"/>
  <c r="FO991" i="4"/>
  <c r="J992" i="4"/>
  <c r="AH992" i="4"/>
  <c r="BC992" i="4"/>
  <c r="BZ992" i="4"/>
  <c r="CX992" i="4"/>
  <c r="DS992" i="4"/>
  <c r="EQ992" i="4"/>
  <c r="FN992" i="4"/>
  <c r="E993" i="4"/>
  <c r="AB993" i="4"/>
  <c r="AV993" i="4"/>
  <c r="BQ993" i="4"/>
  <c r="CJ993" i="4"/>
  <c r="DC993" i="4"/>
  <c r="DW993" i="4"/>
  <c r="EO993" i="4"/>
  <c r="FG993" i="4"/>
  <c r="FY993" i="4"/>
  <c r="N994" i="4"/>
  <c r="AF994" i="4"/>
  <c r="AX994" i="4"/>
  <c r="BR994" i="4"/>
  <c r="CJ994" i="4"/>
  <c r="DB994" i="4"/>
  <c r="DT994" i="4"/>
  <c r="EL994" i="4"/>
  <c r="FD994" i="4"/>
  <c r="FV994" i="4"/>
  <c r="M995" i="4"/>
  <c r="AE995" i="4"/>
  <c r="AU995" i="4"/>
  <c r="BK995" i="4"/>
  <c r="CA995" i="4"/>
  <c r="CQ995" i="4"/>
  <c r="DG995" i="4"/>
  <c r="DW995" i="4"/>
  <c r="EM995" i="4"/>
  <c r="FC995" i="4"/>
  <c r="FS995" i="4"/>
  <c r="F996" i="4"/>
  <c r="V996" i="4"/>
  <c r="AL996" i="4"/>
  <c r="BB996" i="4"/>
  <c r="BR996" i="4"/>
  <c r="CH996" i="4"/>
  <c r="CX996" i="4"/>
  <c r="DN996" i="4"/>
  <c r="ED996" i="4"/>
  <c r="ET996" i="4"/>
  <c r="FJ996" i="4"/>
  <c r="FZ996" i="4"/>
  <c r="M997" i="4"/>
  <c r="AC997" i="4"/>
  <c r="AS997" i="4"/>
  <c r="BI997" i="4"/>
  <c r="BY997" i="4"/>
  <c r="CO997" i="4"/>
  <c r="DE997" i="4"/>
  <c r="DU997" i="4"/>
  <c r="EK997" i="4"/>
  <c r="FA997" i="4"/>
  <c r="FQ997" i="4"/>
  <c r="D998" i="4"/>
  <c r="T998" i="4"/>
  <c r="DV971" i="4"/>
  <c r="FQ977" i="4"/>
  <c r="DO979" i="4"/>
  <c r="FR980" i="4"/>
  <c r="AJ982" i="4"/>
  <c r="AO983" i="4"/>
  <c r="BD984" i="4"/>
  <c r="DF984" i="4"/>
  <c r="EZ984" i="4"/>
  <c r="Q985" i="4"/>
  <c r="BN985" i="4"/>
  <c r="DK985" i="4"/>
  <c r="FE985" i="4"/>
  <c r="U986" i="4"/>
  <c r="BK986" i="4"/>
  <c r="DB986" i="4"/>
  <c r="EO986" i="4"/>
  <c r="GC986" i="4"/>
  <c r="AL987" i="4"/>
  <c r="BX987" i="4"/>
  <c r="DK987" i="4"/>
  <c r="EX987" i="4"/>
  <c r="G988" i="4"/>
  <c r="AP988" i="4"/>
  <c r="CA988" i="4"/>
  <c r="DI988" i="4"/>
  <c r="ER988" i="4"/>
  <c r="GD988" i="4"/>
  <c r="AL989" i="4"/>
  <c r="BU989" i="4"/>
  <c r="DF989" i="4"/>
  <c r="EM989" i="4"/>
  <c r="FX989" i="4"/>
  <c r="Z990" i="4"/>
  <c r="BE990" i="4"/>
  <c r="CK990" i="4"/>
  <c r="DP990" i="4"/>
  <c r="EU990" i="4"/>
  <c r="FZ990" i="4"/>
  <c r="AB991" i="4"/>
  <c r="BH991" i="4"/>
  <c r="CM991" i="4"/>
  <c r="DN991" i="4"/>
  <c r="EQ991" i="4"/>
  <c r="FP991" i="4"/>
  <c r="L992" i="4"/>
  <c r="AI992" i="4"/>
  <c r="BD992" i="4"/>
  <c r="CB992" i="4"/>
  <c r="CY992" i="4"/>
  <c r="DT992" i="4"/>
  <c r="ES992" i="4"/>
  <c r="FO992" i="4"/>
  <c r="F993" i="4"/>
  <c r="AC993" i="4"/>
  <c r="AW993" i="4"/>
  <c r="BR993" i="4"/>
  <c r="CK993" i="4"/>
  <c r="DF993" i="4"/>
  <c r="DX993" i="4"/>
  <c r="EP993" i="4"/>
  <c r="FH993" i="4"/>
  <c r="FZ993" i="4"/>
  <c r="O994" i="4"/>
  <c r="AG994" i="4"/>
  <c r="BA994" i="4"/>
  <c r="BS994" i="4"/>
  <c r="CK994" i="4"/>
  <c r="DC994" i="4"/>
  <c r="DU994" i="4"/>
  <c r="EM994" i="4"/>
  <c r="FE994" i="4"/>
  <c r="FY994" i="4"/>
  <c r="N995" i="4"/>
  <c r="AF995" i="4"/>
  <c r="AV995" i="4"/>
  <c r="BL995" i="4"/>
  <c r="CB995" i="4"/>
  <c r="CR995" i="4"/>
  <c r="DH995" i="4"/>
  <c r="DX995" i="4"/>
  <c r="EN995" i="4"/>
  <c r="FD995" i="4"/>
  <c r="FT995" i="4"/>
  <c r="G996" i="4"/>
  <c r="W996" i="4"/>
  <c r="AM996" i="4"/>
  <c r="BC996" i="4"/>
  <c r="BS996" i="4"/>
  <c r="CI996" i="4"/>
  <c r="CY996" i="4"/>
  <c r="DO996" i="4"/>
  <c r="EE996" i="4"/>
  <c r="EU996" i="4"/>
  <c r="FK996" i="4"/>
  <c r="GA996" i="4"/>
  <c r="N997" i="4"/>
  <c r="AD997" i="4"/>
  <c r="AT997" i="4"/>
  <c r="BJ997" i="4"/>
  <c r="BZ997" i="4"/>
  <c r="CP997" i="4"/>
  <c r="DF997" i="4"/>
  <c r="DV997" i="4"/>
  <c r="EL997" i="4"/>
  <c r="FB997" i="4"/>
  <c r="FR997" i="4"/>
  <c r="E998" i="4"/>
  <c r="U998" i="4"/>
  <c r="DW976" i="4"/>
  <c r="CX978" i="4"/>
  <c r="E980" i="4"/>
  <c r="BO981" i="4"/>
  <c r="CM982" i="4"/>
  <c r="CW983" i="4"/>
  <c r="BZ984" i="4"/>
  <c r="DT984" i="4"/>
  <c r="FP984" i="4"/>
  <c r="AI985" i="4"/>
  <c r="CC985" i="4"/>
  <c r="DY985" i="4"/>
  <c r="FR985" i="4"/>
  <c r="AK986" i="4"/>
  <c r="BX986" i="4"/>
  <c r="DN986" i="4"/>
  <c r="EZ986" i="4"/>
  <c r="L987" i="4"/>
  <c r="AX987" i="4"/>
  <c r="CK987" i="4"/>
  <c r="DX987" i="4"/>
  <c r="FJ987" i="4"/>
  <c r="S988" i="4"/>
  <c r="AZ988" i="4"/>
  <c r="CJ988" i="4"/>
  <c r="DU988" i="4"/>
  <c r="FE988" i="4"/>
  <c r="N989" i="4"/>
  <c r="AW989" i="4"/>
  <c r="CD989" i="4"/>
  <c r="DP989" i="4"/>
  <c r="EY989" i="4"/>
  <c r="F990" i="4"/>
  <c r="AK990" i="4"/>
  <c r="BM990" i="4"/>
  <c r="CS990" i="4"/>
  <c r="DX990" i="4"/>
  <c r="FE990" i="4"/>
  <c r="G991" i="4"/>
  <c r="AL991" i="4"/>
  <c r="BP991" i="4"/>
  <c r="CU991" i="4"/>
  <c r="DY991" i="4"/>
  <c r="EY991" i="4"/>
  <c r="FX991" i="4"/>
  <c r="S992" i="4"/>
  <c r="AP992" i="4"/>
  <c r="BL992" i="4"/>
  <c r="CI992" i="4"/>
  <c r="DF992" i="4"/>
  <c r="EC992" i="4"/>
  <c r="EY992" i="4"/>
  <c r="FW992" i="4"/>
  <c r="N993" i="4"/>
  <c r="AI993" i="4"/>
  <c r="BC993" i="4"/>
  <c r="BW993" i="4"/>
  <c r="CR993" i="4"/>
  <c r="DK993" i="4"/>
  <c r="EC993" i="4"/>
  <c r="EU993" i="4"/>
  <c r="FM993" i="4"/>
  <c r="GE993" i="4"/>
  <c r="V994" i="4"/>
  <c r="AN994" i="4"/>
  <c r="BF994" i="4"/>
  <c r="BX994" i="4"/>
  <c r="CP994" i="4"/>
  <c r="DH994" i="4"/>
  <c r="DZ994" i="4"/>
  <c r="ET994" i="4"/>
  <c r="FL994" i="4"/>
  <c r="GD994" i="4"/>
  <c r="S995" i="4"/>
  <c r="AK995" i="4"/>
  <c r="BA995" i="4"/>
  <c r="BQ995" i="4"/>
  <c r="CG995" i="4"/>
  <c r="CW995" i="4"/>
  <c r="DM995" i="4"/>
  <c r="EC995" i="4"/>
  <c r="ES995" i="4"/>
  <c r="FI995" i="4"/>
  <c r="FY995" i="4"/>
  <c r="L996" i="4"/>
  <c r="FT976" i="4"/>
  <c r="ER978" i="4"/>
  <c r="AT980" i="4"/>
  <c r="CN981" i="4"/>
  <c r="DP982" i="4"/>
  <c r="EG983" i="4"/>
  <c r="CF984" i="4"/>
  <c r="EA984" i="4"/>
  <c r="FS984" i="4"/>
  <c r="AK985" i="4"/>
  <c r="CJ985" i="4"/>
  <c r="EC985" i="4"/>
  <c r="FX985" i="4"/>
  <c r="AO986" i="4"/>
  <c r="CD986" i="4"/>
  <c r="DT986" i="4"/>
  <c r="FG986" i="4"/>
  <c r="P987" i="4"/>
  <c r="BD987" i="4"/>
  <c r="CO987" i="4"/>
  <c r="ED987" i="4"/>
  <c r="FO987" i="4"/>
  <c r="V988" i="4"/>
  <c r="BF988" i="4"/>
  <c r="CM988" i="4"/>
  <c r="DZ988" i="4"/>
  <c r="FJ988" i="4"/>
  <c r="P989" i="4"/>
  <c r="BB989" i="4"/>
  <c r="CK989" i="4"/>
  <c r="DU989" i="4"/>
  <c r="FD989" i="4"/>
  <c r="H990" i="4"/>
  <c r="AN990" i="4"/>
  <c r="BS990" i="4"/>
  <c r="CZ990" i="4"/>
  <c r="EC990" i="4"/>
  <c r="FH990" i="4"/>
  <c r="K991" i="4"/>
  <c r="AO991" i="4"/>
  <c r="BW991" i="4"/>
  <c r="DA991" i="4"/>
  <c r="EC991" i="4"/>
  <c r="FC991" i="4"/>
  <c r="GB991" i="4"/>
  <c r="U992" i="4"/>
  <c r="AR992" i="4"/>
  <c r="BP992" i="4"/>
  <c r="CK992" i="4"/>
  <c r="DH992" i="4"/>
  <c r="EF992" i="4"/>
  <c r="FA992" i="4"/>
  <c r="FY992" i="4"/>
  <c r="P993" i="4"/>
  <c r="AK993" i="4"/>
  <c r="BF993" i="4"/>
  <c r="CA993" i="4"/>
  <c r="CT993" i="4"/>
  <c r="DM993" i="4"/>
  <c r="EE993" i="4"/>
  <c r="EW993" i="4"/>
  <c r="FO993" i="4"/>
  <c r="F994" i="4"/>
  <c r="X994" i="4"/>
  <c r="AP994" i="4"/>
  <c r="BH994" i="4"/>
  <c r="BZ994" i="4"/>
  <c r="CR994" i="4"/>
  <c r="DJ994" i="4"/>
  <c r="ED994" i="4"/>
  <c r="EV994" i="4"/>
  <c r="FN994" i="4"/>
  <c r="GF994" i="4"/>
  <c r="U995" i="4"/>
  <c r="AM995" i="4"/>
  <c r="BC995" i="4"/>
  <c r="BS995" i="4"/>
  <c r="CI995" i="4"/>
  <c r="CY995" i="4"/>
  <c r="DO995" i="4"/>
  <c r="EE995" i="4"/>
  <c r="EU995" i="4"/>
  <c r="FK995" i="4"/>
  <c r="GA995" i="4"/>
  <c r="N996" i="4"/>
  <c r="AD996" i="4"/>
  <c r="M977" i="4"/>
  <c r="FB978" i="4"/>
  <c r="AV980" i="4"/>
  <c r="CU981" i="4"/>
  <c r="EB982" i="4"/>
  <c r="EH983" i="4"/>
  <c r="CL984" i="4"/>
  <c r="EE984" i="4"/>
  <c r="FX984" i="4"/>
  <c r="AQ985" i="4"/>
  <c r="CL985" i="4"/>
  <c r="EF985" i="4"/>
  <c r="FY985" i="4"/>
  <c r="AP986" i="4"/>
  <c r="CH986" i="4"/>
  <c r="DU986" i="4"/>
  <c r="FH986" i="4"/>
  <c r="R987" i="4"/>
  <c r="BE987" i="4"/>
  <c r="CS987" i="4"/>
  <c r="EF987" i="4"/>
  <c r="FP987" i="4"/>
  <c r="X988" i="4"/>
  <c r="BG988" i="4"/>
  <c r="CT988" i="4"/>
  <c r="EA988" i="4"/>
  <c r="FK988" i="4"/>
  <c r="R989" i="4"/>
  <c r="BC989" i="4"/>
  <c r="CO989" i="4"/>
  <c r="DX989" i="4"/>
  <c r="FE989" i="4"/>
  <c r="J990" i="4"/>
  <c r="AO990" i="4"/>
  <c r="BV990" i="4"/>
  <c r="DA990" i="4"/>
  <c r="ED990" i="4"/>
  <c r="FJ990" i="4"/>
  <c r="L991" i="4"/>
  <c r="AS991" i="4"/>
  <c r="BX991" i="4"/>
  <c r="DC991" i="4"/>
  <c r="ED991" i="4"/>
  <c r="FD991" i="4"/>
  <c r="GC991" i="4"/>
  <c r="V992" i="4"/>
  <c r="AT992" i="4"/>
  <c r="BQ992" i="4"/>
  <c r="CL992" i="4"/>
  <c r="DK992" i="4"/>
  <c r="EG992" i="4"/>
  <c r="FB992" i="4"/>
  <c r="FZ992" i="4"/>
  <c r="R993" i="4"/>
  <c r="AL993" i="4"/>
  <c r="BG993" i="4"/>
  <c r="CB993" i="4"/>
  <c r="CU993" i="4"/>
  <c r="DN993" i="4"/>
  <c r="EF993" i="4"/>
  <c r="EX993" i="4"/>
  <c r="FR993" i="4"/>
  <c r="G994" i="4"/>
  <c r="Y994" i="4"/>
  <c r="AQ994" i="4"/>
  <c r="BI994" i="4"/>
  <c r="CA994" i="4"/>
  <c r="CS994" i="4"/>
  <c r="DM994" i="4"/>
  <c r="EE994" i="4"/>
  <c r="EW994" i="4"/>
  <c r="FO994" i="4"/>
  <c r="D995" i="4"/>
  <c r="V995" i="4"/>
  <c r="BW958" i="4"/>
  <c r="DW977" i="4"/>
  <c r="BG979" i="4"/>
  <c r="DT980" i="4"/>
  <c r="FU981" i="4"/>
  <c r="J983" i="4"/>
  <c r="AD984" i="4"/>
  <c r="CY984" i="4"/>
  <c r="ER984" i="4"/>
  <c r="K985" i="4"/>
  <c r="BD985" i="4"/>
  <c r="CW985" i="4"/>
  <c r="ES985" i="4"/>
  <c r="K986" i="4"/>
  <c r="BD986" i="4"/>
  <c r="CW986" i="4"/>
  <c r="EH986" i="4"/>
  <c r="FU986" i="4"/>
  <c r="AE987" i="4"/>
  <c r="BP987" i="4"/>
  <c r="DE987" i="4"/>
  <c r="EQ987" i="4"/>
  <c r="GC987" i="4"/>
  <c r="AH988" i="4"/>
  <c r="BR988" i="4"/>
  <c r="DC988" i="4"/>
  <c r="EN988" i="4"/>
  <c r="FW988" i="4"/>
  <c r="AE989" i="4"/>
  <c r="BL989" i="4"/>
  <c r="CY989" i="4"/>
  <c r="EH989" i="4"/>
  <c r="FR989" i="4"/>
  <c r="U990" i="4"/>
  <c r="AZ990" i="4"/>
  <c r="CD990" i="4"/>
  <c r="DI990" i="4"/>
  <c r="EN990" i="4"/>
  <c r="FT990" i="4"/>
  <c r="V991" i="4"/>
  <c r="BC991" i="4"/>
  <c r="CF991" i="4"/>
  <c r="DK991" i="4"/>
  <c r="EM991" i="4"/>
  <c r="FL991" i="4"/>
  <c r="H992" i="4"/>
  <c r="AD992" i="4"/>
  <c r="BA992" i="4"/>
  <c r="BX992" i="4"/>
  <c r="CU992" i="4"/>
  <c r="DQ992" i="4"/>
  <c r="AI976" i="4"/>
  <c r="CH979" i="4"/>
  <c r="DT981" i="4"/>
  <c r="BW983" i="4"/>
  <c r="CP984" i="4"/>
  <c r="FN984" i="4"/>
  <c r="BK985" i="4"/>
  <c r="EK985" i="4"/>
  <c r="AB986" i="4"/>
  <c r="CO986" i="4"/>
  <c r="EY986" i="4"/>
  <c r="AF987" i="4"/>
  <c r="CT987" i="4"/>
  <c r="FC987" i="4"/>
  <c r="AE988" i="4"/>
  <c r="CI988" i="4"/>
  <c r="EO988" i="4"/>
  <c r="T989" i="4"/>
  <c r="BY989" i="4"/>
  <c r="ED989" i="4"/>
  <c r="GE989" i="4"/>
  <c r="BC990" i="4"/>
  <c r="DB990" i="4"/>
  <c r="EY990" i="4"/>
  <c r="Q991" i="4"/>
  <c r="BN991" i="4"/>
  <c r="DL991" i="4"/>
  <c r="FE991" i="4"/>
  <c r="O992" i="4"/>
  <c r="AY992" i="4"/>
  <c r="CH992" i="4"/>
  <c r="DR992" i="4"/>
  <c r="EZ992" i="4"/>
  <c r="GF992" i="4"/>
  <c r="AG993" i="4"/>
  <c r="BM993" i="4"/>
  <c r="CP993" i="4"/>
  <c r="DQ993" i="4"/>
  <c r="ER993" i="4"/>
  <c r="FT993" i="4"/>
  <c r="P994" i="4"/>
  <c r="AR994" i="4"/>
  <c r="BQ994" i="4"/>
  <c r="CQ994" i="4"/>
  <c r="DR994" i="4"/>
  <c r="ES994" i="4"/>
  <c r="FS994" i="4"/>
  <c r="Q995" i="4"/>
  <c r="AP995" i="4"/>
  <c r="BJ995" i="4"/>
  <c r="CF995" i="4"/>
  <c r="DB995" i="4"/>
  <c r="DV995" i="4"/>
  <c r="ER995" i="4"/>
  <c r="FN995" i="4"/>
  <c r="E996" i="4"/>
  <c r="AA996" i="4"/>
  <c r="AT996" i="4"/>
  <c r="BL996" i="4"/>
  <c r="CD996" i="4"/>
  <c r="CV996" i="4"/>
  <c r="DP996" i="4"/>
  <c r="EH996" i="4"/>
  <c r="EZ996" i="4"/>
  <c r="FR996" i="4"/>
  <c r="G997" i="4"/>
  <c r="Y997" i="4"/>
  <c r="AQ997" i="4"/>
  <c r="BK997" i="4"/>
  <c r="CC997" i="4"/>
  <c r="CU997" i="4"/>
  <c r="DM997" i="4"/>
  <c r="EE997" i="4"/>
  <c r="EW997" i="4"/>
  <c r="FO997" i="4"/>
  <c r="F998" i="4"/>
  <c r="X998" i="4"/>
  <c r="AN998" i="4"/>
  <c r="BD998" i="4"/>
  <c r="BT998" i="4"/>
  <c r="CJ998" i="4"/>
  <c r="CZ998" i="4"/>
  <c r="DP998" i="4"/>
  <c r="EF998" i="4"/>
  <c r="EV998" i="4"/>
  <c r="FL998" i="4"/>
  <c r="GB998" i="4"/>
  <c r="O999" i="4"/>
  <c r="AE999" i="4"/>
  <c r="AU999" i="4"/>
  <c r="BK999" i="4"/>
  <c r="CA999" i="4"/>
  <c r="CQ999" i="4"/>
  <c r="DG999" i="4"/>
  <c r="DW999" i="4"/>
  <c r="EM999" i="4"/>
  <c r="FC999" i="4"/>
  <c r="FS999" i="4"/>
  <c r="F1000" i="4"/>
  <c r="V1000" i="4"/>
  <c r="AL1000" i="4"/>
  <c r="BB1000" i="4"/>
  <c r="BR1000" i="4"/>
  <c r="CH1000" i="4"/>
  <c r="CX1000" i="4"/>
  <c r="EF976" i="4"/>
  <c r="DS979" i="4"/>
  <c r="EI981" i="4"/>
  <c r="CD983" i="4"/>
  <c r="CU984" i="4"/>
  <c r="FR984" i="4"/>
  <c r="BP985" i="4"/>
  <c r="EL985" i="4"/>
  <c r="AC986" i="4"/>
  <c r="CQ986" i="4"/>
  <c r="FF986" i="4"/>
  <c r="AN987" i="4"/>
  <c r="CU987" i="4"/>
  <c r="FD987" i="4"/>
  <c r="AF988" i="4"/>
  <c r="CL988" i="4"/>
  <c r="EV988" i="4"/>
  <c r="X989" i="4"/>
  <c r="CB989" i="4"/>
  <c r="EG989" i="4"/>
  <c r="G990" i="4"/>
  <c r="BG990" i="4"/>
  <c r="DD990" i="4"/>
  <c r="FA990" i="4"/>
  <c r="U991" i="4"/>
  <c r="BS991" i="4"/>
  <c r="DT991" i="4"/>
  <c r="FG991" i="4"/>
  <c r="P992" i="4"/>
  <c r="AZ992" i="4"/>
  <c r="CJ992" i="4"/>
  <c r="DW992" i="4"/>
  <c r="FF992" i="4"/>
  <c r="D993" i="4"/>
  <c r="AJ993" i="4"/>
  <c r="BN993" i="4"/>
  <c r="CQ993" i="4"/>
  <c r="DR993" i="4"/>
  <c r="ES993" i="4"/>
  <c r="FU993" i="4"/>
  <c r="Q994" i="4"/>
  <c r="AS994" i="4"/>
  <c r="BT994" i="4"/>
  <c r="CT994" i="4"/>
  <c r="DS994" i="4"/>
  <c r="EU994" i="4"/>
  <c r="FT994" i="4"/>
  <c r="R995" i="4"/>
  <c r="AQ995" i="4"/>
  <c r="BM995" i="4"/>
  <c r="CH995" i="4"/>
  <c r="DC995" i="4"/>
  <c r="DY995" i="4"/>
  <c r="ET995" i="4"/>
  <c r="FO995" i="4"/>
  <c r="H996" i="4"/>
  <c r="AB996" i="4"/>
  <c r="AU996" i="4"/>
  <c r="BM996" i="4"/>
  <c r="CE996" i="4"/>
  <c r="CW996" i="4"/>
  <c r="DQ996" i="4"/>
  <c r="EI996" i="4"/>
  <c r="FA996" i="4"/>
  <c r="FS996" i="4"/>
  <c r="H997" i="4"/>
  <c r="Z997" i="4"/>
  <c r="AR997" i="4"/>
  <c r="BL997" i="4"/>
  <c r="CD997" i="4"/>
  <c r="CV997" i="4"/>
  <c r="DN997" i="4"/>
  <c r="EF997" i="4"/>
  <c r="EX997" i="4"/>
  <c r="FP997" i="4"/>
  <c r="G998" i="4"/>
  <c r="Y998" i="4"/>
  <c r="AO998" i="4"/>
  <c r="BE998" i="4"/>
  <c r="BU998" i="4"/>
  <c r="CK998" i="4"/>
  <c r="DA998" i="4"/>
  <c r="DQ998" i="4"/>
  <c r="EG998" i="4"/>
  <c r="EW998" i="4"/>
  <c r="EK977" i="4"/>
  <c r="CF980" i="4"/>
  <c r="BJ982" i="4"/>
  <c r="GA983" i="4"/>
  <c r="DS984" i="4"/>
  <c r="M985" i="4"/>
  <c r="CM985" i="4"/>
  <c r="FI985" i="4"/>
  <c r="AZ986" i="4"/>
  <c r="DL986" i="4"/>
  <c r="FX986" i="4"/>
  <c r="BH987" i="4"/>
  <c r="DQ987" i="4"/>
  <c r="FW987" i="4"/>
  <c r="AY988" i="4"/>
  <c r="DE988" i="4"/>
  <c r="FM988" i="4"/>
  <c r="AO989" i="4"/>
  <c r="CS989" i="4"/>
  <c r="EX989" i="4"/>
  <c r="V990" i="4"/>
  <c r="BW990" i="4"/>
  <c r="DT990" i="4"/>
  <c r="FQ990" i="4"/>
  <c r="AK991" i="4"/>
  <c r="CG991" i="4"/>
  <c r="EE991" i="4"/>
  <c r="FT991" i="4"/>
  <c r="AA992" i="4"/>
  <c r="BK992" i="4"/>
  <c r="CW992" i="4"/>
  <c r="EH992" i="4"/>
  <c r="FM992" i="4"/>
  <c r="O993" i="4"/>
  <c r="AT993" i="4"/>
  <c r="BV993" i="4"/>
  <c r="CZ993" i="4"/>
  <c r="EA993" i="4"/>
  <c r="FC993" i="4"/>
  <c r="GB993" i="4"/>
  <c r="AA994" i="4"/>
  <c r="BB994" i="4"/>
  <c r="CB994" i="4"/>
  <c r="DA994" i="4"/>
  <c r="EC994" i="4"/>
  <c r="FB994" i="4"/>
  <c r="GC994" i="4"/>
  <c r="AB995" i="4"/>
  <c r="AX995" i="4"/>
  <c r="BT995" i="4"/>
  <c r="CN995" i="4"/>
  <c r="DJ995" i="4"/>
  <c r="EF995" i="4"/>
  <c r="EZ995" i="4"/>
  <c r="FV995" i="4"/>
  <c r="O996" i="4"/>
  <c r="AH996" i="4"/>
  <c r="AZ996" i="4"/>
  <c r="BT996" i="4"/>
  <c r="CL996" i="4"/>
  <c r="DD996" i="4"/>
  <c r="DV996" i="4"/>
  <c r="EN996" i="4"/>
  <c r="FF996" i="4"/>
  <c r="FX996" i="4"/>
  <c r="O997" i="4"/>
  <c r="AG997" i="4"/>
  <c r="AY997" i="4"/>
  <c r="BQ997" i="4"/>
  <c r="CI997" i="4"/>
  <c r="DA997" i="4"/>
  <c r="DS997" i="4"/>
  <c r="EM997" i="4"/>
  <c r="FE997" i="4"/>
  <c r="FW997" i="4"/>
  <c r="L998" i="4"/>
  <c r="AD998" i="4"/>
  <c r="AT998" i="4"/>
  <c r="BJ998" i="4"/>
  <c r="BZ998" i="4"/>
  <c r="CP998" i="4"/>
  <c r="DF998" i="4"/>
  <c r="DV998" i="4"/>
  <c r="EL998" i="4"/>
  <c r="FB998" i="4"/>
  <c r="T978" i="4"/>
  <c r="CV980" i="4"/>
  <c r="CJ982" i="4"/>
  <c r="AH984" i="4"/>
  <c r="EF984" i="4"/>
  <c r="X985" i="4"/>
  <c r="CS985" i="4"/>
  <c r="FO985" i="4"/>
  <c r="BH986" i="4"/>
  <c r="DW986" i="4"/>
  <c r="GE986" i="4"/>
  <c r="BM987" i="4"/>
  <c r="DU987" i="4"/>
  <c r="GE987" i="4"/>
  <c r="BL988" i="4"/>
  <c r="DP988" i="4"/>
  <c r="FU988" i="4"/>
  <c r="AT989" i="4"/>
  <c r="CZ989" i="4"/>
  <c r="FH989" i="4"/>
  <c r="AC990" i="4"/>
  <c r="BZ990" i="4"/>
  <c r="DW990" i="4"/>
  <c r="FU990" i="4"/>
  <c r="AT991" i="4"/>
  <c r="CQ991" i="4"/>
  <c r="EG991" i="4"/>
  <c r="FV991" i="4"/>
  <c r="AF992" i="4"/>
  <c r="BR992" i="4"/>
  <c r="DA992" i="4"/>
  <c r="EJ992" i="4"/>
  <c r="FQ992" i="4"/>
  <c r="T993" i="4"/>
  <c r="AX993" i="4"/>
  <c r="CC993" i="4"/>
  <c r="DB993" i="4"/>
  <c r="ED993" i="4"/>
  <c r="FE993" i="4"/>
  <c r="GD993" i="4"/>
  <c r="AC994" i="4"/>
  <c r="BD994" i="4"/>
  <c r="CD994" i="4"/>
  <c r="DE994" i="4"/>
  <c r="EG994" i="4"/>
  <c r="FF994" i="4"/>
  <c r="E995" i="4"/>
  <c r="AD995" i="4"/>
  <c r="AZ995" i="4"/>
  <c r="BV995" i="4"/>
  <c r="CP995" i="4"/>
  <c r="DL995" i="4"/>
  <c r="EH995" i="4"/>
  <c r="FB995" i="4"/>
  <c r="FX995" i="4"/>
  <c r="Q996" i="4"/>
  <c r="AJ996" i="4"/>
  <c r="BD996" i="4"/>
  <c r="BV996" i="4"/>
  <c r="CN996" i="4"/>
  <c r="DF996" i="4"/>
  <c r="DX996" i="4"/>
  <c r="EP996" i="4"/>
  <c r="FH996" i="4"/>
  <c r="GB996" i="4"/>
  <c r="Q997" i="4"/>
  <c r="AI997" i="4"/>
  <c r="BA997" i="4"/>
  <c r="BS997" i="4"/>
  <c r="CK997" i="4"/>
  <c r="DC997" i="4"/>
  <c r="DW997" i="4"/>
  <c r="EO997" i="4"/>
  <c r="FG997" i="4"/>
  <c r="FY997" i="4"/>
  <c r="N998" i="4"/>
  <c r="AF998" i="4"/>
  <c r="AV998" i="4"/>
  <c r="BL998" i="4"/>
  <c r="CB998" i="4"/>
  <c r="CR998" i="4"/>
  <c r="DH998" i="4"/>
  <c r="DX998" i="4"/>
  <c r="EN998" i="4"/>
  <c r="FD998" i="4"/>
  <c r="FT998" i="4"/>
  <c r="G999" i="4"/>
  <c r="W999" i="4"/>
  <c r="AM999" i="4"/>
  <c r="BC999" i="4"/>
  <c r="BS999" i="4"/>
  <c r="CI999" i="4"/>
  <c r="CY999" i="4"/>
  <c r="DO999" i="4"/>
  <c r="EE999" i="4"/>
  <c r="EU999" i="4"/>
  <c r="FK999" i="4"/>
  <c r="GA999" i="4"/>
  <c r="N1000" i="4"/>
  <c r="AD1000" i="4"/>
  <c r="AT1000" i="4"/>
  <c r="BJ1000" i="4"/>
  <c r="BZ1000" i="4"/>
  <c r="CP1000" i="4"/>
  <c r="AT978" i="4"/>
  <c r="DE980" i="4"/>
  <c r="CT982" i="4"/>
  <c r="BF984" i="4"/>
  <c r="EL984" i="4"/>
  <c r="AD985" i="4"/>
  <c r="CV985" i="4"/>
  <c r="FS985" i="4"/>
  <c r="BN986" i="4"/>
  <c r="EB986" i="4"/>
  <c r="H987" i="4"/>
  <c r="BO987" i="4"/>
  <c r="DY987" i="4"/>
  <c r="H988" i="4"/>
  <c r="BM988" i="4"/>
  <c r="DQ988" i="4"/>
  <c r="FV988" i="4"/>
  <c r="AX989" i="4"/>
  <c r="DG989" i="4"/>
  <c r="FL989" i="4"/>
  <c r="AD990" i="4"/>
  <c r="CA990" i="4"/>
  <c r="EB990" i="4"/>
  <c r="GA990" i="4"/>
  <c r="AU991" i="4"/>
  <c r="CR991" i="4"/>
  <c r="EL991" i="4"/>
  <c r="FY991" i="4"/>
  <c r="AJ992" i="4"/>
  <c r="BS992" i="4"/>
  <c r="DB992" i="4"/>
  <c r="EK992" i="4"/>
  <c r="FR992" i="4"/>
  <c r="U993" i="4"/>
  <c r="AZ993" i="4"/>
  <c r="CD993" i="4"/>
  <c r="DG993" i="4"/>
  <c r="EG993" i="4"/>
  <c r="FF993" i="4"/>
  <c r="E994" i="4"/>
  <c r="AD994" i="4"/>
  <c r="BE994" i="4"/>
  <c r="CG994" i="4"/>
  <c r="DF994" i="4"/>
  <c r="EH994" i="4"/>
  <c r="FI994" i="4"/>
  <c r="F995" i="4"/>
  <c r="AG995" i="4"/>
  <c r="BB995" i="4"/>
  <c r="BW995" i="4"/>
  <c r="CS995" i="4"/>
  <c r="DN995" i="4"/>
  <c r="EI995" i="4"/>
  <c r="FE995" i="4"/>
  <c r="FZ995" i="4"/>
  <c r="R996" i="4"/>
  <c r="AK996" i="4"/>
  <c r="BE996" i="4"/>
  <c r="BW996" i="4"/>
  <c r="CO996" i="4"/>
  <c r="DG996" i="4"/>
  <c r="DY996" i="4"/>
  <c r="EQ996" i="4"/>
  <c r="FI996" i="4"/>
  <c r="GC996" i="4"/>
  <c r="R997" i="4"/>
  <c r="AJ997" i="4"/>
  <c r="BB997" i="4"/>
  <c r="BT997" i="4"/>
  <c r="CL997" i="4"/>
  <c r="DD997" i="4"/>
  <c r="DX997" i="4"/>
  <c r="EP997" i="4"/>
  <c r="FH997" i="4"/>
  <c r="FZ997" i="4"/>
  <c r="O998" i="4"/>
  <c r="AG998" i="4"/>
  <c r="AW998" i="4"/>
  <c r="BM998" i="4"/>
  <c r="CC998" i="4"/>
  <c r="CS998" i="4"/>
  <c r="DI998" i="4"/>
  <c r="DY998" i="4"/>
  <c r="EO998" i="4"/>
  <c r="DP977" i="4"/>
  <c r="AJ981" i="4"/>
  <c r="FD983" i="4"/>
  <c r="EU984" i="4"/>
  <c r="BW985" i="4"/>
  <c r="GE985" i="4"/>
  <c r="CX986" i="4"/>
  <c r="I987" i="4"/>
  <c r="CM987" i="4"/>
  <c r="GB987" i="4"/>
  <c r="CD988" i="4"/>
  <c r="FH988" i="4"/>
  <c r="BK989" i="4"/>
  <c r="EU989" i="4"/>
  <c r="AR990" i="4"/>
  <c r="DH990" i="4"/>
  <c r="GF990" i="4"/>
  <c r="BY991" i="4"/>
  <c r="EN991" i="4"/>
  <c r="M992" i="4"/>
  <c r="BO992" i="4"/>
  <c r="DO992" i="4"/>
  <c r="FK992" i="4"/>
  <c r="AD993" i="4"/>
  <c r="BT993" i="4"/>
  <c r="DJ993" i="4"/>
  <c r="EV993" i="4"/>
  <c r="I994" i="4"/>
  <c r="AT994" i="4"/>
  <c r="CH994" i="4"/>
  <c r="DQ994" i="4"/>
  <c r="FC994" i="4"/>
  <c r="O995" i="4"/>
  <c r="AW995" i="4"/>
  <c r="CC995" i="4"/>
  <c r="DF995" i="4"/>
  <c r="EL995" i="4"/>
  <c r="FQ995" i="4"/>
  <c r="T996" i="4"/>
  <c r="AV996" i="4"/>
  <c r="BX996" i="4"/>
  <c r="CU996" i="4"/>
  <c r="DW996" i="4"/>
  <c r="EX996" i="4"/>
  <c r="FW996" i="4"/>
  <c r="V997" i="4"/>
  <c r="AW997" i="4"/>
  <c r="BW997" i="4"/>
  <c r="CX997" i="4"/>
  <c r="DZ997" i="4"/>
  <c r="EY997" i="4"/>
  <c r="GA997" i="4"/>
  <c r="W998" i="4"/>
  <c r="AU998" i="4"/>
  <c r="BR998" i="4"/>
  <c r="CO998" i="4"/>
  <c r="DM998" i="4"/>
  <c r="EJ998" i="4"/>
  <c r="FG998" i="4"/>
  <c r="FY998" i="4"/>
  <c r="N999" i="4"/>
  <c r="AG999" i="4"/>
  <c r="AY999" i="4"/>
  <c r="BQ999" i="4"/>
  <c r="CJ999" i="4"/>
  <c r="DB999" i="4"/>
  <c r="DT999" i="4"/>
  <c r="EL999" i="4"/>
  <c r="FE999" i="4"/>
  <c r="FW999" i="4"/>
  <c r="L1000" i="4"/>
  <c r="AE1000" i="4"/>
  <c r="AW1000" i="4"/>
  <c r="BO1000" i="4"/>
  <c r="CG1000" i="4"/>
  <c r="CZ1000" i="4"/>
  <c r="DP1000" i="4"/>
  <c r="EF1000" i="4"/>
  <c r="EV1000" i="4"/>
  <c r="FL1000" i="4"/>
  <c r="GB1000" i="4"/>
  <c r="O1001" i="4"/>
  <c r="AE1001" i="4"/>
  <c r="AU1001" i="4"/>
  <c r="BK1001" i="4"/>
  <c r="CA1001" i="4"/>
  <c r="CQ1001" i="4"/>
  <c r="DG1001" i="4"/>
  <c r="DW1001" i="4"/>
  <c r="EM1001" i="4"/>
  <c r="FC1001" i="4"/>
  <c r="FS1001" i="4"/>
  <c r="F1002" i="4"/>
  <c r="V1002" i="4"/>
  <c r="AL1002" i="4"/>
  <c r="BB1002" i="4"/>
  <c r="BR1002" i="4"/>
  <c r="CH1002" i="4"/>
  <c r="CX1002" i="4"/>
  <c r="DN1002" i="4"/>
  <c r="ED1002" i="4"/>
  <c r="ET1002" i="4"/>
  <c r="FJ1002" i="4"/>
  <c r="FZ1002" i="4"/>
  <c r="M1003" i="4"/>
  <c r="AC1003" i="4"/>
  <c r="AS1003" i="4"/>
  <c r="BI1003" i="4"/>
  <c r="BY1003" i="4"/>
  <c r="CO1003" i="4"/>
  <c r="DE1003" i="4"/>
  <c r="DU1003" i="4"/>
  <c r="EK1003" i="4"/>
  <c r="FA1003" i="4"/>
  <c r="FQ1003" i="4"/>
  <c r="D1004" i="4"/>
  <c r="T1004" i="4"/>
  <c r="AJ1004" i="4"/>
  <c r="AZ1004" i="4"/>
  <c r="BP1004" i="4"/>
  <c r="CF1004" i="4"/>
  <c r="CV1004" i="4"/>
  <c r="DL1004" i="4"/>
  <c r="EB1004" i="4"/>
  <c r="ER1004" i="4"/>
  <c r="FH1004" i="4"/>
  <c r="FX1004" i="4"/>
  <c r="K1005" i="4"/>
  <c r="AA1005" i="4"/>
  <c r="AQ1005" i="4"/>
  <c r="BG1005" i="4"/>
  <c r="BW1005" i="4"/>
  <c r="CM1005" i="4"/>
  <c r="N978" i="4"/>
  <c r="AO981" i="4"/>
  <c r="FF983" i="4"/>
  <c r="FG984" i="4"/>
  <c r="BY985" i="4"/>
  <c r="I986" i="4"/>
  <c r="DC986" i="4"/>
  <c r="O987" i="4"/>
  <c r="DA987" i="4"/>
  <c r="I988" i="4"/>
  <c r="CH988" i="4"/>
  <c r="FN988" i="4"/>
  <c r="BS989" i="4"/>
  <c r="EV989" i="4"/>
  <c r="AS990" i="4"/>
  <c r="DJ990" i="4"/>
  <c r="F991" i="4"/>
  <c r="CA991" i="4"/>
  <c r="ET991" i="4"/>
  <c r="R992" i="4"/>
  <c r="BT992" i="4"/>
  <c r="DP992" i="4"/>
  <c r="FP992" i="4"/>
  <c r="AE993" i="4"/>
  <c r="BU993" i="4"/>
  <c r="DL993" i="4"/>
  <c r="EY993" i="4"/>
  <c r="J994" i="4"/>
  <c r="AU994" i="4"/>
  <c r="CI994" i="4"/>
  <c r="DV994" i="4"/>
  <c r="FJ994" i="4"/>
  <c r="P995" i="4"/>
  <c r="AY995" i="4"/>
  <c r="CD995" i="4"/>
  <c r="DI995" i="4"/>
  <c r="EO995" i="4"/>
  <c r="FR995" i="4"/>
  <c r="U996" i="4"/>
  <c r="AW996" i="4"/>
  <c r="BY996" i="4"/>
  <c r="CZ996" i="4"/>
  <c r="DZ996" i="4"/>
  <c r="EY996" i="4"/>
  <c r="FY996" i="4"/>
  <c r="W997" i="4"/>
  <c r="AX997" i="4"/>
  <c r="BX997" i="4"/>
  <c r="CY997" i="4"/>
  <c r="EA997" i="4"/>
  <c r="EZ997" i="4"/>
  <c r="GB997" i="4"/>
  <c r="Z998" i="4"/>
  <c r="AX998" i="4"/>
  <c r="BS998" i="4"/>
  <c r="CQ998" i="4"/>
  <c r="DN998" i="4"/>
  <c r="EK998" i="4"/>
  <c r="FH998" i="4"/>
  <c r="FZ998" i="4"/>
  <c r="P999" i="4"/>
  <c r="AH999" i="4"/>
  <c r="AZ999" i="4"/>
  <c r="BR999" i="4"/>
  <c r="CK999" i="4"/>
  <c r="DC999" i="4"/>
  <c r="DU999" i="4"/>
  <c r="EN999" i="4"/>
  <c r="FF999" i="4"/>
  <c r="FX999" i="4"/>
  <c r="M1000" i="4"/>
  <c r="AF1000" i="4"/>
  <c r="AX1000" i="4"/>
  <c r="BP1000" i="4"/>
  <c r="CI1000" i="4"/>
  <c r="DA1000" i="4"/>
  <c r="DQ1000" i="4"/>
  <c r="EG1000" i="4"/>
  <c r="EW1000" i="4"/>
  <c r="FM1000" i="4"/>
  <c r="GC1000" i="4"/>
  <c r="P1001" i="4"/>
  <c r="AF1001" i="4"/>
  <c r="AV1001" i="4"/>
  <c r="BL1001" i="4"/>
  <c r="CB1001" i="4"/>
  <c r="CR1001" i="4"/>
  <c r="DH1001" i="4"/>
  <c r="DX1001" i="4"/>
  <c r="EN1001" i="4"/>
  <c r="FD1001" i="4"/>
  <c r="FT1001" i="4"/>
  <c r="G1002" i="4"/>
  <c r="W1002" i="4"/>
  <c r="AM1002" i="4"/>
  <c r="BC1002" i="4"/>
  <c r="BS1002" i="4"/>
  <c r="CI1002" i="4"/>
  <c r="CY1002" i="4"/>
  <c r="DO1002" i="4"/>
  <c r="EE1002" i="4"/>
  <c r="EU1002" i="4"/>
  <c r="FK1002" i="4"/>
  <c r="GA1002" i="4"/>
  <c r="N1003" i="4"/>
  <c r="AD1003" i="4"/>
  <c r="AT1003" i="4"/>
  <c r="BJ1003" i="4"/>
  <c r="BZ1003" i="4"/>
  <c r="CP1003" i="4"/>
  <c r="DF1003" i="4"/>
  <c r="DV1003" i="4"/>
  <c r="EL1003" i="4"/>
  <c r="FB1003" i="4"/>
  <c r="FR1003" i="4"/>
  <c r="E1004" i="4"/>
  <c r="U1004" i="4"/>
  <c r="AK1004" i="4"/>
  <c r="BA1004" i="4"/>
  <c r="BQ1004" i="4"/>
  <c r="CG1004" i="4"/>
  <c r="CW1004" i="4"/>
  <c r="DM1004" i="4"/>
  <c r="EC1004" i="4"/>
  <c r="ES1004" i="4"/>
  <c r="FI1004" i="4"/>
  <c r="FY1004" i="4"/>
  <c r="L1005" i="4"/>
  <c r="AB1005" i="4"/>
  <c r="AR1005" i="4"/>
  <c r="BH1005" i="4"/>
  <c r="BX1005" i="4"/>
  <c r="CN1005" i="4"/>
  <c r="DD1005" i="4"/>
  <c r="F979" i="4"/>
  <c r="AP982" i="4"/>
  <c r="CE984" i="4"/>
  <c r="D985" i="4"/>
  <c r="DM985" i="4"/>
  <c r="AL986" i="4"/>
  <c r="EG986" i="4"/>
  <c r="AP987" i="4"/>
  <c r="EG987" i="4"/>
  <c r="AC988" i="4"/>
  <c r="DL988" i="4"/>
  <c r="J989" i="4"/>
  <c r="CQ989" i="4"/>
  <c r="FY989" i="4"/>
  <c r="BL990" i="4"/>
  <c r="EL990" i="4"/>
  <c r="AD991" i="4"/>
  <c r="CX991" i="4"/>
  <c r="FH991" i="4"/>
  <c r="AK992" i="4"/>
  <c r="CG992" i="4"/>
  <c r="EI992" i="4"/>
  <c r="GD992" i="4"/>
  <c r="AS993" i="4"/>
  <c r="CI993" i="4"/>
  <c r="DY993" i="4"/>
  <c r="FK993" i="4"/>
  <c r="U994" i="4"/>
  <c r="BJ994" i="4"/>
  <c r="CW994" i="4"/>
  <c r="EI994" i="4"/>
  <c r="FR994" i="4"/>
  <c r="AC995" i="4"/>
  <c r="BH995" i="4"/>
  <c r="CM995" i="4"/>
  <c r="DS995" i="4"/>
  <c r="EX995" i="4"/>
  <c r="GD995" i="4"/>
  <c r="AE996" i="4"/>
  <c r="BG996" i="4"/>
  <c r="CF996" i="4"/>
  <c r="DH996" i="4"/>
  <c r="EG996" i="4"/>
  <c r="FG996" i="4"/>
  <c r="E997" i="4"/>
  <c r="AF997" i="4"/>
  <c r="BF997" i="4"/>
  <c r="CG997" i="4"/>
  <c r="DI997" i="4"/>
  <c r="EH997" i="4"/>
  <c r="FJ997" i="4"/>
  <c r="H998" i="4"/>
  <c r="AH998" i="4"/>
  <c r="BC998" i="4"/>
  <c r="CA998" i="4"/>
  <c r="CX998" i="4"/>
  <c r="DU998" i="4"/>
  <c r="ES998" i="4"/>
  <c r="FN998" i="4"/>
  <c r="GF998" i="4"/>
  <c r="U999" i="4"/>
  <c r="AN999" i="4"/>
  <c r="BF999" i="4"/>
  <c r="BX999" i="4"/>
  <c r="CP999" i="4"/>
  <c r="DI999" i="4"/>
  <c r="EA999" i="4"/>
  <c r="ES999" i="4"/>
  <c r="FL999" i="4"/>
  <c r="GD999" i="4"/>
  <c r="S1000" i="4"/>
  <c r="AK1000" i="4"/>
  <c r="BD1000" i="4"/>
  <c r="BV1000" i="4"/>
  <c r="CN1000" i="4"/>
  <c r="DF1000" i="4"/>
  <c r="DV1000" i="4"/>
  <c r="EL1000" i="4"/>
  <c r="FB1000" i="4"/>
  <c r="FR1000" i="4"/>
  <c r="E1001" i="4"/>
  <c r="U1001" i="4"/>
  <c r="AK1001" i="4"/>
  <c r="BA1001" i="4"/>
  <c r="BQ1001" i="4"/>
  <c r="CG1001" i="4"/>
  <c r="CW1001" i="4"/>
  <c r="DM1001" i="4"/>
  <c r="EC1001" i="4"/>
  <c r="ES1001" i="4"/>
  <c r="FI1001" i="4"/>
  <c r="FY1001" i="4"/>
  <c r="L1002" i="4"/>
  <c r="AB1002" i="4"/>
  <c r="AR1002" i="4"/>
  <c r="BH1002" i="4"/>
  <c r="BX1002" i="4"/>
  <c r="CN1002" i="4"/>
  <c r="DD1002" i="4"/>
  <c r="DT1002" i="4"/>
  <c r="EJ1002" i="4"/>
  <c r="EZ1002" i="4"/>
  <c r="FP1002" i="4"/>
  <c r="GF1002" i="4"/>
  <c r="S1003" i="4"/>
  <c r="AI1003" i="4"/>
  <c r="AY1003" i="4"/>
  <c r="BO1003" i="4"/>
  <c r="CE1003" i="4"/>
  <c r="CU1003" i="4"/>
  <c r="DK1003" i="4"/>
  <c r="EA1003" i="4"/>
  <c r="EQ1003" i="4"/>
  <c r="FG1003" i="4"/>
  <c r="FW1003" i="4"/>
  <c r="J1004" i="4"/>
  <c r="Z1004" i="4"/>
  <c r="AP1004" i="4"/>
  <c r="BF1004" i="4"/>
  <c r="BV1004" i="4"/>
  <c r="EC979" i="4"/>
  <c r="EL982" i="4"/>
  <c r="CN984" i="4"/>
  <c r="V985" i="4"/>
  <c r="DR985" i="4"/>
  <c r="AX986" i="4"/>
  <c r="ER986" i="4"/>
  <c r="AW987" i="4"/>
  <c r="EJ987" i="4"/>
  <c r="AQ988" i="4"/>
  <c r="DW988" i="4"/>
  <c r="Y989" i="4"/>
  <c r="DJ989" i="4"/>
  <c r="GD989" i="4"/>
  <c r="BX990" i="4"/>
  <c r="EP990" i="4"/>
  <c r="AH991" i="4"/>
  <c r="DF991" i="4"/>
  <c r="FM991" i="4"/>
  <c r="AM992" i="4"/>
  <c r="CP992" i="4"/>
  <c r="EP992" i="4"/>
  <c r="G993" i="4"/>
  <c r="BA993" i="4"/>
  <c r="CM993" i="4"/>
  <c r="EB993" i="4"/>
  <c r="FN993" i="4"/>
  <c r="Z994" i="4"/>
  <c r="BL994" i="4"/>
  <c r="CY994" i="4"/>
  <c r="EK994" i="4"/>
  <c r="FZ994" i="4"/>
  <c r="AI995" i="4"/>
  <c r="BN995" i="4"/>
  <c r="CT995" i="4"/>
  <c r="DU995" i="4"/>
  <c r="FA995" i="4"/>
  <c r="GF995" i="4"/>
  <c r="AG996" i="4"/>
  <c r="BI996" i="4"/>
  <c r="CJ996" i="4"/>
  <c r="DJ996" i="4"/>
  <c r="EK996" i="4"/>
  <c r="FM996" i="4"/>
  <c r="I997" i="4"/>
  <c r="AK997" i="4"/>
  <c r="BH997" i="4"/>
  <c r="CJ997" i="4"/>
  <c r="DK997" i="4"/>
  <c r="EJ997" i="4"/>
  <c r="FL997" i="4"/>
  <c r="J998" i="4"/>
  <c r="AJ998" i="4"/>
  <c r="BG998" i="4"/>
  <c r="CE998" i="4"/>
  <c r="DB998" i="4"/>
  <c r="DZ998" i="4"/>
  <c r="EU998" i="4"/>
  <c r="FP998" i="4"/>
  <c r="E999" i="4"/>
  <c r="X999" i="4"/>
  <c r="AP999" i="4"/>
  <c r="BH999" i="4"/>
  <c r="BZ999" i="4"/>
  <c r="CS999" i="4"/>
  <c r="DK999" i="4"/>
  <c r="EC999" i="4"/>
  <c r="EV999" i="4"/>
  <c r="FN999" i="4"/>
  <c r="GF999" i="4"/>
  <c r="U1000" i="4"/>
  <c r="AN1000" i="4"/>
  <c r="BF1000" i="4"/>
  <c r="BX1000" i="4"/>
  <c r="CQ1000" i="4"/>
  <c r="DH1000" i="4"/>
  <c r="DX1000" i="4"/>
  <c r="EN1000" i="4"/>
  <c r="FD1000" i="4"/>
  <c r="FT1000" i="4"/>
  <c r="G1001" i="4"/>
  <c r="W1001" i="4"/>
  <c r="AM1001" i="4"/>
  <c r="BC1001" i="4"/>
  <c r="BS1001" i="4"/>
  <c r="CI1001" i="4"/>
  <c r="CY1001" i="4"/>
  <c r="DO1001" i="4"/>
  <c r="EE1001" i="4"/>
  <c r="EU1001" i="4"/>
  <c r="FK1001" i="4"/>
  <c r="GA1001" i="4"/>
  <c r="N1002" i="4"/>
  <c r="AD1002" i="4"/>
  <c r="AT1002" i="4"/>
  <c r="BJ1002" i="4"/>
  <c r="BZ1002" i="4"/>
  <c r="CP1002" i="4"/>
  <c r="DF1002" i="4"/>
  <c r="DV1002" i="4"/>
  <c r="EL1002" i="4"/>
  <c r="FB1002" i="4"/>
  <c r="FR1002" i="4"/>
  <c r="E1003" i="4"/>
  <c r="U1003" i="4"/>
  <c r="AK1003" i="4"/>
  <c r="BA1003" i="4"/>
  <c r="BQ1003" i="4"/>
  <c r="CG1003" i="4"/>
  <c r="CW1003" i="4"/>
  <c r="DM1003" i="4"/>
  <c r="EC1003" i="4"/>
  <c r="ES1003" i="4"/>
  <c r="FI1003" i="4"/>
  <c r="FY1003" i="4"/>
  <c r="L1004" i="4"/>
  <c r="AB1004" i="4"/>
  <c r="AR1004" i="4"/>
  <c r="BH1004" i="4"/>
  <c r="FP965" i="4"/>
  <c r="FA979" i="4"/>
  <c r="EN982" i="4"/>
  <c r="CZ984" i="4"/>
  <c r="AE985" i="4"/>
  <c r="DZ985" i="4"/>
  <c r="BB986" i="4"/>
  <c r="EV986" i="4"/>
  <c r="AY987" i="4"/>
  <c r="EP987" i="4"/>
  <c r="AU988" i="4"/>
  <c r="EB988" i="4"/>
  <c r="Z989" i="4"/>
  <c r="DL989" i="4"/>
  <c r="K990" i="4"/>
  <c r="CH990" i="4"/>
  <c r="EX990" i="4"/>
  <c r="AN991" i="4"/>
  <c r="DI991" i="4"/>
  <c r="FQ991" i="4"/>
  <c r="AQ992" i="4"/>
  <c r="CQ992" i="4"/>
  <c r="ET992" i="4"/>
  <c r="K993" i="4"/>
  <c r="BB993" i="4"/>
  <c r="CS993" i="4"/>
  <c r="EH993" i="4"/>
  <c r="FS993" i="4"/>
  <c r="AB994" i="4"/>
  <c r="BM994" i="4"/>
  <c r="CZ994" i="4"/>
  <c r="EN994" i="4"/>
  <c r="GA994" i="4"/>
  <c r="AJ995" i="4"/>
  <c r="BO995" i="4"/>
  <c r="CU995" i="4"/>
  <c r="DZ995" i="4"/>
  <c r="FF995" i="4"/>
  <c r="D996" i="4"/>
  <c r="AI996" i="4"/>
  <c r="BJ996" i="4"/>
  <c r="CK996" i="4"/>
  <c r="DK996" i="4"/>
  <c r="EL996" i="4"/>
  <c r="FN996" i="4"/>
  <c r="J997" i="4"/>
  <c r="AL997" i="4"/>
  <c r="BM997" i="4"/>
  <c r="CM997" i="4"/>
  <c r="DL997" i="4"/>
  <c r="EN997" i="4"/>
  <c r="FM997" i="4"/>
  <c r="K998" i="4"/>
  <c r="AK998" i="4"/>
  <c r="BH998" i="4"/>
  <c r="CF998" i="4"/>
  <c r="DC998" i="4"/>
  <c r="EA998" i="4"/>
  <c r="EX998" i="4"/>
  <c r="FQ998" i="4"/>
  <c r="F999" i="4"/>
  <c r="Y999" i="4"/>
  <c r="AQ999" i="4"/>
  <c r="BI999" i="4"/>
  <c r="CB999" i="4"/>
  <c r="CT999" i="4"/>
  <c r="DL999" i="4"/>
  <c r="ED999" i="4"/>
  <c r="EW999" i="4"/>
  <c r="FO999" i="4"/>
  <c r="D1000" i="4"/>
  <c r="W1000" i="4"/>
  <c r="AO1000" i="4"/>
  <c r="BG1000" i="4"/>
  <c r="BY1000" i="4"/>
  <c r="CR1000" i="4"/>
  <c r="DI1000" i="4"/>
  <c r="DY1000" i="4"/>
  <c r="EO1000" i="4"/>
  <c r="FE1000" i="4"/>
  <c r="FU1000" i="4"/>
  <c r="H1001" i="4"/>
  <c r="X1001" i="4"/>
  <c r="AN1001" i="4"/>
  <c r="BD1001" i="4"/>
  <c r="BT1001" i="4"/>
  <c r="CJ1001" i="4"/>
  <c r="CZ1001" i="4"/>
  <c r="DP1001" i="4"/>
  <c r="EF1001" i="4"/>
  <c r="EV1001" i="4"/>
  <c r="FL1001" i="4"/>
  <c r="GB1001" i="4"/>
  <c r="O1002" i="4"/>
  <c r="AE1002" i="4"/>
  <c r="AU1002" i="4"/>
  <c r="BK1002" i="4"/>
  <c r="CA1002" i="4"/>
  <c r="CQ1002" i="4"/>
  <c r="DG1002" i="4"/>
  <c r="DW1002" i="4"/>
  <c r="EM1002" i="4"/>
  <c r="FC1002" i="4"/>
  <c r="FS1002" i="4"/>
  <c r="F1003" i="4"/>
  <c r="V1003" i="4"/>
  <c r="AL1003" i="4"/>
  <c r="BB1003" i="4"/>
  <c r="BR1003" i="4"/>
  <c r="CH1003" i="4"/>
  <c r="AS977" i="4"/>
  <c r="K981" i="4"/>
  <c r="CM983" i="4"/>
  <c r="EM984" i="4"/>
  <c r="BB985" i="4"/>
  <c r="FN985" i="4"/>
  <c r="CJ986" i="4"/>
  <c r="FS986" i="4"/>
  <c r="CH987" i="4"/>
  <c r="FS987" i="4"/>
  <c r="BU988" i="4"/>
  <c r="FA988" i="4"/>
  <c r="BG989" i="4"/>
  <c r="EI989" i="4"/>
  <c r="AJ990" i="4"/>
  <c r="CT990" i="4"/>
  <c r="FR990" i="4"/>
  <c r="BL991" i="4"/>
  <c r="EB991" i="4"/>
  <c r="E992" i="4"/>
  <c r="BH992" i="4"/>
  <c r="DL992" i="4"/>
  <c r="FH992" i="4"/>
  <c r="W993" i="4"/>
  <c r="BO993" i="4"/>
  <c r="DH993" i="4"/>
  <c r="EQ993" i="4"/>
  <c r="GC993" i="4"/>
  <c r="AM994" i="4"/>
  <c r="BY994" i="4"/>
  <c r="DO994" i="4"/>
  <c r="EZ994" i="4"/>
  <c r="I995" i="4"/>
  <c r="AS995" i="4"/>
  <c r="BY995" i="4"/>
  <c r="DD995" i="4"/>
  <c r="EJ995" i="4"/>
  <c r="FM995" i="4"/>
  <c r="P996" i="4"/>
  <c r="AR996" i="4"/>
  <c r="BQ996" i="4"/>
  <c r="CS996" i="4"/>
  <c r="DT996" i="4"/>
  <c r="EV996" i="4"/>
  <c r="FU996" i="4"/>
  <c r="T997" i="4"/>
  <c r="AU997" i="4"/>
  <c r="BU997" i="4"/>
  <c r="CT997" i="4"/>
  <c r="DT997" i="4"/>
  <c r="EU997" i="4"/>
  <c r="FV997" i="4"/>
  <c r="S998" i="4"/>
  <c r="AR998" i="4"/>
  <c r="BP998" i="4"/>
  <c r="CM998" i="4"/>
  <c r="DK998" i="4"/>
  <c r="EH998" i="4"/>
  <c r="FE998" i="4"/>
  <c r="FW998" i="4"/>
  <c r="L999" i="4"/>
  <c r="AD999" i="4"/>
  <c r="AW999" i="4"/>
  <c r="BO999" i="4"/>
  <c r="CG999" i="4"/>
  <c r="CZ999" i="4"/>
  <c r="DR999" i="4"/>
  <c r="EJ999" i="4"/>
  <c r="FB999" i="4"/>
  <c r="FU999" i="4"/>
  <c r="J1000" i="4"/>
  <c r="AB1000" i="4"/>
  <c r="AU1000" i="4"/>
  <c r="BM1000" i="4"/>
  <c r="CE1000" i="4"/>
  <c r="CW1000" i="4"/>
  <c r="DN1000" i="4"/>
  <c r="ED1000" i="4"/>
  <c r="ET1000" i="4"/>
  <c r="FJ1000" i="4"/>
  <c r="FZ1000" i="4"/>
  <c r="M1001" i="4"/>
  <c r="AC1001" i="4"/>
  <c r="AS1001" i="4"/>
  <c r="BI1001" i="4"/>
  <c r="AU979" i="4"/>
  <c r="GE983" i="4"/>
  <c r="AS985" i="4"/>
  <c r="V986" i="4"/>
  <c r="FQ986" i="4"/>
  <c r="EI987" i="4"/>
  <c r="CU988" i="4"/>
  <c r="AM989" i="4"/>
  <c r="FQ989" i="4"/>
  <c r="CQ990" i="4"/>
  <c r="AE991" i="4"/>
  <c r="EU991" i="4"/>
  <c r="AX992" i="4"/>
  <c r="EB992" i="4"/>
  <c r="V993" i="4"/>
  <c r="CL993" i="4"/>
  <c r="FB993" i="4"/>
  <c r="AH994" i="4"/>
  <c r="CN994" i="4"/>
  <c r="EY994" i="4"/>
  <c r="AH995" i="4"/>
  <c r="CE995" i="4"/>
  <c r="EB995" i="4"/>
  <c r="GB995" i="4"/>
  <c r="AQ996" i="4"/>
  <c r="CG996" i="4"/>
  <c r="EA996" i="4"/>
  <c r="FP996" i="4"/>
  <c r="AB997" i="4"/>
  <c r="BR997" i="4"/>
  <c r="DJ997" i="4"/>
  <c r="FC997" i="4"/>
  <c r="P998" i="4"/>
  <c r="BA998" i="4"/>
  <c r="CL998" i="4"/>
  <c r="DW998" i="4"/>
  <c r="FI998" i="4"/>
  <c r="I999" i="4"/>
  <c r="AK999" i="4"/>
  <c r="BN999" i="4"/>
  <c r="CR999" i="4"/>
  <c r="DV999" i="4"/>
  <c r="EY999" i="4"/>
  <c r="GB999" i="4"/>
  <c r="AA1000" i="4"/>
  <c r="BE1000" i="4"/>
  <c r="CJ1000" i="4"/>
  <c r="DK1000" i="4"/>
  <c r="EJ1000" i="4"/>
  <c r="FI1000" i="4"/>
  <c r="F1001" i="4"/>
  <c r="AG1001" i="4"/>
  <c r="BF1001" i="4"/>
  <c r="CD1001" i="4"/>
  <c r="DB1001" i="4"/>
  <c r="DY1001" i="4"/>
  <c r="EW1001" i="4"/>
  <c r="FR1001" i="4"/>
  <c r="M1002" i="4"/>
  <c r="AJ1002" i="4"/>
  <c r="BG1002" i="4"/>
  <c r="CE1002" i="4"/>
  <c r="DB1002" i="4"/>
  <c r="DZ1002" i="4"/>
  <c r="EW1002" i="4"/>
  <c r="FU1002" i="4"/>
  <c r="O1003" i="4"/>
  <c r="AM1003" i="4"/>
  <c r="BH1003" i="4"/>
  <c r="CF1003" i="4"/>
  <c r="DB1003" i="4"/>
  <c r="DX1003" i="4"/>
  <c r="ET1003" i="4"/>
  <c r="FN1003" i="4"/>
  <c r="G1004" i="4"/>
  <c r="AC1004" i="4"/>
  <c r="AW1004" i="4"/>
  <c r="BS1004" i="4"/>
  <c r="CL1004" i="4"/>
  <c r="DD1004" i="4"/>
  <c r="DV1004" i="4"/>
  <c r="EN1004" i="4"/>
  <c r="FF1004" i="4"/>
  <c r="FZ1004" i="4"/>
  <c r="O1005" i="4"/>
  <c r="AG1005" i="4"/>
  <c r="AY1005" i="4"/>
  <c r="BQ1005" i="4"/>
  <c r="CI1005" i="4"/>
  <c r="DA1005" i="4"/>
  <c r="DR1005" i="4"/>
  <c r="FG979" i="4"/>
  <c r="BM984" i="4"/>
  <c r="AW985" i="4"/>
  <c r="AH986" i="4"/>
  <c r="GD986" i="4"/>
  <c r="ER987" i="4"/>
  <c r="CV988" i="4"/>
  <c r="AP989" i="4"/>
  <c r="FT989" i="4"/>
  <c r="DE990" i="4"/>
  <c r="AW991" i="4"/>
  <c r="EV991" i="4"/>
  <c r="BB992" i="4"/>
  <c r="EE992" i="4"/>
  <c r="Y993" i="4"/>
  <c r="CW993" i="4"/>
  <c r="FD993" i="4"/>
  <c r="AK994" i="4"/>
  <c r="CO994" i="4"/>
  <c r="FA994" i="4"/>
  <c r="AL995" i="4"/>
  <c r="CJ995" i="4"/>
  <c r="ED995" i="4"/>
  <c r="GC995" i="4"/>
  <c r="AS996" i="4"/>
  <c r="CM996" i="4"/>
  <c r="EB996" i="4"/>
  <c r="FQ996" i="4"/>
  <c r="AE997" i="4"/>
  <c r="BV997" i="4"/>
  <c r="DO997" i="4"/>
  <c r="FD997" i="4"/>
  <c r="Q998" i="4"/>
  <c r="BB998" i="4"/>
  <c r="CN998" i="4"/>
  <c r="EB998" i="4"/>
  <c r="FJ998" i="4"/>
  <c r="J999" i="4"/>
  <c r="AL999" i="4"/>
  <c r="BP999" i="4"/>
  <c r="CU999" i="4"/>
  <c r="DX999" i="4"/>
  <c r="EZ999" i="4"/>
  <c r="GC999" i="4"/>
  <c r="AC1000" i="4"/>
  <c r="BH1000" i="4"/>
  <c r="CK1000" i="4"/>
  <c r="DL1000" i="4"/>
  <c r="EK1000" i="4"/>
  <c r="FK1000" i="4"/>
  <c r="I1001" i="4"/>
  <c r="AH1001" i="4"/>
  <c r="BG1001" i="4"/>
  <c r="CE1001" i="4"/>
  <c r="DC1001" i="4"/>
  <c r="DZ1001" i="4"/>
  <c r="EX1001" i="4"/>
  <c r="FU1001" i="4"/>
  <c r="P1002" i="4"/>
  <c r="AK1002" i="4"/>
  <c r="BI1002" i="4"/>
  <c r="CF1002" i="4"/>
  <c r="DC1002" i="4"/>
  <c r="EA1002" i="4"/>
  <c r="EX1002" i="4"/>
  <c r="FV1002" i="4"/>
  <c r="P1003" i="4"/>
  <c r="AN1003" i="4"/>
  <c r="BK1003" i="4"/>
  <c r="CI1003" i="4"/>
  <c r="DC1003" i="4"/>
  <c r="DY1003" i="4"/>
  <c r="EU1003" i="4"/>
  <c r="FO1003" i="4"/>
  <c r="H1004" i="4"/>
  <c r="AD1004" i="4"/>
  <c r="AX1004" i="4"/>
  <c r="BT1004" i="4"/>
  <c r="CM1004" i="4"/>
  <c r="DE1004" i="4"/>
  <c r="DW1004" i="4"/>
  <c r="EO1004" i="4"/>
  <c r="FG1004" i="4"/>
  <c r="GA1004" i="4"/>
  <c r="P1005" i="4"/>
  <c r="AH1005" i="4"/>
  <c r="AZ1005" i="4"/>
  <c r="BR1005" i="4"/>
  <c r="CJ1005" i="4"/>
  <c r="DB1005" i="4"/>
  <c r="DS1005" i="4"/>
  <c r="EI1005" i="4"/>
  <c r="EY1005" i="4"/>
  <c r="CO980" i="4"/>
  <c r="BX984" i="4"/>
  <c r="BQ985" i="4"/>
  <c r="BR986" i="4"/>
  <c r="Z987" i="4"/>
  <c r="FH987" i="4"/>
  <c r="CZ988" i="4"/>
  <c r="BI989" i="4"/>
  <c r="N990" i="4"/>
  <c r="DU990" i="4"/>
  <c r="BD991" i="4"/>
  <c r="EZ991" i="4"/>
  <c r="BI992" i="4"/>
  <c r="EV992" i="4"/>
  <c r="AM993" i="4"/>
  <c r="CY993" i="4"/>
  <c r="FJ993" i="4"/>
  <c r="AO994" i="4"/>
  <c r="DD994" i="4"/>
  <c r="FM994" i="4"/>
  <c r="AO995" i="4"/>
  <c r="CL995" i="4"/>
  <c r="EK995" i="4"/>
  <c r="I996" i="4"/>
  <c r="AY996" i="4"/>
  <c r="CQ996" i="4"/>
  <c r="EF996" i="4"/>
  <c r="FV996" i="4"/>
  <c r="AM997" i="4"/>
  <c r="CB997" i="4"/>
  <c r="DQ997" i="4"/>
  <c r="FI997" i="4"/>
  <c r="V998" i="4"/>
  <c r="BI998" i="4"/>
  <c r="CU998" i="4"/>
  <c r="ED998" i="4"/>
  <c r="FM998" i="4"/>
  <c r="M999" i="4"/>
  <c r="AR999" i="4"/>
  <c r="BU999" i="4"/>
  <c r="CW999" i="4"/>
  <c r="DZ999" i="4"/>
  <c r="FD999" i="4"/>
  <c r="E1000" i="4"/>
  <c r="AH1000" i="4"/>
  <c r="BK1000" i="4"/>
  <c r="CM1000" i="4"/>
  <c r="DO1000" i="4"/>
  <c r="EP1000" i="4"/>
  <c r="FO1000" i="4"/>
  <c r="K1001" i="4"/>
  <c r="AJ1001" i="4"/>
  <c r="BJ1001" i="4"/>
  <c r="CH1001" i="4"/>
  <c r="DE1001" i="4"/>
  <c r="EB1001" i="4"/>
  <c r="EZ1001" i="4"/>
  <c r="FW1001" i="4"/>
  <c r="R1002" i="4"/>
  <c r="AO1002" i="4"/>
  <c r="BM1002" i="4"/>
  <c r="CJ1002" i="4"/>
  <c r="DH1002" i="4"/>
  <c r="EC1002" i="4"/>
  <c r="FA1002" i="4"/>
  <c r="FX1002" i="4"/>
  <c r="R1003" i="4"/>
  <c r="AP1003" i="4"/>
  <c r="BM1003" i="4"/>
  <c r="CK1003" i="4"/>
  <c r="DG1003" i="4"/>
  <c r="EB1003" i="4"/>
  <c r="EW1003" i="4"/>
  <c r="FS1003" i="4"/>
  <c r="K1004" i="4"/>
  <c r="AF1004" i="4"/>
  <c r="BB1004" i="4"/>
  <c r="BW1004" i="4"/>
  <c r="CO1004" i="4"/>
  <c r="DG1004" i="4"/>
  <c r="DY1004" i="4"/>
  <c r="EQ1004" i="4"/>
  <c r="FK1004" i="4"/>
  <c r="GC1004" i="4"/>
  <c r="R1005" i="4"/>
  <c r="BP981" i="4"/>
  <c r="DL984" i="4"/>
  <c r="DE985" i="4"/>
  <c r="CC986" i="4"/>
  <c r="AS987" i="4"/>
  <c r="K988" i="4"/>
  <c r="EH988" i="4"/>
  <c r="CH989" i="4"/>
  <c r="AA990" i="4"/>
  <c r="EM990" i="4"/>
  <c r="CB991" i="4"/>
  <c r="GE991" i="4"/>
  <c r="CD992" i="4"/>
  <c r="FG992" i="4"/>
  <c r="AU993" i="4"/>
  <c r="DO993" i="4"/>
  <c r="FW993" i="4"/>
  <c r="BC994" i="4"/>
  <c r="DN994" i="4"/>
  <c r="FU994" i="4"/>
  <c r="BD995" i="4"/>
  <c r="CX995" i="4"/>
  <c r="EV995" i="4"/>
  <c r="M996" i="4"/>
  <c r="BH996" i="4"/>
  <c r="DA996" i="4"/>
  <c r="EO996" i="4"/>
  <c r="GF996" i="4"/>
  <c r="AP997" i="4"/>
  <c r="CH997" i="4"/>
  <c r="EB997" i="4"/>
  <c r="FS997" i="4"/>
  <c r="AC998" i="4"/>
  <c r="BO998" i="4"/>
  <c r="CY998" i="4"/>
  <c r="EM998" i="4"/>
  <c r="FS998" i="4"/>
  <c r="S999" i="4"/>
  <c r="AV999" i="4"/>
  <c r="BY999" i="4"/>
  <c r="DD999" i="4"/>
  <c r="EG999" i="4"/>
  <c r="FI999" i="4"/>
  <c r="I1000" i="4"/>
  <c r="AM1000" i="4"/>
  <c r="BQ1000" i="4"/>
  <c r="CT1000" i="4"/>
  <c r="DT1000" i="4"/>
  <c r="ES1000" i="4"/>
  <c r="FS1000" i="4"/>
  <c r="Q1001" i="4"/>
  <c r="AP1001" i="4"/>
  <c r="BO1001" i="4"/>
  <c r="CM1001" i="4"/>
  <c r="DJ1001" i="4"/>
  <c r="EH1001" i="4"/>
  <c r="FE1001" i="4"/>
  <c r="GC1001" i="4"/>
  <c r="U1002" i="4"/>
  <c r="AS1002" i="4"/>
  <c r="N974" i="4"/>
  <c r="FO981" i="4"/>
  <c r="DY984" i="4"/>
  <c r="DP985" i="4"/>
  <c r="DJ986" i="4"/>
  <c r="BV987" i="4"/>
  <c r="T988" i="4"/>
  <c r="EY988" i="4"/>
  <c r="CT989" i="4"/>
  <c r="AT990" i="4"/>
  <c r="FF990" i="4"/>
  <c r="CP991" i="4"/>
  <c r="D992" i="4"/>
  <c r="CO992" i="4"/>
  <c r="FS992" i="4"/>
  <c r="BJ993" i="4"/>
  <c r="DS993" i="4"/>
  <c r="GA993" i="4"/>
  <c r="BK994" i="4"/>
  <c r="DW994" i="4"/>
  <c r="GE994" i="4"/>
  <c r="BF995" i="4"/>
  <c r="DA995" i="4"/>
  <c r="EY995" i="4"/>
  <c r="X996" i="4"/>
  <c r="BN996" i="4"/>
  <c r="DC996" i="4"/>
  <c r="ES996" i="4"/>
  <c r="F997" i="4"/>
  <c r="AZ997" i="4"/>
  <c r="CQ997" i="4"/>
  <c r="ED997" i="4"/>
  <c r="FU997" i="4"/>
  <c r="AI998" i="4"/>
  <c r="BV998" i="4"/>
  <c r="DE998" i="4"/>
  <c r="EQ998" i="4"/>
  <c r="FV998" i="4"/>
  <c r="V999" i="4"/>
  <c r="BA999" i="4"/>
  <c r="CD999" i="4"/>
  <c r="DF999" i="4"/>
  <c r="EI999" i="4"/>
  <c r="FM999" i="4"/>
  <c r="O1000" i="4"/>
  <c r="AQ1000" i="4"/>
  <c r="BT1000" i="4"/>
  <c r="CV1000" i="4"/>
  <c r="DW1000" i="4"/>
  <c r="EX1000" i="4"/>
  <c r="FW1000" i="4"/>
  <c r="S1001" i="4"/>
  <c r="AR1001" i="4"/>
  <c r="BR1001" i="4"/>
  <c r="CO1001" i="4"/>
  <c r="DL1001" i="4"/>
  <c r="EJ1001" i="4"/>
  <c r="FG1001" i="4"/>
  <c r="FM975" i="4"/>
  <c r="D982" i="4"/>
  <c r="EO984" i="4"/>
  <c r="EM985" i="4"/>
  <c r="DK986" i="4"/>
  <c r="CA987" i="4"/>
  <c r="Y988" i="4"/>
  <c r="FD988" i="4"/>
  <c r="DN989" i="4"/>
  <c r="AV990" i="4"/>
  <c r="FK990" i="4"/>
  <c r="CT991" i="4"/>
  <c r="I992" i="4"/>
  <c r="CT992" i="4"/>
  <c r="FX992" i="4"/>
  <c r="BK993" i="4"/>
  <c r="DV993" i="4"/>
  <c r="H994" i="4"/>
  <c r="BN994" i="4"/>
  <c r="DX994" i="4"/>
  <c r="G995" i="4"/>
  <c r="BG995" i="4"/>
  <c r="DE995" i="4"/>
  <c r="FG995" i="4"/>
  <c r="Y996" i="4"/>
  <c r="BO996" i="4"/>
  <c r="DE996" i="4"/>
  <c r="EW996" i="4"/>
  <c r="K997" i="4"/>
  <c r="BC997" i="4"/>
  <c r="CR997" i="4"/>
  <c r="EG997" i="4"/>
  <c r="FX997" i="4"/>
  <c r="AL998" i="4"/>
  <c r="BW998" i="4"/>
  <c r="DG998" i="4"/>
  <c r="ER998" i="4"/>
  <c r="FX998" i="4"/>
  <c r="Z999" i="4"/>
  <c r="BB999" i="4"/>
  <c r="CE999" i="4"/>
  <c r="DH999" i="4"/>
  <c r="EK999" i="4"/>
  <c r="FP999" i="4"/>
  <c r="P1000" i="4"/>
  <c r="AR1000" i="4"/>
  <c r="BU1000" i="4"/>
  <c r="CY1000" i="4"/>
  <c r="DZ1000" i="4"/>
  <c r="EY1000" i="4"/>
  <c r="FX1000" i="4"/>
  <c r="BK977" i="4"/>
  <c r="FN982" i="4"/>
  <c r="FL984" i="4"/>
  <c r="EX985" i="4"/>
  <c r="EC986" i="4"/>
  <c r="CJ987" i="4"/>
  <c r="AV988" i="4"/>
  <c r="GE988" i="4"/>
  <c r="DY989" i="4"/>
  <c r="BK990" i="4"/>
  <c r="GC990" i="4"/>
  <c r="DJ991" i="4"/>
  <c r="Y992" i="4"/>
  <c r="DC992" i="4"/>
  <c r="GB992" i="4"/>
  <c r="BS993" i="4"/>
  <c r="EI993" i="4"/>
  <c r="L994" i="4"/>
  <c r="BV994" i="4"/>
  <c r="EF994" i="4"/>
  <c r="L995" i="4"/>
  <c r="BP995" i="4"/>
  <c r="DP995" i="4"/>
  <c r="FJ995" i="4"/>
  <c r="AC996" i="4"/>
  <c r="BU996" i="4"/>
  <c r="DL996" i="4"/>
  <c r="FC996" i="4"/>
  <c r="P997" i="4"/>
  <c r="FH978" i="4"/>
  <c r="BC983" i="4"/>
  <c r="J985" i="4"/>
  <c r="J986" i="4"/>
  <c r="FJ986" i="4"/>
  <c r="DL987" i="4"/>
  <c r="BP988" i="4"/>
  <c r="O989" i="4"/>
  <c r="FC989" i="4"/>
  <c r="CO990" i="4"/>
  <c r="P991" i="4"/>
  <c r="DX991" i="4"/>
  <c r="AL992" i="4"/>
  <c r="DX992" i="4"/>
  <c r="M993" i="4"/>
  <c r="CG993" i="4"/>
  <c r="EN993" i="4"/>
  <c r="W994" i="4"/>
  <c r="CL994" i="4"/>
  <c r="EP994" i="4"/>
  <c r="X995" i="4"/>
  <c r="BX995" i="4"/>
  <c r="DT995" i="4"/>
  <c r="FU995" i="4"/>
  <c r="AO996" i="4"/>
  <c r="CB996" i="4"/>
  <c r="DS996" i="4"/>
  <c r="BO982" i="4"/>
  <c r="GC982" i="4"/>
  <c r="FF985" i="4"/>
  <c r="DB987" i="4"/>
  <c r="D989" i="4"/>
  <c r="BR990" i="4"/>
  <c r="DU991" i="4"/>
  <c r="DG992" i="4"/>
  <c r="BZ993" i="4"/>
  <c r="M994" i="4"/>
  <c r="EJ994" i="4"/>
  <c r="BR995" i="4"/>
  <c r="FL995" i="4"/>
  <c r="BZ996" i="4"/>
  <c r="FD996" i="4"/>
  <c r="AV997" i="4"/>
  <c r="DH997" i="4"/>
  <c r="GD997" i="4"/>
  <c r="BK998" i="4"/>
  <c r="DR998" i="4"/>
  <c r="FU998" i="4"/>
  <c r="AJ999" i="4"/>
  <c r="CH999" i="4"/>
  <c r="EB999" i="4"/>
  <c r="FV999" i="4"/>
  <c r="AP1000" i="4"/>
  <c r="CF1000" i="4"/>
  <c r="EB1000" i="4"/>
  <c r="FP1000" i="4"/>
  <c r="Z1001" i="4"/>
  <c r="BM1001" i="4"/>
  <c r="CT1001" i="4"/>
  <c r="EA1001" i="4"/>
  <c r="FJ1001" i="4"/>
  <c r="J1002" i="4"/>
  <c r="AQ1002" i="4"/>
  <c r="BU1002" i="4"/>
  <c r="CV1002" i="4"/>
  <c r="DY1002" i="4"/>
  <c r="FE1002" i="4"/>
  <c r="GE1002" i="4"/>
  <c r="AE1003" i="4"/>
  <c r="BF1003" i="4"/>
  <c r="CL1003" i="4"/>
  <c r="DL1003" i="4"/>
  <c r="EJ1003" i="4"/>
  <c r="FK1003" i="4"/>
  <c r="I1004" i="4"/>
  <c r="AI1004" i="4"/>
  <c r="BJ1004" i="4"/>
  <c r="CH1004" i="4"/>
  <c r="DC1004" i="4"/>
  <c r="EA1004" i="4"/>
  <c r="EX1004" i="4"/>
  <c r="FS1004" i="4"/>
  <c r="M1005" i="4"/>
  <c r="AJ1005" i="4"/>
  <c r="BD1005" i="4"/>
  <c r="BZ1005" i="4"/>
  <c r="CT1005" i="4"/>
  <c r="DM1005" i="4"/>
  <c r="EE1005" i="4"/>
  <c r="EV1005" i="4"/>
  <c r="FM1005" i="4"/>
  <c r="GC1005" i="4"/>
  <c r="P1006" i="4"/>
  <c r="AF1006" i="4"/>
  <c r="AV1006" i="4"/>
  <c r="BL1006" i="4"/>
  <c r="CB1006" i="4"/>
  <c r="CR1006" i="4"/>
  <c r="DH1006" i="4"/>
  <c r="DX1006" i="4"/>
  <c r="EN1006" i="4"/>
  <c r="FD1006" i="4"/>
  <c r="FT1006" i="4"/>
  <c r="G1007" i="4"/>
  <c r="W1007" i="4"/>
  <c r="AM1007" i="4"/>
  <c r="BC1007" i="4"/>
  <c r="BS1007" i="4"/>
  <c r="CI1007" i="4"/>
  <c r="CY1007" i="4"/>
  <c r="DO1007" i="4"/>
  <c r="EE1007" i="4"/>
  <c r="EU1007" i="4"/>
  <c r="FK1007" i="4"/>
  <c r="GA1007" i="4"/>
  <c r="N1008" i="4"/>
  <c r="AD1008" i="4"/>
  <c r="AT1008" i="4"/>
  <c r="BJ1008" i="4"/>
  <c r="BZ1008" i="4"/>
  <c r="CP1008" i="4"/>
  <c r="DF1008" i="4"/>
  <c r="DV1008" i="4"/>
  <c r="EL1008" i="4"/>
  <c r="FB1008" i="4"/>
  <c r="FR1008" i="4"/>
  <c r="E1009" i="4"/>
  <c r="U1009" i="4"/>
  <c r="AK1009" i="4"/>
  <c r="BA1009" i="4"/>
  <c r="BQ1009" i="4"/>
  <c r="CG1009" i="4"/>
  <c r="CW1009" i="4"/>
  <c r="DM1009" i="4"/>
  <c r="EC1009" i="4"/>
  <c r="ES1009" i="4"/>
  <c r="FI1009" i="4"/>
  <c r="FY1009" i="4"/>
  <c r="L1010" i="4"/>
  <c r="AB1010" i="4"/>
  <c r="AR1010" i="4"/>
  <c r="BH1010" i="4"/>
  <c r="BX1010" i="4"/>
  <c r="CN1010" i="4"/>
  <c r="DD1010" i="4"/>
  <c r="DT1010" i="4"/>
  <c r="EJ1010" i="4"/>
  <c r="EZ1010" i="4"/>
  <c r="FP1010" i="4"/>
  <c r="GF1010" i="4"/>
  <c r="S1011" i="4"/>
  <c r="AI1011" i="4"/>
  <c r="AY1011" i="4"/>
  <c r="BO1011" i="4"/>
  <c r="CE1011" i="4"/>
  <c r="CU1011" i="4"/>
  <c r="AE983" i="4"/>
  <c r="GD985" i="4"/>
  <c r="DG987" i="4"/>
  <c r="G989" i="4"/>
  <c r="CL990" i="4"/>
  <c r="DV991" i="4"/>
  <c r="DN992" i="4"/>
  <c r="CE993" i="4"/>
  <c r="R994" i="4"/>
  <c r="EO994" i="4"/>
  <c r="BU995" i="4"/>
  <c r="FP995" i="4"/>
  <c r="CA996" i="4"/>
  <c r="FE996" i="4"/>
  <c r="BD997" i="4"/>
  <c r="DP997" i="4"/>
  <c r="GE997" i="4"/>
  <c r="BN998" i="4"/>
  <c r="DS998" i="4"/>
  <c r="GA998" i="4"/>
  <c r="AO999" i="4"/>
  <c r="CL999" i="4"/>
  <c r="EF999" i="4"/>
  <c r="FY999" i="4"/>
  <c r="AS1000" i="4"/>
  <c r="CL1000" i="4"/>
  <c r="EC1000" i="4"/>
  <c r="FQ1000" i="4"/>
  <c r="AA1001" i="4"/>
  <c r="BN1001" i="4"/>
  <c r="CU1001" i="4"/>
  <c r="ED1001" i="4"/>
  <c r="FM1001" i="4"/>
  <c r="K1002" i="4"/>
  <c r="AV1002" i="4"/>
  <c r="BV1002" i="4"/>
  <c r="CW1002" i="4"/>
  <c r="EB1002" i="4"/>
  <c r="FF1002" i="4"/>
  <c r="D1003" i="4"/>
  <c r="AF1003" i="4"/>
  <c r="BG1003" i="4"/>
  <c r="CM1003" i="4"/>
  <c r="DN1003" i="4"/>
  <c r="EM1003" i="4"/>
  <c r="FL1003" i="4"/>
  <c r="M1004" i="4"/>
  <c r="AL1004" i="4"/>
  <c r="BK1004" i="4"/>
  <c r="CI1004" i="4"/>
  <c r="DF1004" i="4"/>
  <c r="ED1004" i="4"/>
  <c r="EY1004" i="4"/>
  <c r="FT1004" i="4"/>
  <c r="N1005" i="4"/>
  <c r="AK1005" i="4"/>
  <c r="BE1005" i="4"/>
  <c r="CA1005" i="4"/>
  <c r="CU1005" i="4"/>
  <c r="DN1005" i="4"/>
  <c r="EF1005" i="4"/>
  <c r="EW1005" i="4"/>
  <c r="FN1005" i="4"/>
  <c r="GD1005" i="4"/>
  <c r="Q1006" i="4"/>
  <c r="AG1006" i="4"/>
  <c r="AW1006" i="4"/>
  <c r="BM1006" i="4"/>
  <c r="CC1006" i="4"/>
  <c r="CS1006" i="4"/>
  <c r="DI1006" i="4"/>
  <c r="DY1006" i="4"/>
  <c r="EO1006" i="4"/>
  <c r="FE1006" i="4"/>
  <c r="FU1006" i="4"/>
  <c r="H1007" i="4"/>
  <c r="X1007" i="4"/>
  <c r="AN1007" i="4"/>
  <c r="BD1007" i="4"/>
  <c r="BT1007" i="4"/>
  <c r="CJ1007" i="4"/>
  <c r="CZ1007" i="4"/>
  <c r="DP1007" i="4"/>
  <c r="EF1007" i="4"/>
  <c r="EV1007" i="4"/>
  <c r="FL1007" i="4"/>
  <c r="GB1007" i="4"/>
  <c r="O1008" i="4"/>
  <c r="AE1008" i="4"/>
  <c r="AU1008" i="4"/>
  <c r="BK1008" i="4"/>
  <c r="CA1008" i="4"/>
  <c r="CQ1008" i="4"/>
  <c r="DG1008" i="4"/>
  <c r="DW1008" i="4"/>
  <c r="EM1008" i="4"/>
  <c r="FC1008" i="4"/>
  <c r="FS1008" i="4"/>
  <c r="F1009" i="4"/>
  <c r="V1009" i="4"/>
  <c r="AL1009" i="4"/>
  <c r="BB1009" i="4"/>
  <c r="BR1009" i="4"/>
  <c r="CH1009" i="4"/>
  <c r="CX1009" i="4"/>
  <c r="DN1009" i="4"/>
  <c r="ED1009" i="4"/>
  <c r="ET1009" i="4"/>
  <c r="FJ1009" i="4"/>
  <c r="FZ1009" i="4"/>
  <c r="M1010" i="4"/>
  <c r="AC1010" i="4"/>
  <c r="AS1010" i="4"/>
  <c r="BI1010" i="4"/>
  <c r="BY1010" i="4"/>
  <c r="CO1010" i="4"/>
  <c r="DE1010" i="4"/>
  <c r="DU1010" i="4"/>
  <c r="EK1010" i="4"/>
  <c r="FA1010" i="4"/>
  <c r="FQ1010" i="4"/>
  <c r="D1011" i="4"/>
  <c r="T1011" i="4"/>
  <c r="AJ1011" i="4"/>
  <c r="AZ1011" i="4"/>
  <c r="BP1011" i="4"/>
  <c r="CF1011" i="4"/>
  <c r="CV1011" i="4"/>
  <c r="BN984" i="4"/>
  <c r="AW986" i="4"/>
  <c r="FA987" i="4"/>
  <c r="BF989" i="4"/>
  <c r="DS990" i="4"/>
  <c r="EW991" i="4"/>
  <c r="EN992" i="4"/>
  <c r="CX993" i="4"/>
  <c r="AL994" i="4"/>
  <c r="FK994" i="4"/>
  <c r="CK995" i="4"/>
  <c r="GE995" i="4"/>
  <c r="CP996" i="4"/>
  <c r="FO996" i="4"/>
  <c r="BG997" i="4"/>
  <c r="DY997" i="4"/>
  <c r="I998" i="4"/>
  <c r="BX998" i="4"/>
  <c r="EC998" i="4"/>
  <c r="GD998" i="4"/>
  <c r="AT999" i="4"/>
  <c r="CN999" i="4"/>
  <c r="EO999" i="4"/>
  <c r="GE999" i="4"/>
  <c r="AY1000" i="4"/>
  <c r="CS1000" i="4"/>
  <c r="EH1000" i="4"/>
  <c r="FY1000" i="4"/>
  <c r="AD1001" i="4"/>
  <c r="BU1001" i="4"/>
  <c r="CX1001" i="4"/>
  <c r="EI1001" i="4"/>
  <c r="FO1001" i="4"/>
  <c r="S1002" i="4"/>
  <c r="AX1002" i="4"/>
  <c r="BY1002" i="4"/>
  <c r="DA1002" i="4"/>
  <c r="EG1002" i="4"/>
  <c r="FH1002" i="4"/>
  <c r="H1003" i="4"/>
  <c r="AH1003" i="4"/>
  <c r="BN1003" i="4"/>
  <c r="CQ1003" i="4"/>
  <c r="DP1003" i="4"/>
  <c r="EO1003" i="4"/>
  <c r="FP1003" i="4"/>
  <c r="O1004" i="4"/>
  <c r="AN1004" i="4"/>
  <c r="BM1004" i="4"/>
  <c r="CK1004" i="4"/>
  <c r="DI1004" i="4"/>
  <c r="EF1004" i="4"/>
  <c r="FA1004" i="4"/>
  <c r="FV1004" i="4"/>
  <c r="S1005" i="4"/>
  <c r="AM1005" i="4"/>
  <c r="BI1005" i="4"/>
  <c r="CC1005" i="4"/>
  <c r="CW1005" i="4"/>
  <c r="DP1005" i="4"/>
  <c r="EH1005" i="4"/>
  <c r="EZ1005" i="4"/>
  <c r="FP1005" i="4"/>
  <c r="GF1005" i="4"/>
  <c r="S1006" i="4"/>
  <c r="AI1006" i="4"/>
  <c r="AY1006" i="4"/>
  <c r="BO1006" i="4"/>
  <c r="CE1006" i="4"/>
  <c r="CU1006" i="4"/>
  <c r="DK1006" i="4"/>
  <c r="EA1006" i="4"/>
  <c r="EQ1006" i="4"/>
  <c r="FG1006" i="4"/>
  <c r="FW1006" i="4"/>
  <c r="J1007" i="4"/>
  <c r="Z1007" i="4"/>
  <c r="AP1007" i="4"/>
  <c r="BF1007" i="4"/>
  <c r="BV1007" i="4"/>
  <c r="CL1007" i="4"/>
  <c r="DB1007" i="4"/>
  <c r="DR1007" i="4"/>
  <c r="EH1007" i="4"/>
  <c r="EX1007" i="4"/>
  <c r="FN1007" i="4"/>
  <c r="GD1007" i="4"/>
  <c r="Q1008" i="4"/>
  <c r="AG1008" i="4"/>
  <c r="AW1008" i="4"/>
  <c r="BM1008" i="4"/>
  <c r="CC1008" i="4"/>
  <c r="CS1008" i="4"/>
  <c r="DI1008" i="4"/>
  <c r="DY1008" i="4"/>
  <c r="EO1008" i="4"/>
  <c r="FE1008" i="4"/>
  <c r="FU1008" i="4"/>
  <c r="H1009" i="4"/>
  <c r="X1009" i="4"/>
  <c r="AN1009" i="4"/>
  <c r="BD1009" i="4"/>
  <c r="BT1009" i="4"/>
  <c r="CJ1009" i="4"/>
  <c r="CZ1009" i="4"/>
  <c r="DP1009" i="4"/>
  <c r="EF1009" i="4"/>
  <c r="EV1009" i="4"/>
  <c r="FL1009" i="4"/>
  <c r="GB1009" i="4"/>
  <c r="O1010" i="4"/>
  <c r="AE1010" i="4"/>
  <c r="AU1010" i="4"/>
  <c r="BK1010" i="4"/>
  <c r="CA1010" i="4"/>
  <c r="CQ1010" i="4"/>
  <c r="DG1010" i="4"/>
  <c r="DW1010" i="4"/>
  <c r="EM1010" i="4"/>
  <c r="FC1010" i="4"/>
  <c r="FS1010" i="4"/>
  <c r="F1011" i="4"/>
  <c r="V1011" i="4"/>
  <c r="AL1011" i="4"/>
  <c r="BB1011" i="4"/>
  <c r="BR1011" i="4"/>
  <c r="CH1011" i="4"/>
  <c r="AT973" i="4"/>
  <c r="DP984" i="4"/>
  <c r="CM986" i="4"/>
  <c r="M988" i="4"/>
  <c r="CP989" i="4"/>
  <c r="FB990" i="4"/>
  <c r="GF991" i="4"/>
  <c r="FJ992" i="4"/>
  <c r="DP993" i="4"/>
  <c r="BG994" i="4"/>
  <c r="GB994" i="4"/>
  <c r="CZ995" i="4"/>
  <c r="S996" i="4"/>
  <c r="DB996" i="4"/>
  <c r="GE996" i="4"/>
  <c r="BP997" i="4"/>
  <c r="EQ997" i="4"/>
  <c r="AA998" i="4"/>
  <c r="CG998" i="4"/>
  <c r="EP998" i="4"/>
  <c r="H999" i="4"/>
  <c r="BE999" i="4"/>
  <c r="CX999" i="4"/>
  <c r="ER999" i="4"/>
  <c r="K1000" i="4"/>
  <c r="BC1000" i="4"/>
  <c r="DC1000" i="4"/>
  <c r="EQ1000" i="4"/>
  <c r="GE1000" i="4"/>
  <c r="AO1001" i="4"/>
  <c r="BX1001" i="4"/>
  <c r="DF1001" i="4"/>
  <c r="EO1001" i="4"/>
  <c r="FV1001" i="4"/>
  <c r="Y1002" i="4"/>
  <c r="BA1002" i="4"/>
  <c r="CD1002" i="4"/>
  <c r="DJ1002" i="4"/>
  <c r="EK1002" i="4"/>
  <c r="FM1002" i="4"/>
  <c r="K1003" i="4"/>
  <c r="AQ1003" i="4"/>
  <c r="BT1003" i="4"/>
  <c r="CT1003" i="4"/>
  <c r="DS1003" i="4"/>
  <c r="EV1003" i="4"/>
  <c r="FV1003" i="4"/>
  <c r="R1004" i="4"/>
  <c r="AS1004" i="4"/>
  <c r="BR1004" i="4"/>
  <c r="CQ1004" i="4"/>
  <c r="DN1004" i="4"/>
  <c r="EI1004" i="4"/>
  <c r="FD1004" i="4"/>
  <c r="GD1004" i="4"/>
  <c r="V1005" i="4"/>
  <c r="AP1005" i="4"/>
  <c r="BL1005" i="4"/>
  <c r="CF1005" i="4"/>
  <c r="CZ1005" i="4"/>
  <c r="DU1005" i="4"/>
  <c r="EL1005" i="4"/>
  <c r="FC1005" i="4"/>
  <c r="FS1005" i="4"/>
  <c r="F1006" i="4"/>
  <c r="V1006" i="4"/>
  <c r="AL1006" i="4"/>
  <c r="BB1006" i="4"/>
  <c r="BR1006" i="4"/>
  <c r="CH1006" i="4"/>
  <c r="CX1006" i="4"/>
  <c r="DN1006" i="4"/>
  <c r="ED1006" i="4"/>
  <c r="ET1006" i="4"/>
  <c r="FJ1006" i="4"/>
  <c r="FZ1006" i="4"/>
  <c r="M1007" i="4"/>
  <c r="AC1007" i="4"/>
  <c r="AS1007" i="4"/>
  <c r="BI1007" i="4"/>
  <c r="BY1007" i="4"/>
  <c r="CO1007" i="4"/>
  <c r="DE1007" i="4"/>
  <c r="DU1007" i="4"/>
  <c r="EK1007" i="4"/>
  <c r="FA1007" i="4"/>
  <c r="FQ1007" i="4"/>
  <c r="D1008" i="4"/>
  <c r="T1008" i="4"/>
  <c r="AJ1008" i="4"/>
  <c r="AZ1008" i="4"/>
  <c r="BP1008" i="4"/>
  <c r="CF1008" i="4"/>
  <c r="CV1008" i="4"/>
  <c r="DL1008" i="4"/>
  <c r="EB1008" i="4"/>
  <c r="ER1008" i="4"/>
  <c r="FH1008" i="4"/>
  <c r="FX1008" i="4"/>
  <c r="K1009" i="4"/>
  <c r="AA1009" i="4"/>
  <c r="AQ1009" i="4"/>
  <c r="BG1009" i="4"/>
  <c r="BW1009" i="4"/>
  <c r="AE977" i="4"/>
  <c r="BR978" i="4"/>
  <c r="GB984" i="4"/>
  <c r="EJ986" i="4"/>
  <c r="BB988" i="4"/>
  <c r="EB989" i="4"/>
  <c r="H991" i="4"/>
  <c r="Z992" i="4"/>
  <c r="GE992" i="4"/>
  <c r="EL993" i="4"/>
  <c r="BW994" i="4"/>
  <c r="T995" i="4"/>
  <c r="DQ995" i="4"/>
  <c r="AF996" i="4"/>
  <c r="DM996" i="4"/>
  <c r="L997" i="4"/>
  <c r="CE997" i="4"/>
  <c r="ES997" i="4"/>
  <c r="AE998" i="4"/>
  <c r="CI998" i="4"/>
  <c r="EY998" i="4"/>
  <c r="Q999" i="4"/>
  <c r="BJ999" i="4"/>
  <c r="DE999" i="4"/>
  <c r="EX999" i="4"/>
  <c r="R1000" i="4"/>
  <c r="BL1000" i="4"/>
  <c r="DE1000" i="4"/>
  <c r="EU1000" i="4"/>
  <c r="D1001" i="4"/>
  <c r="AT1001" i="4"/>
  <c r="BZ1001" i="4"/>
  <c r="DK1001" i="4"/>
  <c r="EQ1001" i="4"/>
  <c r="FZ1001" i="4"/>
  <c r="AA1002" i="4"/>
  <c r="BE1002" i="4"/>
  <c r="CK1002" i="4"/>
  <c r="DL1002" i="4"/>
  <c r="EO1002" i="4"/>
  <c r="FO1002" i="4"/>
  <c r="Q1003" i="4"/>
  <c r="AU1003" i="4"/>
  <c r="BV1003" i="4"/>
  <c r="CX1003" i="4"/>
  <c r="DW1003" i="4"/>
  <c r="EY1003" i="4"/>
  <c r="FZ1003" i="4"/>
  <c r="V1004" i="4"/>
  <c r="AU1004" i="4"/>
  <c r="BX1004" i="4"/>
  <c r="CS1004" i="4"/>
  <c r="DP1004" i="4"/>
  <c r="EK1004" i="4"/>
  <c r="FJ1004" i="4"/>
  <c r="GF1004" i="4"/>
  <c r="X1005" i="4"/>
  <c r="AT1005" i="4"/>
  <c r="BN1005" i="4"/>
  <c r="CH1005" i="4"/>
  <c r="DE1005" i="4"/>
  <c r="DW1005" i="4"/>
  <c r="EN1005" i="4"/>
  <c r="FE1005" i="4"/>
  <c r="FU1005" i="4"/>
  <c r="H1006" i="4"/>
  <c r="X1006" i="4"/>
  <c r="AN1006" i="4"/>
  <c r="BD1006" i="4"/>
  <c r="BT1006" i="4"/>
  <c r="CJ1006" i="4"/>
  <c r="CZ1006" i="4"/>
  <c r="DP1006" i="4"/>
  <c r="EF1006" i="4"/>
  <c r="EV1006" i="4"/>
  <c r="FL1006" i="4"/>
  <c r="GB1006" i="4"/>
  <c r="O1007" i="4"/>
  <c r="AE1007" i="4"/>
  <c r="AU1007" i="4"/>
  <c r="BK1007" i="4"/>
  <c r="CA1007" i="4"/>
  <c r="CQ1007" i="4"/>
  <c r="DG1007" i="4"/>
  <c r="DW1007" i="4"/>
  <c r="EM1007" i="4"/>
  <c r="FC1007" i="4"/>
  <c r="FS1007" i="4"/>
  <c r="F1008" i="4"/>
  <c r="V1008" i="4"/>
  <c r="AL1008" i="4"/>
  <c r="BB1008" i="4"/>
  <c r="BR1008" i="4"/>
  <c r="CH1008" i="4"/>
  <c r="CX1008" i="4"/>
  <c r="DN1008" i="4"/>
  <c r="ED1008" i="4"/>
  <c r="ET1008" i="4"/>
  <c r="FJ1008" i="4"/>
  <c r="FZ1008" i="4"/>
  <c r="M1009" i="4"/>
  <c r="AC1009" i="4"/>
  <c r="AS1009" i="4"/>
  <c r="BI1009" i="4"/>
  <c r="BY1009" i="4"/>
  <c r="CO1009" i="4"/>
  <c r="DE1009" i="4"/>
  <c r="DU1009" i="4"/>
  <c r="EK1009" i="4"/>
  <c r="FA1009" i="4"/>
  <c r="FQ1009" i="4"/>
  <c r="D1010" i="4"/>
  <c r="T1010" i="4"/>
  <c r="AJ1010" i="4"/>
  <c r="AZ1010" i="4"/>
  <c r="BP1010" i="4"/>
  <c r="CF1010" i="4"/>
  <c r="DL978" i="4"/>
  <c r="GF984" i="4"/>
  <c r="EW986" i="4"/>
  <c r="BN988" i="4"/>
  <c r="ET989" i="4"/>
  <c r="O991" i="4"/>
  <c r="AC992" i="4"/>
  <c r="L993" i="4"/>
  <c r="EM993" i="4"/>
  <c r="CC994" i="4"/>
  <c r="W995" i="4"/>
  <c r="DR995" i="4"/>
  <c r="AN996" i="4"/>
  <c r="DR996" i="4"/>
  <c r="S997" i="4"/>
  <c r="CF997" i="4"/>
  <c r="ET997" i="4"/>
  <c r="AM998" i="4"/>
  <c r="CT998" i="4"/>
  <c r="EZ998" i="4"/>
  <c r="R999" i="4"/>
  <c r="BL999" i="4"/>
  <c r="DJ999" i="4"/>
  <c r="FA999" i="4"/>
  <c r="T1000" i="4"/>
  <c r="BN1000" i="4"/>
  <c r="DG1000" i="4"/>
  <c r="EZ1000" i="4"/>
  <c r="J1001" i="4"/>
  <c r="AW1001" i="4"/>
  <c r="CC1001" i="4"/>
  <c r="DN1001" i="4"/>
  <c r="ER1001" i="4"/>
  <c r="GD1001" i="4"/>
  <c r="AC1002" i="4"/>
  <c r="BF1002" i="4"/>
  <c r="CL1002" i="4"/>
  <c r="DM1002" i="4"/>
  <c r="EP1002" i="4"/>
  <c r="FQ1002" i="4"/>
  <c r="T1003" i="4"/>
  <c r="AV1003" i="4"/>
  <c r="BW1003" i="4"/>
  <c r="CY1003" i="4"/>
  <c r="DZ1003" i="4"/>
  <c r="EZ1003" i="4"/>
  <c r="GA1003" i="4"/>
  <c r="W1004" i="4"/>
  <c r="AV1004" i="4"/>
  <c r="BY1004" i="4"/>
  <c r="CT1004" i="4"/>
  <c r="DQ1004" i="4"/>
  <c r="EL1004" i="4"/>
  <c r="FL1004" i="4"/>
  <c r="D1005" i="4"/>
  <c r="Y1005" i="4"/>
  <c r="AU1005" i="4"/>
  <c r="BO1005" i="4"/>
  <c r="CK1005" i="4"/>
  <c r="DF1005" i="4"/>
  <c r="DX1005" i="4"/>
  <c r="EO1005" i="4"/>
  <c r="FF1005" i="4"/>
  <c r="FV1005" i="4"/>
  <c r="I1006" i="4"/>
  <c r="Y1006" i="4"/>
  <c r="AO1006" i="4"/>
  <c r="BE1006" i="4"/>
  <c r="BU1006" i="4"/>
  <c r="CK1006" i="4"/>
  <c r="DA1006" i="4"/>
  <c r="DQ1006" i="4"/>
  <c r="EG1006" i="4"/>
  <c r="EW1006" i="4"/>
  <c r="FM1006" i="4"/>
  <c r="GC1006" i="4"/>
  <c r="P1007" i="4"/>
  <c r="AF1007" i="4"/>
  <c r="AV1007" i="4"/>
  <c r="BL1007" i="4"/>
  <c r="CB1007" i="4"/>
  <c r="CR1007" i="4"/>
  <c r="DH1007" i="4"/>
  <c r="DX1007" i="4"/>
  <c r="EN1007" i="4"/>
  <c r="FD1007" i="4"/>
  <c r="FT1007" i="4"/>
  <c r="G1008" i="4"/>
  <c r="W1008" i="4"/>
  <c r="AM1008" i="4"/>
  <c r="BC1008" i="4"/>
  <c r="BS1008" i="4"/>
  <c r="CI1008" i="4"/>
  <c r="CY1008" i="4"/>
  <c r="DO1008" i="4"/>
  <c r="EE1008" i="4"/>
  <c r="EU1008" i="4"/>
  <c r="FK1008" i="4"/>
  <c r="GA1008" i="4"/>
  <c r="N1009" i="4"/>
  <c r="AD1009" i="4"/>
  <c r="AT1009" i="4"/>
  <c r="BJ1009" i="4"/>
  <c r="V980" i="4"/>
  <c r="AY985" i="4"/>
  <c r="S987" i="4"/>
  <c r="CY988" i="4"/>
  <c r="FZ989" i="4"/>
  <c r="AX991" i="4"/>
  <c r="BG992" i="4"/>
  <c r="AF993" i="4"/>
  <c r="FI993" i="4"/>
  <c r="CX994" i="4"/>
  <c r="AN995" i="4"/>
  <c r="EG995" i="4"/>
  <c r="AX996" i="4"/>
  <c r="EC996" i="4"/>
  <c r="X997" i="4"/>
  <c r="CS997" i="4"/>
  <c r="FF997" i="4"/>
  <c r="AQ998" i="4"/>
  <c r="CW998" i="4"/>
  <c r="FC998" i="4"/>
  <c r="AA999" i="4"/>
  <c r="BT999" i="4"/>
  <c r="DN999" i="4"/>
  <c r="FH999" i="4"/>
  <c r="Y1000" i="4"/>
  <c r="BW1000" i="4"/>
  <c r="DM1000" i="4"/>
  <c r="FC1000" i="4"/>
  <c r="N1001" i="4"/>
  <c r="AY1001" i="4"/>
  <c r="CK1001" i="4"/>
  <c r="DR1001" i="4"/>
  <c r="EY1001" i="4"/>
  <c r="GF1001" i="4"/>
  <c r="AG1002" i="4"/>
  <c r="BN1002" i="4"/>
  <c r="CO1002" i="4"/>
  <c r="DQ1002" i="4"/>
  <c r="ER1002" i="4"/>
  <c r="FW1002" i="4"/>
  <c r="X1003" i="4"/>
  <c r="AX1003" i="4"/>
  <c r="CA1003" i="4"/>
  <c r="DA1003" i="4"/>
  <c r="EE1003" i="4"/>
  <c r="FD1003" i="4"/>
  <c r="GC1003" i="4"/>
  <c r="Y1004" i="4"/>
  <c r="BC1004" i="4"/>
  <c r="CA1004" i="4"/>
  <c r="CX1004" i="4"/>
  <c r="DS1004" i="4"/>
  <c r="EP1004" i="4"/>
  <c r="FN1004" i="4"/>
  <c r="F1005" i="4"/>
  <c r="AC1005" i="4"/>
  <c r="AW1005" i="4"/>
  <c r="BS1005" i="4"/>
  <c r="CO1005" i="4"/>
  <c r="DH1005" i="4"/>
  <c r="DZ1005" i="4"/>
  <c r="EQ1005" i="4"/>
  <c r="FH1005" i="4"/>
  <c r="FX1005" i="4"/>
  <c r="K1006" i="4"/>
  <c r="AA1006" i="4"/>
  <c r="AQ1006" i="4"/>
  <c r="BG1006" i="4"/>
  <c r="BW1006" i="4"/>
  <c r="CM1006" i="4"/>
  <c r="DC1006" i="4"/>
  <c r="DS1006" i="4"/>
  <c r="EI1006" i="4"/>
  <c r="EY1006" i="4"/>
  <c r="FO1006" i="4"/>
  <c r="GE1006" i="4"/>
  <c r="R1007" i="4"/>
  <c r="AH1007" i="4"/>
  <c r="AX1007" i="4"/>
  <c r="BN1007" i="4"/>
  <c r="CD1007" i="4"/>
  <c r="CT1007" i="4"/>
  <c r="DJ1007" i="4"/>
  <c r="DZ1007" i="4"/>
  <c r="EP1007" i="4"/>
  <c r="FM981" i="4"/>
  <c r="DL985" i="4"/>
  <c r="BI987" i="4"/>
  <c r="EM988" i="4"/>
  <c r="AL990" i="4"/>
  <c r="CE991" i="4"/>
  <c r="CF992" i="4"/>
  <c r="BE993" i="4"/>
  <c r="FX993" i="4"/>
  <c r="DP994" i="4"/>
  <c r="BE995" i="4"/>
  <c r="EW995" i="4"/>
  <c r="BK996" i="4"/>
  <c r="ER996" i="4"/>
  <c r="AN997" i="4"/>
  <c r="DB997" i="4"/>
  <c r="FT997" i="4"/>
  <c r="AZ998" i="4"/>
  <c r="DL998" i="4"/>
  <c r="FO998" i="4"/>
  <c r="AF999" i="4"/>
  <c r="CC999" i="4"/>
  <c r="DS999" i="4"/>
  <c r="FR999" i="4"/>
  <c r="AI1000" i="4"/>
  <c r="CC1000" i="4"/>
  <c r="DU1000" i="4"/>
  <c r="FH1000" i="4"/>
  <c r="V1001" i="4"/>
  <c r="BE1001" i="4"/>
  <c r="CP1001" i="4"/>
  <c r="DU1001" i="4"/>
  <c r="FF1001" i="4"/>
  <c r="H1002" i="4"/>
  <c r="AN1002" i="4"/>
  <c r="BQ1002" i="4"/>
  <c r="CT1002" i="4"/>
  <c r="DU1002" i="4"/>
  <c r="EY1002" i="4"/>
  <c r="GC1002" i="4"/>
  <c r="AA1003" i="4"/>
  <c r="BD1003" i="4"/>
  <c r="CD1003" i="4"/>
  <c r="DI1003" i="4"/>
  <c r="EH1003" i="4"/>
  <c r="FH1003" i="4"/>
  <c r="GF1003" i="4"/>
  <c r="AG1004" i="4"/>
  <c r="BG1004" i="4"/>
  <c r="CD1004" i="4"/>
  <c r="DA1004" i="4"/>
  <c r="DX1004" i="4"/>
  <c r="EV1004" i="4"/>
  <c r="FQ1004" i="4"/>
  <c r="I1005" i="4"/>
  <c r="AF1005" i="4"/>
  <c r="BB1005" i="4"/>
  <c r="BV1005" i="4"/>
  <c r="CR1005" i="4"/>
  <c r="DK1005" i="4"/>
  <c r="EC1005" i="4"/>
  <c r="ET1005" i="4"/>
  <c r="FK1005" i="4"/>
  <c r="GA1005" i="4"/>
  <c r="N1006" i="4"/>
  <c r="AD1006" i="4"/>
  <c r="AT1006" i="4"/>
  <c r="BJ1006" i="4"/>
  <c r="BZ1006" i="4"/>
  <c r="CP1006" i="4"/>
  <c r="DF1006" i="4"/>
  <c r="DV1006" i="4"/>
  <c r="EL1006" i="4"/>
  <c r="FB1006" i="4"/>
  <c r="FR1006" i="4"/>
  <c r="E1007" i="4"/>
  <c r="U1007" i="4"/>
  <c r="AK1007" i="4"/>
  <c r="BA1007" i="4"/>
  <c r="BQ1007" i="4"/>
  <c r="CQ985" i="4"/>
  <c r="EG988" i="4"/>
  <c r="BM991" i="4"/>
  <c r="AP993" i="4"/>
  <c r="DI994" i="4"/>
  <c r="EQ995" i="4"/>
  <c r="ER985" i="4"/>
  <c r="FZ988" i="4"/>
  <c r="DE991" i="4"/>
  <c r="BL993" i="4"/>
  <c r="DY994" i="4"/>
  <c r="FH995" i="4"/>
  <c r="FB996" i="4"/>
  <c r="DG997" i="4"/>
  <c r="BF998" i="4"/>
  <c r="FR998" i="4"/>
  <c r="CF999" i="4"/>
  <c r="FT999" i="4"/>
  <c r="CD1000" i="4"/>
  <c r="FN1000" i="4"/>
  <c r="BH1001" i="4"/>
  <c r="DV1001" i="4"/>
  <c r="I1002" i="4"/>
  <c r="BT1002" i="4"/>
  <c r="DX1002" i="4"/>
  <c r="GD1002" i="4"/>
  <c r="BE1003" i="4"/>
  <c r="DJ1003" i="4"/>
  <c r="FJ1003" i="4"/>
  <c r="AH1004" i="4"/>
  <c r="CE1004" i="4"/>
  <c r="DZ1004" i="4"/>
  <c r="FR1004" i="4"/>
  <c r="AI1005" i="4"/>
  <c r="BY1005" i="4"/>
  <c r="DL1005" i="4"/>
  <c r="EU1005" i="4"/>
  <c r="GB1005" i="4"/>
  <c r="AE1006" i="4"/>
  <c r="BK1006" i="4"/>
  <c r="CQ1006" i="4"/>
  <c r="DW1006" i="4"/>
  <c r="FC1006" i="4"/>
  <c r="F1007" i="4"/>
  <c r="AL1007" i="4"/>
  <c r="BR1007" i="4"/>
  <c r="CV1007" i="4"/>
  <c r="DY1007" i="4"/>
  <c r="EZ1007" i="4"/>
  <c r="FY1007" i="4"/>
  <c r="X1008" i="4"/>
  <c r="AV1008" i="4"/>
  <c r="BV1008" i="4"/>
  <c r="CU1008" i="4"/>
  <c r="DT1008" i="4"/>
  <c r="EV1008" i="4"/>
  <c r="FT1008" i="4"/>
  <c r="Q1009" i="4"/>
  <c r="AP1009" i="4"/>
  <c r="BO1009" i="4"/>
  <c r="CM1009" i="4"/>
  <c r="DH1009" i="4"/>
  <c r="EB1009" i="4"/>
  <c r="EY1009" i="4"/>
  <c r="FT1009" i="4"/>
  <c r="K1010" i="4"/>
  <c r="AH1010" i="4"/>
  <c r="BC1010" i="4"/>
  <c r="BW1010" i="4"/>
  <c r="CT1010" i="4"/>
  <c r="DM1010" i="4"/>
  <c r="EF1010" i="4"/>
  <c r="EY1010" i="4"/>
  <c r="FU1010" i="4"/>
  <c r="K1011" i="4"/>
  <c r="AD1011" i="4"/>
  <c r="AW1011" i="4"/>
  <c r="BS1011" i="4"/>
  <c r="CL1011" i="4"/>
  <c r="DD1011" i="4"/>
  <c r="DT1011" i="4"/>
  <c r="EJ1011" i="4"/>
  <c r="EZ1011" i="4"/>
  <c r="FP1011" i="4"/>
  <c r="GF1011" i="4"/>
  <c r="S1012" i="4"/>
  <c r="AI1012" i="4"/>
  <c r="AY1012" i="4"/>
  <c r="BO1012" i="4"/>
  <c r="CE1012" i="4"/>
  <c r="CU1012" i="4"/>
  <c r="DK1012" i="4"/>
  <c r="EA1012" i="4"/>
  <c r="EQ1012" i="4"/>
  <c r="FG1012" i="4"/>
  <c r="FW1012" i="4"/>
  <c r="J1013" i="4"/>
  <c r="Z1013" i="4"/>
  <c r="AP1013" i="4"/>
  <c r="BF1013" i="4"/>
  <c r="BV1013" i="4"/>
  <c r="CL1013" i="4"/>
  <c r="DB1013" i="4"/>
  <c r="DR1013" i="4"/>
  <c r="EH1013" i="4"/>
  <c r="EX1013" i="4"/>
  <c r="FN1013" i="4"/>
  <c r="GD1013" i="4"/>
  <c r="Q1014" i="4"/>
  <c r="AG1014" i="4"/>
  <c r="AW1014" i="4"/>
  <c r="BM1014" i="4"/>
  <c r="CC1014" i="4"/>
  <c r="CS1014" i="4"/>
  <c r="DI1014" i="4"/>
  <c r="DY1014" i="4"/>
  <c r="EO1014" i="4"/>
  <c r="FE1014" i="4"/>
  <c r="FU1014" i="4"/>
  <c r="H1015" i="4"/>
  <c r="X1015" i="4"/>
  <c r="AN1015" i="4"/>
  <c r="BD1015" i="4"/>
  <c r="BT1015" i="4"/>
  <c r="CJ1015" i="4"/>
  <c r="CZ1015" i="4"/>
  <c r="DP1015" i="4"/>
  <c r="EF1015" i="4"/>
  <c r="EV1015" i="4"/>
  <c r="FL1015" i="4"/>
  <c r="GB1015" i="4"/>
  <c r="O1016" i="4"/>
  <c r="AE1016" i="4"/>
  <c r="AU1016" i="4"/>
  <c r="BK1016" i="4"/>
  <c r="CA1016" i="4"/>
  <c r="CQ1016" i="4"/>
  <c r="DG1016" i="4"/>
  <c r="DW1016" i="4"/>
  <c r="EM1016" i="4"/>
  <c r="FC1016" i="4"/>
  <c r="FS1016" i="4"/>
  <c r="F1017" i="4"/>
  <c r="V1017" i="4"/>
  <c r="AL1017" i="4"/>
  <c r="BB1017" i="4"/>
  <c r="BR1017" i="4"/>
  <c r="CH1017" i="4"/>
  <c r="CX1017" i="4"/>
  <c r="DN1017" i="4"/>
  <c r="ED1017" i="4"/>
  <c r="ET1017" i="4"/>
  <c r="FJ1017" i="4"/>
  <c r="FZ1017" i="4"/>
  <c r="M1018" i="4"/>
  <c r="AC1018" i="4"/>
  <c r="AS1018" i="4"/>
  <c r="BI1018" i="4"/>
  <c r="BY1018" i="4"/>
  <c r="CO1018" i="4"/>
  <c r="DE1018" i="4"/>
  <c r="DU1018" i="4"/>
  <c r="EK1018" i="4"/>
  <c r="FA1018" i="4"/>
  <c r="FQ1018" i="4"/>
  <c r="D1019" i="4"/>
  <c r="T1019" i="4"/>
  <c r="AJ1019" i="4"/>
  <c r="AZ1019" i="4"/>
  <c r="BP1019" i="4"/>
  <c r="CF1019" i="4"/>
  <c r="CV1019" i="4"/>
  <c r="DL1019" i="4"/>
  <c r="EB1019" i="4"/>
  <c r="ER1019" i="4"/>
  <c r="FH1019" i="4"/>
  <c r="O986" i="4"/>
  <c r="AF989" i="4"/>
  <c r="EF991" i="4"/>
  <c r="CH993" i="4"/>
  <c r="EX994" i="4"/>
  <c r="FW995" i="4"/>
  <c r="FL996" i="4"/>
  <c r="DR997" i="4"/>
  <c r="BQ998" i="4"/>
  <c r="GC998" i="4"/>
  <c r="CM999" i="4"/>
  <c r="FZ999" i="4"/>
  <c r="CO1000" i="4"/>
  <c r="FV1000" i="4"/>
  <c r="BP1001" i="4"/>
  <c r="EG1001" i="4"/>
  <c r="Q1002" i="4"/>
  <c r="BW1002" i="4"/>
  <c r="EF1002" i="4"/>
  <c r="G1003" i="4"/>
  <c r="BL1003" i="4"/>
  <c r="DO1003" i="4"/>
  <c r="FM1003" i="4"/>
  <c r="AM1004" i="4"/>
  <c r="CJ1004" i="4"/>
  <c r="EE1004" i="4"/>
  <c r="FU1004" i="4"/>
  <c r="AL1005" i="4"/>
  <c r="CB1005" i="4"/>
  <c r="DO1005" i="4"/>
  <c r="EX1005" i="4"/>
  <c r="GE1005" i="4"/>
  <c r="AH1006" i="4"/>
  <c r="BN1006" i="4"/>
  <c r="CT1006" i="4"/>
  <c r="DZ1006" i="4"/>
  <c r="FF1006" i="4"/>
  <c r="I1007" i="4"/>
  <c r="AO1007" i="4"/>
  <c r="BU1007" i="4"/>
  <c r="CW1007" i="4"/>
  <c r="EA1007" i="4"/>
  <c r="FB1007" i="4"/>
  <c r="FZ1007" i="4"/>
  <c r="Y1008" i="4"/>
  <c r="AX1008" i="4"/>
  <c r="BW1008" i="4"/>
  <c r="CW1008" i="4"/>
  <c r="DU1008" i="4"/>
  <c r="EW1008" i="4"/>
  <c r="FV1008" i="4"/>
  <c r="R1009" i="4"/>
  <c r="AR1009" i="4"/>
  <c r="BP1009" i="4"/>
  <c r="CN1009" i="4"/>
  <c r="DI1009" i="4"/>
  <c r="EE1009" i="4"/>
  <c r="EZ1009" i="4"/>
  <c r="FU1009" i="4"/>
  <c r="N1010" i="4"/>
  <c r="AI1010" i="4"/>
  <c r="BD1010" i="4"/>
  <c r="BZ1010" i="4"/>
  <c r="CU1010" i="4"/>
  <c r="DN1010" i="4"/>
  <c r="EG1010" i="4"/>
  <c r="FB1010" i="4"/>
  <c r="FV1010" i="4"/>
  <c r="L1011" i="4"/>
  <c r="AE1011" i="4"/>
  <c r="AX1011" i="4"/>
  <c r="BT1011" i="4"/>
  <c r="CM1011" i="4"/>
  <c r="DE1011" i="4"/>
  <c r="DU1011" i="4"/>
  <c r="EK1011" i="4"/>
  <c r="FA1011" i="4"/>
  <c r="FQ1011" i="4"/>
  <c r="D1012" i="4"/>
  <c r="T1012" i="4"/>
  <c r="AJ1012" i="4"/>
  <c r="AZ1012" i="4"/>
  <c r="BP1012" i="4"/>
  <c r="CF1012" i="4"/>
  <c r="CV1012" i="4"/>
  <c r="DL1012" i="4"/>
  <c r="EB1012" i="4"/>
  <c r="ER1012" i="4"/>
  <c r="FH1012" i="4"/>
  <c r="FX1012" i="4"/>
  <c r="K1013" i="4"/>
  <c r="AA1013" i="4"/>
  <c r="AQ1013" i="4"/>
  <c r="BG1013" i="4"/>
  <c r="BW1013" i="4"/>
  <c r="CM1013" i="4"/>
  <c r="DC1013" i="4"/>
  <c r="DS1013" i="4"/>
  <c r="EI1013" i="4"/>
  <c r="EY1013" i="4"/>
  <c r="FO1013" i="4"/>
  <c r="GE1013" i="4"/>
  <c r="R1014" i="4"/>
  <c r="AH1014" i="4"/>
  <c r="AX1014" i="4"/>
  <c r="BN1014" i="4"/>
  <c r="CD1014" i="4"/>
  <c r="CT1014" i="4"/>
  <c r="DJ1014" i="4"/>
  <c r="DZ1014" i="4"/>
  <c r="EP1014" i="4"/>
  <c r="FF1014" i="4"/>
  <c r="FV1014" i="4"/>
  <c r="I1015" i="4"/>
  <c r="Y1015" i="4"/>
  <c r="AO1015" i="4"/>
  <c r="BE1015" i="4"/>
  <c r="BU1015" i="4"/>
  <c r="CK1015" i="4"/>
  <c r="DA1015" i="4"/>
  <c r="DQ1015" i="4"/>
  <c r="EG1015" i="4"/>
  <c r="EW1015" i="4"/>
  <c r="FM1015" i="4"/>
  <c r="GC1015" i="4"/>
  <c r="P1016" i="4"/>
  <c r="AF1016" i="4"/>
  <c r="AV1016" i="4"/>
  <c r="BL1016" i="4"/>
  <c r="CB1016" i="4"/>
  <c r="CR1016" i="4"/>
  <c r="DH1016" i="4"/>
  <c r="DX1016" i="4"/>
  <c r="EN1016" i="4"/>
  <c r="FD1016" i="4"/>
  <c r="FT1016" i="4"/>
  <c r="G1017" i="4"/>
  <c r="W1017" i="4"/>
  <c r="AM1017" i="4"/>
  <c r="BC1017" i="4"/>
  <c r="BS1017" i="4"/>
  <c r="CI1017" i="4"/>
  <c r="CY1017" i="4"/>
  <c r="DO1017" i="4"/>
  <c r="EE1017" i="4"/>
  <c r="EU1017" i="4"/>
  <c r="FK1017" i="4"/>
  <c r="GA1017" i="4"/>
  <c r="N1018" i="4"/>
  <c r="AD1018" i="4"/>
  <c r="AT1018" i="4"/>
  <c r="BJ1018" i="4"/>
  <c r="BZ1018" i="4"/>
  <c r="CP1018" i="4"/>
  <c r="DF1018" i="4"/>
  <c r="DV1018" i="4"/>
  <c r="EL1018" i="4"/>
  <c r="FB1018" i="4"/>
  <c r="FR1018" i="4"/>
  <c r="E1019" i="4"/>
  <c r="U1019" i="4"/>
  <c r="AK1019" i="4"/>
  <c r="BA1019" i="4"/>
  <c r="BQ1019" i="4"/>
  <c r="CG1019" i="4"/>
  <c r="CW1019" i="4"/>
  <c r="DM1019" i="4"/>
  <c r="EC1019" i="4"/>
  <c r="ES1019" i="4"/>
  <c r="FI1019" i="4"/>
  <c r="BW986" i="4"/>
  <c r="CC989" i="4"/>
  <c r="FU991" i="4"/>
  <c r="DI993" i="4"/>
  <c r="FQ994" i="4"/>
  <c r="K996" i="4"/>
  <c r="GD996" i="4"/>
  <c r="EI997" i="4"/>
  <c r="CD998" i="4"/>
  <c r="D999" i="4"/>
  <c r="CV999" i="4"/>
  <c r="H1000" i="4"/>
  <c r="DB1000" i="4"/>
  <c r="GD1000" i="4"/>
  <c r="BW1001" i="4"/>
  <c r="EL1001" i="4"/>
  <c r="X1002" i="4"/>
  <c r="CC1002" i="4"/>
  <c r="EI1002" i="4"/>
  <c r="J1003" i="4"/>
  <c r="BS1003" i="4"/>
  <c r="DR1003" i="4"/>
  <c r="FU1003" i="4"/>
  <c r="AQ1004" i="4"/>
  <c r="CP1004" i="4"/>
  <c r="EH1004" i="4"/>
  <c r="GB1004" i="4"/>
  <c r="AO1005" i="4"/>
  <c r="CE1005" i="4"/>
  <c r="DT1005" i="4"/>
  <c r="FB1005" i="4"/>
  <c r="E1006" i="4"/>
  <c r="AK1006" i="4"/>
  <c r="BQ1006" i="4"/>
  <c r="CW1006" i="4"/>
  <c r="EC1006" i="4"/>
  <c r="FI1006" i="4"/>
  <c r="L1007" i="4"/>
  <c r="AR1007" i="4"/>
  <c r="BX1007" i="4"/>
  <c r="DA1007" i="4"/>
  <c r="EC1007" i="4"/>
  <c r="FF1007" i="4"/>
  <c r="GE1007" i="4"/>
  <c r="AA1008" i="4"/>
  <c r="BA1008" i="4"/>
  <c r="BY1008" i="4"/>
  <c r="DA1008" i="4"/>
  <c r="DZ1008" i="4"/>
  <c r="EY1008" i="4"/>
  <c r="FY1008" i="4"/>
  <c r="T1009" i="4"/>
  <c r="AV1009" i="4"/>
  <c r="BU1009" i="4"/>
  <c r="CQ1009" i="4"/>
  <c r="DK1009" i="4"/>
  <c r="EH1009" i="4"/>
  <c r="FC1009" i="4"/>
  <c r="FW1009" i="4"/>
  <c r="Q1010" i="4"/>
  <c r="AL1010" i="4"/>
  <c r="BF1010" i="4"/>
  <c r="CC1010" i="4"/>
  <c r="CW1010" i="4"/>
  <c r="DP1010" i="4"/>
  <c r="EI1010" i="4"/>
  <c r="FE1010" i="4"/>
  <c r="FX1010" i="4"/>
  <c r="N1011" i="4"/>
  <c r="AG1011" i="4"/>
  <c r="BC1011" i="4"/>
  <c r="BV1011" i="4"/>
  <c r="CO1011" i="4"/>
  <c r="DG1011" i="4"/>
  <c r="DW1011" i="4"/>
  <c r="EM1011" i="4"/>
  <c r="FC1011" i="4"/>
  <c r="FS1011" i="4"/>
  <c r="F1012" i="4"/>
  <c r="V1012" i="4"/>
  <c r="AL1012" i="4"/>
  <c r="BB1012" i="4"/>
  <c r="BR1012" i="4"/>
  <c r="CH1012" i="4"/>
  <c r="CX1012" i="4"/>
  <c r="DN1012" i="4"/>
  <c r="ED1012" i="4"/>
  <c r="ET1012" i="4"/>
  <c r="FJ1012" i="4"/>
  <c r="FZ1012" i="4"/>
  <c r="M1013" i="4"/>
  <c r="AC1013" i="4"/>
  <c r="AS1013" i="4"/>
  <c r="BI1013" i="4"/>
  <c r="BY1013" i="4"/>
  <c r="CO1013" i="4"/>
  <c r="DE1013" i="4"/>
  <c r="DU1013" i="4"/>
  <c r="EK1013" i="4"/>
  <c r="FA1013" i="4"/>
  <c r="FQ1013" i="4"/>
  <c r="D1014" i="4"/>
  <c r="T1014" i="4"/>
  <c r="AJ1014" i="4"/>
  <c r="AZ1014" i="4"/>
  <c r="BP1014" i="4"/>
  <c r="CF1014" i="4"/>
  <c r="CV1014" i="4"/>
  <c r="DL1014" i="4"/>
  <c r="EB1014" i="4"/>
  <c r="ER1014" i="4"/>
  <c r="FH1014" i="4"/>
  <c r="FX1014" i="4"/>
  <c r="K1015" i="4"/>
  <c r="AA1015" i="4"/>
  <c r="AQ1015" i="4"/>
  <c r="BG1015" i="4"/>
  <c r="BW1015" i="4"/>
  <c r="CM1015" i="4"/>
  <c r="DC1015" i="4"/>
  <c r="DS1015" i="4"/>
  <c r="EI1015" i="4"/>
  <c r="EY1015" i="4"/>
  <c r="FO1015" i="4"/>
  <c r="GE1015" i="4"/>
  <c r="R1016" i="4"/>
  <c r="AH1016" i="4"/>
  <c r="AX1016" i="4"/>
  <c r="BN1016" i="4"/>
  <c r="CD1016" i="4"/>
  <c r="CT1016" i="4"/>
  <c r="DJ1016" i="4"/>
  <c r="DZ1016" i="4"/>
  <c r="EP1016" i="4"/>
  <c r="FF1016" i="4"/>
  <c r="FV1016" i="4"/>
  <c r="I1017" i="4"/>
  <c r="Y1017" i="4"/>
  <c r="AO1017" i="4"/>
  <c r="BE1017" i="4"/>
  <c r="BU1017" i="4"/>
  <c r="CK1017" i="4"/>
  <c r="DA1017" i="4"/>
  <c r="DQ1017" i="4"/>
  <c r="EG1017" i="4"/>
  <c r="EW1017" i="4"/>
  <c r="FM1017" i="4"/>
  <c r="GC1017" i="4"/>
  <c r="P1018" i="4"/>
  <c r="AF1018" i="4"/>
  <c r="AV1018" i="4"/>
  <c r="BL1018" i="4"/>
  <c r="CB1018" i="4"/>
  <c r="CR1018" i="4"/>
  <c r="DH1018" i="4"/>
  <c r="DX1018" i="4"/>
  <c r="EN1018" i="4"/>
  <c r="FD1018" i="4"/>
  <c r="FT1018" i="4"/>
  <c r="G1019" i="4"/>
  <c r="W1019" i="4"/>
  <c r="AM1019" i="4"/>
  <c r="BC1019" i="4"/>
  <c r="BS1019" i="4"/>
  <c r="CI1019" i="4"/>
  <c r="CY1019" i="4"/>
  <c r="DO1019" i="4"/>
  <c r="EE1019" i="4"/>
  <c r="EU1019" i="4"/>
  <c r="FK1019" i="4"/>
  <c r="FS978" i="4"/>
  <c r="AA987" i="4"/>
  <c r="Q990" i="4"/>
  <c r="BU992" i="4"/>
  <c r="FL993" i="4"/>
  <c r="AR995" i="4"/>
  <c r="BA996" i="4"/>
  <c r="AA997" i="4"/>
  <c r="FK997" i="4"/>
  <c r="DD998" i="4"/>
  <c r="AB999" i="4"/>
  <c r="DP999" i="4"/>
  <c r="Z1000" i="4"/>
  <c r="DR1000" i="4"/>
  <c r="R1001" i="4"/>
  <c r="CL1001" i="4"/>
  <c r="FA1001" i="4"/>
  <c r="AH1002" i="4"/>
  <c r="CR1002" i="4"/>
  <c r="ES1002" i="4"/>
  <c r="Y1003" i="4"/>
  <c r="CB1003" i="4"/>
  <c r="EF1003" i="4"/>
  <c r="GD1003" i="4"/>
  <c r="BD1004" i="4"/>
  <c r="CY1004" i="4"/>
  <c r="ET1004" i="4"/>
  <c r="G1005" i="4"/>
  <c r="AX1005" i="4"/>
  <c r="CP1005" i="4"/>
  <c r="EA1005" i="4"/>
  <c r="FI1005" i="4"/>
  <c r="L1006" i="4"/>
  <c r="AR1006" i="4"/>
  <c r="BX1006" i="4"/>
  <c r="DD1006" i="4"/>
  <c r="EJ1006" i="4"/>
  <c r="FP1006" i="4"/>
  <c r="S1007" i="4"/>
  <c r="AY1007" i="4"/>
  <c r="CE1007" i="4"/>
  <c r="DF1007" i="4"/>
  <c r="EI1007" i="4"/>
  <c r="FI1007" i="4"/>
  <c r="H1008" i="4"/>
  <c r="AF1008" i="4"/>
  <c r="BF1008" i="4"/>
  <c r="CE1008" i="4"/>
  <c r="DD1008" i="4"/>
  <c r="EF1008" i="4"/>
  <c r="FD1008" i="4"/>
  <c r="GD1008" i="4"/>
  <c r="Z1009" i="4"/>
  <c r="AY1009" i="4"/>
  <c r="BZ1009" i="4"/>
  <c r="CT1009" i="4"/>
  <c r="DQ1009" i="4"/>
  <c r="EL1009" i="4"/>
  <c r="FF1009" i="4"/>
  <c r="GC1009" i="4"/>
  <c r="U1010" i="4"/>
  <c r="AO1010" i="4"/>
  <c r="BL1010" i="4"/>
  <c r="CG1010" i="4"/>
  <c r="CZ1010" i="4"/>
  <c r="DS1010" i="4"/>
  <c r="EO1010" i="4"/>
  <c r="FH1010" i="4"/>
  <c r="GA1010" i="4"/>
  <c r="Q1011" i="4"/>
  <c r="AM1011" i="4"/>
  <c r="BF1011" i="4"/>
  <c r="BY1011" i="4"/>
  <c r="CR1011" i="4"/>
  <c r="DJ1011" i="4"/>
  <c r="DZ1011" i="4"/>
  <c r="EP1011" i="4"/>
  <c r="FF1011" i="4"/>
  <c r="FV1011" i="4"/>
  <c r="I1012" i="4"/>
  <c r="Y1012" i="4"/>
  <c r="AO1012" i="4"/>
  <c r="BE1012" i="4"/>
  <c r="BU1012" i="4"/>
  <c r="CK1012" i="4"/>
  <c r="DA1012" i="4"/>
  <c r="DQ1012" i="4"/>
  <c r="EG1012" i="4"/>
  <c r="EW1012" i="4"/>
  <c r="FM1012" i="4"/>
  <c r="GC1012" i="4"/>
  <c r="P1013" i="4"/>
  <c r="AF1013" i="4"/>
  <c r="AV1013" i="4"/>
  <c r="BL1013" i="4"/>
  <c r="CB1013" i="4"/>
  <c r="CR1013" i="4"/>
  <c r="DH1013" i="4"/>
  <c r="DX1013" i="4"/>
  <c r="EN1013" i="4"/>
  <c r="FD1013" i="4"/>
  <c r="FT1013" i="4"/>
  <c r="G1014" i="4"/>
  <c r="W1014" i="4"/>
  <c r="AM1014" i="4"/>
  <c r="BC1014" i="4"/>
  <c r="BS1014" i="4"/>
  <c r="CI1014" i="4"/>
  <c r="CY1014" i="4"/>
  <c r="DO1014" i="4"/>
  <c r="EE1014" i="4"/>
  <c r="EU1014" i="4"/>
  <c r="FK1014" i="4"/>
  <c r="GA1014" i="4"/>
  <c r="N1015" i="4"/>
  <c r="AD1015" i="4"/>
  <c r="AT1015" i="4"/>
  <c r="BJ1015" i="4"/>
  <c r="BZ1015" i="4"/>
  <c r="CP1015" i="4"/>
  <c r="DF1015" i="4"/>
  <c r="DV1015" i="4"/>
  <c r="EL1015" i="4"/>
  <c r="FB1015" i="4"/>
  <c r="FR1015" i="4"/>
  <c r="E1016" i="4"/>
  <c r="U1016" i="4"/>
  <c r="AK1016" i="4"/>
  <c r="BA1016" i="4"/>
  <c r="BQ1016" i="4"/>
  <c r="CG1016" i="4"/>
  <c r="CW1016" i="4"/>
  <c r="DM1016" i="4"/>
  <c r="EC1016" i="4"/>
  <c r="ES1016" i="4"/>
  <c r="FI1016" i="4"/>
  <c r="FY1016" i="4"/>
  <c r="L1017" i="4"/>
  <c r="AB1017" i="4"/>
  <c r="AR1017" i="4"/>
  <c r="BH1017" i="4"/>
  <c r="BX1017" i="4"/>
  <c r="CN1017" i="4"/>
  <c r="DD1017" i="4"/>
  <c r="DT1017" i="4"/>
  <c r="EJ1017" i="4"/>
  <c r="EZ1017" i="4"/>
  <c r="FP1017" i="4"/>
  <c r="GF1017" i="4"/>
  <c r="S1018" i="4"/>
  <c r="AI1018" i="4"/>
  <c r="AY1018" i="4"/>
  <c r="BO1018" i="4"/>
  <c r="CE1018" i="4"/>
  <c r="CU1018" i="4"/>
  <c r="DK1018" i="4"/>
  <c r="EA1018" i="4"/>
  <c r="EQ1018" i="4"/>
  <c r="FG1018" i="4"/>
  <c r="FW1018" i="4"/>
  <c r="J1019" i="4"/>
  <c r="Z1019" i="4"/>
  <c r="AP1019" i="4"/>
  <c r="BF1019" i="4"/>
  <c r="BV1019" i="4"/>
  <c r="CL1019" i="4"/>
  <c r="DB1019" i="4"/>
  <c r="DR1019" i="4"/>
  <c r="EH1019" i="4"/>
  <c r="EX1019" i="4"/>
  <c r="EN980" i="4"/>
  <c r="AB987" i="4"/>
  <c r="R990" i="4"/>
  <c r="BY992" i="4"/>
  <c r="FV993" i="4"/>
  <c r="AT995" i="4"/>
  <c r="AA981" i="4"/>
  <c r="CB987" i="4"/>
  <c r="BH990" i="4"/>
  <c r="CZ992" i="4"/>
  <c r="K994" i="4"/>
  <c r="BI995" i="4"/>
  <c r="BP996" i="4"/>
  <c r="AO997" i="4"/>
  <c r="GC997" i="4"/>
  <c r="DO998" i="4"/>
  <c r="AI999" i="4"/>
  <c r="DY999" i="4"/>
  <c r="AJ1000" i="4"/>
  <c r="EA1000" i="4"/>
  <c r="Y1001" i="4"/>
  <c r="CS1001" i="4"/>
  <c r="FH1001" i="4"/>
  <c r="AP1002" i="4"/>
  <c r="CU1002" i="4"/>
  <c r="FD1002" i="4"/>
  <c r="AB1003" i="4"/>
  <c r="CJ1003" i="4"/>
  <c r="EI1003" i="4"/>
  <c r="F1004" i="4"/>
  <c r="BI1004" i="4"/>
  <c r="DB1004" i="4"/>
  <c r="EW1004" i="4"/>
  <c r="J1005" i="4"/>
  <c r="BC1005" i="4"/>
  <c r="CS1005" i="4"/>
  <c r="ED1005" i="4"/>
  <c r="FL1005" i="4"/>
  <c r="O1006" i="4"/>
  <c r="AU1006" i="4"/>
  <c r="CA1006" i="4"/>
  <c r="DG1006" i="4"/>
  <c r="EM1006" i="4"/>
  <c r="FS1006" i="4"/>
  <c r="V1007" i="4"/>
  <c r="BB1007" i="4"/>
  <c r="CG1007" i="4"/>
  <c r="DK1007" i="4"/>
  <c r="EL1007" i="4"/>
  <c r="FM1007" i="4"/>
  <c r="J1008" i="4"/>
  <c r="AI1008" i="4"/>
  <c r="BH1008" i="4"/>
  <c r="CJ1008" i="4"/>
  <c r="DH1008" i="4"/>
  <c r="EH1008" i="4"/>
  <c r="FG1008" i="4"/>
  <c r="GF1008" i="4"/>
  <c r="AE1009" i="4"/>
  <c r="BC1009" i="4"/>
  <c r="CB1009" i="4"/>
  <c r="CV1009" i="4"/>
  <c r="DS1009" i="4"/>
  <c r="EN1009" i="4"/>
  <c r="FH1009" i="4"/>
  <c r="GE1009" i="4"/>
  <c r="W1010" i="4"/>
  <c r="AQ1010" i="4"/>
  <c r="BN1010" i="4"/>
  <c r="CI1010" i="4"/>
  <c r="DB1010" i="4"/>
  <c r="DX1010" i="4"/>
  <c r="EQ1010" i="4"/>
  <c r="FJ1010" i="4"/>
  <c r="GC1010" i="4"/>
  <c r="U1011" i="4"/>
  <c r="AO1011" i="4"/>
  <c r="BH1011" i="4"/>
  <c r="CA1011" i="4"/>
  <c r="CT1011" i="4"/>
  <c r="DL1011" i="4"/>
  <c r="EB1011" i="4"/>
  <c r="ER1011" i="4"/>
  <c r="FH1011" i="4"/>
  <c r="FX1011" i="4"/>
  <c r="K1012" i="4"/>
  <c r="AA1012" i="4"/>
  <c r="AQ1012" i="4"/>
  <c r="BG1012" i="4"/>
  <c r="BW1012" i="4"/>
  <c r="CM1012" i="4"/>
  <c r="DC1012" i="4"/>
  <c r="DS1012" i="4"/>
  <c r="EI1012" i="4"/>
  <c r="EY1012" i="4"/>
  <c r="FO1012" i="4"/>
  <c r="GE1012" i="4"/>
  <c r="R1013" i="4"/>
  <c r="AH1013" i="4"/>
  <c r="AX1013" i="4"/>
  <c r="BN1013" i="4"/>
  <c r="CD1013" i="4"/>
  <c r="CT1013" i="4"/>
  <c r="DJ1013" i="4"/>
  <c r="DZ1013" i="4"/>
  <c r="EP1013" i="4"/>
  <c r="FF1013" i="4"/>
  <c r="FV1013" i="4"/>
  <c r="I1014" i="4"/>
  <c r="Y1014" i="4"/>
  <c r="AO1014" i="4"/>
  <c r="BE1014" i="4"/>
  <c r="BU1014" i="4"/>
  <c r="CK1014" i="4"/>
  <c r="DA1014" i="4"/>
  <c r="DQ1014" i="4"/>
  <c r="EG1014" i="4"/>
  <c r="EW1014" i="4"/>
  <c r="FM1014" i="4"/>
  <c r="GC1014" i="4"/>
  <c r="P1015" i="4"/>
  <c r="AF1015" i="4"/>
  <c r="AV1015" i="4"/>
  <c r="BL1015" i="4"/>
  <c r="CB1015" i="4"/>
  <c r="CR1015" i="4"/>
  <c r="DH1015" i="4"/>
  <c r="DX1015" i="4"/>
  <c r="EN1015" i="4"/>
  <c r="FD1015" i="4"/>
  <c r="FT1015" i="4"/>
  <c r="G1016" i="4"/>
  <c r="W1016" i="4"/>
  <c r="AM1016" i="4"/>
  <c r="BC1016" i="4"/>
  <c r="BS1016" i="4"/>
  <c r="CI1016" i="4"/>
  <c r="CY1016" i="4"/>
  <c r="DO1016" i="4"/>
  <c r="EE1016" i="4"/>
  <c r="EU1016" i="4"/>
  <c r="FK1016" i="4"/>
  <c r="GA1016" i="4"/>
  <c r="N1017" i="4"/>
  <c r="AD1017" i="4"/>
  <c r="AT1017" i="4"/>
  <c r="BJ1017" i="4"/>
  <c r="BZ1017" i="4"/>
  <c r="CP1017" i="4"/>
  <c r="DF1017" i="4"/>
  <c r="DV1017" i="4"/>
  <c r="EL1017" i="4"/>
  <c r="FB1017" i="4"/>
  <c r="FR1017" i="4"/>
  <c r="E1018" i="4"/>
  <c r="U1018" i="4"/>
  <c r="AK1018" i="4"/>
  <c r="BA1018" i="4"/>
  <c r="BQ1018" i="4"/>
  <c r="CG1018" i="4"/>
  <c r="CW1018" i="4"/>
  <c r="DM1018" i="4"/>
  <c r="EC1018" i="4"/>
  <c r="ES1018" i="4"/>
  <c r="FI1018" i="4"/>
  <c r="FY1018" i="4"/>
  <c r="L1019" i="4"/>
  <c r="AB1019" i="4"/>
  <c r="AR1019" i="4"/>
  <c r="BH1019" i="4"/>
  <c r="BX1019" i="4"/>
  <c r="CN1019" i="4"/>
  <c r="DD1019" i="4"/>
  <c r="DT1019" i="4"/>
  <c r="EJ1019" i="4"/>
  <c r="EZ1019" i="4"/>
  <c r="EC983" i="4"/>
  <c r="DT987" i="4"/>
  <c r="CP990" i="4"/>
  <c r="DZ992" i="4"/>
  <c r="AE994" i="4"/>
  <c r="BZ995" i="4"/>
  <c r="CC996" i="4"/>
  <c r="BE997" i="4"/>
  <c r="GF997" i="4"/>
  <c r="DT998" i="4"/>
  <c r="AS999" i="4"/>
  <c r="EH999" i="4"/>
  <c r="AV1000" i="4"/>
  <c r="EE1000" i="4"/>
  <c r="AB1001" i="4"/>
  <c r="CV1001" i="4"/>
  <c r="FN1001" i="4"/>
  <c r="AW1002" i="4"/>
  <c r="CZ1002" i="4"/>
  <c r="FG1002" i="4"/>
  <c r="AG1003" i="4"/>
  <c r="CN1003" i="4"/>
  <c r="EN1003" i="4"/>
  <c r="N1004" i="4"/>
  <c r="BL1004" i="4"/>
  <c r="DH1004" i="4"/>
  <c r="EZ1004" i="4"/>
  <c r="Q1005" i="4"/>
  <c r="BF1005" i="4"/>
  <c r="CV1005" i="4"/>
  <c r="EG1005" i="4"/>
  <c r="FO1005" i="4"/>
  <c r="R1006" i="4"/>
  <c r="AX1006" i="4"/>
  <c r="CD1006" i="4"/>
  <c r="DJ1006" i="4"/>
  <c r="EP1006" i="4"/>
  <c r="FV1006" i="4"/>
  <c r="Y1007" i="4"/>
  <c r="BE1007" i="4"/>
  <c r="CH1007" i="4"/>
  <c r="DL1007" i="4"/>
  <c r="EO1007" i="4"/>
  <c r="FO1007" i="4"/>
  <c r="K1008" i="4"/>
  <c r="AK1008" i="4"/>
  <c r="BI1008" i="4"/>
  <c r="CK1008" i="4"/>
  <c r="DJ1008" i="4"/>
  <c r="EI1008" i="4"/>
  <c r="FI1008" i="4"/>
  <c r="D1009" i="4"/>
  <c r="AF1009" i="4"/>
  <c r="BE1009" i="4"/>
  <c r="CC1009" i="4"/>
  <c r="CY1009" i="4"/>
  <c r="DT1009" i="4"/>
  <c r="EO1009" i="4"/>
  <c r="FK1009" i="4"/>
  <c r="GF1009" i="4"/>
  <c r="X1010" i="4"/>
  <c r="AT1010" i="4"/>
  <c r="BO1010" i="4"/>
  <c r="CJ1010" i="4"/>
  <c r="DC1010" i="4"/>
  <c r="DY1010" i="4"/>
  <c r="ER1010" i="4"/>
  <c r="FK1010" i="4"/>
  <c r="GD1010" i="4"/>
  <c r="W1011" i="4"/>
  <c r="AP1011" i="4"/>
  <c r="BI1011" i="4"/>
  <c r="CB1011" i="4"/>
  <c r="CW1011" i="4"/>
  <c r="DM1011" i="4"/>
  <c r="EC1011" i="4"/>
  <c r="ES1011" i="4"/>
  <c r="FI1011" i="4"/>
  <c r="FY1011" i="4"/>
  <c r="L1012" i="4"/>
  <c r="AB1012" i="4"/>
  <c r="AR1012" i="4"/>
  <c r="BH1012" i="4"/>
  <c r="BX1012" i="4"/>
  <c r="CN1012" i="4"/>
  <c r="DD1012" i="4"/>
  <c r="DT1012" i="4"/>
  <c r="EJ1012" i="4"/>
  <c r="EZ1012" i="4"/>
  <c r="FP1012" i="4"/>
  <c r="GF1012" i="4"/>
  <c r="S1013" i="4"/>
  <c r="AI1013" i="4"/>
  <c r="AY1013" i="4"/>
  <c r="BO1013" i="4"/>
  <c r="CE1013" i="4"/>
  <c r="CU1013" i="4"/>
  <c r="DK1013" i="4"/>
  <c r="EA1013" i="4"/>
  <c r="EQ1013" i="4"/>
  <c r="FG1013" i="4"/>
  <c r="FW1013" i="4"/>
  <c r="J1014" i="4"/>
  <c r="Z1014" i="4"/>
  <c r="AP1014" i="4"/>
  <c r="BF1014" i="4"/>
  <c r="BV1014" i="4"/>
  <c r="CL1014" i="4"/>
  <c r="DB1014" i="4"/>
  <c r="DR1014" i="4"/>
  <c r="EH1014" i="4"/>
  <c r="EX1014" i="4"/>
  <c r="FN1014" i="4"/>
  <c r="GD1014" i="4"/>
  <c r="Q1015" i="4"/>
  <c r="AG1015" i="4"/>
  <c r="AW1015" i="4"/>
  <c r="BM1015" i="4"/>
  <c r="CC1015" i="4"/>
  <c r="CS1015" i="4"/>
  <c r="DI1015" i="4"/>
  <c r="DY1015" i="4"/>
  <c r="EO1015" i="4"/>
  <c r="FE1015" i="4"/>
  <c r="FU1015" i="4"/>
  <c r="H1016" i="4"/>
  <c r="X1016" i="4"/>
  <c r="AN1016" i="4"/>
  <c r="BD1016" i="4"/>
  <c r="BT1016" i="4"/>
  <c r="CJ1016" i="4"/>
  <c r="CZ1016" i="4"/>
  <c r="DP1016" i="4"/>
  <c r="EF1016" i="4"/>
  <c r="EV1016" i="4"/>
  <c r="FL1016" i="4"/>
  <c r="GB1016" i="4"/>
  <c r="O1017" i="4"/>
  <c r="AE1017" i="4"/>
  <c r="AU1017" i="4"/>
  <c r="BK1017" i="4"/>
  <c r="CA1017" i="4"/>
  <c r="CQ1017" i="4"/>
  <c r="DG1017" i="4"/>
  <c r="DW1017" i="4"/>
  <c r="EM1017" i="4"/>
  <c r="FC1017" i="4"/>
  <c r="FS1017" i="4"/>
  <c r="F1018" i="4"/>
  <c r="V1018" i="4"/>
  <c r="AL1018" i="4"/>
  <c r="BB1018" i="4"/>
  <c r="BR1018" i="4"/>
  <c r="CH1018" i="4"/>
  <c r="CX1018" i="4"/>
  <c r="DN1018" i="4"/>
  <c r="ED1018" i="4"/>
  <c r="ET1018" i="4"/>
  <c r="FJ1018" i="4"/>
  <c r="FZ1018" i="4"/>
  <c r="M1019" i="4"/>
  <c r="AC1019" i="4"/>
  <c r="AS1019" i="4"/>
  <c r="BI1019" i="4"/>
  <c r="BY1019" i="4"/>
  <c r="CO1019" i="4"/>
  <c r="DE1019" i="4"/>
  <c r="DU1019" i="4"/>
  <c r="EK1019" i="4"/>
  <c r="DK984" i="4"/>
  <c r="FT987" i="4"/>
  <c r="EI990" i="4"/>
  <c r="EX992" i="4"/>
  <c r="AW994" i="4"/>
  <c r="CV995" i="4"/>
  <c r="CT996" i="4"/>
  <c r="BO997" i="4"/>
  <c r="R998" i="4"/>
  <c r="EI998" i="4"/>
  <c r="BD999" i="4"/>
  <c r="EQ999" i="4"/>
  <c r="BA1000" i="4"/>
  <c r="EM1000" i="4"/>
  <c r="AL1001" i="4"/>
  <c r="DD1001" i="4"/>
  <c r="FQ1001" i="4"/>
  <c r="AZ1002" i="4"/>
  <c r="DI1002" i="4"/>
  <c r="FL1002" i="4"/>
  <c r="AO1003" i="4"/>
  <c r="CS1003" i="4"/>
  <c r="ER1003" i="4"/>
  <c r="Q1004" i="4"/>
  <c r="BO1004" i="4"/>
  <c r="DK1004" i="4"/>
  <c r="FC1004" i="4"/>
  <c r="U1005" i="4"/>
  <c r="BK1005" i="4"/>
  <c r="CY1005" i="4"/>
  <c r="EK1005" i="4"/>
  <c r="FR1005" i="4"/>
  <c r="U1006" i="4"/>
  <c r="BA1006" i="4"/>
  <c r="CG1006" i="4"/>
  <c r="DM1006" i="4"/>
  <c r="ES1006" i="4"/>
  <c r="FY1006" i="4"/>
  <c r="AB1007" i="4"/>
  <c r="BH1007" i="4"/>
  <c r="CM1007" i="4"/>
  <c r="DN1007" i="4"/>
  <c r="ER1007" i="4"/>
  <c r="FR1007" i="4"/>
  <c r="M1008" i="4"/>
  <c r="AO1008" i="4"/>
  <c r="BN1008" i="4"/>
  <c r="CM1008" i="4"/>
  <c r="DM1008" i="4"/>
  <c r="EK1008" i="4"/>
  <c r="FM1008" i="4"/>
  <c r="I1009" i="4"/>
  <c r="AH1009" i="4"/>
  <c r="BH1009" i="4"/>
  <c r="CE1009" i="4"/>
  <c r="DB1009" i="4"/>
  <c r="DW1009" i="4"/>
  <c r="EQ1009" i="4"/>
  <c r="FN1009" i="4"/>
  <c r="F1010" i="4"/>
  <c r="Z1010" i="4"/>
  <c r="AW1010" i="4"/>
  <c r="BR1010" i="4"/>
  <c r="CL1010" i="4"/>
  <c r="DH1010" i="4"/>
  <c r="EA1010" i="4"/>
  <c r="ET1010" i="4"/>
  <c r="FM1010" i="4"/>
  <c r="E1011" i="4"/>
  <c r="Y1011" i="4"/>
  <c r="AR1011" i="4"/>
  <c r="BK1011" i="4"/>
  <c r="CD1011" i="4"/>
  <c r="CY1011" i="4"/>
  <c r="DO1011" i="4"/>
  <c r="EE1011" i="4"/>
  <c r="EU1011" i="4"/>
  <c r="FK1011" i="4"/>
  <c r="GA1011" i="4"/>
  <c r="N1012" i="4"/>
  <c r="AD1012" i="4"/>
  <c r="AT1012" i="4"/>
  <c r="BJ1012" i="4"/>
  <c r="BZ1012" i="4"/>
  <c r="CP1012" i="4"/>
  <c r="DF1012" i="4"/>
  <c r="DV1012" i="4"/>
  <c r="EL1012" i="4"/>
  <c r="FB1012" i="4"/>
  <c r="FR1012" i="4"/>
  <c r="E1013" i="4"/>
  <c r="U1013" i="4"/>
  <c r="AK1013" i="4"/>
  <c r="BA1013" i="4"/>
  <c r="BQ1013" i="4"/>
  <c r="CG1013" i="4"/>
  <c r="CW1013" i="4"/>
  <c r="DM1013" i="4"/>
  <c r="EC1013" i="4"/>
  <c r="ES1013" i="4"/>
  <c r="FI1013" i="4"/>
  <c r="FY1013" i="4"/>
  <c r="L1014" i="4"/>
  <c r="AB1014" i="4"/>
  <c r="AR1014" i="4"/>
  <c r="BH1014" i="4"/>
  <c r="BX1014" i="4"/>
  <c r="CN1014" i="4"/>
  <c r="DD1014" i="4"/>
  <c r="DT1014" i="4"/>
  <c r="EJ1014" i="4"/>
  <c r="EZ1014" i="4"/>
  <c r="FP1014" i="4"/>
  <c r="GF1014" i="4"/>
  <c r="S1015" i="4"/>
  <c r="AI1015" i="4"/>
  <c r="AY1015" i="4"/>
  <c r="BO1015" i="4"/>
  <c r="CE1015" i="4"/>
  <c r="CU1015" i="4"/>
  <c r="DK1015" i="4"/>
  <c r="EA1015" i="4"/>
  <c r="EQ1015" i="4"/>
  <c r="FG1015" i="4"/>
  <c r="FW1015" i="4"/>
  <c r="J1016" i="4"/>
  <c r="Z1016" i="4"/>
  <c r="AP1016" i="4"/>
  <c r="BF1016" i="4"/>
  <c r="BV1016" i="4"/>
  <c r="CL1016" i="4"/>
  <c r="DB1016" i="4"/>
  <c r="DR1016" i="4"/>
  <c r="EH1016" i="4"/>
  <c r="EX1016" i="4"/>
  <c r="FN1016" i="4"/>
  <c r="GD1016" i="4"/>
  <c r="Q1017" i="4"/>
  <c r="AG1017" i="4"/>
  <c r="AW1017" i="4"/>
  <c r="BM1017" i="4"/>
  <c r="CC1017" i="4"/>
  <c r="CS1017" i="4"/>
  <c r="DI1017" i="4"/>
  <c r="DY1017" i="4"/>
  <c r="EO1017" i="4"/>
  <c r="FE1017" i="4"/>
  <c r="FU1017" i="4"/>
  <c r="H1018" i="4"/>
  <c r="X1018" i="4"/>
  <c r="AN1018" i="4"/>
  <c r="BD1018" i="4"/>
  <c r="CF985" i="4"/>
  <c r="DR988" i="4"/>
  <c r="BI991" i="4"/>
  <c r="AO993" i="4"/>
  <c r="DG994" i="4"/>
  <c r="EP995" i="4"/>
  <c r="EJ996" i="4"/>
  <c r="CW997" i="4"/>
  <c r="AS998" i="4"/>
  <c r="FF998" i="4"/>
  <c r="BV999" i="4"/>
  <c r="FJ999" i="4"/>
  <c r="CA1000" i="4"/>
  <c r="FF1000" i="4"/>
  <c r="AZ1001" i="4"/>
  <c r="DS1001" i="4"/>
  <c r="D1002" i="4"/>
  <c r="BO1002" i="4"/>
  <c r="DR1002" i="4"/>
  <c r="FY1002" i="4"/>
  <c r="AZ1003" i="4"/>
  <c r="DD1003" i="4"/>
  <c r="FE1003" i="4"/>
  <c r="AA1004" i="4"/>
  <c r="CB1004" i="4"/>
  <c r="DT1004" i="4"/>
  <c r="FO1004" i="4"/>
  <c r="AD1005" i="4"/>
  <c r="BT1005" i="4"/>
  <c r="DI1005" i="4"/>
  <c r="ER1005" i="4"/>
  <c r="FY1005" i="4"/>
  <c r="AB1006" i="4"/>
  <c r="BH1006" i="4"/>
  <c r="CN1006" i="4"/>
  <c r="DT1006" i="4"/>
  <c r="EZ1006" i="4"/>
  <c r="GF1006" i="4"/>
  <c r="AI1007" i="4"/>
  <c r="BO1007" i="4"/>
  <c r="CS1007" i="4"/>
  <c r="DT1007" i="4"/>
  <c r="EW1007" i="4"/>
  <c r="FW1007" i="4"/>
  <c r="S1008" i="4"/>
  <c r="AR1008" i="4"/>
  <c r="BT1008" i="4"/>
  <c r="CR1008" i="4"/>
  <c r="DR1008" i="4"/>
  <c r="EQ1008" i="4"/>
  <c r="FP1008" i="4"/>
  <c r="O1009" i="4"/>
  <c r="AM1009" i="4"/>
  <c r="BM1009" i="4"/>
  <c r="CK1009" i="4"/>
  <c r="DF1009" i="4"/>
  <c r="DZ1009" i="4"/>
  <c r="EW1009" i="4"/>
  <c r="FR1009" i="4"/>
  <c r="I1010" i="4"/>
  <c r="AF1010" i="4"/>
  <c r="BA1010" i="4"/>
  <c r="BU1010" i="4"/>
  <c r="CR1010" i="4"/>
  <c r="DK1010" i="4"/>
  <c r="ED1010" i="4"/>
  <c r="EW1010" i="4"/>
  <c r="FR1010" i="4"/>
  <c r="I1011" i="4"/>
  <c r="AB1011" i="4"/>
  <c r="AU1011" i="4"/>
  <c r="BN1011" i="4"/>
  <c r="CJ1011" i="4"/>
  <c r="DB1011" i="4"/>
  <c r="DR1011" i="4"/>
  <c r="EH1011" i="4"/>
  <c r="EX1011" i="4"/>
  <c r="FN1011" i="4"/>
  <c r="GD1011" i="4"/>
  <c r="Q1012" i="4"/>
  <c r="AG1012" i="4"/>
  <c r="AW1012" i="4"/>
  <c r="BM1012" i="4"/>
  <c r="CC1012" i="4"/>
  <c r="CS1012" i="4"/>
  <c r="DI1012" i="4"/>
  <c r="DY1012" i="4"/>
  <c r="EO1012" i="4"/>
  <c r="FE1012" i="4"/>
  <c r="FU1012" i="4"/>
  <c r="H1013" i="4"/>
  <c r="X1013" i="4"/>
  <c r="AN1013" i="4"/>
  <c r="BD1013" i="4"/>
  <c r="BT1013" i="4"/>
  <c r="CJ1013" i="4"/>
  <c r="CZ1013" i="4"/>
  <c r="DP1013" i="4"/>
  <c r="EF1013" i="4"/>
  <c r="EV1013" i="4"/>
  <c r="FL1013" i="4"/>
  <c r="GB1013" i="4"/>
  <c r="O1014" i="4"/>
  <c r="AE1014" i="4"/>
  <c r="AU1014" i="4"/>
  <c r="BK1014" i="4"/>
  <c r="CA1014" i="4"/>
  <c r="CQ1014" i="4"/>
  <c r="DG1014" i="4"/>
  <c r="DW1014" i="4"/>
  <c r="EM1014" i="4"/>
  <c r="FC1014" i="4"/>
  <c r="FS1014" i="4"/>
  <c r="F1015" i="4"/>
  <c r="V1015" i="4"/>
  <c r="AL1015" i="4"/>
  <c r="BB1015" i="4"/>
  <c r="BR1015" i="4"/>
  <c r="CH1015" i="4"/>
  <c r="CX1015" i="4"/>
  <c r="DN1015" i="4"/>
  <c r="ED1015" i="4"/>
  <c r="ET1015" i="4"/>
  <c r="FJ1015" i="4"/>
  <c r="FZ1015" i="4"/>
  <c r="M1016" i="4"/>
  <c r="AC1016" i="4"/>
  <c r="AS1016" i="4"/>
  <c r="BI1016" i="4"/>
  <c r="BY1016" i="4"/>
  <c r="CO1016" i="4"/>
  <c r="DE1016" i="4"/>
  <c r="DU1016" i="4"/>
  <c r="EK1016" i="4"/>
  <c r="FA1016" i="4"/>
  <c r="FQ1016" i="4"/>
  <c r="D1017" i="4"/>
  <c r="T1017" i="4"/>
  <c r="AJ1017" i="4"/>
  <c r="AZ1017" i="4"/>
  <c r="BP1017" i="4"/>
  <c r="CF1017" i="4"/>
  <c r="CV1017" i="4"/>
  <c r="BW989" i="4"/>
  <c r="BU994" i="4"/>
  <c r="FT996" i="4"/>
  <c r="DQ989" i="4"/>
  <c r="CM994" i="4"/>
  <c r="D997" i="4"/>
  <c r="CH998" i="4"/>
  <c r="DA999" i="4"/>
  <c r="DD1000" i="4"/>
  <c r="BY1001" i="4"/>
  <c r="Z1002" i="4"/>
  <c r="EN1002" i="4"/>
  <c r="BU1003" i="4"/>
  <c r="FX1003" i="4"/>
  <c r="CR1004" i="4"/>
  <c r="GE1004" i="4"/>
  <c r="CG1005" i="4"/>
  <c r="FD1005" i="4"/>
  <c r="AM1006" i="4"/>
  <c r="CY1006" i="4"/>
  <c r="FK1006" i="4"/>
  <c r="AT1007" i="4"/>
  <c r="DC1007" i="4"/>
  <c r="FG1007" i="4"/>
  <c r="AB1008" i="4"/>
  <c r="CB1008" i="4"/>
  <c r="EA1008" i="4"/>
  <c r="GB1008" i="4"/>
  <c r="AW1009" i="4"/>
  <c r="CR1009" i="4"/>
  <c r="EI1009" i="4"/>
  <c r="FX1009" i="4"/>
  <c r="AM1010" i="4"/>
  <c r="CD1010" i="4"/>
  <c r="DQ1010" i="4"/>
  <c r="FF1010" i="4"/>
  <c r="O1011" i="4"/>
  <c r="BD1011" i="4"/>
  <c r="CP1011" i="4"/>
  <c r="DX1011" i="4"/>
  <c r="FD1011" i="4"/>
  <c r="G1012" i="4"/>
  <c r="AM1012" i="4"/>
  <c r="BS1012" i="4"/>
  <c r="CY1012" i="4"/>
  <c r="EE1012" i="4"/>
  <c r="FK1012" i="4"/>
  <c r="N1013" i="4"/>
  <c r="AT1013" i="4"/>
  <c r="BZ1013" i="4"/>
  <c r="DF1013" i="4"/>
  <c r="EL1013" i="4"/>
  <c r="FR1013" i="4"/>
  <c r="U1014" i="4"/>
  <c r="BA1014" i="4"/>
  <c r="CG1014" i="4"/>
  <c r="DM1014" i="4"/>
  <c r="ES1014" i="4"/>
  <c r="FY1014" i="4"/>
  <c r="AB1015" i="4"/>
  <c r="BH1015" i="4"/>
  <c r="CN1015" i="4"/>
  <c r="DT1015" i="4"/>
  <c r="EZ1015" i="4"/>
  <c r="GF1015" i="4"/>
  <c r="AI1016" i="4"/>
  <c r="BO1016" i="4"/>
  <c r="CU1016" i="4"/>
  <c r="EA1016" i="4"/>
  <c r="FG1016" i="4"/>
  <c r="J1017" i="4"/>
  <c r="AP1017" i="4"/>
  <c r="BV1017" i="4"/>
  <c r="DB1017" i="4"/>
  <c r="EC1017" i="4"/>
  <c r="FG1017" i="4"/>
  <c r="G1018" i="4"/>
  <c r="AH1018" i="4"/>
  <c r="BK1018" i="4"/>
  <c r="CK1018" i="4"/>
  <c r="DJ1018" i="4"/>
  <c r="EI1018" i="4"/>
  <c r="FK1018" i="4"/>
  <c r="F1019" i="4"/>
  <c r="AF1019" i="4"/>
  <c r="BE1019" i="4"/>
  <c r="CD1019" i="4"/>
  <c r="DF1019" i="4"/>
  <c r="ED1019" i="4"/>
  <c r="FC1019" i="4"/>
  <c r="FV1019" i="4"/>
  <c r="I1020" i="4"/>
  <c r="Y1020" i="4"/>
  <c r="AO1020" i="4"/>
  <c r="BE1020" i="4"/>
  <c r="BU1020" i="4"/>
  <c r="CK1020" i="4"/>
  <c r="DA1020" i="4"/>
  <c r="DQ1020" i="4"/>
  <c r="EG1020" i="4"/>
  <c r="EW1020" i="4"/>
  <c r="FM1020" i="4"/>
  <c r="GC1020" i="4"/>
  <c r="P1021" i="4"/>
  <c r="AF1021" i="4"/>
  <c r="AV1021" i="4"/>
  <c r="BL1021" i="4"/>
  <c r="CB1021" i="4"/>
  <c r="CR1021" i="4"/>
  <c r="DH1021" i="4"/>
  <c r="DX1021" i="4"/>
  <c r="EN1021" i="4"/>
  <c r="FD1021" i="4"/>
  <c r="FT1021" i="4"/>
  <c r="G1022" i="4"/>
  <c r="W1022" i="4"/>
  <c r="AM1022" i="4"/>
  <c r="BC1022" i="4"/>
  <c r="BS1022" i="4"/>
  <c r="CI1022" i="4"/>
  <c r="CY1022" i="4"/>
  <c r="DO1022" i="4"/>
  <c r="EE1022" i="4"/>
  <c r="EU1022" i="4"/>
  <c r="FK1022" i="4"/>
  <c r="GA1022" i="4"/>
  <c r="N1023" i="4"/>
  <c r="AD1023" i="4"/>
  <c r="AT1023" i="4"/>
  <c r="BJ1023" i="4"/>
  <c r="BZ1023" i="4"/>
  <c r="CP1023" i="4"/>
  <c r="DF1023" i="4"/>
  <c r="DV1023" i="4"/>
  <c r="EL1023" i="4"/>
  <c r="FB1023" i="4"/>
  <c r="FR1023" i="4"/>
  <c r="E1024" i="4"/>
  <c r="U1024" i="4"/>
  <c r="AK1024" i="4"/>
  <c r="BA1024" i="4"/>
  <c r="BQ1024" i="4"/>
  <c r="CG1024" i="4"/>
  <c r="CW1024" i="4"/>
  <c r="DM1024" i="4"/>
  <c r="EC1024" i="4"/>
  <c r="ES1024" i="4"/>
  <c r="FI1024" i="4"/>
  <c r="FY1024" i="4"/>
  <c r="L1025" i="4"/>
  <c r="AB1025" i="4"/>
  <c r="AR1025" i="4"/>
  <c r="BH1025" i="4"/>
  <c r="BX1025" i="4"/>
  <c r="CN1025" i="4"/>
  <c r="DD1025" i="4"/>
  <c r="DT1025" i="4"/>
  <c r="EJ1025" i="4"/>
  <c r="EZ1025" i="4"/>
  <c r="FP1025" i="4"/>
  <c r="GF1025" i="4"/>
  <c r="S1026" i="4"/>
  <c r="AI1026" i="4"/>
  <c r="AY1026" i="4"/>
  <c r="BO1026" i="4"/>
  <c r="CE1026" i="4"/>
  <c r="CU1026" i="4"/>
  <c r="DK1026" i="4"/>
  <c r="EA1026" i="4"/>
  <c r="EQ1026" i="4"/>
  <c r="FG1026" i="4"/>
  <c r="FW1026" i="4"/>
  <c r="J1027" i="4"/>
  <c r="FO989" i="4"/>
  <c r="FP994" i="4"/>
  <c r="U997" i="4"/>
  <c r="CV998" i="4"/>
  <c r="DM999" i="4"/>
  <c r="DJ1000" i="4"/>
  <c r="CF1001" i="4"/>
  <c r="AF1002" i="4"/>
  <c r="EQ1002" i="4"/>
  <c r="BX1003" i="4"/>
  <c r="GB1003" i="4"/>
  <c r="CU1004" i="4"/>
  <c r="E1005" i="4"/>
  <c r="CL1005" i="4"/>
  <c r="FG1005" i="4"/>
  <c r="AP1006" i="4"/>
  <c r="DB1006" i="4"/>
  <c r="FN1006" i="4"/>
  <c r="AW1007" i="4"/>
  <c r="DD1007" i="4"/>
  <c r="FH1007" i="4"/>
  <c r="AC1008" i="4"/>
  <c r="CD1008" i="4"/>
  <c r="EC1008" i="4"/>
  <c r="GC1008" i="4"/>
  <c r="AX1009" i="4"/>
  <c r="CS1009" i="4"/>
  <c r="EJ1009" i="4"/>
  <c r="GA1009" i="4"/>
  <c r="AN1010" i="4"/>
  <c r="CE1010" i="4"/>
  <c r="DR1010" i="4"/>
  <c r="FG1010" i="4"/>
  <c r="P1011" i="4"/>
  <c r="BE1011" i="4"/>
  <c r="CQ1011" i="4"/>
  <c r="DY1011" i="4"/>
  <c r="FE1011" i="4"/>
  <c r="H1012" i="4"/>
  <c r="AN1012" i="4"/>
  <c r="BT1012" i="4"/>
  <c r="CZ1012" i="4"/>
  <c r="EF1012" i="4"/>
  <c r="FL1012" i="4"/>
  <c r="O1013" i="4"/>
  <c r="AU1013" i="4"/>
  <c r="CA1013" i="4"/>
  <c r="DG1013" i="4"/>
  <c r="EM1013" i="4"/>
  <c r="FS1013" i="4"/>
  <c r="V1014" i="4"/>
  <c r="BB1014" i="4"/>
  <c r="CH1014" i="4"/>
  <c r="DN1014" i="4"/>
  <c r="ET1014" i="4"/>
  <c r="FZ1014" i="4"/>
  <c r="AC1015" i="4"/>
  <c r="BI1015" i="4"/>
  <c r="CO1015" i="4"/>
  <c r="DU1015" i="4"/>
  <c r="FA1015" i="4"/>
  <c r="D1016" i="4"/>
  <c r="AJ1016" i="4"/>
  <c r="BP1016" i="4"/>
  <c r="CV1016" i="4"/>
  <c r="EB1016" i="4"/>
  <c r="FH1016" i="4"/>
  <c r="K1017" i="4"/>
  <c r="AQ1017" i="4"/>
  <c r="BW1017" i="4"/>
  <c r="DC1017" i="4"/>
  <c r="EF1017" i="4"/>
  <c r="FH1017" i="4"/>
  <c r="I1018" i="4"/>
  <c r="AJ1018" i="4"/>
  <c r="BM1018" i="4"/>
  <c r="CL1018" i="4"/>
  <c r="DL1018" i="4"/>
  <c r="EJ1018" i="4"/>
  <c r="FL1018" i="4"/>
  <c r="H1019" i="4"/>
  <c r="AG1019" i="4"/>
  <c r="BG1019" i="4"/>
  <c r="CE1019" i="4"/>
  <c r="DG1019" i="4"/>
  <c r="EF1019" i="4"/>
  <c r="FD1019" i="4"/>
  <c r="FW1019" i="4"/>
  <c r="J1020" i="4"/>
  <c r="Z1020" i="4"/>
  <c r="AP1020" i="4"/>
  <c r="BF1020" i="4"/>
  <c r="BV1020" i="4"/>
  <c r="CL1020" i="4"/>
  <c r="DB1020" i="4"/>
  <c r="DR1020" i="4"/>
  <c r="EH1020" i="4"/>
  <c r="EX1020" i="4"/>
  <c r="FN1020" i="4"/>
  <c r="GD1020" i="4"/>
  <c r="Q1021" i="4"/>
  <c r="AG1021" i="4"/>
  <c r="AW1021" i="4"/>
  <c r="BM1021" i="4"/>
  <c r="CC1021" i="4"/>
  <c r="CS1021" i="4"/>
  <c r="DI1021" i="4"/>
  <c r="DY1021" i="4"/>
  <c r="EO1021" i="4"/>
  <c r="FE1021" i="4"/>
  <c r="FU1021" i="4"/>
  <c r="H1022" i="4"/>
  <c r="X1022" i="4"/>
  <c r="AN1022" i="4"/>
  <c r="BD1022" i="4"/>
  <c r="BT1022" i="4"/>
  <c r="CJ1022" i="4"/>
  <c r="CZ1022" i="4"/>
  <c r="DP1022" i="4"/>
  <c r="EF1022" i="4"/>
  <c r="EV1022" i="4"/>
  <c r="FL1022" i="4"/>
  <c r="GB1022" i="4"/>
  <c r="O1023" i="4"/>
  <c r="AE1023" i="4"/>
  <c r="AU1023" i="4"/>
  <c r="BK1023" i="4"/>
  <c r="CA1023" i="4"/>
  <c r="CQ1023" i="4"/>
  <c r="DG1023" i="4"/>
  <c r="DW1023" i="4"/>
  <c r="EM1023" i="4"/>
  <c r="FC1023" i="4"/>
  <c r="FS1023" i="4"/>
  <c r="F1024" i="4"/>
  <c r="V1024" i="4"/>
  <c r="AL1024" i="4"/>
  <c r="BB1024" i="4"/>
  <c r="BR1024" i="4"/>
  <c r="CH1024" i="4"/>
  <c r="CX1024" i="4"/>
  <c r="DN1024" i="4"/>
  <c r="ED1024" i="4"/>
  <c r="ET1024" i="4"/>
  <c r="FJ1024" i="4"/>
  <c r="FZ1024" i="4"/>
  <c r="M1025" i="4"/>
  <c r="AC1025" i="4"/>
  <c r="AS1025" i="4"/>
  <c r="BI1025" i="4"/>
  <c r="BY1025" i="4"/>
  <c r="CO1025" i="4"/>
  <c r="DE1025" i="4"/>
  <c r="DU1025" i="4"/>
  <c r="EK1025" i="4"/>
  <c r="FA1025" i="4"/>
  <c r="FQ1025" i="4"/>
  <c r="D1026" i="4"/>
  <c r="T1026" i="4"/>
  <c r="AJ1026" i="4"/>
  <c r="AZ1026" i="4"/>
  <c r="BP1026" i="4"/>
  <c r="CF1026" i="4"/>
  <c r="CV1026" i="4"/>
  <c r="DL1026" i="4"/>
  <c r="EB1026" i="4"/>
  <c r="ER1026" i="4"/>
  <c r="FH1026" i="4"/>
  <c r="FX1026" i="4"/>
  <c r="K1027" i="4"/>
  <c r="FP990" i="4"/>
  <c r="Y995" i="4"/>
  <c r="BN997" i="4"/>
  <c r="EE998" i="4"/>
  <c r="EP999" i="4"/>
  <c r="EI1000" i="4"/>
  <c r="DA1001" i="4"/>
  <c r="AY1002" i="4"/>
  <c r="FI1002" i="4"/>
  <c r="CR1003" i="4"/>
  <c r="P1004" i="4"/>
  <c r="DJ1004" i="4"/>
  <c r="T1005" i="4"/>
  <c r="CX1005" i="4"/>
  <c r="FQ1005" i="4"/>
  <c r="AZ1006" i="4"/>
  <c r="DL1006" i="4"/>
  <c r="FX1006" i="4"/>
  <c r="BG1007" i="4"/>
  <c r="DM1007" i="4"/>
  <c r="FP1007" i="4"/>
  <c r="AN1008" i="4"/>
  <c r="CL1008" i="4"/>
  <c r="EJ1008" i="4"/>
  <c r="G1009" i="4"/>
  <c r="BF1009" i="4"/>
  <c r="DA1009" i="4"/>
  <c r="EP1009" i="4"/>
  <c r="E1010" i="4"/>
  <c r="AV1010" i="4"/>
  <c r="CK1010" i="4"/>
  <c r="DZ1010" i="4"/>
  <c r="FL1010" i="4"/>
  <c r="X1011" i="4"/>
  <c r="BJ1011" i="4"/>
  <c r="CX1011" i="4"/>
  <c r="ED1011" i="4"/>
  <c r="FJ1011" i="4"/>
  <c r="M1012" i="4"/>
  <c r="AS1012" i="4"/>
  <c r="BY1012" i="4"/>
  <c r="DE1012" i="4"/>
  <c r="EK1012" i="4"/>
  <c r="FQ1012" i="4"/>
  <c r="T1013" i="4"/>
  <c r="AZ1013" i="4"/>
  <c r="CF1013" i="4"/>
  <c r="DL1013" i="4"/>
  <c r="ER1013" i="4"/>
  <c r="FX1013" i="4"/>
  <c r="AA1014" i="4"/>
  <c r="BG1014" i="4"/>
  <c r="CM1014" i="4"/>
  <c r="DS1014" i="4"/>
  <c r="EY1014" i="4"/>
  <c r="GE1014" i="4"/>
  <c r="AH1015" i="4"/>
  <c r="BN1015" i="4"/>
  <c r="CT1015" i="4"/>
  <c r="DZ1015" i="4"/>
  <c r="FF1015" i="4"/>
  <c r="I1016" i="4"/>
  <c r="AO1016" i="4"/>
  <c r="BU1016" i="4"/>
  <c r="DA1016" i="4"/>
  <c r="EG1016" i="4"/>
  <c r="FM1016" i="4"/>
  <c r="P1017" i="4"/>
  <c r="AV1017" i="4"/>
  <c r="CB1017" i="4"/>
  <c r="DH1017" i="4"/>
  <c r="EI1017" i="4"/>
  <c r="FL1017" i="4"/>
  <c r="K1018" i="4"/>
  <c r="AO1018" i="4"/>
  <c r="BP1018" i="4"/>
  <c r="CN1018" i="4"/>
  <c r="DP1018" i="4"/>
  <c r="EO1018" i="4"/>
  <c r="FN1018" i="4"/>
  <c r="K1019" i="4"/>
  <c r="AI1019" i="4"/>
  <c r="BK1019" i="4"/>
  <c r="CJ1019" i="4"/>
  <c r="DI1019" i="4"/>
  <c r="EI1019" i="4"/>
  <c r="FF1019" i="4"/>
  <c r="FY1019" i="4"/>
  <c r="L1020" i="4"/>
  <c r="AB1020" i="4"/>
  <c r="AR1020" i="4"/>
  <c r="BH1020" i="4"/>
  <c r="BX1020" i="4"/>
  <c r="CN1020" i="4"/>
  <c r="DD1020" i="4"/>
  <c r="DT1020" i="4"/>
  <c r="EJ1020" i="4"/>
  <c r="EZ1020" i="4"/>
  <c r="FP1020" i="4"/>
  <c r="GF1020" i="4"/>
  <c r="S1021" i="4"/>
  <c r="AI1021" i="4"/>
  <c r="AY1021" i="4"/>
  <c r="BO1021" i="4"/>
  <c r="CE1021" i="4"/>
  <c r="CU1021" i="4"/>
  <c r="DK1021" i="4"/>
  <c r="EA1021" i="4"/>
  <c r="EQ1021" i="4"/>
  <c r="FG1021" i="4"/>
  <c r="FW1021" i="4"/>
  <c r="J1022" i="4"/>
  <c r="Z1022" i="4"/>
  <c r="AP1022" i="4"/>
  <c r="BF1022" i="4"/>
  <c r="BV1022" i="4"/>
  <c r="CL1022" i="4"/>
  <c r="DB1022" i="4"/>
  <c r="DR1022" i="4"/>
  <c r="EH1022" i="4"/>
  <c r="EX1022" i="4"/>
  <c r="FN1022" i="4"/>
  <c r="GD1022" i="4"/>
  <c r="Q1023" i="4"/>
  <c r="AG1023" i="4"/>
  <c r="AW1023" i="4"/>
  <c r="BM1023" i="4"/>
  <c r="CC1023" i="4"/>
  <c r="CS1023" i="4"/>
  <c r="DI1023" i="4"/>
  <c r="DY1023" i="4"/>
  <c r="EO1023" i="4"/>
  <c r="FE1023" i="4"/>
  <c r="FU1023" i="4"/>
  <c r="H1024" i="4"/>
  <c r="X1024" i="4"/>
  <c r="AN1024" i="4"/>
  <c r="BD1024" i="4"/>
  <c r="BT1024" i="4"/>
  <c r="CJ1024" i="4"/>
  <c r="CZ1024" i="4"/>
  <c r="DP1024" i="4"/>
  <c r="EF1024" i="4"/>
  <c r="EV1024" i="4"/>
  <c r="FL1024" i="4"/>
  <c r="GB1024" i="4"/>
  <c r="O1025" i="4"/>
  <c r="AE1025" i="4"/>
  <c r="AU1025" i="4"/>
  <c r="BK1025" i="4"/>
  <c r="CA1025" i="4"/>
  <c r="CQ1025" i="4"/>
  <c r="DG1025" i="4"/>
  <c r="DW1025" i="4"/>
  <c r="EM1025" i="4"/>
  <c r="FC1025" i="4"/>
  <c r="FS1025" i="4"/>
  <c r="F1026" i="4"/>
  <c r="V1026" i="4"/>
  <c r="AL1026" i="4"/>
  <c r="BB1026" i="4"/>
  <c r="BR1026" i="4"/>
  <c r="CM984" i="4"/>
  <c r="T992" i="4"/>
  <c r="EA995" i="4"/>
  <c r="CZ997" i="4"/>
  <c r="FK998" i="4"/>
  <c r="FQ999" i="4"/>
  <c r="FG1000" i="4"/>
  <c r="DT1001" i="4"/>
  <c r="BP1002" i="4"/>
  <c r="GB1002" i="4"/>
  <c r="DH1003" i="4"/>
  <c r="AE1004" i="4"/>
  <c r="DU1004" i="4"/>
  <c r="AE1005" i="4"/>
  <c r="DJ1005" i="4"/>
  <c r="FZ1005" i="4"/>
  <c r="BI1006" i="4"/>
  <c r="DU1006" i="4"/>
  <c r="D1007" i="4"/>
  <c r="BP1007" i="4"/>
  <c r="DV1007" i="4"/>
  <c r="FX1007" i="4"/>
  <c r="AS1008" i="4"/>
  <c r="CT1008" i="4"/>
  <c r="ES1008" i="4"/>
  <c r="P1009" i="4"/>
  <c r="BN1009" i="4"/>
  <c r="DG1009" i="4"/>
  <c r="EX1009" i="4"/>
  <c r="J1010" i="4"/>
  <c r="BB1010" i="4"/>
  <c r="CS1010" i="4"/>
  <c r="EE1010" i="4"/>
  <c r="FT1010" i="4"/>
  <c r="AC1011" i="4"/>
  <c r="BQ1011" i="4"/>
  <c r="DC1011" i="4"/>
  <c r="EI1011" i="4"/>
  <c r="FO1011" i="4"/>
  <c r="R1012" i="4"/>
  <c r="AX1012" i="4"/>
  <c r="CD1012" i="4"/>
  <c r="DJ1012" i="4"/>
  <c r="EP1012" i="4"/>
  <c r="FV1012" i="4"/>
  <c r="Y1013" i="4"/>
  <c r="BE1013" i="4"/>
  <c r="CK1013" i="4"/>
  <c r="DQ1013" i="4"/>
  <c r="EW1013" i="4"/>
  <c r="GC1013" i="4"/>
  <c r="AF1014" i="4"/>
  <c r="BL1014" i="4"/>
  <c r="CR1014" i="4"/>
  <c r="DX1014" i="4"/>
  <c r="FD1014" i="4"/>
  <c r="G1015" i="4"/>
  <c r="AM1015" i="4"/>
  <c r="BS1015" i="4"/>
  <c r="CY1015" i="4"/>
  <c r="EE1015" i="4"/>
  <c r="FK1015" i="4"/>
  <c r="N1016" i="4"/>
  <c r="AT1016" i="4"/>
  <c r="BZ1016" i="4"/>
  <c r="DF1016" i="4"/>
  <c r="EL1016" i="4"/>
  <c r="FR1016" i="4"/>
  <c r="U1017" i="4"/>
  <c r="BA1017" i="4"/>
  <c r="CG1017" i="4"/>
  <c r="DL1017" i="4"/>
  <c r="EP1017" i="4"/>
  <c r="FQ1017" i="4"/>
  <c r="Q1018" i="4"/>
  <c r="AR1018" i="4"/>
  <c r="BU1018" i="4"/>
  <c r="CT1018" i="4"/>
  <c r="DS1018" i="4"/>
  <c r="EU1018" i="4"/>
  <c r="FS1018" i="4"/>
  <c r="P1019" i="4"/>
  <c r="AO1019" i="4"/>
  <c r="BN1019" i="4"/>
  <c r="CP1019" i="4"/>
  <c r="DN1019" i="4"/>
  <c r="EN1019" i="4"/>
  <c r="FL1019" i="4"/>
  <c r="GB1019" i="4"/>
  <c r="O1020" i="4"/>
  <c r="AE1020" i="4"/>
  <c r="AU1020" i="4"/>
  <c r="BK1020" i="4"/>
  <c r="CA1020" i="4"/>
  <c r="CQ1020" i="4"/>
  <c r="DG1020" i="4"/>
  <c r="DW1020" i="4"/>
  <c r="EM1020" i="4"/>
  <c r="FC1020" i="4"/>
  <c r="FS1020" i="4"/>
  <c r="F1021" i="4"/>
  <c r="V1021" i="4"/>
  <c r="AL1021" i="4"/>
  <c r="BB1021" i="4"/>
  <c r="BR1021" i="4"/>
  <c r="CH1021" i="4"/>
  <c r="CX1021" i="4"/>
  <c r="DN1021" i="4"/>
  <c r="ED1021" i="4"/>
  <c r="ET1021" i="4"/>
  <c r="FJ1021" i="4"/>
  <c r="FZ1021" i="4"/>
  <c r="M1022" i="4"/>
  <c r="AC1022" i="4"/>
  <c r="AS1022" i="4"/>
  <c r="BI1022" i="4"/>
  <c r="BY1022" i="4"/>
  <c r="CO1022" i="4"/>
  <c r="DE1022" i="4"/>
  <c r="DU1022" i="4"/>
  <c r="EK1022" i="4"/>
  <c r="FA1022" i="4"/>
  <c r="FQ1022" i="4"/>
  <c r="D1023" i="4"/>
  <c r="T1023" i="4"/>
  <c r="AJ1023" i="4"/>
  <c r="AZ1023" i="4"/>
  <c r="BP1023" i="4"/>
  <c r="CF1023" i="4"/>
  <c r="CV1023" i="4"/>
  <c r="DL1023" i="4"/>
  <c r="EB1023" i="4"/>
  <c r="ER1023" i="4"/>
  <c r="FH1023" i="4"/>
  <c r="FX1023" i="4"/>
  <c r="K1024" i="4"/>
  <c r="AA1024" i="4"/>
  <c r="AQ1024" i="4"/>
  <c r="BG1024" i="4"/>
  <c r="BW1024" i="4"/>
  <c r="CM1024" i="4"/>
  <c r="DC1024" i="4"/>
  <c r="DS1024" i="4"/>
  <c r="EI1024" i="4"/>
  <c r="EY1024" i="4"/>
  <c r="FO1024" i="4"/>
  <c r="GE1024" i="4"/>
  <c r="R1025" i="4"/>
  <c r="AH1025" i="4"/>
  <c r="AX1025" i="4"/>
  <c r="BN1025" i="4"/>
  <c r="CD1025" i="4"/>
  <c r="CT1025" i="4"/>
  <c r="DJ1025" i="4"/>
  <c r="DZ1025" i="4"/>
  <c r="EP1025" i="4"/>
  <c r="FF1025" i="4"/>
  <c r="FV1025" i="4"/>
  <c r="I1026" i="4"/>
  <c r="Y1026" i="4"/>
  <c r="AO1026" i="4"/>
  <c r="BE1026" i="4"/>
  <c r="BU1026" i="4"/>
  <c r="CK1026" i="4"/>
  <c r="FH984" i="4"/>
  <c r="AU992" i="4"/>
  <c r="J996" i="4"/>
  <c r="EC997" i="4"/>
  <c r="AJ985" i="4"/>
  <c r="EW992" i="4"/>
  <c r="Z996" i="4"/>
  <c r="ER997" i="4"/>
  <c r="K999" i="4"/>
  <c r="Q1000" i="4"/>
  <c r="GF1000" i="4"/>
  <c r="EP1001" i="4"/>
  <c r="CG1002" i="4"/>
  <c r="L1003" i="4"/>
  <c r="DT1003" i="4"/>
  <c r="AT1004" i="4"/>
  <c r="EJ1004" i="4"/>
  <c r="AS1005" i="4"/>
  <c r="DV1005" i="4"/>
  <c r="G1006" i="4"/>
  <c r="BS1006" i="4"/>
  <c r="EE1006" i="4"/>
  <c r="N1007" i="4"/>
  <c r="BZ1007" i="4"/>
  <c r="ED1007" i="4"/>
  <c r="GF1007" i="4"/>
  <c r="BD1008" i="4"/>
  <c r="DB1008" i="4"/>
  <c r="EZ1008" i="4"/>
  <c r="W1009" i="4"/>
  <c r="BV1009" i="4"/>
  <c r="DL1009" i="4"/>
  <c r="FD1009" i="4"/>
  <c r="R1010" i="4"/>
  <c r="BG1010" i="4"/>
  <c r="CX1010" i="4"/>
  <c r="EL1010" i="4"/>
  <c r="FY1010" i="4"/>
  <c r="AH1011" i="4"/>
  <c r="BW1011" i="4"/>
  <c r="DH1011" i="4"/>
  <c r="EN1011" i="4"/>
  <c r="FT1011" i="4"/>
  <c r="W1012" i="4"/>
  <c r="BC1012" i="4"/>
  <c r="CI1012" i="4"/>
  <c r="DO1012" i="4"/>
  <c r="EU1012" i="4"/>
  <c r="GA1012" i="4"/>
  <c r="AD1013" i="4"/>
  <c r="BJ1013" i="4"/>
  <c r="CP1013" i="4"/>
  <c r="DV1013" i="4"/>
  <c r="FB1013" i="4"/>
  <c r="E1014" i="4"/>
  <c r="AK1014" i="4"/>
  <c r="BQ1014" i="4"/>
  <c r="CW1014" i="4"/>
  <c r="EC1014" i="4"/>
  <c r="FI1014" i="4"/>
  <c r="L1015" i="4"/>
  <c r="AR1015" i="4"/>
  <c r="BX1015" i="4"/>
  <c r="DD1015" i="4"/>
  <c r="EJ1015" i="4"/>
  <c r="FP1015" i="4"/>
  <c r="S1016" i="4"/>
  <c r="AY1016" i="4"/>
  <c r="CE1016" i="4"/>
  <c r="DK1016" i="4"/>
  <c r="EQ1016" i="4"/>
  <c r="FW1016" i="4"/>
  <c r="Z1017" i="4"/>
  <c r="BF1017" i="4"/>
  <c r="CL1017" i="4"/>
  <c r="DP1017" i="4"/>
  <c r="ER1017" i="4"/>
  <c r="FV1017" i="4"/>
  <c r="T1018" i="4"/>
  <c r="AW1018" i="4"/>
  <c r="BW1018" i="4"/>
  <c r="CY1018" i="4"/>
  <c r="DW1018" i="4"/>
  <c r="EW1018" i="4"/>
  <c r="FV1018" i="4"/>
  <c r="R1019" i="4"/>
  <c r="AT1019" i="4"/>
  <c r="BR1019" i="4"/>
  <c r="CR1019" i="4"/>
  <c r="DQ1019" i="4"/>
  <c r="EP1019" i="4"/>
  <c r="FN1019" i="4"/>
  <c r="GD1019" i="4"/>
  <c r="Q1020" i="4"/>
  <c r="AG1020" i="4"/>
  <c r="AW1020" i="4"/>
  <c r="BM1020" i="4"/>
  <c r="CC1020" i="4"/>
  <c r="CS1020" i="4"/>
  <c r="DI1020" i="4"/>
  <c r="DY1020" i="4"/>
  <c r="EO1020" i="4"/>
  <c r="FE1020" i="4"/>
  <c r="FU1020" i="4"/>
  <c r="H1021" i="4"/>
  <c r="X1021" i="4"/>
  <c r="AN1021" i="4"/>
  <c r="BD1021" i="4"/>
  <c r="BT1021" i="4"/>
  <c r="CJ1021" i="4"/>
  <c r="CZ1021" i="4"/>
  <c r="DP1021" i="4"/>
  <c r="EF1021" i="4"/>
  <c r="EV1021" i="4"/>
  <c r="FL1021" i="4"/>
  <c r="GB1021" i="4"/>
  <c r="O1022" i="4"/>
  <c r="AE1022" i="4"/>
  <c r="AU1022" i="4"/>
  <c r="BK1022" i="4"/>
  <c r="CA1022" i="4"/>
  <c r="CQ1022" i="4"/>
  <c r="DG1022" i="4"/>
  <c r="DW1022" i="4"/>
  <c r="EM1022" i="4"/>
  <c r="FC1022" i="4"/>
  <c r="FS1022" i="4"/>
  <c r="F1023" i="4"/>
  <c r="V1023" i="4"/>
  <c r="AL1023" i="4"/>
  <c r="BB1023" i="4"/>
  <c r="BR1023" i="4"/>
  <c r="CH1023" i="4"/>
  <c r="CX1023" i="4"/>
  <c r="DN1023" i="4"/>
  <c r="ED1023" i="4"/>
  <c r="ET1023" i="4"/>
  <c r="FJ1023" i="4"/>
  <c r="FZ1023" i="4"/>
  <c r="M1024" i="4"/>
  <c r="AC1024" i="4"/>
  <c r="AS1024" i="4"/>
  <c r="BI1024" i="4"/>
  <c r="BY1024" i="4"/>
  <c r="CO1024" i="4"/>
  <c r="DE1024" i="4"/>
  <c r="DU1024" i="4"/>
  <c r="EK1024" i="4"/>
  <c r="FA1024" i="4"/>
  <c r="FQ1024" i="4"/>
  <c r="D1025" i="4"/>
  <c r="T1025" i="4"/>
  <c r="AJ1025" i="4"/>
  <c r="AZ1025" i="4"/>
  <c r="BP1025" i="4"/>
  <c r="CF1025" i="4"/>
  <c r="CV1025" i="4"/>
  <c r="DL1025" i="4"/>
  <c r="EB1025" i="4"/>
  <c r="ER1025" i="4"/>
  <c r="FH1025" i="4"/>
  <c r="FX1025" i="4"/>
  <c r="K1026" i="4"/>
  <c r="AA1026" i="4"/>
  <c r="AQ1026" i="4"/>
  <c r="BG1026" i="4"/>
  <c r="BW1026" i="4"/>
  <c r="CM1026" i="4"/>
  <c r="DC1026" i="4"/>
  <c r="DS1026" i="4"/>
  <c r="EI1026" i="4"/>
  <c r="EY1026" i="4"/>
  <c r="FO1026" i="4"/>
  <c r="GE1026" i="4"/>
  <c r="BV986" i="4"/>
  <c r="GA992" i="4"/>
  <c r="AP996" i="4"/>
  <c r="EV997" i="4"/>
  <c r="T999" i="4"/>
  <c r="X1000" i="4"/>
  <c r="L1001" i="4"/>
  <c r="ET1001" i="4"/>
  <c r="CM1002" i="4"/>
  <c r="W1003" i="4"/>
  <c r="ED1003" i="4"/>
  <c r="AY1004" i="4"/>
  <c r="EM1004" i="4"/>
  <c r="AV1005" i="4"/>
  <c r="DY1005" i="4"/>
  <c r="J1006" i="4"/>
  <c r="BV1006" i="4"/>
  <c r="EH1006" i="4"/>
  <c r="Q1007" i="4"/>
  <c r="CC1007" i="4"/>
  <c r="EG1007" i="4"/>
  <c r="E1008" i="4"/>
  <c r="BE1008" i="4"/>
  <c r="DC1008" i="4"/>
  <c r="FA1008" i="4"/>
  <c r="Y1009" i="4"/>
  <c r="BX1009" i="4"/>
  <c r="DO1009" i="4"/>
  <c r="FE1009" i="4"/>
  <c r="S1010" i="4"/>
  <c r="BJ1010" i="4"/>
  <c r="CY1010" i="4"/>
  <c r="EN1010" i="4"/>
  <c r="FZ1010" i="4"/>
  <c r="AK1011" i="4"/>
  <c r="BX1011" i="4"/>
  <c r="DI1011" i="4"/>
  <c r="EO1011" i="4"/>
  <c r="FU1011" i="4"/>
  <c r="X1012" i="4"/>
  <c r="BD1012" i="4"/>
  <c r="CJ1012" i="4"/>
  <c r="DP1012" i="4"/>
  <c r="EV1012" i="4"/>
  <c r="GB1012" i="4"/>
  <c r="AE1013" i="4"/>
  <c r="BK1013" i="4"/>
  <c r="CQ1013" i="4"/>
  <c r="DW1013" i="4"/>
  <c r="FC1013" i="4"/>
  <c r="F1014" i="4"/>
  <c r="AL1014" i="4"/>
  <c r="BR1014" i="4"/>
  <c r="CX1014" i="4"/>
  <c r="ED1014" i="4"/>
  <c r="FJ1014" i="4"/>
  <c r="M1015" i="4"/>
  <c r="AS1015" i="4"/>
  <c r="BY1015" i="4"/>
  <c r="DE1015" i="4"/>
  <c r="EK1015" i="4"/>
  <c r="FQ1015" i="4"/>
  <c r="T1016" i="4"/>
  <c r="AZ1016" i="4"/>
  <c r="CF1016" i="4"/>
  <c r="DL1016" i="4"/>
  <c r="ER1016" i="4"/>
  <c r="FX1016" i="4"/>
  <c r="AA1017" i="4"/>
  <c r="BG1017" i="4"/>
  <c r="CM1017" i="4"/>
  <c r="DR1017" i="4"/>
  <c r="ES1017" i="4"/>
  <c r="FW1017" i="4"/>
  <c r="W1018" i="4"/>
  <c r="AX1018" i="4"/>
  <c r="BX1018" i="4"/>
  <c r="CZ1018" i="4"/>
  <c r="DY1018" i="4"/>
  <c r="EX1018" i="4"/>
  <c r="FX1018" i="4"/>
  <c r="S1019" i="4"/>
  <c r="AU1019" i="4"/>
  <c r="BT1019" i="4"/>
  <c r="CS1019" i="4"/>
  <c r="DS1019" i="4"/>
  <c r="EQ1019" i="4"/>
  <c r="FO1019" i="4"/>
  <c r="GE1019" i="4"/>
  <c r="R1020" i="4"/>
  <c r="AH1020" i="4"/>
  <c r="AX1020" i="4"/>
  <c r="BN1020" i="4"/>
  <c r="CD1020" i="4"/>
  <c r="CT1020" i="4"/>
  <c r="DJ1020" i="4"/>
  <c r="DZ1020" i="4"/>
  <c r="EP1020" i="4"/>
  <c r="FF1020" i="4"/>
  <c r="FV1020" i="4"/>
  <c r="I1021" i="4"/>
  <c r="Y1021" i="4"/>
  <c r="AO1021" i="4"/>
  <c r="BE1021" i="4"/>
  <c r="BU1021" i="4"/>
  <c r="CK1021" i="4"/>
  <c r="DA1021" i="4"/>
  <c r="DQ1021" i="4"/>
  <c r="EG1021" i="4"/>
  <c r="EW1021" i="4"/>
  <c r="FM1021" i="4"/>
  <c r="GC1021" i="4"/>
  <c r="P1022" i="4"/>
  <c r="AF1022" i="4"/>
  <c r="AV1022" i="4"/>
  <c r="BL1022" i="4"/>
  <c r="CB1022" i="4"/>
  <c r="CR1022" i="4"/>
  <c r="DH1022" i="4"/>
  <c r="DX1022" i="4"/>
  <c r="EN1022" i="4"/>
  <c r="FD1022" i="4"/>
  <c r="FT1022" i="4"/>
  <c r="G1023" i="4"/>
  <c r="W1023" i="4"/>
  <c r="AM1023" i="4"/>
  <c r="BC1023" i="4"/>
  <c r="BS1023" i="4"/>
  <c r="CI1023" i="4"/>
  <c r="CY1023" i="4"/>
  <c r="DO1023" i="4"/>
  <c r="EE1023" i="4"/>
  <c r="EU1023" i="4"/>
  <c r="FK1023" i="4"/>
  <c r="GA1023" i="4"/>
  <c r="N1024" i="4"/>
  <c r="AD1024" i="4"/>
  <c r="AT1024" i="4"/>
  <c r="BJ1024" i="4"/>
  <c r="BZ1024" i="4"/>
  <c r="CP1024" i="4"/>
  <c r="DF1024" i="4"/>
  <c r="DV1024" i="4"/>
  <c r="EL1024" i="4"/>
  <c r="FB1024" i="4"/>
  <c r="FR1024" i="4"/>
  <c r="E1025" i="4"/>
  <c r="U1025" i="4"/>
  <c r="AK1025" i="4"/>
  <c r="BA1025" i="4"/>
  <c r="BQ1025" i="4"/>
  <c r="CG1025" i="4"/>
  <c r="CW1025" i="4"/>
  <c r="DM1025" i="4"/>
  <c r="EC1025" i="4"/>
  <c r="ES1025" i="4"/>
  <c r="FI1025" i="4"/>
  <c r="FY1025" i="4"/>
  <c r="L1026" i="4"/>
  <c r="AB1026" i="4"/>
  <c r="AR1026" i="4"/>
  <c r="BH1026" i="4"/>
  <c r="BX1026" i="4"/>
  <c r="FL986" i="4"/>
  <c r="DA993" i="4"/>
  <c r="CR996" i="4"/>
  <c r="M998" i="4"/>
  <c r="AX999" i="4"/>
  <c r="AZ1000" i="4"/>
  <c r="AI1001" i="4"/>
  <c r="FP1001" i="4"/>
  <c r="DE1002" i="4"/>
  <c r="AJ1003" i="4"/>
  <c r="EP1003" i="4"/>
  <c r="BN1004" i="4"/>
  <c r="FB1004" i="4"/>
  <c r="BJ1005" i="4"/>
  <c r="EJ1005" i="4"/>
  <c r="T1006" i="4"/>
  <c r="CF1006" i="4"/>
  <c r="ER1006" i="4"/>
  <c r="AA1007" i="4"/>
  <c r="CK1007" i="4"/>
  <c r="EQ1007" i="4"/>
  <c r="L1008" i="4"/>
  <c r="BL1008" i="4"/>
  <c r="DK1008" i="4"/>
  <c r="FL1008" i="4"/>
  <c r="AG1009" i="4"/>
  <c r="CD1009" i="4"/>
  <c r="DV1009" i="4"/>
  <c r="FM1009" i="4"/>
  <c r="Y1010" i="4"/>
  <c r="BQ1010" i="4"/>
  <c r="DF1010" i="4"/>
  <c r="ES1010" i="4"/>
  <c r="GE1010" i="4"/>
  <c r="AQ1011" i="4"/>
  <c r="CC1011" i="4"/>
  <c r="DN1011" i="4"/>
  <c r="ET1011" i="4"/>
  <c r="FZ1011" i="4"/>
  <c r="AC1012" i="4"/>
  <c r="BI1012" i="4"/>
  <c r="CO1012" i="4"/>
  <c r="DU1012" i="4"/>
  <c r="FA1012" i="4"/>
  <c r="D1013" i="4"/>
  <c r="AJ1013" i="4"/>
  <c r="BP1013" i="4"/>
  <c r="CV1013" i="4"/>
  <c r="EB1013" i="4"/>
  <c r="FH1013" i="4"/>
  <c r="K1014" i="4"/>
  <c r="AQ1014" i="4"/>
  <c r="BW1014" i="4"/>
  <c r="DC1014" i="4"/>
  <c r="EI1014" i="4"/>
  <c r="FO1014" i="4"/>
  <c r="R1015" i="4"/>
  <c r="AX1015" i="4"/>
  <c r="CD1015" i="4"/>
  <c r="DJ1015" i="4"/>
  <c r="EP1015" i="4"/>
  <c r="FV1015" i="4"/>
  <c r="Y1016" i="4"/>
  <c r="BE1016" i="4"/>
  <c r="CK1016" i="4"/>
  <c r="DQ1016" i="4"/>
  <c r="EW1016" i="4"/>
  <c r="GC1016" i="4"/>
  <c r="AF1017" i="4"/>
  <c r="BL1017" i="4"/>
  <c r="CR1017" i="4"/>
  <c r="DU1017" i="4"/>
  <c r="EX1017" i="4"/>
  <c r="FY1017" i="4"/>
  <c r="Z1018" i="4"/>
  <c r="BC1018" i="4"/>
  <c r="CC1018" i="4"/>
  <c r="DB1018" i="4"/>
  <c r="EB1018" i="4"/>
  <c r="EZ1018" i="4"/>
  <c r="GB1018" i="4"/>
  <c r="X1019" i="4"/>
  <c r="AW1019" i="4"/>
  <c r="BW1019" i="4"/>
  <c r="CU1019" i="4"/>
  <c r="DW1019" i="4"/>
  <c r="EV1019" i="4"/>
  <c r="FQ1019" i="4"/>
  <c r="D1020" i="4"/>
  <c r="T1020" i="4"/>
  <c r="AJ1020" i="4"/>
  <c r="AZ1020" i="4"/>
  <c r="BP1020" i="4"/>
  <c r="CF1020" i="4"/>
  <c r="CV1020" i="4"/>
  <c r="DL1020" i="4"/>
  <c r="EB1020" i="4"/>
  <c r="ER1020" i="4"/>
  <c r="FH1020" i="4"/>
  <c r="FX1020" i="4"/>
  <c r="K1021" i="4"/>
  <c r="AA1021" i="4"/>
  <c r="AQ1021" i="4"/>
  <c r="BG1021" i="4"/>
  <c r="BW1021" i="4"/>
  <c r="CM1021" i="4"/>
  <c r="DC1021" i="4"/>
  <c r="DS1021" i="4"/>
  <c r="EI1021" i="4"/>
  <c r="EY1021" i="4"/>
  <c r="FO1021" i="4"/>
  <c r="GE1021" i="4"/>
  <c r="R1022" i="4"/>
  <c r="AH1022" i="4"/>
  <c r="AX1022" i="4"/>
  <c r="BN1022" i="4"/>
  <c r="CD1022" i="4"/>
  <c r="CT1022" i="4"/>
  <c r="DJ1022" i="4"/>
  <c r="DZ1022" i="4"/>
  <c r="EP1022" i="4"/>
  <c r="FF1022" i="4"/>
  <c r="FV1022" i="4"/>
  <c r="I1023" i="4"/>
  <c r="Y1023" i="4"/>
  <c r="AO1023" i="4"/>
  <c r="BE1023" i="4"/>
  <c r="BU1023" i="4"/>
  <c r="CK1023" i="4"/>
  <c r="DA1023" i="4"/>
  <c r="DQ1023" i="4"/>
  <c r="EG1023" i="4"/>
  <c r="EW1023" i="4"/>
  <c r="FM1023" i="4"/>
  <c r="GC1023" i="4"/>
  <c r="P1024" i="4"/>
  <c r="AF1024" i="4"/>
  <c r="CC988" i="4"/>
  <c r="AV994" i="4"/>
  <c r="EM996" i="4"/>
  <c r="AY998" i="4"/>
  <c r="BW999" i="4"/>
  <c r="CB1000" i="4"/>
  <c r="BB1001" i="4"/>
  <c r="E1002" i="4"/>
  <c r="DS1002" i="4"/>
  <c r="BC1003" i="4"/>
  <c r="FF1003" i="4"/>
  <c r="CC1004" i="4"/>
  <c r="FP1004" i="4"/>
  <c r="BU1005" i="4"/>
  <c r="ES1005" i="4"/>
  <c r="AC1006" i="4"/>
  <c r="CO1006" i="4"/>
  <c r="FA1006" i="4"/>
  <c r="AJ1007" i="4"/>
  <c r="CU1007" i="4"/>
  <c r="EY1007" i="4"/>
  <c r="U1008" i="4"/>
  <c r="BU1008" i="4"/>
  <c r="DS1008" i="4"/>
  <c r="FQ1008" i="4"/>
  <c r="AO1009" i="4"/>
  <c r="CL1009" i="4"/>
  <c r="EA1009" i="4"/>
  <c r="FS1009" i="4"/>
  <c r="AG1010" i="4"/>
  <c r="BV1010" i="4"/>
  <c r="DL1010" i="4"/>
  <c r="EX1010" i="4"/>
  <c r="J1011" i="4"/>
  <c r="AV1011" i="4"/>
  <c r="CK1011" i="4"/>
  <c r="DS1011" i="4"/>
  <c r="EY1011" i="4"/>
  <c r="GE1011" i="4"/>
  <c r="AH1012" i="4"/>
  <c r="BN1012" i="4"/>
  <c r="CT1012" i="4"/>
  <c r="DZ1012" i="4"/>
  <c r="FF1012" i="4"/>
  <c r="I1013" i="4"/>
  <c r="AO1013" i="4"/>
  <c r="BU1013" i="4"/>
  <c r="DA1013" i="4"/>
  <c r="EG1013" i="4"/>
  <c r="FM1013" i="4"/>
  <c r="P1014" i="4"/>
  <c r="AV1014" i="4"/>
  <c r="CB1014" i="4"/>
  <c r="DH1014" i="4"/>
  <c r="EN1014" i="4"/>
  <c r="FT1014" i="4"/>
  <c r="W1015" i="4"/>
  <c r="BC1015" i="4"/>
  <c r="CI1015" i="4"/>
  <c r="DO1015" i="4"/>
  <c r="EU1015" i="4"/>
  <c r="GA1015" i="4"/>
  <c r="AD1016" i="4"/>
  <c r="BJ1016" i="4"/>
  <c r="CP1016" i="4"/>
  <c r="DV1016" i="4"/>
  <c r="FB1016" i="4"/>
  <c r="E1017" i="4"/>
  <c r="AK1017" i="4"/>
  <c r="BQ1017" i="4"/>
  <c r="CW1017" i="4"/>
  <c r="EA1017" i="4"/>
  <c r="FD1017" i="4"/>
  <c r="GE1017" i="4"/>
  <c r="AE1018" i="4"/>
  <c r="BG1018" i="4"/>
  <c r="CI1018" i="4"/>
  <c r="DG1018" i="4"/>
  <c r="EG1018" i="4"/>
  <c r="FF1018" i="4"/>
  <c r="GE1018" i="4"/>
  <c r="AD1019" i="4"/>
  <c r="BB1019" i="4"/>
  <c r="CB1019" i="4"/>
  <c r="DA1019" i="4"/>
  <c r="DZ1019" i="4"/>
  <c r="FA1019" i="4"/>
  <c r="FT1019" i="4"/>
  <c r="G1020" i="4"/>
  <c r="W1020" i="4"/>
  <c r="AM1020" i="4"/>
  <c r="BC1020" i="4"/>
  <c r="BS1020" i="4"/>
  <c r="CI1020" i="4"/>
  <c r="CY1020" i="4"/>
  <c r="DO1020" i="4"/>
  <c r="EE1020" i="4"/>
  <c r="EU1020" i="4"/>
  <c r="FK1020" i="4"/>
  <c r="GA1020" i="4"/>
  <c r="N1021" i="4"/>
  <c r="AD1021" i="4"/>
  <c r="AT1021" i="4"/>
  <c r="BJ1021" i="4"/>
  <c r="BZ1021" i="4"/>
  <c r="CP1021" i="4"/>
  <c r="DF1021" i="4"/>
  <c r="DV1021" i="4"/>
  <c r="EL1021" i="4"/>
  <c r="FB1021" i="4"/>
  <c r="FR1021" i="4"/>
  <c r="E1022" i="4"/>
  <c r="U1022" i="4"/>
  <c r="AK1022" i="4"/>
  <c r="BA1022" i="4"/>
  <c r="BQ1022" i="4"/>
  <c r="CG1022" i="4"/>
  <c r="CW1022" i="4"/>
  <c r="DM1022" i="4"/>
  <c r="EC1022" i="4"/>
  <c r="ES1022" i="4"/>
  <c r="FI1022" i="4"/>
  <c r="FY1022" i="4"/>
  <c r="L1023" i="4"/>
  <c r="AB1023" i="4"/>
  <c r="AR1023" i="4"/>
  <c r="BH1023" i="4"/>
  <c r="BX1023" i="4"/>
  <c r="CN1023" i="4"/>
  <c r="DD1023" i="4"/>
  <c r="DT1023" i="4"/>
  <c r="EJ1023" i="4"/>
  <c r="EZ1023" i="4"/>
  <c r="FP1023" i="4"/>
  <c r="GF1023" i="4"/>
  <c r="S1024" i="4"/>
  <c r="H995" i="4"/>
  <c r="GE998" i="4"/>
  <c r="GA1000" i="4"/>
  <c r="CB1002" i="4"/>
  <c r="DQ1003" i="4"/>
  <c r="EG1004" i="4"/>
  <c r="DQ1005" i="4"/>
  <c r="BP1006" i="4"/>
  <c r="K1007" i="4"/>
  <c r="EB1007" i="4"/>
  <c r="AY1008" i="4"/>
  <c r="EX1008" i="4"/>
  <c r="BS1009" i="4"/>
  <c r="CO995" i="4"/>
  <c r="AC999" i="4"/>
  <c r="T1001" i="4"/>
  <c r="CS1002" i="4"/>
  <c r="EG1003" i="4"/>
  <c r="EU1004" i="4"/>
  <c r="EB1005" i="4"/>
  <c r="BY1006" i="4"/>
  <c r="T1007" i="4"/>
  <c r="EJ1007" i="4"/>
  <c r="BG1008" i="4"/>
  <c r="FF1008" i="4"/>
  <c r="CA1009" i="4"/>
  <c r="FG1009" i="4"/>
  <c r="BM1010" i="4"/>
  <c r="EP1010" i="4"/>
  <c r="AN1011" i="4"/>
  <c r="DK1011" i="4"/>
  <c r="FW1011" i="4"/>
  <c r="BF1012" i="4"/>
  <c r="DR1012" i="4"/>
  <c r="GD1012" i="4"/>
  <c r="BM1013" i="4"/>
  <c r="DY1013" i="4"/>
  <c r="H1014" i="4"/>
  <c r="BT1014" i="4"/>
  <c r="EF1014" i="4"/>
  <c r="O1015" i="4"/>
  <c r="CA1015" i="4"/>
  <c r="EM1015" i="4"/>
  <c r="V1016" i="4"/>
  <c r="CH1016" i="4"/>
  <c r="ET1016" i="4"/>
  <c r="AC1017" i="4"/>
  <c r="CO1017" i="4"/>
  <c r="EV1017" i="4"/>
  <c r="Y1018" i="4"/>
  <c r="CA1018" i="4"/>
  <c r="DZ1018" i="4"/>
  <c r="GA1018" i="4"/>
  <c r="AV1019" i="4"/>
  <c r="CT1019" i="4"/>
  <c r="ET1019" i="4"/>
  <c r="GF1019" i="4"/>
  <c r="AI1020" i="4"/>
  <c r="BO1020" i="4"/>
  <c r="CU1020" i="4"/>
  <c r="EA1020" i="4"/>
  <c r="FG1020" i="4"/>
  <c r="J1021" i="4"/>
  <c r="AP1021" i="4"/>
  <c r="BV1021" i="4"/>
  <c r="DB1021" i="4"/>
  <c r="EH1021" i="4"/>
  <c r="FN1021" i="4"/>
  <c r="Q1022" i="4"/>
  <c r="AW1022" i="4"/>
  <c r="CC1022" i="4"/>
  <c r="DI1022" i="4"/>
  <c r="EO1022" i="4"/>
  <c r="FU1022" i="4"/>
  <c r="X1023" i="4"/>
  <c r="BD1023" i="4"/>
  <c r="CJ1023" i="4"/>
  <c r="DP1023" i="4"/>
  <c r="EV1023" i="4"/>
  <c r="GB1023" i="4"/>
  <c r="AE1024" i="4"/>
  <c r="BE1024" i="4"/>
  <c r="CD1024" i="4"/>
  <c r="DD1024" i="4"/>
  <c r="EB1024" i="4"/>
  <c r="FD1024" i="4"/>
  <c r="GC1024" i="4"/>
  <c r="Y1025" i="4"/>
  <c r="AY1025" i="4"/>
  <c r="BW1025" i="4"/>
  <c r="CY1025" i="4"/>
  <c r="DX1025" i="4"/>
  <c r="EW1025" i="4"/>
  <c r="FW1025" i="4"/>
  <c r="R1026" i="4"/>
  <c r="AT1026" i="4"/>
  <c r="BS1026" i="4"/>
  <c r="CP1026" i="4"/>
  <c r="DI1026" i="4"/>
  <c r="ED1026" i="4"/>
  <c r="EW1026" i="4"/>
  <c r="FQ1026" i="4"/>
  <c r="G1027" i="4"/>
  <c r="Y1027" i="4"/>
  <c r="AO1027" i="4"/>
  <c r="BE1027" i="4"/>
  <c r="BU1027" i="4"/>
  <c r="CK1027" i="4"/>
  <c r="DA1027" i="4"/>
  <c r="DQ1027" i="4"/>
  <c r="EG1027" i="4"/>
  <c r="EW1027" i="4"/>
  <c r="FM1027" i="4"/>
  <c r="GC1027" i="4"/>
  <c r="P1028" i="4"/>
  <c r="AF1028" i="4"/>
  <c r="AV1028" i="4"/>
  <c r="BL1028" i="4"/>
  <c r="CB1028" i="4"/>
  <c r="CR1028" i="4"/>
  <c r="DH1028" i="4"/>
  <c r="DX1028" i="4"/>
  <c r="EN1028" i="4"/>
  <c r="FD1028" i="4"/>
  <c r="FT1028" i="4"/>
  <c r="G1029" i="4"/>
  <c r="W1029" i="4"/>
  <c r="AM1029" i="4"/>
  <c r="BC1029" i="4"/>
  <c r="BS1029" i="4"/>
  <c r="CI1029" i="4"/>
  <c r="CY1029" i="4"/>
  <c r="DO1029" i="4"/>
  <c r="EE1029" i="4"/>
  <c r="EU1029" i="4"/>
  <c r="FK1029" i="4"/>
  <c r="GA1029" i="4"/>
  <c r="N1030" i="4"/>
  <c r="AD1030" i="4"/>
  <c r="AT1030" i="4"/>
  <c r="BJ1030" i="4"/>
  <c r="BZ1030" i="4"/>
  <c r="CP1030" i="4"/>
  <c r="DF1030" i="4"/>
  <c r="DV1030" i="4"/>
  <c r="EL1030" i="4"/>
  <c r="FB1030" i="4"/>
  <c r="FR1030" i="4"/>
  <c r="E1031" i="4"/>
  <c r="U1031" i="4"/>
  <c r="AK1031" i="4"/>
  <c r="BA1031" i="4"/>
  <c r="BQ1031" i="4"/>
  <c r="CG1031" i="4"/>
  <c r="CW1031" i="4"/>
  <c r="DM1031" i="4"/>
  <c r="EC1031" i="4"/>
  <c r="ES1031" i="4"/>
  <c r="FI1031" i="4"/>
  <c r="FY1031" i="4"/>
  <c r="L1032" i="4"/>
  <c r="AB1032" i="4"/>
  <c r="AR1032" i="4"/>
  <c r="BH1032" i="4"/>
  <c r="BX1032" i="4"/>
  <c r="CN1032" i="4"/>
  <c r="DD1032" i="4"/>
  <c r="DT1032" i="4"/>
  <c r="EJ1032" i="4"/>
  <c r="EZ1032" i="4"/>
  <c r="FP1032" i="4"/>
  <c r="GF1032" i="4"/>
  <c r="S1033" i="4"/>
  <c r="AI1033" i="4"/>
  <c r="AY1033" i="4"/>
  <c r="BO1033" i="4"/>
  <c r="CE1033" i="4"/>
  <c r="CU1033" i="4"/>
  <c r="DK1033" i="4"/>
  <c r="EA1033" i="4"/>
  <c r="EQ1033" i="4"/>
  <c r="FG1033" i="4"/>
  <c r="FW1033" i="4"/>
  <c r="DK995" i="4"/>
  <c r="BG999" i="4"/>
  <c r="AQ1001" i="4"/>
  <c r="DK1002" i="4"/>
  <c r="EX1003" i="4"/>
  <c r="FE1004" i="4"/>
  <c r="EM1005" i="4"/>
  <c r="CI1006" i="4"/>
  <c r="AD1007" i="4"/>
  <c r="ES1007" i="4"/>
  <c r="BO1008" i="4"/>
  <c r="FN1008" i="4"/>
  <c r="CF1009" i="4"/>
  <c r="FO1009" i="4"/>
  <c r="BS1010" i="4"/>
  <c r="EU1010" i="4"/>
  <c r="AS1011" i="4"/>
  <c r="DP1011" i="4"/>
  <c r="GB1011" i="4"/>
  <c r="BK1012" i="4"/>
  <c r="DW1012" i="4"/>
  <c r="F1013" i="4"/>
  <c r="BR1013" i="4"/>
  <c r="ED1013" i="4"/>
  <c r="M1014" i="4"/>
  <c r="BY1014" i="4"/>
  <c r="EK1014" i="4"/>
  <c r="T1015" i="4"/>
  <c r="CF1015" i="4"/>
  <c r="ER1015" i="4"/>
  <c r="AA1016" i="4"/>
  <c r="CM1016" i="4"/>
  <c r="EY1016" i="4"/>
  <c r="AH1017" i="4"/>
  <c r="CT1017" i="4"/>
  <c r="EY1017" i="4"/>
  <c r="AA1018" i="4"/>
  <c r="CD1018" i="4"/>
  <c r="EE1018" i="4"/>
  <c r="GC1018" i="4"/>
  <c r="AX1019" i="4"/>
  <c r="CX1019" i="4"/>
  <c r="EW1019" i="4"/>
  <c r="E1020" i="4"/>
  <c r="AK1020" i="4"/>
  <c r="BQ1020" i="4"/>
  <c r="CW1020" i="4"/>
  <c r="EC1020" i="4"/>
  <c r="FI1020" i="4"/>
  <c r="L1021" i="4"/>
  <c r="AR1021" i="4"/>
  <c r="BX1021" i="4"/>
  <c r="DD1021" i="4"/>
  <c r="EJ1021" i="4"/>
  <c r="FP1021" i="4"/>
  <c r="S1022" i="4"/>
  <c r="AY1022" i="4"/>
  <c r="CE1022" i="4"/>
  <c r="DK1022" i="4"/>
  <c r="EQ1022" i="4"/>
  <c r="FW1022" i="4"/>
  <c r="Z1023" i="4"/>
  <c r="BF1023" i="4"/>
  <c r="CL1023" i="4"/>
  <c r="DR1023" i="4"/>
  <c r="EX1023" i="4"/>
  <c r="GD1023" i="4"/>
  <c r="AG1024" i="4"/>
  <c r="BF1024" i="4"/>
  <c r="CE1024" i="4"/>
  <c r="DG1024" i="4"/>
  <c r="EE1024" i="4"/>
  <c r="FE1024" i="4"/>
  <c r="GD1024" i="4"/>
  <c r="Z1025" i="4"/>
  <c r="BB1025" i="4"/>
  <c r="BZ1025" i="4"/>
  <c r="CZ1025" i="4"/>
  <c r="DY1025" i="4"/>
  <c r="EX1025" i="4"/>
  <c r="FZ1025" i="4"/>
  <c r="U1026" i="4"/>
  <c r="AU1026" i="4"/>
  <c r="BT1026" i="4"/>
  <c r="CQ1026" i="4"/>
  <c r="DJ1026" i="4"/>
  <c r="EE1026" i="4"/>
  <c r="EX1026" i="4"/>
  <c r="FR1026" i="4"/>
  <c r="H1027" i="4"/>
  <c r="Z1027" i="4"/>
  <c r="AP1027" i="4"/>
  <c r="BF1027" i="4"/>
  <c r="BV1027" i="4"/>
  <c r="CL1027" i="4"/>
  <c r="DB1027" i="4"/>
  <c r="DR1027" i="4"/>
  <c r="EH1027" i="4"/>
  <c r="EX1027" i="4"/>
  <c r="FN1027" i="4"/>
  <c r="GD1027" i="4"/>
  <c r="Q1028" i="4"/>
  <c r="AG1028" i="4"/>
  <c r="AW1028" i="4"/>
  <c r="BM1028" i="4"/>
  <c r="CC1028" i="4"/>
  <c r="CS1028" i="4"/>
  <c r="DI1028" i="4"/>
  <c r="DY1028" i="4"/>
  <c r="EO1028" i="4"/>
  <c r="FE1028" i="4"/>
  <c r="FU1028" i="4"/>
  <c r="H1029" i="4"/>
  <c r="X1029" i="4"/>
  <c r="AN1029" i="4"/>
  <c r="BD1029" i="4"/>
  <c r="BT1029" i="4"/>
  <c r="CJ1029" i="4"/>
  <c r="CZ1029" i="4"/>
  <c r="DP1029" i="4"/>
  <c r="EF1029" i="4"/>
  <c r="EV1029" i="4"/>
  <c r="FL1029" i="4"/>
  <c r="GB1029" i="4"/>
  <c r="O1030" i="4"/>
  <c r="AE1030" i="4"/>
  <c r="AU1030" i="4"/>
  <c r="BK1030" i="4"/>
  <c r="CA1030" i="4"/>
  <c r="CQ1030" i="4"/>
  <c r="DG1030" i="4"/>
  <c r="DW1030" i="4"/>
  <c r="EM1030" i="4"/>
  <c r="FC1030" i="4"/>
  <c r="FS1030" i="4"/>
  <c r="F1031" i="4"/>
  <c r="V1031" i="4"/>
  <c r="AL1031" i="4"/>
  <c r="BB1031" i="4"/>
  <c r="BR1031" i="4"/>
  <c r="CH1031" i="4"/>
  <c r="CX1031" i="4"/>
  <c r="DN1031" i="4"/>
  <c r="ED1031" i="4"/>
  <c r="ET1031" i="4"/>
  <c r="FJ1031" i="4"/>
  <c r="FZ1031" i="4"/>
  <c r="M1032" i="4"/>
  <c r="AC1032" i="4"/>
  <c r="AS1032" i="4"/>
  <c r="BI1032" i="4"/>
  <c r="BY1032" i="4"/>
  <c r="CO1032" i="4"/>
  <c r="DE1032" i="4"/>
  <c r="DU1032" i="4"/>
  <c r="DI996" i="4"/>
  <c r="CO999" i="4"/>
  <c r="BV1001" i="4"/>
  <c r="EH1002" i="4"/>
  <c r="FT1003" i="4"/>
  <c r="FW1004" i="4"/>
  <c r="FA1005" i="4"/>
  <c r="CV1006" i="4"/>
  <c r="AQ1007" i="4"/>
  <c r="FE1007" i="4"/>
  <c r="BX1008" i="4"/>
  <c r="FW1008" i="4"/>
  <c r="CP1009" i="4"/>
  <c r="FV1009" i="4"/>
  <c r="CB1010" i="4"/>
  <c r="FD1010" i="4"/>
  <c r="BA1011" i="4"/>
  <c r="DV1011" i="4"/>
  <c r="E1012" i="4"/>
  <c r="BQ1012" i="4"/>
  <c r="EC1012" i="4"/>
  <c r="L1013" i="4"/>
  <c r="BX1013" i="4"/>
  <c r="EJ1013" i="4"/>
  <c r="S1014" i="4"/>
  <c r="CE1014" i="4"/>
  <c r="EQ1014" i="4"/>
  <c r="Z1015" i="4"/>
  <c r="CL1015" i="4"/>
  <c r="EX1015" i="4"/>
  <c r="AG1016" i="4"/>
  <c r="CS1016" i="4"/>
  <c r="FE1016" i="4"/>
  <c r="AN1017" i="4"/>
  <c r="CZ1017" i="4"/>
  <c r="FF1017" i="4"/>
  <c r="AG1018" i="4"/>
  <c r="CJ1018" i="4"/>
  <c r="EH1018" i="4"/>
  <c r="GF1018" i="4"/>
  <c r="BD1019" i="4"/>
  <c r="DC1019" i="4"/>
  <c r="FB1019" i="4"/>
  <c r="H1020" i="4"/>
  <c r="AN1020" i="4"/>
  <c r="BT1020" i="4"/>
  <c r="CZ1020" i="4"/>
  <c r="EF1020" i="4"/>
  <c r="FL1020" i="4"/>
  <c r="O1021" i="4"/>
  <c r="AU1021" i="4"/>
  <c r="CA1021" i="4"/>
  <c r="DG1021" i="4"/>
  <c r="EM1021" i="4"/>
  <c r="FS1021" i="4"/>
  <c r="V1022" i="4"/>
  <c r="BB1022" i="4"/>
  <c r="CH1022" i="4"/>
  <c r="DN1022" i="4"/>
  <c r="ET1022" i="4"/>
  <c r="FZ1022" i="4"/>
  <c r="AC1023" i="4"/>
  <c r="BI1023" i="4"/>
  <c r="CO1023" i="4"/>
  <c r="DU1023" i="4"/>
  <c r="FA1023" i="4"/>
  <c r="D1024" i="4"/>
  <c r="AI1024" i="4"/>
  <c r="BK1024" i="4"/>
  <c r="CI1024" i="4"/>
  <c r="DI1024" i="4"/>
  <c r="EH1024" i="4"/>
  <c r="FG1024" i="4"/>
  <c r="F1025" i="4"/>
  <c r="AD1025" i="4"/>
  <c r="BD1025" i="4"/>
  <c r="CC1025" i="4"/>
  <c r="DB1025" i="4"/>
  <c r="ED1025" i="4"/>
  <c r="FB1025" i="4"/>
  <c r="GB1025" i="4"/>
  <c r="X1026" i="4"/>
  <c r="AW1026" i="4"/>
  <c r="BY1026" i="4"/>
  <c r="CS1026" i="4"/>
  <c r="DN1026" i="4"/>
  <c r="EG1026" i="4"/>
  <c r="FA1026" i="4"/>
  <c r="FT1026" i="4"/>
  <c r="L1027" i="4"/>
  <c r="AB1027" i="4"/>
  <c r="AR1027" i="4"/>
  <c r="BH1027" i="4"/>
  <c r="BX1027" i="4"/>
  <c r="CN1027" i="4"/>
  <c r="DD1027" i="4"/>
  <c r="DT1027" i="4"/>
  <c r="EJ1027" i="4"/>
  <c r="EZ1027" i="4"/>
  <c r="FP1027" i="4"/>
  <c r="GF1027" i="4"/>
  <c r="S1028" i="4"/>
  <c r="AI1028" i="4"/>
  <c r="AY1028" i="4"/>
  <c r="BO1028" i="4"/>
  <c r="CE1028" i="4"/>
  <c r="CU1028" i="4"/>
  <c r="DK1028" i="4"/>
  <c r="EA1028" i="4"/>
  <c r="EQ1028" i="4"/>
  <c r="FG1028" i="4"/>
  <c r="FW1028" i="4"/>
  <c r="J1029" i="4"/>
  <c r="Z1029" i="4"/>
  <c r="AP1029" i="4"/>
  <c r="BF1029" i="4"/>
  <c r="BV1029" i="4"/>
  <c r="CL1029" i="4"/>
  <c r="DB1029" i="4"/>
  <c r="DR1029" i="4"/>
  <c r="EH1029" i="4"/>
  <c r="EX1029" i="4"/>
  <c r="FN1029" i="4"/>
  <c r="GD1029" i="4"/>
  <c r="Q1030" i="4"/>
  <c r="AG1030" i="4"/>
  <c r="AW1030" i="4"/>
  <c r="BM1030" i="4"/>
  <c r="CC1030" i="4"/>
  <c r="CS1030" i="4"/>
  <c r="DI1030" i="4"/>
  <c r="DY1030" i="4"/>
  <c r="EO1030" i="4"/>
  <c r="FE1030" i="4"/>
  <c r="FU1030" i="4"/>
  <c r="H1031" i="4"/>
  <c r="X1031" i="4"/>
  <c r="AN1031" i="4"/>
  <c r="BD1031" i="4"/>
  <c r="BT1031" i="4"/>
  <c r="CJ1031" i="4"/>
  <c r="CZ1031" i="4"/>
  <c r="DP1031" i="4"/>
  <c r="EF1031" i="4"/>
  <c r="EV1031" i="4"/>
  <c r="FL1031" i="4"/>
  <c r="GB1031" i="4"/>
  <c r="O1032" i="4"/>
  <c r="AE1032" i="4"/>
  <c r="AU1032" i="4"/>
  <c r="BK1032" i="4"/>
  <c r="CA1032" i="4"/>
  <c r="CQ1032" i="4"/>
  <c r="DG1032" i="4"/>
  <c r="DW1032" i="4"/>
  <c r="EM1032" i="4"/>
  <c r="FC1032" i="4"/>
  <c r="FS1032" i="4"/>
  <c r="F1033" i="4"/>
  <c r="V1033" i="4"/>
  <c r="AL1033" i="4"/>
  <c r="BB1033" i="4"/>
  <c r="DQ986" i="4"/>
  <c r="CA997" i="4"/>
  <c r="FG999" i="4"/>
  <c r="DQ1001" i="4"/>
  <c r="FT1002" i="4"/>
  <c r="X1004" i="4"/>
  <c r="Z1005" i="4"/>
  <c r="FW1005" i="4"/>
  <c r="DR1006" i="4"/>
  <c r="BM1007" i="4"/>
  <c r="FV1007" i="4"/>
  <c r="CO1008" i="4"/>
  <c r="L1009" i="4"/>
  <c r="DD1009" i="4"/>
  <c r="H1010" i="4"/>
  <c r="CP1010" i="4"/>
  <c r="FO1010" i="4"/>
  <c r="BM1011" i="4"/>
  <c r="EG1011" i="4"/>
  <c r="P1012" i="4"/>
  <c r="CB1012" i="4"/>
  <c r="EN1012" i="4"/>
  <c r="W1013" i="4"/>
  <c r="CI1013" i="4"/>
  <c r="EU1013" i="4"/>
  <c r="AD1014" i="4"/>
  <c r="CP1014" i="4"/>
  <c r="FB1014" i="4"/>
  <c r="AK1015" i="4"/>
  <c r="CW1015" i="4"/>
  <c r="FI1015" i="4"/>
  <c r="AR1016" i="4"/>
  <c r="DD1016" i="4"/>
  <c r="FP1016" i="4"/>
  <c r="AY1017" i="4"/>
  <c r="DK1017" i="4"/>
  <c r="FO1017" i="4"/>
  <c r="AQ1018" i="4"/>
  <c r="CS1018" i="4"/>
  <c r="ER1018" i="4"/>
  <c r="O1019" i="4"/>
  <c r="BM1019" i="4"/>
  <c r="DK1019" i="4"/>
  <c r="FJ1019" i="4"/>
  <c r="N1020" i="4"/>
  <c r="AT1020" i="4"/>
  <c r="BZ1020" i="4"/>
  <c r="DF1020" i="4"/>
  <c r="EL1020" i="4"/>
  <c r="FR1020" i="4"/>
  <c r="U1021" i="4"/>
  <c r="BA1021" i="4"/>
  <c r="CG1021" i="4"/>
  <c r="DM1021" i="4"/>
  <c r="ES1021" i="4"/>
  <c r="FY1021" i="4"/>
  <c r="AB1022" i="4"/>
  <c r="BH1022" i="4"/>
  <c r="CN1022" i="4"/>
  <c r="DT1022" i="4"/>
  <c r="EZ1022" i="4"/>
  <c r="GF1022" i="4"/>
  <c r="AI1023" i="4"/>
  <c r="BO1023" i="4"/>
  <c r="CU1023" i="4"/>
  <c r="EA1023" i="4"/>
  <c r="FG1023" i="4"/>
  <c r="J1024" i="4"/>
  <c r="AO1024" i="4"/>
  <c r="BN1024" i="4"/>
  <c r="CN1024" i="4"/>
  <c r="DL1024" i="4"/>
  <c r="EN1024" i="4"/>
  <c r="FM1024" i="4"/>
  <c r="I1025" i="4"/>
  <c r="AI1025" i="4"/>
  <c r="BG1025" i="4"/>
  <c r="CI1025" i="4"/>
  <c r="DH1025" i="4"/>
  <c r="EG1025" i="4"/>
  <c r="FG1025" i="4"/>
  <c r="GE1025" i="4"/>
  <c r="AD1026" i="4"/>
  <c r="BC1026" i="4"/>
  <c r="CB1026" i="4"/>
  <c r="CX1026" i="4"/>
  <c r="DQ1026" i="4"/>
  <c r="EK1026" i="4"/>
  <c r="FD1026" i="4"/>
  <c r="FY1026" i="4"/>
  <c r="O1027" i="4"/>
  <c r="AE1027" i="4"/>
  <c r="AU1027" i="4"/>
  <c r="BK1027" i="4"/>
  <c r="CA1027" i="4"/>
  <c r="CQ1027" i="4"/>
  <c r="DG1027" i="4"/>
  <c r="DW1027" i="4"/>
  <c r="EM1027" i="4"/>
  <c r="FC1027" i="4"/>
  <c r="FS1027" i="4"/>
  <c r="F1028" i="4"/>
  <c r="V1028" i="4"/>
  <c r="AL1028" i="4"/>
  <c r="BB1028" i="4"/>
  <c r="BR1028" i="4"/>
  <c r="CH1028" i="4"/>
  <c r="CX1028" i="4"/>
  <c r="DN1028" i="4"/>
  <c r="ED1028" i="4"/>
  <c r="ET1028" i="4"/>
  <c r="FJ1028" i="4"/>
  <c r="FZ1028" i="4"/>
  <c r="M1029" i="4"/>
  <c r="AC1029" i="4"/>
  <c r="AS1029" i="4"/>
  <c r="BI1029" i="4"/>
  <c r="BY1029" i="4"/>
  <c r="CO1029" i="4"/>
  <c r="DE1029" i="4"/>
  <c r="DU1029" i="4"/>
  <c r="EK1029" i="4"/>
  <c r="FA1029" i="4"/>
  <c r="FQ1029" i="4"/>
  <c r="D1030" i="4"/>
  <c r="T1030" i="4"/>
  <c r="AJ1030" i="4"/>
  <c r="AZ1030" i="4"/>
  <c r="BP1030" i="4"/>
  <c r="CF1030" i="4"/>
  <c r="CV1030" i="4"/>
  <c r="DL1030" i="4"/>
  <c r="EB1030" i="4"/>
  <c r="ER1030" i="4"/>
  <c r="FH1030" i="4"/>
  <c r="FX1030" i="4"/>
  <c r="K1031" i="4"/>
  <c r="AA1031" i="4"/>
  <c r="AQ1031" i="4"/>
  <c r="BG1031" i="4"/>
  <c r="BW1031" i="4"/>
  <c r="CM1031" i="4"/>
  <c r="DC1031" i="4"/>
  <c r="DS1031" i="4"/>
  <c r="EI1031" i="4"/>
  <c r="EY1031" i="4"/>
  <c r="FO1031" i="4"/>
  <c r="GE1031" i="4"/>
  <c r="R1032" i="4"/>
  <c r="AH1032" i="4"/>
  <c r="AX1032" i="4"/>
  <c r="BN1032" i="4"/>
  <c r="CD1032" i="4"/>
  <c r="CT1032" i="4"/>
  <c r="DJ1032" i="4"/>
  <c r="DZ1032" i="4"/>
  <c r="EP1032" i="4"/>
  <c r="FF1032" i="4"/>
  <c r="FV1032" i="4"/>
  <c r="I1033" i="4"/>
  <c r="Y1033" i="4"/>
  <c r="AO1033" i="4"/>
  <c r="BE1033" i="4"/>
  <c r="BU1033" i="4"/>
  <c r="CK1033" i="4"/>
  <c r="DA1033" i="4"/>
  <c r="DQ1033" i="4"/>
  <c r="EG1033" i="4"/>
  <c r="EW1033" i="4"/>
  <c r="FM1033" i="4"/>
  <c r="FN987" i="4"/>
  <c r="CN997" i="4"/>
  <c r="G1000" i="4"/>
  <c r="EK1001" i="4"/>
  <c r="I1003" i="4"/>
  <c r="AO1004" i="4"/>
  <c r="AN1005" i="4"/>
  <c r="D1006" i="4"/>
  <c r="EB1006" i="4"/>
  <c r="BW1007" i="4"/>
  <c r="GC1007" i="4"/>
  <c r="CZ1008" i="4"/>
  <c r="S1009" i="4"/>
  <c r="DJ1009" i="4"/>
  <c r="AL988" i="4"/>
  <c r="FN997" i="4"/>
  <c r="AG1000" i="4"/>
  <c r="FB1001" i="4"/>
  <c r="Z1003" i="4"/>
  <c r="BE1004" i="4"/>
  <c r="BA1005" i="4"/>
  <c r="M1006" i="4"/>
  <c r="EK1006" i="4"/>
  <c r="CF1007" i="4"/>
  <c r="I1008" i="4"/>
  <c r="DE1008" i="4"/>
  <c r="AB1009" i="4"/>
  <c r="DR1009" i="4"/>
  <c r="V1010" i="4"/>
  <c r="DA1010" i="4"/>
  <c r="GB1010" i="4"/>
  <c r="BZ1011" i="4"/>
  <c r="EQ1011" i="4"/>
  <c r="Z1012" i="4"/>
  <c r="CL1012" i="4"/>
  <c r="EX1012" i="4"/>
  <c r="AG1013" i="4"/>
  <c r="CS1013" i="4"/>
  <c r="FE1013" i="4"/>
  <c r="AN1014" i="4"/>
  <c r="CZ1014" i="4"/>
  <c r="FL1014" i="4"/>
  <c r="AU1015" i="4"/>
  <c r="DG1015" i="4"/>
  <c r="FS1015" i="4"/>
  <c r="BB1016" i="4"/>
  <c r="DN1016" i="4"/>
  <c r="FZ1016" i="4"/>
  <c r="BI1017" i="4"/>
  <c r="DS1017" i="4"/>
  <c r="FX1017" i="4"/>
  <c r="AZ1018" i="4"/>
  <c r="DA1018" i="4"/>
  <c r="EY1018" i="4"/>
  <c r="V1019" i="4"/>
  <c r="BU1019" i="4"/>
  <c r="DV1019" i="4"/>
  <c r="FP1019" i="4"/>
  <c r="S1020" i="4"/>
  <c r="AY1020" i="4"/>
  <c r="CE1020" i="4"/>
  <c r="DK1020" i="4"/>
  <c r="EQ1020" i="4"/>
  <c r="FW1020" i="4"/>
  <c r="Z1021" i="4"/>
  <c r="BF1021" i="4"/>
  <c r="CL1021" i="4"/>
  <c r="DR1021" i="4"/>
  <c r="EX1021" i="4"/>
  <c r="GD1021" i="4"/>
  <c r="AG1022" i="4"/>
  <c r="BM1022" i="4"/>
  <c r="CS1022" i="4"/>
  <c r="DY1022" i="4"/>
  <c r="FE1022" i="4"/>
  <c r="H1023" i="4"/>
  <c r="AN1023" i="4"/>
  <c r="BT1023" i="4"/>
  <c r="CZ1023" i="4"/>
  <c r="EF1023" i="4"/>
  <c r="FL1023" i="4"/>
  <c r="O1024" i="4"/>
  <c r="AR1024" i="4"/>
  <c r="BP1024" i="4"/>
  <c r="CR1024" i="4"/>
  <c r="DQ1024" i="4"/>
  <c r="EP1024" i="4"/>
  <c r="FP1024" i="4"/>
  <c r="K1025" i="4"/>
  <c r="AM1025" i="4"/>
  <c r="BL1025" i="4"/>
  <c r="CK1025" i="4"/>
  <c r="DK1025" i="4"/>
  <c r="EI1025" i="4"/>
  <c r="FK1025" i="4"/>
  <c r="G1026" i="4"/>
  <c r="AF1026" i="4"/>
  <c r="BF1026" i="4"/>
  <c r="CD1026" i="4"/>
  <c r="CZ1026" i="4"/>
  <c r="DT1026" i="4"/>
  <c r="EM1026" i="4"/>
  <c r="FF1026" i="4"/>
  <c r="GA1026" i="4"/>
  <c r="Q1027" i="4"/>
  <c r="AG1027" i="4"/>
  <c r="AW1027" i="4"/>
  <c r="BM1027" i="4"/>
  <c r="CC1027" i="4"/>
  <c r="CS1027" i="4"/>
  <c r="DI1027" i="4"/>
  <c r="DY1027" i="4"/>
  <c r="EO1027" i="4"/>
  <c r="FE1027" i="4"/>
  <c r="FU1027" i="4"/>
  <c r="H1028" i="4"/>
  <c r="X1028" i="4"/>
  <c r="AN1028" i="4"/>
  <c r="BD1028" i="4"/>
  <c r="BT1028" i="4"/>
  <c r="CJ1028" i="4"/>
  <c r="CZ1028" i="4"/>
  <c r="DP1028" i="4"/>
  <c r="EF1028" i="4"/>
  <c r="EV1028" i="4"/>
  <c r="FL1028" i="4"/>
  <c r="GB1028" i="4"/>
  <c r="O1029" i="4"/>
  <c r="AE1029" i="4"/>
  <c r="AU1029" i="4"/>
  <c r="BK1029" i="4"/>
  <c r="CA1029" i="4"/>
  <c r="CQ1029" i="4"/>
  <c r="DG1029" i="4"/>
  <c r="DW1029" i="4"/>
  <c r="EM1029" i="4"/>
  <c r="FC1029" i="4"/>
  <c r="FS1029" i="4"/>
  <c r="F1030" i="4"/>
  <c r="V1030" i="4"/>
  <c r="AL1030" i="4"/>
  <c r="BB1030" i="4"/>
  <c r="BR1030" i="4"/>
  <c r="CH1030" i="4"/>
  <c r="CX1030" i="4"/>
  <c r="DN1030" i="4"/>
  <c r="ED1030" i="4"/>
  <c r="ET1030" i="4"/>
  <c r="FJ1030" i="4"/>
  <c r="FZ1030" i="4"/>
  <c r="M1031" i="4"/>
  <c r="AC1031" i="4"/>
  <c r="AS1031" i="4"/>
  <c r="BI1031" i="4"/>
  <c r="BY1031" i="4"/>
  <c r="CO1031" i="4"/>
  <c r="DE1031" i="4"/>
  <c r="DU1031" i="4"/>
  <c r="EK1031" i="4"/>
  <c r="FA1031" i="4"/>
  <c r="FQ1031" i="4"/>
  <c r="D1032" i="4"/>
  <c r="T1032" i="4"/>
  <c r="AJ1032" i="4"/>
  <c r="AZ1032" i="4"/>
  <c r="BP1032" i="4"/>
  <c r="CF1032" i="4"/>
  <c r="CV1032" i="4"/>
  <c r="DL1032" i="4"/>
  <c r="EB1032" i="4"/>
  <c r="ER1032" i="4"/>
  <c r="FH1032" i="4"/>
  <c r="FX1032" i="4"/>
  <c r="K1033" i="4"/>
  <c r="AA1033" i="4"/>
  <c r="AQ1033" i="4"/>
  <c r="BG1033" i="4"/>
  <c r="BW1033" i="4"/>
  <c r="CM1033" i="4"/>
  <c r="DC1033" i="4"/>
  <c r="DS1033" i="4"/>
  <c r="EI1033" i="4"/>
  <c r="EY1033" i="4"/>
  <c r="FO1033" i="4"/>
  <c r="GE1033" i="4"/>
  <c r="EH990" i="4"/>
  <c r="AB998" i="4"/>
  <c r="BI1000" i="4"/>
  <c r="FX1001" i="4"/>
  <c r="AR1003" i="4"/>
  <c r="BU1004" i="4"/>
  <c r="BM1005" i="4"/>
  <c r="W1006" i="4"/>
  <c r="EU1006" i="4"/>
  <c r="CN1007" i="4"/>
  <c r="P1008" i="4"/>
  <c r="DP1008" i="4"/>
  <c r="AI1009" i="4"/>
  <c r="DX1009" i="4"/>
  <c r="AA1010" i="4"/>
  <c r="DI1010" i="4"/>
  <c r="G1011" i="4"/>
  <c r="CG1011" i="4"/>
  <c r="EV1011" i="4"/>
  <c r="AE1012" i="4"/>
  <c r="CQ1012" i="4"/>
  <c r="FC1012" i="4"/>
  <c r="AL1013" i="4"/>
  <c r="CX1013" i="4"/>
  <c r="FJ1013" i="4"/>
  <c r="AS1014" i="4"/>
  <c r="DE1014" i="4"/>
  <c r="FQ1014" i="4"/>
  <c r="AZ1015" i="4"/>
  <c r="DL1015" i="4"/>
  <c r="FX1015" i="4"/>
  <c r="BG1016" i="4"/>
  <c r="DS1016" i="4"/>
  <c r="GE1016" i="4"/>
  <c r="BN1017" i="4"/>
  <c r="DX1017" i="4"/>
  <c r="GB1017" i="4"/>
  <c r="BE1018" i="4"/>
  <c r="DC1018" i="4"/>
  <c r="FC1018" i="4"/>
  <c r="Y1019" i="4"/>
  <c r="BZ1019" i="4"/>
  <c r="DX1019" i="4"/>
  <c r="FR1019" i="4"/>
  <c r="U1020" i="4"/>
  <c r="BA1020" i="4"/>
  <c r="CG1020" i="4"/>
  <c r="DM1020" i="4"/>
  <c r="ES1020" i="4"/>
  <c r="FY1020" i="4"/>
  <c r="AB1021" i="4"/>
  <c r="BH1021" i="4"/>
  <c r="CN1021" i="4"/>
  <c r="DT1021" i="4"/>
  <c r="EZ1021" i="4"/>
  <c r="GF1021" i="4"/>
  <c r="AI1022" i="4"/>
  <c r="BO1022" i="4"/>
  <c r="CU1022" i="4"/>
  <c r="EA1022" i="4"/>
  <c r="FG1022" i="4"/>
  <c r="J1023" i="4"/>
  <c r="AP1023" i="4"/>
  <c r="BV1023" i="4"/>
  <c r="DB1023" i="4"/>
  <c r="EH1023" i="4"/>
  <c r="FN1023" i="4"/>
  <c r="Q1024" i="4"/>
  <c r="AU1024" i="4"/>
  <c r="BS1024" i="4"/>
  <c r="CS1024" i="4"/>
  <c r="DR1024" i="4"/>
  <c r="EQ1024" i="4"/>
  <c r="FS1024" i="4"/>
  <c r="N1025" i="4"/>
  <c r="AN1025" i="4"/>
  <c r="BM1025" i="4"/>
  <c r="CL1025" i="4"/>
  <c r="DN1025" i="4"/>
  <c r="EL1025" i="4"/>
  <c r="FL1025" i="4"/>
  <c r="H1026" i="4"/>
  <c r="AG1026" i="4"/>
  <c r="BI1026" i="4"/>
  <c r="CG1026" i="4"/>
  <c r="DA1026" i="4"/>
  <c r="DU1026" i="4"/>
  <c r="EN1026" i="4"/>
  <c r="FI1026" i="4"/>
  <c r="GB1026" i="4"/>
  <c r="R1027" i="4"/>
  <c r="AH1027" i="4"/>
  <c r="AX1027" i="4"/>
  <c r="BN1027" i="4"/>
  <c r="CD1027" i="4"/>
  <c r="CT1027" i="4"/>
  <c r="DJ1027" i="4"/>
  <c r="DZ1027" i="4"/>
  <c r="EP1027" i="4"/>
  <c r="FF1027" i="4"/>
  <c r="FV1027" i="4"/>
  <c r="I1028" i="4"/>
  <c r="Y1028" i="4"/>
  <c r="AO1028" i="4"/>
  <c r="BE1028" i="4"/>
  <c r="BU1028" i="4"/>
  <c r="CK1028" i="4"/>
  <c r="DA1028" i="4"/>
  <c r="DQ1028" i="4"/>
  <c r="EG1028" i="4"/>
  <c r="EW1028" i="4"/>
  <c r="FM1028" i="4"/>
  <c r="GC1028" i="4"/>
  <c r="P1029" i="4"/>
  <c r="AF1029" i="4"/>
  <c r="AV1029" i="4"/>
  <c r="BL1029" i="4"/>
  <c r="CB1029" i="4"/>
  <c r="CR1029" i="4"/>
  <c r="DH1029" i="4"/>
  <c r="DX1029" i="4"/>
  <c r="EN1029" i="4"/>
  <c r="FD1029" i="4"/>
  <c r="FT1029" i="4"/>
  <c r="G1030" i="4"/>
  <c r="W1030" i="4"/>
  <c r="AM1030" i="4"/>
  <c r="BC1030" i="4"/>
  <c r="BS1030" i="4"/>
  <c r="CI1030" i="4"/>
  <c r="CY1030" i="4"/>
  <c r="DO1030" i="4"/>
  <c r="EE1030" i="4"/>
  <c r="EU1030" i="4"/>
  <c r="FK1030" i="4"/>
  <c r="GA1030" i="4"/>
  <c r="N1031" i="4"/>
  <c r="AD1031" i="4"/>
  <c r="AT1031" i="4"/>
  <c r="BJ1031" i="4"/>
  <c r="BZ1031" i="4"/>
  <c r="CP1031" i="4"/>
  <c r="DF1031" i="4"/>
  <c r="DV1031" i="4"/>
  <c r="EL1031" i="4"/>
  <c r="FB1031" i="4"/>
  <c r="FR1031" i="4"/>
  <c r="E1032" i="4"/>
  <c r="U1032" i="4"/>
  <c r="AK1032" i="4"/>
  <c r="BA1032" i="4"/>
  <c r="BQ1032" i="4"/>
  <c r="CG1032" i="4"/>
  <c r="CW1032" i="4"/>
  <c r="DM1032" i="4"/>
  <c r="EC1032" i="4"/>
  <c r="ES1032" i="4"/>
  <c r="FI1032" i="4"/>
  <c r="FY1032" i="4"/>
  <c r="L1033" i="4"/>
  <c r="AB1033" i="4"/>
  <c r="AR1033" i="4"/>
  <c r="BH1033" i="4"/>
  <c r="BX1033" i="4"/>
  <c r="CN1033" i="4"/>
  <c r="DD1033" i="4"/>
  <c r="DT1033" i="4"/>
  <c r="EJ1033" i="4"/>
  <c r="EZ1033" i="4"/>
  <c r="FP1033" i="4"/>
  <c r="FK991" i="4"/>
  <c r="BY998" i="4"/>
  <c r="CU1000" i="4"/>
  <c r="T1002" i="4"/>
  <c r="BP1003" i="4"/>
  <c r="CN1004" i="4"/>
  <c r="CD1005" i="4"/>
  <c r="AJ1006" i="4"/>
  <c r="FH1006" i="4"/>
  <c r="CX1007" i="4"/>
  <c r="Z1008" i="4"/>
  <c r="DX1008" i="4"/>
  <c r="AU1009" i="4"/>
  <c r="EG1009" i="4"/>
  <c r="AK1010" i="4"/>
  <c r="DO1010" i="4"/>
  <c r="M1011" i="4"/>
  <c r="CN1011" i="4"/>
  <c r="FB1011" i="4"/>
  <c r="AK1012" i="4"/>
  <c r="CW1012" i="4"/>
  <c r="FI1012" i="4"/>
  <c r="AR1013" i="4"/>
  <c r="DD1013" i="4"/>
  <c r="FP1013" i="4"/>
  <c r="AY1014" i="4"/>
  <c r="DK1014" i="4"/>
  <c r="FW1014" i="4"/>
  <c r="BF1015" i="4"/>
  <c r="DR1015" i="4"/>
  <c r="GD1015" i="4"/>
  <c r="BM1016" i="4"/>
  <c r="DY1016" i="4"/>
  <c r="H1017" i="4"/>
  <c r="BT1017" i="4"/>
  <c r="EB1017" i="4"/>
  <c r="D1018" i="4"/>
  <c r="BH1018" i="4"/>
  <c r="DI1018" i="4"/>
  <c r="FH1018" i="4"/>
  <c r="AE1019" i="4"/>
  <c r="CC1019" i="4"/>
  <c r="EA1019" i="4"/>
  <c r="FU1019" i="4"/>
  <c r="X1020" i="4"/>
  <c r="BD1020" i="4"/>
  <c r="CJ1020" i="4"/>
  <c r="DP1020" i="4"/>
  <c r="EV1020" i="4"/>
  <c r="GB1020" i="4"/>
  <c r="AE1021" i="4"/>
  <c r="BK1021" i="4"/>
  <c r="CQ1021" i="4"/>
  <c r="DW1021" i="4"/>
  <c r="FC1021" i="4"/>
  <c r="F1022" i="4"/>
  <c r="AL1022" i="4"/>
  <c r="BR1022" i="4"/>
  <c r="CX1022" i="4"/>
  <c r="ED1022" i="4"/>
  <c r="FJ1022" i="4"/>
  <c r="M1023" i="4"/>
  <c r="AS1023" i="4"/>
  <c r="BY1023" i="4"/>
  <c r="DE1023" i="4"/>
  <c r="EK1023" i="4"/>
  <c r="FQ1023" i="4"/>
  <c r="T1024" i="4"/>
  <c r="AW1024" i="4"/>
  <c r="BV1024" i="4"/>
  <c r="CU1024" i="4"/>
  <c r="DW1024" i="4"/>
  <c r="EU1024" i="4"/>
  <c r="FU1024" i="4"/>
  <c r="Q1025" i="4"/>
  <c r="AP1025" i="4"/>
  <c r="BR1025" i="4"/>
  <c r="CP1025" i="4"/>
  <c r="DP1025" i="4"/>
  <c r="EO1025" i="4"/>
  <c r="FN1025" i="4"/>
  <c r="M1026" i="4"/>
  <c r="AK1026" i="4"/>
  <c r="BK1026" i="4"/>
  <c r="CI1026" i="4"/>
  <c r="DD1026" i="4"/>
  <c r="DW1026" i="4"/>
  <c r="EP1026" i="4"/>
  <c r="FK1026" i="4"/>
  <c r="GD1026" i="4"/>
  <c r="T1027" i="4"/>
  <c r="AJ1027" i="4"/>
  <c r="AZ1027" i="4"/>
  <c r="BP1027" i="4"/>
  <c r="CF1027" i="4"/>
  <c r="CV1027" i="4"/>
  <c r="DL1027" i="4"/>
  <c r="EB1027" i="4"/>
  <c r="ER1027" i="4"/>
  <c r="FH1027" i="4"/>
  <c r="FX1027" i="4"/>
  <c r="K1028" i="4"/>
  <c r="AA1028" i="4"/>
  <c r="AQ1028" i="4"/>
  <c r="BG1028" i="4"/>
  <c r="BW1028" i="4"/>
  <c r="CM1028" i="4"/>
  <c r="DC1028" i="4"/>
  <c r="DS1028" i="4"/>
  <c r="EI1028" i="4"/>
  <c r="EY1028" i="4"/>
  <c r="FO1028" i="4"/>
  <c r="GE1028" i="4"/>
  <c r="R1029" i="4"/>
  <c r="AH1029" i="4"/>
  <c r="AX1029" i="4"/>
  <c r="BN1029" i="4"/>
  <c r="CD1029" i="4"/>
  <c r="CT1029" i="4"/>
  <c r="DJ1029" i="4"/>
  <c r="DZ1029" i="4"/>
  <c r="EP1029" i="4"/>
  <c r="FF1029" i="4"/>
  <c r="FV1029" i="4"/>
  <c r="I1030" i="4"/>
  <c r="Y1030" i="4"/>
  <c r="AO1030" i="4"/>
  <c r="BE1030" i="4"/>
  <c r="BU1030" i="4"/>
  <c r="CK1030" i="4"/>
  <c r="DA1030" i="4"/>
  <c r="DQ1030" i="4"/>
  <c r="EG1030" i="4"/>
  <c r="EW1030" i="4"/>
  <c r="FM1030" i="4"/>
  <c r="GC1030" i="4"/>
  <c r="P1031" i="4"/>
  <c r="AF1031" i="4"/>
  <c r="AV1031" i="4"/>
  <c r="BL1031" i="4"/>
  <c r="CB1031" i="4"/>
  <c r="CR1031" i="4"/>
  <c r="DH1031" i="4"/>
  <c r="DX1031" i="4"/>
  <c r="EN1031" i="4"/>
  <c r="FD1031" i="4"/>
  <c r="FT1031" i="4"/>
  <c r="G1032" i="4"/>
  <c r="W1032" i="4"/>
  <c r="AM1032" i="4"/>
  <c r="BC1032" i="4"/>
  <c r="BS1032" i="4"/>
  <c r="CI1032" i="4"/>
  <c r="CY1032" i="4"/>
  <c r="DO1032" i="4"/>
  <c r="ET993" i="4"/>
  <c r="FA998" i="4"/>
  <c r="FA1000" i="4"/>
  <c r="BL1002" i="4"/>
  <c r="CZ1003" i="4"/>
  <c r="DR1004" i="4"/>
  <c r="DG1005" i="4"/>
  <c r="BF1006" i="4"/>
  <c r="GD1006" i="4"/>
  <c r="DS1007" i="4"/>
  <c r="AQ1008" i="4"/>
  <c r="EP1008" i="4"/>
  <c r="BL1009" i="4"/>
  <c r="EU1009" i="4"/>
  <c r="AY1010" i="4"/>
  <c r="EC1010" i="4"/>
  <c r="AA1011" i="4"/>
  <c r="DA1011" i="4"/>
  <c r="FM1011" i="4"/>
  <c r="AV1012" i="4"/>
  <c r="DH1012" i="4"/>
  <c r="FT1012" i="4"/>
  <c r="BC1013" i="4"/>
  <c r="DO1013" i="4"/>
  <c r="GA1013" i="4"/>
  <c r="BJ1014" i="4"/>
  <c r="DV1014" i="4"/>
  <c r="E1015" i="4"/>
  <c r="BQ1015" i="4"/>
  <c r="EC1015" i="4"/>
  <c r="L1016" i="4"/>
  <c r="BX1016" i="4"/>
  <c r="EJ1016" i="4"/>
  <c r="S1017" i="4"/>
  <c r="CE1017" i="4"/>
  <c r="EN1017" i="4"/>
  <c r="O1018" i="4"/>
  <c r="BT1018" i="4"/>
  <c r="DR1018" i="4"/>
  <c r="FP1018" i="4"/>
  <c r="AN1019" i="4"/>
  <c r="CM1019" i="4"/>
  <c r="EM1019" i="4"/>
  <c r="GA1019" i="4"/>
  <c r="AD1020" i="4"/>
  <c r="BJ1020" i="4"/>
  <c r="CP1020" i="4"/>
  <c r="DV1020" i="4"/>
  <c r="FB1020" i="4"/>
  <c r="E1021" i="4"/>
  <c r="AK1021" i="4"/>
  <c r="BQ1021" i="4"/>
  <c r="CW1021" i="4"/>
  <c r="EC1021" i="4"/>
  <c r="FI1021" i="4"/>
  <c r="L1022" i="4"/>
  <c r="AR1022" i="4"/>
  <c r="BX1022" i="4"/>
  <c r="DD1022" i="4"/>
  <c r="EJ1022" i="4"/>
  <c r="FP1022" i="4"/>
  <c r="S1023" i="4"/>
  <c r="AY1023" i="4"/>
  <c r="CE1023" i="4"/>
  <c r="DK1023" i="4"/>
  <c r="EQ1023" i="4"/>
  <c r="FW1023" i="4"/>
  <c r="Z1024" i="4"/>
  <c r="AZ1024" i="4"/>
  <c r="CB1024" i="4"/>
  <c r="DA1024" i="4"/>
  <c r="DZ1024" i="4"/>
  <c r="EZ1024" i="4"/>
  <c r="FX1024" i="4"/>
  <c r="W1025" i="4"/>
  <c r="AV1025" i="4"/>
  <c r="BU1025" i="4"/>
  <c r="CU1025" i="4"/>
  <c r="DS1025" i="4"/>
  <c r="EU1025" i="4"/>
  <c r="FT1025" i="4"/>
  <c r="P1026" i="4"/>
  <c r="AP1026" i="4"/>
  <c r="BN1026" i="4"/>
  <c r="CN1026" i="4"/>
  <c r="DG1026" i="4"/>
  <c r="DZ1026" i="4"/>
  <c r="EU1026" i="4"/>
  <c r="FN1026" i="4"/>
  <c r="E1027" i="4"/>
  <c r="W1027" i="4"/>
  <c r="AM1027" i="4"/>
  <c r="BC1027" i="4"/>
  <c r="BS1027" i="4"/>
  <c r="CI1027" i="4"/>
  <c r="CY1027" i="4"/>
  <c r="DO1027" i="4"/>
  <c r="EE1027" i="4"/>
  <c r="EU1027" i="4"/>
  <c r="FK1027" i="4"/>
  <c r="GA1027" i="4"/>
  <c r="N1028" i="4"/>
  <c r="AD1028" i="4"/>
  <c r="AT1028" i="4"/>
  <c r="BJ1028" i="4"/>
  <c r="BZ1028" i="4"/>
  <c r="CP1028" i="4"/>
  <c r="DF1028" i="4"/>
  <c r="DV1028" i="4"/>
  <c r="EL1028" i="4"/>
  <c r="FB1028" i="4"/>
  <c r="FR1028" i="4"/>
  <c r="E1029" i="4"/>
  <c r="U1029" i="4"/>
  <c r="AK1029" i="4"/>
  <c r="BA1029" i="4"/>
  <c r="BQ1029" i="4"/>
  <c r="CG1029" i="4"/>
  <c r="CW1029" i="4"/>
  <c r="DM1029" i="4"/>
  <c r="EC1029" i="4"/>
  <c r="ES1029" i="4"/>
  <c r="FI1029" i="4"/>
  <c r="FY1029" i="4"/>
  <c r="L1030" i="4"/>
  <c r="AB1030" i="4"/>
  <c r="AR1030" i="4"/>
  <c r="BH1030" i="4"/>
  <c r="BX1030" i="4"/>
  <c r="CN1030" i="4"/>
  <c r="DD1030" i="4"/>
  <c r="DT1030" i="4"/>
  <c r="EJ1030" i="4"/>
  <c r="EZ1030" i="4"/>
  <c r="FP1030" i="4"/>
  <c r="GF1030" i="4"/>
  <c r="S1031" i="4"/>
  <c r="AI1031" i="4"/>
  <c r="AY1031" i="4"/>
  <c r="BO1031" i="4"/>
  <c r="CE1031" i="4"/>
  <c r="CU1031" i="4"/>
  <c r="DK1031" i="4"/>
  <c r="EA1031" i="4"/>
  <c r="EQ1031" i="4"/>
  <c r="FG1031" i="4"/>
  <c r="FW1031" i="4"/>
  <c r="J1032" i="4"/>
  <c r="Z1032" i="4"/>
  <c r="AP1032" i="4"/>
  <c r="BF1032" i="4"/>
  <c r="BV1032" i="4"/>
  <c r="CL1032" i="4"/>
  <c r="DB1032" i="4"/>
  <c r="DR1032" i="4"/>
  <c r="DQ999" i="4"/>
  <c r="CV1003" i="4"/>
  <c r="Z1006" i="4"/>
  <c r="FJ1007" i="4"/>
  <c r="BK1009" i="4"/>
  <c r="BT1010" i="4"/>
  <c r="AT1011" i="4"/>
  <c r="GC1011" i="4"/>
  <c r="DX1012" i="4"/>
  <c r="BS1013" i="4"/>
  <c r="N1014" i="4"/>
  <c r="EL1014" i="4"/>
  <c r="CG1015" i="4"/>
  <c r="AB1016" i="4"/>
  <c r="EZ1016" i="4"/>
  <c r="CU1017" i="4"/>
  <c r="AB1018" i="4"/>
  <c r="EF1018" i="4"/>
  <c r="AY1019" i="4"/>
  <c r="EY1019" i="4"/>
  <c r="AL1020" i="4"/>
  <c r="CX1020" i="4"/>
  <c r="FJ1020" i="4"/>
  <c r="AS1021" i="4"/>
  <c r="DE1021" i="4"/>
  <c r="FQ1021" i="4"/>
  <c r="AZ1022" i="4"/>
  <c r="DL1022" i="4"/>
  <c r="FX1022" i="4"/>
  <c r="BG1023" i="4"/>
  <c r="DS1023" i="4"/>
  <c r="GE1023" i="4"/>
  <c r="BH1024" i="4"/>
  <c r="DH1024" i="4"/>
  <c r="FF1024" i="4"/>
  <c r="AA1025" i="4"/>
  <c r="CB1025" i="4"/>
  <c r="EA1025" i="4"/>
  <c r="GA1025" i="4"/>
  <c r="AV1026" i="4"/>
  <c r="CR1026" i="4"/>
  <c r="EF1026" i="4"/>
  <c r="FS1026" i="4"/>
  <c r="AA1027" i="4"/>
  <c r="BG1027" i="4"/>
  <c r="CM1027" i="4"/>
  <c r="DS1027" i="4"/>
  <c r="EY1027" i="4"/>
  <c r="GE1027" i="4"/>
  <c r="AH1028" i="4"/>
  <c r="BN1028" i="4"/>
  <c r="CT1028" i="4"/>
  <c r="DZ1028" i="4"/>
  <c r="FF1028" i="4"/>
  <c r="I1029" i="4"/>
  <c r="AO1029" i="4"/>
  <c r="BU1029" i="4"/>
  <c r="DA1029" i="4"/>
  <c r="EG1029" i="4"/>
  <c r="FM1029" i="4"/>
  <c r="P1030" i="4"/>
  <c r="AV1030" i="4"/>
  <c r="CB1030" i="4"/>
  <c r="DH1030" i="4"/>
  <c r="EN1030" i="4"/>
  <c r="FT1030" i="4"/>
  <c r="W1031" i="4"/>
  <c r="BC1031" i="4"/>
  <c r="CI1031" i="4"/>
  <c r="DO1031" i="4"/>
  <c r="EU1031" i="4"/>
  <c r="GA1031" i="4"/>
  <c r="AD1032" i="4"/>
  <c r="BJ1032" i="4"/>
  <c r="CP1032" i="4"/>
  <c r="DV1032" i="4"/>
  <c r="EU1032" i="4"/>
  <c r="FQ1032" i="4"/>
  <c r="M1033" i="4"/>
  <c r="AH1033" i="4"/>
  <c r="BF1033" i="4"/>
  <c r="CB1033" i="4"/>
  <c r="CW1033" i="4"/>
  <c r="DR1033" i="4"/>
  <c r="EN1033" i="4"/>
  <c r="FI1033" i="4"/>
  <c r="GC1033" i="4"/>
  <c r="Q1034" i="4"/>
  <c r="AG1034" i="4"/>
  <c r="AW1034" i="4"/>
  <c r="BM1034" i="4"/>
  <c r="CC1034" i="4"/>
  <c r="CS1034" i="4"/>
  <c r="DI1034" i="4"/>
  <c r="DY1034" i="4"/>
  <c r="EO1034" i="4"/>
  <c r="FE1034" i="4"/>
  <c r="FU1034" i="4"/>
  <c r="H1035" i="4"/>
  <c r="X1035" i="4"/>
  <c r="AN1035" i="4"/>
  <c r="BD1035" i="4"/>
  <c r="BT1035" i="4"/>
  <c r="CJ1035" i="4"/>
  <c r="CZ1035" i="4"/>
  <c r="DP1035" i="4"/>
  <c r="EF1035" i="4"/>
  <c r="EV1035" i="4"/>
  <c r="FL1035" i="4"/>
  <c r="GB1035" i="4"/>
  <c r="O1036" i="4"/>
  <c r="AE1036" i="4"/>
  <c r="AU1036" i="4"/>
  <c r="BK1036" i="4"/>
  <c r="CA1036" i="4"/>
  <c r="CQ1036" i="4"/>
  <c r="DG1036" i="4"/>
  <c r="DW1036" i="4"/>
  <c r="EM1036" i="4"/>
  <c r="FC1036" i="4"/>
  <c r="FS1036" i="4"/>
  <c r="F1037" i="4"/>
  <c r="V1037" i="4"/>
  <c r="AL1037" i="4"/>
  <c r="BB1037" i="4"/>
  <c r="BR1037" i="4"/>
  <c r="CH1037" i="4"/>
  <c r="CX1037" i="4"/>
  <c r="DN1037" i="4"/>
  <c r="ED1037" i="4"/>
  <c r="ET1037" i="4"/>
  <c r="FJ1037" i="4"/>
  <c r="FZ1037" i="4"/>
  <c r="M1038" i="4"/>
  <c r="AC1038" i="4"/>
  <c r="AS1038" i="4"/>
  <c r="BI1038" i="4"/>
  <c r="BY1038" i="4"/>
  <c r="CO1038" i="4"/>
  <c r="DE1038" i="4"/>
  <c r="DU1038" i="4"/>
  <c r="EK1038" i="4"/>
  <c r="FA1038" i="4"/>
  <c r="FQ1038" i="4"/>
  <c r="D1039" i="4"/>
  <c r="T1039" i="4"/>
  <c r="AJ1039" i="4"/>
  <c r="AZ1039" i="4"/>
  <c r="BP1039" i="4"/>
  <c r="CF1039" i="4"/>
  <c r="CV1039" i="4"/>
  <c r="DL1039" i="4"/>
  <c r="EB1039" i="4"/>
  <c r="ER1039" i="4"/>
  <c r="FH1039" i="4"/>
  <c r="FX1039" i="4"/>
  <c r="K1040" i="4"/>
  <c r="AA1040" i="4"/>
  <c r="AQ1040" i="4"/>
  <c r="BG1040" i="4"/>
  <c r="BW1040" i="4"/>
  <c r="CM1040" i="4"/>
  <c r="DC1040" i="4"/>
  <c r="DS1040" i="4"/>
  <c r="EI1040" i="4"/>
  <c r="EY1040" i="4"/>
  <c r="FO1040" i="4"/>
  <c r="GE1040" i="4"/>
  <c r="R1041" i="4"/>
  <c r="AH1041" i="4"/>
  <c r="ET999" i="4"/>
  <c r="FC1003" i="4"/>
  <c r="AS1006" i="4"/>
  <c r="FU1007" i="4"/>
  <c r="CI1009" i="4"/>
  <c r="CH1010" i="4"/>
  <c r="BG1011" i="4"/>
  <c r="J1012" i="4"/>
  <c r="EH1012" i="4"/>
  <c r="CC1013" i="4"/>
  <c r="X1014" i="4"/>
  <c r="EV1014" i="4"/>
  <c r="CQ1015" i="4"/>
  <c r="AL1016" i="4"/>
  <c r="FJ1016" i="4"/>
  <c r="DE1017" i="4"/>
  <c r="AM1018" i="4"/>
  <c r="EM1018" i="4"/>
  <c r="BJ1019" i="4"/>
  <c r="FE1019" i="4"/>
  <c r="AQ1020" i="4"/>
  <c r="DC1020" i="4"/>
  <c r="FO1020" i="4"/>
  <c r="AX1021" i="4"/>
  <c r="DJ1021" i="4"/>
  <c r="FV1021" i="4"/>
  <c r="BE1022" i="4"/>
  <c r="DQ1022" i="4"/>
  <c r="GC1022" i="4"/>
  <c r="BL1023" i="4"/>
  <c r="DX1023" i="4"/>
  <c r="G1024" i="4"/>
  <c r="BL1024" i="4"/>
  <c r="DJ1024" i="4"/>
  <c r="FH1024" i="4"/>
  <c r="AF1025" i="4"/>
  <c r="CE1025" i="4"/>
  <c r="EE1025" i="4"/>
  <c r="GC1025" i="4"/>
  <c r="AX1026" i="4"/>
  <c r="CT1026" i="4"/>
  <c r="EH1026" i="4"/>
  <c r="FU1026" i="4"/>
  <c r="AC1027" i="4"/>
  <c r="BI1027" i="4"/>
  <c r="CO1027" i="4"/>
  <c r="DU1027" i="4"/>
  <c r="FA1027" i="4"/>
  <c r="D1028" i="4"/>
  <c r="AJ1028" i="4"/>
  <c r="BP1028" i="4"/>
  <c r="CV1028" i="4"/>
  <c r="EB1028" i="4"/>
  <c r="FH1028" i="4"/>
  <c r="K1029" i="4"/>
  <c r="AQ1029" i="4"/>
  <c r="BW1029" i="4"/>
  <c r="DC1029" i="4"/>
  <c r="EI1029" i="4"/>
  <c r="FO1029" i="4"/>
  <c r="R1030" i="4"/>
  <c r="AX1030" i="4"/>
  <c r="CD1030" i="4"/>
  <c r="DJ1030" i="4"/>
  <c r="EP1030" i="4"/>
  <c r="FV1030" i="4"/>
  <c r="Y1031" i="4"/>
  <c r="BE1031" i="4"/>
  <c r="CK1031" i="4"/>
  <c r="DQ1031" i="4"/>
  <c r="EW1031" i="4"/>
  <c r="GC1031" i="4"/>
  <c r="AF1032" i="4"/>
  <c r="BL1032" i="4"/>
  <c r="CR1032" i="4"/>
  <c r="DX1032" i="4"/>
  <c r="EV1032" i="4"/>
  <c r="FR1032" i="4"/>
  <c r="N1033" i="4"/>
  <c r="AJ1033" i="4"/>
  <c r="BI1033" i="4"/>
  <c r="CC1033" i="4"/>
  <c r="CX1033" i="4"/>
  <c r="DU1033" i="4"/>
  <c r="EO1033" i="4"/>
  <c r="FJ1033" i="4"/>
  <c r="GD1033" i="4"/>
  <c r="R1034" i="4"/>
  <c r="AH1034" i="4"/>
  <c r="AX1034" i="4"/>
  <c r="BN1034" i="4"/>
  <c r="CD1034" i="4"/>
  <c r="CT1034" i="4"/>
  <c r="DJ1034" i="4"/>
  <c r="DZ1034" i="4"/>
  <c r="EP1034" i="4"/>
  <c r="FF1034" i="4"/>
  <c r="FV1034" i="4"/>
  <c r="I1035" i="4"/>
  <c r="Y1035" i="4"/>
  <c r="AO1035" i="4"/>
  <c r="BE1035" i="4"/>
  <c r="BU1035" i="4"/>
  <c r="CK1035" i="4"/>
  <c r="DA1035" i="4"/>
  <c r="DQ1035" i="4"/>
  <c r="EG1035" i="4"/>
  <c r="EW1035" i="4"/>
  <c r="FM1035" i="4"/>
  <c r="GC1035" i="4"/>
  <c r="P1036" i="4"/>
  <c r="AF1036" i="4"/>
  <c r="AV1036" i="4"/>
  <c r="BL1036" i="4"/>
  <c r="CB1036" i="4"/>
  <c r="CR1036" i="4"/>
  <c r="DH1036" i="4"/>
  <c r="DX1036" i="4"/>
  <c r="EN1036" i="4"/>
  <c r="FD1036" i="4"/>
  <c r="FT1036" i="4"/>
  <c r="G1037" i="4"/>
  <c r="W1037" i="4"/>
  <c r="AM1037" i="4"/>
  <c r="BC1037" i="4"/>
  <c r="BS1037" i="4"/>
  <c r="CI1037" i="4"/>
  <c r="CY1037" i="4"/>
  <c r="DO1037" i="4"/>
  <c r="EE1037" i="4"/>
  <c r="EU1037" i="4"/>
  <c r="FK1037" i="4"/>
  <c r="GA1037" i="4"/>
  <c r="N1038" i="4"/>
  <c r="AD1038" i="4"/>
  <c r="AT1038" i="4"/>
  <c r="BJ1038" i="4"/>
  <c r="BZ1038" i="4"/>
  <c r="CP1038" i="4"/>
  <c r="DF1038" i="4"/>
  <c r="DV1038" i="4"/>
  <c r="EL1038" i="4"/>
  <c r="FB1038" i="4"/>
  <c r="FR1038" i="4"/>
  <c r="E1039" i="4"/>
  <c r="U1039" i="4"/>
  <c r="AK1039" i="4"/>
  <c r="BA1039" i="4"/>
  <c r="BQ1039" i="4"/>
  <c r="CG1039" i="4"/>
  <c r="CW1039" i="4"/>
  <c r="DM1039" i="4"/>
  <c r="EC1039" i="4"/>
  <c r="ES1039" i="4"/>
  <c r="FI1039" i="4"/>
  <c r="FY1039" i="4"/>
  <c r="L1040" i="4"/>
  <c r="AB1040" i="4"/>
  <c r="AR1040" i="4"/>
  <c r="BH1040" i="4"/>
  <c r="BX1040" i="4"/>
  <c r="CN1040" i="4"/>
  <c r="DD1040" i="4"/>
  <c r="DT1040" i="4"/>
  <c r="EJ1040" i="4"/>
  <c r="EZ1040" i="4"/>
  <c r="FP1040" i="4"/>
  <c r="GF1040" i="4"/>
  <c r="S1041" i="4"/>
  <c r="AI1041" i="4"/>
  <c r="DS1000" i="4"/>
  <c r="S1004" i="4"/>
  <c r="CL1006" i="4"/>
  <c r="AH1008" i="4"/>
  <c r="DC1009" i="4"/>
  <c r="CV1010" i="4"/>
  <c r="BU1011" i="4"/>
  <c r="U1012" i="4"/>
  <c r="ES1012" i="4"/>
  <c r="CN1013" i="4"/>
  <c r="AI1014" i="4"/>
  <c r="FG1014" i="4"/>
  <c r="DB1015" i="4"/>
  <c r="AW1016" i="4"/>
  <c r="FU1016" i="4"/>
  <c r="DM1017" i="4"/>
  <c r="AU1018" i="4"/>
  <c r="EV1018" i="4"/>
  <c r="BO1019" i="4"/>
  <c r="FM1019" i="4"/>
  <c r="AV1020" i="4"/>
  <c r="DH1020" i="4"/>
  <c r="FT1020" i="4"/>
  <c r="BC1021" i="4"/>
  <c r="DO1021" i="4"/>
  <c r="GA1021" i="4"/>
  <c r="BJ1022" i="4"/>
  <c r="DV1022" i="4"/>
  <c r="E1023" i="4"/>
  <c r="BQ1023" i="4"/>
  <c r="EC1023" i="4"/>
  <c r="L1024" i="4"/>
  <c r="BO1024" i="4"/>
  <c r="DO1024" i="4"/>
  <c r="FN1024" i="4"/>
  <c r="AL1025" i="4"/>
  <c r="CJ1025" i="4"/>
  <c r="EH1025" i="4"/>
  <c r="E1026" i="4"/>
  <c r="BD1026" i="4"/>
  <c r="CY1026" i="4"/>
  <c r="EL1026" i="4"/>
  <c r="FZ1026" i="4"/>
  <c r="AF1027" i="4"/>
  <c r="BL1027" i="4"/>
  <c r="CR1027" i="4"/>
  <c r="DX1027" i="4"/>
  <c r="FD1027" i="4"/>
  <c r="G1028" i="4"/>
  <c r="AM1028" i="4"/>
  <c r="BS1028" i="4"/>
  <c r="CY1028" i="4"/>
  <c r="EE1028" i="4"/>
  <c r="FK1028" i="4"/>
  <c r="N1029" i="4"/>
  <c r="AT1029" i="4"/>
  <c r="BZ1029" i="4"/>
  <c r="DF1029" i="4"/>
  <c r="EL1029" i="4"/>
  <c r="FR1029" i="4"/>
  <c r="U1030" i="4"/>
  <c r="BA1030" i="4"/>
  <c r="CG1030" i="4"/>
  <c r="DM1030" i="4"/>
  <c r="ES1030" i="4"/>
  <c r="FY1030" i="4"/>
  <c r="AB1031" i="4"/>
  <c r="BH1031" i="4"/>
  <c r="CN1031" i="4"/>
  <c r="DT1031" i="4"/>
  <c r="EZ1031" i="4"/>
  <c r="GF1031" i="4"/>
  <c r="AI1032" i="4"/>
  <c r="BO1032" i="4"/>
  <c r="CU1032" i="4"/>
  <c r="EA1032" i="4"/>
  <c r="EX1032" i="4"/>
  <c r="FU1032" i="4"/>
  <c r="P1033" i="4"/>
  <c r="AM1033" i="4"/>
  <c r="BK1033" i="4"/>
  <c r="CF1033" i="4"/>
  <c r="CZ1033" i="4"/>
  <c r="DW1033" i="4"/>
  <c r="ER1033" i="4"/>
  <c r="FL1033" i="4"/>
  <c r="D1034" i="4"/>
  <c r="T1034" i="4"/>
  <c r="AJ1034" i="4"/>
  <c r="AZ1034" i="4"/>
  <c r="BP1034" i="4"/>
  <c r="CF1034" i="4"/>
  <c r="CV1034" i="4"/>
  <c r="DL1034" i="4"/>
  <c r="EB1034" i="4"/>
  <c r="ER1034" i="4"/>
  <c r="FH1034" i="4"/>
  <c r="FX1034" i="4"/>
  <c r="K1035" i="4"/>
  <c r="AA1035" i="4"/>
  <c r="AQ1035" i="4"/>
  <c r="BG1035" i="4"/>
  <c r="BW1035" i="4"/>
  <c r="CM1035" i="4"/>
  <c r="DC1035" i="4"/>
  <c r="DS1035" i="4"/>
  <c r="EI1035" i="4"/>
  <c r="EY1035" i="4"/>
  <c r="FO1035" i="4"/>
  <c r="GE1035" i="4"/>
  <c r="R1036" i="4"/>
  <c r="AH1036" i="4"/>
  <c r="AX1036" i="4"/>
  <c r="BN1036" i="4"/>
  <c r="CD1036" i="4"/>
  <c r="CT1036" i="4"/>
  <c r="DJ1036" i="4"/>
  <c r="DZ1036" i="4"/>
  <c r="EP1036" i="4"/>
  <c r="FF1036" i="4"/>
  <c r="FV1036" i="4"/>
  <c r="I1037" i="4"/>
  <c r="Y1037" i="4"/>
  <c r="AO1037" i="4"/>
  <c r="BE1037" i="4"/>
  <c r="BU1037" i="4"/>
  <c r="CK1037" i="4"/>
  <c r="DA1037" i="4"/>
  <c r="DQ1037" i="4"/>
  <c r="EG1037" i="4"/>
  <c r="EW1037" i="4"/>
  <c r="FM1037" i="4"/>
  <c r="GC1037" i="4"/>
  <c r="P1038" i="4"/>
  <c r="AF1038" i="4"/>
  <c r="AV1038" i="4"/>
  <c r="BL1038" i="4"/>
  <c r="CB1038" i="4"/>
  <c r="CR1038" i="4"/>
  <c r="DH1038" i="4"/>
  <c r="DX1038" i="4"/>
  <c r="EN1038" i="4"/>
  <c r="FD1038" i="4"/>
  <c r="FT1038" i="4"/>
  <c r="G1039" i="4"/>
  <c r="W1039" i="4"/>
  <c r="AM1039" i="4"/>
  <c r="BC1039" i="4"/>
  <c r="BS1039" i="4"/>
  <c r="CI1039" i="4"/>
  <c r="CY1039" i="4"/>
  <c r="DO1039" i="4"/>
  <c r="EE1039" i="4"/>
  <c r="EU1039" i="4"/>
  <c r="FK1039" i="4"/>
  <c r="GA1039" i="4"/>
  <c r="N1040" i="4"/>
  <c r="AD1040" i="4"/>
  <c r="AT1040" i="4"/>
  <c r="BJ1040" i="4"/>
  <c r="BZ1040" i="4"/>
  <c r="CP1040" i="4"/>
  <c r="DF1040" i="4"/>
  <c r="Y991" i="4"/>
  <c r="CN1001" i="4"/>
  <c r="DO1004" i="4"/>
  <c r="EX1006" i="4"/>
  <c r="CG1008" i="4"/>
  <c r="ER1009" i="4"/>
  <c r="EB1010" i="4"/>
  <c r="CZ1011" i="4"/>
  <c r="AU1012" i="4"/>
  <c r="FS1012" i="4"/>
  <c r="DN1013" i="4"/>
  <c r="BI1014" i="4"/>
  <c r="D1015" i="4"/>
  <c r="EB1015" i="4"/>
  <c r="BW1016" i="4"/>
  <c r="R1017" i="4"/>
  <c r="EK1017" i="4"/>
  <c r="BS1018" i="4"/>
  <c r="FO1018" i="4"/>
  <c r="CK1019" i="4"/>
  <c r="FZ1019" i="4"/>
  <c r="BI1020" i="4"/>
  <c r="DU1020" i="4"/>
  <c r="D1021" i="4"/>
  <c r="BP1021" i="4"/>
  <c r="EB1021" i="4"/>
  <c r="K1022" i="4"/>
  <c r="BW1022" i="4"/>
  <c r="EI1022" i="4"/>
  <c r="R1023" i="4"/>
  <c r="CD1023" i="4"/>
  <c r="EP1023" i="4"/>
  <c r="Y1024" i="4"/>
  <c r="CA1024" i="4"/>
  <c r="DY1024" i="4"/>
  <c r="FW1024" i="4"/>
  <c r="AT1025" i="4"/>
  <c r="CS1025" i="4"/>
  <c r="ET1025" i="4"/>
  <c r="O1026" i="4"/>
  <c r="BM1026" i="4"/>
  <c r="DF1026" i="4"/>
  <c r="ET1026" i="4"/>
  <c r="D1027" i="4"/>
  <c r="AL1027" i="4"/>
  <c r="BR1027" i="4"/>
  <c r="CX1027" i="4"/>
  <c r="ED1027" i="4"/>
  <c r="FJ1027" i="4"/>
  <c r="M1028" i="4"/>
  <c r="AS1028" i="4"/>
  <c r="BY1028" i="4"/>
  <c r="DE1028" i="4"/>
  <c r="EK1028" i="4"/>
  <c r="FQ1028" i="4"/>
  <c r="T1029" i="4"/>
  <c r="AZ1029" i="4"/>
  <c r="CF1029" i="4"/>
  <c r="DL1029" i="4"/>
  <c r="ER1029" i="4"/>
  <c r="FX1029" i="4"/>
  <c r="AA1030" i="4"/>
  <c r="BG1030" i="4"/>
  <c r="CM1030" i="4"/>
  <c r="DS1030" i="4"/>
  <c r="EY1030" i="4"/>
  <c r="GE1030" i="4"/>
  <c r="AH1031" i="4"/>
  <c r="BN1031" i="4"/>
  <c r="CT1031" i="4"/>
  <c r="DZ1031" i="4"/>
  <c r="FF1031" i="4"/>
  <c r="I1032" i="4"/>
  <c r="AO1032" i="4"/>
  <c r="BU1032" i="4"/>
  <c r="DA1032" i="4"/>
  <c r="EF1032" i="4"/>
  <c r="FB1032" i="4"/>
  <c r="GA1032" i="4"/>
  <c r="T1033" i="4"/>
  <c r="AS1033" i="4"/>
  <c r="BN1033" i="4"/>
  <c r="CI1033" i="4"/>
  <c r="DF1033" i="4"/>
  <c r="DZ1033" i="4"/>
  <c r="EU1033" i="4"/>
  <c r="FR1033" i="4"/>
  <c r="G1034" i="4"/>
  <c r="W1034" i="4"/>
  <c r="AM1034" i="4"/>
  <c r="BC1034" i="4"/>
  <c r="BS1034" i="4"/>
  <c r="CI1034" i="4"/>
  <c r="CY1034" i="4"/>
  <c r="DO1034" i="4"/>
  <c r="EE1034" i="4"/>
  <c r="EU1034" i="4"/>
  <c r="FK1034" i="4"/>
  <c r="GA1034" i="4"/>
  <c r="N1035" i="4"/>
  <c r="AD1035" i="4"/>
  <c r="AT1035" i="4"/>
  <c r="BJ1035" i="4"/>
  <c r="BZ1035" i="4"/>
  <c r="CP1035" i="4"/>
  <c r="DF1035" i="4"/>
  <c r="DV1035" i="4"/>
  <c r="EL1035" i="4"/>
  <c r="FB1035" i="4"/>
  <c r="FR1035" i="4"/>
  <c r="E1036" i="4"/>
  <c r="U1036" i="4"/>
  <c r="AK1036" i="4"/>
  <c r="BA1036" i="4"/>
  <c r="BQ1036" i="4"/>
  <c r="CG1036" i="4"/>
  <c r="CW1036" i="4"/>
  <c r="DM1036" i="4"/>
  <c r="EC1036" i="4"/>
  <c r="ES1036" i="4"/>
  <c r="FI1036" i="4"/>
  <c r="FY1036" i="4"/>
  <c r="L1037" i="4"/>
  <c r="AB1037" i="4"/>
  <c r="AR1037" i="4"/>
  <c r="BH1037" i="4"/>
  <c r="BX1037" i="4"/>
  <c r="CN1037" i="4"/>
  <c r="DD1037" i="4"/>
  <c r="DT1037" i="4"/>
  <c r="EJ1037" i="4"/>
  <c r="EZ1037" i="4"/>
  <c r="FP1037" i="4"/>
  <c r="GF1037" i="4"/>
  <c r="S1038" i="4"/>
  <c r="AI1038" i="4"/>
  <c r="AY1038" i="4"/>
  <c r="BO1038" i="4"/>
  <c r="CE1038" i="4"/>
  <c r="CU1038" i="4"/>
  <c r="DK1038" i="4"/>
  <c r="EA1038" i="4"/>
  <c r="EQ1038" i="4"/>
  <c r="FG1038" i="4"/>
  <c r="FW1038" i="4"/>
  <c r="J1039" i="4"/>
  <c r="Z1039" i="4"/>
  <c r="AP1039" i="4"/>
  <c r="BF1039" i="4"/>
  <c r="BV1039" i="4"/>
  <c r="CL1039" i="4"/>
  <c r="DB1039" i="4"/>
  <c r="DR1039" i="4"/>
  <c r="EH1039" i="4"/>
  <c r="EX1039" i="4"/>
  <c r="FN1039" i="4"/>
  <c r="GD1039" i="4"/>
  <c r="Q1040" i="4"/>
  <c r="AG1040" i="4"/>
  <c r="AW1040" i="4"/>
  <c r="BM1040" i="4"/>
  <c r="CC1040" i="4"/>
  <c r="CS1040" i="4"/>
  <c r="DI1040" i="4"/>
  <c r="DY1040" i="4"/>
  <c r="EO1040" i="4"/>
  <c r="FE1040" i="4"/>
  <c r="FU1040" i="4"/>
  <c r="H1041" i="4"/>
  <c r="X1041" i="4"/>
  <c r="DZ993" i="4"/>
  <c r="GE1001" i="4"/>
  <c r="H1005" i="4"/>
  <c r="GA1006" i="4"/>
  <c r="DQ1008" i="4"/>
  <c r="FP1009" i="4"/>
  <c r="EV1010" i="4"/>
  <c r="DQ1011" i="4"/>
  <c r="BL1012" i="4"/>
  <c r="G1013" i="4"/>
  <c r="EE1013" i="4"/>
  <c r="BZ1014" i="4"/>
  <c r="U1015" i="4"/>
  <c r="ES1015" i="4"/>
  <c r="CN1016" i="4"/>
  <c r="AI1017" i="4"/>
  <c r="FA1017" i="4"/>
  <c r="CF1018" i="4"/>
  <c r="GD1018" i="4"/>
  <c r="CZ1019" i="4"/>
  <c r="F1020" i="4"/>
  <c r="BR1020" i="4"/>
  <c r="ED1020" i="4"/>
  <c r="M1021" i="4"/>
  <c r="BY1021" i="4"/>
  <c r="EK1021" i="4"/>
  <c r="T1022" i="4"/>
  <c r="CF1022" i="4"/>
  <c r="ER1022" i="4"/>
  <c r="AA1023" i="4"/>
  <c r="CM1023" i="4"/>
  <c r="EY1023" i="4"/>
  <c r="AH1024" i="4"/>
  <c r="CF1024" i="4"/>
  <c r="EG1024" i="4"/>
  <c r="GF1024" i="4"/>
  <c r="BC1025" i="4"/>
  <c r="DA1025" i="4"/>
  <c r="EY1025" i="4"/>
  <c r="W1026" i="4"/>
  <c r="BV1026" i="4"/>
  <c r="DM1026" i="4"/>
  <c r="EZ1026" i="4"/>
  <c r="I1027" i="4"/>
  <c r="AQ1027" i="4"/>
  <c r="BW1027" i="4"/>
  <c r="DC1027" i="4"/>
  <c r="EI1027" i="4"/>
  <c r="FO1027" i="4"/>
  <c r="R1028" i="4"/>
  <c r="AX1028" i="4"/>
  <c r="CD1028" i="4"/>
  <c r="DJ1028" i="4"/>
  <c r="EP1028" i="4"/>
  <c r="FV1028" i="4"/>
  <c r="Y1029" i="4"/>
  <c r="BE1029" i="4"/>
  <c r="CK1029" i="4"/>
  <c r="DQ1029" i="4"/>
  <c r="EW1029" i="4"/>
  <c r="GC1029" i="4"/>
  <c r="AF1030" i="4"/>
  <c r="BL1030" i="4"/>
  <c r="CR1030" i="4"/>
  <c r="DX1030" i="4"/>
  <c r="FD1030" i="4"/>
  <c r="G1031" i="4"/>
  <c r="AM1031" i="4"/>
  <c r="BS1031" i="4"/>
  <c r="CY1031" i="4"/>
  <c r="EE1031" i="4"/>
  <c r="FK1031" i="4"/>
  <c r="N1032" i="4"/>
  <c r="AT1032" i="4"/>
  <c r="BZ1032" i="4"/>
  <c r="DF1032" i="4"/>
  <c r="EH1032" i="4"/>
  <c r="FE1032" i="4"/>
  <c r="GC1032" i="4"/>
  <c r="W1033" i="4"/>
  <c r="AU1033" i="4"/>
  <c r="BQ1033" i="4"/>
  <c r="CL1033" i="4"/>
  <c r="DH1033" i="4"/>
  <c r="EC1033" i="4"/>
  <c r="EX1033" i="4"/>
  <c r="FT1033" i="4"/>
  <c r="I1034" i="4"/>
  <c r="Y1034" i="4"/>
  <c r="AO1034" i="4"/>
  <c r="BE1034" i="4"/>
  <c r="BU1034" i="4"/>
  <c r="CK1034" i="4"/>
  <c r="DA1034" i="4"/>
  <c r="DQ1034" i="4"/>
  <c r="EG1034" i="4"/>
  <c r="EW1034" i="4"/>
  <c r="FM1034" i="4"/>
  <c r="GC1034" i="4"/>
  <c r="P1035" i="4"/>
  <c r="AF1035" i="4"/>
  <c r="AV1035" i="4"/>
  <c r="BL1035" i="4"/>
  <c r="CB1035" i="4"/>
  <c r="CR1035" i="4"/>
  <c r="DH1035" i="4"/>
  <c r="DX1035" i="4"/>
  <c r="EN1035" i="4"/>
  <c r="FD1035" i="4"/>
  <c r="FT1035" i="4"/>
  <c r="G1036" i="4"/>
  <c r="W1036" i="4"/>
  <c r="AM1036" i="4"/>
  <c r="BC1036" i="4"/>
  <c r="BS1036" i="4"/>
  <c r="CI1036" i="4"/>
  <c r="CY1036" i="4"/>
  <c r="DO1036" i="4"/>
  <c r="EE1036" i="4"/>
  <c r="EU1036" i="4"/>
  <c r="FK1036" i="4"/>
  <c r="GA1036" i="4"/>
  <c r="N1037" i="4"/>
  <c r="AD1037" i="4"/>
  <c r="AT1037" i="4"/>
  <c r="BJ1037" i="4"/>
  <c r="BZ1037" i="4"/>
  <c r="CP1037" i="4"/>
  <c r="DF1037" i="4"/>
  <c r="DV1037" i="4"/>
  <c r="EL1037" i="4"/>
  <c r="FB1037" i="4"/>
  <c r="FR1037" i="4"/>
  <c r="E1038" i="4"/>
  <c r="U1038" i="4"/>
  <c r="AK1038" i="4"/>
  <c r="BA1038" i="4"/>
  <c r="BQ1038" i="4"/>
  <c r="CG1038" i="4"/>
  <c r="CW1038" i="4"/>
  <c r="DM1038" i="4"/>
  <c r="EC1038" i="4"/>
  <c r="ES1038" i="4"/>
  <c r="FI1038" i="4"/>
  <c r="FY1038" i="4"/>
  <c r="L1039" i="4"/>
  <c r="AB1039" i="4"/>
  <c r="AR1039" i="4"/>
  <c r="BH1039" i="4"/>
  <c r="BX1039" i="4"/>
  <c r="CN1039" i="4"/>
  <c r="DD1039" i="4"/>
  <c r="DT1039" i="4"/>
  <c r="EJ1039" i="4"/>
  <c r="EZ1039" i="4"/>
  <c r="FP1039" i="4"/>
  <c r="GF1039" i="4"/>
  <c r="S1040" i="4"/>
  <c r="AI1040" i="4"/>
  <c r="AY1040" i="4"/>
  <c r="BO1040" i="4"/>
  <c r="CE1040" i="4"/>
  <c r="CU1040" i="4"/>
  <c r="DK1040" i="4"/>
  <c r="EA1040" i="4"/>
  <c r="EQ1040" i="4"/>
  <c r="FG1040" i="4"/>
  <c r="FW1040" i="4"/>
  <c r="J1041" i="4"/>
  <c r="Z1041" i="4"/>
  <c r="BF996" i="4"/>
  <c r="AI1002" i="4"/>
  <c r="W1005" i="4"/>
  <c r="AG1007" i="4"/>
  <c r="EG1008" i="4"/>
  <c r="GD1009" i="4"/>
  <c r="FI1010" i="4"/>
  <c r="EA1011" i="4"/>
  <c r="BV1012" i="4"/>
  <c r="Q1013" i="4"/>
  <c r="EO1013" i="4"/>
  <c r="CJ1014" i="4"/>
  <c r="AE1015" i="4"/>
  <c r="FC1015" i="4"/>
  <c r="CX1016" i="4"/>
  <c r="AS1017" i="4"/>
  <c r="FI1017" i="4"/>
  <c r="CM1018" i="4"/>
  <c r="I1019" i="4"/>
  <c r="DH1019" i="4"/>
  <c r="K1020" i="4"/>
  <c r="BW1020" i="4"/>
  <c r="EI1020" i="4"/>
  <c r="R1021" i="4"/>
  <c r="CD1021" i="4"/>
  <c r="EP1021" i="4"/>
  <c r="Y1022" i="4"/>
  <c r="CK1022" i="4"/>
  <c r="EW1022" i="4"/>
  <c r="AF1023" i="4"/>
  <c r="CR1023" i="4"/>
  <c r="FD1023" i="4"/>
  <c r="AJ1024" i="4"/>
  <c r="CK1024" i="4"/>
  <c r="EJ1024" i="4"/>
  <c r="G1025" i="4"/>
  <c r="BE1025" i="4"/>
  <c r="DC1025" i="4"/>
  <c r="FD1025" i="4"/>
  <c r="Z1026" i="4"/>
  <c r="BZ1026" i="4"/>
  <c r="DO1026" i="4"/>
  <c r="FB1026" i="4"/>
  <c r="M1027" i="4"/>
  <c r="AS1027" i="4"/>
  <c r="BY1027" i="4"/>
  <c r="DE1027" i="4"/>
  <c r="EK1027" i="4"/>
  <c r="FQ1027" i="4"/>
  <c r="T1028" i="4"/>
  <c r="AZ1028" i="4"/>
  <c r="CF1028" i="4"/>
  <c r="DL1028" i="4"/>
  <c r="ER1028" i="4"/>
  <c r="FX1028" i="4"/>
  <c r="AA1029" i="4"/>
  <c r="BG1029" i="4"/>
  <c r="CM1029" i="4"/>
  <c r="DS1029" i="4"/>
  <c r="EY1029" i="4"/>
  <c r="GE1029" i="4"/>
  <c r="AH1030" i="4"/>
  <c r="BN1030" i="4"/>
  <c r="CT1030" i="4"/>
  <c r="DZ1030" i="4"/>
  <c r="FF1030" i="4"/>
  <c r="I1031" i="4"/>
  <c r="AO1031" i="4"/>
  <c r="BU1031" i="4"/>
  <c r="DA1031" i="4"/>
  <c r="EG1031" i="4"/>
  <c r="FM1031" i="4"/>
  <c r="P1032" i="4"/>
  <c r="AV1032" i="4"/>
  <c r="CB1032" i="4"/>
  <c r="DH1032" i="4"/>
  <c r="EI1032" i="4"/>
  <c r="FG1032" i="4"/>
  <c r="GD1032" i="4"/>
  <c r="X1033" i="4"/>
  <c r="AV1033" i="4"/>
  <c r="BR1033" i="4"/>
  <c r="CO1033" i="4"/>
  <c r="DI1033" i="4"/>
  <c r="ED1033" i="4"/>
  <c r="FA1033" i="4"/>
  <c r="FU1033" i="4"/>
  <c r="J1034" i="4"/>
  <c r="Z1034" i="4"/>
  <c r="AP1034" i="4"/>
  <c r="BF1034" i="4"/>
  <c r="BV1034" i="4"/>
  <c r="CL1034" i="4"/>
  <c r="DB1034" i="4"/>
  <c r="DR1034" i="4"/>
  <c r="EH1034" i="4"/>
  <c r="EX1034" i="4"/>
  <c r="FN1034" i="4"/>
  <c r="GD1034" i="4"/>
  <c r="Q1035" i="4"/>
  <c r="AG1035" i="4"/>
  <c r="AW1035" i="4"/>
  <c r="BM1035" i="4"/>
  <c r="CC1035" i="4"/>
  <c r="CS1035" i="4"/>
  <c r="DI1035" i="4"/>
  <c r="DY1035" i="4"/>
  <c r="EO1035" i="4"/>
  <c r="FE1035" i="4"/>
  <c r="FU1035" i="4"/>
  <c r="H1036" i="4"/>
  <c r="X1036" i="4"/>
  <c r="AN1036" i="4"/>
  <c r="BD1036" i="4"/>
  <c r="BT1036" i="4"/>
  <c r="CJ1036" i="4"/>
  <c r="CZ1036" i="4"/>
  <c r="DP1036" i="4"/>
  <c r="EF1036" i="4"/>
  <c r="EV1036" i="4"/>
  <c r="FL1036" i="4"/>
  <c r="GB1036" i="4"/>
  <c r="O1037" i="4"/>
  <c r="AE1037" i="4"/>
  <c r="AU1037" i="4"/>
  <c r="BK1037" i="4"/>
  <c r="CA1037" i="4"/>
  <c r="CQ1037" i="4"/>
  <c r="DG1037" i="4"/>
  <c r="DW1037" i="4"/>
  <c r="EM1037" i="4"/>
  <c r="FC1037" i="4"/>
  <c r="FS1037" i="4"/>
  <c r="F1038" i="4"/>
  <c r="V1038" i="4"/>
  <c r="AL1038" i="4"/>
  <c r="BB1038" i="4"/>
  <c r="BR1038" i="4"/>
  <c r="CH1038" i="4"/>
  <c r="CX1038" i="4"/>
  <c r="DN1038" i="4"/>
  <c r="ED1038" i="4"/>
  <c r="ET1038" i="4"/>
  <c r="FJ1038" i="4"/>
  <c r="FZ1038" i="4"/>
  <c r="M1039" i="4"/>
  <c r="AC1039" i="4"/>
  <c r="AS1039" i="4"/>
  <c r="BI1039" i="4"/>
  <c r="BY1039" i="4"/>
  <c r="CO1039" i="4"/>
  <c r="DE1039" i="4"/>
  <c r="DU1039" i="4"/>
  <c r="EK1039" i="4"/>
  <c r="FA1039" i="4"/>
  <c r="FQ1039" i="4"/>
  <c r="D1040" i="4"/>
  <c r="T1040" i="4"/>
  <c r="AJ1040" i="4"/>
  <c r="AZ1040" i="4"/>
  <c r="BP1040" i="4"/>
  <c r="CF1040" i="4"/>
  <c r="CV1040" i="4"/>
  <c r="DL1040" i="4"/>
  <c r="EB1040" i="4"/>
  <c r="ER1040" i="4"/>
  <c r="FH1040" i="4"/>
  <c r="FX1040" i="4"/>
  <c r="K1041" i="4"/>
  <c r="AA1041" i="4"/>
  <c r="AQ1041" i="4"/>
  <c r="AH997" i="4"/>
  <c r="DP1002" i="4"/>
  <c r="CQ1005" i="4"/>
  <c r="BJ1007" i="4"/>
  <c r="FO1008" i="4"/>
  <c r="P1010" i="4"/>
  <c r="FW1010" i="4"/>
  <c r="EL1011" i="4"/>
  <c r="CG1012" i="4"/>
  <c r="AB1013" i="4"/>
  <c r="EZ1013" i="4"/>
  <c r="CU1014" i="4"/>
  <c r="AP1015" i="4"/>
  <c r="FN1015" i="4"/>
  <c r="DI1016" i="4"/>
  <c r="BD1017" i="4"/>
  <c r="FT1017" i="4"/>
  <c r="CV1018" i="4"/>
  <c r="Q1019" i="4"/>
  <c r="DP1019" i="4"/>
  <c r="P1020" i="4"/>
  <c r="CB1020" i="4"/>
  <c r="EN1020" i="4"/>
  <c r="W1021" i="4"/>
  <c r="CI1021" i="4"/>
  <c r="EU1021" i="4"/>
  <c r="AD1022" i="4"/>
  <c r="CP1022" i="4"/>
  <c r="FB1022" i="4"/>
  <c r="AK1023" i="4"/>
  <c r="CW1023" i="4"/>
  <c r="FI1023" i="4"/>
  <c r="AP1024" i="4"/>
  <c r="CQ1024" i="4"/>
  <c r="EO1024" i="4"/>
  <c r="J1025" i="4"/>
  <c r="BJ1025" i="4"/>
  <c r="DI1025" i="4"/>
  <c r="FJ1025" i="4"/>
  <c r="AE1026" i="4"/>
  <c r="CC1026" i="4"/>
  <c r="DR1026" i="4"/>
  <c r="FE1026" i="4"/>
  <c r="P1027" i="4"/>
  <c r="AV1027" i="4"/>
  <c r="CB1027" i="4"/>
  <c r="DH1027" i="4"/>
  <c r="EN1027" i="4"/>
  <c r="FT1027" i="4"/>
  <c r="W1028" i="4"/>
  <c r="BC1028" i="4"/>
  <c r="CI1028" i="4"/>
  <c r="DO1028" i="4"/>
  <c r="EU1028" i="4"/>
  <c r="GA1028" i="4"/>
  <c r="AD1029" i="4"/>
  <c r="BJ1029" i="4"/>
  <c r="CP1029" i="4"/>
  <c r="DV1029" i="4"/>
  <c r="FB1029" i="4"/>
  <c r="E1030" i="4"/>
  <c r="AK1030" i="4"/>
  <c r="BQ1030" i="4"/>
  <c r="CW1030" i="4"/>
  <c r="EC1030" i="4"/>
  <c r="FI1030" i="4"/>
  <c r="L1031" i="4"/>
  <c r="AR1031" i="4"/>
  <c r="BX1031" i="4"/>
  <c r="DD1031" i="4"/>
  <c r="EJ1031" i="4"/>
  <c r="FP1031" i="4"/>
  <c r="S1032" i="4"/>
  <c r="AY1032" i="4"/>
  <c r="CE1032" i="4"/>
  <c r="DK1032" i="4"/>
  <c r="EL1032" i="4"/>
  <c r="FK1032" i="4"/>
  <c r="D1033" i="4"/>
  <c r="AC1033" i="4"/>
  <c r="AX1033" i="4"/>
  <c r="BT1033" i="4"/>
  <c r="CQ1033" i="4"/>
  <c r="DL1033" i="4"/>
  <c r="EF1033" i="4"/>
  <c r="FC1033" i="4"/>
  <c r="FX1033" i="4"/>
  <c r="L1034" i="4"/>
  <c r="AB1034" i="4"/>
  <c r="AR1034" i="4"/>
  <c r="BH1034" i="4"/>
  <c r="BX1034" i="4"/>
  <c r="CN1034" i="4"/>
  <c r="DD1034" i="4"/>
  <c r="DT1034" i="4"/>
  <c r="EJ1034" i="4"/>
  <c r="EZ1034" i="4"/>
  <c r="FP1034" i="4"/>
  <c r="GF1034" i="4"/>
  <c r="S1035" i="4"/>
  <c r="AI1035" i="4"/>
  <c r="AY1035" i="4"/>
  <c r="BO1035" i="4"/>
  <c r="CE1035" i="4"/>
  <c r="CU1035" i="4"/>
  <c r="DK1035" i="4"/>
  <c r="EA1035" i="4"/>
  <c r="EQ1035" i="4"/>
  <c r="FG1035" i="4"/>
  <c r="FW1035" i="4"/>
  <c r="J1036" i="4"/>
  <c r="Z1036" i="4"/>
  <c r="AP1036" i="4"/>
  <c r="BF1036" i="4"/>
  <c r="BV1036" i="4"/>
  <c r="CL1036" i="4"/>
  <c r="DB1036" i="4"/>
  <c r="DR1036" i="4"/>
  <c r="EH1036" i="4"/>
  <c r="EX1036" i="4"/>
  <c r="FN1036" i="4"/>
  <c r="GD1036" i="4"/>
  <c r="Q1037" i="4"/>
  <c r="AG1037" i="4"/>
  <c r="AW1037" i="4"/>
  <c r="BM1037" i="4"/>
  <c r="CC1037" i="4"/>
  <c r="CS1037" i="4"/>
  <c r="DI1037" i="4"/>
  <c r="DY1037" i="4"/>
  <c r="EO1037" i="4"/>
  <c r="FE1037" i="4"/>
  <c r="FU1037" i="4"/>
  <c r="H1038" i="4"/>
  <c r="X1038" i="4"/>
  <c r="AN1038" i="4"/>
  <c r="BD1038" i="4"/>
  <c r="BT1038" i="4"/>
  <c r="CJ1038" i="4"/>
  <c r="CZ1038" i="4"/>
  <c r="DP1038" i="4"/>
  <c r="EF1038" i="4"/>
  <c r="EV1038" i="4"/>
  <c r="FL1038" i="4"/>
  <c r="GB1038" i="4"/>
  <c r="O1039" i="4"/>
  <c r="AE1039" i="4"/>
  <c r="AU1039" i="4"/>
  <c r="BK1039" i="4"/>
  <c r="CA1039" i="4"/>
  <c r="CQ1039" i="4"/>
  <c r="DG1039" i="4"/>
  <c r="DW1039" i="4"/>
  <c r="EM1039" i="4"/>
  <c r="FC1039" i="4"/>
  <c r="FS1039" i="4"/>
  <c r="F1040" i="4"/>
  <c r="V1040" i="4"/>
  <c r="AL1040" i="4"/>
  <c r="BB1040" i="4"/>
  <c r="BR1040" i="4"/>
  <c r="ET998" i="4"/>
  <c r="AW1003" i="4"/>
  <c r="FJ1005" i="4"/>
  <c r="DQ1007" i="4"/>
  <c r="AJ1009" i="4"/>
  <c r="AX1010" i="4"/>
  <c r="Z1011" i="4"/>
  <c r="FL1011" i="4"/>
  <c r="DG1012" i="4"/>
  <c r="BB1013" i="4"/>
  <c r="FZ1013" i="4"/>
  <c r="DU1014" i="4"/>
  <c r="BP1015" i="4"/>
  <c r="K1016" i="4"/>
  <c r="EI1016" i="4"/>
  <c r="CD1017" i="4"/>
  <c r="L1018" i="4"/>
  <c r="DQ1018" i="4"/>
  <c r="AL1019" i="4"/>
  <c r="EL1019" i="4"/>
  <c r="AC1020" i="4"/>
  <c r="CO1020" i="4"/>
  <c r="FA1020" i="4"/>
  <c r="AJ1021" i="4"/>
  <c r="CV1021" i="4"/>
  <c r="FH1021" i="4"/>
  <c r="AQ1022" i="4"/>
  <c r="DC1022" i="4"/>
  <c r="FO1022" i="4"/>
  <c r="AX1023" i="4"/>
  <c r="DJ1023" i="4"/>
  <c r="FV1023" i="4"/>
  <c r="AY1024" i="4"/>
  <c r="CY1024" i="4"/>
  <c r="EX1024" i="4"/>
  <c r="V1025" i="4"/>
  <c r="BT1025" i="4"/>
  <c r="DR1025" i="4"/>
  <c r="FR1025" i="4"/>
  <c r="AN1026" i="4"/>
  <c r="CL1026" i="4"/>
  <c r="DY1026" i="4"/>
  <c r="FM1026" i="4"/>
  <c r="V1027" i="4"/>
  <c r="BB1027" i="4"/>
  <c r="CH1027" i="4"/>
  <c r="DN1027" i="4"/>
  <c r="ET1027" i="4"/>
  <c r="FZ1027" i="4"/>
  <c r="AC1028" i="4"/>
  <c r="BI1028" i="4"/>
  <c r="CO1028" i="4"/>
  <c r="DU1028" i="4"/>
  <c r="FA1028" i="4"/>
  <c r="D1029" i="4"/>
  <c r="AJ1029" i="4"/>
  <c r="BP1029" i="4"/>
  <c r="CV1029" i="4"/>
  <c r="EB1029" i="4"/>
  <c r="FH1029" i="4"/>
  <c r="K1030" i="4"/>
  <c r="AQ1030" i="4"/>
  <c r="BW1030" i="4"/>
  <c r="DC1030" i="4"/>
  <c r="EI1030" i="4"/>
  <c r="FO1030" i="4"/>
  <c r="R1031" i="4"/>
  <c r="AX1031" i="4"/>
  <c r="CD1031" i="4"/>
  <c r="DJ1031" i="4"/>
  <c r="EP1031" i="4"/>
  <c r="FV1031" i="4"/>
  <c r="Y1032" i="4"/>
  <c r="BE1032" i="4"/>
  <c r="CK1032" i="4"/>
  <c r="DQ1032" i="4"/>
  <c r="EQ1032" i="4"/>
  <c r="FN1032" i="4"/>
  <c r="H1033" i="4"/>
  <c r="AF1033" i="4"/>
  <c r="BC1033" i="4"/>
  <c r="BZ1033" i="4"/>
  <c r="CT1033" i="4"/>
  <c r="DO1033" i="4"/>
  <c r="EL1033" i="4"/>
  <c r="FF1033" i="4"/>
  <c r="GA1033" i="4"/>
  <c r="O1034" i="4"/>
  <c r="AE1034" i="4"/>
  <c r="AU1034" i="4"/>
  <c r="BK1034" i="4"/>
  <c r="CA1034" i="4"/>
  <c r="CQ1034" i="4"/>
  <c r="DG1034" i="4"/>
  <c r="DW1034" i="4"/>
  <c r="EM1034" i="4"/>
  <c r="FC1034" i="4"/>
  <c r="FS1034" i="4"/>
  <c r="F1035" i="4"/>
  <c r="V1035" i="4"/>
  <c r="AL1035" i="4"/>
  <c r="BB1035" i="4"/>
  <c r="BR1035" i="4"/>
  <c r="CH1035" i="4"/>
  <c r="CX1035" i="4"/>
  <c r="DN1035" i="4"/>
  <c r="ED1035" i="4"/>
  <c r="ET1035" i="4"/>
  <c r="FJ1035" i="4"/>
  <c r="FZ1035" i="4"/>
  <c r="M1036" i="4"/>
  <c r="AC1036" i="4"/>
  <c r="AS1036" i="4"/>
  <c r="BI1036" i="4"/>
  <c r="BY1036" i="4"/>
  <c r="CO1036" i="4"/>
  <c r="DE1036" i="4"/>
  <c r="DU1036" i="4"/>
  <c r="EK1036" i="4"/>
  <c r="FA1036" i="4"/>
  <c r="FQ1036" i="4"/>
  <c r="D1037" i="4"/>
  <c r="T1037" i="4"/>
  <c r="AJ1037" i="4"/>
  <c r="AZ1037" i="4"/>
  <c r="BP1037" i="4"/>
  <c r="CF1037" i="4"/>
  <c r="CV1037" i="4"/>
  <c r="DL1037" i="4"/>
  <c r="EB1037" i="4"/>
  <c r="ER1037" i="4"/>
  <c r="FH1037" i="4"/>
  <c r="FX1037" i="4"/>
  <c r="K1038" i="4"/>
  <c r="AA1038" i="4"/>
  <c r="AQ1038" i="4"/>
  <c r="BG1038" i="4"/>
  <c r="BW1038" i="4"/>
  <c r="CM1038" i="4"/>
  <c r="DC1038" i="4"/>
  <c r="DS1038" i="4"/>
  <c r="EI1038" i="4"/>
  <c r="EY1038" i="4"/>
  <c r="FO1038" i="4"/>
  <c r="GE1038" i="4"/>
  <c r="R1039" i="4"/>
  <c r="AH1039" i="4"/>
  <c r="AX1039" i="4"/>
  <c r="BN1039" i="4"/>
  <c r="CD1039" i="4"/>
  <c r="CT1039" i="4"/>
  <c r="DJ1039" i="4"/>
  <c r="DZ1039" i="4"/>
  <c r="EP1039" i="4"/>
  <c r="FF1039" i="4"/>
  <c r="FV1039" i="4"/>
  <c r="I1040" i="4"/>
  <c r="Y1040" i="4"/>
  <c r="AO1040" i="4"/>
  <c r="BE1040" i="4"/>
  <c r="BU1040" i="4"/>
  <c r="CK1040" i="4"/>
  <c r="DA1040" i="4"/>
  <c r="DQ1040" i="4"/>
  <c r="EG1040" i="4"/>
  <c r="EW1040" i="4"/>
  <c r="BD1002" i="4"/>
  <c r="AZ1007" i="4"/>
  <c r="G1010" i="4"/>
  <c r="EF1011" i="4"/>
  <c r="V1013" i="4"/>
  <c r="CO1014" i="4"/>
  <c r="FH1015" i="4"/>
  <c r="AX1017" i="4"/>
  <c r="CQ1018" i="4"/>
  <c r="DJ1019" i="4"/>
  <c r="BY1020" i="4"/>
  <c r="T1021" i="4"/>
  <c r="ER1021" i="4"/>
  <c r="CM1022" i="4"/>
  <c r="AH1023" i="4"/>
  <c r="FF1023" i="4"/>
  <c r="CL1024" i="4"/>
  <c r="H1025" i="4"/>
  <c r="DF1025" i="4"/>
  <c r="AC1026" i="4"/>
  <c r="DP1026" i="4"/>
  <c r="N1027" i="4"/>
  <c r="BZ1027" i="4"/>
  <c r="EL1027" i="4"/>
  <c r="U1028" i="4"/>
  <c r="CG1028" i="4"/>
  <c r="ES1028" i="4"/>
  <c r="AB1029" i="4"/>
  <c r="CN1029" i="4"/>
  <c r="EZ1029" i="4"/>
  <c r="AI1030" i="4"/>
  <c r="CU1030" i="4"/>
  <c r="FG1030" i="4"/>
  <c r="AP1031" i="4"/>
  <c r="DB1031" i="4"/>
  <c r="FN1031" i="4"/>
  <c r="AW1032" i="4"/>
  <c r="DI1032" i="4"/>
  <c r="FJ1032" i="4"/>
  <c r="Z1033" i="4"/>
  <c r="BS1033" i="4"/>
  <c r="DJ1033" i="4"/>
  <c r="FB1033" i="4"/>
  <c r="K1034" i="4"/>
  <c r="AQ1034" i="4"/>
  <c r="BW1034" i="4"/>
  <c r="DC1034" i="4"/>
  <c r="EI1034" i="4"/>
  <c r="FO1034" i="4"/>
  <c r="R1035" i="4"/>
  <c r="AX1035" i="4"/>
  <c r="CD1035" i="4"/>
  <c r="DJ1035" i="4"/>
  <c r="EP1035" i="4"/>
  <c r="FV1035" i="4"/>
  <c r="Y1036" i="4"/>
  <c r="BE1036" i="4"/>
  <c r="CK1036" i="4"/>
  <c r="DQ1036" i="4"/>
  <c r="EW1036" i="4"/>
  <c r="GC1036" i="4"/>
  <c r="AF1037" i="4"/>
  <c r="BL1037" i="4"/>
  <c r="CR1037" i="4"/>
  <c r="DX1037" i="4"/>
  <c r="FD1037" i="4"/>
  <c r="G1038" i="4"/>
  <c r="AM1038" i="4"/>
  <c r="BS1038" i="4"/>
  <c r="CY1038" i="4"/>
  <c r="EE1038" i="4"/>
  <c r="FK1038" i="4"/>
  <c r="N1039" i="4"/>
  <c r="AT1039" i="4"/>
  <c r="BZ1039" i="4"/>
  <c r="DF1039" i="4"/>
  <c r="EL1039" i="4"/>
  <c r="FR1039" i="4"/>
  <c r="U1040" i="4"/>
  <c r="BA1040" i="4"/>
  <c r="CG1040" i="4"/>
  <c r="DH1040" i="4"/>
  <c r="EH1040" i="4"/>
  <c r="FI1040" i="4"/>
  <c r="GD1040" i="4"/>
  <c r="EV1002" i="4"/>
  <c r="CP1007" i="4"/>
  <c r="AD1010" i="4"/>
  <c r="EW1011" i="4"/>
  <c r="AM1013" i="4"/>
  <c r="DF1014" i="4"/>
  <c r="FY1015" i="4"/>
  <c r="BO1017" i="4"/>
  <c r="DD1018" i="4"/>
  <c r="DY1019" i="4"/>
  <c r="CH1020" i="4"/>
  <c r="AC1021" i="4"/>
  <c r="FA1021" i="4"/>
  <c r="CV1022" i="4"/>
  <c r="AQ1023" i="4"/>
  <c r="FO1023" i="4"/>
  <c r="CT1024" i="4"/>
  <c r="P1025" i="4"/>
  <c r="DO1025" i="4"/>
  <c r="AH1026" i="4"/>
  <c r="DV1026" i="4"/>
  <c r="S1027" i="4"/>
  <c r="CE1027" i="4"/>
  <c r="EQ1027" i="4"/>
  <c r="Z1028" i="4"/>
  <c r="CL1028" i="4"/>
  <c r="EX1028" i="4"/>
  <c r="AG1029" i="4"/>
  <c r="CS1029" i="4"/>
  <c r="FE1029" i="4"/>
  <c r="AN1030" i="4"/>
  <c r="CZ1030" i="4"/>
  <c r="FL1030" i="4"/>
  <c r="AU1031" i="4"/>
  <c r="DG1031" i="4"/>
  <c r="FS1031" i="4"/>
  <c r="BB1032" i="4"/>
  <c r="DN1032" i="4"/>
  <c r="FL1032" i="4"/>
  <c r="AD1033" i="4"/>
  <c r="BV1033" i="4"/>
  <c r="DM1033" i="4"/>
  <c r="FD1033" i="4"/>
  <c r="M1034" i="4"/>
  <c r="AS1034" i="4"/>
  <c r="BY1034" i="4"/>
  <c r="DE1034" i="4"/>
  <c r="EK1034" i="4"/>
  <c r="FQ1034" i="4"/>
  <c r="T1035" i="4"/>
  <c r="AZ1035" i="4"/>
  <c r="CF1035" i="4"/>
  <c r="DL1035" i="4"/>
  <c r="ER1035" i="4"/>
  <c r="FX1035" i="4"/>
  <c r="AA1036" i="4"/>
  <c r="BG1036" i="4"/>
  <c r="CM1036" i="4"/>
  <c r="DS1036" i="4"/>
  <c r="EY1036" i="4"/>
  <c r="GE1036" i="4"/>
  <c r="AH1037" i="4"/>
  <c r="BN1037" i="4"/>
  <c r="CT1037" i="4"/>
  <c r="DZ1037" i="4"/>
  <c r="FF1037" i="4"/>
  <c r="I1038" i="4"/>
  <c r="AO1038" i="4"/>
  <c r="BU1038" i="4"/>
  <c r="DA1038" i="4"/>
  <c r="EG1038" i="4"/>
  <c r="FM1038" i="4"/>
  <c r="P1039" i="4"/>
  <c r="AV1039" i="4"/>
  <c r="CB1039" i="4"/>
  <c r="DH1039" i="4"/>
  <c r="FN1002" i="4"/>
  <c r="DI1007" i="4"/>
  <c r="AP1010" i="4"/>
  <c r="FG1011" i="4"/>
  <c r="AW1013" i="4"/>
  <c r="DP1014" i="4"/>
  <c r="F1016" i="4"/>
  <c r="BY1017" i="4"/>
  <c r="DO1018" i="4"/>
  <c r="EG1019" i="4"/>
  <c r="CM1020" i="4"/>
  <c r="AH1021" i="4"/>
  <c r="FF1021" i="4"/>
  <c r="DA1022" i="4"/>
  <c r="AV1023" i="4"/>
  <c r="FT1023" i="4"/>
  <c r="CV1024" i="4"/>
  <c r="S1025" i="4"/>
  <c r="DQ1025" i="4"/>
  <c r="AM1026" i="4"/>
  <c r="DX1026" i="4"/>
  <c r="U1027" i="4"/>
  <c r="CG1027" i="4"/>
  <c r="ES1027" i="4"/>
  <c r="AB1028" i="4"/>
  <c r="CN1028" i="4"/>
  <c r="EZ1028" i="4"/>
  <c r="AI1029" i="4"/>
  <c r="CU1029" i="4"/>
  <c r="FG1029" i="4"/>
  <c r="AP1030" i="4"/>
  <c r="DB1030" i="4"/>
  <c r="FN1030" i="4"/>
  <c r="AW1031" i="4"/>
  <c r="DI1031" i="4"/>
  <c r="FU1031" i="4"/>
  <c r="BD1032" i="4"/>
  <c r="DP1032" i="4"/>
  <c r="FM1032" i="4"/>
  <c r="AE1033" i="4"/>
  <c r="BY1033" i="4"/>
  <c r="DN1033" i="4"/>
  <c r="FE1033" i="4"/>
  <c r="N1034" i="4"/>
  <c r="AT1034" i="4"/>
  <c r="BZ1034" i="4"/>
  <c r="DF1034" i="4"/>
  <c r="EL1034" i="4"/>
  <c r="FR1034" i="4"/>
  <c r="U1035" i="4"/>
  <c r="BA1035" i="4"/>
  <c r="CG1035" i="4"/>
  <c r="DM1035" i="4"/>
  <c r="ES1035" i="4"/>
  <c r="FY1035" i="4"/>
  <c r="AB1036" i="4"/>
  <c r="BH1036" i="4"/>
  <c r="CN1036" i="4"/>
  <c r="DT1036" i="4"/>
  <c r="EZ1036" i="4"/>
  <c r="GF1036" i="4"/>
  <c r="AI1037" i="4"/>
  <c r="BO1037" i="4"/>
  <c r="CU1037" i="4"/>
  <c r="EA1037" i="4"/>
  <c r="FG1037" i="4"/>
  <c r="J1038" i="4"/>
  <c r="AP1038" i="4"/>
  <c r="BV1038" i="4"/>
  <c r="DB1038" i="4"/>
  <c r="EH1038" i="4"/>
  <c r="FN1038" i="4"/>
  <c r="Q1039" i="4"/>
  <c r="AW1039" i="4"/>
  <c r="CC1003" i="4"/>
  <c r="ET1007" i="4"/>
  <c r="BE1010" i="4"/>
  <c r="FR1011" i="4"/>
  <c r="BH1013" i="4"/>
  <c r="EA1014" i="4"/>
  <c r="Q1016" i="4"/>
  <c r="CJ1017" i="4"/>
  <c r="DT1018" i="4"/>
  <c r="EO1019" i="4"/>
  <c r="CR1020" i="4"/>
  <c r="AM1021" i="4"/>
  <c r="FK1021" i="4"/>
  <c r="DF1022" i="4"/>
  <c r="BA1023" i="4"/>
  <c r="FY1023" i="4"/>
  <c r="DB1024" i="4"/>
  <c r="X1025" i="4"/>
  <c r="DV1025" i="4"/>
  <c r="AS1026" i="4"/>
  <c r="EC1026" i="4"/>
  <c r="X1027" i="4"/>
  <c r="CJ1027" i="4"/>
  <c r="EV1027" i="4"/>
  <c r="AE1028" i="4"/>
  <c r="CQ1028" i="4"/>
  <c r="FC1028" i="4"/>
  <c r="AL1029" i="4"/>
  <c r="CX1029" i="4"/>
  <c r="FJ1029" i="4"/>
  <c r="AS1030" i="4"/>
  <c r="DE1030" i="4"/>
  <c r="FQ1030" i="4"/>
  <c r="AZ1031" i="4"/>
  <c r="DL1031" i="4"/>
  <c r="FX1031" i="4"/>
  <c r="BG1032" i="4"/>
  <c r="DS1032" i="4"/>
  <c r="FO1032" i="4"/>
  <c r="AG1033" i="4"/>
  <c r="CA1033" i="4"/>
  <c r="DP1033" i="4"/>
  <c r="FH1033" i="4"/>
  <c r="P1034" i="4"/>
  <c r="AV1034" i="4"/>
  <c r="CB1034" i="4"/>
  <c r="DH1034" i="4"/>
  <c r="EN1034" i="4"/>
  <c r="FT1034" i="4"/>
  <c r="W1035" i="4"/>
  <c r="BC1035" i="4"/>
  <c r="CI1035" i="4"/>
  <c r="DO1035" i="4"/>
  <c r="EU1035" i="4"/>
  <c r="GA1035" i="4"/>
  <c r="AD1036" i="4"/>
  <c r="BJ1036" i="4"/>
  <c r="CP1036" i="4"/>
  <c r="DV1036" i="4"/>
  <c r="FB1036" i="4"/>
  <c r="E1037" i="4"/>
  <c r="AK1037" i="4"/>
  <c r="BQ1037" i="4"/>
  <c r="CW1037" i="4"/>
  <c r="EC1037" i="4"/>
  <c r="FI1037" i="4"/>
  <c r="L1038" i="4"/>
  <c r="AR1038" i="4"/>
  <c r="BX1038" i="4"/>
  <c r="DD1038" i="4"/>
  <c r="EJ1038" i="4"/>
  <c r="FP1038" i="4"/>
  <c r="S1039" i="4"/>
  <c r="AY1039" i="4"/>
  <c r="CE1039" i="4"/>
  <c r="DK1039" i="4"/>
  <c r="GE1003" i="4"/>
  <c r="R1008" i="4"/>
  <c r="CM1010" i="4"/>
  <c r="O1012" i="4"/>
  <c r="CH1013" i="4"/>
  <c r="FA1014" i="4"/>
  <c r="AQ1016" i="4"/>
  <c r="DJ1017" i="4"/>
  <c r="EP1018" i="4"/>
  <c r="FG1019" i="4"/>
  <c r="DE1020" i="4"/>
  <c r="AZ1021" i="4"/>
  <c r="FX1021" i="4"/>
  <c r="DS1022" i="4"/>
  <c r="BN1023" i="4"/>
  <c r="I1024" i="4"/>
  <c r="DK1024" i="4"/>
  <c r="AG1025" i="4"/>
  <c r="EF1025" i="4"/>
  <c r="BA1026" i="4"/>
  <c r="EJ1026" i="4"/>
  <c r="AD1027" i="4"/>
  <c r="CP1027" i="4"/>
  <c r="FB1027" i="4"/>
  <c r="AK1028" i="4"/>
  <c r="CW1028" i="4"/>
  <c r="FI1028" i="4"/>
  <c r="AR1029" i="4"/>
  <c r="DD1029" i="4"/>
  <c r="FP1029" i="4"/>
  <c r="AY1030" i="4"/>
  <c r="DK1030" i="4"/>
  <c r="FW1030" i="4"/>
  <c r="BF1031" i="4"/>
  <c r="DR1031" i="4"/>
  <c r="GD1031" i="4"/>
  <c r="BM1032" i="4"/>
  <c r="DY1032" i="4"/>
  <c r="FT1032" i="4"/>
  <c r="AK1033" i="4"/>
  <c r="CD1033" i="4"/>
  <c r="DV1033" i="4"/>
  <c r="FK1033" i="4"/>
  <c r="S1034" i="4"/>
  <c r="AY1034" i="4"/>
  <c r="CE1034" i="4"/>
  <c r="DK1034" i="4"/>
  <c r="EQ1034" i="4"/>
  <c r="FW1034" i="4"/>
  <c r="Z1035" i="4"/>
  <c r="BF1035" i="4"/>
  <c r="CL1035" i="4"/>
  <c r="DR1035" i="4"/>
  <c r="EX1035" i="4"/>
  <c r="GD1035" i="4"/>
  <c r="AG1036" i="4"/>
  <c r="BM1036" i="4"/>
  <c r="CS1036" i="4"/>
  <c r="DY1036" i="4"/>
  <c r="FE1036" i="4"/>
  <c r="H1037" i="4"/>
  <c r="AN1037" i="4"/>
  <c r="BT1037" i="4"/>
  <c r="CZ1037" i="4"/>
  <c r="EF1037" i="4"/>
  <c r="FL1037" i="4"/>
  <c r="O1038" i="4"/>
  <c r="AU1038" i="4"/>
  <c r="CA1038" i="4"/>
  <c r="BZ1004" i="4"/>
  <c r="AP1008" i="4"/>
  <c r="DJ1010" i="4"/>
  <c r="AF1012" i="4"/>
  <c r="CY1013" i="4"/>
  <c r="FR1014" i="4"/>
  <c r="BH1016" i="4"/>
  <c r="DZ1017" i="4"/>
  <c r="FE1018" i="4"/>
  <c r="FS1019" i="4"/>
  <c r="DN1020" i="4"/>
  <c r="BI1021" i="4"/>
  <c r="D1022" i="4"/>
  <c r="EB1022" i="4"/>
  <c r="BW1023" i="4"/>
  <c r="R1024" i="4"/>
  <c r="DT1024" i="4"/>
  <c r="AO1025" i="4"/>
  <c r="EN1025" i="4"/>
  <c r="BJ1026" i="4"/>
  <c r="EO1026" i="4"/>
  <c r="AI1027" i="4"/>
  <c r="CU1027" i="4"/>
  <c r="FG1027" i="4"/>
  <c r="AP1028" i="4"/>
  <c r="DB1028" i="4"/>
  <c r="FN1028" i="4"/>
  <c r="AW1029" i="4"/>
  <c r="DI1029" i="4"/>
  <c r="FU1029" i="4"/>
  <c r="BD1030" i="4"/>
  <c r="DP1030" i="4"/>
  <c r="GB1030" i="4"/>
  <c r="BK1031" i="4"/>
  <c r="DW1031" i="4"/>
  <c r="F1032" i="4"/>
  <c r="BR1032" i="4"/>
  <c r="ED1032" i="4"/>
  <c r="FW1032" i="4"/>
  <c r="AN1033" i="4"/>
  <c r="CG1033" i="4"/>
  <c r="DX1033" i="4"/>
  <c r="FN1033" i="4"/>
  <c r="U1034" i="4"/>
  <c r="BA1034" i="4"/>
  <c r="CG1034" i="4"/>
  <c r="DM1034" i="4"/>
  <c r="ES1034" i="4"/>
  <c r="FY1034" i="4"/>
  <c r="AB1035" i="4"/>
  <c r="BH1035" i="4"/>
  <c r="CN1035" i="4"/>
  <c r="DT1035" i="4"/>
  <c r="EZ1035" i="4"/>
  <c r="GF1035" i="4"/>
  <c r="AI1036" i="4"/>
  <c r="BO1036" i="4"/>
  <c r="CU1036" i="4"/>
  <c r="EA1036" i="4"/>
  <c r="FG1036" i="4"/>
  <c r="J1037" i="4"/>
  <c r="AP1037" i="4"/>
  <c r="BV1037" i="4"/>
  <c r="DB1037" i="4"/>
  <c r="EH1037" i="4"/>
  <c r="FN1037" i="4"/>
  <c r="Q1038" i="4"/>
  <c r="AW1038" i="4"/>
  <c r="CC1038" i="4"/>
  <c r="DI1038" i="4"/>
  <c r="EO1038" i="4"/>
  <c r="FU1038" i="4"/>
  <c r="S993" i="4"/>
  <c r="FM1004" i="4"/>
  <c r="CN1008" i="4"/>
  <c r="EH1010" i="4"/>
  <c r="BA1012" i="4"/>
  <c r="DT1013" i="4"/>
  <c r="J1015" i="4"/>
  <c r="CC1016" i="4"/>
  <c r="EQ1017" i="4"/>
  <c r="FU1018" i="4"/>
  <c r="GC1019" i="4"/>
  <c r="DX1020" i="4"/>
  <c r="BS1021" i="4"/>
  <c r="N1022" i="4"/>
  <c r="EL1022" i="4"/>
  <c r="CG1023" i="4"/>
  <c r="AB1024" i="4"/>
  <c r="EA1024" i="4"/>
  <c r="AW1025" i="4"/>
  <c r="EV1025" i="4"/>
  <c r="BQ1026" i="4"/>
  <c r="EV1026" i="4"/>
  <c r="AN1027" i="4"/>
  <c r="CZ1027" i="4"/>
  <c r="FL1027" i="4"/>
  <c r="AU1028" i="4"/>
  <c r="DG1028" i="4"/>
  <c r="FS1028" i="4"/>
  <c r="BB1029" i="4"/>
  <c r="DN1029" i="4"/>
  <c r="FZ1029" i="4"/>
  <c r="BI1030" i="4"/>
  <c r="DU1030" i="4"/>
  <c r="D1031" i="4"/>
  <c r="BP1031" i="4"/>
  <c r="EB1031" i="4"/>
  <c r="K1032" i="4"/>
  <c r="BW1032" i="4"/>
  <c r="EG1032" i="4"/>
  <c r="GB1032" i="4"/>
  <c r="AT1033" i="4"/>
  <c r="CJ1033" i="4"/>
  <c r="EB1033" i="4"/>
  <c r="FS1033" i="4"/>
  <c r="X1034" i="4"/>
  <c r="BD1034" i="4"/>
  <c r="DU996" i="4"/>
  <c r="BP1005" i="4"/>
  <c r="EN1008" i="4"/>
  <c r="FN1010" i="4"/>
  <c r="CA1012" i="4"/>
  <c r="ET1013" i="4"/>
  <c r="AJ1015" i="4"/>
  <c r="DC1016" i="4"/>
  <c r="FN1017" i="4"/>
  <c r="N1019" i="4"/>
  <c r="M1020" i="4"/>
  <c r="EK1020" i="4"/>
  <c r="CF1021" i="4"/>
  <c r="AA1022" i="4"/>
  <c r="EY1022" i="4"/>
  <c r="CT1023" i="4"/>
  <c r="AM1024" i="4"/>
  <c r="EM1024" i="4"/>
  <c r="BF1025" i="4"/>
  <c r="FE1025" i="4"/>
  <c r="CA1026" i="4"/>
  <c r="FC1026" i="4"/>
  <c r="AT1027" i="4"/>
  <c r="DF1027" i="4"/>
  <c r="FR1027" i="4"/>
  <c r="BA1028" i="4"/>
  <c r="DM1028" i="4"/>
  <c r="FY1028" i="4"/>
  <c r="BH1029" i="4"/>
  <c r="DT1029" i="4"/>
  <c r="GF1029" i="4"/>
  <c r="BO1030" i="4"/>
  <c r="EA1030" i="4"/>
  <c r="J1031" i="4"/>
  <c r="BV1031" i="4"/>
  <c r="EH1031" i="4"/>
  <c r="Q1032" i="4"/>
  <c r="CC1032" i="4"/>
  <c r="EK1032" i="4"/>
  <c r="GE1032" i="4"/>
  <c r="AW1033" i="4"/>
  <c r="CP1033" i="4"/>
  <c r="EE1033" i="4"/>
  <c r="FV1033" i="4"/>
  <c r="AA1034" i="4"/>
  <c r="BG1034" i="4"/>
  <c r="CM1034" i="4"/>
  <c r="DS1034" i="4"/>
  <c r="EY1034" i="4"/>
  <c r="GE1034" i="4"/>
  <c r="AH1035" i="4"/>
  <c r="BN1035" i="4"/>
  <c r="CT1035" i="4"/>
  <c r="DZ1035" i="4"/>
  <c r="FF1035" i="4"/>
  <c r="I1036" i="4"/>
  <c r="AO1036" i="4"/>
  <c r="BU1036" i="4"/>
  <c r="DA1036" i="4"/>
  <c r="EG1036" i="4"/>
  <c r="FM1036" i="4"/>
  <c r="P1037" i="4"/>
  <c r="AV1037" i="4"/>
  <c r="CB1037" i="4"/>
  <c r="AP998" i="4"/>
  <c r="DC1005" i="4"/>
  <c r="GE1008" i="4"/>
  <c r="H1011" i="4"/>
  <c r="CR1012" i="4"/>
  <c r="FK1013" i="4"/>
  <c r="BA1015" i="4"/>
  <c r="DT1016" i="4"/>
  <c r="GD1017" i="4"/>
  <c r="AA1019" i="4"/>
  <c r="V1020" i="4"/>
  <c r="ET1020" i="4"/>
  <c r="CO1021" i="4"/>
  <c r="AJ1022" i="4"/>
  <c r="FH1022" i="4"/>
  <c r="DC1023" i="4"/>
  <c r="AV1024" i="4"/>
  <c r="ER1024" i="4"/>
  <c r="BO1025" i="4"/>
  <c r="FM1025" i="4"/>
  <c r="CH1026" i="4"/>
  <c r="FJ1026" i="4"/>
  <c r="AY1027" i="4"/>
  <c r="DK1027" i="4"/>
  <c r="FW1027" i="4"/>
  <c r="BF1028" i="4"/>
  <c r="DR1028" i="4"/>
  <c r="GD1028" i="4"/>
  <c r="BM1029" i="4"/>
  <c r="DY1029" i="4"/>
  <c r="H1030" i="4"/>
  <c r="BT1030" i="4"/>
  <c r="EF1030" i="4"/>
  <c r="O1031" i="4"/>
  <c r="CA1031" i="4"/>
  <c r="EM1031" i="4"/>
  <c r="V1032" i="4"/>
  <c r="CH1032" i="4"/>
  <c r="EN1032" i="4"/>
  <c r="E1033" i="4"/>
  <c r="AZ1033" i="4"/>
  <c r="CR1033" i="4"/>
  <c r="EH1033" i="4"/>
  <c r="FY1033" i="4"/>
  <c r="AC1034" i="4"/>
  <c r="BI1034" i="4"/>
  <c r="CO1034" i="4"/>
  <c r="DU1034" i="4"/>
  <c r="FA1034" i="4"/>
  <c r="D1035" i="4"/>
  <c r="AJ1035" i="4"/>
  <c r="BP1035" i="4"/>
  <c r="CV1035" i="4"/>
  <c r="EB1035" i="4"/>
  <c r="FH1035" i="4"/>
  <c r="K1036" i="4"/>
  <c r="AQ1036" i="4"/>
  <c r="BW1036" i="4"/>
  <c r="DC1036" i="4"/>
  <c r="EI1036" i="4"/>
  <c r="DJ998" i="4"/>
  <c r="EP1005" i="4"/>
  <c r="J1009" i="4"/>
  <c r="R1011" i="4"/>
  <c r="DB1012" i="4"/>
  <c r="FU1013" i="4"/>
  <c r="BK1015" i="4"/>
  <c r="ED1016" i="4"/>
  <c r="J1018" i="4"/>
  <c r="AH1019" i="4"/>
  <c r="AA1020" i="4"/>
  <c r="EY1020" i="4"/>
  <c r="CT1021" i="4"/>
  <c r="AO1022" i="4"/>
  <c r="FM1022" i="4"/>
  <c r="DH1023" i="4"/>
  <c r="AX1024" i="4"/>
  <c r="EW1024" i="4"/>
  <c r="BS1025" i="4"/>
  <c r="FO1025" i="4"/>
  <c r="CJ1026" i="4"/>
  <c r="FL1026" i="4"/>
  <c r="BA1027" i="4"/>
  <c r="DM1027" i="4"/>
  <c r="FY1027" i="4"/>
  <c r="BH1028" i="4"/>
  <c r="DT1028" i="4"/>
  <c r="GF1028" i="4"/>
  <c r="BO1029" i="4"/>
  <c r="EA1029" i="4"/>
  <c r="J1030" i="4"/>
  <c r="BV1030" i="4"/>
  <c r="EH1030" i="4"/>
  <c r="Q1031" i="4"/>
  <c r="CC1031" i="4"/>
  <c r="EO1031" i="4"/>
  <c r="X1032" i="4"/>
  <c r="CJ1032" i="4"/>
  <c r="EO1032" i="4"/>
  <c r="G1033" i="4"/>
  <c r="BA1033" i="4"/>
  <c r="CS1033" i="4"/>
  <c r="EK1033" i="4"/>
  <c r="FZ1033" i="4"/>
  <c r="AD1034" i="4"/>
  <c r="BJ1034" i="4"/>
  <c r="BM999" i="4"/>
  <c r="FT1005" i="4"/>
  <c r="AZ1009" i="4"/>
  <c r="AF1011" i="4"/>
  <c r="DM1012" i="4"/>
  <c r="GF1013" i="4"/>
  <c r="BV1015" i="4"/>
  <c r="EO1016" i="4"/>
  <c r="R1018" i="4"/>
  <c r="AQ1019" i="4"/>
  <c r="AF1020" i="4"/>
  <c r="FD1020" i="4"/>
  <c r="CY1021" i="4"/>
  <c r="AT1022" i="4"/>
  <c r="FR1022" i="4"/>
  <c r="DM1023" i="4"/>
  <c r="BC1024" i="4"/>
  <c r="FC1024" i="4"/>
  <c r="BV1025" i="4"/>
  <c r="FU1025" i="4"/>
  <c r="CO1026" i="4"/>
  <c r="FP1026" i="4"/>
  <c r="BD1027" i="4"/>
  <c r="DP1027" i="4"/>
  <c r="GB1027" i="4"/>
  <c r="BK1028" i="4"/>
  <c r="DW1028" i="4"/>
  <c r="F1029" i="4"/>
  <c r="BR1029" i="4"/>
  <c r="ED1029" i="4"/>
  <c r="M1030" i="4"/>
  <c r="BY1030" i="4"/>
  <c r="EK1030" i="4"/>
  <c r="BS1000" i="4"/>
  <c r="BC1006" i="4"/>
  <c r="CU1009" i="4"/>
  <c r="BL1011" i="4"/>
  <c r="EM1012" i="4"/>
  <c r="AC1014" i="4"/>
  <c r="CV1015" i="4"/>
  <c r="FO1016" i="4"/>
  <c r="AP1018" i="4"/>
  <c r="BL1019" i="4"/>
  <c r="AS1020" i="4"/>
  <c r="FQ1020" i="4"/>
  <c r="DL1021" i="4"/>
  <c r="BG1022" i="4"/>
  <c r="GE1022" i="4"/>
  <c r="DZ1023" i="4"/>
  <c r="BM1024" i="4"/>
  <c r="FK1024" i="4"/>
  <c r="CH1025" i="4"/>
  <c r="GD1025" i="4"/>
  <c r="CW1026" i="4"/>
  <c r="FV1026" i="4"/>
  <c r="BJ1027" i="4"/>
  <c r="DV1027" i="4"/>
  <c r="E1028" i="4"/>
  <c r="BQ1028" i="4"/>
  <c r="EC1028" i="4"/>
  <c r="L1029" i="4"/>
  <c r="BX1029" i="4"/>
  <c r="AX1001" i="4"/>
  <c r="DO1006" i="4"/>
  <c r="EM1009" i="4"/>
  <c r="CS1011" i="4"/>
  <c r="FN1012" i="4"/>
  <c r="BD1014" i="4"/>
  <c r="DW1015" i="4"/>
  <c r="M1017" i="4"/>
  <c r="BN1018" i="4"/>
  <c r="CH1019" i="4"/>
  <c r="BG1020" i="4"/>
  <c r="GE1020" i="4"/>
  <c r="DZ1021" i="4"/>
  <c r="BU1022" i="4"/>
  <c r="P1023" i="4"/>
  <c r="DI1001" i="4"/>
  <c r="FQ1006" i="4"/>
  <c r="FB1009" i="4"/>
  <c r="DF1011" i="4"/>
  <c r="FY1012" i="4"/>
  <c r="BO1014" i="4"/>
  <c r="EH1015" i="4"/>
  <c r="X1017" i="4"/>
  <c r="BV1018" i="4"/>
  <c r="CQ1019" i="4"/>
  <c r="BL1020" i="4"/>
  <c r="G1021" i="4"/>
  <c r="EE1021" i="4"/>
  <c r="BZ1022" i="4"/>
  <c r="U1023" i="4"/>
  <c r="ES1023" i="4"/>
  <c r="CC1024" i="4"/>
  <c r="GA1024" i="4"/>
  <c r="CX1025" i="4"/>
  <c r="Q1026" i="4"/>
  <c r="DH1026" i="4"/>
  <c r="F1027" i="4"/>
  <c r="BT1027" i="4"/>
  <c r="EF1027" i="4"/>
  <c r="O1028" i="4"/>
  <c r="CA1028" i="4"/>
  <c r="EM1028" i="4"/>
  <c r="V1029" i="4"/>
  <c r="CH1029" i="4"/>
  <c r="ET1029" i="4"/>
  <c r="AC1030" i="4"/>
  <c r="CO1030" i="4"/>
  <c r="FA1030" i="4"/>
  <c r="AJ1031" i="4"/>
  <c r="CV1031" i="4"/>
  <c r="FH1031" i="4"/>
  <c r="AQ1032" i="4"/>
  <c r="DI1013" i="4"/>
  <c r="I1022" i="4"/>
  <c r="EQ1025" i="4"/>
  <c r="J1028" i="4"/>
  <c r="EO1029" i="4"/>
  <c r="Z1031" i="4"/>
  <c r="AL1032" i="4"/>
  <c r="O1033" i="4"/>
  <c r="DY1033" i="4"/>
  <c r="AL1034" i="4"/>
  <c r="DN1034" i="4"/>
  <c r="FZ1034" i="4"/>
  <c r="BI1035" i="4"/>
  <c r="DU1035" i="4"/>
  <c r="D1036" i="4"/>
  <c r="BP1036" i="4"/>
  <c r="EB1036" i="4"/>
  <c r="FZ1036" i="4"/>
  <c r="BF1037" i="4"/>
  <c r="DK1037" i="4"/>
  <c r="FO1037" i="4"/>
  <c r="AE1038" i="4"/>
  <c r="CI1038" i="4"/>
  <c r="DY1038" i="4"/>
  <c r="FX1038" i="4"/>
  <c r="AI1039" i="4"/>
  <c r="BW1039" i="4"/>
  <c r="DP1039" i="4"/>
  <c r="EW1039" i="4"/>
  <c r="GE1039" i="4"/>
  <c r="AK1040" i="4"/>
  <c r="BS1040" i="4"/>
  <c r="CX1040" i="4"/>
  <c r="DZ1040" i="4"/>
  <c r="FB1040" i="4"/>
  <c r="GA1040" i="4"/>
  <c r="V1041" i="4"/>
  <c r="AR1041" i="4"/>
  <c r="BH1041" i="4"/>
  <c r="BX1041" i="4"/>
  <c r="CN1041" i="4"/>
  <c r="DD1041" i="4"/>
  <c r="DT1041" i="4"/>
  <c r="EJ1041" i="4"/>
  <c r="EZ1041" i="4"/>
  <c r="FP1041" i="4"/>
  <c r="GF1041" i="4"/>
  <c r="S1042" i="4"/>
  <c r="AI1042" i="4"/>
  <c r="AY1042" i="4"/>
  <c r="BO1042" i="4"/>
  <c r="CE1042" i="4"/>
  <c r="CU1042" i="4"/>
  <c r="DK1042" i="4"/>
  <c r="EA1042" i="4"/>
  <c r="EQ1042" i="4"/>
  <c r="FG1042" i="4"/>
  <c r="FW1042" i="4"/>
  <c r="J1043" i="4"/>
  <c r="Z1043" i="4"/>
  <c r="AP1043" i="4"/>
  <c r="BF1043" i="4"/>
  <c r="BV1043" i="4"/>
  <c r="CL1043" i="4"/>
  <c r="DB1043" i="4"/>
  <c r="DR1043" i="4"/>
  <c r="EH1043" i="4"/>
  <c r="EX1043" i="4"/>
  <c r="FN1043" i="4"/>
  <c r="GD1043" i="4"/>
  <c r="Q1044" i="4"/>
  <c r="AG1044" i="4"/>
  <c r="AW1044" i="4"/>
  <c r="BM1044" i="4"/>
  <c r="CC1044" i="4"/>
  <c r="CS1044" i="4"/>
  <c r="DI1044" i="4"/>
  <c r="DY1044" i="4"/>
  <c r="EO1044" i="4"/>
  <c r="FE1044" i="4"/>
  <c r="FU1044" i="4"/>
  <c r="H1045" i="4"/>
  <c r="X1045" i="4"/>
  <c r="AN1045" i="4"/>
  <c r="BD1045" i="4"/>
  <c r="BT1045" i="4"/>
  <c r="CJ1045" i="4"/>
  <c r="CZ1045" i="4"/>
  <c r="DP1045" i="4"/>
  <c r="EF1045" i="4"/>
  <c r="EV1045" i="4"/>
  <c r="FL1045" i="4"/>
  <c r="GB1045" i="4"/>
  <c r="O1046" i="4"/>
  <c r="AE1046" i="4"/>
  <c r="AU1046" i="4"/>
  <c r="BK1046" i="4"/>
  <c r="AT1014" i="4"/>
  <c r="BP1022" i="4"/>
  <c r="J1026" i="4"/>
  <c r="L1028" i="4"/>
  <c r="EQ1029" i="4"/>
  <c r="AE1031" i="4"/>
  <c r="AN1032" i="4"/>
  <c r="Q1033" i="4"/>
  <c r="EM1033" i="4"/>
  <c r="AN1034" i="4"/>
  <c r="DP1034" i="4"/>
  <c r="GB1034" i="4"/>
  <c r="BK1035" i="4"/>
  <c r="DW1035" i="4"/>
  <c r="F1036" i="4"/>
  <c r="BR1036" i="4"/>
  <c r="ED1036" i="4"/>
  <c r="K1037" i="4"/>
  <c r="BG1037" i="4"/>
  <c r="DM1037" i="4"/>
  <c r="FQ1037" i="4"/>
  <c r="AG1038" i="4"/>
  <c r="CK1038" i="4"/>
  <c r="DZ1038" i="4"/>
  <c r="GA1038" i="4"/>
  <c r="AL1039" i="4"/>
  <c r="CC1039" i="4"/>
  <c r="DQ1039" i="4"/>
  <c r="EY1039" i="4"/>
  <c r="E1040" i="4"/>
  <c r="AM1040" i="4"/>
  <c r="BT1040" i="4"/>
  <c r="CY1040" i="4"/>
  <c r="EC1040" i="4"/>
  <c r="FC1040" i="4"/>
  <c r="GB1040" i="4"/>
  <c r="W1041" i="4"/>
  <c r="AS1041" i="4"/>
  <c r="BI1041" i="4"/>
  <c r="BY1041" i="4"/>
  <c r="CO1041" i="4"/>
  <c r="DE1041" i="4"/>
  <c r="DU1041" i="4"/>
  <c r="EK1041" i="4"/>
  <c r="FA1041" i="4"/>
  <c r="FQ1041" i="4"/>
  <c r="D1042" i="4"/>
  <c r="T1042" i="4"/>
  <c r="AJ1042" i="4"/>
  <c r="AZ1042" i="4"/>
  <c r="BP1042" i="4"/>
  <c r="CF1042" i="4"/>
  <c r="CV1042" i="4"/>
  <c r="DL1042" i="4"/>
  <c r="EB1042" i="4"/>
  <c r="ER1042" i="4"/>
  <c r="FH1042" i="4"/>
  <c r="FX1042" i="4"/>
  <c r="K1043" i="4"/>
  <c r="AA1043" i="4"/>
  <c r="AQ1043" i="4"/>
  <c r="BG1043" i="4"/>
  <c r="BW1043" i="4"/>
  <c r="CM1043" i="4"/>
  <c r="DC1043" i="4"/>
  <c r="DS1043" i="4"/>
  <c r="EI1043" i="4"/>
  <c r="EY1043" i="4"/>
  <c r="FO1043" i="4"/>
  <c r="GE1043" i="4"/>
  <c r="R1044" i="4"/>
  <c r="AH1044" i="4"/>
  <c r="AX1044" i="4"/>
  <c r="BN1044" i="4"/>
  <c r="CD1044" i="4"/>
  <c r="CT1044" i="4"/>
  <c r="DJ1044" i="4"/>
  <c r="DZ1044" i="4"/>
  <c r="EP1044" i="4"/>
  <c r="FF1044" i="4"/>
  <c r="FV1044" i="4"/>
  <c r="I1045" i="4"/>
  <c r="Y1045" i="4"/>
  <c r="AO1045" i="4"/>
  <c r="BE1045" i="4"/>
  <c r="BU1045" i="4"/>
  <c r="CK1045" i="4"/>
  <c r="DA1045" i="4"/>
  <c r="DQ1045" i="4"/>
  <c r="EG1045" i="4"/>
  <c r="EW1045" i="4"/>
  <c r="FM1045" i="4"/>
  <c r="GC1045" i="4"/>
  <c r="P1046" i="4"/>
  <c r="AF1046" i="4"/>
  <c r="GB1014" i="4"/>
  <c r="EG1022" i="4"/>
  <c r="N1026" i="4"/>
  <c r="AR1028" i="4"/>
  <c r="FW1029" i="4"/>
  <c r="AG1031" i="4"/>
  <c r="BT1032" i="4"/>
  <c r="R1033" i="4"/>
  <c r="EP1033" i="4"/>
  <c r="BB1034" i="4"/>
  <c r="DV1034" i="4"/>
  <c r="E1035" i="4"/>
  <c r="BQ1035" i="4"/>
  <c r="EC1035" i="4"/>
  <c r="L1036" i="4"/>
  <c r="BX1036" i="4"/>
  <c r="EJ1036" i="4"/>
  <c r="M1037" i="4"/>
  <c r="BI1037" i="4"/>
  <c r="DP1037" i="4"/>
  <c r="FT1037" i="4"/>
  <c r="AH1038" i="4"/>
  <c r="CL1038" i="4"/>
  <c r="EB1038" i="4"/>
  <c r="GC1038" i="4"/>
  <c r="AN1039" i="4"/>
  <c r="CH1039" i="4"/>
  <c r="DS1039" i="4"/>
  <c r="FB1039" i="4"/>
  <c r="G1040" i="4"/>
  <c r="AN1040" i="4"/>
  <c r="BV1040" i="4"/>
  <c r="CZ1040" i="4"/>
  <c r="ED1040" i="4"/>
  <c r="FD1040" i="4"/>
  <c r="GC1040" i="4"/>
  <c r="Y1041" i="4"/>
  <c r="AT1041" i="4"/>
  <c r="BJ1041" i="4"/>
  <c r="BZ1041" i="4"/>
  <c r="CP1041" i="4"/>
  <c r="DF1041" i="4"/>
  <c r="DV1041" i="4"/>
  <c r="EL1041" i="4"/>
  <c r="FB1041" i="4"/>
  <c r="FR1041" i="4"/>
  <c r="E1042" i="4"/>
  <c r="U1042" i="4"/>
  <c r="AK1042" i="4"/>
  <c r="BA1042" i="4"/>
  <c r="BQ1042" i="4"/>
  <c r="CG1042" i="4"/>
  <c r="CW1042" i="4"/>
  <c r="DM1042" i="4"/>
  <c r="EC1042" i="4"/>
  <c r="ES1042" i="4"/>
  <c r="FI1042" i="4"/>
  <c r="FY1042" i="4"/>
  <c r="L1043" i="4"/>
  <c r="AB1043" i="4"/>
  <c r="AR1043" i="4"/>
  <c r="BH1043" i="4"/>
  <c r="BX1043" i="4"/>
  <c r="CN1043" i="4"/>
  <c r="DD1043" i="4"/>
  <c r="DT1043" i="4"/>
  <c r="EJ1043" i="4"/>
  <c r="EZ1043" i="4"/>
  <c r="FP1043" i="4"/>
  <c r="GF1043" i="4"/>
  <c r="S1044" i="4"/>
  <c r="AI1044" i="4"/>
  <c r="AY1044" i="4"/>
  <c r="BO1044" i="4"/>
  <c r="CE1044" i="4"/>
  <c r="CU1044" i="4"/>
  <c r="DK1044" i="4"/>
  <c r="EA1044" i="4"/>
  <c r="EQ1044" i="4"/>
  <c r="FG1044" i="4"/>
  <c r="FW1044" i="4"/>
  <c r="J1045" i="4"/>
  <c r="Z1045" i="4"/>
  <c r="AP1045" i="4"/>
  <c r="BF1045" i="4"/>
  <c r="BV1045" i="4"/>
  <c r="CL1045" i="4"/>
  <c r="DB1045" i="4"/>
  <c r="DR1045" i="4"/>
  <c r="EH1045" i="4"/>
  <c r="EX1045" i="4"/>
  <c r="FN1045" i="4"/>
  <c r="GD1045" i="4"/>
  <c r="Q1046" i="4"/>
  <c r="AG1046" i="4"/>
  <c r="DM1015" i="4"/>
  <c r="K1023" i="4"/>
  <c r="BL1026" i="4"/>
  <c r="BV1028" i="4"/>
  <c r="S1030" i="4"/>
  <c r="BM1031" i="4"/>
  <c r="CM1032" i="4"/>
  <c r="U1033" i="4"/>
  <c r="ES1033" i="4"/>
  <c r="BL1034" i="4"/>
  <c r="DX1034" i="4"/>
  <c r="G1035" i="4"/>
  <c r="BS1035" i="4"/>
  <c r="EE1035" i="4"/>
  <c r="N1036" i="4"/>
  <c r="BZ1036" i="4"/>
  <c r="EL1036" i="4"/>
  <c r="R1037" i="4"/>
  <c r="BW1037" i="4"/>
  <c r="DR1037" i="4"/>
  <c r="FV1037" i="4"/>
  <c r="AJ1038" i="4"/>
  <c r="CN1038" i="4"/>
  <c r="EM1038" i="4"/>
  <c r="GD1038" i="4"/>
  <c r="AO1039" i="4"/>
  <c r="CJ1039" i="4"/>
  <c r="DV1039" i="4"/>
  <c r="FD1039" i="4"/>
  <c r="H1040" i="4"/>
  <c r="AP1040" i="4"/>
  <c r="BY1040" i="4"/>
  <c r="DB1040" i="4"/>
  <c r="EE1040" i="4"/>
  <c r="FF1040" i="4"/>
  <c r="D1041" i="4"/>
  <c r="AB1041" i="4"/>
  <c r="AU1041" i="4"/>
  <c r="BK1041" i="4"/>
  <c r="CA1041" i="4"/>
  <c r="CQ1041" i="4"/>
  <c r="DG1041" i="4"/>
  <c r="DW1041" i="4"/>
  <c r="EM1041" i="4"/>
  <c r="FC1041" i="4"/>
  <c r="FS1041" i="4"/>
  <c r="F1042" i="4"/>
  <c r="V1042" i="4"/>
  <c r="AL1042" i="4"/>
  <c r="BB1042" i="4"/>
  <c r="BR1042" i="4"/>
  <c r="CH1042" i="4"/>
  <c r="CX1042" i="4"/>
  <c r="DN1042" i="4"/>
  <c r="ED1042" i="4"/>
  <c r="ET1042" i="4"/>
  <c r="FJ1042" i="4"/>
  <c r="FZ1042" i="4"/>
  <c r="M1043" i="4"/>
  <c r="AC1043" i="4"/>
  <c r="AS1043" i="4"/>
  <c r="BI1043" i="4"/>
  <c r="BY1043" i="4"/>
  <c r="CO1043" i="4"/>
  <c r="DE1043" i="4"/>
  <c r="DU1043" i="4"/>
  <c r="EK1043" i="4"/>
  <c r="FA1043" i="4"/>
  <c r="FQ1043" i="4"/>
  <c r="D1044" i="4"/>
  <c r="T1044" i="4"/>
  <c r="AJ1044" i="4"/>
  <c r="AZ1044" i="4"/>
  <c r="BP1044" i="4"/>
  <c r="CF1044" i="4"/>
  <c r="CV1044" i="4"/>
  <c r="DL1044" i="4"/>
  <c r="EB1044" i="4"/>
  <c r="ER1044" i="4"/>
  <c r="FH1044" i="4"/>
  <c r="FX1044" i="4"/>
  <c r="K1045" i="4"/>
  <c r="AA1045" i="4"/>
  <c r="AQ1045" i="4"/>
  <c r="BG1045" i="4"/>
  <c r="BR1016" i="4"/>
  <c r="CB1023" i="4"/>
  <c r="DB1026" i="4"/>
  <c r="BX1028" i="4"/>
  <c r="X1030" i="4"/>
  <c r="CF1031" i="4"/>
  <c r="CS1032" i="4"/>
  <c r="AP1033" i="4"/>
  <c r="ET1033" i="4"/>
  <c r="BO1034" i="4"/>
  <c r="EA1034" i="4"/>
  <c r="J1035" i="4"/>
  <c r="BV1035" i="4"/>
  <c r="EH1035" i="4"/>
  <c r="Q1036" i="4"/>
  <c r="CC1036" i="4"/>
  <c r="EO1036" i="4"/>
  <c r="S1037" i="4"/>
  <c r="BY1037" i="4"/>
  <c r="DS1037" i="4"/>
  <c r="FW1037" i="4"/>
  <c r="AX1038" i="4"/>
  <c r="CQ1038" i="4"/>
  <c r="EP1038" i="4"/>
  <c r="GF1038" i="4"/>
  <c r="AQ1039" i="4"/>
  <c r="CK1039" i="4"/>
  <c r="DX1039" i="4"/>
  <c r="FE1039" i="4"/>
  <c r="J1040" i="4"/>
  <c r="AS1040" i="4"/>
  <c r="CA1040" i="4"/>
  <c r="DE1040" i="4"/>
  <c r="EF1040" i="4"/>
  <c r="FJ1040" i="4"/>
  <c r="E1041" i="4"/>
  <c r="AC1041" i="4"/>
  <c r="AV1041" i="4"/>
  <c r="BL1041" i="4"/>
  <c r="CB1041" i="4"/>
  <c r="CR1041" i="4"/>
  <c r="DH1041" i="4"/>
  <c r="DX1041" i="4"/>
  <c r="EN1041" i="4"/>
  <c r="FD1041" i="4"/>
  <c r="FT1041" i="4"/>
  <c r="G1042" i="4"/>
  <c r="W1042" i="4"/>
  <c r="AM1042" i="4"/>
  <c r="BC1042" i="4"/>
  <c r="BS1042" i="4"/>
  <c r="CI1042" i="4"/>
  <c r="CY1042" i="4"/>
  <c r="DO1042" i="4"/>
  <c r="EE1042" i="4"/>
  <c r="EU1042" i="4"/>
  <c r="FK1042" i="4"/>
  <c r="GA1042" i="4"/>
  <c r="N1043" i="4"/>
  <c r="AD1043" i="4"/>
  <c r="AT1043" i="4"/>
  <c r="BJ1043" i="4"/>
  <c r="BZ1043" i="4"/>
  <c r="CP1043" i="4"/>
  <c r="DF1043" i="4"/>
  <c r="DV1043" i="4"/>
  <c r="EL1043" i="4"/>
  <c r="FB1043" i="4"/>
  <c r="FR1043" i="4"/>
  <c r="E1044" i="4"/>
  <c r="U1044" i="4"/>
  <c r="AK1044" i="4"/>
  <c r="BA1044" i="4"/>
  <c r="BQ1044" i="4"/>
  <c r="CG1044" i="4"/>
  <c r="CW1044" i="4"/>
  <c r="DM1044" i="4"/>
  <c r="EC1044" i="4"/>
  <c r="ES1044" i="4"/>
  <c r="FI1044" i="4"/>
  <c r="FY1044" i="4"/>
  <c r="L1045" i="4"/>
  <c r="GF1016" i="4"/>
  <c r="EI1023" i="4"/>
  <c r="DE1026" i="4"/>
  <c r="DD1028" i="4"/>
  <c r="Z1030" i="4"/>
  <c r="CL1031" i="4"/>
  <c r="CX1032" i="4"/>
  <c r="BD1033" i="4"/>
  <c r="EV1033" i="4"/>
  <c r="BQ1034" i="4"/>
  <c r="EC1034" i="4"/>
  <c r="L1035" i="4"/>
  <c r="BX1035" i="4"/>
  <c r="EJ1035" i="4"/>
  <c r="S1036" i="4"/>
  <c r="CE1036" i="4"/>
  <c r="EQ1036" i="4"/>
  <c r="U1037" i="4"/>
  <c r="CD1037" i="4"/>
  <c r="DU1037" i="4"/>
  <c r="FY1037" i="4"/>
  <c r="AZ1038" i="4"/>
  <c r="CS1038" i="4"/>
  <c r="ER1038" i="4"/>
  <c r="F1039" i="4"/>
  <c r="BB1039" i="4"/>
  <c r="CM1039" i="4"/>
  <c r="DY1039" i="4"/>
  <c r="FG1039" i="4"/>
  <c r="M1040" i="4"/>
  <c r="AU1040" i="4"/>
  <c r="CB1040" i="4"/>
  <c r="DG1040" i="4"/>
  <c r="EK1040" i="4"/>
  <c r="FK1040" i="4"/>
  <c r="F1041" i="4"/>
  <c r="AD1041" i="4"/>
  <c r="AW1041" i="4"/>
  <c r="BM1041" i="4"/>
  <c r="CC1041" i="4"/>
  <c r="CS1041" i="4"/>
  <c r="DI1041" i="4"/>
  <c r="DY1041" i="4"/>
  <c r="EO1041" i="4"/>
  <c r="FE1041" i="4"/>
  <c r="FU1041" i="4"/>
  <c r="H1042" i="4"/>
  <c r="X1042" i="4"/>
  <c r="AN1042" i="4"/>
  <c r="BD1042" i="4"/>
  <c r="BT1042" i="4"/>
  <c r="CJ1042" i="4"/>
  <c r="CZ1042" i="4"/>
  <c r="DP1042" i="4"/>
  <c r="EF1042" i="4"/>
  <c r="EV1042" i="4"/>
  <c r="FL1042" i="4"/>
  <c r="GB1042" i="4"/>
  <c r="O1043" i="4"/>
  <c r="AE1043" i="4"/>
  <c r="AU1043" i="4"/>
  <c r="BK1043" i="4"/>
  <c r="CA1043" i="4"/>
  <c r="CQ1043" i="4"/>
  <c r="DG1043" i="4"/>
  <c r="DW1043" i="4"/>
  <c r="EM1043" i="4"/>
  <c r="FC1043" i="4"/>
  <c r="FS1043" i="4"/>
  <c r="F1044" i="4"/>
  <c r="V1044" i="4"/>
  <c r="AL1044" i="4"/>
  <c r="BB1044" i="4"/>
  <c r="BR1044" i="4"/>
  <c r="CH1044" i="4"/>
  <c r="CX1044" i="4"/>
  <c r="DN1044" i="4"/>
  <c r="ED1044" i="4"/>
  <c r="ET1044" i="4"/>
  <c r="FJ1044" i="4"/>
  <c r="FZ1044" i="4"/>
  <c r="EH1017" i="4"/>
  <c r="EN1023" i="4"/>
  <c r="ES1026" i="4"/>
  <c r="EH1028" i="4"/>
  <c r="BF1030" i="4"/>
  <c r="CQ1031" i="4"/>
  <c r="CZ1032" i="4"/>
  <c r="BJ1033" i="4"/>
  <c r="FQ1033" i="4"/>
  <c r="BR1034" i="4"/>
  <c r="ED1034" i="4"/>
  <c r="M1035" i="4"/>
  <c r="BY1035" i="4"/>
  <c r="EK1035" i="4"/>
  <c r="T1036" i="4"/>
  <c r="CF1036" i="4"/>
  <c r="ER1036" i="4"/>
  <c r="X1037" i="4"/>
  <c r="CE1037" i="4"/>
  <c r="EI1037" i="4"/>
  <c r="GB1037" i="4"/>
  <c r="BC1038" i="4"/>
  <c r="CT1038" i="4"/>
  <c r="EU1038" i="4"/>
  <c r="H1039" i="4"/>
  <c r="BD1039" i="4"/>
  <c r="CP1039" i="4"/>
  <c r="EA1039" i="4"/>
  <c r="FJ1039" i="4"/>
  <c r="O1040" i="4"/>
  <c r="AV1040" i="4"/>
  <c r="CD1040" i="4"/>
  <c r="DJ1040" i="4"/>
  <c r="EL1040" i="4"/>
  <c r="FL1040" i="4"/>
  <c r="G1041" i="4"/>
  <c r="AE1041" i="4"/>
  <c r="AX1041" i="4"/>
  <c r="BN1041" i="4"/>
  <c r="CD1041" i="4"/>
  <c r="CT1041" i="4"/>
  <c r="DJ1041" i="4"/>
  <c r="DZ1041" i="4"/>
  <c r="EP1041" i="4"/>
  <c r="FF1041" i="4"/>
  <c r="FV1041" i="4"/>
  <c r="I1042" i="4"/>
  <c r="Y1042" i="4"/>
  <c r="AO1042" i="4"/>
  <c r="BE1042" i="4"/>
  <c r="BU1042" i="4"/>
  <c r="CK1042" i="4"/>
  <c r="DA1042" i="4"/>
  <c r="DQ1042" i="4"/>
  <c r="EG1042" i="4"/>
  <c r="EW1042" i="4"/>
  <c r="FM1042" i="4"/>
  <c r="GC1042" i="4"/>
  <c r="P1043" i="4"/>
  <c r="AF1043" i="4"/>
  <c r="AV1043" i="4"/>
  <c r="BL1043" i="4"/>
  <c r="CB1043" i="4"/>
  <c r="CR1043" i="4"/>
  <c r="DH1043" i="4"/>
  <c r="DX1043" i="4"/>
  <c r="EN1043" i="4"/>
  <c r="FD1043" i="4"/>
  <c r="FT1043" i="4"/>
  <c r="G1044" i="4"/>
  <c r="W1044" i="4"/>
  <c r="ER1000" i="4"/>
  <c r="BF1018" i="4"/>
  <c r="W1024" i="4"/>
  <c r="GC1026" i="4"/>
  <c r="EJ1028" i="4"/>
  <c r="CE1030" i="4"/>
  <c r="CS1031" i="4"/>
  <c r="DC1032" i="4"/>
  <c r="BL1033" i="4"/>
  <c r="GB1033" i="4"/>
  <c r="BT1034" i="4"/>
  <c r="EF1034" i="4"/>
  <c r="O1035" i="4"/>
  <c r="CA1035" i="4"/>
  <c r="EM1035" i="4"/>
  <c r="V1036" i="4"/>
  <c r="CH1036" i="4"/>
  <c r="ET1036" i="4"/>
  <c r="Z1037" i="4"/>
  <c r="CG1037" i="4"/>
  <c r="EK1037" i="4"/>
  <c r="GD1037" i="4"/>
  <c r="BE1038" i="4"/>
  <c r="CV1038" i="4"/>
  <c r="EW1038" i="4"/>
  <c r="I1039" i="4"/>
  <c r="BE1039" i="4"/>
  <c r="CR1039" i="4"/>
  <c r="ED1039" i="4"/>
  <c r="FL1039" i="4"/>
  <c r="P1040" i="4"/>
  <c r="AX1040" i="4"/>
  <c r="CH1040" i="4"/>
  <c r="DM1040" i="4"/>
  <c r="EM1040" i="4"/>
  <c r="FM1040" i="4"/>
  <c r="I1041" i="4"/>
  <c r="AF1041" i="4"/>
  <c r="AY1041" i="4"/>
  <c r="BO1041" i="4"/>
  <c r="CE1041" i="4"/>
  <c r="CU1041" i="4"/>
  <c r="DK1041" i="4"/>
  <c r="EA1041" i="4"/>
  <c r="EQ1041" i="4"/>
  <c r="FG1041" i="4"/>
  <c r="FW1041" i="4"/>
  <c r="J1042" i="4"/>
  <c r="Z1042" i="4"/>
  <c r="AP1042" i="4"/>
  <c r="BF1042" i="4"/>
  <c r="BV1042" i="4"/>
  <c r="CL1042" i="4"/>
  <c r="DB1042" i="4"/>
  <c r="DR1042" i="4"/>
  <c r="EH1042" i="4"/>
  <c r="EX1042" i="4"/>
  <c r="FN1042" i="4"/>
  <c r="CZ1004" i="4"/>
  <c r="FM1018" i="4"/>
  <c r="BU1024" i="4"/>
  <c r="GF1026" i="4"/>
  <c r="FP1028" i="4"/>
  <c r="CJ1030" i="4"/>
  <c r="DY1031" i="4"/>
  <c r="EE1032" i="4"/>
  <c r="BM1033" i="4"/>
  <c r="GF1033" i="4"/>
  <c r="CH1034" i="4"/>
  <c r="ET1034" i="4"/>
  <c r="AC1035" i="4"/>
  <c r="CO1035" i="4"/>
  <c r="FA1035" i="4"/>
  <c r="AJ1036" i="4"/>
  <c r="CV1036" i="4"/>
  <c r="FH1036" i="4"/>
  <c r="AA1037" i="4"/>
  <c r="CJ1037" i="4"/>
  <c r="EN1037" i="4"/>
  <c r="GE1037" i="4"/>
  <c r="BF1038" i="4"/>
  <c r="DG1038" i="4"/>
  <c r="EX1038" i="4"/>
  <c r="K1039" i="4"/>
  <c r="BG1039" i="4"/>
  <c r="CS1039" i="4"/>
  <c r="EF1039" i="4"/>
  <c r="FM1039" i="4"/>
  <c r="R1040" i="4"/>
  <c r="BC1040" i="4"/>
  <c r="CI1040" i="4"/>
  <c r="DN1040" i="4"/>
  <c r="EN1040" i="4"/>
  <c r="FN1040" i="4"/>
  <c r="L1041" i="4"/>
  <c r="AG1041" i="4"/>
  <c r="AZ1041" i="4"/>
  <c r="BP1041" i="4"/>
  <c r="CF1041" i="4"/>
  <c r="CV1041" i="4"/>
  <c r="DL1041" i="4"/>
  <c r="EB1041" i="4"/>
  <c r="ER1041" i="4"/>
  <c r="FH1041" i="4"/>
  <c r="FX1041" i="4"/>
  <c r="K1042" i="4"/>
  <c r="AA1042" i="4"/>
  <c r="AQ1042" i="4"/>
  <c r="BG1042" i="4"/>
  <c r="BW1042" i="4"/>
  <c r="CM1042" i="4"/>
  <c r="DC1042" i="4"/>
  <c r="DS1042" i="4"/>
  <c r="EI1042" i="4"/>
  <c r="EY1042" i="4"/>
  <c r="FO1042" i="4"/>
  <c r="GE1042" i="4"/>
  <c r="R1043" i="4"/>
  <c r="AH1043" i="4"/>
  <c r="AX1043" i="4"/>
  <c r="DE1006" i="4"/>
  <c r="CA1019" i="4"/>
  <c r="BX1024" i="4"/>
  <c r="AK1027" i="4"/>
  <c r="Q1029" i="4"/>
  <c r="CL1030" i="4"/>
  <c r="ER1031" i="4"/>
  <c r="ET1032" i="4"/>
  <c r="BP1033" i="4"/>
  <c r="E1034" i="4"/>
  <c r="CJ1034" i="4"/>
  <c r="EV1034" i="4"/>
  <c r="AE1035" i="4"/>
  <c r="CQ1035" i="4"/>
  <c r="FC1035" i="4"/>
  <c r="AL1036" i="4"/>
  <c r="CX1036" i="4"/>
  <c r="FJ1036" i="4"/>
  <c r="AC1037" i="4"/>
  <c r="CL1037" i="4"/>
  <c r="EP1037" i="4"/>
  <c r="D1038" i="4"/>
  <c r="BH1038" i="4"/>
  <c r="DJ1038" i="4"/>
  <c r="EZ1038" i="4"/>
  <c r="V1039" i="4"/>
  <c r="BJ1039" i="4"/>
  <c r="CU1039" i="4"/>
  <c r="EG1039" i="4"/>
  <c r="FO1039" i="4"/>
  <c r="W1040" i="4"/>
  <c r="BD1040" i="4"/>
  <c r="CJ1040" i="4"/>
  <c r="DO1040" i="4"/>
  <c r="EP1040" i="4"/>
  <c r="FQ1040" i="4"/>
  <c r="M1041" i="4"/>
  <c r="AJ1041" i="4"/>
  <c r="BA1041" i="4"/>
  <c r="BQ1041" i="4"/>
  <c r="CG1041" i="4"/>
  <c r="CW1041" i="4"/>
  <c r="DM1041" i="4"/>
  <c r="EC1041" i="4"/>
  <c r="ES1041" i="4"/>
  <c r="FI1041" i="4"/>
  <c r="FY1041" i="4"/>
  <c r="L1042" i="4"/>
  <c r="AB1042" i="4"/>
  <c r="BQ1008" i="4"/>
  <c r="FX1019" i="4"/>
  <c r="DX1024" i="4"/>
  <c r="BO1027" i="4"/>
  <c r="S1029" i="4"/>
  <c r="DR1030" i="4"/>
  <c r="EX1031" i="4"/>
  <c r="EW1032" i="4"/>
  <c r="CH1033" i="4"/>
  <c r="F1034" i="4"/>
  <c r="CP1034" i="4"/>
  <c r="FB1034" i="4"/>
  <c r="AK1035" i="4"/>
  <c r="CW1035" i="4"/>
  <c r="FI1035" i="4"/>
  <c r="AR1036" i="4"/>
  <c r="DD1036" i="4"/>
  <c r="FO1036" i="4"/>
  <c r="AQ1037" i="4"/>
  <c r="CM1037" i="4"/>
  <c r="EQ1037" i="4"/>
  <c r="R1038" i="4"/>
  <c r="BK1038" i="4"/>
  <c r="DL1038" i="4"/>
  <c r="FC1038" i="4"/>
  <c r="X1039" i="4"/>
  <c r="BL1039" i="4"/>
  <c r="CX1039" i="4"/>
  <c r="EI1039" i="4"/>
  <c r="FT1039" i="4"/>
  <c r="X1040" i="4"/>
  <c r="BF1040" i="4"/>
  <c r="CL1040" i="4"/>
  <c r="DP1040" i="4"/>
  <c r="ES1040" i="4"/>
  <c r="FR1040" i="4"/>
  <c r="N1041" i="4"/>
  <c r="AK1041" i="4"/>
  <c r="BB1041" i="4"/>
  <c r="BR1041" i="4"/>
  <c r="CH1041" i="4"/>
  <c r="CX1041" i="4"/>
  <c r="DN1041" i="4"/>
  <c r="ED1041" i="4"/>
  <c r="ET1041" i="4"/>
  <c r="FJ1041" i="4"/>
  <c r="FZ1041" i="4"/>
  <c r="M1042" i="4"/>
  <c r="AC1042" i="4"/>
  <c r="DY1009" i="4"/>
  <c r="BB1020" i="4"/>
  <c r="FT1024" i="4"/>
  <c r="BQ1027" i="4"/>
  <c r="AY1029" i="4"/>
  <c r="EQ1030" i="4"/>
  <c r="FC1031" i="4"/>
  <c r="EY1032" i="4"/>
  <c r="CV1033" i="4"/>
  <c r="H1034" i="4"/>
  <c r="CR1034" i="4"/>
  <c r="FD1034" i="4"/>
  <c r="AM1035" i="4"/>
  <c r="CY1035" i="4"/>
  <c r="FK1035" i="4"/>
  <c r="AT1036" i="4"/>
  <c r="DF1036" i="4"/>
  <c r="FP1036" i="4"/>
  <c r="AS1037" i="4"/>
  <c r="CO1037" i="4"/>
  <c r="ES1037" i="4"/>
  <c r="T1038" i="4"/>
  <c r="BM1038" i="4"/>
  <c r="DO1038" i="4"/>
  <c r="FE1038" i="4"/>
  <c r="Y1039" i="4"/>
  <c r="BM1039" i="4"/>
  <c r="CZ1039" i="4"/>
  <c r="EN1039" i="4"/>
  <c r="FU1039" i="4"/>
  <c r="Z1040" i="4"/>
  <c r="BI1040" i="4"/>
  <c r="CO1040" i="4"/>
  <c r="DR1040" i="4"/>
  <c r="ET1040" i="4"/>
  <c r="FS1040" i="4"/>
  <c r="O1041" i="4"/>
  <c r="AL1041" i="4"/>
  <c r="BC1041" i="4"/>
  <c r="BS1041" i="4"/>
  <c r="DV1010" i="4"/>
  <c r="DS1020" i="4"/>
  <c r="FV1024" i="4"/>
  <c r="CW1027" i="4"/>
  <c r="CC1029" i="4"/>
  <c r="EV1030" i="4"/>
  <c r="FE1031" i="4"/>
  <c r="FA1032" i="4"/>
  <c r="CY1033" i="4"/>
  <c r="V1034" i="4"/>
  <c r="CU1034" i="4"/>
  <c r="FG1034" i="4"/>
  <c r="AP1035" i="4"/>
  <c r="DB1035" i="4"/>
  <c r="FN1035" i="4"/>
  <c r="AW1036" i="4"/>
  <c r="DI1036" i="4"/>
  <c r="FR1036" i="4"/>
  <c r="AX1037" i="4"/>
  <c r="DC1037" i="4"/>
  <c r="EV1037" i="4"/>
  <c r="W1038" i="4"/>
  <c r="BN1038" i="4"/>
  <c r="DQ1038" i="4"/>
  <c r="FF1038" i="4"/>
  <c r="AA1039" i="4"/>
  <c r="BO1039" i="4"/>
  <c r="DA1039" i="4"/>
  <c r="EO1039" i="4"/>
  <c r="CI1011" i="4"/>
  <c r="FZ1020" i="4"/>
  <c r="AQ1025" i="4"/>
  <c r="EA1027" i="4"/>
  <c r="CE1029" i="4"/>
  <c r="EX1030" i="4"/>
  <c r="H1032" i="4"/>
  <c r="FD1032" i="4"/>
  <c r="DB1033" i="4"/>
  <c r="AF1034" i="4"/>
  <c r="CW1034" i="4"/>
  <c r="FI1034" i="4"/>
  <c r="AR1035" i="4"/>
  <c r="DD1035" i="4"/>
  <c r="FP1035" i="4"/>
  <c r="AY1036" i="4"/>
  <c r="DK1036" i="4"/>
  <c r="FU1036" i="4"/>
  <c r="AY1037" i="4"/>
  <c r="DE1037" i="4"/>
  <c r="EX1037" i="4"/>
  <c r="Y1038" i="4"/>
  <c r="BP1038" i="4"/>
  <c r="DR1038" i="4"/>
  <c r="FH1038" i="4"/>
  <c r="AD1039" i="4"/>
  <c r="BR1039" i="4"/>
  <c r="AP1012" i="4"/>
  <c r="BN1021" i="4"/>
  <c r="CM1025" i="4"/>
  <c r="EC1027" i="4"/>
  <c r="DK1029" i="4"/>
  <c r="GD1030" i="4"/>
  <c r="AA1032" i="4"/>
  <c r="FZ1032" i="4"/>
  <c r="DE1033" i="4"/>
  <c r="AI1034" i="4"/>
  <c r="CX1034" i="4"/>
  <c r="FJ1034" i="4"/>
  <c r="AS1035" i="4"/>
  <c r="DE1035" i="4"/>
  <c r="FQ1035" i="4"/>
  <c r="AZ1036" i="4"/>
  <c r="DL1036" i="4"/>
  <c r="FW1036" i="4"/>
  <c r="BA1037" i="4"/>
  <c r="DH1037" i="4"/>
  <c r="EY1037" i="4"/>
  <c r="Z1038" i="4"/>
  <c r="FD1012" i="4"/>
  <c r="DU1021" i="4"/>
  <c r="CR1025" i="4"/>
  <c r="FI1027" i="4"/>
  <c r="EJ1029" i="4"/>
  <c r="T1031" i="4"/>
  <c r="AG1032" i="4"/>
  <c r="J1033" i="4"/>
  <c r="DG1033" i="4"/>
  <c r="AK1034" i="4"/>
  <c r="CZ1034" i="4"/>
  <c r="FL1034" i="4"/>
  <c r="AU1035" i="4"/>
  <c r="DG1035" i="4"/>
  <c r="FS1035" i="4"/>
  <c r="BB1036" i="4"/>
  <c r="DN1036" i="4"/>
  <c r="FX1036" i="4"/>
  <c r="BD1037" i="4"/>
  <c r="DJ1037" i="4"/>
  <c r="FA1037" i="4"/>
  <c r="AB1038" i="4"/>
  <c r="CF1038" i="4"/>
  <c r="DW1038" i="4"/>
  <c r="FV1038" i="4"/>
  <c r="AG1039" i="4"/>
  <c r="BU1039" i="4"/>
  <c r="DN1039" i="4"/>
  <c r="EV1039" i="4"/>
  <c r="GC1039" i="4"/>
  <c r="AH1040" i="4"/>
  <c r="BQ1040" i="4"/>
  <c r="FW1039" i="4"/>
  <c r="DX1040" i="4"/>
  <c r="AP1041" i="4"/>
  <c r="DA1041" i="4"/>
  <c r="EX1041" i="4"/>
  <c r="R1042" i="4"/>
  <c r="BK1042" i="4"/>
  <c r="CS1042" i="4"/>
  <c r="EJ1042" i="4"/>
  <c r="FR1042" i="4"/>
  <c r="U1043" i="4"/>
  <c r="BA1043" i="4"/>
  <c r="CE1043" i="4"/>
  <c r="DI1043" i="4"/>
  <c r="EF1043" i="4"/>
  <c r="FJ1043" i="4"/>
  <c r="K1044" i="4"/>
  <c r="AN1044" i="4"/>
  <c r="BJ1044" i="4"/>
  <c r="CL1044" i="4"/>
  <c r="DH1044" i="4"/>
  <c r="EJ1044" i="4"/>
  <c r="FL1044" i="4"/>
  <c r="E1045" i="4"/>
  <c r="AD1045" i="4"/>
  <c r="AX1045" i="4"/>
  <c r="BR1045" i="4"/>
  <c r="CN1045" i="4"/>
  <c r="DG1045" i="4"/>
  <c r="DZ1045" i="4"/>
  <c r="ES1045" i="4"/>
  <c r="FO1045" i="4"/>
  <c r="E1046" i="4"/>
  <c r="X1046" i="4"/>
  <c r="AQ1046" i="4"/>
  <c r="BH1046" i="4"/>
  <c r="BY1046" i="4"/>
  <c r="CO1046" i="4"/>
  <c r="DE1046" i="4"/>
  <c r="DU1046" i="4"/>
  <c r="EK1046" i="4"/>
  <c r="FA1046" i="4"/>
  <c r="FQ1046" i="4"/>
  <c r="D1047" i="4"/>
  <c r="T1047" i="4"/>
  <c r="AJ1047" i="4"/>
  <c r="AZ1047" i="4"/>
  <c r="BP1047" i="4"/>
  <c r="CF1047" i="4"/>
  <c r="CV1047" i="4"/>
  <c r="DL1047" i="4"/>
  <c r="EB1047" i="4"/>
  <c r="ER1047" i="4"/>
  <c r="FH1047" i="4"/>
  <c r="FX1047" i="4"/>
  <c r="K1048" i="4"/>
  <c r="AA1048" i="4"/>
  <c r="AQ1048" i="4"/>
  <c r="BG1048" i="4"/>
  <c r="BW1048" i="4"/>
  <c r="CM1048" i="4"/>
  <c r="DC1048" i="4"/>
  <c r="DS1048" i="4"/>
  <c r="EI1048" i="4"/>
  <c r="EY1048" i="4"/>
  <c r="FO1048" i="4"/>
  <c r="GE1048" i="4"/>
  <c r="R1049" i="4"/>
  <c r="AH1049" i="4"/>
  <c r="AX1049" i="4"/>
  <c r="BN1049" i="4"/>
  <c r="CD1049" i="4"/>
  <c r="CT1049" i="4"/>
  <c r="DJ1049" i="4"/>
  <c r="DZ1049" i="4"/>
  <c r="EP1049" i="4"/>
  <c r="FF1049" i="4"/>
  <c r="FV1049" i="4"/>
  <c r="I1050" i="4"/>
  <c r="Y1050" i="4"/>
  <c r="AO1050" i="4"/>
  <c r="BE1050" i="4"/>
  <c r="BU1050" i="4"/>
  <c r="CK1050" i="4"/>
  <c r="DA1050" i="4"/>
  <c r="DQ1050" i="4"/>
  <c r="EG1050" i="4"/>
  <c r="EW1050" i="4"/>
  <c r="FM1050" i="4"/>
  <c r="GC1050" i="4"/>
  <c r="P1051" i="4"/>
  <c r="AF1051" i="4"/>
  <c r="AV1051" i="4"/>
  <c r="BL1051" i="4"/>
  <c r="CB1051" i="4"/>
  <c r="CR1051" i="4"/>
  <c r="DH1051" i="4"/>
  <c r="DX1051" i="4"/>
  <c r="EN1051" i="4"/>
  <c r="FD1051" i="4"/>
  <c r="FT1051" i="4"/>
  <c r="G1052" i="4"/>
  <c r="W1052" i="4"/>
  <c r="AM1052" i="4"/>
  <c r="BC1052" i="4"/>
  <c r="BS1052" i="4"/>
  <c r="CI1052" i="4"/>
  <c r="CY1052" i="4"/>
  <c r="DO1052" i="4"/>
  <c r="EE1052" i="4"/>
  <c r="EU1052" i="4"/>
  <c r="FK1052" i="4"/>
  <c r="GA1052" i="4"/>
  <c r="N1053" i="4"/>
  <c r="AD1053" i="4"/>
  <c r="AT1053" i="4"/>
  <c r="BJ1053" i="4"/>
  <c r="FZ1039" i="4"/>
  <c r="EU1040" i="4"/>
  <c r="BD1041" i="4"/>
  <c r="DB1041" i="4"/>
  <c r="EY1041" i="4"/>
  <c r="AD1042" i="4"/>
  <c r="BL1042" i="4"/>
  <c r="CT1042" i="4"/>
  <c r="EK1042" i="4"/>
  <c r="FS1042" i="4"/>
  <c r="V1043" i="4"/>
  <c r="BB1043" i="4"/>
  <c r="CF1043" i="4"/>
  <c r="DJ1043" i="4"/>
  <c r="EG1043" i="4"/>
  <c r="FK1043" i="4"/>
  <c r="L1044" i="4"/>
  <c r="AO1044" i="4"/>
  <c r="BK1044" i="4"/>
  <c r="CM1044" i="4"/>
  <c r="DO1044" i="4"/>
  <c r="EK1044" i="4"/>
  <c r="FM1044" i="4"/>
  <c r="F1045" i="4"/>
  <c r="AE1045" i="4"/>
  <c r="AY1045" i="4"/>
  <c r="BS1045" i="4"/>
  <c r="CO1045" i="4"/>
  <c r="DH1045" i="4"/>
  <c r="EA1045" i="4"/>
  <c r="ET1045" i="4"/>
  <c r="FP1045" i="4"/>
  <c r="F1046" i="4"/>
  <c r="Y1046" i="4"/>
  <c r="AR1046" i="4"/>
  <c r="BI1046" i="4"/>
  <c r="BZ1046" i="4"/>
  <c r="CP1046" i="4"/>
  <c r="DF1046" i="4"/>
  <c r="DV1046" i="4"/>
  <c r="EL1046" i="4"/>
  <c r="FB1046" i="4"/>
  <c r="FR1046" i="4"/>
  <c r="E1047" i="4"/>
  <c r="U1047" i="4"/>
  <c r="AK1047" i="4"/>
  <c r="BA1047" i="4"/>
  <c r="BQ1047" i="4"/>
  <c r="CG1047" i="4"/>
  <c r="CW1047" i="4"/>
  <c r="DM1047" i="4"/>
  <c r="EC1047" i="4"/>
  <c r="ES1047" i="4"/>
  <c r="FI1047" i="4"/>
  <c r="FY1047" i="4"/>
  <c r="L1048" i="4"/>
  <c r="AB1048" i="4"/>
  <c r="AR1048" i="4"/>
  <c r="BH1048" i="4"/>
  <c r="BX1048" i="4"/>
  <c r="CN1048" i="4"/>
  <c r="DD1048" i="4"/>
  <c r="DT1048" i="4"/>
  <c r="EJ1048" i="4"/>
  <c r="EZ1048" i="4"/>
  <c r="FP1048" i="4"/>
  <c r="GF1048" i="4"/>
  <c r="S1049" i="4"/>
  <c r="AI1049" i="4"/>
  <c r="AY1049" i="4"/>
  <c r="BO1049" i="4"/>
  <c r="CE1049" i="4"/>
  <c r="CU1049" i="4"/>
  <c r="DK1049" i="4"/>
  <c r="EA1049" i="4"/>
  <c r="EQ1049" i="4"/>
  <c r="FG1049" i="4"/>
  <c r="FW1049" i="4"/>
  <c r="J1050" i="4"/>
  <c r="Z1050" i="4"/>
  <c r="AP1050" i="4"/>
  <c r="BF1050" i="4"/>
  <c r="BV1050" i="4"/>
  <c r="CL1050" i="4"/>
  <c r="DB1050" i="4"/>
  <c r="DR1050" i="4"/>
  <c r="EH1050" i="4"/>
  <c r="EX1050" i="4"/>
  <c r="FN1050" i="4"/>
  <c r="GD1050" i="4"/>
  <c r="Q1051" i="4"/>
  <c r="AG1051" i="4"/>
  <c r="AW1051" i="4"/>
  <c r="BM1051" i="4"/>
  <c r="CC1051" i="4"/>
  <c r="CS1051" i="4"/>
  <c r="DI1051" i="4"/>
  <c r="DY1051" i="4"/>
  <c r="EO1051" i="4"/>
  <c r="FE1051" i="4"/>
  <c r="FU1051" i="4"/>
  <c r="H1052" i="4"/>
  <c r="X1052" i="4"/>
  <c r="AN1052" i="4"/>
  <c r="BD1052" i="4"/>
  <c r="BT1052" i="4"/>
  <c r="CJ1052" i="4"/>
  <c r="CZ1052" i="4"/>
  <c r="DP1052" i="4"/>
  <c r="EF1052" i="4"/>
  <c r="EV1052" i="4"/>
  <c r="FL1052" i="4"/>
  <c r="GB1052" i="4"/>
  <c r="O1053" i="4"/>
  <c r="AE1053" i="4"/>
  <c r="GB1039" i="4"/>
  <c r="EV1040" i="4"/>
  <c r="BE1041" i="4"/>
  <c r="DC1041" i="4"/>
  <c r="FK1041" i="4"/>
  <c r="AE1042" i="4"/>
  <c r="BM1042" i="4"/>
  <c r="DD1042" i="4"/>
  <c r="EL1042" i="4"/>
  <c r="FT1042" i="4"/>
  <c r="W1043" i="4"/>
  <c r="BC1043" i="4"/>
  <c r="CG1043" i="4"/>
  <c r="DK1043" i="4"/>
  <c r="EO1043" i="4"/>
  <c r="FL1043" i="4"/>
  <c r="M1044" i="4"/>
  <c r="AP1044" i="4"/>
  <c r="BL1044" i="4"/>
  <c r="CN1044" i="4"/>
  <c r="DP1044" i="4"/>
  <c r="EL1044" i="4"/>
  <c r="FN1044" i="4"/>
  <c r="G1045" i="4"/>
  <c r="AF1045" i="4"/>
  <c r="AZ1045" i="4"/>
  <c r="BW1045" i="4"/>
  <c r="CP1045" i="4"/>
  <c r="DI1045" i="4"/>
  <c r="EB1045" i="4"/>
  <c r="EU1045" i="4"/>
  <c r="FQ1045" i="4"/>
  <c r="G1046" i="4"/>
  <c r="Z1046" i="4"/>
  <c r="AS1046" i="4"/>
  <c r="BJ1046" i="4"/>
  <c r="CA1046" i="4"/>
  <c r="CQ1046" i="4"/>
  <c r="DG1046" i="4"/>
  <c r="DW1046" i="4"/>
  <c r="EM1046" i="4"/>
  <c r="FC1046" i="4"/>
  <c r="FS1046" i="4"/>
  <c r="F1047" i="4"/>
  <c r="V1047" i="4"/>
  <c r="AL1047" i="4"/>
  <c r="BB1047" i="4"/>
  <c r="BR1047" i="4"/>
  <c r="CH1047" i="4"/>
  <c r="CX1047" i="4"/>
  <c r="DN1047" i="4"/>
  <c r="ED1047" i="4"/>
  <c r="ET1047" i="4"/>
  <c r="FJ1047" i="4"/>
  <c r="FZ1047" i="4"/>
  <c r="M1048" i="4"/>
  <c r="AC1048" i="4"/>
  <c r="AS1048" i="4"/>
  <c r="BI1048" i="4"/>
  <c r="BY1048" i="4"/>
  <c r="CO1048" i="4"/>
  <c r="DE1048" i="4"/>
  <c r="DU1048" i="4"/>
  <c r="EK1048" i="4"/>
  <c r="FA1048" i="4"/>
  <c r="FQ1048" i="4"/>
  <c r="D1049" i="4"/>
  <c r="T1049" i="4"/>
  <c r="AJ1049" i="4"/>
  <c r="AZ1049" i="4"/>
  <c r="BP1049" i="4"/>
  <c r="CF1049" i="4"/>
  <c r="CV1049" i="4"/>
  <c r="DL1049" i="4"/>
  <c r="EB1049" i="4"/>
  <c r="ER1049" i="4"/>
  <c r="FH1049" i="4"/>
  <c r="FX1049" i="4"/>
  <c r="K1050" i="4"/>
  <c r="AA1050" i="4"/>
  <c r="AQ1050" i="4"/>
  <c r="BG1050" i="4"/>
  <c r="BW1050" i="4"/>
  <c r="CM1050" i="4"/>
  <c r="DC1050" i="4"/>
  <c r="DS1050" i="4"/>
  <c r="EI1050" i="4"/>
  <c r="EY1050" i="4"/>
  <c r="FO1050" i="4"/>
  <c r="GE1050" i="4"/>
  <c r="R1051" i="4"/>
  <c r="AH1051" i="4"/>
  <c r="AX1051" i="4"/>
  <c r="BN1051" i="4"/>
  <c r="CD1051" i="4"/>
  <c r="CT1051" i="4"/>
  <c r="DJ1051" i="4"/>
  <c r="DZ1051" i="4"/>
  <c r="EP1051" i="4"/>
  <c r="FF1051" i="4"/>
  <c r="FV1051" i="4"/>
  <c r="I1052" i="4"/>
  <c r="Y1052" i="4"/>
  <c r="AO1052" i="4"/>
  <c r="BE1052" i="4"/>
  <c r="BU1052" i="4"/>
  <c r="CK1052" i="4"/>
  <c r="DA1052" i="4"/>
  <c r="DQ1052" i="4"/>
  <c r="EG1052" i="4"/>
  <c r="EW1052" i="4"/>
  <c r="FM1052" i="4"/>
  <c r="GC1052" i="4"/>
  <c r="P1053" i="4"/>
  <c r="AF1053" i="4"/>
  <c r="AC1040" i="4"/>
  <c r="EX1040" i="4"/>
  <c r="BF1041" i="4"/>
  <c r="DO1041" i="4"/>
  <c r="FL1041" i="4"/>
  <c r="AF1042" i="4"/>
  <c r="BN1042" i="4"/>
  <c r="DE1042" i="4"/>
  <c r="EM1042" i="4"/>
  <c r="FU1042" i="4"/>
  <c r="X1043" i="4"/>
  <c r="BD1043" i="4"/>
  <c r="CH1043" i="4"/>
  <c r="DL1043" i="4"/>
  <c r="EP1043" i="4"/>
  <c r="FM1043" i="4"/>
  <c r="N1044" i="4"/>
  <c r="AQ1044" i="4"/>
  <c r="BS1044" i="4"/>
  <c r="CO1044" i="4"/>
  <c r="DQ1044" i="4"/>
  <c r="EM1044" i="4"/>
  <c r="FO1044" i="4"/>
  <c r="M1045" i="4"/>
  <c r="AG1045" i="4"/>
  <c r="BA1045" i="4"/>
  <c r="BX1045" i="4"/>
  <c r="CQ1045" i="4"/>
  <c r="DJ1045" i="4"/>
  <c r="EC1045" i="4"/>
  <c r="EY1045" i="4"/>
  <c r="FR1045" i="4"/>
  <c r="H1046" i="4"/>
  <c r="AA1046" i="4"/>
  <c r="AT1046" i="4"/>
  <c r="BL1046" i="4"/>
  <c r="CB1046" i="4"/>
  <c r="CR1046" i="4"/>
  <c r="DH1046" i="4"/>
  <c r="DX1046" i="4"/>
  <c r="EN1046" i="4"/>
  <c r="FD1046" i="4"/>
  <c r="FT1046" i="4"/>
  <c r="G1047" i="4"/>
  <c r="W1047" i="4"/>
  <c r="AM1047" i="4"/>
  <c r="BC1047" i="4"/>
  <c r="BS1047" i="4"/>
  <c r="CI1047" i="4"/>
  <c r="CY1047" i="4"/>
  <c r="DO1047" i="4"/>
  <c r="EE1047" i="4"/>
  <c r="EU1047" i="4"/>
  <c r="FK1047" i="4"/>
  <c r="GA1047" i="4"/>
  <c r="N1048" i="4"/>
  <c r="AD1048" i="4"/>
  <c r="AT1048" i="4"/>
  <c r="BJ1048" i="4"/>
  <c r="BZ1048" i="4"/>
  <c r="CP1048" i="4"/>
  <c r="DF1048" i="4"/>
  <c r="DV1048" i="4"/>
  <c r="EL1048" i="4"/>
  <c r="FB1048" i="4"/>
  <c r="FR1048" i="4"/>
  <c r="E1049" i="4"/>
  <c r="U1049" i="4"/>
  <c r="AK1049" i="4"/>
  <c r="BA1049" i="4"/>
  <c r="BQ1049" i="4"/>
  <c r="CG1049" i="4"/>
  <c r="CW1049" i="4"/>
  <c r="DM1049" i="4"/>
  <c r="EC1049" i="4"/>
  <c r="ES1049" i="4"/>
  <c r="FI1049" i="4"/>
  <c r="FY1049" i="4"/>
  <c r="L1050" i="4"/>
  <c r="AB1050" i="4"/>
  <c r="AR1050" i="4"/>
  <c r="BH1050" i="4"/>
  <c r="BX1050" i="4"/>
  <c r="CN1050" i="4"/>
  <c r="DD1050" i="4"/>
  <c r="DT1050" i="4"/>
  <c r="EJ1050" i="4"/>
  <c r="EZ1050" i="4"/>
  <c r="FP1050" i="4"/>
  <c r="GF1050" i="4"/>
  <c r="S1051" i="4"/>
  <c r="AI1051" i="4"/>
  <c r="AY1051" i="4"/>
  <c r="BO1051" i="4"/>
  <c r="CE1051" i="4"/>
  <c r="CU1051" i="4"/>
  <c r="DK1051" i="4"/>
  <c r="EA1051" i="4"/>
  <c r="EQ1051" i="4"/>
  <c r="FG1051" i="4"/>
  <c r="FW1051" i="4"/>
  <c r="J1052" i="4"/>
  <c r="Z1052" i="4"/>
  <c r="AP1052" i="4"/>
  <c r="BF1052" i="4"/>
  <c r="BV1052" i="4"/>
  <c r="CL1052" i="4"/>
  <c r="DB1052" i="4"/>
  <c r="DR1052" i="4"/>
  <c r="AE1040" i="4"/>
  <c r="FA1040" i="4"/>
  <c r="BG1041" i="4"/>
  <c r="DP1041" i="4"/>
  <c r="FM1041" i="4"/>
  <c r="AG1042" i="4"/>
  <c r="BX1042" i="4"/>
  <c r="DF1042" i="4"/>
  <c r="EN1042" i="4"/>
  <c r="FV1042" i="4"/>
  <c r="Y1043" i="4"/>
  <c r="BE1043" i="4"/>
  <c r="CI1043" i="4"/>
  <c r="DM1043" i="4"/>
  <c r="EQ1043" i="4"/>
  <c r="FU1043" i="4"/>
  <c r="O1044" i="4"/>
  <c r="AR1044" i="4"/>
  <c r="BT1044" i="4"/>
  <c r="CP1044" i="4"/>
  <c r="DR1044" i="4"/>
  <c r="EN1044" i="4"/>
  <c r="FP1044" i="4"/>
  <c r="N1045" i="4"/>
  <c r="AH1045" i="4"/>
  <c r="BB1045" i="4"/>
  <c r="BY1045" i="4"/>
  <c r="CR1045" i="4"/>
  <c r="DK1045" i="4"/>
  <c r="ED1045" i="4"/>
  <c r="EZ1045" i="4"/>
  <c r="FS1045" i="4"/>
  <c r="I1046" i="4"/>
  <c r="AB1046" i="4"/>
  <c r="AV1046" i="4"/>
  <c r="BM1046" i="4"/>
  <c r="CC1046" i="4"/>
  <c r="CS1046" i="4"/>
  <c r="DI1046" i="4"/>
  <c r="DY1046" i="4"/>
  <c r="EO1046" i="4"/>
  <c r="FE1046" i="4"/>
  <c r="FU1046" i="4"/>
  <c r="H1047" i="4"/>
  <c r="X1047" i="4"/>
  <c r="AN1047" i="4"/>
  <c r="BD1047" i="4"/>
  <c r="BT1047" i="4"/>
  <c r="CJ1047" i="4"/>
  <c r="CZ1047" i="4"/>
  <c r="DP1047" i="4"/>
  <c r="EF1047" i="4"/>
  <c r="EV1047" i="4"/>
  <c r="FL1047" i="4"/>
  <c r="GB1047" i="4"/>
  <c r="O1048" i="4"/>
  <c r="AE1048" i="4"/>
  <c r="AU1048" i="4"/>
  <c r="BK1048" i="4"/>
  <c r="CA1048" i="4"/>
  <c r="CQ1048" i="4"/>
  <c r="DG1048" i="4"/>
  <c r="DW1048" i="4"/>
  <c r="EM1048" i="4"/>
  <c r="FC1048" i="4"/>
  <c r="FS1048" i="4"/>
  <c r="F1049" i="4"/>
  <c r="V1049" i="4"/>
  <c r="AL1049" i="4"/>
  <c r="BB1049" i="4"/>
  <c r="BR1049" i="4"/>
  <c r="CH1049" i="4"/>
  <c r="CX1049" i="4"/>
  <c r="DN1049" i="4"/>
  <c r="ED1049" i="4"/>
  <c r="ET1049" i="4"/>
  <c r="FJ1049" i="4"/>
  <c r="FZ1049" i="4"/>
  <c r="M1050" i="4"/>
  <c r="AC1050" i="4"/>
  <c r="AS1050" i="4"/>
  <c r="BI1050" i="4"/>
  <c r="BY1050" i="4"/>
  <c r="CO1050" i="4"/>
  <c r="DE1050" i="4"/>
  <c r="DU1050" i="4"/>
  <c r="EK1050" i="4"/>
  <c r="FA1050" i="4"/>
  <c r="FQ1050" i="4"/>
  <c r="AF1040" i="4"/>
  <c r="FT1040" i="4"/>
  <c r="BT1041" i="4"/>
  <c r="DQ1041" i="4"/>
  <c r="FN1041" i="4"/>
  <c r="AH1042" i="4"/>
  <c r="BY1042" i="4"/>
  <c r="DG1042" i="4"/>
  <c r="EO1042" i="4"/>
  <c r="GD1042" i="4"/>
  <c r="AG1043" i="4"/>
  <c r="BM1043" i="4"/>
  <c r="CJ1043" i="4"/>
  <c r="DN1043" i="4"/>
  <c r="ER1043" i="4"/>
  <c r="FV1043" i="4"/>
  <c r="P1044" i="4"/>
  <c r="AS1044" i="4"/>
  <c r="BU1044" i="4"/>
  <c r="CQ1044" i="4"/>
  <c r="DS1044" i="4"/>
  <c r="EU1044" i="4"/>
  <c r="FQ1044" i="4"/>
  <c r="O1045" i="4"/>
  <c r="AI1045" i="4"/>
  <c r="BC1045" i="4"/>
  <c r="BZ1045" i="4"/>
  <c r="CS1045" i="4"/>
  <c r="DL1045" i="4"/>
  <c r="EE1045" i="4"/>
  <c r="FA1045" i="4"/>
  <c r="FT1045" i="4"/>
  <c r="J1046" i="4"/>
  <c r="AC1046" i="4"/>
  <c r="AW1046" i="4"/>
  <c r="BN1046" i="4"/>
  <c r="CD1046" i="4"/>
  <c r="CT1046" i="4"/>
  <c r="DJ1046" i="4"/>
  <c r="DZ1046" i="4"/>
  <c r="EP1046" i="4"/>
  <c r="FF1046" i="4"/>
  <c r="FV1046" i="4"/>
  <c r="I1047" i="4"/>
  <c r="Y1047" i="4"/>
  <c r="AO1047" i="4"/>
  <c r="BE1047" i="4"/>
  <c r="BU1047" i="4"/>
  <c r="CK1047" i="4"/>
  <c r="DA1047" i="4"/>
  <c r="DQ1047" i="4"/>
  <c r="EG1047" i="4"/>
  <c r="EW1047" i="4"/>
  <c r="FM1047" i="4"/>
  <c r="GC1047" i="4"/>
  <c r="P1048" i="4"/>
  <c r="AF1048" i="4"/>
  <c r="AV1048" i="4"/>
  <c r="BL1048" i="4"/>
  <c r="CB1048" i="4"/>
  <c r="CR1048" i="4"/>
  <c r="DH1048" i="4"/>
  <c r="DX1048" i="4"/>
  <c r="EN1048" i="4"/>
  <c r="FD1048" i="4"/>
  <c r="FT1048" i="4"/>
  <c r="G1049" i="4"/>
  <c r="W1049" i="4"/>
  <c r="AM1049" i="4"/>
  <c r="BC1049" i="4"/>
  <c r="BS1049" i="4"/>
  <c r="CI1049" i="4"/>
  <c r="CY1049" i="4"/>
  <c r="DO1049" i="4"/>
  <c r="EE1049" i="4"/>
  <c r="EU1049" i="4"/>
  <c r="FK1049" i="4"/>
  <c r="GA1049" i="4"/>
  <c r="N1050" i="4"/>
  <c r="AD1050" i="4"/>
  <c r="AT1050" i="4"/>
  <c r="BJ1050" i="4"/>
  <c r="BZ1050" i="4"/>
  <c r="CP1050" i="4"/>
  <c r="DF1050" i="4"/>
  <c r="BK1040" i="4"/>
  <c r="FV1040" i="4"/>
  <c r="BU1041" i="4"/>
  <c r="DR1041" i="4"/>
  <c r="FO1041" i="4"/>
  <c r="AR1042" i="4"/>
  <c r="BZ1042" i="4"/>
  <c r="DH1042" i="4"/>
  <c r="EP1042" i="4"/>
  <c r="GF1042" i="4"/>
  <c r="AI1043" i="4"/>
  <c r="BN1043" i="4"/>
  <c r="CK1043" i="4"/>
  <c r="DO1043" i="4"/>
  <c r="ES1043" i="4"/>
  <c r="FW1043" i="4"/>
  <c r="X1044" i="4"/>
  <c r="AT1044" i="4"/>
  <c r="BV1044" i="4"/>
  <c r="CR1044" i="4"/>
  <c r="DT1044" i="4"/>
  <c r="EV1044" i="4"/>
  <c r="FR1044" i="4"/>
  <c r="P1045" i="4"/>
  <c r="AJ1045" i="4"/>
  <c r="BH1045" i="4"/>
  <c r="CA1045" i="4"/>
  <c r="CT1045" i="4"/>
  <c r="DM1045" i="4"/>
  <c r="EI1045" i="4"/>
  <c r="FB1045" i="4"/>
  <c r="FU1045" i="4"/>
  <c r="K1046" i="4"/>
  <c r="AD1046" i="4"/>
  <c r="AX1046" i="4"/>
  <c r="BO1046" i="4"/>
  <c r="CE1046" i="4"/>
  <c r="CU1046" i="4"/>
  <c r="DK1046" i="4"/>
  <c r="EA1046" i="4"/>
  <c r="EQ1046" i="4"/>
  <c r="FG1046" i="4"/>
  <c r="FW1046" i="4"/>
  <c r="J1047" i="4"/>
  <c r="Z1047" i="4"/>
  <c r="AP1047" i="4"/>
  <c r="BF1047" i="4"/>
  <c r="BV1047" i="4"/>
  <c r="CL1047" i="4"/>
  <c r="DB1047" i="4"/>
  <c r="DR1047" i="4"/>
  <c r="EH1047" i="4"/>
  <c r="EX1047" i="4"/>
  <c r="FN1047" i="4"/>
  <c r="GD1047" i="4"/>
  <c r="Q1048" i="4"/>
  <c r="AG1048" i="4"/>
  <c r="AW1048" i="4"/>
  <c r="BM1048" i="4"/>
  <c r="CC1048" i="4"/>
  <c r="CS1048" i="4"/>
  <c r="DI1048" i="4"/>
  <c r="DY1048" i="4"/>
  <c r="EO1048" i="4"/>
  <c r="FE1048" i="4"/>
  <c r="FU1048" i="4"/>
  <c r="H1049" i="4"/>
  <c r="X1049" i="4"/>
  <c r="AN1049" i="4"/>
  <c r="BD1049" i="4"/>
  <c r="BT1049" i="4"/>
  <c r="CJ1049" i="4"/>
  <c r="CZ1049" i="4"/>
  <c r="DP1049" i="4"/>
  <c r="EF1049" i="4"/>
  <c r="EV1049" i="4"/>
  <c r="FL1049" i="4"/>
  <c r="GB1049" i="4"/>
  <c r="O1050" i="4"/>
  <c r="AE1050" i="4"/>
  <c r="CD1038" i="4"/>
  <c r="BL1040" i="4"/>
  <c r="FY1040" i="4"/>
  <c r="BV1041" i="4"/>
  <c r="DS1041" i="4"/>
  <c r="GA1041" i="4"/>
  <c r="AS1042" i="4"/>
  <c r="CA1042" i="4"/>
  <c r="DI1042" i="4"/>
  <c r="EZ1042" i="4"/>
  <c r="D1043" i="4"/>
  <c r="AJ1043" i="4"/>
  <c r="BO1043" i="4"/>
  <c r="CS1043" i="4"/>
  <c r="DP1043" i="4"/>
  <c r="ET1043" i="4"/>
  <c r="FX1043" i="4"/>
  <c r="Y1044" i="4"/>
  <c r="AU1044" i="4"/>
  <c r="BW1044" i="4"/>
  <c r="CY1044" i="4"/>
  <c r="DU1044" i="4"/>
  <c r="EW1044" i="4"/>
  <c r="FS1044" i="4"/>
  <c r="Q1045" i="4"/>
  <c r="AK1045" i="4"/>
  <c r="BI1045" i="4"/>
  <c r="CB1045" i="4"/>
  <c r="CU1045" i="4"/>
  <c r="DN1045" i="4"/>
  <c r="EJ1045" i="4"/>
  <c r="FC1045" i="4"/>
  <c r="FV1045" i="4"/>
  <c r="L1046" i="4"/>
  <c r="AH1046" i="4"/>
  <c r="AY1046" i="4"/>
  <c r="BP1046" i="4"/>
  <c r="CF1046" i="4"/>
  <c r="CV1046" i="4"/>
  <c r="DL1046" i="4"/>
  <c r="EB1046" i="4"/>
  <c r="ER1046" i="4"/>
  <c r="FH1046" i="4"/>
  <c r="FX1046" i="4"/>
  <c r="K1047" i="4"/>
  <c r="AA1047" i="4"/>
  <c r="AQ1047" i="4"/>
  <c r="BG1047" i="4"/>
  <c r="BW1047" i="4"/>
  <c r="CM1047" i="4"/>
  <c r="DC1047" i="4"/>
  <c r="DS1047" i="4"/>
  <c r="EI1047" i="4"/>
  <c r="EY1047" i="4"/>
  <c r="FO1047" i="4"/>
  <c r="GE1047" i="4"/>
  <c r="R1048" i="4"/>
  <c r="AH1048" i="4"/>
  <c r="AX1048" i="4"/>
  <c r="BN1048" i="4"/>
  <c r="CD1048" i="4"/>
  <c r="CT1048" i="4"/>
  <c r="DT1038" i="4"/>
  <c r="BN1040" i="4"/>
  <c r="FZ1040" i="4"/>
  <c r="BW1041" i="4"/>
  <c r="EE1041" i="4"/>
  <c r="GB1041" i="4"/>
  <c r="AT1042" i="4"/>
  <c r="CB1042" i="4"/>
  <c r="DJ1042" i="4"/>
  <c r="FA1042" i="4"/>
  <c r="E1043" i="4"/>
  <c r="AK1043" i="4"/>
  <c r="BP1043" i="4"/>
  <c r="CT1043" i="4"/>
  <c r="DQ1043" i="4"/>
  <c r="EU1043" i="4"/>
  <c r="FY1043" i="4"/>
  <c r="Z1044" i="4"/>
  <c r="AV1044" i="4"/>
  <c r="BX1044" i="4"/>
  <c r="CZ1044" i="4"/>
  <c r="DV1044" i="4"/>
  <c r="EX1044" i="4"/>
  <c r="FT1044" i="4"/>
  <c r="R1045" i="4"/>
  <c r="AL1045" i="4"/>
  <c r="BJ1045" i="4"/>
  <c r="CC1045" i="4"/>
  <c r="CV1045" i="4"/>
  <c r="DO1045" i="4"/>
  <c r="EK1045" i="4"/>
  <c r="FD1045" i="4"/>
  <c r="FW1045" i="4"/>
  <c r="M1046" i="4"/>
  <c r="AI1046" i="4"/>
  <c r="AZ1046" i="4"/>
  <c r="BQ1046" i="4"/>
  <c r="CG1046" i="4"/>
  <c r="CW1046" i="4"/>
  <c r="DM1046" i="4"/>
  <c r="EC1046" i="4"/>
  <c r="ES1046" i="4"/>
  <c r="FI1046" i="4"/>
  <c r="FY1046" i="4"/>
  <c r="L1047" i="4"/>
  <c r="AB1047" i="4"/>
  <c r="AR1047" i="4"/>
  <c r="BH1047" i="4"/>
  <c r="BX1047" i="4"/>
  <c r="CN1047" i="4"/>
  <c r="DD1047" i="4"/>
  <c r="DT1047" i="4"/>
  <c r="EJ1047" i="4"/>
  <c r="EZ1047" i="4"/>
  <c r="FP1047" i="4"/>
  <c r="GF1047" i="4"/>
  <c r="S1048" i="4"/>
  <c r="AI1048" i="4"/>
  <c r="AY1048" i="4"/>
  <c r="BO1048" i="4"/>
  <c r="CE1048" i="4"/>
  <c r="CU1048" i="4"/>
  <c r="DK1048" i="4"/>
  <c r="EA1048" i="4"/>
  <c r="EQ1048" i="4"/>
  <c r="FG1048" i="4"/>
  <c r="FW1048" i="4"/>
  <c r="J1049" i="4"/>
  <c r="FS1038" i="4"/>
  <c r="CQ1040" i="4"/>
  <c r="P1041" i="4"/>
  <c r="CI1041" i="4"/>
  <c r="EF1041" i="4"/>
  <c r="GC1041" i="4"/>
  <c r="AU1042" i="4"/>
  <c r="CC1042" i="4"/>
  <c r="DT1042" i="4"/>
  <c r="FB1042" i="4"/>
  <c r="F1043" i="4"/>
  <c r="AL1043" i="4"/>
  <c r="BQ1043" i="4"/>
  <c r="CU1043" i="4"/>
  <c r="DY1043" i="4"/>
  <c r="EV1043" i="4"/>
  <c r="FZ1043" i="4"/>
  <c r="AA1044" i="4"/>
  <c r="BC1044" i="4"/>
  <c r="BY1044" i="4"/>
  <c r="DA1044" i="4"/>
  <c r="DW1044" i="4"/>
  <c r="EY1044" i="4"/>
  <c r="GA1044" i="4"/>
  <c r="S1045" i="4"/>
  <c r="AM1045" i="4"/>
  <c r="BK1045" i="4"/>
  <c r="CD1045" i="4"/>
  <c r="CW1045" i="4"/>
  <c r="DS1045" i="4"/>
  <c r="EL1045" i="4"/>
  <c r="FE1045" i="4"/>
  <c r="FX1045" i="4"/>
  <c r="N1046" i="4"/>
  <c r="AJ1046" i="4"/>
  <c r="BA1046" i="4"/>
  <c r="BR1046" i="4"/>
  <c r="CH1046" i="4"/>
  <c r="CX1046" i="4"/>
  <c r="DN1046" i="4"/>
  <c r="ED1046" i="4"/>
  <c r="ET1046" i="4"/>
  <c r="FJ1046" i="4"/>
  <c r="FZ1046" i="4"/>
  <c r="M1047" i="4"/>
  <c r="AC1047" i="4"/>
  <c r="AS1047" i="4"/>
  <c r="BI1047" i="4"/>
  <c r="BY1047" i="4"/>
  <c r="CO1047" i="4"/>
  <c r="DE1047" i="4"/>
  <c r="DU1047" i="4"/>
  <c r="EK1047" i="4"/>
  <c r="FA1047" i="4"/>
  <c r="FQ1047" i="4"/>
  <c r="D1048" i="4"/>
  <c r="T1048" i="4"/>
  <c r="AF1039" i="4"/>
  <c r="CR1040" i="4"/>
  <c r="Q1041" i="4"/>
  <c r="CJ1041" i="4"/>
  <c r="EG1041" i="4"/>
  <c r="GD1041" i="4"/>
  <c r="AV1042" i="4"/>
  <c r="CD1042" i="4"/>
  <c r="DU1042" i="4"/>
  <c r="FC1042" i="4"/>
  <c r="G1043" i="4"/>
  <c r="AM1043" i="4"/>
  <c r="BR1043" i="4"/>
  <c r="CV1043" i="4"/>
  <c r="DZ1043" i="4"/>
  <c r="EW1043" i="4"/>
  <c r="GA1043" i="4"/>
  <c r="AB1044" i="4"/>
  <c r="BD1044" i="4"/>
  <c r="BZ1044" i="4"/>
  <c r="DB1044" i="4"/>
  <c r="DX1044" i="4"/>
  <c r="EZ1044" i="4"/>
  <c r="GB1044" i="4"/>
  <c r="T1045" i="4"/>
  <c r="AR1045" i="4"/>
  <c r="BL1045" i="4"/>
  <c r="CE1045" i="4"/>
  <c r="CX1045" i="4"/>
  <c r="DT1045" i="4"/>
  <c r="EM1045" i="4"/>
  <c r="FF1045" i="4"/>
  <c r="FY1045" i="4"/>
  <c r="R1046" i="4"/>
  <c r="AK1046" i="4"/>
  <c r="BB1046" i="4"/>
  <c r="BS1046" i="4"/>
  <c r="CI1046" i="4"/>
  <c r="CY1046" i="4"/>
  <c r="DO1046" i="4"/>
  <c r="EE1046" i="4"/>
  <c r="EU1046" i="4"/>
  <c r="FK1046" i="4"/>
  <c r="GA1046" i="4"/>
  <c r="N1047" i="4"/>
  <c r="AD1047" i="4"/>
  <c r="AT1047" i="4"/>
  <c r="BJ1047" i="4"/>
  <c r="BZ1047" i="4"/>
  <c r="CP1047" i="4"/>
  <c r="DF1047" i="4"/>
  <c r="BT1039" i="4"/>
  <c r="CT1040" i="4"/>
  <c r="T1041" i="4"/>
  <c r="CK1041" i="4"/>
  <c r="EH1041" i="4"/>
  <c r="GE1041" i="4"/>
  <c r="AW1042" i="4"/>
  <c r="CN1042" i="4"/>
  <c r="DV1042" i="4"/>
  <c r="FD1042" i="4"/>
  <c r="H1043" i="4"/>
  <c r="AN1043" i="4"/>
  <c r="BS1043" i="4"/>
  <c r="CW1043" i="4"/>
  <c r="EA1043" i="4"/>
  <c r="FE1043" i="4"/>
  <c r="GB1043" i="4"/>
  <c r="AC1044" i="4"/>
  <c r="BE1044" i="4"/>
  <c r="CA1044" i="4"/>
  <c r="DC1044" i="4"/>
  <c r="EE1044" i="4"/>
  <c r="FA1044" i="4"/>
  <c r="GC1044" i="4"/>
  <c r="U1045" i="4"/>
  <c r="AS1045" i="4"/>
  <c r="BM1045" i="4"/>
  <c r="CF1045" i="4"/>
  <c r="CY1045" i="4"/>
  <c r="DU1045" i="4"/>
  <c r="EN1045" i="4"/>
  <c r="FG1045" i="4"/>
  <c r="FZ1045" i="4"/>
  <c r="S1046" i="4"/>
  <c r="AL1046" i="4"/>
  <c r="BC1046" i="4"/>
  <c r="BT1046" i="4"/>
  <c r="CJ1046" i="4"/>
  <c r="CZ1046" i="4"/>
  <c r="DP1046" i="4"/>
  <c r="EF1046" i="4"/>
  <c r="EV1046" i="4"/>
  <c r="DC1039" i="4"/>
  <c r="CW1040" i="4"/>
  <c r="U1041" i="4"/>
  <c r="CL1041" i="4"/>
  <c r="EI1041" i="4"/>
  <c r="N1042" i="4"/>
  <c r="AX1042" i="4"/>
  <c r="CO1042" i="4"/>
  <c r="DW1042" i="4"/>
  <c r="FE1042" i="4"/>
  <c r="I1043" i="4"/>
  <c r="AO1043" i="4"/>
  <c r="BT1043" i="4"/>
  <c r="CX1043" i="4"/>
  <c r="EB1043" i="4"/>
  <c r="FF1043" i="4"/>
  <c r="GC1043" i="4"/>
  <c r="AD1044" i="4"/>
  <c r="BF1044" i="4"/>
  <c r="CB1044" i="4"/>
  <c r="DD1044" i="4"/>
  <c r="EF1044" i="4"/>
  <c r="FB1044" i="4"/>
  <c r="GD1044" i="4"/>
  <c r="V1045" i="4"/>
  <c r="AT1045" i="4"/>
  <c r="BN1045" i="4"/>
  <c r="CG1045" i="4"/>
  <c r="DC1045" i="4"/>
  <c r="DV1045" i="4"/>
  <c r="EO1045" i="4"/>
  <c r="FH1045" i="4"/>
  <c r="GA1045" i="4"/>
  <c r="T1046" i="4"/>
  <c r="AM1046" i="4"/>
  <c r="BD1046" i="4"/>
  <c r="BU1046" i="4"/>
  <c r="CK1046" i="4"/>
  <c r="DA1046" i="4"/>
  <c r="DQ1046" i="4"/>
  <c r="DI1039" i="4"/>
  <c r="DU1040" i="4"/>
  <c r="AM1041" i="4"/>
  <c r="CM1041" i="4"/>
  <c r="EU1041" i="4"/>
  <c r="O1042" i="4"/>
  <c r="BH1042" i="4"/>
  <c r="CP1042" i="4"/>
  <c r="DX1042" i="4"/>
  <c r="FF1042" i="4"/>
  <c r="Q1043" i="4"/>
  <c r="AW1043" i="4"/>
  <c r="BU1043" i="4"/>
  <c r="CY1043" i="4"/>
  <c r="EC1043" i="4"/>
  <c r="FG1043" i="4"/>
  <c r="H1044" i="4"/>
  <c r="AE1044" i="4"/>
  <c r="BG1044" i="4"/>
  <c r="CI1044" i="4"/>
  <c r="DE1044" i="4"/>
  <c r="EG1044" i="4"/>
  <c r="FC1044" i="4"/>
  <c r="GE1044" i="4"/>
  <c r="W1045" i="4"/>
  <c r="AU1045" i="4"/>
  <c r="BO1045" i="4"/>
  <c r="CH1045" i="4"/>
  <c r="DD1045" i="4"/>
  <c r="DW1045" i="4"/>
  <c r="EQ1039" i="4"/>
  <c r="DV1040" i="4"/>
  <c r="AN1041" i="4"/>
  <c r="CY1041" i="4"/>
  <c r="EV1041" i="4"/>
  <c r="P1042" i="4"/>
  <c r="BI1042" i="4"/>
  <c r="CQ1042" i="4"/>
  <c r="DY1042" i="4"/>
  <c r="FP1042" i="4"/>
  <c r="S1043" i="4"/>
  <c r="AY1043" i="4"/>
  <c r="CC1043" i="4"/>
  <c r="CZ1043" i="4"/>
  <c r="ED1043" i="4"/>
  <c r="FH1043" i="4"/>
  <c r="I1044" i="4"/>
  <c r="AF1044" i="4"/>
  <c r="BH1044" i="4"/>
  <c r="CJ1044" i="4"/>
  <c r="ET1039" i="4"/>
  <c r="DW1040" i="4"/>
  <c r="AO1041" i="4"/>
  <c r="CZ1041" i="4"/>
  <c r="EW1041" i="4"/>
  <c r="Q1042" i="4"/>
  <c r="BJ1042" i="4"/>
  <c r="CR1042" i="4"/>
  <c r="DZ1042" i="4"/>
  <c r="FQ1042" i="4"/>
  <c r="T1043" i="4"/>
  <c r="AZ1043" i="4"/>
  <c r="CD1043" i="4"/>
  <c r="DA1043" i="4"/>
  <c r="EE1043" i="4"/>
  <c r="FI1043" i="4"/>
  <c r="J1044" i="4"/>
  <c r="AM1044" i="4"/>
  <c r="BI1044" i="4"/>
  <c r="CK1044" i="4"/>
  <c r="DG1044" i="4"/>
  <c r="EI1044" i="4"/>
  <c r="FK1044" i="4"/>
  <c r="D1045" i="4"/>
  <c r="AC1045" i="4"/>
  <c r="AW1045" i="4"/>
  <c r="BQ1045" i="4"/>
  <c r="CM1045" i="4"/>
  <c r="DF1045" i="4"/>
  <c r="DY1045" i="4"/>
  <c r="DX1045" i="4"/>
  <c r="BE1046" i="4"/>
  <c r="EH1046" i="4"/>
  <c r="GF1046" i="4"/>
  <c r="BK1047" i="4"/>
  <c r="DH1047" i="4"/>
  <c r="FB1047" i="4"/>
  <c r="I1048" i="4"/>
  <c r="BA1048" i="4"/>
  <c r="CI1048" i="4"/>
  <c r="DP1048" i="4"/>
  <c r="EV1048" i="4"/>
  <c r="GB1048" i="4"/>
  <c r="AD1049" i="4"/>
  <c r="BH1049" i="4"/>
  <c r="CL1049" i="4"/>
  <c r="DI1049" i="4"/>
  <c r="EM1049" i="4"/>
  <c r="FQ1049" i="4"/>
  <c r="R1050" i="4"/>
  <c r="AU1050" i="4"/>
  <c r="BQ1050" i="4"/>
  <c r="CS1050" i="4"/>
  <c r="DO1050" i="4"/>
  <c r="EO1050" i="4"/>
  <c r="FJ1050" i="4"/>
  <c r="F1051" i="4"/>
  <c r="Z1051" i="4"/>
  <c r="AT1051" i="4"/>
  <c r="BR1051" i="4"/>
  <c r="CL1051" i="4"/>
  <c r="DF1051" i="4"/>
  <c r="ED1051" i="4"/>
  <c r="EX1051" i="4"/>
  <c r="FR1051" i="4"/>
  <c r="M1052" i="4"/>
  <c r="AG1052" i="4"/>
  <c r="BA1052" i="4"/>
  <c r="BY1052" i="4"/>
  <c r="CS1052" i="4"/>
  <c r="DM1052" i="4"/>
  <c r="EJ1052" i="4"/>
  <c r="FC1052" i="4"/>
  <c r="FV1052" i="4"/>
  <c r="L1053" i="4"/>
  <c r="AH1053" i="4"/>
  <c r="AY1053" i="4"/>
  <c r="BP1053" i="4"/>
  <c r="CF1053" i="4"/>
  <c r="CV1053" i="4"/>
  <c r="DL1053" i="4"/>
  <c r="EB1053" i="4"/>
  <c r="ER1053" i="4"/>
  <c r="FH1053" i="4"/>
  <c r="FX1053" i="4"/>
  <c r="K1054" i="4"/>
  <c r="AA1054" i="4"/>
  <c r="AQ1054" i="4"/>
  <c r="BG1054" i="4"/>
  <c r="BW1054" i="4"/>
  <c r="CM1054" i="4"/>
  <c r="DC1054" i="4"/>
  <c r="DS1054" i="4"/>
  <c r="EI1054" i="4"/>
  <c r="EY1054" i="4"/>
  <c r="FO1054" i="4"/>
  <c r="GE1054" i="4"/>
  <c r="R1055" i="4"/>
  <c r="AH1055" i="4"/>
  <c r="AX1055" i="4"/>
  <c r="BN1055" i="4"/>
  <c r="CD1055" i="4"/>
  <c r="CT1055" i="4"/>
  <c r="DJ1055" i="4"/>
  <c r="DZ1055" i="4"/>
  <c r="EP1055" i="4"/>
  <c r="FF1055" i="4"/>
  <c r="FV1055" i="4"/>
  <c r="I1056" i="4"/>
  <c r="Y1056" i="4"/>
  <c r="AO1056" i="4"/>
  <c r="BE1056" i="4"/>
  <c r="BU1056" i="4"/>
  <c r="CK1056" i="4"/>
  <c r="DA1056" i="4"/>
  <c r="DQ1056" i="4"/>
  <c r="EG1056" i="4"/>
  <c r="EW1056" i="4"/>
  <c r="FM1056" i="4"/>
  <c r="GC1056" i="4"/>
  <c r="P1057" i="4"/>
  <c r="AF1057" i="4"/>
  <c r="AV1057" i="4"/>
  <c r="BL1057" i="4"/>
  <c r="CB1057" i="4"/>
  <c r="CR1057" i="4"/>
  <c r="DH1057" i="4"/>
  <c r="DX1057" i="4"/>
  <c r="EN1057" i="4"/>
  <c r="FD1057" i="4"/>
  <c r="FT1057" i="4"/>
  <c r="G1058" i="4"/>
  <c r="W1058" i="4"/>
  <c r="AM1058" i="4"/>
  <c r="BC1058" i="4"/>
  <c r="BS1058" i="4"/>
  <c r="CI1058" i="4"/>
  <c r="CY1058" i="4"/>
  <c r="DO1058" i="4"/>
  <c r="EE1058" i="4"/>
  <c r="EU1058" i="4"/>
  <c r="FK1058" i="4"/>
  <c r="GA1058" i="4"/>
  <c r="N1059" i="4"/>
  <c r="AD1059" i="4"/>
  <c r="AT1059" i="4"/>
  <c r="BJ1059" i="4"/>
  <c r="BZ1059" i="4"/>
  <c r="CP1059" i="4"/>
  <c r="DF1059" i="4"/>
  <c r="DV1059" i="4"/>
  <c r="EL1059" i="4"/>
  <c r="FB1059" i="4"/>
  <c r="FR1059" i="4"/>
  <c r="E1060" i="4"/>
  <c r="U1060" i="4"/>
  <c r="AK1060" i="4"/>
  <c r="BA1060" i="4"/>
  <c r="BQ1060" i="4"/>
  <c r="CG1060" i="4"/>
  <c r="EP1045" i="4"/>
  <c r="BF1046" i="4"/>
  <c r="EI1046" i="4"/>
  <c r="O1047" i="4"/>
  <c r="BL1047" i="4"/>
  <c r="DI1047" i="4"/>
  <c r="FC1047" i="4"/>
  <c r="J1048" i="4"/>
  <c r="BB1048" i="4"/>
  <c r="CJ1048" i="4"/>
  <c r="DQ1048" i="4"/>
  <c r="EW1048" i="4"/>
  <c r="GC1048" i="4"/>
  <c r="AE1049" i="4"/>
  <c r="BI1049" i="4"/>
  <c r="CM1049" i="4"/>
  <c r="DQ1049" i="4"/>
  <c r="EN1049" i="4"/>
  <c r="FR1049" i="4"/>
  <c r="S1050" i="4"/>
  <c r="AV1050" i="4"/>
  <c r="BR1050" i="4"/>
  <c r="CT1050" i="4"/>
  <c r="DP1050" i="4"/>
  <c r="EP1050" i="4"/>
  <c r="FK1050" i="4"/>
  <c r="G1051" i="4"/>
  <c r="AA1051" i="4"/>
  <c r="AU1051" i="4"/>
  <c r="BS1051" i="4"/>
  <c r="CM1051" i="4"/>
  <c r="DG1051" i="4"/>
  <c r="EE1051" i="4"/>
  <c r="EY1051" i="4"/>
  <c r="FS1051" i="4"/>
  <c r="N1052" i="4"/>
  <c r="AH1052" i="4"/>
  <c r="BB1052" i="4"/>
  <c r="BZ1052" i="4"/>
  <c r="CT1052" i="4"/>
  <c r="DN1052" i="4"/>
  <c r="EK1052" i="4"/>
  <c r="FD1052" i="4"/>
  <c r="FW1052" i="4"/>
  <c r="M1053" i="4"/>
  <c r="AI1053" i="4"/>
  <c r="AZ1053" i="4"/>
  <c r="BQ1053" i="4"/>
  <c r="CG1053" i="4"/>
  <c r="CW1053" i="4"/>
  <c r="DM1053" i="4"/>
  <c r="EC1053" i="4"/>
  <c r="ES1053" i="4"/>
  <c r="FI1053" i="4"/>
  <c r="FY1053" i="4"/>
  <c r="L1054" i="4"/>
  <c r="AB1054" i="4"/>
  <c r="AR1054" i="4"/>
  <c r="BH1054" i="4"/>
  <c r="BX1054" i="4"/>
  <c r="CN1054" i="4"/>
  <c r="DD1054" i="4"/>
  <c r="DT1054" i="4"/>
  <c r="EJ1054" i="4"/>
  <c r="EZ1054" i="4"/>
  <c r="FP1054" i="4"/>
  <c r="GF1054" i="4"/>
  <c r="S1055" i="4"/>
  <c r="AI1055" i="4"/>
  <c r="AY1055" i="4"/>
  <c r="BO1055" i="4"/>
  <c r="CE1055" i="4"/>
  <c r="CU1055" i="4"/>
  <c r="DK1055" i="4"/>
  <c r="EA1055" i="4"/>
  <c r="EQ1055" i="4"/>
  <c r="FG1055" i="4"/>
  <c r="FW1055" i="4"/>
  <c r="J1056" i="4"/>
  <c r="Z1056" i="4"/>
  <c r="AP1056" i="4"/>
  <c r="BF1056" i="4"/>
  <c r="BV1056" i="4"/>
  <c r="CL1056" i="4"/>
  <c r="DB1056" i="4"/>
  <c r="DR1056" i="4"/>
  <c r="EH1056" i="4"/>
  <c r="EX1056" i="4"/>
  <c r="FN1056" i="4"/>
  <c r="GD1056" i="4"/>
  <c r="Q1057" i="4"/>
  <c r="AG1057" i="4"/>
  <c r="AW1057" i="4"/>
  <c r="BM1057" i="4"/>
  <c r="CC1057" i="4"/>
  <c r="CS1057" i="4"/>
  <c r="DI1057" i="4"/>
  <c r="DY1057" i="4"/>
  <c r="EO1057" i="4"/>
  <c r="FE1057" i="4"/>
  <c r="FU1057" i="4"/>
  <c r="H1058" i="4"/>
  <c r="X1058" i="4"/>
  <c r="AN1058" i="4"/>
  <c r="BD1058" i="4"/>
  <c r="BT1058" i="4"/>
  <c r="CJ1058" i="4"/>
  <c r="CZ1058" i="4"/>
  <c r="DP1058" i="4"/>
  <c r="EF1058" i="4"/>
  <c r="EV1058" i="4"/>
  <c r="FL1058" i="4"/>
  <c r="GB1058" i="4"/>
  <c r="O1059" i="4"/>
  <c r="AE1059" i="4"/>
  <c r="AU1059" i="4"/>
  <c r="BK1059" i="4"/>
  <c r="CA1059" i="4"/>
  <c r="CQ1059" i="4"/>
  <c r="DG1059" i="4"/>
  <c r="DW1059" i="4"/>
  <c r="EM1059" i="4"/>
  <c r="FC1059" i="4"/>
  <c r="FS1059" i="4"/>
  <c r="F1060" i="4"/>
  <c r="V1060" i="4"/>
  <c r="AL1060" i="4"/>
  <c r="BB1060" i="4"/>
  <c r="BR1060" i="4"/>
  <c r="EQ1045" i="4"/>
  <c r="BG1046" i="4"/>
  <c r="EJ1046" i="4"/>
  <c r="P1047" i="4"/>
  <c r="BM1047" i="4"/>
  <c r="DJ1047" i="4"/>
  <c r="FD1047" i="4"/>
  <c r="U1048" i="4"/>
  <c r="BC1048" i="4"/>
  <c r="CK1048" i="4"/>
  <c r="DR1048" i="4"/>
  <c r="EX1048" i="4"/>
  <c r="GD1048" i="4"/>
  <c r="AF1049" i="4"/>
  <c r="BJ1049" i="4"/>
  <c r="CN1049" i="4"/>
  <c r="DR1049" i="4"/>
  <c r="EO1049" i="4"/>
  <c r="FS1049" i="4"/>
  <c r="T1050" i="4"/>
  <c r="AW1050" i="4"/>
  <c r="BS1050" i="4"/>
  <c r="CU1050" i="4"/>
  <c r="DV1050" i="4"/>
  <c r="EQ1050" i="4"/>
  <c r="FL1050" i="4"/>
  <c r="H1051" i="4"/>
  <c r="AB1051" i="4"/>
  <c r="AZ1051" i="4"/>
  <c r="BT1051" i="4"/>
  <c r="CN1051" i="4"/>
  <c r="DL1051" i="4"/>
  <c r="EF1051" i="4"/>
  <c r="EZ1051" i="4"/>
  <c r="FX1051" i="4"/>
  <c r="O1052" i="4"/>
  <c r="AI1052" i="4"/>
  <c r="BG1052" i="4"/>
  <c r="CA1052" i="4"/>
  <c r="CU1052" i="4"/>
  <c r="DS1052" i="4"/>
  <c r="EL1052" i="4"/>
  <c r="FE1052" i="4"/>
  <c r="FX1052" i="4"/>
  <c r="Q1053" i="4"/>
  <c r="AJ1053" i="4"/>
  <c r="BA1053" i="4"/>
  <c r="BR1053" i="4"/>
  <c r="CH1053" i="4"/>
  <c r="CX1053" i="4"/>
  <c r="DN1053" i="4"/>
  <c r="ED1053" i="4"/>
  <c r="ET1053" i="4"/>
  <c r="FJ1053" i="4"/>
  <c r="FZ1053" i="4"/>
  <c r="M1054" i="4"/>
  <c r="AC1054" i="4"/>
  <c r="AS1054" i="4"/>
  <c r="BI1054" i="4"/>
  <c r="BY1054" i="4"/>
  <c r="CO1054" i="4"/>
  <c r="DE1054" i="4"/>
  <c r="DU1054" i="4"/>
  <c r="EK1054" i="4"/>
  <c r="FA1054" i="4"/>
  <c r="FQ1054" i="4"/>
  <c r="D1055" i="4"/>
  <c r="T1055" i="4"/>
  <c r="AJ1055" i="4"/>
  <c r="AZ1055" i="4"/>
  <c r="BP1055" i="4"/>
  <c r="CF1055" i="4"/>
  <c r="CV1055" i="4"/>
  <c r="DL1055" i="4"/>
  <c r="EB1055" i="4"/>
  <c r="ER1055" i="4"/>
  <c r="FH1055" i="4"/>
  <c r="FX1055" i="4"/>
  <c r="K1056" i="4"/>
  <c r="AA1056" i="4"/>
  <c r="AQ1056" i="4"/>
  <c r="BG1056" i="4"/>
  <c r="BW1056" i="4"/>
  <c r="CM1056" i="4"/>
  <c r="DC1056" i="4"/>
  <c r="DS1056" i="4"/>
  <c r="EI1056" i="4"/>
  <c r="EY1056" i="4"/>
  <c r="FO1056" i="4"/>
  <c r="GE1056" i="4"/>
  <c r="R1057" i="4"/>
  <c r="AH1057" i="4"/>
  <c r="AX1057" i="4"/>
  <c r="BN1057" i="4"/>
  <c r="CD1057" i="4"/>
  <c r="CT1057" i="4"/>
  <c r="DJ1057" i="4"/>
  <c r="DZ1057" i="4"/>
  <c r="EP1057" i="4"/>
  <c r="FF1057" i="4"/>
  <c r="FV1057" i="4"/>
  <c r="I1058" i="4"/>
  <c r="Y1058" i="4"/>
  <c r="AO1058" i="4"/>
  <c r="BE1058" i="4"/>
  <c r="BU1058" i="4"/>
  <c r="CK1058" i="4"/>
  <c r="DA1058" i="4"/>
  <c r="DQ1058" i="4"/>
  <c r="EG1058" i="4"/>
  <c r="EW1058" i="4"/>
  <c r="FM1058" i="4"/>
  <c r="GC1058" i="4"/>
  <c r="P1059" i="4"/>
  <c r="AF1059" i="4"/>
  <c r="AV1059" i="4"/>
  <c r="BL1059" i="4"/>
  <c r="CB1059" i="4"/>
  <c r="CR1059" i="4"/>
  <c r="DH1059" i="4"/>
  <c r="DX1059" i="4"/>
  <c r="EN1059" i="4"/>
  <c r="FD1059" i="4"/>
  <c r="FT1059" i="4"/>
  <c r="G1060" i="4"/>
  <c r="W1060" i="4"/>
  <c r="AM1060" i="4"/>
  <c r="BC1060" i="4"/>
  <c r="BS1060" i="4"/>
  <c r="ER1045" i="4"/>
  <c r="BV1046" i="4"/>
  <c r="EW1046" i="4"/>
  <c r="Q1047" i="4"/>
  <c r="BN1047" i="4"/>
  <c r="DK1047" i="4"/>
  <c r="FE1047" i="4"/>
  <c r="V1048" i="4"/>
  <c r="BD1048" i="4"/>
  <c r="CL1048" i="4"/>
  <c r="DZ1048" i="4"/>
  <c r="FF1048" i="4"/>
  <c r="I1049" i="4"/>
  <c r="AG1049" i="4"/>
  <c r="BK1049" i="4"/>
  <c r="CO1049" i="4"/>
  <c r="DS1049" i="4"/>
  <c r="EW1049" i="4"/>
  <c r="FT1049" i="4"/>
  <c r="U1050" i="4"/>
  <c r="AX1050" i="4"/>
  <c r="BT1050" i="4"/>
  <c r="CV1050" i="4"/>
  <c r="DW1050" i="4"/>
  <c r="ER1050" i="4"/>
  <c r="FR1050" i="4"/>
  <c r="I1051" i="4"/>
  <c r="AC1051" i="4"/>
  <c r="BA1051" i="4"/>
  <c r="BU1051" i="4"/>
  <c r="CO1051" i="4"/>
  <c r="DM1051" i="4"/>
  <c r="EG1051" i="4"/>
  <c r="FA1051" i="4"/>
  <c r="FY1051" i="4"/>
  <c r="P1052" i="4"/>
  <c r="AJ1052" i="4"/>
  <c r="BH1052" i="4"/>
  <c r="CB1052" i="4"/>
  <c r="CV1052" i="4"/>
  <c r="DT1052" i="4"/>
  <c r="EM1052" i="4"/>
  <c r="FF1052" i="4"/>
  <c r="FY1052" i="4"/>
  <c r="R1053" i="4"/>
  <c r="AK1053" i="4"/>
  <c r="BB1053" i="4"/>
  <c r="BS1053" i="4"/>
  <c r="CI1053" i="4"/>
  <c r="CY1053" i="4"/>
  <c r="DO1053" i="4"/>
  <c r="EE1053" i="4"/>
  <c r="EU1053" i="4"/>
  <c r="FK1053" i="4"/>
  <c r="GA1053" i="4"/>
  <c r="N1054" i="4"/>
  <c r="AD1054" i="4"/>
  <c r="AT1054" i="4"/>
  <c r="BJ1054" i="4"/>
  <c r="BZ1054" i="4"/>
  <c r="CP1054" i="4"/>
  <c r="DF1054" i="4"/>
  <c r="DV1054" i="4"/>
  <c r="EL1054" i="4"/>
  <c r="FB1054" i="4"/>
  <c r="FR1054" i="4"/>
  <c r="E1055" i="4"/>
  <c r="U1055" i="4"/>
  <c r="AK1055" i="4"/>
  <c r="BA1055" i="4"/>
  <c r="BQ1055" i="4"/>
  <c r="CG1055" i="4"/>
  <c r="CW1055" i="4"/>
  <c r="DM1055" i="4"/>
  <c r="EC1055" i="4"/>
  <c r="ES1055" i="4"/>
  <c r="FI1055" i="4"/>
  <c r="FY1055" i="4"/>
  <c r="L1056" i="4"/>
  <c r="AB1056" i="4"/>
  <c r="AR1056" i="4"/>
  <c r="BH1056" i="4"/>
  <c r="BX1056" i="4"/>
  <c r="CN1056" i="4"/>
  <c r="DD1056" i="4"/>
  <c r="DT1056" i="4"/>
  <c r="EJ1056" i="4"/>
  <c r="EZ1056" i="4"/>
  <c r="FP1056" i="4"/>
  <c r="GF1056" i="4"/>
  <c r="S1057" i="4"/>
  <c r="AI1057" i="4"/>
  <c r="AY1057" i="4"/>
  <c r="BO1057" i="4"/>
  <c r="CE1057" i="4"/>
  <c r="CU1057" i="4"/>
  <c r="DK1057" i="4"/>
  <c r="EA1057" i="4"/>
  <c r="EQ1057" i="4"/>
  <c r="FG1057" i="4"/>
  <c r="FW1057" i="4"/>
  <c r="J1058" i="4"/>
  <c r="Z1058" i="4"/>
  <c r="AP1058" i="4"/>
  <c r="BF1058" i="4"/>
  <c r="BV1058" i="4"/>
  <c r="CL1058" i="4"/>
  <c r="DB1058" i="4"/>
  <c r="FI1045" i="4"/>
  <c r="BW1046" i="4"/>
  <c r="EX1046" i="4"/>
  <c r="R1047" i="4"/>
  <c r="BO1047" i="4"/>
  <c r="DV1047" i="4"/>
  <c r="FF1047" i="4"/>
  <c r="W1048" i="4"/>
  <c r="BE1048" i="4"/>
  <c r="CV1048" i="4"/>
  <c r="EB1048" i="4"/>
  <c r="FH1048" i="4"/>
  <c r="K1049" i="4"/>
  <c r="AO1049" i="4"/>
  <c r="BL1049" i="4"/>
  <c r="CP1049" i="4"/>
  <c r="DT1049" i="4"/>
  <c r="EX1049" i="4"/>
  <c r="FU1049" i="4"/>
  <c r="V1050" i="4"/>
  <c r="AY1050" i="4"/>
  <c r="CA1050" i="4"/>
  <c r="CW1050" i="4"/>
  <c r="DX1050" i="4"/>
  <c r="ES1050" i="4"/>
  <c r="FS1050" i="4"/>
  <c r="J1051" i="4"/>
  <c r="AD1051" i="4"/>
  <c r="BB1051" i="4"/>
  <c r="BV1051" i="4"/>
  <c r="CP1051" i="4"/>
  <c r="DN1051" i="4"/>
  <c r="EH1051" i="4"/>
  <c r="FB1051" i="4"/>
  <c r="FZ1051" i="4"/>
  <c r="Q1052" i="4"/>
  <c r="AK1052" i="4"/>
  <c r="BI1052" i="4"/>
  <c r="CC1052" i="4"/>
  <c r="CW1052" i="4"/>
  <c r="DU1052" i="4"/>
  <c r="EN1052" i="4"/>
  <c r="FG1052" i="4"/>
  <c r="FZ1052" i="4"/>
  <c r="S1053" i="4"/>
  <c r="AL1053" i="4"/>
  <c r="BC1053" i="4"/>
  <c r="BT1053" i="4"/>
  <c r="CJ1053" i="4"/>
  <c r="CZ1053" i="4"/>
  <c r="DP1053" i="4"/>
  <c r="EF1053" i="4"/>
  <c r="EV1053" i="4"/>
  <c r="FL1053" i="4"/>
  <c r="GB1053" i="4"/>
  <c r="O1054" i="4"/>
  <c r="AE1054" i="4"/>
  <c r="AU1054" i="4"/>
  <c r="BK1054" i="4"/>
  <c r="CA1054" i="4"/>
  <c r="CQ1054" i="4"/>
  <c r="DG1054" i="4"/>
  <c r="DW1054" i="4"/>
  <c r="EM1054" i="4"/>
  <c r="FC1054" i="4"/>
  <c r="FS1054" i="4"/>
  <c r="F1055" i="4"/>
  <c r="V1055" i="4"/>
  <c r="AL1055" i="4"/>
  <c r="BB1055" i="4"/>
  <c r="BR1055" i="4"/>
  <c r="CH1055" i="4"/>
  <c r="CX1055" i="4"/>
  <c r="DN1055" i="4"/>
  <c r="ED1055" i="4"/>
  <c r="ET1055" i="4"/>
  <c r="FJ1055" i="4"/>
  <c r="FZ1055" i="4"/>
  <c r="M1056" i="4"/>
  <c r="AC1056" i="4"/>
  <c r="AS1056" i="4"/>
  <c r="BI1056" i="4"/>
  <c r="BY1056" i="4"/>
  <c r="CO1056" i="4"/>
  <c r="DE1056" i="4"/>
  <c r="DU1056" i="4"/>
  <c r="EK1056" i="4"/>
  <c r="FA1056" i="4"/>
  <c r="FQ1056" i="4"/>
  <c r="D1057" i="4"/>
  <c r="T1057" i="4"/>
  <c r="AJ1057" i="4"/>
  <c r="AZ1057" i="4"/>
  <c r="BP1057" i="4"/>
  <c r="CF1057" i="4"/>
  <c r="CV1057" i="4"/>
  <c r="DL1057" i="4"/>
  <c r="EB1057" i="4"/>
  <c r="ER1057" i="4"/>
  <c r="FH1057" i="4"/>
  <c r="FX1057" i="4"/>
  <c r="K1058" i="4"/>
  <c r="FJ1045" i="4"/>
  <c r="BX1046" i="4"/>
  <c r="EY1046" i="4"/>
  <c r="S1047" i="4"/>
  <c r="CA1047" i="4"/>
  <c r="DW1047" i="4"/>
  <c r="FG1047" i="4"/>
  <c r="X1048" i="4"/>
  <c r="BF1048" i="4"/>
  <c r="CW1048" i="4"/>
  <c r="EC1048" i="4"/>
  <c r="FI1048" i="4"/>
  <c r="L1049" i="4"/>
  <c r="AP1049" i="4"/>
  <c r="BM1049" i="4"/>
  <c r="CQ1049" i="4"/>
  <c r="DU1049" i="4"/>
  <c r="EY1049" i="4"/>
  <c r="GC1049" i="4"/>
  <c r="W1050" i="4"/>
  <c r="AZ1050" i="4"/>
  <c r="CB1050" i="4"/>
  <c r="CX1050" i="4"/>
  <c r="DY1050" i="4"/>
  <c r="ET1050" i="4"/>
  <c r="FT1050" i="4"/>
  <c r="K1051" i="4"/>
  <c r="AE1051" i="4"/>
  <c r="BC1051" i="4"/>
  <c r="BW1051" i="4"/>
  <c r="CQ1051" i="4"/>
  <c r="DO1051" i="4"/>
  <c r="EI1051" i="4"/>
  <c r="FC1051" i="4"/>
  <c r="GA1051" i="4"/>
  <c r="R1052" i="4"/>
  <c r="AL1052" i="4"/>
  <c r="BJ1052" i="4"/>
  <c r="CD1052" i="4"/>
  <c r="CX1052" i="4"/>
  <c r="DV1052" i="4"/>
  <c r="EO1052" i="4"/>
  <c r="FH1052" i="4"/>
  <c r="GD1052" i="4"/>
  <c r="T1053" i="4"/>
  <c r="AM1053" i="4"/>
  <c r="BD1053" i="4"/>
  <c r="BU1053" i="4"/>
  <c r="CK1053" i="4"/>
  <c r="DA1053" i="4"/>
  <c r="DQ1053" i="4"/>
  <c r="EG1053" i="4"/>
  <c r="EW1053" i="4"/>
  <c r="FM1053" i="4"/>
  <c r="GC1053" i="4"/>
  <c r="P1054" i="4"/>
  <c r="AF1054" i="4"/>
  <c r="AV1054" i="4"/>
  <c r="BL1054" i="4"/>
  <c r="CB1054" i="4"/>
  <c r="CR1054" i="4"/>
  <c r="DH1054" i="4"/>
  <c r="DX1054" i="4"/>
  <c r="EN1054" i="4"/>
  <c r="FD1054" i="4"/>
  <c r="FT1054" i="4"/>
  <c r="G1055" i="4"/>
  <c r="W1055" i="4"/>
  <c r="AM1055" i="4"/>
  <c r="BC1055" i="4"/>
  <c r="BS1055" i="4"/>
  <c r="CI1055" i="4"/>
  <c r="CY1055" i="4"/>
  <c r="DO1055" i="4"/>
  <c r="EE1055" i="4"/>
  <c r="EU1055" i="4"/>
  <c r="FK1055" i="4"/>
  <c r="GA1055" i="4"/>
  <c r="N1056" i="4"/>
  <c r="AD1056" i="4"/>
  <c r="AT1056" i="4"/>
  <c r="BJ1056" i="4"/>
  <c r="BZ1056" i="4"/>
  <c r="CP1056" i="4"/>
  <c r="DF1056" i="4"/>
  <c r="DV1056" i="4"/>
  <c r="EL1056" i="4"/>
  <c r="FB1056" i="4"/>
  <c r="FR1056" i="4"/>
  <c r="E1057" i="4"/>
  <c r="U1057" i="4"/>
  <c r="AK1057" i="4"/>
  <c r="BA1057" i="4"/>
  <c r="BQ1057" i="4"/>
  <c r="CG1057" i="4"/>
  <c r="CW1057" i="4"/>
  <c r="DM1057" i="4"/>
  <c r="EC1057" i="4"/>
  <c r="ES1057" i="4"/>
  <c r="FI1057" i="4"/>
  <c r="FY1057" i="4"/>
  <c r="L1058" i="4"/>
  <c r="AB1058" i="4"/>
  <c r="AR1058" i="4"/>
  <c r="BH1058" i="4"/>
  <c r="BX1058" i="4"/>
  <c r="CN1058" i="4"/>
  <c r="FK1045" i="4"/>
  <c r="CL1046" i="4"/>
  <c r="EZ1046" i="4"/>
  <c r="AE1047" i="4"/>
  <c r="CB1047" i="4"/>
  <c r="DX1047" i="4"/>
  <c r="FR1047" i="4"/>
  <c r="Y1048" i="4"/>
  <c r="BP1048" i="4"/>
  <c r="CX1048" i="4"/>
  <c r="ED1048" i="4"/>
  <c r="FJ1048" i="4"/>
  <c r="M1049" i="4"/>
  <c r="AQ1049" i="4"/>
  <c r="BU1049" i="4"/>
  <c r="CR1049" i="4"/>
  <c r="DV1049" i="4"/>
  <c r="EZ1049" i="4"/>
  <c r="GD1049" i="4"/>
  <c r="X1050" i="4"/>
  <c r="BA1050" i="4"/>
  <c r="CC1050" i="4"/>
  <c r="CY1050" i="4"/>
  <c r="DZ1050" i="4"/>
  <c r="EU1050" i="4"/>
  <c r="FU1050" i="4"/>
  <c r="L1051" i="4"/>
  <c r="AJ1051" i="4"/>
  <c r="BD1051" i="4"/>
  <c r="BX1051" i="4"/>
  <c r="CV1051" i="4"/>
  <c r="DP1051" i="4"/>
  <c r="EJ1051" i="4"/>
  <c r="FH1051" i="4"/>
  <c r="GB1051" i="4"/>
  <c r="S1052" i="4"/>
  <c r="AQ1052" i="4"/>
  <c r="BK1052" i="4"/>
  <c r="CE1052" i="4"/>
  <c r="DC1052" i="4"/>
  <c r="DW1052" i="4"/>
  <c r="EP1052" i="4"/>
  <c r="FI1052" i="4"/>
  <c r="GE1052" i="4"/>
  <c r="U1053" i="4"/>
  <c r="AN1053" i="4"/>
  <c r="BE1053" i="4"/>
  <c r="BV1053" i="4"/>
  <c r="CL1053" i="4"/>
  <c r="DB1053" i="4"/>
  <c r="DR1053" i="4"/>
  <c r="EH1053" i="4"/>
  <c r="EX1053" i="4"/>
  <c r="FN1053" i="4"/>
  <c r="GD1053" i="4"/>
  <c r="Q1054" i="4"/>
  <c r="AG1054" i="4"/>
  <c r="AW1054" i="4"/>
  <c r="BM1054" i="4"/>
  <c r="CC1054" i="4"/>
  <c r="CS1054" i="4"/>
  <c r="DI1054" i="4"/>
  <c r="DY1054" i="4"/>
  <c r="EO1054" i="4"/>
  <c r="FE1054" i="4"/>
  <c r="FU1054" i="4"/>
  <c r="H1055" i="4"/>
  <c r="X1055" i="4"/>
  <c r="AN1055" i="4"/>
  <c r="BD1055" i="4"/>
  <c r="BT1055" i="4"/>
  <c r="CJ1055" i="4"/>
  <c r="CZ1055" i="4"/>
  <c r="DP1055" i="4"/>
  <c r="EF1055" i="4"/>
  <c r="EV1055" i="4"/>
  <c r="FL1055" i="4"/>
  <c r="GB1055" i="4"/>
  <c r="O1056" i="4"/>
  <c r="AE1056" i="4"/>
  <c r="AU1056" i="4"/>
  <c r="BK1056" i="4"/>
  <c r="CA1056" i="4"/>
  <c r="CQ1056" i="4"/>
  <c r="DG1056" i="4"/>
  <c r="DW1056" i="4"/>
  <c r="EM1056" i="4"/>
  <c r="FC1056" i="4"/>
  <c r="FS1056" i="4"/>
  <c r="F1057" i="4"/>
  <c r="V1057" i="4"/>
  <c r="DF1044" i="4"/>
  <c r="GE1045" i="4"/>
  <c r="CM1046" i="4"/>
  <c r="FL1046" i="4"/>
  <c r="AF1047" i="4"/>
  <c r="CC1047" i="4"/>
  <c r="DY1047" i="4"/>
  <c r="FS1047" i="4"/>
  <c r="Z1048" i="4"/>
  <c r="BQ1048" i="4"/>
  <c r="CY1048" i="4"/>
  <c r="EE1048" i="4"/>
  <c r="FK1048" i="4"/>
  <c r="N1049" i="4"/>
  <c r="AR1049" i="4"/>
  <c r="BV1049" i="4"/>
  <c r="CS1049" i="4"/>
  <c r="DW1049" i="4"/>
  <c r="FA1049" i="4"/>
  <c r="GE1049" i="4"/>
  <c r="AF1050" i="4"/>
  <c r="BB1050" i="4"/>
  <c r="CD1050" i="4"/>
  <c r="CZ1050" i="4"/>
  <c r="EA1050" i="4"/>
  <c r="EV1050" i="4"/>
  <c r="FV1050" i="4"/>
  <c r="M1051" i="4"/>
  <c r="AK1051" i="4"/>
  <c r="BE1051" i="4"/>
  <c r="BY1051" i="4"/>
  <c r="CW1051" i="4"/>
  <c r="DQ1051" i="4"/>
  <c r="EK1051" i="4"/>
  <c r="FI1051" i="4"/>
  <c r="GC1051" i="4"/>
  <c r="T1052" i="4"/>
  <c r="AR1052" i="4"/>
  <c r="BL1052" i="4"/>
  <c r="CF1052" i="4"/>
  <c r="DD1052" i="4"/>
  <c r="DX1052" i="4"/>
  <c r="EQ1052" i="4"/>
  <c r="FJ1052" i="4"/>
  <c r="GF1052" i="4"/>
  <c r="V1053" i="4"/>
  <c r="AO1053" i="4"/>
  <c r="BF1053" i="4"/>
  <c r="BW1053" i="4"/>
  <c r="CM1053" i="4"/>
  <c r="DC1053" i="4"/>
  <c r="DS1053" i="4"/>
  <c r="EI1053" i="4"/>
  <c r="EY1053" i="4"/>
  <c r="FO1053" i="4"/>
  <c r="GE1053" i="4"/>
  <c r="R1054" i="4"/>
  <c r="AH1054" i="4"/>
  <c r="AX1054" i="4"/>
  <c r="BN1054" i="4"/>
  <c r="CD1054" i="4"/>
  <c r="CT1054" i="4"/>
  <c r="DJ1054" i="4"/>
  <c r="DZ1054" i="4"/>
  <c r="EP1054" i="4"/>
  <c r="FF1054" i="4"/>
  <c r="FV1054" i="4"/>
  <c r="I1055" i="4"/>
  <c r="Y1055" i="4"/>
  <c r="AO1055" i="4"/>
  <c r="BE1055" i="4"/>
  <c r="BU1055" i="4"/>
  <c r="CK1055" i="4"/>
  <c r="DA1055" i="4"/>
  <c r="DQ1055" i="4"/>
  <c r="EH1044" i="4"/>
  <c r="GF1045" i="4"/>
  <c r="CN1046" i="4"/>
  <c r="FM1046" i="4"/>
  <c r="AG1047" i="4"/>
  <c r="CD1047" i="4"/>
  <c r="DZ1047" i="4"/>
  <c r="FT1047" i="4"/>
  <c r="AJ1048" i="4"/>
  <c r="BR1048" i="4"/>
  <c r="CZ1048" i="4"/>
  <c r="EF1048" i="4"/>
  <c r="FL1048" i="4"/>
  <c r="O1049" i="4"/>
  <c r="AS1049" i="4"/>
  <c r="BW1049" i="4"/>
  <c r="DA1049" i="4"/>
  <c r="DX1049" i="4"/>
  <c r="FB1049" i="4"/>
  <c r="GF1049" i="4"/>
  <c r="AG1050" i="4"/>
  <c r="BC1050" i="4"/>
  <c r="CE1050" i="4"/>
  <c r="DG1050" i="4"/>
  <c r="EB1050" i="4"/>
  <c r="FB1050" i="4"/>
  <c r="FW1050" i="4"/>
  <c r="N1051" i="4"/>
  <c r="AL1051" i="4"/>
  <c r="BF1051" i="4"/>
  <c r="BZ1051" i="4"/>
  <c r="CX1051" i="4"/>
  <c r="DR1051" i="4"/>
  <c r="EL1051" i="4"/>
  <c r="FJ1051" i="4"/>
  <c r="GD1051" i="4"/>
  <c r="U1052" i="4"/>
  <c r="AS1052" i="4"/>
  <c r="BM1052" i="4"/>
  <c r="CG1052" i="4"/>
  <c r="DE1052" i="4"/>
  <c r="DY1052" i="4"/>
  <c r="ER1052" i="4"/>
  <c r="FN1052" i="4"/>
  <c r="D1053" i="4"/>
  <c r="W1053" i="4"/>
  <c r="AP1053" i="4"/>
  <c r="BG1053" i="4"/>
  <c r="BX1053" i="4"/>
  <c r="CN1053" i="4"/>
  <c r="DD1053" i="4"/>
  <c r="DT1053" i="4"/>
  <c r="EJ1053" i="4"/>
  <c r="EZ1053" i="4"/>
  <c r="FP1053" i="4"/>
  <c r="GF1053" i="4"/>
  <c r="S1054" i="4"/>
  <c r="AI1054" i="4"/>
  <c r="AY1054" i="4"/>
  <c r="BO1054" i="4"/>
  <c r="CE1054" i="4"/>
  <c r="CU1054" i="4"/>
  <c r="DK1054" i="4"/>
  <c r="EA1054" i="4"/>
  <c r="EQ1054" i="4"/>
  <c r="FG1054" i="4"/>
  <c r="FW1054" i="4"/>
  <c r="J1055" i="4"/>
  <c r="Z1055" i="4"/>
  <c r="AP1055" i="4"/>
  <c r="BF1055" i="4"/>
  <c r="BV1055" i="4"/>
  <c r="CL1055" i="4"/>
  <c r="DB1055" i="4"/>
  <c r="DR1055" i="4"/>
  <c r="EH1055" i="4"/>
  <c r="EX1055" i="4"/>
  <c r="FN1055" i="4"/>
  <c r="GD1055" i="4"/>
  <c r="Q1056" i="4"/>
  <c r="AG1056" i="4"/>
  <c r="AW1056" i="4"/>
  <c r="BM1056" i="4"/>
  <c r="CC1056" i="4"/>
  <c r="CS1056" i="4"/>
  <c r="FD1044" i="4"/>
  <c r="D1046" i="4"/>
  <c r="DB1046" i="4"/>
  <c r="FN1046" i="4"/>
  <c r="AH1047" i="4"/>
  <c r="CE1047" i="4"/>
  <c r="EA1047" i="4"/>
  <c r="FU1047" i="4"/>
  <c r="AK1048" i="4"/>
  <c r="BS1048" i="4"/>
  <c r="DA1048" i="4"/>
  <c r="EG1048" i="4"/>
  <c r="FM1048" i="4"/>
  <c r="P1049" i="4"/>
  <c r="AT1049" i="4"/>
  <c r="BX1049" i="4"/>
  <c r="DB1049" i="4"/>
  <c r="DY1049" i="4"/>
  <c r="FC1049" i="4"/>
  <c r="D1050" i="4"/>
  <c r="AH1050" i="4"/>
  <c r="BD1050" i="4"/>
  <c r="CF1050" i="4"/>
  <c r="DH1050" i="4"/>
  <c r="EC1050" i="4"/>
  <c r="FC1050" i="4"/>
  <c r="FX1050" i="4"/>
  <c r="O1051" i="4"/>
  <c r="AM1051" i="4"/>
  <c r="BG1051" i="4"/>
  <c r="CA1051" i="4"/>
  <c r="CY1051" i="4"/>
  <c r="DS1051" i="4"/>
  <c r="EM1051" i="4"/>
  <c r="FK1051" i="4"/>
  <c r="GE1051" i="4"/>
  <c r="V1052" i="4"/>
  <c r="AT1052" i="4"/>
  <c r="BN1052" i="4"/>
  <c r="CH1052" i="4"/>
  <c r="DF1052" i="4"/>
  <c r="DZ1052" i="4"/>
  <c r="ES1052" i="4"/>
  <c r="FO1052" i="4"/>
  <c r="E1053" i="4"/>
  <c r="X1053" i="4"/>
  <c r="AQ1053" i="4"/>
  <c r="BH1053" i="4"/>
  <c r="BY1053" i="4"/>
  <c r="CO1053" i="4"/>
  <c r="DE1053" i="4"/>
  <c r="DU1053" i="4"/>
  <c r="EK1053" i="4"/>
  <c r="FA1053" i="4"/>
  <c r="FQ1053" i="4"/>
  <c r="D1054" i="4"/>
  <c r="T1054" i="4"/>
  <c r="AJ1054" i="4"/>
  <c r="AZ1054" i="4"/>
  <c r="BP1054" i="4"/>
  <c r="CF1054" i="4"/>
  <c r="CV1054" i="4"/>
  <c r="DL1054" i="4"/>
  <c r="EB1054" i="4"/>
  <c r="ER1054" i="4"/>
  <c r="FH1054" i="4"/>
  <c r="FX1054" i="4"/>
  <c r="K1055" i="4"/>
  <c r="AA1055" i="4"/>
  <c r="AQ1055" i="4"/>
  <c r="BG1055" i="4"/>
  <c r="BW1055" i="4"/>
  <c r="CM1055" i="4"/>
  <c r="DC1055" i="4"/>
  <c r="DS1055" i="4"/>
  <c r="EI1055" i="4"/>
  <c r="EY1055" i="4"/>
  <c r="FO1055" i="4"/>
  <c r="GE1055" i="4"/>
  <c r="R1056" i="4"/>
  <c r="AH1056" i="4"/>
  <c r="AX1056" i="4"/>
  <c r="GF1044" i="4"/>
  <c r="U1046" i="4"/>
  <c r="DC1046" i="4"/>
  <c r="FO1046" i="4"/>
  <c r="AI1047" i="4"/>
  <c r="CQ1047" i="4"/>
  <c r="EL1047" i="4"/>
  <c r="FV1047" i="4"/>
  <c r="AL1048" i="4"/>
  <c r="BT1048" i="4"/>
  <c r="DB1048" i="4"/>
  <c r="EH1048" i="4"/>
  <c r="FN1048" i="4"/>
  <c r="Q1049" i="4"/>
  <c r="AU1049" i="4"/>
  <c r="BY1049" i="4"/>
  <c r="DC1049" i="4"/>
  <c r="EG1049" i="4"/>
  <c r="FD1049" i="4"/>
  <c r="E1050" i="4"/>
  <c r="AI1050" i="4"/>
  <c r="BK1050" i="4"/>
  <c r="CG1050" i="4"/>
  <c r="DI1050" i="4"/>
  <c r="ED1050" i="4"/>
  <c r="FD1050" i="4"/>
  <c r="FY1050" i="4"/>
  <c r="T1051" i="4"/>
  <c r="AN1051" i="4"/>
  <c r="BH1051" i="4"/>
  <c r="CF1051" i="4"/>
  <c r="CZ1051" i="4"/>
  <c r="DT1051" i="4"/>
  <c r="ER1051" i="4"/>
  <c r="FL1051" i="4"/>
  <c r="GF1051" i="4"/>
  <c r="AA1052" i="4"/>
  <c r="AU1052" i="4"/>
  <c r="BO1052" i="4"/>
  <c r="CM1052" i="4"/>
  <c r="DG1052" i="4"/>
  <c r="EA1052" i="4"/>
  <c r="ET1052" i="4"/>
  <c r="FP1052" i="4"/>
  <c r="F1053" i="4"/>
  <c r="Y1053" i="4"/>
  <c r="AR1053" i="4"/>
  <c r="BI1053" i="4"/>
  <c r="BZ1053" i="4"/>
  <c r="CP1053" i="4"/>
  <c r="DF1053" i="4"/>
  <c r="DV1053" i="4"/>
  <c r="EL1053" i="4"/>
  <c r="FB1053" i="4"/>
  <c r="FR1053" i="4"/>
  <c r="E1054" i="4"/>
  <c r="U1054" i="4"/>
  <c r="AK1054" i="4"/>
  <c r="BA1054" i="4"/>
  <c r="BQ1054" i="4"/>
  <c r="CG1054" i="4"/>
  <c r="CW1054" i="4"/>
  <c r="DM1054" i="4"/>
  <c r="EC1054" i="4"/>
  <c r="ES1054" i="4"/>
  <c r="FI1054" i="4"/>
  <c r="FY1054" i="4"/>
  <c r="L1055" i="4"/>
  <c r="AB1055" i="4"/>
  <c r="AR1055" i="4"/>
  <c r="BH1055" i="4"/>
  <c r="BX1055" i="4"/>
  <c r="AB1045" i="4"/>
  <c r="V1046" i="4"/>
  <c r="DD1046" i="4"/>
  <c r="FP1046" i="4"/>
  <c r="AU1047" i="4"/>
  <c r="CR1047" i="4"/>
  <c r="EM1047" i="4"/>
  <c r="FW1047" i="4"/>
  <c r="AM1048" i="4"/>
  <c r="BU1048" i="4"/>
  <c r="DJ1048" i="4"/>
  <c r="EP1048" i="4"/>
  <c r="FV1048" i="4"/>
  <c r="Y1049" i="4"/>
  <c r="AV1049" i="4"/>
  <c r="BZ1049" i="4"/>
  <c r="DD1049" i="4"/>
  <c r="EH1049" i="4"/>
  <c r="FE1049" i="4"/>
  <c r="F1050" i="4"/>
  <c r="AJ1050" i="4"/>
  <c r="BL1050" i="4"/>
  <c r="CH1050" i="4"/>
  <c r="DJ1050" i="4"/>
  <c r="EE1050" i="4"/>
  <c r="FE1050" i="4"/>
  <c r="FZ1050" i="4"/>
  <c r="U1051" i="4"/>
  <c r="AO1051" i="4"/>
  <c r="BI1051" i="4"/>
  <c r="CG1051" i="4"/>
  <c r="DA1051" i="4"/>
  <c r="DU1051" i="4"/>
  <c r="ES1051" i="4"/>
  <c r="FM1051" i="4"/>
  <c r="D1052" i="4"/>
  <c r="AB1052" i="4"/>
  <c r="AV1052" i="4"/>
  <c r="BP1052" i="4"/>
  <c r="CN1052" i="4"/>
  <c r="DH1052" i="4"/>
  <c r="EB1052" i="4"/>
  <c r="EX1052" i="4"/>
  <c r="FQ1052" i="4"/>
  <c r="G1053" i="4"/>
  <c r="Z1053" i="4"/>
  <c r="AS1053" i="4"/>
  <c r="BK1053" i="4"/>
  <c r="CA1053" i="4"/>
  <c r="CQ1053" i="4"/>
  <c r="DG1053" i="4"/>
  <c r="DW1053" i="4"/>
  <c r="EM1053" i="4"/>
  <c r="AV1045" i="4"/>
  <c r="W1046" i="4"/>
  <c r="DR1046" i="4"/>
  <c r="GB1046" i="4"/>
  <c r="AV1047" i="4"/>
  <c r="CS1047" i="4"/>
  <c r="EN1047" i="4"/>
  <c r="E1048" i="4"/>
  <c r="AN1048" i="4"/>
  <c r="BV1048" i="4"/>
  <c r="DL1048" i="4"/>
  <c r="ER1048" i="4"/>
  <c r="FX1048" i="4"/>
  <c r="Z1049" i="4"/>
  <c r="AW1049" i="4"/>
  <c r="CA1049" i="4"/>
  <c r="DE1049" i="4"/>
  <c r="EI1049" i="4"/>
  <c r="FM1049" i="4"/>
  <c r="G1050" i="4"/>
  <c r="AK1050" i="4"/>
  <c r="BM1050" i="4"/>
  <c r="CI1050" i="4"/>
  <c r="DK1050" i="4"/>
  <c r="EF1050" i="4"/>
  <c r="FF1050" i="4"/>
  <c r="GA1050" i="4"/>
  <c r="V1051" i="4"/>
  <c r="AP1051" i="4"/>
  <c r="BJ1051" i="4"/>
  <c r="CH1051" i="4"/>
  <c r="DB1051" i="4"/>
  <c r="DV1051" i="4"/>
  <c r="ET1051" i="4"/>
  <c r="FN1051" i="4"/>
  <c r="E1052" i="4"/>
  <c r="AC1052" i="4"/>
  <c r="AW1052" i="4"/>
  <c r="BQ1052" i="4"/>
  <c r="CO1052" i="4"/>
  <c r="DI1052" i="4"/>
  <c r="EC1052" i="4"/>
  <c r="EY1052" i="4"/>
  <c r="FR1052" i="4"/>
  <c r="H1053" i="4"/>
  <c r="AA1053" i="4"/>
  <c r="AU1053" i="4"/>
  <c r="BL1053" i="4"/>
  <c r="CB1053" i="4"/>
  <c r="CR1053" i="4"/>
  <c r="DH1053" i="4"/>
  <c r="DX1053" i="4"/>
  <c r="EN1053" i="4"/>
  <c r="FD1053" i="4"/>
  <c r="FT1053" i="4"/>
  <c r="G1054" i="4"/>
  <c r="W1054" i="4"/>
  <c r="AM1054" i="4"/>
  <c r="BP1045" i="4"/>
  <c r="AN1046" i="4"/>
  <c r="DS1046" i="4"/>
  <c r="GC1046" i="4"/>
  <c r="AW1047" i="4"/>
  <c r="CT1047" i="4"/>
  <c r="EO1047" i="4"/>
  <c r="F1048" i="4"/>
  <c r="AO1048" i="4"/>
  <c r="CF1048" i="4"/>
  <c r="DM1048" i="4"/>
  <c r="ES1048" i="4"/>
  <c r="FY1048" i="4"/>
  <c r="AA1049" i="4"/>
  <c r="BE1049" i="4"/>
  <c r="CB1049" i="4"/>
  <c r="DF1049" i="4"/>
  <c r="EJ1049" i="4"/>
  <c r="FN1049" i="4"/>
  <c r="H1050" i="4"/>
  <c r="AL1050" i="4"/>
  <c r="BN1050" i="4"/>
  <c r="CJ1050" i="4"/>
  <c r="DL1050" i="4"/>
  <c r="EL1050" i="4"/>
  <c r="FG1050" i="4"/>
  <c r="GB1050" i="4"/>
  <c r="W1051" i="4"/>
  <c r="AQ1051" i="4"/>
  <c r="BK1051" i="4"/>
  <c r="CI1051" i="4"/>
  <c r="DC1051" i="4"/>
  <c r="DW1051" i="4"/>
  <c r="EU1051" i="4"/>
  <c r="FO1051" i="4"/>
  <c r="F1052" i="4"/>
  <c r="AD1052" i="4"/>
  <c r="AX1052" i="4"/>
  <c r="BR1052" i="4"/>
  <c r="CP1052" i="4"/>
  <c r="DJ1052" i="4"/>
  <c r="ED1052" i="4"/>
  <c r="EZ1052" i="4"/>
  <c r="FS1052" i="4"/>
  <c r="CI1045" i="4"/>
  <c r="AO1046" i="4"/>
  <c r="DT1046" i="4"/>
  <c r="GD1046" i="4"/>
  <c r="AX1047" i="4"/>
  <c r="CU1047" i="4"/>
  <c r="EP1047" i="4"/>
  <c r="G1048" i="4"/>
  <c r="AP1048" i="4"/>
  <c r="CG1048" i="4"/>
  <c r="DN1048" i="4"/>
  <c r="ET1048" i="4"/>
  <c r="FZ1048" i="4"/>
  <c r="AB1049" i="4"/>
  <c r="BF1049" i="4"/>
  <c r="CC1049" i="4"/>
  <c r="DG1049" i="4"/>
  <c r="EK1049" i="4"/>
  <c r="FO1049" i="4"/>
  <c r="P1050" i="4"/>
  <c r="AM1050" i="4"/>
  <c r="BO1050" i="4"/>
  <c r="CQ1050" i="4"/>
  <c r="DM1050" i="4"/>
  <c r="EM1050" i="4"/>
  <c r="FH1050" i="4"/>
  <c r="D1051" i="4"/>
  <c r="X1051" i="4"/>
  <c r="AR1051" i="4"/>
  <c r="BP1051" i="4"/>
  <c r="CJ1051" i="4"/>
  <c r="DD1051" i="4"/>
  <c r="EB1051" i="4"/>
  <c r="EV1051" i="4"/>
  <c r="FP1051" i="4"/>
  <c r="K1052" i="4"/>
  <c r="DE1045" i="4"/>
  <c r="AP1046" i="4"/>
  <c r="EG1046" i="4"/>
  <c r="GE1046" i="4"/>
  <c r="AY1047" i="4"/>
  <c r="DG1047" i="4"/>
  <c r="EQ1047" i="4"/>
  <c r="H1048" i="4"/>
  <c r="AZ1048" i="4"/>
  <c r="CH1048" i="4"/>
  <c r="DO1048" i="4"/>
  <c r="EU1048" i="4"/>
  <c r="GA1048" i="4"/>
  <c r="AC1049" i="4"/>
  <c r="BG1049" i="4"/>
  <c r="CK1049" i="4"/>
  <c r="DH1049" i="4"/>
  <c r="EL1049" i="4"/>
  <c r="FP1049" i="4"/>
  <c r="Q1050" i="4"/>
  <c r="AN1050" i="4"/>
  <c r="BP1050" i="4"/>
  <c r="CR1050" i="4"/>
  <c r="DN1050" i="4"/>
  <c r="EN1050" i="4"/>
  <c r="FI1050" i="4"/>
  <c r="E1051" i="4"/>
  <c r="Y1051" i="4"/>
  <c r="AS1051" i="4"/>
  <c r="BQ1051" i="4"/>
  <c r="CK1051" i="4"/>
  <c r="DE1051" i="4"/>
  <c r="EC1051" i="4"/>
  <c r="EW1051" i="4"/>
  <c r="FQ1051" i="4"/>
  <c r="L1052" i="4"/>
  <c r="AF1052" i="4"/>
  <c r="AZ1052" i="4"/>
  <c r="BX1052" i="4"/>
  <c r="CR1052" i="4"/>
  <c r="DL1052" i="4"/>
  <c r="EI1052" i="4"/>
  <c r="FB1052" i="4"/>
  <c r="FU1052" i="4"/>
  <c r="K1053" i="4"/>
  <c r="AG1053" i="4"/>
  <c r="J1053" i="4"/>
  <c r="DJ1053" i="4"/>
  <c r="F1054" i="4"/>
  <c r="BF1054" i="4"/>
  <c r="DN1054" i="4"/>
  <c r="FK1054" i="4"/>
  <c r="AE1055" i="4"/>
  <c r="CB1055" i="4"/>
  <c r="DV1055" i="4"/>
  <c r="FD1055" i="4"/>
  <c r="P1056" i="4"/>
  <c r="AZ1056" i="4"/>
  <c r="CF1056" i="4"/>
  <c r="DK1056" i="4"/>
  <c r="EO1056" i="4"/>
  <c r="FL1056" i="4"/>
  <c r="M1057" i="4"/>
  <c r="AP1057" i="4"/>
  <c r="BR1057" i="4"/>
  <c r="CN1057" i="4"/>
  <c r="DP1057" i="4"/>
  <c r="EL1057" i="4"/>
  <c r="FN1057" i="4"/>
  <c r="M1058" i="4"/>
  <c r="AH1058" i="4"/>
  <c r="BG1058" i="4"/>
  <c r="CC1058" i="4"/>
  <c r="CX1058" i="4"/>
  <c r="DU1058" i="4"/>
  <c r="EN1058" i="4"/>
  <c r="FG1058" i="4"/>
  <c r="FZ1058" i="4"/>
  <c r="S1059" i="4"/>
  <c r="AL1059" i="4"/>
  <c r="BE1059" i="4"/>
  <c r="BX1059" i="4"/>
  <c r="CT1059" i="4"/>
  <c r="DM1059" i="4"/>
  <c r="EF1059" i="4"/>
  <c r="EY1059" i="4"/>
  <c r="FU1059" i="4"/>
  <c r="K1060" i="4"/>
  <c r="AD1060" i="4"/>
  <c r="AW1060" i="4"/>
  <c r="BP1060" i="4"/>
  <c r="CJ1060" i="4"/>
  <c r="CZ1060" i="4"/>
  <c r="DP1060" i="4"/>
  <c r="EF1060" i="4"/>
  <c r="EV1060" i="4"/>
  <c r="FL1060" i="4"/>
  <c r="GB1060" i="4"/>
  <c r="O1061" i="4"/>
  <c r="AE1061" i="4"/>
  <c r="AU1061" i="4"/>
  <c r="BK1061" i="4"/>
  <c r="CA1061" i="4"/>
  <c r="CQ1061" i="4"/>
  <c r="DG1061" i="4"/>
  <c r="DW1061" i="4"/>
  <c r="EM1061" i="4"/>
  <c r="FC1061" i="4"/>
  <c r="FS1061" i="4"/>
  <c r="F1062" i="4"/>
  <c r="V1062" i="4"/>
  <c r="AL1062" i="4"/>
  <c r="BB1062" i="4"/>
  <c r="BR1062" i="4"/>
  <c r="CH1062" i="4"/>
  <c r="CX1062" i="4"/>
  <c r="DN1062" i="4"/>
  <c r="ED1062" i="4"/>
  <c r="ET1062" i="4"/>
  <c r="FJ1062" i="4"/>
  <c r="FZ1062" i="4"/>
  <c r="M1063" i="4"/>
  <c r="AC1063" i="4"/>
  <c r="AS1063" i="4"/>
  <c r="BI1063" i="4"/>
  <c r="BY1063" i="4"/>
  <c r="CO1063" i="4"/>
  <c r="DE1063" i="4"/>
  <c r="DU1063" i="4"/>
  <c r="EK1063" i="4"/>
  <c r="FA1063" i="4"/>
  <c r="FQ1063" i="4"/>
  <c r="D1064" i="4"/>
  <c r="T1064" i="4"/>
  <c r="AJ1064" i="4"/>
  <c r="AZ1064" i="4"/>
  <c r="BP1064" i="4"/>
  <c r="CF1064" i="4"/>
  <c r="CV1064" i="4"/>
  <c r="DL1064" i="4"/>
  <c r="EB1064" i="4"/>
  <c r="ER1064" i="4"/>
  <c r="FH1064" i="4"/>
  <c r="FX1064" i="4"/>
  <c r="K1065" i="4"/>
  <c r="AA1065" i="4"/>
  <c r="AQ1065" i="4"/>
  <c r="BG1065" i="4"/>
  <c r="BW1065" i="4"/>
  <c r="CM1065" i="4"/>
  <c r="DC1065" i="4"/>
  <c r="DS1065" i="4"/>
  <c r="EI1065" i="4"/>
  <c r="EY1065" i="4"/>
  <c r="FO1065" i="4"/>
  <c r="GE1065" i="4"/>
  <c r="R1066" i="4"/>
  <c r="AH1066" i="4"/>
  <c r="AX1066" i="4"/>
  <c r="BN1066" i="4"/>
  <c r="CD1066" i="4"/>
  <c r="CT1066" i="4"/>
  <c r="DJ1066" i="4"/>
  <c r="DZ1066" i="4"/>
  <c r="EP1066" i="4"/>
  <c r="FF1066" i="4"/>
  <c r="FV1066" i="4"/>
  <c r="I1067" i="4"/>
  <c r="Y1067" i="4"/>
  <c r="AO1067" i="4"/>
  <c r="BE1067" i="4"/>
  <c r="BU1067" i="4"/>
  <c r="CK1067" i="4"/>
  <c r="DA1067" i="4"/>
  <c r="DQ1067" i="4"/>
  <c r="EG1067" i="4"/>
  <c r="EW1067" i="4"/>
  <c r="FM1067" i="4"/>
  <c r="GC1067" i="4"/>
  <c r="P1068" i="4"/>
  <c r="AF1068" i="4"/>
  <c r="AV1068" i="4"/>
  <c r="BL1068" i="4"/>
  <c r="CB1068" i="4"/>
  <c r="CR1068" i="4"/>
  <c r="DH1068" i="4"/>
  <c r="DX1068" i="4"/>
  <c r="EN1068" i="4"/>
  <c r="FD1068" i="4"/>
  <c r="FT1068" i="4"/>
  <c r="G1069" i="4"/>
  <c r="W1069" i="4"/>
  <c r="AM1069" i="4"/>
  <c r="BC1069" i="4"/>
  <c r="BS1069" i="4"/>
  <c r="CI1069" i="4"/>
  <c r="CY1069" i="4"/>
  <c r="DO1069" i="4"/>
  <c r="EE1069" i="4"/>
  <c r="EU1069" i="4"/>
  <c r="FK1069" i="4"/>
  <c r="GA1069" i="4"/>
  <c r="N1070" i="4"/>
  <c r="AD1070" i="4"/>
  <c r="AT1070" i="4"/>
  <c r="BJ1070" i="4"/>
  <c r="BZ1070" i="4"/>
  <c r="CP1070" i="4"/>
  <c r="DF1070" i="4"/>
  <c r="DV1070" i="4"/>
  <c r="EL1070" i="4"/>
  <c r="FB1070" i="4"/>
  <c r="FR1070" i="4"/>
  <c r="AB1053" i="4"/>
  <c r="DK1053" i="4"/>
  <c r="H1054" i="4"/>
  <c r="BR1054" i="4"/>
  <c r="DO1054" i="4"/>
  <c r="FL1054" i="4"/>
  <c r="AF1055" i="4"/>
  <c r="CC1055" i="4"/>
  <c r="DW1055" i="4"/>
  <c r="FE1055" i="4"/>
  <c r="S1056" i="4"/>
  <c r="BA1056" i="4"/>
  <c r="CG1056" i="4"/>
  <c r="DL1056" i="4"/>
  <c r="EP1056" i="4"/>
  <c r="FT1056" i="4"/>
  <c r="N1057" i="4"/>
  <c r="AQ1057" i="4"/>
  <c r="BS1057" i="4"/>
  <c r="CO1057" i="4"/>
  <c r="DQ1057" i="4"/>
  <c r="EM1057" i="4"/>
  <c r="FO1057" i="4"/>
  <c r="N1058" i="4"/>
  <c r="AI1058" i="4"/>
  <c r="BI1058" i="4"/>
  <c r="CD1058" i="4"/>
  <c r="DC1058" i="4"/>
  <c r="DV1058" i="4"/>
  <c r="EO1058" i="4"/>
  <c r="FH1058" i="4"/>
  <c r="GD1058" i="4"/>
  <c r="T1059" i="4"/>
  <c r="AM1059" i="4"/>
  <c r="BF1059" i="4"/>
  <c r="BY1059" i="4"/>
  <c r="CU1059" i="4"/>
  <c r="DN1059" i="4"/>
  <c r="EG1059" i="4"/>
  <c r="EZ1059" i="4"/>
  <c r="FV1059" i="4"/>
  <c r="L1060" i="4"/>
  <c r="AE1060" i="4"/>
  <c r="AX1060" i="4"/>
  <c r="BT1060" i="4"/>
  <c r="CK1060" i="4"/>
  <c r="DA1060" i="4"/>
  <c r="DQ1060" i="4"/>
  <c r="EG1060" i="4"/>
  <c r="EW1060" i="4"/>
  <c r="FM1060" i="4"/>
  <c r="GC1060" i="4"/>
  <c r="P1061" i="4"/>
  <c r="AF1061" i="4"/>
  <c r="AV1061" i="4"/>
  <c r="BL1061" i="4"/>
  <c r="CB1061" i="4"/>
  <c r="CR1061" i="4"/>
  <c r="DH1061" i="4"/>
  <c r="DX1061" i="4"/>
  <c r="EN1061" i="4"/>
  <c r="FD1061" i="4"/>
  <c r="FT1061" i="4"/>
  <c r="G1062" i="4"/>
  <c r="W1062" i="4"/>
  <c r="AM1062" i="4"/>
  <c r="BC1062" i="4"/>
  <c r="BS1062" i="4"/>
  <c r="CI1062" i="4"/>
  <c r="CY1062" i="4"/>
  <c r="DO1062" i="4"/>
  <c r="EE1062" i="4"/>
  <c r="EU1062" i="4"/>
  <c r="FK1062" i="4"/>
  <c r="GA1062" i="4"/>
  <c r="N1063" i="4"/>
  <c r="AD1063" i="4"/>
  <c r="AT1063" i="4"/>
  <c r="BJ1063" i="4"/>
  <c r="BZ1063" i="4"/>
  <c r="CP1063" i="4"/>
  <c r="DF1063" i="4"/>
  <c r="DV1063" i="4"/>
  <c r="EL1063" i="4"/>
  <c r="FB1063" i="4"/>
  <c r="FR1063" i="4"/>
  <c r="E1064" i="4"/>
  <c r="U1064" i="4"/>
  <c r="AK1064" i="4"/>
  <c r="BA1064" i="4"/>
  <c r="BQ1064" i="4"/>
  <c r="CG1064" i="4"/>
  <c r="CW1064" i="4"/>
  <c r="DM1064" i="4"/>
  <c r="EC1064" i="4"/>
  <c r="ES1064" i="4"/>
  <c r="FI1064" i="4"/>
  <c r="FY1064" i="4"/>
  <c r="L1065" i="4"/>
  <c r="AB1065" i="4"/>
  <c r="AR1065" i="4"/>
  <c r="BH1065" i="4"/>
  <c r="BX1065" i="4"/>
  <c r="CN1065" i="4"/>
  <c r="DD1065" i="4"/>
  <c r="DT1065" i="4"/>
  <c r="EJ1065" i="4"/>
  <c r="EZ1065" i="4"/>
  <c r="FP1065" i="4"/>
  <c r="GF1065" i="4"/>
  <c r="S1066" i="4"/>
  <c r="AI1066" i="4"/>
  <c r="AY1066" i="4"/>
  <c r="BO1066" i="4"/>
  <c r="CE1066" i="4"/>
  <c r="CU1066" i="4"/>
  <c r="DK1066" i="4"/>
  <c r="EA1066" i="4"/>
  <c r="EQ1066" i="4"/>
  <c r="FG1066" i="4"/>
  <c r="FW1066" i="4"/>
  <c r="J1067" i="4"/>
  <c r="Z1067" i="4"/>
  <c r="AP1067" i="4"/>
  <c r="BF1067" i="4"/>
  <c r="BV1067" i="4"/>
  <c r="CL1067" i="4"/>
  <c r="DB1067" i="4"/>
  <c r="DR1067" i="4"/>
  <c r="EH1067" i="4"/>
  <c r="EX1067" i="4"/>
  <c r="FN1067" i="4"/>
  <c r="GD1067" i="4"/>
  <c r="Q1068" i="4"/>
  <c r="AG1068" i="4"/>
  <c r="AW1068" i="4"/>
  <c r="BM1068" i="4"/>
  <c r="CC1068" i="4"/>
  <c r="CS1068" i="4"/>
  <c r="DI1068" i="4"/>
  <c r="DY1068" i="4"/>
  <c r="EO1068" i="4"/>
  <c r="FE1068" i="4"/>
  <c r="FU1068" i="4"/>
  <c r="H1069" i="4"/>
  <c r="X1069" i="4"/>
  <c r="AN1069" i="4"/>
  <c r="BD1069" i="4"/>
  <c r="BT1069" i="4"/>
  <c r="CJ1069" i="4"/>
  <c r="CZ1069" i="4"/>
  <c r="DP1069" i="4"/>
  <c r="EF1069" i="4"/>
  <c r="EV1069" i="4"/>
  <c r="FL1069" i="4"/>
  <c r="GB1069" i="4"/>
  <c r="O1070" i="4"/>
  <c r="AE1070" i="4"/>
  <c r="AU1070" i="4"/>
  <c r="BK1070" i="4"/>
  <c r="CA1070" i="4"/>
  <c r="AC1053" i="4"/>
  <c r="DY1053" i="4"/>
  <c r="I1054" i="4"/>
  <c r="BS1054" i="4"/>
  <c r="DP1054" i="4"/>
  <c r="FM1054" i="4"/>
  <c r="AG1055" i="4"/>
  <c r="CN1055" i="4"/>
  <c r="DX1055" i="4"/>
  <c r="FM1055" i="4"/>
  <c r="T1056" i="4"/>
  <c r="BB1056" i="4"/>
  <c r="CH1056" i="4"/>
  <c r="DM1056" i="4"/>
  <c r="EQ1056" i="4"/>
  <c r="FU1056" i="4"/>
  <c r="O1057" i="4"/>
  <c r="AR1057" i="4"/>
  <c r="BT1057" i="4"/>
  <c r="CP1057" i="4"/>
  <c r="DR1057" i="4"/>
  <c r="ET1057" i="4"/>
  <c r="FP1057" i="4"/>
  <c r="O1058" i="4"/>
  <c r="AJ1058" i="4"/>
  <c r="BJ1058" i="4"/>
  <c r="CE1058" i="4"/>
  <c r="DD1058" i="4"/>
  <c r="DW1058" i="4"/>
  <c r="EP1058" i="4"/>
  <c r="FI1058" i="4"/>
  <c r="GE1058" i="4"/>
  <c r="U1059" i="4"/>
  <c r="AN1059" i="4"/>
  <c r="BG1059" i="4"/>
  <c r="CC1059" i="4"/>
  <c r="CV1059" i="4"/>
  <c r="DO1059" i="4"/>
  <c r="EH1059" i="4"/>
  <c r="FA1059" i="4"/>
  <c r="FW1059" i="4"/>
  <c r="M1060" i="4"/>
  <c r="AF1060" i="4"/>
  <c r="AY1060" i="4"/>
  <c r="BU1060" i="4"/>
  <c r="CL1060" i="4"/>
  <c r="DB1060" i="4"/>
  <c r="DR1060" i="4"/>
  <c r="EH1060" i="4"/>
  <c r="EX1060" i="4"/>
  <c r="FN1060" i="4"/>
  <c r="GD1060" i="4"/>
  <c r="Q1061" i="4"/>
  <c r="AG1061" i="4"/>
  <c r="AW1061" i="4"/>
  <c r="BM1061" i="4"/>
  <c r="CC1061" i="4"/>
  <c r="CS1061" i="4"/>
  <c r="DI1061" i="4"/>
  <c r="DY1061" i="4"/>
  <c r="EO1061" i="4"/>
  <c r="FE1061" i="4"/>
  <c r="FU1061" i="4"/>
  <c r="H1062" i="4"/>
  <c r="X1062" i="4"/>
  <c r="AN1062" i="4"/>
  <c r="BD1062" i="4"/>
  <c r="BT1062" i="4"/>
  <c r="CJ1062" i="4"/>
  <c r="CZ1062" i="4"/>
  <c r="DP1062" i="4"/>
  <c r="EF1062" i="4"/>
  <c r="EV1062" i="4"/>
  <c r="FL1062" i="4"/>
  <c r="GB1062" i="4"/>
  <c r="O1063" i="4"/>
  <c r="AE1063" i="4"/>
  <c r="AU1063" i="4"/>
  <c r="BK1063" i="4"/>
  <c r="CA1063" i="4"/>
  <c r="CQ1063" i="4"/>
  <c r="DG1063" i="4"/>
  <c r="DW1063" i="4"/>
  <c r="EM1063" i="4"/>
  <c r="FC1063" i="4"/>
  <c r="FS1063" i="4"/>
  <c r="F1064" i="4"/>
  <c r="V1064" i="4"/>
  <c r="AL1064" i="4"/>
  <c r="BB1064" i="4"/>
  <c r="BR1064" i="4"/>
  <c r="CH1064" i="4"/>
  <c r="CX1064" i="4"/>
  <c r="DN1064" i="4"/>
  <c r="ED1064" i="4"/>
  <c r="ET1064" i="4"/>
  <c r="FJ1064" i="4"/>
  <c r="FZ1064" i="4"/>
  <c r="M1065" i="4"/>
  <c r="AC1065" i="4"/>
  <c r="AS1065" i="4"/>
  <c r="BI1065" i="4"/>
  <c r="BY1065" i="4"/>
  <c r="CO1065" i="4"/>
  <c r="DE1065" i="4"/>
  <c r="DU1065" i="4"/>
  <c r="EK1065" i="4"/>
  <c r="FA1065" i="4"/>
  <c r="FQ1065" i="4"/>
  <c r="D1066" i="4"/>
  <c r="T1066" i="4"/>
  <c r="AJ1066" i="4"/>
  <c r="AZ1066" i="4"/>
  <c r="BP1066" i="4"/>
  <c r="CF1066" i="4"/>
  <c r="CV1066" i="4"/>
  <c r="DL1066" i="4"/>
  <c r="EB1066" i="4"/>
  <c r="ER1066" i="4"/>
  <c r="FH1066" i="4"/>
  <c r="FX1066" i="4"/>
  <c r="K1067" i="4"/>
  <c r="AA1067" i="4"/>
  <c r="AQ1067" i="4"/>
  <c r="BG1067" i="4"/>
  <c r="BW1067" i="4"/>
  <c r="CM1067" i="4"/>
  <c r="DC1067" i="4"/>
  <c r="DS1067" i="4"/>
  <c r="EI1067" i="4"/>
  <c r="EY1067" i="4"/>
  <c r="FO1067" i="4"/>
  <c r="GE1067" i="4"/>
  <c r="R1068" i="4"/>
  <c r="AH1068" i="4"/>
  <c r="AX1068" i="4"/>
  <c r="BN1068" i="4"/>
  <c r="CD1068" i="4"/>
  <c r="CT1068" i="4"/>
  <c r="DJ1068" i="4"/>
  <c r="DZ1068" i="4"/>
  <c r="EP1068" i="4"/>
  <c r="FF1068" i="4"/>
  <c r="FV1068" i="4"/>
  <c r="I1069" i="4"/>
  <c r="Y1069" i="4"/>
  <c r="AO1069" i="4"/>
  <c r="BE1069" i="4"/>
  <c r="BU1069" i="4"/>
  <c r="CK1069" i="4"/>
  <c r="DA1069" i="4"/>
  <c r="DQ1069" i="4"/>
  <c r="EG1069" i="4"/>
  <c r="EW1069" i="4"/>
  <c r="FM1069" i="4"/>
  <c r="GC1069" i="4"/>
  <c r="P1070" i="4"/>
  <c r="AF1070" i="4"/>
  <c r="AV1070" i="4"/>
  <c r="BL1070" i="4"/>
  <c r="CB1070" i="4"/>
  <c r="AV1053" i="4"/>
  <c r="DZ1053" i="4"/>
  <c r="J1054" i="4"/>
  <c r="BT1054" i="4"/>
  <c r="DQ1054" i="4"/>
  <c r="FN1054" i="4"/>
  <c r="AS1055" i="4"/>
  <c r="CO1055" i="4"/>
  <c r="DY1055" i="4"/>
  <c r="FP1055" i="4"/>
  <c r="U1056" i="4"/>
  <c r="BC1056" i="4"/>
  <c r="CI1056" i="4"/>
  <c r="DN1056" i="4"/>
  <c r="ER1056" i="4"/>
  <c r="FV1056" i="4"/>
  <c r="W1057" i="4"/>
  <c r="AS1057" i="4"/>
  <c r="BU1057" i="4"/>
  <c r="CQ1057" i="4"/>
  <c r="DS1057" i="4"/>
  <c r="EU1057" i="4"/>
  <c r="FQ1057" i="4"/>
  <c r="P1058" i="4"/>
  <c r="AK1058" i="4"/>
  <c r="BK1058" i="4"/>
  <c r="CF1058" i="4"/>
  <c r="DE1058" i="4"/>
  <c r="DX1058" i="4"/>
  <c r="EQ1058" i="4"/>
  <c r="FJ1058" i="4"/>
  <c r="GF1058" i="4"/>
  <c r="V1059" i="4"/>
  <c r="AO1059" i="4"/>
  <c r="BH1059" i="4"/>
  <c r="CD1059" i="4"/>
  <c r="CW1059" i="4"/>
  <c r="DP1059" i="4"/>
  <c r="EI1059" i="4"/>
  <c r="FE1059" i="4"/>
  <c r="FX1059" i="4"/>
  <c r="N1060" i="4"/>
  <c r="AG1060" i="4"/>
  <c r="AZ1060" i="4"/>
  <c r="BV1060" i="4"/>
  <c r="CM1060" i="4"/>
  <c r="DC1060" i="4"/>
  <c r="DS1060" i="4"/>
  <c r="EI1060" i="4"/>
  <c r="EY1060" i="4"/>
  <c r="FO1060" i="4"/>
  <c r="GE1060" i="4"/>
  <c r="R1061" i="4"/>
  <c r="AH1061" i="4"/>
  <c r="AX1061" i="4"/>
  <c r="BN1061" i="4"/>
  <c r="CD1061" i="4"/>
  <c r="CT1061" i="4"/>
  <c r="DJ1061" i="4"/>
  <c r="DZ1061" i="4"/>
  <c r="EP1061" i="4"/>
  <c r="FF1061" i="4"/>
  <c r="FV1061" i="4"/>
  <c r="I1062" i="4"/>
  <c r="Y1062" i="4"/>
  <c r="AO1062" i="4"/>
  <c r="BE1062" i="4"/>
  <c r="BU1062" i="4"/>
  <c r="CK1062" i="4"/>
  <c r="DA1062" i="4"/>
  <c r="DQ1062" i="4"/>
  <c r="EG1062" i="4"/>
  <c r="EW1062" i="4"/>
  <c r="FM1062" i="4"/>
  <c r="GC1062" i="4"/>
  <c r="P1063" i="4"/>
  <c r="AF1063" i="4"/>
  <c r="AV1063" i="4"/>
  <c r="BL1063" i="4"/>
  <c r="CB1063" i="4"/>
  <c r="CR1063" i="4"/>
  <c r="DH1063" i="4"/>
  <c r="DX1063" i="4"/>
  <c r="EN1063" i="4"/>
  <c r="FD1063" i="4"/>
  <c r="FT1063" i="4"/>
  <c r="G1064" i="4"/>
  <c r="W1064" i="4"/>
  <c r="AM1064" i="4"/>
  <c r="BC1064" i="4"/>
  <c r="BS1064" i="4"/>
  <c r="CI1064" i="4"/>
  <c r="CY1064" i="4"/>
  <c r="DO1064" i="4"/>
  <c r="EE1064" i="4"/>
  <c r="EU1064" i="4"/>
  <c r="FK1064" i="4"/>
  <c r="GA1064" i="4"/>
  <c r="N1065" i="4"/>
  <c r="AD1065" i="4"/>
  <c r="AT1065" i="4"/>
  <c r="BJ1065" i="4"/>
  <c r="BZ1065" i="4"/>
  <c r="CP1065" i="4"/>
  <c r="DF1065" i="4"/>
  <c r="DV1065" i="4"/>
  <c r="EL1065" i="4"/>
  <c r="FB1065" i="4"/>
  <c r="FR1065" i="4"/>
  <c r="E1066" i="4"/>
  <c r="U1066" i="4"/>
  <c r="AK1066" i="4"/>
  <c r="BA1066" i="4"/>
  <c r="BQ1066" i="4"/>
  <c r="CG1066" i="4"/>
  <c r="CW1066" i="4"/>
  <c r="DM1066" i="4"/>
  <c r="EC1066" i="4"/>
  <c r="ES1066" i="4"/>
  <c r="FI1066" i="4"/>
  <c r="FY1066" i="4"/>
  <c r="L1067" i="4"/>
  <c r="AB1067" i="4"/>
  <c r="AR1067" i="4"/>
  <c r="BH1067" i="4"/>
  <c r="BX1067" i="4"/>
  <c r="CN1067" i="4"/>
  <c r="DD1067" i="4"/>
  <c r="DT1067" i="4"/>
  <c r="EJ1067" i="4"/>
  <c r="EZ1067" i="4"/>
  <c r="FP1067" i="4"/>
  <c r="GF1067" i="4"/>
  <c r="S1068" i="4"/>
  <c r="AI1068" i="4"/>
  <c r="AY1068" i="4"/>
  <c r="BO1068" i="4"/>
  <c r="CE1068" i="4"/>
  <c r="CU1068" i="4"/>
  <c r="DK1068" i="4"/>
  <c r="EA1068" i="4"/>
  <c r="EQ1068" i="4"/>
  <c r="FG1068" i="4"/>
  <c r="FW1068" i="4"/>
  <c r="J1069" i="4"/>
  <c r="Z1069" i="4"/>
  <c r="AP1069" i="4"/>
  <c r="AW1053" i="4"/>
  <c r="EA1053" i="4"/>
  <c r="V1054" i="4"/>
  <c r="BU1054" i="4"/>
  <c r="DR1054" i="4"/>
  <c r="FZ1054" i="4"/>
  <c r="AT1055" i="4"/>
  <c r="CP1055" i="4"/>
  <c r="EG1055" i="4"/>
  <c r="FQ1055" i="4"/>
  <c r="V1056" i="4"/>
  <c r="BD1056" i="4"/>
  <c r="CJ1056" i="4"/>
  <c r="DO1056" i="4"/>
  <c r="ES1056" i="4"/>
  <c r="FW1056" i="4"/>
  <c r="X1057" i="4"/>
  <c r="AT1057" i="4"/>
  <c r="BV1057" i="4"/>
  <c r="CX1057" i="4"/>
  <c r="DT1057" i="4"/>
  <c r="EV1057" i="4"/>
  <c r="FR1057" i="4"/>
  <c r="Q1058" i="4"/>
  <c r="AL1058" i="4"/>
  <c r="BL1058" i="4"/>
  <c r="CG1058" i="4"/>
  <c r="DF1058" i="4"/>
  <c r="DY1058" i="4"/>
  <c r="ER1058" i="4"/>
  <c r="FN1058" i="4"/>
  <c r="D1059" i="4"/>
  <c r="W1059" i="4"/>
  <c r="AP1059" i="4"/>
  <c r="BI1059" i="4"/>
  <c r="CE1059" i="4"/>
  <c r="CX1059" i="4"/>
  <c r="DQ1059" i="4"/>
  <c r="EJ1059" i="4"/>
  <c r="FF1059" i="4"/>
  <c r="FY1059" i="4"/>
  <c r="O1060" i="4"/>
  <c r="AH1060" i="4"/>
  <c r="BD1060" i="4"/>
  <c r="BW1060" i="4"/>
  <c r="CN1060" i="4"/>
  <c r="DD1060" i="4"/>
  <c r="DT1060" i="4"/>
  <c r="EJ1060" i="4"/>
  <c r="EZ1060" i="4"/>
  <c r="FP1060" i="4"/>
  <c r="GF1060" i="4"/>
  <c r="S1061" i="4"/>
  <c r="AI1061" i="4"/>
  <c r="AY1061" i="4"/>
  <c r="BO1061" i="4"/>
  <c r="CE1061" i="4"/>
  <c r="CU1061" i="4"/>
  <c r="DK1061" i="4"/>
  <c r="EA1061" i="4"/>
  <c r="EQ1061" i="4"/>
  <c r="FG1061" i="4"/>
  <c r="FW1061" i="4"/>
  <c r="J1062" i="4"/>
  <c r="Z1062" i="4"/>
  <c r="AP1062" i="4"/>
  <c r="BF1062" i="4"/>
  <c r="BV1062" i="4"/>
  <c r="CL1062" i="4"/>
  <c r="DB1062" i="4"/>
  <c r="DR1062" i="4"/>
  <c r="EH1062" i="4"/>
  <c r="EX1062" i="4"/>
  <c r="FN1062" i="4"/>
  <c r="GD1062" i="4"/>
  <c r="Q1063" i="4"/>
  <c r="AG1063" i="4"/>
  <c r="AW1063" i="4"/>
  <c r="BM1063" i="4"/>
  <c r="CC1063" i="4"/>
  <c r="CS1063" i="4"/>
  <c r="DI1063" i="4"/>
  <c r="DY1063" i="4"/>
  <c r="EO1063" i="4"/>
  <c r="FE1063" i="4"/>
  <c r="FU1063" i="4"/>
  <c r="H1064" i="4"/>
  <c r="X1064" i="4"/>
  <c r="AN1064" i="4"/>
  <c r="BD1064" i="4"/>
  <c r="BT1064" i="4"/>
  <c r="CJ1064" i="4"/>
  <c r="CZ1064" i="4"/>
  <c r="DP1064" i="4"/>
  <c r="EF1064" i="4"/>
  <c r="EV1064" i="4"/>
  <c r="FL1064" i="4"/>
  <c r="GB1064" i="4"/>
  <c r="O1065" i="4"/>
  <c r="AE1065" i="4"/>
  <c r="AU1065" i="4"/>
  <c r="BK1065" i="4"/>
  <c r="CA1065" i="4"/>
  <c r="CQ1065" i="4"/>
  <c r="DG1065" i="4"/>
  <c r="DW1065" i="4"/>
  <c r="EM1065" i="4"/>
  <c r="FC1065" i="4"/>
  <c r="FS1065" i="4"/>
  <c r="F1066" i="4"/>
  <c r="V1066" i="4"/>
  <c r="AL1066" i="4"/>
  <c r="BB1066" i="4"/>
  <c r="BR1066" i="4"/>
  <c r="CH1066" i="4"/>
  <c r="CX1066" i="4"/>
  <c r="DN1066" i="4"/>
  <c r="ED1066" i="4"/>
  <c r="ET1066" i="4"/>
  <c r="FJ1066" i="4"/>
  <c r="FZ1066" i="4"/>
  <c r="M1067" i="4"/>
  <c r="AC1067" i="4"/>
  <c r="AS1067" i="4"/>
  <c r="BI1067" i="4"/>
  <c r="BY1067" i="4"/>
  <c r="CO1067" i="4"/>
  <c r="DE1067" i="4"/>
  <c r="DU1067" i="4"/>
  <c r="EK1067" i="4"/>
  <c r="FA1067" i="4"/>
  <c r="FQ1067" i="4"/>
  <c r="D1068" i="4"/>
  <c r="T1068" i="4"/>
  <c r="AJ1068" i="4"/>
  <c r="AZ1068" i="4"/>
  <c r="AX1053" i="4"/>
  <c r="EO1053" i="4"/>
  <c r="X1054" i="4"/>
  <c r="BV1054" i="4"/>
  <c r="ED1054" i="4"/>
  <c r="GA1054" i="4"/>
  <c r="AU1055" i="4"/>
  <c r="CQ1055" i="4"/>
  <c r="EJ1055" i="4"/>
  <c r="FR1055" i="4"/>
  <c r="W1056" i="4"/>
  <c r="BL1056" i="4"/>
  <c r="CR1056" i="4"/>
  <c r="DP1056" i="4"/>
  <c r="ET1056" i="4"/>
  <c r="FX1056" i="4"/>
  <c r="Y1057" i="4"/>
  <c r="AU1057" i="4"/>
  <c r="BW1057" i="4"/>
  <c r="CY1057" i="4"/>
  <c r="DU1057" i="4"/>
  <c r="EW1057" i="4"/>
  <c r="FS1057" i="4"/>
  <c r="R1058" i="4"/>
  <c r="AQ1058" i="4"/>
  <c r="BM1058" i="4"/>
  <c r="CH1058" i="4"/>
  <c r="DG1058" i="4"/>
  <c r="DZ1058" i="4"/>
  <c r="ES1058" i="4"/>
  <c r="FO1058" i="4"/>
  <c r="E1059" i="4"/>
  <c r="X1059" i="4"/>
  <c r="AQ1059" i="4"/>
  <c r="BM1059" i="4"/>
  <c r="CF1059" i="4"/>
  <c r="CY1059" i="4"/>
  <c r="DR1059" i="4"/>
  <c r="EK1059" i="4"/>
  <c r="FG1059" i="4"/>
  <c r="FZ1059" i="4"/>
  <c r="P1060" i="4"/>
  <c r="AI1060" i="4"/>
  <c r="BE1060" i="4"/>
  <c r="BX1060" i="4"/>
  <c r="CO1060" i="4"/>
  <c r="DE1060" i="4"/>
  <c r="DU1060" i="4"/>
  <c r="EK1060" i="4"/>
  <c r="FA1060" i="4"/>
  <c r="FQ1060" i="4"/>
  <c r="D1061" i="4"/>
  <c r="T1061" i="4"/>
  <c r="AJ1061" i="4"/>
  <c r="AZ1061" i="4"/>
  <c r="BP1061" i="4"/>
  <c r="CF1061" i="4"/>
  <c r="CV1061" i="4"/>
  <c r="DL1061" i="4"/>
  <c r="EB1061" i="4"/>
  <c r="ER1061" i="4"/>
  <c r="FH1061" i="4"/>
  <c r="FX1061" i="4"/>
  <c r="K1062" i="4"/>
  <c r="AA1062" i="4"/>
  <c r="AQ1062" i="4"/>
  <c r="BG1062" i="4"/>
  <c r="BW1062" i="4"/>
  <c r="CM1062" i="4"/>
  <c r="DC1062" i="4"/>
  <c r="DS1062" i="4"/>
  <c r="EI1062" i="4"/>
  <c r="EY1062" i="4"/>
  <c r="FO1062" i="4"/>
  <c r="GE1062" i="4"/>
  <c r="R1063" i="4"/>
  <c r="AH1063" i="4"/>
  <c r="AX1063" i="4"/>
  <c r="BN1063" i="4"/>
  <c r="CD1063" i="4"/>
  <c r="CT1063" i="4"/>
  <c r="DJ1063" i="4"/>
  <c r="DZ1063" i="4"/>
  <c r="EP1063" i="4"/>
  <c r="FF1063" i="4"/>
  <c r="FV1063" i="4"/>
  <c r="I1064" i="4"/>
  <c r="Y1064" i="4"/>
  <c r="AO1064" i="4"/>
  <c r="BE1064" i="4"/>
  <c r="BU1064" i="4"/>
  <c r="CK1064" i="4"/>
  <c r="DA1064" i="4"/>
  <c r="DQ1064" i="4"/>
  <c r="EG1064" i="4"/>
  <c r="EW1064" i="4"/>
  <c r="FM1064" i="4"/>
  <c r="GC1064" i="4"/>
  <c r="P1065" i="4"/>
  <c r="AF1065" i="4"/>
  <c r="AV1065" i="4"/>
  <c r="BL1065" i="4"/>
  <c r="CB1065" i="4"/>
  <c r="CR1065" i="4"/>
  <c r="DH1065" i="4"/>
  <c r="DX1065" i="4"/>
  <c r="EN1065" i="4"/>
  <c r="FD1065" i="4"/>
  <c r="FT1065" i="4"/>
  <c r="G1066" i="4"/>
  <c r="W1066" i="4"/>
  <c r="AM1066" i="4"/>
  <c r="BC1066" i="4"/>
  <c r="BS1066" i="4"/>
  <c r="CI1066" i="4"/>
  <c r="CY1066" i="4"/>
  <c r="DO1066" i="4"/>
  <c r="EE1066" i="4"/>
  <c r="EU1066" i="4"/>
  <c r="FK1066" i="4"/>
  <c r="GA1066" i="4"/>
  <c r="N1067" i="4"/>
  <c r="AD1067" i="4"/>
  <c r="AT1067" i="4"/>
  <c r="BJ1067" i="4"/>
  <c r="BZ1067" i="4"/>
  <c r="BM1053" i="4"/>
  <c r="EP1053" i="4"/>
  <c r="Y1054" i="4"/>
  <c r="CH1054" i="4"/>
  <c r="EE1054" i="4"/>
  <c r="GB1054" i="4"/>
  <c r="AV1055" i="4"/>
  <c r="CR1055" i="4"/>
  <c r="EK1055" i="4"/>
  <c r="FS1055" i="4"/>
  <c r="X1056" i="4"/>
  <c r="BN1056" i="4"/>
  <c r="CT1056" i="4"/>
  <c r="DX1056" i="4"/>
  <c r="EU1056" i="4"/>
  <c r="FY1056" i="4"/>
  <c r="Z1057" i="4"/>
  <c r="BB1057" i="4"/>
  <c r="BX1057" i="4"/>
  <c r="CZ1057" i="4"/>
  <c r="DV1057" i="4"/>
  <c r="EX1057" i="4"/>
  <c r="FZ1057" i="4"/>
  <c r="S1058" i="4"/>
  <c r="AS1058" i="4"/>
  <c r="BN1058" i="4"/>
  <c r="CM1058" i="4"/>
  <c r="DH1058" i="4"/>
  <c r="EA1058" i="4"/>
  <c r="ET1058" i="4"/>
  <c r="FP1058" i="4"/>
  <c r="F1059" i="4"/>
  <c r="Y1059" i="4"/>
  <c r="AR1059" i="4"/>
  <c r="BN1059" i="4"/>
  <c r="CG1059" i="4"/>
  <c r="CZ1059" i="4"/>
  <c r="DS1059" i="4"/>
  <c r="EO1059" i="4"/>
  <c r="FH1059" i="4"/>
  <c r="GA1059" i="4"/>
  <c r="Q1060" i="4"/>
  <c r="AJ1060" i="4"/>
  <c r="BF1060" i="4"/>
  <c r="BY1060" i="4"/>
  <c r="CP1060" i="4"/>
  <c r="DF1060" i="4"/>
  <c r="DV1060" i="4"/>
  <c r="EL1060" i="4"/>
  <c r="FB1060" i="4"/>
  <c r="FR1060" i="4"/>
  <c r="E1061" i="4"/>
  <c r="U1061" i="4"/>
  <c r="AK1061" i="4"/>
  <c r="BA1061" i="4"/>
  <c r="BQ1061" i="4"/>
  <c r="CG1061" i="4"/>
  <c r="CW1061" i="4"/>
  <c r="DM1061" i="4"/>
  <c r="EC1061" i="4"/>
  <c r="ES1061" i="4"/>
  <c r="FI1061" i="4"/>
  <c r="FY1061" i="4"/>
  <c r="L1062" i="4"/>
  <c r="AB1062" i="4"/>
  <c r="AR1062" i="4"/>
  <c r="BH1062" i="4"/>
  <c r="BX1062" i="4"/>
  <c r="CN1062" i="4"/>
  <c r="DD1062" i="4"/>
  <c r="DT1062" i="4"/>
  <c r="EJ1062" i="4"/>
  <c r="EZ1062" i="4"/>
  <c r="FP1062" i="4"/>
  <c r="GF1062" i="4"/>
  <c r="S1063" i="4"/>
  <c r="AI1063" i="4"/>
  <c r="AY1063" i="4"/>
  <c r="BO1063" i="4"/>
  <c r="CE1063" i="4"/>
  <c r="CU1063" i="4"/>
  <c r="DK1063" i="4"/>
  <c r="EA1063" i="4"/>
  <c r="EQ1063" i="4"/>
  <c r="FG1063" i="4"/>
  <c r="FW1063" i="4"/>
  <c r="J1064" i="4"/>
  <c r="Z1064" i="4"/>
  <c r="AP1064" i="4"/>
  <c r="BF1064" i="4"/>
  <c r="BV1064" i="4"/>
  <c r="CL1064" i="4"/>
  <c r="DB1064" i="4"/>
  <c r="DR1064" i="4"/>
  <c r="EH1064" i="4"/>
  <c r="EX1064" i="4"/>
  <c r="FN1064" i="4"/>
  <c r="GD1064" i="4"/>
  <c r="Q1065" i="4"/>
  <c r="AG1065" i="4"/>
  <c r="AW1065" i="4"/>
  <c r="BM1065" i="4"/>
  <c r="CC1065" i="4"/>
  <c r="CS1065" i="4"/>
  <c r="DI1065" i="4"/>
  <c r="DY1065" i="4"/>
  <c r="EO1065" i="4"/>
  <c r="FE1065" i="4"/>
  <c r="FU1065" i="4"/>
  <c r="H1066" i="4"/>
  <c r="X1066" i="4"/>
  <c r="AN1066" i="4"/>
  <c r="BD1066" i="4"/>
  <c r="BT1066" i="4"/>
  <c r="CJ1066" i="4"/>
  <c r="CZ1066" i="4"/>
  <c r="DP1066" i="4"/>
  <c r="EF1066" i="4"/>
  <c r="EV1066" i="4"/>
  <c r="FL1066" i="4"/>
  <c r="GB1066" i="4"/>
  <c r="AE1052" i="4"/>
  <c r="BN1053" i="4"/>
  <c r="EQ1053" i="4"/>
  <c r="Z1054" i="4"/>
  <c r="CI1054" i="4"/>
  <c r="EF1054" i="4"/>
  <c r="GC1054" i="4"/>
  <c r="AW1055" i="4"/>
  <c r="CS1055" i="4"/>
  <c r="EL1055" i="4"/>
  <c r="FT1055" i="4"/>
  <c r="AF1056" i="4"/>
  <c r="BO1056" i="4"/>
  <c r="CU1056" i="4"/>
  <c r="DY1056" i="4"/>
  <c r="EV1056" i="4"/>
  <c r="FZ1056" i="4"/>
  <c r="AA1057" i="4"/>
  <c r="BC1057" i="4"/>
  <c r="BY1057" i="4"/>
  <c r="DA1057" i="4"/>
  <c r="DW1057" i="4"/>
  <c r="EY1057" i="4"/>
  <c r="GA1057" i="4"/>
  <c r="T1058" i="4"/>
  <c r="AT1058" i="4"/>
  <c r="BO1058" i="4"/>
  <c r="CO1058" i="4"/>
  <c r="DI1058" i="4"/>
  <c r="EB1058" i="4"/>
  <c r="EX1058" i="4"/>
  <c r="FQ1058" i="4"/>
  <c r="G1059" i="4"/>
  <c r="Z1059" i="4"/>
  <c r="AS1059" i="4"/>
  <c r="BO1059" i="4"/>
  <c r="CH1059" i="4"/>
  <c r="DA1059" i="4"/>
  <c r="DT1059" i="4"/>
  <c r="EP1059" i="4"/>
  <c r="FI1059" i="4"/>
  <c r="GB1059" i="4"/>
  <c r="R1060" i="4"/>
  <c r="AN1060" i="4"/>
  <c r="BG1060" i="4"/>
  <c r="BZ1060" i="4"/>
  <c r="CQ1060" i="4"/>
  <c r="DG1060" i="4"/>
  <c r="DW1060" i="4"/>
  <c r="EM1060" i="4"/>
  <c r="FC1060" i="4"/>
  <c r="FS1060" i="4"/>
  <c r="F1061" i="4"/>
  <c r="V1061" i="4"/>
  <c r="AL1061" i="4"/>
  <c r="BB1061" i="4"/>
  <c r="BR1061" i="4"/>
  <c r="CH1061" i="4"/>
  <c r="CX1061" i="4"/>
  <c r="DN1061" i="4"/>
  <c r="ED1061" i="4"/>
  <c r="ET1061" i="4"/>
  <c r="FJ1061" i="4"/>
  <c r="FZ1061" i="4"/>
  <c r="M1062" i="4"/>
  <c r="AC1062" i="4"/>
  <c r="AS1062" i="4"/>
  <c r="BI1062" i="4"/>
  <c r="BY1062" i="4"/>
  <c r="CO1062" i="4"/>
  <c r="DE1062" i="4"/>
  <c r="DU1062" i="4"/>
  <c r="EK1062" i="4"/>
  <c r="FA1062" i="4"/>
  <c r="FQ1062" i="4"/>
  <c r="D1063" i="4"/>
  <c r="T1063" i="4"/>
  <c r="AJ1063" i="4"/>
  <c r="AZ1063" i="4"/>
  <c r="BP1063" i="4"/>
  <c r="CF1063" i="4"/>
  <c r="CV1063" i="4"/>
  <c r="DL1063" i="4"/>
  <c r="EB1063" i="4"/>
  <c r="ER1063" i="4"/>
  <c r="FH1063" i="4"/>
  <c r="FX1063" i="4"/>
  <c r="K1064" i="4"/>
  <c r="AA1064" i="4"/>
  <c r="AQ1064" i="4"/>
  <c r="BG1064" i="4"/>
  <c r="BW1064" i="4"/>
  <c r="CM1064" i="4"/>
  <c r="DC1064" i="4"/>
  <c r="DS1064" i="4"/>
  <c r="EI1064" i="4"/>
  <c r="EY1064" i="4"/>
  <c r="FO1064" i="4"/>
  <c r="GE1064" i="4"/>
  <c r="R1065" i="4"/>
  <c r="AH1065" i="4"/>
  <c r="AX1065" i="4"/>
  <c r="BN1065" i="4"/>
  <c r="CD1065" i="4"/>
  <c r="CT1065" i="4"/>
  <c r="DJ1065" i="4"/>
  <c r="DZ1065" i="4"/>
  <c r="AY1052" i="4"/>
  <c r="BO1053" i="4"/>
  <c r="FC1053" i="4"/>
  <c r="AL1054" i="4"/>
  <c r="CJ1054" i="4"/>
  <c r="EG1054" i="4"/>
  <c r="GD1054" i="4"/>
  <c r="BI1055" i="4"/>
  <c r="DD1055" i="4"/>
  <c r="EM1055" i="4"/>
  <c r="FU1055" i="4"/>
  <c r="AI1056" i="4"/>
  <c r="BP1056" i="4"/>
  <c r="CV1056" i="4"/>
  <c r="DZ1056" i="4"/>
  <c r="FD1056" i="4"/>
  <c r="GA1056" i="4"/>
  <c r="AB1057" i="4"/>
  <c r="BD1057" i="4"/>
  <c r="BZ1057" i="4"/>
  <c r="DB1057" i="4"/>
  <c r="ED1057" i="4"/>
  <c r="EZ1057" i="4"/>
  <c r="GB1057" i="4"/>
  <c r="U1058" i="4"/>
  <c r="AU1058" i="4"/>
  <c r="BP1058" i="4"/>
  <c r="CP1058" i="4"/>
  <c r="DJ1058" i="4"/>
  <c r="EC1058" i="4"/>
  <c r="EY1058" i="4"/>
  <c r="FR1058" i="4"/>
  <c r="H1059" i="4"/>
  <c r="AA1059" i="4"/>
  <c r="AW1059" i="4"/>
  <c r="BP1059" i="4"/>
  <c r="CI1059" i="4"/>
  <c r="DB1059" i="4"/>
  <c r="DU1059" i="4"/>
  <c r="EQ1059" i="4"/>
  <c r="FJ1059" i="4"/>
  <c r="GC1059" i="4"/>
  <c r="S1060" i="4"/>
  <c r="AO1060" i="4"/>
  <c r="BH1060" i="4"/>
  <c r="CA1060" i="4"/>
  <c r="CR1060" i="4"/>
  <c r="DH1060" i="4"/>
  <c r="DX1060" i="4"/>
  <c r="EN1060" i="4"/>
  <c r="FD1060" i="4"/>
  <c r="FT1060" i="4"/>
  <c r="G1061" i="4"/>
  <c r="W1061" i="4"/>
  <c r="AM1061" i="4"/>
  <c r="BC1061" i="4"/>
  <c r="BS1061" i="4"/>
  <c r="CI1061" i="4"/>
  <c r="CY1061" i="4"/>
  <c r="DO1061" i="4"/>
  <c r="EE1061" i="4"/>
  <c r="EU1061" i="4"/>
  <c r="FK1061" i="4"/>
  <c r="GA1061" i="4"/>
  <c r="N1062" i="4"/>
  <c r="AD1062" i="4"/>
  <c r="AT1062" i="4"/>
  <c r="BJ1062" i="4"/>
  <c r="BZ1062" i="4"/>
  <c r="CP1062" i="4"/>
  <c r="DF1062" i="4"/>
  <c r="DV1062" i="4"/>
  <c r="EL1062" i="4"/>
  <c r="FB1062" i="4"/>
  <c r="FR1062" i="4"/>
  <c r="E1063" i="4"/>
  <c r="U1063" i="4"/>
  <c r="AK1063" i="4"/>
  <c r="BA1063" i="4"/>
  <c r="BQ1063" i="4"/>
  <c r="CG1063" i="4"/>
  <c r="CW1063" i="4"/>
  <c r="DM1063" i="4"/>
  <c r="EC1063" i="4"/>
  <c r="ES1063" i="4"/>
  <c r="FI1063" i="4"/>
  <c r="FY1063" i="4"/>
  <c r="L1064" i="4"/>
  <c r="AB1064" i="4"/>
  <c r="AR1064" i="4"/>
  <c r="BH1064" i="4"/>
  <c r="BX1064" i="4"/>
  <c r="CN1064" i="4"/>
  <c r="DD1064" i="4"/>
  <c r="DT1064" i="4"/>
  <c r="EJ1064" i="4"/>
  <c r="EZ1064" i="4"/>
  <c r="FP1064" i="4"/>
  <c r="GF1064" i="4"/>
  <c r="S1065" i="4"/>
  <c r="AI1065" i="4"/>
  <c r="AY1065" i="4"/>
  <c r="BO1065" i="4"/>
  <c r="CE1065" i="4"/>
  <c r="CU1065" i="4"/>
  <c r="DK1065" i="4"/>
  <c r="EA1065" i="4"/>
  <c r="EQ1065" i="4"/>
  <c r="BW1052" i="4"/>
  <c r="CC1053" i="4"/>
  <c r="FE1053" i="4"/>
  <c r="AN1054" i="4"/>
  <c r="CK1054" i="4"/>
  <c r="EH1054" i="4"/>
  <c r="M1055" i="4"/>
  <c r="BJ1055" i="4"/>
  <c r="DE1055" i="4"/>
  <c r="EN1055" i="4"/>
  <c r="GC1055" i="4"/>
  <c r="AJ1056" i="4"/>
  <c r="BQ1056" i="4"/>
  <c r="CW1056" i="4"/>
  <c r="EA1056" i="4"/>
  <c r="FE1056" i="4"/>
  <c r="GB1056" i="4"/>
  <c r="AC1057" i="4"/>
  <c r="BE1057" i="4"/>
  <c r="CA1057" i="4"/>
  <c r="DC1057" i="4"/>
  <c r="EE1057" i="4"/>
  <c r="FA1057" i="4"/>
  <c r="GC1057" i="4"/>
  <c r="V1058" i="4"/>
  <c r="AV1058" i="4"/>
  <c r="BQ1058" i="4"/>
  <c r="CQ1058" i="4"/>
  <c r="DK1058" i="4"/>
  <c r="ED1058" i="4"/>
  <c r="EZ1058" i="4"/>
  <c r="FS1058" i="4"/>
  <c r="I1059" i="4"/>
  <c r="AB1059" i="4"/>
  <c r="AX1059" i="4"/>
  <c r="BQ1059" i="4"/>
  <c r="CJ1059" i="4"/>
  <c r="DC1059" i="4"/>
  <c r="DY1059" i="4"/>
  <c r="ER1059" i="4"/>
  <c r="FK1059" i="4"/>
  <c r="GD1059" i="4"/>
  <c r="T1060" i="4"/>
  <c r="AP1060" i="4"/>
  <c r="BI1060" i="4"/>
  <c r="CB1060" i="4"/>
  <c r="CS1060" i="4"/>
  <c r="DI1060" i="4"/>
  <c r="DY1060" i="4"/>
  <c r="EO1060" i="4"/>
  <c r="FE1060" i="4"/>
  <c r="FU1060" i="4"/>
  <c r="H1061" i="4"/>
  <c r="X1061" i="4"/>
  <c r="AN1061" i="4"/>
  <c r="BD1061" i="4"/>
  <c r="BT1061" i="4"/>
  <c r="CJ1061" i="4"/>
  <c r="CZ1061" i="4"/>
  <c r="DP1061" i="4"/>
  <c r="EF1061" i="4"/>
  <c r="EV1061" i="4"/>
  <c r="FL1061" i="4"/>
  <c r="GB1061" i="4"/>
  <c r="O1062" i="4"/>
  <c r="AE1062" i="4"/>
  <c r="AU1062" i="4"/>
  <c r="BK1062" i="4"/>
  <c r="CA1062" i="4"/>
  <c r="CQ1062" i="4"/>
  <c r="DG1062" i="4"/>
  <c r="DW1062" i="4"/>
  <c r="EM1062" i="4"/>
  <c r="FC1062" i="4"/>
  <c r="FS1062" i="4"/>
  <c r="F1063" i="4"/>
  <c r="V1063" i="4"/>
  <c r="AL1063" i="4"/>
  <c r="BB1063" i="4"/>
  <c r="BR1063" i="4"/>
  <c r="CH1063" i="4"/>
  <c r="CX1063" i="4"/>
  <c r="DN1063" i="4"/>
  <c r="ED1063" i="4"/>
  <c r="ET1063" i="4"/>
  <c r="FJ1063" i="4"/>
  <c r="FZ1063" i="4"/>
  <c r="M1064" i="4"/>
  <c r="AC1064" i="4"/>
  <c r="AS1064" i="4"/>
  <c r="BI1064" i="4"/>
  <c r="BY1064" i="4"/>
  <c r="CO1064" i="4"/>
  <c r="DE1064" i="4"/>
  <c r="DU1064" i="4"/>
  <c r="EK1064" i="4"/>
  <c r="FA1064" i="4"/>
  <c r="FQ1064" i="4"/>
  <c r="D1065" i="4"/>
  <c r="T1065" i="4"/>
  <c r="AJ1065" i="4"/>
  <c r="AZ1065" i="4"/>
  <c r="BP1065" i="4"/>
  <c r="CF1065" i="4"/>
  <c r="CV1065" i="4"/>
  <c r="DL1065" i="4"/>
  <c r="CQ1052" i="4"/>
  <c r="CD1053" i="4"/>
  <c r="FF1053" i="4"/>
  <c r="AO1054" i="4"/>
  <c r="CL1054" i="4"/>
  <c r="ET1054" i="4"/>
  <c r="N1055" i="4"/>
  <c r="BK1055" i="4"/>
  <c r="DF1055" i="4"/>
  <c r="EO1055" i="4"/>
  <c r="GF1055" i="4"/>
  <c r="AK1056" i="4"/>
  <c r="BR1056" i="4"/>
  <c r="CX1056" i="4"/>
  <c r="EB1056" i="4"/>
  <c r="FF1056" i="4"/>
  <c r="G1057" i="4"/>
  <c r="AD1057" i="4"/>
  <c r="BF1057" i="4"/>
  <c r="CH1057" i="4"/>
  <c r="DD1057" i="4"/>
  <c r="EF1057" i="4"/>
  <c r="FB1057" i="4"/>
  <c r="GD1057" i="4"/>
  <c r="AA1058" i="4"/>
  <c r="AW1058" i="4"/>
  <c r="BR1058" i="4"/>
  <c r="CR1058" i="4"/>
  <c r="DL1058" i="4"/>
  <c r="EH1058" i="4"/>
  <c r="FA1058" i="4"/>
  <c r="FT1058" i="4"/>
  <c r="J1059" i="4"/>
  <c r="AC1059" i="4"/>
  <c r="AY1059" i="4"/>
  <c r="BR1059" i="4"/>
  <c r="CK1059" i="4"/>
  <c r="DD1059" i="4"/>
  <c r="DZ1059" i="4"/>
  <c r="ES1059" i="4"/>
  <c r="FL1059" i="4"/>
  <c r="GE1059" i="4"/>
  <c r="X1060" i="4"/>
  <c r="AQ1060" i="4"/>
  <c r="BJ1060" i="4"/>
  <c r="CC1060" i="4"/>
  <c r="CT1060" i="4"/>
  <c r="DJ1060" i="4"/>
  <c r="DZ1060" i="4"/>
  <c r="EP1060" i="4"/>
  <c r="FF1060" i="4"/>
  <c r="FV1060" i="4"/>
  <c r="I1061" i="4"/>
  <c r="Y1061" i="4"/>
  <c r="AO1061" i="4"/>
  <c r="BE1061" i="4"/>
  <c r="BU1061" i="4"/>
  <c r="CK1061" i="4"/>
  <c r="DA1061" i="4"/>
  <c r="DQ1061" i="4"/>
  <c r="EG1061" i="4"/>
  <c r="EW1061" i="4"/>
  <c r="FM1061" i="4"/>
  <c r="GC1061" i="4"/>
  <c r="P1062" i="4"/>
  <c r="AF1062" i="4"/>
  <c r="AV1062" i="4"/>
  <c r="BL1062" i="4"/>
  <c r="CB1062" i="4"/>
  <c r="CR1062" i="4"/>
  <c r="DH1062" i="4"/>
  <c r="DX1062" i="4"/>
  <c r="EN1062" i="4"/>
  <c r="FD1062" i="4"/>
  <c r="FT1062" i="4"/>
  <c r="G1063" i="4"/>
  <c r="W1063" i="4"/>
  <c r="AM1063" i="4"/>
  <c r="BC1063" i="4"/>
  <c r="BS1063" i="4"/>
  <c r="CI1063" i="4"/>
  <c r="CY1063" i="4"/>
  <c r="DO1063" i="4"/>
  <c r="EE1063" i="4"/>
  <c r="EU1063" i="4"/>
  <c r="FK1063" i="4"/>
  <c r="GA1063" i="4"/>
  <c r="N1064" i="4"/>
  <c r="AD1064" i="4"/>
  <c r="AT1064" i="4"/>
  <c r="BJ1064" i="4"/>
  <c r="BZ1064" i="4"/>
  <c r="CP1064" i="4"/>
  <c r="DF1064" i="4"/>
  <c r="DK1052" i="4"/>
  <c r="CE1053" i="4"/>
  <c r="FG1053" i="4"/>
  <c r="AP1054" i="4"/>
  <c r="CX1054" i="4"/>
  <c r="EU1054" i="4"/>
  <c r="O1055" i="4"/>
  <c r="BL1055" i="4"/>
  <c r="DG1055" i="4"/>
  <c r="EW1055" i="4"/>
  <c r="D1056" i="4"/>
  <c r="AL1056" i="4"/>
  <c r="BS1056" i="4"/>
  <c r="CY1056" i="4"/>
  <c r="EC1056" i="4"/>
  <c r="FG1056" i="4"/>
  <c r="H1057" i="4"/>
  <c r="AE1057" i="4"/>
  <c r="BG1057" i="4"/>
  <c r="CI1057" i="4"/>
  <c r="DE1057" i="4"/>
  <c r="EG1057" i="4"/>
  <c r="FC1057" i="4"/>
  <c r="GE1057" i="4"/>
  <c r="AC1058" i="4"/>
  <c r="AX1058" i="4"/>
  <c r="BW1058" i="4"/>
  <c r="CS1058" i="4"/>
  <c r="DM1058" i="4"/>
  <c r="EI1058" i="4"/>
  <c r="FB1058" i="4"/>
  <c r="FU1058" i="4"/>
  <c r="K1059" i="4"/>
  <c r="AG1059" i="4"/>
  <c r="AZ1059" i="4"/>
  <c r="BS1059" i="4"/>
  <c r="CL1059" i="4"/>
  <c r="DE1059" i="4"/>
  <c r="EA1059" i="4"/>
  <c r="ET1059" i="4"/>
  <c r="FM1059" i="4"/>
  <c r="GF1059" i="4"/>
  <c r="Y1060" i="4"/>
  <c r="AR1060" i="4"/>
  <c r="BK1060" i="4"/>
  <c r="CD1060" i="4"/>
  <c r="CU1060" i="4"/>
  <c r="DK1060" i="4"/>
  <c r="EA1060" i="4"/>
  <c r="EQ1060" i="4"/>
  <c r="FG1060" i="4"/>
  <c r="FW1060" i="4"/>
  <c r="J1061" i="4"/>
  <c r="Z1061" i="4"/>
  <c r="AP1061" i="4"/>
  <c r="BF1061" i="4"/>
  <c r="BV1061" i="4"/>
  <c r="CL1061" i="4"/>
  <c r="DB1061" i="4"/>
  <c r="DR1061" i="4"/>
  <c r="EH1061" i="4"/>
  <c r="EX1061" i="4"/>
  <c r="FN1061" i="4"/>
  <c r="GD1061" i="4"/>
  <c r="Q1062" i="4"/>
  <c r="AG1062" i="4"/>
  <c r="AW1062" i="4"/>
  <c r="BM1062" i="4"/>
  <c r="CC1062" i="4"/>
  <c r="CS1062" i="4"/>
  <c r="DI1062" i="4"/>
  <c r="DY1062" i="4"/>
  <c r="EO1062" i="4"/>
  <c r="FE1062" i="4"/>
  <c r="FU1062" i="4"/>
  <c r="H1063" i="4"/>
  <c r="X1063" i="4"/>
  <c r="AN1063" i="4"/>
  <c r="BD1063" i="4"/>
  <c r="BT1063" i="4"/>
  <c r="CJ1063" i="4"/>
  <c r="CZ1063" i="4"/>
  <c r="DP1063" i="4"/>
  <c r="EF1063" i="4"/>
  <c r="EV1063" i="4"/>
  <c r="EH1052" i="4"/>
  <c r="CS1053" i="4"/>
  <c r="FS1053" i="4"/>
  <c r="BB1054" i="4"/>
  <c r="CY1054" i="4"/>
  <c r="EV1054" i="4"/>
  <c r="P1055" i="4"/>
  <c r="BM1055" i="4"/>
  <c r="DH1055" i="4"/>
  <c r="EZ1055" i="4"/>
  <c r="E1056" i="4"/>
  <c r="AM1056" i="4"/>
  <c r="BT1056" i="4"/>
  <c r="CZ1056" i="4"/>
  <c r="ED1056" i="4"/>
  <c r="FH1056" i="4"/>
  <c r="I1057" i="4"/>
  <c r="AL1057" i="4"/>
  <c r="BH1057" i="4"/>
  <c r="CJ1057" i="4"/>
  <c r="DF1057" i="4"/>
  <c r="EH1057" i="4"/>
  <c r="FJ1057" i="4"/>
  <c r="GF1057" i="4"/>
  <c r="AD1058" i="4"/>
  <c r="AY1058" i="4"/>
  <c r="BY1058" i="4"/>
  <c r="CT1058" i="4"/>
  <c r="DN1058" i="4"/>
  <c r="EJ1058" i="4"/>
  <c r="FC1058" i="4"/>
  <c r="FV1058" i="4"/>
  <c r="L1059" i="4"/>
  <c r="AH1059" i="4"/>
  <c r="BA1059" i="4"/>
  <c r="BT1059" i="4"/>
  <c r="CM1059" i="4"/>
  <c r="DI1059" i="4"/>
  <c r="EB1059" i="4"/>
  <c r="EU1059" i="4"/>
  <c r="FN1059" i="4"/>
  <c r="D1060" i="4"/>
  <c r="Z1060" i="4"/>
  <c r="AS1060" i="4"/>
  <c r="BL1060" i="4"/>
  <c r="CE1060" i="4"/>
  <c r="CV1060" i="4"/>
  <c r="DL1060" i="4"/>
  <c r="EB1060" i="4"/>
  <c r="ER1060" i="4"/>
  <c r="FH1060" i="4"/>
  <c r="FX1060" i="4"/>
  <c r="K1061" i="4"/>
  <c r="AA1061" i="4"/>
  <c r="AQ1061" i="4"/>
  <c r="BG1061" i="4"/>
  <c r="BW1061" i="4"/>
  <c r="CM1061" i="4"/>
  <c r="DC1061" i="4"/>
  <c r="DS1061" i="4"/>
  <c r="EI1061" i="4"/>
  <c r="EY1061" i="4"/>
  <c r="FO1061" i="4"/>
  <c r="GE1061" i="4"/>
  <c r="R1062" i="4"/>
  <c r="AH1062" i="4"/>
  <c r="AX1062" i="4"/>
  <c r="BN1062" i="4"/>
  <c r="CD1062" i="4"/>
  <c r="CT1062" i="4"/>
  <c r="DJ1062" i="4"/>
  <c r="DZ1062" i="4"/>
  <c r="EP1062" i="4"/>
  <c r="FF1062" i="4"/>
  <c r="FV1062" i="4"/>
  <c r="I1063" i="4"/>
  <c r="Y1063" i="4"/>
  <c r="AO1063" i="4"/>
  <c r="BE1063" i="4"/>
  <c r="BU1063" i="4"/>
  <c r="CK1063" i="4"/>
  <c r="DA1063" i="4"/>
  <c r="DQ1063" i="4"/>
  <c r="EG1063" i="4"/>
  <c r="EW1063" i="4"/>
  <c r="FM1063" i="4"/>
  <c r="GC1063" i="4"/>
  <c r="P1064" i="4"/>
  <c r="FA1052" i="4"/>
  <c r="CT1053" i="4"/>
  <c r="FU1053" i="4"/>
  <c r="BC1054" i="4"/>
  <c r="CZ1054" i="4"/>
  <c r="EW1054" i="4"/>
  <c r="Q1055" i="4"/>
  <c r="BY1055" i="4"/>
  <c r="DI1055" i="4"/>
  <c r="FA1055" i="4"/>
  <c r="F1056" i="4"/>
  <c r="AN1056" i="4"/>
  <c r="CB1056" i="4"/>
  <c r="DH1056" i="4"/>
  <c r="EE1056" i="4"/>
  <c r="FI1056" i="4"/>
  <c r="J1057" i="4"/>
  <c r="AM1057" i="4"/>
  <c r="BI1057" i="4"/>
  <c r="CK1057" i="4"/>
  <c r="DG1057" i="4"/>
  <c r="EI1057" i="4"/>
  <c r="FK1057" i="4"/>
  <c r="D1058" i="4"/>
  <c r="AE1058" i="4"/>
  <c r="AZ1058" i="4"/>
  <c r="BZ1058" i="4"/>
  <c r="CU1058" i="4"/>
  <c r="DR1058" i="4"/>
  <c r="EK1058" i="4"/>
  <c r="FD1058" i="4"/>
  <c r="FW1058" i="4"/>
  <c r="M1059" i="4"/>
  <c r="AI1059" i="4"/>
  <c r="BB1059" i="4"/>
  <c r="BU1059" i="4"/>
  <c r="CN1059" i="4"/>
  <c r="DJ1059" i="4"/>
  <c r="EC1059" i="4"/>
  <c r="EV1059" i="4"/>
  <c r="FO1059" i="4"/>
  <c r="H1060" i="4"/>
  <c r="AA1060" i="4"/>
  <c r="AT1060" i="4"/>
  <c r="BM1060" i="4"/>
  <c r="CF1060" i="4"/>
  <c r="CW1060" i="4"/>
  <c r="DM1060" i="4"/>
  <c r="EC1060" i="4"/>
  <c r="ES1060" i="4"/>
  <c r="FI1060" i="4"/>
  <c r="FY1060" i="4"/>
  <c r="L1061" i="4"/>
  <c r="AB1061" i="4"/>
  <c r="AR1061" i="4"/>
  <c r="BH1061" i="4"/>
  <c r="BX1061" i="4"/>
  <c r="CN1061" i="4"/>
  <c r="DD1061" i="4"/>
  <c r="DT1061" i="4"/>
  <c r="EJ1061" i="4"/>
  <c r="EZ1061" i="4"/>
  <c r="FP1061" i="4"/>
  <c r="GF1061" i="4"/>
  <c r="S1062" i="4"/>
  <c r="AI1062" i="4"/>
  <c r="AY1062" i="4"/>
  <c r="BO1062" i="4"/>
  <c r="CE1062" i="4"/>
  <c r="CU1062" i="4"/>
  <c r="DK1062" i="4"/>
  <c r="EA1062" i="4"/>
  <c r="EQ1062" i="4"/>
  <c r="FT1052" i="4"/>
  <c r="CU1053" i="4"/>
  <c r="FV1053" i="4"/>
  <c r="BD1054" i="4"/>
  <c r="DA1054" i="4"/>
  <c r="EX1054" i="4"/>
  <c r="AC1055" i="4"/>
  <c r="BZ1055" i="4"/>
  <c r="DT1055" i="4"/>
  <c r="FB1055" i="4"/>
  <c r="G1056" i="4"/>
  <c r="AV1056" i="4"/>
  <c r="CD1056" i="4"/>
  <c r="DI1056" i="4"/>
  <c r="EF1056" i="4"/>
  <c r="FJ1056" i="4"/>
  <c r="K1057" i="4"/>
  <c r="AN1057" i="4"/>
  <c r="BJ1057" i="4"/>
  <c r="CL1057" i="4"/>
  <c r="DN1057" i="4"/>
  <c r="EJ1057" i="4"/>
  <c r="FL1057" i="4"/>
  <c r="E1058" i="4"/>
  <c r="AF1058" i="4"/>
  <c r="BA1058" i="4"/>
  <c r="CA1058" i="4"/>
  <c r="CV1058" i="4"/>
  <c r="DS1058" i="4"/>
  <c r="EL1058" i="4"/>
  <c r="FE1058" i="4"/>
  <c r="FX1058" i="4"/>
  <c r="Q1059" i="4"/>
  <c r="AJ1059" i="4"/>
  <c r="BC1059" i="4"/>
  <c r="BV1059" i="4"/>
  <c r="CO1059" i="4"/>
  <c r="DK1059" i="4"/>
  <c r="ED1059" i="4"/>
  <c r="EW1059" i="4"/>
  <c r="FP1059" i="4"/>
  <c r="I1060" i="4"/>
  <c r="AB1060" i="4"/>
  <c r="AU1060" i="4"/>
  <c r="BN1060" i="4"/>
  <c r="CH1060" i="4"/>
  <c r="CX1060" i="4"/>
  <c r="DN1060" i="4"/>
  <c r="ED1060" i="4"/>
  <c r="ET1060" i="4"/>
  <c r="FJ1060" i="4"/>
  <c r="FZ1060" i="4"/>
  <c r="M1061" i="4"/>
  <c r="AC1061" i="4"/>
  <c r="AS1061" i="4"/>
  <c r="BI1061" i="4"/>
  <c r="BY1061" i="4"/>
  <c r="CO1061" i="4"/>
  <c r="DE1061" i="4"/>
  <c r="DU1061" i="4"/>
  <c r="EK1061" i="4"/>
  <c r="FA1061" i="4"/>
  <c r="FQ1061" i="4"/>
  <c r="I1053" i="4"/>
  <c r="DI1053" i="4"/>
  <c r="FW1053" i="4"/>
  <c r="BE1054" i="4"/>
  <c r="DB1054" i="4"/>
  <c r="FJ1054" i="4"/>
  <c r="AD1055" i="4"/>
  <c r="CA1055" i="4"/>
  <c r="DU1055" i="4"/>
  <c r="FC1055" i="4"/>
  <c r="H1056" i="4"/>
  <c r="AY1056" i="4"/>
  <c r="CE1056" i="4"/>
  <c r="DJ1056" i="4"/>
  <c r="EN1056" i="4"/>
  <c r="FK1056" i="4"/>
  <c r="L1057" i="4"/>
  <c r="AO1057" i="4"/>
  <c r="BK1057" i="4"/>
  <c r="CM1057" i="4"/>
  <c r="DO1057" i="4"/>
  <c r="EK1057" i="4"/>
  <c r="FM1057" i="4"/>
  <c r="F1058" i="4"/>
  <c r="AG1058" i="4"/>
  <c r="BB1058" i="4"/>
  <c r="CB1058" i="4"/>
  <c r="CW1058" i="4"/>
  <c r="DT1058" i="4"/>
  <c r="EM1058" i="4"/>
  <c r="FF1058" i="4"/>
  <c r="FY1058" i="4"/>
  <c r="R1059" i="4"/>
  <c r="AK1059" i="4"/>
  <c r="BD1059" i="4"/>
  <c r="BW1059" i="4"/>
  <c r="CS1059" i="4"/>
  <c r="DL1059" i="4"/>
  <c r="EE1059" i="4"/>
  <c r="EX1059" i="4"/>
  <c r="FQ1059" i="4"/>
  <c r="J1060" i="4"/>
  <c r="AC1060" i="4"/>
  <c r="AV1060" i="4"/>
  <c r="BO1060" i="4"/>
  <c r="CI1060" i="4"/>
  <c r="CY1060" i="4"/>
  <c r="DO1060" i="4"/>
  <c r="EE1060" i="4"/>
  <c r="EU1060" i="4"/>
  <c r="FK1060" i="4"/>
  <c r="GA1060" i="4"/>
  <c r="N1061" i="4"/>
  <c r="AD1061" i="4"/>
  <c r="AT1061" i="4"/>
  <c r="BJ1061" i="4"/>
  <c r="BZ1061" i="4"/>
  <c r="CP1061" i="4"/>
  <c r="DF1061" i="4"/>
  <c r="DV1061" i="4"/>
  <c r="EL1061" i="4"/>
  <c r="FB1061" i="4"/>
  <c r="FR1061" i="4"/>
  <c r="E1062" i="4"/>
  <c r="U1062" i="4"/>
  <c r="AK1062" i="4"/>
  <c r="BA1062" i="4"/>
  <c r="BQ1062" i="4"/>
  <c r="CG1062" i="4"/>
  <c r="CW1062" i="4"/>
  <c r="DM1062" i="4"/>
  <c r="EC1062" i="4"/>
  <c r="ES1062" i="4"/>
  <c r="FI1062" i="4"/>
  <c r="FY1062" i="4"/>
  <c r="ER1062" i="4"/>
  <c r="BH1063" i="4"/>
  <c r="EX1063" i="4"/>
  <c r="AF1064" i="4"/>
  <c r="CC1064" i="4"/>
  <c r="DY1064" i="4"/>
  <c r="FS1064" i="4"/>
  <c r="Z1065" i="4"/>
  <c r="BT1065" i="4"/>
  <c r="DN1065" i="4"/>
  <c r="EU1065" i="4"/>
  <c r="FY1065" i="4"/>
  <c r="Z1066" i="4"/>
  <c r="AW1066" i="4"/>
  <c r="CA1066" i="4"/>
  <c r="DE1066" i="4"/>
  <c r="EI1066" i="4"/>
  <c r="FM1066" i="4"/>
  <c r="G1067" i="4"/>
  <c r="AI1067" i="4"/>
  <c r="BK1067" i="4"/>
  <c r="CG1067" i="4"/>
  <c r="DG1067" i="4"/>
  <c r="EB1067" i="4"/>
  <c r="FB1067" i="4"/>
  <c r="FW1067" i="4"/>
  <c r="O1068" i="4"/>
  <c r="AO1068" i="4"/>
  <c r="BJ1068" i="4"/>
  <c r="CH1068" i="4"/>
  <c r="DB1068" i="4"/>
  <c r="DV1068" i="4"/>
  <c r="ET1068" i="4"/>
  <c r="FN1068" i="4"/>
  <c r="E1069" i="4"/>
  <c r="AC1069" i="4"/>
  <c r="AW1069" i="4"/>
  <c r="BP1069" i="4"/>
  <c r="CL1069" i="4"/>
  <c r="DE1069" i="4"/>
  <c r="DX1069" i="4"/>
  <c r="EQ1069" i="4"/>
  <c r="FJ1069" i="4"/>
  <c r="GF1069" i="4"/>
  <c r="V1070" i="4"/>
  <c r="AO1070" i="4"/>
  <c r="BH1070" i="4"/>
  <c r="CD1070" i="4"/>
  <c r="CU1070" i="4"/>
  <c r="DL1070" i="4"/>
  <c r="EC1070" i="4"/>
  <c r="ET1070" i="4"/>
  <c r="FK1070" i="4"/>
  <c r="GB1070" i="4"/>
  <c r="O1071" i="4"/>
  <c r="AE1071" i="4"/>
  <c r="AU1071" i="4"/>
  <c r="BK1071" i="4"/>
  <c r="CA1071" i="4"/>
  <c r="CQ1071" i="4"/>
  <c r="DG1071" i="4"/>
  <c r="DW1071" i="4"/>
  <c r="EM1071" i="4"/>
  <c r="FC1071" i="4"/>
  <c r="FS1071" i="4"/>
  <c r="F1072" i="4"/>
  <c r="V1072" i="4"/>
  <c r="AL1072" i="4"/>
  <c r="BB1072" i="4"/>
  <c r="BR1072" i="4"/>
  <c r="CH1072" i="4"/>
  <c r="CX1072" i="4"/>
  <c r="DN1072" i="4"/>
  <c r="ED1072" i="4"/>
  <c r="ET1072" i="4"/>
  <c r="FJ1072" i="4"/>
  <c r="FZ1072" i="4"/>
  <c r="M1073" i="4"/>
  <c r="AC1073" i="4"/>
  <c r="AS1073" i="4"/>
  <c r="BI1073" i="4"/>
  <c r="BY1073" i="4"/>
  <c r="CO1073" i="4"/>
  <c r="DE1073" i="4"/>
  <c r="DU1073" i="4"/>
  <c r="EK1073" i="4"/>
  <c r="FA1073" i="4"/>
  <c r="FQ1073" i="4"/>
  <c r="D1074" i="4"/>
  <c r="T1074" i="4"/>
  <c r="AJ1074" i="4"/>
  <c r="AZ1074" i="4"/>
  <c r="BP1074" i="4"/>
  <c r="CF1074" i="4"/>
  <c r="CV1074" i="4"/>
  <c r="DL1074" i="4"/>
  <c r="EB1074" i="4"/>
  <c r="ER1074" i="4"/>
  <c r="FH1074" i="4"/>
  <c r="FX1074" i="4"/>
  <c r="K1075" i="4"/>
  <c r="AA1075" i="4"/>
  <c r="AQ1075" i="4"/>
  <c r="BG1075" i="4"/>
  <c r="BW1075" i="4"/>
  <c r="CM1075" i="4"/>
  <c r="DC1075" i="4"/>
  <c r="DS1075" i="4"/>
  <c r="EI1075" i="4"/>
  <c r="EY1075" i="4"/>
  <c r="FO1075" i="4"/>
  <c r="GE1075" i="4"/>
  <c r="R1076" i="4"/>
  <c r="AH1076" i="4"/>
  <c r="AX1076" i="4"/>
  <c r="BN1076" i="4"/>
  <c r="CD1076" i="4"/>
  <c r="CT1076" i="4"/>
  <c r="DJ1076" i="4"/>
  <c r="DZ1076" i="4"/>
  <c r="EP1076" i="4"/>
  <c r="FF1076" i="4"/>
  <c r="FV1076" i="4"/>
  <c r="I1077" i="4"/>
  <c r="Y1077" i="4"/>
  <c r="AO1077" i="4"/>
  <c r="BE1077" i="4"/>
  <c r="BU1077" i="4"/>
  <c r="CK1077" i="4"/>
  <c r="DA1077" i="4"/>
  <c r="DQ1077" i="4"/>
  <c r="EG1077" i="4"/>
  <c r="EW1077" i="4"/>
  <c r="FM1077" i="4"/>
  <c r="GC1077" i="4"/>
  <c r="P1078" i="4"/>
  <c r="AF1078" i="4"/>
  <c r="AV1078" i="4"/>
  <c r="BL1078" i="4"/>
  <c r="CB1078" i="4"/>
  <c r="CR1078" i="4"/>
  <c r="DH1078" i="4"/>
  <c r="DX1078" i="4"/>
  <c r="EN1078" i="4"/>
  <c r="FD1078" i="4"/>
  <c r="FT1078" i="4"/>
  <c r="G1079" i="4"/>
  <c r="W1079" i="4"/>
  <c r="AM1079" i="4"/>
  <c r="BC1079" i="4"/>
  <c r="BS1079" i="4"/>
  <c r="CI1079" i="4"/>
  <c r="CY1079" i="4"/>
  <c r="DO1079" i="4"/>
  <c r="EE1079" i="4"/>
  <c r="EU1079" i="4"/>
  <c r="FK1079" i="4"/>
  <c r="GA1079" i="4"/>
  <c r="N1080" i="4"/>
  <c r="AD1080" i="4"/>
  <c r="AT1080" i="4"/>
  <c r="BJ1080" i="4"/>
  <c r="BZ1080" i="4"/>
  <c r="CP1080" i="4"/>
  <c r="DF1080" i="4"/>
  <c r="DV1080" i="4"/>
  <c r="EL1080" i="4"/>
  <c r="FB1080" i="4"/>
  <c r="FR1080" i="4"/>
  <c r="FG1062" i="4"/>
  <c r="BV1063" i="4"/>
  <c r="EY1063" i="4"/>
  <c r="AG1064" i="4"/>
  <c r="CD1064" i="4"/>
  <c r="DZ1064" i="4"/>
  <c r="FT1064" i="4"/>
  <c r="AK1065" i="4"/>
  <c r="BU1065" i="4"/>
  <c r="DO1065" i="4"/>
  <c r="EV1065" i="4"/>
  <c r="FZ1065" i="4"/>
  <c r="AA1066" i="4"/>
  <c r="BE1066" i="4"/>
  <c r="CB1066" i="4"/>
  <c r="DF1066" i="4"/>
  <c r="EJ1066" i="4"/>
  <c r="FN1066" i="4"/>
  <c r="H1067" i="4"/>
  <c r="AJ1067" i="4"/>
  <c r="BL1067" i="4"/>
  <c r="CH1067" i="4"/>
  <c r="DH1067" i="4"/>
  <c r="EC1067" i="4"/>
  <c r="FC1067" i="4"/>
  <c r="FX1067" i="4"/>
  <c r="U1068" i="4"/>
  <c r="AP1068" i="4"/>
  <c r="BK1068" i="4"/>
  <c r="CI1068" i="4"/>
  <c r="DC1068" i="4"/>
  <c r="DW1068" i="4"/>
  <c r="EU1068" i="4"/>
  <c r="FO1068" i="4"/>
  <c r="F1069" i="4"/>
  <c r="AD1069" i="4"/>
  <c r="AX1069" i="4"/>
  <c r="BQ1069" i="4"/>
  <c r="CM1069" i="4"/>
  <c r="DF1069" i="4"/>
  <c r="DY1069" i="4"/>
  <c r="ER1069" i="4"/>
  <c r="FN1069" i="4"/>
  <c r="D1070" i="4"/>
  <c r="W1070" i="4"/>
  <c r="AP1070" i="4"/>
  <c r="BI1070" i="4"/>
  <c r="CE1070" i="4"/>
  <c r="CV1070" i="4"/>
  <c r="DM1070" i="4"/>
  <c r="ED1070" i="4"/>
  <c r="EU1070" i="4"/>
  <c r="FL1070" i="4"/>
  <c r="GC1070" i="4"/>
  <c r="P1071" i="4"/>
  <c r="AF1071" i="4"/>
  <c r="AV1071" i="4"/>
  <c r="BL1071" i="4"/>
  <c r="CB1071" i="4"/>
  <c r="CR1071" i="4"/>
  <c r="DH1071" i="4"/>
  <c r="DX1071" i="4"/>
  <c r="EN1071" i="4"/>
  <c r="FD1071" i="4"/>
  <c r="FT1071" i="4"/>
  <c r="G1072" i="4"/>
  <c r="W1072" i="4"/>
  <c r="AM1072" i="4"/>
  <c r="BC1072" i="4"/>
  <c r="BS1072" i="4"/>
  <c r="CI1072" i="4"/>
  <c r="CY1072" i="4"/>
  <c r="DO1072" i="4"/>
  <c r="EE1072" i="4"/>
  <c r="EU1072" i="4"/>
  <c r="FK1072" i="4"/>
  <c r="GA1072" i="4"/>
  <c r="N1073" i="4"/>
  <c r="AD1073" i="4"/>
  <c r="AT1073" i="4"/>
  <c r="BJ1073" i="4"/>
  <c r="BZ1073" i="4"/>
  <c r="CP1073" i="4"/>
  <c r="DF1073" i="4"/>
  <c r="DV1073" i="4"/>
  <c r="EL1073" i="4"/>
  <c r="FB1073" i="4"/>
  <c r="FR1073" i="4"/>
  <c r="E1074" i="4"/>
  <c r="U1074" i="4"/>
  <c r="AK1074" i="4"/>
  <c r="BA1074" i="4"/>
  <c r="BQ1074" i="4"/>
  <c r="CG1074" i="4"/>
  <c r="CW1074" i="4"/>
  <c r="DM1074" i="4"/>
  <c r="EC1074" i="4"/>
  <c r="ES1074" i="4"/>
  <c r="FI1074" i="4"/>
  <c r="FY1074" i="4"/>
  <c r="L1075" i="4"/>
  <c r="AB1075" i="4"/>
  <c r="AR1075" i="4"/>
  <c r="BH1075" i="4"/>
  <c r="BX1075" i="4"/>
  <c r="CN1075" i="4"/>
  <c r="DD1075" i="4"/>
  <c r="DT1075" i="4"/>
  <c r="EJ1075" i="4"/>
  <c r="EZ1075" i="4"/>
  <c r="FP1075" i="4"/>
  <c r="GF1075" i="4"/>
  <c r="S1076" i="4"/>
  <c r="AI1076" i="4"/>
  <c r="AY1076" i="4"/>
  <c r="BO1076" i="4"/>
  <c r="CE1076" i="4"/>
  <c r="CU1076" i="4"/>
  <c r="DK1076" i="4"/>
  <c r="EA1076" i="4"/>
  <c r="EQ1076" i="4"/>
  <c r="FG1076" i="4"/>
  <c r="FW1076" i="4"/>
  <c r="J1077" i="4"/>
  <c r="Z1077" i="4"/>
  <c r="AP1077" i="4"/>
  <c r="BF1077" i="4"/>
  <c r="BV1077" i="4"/>
  <c r="CL1077" i="4"/>
  <c r="DB1077" i="4"/>
  <c r="DR1077" i="4"/>
  <c r="EH1077" i="4"/>
  <c r="EX1077" i="4"/>
  <c r="FN1077" i="4"/>
  <c r="GD1077" i="4"/>
  <c r="Q1078" i="4"/>
  <c r="AG1078" i="4"/>
  <c r="AW1078" i="4"/>
  <c r="BM1078" i="4"/>
  <c r="CC1078" i="4"/>
  <c r="CS1078" i="4"/>
  <c r="DI1078" i="4"/>
  <c r="DY1078" i="4"/>
  <c r="EO1078" i="4"/>
  <c r="FE1078" i="4"/>
  <c r="FU1078" i="4"/>
  <c r="H1079" i="4"/>
  <c r="X1079" i="4"/>
  <c r="AN1079" i="4"/>
  <c r="BD1079" i="4"/>
  <c r="BT1079" i="4"/>
  <c r="CJ1079" i="4"/>
  <c r="CZ1079" i="4"/>
  <c r="DP1079" i="4"/>
  <c r="EF1079" i="4"/>
  <c r="EV1079" i="4"/>
  <c r="FL1079" i="4"/>
  <c r="GB1079" i="4"/>
  <c r="O1080" i="4"/>
  <c r="AE1080" i="4"/>
  <c r="AU1080" i="4"/>
  <c r="BK1080" i="4"/>
  <c r="CA1080" i="4"/>
  <c r="CQ1080" i="4"/>
  <c r="DG1080" i="4"/>
  <c r="DW1080" i="4"/>
  <c r="EM1080" i="4"/>
  <c r="FC1080" i="4"/>
  <c r="FH1062" i="4"/>
  <c r="BW1063" i="4"/>
  <c r="EZ1063" i="4"/>
  <c r="AH1064" i="4"/>
  <c r="CE1064" i="4"/>
  <c r="EA1064" i="4"/>
  <c r="FU1064" i="4"/>
  <c r="AL1065" i="4"/>
  <c r="BV1065" i="4"/>
  <c r="DP1065" i="4"/>
  <c r="EW1065" i="4"/>
  <c r="GA1065" i="4"/>
  <c r="AB1066" i="4"/>
  <c r="BF1066" i="4"/>
  <c r="CC1066" i="4"/>
  <c r="DG1066" i="4"/>
  <c r="EK1066" i="4"/>
  <c r="FO1066" i="4"/>
  <c r="O1067" i="4"/>
  <c r="AK1067" i="4"/>
  <c r="BM1067" i="4"/>
  <c r="CI1067" i="4"/>
  <c r="DI1067" i="4"/>
  <c r="ED1067" i="4"/>
  <c r="FD1067" i="4"/>
  <c r="FY1067" i="4"/>
  <c r="V1068" i="4"/>
  <c r="AQ1068" i="4"/>
  <c r="BP1068" i="4"/>
  <c r="CJ1068" i="4"/>
  <c r="DD1068" i="4"/>
  <c r="EB1068" i="4"/>
  <c r="EV1068" i="4"/>
  <c r="FP1068" i="4"/>
  <c r="K1069" i="4"/>
  <c r="AE1069" i="4"/>
  <c r="AY1069" i="4"/>
  <c r="BR1069" i="4"/>
  <c r="CN1069" i="4"/>
  <c r="DG1069" i="4"/>
  <c r="DZ1069" i="4"/>
  <c r="ES1069" i="4"/>
  <c r="FO1069" i="4"/>
  <c r="E1070" i="4"/>
  <c r="X1070" i="4"/>
  <c r="AQ1070" i="4"/>
  <c r="BM1070" i="4"/>
  <c r="CF1070" i="4"/>
  <c r="CW1070" i="4"/>
  <c r="DN1070" i="4"/>
  <c r="EE1070" i="4"/>
  <c r="EV1070" i="4"/>
  <c r="FM1070" i="4"/>
  <c r="GD1070" i="4"/>
  <c r="Q1071" i="4"/>
  <c r="AG1071" i="4"/>
  <c r="AW1071" i="4"/>
  <c r="BM1071" i="4"/>
  <c r="CC1071" i="4"/>
  <c r="CS1071" i="4"/>
  <c r="DI1071" i="4"/>
  <c r="DY1071" i="4"/>
  <c r="EO1071" i="4"/>
  <c r="FE1071" i="4"/>
  <c r="FU1071" i="4"/>
  <c r="H1072" i="4"/>
  <c r="X1072" i="4"/>
  <c r="AN1072" i="4"/>
  <c r="BD1072" i="4"/>
  <c r="BT1072" i="4"/>
  <c r="CJ1072" i="4"/>
  <c r="CZ1072" i="4"/>
  <c r="DP1072" i="4"/>
  <c r="EF1072" i="4"/>
  <c r="EV1072" i="4"/>
  <c r="FL1072" i="4"/>
  <c r="GB1072" i="4"/>
  <c r="O1073" i="4"/>
  <c r="AE1073" i="4"/>
  <c r="AU1073" i="4"/>
  <c r="BK1073" i="4"/>
  <c r="CA1073" i="4"/>
  <c r="CQ1073" i="4"/>
  <c r="DG1073" i="4"/>
  <c r="DW1073" i="4"/>
  <c r="EM1073" i="4"/>
  <c r="FC1073" i="4"/>
  <c r="FS1073" i="4"/>
  <c r="F1074" i="4"/>
  <c r="V1074" i="4"/>
  <c r="AL1074" i="4"/>
  <c r="BB1074" i="4"/>
  <c r="BR1074" i="4"/>
  <c r="CH1074" i="4"/>
  <c r="CX1074" i="4"/>
  <c r="DN1074" i="4"/>
  <c r="ED1074" i="4"/>
  <c r="ET1074" i="4"/>
  <c r="FJ1074" i="4"/>
  <c r="FZ1074" i="4"/>
  <c r="M1075" i="4"/>
  <c r="AC1075" i="4"/>
  <c r="AS1075" i="4"/>
  <c r="BI1075" i="4"/>
  <c r="BY1075" i="4"/>
  <c r="CO1075" i="4"/>
  <c r="DE1075" i="4"/>
  <c r="DU1075" i="4"/>
  <c r="EK1075" i="4"/>
  <c r="FA1075" i="4"/>
  <c r="FQ1075" i="4"/>
  <c r="D1076" i="4"/>
  <c r="T1076" i="4"/>
  <c r="AJ1076" i="4"/>
  <c r="AZ1076" i="4"/>
  <c r="BP1076" i="4"/>
  <c r="CF1076" i="4"/>
  <c r="CV1076" i="4"/>
  <c r="DL1076" i="4"/>
  <c r="EB1076" i="4"/>
  <c r="ER1076" i="4"/>
  <c r="FH1076" i="4"/>
  <c r="FX1076" i="4"/>
  <c r="K1077" i="4"/>
  <c r="AA1077" i="4"/>
  <c r="AQ1077" i="4"/>
  <c r="BG1077" i="4"/>
  <c r="BW1077" i="4"/>
  <c r="CM1077" i="4"/>
  <c r="DC1077" i="4"/>
  <c r="DS1077" i="4"/>
  <c r="EI1077" i="4"/>
  <c r="EY1077" i="4"/>
  <c r="FO1077" i="4"/>
  <c r="GE1077" i="4"/>
  <c r="R1078" i="4"/>
  <c r="AH1078" i="4"/>
  <c r="AX1078" i="4"/>
  <c r="BN1078" i="4"/>
  <c r="CD1078" i="4"/>
  <c r="CT1078" i="4"/>
  <c r="DJ1078" i="4"/>
  <c r="DZ1078" i="4"/>
  <c r="EP1078" i="4"/>
  <c r="FF1078" i="4"/>
  <c r="FV1078" i="4"/>
  <c r="I1079" i="4"/>
  <c r="Y1079" i="4"/>
  <c r="AO1079" i="4"/>
  <c r="BE1079" i="4"/>
  <c r="BU1079" i="4"/>
  <c r="CK1079" i="4"/>
  <c r="DA1079" i="4"/>
  <c r="DQ1079" i="4"/>
  <c r="EG1079" i="4"/>
  <c r="EW1079" i="4"/>
  <c r="FM1079" i="4"/>
  <c r="GC1079" i="4"/>
  <c r="P1080" i="4"/>
  <c r="AF1080" i="4"/>
  <c r="AV1080" i="4"/>
  <c r="BL1080" i="4"/>
  <c r="CB1080" i="4"/>
  <c r="CR1080" i="4"/>
  <c r="DH1080" i="4"/>
  <c r="DX1080" i="4"/>
  <c r="EN1080" i="4"/>
  <c r="FD1080" i="4"/>
  <c r="FT1080" i="4"/>
  <c r="G1081" i="4"/>
  <c r="FW1062" i="4"/>
  <c r="BX1063" i="4"/>
  <c r="FL1063" i="4"/>
  <c r="AI1064" i="4"/>
  <c r="CQ1064" i="4"/>
  <c r="EL1064" i="4"/>
  <c r="FV1064" i="4"/>
  <c r="AM1065" i="4"/>
  <c r="CG1065" i="4"/>
  <c r="DQ1065" i="4"/>
  <c r="EX1065" i="4"/>
  <c r="GB1065" i="4"/>
  <c r="AC1066" i="4"/>
  <c r="BG1066" i="4"/>
  <c r="CK1066" i="4"/>
  <c r="DH1066" i="4"/>
  <c r="EL1066" i="4"/>
  <c r="FP1066" i="4"/>
  <c r="P1067" i="4"/>
  <c r="AL1067" i="4"/>
  <c r="BN1067" i="4"/>
  <c r="CJ1067" i="4"/>
  <c r="DJ1067" i="4"/>
  <c r="EE1067" i="4"/>
  <c r="FE1067" i="4"/>
  <c r="FZ1067" i="4"/>
  <c r="W1068" i="4"/>
  <c r="AR1068" i="4"/>
  <c r="BQ1068" i="4"/>
  <c r="CK1068" i="4"/>
  <c r="DE1068" i="4"/>
  <c r="EC1068" i="4"/>
  <c r="EW1068" i="4"/>
  <c r="FQ1068" i="4"/>
  <c r="L1069" i="4"/>
  <c r="AF1069" i="4"/>
  <c r="AZ1069" i="4"/>
  <c r="BV1069" i="4"/>
  <c r="CO1069" i="4"/>
  <c r="DH1069" i="4"/>
  <c r="EA1069" i="4"/>
  <c r="ET1069" i="4"/>
  <c r="FP1069" i="4"/>
  <c r="F1070" i="4"/>
  <c r="Y1070" i="4"/>
  <c r="AR1070" i="4"/>
  <c r="BN1070" i="4"/>
  <c r="CG1070" i="4"/>
  <c r="CX1070" i="4"/>
  <c r="DO1070" i="4"/>
  <c r="EF1070" i="4"/>
  <c r="EW1070" i="4"/>
  <c r="FN1070" i="4"/>
  <c r="GE1070" i="4"/>
  <c r="R1071" i="4"/>
  <c r="AH1071" i="4"/>
  <c r="AX1071" i="4"/>
  <c r="BN1071" i="4"/>
  <c r="CD1071" i="4"/>
  <c r="CT1071" i="4"/>
  <c r="DJ1071" i="4"/>
  <c r="DZ1071" i="4"/>
  <c r="EP1071" i="4"/>
  <c r="FF1071" i="4"/>
  <c r="FV1071" i="4"/>
  <c r="I1072" i="4"/>
  <c r="Y1072" i="4"/>
  <c r="AO1072" i="4"/>
  <c r="BE1072" i="4"/>
  <c r="BU1072" i="4"/>
  <c r="CK1072" i="4"/>
  <c r="DA1072" i="4"/>
  <c r="DQ1072" i="4"/>
  <c r="EG1072" i="4"/>
  <c r="EW1072" i="4"/>
  <c r="FM1072" i="4"/>
  <c r="GC1072" i="4"/>
  <c r="P1073" i="4"/>
  <c r="AF1073" i="4"/>
  <c r="AV1073" i="4"/>
  <c r="BL1073" i="4"/>
  <c r="CB1073" i="4"/>
  <c r="CR1073" i="4"/>
  <c r="DH1073" i="4"/>
  <c r="DX1073" i="4"/>
  <c r="EN1073" i="4"/>
  <c r="FD1073" i="4"/>
  <c r="FT1073" i="4"/>
  <c r="G1074" i="4"/>
  <c r="W1074" i="4"/>
  <c r="AM1074" i="4"/>
  <c r="BC1074" i="4"/>
  <c r="BS1074" i="4"/>
  <c r="CI1074" i="4"/>
  <c r="CY1074" i="4"/>
  <c r="DO1074" i="4"/>
  <c r="EE1074" i="4"/>
  <c r="EU1074" i="4"/>
  <c r="FK1074" i="4"/>
  <c r="GA1074" i="4"/>
  <c r="N1075" i="4"/>
  <c r="AD1075" i="4"/>
  <c r="AT1075" i="4"/>
  <c r="BJ1075" i="4"/>
  <c r="BZ1075" i="4"/>
  <c r="CP1075" i="4"/>
  <c r="DF1075" i="4"/>
  <c r="DV1075" i="4"/>
  <c r="EL1075" i="4"/>
  <c r="FB1075" i="4"/>
  <c r="FR1075" i="4"/>
  <c r="E1076" i="4"/>
  <c r="U1076" i="4"/>
  <c r="AK1076" i="4"/>
  <c r="BA1076" i="4"/>
  <c r="BQ1076" i="4"/>
  <c r="CG1076" i="4"/>
  <c r="CW1076" i="4"/>
  <c r="DM1076" i="4"/>
  <c r="EC1076" i="4"/>
  <c r="ES1076" i="4"/>
  <c r="FI1076" i="4"/>
  <c r="FY1076" i="4"/>
  <c r="L1077" i="4"/>
  <c r="AB1077" i="4"/>
  <c r="AR1077" i="4"/>
  <c r="BH1077" i="4"/>
  <c r="BX1077" i="4"/>
  <c r="CN1077" i="4"/>
  <c r="DD1077" i="4"/>
  <c r="DT1077" i="4"/>
  <c r="EJ1077" i="4"/>
  <c r="EZ1077" i="4"/>
  <c r="FP1077" i="4"/>
  <c r="GF1077" i="4"/>
  <c r="S1078" i="4"/>
  <c r="AI1078" i="4"/>
  <c r="AY1078" i="4"/>
  <c r="BO1078" i="4"/>
  <c r="CE1078" i="4"/>
  <c r="CU1078" i="4"/>
  <c r="DK1078" i="4"/>
  <c r="EA1078" i="4"/>
  <c r="EQ1078" i="4"/>
  <c r="FG1078" i="4"/>
  <c r="FW1078" i="4"/>
  <c r="J1079" i="4"/>
  <c r="Z1079" i="4"/>
  <c r="AP1079" i="4"/>
  <c r="BF1079" i="4"/>
  <c r="BV1079" i="4"/>
  <c r="CL1079" i="4"/>
  <c r="DB1079" i="4"/>
  <c r="DR1079" i="4"/>
  <c r="EH1079" i="4"/>
  <c r="FX1062" i="4"/>
  <c r="CL1063" i="4"/>
  <c r="FN1063" i="4"/>
  <c r="AU1064" i="4"/>
  <c r="CR1064" i="4"/>
  <c r="EM1064" i="4"/>
  <c r="FW1064" i="4"/>
  <c r="AN1065" i="4"/>
  <c r="CH1065" i="4"/>
  <c r="DR1065" i="4"/>
  <c r="FF1065" i="4"/>
  <c r="GC1065" i="4"/>
  <c r="AD1066" i="4"/>
  <c r="BH1066" i="4"/>
  <c r="CL1066" i="4"/>
  <c r="DI1066" i="4"/>
  <c r="EM1066" i="4"/>
  <c r="FQ1066" i="4"/>
  <c r="Q1067" i="4"/>
  <c r="AM1067" i="4"/>
  <c r="BO1067" i="4"/>
  <c r="CP1067" i="4"/>
  <c r="DK1067" i="4"/>
  <c r="EF1067" i="4"/>
  <c r="FF1067" i="4"/>
  <c r="GA1067" i="4"/>
  <c r="X1068" i="4"/>
  <c r="AS1068" i="4"/>
  <c r="BR1068" i="4"/>
  <c r="CL1068" i="4"/>
  <c r="DF1068" i="4"/>
  <c r="ED1068" i="4"/>
  <c r="EX1068" i="4"/>
  <c r="FR1068" i="4"/>
  <c r="M1069" i="4"/>
  <c r="AG1069" i="4"/>
  <c r="BA1069" i="4"/>
  <c r="BW1069" i="4"/>
  <c r="CP1069" i="4"/>
  <c r="DI1069" i="4"/>
  <c r="EB1069" i="4"/>
  <c r="EX1069" i="4"/>
  <c r="FQ1069" i="4"/>
  <c r="G1070" i="4"/>
  <c r="Z1070" i="4"/>
  <c r="AS1070" i="4"/>
  <c r="BO1070" i="4"/>
  <c r="CH1070" i="4"/>
  <c r="CY1070" i="4"/>
  <c r="DP1070" i="4"/>
  <c r="EG1070" i="4"/>
  <c r="EX1070" i="4"/>
  <c r="FO1070" i="4"/>
  <c r="GF1070" i="4"/>
  <c r="S1071" i="4"/>
  <c r="AI1071" i="4"/>
  <c r="AY1071" i="4"/>
  <c r="BO1071" i="4"/>
  <c r="CE1071" i="4"/>
  <c r="CU1071" i="4"/>
  <c r="DK1071" i="4"/>
  <c r="EA1071" i="4"/>
  <c r="EQ1071" i="4"/>
  <c r="FG1071" i="4"/>
  <c r="FW1071" i="4"/>
  <c r="J1072" i="4"/>
  <c r="Z1072" i="4"/>
  <c r="AP1072" i="4"/>
  <c r="BF1072" i="4"/>
  <c r="BV1072" i="4"/>
  <c r="CL1072" i="4"/>
  <c r="DB1072" i="4"/>
  <c r="DR1072" i="4"/>
  <c r="EH1072" i="4"/>
  <c r="EX1072" i="4"/>
  <c r="FN1072" i="4"/>
  <c r="GD1072" i="4"/>
  <c r="Q1073" i="4"/>
  <c r="AG1073" i="4"/>
  <c r="AW1073" i="4"/>
  <c r="BM1073" i="4"/>
  <c r="CC1073" i="4"/>
  <c r="CS1073" i="4"/>
  <c r="DI1073" i="4"/>
  <c r="DY1073" i="4"/>
  <c r="EO1073" i="4"/>
  <c r="FE1073" i="4"/>
  <c r="FU1073" i="4"/>
  <c r="H1074" i="4"/>
  <c r="X1074" i="4"/>
  <c r="AN1074" i="4"/>
  <c r="BD1074" i="4"/>
  <c r="BT1074" i="4"/>
  <c r="CJ1074" i="4"/>
  <c r="CZ1074" i="4"/>
  <c r="DP1074" i="4"/>
  <c r="EF1074" i="4"/>
  <c r="EV1074" i="4"/>
  <c r="FL1074" i="4"/>
  <c r="GB1074" i="4"/>
  <c r="O1075" i="4"/>
  <c r="AE1075" i="4"/>
  <c r="AU1075" i="4"/>
  <c r="BK1075" i="4"/>
  <c r="CA1075" i="4"/>
  <c r="CQ1075" i="4"/>
  <c r="DG1075" i="4"/>
  <c r="DW1075" i="4"/>
  <c r="EM1075" i="4"/>
  <c r="FC1075" i="4"/>
  <c r="FS1075" i="4"/>
  <c r="F1076" i="4"/>
  <c r="V1076" i="4"/>
  <c r="AL1076" i="4"/>
  <c r="BB1076" i="4"/>
  <c r="BR1076" i="4"/>
  <c r="CH1076" i="4"/>
  <c r="CX1076" i="4"/>
  <c r="DN1076" i="4"/>
  <c r="ED1076" i="4"/>
  <c r="ET1076" i="4"/>
  <c r="FJ1076" i="4"/>
  <c r="FZ1076" i="4"/>
  <c r="M1077" i="4"/>
  <c r="AC1077" i="4"/>
  <c r="AS1077" i="4"/>
  <c r="BI1077" i="4"/>
  <c r="BY1077" i="4"/>
  <c r="CO1077" i="4"/>
  <c r="DE1077" i="4"/>
  <c r="DU1077" i="4"/>
  <c r="EK1077" i="4"/>
  <c r="FA1077" i="4"/>
  <c r="FQ1077" i="4"/>
  <c r="D1078" i="4"/>
  <c r="T1078" i="4"/>
  <c r="AJ1078" i="4"/>
  <c r="AZ1078" i="4"/>
  <c r="BP1078" i="4"/>
  <c r="CF1078" i="4"/>
  <c r="CV1078" i="4"/>
  <c r="DL1078" i="4"/>
  <c r="EB1078" i="4"/>
  <c r="J1063" i="4"/>
  <c r="CM1063" i="4"/>
  <c r="FO1063" i="4"/>
  <c r="AV1064" i="4"/>
  <c r="CS1064" i="4"/>
  <c r="EN1064" i="4"/>
  <c r="E1065" i="4"/>
  <c r="AO1065" i="4"/>
  <c r="CI1065" i="4"/>
  <c r="EB1065" i="4"/>
  <c r="FG1065" i="4"/>
  <c r="GD1065" i="4"/>
  <c r="AE1066" i="4"/>
  <c r="BI1066" i="4"/>
  <c r="CM1066" i="4"/>
  <c r="DQ1066" i="4"/>
  <c r="EN1066" i="4"/>
  <c r="FR1066" i="4"/>
  <c r="R1067" i="4"/>
  <c r="AN1067" i="4"/>
  <c r="BP1067" i="4"/>
  <c r="CQ1067" i="4"/>
  <c r="DL1067" i="4"/>
  <c r="EL1067" i="4"/>
  <c r="FG1067" i="4"/>
  <c r="GB1067" i="4"/>
  <c r="Y1068" i="4"/>
  <c r="AT1068" i="4"/>
  <c r="BS1068" i="4"/>
  <c r="CM1068" i="4"/>
  <c r="DG1068" i="4"/>
  <c r="EE1068" i="4"/>
  <c r="EY1068" i="4"/>
  <c r="FS1068" i="4"/>
  <c r="N1069" i="4"/>
  <c r="AH1069" i="4"/>
  <c r="BB1069" i="4"/>
  <c r="BX1069" i="4"/>
  <c r="CQ1069" i="4"/>
  <c r="DJ1069" i="4"/>
  <c r="EC1069" i="4"/>
  <c r="EY1069" i="4"/>
  <c r="FR1069" i="4"/>
  <c r="H1070" i="4"/>
  <c r="AA1070" i="4"/>
  <c r="AW1070" i="4"/>
  <c r="BP1070" i="4"/>
  <c r="CI1070" i="4"/>
  <c r="CZ1070" i="4"/>
  <c r="DQ1070" i="4"/>
  <c r="EH1070" i="4"/>
  <c r="EY1070" i="4"/>
  <c r="FP1070" i="4"/>
  <c r="D1071" i="4"/>
  <c r="T1071" i="4"/>
  <c r="AJ1071" i="4"/>
  <c r="AZ1071" i="4"/>
  <c r="BP1071" i="4"/>
  <c r="CF1071" i="4"/>
  <c r="CV1071" i="4"/>
  <c r="DL1071" i="4"/>
  <c r="EB1071" i="4"/>
  <c r="ER1071" i="4"/>
  <c r="FH1071" i="4"/>
  <c r="FX1071" i="4"/>
  <c r="K1072" i="4"/>
  <c r="AA1072" i="4"/>
  <c r="AQ1072" i="4"/>
  <c r="BG1072" i="4"/>
  <c r="BW1072" i="4"/>
  <c r="CM1072" i="4"/>
  <c r="DC1072" i="4"/>
  <c r="DS1072" i="4"/>
  <c r="EI1072" i="4"/>
  <c r="EY1072" i="4"/>
  <c r="FO1072" i="4"/>
  <c r="GE1072" i="4"/>
  <c r="R1073" i="4"/>
  <c r="AH1073" i="4"/>
  <c r="AX1073" i="4"/>
  <c r="BN1073" i="4"/>
  <c r="CD1073" i="4"/>
  <c r="CT1073" i="4"/>
  <c r="DJ1073" i="4"/>
  <c r="DZ1073" i="4"/>
  <c r="EP1073" i="4"/>
  <c r="FF1073" i="4"/>
  <c r="FV1073" i="4"/>
  <c r="I1074" i="4"/>
  <c r="Y1074" i="4"/>
  <c r="AO1074" i="4"/>
  <c r="BE1074" i="4"/>
  <c r="BU1074" i="4"/>
  <c r="CK1074" i="4"/>
  <c r="DA1074" i="4"/>
  <c r="DQ1074" i="4"/>
  <c r="EG1074" i="4"/>
  <c r="EW1074" i="4"/>
  <c r="FM1074" i="4"/>
  <c r="GC1074" i="4"/>
  <c r="P1075" i="4"/>
  <c r="AF1075" i="4"/>
  <c r="AV1075" i="4"/>
  <c r="BL1075" i="4"/>
  <c r="CB1075" i="4"/>
  <c r="CR1075" i="4"/>
  <c r="DH1075" i="4"/>
  <c r="DX1075" i="4"/>
  <c r="EN1075" i="4"/>
  <c r="FD1075" i="4"/>
  <c r="FT1075" i="4"/>
  <c r="G1076" i="4"/>
  <c r="W1076" i="4"/>
  <c r="AM1076" i="4"/>
  <c r="BC1076" i="4"/>
  <c r="BS1076" i="4"/>
  <c r="CI1076" i="4"/>
  <c r="CY1076" i="4"/>
  <c r="DO1076" i="4"/>
  <c r="EE1076" i="4"/>
  <c r="EU1076" i="4"/>
  <c r="FK1076" i="4"/>
  <c r="GA1076" i="4"/>
  <c r="N1077" i="4"/>
  <c r="AD1077" i="4"/>
  <c r="AT1077" i="4"/>
  <c r="BJ1077" i="4"/>
  <c r="BZ1077" i="4"/>
  <c r="CP1077" i="4"/>
  <c r="DF1077" i="4"/>
  <c r="DV1077" i="4"/>
  <c r="EL1077" i="4"/>
  <c r="FB1077" i="4"/>
  <c r="FR1077" i="4"/>
  <c r="E1078" i="4"/>
  <c r="U1078" i="4"/>
  <c r="AK1078" i="4"/>
  <c r="BA1078" i="4"/>
  <c r="BQ1078" i="4"/>
  <c r="CG1078" i="4"/>
  <c r="CW1078" i="4"/>
  <c r="K1063" i="4"/>
  <c r="CN1063" i="4"/>
  <c r="FP1063" i="4"/>
  <c r="AW1064" i="4"/>
  <c r="CT1064" i="4"/>
  <c r="EO1064" i="4"/>
  <c r="F1065" i="4"/>
  <c r="AP1065" i="4"/>
  <c r="CJ1065" i="4"/>
  <c r="EC1065" i="4"/>
  <c r="FH1065" i="4"/>
  <c r="I1066" i="4"/>
  <c r="AF1066" i="4"/>
  <c r="BJ1066" i="4"/>
  <c r="CN1066" i="4"/>
  <c r="DR1066" i="4"/>
  <c r="EO1066" i="4"/>
  <c r="FS1066" i="4"/>
  <c r="S1067" i="4"/>
  <c r="AU1067" i="4"/>
  <c r="BQ1067" i="4"/>
  <c r="CR1067" i="4"/>
  <c r="DM1067" i="4"/>
  <c r="EM1067" i="4"/>
  <c r="FH1067" i="4"/>
  <c r="E1068" i="4"/>
  <c r="Z1068" i="4"/>
  <c r="AU1068" i="4"/>
  <c r="BT1068" i="4"/>
  <c r="CN1068" i="4"/>
  <c r="DL1068" i="4"/>
  <c r="EF1068" i="4"/>
  <c r="EZ1068" i="4"/>
  <c r="FX1068" i="4"/>
  <c r="O1069" i="4"/>
  <c r="AI1069" i="4"/>
  <c r="BF1069" i="4"/>
  <c r="BY1069" i="4"/>
  <c r="CR1069" i="4"/>
  <c r="DK1069" i="4"/>
  <c r="ED1069" i="4"/>
  <c r="EZ1069" i="4"/>
  <c r="FS1069" i="4"/>
  <c r="I1070" i="4"/>
  <c r="AB1070" i="4"/>
  <c r="AX1070" i="4"/>
  <c r="BQ1070" i="4"/>
  <c r="CJ1070" i="4"/>
  <c r="DA1070" i="4"/>
  <c r="DR1070" i="4"/>
  <c r="EI1070" i="4"/>
  <c r="EZ1070" i="4"/>
  <c r="FQ1070" i="4"/>
  <c r="E1071" i="4"/>
  <c r="U1071" i="4"/>
  <c r="AK1071" i="4"/>
  <c r="BA1071" i="4"/>
  <c r="BQ1071" i="4"/>
  <c r="CG1071" i="4"/>
  <c r="CW1071" i="4"/>
  <c r="DM1071" i="4"/>
  <c r="EC1071" i="4"/>
  <c r="ES1071" i="4"/>
  <c r="FI1071" i="4"/>
  <c r="FY1071" i="4"/>
  <c r="L1072" i="4"/>
  <c r="AB1072" i="4"/>
  <c r="AR1072" i="4"/>
  <c r="BH1072" i="4"/>
  <c r="BX1072" i="4"/>
  <c r="CN1072" i="4"/>
  <c r="DD1072" i="4"/>
  <c r="DT1072" i="4"/>
  <c r="EJ1072" i="4"/>
  <c r="EZ1072" i="4"/>
  <c r="FP1072" i="4"/>
  <c r="GF1072" i="4"/>
  <c r="S1073" i="4"/>
  <c r="AI1073" i="4"/>
  <c r="AY1073" i="4"/>
  <c r="BO1073" i="4"/>
  <c r="CE1073" i="4"/>
  <c r="CU1073" i="4"/>
  <c r="DK1073" i="4"/>
  <c r="EA1073" i="4"/>
  <c r="EQ1073" i="4"/>
  <c r="FG1073" i="4"/>
  <c r="FW1073" i="4"/>
  <c r="J1074" i="4"/>
  <c r="Z1074" i="4"/>
  <c r="AP1074" i="4"/>
  <c r="BF1074" i="4"/>
  <c r="BV1074" i="4"/>
  <c r="CL1074" i="4"/>
  <c r="DB1074" i="4"/>
  <c r="DR1074" i="4"/>
  <c r="EH1074" i="4"/>
  <c r="EX1074" i="4"/>
  <c r="FN1074" i="4"/>
  <c r="GD1074" i="4"/>
  <c r="Q1075" i="4"/>
  <c r="AG1075" i="4"/>
  <c r="AW1075" i="4"/>
  <c r="BM1075" i="4"/>
  <c r="CC1075" i="4"/>
  <c r="CS1075" i="4"/>
  <c r="DI1075" i="4"/>
  <c r="DY1075" i="4"/>
  <c r="EO1075" i="4"/>
  <c r="FE1075" i="4"/>
  <c r="FU1075" i="4"/>
  <c r="H1076" i="4"/>
  <c r="X1076" i="4"/>
  <c r="AN1076" i="4"/>
  <c r="BD1076" i="4"/>
  <c r="BT1076" i="4"/>
  <c r="CJ1076" i="4"/>
  <c r="CZ1076" i="4"/>
  <c r="DP1076" i="4"/>
  <c r="EF1076" i="4"/>
  <c r="EV1076" i="4"/>
  <c r="FL1076" i="4"/>
  <c r="GB1076" i="4"/>
  <c r="O1077" i="4"/>
  <c r="AE1077" i="4"/>
  <c r="AU1077" i="4"/>
  <c r="BK1077" i="4"/>
  <c r="CA1077" i="4"/>
  <c r="CQ1077" i="4"/>
  <c r="DG1077" i="4"/>
  <c r="D1062" i="4"/>
  <c r="L1063" i="4"/>
  <c r="DB1063" i="4"/>
  <c r="GB1063" i="4"/>
  <c r="AX1064" i="4"/>
  <c r="CU1064" i="4"/>
  <c r="EP1064" i="4"/>
  <c r="G1065" i="4"/>
  <c r="BA1065" i="4"/>
  <c r="CK1065" i="4"/>
  <c r="ED1065" i="4"/>
  <c r="FI1065" i="4"/>
  <c r="J1066" i="4"/>
  <c r="AG1066" i="4"/>
  <c r="BK1066" i="4"/>
  <c r="CO1066" i="4"/>
  <c r="DS1066" i="4"/>
  <c r="EW1066" i="4"/>
  <c r="FT1066" i="4"/>
  <c r="T1067" i="4"/>
  <c r="AV1067" i="4"/>
  <c r="BR1067" i="4"/>
  <c r="CS1067" i="4"/>
  <c r="DN1067" i="4"/>
  <c r="EN1067" i="4"/>
  <c r="FI1067" i="4"/>
  <c r="F1068" i="4"/>
  <c r="AA1068" i="4"/>
  <c r="BA1068" i="4"/>
  <c r="BU1068" i="4"/>
  <c r="CO1068" i="4"/>
  <c r="DM1068" i="4"/>
  <c r="EG1068" i="4"/>
  <c r="FA1068" i="4"/>
  <c r="FY1068" i="4"/>
  <c r="P1069" i="4"/>
  <c r="AJ1069" i="4"/>
  <c r="BG1069" i="4"/>
  <c r="BZ1069" i="4"/>
  <c r="CS1069" i="4"/>
  <c r="DL1069" i="4"/>
  <c r="EH1069" i="4"/>
  <c r="FA1069" i="4"/>
  <c r="FT1069" i="4"/>
  <c r="J1070" i="4"/>
  <c r="AC1070" i="4"/>
  <c r="AY1070" i="4"/>
  <c r="BR1070" i="4"/>
  <c r="CK1070" i="4"/>
  <c r="DB1070" i="4"/>
  <c r="DS1070" i="4"/>
  <c r="EJ1070" i="4"/>
  <c r="FA1070" i="4"/>
  <c r="FS1070" i="4"/>
  <c r="F1071" i="4"/>
  <c r="V1071" i="4"/>
  <c r="AL1071" i="4"/>
  <c r="BB1071" i="4"/>
  <c r="BR1071" i="4"/>
  <c r="CH1071" i="4"/>
  <c r="CX1071" i="4"/>
  <c r="DN1071" i="4"/>
  <c r="ED1071" i="4"/>
  <c r="ET1071" i="4"/>
  <c r="FJ1071" i="4"/>
  <c r="FZ1071" i="4"/>
  <c r="M1072" i="4"/>
  <c r="AC1072" i="4"/>
  <c r="AS1072" i="4"/>
  <c r="BI1072" i="4"/>
  <c r="BY1072" i="4"/>
  <c r="CO1072" i="4"/>
  <c r="DE1072" i="4"/>
  <c r="DU1072" i="4"/>
  <c r="EK1072" i="4"/>
  <c r="FA1072" i="4"/>
  <c r="FQ1072" i="4"/>
  <c r="D1073" i="4"/>
  <c r="T1073" i="4"/>
  <c r="AJ1073" i="4"/>
  <c r="AZ1073" i="4"/>
  <c r="BP1073" i="4"/>
  <c r="CF1073" i="4"/>
  <c r="CV1073" i="4"/>
  <c r="DL1073" i="4"/>
  <c r="EB1073" i="4"/>
  <c r="ER1073" i="4"/>
  <c r="FH1073" i="4"/>
  <c r="FX1073" i="4"/>
  <c r="K1074" i="4"/>
  <c r="AA1074" i="4"/>
  <c r="AQ1074" i="4"/>
  <c r="BG1074" i="4"/>
  <c r="BW1074" i="4"/>
  <c r="CM1074" i="4"/>
  <c r="DC1074" i="4"/>
  <c r="DS1074" i="4"/>
  <c r="EI1074" i="4"/>
  <c r="EY1074" i="4"/>
  <c r="FO1074" i="4"/>
  <c r="GE1074" i="4"/>
  <c r="R1075" i="4"/>
  <c r="AH1075" i="4"/>
  <c r="AX1075" i="4"/>
  <c r="BN1075" i="4"/>
  <c r="CD1075" i="4"/>
  <c r="CT1075" i="4"/>
  <c r="DJ1075" i="4"/>
  <c r="DZ1075" i="4"/>
  <c r="EP1075" i="4"/>
  <c r="FF1075" i="4"/>
  <c r="FV1075" i="4"/>
  <c r="T1062" i="4"/>
  <c r="Z1063" i="4"/>
  <c r="DC1063" i="4"/>
  <c r="GD1063" i="4"/>
  <c r="AY1064" i="4"/>
  <c r="DG1064" i="4"/>
  <c r="EQ1064" i="4"/>
  <c r="H1065" i="4"/>
  <c r="BB1065" i="4"/>
  <c r="CL1065" i="4"/>
  <c r="EE1065" i="4"/>
  <c r="FJ1065" i="4"/>
  <c r="K1066" i="4"/>
  <c r="AO1066" i="4"/>
  <c r="BL1066" i="4"/>
  <c r="CP1066" i="4"/>
  <c r="DT1066" i="4"/>
  <c r="EX1066" i="4"/>
  <c r="FU1066" i="4"/>
  <c r="U1067" i="4"/>
  <c r="AW1067" i="4"/>
  <c r="BS1067" i="4"/>
  <c r="CT1067" i="4"/>
  <c r="DO1067" i="4"/>
  <c r="EO1067" i="4"/>
  <c r="FJ1067" i="4"/>
  <c r="G1068" i="4"/>
  <c r="AB1068" i="4"/>
  <c r="BB1068" i="4"/>
  <c r="BV1068" i="4"/>
  <c r="CP1068" i="4"/>
  <c r="DN1068" i="4"/>
  <c r="EH1068" i="4"/>
  <c r="FB1068" i="4"/>
  <c r="FZ1068" i="4"/>
  <c r="Q1069" i="4"/>
  <c r="AK1069" i="4"/>
  <c r="BH1069" i="4"/>
  <c r="CA1069" i="4"/>
  <c r="CT1069" i="4"/>
  <c r="DM1069" i="4"/>
  <c r="EI1069" i="4"/>
  <c r="FB1069" i="4"/>
  <c r="FU1069" i="4"/>
  <c r="K1070" i="4"/>
  <c r="AG1070" i="4"/>
  <c r="AZ1070" i="4"/>
  <c r="BS1070" i="4"/>
  <c r="CL1070" i="4"/>
  <c r="DC1070" i="4"/>
  <c r="DT1070" i="4"/>
  <c r="EK1070" i="4"/>
  <c r="FC1070" i="4"/>
  <c r="FT1070" i="4"/>
  <c r="G1071" i="4"/>
  <c r="W1071" i="4"/>
  <c r="AM1071" i="4"/>
  <c r="BC1071" i="4"/>
  <c r="BS1071" i="4"/>
  <c r="CI1071" i="4"/>
  <c r="CY1071" i="4"/>
  <c r="DO1071" i="4"/>
  <c r="EE1071" i="4"/>
  <c r="EU1071" i="4"/>
  <c r="FK1071" i="4"/>
  <c r="GA1071" i="4"/>
  <c r="N1072" i="4"/>
  <c r="AD1072" i="4"/>
  <c r="AT1072" i="4"/>
  <c r="BJ1072" i="4"/>
  <c r="BZ1072" i="4"/>
  <c r="CP1072" i="4"/>
  <c r="DF1072" i="4"/>
  <c r="DV1072" i="4"/>
  <c r="EL1072" i="4"/>
  <c r="FB1072" i="4"/>
  <c r="FR1072" i="4"/>
  <c r="E1073" i="4"/>
  <c r="U1073" i="4"/>
  <c r="AK1073" i="4"/>
  <c r="BA1073" i="4"/>
  <c r="BQ1073" i="4"/>
  <c r="CG1073" i="4"/>
  <c r="CW1073" i="4"/>
  <c r="DM1073" i="4"/>
  <c r="EC1073" i="4"/>
  <c r="ES1073" i="4"/>
  <c r="FI1073" i="4"/>
  <c r="FY1073" i="4"/>
  <c r="L1074" i="4"/>
  <c r="AB1074" i="4"/>
  <c r="AR1074" i="4"/>
  <c r="BH1074" i="4"/>
  <c r="BX1074" i="4"/>
  <c r="CN1074" i="4"/>
  <c r="DD1074" i="4"/>
  <c r="DT1074" i="4"/>
  <c r="EJ1074" i="4"/>
  <c r="EZ1074" i="4"/>
  <c r="FP1074" i="4"/>
  <c r="GF1074" i="4"/>
  <c r="S1075" i="4"/>
  <c r="AI1075" i="4"/>
  <c r="AY1075" i="4"/>
  <c r="BO1075" i="4"/>
  <c r="CE1075" i="4"/>
  <c r="CU1075" i="4"/>
  <c r="DK1075" i="4"/>
  <c r="EA1075" i="4"/>
  <c r="EQ1075" i="4"/>
  <c r="FG1075" i="4"/>
  <c r="FW1075" i="4"/>
  <c r="J1076" i="4"/>
  <c r="Z1076" i="4"/>
  <c r="AP1076" i="4"/>
  <c r="BF1076" i="4"/>
  <c r="BV1076" i="4"/>
  <c r="CL1076" i="4"/>
  <c r="DB1076" i="4"/>
  <c r="DR1076" i="4"/>
  <c r="EH1076" i="4"/>
  <c r="EX1076" i="4"/>
  <c r="FN1076" i="4"/>
  <c r="GD1076" i="4"/>
  <c r="Q1077" i="4"/>
  <c r="AJ1062" i="4"/>
  <c r="AA1063" i="4"/>
  <c r="DD1063" i="4"/>
  <c r="GE1063" i="4"/>
  <c r="BK1064" i="4"/>
  <c r="DH1064" i="4"/>
  <c r="FB1064" i="4"/>
  <c r="I1065" i="4"/>
  <c r="BC1065" i="4"/>
  <c r="CW1065" i="4"/>
  <c r="EF1065" i="4"/>
  <c r="FK1065" i="4"/>
  <c r="L1066" i="4"/>
  <c r="AP1066" i="4"/>
  <c r="BM1066" i="4"/>
  <c r="CQ1066" i="4"/>
  <c r="DU1066" i="4"/>
  <c r="EY1066" i="4"/>
  <c r="GC1066" i="4"/>
  <c r="V1067" i="4"/>
  <c r="AX1067" i="4"/>
  <c r="BT1067" i="4"/>
  <c r="CU1067" i="4"/>
  <c r="DP1067" i="4"/>
  <c r="EP1067" i="4"/>
  <c r="FK1067" i="4"/>
  <c r="H1068" i="4"/>
  <c r="AC1068" i="4"/>
  <c r="BC1068" i="4"/>
  <c r="BW1068" i="4"/>
  <c r="CQ1068" i="4"/>
  <c r="DO1068" i="4"/>
  <c r="EI1068" i="4"/>
  <c r="FC1068" i="4"/>
  <c r="GA1068" i="4"/>
  <c r="R1069" i="4"/>
  <c r="AL1069" i="4"/>
  <c r="BI1069" i="4"/>
  <c r="CB1069" i="4"/>
  <c r="CU1069" i="4"/>
  <c r="DN1069" i="4"/>
  <c r="EJ1069" i="4"/>
  <c r="FC1069" i="4"/>
  <c r="FV1069" i="4"/>
  <c r="L1070" i="4"/>
  <c r="AH1070" i="4"/>
  <c r="BA1070" i="4"/>
  <c r="BT1070" i="4"/>
  <c r="CM1070" i="4"/>
  <c r="DD1070" i="4"/>
  <c r="DU1070" i="4"/>
  <c r="EM1070" i="4"/>
  <c r="FD1070" i="4"/>
  <c r="FU1070" i="4"/>
  <c r="H1071" i="4"/>
  <c r="X1071" i="4"/>
  <c r="AN1071" i="4"/>
  <c r="BD1071" i="4"/>
  <c r="BT1071" i="4"/>
  <c r="CJ1071" i="4"/>
  <c r="CZ1071" i="4"/>
  <c r="DP1071" i="4"/>
  <c r="EF1071" i="4"/>
  <c r="EV1071" i="4"/>
  <c r="FL1071" i="4"/>
  <c r="GB1071" i="4"/>
  <c r="O1072" i="4"/>
  <c r="AE1072" i="4"/>
  <c r="AU1072" i="4"/>
  <c r="BK1072" i="4"/>
  <c r="CA1072" i="4"/>
  <c r="CQ1072" i="4"/>
  <c r="DG1072" i="4"/>
  <c r="DW1072" i="4"/>
  <c r="EM1072" i="4"/>
  <c r="FC1072" i="4"/>
  <c r="FS1072" i="4"/>
  <c r="F1073" i="4"/>
  <c r="V1073" i="4"/>
  <c r="AL1073" i="4"/>
  <c r="BB1073" i="4"/>
  <c r="BR1073" i="4"/>
  <c r="CH1073" i="4"/>
  <c r="CX1073" i="4"/>
  <c r="DN1073" i="4"/>
  <c r="ED1073" i="4"/>
  <c r="ET1073" i="4"/>
  <c r="FJ1073" i="4"/>
  <c r="FZ1073" i="4"/>
  <c r="M1074" i="4"/>
  <c r="AC1074" i="4"/>
  <c r="AS1074" i="4"/>
  <c r="BI1074" i="4"/>
  <c r="BY1074" i="4"/>
  <c r="CO1074" i="4"/>
  <c r="DE1074" i="4"/>
  <c r="DU1074" i="4"/>
  <c r="EK1074" i="4"/>
  <c r="FA1074" i="4"/>
  <c r="FQ1074" i="4"/>
  <c r="D1075" i="4"/>
  <c r="T1075" i="4"/>
  <c r="AJ1075" i="4"/>
  <c r="AZ1075" i="4"/>
  <c r="BP1075" i="4"/>
  <c r="CF1075" i="4"/>
  <c r="CV1075" i="4"/>
  <c r="DL1075" i="4"/>
  <c r="EB1075" i="4"/>
  <c r="ER1075" i="4"/>
  <c r="FH1075" i="4"/>
  <c r="FX1075" i="4"/>
  <c r="K1076" i="4"/>
  <c r="AZ1062" i="4"/>
  <c r="AB1063" i="4"/>
  <c r="DR1063" i="4"/>
  <c r="GF1063" i="4"/>
  <c r="BL1064" i="4"/>
  <c r="DI1064" i="4"/>
  <c r="FC1064" i="4"/>
  <c r="J1065" i="4"/>
  <c r="BD1065" i="4"/>
  <c r="CX1065" i="4"/>
  <c r="EG1065" i="4"/>
  <c r="FL1065" i="4"/>
  <c r="M1066" i="4"/>
  <c r="AQ1066" i="4"/>
  <c r="BU1066" i="4"/>
  <c r="CR1066" i="4"/>
  <c r="DV1066" i="4"/>
  <c r="EZ1066" i="4"/>
  <c r="GD1066" i="4"/>
  <c r="W1067" i="4"/>
  <c r="AY1067" i="4"/>
  <c r="CA1067" i="4"/>
  <c r="CV1067" i="4"/>
  <c r="DV1067" i="4"/>
  <c r="EQ1067" i="4"/>
  <c r="FL1067" i="4"/>
  <c r="I1068" i="4"/>
  <c r="AD1068" i="4"/>
  <c r="BD1068" i="4"/>
  <c r="BX1068" i="4"/>
  <c r="CV1068" i="4"/>
  <c r="DP1068" i="4"/>
  <c r="EJ1068" i="4"/>
  <c r="FH1068" i="4"/>
  <c r="GB1068" i="4"/>
  <c r="S1069" i="4"/>
  <c r="AQ1069" i="4"/>
  <c r="BJ1069" i="4"/>
  <c r="CC1069" i="4"/>
  <c r="CV1069" i="4"/>
  <c r="DR1069" i="4"/>
  <c r="EK1069" i="4"/>
  <c r="FD1069" i="4"/>
  <c r="FW1069" i="4"/>
  <c r="M1070" i="4"/>
  <c r="AI1070" i="4"/>
  <c r="BB1070" i="4"/>
  <c r="BU1070" i="4"/>
  <c r="CN1070" i="4"/>
  <c r="DE1070" i="4"/>
  <c r="DW1070" i="4"/>
  <c r="EN1070" i="4"/>
  <c r="FE1070" i="4"/>
  <c r="FV1070" i="4"/>
  <c r="I1071" i="4"/>
  <c r="Y1071" i="4"/>
  <c r="AO1071" i="4"/>
  <c r="BE1071" i="4"/>
  <c r="BU1071" i="4"/>
  <c r="CK1071" i="4"/>
  <c r="DA1071" i="4"/>
  <c r="DQ1071" i="4"/>
  <c r="EG1071" i="4"/>
  <c r="EW1071" i="4"/>
  <c r="FM1071" i="4"/>
  <c r="GC1071" i="4"/>
  <c r="P1072" i="4"/>
  <c r="AF1072" i="4"/>
  <c r="AV1072" i="4"/>
  <c r="BL1072" i="4"/>
  <c r="CB1072" i="4"/>
  <c r="CR1072" i="4"/>
  <c r="DH1072" i="4"/>
  <c r="DX1072" i="4"/>
  <c r="EN1072" i="4"/>
  <c r="FD1072" i="4"/>
  <c r="FT1072" i="4"/>
  <c r="G1073" i="4"/>
  <c r="W1073" i="4"/>
  <c r="AM1073" i="4"/>
  <c r="BC1073" i="4"/>
  <c r="BS1073" i="4"/>
  <c r="CI1073" i="4"/>
  <c r="CY1073" i="4"/>
  <c r="DO1073" i="4"/>
  <c r="EE1073" i="4"/>
  <c r="EU1073" i="4"/>
  <c r="FK1073" i="4"/>
  <c r="GA1073" i="4"/>
  <c r="N1074" i="4"/>
  <c r="AD1074" i="4"/>
  <c r="AT1074" i="4"/>
  <c r="BJ1074" i="4"/>
  <c r="BZ1074" i="4"/>
  <c r="CP1074" i="4"/>
  <c r="DF1074" i="4"/>
  <c r="DV1074" i="4"/>
  <c r="EL1074" i="4"/>
  <c r="FB1074" i="4"/>
  <c r="FR1074" i="4"/>
  <c r="E1075" i="4"/>
  <c r="U1075" i="4"/>
  <c r="AK1075" i="4"/>
  <c r="BA1075" i="4"/>
  <c r="BQ1075" i="4"/>
  <c r="CG1075" i="4"/>
  <c r="CW1075" i="4"/>
  <c r="DM1075" i="4"/>
  <c r="EC1075" i="4"/>
  <c r="ES1075" i="4"/>
  <c r="FI1075" i="4"/>
  <c r="FY1075" i="4"/>
  <c r="L1076" i="4"/>
  <c r="AB1076" i="4"/>
  <c r="AR1076" i="4"/>
  <c r="BH1076" i="4"/>
  <c r="BP1062" i="4"/>
  <c r="AP1063" i="4"/>
  <c r="DS1063" i="4"/>
  <c r="O1064" i="4"/>
  <c r="BM1064" i="4"/>
  <c r="DJ1064" i="4"/>
  <c r="FD1064" i="4"/>
  <c r="U1065" i="4"/>
  <c r="BE1065" i="4"/>
  <c r="CY1065" i="4"/>
  <c r="EH1065" i="4"/>
  <c r="FM1065" i="4"/>
  <c r="N1066" i="4"/>
  <c r="AR1066" i="4"/>
  <c r="BV1066" i="4"/>
  <c r="CS1066" i="4"/>
  <c r="DW1066" i="4"/>
  <c r="FA1066" i="4"/>
  <c r="GE1066" i="4"/>
  <c r="X1067" i="4"/>
  <c r="AZ1067" i="4"/>
  <c r="CB1067" i="4"/>
  <c r="CW1067" i="4"/>
  <c r="DW1067" i="4"/>
  <c r="ER1067" i="4"/>
  <c r="FR1067" i="4"/>
  <c r="J1068" i="4"/>
  <c r="AE1068" i="4"/>
  <c r="BE1068" i="4"/>
  <c r="BY1068" i="4"/>
  <c r="CW1068" i="4"/>
  <c r="DQ1068" i="4"/>
  <c r="EK1068" i="4"/>
  <c r="FI1068" i="4"/>
  <c r="GC1068" i="4"/>
  <c r="T1069" i="4"/>
  <c r="AR1069" i="4"/>
  <c r="BK1069" i="4"/>
  <c r="CD1069" i="4"/>
  <c r="CW1069" i="4"/>
  <c r="DS1069" i="4"/>
  <c r="EL1069" i="4"/>
  <c r="FE1069" i="4"/>
  <c r="FX1069" i="4"/>
  <c r="Q1070" i="4"/>
  <c r="AJ1070" i="4"/>
  <c r="BC1070" i="4"/>
  <c r="BV1070" i="4"/>
  <c r="CO1070" i="4"/>
  <c r="DG1070" i="4"/>
  <c r="DX1070" i="4"/>
  <c r="EO1070" i="4"/>
  <c r="FF1070" i="4"/>
  <c r="FW1070" i="4"/>
  <c r="J1071" i="4"/>
  <c r="Z1071" i="4"/>
  <c r="AP1071" i="4"/>
  <c r="BF1071" i="4"/>
  <c r="BV1071" i="4"/>
  <c r="CL1071" i="4"/>
  <c r="DB1071" i="4"/>
  <c r="DR1071" i="4"/>
  <c r="EH1071" i="4"/>
  <c r="EX1071" i="4"/>
  <c r="FN1071" i="4"/>
  <c r="GD1071" i="4"/>
  <c r="Q1072" i="4"/>
  <c r="AG1072" i="4"/>
  <c r="AW1072" i="4"/>
  <c r="BM1072" i="4"/>
  <c r="CC1072" i="4"/>
  <c r="CS1072" i="4"/>
  <c r="DI1072" i="4"/>
  <c r="DY1072" i="4"/>
  <c r="EO1072" i="4"/>
  <c r="FE1072" i="4"/>
  <c r="FU1072" i="4"/>
  <c r="H1073" i="4"/>
  <c r="X1073" i="4"/>
  <c r="AN1073" i="4"/>
  <c r="BD1073" i="4"/>
  <c r="BT1073" i="4"/>
  <c r="CJ1073" i="4"/>
  <c r="CZ1073" i="4"/>
  <c r="DP1073" i="4"/>
  <c r="EF1073" i="4"/>
  <c r="EV1073" i="4"/>
  <c r="FL1073" i="4"/>
  <c r="GB1073" i="4"/>
  <c r="O1074" i="4"/>
  <c r="AE1074" i="4"/>
  <c r="AU1074" i="4"/>
  <c r="BK1074" i="4"/>
  <c r="CA1074" i="4"/>
  <c r="CQ1074" i="4"/>
  <c r="DG1074" i="4"/>
  <c r="DW1074" i="4"/>
  <c r="CF1062" i="4"/>
  <c r="AQ1063" i="4"/>
  <c r="DT1063" i="4"/>
  <c r="Q1064" i="4"/>
  <c r="BN1064" i="4"/>
  <c r="DK1064" i="4"/>
  <c r="FE1064" i="4"/>
  <c r="V1065" i="4"/>
  <c r="BF1065" i="4"/>
  <c r="CZ1065" i="4"/>
  <c r="EP1065" i="4"/>
  <c r="FN1065" i="4"/>
  <c r="O1066" i="4"/>
  <c r="AS1066" i="4"/>
  <c r="BW1066" i="4"/>
  <c r="DA1066" i="4"/>
  <c r="DX1066" i="4"/>
  <c r="FB1066" i="4"/>
  <c r="GF1066" i="4"/>
  <c r="AE1067" i="4"/>
  <c r="BA1067" i="4"/>
  <c r="CC1067" i="4"/>
  <c r="CX1067" i="4"/>
  <c r="DX1067" i="4"/>
  <c r="ES1067" i="4"/>
  <c r="FS1067" i="4"/>
  <c r="K1068" i="4"/>
  <c r="AK1068" i="4"/>
  <c r="BF1068" i="4"/>
  <c r="BZ1068" i="4"/>
  <c r="CX1068" i="4"/>
  <c r="DR1068" i="4"/>
  <c r="EL1068" i="4"/>
  <c r="FJ1068" i="4"/>
  <c r="GD1068" i="4"/>
  <c r="U1069" i="4"/>
  <c r="AS1069" i="4"/>
  <c r="BL1069" i="4"/>
  <c r="CE1069" i="4"/>
  <c r="CX1069" i="4"/>
  <c r="DT1069" i="4"/>
  <c r="EM1069" i="4"/>
  <c r="FF1069" i="4"/>
  <c r="FY1069" i="4"/>
  <c r="R1070" i="4"/>
  <c r="AK1070" i="4"/>
  <c r="BD1070" i="4"/>
  <c r="BW1070" i="4"/>
  <c r="CQ1070" i="4"/>
  <c r="DH1070" i="4"/>
  <c r="DY1070" i="4"/>
  <c r="EP1070" i="4"/>
  <c r="FG1070" i="4"/>
  <c r="FX1070" i="4"/>
  <c r="K1071" i="4"/>
  <c r="AA1071" i="4"/>
  <c r="AQ1071" i="4"/>
  <c r="BG1071" i="4"/>
  <c r="BW1071" i="4"/>
  <c r="CM1071" i="4"/>
  <c r="DC1071" i="4"/>
  <c r="DS1071" i="4"/>
  <c r="EI1071" i="4"/>
  <c r="EY1071" i="4"/>
  <c r="FO1071" i="4"/>
  <c r="GE1071" i="4"/>
  <c r="R1072" i="4"/>
  <c r="AH1072" i="4"/>
  <c r="AX1072" i="4"/>
  <c r="BN1072" i="4"/>
  <c r="CD1072" i="4"/>
  <c r="CT1072" i="4"/>
  <c r="DJ1072" i="4"/>
  <c r="DZ1072" i="4"/>
  <c r="EP1072" i="4"/>
  <c r="FF1072" i="4"/>
  <c r="FV1072" i="4"/>
  <c r="I1073" i="4"/>
  <c r="Y1073" i="4"/>
  <c r="AO1073" i="4"/>
  <c r="BE1073" i="4"/>
  <c r="BU1073" i="4"/>
  <c r="CK1073" i="4"/>
  <c r="DA1073" i="4"/>
  <c r="DQ1073" i="4"/>
  <c r="EG1073" i="4"/>
  <c r="EW1073" i="4"/>
  <c r="FM1073" i="4"/>
  <c r="GC1073" i="4"/>
  <c r="P1074" i="4"/>
  <c r="AF1074" i="4"/>
  <c r="AV1074" i="4"/>
  <c r="BL1074" i="4"/>
  <c r="CB1074" i="4"/>
  <c r="CR1074" i="4"/>
  <c r="DH1074" i="4"/>
  <c r="DX1074" i="4"/>
  <c r="EN1074" i="4"/>
  <c r="FD1074" i="4"/>
  <c r="FT1074" i="4"/>
  <c r="G1075" i="4"/>
  <c r="W1075" i="4"/>
  <c r="AM1075" i="4"/>
  <c r="BC1075" i="4"/>
  <c r="BS1075" i="4"/>
  <c r="CI1075" i="4"/>
  <c r="CY1075" i="4"/>
  <c r="CV1062" i="4"/>
  <c r="AR1063" i="4"/>
  <c r="EH1063" i="4"/>
  <c r="R1064" i="4"/>
  <c r="BO1064" i="4"/>
  <c r="DV1064" i="4"/>
  <c r="FF1064" i="4"/>
  <c r="W1065" i="4"/>
  <c r="BQ1065" i="4"/>
  <c r="DA1065" i="4"/>
  <c r="ER1065" i="4"/>
  <c r="FV1065" i="4"/>
  <c r="P1066" i="4"/>
  <c r="AT1066" i="4"/>
  <c r="BX1066" i="4"/>
  <c r="DB1066" i="4"/>
  <c r="DY1066" i="4"/>
  <c r="FC1066" i="4"/>
  <c r="D1067" i="4"/>
  <c r="AF1067" i="4"/>
  <c r="BB1067" i="4"/>
  <c r="CD1067" i="4"/>
  <c r="CY1067" i="4"/>
  <c r="DY1067" i="4"/>
  <c r="ET1067" i="4"/>
  <c r="FT1067" i="4"/>
  <c r="L1068" i="4"/>
  <c r="AL1068" i="4"/>
  <c r="BG1068" i="4"/>
  <c r="CA1068" i="4"/>
  <c r="CY1068" i="4"/>
  <c r="DS1068" i="4"/>
  <c r="EM1068" i="4"/>
  <c r="FK1068" i="4"/>
  <c r="GE1068" i="4"/>
  <c r="V1069" i="4"/>
  <c r="AT1069" i="4"/>
  <c r="BM1069" i="4"/>
  <c r="CF1069" i="4"/>
  <c r="DB1069" i="4"/>
  <c r="DU1069" i="4"/>
  <c r="EN1069" i="4"/>
  <c r="FG1069" i="4"/>
  <c r="FZ1069" i="4"/>
  <c r="S1070" i="4"/>
  <c r="AL1070" i="4"/>
  <c r="BE1070" i="4"/>
  <c r="BX1070" i="4"/>
  <c r="CR1070" i="4"/>
  <c r="DI1070" i="4"/>
  <c r="DZ1070" i="4"/>
  <c r="EQ1070" i="4"/>
  <c r="FH1070" i="4"/>
  <c r="FY1070" i="4"/>
  <c r="L1071" i="4"/>
  <c r="AB1071" i="4"/>
  <c r="AR1071" i="4"/>
  <c r="BH1071" i="4"/>
  <c r="BX1071" i="4"/>
  <c r="CN1071" i="4"/>
  <c r="DD1071" i="4"/>
  <c r="DT1071" i="4"/>
  <c r="EJ1071" i="4"/>
  <c r="EZ1071" i="4"/>
  <c r="FP1071" i="4"/>
  <c r="GF1071" i="4"/>
  <c r="S1072" i="4"/>
  <c r="AI1072" i="4"/>
  <c r="AY1072" i="4"/>
  <c r="BO1072" i="4"/>
  <c r="CE1072" i="4"/>
  <c r="CU1072" i="4"/>
  <c r="DK1072" i="4"/>
  <c r="EA1072" i="4"/>
  <c r="EQ1072" i="4"/>
  <c r="FG1072" i="4"/>
  <c r="FW1072" i="4"/>
  <c r="J1073" i="4"/>
  <c r="Z1073" i="4"/>
  <c r="AP1073" i="4"/>
  <c r="BF1073" i="4"/>
  <c r="BV1073" i="4"/>
  <c r="CL1073" i="4"/>
  <c r="DB1073" i="4"/>
  <c r="DR1073" i="4"/>
  <c r="DL1062" i="4"/>
  <c r="BF1063" i="4"/>
  <c r="EI1063" i="4"/>
  <c r="S1064" i="4"/>
  <c r="CA1064" i="4"/>
  <c r="DW1064" i="4"/>
  <c r="FG1064" i="4"/>
  <c r="X1065" i="4"/>
  <c r="BR1065" i="4"/>
  <c r="DB1065" i="4"/>
  <c r="ES1065" i="4"/>
  <c r="FW1065" i="4"/>
  <c r="Q1066" i="4"/>
  <c r="AU1066" i="4"/>
  <c r="BY1066" i="4"/>
  <c r="DC1066" i="4"/>
  <c r="EG1066" i="4"/>
  <c r="FD1066" i="4"/>
  <c r="E1067" i="4"/>
  <c r="AG1067" i="4"/>
  <c r="BC1067" i="4"/>
  <c r="CE1067" i="4"/>
  <c r="CZ1067" i="4"/>
  <c r="DZ1067" i="4"/>
  <c r="EU1067" i="4"/>
  <c r="FU1067" i="4"/>
  <c r="M1068" i="4"/>
  <c r="AM1068" i="4"/>
  <c r="BH1068" i="4"/>
  <c r="CF1068" i="4"/>
  <c r="CZ1068" i="4"/>
  <c r="DT1068" i="4"/>
  <c r="ER1068" i="4"/>
  <c r="FL1068" i="4"/>
  <c r="GF1068" i="4"/>
  <c r="AA1069" i="4"/>
  <c r="AU1069" i="4"/>
  <c r="BN1069" i="4"/>
  <c r="CG1069" i="4"/>
  <c r="DC1069" i="4"/>
  <c r="DV1069" i="4"/>
  <c r="EO1069" i="4"/>
  <c r="FH1069" i="4"/>
  <c r="GD1069" i="4"/>
  <c r="T1070" i="4"/>
  <c r="AM1070" i="4"/>
  <c r="BF1070" i="4"/>
  <c r="BY1070" i="4"/>
  <c r="CS1070" i="4"/>
  <c r="DJ1070" i="4"/>
  <c r="EA1070" i="4"/>
  <c r="ER1070" i="4"/>
  <c r="FI1070" i="4"/>
  <c r="FZ1070" i="4"/>
  <c r="M1071" i="4"/>
  <c r="AC1071" i="4"/>
  <c r="AS1071" i="4"/>
  <c r="BI1071" i="4"/>
  <c r="BY1071" i="4"/>
  <c r="CO1071" i="4"/>
  <c r="DE1071" i="4"/>
  <c r="DU1071" i="4"/>
  <c r="EK1071" i="4"/>
  <c r="FA1071" i="4"/>
  <c r="FQ1071" i="4"/>
  <c r="D1072" i="4"/>
  <c r="T1072" i="4"/>
  <c r="AJ1072" i="4"/>
  <c r="AZ1072" i="4"/>
  <c r="BP1072" i="4"/>
  <c r="CF1072" i="4"/>
  <c r="CV1072" i="4"/>
  <c r="DL1072" i="4"/>
  <c r="EB1072" i="4"/>
  <c r="ER1072" i="4"/>
  <c r="FH1072" i="4"/>
  <c r="FX1072" i="4"/>
  <c r="EB1062" i="4"/>
  <c r="BG1063" i="4"/>
  <c r="EJ1063" i="4"/>
  <c r="AE1064" i="4"/>
  <c r="CB1064" i="4"/>
  <c r="DX1064" i="4"/>
  <c r="FR1064" i="4"/>
  <c r="Y1065" i="4"/>
  <c r="BS1065" i="4"/>
  <c r="DM1065" i="4"/>
  <c r="ET1065" i="4"/>
  <c r="FX1065" i="4"/>
  <c r="Y1066" i="4"/>
  <c r="AV1066" i="4"/>
  <c r="BZ1066" i="4"/>
  <c r="DD1066" i="4"/>
  <c r="EH1066" i="4"/>
  <c r="FE1066" i="4"/>
  <c r="F1067" i="4"/>
  <c r="AH1067" i="4"/>
  <c r="BD1067" i="4"/>
  <c r="CF1067" i="4"/>
  <c r="DF1067" i="4"/>
  <c r="EA1067" i="4"/>
  <c r="EV1067" i="4"/>
  <c r="FV1067" i="4"/>
  <c r="N1068" i="4"/>
  <c r="AN1068" i="4"/>
  <c r="BI1068" i="4"/>
  <c r="CG1068" i="4"/>
  <c r="DA1068" i="4"/>
  <c r="DU1068" i="4"/>
  <c r="ES1068" i="4"/>
  <c r="FM1068" i="4"/>
  <c r="D1069" i="4"/>
  <c r="AB1069" i="4"/>
  <c r="AV1069" i="4"/>
  <c r="BO1069" i="4"/>
  <c r="CH1069" i="4"/>
  <c r="DD1069" i="4"/>
  <c r="DW1069" i="4"/>
  <c r="EP1069" i="4"/>
  <c r="FI1069" i="4"/>
  <c r="GE1069" i="4"/>
  <c r="U1070" i="4"/>
  <c r="AN1070" i="4"/>
  <c r="BG1070" i="4"/>
  <c r="CC1070" i="4"/>
  <c r="CT1070" i="4"/>
  <c r="DK1070" i="4"/>
  <c r="EB1070" i="4"/>
  <c r="ES1070" i="4"/>
  <c r="FJ1070" i="4"/>
  <c r="GA1070" i="4"/>
  <c r="N1071" i="4"/>
  <c r="AD1071" i="4"/>
  <c r="AT1071" i="4"/>
  <c r="BJ1071" i="4"/>
  <c r="BZ1071" i="4"/>
  <c r="CP1071" i="4"/>
  <c r="DF1071" i="4"/>
  <c r="DV1071" i="4"/>
  <c r="EL1071" i="4"/>
  <c r="FB1071" i="4"/>
  <c r="FR1071" i="4"/>
  <c r="E1072" i="4"/>
  <c r="U1072" i="4"/>
  <c r="AK1072" i="4"/>
  <c r="BA1072" i="4"/>
  <c r="BQ1072" i="4"/>
  <c r="CG1072" i="4"/>
  <c r="CW1072" i="4"/>
  <c r="DM1072" i="4"/>
  <c r="EC1072" i="4"/>
  <c r="ES1072" i="4"/>
  <c r="FI1072" i="4"/>
  <c r="FY1072" i="4"/>
  <c r="L1073" i="4"/>
  <c r="AB1073" i="4"/>
  <c r="AR1073" i="4"/>
  <c r="BH1073" i="4"/>
  <c r="BX1073" i="4"/>
  <c r="CN1073" i="4"/>
  <c r="DD1073" i="4"/>
  <c r="DT1073" i="4"/>
  <c r="EJ1073" i="4"/>
  <c r="EZ1073" i="4"/>
  <c r="FP1073" i="4"/>
  <c r="GF1073" i="4"/>
  <c r="S1074" i="4"/>
  <c r="AI1074" i="4"/>
  <c r="AY1074" i="4"/>
  <c r="BO1074" i="4"/>
  <c r="CE1074" i="4"/>
  <c r="CU1074" i="4"/>
  <c r="EI1073" i="4"/>
  <c r="CD1074" i="4"/>
  <c r="FG1074" i="4"/>
  <c r="AP1075" i="4"/>
  <c r="DB1075" i="4"/>
  <c r="FJ1075" i="4"/>
  <c r="Y1076" i="4"/>
  <c r="BI1076" i="4"/>
  <c r="CO1076" i="4"/>
  <c r="DU1076" i="4"/>
  <c r="FA1076" i="4"/>
  <c r="D1077" i="4"/>
  <c r="AI1077" i="4"/>
  <c r="BM1077" i="4"/>
  <c r="CJ1077" i="4"/>
  <c r="DN1077" i="4"/>
  <c r="EP1077" i="4"/>
  <c r="FL1077" i="4"/>
  <c r="K1078" i="4"/>
  <c r="AM1078" i="4"/>
  <c r="BI1078" i="4"/>
  <c r="CK1078" i="4"/>
  <c r="DG1078" i="4"/>
  <c r="EG1078" i="4"/>
  <c r="FA1078" i="4"/>
  <c r="FY1078" i="4"/>
  <c r="P1079" i="4"/>
  <c r="AJ1079" i="4"/>
  <c r="BH1079" i="4"/>
  <c r="CB1079" i="4"/>
  <c r="CV1079" i="4"/>
  <c r="DT1079" i="4"/>
  <c r="EN1079" i="4"/>
  <c r="FG1079" i="4"/>
  <c r="FZ1079" i="4"/>
  <c r="S1080" i="4"/>
  <c r="AL1080" i="4"/>
  <c r="BE1080" i="4"/>
  <c r="BX1080" i="4"/>
  <c r="CT1080" i="4"/>
  <c r="DM1080" i="4"/>
  <c r="EF1080" i="4"/>
  <c r="EY1080" i="4"/>
  <c r="FS1080" i="4"/>
  <c r="H1081" i="4"/>
  <c r="X1081" i="4"/>
  <c r="AN1081" i="4"/>
  <c r="BD1081" i="4"/>
  <c r="BT1081" i="4"/>
  <c r="CJ1081" i="4"/>
  <c r="CZ1081" i="4"/>
  <c r="DP1081" i="4"/>
  <c r="EF1081" i="4"/>
  <c r="EV1081" i="4"/>
  <c r="FL1081" i="4"/>
  <c r="GB1081" i="4"/>
  <c r="O1082" i="4"/>
  <c r="AE1082" i="4"/>
  <c r="AU1082" i="4"/>
  <c r="BK1082" i="4"/>
  <c r="CA1082" i="4"/>
  <c r="CQ1082" i="4"/>
  <c r="DG1082" i="4"/>
  <c r="DW1082" i="4"/>
  <c r="EM1082" i="4"/>
  <c r="FC1082" i="4"/>
  <c r="FS1082" i="4"/>
  <c r="F1083" i="4"/>
  <c r="V1083" i="4"/>
  <c r="AL1083" i="4"/>
  <c r="BB1083" i="4"/>
  <c r="BR1083" i="4"/>
  <c r="CH1083" i="4"/>
  <c r="CX1083" i="4"/>
  <c r="DN1083" i="4"/>
  <c r="ED1083" i="4"/>
  <c r="ET1083" i="4"/>
  <c r="FJ1083" i="4"/>
  <c r="FZ1083" i="4"/>
  <c r="M1084" i="4"/>
  <c r="AC1084" i="4"/>
  <c r="AS1084" i="4"/>
  <c r="BI1084" i="4"/>
  <c r="BY1084" i="4"/>
  <c r="CO1084" i="4"/>
  <c r="DE1084" i="4"/>
  <c r="DU1084" i="4"/>
  <c r="EK1084" i="4"/>
  <c r="FA1084" i="4"/>
  <c r="FQ1084" i="4"/>
  <c r="D1085" i="4"/>
  <c r="T1085" i="4"/>
  <c r="AJ1085" i="4"/>
  <c r="AZ1085" i="4"/>
  <c r="BP1085" i="4"/>
  <c r="CF1085" i="4"/>
  <c r="CV1085" i="4"/>
  <c r="DL1085" i="4"/>
  <c r="EB1085" i="4"/>
  <c r="ER1085" i="4"/>
  <c r="FH1085" i="4"/>
  <c r="FX1085" i="4"/>
  <c r="K1086" i="4"/>
  <c r="AA1086" i="4"/>
  <c r="AQ1086" i="4"/>
  <c r="BG1086" i="4"/>
  <c r="BW1086" i="4"/>
  <c r="CM1086" i="4"/>
  <c r="DC1086" i="4"/>
  <c r="DS1086" i="4"/>
  <c r="EI1086" i="4"/>
  <c r="EY1086" i="4"/>
  <c r="FO1086" i="4"/>
  <c r="GE1086" i="4"/>
  <c r="R1087" i="4"/>
  <c r="AH1087" i="4"/>
  <c r="AX1087" i="4"/>
  <c r="BN1087" i="4"/>
  <c r="CD1087" i="4"/>
  <c r="CT1087" i="4"/>
  <c r="DJ1087" i="4"/>
  <c r="DZ1087" i="4"/>
  <c r="EP1087" i="4"/>
  <c r="FF1087" i="4"/>
  <c r="FV1087" i="4"/>
  <c r="I1088" i="4"/>
  <c r="Y1088" i="4"/>
  <c r="AO1088" i="4"/>
  <c r="BE1088" i="4"/>
  <c r="BU1088" i="4"/>
  <c r="CK1088" i="4"/>
  <c r="DA1088" i="4"/>
  <c r="DQ1088" i="4"/>
  <c r="EG1088" i="4"/>
  <c r="EW1088" i="4"/>
  <c r="FM1088" i="4"/>
  <c r="GC1088" i="4"/>
  <c r="P1089" i="4"/>
  <c r="AF1089" i="4"/>
  <c r="AV1089" i="4"/>
  <c r="BL1089" i="4"/>
  <c r="CB1089" i="4"/>
  <c r="CR1089" i="4"/>
  <c r="DH1089" i="4"/>
  <c r="DX1089" i="4"/>
  <c r="EN1089" i="4"/>
  <c r="FD1089" i="4"/>
  <c r="FT1089" i="4"/>
  <c r="G1090" i="4"/>
  <c r="W1090" i="4"/>
  <c r="AM1090" i="4"/>
  <c r="BC1090" i="4"/>
  <c r="BS1090" i="4"/>
  <c r="CI1090" i="4"/>
  <c r="CY1090" i="4"/>
  <c r="DO1090" i="4"/>
  <c r="EE1090" i="4"/>
  <c r="EU1090" i="4"/>
  <c r="FK1090" i="4"/>
  <c r="GA1090" i="4"/>
  <c r="EX1073" i="4"/>
  <c r="CS1074" i="4"/>
  <c r="FS1074" i="4"/>
  <c r="BB1075" i="4"/>
  <c r="DN1075" i="4"/>
  <c r="FK1075" i="4"/>
  <c r="AA1076" i="4"/>
  <c r="BJ1076" i="4"/>
  <c r="CP1076" i="4"/>
  <c r="DV1076" i="4"/>
  <c r="FB1076" i="4"/>
  <c r="E1077" i="4"/>
  <c r="AJ1077" i="4"/>
  <c r="BN1077" i="4"/>
  <c r="CR1077" i="4"/>
  <c r="DO1077" i="4"/>
  <c r="EQ1077" i="4"/>
  <c r="FS1077" i="4"/>
  <c r="L1078" i="4"/>
  <c r="AN1078" i="4"/>
  <c r="BJ1078" i="4"/>
  <c r="CL1078" i="4"/>
  <c r="DM1078" i="4"/>
  <c r="EH1078" i="4"/>
  <c r="FB1078" i="4"/>
  <c r="FZ1078" i="4"/>
  <c r="Q1079" i="4"/>
  <c r="AK1079" i="4"/>
  <c r="BI1079" i="4"/>
  <c r="CC1079" i="4"/>
  <c r="CW1079" i="4"/>
  <c r="DU1079" i="4"/>
  <c r="EO1079" i="4"/>
  <c r="FH1079" i="4"/>
  <c r="GD1079" i="4"/>
  <c r="T1080" i="4"/>
  <c r="AM1080" i="4"/>
  <c r="BF1080" i="4"/>
  <c r="BY1080" i="4"/>
  <c r="CU1080" i="4"/>
  <c r="DN1080" i="4"/>
  <c r="EG1080" i="4"/>
  <c r="EZ1080" i="4"/>
  <c r="FU1080" i="4"/>
  <c r="I1081" i="4"/>
  <c r="Y1081" i="4"/>
  <c r="AO1081" i="4"/>
  <c r="BE1081" i="4"/>
  <c r="BU1081" i="4"/>
  <c r="CK1081" i="4"/>
  <c r="DA1081" i="4"/>
  <c r="DQ1081" i="4"/>
  <c r="EG1081" i="4"/>
  <c r="EW1081" i="4"/>
  <c r="FM1081" i="4"/>
  <c r="GC1081" i="4"/>
  <c r="P1082" i="4"/>
  <c r="AF1082" i="4"/>
  <c r="AV1082" i="4"/>
  <c r="BL1082" i="4"/>
  <c r="CB1082" i="4"/>
  <c r="CR1082" i="4"/>
  <c r="DH1082" i="4"/>
  <c r="DX1082" i="4"/>
  <c r="EN1082" i="4"/>
  <c r="FD1082" i="4"/>
  <c r="FT1082" i="4"/>
  <c r="G1083" i="4"/>
  <c r="W1083" i="4"/>
  <c r="AM1083" i="4"/>
  <c r="BC1083" i="4"/>
  <c r="BS1083" i="4"/>
  <c r="CI1083" i="4"/>
  <c r="CY1083" i="4"/>
  <c r="DO1083" i="4"/>
  <c r="EE1083" i="4"/>
  <c r="EU1083" i="4"/>
  <c r="FK1083" i="4"/>
  <c r="GA1083" i="4"/>
  <c r="N1084" i="4"/>
  <c r="AD1084" i="4"/>
  <c r="AT1084" i="4"/>
  <c r="BJ1084" i="4"/>
  <c r="BZ1084" i="4"/>
  <c r="CP1084" i="4"/>
  <c r="DF1084" i="4"/>
  <c r="DV1084" i="4"/>
  <c r="EL1084" i="4"/>
  <c r="FB1084" i="4"/>
  <c r="FR1084" i="4"/>
  <c r="E1085" i="4"/>
  <c r="U1085" i="4"/>
  <c r="AK1085" i="4"/>
  <c r="BA1085" i="4"/>
  <c r="BQ1085" i="4"/>
  <c r="CG1085" i="4"/>
  <c r="CW1085" i="4"/>
  <c r="DM1085" i="4"/>
  <c r="EC1085" i="4"/>
  <c r="ES1085" i="4"/>
  <c r="FI1085" i="4"/>
  <c r="FY1085" i="4"/>
  <c r="L1086" i="4"/>
  <c r="AB1086" i="4"/>
  <c r="AR1086" i="4"/>
  <c r="BH1086" i="4"/>
  <c r="BX1086" i="4"/>
  <c r="CN1086" i="4"/>
  <c r="DD1086" i="4"/>
  <c r="DT1086" i="4"/>
  <c r="EJ1086" i="4"/>
  <c r="EZ1086" i="4"/>
  <c r="FP1086" i="4"/>
  <c r="GF1086" i="4"/>
  <c r="S1087" i="4"/>
  <c r="AI1087" i="4"/>
  <c r="AY1087" i="4"/>
  <c r="BO1087" i="4"/>
  <c r="CE1087" i="4"/>
  <c r="CU1087" i="4"/>
  <c r="DK1087" i="4"/>
  <c r="EA1087" i="4"/>
  <c r="EQ1087" i="4"/>
  <c r="FG1087" i="4"/>
  <c r="FW1087" i="4"/>
  <c r="J1088" i="4"/>
  <c r="Z1088" i="4"/>
  <c r="AP1088" i="4"/>
  <c r="BF1088" i="4"/>
  <c r="BV1088" i="4"/>
  <c r="CL1088" i="4"/>
  <c r="DB1088" i="4"/>
  <c r="DR1088" i="4"/>
  <c r="EH1088" i="4"/>
  <c r="EX1088" i="4"/>
  <c r="FN1088" i="4"/>
  <c r="GD1088" i="4"/>
  <c r="Q1089" i="4"/>
  <c r="AG1089" i="4"/>
  <c r="AW1089" i="4"/>
  <c r="BM1089" i="4"/>
  <c r="CC1089" i="4"/>
  <c r="CS1089" i="4"/>
  <c r="DI1089" i="4"/>
  <c r="DY1089" i="4"/>
  <c r="EO1089" i="4"/>
  <c r="FE1089" i="4"/>
  <c r="FU1089" i="4"/>
  <c r="H1090" i="4"/>
  <c r="X1090" i="4"/>
  <c r="AN1090" i="4"/>
  <c r="BD1090" i="4"/>
  <c r="BT1090" i="4"/>
  <c r="CJ1090" i="4"/>
  <c r="CZ1090" i="4"/>
  <c r="DP1090" i="4"/>
  <c r="EF1090" i="4"/>
  <c r="EV1090" i="4"/>
  <c r="EY1073" i="4"/>
  <c r="CT1074" i="4"/>
  <c r="FU1074" i="4"/>
  <c r="BD1075" i="4"/>
  <c r="DO1075" i="4"/>
  <c r="FL1075" i="4"/>
  <c r="AC1076" i="4"/>
  <c r="BK1076" i="4"/>
  <c r="CQ1076" i="4"/>
  <c r="DW1076" i="4"/>
  <c r="FC1076" i="4"/>
  <c r="F1077" i="4"/>
  <c r="AK1077" i="4"/>
  <c r="BO1077" i="4"/>
  <c r="CS1077" i="4"/>
  <c r="DP1077" i="4"/>
  <c r="ER1077" i="4"/>
  <c r="FT1077" i="4"/>
  <c r="M1078" i="4"/>
  <c r="AO1078" i="4"/>
  <c r="BK1078" i="4"/>
  <c r="CM1078" i="4"/>
  <c r="DN1078" i="4"/>
  <c r="EI1078" i="4"/>
  <c r="FC1078" i="4"/>
  <c r="GA1078" i="4"/>
  <c r="R1079" i="4"/>
  <c r="AL1079" i="4"/>
  <c r="BJ1079" i="4"/>
  <c r="CD1079" i="4"/>
  <c r="CX1079" i="4"/>
  <c r="DV1079" i="4"/>
  <c r="EP1079" i="4"/>
  <c r="FI1079" i="4"/>
  <c r="GE1079" i="4"/>
  <c r="U1080" i="4"/>
  <c r="AN1080" i="4"/>
  <c r="BG1080" i="4"/>
  <c r="CC1080" i="4"/>
  <c r="CV1080" i="4"/>
  <c r="DO1080" i="4"/>
  <c r="EH1080" i="4"/>
  <c r="FA1080" i="4"/>
  <c r="FV1080" i="4"/>
  <c r="J1081" i="4"/>
  <c r="Z1081" i="4"/>
  <c r="AP1081" i="4"/>
  <c r="BF1081" i="4"/>
  <c r="BV1081" i="4"/>
  <c r="CL1081" i="4"/>
  <c r="DB1081" i="4"/>
  <c r="DR1081" i="4"/>
  <c r="EH1081" i="4"/>
  <c r="EX1081" i="4"/>
  <c r="FN1081" i="4"/>
  <c r="GD1081" i="4"/>
  <c r="Q1082" i="4"/>
  <c r="AG1082" i="4"/>
  <c r="AW1082" i="4"/>
  <c r="BM1082" i="4"/>
  <c r="CC1082" i="4"/>
  <c r="CS1082" i="4"/>
  <c r="DI1082" i="4"/>
  <c r="DY1082" i="4"/>
  <c r="EO1082" i="4"/>
  <c r="FE1082" i="4"/>
  <c r="FU1082" i="4"/>
  <c r="H1083" i="4"/>
  <c r="X1083" i="4"/>
  <c r="AN1083" i="4"/>
  <c r="BD1083" i="4"/>
  <c r="BT1083" i="4"/>
  <c r="CJ1083" i="4"/>
  <c r="CZ1083" i="4"/>
  <c r="DP1083" i="4"/>
  <c r="EF1083" i="4"/>
  <c r="EV1083" i="4"/>
  <c r="FL1083" i="4"/>
  <c r="GB1083" i="4"/>
  <c r="O1084" i="4"/>
  <c r="AE1084" i="4"/>
  <c r="AU1084" i="4"/>
  <c r="BK1084" i="4"/>
  <c r="CA1084" i="4"/>
  <c r="CQ1084" i="4"/>
  <c r="DG1084" i="4"/>
  <c r="DW1084" i="4"/>
  <c r="EM1084" i="4"/>
  <c r="FC1084" i="4"/>
  <c r="FS1084" i="4"/>
  <c r="F1085" i="4"/>
  <c r="V1085" i="4"/>
  <c r="AL1085" i="4"/>
  <c r="BB1085" i="4"/>
  <c r="BR1085" i="4"/>
  <c r="CH1085" i="4"/>
  <c r="CX1085" i="4"/>
  <c r="DN1085" i="4"/>
  <c r="ED1085" i="4"/>
  <c r="ET1085" i="4"/>
  <c r="FJ1085" i="4"/>
  <c r="FZ1085" i="4"/>
  <c r="M1086" i="4"/>
  <c r="AC1086" i="4"/>
  <c r="AS1086" i="4"/>
  <c r="BI1086" i="4"/>
  <c r="BY1086" i="4"/>
  <c r="CO1086" i="4"/>
  <c r="DE1086" i="4"/>
  <c r="DU1086" i="4"/>
  <c r="EK1086" i="4"/>
  <c r="FA1086" i="4"/>
  <c r="FQ1086" i="4"/>
  <c r="D1087" i="4"/>
  <c r="T1087" i="4"/>
  <c r="AJ1087" i="4"/>
  <c r="AZ1087" i="4"/>
  <c r="BP1087" i="4"/>
  <c r="CF1087" i="4"/>
  <c r="CV1087" i="4"/>
  <c r="DL1087" i="4"/>
  <c r="EB1087" i="4"/>
  <c r="ER1087" i="4"/>
  <c r="FH1087" i="4"/>
  <c r="FX1087" i="4"/>
  <c r="K1088" i="4"/>
  <c r="AA1088" i="4"/>
  <c r="AQ1088" i="4"/>
  <c r="BG1088" i="4"/>
  <c r="FN1073" i="4"/>
  <c r="DI1074" i="4"/>
  <c r="FV1074" i="4"/>
  <c r="BE1075" i="4"/>
  <c r="DP1075" i="4"/>
  <c r="FM1075" i="4"/>
  <c r="AD1076" i="4"/>
  <c r="BL1076" i="4"/>
  <c r="CR1076" i="4"/>
  <c r="DX1076" i="4"/>
  <c r="FD1076" i="4"/>
  <c r="G1077" i="4"/>
  <c r="AL1077" i="4"/>
  <c r="BP1077" i="4"/>
  <c r="CT1077" i="4"/>
  <c r="DW1077" i="4"/>
  <c r="ES1077" i="4"/>
  <c r="FU1077" i="4"/>
  <c r="N1078" i="4"/>
  <c r="AP1078" i="4"/>
  <c r="BR1078" i="4"/>
  <c r="CN1078" i="4"/>
  <c r="DO1078" i="4"/>
  <c r="EJ1078" i="4"/>
  <c r="FH1078" i="4"/>
  <c r="GB1078" i="4"/>
  <c r="S1079" i="4"/>
  <c r="AQ1079" i="4"/>
  <c r="BK1079" i="4"/>
  <c r="CE1079" i="4"/>
  <c r="DC1079" i="4"/>
  <c r="DW1079" i="4"/>
  <c r="EQ1079" i="4"/>
  <c r="FJ1079" i="4"/>
  <c r="GF1079" i="4"/>
  <c r="V1080" i="4"/>
  <c r="AO1080" i="4"/>
  <c r="BH1080" i="4"/>
  <c r="CD1080" i="4"/>
  <c r="CW1080" i="4"/>
  <c r="DP1080" i="4"/>
  <c r="EI1080" i="4"/>
  <c r="FE1080" i="4"/>
  <c r="FW1080" i="4"/>
  <c r="K1081" i="4"/>
  <c r="AA1081" i="4"/>
  <c r="AQ1081" i="4"/>
  <c r="BG1081" i="4"/>
  <c r="BW1081" i="4"/>
  <c r="CM1081" i="4"/>
  <c r="DC1081" i="4"/>
  <c r="DS1081" i="4"/>
  <c r="EI1081" i="4"/>
  <c r="EY1081" i="4"/>
  <c r="FO1081" i="4"/>
  <c r="GE1081" i="4"/>
  <c r="R1082" i="4"/>
  <c r="AH1082" i="4"/>
  <c r="AX1082" i="4"/>
  <c r="BN1082" i="4"/>
  <c r="CD1082" i="4"/>
  <c r="CT1082" i="4"/>
  <c r="DJ1082" i="4"/>
  <c r="DZ1082" i="4"/>
  <c r="EP1082" i="4"/>
  <c r="FF1082" i="4"/>
  <c r="FV1082" i="4"/>
  <c r="I1083" i="4"/>
  <c r="Y1083" i="4"/>
  <c r="AO1083" i="4"/>
  <c r="BE1083" i="4"/>
  <c r="BU1083" i="4"/>
  <c r="CK1083" i="4"/>
  <c r="DA1083" i="4"/>
  <c r="DQ1083" i="4"/>
  <c r="EG1083" i="4"/>
  <c r="EW1083" i="4"/>
  <c r="FM1083" i="4"/>
  <c r="GC1083" i="4"/>
  <c r="P1084" i="4"/>
  <c r="AF1084" i="4"/>
  <c r="AV1084" i="4"/>
  <c r="BL1084" i="4"/>
  <c r="CB1084" i="4"/>
  <c r="CR1084" i="4"/>
  <c r="DH1084" i="4"/>
  <c r="DX1084" i="4"/>
  <c r="EN1084" i="4"/>
  <c r="FD1084" i="4"/>
  <c r="FT1084" i="4"/>
  <c r="G1085" i="4"/>
  <c r="W1085" i="4"/>
  <c r="AM1085" i="4"/>
  <c r="BC1085" i="4"/>
  <c r="BS1085" i="4"/>
  <c r="CI1085" i="4"/>
  <c r="CY1085" i="4"/>
  <c r="DO1085" i="4"/>
  <c r="EE1085" i="4"/>
  <c r="EU1085" i="4"/>
  <c r="FK1085" i="4"/>
  <c r="GA1085" i="4"/>
  <c r="N1086" i="4"/>
  <c r="AD1086" i="4"/>
  <c r="AT1086" i="4"/>
  <c r="BJ1086" i="4"/>
  <c r="BZ1086" i="4"/>
  <c r="CP1086" i="4"/>
  <c r="DF1086" i="4"/>
  <c r="DV1086" i="4"/>
  <c r="EL1086" i="4"/>
  <c r="FB1086" i="4"/>
  <c r="FR1086" i="4"/>
  <c r="E1087" i="4"/>
  <c r="U1087" i="4"/>
  <c r="AK1087" i="4"/>
  <c r="BA1087" i="4"/>
  <c r="BQ1087" i="4"/>
  <c r="CG1087" i="4"/>
  <c r="CW1087" i="4"/>
  <c r="DM1087" i="4"/>
  <c r="EC1087" i="4"/>
  <c r="ES1087" i="4"/>
  <c r="FI1087" i="4"/>
  <c r="FY1087" i="4"/>
  <c r="L1088" i="4"/>
  <c r="AB1088" i="4"/>
  <c r="AR1088" i="4"/>
  <c r="BH1088" i="4"/>
  <c r="BX1088" i="4"/>
  <c r="CN1088" i="4"/>
  <c r="DD1088" i="4"/>
  <c r="DT1088" i="4"/>
  <c r="EJ1088" i="4"/>
  <c r="EZ1088" i="4"/>
  <c r="FP1088" i="4"/>
  <c r="GF1088" i="4"/>
  <c r="S1089" i="4"/>
  <c r="AI1089" i="4"/>
  <c r="AY1089" i="4"/>
  <c r="BO1089" i="4"/>
  <c r="CE1089" i="4"/>
  <c r="CU1089" i="4"/>
  <c r="DK1089" i="4"/>
  <c r="EA1089" i="4"/>
  <c r="EQ1089" i="4"/>
  <c r="FG1089" i="4"/>
  <c r="FW1089" i="4"/>
  <c r="J1090" i="4"/>
  <c r="Z1090" i="4"/>
  <c r="AP1090" i="4"/>
  <c r="BF1090" i="4"/>
  <c r="BV1090" i="4"/>
  <c r="CL1090" i="4"/>
  <c r="DB1090" i="4"/>
  <c r="DR1090" i="4"/>
  <c r="EH1090" i="4"/>
  <c r="EX1090" i="4"/>
  <c r="FN1090" i="4"/>
  <c r="FO1073" i="4"/>
  <c r="DJ1074" i="4"/>
  <c r="FW1074" i="4"/>
  <c r="BF1075" i="4"/>
  <c r="DQ1075" i="4"/>
  <c r="FN1075" i="4"/>
  <c r="AE1076" i="4"/>
  <c r="BM1076" i="4"/>
  <c r="CS1076" i="4"/>
  <c r="DY1076" i="4"/>
  <c r="FE1076" i="4"/>
  <c r="H1077" i="4"/>
  <c r="AM1077" i="4"/>
  <c r="BQ1077" i="4"/>
  <c r="CU1077" i="4"/>
  <c r="DX1077" i="4"/>
  <c r="ET1077" i="4"/>
  <c r="FV1077" i="4"/>
  <c r="O1078" i="4"/>
  <c r="AQ1078" i="4"/>
  <c r="BS1078" i="4"/>
  <c r="CO1078" i="4"/>
  <c r="DP1078" i="4"/>
  <c r="EK1078" i="4"/>
  <c r="FI1078" i="4"/>
  <c r="GC1078" i="4"/>
  <c r="T1079" i="4"/>
  <c r="AR1079" i="4"/>
  <c r="BL1079" i="4"/>
  <c r="CF1079" i="4"/>
  <c r="DD1079" i="4"/>
  <c r="DX1079" i="4"/>
  <c r="ER1079" i="4"/>
  <c r="FN1079" i="4"/>
  <c r="D1080" i="4"/>
  <c r="W1080" i="4"/>
  <c r="AP1080" i="4"/>
  <c r="BI1080" i="4"/>
  <c r="CE1080" i="4"/>
  <c r="CX1080" i="4"/>
  <c r="DQ1080" i="4"/>
  <c r="EJ1080" i="4"/>
  <c r="FF1080" i="4"/>
  <c r="FX1080" i="4"/>
  <c r="L1081" i="4"/>
  <c r="AB1081" i="4"/>
  <c r="AR1081" i="4"/>
  <c r="BH1081" i="4"/>
  <c r="BX1081" i="4"/>
  <c r="CN1081" i="4"/>
  <c r="DD1081" i="4"/>
  <c r="DT1081" i="4"/>
  <c r="EJ1081" i="4"/>
  <c r="EZ1081" i="4"/>
  <c r="FP1081" i="4"/>
  <c r="GF1081" i="4"/>
  <c r="S1082" i="4"/>
  <c r="AI1082" i="4"/>
  <c r="AY1082" i="4"/>
  <c r="BO1082" i="4"/>
  <c r="CE1082" i="4"/>
  <c r="CU1082" i="4"/>
  <c r="DK1082" i="4"/>
  <c r="EA1082" i="4"/>
  <c r="EQ1082" i="4"/>
  <c r="FG1082" i="4"/>
  <c r="FW1082" i="4"/>
  <c r="J1083" i="4"/>
  <c r="Z1083" i="4"/>
  <c r="AP1083" i="4"/>
  <c r="BF1083" i="4"/>
  <c r="BV1083" i="4"/>
  <c r="CL1083" i="4"/>
  <c r="DB1083" i="4"/>
  <c r="DR1083" i="4"/>
  <c r="EH1083" i="4"/>
  <c r="EX1083" i="4"/>
  <c r="FN1083" i="4"/>
  <c r="GD1083" i="4"/>
  <c r="Q1084" i="4"/>
  <c r="AG1084" i="4"/>
  <c r="AW1084" i="4"/>
  <c r="BM1084" i="4"/>
  <c r="CC1084" i="4"/>
  <c r="CS1084" i="4"/>
  <c r="DI1084" i="4"/>
  <c r="DY1084" i="4"/>
  <c r="EO1084" i="4"/>
  <c r="FE1084" i="4"/>
  <c r="FU1084" i="4"/>
  <c r="H1085" i="4"/>
  <c r="X1085" i="4"/>
  <c r="AN1085" i="4"/>
  <c r="BD1085" i="4"/>
  <c r="BT1085" i="4"/>
  <c r="CJ1085" i="4"/>
  <c r="CZ1085" i="4"/>
  <c r="DP1085" i="4"/>
  <c r="EF1085" i="4"/>
  <c r="EV1085" i="4"/>
  <c r="FL1085" i="4"/>
  <c r="GB1085" i="4"/>
  <c r="O1086" i="4"/>
  <c r="AE1086" i="4"/>
  <c r="AU1086" i="4"/>
  <c r="BK1086" i="4"/>
  <c r="CA1086" i="4"/>
  <c r="CQ1086" i="4"/>
  <c r="DG1086" i="4"/>
  <c r="DW1086" i="4"/>
  <c r="EM1086" i="4"/>
  <c r="FC1086" i="4"/>
  <c r="FS1086" i="4"/>
  <c r="F1087" i="4"/>
  <c r="V1087" i="4"/>
  <c r="AL1087" i="4"/>
  <c r="BB1087" i="4"/>
  <c r="BR1087" i="4"/>
  <c r="CH1087" i="4"/>
  <c r="CX1087" i="4"/>
  <c r="DN1087" i="4"/>
  <c r="ED1087" i="4"/>
  <c r="ET1087" i="4"/>
  <c r="FJ1087" i="4"/>
  <c r="FZ1087" i="4"/>
  <c r="M1088" i="4"/>
  <c r="AC1088" i="4"/>
  <c r="AS1088" i="4"/>
  <c r="BI1088" i="4"/>
  <c r="BY1088" i="4"/>
  <c r="CO1088" i="4"/>
  <c r="DE1088" i="4"/>
  <c r="DU1088" i="4"/>
  <c r="EK1088" i="4"/>
  <c r="FA1088" i="4"/>
  <c r="FQ1088" i="4"/>
  <c r="D1089" i="4"/>
  <c r="T1089" i="4"/>
  <c r="AJ1089" i="4"/>
  <c r="AZ1089" i="4"/>
  <c r="BP1089" i="4"/>
  <c r="CF1089" i="4"/>
  <c r="CV1089" i="4"/>
  <c r="DL1089" i="4"/>
  <c r="EB1089" i="4"/>
  <c r="ER1089" i="4"/>
  <c r="FH1089" i="4"/>
  <c r="FX1089" i="4"/>
  <c r="K1090" i="4"/>
  <c r="AA1090" i="4"/>
  <c r="GD1073" i="4"/>
  <c r="DK1074" i="4"/>
  <c r="F1075" i="4"/>
  <c r="BR1075" i="4"/>
  <c r="DR1075" i="4"/>
  <c r="FZ1075" i="4"/>
  <c r="AF1076" i="4"/>
  <c r="BU1076" i="4"/>
  <c r="DA1076" i="4"/>
  <c r="EG1076" i="4"/>
  <c r="FM1076" i="4"/>
  <c r="P1077" i="4"/>
  <c r="AN1077" i="4"/>
  <c r="BR1077" i="4"/>
  <c r="CV1077" i="4"/>
  <c r="DY1077" i="4"/>
  <c r="EU1077" i="4"/>
  <c r="FW1077" i="4"/>
  <c r="V1078" i="4"/>
  <c r="AR1078" i="4"/>
  <c r="BT1078" i="4"/>
  <c r="CP1078" i="4"/>
  <c r="DQ1078" i="4"/>
  <c r="EL1078" i="4"/>
  <c r="FJ1078" i="4"/>
  <c r="GD1078" i="4"/>
  <c r="U1079" i="4"/>
  <c r="AS1079" i="4"/>
  <c r="BM1079" i="4"/>
  <c r="CG1079" i="4"/>
  <c r="DE1079" i="4"/>
  <c r="DY1079" i="4"/>
  <c r="ES1079" i="4"/>
  <c r="FO1079" i="4"/>
  <c r="E1080" i="4"/>
  <c r="X1080" i="4"/>
  <c r="AQ1080" i="4"/>
  <c r="BM1080" i="4"/>
  <c r="CF1080" i="4"/>
  <c r="CY1080" i="4"/>
  <c r="DR1080" i="4"/>
  <c r="EK1080" i="4"/>
  <c r="FG1080" i="4"/>
  <c r="FY1080" i="4"/>
  <c r="M1081" i="4"/>
  <c r="AC1081" i="4"/>
  <c r="AS1081" i="4"/>
  <c r="BI1081" i="4"/>
  <c r="BY1081" i="4"/>
  <c r="CO1081" i="4"/>
  <c r="DE1081" i="4"/>
  <c r="DU1081" i="4"/>
  <c r="EK1081" i="4"/>
  <c r="FA1081" i="4"/>
  <c r="FQ1081" i="4"/>
  <c r="D1082" i="4"/>
  <c r="T1082" i="4"/>
  <c r="AJ1082" i="4"/>
  <c r="AZ1082" i="4"/>
  <c r="BP1082" i="4"/>
  <c r="CF1082" i="4"/>
  <c r="CV1082" i="4"/>
  <c r="DL1082" i="4"/>
  <c r="EB1082" i="4"/>
  <c r="ER1082" i="4"/>
  <c r="FH1082" i="4"/>
  <c r="FX1082" i="4"/>
  <c r="K1083" i="4"/>
  <c r="AA1083" i="4"/>
  <c r="AQ1083" i="4"/>
  <c r="BG1083" i="4"/>
  <c r="BW1083" i="4"/>
  <c r="CM1083" i="4"/>
  <c r="DC1083" i="4"/>
  <c r="DS1083" i="4"/>
  <c r="EI1083" i="4"/>
  <c r="EY1083" i="4"/>
  <c r="FO1083" i="4"/>
  <c r="GE1083" i="4"/>
  <c r="R1084" i="4"/>
  <c r="AH1084" i="4"/>
  <c r="AX1084" i="4"/>
  <c r="BN1084" i="4"/>
  <c r="CD1084" i="4"/>
  <c r="CT1084" i="4"/>
  <c r="DJ1084" i="4"/>
  <c r="DZ1084" i="4"/>
  <c r="EP1084" i="4"/>
  <c r="FF1084" i="4"/>
  <c r="FV1084" i="4"/>
  <c r="I1085" i="4"/>
  <c r="Y1085" i="4"/>
  <c r="AO1085" i="4"/>
  <c r="BE1085" i="4"/>
  <c r="BU1085" i="4"/>
  <c r="CK1085" i="4"/>
  <c r="DA1085" i="4"/>
  <c r="DQ1085" i="4"/>
  <c r="EG1085" i="4"/>
  <c r="EW1085" i="4"/>
  <c r="FM1085" i="4"/>
  <c r="GC1085" i="4"/>
  <c r="P1086" i="4"/>
  <c r="AF1086" i="4"/>
  <c r="AV1086" i="4"/>
  <c r="BL1086" i="4"/>
  <c r="CB1086" i="4"/>
  <c r="CR1086" i="4"/>
  <c r="DH1086" i="4"/>
  <c r="DX1086" i="4"/>
  <c r="EN1086" i="4"/>
  <c r="FD1086" i="4"/>
  <c r="FT1086" i="4"/>
  <c r="G1087" i="4"/>
  <c r="W1087" i="4"/>
  <c r="AM1087" i="4"/>
  <c r="BC1087" i="4"/>
  <c r="BS1087" i="4"/>
  <c r="CI1087" i="4"/>
  <c r="CY1087" i="4"/>
  <c r="DO1087" i="4"/>
  <c r="EE1087" i="4"/>
  <c r="EU1087" i="4"/>
  <c r="FK1087" i="4"/>
  <c r="GA1087" i="4"/>
  <c r="N1088" i="4"/>
  <c r="AD1088" i="4"/>
  <c r="AT1088" i="4"/>
  <c r="BJ1088" i="4"/>
  <c r="BZ1088" i="4"/>
  <c r="CP1088" i="4"/>
  <c r="DF1088" i="4"/>
  <c r="DV1088" i="4"/>
  <c r="EL1088" i="4"/>
  <c r="FB1088" i="4"/>
  <c r="FR1088" i="4"/>
  <c r="E1089" i="4"/>
  <c r="U1089" i="4"/>
  <c r="AK1089" i="4"/>
  <c r="BA1089" i="4"/>
  <c r="BQ1089" i="4"/>
  <c r="CG1089" i="4"/>
  <c r="CW1089" i="4"/>
  <c r="DM1089" i="4"/>
  <c r="EC1089" i="4"/>
  <c r="ES1089" i="4"/>
  <c r="FI1089" i="4"/>
  <c r="FY1089" i="4"/>
  <c r="L1090" i="4"/>
  <c r="AB1090" i="4"/>
  <c r="AR1090" i="4"/>
  <c r="BH1090" i="4"/>
  <c r="BX1090" i="4"/>
  <c r="CN1090" i="4"/>
  <c r="DD1090" i="4"/>
  <c r="DT1090" i="4"/>
  <c r="EJ1090" i="4"/>
  <c r="GE1073" i="4"/>
  <c r="DY1074" i="4"/>
  <c r="H1075" i="4"/>
  <c r="BT1075" i="4"/>
  <c r="ED1075" i="4"/>
  <c r="GA1075" i="4"/>
  <c r="AG1076" i="4"/>
  <c r="BW1076" i="4"/>
  <c r="DC1076" i="4"/>
  <c r="EI1076" i="4"/>
  <c r="FO1076" i="4"/>
  <c r="R1077" i="4"/>
  <c r="AV1077" i="4"/>
  <c r="BS1077" i="4"/>
  <c r="CW1077" i="4"/>
  <c r="DZ1077" i="4"/>
  <c r="EV1077" i="4"/>
  <c r="FX1077" i="4"/>
  <c r="W1078" i="4"/>
  <c r="AS1078" i="4"/>
  <c r="BU1078" i="4"/>
  <c r="CQ1078" i="4"/>
  <c r="DR1078" i="4"/>
  <c r="EM1078" i="4"/>
  <c r="FK1078" i="4"/>
  <c r="GE1078" i="4"/>
  <c r="V1079" i="4"/>
  <c r="AT1079" i="4"/>
  <c r="BN1079" i="4"/>
  <c r="CH1079" i="4"/>
  <c r="DF1079" i="4"/>
  <c r="DZ1079" i="4"/>
  <c r="ET1079" i="4"/>
  <c r="FP1079" i="4"/>
  <c r="F1080" i="4"/>
  <c r="Y1080" i="4"/>
  <c r="AR1080" i="4"/>
  <c r="BN1080" i="4"/>
  <c r="CG1080" i="4"/>
  <c r="CZ1080" i="4"/>
  <c r="DS1080" i="4"/>
  <c r="EO1080" i="4"/>
  <c r="FH1080" i="4"/>
  <c r="FZ1080" i="4"/>
  <c r="N1081" i="4"/>
  <c r="AD1081" i="4"/>
  <c r="AT1081" i="4"/>
  <c r="BJ1081" i="4"/>
  <c r="BZ1081" i="4"/>
  <c r="CP1081" i="4"/>
  <c r="DF1081" i="4"/>
  <c r="DV1081" i="4"/>
  <c r="EL1081" i="4"/>
  <c r="FB1081" i="4"/>
  <c r="FR1081" i="4"/>
  <c r="E1082" i="4"/>
  <c r="U1082" i="4"/>
  <c r="AK1082" i="4"/>
  <c r="BA1082" i="4"/>
  <c r="BQ1082" i="4"/>
  <c r="CG1082" i="4"/>
  <c r="CW1082" i="4"/>
  <c r="DM1082" i="4"/>
  <c r="EC1082" i="4"/>
  <c r="ES1082" i="4"/>
  <c r="FI1082" i="4"/>
  <c r="FY1082" i="4"/>
  <c r="L1083" i="4"/>
  <c r="AB1083" i="4"/>
  <c r="AR1083" i="4"/>
  <c r="BH1083" i="4"/>
  <c r="BX1083" i="4"/>
  <c r="CN1083" i="4"/>
  <c r="DD1083" i="4"/>
  <c r="DT1083" i="4"/>
  <c r="EJ1083" i="4"/>
  <c r="EZ1083" i="4"/>
  <c r="FP1083" i="4"/>
  <c r="GF1083" i="4"/>
  <c r="S1084" i="4"/>
  <c r="AI1084" i="4"/>
  <c r="AY1084" i="4"/>
  <c r="BO1084" i="4"/>
  <c r="CE1084" i="4"/>
  <c r="CU1084" i="4"/>
  <c r="DK1084" i="4"/>
  <c r="EA1084" i="4"/>
  <c r="EQ1084" i="4"/>
  <c r="FG1084" i="4"/>
  <c r="FW1084" i="4"/>
  <c r="J1085" i="4"/>
  <c r="Z1085" i="4"/>
  <c r="AP1085" i="4"/>
  <c r="BF1085" i="4"/>
  <c r="BV1085" i="4"/>
  <c r="CL1085" i="4"/>
  <c r="DB1085" i="4"/>
  <c r="DR1085" i="4"/>
  <c r="EH1085" i="4"/>
  <c r="EX1085" i="4"/>
  <c r="FN1085" i="4"/>
  <c r="GD1085" i="4"/>
  <c r="Q1086" i="4"/>
  <c r="AG1086" i="4"/>
  <c r="AW1086" i="4"/>
  <c r="BM1086" i="4"/>
  <c r="CC1086" i="4"/>
  <c r="CS1086" i="4"/>
  <c r="DI1086" i="4"/>
  <c r="DY1086" i="4"/>
  <c r="EO1086" i="4"/>
  <c r="FE1086" i="4"/>
  <c r="FU1086" i="4"/>
  <c r="H1087" i="4"/>
  <c r="X1087" i="4"/>
  <c r="AN1087" i="4"/>
  <c r="BD1087" i="4"/>
  <c r="BT1087" i="4"/>
  <c r="CJ1087" i="4"/>
  <c r="CZ1087" i="4"/>
  <c r="DP1087" i="4"/>
  <c r="EF1087" i="4"/>
  <c r="EV1087" i="4"/>
  <c r="FL1087" i="4"/>
  <c r="GB1087" i="4"/>
  <c r="O1088" i="4"/>
  <c r="AE1088" i="4"/>
  <c r="AU1088" i="4"/>
  <c r="BK1088" i="4"/>
  <c r="CA1088" i="4"/>
  <c r="CQ1088" i="4"/>
  <c r="DG1088" i="4"/>
  <c r="DW1088" i="4"/>
  <c r="EM1088" i="4"/>
  <c r="FC1088" i="4"/>
  <c r="FS1088" i="4"/>
  <c r="F1089" i="4"/>
  <c r="V1089" i="4"/>
  <c r="AL1089" i="4"/>
  <c r="BB1089" i="4"/>
  <c r="BR1089" i="4"/>
  <c r="CH1089" i="4"/>
  <c r="K1073" i="4"/>
  <c r="Q1074" i="4"/>
  <c r="DZ1074" i="4"/>
  <c r="I1075" i="4"/>
  <c r="BU1075" i="4"/>
  <c r="EE1075" i="4"/>
  <c r="GB1075" i="4"/>
  <c r="AO1076" i="4"/>
  <c r="BX1076" i="4"/>
  <c r="DD1076" i="4"/>
  <c r="EJ1076" i="4"/>
  <c r="FP1076" i="4"/>
  <c r="S1077" i="4"/>
  <c r="AW1077" i="4"/>
  <c r="BT1077" i="4"/>
  <c r="CX1077" i="4"/>
  <c r="EA1077" i="4"/>
  <c r="FC1077" i="4"/>
  <c r="FY1077" i="4"/>
  <c r="X1078" i="4"/>
  <c r="AT1078" i="4"/>
  <c r="BV1078" i="4"/>
  <c r="CX1078" i="4"/>
  <c r="DS1078" i="4"/>
  <c r="ER1078" i="4"/>
  <c r="FL1078" i="4"/>
  <c r="GF1078" i="4"/>
  <c r="AA1079" i="4"/>
  <c r="AU1079" i="4"/>
  <c r="BO1079" i="4"/>
  <c r="CM1079" i="4"/>
  <c r="DG1079" i="4"/>
  <c r="EA1079" i="4"/>
  <c r="EX1079" i="4"/>
  <c r="FQ1079" i="4"/>
  <c r="G1080" i="4"/>
  <c r="Z1080" i="4"/>
  <c r="AS1080" i="4"/>
  <c r="BO1080" i="4"/>
  <c r="CH1080" i="4"/>
  <c r="DA1080" i="4"/>
  <c r="DT1080" i="4"/>
  <c r="EP1080" i="4"/>
  <c r="FI1080" i="4"/>
  <c r="GA1080" i="4"/>
  <c r="O1081" i="4"/>
  <c r="AE1081" i="4"/>
  <c r="AU1081" i="4"/>
  <c r="BK1081" i="4"/>
  <c r="CA1081" i="4"/>
  <c r="CQ1081" i="4"/>
  <c r="DG1081" i="4"/>
  <c r="DW1081" i="4"/>
  <c r="EM1081" i="4"/>
  <c r="FC1081" i="4"/>
  <c r="FS1081" i="4"/>
  <c r="F1082" i="4"/>
  <c r="V1082" i="4"/>
  <c r="AL1082" i="4"/>
  <c r="BB1082" i="4"/>
  <c r="BR1082" i="4"/>
  <c r="CH1082" i="4"/>
  <c r="CX1082" i="4"/>
  <c r="DN1082" i="4"/>
  <c r="ED1082" i="4"/>
  <c r="ET1082" i="4"/>
  <c r="FJ1082" i="4"/>
  <c r="FZ1082" i="4"/>
  <c r="M1083" i="4"/>
  <c r="AC1083" i="4"/>
  <c r="AS1083" i="4"/>
  <c r="BI1083" i="4"/>
  <c r="BY1083" i="4"/>
  <c r="CO1083" i="4"/>
  <c r="DE1083" i="4"/>
  <c r="DU1083" i="4"/>
  <c r="EK1083" i="4"/>
  <c r="FA1083" i="4"/>
  <c r="FQ1083" i="4"/>
  <c r="D1084" i="4"/>
  <c r="T1084" i="4"/>
  <c r="AJ1084" i="4"/>
  <c r="AZ1084" i="4"/>
  <c r="BP1084" i="4"/>
  <c r="CF1084" i="4"/>
  <c r="CV1084" i="4"/>
  <c r="DL1084" i="4"/>
  <c r="EB1084" i="4"/>
  <c r="ER1084" i="4"/>
  <c r="FH1084" i="4"/>
  <c r="FX1084" i="4"/>
  <c r="K1085" i="4"/>
  <c r="AA1085" i="4"/>
  <c r="AQ1085" i="4"/>
  <c r="BG1085" i="4"/>
  <c r="BW1085" i="4"/>
  <c r="CM1085" i="4"/>
  <c r="DC1085" i="4"/>
  <c r="DS1085" i="4"/>
  <c r="EI1085" i="4"/>
  <c r="EY1085" i="4"/>
  <c r="FO1085" i="4"/>
  <c r="GE1085" i="4"/>
  <c r="R1086" i="4"/>
  <c r="AH1086" i="4"/>
  <c r="AA1073" i="4"/>
  <c r="R1074" i="4"/>
  <c r="EA1074" i="4"/>
  <c r="J1075" i="4"/>
  <c r="BV1075" i="4"/>
  <c r="EF1075" i="4"/>
  <c r="GC1075" i="4"/>
  <c r="AQ1076" i="4"/>
  <c r="BY1076" i="4"/>
  <c r="DE1076" i="4"/>
  <c r="EK1076" i="4"/>
  <c r="FQ1076" i="4"/>
  <c r="T1077" i="4"/>
  <c r="AX1077" i="4"/>
  <c r="CB1077" i="4"/>
  <c r="CY1077" i="4"/>
  <c r="EB1077" i="4"/>
  <c r="FD1077" i="4"/>
  <c r="FZ1077" i="4"/>
  <c r="Y1078" i="4"/>
  <c r="AU1078" i="4"/>
  <c r="BW1078" i="4"/>
  <c r="CY1078" i="4"/>
  <c r="DT1078" i="4"/>
  <c r="ES1078" i="4"/>
  <c r="FM1078" i="4"/>
  <c r="D1079" i="4"/>
  <c r="AB1079" i="4"/>
  <c r="AV1079" i="4"/>
  <c r="BP1079" i="4"/>
  <c r="CN1079" i="4"/>
  <c r="DH1079" i="4"/>
  <c r="EB1079" i="4"/>
  <c r="EY1079" i="4"/>
  <c r="FR1079" i="4"/>
  <c r="H1080" i="4"/>
  <c r="AA1080" i="4"/>
  <c r="AW1080" i="4"/>
  <c r="BP1080" i="4"/>
  <c r="CI1080" i="4"/>
  <c r="DB1080" i="4"/>
  <c r="DU1080" i="4"/>
  <c r="EQ1080" i="4"/>
  <c r="FJ1080" i="4"/>
  <c r="GB1080" i="4"/>
  <c r="P1081" i="4"/>
  <c r="AF1081" i="4"/>
  <c r="AV1081" i="4"/>
  <c r="BL1081" i="4"/>
  <c r="CB1081" i="4"/>
  <c r="CR1081" i="4"/>
  <c r="DH1081" i="4"/>
  <c r="DX1081" i="4"/>
  <c r="EN1081" i="4"/>
  <c r="FD1081" i="4"/>
  <c r="FT1081" i="4"/>
  <c r="G1082" i="4"/>
  <c r="W1082" i="4"/>
  <c r="AM1082" i="4"/>
  <c r="BC1082" i="4"/>
  <c r="BS1082" i="4"/>
  <c r="CI1082" i="4"/>
  <c r="CY1082" i="4"/>
  <c r="DO1082" i="4"/>
  <c r="EE1082" i="4"/>
  <c r="EU1082" i="4"/>
  <c r="FK1082" i="4"/>
  <c r="GA1082" i="4"/>
  <c r="N1083" i="4"/>
  <c r="AD1083" i="4"/>
  <c r="AT1083" i="4"/>
  <c r="BJ1083" i="4"/>
  <c r="BZ1083" i="4"/>
  <c r="CP1083" i="4"/>
  <c r="DF1083" i="4"/>
  <c r="DV1083" i="4"/>
  <c r="EL1083" i="4"/>
  <c r="FB1083" i="4"/>
  <c r="FR1083" i="4"/>
  <c r="E1084" i="4"/>
  <c r="U1084" i="4"/>
  <c r="AK1084" i="4"/>
  <c r="BA1084" i="4"/>
  <c r="BQ1084" i="4"/>
  <c r="CG1084" i="4"/>
  <c r="CW1084" i="4"/>
  <c r="DM1084" i="4"/>
  <c r="EC1084" i="4"/>
  <c r="ES1084" i="4"/>
  <c r="FI1084" i="4"/>
  <c r="FY1084" i="4"/>
  <c r="L1085" i="4"/>
  <c r="AB1085" i="4"/>
  <c r="AR1085" i="4"/>
  <c r="BH1085" i="4"/>
  <c r="BX1085" i="4"/>
  <c r="CN1085" i="4"/>
  <c r="DD1085" i="4"/>
  <c r="DT1085" i="4"/>
  <c r="EJ1085" i="4"/>
  <c r="EZ1085" i="4"/>
  <c r="FP1085" i="4"/>
  <c r="GF1085" i="4"/>
  <c r="S1086" i="4"/>
  <c r="AI1086" i="4"/>
  <c r="AQ1073" i="4"/>
  <c r="AG1074" i="4"/>
  <c r="EM1074" i="4"/>
  <c r="V1075" i="4"/>
  <c r="CH1075" i="4"/>
  <c r="EG1075" i="4"/>
  <c r="GD1075" i="4"/>
  <c r="AS1076" i="4"/>
  <c r="BZ1076" i="4"/>
  <c r="DF1076" i="4"/>
  <c r="EL1076" i="4"/>
  <c r="FR1076" i="4"/>
  <c r="U1077" i="4"/>
  <c r="AY1077" i="4"/>
  <c r="CC1077" i="4"/>
  <c r="CZ1077" i="4"/>
  <c r="EC1077" i="4"/>
  <c r="FE1077" i="4"/>
  <c r="GA1077" i="4"/>
  <c r="Z1078" i="4"/>
  <c r="BB1078" i="4"/>
  <c r="BX1078" i="4"/>
  <c r="CZ1078" i="4"/>
  <c r="DU1078" i="4"/>
  <c r="ET1078" i="4"/>
  <c r="FN1078" i="4"/>
  <c r="E1079" i="4"/>
  <c r="AC1079" i="4"/>
  <c r="AW1079" i="4"/>
  <c r="BQ1079" i="4"/>
  <c r="CO1079" i="4"/>
  <c r="DI1079" i="4"/>
  <c r="EC1079" i="4"/>
  <c r="EZ1079" i="4"/>
  <c r="FS1079" i="4"/>
  <c r="I1080" i="4"/>
  <c r="AB1080" i="4"/>
  <c r="AX1080" i="4"/>
  <c r="BQ1080" i="4"/>
  <c r="CJ1080" i="4"/>
  <c r="DC1080" i="4"/>
  <c r="DY1080" i="4"/>
  <c r="ER1080" i="4"/>
  <c r="FK1080" i="4"/>
  <c r="GC1080" i="4"/>
  <c r="Q1081" i="4"/>
  <c r="AG1081" i="4"/>
  <c r="AW1081" i="4"/>
  <c r="BM1081" i="4"/>
  <c r="CC1081" i="4"/>
  <c r="CS1081" i="4"/>
  <c r="DI1081" i="4"/>
  <c r="DY1081" i="4"/>
  <c r="EO1081" i="4"/>
  <c r="FE1081" i="4"/>
  <c r="FU1081" i="4"/>
  <c r="H1082" i="4"/>
  <c r="X1082" i="4"/>
  <c r="AN1082" i="4"/>
  <c r="BD1082" i="4"/>
  <c r="BT1082" i="4"/>
  <c r="CJ1082" i="4"/>
  <c r="CZ1082" i="4"/>
  <c r="DP1082" i="4"/>
  <c r="EF1082" i="4"/>
  <c r="EV1082" i="4"/>
  <c r="FL1082" i="4"/>
  <c r="GB1082" i="4"/>
  <c r="O1083" i="4"/>
  <c r="AE1083" i="4"/>
  <c r="AU1083" i="4"/>
  <c r="BK1083" i="4"/>
  <c r="CA1083" i="4"/>
  <c r="CQ1083" i="4"/>
  <c r="DG1083" i="4"/>
  <c r="DW1083" i="4"/>
  <c r="EM1083" i="4"/>
  <c r="FC1083" i="4"/>
  <c r="FS1083" i="4"/>
  <c r="F1084" i="4"/>
  <c r="V1084" i="4"/>
  <c r="AL1084" i="4"/>
  <c r="BB1084" i="4"/>
  <c r="BR1084" i="4"/>
  <c r="CH1084" i="4"/>
  <c r="CX1084" i="4"/>
  <c r="DN1084" i="4"/>
  <c r="ED1084" i="4"/>
  <c r="ET1084" i="4"/>
  <c r="FJ1084" i="4"/>
  <c r="FZ1084" i="4"/>
  <c r="M1085" i="4"/>
  <c r="AC1085" i="4"/>
  <c r="AS1085" i="4"/>
  <c r="BI1085" i="4"/>
  <c r="BY1085" i="4"/>
  <c r="CO1085" i="4"/>
  <c r="DE1085" i="4"/>
  <c r="DU1085" i="4"/>
  <c r="EK1085" i="4"/>
  <c r="BG1073" i="4"/>
  <c r="AH1074" i="4"/>
  <c r="EO1074" i="4"/>
  <c r="X1075" i="4"/>
  <c r="CJ1075" i="4"/>
  <c r="EH1075" i="4"/>
  <c r="I1076" i="4"/>
  <c r="AT1076" i="4"/>
  <c r="CA1076" i="4"/>
  <c r="DG1076" i="4"/>
  <c r="EM1076" i="4"/>
  <c r="FS1076" i="4"/>
  <c r="V1077" i="4"/>
  <c r="AZ1077" i="4"/>
  <c r="CD1077" i="4"/>
  <c r="DH1077" i="4"/>
  <c r="ED1077" i="4"/>
  <c r="FF1077" i="4"/>
  <c r="GB1077" i="4"/>
  <c r="AA1078" i="4"/>
  <c r="BC1078" i="4"/>
  <c r="BY1078" i="4"/>
  <c r="DA1078" i="4"/>
  <c r="DV1078" i="4"/>
  <c r="EU1078" i="4"/>
  <c r="FO1078" i="4"/>
  <c r="F1079" i="4"/>
  <c r="AD1079" i="4"/>
  <c r="AX1079" i="4"/>
  <c r="BR1079" i="4"/>
  <c r="CP1079" i="4"/>
  <c r="DJ1079" i="4"/>
  <c r="ED1079" i="4"/>
  <c r="FA1079" i="4"/>
  <c r="FT1079" i="4"/>
  <c r="J1080" i="4"/>
  <c r="AC1080" i="4"/>
  <c r="AY1080" i="4"/>
  <c r="BR1080" i="4"/>
  <c r="CK1080" i="4"/>
  <c r="DD1080" i="4"/>
  <c r="DZ1080" i="4"/>
  <c r="ES1080" i="4"/>
  <c r="FL1080" i="4"/>
  <c r="GD1080" i="4"/>
  <c r="R1081" i="4"/>
  <c r="AH1081" i="4"/>
  <c r="AX1081" i="4"/>
  <c r="BN1081" i="4"/>
  <c r="CD1081" i="4"/>
  <c r="CT1081" i="4"/>
  <c r="DJ1081" i="4"/>
  <c r="DZ1081" i="4"/>
  <c r="EP1081" i="4"/>
  <c r="FF1081" i="4"/>
  <c r="FV1081" i="4"/>
  <c r="I1082" i="4"/>
  <c r="Y1082" i="4"/>
  <c r="AO1082" i="4"/>
  <c r="BE1082" i="4"/>
  <c r="BU1082" i="4"/>
  <c r="CK1082" i="4"/>
  <c r="DA1082" i="4"/>
  <c r="DQ1082" i="4"/>
  <c r="EG1082" i="4"/>
  <c r="EW1082" i="4"/>
  <c r="FM1082" i="4"/>
  <c r="GC1082" i="4"/>
  <c r="P1083" i="4"/>
  <c r="AF1083" i="4"/>
  <c r="AV1083" i="4"/>
  <c r="BL1083" i="4"/>
  <c r="CB1083" i="4"/>
  <c r="CR1083" i="4"/>
  <c r="DH1083" i="4"/>
  <c r="DX1083" i="4"/>
  <c r="EN1083" i="4"/>
  <c r="FD1083" i="4"/>
  <c r="FT1083" i="4"/>
  <c r="G1084" i="4"/>
  <c r="W1084" i="4"/>
  <c r="AM1084" i="4"/>
  <c r="BC1084" i="4"/>
  <c r="BS1084" i="4"/>
  <c r="CI1084" i="4"/>
  <c r="CY1084" i="4"/>
  <c r="DO1084" i="4"/>
  <c r="EE1084" i="4"/>
  <c r="EU1084" i="4"/>
  <c r="FK1084" i="4"/>
  <c r="GA1084" i="4"/>
  <c r="N1085" i="4"/>
  <c r="AD1085" i="4"/>
  <c r="AT1085" i="4"/>
  <c r="BJ1085" i="4"/>
  <c r="BZ1085" i="4"/>
  <c r="CP1085" i="4"/>
  <c r="DF1085" i="4"/>
  <c r="DV1085" i="4"/>
  <c r="BW1073" i="4"/>
  <c r="AW1074" i="4"/>
  <c r="EP1074" i="4"/>
  <c r="Y1075" i="4"/>
  <c r="CK1075" i="4"/>
  <c r="ET1075" i="4"/>
  <c r="M1076" i="4"/>
  <c r="AU1076" i="4"/>
  <c r="CB1076" i="4"/>
  <c r="DH1076" i="4"/>
  <c r="EN1076" i="4"/>
  <c r="FT1076" i="4"/>
  <c r="W1077" i="4"/>
  <c r="BA1077" i="4"/>
  <c r="CE1077" i="4"/>
  <c r="DI1077" i="4"/>
  <c r="EE1077" i="4"/>
  <c r="FG1077" i="4"/>
  <c r="F1078" i="4"/>
  <c r="AB1078" i="4"/>
  <c r="BD1078" i="4"/>
  <c r="BZ1078" i="4"/>
  <c r="DB1078" i="4"/>
  <c r="DW1078" i="4"/>
  <c r="EV1078" i="4"/>
  <c r="FP1078" i="4"/>
  <c r="K1079" i="4"/>
  <c r="AE1079" i="4"/>
  <c r="AY1079" i="4"/>
  <c r="BW1079" i="4"/>
  <c r="CQ1079" i="4"/>
  <c r="DK1079" i="4"/>
  <c r="EI1079" i="4"/>
  <c r="FB1079" i="4"/>
  <c r="FU1079" i="4"/>
  <c r="K1080" i="4"/>
  <c r="AG1080" i="4"/>
  <c r="AZ1080" i="4"/>
  <c r="BS1080" i="4"/>
  <c r="CL1080" i="4"/>
  <c r="DE1080" i="4"/>
  <c r="EA1080" i="4"/>
  <c r="ET1080" i="4"/>
  <c r="FM1080" i="4"/>
  <c r="GE1080" i="4"/>
  <c r="S1081" i="4"/>
  <c r="AI1081" i="4"/>
  <c r="AY1081" i="4"/>
  <c r="BO1081" i="4"/>
  <c r="CE1081" i="4"/>
  <c r="CU1081" i="4"/>
  <c r="DK1081" i="4"/>
  <c r="EA1081" i="4"/>
  <c r="EQ1081" i="4"/>
  <c r="FG1081" i="4"/>
  <c r="FW1081" i="4"/>
  <c r="J1082" i="4"/>
  <c r="Z1082" i="4"/>
  <c r="AP1082" i="4"/>
  <c r="BF1082" i="4"/>
  <c r="BV1082" i="4"/>
  <c r="CL1082" i="4"/>
  <c r="DB1082" i="4"/>
  <c r="DR1082" i="4"/>
  <c r="EH1082" i="4"/>
  <c r="EX1082" i="4"/>
  <c r="FN1082" i="4"/>
  <c r="GD1082" i="4"/>
  <c r="Q1083" i="4"/>
  <c r="AG1083" i="4"/>
  <c r="AW1083" i="4"/>
  <c r="BM1083" i="4"/>
  <c r="CC1083" i="4"/>
  <c r="CS1083" i="4"/>
  <c r="DI1083" i="4"/>
  <c r="DY1083" i="4"/>
  <c r="EO1083" i="4"/>
  <c r="FE1083" i="4"/>
  <c r="FU1083" i="4"/>
  <c r="H1084" i="4"/>
  <c r="X1084" i="4"/>
  <c r="AN1084" i="4"/>
  <c r="BD1084" i="4"/>
  <c r="CM1073" i="4"/>
  <c r="AX1074" i="4"/>
  <c r="EQ1074" i="4"/>
  <c r="Z1075" i="4"/>
  <c r="CL1075" i="4"/>
  <c r="EU1075" i="4"/>
  <c r="N1076" i="4"/>
  <c r="AV1076" i="4"/>
  <c r="CC1076" i="4"/>
  <c r="DI1076" i="4"/>
  <c r="EO1076" i="4"/>
  <c r="FU1076" i="4"/>
  <c r="X1077" i="4"/>
  <c r="BB1077" i="4"/>
  <c r="CF1077" i="4"/>
  <c r="DJ1077" i="4"/>
  <c r="EF1077" i="4"/>
  <c r="FH1077" i="4"/>
  <c r="G1078" i="4"/>
  <c r="AC1078" i="4"/>
  <c r="BE1078" i="4"/>
  <c r="CA1078" i="4"/>
  <c r="DC1078" i="4"/>
  <c r="EC1078" i="4"/>
  <c r="EW1078" i="4"/>
  <c r="FQ1078" i="4"/>
  <c r="L1079" i="4"/>
  <c r="AF1079" i="4"/>
  <c r="AZ1079" i="4"/>
  <c r="BX1079" i="4"/>
  <c r="CR1079" i="4"/>
  <c r="DL1079" i="4"/>
  <c r="EJ1079" i="4"/>
  <c r="FC1079" i="4"/>
  <c r="FV1079" i="4"/>
  <c r="L1080" i="4"/>
  <c r="AH1080" i="4"/>
  <c r="BA1080" i="4"/>
  <c r="BT1080" i="4"/>
  <c r="CM1080" i="4"/>
  <c r="DI1080" i="4"/>
  <c r="EB1080" i="4"/>
  <c r="EU1080" i="4"/>
  <c r="FN1080" i="4"/>
  <c r="GF1080" i="4"/>
  <c r="T1081" i="4"/>
  <c r="AJ1081" i="4"/>
  <c r="AZ1081" i="4"/>
  <c r="BP1081" i="4"/>
  <c r="CF1081" i="4"/>
  <c r="CV1081" i="4"/>
  <c r="DL1081" i="4"/>
  <c r="EB1081" i="4"/>
  <c r="ER1081" i="4"/>
  <c r="FH1081" i="4"/>
  <c r="FX1081" i="4"/>
  <c r="K1082" i="4"/>
  <c r="AA1082" i="4"/>
  <c r="AQ1082" i="4"/>
  <c r="BG1082" i="4"/>
  <c r="BW1082" i="4"/>
  <c r="CM1082" i="4"/>
  <c r="DC1082" i="4"/>
  <c r="DS1082" i="4"/>
  <c r="EI1082" i="4"/>
  <c r="EY1082" i="4"/>
  <c r="FO1082" i="4"/>
  <c r="GE1082" i="4"/>
  <c r="R1083" i="4"/>
  <c r="AH1083" i="4"/>
  <c r="AX1083" i="4"/>
  <c r="BN1083" i="4"/>
  <c r="CD1083" i="4"/>
  <c r="CT1083" i="4"/>
  <c r="DJ1083" i="4"/>
  <c r="DZ1083" i="4"/>
  <c r="EP1083" i="4"/>
  <c r="DC1073" i="4"/>
  <c r="BM1074" i="4"/>
  <c r="FC1074" i="4"/>
  <c r="AL1075" i="4"/>
  <c r="CX1075" i="4"/>
  <c r="EV1075" i="4"/>
  <c r="O1076" i="4"/>
  <c r="AW1076" i="4"/>
  <c r="CK1076" i="4"/>
  <c r="DQ1076" i="4"/>
  <c r="EW1076" i="4"/>
  <c r="GC1076" i="4"/>
  <c r="AF1077" i="4"/>
  <c r="BC1077" i="4"/>
  <c r="CG1077" i="4"/>
  <c r="DK1077" i="4"/>
  <c r="EM1077" i="4"/>
  <c r="FI1077" i="4"/>
  <c r="H1078" i="4"/>
  <c r="AD1078" i="4"/>
  <c r="BF1078" i="4"/>
  <c r="CH1078" i="4"/>
  <c r="DD1078" i="4"/>
  <c r="ED1078" i="4"/>
  <c r="EX1078" i="4"/>
  <c r="FR1078" i="4"/>
  <c r="M1079" i="4"/>
  <c r="AG1079" i="4"/>
  <c r="BA1079" i="4"/>
  <c r="BY1079" i="4"/>
  <c r="CS1079" i="4"/>
  <c r="DM1079" i="4"/>
  <c r="EK1079" i="4"/>
  <c r="FD1079" i="4"/>
  <c r="FW1079" i="4"/>
  <c r="M1080" i="4"/>
  <c r="AI1080" i="4"/>
  <c r="BB1080" i="4"/>
  <c r="BU1080" i="4"/>
  <c r="CN1080" i="4"/>
  <c r="DJ1080" i="4"/>
  <c r="EC1080" i="4"/>
  <c r="EV1080" i="4"/>
  <c r="FO1080" i="4"/>
  <c r="D1081" i="4"/>
  <c r="U1081" i="4"/>
  <c r="AK1081" i="4"/>
  <c r="BA1081" i="4"/>
  <c r="BQ1081" i="4"/>
  <c r="CG1081" i="4"/>
  <c r="CW1081" i="4"/>
  <c r="DM1081" i="4"/>
  <c r="EC1081" i="4"/>
  <c r="ES1081" i="4"/>
  <c r="FI1081" i="4"/>
  <c r="FY1081" i="4"/>
  <c r="L1082" i="4"/>
  <c r="AB1082" i="4"/>
  <c r="AR1082" i="4"/>
  <c r="BH1082" i="4"/>
  <c r="BX1082" i="4"/>
  <c r="CN1082" i="4"/>
  <c r="DD1082" i="4"/>
  <c r="DT1082" i="4"/>
  <c r="EJ1082" i="4"/>
  <c r="EZ1082" i="4"/>
  <c r="FP1082" i="4"/>
  <c r="GF1082" i="4"/>
  <c r="S1083" i="4"/>
  <c r="DS1073" i="4"/>
  <c r="BN1074" i="4"/>
  <c r="FE1074" i="4"/>
  <c r="AN1075" i="4"/>
  <c r="CZ1075" i="4"/>
  <c r="EW1075" i="4"/>
  <c r="P1076" i="4"/>
  <c r="BE1076" i="4"/>
  <c r="CM1076" i="4"/>
  <c r="DS1076" i="4"/>
  <c r="EY1076" i="4"/>
  <c r="GE1076" i="4"/>
  <c r="AG1077" i="4"/>
  <c r="BD1077" i="4"/>
  <c r="CH1077" i="4"/>
  <c r="DL1077" i="4"/>
  <c r="EN1077" i="4"/>
  <c r="FJ1077" i="4"/>
  <c r="I1078" i="4"/>
  <c r="AE1078" i="4"/>
  <c r="BG1078" i="4"/>
  <c r="CI1078" i="4"/>
  <c r="DE1078" i="4"/>
  <c r="EE1078" i="4"/>
  <c r="EY1078" i="4"/>
  <c r="FS1078" i="4"/>
  <c r="N1079" i="4"/>
  <c r="AH1079" i="4"/>
  <c r="BB1079" i="4"/>
  <c r="BZ1079" i="4"/>
  <c r="CT1079" i="4"/>
  <c r="DN1079" i="4"/>
  <c r="EL1079" i="4"/>
  <c r="FE1079" i="4"/>
  <c r="FX1079" i="4"/>
  <c r="Q1080" i="4"/>
  <c r="AJ1080" i="4"/>
  <c r="BC1080" i="4"/>
  <c r="BV1080" i="4"/>
  <c r="CO1080" i="4"/>
  <c r="DK1080" i="4"/>
  <c r="ED1080" i="4"/>
  <c r="EW1080" i="4"/>
  <c r="FP1080" i="4"/>
  <c r="E1081" i="4"/>
  <c r="V1081" i="4"/>
  <c r="AL1081" i="4"/>
  <c r="BB1081" i="4"/>
  <c r="BR1081" i="4"/>
  <c r="CH1081" i="4"/>
  <c r="CX1081" i="4"/>
  <c r="DN1081" i="4"/>
  <c r="ED1081" i="4"/>
  <c r="ET1081" i="4"/>
  <c r="FJ1081" i="4"/>
  <c r="FZ1081" i="4"/>
  <c r="M1082" i="4"/>
  <c r="AC1082" i="4"/>
  <c r="AS1082" i="4"/>
  <c r="BI1082" i="4"/>
  <c r="BY1082" i="4"/>
  <c r="CO1082" i="4"/>
  <c r="DE1082" i="4"/>
  <c r="DU1082" i="4"/>
  <c r="EK1082" i="4"/>
  <c r="FA1082" i="4"/>
  <c r="FQ1082" i="4"/>
  <c r="D1083" i="4"/>
  <c r="T1083" i="4"/>
  <c r="AJ1083" i="4"/>
  <c r="AZ1083" i="4"/>
  <c r="BP1083" i="4"/>
  <c r="CF1083" i="4"/>
  <c r="CV1083" i="4"/>
  <c r="DL1083" i="4"/>
  <c r="EB1083" i="4"/>
  <c r="ER1083" i="4"/>
  <c r="FH1083" i="4"/>
  <c r="FX1083" i="4"/>
  <c r="K1084" i="4"/>
  <c r="AA1084" i="4"/>
  <c r="AQ1084" i="4"/>
  <c r="BG1084" i="4"/>
  <c r="BW1084" i="4"/>
  <c r="CM1084" i="4"/>
  <c r="EH1073" i="4"/>
  <c r="CC1074" i="4"/>
  <c r="FF1074" i="4"/>
  <c r="AO1075" i="4"/>
  <c r="DA1075" i="4"/>
  <c r="EX1075" i="4"/>
  <c r="Q1076" i="4"/>
  <c r="BG1076" i="4"/>
  <c r="CN1076" i="4"/>
  <c r="DT1076" i="4"/>
  <c r="EZ1076" i="4"/>
  <c r="GF1076" i="4"/>
  <c r="AH1077" i="4"/>
  <c r="BL1077" i="4"/>
  <c r="CI1077" i="4"/>
  <c r="DM1077" i="4"/>
  <c r="EO1077" i="4"/>
  <c r="FK1077" i="4"/>
  <c r="J1078" i="4"/>
  <c r="AL1078" i="4"/>
  <c r="BH1078" i="4"/>
  <c r="CJ1078" i="4"/>
  <c r="DF1078" i="4"/>
  <c r="EF1078" i="4"/>
  <c r="EZ1078" i="4"/>
  <c r="FX1078" i="4"/>
  <c r="O1079" i="4"/>
  <c r="AI1079" i="4"/>
  <c r="BG1079" i="4"/>
  <c r="CA1079" i="4"/>
  <c r="CU1079" i="4"/>
  <c r="DS1079" i="4"/>
  <c r="EM1079" i="4"/>
  <c r="FF1079" i="4"/>
  <c r="FY1079" i="4"/>
  <c r="R1080" i="4"/>
  <c r="AK1080" i="4"/>
  <c r="BD1080" i="4"/>
  <c r="BW1080" i="4"/>
  <c r="CS1080" i="4"/>
  <c r="DL1080" i="4"/>
  <c r="EE1080" i="4"/>
  <c r="EX1080" i="4"/>
  <c r="FQ1080" i="4"/>
  <c r="F1081" i="4"/>
  <c r="W1081" i="4"/>
  <c r="AM1081" i="4"/>
  <c r="BC1081" i="4"/>
  <c r="BS1081" i="4"/>
  <c r="CI1081" i="4"/>
  <c r="CY1081" i="4"/>
  <c r="DO1081" i="4"/>
  <c r="EE1081" i="4"/>
  <c r="EU1081" i="4"/>
  <c r="FK1081" i="4"/>
  <c r="GA1081" i="4"/>
  <c r="N1082" i="4"/>
  <c r="AD1082" i="4"/>
  <c r="AT1082" i="4"/>
  <c r="BJ1082" i="4"/>
  <c r="BZ1082" i="4"/>
  <c r="CP1082" i="4"/>
  <c r="DF1082" i="4"/>
  <c r="DV1082" i="4"/>
  <c r="EL1082" i="4"/>
  <c r="FB1082" i="4"/>
  <c r="FR1082" i="4"/>
  <c r="E1083" i="4"/>
  <c r="U1083" i="4"/>
  <c r="AK1083" i="4"/>
  <c r="BA1083" i="4"/>
  <c r="BQ1083" i="4"/>
  <c r="CG1083" i="4"/>
  <c r="CW1083" i="4"/>
  <c r="DM1083" i="4"/>
  <c r="EC1083" i="4"/>
  <c r="ES1083" i="4"/>
  <c r="FI1083" i="4"/>
  <c r="FY1083" i="4"/>
  <c r="L1084" i="4"/>
  <c r="AB1084" i="4"/>
  <c r="AR1084" i="4"/>
  <c r="BH1084" i="4"/>
  <c r="BX1084" i="4"/>
  <c r="CN1084" i="4"/>
  <c r="DD1084" i="4"/>
  <c r="DT1084" i="4"/>
  <c r="FG1083" i="4"/>
  <c r="CL1084" i="4"/>
  <c r="EX1084" i="4"/>
  <c r="R1085" i="4"/>
  <c r="BO1085" i="4"/>
  <c r="DW1085" i="4"/>
  <c r="FF1085" i="4"/>
  <c r="T1086" i="4"/>
  <c r="AZ1086" i="4"/>
  <c r="CD1086" i="4"/>
  <c r="DA1086" i="4"/>
  <c r="EE1086" i="4"/>
  <c r="FI1086" i="4"/>
  <c r="J1087" i="4"/>
  <c r="AG1087" i="4"/>
  <c r="BK1087" i="4"/>
  <c r="CO1087" i="4"/>
  <c r="DS1087" i="4"/>
  <c r="EW1087" i="4"/>
  <c r="FT1087" i="4"/>
  <c r="U1088" i="4"/>
  <c r="AY1088" i="4"/>
  <c r="CB1088" i="4"/>
  <c r="CX1088" i="4"/>
  <c r="DZ1088" i="4"/>
  <c r="EV1088" i="4"/>
  <c r="FX1088" i="4"/>
  <c r="W1089" i="4"/>
  <c r="AS1089" i="4"/>
  <c r="BU1089" i="4"/>
  <c r="CQ1089" i="4"/>
  <c r="DQ1089" i="4"/>
  <c r="EL1089" i="4"/>
  <c r="FL1089" i="4"/>
  <c r="D1090" i="4"/>
  <c r="AD1090" i="4"/>
  <c r="AX1090" i="4"/>
  <c r="BR1090" i="4"/>
  <c r="CP1090" i="4"/>
  <c r="DJ1090" i="4"/>
  <c r="ED1090" i="4"/>
  <c r="FA1090" i="4"/>
  <c r="FS1090" i="4"/>
  <c r="G1091" i="4"/>
  <c r="W1091" i="4"/>
  <c r="AM1091" i="4"/>
  <c r="BC1091" i="4"/>
  <c r="BS1091" i="4"/>
  <c r="CI1091" i="4"/>
  <c r="CY1091" i="4"/>
  <c r="DO1091" i="4"/>
  <c r="EE1091" i="4"/>
  <c r="EU1091" i="4"/>
  <c r="FK1091" i="4"/>
  <c r="GA1091" i="4"/>
  <c r="N1092" i="4"/>
  <c r="AD1092" i="4"/>
  <c r="AT1092" i="4"/>
  <c r="BJ1092" i="4"/>
  <c r="BZ1092" i="4"/>
  <c r="CP1092" i="4"/>
  <c r="DF1092" i="4"/>
  <c r="DV1092" i="4"/>
  <c r="EL1092" i="4"/>
  <c r="FB1092" i="4"/>
  <c r="FR1092" i="4"/>
  <c r="E1093" i="4"/>
  <c r="U1093" i="4"/>
  <c r="AK1093" i="4"/>
  <c r="BA1093" i="4"/>
  <c r="BQ1093" i="4"/>
  <c r="CG1093" i="4"/>
  <c r="CW1093" i="4"/>
  <c r="DM1093" i="4"/>
  <c r="EC1093" i="4"/>
  <c r="ES1093" i="4"/>
  <c r="FI1093" i="4"/>
  <c r="FY1093" i="4"/>
  <c r="L1094" i="4"/>
  <c r="AB1094" i="4"/>
  <c r="AR1094" i="4"/>
  <c r="BH1094" i="4"/>
  <c r="BX1094" i="4"/>
  <c r="CN1094" i="4"/>
  <c r="DD1094" i="4"/>
  <c r="DT1094" i="4"/>
  <c r="EJ1094" i="4"/>
  <c r="EZ1094" i="4"/>
  <c r="FP1094" i="4"/>
  <c r="GF1094" i="4"/>
  <c r="S1095" i="4"/>
  <c r="AI1095" i="4"/>
  <c r="AY1095" i="4"/>
  <c r="BO1095" i="4"/>
  <c r="CE1095" i="4"/>
  <c r="CU1095" i="4"/>
  <c r="DK1095" i="4"/>
  <c r="EA1095" i="4"/>
  <c r="EQ1095" i="4"/>
  <c r="FG1095" i="4"/>
  <c r="FW1095" i="4"/>
  <c r="J1096" i="4"/>
  <c r="Z1096" i="4"/>
  <c r="AP1096" i="4"/>
  <c r="BF1096" i="4"/>
  <c r="BV1096" i="4"/>
  <c r="CL1096" i="4"/>
  <c r="DB1096" i="4"/>
  <c r="DR1096" i="4"/>
  <c r="EH1096" i="4"/>
  <c r="EX1096" i="4"/>
  <c r="FN1096" i="4"/>
  <c r="GD1096" i="4"/>
  <c r="Q1097" i="4"/>
  <c r="AG1097" i="4"/>
  <c r="AW1097" i="4"/>
  <c r="BM1097" i="4"/>
  <c r="CC1097" i="4"/>
  <c r="CS1097" i="4"/>
  <c r="DI1097" i="4"/>
  <c r="DY1097" i="4"/>
  <c r="EO1097" i="4"/>
  <c r="FE1097" i="4"/>
  <c r="FU1097" i="4"/>
  <c r="H1098" i="4"/>
  <c r="X1098" i="4"/>
  <c r="AN1098" i="4"/>
  <c r="BD1098" i="4"/>
  <c r="BT1098" i="4"/>
  <c r="CJ1098" i="4"/>
  <c r="CZ1098" i="4"/>
  <c r="DP1098" i="4"/>
  <c r="EF1098" i="4"/>
  <c r="EV1098" i="4"/>
  <c r="FL1098" i="4"/>
  <c r="GB1098" i="4"/>
  <c r="O1099" i="4"/>
  <c r="AE1099" i="4"/>
  <c r="AU1099" i="4"/>
  <c r="BK1099" i="4"/>
  <c r="CA1099" i="4"/>
  <c r="CQ1099" i="4"/>
  <c r="DG1099" i="4"/>
  <c r="DW1099" i="4"/>
  <c r="EM1099" i="4"/>
  <c r="FC1099" i="4"/>
  <c r="FS1099" i="4"/>
  <c r="F1100" i="4"/>
  <c r="V1100" i="4"/>
  <c r="AL1100" i="4"/>
  <c r="BB1100" i="4"/>
  <c r="BR1100" i="4"/>
  <c r="CH1100" i="4"/>
  <c r="CX1100" i="4"/>
  <c r="DN1100" i="4"/>
  <c r="ED1100" i="4"/>
  <c r="ET1100" i="4"/>
  <c r="FJ1100" i="4"/>
  <c r="FZ1100" i="4"/>
  <c r="M1101" i="4"/>
  <c r="AC1101" i="4"/>
  <c r="AS1101" i="4"/>
  <c r="BI1101" i="4"/>
  <c r="BY1101" i="4"/>
  <c r="CO1101" i="4"/>
  <c r="DE1101" i="4"/>
  <c r="DU1101" i="4"/>
  <c r="EK1101" i="4"/>
  <c r="FA1101" i="4"/>
  <c r="FQ1101" i="4"/>
  <c r="FV1083" i="4"/>
  <c r="CZ1084" i="4"/>
  <c r="EY1084" i="4"/>
  <c r="S1085" i="4"/>
  <c r="CA1085" i="4"/>
  <c r="DX1085" i="4"/>
  <c r="FG1085" i="4"/>
  <c r="U1086" i="4"/>
  <c r="BA1086" i="4"/>
  <c r="CE1086" i="4"/>
  <c r="DB1086" i="4"/>
  <c r="EF1086" i="4"/>
  <c r="FJ1086" i="4"/>
  <c r="K1087" i="4"/>
  <c r="AO1087" i="4"/>
  <c r="BL1087" i="4"/>
  <c r="CP1087" i="4"/>
  <c r="DT1087" i="4"/>
  <c r="EX1087" i="4"/>
  <c r="FU1087" i="4"/>
  <c r="V1088" i="4"/>
  <c r="AZ1088" i="4"/>
  <c r="CC1088" i="4"/>
  <c r="CY1088" i="4"/>
  <c r="EA1088" i="4"/>
  <c r="EY1088" i="4"/>
  <c r="FY1088" i="4"/>
  <c r="X1089" i="4"/>
  <c r="AT1089" i="4"/>
  <c r="BV1089" i="4"/>
  <c r="CT1089" i="4"/>
  <c r="DR1089" i="4"/>
  <c r="EM1089" i="4"/>
  <c r="FM1089" i="4"/>
  <c r="E1090" i="4"/>
  <c r="AE1090" i="4"/>
  <c r="AY1090" i="4"/>
  <c r="BU1090" i="4"/>
  <c r="CQ1090" i="4"/>
  <c r="DK1090" i="4"/>
  <c r="EG1090" i="4"/>
  <c r="FB1090" i="4"/>
  <c r="FT1090" i="4"/>
  <c r="H1091" i="4"/>
  <c r="X1091" i="4"/>
  <c r="AN1091" i="4"/>
  <c r="BD1091" i="4"/>
  <c r="BT1091" i="4"/>
  <c r="CJ1091" i="4"/>
  <c r="CZ1091" i="4"/>
  <c r="DP1091" i="4"/>
  <c r="EF1091" i="4"/>
  <c r="EV1091" i="4"/>
  <c r="FL1091" i="4"/>
  <c r="GB1091" i="4"/>
  <c r="O1092" i="4"/>
  <c r="AE1092" i="4"/>
  <c r="AU1092" i="4"/>
  <c r="BK1092" i="4"/>
  <c r="CA1092" i="4"/>
  <c r="CQ1092" i="4"/>
  <c r="DG1092" i="4"/>
  <c r="DW1092" i="4"/>
  <c r="EM1092" i="4"/>
  <c r="FC1092" i="4"/>
  <c r="FS1092" i="4"/>
  <c r="F1093" i="4"/>
  <c r="V1093" i="4"/>
  <c r="AL1093" i="4"/>
  <c r="BB1093" i="4"/>
  <c r="BR1093" i="4"/>
  <c r="CH1093" i="4"/>
  <c r="CX1093" i="4"/>
  <c r="DN1093" i="4"/>
  <c r="ED1093" i="4"/>
  <c r="ET1093" i="4"/>
  <c r="FJ1093" i="4"/>
  <c r="FZ1093" i="4"/>
  <c r="M1094" i="4"/>
  <c r="AC1094" i="4"/>
  <c r="AS1094" i="4"/>
  <c r="BI1094" i="4"/>
  <c r="BY1094" i="4"/>
  <c r="CO1094" i="4"/>
  <c r="DE1094" i="4"/>
  <c r="DU1094" i="4"/>
  <c r="EK1094" i="4"/>
  <c r="FA1094" i="4"/>
  <c r="FQ1094" i="4"/>
  <c r="D1095" i="4"/>
  <c r="T1095" i="4"/>
  <c r="AJ1095" i="4"/>
  <c r="AZ1095" i="4"/>
  <c r="BP1095" i="4"/>
  <c r="CF1095" i="4"/>
  <c r="CV1095" i="4"/>
  <c r="DL1095" i="4"/>
  <c r="EB1095" i="4"/>
  <c r="ER1095" i="4"/>
  <c r="FH1095" i="4"/>
  <c r="FX1095" i="4"/>
  <c r="K1096" i="4"/>
  <c r="AA1096" i="4"/>
  <c r="AQ1096" i="4"/>
  <c r="BG1096" i="4"/>
  <c r="BW1096" i="4"/>
  <c r="CM1096" i="4"/>
  <c r="DC1096" i="4"/>
  <c r="DS1096" i="4"/>
  <c r="EI1096" i="4"/>
  <c r="EY1096" i="4"/>
  <c r="FO1096" i="4"/>
  <c r="GE1096" i="4"/>
  <c r="R1097" i="4"/>
  <c r="AH1097" i="4"/>
  <c r="AX1097" i="4"/>
  <c r="BN1097" i="4"/>
  <c r="CD1097" i="4"/>
  <c r="CT1097" i="4"/>
  <c r="DJ1097" i="4"/>
  <c r="DZ1097" i="4"/>
  <c r="EP1097" i="4"/>
  <c r="FF1097" i="4"/>
  <c r="FV1097" i="4"/>
  <c r="I1098" i="4"/>
  <c r="Y1098" i="4"/>
  <c r="AO1098" i="4"/>
  <c r="BE1098" i="4"/>
  <c r="BU1098" i="4"/>
  <c r="CK1098" i="4"/>
  <c r="DA1098" i="4"/>
  <c r="DQ1098" i="4"/>
  <c r="EG1098" i="4"/>
  <c r="EW1098" i="4"/>
  <c r="FM1098" i="4"/>
  <c r="GC1098" i="4"/>
  <c r="P1099" i="4"/>
  <c r="AF1099" i="4"/>
  <c r="AV1099" i="4"/>
  <c r="BL1099" i="4"/>
  <c r="CB1099" i="4"/>
  <c r="CR1099" i="4"/>
  <c r="DH1099" i="4"/>
  <c r="DX1099" i="4"/>
  <c r="EN1099" i="4"/>
  <c r="FD1099" i="4"/>
  <c r="FT1099" i="4"/>
  <c r="G1100" i="4"/>
  <c r="W1100" i="4"/>
  <c r="AM1100" i="4"/>
  <c r="BC1100" i="4"/>
  <c r="BS1100" i="4"/>
  <c r="CI1100" i="4"/>
  <c r="CY1100" i="4"/>
  <c r="DO1100" i="4"/>
  <c r="EE1100" i="4"/>
  <c r="EU1100" i="4"/>
  <c r="FK1100" i="4"/>
  <c r="GA1100" i="4"/>
  <c r="N1101" i="4"/>
  <c r="AD1101" i="4"/>
  <c r="AT1101" i="4"/>
  <c r="BJ1101" i="4"/>
  <c r="BZ1101" i="4"/>
  <c r="CP1101" i="4"/>
  <c r="DF1101" i="4"/>
  <c r="DV1101" i="4"/>
  <c r="EL1101" i="4"/>
  <c r="FB1101" i="4"/>
  <c r="FR1101" i="4"/>
  <c r="FW1083" i="4"/>
  <c r="DA1084" i="4"/>
  <c r="EZ1084" i="4"/>
  <c r="AE1085" i="4"/>
  <c r="CB1085" i="4"/>
  <c r="DY1085" i="4"/>
  <c r="FQ1085" i="4"/>
  <c r="V1086" i="4"/>
  <c r="BB1086" i="4"/>
  <c r="CF1086" i="4"/>
  <c r="DJ1086" i="4"/>
  <c r="EG1086" i="4"/>
  <c r="FK1086" i="4"/>
  <c r="L1087" i="4"/>
  <c r="AP1087" i="4"/>
  <c r="BM1087" i="4"/>
  <c r="CQ1087" i="4"/>
  <c r="DU1087" i="4"/>
  <c r="EY1087" i="4"/>
  <c r="GC1087" i="4"/>
  <c r="W1088" i="4"/>
  <c r="BA1088" i="4"/>
  <c r="CD1088" i="4"/>
  <c r="CZ1088" i="4"/>
  <c r="EB1088" i="4"/>
  <c r="FD1088" i="4"/>
  <c r="FZ1088" i="4"/>
  <c r="Y1089" i="4"/>
  <c r="AU1089" i="4"/>
  <c r="BW1089" i="4"/>
  <c r="CX1089" i="4"/>
  <c r="DS1089" i="4"/>
  <c r="EP1089" i="4"/>
  <c r="FN1089" i="4"/>
  <c r="F1090" i="4"/>
  <c r="AF1090" i="4"/>
  <c r="AZ1090" i="4"/>
  <c r="BW1090" i="4"/>
  <c r="CR1090" i="4"/>
  <c r="DL1090" i="4"/>
  <c r="EI1090" i="4"/>
  <c r="FC1090" i="4"/>
  <c r="FU1090" i="4"/>
  <c r="I1091" i="4"/>
  <c r="Y1091" i="4"/>
  <c r="AO1091" i="4"/>
  <c r="BE1091" i="4"/>
  <c r="BU1091" i="4"/>
  <c r="CK1091" i="4"/>
  <c r="DA1091" i="4"/>
  <c r="DQ1091" i="4"/>
  <c r="EG1091" i="4"/>
  <c r="EW1091" i="4"/>
  <c r="FM1091" i="4"/>
  <c r="GC1091" i="4"/>
  <c r="P1092" i="4"/>
  <c r="AF1092" i="4"/>
  <c r="AV1092" i="4"/>
  <c r="BL1092" i="4"/>
  <c r="CB1092" i="4"/>
  <c r="CR1092" i="4"/>
  <c r="DH1092" i="4"/>
  <c r="DX1092" i="4"/>
  <c r="EN1092" i="4"/>
  <c r="FD1092" i="4"/>
  <c r="FT1092" i="4"/>
  <c r="G1093" i="4"/>
  <c r="W1093" i="4"/>
  <c r="AM1093" i="4"/>
  <c r="BC1093" i="4"/>
  <c r="BS1093" i="4"/>
  <c r="CI1093" i="4"/>
  <c r="CY1093" i="4"/>
  <c r="DO1093" i="4"/>
  <c r="EE1093" i="4"/>
  <c r="EU1093" i="4"/>
  <c r="FK1093" i="4"/>
  <c r="GA1093" i="4"/>
  <c r="N1094" i="4"/>
  <c r="AD1094" i="4"/>
  <c r="AT1094" i="4"/>
  <c r="BJ1094" i="4"/>
  <c r="BZ1094" i="4"/>
  <c r="CP1094" i="4"/>
  <c r="DF1094" i="4"/>
  <c r="DV1094" i="4"/>
  <c r="EL1094" i="4"/>
  <c r="FB1094" i="4"/>
  <c r="FR1094" i="4"/>
  <c r="E1095" i="4"/>
  <c r="U1095" i="4"/>
  <c r="AK1095" i="4"/>
  <c r="BA1095" i="4"/>
  <c r="BQ1095" i="4"/>
  <c r="CG1095" i="4"/>
  <c r="CW1095" i="4"/>
  <c r="DM1095" i="4"/>
  <c r="EC1095" i="4"/>
  <c r="ES1095" i="4"/>
  <c r="FI1095" i="4"/>
  <c r="FY1095" i="4"/>
  <c r="L1096" i="4"/>
  <c r="AB1096" i="4"/>
  <c r="AR1096" i="4"/>
  <c r="BH1096" i="4"/>
  <c r="BX1096" i="4"/>
  <c r="CN1096" i="4"/>
  <c r="DD1096" i="4"/>
  <c r="DT1096" i="4"/>
  <c r="EJ1096" i="4"/>
  <c r="EZ1096" i="4"/>
  <c r="FP1096" i="4"/>
  <c r="GF1096" i="4"/>
  <c r="S1097" i="4"/>
  <c r="AI1097" i="4"/>
  <c r="AY1097" i="4"/>
  <c r="BO1097" i="4"/>
  <c r="CE1097" i="4"/>
  <c r="CU1097" i="4"/>
  <c r="DK1097" i="4"/>
  <c r="EA1097" i="4"/>
  <c r="EQ1097" i="4"/>
  <c r="FG1097" i="4"/>
  <c r="FW1097" i="4"/>
  <c r="J1098" i="4"/>
  <c r="Z1098" i="4"/>
  <c r="AP1098" i="4"/>
  <c r="BF1098" i="4"/>
  <c r="BV1098" i="4"/>
  <c r="CL1098" i="4"/>
  <c r="DB1098" i="4"/>
  <c r="DR1098" i="4"/>
  <c r="EH1098" i="4"/>
  <c r="EX1098" i="4"/>
  <c r="FN1098" i="4"/>
  <c r="GD1098" i="4"/>
  <c r="Q1099" i="4"/>
  <c r="AG1099" i="4"/>
  <c r="AW1099" i="4"/>
  <c r="BM1099" i="4"/>
  <c r="CC1099" i="4"/>
  <c r="CS1099" i="4"/>
  <c r="DI1099" i="4"/>
  <c r="DY1099" i="4"/>
  <c r="EO1099" i="4"/>
  <c r="FE1099" i="4"/>
  <c r="FU1099" i="4"/>
  <c r="H1100" i="4"/>
  <c r="X1100" i="4"/>
  <c r="AN1100" i="4"/>
  <c r="BD1100" i="4"/>
  <c r="BT1100" i="4"/>
  <c r="CJ1100" i="4"/>
  <c r="CZ1100" i="4"/>
  <c r="DP1100" i="4"/>
  <c r="EF1100" i="4"/>
  <c r="EV1100" i="4"/>
  <c r="FL1100" i="4"/>
  <c r="GB1100" i="4"/>
  <c r="O1101" i="4"/>
  <c r="AE1101" i="4"/>
  <c r="AU1101" i="4"/>
  <c r="BK1101" i="4"/>
  <c r="CA1101" i="4"/>
  <c r="CQ1101" i="4"/>
  <c r="DG1101" i="4"/>
  <c r="DW1101" i="4"/>
  <c r="EM1101" i="4"/>
  <c r="FC1101" i="4"/>
  <c r="I1084" i="4"/>
  <c r="DB1084" i="4"/>
  <c r="FL1084" i="4"/>
  <c r="AF1085" i="4"/>
  <c r="CC1085" i="4"/>
  <c r="DZ1085" i="4"/>
  <c r="FR1085" i="4"/>
  <c r="W1086" i="4"/>
  <c r="BC1086" i="4"/>
  <c r="CG1086" i="4"/>
  <c r="DK1086" i="4"/>
  <c r="EH1086" i="4"/>
  <c r="FL1086" i="4"/>
  <c r="M1087" i="4"/>
  <c r="AQ1087" i="4"/>
  <c r="BU1087" i="4"/>
  <c r="CR1087" i="4"/>
  <c r="DV1087" i="4"/>
  <c r="EZ1087" i="4"/>
  <c r="GD1087" i="4"/>
  <c r="X1088" i="4"/>
  <c r="BB1088" i="4"/>
  <c r="CE1088" i="4"/>
  <c r="DC1088" i="4"/>
  <c r="EC1088" i="4"/>
  <c r="FE1088" i="4"/>
  <c r="GA1088" i="4"/>
  <c r="Z1089" i="4"/>
  <c r="AX1089" i="4"/>
  <c r="BX1089" i="4"/>
  <c r="CY1089" i="4"/>
  <c r="DT1089" i="4"/>
  <c r="ET1089" i="4"/>
  <c r="FO1089" i="4"/>
  <c r="I1090" i="4"/>
  <c r="AG1090" i="4"/>
  <c r="BA1090" i="4"/>
  <c r="BY1090" i="4"/>
  <c r="CS1090" i="4"/>
  <c r="DM1090" i="4"/>
  <c r="EK1090" i="4"/>
  <c r="FD1090" i="4"/>
  <c r="FV1090" i="4"/>
  <c r="J1091" i="4"/>
  <c r="Z1091" i="4"/>
  <c r="AP1091" i="4"/>
  <c r="BF1091" i="4"/>
  <c r="BV1091" i="4"/>
  <c r="CL1091" i="4"/>
  <c r="DB1091" i="4"/>
  <c r="DR1091" i="4"/>
  <c r="EH1091" i="4"/>
  <c r="EX1091" i="4"/>
  <c r="FN1091" i="4"/>
  <c r="GD1091" i="4"/>
  <c r="Q1092" i="4"/>
  <c r="AG1092" i="4"/>
  <c r="AW1092" i="4"/>
  <c r="BM1092" i="4"/>
  <c r="CC1092" i="4"/>
  <c r="CS1092" i="4"/>
  <c r="DI1092" i="4"/>
  <c r="DY1092" i="4"/>
  <c r="EO1092" i="4"/>
  <c r="FE1092" i="4"/>
  <c r="FU1092" i="4"/>
  <c r="H1093" i="4"/>
  <c r="X1093" i="4"/>
  <c r="AN1093" i="4"/>
  <c r="BD1093" i="4"/>
  <c r="BT1093" i="4"/>
  <c r="CJ1093" i="4"/>
  <c r="CZ1093" i="4"/>
  <c r="DP1093" i="4"/>
  <c r="EF1093" i="4"/>
  <c r="EV1093" i="4"/>
  <c r="FL1093" i="4"/>
  <c r="GB1093" i="4"/>
  <c r="O1094" i="4"/>
  <c r="AE1094" i="4"/>
  <c r="AU1094" i="4"/>
  <c r="BK1094" i="4"/>
  <c r="CA1094" i="4"/>
  <c r="CQ1094" i="4"/>
  <c r="DG1094" i="4"/>
  <c r="DW1094" i="4"/>
  <c r="EM1094" i="4"/>
  <c r="FC1094" i="4"/>
  <c r="FS1094" i="4"/>
  <c r="F1095" i="4"/>
  <c r="V1095" i="4"/>
  <c r="AL1095" i="4"/>
  <c r="BB1095" i="4"/>
  <c r="BR1095" i="4"/>
  <c r="CH1095" i="4"/>
  <c r="CX1095" i="4"/>
  <c r="DN1095" i="4"/>
  <c r="ED1095" i="4"/>
  <c r="ET1095" i="4"/>
  <c r="FJ1095" i="4"/>
  <c r="FZ1095" i="4"/>
  <c r="M1096" i="4"/>
  <c r="AC1096" i="4"/>
  <c r="AS1096" i="4"/>
  <c r="BI1096" i="4"/>
  <c r="BY1096" i="4"/>
  <c r="CO1096" i="4"/>
  <c r="DE1096" i="4"/>
  <c r="DU1096" i="4"/>
  <c r="EK1096" i="4"/>
  <c r="FA1096" i="4"/>
  <c r="FQ1096" i="4"/>
  <c r="D1097" i="4"/>
  <c r="T1097" i="4"/>
  <c r="AJ1097" i="4"/>
  <c r="AZ1097" i="4"/>
  <c r="BP1097" i="4"/>
  <c r="CF1097" i="4"/>
  <c r="CV1097" i="4"/>
  <c r="DL1097" i="4"/>
  <c r="EB1097" i="4"/>
  <c r="ER1097" i="4"/>
  <c r="FH1097" i="4"/>
  <c r="FX1097" i="4"/>
  <c r="K1098" i="4"/>
  <c r="AA1098" i="4"/>
  <c r="AQ1098" i="4"/>
  <c r="BG1098" i="4"/>
  <c r="BW1098" i="4"/>
  <c r="CM1098" i="4"/>
  <c r="DC1098" i="4"/>
  <c r="DS1098" i="4"/>
  <c r="EI1098" i="4"/>
  <c r="EY1098" i="4"/>
  <c r="FO1098" i="4"/>
  <c r="GE1098" i="4"/>
  <c r="R1099" i="4"/>
  <c r="AH1099" i="4"/>
  <c r="AX1099" i="4"/>
  <c r="BN1099" i="4"/>
  <c r="CD1099" i="4"/>
  <c r="CT1099" i="4"/>
  <c r="DJ1099" i="4"/>
  <c r="DZ1099" i="4"/>
  <c r="EP1099" i="4"/>
  <c r="FF1099" i="4"/>
  <c r="FV1099" i="4"/>
  <c r="I1100" i="4"/>
  <c r="Y1100" i="4"/>
  <c r="AO1100" i="4"/>
  <c r="BE1100" i="4"/>
  <c r="BU1100" i="4"/>
  <c r="CK1100" i="4"/>
  <c r="DA1100" i="4"/>
  <c r="DQ1100" i="4"/>
  <c r="EG1100" i="4"/>
  <c r="EW1100" i="4"/>
  <c r="FM1100" i="4"/>
  <c r="GC1100" i="4"/>
  <c r="P1101" i="4"/>
  <c r="AF1101" i="4"/>
  <c r="AV1101" i="4"/>
  <c r="BL1101" i="4"/>
  <c r="CB1101" i="4"/>
  <c r="J1084" i="4"/>
  <c r="DC1084" i="4"/>
  <c r="FM1084" i="4"/>
  <c r="AG1085" i="4"/>
  <c r="CD1085" i="4"/>
  <c r="EA1085" i="4"/>
  <c r="FS1085" i="4"/>
  <c r="X1086" i="4"/>
  <c r="BD1086" i="4"/>
  <c r="CH1086" i="4"/>
  <c r="DL1086" i="4"/>
  <c r="EP1086" i="4"/>
  <c r="FM1086" i="4"/>
  <c r="N1087" i="4"/>
  <c r="AR1087" i="4"/>
  <c r="BV1087" i="4"/>
  <c r="CS1087" i="4"/>
  <c r="DW1087" i="4"/>
  <c r="FA1087" i="4"/>
  <c r="GE1087" i="4"/>
  <c r="AF1088" i="4"/>
  <c r="BC1088" i="4"/>
  <c r="CF1088" i="4"/>
  <c r="DH1088" i="4"/>
  <c r="ED1088" i="4"/>
  <c r="FF1088" i="4"/>
  <c r="GB1088" i="4"/>
  <c r="AA1089" i="4"/>
  <c r="BC1089" i="4"/>
  <c r="BY1089" i="4"/>
  <c r="CZ1089" i="4"/>
  <c r="DU1089" i="4"/>
  <c r="EU1089" i="4"/>
  <c r="FP1089" i="4"/>
  <c r="M1090" i="4"/>
  <c r="AH1090" i="4"/>
  <c r="BB1090" i="4"/>
  <c r="BZ1090" i="4"/>
  <c r="CT1090" i="4"/>
  <c r="DN1090" i="4"/>
  <c r="EL1090" i="4"/>
  <c r="FE1090" i="4"/>
  <c r="FW1090" i="4"/>
  <c r="K1091" i="4"/>
  <c r="AA1091" i="4"/>
  <c r="AQ1091" i="4"/>
  <c r="BG1091" i="4"/>
  <c r="BW1091" i="4"/>
  <c r="CM1091" i="4"/>
  <c r="DC1091" i="4"/>
  <c r="DS1091" i="4"/>
  <c r="EI1091" i="4"/>
  <c r="EY1091" i="4"/>
  <c r="FO1091" i="4"/>
  <c r="GE1091" i="4"/>
  <c r="R1092" i="4"/>
  <c r="AH1092" i="4"/>
  <c r="AX1092" i="4"/>
  <c r="BN1092" i="4"/>
  <c r="CD1092" i="4"/>
  <c r="CT1092" i="4"/>
  <c r="DJ1092" i="4"/>
  <c r="DZ1092" i="4"/>
  <c r="EP1092" i="4"/>
  <c r="FF1092" i="4"/>
  <c r="FV1092" i="4"/>
  <c r="I1093" i="4"/>
  <c r="Y1093" i="4"/>
  <c r="AO1093" i="4"/>
  <c r="BE1093" i="4"/>
  <c r="BU1093" i="4"/>
  <c r="CK1093" i="4"/>
  <c r="DA1093" i="4"/>
  <c r="DQ1093" i="4"/>
  <c r="EG1093" i="4"/>
  <c r="EW1093" i="4"/>
  <c r="FM1093" i="4"/>
  <c r="GC1093" i="4"/>
  <c r="P1094" i="4"/>
  <c r="AF1094" i="4"/>
  <c r="AV1094" i="4"/>
  <c r="BL1094" i="4"/>
  <c r="CB1094" i="4"/>
  <c r="CR1094" i="4"/>
  <c r="DH1094" i="4"/>
  <c r="DX1094" i="4"/>
  <c r="EN1094" i="4"/>
  <c r="FD1094" i="4"/>
  <c r="FT1094" i="4"/>
  <c r="G1095" i="4"/>
  <c r="W1095" i="4"/>
  <c r="AM1095" i="4"/>
  <c r="BC1095" i="4"/>
  <c r="BS1095" i="4"/>
  <c r="CI1095" i="4"/>
  <c r="CY1095" i="4"/>
  <c r="DO1095" i="4"/>
  <c r="EE1095" i="4"/>
  <c r="EU1095" i="4"/>
  <c r="FK1095" i="4"/>
  <c r="GA1095" i="4"/>
  <c r="N1096" i="4"/>
  <c r="AD1096" i="4"/>
  <c r="AT1096" i="4"/>
  <c r="BJ1096" i="4"/>
  <c r="BZ1096" i="4"/>
  <c r="CP1096" i="4"/>
  <c r="DF1096" i="4"/>
  <c r="DV1096" i="4"/>
  <c r="EL1096" i="4"/>
  <c r="FB1096" i="4"/>
  <c r="FR1096" i="4"/>
  <c r="E1097" i="4"/>
  <c r="U1097" i="4"/>
  <c r="AK1097" i="4"/>
  <c r="BA1097" i="4"/>
  <c r="BQ1097" i="4"/>
  <c r="CG1097" i="4"/>
  <c r="CW1097" i="4"/>
  <c r="DM1097" i="4"/>
  <c r="EC1097" i="4"/>
  <c r="ES1097" i="4"/>
  <c r="FI1097" i="4"/>
  <c r="FY1097" i="4"/>
  <c r="L1098" i="4"/>
  <c r="AB1098" i="4"/>
  <c r="AR1098" i="4"/>
  <c r="BH1098" i="4"/>
  <c r="BX1098" i="4"/>
  <c r="CN1098" i="4"/>
  <c r="DD1098" i="4"/>
  <c r="DT1098" i="4"/>
  <c r="EJ1098" i="4"/>
  <c r="Y1084" i="4"/>
  <c r="DP1084" i="4"/>
  <c r="FN1084" i="4"/>
  <c r="AH1085" i="4"/>
  <c r="CE1085" i="4"/>
  <c r="EL1085" i="4"/>
  <c r="FT1085" i="4"/>
  <c r="Y1086" i="4"/>
  <c r="BE1086" i="4"/>
  <c r="CI1086" i="4"/>
  <c r="DM1086" i="4"/>
  <c r="EQ1086" i="4"/>
  <c r="FN1086" i="4"/>
  <c r="O1087" i="4"/>
  <c r="AS1087" i="4"/>
  <c r="BW1087" i="4"/>
  <c r="DA1087" i="4"/>
  <c r="DX1087" i="4"/>
  <c r="FB1087" i="4"/>
  <c r="GF1087" i="4"/>
  <c r="AG1088" i="4"/>
  <c r="BD1088" i="4"/>
  <c r="CG1088" i="4"/>
  <c r="DI1088" i="4"/>
  <c r="EE1088" i="4"/>
  <c r="FG1088" i="4"/>
  <c r="GE1088" i="4"/>
  <c r="AB1089" i="4"/>
  <c r="BD1089" i="4"/>
  <c r="BZ1089" i="4"/>
  <c r="DA1089" i="4"/>
  <c r="DV1089" i="4"/>
  <c r="EV1089" i="4"/>
  <c r="FQ1089" i="4"/>
  <c r="N1090" i="4"/>
  <c r="AI1090" i="4"/>
  <c r="BE1090" i="4"/>
  <c r="CA1090" i="4"/>
  <c r="CU1090" i="4"/>
  <c r="DQ1090" i="4"/>
  <c r="EM1090" i="4"/>
  <c r="FF1090" i="4"/>
  <c r="FX1090" i="4"/>
  <c r="L1091" i="4"/>
  <c r="AB1091" i="4"/>
  <c r="AR1091" i="4"/>
  <c r="BH1091" i="4"/>
  <c r="BX1091" i="4"/>
  <c r="CN1091" i="4"/>
  <c r="DD1091" i="4"/>
  <c r="DT1091" i="4"/>
  <c r="EJ1091" i="4"/>
  <c r="EZ1091" i="4"/>
  <c r="FP1091" i="4"/>
  <c r="GF1091" i="4"/>
  <c r="S1092" i="4"/>
  <c r="AI1092" i="4"/>
  <c r="AY1092" i="4"/>
  <c r="BO1092" i="4"/>
  <c r="CE1092" i="4"/>
  <c r="CU1092" i="4"/>
  <c r="DK1092" i="4"/>
  <c r="EA1092" i="4"/>
  <c r="EQ1092" i="4"/>
  <c r="FG1092" i="4"/>
  <c r="FW1092" i="4"/>
  <c r="J1093" i="4"/>
  <c r="Z1093" i="4"/>
  <c r="AP1093" i="4"/>
  <c r="BF1093" i="4"/>
  <c r="BV1093" i="4"/>
  <c r="CL1093" i="4"/>
  <c r="DB1093" i="4"/>
  <c r="DR1093" i="4"/>
  <c r="EH1093" i="4"/>
  <c r="EX1093" i="4"/>
  <c r="FN1093" i="4"/>
  <c r="GD1093" i="4"/>
  <c r="Q1094" i="4"/>
  <c r="AG1094" i="4"/>
  <c r="AW1094" i="4"/>
  <c r="BM1094" i="4"/>
  <c r="CC1094" i="4"/>
  <c r="CS1094" i="4"/>
  <c r="DI1094" i="4"/>
  <c r="DY1094" i="4"/>
  <c r="EO1094" i="4"/>
  <c r="FE1094" i="4"/>
  <c r="FU1094" i="4"/>
  <c r="H1095" i="4"/>
  <c r="X1095" i="4"/>
  <c r="AN1095" i="4"/>
  <c r="BD1095" i="4"/>
  <c r="BT1095" i="4"/>
  <c r="CJ1095" i="4"/>
  <c r="CZ1095" i="4"/>
  <c r="DP1095" i="4"/>
  <c r="EF1095" i="4"/>
  <c r="EV1095" i="4"/>
  <c r="FL1095" i="4"/>
  <c r="GB1095" i="4"/>
  <c r="O1096" i="4"/>
  <c r="AE1096" i="4"/>
  <c r="AU1096" i="4"/>
  <c r="BK1096" i="4"/>
  <c r="CA1096" i="4"/>
  <c r="CQ1096" i="4"/>
  <c r="DG1096" i="4"/>
  <c r="DW1096" i="4"/>
  <c r="EM1096" i="4"/>
  <c r="FC1096" i="4"/>
  <c r="FS1096" i="4"/>
  <c r="F1097" i="4"/>
  <c r="V1097" i="4"/>
  <c r="AL1097" i="4"/>
  <c r="BB1097" i="4"/>
  <c r="BR1097" i="4"/>
  <c r="CH1097" i="4"/>
  <c r="CX1097" i="4"/>
  <c r="DN1097" i="4"/>
  <c r="ED1097" i="4"/>
  <c r="ET1097" i="4"/>
  <c r="FJ1097" i="4"/>
  <c r="FZ1097" i="4"/>
  <c r="M1098" i="4"/>
  <c r="AC1098" i="4"/>
  <c r="AS1098" i="4"/>
  <c r="BI1098" i="4"/>
  <c r="BY1098" i="4"/>
  <c r="CO1098" i="4"/>
  <c r="DE1098" i="4"/>
  <c r="DU1098" i="4"/>
  <c r="EK1098" i="4"/>
  <c r="FA1098" i="4"/>
  <c r="FQ1098" i="4"/>
  <c r="D1099" i="4"/>
  <c r="T1099" i="4"/>
  <c r="AJ1099" i="4"/>
  <c r="AZ1099" i="4"/>
  <c r="BP1099" i="4"/>
  <c r="CF1099" i="4"/>
  <c r="CV1099" i="4"/>
  <c r="DL1099" i="4"/>
  <c r="EB1099" i="4"/>
  <c r="ER1099" i="4"/>
  <c r="FH1099" i="4"/>
  <c r="FX1099" i="4"/>
  <c r="K1100" i="4"/>
  <c r="AA1100" i="4"/>
  <c r="Z1084" i="4"/>
  <c r="DQ1084" i="4"/>
  <c r="FO1084" i="4"/>
  <c r="AI1085" i="4"/>
  <c r="CQ1085" i="4"/>
  <c r="EM1085" i="4"/>
  <c r="FU1085" i="4"/>
  <c r="Z1086" i="4"/>
  <c r="BF1086" i="4"/>
  <c r="CJ1086" i="4"/>
  <c r="DN1086" i="4"/>
  <c r="ER1086" i="4"/>
  <c r="FV1086" i="4"/>
  <c r="P1087" i="4"/>
  <c r="AT1087" i="4"/>
  <c r="BX1087" i="4"/>
  <c r="DB1087" i="4"/>
  <c r="DY1087" i="4"/>
  <c r="FC1087" i="4"/>
  <c r="D1088" i="4"/>
  <c r="AH1088" i="4"/>
  <c r="BL1088" i="4"/>
  <c r="CH1088" i="4"/>
  <c r="DJ1088" i="4"/>
  <c r="EF1088" i="4"/>
  <c r="FH1088" i="4"/>
  <c r="G1089" i="4"/>
  <c r="AC1089" i="4"/>
  <c r="BE1089" i="4"/>
  <c r="CA1089" i="4"/>
  <c r="DB1089" i="4"/>
  <c r="DW1089" i="4"/>
  <c r="EW1089" i="4"/>
  <c r="FR1089" i="4"/>
  <c r="O1090" i="4"/>
  <c r="AJ1090" i="4"/>
  <c r="BG1090" i="4"/>
  <c r="CB1090" i="4"/>
  <c r="CV1090" i="4"/>
  <c r="DS1090" i="4"/>
  <c r="EN1090" i="4"/>
  <c r="FG1090" i="4"/>
  <c r="FY1090" i="4"/>
  <c r="M1091" i="4"/>
  <c r="AC1091" i="4"/>
  <c r="AS1091" i="4"/>
  <c r="BI1091" i="4"/>
  <c r="BY1091" i="4"/>
  <c r="CO1091" i="4"/>
  <c r="DE1091" i="4"/>
  <c r="DU1091" i="4"/>
  <c r="EK1091" i="4"/>
  <c r="FA1091" i="4"/>
  <c r="FQ1091" i="4"/>
  <c r="D1092" i="4"/>
  <c r="T1092" i="4"/>
  <c r="AJ1092" i="4"/>
  <c r="AZ1092" i="4"/>
  <c r="BP1092" i="4"/>
  <c r="CF1092" i="4"/>
  <c r="CV1092" i="4"/>
  <c r="DL1092" i="4"/>
  <c r="EB1092" i="4"/>
  <c r="ER1092" i="4"/>
  <c r="FH1092" i="4"/>
  <c r="FX1092" i="4"/>
  <c r="K1093" i="4"/>
  <c r="AA1093" i="4"/>
  <c r="AQ1093" i="4"/>
  <c r="BG1093" i="4"/>
  <c r="BW1093" i="4"/>
  <c r="CM1093" i="4"/>
  <c r="DC1093" i="4"/>
  <c r="DS1093" i="4"/>
  <c r="EI1093" i="4"/>
  <c r="EY1093" i="4"/>
  <c r="FO1093" i="4"/>
  <c r="GE1093" i="4"/>
  <c r="R1094" i="4"/>
  <c r="AH1094" i="4"/>
  <c r="AX1094" i="4"/>
  <c r="BN1094" i="4"/>
  <c r="CD1094" i="4"/>
  <c r="CT1094" i="4"/>
  <c r="DJ1094" i="4"/>
  <c r="DZ1094" i="4"/>
  <c r="EP1094" i="4"/>
  <c r="FF1094" i="4"/>
  <c r="FV1094" i="4"/>
  <c r="I1095" i="4"/>
  <c r="Y1095" i="4"/>
  <c r="AO1095" i="4"/>
  <c r="BE1095" i="4"/>
  <c r="BU1095" i="4"/>
  <c r="CK1095" i="4"/>
  <c r="DA1095" i="4"/>
  <c r="DQ1095" i="4"/>
  <c r="EG1095" i="4"/>
  <c r="EW1095" i="4"/>
  <c r="FM1095" i="4"/>
  <c r="GC1095" i="4"/>
  <c r="P1096" i="4"/>
  <c r="AF1096" i="4"/>
  <c r="AV1096" i="4"/>
  <c r="BL1096" i="4"/>
  <c r="CB1096" i="4"/>
  <c r="CR1096" i="4"/>
  <c r="DH1096" i="4"/>
  <c r="DX1096" i="4"/>
  <c r="EN1096" i="4"/>
  <c r="FD1096" i="4"/>
  <c r="FT1096" i="4"/>
  <c r="G1097" i="4"/>
  <c r="W1097" i="4"/>
  <c r="AM1097" i="4"/>
  <c r="BC1097" i="4"/>
  <c r="BS1097" i="4"/>
  <c r="CI1097" i="4"/>
  <c r="CY1097" i="4"/>
  <c r="DO1097" i="4"/>
  <c r="EE1097" i="4"/>
  <c r="EU1097" i="4"/>
  <c r="FK1097" i="4"/>
  <c r="GA1097" i="4"/>
  <c r="N1098" i="4"/>
  <c r="AD1098" i="4"/>
  <c r="AT1098" i="4"/>
  <c r="BJ1098" i="4"/>
  <c r="BZ1098" i="4"/>
  <c r="CP1098" i="4"/>
  <c r="AI1083" i="4"/>
  <c r="AO1084" i="4"/>
  <c r="DR1084" i="4"/>
  <c r="FP1084" i="4"/>
  <c r="AU1085" i="4"/>
  <c r="CR1085" i="4"/>
  <c r="EN1085" i="4"/>
  <c r="FV1085" i="4"/>
  <c r="AJ1086" i="4"/>
  <c r="BN1086" i="4"/>
  <c r="CK1086" i="4"/>
  <c r="DO1086" i="4"/>
  <c r="ES1086" i="4"/>
  <c r="FW1086" i="4"/>
  <c r="Q1087" i="4"/>
  <c r="AU1087" i="4"/>
  <c r="BY1087" i="4"/>
  <c r="DC1087" i="4"/>
  <c r="EG1087" i="4"/>
  <c r="FD1087" i="4"/>
  <c r="E1088" i="4"/>
  <c r="AI1088" i="4"/>
  <c r="BM1088" i="4"/>
  <c r="CI1088" i="4"/>
  <c r="DK1088" i="4"/>
  <c r="EI1088" i="4"/>
  <c r="FI1088" i="4"/>
  <c r="H1089" i="4"/>
  <c r="AD1089" i="4"/>
  <c r="BF1089" i="4"/>
  <c r="CD1089" i="4"/>
  <c r="DC1089" i="4"/>
  <c r="DZ1089" i="4"/>
  <c r="EX1089" i="4"/>
  <c r="FS1089" i="4"/>
  <c r="P1090" i="4"/>
  <c r="AK1090" i="4"/>
  <c r="BI1090" i="4"/>
  <c r="CC1090" i="4"/>
  <c r="CW1090" i="4"/>
  <c r="DU1090" i="4"/>
  <c r="EO1090" i="4"/>
  <c r="FH1090" i="4"/>
  <c r="FZ1090" i="4"/>
  <c r="N1091" i="4"/>
  <c r="AD1091" i="4"/>
  <c r="AT1091" i="4"/>
  <c r="BJ1091" i="4"/>
  <c r="BZ1091" i="4"/>
  <c r="CP1091" i="4"/>
  <c r="DF1091" i="4"/>
  <c r="DV1091" i="4"/>
  <c r="EL1091" i="4"/>
  <c r="FB1091" i="4"/>
  <c r="FR1091" i="4"/>
  <c r="E1092" i="4"/>
  <c r="U1092" i="4"/>
  <c r="AK1092" i="4"/>
  <c r="BA1092" i="4"/>
  <c r="BQ1092" i="4"/>
  <c r="CG1092" i="4"/>
  <c r="CW1092" i="4"/>
  <c r="DM1092" i="4"/>
  <c r="EC1092" i="4"/>
  <c r="ES1092" i="4"/>
  <c r="FI1092" i="4"/>
  <c r="FY1092" i="4"/>
  <c r="L1093" i="4"/>
  <c r="AB1093" i="4"/>
  <c r="AR1093" i="4"/>
  <c r="BH1093" i="4"/>
  <c r="BX1093" i="4"/>
  <c r="CN1093" i="4"/>
  <c r="DD1093" i="4"/>
  <c r="DT1093" i="4"/>
  <c r="EJ1093" i="4"/>
  <c r="EZ1093" i="4"/>
  <c r="FP1093" i="4"/>
  <c r="GF1093" i="4"/>
  <c r="S1094" i="4"/>
  <c r="AI1094" i="4"/>
  <c r="AY1094" i="4"/>
  <c r="BO1094" i="4"/>
  <c r="CE1094" i="4"/>
  <c r="CU1094" i="4"/>
  <c r="DK1094" i="4"/>
  <c r="EA1094" i="4"/>
  <c r="EQ1094" i="4"/>
  <c r="FG1094" i="4"/>
  <c r="FW1094" i="4"/>
  <c r="J1095" i="4"/>
  <c r="Z1095" i="4"/>
  <c r="AP1095" i="4"/>
  <c r="BF1095" i="4"/>
  <c r="BV1095" i="4"/>
  <c r="CL1095" i="4"/>
  <c r="DB1095" i="4"/>
  <c r="DR1095" i="4"/>
  <c r="EH1095" i="4"/>
  <c r="EX1095" i="4"/>
  <c r="FN1095" i="4"/>
  <c r="GD1095" i="4"/>
  <c r="Q1096" i="4"/>
  <c r="AG1096" i="4"/>
  <c r="AW1096" i="4"/>
  <c r="BM1096" i="4"/>
  <c r="CC1096" i="4"/>
  <c r="CS1096" i="4"/>
  <c r="DI1096" i="4"/>
  <c r="AY1083" i="4"/>
  <c r="AP1084" i="4"/>
  <c r="DS1084" i="4"/>
  <c r="GB1084" i="4"/>
  <c r="AV1085" i="4"/>
  <c r="CS1085" i="4"/>
  <c r="EO1085" i="4"/>
  <c r="FW1085" i="4"/>
  <c r="AK1086" i="4"/>
  <c r="BO1086" i="4"/>
  <c r="CL1086" i="4"/>
  <c r="DP1086" i="4"/>
  <c r="ET1086" i="4"/>
  <c r="FX1086" i="4"/>
  <c r="Y1087" i="4"/>
  <c r="AV1087" i="4"/>
  <c r="BZ1087" i="4"/>
  <c r="DD1087" i="4"/>
  <c r="EH1087" i="4"/>
  <c r="FE1087" i="4"/>
  <c r="F1088" i="4"/>
  <c r="AJ1088" i="4"/>
  <c r="BN1088" i="4"/>
  <c r="CJ1088" i="4"/>
  <c r="DL1088" i="4"/>
  <c r="EN1088" i="4"/>
  <c r="FJ1088" i="4"/>
  <c r="I1089" i="4"/>
  <c r="AE1089" i="4"/>
  <c r="BG1089" i="4"/>
  <c r="CI1089" i="4"/>
  <c r="DD1089" i="4"/>
  <c r="ED1089" i="4"/>
  <c r="EY1089" i="4"/>
  <c r="FV1089" i="4"/>
  <c r="Q1090" i="4"/>
  <c r="AL1090" i="4"/>
  <c r="BJ1090" i="4"/>
  <c r="CD1090" i="4"/>
  <c r="CX1090" i="4"/>
  <c r="DV1090" i="4"/>
  <c r="EP1090" i="4"/>
  <c r="FI1090" i="4"/>
  <c r="GB1090" i="4"/>
  <c r="O1091" i="4"/>
  <c r="AE1091" i="4"/>
  <c r="AU1091" i="4"/>
  <c r="BK1091" i="4"/>
  <c r="CA1091" i="4"/>
  <c r="CQ1091" i="4"/>
  <c r="DG1091" i="4"/>
  <c r="DW1091" i="4"/>
  <c r="EM1091" i="4"/>
  <c r="FC1091" i="4"/>
  <c r="FS1091" i="4"/>
  <c r="F1092" i="4"/>
  <c r="V1092" i="4"/>
  <c r="AL1092" i="4"/>
  <c r="BB1092" i="4"/>
  <c r="BR1092" i="4"/>
  <c r="CH1092" i="4"/>
  <c r="CX1092" i="4"/>
  <c r="DN1092" i="4"/>
  <c r="ED1092" i="4"/>
  <c r="ET1092" i="4"/>
  <c r="FJ1092" i="4"/>
  <c r="FZ1092" i="4"/>
  <c r="M1093" i="4"/>
  <c r="AC1093" i="4"/>
  <c r="AS1093" i="4"/>
  <c r="BI1093" i="4"/>
  <c r="BY1093" i="4"/>
  <c r="CO1093" i="4"/>
  <c r="DE1093" i="4"/>
  <c r="DU1093" i="4"/>
  <c r="EK1093" i="4"/>
  <c r="FA1093" i="4"/>
  <c r="FQ1093" i="4"/>
  <c r="D1094" i="4"/>
  <c r="T1094" i="4"/>
  <c r="AJ1094" i="4"/>
  <c r="AZ1094" i="4"/>
  <c r="BP1094" i="4"/>
  <c r="CF1094" i="4"/>
  <c r="CV1094" i="4"/>
  <c r="DL1094" i="4"/>
  <c r="EB1094" i="4"/>
  <c r="ER1094" i="4"/>
  <c r="FH1094" i="4"/>
  <c r="FX1094" i="4"/>
  <c r="K1095" i="4"/>
  <c r="AA1095" i="4"/>
  <c r="AQ1095" i="4"/>
  <c r="BG1095" i="4"/>
  <c r="BW1095" i="4"/>
  <c r="CM1095" i="4"/>
  <c r="DC1095" i="4"/>
  <c r="DS1095" i="4"/>
  <c r="EI1095" i="4"/>
  <c r="EY1095" i="4"/>
  <c r="FO1095" i="4"/>
  <c r="GE1095" i="4"/>
  <c r="R1096" i="4"/>
  <c r="AH1096" i="4"/>
  <c r="AX1096" i="4"/>
  <c r="BN1096" i="4"/>
  <c r="CD1096" i="4"/>
  <c r="CT1096" i="4"/>
  <c r="DJ1096" i="4"/>
  <c r="DZ1096" i="4"/>
  <c r="EP1096" i="4"/>
  <c r="FF1096" i="4"/>
  <c r="FV1096" i="4"/>
  <c r="I1097" i="4"/>
  <c r="Y1097" i="4"/>
  <c r="BO1083" i="4"/>
  <c r="BE1084" i="4"/>
  <c r="EF1084" i="4"/>
  <c r="GC1084" i="4"/>
  <c r="AW1085" i="4"/>
  <c r="CT1085" i="4"/>
  <c r="EP1085" i="4"/>
  <c r="D1086" i="4"/>
  <c r="AL1086" i="4"/>
  <c r="BP1086" i="4"/>
  <c r="CT1086" i="4"/>
  <c r="DQ1086" i="4"/>
  <c r="EU1086" i="4"/>
  <c r="FY1086" i="4"/>
  <c r="Z1087" i="4"/>
  <c r="AW1087" i="4"/>
  <c r="CA1087" i="4"/>
  <c r="DE1087" i="4"/>
  <c r="EI1087" i="4"/>
  <c r="FM1087" i="4"/>
  <c r="G1088" i="4"/>
  <c r="AK1088" i="4"/>
  <c r="BO1088" i="4"/>
  <c r="CM1088" i="4"/>
  <c r="DM1088" i="4"/>
  <c r="EO1088" i="4"/>
  <c r="FK1088" i="4"/>
  <c r="J1089" i="4"/>
  <c r="AH1089" i="4"/>
  <c r="BH1089" i="4"/>
  <c r="CJ1089" i="4"/>
  <c r="DE1089" i="4"/>
  <c r="EE1089" i="4"/>
  <c r="EZ1089" i="4"/>
  <c r="FZ1089" i="4"/>
  <c r="R1090" i="4"/>
  <c r="AO1090" i="4"/>
  <c r="BK1090" i="4"/>
  <c r="CE1090" i="4"/>
  <c r="DA1090" i="4"/>
  <c r="DW1090" i="4"/>
  <c r="EQ1090" i="4"/>
  <c r="FJ1090" i="4"/>
  <c r="GC1090" i="4"/>
  <c r="P1091" i="4"/>
  <c r="AF1091" i="4"/>
  <c r="AV1091" i="4"/>
  <c r="BL1091" i="4"/>
  <c r="CB1091" i="4"/>
  <c r="CR1091" i="4"/>
  <c r="DH1091" i="4"/>
  <c r="DX1091" i="4"/>
  <c r="EN1091" i="4"/>
  <c r="FD1091" i="4"/>
  <c r="FT1091" i="4"/>
  <c r="G1092" i="4"/>
  <c r="W1092" i="4"/>
  <c r="AM1092" i="4"/>
  <c r="BC1092" i="4"/>
  <c r="BS1092" i="4"/>
  <c r="CI1092" i="4"/>
  <c r="CY1092" i="4"/>
  <c r="DO1092" i="4"/>
  <c r="EE1092" i="4"/>
  <c r="EU1092" i="4"/>
  <c r="FK1092" i="4"/>
  <c r="GA1092" i="4"/>
  <c r="N1093" i="4"/>
  <c r="AD1093" i="4"/>
  <c r="AT1093" i="4"/>
  <c r="BJ1093" i="4"/>
  <c r="BZ1093" i="4"/>
  <c r="CP1093" i="4"/>
  <c r="DF1093" i="4"/>
  <c r="DV1093" i="4"/>
  <c r="EL1093" i="4"/>
  <c r="FB1093" i="4"/>
  <c r="FR1093" i="4"/>
  <c r="E1094" i="4"/>
  <c r="U1094" i="4"/>
  <c r="AK1094" i="4"/>
  <c r="BA1094" i="4"/>
  <c r="BQ1094" i="4"/>
  <c r="CG1094" i="4"/>
  <c r="CW1094" i="4"/>
  <c r="DM1094" i="4"/>
  <c r="EC1094" i="4"/>
  <c r="ES1094" i="4"/>
  <c r="FI1094" i="4"/>
  <c r="FY1094" i="4"/>
  <c r="L1095" i="4"/>
  <c r="AB1095" i="4"/>
  <c r="AR1095" i="4"/>
  <c r="BH1095" i="4"/>
  <c r="BX1095" i="4"/>
  <c r="CN1095" i="4"/>
  <c r="DD1095" i="4"/>
  <c r="DT1095" i="4"/>
  <c r="EJ1095" i="4"/>
  <c r="EZ1095" i="4"/>
  <c r="FP1095" i="4"/>
  <c r="GF1095" i="4"/>
  <c r="S1096" i="4"/>
  <c r="AI1096" i="4"/>
  <c r="AY1096" i="4"/>
  <c r="BO1096" i="4"/>
  <c r="CE1096" i="4"/>
  <c r="CU1096" i="4"/>
  <c r="CE1083" i="4"/>
  <c r="BF1084" i="4"/>
  <c r="EG1084" i="4"/>
  <c r="GD1084" i="4"/>
  <c r="AX1085" i="4"/>
  <c r="CU1085" i="4"/>
  <c r="EQ1085" i="4"/>
  <c r="E1086" i="4"/>
  <c r="AM1086" i="4"/>
  <c r="BQ1086" i="4"/>
  <c r="CU1086" i="4"/>
  <c r="DR1086" i="4"/>
  <c r="EV1086" i="4"/>
  <c r="FZ1086" i="4"/>
  <c r="AA1087" i="4"/>
  <c r="BE1087" i="4"/>
  <c r="CB1087" i="4"/>
  <c r="DF1087" i="4"/>
  <c r="EJ1087" i="4"/>
  <c r="FN1087" i="4"/>
  <c r="H1088" i="4"/>
  <c r="AL1088" i="4"/>
  <c r="BP1088" i="4"/>
  <c r="CR1088" i="4"/>
  <c r="DN1088" i="4"/>
  <c r="EP1088" i="4"/>
  <c r="FL1088" i="4"/>
  <c r="K1089" i="4"/>
  <c r="AM1089" i="4"/>
  <c r="BI1089" i="4"/>
  <c r="CK1089" i="4"/>
  <c r="DF1089" i="4"/>
  <c r="EF1089" i="4"/>
  <c r="FA1089" i="4"/>
  <c r="GA1089" i="4"/>
  <c r="S1090" i="4"/>
  <c r="AQ1090" i="4"/>
  <c r="BL1090" i="4"/>
  <c r="CF1090" i="4"/>
  <c r="DC1090" i="4"/>
  <c r="DX1090" i="4"/>
  <c r="ER1090" i="4"/>
  <c r="FL1090" i="4"/>
  <c r="GD1090" i="4"/>
  <c r="Q1091" i="4"/>
  <c r="AG1091" i="4"/>
  <c r="AW1091" i="4"/>
  <c r="BM1091" i="4"/>
  <c r="CC1091" i="4"/>
  <c r="CS1091" i="4"/>
  <c r="DI1091" i="4"/>
  <c r="DY1091" i="4"/>
  <c r="EO1091" i="4"/>
  <c r="FE1091" i="4"/>
  <c r="FU1091" i="4"/>
  <c r="H1092" i="4"/>
  <c r="X1092" i="4"/>
  <c r="AN1092" i="4"/>
  <c r="BD1092" i="4"/>
  <c r="BT1092" i="4"/>
  <c r="CJ1092" i="4"/>
  <c r="CZ1092" i="4"/>
  <c r="DP1092" i="4"/>
  <c r="EF1092" i="4"/>
  <c r="EV1092" i="4"/>
  <c r="FL1092" i="4"/>
  <c r="GB1092" i="4"/>
  <c r="O1093" i="4"/>
  <c r="AE1093" i="4"/>
  <c r="AU1093" i="4"/>
  <c r="BK1093" i="4"/>
  <c r="CA1093" i="4"/>
  <c r="CQ1093" i="4"/>
  <c r="DG1093" i="4"/>
  <c r="DW1093" i="4"/>
  <c r="EM1093" i="4"/>
  <c r="FC1093" i="4"/>
  <c r="FS1093" i="4"/>
  <c r="F1094" i="4"/>
  <c r="V1094" i="4"/>
  <c r="AL1094" i="4"/>
  <c r="BB1094" i="4"/>
  <c r="BR1094" i="4"/>
  <c r="CH1094" i="4"/>
  <c r="CX1094" i="4"/>
  <c r="DN1094" i="4"/>
  <c r="ED1094" i="4"/>
  <c r="ET1094" i="4"/>
  <c r="FJ1094" i="4"/>
  <c r="FZ1094" i="4"/>
  <c r="M1095" i="4"/>
  <c r="AC1095" i="4"/>
  <c r="AS1095" i="4"/>
  <c r="BI1095" i="4"/>
  <c r="BY1095" i="4"/>
  <c r="CO1095" i="4"/>
  <c r="DE1095" i="4"/>
  <c r="DU1095" i="4"/>
  <c r="EK1095" i="4"/>
  <c r="FA1095" i="4"/>
  <c r="FQ1095" i="4"/>
  <c r="D1096" i="4"/>
  <c r="T1096" i="4"/>
  <c r="AJ1096" i="4"/>
  <c r="AZ1096" i="4"/>
  <c r="BP1096" i="4"/>
  <c r="CU1083" i="4"/>
  <c r="BT1084" i="4"/>
  <c r="EH1084" i="4"/>
  <c r="GE1084" i="4"/>
  <c r="AY1085" i="4"/>
  <c r="DG1085" i="4"/>
  <c r="FA1085" i="4"/>
  <c r="F1086" i="4"/>
  <c r="AN1086" i="4"/>
  <c r="BR1086" i="4"/>
  <c r="CV1086" i="4"/>
  <c r="DZ1086" i="4"/>
  <c r="EW1086" i="4"/>
  <c r="GA1086" i="4"/>
  <c r="AB1087" i="4"/>
  <c r="BF1087" i="4"/>
  <c r="CC1087" i="4"/>
  <c r="DG1087" i="4"/>
  <c r="EK1087" i="4"/>
  <c r="FO1087" i="4"/>
  <c r="P1088" i="4"/>
  <c r="AM1088" i="4"/>
  <c r="BQ1088" i="4"/>
  <c r="CS1088" i="4"/>
  <c r="DO1088" i="4"/>
  <c r="EQ1088" i="4"/>
  <c r="FO1088" i="4"/>
  <c r="L1089" i="4"/>
  <c r="AN1089" i="4"/>
  <c r="BJ1089" i="4"/>
  <c r="CL1089" i="4"/>
  <c r="DG1089" i="4"/>
  <c r="EG1089" i="4"/>
  <c r="FB1089" i="4"/>
  <c r="GB1089" i="4"/>
  <c r="T1090" i="4"/>
  <c r="AS1090" i="4"/>
  <c r="BM1090" i="4"/>
  <c r="CG1090" i="4"/>
  <c r="DE1090" i="4"/>
  <c r="DY1090" i="4"/>
  <c r="ES1090" i="4"/>
  <c r="FM1090" i="4"/>
  <c r="GE1090" i="4"/>
  <c r="R1091" i="4"/>
  <c r="AH1091" i="4"/>
  <c r="AX1091" i="4"/>
  <c r="BN1091" i="4"/>
  <c r="CD1091" i="4"/>
  <c r="CT1091" i="4"/>
  <c r="DJ1091" i="4"/>
  <c r="DZ1091" i="4"/>
  <c r="EP1091" i="4"/>
  <c r="FF1091" i="4"/>
  <c r="FV1091" i="4"/>
  <c r="I1092" i="4"/>
  <c r="Y1092" i="4"/>
  <c r="AO1092" i="4"/>
  <c r="BE1092" i="4"/>
  <c r="BU1092" i="4"/>
  <c r="CK1092" i="4"/>
  <c r="DA1092" i="4"/>
  <c r="DQ1092" i="4"/>
  <c r="EG1092" i="4"/>
  <c r="EW1092" i="4"/>
  <c r="FM1092" i="4"/>
  <c r="GC1092" i="4"/>
  <c r="P1093" i="4"/>
  <c r="AF1093" i="4"/>
  <c r="AV1093" i="4"/>
  <c r="BL1093" i="4"/>
  <c r="CB1093" i="4"/>
  <c r="CR1093" i="4"/>
  <c r="DH1093" i="4"/>
  <c r="DX1093" i="4"/>
  <c r="EN1093" i="4"/>
  <c r="FD1093" i="4"/>
  <c r="FT1093" i="4"/>
  <c r="G1094" i="4"/>
  <c r="W1094" i="4"/>
  <c r="AM1094" i="4"/>
  <c r="BC1094" i="4"/>
  <c r="BS1094" i="4"/>
  <c r="CI1094" i="4"/>
  <c r="CY1094" i="4"/>
  <c r="DO1094" i="4"/>
  <c r="EE1094" i="4"/>
  <c r="EU1094" i="4"/>
  <c r="FK1094" i="4"/>
  <c r="GA1094" i="4"/>
  <c r="N1095" i="4"/>
  <c r="AD1095" i="4"/>
  <c r="AT1095" i="4"/>
  <c r="BJ1095" i="4"/>
  <c r="BZ1095" i="4"/>
  <c r="CP1095" i="4"/>
  <c r="DK1083" i="4"/>
  <c r="BU1084" i="4"/>
  <c r="EI1084" i="4"/>
  <c r="GF1084" i="4"/>
  <c r="BK1085" i="4"/>
  <c r="DH1085" i="4"/>
  <c r="FB1085" i="4"/>
  <c r="G1086" i="4"/>
  <c r="AO1086" i="4"/>
  <c r="BS1086" i="4"/>
  <c r="CW1086" i="4"/>
  <c r="EA1086" i="4"/>
  <c r="EX1086" i="4"/>
  <c r="GB1086" i="4"/>
  <c r="AC1087" i="4"/>
  <c r="BG1087" i="4"/>
  <c r="CK1087" i="4"/>
  <c r="DH1087" i="4"/>
  <c r="EL1087" i="4"/>
  <c r="FP1087" i="4"/>
  <c r="Q1088" i="4"/>
  <c r="AN1088" i="4"/>
  <c r="BR1088" i="4"/>
  <c r="CT1088" i="4"/>
  <c r="DP1088" i="4"/>
  <c r="ER1088" i="4"/>
  <c r="FT1088" i="4"/>
  <c r="M1089" i="4"/>
  <c r="AO1089" i="4"/>
  <c r="BK1089" i="4"/>
  <c r="CM1089" i="4"/>
  <c r="DJ1089" i="4"/>
  <c r="EH1089" i="4"/>
  <c r="FC1089" i="4"/>
  <c r="GC1089" i="4"/>
  <c r="U1090" i="4"/>
  <c r="AT1090" i="4"/>
  <c r="BN1090" i="4"/>
  <c r="CH1090" i="4"/>
  <c r="DF1090" i="4"/>
  <c r="DZ1090" i="4"/>
  <c r="ET1090" i="4"/>
  <c r="FO1090" i="4"/>
  <c r="GF1090" i="4"/>
  <c r="S1091" i="4"/>
  <c r="AI1091" i="4"/>
  <c r="AY1091" i="4"/>
  <c r="BO1091" i="4"/>
  <c r="CE1091" i="4"/>
  <c r="CU1091" i="4"/>
  <c r="DK1091" i="4"/>
  <c r="EA1091" i="4"/>
  <c r="EQ1091" i="4"/>
  <c r="FG1091" i="4"/>
  <c r="FW1091" i="4"/>
  <c r="J1092" i="4"/>
  <c r="Z1092" i="4"/>
  <c r="AP1092" i="4"/>
  <c r="BF1092" i="4"/>
  <c r="BV1092" i="4"/>
  <c r="CL1092" i="4"/>
  <c r="DB1092" i="4"/>
  <c r="DR1092" i="4"/>
  <c r="EH1092" i="4"/>
  <c r="EX1092" i="4"/>
  <c r="FN1092" i="4"/>
  <c r="GD1092" i="4"/>
  <c r="Q1093" i="4"/>
  <c r="AG1093" i="4"/>
  <c r="AW1093" i="4"/>
  <c r="BM1093" i="4"/>
  <c r="CC1093" i="4"/>
  <c r="CS1093" i="4"/>
  <c r="DI1093" i="4"/>
  <c r="DY1093" i="4"/>
  <c r="EO1093" i="4"/>
  <c r="FE1093" i="4"/>
  <c r="FU1093" i="4"/>
  <c r="H1094" i="4"/>
  <c r="X1094" i="4"/>
  <c r="AN1094" i="4"/>
  <c r="BD1094" i="4"/>
  <c r="BT1094" i="4"/>
  <c r="CJ1094" i="4"/>
  <c r="CZ1094" i="4"/>
  <c r="DP1094" i="4"/>
  <c r="EF1094" i="4"/>
  <c r="EA1083" i="4"/>
  <c r="BV1084" i="4"/>
  <c r="EJ1084" i="4"/>
  <c r="O1085" i="4"/>
  <c r="BL1085" i="4"/>
  <c r="DI1085" i="4"/>
  <c r="FC1085" i="4"/>
  <c r="H1086" i="4"/>
  <c r="AP1086" i="4"/>
  <c r="BT1086" i="4"/>
  <c r="CX1086" i="4"/>
  <c r="EB1086" i="4"/>
  <c r="FF1086" i="4"/>
  <c r="GC1086" i="4"/>
  <c r="AD1087" i="4"/>
  <c r="BH1087" i="4"/>
  <c r="CL1087" i="4"/>
  <c r="DI1087" i="4"/>
  <c r="EM1087" i="4"/>
  <c r="FQ1087" i="4"/>
  <c r="R1088" i="4"/>
  <c r="AV1088" i="4"/>
  <c r="BS1088" i="4"/>
  <c r="CU1088" i="4"/>
  <c r="DS1088" i="4"/>
  <c r="ES1088" i="4"/>
  <c r="FU1088" i="4"/>
  <c r="N1089" i="4"/>
  <c r="AP1089" i="4"/>
  <c r="BN1089" i="4"/>
  <c r="CN1089" i="4"/>
  <c r="DN1089" i="4"/>
  <c r="EI1089" i="4"/>
  <c r="FF1089" i="4"/>
  <c r="GD1089" i="4"/>
  <c r="V1090" i="4"/>
  <c r="AU1090" i="4"/>
  <c r="BO1090" i="4"/>
  <c r="CK1090" i="4"/>
  <c r="DG1090" i="4"/>
  <c r="EA1090" i="4"/>
  <c r="EW1090" i="4"/>
  <c r="FP1090" i="4"/>
  <c r="D1091" i="4"/>
  <c r="T1091" i="4"/>
  <c r="AJ1091" i="4"/>
  <c r="AZ1091" i="4"/>
  <c r="BP1091" i="4"/>
  <c r="CF1091" i="4"/>
  <c r="CV1091" i="4"/>
  <c r="DL1091" i="4"/>
  <c r="EB1091" i="4"/>
  <c r="ER1091" i="4"/>
  <c r="FH1091" i="4"/>
  <c r="FX1091" i="4"/>
  <c r="K1092" i="4"/>
  <c r="AA1092" i="4"/>
  <c r="AQ1092" i="4"/>
  <c r="BG1092" i="4"/>
  <c r="BW1092" i="4"/>
  <c r="CM1092" i="4"/>
  <c r="DC1092" i="4"/>
  <c r="DS1092" i="4"/>
  <c r="EI1092" i="4"/>
  <c r="EY1092" i="4"/>
  <c r="FO1092" i="4"/>
  <c r="GE1092" i="4"/>
  <c r="R1093" i="4"/>
  <c r="AH1093" i="4"/>
  <c r="AX1093" i="4"/>
  <c r="BN1093" i="4"/>
  <c r="CD1093" i="4"/>
  <c r="CT1093" i="4"/>
  <c r="DJ1093" i="4"/>
  <c r="DZ1093" i="4"/>
  <c r="EP1093" i="4"/>
  <c r="FF1093" i="4"/>
  <c r="FV1093" i="4"/>
  <c r="I1094" i="4"/>
  <c r="Y1094" i="4"/>
  <c r="AO1094" i="4"/>
  <c r="BE1094" i="4"/>
  <c r="BU1094" i="4"/>
  <c r="CK1094" i="4"/>
  <c r="DA1094" i="4"/>
  <c r="DQ1094" i="4"/>
  <c r="EG1094" i="4"/>
  <c r="EW1094" i="4"/>
  <c r="EQ1083" i="4"/>
  <c r="CJ1084" i="4"/>
  <c r="EV1084" i="4"/>
  <c r="P1085" i="4"/>
  <c r="BM1085" i="4"/>
  <c r="DJ1085" i="4"/>
  <c r="FD1085" i="4"/>
  <c r="I1086" i="4"/>
  <c r="AX1086" i="4"/>
  <c r="BU1086" i="4"/>
  <c r="CY1086" i="4"/>
  <c r="EC1086" i="4"/>
  <c r="FG1086" i="4"/>
  <c r="GD1086" i="4"/>
  <c r="AE1087" i="4"/>
  <c r="BI1087" i="4"/>
  <c r="CM1087" i="4"/>
  <c r="DQ1087" i="4"/>
  <c r="EN1087" i="4"/>
  <c r="FR1087" i="4"/>
  <c r="S1088" i="4"/>
  <c r="AW1088" i="4"/>
  <c r="BT1088" i="4"/>
  <c r="CV1088" i="4"/>
  <c r="DX1088" i="4"/>
  <c r="ET1088" i="4"/>
  <c r="FV1088" i="4"/>
  <c r="O1089" i="4"/>
  <c r="AQ1089" i="4"/>
  <c r="BS1089" i="4"/>
  <c r="CO1089" i="4"/>
  <c r="DO1089" i="4"/>
  <c r="EJ1089" i="4"/>
  <c r="FJ1089" i="4"/>
  <c r="GE1089" i="4"/>
  <c r="Y1090" i="4"/>
  <c r="AV1090" i="4"/>
  <c r="BP1090" i="4"/>
  <c r="CM1090" i="4"/>
  <c r="DH1090" i="4"/>
  <c r="EB1090" i="4"/>
  <c r="EY1090" i="4"/>
  <c r="FQ1090" i="4"/>
  <c r="E1091" i="4"/>
  <c r="U1091" i="4"/>
  <c r="AK1091" i="4"/>
  <c r="BA1091" i="4"/>
  <c r="BQ1091" i="4"/>
  <c r="CG1091" i="4"/>
  <c r="CW1091" i="4"/>
  <c r="DM1091" i="4"/>
  <c r="EC1091" i="4"/>
  <c r="ES1091" i="4"/>
  <c r="FI1091" i="4"/>
  <c r="FY1091" i="4"/>
  <c r="L1092" i="4"/>
  <c r="AB1092" i="4"/>
  <c r="AR1092" i="4"/>
  <c r="BH1092" i="4"/>
  <c r="BX1092" i="4"/>
  <c r="CN1092" i="4"/>
  <c r="DD1092" i="4"/>
  <c r="DT1092" i="4"/>
  <c r="EJ1092" i="4"/>
  <c r="EZ1092" i="4"/>
  <c r="FP1092" i="4"/>
  <c r="GF1092" i="4"/>
  <c r="S1093" i="4"/>
  <c r="AI1093" i="4"/>
  <c r="AY1093" i="4"/>
  <c r="BO1093" i="4"/>
  <c r="CE1093" i="4"/>
  <c r="CU1093" i="4"/>
  <c r="DK1093" i="4"/>
  <c r="EA1093" i="4"/>
  <c r="EQ1093" i="4"/>
  <c r="FG1093" i="4"/>
  <c r="FF1083" i="4"/>
  <c r="CK1084" i="4"/>
  <c r="EW1084" i="4"/>
  <c r="Q1085" i="4"/>
  <c r="BN1085" i="4"/>
  <c r="DK1085" i="4"/>
  <c r="FE1085" i="4"/>
  <c r="J1086" i="4"/>
  <c r="AY1086" i="4"/>
  <c r="BV1086" i="4"/>
  <c r="CZ1086" i="4"/>
  <c r="ED1086" i="4"/>
  <c r="FH1086" i="4"/>
  <c r="I1087" i="4"/>
  <c r="AF1087" i="4"/>
  <c r="BJ1087" i="4"/>
  <c r="CN1087" i="4"/>
  <c r="DR1087" i="4"/>
  <c r="EO1087" i="4"/>
  <c r="FS1087" i="4"/>
  <c r="T1088" i="4"/>
  <c r="AX1088" i="4"/>
  <c r="BW1088" i="4"/>
  <c r="CW1088" i="4"/>
  <c r="DY1088" i="4"/>
  <c r="EU1088" i="4"/>
  <c r="FW1088" i="4"/>
  <c r="R1089" i="4"/>
  <c r="AR1089" i="4"/>
  <c r="BT1089" i="4"/>
  <c r="CP1089" i="4"/>
  <c r="DP1089" i="4"/>
  <c r="EK1089" i="4"/>
  <c r="FK1089" i="4"/>
  <c r="GF1089" i="4"/>
  <c r="AC1090" i="4"/>
  <c r="AW1090" i="4"/>
  <c r="BQ1090" i="4"/>
  <c r="CO1090" i="4"/>
  <c r="DI1090" i="4"/>
  <c r="EC1090" i="4"/>
  <c r="EZ1090" i="4"/>
  <c r="FR1090" i="4"/>
  <c r="F1091" i="4"/>
  <c r="V1091" i="4"/>
  <c r="AL1091" i="4"/>
  <c r="BB1091" i="4"/>
  <c r="BR1091" i="4"/>
  <c r="CH1091" i="4"/>
  <c r="CX1091" i="4"/>
  <c r="DN1091" i="4"/>
  <c r="ED1091" i="4"/>
  <c r="ET1091" i="4"/>
  <c r="FJ1091" i="4"/>
  <c r="FZ1091" i="4"/>
  <c r="M1092" i="4"/>
  <c r="AC1092" i="4"/>
  <c r="AS1092" i="4"/>
  <c r="BI1092" i="4"/>
  <c r="BY1092" i="4"/>
  <c r="CO1092" i="4"/>
  <c r="DE1092" i="4"/>
  <c r="DU1092" i="4"/>
  <c r="EK1092" i="4"/>
  <c r="FA1092" i="4"/>
  <c r="FQ1092" i="4"/>
  <c r="D1093" i="4"/>
  <c r="T1093" i="4"/>
  <c r="AJ1093" i="4"/>
  <c r="AZ1093" i="4"/>
  <c r="BP1093" i="4"/>
  <c r="CF1093" i="4"/>
  <c r="CV1093" i="4"/>
  <c r="DL1093" i="4"/>
  <c r="EB1093" i="4"/>
  <c r="ER1093" i="4"/>
  <c r="FH1093" i="4"/>
  <c r="FX1093" i="4"/>
  <c r="K1094" i="4"/>
  <c r="AA1094" i="4"/>
  <c r="AQ1094" i="4"/>
  <c r="BG1094" i="4"/>
  <c r="BW1094" i="4"/>
  <c r="CM1094" i="4"/>
  <c r="DC1094" i="4"/>
  <c r="DS1094" i="4"/>
  <c r="EI1094" i="4"/>
  <c r="EY1094" i="4"/>
  <c r="FO1094" i="4"/>
  <c r="GE1094" i="4"/>
  <c r="R1095" i="4"/>
  <c r="EH1094" i="4"/>
  <c r="AU1095" i="4"/>
  <c r="DF1095" i="4"/>
  <c r="FC1095" i="4"/>
  <c r="W1096" i="4"/>
  <c r="BT1096" i="4"/>
  <c r="DM1096" i="4"/>
  <c r="ES1096" i="4"/>
  <c r="FY1096" i="4"/>
  <c r="AB1097" i="4"/>
  <c r="BF1097" i="4"/>
  <c r="CJ1097" i="4"/>
  <c r="DG1097" i="4"/>
  <c r="EK1097" i="4"/>
  <c r="FO1097" i="4"/>
  <c r="P1098" i="4"/>
  <c r="AM1098" i="4"/>
  <c r="BQ1098" i="4"/>
  <c r="CU1098" i="4"/>
  <c r="DW1098" i="4"/>
  <c r="ES1098" i="4"/>
  <c r="FS1098" i="4"/>
  <c r="K1099" i="4"/>
  <c r="AK1099" i="4"/>
  <c r="BF1099" i="4"/>
  <c r="CE1099" i="4"/>
  <c r="DA1099" i="4"/>
  <c r="DV1099" i="4"/>
  <c r="EV1099" i="4"/>
  <c r="FQ1099" i="4"/>
  <c r="N1100" i="4"/>
  <c r="AI1100" i="4"/>
  <c r="BG1100" i="4"/>
  <c r="CA1100" i="4"/>
  <c r="CU1100" i="4"/>
  <c r="DS1100" i="4"/>
  <c r="EM1100" i="4"/>
  <c r="FG1100" i="4"/>
  <c r="GE1100" i="4"/>
  <c r="V1101" i="4"/>
  <c r="AP1101" i="4"/>
  <c r="BN1101" i="4"/>
  <c r="CH1101" i="4"/>
  <c r="DA1101" i="4"/>
  <c r="DT1101" i="4"/>
  <c r="EP1101" i="4"/>
  <c r="FI1101" i="4"/>
  <c r="GA1101" i="4"/>
  <c r="N1102" i="4"/>
  <c r="AD1102" i="4"/>
  <c r="AT1102" i="4"/>
  <c r="BJ1102" i="4"/>
  <c r="BZ1102" i="4"/>
  <c r="CP1102" i="4"/>
  <c r="DF1102" i="4"/>
  <c r="DV1102" i="4"/>
  <c r="EL1102" i="4"/>
  <c r="FB1102" i="4"/>
  <c r="FR1102" i="4"/>
  <c r="E1103" i="4"/>
  <c r="U1103" i="4"/>
  <c r="AK1103" i="4"/>
  <c r="BA1103" i="4"/>
  <c r="BQ1103" i="4"/>
  <c r="CG1103" i="4"/>
  <c r="CW1103" i="4"/>
  <c r="DM1103" i="4"/>
  <c r="EC1103" i="4"/>
  <c r="ES1103" i="4"/>
  <c r="FI1103" i="4"/>
  <c r="FY1103" i="4"/>
  <c r="L1104" i="4"/>
  <c r="AB1104" i="4"/>
  <c r="AR1104" i="4"/>
  <c r="BH1104" i="4"/>
  <c r="BX1104" i="4"/>
  <c r="CN1104" i="4"/>
  <c r="DD1104" i="4"/>
  <c r="DT1104" i="4"/>
  <c r="EJ1104" i="4"/>
  <c r="EZ1104" i="4"/>
  <c r="FP1104" i="4"/>
  <c r="GF1104" i="4"/>
  <c r="S1105" i="4"/>
  <c r="AI1105" i="4"/>
  <c r="AY1105" i="4"/>
  <c r="BO1105" i="4"/>
  <c r="CE1105" i="4"/>
  <c r="CU1105" i="4"/>
  <c r="DK1105" i="4"/>
  <c r="EA1105" i="4"/>
  <c r="EQ1105" i="4"/>
  <c r="FG1105" i="4"/>
  <c r="FW1105" i="4"/>
  <c r="J1106" i="4"/>
  <c r="Z1106" i="4"/>
  <c r="AP1106" i="4"/>
  <c r="BF1106" i="4"/>
  <c r="BV1106" i="4"/>
  <c r="CL1106" i="4"/>
  <c r="DB1106" i="4"/>
  <c r="DR1106" i="4"/>
  <c r="EH1106" i="4"/>
  <c r="EX1106" i="4"/>
  <c r="FN1106" i="4"/>
  <c r="GD1106" i="4"/>
  <c r="Q1107" i="4"/>
  <c r="AG1107" i="4"/>
  <c r="AW1107" i="4"/>
  <c r="BM1107" i="4"/>
  <c r="CC1107" i="4"/>
  <c r="CS1107" i="4"/>
  <c r="DI1107" i="4"/>
  <c r="DY1107" i="4"/>
  <c r="EO1107" i="4"/>
  <c r="FE1107" i="4"/>
  <c r="FU1107" i="4"/>
  <c r="H1108" i="4"/>
  <c r="X1108" i="4"/>
  <c r="AN1108" i="4"/>
  <c r="BD1108" i="4"/>
  <c r="BT1108" i="4"/>
  <c r="CJ1108" i="4"/>
  <c r="CZ1108" i="4"/>
  <c r="DP1108" i="4"/>
  <c r="EF1108" i="4"/>
  <c r="EV1108" i="4"/>
  <c r="FL1108" i="4"/>
  <c r="GB1108" i="4"/>
  <c r="O1109" i="4"/>
  <c r="AE1109" i="4"/>
  <c r="AU1109" i="4"/>
  <c r="BK1109" i="4"/>
  <c r="CA1109" i="4"/>
  <c r="CQ1109" i="4"/>
  <c r="DG1109" i="4"/>
  <c r="DW1109" i="4"/>
  <c r="EM1109" i="4"/>
  <c r="FC1109" i="4"/>
  <c r="FS1109" i="4"/>
  <c r="F1110" i="4"/>
  <c r="V1110" i="4"/>
  <c r="AL1110" i="4"/>
  <c r="BB1110" i="4"/>
  <c r="BR1110" i="4"/>
  <c r="CH1110" i="4"/>
  <c r="CX1110" i="4"/>
  <c r="DN1110" i="4"/>
  <c r="ED1110" i="4"/>
  <c r="ET1110" i="4"/>
  <c r="FJ1110" i="4"/>
  <c r="FZ1110" i="4"/>
  <c r="M1111" i="4"/>
  <c r="AC1111" i="4"/>
  <c r="AS1111" i="4"/>
  <c r="BI1111" i="4"/>
  <c r="BY1111" i="4"/>
  <c r="CO1111" i="4"/>
  <c r="DE1111" i="4"/>
  <c r="DU1111" i="4"/>
  <c r="EK1111" i="4"/>
  <c r="FA1111" i="4"/>
  <c r="FQ1111" i="4"/>
  <c r="D1112" i="4"/>
  <c r="T1112" i="4"/>
  <c r="AJ1112" i="4"/>
  <c r="AZ1112" i="4"/>
  <c r="BP1112" i="4"/>
  <c r="CF1112" i="4"/>
  <c r="CV1112" i="4"/>
  <c r="DL1112" i="4"/>
  <c r="EB1112" i="4"/>
  <c r="ER1112" i="4"/>
  <c r="FH1112" i="4"/>
  <c r="FX1112" i="4"/>
  <c r="K1113" i="4"/>
  <c r="AA1113" i="4"/>
  <c r="AQ1113" i="4"/>
  <c r="BG1113" i="4"/>
  <c r="BW1113" i="4"/>
  <c r="CM1113" i="4"/>
  <c r="DC1113" i="4"/>
  <c r="DS1113" i="4"/>
  <c r="EI1113" i="4"/>
  <c r="EY1113" i="4"/>
  <c r="FO1113" i="4"/>
  <c r="GE1113" i="4"/>
  <c r="R1114" i="4"/>
  <c r="AH1114" i="4"/>
  <c r="AX1114" i="4"/>
  <c r="BN1114" i="4"/>
  <c r="CD1114" i="4"/>
  <c r="CT1114" i="4"/>
  <c r="EV1094" i="4"/>
  <c r="AV1095" i="4"/>
  <c r="DG1095" i="4"/>
  <c r="FD1095" i="4"/>
  <c r="X1096" i="4"/>
  <c r="BU1096" i="4"/>
  <c r="DN1096" i="4"/>
  <c r="ET1096" i="4"/>
  <c r="FZ1096" i="4"/>
  <c r="AC1097" i="4"/>
  <c r="BG1097" i="4"/>
  <c r="CK1097" i="4"/>
  <c r="DH1097" i="4"/>
  <c r="EL1097" i="4"/>
  <c r="FP1097" i="4"/>
  <c r="Q1098" i="4"/>
  <c r="AU1098" i="4"/>
  <c r="BR1098" i="4"/>
  <c r="CV1098" i="4"/>
  <c r="DX1098" i="4"/>
  <c r="ET1098" i="4"/>
  <c r="FT1098" i="4"/>
  <c r="L1099" i="4"/>
  <c r="AL1099" i="4"/>
  <c r="BG1099" i="4"/>
  <c r="CG1099" i="4"/>
  <c r="DB1099" i="4"/>
  <c r="EA1099" i="4"/>
  <c r="EW1099" i="4"/>
  <c r="FR1099" i="4"/>
  <c r="O1100" i="4"/>
  <c r="AJ1100" i="4"/>
  <c r="BH1100" i="4"/>
  <c r="CB1100" i="4"/>
  <c r="CV1100" i="4"/>
  <c r="DT1100" i="4"/>
  <c r="EN1100" i="4"/>
  <c r="FH1100" i="4"/>
  <c r="GF1100" i="4"/>
  <c r="W1101" i="4"/>
  <c r="AQ1101" i="4"/>
  <c r="BO1101" i="4"/>
  <c r="CI1101" i="4"/>
  <c r="DB1101" i="4"/>
  <c r="DX1101" i="4"/>
  <c r="EQ1101" i="4"/>
  <c r="FJ1101" i="4"/>
  <c r="GB1101" i="4"/>
  <c r="O1102" i="4"/>
  <c r="AE1102" i="4"/>
  <c r="AU1102" i="4"/>
  <c r="BK1102" i="4"/>
  <c r="CA1102" i="4"/>
  <c r="CQ1102" i="4"/>
  <c r="DG1102" i="4"/>
  <c r="DW1102" i="4"/>
  <c r="EM1102" i="4"/>
  <c r="FC1102" i="4"/>
  <c r="FS1102" i="4"/>
  <c r="F1103" i="4"/>
  <c r="V1103" i="4"/>
  <c r="AL1103" i="4"/>
  <c r="BB1103" i="4"/>
  <c r="BR1103" i="4"/>
  <c r="CH1103" i="4"/>
  <c r="CX1103" i="4"/>
  <c r="DN1103" i="4"/>
  <c r="ED1103" i="4"/>
  <c r="ET1103" i="4"/>
  <c r="FJ1103" i="4"/>
  <c r="FZ1103" i="4"/>
  <c r="M1104" i="4"/>
  <c r="AC1104" i="4"/>
  <c r="AS1104" i="4"/>
  <c r="BI1104" i="4"/>
  <c r="BY1104" i="4"/>
  <c r="CO1104" i="4"/>
  <c r="DE1104" i="4"/>
  <c r="DU1104" i="4"/>
  <c r="EK1104" i="4"/>
  <c r="FA1104" i="4"/>
  <c r="FQ1104" i="4"/>
  <c r="D1105" i="4"/>
  <c r="T1105" i="4"/>
  <c r="AJ1105" i="4"/>
  <c r="AZ1105" i="4"/>
  <c r="BP1105" i="4"/>
  <c r="CF1105" i="4"/>
  <c r="CV1105" i="4"/>
  <c r="DL1105" i="4"/>
  <c r="EB1105" i="4"/>
  <c r="ER1105" i="4"/>
  <c r="FH1105" i="4"/>
  <c r="FX1105" i="4"/>
  <c r="K1106" i="4"/>
  <c r="AA1106" i="4"/>
  <c r="AQ1106" i="4"/>
  <c r="BG1106" i="4"/>
  <c r="BW1106" i="4"/>
  <c r="CM1106" i="4"/>
  <c r="DC1106" i="4"/>
  <c r="DS1106" i="4"/>
  <c r="EI1106" i="4"/>
  <c r="EY1106" i="4"/>
  <c r="FO1106" i="4"/>
  <c r="GE1106" i="4"/>
  <c r="R1107" i="4"/>
  <c r="AH1107" i="4"/>
  <c r="AX1107" i="4"/>
  <c r="BN1107" i="4"/>
  <c r="CD1107" i="4"/>
  <c r="CT1107" i="4"/>
  <c r="DJ1107" i="4"/>
  <c r="DZ1107" i="4"/>
  <c r="EP1107" i="4"/>
  <c r="FF1107" i="4"/>
  <c r="FV1107" i="4"/>
  <c r="I1108" i="4"/>
  <c r="Y1108" i="4"/>
  <c r="AO1108" i="4"/>
  <c r="BE1108" i="4"/>
  <c r="BU1108" i="4"/>
  <c r="CK1108" i="4"/>
  <c r="DA1108" i="4"/>
  <c r="DQ1108" i="4"/>
  <c r="EG1108" i="4"/>
  <c r="EW1108" i="4"/>
  <c r="FM1108" i="4"/>
  <c r="GC1108" i="4"/>
  <c r="P1109" i="4"/>
  <c r="AF1109" i="4"/>
  <c r="AV1109" i="4"/>
  <c r="BL1109" i="4"/>
  <c r="CB1109" i="4"/>
  <c r="CR1109" i="4"/>
  <c r="DH1109" i="4"/>
  <c r="DX1109" i="4"/>
  <c r="EN1109" i="4"/>
  <c r="FD1109" i="4"/>
  <c r="FT1109" i="4"/>
  <c r="G1110" i="4"/>
  <c r="W1110" i="4"/>
  <c r="AM1110" i="4"/>
  <c r="BC1110" i="4"/>
  <c r="BS1110" i="4"/>
  <c r="CI1110" i="4"/>
  <c r="CY1110" i="4"/>
  <c r="DO1110" i="4"/>
  <c r="EE1110" i="4"/>
  <c r="EU1110" i="4"/>
  <c r="FK1110" i="4"/>
  <c r="GA1110" i="4"/>
  <c r="N1111" i="4"/>
  <c r="AD1111" i="4"/>
  <c r="AT1111" i="4"/>
  <c r="BJ1111" i="4"/>
  <c r="BZ1111" i="4"/>
  <c r="CP1111" i="4"/>
  <c r="DF1111" i="4"/>
  <c r="DV1111" i="4"/>
  <c r="EL1111" i="4"/>
  <c r="FB1111" i="4"/>
  <c r="FR1111" i="4"/>
  <c r="E1112" i="4"/>
  <c r="U1112" i="4"/>
  <c r="AK1112" i="4"/>
  <c r="BA1112" i="4"/>
  <c r="BQ1112" i="4"/>
  <c r="CG1112" i="4"/>
  <c r="CW1112" i="4"/>
  <c r="DM1112" i="4"/>
  <c r="EC1112" i="4"/>
  <c r="ES1112" i="4"/>
  <c r="FI1112" i="4"/>
  <c r="FY1112" i="4"/>
  <c r="L1113" i="4"/>
  <c r="AB1113" i="4"/>
  <c r="AR1113" i="4"/>
  <c r="BH1113" i="4"/>
  <c r="BX1113" i="4"/>
  <c r="CN1113" i="4"/>
  <c r="DD1113" i="4"/>
  <c r="DT1113" i="4"/>
  <c r="EJ1113" i="4"/>
  <c r="EZ1113" i="4"/>
  <c r="FP1113" i="4"/>
  <c r="GF1113" i="4"/>
  <c r="S1114" i="4"/>
  <c r="AI1114" i="4"/>
  <c r="AY1114" i="4"/>
  <c r="BO1114" i="4"/>
  <c r="CE1114" i="4"/>
  <c r="EX1094" i="4"/>
  <c r="AW1095" i="4"/>
  <c r="DH1095" i="4"/>
  <c r="FE1095" i="4"/>
  <c r="Y1096" i="4"/>
  <c r="CF1096" i="4"/>
  <c r="DO1096" i="4"/>
  <c r="EU1096" i="4"/>
  <c r="GA1096" i="4"/>
  <c r="AD1097" i="4"/>
  <c r="BH1097" i="4"/>
  <c r="CL1097" i="4"/>
  <c r="DP1097" i="4"/>
  <c r="EM1097" i="4"/>
  <c r="FQ1097" i="4"/>
  <c r="R1098" i="4"/>
  <c r="AV1098" i="4"/>
  <c r="BS1098" i="4"/>
  <c r="CW1098" i="4"/>
  <c r="DY1098" i="4"/>
  <c r="EU1098" i="4"/>
  <c r="FU1098" i="4"/>
  <c r="M1099" i="4"/>
  <c r="AM1099" i="4"/>
  <c r="BH1099" i="4"/>
  <c r="CH1099" i="4"/>
  <c r="DC1099" i="4"/>
  <c r="EC1099" i="4"/>
  <c r="EX1099" i="4"/>
  <c r="FW1099" i="4"/>
  <c r="P1100" i="4"/>
  <c r="AK1100" i="4"/>
  <c r="BI1100" i="4"/>
  <c r="CC1100" i="4"/>
  <c r="CW1100" i="4"/>
  <c r="DU1100" i="4"/>
  <c r="EO1100" i="4"/>
  <c r="FI1100" i="4"/>
  <c r="D1101" i="4"/>
  <c r="X1101" i="4"/>
  <c r="AR1101" i="4"/>
  <c r="BP1101" i="4"/>
  <c r="CJ1101" i="4"/>
  <c r="DC1101" i="4"/>
  <c r="DY1101" i="4"/>
  <c r="ER1101" i="4"/>
  <c r="FK1101" i="4"/>
  <c r="GC1101" i="4"/>
  <c r="P1102" i="4"/>
  <c r="AF1102" i="4"/>
  <c r="AV1102" i="4"/>
  <c r="BL1102" i="4"/>
  <c r="CB1102" i="4"/>
  <c r="CR1102" i="4"/>
  <c r="DH1102" i="4"/>
  <c r="DX1102" i="4"/>
  <c r="EN1102" i="4"/>
  <c r="FD1102" i="4"/>
  <c r="FT1102" i="4"/>
  <c r="G1103" i="4"/>
  <c r="W1103" i="4"/>
  <c r="AM1103" i="4"/>
  <c r="BC1103" i="4"/>
  <c r="BS1103" i="4"/>
  <c r="CI1103" i="4"/>
  <c r="CY1103" i="4"/>
  <c r="DO1103" i="4"/>
  <c r="EE1103" i="4"/>
  <c r="EU1103" i="4"/>
  <c r="FK1103" i="4"/>
  <c r="GA1103" i="4"/>
  <c r="N1104" i="4"/>
  <c r="AD1104" i="4"/>
  <c r="AT1104" i="4"/>
  <c r="BJ1104" i="4"/>
  <c r="BZ1104" i="4"/>
  <c r="CP1104" i="4"/>
  <c r="DF1104" i="4"/>
  <c r="DV1104" i="4"/>
  <c r="EL1104" i="4"/>
  <c r="FB1104" i="4"/>
  <c r="FR1104" i="4"/>
  <c r="E1105" i="4"/>
  <c r="U1105" i="4"/>
  <c r="AK1105" i="4"/>
  <c r="BA1105" i="4"/>
  <c r="BQ1105" i="4"/>
  <c r="CG1105" i="4"/>
  <c r="CW1105" i="4"/>
  <c r="DM1105" i="4"/>
  <c r="EC1105" i="4"/>
  <c r="ES1105" i="4"/>
  <c r="FI1105" i="4"/>
  <c r="FY1105" i="4"/>
  <c r="L1106" i="4"/>
  <c r="AB1106" i="4"/>
  <c r="AR1106" i="4"/>
  <c r="BH1106" i="4"/>
  <c r="BX1106" i="4"/>
  <c r="CN1106" i="4"/>
  <c r="DD1106" i="4"/>
  <c r="DT1106" i="4"/>
  <c r="EJ1106" i="4"/>
  <c r="EZ1106" i="4"/>
  <c r="FP1106" i="4"/>
  <c r="GF1106" i="4"/>
  <c r="S1107" i="4"/>
  <c r="AI1107" i="4"/>
  <c r="AY1107" i="4"/>
  <c r="BO1107" i="4"/>
  <c r="CE1107" i="4"/>
  <c r="CU1107" i="4"/>
  <c r="DK1107" i="4"/>
  <c r="EA1107" i="4"/>
  <c r="EQ1107" i="4"/>
  <c r="FG1107" i="4"/>
  <c r="FW1107" i="4"/>
  <c r="J1108" i="4"/>
  <c r="Z1108" i="4"/>
  <c r="AP1108" i="4"/>
  <c r="BF1108" i="4"/>
  <c r="BV1108" i="4"/>
  <c r="CL1108" i="4"/>
  <c r="DB1108" i="4"/>
  <c r="DR1108" i="4"/>
  <c r="EH1108" i="4"/>
  <c r="EX1108" i="4"/>
  <c r="FN1108" i="4"/>
  <c r="GD1108" i="4"/>
  <c r="Q1109" i="4"/>
  <c r="AG1109" i="4"/>
  <c r="AW1109" i="4"/>
  <c r="BM1109" i="4"/>
  <c r="CC1109" i="4"/>
  <c r="CS1109" i="4"/>
  <c r="DI1109" i="4"/>
  <c r="DY1109" i="4"/>
  <c r="EO1109" i="4"/>
  <c r="FE1109" i="4"/>
  <c r="FU1109" i="4"/>
  <c r="H1110" i="4"/>
  <c r="X1110" i="4"/>
  <c r="AN1110" i="4"/>
  <c r="BD1110" i="4"/>
  <c r="BT1110" i="4"/>
  <c r="CJ1110" i="4"/>
  <c r="CZ1110" i="4"/>
  <c r="DP1110" i="4"/>
  <c r="EF1110" i="4"/>
  <c r="EV1110" i="4"/>
  <c r="FL1110" i="4"/>
  <c r="GB1110" i="4"/>
  <c r="O1111" i="4"/>
  <c r="AE1111" i="4"/>
  <c r="AU1111" i="4"/>
  <c r="BK1111" i="4"/>
  <c r="CA1111" i="4"/>
  <c r="CQ1111" i="4"/>
  <c r="DG1111" i="4"/>
  <c r="DW1111" i="4"/>
  <c r="EM1111" i="4"/>
  <c r="FC1111" i="4"/>
  <c r="FS1111" i="4"/>
  <c r="F1112" i="4"/>
  <c r="V1112" i="4"/>
  <c r="AL1112" i="4"/>
  <c r="BB1112" i="4"/>
  <c r="BR1112" i="4"/>
  <c r="CH1112" i="4"/>
  <c r="CX1112" i="4"/>
  <c r="DN1112" i="4"/>
  <c r="ED1112" i="4"/>
  <c r="ET1112" i="4"/>
  <c r="FJ1112" i="4"/>
  <c r="FZ1112" i="4"/>
  <c r="M1113" i="4"/>
  <c r="AC1113" i="4"/>
  <c r="AS1113" i="4"/>
  <c r="BI1113" i="4"/>
  <c r="BY1113" i="4"/>
  <c r="CO1113" i="4"/>
  <c r="DE1113" i="4"/>
  <c r="DU1113" i="4"/>
  <c r="EK1113" i="4"/>
  <c r="FA1113" i="4"/>
  <c r="FQ1113" i="4"/>
  <c r="D1114" i="4"/>
  <c r="T1114" i="4"/>
  <c r="AJ1114" i="4"/>
  <c r="AZ1114" i="4"/>
  <c r="BP1114" i="4"/>
  <c r="CF1114" i="4"/>
  <c r="CV1114" i="4"/>
  <c r="FL1094" i="4"/>
  <c r="AX1095" i="4"/>
  <c r="DI1095" i="4"/>
  <c r="FF1095" i="4"/>
  <c r="AK1096" i="4"/>
  <c r="CG1096" i="4"/>
  <c r="DP1096" i="4"/>
  <c r="EV1096" i="4"/>
  <c r="GB1096" i="4"/>
  <c r="AE1097" i="4"/>
  <c r="BI1097" i="4"/>
  <c r="CM1097" i="4"/>
  <c r="DQ1097" i="4"/>
  <c r="EN1097" i="4"/>
  <c r="FR1097" i="4"/>
  <c r="S1098" i="4"/>
  <c r="AW1098" i="4"/>
  <c r="CA1098" i="4"/>
  <c r="CX1098" i="4"/>
  <c r="DZ1098" i="4"/>
  <c r="EZ1098" i="4"/>
  <c r="FV1098" i="4"/>
  <c r="N1099" i="4"/>
  <c r="AN1099" i="4"/>
  <c r="BI1099" i="4"/>
  <c r="CI1099" i="4"/>
  <c r="DD1099" i="4"/>
  <c r="ED1099" i="4"/>
  <c r="EY1099" i="4"/>
  <c r="FY1099" i="4"/>
  <c r="Q1100" i="4"/>
  <c r="AP1100" i="4"/>
  <c r="BJ1100" i="4"/>
  <c r="CD1100" i="4"/>
  <c r="DB1100" i="4"/>
  <c r="DV1100" i="4"/>
  <c r="EP1100" i="4"/>
  <c r="FN1100" i="4"/>
  <c r="E1101" i="4"/>
  <c r="Y1101" i="4"/>
  <c r="AW1101" i="4"/>
  <c r="BQ1101" i="4"/>
  <c r="CK1101" i="4"/>
  <c r="DD1101" i="4"/>
  <c r="DZ1101" i="4"/>
  <c r="ES1101" i="4"/>
  <c r="FL1101" i="4"/>
  <c r="GD1101" i="4"/>
  <c r="Q1102" i="4"/>
  <c r="AG1102" i="4"/>
  <c r="AW1102" i="4"/>
  <c r="BM1102" i="4"/>
  <c r="CC1102" i="4"/>
  <c r="CS1102" i="4"/>
  <c r="DI1102" i="4"/>
  <c r="DY1102" i="4"/>
  <c r="EO1102" i="4"/>
  <c r="FE1102" i="4"/>
  <c r="FU1102" i="4"/>
  <c r="H1103" i="4"/>
  <c r="X1103" i="4"/>
  <c r="AN1103" i="4"/>
  <c r="BD1103" i="4"/>
  <c r="BT1103" i="4"/>
  <c r="CJ1103" i="4"/>
  <c r="CZ1103" i="4"/>
  <c r="DP1103" i="4"/>
  <c r="EF1103" i="4"/>
  <c r="EV1103" i="4"/>
  <c r="FL1103" i="4"/>
  <c r="GB1103" i="4"/>
  <c r="O1104" i="4"/>
  <c r="AE1104" i="4"/>
  <c r="AU1104" i="4"/>
  <c r="BK1104" i="4"/>
  <c r="CA1104" i="4"/>
  <c r="CQ1104" i="4"/>
  <c r="DG1104" i="4"/>
  <c r="DW1104" i="4"/>
  <c r="EM1104" i="4"/>
  <c r="FC1104" i="4"/>
  <c r="FS1104" i="4"/>
  <c r="F1105" i="4"/>
  <c r="V1105" i="4"/>
  <c r="AL1105" i="4"/>
  <c r="BB1105" i="4"/>
  <c r="BR1105" i="4"/>
  <c r="CH1105" i="4"/>
  <c r="CX1105" i="4"/>
  <c r="DN1105" i="4"/>
  <c r="ED1105" i="4"/>
  <c r="ET1105" i="4"/>
  <c r="FJ1105" i="4"/>
  <c r="FZ1105" i="4"/>
  <c r="M1106" i="4"/>
  <c r="AC1106" i="4"/>
  <c r="AS1106" i="4"/>
  <c r="BI1106" i="4"/>
  <c r="BY1106" i="4"/>
  <c r="CO1106" i="4"/>
  <c r="DE1106" i="4"/>
  <c r="DU1106" i="4"/>
  <c r="EK1106" i="4"/>
  <c r="FA1106" i="4"/>
  <c r="FQ1106" i="4"/>
  <c r="D1107" i="4"/>
  <c r="T1107" i="4"/>
  <c r="AJ1107" i="4"/>
  <c r="AZ1107" i="4"/>
  <c r="BP1107" i="4"/>
  <c r="CF1107" i="4"/>
  <c r="CV1107" i="4"/>
  <c r="DL1107" i="4"/>
  <c r="EB1107" i="4"/>
  <c r="ER1107" i="4"/>
  <c r="FH1107" i="4"/>
  <c r="FX1107" i="4"/>
  <c r="K1108" i="4"/>
  <c r="AA1108" i="4"/>
  <c r="AQ1108" i="4"/>
  <c r="BG1108" i="4"/>
  <c r="BW1108" i="4"/>
  <c r="CM1108" i="4"/>
  <c r="DC1108" i="4"/>
  <c r="DS1108" i="4"/>
  <c r="EI1108" i="4"/>
  <c r="EY1108" i="4"/>
  <c r="FO1108" i="4"/>
  <c r="GE1108" i="4"/>
  <c r="R1109" i="4"/>
  <c r="AH1109" i="4"/>
  <c r="AX1109" i="4"/>
  <c r="BN1109" i="4"/>
  <c r="CD1109" i="4"/>
  <c r="CT1109" i="4"/>
  <c r="DJ1109" i="4"/>
  <c r="DZ1109" i="4"/>
  <c r="EP1109" i="4"/>
  <c r="FF1109" i="4"/>
  <c r="FV1109" i="4"/>
  <c r="I1110" i="4"/>
  <c r="Y1110" i="4"/>
  <c r="AO1110" i="4"/>
  <c r="BE1110" i="4"/>
  <c r="BU1110" i="4"/>
  <c r="CK1110" i="4"/>
  <c r="DA1110" i="4"/>
  <c r="DQ1110" i="4"/>
  <c r="EG1110" i="4"/>
  <c r="EW1110" i="4"/>
  <c r="FM1110" i="4"/>
  <c r="GC1110" i="4"/>
  <c r="P1111" i="4"/>
  <c r="AF1111" i="4"/>
  <c r="AV1111" i="4"/>
  <c r="BL1111" i="4"/>
  <c r="CB1111" i="4"/>
  <c r="CR1111" i="4"/>
  <c r="DH1111" i="4"/>
  <c r="DX1111" i="4"/>
  <c r="EN1111" i="4"/>
  <c r="FD1111" i="4"/>
  <c r="FT1111" i="4"/>
  <c r="G1112" i="4"/>
  <c r="W1112" i="4"/>
  <c r="AM1112" i="4"/>
  <c r="BC1112" i="4"/>
  <c r="BS1112" i="4"/>
  <c r="CI1112" i="4"/>
  <c r="CY1112" i="4"/>
  <c r="FM1094" i="4"/>
  <c r="BK1095" i="4"/>
  <c r="DJ1095" i="4"/>
  <c r="FR1095" i="4"/>
  <c r="AL1096" i="4"/>
  <c r="CH1096" i="4"/>
  <c r="DQ1096" i="4"/>
  <c r="EW1096" i="4"/>
  <c r="GC1096" i="4"/>
  <c r="AF1097" i="4"/>
  <c r="BJ1097" i="4"/>
  <c r="CN1097" i="4"/>
  <c r="DR1097" i="4"/>
  <c r="EV1097" i="4"/>
  <c r="FS1097" i="4"/>
  <c r="T1098" i="4"/>
  <c r="AX1098" i="4"/>
  <c r="CB1098" i="4"/>
  <c r="CY1098" i="4"/>
  <c r="EA1098" i="4"/>
  <c r="FB1098" i="4"/>
  <c r="FW1098" i="4"/>
  <c r="S1099" i="4"/>
  <c r="AO1099" i="4"/>
  <c r="BJ1099" i="4"/>
  <c r="CJ1099" i="4"/>
  <c r="DE1099" i="4"/>
  <c r="EE1099" i="4"/>
  <c r="EZ1099" i="4"/>
  <c r="FZ1099" i="4"/>
  <c r="R1100" i="4"/>
  <c r="AQ1100" i="4"/>
  <c r="BK1100" i="4"/>
  <c r="CE1100" i="4"/>
  <c r="DC1100" i="4"/>
  <c r="DW1100" i="4"/>
  <c r="EQ1100" i="4"/>
  <c r="FO1100" i="4"/>
  <c r="F1101" i="4"/>
  <c r="Z1101" i="4"/>
  <c r="AX1101" i="4"/>
  <c r="BR1101" i="4"/>
  <c r="CL1101" i="4"/>
  <c r="DH1101" i="4"/>
  <c r="EA1101" i="4"/>
  <c r="ET1101" i="4"/>
  <c r="FM1101" i="4"/>
  <c r="GE1101" i="4"/>
  <c r="R1102" i="4"/>
  <c r="AH1102" i="4"/>
  <c r="AX1102" i="4"/>
  <c r="BN1102" i="4"/>
  <c r="CD1102" i="4"/>
  <c r="CT1102" i="4"/>
  <c r="DJ1102" i="4"/>
  <c r="DZ1102" i="4"/>
  <c r="EP1102" i="4"/>
  <c r="FF1102" i="4"/>
  <c r="FV1102" i="4"/>
  <c r="I1103" i="4"/>
  <c r="Y1103" i="4"/>
  <c r="AO1103" i="4"/>
  <c r="BE1103" i="4"/>
  <c r="BU1103" i="4"/>
  <c r="CK1103" i="4"/>
  <c r="DA1103" i="4"/>
  <c r="DQ1103" i="4"/>
  <c r="EG1103" i="4"/>
  <c r="EW1103" i="4"/>
  <c r="FM1103" i="4"/>
  <c r="GC1103" i="4"/>
  <c r="P1104" i="4"/>
  <c r="AF1104" i="4"/>
  <c r="AV1104" i="4"/>
  <c r="BL1104" i="4"/>
  <c r="CB1104" i="4"/>
  <c r="CR1104" i="4"/>
  <c r="DH1104" i="4"/>
  <c r="DX1104" i="4"/>
  <c r="EN1104" i="4"/>
  <c r="FD1104" i="4"/>
  <c r="FT1104" i="4"/>
  <c r="G1105" i="4"/>
  <c r="W1105" i="4"/>
  <c r="AM1105" i="4"/>
  <c r="BC1105" i="4"/>
  <c r="BS1105" i="4"/>
  <c r="CI1105" i="4"/>
  <c r="CY1105" i="4"/>
  <c r="DO1105" i="4"/>
  <c r="EE1105" i="4"/>
  <c r="EU1105" i="4"/>
  <c r="FK1105" i="4"/>
  <c r="GA1105" i="4"/>
  <c r="N1106" i="4"/>
  <c r="AD1106" i="4"/>
  <c r="AT1106" i="4"/>
  <c r="BJ1106" i="4"/>
  <c r="BZ1106" i="4"/>
  <c r="CP1106" i="4"/>
  <c r="DF1106" i="4"/>
  <c r="DV1106" i="4"/>
  <c r="EL1106" i="4"/>
  <c r="FB1106" i="4"/>
  <c r="FR1106" i="4"/>
  <c r="E1107" i="4"/>
  <c r="U1107" i="4"/>
  <c r="AK1107" i="4"/>
  <c r="BA1107" i="4"/>
  <c r="BQ1107" i="4"/>
  <c r="CG1107" i="4"/>
  <c r="CW1107" i="4"/>
  <c r="DM1107" i="4"/>
  <c r="EC1107" i="4"/>
  <c r="ES1107" i="4"/>
  <c r="FI1107" i="4"/>
  <c r="FY1107" i="4"/>
  <c r="L1108" i="4"/>
  <c r="AB1108" i="4"/>
  <c r="AR1108" i="4"/>
  <c r="BH1108" i="4"/>
  <c r="BX1108" i="4"/>
  <c r="CN1108" i="4"/>
  <c r="DD1108" i="4"/>
  <c r="DT1108" i="4"/>
  <c r="EJ1108" i="4"/>
  <c r="EZ1108" i="4"/>
  <c r="FP1108" i="4"/>
  <c r="GF1108" i="4"/>
  <c r="S1109" i="4"/>
  <c r="AI1109" i="4"/>
  <c r="AY1109" i="4"/>
  <c r="BO1109" i="4"/>
  <c r="CE1109" i="4"/>
  <c r="CU1109" i="4"/>
  <c r="DK1109" i="4"/>
  <c r="EA1109" i="4"/>
  <c r="EQ1109" i="4"/>
  <c r="FG1109" i="4"/>
  <c r="FW1109" i="4"/>
  <c r="J1110" i="4"/>
  <c r="Z1110" i="4"/>
  <c r="AP1110" i="4"/>
  <c r="BF1110" i="4"/>
  <c r="BV1110" i="4"/>
  <c r="CL1110" i="4"/>
  <c r="DB1110" i="4"/>
  <c r="DR1110" i="4"/>
  <c r="EH1110" i="4"/>
  <c r="EX1110" i="4"/>
  <c r="FN1110" i="4"/>
  <c r="GD1110" i="4"/>
  <c r="Q1111" i="4"/>
  <c r="AG1111" i="4"/>
  <c r="AW1111" i="4"/>
  <c r="BM1111" i="4"/>
  <c r="FN1094" i="4"/>
  <c r="BL1095" i="4"/>
  <c r="DV1095" i="4"/>
  <c r="FS1095" i="4"/>
  <c r="AM1096" i="4"/>
  <c r="CI1096" i="4"/>
  <c r="DY1096" i="4"/>
  <c r="FE1096" i="4"/>
  <c r="H1097" i="4"/>
  <c r="AN1097" i="4"/>
  <c r="BK1097" i="4"/>
  <c r="CO1097" i="4"/>
  <c r="DS1097" i="4"/>
  <c r="EW1097" i="4"/>
  <c r="FT1097" i="4"/>
  <c r="U1098" i="4"/>
  <c r="AY1098" i="4"/>
  <c r="CC1098" i="4"/>
  <c r="DF1098" i="4"/>
  <c r="EB1098" i="4"/>
  <c r="FC1098" i="4"/>
  <c r="FX1098" i="4"/>
  <c r="U1099" i="4"/>
  <c r="AP1099" i="4"/>
  <c r="BO1099" i="4"/>
  <c r="CK1099" i="4"/>
  <c r="DF1099" i="4"/>
  <c r="EF1099" i="4"/>
  <c r="FA1099" i="4"/>
  <c r="GA1099" i="4"/>
  <c r="S1100" i="4"/>
  <c r="AR1100" i="4"/>
  <c r="BL1100" i="4"/>
  <c r="CF1100" i="4"/>
  <c r="DD1100" i="4"/>
  <c r="DX1100" i="4"/>
  <c r="ER1100" i="4"/>
  <c r="FP1100" i="4"/>
  <c r="G1101" i="4"/>
  <c r="AA1101" i="4"/>
  <c r="AY1101" i="4"/>
  <c r="BS1101" i="4"/>
  <c r="CM1101" i="4"/>
  <c r="DI1101" i="4"/>
  <c r="EB1101" i="4"/>
  <c r="EU1101" i="4"/>
  <c r="FN1101" i="4"/>
  <c r="GF1101" i="4"/>
  <c r="S1102" i="4"/>
  <c r="AI1102" i="4"/>
  <c r="AY1102" i="4"/>
  <c r="BO1102" i="4"/>
  <c r="CE1102" i="4"/>
  <c r="CU1102" i="4"/>
  <c r="DK1102" i="4"/>
  <c r="EA1102" i="4"/>
  <c r="EQ1102" i="4"/>
  <c r="FG1102" i="4"/>
  <c r="FW1102" i="4"/>
  <c r="J1103" i="4"/>
  <c r="Z1103" i="4"/>
  <c r="AP1103" i="4"/>
  <c r="BF1103" i="4"/>
  <c r="BV1103" i="4"/>
  <c r="CL1103" i="4"/>
  <c r="DB1103" i="4"/>
  <c r="DR1103" i="4"/>
  <c r="EH1103" i="4"/>
  <c r="EX1103" i="4"/>
  <c r="FN1103" i="4"/>
  <c r="GD1103" i="4"/>
  <c r="Q1104" i="4"/>
  <c r="AG1104" i="4"/>
  <c r="AW1104" i="4"/>
  <c r="BM1104" i="4"/>
  <c r="CC1104" i="4"/>
  <c r="CS1104" i="4"/>
  <c r="DI1104" i="4"/>
  <c r="DY1104" i="4"/>
  <c r="EO1104" i="4"/>
  <c r="FE1104" i="4"/>
  <c r="FU1104" i="4"/>
  <c r="H1105" i="4"/>
  <c r="X1105" i="4"/>
  <c r="AN1105" i="4"/>
  <c r="BD1105" i="4"/>
  <c r="BT1105" i="4"/>
  <c r="CJ1105" i="4"/>
  <c r="CZ1105" i="4"/>
  <c r="DP1105" i="4"/>
  <c r="EF1105" i="4"/>
  <c r="EV1105" i="4"/>
  <c r="FL1105" i="4"/>
  <c r="GB1105" i="4"/>
  <c r="O1106" i="4"/>
  <c r="AE1106" i="4"/>
  <c r="AU1106" i="4"/>
  <c r="BK1106" i="4"/>
  <c r="CA1106" i="4"/>
  <c r="CQ1106" i="4"/>
  <c r="DG1106" i="4"/>
  <c r="DW1106" i="4"/>
  <c r="EM1106" i="4"/>
  <c r="FC1106" i="4"/>
  <c r="FS1106" i="4"/>
  <c r="F1107" i="4"/>
  <c r="V1107" i="4"/>
  <c r="AL1107" i="4"/>
  <c r="BB1107" i="4"/>
  <c r="BR1107" i="4"/>
  <c r="CH1107" i="4"/>
  <c r="CX1107" i="4"/>
  <c r="DN1107" i="4"/>
  <c r="ED1107" i="4"/>
  <c r="ET1107" i="4"/>
  <c r="FJ1107" i="4"/>
  <c r="FZ1107" i="4"/>
  <c r="M1108" i="4"/>
  <c r="AC1108" i="4"/>
  <c r="AS1108" i="4"/>
  <c r="BI1108" i="4"/>
  <c r="BY1108" i="4"/>
  <c r="CO1108" i="4"/>
  <c r="DE1108" i="4"/>
  <c r="DU1108" i="4"/>
  <c r="EK1108" i="4"/>
  <c r="FA1108" i="4"/>
  <c r="FQ1108" i="4"/>
  <c r="D1109" i="4"/>
  <c r="T1109" i="4"/>
  <c r="AJ1109" i="4"/>
  <c r="AZ1109" i="4"/>
  <c r="BP1109" i="4"/>
  <c r="CF1109" i="4"/>
  <c r="CV1109" i="4"/>
  <c r="DL1109" i="4"/>
  <c r="EB1109" i="4"/>
  <c r="ER1109" i="4"/>
  <c r="FH1109" i="4"/>
  <c r="FX1109" i="4"/>
  <c r="K1110" i="4"/>
  <c r="AA1110" i="4"/>
  <c r="AQ1110" i="4"/>
  <c r="BG1110" i="4"/>
  <c r="BW1110" i="4"/>
  <c r="CM1110" i="4"/>
  <c r="DC1110" i="4"/>
  <c r="DS1110" i="4"/>
  <c r="EI1110" i="4"/>
  <c r="EY1110" i="4"/>
  <c r="FO1110" i="4"/>
  <c r="GE1110" i="4"/>
  <c r="R1111" i="4"/>
  <c r="AH1111" i="4"/>
  <c r="AX1111" i="4"/>
  <c r="BN1111" i="4"/>
  <c r="CD1111" i="4"/>
  <c r="CT1111" i="4"/>
  <c r="DJ1111" i="4"/>
  <c r="DZ1111" i="4"/>
  <c r="EP1111" i="4"/>
  <c r="FF1111" i="4"/>
  <c r="GB1094" i="4"/>
  <c r="BM1095" i="4"/>
  <c r="DW1095" i="4"/>
  <c r="FT1095" i="4"/>
  <c r="AN1096" i="4"/>
  <c r="CJ1096" i="4"/>
  <c r="EA1096" i="4"/>
  <c r="FG1096" i="4"/>
  <c r="J1097" i="4"/>
  <c r="AO1097" i="4"/>
  <c r="BL1097" i="4"/>
  <c r="CP1097" i="4"/>
  <c r="DT1097" i="4"/>
  <c r="EX1097" i="4"/>
  <c r="GB1097" i="4"/>
  <c r="V1098" i="4"/>
  <c r="AZ1098" i="4"/>
  <c r="CD1098" i="4"/>
  <c r="DG1098" i="4"/>
  <c r="EC1098" i="4"/>
  <c r="FD1098" i="4"/>
  <c r="FY1098" i="4"/>
  <c r="V1099" i="4"/>
  <c r="AQ1099" i="4"/>
  <c r="BQ1099" i="4"/>
  <c r="CL1099" i="4"/>
  <c r="DK1099" i="4"/>
  <c r="EG1099" i="4"/>
  <c r="FB1099" i="4"/>
  <c r="GB1099" i="4"/>
  <c r="T1100" i="4"/>
  <c r="AS1100" i="4"/>
  <c r="BM1100" i="4"/>
  <c r="CG1100" i="4"/>
  <c r="DE1100" i="4"/>
  <c r="DY1100" i="4"/>
  <c r="ES1100" i="4"/>
  <c r="FQ1100" i="4"/>
  <c r="H1101" i="4"/>
  <c r="AB1101" i="4"/>
  <c r="AZ1101" i="4"/>
  <c r="BT1101" i="4"/>
  <c r="CN1101" i="4"/>
  <c r="DJ1101" i="4"/>
  <c r="EC1101" i="4"/>
  <c r="EV1101" i="4"/>
  <c r="FO1101" i="4"/>
  <c r="D1102" i="4"/>
  <c r="T1102" i="4"/>
  <c r="AJ1102" i="4"/>
  <c r="AZ1102" i="4"/>
  <c r="BP1102" i="4"/>
  <c r="CF1102" i="4"/>
  <c r="CV1102" i="4"/>
  <c r="DL1102" i="4"/>
  <c r="EB1102" i="4"/>
  <c r="ER1102" i="4"/>
  <c r="FH1102" i="4"/>
  <c r="FX1102" i="4"/>
  <c r="K1103" i="4"/>
  <c r="AA1103" i="4"/>
  <c r="AQ1103" i="4"/>
  <c r="BG1103" i="4"/>
  <c r="BW1103" i="4"/>
  <c r="CM1103" i="4"/>
  <c r="DC1103" i="4"/>
  <c r="DS1103" i="4"/>
  <c r="EI1103" i="4"/>
  <c r="EY1103" i="4"/>
  <c r="FO1103" i="4"/>
  <c r="GE1103" i="4"/>
  <c r="R1104" i="4"/>
  <c r="AH1104" i="4"/>
  <c r="AX1104" i="4"/>
  <c r="BN1104" i="4"/>
  <c r="CD1104" i="4"/>
  <c r="CT1104" i="4"/>
  <c r="DJ1104" i="4"/>
  <c r="DZ1104" i="4"/>
  <c r="EP1104" i="4"/>
  <c r="FF1104" i="4"/>
  <c r="FV1104" i="4"/>
  <c r="I1105" i="4"/>
  <c r="Y1105" i="4"/>
  <c r="AO1105" i="4"/>
  <c r="BE1105" i="4"/>
  <c r="BU1105" i="4"/>
  <c r="CK1105" i="4"/>
  <c r="DA1105" i="4"/>
  <c r="DQ1105" i="4"/>
  <c r="EG1105" i="4"/>
  <c r="EW1105" i="4"/>
  <c r="FM1105" i="4"/>
  <c r="GC1105" i="4"/>
  <c r="P1106" i="4"/>
  <c r="AF1106" i="4"/>
  <c r="AV1106" i="4"/>
  <c r="BL1106" i="4"/>
  <c r="CB1106" i="4"/>
  <c r="CR1106" i="4"/>
  <c r="DH1106" i="4"/>
  <c r="DX1106" i="4"/>
  <c r="EN1106" i="4"/>
  <c r="FD1106" i="4"/>
  <c r="FT1106" i="4"/>
  <c r="G1107" i="4"/>
  <c r="W1107" i="4"/>
  <c r="AM1107" i="4"/>
  <c r="BC1107" i="4"/>
  <c r="BS1107" i="4"/>
  <c r="CI1107" i="4"/>
  <c r="CY1107" i="4"/>
  <c r="DO1107" i="4"/>
  <c r="EE1107" i="4"/>
  <c r="EU1107" i="4"/>
  <c r="FK1107" i="4"/>
  <c r="GA1107" i="4"/>
  <c r="N1108" i="4"/>
  <c r="AD1108" i="4"/>
  <c r="AT1108" i="4"/>
  <c r="BJ1108" i="4"/>
  <c r="BZ1108" i="4"/>
  <c r="CP1108" i="4"/>
  <c r="DF1108" i="4"/>
  <c r="DV1108" i="4"/>
  <c r="EL1108" i="4"/>
  <c r="FB1108" i="4"/>
  <c r="FR1108" i="4"/>
  <c r="E1109" i="4"/>
  <c r="U1109" i="4"/>
  <c r="AK1109" i="4"/>
  <c r="BA1109" i="4"/>
  <c r="BQ1109" i="4"/>
  <c r="CG1109" i="4"/>
  <c r="CW1109" i="4"/>
  <c r="DM1109" i="4"/>
  <c r="EC1109" i="4"/>
  <c r="ES1109" i="4"/>
  <c r="FI1109" i="4"/>
  <c r="FY1109" i="4"/>
  <c r="L1110" i="4"/>
  <c r="AB1110" i="4"/>
  <c r="AR1110" i="4"/>
  <c r="BH1110" i="4"/>
  <c r="BX1110" i="4"/>
  <c r="CN1110" i="4"/>
  <c r="DD1110" i="4"/>
  <c r="DT1110" i="4"/>
  <c r="EJ1110" i="4"/>
  <c r="EZ1110" i="4"/>
  <c r="FP1110" i="4"/>
  <c r="GF1110" i="4"/>
  <c r="S1111" i="4"/>
  <c r="AI1111" i="4"/>
  <c r="AY1111" i="4"/>
  <c r="BO1111" i="4"/>
  <c r="CE1111" i="4"/>
  <c r="CU1111" i="4"/>
  <c r="DK1111" i="4"/>
  <c r="EA1111" i="4"/>
  <c r="EQ1111" i="4"/>
  <c r="FG1111" i="4"/>
  <c r="FW1111" i="4"/>
  <c r="J1112" i="4"/>
  <c r="Z1112" i="4"/>
  <c r="AP1112" i="4"/>
  <c r="BF1112" i="4"/>
  <c r="BV1112" i="4"/>
  <c r="CL1112" i="4"/>
  <c r="DB1112" i="4"/>
  <c r="FW1093" i="4"/>
  <c r="GC1094" i="4"/>
  <c r="BN1095" i="4"/>
  <c r="DX1095" i="4"/>
  <c r="FU1095" i="4"/>
  <c r="AO1096" i="4"/>
  <c r="CK1096" i="4"/>
  <c r="EB1096" i="4"/>
  <c r="FH1096" i="4"/>
  <c r="K1097" i="4"/>
  <c r="AP1097" i="4"/>
  <c r="BT1097" i="4"/>
  <c r="CQ1097" i="4"/>
  <c r="DU1097" i="4"/>
  <c r="EY1097" i="4"/>
  <c r="GC1097" i="4"/>
  <c r="W1098" i="4"/>
  <c r="BA1098" i="4"/>
  <c r="CE1098" i="4"/>
  <c r="DH1098" i="4"/>
  <c r="ED1098" i="4"/>
  <c r="FE1098" i="4"/>
  <c r="FZ1098" i="4"/>
  <c r="W1099" i="4"/>
  <c r="AR1099" i="4"/>
  <c r="BR1099" i="4"/>
  <c r="CM1099" i="4"/>
  <c r="DM1099" i="4"/>
  <c r="EH1099" i="4"/>
  <c r="FG1099" i="4"/>
  <c r="GC1099" i="4"/>
  <c r="U1100" i="4"/>
  <c r="AT1100" i="4"/>
  <c r="BN1100" i="4"/>
  <c r="CL1100" i="4"/>
  <c r="DF1100" i="4"/>
  <c r="DZ1100" i="4"/>
  <c r="EX1100" i="4"/>
  <c r="FR1100" i="4"/>
  <c r="I1101" i="4"/>
  <c r="AG1101" i="4"/>
  <c r="BA1101" i="4"/>
  <c r="BU1101" i="4"/>
  <c r="CR1101" i="4"/>
  <c r="DK1101" i="4"/>
  <c r="ED1101" i="4"/>
  <c r="EW1101" i="4"/>
  <c r="FP1101" i="4"/>
  <c r="E1102" i="4"/>
  <c r="U1102" i="4"/>
  <c r="AK1102" i="4"/>
  <c r="BA1102" i="4"/>
  <c r="BQ1102" i="4"/>
  <c r="CG1102" i="4"/>
  <c r="CW1102" i="4"/>
  <c r="DM1102" i="4"/>
  <c r="EC1102" i="4"/>
  <c r="ES1102" i="4"/>
  <c r="FI1102" i="4"/>
  <c r="FY1102" i="4"/>
  <c r="L1103" i="4"/>
  <c r="AB1103" i="4"/>
  <c r="AR1103" i="4"/>
  <c r="BH1103" i="4"/>
  <c r="BX1103" i="4"/>
  <c r="CN1103" i="4"/>
  <c r="DD1103" i="4"/>
  <c r="DT1103" i="4"/>
  <c r="EJ1103" i="4"/>
  <c r="EZ1103" i="4"/>
  <c r="FP1103" i="4"/>
  <c r="GF1103" i="4"/>
  <c r="S1104" i="4"/>
  <c r="AI1104" i="4"/>
  <c r="AY1104" i="4"/>
  <c r="BO1104" i="4"/>
  <c r="CE1104" i="4"/>
  <c r="CU1104" i="4"/>
  <c r="DK1104" i="4"/>
  <c r="EA1104" i="4"/>
  <c r="EQ1104" i="4"/>
  <c r="FG1104" i="4"/>
  <c r="FW1104" i="4"/>
  <c r="J1105" i="4"/>
  <c r="Z1105" i="4"/>
  <c r="AP1105" i="4"/>
  <c r="BF1105" i="4"/>
  <c r="BV1105" i="4"/>
  <c r="CL1105" i="4"/>
  <c r="DB1105" i="4"/>
  <c r="DR1105" i="4"/>
  <c r="EH1105" i="4"/>
  <c r="EX1105" i="4"/>
  <c r="FN1105" i="4"/>
  <c r="GD1105" i="4"/>
  <c r="Q1106" i="4"/>
  <c r="AG1106" i="4"/>
  <c r="AW1106" i="4"/>
  <c r="BM1106" i="4"/>
  <c r="CC1106" i="4"/>
  <c r="CS1106" i="4"/>
  <c r="DI1106" i="4"/>
  <c r="DY1106" i="4"/>
  <c r="EO1106" i="4"/>
  <c r="FE1106" i="4"/>
  <c r="FU1106" i="4"/>
  <c r="H1107" i="4"/>
  <c r="X1107" i="4"/>
  <c r="AN1107" i="4"/>
  <c r="BD1107" i="4"/>
  <c r="BT1107" i="4"/>
  <c r="CJ1107" i="4"/>
  <c r="CZ1107" i="4"/>
  <c r="DP1107" i="4"/>
  <c r="EF1107" i="4"/>
  <c r="EV1107" i="4"/>
  <c r="FL1107" i="4"/>
  <c r="GB1107" i="4"/>
  <c r="O1108" i="4"/>
  <c r="AE1108" i="4"/>
  <c r="AU1108" i="4"/>
  <c r="BK1108" i="4"/>
  <c r="CA1108" i="4"/>
  <c r="CQ1108" i="4"/>
  <c r="DG1108" i="4"/>
  <c r="DW1108" i="4"/>
  <c r="EM1108" i="4"/>
  <c r="FC1108" i="4"/>
  <c r="FS1108" i="4"/>
  <c r="F1109" i="4"/>
  <c r="V1109" i="4"/>
  <c r="J1094" i="4"/>
  <c r="GD1094" i="4"/>
  <c r="CA1095" i="4"/>
  <c r="DY1095" i="4"/>
  <c r="FV1095" i="4"/>
  <c r="BA1096" i="4"/>
  <c r="CV1096" i="4"/>
  <c r="EC1096" i="4"/>
  <c r="FI1096" i="4"/>
  <c r="L1097" i="4"/>
  <c r="AQ1097" i="4"/>
  <c r="BU1097" i="4"/>
  <c r="CR1097" i="4"/>
  <c r="DV1097" i="4"/>
  <c r="EZ1097" i="4"/>
  <c r="GD1097" i="4"/>
  <c r="AE1098" i="4"/>
  <c r="BB1098" i="4"/>
  <c r="CF1098" i="4"/>
  <c r="DI1098" i="4"/>
  <c r="EE1098" i="4"/>
  <c r="FF1098" i="4"/>
  <c r="GA1098" i="4"/>
  <c r="X1099" i="4"/>
  <c r="AS1099" i="4"/>
  <c r="BS1099" i="4"/>
  <c r="CN1099" i="4"/>
  <c r="DN1099" i="4"/>
  <c r="EI1099" i="4"/>
  <c r="FI1099" i="4"/>
  <c r="GD1099" i="4"/>
  <c r="Z1100" i="4"/>
  <c r="AU1100" i="4"/>
  <c r="BO1100" i="4"/>
  <c r="CM1100" i="4"/>
  <c r="DG1100" i="4"/>
  <c r="EA1100" i="4"/>
  <c r="EY1100" i="4"/>
  <c r="FS1100" i="4"/>
  <c r="J1101" i="4"/>
  <c r="AH1101" i="4"/>
  <c r="BB1101" i="4"/>
  <c r="BV1101" i="4"/>
  <c r="CS1101" i="4"/>
  <c r="DL1101" i="4"/>
  <c r="EE1101" i="4"/>
  <c r="EX1101" i="4"/>
  <c r="FS1101" i="4"/>
  <c r="F1102" i="4"/>
  <c r="V1102" i="4"/>
  <c r="AL1102" i="4"/>
  <c r="BB1102" i="4"/>
  <c r="BR1102" i="4"/>
  <c r="CH1102" i="4"/>
  <c r="CX1102" i="4"/>
  <c r="DN1102" i="4"/>
  <c r="ED1102" i="4"/>
  <c r="ET1102" i="4"/>
  <c r="FJ1102" i="4"/>
  <c r="FZ1102" i="4"/>
  <c r="M1103" i="4"/>
  <c r="AC1103" i="4"/>
  <c r="AS1103" i="4"/>
  <c r="BI1103" i="4"/>
  <c r="BY1103" i="4"/>
  <c r="CO1103" i="4"/>
  <c r="DE1103" i="4"/>
  <c r="DU1103" i="4"/>
  <c r="EK1103" i="4"/>
  <c r="FA1103" i="4"/>
  <c r="FQ1103" i="4"/>
  <c r="D1104" i="4"/>
  <c r="T1104" i="4"/>
  <c r="AJ1104" i="4"/>
  <c r="AZ1104" i="4"/>
  <c r="BP1104" i="4"/>
  <c r="CF1104" i="4"/>
  <c r="CV1104" i="4"/>
  <c r="DL1104" i="4"/>
  <c r="EB1104" i="4"/>
  <c r="ER1104" i="4"/>
  <c r="FH1104" i="4"/>
  <c r="FX1104" i="4"/>
  <c r="K1105" i="4"/>
  <c r="AA1105" i="4"/>
  <c r="AQ1105" i="4"/>
  <c r="BG1105" i="4"/>
  <c r="BW1105" i="4"/>
  <c r="CM1105" i="4"/>
  <c r="DC1105" i="4"/>
  <c r="DS1105" i="4"/>
  <c r="EI1105" i="4"/>
  <c r="EY1105" i="4"/>
  <c r="FO1105" i="4"/>
  <c r="GE1105" i="4"/>
  <c r="R1106" i="4"/>
  <c r="AH1106" i="4"/>
  <c r="AX1106" i="4"/>
  <c r="BN1106" i="4"/>
  <c r="CD1106" i="4"/>
  <c r="CT1106" i="4"/>
  <c r="DJ1106" i="4"/>
  <c r="DZ1106" i="4"/>
  <c r="EP1106" i="4"/>
  <c r="FF1106" i="4"/>
  <c r="FV1106" i="4"/>
  <c r="I1107" i="4"/>
  <c r="Y1107" i="4"/>
  <c r="AO1107" i="4"/>
  <c r="BE1107" i="4"/>
  <c r="BU1107" i="4"/>
  <c r="CK1107" i="4"/>
  <c r="DA1107" i="4"/>
  <c r="DQ1107" i="4"/>
  <c r="EG1107" i="4"/>
  <c r="EW1107" i="4"/>
  <c r="FM1107" i="4"/>
  <c r="GC1107" i="4"/>
  <c r="P1108" i="4"/>
  <c r="AF1108" i="4"/>
  <c r="AV1108" i="4"/>
  <c r="BL1108" i="4"/>
  <c r="CB1108" i="4"/>
  <c r="CR1108" i="4"/>
  <c r="DH1108" i="4"/>
  <c r="DX1108" i="4"/>
  <c r="EN1108" i="4"/>
  <c r="FD1108" i="4"/>
  <c r="FT1108" i="4"/>
  <c r="G1109" i="4"/>
  <c r="W1109" i="4"/>
  <c r="AM1109" i="4"/>
  <c r="BC1109" i="4"/>
  <c r="BS1109" i="4"/>
  <c r="CI1109" i="4"/>
  <c r="CY1109" i="4"/>
  <c r="DO1109" i="4"/>
  <c r="EE1109" i="4"/>
  <c r="EU1109" i="4"/>
  <c r="FK1109" i="4"/>
  <c r="GA1109" i="4"/>
  <c r="N1110" i="4"/>
  <c r="AD1110" i="4"/>
  <c r="Z1094" i="4"/>
  <c r="O1095" i="4"/>
  <c r="CB1095" i="4"/>
  <c r="DZ1095" i="4"/>
  <c r="E1096" i="4"/>
  <c r="BB1096" i="4"/>
  <c r="CW1096" i="4"/>
  <c r="ED1096" i="4"/>
  <c r="FJ1096" i="4"/>
  <c r="M1097" i="4"/>
  <c r="AR1097" i="4"/>
  <c r="BV1097" i="4"/>
  <c r="CZ1097" i="4"/>
  <c r="DW1097" i="4"/>
  <c r="FA1097" i="4"/>
  <c r="GE1097" i="4"/>
  <c r="AF1098" i="4"/>
  <c r="BC1098" i="4"/>
  <c r="CG1098" i="4"/>
  <c r="DJ1098" i="4"/>
  <c r="EL1098" i="4"/>
  <c r="FG1098" i="4"/>
  <c r="GF1098" i="4"/>
  <c r="Y1099" i="4"/>
  <c r="AT1099" i="4"/>
  <c r="BT1099" i="4"/>
  <c r="CO1099" i="4"/>
  <c r="DO1099" i="4"/>
  <c r="EJ1099" i="4"/>
  <c r="FJ1099" i="4"/>
  <c r="GE1099" i="4"/>
  <c r="AB1100" i="4"/>
  <c r="AV1100" i="4"/>
  <c r="BP1100" i="4"/>
  <c r="CN1100" i="4"/>
  <c r="DH1100" i="4"/>
  <c r="EB1100" i="4"/>
  <c r="EZ1100" i="4"/>
  <c r="FT1100" i="4"/>
  <c r="K1101" i="4"/>
  <c r="AI1101" i="4"/>
  <c r="BC1101" i="4"/>
  <c r="BW1101" i="4"/>
  <c r="CT1101" i="4"/>
  <c r="DM1101" i="4"/>
  <c r="EF1101" i="4"/>
  <c r="EY1101" i="4"/>
  <c r="FT1101" i="4"/>
  <c r="G1102" i="4"/>
  <c r="W1102" i="4"/>
  <c r="AM1102" i="4"/>
  <c r="BC1102" i="4"/>
  <c r="BS1102" i="4"/>
  <c r="CI1102" i="4"/>
  <c r="CY1102" i="4"/>
  <c r="DO1102" i="4"/>
  <c r="EE1102" i="4"/>
  <c r="EU1102" i="4"/>
  <c r="FK1102" i="4"/>
  <c r="GA1102" i="4"/>
  <c r="N1103" i="4"/>
  <c r="AD1103" i="4"/>
  <c r="AT1103" i="4"/>
  <c r="BJ1103" i="4"/>
  <c r="BZ1103" i="4"/>
  <c r="CP1103" i="4"/>
  <c r="DF1103" i="4"/>
  <c r="DV1103" i="4"/>
  <c r="EL1103" i="4"/>
  <c r="FB1103" i="4"/>
  <c r="FR1103" i="4"/>
  <c r="E1104" i="4"/>
  <c r="U1104" i="4"/>
  <c r="AK1104" i="4"/>
  <c r="BA1104" i="4"/>
  <c r="BQ1104" i="4"/>
  <c r="CG1104" i="4"/>
  <c r="CW1104" i="4"/>
  <c r="DM1104" i="4"/>
  <c r="EC1104" i="4"/>
  <c r="ES1104" i="4"/>
  <c r="FI1104" i="4"/>
  <c r="FY1104" i="4"/>
  <c r="L1105" i="4"/>
  <c r="AB1105" i="4"/>
  <c r="AR1105" i="4"/>
  <c r="BH1105" i="4"/>
  <c r="BX1105" i="4"/>
  <c r="CN1105" i="4"/>
  <c r="DD1105" i="4"/>
  <c r="DT1105" i="4"/>
  <c r="EJ1105" i="4"/>
  <c r="EZ1105" i="4"/>
  <c r="FP1105" i="4"/>
  <c r="GF1105" i="4"/>
  <c r="S1106" i="4"/>
  <c r="AI1106" i="4"/>
  <c r="AY1106" i="4"/>
  <c r="BO1106" i="4"/>
  <c r="CE1106" i="4"/>
  <c r="CU1106" i="4"/>
  <c r="DK1106" i="4"/>
  <c r="EA1106" i="4"/>
  <c r="EQ1106" i="4"/>
  <c r="FG1106" i="4"/>
  <c r="FW1106" i="4"/>
  <c r="J1107" i="4"/>
  <c r="Z1107" i="4"/>
  <c r="AP1107" i="4"/>
  <c r="BF1107" i="4"/>
  <c r="BV1107" i="4"/>
  <c r="CL1107" i="4"/>
  <c r="DB1107" i="4"/>
  <c r="DR1107" i="4"/>
  <c r="EH1107" i="4"/>
  <c r="EX1107" i="4"/>
  <c r="FN1107" i="4"/>
  <c r="GD1107" i="4"/>
  <c r="Q1108" i="4"/>
  <c r="AG1108" i="4"/>
  <c r="AW1108" i="4"/>
  <c r="BM1108" i="4"/>
  <c r="CC1108" i="4"/>
  <c r="CS1108" i="4"/>
  <c r="DI1108" i="4"/>
  <c r="DY1108" i="4"/>
  <c r="EO1108" i="4"/>
  <c r="FE1108" i="4"/>
  <c r="FU1108" i="4"/>
  <c r="H1109" i="4"/>
  <c r="X1109" i="4"/>
  <c r="AN1109" i="4"/>
  <c r="BD1109" i="4"/>
  <c r="BT1109" i="4"/>
  <c r="CJ1109" i="4"/>
  <c r="CZ1109" i="4"/>
  <c r="DP1109" i="4"/>
  <c r="EF1109" i="4"/>
  <c r="EV1109" i="4"/>
  <c r="FL1109" i="4"/>
  <c r="GB1109" i="4"/>
  <c r="O1110" i="4"/>
  <c r="AE1110" i="4"/>
  <c r="AU1110" i="4"/>
  <c r="BK1110" i="4"/>
  <c r="CA1110" i="4"/>
  <c r="CQ1110" i="4"/>
  <c r="DG1110" i="4"/>
  <c r="DW1110" i="4"/>
  <c r="EM1110" i="4"/>
  <c r="FC1110" i="4"/>
  <c r="AP1094" i="4"/>
  <c r="P1095" i="4"/>
  <c r="CC1095" i="4"/>
  <c r="EL1095" i="4"/>
  <c r="F1096" i="4"/>
  <c r="BC1096" i="4"/>
  <c r="CX1096" i="4"/>
  <c r="EE1096" i="4"/>
  <c r="FK1096" i="4"/>
  <c r="N1097" i="4"/>
  <c r="AS1097" i="4"/>
  <c r="BW1097" i="4"/>
  <c r="DA1097" i="4"/>
  <c r="DX1097" i="4"/>
  <c r="FB1097" i="4"/>
  <c r="GF1097" i="4"/>
  <c r="AG1098" i="4"/>
  <c r="BK1098" i="4"/>
  <c r="CH1098" i="4"/>
  <c r="DK1098" i="4"/>
  <c r="EM1098" i="4"/>
  <c r="FH1098" i="4"/>
  <c r="E1099" i="4"/>
  <c r="Z1099" i="4"/>
  <c r="AY1099" i="4"/>
  <c r="BU1099" i="4"/>
  <c r="CP1099" i="4"/>
  <c r="DP1099" i="4"/>
  <c r="EK1099" i="4"/>
  <c r="FK1099" i="4"/>
  <c r="GF1099" i="4"/>
  <c r="AC1100" i="4"/>
  <c r="AW1100" i="4"/>
  <c r="BQ1100" i="4"/>
  <c r="CO1100" i="4"/>
  <c r="DI1100" i="4"/>
  <c r="EC1100" i="4"/>
  <c r="FA1100" i="4"/>
  <c r="FU1100" i="4"/>
  <c r="L1101" i="4"/>
  <c r="AJ1101" i="4"/>
  <c r="BD1101" i="4"/>
  <c r="BX1101" i="4"/>
  <c r="CU1101" i="4"/>
  <c r="DN1101" i="4"/>
  <c r="EG1101" i="4"/>
  <c r="EZ1101" i="4"/>
  <c r="FU1101" i="4"/>
  <c r="H1102" i="4"/>
  <c r="X1102" i="4"/>
  <c r="AN1102" i="4"/>
  <c r="BD1102" i="4"/>
  <c r="BT1102" i="4"/>
  <c r="CJ1102" i="4"/>
  <c r="CZ1102" i="4"/>
  <c r="DP1102" i="4"/>
  <c r="EF1102" i="4"/>
  <c r="EV1102" i="4"/>
  <c r="FL1102" i="4"/>
  <c r="GB1102" i="4"/>
  <c r="O1103" i="4"/>
  <c r="AE1103" i="4"/>
  <c r="AU1103" i="4"/>
  <c r="BK1103" i="4"/>
  <c r="CA1103" i="4"/>
  <c r="CQ1103" i="4"/>
  <c r="DG1103" i="4"/>
  <c r="DW1103" i="4"/>
  <c r="EM1103" i="4"/>
  <c r="FC1103" i="4"/>
  <c r="FS1103" i="4"/>
  <c r="F1104" i="4"/>
  <c r="V1104" i="4"/>
  <c r="AL1104" i="4"/>
  <c r="BB1104" i="4"/>
  <c r="BR1104" i="4"/>
  <c r="CH1104" i="4"/>
  <c r="CX1104" i="4"/>
  <c r="DN1104" i="4"/>
  <c r="ED1104" i="4"/>
  <c r="ET1104" i="4"/>
  <c r="FJ1104" i="4"/>
  <c r="FZ1104" i="4"/>
  <c r="M1105" i="4"/>
  <c r="AC1105" i="4"/>
  <c r="AS1105" i="4"/>
  <c r="BI1105" i="4"/>
  <c r="BY1105" i="4"/>
  <c r="CO1105" i="4"/>
  <c r="DE1105" i="4"/>
  <c r="DU1105" i="4"/>
  <c r="EK1105" i="4"/>
  <c r="FA1105" i="4"/>
  <c r="FQ1105" i="4"/>
  <c r="D1106" i="4"/>
  <c r="T1106" i="4"/>
  <c r="AJ1106" i="4"/>
  <c r="AZ1106" i="4"/>
  <c r="BP1106" i="4"/>
  <c r="CF1106" i="4"/>
  <c r="CV1106" i="4"/>
  <c r="DL1106" i="4"/>
  <c r="EB1106" i="4"/>
  <c r="ER1106" i="4"/>
  <c r="FH1106" i="4"/>
  <c r="FX1106" i="4"/>
  <c r="K1107" i="4"/>
  <c r="AA1107" i="4"/>
  <c r="AQ1107" i="4"/>
  <c r="BG1107" i="4"/>
  <c r="BW1107" i="4"/>
  <c r="CM1107" i="4"/>
  <c r="DC1107" i="4"/>
  <c r="DS1107" i="4"/>
  <c r="EI1107" i="4"/>
  <c r="EY1107" i="4"/>
  <c r="FO1107" i="4"/>
  <c r="GE1107" i="4"/>
  <c r="R1108" i="4"/>
  <c r="AH1108" i="4"/>
  <c r="AX1108" i="4"/>
  <c r="BN1108" i="4"/>
  <c r="CD1108" i="4"/>
  <c r="CT1108" i="4"/>
  <c r="DJ1108" i="4"/>
  <c r="DZ1108" i="4"/>
  <c r="EP1108" i="4"/>
  <c r="FF1108" i="4"/>
  <c r="FV1108" i="4"/>
  <c r="I1109" i="4"/>
  <c r="Y1109" i="4"/>
  <c r="AO1109" i="4"/>
  <c r="BE1109" i="4"/>
  <c r="BU1109" i="4"/>
  <c r="CK1109" i="4"/>
  <c r="DA1109" i="4"/>
  <c r="DQ1109" i="4"/>
  <c r="EG1109" i="4"/>
  <c r="EW1109" i="4"/>
  <c r="BF1094" i="4"/>
  <c r="Q1095" i="4"/>
  <c r="CD1095" i="4"/>
  <c r="EM1095" i="4"/>
  <c r="G1096" i="4"/>
  <c r="BD1096" i="4"/>
  <c r="CY1096" i="4"/>
  <c r="EF1096" i="4"/>
  <c r="FL1096" i="4"/>
  <c r="O1097" i="4"/>
  <c r="AT1097" i="4"/>
  <c r="BX1097" i="4"/>
  <c r="DB1097" i="4"/>
  <c r="EF1097" i="4"/>
  <c r="FC1097" i="4"/>
  <c r="D1098" i="4"/>
  <c r="AH1098" i="4"/>
  <c r="BL1098" i="4"/>
  <c r="CI1098" i="4"/>
  <c r="DL1098" i="4"/>
  <c r="EN1098" i="4"/>
  <c r="FI1098" i="4"/>
  <c r="F1099" i="4"/>
  <c r="AA1099" i="4"/>
  <c r="BA1099" i="4"/>
  <c r="BV1099" i="4"/>
  <c r="CU1099" i="4"/>
  <c r="DQ1099" i="4"/>
  <c r="EL1099" i="4"/>
  <c r="FL1099" i="4"/>
  <c r="D1100" i="4"/>
  <c r="AD1100" i="4"/>
  <c r="AX1100" i="4"/>
  <c r="BV1100" i="4"/>
  <c r="CP1100" i="4"/>
  <c r="DJ1100" i="4"/>
  <c r="EH1100" i="4"/>
  <c r="FB1100" i="4"/>
  <c r="FV1100" i="4"/>
  <c r="Q1101" i="4"/>
  <c r="AK1101" i="4"/>
  <c r="BE1101" i="4"/>
  <c r="CC1101" i="4"/>
  <c r="CV1101" i="4"/>
  <c r="DO1101" i="4"/>
  <c r="EH1101" i="4"/>
  <c r="FD1101" i="4"/>
  <c r="FV1101" i="4"/>
  <c r="I1102" i="4"/>
  <c r="Y1102" i="4"/>
  <c r="AO1102" i="4"/>
  <c r="BE1102" i="4"/>
  <c r="BU1102" i="4"/>
  <c r="CK1102" i="4"/>
  <c r="DA1102" i="4"/>
  <c r="DQ1102" i="4"/>
  <c r="EG1102" i="4"/>
  <c r="EW1102" i="4"/>
  <c r="FM1102" i="4"/>
  <c r="GC1102" i="4"/>
  <c r="P1103" i="4"/>
  <c r="AF1103" i="4"/>
  <c r="AV1103" i="4"/>
  <c r="BL1103" i="4"/>
  <c r="CB1103" i="4"/>
  <c r="CR1103" i="4"/>
  <c r="DH1103" i="4"/>
  <c r="DX1103" i="4"/>
  <c r="EN1103" i="4"/>
  <c r="FD1103" i="4"/>
  <c r="FT1103" i="4"/>
  <c r="G1104" i="4"/>
  <c r="W1104" i="4"/>
  <c r="AM1104" i="4"/>
  <c r="BC1104" i="4"/>
  <c r="BS1104" i="4"/>
  <c r="CI1104" i="4"/>
  <c r="CY1104" i="4"/>
  <c r="DO1104" i="4"/>
  <c r="EE1104" i="4"/>
  <c r="EU1104" i="4"/>
  <c r="FK1104" i="4"/>
  <c r="GA1104" i="4"/>
  <c r="N1105" i="4"/>
  <c r="AD1105" i="4"/>
  <c r="AT1105" i="4"/>
  <c r="BJ1105" i="4"/>
  <c r="BZ1105" i="4"/>
  <c r="CP1105" i="4"/>
  <c r="DF1105" i="4"/>
  <c r="DV1105" i="4"/>
  <c r="EL1105" i="4"/>
  <c r="FB1105" i="4"/>
  <c r="FR1105" i="4"/>
  <c r="E1106" i="4"/>
  <c r="U1106" i="4"/>
  <c r="AK1106" i="4"/>
  <c r="BA1106" i="4"/>
  <c r="BQ1106" i="4"/>
  <c r="CG1106" i="4"/>
  <c r="CW1106" i="4"/>
  <c r="DM1106" i="4"/>
  <c r="EC1106" i="4"/>
  <c r="ES1106" i="4"/>
  <c r="FI1106" i="4"/>
  <c r="FY1106" i="4"/>
  <c r="L1107" i="4"/>
  <c r="AB1107" i="4"/>
  <c r="AR1107" i="4"/>
  <c r="BH1107" i="4"/>
  <c r="BX1107" i="4"/>
  <c r="CN1107" i="4"/>
  <c r="DD1107" i="4"/>
  <c r="DT1107" i="4"/>
  <c r="EJ1107" i="4"/>
  <c r="EZ1107" i="4"/>
  <c r="FP1107" i="4"/>
  <c r="GF1107" i="4"/>
  <c r="BV1094" i="4"/>
  <c r="AE1095" i="4"/>
  <c r="CQ1095" i="4"/>
  <c r="EN1095" i="4"/>
  <c r="H1096" i="4"/>
  <c r="BE1096" i="4"/>
  <c r="CZ1096" i="4"/>
  <c r="EG1096" i="4"/>
  <c r="FM1096" i="4"/>
  <c r="P1097" i="4"/>
  <c r="AU1097" i="4"/>
  <c r="BY1097" i="4"/>
  <c r="DC1097" i="4"/>
  <c r="EG1097" i="4"/>
  <c r="FD1097" i="4"/>
  <c r="E1098" i="4"/>
  <c r="AI1098" i="4"/>
  <c r="BM1098" i="4"/>
  <c r="CQ1098" i="4"/>
  <c r="DM1098" i="4"/>
  <c r="EO1098" i="4"/>
  <c r="FJ1098" i="4"/>
  <c r="G1099" i="4"/>
  <c r="AB1099" i="4"/>
  <c r="BB1099" i="4"/>
  <c r="BW1099" i="4"/>
  <c r="CW1099" i="4"/>
  <c r="DR1099" i="4"/>
  <c r="EQ1099" i="4"/>
  <c r="FM1099" i="4"/>
  <c r="E1100" i="4"/>
  <c r="AE1100" i="4"/>
  <c r="AY1100" i="4"/>
  <c r="BW1100" i="4"/>
  <c r="CQ1100" i="4"/>
  <c r="DK1100" i="4"/>
  <c r="EI1100" i="4"/>
  <c r="FC1100" i="4"/>
  <c r="FW1100" i="4"/>
  <c r="R1101" i="4"/>
  <c r="AL1101" i="4"/>
  <c r="BF1101" i="4"/>
  <c r="CD1101" i="4"/>
  <c r="CW1101" i="4"/>
  <c r="DP1101" i="4"/>
  <c r="EI1101" i="4"/>
  <c r="FE1101" i="4"/>
  <c r="FW1101" i="4"/>
  <c r="J1102" i="4"/>
  <c r="Z1102" i="4"/>
  <c r="AP1102" i="4"/>
  <c r="BF1102" i="4"/>
  <c r="BV1102" i="4"/>
  <c r="CL1102" i="4"/>
  <c r="DB1102" i="4"/>
  <c r="DR1102" i="4"/>
  <c r="EH1102" i="4"/>
  <c r="EX1102" i="4"/>
  <c r="FN1102" i="4"/>
  <c r="GD1102" i="4"/>
  <c r="Q1103" i="4"/>
  <c r="AG1103" i="4"/>
  <c r="AW1103" i="4"/>
  <c r="BM1103" i="4"/>
  <c r="CC1103" i="4"/>
  <c r="CS1103" i="4"/>
  <c r="DI1103" i="4"/>
  <c r="DY1103" i="4"/>
  <c r="EO1103" i="4"/>
  <c r="FE1103" i="4"/>
  <c r="FU1103" i="4"/>
  <c r="H1104" i="4"/>
  <c r="X1104" i="4"/>
  <c r="AN1104" i="4"/>
  <c r="BD1104" i="4"/>
  <c r="BT1104" i="4"/>
  <c r="CJ1104" i="4"/>
  <c r="CZ1104" i="4"/>
  <c r="DP1104" i="4"/>
  <c r="EF1104" i="4"/>
  <c r="EV1104" i="4"/>
  <c r="FL1104" i="4"/>
  <c r="GB1104" i="4"/>
  <c r="O1105" i="4"/>
  <c r="AE1105" i="4"/>
  <c r="AU1105" i="4"/>
  <c r="BK1105" i="4"/>
  <c r="CA1105" i="4"/>
  <c r="CQ1105" i="4"/>
  <c r="DG1105" i="4"/>
  <c r="DW1105" i="4"/>
  <c r="EM1105" i="4"/>
  <c r="FC1105" i="4"/>
  <c r="FS1105" i="4"/>
  <c r="F1106" i="4"/>
  <c r="V1106" i="4"/>
  <c r="AL1106" i="4"/>
  <c r="BB1106" i="4"/>
  <c r="BR1106" i="4"/>
  <c r="CH1106" i="4"/>
  <c r="CX1106" i="4"/>
  <c r="DN1106" i="4"/>
  <c r="ED1106" i="4"/>
  <c r="ET1106" i="4"/>
  <c r="FJ1106" i="4"/>
  <c r="FZ1106" i="4"/>
  <c r="M1107" i="4"/>
  <c r="AC1107" i="4"/>
  <c r="AS1107" i="4"/>
  <c r="BI1107" i="4"/>
  <c r="BY1107" i="4"/>
  <c r="CO1107" i="4"/>
  <c r="DE1107" i="4"/>
  <c r="DU1107" i="4"/>
  <c r="EK1107" i="4"/>
  <c r="FA1107" i="4"/>
  <c r="FQ1107" i="4"/>
  <c r="D1108" i="4"/>
  <c r="T1108" i="4"/>
  <c r="AJ1108" i="4"/>
  <c r="AZ1108" i="4"/>
  <c r="BP1108" i="4"/>
  <c r="CF1108" i="4"/>
  <c r="CV1108" i="4"/>
  <c r="DL1108" i="4"/>
  <c r="EB1108" i="4"/>
  <c r="ER1108" i="4"/>
  <c r="FH1108" i="4"/>
  <c r="CL1094" i="4"/>
  <c r="AF1095" i="4"/>
  <c r="CR1095" i="4"/>
  <c r="EO1095" i="4"/>
  <c r="I1096" i="4"/>
  <c r="BQ1096" i="4"/>
  <c r="DA1096" i="4"/>
  <c r="EO1096" i="4"/>
  <c r="FU1096" i="4"/>
  <c r="X1097" i="4"/>
  <c r="AV1097" i="4"/>
  <c r="BZ1097" i="4"/>
  <c r="DD1097" i="4"/>
  <c r="EH1097" i="4"/>
  <c r="FL1097" i="4"/>
  <c r="F1098" i="4"/>
  <c r="AJ1098" i="4"/>
  <c r="BN1098" i="4"/>
  <c r="CR1098" i="4"/>
  <c r="DN1098" i="4"/>
  <c r="EP1098" i="4"/>
  <c r="FK1098" i="4"/>
  <c r="H1099" i="4"/>
  <c r="AC1099" i="4"/>
  <c r="BC1099" i="4"/>
  <c r="BX1099" i="4"/>
  <c r="CX1099" i="4"/>
  <c r="DS1099" i="4"/>
  <c r="ES1099" i="4"/>
  <c r="FN1099" i="4"/>
  <c r="J1100" i="4"/>
  <c r="AF1100" i="4"/>
  <c r="AZ1100" i="4"/>
  <c r="BX1100" i="4"/>
  <c r="CR1100" i="4"/>
  <c r="DL1100" i="4"/>
  <c r="EJ1100" i="4"/>
  <c r="FD1100" i="4"/>
  <c r="FX1100" i="4"/>
  <c r="S1101" i="4"/>
  <c r="AM1101" i="4"/>
  <c r="BG1101" i="4"/>
  <c r="CE1101" i="4"/>
  <c r="CX1101" i="4"/>
  <c r="DQ1101" i="4"/>
  <c r="EJ1101" i="4"/>
  <c r="FF1101" i="4"/>
  <c r="FX1101" i="4"/>
  <c r="K1102" i="4"/>
  <c r="AA1102" i="4"/>
  <c r="AQ1102" i="4"/>
  <c r="BG1102" i="4"/>
  <c r="BW1102" i="4"/>
  <c r="CM1102" i="4"/>
  <c r="DC1102" i="4"/>
  <c r="DS1102" i="4"/>
  <c r="EI1102" i="4"/>
  <c r="EY1102" i="4"/>
  <c r="FO1102" i="4"/>
  <c r="GE1102" i="4"/>
  <c r="R1103" i="4"/>
  <c r="AH1103" i="4"/>
  <c r="AX1103" i="4"/>
  <c r="BN1103" i="4"/>
  <c r="CD1103" i="4"/>
  <c r="CT1103" i="4"/>
  <c r="DJ1103" i="4"/>
  <c r="DZ1103" i="4"/>
  <c r="EP1103" i="4"/>
  <c r="FF1103" i="4"/>
  <c r="FV1103" i="4"/>
  <c r="I1104" i="4"/>
  <c r="Y1104" i="4"/>
  <c r="AO1104" i="4"/>
  <c r="BE1104" i="4"/>
  <c r="BU1104" i="4"/>
  <c r="CK1104" i="4"/>
  <c r="DA1104" i="4"/>
  <c r="DQ1104" i="4"/>
  <c r="EG1104" i="4"/>
  <c r="EW1104" i="4"/>
  <c r="FM1104" i="4"/>
  <c r="GC1104" i="4"/>
  <c r="P1105" i="4"/>
  <c r="AF1105" i="4"/>
  <c r="AV1105" i="4"/>
  <c r="BL1105" i="4"/>
  <c r="CB1105" i="4"/>
  <c r="CR1105" i="4"/>
  <c r="DH1105" i="4"/>
  <c r="DX1105" i="4"/>
  <c r="EN1105" i="4"/>
  <c r="FD1105" i="4"/>
  <c r="FT1105" i="4"/>
  <c r="G1106" i="4"/>
  <c r="W1106" i="4"/>
  <c r="AM1106" i="4"/>
  <c r="BC1106" i="4"/>
  <c r="BS1106" i="4"/>
  <c r="CI1106" i="4"/>
  <c r="CY1106" i="4"/>
  <c r="DO1106" i="4"/>
  <c r="EE1106" i="4"/>
  <c r="EU1106" i="4"/>
  <c r="FK1106" i="4"/>
  <c r="GA1106" i="4"/>
  <c r="N1107" i="4"/>
  <c r="AD1107" i="4"/>
  <c r="AT1107" i="4"/>
  <c r="BJ1107" i="4"/>
  <c r="BZ1107" i="4"/>
  <c r="CP1107" i="4"/>
  <c r="DF1107" i="4"/>
  <c r="DV1107" i="4"/>
  <c r="EL1107" i="4"/>
  <c r="FB1107" i="4"/>
  <c r="FR1107" i="4"/>
  <c r="E1108" i="4"/>
  <c r="U1108" i="4"/>
  <c r="DB1094" i="4"/>
  <c r="AG1095" i="4"/>
  <c r="CS1095" i="4"/>
  <c r="EP1095" i="4"/>
  <c r="U1096" i="4"/>
  <c r="BR1096" i="4"/>
  <c r="DK1096" i="4"/>
  <c r="EQ1096" i="4"/>
  <c r="FW1096" i="4"/>
  <c r="Z1097" i="4"/>
  <c r="BD1097" i="4"/>
  <c r="CA1097" i="4"/>
  <c r="DE1097" i="4"/>
  <c r="EI1097" i="4"/>
  <c r="FM1097" i="4"/>
  <c r="G1098" i="4"/>
  <c r="AK1098" i="4"/>
  <c r="BO1098" i="4"/>
  <c r="CS1098" i="4"/>
  <c r="DO1098" i="4"/>
  <c r="EQ1098" i="4"/>
  <c r="FP1098" i="4"/>
  <c r="I1099" i="4"/>
  <c r="AD1099" i="4"/>
  <c r="BD1099" i="4"/>
  <c r="BY1099" i="4"/>
  <c r="CY1099" i="4"/>
  <c r="DT1099" i="4"/>
  <c r="ET1099" i="4"/>
  <c r="FO1099" i="4"/>
  <c r="L1100" i="4"/>
  <c r="AG1100" i="4"/>
  <c r="BA1100" i="4"/>
  <c r="BY1100" i="4"/>
  <c r="CS1100" i="4"/>
  <c r="DM1100" i="4"/>
  <c r="EK1100" i="4"/>
  <c r="FE1100" i="4"/>
  <c r="FY1100" i="4"/>
  <c r="T1101" i="4"/>
  <c r="AN1101" i="4"/>
  <c r="BH1101" i="4"/>
  <c r="CF1101" i="4"/>
  <c r="CY1101" i="4"/>
  <c r="DR1101" i="4"/>
  <c r="EN1101" i="4"/>
  <c r="FG1101" i="4"/>
  <c r="FY1101" i="4"/>
  <c r="L1102" i="4"/>
  <c r="AB1102" i="4"/>
  <c r="AR1102" i="4"/>
  <c r="BH1102" i="4"/>
  <c r="BX1102" i="4"/>
  <c r="CN1102" i="4"/>
  <c r="DD1102" i="4"/>
  <c r="DT1102" i="4"/>
  <c r="EJ1102" i="4"/>
  <c r="EZ1102" i="4"/>
  <c r="FP1102" i="4"/>
  <c r="GF1102" i="4"/>
  <c r="S1103" i="4"/>
  <c r="AI1103" i="4"/>
  <c r="AY1103" i="4"/>
  <c r="BO1103" i="4"/>
  <c r="CE1103" i="4"/>
  <c r="CU1103" i="4"/>
  <c r="DK1103" i="4"/>
  <c r="EA1103" i="4"/>
  <c r="EQ1103" i="4"/>
  <c r="FG1103" i="4"/>
  <c r="FW1103" i="4"/>
  <c r="J1104" i="4"/>
  <c r="Z1104" i="4"/>
  <c r="AP1104" i="4"/>
  <c r="BF1104" i="4"/>
  <c r="BV1104" i="4"/>
  <c r="CL1104" i="4"/>
  <c r="DB1104" i="4"/>
  <c r="DR1104" i="4"/>
  <c r="EH1104" i="4"/>
  <c r="EX1104" i="4"/>
  <c r="FN1104" i="4"/>
  <c r="GD1104" i="4"/>
  <c r="Q1105" i="4"/>
  <c r="AG1105" i="4"/>
  <c r="AW1105" i="4"/>
  <c r="BM1105" i="4"/>
  <c r="CC1105" i="4"/>
  <c r="CS1105" i="4"/>
  <c r="DI1105" i="4"/>
  <c r="DY1105" i="4"/>
  <c r="EO1105" i="4"/>
  <c r="FE1105" i="4"/>
  <c r="FU1105" i="4"/>
  <c r="H1106" i="4"/>
  <c r="X1106" i="4"/>
  <c r="AN1106" i="4"/>
  <c r="BD1106" i="4"/>
  <c r="BT1106" i="4"/>
  <c r="CJ1106" i="4"/>
  <c r="CZ1106" i="4"/>
  <c r="DP1106" i="4"/>
  <c r="EF1106" i="4"/>
  <c r="EV1106" i="4"/>
  <c r="FL1106" i="4"/>
  <c r="GB1106" i="4"/>
  <c r="O1107" i="4"/>
  <c r="AE1107" i="4"/>
  <c r="DR1094" i="4"/>
  <c r="AH1095" i="4"/>
  <c r="CT1095" i="4"/>
  <c r="FB1095" i="4"/>
  <c r="V1096" i="4"/>
  <c r="BS1096" i="4"/>
  <c r="DL1096" i="4"/>
  <c r="ER1096" i="4"/>
  <c r="FX1096" i="4"/>
  <c r="AA1097" i="4"/>
  <c r="BE1097" i="4"/>
  <c r="CB1097" i="4"/>
  <c r="DF1097" i="4"/>
  <c r="EJ1097" i="4"/>
  <c r="FN1097" i="4"/>
  <c r="O1098" i="4"/>
  <c r="AL1098" i="4"/>
  <c r="BP1098" i="4"/>
  <c r="CT1098" i="4"/>
  <c r="DV1098" i="4"/>
  <c r="ER1098" i="4"/>
  <c r="FR1098" i="4"/>
  <c r="J1099" i="4"/>
  <c r="AI1099" i="4"/>
  <c r="BE1099" i="4"/>
  <c r="BZ1099" i="4"/>
  <c r="CZ1099" i="4"/>
  <c r="DU1099" i="4"/>
  <c r="EU1099" i="4"/>
  <c r="FP1099" i="4"/>
  <c r="M1100" i="4"/>
  <c r="AH1100" i="4"/>
  <c r="BF1100" i="4"/>
  <c r="BZ1100" i="4"/>
  <c r="CT1100" i="4"/>
  <c r="DR1100" i="4"/>
  <c r="EL1100" i="4"/>
  <c r="FF1100" i="4"/>
  <c r="GD1100" i="4"/>
  <c r="U1101" i="4"/>
  <c r="AO1101" i="4"/>
  <c r="BM1101" i="4"/>
  <c r="CG1101" i="4"/>
  <c r="CZ1101" i="4"/>
  <c r="DS1101" i="4"/>
  <c r="EO1101" i="4"/>
  <c r="FH1101" i="4"/>
  <c r="FZ1101" i="4"/>
  <c r="M1102" i="4"/>
  <c r="AC1102" i="4"/>
  <c r="AS1102" i="4"/>
  <c r="BI1102" i="4"/>
  <c r="BY1102" i="4"/>
  <c r="CO1102" i="4"/>
  <c r="DE1102" i="4"/>
  <c r="DU1102" i="4"/>
  <c r="EK1102" i="4"/>
  <c r="FA1102" i="4"/>
  <c r="FQ1102" i="4"/>
  <c r="D1103" i="4"/>
  <c r="T1103" i="4"/>
  <c r="AJ1103" i="4"/>
  <c r="AZ1103" i="4"/>
  <c r="BP1103" i="4"/>
  <c r="CF1103" i="4"/>
  <c r="CV1103" i="4"/>
  <c r="DL1103" i="4"/>
  <c r="EB1103" i="4"/>
  <c r="ER1103" i="4"/>
  <c r="FH1103" i="4"/>
  <c r="FX1103" i="4"/>
  <c r="K1104" i="4"/>
  <c r="AA1104" i="4"/>
  <c r="AQ1104" i="4"/>
  <c r="BG1104" i="4"/>
  <c r="BW1104" i="4"/>
  <c r="CM1104" i="4"/>
  <c r="DC1104" i="4"/>
  <c r="DS1104" i="4"/>
  <c r="EI1104" i="4"/>
  <c r="EY1104" i="4"/>
  <c r="FO1104" i="4"/>
  <c r="GE1104" i="4"/>
  <c r="R1105" i="4"/>
  <c r="AH1105" i="4"/>
  <c r="AX1105" i="4"/>
  <c r="BN1105" i="4"/>
  <c r="CD1105" i="4"/>
  <c r="CT1105" i="4"/>
  <c r="DJ1105" i="4"/>
  <c r="DZ1105" i="4"/>
  <c r="EP1105" i="4"/>
  <c r="FF1105" i="4"/>
  <c r="FV1105" i="4"/>
  <c r="I1106" i="4"/>
  <c r="Y1106" i="4"/>
  <c r="AO1106" i="4"/>
  <c r="BE1106" i="4"/>
  <c r="BU1106" i="4"/>
  <c r="CK1106" i="4"/>
  <c r="DA1106" i="4"/>
  <c r="DQ1106" i="4"/>
  <c r="EG1106" i="4"/>
  <c r="EW1106" i="4"/>
  <c r="FM1106" i="4"/>
  <c r="GC1106" i="4"/>
  <c r="P1107" i="4"/>
  <c r="AF1107" i="4"/>
  <c r="AV1107" i="4"/>
  <c r="BL1107" i="4"/>
  <c r="CB1107" i="4"/>
  <c r="CR1107" i="4"/>
  <c r="DH1107" i="4"/>
  <c r="DX1107" i="4"/>
  <c r="EN1107" i="4"/>
  <c r="FD1107" i="4"/>
  <c r="FT1107" i="4"/>
  <c r="G1108" i="4"/>
  <c r="W1108" i="4"/>
  <c r="F1108" i="4"/>
  <c r="CG1108" i="4"/>
  <c r="ES1108" i="4"/>
  <c r="N1109" i="4"/>
  <c r="BI1109" i="4"/>
  <c r="DC1109" i="4"/>
  <c r="ET1109" i="4"/>
  <c r="GE1109" i="4"/>
  <c r="AJ1110" i="4"/>
  <c r="BP1110" i="4"/>
  <c r="CV1110" i="4"/>
  <c r="EB1110" i="4"/>
  <c r="FH1110" i="4"/>
  <c r="I1111" i="4"/>
  <c r="AM1111" i="4"/>
  <c r="BQ1111" i="4"/>
  <c r="CM1111" i="4"/>
  <c r="DO1111" i="4"/>
  <c r="EO1111" i="4"/>
  <c r="FM1111" i="4"/>
  <c r="I1112" i="4"/>
  <c r="AE1112" i="4"/>
  <c r="BD1112" i="4"/>
  <c r="BZ1112" i="4"/>
  <c r="CU1112" i="4"/>
  <c r="DS1112" i="4"/>
  <c r="EL1112" i="4"/>
  <c r="FE1112" i="4"/>
  <c r="GA1112" i="4"/>
  <c r="Q1113" i="4"/>
  <c r="AJ1113" i="4"/>
  <c r="BC1113" i="4"/>
  <c r="BV1113" i="4"/>
  <c r="CR1113" i="4"/>
  <c r="DK1113" i="4"/>
  <c r="ED1113" i="4"/>
  <c r="EW1113" i="4"/>
  <c r="FS1113" i="4"/>
  <c r="I1114" i="4"/>
  <c r="AB1114" i="4"/>
  <c r="AU1114" i="4"/>
  <c r="BQ1114" i="4"/>
  <c r="CJ1114" i="4"/>
  <c r="DB1114" i="4"/>
  <c r="DR1114" i="4"/>
  <c r="EH1114" i="4"/>
  <c r="EX1114" i="4"/>
  <c r="FN1114" i="4"/>
  <c r="GD1114" i="4"/>
  <c r="Q1115" i="4"/>
  <c r="AG1115" i="4"/>
  <c r="AW1115" i="4"/>
  <c r="BM1115" i="4"/>
  <c r="CC1115" i="4"/>
  <c r="CS1115" i="4"/>
  <c r="DI1115" i="4"/>
  <c r="DY1115" i="4"/>
  <c r="EO1115" i="4"/>
  <c r="FE1115" i="4"/>
  <c r="FU1115" i="4"/>
  <c r="H1116" i="4"/>
  <c r="X1116" i="4"/>
  <c r="AN1116" i="4"/>
  <c r="BD1116" i="4"/>
  <c r="BT1116" i="4"/>
  <c r="CJ1116" i="4"/>
  <c r="CZ1116" i="4"/>
  <c r="DP1116" i="4"/>
  <c r="EF1116" i="4"/>
  <c r="EV1116" i="4"/>
  <c r="FL1116" i="4"/>
  <c r="GB1116" i="4"/>
  <c r="O1117" i="4"/>
  <c r="AE1117" i="4"/>
  <c r="AU1117" i="4"/>
  <c r="BK1117" i="4"/>
  <c r="CA1117" i="4"/>
  <c r="CQ1117" i="4"/>
  <c r="DG1117" i="4"/>
  <c r="DW1117" i="4"/>
  <c r="EM1117" i="4"/>
  <c r="FC1117" i="4"/>
  <c r="FS1117" i="4"/>
  <c r="F1118" i="4"/>
  <c r="V1118" i="4"/>
  <c r="AL1118" i="4"/>
  <c r="BB1118" i="4"/>
  <c r="BR1118" i="4"/>
  <c r="CH1118" i="4"/>
  <c r="CX1118" i="4"/>
  <c r="DN1118" i="4"/>
  <c r="ED1118" i="4"/>
  <c r="ET1118" i="4"/>
  <c r="FJ1118" i="4"/>
  <c r="FZ1118" i="4"/>
  <c r="M1119" i="4"/>
  <c r="AC1119" i="4"/>
  <c r="AS1119" i="4"/>
  <c r="BI1119" i="4"/>
  <c r="BY1119" i="4"/>
  <c r="CO1119" i="4"/>
  <c r="DE1119" i="4"/>
  <c r="DU1119" i="4"/>
  <c r="EK1119" i="4"/>
  <c r="FA1119" i="4"/>
  <c r="FQ1119" i="4"/>
  <c r="D1120" i="4"/>
  <c r="T1120" i="4"/>
  <c r="AJ1120" i="4"/>
  <c r="AZ1120" i="4"/>
  <c r="BP1120" i="4"/>
  <c r="CF1120" i="4"/>
  <c r="CV1120" i="4"/>
  <c r="DL1120" i="4"/>
  <c r="EB1120" i="4"/>
  <c r="ER1120" i="4"/>
  <c r="FH1120" i="4"/>
  <c r="FX1120" i="4"/>
  <c r="K1121" i="4"/>
  <c r="AA1121" i="4"/>
  <c r="AQ1121" i="4"/>
  <c r="BG1121" i="4"/>
  <c r="BW1121" i="4"/>
  <c r="CM1121" i="4"/>
  <c r="DC1121" i="4"/>
  <c r="DS1121" i="4"/>
  <c r="EI1121" i="4"/>
  <c r="EY1121" i="4"/>
  <c r="FO1121" i="4"/>
  <c r="GE1121" i="4"/>
  <c r="R1122" i="4"/>
  <c r="AH1122" i="4"/>
  <c r="AX1122" i="4"/>
  <c r="BN1122" i="4"/>
  <c r="CD1122" i="4"/>
  <c r="CT1122" i="4"/>
  <c r="DJ1122" i="4"/>
  <c r="DZ1122" i="4"/>
  <c r="EP1122" i="4"/>
  <c r="FF1122" i="4"/>
  <c r="FV1122" i="4"/>
  <c r="I1123" i="4"/>
  <c r="Y1123" i="4"/>
  <c r="AO1123" i="4"/>
  <c r="BE1123" i="4"/>
  <c r="BU1123" i="4"/>
  <c r="CK1123" i="4"/>
  <c r="DA1123" i="4"/>
  <c r="DQ1123" i="4"/>
  <c r="EG1123" i="4"/>
  <c r="EW1123" i="4"/>
  <c r="FM1123" i="4"/>
  <c r="GC1123" i="4"/>
  <c r="P1124" i="4"/>
  <c r="AF1124" i="4"/>
  <c r="AV1124" i="4"/>
  <c r="BL1124" i="4"/>
  <c r="CB1124" i="4"/>
  <c r="CR1124" i="4"/>
  <c r="DH1124" i="4"/>
  <c r="DX1124" i="4"/>
  <c r="EN1124" i="4"/>
  <c r="FD1124" i="4"/>
  <c r="FT1124" i="4"/>
  <c r="G1125" i="4"/>
  <c r="W1125" i="4"/>
  <c r="AM1125" i="4"/>
  <c r="BC1125" i="4"/>
  <c r="BS1125" i="4"/>
  <c r="CI1125" i="4"/>
  <c r="CY1125" i="4"/>
  <c r="DO1125" i="4"/>
  <c r="EE1125" i="4"/>
  <c r="EU1125" i="4"/>
  <c r="FK1125" i="4"/>
  <c r="GA1125" i="4"/>
  <c r="N1126" i="4"/>
  <c r="AD1126" i="4"/>
  <c r="AT1126" i="4"/>
  <c r="BJ1126" i="4"/>
  <c r="BZ1126" i="4"/>
  <c r="CP1126" i="4"/>
  <c r="S1108" i="4"/>
  <c r="CH1108" i="4"/>
  <c r="ET1108" i="4"/>
  <c r="Z1109" i="4"/>
  <c r="BJ1109" i="4"/>
  <c r="DD1109" i="4"/>
  <c r="EX1109" i="4"/>
  <c r="GF1109" i="4"/>
  <c r="AK1110" i="4"/>
  <c r="BQ1110" i="4"/>
  <c r="CW1110" i="4"/>
  <c r="EC1110" i="4"/>
  <c r="FI1110" i="4"/>
  <c r="J1111" i="4"/>
  <c r="AN1111" i="4"/>
  <c r="BR1111" i="4"/>
  <c r="CN1111" i="4"/>
  <c r="DP1111" i="4"/>
  <c r="ER1111" i="4"/>
  <c r="FN1111" i="4"/>
  <c r="K1112" i="4"/>
  <c r="AF1112" i="4"/>
  <c r="BE1112" i="4"/>
  <c r="CA1112" i="4"/>
  <c r="CZ1112" i="4"/>
  <c r="DT1112" i="4"/>
  <c r="EM1112" i="4"/>
  <c r="FF1112" i="4"/>
  <c r="GB1112" i="4"/>
  <c r="R1113" i="4"/>
  <c r="AK1113" i="4"/>
  <c r="BD1113" i="4"/>
  <c r="BZ1113" i="4"/>
  <c r="CS1113" i="4"/>
  <c r="DL1113" i="4"/>
  <c r="EE1113" i="4"/>
  <c r="EX1113" i="4"/>
  <c r="FT1113" i="4"/>
  <c r="J1114" i="4"/>
  <c r="AC1114" i="4"/>
  <c r="AV1114" i="4"/>
  <c r="BR1114" i="4"/>
  <c r="CK1114" i="4"/>
  <c r="DC1114" i="4"/>
  <c r="DS1114" i="4"/>
  <c r="EI1114" i="4"/>
  <c r="EY1114" i="4"/>
  <c r="FO1114" i="4"/>
  <c r="GE1114" i="4"/>
  <c r="R1115" i="4"/>
  <c r="AH1115" i="4"/>
  <c r="AX1115" i="4"/>
  <c r="BN1115" i="4"/>
  <c r="CD1115" i="4"/>
  <c r="CT1115" i="4"/>
  <c r="DJ1115" i="4"/>
  <c r="DZ1115" i="4"/>
  <c r="EP1115" i="4"/>
  <c r="FF1115" i="4"/>
  <c r="FV1115" i="4"/>
  <c r="I1116" i="4"/>
  <c r="Y1116" i="4"/>
  <c r="AO1116" i="4"/>
  <c r="BE1116" i="4"/>
  <c r="BU1116" i="4"/>
  <c r="CK1116" i="4"/>
  <c r="DA1116" i="4"/>
  <c r="DQ1116" i="4"/>
  <c r="EG1116" i="4"/>
  <c r="EW1116" i="4"/>
  <c r="FM1116" i="4"/>
  <c r="GC1116" i="4"/>
  <c r="P1117" i="4"/>
  <c r="AF1117" i="4"/>
  <c r="AV1117" i="4"/>
  <c r="BL1117" i="4"/>
  <c r="CB1117" i="4"/>
  <c r="CR1117" i="4"/>
  <c r="DH1117" i="4"/>
  <c r="DX1117" i="4"/>
  <c r="EN1117" i="4"/>
  <c r="FD1117" i="4"/>
  <c r="FT1117" i="4"/>
  <c r="G1118" i="4"/>
  <c r="W1118" i="4"/>
  <c r="AM1118" i="4"/>
  <c r="BC1118" i="4"/>
  <c r="BS1118" i="4"/>
  <c r="CI1118" i="4"/>
  <c r="CY1118" i="4"/>
  <c r="DO1118" i="4"/>
  <c r="EE1118" i="4"/>
  <c r="EU1118" i="4"/>
  <c r="FK1118" i="4"/>
  <c r="GA1118" i="4"/>
  <c r="N1119" i="4"/>
  <c r="AD1119" i="4"/>
  <c r="AT1119" i="4"/>
  <c r="BJ1119" i="4"/>
  <c r="BZ1119" i="4"/>
  <c r="CP1119" i="4"/>
  <c r="DF1119" i="4"/>
  <c r="DV1119" i="4"/>
  <c r="EL1119" i="4"/>
  <c r="FB1119" i="4"/>
  <c r="FR1119" i="4"/>
  <c r="E1120" i="4"/>
  <c r="U1120" i="4"/>
  <c r="AK1120" i="4"/>
  <c r="BA1120" i="4"/>
  <c r="BQ1120" i="4"/>
  <c r="CG1120" i="4"/>
  <c r="CW1120" i="4"/>
  <c r="DM1120" i="4"/>
  <c r="EC1120" i="4"/>
  <c r="ES1120" i="4"/>
  <c r="FI1120" i="4"/>
  <c r="FY1120" i="4"/>
  <c r="L1121" i="4"/>
  <c r="AB1121" i="4"/>
  <c r="AR1121" i="4"/>
  <c r="BH1121" i="4"/>
  <c r="BX1121" i="4"/>
  <c r="CN1121" i="4"/>
  <c r="DD1121" i="4"/>
  <c r="DT1121" i="4"/>
  <c r="EJ1121" i="4"/>
  <c r="EZ1121" i="4"/>
  <c r="FP1121" i="4"/>
  <c r="GF1121" i="4"/>
  <c r="S1122" i="4"/>
  <c r="AI1122" i="4"/>
  <c r="AY1122" i="4"/>
  <c r="BO1122" i="4"/>
  <c r="CE1122" i="4"/>
  <c r="CU1122" i="4"/>
  <c r="DK1122" i="4"/>
  <c r="EA1122" i="4"/>
  <c r="EQ1122" i="4"/>
  <c r="FG1122" i="4"/>
  <c r="FW1122" i="4"/>
  <c r="J1123" i="4"/>
  <c r="Z1123" i="4"/>
  <c r="AP1123" i="4"/>
  <c r="BF1123" i="4"/>
  <c r="BV1123" i="4"/>
  <c r="CL1123" i="4"/>
  <c r="DB1123" i="4"/>
  <c r="DR1123" i="4"/>
  <c r="EH1123" i="4"/>
  <c r="EX1123" i="4"/>
  <c r="FN1123" i="4"/>
  <c r="GD1123" i="4"/>
  <c r="Q1124" i="4"/>
  <c r="AG1124" i="4"/>
  <c r="AW1124" i="4"/>
  <c r="BM1124" i="4"/>
  <c r="CC1124" i="4"/>
  <c r="CS1124" i="4"/>
  <c r="DI1124" i="4"/>
  <c r="DY1124" i="4"/>
  <c r="EO1124" i="4"/>
  <c r="FE1124" i="4"/>
  <c r="FU1124" i="4"/>
  <c r="H1125" i="4"/>
  <c r="X1125" i="4"/>
  <c r="AN1125" i="4"/>
  <c r="BD1125" i="4"/>
  <c r="BT1125" i="4"/>
  <c r="CJ1125" i="4"/>
  <c r="CZ1125" i="4"/>
  <c r="DP1125" i="4"/>
  <c r="EF1125" i="4"/>
  <c r="EV1125" i="4"/>
  <c r="FL1125" i="4"/>
  <c r="GB1125" i="4"/>
  <c r="O1126" i="4"/>
  <c r="AE1126" i="4"/>
  <c r="AU1126" i="4"/>
  <c r="BK1126" i="4"/>
  <c r="CA1126" i="4"/>
  <c r="CQ1126" i="4"/>
  <c r="DG1126" i="4"/>
  <c r="V1108" i="4"/>
  <c r="CI1108" i="4"/>
  <c r="EU1108" i="4"/>
  <c r="AA1109" i="4"/>
  <c r="BR1109" i="4"/>
  <c r="DE1109" i="4"/>
  <c r="EY1109" i="4"/>
  <c r="D1110" i="4"/>
  <c r="AS1110" i="4"/>
  <c r="BY1110" i="4"/>
  <c r="DE1110" i="4"/>
  <c r="EK1110" i="4"/>
  <c r="FQ1110" i="4"/>
  <c r="K1111" i="4"/>
  <c r="AO1111" i="4"/>
  <c r="BS1111" i="4"/>
  <c r="CS1111" i="4"/>
  <c r="DQ1111" i="4"/>
  <c r="ES1111" i="4"/>
  <c r="FO1111" i="4"/>
  <c r="L1112" i="4"/>
  <c r="AG1112" i="4"/>
  <c r="BG1112" i="4"/>
  <c r="CB1112" i="4"/>
  <c r="DA1112" i="4"/>
  <c r="DU1112" i="4"/>
  <c r="EN1112" i="4"/>
  <c r="FG1112" i="4"/>
  <c r="GC1112" i="4"/>
  <c r="S1113" i="4"/>
  <c r="AL1113" i="4"/>
  <c r="BE1113" i="4"/>
  <c r="CA1113" i="4"/>
  <c r="CT1113" i="4"/>
  <c r="DM1113" i="4"/>
  <c r="EF1113" i="4"/>
  <c r="FB1113" i="4"/>
  <c r="FU1113" i="4"/>
  <c r="K1114" i="4"/>
  <c r="AD1114" i="4"/>
  <c r="AW1114" i="4"/>
  <c r="BS1114" i="4"/>
  <c r="CL1114" i="4"/>
  <c r="DD1114" i="4"/>
  <c r="DT1114" i="4"/>
  <c r="EJ1114" i="4"/>
  <c r="EZ1114" i="4"/>
  <c r="FP1114" i="4"/>
  <c r="GF1114" i="4"/>
  <c r="S1115" i="4"/>
  <c r="AI1115" i="4"/>
  <c r="AY1115" i="4"/>
  <c r="BO1115" i="4"/>
  <c r="CE1115" i="4"/>
  <c r="CU1115" i="4"/>
  <c r="DK1115" i="4"/>
  <c r="EA1115" i="4"/>
  <c r="EQ1115" i="4"/>
  <c r="FG1115" i="4"/>
  <c r="FW1115" i="4"/>
  <c r="J1116" i="4"/>
  <c r="Z1116" i="4"/>
  <c r="AP1116" i="4"/>
  <c r="BF1116" i="4"/>
  <c r="BV1116" i="4"/>
  <c r="CL1116" i="4"/>
  <c r="DB1116" i="4"/>
  <c r="DR1116" i="4"/>
  <c r="EH1116" i="4"/>
  <c r="EX1116" i="4"/>
  <c r="FN1116" i="4"/>
  <c r="GD1116" i="4"/>
  <c r="Q1117" i="4"/>
  <c r="AG1117" i="4"/>
  <c r="AW1117" i="4"/>
  <c r="BM1117" i="4"/>
  <c r="CC1117" i="4"/>
  <c r="CS1117" i="4"/>
  <c r="DI1117" i="4"/>
  <c r="DY1117" i="4"/>
  <c r="EO1117" i="4"/>
  <c r="FE1117" i="4"/>
  <c r="FU1117" i="4"/>
  <c r="H1118" i="4"/>
  <c r="X1118" i="4"/>
  <c r="AN1118" i="4"/>
  <c r="BD1118" i="4"/>
  <c r="BT1118" i="4"/>
  <c r="CJ1118" i="4"/>
  <c r="CZ1118" i="4"/>
  <c r="DP1118" i="4"/>
  <c r="EF1118" i="4"/>
  <c r="EV1118" i="4"/>
  <c r="FL1118" i="4"/>
  <c r="GB1118" i="4"/>
  <c r="O1119" i="4"/>
  <c r="AE1119" i="4"/>
  <c r="AU1119" i="4"/>
  <c r="BK1119" i="4"/>
  <c r="CA1119" i="4"/>
  <c r="CQ1119" i="4"/>
  <c r="DG1119" i="4"/>
  <c r="DW1119" i="4"/>
  <c r="EM1119" i="4"/>
  <c r="FC1119" i="4"/>
  <c r="FS1119" i="4"/>
  <c r="F1120" i="4"/>
  <c r="V1120" i="4"/>
  <c r="AL1120" i="4"/>
  <c r="BB1120" i="4"/>
  <c r="BR1120" i="4"/>
  <c r="CH1120" i="4"/>
  <c r="CX1120" i="4"/>
  <c r="DN1120" i="4"/>
  <c r="ED1120" i="4"/>
  <c r="ET1120" i="4"/>
  <c r="FJ1120" i="4"/>
  <c r="FZ1120" i="4"/>
  <c r="M1121" i="4"/>
  <c r="AC1121" i="4"/>
  <c r="AS1121" i="4"/>
  <c r="BI1121" i="4"/>
  <c r="BY1121" i="4"/>
  <c r="CO1121" i="4"/>
  <c r="DE1121" i="4"/>
  <c r="DU1121" i="4"/>
  <c r="EK1121" i="4"/>
  <c r="FA1121" i="4"/>
  <c r="FQ1121" i="4"/>
  <c r="D1122" i="4"/>
  <c r="T1122" i="4"/>
  <c r="AJ1122" i="4"/>
  <c r="AZ1122" i="4"/>
  <c r="BP1122" i="4"/>
  <c r="CF1122" i="4"/>
  <c r="CV1122" i="4"/>
  <c r="DL1122" i="4"/>
  <c r="EB1122" i="4"/>
  <c r="ER1122" i="4"/>
  <c r="FH1122" i="4"/>
  <c r="FX1122" i="4"/>
  <c r="K1123" i="4"/>
  <c r="AA1123" i="4"/>
  <c r="AQ1123" i="4"/>
  <c r="BG1123" i="4"/>
  <c r="BW1123" i="4"/>
  <c r="CM1123" i="4"/>
  <c r="DC1123" i="4"/>
  <c r="DS1123" i="4"/>
  <c r="EI1123" i="4"/>
  <c r="EY1123" i="4"/>
  <c r="FO1123" i="4"/>
  <c r="GE1123" i="4"/>
  <c r="R1124" i="4"/>
  <c r="AH1124" i="4"/>
  <c r="AX1124" i="4"/>
  <c r="BN1124" i="4"/>
  <c r="CD1124" i="4"/>
  <c r="CT1124" i="4"/>
  <c r="DJ1124" i="4"/>
  <c r="DZ1124" i="4"/>
  <c r="EP1124" i="4"/>
  <c r="FF1124" i="4"/>
  <c r="FV1124" i="4"/>
  <c r="I1125" i="4"/>
  <c r="Y1125" i="4"/>
  <c r="AO1125" i="4"/>
  <c r="BE1125" i="4"/>
  <c r="BU1125" i="4"/>
  <c r="CK1125" i="4"/>
  <c r="DA1125" i="4"/>
  <c r="DQ1125" i="4"/>
  <c r="EG1125" i="4"/>
  <c r="EW1125" i="4"/>
  <c r="FM1125" i="4"/>
  <c r="GC1125" i="4"/>
  <c r="P1126" i="4"/>
  <c r="AF1126" i="4"/>
  <c r="AV1126" i="4"/>
  <c r="BL1126" i="4"/>
  <c r="CB1126" i="4"/>
  <c r="CR1126" i="4"/>
  <c r="AI1108" i="4"/>
  <c r="CU1108" i="4"/>
  <c r="FG1108" i="4"/>
  <c r="AB1109" i="4"/>
  <c r="BV1109" i="4"/>
  <c r="DF1109" i="4"/>
  <c r="EZ1109" i="4"/>
  <c r="E1110" i="4"/>
  <c r="AT1110" i="4"/>
  <c r="BZ1110" i="4"/>
  <c r="DF1110" i="4"/>
  <c r="EL1110" i="4"/>
  <c r="FR1110" i="4"/>
  <c r="L1111" i="4"/>
  <c r="AP1111" i="4"/>
  <c r="BT1111" i="4"/>
  <c r="CV1111" i="4"/>
  <c r="DR1111" i="4"/>
  <c r="ET1111" i="4"/>
  <c r="FP1111" i="4"/>
  <c r="M1112" i="4"/>
  <c r="AH1112" i="4"/>
  <c r="BH1112" i="4"/>
  <c r="CC1112" i="4"/>
  <c r="DC1112" i="4"/>
  <c r="DV1112" i="4"/>
  <c r="EO1112" i="4"/>
  <c r="FK1112" i="4"/>
  <c r="GD1112" i="4"/>
  <c r="T1113" i="4"/>
  <c r="AM1113" i="4"/>
  <c r="BF1113" i="4"/>
  <c r="CB1113" i="4"/>
  <c r="CU1113" i="4"/>
  <c r="DN1113" i="4"/>
  <c r="EG1113" i="4"/>
  <c r="FC1113" i="4"/>
  <c r="FV1113" i="4"/>
  <c r="L1114" i="4"/>
  <c r="AE1114" i="4"/>
  <c r="BA1114" i="4"/>
  <c r="BT1114" i="4"/>
  <c r="CM1114" i="4"/>
  <c r="DE1114" i="4"/>
  <c r="DU1114" i="4"/>
  <c r="EK1114" i="4"/>
  <c r="FA1114" i="4"/>
  <c r="FQ1114" i="4"/>
  <c r="D1115" i="4"/>
  <c r="T1115" i="4"/>
  <c r="AJ1115" i="4"/>
  <c r="AZ1115" i="4"/>
  <c r="BP1115" i="4"/>
  <c r="CF1115" i="4"/>
  <c r="CV1115" i="4"/>
  <c r="DL1115" i="4"/>
  <c r="EB1115" i="4"/>
  <c r="ER1115" i="4"/>
  <c r="FH1115" i="4"/>
  <c r="FX1115" i="4"/>
  <c r="K1116" i="4"/>
  <c r="AA1116" i="4"/>
  <c r="AQ1116" i="4"/>
  <c r="BG1116" i="4"/>
  <c r="BW1116" i="4"/>
  <c r="CM1116" i="4"/>
  <c r="DC1116" i="4"/>
  <c r="DS1116" i="4"/>
  <c r="EI1116" i="4"/>
  <c r="EY1116" i="4"/>
  <c r="FO1116" i="4"/>
  <c r="GE1116" i="4"/>
  <c r="R1117" i="4"/>
  <c r="AH1117" i="4"/>
  <c r="AX1117" i="4"/>
  <c r="BN1117" i="4"/>
  <c r="CD1117" i="4"/>
  <c r="CT1117" i="4"/>
  <c r="DJ1117" i="4"/>
  <c r="DZ1117" i="4"/>
  <c r="EP1117" i="4"/>
  <c r="FF1117" i="4"/>
  <c r="FV1117" i="4"/>
  <c r="I1118" i="4"/>
  <c r="Y1118" i="4"/>
  <c r="AO1118" i="4"/>
  <c r="BE1118" i="4"/>
  <c r="BU1118" i="4"/>
  <c r="CK1118" i="4"/>
  <c r="DA1118" i="4"/>
  <c r="DQ1118" i="4"/>
  <c r="EG1118" i="4"/>
  <c r="EW1118" i="4"/>
  <c r="FM1118" i="4"/>
  <c r="GC1118" i="4"/>
  <c r="P1119" i="4"/>
  <c r="AF1119" i="4"/>
  <c r="AV1119" i="4"/>
  <c r="BL1119" i="4"/>
  <c r="CB1119" i="4"/>
  <c r="CR1119" i="4"/>
  <c r="DH1119" i="4"/>
  <c r="DX1119" i="4"/>
  <c r="EN1119" i="4"/>
  <c r="FD1119" i="4"/>
  <c r="FT1119" i="4"/>
  <c r="G1120" i="4"/>
  <c r="W1120" i="4"/>
  <c r="AM1120" i="4"/>
  <c r="BC1120" i="4"/>
  <c r="BS1120" i="4"/>
  <c r="CI1120" i="4"/>
  <c r="CY1120" i="4"/>
  <c r="DO1120" i="4"/>
  <c r="EE1120" i="4"/>
  <c r="EU1120" i="4"/>
  <c r="FK1120" i="4"/>
  <c r="GA1120" i="4"/>
  <c r="N1121" i="4"/>
  <c r="AD1121" i="4"/>
  <c r="AT1121" i="4"/>
  <c r="BJ1121" i="4"/>
  <c r="BZ1121" i="4"/>
  <c r="CP1121" i="4"/>
  <c r="DF1121" i="4"/>
  <c r="DV1121" i="4"/>
  <c r="EL1121" i="4"/>
  <c r="FB1121" i="4"/>
  <c r="FR1121" i="4"/>
  <c r="E1122" i="4"/>
  <c r="U1122" i="4"/>
  <c r="AK1122" i="4"/>
  <c r="BA1122" i="4"/>
  <c r="BQ1122" i="4"/>
  <c r="CG1122" i="4"/>
  <c r="CW1122" i="4"/>
  <c r="DM1122" i="4"/>
  <c r="EC1122" i="4"/>
  <c r="ES1122" i="4"/>
  <c r="FI1122" i="4"/>
  <c r="FY1122" i="4"/>
  <c r="L1123" i="4"/>
  <c r="AB1123" i="4"/>
  <c r="AR1123" i="4"/>
  <c r="BH1123" i="4"/>
  <c r="BX1123" i="4"/>
  <c r="CN1123" i="4"/>
  <c r="DD1123" i="4"/>
  <c r="DT1123" i="4"/>
  <c r="EJ1123" i="4"/>
  <c r="EZ1123" i="4"/>
  <c r="FP1123" i="4"/>
  <c r="GF1123" i="4"/>
  <c r="S1124" i="4"/>
  <c r="AI1124" i="4"/>
  <c r="AY1124" i="4"/>
  <c r="BO1124" i="4"/>
  <c r="CE1124" i="4"/>
  <c r="CU1124" i="4"/>
  <c r="DK1124" i="4"/>
  <c r="EA1124" i="4"/>
  <c r="EQ1124" i="4"/>
  <c r="FG1124" i="4"/>
  <c r="FW1124" i="4"/>
  <c r="J1125" i="4"/>
  <c r="Z1125" i="4"/>
  <c r="AP1125" i="4"/>
  <c r="BF1125" i="4"/>
  <c r="BV1125" i="4"/>
  <c r="CL1125" i="4"/>
  <c r="AK1108" i="4"/>
  <c r="CW1108" i="4"/>
  <c r="FI1108" i="4"/>
  <c r="AC1109" i="4"/>
  <c r="BW1109" i="4"/>
  <c r="DN1109" i="4"/>
  <c r="FA1109" i="4"/>
  <c r="M1110" i="4"/>
  <c r="AV1110" i="4"/>
  <c r="CB1110" i="4"/>
  <c r="DH1110" i="4"/>
  <c r="EN1110" i="4"/>
  <c r="FS1110" i="4"/>
  <c r="T1111" i="4"/>
  <c r="AQ1111" i="4"/>
  <c r="BU1111" i="4"/>
  <c r="CW1111" i="4"/>
  <c r="DS1111" i="4"/>
  <c r="EU1111" i="4"/>
  <c r="FU1111" i="4"/>
  <c r="N1112" i="4"/>
  <c r="AI1112" i="4"/>
  <c r="BI1112" i="4"/>
  <c r="CD1112" i="4"/>
  <c r="DD1112" i="4"/>
  <c r="DW1112" i="4"/>
  <c r="EP1112" i="4"/>
  <c r="FL1112" i="4"/>
  <c r="GE1112" i="4"/>
  <c r="U1113" i="4"/>
  <c r="AN1113" i="4"/>
  <c r="BJ1113" i="4"/>
  <c r="CC1113" i="4"/>
  <c r="CV1113" i="4"/>
  <c r="DO1113" i="4"/>
  <c r="EH1113" i="4"/>
  <c r="FD1113" i="4"/>
  <c r="FW1113" i="4"/>
  <c r="M1114" i="4"/>
  <c r="AF1114" i="4"/>
  <c r="BB1114" i="4"/>
  <c r="BU1114" i="4"/>
  <c r="CN1114" i="4"/>
  <c r="DF1114" i="4"/>
  <c r="DV1114" i="4"/>
  <c r="EL1114" i="4"/>
  <c r="FB1114" i="4"/>
  <c r="FR1114" i="4"/>
  <c r="E1115" i="4"/>
  <c r="U1115" i="4"/>
  <c r="AK1115" i="4"/>
  <c r="BA1115" i="4"/>
  <c r="BQ1115" i="4"/>
  <c r="CG1115" i="4"/>
  <c r="CW1115" i="4"/>
  <c r="DM1115" i="4"/>
  <c r="EC1115" i="4"/>
  <c r="ES1115" i="4"/>
  <c r="FI1115" i="4"/>
  <c r="FY1115" i="4"/>
  <c r="L1116" i="4"/>
  <c r="AB1116" i="4"/>
  <c r="AR1116" i="4"/>
  <c r="BH1116" i="4"/>
  <c r="BX1116" i="4"/>
  <c r="CN1116" i="4"/>
  <c r="DD1116" i="4"/>
  <c r="DT1116" i="4"/>
  <c r="EJ1116" i="4"/>
  <c r="EZ1116" i="4"/>
  <c r="FP1116" i="4"/>
  <c r="GF1116" i="4"/>
  <c r="S1117" i="4"/>
  <c r="AI1117" i="4"/>
  <c r="AY1117" i="4"/>
  <c r="BO1117" i="4"/>
  <c r="CE1117" i="4"/>
  <c r="CU1117" i="4"/>
  <c r="DK1117" i="4"/>
  <c r="EA1117" i="4"/>
  <c r="EQ1117" i="4"/>
  <c r="FG1117" i="4"/>
  <c r="FW1117" i="4"/>
  <c r="J1118" i="4"/>
  <c r="Z1118" i="4"/>
  <c r="AP1118" i="4"/>
  <c r="BF1118" i="4"/>
  <c r="BV1118" i="4"/>
  <c r="CL1118" i="4"/>
  <c r="DB1118" i="4"/>
  <c r="DR1118" i="4"/>
  <c r="EH1118" i="4"/>
  <c r="EX1118" i="4"/>
  <c r="FN1118" i="4"/>
  <c r="GD1118" i="4"/>
  <c r="Q1119" i="4"/>
  <c r="AG1119" i="4"/>
  <c r="AW1119" i="4"/>
  <c r="BM1119" i="4"/>
  <c r="CC1119" i="4"/>
  <c r="CS1119" i="4"/>
  <c r="DI1119" i="4"/>
  <c r="DY1119" i="4"/>
  <c r="EO1119" i="4"/>
  <c r="FE1119" i="4"/>
  <c r="FU1119" i="4"/>
  <c r="H1120" i="4"/>
  <c r="X1120" i="4"/>
  <c r="AN1120" i="4"/>
  <c r="BD1120" i="4"/>
  <c r="BT1120" i="4"/>
  <c r="CJ1120" i="4"/>
  <c r="CZ1120" i="4"/>
  <c r="DP1120" i="4"/>
  <c r="EF1120" i="4"/>
  <c r="EV1120" i="4"/>
  <c r="FL1120" i="4"/>
  <c r="GB1120" i="4"/>
  <c r="O1121" i="4"/>
  <c r="AE1121" i="4"/>
  <c r="AU1121" i="4"/>
  <c r="BK1121" i="4"/>
  <c r="CA1121" i="4"/>
  <c r="CQ1121" i="4"/>
  <c r="DG1121" i="4"/>
  <c r="DW1121" i="4"/>
  <c r="EM1121" i="4"/>
  <c r="FC1121" i="4"/>
  <c r="FS1121" i="4"/>
  <c r="F1122" i="4"/>
  <c r="V1122" i="4"/>
  <c r="AL1122" i="4"/>
  <c r="BB1122" i="4"/>
  <c r="BR1122" i="4"/>
  <c r="CH1122" i="4"/>
  <c r="CX1122" i="4"/>
  <c r="AL1108" i="4"/>
  <c r="CX1108" i="4"/>
  <c r="FJ1108" i="4"/>
  <c r="AD1109" i="4"/>
  <c r="BX1109" i="4"/>
  <c r="DR1109" i="4"/>
  <c r="FB1109" i="4"/>
  <c r="P1110" i="4"/>
  <c r="AW1110" i="4"/>
  <c r="CC1110" i="4"/>
  <c r="DI1110" i="4"/>
  <c r="EO1110" i="4"/>
  <c r="FT1110" i="4"/>
  <c r="U1111" i="4"/>
  <c r="AR1111" i="4"/>
  <c r="BV1111" i="4"/>
  <c r="CX1111" i="4"/>
  <c r="DT1111" i="4"/>
  <c r="EV1111" i="4"/>
  <c r="FV1111" i="4"/>
  <c r="O1112" i="4"/>
  <c r="AN1112" i="4"/>
  <c r="BJ1112" i="4"/>
  <c r="CE1112" i="4"/>
  <c r="DE1112" i="4"/>
  <c r="DX1112" i="4"/>
  <c r="EQ1112" i="4"/>
  <c r="FM1112" i="4"/>
  <c r="GF1112" i="4"/>
  <c r="V1113" i="4"/>
  <c r="AO1113" i="4"/>
  <c r="BK1113" i="4"/>
  <c r="CD1113" i="4"/>
  <c r="CW1113" i="4"/>
  <c r="DP1113" i="4"/>
  <c r="EL1113" i="4"/>
  <c r="FE1113" i="4"/>
  <c r="FX1113" i="4"/>
  <c r="N1114" i="4"/>
  <c r="AG1114" i="4"/>
  <c r="BC1114" i="4"/>
  <c r="BV1114" i="4"/>
  <c r="CO1114" i="4"/>
  <c r="DG1114" i="4"/>
  <c r="DW1114" i="4"/>
  <c r="EM1114" i="4"/>
  <c r="FC1114" i="4"/>
  <c r="FS1114" i="4"/>
  <c r="F1115" i="4"/>
  <c r="V1115" i="4"/>
  <c r="AL1115" i="4"/>
  <c r="BB1115" i="4"/>
  <c r="BR1115" i="4"/>
  <c r="CH1115" i="4"/>
  <c r="CX1115" i="4"/>
  <c r="DN1115" i="4"/>
  <c r="ED1115" i="4"/>
  <c r="ET1115" i="4"/>
  <c r="FJ1115" i="4"/>
  <c r="FZ1115" i="4"/>
  <c r="M1116" i="4"/>
  <c r="AC1116" i="4"/>
  <c r="AS1116" i="4"/>
  <c r="BI1116" i="4"/>
  <c r="BY1116" i="4"/>
  <c r="CO1116" i="4"/>
  <c r="DE1116" i="4"/>
  <c r="DU1116" i="4"/>
  <c r="EK1116" i="4"/>
  <c r="FA1116" i="4"/>
  <c r="FQ1116" i="4"/>
  <c r="D1117" i="4"/>
  <c r="T1117" i="4"/>
  <c r="AJ1117" i="4"/>
  <c r="AZ1117" i="4"/>
  <c r="BP1117" i="4"/>
  <c r="CF1117" i="4"/>
  <c r="CV1117" i="4"/>
  <c r="DL1117" i="4"/>
  <c r="EB1117" i="4"/>
  <c r="ER1117" i="4"/>
  <c r="FH1117" i="4"/>
  <c r="FX1117" i="4"/>
  <c r="K1118" i="4"/>
  <c r="AA1118" i="4"/>
  <c r="AQ1118" i="4"/>
  <c r="BG1118" i="4"/>
  <c r="BW1118" i="4"/>
  <c r="CM1118" i="4"/>
  <c r="DC1118" i="4"/>
  <c r="DS1118" i="4"/>
  <c r="EI1118" i="4"/>
  <c r="EY1118" i="4"/>
  <c r="FO1118" i="4"/>
  <c r="GE1118" i="4"/>
  <c r="R1119" i="4"/>
  <c r="AH1119" i="4"/>
  <c r="AX1119" i="4"/>
  <c r="BN1119" i="4"/>
  <c r="CD1119" i="4"/>
  <c r="CT1119" i="4"/>
  <c r="DJ1119" i="4"/>
  <c r="DZ1119" i="4"/>
  <c r="EP1119" i="4"/>
  <c r="FF1119" i="4"/>
  <c r="FV1119" i="4"/>
  <c r="I1120" i="4"/>
  <c r="Y1120" i="4"/>
  <c r="AO1120" i="4"/>
  <c r="BE1120" i="4"/>
  <c r="BU1120" i="4"/>
  <c r="CK1120" i="4"/>
  <c r="DA1120" i="4"/>
  <c r="DQ1120" i="4"/>
  <c r="EG1120" i="4"/>
  <c r="EW1120" i="4"/>
  <c r="FM1120" i="4"/>
  <c r="GC1120" i="4"/>
  <c r="P1121" i="4"/>
  <c r="AF1121" i="4"/>
  <c r="AV1121" i="4"/>
  <c r="BL1121" i="4"/>
  <c r="CB1121" i="4"/>
  <c r="CR1121" i="4"/>
  <c r="DH1121" i="4"/>
  <c r="DX1121" i="4"/>
  <c r="EN1121" i="4"/>
  <c r="FD1121" i="4"/>
  <c r="FT1121" i="4"/>
  <c r="G1122" i="4"/>
  <c r="W1122" i="4"/>
  <c r="AM1122" i="4"/>
  <c r="BC1122" i="4"/>
  <c r="BS1122" i="4"/>
  <c r="CI1122" i="4"/>
  <c r="CY1122" i="4"/>
  <c r="DO1122" i="4"/>
  <c r="EE1122" i="4"/>
  <c r="EU1122" i="4"/>
  <c r="FK1122" i="4"/>
  <c r="GA1122" i="4"/>
  <c r="N1123" i="4"/>
  <c r="AD1123" i="4"/>
  <c r="AT1123" i="4"/>
  <c r="BJ1123" i="4"/>
  <c r="AM1108" i="4"/>
  <c r="CY1108" i="4"/>
  <c r="FK1108" i="4"/>
  <c r="AL1109" i="4"/>
  <c r="BY1109" i="4"/>
  <c r="DS1109" i="4"/>
  <c r="FJ1109" i="4"/>
  <c r="Q1110" i="4"/>
  <c r="AX1110" i="4"/>
  <c r="CD1110" i="4"/>
  <c r="DJ1110" i="4"/>
  <c r="EP1110" i="4"/>
  <c r="FU1110" i="4"/>
  <c r="V1111" i="4"/>
  <c r="AZ1111" i="4"/>
  <c r="BW1111" i="4"/>
  <c r="CY1111" i="4"/>
  <c r="DY1111" i="4"/>
  <c r="EW1111" i="4"/>
  <c r="FX1111" i="4"/>
  <c r="P1112" i="4"/>
  <c r="AO1112" i="4"/>
  <c r="BK1112" i="4"/>
  <c r="CJ1112" i="4"/>
  <c r="DF1112" i="4"/>
  <c r="DY1112" i="4"/>
  <c r="EU1112" i="4"/>
  <c r="FN1112" i="4"/>
  <c r="D1113" i="4"/>
  <c r="W1113" i="4"/>
  <c r="AP1113" i="4"/>
  <c r="BL1113" i="4"/>
  <c r="CE1113" i="4"/>
  <c r="CX1113" i="4"/>
  <c r="DQ1113" i="4"/>
  <c r="EM1113" i="4"/>
  <c r="FF1113" i="4"/>
  <c r="FY1113" i="4"/>
  <c r="O1114" i="4"/>
  <c r="AK1114" i="4"/>
  <c r="BD1114" i="4"/>
  <c r="BW1114" i="4"/>
  <c r="CP1114" i="4"/>
  <c r="DH1114" i="4"/>
  <c r="DX1114" i="4"/>
  <c r="EN1114" i="4"/>
  <c r="FD1114" i="4"/>
  <c r="FT1114" i="4"/>
  <c r="G1115" i="4"/>
  <c r="W1115" i="4"/>
  <c r="AM1115" i="4"/>
  <c r="BC1115" i="4"/>
  <c r="BS1115" i="4"/>
  <c r="CI1115" i="4"/>
  <c r="CY1115" i="4"/>
  <c r="DO1115" i="4"/>
  <c r="EE1115" i="4"/>
  <c r="EU1115" i="4"/>
  <c r="FK1115" i="4"/>
  <c r="GA1115" i="4"/>
  <c r="N1116" i="4"/>
  <c r="AD1116" i="4"/>
  <c r="AT1116" i="4"/>
  <c r="BJ1116" i="4"/>
  <c r="BZ1116" i="4"/>
  <c r="CP1116" i="4"/>
  <c r="DF1116" i="4"/>
  <c r="DV1116" i="4"/>
  <c r="EL1116" i="4"/>
  <c r="FB1116" i="4"/>
  <c r="FR1116" i="4"/>
  <c r="E1117" i="4"/>
  <c r="U1117" i="4"/>
  <c r="AK1117" i="4"/>
  <c r="BA1117" i="4"/>
  <c r="BQ1117" i="4"/>
  <c r="CG1117" i="4"/>
  <c r="CW1117" i="4"/>
  <c r="DM1117" i="4"/>
  <c r="EC1117" i="4"/>
  <c r="ES1117" i="4"/>
  <c r="FI1117" i="4"/>
  <c r="FY1117" i="4"/>
  <c r="L1118" i="4"/>
  <c r="AB1118" i="4"/>
  <c r="AR1118" i="4"/>
  <c r="BH1118" i="4"/>
  <c r="BX1118" i="4"/>
  <c r="CN1118" i="4"/>
  <c r="DD1118" i="4"/>
  <c r="DT1118" i="4"/>
  <c r="EJ1118" i="4"/>
  <c r="EZ1118" i="4"/>
  <c r="FP1118" i="4"/>
  <c r="GF1118" i="4"/>
  <c r="S1119" i="4"/>
  <c r="AI1119" i="4"/>
  <c r="AY1119" i="4"/>
  <c r="BO1119" i="4"/>
  <c r="CE1119" i="4"/>
  <c r="CU1119" i="4"/>
  <c r="DK1119" i="4"/>
  <c r="EA1119" i="4"/>
  <c r="EQ1119" i="4"/>
  <c r="FG1119" i="4"/>
  <c r="FW1119" i="4"/>
  <c r="J1120" i="4"/>
  <c r="Z1120" i="4"/>
  <c r="AP1120" i="4"/>
  <c r="BF1120" i="4"/>
  <c r="BV1120" i="4"/>
  <c r="CL1120" i="4"/>
  <c r="DB1120" i="4"/>
  <c r="DR1120" i="4"/>
  <c r="EH1120" i="4"/>
  <c r="EX1120" i="4"/>
  <c r="FN1120" i="4"/>
  <c r="GD1120" i="4"/>
  <c r="Q1121" i="4"/>
  <c r="AG1121" i="4"/>
  <c r="AW1121" i="4"/>
  <c r="BM1121" i="4"/>
  <c r="CC1121" i="4"/>
  <c r="CS1121" i="4"/>
  <c r="DI1121" i="4"/>
  <c r="DY1121" i="4"/>
  <c r="EO1121" i="4"/>
  <c r="FE1121" i="4"/>
  <c r="FU1121" i="4"/>
  <c r="H1122" i="4"/>
  <c r="X1122" i="4"/>
  <c r="AN1122" i="4"/>
  <c r="BD1122" i="4"/>
  <c r="BT1122" i="4"/>
  <c r="CJ1122" i="4"/>
  <c r="CZ1122" i="4"/>
  <c r="DP1122" i="4"/>
  <c r="EF1122" i="4"/>
  <c r="EV1122" i="4"/>
  <c r="FL1122" i="4"/>
  <c r="GB1122" i="4"/>
  <c r="AU1107" i="4"/>
  <c r="AY1108" i="4"/>
  <c r="DK1108" i="4"/>
  <c r="FW1108" i="4"/>
  <c r="AP1109" i="4"/>
  <c r="BZ1109" i="4"/>
  <c r="DT1109" i="4"/>
  <c r="FM1109" i="4"/>
  <c r="R1110" i="4"/>
  <c r="AY1110" i="4"/>
  <c r="CE1110" i="4"/>
  <c r="DK1110" i="4"/>
  <c r="EQ1110" i="4"/>
  <c r="FV1110" i="4"/>
  <c r="W1111" i="4"/>
  <c r="BA1111" i="4"/>
  <c r="BX1111" i="4"/>
  <c r="CZ1111" i="4"/>
  <c r="EB1111" i="4"/>
  <c r="EX1111" i="4"/>
  <c r="FY1111" i="4"/>
  <c r="Q1112" i="4"/>
  <c r="AQ1112" i="4"/>
  <c r="BL1112" i="4"/>
  <c r="CK1112" i="4"/>
  <c r="DG1112" i="4"/>
  <c r="DZ1112" i="4"/>
  <c r="EV1112" i="4"/>
  <c r="FO1112" i="4"/>
  <c r="E1113" i="4"/>
  <c r="X1113" i="4"/>
  <c r="AT1113" i="4"/>
  <c r="BM1113" i="4"/>
  <c r="CF1113" i="4"/>
  <c r="CY1113" i="4"/>
  <c r="DR1113" i="4"/>
  <c r="EN1113" i="4"/>
  <c r="FG1113" i="4"/>
  <c r="FZ1113" i="4"/>
  <c r="P1114" i="4"/>
  <c r="AL1114" i="4"/>
  <c r="BE1114" i="4"/>
  <c r="BX1114" i="4"/>
  <c r="CQ1114" i="4"/>
  <c r="DI1114" i="4"/>
  <c r="DY1114" i="4"/>
  <c r="EO1114" i="4"/>
  <c r="FE1114" i="4"/>
  <c r="FU1114" i="4"/>
  <c r="H1115" i="4"/>
  <c r="X1115" i="4"/>
  <c r="AN1115" i="4"/>
  <c r="BD1115" i="4"/>
  <c r="BT1115" i="4"/>
  <c r="CJ1115" i="4"/>
  <c r="CZ1115" i="4"/>
  <c r="DP1115" i="4"/>
  <c r="EF1115" i="4"/>
  <c r="EV1115" i="4"/>
  <c r="FL1115" i="4"/>
  <c r="GB1115" i="4"/>
  <c r="O1116" i="4"/>
  <c r="AE1116" i="4"/>
  <c r="AU1116" i="4"/>
  <c r="BK1116" i="4"/>
  <c r="CA1116" i="4"/>
  <c r="CQ1116" i="4"/>
  <c r="DG1116" i="4"/>
  <c r="DW1116" i="4"/>
  <c r="EM1116" i="4"/>
  <c r="FC1116" i="4"/>
  <c r="FS1116" i="4"/>
  <c r="F1117" i="4"/>
  <c r="V1117" i="4"/>
  <c r="AL1117" i="4"/>
  <c r="BB1117" i="4"/>
  <c r="BR1117" i="4"/>
  <c r="CH1117" i="4"/>
  <c r="CX1117" i="4"/>
  <c r="DN1117" i="4"/>
  <c r="ED1117" i="4"/>
  <c r="ET1117" i="4"/>
  <c r="FJ1117" i="4"/>
  <c r="FZ1117" i="4"/>
  <c r="M1118" i="4"/>
  <c r="AC1118" i="4"/>
  <c r="AS1118" i="4"/>
  <c r="BI1118" i="4"/>
  <c r="BY1118" i="4"/>
  <c r="CO1118" i="4"/>
  <c r="DE1118" i="4"/>
  <c r="DU1118" i="4"/>
  <c r="EK1118" i="4"/>
  <c r="FA1118" i="4"/>
  <c r="FQ1118" i="4"/>
  <c r="D1119" i="4"/>
  <c r="T1119" i="4"/>
  <c r="AJ1119" i="4"/>
  <c r="AZ1119" i="4"/>
  <c r="BP1119" i="4"/>
  <c r="CF1119" i="4"/>
  <c r="CV1119" i="4"/>
  <c r="DL1119" i="4"/>
  <c r="EB1119" i="4"/>
  <c r="ER1119" i="4"/>
  <c r="FH1119" i="4"/>
  <c r="FX1119" i="4"/>
  <c r="K1120" i="4"/>
  <c r="AA1120" i="4"/>
  <c r="AQ1120" i="4"/>
  <c r="BG1120" i="4"/>
  <c r="BW1120" i="4"/>
  <c r="CM1120" i="4"/>
  <c r="DC1120" i="4"/>
  <c r="DS1120" i="4"/>
  <c r="EI1120" i="4"/>
  <c r="EY1120" i="4"/>
  <c r="BK1107" i="4"/>
  <c r="BA1108" i="4"/>
  <c r="DM1108" i="4"/>
  <c r="FX1108" i="4"/>
  <c r="AQ1109" i="4"/>
  <c r="CH1109" i="4"/>
  <c r="DU1109" i="4"/>
  <c r="FN1109" i="4"/>
  <c r="S1110" i="4"/>
  <c r="AZ1110" i="4"/>
  <c r="CF1110" i="4"/>
  <c r="DL1110" i="4"/>
  <c r="ER1110" i="4"/>
  <c r="FW1110" i="4"/>
  <c r="X1111" i="4"/>
  <c r="BB1111" i="4"/>
  <c r="CC1111" i="4"/>
  <c r="DA1111" i="4"/>
  <c r="EC1111" i="4"/>
  <c r="EY1111" i="4"/>
  <c r="FZ1111" i="4"/>
  <c r="R1112" i="4"/>
  <c r="AR1112" i="4"/>
  <c r="BM1112" i="4"/>
  <c r="CM1112" i="4"/>
  <c r="DH1112" i="4"/>
  <c r="EA1112" i="4"/>
  <c r="EW1112" i="4"/>
  <c r="FP1112" i="4"/>
  <c r="F1113" i="4"/>
  <c r="Y1113" i="4"/>
  <c r="AU1113" i="4"/>
  <c r="BN1113" i="4"/>
  <c r="CG1113" i="4"/>
  <c r="CZ1113" i="4"/>
  <c r="DV1113" i="4"/>
  <c r="EO1113" i="4"/>
  <c r="FH1113" i="4"/>
  <c r="GA1113" i="4"/>
  <c r="Q1114" i="4"/>
  <c r="AM1114" i="4"/>
  <c r="BF1114" i="4"/>
  <c r="BY1114" i="4"/>
  <c r="CR1114" i="4"/>
  <c r="DJ1114" i="4"/>
  <c r="DZ1114" i="4"/>
  <c r="EP1114" i="4"/>
  <c r="FF1114" i="4"/>
  <c r="FV1114" i="4"/>
  <c r="I1115" i="4"/>
  <c r="Y1115" i="4"/>
  <c r="AO1115" i="4"/>
  <c r="BE1115" i="4"/>
  <c r="BU1115" i="4"/>
  <c r="CK1115" i="4"/>
  <c r="DA1115" i="4"/>
  <c r="DQ1115" i="4"/>
  <c r="EG1115" i="4"/>
  <c r="EW1115" i="4"/>
  <c r="FM1115" i="4"/>
  <c r="GC1115" i="4"/>
  <c r="P1116" i="4"/>
  <c r="AF1116" i="4"/>
  <c r="AV1116" i="4"/>
  <c r="BL1116" i="4"/>
  <c r="CB1116" i="4"/>
  <c r="CR1116" i="4"/>
  <c r="DH1116" i="4"/>
  <c r="DX1116" i="4"/>
  <c r="EN1116" i="4"/>
  <c r="FD1116" i="4"/>
  <c r="FT1116" i="4"/>
  <c r="G1117" i="4"/>
  <c r="W1117" i="4"/>
  <c r="AM1117" i="4"/>
  <c r="BC1117" i="4"/>
  <c r="BS1117" i="4"/>
  <c r="CI1117" i="4"/>
  <c r="CY1117" i="4"/>
  <c r="DO1117" i="4"/>
  <c r="EE1117" i="4"/>
  <c r="EU1117" i="4"/>
  <c r="FK1117" i="4"/>
  <c r="GA1117" i="4"/>
  <c r="N1118" i="4"/>
  <c r="AD1118" i="4"/>
  <c r="AT1118" i="4"/>
  <c r="BJ1118" i="4"/>
  <c r="BZ1118" i="4"/>
  <c r="CP1118" i="4"/>
  <c r="DF1118" i="4"/>
  <c r="DV1118" i="4"/>
  <c r="EL1118" i="4"/>
  <c r="FB1118" i="4"/>
  <c r="FR1118" i="4"/>
  <c r="E1119" i="4"/>
  <c r="U1119" i="4"/>
  <c r="AK1119" i="4"/>
  <c r="BA1119" i="4"/>
  <c r="BQ1119" i="4"/>
  <c r="CG1119" i="4"/>
  <c r="CW1119" i="4"/>
  <c r="DM1119" i="4"/>
  <c r="EC1119" i="4"/>
  <c r="ES1119" i="4"/>
  <c r="FI1119" i="4"/>
  <c r="FY1119" i="4"/>
  <c r="L1120" i="4"/>
  <c r="AB1120" i="4"/>
  <c r="AR1120" i="4"/>
  <c r="BH1120" i="4"/>
  <c r="BX1120" i="4"/>
  <c r="CN1120" i="4"/>
  <c r="DD1120" i="4"/>
  <c r="DT1120" i="4"/>
  <c r="EJ1120" i="4"/>
  <c r="EZ1120" i="4"/>
  <c r="FP1120" i="4"/>
  <c r="GF1120" i="4"/>
  <c r="S1121" i="4"/>
  <c r="AI1121" i="4"/>
  <c r="AY1121" i="4"/>
  <c r="BO1121" i="4"/>
  <c r="CE1121" i="4"/>
  <c r="CU1121" i="4"/>
  <c r="DK1121" i="4"/>
  <c r="EA1121" i="4"/>
  <c r="EQ1121" i="4"/>
  <c r="FG1121" i="4"/>
  <c r="FW1121" i="4"/>
  <c r="J1122" i="4"/>
  <c r="Z1122" i="4"/>
  <c r="AP1122" i="4"/>
  <c r="BF1122" i="4"/>
  <c r="BV1122" i="4"/>
  <c r="CA1107" i="4"/>
  <c r="BB1108" i="4"/>
  <c r="DN1108" i="4"/>
  <c r="FY1108" i="4"/>
  <c r="AR1109" i="4"/>
  <c r="CL1109" i="4"/>
  <c r="DV1109" i="4"/>
  <c r="FO1109" i="4"/>
  <c r="T1110" i="4"/>
  <c r="BA1110" i="4"/>
  <c r="CG1110" i="4"/>
  <c r="DM1110" i="4"/>
  <c r="ES1110" i="4"/>
  <c r="FX1110" i="4"/>
  <c r="Y1111" i="4"/>
  <c r="BC1111" i="4"/>
  <c r="CF1111" i="4"/>
  <c r="DB1111" i="4"/>
  <c r="ED1111" i="4"/>
  <c r="EZ1111" i="4"/>
  <c r="GA1111" i="4"/>
  <c r="S1112" i="4"/>
  <c r="AS1112" i="4"/>
  <c r="BN1112" i="4"/>
  <c r="CN1112" i="4"/>
  <c r="DI1112" i="4"/>
  <c r="EE1112" i="4"/>
  <c r="EX1112" i="4"/>
  <c r="FQ1112" i="4"/>
  <c r="G1113" i="4"/>
  <c r="Z1113" i="4"/>
  <c r="AV1113" i="4"/>
  <c r="BO1113" i="4"/>
  <c r="CH1113" i="4"/>
  <c r="DA1113" i="4"/>
  <c r="DW1113" i="4"/>
  <c r="EP1113" i="4"/>
  <c r="FI1113" i="4"/>
  <c r="GB1113" i="4"/>
  <c r="U1114" i="4"/>
  <c r="AN1114" i="4"/>
  <c r="BG1114" i="4"/>
  <c r="BZ1114" i="4"/>
  <c r="CS1114" i="4"/>
  <c r="DK1114" i="4"/>
  <c r="EA1114" i="4"/>
  <c r="EQ1114" i="4"/>
  <c r="FG1114" i="4"/>
  <c r="FW1114" i="4"/>
  <c r="J1115" i="4"/>
  <c r="Z1115" i="4"/>
  <c r="AP1115" i="4"/>
  <c r="BF1115" i="4"/>
  <c r="BV1115" i="4"/>
  <c r="CL1115" i="4"/>
  <c r="DB1115" i="4"/>
  <c r="DR1115" i="4"/>
  <c r="EH1115" i="4"/>
  <c r="EX1115" i="4"/>
  <c r="FN1115" i="4"/>
  <c r="GD1115" i="4"/>
  <c r="Q1116" i="4"/>
  <c r="AG1116" i="4"/>
  <c r="AW1116" i="4"/>
  <c r="BM1116" i="4"/>
  <c r="CC1116" i="4"/>
  <c r="CS1116" i="4"/>
  <c r="DI1116" i="4"/>
  <c r="DY1116" i="4"/>
  <c r="EO1116" i="4"/>
  <c r="FE1116" i="4"/>
  <c r="FU1116" i="4"/>
  <c r="H1117" i="4"/>
  <c r="X1117" i="4"/>
  <c r="AN1117" i="4"/>
  <c r="BD1117" i="4"/>
  <c r="BT1117" i="4"/>
  <c r="CJ1117" i="4"/>
  <c r="CZ1117" i="4"/>
  <c r="DP1117" i="4"/>
  <c r="EF1117" i="4"/>
  <c r="EV1117" i="4"/>
  <c r="FL1117" i="4"/>
  <c r="GB1117" i="4"/>
  <c r="O1118" i="4"/>
  <c r="AE1118" i="4"/>
  <c r="AU1118" i="4"/>
  <c r="BK1118" i="4"/>
  <c r="CA1118" i="4"/>
  <c r="CQ1118" i="4"/>
  <c r="DG1118" i="4"/>
  <c r="DW1118" i="4"/>
  <c r="EM1118" i="4"/>
  <c r="FC1118" i="4"/>
  <c r="FS1118" i="4"/>
  <c r="F1119" i="4"/>
  <c r="V1119" i="4"/>
  <c r="AL1119" i="4"/>
  <c r="BB1119" i="4"/>
  <c r="BR1119" i="4"/>
  <c r="CH1119" i="4"/>
  <c r="CX1119" i="4"/>
  <c r="DN1119" i="4"/>
  <c r="ED1119" i="4"/>
  <c r="ET1119" i="4"/>
  <c r="FJ1119" i="4"/>
  <c r="FZ1119" i="4"/>
  <c r="M1120" i="4"/>
  <c r="AC1120" i="4"/>
  <c r="AS1120" i="4"/>
  <c r="BI1120" i="4"/>
  <c r="BY1120" i="4"/>
  <c r="CO1120" i="4"/>
  <c r="DE1120" i="4"/>
  <c r="DU1120" i="4"/>
  <c r="EK1120" i="4"/>
  <c r="FA1120" i="4"/>
  <c r="FQ1120" i="4"/>
  <c r="D1121" i="4"/>
  <c r="T1121" i="4"/>
  <c r="AJ1121" i="4"/>
  <c r="AZ1121" i="4"/>
  <c r="BP1121" i="4"/>
  <c r="CF1121" i="4"/>
  <c r="CV1121" i="4"/>
  <c r="DL1121" i="4"/>
  <c r="EB1121" i="4"/>
  <c r="CQ1107" i="4"/>
  <c r="BC1108" i="4"/>
  <c r="DO1108" i="4"/>
  <c r="FZ1108" i="4"/>
  <c r="AS1109" i="4"/>
  <c r="CM1109" i="4"/>
  <c r="ED1109" i="4"/>
  <c r="FP1109" i="4"/>
  <c r="U1110" i="4"/>
  <c r="BI1110" i="4"/>
  <c r="CO1110" i="4"/>
  <c r="DU1110" i="4"/>
  <c r="FA1110" i="4"/>
  <c r="FY1110" i="4"/>
  <c r="Z1111" i="4"/>
  <c r="BD1111" i="4"/>
  <c r="CG1111" i="4"/>
  <c r="DC1111" i="4"/>
  <c r="EE1111" i="4"/>
  <c r="FE1111" i="4"/>
  <c r="GB1111" i="4"/>
  <c r="X1112" i="4"/>
  <c r="AT1112" i="4"/>
  <c r="BO1112" i="4"/>
  <c r="CO1112" i="4"/>
  <c r="DJ1112" i="4"/>
  <c r="EF1112" i="4"/>
  <c r="EY1112" i="4"/>
  <c r="FR1112" i="4"/>
  <c r="H1113" i="4"/>
  <c r="AD1113" i="4"/>
  <c r="AW1113" i="4"/>
  <c r="BP1113" i="4"/>
  <c r="CI1113" i="4"/>
  <c r="DB1113" i="4"/>
  <c r="DX1113" i="4"/>
  <c r="EQ1113" i="4"/>
  <c r="FJ1113" i="4"/>
  <c r="GC1113" i="4"/>
  <c r="V1114" i="4"/>
  <c r="AO1114" i="4"/>
  <c r="BH1114" i="4"/>
  <c r="CA1114" i="4"/>
  <c r="CU1114" i="4"/>
  <c r="DL1114" i="4"/>
  <c r="EB1114" i="4"/>
  <c r="ER1114" i="4"/>
  <c r="FH1114" i="4"/>
  <c r="FX1114" i="4"/>
  <c r="K1115" i="4"/>
  <c r="AA1115" i="4"/>
  <c r="AQ1115" i="4"/>
  <c r="BG1115" i="4"/>
  <c r="BW1115" i="4"/>
  <c r="CM1115" i="4"/>
  <c r="DC1115" i="4"/>
  <c r="DS1115" i="4"/>
  <c r="EI1115" i="4"/>
  <c r="EY1115" i="4"/>
  <c r="FO1115" i="4"/>
  <c r="GE1115" i="4"/>
  <c r="R1116" i="4"/>
  <c r="AH1116" i="4"/>
  <c r="AX1116" i="4"/>
  <c r="BN1116" i="4"/>
  <c r="CD1116" i="4"/>
  <c r="CT1116" i="4"/>
  <c r="DJ1116" i="4"/>
  <c r="DZ1116" i="4"/>
  <c r="EP1116" i="4"/>
  <c r="FF1116" i="4"/>
  <c r="FV1116" i="4"/>
  <c r="I1117" i="4"/>
  <c r="Y1117" i="4"/>
  <c r="AO1117" i="4"/>
  <c r="BE1117" i="4"/>
  <c r="BU1117" i="4"/>
  <c r="CK1117" i="4"/>
  <c r="DA1117" i="4"/>
  <c r="DQ1117" i="4"/>
  <c r="EG1117" i="4"/>
  <c r="EW1117" i="4"/>
  <c r="FM1117" i="4"/>
  <c r="GC1117" i="4"/>
  <c r="P1118" i="4"/>
  <c r="AF1118" i="4"/>
  <c r="AV1118" i="4"/>
  <c r="BL1118" i="4"/>
  <c r="CB1118" i="4"/>
  <c r="CR1118" i="4"/>
  <c r="DH1118" i="4"/>
  <c r="DX1118" i="4"/>
  <c r="EN1118" i="4"/>
  <c r="FD1118" i="4"/>
  <c r="FT1118" i="4"/>
  <c r="G1119" i="4"/>
  <c r="W1119" i="4"/>
  <c r="AM1119" i="4"/>
  <c r="BC1119" i="4"/>
  <c r="BS1119" i="4"/>
  <c r="CI1119" i="4"/>
  <c r="CY1119" i="4"/>
  <c r="DO1119" i="4"/>
  <c r="EE1119" i="4"/>
  <c r="EU1119" i="4"/>
  <c r="FK1119" i="4"/>
  <c r="GA1119" i="4"/>
  <c r="N1120" i="4"/>
  <c r="AD1120" i="4"/>
  <c r="AT1120" i="4"/>
  <c r="BJ1120" i="4"/>
  <c r="DG1107" i="4"/>
  <c r="BO1108" i="4"/>
  <c r="EA1108" i="4"/>
  <c r="GA1108" i="4"/>
  <c r="AT1109" i="4"/>
  <c r="CN1109" i="4"/>
  <c r="EH1109" i="4"/>
  <c r="FQ1109" i="4"/>
  <c r="AC1110" i="4"/>
  <c r="BJ1110" i="4"/>
  <c r="CP1110" i="4"/>
  <c r="DV1110" i="4"/>
  <c r="FB1110" i="4"/>
  <c r="D1111" i="4"/>
  <c r="AA1111" i="4"/>
  <c r="BE1111" i="4"/>
  <c r="CH1111" i="4"/>
  <c r="DD1111" i="4"/>
  <c r="EF1111" i="4"/>
  <c r="FH1111" i="4"/>
  <c r="GC1111" i="4"/>
  <c r="Y1112" i="4"/>
  <c r="AU1112" i="4"/>
  <c r="BT1112" i="4"/>
  <c r="CP1112" i="4"/>
  <c r="DK1112" i="4"/>
  <c r="EG1112" i="4"/>
  <c r="EZ1112" i="4"/>
  <c r="FS1112" i="4"/>
  <c r="I1113" i="4"/>
  <c r="AE1113" i="4"/>
  <c r="AX1113" i="4"/>
  <c r="BQ1113" i="4"/>
  <c r="CJ1113" i="4"/>
  <c r="DF1113" i="4"/>
  <c r="DY1113" i="4"/>
  <c r="ER1113" i="4"/>
  <c r="FK1113" i="4"/>
  <c r="GD1113" i="4"/>
  <c r="W1114" i="4"/>
  <c r="AP1114" i="4"/>
  <c r="BI1114" i="4"/>
  <c r="CB1114" i="4"/>
  <c r="CW1114" i="4"/>
  <c r="DM1114" i="4"/>
  <c r="EC1114" i="4"/>
  <c r="ES1114" i="4"/>
  <c r="FI1114" i="4"/>
  <c r="FY1114" i="4"/>
  <c r="L1115" i="4"/>
  <c r="AB1115" i="4"/>
  <c r="AR1115" i="4"/>
  <c r="BH1115" i="4"/>
  <c r="BX1115" i="4"/>
  <c r="CN1115" i="4"/>
  <c r="DD1115" i="4"/>
  <c r="DT1115" i="4"/>
  <c r="EJ1115" i="4"/>
  <c r="EZ1115" i="4"/>
  <c r="FP1115" i="4"/>
  <c r="GF1115" i="4"/>
  <c r="S1116" i="4"/>
  <c r="AI1116" i="4"/>
  <c r="AY1116" i="4"/>
  <c r="BO1116" i="4"/>
  <c r="CE1116" i="4"/>
  <c r="CU1116" i="4"/>
  <c r="DK1116" i="4"/>
  <c r="EA1116" i="4"/>
  <c r="EQ1116" i="4"/>
  <c r="FG1116" i="4"/>
  <c r="FW1116" i="4"/>
  <c r="J1117" i="4"/>
  <c r="Z1117" i="4"/>
  <c r="AP1117" i="4"/>
  <c r="BF1117" i="4"/>
  <c r="BV1117" i="4"/>
  <c r="CL1117" i="4"/>
  <c r="DB1117" i="4"/>
  <c r="DR1117" i="4"/>
  <c r="EH1117" i="4"/>
  <c r="EX1117" i="4"/>
  <c r="FN1117" i="4"/>
  <c r="GD1117" i="4"/>
  <c r="Q1118" i="4"/>
  <c r="AG1118" i="4"/>
  <c r="AW1118" i="4"/>
  <c r="BM1118" i="4"/>
  <c r="CC1118" i="4"/>
  <c r="CS1118" i="4"/>
  <c r="DI1118" i="4"/>
  <c r="DY1118" i="4"/>
  <c r="EO1118" i="4"/>
  <c r="FE1118" i="4"/>
  <c r="FU1118" i="4"/>
  <c r="H1119" i="4"/>
  <c r="X1119" i="4"/>
  <c r="AN1119" i="4"/>
  <c r="BD1119" i="4"/>
  <c r="BT1119" i="4"/>
  <c r="CJ1119" i="4"/>
  <c r="CZ1119" i="4"/>
  <c r="DP1119" i="4"/>
  <c r="EF1119" i="4"/>
  <c r="DW1107" i="4"/>
  <c r="BQ1108" i="4"/>
  <c r="EC1108" i="4"/>
  <c r="J1109" i="4"/>
  <c r="BB1109" i="4"/>
  <c r="CO1109" i="4"/>
  <c r="EI1109" i="4"/>
  <c r="FR1109" i="4"/>
  <c r="AF1110" i="4"/>
  <c r="BL1110" i="4"/>
  <c r="CR1110" i="4"/>
  <c r="DX1110" i="4"/>
  <c r="FD1110" i="4"/>
  <c r="E1111" i="4"/>
  <c r="AB1111" i="4"/>
  <c r="BF1111" i="4"/>
  <c r="CI1111" i="4"/>
  <c r="DI1111" i="4"/>
  <c r="EG1111" i="4"/>
  <c r="FI1111" i="4"/>
  <c r="GD1111" i="4"/>
  <c r="AA1112" i="4"/>
  <c r="AV1112" i="4"/>
  <c r="BU1112" i="4"/>
  <c r="CQ1112" i="4"/>
  <c r="DO1112" i="4"/>
  <c r="EH1112" i="4"/>
  <c r="FA1112" i="4"/>
  <c r="FT1112" i="4"/>
  <c r="J1113" i="4"/>
  <c r="AF1113" i="4"/>
  <c r="AY1113" i="4"/>
  <c r="BR1113" i="4"/>
  <c r="CK1113" i="4"/>
  <c r="DG1113" i="4"/>
  <c r="DZ1113" i="4"/>
  <c r="ES1113" i="4"/>
  <c r="FL1113" i="4"/>
  <c r="E1114" i="4"/>
  <c r="X1114" i="4"/>
  <c r="AQ1114" i="4"/>
  <c r="BJ1114" i="4"/>
  <c r="CC1114" i="4"/>
  <c r="CX1114" i="4"/>
  <c r="DN1114" i="4"/>
  <c r="ED1114" i="4"/>
  <c r="ET1114" i="4"/>
  <c r="FJ1114" i="4"/>
  <c r="FZ1114" i="4"/>
  <c r="M1115" i="4"/>
  <c r="AC1115" i="4"/>
  <c r="AS1115" i="4"/>
  <c r="BI1115" i="4"/>
  <c r="BY1115" i="4"/>
  <c r="CO1115" i="4"/>
  <c r="DE1115" i="4"/>
  <c r="DU1115" i="4"/>
  <c r="EK1115" i="4"/>
  <c r="FA1115" i="4"/>
  <c r="FQ1115" i="4"/>
  <c r="D1116" i="4"/>
  <c r="T1116" i="4"/>
  <c r="AJ1116" i="4"/>
  <c r="AZ1116" i="4"/>
  <c r="BP1116" i="4"/>
  <c r="CF1116" i="4"/>
  <c r="CV1116" i="4"/>
  <c r="DL1116" i="4"/>
  <c r="EB1116" i="4"/>
  <c r="ER1116" i="4"/>
  <c r="FH1116" i="4"/>
  <c r="FX1116" i="4"/>
  <c r="K1117" i="4"/>
  <c r="AA1117" i="4"/>
  <c r="AQ1117" i="4"/>
  <c r="BG1117" i="4"/>
  <c r="BW1117" i="4"/>
  <c r="CM1117" i="4"/>
  <c r="DC1117" i="4"/>
  <c r="DS1117" i="4"/>
  <c r="EI1117" i="4"/>
  <c r="EY1117" i="4"/>
  <c r="FO1117" i="4"/>
  <c r="GE1117" i="4"/>
  <c r="R1118" i="4"/>
  <c r="AH1118" i="4"/>
  <c r="AX1118" i="4"/>
  <c r="BN1118" i="4"/>
  <c r="CD1118" i="4"/>
  <c r="CT1118" i="4"/>
  <c r="DJ1118" i="4"/>
  <c r="DZ1118" i="4"/>
  <c r="EP1118" i="4"/>
  <c r="FF1118" i="4"/>
  <c r="EM1107" i="4"/>
  <c r="BR1108" i="4"/>
  <c r="ED1108" i="4"/>
  <c r="K1109" i="4"/>
  <c r="BF1109" i="4"/>
  <c r="CP1109" i="4"/>
  <c r="EJ1109" i="4"/>
  <c r="FZ1109" i="4"/>
  <c r="AG1110" i="4"/>
  <c r="BM1110" i="4"/>
  <c r="CS1110" i="4"/>
  <c r="DY1110" i="4"/>
  <c r="FE1110" i="4"/>
  <c r="F1111" i="4"/>
  <c r="AJ1111" i="4"/>
  <c r="BG1111" i="4"/>
  <c r="CJ1111" i="4"/>
  <c r="DL1111" i="4"/>
  <c r="EH1111" i="4"/>
  <c r="FJ1111" i="4"/>
  <c r="GE1111" i="4"/>
  <c r="AB1112" i="4"/>
  <c r="AW1112" i="4"/>
  <c r="BW1112" i="4"/>
  <c r="CR1112" i="4"/>
  <c r="DP1112" i="4"/>
  <c r="EI1112" i="4"/>
  <c r="FB1112" i="4"/>
  <c r="FU1112" i="4"/>
  <c r="N1113" i="4"/>
  <c r="AG1113" i="4"/>
  <c r="AZ1113" i="4"/>
  <c r="BS1113" i="4"/>
  <c r="CL1113" i="4"/>
  <c r="DH1113" i="4"/>
  <c r="EA1113" i="4"/>
  <c r="ET1113" i="4"/>
  <c r="FM1113" i="4"/>
  <c r="F1114" i="4"/>
  <c r="Y1114" i="4"/>
  <c r="AR1114" i="4"/>
  <c r="BK1114" i="4"/>
  <c r="CG1114" i="4"/>
  <c r="CY1114" i="4"/>
  <c r="DO1114" i="4"/>
  <c r="EE1114" i="4"/>
  <c r="EU1114" i="4"/>
  <c r="FK1114" i="4"/>
  <c r="GA1114" i="4"/>
  <c r="N1115" i="4"/>
  <c r="AD1115" i="4"/>
  <c r="AT1115" i="4"/>
  <c r="BJ1115" i="4"/>
  <c r="BZ1115" i="4"/>
  <c r="CP1115" i="4"/>
  <c r="DF1115" i="4"/>
  <c r="DV1115" i="4"/>
  <c r="EL1115" i="4"/>
  <c r="FB1115" i="4"/>
  <c r="FR1115" i="4"/>
  <c r="E1116" i="4"/>
  <c r="U1116" i="4"/>
  <c r="AK1116" i="4"/>
  <c r="BA1116" i="4"/>
  <c r="BQ1116" i="4"/>
  <c r="CG1116" i="4"/>
  <c r="CW1116" i="4"/>
  <c r="DM1116" i="4"/>
  <c r="EC1116" i="4"/>
  <c r="ES1116" i="4"/>
  <c r="FI1116" i="4"/>
  <c r="FY1116" i="4"/>
  <c r="L1117" i="4"/>
  <c r="AB1117" i="4"/>
  <c r="AR1117" i="4"/>
  <c r="BH1117" i="4"/>
  <c r="BX1117" i="4"/>
  <c r="CN1117" i="4"/>
  <c r="DD1117" i="4"/>
  <c r="DT1117" i="4"/>
  <c r="EJ1117" i="4"/>
  <c r="EZ1117" i="4"/>
  <c r="FP1117" i="4"/>
  <c r="GF1117" i="4"/>
  <c r="S1118" i="4"/>
  <c r="AI1118" i="4"/>
  <c r="AY1118" i="4"/>
  <c r="BO1118" i="4"/>
  <c r="CE1118" i="4"/>
  <c r="CU1118" i="4"/>
  <c r="DK1118" i="4"/>
  <c r="EA1118" i="4"/>
  <c r="EQ1118" i="4"/>
  <c r="FG1118" i="4"/>
  <c r="FW1118" i="4"/>
  <c r="J1119" i="4"/>
  <c r="Z1119" i="4"/>
  <c r="AP1119" i="4"/>
  <c r="BF1119" i="4"/>
  <c r="BV1119" i="4"/>
  <c r="CL1119" i="4"/>
  <c r="FC1107" i="4"/>
  <c r="BS1108" i="4"/>
  <c r="EE1108" i="4"/>
  <c r="L1109" i="4"/>
  <c r="BG1109" i="4"/>
  <c r="CX1109" i="4"/>
  <c r="EK1109" i="4"/>
  <c r="GC1109" i="4"/>
  <c r="AH1110" i="4"/>
  <c r="BN1110" i="4"/>
  <c r="CT1110" i="4"/>
  <c r="DZ1110" i="4"/>
  <c r="FF1110" i="4"/>
  <c r="G1111" i="4"/>
  <c r="AK1111" i="4"/>
  <c r="BH1111" i="4"/>
  <c r="CK1111" i="4"/>
  <c r="DM1111" i="4"/>
  <c r="EI1111" i="4"/>
  <c r="FK1111" i="4"/>
  <c r="GF1111" i="4"/>
  <c r="AC1112" i="4"/>
  <c r="AX1112" i="4"/>
  <c r="BX1112" i="4"/>
  <c r="CS1112" i="4"/>
  <c r="DQ1112" i="4"/>
  <c r="EJ1112" i="4"/>
  <c r="FC1112" i="4"/>
  <c r="FV1112" i="4"/>
  <c r="O1113" i="4"/>
  <c r="AH1113" i="4"/>
  <c r="BA1113" i="4"/>
  <c r="BT1113" i="4"/>
  <c r="CP1113" i="4"/>
  <c r="DI1113" i="4"/>
  <c r="EB1113" i="4"/>
  <c r="EU1113" i="4"/>
  <c r="FN1113" i="4"/>
  <c r="G1114" i="4"/>
  <c r="Z1114" i="4"/>
  <c r="AS1114" i="4"/>
  <c r="BL1114" i="4"/>
  <c r="CH1114" i="4"/>
  <c r="CZ1114" i="4"/>
  <c r="DP1114" i="4"/>
  <c r="EF1114" i="4"/>
  <c r="EV1114" i="4"/>
  <c r="FL1114" i="4"/>
  <c r="GB1114" i="4"/>
  <c r="O1115" i="4"/>
  <c r="AE1115" i="4"/>
  <c r="AU1115" i="4"/>
  <c r="BK1115" i="4"/>
  <c r="CA1115" i="4"/>
  <c r="CQ1115" i="4"/>
  <c r="DG1115" i="4"/>
  <c r="DW1115" i="4"/>
  <c r="EM1115" i="4"/>
  <c r="FC1115" i="4"/>
  <c r="FS1115" i="4"/>
  <c r="F1116" i="4"/>
  <c r="V1116" i="4"/>
  <c r="AL1116" i="4"/>
  <c r="BB1116" i="4"/>
  <c r="BR1116" i="4"/>
  <c r="CH1116" i="4"/>
  <c r="CX1116" i="4"/>
  <c r="DN1116" i="4"/>
  <c r="ED1116" i="4"/>
  <c r="ET1116" i="4"/>
  <c r="FJ1116" i="4"/>
  <c r="FZ1116" i="4"/>
  <c r="M1117" i="4"/>
  <c r="AC1117" i="4"/>
  <c r="AS1117" i="4"/>
  <c r="BI1117" i="4"/>
  <c r="BY1117" i="4"/>
  <c r="CO1117" i="4"/>
  <c r="DE1117" i="4"/>
  <c r="DU1117" i="4"/>
  <c r="EK1117" i="4"/>
  <c r="FA1117" i="4"/>
  <c r="FQ1117" i="4"/>
  <c r="D1118" i="4"/>
  <c r="T1118" i="4"/>
  <c r="AJ1118" i="4"/>
  <c r="AZ1118" i="4"/>
  <c r="BP1118" i="4"/>
  <c r="CF1118" i="4"/>
  <c r="CV1118" i="4"/>
  <c r="DL1118" i="4"/>
  <c r="EB1118" i="4"/>
  <c r="ER1118" i="4"/>
  <c r="FH1118" i="4"/>
  <c r="FX1118" i="4"/>
  <c r="FS1107" i="4"/>
  <c r="CE1108" i="4"/>
  <c r="EQ1108" i="4"/>
  <c r="M1109" i="4"/>
  <c r="BH1109" i="4"/>
  <c r="DB1109" i="4"/>
  <c r="EL1109" i="4"/>
  <c r="GD1109" i="4"/>
  <c r="AI1110" i="4"/>
  <c r="BO1110" i="4"/>
  <c r="CU1110" i="4"/>
  <c r="EA1110" i="4"/>
  <c r="FG1110" i="4"/>
  <c r="H1111" i="4"/>
  <c r="AL1111" i="4"/>
  <c r="BP1111" i="4"/>
  <c r="CL1111" i="4"/>
  <c r="DN1111" i="4"/>
  <c r="EJ1111" i="4"/>
  <c r="FL1111" i="4"/>
  <c r="H1112" i="4"/>
  <c r="AD1112" i="4"/>
  <c r="AY1112" i="4"/>
  <c r="BY1112" i="4"/>
  <c r="CT1112" i="4"/>
  <c r="DR1112" i="4"/>
  <c r="EK1112" i="4"/>
  <c r="FD1112" i="4"/>
  <c r="FW1112" i="4"/>
  <c r="P1113" i="4"/>
  <c r="AI1113" i="4"/>
  <c r="BB1113" i="4"/>
  <c r="BU1113" i="4"/>
  <c r="CQ1113" i="4"/>
  <c r="DJ1113" i="4"/>
  <c r="EC1113" i="4"/>
  <c r="EV1113" i="4"/>
  <c r="FR1113" i="4"/>
  <c r="H1114" i="4"/>
  <c r="AA1114" i="4"/>
  <c r="AT1114" i="4"/>
  <c r="BM1114" i="4"/>
  <c r="CI1114" i="4"/>
  <c r="DA1114" i="4"/>
  <c r="DQ1114" i="4"/>
  <c r="EG1114" i="4"/>
  <c r="EW1114" i="4"/>
  <c r="FM1114" i="4"/>
  <c r="GC1114" i="4"/>
  <c r="P1115" i="4"/>
  <c r="AF1115" i="4"/>
  <c r="AV1115" i="4"/>
  <c r="BL1115" i="4"/>
  <c r="CB1115" i="4"/>
  <c r="CR1115" i="4"/>
  <c r="DH1115" i="4"/>
  <c r="DX1115" i="4"/>
  <c r="EN1115" i="4"/>
  <c r="FD1115" i="4"/>
  <c r="FT1115" i="4"/>
  <c r="G1116" i="4"/>
  <c r="W1116" i="4"/>
  <c r="AM1116" i="4"/>
  <c r="BC1116" i="4"/>
  <c r="BS1116" i="4"/>
  <c r="CI1116" i="4"/>
  <c r="CY1116" i="4"/>
  <c r="DO1116" i="4"/>
  <c r="EE1116" i="4"/>
  <c r="EU1116" i="4"/>
  <c r="FK1116" i="4"/>
  <c r="GA1116" i="4"/>
  <c r="N1117" i="4"/>
  <c r="AD1117" i="4"/>
  <c r="AT1117" i="4"/>
  <c r="BJ1117" i="4"/>
  <c r="BZ1117" i="4"/>
  <c r="CP1117" i="4"/>
  <c r="DF1117" i="4"/>
  <c r="DV1117" i="4"/>
  <c r="EL1117" i="4"/>
  <c r="FB1117" i="4"/>
  <c r="FR1117" i="4"/>
  <c r="E1118" i="4"/>
  <c r="U1118" i="4"/>
  <c r="AK1118" i="4"/>
  <c r="BA1118" i="4"/>
  <c r="BQ1118" i="4"/>
  <c r="CG1118" i="4"/>
  <c r="CW1118" i="4"/>
  <c r="DM1118" i="4"/>
  <c r="EC1118" i="4"/>
  <c r="ES1118" i="4"/>
  <c r="FI1118" i="4"/>
  <c r="AQ1119" i="4"/>
  <c r="DR1119" i="4"/>
  <c r="FP1119" i="4"/>
  <c r="AU1120" i="4"/>
  <c r="CP1120" i="4"/>
  <c r="DZ1120" i="4"/>
  <c r="FS1120" i="4"/>
  <c r="X1121" i="4"/>
  <c r="BF1121" i="4"/>
  <c r="CW1121" i="4"/>
  <c r="EE1121" i="4"/>
  <c r="FK1121" i="4"/>
  <c r="N1122" i="4"/>
  <c r="AT1122" i="4"/>
  <c r="BZ1122" i="4"/>
  <c r="DD1122" i="4"/>
  <c r="ED1122" i="4"/>
  <c r="FB1122" i="4"/>
  <c r="GD1122" i="4"/>
  <c r="V1123" i="4"/>
  <c r="AV1123" i="4"/>
  <c r="BQ1123" i="4"/>
  <c r="CO1123" i="4"/>
  <c r="DI1123" i="4"/>
  <c r="EC1123" i="4"/>
  <c r="FA1123" i="4"/>
  <c r="FU1123" i="4"/>
  <c r="L1124" i="4"/>
  <c r="AJ1124" i="4"/>
  <c r="BD1124" i="4"/>
  <c r="BX1124" i="4"/>
  <c r="CV1124" i="4"/>
  <c r="DP1124" i="4"/>
  <c r="EJ1124" i="4"/>
  <c r="FH1124" i="4"/>
  <c r="GB1124" i="4"/>
  <c r="S1125" i="4"/>
  <c r="AQ1125" i="4"/>
  <c r="BK1125" i="4"/>
  <c r="CE1125" i="4"/>
  <c r="DB1125" i="4"/>
  <c r="DU1125" i="4"/>
  <c r="EN1125" i="4"/>
  <c r="FG1125" i="4"/>
  <c r="FZ1125" i="4"/>
  <c r="S1126" i="4"/>
  <c r="AL1126" i="4"/>
  <c r="BE1126" i="4"/>
  <c r="BX1126" i="4"/>
  <c r="CT1126" i="4"/>
  <c r="DK1126" i="4"/>
  <c r="EA1126" i="4"/>
  <c r="EQ1126" i="4"/>
  <c r="FG1126" i="4"/>
  <c r="FW1126" i="4"/>
  <c r="J1127" i="4"/>
  <c r="Z1127" i="4"/>
  <c r="AP1127" i="4"/>
  <c r="BF1127" i="4"/>
  <c r="BV1127" i="4"/>
  <c r="CL1127" i="4"/>
  <c r="DB1127" i="4"/>
  <c r="DR1127" i="4"/>
  <c r="EH1127" i="4"/>
  <c r="EX1127" i="4"/>
  <c r="FN1127" i="4"/>
  <c r="GD1127" i="4"/>
  <c r="Q1128" i="4"/>
  <c r="AG1128" i="4"/>
  <c r="AW1128" i="4"/>
  <c r="BM1128" i="4"/>
  <c r="CC1128" i="4"/>
  <c r="CS1128" i="4"/>
  <c r="DI1128" i="4"/>
  <c r="DY1128" i="4"/>
  <c r="EO1128" i="4"/>
  <c r="FE1128" i="4"/>
  <c r="FU1128" i="4"/>
  <c r="H1129" i="4"/>
  <c r="X1129" i="4"/>
  <c r="AN1129" i="4"/>
  <c r="BD1129" i="4"/>
  <c r="BT1129" i="4"/>
  <c r="CJ1129" i="4"/>
  <c r="CZ1129" i="4"/>
  <c r="DP1129" i="4"/>
  <c r="EF1129" i="4"/>
  <c r="EV1129" i="4"/>
  <c r="FL1129" i="4"/>
  <c r="GB1129" i="4"/>
  <c r="O1130" i="4"/>
  <c r="AE1130" i="4"/>
  <c r="AU1130" i="4"/>
  <c r="BK1130" i="4"/>
  <c r="CA1130" i="4"/>
  <c r="CQ1130" i="4"/>
  <c r="DG1130" i="4"/>
  <c r="DW1130" i="4"/>
  <c r="EM1130" i="4"/>
  <c r="FC1130" i="4"/>
  <c r="FS1130" i="4"/>
  <c r="F1131" i="4"/>
  <c r="V1131" i="4"/>
  <c r="AL1131" i="4"/>
  <c r="BB1131" i="4"/>
  <c r="BR1131" i="4"/>
  <c r="CH1131" i="4"/>
  <c r="CX1131" i="4"/>
  <c r="DN1131" i="4"/>
  <c r="ED1131" i="4"/>
  <c r="ET1131" i="4"/>
  <c r="FJ1131" i="4"/>
  <c r="FZ1131" i="4"/>
  <c r="M1132" i="4"/>
  <c r="AC1132" i="4"/>
  <c r="AS1132" i="4"/>
  <c r="BI1132" i="4"/>
  <c r="BY1132" i="4"/>
  <c r="CO1132" i="4"/>
  <c r="DE1132" i="4"/>
  <c r="DU1132" i="4"/>
  <c r="EK1132" i="4"/>
  <c r="FA1132" i="4"/>
  <c r="FQ1132" i="4"/>
  <c r="D1133" i="4"/>
  <c r="T1133" i="4"/>
  <c r="AJ1133" i="4"/>
  <c r="AZ1133" i="4"/>
  <c r="BP1133" i="4"/>
  <c r="CF1133" i="4"/>
  <c r="CV1133" i="4"/>
  <c r="DL1133" i="4"/>
  <c r="EB1133" i="4"/>
  <c r="ER1133" i="4"/>
  <c r="FH1133" i="4"/>
  <c r="FX1133" i="4"/>
  <c r="K1134" i="4"/>
  <c r="AA1134" i="4"/>
  <c r="AQ1134" i="4"/>
  <c r="BG1134" i="4"/>
  <c r="BW1134" i="4"/>
  <c r="CM1134" i="4"/>
  <c r="DC1134" i="4"/>
  <c r="DS1134" i="4"/>
  <c r="EI1134" i="4"/>
  <c r="EY1134" i="4"/>
  <c r="FO1134" i="4"/>
  <c r="GE1134" i="4"/>
  <c r="R1135" i="4"/>
  <c r="AH1135" i="4"/>
  <c r="AX1135" i="4"/>
  <c r="BN1135" i="4"/>
  <c r="CD1135" i="4"/>
  <c r="CT1135" i="4"/>
  <c r="DJ1135" i="4"/>
  <c r="DZ1135" i="4"/>
  <c r="EP1135" i="4"/>
  <c r="FF1135" i="4"/>
  <c r="FV1135" i="4"/>
  <c r="I1136" i="4"/>
  <c r="Y1136" i="4"/>
  <c r="AO1136" i="4"/>
  <c r="BE1136" i="4"/>
  <c r="BU1136" i="4"/>
  <c r="CK1136" i="4"/>
  <c r="DA1136" i="4"/>
  <c r="DQ1136" i="4"/>
  <c r="EG1136" i="4"/>
  <c r="EW1136" i="4"/>
  <c r="FM1136" i="4"/>
  <c r="GC1136" i="4"/>
  <c r="P1137" i="4"/>
  <c r="AF1137" i="4"/>
  <c r="AV1137" i="4"/>
  <c r="BL1137" i="4"/>
  <c r="CB1137" i="4"/>
  <c r="CR1137" i="4"/>
  <c r="DH1137" i="4"/>
  <c r="DX1137" i="4"/>
  <c r="EN1137" i="4"/>
  <c r="FD1137" i="4"/>
  <c r="FT1137" i="4"/>
  <c r="AR1119" i="4"/>
  <c r="DS1119" i="4"/>
  <c r="GB1119" i="4"/>
  <c r="AV1120" i="4"/>
  <c r="CQ1120" i="4"/>
  <c r="EA1120" i="4"/>
  <c r="FT1120" i="4"/>
  <c r="Y1121" i="4"/>
  <c r="BN1121" i="4"/>
  <c r="CX1121" i="4"/>
  <c r="EF1121" i="4"/>
  <c r="FL1121" i="4"/>
  <c r="O1122" i="4"/>
  <c r="AU1122" i="4"/>
  <c r="CA1122" i="4"/>
  <c r="DE1122" i="4"/>
  <c r="EG1122" i="4"/>
  <c r="FC1122" i="4"/>
  <c r="GE1122" i="4"/>
  <c r="W1123" i="4"/>
  <c r="AW1123" i="4"/>
  <c r="BR1123" i="4"/>
  <c r="CP1123" i="4"/>
  <c r="DJ1123" i="4"/>
  <c r="ED1123" i="4"/>
  <c r="FB1123" i="4"/>
  <c r="FV1123" i="4"/>
  <c r="M1124" i="4"/>
  <c r="AK1124" i="4"/>
  <c r="BE1124" i="4"/>
  <c r="BY1124" i="4"/>
  <c r="CW1124" i="4"/>
  <c r="DQ1124" i="4"/>
  <c r="EK1124" i="4"/>
  <c r="FI1124" i="4"/>
  <c r="GC1124" i="4"/>
  <c r="T1125" i="4"/>
  <c r="AR1125" i="4"/>
  <c r="BL1125" i="4"/>
  <c r="CF1125" i="4"/>
  <c r="DC1125" i="4"/>
  <c r="DV1125" i="4"/>
  <c r="EO1125" i="4"/>
  <c r="FH1125" i="4"/>
  <c r="GD1125" i="4"/>
  <c r="T1126" i="4"/>
  <c r="AM1126" i="4"/>
  <c r="BF1126" i="4"/>
  <c r="BY1126" i="4"/>
  <c r="CU1126" i="4"/>
  <c r="DL1126" i="4"/>
  <c r="EB1126" i="4"/>
  <c r="ER1126" i="4"/>
  <c r="FH1126" i="4"/>
  <c r="FX1126" i="4"/>
  <c r="K1127" i="4"/>
  <c r="AA1127" i="4"/>
  <c r="AQ1127" i="4"/>
  <c r="BG1127" i="4"/>
  <c r="BW1127" i="4"/>
  <c r="CM1127" i="4"/>
  <c r="DC1127" i="4"/>
  <c r="DS1127" i="4"/>
  <c r="EI1127" i="4"/>
  <c r="EY1127" i="4"/>
  <c r="FO1127" i="4"/>
  <c r="GE1127" i="4"/>
  <c r="R1128" i="4"/>
  <c r="AH1128" i="4"/>
  <c r="AX1128" i="4"/>
  <c r="BN1128" i="4"/>
  <c r="CD1128" i="4"/>
  <c r="CT1128" i="4"/>
  <c r="DJ1128" i="4"/>
  <c r="DZ1128" i="4"/>
  <c r="EP1128" i="4"/>
  <c r="FF1128" i="4"/>
  <c r="FV1128" i="4"/>
  <c r="I1129" i="4"/>
  <c r="Y1129" i="4"/>
  <c r="AO1129" i="4"/>
  <c r="BE1129" i="4"/>
  <c r="BU1129" i="4"/>
  <c r="CK1129" i="4"/>
  <c r="DA1129" i="4"/>
  <c r="DQ1129" i="4"/>
  <c r="EG1129" i="4"/>
  <c r="EW1129" i="4"/>
  <c r="FM1129" i="4"/>
  <c r="GC1129" i="4"/>
  <c r="P1130" i="4"/>
  <c r="AF1130" i="4"/>
  <c r="AV1130" i="4"/>
  <c r="BL1130" i="4"/>
  <c r="CB1130" i="4"/>
  <c r="CR1130" i="4"/>
  <c r="DH1130" i="4"/>
  <c r="DX1130" i="4"/>
  <c r="EN1130" i="4"/>
  <c r="FD1130" i="4"/>
  <c r="FT1130" i="4"/>
  <c r="G1131" i="4"/>
  <c r="W1131" i="4"/>
  <c r="AM1131" i="4"/>
  <c r="BC1131" i="4"/>
  <c r="BS1131" i="4"/>
  <c r="CI1131" i="4"/>
  <c r="CY1131" i="4"/>
  <c r="DO1131" i="4"/>
  <c r="EE1131" i="4"/>
  <c r="EU1131" i="4"/>
  <c r="FK1131" i="4"/>
  <c r="GA1131" i="4"/>
  <c r="N1132" i="4"/>
  <c r="AD1132" i="4"/>
  <c r="AT1132" i="4"/>
  <c r="BJ1132" i="4"/>
  <c r="BZ1132" i="4"/>
  <c r="CP1132" i="4"/>
  <c r="DF1132" i="4"/>
  <c r="DV1132" i="4"/>
  <c r="EL1132" i="4"/>
  <c r="FB1132" i="4"/>
  <c r="FR1132" i="4"/>
  <c r="E1133" i="4"/>
  <c r="U1133" i="4"/>
  <c r="AK1133" i="4"/>
  <c r="BA1133" i="4"/>
  <c r="BQ1133" i="4"/>
  <c r="CG1133" i="4"/>
  <c r="CW1133" i="4"/>
  <c r="DM1133" i="4"/>
  <c r="EC1133" i="4"/>
  <c r="ES1133" i="4"/>
  <c r="FI1133" i="4"/>
  <c r="FY1133" i="4"/>
  <c r="L1134" i="4"/>
  <c r="AB1134" i="4"/>
  <c r="AR1134" i="4"/>
  <c r="BH1134" i="4"/>
  <c r="BX1134" i="4"/>
  <c r="CN1134" i="4"/>
  <c r="DD1134" i="4"/>
  <c r="DT1134" i="4"/>
  <c r="EJ1134" i="4"/>
  <c r="EZ1134" i="4"/>
  <c r="FP1134" i="4"/>
  <c r="GF1134" i="4"/>
  <c r="S1135" i="4"/>
  <c r="AI1135" i="4"/>
  <c r="AY1135" i="4"/>
  <c r="BO1135" i="4"/>
  <c r="CE1135" i="4"/>
  <c r="CU1135" i="4"/>
  <c r="DK1135" i="4"/>
  <c r="EA1135" i="4"/>
  <c r="EQ1135" i="4"/>
  <c r="FG1135" i="4"/>
  <c r="FW1135" i="4"/>
  <c r="J1136" i="4"/>
  <c r="Z1136" i="4"/>
  <c r="AP1136" i="4"/>
  <c r="BF1136" i="4"/>
  <c r="BV1136" i="4"/>
  <c r="CL1136" i="4"/>
  <c r="DB1136" i="4"/>
  <c r="DR1136" i="4"/>
  <c r="EH1136" i="4"/>
  <c r="EX1136" i="4"/>
  <c r="FN1136" i="4"/>
  <c r="GD1136" i="4"/>
  <c r="Q1137" i="4"/>
  <c r="AG1137" i="4"/>
  <c r="AW1137" i="4"/>
  <c r="BM1137" i="4"/>
  <c r="CC1137" i="4"/>
  <c r="CS1137" i="4"/>
  <c r="DI1137" i="4"/>
  <c r="DY1137" i="4"/>
  <c r="EO1137" i="4"/>
  <c r="FE1137" i="4"/>
  <c r="FU1137" i="4"/>
  <c r="BE1119" i="4"/>
  <c r="DT1119" i="4"/>
  <c r="GC1119" i="4"/>
  <c r="AW1120" i="4"/>
  <c r="CR1120" i="4"/>
  <c r="EL1120" i="4"/>
  <c r="FU1120" i="4"/>
  <c r="Z1121" i="4"/>
  <c r="BQ1121" i="4"/>
  <c r="CY1121" i="4"/>
  <c r="EG1121" i="4"/>
  <c r="FM1121" i="4"/>
  <c r="P1122" i="4"/>
  <c r="AV1122" i="4"/>
  <c r="CB1122" i="4"/>
  <c r="DF1122" i="4"/>
  <c r="EH1122" i="4"/>
  <c r="FD1122" i="4"/>
  <c r="GF1122" i="4"/>
  <c r="X1123" i="4"/>
  <c r="AX1123" i="4"/>
  <c r="BS1123" i="4"/>
  <c r="CQ1123" i="4"/>
  <c r="DK1123" i="4"/>
  <c r="EE1123" i="4"/>
  <c r="FC1123" i="4"/>
  <c r="FW1123" i="4"/>
  <c r="N1124" i="4"/>
  <c r="AL1124" i="4"/>
  <c r="BF1124" i="4"/>
  <c r="BZ1124" i="4"/>
  <c r="CX1124" i="4"/>
  <c r="DR1124" i="4"/>
  <c r="EL1124" i="4"/>
  <c r="FJ1124" i="4"/>
  <c r="GD1124" i="4"/>
  <c r="U1125" i="4"/>
  <c r="AS1125" i="4"/>
  <c r="BM1125" i="4"/>
  <c r="CG1125" i="4"/>
  <c r="DD1125" i="4"/>
  <c r="DW1125" i="4"/>
  <c r="EP1125" i="4"/>
  <c r="FI1125" i="4"/>
  <c r="GE1125" i="4"/>
  <c r="U1126" i="4"/>
  <c r="AN1126" i="4"/>
  <c r="BG1126" i="4"/>
  <c r="CC1126" i="4"/>
  <c r="CV1126" i="4"/>
  <c r="DM1126" i="4"/>
  <c r="EC1126" i="4"/>
  <c r="ES1126" i="4"/>
  <c r="FI1126" i="4"/>
  <c r="FY1126" i="4"/>
  <c r="L1127" i="4"/>
  <c r="AB1127" i="4"/>
  <c r="AR1127" i="4"/>
  <c r="BH1127" i="4"/>
  <c r="BX1127" i="4"/>
  <c r="CN1127" i="4"/>
  <c r="DD1127" i="4"/>
  <c r="DT1127" i="4"/>
  <c r="EJ1127" i="4"/>
  <c r="EZ1127" i="4"/>
  <c r="FP1127" i="4"/>
  <c r="GF1127" i="4"/>
  <c r="S1128" i="4"/>
  <c r="AI1128" i="4"/>
  <c r="AY1128" i="4"/>
  <c r="BO1128" i="4"/>
  <c r="CE1128" i="4"/>
  <c r="CU1128" i="4"/>
  <c r="DK1128" i="4"/>
  <c r="EA1128" i="4"/>
  <c r="EQ1128" i="4"/>
  <c r="FG1128" i="4"/>
  <c r="FW1128" i="4"/>
  <c r="J1129" i="4"/>
  <c r="Z1129" i="4"/>
  <c r="AP1129" i="4"/>
  <c r="BF1129" i="4"/>
  <c r="BV1129" i="4"/>
  <c r="CL1129" i="4"/>
  <c r="DB1129" i="4"/>
  <c r="DR1129" i="4"/>
  <c r="EH1129" i="4"/>
  <c r="EX1129" i="4"/>
  <c r="FN1129" i="4"/>
  <c r="GD1129" i="4"/>
  <c r="Q1130" i="4"/>
  <c r="AG1130" i="4"/>
  <c r="AW1130" i="4"/>
  <c r="BM1130" i="4"/>
  <c r="CC1130" i="4"/>
  <c r="CS1130" i="4"/>
  <c r="DI1130" i="4"/>
  <c r="DY1130" i="4"/>
  <c r="EO1130" i="4"/>
  <c r="FE1130" i="4"/>
  <c r="FU1130" i="4"/>
  <c r="H1131" i="4"/>
  <c r="X1131" i="4"/>
  <c r="AN1131" i="4"/>
  <c r="BD1131" i="4"/>
  <c r="BT1131" i="4"/>
  <c r="CJ1131" i="4"/>
  <c r="CZ1131" i="4"/>
  <c r="DP1131" i="4"/>
  <c r="EF1131" i="4"/>
  <c r="EV1131" i="4"/>
  <c r="FL1131" i="4"/>
  <c r="GB1131" i="4"/>
  <c r="O1132" i="4"/>
  <c r="AE1132" i="4"/>
  <c r="AU1132" i="4"/>
  <c r="BK1132" i="4"/>
  <c r="CA1132" i="4"/>
  <c r="CQ1132" i="4"/>
  <c r="DG1132" i="4"/>
  <c r="DW1132" i="4"/>
  <c r="EM1132" i="4"/>
  <c r="FC1132" i="4"/>
  <c r="FS1132" i="4"/>
  <c r="F1133" i="4"/>
  <c r="V1133" i="4"/>
  <c r="AL1133" i="4"/>
  <c r="BB1133" i="4"/>
  <c r="BR1133" i="4"/>
  <c r="CH1133" i="4"/>
  <c r="CX1133" i="4"/>
  <c r="DN1133" i="4"/>
  <c r="ED1133" i="4"/>
  <c r="ET1133" i="4"/>
  <c r="FJ1133" i="4"/>
  <c r="FZ1133" i="4"/>
  <c r="M1134" i="4"/>
  <c r="AC1134" i="4"/>
  <c r="AS1134" i="4"/>
  <c r="BI1134" i="4"/>
  <c r="BY1134" i="4"/>
  <c r="CO1134" i="4"/>
  <c r="DE1134" i="4"/>
  <c r="DU1134" i="4"/>
  <c r="EK1134" i="4"/>
  <c r="FA1134" i="4"/>
  <c r="FQ1134" i="4"/>
  <c r="D1135" i="4"/>
  <c r="T1135" i="4"/>
  <c r="AJ1135" i="4"/>
  <c r="AZ1135" i="4"/>
  <c r="BP1135" i="4"/>
  <c r="CF1135" i="4"/>
  <c r="CV1135" i="4"/>
  <c r="DL1135" i="4"/>
  <c r="EB1135" i="4"/>
  <c r="ER1135" i="4"/>
  <c r="FH1135" i="4"/>
  <c r="FX1135" i="4"/>
  <c r="K1136" i="4"/>
  <c r="AA1136" i="4"/>
  <c r="AQ1136" i="4"/>
  <c r="BG1136" i="4"/>
  <c r="BW1136" i="4"/>
  <c r="CM1136" i="4"/>
  <c r="DC1136" i="4"/>
  <c r="DS1136" i="4"/>
  <c r="EI1136" i="4"/>
  <c r="EY1136" i="4"/>
  <c r="FO1136" i="4"/>
  <c r="GE1136" i="4"/>
  <c r="R1137" i="4"/>
  <c r="AH1137" i="4"/>
  <c r="AX1137" i="4"/>
  <c r="BN1137" i="4"/>
  <c r="CD1137" i="4"/>
  <c r="CT1137" i="4"/>
  <c r="DJ1137" i="4"/>
  <c r="DZ1137" i="4"/>
  <c r="EP1137" i="4"/>
  <c r="FF1137" i="4"/>
  <c r="FV1137" i="4"/>
  <c r="BG1119" i="4"/>
  <c r="EG1119" i="4"/>
  <c r="GD1119" i="4"/>
  <c r="AX1120" i="4"/>
  <c r="CS1120" i="4"/>
  <c r="EM1120" i="4"/>
  <c r="FV1120" i="4"/>
  <c r="AH1121" i="4"/>
  <c r="BR1121" i="4"/>
  <c r="CZ1121" i="4"/>
  <c r="EH1121" i="4"/>
  <c r="FN1121" i="4"/>
  <c r="Q1122" i="4"/>
  <c r="AW1122" i="4"/>
  <c r="CC1122" i="4"/>
  <c r="DG1122" i="4"/>
  <c r="EI1122" i="4"/>
  <c r="FE1122" i="4"/>
  <c r="D1123" i="4"/>
  <c r="AC1123" i="4"/>
  <c r="AY1123" i="4"/>
  <c r="BT1123" i="4"/>
  <c r="CR1123" i="4"/>
  <c r="DL1123" i="4"/>
  <c r="EF1123" i="4"/>
  <c r="FD1123" i="4"/>
  <c r="FX1123" i="4"/>
  <c r="O1124" i="4"/>
  <c r="AM1124" i="4"/>
  <c r="BG1124" i="4"/>
  <c r="CA1124" i="4"/>
  <c r="CY1124" i="4"/>
  <c r="DS1124" i="4"/>
  <c r="EM1124" i="4"/>
  <c r="FK1124" i="4"/>
  <c r="GE1124" i="4"/>
  <c r="V1125" i="4"/>
  <c r="AT1125" i="4"/>
  <c r="BN1125" i="4"/>
  <c r="CH1125" i="4"/>
  <c r="DE1125" i="4"/>
  <c r="DX1125" i="4"/>
  <c r="EQ1125" i="4"/>
  <c r="FJ1125" i="4"/>
  <c r="GF1125" i="4"/>
  <c r="V1126" i="4"/>
  <c r="AO1126" i="4"/>
  <c r="BH1126" i="4"/>
  <c r="CD1126" i="4"/>
  <c r="CW1126" i="4"/>
  <c r="DN1126" i="4"/>
  <c r="ED1126" i="4"/>
  <c r="ET1126" i="4"/>
  <c r="FJ1126" i="4"/>
  <c r="FZ1126" i="4"/>
  <c r="M1127" i="4"/>
  <c r="AC1127" i="4"/>
  <c r="AS1127" i="4"/>
  <c r="BI1127" i="4"/>
  <c r="BY1127" i="4"/>
  <c r="CO1127" i="4"/>
  <c r="DE1127" i="4"/>
  <c r="DU1127" i="4"/>
  <c r="EK1127" i="4"/>
  <c r="FA1127" i="4"/>
  <c r="FQ1127" i="4"/>
  <c r="D1128" i="4"/>
  <c r="T1128" i="4"/>
  <c r="AJ1128" i="4"/>
  <c r="AZ1128" i="4"/>
  <c r="BP1128" i="4"/>
  <c r="CF1128" i="4"/>
  <c r="CV1128" i="4"/>
  <c r="DL1128" i="4"/>
  <c r="EB1128" i="4"/>
  <c r="ER1128" i="4"/>
  <c r="FH1128" i="4"/>
  <c r="FX1128" i="4"/>
  <c r="K1129" i="4"/>
  <c r="AA1129" i="4"/>
  <c r="AQ1129" i="4"/>
  <c r="BG1129" i="4"/>
  <c r="BW1129" i="4"/>
  <c r="CM1129" i="4"/>
  <c r="DC1129" i="4"/>
  <c r="DS1129" i="4"/>
  <c r="EI1129" i="4"/>
  <c r="EY1129" i="4"/>
  <c r="FO1129" i="4"/>
  <c r="GE1129" i="4"/>
  <c r="R1130" i="4"/>
  <c r="AH1130" i="4"/>
  <c r="AX1130" i="4"/>
  <c r="BN1130" i="4"/>
  <c r="CD1130" i="4"/>
  <c r="CT1130" i="4"/>
  <c r="DJ1130" i="4"/>
  <c r="DZ1130" i="4"/>
  <c r="EP1130" i="4"/>
  <c r="FF1130" i="4"/>
  <c r="FV1130" i="4"/>
  <c r="I1131" i="4"/>
  <c r="Y1131" i="4"/>
  <c r="AO1131" i="4"/>
  <c r="BE1131" i="4"/>
  <c r="BU1131" i="4"/>
  <c r="CK1131" i="4"/>
  <c r="DA1131" i="4"/>
  <c r="DQ1131" i="4"/>
  <c r="EG1131" i="4"/>
  <c r="EW1131" i="4"/>
  <c r="FM1131" i="4"/>
  <c r="GC1131" i="4"/>
  <c r="P1132" i="4"/>
  <c r="AF1132" i="4"/>
  <c r="AV1132" i="4"/>
  <c r="BL1132" i="4"/>
  <c r="CB1132" i="4"/>
  <c r="CR1132" i="4"/>
  <c r="DH1132" i="4"/>
  <c r="DX1132" i="4"/>
  <c r="EN1132" i="4"/>
  <c r="FD1132" i="4"/>
  <c r="FT1132" i="4"/>
  <c r="G1133" i="4"/>
  <c r="W1133" i="4"/>
  <c r="AM1133" i="4"/>
  <c r="BC1133" i="4"/>
  <c r="BS1133" i="4"/>
  <c r="CI1133" i="4"/>
  <c r="CY1133" i="4"/>
  <c r="DO1133" i="4"/>
  <c r="EE1133" i="4"/>
  <c r="EU1133" i="4"/>
  <c r="FK1133" i="4"/>
  <c r="GA1133" i="4"/>
  <c r="N1134" i="4"/>
  <c r="AD1134" i="4"/>
  <c r="AT1134" i="4"/>
  <c r="BJ1134" i="4"/>
  <c r="BZ1134" i="4"/>
  <c r="CP1134" i="4"/>
  <c r="DF1134" i="4"/>
  <c r="DV1134" i="4"/>
  <c r="EL1134" i="4"/>
  <c r="FB1134" i="4"/>
  <c r="FR1134" i="4"/>
  <c r="E1135" i="4"/>
  <c r="U1135" i="4"/>
  <c r="AK1135" i="4"/>
  <c r="BA1135" i="4"/>
  <c r="BQ1135" i="4"/>
  <c r="CG1135" i="4"/>
  <c r="CW1135" i="4"/>
  <c r="DM1135" i="4"/>
  <c r="EC1135" i="4"/>
  <c r="ES1135" i="4"/>
  <c r="FI1135" i="4"/>
  <c r="FY1135" i="4"/>
  <c r="L1136" i="4"/>
  <c r="AB1136" i="4"/>
  <c r="AR1136" i="4"/>
  <c r="BH1136" i="4"/>
  <c r="BX1136" i="4"/>
  <c r="CN1136" i="4"/>
  <c r="DD1136" i="4"/>
  <c r="DT1136" i="4"/>
  <c r="EJ1136" i="4"/>
  <c r="EZ1136" i="4"/>
  <c r="FP1136" i="4"/>
  <c r="GF1136" i="4"/>
  <c r="S1137" i="4"/>
  <c r="AI1137" i="4"/>
  <c r="AY1137" i="4"/>
  <c r="BO1137" i="4"/>
  <c r="CE1137" i="4"/>
  <c r="CU1137" i="4"/>
  <c r="DK1137" i="4"/>
  <c r="EA1137" i="4"/>
  <c r="EQ1137" i="4"/>
  <c r="FG1137" i="4"/>
  <c r="FW1137" i="4"/>
  <c r="BH1119" i="4"/>
  <c r="EH1119" i="4"/>
  <c r="GE1119" i="4"/>
  <c r="AY1120" i="4"/>
  <c r="CT1120" i="4"/>
  <c r="EN1120" i="4"/>
  <c r="FW1120" i="4"/>
  <c r="AK1121" i="4"/>
  <c r="BS1121" i="4"/>
  <c r="DA1121" i="4"/>
  <c r="EP1121" i="4"/>
  <c r="FV1121" i="4"/>
  <c r="Y1122" i="4"/>
  <c r="BE1122" i="4"/>
  <c r="CK1122" i="4"/>
  <c r="DH1122" i="4"/>
  <c r="EJ1122" i="4"/>
  <c r="FJ1122" i="4"/>
  <c r="E1123" i="4"/>
  <c r="AE1123" i="4"/>
  <c r="AZ1123" i="4"/>
  <c r="BY1123" i="4"/>
  <c r="CS1123" i="4"/>
  <c r="DM1123" i="4"/>
  <c r="EK1123" i="4"/>
  <c r="FE1123" i="4"/>
  <c r="FY1123" i="4"/>
  <c r="T1124" i="4"/>
  <c r="AN1124" i="4"/>
  <c r="BH1124" i="4"/>
  <c r="CF1124" i="4"/>
  <c r="CZ1124" i="4"/>
  <c r="DT1124" i="4"/>
  <c r="ER1124" i="4"/>
  <c r="FL1124" i="4"/>
  <c r="GF1124" i="4"/>
  <c r="AA1125" i="4"/>
  <c r="AU1125" i="4"/>
  <c r="BO1125" i="4"/>
  <c r="CM1125" i="4"/>
  <c r="DF1125" i="4"/>
  <c r="DY1125" i="4"/>
  <c r="ER1125" i="4"/>
  <c r="FN1125" i="4"/>
  <c r="D1126" i="4"/>
  <c r="W1126" i="4"/>
  <c r="AP1126" i="4"/>
  <c r="BI1126" i="4"/>
  <c r="CE1126" i="4"/>
  <c r="CX1126" i="4"/>
  <c r="DO1126" i="4"/>
  <c r="EE1126" i="4"/>
  <c r="EU1126" i="4"/>
  <c r="FK1126" i="4"/>
  <c r="GA1126" i="4"/>
  <c r="N1127" i="4"/>
  <c r="AD1127" i="4"/>
  <c r="AT1127" i="4"/>
  <c r="BJ1127" i="4"/>
  <c r="BZ1127" i="4"/>
  <c r="CP1127" i="4"/>
  <c r="DF1127" i="4"/>
  <c r="DV1127" i="4"/>
  <c r="EL1127" i="4"/>
  <c r="FB1127" i="4"/>
  <c r="FR1127" i="4"/>
  <c r="E1128" i="4"/>
  <c r="U1128" i="4"/>
  <c r="AK1128" i="4"/>
  <c r="BA1128" i="4"/>
  <c r="BQ1128" i="4"/>
  <c r="CG1128" i="4"/>
  <c r="CW1128" i="4"/>
  <c r="DM1128" i="4"/>
  <c r="EC1128" i="4"/>
  <c r="ES1128" i="4"/>
  <c r="FI1128" i="4"/>
  <c r="FY1128" i="4"/>
  <c r="L1129" i="4"/>
  <c r="AB1129" i="4"/>
  <c r="AR1129" i="4"/>
  <c r="BH1129" i="4"/>
  <c r="BX1129" i="4"/>
  <c r="CN1129" i="4"/>
  <c r="DD1129" i="4"/>
  <c r="DT1129" i="4"/>
  <c r="EJ1129" i="4"/>
  <c r="EZ1129" i="4"/>
  <c r="FP1129" i="4"/>
  <c r="GF1129" i="4"/>
  <c r="S1130" i="4"/>
  <c r="AI1130" i="4"/>
  <c r="AY1130" i="4"/>
  <c r="BO1130" i="4"/>
  <c r="CE1130" i="4"/>
  <c r="CU1130" i="4"/>
  <c r="DK1130" i="4"/>
  <c r="EA1130" i="4"/>
  <c r="EQ1130" i="4"/>
  <c r="FG1130" i="4"/>
  <c r="FW1130" i="4"/>
  <c r="J1131" i="4"/>
  <c r="Z1131" i="4"/>
  <c r="AP1131" i="4"/>
  <c r="BF1131" i="4"/>
  <c r="BV1131" i="4"/>
  <c r="CL1131" i="4"/>
  <c r="DB1131" i="4"/>
  <c r="DR1131" i="4"/>
  <c r="EH1131" i="4"/>
  <c r="EX1131" i="4"/>
  <c r="FN1131" i="4"/>
  <c r="GD1131" i="4"/>
  <c r="Q1132" i="4"/>
  <c r="AG1132" i="4"/>
  <c r="AW1132" i="4"/>
  <c r="BM1132" i="4"/>
  <c r="CC1132" i="4"/>
  <c r="CS1132" i="4"/>
  <c r="DI1132" i="4"/>
  <c r="DY1132" i="4"/>
  <c r="EO1132" i="4"/>
  <c r="FE1132" i="4"/>
  <c r="FU1132" i="4"/>
  <c r="H1133" i="4"/>
  <c r="X1133" i="4"/>
  <c r="AN1133" i="4"/>
  <c r="BD1133" i="4"/>
  <c r="BT1133" i="4"/>
  <c r="CJ1133" i="4"/>
  <c r="CZ1133" i="4"/>
  <c r="DP1133" i="4"/>
  <c r="EF1133" i="4"/>
  <c r="EV1133" i="4"/>
  <c r="FL1133" i="4"/>
  <c r="GB1133" i="4"/>
  <c r="O1134" i="4"/>
  <c r="AE1134" i="4"/>
  <c r="AU1134" i="4"/>
  <c r="BK1134" i="4"/>
  <c r="CA1134" i="4"/>
  <c r="CQ1134" i="4"/>
  <c r="DG1134" i="4"/>
  <c r="DW1134" i="4"/>
  <c r="EM1134" i="4"/>
  <c r="FC1134" i="4"/>
  <c r="FS1134" i="4"/>
  <c r="F1135" i="4"/>
  <c r="V1135" i="4"/>
  <c r="AL1135" i="4"/>
  <c r="BB1135" i="4"/>
  <c r="BR1135" i="4"/>
  <c r="CH1135" i="4"/>
  <c r="CX1135" i="4"/>
  <c r="DN1135" i="4"/>
  <c r="ED1135" i="4"/>
  <c r="ET1135" i="4"/>
  <c r="FJ1135" i="4"/>
  <c r="FZ1135" i="4"/>
  <c r="M1136" i="4"/>
  <c r="AC1136" i="4"/>
  <c r="AS1136" i="4"/>
  <c r="BI1136" i="4"/>
  <c r="BY1136" i="4"/>
  <c r="CO1136" i="4"/>
  <c r="DE1136" i="4"/>
  <c r="DU1136" i="4"/>
  <c r="EK1136" i="4"/>
  <c r="FA1136" i="4"/>
  <c r="FQ1136" i="4"/>
  <c r="BU1119" i="4"/>
  <c r="EI1119" i="4"/>
  <c r="GF1119" i="4"/>
  <c r="BK1120" i="4"/>
  <c r="CU1120" i="4"/>
  <c r="EO1120" i="4"/>
  <c r="GE1120" i="4"/>
  <c r="AL1121" i="4"/>
  <c r="BT1121" i="4"/>
  <c r="DB1121" i="4"/>
  <c r="ER1121" i="4"/>
  <c r="FX1121" i="4"/>
  <c r="AA1122" i="4"/>
  <c r="BG1122" i="4"/>
  <c r="CL1122" i="4"/>
  <c r="DI1122" i="4"/>
  <c r="EK1122" i="4"/>
  <c r="FM1122" i="4"/>
  <c r="F1123" i="4"/>
  <c r="AF1123" i="4"/>
  <c r="BA1123" i="4"/>
  <c r="BZ1123" i="4"/>
  <c r="CT1123" i="4"/>
  <c r="DN1123" i="4"/>
  <c r="EL1123" i="4"/>
  <c r="FF1123" i="4"/>
  <c r="FZ1123" i="4"/>
  <c r="U1124" i="4"/>
  <c r="AO1124" i="4"/>
  <c r="BI1124" i="4"/>
  <c r="CG1124" i="4"/>
  <c r="DA1124" i="4"/>
  <c r="DU1124" i="4"/>
  <c r="ES1124" i="4"/>
  <c r="FM1124" i="4"/>
  <c r="D1125" i="4"/>
  <c r="AB1125" i="4"/>
  <c r="AV1125" i="4"/>
  <c r="BP1125" i="4"/>
  <c r="CN1125" i="4"/>
  <c r="DG1125" i="4"/>
  <c r="DZ1125" i="4"/>
  <c r="ES1125" i="4"/>
  <c r="FO1125" i="4"/>
  <c r="E1126" i="4"/>
  <c r="X1126" i="4"/>
  <c r="AQ1126" i="4"/>
  <c r="BM1126" i="4"/>
  <c r="CF1126" i="4"/>
  <c r="CY1126" i="4"/>
  <c r="DP1126" i="4"/>
  <c r="EF1126" i="4"/>
  <c r="EV1126" i="4"/>
  <c r="FL1126" i="4"/>
  <c r="GB1126" i="4"/>
  <c r="O1127" i="4"/>
  <c r="AE1127" i="4"/>
  <c r="AU1127" i="4"/>
  <c r="BK1127" i="4"/>
  <c r="CA1127" i="4"/>
  <c r="CQ1127" i="4"/>
  <c r="DG1127" i="4"/>
  <c r="DW1127" i="4"/>
  <c r="EM1127" i="4"/>
  <c r="FC1127" i="4"/>
  <c r="FS1127" i="4"/>
  <c r="F1128" i="4"/>
  <c r="V1128" i="4"/>
  <c r="AL1128" i="4"/>
  <c r="BB1128" i="4"/>
  <c r="BR1128" i="4"/>
  <c r="CH1128" i="4"/>
  <c r="CX1128" i="4"/>
  <c r="DN1128" i="4"/>
  <c r="ED1128" i="4"/>
  <c r="ET1128" i="4"/>
  <c r="FJ1128" i="4"/>
  <c r="FZ1128" i="4"/>
  <c r="M1129" i="4"/>
  <c r="AC1129" i="4"/>
  <c r="AS1129" i="4"/>
  <c r="BI1129" i="4"/>
  <c r="BY1129" i="4"/>
  <c r="CO1129" i="4"/>
  <c r="DE1129" i="4"/>
  <c r="DU1129" i="4"/>
  <c r="EK1129" i="4"/>
  <c r="FA1129" i="4"/>
  <c r="FQ1129" i="4"/>
  <c r="D1130" i="4"/>
  <c r="T1130" i="4"/>
  <c r="AJ1130" i="4"/>
  <c r="AZ1130" i="4"/>
  <c r="BP1130" i="4"/>
  <c r="CF1130" i="4"/>
  <c r="CV1130" i="4"/>
  <c r="DL1130" i="4"/>
  <c r="EB1130" i="4"/>
  <c r="ER1130" i="4"/>
  <c r="FH1130" i="4"/>
  <c r="FX1130" i="4"/>
  <c r="K1131" i="4"/>
  <c r="AA1131" i="4"/>
  <c r="AQ1131" i="4"/>
  <c r="BG1131" i="4"/>
  <c r="BW1131" i="4"/>
  <c r="CM1131" i="4"/>
  <c r="DC1131" i="4"/>
  <c r="DS1131" i="4"/>
  <c r="EI1131" i="4"/>
  <c r="EY1131" i="4"/>
  <c r="FO1131" i="4"/>
  <c r="GE1131" i="4"/>
  <c r="R1132" i="4"/>
  <c r="AH1132" i="4"/>
  <c r="AX1132" i="4"/>
  <c r="BN1132" i="4"/>
  <c r="CD1132" i="4"/>
  <c r="CT1132" i="4"/>
  <c r="DJ1132" i="4"/>
  <c r="DZ1132" i="4"/>
  <c r="EP1132" i="4"/>
  <c r="FF1132" i="4"/>
  <c r="FV1132" i="4"/>
  <c r="I1133" i="4"/>
  <c r="Y1133" i="4"/>
  <c r="AO1133" i="4"/>
  <c r="BE1133" i="4"/>
  <c r="BU1133" i="4"/>
  <c r="CK1133" i="4"/>
  <c r="DA1133" i="4"/>
  <c r="DQ1133" i="4"/>
  <c r="EG1133" i="4"/>
  <c r="EW1133" i="4"/>
  <c r="FM1133" i="4"/>
  <c r="GC1133" i="4"/>
  <c r="P1134" i="4"/>
  <c r="AF1134" i="4"/>
  <c r="AV1134" i="4"/>
  <c r="BL1134" i="4"/>
  <c r="CB1134" i="4"/>
  <c r="CR1134" i="4"/>
  <c r="DH1134" i="4"/>
  <c r="DX1134" i="4"/>
  <c r="EN1134" i="4"/>
  <c r="FD1134" i="4"/>
  <c r="FT1134" i="4"/>
  <c r="G1135" i="4"/>
  <c r="W1135" i="4"/>
  <c r="AM1135" i="4"/>
  <c r="BC1135" i="4"/>
  <c r="BS1135" i="4"/>
  <c r="CI1135" i="4"/>
  <c r="CY1135" i="4"/>
  <c r="DO1135" i="4"/>
  <c r="EE1135" i="4"/>
  <c r="EU1135" i="4"/>
  <c r="FK1135" i="4"/>
  <c r="GA1135" i="4"/>
  <c r="N1136" i="4"/>
  <c r="AD1136" i="4"/>
  <c r="AT1136" i="4"/>
  <c r="BJ1136" i="4"/>
  <c r="BW1119" i="4"/>
  <c r="EJ1119" i="4"/>
  <c r="O1120" i="4"/>
  <c r="BL1120" i="4"/>
  <c r="DF1120" i="4"/>
  <c r="EP1120" i="4"/>
  <c r="E1121" i="4"/>
  <c r="AM1121" i="4"/>
  <c r="BU1121" i="4"/>
  <c r="DJ1121" i="4"/>
  <c r="ES1121" i="4"/>
  <c r="FY1121" i="4"/>
  <c r="AB1122" i="4"/>
  <c r="BH1122" i="4"/>
  <c r="CM1122" i="4"/>
  <c r="DN1122" i="4"/>
  <c r="EL1122" i="4"/>
  <c r="FN1122" i="4"/>
  <c r="G1123" i="4"/>
  <c r="AG1123" i="4"/>
  <c r="BB1123" i="4"/>
  <c r="CA1123" i="4"/>
  <c r="CU1123" i="4"/>
  <c r="DO1123" i="4"/>
  <c r="EM1123" i="4"/>
  <c r="FG1123" i="4"/>
  <c r="GA1123" i="4"/>
  <c r="V1124" i="4"/>
  <c r="AP1124" i="4"/>
  <c r="BJ1124" i="4"/>
  <c r="CH1124" i="4"/>
  <c r="DB1124" i="4"/>
  <c r="DV1124" i="4"/>
  <c r="ET1124" i="4"/>
  <c r="FN1124" i="4"/>
  <c r="E1125" i="4"/>
  <c r="AC1125" i="4"/>
  <c r="AW1125" i="4"/>
  <c r="BQ1125" i="4"/>
  <c r="CO1125" i="4"/>
  <c r="DH1125" i="4"/>
  <c r="EA1125" i="4"/>
  <c r="ET1125" i="4"/>
  <c r="FP1125" i="4"/>
  <c r="F1126" i="4"/>
  <c r="Y1126" i="4"/>
  <c r="AR1126" i="4"/>
  <c r="BN1126" i="4"/>
  <c r="CG1126" i="4"/>
  <c r="CZ1126" i="4"/>
  <c r="DQ1126" i="4"/>
  <c r="EG1126" i="4"/>
  <c r="EW1126" i="4"/>
  <c r="FM1126" i="4"/>
  <c r="GC1126" i="4"/>
  <c r="P1127" i="4"/>
  <c r="AF1127" i="4"/>
  <c r="AV1127" i="4"/>
  <c r="BL1127" i="4"/>
  <c r="CB1127" i="4"/>
  <c r="CR1127" i="4"/>
  <c r="DH1127" i="4"/>
  <c r="DX1127" i="4"/>
  <c r="EN1127" i="4"/>
  <c r="FD1127" i="4"/>
  <c r="FT1127" i="4"/>
  <c r="G1128" i="4"/>
  <c r="W1128" i="4"/>
  <c r="AM1128" i="4"/>
  <c r="BC1128" i="4"/>
  <c r="BS1128" i="4"/>
  <c r="CI1128" i="4"/>
  <c r="CY1128" i="4"/>
  <c r="DO1128" i="4"/>
  <c r="EE1128" i="4"/>
  <c r="EU1128" i="4"/>
  <c r="FK1128" i="4"/>
  <c r="GA1128" i="4"/>
  <c r="N1129" i="4"/>
  <c r="AD1129" i="4"/>
  <c r="AT1129" i="4"/>
  <c r="BJ1129" i="4"/>
  <c r="BZ1129" i="4"/>
  <c r="CP1129" i="4"/>
  <c r="DF1129" i="4"/>
  <c r="DV1129" i="4"/>
  <c r="EL1129" i="4"/>
  <c r="FB1129" i="4"/>
  <c r="FR1129" i="4"/>
  <c r="E1130" i="4"/>
  <c r="U1130" i="4"/>
  <c r="AK1130" i="4"/>
  <c r="BA1130" i="4"/>
  <c r="BQ1130" i="4"/>
  <c r="CG1130" i="4"/>
  <c r="CW1130" i="4"/>
  <c r="DM1130" i="4"/>
  <c r="EC1130" i="4"/>
  <c r="ES1130" i="4"/>
  <c r="FI1130" i="4"/>
  <c r="FY1130" i="4"/>
  <c r="L1131" i="4"/>
  <c r="AB1131" i="4"/>
  <c r="AR1131" i="4"/>
  <c r="BH1131" i="4"/>
  <c r="BX1131" i="4"/>
  <c r="CN1131" i="4"/>
  <c r="DD1131" i="4"/>
  <c r="DT1131" i="4"/>
  <c r="EJ1131" i="4"/>
  <c r="EZ1131" i="4"/>
  <c r="FP1131" i="4"/>
  <c r="GF1131" i="4"/>
  <c r="S1132" i="4"/>
  <c r="AI1132" i="4"/>
  <c r="AY1132" i="4"/>
  <c r="BO1132" i="4"/>
  <c r="CE1132" i="4"/>
  <c r="CU1132" i="4"/>
  <c r="DK1132" i="4"/>
  <c r="EA1132" i="4"/>
  <c r="EQ1132" i="4"/>
  <c r="FG1132" i="4"/>
  <c r="FW1132" i="4"/>
  <c r="J1133" i="4"/>
  <c r="Z1133" i="4"/>
  <c r="AP1133" i="4"/>
  <c r="BF1133" i="4"/>
  <c r="BV1133" i="4"/>
  <c r="CL1133" i="4"/>
  <c r="DB1133" i="4"/>
  <c r="DR1133" i="4"/>
  <c r="EH1133" i="4"/>
  <c r="EX1133" i="4"/>
  <c r="FN1133" i="4"/>
  <c r="GD1133" i="4"/>
  <c r="Q1134" i="4"/>
  <c r="AG1134" i="4"/>
  <c r="AW1134" i="4"/>
  <c r="BM1134" i="4"/>
  <c r="CC1134" i="4"/>
  <c r="CS1134" i="4"/>
  <c r="DI1134" i="4"/>
  <c r="DY1134" i="4"/>
  <c r="EO1134" i="4"/>
  <c r="FE1134" i="4"/>
  <c r="FU1134" i="4"/>
  <c r="H1135" i="4"/>
  <c r="X1135" i="4"/>
  <c r="AN1135" i="4"/>
  <c r="BD1135" i="4"/>
  <c r="BT1135" i="4"/>
  <c r="CJ1135" i="4"/>
  <c r="CZ1135" i="4"/>
  <c r="DP1135" i="4"/>
  <c r="EF1135" i="4"/>
  <c r="EV1135" i="4"/>
  <c r="FL1135" i="4"/>
  <c r="GB1135" i="4"/>
  <c r="O1136" i="4"/>
  <c r="AE1136" i="4"/>
  <c r="AU1136" i="4"/>
  <c r="BK1136" i="4"/>
  <c r="CA1136" i="4"/>
  <c r="CQ1136" i="4"/>
  <c r="DG1136" i="4"/>
  <c r="DW1136" i="4"/>
  <c r="EM1136" i="4"/>
  <c r="FC1136" i="4"/>
  <c r="FS1136" i="4"/>
  <c r="F1137" i="4"/>
  <c r="V1137" i="4"/>
  <c r="AL1137" i="4"/>
  <c r="BB1137" i="4"/>
  <c r="BR1137" i="4"/>
  <c r="CH1137" i="4"/>
  <c r="CX1137" i="4"/>
  <c r="DN1137" i="4"/>
  <c r="ED1137" i="4"/>
  <c r="ET1137" i="4"/>
  <c r="FJ1137" i="4"/>
  <c r="FZ1137" i="4"/>
  <c r="FV1118" i="4"/>
  <c r="BX1119" i="4"/>
  <c r="EV1119" i="4"/>
  <c r="P1120" i="4"/>
  <c r="BM1120" i="4"/>
  <c r="DG1120" i="4"/>
  <c r="EQ1120" i="4"/>
  <c r="F1121" i="4"/>
  <c r="AN1121" i="4"/>
  <c r="BV1121" i="4"/>
  <c r="DM1121" i="4"/>
  <c r="ET1121" i="4"/>
  <c r="FZ1121" i="4"/>
  <c r="AC1122" i="4"/>
  <c r="BI1122" i="4"/>
  <c r="CN1122" i="4"/>
  <c r="DQ1122" i="4"/>
  <c r="EM1122" i="4"/>
  <c r="FO1122" i="4"/>
  <c r="H1123" i="4"/>
  <c r="AH1123" i="4"/>
  <c r="BC1123" i="4"/>
  <c r="CB1123" i="4"/>
  <c r="CV1123" i="4"/>
  <c r="DP1123" i="4"/>
  <c r="EN1123" i="4"/>
  <c r="FH1123" i="4"/>
  <c r="GB1123" i="4"/>
  <c r="W1124" i="4"/>
  <c r="AQ1124" i="4"/>
  <c r="BK1124" i="4"/>
  <c r="CI1124" i="4"/>
  <c r="DC1124" i="4"/>
  <c r="DW1124" i="4"/>
  <c r="EU1124" i="4"/>
  <c r="FO1124" i="4"/>
  <c r="F1125" i="4"/>
  <c r="AD1125" i="4"/>
  <c r="AX1125" i="4"/>
  <c r="BR1125" i="4"/>
  <c r="CP1125" i="4"/>
  <c r="DI1125" i="4"/>
  <c r="EB1125" i="4"/>
  <c r="EX1125" i="4"/>
  <c r="FQ1125" i="4"/>
  <c r="G1126" i="4"/>
  <c r="Z1126" i="4"/>
  <c r="AS1126" i="4"/>
  <c r="BO1126" i="4"/>
  <c r="CH1126" i="4"/>
  <c r="DA1126" i="4"/>
  <c r="DR1126" i="4"/>
  <c r="EH1126" i="4"/>
  <c r="EX1126" i="4"/>
  <c r="FN1126" i="4"/>
  <c r="GD1126" i="4"/>
  <c r="Q1127" i="4"/>
  <c r="AG1127" i="4"/>
  <c r="AW1127" i="4"/>
  <c r="BM1127" i="4"/>
  <c r="CC1127" i="4"/>
  <c r="CS1127" i="4"/>
  <c r="DI1127" i="4"/>
  <c r="DY1127" i="4"/>
  <c r="EO1127" i="4"/>
  <c r="FE1127" i="4"/>
  <c r="FU1127" i="4"/>
  <c r="H1128" i="4"/>
  <c r="X1128" i="4"/>
  <c r="AN1128" i="4"/>
  <c r="BD1128" i="4"/>
  <c r="BT1128" i="4"/>
  <c r="CJ1128" i="4"/>
  <c r="CZ1128" i="4"/>
  <c r="DP1128" i="4"/>
  <c r="EF1128" i="4"/>
  <c r="EV1128" i="4"/>
  <c r="FL1128" i="4"/>
  <c r="GB1128" i="4"/>
  <c r="O1129" i="4"/>
  <c r="AE1129" i="4"/>
  <c r="AU1129" i="4"/>
  <c r="BK1129" i="4"/>
  <c r="CA1129" i="4"/>
  <c r="CQ1129" i="4"/>
  <c r="DG1129" i="4"/>
  <c r="DW1129" i="4"/>
  <c r="EM1129" i="4"/>
  <c r="FC1129" i="4"/>
  <c r="FS1129" i="4"/>
  <c r="F1130" i="4"/>
  <c r="V1130" i="4"/>
  <c r="AL1130" i="4"/>
  <c r="BB1130" i="4"/>
  <c r="BR1130" i="4"/>
  <c r="CH1130" i="4"/>
  <c r="CX1130" i="4"/>
  <c r="DN1130" i="4"/>
  <c r="ED1130" i="4"/>
  <c r="ET1130" i="4"/>
  <c r="FJ1130" i="4"/>
  <c r="FZ1130" i="4"/>
  <c r="M1131" i="4"/>
  <c r="AC1131" i="4"/>
  <c r="AS1131" i="4"/>
  <c r="BI1131" i="4"/>
  <c r="BY1131" i="4"/>
  <c r="CO1131" i="4"/>
  <c r="DE1131" i="4"/>
  <c r="DU1131" i="4"/>
  <c r="EK1131" i="4"/>
  <c r="FA1131" i="4"/>
  <c r="FQ1131" i="4"/>
  <c r="D1132" i="4"/>
  <c r="T1132" i="4"/>
  <c r="AJ1132" i="4"/>
  <c r="AZ1132" i="4"/>
  <c r="BP1132" i="4"/>
  <c r="CF1132" i="4"/>
  <c r="CV1132" i="4"/>
  <c r="DL1132" i="4"/>
  <c r="EB1132" i="4"/>
  <c r="ER1132" i="4"/>
  <c r="FH1132" i="4"/>
  <c r="FX1132" i="4"/>
  <c r="K1133" i="4"/>
  <c r="AA1133" i="4"/>
  <c r="AQ1133" i="4"/>
  <c r="BG1133" i="4"/>
  <c r="BW1133" i="4"/>
  <c r="CM1133" i="4"/>
  <c r="DC1133" i="4"/>
  <c r="DS1133" i="4"/>
  <c r="EI1133" i="4"/>
  <c r="EY1133" i="4"/>
  <c r="FO1133" i="4"/>
  <c r="GE1133" i="4"/>
  <c r="R1134" i="4"/>
  <c r="AH1134" i="4"/>
  <c r="AX1134" i="4"/>
  <c r="BN1134" i="4"/>
  <c r="CD1134" i="4"/>
  <c r="CT1134" i="4"/>
  <c r="DJ1134" i="4"/>
  <c r="DZ1134" i="4"/>
  <c r="EP1134" i="4"/>
  <c r="FF1134" i="4"/>
  <c r="FV1134" i="4"/>
  <c r="I1135" i="4"/>
  <c r="Y1135" i="4"/>
  <c r="AO1135" i="4"/>
  <c r="BE1135" i="4"/>
  <c r="BU1135" i="4"/>
  <c r="CK1135" i="4"/>
  <c r="DA1135" i="4"/>
  <c r="FY1118" i="4"/>
  <c r="CK1119" i="4"/>
  <c r="EW1119" i="4"/>
  <c r="Q1120" i="4"/>
  <c r="BN1120" i="4"/>
  <c r="DH1120" i="4"/>
  <c r="FB1120" i="4"/>
  <c r="G1121" i="4"/>
  <c r="AO1121" i="4"/>
  <c r="CD1121" i="4"/>
  <c r="DN1121" i="4"/>
  <c r="EU1121" i="4"/>
  <c r="GA1121" i="4"/>
  <c r="AD1122" i="4"/>
  <c r="BJ1122" i="4"/>
  <c r="CO1122" i="4"/>
  <c r="DR1122" i="4"/>
  <c r="EN1122" i="4"/>
  <c r="FP1122" i="4"/>
  <c r="M1123" i="4"/>
  <c r="AI1123" i="4"/>
  <c r="BD1123" i="4"/>
  <c r="CC1123" i="4"/>
  <c r="CW1123" i="4"/>
  <c r="DU1123" i="4"/>
  <c r="EO1123" i="4"/>
  <c r="FI1123" i="4"/>
  <c r="D1124" i="4"/>
  <c r="X1124" i="4"/>
  <c r="AR1124" i="4"/>
  <c r="BP1124" i="4"/>
  <c r="CJ1124" i="4"/>
  <c r="DD1124" i="4"/>
  <c r="EB1124" i="4"/>
  <c r="EV1124" i="4"/>
  <c r="FP1124" i="4"/>
  <c r="K1125" i="4"/>
  <c r="AE1125" i="4"/>
  <c r="AY1125" i="4"/>
  <c r="BW1125" i="4"/>
  <c r="CQ1125" i="4"/>
  <c r="DJ1125" i="4"/>
  <c r="EC1125" i="4"/>
  <c r="EY1125" i="4"/>
  <c r="FR1125" i="4"/>
  <c r="H1126" i="4"/>
  <c r="AA1126" i="4"/>
  <c r="AW1126" i="4"/>
  <c r="BP1126" i="4"/>
  <c r="CI1126" i="4"/>
  <c r="DB1126" i="4"/>
  <c r="DS1126" i="4"/>
  <c r="EI1126" i="4"/>
  <c r="EY1126" i="4"/>
  <c r="FO1126" i="4"/>
  <c r="GE1126" i="4"/>
  <c r="R1127" i="4"/>
  <c r="AH1127" i="4"/>
  <c r="AX1127" i="4"/>
  <c r="BN1127" i="4"/>
  <c r="CD1127" i="4"/>
  <c r="CT1127" i="4"/>
  <c r="DJ1127" i="4"/>
  <c r="DZ1127" i="4"/>
  <c r="EP1127" i="4"/>
  <c r="FF1127" i="4"/>
  <c r="FV1127" i="4"/>
  <c r="I1128" i="4"/>
  <c r="Y1128" i="4"/>
  <c r="AO1128" i="4"/>
  <c r="BE1128" i="4"/>
  <c r="BU1128" i="4"/>
  <c r="CK1128" i="4"/>
  <c r="DA1128" i="4"/>
  <c r="DQ1128" i="4"/>
  <c r="EG1128" i="4"/>
  <c r="EW1128" i="4"/>
  <c r="FM1128" i="4"/>
  <c r="GC1128" i="4"/>
  <c r="P1129" i="4"/>
  <c r="AF1129" i="4"/>
  <c r="AV1129" i="4"/>
  <c r="BL1129" i="4"/>
  <c r="CB1129" i="4"/>
  <c r="CR1129" i="4"/>
  <c r="DH1129" i="4"/>
  <c r="DX1129" i="4"/>
  <c r="EN1129" i="4"/>
  <c r="FD1129" i="4"/>
  <c r="FT1129" i="4"/>
  <c r="G1130" i="4"/>
  <c r="W1130" i="4"/>
  <c r="AM1130" i="4"/>
  <c r="BC1130" i="4"/>
  <c r="BS1130" i="4"/>
  <c r="CI1130" i="4"/>
  <c r="CY1130" i="4"/>
  <c r="DO1130" i="4"/>
  <c r="EE1130" i="4"/>
  <c r="EU1130" i="4"/>
  <c r="FK1130" i="4"/>
  <c r="GA1130" i="4"/>
  <c r="N1131" i="4"/>
  <c r="AD1131" i="4"/>
  <c r="AT1131" i="4"/>
  <c r="BJ1131" i="4"/>
  <c r="BZ1131" i="4"/>
  <c r="CP1131" i="4"/>
  <c r="DF1131" i="4"/>
  <c r="DV1131" i="4"/>
  <c r="EL1131" i="4"/>
  <c r="FB1131" i="4"/>
  <c r="FR1131" i="4"/>
  <c r="E1132" i="4"/>
  <c r="U1132" i="4"/>
  <c r="AK1132" i="4"/>
  <c r="BA1132" i="4"/>
  <c r="BQ1132" i="4"/>
  <c r="CG1132" i="4"/>
  <c r="CW1132" i="4"/>
  <c r="DM1132" i="4"/>
  <c r="EC1132" i="4"/>
  <c r="ES1132" i="4"/>
  <c r="FI1132" i="4"/>
  <c r="FY1132" i="4"/>
  <c r="L1133" i="4"/>
  <c r="AB1133" i="4"/>
  <c r="AR1133" i="4"/>
  <c r="BH1133" i="4"/>
  <c r="BX1133" i="4"/>
  <c r="CN1133" i="4"/>
  <c r="DD1133" i="4"/>
  <c r="DT1133" i="4"/>
  <c r="EJ1133" i="4"/>
  <c r="EZ1133" i="4"/>
  <c r="FP1133" i="4"/>
  <c r="GF1133" i="4"/>
  <c r="S1134" i="4"/>
  <c r="AI1134" i="4"/>
  <c r="AY1134" i="4"/>
  <c r="BO1134" i="4"/>
  <c r="CE1134" i="4"/>
  <c r="CU1134" i="4"/>
  <c r="DK1134" i="4"/>
  <c r="EA1134" i="4"/>
  <c r="EQ1134" i="4"/>
  <c r="FG1134" i="4"/>
  <c r="FW1134" i="4"/>
  <c r="J1135" i="4"/>
  <c r="Z1135" i="4"/>
  <c r="AP1135" i="4"/>
  <c r="BF1135" i="4"/>
  <c r="BV1135" i="4"/>
  <c r="CL1135" i="4"/>
  <c r="DB1135" i="4"/>
  <c r="DR1135" i="4"/>
  <c r="EH1135" i="4"/>
  <c r="EX1135" i="4"/>
  <c r="FN1135" i="4"/>
  <c r="GD1135" i="4"/>
  <c r="Q1136" i="4"/>
  <c r="AG1136" i="4"/>
  <c r="AW1136" i="4"/>
  <c r="BM1136" i="4"/>
  <c r="CC1136" i="4"/>
  <c r="I1119" i="4"/>
  <c r="CM1119" i="4"/>
  <c r="EX1119" i="4"/>
  <c r="R1120" i="4"/>
  <c r="BO1120" i="4"/>
  <c r="DI1120" i="4"/>
  <c r="FC1120" i="4"/>
  <c r="H1121" i="4"/>
  <c r="AP1121" i="4"/>
  <c r="CG1121" i="4"/>
  <c r="DO1121" i="4"/>
  <c r="EV1121" i="4"/>
  <c r="GB1121" i="4"/>
  <c r="AE1122" i="4"/>
  <c r="BK1122" i="4"/>
  <c r="CP1122" i="4"/>
  <c r="DS1122" i="4"/>
  <c r="EO1122" i="4"/>
  <c r="FQ1122" i="4"/>
  <c r="O1123" i="4"/>
  <c r="AJ1123" i="4"/>
  <c r="BI1123" i="4"/>
  <c r="CD1123" i="4"/>
  <c r="CX1123" i="4"/>
  <c r="DV1123" i="4"/>
  <c r="EP1123" i="4"/>
  <c r="FJ1123" i="4"/>
  <c r="E1124" i="4"/>
  <c r="Y1124" i="4"/>
  <c r="AS1124" i="4"/>
  <c r="BQ1124" i="4"/>
  <c r="CK1124" i="4"/>
  <c r="DE1124" i="4"/>
  <c r="EC1124" i="4"/>
  <c r="EW1124" i="4"/>
  <c r="FQ1124" i="4"/>
  <c r="L1125" i="4"/>
  <c r="AF1125" i="4"/>
  <c r="AZ1125" i="4"/>
  <c r="BX1125" i="4"/>
  <c r="CR1125" i="4"/>
  <c r="DK1125" i="4"/>
  <c r="ED1125" i="4"/>
  <c r="EZ1125" i="4"/>
  <c r="FS1125" i="4"/>
  <c r="I1126" i="4"/>
  <c r="AB1126" i="4"/>
  <c r="AX1126" i="4"/>
  <c r="BQ1126" i="4"/>
  <c r="CJ1126" i="4"/>
  <c r="DC1126" i="4"/>
  <c r="DT1126" i="4"/>
  <c r="EJ1126" i="4"/>
  <c r="EZ1126" i="4"/>
  <c r="FP1126" i="4"/>
  <c r="GF1126" i="4"/>
  <c r="S1127" i="4"/>
  <c r="AI1127" i="4"/>
  <c r="AY1127" i="4"/>
  <c r="BO1127" i="4"/>
  <c r="CE1127" i="4"/>
  <c r="CU1127" i="4"/>
  <c r="DK1127" i="4"/>
  <c r="EA1127" i="4"/>
  <c r="EQ1127" i="4"/>
  <c r="FG1127" i="4"/>
  <c r="FW1127" i="4"/>
  <c r="J1128" i="4"/>
  <c r="Z1128" i="4"/>
  <c r="AP1128" i="4"/>
  <c r="BF1128" i="4"/>
  <c r="BV1128" i="4"/>
  <c r="CL1128" i="4"/>
  <c r="DB1128" i="4"/>
  <c r="DR1128" i="4"/>
  <c r="EH1128" i="4"/>
  <c r="EX1128" i="4"/>
  <c r="FN1128" i="4"/>
  <c r="GD1128" i="4"/>
  <c r="Q1129" i="4"/>
  <c r="AG1129" i="4"/>
  <c r="AW1129" i="4"/>
  <c r="BM1129" i="4"/>
  <c r="CC1129" i="4"/>
  <c r="CS1129" i="4"/>
  <c r="DI1129" i="4"/>
  <c r="DY1129" i="4"/>
  <c r="EO1129" i="4"/>
  <c r="FE1129" i="4"/>
  <c r="FU1129" i="4"/>
  <c r="H1130" i="4"/>
  <c r="X1130" i="4"/>
  <c r="AN1130" i="4"/>
  <c r="BD1130" i="4"/>
  <c r="BT1130" i="4"/>
  <c r="CJ1130" i="4"/>
  <c r="CZ1130" i="4"/>
  <c r="DP1130" i="4"/>
  <c r="EF1130" i="4"/>
  <c r="EV1130" i="4"/>
  <c r="FL1130" i="4"/>
  <c r="GB1130" i="4"/>
  <c r="O1131" i="4"/>
  <c r="AE1131" i="4"/>
  <c r="AU1131" i="4"/>
  <c r="BK1131" i="4"/>
  <c r="CA1131" i="4"/>
  <c r="CQ1131" i="4"/>
  <c r="DG1131" i="4"/>
  <c r="DW1131" i="4"/>
  <c r="EM1131" i="4"/>
  <c r="FC1131" i="4"/>
  <c r="FS1131" i="4"/>
  <c r="F1132" i="4"/>
  <c r="V1132" i="4"/>
  <c r="AL1132" i="4"/>
  <c r="BB1132" i="4"/>
  <c r="BR1132" i="4"/>
  <c r="CH1132" i="4"/>
  <c r="CX1132" i="4"/>
  <c r="DN1132" i="4"/>
  <c r="ED1132" i="4"/>
  <c r="ET1132" i="4"/>
  <c r="FJ1132" i="4"/>
  <c r="FZ1132" i="4"/>
  <c r="M1133" i="4"/>
  <c r="AC1133" i="4"/>
  <c r="AS1133" i="4"/>
  <c r="BI1133" i="4"/>
  <c r="BY1133" i="4"/>
  <c r="CO1133" i="4"/>
  <c r="DE1133" i="4"/>
  <c r="DU1133" i="4"/>
  <c r="EK1133" i="4"/>
  <c r="FA1133" i="4"/>
  <c r="FQ1133" i="4"/>
  <c r="D1134" i="4"/>
  <c r="T1134" i="4"/>
  <c r="AJ1134" i="4"/>
  <c r="AZ1134" i="4"/>
  <c r="BP1134" i="4"/>
  <c r="CF1134" i="4"/>
  <c r="CV1134" i="4"/>
  <c r="DL1134" i="4"/>
  <c r="EB1134" i="4"/>
  <c r="ER1134" i="4"/>
  <c r="FH1134" i="4"/>
  <c r="FX1134" i="4"/>
  <c r="K1135" i="4"/>
  <c r="AA1135" i="4"/>
  <c r="AQ1135" i="4"/>
  <c r="BG1135" i="4"/>
  <c r="BW1135" i="4"/>
  <c r="CM1135" i="4"/>
  <c r="DC1135" i="4"/>
  <c r="DS1135" i="4"/>
  <c r="EI1135" i="4"/>
  <c r="EY1135" i="4"/>
  <c r="FO1135" i="4"/>
  <c r="GE1135" i="4"/>
  <c r="R1136" i="4"/>
  <c r="AH1136" i="4"/>
  <c r="K1119" i="4"/>
  <c r="CN1119" i="4"/>
  <c r="EY1119" i="4"/>
  <c r="S1120" i="4"/>
  <c r="BZ1120" i="4"/>
  <c r="DJ1120" i="4"/>
  <c r="FD1120" i="4"/>
  <c r="I1121" i="4"/>
  <c r="AX1121" i="4"/>
  <c r="CH1121" i="4"/>
  <c r="DP1121" i="4"/>
  <c r="EW1121" i="4"/>
  <c r="GC1121" i="4"/>
  <c r="AF1122" i="4"/>
  <c r="BL1122" i="4"/>
  <c r="CQ1122" i="4"/>
  <c r="DT1122" i="4"/>
  <c r="ET1122" i="4"/>
  <c r="FR1122" i="4"/>
  <c r="P1123" i="4"/>
  <c r="AK1123" i="4"/>
  <c r="BK1123" i="4"/>
  <c r="CE1123" i="4"/>
  <c r="CY1123" i="4"/>
  <c r="DW1123" i="4"/>
  <c r="EQ1123" i="4"/>
  <c r="FK1123" i="4"/>
  <c r="F1124" i="4"/>
  <c r="Z1124" i="4"/>
  <c r="AT1124" i="4"/>
  <c r="BR1124" i="4"/>
  <c r="CL1124" i="4"/>
  <c r="DF1124" i="4"/>
  <c r="ED1124" i="4"/>
  <c r="EX1124" i="4"/>
  <c r="FR1124" i="4"/>
  <c r="M1125" i="4"/>
  <c r="AG1125" i="4"/>
  <c r="BA1125" i="4"/>
  <c r="BY1125" i="4"/>
  <c r="CS1125" i="4"/>
  <c r="DL1125" i="4"/>
  <c r="EH1125" i="4"/>
  <c r="FA1125" i="4"/>
  <c r="FT1125" i="4"/>
  <c r="J1126" i="4"/>
  <c r="AC1126" i="4"/>
  <c r="AY1126" i="4"/>
  <c r="BR1126" i="4"/>
  <c r="CK1126" i="4"/>
  <c r="DD1126" i="4"/>
  <c r="DU1126" i="4"/>
  <c r="EK1126" i="4"/>
  <c r="FA1126" i="4"/>
  <c r="FQ1126" i="4"/>
  <c r="D1127" i="4"/>
  <c r="T1127" i="4"/>
  <c r="AJ1127" i="4"/>
  <c r="AZ1127" i="4"/>
  <c r="BP1127" i="4"/>
  <c r="CF1127" i="4"/>
  <c r="CV1127" i="4"/>
  <c r="DL1127" i="4"/>
  <c r="EB1127" i="4"/>
  <c r="ER1127" i="4"/>
  <c r="FH1127" i="4"/>
  <c r="FX1127" i="4"/>
  <c r="K1128" i="4"/>
  <c r="AA1128" i="4"/>
  <c r="AQ1128" i="4"/>
  <c r="BG1128" i="4"/>
  <c r="BW1128" i="4"/>
  <c r="CM1128" i="4"/>
  <c r="DC1128" i="4"/>
  <c r="DS1128" i="4"/>
  <c r="EI1128" i="4"/>
  <c r="EY1128" i="4"/>
  <c r="FO1128" i="4"/>
  <c r="GE1128" i="4"/>
  <c r="R1129" i="4"/>
  <c r="AH1129" i="4"/>
  <c r="AX1129" i="4"/>
  <c r="BN1129" i="4"/>
  <c r="CD1129" i="4"/>
  <c r="CT1129" i="4"/>
  <c r="DJ1129" i="4"/>
  <c r="DZ1129" i="4"/>
  <c r="EP1129" i="4"/>
  <c r="FF1129" i="4"/>
  <c r="FV1129" i="4"/>
  <c r="I1130" i="4"/>
  <c r="Y1130" i="4"/>
  <c r="AO1130" i="4"/>
  <c r="BE1130" i="4"/>
  <c r="BU1130" i="4"/>
  <c r="CK1130" i="4"/>
  <c r="DA1130" i="4"/>
  <c r="DQ1130" i="4"/>
  <c r="EG1130" i="4"/>
  <c r="EW1130" i="4"/>
  <c r="FM1130" i="4"/>
  <c r="GC1130" i="4"/>
  <c r="P1131" i="4"/>
  <c r="AF1131" i="4"/>
  <c r="AV1131" i="4"/>
  <c r="BL1131" i="4"/>
  <c r="CB1131" i="4"/>
  <c r="CR1131" i="4"/>
  <c r="DH1131" i="4"/>
  <c r="DX1131" i="4"/>
  <c r="EN1131" i="4"/>
  <c r="FD1131" i="4"/>
  <c r="FT1131" i="4"/>
  <c r="G1132" i="4"/>
  <c r="W1132" i="4"/>
  <c r="AM1132" i="4"/>
  <c r="BC1132" i="4"/>
  <c r="BS1132" i="4"/>
  <c r="CI1132" i="4"/>
  <c r="CY1132" i="4"/>
  <c r="DO1132" i="4"/>
  <c r="EE1132" i="4"/>
  <c r="EU1132" i="4"/>
  <c r="FK1132" i="4"/>
  <c r="GA1132" i="4"/>
  <c r="N1133" i="4"/>
  <c r="AD1133" i="4"/>
  <c r="AT1133" i="4"/>
  <c r="BJ1133" i="4"/>
  <c r="BZ1133" i="4"/>
  <c r="CP1133" i="4"/>
  <c r="DF1133" i="4"/>
  <c r="DV1133" i="4"/>
  <c r="EL1133" i="4"/>
  <c r="FB1133" i="4"/>
  <c r="FR1133" i="4"/>
  <c r="E1134" i="4"/>
  <c r="U1134" i="4"/>
  <c r="AK1134" i="4"/>
  <c r="BA1134" i="4"/>
  <c r="BQ1134" i="4"/>
  <c r="CG1134" i="4"/>
  <c r="CW1134" i="4"/>
  <c r="DM1134" i="4"/>
  <c r="EC1134" i="4"/>
  <c r="ES1134" i="4"/>
  <c r="FI1134" i="4"/>
  <c r="FY1134" i="4"/>
  <c r="L1135" i="4"/>
  <c r="L1119" i="4"/>
  <c r="DA1119" i="4"/>
  <c r="EZ1119" i="4"/>
  <c r="AE1120" i="4"/>
  <c r="CA1120" i="4"/>
  <c r="DK1120" i="4"/>
  <c r="FE1120" i="4"/>
  <c r="J1121" i="4"/>
  <c r="BA1121" i="4"/>
  <c r="CI1121" i="4"/>
  <c r="DQ1121" i="4"/>
  <c r="EX1121" i="4"/>
  <c r="GD1121" i="4"/>
  <c r="AG1122" i="4"/>
  <c r="BM1122" i="4"/>
  <c r="CR1122" i="4"/>
  <c r="DU1122" i="4"/>
  <c r="EW1122" i="4"/>
  <c r="FS1122" i="4"/>
  <c r="Q1123" i="4"/>
  <c r="AL1123" i="4"/>
  <c r="BL1123" i="4"/>
  <c r="CF1123" i="4"/>
  <c r="CZ1123" i="4"/>
  <c r="DX1123" i="4"/>
  <c r="ER1123" i="4"/>
  <c r="FL1123" i="4"/>
  <c r="G1124" i="4"/>
  <c r="AA1124" i="4"/>
  <c r="AU1124" i="4"/>
  <c r="BS1124" i="4"/>
  <c r="CM1124" i="4"/>
  <c r="DG1124" i="4"/>
  <c r="EE1124" i="4"/>
  <c r="EY1124" i="4"/>
  <c r="FS1124" i="4"/>
  <c r="N1125" i="4"/>
  <c r="AH1125" i="4"/>
  <c r="BB1125" i="4"/>
  <c r="BZ1125" i="4"/>
  <c r="CT1125" i="4"/>
  <c r="DM1125" i="4"/>
  <c r="EI1125" i="4"/>
  <c r="FB1125" i="4"/>
  <c r="FU1125" i="4"/>
  <c r="K1126" i="4"/>
  <c r="AG1126" i="4"/>
  <c r="AZ1126" i="4"/>
  <c r="BS1126" i="4"/>
  <c r="CL1126" i="4"/>
  <c r="DE1126" i="4"/>
  <c r="DV1126" i="4"/>
  <c r="EL1126" i="4"/>
  <c r="FB1126" i="4"/>
  <c r="FR1126" i="4"/>
  <c r="E1127" i="4"/>
  <c r="U1127" i="4"/>
  <c r="AK1127" i="4"/>
  <c r="BA1127" i="4"/>
  <c r="BQ1127" i="4"/>
  <c r="CG1127" i="4"/>
  <c r="CW1127" i="4"/>
  <c r="DM1127" i="4"/>
  <c r="EC1127" i="4"/>
  <c r="ES1127" i="4"/>
  <c r="FI1127" i="4"/>
  <c r="FY1127" i="4"/>
  <c r="L1128" i="4"/>
  <c r="AB1128" i="4"/>
  <c r="AR1128" i="4"/>
  <c r="BH1128" i="4"/>
  <c r="BX1128" i="4"/>
  <c r="CN1128" i="4"/>
  <c r="DD1128" i="4"/>
  <c r="DT1128" i="4"/>
  <c r="EJ1128" i="4"/>
  <c r="EZ1128" i="4"/>
  <c r="FP1128" i="4"/>
  <c r="GF1128" i="4"/>
  <c r="S1129" i="4"/>
  <c r="AI1129" i="4"/>
  <c r="AY1129" i="4"/>
  <c r="BO1129" i="4"/>
  <c r="CE1129" i="4"/>
  <c r="CU1129" i="4"/>
  <c r="DK1129" i="4"/>
  <c r="EA1129" i="4"/>
  <c r="EQ1129" i="4"/>
  <c r="FG1129" i="4"/>
  <c r="FW1129" i="4"/>
  <c r="J1130" i="4"/>
  <c r="Z1130" i="4"/>
  <c r="AP1130" i="4"/>
  <c r="BF1130" i="4"/>
  <c r="BV1130" i="4"/>
  <c r="CL1130" i="4"/>
  <c r="DB1130" i="4"/>
  <c r="DR1130" i="4"/>
  <c r="EH1130" i="4"/>
  <c r="EX1130" i="4"/>
  <c r="FN1130" i="4"/>
  <c r="GD1130" i="4"/>
  <c r="Q1131" i="4"/>
  <c r="AG1131" i="4"/>
  <c r="AW1131" i="4"/>
  <c r="BM1131" i="4"/>
  <c r="CC1131" i="4"/>
  <c r="CS1131" i="4"/>
  <c r="DI1131" i="4"/>
  <c r="DY1131" i="4"/>
  <c r="EO1131" i="4"/>
  <c r="FE1131" i="4"/>
  <c r="FU1131" i="4"/>
  <c r="H1132" i="4"/>
  <c r="X1132" i="4"/>
  <c r="AN1132" i="4"/>
  <c r="BD1132" i="4"/>
  <c r="BT1132" i="4"/>
  <c r="CJ1132" i="4"/>
  <c r="CZ1132" i="4"/>
  <c r="DP1132" i="4"/>
  <c r="EF1132" i="4"/>
  <c r="EV1132" i="4"/>
  <c r="FL1132" i="4"/>
  <c r="GB1132" i="4"/>
  <c r="O1133" i="4"/>
  <c r="AE1133" i="4"/>
  <c r="AU1133" i="4"/>
  <c r="BK1133" i="4"/>
  <c r="CA1133" i="4"/>
  <c r="CQ1133" i="4"/>
  <c r="DG1133" i="4"/>
  <c r="DW1133" i="4"/>
  <c r="EM1133" i="4"/>
  <c r="FC1133" i="4"/>
  <c r="FS1133" i="4"/>
  <c r="F1134" i="4"/>
  <c r="V1134" i="4"/>
  <c r="AL1134" i="4"/>
  <c r="BB1134" i="4"/>
  <c r="BR1134" i="4"/>
  <c r="CH1134" i="4"/>
  <c r="CX1134" i="4"/>
  <c r="Y1119" i="4"/>
  <c r="DB1119" i="4"/>
  <c r="FL1119" i="4"/>
  <c r="AF1120" i="4"/>
  <c r="CB1120" i="4"/>
  <c r="DV1120" i="4"/>
  <c r="FF1120" i="4"/>
  <c r="R1121" i="4"/>
  <c r="BB1121" i="4"/>
  <c r="CJ1121" i="4"/>
  <c r="DR1121" i="4"/>
  <c r="FF1121" i="4"/>
  <c r="I1122" i="4"/>
  <c r="AO1122" i="4"/>
  <c r="BU1122" i="4"/>
  <c r="CS1122" i="4"/>
  <c r="DV1122" i="4"/>
  <c r="EX1122" i="4"/>
  <c r="FT1122" i="4"/>
  <c r="R1123" i="4"/>
  <c r="AM1123" i="4"/>
  <c r="BM1123" i="4"/>
  <c r="CG1123" i="4"/>
  <c r="DE1123" i="4"/>
  <c r="DY1123" i="4"/>
  <c r="ES1123" i="4"/>
  <c r="FQ1123" i="4"/>
  <c r="H1124" i="4"/>
  <c r="AB1124" i="4"/>
  <c r="AZ1124" i="4"/>
  <c r="BT1124" i="4"/>
  <c r="CN1124" i="4"/>
  <c r="DL1124" i="4"/>
  <c r="EF1124" i="4"/>
  <c r="EZ1124" i="4"/>
  <c r="FX1124" i="4"/>
  <c r="O1125" i="4"/>
  <c r="AI1125" i="4"/>
  <c r="BG1125" i="4"/>
  <c r="CA1125" i="4"/>
  <c r="CU1125" i="4"/>
  <c r="DN1125" i="4"/>
  <c r="EJ1125" i="4"/>
  <c r="FC1125" i="4"/>
  <c r="FV1125" i="4"/>
  <c r="L1126" i="4"/>
  <c r="AH1126" i="4"/>
  <c r="BA1126" i="4"/>
  <c r="BT1126" i="4"/>
  <c r="CM1126" i="4"/>
  <c r="DF1126" i="4"/>
  <c r="DW1126" i="4"/>
  <c r="EM1126" i="4"/>
  <c r="FC1126" i="4"/>
  <c r="FS1126" i="4"/>
  <c r="F1127" i="4"/>
  <c r="V1127" i="4"/>
  <c r="AL1127" i="4"/>
  <c r="BB1127" i="4"/>
  <c r="BR1127" i="4"/>
  <c r="CH1127" i="4"/>
  <c r="CX1127" i="4"/>
  <c r="DN1127" i="4"/>
  <c r="ED1127" i="4"/>
  <c r="ET1127" i="4"/>
  <c r="FJ1127" i="4"/>
  <c r="FZ1127" i="4"/>
  <c r="M1128" i="4"/>
  <c r="AC1128" i="4"/>
  <c r="AS1128" i="4"/>
  <c r="BI1128" i="4"/>
  <c r="BY1128" i="4"/>
  <c r="CO1128" i="4"/>
  <c r="DE1128" i="4"/>
  <c r="DU1128" i="4"/>
  <c r="EK1128" i="4"/>
  <c r="FA1128" i="4"/>
  <c r="FQ1128" i="4"/>
  <c r="D1129" i="4"/>
  <c r="T1129" i="4"/>
  <c r="AJ1129" i="4"/>
  <c r="AZ1129" i="4"/>
  <c r="BP1129" i="4"/>
  <c r="CF1129" i="4"/>
  <c r="CV1129" i="4"/>
  <c r="DL1129" i="4"/>
  <c r="EB1129" i="4"/>
  <c r="ER1129" i="4"/>
  <c r="FH1129" i="4"/>
  <c r="FX1129" i="4"/>
  <c r="K1130" i="4"/>
  <c r="AA1130" i="4"/>
  <c r="AQ1130" i="4"/>
  <c r="BG1130" i="4"/>
  <c r="BW1130" i="4"/>
  <c r="CM1130" i="4"/>
  <c r="DC1130" i="4"/>
  <c r="DS1130" i="4"/>
  <c r="EI1130" i="4"/>
  <c r="EY1130" i="4"/>
  <c r="FO1130" i="4"/>
  <c r="GE1130" i="4"/>
  <c r="R1131" i="4"/>
  <c r="AH1131" i="4"/>
  <c r="AX1131" i="4"/>
  <c r="BN1131" i="4"/>
  <c r="CD1131" i="4"/>
  <c r="CT1131" i="4"/>
  <c r="DJ1131" i="4"/>
  <c r="DZ1131" i="4"/>
  <c r="EP1131" i="4"/>
  <c r="FF1131" i="4"/>
  <c r="FV1131" i="4"/>
  <c r="I1132" i="4"/>
  <c r="Y1132" i="4"/>
  <c r="AO1132" i="4"/>
  <c r="BE1132" i="4"/>
  <c r="BU1132" i="4"/>
  <c r="CK1132" i="4"/>
  <c r="DA1132" i="4"/>
  <c r="DQ1132" i="4"/>
  <c r="EG1132" i="4"/>
  <c r="EW1132" i="4"/>
  <c r="FM1132" i="4"/>
  <c r="GC1132" i="4"/>
  <c r="P1133" i="4"/>
  <c r="AF1133" i="4"/>
  <c r="AV1133" i="4"/>
  <c r="BL1133" i="4"/>
  <c r="CB1133" i="4"/>
  <c r="CR1133" i="4"/>
  <c r="DH1133" i="4"/>
  <c r="DX1133" i="4"/>
  <c r="EN1133" i="4"/>
  <c r="FD1133" i="4"/>
  <c r="FT1133" i="4"/>
  <c r="G1134" i="4"/>
  <c r="W1134" i="4"/>
  <c r="AM1134" i="4"/>
  <c r="BC1134" i="4"/>
  <c r="BS1134" i="4"/>
  <c r="CI1134" i="4"/>
  <c r="CY1134" i="4"/>
  <c r="AA1119" i="4"/>
  <c r="DC1119" i="4"/>
  <c r="FM1119" i="4"/>
  <c r="AG1120" i="4"/>
  <c r="CC1120" i="4"/>
  <c r="DW1120" i="4"/>
  <c r="FG1120" i="4"/>
  <c r="U1121" i="4"/>
  <c r="BC1121" i="4"/>
  <c r="CK1121" i="4"/>
  <c r="DZ1121" i="4"/>
  <c r="FH1121" i="4"/>
  <c r="K1122" i="4"/>
  <c r="AQ1122" i="4"/>
  <c r="BW1122" i="4"/>
  <c r="DA1122" i="4"/>
  <c r="DW1122" i="4"/>
  <c r="EY1122" i="4"/>
  <c r="FU1122" i="4"/>
  <c r="S1123" i="4"/>
  <c r="AN1123" i="4"/>
  <c r="BN1123" i="4"/>
  <c r="CH1123" i="4"/>
  <c r="DF1123" i="4"/>
  <c r="DZ1123" i="4"/>
  <c r="ET1123" i="4"/>
  <c r="FR1123" i="4"/>
  <c r="I1124" i="4"/>
  <c r="AC1124" i="4"/>
  <c r="BA1124" i="4"/>
  <c r="BU1124" i="4"/>
  <c r="CO1124" i="4"/>
  <c r="DM1124" i="4"/>
  <c r="EG1124" i="4"/>
  <c r="FA1124" i="4"/>
  <c r="FY1124" i="4"/>
  <c r="P1125" i="4"/>
  <c r="AJ1125" i="4"/>
  <c r="BH1125" i="4"/>
  <c r="CB1125" i="4"/>
  <c r="CV1125" i="4"/>
  <c r="DR1125" i="4"/>
  <c r="EK1125" i="4"/>
  <c r="FD1125" i="4"/>
  <c r="FW1125" i="4"/>
  <c r="M1126" i="4"/>
  <c r="AI1126" i="4"/>
  <c r="BB1126" i="4"/>
  <c r="BU1126" i="4"/>
  <c r="CN1126" i="4"/>
  <c r="DH1126" i="4"/>
  <c r="DX1126" i="4"/>
  <c r="EN1126" i="4"/>
  <c r="FD1126" i="4"/>
  <c r="FT1126" i="4"/>
  <c r="G1127" i="4"/>
  <c r="W1127" i="4"/>
  <c r="AM1127" i="4"/>
  <c r="BC1127" i="4"/>
  <c r="BS1127" i="4"/>
  <c r="CI1127" i="4"/>
  <c r="CY1127" i="4"/>
  <c r="DO1127" i="4"/>
  <c r="EE1127" i="4"/>
  <c r="EU1127" i="4"/>
  <c r="FK1127" i="4"/>
  <c r="GA1127" i="4"/>
  <c r="N1128" i="4"/>
  <c r="AD1128" i="4"/>
  <c r="AT1128" i="4"/>
  <c r="BJ1128" i="4"/>
  <c r="BZ1128" i="4"/>
  <c r="CP1128" i="4"/>
  <c r="DF1128" i="4"/>
  <c r="DV1128" i="4"/>
  <c r="EL1128" i="4"/>
  <c r="FB1128" i="4"/>
  <c r="FR1128" i="4"/>
  <c r="E1129" i="4"/>
  <c r="U1129" i="4"/>
  <c r="AK1129" i="4"/>
  <c r="BA1129" i="4"/>
  <c r="BQ1129" i="4"/>
  <c r="CG1129" i="4"/>
  <c r="CW1129" i="4"/>
  <c r="DM1129" i="4"/>
  <c r="EC1129" i="4"/>
  <c r="ES1129" i="4"/>
  <c r="FI1129" i="4"/>
  <c r="FY1129" i="4"/>
  <c r="L1130" i="4"/>
  <c r="AB1130" i="4"/>
  <c r="AR1130" i="4"/>
  <c r="BH1130" i="4"/>
  <c r="BX1130" i="4"/>
  <c r="CN1130" i="4"/>
  <c r="DD1130" i="4"/>
  <c r="DT1130" i="4"/>
  <c r="EJ1130" i="4"/>
  <c r="EZ1130" i="4"/>
  <c r="FP1130" i="4"/>
  <c r="GF1130" i="4"/>
  <c r="S1131" i="4"/>
  <c r="AI1131" i="4"/>
  <c r="AY1131" i="4"/>
  <c r="BO1131" i="4"/>
  <c r="CE1131" i="4"/>
  <c r="CU1131" i="4"/>
  <c r="DK1131" i="4"/>
  <c r="EA1131" i="4"/>
  <c r="EQ1131" i="4"/>
  <c r="FG1131" i="4"/>
  <c r="FW1131" i="4"/>
  <c r="J1132" i="4"/>
  <c r="Z1132" i="4"/>
  <c r="AP1132" i="4"/>
  <c r="BF1132" i="4"/>
  <c r="BV1132" i="4"/>
  <c r="CL1132" i="4"/>
  <c r="DB1132" i="4"/>
  <c r="DR1132" i="4"/>
  <c r="EH1132" i="4"/>
  <c r="EX1132" i="4"/>
  <c r="FN1132" i="4"/>
  <c r="GD1132" i="4"/>
  <c r="Q1133" i="4"/>
  <c r="AG1133" i="4"/>
  <c r="AW1133" i="4"/>
  <c r="AB1119" i="4"/>
  <c r="DD1119" i="4"/>
  <c r="FN1119" i="4"/>
  <c r="AH1120" i="4"/>
  <c r="CD1120" i="4"/>
  <c r="DX1120" i="4"/>
  <c r="FO1120" i="4"/>
  <c r="V1121" i="4"/>
  <c r="BD1121" i="4"/>
  <c r="CL1121" i="4"/>
  <c r="EC1121" i="4"/>
  <c r="FI1121" i="4"/>
  <c r="L1122" i="4"/>
  <c r="AR1122" i="4"/>
  <c r="BX1122" i="4"/>
  <c r="DB1122" i="4"/>
  <c r="DX1122" i="4"/>
  <c r="EZ1122" i="4"/>
  <c r="FZ1122" i="4"/>
  <c r="T1123" i="4"/>
  <c r="AS1123" i="4"/>
  <c r="BO1123" i="4"/>
  <c r="CI1123" i="4"/>
  <c r="DG1123" i="4"/>
  <c r="EA1123" i="4"/>
  <c r="EU1123" i="4"/>
  <c r="FS1123" i="4"/>
  <c r="J1124" i="4"/>
  <c r="AD1124" i="4"/>
  <c r="BB1124" i="4"/>
  <c r="BV1124" i="4"/>
  <c r="CP1124" i="4"/>
  <c r="DN1124" i="4"/>
  <c r="EH1124" i="4"/>
  <c r="FB1124" i="4"/>
  <c r="FZ1124" i="4"/>
  <c r="Q1125" i="4"/>
  <c r="AK1125" i="4"/>
  <c r="BI1125" i="4"/>
  <c r="CC1125" i="4"/>
  <c r="CW1125" i="4"/>
  <c r="DS1125" i="4"/>
  <c r="EL1125" i="4"/>
  <c r="FE1125" i="4"/>
  <c r="FX1125" i="4"/>
  <c r="Q1126" i="4"/>
  <c r="AJ1126" i="4"/>
  <c r="BC1126" i="4"/>
  <c r="BV1126" i="4"/>
  <c r="CO1126" i="4"/>
  <c r="DI1126" i="4"/>
  <c r="DY1126" i="4"/>
  <c r="EO1126" i="4"/>
  <c r="FE1126" i="4"/>
  <c r="FU1126" i="4"/>
  <c r="H1127" i="4"/>
  <c r="X1127" i="4"/>
  <c r="AN1127" i="4"/>
  <c r="BD1127" i="4"/>
  <c r="BT1127" i="4"/>
  <c r="CJ1127" i="4"/>
  <c r="CZ1127" i="4"/>
  <c r="DP1127" i="4"/>
  <c r="EF1127" i="4"/>
  <c r="EV1127" i="4"/>
  <c r="FL1127" i="4"/>
  <c r="GB1127" i="4"/>
  <c r="O1128" i="4"/>
  <c r="AE1128" i="4"/>
  <c r="AU1128" i="4"/>
  <c r="BK1128" i="4"/>
  <c r="CA1128" i="4"/>
  <c r="CQ1128" i="4"/>
  <c r="DG1128" i="4"/>
  <c r="DW1128" i="4"/>
  <c r="EM1128" i="4"/>
  <c r="FC1128" i="4"/>
  <c r="FS1128" i="4"/>
  <c r="F1129" i="4"/>
  <c r="V1129" i="4"/>
  <c r="AL1129" i="4"/>
  <c r="BB1129" i="4"/>
  <c r="BR1129" i="4"/>
  <c r="CH1129" i="4"/>
  <c r="CX1129" i="4"/>
  <c r="DN1129" i="4"/>
  <c r="ED1129" i="4"/>
  <c r="ET1129" i="4"/>
  <c r="FJ1129" i="4"/>
  <c r="FZ1129" i="4"/>
  <c r="M1130" i="4"/>
  <c r="AC1130" i="4"/>
  <c r="AS1130" i="4"/>
  <c r="BI1130" i="4"/>
  <c r="BY1130" i="4"/>
  <c r="CO1130" i="4"/>
  <c r="DE1130" i="4"/>
  <c r="DU1130" i="4"/>
  <c r="EK1130" i="4"/>
  <c r="FA1130" i="4"/>
  <c r="FQ1130" i="4"/>
  <c r="D1131" i="4"/>
  <c r="T1131" i="4"/>
  <c r="AJ1131" i="4"/>
  <c r="AZ1131" i="4"/>
  <c r="BP1131" i="4"/>
  <c r="CF1131" i="4"/>
  <c r="CV1131" i="4"/>
  <c r="DL1131" i="4"/>
  <c r="EB1131" i="4"/>
  <c r="ER1131" i="4"/>
  <c r="FH1131" i="4"/>
  <c r="FX1131" i="4"/>
  <c r="K1132" i="4"/>
  <c r="AA1132" i="4"/>
  <c r="AQ1132" i="4"/>
  <c r="BG1132" i="4"/>
  <c r="AO1119" i="4"/>
  <c r="DQ1119" i="4"/>
  <c r="FO1119" i="4"/>
  <c r="AI1120" i="4"/>
  <c r="CE1120" i="4"/>
  <c r="DY1120" i="4"/>
  <c r="FR1120" i="4"/>
  <c r="W1121" i="4"/>
  <c r="BE1121" i="4"/>
  <c r="CT1121" i="4"/>
  <c r="ED1121" i="4"/>
  <c r="FJ1121" i="4"/>
  <c r="M1122" i="4"/>
  <c r="AS1122" i="4"/>
  <c r="BY1122" i="4"/>
  <c r="DC1122" i="4"/>
  <c r="DY1122" i="4"/>
  <c r="FA1122" i="4"/>
  <c r="GC1122" i="4"/>
  <c r="U1123" i="4"/>
  <c r="AU1123" i="4"/>
  <c r="BP1123" i="4"/>
  <c r="CJ1123" i="4"/>
  <c r="DH1123" i="4"/>
  <c r="EB1123" i="4"/>
  <c r="EV1123" i="4"/>
  <c r="FT1123" i="4"/>
  <c r="K1124" i="4"/>
  <c r="AE1124" i="4"/>
  <c r="BC1124" i="4"/>
  <c r="BW1124" i="4"/>
  <c r="CQ1124" i="4"/>
  <c r="DO1124" i="4"/>
  <c r="EI1124" i="4"/>
  <c r="FC1124" i="4"/>
  <c r="GA1124" i="4"/>
  <c r="R1125" i="4"/>
  <c r="AL1125" i="4"/>
  <c r="BJ1125" i="4"/>
  <c r="CD1125" i="4"/>
  <c r="CX1125" i="4"/>
  <c r="DT1125" i="4"/>
  <c r="EM1125" i="4"/>
  <c r="FF1125" i="4"/>
  <c r="FY1125" i="4"/>
  <c r="R1126" i="4"/>
  <c r="AK1126" i="4"/>
  <c r="BD1126" i="4"/>
  <c r="BW1126" i="4"/>
  <c r="CS1126" i="4"/>
  <c r="DJ1126" i="4"/>
  <c r="DZ1126" i="4"/>
  <c r="EP1126" i="4"/>
  <c r="FF1126" i="4"/>
  <c r="FV1126" i="4"/>
  <c r="I1127" i="4"/>
  <c r="Y1127" i="4"/>
  <c r="AO1127" i="4"/>
  <c r="BE1127" i="4"/>
  <c r="BU1127" i="4"/>
  <c r="CK1127" i="4"/>
  <c r="DA1127" i="4"/>
  <c r="DQ1127" i="4"/>
  <c r="EG1127" i="4"/>
  <c r="EW1127" i="4"/>
  <c r="FM1127" i="4"/>
  <c r="GC1127" i="4"/>
  <c r="P1128" i="4"/>
  <c r="AF1128" i="4"/>
  <c r="AV1128" i="4"/>
  <c r="BL1128" i="4"/>
  <c r="CB1128" i="4"/>
  <c r="CR1128" i="4"/>
  <c r="DH1128" i="4"/>
  <c r="DX1128" i="4"/>
  <c r="EN1128" i="4"/>
  <c r="FD1128" i="4"/>
  <c r="FT1128" i="4"/>
  <c r="G1129" i="4"/>
  <c r="W1129" i="4"/>
  <c r="AM1129" i="4"/>
  <c r="BC1129" i="4"/>
  <c r="BS1129" i="4"/>
  <c r="CI1129" i="4"/>
  <c r="CY1129" i="4"/>
  <c r="DO1129" i="4"/>
  <c r="EE1129" i="4"/>
  <c r="EU1129" i="4"/>
  <c r="FK1129" i="4"/>
  <c r="GA1129" i="4"/>
  <c r="N1130" i="4"/>
  <c r="AD1130" i="4"/>
  <c r="AT1130" i="4"/>
  <c r="BJ1130" i="4"/>
  <c r="BZ1130" i="4"/>
  <c r="CP1130" i="4"/>
  <c r="DF1130" i="4"/>
  <c r="DV1130" i="4"/>
  <c r="EL1130" i="4"/>
  <c r="FB1130" i="4"/>
  <c r="FR1130" i="4"/>
  <c r="E1131" i="4"/>
  <c r="U1131" i="4"/>
  <c r="AK1131" i="4"/>
  <c r="BA1131" i="4"/>
  <c r="BQ1131" i="4"/>
  <c r="CG1131" i="4"/>
  <c r="CW1131" i="4"/>
  <c r="DM1131" i="4"/>
  <c r="EC1131" i="4"/>
  <c r="ES1131" i="4"/>
  <c r="FI1131" i="4"/>
  <c r="FY1131" i="4"/>
  <c r="L1132" i="4"/>
  <c r="AB1132" i="4"/>
  <c r="AR1132" i="4"/>
  <c r="BH1132" i="4"/>
  <c r="BX1132" i="4"/>
  <c r="CN1132" i="4"/>
  <c r="DD1132" i="4"/>
  <c r="DT1132" i="4"/>
  <c r="EJ1132" i="4"/>
  <c r="EZ1132" i="4"/>
  <c r="FP1132" i="4"/>
  <c r="GF1132" i="4"/>
  <c r="S1133" i="4"/>
  <c r="AI1133" i="4"/>
  <c r="AY1133" i="4"/>
  <c r="BO1133" i="4"/>
  <c r="CE1133" i="4"/>
  <c r="CU1133" i="4"/>
  <c r="DK1133" i="4"/>
  <c r="EA1133" i="4"/>
  <c r="EQ1133" i="4"/>
  <c r="FG1133" i="4"/>
  <c r="FW1133" i="4"/>
  <c r="J1134" i="4"/>
  <c r="Z1134" i="4"/>
  <c r="AP1134" i="4"/>
  <c r="BF1134" i="4"/>
  <c r="BV1134" i="4"/>
  <c r="CL1134" i="4"/>
  <c r="AH1133" i="4"/>
  <c r="FU1133" i="4"/>
  <c r="DB1134" i="4"/>
  <c r="FJ1134" i="4"/>
  <c r="AC1135" i="4"/>
  <c r="BM1135" i="4"/>
  <c r="DG1135" i="4"/>
  <c r="EO1135" i="4"/>
  <c r="GF1135" i="4"/>
  <c r="AK1136" i="4"/>
  <c r="BQ1136" i="4"/>
  <c r="CT1136" i="4"/>
  <c r="DP1136" i="4"/>
  <c r="ER1136" i="4"/>
  <c r="FT1136" i="4"/>
  <c r="L1137" i="4"/>
  <c r="AK1137" i="4"/>
  <c r="BG1137" i="4"/>
  <c r="CF1137" i="4"/>
  <c r="DB1137" i="4"/>
  <c r="DW1137" i="4"/>
  <c r="EW1137" i="4"/>
  <c r="FR1137" i="4"/>
  <c r="AX1133" i="4"/>
  <c r="FV1133" i="4"/>
  <c r="DN1134" i="4"/>
  <c r="FK1134" i="4"/>
  <c r="AD1135" i="4"/>
  <c r="BX1135" i="4"/>
  <c r="DH1135" i="4"/>
  <c r="EW1135" i="4"/>
  <c r="D1136" i="4"/>
  <c r="AL1136" i="4"/>
  <c r="BR1136" i="4"/>
  <c r="CU1136" i="4"/>
  <c r="DV1136" i="4"/>
  <c r="ES1136" i="4"/>
  <c r="FU1136" i="4"/>
  <c r="M1137" i="4"/>
  <c r="AM1137" i="4"/>
  <c r="BH1137" i="4"/>
  <c r="CG1137" i="4"/>
  <c r="DC1137" i="4"/>
  <c r="EB1137" i="4"/>
  <c r="EX1137" i="4"/>
  <c r="FS1137" i="4"/>
  <c r="BM1133" i="4"/>
  <c r="H1134" i="4"/>
  <c r="DO1134" i="4"/>
  <c r="FL1134" i="4"/>
  <c r="AE1135" i="4"/>
  <c r="BY1135" i="4"/>
  <c r="DI1135" i="4"/>
  <c r="EZ1135" i="4"/>
  <c r="E1136" i="4"/>
  <c r="AM1136" i="4"/>
  <c r="BS1136" i="4"/>
  <c r="CV1136" i="4"/>
  <c r="DX1136" i="4"/>
  <c r="ET1136" i="4"/>
  <c r="FV1136" i="4"/>
  <c r="N1137" i="4"/>
  <c r="AN1137" i="4"/>
  <c r="BI1137" i="4"/>
  <c r="CI1137" i="4"/>
  <c r="DD1137" i="4"/>
  <c r="EC1137" i="4"/>
  <c r="EY1137" i="4"/>
  <c r="FX1137" i="4"/>
  <c r="BN1133" i="4"/>
  <c r="I1134" i="4"/>
  <c r="DP1134" i="4"/>
  <c r="FM1134" i="4"/>
  <c r="AF1135" i="4"/>
  <c r="BZ1135" i="4"/>
  <c r="DQ1135" i="4"/>
  <c r="FA1135" i="4"/>
  <c r="F1136" i="4"/>
  <c r="AN1136" i="4"/>
  <c r="BT1136" i="4"/>
  <c r="CW1136" i="4"/>
  <c r="DY1136" i="4"/>
  <c r="EU1136" i="4"/>
  <c r="FW1136" i="4"/>
  <c r="O1137" i="4"/>
  <c r="AO1137" i="4"/>
  <c r="BJ1137" i="4"/>
  <c r="CJ1137" i="4"/>
  <c r="DE1137" i="4"/>
  <c r="EE1137" i="4"/>
  <c r="EZ1137" i="4"/>
  <c r="FY1137" i="4"/>
  <c r="CC1133" i="4"/>
  <c r="X1134" i="4"/>
  <c r="DQ1134" i="4"/>
  <c r="FN1134" i="4"/>
  <c r="AG1135" i="4"/>
  <c r="CA1135" i="4"/>
  <c r="DT1135" i="4"/>
  <c r="FB1135" i="4"/>
  <c r="G1136" i="4"/>
  <c r="AV1136" i="4"/>
  <c r="BZ1136" i="4"/>
  <c r="CX1136" i="4"/>
  <c r="DZ1136" i="4"/>
  <c r="EV1136" i="4"/>
  <c r="FX1136" i="4"/>
  <c r="T1137" i="4"/>
  <c r="AP1137" i="4"/>
  <c r="BK1137" i="4"/>
  <c r="CK1137" i="4"/>
  <c r="DF1137" i="4"/>
  <c r="EF1137" i="4"/>
  <c r="FA1137" i="4"/>
  <c r="GA1137" i="4"/>
  <c r="CD1133" i="4"/>
  <c r="Y1134" i="4"/>
  <c r="DR1134" i="4"/>
  <c r="FZ1134" i="4"/>
  <c r="AR1135" i="4"/>
  <c r="CB1135" i="4"/>
  <c r="DU1135" i="4"/>
  <c r="FC1135" i="4"/>
  <c r="H1136" i="4"/>
  <c r="AX1136" i="4"/>
  <c r="CB1136" i="4"/>
  <c r="CY1136" i="4"/>
  <c r="EA1136" i="4"/>
  <c r="FB1136" i="4"/>
  <c r="FY1136" i="4"/>
  <c r="U1137" i="4"/>
  <c r="AQ1137" i="4"/>
  <c r="BP1137" i="4"/>
  <c r="CL1137" i="4"/>
  <c r="DG1137" i="4"/>
  <c r="EG1137" i="4"/>
  <c r="FB1137" i="4"/>
  <c r="GB1137" i="4"/>
  <c r="CS1133" i="4"/>
  <c r="AN1134" i="4"/>
  <c r="ED1134" i="4"/>
  <c r="GA1134" i="4"/>
  <c r="AS1135" i="4"/>
  <c r="CC1135" i="4"/>
  <c r="DV1135" i="4"/>
  <c r="FD1135" i="4"/>
  <c r="P1136" i="4"/>
  <c r="AY1136" i="4"/>
  <c r="CD1136" i="4"/>
  <c r="CZ1136" i="4"/>
  <c r="EB1136" i="4"/>
  <c r="FD1136" i="4"/>
  <c r="FZ1136" i="4"/>
  <c r="W1137" i="4"/>
  <c r="AR1137" i="4"/>
  <c r="BQ1137" i="4"/>
  <c r="CM1137" i="4"/>
  <c r="DL1137" i="4"/>
  <c r="EH1137" i="4"/>
  <c r="FC1137" i="4"/>
  <c r="GC1137" i="4"/>
  <c r="BW1132" i="4"/>
  <c r="CT1133" i="4"/>
  <c r="AO1134" i="4"/>
  <c r="EE1134" i="4"/>
  <c r="GB1134" i="4"/>
  <c r="AT1135" i="4"/>
  <c r="CN1135" i="4"/>
  <c r="DW1135" i="4"/>
  <c r="FE1135" i="4"/>
  <c r="S1136" i="4"/>
  <c r="AZ1136" i="4"/>
  <c r="CE1136" i="4"/>
  <c r="DF1136" i="4"/>
  <c r="EC1136" i="4"/>
  <c r="FE1136" i="4"/>
  <c r="GA1136" i="4"/>
  <c r="X1137" i="4"/>
  <c r="AS1137" i="4"/>
  <c r="BS1137" i="4"/>
  <c r="CN1137" i="4"/>
  <c r="DM1137" i="4"/>
  <c r="EI1137" i="4"/>
  <c r="FH1137" i="4"/>
  <c r="GD1137" i="4"/>
  <c r="CM1132" i="4"/>
  <c r="DI1133" i="4"/>
  <c r="BD1134" i="4"/>
  <c r="EF1134" i="4"/>
  <c r="GC1134" i="4"/>
  <c r="AU1135" i="4"/>
  <c r="CO1135" i="4"/>
  <c r="DX1135" i="4"/>
  <c r="FM1135" i="4"/>
  <c r="T1136" i="4"/>
  <c r="BA1136" i="4"/>
  <c r="CF1136" i="4"/>
  <c r="DH1136" i="4"/>
  <c r="ED1136" i="4"/>
  <c r="FF1136" i="4"/>
  <c r="GB1136" i="4"/>
  <c r="Y1137" i="4"/>
  <c r="AT1137" i="4"/>
  <c r="BT1137" i="4"/>
  <c r="CO1137" i="4"/>
  <c r="DO1137" i="4"/>
  <c r="EJ1137" i="4"/>
  <c r="FI1137" i="4"/>
  <c r="GE1137" i="4"/>
  <c r="DC1132" i="4"/>
  <c r="DJ1133" i="4"/>
  <c r="BE1134" i="4"/>
  <c r="EG1134" i="4"/>
  <c r="GD1134" i="4"/>
  <c r="AV1135" i="4"/>
  <c r="CP1135" i="4"/>
  <c r="DY1135" i="4"/>
  <c r="FP1135" i="4"/>
  <c r="U1136" i="4"/>
  <c r="BB1136" i="4"/>
  <c r="CG1136" i="4"/>
  <c r="DI1136" i="4"/>
  <c r="EE1136" i="4"/>
  <c r="FG1136" i="4"/>
  <c r="D1137" i="4"/>
  <c r="Z1137" i="4"/>
  <c r="AU1137" i="4"/>
  <c r="BU1137" i="4"/>
  <c r="CP1137" i="4"/>
  <c r="DP1137" i="4"/>
  <c r="EK1137" i="4"/>
  <c r="FK1137" i="4"/>
  <c r="GF1137" i="4"/>
  <c r="DS1132" i="4"/>
  <c r="DY1133" i="4"/>
  <c r="BT1134" i="4"/>
  <c r="EH1134" i="4"/>
  <c r="M1135" i="4"/>
  <c r="AW1135" i="4"/>
  <c r="CQ1135" i="4"/>
  <c r="EG1135" i="4"/>
  <c r="FQ1135" i="4"/>
  <c r="V1136" i="4"/>
  <c r="BC1136" i="4"/>
  <c r="CH1136" i="4"/>
  <c r="DJ1136" i="4"/>
  <c r="EF1136" i="4"/>
  <c r="FH1136" i="4"/>
  <c r="E1137" i="4"/>
  <c r="AA1137" i="4"/>
  <c r="AZ1137" i="4"/>
  <c r="BV1137" i="4"/>
  <c r="CQ1137" i="4"/>
  <c r="DQ1137" i="4"/>
  <c r="EL1137" i="4"/>
  <c r="FL1137" i="4"/>
  <c r="EI1132" i="4"/>
  <c r="DZ1133" i="4"/>
  <c r="BU1134" i="4"/>
  <c r="ET1134" i="4"/>
  <c r="N1135" i="4"/>
  <c r="BH1135" i="4"/>
  <c r="CR1135" i="4"/>
  <c r="EJ1135" i="4"/>
  <c r="FR1135" i="4"/>
  <c r="W1136" i="4"/>
  <c r="BD1136" i="4"/>
  <c r="CI1136" i="4"/>
  <c r="DK1136" i="4"/>
  <c r="EL1136" i="4"/>
  <c r="FI1136" i="4"/>
  <c r="G1137" i="4"/>
  <c r="AB1137" i="4"/>
  <c r="BA1137" i="4"/>
  <c r="BW1137" i="4"/>
  <c r="CV1137" i="4"/>
  <c r="DR1137" i="4"/>
  <c r="EM1137" i="4"/>
  <c r="FM1137" i="4"/>
  <c r="EY1132" i="4"/>
  <c r="EO1133" i="4"/>
  <c r="CJ1134" i="4"/>
  <c r="EU1134" i="4"/>
  <c r="O1135" i="4"/>
  <c r="BI1135" i="4"/>
  <c r="CS1135" i="4"/>
  <c r="EK1135" i="4"/>
  <c r="FS1135" i="4"/>
  <c r="X1136" i="4"/>
  <c r="BL1136" i="4"/>
  <c r="CJ1136" i="4"/>
  <c r="DL1136" i="4"/>
  <c r="EN1136" i="4"/>
  <c r="FJ1136" i="4"/>
  <c r="H1137" i="4"/>
  <c r="AC1137" i="4"/>
  <c r="BC1137" i="4"/>
  <c r="BX1137" i="4"/>
  <c r="CW1137" i="4"/>
  <c r="DS1137" i="4"/>
  <c r="ER1137" i="4"/>
  <c r="FN1137" i="4"/>
  <c r="FO1132" i="4"/>
  <c r="EP1133" i="4"/>
  <c r="CK1134" i="4"/>
  <c r="EV1134" i="4"/>
  <c r="P1135" i="4"/>
  <c r="BJ1135" i="4"/>
  <c r="DD1135" i="4"/>
  <c r="EL1135" i="4"/>
  <c r="FT1135" i="4"/>
  <c r="AF1136" i="4"/>
  <c r="BN1136" i="4"/>
  <c r="CP1136" i="4"/>
  <c r="DM1136" i="4"/>
  <c r="EO1136" i="4"/>
  <c r="FK1136" i="4"/>
  <c r="I1137" i="4"/>
  <c r="AD1137" i="4"/>
  <c r="BD1137" i="4"/>
  <c r="BY1137" i="4"/>
  <c r="CY1137" i="4"/>
  <c r="DT1137" i="4"/>
  <c r="ES1137" i="4"/>
  <c r="FO1137" i="4"/>
  <c r="GE1132" i="4"/>
  <c r="FE1133" i="4"/>
  <c r="CZ1134" i="4"/>
  <c r="EW1134" i="4"/>
  <c r="Q1135" i="4"/>
  <c r="BK1135" i="4"/>
  <c r="DE1135" i="4"/>
  <c r="EM1135" i="4"/>
  <c r="FU1135" i="4"/>
  <c r="AI1136" i="4"/>
  <c r="BO1136" i="4"/>
  <c r="CR1136" i="4"/>
  <c r="DN1136" i="4"/>
  <c r="EP1136" i="4"/>
  <c r="FL1136" i="4"/>
  <c r="J1137" i="4"/>
  <c r="AE1137" i="4"/>
  <c r="BE1137" i="4"/>
  <c r="BZ1137" i="4"/>
  <c r="CZ1137" i="4"/>
  <c r="DU1137" i="4"/>
  <c r="EU1137" i="4"/>
  <c r="FP1137" i="4"/>
  <c r="R1133" i="4"/>
  <c r="FF1133" i="4"/>
  <c r="DA1134" i="4"/>
  <c r="EX1134" i="4"/>
  <c r="AB1135" i="4"/>
  <c r="BL1135" i="4"/>
  <c r="DF1135" i="4"/>
  <c r="EN1135" i="4"/>
  <c r="GC1135" i="4"/>
  <c r="AJ1136" i="4"/>
  <c r="BP1136" i="4"/>
  <c r="CS1136" i="4"/>
  <c r="DO1136" i="4"/>
  <c r="EQ1136" i="4"/>
  <c r="FR1136" i="4"/>
  <c r="K1137" i="4"/>
  <c r="AJ1137" i="4"/>
  <c r="BF1137" i="4"/>
  <c r="CA1137" i="4"/>
  <c r="DA1137" i="4"/>
  <c r="DV1137" i="4"/>
  <c r="EV1137" i="4"/>
  <c r="FQ1137" i="4"/>
  <c r="AS984" i="4"/>
  <c r="FC982" i="4"/>
  <c r="CJ981" i="4"/>
  <c r="Q980" i="4"/>
  <c r="EA978" i="4"/>
  <c r="BH977" i="4"/>
  <c r="FG975" i="4"/>
  <c r="AJ974" i="4"/>
  <c r="EW971" i="4"/>
  <c r="CO968" i="4"/>
  <c r="FO961" i="4"/>
  <c r="BU979" i="4"/>
  <c r="GE977" i="4"/>
  <c r="DJ976" i="4"/>
  <c r="P975" i="4"/>
  <c r="O973" i="4"/>
  <c r="BH970" i="4"/>
  <c r="FC965" i="4"/>
  <c r="BW984" i="4"/>
  <c r="D983" i="4"/>
  <c r="DN981" i="4"/>
  <c r="AU980" i="4"/>
  <c r="FE978" i="4"/>
  <c r="CL977" i="4"/>
  <c r="J976" i="4"/>
  <c r="CD974" i="4"/>
  <c r="Z972" i="4"/>
  <c r="FU968" i="4"/>
  <c r="H963" i="4"/>
  <c r="DV974" i="4"/>
  <c r="CG972" i="4"/>
  <c r="BX969" i="4"/>
  <c r="I964" i="4"/>
  <c r="DX976" i="4"/>
  <c r="AE975" i="4"/>
  <c r="AM973" i="4"/>
  <c r="CP970" i="4"/>
  <c r="AJ966" i="4"/>
  <c r="AS954" i="4"/>
  <c r="FW974" i="4"/>
  <c r="FH972" i="4"/>
  <c r="M970" i="4"/>
  <c r="BN965" i="4"/>
  <c r="DU978" i="4"/>
  <c r="BB977" i="4"/>
  <c r="EZ975" i="4"/>
  <c r="AA974" i="4"/>
  <c r="EM971" i="4"/>
  <c r="CA968" i="4"/>
  <c r="EE961" i="4"/>
  <c r="BD976" i="4"/>
  <c r="EJ974" i="4"/>
  <c r="DA972" i="4"/>
  <c r="DF969" i="4"/>
  <c r="CB964" i="4"/>
  <c r="U984" i="4"/>
  <c r="EE982" i="4"/>
  <c r="BL981" i="4"/>
  <c r="FV979" i="4"/>
  <c r="DC978" i="4"/>
  <c r="AJ977" i="4"/>
  <c r="EF975" i="4"/>
  <c r="GC973" i="4"/>
  <c r="DD971" i="4"/>
  <c r="Z968" i="4"/>
  <c r="EZ960" i="4"/>
  <c r="DE983" i="4"/>
  <c r="AL982" i="4"/>
  <c r="EV980" i="4"/>
  <c r="CC979" i="4"/>
  <c r="J978" i="4"/>
  <c r="DR976" i="4"/>
  <c r="Z975" i="4"/>
  <c r="AB973" i="4"/>
  <c r="CC970" i="4"/>
  <c r="M966" i="4"/>
  <c r="CJ953" i="4"/>
  <c r="L983" i="4"/>
  <c r="DV981" i="4"/>
  <c r="BC980" i="4"/>
  <c r="FM978" i="4"/>
  <c r="CT977" i="4"/>
  <c r="S976" i="4"/>
  <c r="CP974" i="4"/>
  <c r="AM972" i="4"/>
  <c r="O969" i="4"/>
  <c r="BI963" i="4"/>
  <c r="EW974" i="4"/>
  <c r="DU972" i="4"/>
  <c r="EL969" i="4"/>
  <c r="EM964" i="4"/>
  <c r="AY976" i="4"/>
  <c r="ED974" i="4"/>
  <c r="CS972" i="4"/>
  <c r="CR969" i="4"/>
  <c r="BA964" i="4"/>
  <c r="EE976" i="4"/>
  <c r="AM975" i="4"/>
  <c r="AV973" i="4"/>
  <c r="DF970" i="4"/>
  <c r="BO966" i="4"/>
  <c r="ER954" i="4"/>
  <c r="X983" i="4"/>
  <c r="EH981" i="4"/>
  <c r="BO980" i="4"/>
  <c r="FY978" i="4"/>
  <c r="DF977" i="4"/>
  <c r="AF976" i="4"/>
  <c r="DH974" i="4"/>
  <c r="BK972" i="4"/>
  <c r="AT969" i="4"/>
  <c r="EC963" i="4"/>
  <c r="CK953" i="4"/>
  <c r="FD954" i="4"/>
  <c r="AT956" i="4"/>
  <c r="DM957" i="4"/>
  <c r="GF958" i="4"/>
  <c r="J953" i="4"/>
  <c r="CC954" i="4"/>
  <c r="EV955" i="4"/>
  <c r="AL957" i="4"/>
  <c r="DE958" i="4"/>
  <c r="P953" i="4"/>
  <c r="CI954" i="4"/>
  <c r="FB955" i="4"/>
  <c r="I954" i="4"/>
  <c r="CB955" i="4"/>
  <c r="EI953" i="4"/>
  <c r="DE955" i="4"/>
  <c r="AW957" i="4"/>
  <c r="FB958" i="4"/>
  <c r="BU960" i="4"/>
  <c r="L953" i="4"/>
  <c r="FL954" i="4"/>
  <c r="DU956" i="4"/>
  <c r="AW958" i="4"/>
  <c r="EZ959" i="4"/>
  <c r="AW961" i="4"/>
  <c r="BQ954" i="4"/>
  <c r="DK954" i="4"/>
  <c r="CC956" i="4"/>
  <c r="AG955" i="4"/>
  <c r="AP957" i="4"/>
  <c r="F959" i="4"/>
  <c r="EJ960" i="4"/>
  <c r="AU962" i="4"/>
  <c r="DN963" i="4"/>
  <c r="D965" i="4"/>
  <c r="BW966" i="4"/>
  <c r="DW953" i="4"/>
  <c r="F956" i="4"/>
  <c r="FM957" i="4"/>
  <c r="EC959" i="4"/>
  <c r="BN961" i="4"/>
  <c r="EN962" i="4"/>
  <c r="AD964" i="4"/>
  <c r="CW965" i="4"/>
  <c r="FP966" i="4"/>
  <c r="DS954" i="4"/>
  <c r="EV956" i="4"/>
  <c r="DL958" i="4"/>
  <c r="BW960" i="4"/>
  <c r="FS961" i="4"/>
  <c r="FO953" i="4"/>
  <c r="AS956" i="4"/>
  <c r="P958" i="4"/>
  <c r="FI959" i="4"/>
  <c r="CN961" i="4"/>
  <c r="F953" i="4"/>
  <c r="AJ956" i="4"/>
  <c r="DM958" i="4"/>
  <c r="FQ960" i="4"/>
  <c r="FF962" i="4"/>
  <c r="CF964" i="4"/>
  <c r="AZ955" i="4"/>
  <c r="FN957" i="4"/>
  <c r="BA960" i="4"/>
  <c r="BG962" i="4"/>
  <c r="FX963" i="4"/>
  <c r="FC955" i="4"/>
  <c r="BR958" i="4"/>
  <c r="DZ960" i="4"/>
  <c r="DT962" i="4"/>
  <c r="CP953" i="4"/>
  <c r="DD956" i="4"/>
  <c r="GB958" i="4"/>
  <c r="GF953" i="4"/>
  <c r="FR954" i="4"/>
  <c r="CM958" i="4"/>
  <c r="BX961" i="4"/>
  <c r="DG963" i="4"/>
  <c r="BG965" i="4"/>
  <c r="CI953" i="4"/>
  <c r="CS957" i="4"/>
  <c r="DK960" i="4"/>
  <c r="GD962" i="4"/>
  <c r="EW964" i="4"/>
  <c r="BZ966" i="4"/>
  <c r="CT956" i="4"/>
  <c r="EL959" i="4"/>
  <c r="GE954" i="4"/>
  <c r="DA958" i="4"/>
  <c r="AW953" i="4"/>
  <c r="BX957" i="4"/>
  <c r="F954" i="4"/>
  <c r="BQ959" i="4"/>
  <c r="DQ962" i="4"/>
  <c r="EQ964" i="4"/>
  <c r="DI966" i="4"/>
  <c r="T968" i="4"/>
  <c r="CM969" i="4"/>
  <c r="FF970" i="4"/>
  <c r="CG956" i="4"/>
  <c r="FG960" i="4"/>
  <c r="CT963" i="4"/>
  <c r="CM965" i="4"/>
  <c r="AQ967" i="4"/>
  <c r="DN968" i="4"/>
  <c r="D970" i="4"/>
  <c r="BW971" i="4"/>
  <c r="AY958" i="4"/>
  <c r="I962" i="4"/>
  <c r="BL964" i="4"/>
  <c r="AH966" i="4"/>
  <c r="EO967" i="4"/>
  <c r="FM956" i="4"/>
  <c r="AM961" i="4"/>
  <c r="EH963" i="4"/>
  <c r="DS965" i="4"/>
  <c r="BS967" i="4"/>
  <c r="CE955" i="4"/>
  <c r="CD961" i="4"/>
  <c r="CZ964" i="4"/>
  <c r="FW966" i="4"/>
  <c r="EP968" i="4"/>
  <c r="BR970" i="4"/>
  <c r="FK971" i="4"/>
  <c r="BA973" i="4"/>
  <c r="FG958" i="4"/>
  <c r="AF963" i="4"/>
  <c r="EQ965" i="4"/>
  <c r="FV967" i="4"/>
  <c r="DG969" i="4"/>
  <c r="DP956" i="4"/>
  <c r="G962" i="4"/>
  <c r="FX964" i="4"/>
  <c r="BD967" i="4"/>
  <c r="CL957" i="4"/>
  <c r="CK962" i="4"/>
  <c r="BB965" i="4"/>
  <c r="CX967" i="4"/>
  <c r="AU969" i="4"/>
  <c r="CQ955" i="4"/>
  <c r="DL962" i="4"/>
  <c r="AK966" i="4"/>
  <c r="EI968" i="4"/>
  <c r="DU970" i="4"/>
  <c r="AV972" i="4"/>
  <c r="ED973" i="4"/>
  <c r="T975" i="4"/>
  <c r="CM976" i="4"/>
  <c r="BQ960" i="4"/>
  <c r="ER964" i="4"/>
  <c r="ET967" i="4"/>
  <c r="FD969" i="4"/>
  <c r="DK971" i="4"/>
  <c r="R973" i="4"/>
  <c r="CQ974" i="4"/>
  <c r="DQ961" i="4"/>
  <c r="CR965" i="4"/>
  <c r="BI968" i="4"/>
  <c r="BA970" i="4"/>
  <c r="FR971" i="4"/>
  <c r="DT959" i="4"/>
  <c r="CK964" i="4"/>
  <c r="DC967" i="4"/>
  <c r="DV969" i="4"/>
  <c r="CJ971" i="4"/>
  <c r="FV972" i="4"/>
  <c r="BS974" i="4"/>
  <c r="N962" i="4"/>
  <c r="FE966" i="4"/>
  <c r="EU969" i="4"/>
  <c r="O972" i="4"/>
  <c r="FK973" i="4"/>
  <c r="EJ959" i="4"/>
  <c r="DH965" i="4"/>
  <c r="G969" i="4"/>
  <c r="CN971" i="4"/>
  <c r="BT973" i="4"/>
  <c r="F975" i="4"/>
  <c r="CC958" i="4"/>
  <c r="P965" i="4"/>
  <c r="EG968" i="4"/>
  <c r="AP971" i="4"/>
  <c r="AE973" i="4"/>
  <c r="AZ962" i="4"/>
  <c r="GC966" i="4"/>
  <c r="FK969" i="4"/>
  <c r="AC984" i="4"/>
  <c r="EM982" i="4"/>
  <c r="BT981" i="4"/>
  <c r="GD979" i="4"/>
  <c r="DK978" i="4"/>
  <c r="AR977" i="4"/>
  <c r="EO975" i="4"/>
  <c r="K974" i="4"/>
  <c r="DU971" i="4"/>
  <c r="AV968" i="4"/>
  <c r="AR961" i="4"/>
  <c r="BE979" i="4"/>
  <c r="FO977" i="4"/>
  <c r="CS976" i="4"/>
  <c r="GA974" i="4"/>
  <c r="FO972" i="4"/>
  <c r="W970" i="4"/>
  <c r="CH965" i="4"/>
  <c r="BG984" i="4"/>
  <c r="FQ982" i="4"/>
  <c r="CX981" i="4"/>
  <c r="AE980" i="4"/>
  <c r="EO978" i="4"/>
  <c r="BV977" i="4"/>
  <c r="FV975" i="4"/>
  <c r="BE974" i="4"/>
  <c r="FW971" i="4"/>
  <c r="EC968" i="4"/>
  <c r="CL962" i="4"/>
  <c r="CZ974" i="4"/>
  <c r="BB972" i="4"/>
  <c r="AF969" i="4"/>
  <c r="CU963" i="4"/>
  <c r="DG976" i="4"/>
  <c r="M975" i="4"/>
  <c r="I973" i="4"/>
  <c r="BD970" i="4"/>
  <c r="EN965" i="4"/>
  <c r="BX976" i="4"/>
  <c r="FE974" i="4"/>
  <c r="EH972" i="4"/>
  <c r="EX969" i="4"/>
  <c r="FS964" i="4"/>
  <c r="DE978" i="4"/>
  <c r="AL977" i="4"/>
  <c r="EH975" i="4"/>
  <c r="GF973" i="4"/>
  <c r="DG971" i="4"/>
  <c r="AB968" i="4"/>
  <c r="FZ960" i="4"/>
  <c r="AM976" i="4"/>
  <c r="DP974" i="4"/>
  <c r="BY972" i="4"/>
  <c r="BL969" i="4"/>
  <c r="FS963" i="4"/>
  <c r="E984" i="4"/>
  <c r="DO982" i="4"/>
  <c r="AV981" i="4"/>
  <c r="FF979" i="4"/>
  <c r="CM978" i="4"/>
  <c r="T977" i="4"/>
  <c r="DN975" i="4"/>
  <c r="FE973" i="4"/>
  <c r="BX971" i="4"/>
  <c r="EV967" i="4"/>
  <c r="GC959" i="4"/>
  <c r="CO983" i="4"/>
  <c r="V982" i="4"/>
  <c r="EF980" i="4"/>
  <c r="BM979" i="4"/>
  <c r="FW977" i="4"/>
  <c r="DA976" i="4"/>
  <c r="H975" i="4"/>
  <c r="GC972" i="4"/>
  <c r="AS970" i="4"/>
  <c r="DU965" i="4"/>
  <c r="BO984" i="4"/>
  <c r="FY982" i="4"/>
  <c r="DF981" i="4"/>
  <c r="AM980" i="4"/>
  <c r="EW978" i="4"/>
  <c r="CD977" i="4"/>
  <c r="GE975" i="4"/>
  <c r="BQ974" i="4"/>
  <c r="J972" i="4"/>
  <c r="EY968" i="4"/>
  <c r="EK962" i="4"/>
  <c r="EE974" i="4"/>
  <c r="CT972" i="4"/>
  <c r="CS969" i="4"/>
  <c r="BC964" i="4"/>
  <c r="AH976" i="4"/>
  <c r="DJ974" i="4"/>
  <c r="BP972" i="4"/>
  <c r="AY969" i="4"/>
  <c r="EL963" i="4"/>
  <c r="DN976" i="4"/>
  <c r="U975" i="4"/>
  <c r="V973" i="4"/>
  <c r="BV970" i="4"/>
  <c r="FZ965" i="4"/>
  <c r="G953" i="4"/>
  <c r="H983" i="4"/>
  <c r="DR981" i="4"/>
  <c r="AY980" i="4"/>
  <c r="FI978" i="4"/>
  <c r="CP977" i="4"/>
  <c r="O976" i="4"/>
  <c r="CJ974" i="4"/>
  <c r="AH972" i="4"/>
  <c r="D969" i="4"/>
  <c r="AN963" i="4"/>
  <c r="DA953" i="4"/>
  <c r="FT954" i="4"/>
  <c r="BJ956" i="4"/>
  <c r="EC957" i="4"/>
  <c r="S959" i="4"/>
  <c r="Z953" i="4"/>
  <c r="CS954" i="4"/>
  <c r="FL955" i="4"/>
  <c r="BB957" i="4"/>
  <c r="DU958" i="4"/>
  <c r="AF953" i="4"/>
  <c r="CY954" i="4"/>
  <c r="FR955" i="4"/>
  <c r="Y954" i="4"/>
  <c r="CR955" i="4"/>
  <c r="FC953" i="4"/>
  <c r="EA955" i="4"/>
  <c r="BO957" i="4"/>
  <c r="FT958" i="4"/>
  <c r="CK960" i="4"/>
  <c r="AG953" i="4"/>
  <c r="D955" i="4"/>
  <c r="EO956" i="4"/>
  <c r="BO958" i="4"/>
  <c r="FR959" i="4"/>
  <c r="BM961" i="4"/>
  <c r="CM954" i="4"/>
  <c r="EF954" i="4"/>
  <c r="CU956" i="4"/>
  <c r="BG955" i="4"/>
  <c r="BJ957" i="4"/>
  <c r="Z959" i="4"/>
  <c r="FB960" i="4"/>
  <c r="BK962" i="4"/>
  <c r="ED963" i="4"/>
  <c r="T965" i="4"/>
  <c r="CM966" i="4"/>
  <c r="EZ953" i="4"/>
  <c r="AH956" i="4"/>
  <c r="D958" i="4"/>
  <c r="EW959" i="4"/>
  <c r="CF961" i="4"/>
  <c r="FD962" i="4"/>
  <c r="AT964" i="4"/>
  <c r="DM965" i="4"/>
  <c r="GF966" i="4"/>
  <c r="ET954" i="4"/>
  <c r="FP956" i="4"/>
  <c r="EF958" i="4"/>
  <c r="CO960" i="4"/>
  <c r="F962" i="4"/>
  <c r="M954" i="4"/>
  <c r="BP956" i="4"/>
  <c r="AJ958" i="4"/>
  <c r="GB959" i="4"/>
  <c r="DF961" i="4"/>
  <c r="AT953" i="4"/>
  <c r="BO956" i="4"/>
  <c r="EP958" i="4"/>
  <c r="L961" i="4"/>
  <c r="FX962" i="4"/>
  <c r="CX964" i="4"/>
  <c r="CH955" i="4"/>
  <c r="I958" i="4"/>
  <c r="CB960" i="4"/>
  <c r="CC962" i="4"/>
  <c r="O964" i="4"/>
  <c r="I956" i="4"/>
  <c r="CS958" i="4"/>
  <c r="EY960" i="4"/>
  <c r="EP962" i="4"/>
  <c r="ED953" i="4"/>
  <c r="EF956" i="4"/>
  <c r="Y959" i="4"/>
  <c r="AP954" i="4"/>
  <c r="AL955" i="4"/>
  <c r="EB958" i="4"/>
  <c r="DA961" i="4"/>
  <c r="EB963" i="4"/>
  <c r="BY965" i="4"/>
  <c r="EQ953" i="4"/>
  <c r="EA957" i="4"/>
  <c r="EN960" i="4"/>
  <c r="X963" i="4"/>
  <c r="FP964" i="4"/>
  <c r="CR966" i="4"/>
  <c r="EH956" i="4"/>
  <c r="FU959" i="4"/>
  <c r="BB955" i="4"/>
  <c r="EM958" i="4"/>
  <c r="DK953" i="4"/>
  <c r="DG957" i="4"/>
  <c r="CN954" i="4"/>
  <c r="DR959" i="4"/>
  <c r="EU962" i="4"/>
  <c r="FL964" i="4"/>
  <c r="ED966" i="4"/>
  <c r="AJ968" i="4"/>
  <c r="DC969" i="4"/>
  <c r="FV970" i="4"/>
  <c r="EQ956" i="4"/>
  <c r="U961" i="4"/>
  <c r="DT963" i="4"/>
  <c r="DG965" i="4"/>
  <c r="BI967" i="4"/>
  <c r="ED968" i="4"/>
  <c r="T970" i="4"/>
  <c r="CM971" i="4"/>
  <c r="DB958" i="4"/>
  <c r="AO962" i="4"/>
  <c r="CH964" i="4"/>
  <c r="BB966" i="4"/>
  <c r="FE967" i="4"/>
  <c r="AO957" i="4"/>
  <c r="BY961" i="4"/>
  <c r="FH963" i="4"/>
  <c r="EM965" i="4"/>
  <c r="CI967" i="4"/>
  <c r="FY955" i="4"/>
  <c r="DU961" i="4"/>
  <c r="EE964" i="4"/>
  <c r="Q967" i="4"/>
  <c r="FI968" i="4"/>
  <c r="CJ970" i="4"/>
  <c r="GA971" i="4"/>
  <c r="BQ973" i="4"/>
  <c r="AP959" i="4"/>
  <c r="BM963" i="4"/>
  <c r="FV965" i="4"/>
  <c r="M968" i="4"/>
  <c r="DY969" i="4"/>
  <c r="O957" i="4"/>
  <c r="AS962" i="4"/>
  <c r="V965" i="4"/>
  <c r="CB967" i="4"/>
  <c r="FB957" i="4"/>
  <c r="DZ962" i="4"/>
  <c r="CB965" i="4"/>
  <c r="DS967" i="4"/>
  <c r="BM969" i="4"/>
  <c r="AL956" i="4"/>
  <c r="FO962" i="4"/>
  <c r="BU966" i="4"/>
  <c r="FE968" i="4"/>
  <c r="EN970" i="4"/>
  <c r="BM972" i="4"/>
  <c r="ET973" i="4"/>
  <c r="AJ975" i="4"/>
  <c r="DC976" i="4"/>
  <c r="EE960" i="4"/>
  <c r="GD964" i="4"/>
  <c r="FX967" i="4"/>
  <c r="FZ969" i="4"/>
  <c r="EB971" i="4"/>
  <c r="AI973" i="4"/>
  <c r="DT953" i="4"/>
  <c r="FR961" i="4"/>
  <c r="DX965" i="4"/>
  <c r="CE968" i="4"/>
  <c r="BW970" i="4"/>
  <c r="F972" i="4"/>
  <c r="AF960" i="4"/>
  <c r="EA964" i="4"/>
  <c r="EG967" i="4"/>
  <c r="ES969" i="4"/>
  <c r="DC971" i="4"/>
  <c r="J973" i="4"/>
  <c r="CI974" i="4"/>
  <c r="CF962" i="4"/>
  <c r="T967" i="4"/>
  <c r="FX969" i="4"/>
  <c r="AK972" i="4"/>
  <c r="GE973" i="4"/>
  <c r="BP960" i="4"/>
  <c r="FD965" i="4"/>
  <c r="AM969" i="4"/>
  <c r="DJ971" i="4"/>
  <c r="CN973" i="4"/>
  <c r="W975" i="4"/>
  <c r="M959" i="4"/>
  <c r="BR965" i="4"/>
  <c r="FM968" i="4"/>
  <c r="M984" i="4"/>
  <c r="DW982" i="4"/>
  <c r="BD981" i="4"/>
  <c r="FN979" i="4"/>
  <c r="CU978" i="4"/>
  <c r="AB977" i="4"/>
  <c r="DW975" i="4"/>
  <c r="FQ973" i="4"/>
  <c r="CO971" i="4"/>
  <c r="FY967" i="4"/>
  <c r="BT960" i="4"/>
  <c r="AO979" i="4"/>
  <c r="EY977" i="4"/>
  <c r="CB976" i="4"/>
  <c r="FI974" i="4"/>
  <c r="EM972" i="4"/>
  <c r="FL969" i="4"/>
  <c r="J965" i="4"/>
  <c r="AQ984" i="4"/>
  <c r="FA982" i="4"/>
  <c r="CH981" i="4"/>
  <c r="O980" i="4"/>
  <c r="DY978" i="4"/>
  <c r="BF977" i="4"/>
  <c r="FE975" i="4"/>
  <c r="AH974" i="4"/>
  <c r="ET971" i="4"/>
  <c r="CL968" i="4"/>
  <c r="FF961" i="4"/>
  <c r="CB974" i="4"/>
  <c r="Y972" i="4"/>
  <c r="FQ968" i="4"/>
  <c r="D963" i="4"/>
  <c r="CP976" i="4"/>
  <c r="FX974" i="4"/>
  <c r="FI972" i="4"/>
  <c r="O970" i="4"/>
  <c r="BT965" i="4"/>
  <c r="BF976" i="4"/>
  <c r="EM974" i="4"/>
  <c r="DC972" i="4"/>
  <c r="DL969" i="4"/>
  <c r="CI964" i="4"/>
  <c r="CO978" i="4"/>
  <c r="V977" i="4"/>
  <c r="DP975" i="4"/>
  <c r="FG973" i="4"/>
  <c r="CB971" i="4"/>
  <c r="FB967" i="4"/>
  <c r="N960" i="4"/>
  <c r="V976" i="4"/>
  <c r="CT974" i="4"/>
  <c r="AU972" i="4"/>
  <c r="U969" i="4"/>
  <c r="BX963" i="4"/>
  <c r="FR983" i="4"/>
  <c r="CY982" i="4"/>
  <c r="AF981" i="4"/>
  <c r="EP979" i="4"/>
  <c r="BW978" i="4"/>
  <c r="D977" i="4"/>
  <c r="CU975" i="4"/>
  <c r="EG973" i="4"/>
  <c r="AN971" i="4"/>
  <c r="CT967" i="4"/>
  <c r="FK958" i="4"/>
  <c r="BY983" i="4"/>
  <c r="F982" i="4"/>
  <c r="DP980" i="4"/>
  <c r="AW979" i="4"/>
  <c r="FG977" i="4"/>
  <c r="CJ976" i="4"/>
  <c r="FS974" i="4"/>
  <c r="FC972" i="4"/>
  <c r="GD969" i="4"/>
  <c r="AT965" i="4"/>
  <c r="AY984" i="4"/>
  <c r="FI982" i="4"/>
  <c r="CP981" i="4"/>
  <c r="W980" i="4"/>
  <c r="EG978" i="4"/>
  <c r="BN977" i="4"/>
  <c r="FN975" i="4"/>
  <c r="AR974" i="4"/>
  <c r="FI971" i="4"/>
  <c r="DG968" i="4"/>
  <c r="AA962" i="4"/>
  <c r="DK974" i="4"/>
  <c r="BR972" i="4"/>
  <c r="BB969" i="4"/>
  <c r="EZ963" i="4"/>
  <c r="Q976" i="4"/>
  <c r="CL974" i="4"/>
  <c r="AJ972" i="4"/>
  <c r="F969" i="4"/>
  <c r="AP963" i="4"/>
  <c r="CW976" i="4"/>
  <c r="GE974" i="4"/>
  <c r="FX972" i="4"/>
  <c r="AE970" i="4"/>
  <c r="DA965" i="4"/>
  <c r="BK984" i="4"/>
  <c r="FU982" i="4"/>
  <c r="DB981" i="4"/>
  <c r="AI980" i="4"/>
  <c r="ES978" i="4"/>
  <c r="BZ977" i="4"/>
  <c r="GA975" i="4"/>
  <c r="BL974" i="4"/>
  <c r="GF971" i="4"/>
  <c r="EN968" i="4"/>
  <c r="DK962" i="4"/>
  <c r="DQ953" i="4"/>
  <c r="G955" i="4"/>
  <c r="BZ956" i="4"/>
  <c r="ES957" i="4"/>
  <c r="AI959" i="4"/>
  <c r="AP953" i="4"/>
  <c r="DI954" i="4"/>
  <c r="GB955" i="4"/>
  <c r="BR957" i="4"/>
  <c r="EK958" i="4"/>
  <c r="AV953" i="4"/>
  <c r="DO954" i="4"/>
  <c r="E956" i="4"/>
  <c r="AO954" i="4"/>
  <c r="DH955" i="4"/>
  <c r="FY953" i="4"/>
  <c r="EW955" i="4"/>
  <c r="CI957" i="4"/>
  <c r="I959" i="4"/>
  <c r="DA960" i="4"/>
  <c r="BB953" i="4"/>
  <c r="Z955" i="4"/>
  <c r="FG956" i="4"/>
  <c r="CG958" i="4"/>
  <c r="F960" i="4"/>
  <c r="CC961" i="4"/>
  <c r="DG954" i="4"/>
  <c r="FA954" i="4"/>
  <c r="M953" i="4"/>
  <c r="CF955" i="4"/>
  <c r="CD957" i="4"/>
  <c r="AV959" i="4"/>
  <c r="FT960" i="4"/>
  <c r="CA962" i="4"/>
  <c r="ET963" i="4"/>
  <c r="AJ965" i="4"/>
  <c r="DC966" i="4"/>
  <c r="GB953" i="4"/>
  <c r="BE956" i="4"/>
  <c r="X958" i="4"/>
  <c r="FS959" i="4"/>
  <c r="CX961" i="4"/>
  <c r="FT962" i="4"/>
  <c r="BJ964" i="4"/>
  <c r="EC965" i="4"/>
  <c r="S967" i="4"/>
  <c r="FS954" i="4"/>
  <c r="I957" i="4"/>
  <c r="FD958" i="4"/>
  <c r="DG960" i="4"/>
  <c r="V962" i="4"/>
  <c r="AQ954" i="4"/>
  <c r="CM956" i="4"/>
  <c r="BD958" i="4"/>
  <c r="R960" i="4"/>
  <c r="DY961" i="4"/>
  <c r="CE953" i="4"/>
  <c r="CS956" i="4"/>
  <c r="FR958" i="4"/>
  <c r="AK961" i="4"/>
  <c r="M963" i="4"/>
  <c r="DP964" i="4"/>
  <c r="DQ955" i="4"/>
  <c r="AM958" i="4"/>
  <c r="CZ960" i="4"/>
  <c r="CW962" i="4"/>
  <c r="Q953" i="4"/>
  <c r="AR956" i="4"/>
  <c r="DV958" i="4"/>
  <c r="FW960" i="4"/>
  <c r="FJ962" i="4"/>
  <c r="FR953" i="4"/>
  <c r="FH956" i="4"/>
  <c r="BC959" i="4"/>
  <c r="BY954" i="4"/>
  <c r="CN955" i="4"/>
  <c r="FJ958" i="4"/>
  <c r="ED961" i="4"/>
  <c r="EY963" i="4"/>
  <c r="CQ965" i="4"/>
  <c r="O954" i="4"/>
  <c r="FP957" i="4"/>
  <c r="FR960" i="4"/>
  <c r="AS963" i="4"/>
  <c r="G965" i="4"/>
  <c r="DJ966" i="4"/>
  <c r="FQ956" i="4"/>
  <c r="Y960" i="4"/>
  <c r="DA955" i="4"/>
  <c r="FV958" i="4"/>
  <c r="FS953" i="4"/>
  <c r="EV957" i="4"/>
  <c r="FG954" i="4"/>
  <c r="FT959" i="4"/>
  <c r="FU962" i="4"/>
  <c r="F965" i="4"/>
  <c r="EV966" i="4"/>
  <c r="AZ968" i="4"/>
  <c r="DS969" i="4"/>
  <c r="I971" i="4"/>
  <c r="L957" i="4"/>
  <c r="BG961" i="4"/>
  <c r="ES963" i="4"/>
  <c r="ED965" i="4"/>
  <c r="CA967" i="4"/>
  <c r="ET968" i="4"/>
  <c r="AJ970" i="4"/>
  <c r="AU953" i="4"/>
  <c r="FE958" i="4"/>
  <c r="BP962" i="4"/>
  <c r="DC964" i="4"/>
  <c r="BY966" i="4"/>
  <c r="FU967" i="4"/>
  <c r="CN957" i="4"/>
  <c r="DJ961" i="4"/>
  <c r="D964" i="4"/>
  <c r="FG965" i="4"/>
  <c r="CY967" i="4"/>
  <c r="CF956" i="4"/>
  <c r="FN961" i="4"/>
  <c r="FH964" i="4"/>
  <c r="AP967" i="4"/>
  <c r="GB968" i="4"/>
  <c r="DB970" i="4"/>
  <c r="N972" i="4"/>
  <c r="CG973" i="4"/>
  <c r="DM959" i="4"/>
  <c r="CW963" i="4"/>
  <c r="S966" i="4"/>
  <c r="AH968" i="4"/>
  <c r="EQ969" i="4"/>
  <c r="CC957" i="4"/>
  <c r="CI962" i="4"/>
  <c r="AX965" i="4"/>
  <c r="CW967" i="4"/>
  <c r="AZ958" i="4"/>
  <c r="FL962" i="4"/>
  <c r="DC965" i="4"/>
  <c r="EP967" i="4"/>
  <c r="CE969" i="4"/>
  <c r="EJ956" i="4"/>
  <c r="AD963" i="4"/>
  <c r="DF966" i="4"/>
  <c r="GC968" i="4"/>
  <c r="FI970" i="4"/>
  <c r="CD972" i="4"/>
  <c r="FJ973" i="4"/>
  <c r="AZ975" i="4"/>
  <c r="DS976" i="4"/>
  <c r="AC961" i="4"/>
  <c r="AP965" i="4"/>
  <c r="U968" i="4"/>
  <c r="U970" i="4"/>
  <c r="ES971" i="4"/>
  <c r="AZ973" i="4"/>
  <c r="CL954" i="4"/>
  <c r="AQ962" i="4"/>
  <c r="FL965" i="4"/>
  <c r="DC968" i="4"/>
  <c r="CR970" i="4"/>
  <c r="W972" i="4"/>
  <c r="CV960" i="4"/>
  <c r="FM964" i="4"/>
  <c r="FH967" i="4"/>
  <c r="FN969" i="4"/>
  <c r="DT971" i="4"/>
  <c r="AA973" i="4"/>
  <c r="CY974" i="4"/>
  <c r="FA962" i="4"/>
  <c r="BJ967" i="4"/>
  <c r="Y970" i="4"/>
  <c r="BH972" i="4"/>
  <c r="U974" i="4"/>
  <c r="FA960" i="4"/>
  <c r="Z966" i="4"/>
  <c r="BP969" i="4"/>
  <c r="EG971" i="4"/>
  <c r="DI973" i="4"/>
  <c r="AN975" i="4"/>
  <c r="EP959" i="4"/>
  <c r="DQ965" i="4"/>
  <c r="FZ983" i="4"/>
  <c r="DG982" i="4"/>
  <c r="AN981" i="4"/>
  <c r="EX979" i="4"/>
  <c r="CE978" i="4"/>
  <c r="L977" i="4"/>
  <c r="DE975" i="4"/>
  <c r="ER973" i="4"/>
  <c r="BC971" i="4"/>
  <c r="DV967" i="4"/>
  <c r="CJ959" i="4"/>
  <c r="Y979" i="4"/>
  <c r="EI977" i="4"/>
  <c r="BK976" i="4"/>
  <c r="EQ974" i="4"/>
  <c r="DM972" i="4"/>
  <c r="DR969" i="4"/>
  <c r="DG964" i="4"/>
  <c r="AA984" i="4"/>
  <c r="EK982" i="4"/>
  <c r="BR981" i="4"/>
  <c r="GB979" i="4"/>
  <c r="DI978" i="4"/>
  <c r="AP977" i="4"/>
  <c r="EM975" i="4"/>
  <c r="I974" i="4"/>
  <c r="DP971" i="4"/>
  <c r="AP968" i="4"/>
  <c r="AD961" i="4"/>
  <c r="BD974" i="4"/>
  <c r="FV971" i="4"/>
  <c r="DW968" i="4"/>
  <c r="BZ962" i="4"/>
  <c r="BY976" i="4"/>
  <c r="FF974" i="4"/>
  <c r="EI972" i="4"/>
  <c r="FE969" i="4"/>
  <c r="FV964" i="4"/>
  <c r="AO976" i="4"/>
  <c r="DS974" i="4"/>
  <c r="CB972" i="4"/>
  <c r="BR969" i="4"/>
  <c r="GD963" i="4"/>
  <c r="BY978" i="4"/>
  <c r="F977" i="4"/>
  <c r="CX975" i="4"/>
  <c r="EJ973" i="4"/>
  <c r="AS971" i="4"/>
  <c r="CZ967" i="4"/>
  <c r="GC958" i="4"/>
  <c r="E976" i="4"/>
  <c r="BV974" i="4"/>
  <c r="Q972" i="4"/>
  <c r="FD968" i="4"/>
  <c r="FH962" i="4"/>
  <c r="FB983" i="4"/>
  <c r="CI982" i="4"/>
  <c r="P981" i="4"/>
  <c r="DZ979" i="4"/>
  <c r="BG978" i="4"/>
  <c r="FQ976" i="4"/>
  <c r="CC975" i="4"/>
  <c r="DG973" i="4"/>
  <c r="D971" i="4"/>
  <c r="AL967" i="4"/>
  <c r="EN957" i="4"/>
  <c r="BI983" i="4"/>
  <c r="FS981" i="4"/>
  <c r="CZ980" i="4"/>
  <c r="AG979" i="4"/>
  <c r="EQ977" i="4"/>
  <c r="BS976" i="4"/>
  <c r="EY974" i="4"/>
  <c r="DY972" i="4"/>
  <c r="EP969" i="4"/>
  <c r="EY964" i="4"/>
  <c r="AI984" i="4"/>
  <c r="ES982" i="4"/>
  <c r="BZ981" i="4"/>
  <c r="G980" i="4"/>
  <c r="DQ978" i="4"/>
  <c r="AX977" i="4"/>
  <c r="EV975" i="4"/>
  <c r="T974" i="4"/>
  <c r="ED971" i="4"/>
  <c r="BO968" i="4"/>
  <c r="CV961" i="4"/>
  <c r="CN974" i="4"/>
  <c r="AL972" i="4"/>
  <c r="H969" i="4"/>
  <c r="BD963" i="4"/>
  <c r="GC975" i="4"/>
  <c r="BO974" i="4"/>
  <c r="H972" i="4"/>
  <c r="EU968" i="4"/>
  <c r="EB962" i="4"/>
  <c r="CF976" i="4"/>
  <c r="FM974" i="4"/>
  <c r="ES972" i="4"/>
  <c r="FU969" i="4"/>
  <c r="AB965" i="4"/>
  <c r="AU984" i="4"/>
  <c r="FE982" i="4"/>
  <c r="CL981" i="4"/>
  <c r="S980" i="4"/>
  <c r="EC978" i="4"/>
  <c r="BJ977" i="4"/>
  <c r="FJ975" i="4"/>
  <c r="AL974" i="4"/>
  <c r="EZ971" i="4"/>
  <c r="CU968" i="4"/>
  <c r="GA961" i="4"/>
  <c r="EG953" i="4"/>
  <c r="W955" i="4"/>
  <c r="CP956" i="4"/>
  <c r="FI957" i="4"/>
  <c r="AY959" i="4"/>
  <c r="BF953" i="4"/>
  <c r="DY954" i="4"/>
  <c r="O956" i="4"/>
  <c r="CH957" i="4"/>
  <c r="FA958" i="4"/>
  <c r="BL953" i="4"/>
  <c r="EE954" i="4"/>
  <c r="U956" i="4"/>
  <c r="BE954" i="4"/>
  <c r="DX955" i="4"/>
  <c r="R954" i="4"/>
  <c r="FQ955" i="4"/>
  <c r="DA957" i="4"/>
  <c r="AA959" i="4"/>
  <c r="DQ960" i="4"/>
  <c r="BX953" i="4"/>
  <c r="AU955" i="4"/>
  <c r="FY956" i="4"/>
  <c r="CY958" i="4"/>
  <c r="W960" i="4"/>
  <c r="CS961" i="4"/>
  <c r="V953" i="4"/>
  <c r="FW954" i="4"/>
  <c r="AM953" i="4"/>
  <c r="DI955" i="4"/>
  <c r="CZ957" i="4"/>
  <c r="BR959" i="4"/>
  <c r="I961" i="4"/>
  <c r="CQ962" i="4"/>
  <c r="FJ963" i="4"/>
  <c r="AZ965" i="4"/>
  <c r="DS966" i="4"/>
  <c r="AB954" i="4"/>
  <c r="CB956" i="4"/>
  <c r="AT958" i="4"/>
  <c r="I960" i="4"/>
  <c r="DP961" i="4"/>
  <c r="G963" i="4"/>
  <c r="BZ964" i="4"/>
  <c r="ES965" i="4"/>
  <c r="AI967" i="4"/>
  <c r="R955" i="4"/>
  <c r="AC957" i="4"/>
  <c r="FX958" i="4"/>
  <c r="DY960" i="4"/>
  <c r="AL962" i="4"/>
  <c r="BR954" i="4"/>
  <c r="DJ956" i="4"/>
  <c r="BZ958" i="4"/>
  <c r="AK960" i="4"/>
  <c r="EO961" i="4"/>
  <c r="DP953" i="4"/>
  <c r="DX956" i="4"/>
  <c r="P959" i="4"/>
  <c r="BH961" i="4"/>
  <c r="AE963" i="4"/>
  <c r="EH964" i="4"/>
  <c r="FA955" i="4"/>
  <c r="BQ958" i="4"/>
  <c r="DX960" i="4"/>
  <c r="DS962" i="4"/>
  <c r="BC953" i="4"/>
  <c r="BV956" i="4"/>
  <c r="EV958" i="4"/>
  <c r="S961" i="4"/>
  <c r="GB962" i="4"/>
  <c r="X954" i="4"/>
  <c r="G957" i="4"/>
  <c r="CG959" i="4"/>
  <c r="DM954" i="4"/>
  <c r="EJ955" i="4"/>
  <c r="R959" i="4"/>
  <c r="FG961" i="4"/>
  <c r="FT963" i="4"/>
  <c r="DI965" i="4"/>
  <c r="BW954" i="4"/>
  <c r="V958" i="4"/>
  <c r="V961" i="4"/>
  <c r="BN963" i="4"/>
  <c r="Y965" i="4"/>
  <c r="EB966" i="4"/>
  <c r="Z957" i="4"/>
  <c r="BI960" i="4"/>
  <c r="EZ955" i="4"/>
  <c r="AF959" i="4"/>
  <c r="AR954" i="4"/>
  <c r="GD957" i="4"/>
  <c r="BK955" i="4"/>
  <c r="AL960" i="4"/>
  <c r="R963" i="4"/>
  <c r="AA965" i="4"/>
  <c r="FN966" i="4"/>
  <c r="BP968" i="4"/>
  <c r="EI969" i="4"/>
  <c r="Y971" i="4"/>
  <c r="BS957" i="4"/>
  <c r="CQ961" i="4"/>
  <c r="FR963" i="4"/>
  <c r="EY965" i="4"/>
  <c r="CQ967" i="4"/>
  <c r="FJ968" i="4"/>
  <c r="AZ970" i="4"/>
  <c r="EC953" i="4"/>
  <c r="AD959" i="4"/>
  <c r="CS962" i="4"/>
  <c r="DZ964" i="4"/>
  <c r="CT966" i="4"/>
  <c r="H968" i="4"/>
  <c r="EU957" i="4"/>
  <c r="EP961" i="4"/>
  <c r="Z964" i="4"/>
  <c r="GC965" i="4"/>
  <c r="DO967" i="4"/>
  <c r="EZ956" i="4"/>
  <c r="W962" i="4"/>
  <c r="H965" i="4"/>
  <c r="BP967" i="4"/>
  <c r="Q969" i="4"/>
  <c r="DT970" i="4"/>
  <c r="AD972" i="4"/>
  <c r="CW973" i="4"/>
  <c r="K960" i="4"/>
  <c r="EG963" i="4"/>
  <c r="AV966" i="4"/>
  <c r="BE968" i="4"/>
  <c r="FI969" i="4"/>
  <c r="EZ957" i="4"/>
  <c r="DV962" i="4"/>
  <c r="BZ965" i="4"/>
  <c r="DR967" i="4"/>
  <c r="DO958" i="4"/>
  <c r="N963" i="4"/>
  <c r="EH965" i="4"/>
  <c r="FJ967" i="4"/>
  <c r="CW969" i="4"/>
  <c r="AT957" i="4"/>
  <c r="BZ963" i="4"/>
  <c r="ER966" i="4"/>
  <c r="V969" i="4"/>
  <c r="GB970" i="4"/>
  <c r="CU972" i="4"/>
  <c r="FZ973" i="4"/>
  <c r="BP975" i="4"/>
  <c r="EI976" i="4"/>
  <c r="CP961" i="4"/>
  <c r="BX965" i="4"/>
  <c r="AW968" i="4"/>
  <c r="AP970" i="4"/>
  <c r="FJ971" i="4"/>
  <c r="BR973" i="4"/>
  <c r="AE955" i="4"/>
  <c r="CP962" i="4"/>
  <c r="W966" i="4"/>
  <c r="DY968" i="4"/>
  <c r="DM970" i="4"/>
  <c r="AN972" i="4"/>
  <c r="FS960" i="4"/>
  <c r="S965" i="4"/>
  <c r="I968" i="4"/>
  <c r="I970" i="4"/>
  <c r="EK971" i="4"/>
  <c r="AR973" i="4"/>
  <c r="D953" i="4"/>
  <c r="AJ963" i="4"/>
  <c r="CV967" i="4"/>
  <c r="BE970" i="4"/>
  <c r="CE972" i="4"/>
  <c r="AO974" i="4"/>
  <c r="BS961" i="4"/>
  <c r="CB966" i="4"/>
  <c r="CT969" i="4"/>
  <c r="FD971" i="4"/>
  <c r="EB973" i="4"/>
  <c r="BE975" i="4"/>
  <c r="BS960" i="4"/>
  <c r="FK965" i="4"/>
  <c r="AO969" i="4"/>
  <c r="DM971" i="4"/>
  <c r="DE953" i="4"/>
  <c r="FJ983" i="4"/>
  <c r="CQ982" i="4"/>
  <c r="X981" i="4"/>
  <c r="EH979" i="4"/>
  <c r="BO978" i="4"/>
  <c r="FY976" i="4"/>
  <c r="CL975" i="4"/>
  <c r="DT973" i="4"/>
  <c r="W971" i="4"/>
  <c r="BQ967" i="4"/>
  <c r="BA958" i="4"/>
  <c r="I979" i="4"/>
  <c r="DS977" i="4"/>
  <c r="AT976" i="4"/>
  <c r="DY974" i="4"/>
  <c r="CI972" i="4"/>
  <c r="CD969" i="4"/>
  <c r="X964" i="4"/>
  <c r="K984" i="4"/>
  <c r="DU982" i="4"/>
  <c r="BB981" i="4"/>
  <c r="FL979" i="4"/>
  <c r="CS978" i="4"/>
  <c r="Z977" i="4"/>
  <c r="DT975" i="4"/>
  <c r="FN973" i="4"/>
  <c r="CH971" i="4"/>
  <c r="FO967" i="4"/>
  <c r="AY960" i="4"/>
  <c r="AF974" i="4"/>
  <c r="ER971" i="4"/>
  <c r="CJ968" i="4"/>
  <c r="EU961" i="4"/>
  <c r="BH976" i="4"/>
  <c r="EN974" i="4"/>
  <c r="DG972" i="4"/>
  <c r="DM969" i="4"/>
  <c r="CS964" i="4"/>
  <c r="X976" i="4"/>
  <c r="CW974" i="4"/>
  <c r="AZ972" i="4"/>
  <c r="Z969" i="4"/>
  <c r="CO963" i="4"/>
  <c r="BI978" i="4"/>
  <c r="FS976" i="4"/>
  <c r="CE975" i="4"/>
  <c r="DK973" i="4"/>
  <c r="G971" i="4"/>
  <c r="AR967" i="4"/>
  <c r="FK957" i="4"/>
  <c r="FQ975" i="4"/>
  <c r="AX974" i="4"/>
  <c r="FO971" i="4"/>
  <c r="DQ968" i="4"/>
  <c r="AY962" i="4"/>
  <c r="EL983" i="4"/>
  <c r="BS982" i="4"/>
  <c r="GC980" i="4"/>
  <c r="DJ979" i="4"/>
  <c r="AQ978" i="4"/>
  <c r="FA976" i="4"/>
  <c r="BK975" i="4"/>
  <c r="CH973" i="4"/>
  <c r="FA970" i="4"/>
  <c r="FD966" i="4"/>
  <c r="DN956" i="4"/>
  <c r="AS983" i="4"/>
  <c r="FC981" i="4"/>
  <c r="CJ980" i="4"/>
  <c r="Q979" i="4"/>
  <c r="EA977" i="4"/>
  <c r="BB976" i="4"/>
  <c r="EG974" i="4"/>
  <c r="CX972" i="4"/>
  <c r="CZ969" i="4"/>
  <c r="BO964" i="4"/>
  <c r="S984" i="4"/>
  <c r="EC982" i="4"/>
  <c r="BJ981" i="4"/>
  <c r="FT979" i="4"/>
  <c r="DA978" i="4"/>
  <c r="AH977" i="4"/>
  <c r="ED975" i="4"/>
  <c r="FY973" i="4"/>
  <c r="CZ971" i="4"/>
  <c r="P968" i="4"/>
  <c r="EO960" i="4"/>
  <c r="BP974" i="4"/>
  <c r="I972" i="4"/>
  <c r="EV968" i="4"/>
  <c r="EE962" i="4"/>
  <c r="FL975" i="4"/>
  <c r="AP974" i="4"/>
  <c r="FE971" i="4"/>
  <c r="DA968" i="4"/>
  <c r="U962" i="4"/>
  <c r="BO976" i="4"/>
  <c r="EU974" i="4"/>
  <c r="DR972" i="4"/>
  <c r="EE969" i="4"/>
  <c r="EC964" i="4"/>
  <c r="AE984" i="4"/>
  <c r="EO982" i="4"/>
  <c r="BV981" i="4"/>
  <c r="GF979" i="4"/>
  <c r="DM978" i="4"/>
  <c r="AT977" i="4"/>
  <c r="EQ975" i="4"/>
  <c r="P974" i="4"/>
  <c r="DW971" i="4"/>
  <c r="BC968" i="4"/>
  <c r="BR961" i="4"/>
  <c r="EW953" i="4"/>
  <c r="AM955" i="4"/>
  <c r="DF956" i="4"/>
  <c r="FY957" i="4"/>
  <c r="BO959" i="4"/>
  <c r="BV953" i="4"/>
  <c r="EO954" i="4"/>
  <c r="AE956" i="4"/>
  <c r="CX957" i="4"/>
  <c r="FQ958" i="4"/>
  <c r="CB953" i="4"/>
  <c r="EU954" i="4"/>
  <c r="AK956" i="4"/>
  <c r="BU954" i="4"/>
  <c r="EN955" i="4"/>
  <c r="AL954" i="4"/>
  <c r="J956" i="4"/>
  <c r="DS957" i="4"/>
  <c r="AS959" i="4"/>
  <c r="EG960" i="4"/>
  <c r="CS953" i="4"/>
  <c r="BP955" i="4"/>
  <c r="N957" i="4"/>
  <c r="DQ958" i="4"/>
  <c r="AN960" i="4"/>
  <c r="DI961" i="4"/>
  <c r="AR953" i="4"/>
  <c r="O955" i="4"/>
  <c r="BQ953" i="4"/>
  <c r="EH955" i="4"/>
  <c r="DV957" i="4"/>
  <c r="CL959" i="4"/>
  <c r="AA961" i="4"/>
  <c r="DG962" i="4"/>
  <c r="FZ963" i="4"/>
  <c r="BP965" i="4"/>
  <c r="EI966" i="4"/>
  <c r="BD954" i="4"/>
  <c r="CX956" i="4"/>
  <c r="BP958" i="4"/>
  <c r="AC960" i="4"/>
  <c r="EG961" i="4"/>
  <c r="W963" i="4"/>
  <c r="CP964" i="4"/>
  <c r="FI965" i="4"/>
  <c r="AY967" i="4"/>
  <c r="AQ955" i="4"/>
  <c r="AY957" i="4"/>
  <c r="O959" i="4"/>
  <c r="EQ960" i="4"/>
  <c r="BB962" i="4"/>
  <c r="CU954" i="4"/>
  <c r="ED956" i="4"/>
  <c r="CT958" i="4"/>
  <c r="BG960" i="4"/>
  <c r="FE961" i="4"/>
  <c r="FB953" i="4"/>
  <c r="EW956" i="4"/>
  <c r="AQ959" i="4"/>
  <c r="CH961" i="4"/>
  <c r="AW963" i="4"/>
  <c r="EZ964" i="4"/>
  <c r="H956" i="4"/>
  <c r="CQ958" i="4"/>
  <c r="EV960" i="4"/>
  <c r="EO962" i="4"/>
  <c r="CN953" i="4"/>
  <c r="CZ956" i="4"/>
  <c r="FY958" i="4"/>
  <c r="AP961" i="4"/>
  <c r="Q963" i="4"/>
  <c r="BK954" i="4"/>
  <c r="AI957" i="4"/>
  <c r="DE959" i="4"/>
  <c r="EV954" i="4"/>
  <c r="GE955" i="4"/>
  <c r="BF959" i="4"/>
  <c r="GF961" i="4"/>
  <c r="P964" i="4"/>
  <c r="EA965" i="4"/>
  <c r="DZ954" i="4"/>
  <c r="BF958" i="4"/>
  <c r="AY961" i="4"/>
  <c r="CN963" i="4"/>
  <c r="AQ965" i="4"/>
  <c r="AI953" i="4"/>
  <c r="BM957" i="4"/>
  <c r="CJ960" i="4"/>
  <c r="T956" i="4"/>
  <c r="BN959" i="4"/>
  <c r="CV954" i="4"/>
  <c r="AL958" i="4"/>
  <c r="EC955" i="4"/>
  <c r="BZ960" i="4"/>
  <c r="AR963" i="4"/>
  <c r="AU965" i="4"/>
  <c r="E967" i="4"/>
  <c r="CF968" i="4"/>
  <c r="EY969" i="4"/>
  <c r="AO971" i="4"/>
  <c r="DQ957" i="4"/>
  <c r="DW961" i="4"/>
  <c r="Q964" i="4"/>
  <c r="FS965" i="4"/>
  <c r="DG967" i="4"/>
  <c r="FZ968" i="4"/>
  <c r="BP970" i="4"/>
  <c r="AI954" i="4"/>
  <c r="CH959" i="4"/>
  <c r="DY962" i="4"/>
  <c r="EV964" i="4"/>
  <c r="DN966" i="4"/>
  <c r="X968" i="4"/>
  <c r="Q958" i="4"/>
  <c r="FQ961" i="4"/>
  <c r="AX964" i="4"/>
  <c r="U966" i="4"/>
  <c r="EE967" i="4"/>
  <c r="AS957" i="4"/>
  <c r="BM962" i="4"/>
  <c r="AH965" i="4"/>
  <c r="CK967" i="4"/>
  <c r="AI969" i="4"/>
  <c r="EL970" i="4"/>
  <c r="AT972" i="4"/>
  <c r="BG953" i="4"/>
  <c r="BL960" i="4"/>
  <c r="FN963" i="4"/>
  <c r="CA966" i="4"/>
  <c r="BX968" i="4"/>
  <c r="GA969" i="4"/>
  <c r="AX958" i="4"/>
  <c r="FK962" i="4"/>
  <c r="DB965" i="4"/>
  <c r="EN967" i="4"/>
  <c r="H959" i="4"/>
  <c r="AY963" i="4"/>
  <c r="FF965" i="4"/>
  <c r="GE967" i="4"/>
  <c r="DO969" i="4"/>
  <c r="ER957" i="4"/>
  <c r="DR963" i="4"/>
  <c r="FX966" i="4"/>
  <c r="AR969" i="4"/>
  <c r="R971" i="4"/>
  <c r="DL972" i="4"/>
  <c r="M974" i="4"/>
  <c r="CF975" i="4"/>
  <c r="BK953" i="4"/>
  <c r="ER961" i="4"/>
  <c r="DN965" i="4"/>
  <c r="BW968" i="4"/>
  <c r="BL970" i="4"/>
  <c r="GB971" i="4"/>
  <c r="CI973" i="4"/>
  <c r="FO955" i="4"/>
  <c r="ES962" i="4"/>
  <c r="BE966" i="4"/>
  <c r="EW968" i="4"/>
  <c r="EF970" i="4"/>
  <c r="BE972" i="4"/>
  <c r="BF961" i="4"/>
  <c r="BF965" i="4"/>
  <c r="AK968" i="4"/>
  <c r="AD970" i="4"/>
  <c r="FB971" i="4"/>
  <c r="BI973" i="4"/>
  <c r="D954" i="4"/>
  <c r="CP963" i="4"/>
  <c r="EI967" i="4"/>
  <c r="CH970" i="4"/>
  <c r="CZ972" i="4"/>
  <c r="BH974" i="4"/>
  <c r="EQ961" i="4"/>
  <c r="DU966" i="4"/>
  <c r="ET983" i="4"/>
  <c r="CA982" i="4"/>
  <c r="H981" i="4"/>
  <c r="DR979" i="4"/>
  <c r="AY978" i="4"/>
  <c r="FI976" i="4"/>
  <c r="BT975" i="4"/>
  <c r="CU973" i="4"/>
  <c r="FP970" i="4"/>
  <c r="D967" i="4"/>
  <c r="AM957" i="4"/>
  <c r="FV978" i="4"/>
  <c r="DC977" i="4"/>
  <c r="AC976" i="4"/>
  <c r="DC974" i="4"/>
  <c r="BD972" i="4"/>
  <c r="AL969" i="4"/>
  <c r="DJ963" i="4"/>
  <c r="FX983" i="4"/>
  <c r="DE982" i="4"/>
  <c r="AL981" i="4"/>
  <c r="EV979" i="4"/>
  <c r="CC978" i="4"/>
  <c r="J977" i="4"/>
  <c r="DB975" i="4"/>
  <c r="EO973" i="4"/>
  <c r="BA971" i="4"/>
  <c r="DM967" i="4"/>
  <c r="BB959" i="4"/>
  <c r="H974" i="4"/>
  <c r="DN971" i="4"/>
  <c r="AM968" i="4"/>
  <c r="H961" i="4"/>
  <c r="AP976" i="4"/>
  <c r="DT974" i="4"/>
  <c r="CC972" i="4"/>
  <c r="BV969" i="4"/>
  <c r="F964" i="4"/>
  <c r="G976" i="4"/>
  <c r="BX974" i="4"/>
  <c r="S972" i="4"/>
  <c r="FN968" i="4"/>
  <c r="FR962" i="4"/>
  <c r="AS978" i="4"/>
  <c r="FC976" i="4"/>
  <c r="BM975" i="4"/>
  <c r="CL973" i="4"/>
  <c r="FC970" i="4"/>
  <c r="FG966" i="4"/>
  <c r="EY956" i="4"/>
  <c r="EY975" i="4"/>
  <c r="Y974" i="4"/>
  <c r="EL971" i="4"/>
  <c r="BY968" i="4"/>
  <c r="DS961" i="4"/>
  <c r="DV983" i="4"/>
  <c r="BC982" i="4"/>
  <c r="FM980" i="4"/>
  <c r="CT979" i="4"/>
  <c r="AA978" i="4"/>
  <c r="EK976" i="4"/>
  <c r="AS975" i="4"/>
  <c r="BG973" i="4"/>
  <c r="DQ970" i="4"/>
  <c r="CH966" i="4"/>
  <c r="BI955" i="4"/>
  <c r="AC983" i="4"/>
  <c r="EM981" i="4"/>
  <c r="BT980" i="4"/>
  <c r="GD978" i="4"/>
  <c r="DK977" i="4"/>
  <c r="AK976" i="4"/>
  <c r="DM974" i="4"/>
  <c r="BU972" i="4"/>
  <c r="BH969" i="4"/>
  <c r="FE963" i="4"/>
  <c r="GF983" i="4"/>
  <c r="DM982" i="4"/>
  <c r="AT981" i="4"/>
  <c r="FD979" i="4"/>
  <c r="CK978" i="4"/>
  <c r="R977" i="4"/>
  <c r="DK975" i="4"/>
  <c r="FA973" i="4"/>
  <c r="BS971" i="4"/>
  <c r="EL967" i="4"/>
  <c r="FB959" i="4"/>
  <c r="AQ974" i="4"/>
  <c r="FG971" i="4"/>
  <c r="DE968" i="4"/>
  <c r="Y962" i="4"/>
  <c r="ET975" i="4"/>
  <c r="R974" i="4"/>
  <c r="DY971" i="4"/>
  <c r="BH968" i="4"/>
  <c r="CA961" i="4"/>
  <c r="AX976" i="4"/>
  <c r="EC974" i="4"/>
  <c r="CR972" i="4"/>
  <c r="CQ969" i="4"/>
  <c r="AQ964" i="4"/>
  <c r="O984" i="4"/>
  <c r="DY982" i="4"/>
  <c r="BF981" i="4"/>
  <c r="FP979" i="4"/>
  <c r="CW978" i="4"/>
  <c r="AD977" i="4"/>
  <c r="DY975" i="4"/>
  <c r="FS973" i="4"/>
  <c r="CS971" i="4"/>
  <c r="GB967" i="4"/>
  <c r="CS960" i="4"/>
  <c r="FM953" i="4"/>
  <c r="BC955" i="4"/>
  <c r="DV956" i="4"/>
  <c r="L958" i="4"/>
  <c r="CE959" i="4"/>
  <c r="CL953" i="4"/>
  <c r="FE954" i="4"/>
  <c r="AU956" i="4"/>
  <c r="DN957" i="4"/>
  <c r="D959" i="4"/>
  <c r="CR953" i="4"/>
  <c r="FK954" i="4"/>
  <c r="R953" i="4"/>
  <c r="CK954" i="4"/>
  <c r="FD955" i="4"/>
  <c r="BH954" i="4"/>
  <c r="AF956" i="4"/>
  <c r="EK957" i="4"/>
  <c r="BK959" i="4"/>
  <c r="EW960" i="4"/>
  <c r="DN953" i="4"/>
  <c r="CL955" i="4"/>
  <c r="AF957" i="4"/>
  <c r="EI958" i="4"/>
  <c r="BE960" i="4"/>
  <c r="T953" i="4"/>
  <c r="BM953" i="4"/>
  <c r="AJ955" i="4"/>
  <c r="CU953" i="4"/>
  <c r="FG955" i="4"/>
  <c r="EP957" i="4"/>
  <c r="DF959" i="4"/>
  <c r="AS961" i="4"/>
  <c r="DW962" i="4"/>
  <c r="M964" i="4"/>
  <c r="CF965" i="4"/>
  <c r="EY966" i="4"/>
  <c r="CG954" i="4"/>
  <c r="DR956" i="4"/>
  <c r="CJ958" i="4"/>
  <c r="AV960" i="4"/>
  <c r="EW961" i="4"/>
  <c r="AM963" i="4"/>
  <c r="DF964" i="4"/>
  <c r="FY965" i="4"/>
  <c r="BO967" i="4"/>
  <c r="BR955" i="4"/>
  <c r="BU957" i="4"/>
  <c r="AK959" i="4"/>
  <c r="FI960" i="4"/>
  <c r="BR962" i="4"/>
  <c r="DW954" i="4"/>
  <c r="EX956" i="4"/>
  <c r="DN958" i="4"/>
  <c r="BY960" i="4"/>
  <c r="FU961" i="4"/>
  <c r="L954" i="4"/>
  <c r="FZ956" i="4"/>
  <c r="BU959" i="4"/>
  <c r="DE961" i="4"/>
  <c r="BO963" i="4"/>
  <c r="O953" i="4"/>
  <c r="AO956" i="4"/>
  <c r="DS958" i="4"/>
  <c r="FV960" i="4"/>
  <c r="FI962" i="4"/>
  <c r="EB953" i="4"/>
  <c r="EC956" i="4"/>
  <c r="W959" i="4"/>
  <c r="BP961" i="4"/>
  <c r="AI963" i="4"/>
  <c r="CW954" i="4"/>
  <c r="BI957" i="4"/>
  <c r="EI959" i="4"/>
  <c r="GD954" i="4"/>
  <c r="AY956" i="4"/>
  <c r="CO959" i="4"/>
  <c r="AB962" i="4"/>
  <c r="AI964" i="4"/>
  <c r="EU965" i="4"/>
  <c r="FY954" i="4"/>
  <c r="CU958" i="4"/>
  <c r="BZ961" i="4"/>
  <c r="DI963" i="4"/>
  <c r="BI965" i="4"/>
  <c r="CO953" i="4"/>
  <c r="CU957" i="4"/>
  <c r="DM960" i="4"/>
  <c r="BH956" i="4"/>
  <c r="DA959" i="4"/>
  <c r="ES954" i="4"/>
  <c r="CA958" i="4"/>
  <c r="X956" i="4"/>
  <c r="DO960" i="4"/>
  <c r="BQ963" i="4"/>
  <c r="BO965" i="4"/>
  <c r="W967" i="4"/>
  <c r="CV968" i="4"/>
  <c r="FO969" i="4"/>
  <c r="BE971" i="4"/>
  <c r="FR957" i="4"/>
  <c r="FA961" i="4"/>
  <c r="AM964" i="4"/>
  <c r="J966" i="4"/>
  <c r="DW967" i="4"/>
  <c r="M969" i="4"/>
  <c r="CF970" i="4"/>
  <c r="DE954" i="4"/>
  <c r="DY959" i="4"/>
  <c r="EZ962" i="4"/>
  <c r="FT964" i="4"/>
  <c r="EH966" i="4"/>
  <c r="AN968" i="4"/>
  <c r="BU958" i="4"/>
  <c r="T962" i="4"/>
  <c r="BS964" i="4"/>
  <c r="AP966" i="4"/>
  <c r="EU967" i="4"/>
  <c r="DP957" i="4"/>
  <c r="DA962" i="4"/>
  <c r="BK965" i="4"/>
  <c r="DF967" i="4"/>
  <c r="BA969" i="4"/>
  <c r="FD970" i="4"/>
  <c r="BJ972" i="4"/>
  <c r="FH953" i="4"/>
  <c r="DJ960" i="4"/>
  <c r="U964" i="4"/>
  <c r="CY966" i="4"/>
  <c r="CP968" i="4"/>
  <c r="P970" i="4"/>
  <c r="DK958" i="4"/>
  <c r="L963" i="4"/>
  <c r="EF965" i="4"/>
  <c r="FI967" i="4"/>
  <c r="CI959" i="4"/>
  <c r="CD963" i="4"/>
  <c r="F966" i="4"/>
  <c r="Y968" i="4"/>
  <c r="EG969" i="4"/>
  <c r="BE958" i="4"/>
  <c r="FM963" i="4"/>
  <c r="AB967" i="4"/>
  <c r="BO969" i="4"/>
  <c r="AK971" i="4"/>
  <c r="EC972" i="4"/>
  <c r="AC974" i="4"/>
  <c r="CV975" i="4"/>
  <c r="N954" i="4"/>
  <c r="S962" i="4"/>
  <c r="EX965" i="4"/>
  <c r="CS968" i="4"/>
  <c r="CI970" i="4"/>
  <c r="P972" i="4"/>
  <c r="CZ973" i="4"/>
  <c r="DA956" i="4"/>
  <c r="J963" i="4"/>
  <c r="CS966" i="4"/>
  <c r="FR968" i="4"/>
  <c r="EY970" i="4"/>
  <c r="BV972" i="4"/>
  <c r="DR961" i="4"/>
  <c r="CT965" i="4"/>
  <c r="BK968" i="4"/>
  <c r="BC970" i="4"/>
  <c r="FS971" i="4"/>
  <c r="ED983" i="4"/>
  <c r="BK982" i="4"/>
  <c r="FU980" i="4"/>
  <c r="DB979" i="4"/>
  <c r="AI978" i="4"/>
  <c r="ES976" i="4"/>
  <c r="BB975" i="4"/>
  <c r="BU973" i="4"/>
  <c r="EH970" i="4"/>
  <c r="DR966" i="4"/>
  <c r="P956" i="4"/>
  <c r="FF978" i="4"/>
  <c r="CM977" i="4"/>
  <c r="L976" i="4"/>
  <c r="CE974" i="4"/>
  <c r="AB972" i="4"/>
  <c r="FW968" i="4"/>
  <c r="O963" i="4"/>
  <c r="FH983" i="4"/>
  <c r="CO982" i="4"/>
  <c r="V981" i="4"/>
  <c r="EF979" i="4"/>
  <c r="BM978" i="4"/>
  <c r="FW976" i="4"/>
  <c r="CJ975" i="4"/>
  <c r="DR973" i="4"/>
  <c r="S971" i="4"/>
  <c r="BF967" i="4"/>
  <c r="AG958" i="4"/>
  <c r="FM973" i="4"/>
  <c r="CF971" i="4"/>
  <c r="FN967" i="4"/>
  <c r="AT960" i="4"/>
  <c r="Y976" i="4"/>
  <c r="CX974" i="4"/>
  <c r="BA972" i="4"/>
  <c r="AD969" i="4"/>
  <c r="CQ963" i="4"/>
  <c r="FS975" i="4"/>
  <c r="BA974" i="4"/>
  <c r="FQ971" i="4"/>
  <c r="DT968" i="4"/>
  <c r="BI962" i="4"/>
  <c r="AC978" i="4"/>
  <c r="EM976" i="4"/>
  <c r="AU975" i="4"/>
  <c r="BJ973" i="4"/>
  <c r="DV970" i="4"/>
  <c r="CV966" i="4"/>
  <c r="CD955" i="4"/>
  <c r="EG975" i="4"/>
  <c r="GD973" i="4"/>
  <c r="DF971" i="4"/>
  <c r="AA968" i="4"/>
  <c r="FD960" i="4"/>
  <c r="DF983" i="4"/>
  <c r="AM982" i="4"/>
  <c r="EW980" i="4"/>
  <c r="CD979" i="4"/>
  <c r="K978" i="4"/>
  <c r="DT976" i="4"/>
  <c r="AA975" i="4"/>
  <c r="AD973" i="4"/>
  <c r="CE970" i="4"/>
  <c r="P966" i="4"/>
  <c r="DO953" i="4"/>
  <c r="M983" i="4"/>
  <c r="DW981" i="4"/>
  <c r="BD980" i="4"/>
  <c r="FN978" i="4"/>
  <c r="CU977" i="4"/>
  <c r="T976" i="4"/>
  <c r="CR974" i="4"/>
  <c r="AP972" i="4"/>
  <c r="P969" i="4"/>
  <c r="BK963" i="4"/>
  <c r="FP983" i="4"/>
  <c r="CW982" i="4"/>
  <c r="AD981" i="4"/>
  <c r="EN979" i="4"/>
  <c r="BU978" i="4"/>
  <c r="GE976" i="4"/>
  <c r="CS975" i="4"/>
  <c r="EC973" i="4"/>
  <c r="AI971" i="4"/>
  <c r="CJ967" i="4"/>
  <c r="EC958" i="4"/>
  <c r="S974" i="4"/>
  <c r="EC971" i="4"/>
  <c r="BL968" i="4"/>
  <c r="CJ961" i="4"/>
  <c r="EA975" i="4"/>
  <c r="FW973" i="4"/>
  <c r="CW971" i="4"/>
  <c r="J968" i="4"/>
  <c r="DL960" i="4"/>
  <c r="AG976" i="4"/>
  <c r="DI974" i="4"/>
  <c r="BL972" i="4"/>
  <c r="AX969" i="4"/>
  <c r="EI963" i="4"/>
  <c r="GB983" i="4"/>
  <c r="DI982" i="4"/>
  <c r="AP981" i="4"/>
  <c r="EZ979" i="4"/>
  <c r="CG978" i="4"/>
  <c r="N977" i="4"/>
  <c r="DG975" i="4"/>
  <c r="EU973" i="4"/>
  <c r="BJ971" i="4"/>
  <c r="EA967" i="4"/>
  <c r="DD959" i="4"/>
  <c r="GC953" i="4"/>
  <c r="BS955" i="4"/>
  <c r="EL956" i="4"/>
  <c r="AB958" i="4"/>
  <c r="CU959" i="4"/>
  <c r="DB953" i="4"/>
  <c r="FU954" i="4"/>
  <c r="BK956" i="4"/>
  <c r="ED957" i="4"/>
  <c r="T959" i="4"/>
  <c r="DH953" i="4"/>
  <c r="GA954" i="4"/>
  <c r="AH953" i="4"/>
  <c r="DA954" i="4"/>
  <c r="FT955" i="4"/>
  <c r="CD954" i="4"/>
  <c r="AZ956" i="4"/>
  <c r="FC957" i="4"/>
  <c r="CC959" i="4"/>
  <c r="FM960" i="4"/>
  <c r="EJ953" i="4"/>
  <c r="DG955" i="4"/>
  <c r="AX957" i="4"/>
  <c r="FC958" i="4"/>
  <c r="BV960" i="4"/>
  <c r="AN953" i="4"/>
  <c r="CH953" i="4"/>
  <c r="BF955" i="4"/>
  <c r="DU953" i="4"/>
  <c r="D956" i="4"/>
  <c r="FL957" i="4"/>
  <c r="DZ959" i="4"/>
  <c r="BK961" i="4"/>
  <c r="EM962" i="4"/>
  <c r="AC964" i="4"/>
  <c r="CV965" i="4"/>
  <c r="FO966" i="4"/>
  <c r="DJ954" i="4"/>
  <c r="EP956" i="4"/>
  <c r="DF958" i="4"/>
  <c r="BO960" i="4"/>
  <c r="FM961" i="4"/>
  <c r="BC963" i="4"/>
  <c r="DV964" i="4"/>
  <c r="L966" i="4"/>
  <c r="X953" i="4"/>
  <c r="CS955" i="4"/>
  <c r="CO957" i="4"/>
  <c r="BE959" i="4"/>
  <c r="GA960" i="4"/>
  <c r="CH962" i="4"/>
  <c r="EX954" i="4"/>
  <c r="FT956" i="4"/>
  <c r="EL958" i="4"/>
  <c r="CQ960" i="4"/>
  <c r="H962" i="4"/>
  <c r="AX954" i="4"/>
  <c r="Y957" i="4"/>
  <c r="CT959" i="4"/>
  <c r="EC961" i="4"/>
  <c r="CG963" i="4"/>
  <c r="AY953" i="4"/>
  <c r="BU956" i="4"/>
  <c r="EU958" i="4"/>
  <c r="O961" i="4"/>
  <c r="GA962" i="4"/>
  <c r="FK953" i="4"/>
  <c r="FD956" i="4"/>
  <c r="BA959" i="4"/>
  <c r="CM961" i="4"/>
  <c r="BA963" i="4"/>
  <c r="EH954" i="4"/>
  <c r="CM957" i="4"/>
  <c r="FK959" i="4"/>
  <c r="AK955" i="4"/>
  <c r="CL956" i="4"/>
  <c r="DX959" i="4"/>
  <c r="BA962" i="4"/>
  <c r="BB964" i="4"/>
  <c r="FM965" i="4"/>
  <c r="AP955" i="4"/>
  <c r="ED958" i="4"/>
  <c r="DC961" i="4"/>
  <c r="EF963" i="4"/>
  <c r="CA965" i="4"/>
  <c r="EV953" i="4"/>
  <c r="EH957" i="4"/>
  <c r="EP960" i="4"/>
  <c r="CV956" i="4"/>
  <c r="EN959" i="4"/>
  <c r="M955" i="4"/>
  <c r="DI958" i="4"/>
  <c r="CE956" i="4"/>
  <c r="FE960" i="4"/>
  <c r="CR963" i="4"/>
  <c r="CK965" i="4"/>
  <c r="AO967" i="4"/>
  <c r="DL968" i="4"/>
  <c r="GE969" i="4"/>
  <c r="BU971" i="4"/>
  <c r="AU958" i="4"/>
  <c r="D962" i="4"/>
  <c r="BH964" i="4"/>
  <c r="AF966" i="4"/>
  <c r="EM967" i="4"/>
  <c r="AC969" i="4"/>
  <c r="CV970" i="4"/>
  <c r="E955" i="4"/>
  <c r="D960" i="4"/>
  <c r="GC962" i="4"/>
  <c r="K965" i="4"/>
  <c r="FB966" i="4"/>
  <c r="BD968" i="4"/>
  <c r="DR958" i="4"/>
  <c r="AW962" i="4"/>
  <c r="CQ964" i="4"/>
  <c r="BL966" i="4"/>
  <c r="FK967" i="4"/>
  <c r="E958" i="4"/>
  <c r="EL962" i="4"/>
  <c r="CL965" i="4"/>
  <c r="EB967" i="4"/>
  <c r="BS969" i="4"/>
  <c r="FW970" i="4"/>
  <c r="BZ972" i="4"/>
  <c r="CH954" i="4"/>
  <c r="FL960" i="4"/>
  <c r="AW964" i="4"/>
  <c r="EA966" i="4"/>
  <c r="DH968" i="4"/>
  <c r="AI970" i="4"/>
  <c r="E959" i="4"/>
  <c r="AV963" i="4"/>
  <c r="FE965" i="4"/>
  <c r="GD967" i="4"/>
  <c r="EU959" i="4"/>
  <c r="DM963" i="4"/>
  <c r="AI966" i="4"/>
  <c r="AS968" i="4"/>
  <c r="EZ969" i="4"/>
  <c r="EY958" i="4"/>
  <c r="Y964" i="4"/>
  <c r="BH967" i="4"/>
  <c r="CJ969" i="4"/>
  <c r="BD971" i="4"/>
  <c r="ET972" i="4"/>
  <c r="AS974" i="4"/>
  <c r="DL975" i="4"/>
  <c r="FB954" i="4"/>
  <c r="BU962" i="4"/>
  <c r="GF965" i="4"/>
  <c r="DP968" i="4"/>
  <c r="DD970" i="4"/>
  <c r="AG972" i="4"/>
  <c r="DP973" i="4"/>
  <c r="D957" i="4"/>
  <c r="BF963" i="4"/>
  <c r="EC966" i="4"/>
  <c r="L969" i="4"/>
  <c r="FR970" i="4"/>
  <c r="EE953" i="4"/>
  <c r="FV961" i="4"/>
  <c r="DZ965" i="4"/>
  <c r="CI968" i="4"/>
  <c r="BX970" i="4"/>
  <c r="G972" i="4"/>
  <c r="CQ973" i="4"/>
  <c r="FZ955" i="4"/>
  <c r="AA964" i="4"/>
  <c r="AC968" i="4"/>
  <c r="EI970" i="4"/>
  <c r="EP972" i="4"/>
  <c r="CV974" i="4"/>
  <c r="DB962" i="4"/>
  <c r="AC967" i="4"/>
  <c r="DN983" i="4"/>
  <c r="AU982" i="4"/>
  <c r="FE980" i="4"/>
  <c r="CL979" i="4"/>
  <c r="S978" i="4"/>
  <c r="EB976" i="4"/>
  <c r="AI975" i="4"/>
  <c r="AQ973" i="4"/>
  <c r="CZ970" i="4"/>
  <c r="BA966" i="4"/>
  <c r="DD954" i="4"/>
  <c r="EP978" i="4"/>
  <c r="BW977" i="4"/>
  <c r="FW975" i="4"/>
  <c r="BF974" i="4"/>
  <c r="FX971" i="4"/>
  <c r="EF968" i="4"/>
  <c r="CN962" i="4"/>
  <c r="ER983" i="4"/>
  <c r="BY982" i="4"/>
  <c r="F981" i="4"/>
  <c r="DP979" i="4"/>
  <c r="AW978" i="4"/>
  <c r="FG976" i="4"/>
  <c r="BR975" i="4"/>
  <c r="CR973" i="4"/>
  <c r="FM970" i="4"/>
  <c r="GA966" i="4"/>
  <c r="X957" i="4"/>
  <c r="EM973" i="4"/>
  <c r="AZ971" i="4"/>
  <c r="DK967" i="4"/>
  <c r="AO959" i="4"/>
  <c r="H976" i="4"/>
  <c r="BZ974" i="4"/>
  <c r="U972" i="4"/>
  <c r="FO968" i="4"/>
  <c r="GF962" i="4"/>
  <c r="FA975" i="4"/>
  <c r="AB974" i="4"/>
  <c r="EO971" i="4"/>
  <c r="CB968" i="4"/>
  <c r="EK961" i="4"/>
  <c r="M978" i="4"/>
  <c r="DV976" i="4"/>
  <c r="AC975" i="4"/>
  <c r="AH973" i="4"/>
  <c r="CM970" i="4"/>
  <c r="Y966" i="4"/>
  <c r="FU953" i="4"/>
  <c r="DO975" i="4"/>
  <c r="FF973" i="4"/>
  <c r="BZ971" i="4"/>
  <c r="EZ967" i="4"/>
  <c r="L960" i="4"/>
  <c r="CP983" i="4"/>
  <c r="W982" i="4"/>
  <c r="EG980" i="4"/>
  <c r="BN979" i="4"/>
  <c r="FX977" i="4"/>
  <c r="DB976" i="4"/>
  <c r="I975" i="4"/>
  <c r="GE972" i="4"/>
  <c r="AT970" i="4"/>
  <c r="DW965" i="4"/>
  <c r="BP984" i="4"/>
  <c r="FZ982" i="4"/>
  <c r="DG981" i="4"/>
  <c r="AN980" i="4"/>
  <c r="EX978" i="4"/>
  <c r="CE977" i="4"/>
  <c r="GF975" i="4"/>
  <c r="BR974" i="4"/>
  <c r="K972" i="4"/>
  <c r="FA968" i="4"/>
  <c r="EY962" i="4"/>
  <c r="EZ983" i="4"/>
  <c r="CG982" i="4"/>
  <c r="N981" i="4"/>
  <c r="DX979" i="4"/>
  <c r="BE978" i="4"/>
  <c r="FO976" i="4"/>
  <c r="CA975" i="4"/>
  <c r="DE973" i="4"/>
  <c r="GE970" i="4"/>
  <c r="Z967" i="4"/>
  <c r="DF957" i="4"/>
  <c r="FX973" i="4"/>
  <c r="CX971" i="4"/>
  <c r="L968" i="4"/>
  <c r="DW960" i="4"/>
  <c r="DI975" i="4"/>
  <c r="EY973" i="4"/>
  <c r="BM971" i="4"/>
  <c r="EH967" i="4"/>
  <c r="DV959" i="4"/>
  <c r="P976" i="4"/>
  <c r="CK974" i="4"/>
  <c r="AI972" i="4"/>
  <c r="E969" i="4"/>
  <c r="AO963" i="4"/>
  <c r="FL983" i="4"/>
  <c r="CS982" i="4"/>
  <c r="Z981" i="4"/>
  <c r="EJ979" i="4"/>
  <c r="BQ978" i="4"/>
  <c r="GA976" i="4"/>
  <c r="CO975" i="4"/>
  <c r="DV973" i="4"/>
  <c r="Z971" i="4"/>
  <c r="BV967" i="4"/>
  <c r="CE958" i="4"/>
  <c r="P954" i="4"/>
  <c r="CI955" i="4"/>
  <c r="FB956" i="4"/>
  <c r="AR958" i="4"/>
  <c r="DK959" i="4"/>
  <c r="DR953" i="4"/>
  <c r="H955" i="4"/>
  <c r="CA956" i="4"/>
  <c r="ET957" i="4"/>
  <c r="AJ959" i="4"/>
  <c r="DX953" i="4"/>
  <c r="N955" i="4"/>
  <c r="AX953" i="4"/>
  <c r="DQ954" i="4"/>
  <c r="G956" i="4"/>
  <c r="CX954" i="4"/>
  <c r="BR956" i="4"/>
  <c r="FU957" i="4"/>
  <c r="CW959" i="4"/>
  <c r="GC960" i="4"/>
  <c r="FE953" i="4"/>
  <c r="EB955" i="4"/>
  <c r="BP957" i="4"/>
  <c r="FU958" i="4"/>
  <c r="CL960" i="4"/>
  <c r="BJ953" i="4"/>
  <c r="DD953" i="4"/>
  <c r="CA955" i="4"/>
  <c r="EY953" i="4"/>
  <c r="AC956" i="4"/>
  <c r="GF957" i="4"/>
  <c r="EV959" i="4"/>
  <c r="CE961" i="4"/>
  <c r="FC962" i="4"/>
  <c r="AS964" i="4"/>
  <c r="DL965" i="4"/>
  <c r="GE966" i="4"/>
  <c r="EJ954" i="4"/>
  <c r="FJ956" i="4"/>
  <c r="DZ958" i="4"/>
  <c r="CG960" i="4"/>
  <c r="GC961" i="4"/>
  <c r="BS963" i="4"/>
  <c r="EL964" i="4"/>
  <c r="AB966" i="4"/>
  <c r="AZ953" i="4"/>
  <c r="DS955" i="4"/>
  <c r="DI957" i="4"/>
  <c r="BY959" i="4"/>
  <c r="R961" i="4"/>
  <c r="CX962" i="4"/>
  <c r="FX954" i="4"/>
  <c r="K957" i="4"/>
  <c r="FF958" i="4"/>
  <c r="DI960" i="4"/>
  <c r="X962" i="4"/>
  <c r="CJ954" i="4"/>
  <c r="AZ957" i="4"/>
  <c r="DW959" i="4"/>
  <c r="EY961" i="4"/>
  <c r="DA963" i="4"/>
  <c r="CM953" i="4"/>
  <c r="CY956" i="4"/>
  <c r="FW958" i="4"/>
  <c r="AO961" i="4"/>
  <c r="P963" i="4"/>
  <c r="U954" i="4"/>
  <c r="GF956" i="4"/>
  <c r="BZ959" i="4"/>
  <c r="DL961" i="4"/>
  <c r="BU963" i="4"/>
  <c r="FQ954" i="4"/>
  <c r="DO957" i="4"/>
  <c r="G960" i="4"/>
  <c r="BU955" i="4"/>
  <c r="DY956" i="4"/>
  <c r="FM959" i="4"/>
  <c r="CE962" i="4"/>
  <c r="BU964" i="4"/>
  <c r="GE965" i="4"/>
  <c r="CT955" i="4"/>
  <c r="FL958" i="4"/>
  <c r="EJ961" i="4"/>
  <c r="FA963" i="4"/>
  <c r="CS965" i="4"/>
  <c r="AD954" i="4"/>
  <c r="FT957" i="4"/>
  <c r="FX960" i="4"/>
  <c r="EI956" i="4"/>
  <c r="FV959" i="4"/>
  <c r="BN955" i="4"/>
  <c r="ER958" i="4"/>
  <c r="EG956" i="4"/>
  <c r="K961" i="4"/>
  <c r="DQ963" i="4"/>
  <c r="DE965" i="4"/>
  <c r="BG967" i="4"/>
  <c r="EB968" i="4"/>
  <c r="R970" i="4"/>
  <c r="CK971" i="4"/>
  <c r="CP958" i="4"/>
  <c r="AI962" i="4"/>
  <c r="CE964" i="4"/>
  <c r="AZ966" i="4"/>
  <c r="FC967" i="4"/>
  <c r="AS969" i="4"/>
  <c r="DL970" i="4"/>
  <c r="BX955" i="4"/>
  <c r="AS960" i="4"/>
  <c r="Z963" i="4"/>
  <c r="AE965" i="4"/>
  <c r="FT966" i="4"/>
  <c r="BY953" i="4"/>
  <c r="GA958" i="4"/>
  <c r="BY962" i="4"/>
  <c r="DM964" i="4"/>
  <c r="CF966" i="4"/>
  <c r="GA967" i="4"/>
  <c r="CB958" i="4"/>
  <c r="FV962" i="4"/>
  <c r="DP965" i="4"/>
  <c r="EW967" i="4"/>
  <c r="CK969" i="4"/>
  <c r="M971" i="4"/>
  <c r="CP972" i="4"/>
  <c r="J955" i="4"/>
  <c r="AI961" i="4"/>
  <c r="CA964" i="4"/>
  <c r="FC966" i="4"/>
  <c r="DZ968" i="4"/>
  <c r="BB970" i="4"/>
  <c r="CB959" i="4"/>
  <c r="CC963" i="4"/>
  <c r="E966" i="4"/>
  <c r="W968" i="4"/>
  <c r="AH960" i="4"/>
  <c r="EX963" i="4"/>
  <c r="BK966" i="4"/>
  <c r="BN968" i="4"/>
  <c r="FS969" i="4"/>
  <c r="BH959" i="4"/>
  <c r="BP964" i="4"/>
  <c r="CL967" i="4"/>
  <c r="DI969" i="4"/>
  <c r="BY971" i="4"/>
  <c r="FK972" i="4"/>
  <c r="BI974" i="4"/>
  <c r="EB975" i="4"/>
  <c r="DK955" i="4"/>
  <c r="DR962" i="4"/>
  <c r="AO966" i="4"/>
  <c r="EL968" i="4"/>
  <c r="DW970" i="4"/>
  <c r="AX972" i="4"/>
  <c r="EF973" i="4"/>
  <c r="CY957" i="4"/>
  <c r="CZ963" i="4"/>
  <c r="FI966" i="4"/>
  <c r="AH969" i="4"/>
  <c r="H971" i="4"/>
  <c r="DB954" i="4"/>
  <c r="AR962" i="4"/>
  <c r="FN965" i="4"/>
  <c r="DD968" i="4"/>
  <c r="CS970" i="4"/>
  <c r="X972" i="4"/>
  <c r="CX983" i="4"/>
  <c r="AE982" i="4"/>
  <c r="EO980" i="4"/>
  <c r="BV979" i="4"/>
  <c r="GF977" i="4"/>
  <c r="DK976" i="4"/>
  <c r="Q975" i="4"/>
  <c r="Q973" i="4"/>
  <c r="BM970" i="4"/>
  <c r="FJ965" i="4"/>
  <c r="P980" i="4"/>
  <c r="DZ978" i="4"/>
  <c r="BG977" i="4"/>
  <c r="FF975" i="4"/>
  <c r="AI974" i="4"/>
  <c r="EV971" i="4"/>
  <c r="CM968" i="4"/>
  <c r="FJ961" i="4"/>
  <c r="EB983" i="4"/>
  <c r="BI982" i="4"/>
  <c r="FS980" i="4"/>
  <c r="CZ979" i="4"/>
  <c r="AG978" i="4"/>
  <c r="EQ976" i="4"/>
  <c r="AY975" i="4"/>
  <c r="BP973" i="4"/>
  <c r="ED970" i="4"/>
  <c r="DP966" i="4"/>
  <c r="FJ955" i="4"/>
  <c r="DQ973" i="4"/>
  <c r="Q971" i="4"/>
  <c r="BC967" i="4"/>
  <c r="Y958" i="4"/>
  <c r="FT975" i="4"/>
  <c r="BB974" i="4"/>
  <c r="FT971" i="4"/>
  <c r="DV968" i="4"/>
  <c r="BV962" i="4"/>
  <c r="EI975" i="4"/>
  <c r="D974" i="4"/>
  <c r="DH971" i="4"/>
  <c r="AE968" i="4"/>
  <c r="GB960" i="4"/>
  <c r="FZ977" i="4"/>
  <c r="DE976" i="4"/>
  <c r="K975" i="4"/>
  <c r="F973" i="4"/>
  <c r="AV970" i="4"/>
  <c r="EK965" i="4"/>
  <c r="E977" i="4"/>
  <c r="CW975" i="4"/>
  <c r="EH973" i="4"/>
  <c r="AR971" i="4"/>
  <c r="CU967" i="4"/>
  <c r="FO958" i="4"/>
  <c r="BZ983" i="4"/>
  <c r="G982" i="4"/>
  <c r="DQ980" i="4"/>
  <c r="AX979" i="4"/>
  <c r="FH977" i="4"/>
  <c r="CK976" i="4"/>
  <c r="FT974" i="4"/>
  <c r="FD972" i="4"/>
  <c r="E970" i="4"/>
  <c r="BC965" i="4"/>
  <c r="AZ984" i="4"/>
  <c r="FJ982" i="4"/>
  <c r="CQ981" i="4"/>
  <c r="X980" i="4"/>
  <c r="EH978" i="4"/>
  <c r="BO977" i="4"/>
  <c r="FO975" i="4"/>
  <c r="AV974" i="4"/>
  <c r="FM971" i="4"/>
  <c r="DJ968" i="4"/>
  <c r="AJ962" i="4"/>
  <c r="EJ983" i="4"/>
  <c r="BQ982" i="4"/>
  <c r="GA980" i="4"/>
  <c r="DH979" i="4"/>
  <c r="AO978" i="4"/>
  <c r="EY976" i="4"/>
  <c r="BI975" i="4"/>
  <c r="CD973" i="4"/>
  <c r="EV970" i="4"/>
  <c r="EU966" i="4"/>
  <c r="CH956" i="4"/>
  <c r="EZ973" i="4"/>
  <c r="BR971" i="4"/>
  <c r="EJ967" i="4"/>
  <c r="EO959" i="4"/>
  <c r="CQ975" i="4"/>
  <c r="DZ973" i="4"/>
  <c r="AF971" i="4"/>
  <c r="CF967" i="4"/>
  <c r="DG958" i="4"/>
  <c r="GB975" i="4"/>
  <c r="BM974" i="4"/>
  <c r="E972" i="4"/>
  <c r="EO968" i="4"/>
  <c r="DM962" i="4"/>
  <c r="EV983" i="4"/>
  <c r="CC982" i="4"/>
  <c r="J981" i="4"/>
  <c r="DT979" i="4"/>
  <c r="BA978" i="4"/>
  <c r="FK976" i="4"/>
  <c r="BW975" i="4"/>
  <c r="CY973" i="4"/>
  <c r="FU970" i="4"/>
  <c r="L967" i="4"/>
  <c r="BT957" i="4"/>
  <c r="AF954" i="4"/>
  <c r="CY955" i="4"/>
  <c r="FR956" i="4"/>
  <c r="BH958" i="4"/>
  <c r="EA959" i="4"/>
  <c r="EH953" i="4"/>
  <c r="X955" i="4"/>
  <c r="CQ956" i="4"/>
  <c r="FJ957" i="4"/>
  <c r="AZ959" i="4"/>
  <c r="EN953" i="4"/>
  <c r="AD955" i="4"/>
  <c r="BN953" i="4"/>
  <c r="EG954" i="4"/>
  <c r="W956" i="4"/>
  <c r="DT954" i="4"/>
  <c r="CJ956" i="4"/>
  <c r="J958" i="4"/>
  <c r="DO959" i="4"/>
  <c r="P961" i="4"/>
  <c r="FZ953" i="4"/>
  <c r="EX955" i="4"/>
  <c r="CJ957" i="4"/>
  <c r="J959" i="4"/>
  <c r="DB960" i="4"/>
  <c r="CF953" i="4"/>
  <c r="DY953" i="4"/>
  <c r="CV955" i="4"/>
  <c r="GA953" i="4"/>
  <c r="BD956" i="4"/>
  <c r="W958" i="4"/>
  <c r="FP959" i="4"/>
  <c r="CW961" i="4"/>
  <c r="FS962" i="4"/>
  <c r="BI964" i="4"/>
  <c r="EB965" i="4"/>
  <c r="R967" i="4"/>
  <c r="FI954" i="4"/>
  <c r="GD956" i="4"/>
  <c r="ET958" i="4"/>
  <c r="CY960" i="4"/>
  <c r="P962" i="4"/>
  <c r="CI963" i="4"/>
  <c r="FB964" i="4"/>
  <c r="AR966" i="4"/>
  <c r="CC953" i="4"/>
  <c r="ER955" i="4"/>
  <c r="EE957" i="4"/>
  <c r="CS959" i="4"/>
  <c r="AJ961" i="4"/>
  <c r="DN962" i="4"/>
  <c r="T955" i="4"/>
  <c r="AG957" i="4"/>
  <c r="FZ958" i="4"/>
  <c r="EA960" i="4"/>
  <c r="AN962" i="4"/>
  <c r="DV954" i="4"/>
  <c r="CA957" i="4"/>
  <c r="FA959" i="4"/>
  <c r="FT961" i="4"/>
  <c r="DS963" i="4"/>
  <c r="EA953" i="4"/>
  <c r="EA956" i="4"/>
  <c r="V959" i="4"/>
  <c r="BO961" i="4"/>
  <c r="AH963" i="4"/>
  <c r="BG954" i="4"/>
  <c r="AD957" i="4"/>
  <c r="DC959" i="4"/>
  <c r="EI961" i="4"/>
  <c r="CM963" i="4"/>
  <c r="V955" i="4"/>
  <c r="EO957" i="4"/>
  <c r="AD953" i="4"/>
  <c r="DB955" i="4"/>
  <c r="FL956" i="4"/>
  <c r="Q960" i="4"/>
  <c r="DD962" i="4"/>
  <c r="CN964" i="4"/>
  <c r="T966" i="4"/>
  <c r="EP955" i="4"/>
  <c r="X959" i="4"/>
  <c r="FI961" i="4"/>
  <c r="FW963" i="4"/>
  <c r="DK965" i="4"/>
  <c r="BZ954" i="4"/>
  <c r="Z958" i="4"/>
  <c r="X961" i="4"/>
  <c r="FU956" i="4"/>
  <c r="AA960" i="4"/>
  <c r="DM955" i="4"/>
  <c r="GE958" i="4"/>
  <c r="H957" i="4"/>
  <c r="BE961" i="4"/>
  <c r="EQ963" i="4"/>
  <c r="DY965" i="4"/>
  <c r="BY967" i="4"/>
  <c r="ER968" i="4"/>
  <c r="AH970" i="4"/>
  <c r="AL953" i="4"/>
  <c r="EW958" i="4"/>
  <c r="BN962" i="4"/>
  <c r="DA964" i="4"/>
  <c r="BT966" i="4"/>
  <c r="FS967" i="4"/>
  <c r="BI969" i="4"/>
  <c r="EB970" i="4"/>
  <c r="EQ955" i="4"/>
  <c r="CN960" i="4"/>
  <c r="AX963" i="4"/>
  <c r="AY965" i="4"/>
  <c r="I967" i="4"/>
  <c r="FQ953" i="4"/>
  <c r="AR959" i="4"/>
  <c r="DE962" i="4"/>
  <c r="EI964" i="4"/>
  <c r="CZ966" i="4"/>
  <c r="N968" i="4"/>
  <c r="EQ958" i="4"/>
  <c r="AC963" i="4"/>
  <c r="EO965" i="4"/>
  <c r="FR967" i="4"/>
  <c r="DD969" i="4"/>
  <c r="AE971" i="4"/>
  <c r="DF972" i="4"/>
  <c r="CW955" i="4"/>
  <c r="CI961" i="4"/>
  <c r="DD964" i="4"/>
  <c r="FY966" i="4"/>
  <c r="ES968" i="4"/>
  <c r="BT970" i="4"/>
  <c r="ES959" i="4"/>
  <c r="DL963" i="4"/>
  <c r="AG966" i="4"/>
  <c r="CY953" i="4"/>
  <c r="CP960" i="4"/>
  <c r="GF963" i="4"/>
  <c r="CJ966" i="4"/>
  <c r="CG968" i="4"/>
  <c r="H970" i="4"/>
  <c r="FC959" i="4"/>
  <c r="DB964" i="4"/>
  <c r="DN967" i="4"/>
  <c r="ED969" i="4"/>
  <c r="CR971" i="4"/>
  <c r="GB972" i="4"/>
  <c r="BY974" i="4"/>
  <c r="ER975" i="4"/>
  <c r="AV956" i="4"/>
  <c r="FQ962" i="4"/>
  <c r="CC966" i="4"/>
  <c r="FG968" i="4"/>
  <c r="EQ970" i="4"/>
  <c r="BO972" i="4"/>
  <c r="EV973" i="4"/>
  <c r="S958" i="4"/>
  <c r="EP963" i="4"/>
  <c r="M967" i="4"/>
  <c r="BE969" i="4"/>
  <c r="AC971" i="4"/>
  <c r="CH983" i="4"/>
  <c r="O982" i="4"/>
  <c r="DY980" i="4"/>
  <c r="BF979" i="4"/>
  <c r="FP977" i="4"/>
  <c r="CT976" i="4"/>
  <c r="GB974" i="4"/>
  <c r="FQ972" i="4"/>
  <c r="X970" i="4"/>
  <c r="CJ965" i="4"/>
  <c r="GC979" i="4"/>
  <c r="DJ978" i="4"/>
  <c r="AQ977" i="4"/>
  <c r="EN975" i="4"/>
  <c r="J974" i="4"/>
  <c r="DR971" i="4"/>
  <c r="AR968" i="4"/>
  <c r="AN961" i="4"/>
  <c r="DL983" i="4"/>
  <c r="AS982" i="4"/>
  <c r="FC980" i="4"/>
  <c r="CJ979" i="4"/>
  <c r="Q978" i="4"/>
  <c r="DZ976" i="4"/>
  <c r="AG975" i="4"/>
  <c r="AO973" i="4"/>
  <c r="CW970" i="4"/>
  <c r="AU966" i="4"/>
  <c r="AZ954" i="4"/>
  <c r="CP973" i="4"/>
  <c r="FL970" i="4"/>
  <c r="FV966" i="4"/>
  <c r="FW956" i="4"/>
  <c r="FB975" i="4"/>
  <c r="AD974" i="4"/>
  <c r="EP971" i="4"/>
  <c r="CD968" i="4"/>
  <c r="EL961" i="4"/>
  <c r="DQ975" i="4"/>
  <c r="FH973" i="4"/>
  <c r="CC971" i="4"/>
  <c r="FF967" i="4"/>
  <c r="AJ960" i="4"/>
  <c r="FJ977" i="4"/>
  <c r="CN976" i="4"/>
  <c r="FV974" i="4"/>
  <c r="FG972" i="4"/>
  <c r="K970" i="4"/>
  <c r="BJ965" i="4"/>
  <c r="FR976" i="4"/>
  <c r="CD975" i="4"/>
  <c r="DJ973" i="4"/>
  <c r="F971" i="4"/>
  <c r="AM967" i="4"/>
  <c r="EW957" i="4"/>
  <c r="BJ983" i="4"/>
  <c r="FT981" i="4"/>
  <c r="DA980" i="4"/>
  <c r="AH979" i="4"/>
  <c r="ER977" i="4"/>
  <c r="BT976" i="4"/>
  <c r="FB974" i="4"/>
  <c r="EA972" i="4"/>
  <c r="ET969" i="4"/>
  <c r="FD964" i="4"/>
  <c r="AJ984" i="4"/>
  <c r="ET982" i="4"/>
  <c r="CA981" i="4"/>
  <c r="H980" i="4"/>
  <c r="DR978" i="4"/>
  <c r="AY977" i="4"/>
  <c r="EW975" i="4"/>
  <c r="V974" i="4"/>
  <c r="EF971" i="4"/>
  <c r="BQ968" i="4"/>
  <c r="CY961" i="4"/>
  <c r="DT983" i="4"/>
  <c r="BA982" i="4"/>
  <c r="FK980" i="4"/>
  <c r="CR979" i="4"/>
  <c r="Y978" i="4"/>
  <c r="EH976" i="4"/>
  <c r="AQ975" i="4"/>
  <c r="BD973" i="4"/>
  <c r="DK970" i="4"/>
  <c r="CD966" i="4"/>
  <c r="AA955" i="4"/>
  <c r="EA973" i="4"/>
  <c r="AH971" i="4"/>
  <c r="CH967" i="4"/>
  <c r="DW958" i="4"/>
  <c r="BY975" i="4"/>
  <c r="DB973" i="4"/>
  <c r="GA970" i="4"/>
  <c r="V967" i="4"/>
  <c r="CR957" i="4"/>
  <c r="FK975" i="4"/>
  <c r="AN974" i="4"/>
  <c r="FC971" i="4"/>
  <c r="CW968" i="4"/>
  <c r="K962" i="4"/>
  <c r="EF983" i="4"/>
  <c r="BM982" i="4"/>
  <c r="FW980" i="4"/>
  <c r="DD979" i="4"/>
  <c r="AK978" i="4"/>
  <c r="EU976" i="4"/>
  <c r="BD975" i="4"/>
  <c r="BX973" i="4"/>
  <c r="EK970" i="4"/>
  <c r="EG966" i="4"/>
  <c r="AB956" i="4"/>
  <c r="AV954" i="4"/>
  <c r="DO955" i="4"/>
  <c r="E957" i="4"/>
  <c r="BX958" i="4"/>
  <c r="EQ959" i="4"/>
  <c r="EX953" i="4"/>
  <c r="AN955" i="4"/>
  <c r="DG956" i="4"/>
  <c r="FZ957" i="4"/>
  <c r="BP959" i="4"/>
  <c r="FD953" i="4"/>
  <c r="AT955" i="4"/>
  <c r="CD953" i="4"/>
  <c r="EW954" i="4"/>
  <c r="AM956" i="4"/>
  <c r="EP954" i="4"/>
  <c r="DB956" i="4"/>
  <c r="AD958" i="4"/>
  <c r="EG959" i="4"/>
  <c r="AF961" i="4"/>
  <c r="S954" i="4"/>
  <c r="FS955" i="4"/>
  <c r="DB957" i="4"/>
  <c r="AB959" i="4"/>
  <c r="DR960" i="4"/>
  <c r="CZ953" i="4"/>
  <c r="ET953" i="4"/>
  <c r="DR955" i="4"/>
  <c r="Z954" i="4"/>
  <c r="BY956" i="4"/>
  <c r="AQ958" i="4"/>
  <c r="H960" i="4"/>
  <c r="DO961" i="4"/>
  <c r="F963" i="4"/>
  <c r="BY964" i="4"/>
  <c r="ER965" i="4"/>
  <c r="AH967" i="4"/>
  <c r="I955" i="4"/>
  <c r="W957" i="4"/>
  <c r="FN958" i="4"/>
  <c r="DS960" i="4"/>
  <c r="AF962" i="4"/>
  <c r="CY963" i="4"/>
  <c r="FR964" i="4"/>
  <c r="BH966" i="4"/>
  <c r="DF953" i="4"/>
  <c r="FU955" i="4"/>
  <c r="EY957" i="4"/>
  <c r="DQ959" i="4"/>
  <c r="BB961" i="4"/>
  <c r="ED962" i="4"/>
  <c r="AW955" i="4"/>
  <c r="BC957" i="4"/>
  <c r="Q959" i="4"/>
  <c r="ES960" i="4"/>
  <c r="BD962" i="4"/>
  <c r="FC954" i="4"/>
  <c r="DE957" i="4"/>
  <c r="GA959" i="4"/>
  <c r="L962" i="4"/>
  <c r="EK963" i="4"/>
  <c r="FI953" i="4"/>
  <c r="FA956" i="4"/>
  <c r="AX959" i="4"/>
  <c r="CK961" i="4"/>
  <c r="AZ963" i="4"/>
  <c r="CT954" i="4"/>
  <c r="BG957" i="4"/>
  <c r="EE959" i="4"/>
  <c r="FD961" i="4"/>
  <c r="DE963" i="4"/>
  <c r="BE955" i="4"/>
  <c r="FQ957" i="4"/>
  <c r="BP953" i="4"/>
  <c r="EK955" i="4"/>
  <c r="Q957" i="4"/>
  <c r="AW960" i="4"/>
  <c r="EC962" i="4"/>
  <c r="DI964" i="4"/>
  <c r="AL966" i="4"/>
  <c r="L956" i="4"/>
  <c r="BI959" i="4"/>
  <c r="E962" i="4"/>
  <c r="R964" i="4"/>
  <c r="EE965" i="4"/>
  <c r="ED954" i="4"/>
  <c r="BK958" i="4"/>
  <c r="BA961" i="4"/>
  <c r="AA957" i="4"/>
  <c r="BJ960" i="4"/>
  <c r="FN955" i="4"/>
  <c r="AN959" i="4"/>
  <c r="BE957" i="4"/>
  <c r="CO961" i="4"/>
  <c r="FP963" i="4"/>
  <c r="EV965" i="4"/>
  <c r="CO967" i="4"/>
  <c r="FH968" i="4"/>
  <c r="AX970" i="4"/>
  <c r="DS953" i="4"/>
  <c r="N959" i="4"/>
  <c r="CO962" i="4"/>
  <c r="DX964" i="4"/>
  <c r="CQ966" i="4"/>
  <c r="F968" i="4"/>
  <c r="BY969" i="4"/>
  <c r="ER970" i="4"/>
  <c r="AI956" i="4"/>
  <c r="EB960" i="4"/>
  <c r="BY963" i="4"/>
  <c r="BU965" i="4"/>
  <c r="AA967" i="4"/>
  <c r="BJ954" i="4"/>
  <c r="CR959" i="4"/>
  <c r="EI962" i="4"/>
  <c r="FF964" i="4"/>
  <c r="DV966" i="4"/>
  <c r="AD968" i="4"/>
  <c r="AL959" i="4"/>
  <c r="BJ963" i="4"/>
  <c r="FR965" i="4"/>
  <c r="K968" i="4"/>
  <c r="DW969" i="4"/>
  <c r="AW971" i="4"/>
  <c r="DV972" i="4"/>
  <c r="GF955" i="4"/>
  <c r="EB961" i="4"/>
  <c r="EG964" i="4"/>
  <c r="U967" i="4"/>
  <c r="FL968" i="4"/>
  <c r="CL970" i="4"/>
  <c r="AG960" i="4"/>
  <c r="EV963" i="4"/>
  <c r="BJ966" i="4"/>
  <c r="AJ954" i="4"/>
  <c r="EI960" i="4"/>
  <c r="AG964" i="4"/>
  <c r="DO966" i="4"/>
  <c r="CZ968" i="4"/>
  <c r="Z970" i="4"/>
  <c r="BK960" i="4"/>
  <c r="EO964" i="4"/>
  <c r="ER967" i="4"/>
  <c r="FB969" i="4"/>
  <c r="DI971" i="4"/>
  <c r="P973" i="4"/>
  <c r="CO974" i="4"/>
  <c r="FH975" i="4"/>
  <c r="EU956" i="4"/>
  <c r="AK963" i="4"/>
  <c r="DK966" i="4"/>
  <c r="GF968" i="4"/>
  <c r="FK970" i="4"/>
  <c r="CF972" i="4"/>
  <c r="FL973" i="4"/>
  <c r="DH958" i="4"/>
  <c r="G964" i="4"/>
  <c r="AU967" i="4"/>
  <c r="CB969" i="4"/>
  <c r="AV971" i="4"/>
  <c r="FP955" i="4"/>
  <c r="EW962" i="4"/>
  <c r="BI966" i="4"/>
  <c r="EX968" i="4"/>
  <c r="EG970" i="4"/>
  <c r="BF972" i="4"/>
  <c r="EN973" i="4"/>
  <c r="AF958" i="4"/>
  <c r="GC964" i="4"/>
  <c r="DU968" i="4"/>
  <c r="AG971" i="4"/>
  <c r="X973" i="4"/>
  <c r="BA954" i="4"/>
  <c r="DF963" i="4"/>
  <c r="ES967" i="4"/>
  <c r="CO970" i="4"/>
  <c r="DD972" i="4"/>
  <c r="BN974" i="4"/>
  <c r="FC975" i="4"/>
  <c r="BR983" i="4"/>
  <c r="GB981" i="4"/>
  <c r="DI980" i="4"/>
  <c r="AP979" i="4"/>
  <c r="EZ977" i="4"/>
  <c r="CC976" i="4"/>
  <c r="FJ974" i="4"/>
  <c r="EO972" i="4"/>
  <c r="FP969" i="4"/>
  <c r="M965" i="4"/>
  <c r="FM979" i="4"/>
  <c r="CT978" i="4"/>
  <c r="AA977" i="4"/>
  <c r="DV975" i="4"/>
  <c r="FO973" i="4"/>
  <c r="CL971" i="4"/>
  <c r="FP967" i="4"/>
  <c r="BR960" i="4"/>
  <c r="CV983" i="4"/>
  <c r="AC982" i="4"/>
  <c r="EM980" i="4"/>
  <c r="BT979" i="4"/>
  <c r="GD977" i="4"/>
  <c r="DI976" i="4"/>
  <c r="O975" i="4"/>
  <c r="M973" i="4"/>
  <c r="BG970" i="4"/>
  <c r="FB965" i="4"/>
  <c r="AX975" i="4"/>
  <c r="BN973" i="4"/>
  <c r="EC970" i="4"/>
  <c r="DE966" i="4"/>
  <c r="DZ955" i="4"/>
  <c r="EJ975" i="4"/>
  <c r="E974" i="4"/>
  <c r="DL971" i="4"/>
  <c r="AG968" i="4"/>
  <c r="E961" i="4"/>
  <c r="CY975" i="4"/>
  <c r="EK973" i="4"/>
  <c r="AU971" i="4"/>
  <c r="DA967" i="4"/>
  <c r="K959" i="4"/>
  <c r="ET977" i="4"/>
  <c r="BV976" i="4"/>
  <c r="FD974" i="4"/>
  <c r="EF972" i="4"/>
  <c r="EW969" i="4"/>
  <c r="FI964" i="4"/>
  <c r="FB976" i="4"/>
  <c r="BL975" i="4"/>
  <c r="CK973" i="4"/>
  <c r="FB970" i="4"/>
  <c r="FF966" i="4"/>
  <c r="DZ956" i="4"/>
  <c r="AT983" i="4"/>
  <c r="FD981" i="4"/>
  <c r="CK980" i="4"/>
  <c r="R979" i="4"/>
  <c r="EB977" i="4"/>
  <c r="BC976" i="4"/>
  <c r="EH974" i="4"/>
  <c r="CY972" i="4"/>
  <c r="DA969" i="4"/>
  <c r="BT964" i="4"/>
  <c r="T984" i="4"/>
  <c r="ED982" i="4"/>
  <c r="BK981" i="4"/>
  <c r="FU979" i="4"/>
  <c r="DB978" i="4"/>
  <c r="AI977" i="4"/>
  <c r="EE975" i="4"/>
  <c r="GA973" i="4"/>
  <c r="DA971" i="4"/>
  <c r="Q968" i="4"/>
  <c r="EU960" i="4"/>
  <c r="DD983" i="4"/>
  <c r="AK982" i="4"/>
  <c r="EU980" i="4"/>
  <c r="CB979" i="4"/>
  <c r="I978" i="4"/>
  <c r="DQ976" i="4"/>
  <c r="Y975" i="4"/>
  <c r="Z973" i="4"/>
  <c r="CA970" i="4"/>
  <c r="I966" i="4"/>
  <c r="CA953" i="4"/>
  <c r="DC973" i="4"/>
  <c r="GC970" i="4"/>
  <c r="X967" i="4"/>
  <c r="CT957" i="4"/>
  <c r="BG975" i="4"/>
  <c r="CB973" i="4"/>
  <c r="ES970" i="4"/>
  <c r="EM966" i="4"/>
  <c r="BQ956" i="4"/>
  <c r="ES975" i="4"/>
  <c r="Q974" i="4"/>
  <c r="DX971" i="4"/>
  <c r="BG968" i="4"/>
  <c r="BU961" i="4"/>
  <c r="DP983" i="4"/>
  <c r="AW982" i="4"/>
  <c r="FG980" i="4"/>
  <c r="CN979" i="4"/>
  <c r="U978" i="4"/>
  <c r="ED976" i="4"/>
  <c r="AL975" i="4"/>
  <c r="AU973" i="4"/>
  <c r="DE970" i="4"/>
  <c r="BM966" i="4"/>
  <c r="DR954" i="4"/>
  <c r="BL954" i="4"/>
  <c r="EE955" i="4"/>
  <c r="U957" i="4"/>
  <c r="CN958" i="4"/>
  <c r="FG959" i="4"/>
  <c r="FN953" i="4"/>
  <c r="BD955" i="4"/>
  <c r="DW956" i="4"/>
  <c r="M958" i="4"/>
  <c r="CF959" i="4"/>
  <c r="FT953" i="4"/>
  <c r="BJ955" i="4"/>
  <c r="CT953" i="4"/>
  <c r="FM954" i="4"/>
  <c r="K953" i="4"/>
  <c r="FJ954" i="4"/>
  <c r="DT956" i="4"/>
  <c r="AV958" i="4"/>
  <c r="EY959" i="4"/>
  <c r="AV961" i="4"/>
  <c r="AN954" i="4"/>
  <c r="K956" i="4"/>
  <c r="DT957" i="4"/>
  <c r="AT959" i="4"/>
  <c r="EH960" i="4"/>
  <c r="DV953" i="4"/>
  <c r="FP953" i="4"/>
  <c r="EM955" i="4"/>
  <c r="BB954" i="4"/>
  <c r="CW956" i="4"/>
  <c r="BM958" i="4"/>
  <c r="AB960" i="4"/>
  <c r="EF961" i="4"/>
  <c r="V963" i="4"/>
  <c r="CO964" i="4"/>
  <c r="FH965" i="4"/>
  <c r="AX967" i="4"/>
  <c r="AH955" i="4"/>
  <c r="AQ957" i="4"/>
  <c r="G959" i="4"/>
  <c r="EK960" i="4"/>
  <c r="AV962" i="4"/>
  <c r="DO963" i="4"/>
  <c r="E965" i="4"/>
  <c r="BX966" i="4"/>
  <c r="EF953" i="4"/>
  <c r="Q956" i="4"/>
  <c r="FS957" i="4"/>
  <c r="EK959" i="4"/>
  <c r="BT961" i="4"/>
  <c r="ET962" i="4"/>
  <c r="BV955" i="4"/>
  <c r="BW957" i="4"/>
  <c r="AM959" i="4"/>
  <c r="FK960" i="4"/>
  <c r="BT962" i="4"/>
  <c r="K955" i="4"/>
  <c r="EF957" i="4"/>
  <c r="X960" i="4"/>
  <c r="AH962" i="4"/>
  <c r="FC963" i="4"/>
  <c r="T954" i="4"/>
  <c r="GE956" i="4"/>
  <c r="BX959" i="4"/>
  <c r="DK961" i="4"/>
  <c r="BT963" i="4"/>
  <c r="EC954" i="4"/>
  <c r="CK957" i="4"/>
  <c r="FF959" i="4"/>
  <c r="FY961" i="4"/>
  <c r="DW963" i="4"/>
  <c r="CO955" i="4"/>
  <c r="R958" i="4"/>
  <c r="DC953" i="4"/>
  <c r="S953" i="4"/>
  <c r="BD957" i="4"/>
  <c r="CD960" i="4"/>
  <c r="FB962" i="4"/>
  <c r="EB964" i="4"/>
  <c r="BD966" i="4"/>
  <c r="BC956" i="4"/>
  <c r="CQ959" i="4"/>
  <c r="AD962" i="4"/>
  <c r="AK964" i="4"/>
  <c r="EW965" i="4"/>
  <c r="GB954" i="4"/>
  <c r="CZ958" i="4"/>
  <c r="AK953" i="4"/>
  <c r="BN957" i="4"/>
  <c r="CM960" i="4"/>
  <c r="AA956" i="4"/>
  <c r="BW959" i="4"/>
  <c r="DL957" i="4"/>
  <c r="DT961" i="4"/>
  <c r="K964" i="4"/>
  <c r="FQ965" i="4"/>
  <c r="DE967" i="4"/>
  <c r="FX968" i="4"/>
  <c r="BN970" i="4"/>
  <c r="V954" i="4"/>
  <c r="BV959" i="4"/>
  <c r="DU962" i="4"/>
  <c r="ES964" i="4"/>
  <c r="DL966" i="4"/>
  <c r="V968" i="4"/>
  <c r="CO969" i="4"/>
  <c r="FH970" i="4"/>
  <c r="CN956" i="4"/>
  <c r="FJ960" i="4"/>
  <c r="CV963" i="4"/>
  <c r="CO965" i="4"/>
  <c r="AS967" i="4"/>
  <c r="EM954" i="4"/>
  <c r="EX959" i="4"/>
  <c r="FM962" i="4"/>
  <c r="FZ964" i="4"/>
  <c r="EP966" i="4"/>
  <c r="AT968" i="4"/>
  <c r="DH959" i="4"/>
  <c r="CS963" i="4"/>
  <c r="Q966" i="4"/>
  <c r="AF968" i="4"/>
  <c r="EO969" i="4"/>
  <c r="BO971" i="4"/>
  <c r="EL972" i="4"/>
  <c r="CR956" i="4"/>
  <c r="FP961" i="4"/>
  <c r="FJ964" i="4"/>
  <c r="AT967" i="4"/>
  <c r="GD968" i="4"/>
  <c r="CX953" i="4"/>
  <c r="CI960" i="4"/>
  <c r="GE963" i="4"/>
  <c r="CI966" i="4"/>
  <c r="EL954" i="4"/>
  <c r="G961" i="4"/>
  <c r="BM964" i="4"/>
  <c r="EO966" i="4"/>
  <c r="DR968" i="4"/>
  <c r="AR970" i="4"/>
  <c r="EC960" i="4"/>
  <c r="GB964" i="4"/>
  <c r="FT967" i="4"/>
  <c r="FW969" i="4"/>
  <c r="DZ971" i="4"/>
  <c r="AG973" i="4"/>
  <c r="DE974" i="4"/>
  <c r="FX975" i="4"/>
  <c r="BL957" i="4"/>
  <c r="CB963" i="4"/>
  <c r="ET966" i="4"/>
  <c r="X969" i="4"/>
  <c r="GD970" i="4"/>
  <c r="CW972" i="4"/>
  <c r="GB973" i="4"/>
  <c r="U959" i="4"/>
  <c r="AY964" i="4"/>
  <c r="BX967" i="4"/>
  <c r="CX969" i="4"/>
  <c r="BP971" i="4"/>
  <c r="DE956" i="4"/>
  <c r="K963" i="4"/>
  <c r="CU966" i="4"/>
  <c r="FS968" i="4"/>
  <c r="EZ970" i="4"/>
  <c r="BW972" i="4"/>
  <c r="FD973" i="4"/>
  <c r="FH958" i="4"/>
  <c r="AV965" i="4"/>
  <c r="EZ968" i="4"/>
  <c r="BF971" i="4"/>
  <c r="AS973" i="4"/>
  <c r="BM955" i="4"/>
  <c r="FO963" i="4"/>
  <c r="GC967" i="4"/>
  <c r="DP970" i="4"/>
  <c r="DZ972" i="4"/>
  <c r="CG974" i="4"/>
  <c r="BS953" i="4"/>
  <c r="BE963" i="4"/>
  <c r="DL967" i="4"/>
  <c r="BO970" i="4"/>
  <c r="CL972" i="4"/>
  <c r="AU959" i="4"/>
  <c r="CD965" i="4"/>
  <c r="FP968" i="4"/>
  <c r="BB983" i="4"/>
  <c r="FL981" i="4"/>
  <c r="CS980" i="4"/>
  <c r="Z979" i="4"/>
  <c r="EJ977" i="4"/>
  <c r="BL976" i="4"/>
  <c r="ER974" i="4"/>
  <c r="DO972" i="4"/>
  <c r="DX969" i="4"/>
  <c r="DL964" i="4"/>
  <c r="EW979" i="4"/>
  <c r="CD978" i="4"/>
  <c r="K977" i="4"/>
  <c r="DC975" i="4"/>
  <c r="EP973" i="4"/>
  <c r="BB971" i="4"/>
  <c r="DP967" i="4"/>
  <c r="BD959" i="4"/>
  <c r="CF983" i="4"/>
  <c r="M982" i="4"/>
  <c r="DW980" i="4"/>
  <c r="BD979" i="4"/>
  <c r="FN977" i="4"/>
  <c r="CR976" i="4"/>
  <c r="FZ974" i="4"/>
  <c r="FN972" i="4"/>
  <c r="V970" i="4"/>
  <c r="CE965" i="4"/>
  <c r="AF975" i="4"/>
  <c r="AN973" i="4"/>
  <c r="CU970" i="4"/>
  <c r="AM966" i="4"/>
  <c r="AT954" i="4"/>
  <c r="DR975" i="4"/>
  <c r="FI973" i="4"/>
  <c r="CD971" i="4"/>
  <c r="FL967" i="4"/>
  <c r="AR960" i="4"/>
  <c r="CG975" i="4"/>
  <c r="DL973" i="4"/>
  <c r="L971" i="4"/>
  <c r="AW967" i="4"/>
  <c r="GA957" i="4"/>
  <c r="ED977" i="4"/>
  <c r="BE976" i="4"/>
  <c r="EL974" i="4"/>
  <c r="DB972" i="4"/>
  <c r="DH969" i="4"/>
  <c r="CG964" i="4"/>
  <c r="EL976" i="4"/>
  <c r="AT975" i="4"/>
  <c r="BH973" i="4"/>
  <c r="DS970" i="4"/>
  <c r="CO966" i="4"/>
  <c r="BW955" i="4"/>
  <c r="AD983" i="4"/>
  <c r="EN981" i="4"/>
  <c r="BU980" i="4"/>
  <c r="GE978" i="4"/>
  <c r="DL977" i="4"/>
  <c r="AL976" i="4"/>
  <c r="DO974" i="4"/>
  <c r="BX972" i="4"/>
  <c r="BK969" i="4"/>
  <c r="FI963" i="4"/>
  <c r="D984" i="4"/>
  <c r="DN982" i="4"/>
  <c r="AU981" i="4"/>
  <c r="FE979" i="4"/>
  <c r="CL978" i="4"/>
  <c r="S977" i="4"/>
  <c r="DM975" i="4"/>
  <c r="FC973" i="4"/>
  <c r="BV971" i="4"/>
  <c r="EQ967" i="4"/>
  <c r="FJ959" i="4"/>
  <c r="CN983" i="4"/>
  <c r="U982" i="4"/>
  <c r="EE980" i="4"/>
  <c r="BL979" i="4"/>
  <c r="FV977" i="4"/>
  <c r="CZ976" i="4"/>
  <c r="G975" i="4"/>
  <c r="GA972" i="4"/>
  <c r="AO970" i="4"/>
  <c r="DT965" i="4"/>
  <c r="BH975" i="4"/>
  <c r="CC973" i="4"/>
  <c r="EU970" i="4"/>
  <c r="EQ966" i="4"/>
  <c r="BW956" i="4"/>
  <c r="AO975" i="4"/>
  <c r="AY973" i="4"/>
  <c r="DG970" i="4"/>
  <c r="BP966" i="4"/>
  <c r="FF954" i="4"/>
  <c r="DZ975" i="4"/>
  <c r="FU973" i="4"/>
  <c r="CV971" i="4"/>
  <c r="GF967" i="4"/>
  <c r="DD960" i="4"/>
  <c r="CZ983" i="4"/>
  <c r="AG982" i="4"/>
  <c r="EQ980" i="4"/>
  <c r="BX979" i="4"/>
  <c r="E978" i="4"/>
  <c r="DM976" i="4"/>
  <c r="S975" i="4"/>
  <c r="T973" i="4"/>
  <c r="BS970" i="4"/>
  <c r="FT965" i="4"/>
  <c r="I953" i="4"/>
  <c r="CB954" i="4"/>
  <c r="EU955" i="4"/>
  <c r="AK957" i="4"/>
  <c r="DD958" i="4"/>
  <c r="FW959" i="4"/>
  <c r="GD953" i="4"/>
  <c r="BT955" i="4"/>
  <c r="EM956" i="4"/>
  <c r="AC958" i="4"/>
  <c r="CV959" i="4"/>
  <c r="G954" i="4"/>
  <c r="BZ955" i="4"/>
  <c r="DJ953" i="4"/>
  <c r="GC954" i="4"/>
  <c r="AE953" i="4"/>
  <c r="GF954" i="4"/>
  <c r="EN956" i="4"/>
  <c r="BN958" i="4"/>
  <c r="FQ959" i="4"/>
  <c r="BL961" i="4"/>
  <c r="BI954" i="4"/>
  <c r="AG956" i="4"/>
  <c r="EL957" i="4"/>
  <c r="BL959" i="4"/>
  <c r="EX960" i="4"/>
  <c r="ER953" i="4"/>
  <c r="H954" i="4"/>
  <c r="FH955" i="4"/>
  <c r="CF954" i="4"/>
  <c r="DQ956" i="4"/>
  <c r="CI958" i="4"/>
  <c r="AU960" i="4"/>
  <c r="EV961" i="4"/>
  <c r="AL963" i="4"/>
  <c r="DE964" i="4"/>
  <c r="FX965" i="4"/>
  <c r="BN967" i="4"/>
  <c r="BH955" i="4"/>
  <c r="BK957" i="4"/>
  <c r="AC959" i="4"/>
  <c r="FC960" i="4"/>
  <c r="BL962" i="4"/>
  <c r="EE963" i="4"/>
  <c r="U965" i="4"/>
  <c r="CN966" i="4"/>
  <c r="FJ953" i="4"/>
  <c r="AP956" i="4"/>
  <c r="N958" i="4"/>
  <c r="FE959" i="4"/>
  <c r="CL961" i="4"/>
  <c r="AB953" i="4"/>
  <c r="CU955" i="4"/>
  <c r="CQ957" i="4"/>
  <c r="BG959" i="4"/>
  <c r="GE960" i="4"/>
  <c r="CJ962" i="4"/>
  <c r="AR955" i="4"/>
  <c r="FG957" i="4"/>
  <c r="AX960" i="4"/>
  <c r="BC962" i="4"/>
  <c r="FU963" i="4"/>
  <c r="BF954" i="4"/>
  <c r="AB957" i="4"/>
  <c r="DB959" i="4"/>
  <c r="EH961" i="4"/>
  <c r="CL963" i="4"/>
  <c r="FO954" i="4"/>
  <c r="DJ957" i="4"/>
  <c r="GF959" i="4"/>
  <c r="R962" i="4"/>
  <c r="EO963" i="4"/>
  <c r="DY955" i="4"/>
  <c r="AP958" i="4"/>
  <c r="EO953" i="4"/>
  <c r="BZ953" i="4"/>
  <c r="CP957" i="4"/>
  <c r="DH960" i="4"/>
  <c r="FZ962" i="4"/>
  <c r="EU964" i="4"/>
  <c r="BV966" i="4"/>
  <c r="CO956" i="4"/>
  <c r="EF959" i="4"/>
  <c r="BF962" i="4"/>
  <c r="BD964" i="4"/>
  <c r="FO965" i="4"/>
  <c r="AY955" i="4"/>
  <c r="EG958" i="4"/>
  <c r="CW953" i="4"/>
  <c r="CV957" i="4"/>
  <c r="DN960" i="4"/>
  <c r="BT956" i="4"/>
  <c r="DJ959" i="4"/>
  <c r="FF957" i="4"/>
  <c r="EX961" i="4"/>
  <c r="AJ964" i="4"/>
  <c r="H966" i="4"/>
  <c r="DU967" i="4"/>
  <c r="K969" i="4"/>
  <c r="CD970" i="4"/>
  <c r="DC954" i="4"/>
  <c r="DU959" i="4"/>
  <c r="EX962" i="4"/>
  <c r="FO964" i="4"/>
  <c r="EF966" i="4"/>
  <c r="AL968" i="4"/>
  <c r="DE969" i="4"/>
  <c r="FX970" i="4"/>
  <c r="ET956" i="4"/>
  <c r="Z961" i="4"/>
  <c r="DX963" i="4"/>
  <c r="DJ965" i="4"/>
  <c r="BK967" i="4"/>
  <c r="AC955" i="4"/>
  <c r="S960" i="4"/>
  <c r="I963" i="4"/>
  <c r="Q965" i="4"/>
  <c r="FH966" i="4"/>
  <c r="BJ968" i="4"/>
  <c r="FX959" i="4"/>
  <c r="EA963" i="4"/>
  <c r="AT966" i="4"/>
  <c r="BA968" i="4"/>
  <c r="FG969" i="4"/>
  <c r="CG971" i="4"/>
  <c r="FB972" i="4"/>
  <c r="FK956" i="4"/>
  <c r="Z962" i="4"/>
  <c r="L965" i="4"/>
  <c r="BR967" i="4"/>
  <c r="S969" i="4"/>
  <c r="AH954" i="4"/>
  <c r="EF960" i="4"/>
  <c r="AF964" i="4"/>
  <c r="DM966" i="4"/>
  <c r="AX955" i="4"/>
  <c r="BQ961" i="4"/>
  <c r="CM964" i="4"/>
  <c r="FL966" i="4"/>
  <c r="EJ968" i="4"/>
  <c r="BJ970" i="4"/>
  <c r="M961" i="4"/>
  <c r="AI965" i="4"/>
  <c r="R968" i="4"/>
  <c r="Q970" i="4"/>
  <c r="EQ971" i="4"/>
  <c r="AX973" i="4"/>
  <c r="DU974" i="4"/>
  <c r="K976" i="4"/>
  <c r="EX957" i="4"/>
  <c r="DY963" i="4"/>
  <c r="GB966" i="4"/>
  <c r="AV969" i="4"/>
  <c r="T971" i="4"/>
  <c r="DN972" i="4"/>
  <c r="O974" i="4"/>
  <c r="DN959" i="4"/>
  <c r="CJ964" i="4"/>
  <c r="DB967" i="4"/>
  <c r="DT969" i="4"/>
  <c r="CI971" i="4"/>
  <c r="J957" i="4"/>
  <c r="BG963" i="4"/>
  <c r="EE966" i="4"/>
  <c r="N969" i="4"/>
  <c r="FS970" i="4"/>
  <c r="CN972" i="4"/>
  <c r="FT973" i="4"/>
  <c r="CP959" i="4"/>
  <c r="CX965" i="4"/>
  <c r="GE968" i="4"/>
  <c r="CE971" i="4"/>
  <c r="BM973" i="4"/>
  <c r="AN956" i="4"/>
  <c r="AP964" i="4"/>
  <c r="AO968" i="4"/>
  <c r="EO970" i="4"/>
  <c r="EU972" i="4"/>
  <c r="DA974" i="4"/>
  <c r="BX954" i="4"/>
  <c r="DK963" i="4"/>
  <c r="AL983" i="4"/>
  <c r="EV981" i="4"/>
  <c r="CC980" i="4"/>
  <c r="J979" i="4"/>
  <c r="DT977" i="4"/>
  <c r="AU976" i="4"/>
  <c r="DZ974" i="4"/>
  <c r="CK972" i="4"/>
  <c r="CG969" i="4"/>
  <c r="AH964" i="4"/>
  <c r="EG979" i="4"/>
  <c r="BN978" i="4"/>
  <c r="FX976" i="4"/>
  <c r="CK975" i="4"/>
  <c r="DS973" i="4"/>
  <c r="V971" i="4"/>
  <c r="BM967" i="4"/>
  <c r="AO958" i="4"/>
  <c r="BP983" i="4"/>
  <c r="FZ981" i="4"/>
  <c r="DG980" i="4"/>
  <c r="AN979" i="4"/>
  <c r="EX977" i="4"/>
  <c r="CA976" i="4"/>
  <c r="FH974" i="4"/>
  <c r="EK972" i="4"/>
  <c r="FJ969" i="4"/>
  <c r="GE964" i="4"/>
  <c r="N975" i="4"/>
  <c r="L973" i="4"/>
  <c r="BF970" i="4"/>
  <c r="EZ965" i="4"/>
  <c r="H977" i="4"/>
  <c r="CZ975" i="4"/>
  <c r="EL973" i="4"/>
  <c r="AY971" i="4"/>
  <c r="DD967" i="4"/>
  <c r="AH959" i="4"/>
  <c r="BN975" i="4"/>
  <c r="CM973" i="4"/>
  <c r="FE970" i="4"/>
  <c r="FM966" i="4"/>
  <c r="FE956" i="4"/>
  <c r="DN977" i="4"/>
  <c r="AN976" i="4"/>
  <c r="DQ974" i="4"/>
  <c r="CA972" i="4"/>
  <c r="BN969" i="4"/>
  <c r="GC963" i="4"/>
  <c r="DU976" i="4"/>
  <c r="AB975" i="4"/>
  <c r="AF973" i="4"/>
  <c r="CK970" i="4"/>
  <c r="R966" i="4"/>
  <c r="EM953" i="4"/>
  <c r="N983" i="4"/>
  <c r="DX981" i="4"/>
  <c r="BE980" i="4"/>
  <c r="FO978" i="4"/>
  <c r="CV977" i="4"/>
  <c r="U976" i="4"/>
  <c r="CS974" i="4"/>
  <c r="AR972" i="4"/>
  <c r="T969" i="4"/>
  <c r="BV963" i="4"/>
  <c r="FQ983" i="4"/>
  <c r="CX982" i="4"/>
  <c r="AE981" i="4"/>
  <c r="EO979" i="4"/>
  <c r="BV978" i="4"/>
  <c r="GF976" i="4"/>
  <c r="CT975" i="4"/>
  <c r="EE973" i="4"/>
  <c r="AJ971" i="4"/>
  <c r="CR967" i="4"/>
  <c r="EN958" i="4"/>
  <c r="BX983" i="4"/>
  <c r="E982" i="4"/>
  <c r="DO980" i="4"/>
  <c r="AV979" i="4"/>
  <c r="FF977" i="4"/>
  <c r="CI976" i="4"/>
  <c r="FP974" i="4"/>
  <c r="EZ972" i="4"/>
  <c r="GC969" i="4"/>
  <c r="AR965" i="4"/>
  <c r="AP975" i="4"/>
  <c r="BC973" i="4"/>
  <c r="DI970" i="4"/>
  <c r="BQ966" i="4"/>
  <c r="L955" i="4"/>
  <c r="V975" i="4"/>
  <c r="W973" i="4"/>
  <c r="BY970" i="4"/>
  <c r="GA965" i="4"/>
  <c r="H953" i="4"/>
  <c r="DH975" i="4"/>
  <c r="EX973" i="4"/>
  <c r="BK971" i="4"/>
  <c r="EC967" i="4"/>
  <c r="DI959" i="4"/>
  <c r="CJ983" i="4"/>
  <c r="Q982" i="4"/>
  <c r="EA980" i="4"/>
  <c r="BH979" i="4"/>
  <c r="FR977" i="4"/>
  <c r="CV976" i="4"/>
  <c r="GD974" i="4"/>
  <c r="FU972" i="4"/>
  <c r="AB970" i="4"/>
  <c r="CZ965" i="4"/>
  <c r="Y953" i="4"/>
  <c r="CR954" i="4"/>
  <c r="FK955" i="4"/>
  <c r="BA957" i="4"/>
  <c r="DT958" i="4"/>
  <c r="J960" i="4"/>
  <c r="Q954" i="4"/>
  <c r="CJ955" i="4"/>
  <c r="FC956" i="4"/>
  <c r="AS958" i="4"/>
  <c r="DL959" i="4"/>
  <c r="W954" i="4"/>
  <c r="CP955" i="4"/>
  <c r="DZ953" i="4"/>
  <c r="P955" i="4"/>
  <c r="BA953" i="4"/>
  <c r="Y955" i="4"/>
  <c r="FF956" i="4"/>
  <c r="CF958" i="4"/>
  <c r="E960" i="4"/>
  <c r="CB961" i="4"/>
  <c r="CE954" i="4"/>
  <c r="BA956" i="4"/>
  <c r="FD957" i="4"/>
  <c r="CD959" i="4"/>
  <c r="FN960" i="4"/>
  <c r="FL953" i="4"/>
  <c r="AC954" i="4"/>
  <c r="GD955" i="4"/>
  <c r="DF954" i="4"/>
  <c r="EK956" i="4"/>
  <c r="DC958" i="4"/>
  <c r="BN960" i="4"/>
  <c r="FL961" i="4"/>
  <c r="BB963" i="4"/>
  <c r="DU964" i="4"/>
  <c r="K966" i="4"/>
  <c r="N953" i="4"/>
  <c r="CG955" i="4"/>
  <c r="CE957" i="4"/>
  <c r="AW959" i="4"/>
  <c r="FU960" i="4"/>
  <c r="CB962" i="4"/>
  <c r="EU963" i="4"/>
  <c r="AK965" i="4"/>
  <c r="DD966" i="4"/>
  <c r="K954" i="4"/>
  <c r="BN956" i="4"/>
  <c r="AH958" i="4"/>
  <c r="FZ959" i="4"/>
  <c r="DD961" i="4"/>
  <c r="BD953" i="4"/>
  <c r="DU955" i="4"/>
  <c r="DK957" i="4"/>
  <c r="CA959" i="4"/>
  <c r="T961" i="4"/>
  <c r="CZ962" i="4"/>
  <c r="CC955" i="4"/>
  <c r="F958" i="4"/>
  <c r="BX960" i="4"/>
  <c r="BX962" i="4"/>
  <c r="J964" i="4"/>
  <c r="CP954" i="4"/>
  <c r="BF957" i="4"/>
  <c r="ED959" i="4"/>
  <c r="FB961" i="4"/>
  <c r="DD963" i="4"/>
  <c r="S955" i="4"/>
  <c r="EM957" i="4"/>
  <c r="AE960" i="4"/>
  <c r="AM962" i="4"/>
  <c r="FG963" i="4"/>
  <c r="FF955" i="4"/>
  <c r="BT958" i="4"/>
  <c r="AJ953" i="4"/>
  <c r="EK953" i="4"/>
  <c r="DY957" i="4"/>
  <c r="EL960" i="4"/>
  <c r="T963" i="4"/>
  <c r="FN964" i="4"/>
  <c r="CP966" i="4"/>
  <c r="EE956" i="4"/>
  <c r="FO959" i="4"/>
  <c r="CG962" i="4"/>
  <c r="BW964" i="4"/>
  <c r="D966" i="4"/>
  <c r="CX955" i="4"/>
  <c r="FS958" i="4"/>
  <c r="FA953" i="4"/>
  <c r="EI957" i="4"/>
  <c r="ET960" i="4"/>
  <c r="DK956" i="4"/>
  <c r="ET959" i="4"/>
  <c r="AK958" i="4"/>
  <c r="GD961" i="4"/>
  <c r="BF964" i="4"/>
  <c r="AD966" i="4"/>
  <c r="EK967" i="4"/>
  <c r="AA969" i="4"/>
  <c r="CT970" i="4"/>
  <c r="FV954" i="4"/>
  <c r="FY959" i="4"/>
  <c r="FW962" i="4"/>
  <c r="I965" i="4"/>
  <c r="EX966" i="4"/>
  <c r="BB968" i="4"/>
  <c r="DU969" i="4"/>
  <c r="K971" i="4"/>
  <c r="P957" i="4"/>
  <c r="BJ961" i="4"/>
  <c r="EW963" i="4"/>
  <c r="EG965" i="4"/>
  <c r="CC967" i="4"/>
  <c r="DC955" i="4"/>
  <c r="BM960" i="4"/>
  <c r="AG963" i="4"/>
  <c r="AM965" i="4"/>
  <c r="FZ966" i="4"/>
  <c r="AC953" i="4"/>
  <c r="BH960" i="4"/>
  <c r="FL963" i="4"/>
  <c r="BS966" i="4"/>
  <c r="BV968" i="4"/>
  <c r="FY969" i="4"/>
  <c r="CY971" i="4"/>
  <c r="FR972" i="4"/>
  <c r="AU957" i="4"/>
  <c r="BQ962" i="4"/>
  <c r="AL965" i="4"/>
  <c r="CM967" i="4"/>
  <c r="AK969" i="4"/>
  <c r="EA954" i="4"/>
  <c r="F961" i="4"/>
  <c r="BK964" i="4"/>
  <c r="EN966" i="4"/>
  <c r="FE955" i="4"/>
  <c r="DG961" i="4"/>
  <c r="DR964" i="4"/>
  <c r="J967" i="4"/>
  <c r="FB968" i="4"/>
  <c r="CB970" i="4"/>
  <c r="CG961" i="4"/>
  <c r="BV965" i="4"/>
  <c r="AU968" i="4"/>
  <c r="AN970" i="4"/>
  <c r="FH971" i="4"/>
  <c r="BO973" i="4"/>
  <c r="EK974" i="4"/>
  <c r="AA976" i="4"/>
  <c r="BS958" i="4"/>
  <c r="FQ963" i="4"/>
  <c r="AD967" i="4"/>
  <c r="BQ969" i="4"/>
  <c r="AM971" i="4"/>
  <c r="EE972" i="4"/>
  <c r="AE974" i="4"/>
  <c r="U960" i="4"/>
  <c r="DY964" i="4"/>
  <c r="EF967" i="4"/>
  <c r="ER969" i="4"/>
  <c r="DB971" i="4"/>
  <c r="DD957" i="4"/>
  <c r="DB963" i="4"/>
  <c r="FJ966" i="4"/>
  <c r="AJ969" i="4"/>
  <c r="J971" i="4"/>
  <c r="DE972" i="4"/>
  <c r="G974" i="4"/>
  <c r="AO960" i="4"/>
  <c r="ET965" i="4"/>
  <c r="AE969" i="4"/>
  <c r="DE971" i="4"/>
  <c r="CJ973" i="4"/>
  <c r="FV956" i="4"/>
  <c r="CT964" i="4"/>
  <c r="BU968" i="4"/>
  <c r="FO970" i="4"/>
  <c r="FP972" i="4"/>
  <c r="DR974" i="4"/>
  <c r="BY955" i="4"/>
  <c r="GB963" i="4"/>
  <c r="E968" i="4"/>
  <c r="DR970" i="4"/>
  <c r="EB972" i="4"/>
  <c r="CR960" i="4"/>
  <c r="V983" i="4"/>
  <c r="EF981" i="4"/>
  <c r="BM980" i="4"/>
  <c r="FW978" i="4"/>
  <c r="DD977" i="4"/>
  <c r="AD976" i="4"/>
  <c r="DD974" i="4"/>
  <c r="BG972" i="4"/>
  <c r="AN969" i="4"/>
  <c r="DP963" i="4"/>
  <c r="DQ979" i="4"/>
  <c r="AX978" i="4"/>
  <c r="FH976" i="4"/>
  <c r="BS975" i="4"/>
  <c r="CS973" i="4"/>
  <c r="FN970" i="4"/>
  <c r="GD966" i="4"/>
  <c r="AH957" i="4"/>
  <c r="AZ983" i="4"/>
  <c r="FJ981" i="4"/>
  <c r="CQ980" i="4"/>
  <c r="X979" i="4"/>
  <c r="EH977" i="4"/>
  <c r="BJ976" i="4"/>
  <c r="EP974" i="4"/>
  <c r="DJ972" i="4"/>
  <c r="DQ969" i="4"/>
  <c r="CW964" i="4"/>
  <c r="FY974" i="4"/>
  <c r="FL972" i="4"/>
  <c r="S970" i="4"/>
  <c r="BW965" i="4"/>
  <c r="FU976" i="4"/>
  <c r="CH975" i="4"/>
  <c r="DM973" i="4"/>
  <c r="O971" i="4"/>
  <c r="BB967" i="4"/>
  <c r="GE957" i="4"/>
  <c r="AV975" i="4"/>
  <c r="BK973" i="4"/>
  <c r="DY970" i="4"/>
  <c r="DA966" i="4"/>
  <c r="DD955" i="4"/>
  <c r="CX977" i="4"/>
  <c r="W976" i="4"/>
  <c r="CU974" i="4"/>
  <c r="AW972" i="4"/>
  <c r="Y969" i="4"/>
  <c r="CF963" i="4"/>
  <c r="DD976" i="4"/>
  <c r="J975" i="4"/>
  <c r="D973" i="4"/>
  <c r="AU970" i="4"/>
  <c r="EI965" i="4"/>
  <c r="BQ984" i="4"/>
  <c r="GA982" i="4"/>
  <c r="DH981" i="4"/>
  <c r="AO980" i="4"/>
  <c r="EY978" i="4"/>
  <c r="CF977" i="4"/>
  <c r="D976" i="4"/>
  <c r="BU974" i="4"/>
  <c r="L972" i="4"/>
  <c r="FC968" i="4"/>
  <c r="FE962" i="4"/>
  <c r="FA983" i="4"/>
  <c r="CH982" i="4"/>
  <c r="O981" i="4"/>
  <c r="DY979" i="4"/>
  <c r="BF978" i="4"/>
  <c r="FP976" i="4"/>
  <c r="CB975" i="4"/>
  <c r="DF973" i="4"/>
  <c r="GF970" i="4"/>
  <c r="AJ967" i="4"/>
  <c r="DZ957" i="4"/>
  <c r="BH983" i="4"/>
  <c r="FR981" i="4"/>
  <c r="CY980" i="4"/>
  <c r="AF979" i="4"/>
  <c r="EP977" i="4"/>
  <c r="BR976" i="4"/>
  <c r="EX974" i="4"/>
  <c r="DX972" i="4"/>
  <c r="EN969" i="4"/>
  <c r="EN964" i="4"/>
  <c r="X975" i="4"/>
  <c r="Y973" i="4"/>
  <c r="BZ970" i="4"/>
  <c r="G966" i="4"/>
  <c r="BO953" i="4"/>
  <c r="GF974" i="4"/>
  <c r="FY972" i="4"/>
  <c r="AK970" i="4"/>
  <c r="DD965" i="4"/>
  <c r="GB976" i="4"/>
  <c r="CP975" i="4"/>
  <c r="DY973" i="4"/>
  <c r="AB971" i="4"/>
  <c r="CE967" i="4"/>
  <c r="CK958" i="4"/>
  <c r="BT983" i="4"/>
  <c r="GD981" i="4"/>
  <c r="DK980" i="4"/>
  <c r="AR979" i="4"/>
  <c r="FB977" i="4"/>
  <c r="CE976" i="4"/>
  <c r="FL974" i="4"/>
  <c r="ER972" i="4"/>
  <c r="FT969" i="4"/>
  <c r="Z965" i="4"/>
  <c r="AO953" i="4"/>
  <c r="DH954" i="4"/>
  <c r="GA955" i="4"/>
  <c r="BQ957" i="4"/>
  <c r="EJ958" i="4"/>
  <c r="Z960" i="4"/>
  <c r="AG954" i="4"/>
  <c r="CZ955" i="4"/>
  <c r="FS956" i="4"/>
  <c r="BI958" i="4"/>
  <c r="EB959" i="4"/>
  <c r="AM954" i="4"/>
  <c r="DF955" i="4"/>
  <c r="EP953" i="4"/>
  <c r="AF955" i="4"/>
  <c r="BW953" i="4"/>
  <c r="AS955" i="4"/>
  <c r="FX956" i="4"/>
  <c r="CX958" i="4"/>
  <c r="V960" i="4"/>
  <c r="CR961" i="4"/>
  <c r="CZ954" i="4"/>
  <c r="BS956" i="4"/>
  <c r="FV957" i="4"/>
  <c r="CX959" i="4"/>
  <c r="GD960" i="4"/>
  <c r="E954" i="4"/>
  <c r="AY954" i="4"/>
  <c r="V956" i="4"/>
  <c r="EI954" i="4"/>
  <c r="FI956" i="4"/>
  <c r="DY958" i="4"/>
  <c r="CF960" i="4"/>
  <c r="GB961" i="4"/>
  <c r="BR963" i="4"/>
  <c r="EK964" i="4"/>
  <c r="AA966" i="4"/>
  <c r="AQ953" i="4"/>
  <c r="DJ955" i="4"/>
  <c r="DC957" i="4"/>
  <c r="BS959" i="4"/>
  <c r="J961" i="4"/>
  <c r="CR962" i="4"/>
  <c r="FK963" i="4"/>
  <c r="BA965" i="4"/>
  <c r="DT966" i="4"/>
  <c r="AK954" i="4"/>
  <c r="CI956" i="4"/>
  <c r="BB958" i="4"/>
  <c r="P960" i="4"/>
  <c r="DV961" i="4"/>
  <c r="CG953" i="4"/>
  <c r="ET955" i="4"/>
  <c r="EG957" i="4"/>
  <c r="CY959" i="4"/>
  <c r="AL961" i="4"/>
  <c r="DP962" i="4"/>
  <c r="DL955" i="4"/>
  <c r="AI958" i="4"/>
  <c r="CU960" i="4"/>
  <c r="CT962" i="4"/>
  <c r="AB964" i="4"/>
  <c r="EB954" i="4"/>
  <c r="CF957" i="4"/>
  <c r="FD959" i="4"/>
  <c r="FX961" i="4"/>
  <c r="DV963" i="4"/>
  <c r="BA955" i="4"/>
  <c r="FO957" i="4"/>
  <c r="BC960" i="4"/>
  <c r="BH962" i="4"/>
  <c r="FY963" i="4"/>
  <c r="M956" i="4"/>
  <c r="CV958" i="4"/>
  <c r="BT953" i="4"/>
  <c r="J954" i="4"/>
  <c r="FH957" i="4"/>
  <c r="FO960" i="4"/>
  <c r="AQ963" i="4"/>
  <c r="GF964" i="4"/>
  <c r="DH966" i="4"/>
  <c r="FN956" i="4"/>
  <c r="T960" i="4"/>
  <c r="DF962" i="4"/>
  <c r="CR964" i="4"/>
  <c r="V966" i="4"/>
  <c r="EY955" i="4"/>
  <c r="AE959" i="4"/>
  <c r="AE954" i="4"/>
  <c r="FX957" i="4"/>
  <c r="FY960" i="4"/>
  <c r="ES956" i="4"/>
  <c r="GD959" i="4"/>
  <c r="CH958" i="4"/>
  <c r="AC962" i="4"/>
  <c r="CC964" i="4"/>
  <c r="AX966" i="4"/>
  <c r="FA967" i="4"/>
  <c r="AQ969" i="4"/>
  <c r="DJ970" i="4"/>
  <c r="BQ955" i="4"/>
  <c r="AQ960" i="4"/>
  <c r="U963" i="4"/>
  <c r="AC965" i="4"/>
  <c r="FR966" i="4"/>
  <c r="BR968" i="4"/>
  <c r="EK969" i="4"/>
  <c r="AA971" i="4"/>
  <c r="BV957" i="4"/>
  <c r="CU961" i="4"/>
  <c r="FV963" i="4"/>
  <c r="FA965" i="4"/>
  <c r="CS967" i="4"/>
  <c r="FV955" i="4"/>
  <c r="CW960" i="4"/>
  <c r="BH963" i="4"/>
  <c r="BH965" i="4"/>
  <c r="O967" i="4"/>
  <c r="EU953" i="4"/>
  <c r="DE960" i="4"/>
  <c r="L964" i="4"/>
  <c r="CW966" i="4"/>
  <c r="CN968" i="4"/>
  <c r="N970" i="4"/>
  <c r="DO971" i="4"/>
  <c r="E973" i="4"/>
  <c r="DX957" i="4"/>
  <c r="DC962" i="4"/>
  <c r="BM965" i="4"/>
  <c r="DJ967" i="4"/>
  <c r="BC969" i="4"/>
  <c r="AO955" i="4"/>
  <c r="BI961" i="4"/>
  <c r="CL964" i="4"/>
  <c r="FK966" i="4"/>
  <c r="BB956" i="4"/>
  <c r="ET961" i="4"/>
  <c r="EX964" i="4"/>
  <c r="AF967" i="4"/>
  <c r="FT968" i="4"/>
  <c r="AS953" i="4"/>
  <c r="EN961" i="4"/>
  <c r="DF965" i="4"/>
  <c r="BT968" i="4"/>
  <c r="BI970" i="4"/>
  <c r="FY971" i="4"/>
  <c r="CF973" i="4"/>
  <c r="FA974" i="4"/>
  <c r="AQ976" i="4"/>
  <c r="FI958" i="4"/>
  <c r="AE964" i="4"/>
  <c r="BL967" i="4"/>
  <c r="CP969" i="4"/>
  <c r="BH971" i="4"/>
  <c r="EV972" i="4"/>
  <c r="AU974" i="4"/>
  <c r="CT960" i="4"/>
  <c r="FK964" i="4"/>
  <c r="FG967" i="4"/>
  <c r="FM969" i="4"/>
  <c r="DS971" i="4"/>
  <c r="U958" i="4"/>
  <c r="ER963" i="4"/>
  <c r="N967" i="4"/>
  <c r="BF969" i="4"/>
  <c r="AD971" i="4"/>
  <c r="DW972" i="4"/>
  <c r="W974" i="4"/>
  <c r="ED960" i="4"/>
  <c r="O966" i="4"/>
  <c r="BJ969" i="4"/>
  <c r="EA971" i="4"/>
  <c r="DD973" i="4"/>
  <c r="DR957" i="4"/>
  <c r="EP964" i="4"/>
  <c r="CY968" i="4"/>
  <c r="N971" i="4"/>
  <c r="H973" i="4"/>
  <c r="EI974" i="4"/>
  <c r="BM956" i="4"/>
  <c r="AU964" i="4"/>
  <c r="AQ968" i="4"/>
  <c r="BY984" i="4"/>
  <c r="F983" i="4"/>
  <c r="DP981" i="4"/>
  <c r="AW980" i="4"/>
  <c r="FG978" i="4"/>
  <c r="CN977" i="4"/>
  <c r="M976" i="4"/>
  <c r="CF974" i="4"/>
  <c r="AC972" i="4"/>
  <c r="FY968" i="4"/>
  <c r="Y963" i="4"/>
  <c r="DA979" i="4"/>
  <c r="AH978" i="4"/>
  <c r="ER976" i="4"/>
  <c r="BA975" i="4"/>
  <c r="BS973" i="4"/>
  <c r="EE970" i="4"/>
  <c r="DQ966" i="4"/>
  <c r="FX955" i="4"/>
  <c r="AJ983" i="4"/>
  <c r="ET981" i="4"/>
  <c r="CA980" i="4"/>
  <c r="H979" i="4"/>
  <c r="DR977" i="4"/>
  <c r="AS976" i="4"/>
  <c r="DW974" i="4"/>
  <c r="CH972" i="4"/>
  <c r="CA969" i="4"/>
  <c r="V964" i="4"/>
  <c r="FG974" i="4"/>
  <c r="EJ972" i="4"/>
  <c r="FH969" i="4"/>
  <c r="GA964" i="4"/>
  <c r="FE976" i="4"/>
  <c r="BO975" i="4"/>
  <c r="CO973" i="4"/>
  <c r="FG970" i="4"/>
  <c r="FS966" i="4"/>
  <c r="FO956" i="4"/>
  <c r="AD975" i="4"/>
  <c r="AL973" i="4"/>
  <c r="CN970" i="4"/>
  <c r="AC966" i="4"/>
  <c r="FX953" i="4"/>
  <c r="CH977" i="4"/>
  <c r="F976" i="4"/>
  <c r="BW974" i="4"/>
  <c r="R972" i="4"/>
  <c r="FK968" i="4"/>
  <c r="FN962" i="4"/>
  <c r="CL976" i="4"/>
  <c r="FU974" i="4"/>
  <c r="FF972" i="4"/>
  <c r="J970" i="4"/>
  <c r="BD965" i="4"/>
  <c r="BA984" i="4"/>
  <c r="FK982" i="4"/>
  <c r="CR981" i="4"/>
  <c r="Y980" i="4"/>
  <c r="EI978" i="4"/>
  <c r="BP977" i="4"/>
  <c r="FP975" i="4"/>
  <c r="AW974" i="4"/>
  <c r="FN971" i="4"/>
  <c r="DK968" i="4"/>
  <c r="AX962" i="4"/>
  <c r="EK983" i="4"/>
  <c r="BR982" i="4"/>
  <c r="GB980" i="4"/>
  <c r="DI979" i="4"/>
  <c r="AP978" i="4"/>
  <c r="EZ976" i="4"/>
  <c r="BJ975" i="4"/>
  <c r="CE973" i="4"/>
  <c r="EX970" i="4"/>
  <c r="FA966" i="4"/>
  <c r="DI956" i="4"/>
  <c r="AR983" i="4"/>
  <c r="FB981" i="4"/>
  <c r="CI980" i="4"/>
  <c r="P979" i="4"/>
  <c r="DZ977" i="4"/>
  <c r="BA976" i="4"/>
  <c r="EF974" i="4"/>
  <c r="CV972" i="4"/>
  <c r="CU969" i="4"/>
  <c r="BG964" i="4"/>
  <c r="E975" i="4"/>
  <c r="FZ972" i="4"/>
  <c r="AM970" i="4"/>
  <c r="DO965" i="4"/>
  <c r="CG976" i="4"/>
  <c r="FN974" i="4"/>
  <c r="EW972" i="4"/>
  <c r="FV969" i="4"/>
  <c r="AF965" i="4"/>
  <c r="FL976" i="4"/>
  <c r="BX975" i="4"/>
  <c r="DA973" i="4"/>
  <c r="FZ970" i="4"/>
  <c r="P967" i="4"/>
  <c r="BZ957" i="4"/>
  <c r="BD983" i="4"/>
  <c r="FN981" i="4"/>
  <c r="CU980" i="4"/>
  <c r="AB979" i="4"/>
  <c r="EL977" i="4"/>
  <c r="BN976" i="4"/>
  <c r="ET974" i="4"/>
  <c r="DQ972" i="4"/>
  <c r="EC969" i="4"/>
  <c r="DS964" i="4"/>
  <c r="BE953" i="4"/>
  <c r="DX954" i="4"/>
  <c r="N956" i="4"/>
  <c r="CG957" i="4"/>
  <c r="EZ958" i="4"/>
  <c r="AP960" i="4"/>
  <c r="AW954" i="4"/>
  <c r="DP955" i="4"/>
  <c r="F957" i="4"/>
  <c r="BY958" i="4"/>
  <c r="ER959" i="4"/>
  <c r="BC954" i="4"/>
  <c r="DV955" i="4"/>
  <c r="FF953" i="4"/>
  <c r="AV955" i="4"/>
  <c r="CQ953" i="4"/>
  <c r="BO955" i="4"/>
  <c r="M957" i="4"/>
  <c r="DP958" i="4"/>
  <c r="AM960" i="4"/>
  <c r="DH961" i="4"/>
  <c r="DU954" i="4"/>
  <c r="CK956" i="4"/>
  <c r="K958" i="4"/>
  <c r="DP959" i="4"/>
  <c r="Q961" i="4"/>
  <c r="AA954" i="4"/>
  <c r="BT954" i="4"/>
  <c r="AQ956" i="4"/>
  <c r="FH954" i="4"/>
  <c r="GC956" i="4"/>
  <c r="ES958" i="4"/>
  <c r="CX960" i="4"/>
  <c r="O962" i="4"/>
  <c r="CH963" i="4"/>
  <c r="FA964" i="4"/>
  <c r="AQ966" i="4"/>
  <c r="BR953" i="4"/>
  <c r="EI955" i="4"/>
  <c r="DW957" i="4"/>
  <c r="CM959" i="4"/>
  <c r="AB961" i="4"/>
  <c r="DH962" i="4"/>
  <c r="GA963" i="4"/>
  <c r="BQ965" i="4"/>
  <c r="EJ966" i="4"/>
  <c r="BO954" i="4"/>
  <c r="DH956" i="4"/>
  <c r="BV958" i="4"/>
  <c r="AI960" i="4"/>
  <c r="EM961" i="4"/>
  <c r="DI953" i="4"/>
  <c r="FW955" i="4"/>
  <c r="FA957" i="4"/>
  <c r="DS959" i="4"/>
  <c r="BD961" i="4"/>
  <c r="EF962" i="4"/>
  <c r="ES955" i="4"/>
  <c r="BJ958" i="4"/>
  <c r="DU960" i="4"/>
  <c r="DO962" i="4"/>
  <c r="AV964" i="4"/>
  <c r="FN954" i="4"/>
  <c r="DH957" i="4"/>
  <c r="GE959" i="4"/>
  <c r="Q962" i="4"/>
  <c r="EN963" i="4"/>
  <c r="CM955" i="4"/>
  <c r="O958" i="4"/>
  <c r="CC960" i="4"/>
  <c r="CD962" i="4"/>
  <c r="U953" i="4"/>
  <c r="AW956" i="4"/>
  <c r="DX958" i="4"/>
  <c r="DG953" i="4"/>
  <c r="BP954" i="4"/>
  <c r="T958" i="4"/>
  <c r="N961" i="4"/>
  <c r="BL963" i="4"/>
  <c r="W965" i="4"/>
  <c r="DZ966" i="4"/>
  <c r="S957" i="4"/>
  <c r="AZ960" i="4"/>
  <c r="EG962" i="4"/>
  <c r="DK964" i="4"/>
  <c r="AN966" i="4"/>
  <c r="R956" i="4"/>
  <c r="BM959" i="4"/>
  <c r="CA954" i="4"/>
  <c r="AA958" i="4"/>
  <c r="Y961" i="4"/>
  <c r="GB956" i="4"/>
  <c r="W953" i="4"/>
  <c r="EO958" i="4"/>
  <c r="BJ962" i="4"/>
  <c r="CY964" i="4"/>
  <c r="BR966" i="4"/>
  <c r="FQ967" i="4"/>
  <c r="BG969" i="4"/>
  <c r="DZ970" i="4"/>
  <c r="EG955" i="4"/>
  <c r="CE960" i="4"/>
  <c r="AU963" i="4"/>
  <c r="AW965" i="4"/>
  <c r="G967" i="4"/>
  <c r="CH968" i="4"/>
  <c r="FA969" i="4"/>
  <c r="AQ971" i="4"/>
  <c r="DU957" i="4"/>
  <c r="EA961" i="4"/>
  <c r="T964" i="4"/>
  <c r="FU965" i="4"/>
  <c r="DI967" i="4"/>
  <c r="BF956" i="4"/>
  <c r="EM960" i="4"/>
  <c r="CE963" i="4"/>
  <c r="CC965" i="4"/>
  <c r="AG967" i="4"/>
  <c r="BV954" i="4"/>
  <c r="FF960" i="4"/>
  <c r="AR964" i="4"/>
  <c r="DX966" i="4"/>
  <c r="DF968" i="4"/>
  <c r="AF970" i="4"/>
  <c r="EE971" i="4"/>
  <c r="U973" i="4"/>
  <c r="H958" i="4"/>
  <c r="ER962" i="4"/>
  <c r="CP965" i="4"/>
  <c r="ED967" i="4"/>
  <c r="BU969" i="4"/>
  <c r="EO955" i="4"/>
  <c r="DB961" i="4"/>
  <c r="DQ964" i="4"/>
  <c r="H967" i="4"/>
  <c r="DS956" i="4"/>
  <c r="J962" i="4"/>
  <c r="FY964" i="4"/>
  <c r="BE967" i="4"/>
  <c r="I969" i="4"/>
  <c r="GE953" i="4"/>
  <c r="M962" i="4"/>
  <c r="EP965" i="4"/>
  <c r="CQ968" i="4"/>
  <c r="CG970" i="4"/>
  <c r="M972" i="4"/>
  <c r="CX973" i="4"/>
  <c r="FQ974" i="4"/>
  <c r="BG976" i="4"/>
  <c r="BT959" i="4"/>
  <c r="BR964" i="4"/>
  <c r="CP967" i="4"/>
  <c r="DK969" i="4"/>
  <c r="CA971" i="4"/>
  <c r="FM972" i="4"/>
  <c r="BK974" i="4"/>
  <c r="FP960" i="4"/>
  <c r="R965" i="4"/>
  <c r="G968" i="4"/>
  <c r="G970" i="4"/>
  <c r="EJ971" i="4"/>
  <c r="DJ958" i="4"/>
  <c r="H964" i="4"/>
  <c r="AV967" i="4"/>
  <c r="CC969" i="4"/>
  <c r="AX971" i="4"/>
  <c r="EN972" i="4"/>
  <c r="AM974" i="4"/>
  <c r="AQ961" i="4"/>
  <c r="BN966" i="4"/>
  <c r="CL969" i="4"/>
  <c r="EX971" i="4"/>
  <c r="DW973" i="4"/>
  <c r="BG958" i="4"/>
  <c r="N965" i="4"/>
  <c r="EE968" i="4"/>
  <c r="AL971" i="4"/>
  <c r="AC973" i="4"/>
  <c r="EZ974" i="4"/>
  <c r="GA956" i="4"/>
  <c r="BG974" i="4"/>
  <c r="DB977" i="4"/>
  <c r="L975" i="4"/>
  <c r="AK984" i="4"/>
  <c r="EJ976" i="4"/>
  <c r="FO974" i="4"/>
  <c r="EX981" i="4"/>
  <c r="EF955" i="4"/>
  <c r="AE958" i="4"/>
  <c r="EQ957" i="4"/>
  <c r="BV961" i="4"/>
  <c r="BH953" i="4"/>
  <c r="CZ959" i="4"/>
  <c r="BS965" i="4"/>
  <c r="AE961" i="4"/>
  <c r="R957" i="4"/>
  <c r="DQ967" i="4"/>
  <c r="EA968" i="4"/>
  <c r="EF964" i="4"/>
  <c r="BI953" i="4"/>
  <c r="FZ971" i="4"/>
  <c r="EL975" i="4"/>
  <c r="EX967" i="4"/>
  <c r="EI971" i="4"/>
  <c r="FE957" i="4"/>
  <c r="FW965" i="4"/>
  <c r="DB969" i="4"/>
  <c r="D972" i="4"/>
  <c r="FB973" i="4"/>
  <c r="BJ959" i="4"/>
  <c r="CI965" i="4"/>
  <c r="FV968" i="4"/>
  <c r="AH961" i="4"/>
  <c r="GC971" i="4"/>
  <c r="AB976" i="4"/>
  <c r="G973" i="4"/>
  <c r="EU982" i="4"/>
  <c r="AR975" i="4"/>
  <c r="EY972" i="4"/>
  <c r="CE980" i="4"/>
  <c r="V957" i="4"/>
  <c r="EH959" i="4"/>
  <c r="DG959" i="4"/>
  <c r="EV962" i="4"/>
  <c r="BX956" i="4"/>
  <c r="EK954" i="4"/>
  <c r="Y967" i="4"/>
  <c r="BV964" i="4"/>
  <c r="AT962" i="4"/>
  <c r="EF969" i="4"/>
  <c r="CY969" i="4"/>
  <c r="DG966" i="4"/>
  <c r="GD958" i="4"/>
  <c r="T972" i="4"/>
  <c r="EB957" i="4"/>
  <c r="BZ968" i="4"/>
  <c r="FF971" i="4"/>
  <c r="CW958" i="4"/>
  <c r="AS966" i="4"/>
  <c r="EH969" i="4"/>
  <c r="AA972" i="4"/>
  <c r="FV973" i="4"/>
  <c r="M960" i="4"/>
  <c r="EJ965" i="4"/>
  <c r="W969" i="4"/>
  <c r="DN961" i="4"/>
  <c r="EH968" i="4"/>
  <c r="DB974" i="4"/>
  <c r="AW970" i="4"/>
  <c r="CB981" i="4"/>
  <c r="BF973" i="4"/>
  <c r="GB969" i="4"/>
  <c r="L979" i="4"/>
  <c r="CO958" i="4"/>
  <c r="AG961" i="4"/>
  <c r="AT961" i="4"/>
  <c r="GC955" i="4"/>
  <c r="EX958" i="4"/>
  <c r="BL958" i="4"/>
  <c r="CX968" i="4"/>
  <c r="EW966" i="4"/>
  <c r="X965" i="4"/>
  <c r="CT971" i="4"/>
  <c r="DN970" i="4"/>
  <c r="FW967" i="4"/>
  <c r="AG962" i="4"/>
  <c r="AQ972" i="4"/>
  <c r="FH960" i="4"/>
  <c r="DB968" i="4"/>
  <c r="GD971" i="4"/>
  <c r="FN959" i="4"/>
  <c r="CK966" i="4"/>
  <c r="L970" i="4"/>
  <c r="AY972" i="4"/>
  <c r="L974" i="4"/>
  <c r="DF960" i="4"/>
  <c r="GD965" i="4"/>
  <c r="AZ969" i="4"/>
  <c r="GE961" i="4"/>
  <c r="CV962" i="4"/>
  <c r="BC972" i="4"/>
  <c r="EL965" i="4"/>
  <c r="I980" i="4"/>
  <c r="DO970" i="4"/>
  <c r="AG965" i="4"/>
  <c r="DV977" i="4"/>
  <c r="FH959" i="4"/>
  <c r="AU954" i="4"/>
  <c r="DX962" i="4"/>
  <c r="CL958" i="4"/>
  <c r="ES953" i="4"/>
  <c r="BC961" i="4"/>
  <c r="FQ969" i="4"/>
  <c r="DX968" i="4"/>
  <c r="CD967" i="4"/>
  <c r="GD972" i="4"/>
  <c r="BQ971" i="4"/>
  <c r="BM968" i="4"/>
  <c r="FP962" i="4"/>
  <c r="BN972" i="4"/>
  <c r="BW961" i="4"/>
  <c r="J969" i="4"/>
  <c r="V972" i="4"/>
  <c r="D961" i="4"/>
  <c r="EL966" i="4"/>
  <c r="AQ970" i="4"/>
  <c r="BT972" i="4"/>
  <c r="AG974" i="4"/>
  <c r="W961" i="4"/>
  <c r="AY966" i="4"/>
  <c r="CF969" i="4"/>
  <c r="BW962" i="4"/>
  <c r="CK979" i="4"/>
  <c r="AG969" i="4"/>
  <c r="EK978" i="4"/>
  <c r="DS978" i="4"/>
  <c r="CG966" i="4"/>
  <c r="BP976" i="4"/>
  <c r="AW976" i="4"/>
  <c r="BS954" i="4"/>
  <c r="CO954" i="4"/>
  <c r="N964" i="4"/>
  <c r="ER960" i="4"/>
  <c r="DP954" i="4"/>
  <c r="AN957" i="4"/>
  <c r="BG971" i="4"/>
  <c r="AY970" i="4"/>
  <c r="AB969" i="4"/>
  <c r="CA974" i="4"/>
  <c r="AO972" i="4"/>
  <c r="CR968" i="4"/>
  <c r="AT963" i="4"/>
  <c r="CJ972" i="4"/>
  <c r="EZ961" i="4"/>
  <c r="BT969" i="4"/>
  <c r="AS972" i="4"/>
  <c r="CT961" i="4"/>
  <c r="AN967" i="4"/>
  <c r="BU970" i="4"/>
  <c r="CQ972" i="4"/>
  <c r="AZ974" i="4"/>
  <c r="CZ961" i="4"/>
  <c r="CX966" i="4"/>
  <c r="DJ969" i="4"/>
  <c r="EQ962" i="4"/>
  <c r="R978" i="4"/>
  <c r="DC963" i="4"/>
  <c r="BR977" i="4"/>
  <c r="AZ977" i="4"/>
  <c r="AB955" i="4"/>
  <c r="EV974" i="4"/>
  <c r="EB974" i="4"/>
  <c r="EL955" i="4"/>
  <c r="BI956" i="4"/>
  <c r="CG965" i="4"/>
  <c r="EJ962" i="4"/>
  <c r="BC958" i="4"/>
  <c r="DL953" i="4"/>
  <c r="GB957" i="4"/>
  <c r="EU971" i="4"/>
  <c r="EY954" i="4"/>
  <c r="AZ961" i="4"/>
  <c r="FE972" i="4"/>
  <c r="DP969" i="4"/>
  <c r="BL965" i="4"/>
  <c r="AW973" i="4"/>
  <c r="AP962" i="4"/>
  <c r="CV969" i="4"/>
  <c r="BQ972" i="4"/>
  <c r="FK961" i="4"/>
  <c r="CG967" i="4"/>
  <c r="CX970" i="4"/>
  <c r="DK972" i="4"/>
  <c r="BT974" i="4"/>
  <c r="FZ961" i="4"/>
  <c r="ES966" i="4"/>
  <c r="EM969" i="4"/>
  <c r="AA963" i="4"/>
  <c r="EA976" i="4"/>
  <c r="EO974" i="4"/>
  <c r="FR975" i="4"/>
  <c r="EX975" i="4"/>
  <c r="AB983" i="4"/>
  <c r="DS972" i="4"/>
  <c r="CO972" i="4"/>
  <c r="FV953" i="4"/>
  <c r="F955" i="4"/>
  <c r="EZ966" i="4"/>
  <c r="BN964" i="4"/>
  <c r="AU961" i="4"/>
  <c r="L959" i="4"/>
  <c r="FH961" i="4"/>
  <c r="AK973" i="4"/>
  <c r="BO962" i="4"/>
  <c r="BE965" i="4"/>
  <c r="BZ973" i="4"/>
  <c r="DH970" i="4"/>
  <c r="FQ966" i="4"/>
  <c r="EW973" i="4"/>
  <c r="DJ962" i="4"/>
  <c r="EB969" i="4"/>
  <c r="DH972" i="4"/>
  <c r="EA962" i="4"/>
  <c r="DT967" i="4"/>
  <c r="DX970" i="4"/>
  <c r="EG972" i="4"/>
  <c r="CM974" i="4"/>
  <c r="BS962" i="4"/>
  <c r="F967" i="4"/>
  <c r="FW953" i="4"/>
  <c r="CK963" i="4"/>
  <c r="AH975" i="4"/>
  <c r="DI972" i="4"/>
  <c r="AY974" i="4"/>
  <c r="X974" i="4"/>
  <c r="EL981" i="4"/>
  <c r="EJ969" i="4"/>
  <c r="CI969" i="4"/>
  <c r="BL955" i="4"/>
  <c r="T957" i="4"/>
  <c r="CQ954" i="4"/>
  <c r="Q955" i="4"/>
  <c r="CJ963" i="4"/>
  <c r="CM962" i="4"/>
  <c r="AO964" i="4"/>
  <c r="CD958" i="4"/>
  <c r="GB965" i="4"/>
  <c r="AI968" i="4"/>
  <c r="DH973" i="4"/>
  <c r="FJ970" i="4"/>
  <c r="BU967" i="4"/>
  <c r="FP973" i="4"/>
  <c r="FY962" i="4"/>
  <c r="FF969" i="4"/>
  <c r="EX972" i="4"/>
  <c r="E963" i="4"/>
  <c r="FD967" i="4"/>
  <c r="EW970" i="4"/>
  <c r="FA972" i="4"/>
  <c r="DG974" i="4"/>
  <c r="EH962" i="4"/>
  <c r="AZ967" i="4"/>
  <c r="FZ954" i="4"/>
  <c r="EM963" i="4"/>
  <c r="AP973" i="4"/>
  <c r="DN969" i="4"/>
  <c r="FP971" i="4"/>
  <c r="EH971" i="4"/>
  <c r="BS980" i="4"/>
  <c r="EJ964" i="4"/>
  <c r="AN964" i="4"/>
  <c r="DM953" i="4"/>
  <c r="FM958" i="4"/>
  <c r="EB956" i="4"/>
  <c r="EJ957" i="4"/>
  <c r="AO965" i="4"/>
  <c r="DT964" i="4"/>
  <c r="N966" i="4"/>
  <c r="GE962" i="4"/>
  <c r="DM968" i="4"/>
  <c r="AC970" i="4"/>
  <c r="DX973" i="4"/>
  <c r="E971" i="4"/>
  <c r="DH967" i="4"/>
  <c r="F974" i="4"/>
  <c r="CV964" i="4"/>
  <c r="F970" i="4"/>
  <c r="FS972" i="4"/>
  <c r="BP963" i="4"/>
  <c r="O968" i="4"/>
  <c r="FY970" i="4"/>
  <c r="FW972" i="4"/>
  <c r="DX974" i="4"/>
  <c r="S963" i="4"/>
  <c r="CN967" i="4"/>
  <c r="FM955" i="4"/>
  <c r="W964" i="4"/>
  <c r="BI984" i="4"/>
  <c r="CY970" i="4"/>
  <c r="CU964" i="4"/>
  <c r="DS968" i="4"/>
  <c r="BS968" i="4"/>
  <c r="GC978" i="4"/>
  <c r="EV976" i="4"/>
  <c r="BU953" i="4"/>
  <c r="CK955" i="4"/>
  <c r="DP960" i="4"/>
  <c r="CR958" i="4"/>
  <c r="AD960" i="4"/>
  <c r="AA953" i="4"/>
  <c r="CL966" i="4"/>
  <c r="DY967" i="4"/>
  <c r="DR965" i="4"/>
  <c r="DA970" i="4"/>
  <c r="FA971" i="4"/>
  <c r="BC974" i="4"/>
  <c r="FU971" i="4"/>
  <c r="FF968" i="4"/>
  <c r="Z974" i="4"/>
  <c r="FC964" i="4"/>
  <c r="AL970" i="4"/>
  <c r="K973" i="4"/>
  <c r="DZ963" i="4"/>
  <c r="AX968" i="4"/>
  <c r="U971" i="4"/>
  <c r="N973" i="4"/>
  <c r="FG953" i="4"/>
  <c r="CA963" i="4"/>
  <c r="DZ967" i="4"/>
  <c r="DO956" i="4"/>
  <c r="BX964" i="4"/>
  <c r="FS982" i="4"/>
  <c r="AW966" i="4"/>
  <c r="EO976" i="4"/>
  <c r="BE962" i="4"/>
  <c r="DM961" i="4"/>
  <c r="DJ977" i="4"/>
  <c r="BF975" i="4"/>
  <c r="EN954" i="4"/>
  <c r="AE957" i="4"/>
  <c r="AE962" i="4"/>
  <c r="BB960" i="4"/>
  <c r="AK962" i="4"/>
  <c r="BH957" i="4"/>
  <c r="D968" i="4"/>
  <c r="DM956" i="4"/>
  <c r="EY967" i="4"/>
  <c r="AE972" i="4"/>
  <c r="AI955" i="4"/>
  <c r="U955" i="4"/>
  <c r="DT972" i="4"/>
  <c r="DZ969" i="4"/>
  <c r="AT974" i="4"/>
  <c r="AE966" i="4"/>
  <c r="CQ970" i="4"/>
  <c r="BB973" i="4"/>
  <c r="E964" i="4"/>
  <c r="CC968" i="4"/>
  <c r="AT971" i="4"/>
  <c r="AJ973" i="4"/>
  <c r="EZ954" i="4"/>
  <c r="EJ963" i="4"/>
  <c r="FM967" i="4"/>
  <c r="BY957" i="4"/>
  <c r="DW964" i="4"/>
  <c r="CZ981" i="4"/>
  <c r="BN954" i="4"/>
  <c r="AW975" i="4"/>
  <c r="BU976" i="4"/>
  <c r="DU983" i="4"/>
  <c r="AJ976" i="4"/>
  <c r="CA973" i="4"/>
  <c r="AD956" i="4"/>
  <c r="EH958" i="4"/>
  <c r="CX963" i="4"/>
  <c r="FC961" i="4"/>
  <c r="FF963" i="4"/>
  <c r="CH960" i="4"/>
  <c r="BW969" i="4"/>
  <c r="GF960" i="4"/>
  <c r="CN969" i="4"/>
  <c r="DN973" i="4"/>
  <c r="AG959" i="4"/>
  <c r="ER956" i="4"/>
  <c r="FJ972" i="4"/>
  <c r="FC969" i="4"/>
  <c r="FR974" i="4"/>
  <c r="CE966" i="4"/>
  <c r="ET970" i="4"/>
  <c r="BV973" i="4"/>
  <c r="BE964" i="4"/>
  <c r="DI968" i="4"/>
  <c r="BT971" i="4"/>
  <c r="BE973" i="4"/>
  <c r="ED955" i="4"/>
  <c r="S964" i="4"/>
  <c r="S968" i="4"/>
  <c r="G958" i="4"/>
  <c r="FW964" i="4"/>
  <c r="AG980" i="4"/>
  <c r="T983" i="4"/>
  <c r="BL973" i="4"/>
  <c r="FC974" i="4"/>
  <c r="BB982" i="4"/>
  <c r="DL974" i="4"/>
  <c r="EM970" i="4"/>
  <c r="CW957" i="4"/>
  <c r="BD960" i="4"/>
  <c r="FQ964" i="4"/>
  <c r="EL953" i="4"/>
  <c r="DT955" i="4"/>
  <c r="FG962" i="4"/>
  <c r="EP970" i="4"/>
  <c r="DH963" i="4"/>
  <c r="AX956" i="4"/>
  <c r="D975" i="4"/>
  <c r="CU962" i="4"/>
  <c r="CB957" i="4"/>
  <c r="GF972" i="4"/>
  <c r="GF969" i="4"/>
  <c r="BV975" i="4"/>
  <c r="DY966" i="4"/>
  <c r="FQ970" i="4"/>
  <c r="DN954" i="4"/>
  <c r="DJ964" i="4"/>
  <c r="EM968" i="4"/>
  <c r="CU971" i="4"/>
  <c r="BY973" i="4"/>
  <c r="DL956" i="4"/>
  <c r="BQ964" i="4"/>
  <c r="BF968" i="4"/>
  <c r="EE958" i="4"/>
  <c r="AS965" i="4"/>
  <c r="EQ978" i="4"/>
  <c r="ED981" i="4"/>
  <c r="EA970" i="4"/>
  <c r="ED972" i="4"/>
  <c r="FL980" i="4"/>
  <c r="BS972" i="4"/>
  <c r="EK966" i="4"/>
  <c r="FP958" i="4"/>
  <c r="DX961" i="4"/>
  <c r="BG966" i="4"/>
  <c r="S956" i="4"/>
  <c r="AN958" i="4"/>
  <c r="ED964" i="4"/>
  <c r="Z956" i="4"/>
  <c r="CY965" i="4"/>
  <c r="ES961" i="4"/>
  <c r="BW976" i="4"/>
  <c r="AZ964" i="4"/>
  <c r="DZ961" i="4"/>
  <c r="EQ973" i="4"/>
  <c r="AG970" i="4"/>
  <c r="CM975" i="4"/>
  <c r="FU966" i="4"/>
  <c r="P971" i="4"/>
  <c r="DN955" i="4"/>
  <c r="FG964" i="4"/>
  <c r="R969" i="4"/>
  <c r="DQ971" i="4"/>
  <c r="CT973" i="4"/>
  <c r="AV957" i="4"/>
  <c r="DO964" i="4"/>
  <c r="CK968" i="4"/>
  <c r="CK959" i="4"/>
  <c r="CN965" i="4"/>
  <c r="BX977" i="4"/>
  <c r="BK980" i="4"/>
  <c r="DB966" i="4"/>
  <c r="EV969" i="4"/>
  <c r="CS979" i="4"/>
  <c r="BD969" i="4"/>
  <c r="BL956" i="4"/>
  <c r="BF960" i="4"/>
  <c r="EQ954" i="4"/>
  <c r="CV953" i="4"/>
  <c r="FW957" i="4"/>
  <c r="DC960" i="4"/>
  <c r="BF966" i="4"/>
  <c r="DV960" i="4"/>
  <c r="BA967" i="4"/>
  <c r="ET964" i="4"/>
  <c r="FL959" i="4"/>
  <c r="X966" i="4"/>
  <c r="FB963" i="4"/>
  <c r="CC974" i="4"/>
  <c r="BK970" i="4"/>
  <c r="DD975" i="4"/>
  <c r="AK967" i="4"/>
  <c r="BN971" i="4"/>
  <c r="CD956" i="4"/>
  <c r="AD965" i="4"/>
  <c r="AW969" i="4"/>
  <c r="EN971" i="4"/>
  <c r="DO973" i="4"/>
  <c r="GC957" i="4"/>
  <c r="FU964" i="4"/>
  <c r="DO968" i="4"/>
  <c r="O960" i="4"/>
  <c r="FY975" i="4"/>
  <c r="FU978" i="4"/>
  <c r="DW955" i="4"/>
  <c r="FE964" i="4"/>
  <c r="Z978" i="4"/>
  <c r="FD963" i="4"/>
  <c r="AN983" i="4"/>
  <c r="BM954" i="4"/>
  <c r="DC956" i="4"/>
  <c r="FI955" i="4"/>
  <c r="EM959" i="4"/>
  <c r="CY962" i="4"/>
  <c r="BG956" i="4"/>
  <c r="BW963" i="4"/>
  <c r="FP954" i="4"/>
  <c r="AE967" i="4"/>
  <c r="DH964" i="4"/>
  <c r="BZ967" i="4"/>
  <c r="CD964" i="4"/>
  <c r="DN974" i="4"/>
  <c r="BL971" i="4"/>
  <c r="DU975" i="4"/>
  <c r="BW967" i="4"/>
  <c r="CP971" i="4"/>
  <c r="AJ957" i="4"/>
  <c r="DV965" i="4"/>
  <c r="BZ969" i="4"/>
  <c r="FL971" i="4"/>
  <c r="EI973" i="4"/>
  <c r="EA958" i="4"/>
  <c r="AN965" i="4"/>
  <c r="EQ968" i="4"/>
  <c r="DT960" i="4"/>
  <c r="D1141" i="4"/>
  <c r="D1156" i="4"/>
  <c r="D1172" i="4"/>
  <c r="D1204" i="4"/>
  <c r="D1220" i="4"/>
  <c r="D1236" i="4"/>
  <c r="D1252" i="4"/>
  <c r="D1268" i="4"/>
  <c r="D1300" i="4"/>
  <c r="D1316" i="4"/>
  <c r="D1188" i="4"/>
  <c r="D1284" i="4"/>
  <c r="D1250" i="4"/>
  <c r="D1169" i="4"/>
  <c r="D1263" i="4"/>
  <c r="D1182" i="4"/>
  <c r="D1308" i="4"/>
  <c r="D1243" i="4"/>
  <c r="D1178" i="4"/>
  <c r="D1304" i="4"/>
  <c r="D1239" i="4"/>
  <c r="D1174" i="4"/>
  <c r="D1315" i="4"/>
  <c r="D1234" i="4"/>
  <c r="D1153" i="4"/>
  <c r="D1247" i="4"/>
  <c r="D1166" i="4"/>
  <c r="D1292" i="4"/>
  <c r="D1227" i="4"/>
  <c r="D1162" i="4"/>
  <c r="D1288" i="4"/>
  <c r="D1223" i="4"/>
  <c r="D1158" i="4"/>
  <c r="D1299" i="4"/>
  <c r="D1218" i="4"/>
  <c r="D1312" i="4"/>
  <c r="D1231" i="4"/>
  <c r="D1150" i="4"/>
  <c r="D1276" i="4"/>
  <c r="D1211" i="4"/>
  <c r="D1146" i="4"/>
  <c r="D1272" i="4"/>
  <c r="D1207" i="4"/>
  <c r="D1142" i="4"/>
  <c r="D1283" i="4"/>
  <c r="D1202" i="4"/>
  <c r="D1296" i="4"/>
  <c r="D1215" i="4"/>
  <c r="D1325" i="4"/>
  <c r="D1260" i="4"/>
  <c r="D1195" i="4"/>
  <c r="D1321" i="4"/>
  <c r="D1256" i="4"/>
  <c r="D1191" i="4"/>
  <c r="D1317" i="4"/>
  <c r="D1267" i="4"/>
  <c r="D1186" i="4"/>
  <c r="D1280" i="4"/>
  <c r="D1199" i="4"/>
  <c r="D1309" i="4"/>
  <c r="D1244" i="4"/>
  <c r="D1179" i="4"/>
  <c r="D1305" i="4"/>
  <c r="D1240" i="4"/>
  <c r="D1175" i="4"/>
  <c r="D1301" i="4"/>
  <c r="D1251" i="4"/>
  <c r="D1170" i="4"/>
  <c r="D1264" i="4"/>
  <c r="D1183" i="4"/>
  <c r="D1293" i="4"/>
  <c r="D1228" i="4"/>
  <c r="D1163" i="4"/>
  <c r="D1289" i="4"/>
  <c r="D1224" i="4"/>
  <c r="D1159" i="4"/>
  <c r="D1285" i="4"/>
  <c r="D1235" i="4"/>
  <c r="D1154" i="4"/>
  <c r="D1248" i="4"/>
  <c r="D1167" i="4"/>
  <c r="D1277" i="4"/>
  <c r="D1212" i="4"/>
  <c r="D1147" i="4"/>
  <c r="D1273" i="4"/>
  <c r="D1208" i="4"/>
  <c r="D1143" i="4"/>
  <c r="D1269" i="4"/>
  <c r="D1219" i="4"/>
  <c r="D1313" i="4"/>
  <c r="D1232" i="4"/>
  <c r="D1151" i="4"/>
  <c r="D1261" i="4"/>
  <c r="D1196" i="4"/>
  <c r="D1322" i="4"/>
  <c r="D1257" i="4"/>
  <c r="D1192" i="4"/>
  <c r="D1318" i="4"/>
  <c r="D1253" i="4"/>
  <c r="D1203" i="4"/>
  <c r="D1297" i="4"/>
  <c r="D1216" i="4"/>
  <c r="D1310" i="4"/>
  <c r="D1245" i="4"/>
  <c r="D1180" i="4"/>
  <c r="D1306" i="4"/>
  <c r="D1241" i="4"/>
  <c r="D1176" i="4"/>
  <c r="D1302" i="4"/>
  <c r="D1237" i="4"/>
  <c r="D1187" i="4"/>
  <c r="D1281" i="4"/>
  <c r="D1200" i="4"/>
  <c r="D1294" i="4"/>
  <c r="D1229" i="4"/>
  <c r="D1164" i="4"/>
  <c r="D1290" i="4"/>
  <c r="D1225" i="4"/>
  <c r="D1160" i="4"/>
  <c r="D1286" i="4"/>
  <c r="D1221" i="4"/>
  <c r="D1171" i="4"/>
  <c r="D1265" i="4"/>
  <c r="D1184" i="4"/>
  <c r="D1278" i="4"/>
  <c r="D1213" i="4"/>
  <c r="D1148" i="4"/>
  <c r="D1274" i="4"/>
  <c r="D1209" i="4"/>
  <c r="D1144" i="4"/>
  <c r="D1270" i="4"/>
  <c r="D1205" i="4"/>
  <c r="D1155" i="4"/>
  <c r="D1249" i="4"/>
  <c r="D1168" i="4"/>
  <c r="D1262" i="4"/>
  <c r="D1197" i="4"/>
  <c r="D1323" i="4"/>
  <c r="D1258" i="4"/>
  <c r="D1193" i="4"/>
  <c r="D1319" i="4"/>
  <c r="D1254" i="4"/>
  <c r="D1189" i="4"/>
  <c r="D1314" i="4"/>
  <c r="D1233" i="4"/>
  <c r="D1152" i="4"/>
  <c r="D1246" i="4"/>
  <c r="D1181" i="4"/>
  <c r="D1307" i="4"/>
  <c r="D1242" i="4"/>
  <c r="D1177" i="4"/>
  <c r="D1303" i="4"/>
  <c r="D1238" i="4"/>
  <c r="D1173" i="4"/>
  <c r="D1298" i="4"/>
  <c r="D1217" i="4"/>
  <c r="D1311" i="4"/>
  <c r="D1230" i="4"/>
  <c r="D1165" i="4"/>
  <c r="D1291" i="4"/>
  <c r="D1226" i="4"/>
  <c r="D1161" i="4"/>
  <c r="D1287" i="4"/>
  <c r="D1222" i="4"/>
  <c r="D1157" i="4"/>
  <c r="D1282" i="4"/>
  <c r="D1201" i="4"/>
  <c r="D1295" i="4"/>
  <c r="D1214" i="4"/>
  <c r="D1149" i="4"/>
  <c r="D1275" i="4"/>
  <c r="D1210" i="4"/>
  <c r="D1145" i="4"/>
  <c r="D1271" i="4"/>
  <c r="D1206" i="4"/>
  <c r="D1185" i="4"/>
  <c r="D1279" i="4"/>
  <c r="D1198" i="4"/>
  <c r="D1324" i="4"/>
  <c r="D1259" i="4"/>
  <c r="D1194" i="4"/>
  <c r="D1320" i="4"/>
  <c r="D1255" i="4"/>
  <c r="D1190" i="4"/>
  <c r="D1266" i="4"/>
  <c r="E1331" i="4"/>
  <c r="E1394" i="4"/>
  <c r="F1394" i="4" s="1"/>
  <c r="E1410" i="4"/>
  <c r="F1410" i="4" s="1"/>
  <c r="E1442" i="4"/>
  <c r="F1442" i="4" s="1"/>
  <c r="E1458" i="4"/>
  <c r="F1458" i="4" s="1"/>
  <c r="E1474" i="4"/>
  <c r="F1474" i="4" s="1"/>
  <c r="E1490" i="4"/>
  <c r="F1490" i="4" s="1"/>
  <c r="E1506" i="4"/>
  <c r="F1506" i="4" s="1"/>
  <c r="E1346" i="4"/>
  <c r="F1346" i="4" s="1"/>
  <c r="E1362" i="4"/>
  <c r="F1362" i="4" s="1"/>
  <c r="E1378" i="4"/>
  <c r="F1378" i="4" s="1"/>
  <c r="E1426" i="4"/>
  <c r="F1426" i="4" s="1"/>
  <c r="E1456" i="4"/>
  <c r="F1456" i="4" s="1"/>
  <c r="E1375" i="4"/>
  <c r="F1375" i="4" s="1"/>
  <c r="E1469" i="4"/>
  <c r="F1469" i="4" s="1"/>
  <c r="E1388" i="4"/>
  <c r="F1388" i="4" s="1"/>
  <c r="E1514" i="4"/>
  <c r="F1514" i="4" s="1"/>
  <c r="E1449" i="4"/>
  <c r="F1449" i="4" s="1"/>
  <c r="E1384" i="4"/>
  <c r="F1384" i="4" s="1"/>
  <c r="E1510" i="4"/>
  <c r="F1510" i="4" s="1"/>
  <c r="E1445" i="4"/>
  <c r="F1445" i="4" s="1"/>
  <c r="E1380" i="4"/>
  <c r="F1380" i="4" s="1"/>
  <c r="E1440" i="4"/>
  <c r="F1440" i="4" s="1"/>
  <c r="E1359" i="4"/>
  <c r="F1359" i="4" s="1"/>
  <c r="E1453" i="4"/>
  <c r="F1453" i="4" s="1"/>
  <c r="E1372" i="4"/>
  <c r="F1372" i="4" s="1"/>
  <c r="E1498" i="4"/>
  <c r="F1498" i="4" s="1"/>
  <c r="E1433" i="4"/>
  <c r="F1433" i="4" s="1"/>
  <c r="E1368" i="4"/>
  <c r="F1368" i="4" s="1"/>
  <c r="E1494" i="4"/>
  <c r="F1494" i="4" s="1"/>
  <c r="E1429" i="4"/>
  <c r="F1429" i="4" s="1"/>
  <c r="E1364" i="4"/>
  <c r="F1364" i="4" s="1"/>
  <c r="E1505" i="4"/>
  <c r="F1505" i="4" s="1"/>
  <c r="E1424" i="4"/>
  <c r="F1424" i="4" s="1"/>
  <c r="E1343" i="4"/>
  <c r="F1343" i="4" s="1"/>
  <c r="E1437" i="4"/>
  <c r="F1437" i="4" s="1"/>
  <c r="E1356" i="4"/>
  <c r="F1356" i="4" s="1"/>
  <c r="E1482" i="4"/>
  <c r="F1482" i="4" s="1"/>
  <c r="E1417" i="4"/>
  <c r="F1417" i="4" s="1"/>
  <c r="E1352" i="4"/>
  <c r="F1352" i="4" s="1"/>
  <c r="E1478" i="4"/>
  <c r="F1478" i="4" s="1"/>
  <c r="E1413" i="4"/>
  <c r="F1413" i="4" s="1"/>
  <c r="E1348" i="4"/>
  <c r="F1348" i="4" s="1"/>
  <c r="E1489" i="4"/>
  <c r="F1489" i="4" s="1"/>
  <c r="E1408" i="4"/>
  <c r="F1408" i="4" s="1"/>
  <c r="E1502" i="4"/>
  <c r="F1502" i="4" s="1"/>
  <c r="E1421" i="4"/>
  <c r="F1421" i="4" s="1"/>
  <c r="E1340" i="4"/>
  <c r="F1340" i="4" s="1"/>
  <c r="E1466" i="4"/>
  <c r="F1466" i="4" s="1"/>
  <c r="E1401" i="4"/>
  <c r="F1401" i="4" s="1"/>
  <c r="E1336" i="4"/>
  <c r="F1336" i="4" s="1"/>
  <c r="E1462" i="4"/>
  <c r="F1462" i="4" s="1"/>
  <c r="E1397" i="4"/>
  <c r="F1397" i="4" s="1"/>
  <c r="E1332" i="4"/>
  <c r="F1332" i="4" s="1"/>
  <c r="E1473" i="4"/>
  <c r="F1473" i="4" s="1"/>
  <c r="E1392" i="4"/>
  <c r="F1392" i="4" s="1"/>
  <c r="E1486" i="4"/>
  <c r="F1486" i="4" s="1"/>
  <c r="E1405" i="4"/>
  <c r="F1405" i="4" s="1"/>
  <c r="E1515" i="4"/>
  <c r="F1515" i="4" s="1"/>
  <c r="E1450" i="4"/>
  <c r="F1450" i="4" s="1"/>
  <c r="E1385" i="4"/>
  <c r="F1385" i="4" s="1"/>
  <c r="E1511" i="4"/>
  <c r="F1511" i="4" s="1"/>
  <c r="E1446" i="4"/>
  <c r="F1446" i="4" s="1"/>
  <c r="E1381" i="4"/>
  <c r="F1381" i="4" s="1"/>
  <c r="E1507" i="4"/>
  <c r="F1507" i="4" s="1"/>
  <c r="E1457" i="4"/>
  <c r="F1457" i="4" s="1"/>
  <c r="E1376" i="4"/>
  <c r="F1376" i="4" s="1"/>
  <c r="E1470" i="4"/>
  <c r="F1470" i="4" s="1"/>
  <c r="E1389" i="4"/>
  <c r="F1389" i="4" s="1"/>
  <c r="E1499" i="4"/>
  <c r="F1499" i="4" s="1"/>
  <c r="E1434" i="4"/>
  <c r="F1434" i="4" s="1"/>
  <c r="E1369" i="4"/>
  <c r="F1369" i="4" s="1"/>
  <c r="E1495" i="4"/>
  <c r="F1495" i="4" s="1"/>
  <c r="E1430" i="4"/>
  <c r="F1430" i="4" s="1"/>
  <c r="E1365" i="4"/>
  <c r="F1365" i="4" s="1"/>
  <c r="E1491" i="4"/>
  <c r="F1491" i="4" s="1"/>
  <c r="E1441" i="4"/>
  <c r="F1441" i="4" s="1"/>
  <c r="E1360" i="4"/>
  <c r="F1360" i="4" s="1"/>
  <c r="E1454" i="4"/>
  <c r="F1454" i="4" s="1"/>
  <c r="E1373" i="4"/>
  <c r="F1373" i="4" s="1"/>
  <c r="E1483" i="4"/>
  <c r="F1483" i="4" s="1"/>
  <c r="E1418" i="4"/>
  <c r="F1418" i="4" s="1"/>
  <c r="E1353" i="4"/>
  <c r="F1353" i="4" s="1"/>
  <c r="E1479" i="4"/>
  <c r="F1479" i="4" s="1"/>
  <c r="E1414" i="4"/>
  <c r="F1414" i="4" s="1"/>
  <c r="E1349" i="4"/>
  <c r="F1349" i="4" s="1"/>
  <c r="E1475" i="4"/>
  <c r="F1475" i="4" s="1"/>
  <c r="E1425" i="4"/>
  <c r="F1425" i="4" s="1"/>
  <c r="E1344" i="4"/>
  <c r="F1344" i="4" s="1"/>
  <c r="E1438" i="4"/>
  <c r="F1438" i="4" s="1"/>
  <c r="E1357" i="4"/>
  <c r="F1357" i="4" s="1"/>
  <c r="E1467" i="4"/>
  <c r="F1467" i="4" s="1"/>
  <c r="E1402" i="4"/>
  <c r="F1402" i="4" s="1"/>
  <c r="E1337" i="4"/>
  <c r="F1337" i="4" s="1"/>
  <c r="E1463" i="4"/>
  <c r="F1463" i="4" s="1"/>
  <c r="E1398" i="4"/>
  <c r="F1398" i="4" s="1"/>
  <c r="E1333" i="4"/>
  <c r="F1333" i="4" s="1"/>
  <c r="E1459" i="4"/>
  <c r="F1459" i="4" s="1"/>
  <c r="E1409" i="4"/>
  <c r="F1409" i="4" s="1"/>
  <c r="E1503" i="4"/>
  <c r="F1503" i="4" s="1"/>
  <c r="E1422" i="4"/>
  <c r="F1422" i="4" s="1"/>
  <c r="E1341" i="4"/>
  <c r="F1341" i="4" s="1"/>
  <c r="E1451" i="4"/>
  <c r="F1451" i="4" s="1"/>
  <c r="E1386" i="4"/>
  <c r="F1386" i="4" s="1"/>
  <c r="E1512" i="4"/>
  <c r="F1512" i="4" s="1"/>
  <c r="E1447" i="4"/>
  <c r="F1447" i="4" s="1"/>
  <c r="E1382" i="4"/>
  <c r="F1382" i="4" s="1"/>
  <c r="E1508" i="4"/>
  <c r="F1508" i="4" s="1"/>
  <c r="E1443" i="4"/>
  <c r="F1443" i="4" s="1"/>
  <c r="E1393" i="4"/>
  <c r="F1393" i="4" s="1"/>
  <c r="E1487" i="4"/>
  <c r="F1487" i="4" s="1"/>
  <c r="E1406" i="4"/>
  <c r="F1406" i="4" s="1"/>
  <c r="E1500" i="4"/>
  <c r="F1500" i="4" s="1"/>
  <c r="E1435" i="4"/>
  <c r="F1435" i="4" s="1"/>
  <c r="E1370" i="4"/>
  <c r="F1370" i="4" s="1"/>
  <c r="E1496" i="4"/>
  <c r="F1496" i="4" s="1"/>
  <c r="E1431" i="4"/>
  <c r="F1431" i="4" s="1"/>
  <c r="E1366" i="4"/>
  <c r="F1366" i="4" s="1"/>
  <c r="E1492" i="4"/>
  <c r="F1492" i="4" s="1"/>
  <c r="E1427" i="4"/>
  <c r="F1427" i="4" s="1"/>
  <c r="E1377" i="4"/>
  <c r="F1377" i="4" s="1"/>
  <c r="E1471" i="4"/>
  <c r="F1471" i="4" s="1"/>
  <c r="E1390" i="4"/>
  <c r="F1390" i="4" s="1"/>
  <c r="E1484" i="4"/>
  <c r="F1484" i="4" s="1"/>
  <c r="E1419" i="4"/>
  <c r="F1419" i="4" s="1"/>
  <c r="E1354" i="4"/>
  <c r="F1354" i="4" s="1"/>
  <c r="E1480" i="4"/>
  <c r="F1480" i="4" s="1"/>
  <c r="E1415" i="4"/>
  <c r="F1415" i="4" s="1"/>
  <c r="E1350" i="4"/>
  <c r="F1350" i="4" s="1"/>
  <c r="E1476" i="4"/>
  <c r="F1476" i="4" s="1"/>
  <c r="E1411" i="4"/>
  <c r="F1411" i="4" s="1"/>
  <c r="E1361" i="4"/>
  <c r="F1361" i="4" s="1"/>
  <c r="E1455" i="4"/>
  <c r="F1455" i="4" s="1"/>
  <c r="E1374" i="4"/>
  <c r="F1374" i="4" s="1"/>
  <c r="E1468" i="4"/>
  <c r="F1468" i="4" s="1"/>
  <c r="E1403" i="4"/>
  <c r="F1403" i="4" s="1"/>
  <c r="E1338" i="4"/>
  <c r="F1338" i="4" s="1"/>
  <c r="E1464" i="4"/>
  <c r="F1464" i="4" s="1"/>
  <c r="E1399" i="4"/>
  <c r="F1399" i="4" s="1"/>
  <c r="E1334" i="4"/>
  <c r="F1334" i="4" s="1"/>
  <c r="E1460" i="4"/>
  <c r="F1460" i="4" s="1"/>
  <c r="E1395" i="4"/>
  <c r="F1395" i="4" s="1"/>
  <c r="E1345" i="4"/>
  <c r="F1345" i="4" s="1"/>
  <c r="E1439" i="4"/>
  <c r="F1439" i="4" s="1"/>
  <c r="E1358" i="4"/>
  <c r="F1358" i="4" s="1"/>
  <c r="E1452" i="4"/>
  <c r="F1452" i="4" s="1"/>
  <c r="E1387" i="4"/>
  <c r="F1387" i="4" s="1"/>
  <c r="E1513" i="4"/>
  <c r="F1513" i="4" s="1"/>
  <c r="E1448" i="4"/>
  <c r="F1448" i="4" s="1"/>
  <c r="E1383" i="4"/>
  <c r="F1383" i="4" s="1"/>
  <c r="E1509" i="4"/>
  <c r="F1509" i="4" s="1"/>
  <c r="E1444" i="4"/>
  <c r="F1444" i="4" s="1"/>
  <c r="E1379" i="4"/>
  <c r="F1379" i="4" s="1"/>
  <c r="E1504" i="4"/>
  <c r="F1504" i="4" s="1"/>
  <c r="E1423" i="4"/>
  <c r="F1423" i="4" s="1"/>
  <c r="E1342" i="4"/>
  <c r="F1342" i="4" s="1"/>
  <c r="E1436" i="4"/>
  <c r="F1436" i="4" s="1"/>
  <c r="E1371" i="4"/>
  <c r="F1371" i="4" s="1"/>
  <c r="E1497" i="4"/>
  <c r="F1497" i="4" s="1"/>
  <c r="E1432" i="4"/>
  <c r="F1432" i="4" s="1"/>
  <c r="E1367" i="4"/>
  <c r="F1367" i="4" s="1"/>
  <c r="E1493" i="4"/>
  <c r="F1493" i="4" s="1"/>
  <c r="E1428" i="4"/>
  <c r="F1428" i="4" s="1"/>
  <c r="E1363" i="4"/>
  <c r="F1363" i="4" s="1"/>
  <c r="E1488" i="4"/>
  <c r="F1488" i="4" s="1"/>
  <c r="E1407" i="4"/>
  <c r="F1407" i="4" s="1"/>
  <c r="E1501" i="4"/>
  <c r="F1501" i="4" s="1"/>
  <c r="E1420" i="4"/>
  <c r="F1420" i="4" s="1"/>
  <c r="E1355" i="4"/>
  <c r="F1355" i="4" s="1"/>
  <c r="E1481" i="4"/>
  <c r="F1481" i="4" s="1"/>
  <c r="E1416" i="4"/>
  <c r="F1416" i="4" s="1"/>
  <c r="E1351" i="4"/>
  <c r="F1351" i="4" s="1"/>
  <c r="E1477" i="4"/>
  <c r="F1477" i="4" s="1"/>
  <c r="E1412" i="4"/>
  <c r="F1412" i="4" s="1"/>
  <c r="E1347" i="4"/>
  <c r="F1347" i="4" s="1"/>
  <c r="E1472" i="4"/>
  <c r="F1472" i="4" s="1"/>
  <c r="E1391" i="4"/>
  <c r="F1391" i="4" s="1"/>
  <c r="E1485" i="4"/>
  <c r="F1485" i="4" s="1"/>
  <c r="E1404" i="4"/>
  <c r="F1404" i="4" s="1"/>
  <c r="E1339" i="4"/>
  <c r="F1339" i="4" s="1"/>
  <c r="E1465" i="4"/>
  <c r="F1465" i="4" s="1"/>
  <c r="E1400" i="4"/>
  <c r="F1400" i="4" s="1"/>
  <c r="E1335" i="4"/>
  <c r="F1335" i="4" s="1"/>
  <c r="E1461" i="4"/>
  <c r="F1461" i="4" s="1"/>
  <c r="E1396" i="4"/>
  <c r="F1396" i="4" s="1"/>
  <c r="E1522" i="4"/>
  <c r="E1537" i="4"/>
  <c r="F1537" i="4" s="1"/>
  <c r="E1553" i="4"/>
  <c r="F1553" i="4" s="1"/>
  <c r="E1585" i="4"/>
  <c r="F1585" i="4" s="1"/>
  <c r="E1601" i="4"/>
  <c r="F1601" i="4" s="1"/>
  <c r="E1617" i="4"/>
  <c r="F1617" i="4" s="1"/>
  <c r="E1633" i="4"/>
  <c r="F1633" i="4" s="1"/>
  <c r="E1649" i="4"/>
  <c r="F1649" i="4" s="1"/>
  <c r="E1665" i="4"/>
  <c r="F1665" i="4" s="1"/>
  <c r="E1681" i="4"/>
  <c r="F1681" i="4" s="1"/>
  <c r="E1697" i="4"/>
  <c r="F1697" i="4" s="1"/>
  <c r="E1569" i="4"/>
  <c r="F1569" i="4" s="1"/>
  <c r="E1695" i="4"/>
  <c r="F1695" i="4" s="1"/>
  <c r="E1614" i="4"/>
  <c r="F1614" i="4" s="1"/>
  <c r="E1533" i="4"/>
  <c r="F1533" i="4" s="1"/>
  <c r="E1627" i="4"/>
  <c r="F1627" i="4" s="1"/>
  <c r="E1562" i="4"/>
  <c r="F1562" i="4" s="1"/>
  <c r="E1688" i="4"/>
  <c r="F1688" i="4" s="1"/>
  <c r="E1623" i="4"/>
  <c r="F1623" i="4" s="1"/>
  <c r="E1558" i="4"/>
  <c r="F1558" i="4" s="1"/>
  <c r="E1684" i="4"/>
  <c r="F1684" i="4" s="1"/>
  <c r="E1619" i="4"/>
  <c r="F1619" i="4" s="1"/>
  <c r="E1554" i="4"/>
  <c r="F1554" i="4" s="1"/>
  <c r="E1679" i="4"/>
  <c r="F1679" i="4" s="1"/>
  <c r="E1598" i="4"/>
  <c r="F1598" i="4" s="1"/>
  <c r="E1692" i="4"/>
  <c r="F1692" i="4" s="1"/>
  <c r="E1611" i="4"/>
  <c r="F1611" i="4" s="1"/>
  <c r="E1546" i="4"/>
  <c r="F1546" i="4" s="1"/>
  <c r="E1672" i="4"/>
  <c r="F1672" i="4" s="1"/>
  <c r="E1607" i="4"/>
  <c r="F1607" i="4" s="1"/>
  <c r="E1542" i="4"/>
  <c r="F1542" i="4" s="1"/>
  <c r="E1668" i="4"/>
  <c r="F1668" i="4" s="1"/>
  <c r="E1603" i="4"/>
  <c r="F1603" i="4" s="1"/>
  <c r="E1538" i="4"/>
  <c r="F1538" i="4" s="1"/>
  <c r="E1663" i="4"/>
  <c r="F1663" i="4" s="1"/>
  <c r="E1582" i="4"/>
  <c r="F1582" i="4" s="1"/>
  <c r="E1676" i="4"/>
  <c r="F1676" i="4" s="1"/>
  <c r="E1595" i="4"/>
  <c r="F1595" i="4" s="1"/>
  <c r="E1530" i="4"/>
  <c r="F1530" i="4" s="1"/>
  <c r="E1656" i="4"/>
  <c r="F1656" i="4" s="1"/>
  <c r="E1591" i="4"/>
  <c r="F1591" i="4" s="1"/>
  <c r="E1526" i="4"/>
  <c r="F1526" i="4" s="1"/>
  <c r="E1652" i="4"/>
  <c r="F1652" i="4" s="1"/>
  <c r="E1587" i="4"/>
  <c r="F1587" i="4" s="1"/>
  <c r="E1647" i="4"/>
  <c r="F1647" i="4" s="1"/>
  <c r="E1566" i="4"/>
  <c r="F1566" i="4" s="1"/>
  <c r="E1660" i="4"/>
  <c r="F1660" i="4" s="1"/>
  <c r="E1579" i="4"/>
  <c r="F1579" i="4" s="1"/>
  <c r="E1705" i="4"/>
  <c r="F1705" i="4" s="1"/>
  <c r="E1640" i="4"/>
  <c r="F1640" i="4" s="1"/>
  <c r="E1575" i="4"/>
  <c r="F1575" i="4" s="1"/>
  <c r="E1701" i="4"/>
  <c r="F1701" i="4" s="1"/>
  <c r="E1636" i="4"/>
  <c r="F1636" i="4" s="1"/>
  <c r="E1571" i="4"/>
  <c r="F1571" i="4" s="1"/>
  <c r="E1631" i="4"/>
  <c r="F1631" i="4" s="1"/>
  <c r="E1550" i="4"/>
  <c r="F1550" i="4" s="1"/>
  <c r="E1644" i="4"/>
  <c r="F1644" i="4" s="1"/>
  <c r="E1563" i="4"/>
  <c r="F1563" i="4" s="1"/>
  <c r="E1689" i="4"/>
  <c r="F1689" i="4" s="1"/>
  <c r="E1624" i="4"/>
  <c r="F1624" i="4" s="1"/>
  <c r="E1559" i="4"/>
  <c r="F1559" i="4" s="1"/>
  <c r="E1685" i="4"/>
  <c r="F1685" i="4" s="1"/>
  <c r="E1620" i="4"/>
  <c r="F1620" i="4" s="1"/>
  <c r="E1555" i="4"/>
  <c r="F1555" i="4" s="1"/>
  <c r="E1696" i="4"/>
  <c r="F1696" i="4" s="1"/>
  <c r="E1615" i="4"/>
  <c r="F1615" i="4" s="1"/>
  <c r="E1534" i="4"/>
  <c r="F1534" i="4" s="1"/>
  <c r="E1628" i="4"/>
  <c r="F1628" i="4" s="1"/>
  <c r="E1547" i="4"/>
  <c r="F1547" i="4" s="1"/>
  <c r="E1673" i="4"/>
  <c r="F1673" i="4" s="1"/>
  <c r="E1608" i="4"/>
  <c r="F1608" i="4" s="1"/>
  <c r="E1543" i="4"/>
  <c r="F1543" i="4" s="1"/>
  <c r="E1669" i="4"/>
  <c r="F1669" i="4" s="1"/>
  <c r="E1604" i="4"/>
  <c r="F1604" i="4" s="1"/>
  <c r="E1539" i="4"/>
  <c r="F1539" i="4" s="1"/>
  <c r="E1680" i="4"/>
  <c r="F1680" i="4" s="1"/>
  <c r="E1599" i="4"/>
  <c r="F1599" i="4" s="1"/>
  <c r="E1693" i="4"/>
  <c r="F1693" i="4" s="1"/>
  <c r="E1612" i="4"/>
  <c r="F1612" i="4" s="1"/>
  <c r="E1531" i="4"/>
  <c r="F1531" i="4" s="1"/>
  <c r="E1657" i="4"/>
  <c r="F1657" i="4" s="1"/>
  <c r="E1592" i="4"/>
  <c r="F1592" i="4" s="1"/>
  <c r="E1527" i="4"/>
  <c r="F1527" i="4" s="1"/>
  <c r="E1653" i="4"/>
  <c r="F1653" i="4" s="1"/>
  <c r="E1588" i="4"/>
  <c r="F1588" i="4" s="1"/>
  <c r="E1523" i="4"/>
  <c r="F1523" i="4" s="1"/>
  <c r="E1664" i="4"/>
  <c r="F1664" i="4" s="1"/>
  <c r="E1583" i="4"/>
  <c r="F1583" i="4" s="1"/>
  <c r="E1677" i="4"/>
  <c r="F1677" i="4" s="1"/>
  <c r="E1596" i="4"/>
  <c r="F1596" i="4" s="1"/>
  <c r="E1706" i="4"/>
  <c r="F1706" i="4" s="1"/>
  <c r="E1641" i="4"/>
  <c r="F1641" i="4" s="1"/>
  <c r="E1576" i="4"/>
  <c r="F1576" i="4" s="1"/>
  <c r="E1702" i="4"/>
  <c r="F1702" i="4" s="1"/>
  <c r="E1637" i="4"/>
  <c r="F1637" i="4" s="1"/>
  <c r="E1572" i="4"/>
  <c r="F1572" i="4" s="1"/>
  <c r="E1698" i="4"/>
  <c r="F1698" i="4" s="1"/>
  <c r="E1648" i="4"/>
  <c r="F1648" i="4" s="1"/>
  <c r="E1567" i="4"/>
  <c r="F1567" i="4" s="1"/>
  <c r="E1661" i="4"/>
  <c r="F1661" i="4" s="1"/>
  <c r="E1580" i="4"/>
  <c r="F1580" i="4" s="1"/>
  <c r="E1690" i="4"/>
  <c r="F1690" i="4" s="1"/>
  <c r="E1625" i="4"/>
  <c r="F1625" i="4" s="1"/>
  <c r="E1560" i="4"/>
  <c r="F1560" i="4" s="1"/>
  <c r="E1686" i="4"/>
  <c r="F1686" i="4" s="1"/>
  <c r="E1621" i="4"/>
  <c r="F1621" i="4" s="1"/>
  <c r="E1556" i="4"/>
  <c r="F1556" i="4" s="1"/>
  <c r="E1682" i="4"/>
  <c r="F1682" i="4" s="1"/>
  <c r="E1632" i="4"/>
  <c r="F1632" i="4" s="1"/>
  <c r="E1551" i="4"/>
  <c r="F1551" i="4" s="1"/>
  <c r="E1645" i="4"/>
  <c r="F1645" i="4" s="1"/>
  <c r="E1564" i="4"/>
  <c r="F1564" i="4" s="1"/>
  <c r="E1674" i="4"/>
  <c r="F1674" i="4" s="1"/>
  <c r="E1609" i="4"/>
  <c r="F1609" i="4" s="1"/>
  <c r="E1544" i="4"/>
  <c r="F1544" i="4" s="1"/>
  <c r="E1670" i="4"/>
  <c r="F1670" i="4" s="1"/>
  <c r="E1605" i="4"/>
  <c r="F1605" i="4" s="1"/>
  <c r="E1540" i="4"/>
  <c r="F1540" i="4" s="1"/>
  <c r="E1666" i="4"/>
  <c r="F1666" i="4" s="1"/>
  <c r="E1616" i="4"/>
  <c r="F1616" i="4" s="1"/>
  <c r="E1535" i="4"/>
  <c r="F1535" i="4" s="1"/>
  <c r="E1629" i="4"/>
  <c r="F1629" i="4" s="1"/>
  <c r="E1548" i="4"/>
  <c r="F1548" i="4" s="1"/>
  <c r="E1658" i="4"/>
  <c r="F1658" i="4" s="1"/>
  <c r="E1593" i="4"/>
  <c r="F1593" i="4" s="1"/>
  <c r="E1528" i="4"/>
  <c r="F1528" i="4" s="1"/>
  <c r="E1654" i="4"/>
  <c r="F1654" i="4" s="1"/>
  <c r="E1589" i="4"/>
  <c r="F1589" i="4" s="1"/>
  <c r="E1524" i="4"/>
  <c r="F1524" i="4" s="1"/>
  <c r="E1650" i="4"/>
  <c r="F1650" i="4" s="1"/>
  <c r="E1600" i="4"/>
  <c r="F1600" i="4" s="1"/>
  <c r="E1694" i="4"/>
  <c r="F1694" i="4" s="1"/>
  <c r="E1613" i="4"/>
  <c r="F1613" i="4" s="1"/>
  <c r="E1532" i="4"/>
  <c r="F1532" i="4" s="1"/>
  <c r="E1642" i="4"/>
  <c r="F1642" i="4" s="1"/>
  <c r="E1577" i="4"/>
  <c r="F1577" i="4" s="1"/>
  <c r="E1703" i="4"/>
  <c r="F1703" i="4" s="1"/>
  <c r="E1638" i="4"/>
  <c r="F1638" i="4" s="1"/>
  <c r="E1573" i="4"/>
  <c r="F1573" i="4" s="1"/>
  <c r="E1699" i="4"/>
  <c r="F1699" i="4" s="1"/>
  <c r="E1634" i="4"/>
  <c r="F1634" i="4" s="1"/>
  <c r="E1584" i="4"/>
  <c r="F1584" i="4" s="1"/>
  <c r="E1678" i="4"/>
  <c r="F1678" i="4" s="1"/>
  <c r="E1597" i="4"/>
  <c r="F1597" i="4" s="1"/>
  <c r="E1691" i="4"/>
  <c r="F1691" i="4" s="1"/>
  <c r="E1626" i="4"/>
  <c r="F1626" i="4" s="1"/>
  <c r="E1561" i="4"/>
  <c r="F1561" i="4" s="1"/>
  <c r="E1687" i="4"/>
  <c r="F1687" i="4" s="1"/>
  <c r="E1622" i="4"/>
  <c r="F1622" i="4" s="1"/>
  <c r="E1557" i="4"/>
  <c r="F1557" i="4" s="1"/>
  <c r="E1683" i="4"/>
  <c r="F1683" i="4" s="1"/>
  <c r="E1618" i="4"/>
  <c r="F1618" i="4" s="1"/>
  <c r="E1568" i="4"/>
  <c r="F1568" i="4" s="1"/>
  <c r="E1662" i="4"/>
  <c r="F1662" i="4" s="1"/>
  <c r="E1581" i="4"/>
  <c r="F1581" i="4" s="1"/>
  <c r="E1675" i="4"/>
  <c r="F1675" i="4" s="1"/>
  <c r="E1610" i="4"/>
  <c r="F1610" i="4" s="1"/>
  <c r="E1545" i="4"/>
  <c r="F1545" i="4" s="1"/>
  <c r="E1671" i="4"/>
  <c r="F1671" i="4" s="1"/>
  <c r="E1606" i="4"/>
  <c r="F1606" i="4" s="1"/>
  <c r="E1541" i="4"/>
  <c r="F1541" i="4" s="1"/>
  <c r="E1667" i="4"/>
  <c r="F1667" i="4" s="1"/>
  <c r="E1602" i="4"/>
  <c r="F1602" i="4" s="1"/>
  <c r="E1552" i="4"/>
  <c r="F1552" i="4" s="1"/>
  <c r="E1646" i="4"/>
  <c r="F1646" i="4" s="1"/>
  <c r="E1565" i="4"/>
  <c r="F1565" i="4" s="1"/>
  <c r="E1659" i="4"/>
  <c r="F1659" i="4" s="1"/>
  <c r="E1594" i="4"/>
  <c r="F1594" i="4" s="1"/>
  <c r="E1529" i="4"/>
  <c r="F1529" i="4" s="1"/>
  <c r="E1655" i="4"/>
  <c r="F1655" i="4" s="1"/>
  <c r="E1590" i="4"/>
  <c r="F1590" i="4" s="1"/>
  <c r="E1525" i="4"/>
  <c r="F1525" i="4" s="1"/>
  <c r="E1651" i="4"/>
  <c r="F1651" i="4" s="1"/>
  <c r="E1586" i="4"/>
  <c r="F1586" i="4" s="1"/>
  <c r="E1536" i="4"/>
  <c r="F1536" i="4" s="1"/>
  <c r="E1630" i="4"/>
  <c r="F1630" i="4" s="1"/>
  <c r="E1549" i="4"/>
  <c r="F1549" i="4" s="1"/>
  <c r="E1643" i="4"/>
  <c r="F1643" i="4" s="1"/>
  <c r="E1578" i="4"/>
  <c r="F1578" i="4" s="1"/>
  <c r="E1704" i="4"/>
  <c r="F1704" i="4" s="1"/>
  <c r="E1639" i="4"/>
  <c r="F1639" i="4" s="1"/>
  <c r="E1574" i="4"/>
  <c r="F1574" i="4" s="1"/>
  <c r="E1700" i="4"/>
  <c r="F1700" i="4" s="1"/>
  <c r="E1635" i="4"/>
  <c r="F1635" i="4" s="1"/>
  <c r="E1570" i="4"/>
  <c r="F1570" i="4" s="1"/>
  <c r="C56" i="2"/>
  <c r="I56" i="2" s="1"/>
  <c r="D55" i="2"/>
  <c r="E55" i="2"/>
  <c r="F55" i="2"/>
  <c r="G55" i="2"/>
  <c r="J45" i="2"/>
  <c r="I47" i="2"/>
  <c r="I51" i="2"/>
  <c r="I55" i="2"/>
  <c r="I46" i="2"/>
  <c r="I50" i="2"/>
  <c r="I54" i="2"/>
  <c r="I49" i="2"/>
  <c r="I53" i="2"/>
  <c r="I48" i="2"/>
  <c r="I52" i="2"/>
  <c r="C68" i="2"/>
  <c r="C48" i="3"/>
  <c r="C49" i="3" s="1"/>
  <c r="C50" i="3" s="1"/>
  <c r="E46" i="3"/>
  <c r="F46" i="3" s="1"/>
  <c r="G46" i="3" s="1"/>
  <c r="C55" i="3"/>
  <c r="C56" i="3" s="1"/>
  <c r="C57" i="3" s="1"/>
  <c r="C41" i="3"/>
  <c r="C42" i="3" s="1"/>
  <c r="C43" i="3" s="1"/>
  <c r="E39" i="3"/>
  <c r="F39" i="3" s="1"/>
  <c r="G39" i="3" s="1"/>
  <c r="C34" i="3"/>
  <c r="C35" i="3" s="1"/>
  <c r="C36" i="3" s="1"/>
  <c r="E32" i="3"/>
  <c r="F32" i="3" s="1"/>
  <c r="G32" i="3" s="1"/>
  <c r="C27" i="3"/>
  <c r="C28" i="3" s="1"/>
  <c r="C29" i="3" s="1"/>
  <c r="E25" i="3"/>
  <c r="F25" i="3" s="1"/>
  <c r="G25" i="3" s="1"/>
  <c r="C18" i="3"/>
  <c r="C19" i="3" s="1"/>
  <c r="C20" i="3" s="1"/>
  <c r="C21" i="3" s="1"/>
  <c r="C7" i="3"/>
  <c r="C8" i="3" s="1"/>
  <c r="C9" i="3" s="1"/>
  <c r="C10" i="3" s="1"/>
  <c r="C11" i="3" s="1"/>
  <c r="E16" i="3"/>
  <c r="F16" i="3" s="1"/>
  <c r="G16" i="3" s="1"/>
  <c r="E5" i="2"/>
  <c r="F5" i="2" s="1"/>
  <c r="G5" i="2" s="1"/>
  <c r="H5" i="2" s="1"/>
  <c r="I5" i="2" s="1"/>
  <c r="J5" i="2" s="1"/>
  <c r="K5" i="2" s="1"/>
  <c r="L5" i="2" s="1"/>
  <c r="M5" i="2" s="1"/>
  <c r="N5" i="2" s="1"/>
  <c r="O5" i="2" s="1"/>
  <c r="P5" i="2" s="1"/>
  <c r="C7" i="2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E5" i="3"/>
  <c r="F5" i="3" s="1"/>
  <c r="G5" i="3" s="1"/>
  <c r="I7" i="3"/>
  <c r="E55" i="3" s="1"/>
  <c r="I8" i="3"/>
  <c r="E56" i="3" s="1"/>
  <c r="I9" i="3"/>
  <c r="E57" i="3" s="1"/>
  <c r="R7" i="2"/>
  <c r="R8" i="2"/>
  <c r="E112" i="2" s="1"/>
  <c r="R9" i="2"/>
  <c r="E113" i="2" s="1"/>
  <c r="R10" i="2"/>
  <c r="E114" i="2" s="1"/>
  <c r="R11" i="2"/>
  <c r="E115" i="2" s="1"/>
  <c r="R12" i="2"/>
  <c r="E116" i="2" s="1"/>
  <c r="R13" i="2"/>
  <c r="R14" i="2"/>
  <c r="E118" i="2" s="1"/>
  <c r="R15" i="2"/>
  <c r="E119" i="2" s="1"/>
  <c r="R16" i="2"/>
  <c r="E120" i="2" s="1"/>
  <c r="R17" i="2"/>
  <c r="E121" i="2" s="1"/>
  <c r="R18" i="2"/>
  <c r="E122" i="2" s="1"/>
  <c r="R6" i="2"/>
  <c r="E20" i="2"/>
  <c r="F20" i="2"/>
  <c r="G20" i="2"/>
  <c r="H20" i="2"/>
  <c r="I20" i="2"/>
  <c r="J20" i="2"/>
  <c r="K20" i="2"/>
  <c r="L20" i="2"/>
  <c r="M20" i="2"/>
  <c r="N20" i="2"/>
  <c r="O20" i="2"/>
  <c r="P20" i="2"/>
  <c r="D20" i="2"/>
  <c r="E11" i="3"/>
  <c r="F11" i="3"/>
  <c r="G11" i="3"/>
  <c r="D11" i="3"/>
  <c r="E1516" i="4" l="1"/>
  <c r="G1516" i="4" s="1"/>
  <c r="F1331" i="4"/>
  <c r="F1516" i="4" s="1"/>
  <c r="G1331" i="4"/>
  <c r="F1522" i="4"/>
  <c r="F1707" i="4" s="1"/>
  <c r="E1707" i="4"/>
  <c r="G1707" i="4" s="1"/>
  <c r="G1691" i="4"/>
  <c r="G1675" i="4"/>
  <c r="G1659" i="4"/>
  <c r="G1643" i="4"/>
  <c r="G1627" i="4"/>
  <c r="G1611" i="4"/>
  <c r="G1595" i="4"/>
  <c r="G1579" i="4"/>
  <c r="G1563" i="4"/>
  <c r="G1547" i="4"/>
  <c r="G1531" i="4"/>
  <c r="G1706" i="4"/>
  <c r="G1690" i="4"/>
  <c r="G1674" i="4"/>
  <c r="G1658" i="4"/>
  <c r="G1642" i="4"/>
  <c r="G1626" i="4"/>
  <c r="G1610" i="4"/>
  <c r="G1594" i="4"/>
  <c r="G1578" i="4"/>
  <c r="G1562" i="4"/>
  <c r="G1546" i="4"/>
  <c r="G1530" i="4"/>
  <c r="G1705" i="4"/>
  <c r="G1689" i="4"/>
  <c r="G1673" i="4"/>
  <c r="G1657" i="4"/>
  <c r="G1641" i="4"/>
  <c r="G1625" i="4"/>
  <c r="G1609" i="4"/>
  <c r="G1593" i="4"/>
  <c r="G1577" i="4"/>
  <c r="G1561" i="4"/>
  <c r="G1545" i="4"/>
  <c r="G1529" i="4"/>
  <c r="G1704" i="4"/>
  <c r="G1688" i="4"/>
  <c r="G1672" i="4"/>
  <c r="G1656" i="4"/>
  <c r="G1640" i="4"/>
  <c r="G1624" i="4"/>
  <c r="G1608" i="4"/>
  <c r="G1592" i="4"/>
  <c r="G1576" i="4"/>
  <c r="G1560" i="4"/>
  <c r="G1544" i="4"/>
  <c r="G1528" i="4"/>
  <c r="G1703" i="4"/>
  <c r="G1687" i="4"/>
  <c r="G1671" i="4"/>
  <c r="G1655" i="4"/>
  <c r="G1639" i="4"/>
  <c r="G1623" i="4"/>
  <c r="G1607" i="4"/>
  <c r="G1591" i="4"/>
  <c r="G1575" i="4"/>
  <c r="G1559" i="4"/>
  <c r="G1543" i="4"/>
  <c r="G1527" i="4"/>
  <c r="G1702" i="4"/>
  <c r="G1686" i="4"/>
  <c r="G1670" i="4"/>
  <c r="G1654" i="4"/>
  <c r="G1638" i="4"/>
  <c r="G1622" i="4"/>
  <c r="G1606" i="4"/>
  <c r="G1590" i="4"/>
  <c r="G1574" i="4"/>
  <c r="G1558" i="4"/>
  <c r="G1542" i="4"/>
  <c r="G1526" i="4"/>
  <c r="G1701" i="4"/>
  <c r="G1685" i="4"/>
  <c r="G1669" i="4"/>
  <c r="G1653" i="4"/>
  <c r="G1637" i="4"/>
  <c r="G1621" i="4"/>
  <c r="G1605" i="4"/>
  <c r="G1589" i="4"/>
  <c r="G1573" i="4"/>
  <c r="G1557" i="4"/>
  <c r="G1541" i="4"/>
  <c r="G1525" i="4"/>
  <c r="G1700" i="4"/>
  <c r="G1684" i="4"/>
  <c r="G1668" i="4"/>
  <c r="G1652" i="4"/>
  <c r="G1636" i="4"/>
  <c r="G1620" i="4"/>
  <c r="G1604" i="4"/>
  <c r="G1588" i="4"/>
  <c r="G1572" i="4"/>
  <c r="G1556" i="4"/>
  <c r="G1540" i="4"/>
  <c r="G1524" i="4"/>
  <c r="G1699" i="4"/>
  <c r="G1683" i="4"/>
  <c r="G1667" i="4"/>
  <c r="G1651" i="4"/>
  <c r="G1635" i="4"/>
  <c r="G1619" i="4"/>
  <c r="G1603" i="4"/>
  <c r="G1587" i="4"/>
  <c r="G1571" i="4"/>
  <c r="G1555" i="4"/>
  <c r="G1539" i="4"/>
  <c r="G1523" i="4"/>
  <c r="G1698" i="4"/>
  <c r="G1682" i="4"/>
  <c r="G1666" i="4"/>
  <c r="G1650" i="4"/>
  <c r="G1634" i="4"/>
  <c r="G1618" i="4"/>
  <c r="G1602" i="4"/>
  <c r="G1586" i="4"/>
  <c r="G1570" i="4"/>
  <c r="G1554" i="4"/>
  <c r="G1538" i="4"/>
  <c r="G1522" i="4"/>
  <c r="G1697" i="4"/>
  <c r="G1681" i="4"/>
  <c r="G1665" i="4"/>
  <c r="G1649" i="4"/>
  <c r="G1633" i="4"/>
  <c r="G1617" i="4"/>
  <c r="G1601" i="4"/>
  <c r="G1585" i="4"/>
  <c r="G1569" i="4"/>
  <c r="G1553" i="4"/>
  <c r="G1537" i="4"/>
  <c r="G1696" i="4"/>
  <c r="G1680" i="4"/>
  <c r="G1664" i="4"/>
  <c r="G1648" i="4"/>
  <c r="G1632" i="4"/>
  <c r="G1616" i="4"/>
  <c r="G1600" i="4"/>
  <c r="G1584" i="4"/>
  <c r="G1568" i="4"/>
  <c r="G1552" i="4"/>
  <c r="G1536" i="4"/>
  <c r="G1695" i="4"/>
  <c r="G1679" i="4"/>
  <c r="G1663" i="4"/>
  <c r="G1647" i="4"/>
  <c r="G1631" i="4"/>
  <c r="G1615" i="4"/>
  <c r="G1599" i="4"/>
  <c r="G1583" i="4"/>
  <c r="G1567" i="4"/>
  <c r="G1551" i="4"/>
  <c r="G1535" i="4"/>
  <c r="G1694" i="4"/>
  <c r="G1678" i="4"/>
  <c r="G1662" i="4"/>
  <c r="G1646" i="4"/>
  <c r="G1630" i="4"/>
  <c r="G1614" i="4"/>
  <c r="G1598" i="4"/>
  <c r="G1582" i="4"/>
  <c r="G1566" i="4"/>
  <c r="G1550" i="4"/>
  <c r="G1534" i="4"/>
  <c r="G1693" i="4"/>
  <c r="G1677" i="4"/>
  <c r="G1661" i="4"/>
  <c r="G1645" i="4"/>
  <c r="G1629" i="4"/>
  <c r="G1613" i="4"/>
  <c r="G1597" i="4"/>
  <c r="G1581" i="4"/>
  <c r="G1565" i="4"/>
  <c r="G1549" i="4"/>
  <c r="G1533" i="4"/>
  <c r="G1692" i="4"/>
  <c r="G1676" i="4"/>
  <c r="G1660" i="4"/>
  <c r="G1644" i="4"/>
  <c r="G1628" i="4"/>
  <c r="G1612" i="4"/>
  <c r="G1596" i="4"/>
  <c r="G1580" i="4"/>
  <c r="G1564" i="4"/>
  <c r="G1548" i="4"/>
  <c r="G1532" i="4"/>
  <c r="G1378" i="4"/>
  <c r="G1455" i="4"/>
  <c r="G1390" i="4"/>
  <c r="G1474" i="4"/>
  <c r="G1467" i="4"/>
  <c r="G1418" i="4"/>
  <c r="G1369" i="4"/>
  <c r="G1511" i="4"/>
  <c r="G1462" i="4"/>
  <c r="G1397" i="4"/>
  <c r="G1332" i="4"/>
  <c r="G1504" i="4"/>
  <c r="G1439" i="4"/>
  <c r="G1374" i="4"/>
  <c r="G1500" i="4"/>
  <c r="G1451" i="4"/>
  <c r="G1402" i="4"/>
  <c r="G1353" i="4"/>
  <c r="G1495" i="4"/>
  <c r="G1446" i="4"/>
  <c r="G1381" i="4"/>
  <c r="G1507" i="4"/>
  <c r="G1488" i="4"/>
  <c r="G1423" i="4"/>
  <c r="G1358" i="4"/>
  <c r="G1484" i="4"/>
  <c r="G1435" i="4"/>
  <c r="G1386" i="4"/>
  <c r="G1337" i="4"/>
  <c r="G1479" i="4"/>
  <c r="G1430" i="4"/>
  <c r="G1365" i="4"/>
  <c r="G1491" i="4"/>
  <c r="G1472" i="4"/>
  <c r="G1407" i="4"/>
  <c r="G1342" i="4"/>
  <c r="G1468" i="4"/>
  <c r="G1419" i="4"/>
  <c r="G1370" i="4"/>
  <c r="G1506" i="4"/>
  <c r="G1463" i="4"/>
  <c r="G1414" i="4"/>
  <c r="G1349" i="4"/>
  <c r="G1475" i="4"/>
  <c r="G1346" i="4"/>
  <c r="G1456" i="4"/>
  <c r="G1391" i="4"/>
  <c r="G1410" i="4"/>
  <c r="G1452" i="4"/>
  <c r="G1403" i="4"/>
  <c r="G1354" i="4"/>
  <c r="G1512" i="4"/>
  <c r="G1447" i="4"/>
  <c r="G1398" i="4"/>
  <c r="G1333" i="4"/>
  <c r="G1459" i="4"/>
  <c r="G1505" i="4"/>
  <c r="G1440" i="4"/>
  <c r="G1375" i="4"/>
  <c r="G1501" i="4"/>
  <c r="G1436" i="4"/>
  <c r="G1387" i="4"/>
  <c r="G1338" i="4"/>
  <c r="G1496" i="4"/>
  <c r="G1431" i="4"/>
  <c r="G1382" i="4"/>
  <c r="G1508" i="4"/>
  <c r="G1443" i="4"/>
  <c r="G1489" i="4"/>
  <c r="G1424" i="4"/>
  <c r="G1359" i="4"/>
  <c r="G1485" i="4"/>
  <c r="G1420" i="4"/>
  <c r="G1371" i="4"/>
  <c r="G1442" i="4"/>
  <c r="G1480" i="4"/>
  <c r="G1415" i="4"/>
  <c r="G1366" i="4"/>
  <c r="G1492" i="4"/>
  <c r="G1427" i="4"/>
  <c r="G1473" i="4"/>
  <c r="G1408" i="4"/>
  <c r="G1343" i="4"/>
  <c r="G1469" i="4"/>
  <c r="G1404" i="4"/>
  <c r="G1355" i="4"/>
  <c r="G1513" i="4"/>
  <c r="G1464" i="4"/>
  <c r="G1399" i="4"/>
  <c r="G1350" i="4"/>
  <c r="G1476" i="4"/>
  <c r="G1411" i="4"/>
  <c r="G1457" i="4"/>
  <c r="G1392" i="4"/>
  <c r="G1394" i="4"/>
  <c r="G1453" i="4"/>
  <c r="G1388" i="4"/>
  <c r="G1339" i="4"/>
  <c r="G1497" i="4"/>
  <c r="G1448" i="4"/>
  <c r="G1383" i="4"/>
  <c r="G1334" i="4"/>
  <c r="G1460" i="4"/>
  <c r="G1395" i="4"/>
  <c r="G1441" i="4"/>
  <c r="G1376" i="4"/>
  <c r="G1502" i="4"/>
  <c r="G1437" i="4"/>
  <c r="G1372" i="4"/>
  <c r="G1458" i="4"/>
  <c r="G1481" i="4"/>
  <c r="G1432" i="4"/>
  <c r="G1367" i="4"/>
  <c r="G1509" i="4"/>
  <c r="G1444" i="4"/>
  <c r="G1379" i="4"/>
  <c r="G1425" i="4"/>
  <c r="G1360" i="4"/>
  <c r="G1486" i="4"/>
  <c r="G1421" i="4"/>
  <c r="G1356" i="4"/>
  <c r="G1514" i="4"/>
  <c r="G1465" i="4"/>
  <c r="G1416" i="4"/>
  <c r="G1351" i="4"/>
  <c r="G1493" i="4"/>
  <c r="G1428" i="4"/>
  <c r="G1363" i="4"/>
  <c r="G1409" i="4"/>
  <c r="G1344" i="4"/>
  <c r="G1470" i="4"/>
  <c r="G1405" i="4"/>
  <c r="G1340" i="4"/>
  <c r="G1498" i="4"/>
  <c r="G1449" i="4"/>
  <c r="G1400" i="4"/>
  <c r="G1335" i="4"/>
  <c r="G1477" i="4"/>
  <c r="G1412" i="4"/>
  <c r="G1347" i="4"/>
  <c r="G1393" i="4"/>
  <c r="G1362" i="4"/>
  <c r="G1454" i="4"/>
  <c r="G1389" i="4"/>
  <c r="G1426" i="4"/>
  <c r="G1482" i="4"/>
  <c r="G1433" i="4"/>
  <c r="G1384" i="4"/>
  <c r="G1490" i="4"/>
  <c r="G1461" i="4"/>
  <c r="G1396" i="4"/>
  <c r="G1377" i="4"/>
  <c r="G1503" i="4"/>
  <c r="G1438" i="4"/>
  <c r="G1373" i="4"/>
  <c r="G1515" i="4"/>
  <c r="G1466" i="4"/>
  <c r="G1417" i="4"/>
  <c r="G1368" i="4"/>
  <c r="G1510" i="4"/>
  <c r="G1445" i="4"/>
  <c r="G1380" i="4"/>
  <c r="G1361" i="4"/>
  <c r="G1487" i="4"/>
  <c r="G1422" i="4"/>
  <c r="G1357" i="4"/>
  <c r="G1499" i="4"/>
  <c r="G1450" i="4"/>
  <c r="G1401" i="4"/>
  <c r="G1352" i="4"/>
  <c r="G1494" i="4"/>
  <c r="G1429" i="4"/>
  <c r="G1364" i="4"/>
  <c r="G1345" i="4"/>
  <c r="G1471" i="4"/>
  <c r="G1406" i="4"/>
  <c r="G1341" i="4"/>
  <c r="G1483" i="4"/>
  <c r="G1434" i="4"/>
  <c r="G1385" i="4"/>
  <c r="G1336" i="4"/>
  <c r="G1478" i="4"/>
  <c r="G1413" i="4"/>
  <c r="G1348" i="4"/>
  <c r="E18" i="3"/>
  <c r="F18" i="3"/>
  <c r="G17" i="3"/>
  <c r="D21" i="3"/>
  <c r="E117" i="2"/>
  <c r="E111" i="2"/>
  <c r="E110" i="2"/>
  <c r="G21" i="3"/>
  <c r="D12" i="3" a="1"/>
  <c r="G12" i="3" s="1"/>
  <c r="G13" i="3" s="1"/>
  <c r="D22" i="2" a="1"/>
  <c r="G22" i="2" s="1"/>
  <c r="G23" i="2" s="1"/>
  <c r="K45" i="2"/>
  <c r="J47" i="2"/>
  <c r="J51" i="2"/>
  <c r="J55" i="2"/>
  <c r="J46" i="2"/>
  <c r="J50" i="2"/>
  <c r="J54" i="2"/>
  <c r="J49" i="2"/>
  <c r="J53" i="2"/>
  <c r="J48" i="2"/>
  <c r="J56" i="2"/>
  <c r="J52" i="2"/>
  <c r="C69" i="2"/>
  <c r="C57" i="2"/>
  <c r="J57" i="2" s="1"/>
  <c r="D56" i="2"/>
  <c r="E56" i="2"/>
  <c r="F56" i="2"/>
  <c r="G56" i="2"/>
  <c r="H56" i="2"/>
  <c r="M28" i="2"/>
  <c r="M33" i="2"/>
  <c r="M37" i="2"/>
  <c r="M41" i="2"/>
  <c r="M32" i="2"/>
  <c r="M36" i="2"/>
  <c r="M40" i="2"/>
  <c r="M27" i="2"/>
  <c r="M38" i="2"/>
  <c r="M31" i="2"/>
  <c r="M35" i="2"/>
  <c r="M39" i="2"/>
  <c r="M30" i="2"/>
  <c r="M34" i="2"/>
  <c r="K32" i="2"/>
  <c r="K27" i="2"/>
  <c r="K36" i="2"/>
  <c r="K40" i="2"/>
  <c r="K31" i="2"/>
  <c r="K35" i="2"/>
  <c r="K39" i="2"/>
  <c r="K30" i="2"/>
  <c r="K34" i="2"/>
  <c r="K38" i="2"/>
  <c r="K41" i="2"/>
  <c r="K37" i="2"/>
  <c r="K33" i="2"/>
  <c r="K28" i="2"/>
  <c r="L27" i="2"/>
  <c r="L32" i="2"/>
  <c r="L36" i="2"/>
  <c r="L40" i="2"/>
  <c r="L31" i="2"/>
  <c r="L35" i="2"/>
  <c r="L39" i="2"/>
  <c r="L30" i="2"/>
  <c r="L34" i="2"/>
  <c r="L38" i="2"/>
  <c r="L33" i="2"/>
  <c r="L41" i="2"/>
  <c r="L28" i="2"/>
  <c r="L37" i="2"/>
  <c r="I27" i="2"/>
  <c r="I62" i="2" s="1"/>
  <c r="I32" i="2"/>
  <c r="I66" i="2" s="1"/>
  <c r="I36" i="2"/>
  <c r="I70" i="2" s="1"/>
  <c r="I40" i="2"/>
  <c r="I31" i="2"/>
  <c r="I65" i="2" s="1"/>
  <c r="I35" i="2"/>
  <c r="I69" i="2" s="1"/>
  <c r="I39" i="2"/>
  <c r="I30" i="2"/>
  <c r="I64" i="2" s="1"/>
  <c r="I34" i="2"/>
  <c r="I68" i="2" s="1"/>
  <c r="I38" i="2"/>
  <c r="I72" i="2" s="1"/>
  <c r="I37" i="2"/>
  <c r="I71" i="2" s="1"/>
  <c r="I28" i="2"/>
  <c r="I63" i="2" s="1"/>
  <c r="I41" i="2"/>
  <c r="I33" i="2"/>
  <c r="I67" i="2" s="1"/>
  <c r="D28" i="2"/>
  <c r="D63" i="2" s="1"/>
  <c r="D31" i="2"/>
  <c r="D65" i="2" s="1"/>
  <c r="D27" i="2"/>
  <c r="D32" i="2"/>
  <c r="D66" i="2" s="1"/>
  <c r="D30" i="2"/>
  <c r="D64" i="2" s="1"/>
  <c r="D35" i="2"/>
  <c r="D69" i="2" s="1"/>
  <c r="D36" i="2"/>
  <c r="D70" i="2" s="1"/>
  <c r="D37" i="2"/>
  <c r="D71" i="2" s="1"/>
  <c r="D39" i="2"/>
  <c r="D40" i="2"/>
  <c r="D38" i="2"/>
  <c r="D41" i="2"/>
  <c r="D33" i="2"/>
  <c r="D67" i="2" s="1"/>
  <c r="D34" i="2"/>
  <c r="D68" i="2" s="1"/>
  <c r="P28" i="2"/>
  <c r="P33" i="2"/>
  <c r="P37" i="2"/>
  <c r="P41" i="2"/>
  <c r="P27" i="2"/>
  <c r="P32" i="2"/>
  <c r="P36" i="2"/>
  <c r="P40" i="2"/>
  <c r="P31" i="2"/>
  <c r="P35" i="2"/>
  <c r="P39" i="2"/>
  <c r="P30" i="2"/>
  <c r="P38" i="2"/>
  <c r="P34" i="2"/>
  <c r="O28" i="2"/>
  <c r="O37" i="2"/>
  <c r="O41" i="2"/>
  <c r="O33" i="2"/>
  <c r="O27" i="2"/>
  <c r="O32" i="2"/>
  <c r="O36" i="2"/>
  <c r="O40" i="2"/>
  <c r="O35" i="2"/>
  <c r="O39" i="2"/>
  <c r="O31" i="2"/>
  <c r="O34" i="2"/>
  <c r="O38" i="2"/>
  <c r="O30" i="2"/>
  <c r="J27" i="2"/>
  <c r="J32" i="2"/>
  <c r="J36" i="2"/>
  <c r="J40" i="2"/>
  <c r="J41" i="2"/>
  <c r="J30" i="2"/>
  <c r="J34" i="2"/>
  <c r="J38" i="2"/>
  <c r="J28" i="2"/>
  <c r="J33" i="2"/>
  <c r="J37" i="2"/>
  <c r="J39" i="2"/>
  <c r="J31" i="2"/>
  <c r="J35" i="2"/>
  <c r="N28" i="2"/>
  <c r="N33" i="2"/>
  <c r="N37" i="2"/>
  <c r="N41" i="2"/>
  <c r="N30" i="2"/>
  <c r="N39" i="2"/>
  <c r="N31" i="2"/>
  <c r="N35" i="2"/>
  <c r="N34" i="2"/>
  <c r="N38" i="2"/>
  <c r="N40" i="2"/>
  <c r="N32" i="2"/>
  <c r="N36" i="2"/>
  <c r="N27" i="2"/>
  <c r="H31" i="2"/>
  <c r="H65" i="2" s="1"/>
  <c r="H35" i="2"/>
  <c r="H69" i="2" s="1"/>
  <c r="H39" i="2"/>
  <c r="H30" i="2"/>
  <c r="H64" i="2" s="1"/>
  <c r="H34" i="2"/>
  <c r="H68" i="2" s="1"/>
  <c r="H38" i="2"/>
  <c r="H28" i="2"/>
  <c r="H63" i="2" s="1"/>
  <c r="H33" i="2"/>
  <c r="H67" i="2" s="1"/>
  <c r="H37" i="2"/>
  <c r="H71" i="2" s="1"/>
  <c r="H41" i="2"/>
  <c r="H40" i="2"/>
  <c r="H27" i="2"/>
  <c r="H62" i="2" s="1"/>
  <c r="H36" i="2"/>
  <c r="H70" i="2" s="1"/>
  <c r="H32" i="2"/>
  <c r="H66" i="2" s="1"/>
  <c r="G35" i="2"/>
  <c r="G69" i="2" s="1"/>
  <c r="G31" i="2"/>
  <c r="G65" i="2" s="1"/>
  <c r="G39" i="2"/>
  <c r="G30" i="2"/>
  <c r="G64" i="2" s="1"/>
  <c r="G34" i="2"/>
  <c r="G68" i="2" s="1"/>
  <c r="G38" i="2"/>
  <c r="G28" i="2"/>
  <c r="G63" i="2" s="1"/>
  <c r="G33" i="2"/>
  <c r="G67" i="2" s="1"/>
  <c r="G37" i="2"/>
  <c r="G71" i="2" s="1"/>
  <c r="G41" i="2"/>
  <c r="G32" i="2"/>
  <c r="G66" i="2" s="1"/>
  <c r="G40" i="2"/>
  <c r="G27" i="2"/>
  <c r="G62" i="2" s="1"/>
  <c r="G36" i="2"/>
  <c r="G70" i="2" s="1"/>
  <c r="F31" i="2"/>
  <c r="F65" i="2" s="1"/>
  <c r="F35" i="2"/>
  <c r="F69" i="2" s="1"/>
  <c r="F39" i="2"/>
  <c r="F28" i="2"/>
  <c r="F63" i="2" s="1"/>
  <c r="F33" i="2"/>
  <c r="F67" i="2" s="1"/>
  <c r="F37" i="2"/>
  <c r="F71" i="2" s="1"/>
  <c r="F41" i="2"/>
  <c r="F36" i="2"/>
  <c r="F70" i="2" s="1"/>
  <c r="F27" i="2"/>
  <c r="F62" i="2" s="1"/>
  <c r="F32" i="2"/>
  <c r="F66" i="2" s="1"/>
  <c r="F40" i="2"/>
  <c r="F38" i="2"/>
  <c r="F30" i="2"/>
  <c r="F64" i="2" s="1"/>
  <c r="F34" i="2"/>
  <c r="F68" i="2" s="1"/>
  <c r="E31" i="2"/>
  <c r="E65" i="2" s="1"/>
  <c r="E35" i="2"/>
  <c r="E69" i="2" s="1"/>
  <c r="E39" i="2"/>
  <c r="E30" i="2"/>
  <c r="E64" i="2" s="1"/>
  <c r="E34" i="2"/>
  <c r="E68" i="2" s="1"/>
  <c r="E38" i="2"/>
  <c r="E28" i="2"/>
  <c r="E63" i="2" s="1"/>
  <c r="E33" i="2"/>
  <c r="E67" i="2" s="1"/>
  <c r="E37" i="2"/>
  <c r="E71" i="2" s="1"/>
  <c r="E41" i="2"/>
  <c r="E27" i="2"/>
  <c r="E62" i="2" s="1"/>
  <c r="E40" i="2"/>
  <c r="E36" i="2"/>
  <c r="E70" i="2" s="1"/>
  <c r="E32" i="2"/>
  <c r="E66" i="2" s="1"/>
  <c r="D19" i="3"/>
  <c r="D35" i="3" s="1"/>
  <c r="D18" i="3"/>
  <c r="F21" i="3"/>
  <c r="E20" i="3"/>
  <c r="F19" i="3"/>
  <c r="F35" i="3" s="1"/>
  <c r="E19" i="3"/>
  <c r="F17" i="3"/>
  <c r="E17" i="3"/>
  <c r="G19" i="3"/>
  <c r="D20" i="3"/>
  <c r="E21" i="3"/>
  <c r="G20" i="3"/>
  <c r="G36" i="3" s="1"/>
  <c r="F20" i="3"/>
  <c r="G18" i="3"/>
  <c r="D17" i="3"/>
  <c r="F34" i="3" l="1"/>
  <c r="E22" i="3"/>
  <c r="D34" i="3"/>
  <c r="E36" i="3"/>
  <c r="F33" i="3"/>
  <c r="F22" i="3"/>
  <c r="D33" i="3"/>
  <c r="D22" i="3"/>
  <c r="F36" i="3"/>
  <c r="G33" i="3"/>
  <c r="G22" i="3"/>
  <c r="E34" i="3"/>
  <c r="D12" i="3"/>
  <c r="D13" i="3" s="1"/>
  <c r="E12" i="3"/>
  <c r="E13" i="3" s="1"/>
  <c r="D36" i="3"/>
  <c r="E123" i="2"/>
  <c r="D62" i="2"/>
  <c r="D42" i="2"/>
  <c r="J72" i="2"/>
  <c r="J68" i="2"/>
  <c r="H22" i="2"/>
  <c r="H23" i="2" s="1"/>
  <c r="F22" i="2"/>
  <c r="F23" i="2" s="1"/>
  <c r="G35" i="3"/>
  <c r="F12" i="3"/>
  <c r="F13" i="3" s="1"/>
  <c r="J73" i="2"/>
  <c r="D72" i="2"/>
  <c r="J69" i="2"/>
  <c r="I22" i="2"/>
  <c r="I23" i="2" s="1"/>
  <c r="K22" i="2"/>
  <c r="K23" i="2" s="1"/>
  <c r="J65" i="2"/>
  <c r="J22" i="2"/>
  <c r="J23" i="2" s="1"/>
  <c r="J70" i="2"/>
  <c r="L22" i="2"/>
  <c r="L23" i="2" s="1"/>
  <c r="J66" i="2"/>
  <c r="H72" i="2"/>
  <c r="J71" i="2"/>
  <c r="N22" i="2"/>
  <c r="N23" i="2" s="1"/>
  <c r="O22" i="2"/>
  <c r="O23" i="2" s="1"/>
  <c r="G72" i="2"/>
  <c r="J67" i="2"/>
  <c r="J64" i="2"/>
  <c r="J62" i="2"/>
  <c r="P22" i="2"/>
  <c r="P23" i="2" s="1"/>
  <c r="D22" i="2"/>
  <c r="D23" i="2" s="1"/>
  <c r="F72" i="2"/>
  <c r="J63" i="2"/>
  <c r="M22" i="2"/>
  <c r="M23" i="2" s="1"/>
  <c r="E22" i="2"/>
  <c r="E23" i="2" s="1"/>
  <c r="E72" i="2"/>
  <c r="C70" i="2"/>
  <c r="C58" i="2"/>
  <c r="K58" i="2" s="1"/>
  <c r="K74" i="2" s="1"/>
  <c r="D57" i="2"/>
  <c r="D73" i="2" s="1"/>
  <c r="E57" i="2"/>
  <c r="E73" i="2" s="1"/>
  <c r="F57" i="2"/>
  <c r="F73" i="2" s="1"/>
  <c r="G57" i="2"/>
  <c r="G73" i="2" s="1"/>
  <c r="H57" i="2"/>
  <c r="H73" i="2" s="1"/>
  <c r="I57" i="2"/>
  <c r="I73" i="2" s="1"/>
  <c r="L45" i="2"/>
  <c r="K47" i="2"/>
  <c r="K63" i="2" s="1"/>
  <c r="K51" i="2"/>
  <c r="K67" i="2" s="1"/>
  <c r="K55" i="2"/>
  <c r="K71" i="2" s="1"/>
  <c r="K46" i="2"/>
  <c r="K62" i="2" s="1"/>
  <c r="K50" i="2"/>
  <c r="K66" i="2" s="1"/>
  <c r="K54" i="2"/>
  <c r="K70" i="2" s="1"/>
  <c r="K48" i="2"/>
  <c r="K64" i="2" s="1"/>
  <c r="K57" i="2"/>
  <c r="K73" i="2" s="1"/>
  <c r="K53" i="2"/>
  <c r="K69" i="2" s="1"/>
  <c r="K56" i="2"/>
  <c r="K72" i="2" s="1"/>
  <c r="K49" i="2"/>
  <c r="K65" i="2" s="1"/>
  <c r="K52" i="2"/>
  <c r="K68" i="2" s="1"/>
  <c r="G42" i="2"/>
  <c r="O42" i="2"/>
  <c r="J42" i="2"/>
  <c r="N42" i="2"/>
  <c r="M42" i="2"/>
  <c r="F42" i="2"/>
  <c r="L42" i="2"/>
  <c r="P42" i="2"/>
  <c r="E42" i="2"/>
  <c r="I42" i="2"/>
  <c r="K42" i="2"/>
  <c r="H42" i="2"/>
  <c r="G34" i="3"/>
  <c r="E35" i="3"/>
  <c r="E33" i="3"/>
  <c r="D40" i="3" l="1" a="1"/>
  <c r="F42" i="3" s="1"/>
  <c r="D58" i="2"/>
  <c r="D74" i="2" s="1"/>
  <c r="E58" i="2"/>
  <c r="E74" i="2" s="1"/>
  <c r="F58" i="2"/>
  <c r="F74" i="2" s="1"/>
  <c r="G58" i="2"/>
  <c r="G74" i="2" s="1"/>
  <c r="H58" i="2"/>
  <c r="H74" i="2" s="1"/>
  <c r="I58" i="2"/>
  <c r="I74" i="2" s="1"/>
  <c r="J58" i="2"/>
  <c r="J74" i="2" s="1"/>
  <c r="M45" i="2"/>
  <c r="L47" i="2"/>
  <c r="L63" i="2" s="1"/>
  <c r="L51" i="2"/>
  <c r="L67" i="2" s="1"/>
  <c r="L54" i="2"/>
  <c r="L70" i="2" s="1"/>
  <c r="L46" i="2"/>
  <c r="L62" i="2" s="1"/>
  <c r="L48" i="2"/>
  <c r="L64" i="2" s="1"/>
  <c r="L56" i="2"/>
  <c r="L72" i="2" s="1"/>
  <c r="L49" i="2"/>
  <c r="L65" i="2" s="1"/>
  <c r="L52" i="2"/>
  <c r="L68" i="2" s="1"/>
  <c r="L57" i="2"/>
  <c r="L73" i="2" s="1"/>
  <c r="L50" i="2"/>
  <c r="L66" i="2" s="1"/>
  <c r="L55" i="2"/>
  <c r="L71" i="2" s="1"/>
  <c r="L53" i="2"/>
  <c r="L69" i="2" s="1"/>
  <c r="L58" i="2"/>
  <c r="L74" i="2" s="1"/>
  <c r="C71" i="2"/>
  <c r="G43" i="3" l="1"/>
  <c r="D41" i="3"/>
  <c r="G40" i="3"/>
  <c r="G42" i="3"/>
  <c r="D43" i="3"/>
  <c r="F40" i="3"/>
  <c r="F41" i="3"/>
  <c r="G41" i="3"/>
  <c r="D42" i="3"/>
  <c r="E42" i="3"/>
  <c r="E41" i="3"/>
  <c r="F43" i="3"/>
  <c r="D40" i="3"/>
  <c r="E43" i="3"/>
  <c r="E40" i="3"/>
  <c r="N45" i="2"/>
  <c r="M48" i="2"/>
  <c r="M64" i="2" s="1"/>
  <c r="M52" i="2"/>
  <c r="M68" i="2" s="1"/>
  <c r="M56" i="2"/>
  <c r="M72" i="2" s="1"/>
  <c r="M47" i="2"/>
  <c r="M63" i="2" s="1"/>
  <c r="M51" i="2"/>
  <c r="M67" i="2" s="1"/>
  <c r="M55" i="2"/>
  <c r="M71" i="2" s="1"/>
  <c r="M46" i="2"/>
  <c r="M62" i="2" s="1"/>
  <c r="M50" i="2"/>
  <c r="M66" i="2" s="1"/>
  <c r="M54" i="2"/>
  <c r="M70" i="2" s="1"/>
  <c r="M58" i="2"/>
  <c r="M74" i="2" s="1"/>
  <c r="M49" i="2"/>
  <c r="M65" i="2" s="1"/>
  <c r="M57" i="2"/>
  <c r="M73" i="2" s="1"/>
  <c r="M53" i="2"/>
  <c r="M69" i="2" s="1"/>
  <c r="C72" i="2"/>
  <c r="E64" i="3" l="1" a="1"/>
  <c r="E67" i="3" s="1"/>
  <c r="G67" i="3" s="1"/>
  <c r="D47" i="3" a="1"/>
  <c r="D48" i="3" s="1"/>
  <c r="D54" i="3" a="1"/>
  <c r="D54" i="3" s="1"/>
  <c r="C73" i="2"/>
  <c r="O45" i="2"/>
  <c r="N48" i="2"/>
  <c r="N64" i="2" s="1"/>
  <c r="N52" i="2"/>
  <c r="N68" i="2" s="1"/>
  <c r="N56" i="2"/>
  <c r="N72" i="2" s="1"/>
  <c r="N47" i="2"/>
  <c r="N63" i="2" s="1"/>
  <c r="N51" i="2"/>
  <c r="N67" i="2" s="1"/>
  <c r="N55" i="2"/>
  <c r="N71" i="2" s="1"/>
  <c r="N46" i="2"/>
  <c r="N62" i="2" s="1"/>
  <c r="N50" i="2"/>
  <c r="N66" i="2" s="1"/>
  <c r="N54" i="2"/>
  <c r="N70" i="2" s="1"/>
  <c r="N58" i="2"/>
  <c r="N74" i="2" s="1"/>
  <c r="N49" i="2"/>
  <c r="N65" i="2" s="1"/>
  <c r="N57" i="2"/>
  <c r="N73" i="2" s="1"/>
  <c r="N53" i="2"/>
  <c r="N69" i="2" s="1"/>
  <c r="E65" i="3" l="1"/>
  <c r="G65" i="3" s="1"/>
  <c r="E64" i="3"/>
  <c r="E66" i="3"/>
  <c r="G66" i="3" s="1"/>
  <c r="G64" i="3"/>
  <c r="E47" i="3"/>
  <c r="G47" i="3"/>
  <c r="E49" i="3"/>
  <c r="D50" i="3"/>
  <c r="E50" i="3"/>
  <c r="F47" i="3"/>
  <c r="F48" i="3"/>
  <c r="G48" i="3"/>
  <c r="E48" i="3"/>
  <c r="D49" i="3"/>
  <c r="F49" i="3"/>
  <c r="G49" i="3"/>
  <c r="F50" i="3"/>
  <c r="G50" i="3"/>
  <c r="D47" i="3"/>
  <c r="P45" i="2"/>
  <c r="O48" i="2"/>
  <c r="O64" i="2" s="1"/>
  <c r="O52" i="2"/>
  <c r="O68" i="2" s="1"/>
  <c r="O56" i="2"/>
  <c r="O72" i="2" s="1"/>
  <c r="O47" i="2"/>
  <c r="O63" i="2" s="1"/>
  <c r="O51" i="2"/>
  <c r="O67" i="2" s="1"/>
  <c r="O55" i="2"/>
  <c r="O71" i="2" s="1"/>
  <c r="O53" i="2"/>
  <c r="O69" i="2" s="1"/>
  <c r="O58" i="2"/>
  <c r="O74" i="2" s="1"/>
  <c r="O49" i="2"/>
  <c r="O65" i="2" s="1"/>
  <c r="O54" i="2"/>
  <c r="O70" i="2" s="1"/>
  <c r="O46" i="2"/>
  <c r="O62" i="2" s="1"/>
  <c r="O50" i="2"/>
  <c r="O66" i="2" s="1"/>
  <c r="O57" i="2"/>
  <c r="O73" i="2" s="1"/>
  <c r="C74" i="2"/>
  <c r="E68" i="3" l="1"/>
  <c r="P48" i="2"/>
  <c r="P64" i="2" s="1"/>
  <c r="P53" i="2"/>
  <c r="P69" i="2" s="1"/>
  <c r="P58" i="2"/>
  <c r="P74" i="2" s="1"/>
  <c r="P50" i="2"/>
  <c r="P66" i="2" s="1"/>
  <c r="P51" i="2"/>
  <c r="P67" i="2" s="1"/>
  <c r="P56" i="2"/>
  <c r="P72" i="2" s="1"/>
  <c r="P54" i="2"/>
  <c r="P70" i="2" s="1"/>
  <c r="P46" i="2"/>
  <c r="P62" i="2" s="1"/>
  <c r="P52" i="2"/>
  <c r="P68" i="2" s="1"/>
  <c r="P49" i="2"/>
  <c r="P65" i="2" s="1"/>
  <c r="P55" i="2"/>
  <c r="P71" i="2" s="1"/>
  <c r="P57" i="2"/>
  <c r="P73" i="2" s="1"/>
  <c r="P47" i="2"/>
  <c r="P63" i="2" s="1"/>
  <c r="D78" i="2" l="1" a="1"/>
  <c r="F78" i="2" l="1"/>
  <c r="P87" i="2"/>
  <c r="M81" i="2"/>
  <c r="G85" i="2"/>
  <c r="O84" i="2"/>
  <c r="D90" i="2"/>
  <c r="M78" i="2"/>
  <c r="H79" i="2"/>
  <c r="P79" i="2"/>
  <c r="J89" i="2"/>
  <c r="N80" i="2"/>
  <c r="D88" i="2"/>
  <c r="K80" i="2"/>
  <c r="O79" i="2"/>
  <c r="N87" i="2"/>
  <c r="H84" i="2"/>
  <c r="J86" i="2"/>
  <c r="O82" i="2"/>
  <c r="E88" i="2"/>
  <c r="E85" i="2"/>
  <c r="E79" i="2"/>
  <c r="O86" i="2"/>
  <c r="J87" i="2"/>
  <c r="L79" i="2"/>
  <c r="O87" i="2"/>
  <c r="N81" i="2"/>
  <c r="I78" i="2"/>
  <c r="J82" i="2"/>
  <c r="F87" i="2"/>
  <c r="I89" i="2"/>
  <c r="F83" i="2"/>
  <c r="P82" i="2"/>
  <c r="O78" i="2"/>
  <c r="N78" i="2"/>
  <c r="F88" i="2"/>
  <c r="D84" i="2"/>
  <c r="N79" i="2"/>
  <c r="P86" i="2"/>
  <c r="F82" i="2"/>
  <c r="H85" i="2"/>
  <c r="L90" i="2"/>
  <c r="J84" i="2"/>
  <c r="L81" i="2"/>
  <c r="I90" i="2"/>
  <c r="I82" i="2"/>
  <c r="D78" i="2"/>
  <c r="D89" i="2"/>
  <c r="H80" i="2"/>
  <c r="F81" i="2"/>
  <c r="H86" i="2"/>
  <c r="P90" i="2"/>
  <c r="I85" i="2"/>
  <c r="G87" i="2"/>
  <c r="G88" i="2"/>
  <c r="K79" i="2"/>
  <c r="N86" i="2"/>
  <c r="I80" i="2"/>
  <c r="P78" i="2"/>
  <c r="N85" i="2"/>
  <c r="P89" i="2"/>
  <c r="H89" i="2"/>
  <c r="N82" i="2"/>
  <c r="G86" i="2"/>
  <c r="J83" i="2"/>
  <c r="P83" i="2"/>
  <c r="H81" i="2"/>
  <c r="G82" i="2"/>
  <c r="L80" i="2"/>
  <c r="K82" i="2"/>
  <c r="O85" i="2"/>
  <c r="L78" i="2"/>
  <c r="K78" i="2"/>
  <c r="I79" i="2"/>
  <c r="E78" i="2"/>
  <c r="M90" i="2"/>
  <c r="O90" i="2"/>
  <c r="E89" i="2"/>
  <c r="M87" i="2"/>
  <c r="F80" i="2"/>
  <c r="P81" i="2"/>
  <c r="J80" i="2"/>
  <c r="N89" i="2"/>
  <c r="I83" i="2"/>
  <c r="M80" i="2"/>
  <c r="F79" i="2"/>
  <c r="K81" i="2"/>
  <c r="H88" i="2"/>
  <c r="J79" i="2"/>
  <c r="G80" i="2"/>
  <c r="E86" i="2"/>
  <c r="P80" i="2"/>
  <c r="D83" i="2"/>
  <c r="F86" i="2"/>
  <c r="K88" i="2"/>
  <c r="D82" i="2"/>
  <c r="J85" i="2"/>
  <c r="E84" i="2"/>
  <c r="E90" i="2"/>
  <c r="J88" i="2"/>
  <c r="L82" i="2"/>
  <c r="M89" i="2"/>
  <c r="G79" i="2"/>
  <c r="H82" i="2"/>
  <c r="D87" i="2"/>
  <c r="H78" i="2"/>
  <c r="K85" i="2"/>
  <c r="I86" i="2"/>
  <c r="D86" i="2"/>
  <c r="I88" i="2"/>
  <c r="K90" i="2"/>
  <c r="H90" i="2"/>
  <c r="J81" i="2"/>
  <c r="L89" i="2"/>
  <c r="N84" i="2"/>
  <c r="P85" i="2"/>
  <c r="K84" i="2"/>
  <c r="E83" i="2"/>
  <c r="F84" i="2"/>
  <c r="N88" i="2"/>
  <c r="D81" i="2"/>
  <c r="K83" i="2"/>
  <c r="P88" i="2"/>
  <c r="H83" i="2"/>
  <c r="O81" i="2"/>
  <c r="M82" i="2"/>
  <c r="N90" i="2"/>
  <c r="E81" i="2"/>
  <c r="E82" i="2"/>
  <c r="M86" i="2"/>
  <c r="I81" i="2"/>
  <c r="L88" i="2"/>
  <c r="L87" i="2"/>
  <c r="O80" i="2"/>
  <c r="L85" i="2"/>
  <c r="F89" i="2"/>
  <c r="P84" i="2"/>
  <c r="K87" i="2"/>
  <c r="K89" i="2"/>
  <c r="I84" i="2"/>
  <c r="N83" i="2"/>
  <c r="E87" i="2"/>
  <c r="L84" i="2"/>
  <c r="K86" i="2"/>
  <c r="M88" i="2"/>
  <c r="O88" i="2"/>
  <c r="G81" i="2"/>
  <c r="O83" i="2"/>
  <c r="M84" i="2"/>
  <c r="I87" i="2"/>
  <c r="M85" i="2"/>
  <c r="M83" i="2"/>
  <c r="E80" i="2"/>
  <c r="G78" i="2"/>
  <c r="D80" i="2"/>
  <c r="L83" i="2"/>
  <c r="J90" i="2"/>
  <c r="D79" i="2"/>
  <c r="G89" i="2"/>
  <c r="O89" i="2"/>
  <c r="G90" i="2"/>
  <c r="H87" i="2"/>
  <c r="D85" i="2"/>
  <c r="F85" i="2"/>
  <c r="M79" i="2"/>
  <c r="F90" i="2"/>
  <c r="J78" i="2"/>
  <c r="L86" i="2"/>
  <c r="G83" i="2"/>
  <c r="G84" i="2"/>
  <c r="E148" i="2" l="1" a="1"/>
  <c r="D110" i="2" a="1"/>
  <c r="E129" i="2" a="1"/>
  <c r="D94" i="2" a="1"/>
  <c r="E148" i="2" l="1"/>
  <c r="G148" i="2" s="1"/>
  <c r="E155" i="2"/>
  <c r="G155" i="2" s="1"/>
  <c r="E154" i="2"/>
  <c r="G154" i="2" s="1"/>
  <c r="E150" i="2"/>
  <c r="G150" i="2" s="1"/>
  <c r="E149" i="2"/>
  <c r="G149" i="2" s="1"/>
  <c r="E160" i="2"/>
  <c r="G160" i="2" s="1"/>
  <c r="E159" i="2"/>
  <c r="G159" i="2" s="1"/>
  <c r="E157" i="2"/>
  <c r="G157" i="2" s="1"/>
  <c r="E152" i="2"/>
  <c r="G152" i="2" s="1"/>
  <c r="E151" i="2"/>
  <c r="G151" i="2" s="1"/>
  <c r="E156" i="2"/>
  <c r="G156" i="2" s="1"/>
  <c r="E158" i="2"/>
  <c r="G158" i="2" s="1"/>
  <c r="E153" i="2"/>
  <c r="G153" i="2" s="1"/>
  <c r="D110" i="2"/>
  <c r="D119" i="2"/>
  <c r="D118" i="2"/>
  <c r="D115" i="2"/>
  <c r="D114" i="2"/>
  <c r="D113" i="2"/>
  <c r="D112" i="2"/>
  <c r="D111" i="2"/>
  <c r="D122" i="2"/>
  <c r="D121" i="2"/>
  <c r="D117" i="2"/>
  <c r="D116" i="2"/>
  <c r="D120" i="2"/>
  <c r="E129" i="2"/>
  <c r="E140" i="2"/>
  <c r="G140" i="2" s="1"/>
  <c r="E138" i="2"/>
  <c r="G138" i="2" s="1"/>
  <c r="E136" i="2"/>
  <c r="G136" i="2" s="1"/>
  <c r="E133" i="2"/>
  <c r="G133" i="2" s="1"/>
  <c r="E132" i="2"/>
  <c r="G132" i="2" s="1"/>
  <c r="E137" i="2"/>
  <c r="G137" i="2" s="1"/>
  <c r="E135" i="2"/>
  <c r="G135" i="2" s="1"/>
  <c r="E130" i="2"/>
  <c r="G130" i="2" s="1"/>
  <c r="E131" i="2"/>
  <c r="G131" i="2" s="1"/>
  <c r="E141" i="2"/>
  <c r="G141" i="2" s="1"/>
  <c r="E139" i="2"/>
  <c r="G139" i="2" s="1"/>
  <c r="E134" i="2"/>
  <c r="G134" i="2" s="1"/>
  <c r="O98" i="2"/>
  <c r="E106" i="2"/>
  <c r="H95" i="2"/>
  <c r="K101" i="2"/>
  <c r="H94" i="2"/>
  <c r="K100" i="2"/>
  <c r="N106" i="2"/>
  <c r="F101" i="2"/>
  <c r="J98" i="2"/>
  <c r="F95" i="2"/>
  <c r="P106" i="2"/>
  <c r="F97" i="2"/>
  <c r="E101" i="2"/>
  <c r="M101" i="2"/>
  <c r="P95" i="2"/>
  <c r="E97" i="2"/>
  <c r="M95" i="2"/>
  <c r="I102" i="2"/>
  <c r="P98" i="2"/>
  <c r="N105" i="2"/>
  <c r="D101" i="2"/>
  <c r="I94" i="2"/>
  <c r="M104" i="2"/>
  <c r="O101" i="2"/>
  <c r="N98" i="2"/>
  <c r="G106" i="2"/>
  <c r="E105" i="2"/>
  <c r="O96" i="2"/>
  <c r="M105" i="2"/>
  <c r="J104" i="2"/>
  <c r="E99" i="2"/>
  <c r="E102" i="2"/>
  <c r="K105" i="2"/>
  <c r="N103" i="2"/>
  <c r="K96" i="2"/>
  <c r="N102" i="2"/>
  <c r="K95" i="2"/>
  <c r="N101" i="2"/>
  <c r="K94" i="2"/>
  <c r="M98" i="2"/>
  <c r="D96" i="2"/>
  <c r="O104" i="2"/>
  <c r="L104" i="2"/>
  <c r="M94" i="2"/>
  <c r="N99" i="2"/>
  <c r="G100" i="2"/>
  <c r="J106" i="2"/>
  <c r="J105" i="2"/>
  <c r="K103" i="2"/>
  <c r="O100" i="2"/>
  <c r="H97" i="2"/>
  <c r="J101" i="2"/>
  <c r="J100" i="2"/>
  <c r="I98" i="2"/>
  <c r="K99" i="2"/>
  <c r="M102" i="2"/>
  <c r="J94" i="2"/>
  <c r="N104" i="2"/>
  <c r="P102" i="2"/>
  <c r="F96" i="2"/>
  <c r="K104" i="2"/>
  <c r="P97" i="2"/>
  <c r="P96" i="2"/>
  <c r="P99" i="2"/>
  <c r="F99" i="2"/>
  <c r="D106" i="2"/>
  <c r="J97" i="2"/>
  <c r="F94" i="2"/>
  <c r="M103" i="2"/>
  <c r="H96" i="2"/>
  <c r="I97" i="2"/>
  <c r="K106" i="2"/>
  <c r="P94" i="2"/>
  <c r="H101" i="2"/>
  <c r="N97" i="2"/>
  <c r="D104" i="2"/>
  <c r="N96" i="2"/>
  <c r="D103" i="2"/>
  <c r="N95" i="2"/>
  <c r="G96" i="2"/>
  <c r="L105" i="2"/>
  <c r="J102" i="2"/>
  <c r="G102" i="2"/>
  <c r="F106" i="2"/>
  <c r="G99" i="2"/>
  <c r="K97" i="2"/>
  <c r="G94" i="2"/>
  <c r="J99" i="2"/>
  <c r="E95" i="2"/>
  <c r="J96" i="2"/>
  <c r="M100" i="2"/>
  <c r="O106" i="2"/>
  <c r="M97" i="2"/>
  <c r="P101" i="2"/>
  <c r="F104" i="2"/>
  <c r="F103" i="2"/>
  <c r="F102" i="2"/>
  <c r="I106" i="2"/>
  <c r="F98" i="2"/>
  <c r="N100" i="2"/>
  <c r="L102" i="2"/>
  <c r="L100" i="2"/>
  <c r="N94" i="2"/>
  <c r="L95" i="2"/>
  <c r="P104" i="2"/>
  <c r="E94" i="2"/>
  <c r="L103" i="2"/>
  <c r="I96" i="2"/>
  <c r="D99" i="2"/>
  <c r="G105" i="2"/>
  <c r="D98" i="2"/>
  <c r="G104" i="2"/>
  <c r="D97" i="2"/>
  <c r="O105" i="2"/>
  <c r="H103" i="2"/>
  <c r="D100" i="2"/>
  <c r="I104" i="2"/>
  <c r="G98" i="2"/>
  <c r="D102" i="2"/>
  <c r="G95" i="2"/>
  <c r="M106" i="2"/>
  <c r="O94" i="2"/>
  <c r="J95" i="2"/>
  <c r="L98" i="2"/>
  <c r="M96" i="2"/>
  <c r="D105" i="2"/>
  <c r="F105" i="2"/>
  <c r="G103" i="2"/>
  <c r="F100" i="2"/>
  <c r="I105" i="2"/>
  <c r="J103" i="2"/>
  <c r="M99" i="2"/>
  <c r="I100" i="2"/>
  <c r="I99" i="2"/>
  <c r="G97" i="2"/>
  <c r="L101" i="2"/>
  <c r="K98" i="2"/>
  <c r="L96" i="2"/>
  <c r="E96" i="2"/>
  <c r="D94" i="2"/>
  <c r="P103" i="2"/>
  <c r="L94" i="2"/>
  <c r="I101" i="2"/>
  <c r="L106" i="2"/>
  <c r="D95" i="2"/>
  <c r="I95" i="2"/>
  <c r="O95" i="2"/>
  <c r="O103" i="2"/>
  <c r="H102" i="2"/>
  <c r="O97" i="2"/>
  <c r="E103" i="2"/>
  <c r="K102" i="2"/>
  <c r="E98" i="2"/>
  <c r="E100" i="2"/>
  <c r="H99" i="2"/>
  <c r="P100" i="2"/>
  <c r="H98" i="2"/>
  <c r="G101" i="2"/>
  <c r="H105" i="2"/>
  <c r="P105" i="2"/>
  <c r="H100" i="2"/>
  <c r="L97" i="2"/>
  <c r="O102" i="2"/>
  <c r="E104" i="2"/>
  <c r="O99" i="2"/>
  <c r="H104" i="2"/>
  <c r="I103" i="2"/>
  <c r="H106" i="2"/>
  <c r="L99" i="2"/>
  <c r="G129" i="2" l="1"/>
  <c r="E142" i="2"/>
  <c r="D12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<sst xmlns="http://schemas.openxmlformats.org/spreadsheetml/2006/main" count="4902" uniqueCount="428">
  <si>
    <t>単位行列</t>
    <rPh sb="0" eb="2">
      <t>タンイ</t>
    </rPh>
    <rPh sb="2" eb="4">
      <t>ギョウレツ</t>
    </rPh>
    <phoneticPr fontId="3"/>
  </si>
  <si>
    <t>I-A</t>
    <phoneticPr fontId="3"/>
  </si>
  <si>
    <t>(I-A)^(-1)</t>
    <phoneticPr fontId="3"/>
  </si>
  <si>
    <t>チェック</t>
    <phoneticPr fontId="3"/>
  </si>
  <si>
    <t>農林漁業</t>
  </si>
  <si>
    <t>鉱業</t>
  </si>
  <si>
    <t>製造業</t>
  </si>
  <si>
    <t>建設</t>
  </si>
  <si>
    <t>電力・ガス・水道</t>
  </si>
  <si>
    <t>商業</t>
  </si>
  <si>
    <t>金融・保険</t>
  </si>
  <si>
    <t>不動産</t>
  </si>
  <si>
    <t>運輸・郵便</t>
  </si>
  <si>
    <t>情報通信</t>
  </si>
  <si>
    <t>公務</t>
  </si>
  <si>
    <t>サービス</t>
  </si>
  <si>
    <t>分類不明</t>
  </si>
  <si>
    <t>産業連関表</t>
    <phoneticPr fontId="5"/>
  </si>
  <si>
    <t>2011年（10億円）</t>
    <rPh sb="4" eb="5">
      <t>ネン</t>
    </rPh>
    <rPh sb="8" eb="10">
      <t>オクエン</t>
    </rPh>
    <phoneticPr fontId="3"/>
  </si>
  <si>
    <t>FD</t>
    <phoneticPr fontId="3"/>
  </si>
  <si>
    <t>合計</t>
    <rPh sb="0" eb="2">
      <t>ゴウケイ</t>
    </rPh>
    <phoneticPr fontId="3"/>
  </si>
  <si>
    <t>生産額</t>
    <rPh sb="0" eb="3">
      <t>セイサンガク</t>
    </rPh>
    <phoneticPr fontId="3"/>
  </si>
  <si>
    <t>VA</t>
    <phoneticPr fontId="3"/>
  </si>
  <si>
    <t>(I-A)^(-1)*FD</t>
    <phoneticPr fontId="3"/>
  </si>
  <si>
    <t>(I-A)^(-1)*(I-A)</t>
    <phoneticPr fontId="3"/>
  </si>
  <si>
    <t>i</t>
    <phoneticPr fontId="3"/>
  </si>
  <si>
    <t>投入係数行列（A)</t>
    <rPh sb="0" eb="6">
      <t>トウニュウケイスウギョウレツ</t>
    </rPh>
    <phoneticPr fontId="3"/>
  </si>
  <si>
    <t>元の生産額</t>
    <rPh sb="0" eb="1">
      <t>モト</t>
    </rPh>
    <rPh sb="2" eb="5">
      <t>セイサンガク</t>
    </rPh>
    <phoneticPr fontId="3"/>
  </si>
  <si>
    <t>新しいFDとそのときの生産</t>
    <rPh sb="0" eb="1">
      <t>アタラ</t>
    </rPh>
    <rPh sb="11" eb="13">
      <t>セイサン</t>
    </rPh>
    <phoneticPr fontId="3"/>
  </si>
  <si>
    <t>最終需要</t>
    <rPh sb="0" eb="2">
      <t>サイシュウ</t>
    </rPh>
    <rPh sb="2" eb="4">
      <t>ジュヨウ</t>
    </rPh>
    <phoneticPr fontId="3"/>
  </si>
  <si>
    <t>付加価値</t>
    <rPh sb="0" eb="2">
      <t>フカ</t>
    </rPh>
    <rPh sb="2" eb="4">
      <t>カチ</t>
    </rPh>
    <phoneticPr fontId="3"/>
  </si>
  <si>
    <t>新しいFD</t>
    <phoneticPr fontId="3"/>
  </si>
  <si>
    <t>新しい生産額</t>
    <rPh sb="2" eb="5">
      <t>セイサンガク</t>
    </rPh>
    <phoneticPr fontId="3"/>
  </si>
  <si>
    <t>生産額の変化率（%）</t>
    <rPh sb="0" eb="3">
      <t>セイサンガク</t>
    </rPh>
    <rPh sb="4" eb="7">
      <t>ヘンカリツ</t>
    </rPh>
    <phoneticPr fontId="3"/>
  </si>
  <si>
    <t>シミュレーション②：建設のFDが5000億円増加</t>
    <rPh sb="10" eb="12">
      <t>ケンセツ</t>
    </rPh>
    <rPh sb="20" eb="22">
      <t>オクエン</t>
    </rPh>
    <rPh sb="22" eb="24">
      <t>ゾウカ</t>
    </rPh>
    <phoneticPr fontId="3"/>
  </si>
  <si>
    <t>シミュレーション①：全ての最終需要が10%増加</t>
    <rPh sb="10" eb="11">
      <t>スベ</t>
    </rPh>
    <rPh sb="13" eb="15">
      <t>サイシュウ</t>
    </rPh>
    <rPh sb="15" eb="17">
      <t>ジュヨウ</t>
    </rPh>
    <rPh sb="21" eb="23">
      <t>ゾウカ</t>
    </rPh>
    <phoneticPr fontId="3"/>
  </si>
  <si>
    <t>再現した生産額</t>
    <rPh sb="0" eb="1">
      <t>サイゲン</t>
    </rPh>
    <rPh sb="3" eb="5">
      <t>セイサンガク</t>
    </rPh>
    <phoneticPr fontId="3"/>
  </si>
  <si>
    <t>投入係数行列（A)</t>
    <rPh sb="0" eb="2">
      <t>トウニュウ</t>
    </rPh>
    <rPh sb="2" eb="4">
      <t>ケイスウ</t>
    </rPh>
    <rPh sb="4" eb="6">
      <t>ギョウレツ</t>
    </rPh>
    <phoneticPr fontId="3"/>
  </si>
  <si>
    <t>単位行列（I）</t>
    <rPh sb="0" eb="2">
      <t>タンイ</t>
    </rPh>
    <rPh sb="2" eb="4">
      <t>ギョウレツ</t>
    </rPh>
    <phoneticPr fontId="3"/>
  </si>
  <si>
    <t>再現した生産額</t>
    <rPh sb="0" eb="1">
      <t>サイゲン</t>
    </rPh>
    <rPh sb="3" eb="6">
      <t>セイサンガク</t>
    </rPh>
    <phoneticPr fontId="3"/>
  </si>
  <si>
    <t>元の生産額</t>
    <rPh sb="1" eb="4">
      <t>セイサンガク</t>
    </rPh>
    <phoneticPr fontId="3"/>
  </si>
  <si>
    <t>2015年産業連関表（185部門表、10億円）</t>
    <rPh sb="4" eb="5">
      <t>ネン</t>
    </rPh>
    <rPh sb="14" eb="16">
      <t>ブモン</t>
    </rPh>
    <rPh sb="16" eb="17">
      <t>ヒョウ</t>
    </rPh>
    <phoneticPr fontId="5"/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</si>
  <si>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</si>
  <si>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</si>
  <si>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</si>
  <si>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</si>
  <si>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</si>
  <si>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</si>
  <si>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</si>
  <si>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</si>
  <si>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</si>
  <si>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</si>
  <si>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</si>
  <si>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</si>
  <si>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</si>
  <si>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石炭・原油・天然ガス</t>
  </si>
  <si>
    <t>砂利・砕石</t>
  </si>
  <si>
    <t>その他の鉱物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</si>
  <si>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</si>
  <si>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</si>
  <si>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</si>
  <si>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</si>
  <si>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</si>
  <si>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</si>
  <si>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</si>
  <si>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</si>
  <si>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</si>
  <si>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飼料・有機質肥料（別掲を除く。）</t>
  </si>
  <si>
    <t>たばこ</t>
  </si>
  <si>
    <t>紡績糸</t>
  </si>
  <si>
    <t>織物</t>
  </si>
  <si>
    <t>ニット生地</t>
  </si>
  <si>
    <t>染色整理</t>
  </si>
  <si>
    <t>その他の繊維工業製品</t>
  </si>
  <si>
    <t>織物製・ニット製衣服</t>
  </si>
  <si>
    <t>その他の衣服・身の回り品</t>
  </si>
  <si>
    <t>その他の繊維既製品</t>
  </si>
  <si>
    <t>木材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</si>
  <si>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</si>
  <si>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</si>
  <si>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</si>
  <si>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</si>
  <si>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</si>
  <si>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</si>
  <si>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</si>
  <si>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印刷・製版・製本</t>
  </si>
  <si>
    <t>化学肥料</t>
  </si>
  <si>
    <t>ソーダ工業製品</t>
  </si>
  <si>
    <t>その他の無機化学工業製品</t>
  </si>
  <si>
    <t>石油化学系基礎製品</t>
  </si>
  <si>
    <t>脂肪族中間物・環式中間物・合成染料・有機顔料</t>
  </si>
  <si>
    <t>合成ゴム</t>
  </si>
  <si>
    <t>その他の有機化学工業製品</t>
  </si>
  <si>
    <t>合成樹脂</t>
  </si>
  <si>
    <t>化学繊維</t>
  </si>
  <si>
    <t>医薬品</t>
  </si>
  <si>
    <t>油脂加工製品・界面活性剤</t>
  </si>
  <si>
    <t>化粧品・歯磨</t>
  </si>
  <si>
    <t>塗料・印刷インキ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</si>
  <si>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</si>
  <si>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</si>
  <si>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</si>
  <si>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</si>
  <si>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</si>
  <si>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</si>
  <si>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</si>
  <si>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</si>
  <si>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なめし革・革製品・毛皮（革製履物を除く。）</t>
  </si>
  <si>
    <t>ガラス・ガラス製品</t>
  </si>
  <si>
    <t>セメント・セメント製品</t>
  </si>
  <si>
    <t>陶磁器</t>
  </si>
  <si>
    <t>建設用土石製品</t>
  </si>
  <si>
    <t>その他の窯業・土石製品</t>
  </si>
  <si>
    <t>銑鉄・粗鋼</t>
  </si>
  <si>
    <t>熱間圧延鋼材</t>
  </si>
  <si>
    <t>鋼管</t>
  </si>
  <si>
    <t>冷延・めっき鋼材</t>
  </si>
  <si>
    <t>鋳鍛造品（鉄）</t>
  </si>
  <si>
    <t>その他の鉄鋼製品</t>
  </si>
  <si>
    <t>非鉄金属製錬・精製</t>
  </si>
  <si>
    <t>電線・ケーブル</t>
  </si>
  <si>
    <t>その他の非鉄金属製品</t>
  </si>
  <si>
    <t>建設用金属製品</t>
  </si>
  <si>
    <t>建築用金属製品</t>
  </si>
  <si>
    <t>ガス・石油機器・暖房・調理装置</t>
  </si>
  <si>
    <t>その他の金属製品</t>
  </si>
  <si>
    <t>ボイラ・原動機</t>
  </si>
  <si>
    <t>ポンプ・圧縮機</t>
  </si>
  <si>
    <t>運搬機械</t>
  </si>
  <si>
    <t>冷凍機・温湿調整装置</t>
  </si>
  <si>
    <t>その他のはん用機械</t>
  </si>
  <si>
    <t>農業用機械</t>
  </si>
  <si>
    <t>建設・鉱山機械</t>
  </si>
  <si>
    <t>繊維機械</t>
  </si>
  <si>
    <t>生活関連産業用機械</t>
  </si>
  <si>
    <t>基礎素材産業用機械</t>
  </si>
  <si>
    <t>金属加工機械</t>
  </si>
  <si>
    <t>半導体製造装置</t>
  </si>
  <si>
    <t>その他の生産用機械</t>
  </si>
  <si>
    <t>事務用機械</t>
  </si>
  <si>
    <t>サービス用・娯楽用機器</t>
  </si>
  <si>
    <t>計測機器</t>
  </si>
  <si>
    <t>医療用機械器具</t>
  </si>
  <si>
    <t>光学機械・レンズ</t>
  </si>
  <si>
    <t>武器</t>
  </si>
  <si>
    <t>電子デバイス</t>
  </si>
  <si>
    <t>その他の電子部品</t>
  </si>
  <si>
    <t>産業用電気機器</t>
  </si>
  <si>
    <t>民生用電気機器</t>
  </si>
  <si>
    <t>電子応用装置</t>
  </si>
  <si>
    <t>電気計測器</t>
  </si>
  <si>
    <t>その他の電気機械</t>
  </si>
  <si>
    <t>通信機器</t>
  </si>
  <si>
    <t>映像・音響機器</t>
  </si>
  <si>
    <t>電子計算機・同附属装置</t>
  </si>
  <si>
    <t>乗用車</t>
  </si>
  <si>
    <t>トラック・バス・その他の自動車</t>
  </si>
  <si>
    <t>二輪自動車</t>
  </si>
  <si>
    <t>自動車部品・同附属品</t>
  </si>
  <si>
    <t>船舶・同修理</t>
  </si>
  <si>
    <t>鉄道車両・同修理</t>
  </si>
  <si>
    <t>航空機・同修理</t>
  </si>
  <si>
    <t>その他の輸送機械</t>
  </si>
  <si>
    <t>がん具・運動用品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</si>
  <si>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</si>
  <si>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</si>
  <si>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</si>
  <si>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</si>
  <si>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</si>
  <si>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</si>
  <si>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</si>
  <si>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</si>
  <si>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</si>
  <si>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</si>
  <si>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</si>
  <si>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</si>
  <si>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</si>
  <si>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</si>
  <si>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</si>
  <si>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</si>
  <si>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</si>
  <si>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</si>
  <si>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</si>
  <si>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</si>
  <si>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</si>
  <si>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</si>
  <si>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道路貨物輸送（自家輸送を除く。）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</si>
  <si>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</si>
  <si>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</si>
  <si>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</si>
  <si>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</si>
  <si>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</si>
  <si>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</si>
  <si>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</si>
  <si>
    <t>倉庫</t>
  </si>
  <si>
    <t>こん包</t>
  </si>
  <si>
    <t>その他の運輸附帯サービス</t>
  </si>
  <si>
    <t>郵便・信書便</t>
  </si>
  <si>
    <t>通信</t>
  </si>
  <si>
    <t>放送</t>
  </si>
  <si>
    <t>情報サービス</t>
  </si>
  <si>
    <t>インターネット附随サービス</t>
  </si>
  <si>
    <t>映像・音声・文字情報制作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</si>
  <si>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</si>
  <si>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</si>
  <si>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</si>
  <si>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</si>
  <si>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</si>
  <si>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</si>
  <si>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</si>
  <si>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保健衛生</t>
  </si>
  <si>
    <t>社会保険・社会福祉</t>
  </si>
  <si>
    <t>介護</t>
  </si>
  <si>
    <t>他に分類されない会員制団体</t>
  </si>
  <si>
    <t>物品賃貸業（貸自動車業を除く。）</t>
  </si>
  <si>
    <t>貸自動車業</t>
  </si>
  <si>
    <t>広告</t>
  </si>
  <si>
    <t>自動車整備</t>
  </si>
  <si>
    <t>機械修理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</si>
  <si>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</si>
  <si>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</si>
  <si>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</si>
  <si>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</si>
  <si>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</si>
  <si>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</si>
  <si>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</si>
  <si>
    <t>最終需要</t>
    <rPh sb="0" eb="4">
      <t>サイシュウジュヨウ</t>
    </rPh>
    <phoneticPr fontId="5"/>
  </si>
  <si>
    <t>生産額（行和）</t>
    <rPh sb="0" eb="3">
      <t>セイサンガク</t>
    </rPh>
    <rPh sb="4" eb="5">
      <t>ギョウ</t>
    </rPh>
    <rPh sb="5" eb="6">
      <t>ワ</t>
    </rPh>
    <phoneticPr fontId="5"/>
  </si>
  <si>
    <t>i1</t>
    <phoneticPr fontId="5"/>
  </si>
  <si>
    <t>i2</t>
    <phoneticPr fontId="5"/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</si>
  <si>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</si>
  <si>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</si>
  <si>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</si>
  <si>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</si>
  <si>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</si>
  <si>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</si>
  <si>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</si>
  <si>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</si>
  <si>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</si>
  <si>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</si>
  <si>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</si>
  <si>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</si>
  <si>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</si>
  <si>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</si>
  <si>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</si>
  <si>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</si>
  <si>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</si>
  <si>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</si>
  <si>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</si>
  <si>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</si>
  <si>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</si>
  <si>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</si>
  <si>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</si>
  <si>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</si>
  <si>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</si>
  <si>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</si>
  <si>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</si>
  <si>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</si>
  <si>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</si>
  <si>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</si>
  <si>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</si>
  <si>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</si>
  <si>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</si>
  <si>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</si>
  <si>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</si>
  <si>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</si>
  <si>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</si>
  <si>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</si>
  <si>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</si>
  <si>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</si>
  <si>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</si>
  <si>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</si>
  <si>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</si>
  <si>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</si>
  <si>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</si>
  <si>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</si>
  <si>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</si>
  <si>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</si>
  <si>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</si>
  <si>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</si>
  <si>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</si>
  <si>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</si>
  <si>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</si>
  <si>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</si>
  <si>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</si>
  <si>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</si>
  <si>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</si>
  <si>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</si>
  <si>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</si>
  <si>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</si>
  <si>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</si>
  <si>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</si>
  <si>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</si>
  <si>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</si>
  <si>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</si>
  <si>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</si>
  <si>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</si>
  <si>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</si>
  <si>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</si>
  <si>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</si>
  <si>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</si>
  <si>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</si>
  <si>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</si>
  <si>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</si>
  <si>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</si>
  <si>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</si>
  <si>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</si>
  <si>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i80</t>
  </si>
  <si>
    <t>i81</t>
  </si>
  <si>
    <t>i82</t>
  </si>
  <si>
    <t>i83</t>
  </si>
  <si>
    <t>i84</t>
  </si>
  <si>
    <t>i85</t>
  </si>
  <si>
    <t>i86</t>
  </si>
  <si>
    <t>i87</t>
  </si>
  <si>
    <t>i88</t>
  </si>
  <si>
    <t>i89</t>
  </si>
  <si>
    <t>i90</t>
  </si>
  <si>
    <t>i91</t>
  </si>
  <si>
    <t>i92</t>
  </si>
  <si>
    <t>i93</t>
  </si>
  <si>
    <t>i94</t>
  </si>
  <si>
    <t>i95</t>
  </si>
  <si>
    <t>i96</t>
  </si>
  <si>
    <t>i97</t>
  </si>
  <si>
    <t>i98</t>
  </si>
  <si>
    <t>i99</t>
  </si>
  <si>
    <t>i100</t>
  </si>
  <si>
    <t>i101</t>
  </si>
  <si>
    <t>i102</t>
  </si>
  <si>
    <t>i103</t>
  </si>
  <si>
    <t>i104</t>
  </si>
  <si>
    <t>i105</t>
  </si>
  <si>
    <t>i106</t>
  </si>
  <si>
    <t>i107</t>
  </si>
  <si>
    <t>i108</t>
  </si>
  <si>
    <t>i109</t>
  </si>
  <si>
    <t>i110</t>
  </si>
  <si>
    <t>i111</t>
  </si>
  <si>
    <t>i112</t>
  </si>
  <si>
    <t>i113</t>
  </si>
  <si>
    <t>i114</t>
  </si>
  <si>
    <t>i115</t>
  </si>
  <si>
    <t>i116</t>
  </si>
  <si>
    <t>i117</t>
  </si>
  <si>
    <t>i118</t>
  </si>
  <si>
    <t>i119</t>
  </si>
  <si>
    <t>i120</t>
  </si>
  <si>
    <t>i121</t>
  </si>
  <si>
    <t>i122</t>
  </si>
  <si>
    <t>i123</t>
  </si>
  <si>
    <t>i124</t>
  </si>
  <si>
    <t>i125</t>
  </si>
  <si>
    <t>i126</t>
  </si>
  <si>
    <t>i127</t>
  </si>
  <si>
    <t>i128</t>
  </si>
  <si>
    <t>i129</t>
  </si>
  <si>
    <t>i130</t>
  </si>
  <si>
    <t>i131</t>
  </si>
  <si>
    <t>i132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</si>
  <si>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</si>
  <si>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</si>
  <si>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</si>
  <si>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</si>
  <si>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</si>
  <si>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</si>
  <si>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</si>
  <si>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</si>
  <si>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</si>
  <si>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</si>
  <si>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i143</t>
  </si>
  <si>
    <t>i144</t>
  </si>
  <si>
    <t>i145</t>
  </si>
  <si>
    <t>i146</t>
  </si>
  <si>
    <t>i147</t>
  </si>
  <si>
    <t>i148</t>
  </si>
  <si>
    <t>i149</t>
  </si>
  <si>
    <t>i150</t>
  </si>
  <si>
    <t>i151</t>
  </si>
  <si>
    <t>i152</t>
  </si>
  <si>
    <t>i153</t>
  </si>
  <si>
    <t>i154</t>
  </si>
  <si>
    <t>i155</t>
  </si>
  <si>
    <t>i156</t>
  </si>
  <si>
    <t>i157</t>
  </si>
  <si>
    <t>i158</t>
  </si>
  <si>
    <t>i159</t>
  </si>
  <si>
    <t>i160</t>
  </si>
  <si>
    <t>i161</t>
  </si>
  <si>
    <t>i162</t>
  </si>
  <si>
    <t>i163</t>
  </si>
  <si>
    <t>i164</t>
  </si>
  <si>
    <t>i165</t>
  </si>
  <si>
    <t>i166</t>
  </si>
  <si>
    <t>i167</t>
  </si>
  <si>
    <t>i168</t>
  </si>
  <si>
    <t>i169</t>
  </si>
  <si>
    <t>i170</t>
  </si>
  <si>
    <t>i171</t>
  </si>
  <si>
    <t>i172</t>
  </si>
  <si>
    <t>i173</t>
  </si>
  <si>
    <t>i174</t>
  </si>
  <si>
    <t>i175</t>
  </si>
  <si>
    <t>i176</t>
  </si>
  <si>
    <t>i177</t>
  </si>
  <si>
    <t>i178</t>
  </si>
  <si>
    <t>i179</t>
  </si>
  <si>
    <t>i180</t>
  </si>
  <si>
    <t>i181</t>
  </si>
  <si>
    <t>i182</t>
  </si>
  <si>
    <t>i183</t>
  </si>
  <si>
    <t>i184</t>
  </si>
  <si>
    <t>i185</t>
  </si>
  <si>
    <t>FD</t>
    <phoneticPr fontId="5"/>
  </si>
  <si>
    <t>OUT_R</t>
    <phoneticPr fontId="5"/>
  </si>
  <si>
    <t>付加価値</t>
    <rPh sb="0" eb="2">
      <t>フカ</t>
    </rPh>
    <rPh sb="2" eb="4">
      <t>カチ</t>
    </rPh>
    <phoneticPr fontId="5"/>
  </si>
  <si>
    <t>VA</t>
    <phoneticPr fontId="5"/>
  </si>
  <si>
    <t>生産額（列和）</t>
    <rPh sb="0" eb="3">
      <t>セイサンガク</t>
    </rPh>
    <rPh sb="4" eb="5">
      <t>レツ</t>
    </rPh>
    <rPh sb="5" eb="6">
      <t>ワ</t>
    </rPh>
    <phoneticPr fontId="5"/>
  </si>
  <si>
    <t>OUT_C</t>
    <phoneticPr fontId="5"/>
  </si>
  <si>
    <t>生産額の変化額</t>
    <rPh sb="0" eb="3">
      <t>セイサンガク</t>
    </rPh>
    <rPh sb="4" eb="6">
      <t>ヘンカ</t>
    </rPh>
    <rPh sb="6" eb="7">
      <t>ガク</t>
    </rPh>
    <phoneticPr fontId="3"/>
  </si>
  <si>
    <t>シート</t>
    <phoneticPr fontId="3"/>
  </si>
  <si>
    <t>説明</t>
    <rPh sb="0" eb="2">
      <t>セツメイ</t>
    </rPh>
    <phoneticPr fontId="3"/>
  </si>
  <si>
    <t>IO_ex_1</t>
    <phoneticPr fontId="3"/>
  </si>
  <si>
    <t>これは仮想的な産業連関表</t>
    <rPh sb="3" eb="6">
      <t>カソウテキ</t>
    </rPh>
    <rPh sb="7" eb="9">
      <t>サンギョウ</t>
    </rPh>
    <rPh sb="9" eb="12">
      <t>レンカンヒョウ</t>
    </rPh>
    <phoneticPr fontId="3"/>
  </si>
  <si>
    <t>IO_ex_2</t>
    <phoneticPr fontId="3"/>
  </si>
  <si>
    <t>これは日本の2011年産業連関表の37部門表（単位は10億円）</t>
    <rPh sb="3" eb="5">
      <t>ニホン</t>
    </rPh>
    <rPh sb="10" eb="11">
      <t>ネン</t>
    </rPh>
    <rPh sb="11" eb="13">
      <t>サンギョウ</t>
    </rPh>
    <rPh sb="13" eb="16">
      <t>レンカンヒョウ</t>
    </rPh>
    <rPh sb="19" eb="21">
      <t>ブモン</t>
    </rPh>
    <rPh sb="21" eb="22">
      <t>ヒョウ</t>
    </rPh>
    <rPh sb="23" eb="25">
      <t>タンイ</t>
    </rPh>
    <rPh sb="28" eb="30">
      <t>オクエン</t>
    </rPh>
    <phoneticPr fontId="3"/>
  </si>
  <si>
    <t>IO_ex_3</t>
    <phoneticPr fontId="3"/>
  </si>
  <si>
    <t>これは日本の2015年産業連関表の185部門表（単位は10億円）</t>
    <rPh sb="3" eb="5">
      <t>ニホン</t>
    </rPh>
    <rPh sb="10" eb="11">
      <t>ネン</t>
    </rPh>
    <rPh sb="11" eb="13">
      <t>サンギョウ</t>
    </rPh>
    <rPh sb="13" eb="16">
      <t>レンカンヒョウ</t>
    </rPh>
    <rPh sb="20" eb="22">
      <t>ブモン</t>
    </rPh>
    <rPh sb="22" eb="23">
      <t>ヒョウ</t>
    </rPh>
    <rPh sb="24" eb="26">
      <t>タンイ</t>
    </rPh>
    <rPh sb="29" eb="31">
      <t>オクエン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</si>
</sst>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,##0.0_ "/>
    <numFmt numFmtId="177" formatCode="#,##0.00_ "/>
    <numFmt numFmtId="178" formatCode="#,##0_ "/>
    <numFmt numFmtId="179" formatCode="0.000000_ "/>
    <numFmt numFmtId="180" formatCode="0.000_ "/>
    <numFmt numFmtId="181" formatCode="#,##0.00000_ "/>
    <numFmt numFmtId="182" formatCode="#,##0.00000000_ "/>
    <numFmt numFmtId="183" formatCode="0.00000000_ "/>
  </numFmts>
  <fonts count="7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2"/>
      <scheme val="minor"/>
    </font>
    <font>
      <sz val="6"/>
      <name val="Yu Gothic"/>
      <family val="2"/>
      <charset val="128"/>
      <scheme val="minor"/>
    </font>
    <font>
      <sz val="10"/>
      <color theme="1"/>
      <name val="Yu Gothic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38" fontId="4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57">
    <xf numFmtId="0" fontId="0" fillId="0" borderId="0" xfId="0"/>
    <xf numFmtId="0" fontId="0" fillId="2" borderId="0" xfId="0" applyFill="1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176" fontId="0" fillId="2" borderId="0" xfId="0" applyNumberFormat="1" applyFill="1" applyAlignment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quotePrefix="1" applyFill="1" applyBorder="1" applyAlignment="1">
      <alignment vertical="center"/>
    </xf>
    <xf numFmtId="176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horizontal="center" vertical="center" wrapText="1"/>
    </xf>
    <xf numFmtId="176" fontId="0" fillId="2" borderId="0" xfId="0" applyNumberFormat="1" applyFill="1" applyBorder="1" applyAlignment="1">
      <alignment vertical="center"/>
    </xf>
    <xf numFmtId="176" fontId="0" fillId="4" borderId="1" xfId="0" applyNumberFormat="1" applyFill="1" applyBorder="1" applyAlignment="1">
      <alignment vertical="center"/>
    </xf>
    <xf numFmtId="176" fontId="0" fillId="3" borderId="1" xfId="0" applyNumberFormat="1" applyFill="1" applyBorder="1" applyAlignment="1">
      <alignment vertical="center"/>
    </xf>
    <xf numFmtId="177" fontId="0" fillId="4" borderId="1" xfId="0" applyNumberFormat="1" applyFill="1" applyBorder="1" applyAlignment="1">
      <alignment vertical="center"/>
    </xf>
    <xf numFmtId="177" fontId="0" fillId="2" borderId="1" xfId="0" applyNumberFormat="1" applyFill="1" applyBorder="1" applyAlignment="1">
      <alignment vertical="center"/>
    </xf>
    <xf numFmtId="178" fontId="0" fillId="4" borderId="1" xfId="0" applyNumberFormat="1" applyFill="1" applyBorder="1" applyAlignment="1">
      <alignment vertical="center"/>
    </xf>
    <xf numFmtId="178" fontId="0" fillId="3" borderId="1" xfId="0" applyNumberFormat="1" applyFill="1" applyBorder="1" applyAlignment="1">
      <alignment vertical="center"/>
    </xf>
    <xf numFmtId="178" fontId="0" fillId="2" borderId="1" xfId="0" applyNumberFormat="1" applyFill="1" applyBorder="1" applyAlignment="1">
      <alignment vertical="center"/>
    </xf>
    <xf numFmtId="178" fontId="0" fillId="2" borderId="2" xfId="0" applyNumberFormat="1" applyFill="1" applyBorder="1" applyAlignment="1">
      <alignment vertical="center"/>
    </xf>
    <xf numFmtId="178" fontId="0" fillId="2" borderId="0" xfId="0" applyNumberFormat="1" applyFill="1" applyAlignment="1">
      <alignment vertical="center"/>
    </xf>
    <xf numFmtId="178" fontId="0" fillId="2" borderId="0" xfId="1" applyNumberFormat="1" applyFont="1" applyFill="1" applyAlignment="1">
      <alignment vertical="center"/>
    </xf>
    <xf numFmtId="0" fontId="0" fillId="2" borderId="0" xfId="0" applyFill="1" applyAlignment="1">
      <alignment horizontal="center" vertical="center"/>
    </xf>
    <xf numFmtId="0" fontId="0" fillId="2" borderId="2" xfId="0" quotePrefix="1" applyFill="1" applyBorder="1" applyAlignment="1">
      <alignment vertical="center"/>
    </xf>
    <xf numFmtId="179" fontId="0" fillId="4" borderId="1" xfId="0" applyNumberFormat="1" applyFill="1" applyBorder="1" applyAlignment="1">
      <alignment vertical="center"/>
    </xf>
    <xf numFmtId="179" fontId="0" fillId="3" borderId="1" xfId="0" applyNumberFormat="1" applyFill="1" applyBorder="1" applyAlignment="1">
      <alignment vertical="center"/>
    </xf>
    <xf numFmtId="180" fontId="0" fillId="4" borderId="1" xfId="0" applyNumberFormat="1" applyFill="1" applyBorder="1" applyAlignment="1">
      <alignment vertical="center"/>
    </xf>
    <xf numFmtId="181" fontId="0" fillId="4" borderId="1" xfId="0" applyNumberFormat="1" applyFill="1" applyBorder="1" applyAlignment="1">
      <alignment vertical="center"/>
    </xf>
    <xf numFmtId="181" fontId="0" fillId="3" borderId="1" xfId="0" applyNumberFormat="1" applyFill="1" applyBorder="1" applyAlignment="1">
      <alignment vertical="center"/>
    </xf>
    <xf numFmtId="182" fontId="0" fillId="2" borderId="0" xfId="0" applyNumberFormat="1" applyFill="1" applyAlignment="1">
      <alignment horizontal="right" vertical="center"/>
    </xf>
    <xf numFmtId="0" fontId="0" fillId="2" borderId="0" xfId="0" applyFill="1" applyBorder="1"/>
    <xf numFmtId="0" fontId="0" fillId="2" borderId="0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0" fontId="0" fillId="2" borderId="0" xfId="0" quotePrefix="1" applyFill="1" applyBorder="1" applyAlignment="1">
      <alignment vertical="center"/>
    </xf>
    <xf numFmtId="178" fontId="0" fillId="2" borderId="0" xfId="0" applyNumberFormat="1" applyFill="1" applyBorder="1" applyAlignment="1">
      <alignment vertical="center"/>
    </xf>
    <xf numFmtId="0" fontId="0" fillId="2" borderId="0" xfId="0" applyFill="1" applyBorder="1" applyAlignment="1">
      <alignment horizontal="center" vertical="center" wrapText="1"/>
    </xf>
    <xf numFmtId="179" fontId="0" fillId="2" borderId="1" xfId="0" applyNumberFormat="1" applyFill="1" applyBorder="1" applyAlignment="1">
      <alignment vertical="center"/>
    </xf>
    <xf numFmtId="177" fontId="0" fillId="2" borderId="0" xfId="0" applyNumberFormat="1" applyFill="1" applyBorder="1" applyAlignment="1">
      <alignment vertical="center"/>
    </xf>
    <xf numFmtId="183" fontId="2" fillId="2" borderId="0" xfId="2" applyNumberFormat="1" applyFill="1">
      <alignment vertical="center"/>
    </xf>
    <xf numFmtId="183" fontId="2" fillId="0" borderId="0" xfId="2" applyNumberFormat="1">
      <alignment vertical="center"/>
    </xf>
    <xf numFmtId="183" fontId="2" fillId="2" borderId="3" xfId="2" applyNumberFormat="1" applyFill="1" applyBorder="1">
      <alignment vertical="center"/>
    </xf>
    <xf numFmtId="183" fontId="2" fillId="2" borderId="1" xfId="2" applyNumberFormat="1" applyFill="1" applyBorder="1">
      <alignment vertical="center"/>
    </xf>
    <xf numFmtId="183" fontId="2" fillId="2" borderId="1" xfId="2" quotePrefix="1" applyNumberFormat="1" applyFill="1" applyBorder="1">
      <alignment vertical="center"/>
    </xf>
    <xf numFmtId="179" fontId="2" fillId="4" borderId="1" xfId="2" applyNumberFormat="1" applyFill="1" applyBorder="1">
      <alignment vertical="center"/>
    </xf>
    <xf numFmtId="179" fontId="2" fillId="5" borderId="1" xfId="2" applyNumberFormat="1" applyFill="1" applyBorder="1">
      <alignment vertical="center"/>
    </xf>
    <xf numFmtId="179" fontId="2" fillId="2" borderId="1" xfId="2" applyNumberFormat="1" applyFill="1" applyBorder="1">
      <alignment vertical="center"/>
    </xf>
    <xf numFmtId="179" fontId="2" fillId="2" borderId="0" xfId="2" applyNumberFormat="1" applyFill="1">
      <alignment vertical="center"/>
    </xf>
    <xf numFmtId="183" fontId="2" fillId="2" borderId="0" xfId="2" quotePrefix="1" applyNumberFormat="1" applyFill="1" applyBorder="1">
      <alignment vertical="center"/>
    </xf>
    <xf numFmtId="179" fontId="2" fillId="2" borderId="0" xfId="2" applyNumberFormat="1" applyFill="1" applyBorder="1">
      <alignment vertical="center"/>
    </xf>
    <xf numFmtId="179" fontId="2" fillId="3" borderId="1" xfId="2" applyNumberFormat="1" applyFill="1" applyBorder="1">
      <alignment vertical="center"/>
    </xf>
    <xf numFmtId="181" fontId="0" fillId="2" borderId="1" xfId="0" applyNumberFormat="1" applyFill="1" applyBorder="1" applyAlignment="1">
      <alignment vertical="center"/>
    </xf>
    <xf numFmtId="0" fontId="0" fillId="2" borderId="1" xfId="0" applyFill="1" applyBorder="1" applyAlignment="1">
      <alignment horizontal="center" vertical="center" shrinkToFit="1"/>
    </xf>
    <xf numFmtId="0" fontId="0" fillId="2" borderId="1" xfId="0" quotePrefix="1" applyFill="1" applyBorder="1" applyAlignment="1">
      <alignment horizontal="center" vertical="center" shrinkToFit="1"/>
    </xf>
    <xf numFmtId="177" fontId="6" fillId="2" borderId="1" xfId="0" applyNumberFormat="1" applyFont="1" applyFill="1" applyBorder="1" applyAlignment="1">
      <alignment vertical="center"/>
    </xf>
    <xf numFmtId="181" fontId="0" fillId="4" borderId="1" xfId="0" applyNumberFormat="1" applyFill="1" applyBorder="1" applyAlignment="1">
      <alignment vertical="center" shrinkToFit="1"/>
    </xf>
    <xf numFmtId="183" fontId="1" fillId="2" borderId="1" xfId="2" applyNumberFormat="1" applyFont="1" applyFill="1" applyBorder="1">
      <alignment vertic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/>
  </cellXfs>
  <cellStyles count="3">
    <cellStyle name="桁区切り" xfId="1" builtinId="6"/>
    <cellStyle name="標準" xfId="0" builtinId="0"/>
    <cellStyle name="標準 2" xfId="2" xr:uid="{788F24DE-26B7-46CB-9E6D-C850D47F71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94585-D389-4EF5-9722-7D3469FE6EB9}">
  <dimension ref="B2:C9"/>
  <sheetViews>
    <sheetView tabSelected="1" workbookViewId="0">
      <selection activeCell="C6" sqref="C6"/>
    </sheetView>
    <sheetView workbookViewId="1"/>
  </sheetViews>
  <sheetFormatPr defaultRowHeight="18.75"/>
  <cols>
    <col min="2" max="2" width="11.875" customWidth="1"/>
    <col min="3" max="3" width="64.625" customWidth="1"/>
  </cols>
  <sheetData>
    <row r="2" spans="2:3">
      <c r="B2" s="55" t="s">
        <v>420</v>
      </c>
      <c r="C2" s="55" t="s">
        <v>421</v>
      </c>
    </row>
    <row r="3" spans="2:3">
      <c r="B3" s="56" t="s">
        <v>422</v>
      </c>
      <c r="C3" s="56" t="s">
        <v>423</v>
      </c>
    </row>
    <row r="4" spans="2:3">
      <c r="B4" s="56" t="s">
        <v>424</v>
      </c>
      <c r="C4" s="56" t="s">
        <v>425</v>
      </c>
    </row>
    <row r="5" spans="2:3">
      <c r="B5" s="56" t="s">
        <v>426</v>
      </c>
      <c r="C5" s="56" t="s">
        <v>427</v>
      </c>
    </row>
    <row r="6" spans="2:3">
      <c r="B6" s="56"/>
      <c r="C6" s="56"/>
    </row>
    <row r="7" spans="2:3">
      <c r="B7" s="56"/>
      <c r="C7" s="56"/>
    </row>
    <row r="8" spans="2:3">
      <c r="B8" s="56"/>
      <c r="C8" s="56"/>
    </row>
    <row r="9" spans="2:3">
      <c r="B9" s="56"/>
      <c r="C9" s="56"/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FC504-F3D2-4AEA-943D-B24942F377D1}">
  <dimension ref="A1:S120"/>
  <sheetViews>
    <sheetView topLeftCell="A45" workbookViewId="0">
      <selection activeCell="G79" sqref="G79"/>
    </sheetView>
    <sheetView workbookViewId="1"/>
  </sheetViews>
  <sheetFormatPr defaultRowHeight="18.75"/>
  <cols>
    <col min="1" max="1" width="9" style="2"/>
    <col min="2" max="2" width="20.125" style="2" customWidth="1"/>
    <col min="3" max="3" width="9" style="2"/>
    <col min="4" max="9" width="13.5" style="2" customWidth="1"/>
    <col min="10" max="16384" width="9" style="2"/>
  </cols>
  <sheetData>
    <row r="1" spans="1:11">
      <c r="A1" s="3"/>
      <c r="B1" s="3" t="s">
        <v>17</v>
      </c>
      <c r="C1" s="3"/>
      <c r="D1" s="3"/>
      <c r="E1" s="3"/>
      <c r="F1" s="3"/>
      <c r="G1" s="3"/>
      <c r="H1" s="3"/>
      <c r="I1" s="3"/>
      <c r="J1" s="3"/>
      <c r="K1" s="3"/>
    </row>
    <row r="2" spans="1:11">
      <c r="A2" s="3"/>
      <c r="B2" s="3"/>
      <c r="C2" s="3"/>
      <c r="D2" s="3"/>
      <c r="E2" s="3"/>
      <c r="F2" s="3"/>
      <c r="G2" s="3"/>
      <c r="H2" s="3"/>
      <c r="I2" s="3"/>
      <c r="J2" s="3"/>
      <c r="K2" s="3"/>
    </row>
    <row r="3" spans="1:11">
      <c r="A3" s="3"/>
      <c r="B3" s="3"/>
      <c r="C3" s="3"/>
      <c r="D3" s="3"/>
      <c r="E3" s="3"/>
      <c r="F3" s="3"/>
      <c r="G3" s="3"/>
      <c r="H3" s="3"/>
      <c r="I3" s="3"/>
      <c r="J3" s="3"/>
      <c r="K3" s="3"/>
    </row>
    <row r="4" spans="1:11">
      <c r="A4" s="3"/>
      <c r="B4" s="8"/>
      <c r="C4" s="8"/>
      <c r="D4" s="8" t="s">
        <v>4</v>
      </c>
      <c r="E4" s="8" t="s">
        <v>5</v>
      </c>
      <c r="F4" s="8" t="s">
        <v>6</v>
      </c>
      <c r="G4" s="8" t="s">
        <v>7</v>
      </c>
      <c r="H4" s="8" t="s">
        <v>19</v>
      </c>
      <c r="I4" s="8" t="s">
        <v>20</v>
      </c>
      <c r="J4" s="3"/>
      <c r="K4" s="3"/>
    </row>
    <row r="5" spans="1:11">
      <c r="A5" s="3"/>
      <c r="B5" s="5"/>
      <c r="C5" s="5"/>
      <c r="D5" s="6">
        <v>1</v>
      </c>
      <c r="E5" s="6">
        <f>D5+1</f>
        <v>2</v>
      </c>
      <c r="F5" s="6">
        <f t="shared" ref="F5:G5" si="0">E5+1</f>
        <v>3</v>
      </c>
      <c r="G5" s="6">
        <f t="shared" si="0"/>
        <v>4</v>
      </c>
      <c r="H5" s="6"/>
      <c r="I5" s="5"/>
      <c r="J5" s="3"/>
      <c r="K5" s="3"/>
    </row>
    <row r="6" spans="1:11">
      <c r="A6" s="3"/>
      <c r="B6" s="5" t="s">
        <v>4</v>
      </c>
      <c r="C6" s="6">
        <v>1</v>
      </c>
      <c r="D6" s="14">
        <v>100</v>
      </c>
      <c r="E6" s="14">
        <v>80</v>
      </c>
      <c r="F6" s="14">
        <v>350</v>
      </c>
      <c r="G6" s="14">
        <v>80</v>
      </c>
      <c r="H6" s="15">
        <v>250</v>
      </c>
      <c r="I6" s="16">
        <f>SUM(D6:H6)</f>
        <v>860</v>
      </c>
      <c r="J6" s="3"/>
      <c r="K6" s="3"/>
    </row>
    <row r="7" spans="1:11">
      <c r="A7" s="3"/>
      <c r="B7" s="5" t="s">
        <v>5</v>
      </c>
      <c r="C7" s="6">
        <f>C6+1</f>
        <v>2</v>
      </c>
      <c r="D7" s="14">
        <v>190</v>
      </c>
      <c r="E7" s="14">
        <v>20</v>
      </c>
      <c r="F7" s="14">
        <v>200</v>
      </c>
      <c r="G7" s="14">
        <v>820</v>
      </c>
      <c r="H7" s="15">
        <v>680</v>
      </c>
      <c r="I7" s="16">
        <f t="shared" ref="I7:I9" si="1">SUM(D7:H7)</f>
        <v>1910</v>
      </c>
      <c r="J7" s="3"/>
      <c r="K7" s="3"/>
    </row>
    <row r="8" spans="1:11">
      <c r="A8" s="3"/>
      <c r="B8" s="5" t="s">
        <v>6</v>
      </c>
      <c r="C8" s="6">
        <f t="shared" ref="C8:C11" si="2">C7+1</f>
        <v>3</v>
      </c>
      <c r="D8" s="14">
        <v>30</v>
      </c>
      <c r="E8" s="14">
        <v>700</v>
      </c>
      <c r="F8" s="14">
        <v>20</v>
      </c>
      <c r="G8" s="14">
        <v>200</v>
      </c>
      <c r="H8" s="15">
        <v>620</v>
      </c>
      <c r="I8" s="16">
        <f t="shared" si="1"/>
        <v>1570</v>
      </c>
      <c r="J8" s="3"/>
      <c r="K8" s="3"/>
    </row>
    <row r="9" spans="1:11">
      <c r="A9" s="3"/>
      <c r="B9" s="5" t="s">
        <v>7</v>
      </c>
      <c r="C9" s="6">
        <f t="shared" si="2"/>
        <v>4</v>
      </c>
      <c r="D9" s="14">
        <v>40</v>
      </c>
      <c r="E9" s="14">
        <v>210</v>
      </c>
      <c r="F9" s="14">
        <v>680</v>
      </c>
      <c r="G9" s="14">
        <v>180</v>
      </c>
      <c r="H9" s="15">
        <v>1000</v>
      </c>
      <c r="I9" s="16">
        <f t="shared" si="1"/>
        <v>2110</v>
      </c>
      <c r="J9" s="3"/>
      <c r="K9" s="3"/>
    </row>
    <row r="10" spans="1:11">
      <c r="A10" s="3"/>
      <c r="B10" s="5" t="s">
        <v>22</v>
      </c>
      <c r="C10" s="6">
        <f t="shared" si="2"/>
        <v>5</v>
      </c>
      <c r="D10" s="15">
        <v>500</v>
      </c>
      <c r="E10" s="15">
        <v>900</v>
      </c>
      <c r="F10" s="15">
        <v>320</v>
      </c>
      <c r="G10" s="15">
        <v>830</v>
      </c>
      <c r="H10" s="17"/>
      <c r="I10" s="18"/>
      <c r="J10" s="3"/>
      <c r="K10" s="3"/>
    </row>
    <row r="11" spans="1:11">
      <c r="A11" s="3"/>
      <c r="B11" s="5" t="s">
        <v>20</v>
      </c>
      <c r="C11" s="6">
        <f t="shared" si="2"/>
        <v>6</v>
      </c>
      <c r="D11" s="16">
        <f>SUM(D6:D10)</f>
        <v>860</v>
      </c>
      <c r="E11" s="16">
        <f t="shared" ref="E11:G11" si="3">SUM(E6:E10)</f>
        <v>1910</v>
      </c>
      <c r="F11" s="16">
        <f t="shared" si="3"/>
        <v>1570</v>
      </c>
      <c r="G11" s="16">
        <f t="shared" si="3"/>
        <v>2110</v>
      </c>
      <c r="H11" s="18"/>
      <c r="I11" s="18"/>
      <c r="J11" s="3"/>
      <c r="K11" s="3"/>
    </row>
    <row r="12" spans="1:11">
      <c r="A12" s="3"/>
      <c r="B12" s="3"/>
      <c r="C12" s="3"/>
      <c r="D12" s="19">
        <f t="array" ref="D12:G12">TRANSPOSE(I6:I9)</f>
        <v>860</v>
      </c>
      <c r="E12" s="19">
        <v>1910</v>
      </c>
      <c r="F12" s="19">
        <v>1570</v>
      </c>
      <c r="G12" s="19">
        <v>2110</v>
      </c>
      <c r="H12" s="3"/>
      <c r="I12" s="3"/>
      <c r="J12" s="3"/>
      <c r="K12" s="3"/>
    </row>
    <row r="13" spans="1:11">
      <c r="A13" s="3"/>
      <c r="B13" s="3" t="s">
        <v>3</v>
      </c>
      <c r="C13" s="3"/>
      <c r="D13" s="20" t="str">
        <f>IF(D11=D12,"◎","x")</f>
        <v>◎</v>
      </c>
      <c r="E13" s="20" t="str">
        <f t="shared" ref="E13:G13" si="4">IF(E11=E12,"◎","x")</f>
        <v>◎</v>
      </c>
      <c r="F13" s="20" t="str">
        <f t="shared" si="4"/>
        <v>◎</v>
      </c>
      <c r="G13" s="20" t="str">
        <f t="shared" si="4"/>
        <v>◎</v>
      </c>
      <c r="H13" s="3"/>
      <c r="I13" s="3"/>
      <c r="J13" s="3"/>
      <c r="K13" s="3"/>
    </row>
    <row r="14" spans="1:1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</row>
    <row r="15" spans="1:11">
      <c r="A15" s="3"/>
      <c r="B15" s="3" t="s">
        <v>37</v>
      </c>
      <c r="C15" s="3"/>
      <c r="D15" s="3"/>
      <c r="E15" s="3"/>
      <c r="F15" s="3"/>
      <c r="G15" s="3"/>
      <c r="H15" s="3"/>
      <c r="I15" s="3"/>
      <c r="J15" s="3"/>
      <c r="K15" s="3"/>
    </row>
    <row r="16" spans="1:11">
      <c r="A16" s="3"/>
      <c r="B16" s="5"/>
      <c r="C16" s="5"/>
      <c r="D16" s="6">
        <v>1</v>
      </c>
      <c r="E16" s="6">
        <f>D16+1</f>
        <v>2</v>
      </c>
      <c r="F16" s="6">
        <f t="shared" ref="F16:G16" si="5">E16+1</f>
        <v>3</v>
      </c>
      <c r="G16" s="6">
        <f t="shared" si="5"/>
        <v>4</v>
      </c>
      <c r="H16" s="32"/>
      <c r="I16" s="29"/>
      <c r="J16" s="3"/>
      <c r="K16" s="3"/>
    </row>
    <row r="17" spans="1:11">
      <c r="A17" s="3"/>
      <c r="B17" s="5" t="s">
        <v>4</v>
      </c>
      <c r="C17" s="6">
        <v>1</v>
      </c>
      <c r="D17" s="22">
        <f t="shared" ref="D17:G21" si="6">D6/D$11</f>
        <v>0.11627906976744186</v>
      </c>
      <c r="E17" s="22">
        <f t="shared" si="6"/>
        <v>4.1884816753926704E-2</v>
      </c>
      <c r="F17" s="22">
        <f t="shared" si="6"/>
        <v>0.22292993630573249</v>
      </c>
      <c r="G17" s="22">
        <f t="shared" si="6"/>
        <v>3.7914691943127965E-2</v>
      </c>
      <c r="H17" s="33"/>
      <c r="I17" s="33"/>
      <c r="J17" s="3"/>
      <c r="K17" s="3"/>
    </row>
    <row r="18" spans="1:11">
      <c r="A18" s="3"/>
      <c r="B18" s="5" t="s">
        <v>5</v>
      </c>
      <c r="C18" s="6">
        <f>C17+1</f>
        <v>2</v>
      </c>
      <c r="D18" s="22">
        <f t="shared" si="6"/>
        <v>0.22093023255813954</v>
      </c>
      <c r="E18" s="22">
        <f t="shared" si="6"/>
        <v>1.0471204188481676E-2</v>
      </c>
      <c r="F18" s="22">
        <f t="shared" si="6"/>
        <v>0.12738853503184713</v>
      </c>
      <c r="G18" s="22">
        <f t="shared" si="6"/>
        <v>0.38862559241706163</v>
      </c>
      <c r="H18" s="33"/>
      <c r="I18" s="33"/>
      <c r="J18" s="3"/>
      <c r="K18" s="3"/>
    </row>
    <row r="19" spans="1:11">
      <c r="A19" s="3"/>
      <c r="B19" s="5" t="s">
        <v>6</v>
      </c>
      <c r="C19" s="6">
        <f t="shared" ref="C19:C21" si="7">C18+1</f>
        <v>3</v>
      </c>
      <c r="D19" s="22">
        <f t="shared" si="6"/>
        <v>3.4883720930232558E-2</v>
      </c>
      <c r="E19" s="22">
        <f t="shared" si="6"/>
        <v>0.36649214659685864</v>
      </c>
      <c r="F19" s="22">
        <f t="shared" si="6"/>
        <v>1.2738853503184714E-2</v>
      </c>
      <c r="G19" s="22">
        <f t="shared" si="6"/>
        <v>9.4786729857819899E-2</v>
      </c>
      <c r="H19" s="33"/>
      <c r="I19" s="33"/>
      <c r="J19" s="3"/>
      <c r="K19" s="3"/>
    </row>
    <row r="20" spans="1:11">
      <c r="A20" s="3"/>
      <c r="B20" s="5" t="s">
        <v>7</v>
      </c>
      <c r="C20" s="6">
        <f t="shared" si="7"/>
        <v>4</v>
      </c>
      <c r="D20" s="22">
        <f t="shared" si="6"/>
        <v>4.6511627906976744E-2</v>
      </c>
      <c r="E20" s="22">
        <f t="shared" si="6"/>
        <v>0.1099476439790576</v>
      </c>
      <c r="F20" s="22">
        <f t="shared" si="6"/>
        <v>0.43312101910828027</v>
      </c>
      <c r="G20" s="22">
        <f t="shared" si="6"/>
        <v>8.5308056872037921E-2</v>
      </c>
      <c r="H20" s="33"/>
      <c r="I20" s="33"/>
      <c r="J20" s="3"/>
      <c r="K20" s="3"/>
    </row>
    <row r="21" spans="1:11">
      <c r="A21" s="3"/>
      <c r="B21" s="5" t="s">
        <v>22</v>
      </c>
      <c r="C21" s="6">
        <f t="shared" si="7"/>
        <v>5</v>
      </c>
      <c r="D21" s="23">
        <f t="shared" si="6"/>
        <v>0.58139534883720934</v>
      </c>
      <c r="E21" s="23">
        <f t="shared" si="6"/>
        <v>0.47120418848167539</v>
      </c>
      <c r="F21" s="23">
        <f t="shared" si="6"/>
        <v>0.20382165605095542</v>
      </c>
      <c r="G21" s="23">
        <f t="shared" si="6"/>
        <v>0.39336492890995262</v>
      </c>
      <c r="H21" s="33"/>
      <c r="I21" s="33"/>
      <c r="J21" s="3"/>
      <c r="K21" s="3"/>
    </row>
    <row r="22" spans="1:11">
      <c r="A22" s="3"/>
      <c r="B22" s="5" t="s">
        <v>20</v>
      </c>
      <c r="C22" s="6"/>
      <c r="D22" s="35">
        <f>SUM(D17:D21)</f>
        <v>1</v>
      </c>
      <c r="E22" s="35">
        <f t="shared" ref="E22:G22" si="8">SUM(E17:E21)</f>
        <v>1</v>
      </c>
      <c r="F22" s="35">
        <f t="shared" si="8"/>
        <v>1</v>
      </c>
      <c r="G22" s="35">
        <f t="shared" si="8"/>
        <v>1</v>
      </c>
      <c r="H22" s="33"/>
      <c r="I22" s="33"/>
      <c r="J22" s="3"/>
      <c r="K22" s="3"/>
    </row>
    <row r="23" spans="1:11">
      <c r="A23" s="1"/>
      <c r="B23" s="1"/>
      <c r="C23" s="21"/>
      <c r="D23" s="1"/>
      <c r="E23" s="1"/>
      <c r="F23" s="1"/>
      <c r="G23" s="1"/>
      <c r="H23" s="28"/>
      <c r="I23" s="28"/>
      <c r="J23" s="1"/>
      <c r="K23" s="1"/>
    </row>
    <row r="24" spans="1:11">
      <c r="A24" s="3"/>
      <c r="B24" s="3" t="s">
        <v>38</v>
      </c>
      <c r="C24" s="3"/>
      <c r="D24" s="3"/>
      <c r="E24" s="3"/>
      <c r="F24" s="3"/>
      <c r="G24" s="3"/>
      <c r="H24" s="29"/>
      <c r="I24" s="29"/>
      <c r="J24" s="3"/>
      <c r="K24" s="3"/>
    </row>
    <row r="25" spans="1:11">
      <c r="A25" s="3"/>
      <c r="B25" s="5"/>
      <c r="C25" s="5"/>
      <c r="D25" s="6">
        <v>1</v>
      </c>
      <c r="E25" s="6">
        <f>D25+1</f>
        <v>2</v>
      </c>
      <c r="F25" s="6">
        <f t="shared" ref="F25:G25" si="9">E25+1</f>
        <v>3</v>
      </c>
      <c r="G25" s="6">
        <f t="shared" si="9"/>
        <v>4</v>
      </c>
      <c r="H25" s="32"/>
      <c r="I25" s="29"/>
      <c r="J25" s="3"/>
      <c r="K25" s="3"/>
    </row>
    <row r="26" spans="1:11">
      <c r="A26" s="3"/>
      <c r="B26" s="5" t="s">
        <v>4</v>
      </c>
      <c r="C26" s="6">
        <v>1</v>
      </c>
      <c r="D26" s="22">
        <f>IF(D$25=$C26,1,0)</f>
        <v>1</v>
      </c>
      <c r="E26" s="22">
        <f t="shared" ref="E26:G26" si="10">IF(E$25=$C26,1,0)</f>
        <v>0</v>
      </c>
      <c r="F26" s="22">
        <f t="shared" si="10"/>
        <v>0</v>
      </c>
      <c r="G26" s="22">
        <f t="shared" si="10"/>
        <v>0</v>
      </c>
      <c r="H26" s="33"/>
      <c r="I26" s="33"/>
      <c r="J26" s="3"/>
      <c r="K26" s="3"/>
    </row>
    <row r="27" spans="1:11">
      <c r="A27" s="3"/>
      <c r="B27" s="5" t="s">
        <v>5</v>
      </c>
      <c r="C27" s="6">
        <f>C26+1</f>
        <v>2</v>
      </c>
      <c r="D27" s="22">
        <f t="shared" ref="D27:G29" si="11">IF(D$25=$C27,1,0)</f>
        <v>0</v>
      </c>
      <c r="E27" s="22">
        <f t="shared" si="11"/>
        <v>1</v>
      </c>
      <c r="F27" s="22">
        <f t="shared" si="11"/>
        <v>0</v>
      </c>
      <c r="G27" s="22">
        <f t="shared" si="11"/>
        <v>0</v>
      </c>
      <c r="H27" s="33"/>
      <c r="I27" s="33"/>
      <c r="J27" s="3"/>
      <c r="K27" s="3"/>
    </row>
    <row r="28" spans="1:11">
      <c r="A28" s="3"/>
      <c r="B28" s="5" t="s">
        <v>6</v>
      </c>
      <c r="C28" s="6">
        <f t="shared" ref="C28:C29" si="12">C27+1</f>
        <v>3</v>
      </c>
      <c r="D28" s="22">
        <f t="shared" si="11"/>
        <v>0</v>
      </c>
      <c r="E28" s="22">
        <f t="shared" si="11"/>
        <v>0</v>
      </c>
      <c r="F28" s="22">
        <f t="shared" si="11"/>
        <v>1</v>
      </c>
      <c r="G28" s="22">
        <f t="shared" si="11"/>
        <v>0</v>
      </c>
      <c r="H28" s="33"/>
      <c r="I28" s="33"/>
      <c r="J28" s="3"/>
      <c r="K28" s="3"/>
    </row>
    <row r="29" spans="1:11">
      <c r="A29" s="3"/>
      <c r="B29" s="5" t="s">
        <v>7</v>
      </c>
      <c r="C29" s="6">
        <f t="shared" si="12"/>
        <v>4</v>
      </c>
      <c r="D29" s="22">
        <f t="shared" si="11"/>
        <v>0</v>
      </c>
      <c r="E29" s="22">
        <f t="shared" si="11"/>
        <v>0</v>
      </c>
      <c r="F29" s="22">
        <f t="shared" si="11"/>
        <v>0</v>
      </c>
      <c r="G29" s="22">
        <f t="shared" si="11"/>
        <v>1</v>
      </c>
      <c r="H29" s="33"/>
      <c r="I29" s="33"/>
      <c r="J29" s="3"/>
      <c r="K29" s="3"/>
    </row>
    <row r="30" spans="1:11">
      <c r="A30" s="1"/>
      <c r="B30" s="1"/>
      <c r="C30" s="21"/>
      <c r="D30" s="1"/>
      <c r="E30" s="1"/>
      <c r="F30" s="1"/>
      <c r="G30" s="1"/>
      <c r="H30" s="28"/>
      <c r="I30" s="28"/>
      <c r="J30" s="1"/>
      <c r="K30" s="1"/>
    </row>
    <row r="31" spans="1:11">
      <c r="A31" s="3"/>
      <c r="B31" s="3" t="s">
        <v>1</v>
      </c>
      <c r="C31" s="3"/>
      <c r="D31" s="3"/>
      <c r="E31" s="3"/>
      <c r="F31" s="3"/>
      <c r="G31" s="3"/>
      <c r="H31" s="29"/>
      <c r="I31" s="29"/>
      <c r="J31" s="3"/>
      <c r="K31" s="3"/>
    </row>
    <row r="32" spans="1:11">
      <c r="A32" s="3"/>
      <c r="B32" s="5"/>
      <c r="C32" s="5"/>
      <c r="D32" s="6">
        <v>1</v>
      </c>
      <c r="E32" s="6">
        <f>D32+1</f>
        <v>2</v>
      </c>
      <c r="F32" s="6">
        <f t="shared" ref="F32:G32" si="13">E32+1</f>
        <v>3</v>
      </c>
      <c r="G32" s="6">
        <f t="shared" si="13"/>
        <v>4</v>
      </c>
      <c r="H32" s="32"/>
      <c r="I32" s="29"/>
      <c r="J32" s="3"/>
      <c r="K32" s="3"/>
    </row>
    <row r="33" spans="1:19">
      <c r="A33" s="3"/>
      <c r="B33" s="5" t="s">
        <v>4</v>
      </c>
      <c r="C33" s="6">
        <v>1</v>
      </c>
      <c r="D33" s="22">
        <f t="shared" ref="D33:G36" si="14">D26-D17</f>
        <v>0.88372093023255816</v>
      </c>
      <c r="E33" s="22">
        <f t="shared" si="14"/>
        <v>-4.1884816753926704E-2</v>
      </c>
      <c r="F33" s="22">
        <f t="shared" si="14"/>
        <v>-0.22292993630573249</v>
      </c>
      <c r="G33" s="22">
        <f t="shared" si="14"/>
        <v>-3.7914691943127965E-2</v>
      </c>
      <c r="H33" s="33"/>
      <c r="I33" s="33"/>
      <c r="J33" s="3"/>
      <c r="K33" s="3"/>
    </row>
    <row r="34" spans="1:19">
      <c r="A34" s="3"/>
      <c r="B34" s="5" t="s">
        <v>5</v>
      </c>
      <c r="C34" s="6">
        <f>C33+1</f>
        <v>2</v>
      </c>
      <c r="D34" s="22">
        <f t="shared" si="14"/>
        <v>-0.22093023255813954</v>
      </c>
      <c r="E34" s="22">
        <f t="shared" si="14"/>
        <v>0.98952879581151831</v>
      </c>
      <c r="F34" s="22">
        <f t="shared" si="14"/>
        <v>-0.12738853503184713</v>
      </c>
      <c r="G34" s="22">
        <f t="shared" si="14"/>
        <v>-0.38862559241706163</v>
      </c>
      <c r="H34" s="33"/>
      <c r="I34" s="33"/>
      <c r="J34" s="3"/>
      <c r="K34" s="3"/>
    </row>
    <row r="35" spans="1:19">
      <c r="A35" s="3"/>
      <c r="B35" s="5" t="s">
        <v>6</v>
      </c>
      <c r="C35" s="6">
        <f t="shared" ref="C35:C36" si="15">C34+1</f>
        <v>3</v>
      </c>
      <c r="D35" s="22">
        <f t="shared" si="14"/>
        <v>-3.4883720930232558E-2</v>
      </c>
      <c r="E35" s="22">
        <f t="shared" si="14"/>
        <v>-0.36649214659685864</v>
      </c>
      <c r="F35" s="22">
        <f t="shared" si="14"/>
        <v>0.98726114649681529</v>
      </c>
      <c r="G35" s="22">
        <f t="shared" si="14"/>
        <v>-9.4786729857819899E-2</v>
      </c>
      <c r="H35" s="33"/>
      <c r="I35" s="33"/>
      <c r="J35" s="3"/>
      <c r="K35" s="3"/>
    </row>
    <row r="36" spans="1:19">
      <c r="A36" s="3"/>
      <c r="B36" s="5" t="s">
        <v>7</v>
      </c>
      <c r="C36" s="6">
        <f t="shared" si="15"/>
        <v>4</v>
      </c>
      <c r="D36" s="22">
        <f t="shared" si="14"/>
        <v>-4.6511627906976744E-2</v>
      </c>
      <c r="E36" s="22">
        <f t="shared" si="14"/>
        <v>-0.1099476439790576</v>
      </c>
      <c r="F36" s="22">
        <f t="shared" si="14"/>
        <v>-0.43312101910828027</v>
      </c>
      <c r="G36" s="22">
        <f t="shared" si="14"/>
        <v>0.91469194312796209</v>
      </c>
      <c r="H36" s="33"/>
      <c r="I36" s="33"/>
      <c r="J36" s="3"/>
      <c r="K36" s="3"/>
    </row>
    <row r="37" spans="1:19">
      <c r="A37" s="1"/>
      <c r="B37" s="1"/>
      <c r="C37" s="21"/>
      <c r="D37" s="1"/>
      <c r="E37" s="1"/>
      <c r="F37" s="1"/>
      <c r="G37" s="1"/>
      <c r="H37" s="28"/>
      <c r="I37" s="28"/>
      <c r="J37" s="1"/>
      <c r="K37" s="1"/>
    </row>
    <row r="38" spans="1:19">
      <c r="A38" s="3"/>
      <c r="B38" s="3" t="s">
        <v>2</v>
      </c>
      <c r="C38" s="3"/>
      <c r="D38" s="3"/>
      <c r="E38" s="3"/>
      <c r="F38" s="3"/>
      <c r="G38" s="3"/>
      <c r="H38" s="29"/>
      <c r="I38" s="29"/>
      <c r="J38" s="3"/>
      <c r="K38" s="3"/>
    </row>
    <row r="39" spans="1:19">
      <c r="A39" s="3"/>
      <c r="B39" s="5"/>
      <c r="C39" s="5"/>
      <c r="D39" s="6">
        <v>1</v>
      </c>
      <c r="E39" s="6">
        <f>D39+1</f>
        <v>2</v>
      </c>
      <c r="F39" s="6">
        <f t="shared" ref="F39:G39" si="16">E39+1</f>
        <v>3</v>
      </c>
      <c r="G39" s="6">
        <f t="shared" si="16"/>
        <v>4</v>
      </c>
      <c r="H39" s="32"/>
      <c r="I39" s="29"/>
      <c r="J39" s="3"/>
      <c r="K39" s="3"/>
    </row>
    <row r="40" spans="1:19">
      <c r="A40" s="3"/>
      <c r="B40" s="5" t="s">
        <v>4</v>
      </c>
      <c r="C40" s="6">
        <v>1</v>
      </c>
      <c r="D40" s="22">
        <f t="array" ref="D40:G43">MINVERSE(D33:G36)</f>
        <v>1.2088097728945879</v>
      </c>
      <c r="E40" s="22">
        <v>0.21138553057012108</v>
      </c>
      <c r="F40" s="22">
        <v>0.3788386061571446</v>
      </c>
      <c r="G40" s="22">
        <v>0.17917546017124106</v>
      </c>
      <c r="H40" s="33"/>
      <c r="I40" s="33"/>
      <c r="J40" s="3"/>
      <c r="K40" s="3"/>
    </row>
    <row r="41" spans="1:19">
      <c r="A41" s="3"/>
      <c r="B41" s="5" t="s">
        <v>5</v>
      </c>
      <c r="C41" s="6">
        <f>C40+1</f>
        <v>2</v>
      </c>
      <c r="D41" s="22">
        <v>0.37509957909301567</v>
      </c>
      <c r="E41" s="22">
        <v>1.2881731005143959</v>
      </c>
      <c r="F41" s="22">
        <v>0.52155675728432016</v>
      </c>
      <c r="G41" s="22">
        <v>0.61690220736067869</v>
      </c>
      <c r="H41" s="33"/>
      <c r="I41" s="33"/>
      <c r="J41" s="3"/>
      <c r="K41" s="3"/>
    </row>
    <row r="42" spans="1:19">
      <c r="A42" s="3"/>
      <c r="B42" s="5" t="s">
        <v>6</v>
      </c>
      <c r="C42" s="6">
        <f t="shared" ref="C42:C43" si="17">C41+1</f>
        <v>3</v>
      </c>
      <c r="D42" s="22">
        <v>0.20134044648480787</v>
      </c>
      <c r="E42" s="22">
        <v>0.52545248628012897</v>
      </c>
      <c r="F42" s="22">
        <v>1.2862459667109758</v>
      </c>
      <c r="G42" s="22">
        <v>0.36488469834750548</v>
      </c>
      <c r="H42" s="33"/>
      <c r="I42" s="33"/>
      <c r="J42" s="3"/>
      <c r="K42" s="3"/>
    </row>
    <row r="43" spans="1:19">
      <c r="A43" s="3"/>
      <c r="B43" s="5" t="s">
        <v>7</v>
      </c>
      <c r="C43" s="6">
        <f t="shared" si="17"/>
        <v>4</v>
      </c>
      <c r="D43" s="22">
        <v>0.20189289531042137</v>
      </c>
      <c r="E43" s="22">
        <v>0.4143996257755968</v>
      </c>
      <c r="F43" s="22">
        <v>0.6910135216840938</v>
      </c>
      <c r="G43" s="22">
        <v>1.3493066472008508</v>
      </c>
      <c r="H43" s="33"/>
      <c r="I43" s="33"/>
      <c r="J43" s="3"/>
      <c r="K43" s="3"/>
      <c r="S43" s="2" t="s">
        <v>25</v>
      </c>
    </row>
    <row r="44" spans="1:19">
      <c r="A44" s="1"/>
      <c r="B44" s="1"/>
      <c r="C44" s="21"/>
      <c r="D44" s="1"/>
      <c r="E44" s="1"/>
      <c r="F44" s="1"/>
      <c r="G44" s="1"/>
      <c r="H44" s="28"/>
      <c r="I44" s="28"/>
      <c r="J44" s="1"/>
      <c r="K44" s="1"/>
    </row>
    <row r="45" spans="1:19">
      <c r="A45" s="3"/>
      <c r="B45" s="3" t="s">
        <v>24</v>
      </c>
      <c r="C45" s="3"/>
      <c r="D45" s="3"/>
      <c r="E45" s="3"/>
      <c r="F45" s="3"/>
      <c r="G45" s="3"/>
      <c r="H45" s="29"/>
      <c r="I45" s="29"/>
      <c r="J45" s="3"/>
      <c r="K45" s="3"/>
    </row>
    <row r="46" spans="1:19">
      <c r="A46" s="3"/>
      <c r="B46" s="5"/>
      <c r="C46" s="5"/>
      <c r="D46" s="6">
        <v>1</v>
      </c>
      <c r="E46" s="6">
        <f>D46+1</f>
        <v>2</v>
      </c>
      <c r="F46" s="6">
        <f t="shared" ref="F46" si="18">E46+1</f>
        <v>3</v>
      </c>
      <c r="G46" s="6">
        <f t="shared" ref="G46" si="19">F46+1</f>
        <v>4</v>
      </c>
      <c r="H46" s="32"/>
      <c r="I46" s="29"/>
      <c r="J46" s="3"/>
      <c r="K46" s="3"/>
    </row>
    <row r="47" spans="1:19">
      <c r="A47" s="3"/>
      <c r="B47" s="5" t="s">
        <v>4</v>
      </c>
      <c r="C47" s="6">
        <v>1</v>
      </c>
      <c r="D47" s="22">
        <f t="array" ref="D47:G50">MMULT(D40:G43,D33:G36)</f>
        <v>0.99999999999999978</v>
      </c>
      <c r="E47" s="22">
        <v>-2.7755575615628914E-17</v>
      </c>
      <c r="F47" s="22">
        <v>1.2490009027033011E-16</v>
      </c>
      <c r="G47" s="22">
        <v>0</v>
      </c>
      <c r="H47" s="33"/>
      <c r="I47" s="33"/>
      <c r="J47" s="3"/>
      <c r="K47" s="3"/>
    </row>
    <row r="48" spans="1:19">
      <c r="A48" s="3"/>
      <c r="B48" s="5" t="s">
        <v>5</v>
      </c>
      <c r="C48" s="6">
        <f>C47+1</f>
        <v>2</v>
      </c>
      <c r="D48" s="22">
        <v>-6.9388939039072284E-17</v>
      </c>
      <c r="E48" s="22">
        <v>1</v>
      </c>
      <c r="F48" s="22">
        <v>-5.5511151231257827E-17</v>
      </c>
      <c r="G48" s="22">
        <v>-1.1102230246251565E-16</v>
      </c>
      <c r="H48" s="33"/>
      <c r="I48" s="33"/>
      <c r="J48" s="3"/>
      <c r="K48" s="3"/>
    </row>
    <row r="49" spans="1:11">
      <c r="A49" s="3"/>
      <c r="B49" s="5" t="s">
        <v>6</v>
      </c>
      <c r="C49" s="6">
        <f t="shared" ref="C49:C50" si="20">C48+1</f>
        <v>3</v>
      </c>
      <c r="D49" s="22">
        <v>-2.7755575615628914E-17</v>
      </c>
      <c r="E49" s="22">
        <v>-9.7144514654701197E-17</v>
      </c>
      <c r="F49" s="22">
        <v>1.0000000000000002</v>
      </c>
      <c r="G49" s="22">
        <v>5.5511151231257827E-17</v>
      </c>
      <c r="H49" s="33"/>
      <c r="I49" s="33"/>
      <c r="J49" s="3"/>
      <c r="K49" s="3"/>
    </row>
    <row r="50" spans="1:11">
      <c r="A50" s="3"/>
      <c r="B50" s="5" t="s">
        <v>7</v>
      </c>
      <c r="C50" s="6">
        <f t="shared" si="20"/>
        <v>4</v>
      </c>
      <c r="D50" s="22">
        <v>1.3877787807814457E-17</v>
      </c>
      <c r="E50" s="22">
        <v>-5.5511151231257827E-17</v>
      </c>
      <c r="F50" s="22">
        <v>0</v>
      </c>
      <c r="G50" s="22">
        <v>1.0000000000000002</v>
      </c>
      <c r="H50" s="33"/>
      <c r="I50" s="33"/>
      <c r="J50" s="3"/>
      <c r="K50" s="3"/>
    </row>
    <row r="51" spans="1:11">
      <c r="A51" s="1"/>
      <c r="B51" s="1"/>
      <c r="C51" s="21"/>
      <c r="D51" s="1"/>
      <c r="E51" s="1"/>
      <c r="F51" s="1"/>
      <c r="G51" s="1"/>
      <c r="H51" s="28"/>
      <c r="I51" s="28"/>
      <c r="J51" s="1"/>
      <c r="K51" s="1"/>
    </row>
    <row r="52" spans="1:11">
      <c r="A52" s="3"/>
      <c r="B52" s="3" t="s">
        <v>23</v>
      </c>
      <c r="C52" s="3"/>
      <c r="D52" s="3"/>
      <c r="E52" s="3"/>
      <c r="F52" s="3"/>
      <c r="G52" s="3"/>
      <c r="H52" s="29"/>
      <c r="I52" s="29"/>
      <c r="J52" s="3"/>
      <c r="K52" s="3"/>
    </row>
    <row r="53" spans="1:11">
      <c r="A53" s="3"/>
      <c r="B53" s="5"/>
      <c r="C53" s="5"/>
      <c r="D53" s="6" t="s">
        <v>39</v>
      </c>
      <c r="E53" s="6" t="s">
        <v>40</v>
      </c>
      <c r="F53" s="6"/>
      <c r="G53" s="6"/>
      <c r="H53" s="32"/>
      <c r="I53" s="29"/>
      <c r="J53" s="3"/>
      <c r="K53" s="3"/>
    </row>
    <row r="54" spans="1:11">
      <c r="A54" s="3"/>
      <c r="B54" s="5" t="s">
        <v>4</v>
      </c>
      <c r="C54" s="6">
        <v>1</v>
      </c>
      <c r="D54" s="24" cm="1">
        <f t="array" ref="D54:D57">MMULT(D40:G43,H6:H9)</f>
        <v>860</v>
      </c>
      <c r="E54" s="13">
        <f>I6</f>
        <v>860</v>
      </c>
      <c r="F54" s="13"/>
      <c r="G54" s="13"/>
      <c r="H54" s="33"/>
      <c r="I54" s="33"/>
      <c r="J54" s="3"/>
      <c r="K54" s="3"/>
    </row>
    <row r="55" spans="1:11">
      <c r="A55" s="3"/>
      <c r="B55" s="5" t="s">
        <v>5</v>
      </c>
      <c r="C55" s="6">
        <f>C54+1</f>
        <v>2</v>
      </c>
      <c r="D55" s="24">
        <v>1910.0000000000005</v>
      </c>
      <c r="E55" s="13">
        <f t="shared" ref="E55:E57" si="21">I7</f>
        <v>1910</v>
      </c>
      <c r="F55" s="13"/>
      <c r="G55" s="13"/>
      <c r="H55" s="33"/>
      <c r="I55" s="33"/>
      <c r="J55" s="3"/>
      <c r="K55" s="3"/>
    </row>
    <row r="56" spans="1:11">
      <c r="A56" s="3"/>
      <c r="B56" s="5" t="s">
        <v>6</v>
      </c>
      <c r="C56" s="6">
        <f t="shared" ref="C56:C57" si="22">C55+1</f>
        <v>3</v>
      </c>
      <c r="D56" s="24">
        <v>1570.0000000000002</v>
      </c>
      <c r="E56" s="13">
        <f t="shared" si="21"/>
        <v>1570</v>
      </c>
      <c r="F56" s="13"/>
      <c r="G56" s="13"/>
      <c r="H56" s="33"/>
      <c r="I56" s="33"/>
      <c r="J56" s="3"/>
      <c r="K56" s="3"/>
    </row>
    <row r="57" spans="1:11">
      <c r="A57" s="3"/>
      <c r="B57" s="5" t="s">
        <v>7</v>
      </c>
      <c r="C57" s="6">
        <f t="shared" si="22"/>
        <v>4</v>
      </c>
      <c r="D57" s="24">
        <v>2110</v>
      </c>
      <c r="E57" s="13">
        <f t="shared" si="21"/>
        <v>2110</v>
      </c>
      <c r="F57" s="13"/>
      <c r="G57" s="13"/>
      <c r="H57" s="33"/>
      <c r="I57" s="33"/>
      <c r="J57" s="3"/>
      <c r="K57" s="3"/>
    </row>
    <row r="58" spans="1:11">
      <c r="A58" s="3"/>
      <c r="B58" s="5"/>
      <c r="C58" s="6"/>
      <c r="D58" s="13"/>
      <c r="E58" s="13"/>
      <c r="F58" s="13"/>
      <c r="G58" s="13"/>
      <c r="H58" s="33"/>
      <c r="I58" s="33"/>
      <c r="J58" s="3"/>
      <c r="K58" s="3"/>
    </row>
    <row r="59" spans="1:11">
      <c r="A59" s="3"/>
      <c r="B59" s="29"/>
      <c r="C59" s="21"/>
      <c r="D59" s="36"/>
      <c r="E59" s="36"/>
      <c r="F59" s="36"/>
      <c r="G59" s="36"/>
      <c r="H59" s="33"/>
      <c r="I59" s="33"/>
      <c r="J59" s="3"/>
      <c r="K59" s="3"/>
    </row>
    <row r="60" spans="1:11">
      <c r="A60" s="3"/>
      <c r="B60" s="3" t="s">
        <v>35</v>
      </c>
      <c r="C60" s="3"/>
      <c r="D60" s="20"/>
      <c r="E60" s="20"/>
      <c r="F60" s="20"/>
      <c r="G60" s="20"/>
      <c r="H60" s="33"/>
      <c r="I60" s="33"/>
      <c r="J60" s="3"/>
      <c r="K60" s="3"/>
    </row>
    <row r="61" spans="1:11">
      <c r="A61" s="1"/>
      <c r="B61" s="3"/>
      <c r="C61" s="3"/>
      <c r="D61" s="20"/>
      <c r="E61" s="20"/>
      <c r="F61" s="20"/>
      <c r="G61" s="20"/>
      <c r="H61" s="28"/>
      <c r="I61" s="28"/>
      <c r="J61" s="1"/>
      <c r="K61" s="1"/>
    </row>
    <row r="62" spans="1:11">
      <c r="A62" s="3"/>
      <c r="B62" s="3" t="s">
        <v>28</v>
      </c>
      <c r="C62" s="3"/>
      <c r="D62" s="3"/>
      <c r="E62" s="3"/>
      <c r="F62" s="3"/>
      <c r="G62" s="3"/>
      <c r="H62" s="29"/>
      <c r="I62" s="29"/>
      <c r="J62" s="3"/>
      <c r="K62" s="3"/>
    </row>
    <row r="63" spans="1:11">
      <c r="A63" s="3"/>
      <c r="B63" s="50"/>
      <c r="C63" s="50"/>
      <c r="D63" s="51" t="s">
        <v>31</v>
      </c>
      <c r="E63" s="51" t="s">
        <v>32</v>
      </c>
      <c r="F63" s="51" t="s">
        <v>419</v>
      </c>
      <c r="G63" s="51" t="s">
        <v>33</v>
      </c>
      <c r="H63" s="34"/>
      <c r="I63" s="34"/>
      <c r="J63" s="3"/>
      <c r="K63" s="3"/>
    </row>
    <row r="64" spans="1:11">
      <c r="A64" s="3"/>
      <c r="B64" s="5" t="s">
        <v>4</v>
      </c>
      <c r="C64" s="6">
        <v>1</v>
      </c>
      <c r="D64" s="12">
        <f>H6*1.1</f>
        <v>275</v>
      </c>
      <c r="E64" s="12">
        <f t="array" ref="E64:E67">MMULT(D40:G43,D64:D67)</f>
        <v>946.00000000000011</v>
      </c>
      <c r="F64" s="25">
        <f>E64-I6</f>
        <v>86.000000000000114</v>
      </c>
      <c r="G64" s="25">
        <f>100*(E64/I6-1)</f>
        <v>10.000000000000009</v>
      </c>
      <c r="H64" s="32"/>
      <c r="I64" s="29"/>
      <c r="J64" s="3"/>
      <c r="K64" s="3"/>
    </row>
    <row r="65" spans="1:11">
      <c r="A65" s="3"/>
      <c r="B65" s="5" t="s">
        <v>5</v>
      </c>
      <c r="C65" s="6">
        <f>C64+1</f>
        <v>2</v>
      </c>
      <c r="D65" s="12">
        <f t="shared" ref="D65:D67" si="23">H7*1.1</f>
        <v>748.00000000000011</v>
      </c>
      <c r="E65" s="12">
        <v>2101.0000000000005</v>
      </c>
      <c r="F65" s="25">
        <f t="shared" ref="F65:F67" si="24">E65-I7</f>
        <v>191.00000000000045</v>
      </c>
      <c r="G65" s="25">
        <f t="shared" ref="F65:G68" si="25">100*(E65/I7-1)</f>
        <v>10.000000000000032</v>
      </c>
      <c r="H65" s="33"/>
      <c r="I65" s="33"/>
      <c r="J65" s="3"/>
      <c r="K65" s="3"/>
    </row>
    <row r="66" spans="1:11">
      <c r="A66" s="3"/>
      <c r="B66" s="5" t="s">
        <v>6</v>
      </c>
      <c r="C66" s="6">
        <f t="shared" ref="C66:C67" si="26">C65+1</f>
        <v>3</v>
      </c>
      <c r="D66" s="12">
        <f t="shared" si="23"/>
        <v>682</v>
      </c>
      <c r="E66" s="12">
        <v>1727.0000000000002</v>
      </c>
      <c r="F66" s="25">
        <f t="shared" si="24"/>
        <v>157.00000000000023</v>
      </c>
      <c r="G66" s="25">
        <f t="shared" si="25"/>
        <v>10.000000000000009</v>
      </c>
      <c r="H66" s="33"/>
      <c r="I66" s="33"/>
      <c r="J66" s="3"/>
      <c r="K66" s="3"/>
    </row>
    <row r="67" spans="1:11">
      <c r="A67" s="3"/>
      <c r="B67" s="5" t="s">
        <v>7</v>
      </c>
      <c r="C67" s="6">
        <f t="shared" si="26"/>
        <v>4</v>
      </c>
      <c r="D67" s="12">
        <f t="shared" si="23"/>
        <v>1100</v>
      </c>
      <c r="E67" s="12">
        <v>2321</v>
      </c>
      <c r="F67" s="25">
        <f t="shared" si="24"/>
        <v>211</v>
      </c>
      <c r="G67" s="25">
        <f t="shared" si="25"/>
        <v>10.000000000000009</v>
      </c>
      <c r="H67" s="33"/>
      <c r="I67" s="33"/>
      <c r="J67" s="3"/>
      <c r="K67" s="3"/>
    </row>
    <row r="68" spans="1:11">
      <c r="A68" s="3"/>
      <c r="B68" s="5"/>
      <c r="C68" s="6"/>
      <c r="D68" s="13">
        <f>SUM(D64:D67)</f>
        <v>2805</v>
      </c>
      <c r="E68" s="13">
        <f>SUM(E64:E67)</f>
        <v>7095.0000000000009</v>
      </c>
      <c r="F68" s="13">
        <f>SUM(F64:F67)</f>
        <v>645.0000000000008</v>
      </c>
      <c r="G68" s="49">
        <f>100*(E68/SUM(I6:I9)-1)</f>
        <v>10.000000000000009</v>
      </c>
      <c r="H68" s="33"/>
      <c r="I68" s="33"/>
      <c r="J68" s="3"/>
      <c r="K68" s="3"/>
    </row>
    <row r="69" spans="1:11">
      <c r="A69" s="3"/>
      <c r="B69" s="29"/>
      <c r="C69" s="21"/>
      <c r="D69" s="36"/>
      <c r="E69" s="36"/>
      <c r="F69" s="36"/>
      <c r="G69" s="36"/>
      <c r="H69" s="33"/>
      <c r="I69" s="33"/>
      <c r="J69" s="3"/>
      <c r="K69" s="3"/>
    </row>
    <row r="70" spans="1:11">
      <c r="A70" s="3"/>
      <c r="B70" s="3" t="s">
        <v>34</v>
      </c>
      <c r="C70" s="3"/>
      <c r="D70" s="20"/>
      <c r="E70" s="20"/>
      <c r="F70" s="20"/>
      <c r="G70" s="20"/>
      <c r="H70" s="33"/>
      <c r="I70" s="33"/>
      <c r="J70" s="3"/>
      <c r="K70" s="3"/>
    </row>
    <row r="71" spans="1:11">
      <c r="A71" s="1"/>
      <c r="B71" s="3"/>
      <c r="C71" s="3"/>
      <c r="D71" s="20"/>
      <c r="E71" s="20"/>
      <c r="F71" s="20"/>
      <c r="G71" s="20"/>
      <c r="H71" s="28"/>
      <c r="I71" s="28"/>
      <c r="J71" s="1"/>
      <c r="K71" s="1"/>
    </row>
    <row r="72" spans="1:11">
      <c r="A72" s="3"/>
      <c r="B72" s="3" t="s">
        <v>28</v>
      </c>
      <c r="C72" s="3"/>
      <c r="D72" s="3"/>
      <c r="E72" s="3"/>
      <c r="F72" s="3"/>
      <c r="G72" s="3"/>
      <c r="H72" s="29"/>
      <c r="I72" s="29"/>
      <c r="J72" s="3"/>
      <c r="K72" s="3"/>
    </row>
    <row r="73" spans="1:11">
      <c r="A73" s="3"/>
      <c r="B73" s="50"/>
      <c r="C73" s="50"/>
      <c r="D73" s="51" t="s">
        <v>31</v>
      </c>
      <c r="E73" s="51" t="s">
        <v>32</v>
      </c>
      <c r="F73" s="51" t="s">
        <v>419</v>
      </c>
      <c r="G73" s="51" t="s">
        <v>33</v>
      </c>
      <c r="H73" s="34"/>
      <c r="I73" s="34"/>
      <c r="J73" s="3"/>
      <c r="K73" s="3"/>
    </row>
    <row r="74" spans="1:11">
      <c r="A74" s="3"/>
      <c r="B74" s="5" t="s">
        <v>4</v>
      </c>
      <c r="C74" s="6">
        <v>1</v>
      </c>
      <c r="D74" s="12">
        <f>H6</f>
        <v>250</v>
      </c>
      <c r="E74" s="12">
        <f t="array" ref="E74:E77">MMULT(D40:G43,D74:D77)</f>
        <v>949.58773008562048</v>
      </c>
      <c r="F74" s="25">
        <f>E74-I6</f>
        <v>89.587730085620478</v>
      </c>
      <c r="G74" s="25">
        <f>100*(E74/I6-1)</f>
        <v>10.417177916932619</v>
      </c>
      <c r="H74" s="32"/>
      <c r="I74" s="29"/>
      <c r="J74" s="3"/>
      <c r="K74" s="3"/>
    </row>
    <row r="75" spans="1:11">
      <c r="A75" s="3"/>
      <c r="B75" s="5" t="s">
        <v>5</v>
      </c>
      <c r="C75" s="6">
        <f>C74+1</f>
        <v>2</v>
      </c>
      <c r="D75" s="12">
        <f t="shared" ref="D75:D76" si="27">H7</f>
        <v>680</v>
      </c>
      <c r="E75" s="12">
        <v>2218.4511036803397</v>
      </c>
      <c r="F75" s="25">
        <f t="shared" ref="F75:F77" si="28">E75-I7</f>
        <v>308.45110368033966</v>
      </c>
      <c r="G75" s="25">
        <f t="shared" ref="F75:G78" si="29">100*(E75/I7-1)</f>
        <v>16.149272443996843</v>
      </c>
      <c r="H75" s="33"/>
      <c r="I75" s="33"/>
      <c r="J75" s="3"/>
      <c r="K75" s="3"/>
    </row>
    <row r="76" spans="1:11">
      <c r="A76" s="3"/>
      <c r="B76" s="5" t="s">
        <v>6</v>
      </c>
      <c r="C76" s="6">
        <f t="shared" ref="C76:C77" si="30">C75+1</f>
        <v>3</v>
      </c>
      <c r="D76" s="12">
        <f t="shared" si="27"/>
        <v>620</v>
      </c>
      <c r="E76" s="12">
        <v>1752.442349173753</v>
      </c>
      <c r="F76" s="25">
        <f t="shared" si="28"/>
        <v>182.44234917375297</v>
      </c>
      <c r="G76" s="25">
        <f t="shared" si="29"/>
        <v>11.620531794506551</v>
      </c>
      <c r="H76" s="33"/>
      <c r="I76" s="33"/>
      <c r="J76" s="3"/>
      <c r="K76" s="3"/>
    </row>
    <row r="77" spans="1:11">
      <c r="A77" s="3"/>
      <c r="B77" s="5" t="s">
        <v>7</v>
      </c>
      <c r="C77" s="6">
        <f t="shared" si="30"/>
        <v>4</v>
      </c>
      <c r="D77" s="12">
        <f>H9+500</f>
        <v>1500</v>
      </c>
      <c r="E77" s="12">
        <v>2784.6533236004257</v>
      </c>
      <c r="F77" s="25">
        <f t="shared" si="28"/>
        <v>674.65332360042567</v>
      </c>
      <c r="G77" s="25">
        <f t="shared" si="29"/>
        <v>31.974091165896958</v>
      </c>
      <c r="H77" s="33"/>
      <c r="I77" s="33"/>
      <c r="J77" s="3"/>
      <c r="K77" s="3"/>
    </row>
    <row r="78" spans="1:11">
      <c r="A78" s="3"/>
      <c r="B78" s="5"/>
      <c r="C78" s="6"/>
      <c r="D78" s="13">
        <f>SUM(D74:D77)</f>
        <v>3050</v>
      </c>
      <c r="E78" s="13">
        <f>SUM(E74:E77)</f>
        <v>7705.1345065401383</v>
      </c>
      <c r="F78" s="13">
        <f>SUM(F74:F77)</f>
        <v>1255.1345065401388</v>
      </c>
      <c r="G78" s="49">
        <f>100*(E78/SUM(I6:I9)-1)</f>
        <v>19.459449713800602</v>
      </c>
      <c r="H78" s="33"/>
      <c r="I78" s="33"/>
      <c r="J78" s="3"/>
      <c r="K78" s="3"/>
    </row>
    <row r="79" spans="1:1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</row>
    <row r="80" spans="1:1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</row>
    <row r="81" spans="1:1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</row>
    <row r="82" spans="1:1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</row>
    <row r="83" spans="1:1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</row>
    <row r="84" spans="1:1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</row>
    <row r="85" spans="1:1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</row>
    <row r="86" spans="1:1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</row>
    <row r="87" spans="1:1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</row>
    <row r="88" spans="1:1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</row>
    <row r="89" spans="1:1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</row>
    <row r="90" spans="1:1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</row>
    <row r="91" spans="1:1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</row>
    <row r="92" spans="1:1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</row>
    <row r="93" spans="1:1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</row>
    <row r="94" spans="1:1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</row>
    <row r="95" spans="1:1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</row>
    <row r="96" spans="1:1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</row>
    <row r="97" spans="1:1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</row>
    <row r="98" spans="1:1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</row>
    <row r="99" spans="1:1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</row>
    <row r="100" spans="1:1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</row>
    <row r="101" spans="1:1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</row>
    <row r="102" spans="1:1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</row>
    <row r="103" spans="1:1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</row>
    <row r="104" spans="1:1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</row>
    <row r="105" spans="1:1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</row>
    <row r="106" spans="1:1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</row>
    <row r="107" spans="1:1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</row>
    <row r="108" spans="1:1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</row>
    <row r="109" spans="1:1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</row>
    <row r="110" spans="1:1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</row>
    <row r="111" spans="1: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</row>
    <row r="112" spans="1:1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</row>
    <row r="113" spans="1:1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</row>
    <row r="114" spans="1:1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</row>
    <row r="115" spans="1:1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</row>
    <row r="116" spans="1:1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</row>
    <row r="117" spans="1:1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</row>
    <row r="118" spans="1:1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</row>
    <row r="119" spans="1:1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</row>
    <row r="120" spans="1:1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</row>
  </sheetData>
  <phoneticPr fontId="3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59A21-9AD3-425E-8F97-07744B3E524C}">
  <dimension ref="A1:S162"/>
  <sheetViews>
    <sheetView topLeftCell="A128" workbookViewId="0">
      <selection activeCell="G162" sqref="G162"/>
    </sheetView>
    <sheetView tabSelected="1" topLeftCell="A130" workbookViewId="1">
      <selection activeCell="B144" sqref="B144:G147"/>
    </sheetView>
  </sheetViews>
  <sheetFormatPr defaultRowHeight="18.75"/>
  <cols>
    <col min="1" max="1" width="9" style="2"/>
    <col min="2" max="2" width="20.125" style="2" customWidth="1"/>
    <col min="3" max="3" width="9" style="2"/>
    <col min="4" max="16" width="11.25" style="2" customWidth="1"/>
    <col min="17" max="17" width="12.125" style="2" customWidth="1"/>
    <col min="18" max="18" width="12.375" style="2" customWidth="1"/>
    <col min="19" max="16384" width="9" style="2"/>
  </cols>
  <sheetData>
    <row r="1" spans="1:19">
      <c r="A1" s="3"/>
      <c r="B1" s="3" t="s">
        <v>17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3"/>
      <c r="B2" s="3" t="s">
        <v>18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 ht="37.5">
      <c r="A4" s="3"/>
      <c r="B4" s="8"/>
      <c r="C4" s="8"/>
      <c r="D4" s="8" t="s">
        <v>4</v>
      </c>
      <c r="E4" s="8" t="s">
        <v>5</v>
      </c>
      <c r="F4" s="8" t="s">
        <v>6</v>
      </c>
      <c r="G4" s="8" t="s">
        <v>7</v>
      </c>
      <c r="H4" s="8" t="s">
        <v>8</v>
      </c>
      <c r="I4" s="8" t="s">
        <v>9</v>
      </c>
      <c r="J4" s="8" t="s">
        <v>10</v>
      </c>
      <c r="K4" s="8" t="s">
        <v>11</v>
      </c>
      <c r="L4" s="8" t="s">
        <v>12</v>
      </c>
      <c r="M4" s="8" t="s">
        <v>13</v>
      </c>
      <c r="N4" s="8" t="s">
        <v>14</v>
      </c>
      <c r="O4" s="8" t="s">
        <v>15</v>
      </c>
      <c r="P4" s="8" t="s">
        <v>16</v>
      </c>
      <c r="Q4" s="8" t="s">
        <v>29</v>
      </c>
      <c r="R4" s="8" t="s">
        <v>21</v>
      </c>
      <c r="S4" s="3"/>
    </row>
    <row r="5" spans="1:19">
      <c r="A5" s="3"/>
      <c r="B5" s="5"/>
      <c r="C5" s="5"/>
      <c r="D5" s="6">
        <v>1</v>
      </c>
      <c r="E5" s="6">
        <f>D5+1</f>
        <v>2</v>
      </c>
      <c r="F5" s="6">
        <f t="shared" ref="F5:P5" si="0">E5+1</f>
        <v>3</v>
      </c>
      <c r="G5" s="6">
        <f t="shared" si="0"/>
        <v>4</v>
      </c>
      <c r="H5" s="6">
        <f t="shared" si="0"/>
        <v>5</v>
      </c>
      <c r="I5" s="6">
        <f t="shared" si="0"/>
        <v>6</v>
      </c>
      <c r="J5" s="6">
        <f t="shared" si="0"/>
        <v>7</v>
      </c>
      <c r="K5" s="6">
        <f t="shared" si="0"/>
        <v>8</v>
      </c>
      <c r="L5" s="6">
        <f t="shared" si="0"/>
        <v>9</v>
      </c>
      <c r="M5" s="6">
        <f t="shared" si="0"/>
        <v>10</v>
      </c>
      <c r="N5" s="6">
        <f t="shared" si="0"/>
        <v>11</v>
      </c>
      <c r="O5" s="6">
        <f t="shared" si="0"/>
        <v>12</v>
      </c>
      <c r="P5" s="6">
        <f t="shared" si="0"/>
        <v>13</v>
      </c>
      <c r="Q5" s="6" t="s">
        <v>19</v>
      </c>
      <c r="R5" s="5"/>
      <c r="S5" s="3"/>
    </row>
    <row r="6" spans="1:19">
      <c r="A6" s="3"/>
      <c r="B6" s="5" t="s">
        <v>4</v>
      </c>
      <c r="C6" s="6">
        <v>1</v>
      </c>
      <c r="D6" s="10">
        <v>1456.6110000000001</v>
      </c>
      <c r="E6" s="10">
        <v>7.4999999999999997E-2</v>
      </c>
      <c r="F6" s="10">
        <v>7793.6129999999994</v>
      </c>
      <c r="G6" s="10">
        <v>56.94</v>
      </c>
      <c r="H6" s="10">
        <v>0</v>
      </c>
      <c r="I6" s="10">
        <v>8.7590000000000003</v>
      </c>
      <c r="J6" s="10">
        <v>0</v>
      </c>
      <c r="K6" s="10">
        <v>0.17599999999999999</v>
      </c>
      <c r="L6" s="10">
        <v>2.137</v>
      </c>
      <c r="M6" s="10">
        <v>0</v>
      </c>
      <c r="N6" s="10">
        <v>1.7600000000000002</v>
      </c>
      <c r="O6" s="10">
        <v>1360.9349999999999</v>
      </c>
      <c r="P6" s="10">
        <v>0</v>
      </c>
      <c r="Q6" s="11">
        <v>1354.9560000000001</v>
      </c>
      <c r="R6" s="7">
        <f t="shared" ref="R6:R18" si="1">SUM(D6:Q6)</f>
        <v>12035.962</v>
      </c>
      <c r="S6" s="3"/>
    </row>
    <row r="7" spans="1:19">
      <c r="A7" s="3"/>
      <c r="B7" s="5" t="s">
        <v>5</v>
      </c>
      <c r="C7" s="6">
        <f>C6+1</f>
        <v>2</v>
      </c>
      <c r="D7" s="10">
        <v>0.185</v>
      </c>
      <c r="E7" s="10">
        <v>1.4670000000000001</v>
      </c>
      <c r="F7" s="10">
        <v>16857.976999999999</v>
      </c>
      <c r="G7" s="10">
        <v>326.07600000000002</v>
      </c>
      <c r="H7" s="10">
        <v>6905.0609999999997</v>
      </c>
      <c r="I7" s="10">
        <v>0</v>
      </c>
      <c r="J7" s="10">
        <v>0</v>
      </c>
      <c r="K7" s="10">
        <v>0</v>
      </c>
      <c r="L7" s="10">
        <v>0.114</v>
      </c>
      <c r="M7" s="10">
        <v>0</v>
      </c>
      <c r="N7" s="10">
        <v>0.28800000000000003</v>
      </c>
      <c r="O7" s="10">
        <v>1.153</v>
      </c>
      <c r="P7" s="10">
        <v>0.45500000000000002</v>
      </c>
      <c r="Q7" s="11">
        <v>-23332.796000000002</v>
      </c>
      <c r="R7" s="7">
        <f t="shared" si="1"/>
        <v>759.97999999999593</v>
      </c>
      <c r="S7" s="3"/>
    </row>
    <row r="8" spans="1:19">
      <c r="A8" s="3"/>
      <c r="B8" s="5" t="s">
        <v>6</v>
      </c>
      <c r="C8" s="6">
        <f t="shared" ref="C8:C18" si="2">C7+1</f>
        <v>3</v>
      </c>
      <c r="D8" s="10">
        <v>2638.2560000000003</v>
      </c>
      <c r="E8" s="10">
        <v>66.841999999999999</v>
      </c>
      <c r="F8" s="10">
        <v>127695.016</v>
      </c>
      <c r="G8" s="10">
        <v>14381.297</v>
      </c>
      <c r="H8" s="10">
        <v>2262.875</v>
      </c>
      <c r="I8" s="10">
        <v>2874.0969999999998</v>
      </c>
      <c r="J8" s="10">
        <v>872.56500000000005</v>
      </c>
      <c r="K8" s="10">
        <v>167.839</v>
      </c>
      <c r="L8" s="10">
        <v>6970.0079999999998</v>
      </c>
      <c r="M8" s="10">
        <v>2223.6349999999998</v>
      </c>
      <c r="N8" s="10">
        <v>2509.5029999999997</v>
      </c>
      <c r="O8" s="10">
        <v>29148.163</v>
      </c>
      <c r="P8" s="10">
        <v>453.95499999999998</v>
      </c>
      <c r="Q8" s="11">
        <v>96315.418999999994</v>
      </c>
      <c r="R8" s="7">
        <f t="shared" si="1"/>
        <v>288579.46999999997</v>
      </c>
      <c r="S8" s="3"/>
    </row>
    <row r="9" spans="1:19">
      <c r="A9" s="3"/>
      <c r="B9" s="5" t="s">
        <v>7</v>
      </c>
      <c r="C9" s="6">
        <f t="shared" si="2"/>
        <v>4</v>
      </c>
      <c r="D9" s="10">
        <v>70.558999999999997</v>
      </c>
      <c r="E9" s="10">
        <v>6.0890000000000004</v>
      </c>
      <c r="F9" s="10">
        <v>1340.627</v>
      </c>
      <c r="G9" s="10">
        <v>74.067999999999998</v>
      </c>
      <c r="H9" s="10">
        <v>1179.5409999999999</v>
      </c>
      <c r="I9" s="10">
        <v>644.81299999999999</v>
      </c>
      <c r="J9" s="10">
        <v>188.422</v>
      </c>
      <c r="K9" s="10">
        <v>3155.6579999999999</v>
      </c>
      <c r="L9" s="10">
        <v>686.95</v>
      </c>
      <c r="M9" s="10">
        <v>322.76400000000001</v>
      </c>
      <c r="N9" s="10">
        <v>810.25800000000004</v>
      </c>
      <c r="O9" s="10">
        <v>1293.4780000000001</v>
      </c>
      <c r="P9" s="10">
        <v>0</v>
      </c>
      <c r="Q9" s="11">
        <v>42741.258000000002</v>
      </c>
      <c r="R9" s="7">
        <f t="shared" si="1"/>
        <v>52514.485000000001</v>
      </c>
      <c r="S9" s="3"/>
    </row>
    <row r="10" spans="1:19">
      <c r="A10" s="3"/>
      <c r="B10" s="5" t="s">
        <v>8</v>
      </c>
      <c r="C10" s="6">
        <f t="shared" si="2"/>
        <v>5</v>
      </c>
      <c r="D10" s="10">
        <v>129.02700000000002</v>
      </c>
      <c r="E10" s="10">
        <v>29.518000000000001</v>
      </c>
      <c r="F10" s="10">
        <v>5433.4650000000001</v>
      </c>
      <c r="G10" s="10">
        <v>279.21899999999999</v>
      </c>
      <c r="H10" s="10">
        <v>2867.13</v>
      </c>
      <c r="I10" s="10">
        <v>2104.7829999999999</v>
      </c>
      <c r="J10" s="10">
        <v>180.99700000000001</v>
      </c>
      <c r="K10" s="10">
        <v>420.75</v>
      </c>
      <c r="L10" s="10">
        <v>676.68200000000002</v>
      </c>
      <c r="M10" s="10">
        <v>399.01</v>
      </c>
      <c r="N10" s="10">
        <v>538.47</v>
      </c>
      <c r="O10" s="10">
        <v>4649.1289999999999</v>
      </c>
      <c r="P10" s="10">
        <v>64.923000000000002</v>
      </c>
      <c r="Q10" s="11">
        <v>7981.5700000000006</v>
      </c>
      <c r="R10" s="7">
        <f t="shared" si="1"/>
        <v>25754.672999999999</v>
      </c>
      <c r="S10" s="3"/>
    </row>
    <row r="11" spans="1:19">
      <c r="A11" s="3"/>
      <c r="B11" s="5" t="s">
        <v>9</v>
      </c>
      <c r="C11" s="6">
        <f t="shared" si="2"/>
        <v>6</v>
      </c>
      <c r="D11" s="10">
        <v>659.19399999999996</v>
      </c>
      <c r="E11" s="10">
        <v>19.228000000000002</v>
      </c>
      <c r="F11" s="10">
        <v>16006.575000000001</v>
      </c>
      <c r="G11" s="10">
        <v>3707.5970000000002</v>
      </c>
      <c r="H11" s="10">
        <v>398.90899999999999</v>
      </c>
      <c r="I11" s="10">
        <v>1925.85</v>
      </c>
      <c r="J11" s="10">
        <v>216.72300000000001</v>
      </c>
      <c r="K11" s="10">
        <v>113.88200000000001</v>
      </c>
      <c r="L11" s="10">
        <v>1325.3579999999999</v>
      </c>
      <c r="M11" s="10">
        <v>674.55700000000002</v>
      </c>
      <c r="N11" s="10">
        <v>507.16200000000003</v>
      </c>
      <c r="O11" s="10">
        <v>9723.8549999999996</v>
      </c>
      <c r="P11" s="10">
        <v>76.141000000000005</v>
      </c>
      <c r="Q11" s="11">
        <v>58300.781999999999</v>
      </c>
      <c r="R11" s="7">
        <f t="shared" si="1"/>
        <v>93655.812999999995</v>
      </c>
      <c r="S11" s="3"/>
    </row>
    <row r="12" spans="1:19">
      <c r="A12" s="3"/>
      <c r="B12" s="5" t="s">
        <v>10</v>
      </c>
      <c r="C12" s="6">
        <f t="shared" si="2"/>
        <v>7</v>
      </c>
      <c r="D12" s="10">
        <v>70.578000000000003</v>
      </c>
      <c r="E12" s="10">
        <v>26.912000000000003</v>
      </c>
      <c r="F12" s="10">
        <v>1667.1859999999999</v>
      </c>
      <c r="G12" s="10">
        <v>705.53899999999999</v>
      </c>
      <c r="H12" s="10">
        <v>415.84899999999999</v>
      </c>
      <c r="I12" s="10">
        <v>1595.778</v>
      </c>
      <c r="J12" s="10">
        <v>2012.259</v>
      </c>
      <c r="K12" s="10">
        <v>5383.0550000000003</v>
      </c>
      <c r="L12" s="10">
        <v>995.80800000000011</v>
      </c>
      <c r="M12" s="10">
        <v>219.67700000000002</v>
      </c>
      <c r="N12" s="10">
        <v>1629.212</v>
      </c>
      <c r="O12" s="10">
        <v>1858.0210000000002</v>
      </c>
      <c r="P12" s="10">
        <v>24.138000000000002</v>
      </c>
      <c r="Q12" s="11">
        <v>15489.901000000002</v>
      </c>
      <c r="R12" s="7">
        <f t="shared" si="1"/>
        <v>32093.913</v>
      </c>
      <c r="S12" s="3"/>
    </row>
    <row r="13" spans="1:19">
      <c r="A13" s="3"/>
      <c r="B13" s="5" t="s">
        <v>11</v>
      </c>
      <c r="C13" s="6">
        <f t="shared" si="2"/>
        <v>8</v>
      </c>
      <c r="D13" s="10">
        <v>25.452000000000002</v>
      </c>
      <c r="E13" s="10">
        <v>7.5200000000000005</v>
      </c>
      <c r="F13" s="10">
        <v>589.99</v>
      </c>
      <c r="G13" s="10">
        <v>243.65899999999999</v>
      </c>
      <c r="H13" s="10">
        <v>175.15800000000002</v>
      </c>
      <c r="I13" s="10">
        <v>3217.3780000000002</v>
      </c>
      <c r="J13" s="10">
        <v>631.47800000000007</v>
      </c>
      <c r="K13" s="10">
        <v>1561.97</v>
      </c>
      <c r="L13" s="10">
        <v>1016.734</v>
      </c>
      <c r="M13" s="10">
        <v>1214.6610000000001</v>
      </c>
      <c r="N13" s="10">
        <v>61.246000000000002</v>
      </c>
      <c r="O13" s="10">
        <v>2961.078</v>
      </c>
      <c r="P13" s="10">
        <v>195.26</v>
      </c>
      <c r="Q13" s="11">
        <v>59285.949000000008</v>
      </c>
      <c r="R13" s="7">
        <f t="shared" si="1"/>
        <v>71187.53300000001</v>
      </c>
      <c r="S13" s="3"/>
    </row>
    <row r="14" spans="1:19">
      <c r="A14" s="3"/>
      <c r="B14" s="5" t="s">
        <v>12</v>
      </c>
      <c r="C14" s="6">
        <f t="shared" si="2"/>
        <v>9</v>
      </c>
      <c r="D14" s="10">
        <v>621.42000000000007</v>
      </c>
      <c r="E14" s="10">
        <v>194.88400000000001</v>
      </c>
      <c r="F14" s="10">
        <v>7570.5840000000007</v>
      </c>
      <c r="G14" s="10">
        <v>2238.9349999999999</v>
      </c>
      <c r="H14" s="10">
        <v>901.22400000000005</v>
      </c>
      <c r="I14" s="10">
        <v>5274.31</v>
      </c>
      <c r="J14" s="10">
        <v>1087.0320000000002</v>
      </c>
      <c r="K14" s="10">
        <v>175.934</v>
      </c>
      <c r="L14" s="10">
        <v>5126.0659999999998</v>
      </c>
      <c r="M14" s="10">
        <v>1166.0729999999999</v>
      </c>
      <c r="N14" s="10">
        <v>1358.991</v>
      </c>
      <c r="O14" s="10">
        <v>4993.9960000000001</v>
      </c>
      <c r="P14" s="10">
        <v>397.54</v>
      </c>
      <c r="Q14" s="11">
        <v>17127.044999999998</v>
      </c>
      <c r="R14" s="7">
        <f t="shared" si="1"/>
        <v>48234.034</v>
      </c>
      <c r="S14" s="3"/>
    </row>
    <row r="15" spans="1:19">
      <c r="A15" s="3"/>
      <c r="B15" s="5" t="s">
        <v>13</v>
      </c>
      <c r="C15" s="6">
        <f t="shared" si="2"/>
        <v>10</v>
      </c>
      <c r="D15" s="10">
        <v>40.877000000000002</v>
      </c>
      <c r="E15" s="10">
        <v>7.7910000000000004</v>
      </c>
      <c r="F15" s="10">
        <v>1896.9549999999999</v>
      </c>
      <c r="G15" s="10">
        <v>473.69400000000002</v>
      </c>
      <c r="H15" s="10">
        <v>451.13800000000003</v>
      </c>
      <c r="I15" s="10">
        <v>3758.5280000000002</v>
      </c>
      <c r="J15" s="10">
        <v>1901.761</v>
      </c>
      <c r="K15" s="10">
        <v>287.01</v>
      </c>
      <c r="L15" s="10">
        <v>542.57399999999996</v>
      </c>
      <c r="M15" s="10">
        <v>7022.3940000000002</v>
      </c>
      <c r="N15" s="10">
        <v>1045.5840000000001</v>
      </c>
      <c r="O15" s="10">
        <v>7819.1</v>
      </c>
      <c r="P15" s="10">
        <v>212.20600000000002</v>
      </c>
      <c r="Q15" s="11">
        <v>20700.645</v>
      </c>
      <c r="R15" s="7">
        <f t="shared" si="1"/>
        <v>46160.256999999998</v>
      </c>
      <c r="S15" s="3"/>
    </row>
    <row r="16" spans="1:19">
      <c r="A16" s="3"/>
      <c r="B16" s="5" t="s">
        <v>14</v>
      </c>
      <c r="C16" s="6">
        <f t="shared" si="2"/>
        <v>11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1136.566</v>
      </c>
      <c r="Q16" s="11">
        <v>38268.628000000004</v>
      </c>
      <c r="R16" s="7">
        <f t="shared" si="1"/>
        <v>39405.194000000003</v>
      </c>
      <c r="S16" s="3"/>
    </row>
    <row r="17" spans="1:19">
      <c r="A17" s="3"/>
      <c r="B17" s="5" t="s">
        <v>15</v>
      </c>
      <c r="C17" s="6">
        <f t="shared" si="2"/>
        <v>12</v>
      </c>
      <c r="D17" s="10">
        <v>323.92900000000003</v>
      </c>
      <c r="E17" s="10">
        <v>53.741</v>
      </c>
      <c r="F17" s="10">
        <v>18328.729000000003</v>
      </c>
      <c r="G17" s="10">
        <v>5531.9709999999995</v>
      </c>
      <c r="H17" s="10">
        <v>3128.7919999999999</v>
      </c>
      <c r="I17" s="10">
        <v>7466.0659999999998</v>
      </c>
      <c r="J17" s="10">
        <v>3759.0910000000003</v>
      </c>
      <c r="K17" s="10">
        <v>2196.5509999999999</v>
      </c>
      <c r="L17" s="10">
        <v>6265.3029999999999</v>
      </c>
      <c r="M17" s="10">
        <v>8353.52</v>
      </c>
      <c r="N17" s="10">
        <v>3976.9139999999998</v>
      </c>
      <c r="O17" s="10">
        <v>21759.437000000002</v>
      </c>
      <c r="P17" s="10">
        <v>450.34399999999999</v>
      </c>
      <c r="Q17" s="11">
        <v>142688.87899999999</v>
      </c>
      <c r="R17" s="7">
        <f t="shared" si="1"/>
        <v>224283.26699999999</v>
      </c>
      <c r="S17" s="3"/>
    </row>
    <row r="18" spans="1:19">
      <c r="A18" s="3"/>
      <c r="B18" s="5" t="s">
        <v>16</v>
      </c>
      <c r="C18" s="6">
        <f t="shared" si="2"/>
        <v>13</v>
      </c>
      <c r="D18" s="10">
        <v>161.50299999999999</v>
      </c>
      <c r="E18" s="10">
        <v>5.7970000000000006</v>
      </c>
      <c r="F18" s="10">
        <v>831.89200000000005</v>
      </c>
      <c r="G18" s="10">
        <v>783.322</v>
      </c>
      <c r="H18" s="10">
        <v>109.76300000000001</v>
      </c>
      <c r="I18" s="10">
        <v>672.79899999999998</v>
      </c>
      <c r="J18" s="10">
        <v>126.273</v>
      </c>
      <c r="K18" s="10">
        <v>344.572</v>
      </c>
      <c r="L18" s="10">
        <v>373.71</v>
      </c>
      <c r="M18" s="10">
        <v>303.16900000000004</v>
      </c>
      <c r="N18" s="10">
        <v>33.893999999999998</v>
      </c>
      <c r="O18" s="10">
        <v>1280.5609999999999</v>
      </c>
      <c r="P18" s="10">
        <v>0</v>
      </c>
      <c r="Q18" s="11">
        <v>-16.979999999999997</v>
      </c>
      <c r="R18" s="7">
        <f t="shared" si="1"/>
        <v>5010.2750000000005</v>
      </c>
      <c r="S18" s="3"/>
    </row>
    <row r="19" spans="1:19">
      <c r="A19" s="3"/>
      <c r="B19" s="5" t="s">
        <v>30</v>
      </c>
      <c r="C19" s="6" t="s">
        <v>22</v>
      </c>
      <c r="D19" s="11">
        <v>5838.3710000000001</v>
      </c>
      <c r="E19" s="11">
        <v>340.11599999999999</v>
      </c>
      <c r="F19" s="11">
        <v>82566.861000000004</v>
      </c>
      <c r="G19" s="11">
        <v>23712.167999999998</v>
      </c>
      <c r="H19" s="11">
        <v>6959.2330000000002</v>
      </c>
      <c r="I19" s="11">
        <v>64112.652000000002</v>
      </c>
      <c r="J19" s="11">
        <v>21117.311999999998</v>
      </c>
      <c r="K19" s="11">
        <v>57380.135999999991</v>
      </c>
      <c r="L19" s="11">
        <v>24252.59</v>
      </c>
      <c r="M19" s="11">
        <v>24260.796999999999</v>
      </c>
      <c r="N19" s="11">
        <v>26931.912</v>
      </c>
      <c r="O19" s="11">
        <v>137434.361</v>
      </c>
      <c r="P19" s="11">
        <v>1998.7470000000003</v>
      </c>
      <c r="Q19" s="7"/>
      <c r="R19" s="7"/>
      <c r="S19" s="3"/>
    </row>
    <row r="20" spans="1:19">
      <c r="A20" s="3"/>
      <c r="B20" s="5" t="s">
        <v>21</v>
      </c>
      <c r="C20" s="6"/>
      <c r="D20" s="7">
        <f t="shared" ref="D20:P20" si="3">SUM(D6:D19)</f>
        <v>12035.962000000001</v>
      </c>
      <c r="E20" s="7">
        <f t="shared" si="3"/>
        <v>759.98</v>
      </c>
      <c r="F20" s="7">
        <f t="shared" si="3"/>
        <v>288579.46999999997</v>
      </c>
      <c r="G20" s="7">
        <f t="shared" si="3"/>
        <v>52514.485000000001</v>
      </c>
      <c r="H20" s="7">
        <f t="shared" si="3"/>
        <v>25754.672999999999</v>
      </c>
      <c r="I20" s="7">
        <f t="shared" si="3"/>
        <v>93655.812999999995</v>
      </c>
      <c r="J20" s="7">
        <f t="shared" si="3"/>
        <v>32093.913</v>
      </c>
      <c r="K20" s="7">
        <f t="shared" si="3"/>
        <v>71187.532999999996</v>
      </c>
      <c r="L20" s="7">
        <f t="shared" si="3"/>
        <v>48234.034</v>
      </c>
      <c r="M20" s="7">
        <f t="shared" si="3"/>
        <v>46160.256999999998</v>
      </c>
      <c r="N20" s="7">
        <f t="shared" si="3"/>
        <v>39405.194000000003</v>
      </c>
      <c r="O20" s="7">
        <f t="shared" si="3"/>
        <v>224283.26699999999</v>
      </c>
      <c r="P20" s="7">
        <f t="shared" si="3"/>
        <v>5010.2750000000005</v>
      </c>
      <c r="Q20" s="5"/>
      <c r="R20" s="5"/>
      <c r="S20" s="3"/>
    </row>
    <row r="21" spans="1:19">
      <c r="A21" s="3"/>
      <c r="B21" s="3"/>
      <c r="C21" s="3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3"/>
      <c r="R21" s="3"/>
      <c r="S21" s="3"/>
    </row>
    <row r="22" spans="1:19">
      <c r="A22" s="3"/>
      <c r="B22" s="3"/>
      <c r="C22" s="3"/>
      <c r="D22" s="4">
        <f t="array" ref="D22:P22">TRANSPOSE(R6:R18)</f>
        <v>12035.962</v>
      </c>
      <c r="E22" s="4">
        <v>759.97999999999593</v>
      </c>
      <c r="F22" s="4">
        <v>288579.46999999997</v>
      </c>
      <c r="G22" s="4">
        <v>52514.485000000001</v>
      </c>
      <c r="H22" s="4">
        <v>25754.672999999999</v>
      </c>
      <c r="I22" s="4">
        <v>93655.812999999995</v>
      </c>
      <c r="J22" s="4">
        <v>32093.913</v>
      </c>
      <c r="K22" s="4">
        <v>71187.53300000001</v>
      </c>
      <c r="L22" s="4">
        <v>48234.034</v>
      </c>
      <c r="M22" s="4">
        <v>46160.256999999998</v>
      </c>
      <c r="N22" s="4">
        <v>39405.194000000003</v>
      </c>
      <c r="O22" s="4">
        <v>224283.26699999999</v>
      </c>
      <c r="P22" s="4">
        <v>5010.2750000000005</v>
      </c>
      <c r="Q22" s="3"/>
      <c r="R22" s="3"/>
      <c r="S22" s="3"/>
    </row>
    <row r="23" spans="1:19">
      <c r="A23" s="3"/>
      <c r="B23" s="3" t="s">
        <v>3</v>
      </c>
      <c r="C23" s="3"/>
      <c r="D23" s="27">
        <f>D20-D22</f>
        <v>0</v>
      </c>
      <c r="E23" s="27">
        <f t="shared" ref="E23:P23" si="4">E20-E22</f>
        <v>4.0927261579781771E-12</v>
      </c>
      <c r="F23" s="27">
        <f t="shared" si="4"/>
        <v>0</v>
      </c>
      <c r="G23" s="27">
        <f t="shared" si="4"/>
        <v>0</v>
      </c>
      <c r="H23" s="27">
        <f t="shared" si="4"/>
        <v>0</v>
      </c>
      <c r="I23" s="27">
        <f t="shared" si="4"/>
        <v>0</v>
      </c>
      <c r="J23" s="27">
        <f t="shared" si="4"/>
        <v>0</v>
      </c>
      <c r="K23" s="27">
        <f t="shared" si="4"/>
        <v>0</v>
      </c>
      <c r="L23" s="27">
        <f t="shared" si="4"/>
        <v>0</v>
      </c>
      <c r="M23" s="27">
        <f t="shared" si="4"/>
        <v>0</v>
      </c>
      <c r="N23" s="27">
        <f t="shared" si="4"/>
        <v>0</v>
      </c>
      <c r="O23" s="27">
        <f t="shared" si="4"/>
        <v>0</v>
      </c>
      <c r="P23" s="27">
        <f t="shared" si="4"/>
        <v>0</v>
      </c>
      <c r="Q23" s="3"/>
      <c r="R23" s="3"/>
      <c r="S23" s="3"/>
    </row>
    <row r="24" spans="1:19">
      <c r="A24" s="3"/>
      <c r="B24" s="3"/>
      <c r="C24" s="3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3"/>
      <c r="R24" s="3"/>
      <c r="S24" s="3"/>
    </row>
    <row r="25" spans="1:19">
      <c r="A25" s="3"/>
      <c r="B25" s="3" t="s">
        <v>26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>
      <c r="A26" s="3"/>
      <c r="B26" s="5"/>
      <c r="C26" s="5"/>
      <c r="D26" s="6">
        <v>1</v>
      </c>
      <c r="E26" s="6">
        <f>D26+1</f>
        <v>2</v>
      </c>
      <c r="F26" s="6">
        <f t="shared" ref="F26" si="5">E26+1</f>
        <v>3</v>
      </c>
      <c r="G26" s="6">
        <f t="shared" ref="G26" si="6">F26+1</f>
        <v>4</v>
      </c>
      <c r="H26" s="6">
        <f t="shared" ref="H26" si="7">G26+1</f>
        <v>5</v>
      </c>
      <c r="I26" s="6">
        <f t="shared" ref="I26" si="8">H26+1</f>
        <v>6</v>
      </c>
      <c r="J26" s="6">
        <f t="shared" ref="J26" si="9">I26+1</f>
        <v>7</v>
      </c>
      <c r="K26" s="6">
        <f t="shared" ref="K26" si="10">J26+1</f>
        <v>8</v>
      </c>
      <c r="L26" s="6">
        <f t="shared" ref="L26" si="11">K26+1</f>
        <v>9</v>
      </c>
      <c r="M26" s="6">
        <f t="shared" ref="M26" si="12">L26+1</f>
        <v>10</v>
      </c>
      <c r="N26" s="6">
        <f t="shared" ref="N26" si="13">M26+1</f>
        <v>11</v>
      </c>
      <c r="O26" s="6">
        <f t="shared" ref="O26" si="14">N26+1</f>
        <v>12</v>
      </c>
      <c r="P26" s="6">
        <f t="shared" ref="P26" si="15">O26+1</f>
        <v>13</v>
      </c>
      <c r="Q26" s="28"/>
      <c r="R26" s="28"/>
      <c r="S26" s="29"/>
    </row>
    <row r="27" spans="1:19">
      <c r="A27" s="3"/>
      <c r="B27" s="5" t="s">
        <v>4</v>
      </c>
      <c r="C27" s="6">
        <v>1</v>
      </c>
      <c r="D27" s="25">
        <f t="shared" ref="D27:P27" si="16">D6/D$20</f>
        <v>0.12102156852937887</v>
      </c>
      <c r="E27" s="25">
        <f t="shared" si="16"/>
        <v>9.8686807547567035E-5</v>
      </c>
      <c r="F27" s="25">
        <f t="shared" si="16"/>
        <v>2.7006817220920118E-2</v>
      </c>
      <c r="G27" s="25">
        <f t="shared" si="16"/>
        <v>1.0842722726881926E-3</v>
      </c>
      <c r="H27" s="25">
        <f t="shared" si="16"/>
        <v>0</v>
      </c>
      <c r="I27" s="25">
        <f t="shared" si="16"/>
        <v>9.3523292569143586E-5</v>
      </c>
      <c r="J27" s="25">
        <f t="shared" si="16"/>
        <v>0</v>
      </c>
      <c r="K27" s="25">
        <f t="shared" si="16"/>
        <v>2.4723430154546863E-6</v>
      </c>
      <c r="L27" s="25">
        <f t="shared" si="16"/>
        <v>4.4304815972887526E-5</v>
      </c>
      <c r="M27" s="25">
        <f t="shared" si="16"/>
        <v>0</v>
      </c>
      <c r="N27" s="25">
        <f t="shared" si="16"/>
        <v>4.4664162800467373E-5</v>
      </c>
      <c r="O27" s="25">
        <f t="shared" si="16"/>
        <v>6.0679292673224703E-3</v>
      </c>
      <c r="P27" s="25">
        <f t="shared" si="16"/>
        <v>0</v>
      </c>
      <c r="Q27" s="28"/>
      <c r="R27" s="28"/>
      <c r="S27" s="29"/>
    </row>
    <row r="28" spans="1:19">
      <c r="A28" s="3"/>
      <c r="B28" s="5" t="s">
        <v>5</v>
      </c>
      <c r="C28" s="6">
        <f>C27+1</f>
        <v>2</v>
      </c>
      <c r="D28" s="25">
        <f t="shared" ref="D28:P28" si="17">D7/D$20</f>
        <v>1.5370603529655543E-5</v>
      </c>
      <c r="E28" s="25">
        <f t="shared" si="17"/>
        <v>1.9303139556304113E-3</v>
      </c>
      <c r="F28" s="25">
        <f t="shared" si="17"/>
        <v>5.8417104307524025E-2</v>
      </c>
      <c r="G28" s="25">
        <f t="shared" si="17"/>
        <v>6.2092582646483159E-3</v>
      </c>
      <c r="H28" s="25">
        <f t="shared" si="17"/>
        <v>0.26810905345216379</v>
      </c>
      <c r="I28" s="25">
        <f t="shared" si="17"/>
        <v>0</v>
      </c>
      <c r="J28" s="25">
        <f t="shared" si="17"/>
        <v>0</v>
      </c>
      <c r="K28" s="25">
        <f t="shared" si="17"/>
        <v>0</v>
      </c>
      <c r="L28" s="25">
        <f t="shared" si="17"/>
        <v>2.3634763785255865E-6</v>
      </c>
      <c r="M28" s="25">
        <f t="shared" si="17"/>
        <v>0</v>
      </c>
      <c r="N28" s="25">
        <f t="shared" si="17"/>
        <v>7.3086811855310243E-6</v>
      </c>
      <c r="O28" s="25">
        <f t="shared" si="17"/>
        <v>5.1408204250921672E-6</v>
      </c>
      <c r="P28" s="25">
        <f t="shared" si="17"/>
        <v>9.081337850716776E-5</v>
      </c>
      <c r="Q28" s="28"/>
      <c r="R28" s="28"/>
      <c r="S28" s="29"/>
    </row>
    <row r="29" spans="1:19">
      <c r="A29" s="3"/>
      <c r="B29" s="5"/>
      <c r="C29" s="6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8"/>
      <c r="R29" s="28"/>
      <c r="S29" s="29"/>
    </row>
    <row r="30" spans="1:19">
      <c r="A30" s="3"/>
      <c r="B30" s="5" t="s">
        <v>6</v>
      </c>
      <c r="C30" s="6">
        <f>C28+1</f>
        <v>3</v>
      </c>
      <c r="D30" s="25">
        <f t="shared" ref="D30:P30" si="18">D8/D$20</f>
        <v>0.21919776749045902</v>
      </c>
      <c r="E30" s="25">
        <f t="shared" si="18"/>
        <v>8.7952314534593012E-2</v>
      </c>
      <c r="F30" s="25">
        <f t="shared" si="18"/>
        <v>0.4424951504692971</v>
      </c>
      <c r="G30" s="25">
        <f t="shared" si="18"/>
        <v>0.2738539090690883</v>
      </c>
      <c r="H30" s="25">
        <f t="shared" si="18"/>
        <v>8.7862695829995591E-2</v>
      </c>
      <c r="I30" s="25">
        <f t="shared" si="18"/>
        <v>3.0687865578616032E-2</v>
      </c>
      <c r="J30" s="25">
        <f t="shared" si="18"/>
        <v>2.7187865811189805E-2</v>
      </c>
      <c r="K30" s="25">
        <f t="shared" si="18"/>
        <v>2.3577021555164722E-3</v>
      </c>
      <c r="L30" s="25">
        <f t="shared" si="18"/>
        <v>0.14450394093100319</v>
      </c>
      <c r="M30" s="25">
        <f t="shared" si="18"/>
        <v>4.817206715291901E-2</v>
      </c>
      <c r="N30" s="25">
        <f t="shared" si="18"/>
        <v>6.3684574170602984E-2</v>
      </c>
      <c r="O30" s="25">
        <f t="shared" si="18"/>
        <v>0.12996138048943259</v>
      </c>
      <c r="P30" s="25">
        <f t="shared" si="18"/>
        <v>9.060480712136558E-2</v>
      </c>
      <c r="Q30" s="28"/>
      <c r="R30" s="28"/>
      <c r="S30" s="29"/>
    </row>
    <row r="31" spans="1:19">
      <c r="A31" s="3"/>
      <c r="B31" s="5" t="s">
        <v>7</v>
      </c>
      <c r="C31" s="6">
        <f t="shared" ref="C31:C40" si="19">C30+1</f>
        <v>4</v>
      </c>
      <c r="D31" s="25">
        <f t="shared" ref="D31:P31" si="20">D9/D$20</f>
        <v>5.8623481862106232E-3</v>
      </c>
      <c r="E31" s="25">
        <f t="shared" si="20"/>
        <v>8.0120529487618091E-3</v>
      </c>
      <c r="F31" s="25">
        <f t="shared" si="20"/>
        <v>4.6456076726455976E-3</v>
      </c>
      <c r="G31" s="25">
        <f t="shared" si="20"/>
        <v>1.4104299032923963E-3</v>
      </c>
      <c r="H31" s="25">
        <f t="shared" si="20"/>
        <v>4.5799106049608941E-2</v>
      </c>
      <c r="I31" s="25">
        <f t="shared" si="20"/>
        <v>6.8849223485999743E-3</v>
      </c>
      <c r="J31" s="25">
        <f t="shared" si="20"/>
        <v>5.8709575239391963E-3</v>
      </c>
      <c r="K31" s="25">
        <f t="shared" si="20"/>
        <v>4.4328801224225597E-2</v>
      </c>
      <c r="L31" s="25">
        <f t="shared" si="20"/>
        <v>1.4242018405510102E-2</v>
      </c>
      <c r="M31" s="25">
        <f t="shared" si="20"/>
        <v>6.9922487649927952E-3</v>
      </c>
      <c r="N31" s="25">
        <f t="shared" si="20"/>
        <v>2.0562213194534711E-2</v>
      </c>
      <c r="O31" s="25">
        <f t="shared" si="20"/>
        <v>5.767162291246632E-3</v>
      </c>
      <c r="P31" s="25">
        <f t="shared" si="20"/>
        <v>0</v>
      </c>
      <c r="Q31" s="28"/>
      <c r="R31" s="28"/>
      <c r="S31" s="29"/>
    </row>
    <row r="32" spans="1:19">
      <c r="A32" s="3"/>
      <c r="B32" s="5" t="s">
        <v>8</v>
      </c>
      <c r="C32" s="6">
        <f t="shared" si="19"/>
        <v>5</v>
      </c>
      <c r="D32" s="25">
        <f t="shared" ref="D32:P32" si="21">D10/D$20</f>
        <v>1.0720123576329005E-2</v>
      </c>
      <c r="E32" s="25">
        <f t="shared" si="21"/>
        <v>3.8840495802521122E-2</v>
      </c>
      <c r="F32" s="25">
        <f t="shared" si="21"/>
        <v>1.8828314432762665E-2</v>
      </c>
      <c r="G32" s="25">
        <f t="shared" si="21"/>
        <v>5.3169901599530106E-3</v>
      </c>
      <c r="H32" s="25">
        <f t="shared" si="21"/>
        <v>0.11132465164671282</v>
      </c>
      <c r="I32" s="25">
        <f t="shared" si="21"/>
        <v>2.2473597020614192E-2</v>
      </c>
      <c r="J32" s="25">
        <f t="shared" si="21"/>
        <v>5.6396052422775624E-3</v>
      </c>
      <c r="K32" s="25">
        <f t="shared" si="21"/>
        <v>5.9104450213213599E-3</v>
      </c>
      <c r="L32" s="25">
        <f t="shared" si="21"/>
        <v>1.4029139673451324E-2</v>
      </c>
      <c r="M32" s="25">
        <f t="shared" si="21"/>
        <v>8.6440159984377905E-3</v>
      </c>
      <c r="N32" s="25">
        <f t="shared" si="21"/>
        <v>1.3664949854072536E-2</v>
      </c>
      <c r="O32" s="25">
        <f t="shared" si="21"/>
        <v>2.0728826818810341E-2</v>
      </c>
      <c r="P32" s="25">
        <f t="shared" si="21"/>
        <v>1.2957971368837039E-2</v>
      </c>
      <c r="Q32" s="28"/>
      <c r="R32" s="28"/>
      <c r="S32" s="29"/>
    </row>
    <row r="33" spans="1:19">
      <c r="A33" s="3"/>
      <c r="B33" s="5" t="s">
        <v>9</v>
      </c>
      <c r="C33" s="6">
        <f t="shared" si="19"/>
        <v>6</v>
      </c>
      <c r="D33" s="25">
        <f t="shared" ref="D33:P33" si="22">D11/D$20</f>
        <v>5.4768700665555434E-2</v>
      </c>
      <c r="E33" s="25">
        <f t="shared" si="22"/>
        <v>2.5300665806994922E-2</v>
      </c>
      <c r="F33" s="25">
        <f t="shared" si="22"/>
        <v>5.5466783551858356E-2</v>
      </c>
      <c r="G33" s="25">
        <f t="shared" si="22"/>
        <v>7.0601415971231554E-2</v>
      </c>
      <c r="H33" s="25">
        <f t="shared" si="22"/>
        <v>1.5488800809080357E-2</v>
      </c>
      <c r="I33" s="25">
        <f t="shared" si="22"/>
        <v>2.0563058910182116E-2</v>
      </c>
      <c r="J33" s="25">
        <f t="shared" si="22"/>
        <v>6.7527758301083448E-3</v>
      </c>
      <c r="K33" s="25">
        <f t="shared" si="22"/>
        <v>1.5997464050341514E-3</v>
      </c>
      <c r="L33" s="25">
        <f t="shared" si="22"/>
        <v>2.7477651983244859E-2</v>
      </c>
      <c r="M33" s="25">
        <f t="shared" si="22"/>
        <v>1.4613371844961783E-2</v>
      </c>
      <c r="N33" s="25">
        <f t="shared" si="22"/>
        <v>1.2870435303528768E-2</v>
      </c>
      <c r="O33" s="25">
        <f t="shared" si="22"/>
        <v>4.3355240585112399E-2</v>
      </c>
      <c r="P33" s="25">
        <f t="shared" si="22"/>
        <v>1.5196970226185189E-2</v>
      </c>
      <c r="Q33" s="28"/>
      <c r="R33" s="28"/>
      <c r="S33" s="29"/>
    </row>
    <row r="34" spans="1:19">
      <c r="A34" s="3"/>
      <c r="B34" s="5" t="s">
        <v>10</v>
      </c>
      <c r="C34" s="6">
        <f t="shared" si="19"/>
        <v>7</v>
      </c>
      <c r="D34" s="25">
        <f t="shared" ref="D34:P34" si="23">D12/D$20</f>
        <v>5.8639267887352917E-3</v>
      </c>
      <c r="E34" s="25">
        <f t="shared" si="23"/>
        <v>3.5411458196268328E-2</v>
      </c>
      <c r="F34" s="25">
        <f t="shared" si="23"/>
        <v>5.7772162378702824E-3</v>
      </c>
      <c r="G34" s="25">
        <f t="shared" si="23"/>
        <v>1.343513127854153E-2</v>
      </c>
      <c r="H34" s="25">
        <f t="shared" si="23"/>
        <v>1.6146545522049534E-2</v>
      </c>
      <c r="I34" s="25">
        <f t="shared" si="23"/>
        <v>1.703875017346761E-2</v>
      </c>
      <c r="J34" s="25">
        <f t="shared" si="23"/>
        <v>6.2699085649045042E-2</v>
      </c>
      <c r="K34" s="25">
        <f t="shared" si="23"/>
        <v>7.5617945631013803E-2</v>
      </c>
      <c r="L34" s="25">
        <f t="shared" si="23"/>
        <v>2.0645339346901818E-2</v>
      </c>
      <c r="M34" s="25">
        <f t="shared" si="23"/>
        <v>4.7590072992877838E-3</v>
      </c>
      <c r="N34" s="25">
        <f t="shared" si="23"/>
        <v>4.1345107957088088E-2</v>
      </c>
      <c r="O34" s="25">
        <f t="shared" si="23"/>
        <v>8.2842604571120339E-3</v>
      </c>
      <c r="P34" s="25">
        <f t="shared" si="23"/>
        <v>4.8176996272659683E-3</v>
      </c>
      <c r="Q34" s="28"/>
      <c r="R34" s="28"/>
      <c r="S34" s="29"/>
    </row>
    <row r="35" spans="1:19">
      <c r="A35" s="3"/>
      <c r="B35" s="5" t="s">
        <v>11</v>
      </c>
      <c r="C35" s="6">
        <f t="shared" si="19"/>
        <v>8</v>
      </c>
      <c r="D35" s="25">
        <f t="shared" ref="D35:P35" si="24">D13/D$20</f>
        <v>2.1146627083069884E-3</v>
      </c>
      <c r="E35" s="25">
        <f t="shared" si="24"/>
        <v>9.8949972367693897E-3</v>
      </c>
      <c r="F35" s="25">
        <f t="shared" si="24"/>
        <v>2.0444628302907345E-3</v>
      </c>
      <c r="G35" s="25">
        <f t="shared" si="24"/>
        <v>4.6398436545650214E-3</v>
      </c>
      <c r="H35" s="25">
        <f t="shared" si="24"/>
        <v>6.8010182074530719E-3</v>
      </c>
      <c r="I35" s="25">
        <f t="shared" si="24"/>
        <v>3.4353212010449372E-2</v>
      </c>
      <c r="J35" s="25">
        <f t="shared" si="24"/>
        <v>1.9675942911666772E-2</v>
      </c>
      <c r="K35" s="25">
        <f t="shared" si="24"/>
        <v>2.1941622840055436E-2</v>
      </c>
      <c r="L35" s="25">
        <f t="shared" si="24"/>
        <v>2.1079182388103804E-2</v>
      </c>
      <c r="M35" s="25">
        <f t="shared" si="24"/>
        <v>2.6313999941551456E-2</v>
      </c>
      <c r="N35" s="25">
        <f t="shared" si="24"/>
        <v>1.5542621107258094E-3</v>
      </c>
      <c r="O35" s="25">
        <f t="shared" si="24"/>
        <v>1.3202402656280194E-2</v>
      </c>
      <c r="P35" s="25">
        <f t="shared" si="24"/>
        <v>3.8971912719361707E-2</v>
      </c>
      <c r="Q35" s="28"/>
      <c r="R35" s="28"/>
      <c r="S35" s="29"/>
    </row>
    <row r="36" spans="1:19">
      <c r="A36" s="3"/>
      <c r="B36" s="5" t="s">
        <v>12</v>
      </c>
      <c r="C36" s="6">
        <f t="shared" si="19"/>
        <v>9</v>
      </c>
      <c r="D36" s="25">
        <f t="shared" ref="D36:P36" si="25">D14/D$20</f>
        <v>5.1630272677829991E-2</v>
      </c>
      <c r="E36" s="25">
        <f t="shared" si="25"/>
        <v>0.25643306402800076</v>
      </c>
      <c r="F36" s="25">
        <f t="shared" si="25"/>
        <v>2.6233965985175595E-2</v>
      </c>
      <c r="G36" s="25">
        <f t="shared" si="25"/>
        <v>4.2634617858291861E-2</v>
      </c>
      <c r="H36" s="25">
        <f t="shared" si="25"/>
        <v>3.4992639976442336E-2</v>
      </c>
      <c r="I36" s="25">
        <f t="shared" si="25"/>
        <v>5.6315885058837729E-2</v>
      </c>
      <c r="J36" s="25">
        <f t="shared" si="25"/>
        <v>3.3870347937940762E-2</v>
      </c>
      <c r="K36" s="25">
        <f t="shared" si="25"/>
        <v>2.471415886823891E-3</v>
      </c>
      <c r="L36" s="25">
        <f t="shared" si="25"/>
        <v>0.10627487636634331</v>
      </c>
      <c r="M36" s="25">
        <f t="shared" si="25"/>
        <v>2.5261406148583618E-2</v>
      </c>
      <c r="N36" s="25">
        <f t="shared" si="25"/>
        <v>3.4487610947937467E-2</v>
      </c>
      <c r="O36" s="25">
        <f t="shared" si="25"/>
        <v>2.2266467163598078E-2</v>
      </c>
      <c r="P36" s="25">
        <f t="shared" si="25"/>
        <v>7.9344946135691152E-2</v>
      </c>
      <c r="Q36" s="28"/>
      <c r="R36" s="28"/>
      <c r="S36" s="29"/>
    </row>
    <row r="37" spans="1:19">
      <c r="A37" s="3"/>
      <c r="B37" s="5" t="s">
        <v>13</v>
      </c>
      <c r="C37" s="6">
        <f t="shared" si="19"/>
        <v>10</v>
      </c>
      <c r="D37" s="25">
        <f t="shared" ref="D37:P37" si="26">D15/D$20</f>
        <v>3.3962387053066466E-3</v>
      </c>
      <c r="E37" s="25">
        <f t="shared" si="26"/>
        <v>1.0251585568041264E-2</v>
      </c>
      <c r="F37" s="25">
        <f t="shared" si="26"/>
        <v>6.5734232584182097E-3</v>
      </c>
      <c r="G37" s="25">
        <f t="shared" si="26"/>
        <v>9.0202541260758825E-3</v>
      </c>
      <c r="H37" s="25">
        <f t="shared" si="26"/>
        <v>1.7516743466321628E-2</v>
      </c>
      <c r="I37" s="25">
        <f t="shared" si="26"/>
        <v>4.0131283682305979E-2</v>
      </c>
      <c r="J37" s="25">
        <f t="shared" si="26"/>
        <v>5.9256127478129576E-2</v>
      </c>
      <c r="K37" s="25">
        <f t="shared" si="26"/>
        <v>4.031745277645736E-3</v>
      </c>
      <c r="L37" s="25">
        <f t="shared" si="26"/>
        <v>1.1248779233352118E-2</v>
      </c>
      <c r="M37" s="25">
        <f t="shared" si="26"/>
        <v>0.15213073878683128</v>
      </c>
      <c r="N37" s="25">
        <f t="shared" si="26"/>
        <v>2.6534167044070384E-2</v>
      </c>
      <c r="O37" s="25">
        <f t="shared" si="26"/>
        <v>3.4862609701507515E-2</v>
      </c>
      <c r="P37" s="25">
        <f t="shared" si="26"/>
        <v>4.2354162196685807E-2</v>
      </c>
      <c r="Q37" s="28"/>
      <c r="R37" s="28"/>
      <c r="S37" s="29"/>
    </row>
    <row r="38" spans="1:19">
      <c r="A38" s="3"/>
      <c r="B38" s="5" t="s">
        <v>14</v>
      </c>
      <c r="C38" s="6">
        <f t="shared" si="19"/>
        <v>11</v>
      </c>
      <c r="D38" s="25">
        <f t="shared" ref="D38:P38" si="27">D16/D$20</f>
        <v>0</v>
      </c>
      <c r="E38" s="25">
        <f t="shared" si="27"/>
        <v>0</v>
      </c>
      <c r="F38" s="25">
        <f t="shared" si="27"/>
        <v>0</v>
      </c>
      <c r="G38" s="25">
        <f t="shared" si="27"/>
        <v>0</v>
      </c>
      <c r="H38" s="25">
        <f t="shared" si="27"/>
        <v>0</v>
      </c>
      <c r="I38" s="25">
        <f t="shared" si="27"/>
        <v>0</v>
      </c>
      <c r="J38" s="25">
        <f t="shared" si="27"/>
        <v>0</v>
      </c>
      <c r="K38" s="25">
        <f t="shared" si="27"/>
        <v>0</v>
      </c>
      <c r="L38" s="25">
        <f t="shared" si="27"/>
        <v>0</v>
      </c>
      <c r="M38" s="25">
        <f t="shared" si="27"/>
        <v>0</v>
      </c>
      <c r="N38" s="25">
        <f t="shared" si="27"/>
        <v>0</v>
      </c>
      <c r="O38" s="25">
        <f t="shared" si="27"/>
        <v>0</v>
      </c>
      <c r="P38" s="25">
        <f t="shared" si="27"/>
        <v>0.22684702935467613</v>
      </c>
      <c r="Q38" s="28"/>
      <c r="R38" s="28"/>
      <c r="S38" s="29"/>
    </row>
    <row r="39" spans="1:19">
      <c r="A39" s="3"/>
      <c r="B39" s="5" t="s">
        <v>15</v>
      </c>
      <c r="C39" s="6">
        <f t="shared" si="19"/>
        <v>12</v>
      </c>
      <c r="D39" s="25">
        <f t="shared" ref="D39:P39" si="28">D17/D$20</f>
        <v>2.6913428274366435E-2</v>
      </c>
      <c r="E39" s="25">
        <f t="shared" si="28"/>
        <v>7.0713702992184005E-2</v>
      </c>
      <c r="F39" s="25">
        <f t="shared" si="28"/>
        <v>6.3513627632624053E-2</v>
      </c>
      <c r="G39" s="25">
        <f t="shared" si="28"/>
        <v>0.10534181188295</v>
      </c>
      <c r="H39" s="25">
        <f t="shared" si="28"/>
        <v>0.12148443895987342</v>
      </c>
      <c r="I39" s="25">
        <f t="shared" si="28"/>
        <v>7.9718127053149387E-2</v>
      </c>
      <c r="J39" s="25">
        <f t="shared" si="28"/>
        <v>0.11712784913450723</v>
      </c>
      <c r="K39" s="25">
        <f t="shared" si="28"/>
        <v>3.0855838198522768E-2</v>
      </c>
      <c r="L39" s="25">
        <f t="shared" si="28"/>
        <v>0.12989382144566219</v>
      </c>
      <c r="M39" s="25">
        <f t="shared" si="28"/>
        <v>0.18096779660477194</v>
      </c>
      <c r="N39" s="25">
        <f t="shared" si="28"/>
        <v>0.10092359905651015</v>
      </c>
      <c r="O39" s="25">
        <f t="shared" si="28"/>
        <v>9.7017656693934293E-2</v>
      </c>
      <c r="P39" s="25">
        <f t="shared" si="28"/>
        <v>8.9884088198751558E-2</v>
      </c>
      <c r="Q39" s="28"/>
      <c r="R39" s="28"/>
      <c r="S39" s="29"/>
    </row>
    <row r="40" spans="1:19">
      <c r="A40" s="3"/>
      <c r="B40" s="5" t="s">
        <v>16</v>
      </c>
      <c r="C40" s="6">
        <f t="shared" si="19"/>
        <v>13</v>
      </c>
      <c r="D40" s="25">
        <f t="shared" ref="D40:P40" si="29">D18/D$20</f>
        <v>1.3418370712702479E-2</v>
      </c>
      <c r="E40" s="25">
        <f t="shared" si="29"/>
        <v>7.6278323113766157E-3</v>
      </c>
      <c r="F40" s="25">
        <f t="shared" si="29"/>
        <v>2.8827137287347577E-3</v>
      </c>
      <c r="G40" s="25">
        <f t="shared" si="29"/>
        <v>1.49163035684345E-2</v>
      </c>
      <c r="H40" s="25">
        <f t="shared" si="29"/>
        <v>4.2618673512181656E-3</v>
      </c>
      <c r="I40" s="25">
        <f t="shared" si="29"/>
        <v>7.18373989236525E-3</v>
      </c>
      <c r="J40" s="25">
        <f t="shared" si="29"/>
        <v>3.9344843989575218E-3</v>
      </c>
      <c r="K40" s="25">
        <f t="shared" si="29"/>
        <v>4.8403419177343882E-3</v>
      </c>
      <c r="L40" s="25">
        <f t="shared" si="29"/>
        <v>7.7478487492876917E-3</v>
      </c>
      <c r="M40" s="25">
        <f t="shared" si="29"/>
        <v>6.5677493953294076E-3</v>
      </c>
      <c r="N40" s="25">
        <f t="shared" si="29"/>
        <v>8.6014041702218232E-4</v>
      </c>
      <c r="O40" s="25">
        <f t="shared" si="29"/>
        <v>5.7095699430845187E-3</v>
      </c>
      <c r="P40" s="25">
        <f t="shared" si="29"/>
        <v>0</v>
      </c>
      <c r="Q40" s="28"/>
      <c r="R40" s="28"/>
      <c r="S40" s="29"/>
    </row>
    <row r="41" spans="1:19">
      <c r="A41" s="3"/>
      <c r="B41" s="5" t="s">
        <v>30</v>
      </c>
      <c r="C41" s="6" t="s">
        <v>22</v>
      </c>
      <c r="D41" s="26">
        <f t="shared" ref="D41:P41" si="30">D19/D$20</f>
        <v>0.48507722108128953</v>
      </c>
      <c r="E41" s="26">
        <f t="shared" si="30"/>
        <v>0.44753282981131082</v>
      </c>
      <c r="F41" s="26">
        <f t="shared" si="30"/>
        <v>0.2861148126718786</v>
      </c>
      <c r="G41" s="26">
        <f t="shared" si="30"/>
        <v>0.45153576199023943</v>
      </c>
      <c r="H41" s="26">
        <f t="shared" si="30"/>
        <v>0.27021243872908035</v>
      </c>
      <c r="I41" s="26">
        <f t="shared" si="30"/>
        <v>0.68455603497884332</v>
      </c>
      <c r="J41" s="26">
        <f t="shared" si="30"/>
        <v>0.65798495808223811</v>
      </c>
      <c r="K41" s="26">
        <f t="shared" si="30"/>
        <v>0.80604192309909084</v>
      </c>
      <c r="L41" s="26">
        <f t="shared" si="30"/>
        <v>0.50281073318478819</v>
      </c>
      <c r="M41" s="26">
        <f t="shared" si="30"/>
        <v>0.52557759806233317</v>
      </c>
      <c r="N41" s="26">
        <f t="shared" si="30"/>
        <v>0.68346096709992088</v>
      </c>
      <c r="O41" s="26">
        <f t="shared" si="30"/>
        <v>0.61277135311213393</v>
      </c>
      <c r="P41" s="26">
        <f t="shared" si="30"/>
        <v>0.39892959967267266</v>
      </c>
      <c r="Q41" s="9"/>
      <c r="R41" s="9"/>
      <c r="S41" s="29"/>
    </row>
    <row r="42" spans="1:19">
      <c r="A42" s="3"/>
      <c r="B42" s="5" t="s">
        <v>21</v>
      </c>
      <c r="C42" s="6"/>
      <c r="D42" s="7">
        <f t="shared" ref="D42:P42" si="31">SUM(D27:D41)</f>
        <v>1</v>
      </c>
      <c r="E42" s="7">
        <f t="shared" si="31"/>
        <v>1</v>
      </c>
      <c r="F42" s="7">
        <f t="shared" si="31"/>
        <v>1</v>
      </c>
      <c r="G42" s="7">
        <f t="shared" si="31"/>
        <v>1</v>
      </c>
      <c r="H42" s="7">
        <f t="shared" si="31"/>
        <v>0.99999999999999978</v>
      </c>
      <c r="I42" s="7">
        <f t="shared" si="31"/>
        <v>1</v>
      </c>
      <c r="J42" s="7">
        <f t="shared" si="31"/>
        <v>1</v>
      </c>
      <c r="K42" s="7">
        <f t="shared" si="31"/>
        <v>0.99999999999999989</v>
      </c>
      <c r="L42" s="7">
        <f t="shared" si="31"/>
        <v>1</v>
      </c>
      <c r="M42" s="7">
        <f t="shared" si="31"/>
        <v>1</v>
      </c>
      <c r="N42" s="7">
        <f t="shared" si="31"/>
        <v>1</v>
      </c>
      <c r="O42" s="7">
        <f t="shared" si="31"/>
        <v>1</v>
      </c>
      <c r="P42" s="7">
        <f t="shared" si="31"/>
        <v>1</v>
      </c>
      <c r="Q42" s="29"/>
      <c r="R42" s="29"/>
      <c r="S42" s="29"/>
    </row>
    <row r="43" spans="1:19">
      <c r="A43" s="3"/>
      <c r="B43" s="3"/>
      <c r="C43" s="3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3"/>
      <c r="R43" s="3"/>
      <c r="S43" s="3"/>
    </row>
    <row r="44" spans="1:19">
      <c r="A44" s="3"/>
      <c r="B44" s="3" t="s">
        <v>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>
      <c r="A45" s="3"/>
      <c r="B45" s="5"/>
      <c r="C45" s="5"/>
      <c r="D45" s="6">
        <v>1</v>
      </c>
      <c r="E45" s="6">
        <f>D45+1</f>
        <v>2</v>
      </c>
      <c r="F45" s="6">
        <f t="shared" ref="F45" si="32">E45+1</f>
        <v>3</v>
      </c>
      <c r="G45" s="6">
        <f t="shared" ref="G45" si="33">F45+1</f>
        <v>4</v>
      </c>
      <c r="H45" s="6">
        <f t="shared" ref="H45" si="34">G45+1</f>
        <v>5</v>
      </c>
      <c r="I45" s="6">
        <f t="shared" ref="I45" si="35">H45+1</f>
        <v>6</v>
      </c>
      <c r="J45" s="6">
        <f t="shared" ref="J45" si="36">I45+1</f>
        <v>7</v>
      </c>
      <c r="K45" s="6">
        <f t="shared" ref="K45" si="37">J45+1</f>
        <v>8</v>
      </c>
      <c r="L45" s="6">
        <f t="shared" ref="L45" si="38">K45+1</f>
        <v>9</v>
      </c>
      <c r="M45" s="6">
        <f t="shared" ref="M45" si="39">L45+1</f>
        <v>10</v>
      </c>
      <c r="N45" s="6">
        <f t="shared" ref="N45" si="40">M45+1</f>
        <v>11</v>
      </c>
      <c r="O45" s="6">
        <f t="shared" ref="O45" si="41">N45+1</f>
        <v>12</v>
      </c>
      <c r="P45" s="6">
        <f t="shared" ref="P45" si="42">O45+1</f>
        <v>13</v>
      </c>
      <c r="Q45" s="1"/>
      <c r="R45" s="1"/>
      <c r="S45" s="3"/>
    </row>
    <row r="46" spans="1:19">
      <c r="A46" s="3"/>
      <c r="B46" s="5" t="s">
        <v>4</v>
      </c>
      <c r="C46" s="6">
        <v>1</v>
      </c>
      <c r="D46" s="25">
        <f>IF(D$45=$C46,1,0)</f>
        <v>1</v>
      </c>
      <c r="E46" s="25">
        <f t="shared" ref="E46:P46" si="43">IF(E$45=$C46,1,0)</f>
        <v>0</v>
      </c>
      <c r="F46" s="25">
        <f t="shared" si="43"/>
        <v>0</v>
      </c>
      <c r="G46" s="25">
        <f t="shared" si="43"/>
        <v>0</v>
      </c>
      <c r="H46" s="25">
        <f t="shared" si="43"/>
        <v>0</v>
      </c>
      <c r="I46" s="25">
        <f t="shared" si="43"/>
        <v>0</v>
      </c>
      <c r="J46" s="25">
        <f t="shared" si="43"/>
        <v>0</v>
      </c>
      <c r="K46" s="25">
        <f t="shared" si="43"/>
        <v>0</v>
      </c>
      <c r="L46" s="25">
        <f t="shared" si="43"/>
        <v>0</v>
      </c>
      <c r="M46" s="25">
        <f t="shared" si="43"/>
        <v>0</v>
      </c>
      <c r="N46" s="25">
        <f t="shared" si="43"/>
        <v>0</v>
      </c>
      <c r="O46" s="25">
        <f t="shared" si="43"/>
        <v>0</v>
      </c>
      <c r="P46" s="25">
        <f t="shared" si="43"/>
        <v>0</v>
      </c>
      <c r="Q46" s="1"/>
      <c r="R46" s="1"/>
      <c r="S46" s="3"/>
    </row>
    <row r="47" spans="1:19">
      <c r="A47" s="3"/>
      <c r="B47" s="5" t="s">
        <v>5</v>
      </c>
      <c r="C47" s="6">
        <f>C46+1</f>
        <v>2</v>
      </c>
      <c r="D47" s="25">
        <f t="shared" ref="D47:P58" si="44">IF(D$45=$C47,1,0)</f>
        <v>0</v>
      </c>
      <c r="E47" s="25">
        <f t="shared" si="44"/>
        <v>1</v>
      </c>
      <c r="F47" s="25">
        <f t="shared" si="44"/>
        <v>0</v>
      </c>
      <c r="G47" s="25">
        <f t="shared" si="44"/>
        <v>0</v>
      </c>
      <c r="H47" s="25">
        <f t="shared" si="44"/>
        <v>0</v>
      </c>
      <c r="I47" s="25">
        <f t="shared" si="44"/>
        <v>0</v>
      </c>
      <c r="J47" s="25">
        <f t="shared" si="44"/>
        <v>0</v>
      </c>
      <c r="K47" s="25">
        <f t="shared" si="44"/>
        <v>0</v>
      </c>
      <c r="L47" s="25">
        <f t="shared" si="44"/>
        <v>0</v>
      </c>
      <c r="M47" s="25">
        <f t="shared" si="44"/>
        <v>0</v>
      </c>
      <c r="N47" s="25">
        <f t="shared" si="44"/>
        <v>0</v>
      </c>
      <c r="O47" s="25">
        <f t="shared" si="44"/>
        <v>0</v>
      </c>
      <c r="P47" s="25">
        <f t="shared" si="44"/>
        <v>0</v>
      </c>
      <c r="Q47" s="1"/>
      <c r="R47" s="1"/>
      <c r="S47" s="3"/>
    </row>
    <row r="48" spans="1:19">
      <c r="A48" s="3"/>
      <c r="B48" s="5" t="s">
        <v>6</v>
      </c>
      <c r="C48" s="6">
        <f t="shared" ref="C48:C58" si="45">C47+1</f>
        <v>3</v>
      </c>
      <c r="D48" s="25">
        <f t="shared" si="44"/>
        <v>0</v>
      </c>
      <c r="E48" s="25">
        <f t="shared" si="44"/>
        <v>0</v>
      </c>
      <c r="F48" s="25">
        <f t="shared" si="44"/>
        <v>1</v>
      </c>
      <c r="G48" s="25">
        <f t="shared" si="44"/>
        <v>0</v>
      </c>
      <c r="H48" s="25">
        <f t="shared" si="44"/>
        <v>0</v>
      </c>
      <c r="I48" s="25">
        <f t="shared" si="44"/>
        <v>0</v>
      </c>
      <c r="J48" s="25">
        <f t="shared" si="44"/>
        <v>0</v>
      </c>
      <c r="K48" s="25">
        <f t="shared" si="44"/>
        <v>0</v>
      </c>
      <c r="L48" s="25">
        <f t="shared" si="44"/>
        <v>0</v>
      </c>
      <c r="M48" s="25">
        <f t="shared" si="44"/>
        <v>0</v>
      </c>
      <c r="N48" s="25">
        <f t="shared" si="44"/>
        <v>0</v>
      </c>
      <c r="O48" s="25">
        <f t="shared" si="44"/>
        <v>0</v>
      </c>
      <c r="P48" s="25">
        <f t="shared" si="44"/>
        <v>0</v>
      </c>
      <c r="Q48" s="1"/>
      <c r="R48" s="1"/>
      <c r="S48" s="3"/>
    </row>
    <row r="49" spans="1:19">
      <c r="A49" s="3"/>
      <c r="B49" s="5" t="s">
        <v>7</v>
      </c>
      <c r="C49" s="6">
        <f t="shared" si="45"/>
        <v>4</v>
      </c>
      <c r="D49" s="25">
        <f t="shared" si="44"/>
        <v>0</v>
      </c>
      <c r="E49" s="25">
        <f t="shared" si="44"/>
        <v>0</v>
      </c>
      <c r="F49" s="25">
        <f t="shared" si="44"/>
        <v>0</v>
      </c>
      <c r="G49" s="25">
        <f t="shared" si="44"/>
        <v>1</v>
      </c>
      <c r="H49" s="25">
        <f t="shared" si="44"/>
        <v>0</v>
      </c>
      <c r="I49" s="25">
        <f t="shared" si="44"/>
        <v>0</v>
      </c>
      <c r="J49" s="25">
        <f t="shared" si="44"/>
        <v>0</v>
      </c>
      <c r="K49" s="25">
        <f t="shared" si="44"/>
        <v>0</v>
      </c>
      <c r="L49" s="25">
        <f t="shared" si="44"/>
        <v>0</v>
      </c>
      <c r="M49" s="25">
        <f t="shared" si="44"/>
        <v>0</v>
      </c>
      <c r="N49" s="25">
        <f t="shared" si="44"/>
        <v>0</v>
      </c>
      <c r="O49" s="25">
        <f t="shared" si="44"/>
        <v>0</v>
      </c>
      <c r="P49" s="25">
        <f t="shared" si="44"/>
        <v>0</v>
      </c>
      <c r="Q49" s="1"/>
      <c r="R49" s="1"/>
      <c r="S49" s="3"/>
    </row>
    <row r="50" spans="1:19">
      <c r="A50" s="3"/>
      <c r="B50" s="5" t="s">
        <v>8</v>
      </c>
      <c r="C50" s="6">
        <f t="shared" si="45"/>
        <v>5</v>
      </c>
      <c r="D50" s="25">
        <f t="shared" si="44"/>
        <v>0</v>
      </c>
      <c r="E50" s="25">
        <f t="shared" si="44"/>
        <v>0</v>
      </c>
      <c r="F50" s="25">
        <f t="shared" si="44"/>
        <v>0</v>
      </c>
      <c r="G50" s="25">
        <f t="shared" si="44"/>
        <v>0</v>
      </c>
      <c r="H50" s="25">
        <f t="shared" si="44"/>
        <v>1</v>
      </c>
      <c r="I50" s="25">
        <f t="shared" si="44"/>
        <v>0</v>
      </c>
      <c r="J50" s="25">
        <f t="shared" si="44"/>
        <v>0</v>
      </c>
      <c r="K50" s="25">
        <f t="shared" si="44"/>
        <v>0</v>
      </c>
      <c r="L50" s="25">
        <f t="shared" si="44"/>
        <v>0</v>
      </c>
      <c r="M50" s="25">
        <f t="shared" si="44"/>
        <v>0</v>
      </c>
      <c r="N50" s="25">
        <f t="shared" si="44"/>
        <v>0</v>
      </c>
      <c r="O50" s="25">
        <f t="shared" si="44"/>
        <v>0</v>
      </c>
      <c r="P50" s="25">
        <f t="shared" si="44"/>
        <v>0</v>
      </c>
      <c r="Q50" s="1"/>
      <c r="R50" s="1"/>
      <c r="S50" s="3"/>
    </row>
    <row r="51" spans="1:19">
      <c r="A51" s="3"/>
      <c r="B51" s="5" t="s">
        <v>9</v>
      </c>
      <c r="C51" s="6">
        <f t="shared" si="45"/>
        <v>6</v>
      </c>
      <c r="D51" s="25">
        <f t="shared" si="44"/>
        <v>0</v>
      </c>
      <c r="E51" s="25">
        <f t="shared" si="44"/>
        <v>0</v>
      </c>
      <c r="F51" s="25">
        <f t="shared" si="44"/>
        <v>0</v>
      </c>
      <c r="G51" s="25">
        <f t="shared" si="44"/>
        <v>0</v>
      </c>
      <c r="H51" s="25">
        <f t="shared" si="44"/>
        <v>0</v>
      </c>
      <c r="I51" s="25">
        <f t="shared" si="44"/>
        <v>1</v>
      </c>
      <c r="J51" s="25">
        <f t="shared" si="44"/>
        <v>0</v>
      </c>
      <c r="K51" s="25">
        <f t="shared" si="44"/>
        <v>0</v>
      </c>
      <c r="L51" s="25">
        <f t="shared" si="44"/>
        <v>0</v>
      </c>
      <c r="M51" s="25">
        <f t="shared" si="44"/>
        <v>0</v>
      </c>
      <c r="N51" s="25">
        <f t="shared" si="44"/>
        <v>0</v>
      </c>
      <c r="O51" s="25">
        <f t="shared" si="44"/>
        <v>0</v>
      </c>
      <c r="P51" s="25">
        <f t="shared" si="44"/>
        <v>0</v>
      </c>
      <c r="Q51" s="1"/>
      <c r="R51" s="1"/>
      <c r="S51" s="3"/>
    </row>
    <row r="52" spans="1:19">
      <c r="A52" s="3"/>
      <c r="B52" s="5" t="s">
        <v>10</v>
      </c>
      <c r="C52" s="6">
        <f t="shared" si="45"/>
        <v>7</v>
      </c>
      <c r="D52" s="25">
        <f t="shared" si="44"/>
        <v>0</v>
      </c>
      <c r="E52" s="25">
        <f t="shared" si="44"/>
        <v>0</v>
      </c>
      <c r="F52" s="25">
        <f t="shared" si="44"/>
        <v>0</v>
      </c>
      <c r="G52" s="25">
        <f t="shared" si="44"/>
        <v>0</v>
      </c>
      <c r="H52" s="25">
        <f t="shared" si="44"/>
        <v>0</v>
      </c>
      <c r="I52" s="25">
        <f t="shared" si="44"/>
        <v>0</v>
      </c>
      <c r="J52" s="25">
        <f t="shared" si="44"/>
        <v>1</v>
      </c>
      <c r="K52" s="25">
        <f t="shared" si="44"/>
        <v>0</v>
      </c>
      <c r="L52" s="25">
        <f t="shared" si="44"/>
        <v>0</v>
      </c>
      <c r="M52" s="25">
        <f t="shared" si="44"/>
        <v>0</v>
      </c>
      <c r="N52" s="25">
        <f t="shared" si="44"/>
        <v>0</v>
      </c>
      <c r="O52" s="25">
        <f t="shared" si="44"/>
        <v>0</v>
      </c>
      <c r="P52" s="25">
        <f t="shared" si="44"/>
        <v>0</v>
      </c>
      <c r="Q52" s="1"/>
      <c r="R52" s="1"/>
      <c r="S52" s="3"/>
    </row>
    <row r="53" spans="1:19">
      <c r="A53" s="3"/>
      <c r="B53" s="5" t="s">
        <v>11</v>
      </c>
      <c r="C53" s="6">
        <f t="shared" si="45"/>
        <v>8</v>
      </c>
      <c r="D53" s="25">
        <f t="shared" si="44"/>
        <v>0</v>
      </c>
      <c r="E53" s="25">
        <f t="shared" si="44"/>
        <v>0</v>
      </c>
      <c r="F53" s="25">
        <f t="shared" si="44"/>
        <v>0</v>
      </c>
      <c r="G53" s="25">
        <f t="shared" si="44"/>
        <v>0</v>
      </c>
      <c r="H53" s="25">
        <f t="shared" si="44"/>
        <v>0</v>
      </c>
      <c r="I53" s="25">
        <f t="shared" si="44"/>
        <v>0</v>
      </c>
      <c r="J53" s="25">
        <f t="shared" si="44"/>
        <v>0</v>
      </c>
      <c r="K53" s="25">
        <f t="shared" si="44"/>
        <v>1</v>
      </c>
      <c r="L53" s="25">
        <f t="shared" si="44"/>
        <v>0</v>
      </c>
      <c r="M53" s="25">
        <f t="shared" si="44"/>
        <v>0</v>
      </c>
      <c r="N53" s="25">
        <f t="shared" si="44"/>
        <v>0</v>
      </c>
      <c r="O53" s="25">
        <f t="shared" si="44"/>
        <v>0</v>
      </c>
      <c r="P53" s="25">
        <f t="shared" si="44"/>
        <v>0</v>
      </c>
      <c r="Q53" s="1"/>
      <c r="R53" s="1"/>
      <c r="S53" s="3"/>
    </row>
    <row r="54" spans="1:19">
      <c r="A54" s="3"/>
      <c r="B54" s="5" t="s">
        <v>12</v>
      </c>
      <c r="C54" s="6">
        <f t="shared" si="45"/>
        <v>9</v>
      </c>
      <c r="D54" s="25">
        <f t="shared" si="44"/>
        <v>0</v>
      </c>
      <c r="E54" s="25">
        <f t="shared" si="44"/>
        <v>0</v>
      </c>
      <c r="F54" s="25">
        <f t="shared" si="44"/>
        <v>0</v>
      </c>
      <c r="G54" s="25">
        <f t="shared" si="44"/>
        <v>0</v>
      </c>
      <c r="H54" s="25">
        <f t="shared" si="44"/>
        <v>0</v>
      </c>
      <c r="I54" s="25">
        <f t="shared" si="44"/>
        <v>0</v>
      </c>
      <c r="J54" s="25">
        <f t="shared" si="44"/>
        <v>0</v>
      </c>
      <c r="K54" s="25">
        <f t="shared" si="44"/>
        <v>0</v>
      </c>
      <c r="L54" s="25">
        <f t="shared" si="44"/>
        <v>1</v>
      </c>
      <c r="M54" s="25">
        <f t="shared" si="44"/>
        <v>0</v>
      </c>
      <c r="N54" s="25">
        <f t="shared" si="44"/>
        <v>0</v>
      </c>
      <c r="O54" s="25">
        <f t="shared" si="44"/>
        <v>0</v>
      </c>
      <c r="P54" s="25">
        <f t="shared" si="44"/>
        <v>0</v>
      </c>
      <c r="Q54" s="1"/>
      <c r="R54" s="1"/>
      <c r="S54" s="3"/>
    </row>
    <row r="55" spans="1:19">
      <c r="A55" s="3"/>
      <c r="B55" s="5" t="s">
        <v>13</v>
      </c>
      <c r="C55" s="6">
        <f t="shared" si="45"/>
        <v>10</v>
      </c>
      <c r="D55" s="25">
        <f t="shared" si="44"/>
        <v>0</v>
      </c>
      <c r="E55" s="25">
        <f t="shared" si="44"/>
        <v>0</v>
      </c>
      <c r="F55" s="25">
        <f t="shared" si="44"/>
        <v>0</v>
      </c>
      <c r="G55" s="25">
        <f t="shared" si="44"/>
        <v>0</v>
      </c>
      <c r="H55" s="25">
        <f t="shared" si="44"/>
        <v>0</v>
      </c>
      <c r="I55" s="25">
        <f t="shared" si="44"/>
        <v>0</v>
      </c>
      <c r="J55" s="25">
        <f t="shared" si="44"/>
        <v>0</v>
      </c>
      <c r="K55" s="25">
        <f t="shared" si="44"/>
        <v>0</v>
      </c>
      <c r="L55" s="25">
        <f t="shared" si="44"/>
        <v>0</v>
      </c>
      <c r="M55" s="25">
        <f t="shared" si="44"/>
        <v>1</v>
      </c>
      <c r="N55" s="25">
        <f t="shared" si="44"/>
        <v>0</v>
      </c>
      <c r="O55" s="25">
        <f t="shared" si="44"/>
        <v>0</v>
      </c>
      <c r="P55" s="25">
        <f t="shared" si="44"/>
        <v>0</v>
      </c>
      <c r="Q55" s="1"/>
      <c r="R55" s="1"/>
      <c r="S55" s="3"/>
    </row>
    <row r="56" spans="1:19">
      <c r="A56" s="3"/>
      <c r="B56" s="5" t="s">
        <v>14</v>
      </c>
      <c r="C56" s="6">
        <f t="shared" si="45"/>
        <v>11</v>
      </c>
      <c r="D56" s="25">
        <f t="shared" si="44"/>
        <v>0</v>
      </c>
      <c r="E56" s="25">
        <f t="shared" si="44"/>
        <v>0</v>
      </c>
      <c r="F56" s="25">
        <f t="shared" si="44"/>
        <v>0</v>
      </c>
      <c r="G56" s="25">
        <f t="shared" si="44"/>
        <v>0</v>
      </c>
      <c r="H56" s="25">
        <f t="shared" si="44"/>
        <v>0</v>
      </c>
      <c r="I56" s="25">
        <f t="shared" si="44"/>
        <v>0</v>
      </c>
      <c r="J56" s="25">
        <f t="shared" si="44"/>
        <v>0</v>
      </c>
      <c r="K56" s="25">
        <f t="shared" si="44"/>
        <v>0</v>
      </c>
      <c r="L56" s="25">
        <f t="shared" si="44"/>
        <v>0</v>
      </c>
      <c r="M56" s="25">
        <f t="shared" si="44"/>
        <v>0</v>
      </c>
      <c r="N56" s="25">
        <f t="shared" si="44"/>
        <v>1</v>
      </c>
      <c r="O56" s="25">
        <f t="shared" si="44"/>
        <v>0</v>
      </c>
      <c r="P56" s="25">
        <f t="shared" si="44"/>
        <v>0</v>
      </c>
      <c r="Q56" s="1"/>
      <c r="R56" s="1"/>
      <c r="S56" s="3"/>
    </row>
    <row r="57" spans="1:19">
      <c r="A57" s="3"/>
      <c r="B57" s="5" t="s">
        <v>15</v>
      </c>
      <c r="C57" s="6">
        <f t="shared" si="45"/>
        <v>12</v>
      </c>
      <c r="D57" s="25">
        <f t="shared" si="44"/>
        <v>0</v>
      </c>
      <c r="E57" s="25">
        <f t="shared" si="44"/>
        <v>0</v>
      </c>
      <c r="F57" s="25">
        <f t="shared" si="44"/>
        <v>0</v>
      </c>
      <c r="G57" s="25">
        <f t="shared" si="44"/>
        <v>0</v>
      </c>
      <c r="H57" s="25">
        <f t="shared" si="44"/>
        <v>0</v>
      </c>
      <c r="I57" s="25">
        <f t="shared" si="44"/>
        <v>0</v>
      </c>
      <c r="J57" s="25">
        <f t="shared" si="44"/>
        <v>0</v>
      </c>
      <c r="K57" s="25">
        <f t="shared" si="44"/>
        <v>0</v>
      </c>
      <c r="L57" s="25">
        <f t="shared" si="44"/>
        <v>0</v>
      </c>
      <c r="M57" s="25">
        <f t="shared" si="44"/>
        <v>0</v>
      </c>
      <c r="N57" s="25">
        <f t="shared" si="44"/>
        <v>0</v>
      </c>
      <c r="O57" s="25">
        <f t="shared" si="44"/>
        <v>1</v>
      </c>
      <c r="P57" s="25">
        <f t="shared" si="44"/>
        <v>0</v>
      </c>
      <c r="Q57" s="1"/>
      <c r="R57" s="1"/>
      <c r="S57" s="3"/>
    </row>
    <row r="58" spans="1:19">
      <c r="A58" s="3"/>
      <c r="B58" s="5" t="s">
        <v>16</v>
      </c>
      <c r="C58" s="6">
        <f t="shared" si="45"/>
        <v>13</v>
      </c>
      <c r="D58" s="25">
        <f t="shared" si="44"/>
        <v>0</v>
      </c>
      <c r="E58" s="25">
        <f t="shared" si="44"/>
        <v>0</v>
      </c>
      <c r="F58" s="25">
        <f t="shared" si="44"/>
        <v>0</v>
      </c>
      <c r="G58" s="25">
        <f t="shared" si="44"/>
        <v>0</v>
      </c>
      <c r="H58" s="25">
        <f t="shared" si="44"/>
        <v>0</v>
      </c>
      <c r="I58" s="25">
        <f t="shared" si="44"/>
        <v>0</v>
      </c>
      <c r="J58" s="25">
        <f t="shared" si="44"/>
        <v>0</v>
      </c>
      <c r="K58" s="25">
        <f t="shared" si="44"/>
        <v>0</v>
      </c>
      <c r="L58" s="25">
        <f t="shared" si="44"/>
        <v>0</v>
      </c>
      <c r="M58" s="25">
        <f t="shared" si="44"/>
        <v>0</v>
      </c>
      <c r="N58" s="25">
        <f t="shared" si="44"/>
        <v>0</v>
      </c>
      <c r="O58" s="25">
        <f t="shared" si="44"/>
        <v>0</v>
      </c>
      <c r="P58" s="25">
        <f t="shared" si="44"/>
        <v>1</v>
      </c>
      <c r="Q58" s="1"/>
      <c r="R58" s="1"/>
      <c r="S58" s="3"/>
    </row>
    <row r="59" spans="1:19">
      <c r="A59" s="3"/>
      <c r="B59" s="3"/>
      <c r="C59" s="3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3"/>
      <c r="R59" s="3"/>
      <c r="S59" s="3"/>
    </row>
    <row r="60" spans="1:19">
      <c r="A60" s="3"/>
      <c r="B60" s="3" t="s">
        <v>1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>
      <c r="A61" s="3"/>
      <c r="B61" s="5"/>
      <c r="C61" s="5"/>
      <c r="D61" s="6">
        <v>1</v>
      </c>
      <c r="E61" s="6">
        <f>D61+1</f>
        <v>2</v>
      </c>
      <c r="F61" s="6">
        <f t="shared" ref="F61" si="46">E61+1</f>
        <v>3</v>
      </c>
      <c r="G61" s="6">
        <f t="shared" ref="G61" si="47">F61+1</f>
        <v>4</v>
      </c>
      <c r="H61" s="6">
        <f t="shared" ref="H61" si="48">G61+1</f>
        <v>5</v>
      </c>
      <c r="I61" s="6">
        <f t="shared" ref="I61" si="49">H61+1</f>
        <v>6</v>
      </c>
      <c r="J61" s="6">
        <f t="shared" ref="J61" si="50">I61+1</f>
        <v>7</v>
      </c>
      <c r="K61" s="6">
        <f t="shared" ref="K61" si="51">J61+1</f>
        <v>8</v>
      </c>
      <c r="L61" s="6">
        <f t="shared" ref="L61" si="52">K61+1</f>
        <v>9</v>
      </c>
      <c r="M61" s="6">
        <f t="shared" ref="M61" si="53">L61+1</f>
        <v>10</v>
      </c>
      <c r="N61" s="6">
        <f t="shared" ref="N61" si="54">M61+1</f>
        <v>11</v>
      </c>
      <c r="O61" s="6">
        <f t="shared" ref="O61" si="55">N61+1</f>
        <v>12</v>
      </c>
      <c r="P61" s="6">
        <f t="shared" ref="P61" si="56">O61+1</f>
        <v>13</v>
      </c>
      <c r="Q61" s="1"/>
      <c r="R61" s="1"/>
      <c r="S61" s="3"/>
    </row>
    <row r="62" spans="1:19">
      <c r="A62" s="3"/>
      <c r="B62" s="5" t="s">
        <v>4</v>
      </c>
      <c r="C62" s="6">
        <v>1</v>
      </c>
      <c r="D62" s="25">
        <f t="shared" ref="D62:P62" si="57">D46-D27</f>
        <v>0.87897843147062116</v>
      </c>
      <c r="E62" s="25">
        <f t="shared" si="57"/>
        <v>-9.8686807547567035E-5</v>
      </c>
      <c r="F62" s="25">
        <f t="shared" si="57"/>
        <v>-2.7006817220920118E-2</v>
      </c>
      <c r="G62" s="25">
        <f t="shared" si="57"/>
        <v>-1.0842722726881926E-3</v>
      </c>
      <c r="H62" s="25">
        <f t="shared" si="57"/>
        <v>0</v>
      </c>
      <c r="I62" s="25">
        <f t="shared" si="57"/>
        <v>-9.3523292569143586E-5</v>
      </c>
      <c r="J62" s="25">
        <f t="shared" si="57"/>
        <v>0</v>
      </c>
      <c r="K62" s="25">
        <f t="shared" si="57"/>
        <v>-2.4723430154546863E-6</v>
      </c>
      <c r="L62" s="25">
        <f t="shared" si="57"/>
        <v>-4.4304815972887526E-5</v>
      </c>
      <c r="M62" s="25">
        <f t="shared" si="57"/>
        <v>0</v>
      </c>
      <c r="N62" s="25">
        <f t="shared" si="57"/>
        <v>-4.4664162800467373E-5</v>
      </c>
      <c r="O62" s="25">
        <f t="shared" si="57"/>
        <v>-6.0679292673224703E-3</v>
      </c>
      <c r="P62" s="25">
        <f t="shared" si="57"/>
        <v>0</v>
      </c>
      <c r="Q62" s="1"/>
      <c r="R62" s="1"/>
      <c r="S62" s="3"/>
    </row>
    <row r="63" spans="1:19">
      <c r="A63" s="3"/>
      <c r="B63" s="5" t="s">
        <v>5</v>
      </c>
      <c r="C63" s="6">
        <f>C62+1</f>
        <v>2</v>
      </c>
      <c r="D63" s="25">
        <f t="shared" ref="D63:P63" si="58">D47-D28</f>
        <v>-1.5370603529655543E-5</v>
      </c>
      <c r="E63" s="25">
        <f t="shared" si="58"/>
        <v>0.99806968604436963</v>
      </c>
      <c r="F63" s="25">
        <f t="shared" si="58"/>
        <v>-5.8417104307524025E-2</v>
      </c>
      <c r="G63" s="25">
        <f t="shared" si="58"/>
        <v>-6.2092582646483159E-3</v>
      </c>
      <c r="H63" s="25">
        <f t="shared" si="58"/>
        <v>-0.26810905345216379</v>
      </c>
      <c r="I63" s="25">
        <f t="shared" si="58"/>
        <v>0</v>
      </c>
      <c r="J63" s="25">
        <f t="shared" si="58"/>
        <v>0</v>
      </c>
      <c r="K63" s="25">
        <f t="shared" si="58"/>
        <v>0</v>
      </c>
      <c r="L63" s="25">
        <f t="shared" si="58"/>
        <v>-2.3634763785255865E-6</v>
      </c>
      <c r="M63" s="25">
        <f t="shared" si="58"/>
        <v>0</v>
      </c>
      <c r="N63" s="25">
        <f t="shared" si="58"/>
        <v>-7.3086811855310243E-6</v>
      </c>
      <c r="O63" s="25">
        <f t="shared" si="58"/>
        <v>-5.1408204250921672E-6</v>
      </c>
      <c r="P63" s="25">
        <f t="shared" si="58"/>
        <v>-9.081337850716776E-5</v>
      </c>
      <c r="Q63" s="1"/>
      <c r="R63" s="1"/>
      <c r="S63" s="3"/>
    </row>
    <row r="64" spans="1:19">
      <c r="A64" s="3"/>
      <c r="B64" s="5" t="s">
        <v>6</v>
      </c>
      <c r="C64" s="6">
        <f t="shared" ref="C64:C74" si="59">C63+1</f>
        <v>3</v>
      </c>
      <c r="D64" s="25">
        <f t="shared" ref="D64:P64" si="60">D48-D30</f>
        <v>-0.21919776749045902</v>
      </c>
      <c r="E64" s="25">
        <f t="shared" si="60"/>
        <v>-8.7952314534593012E-2</v>
      </c>
      <c r="F64" s="25">
        <f t="shared" si="60"/>
        <v>0.5575048495307029</v>
      </c>
      <c r="G64" s="25">
        <f t="shared" si="60"/>
        <v>-0.2738539090690883</v>
      </c>
      <c r="H64" s="25">
        <f t="shared" si="60"/>
        <v>-8.7862695829995591E-2</v>
      </c>
      <c r="I64" s="25">
        <f t="shared" si="60"/>
        <v>-3.0687865578616032E-2</v>
      </c>
      <c r="J64" s="25">
        <f t="shared" si="60"/>
        <v>-2.7187865811189805E-2</v>
      </c>
      <c r="K64" s="25">
        <f t="shared" si="60"/>
        <v>-2.3577021555164722E-3</v>
      </c>
      <c r="L64" s="25">
        <f t="shared" si="60"/>
        <v>-0.14450394093100319</v>
      </c>
      <c r="M64" s="25">
        <f t="shared" si="60"/>
        <v>-4.817206715291901E-2</v>
      </c>
      <c r="N64" s="25">
        <f t="shared" si="60"/>
        <v>-6.3684574170602984E-2</v>
      </c>
      <c r="O64" s="25">
        <f t="shared" si="60"/>
        <v>-0.12996138048943259</v>
      </c>
      <c r="P64" s="25">
        <f t="shared" si="60"/>
        <v>-9.060480712136558E-2</v>
      </c>
      <c r="Q64" s="1"/>
      <c r="R64" s="1"/>
      <c r="S64" s="3"/>
    </row>
    <row r="65" spans="1:19">
      <c r="A65" s="3"/>
      <c r="B65" s="5" t="s">
        <v>7</v>
      </c>
      <c r="C65" s="6">
        <f t="shared" si="59"/>
        <v>4</v>
      </c>
      <c r="D65" s="25">
        <f t="shared" ref="D65:P65" si="61">D49-D31</f>
        <v>-5.8623481862106232E-3</v>
      </c>
      <c r="E65" s="25">
        <f t="shared" si="61"/>
        <v>-8.0120529487618091E-3</v>
      </c>
      <c r="F65" s="25">
        <f t="shared" si="61"/>
        <v>-4.6456076726455976E-3</v>
      </c>
      <c r="G65" s="25">
        <f t="shared" si="61"/>
        <v>0.99858957009670757</v>
      </c>
      <c r="H65" s="25">
        <f t="shared" si="61"/>
        <v>-4.5799106049608941E-2</v>
      </c>
      <c r="I65" s="25">
        <f t="shared" si="61"/>
        <v>-6.8849223485999743E-3</v>
      </c>
      <c r="J65" s="25">
        <f t="shared" si="61"/>
        <v>-5.8709575239391963E-3</v>
      </c>
      <c r="K65" s="25">
        <f t="shared" si="61"/>
        <v>-4.4328801224225597E-2</v>
      </c>
      <c r="L65" s="25">
        <f t="shared" si="61"/>
        <v>-1.4242018405510102E-2</v>
      </c>
      <c r="M65" s="25">
        <f t="shared" si="61"/>
        <v>-6.9922487649927952E-3</v>
      </c>
      <c r="N65" s="25">
        <f t="shared" si="61"/>
        <v>-2.0562213194534711E-2</v>
      </c>
      <c r="O65" s="25">
        <f t="shared" si="61"/>
        <v>-5.767162291246632E-3</v>
      </c>
      <c r="P65" s="25">
        <f t="shared" si="61"/>
        <v>0</v>
      </c>
      <c r="Q65" s="1"/>
      <c r="R65" s="1"/>
      <c r="S65" s="3"/>
    </row>
    <row r="66" spans="1:19">
      <c r="A66" s="3"/>
      <c r="B66" s="5" t="s">
        <v>8</v>
      </c>
      <c r="C66" s="6">
        <f t="shared" si="59"/>
        <v>5</v>
      </c>
      <c r="D66" s="25">
        <f t="shared" ref="D66:P66" si="62">D50-D32</f>
        <v>-1.0720123576329005E-2</v>
      </c>
      <c r="E66" s="25">
        <f t="shared" si="62"/>
        <v>-3.8840495802521122E-2</v>
      </c>
      <c r="F66" s="25">
        <f t="shared" si="62"/>
        <v>-1.8828314432762665E-2</v>
      </c>
      <c r="G66" s="25">
        <f t="shared" si="62"/>
        <v>-5.3169901599530106E-3</v>
      </c>
      <c r="H66" s="25">
        <f t="shared" si="62"/>
        <v>0.88867534835328721</v>
      </c>
      <c r="I66" s="25">
        <f t="shared" si="62"/>
        <v>-2.2473597020614192E-2</v>
      </c>
      <c r="J66" s="25">
        <f t="shared" si="62"/>
        <v>-5.6396052422775624E-3</v>
      </c>
      <c r="K66" s="25">
        <f t="shared" si="62"/>
        <v>-5.9104450213213599E-3</v>
      </c>
      <c r="L66" s="25">
        <f t="shared" si="62"/>
        <v>-1.4029139673451324E-2</v>
      </c>
      <c r="M66" s="25">
        <f t="shared" si="62"/>
        <v>-8.6440159984377905E-3</v>
      </c>
      <c r="N66" s="25">
        <f t="shared" si="62"/>
        <v>-1.3664949854072536E-2</v>
      </c>
      <c r="O66" s="25">
        <f t="shared" si="62"/>
        <v>-2.0728826818810341E-2</v>
      </c>
      <c r="P66" s="25">
        <f t="shared" si="62"/>
        <v>-1.2957971368837039E-2</v>
      </c>
      <c r="Q66" s="1"/>
      <c r="R66" s="1"/>
      <c r="S66" s="3"/>
    </row>
    <row r="67" spans="1:19">
      <c r="A67" s="3"/>
      <c r="B67" s="5" t="s">
        <v>9</v>
      </c>
      <c r="C67" s="6">
        <f t="shared" si="59"/>
        <v>6</v>
      </c>
      <c r="D67" s="25">
        <f t="shared" ref="D67:P67" si="63">D51-D33</f>
        <v>-5.4768700665555434E-2</v>
      </c>
      <c r="E67" s="25">
        <f t="shared" si="63"/>
        <v>-2.5300665806994922E-2</v>
      </c>
      <c r="F67" s="25">
        <f t="shared" si="63"/>
        <v>-5.5466783551858356E-2</v>
      </c>
      <c r="G67" s="25">
        <f t="shared" si="63"/>
        <v>-7.0601415971231554E-2</v>
      </c>
      <c r="H67" s="25">
        <f t="shared" si="63"/>
        <v>-1.5488800809080357E-2</v>
      </c>
      <c r="I67" s="25">
        <f t="shared" si="63"/>
        <v>0.97943694108981794</v>
      </c>
      <c r="J67" s="25">
        <f t="shared" si="63"/>
        <v>-6.7527758301083448E-3</v>
      </c>
      <c r="K67" s="25">
        <f t="shared" si="63"/>
        <v>-1.5997464050341514E-3</v>
      </c>
      <c r="L67" s="25">
        <f t="shared" si="63"/>
        <v>-2.7477651983244859E-2</v>
      </c>
      <c r="M67" s="25">
        <f t="shared" si="63"/>
        <v>-1.4613371844961783E-2</v>
      </c>
      <c r="N67" s="25">
        <f t="shared" si="63"/>
        <v>-1.2870435303528768E-2</v>
      </c>
      <c r="O67" s="25">
        <f t="shared" si="63"/>
        <v>-4.3355240585112399E-2</v>
      </c>
      <c r="P67" s="25">
        <f t="shared" si="63"/>
        <v>-1.5196970226185189E-2</v>
      </c>
      <c r="Q67" s="1"/>
      <c r="R67" s="1"/>
      <c r="S67" s="3"/>
    </row>
    <row r="68" spans="1:19">
      <c r="A68" s="3"/>
      <c r="B68" s="5" t="s">
        <v>10</v>
      </c>
      <c r="C68" s="6">
        <f t="shared" si="59"/>
        <v>7</v>
      </c>
      <c r="D68" s="25">
        <f t="shared" ref="D68:P68" si="64">D52-D34</f>
        <v>-5.8639267887352917E-3</v>
      </c>
      <c r="E68" s="25">
        <f t="shared" si="64"/>
        <v>-3.5411458196268328E-2</v>
      </c>
      <c r="F68" s="25">
        <f t="shared" si="64"/>
        <v>-5.7772162378702824E-3</v>
      </c>
      <c r="G68" s="25">
        <f t="shared" si="64"/>
        <v>-1.343513127854153E-2</v>
      </c>
      <c r="H68" s="25">
        <f t="shared" si="64"/>
        <v>-1.6146545522049534E-2</v>
      </c>
      <c r="I68" s="25">
        <f t="shared" si="64"/>
        <v>-1.703875017346761E-2</v>
      </c>
      <c r="J68" s="25">
        <f t="shared" si="64"/>
        <v>0.93730091435095497</v>
      </c>
      <c r="K68" s="25">
        <f t="shared" si="64"/>
        <v>-7.5617945631013803E-2</v>
      </c>
      <c r="L68" s="25">
        <f t="shared" si="64"/>
        <v>-2.0645339346901818E-2</v>
      </c>
      <c r="M68" s="25">
        <f t="shared" si="64"/>
        <v>-4.7590072992877838E-3</v>
      </c>
      <c r="N68" s="25">
        <f t="shared" si="64"/>
        <v>-4.1345107957088088E-2</v>
      </c>
      <c r="O68" s="25">
        <f t="shared" si="64"/>
        <v>-8.2842604571120339E-3</v>
      </c>
      <c r="P68" s="25">
        <f t="shared" si="64"/>
        <v>-4.8176996272659683E-3</v>
      </c>
      <c r="Q68" s="1"/>
      <c r="R68" s="1"/>
      <c r="S68" s="3"/>
    </row>
    <row r="69" spans="1:19">
      <c r="A69" s="3"/>
      <c r="B69" s="5" t="s">
        <v>11</v>
      </c>
      <c r="C69" s="6">
        <f t="shared" si="59"/>
        <v>8</v>
      </c>
      <c r="D69" s="25">
        <f t="shared" ref="D69:P69" si="65">D53-D35</f>
        <v>-2.1146627083069884E-3</v>
      </c>
      <c r="E69" s="25">
        <f t="shared" si="65"/>
        <v>-9.8949972367693897E-3</v>
      </c>
      <c r="F69" s="25">
        <f t="shared" si="65"/>
        <v>-2.0444628302907345E-3</v>
      </c>
      <c r="G69" s="25">
        <f t="shared" si="65"/>
        <v>-4.6398436545650214E-3</v>
      </c>
      <c r="H69" s="25">
        <f t="shared" si="65"/>
        <v>-6.8010182074530719E-3</v>
      </c>
      <c r="I69" s="25">
        <f t="shared" si="65"/>
        <v>-3.4353212010449372E-2</v>
      </c>
      <c r="J69" s="25">
        <f t="shared" si="65"/>
        <v>-1.9675942911666772E-2</v>
      </c>
      <c r="K69" s="25">
        <f t="shared" si="65"/>
        <v>0.97805837715994459</v>
      </c>
      <c r="L69" s="25">
        <f t="shared" si="65"/>
        <v>-2.1079182388103804E-2</v>
      </c>
      <c r="M69" s="25">
        <f t="shared" si="65"/>
        <v>-2.6313999941551456E-2</v>
      </c>
      <c r="N69" s="25">
        <f t="shared" si="65"/>
        <v>-1.5542621107258094E-3</v>
      </c>
      <c r="O69" s="25">
        <f t="shared" si="65"/>
        <v>-1.3202402656280194E-2</v>
      </c>
      <c r="P69" s="25">
        <f t="shared" si="65"/>
        <v>-3.8971912719361707E-2</v>
      </c>
      <c r="Q69" s="1"/>
      <c r="R69" s="1"/>
      <c r="S69" s="3"/>
    </row>
    <row r="70" spans="1:19">
      <c r="A70" s="3"/>
      <c r="B70" s="5" t="s">
        <v>12</v>
      </c>
      <c r="C70" s="6">
        <f t="shared" si="59"/>
        <v>9</v>
      </c>
      <c r="D70" s="25">
        <f t="shared" ref="D70:P70" si="66">D54-D36</f>
        <v>-5.1630272677829991E-2</v>
      </c>
      <c r="E70" s="25">
        <f t="shared" si="66"/>
        <v>-0.25643306402800076</v>
      </c>
      <c r="F70" s="25">
        <f t="shared" si="66"/>
        <v>-2.6233965985175595E-2</v>
      </c>
      <c r="G70" s="25">
        <f t="shared" si="66"/>
        <v>-4.2634617858291861E-2</v>
      </c>
      <c r="H70" s="25">
        <f t="shared" si="66"/>
        <v>-3.4992639976442336E-2</v>
      </c>
      <c r="I70" s="25">
        <f t="shared" si="66"/>
        <v>-5.6315885058837729E-2</v>
      </c>
      <c r="J70" s="25">
        <f t="shared" si="66"/>
        <v>-3.3870347937940762E-2</v>
      </c>
      <c r="K70" s="25">
        <f t="shared" si="66"/>
        <v>-2.471415886823891E-3</v>
      </c>
      <c r="L70" s="25">
        <f t="shared" si="66"/>
        <v>0.89372512363365675</v>
      </c>
      <c r="M70" s="25">
        <f t="shared" si="66"/>
        <v>-2.5261406148583618E-2</v>
      </c>
      <c r="N70" s="25">
        <f t="shared" si="66"/>
        <v>-3.4487610947937467E-2</v>
      </c>
      <c r="O70" s="25">
        <f t="shared" si="66"/>
        <v>-2.2266467163598078E-2</v>
      </c>
      <c r="P70" s="25">
        <f t="shared" si="66"/>
        <v>-7.9344946135691152E-2</v>
      </c>
      <c r="Q70" s="1"/>
      <c r="R70" s="1"/>
      <c r="S70" s="3"/>
    </row>
    <row r="71" spans="1:19">
      <c r="A71" s="3"/>
      <c r="B71" s="5" t="s">
        <v>13</v>
      </c>
      <c r="C71" s="6">
        <f t="shared" si="59"/>
        <v>10</v>
      </c>
      <c r="D71" s="25">
        <f t="shared" ref="D71:P71" si="67">D55-D37</f>
        <v>-3.3962387053066466E-3</v>
      </c>
      <c r="E71" s="25">
        <f t="shared" si="67"/>
        <v>-1.0251585568041264E-2</v>
      </c>
      <c r="F71" s="25">
        <f t="shared" si="67"/>
        <v>-6.5734232584182097E-3</v>
      </c>
      <c r="G71" s="25">
        <f t="shared" si="67"/>
        <v>-9.0202541260758825E-3</v>
      </c>
      <c r="H71" s="25">
        <f t="shared" si="67"/>
        <v>-1.7516743466321628E-2</v>
      </c>
      <c r="I71" s="25">
        <f t="shared" si="67"/>
        <v>-4.0131283682305979E-2</v>
      </c>
      <c r="J71" s="25">
        <f t="shared" si="67"/>
        <v>-5.9256127478129576E-2</v>
      </c>
      <c r="K71" s="25">
        <f t="shared" si="67"/>
        <v>-4.031745277645736E-3</v>
      </c>
      <c r="L71" s="25">
        <f t="shared" si="67"/>
        <v>-1.1248779233352118E-2</v>
      </c>
      <c r="M71" s="25">
        <f t="shared" si="67"/>
        <v>0.84786926121316875</v>
      </c>
      <c r="N71" s="25">
        <f t="shared" si="67"/>
        <v>-2.6534167044070384E-2</v>
      </c>
      <c r="O71" s="25">
        <f t="shared" si="67"/>
        <v>-3.4862609701507515E-2</v>
      </c>
      <c r="P71" s="25">
        <f t="shared" si="67"/>
        <v>-4.2354162196685807E-2</v>
      </c>
      <c r="Q71" s="1"/>
      <c r="R71" s="1"/>
      <c r="S71" s="3"/>
    </row>
    <row r="72" spans="1:19">
      <c r="A72" s="3"/>
      <c r="B72" s="5" t="s">
        <v>14</v>
      </c>
      <c r="C72" s="6">
        <f t="shared" si="59"/>
        <v>11</v>
      </c>
      <c r="D72" s="25">
        <f t="shared" ref="D72:P72" si="68">D56-D38</f>
        <v>0</v>
      </c>
      <c r="E72" s="25">
        <f t="shared" si="68"/>
        <v>0</v>
      </c>
      <c r="F72" s="25">
        <f t="shared" si="68"/>
        <v>0</v>
      </c>
      <c r="G72" s="25">
        <f t="shared" si="68"/>
        <v>0</v>
      </c>
      <c r="H72" s="25">
        <f t="shared" si="68"/>
        <v>0</v>
      </c>
      <c r="I72" s="25">
        <f t="shared" si="68"/>
        <v>0</v>
      </c>
      <c r="J72" s="25">
        <f t="shared" si="68"/>
        <v>0</v>
      </c>
      <c r="K72" s="25">
        <f t="shared" si="68"/>
        <v>0</v>
      </c>
      <c r="L72" s="25">
        <f t="shared" si="68"/>
        <v>0</v>
      </c>
      <c r="M72" s="25">
        <f t="shared" si="68"/>
        <v>0</v>
      </c>
      <c r="N72" s="25">
        <f t="shared" si="68"/>
        <v>1</v>
      </c>
      <c r="O72" s="25">
        <f t="shared" si="68"/>
        <v>0</v>
      </c>
      <c r="P72" s="25">
        <f t="shared" si="68"/>
        <v>-0.22684702935467613</v>
      </c>
      <c r="Q72" s="1"/>
      <c r="R72" s="1"/>
      <c r="S72" s="3"/>
    </row>
    <row r="73" spans="1:19">
      <c r="A73" s="3"/>
      <c r="B73" s="5" t="s">
        <v>15</v>
      </c>
      <c r="C73" s="6">
        <f t="shared" si="59"/>
        <v>12</v>
      </c>
      <c r="D73" s="25">
        <f t="shared" ref="D73:P73" si="69">D57-D39</f>
        <v>-2.6913428274366435E-2</v>
      </c>
      <c r="E73" s="25">
        <f t="shared" si="69"/>
        <v>-7.0713702992184005E-2</v>
      </c>
      <c r="F73" s="25">
        <f t="shared" si="69"/>
        <v>-6.3513627632624053E-2</v>
      </c>
      <c r="G73" s="25">
        <f t="shared" si="69"/>
        <v>-0.10534181188295</v>
      </c>
      <c r="H73" s="25">
        <f t="shared" si="69"/>
        <v>-0.12148443895987342</v>
      </c>
      <c r="I73" s="25">
        <f t="shared" si="69"/>
        <v>-7.9718127053149387E-2</v>
      </c>
      <c r="J73" s="25">
        <f t="shared" si="69"/>
        <v>-0.11712784913450723</v>
      </c>
      <c r="K73" s="25">
        <f t="shared" si="69"/>
        <v>-3.0855838198522768E-2</v>
      </c>
      <c r="L73" s="25">
        <f t="shared" si="69"/>
        <v>-0.12989382144566219</v>
      </c>
      <c r="M73" s="25">
        <f t="shared" si="69"/>
        <v>-0.18096779660477194</v>
      </c>
      <c r="N73" s="25">
        <f t="shared" si="69"/>
        <v>-0.10092359905651015</v>
      </c>
      <c r="O73" s="25">
        <f t="shared" si="69"/>
        <v>0.90298234330606575</v>
      </c>
      <c r="P73" s="25">
        <f t="shared" si="69"/>
        <v>-8.9884088198751558E-2</v>
      </c>
      <c r="Q73" s="1"/>
      <c r="R73" s="1"/>
      <c r="S73" s="3"/>
    </row>
    <row r="74" spans="1:19">
      <c r="A74" s="3"/>
      <c r="B74" s="5" t="s">
        <v>16</v>
      </c>
      <c r="C74" s="6">
        <f t="shared" si="59"/>
        <v>13</v>
      </c>
      <c r="D74" s="25">
        <f t="shared" ref="D74:P74" si="70">D58-D40</f>
        <v>-1.3418370712702479E-2</v>
      </c>
      <c r="E74" s="25">
        <f t="shared" si="70"/>
        <v>-7.6278323113766157E-3</v>
      </c>
      <c r="F74" s="25">
        <f t="shared" si="70"/>
        <v>-2.8827137287347577E-3</v>
      </c>
      <c r="G74" s="25">
        <f t="shared" si="70"/>
        <v>-1.49163035684345E-2</v>
      </c>
      <c r="H74" s="25">
        <f t="shared" si="70"/>
        <v>-4.2618673512181656E-3</v>
      </c>
      <c r="I74" s="25">
        <f t="shared" si="70"/>
        <v>-7.18373989236525E-3</v>
      </c>
      <c r="J74" s="25">
        <f t="shared" si="70"/>
        <v>-3.9344843989575218E-3</v>
      </c>
      <c r="K74" s="25">
        <f t="shared" si="70"/>
        <v>-4.8403419177343882E-3</v>
      </c>
      <c r="L74" s="25">
        <f t="shared" si="70"/>
        <v>-7.7478487492876917E-3</v>
      </c>
      <c r="M74" s="25">
        <f t="shared" si="70"/>
        <v>-6.5677493953294076E-3</v>
      </c>
      <c r="N74" s="25">
        <f t="shared" si="70"/>
        <v>-8.6014041702218232E-4</v>
      </c>
      <c r="O74" s="25">
        <f t="shared" si="70"/>
        <v>-5.7095699430845187E-3</v>
      </c>
      <c r="P74" s="25">
        <f t="shared" si="70"/>
        <v>1</v>
      </c>
      <c r="Q74" s="1"/>
      <c r="R74" s="1"/>
      <c r="S74" s="3"/>
    </row>
    <row r="75" spans="1:19">
      <c r="A75" s="3"/>
      <c r="B75" s="3"/>
      <c r="C75" s="3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3"/>
      <c r="R75" s="3"/>
      <c r="S75" s="3"/>
    </row>
    <row r="76" spans="1:19">
      <c r="A76" s="3"/>
      <c r="B76" s="3" t="s">
        <v>2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>
      <c r="A77" s="3"/>
      <c r="B77" s="5"/>
      <c r="C77" s="5"/>
      <c r="D77" s="6">
        <v>1</v>
      </c>
      <c r="E77" s="6">
        <f>D77+1</f>
        <v>2</v>
      </c>
      <c r="F77" s="6">
        <f t="shared" ref="F77" si="71">E77+1</f>
        <v>3</v>
      </c>
      <c r="G77" s="6">
        <f t="shared" ref="G77" si="72">F77+1</f>
        <v>4</v>
      </c>
      <c r="H77" s="6">
        <f t="shared" ref="H77" si="73">G77+1</f>
        <v>5</v>
      </c>
      <c r="I77" s="6">
        <f t="shared" ref="I77" si="74">H77+1</f>
        <v>6</v>
      </c>
      <c r="J77" s="6">
        <f t="shared" ref="J77" si="75">I77+1</f>
        <v>7</v>
      </c>
      <c r="K77" s="6">
        <f t="shared" ref="K77" si="76">J77+1</f>
        <v>8</v>
      </c>
      <c r="L77" s="6">
        <f t="shared" ref="L77" si="77">K77+1</f>
        <v>9</v>
      </c>
      <c r="M77" s="6">
        <f t="shared" ref="M77" si="78">L77+1</f>
        <v>10</v>
      </c>
      <c r="N77" s="6">
        <f t="shared" ref="N77" si="79">M77+1</f>
        <v>11</v>
      </c>
      <c r="O77" s="6">
        <f t="shared" ref="O77" si="80">N77+1</f>
        <v>12</v>
      </c>
      <c r="P77" s="6">
        <f t="shared" ref="P77" si="81">O77+1</f>
        <v>13</v>
      </c>
      <c r="Q77" s="1"/>
      <c r="R77" s="1"/>
      <c r="S77" s="3"/>
    </row>
    <row r="78" spans="1:19">
      <c r="A78" s="3"/>
      <c r="B78" s="5" t="s">
        <v>4</v>
      </c>
      <c r="C78" s="6">
        <v>1</v>
      </c>
      <c r="D78" s="25">
        <f t="array" ref="D78:P90">MINVERSE(D62:P74)</f>
        <v>1.1552136113017029</v>
      </c>
      <c r="E78" s="25">
        <v>1.1558069963716036E-2</v>
      </c>
      <c r="F78" s="25">
        <v>6.128689019729492E-2</v>
      </c>
      <c r="G78" s="25">
        <v>2.140237588677428E-2</v>
      </c>
      <c r="H78" s="25">
        <v>1.4090725013980803E-2</v>
      </c>
      <c r="I78" s="25">
        <v>5.3630460104881258E-3</v>
      </c>
      <c r="J78" s="25">
        <v>5.4157296868373762E-3</v>
      </c>
      <c r="K78" s="25">
        <v>2.3267033174159627E-3</v>
      </c>
      <c r="L78" s="25">
        <v>1.3704060487630646E-2</v>
      </c>
      <c r="M78" s="25">
        <v>8.3543367445546787E-3</v>
      </c>
      <c r="N78" s="25">
        <v>7.41541659550195E-3</v>
      </c>
      <c r="O78" s="25">
        <v>1.8113052064616858E-2</v>
      </c>
      <c r="P78" s="25">
        <v>1.0686222462318337E-2</v>
      </c>
      <c r="Q78" s="1"/>
      <c r="R78" s="1"/>
      <c r="S78" s="3"/>
    </row>
    <row r="79" spans="1:19">
      <c r="A79" s="3"/>
      <c r="B79" s="5" t="s">
        <v>5</v>
      </c>
      <c r="C79" s="6">
        <f>C78+1</f>
        <v>2</v>
      </c>
      <c r="D79" s="25">
        <v>4.1374871434669065E-2</v>
      </c>
      <c r="E79" s="25">
        <v>1.0387703616928854</v>
      </c>
      <c r="F79" s="25">
        <v>0.12984199726971751</v>
      </c>
      <c r="G79" s="25">
        <v>5.0493750636971119E-2</v>
      </c>
      <c r="H79" s="25">
        <v>0.3353059196467843</v>
      </c>
      <c r="I79" s="25">
        <v>1.7890601775107366E-2</v>
      </c>
      <c r="J79" s="25">
        <v>1.2623133321410403E-2</v>
      </c>
      <c r="K79" s="25">
        <v>6.8711323440485608E-3</v>
      </c>
      <c r="L79" s="25">
        <v>3.2881342452192139E-2</v>
      </c>
      <c r="M79" s="25">
        <v>1.9355308795033343E-2</v>
      </c>
      <c r="N79" s="25">
        <v>1.9339707708450612E-2</v>
      </c>
      <c r="O79" s="25">
        <v>2.9797125401087286E-2</v>
      </c>
      <c r="P79" s="25">
        <v>2.7298195372376974E-2</v>
      </c>
      <c r="Q79" s="1"/>
      <c r="R79" s="1"/>
      <c r="S79" s="3"/>
    </row>
    <row r="80" spans="1:19">
      <c r="A80" s="3"/>
      <c r="B80" s="5" t="s">
        <v>6</v>
      </c>
      <c r="C80" s="6">
        <f t="shared" ref="C80:C90" si="82">C79+1</f>
        <v>3</v>
      </c>
      <c r="D80" s="25">
        <v>0.54265657723911531</v>
      </c>
      <c r="E80" s="25">
        <v>0.32898394263518388</v>
      </c>
      <c r="F80" s="25">
        <v>1.9477447929094744</v>
      </c>
      <c r="G80" s="25">
        <v>0.60819180232095182</v>
      </c>
      <c r="H80" s="25">
        <v>0.39392138438277913</v>
      </c>
      <c r="I80" s="25">
        <v>0.13854568377906334</v>
      </c>
      <c r="J80" s="25">
        <v>0.13414543868397405</v>
      </c>
      <c r="K80" s="25">
        <v>5.884228359185175E-2</v>
      </c>
      <c r="L80" s="25">
        <v>0.39208077562286597</v>
      </c>
      <c r="M80" s="25">
        <v>0.2081001877827526</v>
      </c>
      <c r="N80" s="25">
        <v>0.20150657169936706</v>
      </c>
      <c r="O80" s="25">
        <v>0.32525635384123486</v>
      </c>
      <c r="P80" s="25">
        <v>0.30152435795903487</v>
      </c>
      <c r="Q80" s="1"/>
      <c r="R80" s="1"/>
      <c r="S80" s="3"/>
    </row>
    <row r="81" spans="1:19">
      <c r="A81" s="3"/>
      <c r="B81" s="5" t="s">
        <v>7</v>
      </c>
      <c r="C81" s="6">
        <f t="shared" si="82"/>
        <v>4</v>
      </c>
      <c r="D81" s="25">
        <v>1.5249921474545241E-2</v>
      </c>
      <c r="E81" s="25">
        <v>2.0907453971773897E-2</v>
      </c>
      <c r="F81" s="25">
        <v>1.8165220443599452E-2</v>
      </c>
      <c r="G81" s="25">
        <v>1.0110765196869502</v>
      </c>
      <c r="H81" s="25">
        <v>6.4204529555363099E-2</v>
      </c>
      <c r="I81" s="25">
        <v>1.4260134407755752E-2</v>
      </c>
      <c r="J81" s="25">
        <v>1.1945697194150834E-2</v>
      </c>
      <c r="K81" s="25">
        <v>4.7823651716019024E-2</v>
      </c>
      <c r="L81" s="25">
        <v>2.4171402554851857E-2</v>
      </c>
      <c r="M81" s="25">
        <v>1.5519140760877983E-2</v>
      </c>
      <c r="N81" s="25">
        <v>2.6189681370846353E-2</v>
      </c>
      <c r="O81" s="25">
        <v>1.3427811822124009E-2</v>
      </c>
      <c r="P81" s="25">
        <v>1.4340933105938505E-2</v>
      </c>
      <c r="Q81" s="1"/>
      <c r="R81" s="1"/>
      <c r="S81" s="3"/>
    </row>
    <row r="82" spans="1:19">
      <c r="A82" s="3"/>
      <c r="B82" s="5" t="s">
        <v>8</v>
      </c>
      <c r="C82" s="6">
        <f t="shared" si="82"/>
        <v>5</v>
      </c>
      <c r="D82" s="25">
        <v>3.535644210423039E-2</v>
      </c>
      <c r="E82" s="25">
        <v>6.4950725107700391E-2</v>
      </c>
      <c r="F82" s="25">
        <v>5.8534587835976759E-2</v>
      </c>
      <c r="G82" s="25">
        <v>3.2023775905901587E-2</v>
      </c>
      <c r="H82" s="25">
        <v>1.160889477751158</v>
      </c>
      <c r="I82" s="25">
        <v>3.6075226820039288E-2</v>
      </c>
      <c r="J82" s="25">
        <v>1.7479241990436305E-2</v>
      </c>
      <c r="K82" s="25">
        <v>1.164623678666498E-2</v>
      </c>
      <c r="L82" s="25">
        <v>3.6396451919615401E-2</v>
      </c>
      <c r="M82" s="25">
        <v>2.6340706824337864E-2</v>
      </c>
      <c r="N82" s="25">
        <v>2.7449654501304533E-2</v>
      </c>
      <c r="O82" s="25">
        <v>3.9716400946962493E-2</v>
      </c>
      <c r="P82" s="25">
        <v>3.5238764212135079E-2</v>
      </c>
      <c r="Q82" s="1"/>
      <c r="R82" s="1"/>
      <c r="S82" s="3"/>
    </row>
    <row r="83" spans="1:19">
      <c r="A83" s="3"/>
      <c r="B83" s="5" t="s">
        <v>9</v>
      </c>
      <c r="C83" s="6">
        <f t="shared" si="82"/>
        <v>6</v>
      </c>
      <c r="D83" s="25">
        <v>0.10726387418625674</v>
      </c>
      <c r="E83" s="25">
        <v>6.7240277919303676E-2</v>
      </c>
      <c r="F83" s="25">
        <v>0.13248089082708109</v>
      </c>
      <c r="G83" s="25">
        <v>0.12356040162902497</v>
      </c>
      <c r="H83" s="25">
        <v>7.2888718709673353E-2</v>
      </c>
      <c r="I83" s="25">
        <v>1.0411824575898796</v>
      </c>
      <c r="J83" s="25">
        <v>2.8085757408024489E-2</v>
      </c>
      <c r="K83" s="25">
        <v>1.3277182896216076E-2</v>
      </c>
      <c r="L83" s="25">
        <v>6.9678376403507741E-2</v>
      </c>
      <c r="M83" s="25">
        <v>4.6623274701166374E-2</v>
      </c>
      <c r="N83" s="25">
        <v>3.7971527786020053E-2</v>
      </c>
      <c r="O83" s="25">
        <v>7.6543041921416019E-2</v>
      </c>
      <c r="P83" s="25">
        <v>5.242661314239639E-2</v>
      </c>
      <c r="Q83" s="1"/>
      <c r="R83" s="1"/>
      <c r="S83" s="3"/>
    </row>
    <row r="84" spans="1:19">
      <c r="A84" s="3"/>
      <c r="B84" s="5" t="s">
        <v>10</v>
      </c>
      <c r="C84" s="6">
        <f t="shared" si="82"/>
        <v>7</v>
      </c>
      <c r="D84" s="25">
        <v>1.9933921824510419E-2</v>
      </c>
      <c r="E84" s="25">
        <v>5.532315610189089E-2</v>
      </c>
      <c r="F84" s="25">
        <v>2.7142295333619743E-2</v>
      </c>
      <c r="G84" s="25">
        <v>2.9136004789264407E-2</v>
      </c>
      <c r="H84" s="25">
        <v>4.6142647137578999E-2</v>
      </c>
      <c r="I84" s="25">
        <v>2.8426042775242445E-2</v>
      </c>
      <c r="J84" s="25">
        <v>1.0750980701310544</v>
      </c>
      <c r="K84" s="25">
        <v>8.5753557944557246E-2</v>
      </c>
      <c r="L84" s="25">
        <v>3.661043667103854E-2</v>
      </c>
      <c r="M84" s="25">
        <v>1.6918478009820027E-2</v>
      </c>
      <c r="N84" s="25">
        <v>5.1614027147925179E-2</v>
      </c>
      <c r="O84" s="25">
        <v>1.9507934814192909E-2</v>
      </c>
      <c r="P84" s="25">
        <v>2.9098993842148039E-2</v>
      </c>
      <c r="Q84" s="1"/>
      <c r="R84" s="1"/>
      <c r="S84" s="3"/>
    </row>
    <row r="85" spans="1:19">
      <c r="A85" s="3"/>
      <c r="B85" s="5" t="s">
        <v>11</v>
      </c>
      <c r="C85" s="6">
        <f t="shared" si="82"/>
        <v>8</v>
      </c>
      <c r="D85" s="25">
        <v>1.3969289958623511E-2</v>
      </c>
      <c r="E85" s="25">
        <v>2.6330690652904658E-2</v>
      </c>
      <c r="F85" s="25">
        <v>1.7909121330614813E-2</v>
      </c>
      <c r="G85" s="25">
        <v>1.8567518162539227E-2</v>
      </c>
      <c r="H85" s="25">
        <v>2.5441637695131018E-2</v>
      </c>
      <c r="I85" s="25">
        <v>4.3741633766643841E-2</v>
      </c>
      <c r="J85" s="25">
        <v>2.9625515502430123E-2</v>
      </c>
      <c r="K85" s="25">
        <v>1.0270852612113608</v>
      </c>
      <c r="L85" s="25">
        <v>3.4220444552668546E-2</v>
      </c>
      <c r="M85" s="25">
        <v>4.0661907258801089E-2</v>
      </c>
      <c r="N85" s="25">
        <v>9.9305006812287593E-3</v>
      </c>
      <c r="O85" s="25">
        <v>2.3503026244087937E-2</v>
      </c>
      <c r="P85" s="25">
        <v>5.1592332980381163E-2</v>
      </c>
      <c r="Q85" s="1"/>
      <c r="R85" s="1"/>
      <c r="S85" s="3"/>
    </row>
    <row r="86" spans="1:19">
      <c r="A86" s="3"/>
      <c r="B86" s="5" t="s">
        <v>12</v>
      </c>
      <c r="C86" s="6">
        <f t="shared" si="82"/>
        <v>9</v>
      </c>
      <c r="D86" s="25">
        <v>0.10981553374947636</v>
      </c>
      <c r="E86" s="25">
        <v>0.32538315716278232</v>
      </c>
      <c r="F86" s="25">
        <v>0.11770908358503335</v>
      </c>
      <c r="G86" s="25">
        <v>0.10027552833810062</v>
      </c>
      <c r="H86" s="25">
        <v>0.17304430920712627</v>
      </c>
      <c r="I86" s="25">
        <v>8.4681559633808107E-2</v>
      </c>
      <c r="J86" s="25">
        <v>5.9502604282080408E-2</v>
      </c>
      <c r="K86" s="25">
        <v>1.6276290936145774E-2</v>
      </c>
      <c r="L86" s="25">
        <v>1.1570406234871167</v>
      </c>
      <c r="M86" s="25">
        <v>5.9598478088667174E-2</v>
      </c>
      <c r="N86" s="25">
        <v>6.3034849362625017E-2</v>
      </c>
      <c r="O86" s="25">
        <v>5.8791862125821825E-2</v>
      </c>
      <c r="P86" s="25">
        <v>0.1290580389668555</v>
      </c>
      <c r="Q86" s="1"/>
      <c r="R86" s="1"/>
      <c r="S86" s="3"/>
    </row>
    <row r="87" spans="1:19">
      <c r="A87" s="3"/>
      <c r="B87" s="5" t="s">
        <v>13</v>
      </c>
      <c r="C87" s="6">
        <f t="shared" si="82"/>
        <v>10</v>
      </c>
      <c r="D87" s="25">
        <v>2.4239105815361799E-2</v>
      </c>
      <c r="E87" s="25">
        <v>3.6672505697825826E-2</v>
      </c>
      <c r="F87" s="25">
        <v>3.7031108069762564E-2</v>
      </c>
      <c r="G87" s="25">
        <v>3.5929684595562984E-2</v>
      </c>
      <c r="H87" s="25">
        <v>5.2754331639003955E-2</v>
      </c>
      <c r="I87" s="25">
        <v>6.1200589530291616E-2</v>
      </c>
      <c r="J87" s="25">
        <v>8.7100029537466164E-2</v>
      </c>
      <c r="K87" s="25">
        <v>1.6123383099310502E-2</v>
      </c>
      <c r="L87" s="25">
        <v>3.5913293550906368E-2</v>
      </c>
      <c r="M87" s="25">
        <v>1.198560679080489</v>
      </c>
      <c r="N87" s="25">
        <v>4.7248184486409724E-2</v>
      </c>
      <c r="O87" s="25">
        <v>5.8544625956885622E-2</v>
      </c>
      <c r="P87" s="25">
        <v>7.5614072635806079E-2</v>
      </c>
      <c r="Q87" s="1"/>
      <c r="R87" s="1"/>
      <c r="S87" s="3"/>
    </row>
    <row r="88" spans="1:19">
      <c r="A88" s="3"/>
      <c r="B88" s="5" t="s">
        <v>14</v>
      </c>
      <c r="C88" s="6">
        <f t="shared" si="82"/>
        <v>11</v>
      </c>
      <c r="D88" s="25">
        <v>4.6195381686301206E-3</v>
      </c>
      <c r="E88" s="25">
        <v>3.2371657774001991E-3</v>
      </c>
      <c r="F88" s="25">
        <v>2.5851301978715557E-3</v>
      </c>
      <c r="G88" s="25">
        <v>4.7517924632193287E-3</v>
      </c>
      <c r="H88" s="25">
        <v>3.1393373881833967E-3</v>
      </c>
      <c r="I88" s="25">
        <v>2.4138527302615836E-3</v>
      </c>
      <c r="J88" s="25">
        <v>1.694506676963629E-3</v>
      </c>
      <c r="K88" s="25">
        <v>1.5945426495661151E-3</v>
      </c>
      <c r="L88" s="25">
        <v>3.0357376559412854E-3</v>
      </c>
      <c r="M88" s="25">
        <v>2.6619497553307964E-3</v>
      </c>
      <c r="N88" s="25">
        <v>1.0010106027667387</v>
      </c>
      <c r="O88" s="25">
        <v>2.2796827003444299E-3</v>
      </c>
      <c r="P88" s="25">
        <v>0.22801699177770118</v>
      </c>
      <c r="Q88" s="1"/>
      <c r="R88" s="1"/>
      <c r="S88" s="3"/>
    </row>
    <row r="89" spans="1:19">
      <c r="A89" s="3"/>
      <c r="B89" s="5" t="s">
        <v>15</v>
      </c>
      <c r="C89" s="6">
        <f t="shared" si="82"/>
        <v>12</v>
      </c>
      <c r="D89" s="25">
        <v>0.11810700740078502</v>
      </c>
      <c r="E89" s="25">
        <v>0.18595939243381743</v>
      </c>
      <c r="F89" s="25">
        <v>0.20059436110497256</v>
      </c>
      <c r="G89" s="25">
        <v>0.20919493006491</v>
      </c>
      <c r="H89" s="25">
        <v>0.26854111251756174</v>
      </c>
      <c r="I89" s="25">
        <v>0.14069936707508868</v>
      </c>
      <c r="J89" s="25">
        <v>0.18422401037113637</v>
      </c>
      <c r="K89" s="25">
        <v>6.5734766750169663E-2</v>
      </c>
      <c r="L89" s="25">
        <v>0.22565642018161428</v>
      </c>
      <c r="M89" s="25">
        <v>0.27970014554996914</v>
      </c>
      <c r="N89" s="25">
        <v>0.16390384793780768</v>
      </c>
      <c r="O89" s="25">
        <v>1.1716385684052422</v>
      </c>
      <c r="P89" s="25">
        <v>0.19950292593602789</v>
      </c>
      <c r="Q89" s="1"/>
      <c r="R89" s="1"/>
      <c r="S89" s="3"/>
    </row>
    <row r="90" spans="1:19">
      <c r="A90" s="3"/>
      <c r="B90" s="5" t="s">
        <v>16</v>
      </c>
      <c r="C90" s="6">
        <f t="shared" si="82"/>
        <v>13</v>
      </c>
      <c r="D90" s="25">
        <v>2.036411136514138E-2</v>
      </c>
      <c r="E90" s="25">
        <v>1.4270258625864035E-2</v>
      </c>
      <c r="F90" s="25">
        <v>1.1395918232765109E-2</v>
      </c>
      <c r="G90" s="25">
        <v>2.0947122282081485E-2</v>
      </c>
      <c r="H90" s="25">
        <v>1.3839005946491949E-2</v>
      </c>
      <c r="I90" s="25">
        <v>1.0640883141068232E-2</v>
      </c>
      <c r="J90" s="25">
        <v>7.4698208823103509E-3</v>
      </c>
      <c r="K90" s="25">
        <v>7.0291537610265202E-3</v>
      </c>
      <c r="L90" s="25">
        <v>1.3382311703958438E-2</v>
      </c>
      <c r="M90" s="25">
        <v>1.1734558582950754E-2</v>
      </c>
      <c r="N90" s="25">
        <v>4.4549966980547608E-3</v>
      </c>
      <c r="O90" s="25">
        <v>1.0049427170501484E-2</v>
      </c>
      <c r="P90" s="25">
        <v>1.005157495014827</v>
      </c>
      <c r="Q90" s="1"/>
      <c r="R90" s="1"/>
      <c r="S90" s="3"/>
    </row>
    <row r="91" spans="1:19">
      <c r="A91" s="3"/>
      <c r="B91" s="3"/>
      <c r="C91" s="3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3"/>
      <c r="R91" s="3"/>
      <c r="S91" s="3"/>
    </row>
    <row r="92" spans="1:19">
      <c r="A92" s="3"/>
      <c r="B92" s="3" t="s">
        <v>24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>
      <c r="A93" s="3"/>
      <c r="B93" s="5"/>
      <c r="C93" s="5"/>
      <c r="D93" s="6">
        <v>1</v>
      </c>
      <c r="E93" s="6">
        <f>D93+1</f>
        <v>2</v>
      </c>
      <c r="F93" s="6">
        <f t="shared" ref="F93" si="83">E93+1</f>
        <v>3</v>
      </c>
      <c r="G93" s="6">
        <f t="shared" ref="G93" si="84">F93+1</f>
        <v>4</v>
      </c>
      <c r="H93" s="6">
        <f t="shared" ref="H93" si="85">G93+1</f>
        <v>5</v>
      </c>
      <c r="I93" s="6">
        <f t="shared" ref="I93" si="86">H93+1</f>
        <v>6</v>
      </c>
      <c r="J93" s="6">
        <f t="shared" ref="J93" si="87">I93+1</f>
        <v>7</v>
      </c>
      <c r="K93" s="6">
        <f t="shared" ref="K93" si="88">J93+1</f>
        <v>8</v>
      </c>
      <c r="L93" s="6">
        <f t="shared" ref="L93" si="89">K93+1</f>
        <v>9</v>
      </c>
      <c r="M93" s="6">
        <f t="shared" ref="M93" si="90">L93+1</f>
        <v>10</v>
      </c>
      <c r="N93" s="6">
        <f t="shared" ref="N93" si="91">M93+1</f>
        <v>11</v>
      </c>
      <c r="O93" s="6">
        <f t="shared" ref="O93" si="92">N93+1</f>
        <v>12</v>
      </c>
      <c r="P93" s="6">
        <f t="shared" ref="P93" si="93">O93+1</f>
        <v>13</v>
      </c>
      <c r="Q93" s="1"/>
      <c r="R93" s="1"/>
      <c r="S93" s="3"/>
    </row>
    <row r="94" spans="1:19">
      <c r="A94" s="3"/>
      <c r="B94" s="5" t="s">
        <v>4</v>
      </c>
      <c r="C94" s="6">
        <v>1</v>
      </c>
      <c r="D94" s="25">
        <f t="array" ref="D94:P106">MMULT(D78:P90,D62:P74)</f>
        <v>1.0000000000000002</v>
      </c>
      <c r="E94" s="25">
        <v>2.4801124695605914E-18</v>
      </c>
      <c r="F94" s="25">
        <v>-5.0889739471038364E-18</v>
      </c>
      <c r="G94" s="25">
        <v>-7.3183646642771549E-19</v>
      </c>
      <c r="H94" s="25">
        <v>-2.7918205941501739E-18</v>
      </c>
      <c r="I94" s="25">
        <v>-2.439454888092385E-19</v>
      </c>
      <c r="J94" s="25">
        <v>1.1655173354219173E-18</v>
      </c>
      <c r="K94" s="25">
        <v>7.9282283863002512E-19</v>
      </c>
      <c r="L94" s="25">
        <v>1.4907779871675686E-19</v>
      </c>
      <c r="M94" s="25">
        <v>2.2226144535952841E-18</v>
      </c>
      <c r="N94" s="25">
        <v>4.912791094074942E-19</v>
      </c>
      <c r="O94" s="25">
        <v>-2.7308342219478643E-18</v>
      </c>
      <c r="P94" s="25">
        <v>-1.7347234759768071E-18</v>
      </c>
      <c r="Q94" s="1"/>
      <c r="R94" s="1"/>
      <c r="S94" s="3"/>
    </row>
    <row r="95" spans="1:19">
      <c r="A95" s="3"/>
      <c r="B95" s="5" t="s">
        <v>5</v>
      </c>
      <c r="C95" s="6">
        <f>C94+1</f>
        <v>2</v>
      </c>
      <c r="D95" s="25">
        <v>-2.2768245622195593E-18</v>
      </c>
      <c r="E95" s="25">
        <v>1</v>
      </c>
      <c r="F95" s="25">
        <v>1.5585406229479126E-18</v>
      </c>
      <c r="G95" s="25">
        <v>1.5504091066542713E-17</v>
      </c>
      <c r="H95" s="25">
        <v>1.7985558788818912E-16</v>
      </c>
      <c r="I95" s="25">
        <v>5.1499603193061461E-19</v>
      </c>
      <c r="J95" s="25">
        <v>-2.439454888092385E-18</v>
      </c>
      <c r="K95" s="25">
        <v>2.5478751053409354E-18</v>
      </c>
      <c r="L95" s="25">
        <v>3.9573379295720912E-18</v>
      </c>
      <c r="M95" s="25">
        <v>4.6891743959998067E-18</v>
      </c>
      <c r="N95" s="25">
        <v>-9.1140745124562716E-19</v>
      </c>
      <c r="O95" s="25">
        <v>4.87890977618477E-19</v>
      </c>
      <c r="P95" s="25">
        <v>0</v>
      </c>
      <c r="Q95" s="1"/>
      <c r="R95" s="1"/>
      <c r="S95" s="3"/>
    </row>
    <row r="96" spans="1:19">
      <c r="A96" s="3"/>
      <c r="B96" s="5" t="s">
        <v>6</v>
      </c>
      <c r="C96" s="6">
        <f t="shared" ref="C96:C106" si="94">C95+1</f>
        <v>3</v>
      </c>
      <c r="D96" s="25">
        <v>-5.4643789493269423E-17</v>
      </c>
      <c r="E96" s="25">
        <v>6.6353172956112871E-17</v>
      </c>
      <c r="F96" s="25">
        <v>0.99999999999999989</v>
      </c>
      <c r="G96" s="25">
        <v>1.231653667943533E-16</v>
      </c>
      <c r="H96" s="25">
        <v>3.2092384305570931E-17</v>
      </c>
      <c r="I96" s="25">
        <v>-7.8062556418956319E-18</v>
      </c>
      <c r="J96" s="25">
        <v>2.2334564753201391E-17</v>
      </c>
      <c r="K96" s="25">
        <v>1.4528309111305759E-17</v>
      </c>
      <c r="L96" s="25">
        <v>1.8648277366750676E-17</v>
      </c>
      <c r="M96" s="25">
        <v>2.1684043449710089E-17</v>
      </c>
      <c r="N96" s="25">
        <v>2.6129272356900657E-17</v>
      </c>
      <c r="O96" s="25">
        <v>5.9414279052205643E-17</v>
      </c>
      <c r="P96" s="25">
        <v>-5.5511151231257827E-17</v>
      </c>
      <c r="Q96" s="1"/>
      <c r="R96" s="1"/>
      <c r="S96" s="3"/>
    </row>
    <row r="97" spans="1:19">
      <c r="A97" s="3"/>
      <c r="B97" s="5" t="s">
        <v>7</v>
      </c>
      <c r="C97" s="6">
        <f t="shared" si="94"/>
        <v>4</v>
      </c>
      <c r="D97" s="25">
        <v>-3.8760227666356784E-18</v>
      </c>
      <c r="E97" s="25">
        <v>6.0986372202309624E-19</v>
      </c>
      <c r="F97" s="25">
        <v>1.2197274440461925E-19</v>
      </c>
      <c r="G97" s="25">
        <v>1.0000000000000002</v>
      </c>
      <c r="H97" s="25">
        <v>1.8770250111155296E-17</v>
      </c>
      <c r="I97" s="25">
        <v>-4.6756218688437379E-18</v>
      </c>
      <c r="J97" s="25">
        <v>1.0028870095490916E-18</v>
      </c>
      <c r="K97" s="25">
        <v>2.574980159653073E-18</v>
      </c>
      <c r="L97" s="25">
        <v>-4.2419409998495361E-18</v>
      </c>
      <c r="M97" s="25">
        <v>-2.7105054312137611E-20</v>
      </c>
      <c r="N97" s="25">
        <v>-7.606355866343617E-19</v>
      </c>
      <c r="O97" s="25">
        <v>-2.7105054312137611E-18</v>
      </c>
      <c r="P97" s="25">
        <v>-3.4694469519536142E-18</v>
      </c>
      <c r="Q97" s="1"/>
      <c r="R97" s="1"/>
      <c r="S97" s="3"/>
    </row>
    <row r="98" spans="1:19">
      <c r="A98" s="3"/>
      <c r="B98" s="5" t="s">
        <v>8</v>
      </c>
      <c r="C98" s="6">
        <f t="shared" si="94"/>
        <v>5</v>
      </c>
      <c r="D98" s="25">
        <v>-8.5109870540112098E-18</v>
      </c>
      <c r="E98" s="25">
        <v>-9.2699285747510629E-18</v>
      </c>
      <c r="F98" s="25">
        <v>-1.2129511804681581E-17</v>
      </c>
      <c r="G98" s="25">
        <v>5.7462715141731735E-18</v>
      </c>
      <c r="H98" s="25">
        <v>1.0000000000000004</v>
      </c>
      <c r="I98" s="25">
        <v>-1.599198204416119E-17</v>
      </c>
      <c r="J98" s="25">
        <v>-2.6562953225894859E-18</v>
      </c>
      <c r="K98" s="25">
        <v>4.0657581468206416E-19</v>
      </c>
      <c r="L98" s="25">
        <v>-1.2468324983583301E-18</v>
      </c>
      <c r="M98" s="25">
        <v>-2.0599841277224584E-18</v>
      </c>
      <c r="N98" s="25">
        <v>1.1689054672109345E-18</v>
      </c>
      <c r="O98" s="25">
        <v>-6.8575787409708155E-18</v>
      </c>
      <c r="P98" s="25">
        <v>0</v>
      </c>
      <c r="Q98" s="1"/>
      <c r="R98" s="1"/>
      <c r="S98" s="3"/>
    </row>
    <row r="99" spans="1:19">
      <c r="A99" s="3"/>
      <c r="B99" s="5" t="s">
        <v>9</v>
      </c>
      <c r="C99" s="6">
        <f t="shared" si="94"/>
        <v>6</v>
      </c>
      <c r="D99" s="25">
        <v>1.7238814542519521E-17</v>
      </c>
      <c r="E99" s="25">
        <v>8.8362477057568611E-18</v>
      </c>
      <c r="F99" s="25">
        <v>-5.7191664598610359E-18</v>
      </c>
      <c r="G99" s="25">
        <v>2.2659825404947043E-17</v>
      </c>
      <c r="H99" s="25">
        <v>-1.3986208025063007E-17</v>
      </c>
      <c r="I99" s="25">
        <v>0.99999999999999989</v>
      </c>
      <c r="J99" s="25">
        <v>4.1199682554449168E-18</v>
      </c>
      <c r="K99" s="25">
        <v>4.6078592330633938E-18</v>
      </c>
      <c r="L99" s="25">
        <v>1.6425662913155392E-17</v>
      </c>
      <c r="M99" s="25">
        <v>5.7462715141731735E-18</v>
      </c>
      <c r="N99" s="25">
        <v>8.5923022169476226E-18</v>
      </c>
      <c r="O99" s="25">
        <v>1.6696713456276768E-17</v>
      </c>
      <c r="P99" s="25">
        <v>6.9388939039072284E-18</v>
      </c>
      <c r="Q99" s="1"/>
      <c r="R99" s="1"/>
      <c r="S99" s="3"/>
    </row>
    <row r="100" spans="1:19">
      <c r="A100" s="3"/>
      <c r="B100" s="5" t="s">
        <v>10</v>
      </c>
      <c r="C100" s="6">
        <f t="shared" si="94"/>
        <v>7</v>
      </c>
      <c r="D100" s="25">
        <v>-4.3368086899420177E-19</v>
      </c>
      <c r="E100" s="25">
        <v>-9.4867690092481638E-19</v>
      </c>
      <c r="F100" s="25">
        <v>-1.1248597539537109E-18</v>
      </c>
      <c r="G100" s="25">
        <v>4.1741783640691921E-18</v>
      </c>
      <c r="H100" s="25">
        <v>-2.1141942363467336E-18</v>
      </c>
      <c r="I100" s="25">
        <v>-9.7578195523695399E-19</v>
      </c>
      <c r="J100" s="25">
        <v>1.0000000000000002</v>
      </c>
      <c r="K100" s="25">
        <v>2.6047957193964244E-17</v>
      </c>
      <c r="L100" s="25">
        <v>-2.6020852139652106E-18</v>
      </c>
      <c r="M100" s="25">
        <v>7.2912596099650173E-18</v>
      </c>
      <c r="N100" s="25">
        <v>8.9311153958493428E-18</v>
      </c>
      <c r="O100" s="25">
        <v>-6.2341624917916505E-19</v>
      </c>
      <c r="P100" s="25">
        <v>0</v>
      </c>
      <c r="Q100" s="1"/>
      <c r="R100" s="1"/>
      <c r="S100" s="3"/>
    </row>
    <row r="101" spans="1:19">
      <c r="A101" s="3"/>
      <c r="B101" s="5" t="s">
        <v>11</v>
      </c>
      <c r="C101" s="6">
        <f t="shared" si="94"/>
        <v>8</v>
      </c>
      <c r="D101" s="25">
        <v>2.1684043449710089E-19</v>
      </c>
      <c r="E101" s="25">
        <v>9.7578195523695399E-19</v>
      </c>
      <c r="F101" s="25">
        <v>1.0299920638612292E-18</v>
      </c>
      <c r="G101" s="25">
        <v>4.7704895589362195E-18</v>
      </c>
      <c r="H101" s="25">
        <v>1.3281476612947429E-18</v>
      </c>
      <c r="I101" s="25">
        <v>-8.7820375971325859E-18</v>
      </c>
      <c r="J101" s="25">
        <v>-4.9060148304969076E-18</v>
      </c>
      <c r="K101" s="25">
        <v>1.0000000000000002</v>
      </c>
      <c r="L101" s="25">
        <v>2.1684043449710089E-18</v>
      </c>
      <c r="M101" s="25">
        <v>2.2768245622195593E-18</v>
      </c>
      <c r="N101" s="25">
        <v>3.2526065174565133E-19</v>
      </c>
      <c r="O101" s="25">
        <v>-1.5178830414797062E-18</v>
      </c>
      <c r="P101" s="25">
        <v>-6.9388939039072284E-18</v>
      </c>
      <c r="Q101" s="1"/>
      <c r="R101" s="1"/>
      <c r="S101" s="3"/>
    </row>
    <row r="102" spans="1:19">
      <c r="A102" s="3"/>
      <c r="B102" s="5" t="s">
        <v>12</v>
      </c>
      <c r="C102" s="6">
        <f t="shared" si="94"/>
        <v>9</v>
      </c>
      <c r="D102" s="25">
        <v>-6.5052130349130266E-18</v>
      </c>
      <c r="E102" s="25">
        <v>2.0816681711721685E-16</v>
      </c>
      <c r="F102" s="25">
        <v>-3.7188134516252802E-17</v>
      </c>
      <c r="G102" s="25">
        <v>-3.2959746043559335E-17</v>
      </c>
      <c r="H102" s="25">
        <v>-2.9598719308854271E-17</v>
      </c>
      <c r="I102" s="25">
        <v>-1.7347234759768071E-17</v>
      </c>
      <c r="J102" s="25">
        <v>1.7780915628762273E-17</v>
      </c>
      <c r="K102" s="25">
        <v>1.0842021724855044E-18</v>
      </c>
      <c r="L102" s="25">
        <v>1.0000000000000002</v>
      </c>
      <c r="M102" s="25">
        <v>1.6805133673525319E-17</v>
      </c>
      <c r="N102" s="25">
        <v>-4.5672016515951874E-18</v>
      </c>
      <c r="O102" s="25">
        <v>1.0733601507606494E-17</v>
      </c>
      <c r="P102" s="25">
        <v>-2.7755575615628914E-17</v>
      </c>
      <c r="Q102" s="1"/>
      <c r="R102" s="1"/>
      <c r="S102" s="3"/>
    </row>
    <row r="103" spans="1:19">
      <c r="A103" s="3"/>
      <c r="B103" s="5" t="s">
        <v>13</v>
      </c>
      <c r="C103" s="6">
        <f t="shared" si="94"/>
        <v>10</v>
      </c>
      <c r="D103" s="25">
        <v>1.5178830414797062E-18</v>
      </c>
      <c r="E103" s="25">
        <v>1.0083080204115191E-17</v>
      </c>
      <c r="F103" s="25">
        <v>-3.6320772778264399E-18</v>
      </c>
      <c r="G103" s="25">
        <v>-1.951563910473908E-18</v>
      </c>
      <c r="H103" s="25">
        <v>-5.4752209710517974E-18</v>
      </c>
      <c r="I103" s="25">
        <v>-1.0083080204115191E-17</v>
      </c>
      <c r="J103" s="25">
        <v>-1.3010426069826053E-17</v>
      </c>
      <c r="K103" s="25">
        <v>5.6920614055488983E-18</v>
      </c>
      <c r="L103" s="25">
        <v>-4.4452289071905682E-18</v>
      </c>
      <c r="M103" s="25">
        <v>1</v>
      </c>
      <c r="N103" s="25">
        <v>-4.2825985813177425E-18</v>
      </c>
      <c r="O103" s="25">
        <v>-1.4419888894057209E-17</v>
      </c>
      <c r="P103" s="25">
        <v>0</v>
      </c>
      <c r="Q103" s="1"/>
      <c r="R103" s="1"/>
      <c r="S103" s="3"/>
    </row>
    <row r="104" spans="1:19">
      <c r="A104" s="3"/>
      <c r="B104" s="5" t="s">
        <v>14</v>
      </c>
      <c r="C104" s="6">
        <f t="shared" si="94"/>
        <v>11</v>
      </c>
      <c r="D104" s="25">
        <v>-8.6736173798840355E-19</v>
      </c>
      <c r="E104" s="25">
        <v>-8.6736173798840355E-19</v>
      </c>
      <c r="F104" s="25">
        <v>-2.1684043449710089E-19</v>
      </c>
      <c r="G104" s="25">
        <v>-8.6736173798840355E-19</v>
      </c>
      <c r="H104" s="25">
        <v>8.6736173798840355E-19</v>
      </c>
      <c r="I104" s="25">
        <v>-4.3368086899420177E-19</v>
      </c>
      <c r="J104" s="25">
        <v>2.1684043449710089E-19</v>
      </c>
      <c r="K104" s="25">
        <v>2.1684043449710089E-19</v>
      </c>
      <c r="L104" s="25">
        <v>0</v>
      </c>
      <c r="M104" s="25">
        <v>-2.1684043449710089E-19</v>
      </c>
      <c r="N104" s="25">
        <v>1.0000000000000002</v>
      </c>
      <c r="O104" s="25">
        <v>-2.1684043449710089E-19</v>
      </c>
      <c r="P104" s="25">
        <v>0</v>
      </c>
      <c r="Q104" s="1"/>
      <c r="R104" s="1"/>
      <c r="S104" s="3"/>
    </row>
    <row r="105" spans="1:19">
      <c r="A105" s="3"/>
      <c r="B105" s="5" t="s">
        <v>15</v>
      </c>
      <c r="C105" s="6">
        <f t="shared" si="94"/>
        <v>12</v>
      </c>
      <c r="D105" s="25">
        <v>1.2576745200831851E-17</v>
      </c>
      <c r="E105" s="25">
        <v>1.1058862159352145E-17</v>
      </c>
      <c r="F105" s="25">
        <v>-5.8546917314217239E-18</v>
      </c>
      <c r="G105" s="25">
        <v>5.2041704279304213E-17</v>
      </c>
      <c r="H105" s="25">
        <v>-2.927345865710862E-17</v>
      </c>
      <c r="I105" s="25">
        <v>-3.4043948216044839E-17</v>
      </c>
      <c r="J105" s="25">
        <v>-8.3483567281383841E-18</v>
      </c>
      <c r="K105" s="25">
        <v>1.6046192152785466E-17</v>
      </c>
      <c r="L105" s="25">
        <v>5.2041704279304213E-18</v>
      </c>
      <c r="M105" s="25">
        <v>2.1684043449710089E-17</v>
      </c>
      <c r="N105" s="25">
        <v>1.4528309111305759E-17</v>
      </c>
      <c r="O105" s="25">
        <v>0.99999999999999978</v>
      </c>
      <c r="P105" s="25">
        <v>0</v>
      </c>
      <c r="Q105" s="1"/>
      <c r="R105" s="1"/>
      <c r="S105" s="3"/>
    </row>
    <row r="106" spans="1:19">
      <c r="A106" s="3"/>
      <c r="B106" s="5" t="s">
        <v>16</v>
      </c>
      <c r="C106" s="6">
        <f t="shared" si="94"/>
        <v>13</v>
      </c>
      <c r="D106" s="25">
        <v>-3.4694469519536142E-18</v>
      </c>
      <c r="E106" s="25">
        <v>-4.3368086899420177E-18</v>
      </c>
      <c r="F106" s="25">
        <v>-2.1684043449710089E-18</v>
      </c>
      <c r="G106" s="25">
        <v>-1.7347234759768071E-18</v>
      </c>
      <c r="H106" s="25">
        <v>2.6020852139652106E-18</v>
      </c>
      <c r="I106" s="25">
        <v>-2.6020852139652106E-18</v>
      </c>
      <c r="J106" s="25">
        <v>8.6736173798840355E-19</v>
      </c>
      <c r="K106" s="25">
        <v>0</v>
      </c>
      <c r="L106" s="25">
        <v>8.6736173798840355E-19</v>
      </c>
      <c r="M106" s="25">
        <v>-8.6736173798840355E-19</v>
      </c>
      <c r="N106" s="25">
        <v>4.3368086899420177E-19</v>
      </c>
      <c r="O106" s="25">
        <v>0</v>
      </c>
      <c r="P106" s="25">
        <v>1</v>
      </c>
      <c r="Q106" s="1"/>
      <c r="R106" s="1"/>
      <c r="S106" s="3"/>
    </row>
    <row r="107" spans="1:19">
      <c r="A107" s="3"/>
      <c r="B107" s="3"/>
      <c r="C107" s="3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3"/>
      <c r="R107" s="3"/>
      <c r="S107" s="3"/>
    </row>
    <row r="108" spans="1:19">
      <c r="A108" s="3"/>
      <c r="B108" s="3" t="s">
        <v>23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>
      <c r="A109" s="3"/>
      <c r="B109" s="30"/>
      <c r="C109" s="30"/>
      <c r="D109" s="31" t="s">
        <v>36</v>
      </c>
      <c r="E109" s="31" t="s">
        <v>27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3"/>
      <c r="S109" s="3"/>
    </row>
    <row r="110" spans="1:19">
      <c r="A110" s="3"/>
      <c r="B110" s="5" t="s">
        <v>4</v>
      </c>
      <c r="C110" s="6">
        <v>1</v>
      </c>
      <c r="D110" s="12">
        <f t="array" ref="D110:D122">MMULT(D78:P90,Q6:Q18)</f>
        <v>12035.961999999998</v>
      </c>
      <c r="E110" s="12">
        <f t="shared" ref="E110:E122" si="95">R6</f>
        <v>12035.962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3"/>
      <c r="S110" s="3"/>
    </row>
    <row r="111" spans="1:19">
      <c r="A111" s="3"/>
      <c r="B111" s="5" t="s">
        <v>5</v>
      </c>
      <c r="C111" s="6">
        <f>C110+1</f>
        <v>2</v>
      </c>
      <c r="D111" s="12">
        <v>759.98000000000468</v>
      </c>
      <c r="E111" s="12">
        <f t="shared" si="95"/>
        <v>759.97999999999593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3"/>
      <c r="S111" s="3"/>
    </row>
    <row r="112" spans="1:19">
      <c r="A112" s="3"/>
      <c r="B112" s="5" t="s">
        <v>6</v>
      </c>
      <c r="C112" s="6">
        <f t="shared" ref="C112:C122" si="96">C111+1</f>
        <v>3</v>
      </c>
      <c r="D112" s="12">
        <v>288579.47000000003</v>
      </c>
      <c r="E112" s="12">
        <f t="shared" si="95"/>
        <v>288579.46999999997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3"/>
      <c r="S112" s="3"/>
    </row>
    <row r="113" spans="1:19">
      <c r="A113" s="3"/>
      <c r="B113" s="5" t="s">
        <v>7</v>
      </c>
      <c r="C113" s="6">
        <f t="shared" si="96"/>
        <v>4</v>
      </c>
      <c r="D113" s="12">
        <v>52514.485000000008</v>
      </c>
      <c r="E113" s="12">
        <f t="shared" si="95"/>
        <v>52514.485000000001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3"/>
      <c r="S113" s="3"/>
    </row>
    <row r="114" spans="1:19">
      <c r="A114" s="3"/>
      <c r="B114" s="5" t="s">
        <v>8</v>
      </c>
      <c r="C114" s="6">
        <f t="shared" si="96"/>
        <v>5</v>
      </c>
      <c r="D114" s="12">
        <v>25754.673000000003</v>
      </c>
      <c r="E114" s="12">
        <f t="shared" si="95"/>
        <v>25754.672999999999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3"/>
      <c r="S114" s="3"/>
    </row>
    <row r="115" spans="1:19">
      <c r="A115" s="3"/>
      <c r="B115" s="5" t="s">
        <v>9</v>
      </c>
      <c r="C115" s="6">
        <f t="shared" si="96"/>
        <v>6</v>
      </c>
      <c r="D115" s="12">
        <v>93655.81299999998</v>
      </c>
      <c r="E115" s="12">
        <f t="shared" si="95"/>
        <v>93655.812999999995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3"/>
      <c r="S115" s="3"/>
    </row>
    <row r="116" spans="1:19">
      <c r="A116" s="3"/>
      <c r="B116" s="5" t="s">
        <v>10</v>
      </c>
      <c r="C116" s="6">
        <f t="shared" si="96"/>
        <v>7</v>
      </c>
      <c r="D116" s="12">
        <v>32093.913000000004</v>
      </c>
      <c r="E116" s="12">
        <f t="shared" si="95"/>
        <v>32093.913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3"/>
      <c r="S116" s="3"/>
    </row>
    <row r="117" spans="1:19">
      <c r="A117" s="3"/>
      <c r="B117" s="5" t="s">
        <v>11</v>
      </c>
      <c r="C117" s="6">
        <f t="shared" si="96"/>
        <v>8</v>
      </c>
      <c r="D117" s="12">
        <v>71187.533000000025</v>
      </c>
      <c r="E117" s="12">
        <f t="shared" si="95"/>
        <v>71187.53300000001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3"/>
      <c r="S117" s="3"/>
    </row>
    <row r="118" spans="1:19">
      <c r="A118" s="3"/>
      <c r="B118" s="5" t="s">
        <v>12</v>
      </c>
      <c r="C118" s="6">
        <f t="shared" si="96"/>
        <v>9</v>
      </c>
      <c r="D118" s="12">
        <v>48234.033999999992</v>
      </c>
      <c r="E118" s="12">
        <f t="shared" si="95"/>
        <v>48234.034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3"/>
      <c r="S118" s="3"/>
    </row>
    <row r="119" spans="1:19">
      <c r="A119" s="3"/>
      <c r="B119" s="5" t="s">
        <v>13</v>
      </c>
      <c r="C119" s="6">
        <f t="shared" si="96"/>
        <v>10</v>
      </c>
      <c r="D119" s="12">
        <v>46160.256999999998</v>
      </c>
      <c r="E119" s="12">
        <f t="shared" si="95"/>
        <v>46160.256999999998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3"/>
      <c r="S119" s="3"/>
    </row>
    <row r="120" spans="1:19">
      <c r="A120" s="3"/>
      <c r="B120" s="5" t="s">
        <v>14</v>
      </c>
      <c r="C120" s="6">
        <f t="shared" si="96"/>
        <v>11</v>
      </c>
      <c r="D120" s="12">
        <v>39405.19400000001</v>
      </c>
      <c r="E120" s="12">
        <f t="shared" si="95"/>
        <v>39405.194000000003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3"/>
      <c r="S120" s="3"/>
    </row>
    <row r="121" spans="1:19">
      <c r="A121" s="3"/>
      <c r="B121" s="5" t="s">
        <v>15</v>
      </c>
      <c r="C121" s="6">
        <f t="shared" si="96"/>
        <v>12</v>
      </c>
      <c r="D121" s="12">
        <v>224283.26699999999</v>
      </c>
      <c r="E121" s="12">
        <f t="shared" si="95"/>
        <v>224283.26699999999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3"/>
      <c r="S121" s="3"/>
    </row>
    <row r="122" spans="1:19">
      <c r="A122" s="3"/>
      <c r="B122" s="5" t="s">
        <v>16</v>
      </c>
      <c r="C122" s="6">
        <f t="shared" si="96"/>
        <v>13</v>
      </c>
      <c r="D122" s="12">
        <v>5010.2749999999996</v>
      </c>
      <c r="E122" s="12">
        <f t="shared" si="95"/>
        <v>5010.2750000000005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3"/>
      <c r="S122" s="3"/>
    </row>
    <row r="123" spans="1:19">
      <c r="A123" s="3"/>
      <c r="B123" s="5" t="s">
        <v>20</v>
      </c>
      <c r="C123" s="6"/>
      <c r="D123" s="12">
        <f>SUM(D110:D122)</f>
        <v>939674.85600000003</v>
      </c>
      <c r="E123" s="12">
        <f>SUM(E110:E122)</f>
        <v>939674.85599999991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3"/>
      <c r="S123" s="3"/>
    </row>
    <row r="124" spans="1:19">
      <c r="A124" s="3"/>
      <c r="B124" s="3"/>
      <c r="C124" s="3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3"/>
      <c r="Q124" s="3"/>
      <c r="R124" s="3"/>
      <c r="S124" s="3"/>
    </row>
    <row r="125" spans="1:19">
      <c r="A125" s="3"/>
      <c r="B125" s="3" t="s">
        <v>35</v>
      </c>
      <c r="C125" s="3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3"/>
      <c r="Q125" s="3"/>
      <c r="R125" s="3"/>
      <c r="S125" s="3"/>
    </row>
    <row r="126" spans="1:19">
      <c r="A126" s="3"/>
      <c r="B126" s="3"/>
      <c r="C126" s="3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3"/>
      <c r="Q126" s="3"/>
      <c r="R126" s="3"/>
      <c r="S126" s="3"/>
    </row>
    <row r="127" spans="1:19">
      <c r="A127" s="3"/>
      <c r="B127" s="3" t="s">
        <v>28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>
      <c r="A128" s="3"/>
      <c r="B128" s="30"/>
      <c r="C128" s="30"/>
      <c r="D128" s="51" t="s">
        <v>31</v>
      </c>
      <c r="E128" s="51" t="s">
        <v>32</v>
      </c>
      <c r="F128" s="51" t="s">
        <v>419</v>
      </c>
      <c r="G128" s="51" t="s">
        <v>33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3"/>
      <c r="S128" s="3"/>
    </row>
    <row r="129" spans="1:19">
      <c r="A129" s="3"/>
      <c r="B129" s="5" t="s">
        <v>4</v>
      </c>
      <c r="C129" s="6">
        <v>1</v>
      </c>
      <c r="D129" s="12">
        <f t="shared" ref="D129:D141" si="97">1.1*Q6</f>
        <v>1490.4516000000003</v>
      </c>
      <c r="E129" s="12">
        <f t="array" ref="E129:E141">MMULT(D78:P90,D129:D141)</f>
        <v>13239.558199999999</v>
      </c>
      <c r="F129" s="53">
        <f>E129-R6</f>
        <v>1203.5962</v>
      </c>
      <c r="G129" s="25">
        <f t="shared" ref="F129:G142" si="98">100*(E129/R6-1)</f>
        <v>10.000000000000009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3"/>
      <c r="S129" s="3"/>
    </row>
    <row r="130" spans="1:19">
      <c r="A130" s="3"/>
      <c r="B130" s="5" t="s">
        <v>5</v>
      </c>
      <c r="C130" s="6">
        <f>C129+1</f>
        <v>2</v>
      </c>
      <c r="D130" s="12">
        <f t="shared" si="97"/>
        <v>-25666.075600000004</v>
      </c>
      <c r="E130" s="12">
        <v>835.97800000000689</v>
      </c>
      <c r="F130" s="53">
        <f t="shared" ref="F130:F142" si="99">E130-R7</f>
        <v>75.998000000010961</v>
      </c>
      <c r="G130" s="25">
        <f t="shared" si="98"/>
        <v>10.000000000001496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3"/>
      <c r="S130" s="3"/>
    </row>
    <row r="131" spans="1:19">
      <c r="A131" s="3"/>
      <c r="B131" s="5" t="s">
        <v>6</v>
      </c>
      <c r="C131" s="6">
        <f t="shared" ref="C131:C141" si="100">C130+1</f>
        <v>3</v>
      </c>
      <c r="D131" s="12">
        <f t="shared" si="97"/>
        <v>105946.96090000001</v>
      </c>
      <c r="E131" s="12">
        <v>317437.41699999996</v>
      </c>
      <c r="F131" s="53">
        <f t="shared" si="99"/>
        <v>28857.946999999986</v>
      </c>
      <c r="G131" s="25">
        <f t="shared" si="98"/>
        <v>9.9999999999999858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3"/>
      <c r="S131" s="3"/>
    </row>
    <row r="132" spans="1:19">
      <c r="A132" s="3"/>
      <c r="B132" s="5" t="s">
        <v>7</v>
      </c>
      <c r="C132" s="6">
        <f t="shared" si="100"/>
        <v>4</v>
      </c>
      <c r="D132" s="12">
        <f t="shared" si="97"/>
        <v>47015.383800000003</v>
      </c>
      <c r="E132" s="12">
        <v>57765.933500000014</v>
      </c>
      <c r="F132" s="53">
        <f t="shared" si="99"/>
        <v>5251.4485000000132</v>
      </c>
      <c r="G132" s="25">
        <f t="shared" si="98"/>
        <v>10.000000000000032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3"/>
      <c r="S132" s="3"/>
    </row>
    <row r="133" spans="1:19">
      <c r="A133" s="3"/>
      <c r="B133" s="5" t="s">
        <v>8</v>
      </c>
      <c r="C133" s="6">
        <f t="shared" si="100"/>
        <v>5</v>
      </c>
      <c r="D133" s="12">
        <f t="shared" si="97"/>
        <v>8779.7270000000008</v>
      </c>
      <c r="E133" s="12">
        <v>28330.14030000001</v>
      </c>
      <c r="F133" s="53">
        <f t="shared" si="99"/>
        <v>2575.4673000000112</v>
      </c>
      <c r="G133" s="25">
        <f t="shared" si="98"/>
        <v>10.000000000000053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3"/>
      <c r="S133" s="3"/>
    </row>
    <row r="134" spans="1:19">
      <c r="A134" s="3"/>
      <c r="B134" s="5" t="s">
        <v>9</v>
      </c>
      <c r="C134" s="6">
        <f t="shared" si="100"/>
        <v>6</v>
      </c>
      <c r="D134" s="12">
        <f t="shared" si="97"/>
        <v>64130.860200000003</v>
      </c>
      <c r="E134" s="12">
        <v>103021.39429999999</v>
      </c>
      <c r="F134" s="53">
        <f t="shared" si="99"/>
        <v>9365.5812999999907</v>
      </c>
      <c r="G134" s="25">
        <f t="shared" si="98"/>
        <v>9.9999999999999858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3"/>
      <c r="S134" s="3"/>
    </row>
    <row r="135" spans="1:19">
      <c r="A135" s="3"/>
      <c r="B135" s="5" t="s">
        <v>10</v>
      </c>
      <c r="C135" s="6">
        <f t="shared" si="100"/>
        <v>7</v>
      </c>
      <c r="D135" s="12">
        <f t="shared" si="97"/>
        <v>17038.891100000004</v>
      </c>
      <c r="E135" s="12">
        <v>35303.304300000018</v>
      </c>
      <c r="F135" s="53">
        <f t="shared" si="99"/>
        <v>3209.3913000000175</v>
      </c>
      <c r="G135" s="25">
        <f t="shared" si="98"/>
        <v>10.000000000000053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3"/>
      <c r="S135" s="3"/>
    </row>
    <row r="136" spans="1:19">
      <c r="A136" s="3"/>
      <c r="B136" s="5" t="s">
        <v>11</v>
      </c>
      <c r="C136" s="6">
        <f t="shared" si="100"/>
        <v>8</v>
      </c>
      <c r="D136" s="12">
        <f t="shared" si="97"/>
        <v>65214.543900000011</v>
      </c>
      <c r="E136" s="12">
        <v>78306.286300000036</v>
      </c>
      <c r="F136" s="53">
        <f t="shared" si="99"/>
        <v>7118.7533000000258</v>
      </c>
      <c r="G136" s="25">
        <f t="shared" si="98"/>
        <v>10.000000000000032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3"/>
      <c r="S136" s="3"/>
    </row>
    <row r="137" spans="1:19">
      <c r="A137" s="3"/>
      <c r="B137" s="5" t="s">
        <v>12</v>
      </c>
      <c r="C137" s="6">
        <f t="shared" si="100"/>
        <v>9</v>
      </c>
      <c r="D137" s="12">
        <f t="shared" si="97"/>
        <v>18839.749499999998</v>
      </c>
      <c r="E137" s="12">
        <v>53057.437399999988</v>
      </c>
      <c r="F137" s="53">
        <f t="shared" si="99"/>
        <v>4823.4033999999883</v>
      </c>
      <c r="G137" s="25">
        <f t="shared" si="98"/>
        <v>9.9999999999999858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3"/>
      <c r="S137" s="3"/>
    </row>
    <row r="138" spans="1:19">
      <c r="A138" s="3"/>
      <c r="B138" s="5" t="s">
        <v>13</v>
      </c>
      <c r="C138" s="6">
        <f t="shared" si="100"/>
        <v>10</v>
      </c>
      <c r="D138" s="12">
        <f t="shared" si="97"/>
        <v>22770.709500000001</v>
      </c>
      <c r="E138" s="12">
        <v>50776.282700000011</v>
      </c>
      <c r="F138" s="53">
        <f t="shared" si="99"/>
        <v>4616.0257000000129</v>
      </c>
      <c r="G138" s="25">
        <f t="shared" si="98"/>
        <v>10.000000000000032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3"/>
      <c r="S138" s="3"/>
    </row>
    <row r="139" spans="1:19">
      <c r="A139" s="3"/>
      <c r="B139" s="5" t="s">
        <v>14</v>
      </c>
      <c r="C139" s="6">
        <f t="shared" si="100"/>
        <v>11</v>
      </c>
      <c r="D139" s="12">
        <f t="shared" si="97"/>
        <v>42095.490800000007</v>
      </c>
      <c r="E139" s="12">
        <v>43345.713400000015</v>
      </c>
      <c r="F139" s="53">
        <f t="shared" si="99"/>
        <v>3940.519400000012</v>
      </c>
      <c r="G139" s="25">
        <f t="shared" si="98"/>
        <v>10.000000000000032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3"/>
      <c r="S139" s="3"/>
    </row>
    <row r="140" spans="1:19">
      <c r="A140" s="3"/>
      <c r="B140" s="5" t="s">
        <v>15</v>
      </c>
      <c r="C140" s="6">
        <f t="shared" si="100"/>
        <v>12</v>
      </c>
      <c r="D140" s="12">
        <f t="shared" si="97"/>
        <v>156957.76689999999</v>
      </c>
      <c r="E140" s="12">
        <v>246711.59370000003</v>
      </c>
      <c r="F140" s="53">
        <f t="shared" si="99"/>
        <v>22428.326700000034</v>
      </c>
      <c r="G140" s="25">
        <f t="shared" si="98"/>
        <v>10.000000000000009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3"/>
      <c r="S140" s="3"/>
    </row>
    <row r="141" spans="1:19">
      <c r="A141" s="3"/>
      <c r="B141" s="5" t="s">
        <v>16</v>
      </c>
      <c r="C141" s="6">
        <f t="shared" si="100"/>
        <v>13</v>
      </c>
      <c r="D141" s="12">
        <f t="shared" si="97"/>
        <v>-18.677999999999997</v>
      </c>
      <c r="E141" s="12">
        <v>5511.3025000000007</v>
      </c>
      <c r="F141" s="53">
        <f t="shared" si="99"/>
        <v>501.02750000000015</v>
      </c>
      <c r="G141" s="25">
        <f t="shared" si="98"/>
        <v>10.000000000000009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3"/>
      <c r="S141" s="3"/>
    </row>
    <row r="142" spans="1:19">
      <c r="A142" s="3"/>
      <c r="B142" s="5" t="s">
        <v>20</v>
      </c>
      <c r="C142" s="6"/>
      <c r="D142" s="13">
        <f>SUM(D129:D141)</f>
        <v>524595.78159999999</v>
      </c>
      <c r="E142" s="52">
        <f>SUM(E129:E141)</f>
        <v>1033642.3415999999</v>
      </c>
      <c r="F142" s="52">
        <f>SUM(F129:F141)</f>
        <v>93967.485600000102</v>
      </c>
      <c r="G142" s="49">
        <f>100*(E142/SUM(R6:R18)-1)</f>
        <v>10.000000000000009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3"/>
      <c r="S142" s="3"/>
    </row>
    <row r="143" spans="1:19">
      <c r="A143" s="3"/>
      <c r="B143" s="3"/>
      <c r="C143" s="3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3"/>
      <c r="Q143" s="3"/>
      <c r="R143" s="3"/>
      <c r="S143" s="3"/>
    </row>
    <row r="144" spans="1:19">
      <c r="A144" s="3"/>
      <c r="B144" s="3" t="s">
        <v>34</v>
      </c>
      <c r="C144" s="3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3"/>
      <c r="Q144" s="3"/>
      <c r="R144" s="3"/>
      <c r="S144" s="3"/>
    </row>
    <row r="145" spans="1:19">
      <c r="A145" s="3"/>
      <c r="B145" s="3"/>
      <c r="C145" s="3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3"/>
      <c r="Q145" s="3"/>
      <c r="R145" s="3"/>
      <c r="S145" s="3"/>
    </row>
    <row r="146" spans="1:19">
      <c r="A146" s="3"/>
      <c r="B146" s="3" t="s">
        <v>28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>
      <c r="A147" s="3"/>
      <c r="B147" s="30"/>
      <c r="C147" s="30"/>
      <c r="D147" s="51" t="s">
        <v>31</v>
      </c>
      <c r="E147" s="51" t="s">
        <v>32</v>
      </c>
      <c r="F147" s="51" t="s">
        <v>419</v>
      </c>
      <c r="G147" s="51" t="s">
        <v>33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3"/>
      <c r="S147" s="3"/>
    </row>
    <row r="148" spans="1:19">
      <c r="A148" s="3"/>
      <c r="B148" s="5" t="s">
        <v>4</v>
      </c>
      <c r="C148" s="6">
        <v>1</v>
      </c>
      <c r="D148" s="12">
        <f>Q6</f>
        <v>1354.9560000000001</v>
      </c>
      <c r="E148" s="12">
        <f t="array" ref="E148:E160">MMULT(D78:P90,D148:D160)</f>
        <v>12046.663187943384</v>
      </c>
      <c r="F148" s="25">
        <f>E148-R6</f>
        <v>10.701187943384866</v>
      </c>
      <c r="G148" s="25">
        <f t="shared" ref="F148:G161" si="101">100*(E148/R6-1)</f>
        <v>8.8910117391405308E-2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3"/>
      <c r="S148" s="3"/>
    </row>
    <row r="149" spans="1:19">
      <c r="A149" s="3"/>
      <c r="B149" s="5" t="s">
        <v>5</v>
      </c>
      <c r="C149" s="6">
        <f>C148+1</f>
        <v>2</v>
      </c>
      <c r="D149" s="12">
        <f>Q7</f>
        <v>-23332.796000000002</v>
      </c>
      <c r="E149" s="12">
        <v>785.22687531849044</v>
      </c>
      <c r="F149" s="25">
        <f t="shared" ref="F149:F160" si="102">E149-R7</f>
        <v>25.246875318494517</v>
      </c>
      <c r="G149" s="25">
        <f t="shared" si="101"/>
        <v>3.3220447009782772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3"/>
      <c r="S149" s="3"/>
    </row>
    <row r="150" spans="1:19">
      <c r="A150" s="3"/>
      <c r="B150" s="5" t="s">
        <v>6</v>
      </c>
      <c r="C150" s="6">
        <f t="shared" ref="C150:C160" si="103">C149+1</f>
        <v>3</v>
      </c>
      <c r="D150" s="12">
        <f>Q8</f>
        <v>96315.418999999994</v>
      </c>
      <c r="E150" s="12">
        <v>288883.56590116053</v>
      </c>
      <c r="F150" s="25">
        <f t="shared" si="102"/>
        <v>304.09590116055915</v>
      </c>
      <c r="G150" s="25">
        <f t="shared" si="101"/>
        <v>0.10537683126266018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3"/>
      <c r="S150" s="3"/>
    </row>
    <row r="151" spans="1:19">
      <c r="A151" s="3"/>
      <c r="B151" s="5" t="s">
        <v>7</v>
      </c>
      <c r="C151" s="6">
        <f t="shared" si="103"/>
        <v>4</v>
      </c>
      <c r="D151" s="12">
        <f>Q9+500</f>
        <v>43241.258000000002</v>
      </c>
      <c r="E151" s="12">
        <v>53020.023259843481</v>
      </c>
      <c r="F151" s="25">
        <f t="shared" si="102"/>
        <v>505.53825984348077</v>
      </c>
      <c r="G151" s="25">
        <f t="shared" si="101"/>
        <v>0.96266441505326039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3"/>
      <c r="S151" s="3"/>
    </row>
    <row r="152" spans="1:19">
      <c r="A152" s="3"/>
      <c r="B152" s="5" t="s">
        <v>8</v>
      </c>
      <c r="C152" s="6">
        <f t="shared" si="103"/>
        <v>5</v>
      </c>
      <c r="D152" s="12">
        <f t="shared" ref="D152:D160" si="104">Q10</f>
        <v>7981.5700000000006</v>
      </c>
      <c r="E152" s="12">
        <v>25770.684887952957</v>
      </c>
      <c r="F152" s="25">
        <f t="shared" si="102"/>
        <v>16.011887952958205</v>
      </c>
      <c r="G152" s="25">
        <f t="shared" si="101"/>
        <v>6.2170806645300836E-2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3"/>
      <c r="S152" s="3"/>
    </row>
    <row r="153" spans="1:19">
      <c r="A153" s="3"/>
      <c r="B153" s="5" t="s">
        <v>9</v>
      </c>
      <c r="C153" s="6">
        <f t="shared" si="103"/>
        <v>6</v>
      </c>
      <c r="D153" s="12">
        <f t="shared" si="104"/>
        <v>58300.781999999999</v>
      </c>
      <c r="E153" s="12">
        <v>93717.593200814503</v>
      </c>
      <c r="F153" s="25">
        <f t="shared" si="102"/>
        <v>61.780200814508134</v>
      </c>
      <c r="G153" s="25">
        <f t="shared" si="101"/>
        <v>6.5965153507896446E-2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3"/>
      <c r="S153" s="3"/>
    </row>
    <row r="154" spans="1:19">
      <c r="A154" s="3"/>
      <c r="B154" s="5" t="s">
        <v>10</v>
      </c>
      <c r="C154" s="6">
        <f t="shared" si="103"/>
        <v>7</v>
      </c>
      <c r="D154" s="12">
        <f t="shared" si="104"/>
        <v>15489.901000000002</v>
      </c>
      <c r="E154" s="12">
        <v>32108.481002394637</v>
      </c>
      <c r="F154" s="25">
        <f t="shared" si="102"/>
        <v>14.568002394637006</v>
      </c>
      <c r="G154" s="25">
        <f t="shared" si="101"/>
        <v>4.539179250169223E-2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3"/>
      <c r="S154" s="3"/>
    </row>
    <row r="155" spans="1:19">
      <c r="A155" s="3"/>
      <c r="B155" s="5" t="s">
        <v>11</v>
      </c>
      <c r="C155" s="6">
        <f t="shared" si="103"/>
        <v>8</v>
      </c>
      <c r="D155" s="12">
        <f t="shared" si="104"/>
        <v>59285.949000000008</v>
      </c>
      <c r="E155" s="12">
        <v>71196.816759081281</v>
      </c>
      <c r="F155" s="25">
        <f t="shared" si="102"/>
        <v>9.2837590812705457</v>
      </c>
      <c r="G155" s="25">
        <f t="shared" si="101"/>
        <v>1.3041270978253472E-2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3"/>
      <c r="S155" s="3"/>
    </row>
    <row r="156" spans="1:19">
      <c r="A156" s="3"/>
      <c r="B156" s="5" t="s">
        <v>12</v>
      </c>
      <c r="C156" s="6">
        <f t="shared" si="103"/>
        <v>9</v>
      </c>
      <c r="D156" s="12">
        <f t="shared" si="104"/>
        <v>17127.044999999998</v>
      </c>
      <c r="E156" s="12">
        <v>48284.171764169041</v>
      </c>
      <c r="F156" s="25">
        <f t="shared" si="102"/>
        <v>50.137764169041475</v>
      </c>
      <c r="G156" s="25">
        <f t="shared" si="101"/>
        <v>0.10394686077686011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3"/>
      <c r="S156" s="3"/>
    </row>
    <row r="157" spans="1:19">
      <c r="A157" s="3"/>
      <c r="B157" s="5" t="s">
        <v>13</v>
      </c>
      <c r="C157" s="6">
        <f t="shared" si="103"/>
        <v>10</v>
      </c>
      <c r="D157" s="12">
        <f t="shared" si="104"/>
        <v>20700.645</v>
      </c>
      <c r="E157" s="12">
        <v>46178.221842297775</v>
      </c>
      <c r="F157" s="25">
        <f t="shared" si="102"/>
        <v>17.964842297777068</v>
      </c>
      <c r="G157" s="25">
        <f t="shared" si="101"/>
        <v>3.8918419145228533E-2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3"/>
      <c r="S157" s="3"/>
    </row>
    <row r="158" spans="1:19">
      <c r="A158" s="3"/>
      <c r="B158" s="5" t="s">
        <v>14</v>
      </c>
      <c r="C158" s="6">
        <f t="shared" si="103"/>
        <v>11</v>
      </c>
      <c r="D158" s="12">
        <f t="shared" si="104"/>
        <v>38268.628000000004</v>
      </c>
      <c r="E158" s="12">
        <v>39407.569896231624</v>
      </c>
      <c r="F158" s="25">
        <f t="shared" si="102"/>
        <v>2.3758962316205725</v>
      </c>
      <c r="G158" s="25">
        <f t="shared" si="101"/>
        <v>6.0293986412496281E-3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3"/>
      <c r="S158" s="3"/>
    </row>
    <row r="159" spans="1:19">
      <c r="A159" s="3"/>
      <c r="B159" s="5" t="s">
        <v>15</v>
      </c>
      <c r="C159" s="6">
        <f t="shared" si="103"/>
        <v>12</v>
      </c>
      <c r="D159" s="12">
        <f t="shared" si="104"/>
        <v>142688.87899999999</v>
      </c>
      <c r="E159" s="12">
        <v>224387.86446503244</v>
      </c>
      <c r="F159" s="25">
        <f t="shared" si="102"/>
        <v>104.59746503244969</v>
      </c>
      <c r="G159" s="25">
        <f t="shared" si="101"/>
        <v>4.6636321305437711E-2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3"/>
      <c r="S159" s="3"/>
    </row>
    <row r="160" spans="1:19">
      <c r="A160" s="3"/>
      <c r="B160" s="5" t="s">
        <v>16</v>
      </c>
      <c r="C160" s="6">
        <f t="shared" si="103"/>
        <v>13</v>
      </c>
      <c r="D160" s="12">
        <f t="shared" si="104"/>
        <v>-16.979999999999997</v>
      </c>
      <c r="E160" s="12">
        <v>5020.7485611410402</v>
      </c>
      <c r="F160" s="25">
        <f t="shared" si="102"/>
        <v>10.473561141039681</v>
      </c>
      <c r="G160" s="25">
        <f t="shared" si="101"/>
        <v>0.20904164224597732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3"/>
      <c r="S160" s="3"/>
    </row>
    <row r="161" spans="1:19">
      <c r="A161" s="3"/>
      <c r="B161" s="5" t="s">
        <v>20</v>
      </c>
      <c r="C161" s="6"/>
      <c r="D161" s="13">
        <f>SUM(D148:D160)</f>
        <v>477405.25600000005</v>
      </c>
      <c r="E161" s="13">
        <f>SUM(E148:E160)</f>
        <v>940807.63160338136</v>
      </c>
      <c r="F161" s="13">
        <f>SUM(F148:F160)</f>
        <v>1132.7756033812216</v>
      </c>
      <c r="G161" s="49">
        <f>100*(E161/SUM(R6:R18)-1)</f>
        <v>0.12054974081177061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3"/>
      <c r="S161" s="3"/>
    </row>
    <row r="162" spans="1:19">
      <c r="S162" s="3"/>
    </row>
  </sheetData>
  <phoneticPr fontId="3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05D1A-C23C-449F-836A-32D5A9F54FA0}">
  <dimension ref="A1:GI1707"/>
  <sheetViews>
    <sheetView workbookViewId="0"/>
    <sheetView workbookViewId="1"/>
  </sheetViews>
  <sheetFormatPr defaultRowHeight="18.75"/>
  <cols>
    <col min="1" max="1" width="9" style="38"/>
    <col min="2" max="2" width="46.375" style="38" bestFit="1" customWidth="1"/>
    <col min="3" max="3" width="9" style="38"/>
    <col min="4" max="4" width="17.375" style="38" bestFit="1" customWidth="1"/>
    <col min="5" max="5" width="17.25" style="38" bestFit="1" customWidth="1"/>
    <col min="6" max="6" width="15.125" style="38" bestFit="1" customWidth="1"/>
    <col min="7" max="7" width="14.125" style="38" bestFit="1" customWidth="1"/>
    <col min="8" max="8" width="14" style="38" bestFit="1" customWidth="1"/>
    <col min="9" max="9" width="14.125" style="38" bestFit="1" customWidth="1"/>
    <col min="10" max="10" width="15.25" style="38" bestFit="1" customWidth="1"/>
    <col min="11" max="12" width="14.125" style="38" bestFit="1" customWidth="1"/>
    <col min="13" max="13" width="14" style="38" bestFit="1" customWidth="1"/>
    <col min="14" max="14" width="13.875" style="38" bestFit="1" customWidth="1"/>
    <col min="15" max="15" width="15" style="38" bestFit="1" customWidth="1"/>
    <col min="16" max="17" width="13.875" style="38" bestFit="1" customWidth="1"/>
    <col min="18" max="18" width="14.125" style="38" bestFit="1" customWidth="1"/>
    <col min="19" max="19" width="13.875" style="38" bestFit="1" customWidth="1"/>
    <col min="20" max="23" width="15.25" style="38" bestFit="1" customWidth="1"/>
    <col min="24" max="24" width="14.125" style="38" bestFit="1" customWidth="1"/>
    <col min="25" max="25" width="15" style="38" bestFit="1" customWidth="1"/>
    <col min="26" max="27" width="15.25" style="38" bestFit="1" customWidth="1"/>
    <col min="28" max="29" width="15" style="38" bestFit="1" customWidth="1"/>
    <col min="30" max="30" width="15.25" style="38" bestFit="1" customWidth="1"/>
    <col min="31" max="32" width="14" style="38" bestFit="1" customWidth="1"/>
    <col min="33" max="33" width="13" style="38" bestFit="1" customWidth="1"/>
    <col min="34" max="34" width="14.125" style="38" bestFit="1" customWidth="1"/>
    <col min="35" max="35" width="13.875" style="38" bestFit="1" customWidth="1"/>
    <col min="36" max="36" width="15" style="38" bestFit="1" customWidth="1"/>
    <col min="37" max="37" width="13.875" style="38" bestFit="1" customWidth="1"/>
    <col min="38" max="38" width="14.125" style="38" bestFit="1" customWidth="1"/>
    <col min="39" max="41" width="15" style="38" bestFit="1" customWidth="1"/>
    <col min="42" max="42" width="14.125" style="38" bestFit="1" customWidth="1"/>
    <col min="43" max="46" width="15" style="38" bestFit="1" customWidth="1"/>
    <col min="47" max="47" width="15.25" style="38" bestFit="1" customWidth="1"/>
    <col min="48" max="48" width="13.875" style="38" bestFit="1" customWidth="1"/>
    <col min="49" max="49" width="14.125" style="38" bestFit="1" customWidth="1"/>
    <col min="50" max="50" width="15" style="38" bestFit="1" customWidth="1"/>
    <col min="51" max="52" width="15.25" style="38" bestFit="1" customWidth="1"/>
    <col min="53" max="53" width="14.125" style="38" bestFit="1" customWidth="1"/>
    <col min="54" max="55" width="15" style="38" bestFit="1" customWidth="1"/>
    <col min="56" max="56" width="14.125" style="38" bestFit="1" customWidth="1"/>
    <col min="57" max="57" width="15.25" style="38" bestFit="1" customWidth="1"/>
    <col min="58" max="60" width="15" style="38" bestFit="1" customWidth="1"/>
    <col min="61" max="61" width="13.875" style="38" bestFit="1" customWidth="1"/>
    <col min="62" max="62" width="15" style="38" bestFit="1" customWidth="1"/>
    <col min="63" max="63" width="16.125" style="38" bestFit="1" customWidth="1"/>
    <col min="64" max="64" width="15" style="38" bestFit="1" customWidth="1"/>
    <col min="65" max="65" width="16.125" style="38" bestFit="1" customWidth="1"/>
    <col min="66" max="67" width="15" style="38" bestFit="1" customWidth="1"/>
    <col min="68" max="69" width="13.875" style="38" bestFit="1" customWidth="1"/>
    <col min="70" max="71" width="15" style="38" bestFit="1" customWidth="1"/>
    <col min="72" max="72" width="14.125" style="38" bestFit="1" customWidth="1"/>
    <col min="73" max="73" width="13.875" style="38" bestFit="1" customWidth="1"/>
    <col min="74" max="74" width="15" style="38" bestFit="1" customWidth="1"/>
    <col min="75" max="76" width="15.25" style="38" bestFit="1" customWidth="1"/>
    <col min="77" max="77" width="15" style="38" bestFit="1" customWidth="1"/>
    <col min="78" max="78" width="15.25" style="38" bestFit="1" customWidth="1"/>
    <col min="79" max="80" width="15" style="38" bestFit="1" customWidth="1"/>
    <col min="81" max="81" width="15.25" style="38" bestFit="1" customWidth="1"/>
    <col min="82" max="82" width="15" style="38" bestFit="1" customWidth="1"/>
    <col min="83" max="83" width="15.25" style="38" bestFit="1" customWidth="1"/>
    <col min="84" max="85" width="15" style="38" bestFit="1" customWidth="1"/>
    <col min="86" max="86" width="14.125" style="38" bestFit="1" customWidth="1"/>
    <col min="87" max="87" width="15.25" style="38" bestFit="1" customWidth="1"/>
    <col min="88" max="92" width="15" style="38" bestFit="1" customWidth="1"/>
    <col min="93" max="93" width="14.125" style="38" bestFit="1" customWidth="1"/>
    <col min="94" max="94" width="15" style="38" bestFit="1" customWidth="1"/>
    <col min="95" max="95" width="13.875" style="38" bestFit="1" customWidth="1"/>
    <col min="96" max="99" width="15" style="38" bestFit="1" customWidth="1"/>
    <col min="100" max="100" width="15.25" style="38" bestFit="1" customWidth="1"/>
    <col min="101" max="104" width="15" style="38" bestFit="1" customWidth="1"/>
    <col min="105" max="105" width="14.125" style="38" bestFit="1" customWidth="1"/>
    <col min="106" max="106" width="13.875" style="38" bestFit="1" customWidth="1"/>
    <col min="107" max="109" width="15.25" style="38" bestFit="1" customWidth="1"/>
    <col min="110" max="110" width="15" style="38" bestFit="1" customWidth="1"/>
    <col min="111" max="111" width="15.125" style="38" bestFit="1" customWidth="1"/>
    <col min="112" max="114" width="15" style="38" bestFit="1" customWidth="1"/>
    <col min="115" max="115" width="14.125" style="38" bestFit="1" customWidth="1"/>
    <col min="116" max="116" width="15.125" style="38" bestFit="1" customWidth="1"/>
    <col min="117" max="117" width="16.125" style="38" bestFit="1" customWidth="1"/>
    <col min="118" max="118" width="15.25" style="38" bestFit="1" customWidth="1"/>
    <col min="119" max="119" width="14.125" style="38" bestFit="1" customWidth="1"/>
    <col min="120" max="120" width="16.375" style="38" bestFit="1" customWidth="1"/>
    <col min="121" max="121" width="15" style="38" bestFit="1" customWidth="1"/>
    <col min="122" max="122" width="14.125" style="38" bestFit="1" customWidth="1"/>
    <col min="123" max="124" width="15" style="38" bestFit="1" customWidth="1"/>
    <col min="125" max="125" width="14.125" style="38" bestFit="1" customWidth="1"/>
    <col min="126" max="126" width="15" style="38" bestFit="1" customWidth="1"/>
    <col min="127" max="127" width="14.125" style="38" bestFit="1" customWidth="1"/>
    <col min="128" max="131" width="16.125" style="38" bestFit="1" customWidth="1"/>
    <col min="132" max="132" width="15.25" style="38" bestFit="1" customWidth="1"/>
    <col min="133" max="133" width="16.125" style="38" bestFit="1" customWidth="1"/>
    <col min="134" max="134" width="15.25" style="38" bestFit="1" customWidth="1"/>
    <col min="135" max="135" width="13.875" style="38" bestFit="1" customWidth="1"/>
    <col min="136" max="136" width="15.125" style="38" bestFit="1" customWidth="1"/>
    <col min="137" max="137" width="15.25" style="38" bestFit="1" customWidth="1"/>
    <col min="138" max="139" width="16.375" style="38" bestFit="1" customWidth="1"/>
    <col min="140" max="143" width="16.125" style="38" bestFit="1" customWidth="1"/>
    <col min="144" max="144" width="16.375" style="38" bestFit="1" customWidth="1"/>
    <col min="145" max="145" width="15.25" style="38" bestFit="1" customWidth="1"/>
    <col min="146" max="146" width="13.875" style="38" bestFit="1" customWidth="1"/>
    <col min="147" max="147" width="15.25" style="38" bestFit="1" customWidth="1"/>
    <col min="148" max="148" width="16.125" style="38" bestFit="1" customWidth="1"/>
    <col min="149" max="151" width="15.25" style="38" bestFit="1" customWidth="1"/>
    <col min="152" max="152" width="14.125" style="38" bestFit="1" customWidth="1"/>
    <col min="153" max="153" width="15" style="38" bestFit="1" customWidth="1"/>
    <col min="154" max="154" width="15.125" style="38" bestFit="1" customWidth="1"/>
    <col min="155" max="155" width="14.125" style="38" bestFit="1" customWidth="1"/>
    <col min="156" max="157" width="15" style="38" bestFit="1" customWidth="1"/>
    <col min="158" max="158" width="15.25" style="38" bestFit="1" customWidth="1"/>
    <col min="159" max="159" width="15" style="38" bestFit="1" customWidth="1"/>
    <col min="160" max="160" width="16.125" style="38" bestFit="1" customWidth="1"/>
    <col min="161" max="161" width="15" style="38" bestFit="1" customWidth="1"/>
    <col min="162" max="162" width="16.125" style="38" bestFit="1" customWidth="1"/>
    <col min="163" max="163" width="15" style="38" bestFit="1" customWidth="1"/>
    <col min="164" max="164" width="15.25" style="38" bestFit="1" customWidth="1"/>
    <col min="165" max="166" width="16.125" style="38" bestFit="1" customWidth="1"/>
    <col min="167" max="167" width="16.375" style="38" bestFit="1" customWidth="1"/>
    <col min="168" max="168" width="15" style="38" bestFit="1" customWidth="1"/>
    <col min="169" max="169" width="15.25" style="38" bestFit="1" customWidth="1"/>
    <col min="170" max="170" width="16.125" style="38" bestFit="1" customWidth="1"/>
    <col min="171" max="171" width="16.375" style="38" bestFit="1" customWidth="1"/>
    <col min="172" max="172" width="15" style="38" bestFit="1" customWidth="1"/>
    <col min="173" max="176" width="15.25" style="38" bestFit="1" customWidth="1"/>
    <col min="177" max="177" width="15" style="38" bestFit="1" customWidth="1"/>
    <col min="178" max="179" width="15.25" style="38" bestFit="1" customWidth="1"/>
    <col min="180" max="180" width="15" style="38" bestFit="1" customWidth="1"/>
    <col min="181" max="181" width="16.375" style="38" bestFit="1" customWidth="1"/>
    <col min="182" max="182" width="15.25" style="38" bestFit="1" customWidth="1"/>
    <col min="183" max="183" width="16.125" style="38" bestFit="1" customWidth="1"/>
    <col min="184" max="186" width="15.25" style="38" bestFit="1" customWidth="1"/>
    <col min="187" max="187" width="15" style="38" bestFit="1" customWidth="1"/>
    <col min="188" max="188" width="15.25" style="38" bestFit="1" customWidth="1"/>
    <col min="189" max="190" width="17.25" style="38" bestFit="1" customWidth="1"/>
    <col min="191" max="16384" width="9" style="38"/>
  </cols>
  <sheetData>
    <row r="1" spans="1:191">
      <c r="A1" s="37"/>
      <c r="B1" s="37" t="s">
        <v>41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R1" s="37"/>
      <c r="CS1" s="37"/>
      <c r="CT1" s="37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P1" s="37"/>
      <c r="DQ1" s="37"/>
      <c r="DR1" s="37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N1" s="37"/>
      <c r="EO1" s="37"/>
      <c r="EP1" s="37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  <c r="FL1" s="37"/>
      <c r="FM1" s="37"/>
      <c r="FN1" s="37"/>
      <c r="FO1" s="37"/>
      <c r="FP1" s="37"/>
      <c r="FQ1" s="37"/>
      <c r="FR1" s="37"/>
      <c r="FS1" s="37"/>
      <c r="FT1" s="37"/>
      <c r="FU1" s="37"/>
      <c r="FV1" s="37"/>
      <c r="FW1" s="37"/>
      <c r="FX1" s="37"/>
      <c r="FY1" s="37"/>
      <c r="FZ1" s="37"/>
      <c r="GA1" s="37"/>
      <c r="GB1" s="37"/>
      <c r="GC1" s="37"/>
      <c r="GD1" s="37"/>
      <c r="GE1" s="37"/>
      <c r="GF1" s="37"/>
      <c r="GG1" s="37"/>
      <c r="GH1" s="37"/>
      <c r="GI1" s="37"/>
    </row>
    <row r="2" spans="1:191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T2" s="37"/>
      <c r="BU2" s="37"/>
      <c r="BV2" s="37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R2" s="37"/>
      <c r="CS2" s="37"/>
      <c r="CT2" s="37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P2" s="37"/>
      <c r="DQ2" s="37"/>
      <c r="DR2" s="37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N2" s="37"/>
      <c r="EO2" s="37"/>
      <c r="EP2" s="37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  <c r="FL2" s="37"/>
      <c r="FM2" s="37"/>
      <c r="FN2" s="37"/>
      <c r="FO2" s="37"/>
      <c r="FP2" s="37"/>
      <c r="FQ2" s="37"/>
      <c r="FR2" s="37"/>
      <c r="FS2" s="37"/>
      <c r="FT2" s="37"/>
      <c r="FU2" s="37"/>
      <c r="FV2" s="37"/>
      <c r="FW2" s="37"/>
      <c r="FX2" s="37"/>
      <c r="FY2" s="37"/>
      <c r="FZ2" s="37"/>
      <c r="GA2" s="37"/>
      <c r="GB2" s="37"/>
      <c r="GC2" s="37"/>
      <c r="GD2" s="37"/>
      <c r="GE2" s="37"/>
      <c r="GF2" s="37"/>
      <c r="GG2" s="37"/>
      <c r="GH2" s="37"/>
      <c r="GI2" s="37"/>
    </row>
    <row r="3" spans="1:191">
      <c r="A3" s="37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/>
      <c r="CS3" s="39"/>
      <c r="CT3" s="39"/>
      <c r="CU3" s="39"/>
      <c r="CV3" s="39"/>
      <c r="CW3" s="39"/>
      <c r="CX3" s="39"/>
      <c r="CY3" s="39"/>
      <c r="CZ3" s="39"/>
      <c r="DA3" s="39"/>
      <c r="DB3" s="39"/>
      <c r="DC3" s="39"/>
      <c r="DD3" s="39"/>
      <c r="DE3" s="39"/>
      <c r="DF3" s="39"/>
      <c r="DG3" s="39"/>
      <c r="DH3" s="3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39"/>
      <c r="DW3" s="39"/>
      <c r="DX3" s="39"/>
      <c r="DY3" s="39"/>
      <c r="DZ3" s="39"/>
      <c r="EA3" s="39"/>
      <c r="EB3" s="39"/>
      <c r="EC3" s="39"/>
      <c r="ED3" s="39"/>
      <c r="EE3" s="39"/>
      <c r="EF3" s="39"/>
      <c r="EG3" s="39"/>
      <c r="EH3" s="39"/>
      <c r="EI3" s="39"/>
      <c r="EJ3" s="39"/>
      <c r="EK3" s="39"/>
      <c r="EL3" s="39"/>
      <c r="EM3" s="39"/>
      <c r="EN3" s="39"/>
      <c r="EO3" s="39"/>
      <c r="EP3" s="39"/>
      <c r="EQ3" s="39"/>
      <c r="ER3" s="39"/>
      <c r="ES3" s="39"/>
      <c r="ET3" s="39"/>
      <c r="EU3" s="39"/>
      <c r="EV3" s="39"/>
      <c r="EW3" s="39"/>
      <c r="EX3" s="39"/>
      <c r="EY3" s="39"/>
      <c r="EZ3" s="39"/>
      <c r="FA3" s="39"/>
      <c r="FB3" s="39"/>
      <c r="FC3" s="39"/>
      <c r="FD3" s="39"/>
      <c r="FE3" s="39"/>
      <c r="FF3" s="39"/>
      <c r="FG3" s="39"/>
      <c r="FH3" s="39"/>
      <c r="FI3" s="39"/>
      <c r="FJ3" s="39"/>
      <c r="FK3" s="39"/>
      <c r="FL3" s="39"/>
      <c r="FM3" s="39"/>
      <c r="FN3" s="39"/>
      <c r="FO3" s="39"/>
      <c r="FP3" s="39"/>
      <c r="FQ3" s="39"/>
      <c r="FR3" s="39"/>
      <c r="FS3" s="39"/>
      <c r="FT3" s="39"/>
      <c r="FU3" s="39"/>
      <c r="FV3" s="39"/>
      <c r="FW3" s="39"/>
      <c r="FX3" s="39"/>
      <c r="FY3" s="39"/>
      <c r="FZ3" s="39"/>
      <c r="GA3" s="39"/>
      <c r="GB3" s="39"/>
      <c r="GC3" s="39"/>
      <c r="GD3" s="39"/>
      <c r="GE3" s="39"/>
      <c r="GF3" s="39"/>
      <c r="GG3" s="39"/>
      <c r="GH3" s="39"/>
      <c r="GI3" s="37"/>
    </row>
    <row r="4" spans="1:191">
      <c r="A4" s="37"/>
      <c r="B4" s="40"/>
      <c r="C4" s="40"/>
      <c r="D4" s="40" t="s">
        <v>42</v>
      </c>
      <c r="E4" s="40" t="s">
        <v>43</v>
      </c>
      <c r="F4" s="40" t="s">
        <v>44</v>
      </c>
      <c r="G4" s="40" t="s">
        <v>45</v>
      </c>
      <c r="H4" s="40" t="s">
        <v>46</v>
      </c>
      <c r="I4" s="40" t="s">
        <v>47</v>
      </c>
      <c r="J4" s="40" t="s">
        <v>48</v>
      </c>
      <c r="K4" s="40" t="s">
        <v>49</v>
      </c>
      <c r="L4" s="40" t="s">
        <v>50</v>
      </c>
      <c r="M4" s="40" t="s">
        <v>51</v>
      </c>
      <c r="N4" s="40" t="s">
        <v>52</v>
      </c>
      <c r="O4" s="40" t="s">
        <v>53</v>
      </c>
      <c r="P4" s="40" t="s">
        <v>54</v>
      </c>
      <c r="Q4" s="40" t="s">
        <v>55</v>
      </c>
      <c r="R4" s="40" t="s">
        <v>56</v>
      </c>
      <c r="S4" s="40" t="s">
        <v>57</v>
      </c>
      <c r="T4" s="40" t="s">
        <v>58</v>
      </c>
      <c r="U4" s="40" t="s">
        <v>59</v>
      </c>
      <c r="V4" s="40" t="s">
        <v>60</v>
      </c>
      <c r="W4" s="40" t="s">
        <v>61</v>
      </c>
      <c r="X4" s="40" t="s">
        <v>62</v>
      </c>
      <c r="Y4" s="40" t="s">
        <v>63</v>
      </c>
      <c r="Z4" s="40" t="s">
        <v>64</v>
      </c>
      <c r="AA4" s="40" t="s">
        <v>65</v>
      </c>
      <c r="AB4" s="40" t="s">
        <v>66</v>
      </c>
      <c r="AC4" s="40" t="s">
        <v>67</v>
      </c>
      <c r="AD4" s="40" t="s">
        <v>68</v>
      </c>
      <c r="AE4" s="40" t="s">
        <v>69</v>
      </c>
      <c r="AF4" s="40" t="s">
        <v>70</v>
      </c>
      <c r="AG4" s="40" t="s">
        <v>71</v>
      </c>
      <c r="AH4" s="40" t="s">
        <v>72</v>
      </c>
      <c r="AI4" s="40" t="s">
        <v>73</v>
      </c>
      <c r="AJ4" s="40" t="s">
        <v>74</v>
      </c>
      <c r="AK4" s="40" t="s">
        <v>75</v>
      </c>
      <c r="AL4" s="40" t="s">
        <v>76</v>
      </c>
      <c r="AM4" s="40" t="s">
        <v>77</v>
      </c>
      <c r="AN4" s="40" t="s">
        <v>78</v>
      </c>
      <c r="AO4" s="40" t="s">
        <v>79</v>
      </c>
      <c r="AP4" s="40" t="s">
        <v>80</v>
      </c>
      <c r="AQ4" s="40" t="s">
        <v>81</v>
      </c>
      <c r="AR4" s="40" t="s">
        <v>82</v>
      </c>
      <c r="AS4" s="40" t="s">
        <v>83</v>
      </c>
      <c r="AT4" s="40" t="s">
        <v>84</v>
      </c>
      <c r="AU4" s="40" t="s">
        <v>85</v>
      </c>
      <c r="AV4" s="40" t="s">
        <v>86</v>
      </c>
      <c r="AW4" s="40" t="s">
        <v>87</v>
      </c>
      <c r="AX4" s="40" t="s">
        <v>88</v>
      </c>
      <c r="AY4" s="40" t="s">
        <v>89</v>
      </c>
      <c r="AZ4" s="40" t="s">
        <v>90</v>
      </c>
      <c r="BA4" s="40" t="s">
        <v>91</v>
      </c>
      <c r="BB4" s="40" t="s">
        <v>92</v>
      </c>
      <c r="BC4" s="40" t="s">
        <v>93</v>
      </c>
      <c r="BD4" s="40" t="s">
        <v>94</v>
      </c>
      <c r="BE4" s="40" t="s">
        <v>95</v>
      </c>
      <c r="BF4" s="40" t="s">
        <v>96</v>
      </c>
      <c r="BG4" s="40" t="s">
        <v>97</v>
      </c>
      <c r="BH4" s="40" t="s">
        <v>98</v>
      </c>
      <c r="BI4" s="40" t="s">
        <v>99</v>
      </c>
      <c r="BJ4" s="40" t="s">
        <v>100</v>
      </c>
      <c r="BK4" s="40" t="s">
        <v>101</v>
      </c>
      <c r="BL4" s="40" t="s">
        <v>102</v>
      </c>
      <c r="BM4" s="40" t="s">
        <v>103</v>
      </c>
      <c r="BN4" s="40" t="s">
        <v>104</v>
      </c>
      <c r="BO4" s="40" t="s">
        <v>105</v>
      </c>
      <c r="BP4" s="40" t="s">
        <v>106</v>
      </c>
      <c r="BQ4" s="40" t="s">
        <v>107</v>
      </c>
      <c r="BR4" s="40" t="s">
        <v>108</v>
      </c>
      <c r="BS4" s="40" t="s">
        <v>109</v>
      </c>
      <c r="BT4" s="40" t="s">
        <v>110</v>
      </c>
      <c r="BU4" s="40" t="s">
        <v>111</v>
      </c>
      <c r="BV4" s="40" t="s">
        <v>112</v>
      </c>
      <c r="BW4" s="40" t="s">
        <v>113</v>
      </c>
      <c r="BX4" s="40" t="s">
        <v>114</v>
      </c>
      <c r="BY4" s="40" t="s">
        <v>115</v>
      </c>
      <c r="BZ4" s="40" t="s">
        <v>116</v>
      </c>
      <c r="CA4" s="40" t="s">
        <v>117</v>
      </c>
      <c r="CB4" s="40" t="s">
        <v>118</v>
      </c>
      <c r="CC4" s="40" t="s">
        <v>119</v>
      </c>
      <c r="CD4" s="40" t="s">
        <v>120</v>
      </c>
      <c r="CE4" s="40" t="s">
        <v>121</v>
      </c>
      <c r="CF4" s="40" t="s">
        <v>122</v>
      </c>
      <c r="CG4" s="40" t="s">
        <v>123</v>
      </c>
      <c r="CH4" s="40" t="s">
        <v>124</v>
      </c>
      <c r="CI4" s="40" t="s">
        <v>125</v>
      </c>
      <c r="CJ4" s="40" t="s">
        <v>126</v>
      </c>
      <c r="CK4" s="40" t="s">
        <v>127</v>
      </c>
      <c r="CL4" s="40" t="s">
        <v>128</v>
      </c>
      <c r="CM4" s="40" t="s">
        <v>129</v>
      </c>
      <c r="CN4" s="40" t="s">
        <v>130</v>
      </c>
      <c r="CO4" s="40" t="s">
        <v>131</v>
      </c>
      <c r="CP4" s="40" t="s">
        <v>132</v>
      </c>
      <c r="CQ4" s="40" t="s">
        <v>133</v>
      </c>
      <c r="CR4" s="40" t="s">
        <v>134</v>
      </c>
      <c r="CS4" s="40" t="s">
        <v>135</v>
      </c>
      <c r="CT4" s="40" t="s">
        <v>136</v>
      </c>
      <c r="CU4" s="40" t="s">
        <v>137</v>
      </c>
      <c r="CV4" s="40" t="s">
        <v>138</v>
      </c>
      <c r="CW4" s="40" t="s">
        <v>139</v>
      </c>
      <c r="CX4" s="40" t="s">
        <v>140</v>
      </c>
      <c r="CY4" s="40" t="s">
        <v>141</v>
      </c>
      <c r="CZ4" s="40" t="s">
        <v>142</v>
      </c>
      <c r="DA4" s="40" t="s">
        <v>143</v>
      </c>
      <c r="DB4" s="40" t="s">
        <v>144</v>
      </c>
      <c r="DC4" s="40" t="s">
        <v>145</v>
      </c>
      <c r="DD4" s="40" t="s">
        <v>146</v>
      </c>
      <c r="DE4" s="40" t="s">
        <v>147</v>
      </c>
      <c r="DF4" s="40" t="s">
        <v>148</v>
      </c>
      <c r="DG4" s="40" t="s">
        <v>149</v>
      </c>
      <c r="DH4" s="40" t="s">
        <v>150</v>
      </c>
      <c r="DI4" s="40" t="s">
        <v>151</v>
      </c>
      <c r="DJ4" s="40" t="s">
        <v>152</v>
      </c>
      <c r="DK4" s="40" t="s">
        <v>153</v>
      </c>
      <c r="DL4" s="40" t="s">
        <v>154</v>
      </c>
      <c r="DM4" s="40" t="s">
        <v>155</v>
      </c>
      <c r="DN4" s="40" t="s">
        <v>156</v>
      </c>
      <c r="DO4" s="40" t="s">
        <v>157</v>
      </c>
      <c r="DP4" s="40" t="s">
        <v>158</v>
      </c>
      <c r="DQ4" s="40" t="s">
        <v>159</v>
      </c>
      <c r="DR4" s="40" t="s">
        <v>160</v>
      </c>
      <c r="DS4" s="40" t="s">
        <v>161</v>
      </c>
      <c r="DT4" s="40" t="s">
        <v>162</v>
      </c>
      <c r="DU4" s="40" t="s">
        <v>163</v>
      </c>
      <c r="DV4" s="40" t="s">
        <v>164</v>
      </c>
      <c r="DW4" s="40" t="s">
        <v>165</v>
      </c>
      <c r="DX4" s="40" t="s">
        <v>166</v>
      </c>
      <c r="DY4" s="40" t="s">
        <v>167</v>
      </c>
      <c r="DZ4" s="40" t="s">
        <v>168</v>
      </c>
      <c r="EA4" s="40" t="s">
        <v>169</v>
      </c>
      <c r="EB4" s="40" t="s">
        <v>170</v>
      </c>
      <c r="EC4" s="40" t="s">
        <v>171</v>
      </c>
      <c r="ED4" s="40" t="s">
        <v>172</v>
      </c>
      <c r="EE4" s="40" t="s">
        <v>173</v>
      </c>
      <c r="EF4" s="40" t="s">
        <v>174</v>
      </c>
      <c r="EG4" s="40" t="s">
        <v>175</v>
      </c>
      <c r="EH4" s="40" t="s">
        <v>176</v>
      </c>
      <c r="EI4" s="40" t="s">
        <v>177</v>
      </c>
      <c r="EJ4" s="40" t="s">
        <v>178</v>
      </c>
      <c r="EK4" s="40" t="s">
        <v>179</v>
      </c>
      <c r="EL4" s="40" t="s">
        <v>180</v>
      </c>
      <c r="EM4" s="40" t="s">
        <v>181</v>
      </c>
      <c r="EN4" s="40" t="s">
        <v>182</v>
      </c>
      <c r="EO4" s="40" t="s">
        <v>183</v>
      </c>
      <c r="EP4" s="40" t="s">
        <v>184</v>
      </c>
      <c r="EQ4" s="40" t="s">
        <v>185</v>
      </c>
      <c r="ER4" s="40" t="s">
        <v>186</v>
      </c>
      <c r="ES4" s="40" t="s">
        <v>187</v>
      </c>
      <c r="ET4" s="40" t="s">
        <v>188</v>
      </c>
      <c r="EU4" s="40" t="s">
        <v>189</v>
      </c>
      <c r="EV4" s="40" t="s">
        <v>190</v>
      </c>
      <c r="EW4" s="40" t="s">
        <v>191</v>
      </c>
      <c r="EX4" s="40" t="s">
        <v>192</v>
      </c>
      <c r="EY4" s="40" t="s">
        <v>193</v>
      </c>
      <c r="EZ4" s="40" t="s">
        <v>194</v>
      </c>
      <c r="FA4" s="40" t="s">
        <v>195</v>
      </c>
      <c r="FB4" s="40" t="s">
        <v>196</v>
      </c>
      <c r="FC4" s="40" t="s">
        <v>197</v>
      </c>
      <c r="FD4" s="40" t="s">
        <v>198</v>
      </c>
      <c r="FE4" s="40" t="s">
        <v>199</v>
      </c>
      <c r="FF4" s="40" t="s">
        <v>200</v>
      </c>
      <c r="FG4" s="40" t="s">
        <v>201</v>
      </c>
      <c r="FH4" s="40" t="s">
        <v>202</v>
      </c>
      <c r="FI4" s="40" t="s">
        <v>203</v>
      </c>
      <c r="FJ4" s="40" t="s">
        <v>204</v>
      </c>
      <c r="FK4" s="40" t="s">
        <v>205</v>
      </c>
      <c r="FL4" s="40" t="s">
        <v>206</v>
      </c>
      <c r="FM4" s="40" t="s">
        <v>207</v>
      </c>
      <c r="FN4" s="40" t="s">
        <v>208</v>
      </c>
      <c r="FO4" s="40" t="s">
        <v>209</v>
      </c>
      <c r="FP4" s="40" t="s">
        <v>210</v>
      </c>
      <c r="FQ4" s="40" t="s">
        <v>211</v>
      </c>
      <c r="FR4" s="40" t="s">
        <v>212</v>
      </c>
      <c r="FS4" s="40" t="s">
        <v>213</v>
      </c>
      <c r="FT4" s="40" t="s">
        <v>214</v>
      </c>
      <c r="FU4" s="40" t="s">
        <v>215</v>
      </c>
      <c r="FV4" s="40" t="s">
        <v>216</v>
      </c>
      <c r="FW4" s="40" t="s">
        <v>217</v>
      </c>
      <c r="FX4" s="40" t="s">
        <v>218</v>
      </c>
      <c r="FY4" s="40" t="s">
        <v>219</v>
      </c>
      <c r="FZ4" s="40" t="s">
        <v>220</v>
      </c>
      <c r="GA4" s="40" t="s">
        <v>221</v>
      </c>
      <c r="GB4" s="40" t="s">
        <v>222</v>
      </c>
      <c r="GC4" s="40" t="s">
        <v>223</v>
      </c>
      <c r="GD4" s="40" t="s">
        <v>224</v>
      </c>
      <c r="GE4" s="40" t="s">
        <v>225</v>
      </c>
      <c r="GF4" s="40" t="s">
        <v>16</v>
      </c>
      <c r="GG4" s="40" t="s">
        <v>226</v>
      </c>
      <c r="GH4" s="40" t="s">
        <v>227</v>
      </c>
      <c r="GI4" s="37"/>
    </row>
    <row r="5" spans="1:191">
      <c r="B5" s="40"/>
      <c r="C5" s="40"/>
      <c r="D5" s="41" t="s">
        <v>228</v>
      </c>
      <c r="E5" s="41" t="s">
        <v>229</v>
      </c>
      <c r="F5" s="41" t="s">
        <v>230</v>
      </c>
      <c r="G5" s="41" t="s">
        <v>231</v>
      </c>
      <c r="H5" s="41" t="s">
        <v>232</v>
      </c>
      <c r="I5" s="41" t="s">
        <v>233</v>
      </c>
      <c r="J5" s="41" t="s">
        <v>234</v>
      </c>
      <c r="K5" s="41" t="s">
        <v>235</v>
      </c>
      <c r="L5" s="41" t="s">
        <v>236</v>
      </c>
      <c r="M5" s="41" t="s">
        <v>237</v>
      </c>
      <c r="N5" s="41" t="s">
        <v>238</v>
      </c>
      <c r="O5" s="41" t="s">
        <v>239</v>
      </c>
      <c r="P5" s="41" t="s">
        <v>240</v>
      </c>
      <c r="Q5" s="41" t="s">
        <v>241</v>
      </c>
      <c r="R5" s="41" t="s">
        <v>242</v>
      </c>
      <c r="S5" s="41" t="s">
        <v>243</v>
      </c>
      <c r="T5" s="41" t="s">
        <v>244</v>
      </c>
      <c r="U5" s="41" t="s">
        <v>245</v>
      </c>
      <c r="V5" s="41" t="s">
        <v>246</v>
      </c>
      <c r="W5" s="41" t="s">
        <v>247</v>
      </c>
      <c r="X5" s="41" t="s">
        <v>248</v>
      </c>
      <c r="Y5" s="41" t="s">
        <v>249</v>
      </c>
      <c r="Z5" s="41" t="s">
        <v>250</v>
      </c>
      <c r="AA5" s="41" t="s">
        <v>251</v>
      </c>
      <c r="AB5" s="41" t="s">
        <v>252</v>
      </c>
      <c r="AC5" s="41" t="s">
        <v>253</v>
      </c>
      <c r="AD5" s="41" t="s">
        <v>254</v>
      </c>
      <c r="AE5" s="41" t="s">
        <v>255</v>
      </c>
      <c r="AF5" s="41" t="s">
        <v>256</v>
      </c>
      <c r="AG5" s="41" t="s">
        <v>257</v>
      </c>
      <c r="AH5" s="41" t="s">
        <v>258</v>
      </c>
      <c r="AI5" s="41" t="s">
        <v>259</v>
      </c>
      <c r="AJ5" s="41" t="s">
        <v>260</v>
      </c>
      <c r="AK5" s="41" t="s">
        <v>261</v>
      </c>
      <c r="AL5" s="41" t="s">
        <v>262</v>
      </c>
      <c r="AM5" s="41" t="s">
        <v>263</v>
      </c>
      <c r="AN5" s="41" t="s">
        <v>264</v>
      </c>
      <c r="AO5" s="41" t="s">
        <v>265</v>
      </c>
      <c r="AP5" s="41" t="s">
        <v>266</v>
      </c>
      <c r="AQ5" s="41" t="s">
        <v>267</v>
      </c>
      <c r="AR5" s="41" t="s">
        <v>268</v>
      </c>
      <c r="AS5" s="41" t="s">
        <v>269</v>
      </c>
      <c r="AT5" s="41" t="s">
        <v>270</v>
      </c>
      <c r="AU5" s="41" t="s">
        <v>271</v>
      </c>
      <c r="AV5" s="41" t="s">
        <v>272</v>
      </c>
      <c r="AW5" s="41" t="s">
        <v>273</v>
      </c>
      <c r="AX5" s="41" t="s">
        <v>274</v>
      </c>
      <c r="AY5" s="41" t="s">
        <v>275</v>
      </c>
      <c r="AZ5" s="41" t="s">
        <v>276</v>
      </c>
      <c r="BA5" s="41" t="s">
        <v>277</v>
      </c>
      <c r="BB5" s="41" t="s">
        <v>278</v>
      </c>
      <c r="BC5" s="41" t="s">
        <v>279</v>
      </c>
      <c r="BD5" s="41" t="s">
        <v>280</v>
      </c>
      <c r="BE5" s="41" t="s">
        <v>281</v>
      </c>
      <c r="BF5" s="41" t="s">
        <v>282</v>
      </c>
      <c r="BG5" s="41" t="s">
        <v>283</v>
      </c>
      <c r="BH5" s="41" t="s">
        <v>284</v>
      </c>
      <c r="BI5" s="41" t="s">
        <v>285</v>
      </c>
      <c r="BJ5" s="41" t="s">
        <v>286</v>
      </c>
      <c r="BK5" s="41" t="s">
        <v>287</v>
      </c>
      <c r="BL5" s="41" t="s">
        <v>288</v>
      </c>
      <c r="BM5" s="41" t="s">
        <v>289</v>
      </c>
      <c r="BN5" s="41" t="s">
        <v>290</v>
      </c>
      <c r="BO5" s="41" t="s">
        <v>291</v>
      </c>
      <c r="BP5" s="41" t="s">
        <v>292</v>
      </c>
      <c r="BQ5" s="41" t="s">
        <v>293</v>
      </c>
      <c r="BR5" s="41" t="s">
        <v>294</v>
      </c>
      <c r="BS5" s="41" t="s">
        <v>295</v>
      </c>
      <c r="BT5" s="41" t="s">
        <v>296</v>
      </c>
      <c r="BU5" s="41" t="s">
        <v>297</v>
      </c>
      <c r="BV5" s="41" t="s">
        <v>298</v>
      </c>
      <c r="BW5" s="41" t="s">
        <v>299</v>
      </c>
      <c r="BX5" s="41" t="s">
        <v>300</v>
      </c>
      <c r="BY5" s="41" t="s">
        <v>301</v>
      </c>
      <c r="BZ5" s="41" t="s">
        <v>302</v>
      </c>
      <c r="CA5" s="41" t="s">
        <v>303</v>
      </c>
      <c r="CB5" s="41" t="s">
        <v>304</v>
      </c>
      <c r="CC5" s="41" t="s">
        <v>305</v>
      </c>
      <c r="CD5" s="41" t="s">
        <v>306</v>
      </c>
      <c r="CE5" s="41" t="s">
        <v>307</v>
      </c>
      <c r="CF5" s="41" t="s">
        <v>308</v>
      </c>
      <c r="CG5" s="41" t="s">
        <v>309</v>
      </c>
      <c r="CH5" s="41" t="s">
        <v>310</v>
      </c>
      <c r="CI5" s="41" t="s">
        <v>311</v>
      </c>
      <c r="CJ5" s="41" t="s">
        <v>312</v>
      </c>
      <c r="CK5" s="41" t="s">
        <v>313</v>
      </c>
      <c r="CL5" s="41" t="s">
        <v>314</v>
      </c>
      <c r="CM5" s="41" t="s">
        <v>315</v>
      </c>
      <c r="CN5" s="41" t="s">
        <v>316</v>
      </c>
      <c r="CO5" s="41" t="s">
        <v>317</v>
      </c>
      <c r="CP5" s="41" t="s">
        <v>318</v>
      </c>
      <c r="CQ5" s="41" t="s">
        <v>319</v>
      </c>
      <c r="CR5" s="41" t="s">
        <v>320</v>
      </c>
      <c r="CS5" s="41" t="s">
        <v>321</v>
      </c>
      <c r="CT5" s="41" t="s">
        <v>322</v>
      </c>
      <c r="CU5" s="41" t="s">
        <v>323</v>
      </c>
      <c r="CV5" s="41" t="s">
        <v>324</v>
      </c>
      <c r="CW5" s="41" t="s">
        <v>325</v>
      </c>
      <c r="CX5" s="41" t="s">
        <v>326</v>
      </c>
      <c r="CY5" s="41" t="s">
        <v>327</v>
      </c>
      <c r="CZ5" s="41" t="s">
        <v>328</v>
      </c>
      <c r="DA5" s="41" t="s">
        <v>329</v>
      </c>
      <c r="DB5" s="41" t="s">
        <v>330</v>
      </c>
      <c r="DC5" s="41" t="s">
        <v>331</v>
      </c>
      <c r="DD5" s="41" t="s">
        <v>332</v>
      </c>
      <c r="DE5" s="41" t="s">
        <v>333</v>
      </c>
      <c r="DF5" s="41" t="s">
        <v>334</v>
      </c>
      <c r="DG5" s="41" t="s">
        <v>335</v>
      </c>
      <c r="DH5" s="41" t="s">
        <v>336</v>
      </c>
      <c r="DI5" s="41" t="s">
        <v>337</v>
      </c>
      <c r="DJ5" s="41" t="s">
        <v>338</v>
      </c>
      <c r="DK5" s="41" t="s">
        <v>339</v>
      </c>
      <c r="DL5" s="41" t="s">
        <v>340</v>
      </c>
      <c r="DM5" s="41" t="s">
        <v>341</v>
      </c>
      <c r="DN5" s="41" t="s">
        <v>342</v>
      </c>
      <c r="DO5" s="41" t="s">
        <v>343</v>
      </c>
      <c r="DP5" s="41" t="s">
        <v>344</v>
      </c>
      <c r="DQ5" s="41" t="s">
        <v>345</v>
      </c>
      <c r="DR5" s="41" t="s">
        <v>346</v>
      </c>
      <c r="DS5" s="41" t="s">
        <v>347</v>
      </c>
      <c r="DT5" s="41" t="s">
        <v>348</v>
      </c>
      <c r="DU5" s="41" t="s">
        <v>349</v>
      </c>
      <c r="DV5" s="41" t="s">
        <v>350</v>
      </c>
      <c r="DW5" s="41" t="s">
        <v>351</v>
      </c>
      <c r="DX5" s="41" t="s">
        <v>352</v>
      </c>
      <c r="DY5" s="41" t="s">
        <v>353</v>
      </c>
      <c r="DZ5" s="41" t="s">
        <v>354</v>
      </c>
      <c r="EA5" s="41" t="s">
        <v>355</v>
      </c>
      <c r="EB5" s="41" t="s">
        <v>356</v>
      </c>
      <c r="EC5" s="41" t="s">
        <v>357</v>
      </c>
      <c r="ED5" s="41" t="s">
        <v>358</v>
      </c>
      <c r="EE5" s="41" t="s">
        <v>359</v>
      </c>
      <c r="EF5" s="41" t="s">
        <v>360</v>
      </c>
      <c r="EG5" s="41" t="s">
        <v>361</v>
      </c>
      <c r="EH5" s="41" t="s">
        <v>362</v>
      </c>
      <c r="EI5" s="41" t="s">
        <v>363</v>
      </c>
      <c r="EJ5" s="41" t="s">
        <v>364</v>
      </c>
      <c r="EK5" s="41" t="s">
        <v>365</v>
      </c>
      <c r="EL5" s="41" t="s">
        <v>366</v>
      </c>
      <c r="EM5" s="41" t="s">
        <v>367</v>
      </c>
      <c r="EN5" s="41" t="s">
        <v>368</v>
      </c>
      <c r="EO5" s="41" t="s">
        <v>369</v>
      </c>
      <c r="EP5" s="41" t="s">
        <v>370</v>
      </c>
      <c r="EQ5" s="41" t="s">
        <v>371</v>
      </c>
      <c r="ER5" s="41" t="s">
        <v>372</v>
      </c>
      <c r="ES5" s="41" t="s">
        <v>373</v>
      </c>
      <c r="ET5" s="41" t="s">
        <v>374</v>
      </c>
      <c r="EU5" s="41" t="s">
        <v>375</v>
      </c>
      <c r="EV5" s="41" t="s">
        <v>376</v>
      </c>
      <c r="EW5" s="41" t="s">
        <v>377</v>
      </c>
      <c r="EX5" s="41" t="s">
        <v>378</v>
      </c>
      <c r="EY5" s="41" t="s">
        <v>379</v>
      </c>
      <c r="EZ5" s="41" t="s">
        <v>380</v>
      </c>
      <c r="FA5" s="41" t="s">
        <v>381</v>
      </c>
      <c r="FB5" s="41" t="s">
        <v>382</v>
      </c>
      <c r="FC5" s="41" t="s">
        <v>383</v>
      </c>
      <c r="FD5" s="41" t="s">
        <v>384</v>
      </c>
      <c r="FE5" s="41" t="s">
        <v>385</v>
      </c>
      <c r="FF5" s="41" t="s">
        <v>386</v>
      </c>
      <c r="FG5" s="41" t="s">
        <v>387</v>
      </c>
      <c r="FH5" s="41" t="s">
        <v>388</v>
      </c>
      <c r="FI5" s="41" t="s">
        <v>389</v>
      </c>
      <c r="FJ5" s="41" t="s">
        <v>390</v>
      </c>
      <c r="FK5" s="41" t="s">
        <v>391</v>
      </c>
      <c r="FL5" s="41" t="s">
        <v>392</v>
      </c>
      <c r="FM5" s="41" t="s">
        <v>393</v>
      </c>
      <c r="FN5" s="41" t="s">
        <v>394</v>
      </c>
      <c r="FO5" s="41" t="s">
        <v>395</v>
      </c>
      <c r="FP5" s="41" t="s">
        <v>396</v>
      </c>
      <c r="FQ5" s="41" t="s">
        <v>397</v>
      </c>
      <c r="FR5" s="41" t="s">
        <v>398</v>
      </c>
      <c r="FS5" s="41" t="s">
        <v>399</v>
      </c>
      <c r="FT5" s="41" t="s">
        <v>400</v>
      </c>
      <c r="FU5" s="41" t="s">
        <v>401</v>
      </c>
      <c r="FV5" s="41" t="s">
        <v>402</v>
      </c>
      <c r="FW5" s="41" t="s">
        <v>403</v>
      </c>
      <c r="FX5" s="41" t="s">
        <v>404</v>
      </c>
      <c r="FY5" s="41" t="s">
        <v>405</v>
      </c>
      <c r="FZ5" s="41" t="s">
        <v>406</v>
      </c>
      <c r="GA5" s="41" t="s">
        <v>407</v>
      </c>
      <c r="GB5" s="41" t="s">
        <v>408</v>
      </c>
      <c r="GC5" s="41" t="s">
        <v>409</v>
      </c>
      <c r="GD5" s="41" t="s">
        <v>410</v>
      </c>
      <c r="GE5" s="41" t="s">
        <v>411</v>
      </c>
      <c r="GF5" s="41" t="s">
        <v>412</v>
      </c>
      <c r="GG5" s="40" t="s">
        <v>413</v>
      </c>
      <c r="GH5" s="40" t="s">
        <v>414</v>
      </c>
      <c r="GI5" s="37"/>
    </row>
    <row r="6" spans="1:191">
      <c r="A6" s="37"/>
      <c r="B6" s="40" t="s">
        <v>42</v>
      </c>
      <c r="C6" s="41" t="s">
        <v>228</v>
      </c>
      <c r="D6" s="42">
        <v>24.468</v>
      </c>
      <c r="E6" s="42">
        <v>0.63500000000000001</v>
      </c>
      <c r="F6" s="42">
        <v>8.3719999999999999</v>
      </c>
      <c r="G6" s="42">
        <v>3.415</v>
      </c>
      <c r="H6" s="42">
        <v>0.57400000000000007</v>
      </c>
      <c r="I6" s="42">
        <v>6.5389999999999997</v>
      </c>
      <c r="J6" s="42">
        <v>29.164000000000001</v>
      </c>
      <c r="K6" s="42">
        <v>4.556</v>
      </c>
      <c r="L6" s="42">
        <v>3.0000000000000001E-3</v>
      </c>
      <c r="M6" s="42">
        <v>0</v>
      </c>
      <c r="N6" s="42">
        <v>1.8069999999999999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1735.0229999999999</v>
      </c>
      <c r="W6" s="42">
        <v>0</v>
      </c>
      <c r="X6" s="42">
        <v>3.0000000000000001E-3</v>
      </c>
      <c r="Y6" s="42">
        <v>6.2859999999999996</v>
      </c>
      <c r="Z6" s="42">
        <v>4.4000000000000004</v>
      </c>
      <c r="AA6" s="42">
        <v>5.0200000000000005</v>
      </c>
      <c r="AB6" s="42">
        <v>1.2000000000000002</v>
      </c>
      <c r="AC6" s="42">
        <v>46.201000000000001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1E-3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  <c r="AX6" s="42">
        <v>0</v>
      </c>
      <c r="AY6" s="42">
        <v>0</v>
      </c>
      <c r="AZ6" s="42">
        <v>0</v>
      </c>
      <c r="BA6" s="42">
        <v>0</v>
      </c>
      <c r="BB6" s="42">
        <v>0</v>
      </c>
      <c r="BC6" s="42">
        <v>0</v>
      </c>
      <c r="BD6" s="42">
        <v>0</v>
      </c>
      <c r="BE6" s="42">
        <v>0</v>
      </c>
      <c r="BF6" s="42">
        <v>0</v>
      </c>
      <c r="BG6" s="42">
        <v>0</v>
      </c>
      <c r="BH6" s="42">
        <v>0</v>
      </c>
      <c r="BI6" s="42">
        <v>0</v>
      </c>
      <c r="BJ6" s="42">
        <v>0</v>
      </c>
      <c r="BK6" s="42">
        <v>0</v>
      </c>
      <c r="BL6" s="42">
        <v>0</v>
      </c>
      <c r="BM6" s="42">
        <v>0</v>
      </c>
      <c r="BN6" s="42">
        <v>0</v>
      </c>
      <c r="BO6" s="42">
        <v>0</v>
      </c>
      <c r="BP6" s="42">
        <v>0</v>
      </c>
      <c r="BQ6" s="42">
        <v>0</v>
      </c>
      <c r="BR6" s="42">
        <v>0</v>
      </c>
      <c r="BS6" s="42">
        <v>0</v>
      </c>
      <c r="BT6" s="42">
        <v>0</v>
      </c>
      <c r="BU6" s="42">
        <v>0</v>
      </c>
      <c r="BV6" s="42">
        <v>0</v>
      </c>
      <c r="BW6" s="42">
        <v>0</v>
      </c>
      <c r="BX6" s="42">
        <v>0</v>
      </c>
      <c r="BY6" s="42">
        <v>0</v>
      </c>
      <c r="BZ6" s="42">
        <v>0</v>
      </c>
      <c r="CA6" s="42">
        <v>0</v>
      </c>
      <c r="CB6" s="42">
        <v>0</v>
      </c>
      <c r="CC6" s="42">
        <v>0</v>
      </c>
      <c r="CD6" s="42">
        <v>0</v>
      </c>
      <c r="CE6" s="42">
        <v>0</v>
      </c>
      <c r="CF6" s="42">
        <v>0</v>
      </c>
      <c r="CG6" s="42">
        <v>0</v>
      </c>
      <c r="CH6" s="42">
        <v>0</v>
      </c>
      <c r="CI6" s="42">
        <v>0</v>
      </c>
      <c r="CJ6" s="42">
        <v>0</v>
      </c>
      <c r="CK6" s="42">
        <v>0</v>
      </c>
      <c r="CL6" s="42">
        <v>0</v>
      </c>
      <c r="CM6" s="42">
        <v>0</v>
      </c>
      <c r="CN6" s="42">
        <v>0</v>
      </c>
      <c r="CO6" s="42">
        <v>0</v>
      </c>
      <c r="CP6" s="42">
        <v>0</v>
      </c>
      <c r="CQ6" s="42">
        <v>0</v>
      </c>
      <c r="CR6" s="42">
        <v>0</v>
      </c>
      <c r="CS6" s="42">
        <v>0</v>
      </c>
      <c r="CT6" s="42">
        <v>0</v>
      </c>
      <c r="CU6" s="42">
        <v>0</v>
      </c>
      <c r="CV6" s="42">
        <v>0</v>
      </c>
      <c r="CW6" s="42">
        <v>0</v>
      </c>
      <c r="CX6" s="42">
        <v>0</v>
      </c>
      <c r="CY6" s="42">
        <v>0</v>
      </c>
      <c r="CZ6" s="42">
        <v>0</v>
      </c>
      <c r="DA6" s="42">
        <v>0</v>
      </c>
      <c r="DB6" s="42">
        <v>0</v>
      </c>
      <c r="DC6" s="42">
        <v>0</v>
      </c>
      <c r="DD6" s="42">
        <v>0</v>
      </c>
      <c r="DE6" s="42">
        <v>0</v>
      </c>
      <c r="DF6" s="42">
        <v>0</v>
      </c>
      <c r="DG6" s="42">
        <v>0</v>
      </c>
      <c r="DH6" s="42">
        <v>0</v>
      </c>
      <c r="DI6" s="42">
        <v>0</v>
      </c>
      <c r="DJ6" s="42">
        <v>0</v>
      </c>
      <c r="DK6" s="42">
        <v>0</v>
      </c>
      <c r="DL6" s="42">
        <v>0</v>
      </c>
      <c r="DM6" s="42">
        <v>0</v>
      </c>
      <c r="DN6" s="42">
        <v>0</v>
      </c>
      <c r="DO6" s="42">
        <v>0</v>
      </c>
      <c r="DP6" s="42">
        <v>0</v>
      </c>
      <c r="DQ6" s="42">
        <v>0</v>
      </c>
      <c r="DR6" s="42">
        <v>0</v>
      </c>
      <c r="DS6" s="42">
        <v>0</v>
      </c>
      <c r="DT6" s="42">
        <v>0</v>
      </c>
      <c r="DU6" s="42">
        <v>0</v>
      </c>
      <c r="DV6" s="42">
        <v>7.8559999999999999</v>
      </c>
      <c r="DW6" s="42">
        <v>0</v>
      </c>
      <c r="DX6" s="42">
        <v>0</v>
      </c>
      <c r="DY6" s="42">
        <v>0</v>
      </c>
      <c r="DZ6" s="42">
        <v>8.8999999999999996E-2</v>
      </c>
      <c r="EA6" s="42">
        <v>0</v>
      </c>
      <c r="EB6" s="42">
        <v>0</v>
      </c>
      <c r="EC6" s="42">
        <v>0</v>
      </c>
      <c r="ED6" s="42">
        <v>0</v>
      </c>
      <c r="EE6" s="42">
        <v>0</v>
      </c>
      <c r="EF6" s="42">
        <v>0</v>
      </c>
      <c r="EG6" s="42">
        <v>0</v>
      </c>
      <c r="EH6" s="42">
        <v>0</v>
      </c>
      <c r="EI6" s="42">
        <v>0</v>
      </c>
      <c r="EJ6" s="42">
        <v>0</v>
      </c>
      <c r="EK6" s="42">
        <v>0</v>
      </c>
      <c r="EL6" s="42">
        <v>0</v>
      </c>
      <c r="EM6" s="42">
        <v>0</v>
      </c>
      <c r="EN6" s="42">
        <v>0</v>
      </c>
      <c r="EO6" s="42">
        <v>0</v>
      </c>
      <c r="EP6" s="42">
        <v>0</v>
      </c>
      <c r="EQ6" s="42">
        <v>0</v>
      </c>
      <c r="ER6" s="42">
        <v>0</v>
      </c>
      <c r="ES6" s="42">
        <v>0</v>
      </c>
      <c r="ET6" s="42">
        <v>0</v>
      </c>
      <c r="EU6" s="42">
        <v>0</v>
      </c>
      <c r="EV6" s="42">
        <v>0</v>
      </c>
      <c r="EW6" s="42">
        <v>0</v>
      </c>
      <c r="EX6" s="42">
        <v>0</v>
      </c>
      <c r="EY6" s="42">
        <v>0</v>
      </c>
      <c r="EZ6" s="42">
        <v>0</v>
      </c>
      <c r="FA6" s="42">
        <v>0</v>
      </c>
      <c r="FB6" s="42">
        <v>0</v>
      </c>
      <c r="FC6" s="42">
        <v>0</v>
      </c>
      <c r="FD6" s="42">
        <v>0</v>
      </c>
      <c r="FE6" s="42">
        <v>0</v>
      </c>
      <c r="FF6" s="42">
        <v>0</v>
      </c>
      <c r="FG6" s="42">
        <v>0</v>
      </c>
      <c r="FH6" s="42">
        <v>0</v>
      </c>
      <c r="FI6" s="42">
        <v>0</v>
      </c>
      <c r="FJ6" s="42">
        <v>0</v>
      </c>
      <c r="FK6" s="42">
        <v>0</v>
      </c>
      <c r="FL6" s="42">
        <v>0.28200000000000003</v>
      </c>
      <c r="FM6" s="42">
        <v>0</v>
      </c>
      <c r="FN6" s="42">
        <v>0</v>
      </c>
      <c r="FO6" s="42">
        <v>0</v>
      </c>
      <c r="FP6" s="42">
        <v>0</v>
      </c>
      <c r="FQ6" s="42">
        <v>0</v>
      </c>
      <c r="FR6" s="42">
        <v>0</v>
      </c>
      <c r="FS6" s="42">
        <v>0</v>
      </c>
      <c r="FT6" s="42">
        <v>0</v>
      </c>
      <c r="FU6" s="42">
        <v>0</v>
      </c>
      <c r="FV6" s="42">
        <v>0</v>
      </c>
      <c r="FW6" s="42">
        <v>0</v>
      </c>
      <c r="FX6" s="42">
        <v>0</v>
      </c>
      <c r="FY6" s="42">
        <v>0</v>
      </c>
      <c r="FZ6" s="42">
        <v>0</v>
      </c>
      <c r="GA6" s="42">
        <v>0</v>
      </c>
      <c r="GB6" s="42">
        <v>0</v>
      </c>
      <c r="GC6" s="42">
        <v>0.35300000000000004</v>
      </c>
      <c r="GD6" s="42">
        <v>0</v>
      </c>
      <c r="GE6" s="42">
        <v>0</v>
      </c>
      <c r="GF6" s="42">
        <v>0</v>
      </c>
      <c r="GG6" s="43">
        <v>-280.17199999999991</v>
      </c>
      <c r="GH6" s="44">
        <f>SUM(D6:GG6)</f>
        <v>1606.0749999999998</v>
      </c>
      <c r="GI6" s="37"/>
    </row>
    <row r="7" spans="1:191">
      <c r="A7" s="37"/>
      <c r="B7" s="40" t="s">
        <v>43</v>
      </c>
      <c r="C7" s="41" t="s">
        <v>229</v>
      </c>
      <c r="D7" s="42">
        <v>0</v>
      </c>
      <c r="E7" s="42">
        <v>25.853000000000002</v>
      </c>
      <c r="F7" s="42">
        <v>14.965</v>
      </c>
      <c r="G7" s="42">
        <v>0</v>
      </c>
      <c r="H7" s="42">
        <v>0</v>
      </c>
      <c r="I7" s="42">
        <v>0</v>
      </c>
      <c r="J7" s="42">
        <v>1.413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1.3220000000000001</v>
      </c>
      <c r="W7" s="42">
        <v>41.157000000000004</v>
      </c>
      <c r="X7" s="42">
        <v>2.8610000000000002</v>
      </c>
      <c r="Y7" s="42">
        <v>166.404</v>
      </c>
      <c r="Z7" s="42">
        <v>128.55600000000001</v>
      </c>
      <c r="AA7" s="42">
        <v>13.782999999999999</v>
      </c>
      <c r="AB7" s="42">
        <v>5.2</v>
      </c>
      <c r="AC7" s="42">
        <v>5.9630000000000001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  <c r="BA7" s="42">
        <v>0</v>
      </c>
      <c r="BB7" s="42">
        <v>7.0000000000000001E-3</v>
      </c>
      <c r="BC7" s="42">
        <v>0</v>
      </c>
      <c r="BD7" s="42">
        <v>0</v>
      </c>
      <c r="BE7" s="42">
        <v>0</v>
      </c>
      <c r="BF7" s="42">
        <v>0</v>
      </c>
      <c r="BG7" s="42">
        <v>0</v>
      </c>
      <c r="BH7" s="42">
        <v>0</v>
      </c>
      <c r="BI7" s="42">
        <v>0</v>
      </c>
      <c r="BJ7" s="42">
        <v>0.05</v>
      </c>
      <c r="BK7" s="42">
        <v>0</v>
      </c>
      <c r="BL7" s="42">
        <v>0</v>
      </c>
      <c r="BM7" s="42">
        <v>0</v>
      </c>
      <c r="BN7" s="42">
        <v>0</v>
      </c>
      <c r="BO7" s="42">
        <v>0</v>
      </c>
      <c r="BP7" s="42">
        <v>0</v>
      </c>
      <c r="BQ7" s="42">
        <v>0</v>
      </c>
      <c r="BR7" s="42">
        <v>0</v>
      </c>
      <c r="BS7" s="42">
        <v>0</v>
      </c>
      <c r="BT7" s="42">
        <v>0</v>
      </c>
      <c r="BU7" s="42">
        <v>0</v>
      </c>
      <c r="BV7" s="42">
        <v>0</v>
      </c>
      <c r="BW7" s="42">
        <v>0</v>
      </c>
      <c r="BX7" s="42">
        <v>0</v>
      </c>
      <c r="BY7" s="42">
        <v>0</v>
      </c>
      <c r="BZ7" s="42">
        <v>0</v>
      </c>
      <c r="CA7" s="42">
        <v>0</v>
      </c>
      <c r="CB7" s="42">
        <v>0</v>
      </c>
      <c r="CC7" s="42">
        <v>0</v>
      </c>
      <c r="CD7" s="42">
        <v>0</v>
      </c>
      <c r="CE7" s="42">
        <v>0</v>
      </c>
      <c r="CF7" s="42">
        <v>0</v>
      </c>
      <c r="CG7" s="42">
        <v>0</v>
      </c>
      <c r="CH7" s="42">
        <v>0</v>
      </c>
      <c r="CI7" s="42">
        <v>0</v>
      </c>
      <c r="CJ7" s="42">
        <v>0</v>
      </c>
      <c r="CK7" s="42">
        <v>0</v>
      </c>
      <c r="CL7" s="42">
        <v>0</v>
      </c>
      <c r="CM7" s="42">
        <v>0</v>
      </c>
      <c r="CN7" s="42">
        <v>0</v>
      </c>
      <c r="CO7" s="42">
        <v>0</v>
      </c>
      <c r="CP7" s="42">
        <v>0</v>
      </c>
      <c r="CQ7" s="42">
        <v>0</v>
      </c>
      <c r="CR7" s="42">
        <v>0</v>
      </c>
      <c r="CS7" s="42">
        <v>0</v>
      </c>
      <c r="CT7" s="42">
        <v>0</v>
      </c>
      <c r="CU7" s="42">
        <v>0</v>
      </c>
      <c r="CV7" s="42">
        <v>0</v>
      </c>
      <c r="CW7" s="42">
        <v>0</v>
      </c>
      <c r="CX7" s="42">
        <v>0</v>
      </c>
      <c r="CY7" s="42">
        <v>0</v>
      </c>
      <c r="CZ7" s="42">
        <v>0</v>
      </c>
      <c r="DA7" s="42">
        <v>0</v>
      </c>
      <c r="DB7" s="42">
        <v>0</v>
      </c>
      <c r="DC7" s="42">
        <v>0</v>
      </c>
      <c r="DD7" s="42">
        <v>0</v>
      </c>
      <c r="DE7" s="42">
        <v>0</v>
      </c>
      <c r="DF7" s="42">
        <v>0</v>
      </c>
      <c r="DG7" s="42">
        <v>0</v>
      </c>
      <c r="DH7" s="42">
        <v>0</v>
      </c>
      <c r="DI7" s="42">
        <v>0</v>
      </c>
      <c r="DJ7" s="42">
        <v>0</v>
      </c>
      <c r="DK7" s="42">
        <v>0</v>
      </c>
      <c r="DL7" s="42">
        <v>0</v>
      </c>
      <c r="DM7" s="42">
        <v>0</v>
      </c>
      <c r="DN7" s="42">
        <v>0</v>
      </c>
      <c r="DO7" s="42">
        <v>0</v>
      </c>
      <c r="DP7" s="42">
        <v>0</v>
      </c>
      <c r="DQ7" s="42">
        <v>0</v>
      </c>
      <c r="DR7" s="42">
        <v>0</v>
      </c>
      <c r="DS7" s="42">
        <v>0</v>
      </c>
      <c r="DT7" s="42">
        <v>0</v>
      </c>
      <c r="DU7" s="42">
        <v>0</v>
      </c>
      <c r="DV7" s="42">
        <v>0</v>
      </c>
      <c r="DW7" s="42">
        <v>0</v>
      </c>
      <c r="DX7" s="42">
        <v>0</v>
      </c>
      <c r="DY7" s="42">
        <v>0</v>
      </c>
      <c r="DZ7" s="42">
        <v>0</v>
      </c>
      <c r="EA7" s="42">
        <v>0</v>
      </c>
      <c r="EB7" s="42">
        <v>0</v>
      </c>
      <c r="EC7" s="42">
        <v>0</v>
      </c>
      <c r="ED7" s="42">
        <v>0</v>
      </c>
      <c r="EE7" s="42">
        <v>0</v>
      </c>
      <c r="EF7" s="42">
        <v>0</v>
      </c>
      <c r="EG7" s="42">
        <v>0</v>
      </c>
      <c r="EH7" s="42">
        <v>0</v>
      </c>
      <c r="EI7" s="42">
        <v>0</v>
      </c>
      <c r="EJ7" s="42">
        <v>0</v>
      </c>
      <c r="EK7" s="42">
        <v>0</v>
      </c>
      <c r="EL7" s="42">
        <v>0</v>
      </c>
      <c r="EM7" s="42">
        <v>0</v>
      </c>
      <c r="EN7" s="42">
        <v>0</v>
      </c>
      <c r="EO7" s="42">
        <v>0</v>
      </c>
      <c r="EP7" s="42">
        <v>0</v>
      </c>
      <c r="EQ7" s="42">
        <v>0</v>
      </c>
      <c r="ER7" s="42">
        <v>0</v>
      </c>
      <c r="ES7" s="42">
        <v>0</v>
      </c>
      <c r="ET7" s="42">
        <v>0</v>
      </c>
      <c r="EU7" s="42">
        <v>0</v>
      </c>
      <c r="EV7" s="42">
        <v>0</v>
      </c>
      <c r="EW7" s="42">
        <v>0</v>
      </c>
      <c r="EX7" s="42">
        <v>0</v>
      </c>
      <c r="EY7" s="42">
        <v>0</v>
      </c>
      <c r="EZ7" s="42">
        <v>0</v>
      </c>
      <c r="FA7" s="42">
        <v>0</v>
      </c>
      <c r="FB7" s="42">
        <v>0</v>
      </c>
      <c r="FC7" s="42">
        <v>0</v>
      </c>
      <c r="FD7" s="42">
        <v>0</v>
      </c>
      <c r="FE7" s="42">
        <v>0</v>
      </c>
      <c r="FF7" s="42">
        <v>0</v>
      </c>
      <c r="FG7" s="42">
        <v>0</v>
      </c>
      <c r="FH7" s="42">
        <v>0</v>
      </c>
      <c r="FI7" s="42">
        <v>2.4E-2</v>
      </c>
      <c r="FJ7" s="42">
        <v>0</v>
      </c>
      <c r="FK7" s="42">
        <v>2.2450000000000001</v>
      </c>
      <c r="FL7" s="42">
        <v>0</v>
      </c>
      <c r="FM7" s="42">
        <v>0</v>
      </c>
      <c r="FN7" s="42">
        <v>0</v>
      </c>
      <c r="FO7" s="42">
        <v>1.2870000000000001</v>
      </c>
      <c r="FP7" s="42">
        <v>0</v>
      </c>
      <c r="FQ7" s="42">
        <v>1.837</v>
      </c>
      <c r="FR7" s="42">
        <v>3.282</v>
      </c>
      <c r="FS7" s="42">
        <v>0</v>
      </c>
      <c r="FT7" s="42">
        <v>0</v>
      </c>
      <c r="FU7" s="42">
        <v>0</v>
      </c>
      <c r="FV7" s="42">
        <v>0</v>
      </c>
      <c r="FW7" s="42">
        <v>0</v>
      </c>
      <c r="FX7" s="42">
        <v>0</v>
      </c>
      <c r="FY7" s="42">
        <v>0</v>
      </c>
      <c r="FZ7" s="42">
        <v>4.9039999999999999</v>
      </c>
      <c r="GA7" s="42">
        <v>45.552999999999997</v>
      </c>
      <c r="GB7" s="42">
        <v>0</v>
      </c>
      <c r="GC7" s="42">
        <v>0</v>
      </c>
      <c r="GD7" s="42">
        <v>0.42100000000000004</v>
      </c>
      <c r="GE7" s="42">
        <v>0</v>
      </c>
      <c r="GF7" s="42">
        <v>0</v>
      </c>
      <c r="GG7" s="43">
        <v>-155.381</v>
      </c>
      <c r="GH7" s="44">
        <f t="shared" ref="GH7:GH70" si="0">SUM(D7:GG7)</f>
        <v>311.70600000000002</v>
      </c>
      <c r="GI7" s="37"/>
    </row>
    <row r="8" spans="1:191">
      <c r="A8" s="37"/>
      <c r="B8" s="40" t="s">
        <v>44</v>
      </c>
      <c r="C8" s="41" t="s">
        <v>230</v>
      </c>
      <c r="D8" s="42">
        <v>0</v>
      </c>
      <c r="E8" s="42">
        <v>0</v>
      </c>
      <c r="F8" s="42">
        <v>1.139</v>
      </c>
      <c r="G8" s="42">
        <v>0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3.145</v>
      </c>
      <c r="U8" s="42">
        <v>4.1379999999999999</v>
      </c>
      <c r="V8" s="42">
        <v>0</v>
      </c>
      <c r="W8" s="42">
        <v>18.381</v>
      </c>
      <c r="X8" s="42">
        <v>113.455</v>
      </c>
      <c r="Y8" s="42">
        <v>31.405000000000001</v>
      </c>
      <c r="Z8" s="42">
        <v>157.91700000000003</v>
      </c>
      <c r="AA8" s="42">
        <v>0</v>
      </c>
      <c r="AB8" s="42">
        <v>5.1450000000000005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  <c r="BA8" s="42">
        <v>0</v>
      </c>
      <c r="BB8" s="42">
        <v>0</v>
      </c>
      <c r="BC8" s="42">
        <v>0</v>
      </c>
      <c r="BD8" s="42">
        <v>0</v>
      </c>
      <c r="BE8" s="42">
        <v>0</v>
      </c>
      <c r="BF8" s="42">
        <v>0</v>
      </c>
      <c r="BG8" s="42">
        <v>0</v>
      </c>
      <c r="BH8" s="42">
        <v>0</v>
      </c>
      <c r="BI8" s="42">
        <v>0</v>
      </c>
      <c r="BJ8" s="42">
        <v>0</v>
      </c>
      <c r="BK8" s="42">
        <v>0</v>
      </c>
      <c r="BL8" s="42">
        <v>0</v>
      </c>
      <c r="BM8" s="42">
        <v>0</v>
      </c>
      <c r="BN8" s="42">
        <v>0</v>
      </c>
      <c r="BO8" s="42">
        <v>0</v>
      </c>
      <c r="BP8" s="42">
        <v>0</v>
      </c>
      <c r="BQ8" s="42">
        <v>0</v>
      </c>
      <c r="BR8" s="42">
        <v>0</v>
      </c>
      <c r="BS8" s="42">
        <v>0</v>
      </c>
      <c r="BT8" s="42">
        <v>0</v>
      </c>
      <c r="BU8" s="42">
        <v>0</v>
      </c>
      <c r="BV8" s="42">
        <v>0</v>
      </c>
      <c r="BW8" s="42">
        <v>0</v>
      </c>
      <c r="BX8" s="42">
        <v>0</v>
      </c>
      <c r="BY8" s="42">
        <v>0</v>
      </c>
      <c r="BZ8" s="42">
        <v>0</v>
      </c>
      <c r="CA8" s="42">
        <v>0</v>
      </c>
      <c r="CB8" s="42">
        <v>0</v>
      </c>
      <c r="CC8" s="42">
        <v>0</v>
      </c>
      <c r="CD8" s="42">
        <v>0</v>
      </c>
      <c r="CE8" s="42">
        <v>0</v>
      </c>
      <c r="CF8" s="42">
        <v>0</v>
      </c>
      <c r="CG8" s="42">
        <v>0</v>
      </c>
      <c r="CH8" s="42">
        <v>0</v>
      </c>
      <c r="CI8" s="42">
        <v>0</v>
      </c>
      <c r="CJ8" s="42">
        <v>0</v>
      </c>
      <c r="CK8" s="42">
        <v>0</v>
      </c>
      <c r="CL8" s="42">
        <v>0</v>
      </c>
      <c r="CM8" s="42">
        <v>0</v>
      </c>
      <c r="CN8" s="42">
        <v>0</v>
      </c>
      <c r="CO8" s="42">
        <v>0</v>
      </c>
      <c r="CP8" s="42">
        <v>0</v>
      </c>
      <c r="CQ8" s="42">
        <v>0</v>
      </c>
      <c r="CR8" s="42">
        <v>0</v>
      </c>
      <c r="CS8" s="42">
        <v>0</v>
      </c>
      <c r="CT8" s="42">
        <v>0</v>
      </c>
      <c r="CU8" s="42">
        <v>0</v>
      </c>
      <c r="CV8" s="42">
        <v>0</v>
      </c>
      <c r="CW8" s="42">
        <v>0</v>
      </c>
      <c r="CX8" s="42">
        <v>0</v>
      </c>
      <c r="CY8" s="42">
        <v>0</v>
      </c>
      <c r="CZ8" s="42">
        <v>0</v>
      </c>
      <c r="DA8" s="42">
        <v>0</v>
      </c>
      <c r="DB8" s="42">
        <v>0</v>
      </c>
      <c r="DC8" s="42">
        <v>0</v>
      </c>
      <c r="DD8" s="42">
        <v>0</v>
      </c>
      <c r="DE8" s="42">
        <v>0</v>
      </c>
      <c r="DF8" s="42">
        <v>0</v>
      </c>
      <c r="DG8" s="42">
        <v>0</v>
      </c>
      <c r="DH8" s="42">
        <v>0</v>
      </c>
      <c r="DI8" s="42">
        <v>0</v>
      </c>
      <c r="DJ8" s="42">
        <v>0</v>
      </c>
      <c r="DK8" s="42">
        <v>0</v>
      </c>
      <c r="DL8" s="42">
        <v>0</v>
      </c>
      <c r="DM8" s="42">
        <v>0</v>
      </c>
      <c r="DN8" s="42">
        <v>0</v>
      </c>
      <c r="DO8" s="42">
        <v>0</v>
      </c>
      <c r="DP8" s="42">
        <v>0</v>
      </c>
      <c r="DQ8" s="42">
        <v>0</v>
      </c>
      <c r="DR8" s="42">
        <v>0</v>
      </c>
      <c r="DS8" s="42">
        <v>0</v>
      </c>
      <c r="DT8" s="42">
        <v>0</v>
      </c>
      <c r="DU8" s="42">
        <v>0</v>
      </c>
      <c r="DV8" s="42">
        <v>0</v>
      </c>
      <c r="DW8" s="42">
        <v>0</v>
      </c>
      <c r="DX8" s="42">
        <v>0</v>
      </c>
      <c r="DY8" s="42">
        <v>0</v>
      </c>
      <c r="DZ8" s="42">
        <v>0</v>
      </c>
      <c r="EA8" s="42">
        <v>0</v>
      </c>
      <c r="EB8" s="42">
        <v>0</v>
      </c>
      <c r="EC8" s="42">
        <v>0</v>
      </c>
      <c r="ED8" s="42">
        <v>0</v>
      </c>
      <c r="EE8" s="42">
        <v>0</v>
      </c>
      <c r="EF8" s="42">
        <v>0</v>
      </c>
      <c r="EG8" s="42">
        <v>0</v>
      </c>
      <c r="EH8" s="42">
        <v>0</v>
      </c>
      <c r="EI8" s="42">
        <v>0</v>
      </c>
      <c r="EJ8" s="42">
        <v>0</v>
      </c>
      <c r="EK8" s="42">
        <v>0</v>
      </c>
      <c r="EL8" s="42">
        <v>0</v>
      </c>
      <c r="EM8" s="42">
        <v>0</v>
      </c>
      <c r="EN8" s="42">
        <v>0</v>
      </c>
      <c r="EO8" s="42">
        <v>0</v>
      </c>
      <c r="EP8" s="42">
        <v>0</v>
      </c>
      <c r="EQ8" s="42">
        <v>0</v>
      </c>
      <c r="ER8" s="42">
        <v>0</v>
      </c>
      <c r="ES8" s="42">
        <v>0</v>
      </c>
      <c r="ET8" s="42">
        <v>0</v>
      </c>
      <c r="EU8" s="42">
        <v>0</v>
      </c>
      <c r="EV8" s="42">
        <v>0</v>
      </c>
      <c r="EW8" s="42">
        <v>0</v>
      </c>
      <c r="EX8" s="42">
        <v>0</v>
      </c>
      <c r="EY8" s="42">
        <v>0</v>
      </c>
      <c r="EZ8" s="42">
        <v>0</v>
      </c>
      <c r="FA8" s="42">
        <v>0</v>
      </c>
      <c r="FB8" s="42">
        <v>1.151</v>
      </c>
      <c r="FC8" s="42">
        <v>0</v>
      </c>
      <c r="FD8" s="42">
        <v>0</v>
      </c>
      <c r="FE8" s="42">
        <v>0</v>
      </c>
      <c r="FF8" s="42">
        <v>0</v>
      </c>
      <c r="FG8" s="42">
        <v>0</v>
      </c>
      <c r="FH8" s="42">
        <v>0</v>
      </c>
      <c r="FI8" s="42">
        <v>0.89300000000000002</v>
      </c>
      <c r="FJ8" s="42">
        <v>0</v>
      </c>
      <c r="FK8" s="42">
        <v>29.435000000000002</v>
      </c>
      <c r="FL8" s="42">
        <v>0</v>
      </c>
      <c r="FM8" s="42">
        <v>0</v>
      </c>
      <c r="FN8" s="42">
        <v>0</v>
      </c>
      <c r="FO8" s="42">
        <v>34.100999999999999</v>
      </c>
      <c r="FP8" s="42">
        <v>0</v>
      </c>
      <c r="FQ8" s="42">
        <v>19.177999999999997</v>
      </c>
      <c r="FR8" s="42">
        <v>31.398</v>
      </c>
      <c r="FS8" s="42">
        <v>1.6050000000000002</v>
      </c>
      <c r="FT8" s="42">
        <v>0</v>
      </c>
      <c r="FU8" s="42">
        <v>0</v>
      </c>
      <c r="FV8" s="42">
        <v>0</v>
      </c>
      <c r="FW8" s="42">
        <v>0</v>
      </c>
      <c r="FX8" s="42">
        <v>0</v>
      </c>
      <c r="FY8" s="42">
        <v>0</v>
      </c>
      <c r="FZ8" s="42">
        <v>33.925000000000004</v>
      </c>
      <c r="GA8" s="42">
        <v>393.11</v>
      </c>
      <c r="GB8" s="42">
        <v>0</v>
      </c>
      <c r="GC8" s="42">
        <v>0.92199999999999993</v>
      </c>
      <c r="GD8" s="42">
        <v>6.05</v>
      </c>
      <c r="GE8" s="42">
        <v>0</v>
      </c>
      <c r="GF8" s="42">
        <v>0</v>
      </c>
      <c r="GG8" s="43">
        <v>1505.106</v>
      </c>
      <c r="GH8" s="44">
        <f t="shared" si="0"/>
        <v>2391.5990000000002</v>
      </c>
      <c r="GI8" s="37"/>
    </row>
    <row r="9" spans="1:191">
      <c r="A9" s="37"/>
      <c r="B9" s="40" t="s">
        <v>45</v>
      </c>
      <c r="C9" s="41" t="s">
        <v>231</v>
      </c>
      <c r="D9" s="42">
        <v>0</v>
      </c>
      <c r="E9" s="42">
        <v>0</v>
      </c>
      <c r="F9" s="42">
        <v>0</v>
      </c>
      <c r="G9" s="42">
        <v>0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7.0000000000000001E-3</v>
      </c>
      <c r="U9" s="42">
        <v>1.0149999999999999</v>
      </c>
      <c r="V9" s="42">
        <v>0</v>
      </c>
      <c r="W9" s="42">
        <v>17.067</v>
      </c>
      <c r="X9" s="42">
        <v>24.353999999999999</v>
      </c>
      <c r="Y9" s="42">
        <v>1.2569999999999999</v>
      </c>
      <c r="Z9" s="42">
        <v>84.613</v>
      </c>
      <c r="AA9" s="42">
        <v>6.2160000000000002</v>
      </c>
      <c r="AB9" s="42">
        <v>24.534000000000002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  <c r="AX9" s="42">
        <v>0</v>
      </c>
      <c r="AY9" s="42">
        <v>0</v>
      </c>
      <c r="AZ9" s="42">
        <v>0</v>
      </c>
      <c r="BA9" s="42">
        <v>0</v>
      </c>
      <c r="BB9" s="42">
        <v>0</v>
      </c>
      <c r="BC9" s="42">
        <v>0</v>
      </c>
      <c r="BD9" s="42">
        <v>0</v>
      </c>
      <c r="BE9" s="42">
        <v>0</v>
      </c>
      <c r="BF9" s="42">
        <v>0</v>
      </c>
      <c r="BG9" s="42">
        <v>0</v>
      </c>
      <c r="BH9" s="42">
        <v>0</v>
      </c>
      <c r="BI9" s="42">
        <v>0</v>
      </c>
      <c r="BJ9" s="42">
        <v>0</v>
      </c>
      <c r="BK9" s="42">
        <v>0</v>
      </c>
      <c r="BL9" s="42">
        <v>0</v>
      </c>
      <c r="BM9" s="42">
        <v>0</v>
      </c>
      <c r="BN9" s="42">
        <v>0</v>
      </c>
      <c r="BO9" s="42">
        <v>0</v>
      </c>
      <c r="BP9" s="42">
        <v>0</v>
      </c>
      <c r="BQ9" s="42">
        <v>0</v>
      </c>
      <c r="BR9" s="42">
        <v>0</v>
      </c>
      <c r="BS9" s="42">
        <v>0</v>
      </c>
      <c r="BT9" s="42">
        <v>0</v>
      </c>
      <c r="BU9" s="42">
        <v>0</v>
      </c>
      <c r="BV9" s="42">
        <v>0</v>
      </c>
      <c r="BW9" s="42">
        <v>0</v>
      </c>
      <c r="BX9" s="42">
        <v>0</v>
      </c>
      <c r="BY9" s="42">
        <v>0</v>
      </c>
      <c r="BZ9" s="42">
        <v>0</v>
      </c>
      <c r="CA9" s="42">
        <v>0</v>
      </c>
      <c r="CB9" s="42">
        <v>0</v>
      </c>
      <c r="CC9" s="42">
        <v>0</v>
      </c>
      <c r="CD9" s="42">
        <v>0</v>
      </c>
      <c r="CE9" s="42">
        <v>0</v>
      </c>
      <c r="CF9" s="42">
        <v>0</v>
      </c>
      <c r="CG9" s="42">
        <v>0</v>
      </c>
      <c r="CH9" s="42">
        <v>0</v>
      </c>
      <c r="CI9" s="42">
        <v>0</v>
      </c>
      <c r="CJ9" s="42">
        <v>0</v>
      </c>
      <c r="CK9" s="42">
        <v>0</v>
      </c>
      <c r="CL9" s="42">
        <v>0</v>
      </c>
      <c r="CM9" s="42">
        <v>0</v>
      </c>
      <c r="CN9" s="42">
        <v>0</v>
      </c>
      <c r="CO9" s="42">
        <v>0</v>
      </c>
      <c r="CP9" s="42">
        <v>0</v>
      </c>
      <c r="CQ9" s="42">
        <v>0</v>
      </c>
      <c r="CR9" s="42">
        <v>0</v>
      </c>
      <c r="CS9" s="42">
        <v>0</v>
      </c>
      <c r="CT9" s="42">
        <v>0</v>
      </c>
      <c r="CU9" s="42">
        <v>0</v>
      </c>
      <c r="CV9" s="42">
        <v>0</v>
      </c>
      <c r="CW9" s="42">
        <v>0</v>
      </c>
      <c r="CX9" s="42">
        <v>0</v>
      </c>
      <c r="CY9" s="42">
        <v>0</v>
      </c>
      <c r="CZ9" s="42">
        <v>0</v>
      </c>
      <c r="DA9" s="42">
        <v>0</v>
      </c>
      <c r="DB9" s="42">
        <v>0</v>
      </c>
      <c r="DC9" s="42">
        <v>0</v>
      </c>
      <c r="DD9" s="42">
        <v>0</v>
      </c>
      <c r="DE9" s="42">
        <v>0</v>
      </c>
      <c r="DF9" s="42">
        <v>0</v>
      </c>
      <c r="DG9" s="42">
        <v>0</v>
      </c>
      <c r="DH9" s="42">
        <v>0</v>
      </c>
      <c r="DI9" s="42">
        <v>0</v>
      </c>
      <c r="DJ9" s="42">
        <v>0</v>
      </c>
      <c r="DK9" s="42">
        <v>0</v>
      </c>
      <c r="DL9" s="42">
        <v>0</v>
      </c>
      <c r="DM9" s="42">
        <v>0</v>
      </c>
      <c r="DN9" s="42">
        <v>0</v>
      </c>
      <c r="DO9" s="42">
        <v>0</v>
      </c>
      <c r="DP9" s="42">
        <v>0</v>
      </c>
      <c r="DQ9" s="42">
        <v>0</v>
      </c>
      <c r="DR9" s="42">
        <v>0</v>
      </c>
      <c r="DS9" s="42">
        <v>0</v>
      </c>
      <c r="DT9" s="42">
        <v>0</v>
      </c>
      <c r="DU9" s="42">
        <v>0</v>
      </c>
      <c r="DV9" s="42">
        <v>0</v>
      </c>
      <c r="DW9" s="42">
        <v>0</v>
      </c>
      <c r="DX9" s="42">
        <v>0</v>
      </c>
      <c r="DY9" s="42">
        <v>0</v>
      </c>
      <c r="DZ9" s="42">
        <v>0</v>
      </c>
      <c r="EA9" s="42">
        <v>0</v>
      </c>
      <c r="EB9" s="42">
        <v>0</v>
      </c>
      <c r="EC9" s="42">
        <v>0</v>
      </c>
      <c r="ED9" s="42">
        <v>0</v>
      </c>
      <c r="EE9" s="42">
        <v>0</v>
      </c>
      <c r="EF9" s="42">
        <v>0</v>
      </c>
      <c r="EG9" s="42">
        <v>0</v>
      </c>
      <c r="EH9" s="42">
        <v>0</v>
      </c>
      <c r="EI9" s="42">
        <v>0</v>
      </c>
      <c r="EJ9" s="42">
        <v>0</v>
      </c>
      <c r="EK9" s="42">
        <v>0</v>
      </c>
      <c r="EL9" s="42">
        <v>0</v>
      </c>
      <c r="EM9" s="42">
        <v>0</v>
      </c>
      <c r="EN9" s="42">
        <v>0</v>
      </c>
      <c r="EO9" s="42">
        <v>0</v>
      </c>
      <c r="EP9" s="42">
        <v>0</v>
      </c>
      <c r="EQ9" s="42">
        <v>0</v>
      </c>
      <c r="ER9" s="42">
        <v>0</v>
      </c>
      <c r="ES9" s="42">
        <v>0</v>
      </c>
      <c r="ET9" s="42">
        <v>0</v>
      </c>
      <c r="EU9" s="42">
        <v>0</v>
      </c>
      <c r="EV9" s="42">
        <v>0</v>
      </c>
      <c r="EW9" s="42">
        <v>0</v>
      </c>
      <c r="EX9" s="42">
        <v>0</v>
      </c>
      <c r="EY9" s="42">
        <v>0</v>
      </c>
      <c r="EZ9" s="42">
        <v>0</v>
      </c>
      <c r="FA9" s="42">
        <v>0</v>
      </c>
      <c r="FB9" s="42">
        <v>0.67700000000000005</v>
      </c>
      <c r="FC9" s="42">
        <v>0</v>
      </c>
      <c r="FD9" s="42">
        <v>0</v>
      </c>
      <c r="FE9" s="42">
        <v>0</v>
      </c>
      <c r="FF9" s="42">
        <v>0</v>
      </c>
      <c r="FG9" s="42">
        <v>0</v>
      </c>
      <c r="FH9" s="42">
        <v>0</v>
      </c>
      <c r="FI9" s="42">
        <v>0.255</v>
      </c>
      <c r="FJ9" s="42">
        <v>0</v>
      </c>
      <c r="FK9" s="42">
        <v>11.881</v>
      </c>
      <c r="FL9" s="42">
        <v>0</v>
      </c>
      <c r="FM9" s="42">
        <v>0</v>
      </c>
      <c r="FN9" s="42">
        <v>0</v>
      </c>
      <c r="FO9" s="42">
        <v>12.904000000000002</v>
      </c>
      <c r="FP9" s="42">
        <v>0</v>
      </c>
      <c r="FQ9" s="42">
        <v>9.6300000000000008</v>
      </c>
      <c r="FR9" s="42">
        <v>15.887</v>
      </c>
      <c r="FS9" s="42">
        <v>3.254</v>
      </c>
      <c r="FT9" s="42">
        <v>0</v>
      </c>
      <c r="FU9" s="42">
        <v>0</v>
      </c>
      <c r="FV9" s="42">
        <v>0</v>
      </c>
      <c r="FW9" s="42">
        <v>0</v>
      </c>
      <c r="FX9" s="42">
        <v>0</v>
      </c>
      <c r="FY9" s="42">
        <v>0</v>
      </c>
      <c r="FZ9" s="42">
        <v>16.015000000000001</v>
      </c>
      <c r="GA9" s="42">
        <v>191.435</v>
      </c>
      <c r="GB9" s="42">
        <v>0</v>
      </c>
      <c r="GC9" s="42">
        <v>0</v>
      </c>
      <c r="GD9" s="42">
        <v>2.694</v>
      </c>
      <c r="GE9" s="42">
        <v>0</v>
      </c>
      <c r="GF9" s="42">
        <v>0</v>
      </c>
      <c r="GG9" s="43">
        <v>383.48400000000004</v>
      </c>
      <c r="GH9" s="44">
        <f t="shared" si="0"/>
        <v>807.17900000000009</v>
      </c>
      <c r="GI9" s="37"/>
    </row>
    <row r="10" spans="1:191">
      <c r="A10" s="37"/>
      <c r="B10" s="40" t="s">
        <v>46</v>
      </c>
      <c r="C10" s="41" t="s">
        <v>232</v>
      </c>
      <c r="D10" s="42">
        <v>0</v>
      </c>
      <c r="E10" s="42">
        <v>0</v>
      </c>
      <c r="F10" s="42">
        <v>0</v>
      </c>
      <c r="G10" s="42">
        <v>0</v>
      </c>
      <c r="H10" s="42">
        <v>1.2270000000000001</v>
      </c>
      <c r="I10" s="42">
        <v>1.194</v>
      </c>
      <c r="J10" s="42">
        <v>13.086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3.7000000000000005E-2</v>
      </c>
      <c r="V10" s="42">
        <v>30.292000000000002</v>
      </c>
      <c r="W10" s="42">
        <v>25.501000000000001</v>
      </c>
      <c r="X10" s="42">
        <v>0.125</v>
      </c>
      <c r="Y10" s="42">
        <v>354.24599999999998</v>
      </c>
      <c r="Z10" s="42">
        <v>22.622</v>
      </c>
      <c r="AA10" s="42">
        <v>5.713000000000001</v>
      </c>
      <c r="AB10" s="42">
        <v>250.08200000000002</v>
      </c>
      <c r="AC10" s="42">
        <v>345.875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  <c r="BA10" s="42">
        <v>0</v>
      </c>
      <c r="BB10" s="42">
        <v>0.14499999999999999</v>
      </c>
      <c r="BC10" s="42">
        <v>0</v>
      </c>
      <c r="BD10" s="42">
        <v>0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0</v>
      </c>
      <c r="BN10" s="42">
        <v>0</v>
      </c>
      <c r="BO10" s="42">
        <v>0</v>
      </c>
      <c r="BP10" s="42">
        <v>0</v>
      </c>
      <c r="BQ10" s="42">
        <v>0</v>
      </c>
      <c r="BR10" s="42">
        <v>0</v>
      </c>
      <c r="BS10" s="42">
        <v>0</v>
      </c>
      <c r="BT10" s="42">
        <v>0</v>
      </c>
      <c r="BU10" s="42">
        <v>0</v>
      </c>
      <c r="BV10" s="42">
        <v>0</v>
      </c>
      <c r="BW10" s="42">
        <v>0</v>
      </c>
      <c r="BX10" s="42">
        <v>0</v>
      </c>
      <c r="BY10" s="42">
        <v>0</v>
      </c>
      <c r="BZ10" s="42">
        <v>0</v>
      </c>
      <c r="CA10" s="42">
        <v>0</v>
      </c>
      <c r="CB10" s="42">
        <v>0</v>
      </c>
      <c r="CC10" s="42">
        <v>0</v>
      </c>
      <c r="CD10" s="42">
        <v>0</v>
      </c>
      <c r="CE10" s="42">
        <v>0</v>
      </c>
      <c r="CF10" s="42">
        <v>0</v>
      </c>
      <c r="CG10" s="42">
        <v>0</v>
      </c>
      <c r="CH10" s="42">
        <v>0</v>
      </c>
      <c r="CI10" s="42">
        <v>0</v>
      </c>
      <c r="CJ10" s="42">
        <v>0</v>
      </c>
      <c r="CK10" s="42">
        <v>0</v>
      </c>
      <c r="CL10" s="42">
        <v>0</v>
      </c>
      <c r="CM10" s="42">
        <v>0</v>
      </c>
      <c r="CN10" s="42">
        <v>0</v>
      </c>
      <c r="CO10" s="42">
        <v>0</v>
      </c>
      <c r="CP10" s="42">
        <v>0</v>
      </c>
      <c r="CQ10" s="42">
        <v>0</v>
      </c>
      <c r="CR10" s="42">
        <v>0</v>
      </c>
      <c r="CS10" s="42">
        <v>0</v>
      </c>
      <c r="CT10" s="42">
        <v>0</v>
      </c>
      <c r="CU10" s="42">
        <v>0</v>
      </c>
      <c r="CV10" s="42">
        <v>0</v>
      </c>
      <c r="CW10" s="42">
        <v>0</v>
      </c>
      <c r="CX10" s="42">
        <v>0</v>
      </c>
      <c r="CY10" s="42">
        <v>0</v>
      </c>
      <c r="CZ10" s="42">
        <v>0</v>
      </c>
      <c r="DA10" s="42">
        <v>0</v>
      </c>
      <c r="DB10" s="42">
        <v>0</v>
      </c>
      <c r="DC10" s="42">
        <v>0</v>
      </c>
      <c r="DD10" s="42">
        <v>0</v>
      </c>
      <c r="DE10" s="42">
        <v>0</v>
      </c>
      <c r="DF10" s="42">
        <v>0</v>
      </c>
      <c r="DG10" s="42">
        <v>0</v>
      </c>
      <c r="DH10" s="42">
        <v>0</v>
      </c>
      <c r="DI10" s="42">
        <v>0</v>
      </c>
      <c r="DJ10" s="42">
        <v>0</v>
      </c>
      <c r="DK10" s="42">
        <v>0</v>
      </c>
      <c r="DL10" s="42">
        <v>0</v>
      </c>
      <c r="DM10" s="42">
        <v>0</v>
      </c>
      <c r="DN10" s="42">
        <v>0</v>
      </c>
      <c r="DO10" s="42">
        <v>0</v>
      </c>
      <c r="DP10" s="42">
        <v>0</v>
      </c>
      <c r="DQ10" s="42">
        <v>0</v>
      </c>
      <c r="DR10" s="42">
        <v>0</v>
      </c>
      <c r="DS10" s="42">
        <v>0</v>
      </c>
      <c r="DT10" s="42">
        <v>0</v>
      </c>
      <c r="DU10" s="42">
        <v>0</v>
      </c>
      <c r="DV10" s="42">
        <v>0</v>
      </c>
      <c r="DW10" s="42">
        <v>0</v>
      </c>
      <c r="DX10" s="42">
        <v>0</v>
      </c>
      <c r="DY10" s="42">
        <v>0</v>
      </c>
      <c r="DZ10" s="42">
        <v>0</v>
      </c>
      <c r="EA10" s="42">
        <v>0</v>
      </c>
      <c r="EB10" s="42">
        <v>0</v>
      </c>
      <c r="EC10" s="42">
        <v>0</v>
      </c>
      <c r="ED10" s="42">
        <v>0</v>
      </c>
      <c r="EE10" s="42">
        <v>0</v>
      </c>
      <c r="EF10" s="42">
        <v>0</v>
      </c>
      <c r="EG10" s="42">
        <v>0</v>
      </c>
      <c r="EH10" s="42">
        <v>0</v>
      </c>
      <c r="EI10" s="42">
        <v>0</v>
      </c>
      <c r="EJ10" s="42">
        <v>0</v>
      </c>
      <c r="EK10" s="42">
        <v>0</v>
      </c>
      <c r="EL10" s="42">
        <v>0</v>
      </c>
      <c r="EM10" s="42">
        <v>0</v>
      </c>
      <c r="EN10" s="42">
        <v>0</v>
      </c>
      <c r="EO10" s="42">
        <v>0</v>
      </c>
      <c r="EP10" s="42">
        <v>0</v>
      </c>
      <c r="EQ10" s="42">
        <v>0</v>
      </c>
      <c r="ER10" s="42">
        <v>0</v>
      </c>
      <c r="ES10" s="42">
        <v>0</v>
      </c>
      <c r="ET10" s="42">
        <v>0</v>
      </c>
      <c r="EU10" s="42">
        <v>0</v>
      </c>
      <c r="EV10" s="42">
        <v>0</v>
      </c>
      <c r="EW10" s="42">
        <v>0</v>
      </c>
      <c r="EX10" s="42">
        <v>0</v>
      </c>
      <c r="EY10" s="42">
        <v>0</v>
      </c>
      <c r="EZ10" s="42">
        <v>0</v>
      </c>
      <c r="FA10" s="42">
        <v>0</v>
      </c>
      <c r="FB10" s="42">
        <v>0</v>
      </c>
      <c r="FC10" s="42">
        <v>0</v>
      </c>
      <c r="FD10" s="42">
        <v>0</v>
      </c>
      <c r="FE10" s="42">
        <v>0</v>
      </c>
      <c r="FF10" s="42">
        <v>0</v>
      </c>
      <c r="FG10" s="42">
        <v>0</v>
      </c>
      <c r="FH10" s="42">
        <v>0</v>
      </c>
      <c r="FI10" s="42">
        <v>0</v>
      </c>
      <c r="FJ10" s="42">
        <v>0</v>
      </c>
      <c r="FK10" s="42">
        <v>2.3E-2</v>
      </c>
      <c r="FL10" s="42">
        <v>0</v>
      </c>
      <c r="FM10" s="42">
        <v>0</v>
      </c>
      <c r="FN10" s="42">
        <v>0</v>
      </c>
      <c r="FO10" s="42">
        <v>3.3000000000000002E-2</v>
      </c>
      <c r="FP10" s="42">
        <v>0</v>
      </c>
      <c r="FQ10" s="42">
        <v>1.0999999999999999E-2</v>
      </c>
      <c r="FR10" s="42">
        <v>1.6E-2</v>
      </c>
      <c r="FS10" s="42">
        <v>0</v>
      </c>
      <c r="FT10" s="42">
        <v>0</v>
      </c>
      <c r="FU10" s="42">
        <v>0</v>
      </c>
      <c r="FV10" s="42">
        <v>0</v>
      </c>
      <c r="FW10" s="42">
        <v>0</v>
      </c>
      <c r="FX10" s="42">
        <v>0</v>
      </c>
      <c r="FY10" s="42">
        <v>0</v>
      </c>
      <c r="FZ10" s="42">
        <v>2.3E-2</v>
      </c>
      <c r="GA10" s="42">
        <v>1.212</v>
      </c>
      <c r="GB10" s="42">
        <v>0</v>
      </c>
      <c r="GC10" s="42">
        <v>0</v>
      </c>
      <c r="GD10" s="42">
        <v>3.0000000000000001E-3</v>
      </c>
      <c r="GE10" s="42">
        <v>0</v>
      </c>
      <c r="GF10" s="42">
        <v>0</v>
      </c>
      <c r="GG10" s="43">
        <v>-891.07600000000002</v>
      </c>
      <c r="GH10" s="44">
        <f t="shared" si="0"/>
        <v>160.38999999999965</v>
      </c>
      <c r="GI10" s="37"/>
    </row>
    <row r="11" spans="1:191">
      <c r="A11" s="37"/>
      <c r="B11" s="40" t="s">
        <v>47</v>
      </c>
      <c r="C11" s="41" t="s">
        <v>233</v>
      </c>
      <c r="D11" s="42">
        <v>0</v>
      </c>
      <c r="E11" s="42">
        <v>1.8380000000000001</v>
      </c>
      <c r="F11" s="42">
        <v>58.637</v>
      </c>
      <c r="G11" s="42">
        <v>2.4809999999999999</v>
      </c>
      <c r="H11" s="42">
        <v>2.1819999999999999</v>
      </c>
      <c r="I11" s="42">
        <v>59.201000000000008</v>
      </c>
      <c r="J11" s="42">
        <v>248.17200000000003</v>
      </c>
      <c r="K11" s="42">
        <v>1.8650000000000002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0.94100000000000006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21.227</v>
      </c>
      <c r="AD11" s="42">
        <v>84.088999999999999</v>
      </c>
      <c r="AE11" s="42">
        <v>15.666</v>
      </c>
      <c r="AF11" s="42">
        <v>0.66200000000000003</v>
      </c>
      <c r="AG11" s="42">
        <v>0</v>
      </c>
      <c r="AH11" s="42">
        <v>0.67</v>
      </c>
      <c r="AI11" s="42">
        <v>5.7560000000000002</v>
      </c>
      <c r="AJ11" s="42">
        <v>0</v>
      </c>
      <c r="AK11" s="42">
        <v>2.3E-2</v>
      </c>
      <c r="AL11" s="42">
        <v>3.63</v>
      </c>
      <c r="AM11" s="42">
        <v>0</v>
      </c>
      <c r="AN11" s="42">
        <v>0.112</v>
      </c>
      <c r="AO11" s="42">
        <v>0</v>
      </c>
      <c r="AP11" s="42">
        <v>3.1660000000000004</v>
      </c>
      <c r="AQ11" s="42">
        <v>0</v>
      </c>
      <c r="AR11" s="42">
        <v>0</v>
      </c>
      <c r="AS11" s="42">
        <v>0</v>
      </c>
      <c r="AT11" s="42">
        <v>4.9000000000000002E-2</v>
      </c>
      <c r="AU11" s="42">
        <v>0</v>
      </c>
      <c r="AV11" s="42">
        <v>0</v>
      </c>
      <c r="AW11" s="42">
        <v>0</v>
      </c>
      <c r="AX11" s="42">
        <v>0</v>
      </c>
      <c r="AY11" s="42">
        <v>0</v>
      </c>
      <c r="AZ11" s="42">
        <v>0.06</v>
      </c>
      <c r="BA11" s="42">
        <v>0</v>
      </c>
      <c r="BB11" s="42">
        <v>0.34400000000000003</v>
      </c>
      <c r="BC11" s="42">
        <v>0</v>
      </c>
      <c r="BD11" s="42">
        <v>0.81200000000000006</v>
      </c>
      <c r="BE11" s="42">
        <v>29.398</v>
      </c>
      <c r="BF11" s="42">
        <v>0</v>
      </c>
      <c r="BG11" s="42">
        <v>0</v>
      </c>
      <c r="BH11" s="42">
        <v>0</v>
      </c>
      <c r="BI11" s="42">
        <v>0</v>
      </c>
      <c r="BJ11" s="42">
        <v>3.5289999999999999</v>
      </c>
      <c r="BK11" s="42">
        <v>0</v>
      </c>
      <c r="BL11" s="42">
        <v>0</v>
      </c>
      <c r="BM11" s="42">
        <v>0</v>
      </c>
      <c r="BN11" s="42">
        <v>142.51300000000001</v>
      </c>
      <c r="BO11" s="42">
        <v>13.505000000000001</v>
      </c>
      <c r="BP11" s="42">
        <v>0</v>
      </c>
      <c r="BQ11" s="42">
        <v>0</v>
      </c>
      <c r="BR11" s="42">
        <v>0</v>
      </c>
      <c r="BS11" s="42">
        <v>0</v>
      </c>
      <c r="BT11" s="42">
        <v>0</v>
      </c>
      <c r="BU11" s="42">
        <v>0</v>
      </c>
      <c r="BV11" s="42">
        <v>0.91800000000000004</v>
      </c>
      <c r="BW11" s="42">
        <v>0</v>
      </c>
      <c r="BX11" s="42">
        <v>0</v>
      </c>
      <c r="BY11" s="42">
        <v>0</v>
      </c>
      <c r="BZ11" s="42">
        <v>0</v>
      </c>
      <c r="CA11" s="42">
        <v>0</v>
      </c>
      <c r="CB11" s="42">
        <v>0</v>
      </c>
      <c r="CC11" s="42">
        <v>0</v>
      </c>
      <c r="CD11" s="42">
        <v>0.11600000000000001</v>
      </c>
      <c r="CE11" s="42">
        <v>0</v>
      </c>
      <c r="CF11" s="42">
        <v>0</v>
      </c>
      <c r="CG11" s="42">
        <v>0</v>
      </c>
      <c r="CH11" s="42">
        <v>0</v>
      </c>
      <c r="CI11" s="42">
        <v>0</v>
      </c>
      <c r="CJ11" s="42">
        <v>0</v>
      </c>
      <c r="CK11" s="42">
        <v>0</v>
      </c>
      <c r="CL11" s="42">
        <v>0</v>
      </c>
      <c r="CM11" s="42">
        <v>0</v>
      </c>
      <c r="CN11" s="42">
        <v>0</v>
      </c>
      <c r="CO11" s="42">
        <v>0</v>
      </c>
      <c r="CP11" s="42">
        <v>0</v>
      </c>
      <c r="CQ11" s="42">
        <v>0</v>
      </c>
      <c r="CR11" s="42">
        <v>0</v>
      </c>
      <c r="CS11" s="42">
        <v>0</v>
      </c>
      <c r="CT11" s="42">
        <v>0</v>
      </c>
      <c r="CU11" s="42">
        <v>0</v>
      </c>
      <c r="CV11" s="42">
        <v>0</v>
      </c>
      <c r="CW11" s="42">
        <v>0</v>
      </c>
      <c r="CX11" s="42">
        <v>0</v>
      </c>
      <c r="CY11" s="42">
        <v>0</v>
      </c>
      <c r="CZ11" s="42">
        <v>0</v>
      </c>
      <c r="DA11" s="42">
        <v>0</v>
      </c>
      <c r="DB11" s="42">
        <v>0</v>
      </c>
      <c r="DC11" s="42">
        <v>0</v>
      </c>
      <c r="DD11" s="42">
        <v>0</v>
      </c>
      <c r="DE11" s="42">
        <v>0</v>
      </c>
      <c r="DF11" s="42">
        <v>0</v>
      </c>
      <c r="DG11" s="42">
        <v>0</v>
      </c>
      <c r="DH11" s="42">
        <v>0</v>
      </c>
      <c r="DI11" s="42">
        <v>0</v>
      </c>
      <c r="DJ11" s="42">
        <v>0</v>
      </c>
      <c r="DK11" s="42">
        <v>0</v>
      </c>
      <c r="DL11" s="42">
        <v>0</v>
      </c>
      <c r="DM11" s="42">
        <v>0</v>
      </c>
      <c r="DN11" s="42">
        <v>0</v>
      </c>
      <c r="DO11" s="42">
        <v>0</v>
      </c>
      <c r="DP11" s="42">
        <v>0</v>
      </c>
      <c r="DQ11" s="42">
        <v>0</v>
      </c>
      <c r="DR11" s="42">
        <v>0</v>
      </c>
      <c r="DS11" s="42">
        <v>0</v>
      </c>
      <c r="DT11" s="42">
        <v>0</v>
      </c>
      <c r="DU11" s="42">
        <v>0.14899999999999999</v>
      </c>
      <c r="DV11" s="42">
        <v>4.6720000000000006</v>
      </c>
      <c r="DW11" s="42">
        <v>0</v>
      </c>
      <c r="DX11" s="42">
        <v>9.109</v>
      </c>
      <c r="DY11" s="42">
        <v>11.532999999999999</v>
      </c>
      <c r="DZ11" s="42">
        <v>0</v>
      </c>
      <c r="EA11" s="42">
        <v>28.293000000000003</v>
      </c>
      <c r="EB11" s="42">
        <v>12.044</v>
      </c>
      <c r="EC11" s="42">
        <v>0</v>
      </c>
      <c r="ED11" s="42">
        <v>0</v>
      </c>
      <c r="EE11" s="42">
        <v>0</v>
      </c>
      <c r="EF11" s="42">
        <v>0</v>
      </c>
      <c r="EG11" s="42">
        <v>0</v>
      </c>
      <c r="EH11" s="42">
        <v>0</v>
      </c>
      <c r="EI11" s="42">
        <v>11.343</v>
      </c>
      <c r="EJ11" s="42">
        <v>0</v>
      </c>
      <c r="EK11" s="42">
        <v>0</v>
      </c>
      <c r="EL11" s="42">
        <v>1.1000000000000001E-2</v>
      </c>
      <c r="EM11" s="42">
        <v>3.0000000000000001E-3</v>
      </c>
      <c r="EN11" s="42">
        <v>0.16700000000000001</v>
      </c>
      <c r="EO11" s="42">
        <v>0</v>
      </c>
      <c r="EP11" s="42">
        <v>0</v>
      </c>
      <c r="EQ11" s="42">
        <v>0</v>
      </c>
      <c r="ER11" s="42">
        <v>0</v>
      </c>
      <c r="ES11" s="42">
        <v>0</v>
      </c>
      <c r="ET11" s="42">
        <v>0</v>
      </c>
      <c r="EU11" s="42">
        <v>0</v>
      </c>
      <c r="EV11" s="42">
        <v>0</v>
      </c>
      <c r="EW11" s="42">
        <v>0</v>
      </c>
      <c r="EX11" s="42">
        <v>0</v>
      </c>
      <c r="EY11" s="42">
        <v>0</v>
      </c>
      <c r="EZ11" s="42">
        <v>0</v>
      </c>
      <c r="FA11" s="42">
        <v>0</v>
      </c>
      <c r="FB11" s="42">
        <v>0</v>
      </c>
      <c r="FC11" s="42">
        <v>0</v>
      </c>
      <c r="FD11" s="42">
        <v>0</v>
      </c>
      <c r="FE11" s="42">
        <v>0</v>
      </c>
      <c r="FF11" s="42">
        <v>0</v>
      </c>
      <c r="FG11" s="42">
        <v>0</v>
      </c>
      <c r="FH11" s="42">
        <v>0</v>
      </c>
      <c r="FI11" s="42">
        <v>4.5999999999999999E-2</v>
      </c>
      <c r="FJ11" s="42">
        <v>0</v>
      </c>
      <c r="FK11" s="42">
        <v>0</v>
      </c>
      <c r="FL11" s="42">
        <v>2.0500000000000003</v>
      </c>
      <c r="FM11" s="42">
        <v>0</v>
      </c>
      <c r="FN11" s="42">
        <v>0</v>
      </c>
      <c r="FO11" s="42">
        <v>2.0380000000000003</v>
      </c>
      <c r="FP11" s="42">
        <v>0</v>
      </c>
      <c r="FQ11" s="42">
        <v>1.3560000000000001</v>
      </c>
      <c r="FR11" s="42">
        <v>0.33300000000000002</v>
      </c>
      <c r="FS11" s="42">
        <v>4.3529999999999998</v>
      </c>
      <c r="FT11" s="42">
        <v>0.8</v>
      </c>
      <c r="FU11" s="42">
        <v>0</v>
      </c>
      <c r="FV11" s="42">
        <v>0</v>
      </c>
      <c r="FW11" s="42">
        <v>0</v>
      </c>
      <c r="FX11" s="42">
        <v>0</v>
      </c>
      <c r="FY11" s="42">
        <v>6.6000000000000003E-2</v>
      </c>
      <c r="FZ11" s="42">
        <v>1.2569999999999999</v>
      </c>
      <c r="GA11" s="42">
        <v>9.9420000000000002</v>
      </c>
      <c r="GB11" s="42">
        <v>0.38400000000000001</v>
      </c>
      <c r="GC11" s="42">
        <v>27.824000000000002</v>
      </c>
      <c r="GD11" s="42">
        <v>32.911000000000001</v>
      </c>
      <c r="GE11" s="42">
        <v>0</v>
      </c>
      <c r="GF11" s="42">
        <v>0</v>
      </c>
      <c r="GG11" s="43">
        <v>-142.15300000000002</v>
      </c>
      <c r="GH11" s="44">
        <f t="shared" si="0"/>
        <v>720.09299999999985</v>
      </c>
      <c r="GI11" s="37"/>
    </row>
    <row r="12" spans="1:191">
      <c r="A12" s="37"/>
      <c r="B12" s="40" t="s">
        <v>48</v>
      </c>
      <c r="C12" s="41" t="s">
        <v>234</v>
      </c>
      <c r="D12" s="42">
        <v>10.946</v>
      </c>
      <c r="E12" s="42">
        <v>3.3479999999999999</v>
      </c>
      <c r="F12" s="42">
        <v>10.063000000000001</v>
      </c>
      <c r="G12" s="42">
        <v>1.8180000000000001</v>
      </c>
      <c r="H12" s="42">
        <v>4.484</v>
      </c>
      <c r="I12" s="42">
        <v>13.609</v>
      </c>
      <c r="J12" s="42">
        <v>339.18099999999998</v>
      </c>
      <c r="K12" s="42">
        <v>16.946000000000002</v>
      </c>
      <c r="L12" s="42">
        <v>1.2E-2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2">
        <v>2486.2049999999999</v>
      </c>
      <c r="U12" s="42">
        <v>2.286</v>
      </c>
      <c r="V12" s="42">
        <v>0</v>
      </c>
      <c r="W12" s="42">
        <v>21.532</v>
      </c>
      <c r="X12" s="42">
        <v>0</v>
      </c>
      <c r="Y12" s="42">
        <v>17.003</v>
      </c>
      <c r="Z12" s="42">
        <v>73.569000000000003</v>
      </c>
      <c r="AA12" s="42">
        <v>0</v>
      </c>
      <c r="AB12" s="42">
        <v>0</v>
      </c>
      <c r="AC12" s="42">
        <v>1.825</v>
      </c>
      <c r="AD12" s="42">
        <v>0</v>
      </c>
      <c r="AE12" s="42">
        <v>1.0590000000000002</v>
      </c>
      <c r="AF12" s="42">
        <v>0.33199999999999996</v>
      </c>
      <c r="AG12" s="42">
        <v>0</v>
      </c>
      <c r="AH12" s="42">
        <v>0</v>
      </c>
      <c r="AI12" s="42">
        <v>0.58700000000000008</v>
      </c>
      <c r="AJ12" s="42">
        <v>0</v>
      </c>
      <c r="AK12" s="42">
        <v>0</v>
      </c>
      <c r="AL12" s="42">
        <v>0.93800000000000006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0.245</v>
      </c>
      <c r="AW12" s="42">
        <v>0</v>
      </c>
      <c r="AX12" s="42">
        <v>0</v>
      </c>
      <c r="AY12" s="42">
        <v>0</v>
      </c>
      <c r="AZ12" s="42">
        <v>0</v>
      </c>
      <c r="BA12" s="42">
        <v>0</v>
      </c>
      <c r="BB12" s="42">
        <v>0</v>
      </c>
      <c r="BC12" s="42">
        <v>0</v>
      </c>
      <c r="BD12" s="42">
        <v>0</v>
      </c>
      <c r="BE12" s="42">
        <v>0.122</v>
      </c>
      <c r="BF12" s="42">
        <v>0</v>
      </c>
      <c r="BG12" s="42">
        <v>0</v>
      </c>
      <c r="BH12" s="42">
        <v>0</v>
      </c>
      <c r="BI12" s="42">
        <v>0</v>
      </c>
      <c r="BJ12" s="42">
        <v>0</v>
      </c>
      <c r="BK12" s="42">
        <v>0</v>
      </c>
      <c r="BL12" s="42">
        <v>0</v>
      </c>
      <c r="BM12" s="42">
        <v>0</v>
      </c>
      <c r="BN12" s="42">
        <v>0</v>
      </c>
      <c r="BO12" s="42">
        <v>0</v>
      </c>
      <c r="BP12" s="42">
        <v>0</v>
      </c>
      <c r="BQ12" s="42">
        <v>6.2119999999999997</v>
      </c>
      <c r="BR12" s="42">
        <v>0</v>
      </c>
      <c r="BS12" s="42">
        <v>0</v>
      </c>
      <c r="BT12" s="42">
        <v>3.0000000000000001E-3</v>
      </c>
      <c r="BU12" s="42">
        <v>0</v>
      </c>
      <c r="BV12" s="42">
        <v>0</v>
      </c>
      <c r="BW12" s="42">
        <v>0</v>
      </c>
      <c r="BX12" s="42">
        <v>0</v>
      </c>
      <c r="BY12" s="42">
        <v>0</v>
      </c>
      <c r="BZ12" s="42">
        <v>0</v>
      </c>
      <c r="CA12" s="42">
        <v>0</v>
      </c>
      <c r="CB12" s="42">
        <v>0</v>
      </c>
      <c r="CC12" s="42">
        <v>0</v>
      </c>
      <c r="CD12" s="42">
        <v>0</v>
      </c>
      <c r="CE12" s="42">
        <v>0</v>
      </c>
      <c r="CF12" s="42">
        <v>0</v>
      </c>
      <c r="CG12" s="42">
        <v>0</v>
      </c>
      <c r="CH12" s="42">
        <v>0</v>
      </c>
      <c r="CI12" s="42">
        <v>0</v>
      </c>
      <c r="CJ12" s="42">
        <v>0</v>
      </c>
      <c r="CK12" s="42">
        <v>0</v>
      </c>
      <c r="CL12" s="42">
        <v>0</v>
      </c>
      <c r="CM12" s="42">
        <v>0</v>
      </c>
      <c r="CN12" s="42">
        <v>0</v>
      </c>
      <c r="CO12" s="42">
        <v>0</v>
      </c>
      <c r="CP12" s="42">
        <v>0</v>
      </c>
      <c r="CQ12" s="42">
        <v>0</v>
      </c>
      <c r="CR12" s="42">
        <v>0</v>
      </c>
      <c r="CS12" s="42">
        <v>0</v>
      </c>
      <c r="CT12" s="42">
        <v>0</v>
      </c>
      <c r="CU12" s="42">
        <v>0</v>
      </c>
      <c r="CV12" s="42">
        <v>0</v>
      </c>
      <c r="CW12" s="42">
        <v>0</v>
      </c>
      <c r="CX12" s="42">
        <v>0</v>
      </c>
      <c r="CY12" s="42">
        <v>0</v>
      </c>
      <c r="CZ12" s="42">
        <v>0</v>
      </c>
      <c r="DA12" s="42">
        <v>0</v>
      </c>
      <c r="DB12" s="42">
        <v>0</v>
      </c>
      <c r="DC12" s="42">
        <v>0</v>
      </c>
      <c r="DD12" s="42">
        <v>0</v>
      </c>
      <c r="DE12" s="42">
        <v>0</v>
      </c>
      <c r="DF12" s="42">
        <v>0</v>
      </c>
      <c r="DG12" s="42">
        <v>0</v>
      </c>
      <c r="DH12" s="42">
        <v>0</v>
      </c>
      <c r="DI12" s="42">
        <v>0</v>
      </c>
      <c r="DJ12" s="42">
        <v>0</v>
      </c>
      <c r="DK12" s="42">
        <v>0</v>
      </c>
      <c r="DL12" s="42">
        <v>0</v>
      </c>
      <c r="DM12" s="42">
        <v>0</v>
      </c>
      <c r="DN12" s="42">
        <v>0</v>
      </c>
      <c r="DO12" s="42">
        <v>0</v>
      </c>
      <c r="DP12" s="42">
        <v>0</v>
      </c>
      <c r="DQ12" s="42">
        <v>0</v>
      </c>
      <c r="DR12" s="42">
        <v>0</v>
      </c>
      <c r="DS12" s="42">
        <v>0</v>
      </c>
      <c r="DT12" s="42">
        <v>0</v>
      </c>
      <c r="DU12" s="42">
        <v>0</v>
      </c>
      <c r="DV12" s="42">
        <v>0.58199999999999996</v>
      </c>
      <c r="DW12" s="42">
        <v>0</v>
      </c>
      <c r="DX12" s="42">
        <v>0</v>
      </c>
      <c r="DY12" s="42">
        <v>0</v>
      </c>
      <c r="DZ12" s="42">
        <v>0</v>
      </c>
      <c r="EA12" s="42">
        <v>0</v>
      </c>
      <c r="EB12" s="42">
        <v>0</v>
      </c>
      <c r="EC12" s="42">
        <v>0</v>
      </c>
      <c r="ED12" s="42">
        <v>0</v>
      </c>
      <c r="EE12" s="42">
        <v>0</v>
      </c>
      <c r="EF12" s="42">
        <v>0</v>
      </c>
      <c r="EG12" s="42">
        <v>0</v>
      </c>
      <c r="EH12" s="42">
        <v>0</v>
      </c>
      <c r="EI12" s="42">
        <v>0</v>
      </c>
      <c r="EJ12" s="42">
        <v>0</v>
      </c>
      <c r="EK12" s="42">
        <v>0</v>
      </c>
      <c r="EL12" s="42">
        <v>0</v>
      </c>
      <c r="EM12" s="42">
        <v>0</v>
      </c>
      <c r="EN12" s="42">
        <v>0</v>
      </c>
      <c r="EO12" s="42">
        <v>0</v>
      </c>
      <c r="EP12" s="42">
        <v>0</v>
      </c>
      <c r="EQ12" s="42">
        <v>0</v>
      </c>
      <c r="ER12" s="42">
        <v>0</v>
      </c>
      <c r="ES12" s="42">
        <v>0</v>
      </c>
      <c r="ET12" s="42">
        <v>0</v>
      </c>
      <c r="EU12" s="42">
        <v>0</v>
      </c>
      <c r="EV12" s="42">
        <v>0</v>
      </c>
      <c r="EW12" s="42">
        <v>0</v>
      </c>
      <c r="EX12" s="42">
        <v>0</v>
      </c>
      <c r="EY12" s="42">
        <v>0</v>
      </c>
      <c r="EZ12" s="42">
        <v>0</v>
      </c>
      <c r="FA12" s="42">
        <v>0</v>
      </c>
      <c r="FB12" s="42">
        <v>0.22900000000000001</v>
      </c>
      <c r="FC12" s="42">
        <v>0</v>
      </c>
      <c r="FD12" s="42">
        <v>0</v>
      </c>
      <c r="FE12" s="42">
        <v>0</v>
      </c>
      <c r="FF12" s="42">
        <v>0</v>
      </c>
      <c r="FG12" s="42">
        <v>0</v>
      </c>
      <c r="FH12" s="42">
        <v>0</v>
      </c>
      <c r="FI12" s="42">
        <v>0.10600000000000001</v>
      </c>
      <c r="FJ12" s="42">
        <v>0</v>
      </c>
      <c r="FK12" s="42">
        <v>5.5190000000000001</v>
      </c>
      <c r="FL12" s="42">
        <v>5.5E-2</v>
      </c>
      <c r="FM12" s="42">
        <v>7.0659999999999998</v>
      </c>
      <c r="FN12" s="42">
        <v>21.647000000000002</v>
      </c>
      <c r="FO12" s="42">
        <v>6.7379999999999995</v>
      </c>
      <c r="FP12" s="42">
        <v>0</v>
      </c>
      <c r="FQ12" s="42">
        <v>4.8559999999999999</v>
      </c>
      <c r="FR12" s="42">
        <v>9.16</v>
      </c>
      <c r="FS12" s="42">
        <v>0</v>
      </c>
      <c r="FT12" s="42">
        <v>0</v>
      </c>
      <c r="FU12" s="42">
        <v>0</v>
      </c>
      <c r="FV12" s="42">
        <v>0</v>
      </c>
      <c r="FW12" s="42">
        <v>0</v>
      </c>
      <c r="FX12" s="42">
        <v>0</v>
      </c>
      <c r="FY12" s="42">
        <v>0</v>
      </c>
      <c r="FZ12" s="42">
        <v>9.2480000000000011</v>
      </c>
      <c r="GA12" s="42">
        <v>164.61600000000001</v>
      </c>
      <c r="GB12" s="42">
        <v>0</v>
      </c>
      <c r="GC12" s="42">
        <v>2.7E-2</v>
      </c>
      <c r="GD12" s="42">
        <v>1.575</v>
      </c>
      <c r="GE12" s="42">
        <v>0</v>
      </c>
      <c r="GF12" s="42">
        <v>0</v>
      </c>
      <c r="GG12" s="43">
        <v>331.73799999999994</v>
      </c>
      <c r="GH12" s="44">
        <f t="shared" si="0"/>
        <v>3575.4869999999992</v>
      </c>
      <c r="GI12" s="37"/>
    </row>
    <row r="13" spans="1:191">
      <c r="A13" s="37"/>
      <c r="B13" s="40" t="s">
        <v>49</v>
      </c>
      <c r="C13" s="41" t="s">
        <v>235</v>
      </c>
      <c r="D13" s="42">
        <v>188.15700000000001</v>
      </c>
      <c r="E13" s="42">
        <v>13.294</v>
      </c>
      <c r="F13" s="42">
        <v>71.213999999999999</v>
      </c>
      <c r="G13" s="42">
        <v>38.538000000000004</v>
      </c>
      <c r="H13" s="42">
        <v>2.7330000000000001</v>
      </c>
      <c r="I13" s="42">
        <v>15.454000000000001</v>
      </c>
      <c r="J13" s="42">
        <v>156.50800000000001</v>
      </c>
      <c r="K13" s="42">
        <v>0</v>
      </c>
      <c r="L13" s="42">
        <v>2.1000000000000001E-2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  <c r="BA13" s="42">
        <v>0</v>
      </c>
      <c r="BB13" s="42">
        <v>0</v>
      </c>
      <c r="BC13" s="42">
        <v>0</v>
      </c>
      <c r="BD13" s="42">
        <v>0</v>
      </c>
      <c r="BE13" s="42">
        <v>0</v>
      </c>
      <c r="BF13" s="42">
        <v>0</v>
      </c>
      <c r="BG13" s="42">
        <v>0</v>
      </c>
      <c r="BH13" s="42">
        <v>0</v>
      </c>
      <c r="BI13" s="42">
        <v>0</v>
      </c>
      <c r="BJ13" s="42">
        <v>0</v>
      </c>
      <c r="BK13" s="42">
        <v>0</v>
      </c>
      <c r="BL13" s="42">
        <v>0</v>
      </c>
      <c r="BM13" s="42">
        <v>0</v>
      </c>
      <c r="BN13" s="42">
        <v>0</v>
      </c>
      <c r="BO13" s="42">
        <v>0</v>
      </c>
      <c r="BP13" s="42">
        <v>0</v>
      </c>
      <c r="BQ13" s="42">
        <v>0</v>
      </c>
      <c r="BR13" s="42">
        <v>0</v>
      </c>
      <c r="BS13" s="42">
        <v>0</v>
      </c>
      <c r="BT13" s="42">
        <v>0</v>
      </c>
      <c r="BU13" s="42">
        <v>0</v>
      </c>
      <c r="BV13" s="42">
        <v>0</v>
      </c>
      <c r="BW13" s="42">
        <v>0</v>
      </c>
      <c r="BX13" s="42">
        <v>0</v>
      </c>
      <c r="BY13" s="42">
        <v>0</v>
      </c>
      <c r="BZ13" s="42">
        <v>0</v>
      </c>
      <c r="CA13" s="42">
        <v>0</v>
      </c>
      <c r="CB13" s="42">
        <v>0</v>
      </c>
      <c r="CC13" s="42">
        <v>0</v>
      </c>
      <c r="CD13" s="42">
        <v>0</v>
      </c>
      <c r="CE13" s="42">
        <v>0</v>
      </c>
      <c r="CF13" s="42">
        <v>0</v>
      </c>
      <c r="CG13" s="42">
        <v>0</v>
      </c>
      <c r="CH13" s="42">
        <v>0</v>
      </c>
      <c r="CI13" s="42">
        <v>0</v>
      </c>
      <c r="CJ13" s="42">
        <v>0</v>
      </c>
      <c r="CK13" s="42">
        <v>0</v>
      </c>
      <c r="CL13" s="42">
        <v>0</v>
      </c>
      <c r="CM13" s="42">
        <v>0</v>
      </c>
      <c r="CN13" s="42">
        <v>0</v>
      </c>
      <c r="CO13" s="42">
        <v>0</v>
      </c>
      <c r="CP13" s="42">
        <v>0</v>
      </c>
      <c r="CQ13" s="42">
        <v>0</v>
      </c>
      <c r="CR13" s="42">
        <v>0</v>
      </c>
      <c r="CS13" s="42">
        <v>0</v>
      </c>
      <c r="CT13" s="42">
        <v>0</v>
      </c>
      <c r="CU13" s="42">
        <v>0</v>
      </c>
      <c r="CV13" s="42">
        <v>0</v>
      </c>
      <c r="CW13" s="42">
        <v>0</v>
      </c>
      <c r="CX13" s="42">
        <v>0</v>
      </c>
      <c r="CY13" s="42">
        <v>0</v>
      </c>
      <c r="CZ13" s="42">
        <v>0</v>
      </c>
      <c r="DA13" s="42">
        <v>0</v>
      </c>
      <c r="DB13" s="42">
        <v>0</v>
      </c>
      <c r="DC13" s="42">
        <v>0</v>
      </c>
      <c r="DD13" s="42">
        <v>0</v>
      </c>
      <c r="DE13" s="42">
        <v>0</v>
      </c>
      <c r="DF13" s="42">
        <v>0</v>
      </c>
      <c r="DG13" s="42">
        <v>0</v>
      </c>
      <c r="DH13" s="42">
        <v>0</v>
      </c>
      <c r="DI13" s="42">
        <v>0</v>
      </c>
      <c r="DJ13" s="42">
        <v>0</v>
      </c>
      <c r="DK13" s="42">
        <v>0</v>
      </c>
      <c r="DL13" s="42">
        <v>0</v>
      </c>
      <c r="DM13" s="42">
        <v>0</v>
      </c>
      <c r="DN13" s="42">
        <v>0</v>
      </c>
      <c r="DO13" s="42">
        <v>0</v>
      </c>
      <c r="DP13" s="42">
        <v>0</v>
      </c>
      <c r="DQ13" s="42">
        <v>0</v>
      </c>
      <c r="DR13" s="42">
        <v>0</v>
      </c>
      <c r="DS13" s="42">
        <v>0</v>
      </c>
      <c r="DT13" s="42">
        <v>0</v>
      </c>
      <c r="DU13" s="42">
        <v>0</v>
      </c>
      <c r="DV13" s="42">
        <v>0</v>
      </c>
      <c r="DW13" s="42">
        <v>0</v>
      </c>
      <c r="DX13" s="42">
        <v>0</v>
      </c>
      <c r="DY13" s="42">
        <v>0</v>
      </c>
      <c r="DZ13" s="42">
        <v>0</v>
      </c>
      <c r="EA13" s="42">
        <v>0</v>
      </c>
      <c r="EB13" s="42">
        <v>0</v>
      </c>
      <c r="EC13" s="42">
        <v>0</v>
      </c>
      <c r="ED13" s="42">
        <v>0</v>
      </c>
      <c r="EE13" s="42">
        <v>0</v>
      </c>
      <c r="EF13" s="42">
        <v>0</v>
      </c>
      <c r="EG13" s="42">
        <v>0</v>
      </c>
      <c r="EH13" s="42">
        <v>0</v>
      </c>
      <c r="EI13" s="42">
        <v>0</v>
      </c>
      <c r="EJ13" s="42">
        <v>0</v>
      </c>
      <c r="EK13" s="42">
        <v>0</v>
      </c>
      <c r="EL13" s="42">
        <v>0</v>
      </c>
      <c r="EM13" s="42">
        <v>0</v>
      </c>
      <c r="EN13" s="42">
        <v>0</v>
      </c>
      <c r="EO13" s="42">
        <v>0</v>
      </c>
      <c r="EP13" s="42">
        <v>0</v>
      </c>
      <c r="EQ13" s="42">
        <v>0</v>
      </c>
      <c r="ER13" s="42">
        <v>0</v>
      </c>
      <c r="ES13" s="42">
        <v>0</v>
      </c>
      <c r="ET13" s="42">
        <v>0</v>
      </c>
      <c r="EU13" s="42">
        <v>0</v>
      </c>
      <c r="EV13" s="42">
        <v>0</v>
      </c>
      <c r="EW13" s="42">
        <v>0</v>
      </c>
      <c r="EX13" s="42">
        <v>0</v>
      </c>
      <c r="EY13" s="42">
        <v>0</v>
      </c>
      <c r="EZ13" s="42">
        <v>0</v>
      </c>
      <c r="FA13" s="42">
        <v>0</v>
      </c>
      <c r="FB13" s="42">
        <v>0</v>
      </c>
      <c r="FC13" s="42">
        <v>0</v>
      </c>
      <c r="FD13" s="42">
        <v>0</v>
      </c>
      <c r="FE13" s="42">
        <v>0</v>
      </c>
      <c r="FF13" s="42">
        <v>0</v>
      </c>
      <c r="FG13" s="42">
        <v>0</v>
      </c>
      <c r="FH13" s="42">
        <v>0</v>
      </c>
      <c r="FI13" s="42">
        <v>0</v>
      </c>
      <c r="FJ13" s="42">
        <v>0</v>
      </c>
      <c r="FK13" s="42">
        <v>0</v>
      </c>
      <c r="FL13" s="42">
        <v>8.2520000000000007</v>
      </c>
      <c r="FM13" s="42">
        <v>0</v>
      </c>
      <c r="FN13" s="42">
        <v>0</v>
      </c>
      <c r="FO13" s="42">
        <v>0</v>
      </c>
      <c r="FP13" s="42">
        <v>0</v>
      </c>
      <c r="FQ13" s="42">
        <v>0</v>
      </c>
      <c r="FR13" s="42">
        <v>0</v>
      </c>
      <c r="FS13" s="42">
        <v>0</v>
      </c>
      <c r="FT13" s="42">
        <v>0</v>
      </c>
      <c r="FU13" s="42">
        <v>0</v>
      </c>
      <c r="FV13" s="42">
        <v>0</v>
      </c>
      <c r="FW13" s="42">
        <v>0</v>
      </c>
      <c r="FX13" s="42">
        <v>0</v>
      </c>
      <c r="FY13" s="42">
        <v>0</v>
      </c>
      <c r="FZ13" s="42">
        <v>0</v>
      </c>
      <c r="GA13" s="42">
        <v>0</v>
      </c>
      <c r="GB13" s="42">
        <v>0</v>
      </c>
      <c r="GC13" s="42">
        <v>11.36</v>
      </c>
      <c r="GD13" s="42">
        <v>0</v>
      </c>
      <c r="GE13" s="42">
        <v>0</v>
      </c>
      <c r="GF13" s="42">
        <v>0</v>
      </c>
      <c r="GG13" s="43">
        <v>411.83</v>
      </c>
      <c r="GH13" s="44">
        <f t="shared" si="0"/>
        <v>917.3610000000001</v>
      </c>
      <c r="GI13" s="37"/>
    </row>
    <row r="14" spans="1:191">
      <c r="A14" s="37"/>
      <c r="B14" s="40" t="s">
        <v>50</v>
      </c>
      <c r="C14" s="41" t="s">
        <v>236</v>
      </c>
      <c r="D14" s="42">
        <v>0</v>
      </c>
      <c r="E14" s="42">
        <v>0</v>
      </c>
      <c r="F14" s="42">
        <v>0</v>
      </c>
      <c r="G14" s="42">
        <v>0</v>
      </c>
      <c r="H14" s="42">
        <v>0</v>
      </c>
      <c r="I14" s="42">
        <v>0</v>
      </c>
      <c r="J14" s="42">
        <v>0</v>
      </c>
      <c r="K14" s="42">
        <v>0</v>
      </c>
      <c r="L14" s="42">
        <v>6.915</v>
      </c>
      <c r="M14" s="42">
        <v>75.471000000000004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0</v>
      </c>
      <c r="AN14" s="42">
        <v>0</v>
      </c>
      <c r="AO14" s="42">
        <v>0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0</v>
      </c>
      <c r="AX14" s="42">
        <v>0</v>
      </c>
      <c r="AY14" s="42">
        <v>0</v>
      </c>
      <c r="AZ14" s="42">
        <v>0</v>
      </c>
      <c r="BA14" s="42">
        <v>0</v>
      </c>
      <c r="BB14" s="42">
        <v>0</v>
      </c>
      <c r="BC14" s="42">
        <v>0</v>
      </c>
      <c r="BD14" s="42">
        <v>0</v>
      </c>
      <c r="BE14" s="42">
        <v>0</v>
      </c>
      <c r="BF14" s="42">
        <v>0</v>
      </c>
      <c r="BG14" s="42">
        <v>0</v>
      </c>
      <c r="BH14" s="42">
        <v>0</v>
      </c>
      <c r="BI14" s="42">
        <v>0</v>
      </c>
      <c r="BJ14" s="42">
        <v>0</v>
      </c>
      <c r="BK14" s="42">
        <v>0</v>
      </c>
      <c r="BL14" s="42">
        <v>0</v>
      </c>
      <c r="BM14" s="42">
        <v>0</v>
      </c>
      <c r="BN14" s="42">
        <v>0</v>
      </c>
      <c r="BO14" s="42">
        <v>0</v>
      </c>
      <c r="BP14" s="42">
        <v>0</v>
      </c>
      <c r="BQ14" s="42">
        <v>0</v>
      </c>
      <c r="BR14" s="42">
        <v>0</v>
      </c>
      <c r="BS14" s="42">
        <v>0</v>
      </c>
      <c r="BT14" s="42">
        <v>0</v>
      </c>
      <c r="BU14" s="42">
        <v>0</v>
      </c>
      <c r="BV14" s="42">
        <v>0</v>
      </c>
      <c r="BW14" s="42">
        <v>0</v>
      </c>
      <c r="BX14" s="42">
        <v>0</v>
      </c>
      <c r="BY14" s="42">
        <v>0</v>
      </c>
      <c r="BZ14" s="42">
        <v>0</v>
      </c>
      <c r="CA14" s="42">
        <v>0</v>
      </c>
      <c r="CB14" s="42">
        <v>0</v>
      </c>
      <c r="CC14" s="42">
        <v>0</v>
      </c>
      <c r="CD14" s="42">
        <v>0</v>
      </c>
      <c r="CE14" s="42">
        <v>0</v>
      </c>
      <c r="CF14" s="42">
        <v>0</v>
      </c>
      <c r="CG14" s="42">
        <v>0</v>
      </c>
      <c r="CH14" s="42">
        <v>0</v>
      </c>
      <c r="CI14" s="42">
        <v>0</v>
      </c>
      <c r="CJ14" s="42">
        <v>0</v>
      </c>
      <c r="CK14" s="42">
        <v>0</v>
      </c>
      <c r="CL14" s="42">
        <v>0</v>
      </c>
      <c r="CM14" s="42">
        <v>0</v>
      </c>
      <c r="CN14" s="42">
        <v>0</v>
      </c>
      <c r="CO14" s="42">
        <v>0</v>
      </c>
      <c r="CP14" s="42">
        <v>0</v>
      </c>
      <c r="CQ14" s="42">
        <v>0</v>
      </c>
      <c r="CR14" s="42">
        <v>0</v>
      </c>
      <c r="CS14" s="42">
        <v>0</v>
      </c>
      <c r="CT14" s="42">
        <v>0</v>
      </c>
      <c r="CU14" s="42">
        <v>0</v>
      </c>
      <c r="CV14" s="42">
        <v>0</v>
      </c>
      <c r="CW14" s="42">
        <v>0</v>
      </c>
      <c r="CX14" s="42">
        <v>0</v>
      </c>
      <c r="CY14" s="42">
        <v>0</v>
      </c>
      <c r="CZ14" s="42">
        <v>0</v>
      </c>
      <c r="DA14" s="42">
        <v>0</v>
      </c>
      <c r="DB14" s="42">
        <v>0</v>
      </c>
      <c r="DC14" s="42">
        <v>0</v>
      </c>
      <c r="DD14" s="42">
        <v>0</v>
      </c>
      <c r="DE14" s="42">
        <v>0</v>
      </c>
      <c r="DF14" s="42">
        <v>0</v>
      </c>
      <c r="DG14" s="42">
        <v>0</v>
      </c>
      <c r="DH14" s="42">
        <v>0</v>
      </c>
      <c r="DI14" s="42">
        <v>0</v>
      </c>
      <c r="DJ14" s="42">
        <v>0</v>
      </c>
      <c r="DK14" s="42">
        <v>0</v>
      </c>
      <c r="DL14" s="42">
        <v>0</v>
      </c>
      <c r="DM14" s="42">
        <v>0</v>
      </c>
      <c r="DN14" s="42">
        <v>0</v>
      </c>
      <c r="DO14" s="42">
        <v>0</v>
      </c>
      <c r="DP14" s="42">
        <v>0</v>
      </c>
      <c r="DQ14" s="42">
        <v>0</v>
      </c>
      <c r="DR14" s="42">
        <v>0</v>
      </c>
      <c r="DS14" s="42">
        <v>0</v>
      </c>
      <c r="DT14" s="42">
        <v>0</v>
      </c>
      <c r="DU14" s="42">
        <v>0</v>
      </c>
      <c r="DV14" s="42">
        <v>0</v>
      </c>
      <c r="DW14" s="42">
        <v>0</v>
      </c>
      <c r="DX14" s="42">
        <v>0</v>
      </c>
      <c r="DY14" s="42">
        <v>0</v>
      </c>
      <c r="DZ14" s="42">
        <v>0</v>
      </c>
      <c r="EA14" s="42">
        <v>7.9000000000000001E-2</v>
      </c>
      <c r="EB14" s="42">
        <v>0</v>
      </c>
      <c r="EC14" s="42">
        <v>0</v>
      </c>
      <c r="ED14" s="42">
        <v>0</v>
      </c>
      <c r="EE14" s="42">
        <v>0</v>
      </c>
      <c r="EF14" s="42">
        <v>0</v>
      </c>
      <c r="EG14" s="42">
        <v>0</v>
      </c>
      <c r="EH14" s="42">
        <v>0</v>
      </c>
      <c r="EI14" s="42">
        <v>0</v>
      </c>
      <c r="EJ14" s="42">
        <v>0</v>
      </c>
      <c r="EK14" s="42">
        <v>0</v>
      </c>
      <c r="EL14" s="42">
        <v>0</v>
      </c>
      <c r="EM14" s="42">
        <v>0</v>
      </c>
      <c r="EN14" s="42">
        <v>0</v>
      </c>
      <c r="EO14" s="42">
        <v>0</v>
      </c>
      <c r="EP14" s="42">
        <v>0</v>
      </c>
      <c r="EQ14" s="42">
        <v>0</v>
      </c>
      <c r="ER14" s="42">
        <v>0</v>
      </c>
      <c r="ES14" s="42">
        <v>0</v>
      </c>
      <c r="ET14" s="42">
        <v>0</v>
      </c>
      <c r="EU14" s="42">
        <v>0</v>
      </c>
      <c r="EV14" s="42">
        <v>0</v>
      </c>
      <c r="EW14" s="42">
        <v>0</v>
      </c>
      <c r="EX14" s="42">
        <v>0</v>
      </c>
      <c r="EY14" s="42">
        <v>0</v>
      </c>
      <c r="EZ14" s="42">
        <v>0</v>
      </c>
      <c r="FA14" s="42">
        <v>0</v>
      </c>
      <c r="FB14" s="42">
        <v>0</v>
      </c>
      <c r="FC14" s="42">
        <v>0</v>
      </c>
      <c r="FD14" s="42">
        <v>0</v>
      </c>
      <c r="FE14" s="42">
        <v>0</v>
      </c>
      <c r="FF14" s="42">
        <v>0</v>
      </c>
      <c r="FG14" s="42">
        <v>0</v>
      </c>
      <c r="FH14" s="42">
        <v>0</v>
      </c>
      <c r="FI14" s="42">
        <v>0</v>
      </c>
      <c r="FJ14" s="42">
        <v>0</v>
      </c>
      <c r="FK14" s="42">
        <v>0</v>
      </c>
      <c r="FL14" s="42">
        <v>0</v>
      </c>
      <c r="FM14" s="42">
        <v>0</v>
      </c>
      <c r="FN14" s="42">
        <v>0</v>
      </c>
      <c r="FO14" s="42">
        <v>0</v>
      </c>
      <c r="FP14" s="42">
        <v>0</v>
      </c>
      <c r="FQ14" s="42">
        <v>0</v>
      </c>
      <c r="FR14" s="42">
        <v>0</v>
      </c>
      <c r="FS14" s="42">
        <v>0</v>
      </c>
      <c r="FT14" s="42">
        <v>0</v>
      </c>
      <c r="FU14" s="42">
        <v>0</v>
      </c>
      <c r="FV14" s="42">
        <v>0</v>
      </c>
      <c r="FW14" s="42">
        <v>0</v>
      </c>
      <c r="FX14" s="42">
        <v>0</v>
      </c>
      <c r="FY14" s="42">
        <v>0</v>
      </c>
      <c r="FZ14" s="42">
        <v>0</v>
      </c>
      <c r="GA14" s="42">
        <v>0</v>
      </c>
      <c r="GB14" s="42">
        <v>0</v>
      </c>
      <c r="GC14" s="42">
        <v>0</v>
      </c>
      <c r="GD14" s="42">
        <v>0</v>
      </c>
      <c r="GE14" s="42">
        <v>0</v>
      </c>
      <c r="GF14" s="42">
        <v>0</v>
      </c>
      <c r="GG14" s="43">
        <v>243.12200000000001</v>
      </c>
      <c r="GH14" s="44">
        <f t="shared" si="0"/>
        <v>325.58699999999999</v>
      </c>
      <c r="GI14" s="37"/>
    </row>
    <row r="15" spans="1:191">
      <c r="A15" s="37"/>
      <c r="B15" s="40" t="s">
        <v>51</v>
      </c>
      <c r="C15" s="41" t="s">
        <v>237</v>
      </c>
      <c r="D15" s="42">
        <v>0</v>
      </c>
      <c r="E15" s="42">
        <v>0</v>
      </c>
      <c r="F15" s="42">
        <v>0</v>
      </c>
      <c r="G15" s="42">
        <v>0.14200000000000002</v>
      </c>
      <c r="H15" s="42">
        <v>0</v>
      </c>
      <c r="I15" s="42">
        <v>0</v>
      </c>
      <c r="J15" s="42">
        <v>0</v>
      </c>
      <c r="K15" s="42">
        <v>0</v>
      </c>
      <c r="L15" s="42">
        <v>1.4999999999999999E-2</v>
      </c>
      <c r="M15" s="42">
        <v>0</v>
      </c>
      <c r="N15" s="42">
        <v>19.199000000000002</v>
      </c>
      <c r="O15" s="42">
        <v>0</v>
      </c>
      <c r="P15" s="42">
        <v>0</v>
      </c>
      <c r="Q15" s="42">
        <v>4.2000000000000003E-2</v>
      </c>
      <c r="R15" s="42">
        <v>4.0000000000000001E-3</v>
      </c>
      <c r="S15" s="42">
        <v>1.7000000000000001E-2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0.26400000000000001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354.19499999999999</v>
      </c>
      <c r="AN15" s="42">
        <v>1.0310000000000001</v>
      </c>
      <c r="AO15" s="42">
        <v>2E-3</v>
      </c>
      <c r="AP15" s="42">
        <v>1.53</v>
      </c>
      <c r="AQ15" s="42">
        <v>0</v>
      </c>
      <c r="AR15" s="42">
        <v>0</v>
      </c>
      <c r="AS15" s="42">
        <v>0</v>
      </c>
      <c r="AT15" s="42">
        <v>2E-3</v>
      </c>
      <c r="AU15" s="42">
        <v>0</v>
      </c>
      <c r="AV15" s="42">
        <v>0</v>
      </c>
      <c r="AW15" s="42">
        <v>0</v>
      </c>
      <c r="AX15" s="42">
        <v>0</v>
      </c>
      <c r="AY15" s="42">
        <v>0</v>
      </c>
      <c r="AZ15" s="42">
        <v>0</v>
      </c>
      <c r="BA15" s="42">
        <v>0</v>
      </c>
      <c r="BB15" s="42">
        <v>0</v>
      </c>
      <c r="BC15" s="42">
        <v>0</v>
      </c>
      <c r="BD15" s="42">
        <v>0</v>
      </c>
      <c r="BE15" s="42">
        <v>0</v>
      </c>
      <c r="BF15" s="42">
        <v>0</v>
      </c>
      <c r="BG15" s="42">
        <v>0</v>
      </c>
      <c r="BH15" s="42">
        <v>0</v>
      </c>
      <c r="BI15" s="42">
        <v>0</v>
      </c>
      <c r="BJ15" s="42">
        <v>0</v>
      </c>
      <c r="BK15" s="42">
        <v>0</v>
      </c>
      <c r="BL15" s="42">
        <v>0</v>
      </c>
      <c r="BM15" s="42">
        <v>0</v>
      </c>
      <c r="BN15" s="42">
        <v>0</v>
      </c>
      <c r="BO15" s="42">
        <v>0</v>
      </c>
      <c r="BP15" s="42">
        <v>0</v>
      </c>
      <c r="BQ15" s="42">
        <v>0</v>
      </c>
      <c r="BR15" s="42">
        <v>0</v>
      </c>
      <c r="BS15" s="42">
        <v>0</v>
      </c>
      <c r="BT15" s="42">
        <v>0</v>
      </c>
      <c r="BU15" s="42">
        <v>0</v>
      </c>
      <c r="BV15" s="42">
        <v>0</v>
      </c>
      <c r="BW15" s="42">
        <v>0</v>
      </c>
      <c r="BX15" s="42">
        <v>0</v>
      </c>
      <c r="BY15" s="42">
        <v>0</v>
      </c>
      <c r="BZ15" s="42">
        <v>0</v>
      </c>
      <c r="CA15" s="42">
        <v>0</v>
      </c>
      <c r="CB15" s="42">
        <v>0</v>
      </c>
      <c r="CC15" s="42">
        <v>0</v>
      </c>
      <c r="CD15" s="42">
        <v>0</v>
      </c>
      <c r="CE15" s="42">
        <v>0</v>
      </c>
      <c r="CF15" s="42">
        <v>0</v>
      </c>
      <c r="CG15" s="42">
        <v>0</v>
      </c>
      <c r="CH15" s="42">
        <v>0</v>
      </c>
      <c r="CI15" s="42">
        <v>0</v>
      </c>
      <c r="CJ15" s="42">
        <v>0</v>
      </c>
      <c r="CK15" s="42">
        <v>0</v>
      </c>
      <c r="CL15" s="42">
        <v>0</v>
      </c>
      <c r="CM15" s="42">
        <v>0</v>
      </c>
      <c r="CN15" s="42">
        <v>0</v>
      </c>
      <c r="CO15" s="42">
        <v>0</v>
      </c>
      <c r="CP15" s="42">
        <v>0</v>
      </c>
      <c r="CQ15" s="42">
        <v>0</v>
      </c>
      <c r="CR15" s="42">
        <v>0</v>
      </c>
      <c r="CS15" s="42">
        <v>0</v>
      </c>
      <c r="CT15" s="42">
        <v>0</v>
      </c>
      <c r="CU15" s="42">
        <v>0</v>
      </c>
      <c r="CV15" s="42">
        <v>0</v>
      </c>
      <c r="CW15" s="42">
        <v>0</v>
      </c>
      <c r="CX15" s="42">
        <v>0</v>
      </c>
      <c r="CY15" s="42">
        <v>0</v>
      </c>
      <c r="CZ15" s="42">
        <v>0</v>
      </c>
      <c r="DA15" s="42">
        <v>0</v>
      </c>
      <c r="DB15" s="42">
        <v>0</v>
      </c>
      <c r="DC15" s="42">
        <v>0</v>
      </c>
      <c r="DD15" s="42">
        <v>0</v>
      </c>
      <c r="DE15" s="42">
        <v>0</v>
      </c>
      <c r="DF15" s="42">
        <v>0</v>
      </c>
      <c r="DG15" s="42">
        <v>0</v>
      </c>
      <c r="DH15" s="42">
        <v>0</v>
      </c>
      <c r="DI15" s="42">
        <v>0</v>
      </c>
      <c r="DJ15" s="42">
        <v>0</v>
      </c>
      <c r="DK15" s="42">
        <v>0</v>
      </c>
      <c r="DL15" s="42">
        <v>0</v>
      </c>
      <c r="DM15" s="42">
        <v>0</v>
      </c>
      <c r="DN15" s="42">
        <v>0</v>
      </c>
      <c r="DO15" s="42">
        <v>0</v>
      </c>
      <c r="DP15" s="42">
        <v>0</v>
      </c>
      <c r="DQ15" s="42">
        <v>1.4E-2</v>
      </c>
      <c r="DR15" s="42">
        <v>0</v>
      </c>
      <c r="DS15" s="42">
        <v>0</v>
      </c>
      <c r="DT15" s="42">
        <v>0</v>
      </c>
      <c r="DU15" s="42">
        <v>9.0999999999999998E-2</v>
      </c>
      <c r="DV15" s="42">
        <v>0.34199999999999997</v>
      </c>
      <c r="DW15" s="42">
        <v>0</v>
      </c>
      <c r="DX15" s="42">
        <v>0.126</v>
      </c>
      <c r="DY15" s="42">
        <v>1.2E-2</v>
      </c>
      <c r="DZ15" s="42">
        <v>0.01</v>
      </c>
      <c r="EA15" s="42">
        <v>0.85099999999999998</v>
      </c>
      <c r="EB15" s="42">
        <v>0.19</v>
      </c>
      <c r="EC15" s="42">
        <v>0</v>
      </c>
      <c r="ED15" s="42">
        <v>0</v>
      </c>
      <c r="EE15" s="42">
        <v>0</v>
      </c>
      <c r="EF15" s="42">
        <v>0</v>
      </c>
      <c r="EG15" s="42">
        <v>0</v>
      </c>
      <c r="EH15" s="42">
        <v>0</v>
      </c>
      <c r="EI15" s="42">
        <v>0</v>
      </c>
      <c r="EJ15" s="42">
        <v>0</v>
      </c>
      <c r="EK15" s="42">
        <v>0</v>
      </c>
      <c r="EL15" s="42">
        <v>0</v>
      </c>
      <c r="EM15" s="42">
        <v>0</v>
      </c>
      <c r="EN15" s="42">
        <v>0</v>
      </c>
      <c r="EO15" s="42">
        <v>0</v>
      </c>
      <c r="EP15" s="42">
        <v>0</v>
      </c>
      <c r="EQ15" s="42">
        <v>0</v>
      </c>
      <c r="ER15" s="42">
        <v>0</v>
      </c>
      <c r="ES15" s="42">
        <v>0</v>
      </c>
      <c r="ET15" s="42">
        <v>0</v>
      </c>
      <c r="EU15" s="42">
        <v>0</v>
      </c>
      <c r="EV15" s="42">
        <v>0</v>
      </c>
      <c r="EW15" s="42">
        <v>0</v>
      </c>
      <c r="EX15" s="42">
        <v>0</v>
      </c>
      <c r="EY15" s="42">
        <v>0</v>
      </c>
      <c r="EZ15" s="42">
        <v>0</v>
      </c>
      <c r="FA15" s="42">
        <v>0</v>
      </c>
      <c r="FB15" s="42">
        <v>0</v>
      </c>
      <c r="FC15" s="42">
        <v>0</v>
      </c>
      <c r="FD15" s="42">
        <v>0</v>
      </c>
      <c r="FE15" s="42">
        <v>0</v>
      </c>
      <c r="FF15" s="42">
        <v>0</v>
      </c>
      <c r="FG15" s="42">
        <v>0</v>
      </c>
      <c r="FH15" s="42">
        <v>0</v>
      </c>
      <c r="FI15" s="42">
        <v>0</v>
      </c>
      <c r="FJ15" s="42">
        <v>0</v>
      </c>
      <c r="FK15" s="42">
        <v>0</v>
      </c>
      <c r="FL15" s="42">
        <v>0</v>
      </c>
      <c r="FM15" s="42">
        <v>0</v>
      </c>
      <c r="FN15" s="42">
        <v>0</v>
      </c>
      <c r="FO15" s="42">
        <v>0</v>
      </c>
      <c r="FP15" s="42">
        <v>0</v>
      </c>
      <c r="FQ15" s="42">
        <v>0</v>
      </c>
      <c r="FR15" s="42">
        <v>0</v>
      </c>
      <c r="FS15" s="42">
        <v>0</v>
      </c>
      <c r="FT15" s="42">
        <v>0</v>
      </c>
      <c r="FU15" s="42">
        <v>0</v>
      </c>
      <c r="FV15" s="42">
        <v>0</v>
      </c>
      <c r="FW15" s="42">
        <v>0</v>
      </c>
      <c r="FX15" s="42">
        <v>0</v>
      </c>
      <c r="FY15" s="42">
        <v>0</v>
      </c>
      <c r="FZ15" s="42">
        <v>0</v>
      </c>
      <c r="GA15" s="42">
        <v>0</v>
      </c>
      <c r="GB15" s="42">
        <v>0</v>
      </c>
      <c r="GC15" s="42">
        <v>0</v>
      </c>
      <c r="GD15" s="42">
        <v>0</v>
      </c>
      <c r="GE15" s="42">
        <v>0</v>
      </c>
      <c r="GF15" s="42">
        <v>0</v>
      </c>
      <c r="GG15" s="43">
        <v>-127.96900000000001</v>
      </c>
      <c r="GH15" s="44">
        <f t="shared" si="0"/>
        <v>250.10999999999996</v>
      </c>
      <c r="GI15" s="37"/>
    </row>
    <row r="16" spans="1:191">
      <c r="A16" s="37"/>
      <c r="B16" s="40" t="s">
        <v>52</v>
      </c>
      <c r="C16" s="41" t="s">
        <v>238</v>
      </c>
      <c r="D16" s="42">
        <v>0</v>
      </c>
      <c r="E16" s="42">
        <v>0</v>
      </c>
      <c r="F16" s="42">
        <v>1.36</v>
      </c>
      <c r="G16" s="42">
        <v>1.3000000000000001E-2</v>
      </c>
      <c r="H16" s="42">
        <v>0</v>
      </c>
      <c r="I16" s="42">
        <v>0.106</v>
      </c>
      <c r="J16" s="42">
        <v>0</v>
      </c>
      <c r="K16" s="42">
        <v>0</v>
      </c>
      <c r="L16" s="42">
        <v>1E-3</v>
      </c>
      <c r="M16" s="42">
        <v>0</v>
      </c>
      <c r="N16" s="42">
        <v>3.1E-2</v>
      </c>
      <c r="O16" s="42">
        <v>0.23400000000000001</v>
      </c>
      <c r="P16" s="42">
        <v>1.7000000000000001E-2</v>
      </c>
      <c r="Q16" s="42">
        <v>0</v>
      </c>
      <c r="R16" s="42">
        <v>0</v>
      </c>
      <c r="S16" s="42">
        <v>0</v>
      </c>
      <c r="T16" s="42">
        <v>5.0000000000000001E-3</v>
      </c>
      <c r="U16" s="42">
        <v>0.34799999999999998</v>
      </c>
      <c r="V16" s="42">
        <v>0</v>
      </c>
      <c r="W16" s="42">
        <v>1.2690000000000001</v>
      </c>
      <c r="X16" s="42">
        <v>0.58500000000000008</v>
      </c>
      <c r="Y16" s="42">
        <v>0</v>
      </c>
      <c r="Z16" s="42">
        <v>11.366000000000001</v>
      </c>
      <c r="AA16" s="42">
        <v>0</v>
      </c>
      <c r="AB16" s="42">
        <v>0</v>
      </c>
      <c r="AC16" s="42">
        <v>1E-3</v>
      </c>
      <c r="AD16" s="42">
        <v>0</v>
      </c>
      <c r="AE16" s="42">
        <v>0</v>
      </c>
      <c r="AF16" s="42">
        <v>0</v>
      </c>
      <c r="AG16" s="42">
        <v>0</v>
      </c>
      <c r="AH16" s="42">
        <v>3.1E-2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2.327</v>
      </c>
      <c r="AO16" s="42">
        <v>3.4000000000000002E-2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  <c r="AX16" s="42">
        <v>0.623</v>
      </c>
      <c r="AY16" s="42">
        <v>0</v>
      </c>
      <c r="AZ16" s="42">
        <v>0</v>
      </c>
      <c r="BA16" s="42">
        <v>0</v>
      </c>
      <c r="BB16" s="42">
        <v>0</v>
      </c>
      <c r="BC16" s="42">
        <v>0</v>
      </c>
      <c r="BD16" s="42">
        <v>0</v>
      </c>
      <c r="BE16" s="42">
        <v>0</v>
      </c>
      <c r="BF16" s="42">
        <v>0</v>
      </c>
      <c r="BG16" s="42">
        <v>0</v>
      </c>
      <c r="BH16" s="42">
        <v>0.18400000000000002</v>
      </c>
      <c r="BI16" s="42">
        <v>0</v>
      </c>
      <c r="BJ16" s="42">
        <v>5.0039999999999996</v>
      </c>
      <c r="BK16" s="42">
        <v>0</v>
      </c>
      <c r="BL16" s="42">
        <v>0</v>
      </c>
      <c r="BM16" s="42">
        <v>0</v>
      </c>
      <c r="BN16" s="42">
        <v>0</v>
      </c>
      <c r="BO16" s="42">
        <v>0</v>
      </c>
      <c r="BP16" s="42">
        <v>0</v>
      </c>
      <c r="BQ16" s="42">
        <v>1.4550000000000001</v>
      </c>
      <c r="BR16" s="42">
        <v>0</v>
      </c>
      <c r="BS16" s="42">
        <v>0</v>
      </c>
      <c r="BT16" s="42">
        <v>1E-3</v>
      </c>
      <c r="BU16" s="42">
        <v>0</v>
      </c>
      <c r="BV16" s="42">
        <v>0</v>
      </c>
      <c r="BW16" s="42">
        <v>0</v>
      </c>
      <c r="BX16" s="42">
        <v>0</v>
      </c>
      <c r="BY16" s="42">
        <v>0</v>
      </c>
      <c r="BZ16" s="42">
        <v>0</v>
      </c>
      <c r="CA16" s="42">
        <v>2E-3</v>
      </c>
      <c r="CB16" s="42">
        <v>0</v>
      </c>
      <c r="CC16" s="42">
        <v>0</v>
      </c>
      <c r="CD16" s="42">
        <v>0</v>
      </c>
      <c r="CE16" s="42">
        <v>0</v>
      </c>
      <c r="CF16" s="42">
        <v>0</v>
      </c>
      <c r="CG16" s="42">
        <v>0</v>
      </c>
      <c r="CH16" s="42">
        <v>0</v>
      </c>
      <c r="CI16" s="42">
        <v>0</v>
      </c>
      <c r="CJ16" s="42">
        <v>0</v>
      </c>
      <c r="CK16" s="42">
        <v>0</v>
      </c>
      <c r="CL16" s="42">
        <v>0</v>
      </c>
      <c r="CM16" s="42">
        <v>0</v>
      </c>
      <c r="CN16" s="42">
        <v>0</v>
      </c>
      <c r="CO16" s="42">
        <v>0</v>
      </c>
      <c r="CP16" s="42">
        <v>0</v>
      </c>
      <c r="CQ16" s="42">
        <v>0</v>
      </c>
      <c r="CR16" s="42">
        <v>0</v>
      </c>
      <c r="CS16" s="42">
        <v>0</v>
      </c>
      <c r="CT16" s="42">
        <v>0</v>
      </c>
      <c r="CU16" s="42">
        <v>0</v>
      </c>
      <c r="CV16" s="42">
        <v>0</v>
      </c>
      <c r="CW16" s="42">
        <v>0</v>
      </c>
      <c r="CX16" s="42">
        <v>0</v>
      </c>
      <c r="CY16" s="42">
        <v>0</v>
      </c>
      <c r="CZ16" s="42">
        <v>0</v>
      </c>
      <c r="DA16" s="42">
        <v>0</v>
      </c>
      <c r="DB16" s="42">
        <v>0</v>
      </c>
      <c r="DC16" s="42">
        <v>0</v>
      </c>
      <c r="DD16" s="42">
        <v>0</v>
      </c>
      <c r="DE16" s="42">
        <v>0</v>
      </c>
      <c r="DF16" s="42">
        <v>0</v>
      </c>
      <c r="DG16" s="42">
        <v>0</v>
      </c>
      <c r="DH16" s="42">
        <v>0</v>
      </c>
      <c r="DI16" s="42">
        <v>0</v>
      </c>
      <c r="DJ16" s="42">
        <v>0</v>
      </c>
      <c r="DK16" s="42">
        <v>0</v>
      </c>
      <c r="DL16" s="42">
        <v>0</v>
      </c>
      <c r="DM16" s="42">
        <v>0</v>
      </c>
      <c r="DN16" s="42">
        <v>0</v>
      </c>
      <c r="DO16" s="42">
        <v>0</v>
      </c>
      <c r="DP16" s="42">
        <v>0</v>
      </c>
      <c r="DQ16" s="42">
        <v>0</v>
      </c>
      <c r="DR16" s="42">
        <v>0</v>
      </c>
      <c r="DS16" s="42">
        <v>0</v>
      </c>
      <c r="DT16" s="42">
        <v>0</v>
      </c>
      <c r="DU16" s="42">
        <v>0.307</v>
      </c>
      <c r="DV16" s="42">
        <v>0.64500000000000002</v>
      </c>
      <c r="DW16" s="42">
        <v>0</v>
      </c>
      <c r="DX16" s="42">
        <v>6.9000000000000006E-2</v>
      </c>
      <c r="DY16" s="42">
        <v>0.13800000000000001</v>
      </c>
      <c r="DZ16" s="42">
        <v>0.48099999999999998</v>
      </c>
      <c r="EA16" s="42">
        <v>0.39300000000000002</v>
      </c>
      <c r="EB16" s="42">
        <v>5.7000000000000002E-2</v>
      </c>
      <c r="EC16" s="42">
        <v>0</v>
      </c>
      <c r="ED16" s="42">
        <v>0</v>
      </c>
      <c r="EE16" s="42">
        <v>0</v>
      </c>
      <c r="EF16" s="42">
        <v>0</v>
      </c>
      <c r="EG16" s="42">
        <v>0</v>
      </c>
      <c r="EH16" s="42">
        <v>0</v>
      </c>
      <c r="EI16" s="42">
        <v>0</v>
      </c>
      <c r="EJ16" s="42">
        <v>0</v>
      </c>
      <c r="EK16" s="42">
        <v>0</v>
      </c>
      <c r="EL16" s="42">
        <v>0</v>
      </c>
      <c r="EM16" s="42">
        <v>0</v>
      </c>
      <c r="EN16" s="42">
        <v>0</v>
      </c>
      <c r="EO16" s="42">
        <v>0</v>
      </c>
      <c r="EP16" s="42">
        <v>0</v>
      </c>
      <c r="EQ16" s="42">
        <v>0</v>
      </c>
      <c r="ER16" s="42">
        <v>0</v>
      </c>
      <c r="ES16" s="42">
        <v>0</v>
      </c>
      <c r="ET16" s="42">
        <v>0</v>
      </c>
      <c r="EU16" s="42">
        <v>0</v>
      </c>
      <c r="EV16" s="42">
        <v>0</v>
      </c>
      <c r="EW16" s="42">
        <v>0</v>
      </c>
      <c r="EX16" s="42">
        <v>0</v>
      </c>
      <c r="EY16" s="42">
        <v>0</v>
      </c>
      <c r="EZ16" s="42">
        <v>0</v>
      </c>
      <c r="FA16" s="42">
        <v>0</v>
      </c>
      <c r="FB16" s="42">
        <v>0</v>
      </c>
      <c r="FC16" s="42">
        <v>0</v>
      </c>
      <c r="FD16" s="42">
        <v>0</v>
      </c>
      <c r="FE16" s="42">
        <v>0</v>
      </c>
      <c r="FF16" s="42">
        <v>0</v>
      </c>
      <c r="FG16" s="42">
        <v>0</v>
      </c>
      <c r="FH16" s="42">
        <v>0</v>
      </c>
      <c r="FI16" s="42">
        <v>0.15700000000000003</v>
      </c>
      <c r="FJ16" s="42">
        <v>0</v>
      </c>
      <c r="FK16" s="42">
        <v>1.988</v>
      </c>
      <c r="FL16" s="42">
        <v>0</v>
      </c>
      <c r="FM16" s="42">
        <v>0</v>
      </c>
      <c r="FN16" s="42">
        <v>0</v>
      </c>
      <c r="FO16" s="42">
        <v>0.52300000000000002</v>
      </c>
      <c r="FP16" s="42">
        <v>0</v>
      </c>
      <c r="FQ16" s="42">
        <v>1.26</v>
      </c>
      <c r="FR16" s="42">
        <v>2.3290000000000002</v>
      </c>
      <c r="FS16" s="42">
        <v>0</v>
      </c>
      <c r="FT16" s="42">
        <v>0</v>
      </c>
      <c r="FU16" s="42">
        <v>0</v>
      </c>
      <c r="FV16" s="42">
        <v>0</v>
      </c>
      <c r="FW16" s="42">
        <v>0</v>
      </c>
      <c r="FX16" s="42">
        <v>0</v>
      </c>
      <c r="FY16" s="42">
        <v>0</v>
      </c>
      <c r="FZ16" s="42">
        <v>5.2570000000000006</v>
      </c>
      <c r="GA16" s="42">
        <v>51.611999999999995</v>
      </c>
      <c r="GB16" s="42">
        <v>0</v>
      </c>
      <c r="GC16" s="42">
        <v>0</v>
      </c>
      <c r="GD16" s="42">
        <v>0.91299999999999992</v>
      </c>
      <c r="GE16" s="42">
        <v>0</v>
      </c>
      <c r="GF16" s="42">
        <v>0</v>
      </c>
      <c r="GG16" s="43">
        <v>133.33099999999999</v>
      </c>
      <c r="GH16" s="44">
        <f t="shared" si="0"/>
        <v>224.45699999999999</v>
      </c>
      <c r="GI16" s="37"/>
    </row>
    <row r="17" spans="1:191">
      <c r="A17" s="37"/>
      <c r="B17" s="40" t="s">
        <v>53</v>
      </c>
      <c r="C17" s="41" t="s">
        <v>239</v>
      </c>
      <c r="D17" s="42">
        <v>0</v>
      </c>
      <c r="E17" s="42">
        <v>0</v>
      </c>
      <c r="F17" s="42">
        <v>0</v>
      </c>
      <c r="G17" s="42">
        <v>0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44.716999999999999</v>
      </c>
      <c r="P17" s="42">
        <v>0.40800000000000003</v>
      </c>
      <c r="Q17" s="42">
        <v>0</v>
      </c>
      <c r="R17" s="42">
        <v>0</v>
      </c>
      <c r="S17" s="42">
        <v>0</v>
      </c>
      <c r="T17" s="42">
        <v>0.65700000000000003</v>
      </c>
      <c r="U17" s="42">
        <v>1007.499</v>
      </c>
      <c r="V17" s="42">
        <v>0</v>
      </c>
      <c r="W17" s="42">
        <v>0.98099999999999998</v>
      </c>
      <c r="X17" s="42">
        <v>0</v>
      </c>
      <c r="Y17" s="42">
        <v>0.45700000000000002</v>
      </c>
      <c r="Z17" s="42">
        <v>34.109000000000002</v>
      </c>
      <c r="AA17" s="42">
        <v>0</v>
      </c>
      <c r="AB17" s="42">
        <v>0</v>
      </c>
      <c r="AC17" s="42">
        <v>2.7960000000000003</v>
      </c>
      <c r="AD17" s="42">
        <v>0</v>
      </c>
      <c r="AE17" s="42">
        <v>0</v>
      </c>
      <c r="AF17" s="42">
        <v>0</v>
      </c>
      <c r="AG17" s="42">
        <v>0</v>
      </c>
      <c r="AH17" s="42">
        <v>3.0000000000000001E-3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  <c r="BA17" s="42">
        <v>0</v>
      </c>
      <c r="BB17" s="42">
        <v>0</v>
      </c>
      <c r="BC17" s="42">
        <v>0</v>
      </c>
      <c r="BD17" s="42">
        <v>0</v>
      </c>
      <c r="BE17" s="42">
        <v>1.004</v>
      </c>
      <c r="BF17" s="42">
        <v>0</v>
      </c>
      <c r="BG17" s="42">
        <v>0</v>
      </c>
      <c r="BH17" s="42">
        <v>0</v>
      </c>
      <c r="BI17" s="42">
        <v>0</v>
      </c>
      <c r="BJ17" s="42">
        <v>0</v>
      </c>
      <c r="BK17" s="42">
        <v>0</v>
      </c>
      <c r="BL17" s="42">
        <v>0</v>
      </c>
      <c r="BM17" s="42">
        <v>0</v>
      </c>
      <c r="BN17" s="42">
        <v>0</v>
      </c>
      <c r="BO17" s="42">
        <v>0</v>
      </c>
      <c r="BP17" s="42">
        <v>0</v>
      </c>
      <c r="BQ17" s="42">
        <v>0</v>
      </c>
      <c r="BR17" s="42">
        <v>0</v>
      </c>
      <c r="BS17" s="42">
        <v>0</v>
      </c>
      <c r="BT17" s="42">
        <v>0</v>
      </c>
      <c r="BU17" s="42">
        <v>0</v>
      </c>
      <c r="BV17" s="42">
        <v>0</v>
      </c>
      <c r="BW17" s="42">
        <v>0</v>
      </c>
      <c r="BX17" s="42">
        <v>0</v>
      </c>
      <c r="BY17" s="42">
        <v>0</v>
      </c>
      <c r="BZ17" s="42">
        <v>0</v>
      </c>
      <c r="CA17" s="42">
        <v>0</v>
      </c>
      <c r="CB17" s="42">
        <v>0</v>
      </c>
      <c r="CC17" s="42">
        <v>0</v>
      </c>
      <c r="CD17" s="42">
        <v>0</v>
      </c>
      <c r="CE17" s="42">
        <v>0</v>
      </c>
      <c r="CF17" s="42">
        <v>0</v>
      </c>
      <c r="CG17" s="42">
        <v>0</v>
      </c>
      <c r="CH17" s="42">
        <v>0</v>
      </c>
      <c r="CI17" s="42">
        <v>0</v>
      </c>
      <c r="CJ17" s="42">
        <v>0</v>
      </c>
      <c r="CK17" s="42">
        <v>0</v>
      </c>
      <c r="CL17" s="42">
        <v>0</v>
      </c>
      <c r="CM17" s="42">
        <v>0</v>
      </c>
      <c r="CN17" s="42">
        <v>0</v>
      </c>
      <c r="CO17" s="42">
        <v>0</v>
      </c>
      <c r="CP17" s="42">
        <v>0</v>
      </c>
      <c r="CQ17" s="42">
        <v>0</v>
      </c>
      <c r="CR17" s="42">
        <v>0</v>
      </c>
      <c r="CS17" s="42">
        <v>0</v>
      </c>
      <c r="CT17" s="42">
        <v>0</v>
      </c>
      <c r="CU17" s="42">
        <v>0</v>
      </c>
      <c r="CV17" s="42">
        <v>0</v>
      </c>
      <c r="CW17" s="42">
        <v>0</v>
      </c>
      <c r="CX17" s="42">
        <v>0</v>
      </c>
      <c r="CY17" s="42">
        <v>0</v>
      </c>
      <c r="CZ17" s="42">
        <v>0</v>
      </c>
      <c r="DA17" s="42">
        <v>0</v>
      </c>
      <c r="DB17" s="42">
        <v>0</v>
      </c>
      <c r="DC17" s="42">
        <v>0</v>
      </c>
      <c r="DD17" s="42">
        <v>0</v>
      </c>
      <c r="DE17" s="42">
        <v>0</v>
      </c>
      <c r="DF17" s="42">
        <v>0</v>
      </c>
      <c r="DG17" s="42">
        <v>0</v>
      </c>
      <c r="DH17" s="42">
        <v>0</v>
      </c>
      <c r="DI17" s="42">
        <v>0</v>
      </c>
      <c r="DJ17" s="42">
        <v>0</v>
      </c>
      <c r="DK17" s="42">
        <v>0</v>
      </c>
      <c r="DL17" s="42">
        <v>0</v>
      </c>
      <c r="DM17" s="42">
        <v>0</v>
      </c>
      <c r="DN17" s="42">
        <v>0</v>
      </c>
      <c r="DO17" s="42">
        <v>0</v>
      </c>
      <c r="DP17" s="42">
        <v>0</v>
      </c>
      <c r="DQ17" s="42">
        <v>0</v>
      </c>
      <c r="DR17" s="42">
        <v>0</v>
      </c>
      <c r="DS17" s="42">
        <v>0</v>
      </c>
      <c r="DT17" s="42">
        <v>0</v>
      </c>
      <c r="DU17" s="42">
        <v>0</v>
      </c>
      <c r="DV17" s="42">
        <v>47.617000000000004</v>
      </c>
      <c r="DW17" s="42">
        <v>0</v>
      </c>
      <c r="DX17" s="42">
        <v>0</v>
      </c>
      <c r="DY17" s="42">
        <v>0</v>
      </c>
      <c r="DZ17" s="42">
        <v>0</v>
      </c>
      <c r="EA17" s="42">
        <v>0</v>
      </c>
      <c r="EB17" s="42">
        <v>0</v>
      </c>
      <c r="EC17" s="42">
        <v>0</v>
      </c>
      <c r="ED17" s="42">
        <v>0</v>
      </c>
      <c r="EE17" s="42">
        <v>0</v>
      </c>
      <c r="EF17" s="42">
        <v>0</v>
      </c>
      <c r="EG17" s="42">
        <v>0</v>
      </c>
      <c r="EH17" s="42">
        <v>0</v>
      </c>
      <c r="EI17" s="42">
        <v>0</v>
      </c>
      <c r="EJ17" s="42">
        <v>0</v>
      </c>
      <c r="EK17" s="42">
        <v>0</v>
      </c>
      <c r="EL17" s="42">
        <v>0</v>
      </c>
      <c r="EM17" s="42">
        <v>0</v>
      </c>
      <c r="EN17" s="42">
        <v>0</v>
      </c>
      <c r="EO17" s="42">
        <v>0</v>
      </c>
      <c r="EP17" s="42">
        <v>0</v>
      </c>
      <c r="EQ17" s="42">
        <v>0</v>
      </c>
      <c r="ER17" s="42">
        <v>0</v>
      </c>
      <c r="ES17" s="42">
        <v>0</v>
      </c>
      <c r="ET17" s="42">
        <v>0</v>
      </c>
      <c r="EU17" s="42">
        <v>0</v>
      </c>
      <c r="EV17" s="42">
        <v>0</v>
      </c>
      <c r="EW17" s="42">
        <v>0</v>
      </c>
      <c r="EX17" s="42">
        <v>0</v>
      </c>
      <c r="EY17" s="42">
        <v>0</v>
      </c>
      <c r="EZ17" s="42">
        <v>0</v>
      </c>
      <c r="FA17" s="42">
        <v>0</v>
      </c>
      <c r="FB17" s="42">
        <v>0.21200000000000002</v>
      </c>
      <c r="FC17" s="42">
        <v>0</v>
      </c>
      <c r="FD17" s="42">
        <v>0</v>
      </c>
      <c r="FE17" s="42">
        <v>0</v>
      </c>
      <c r="FF17" s="42">
        <v>0</v>
      </c>
      <c r="FG17" s="42">
        <v>0</v>
      </c>
      <c r="FH17" s="42">
        <v>0</v>
      </c>
      <c r="FI17" s="42">
        <v>0.20799999999999999</v>
      </c>
      <c r="FJ17" s="42">
        <v>0</v>
      </c>
      <c r="FK17" s="42">
        <v>2.1539999999999999</v>
      </c>
      <c r="FL17" s="42">
        <v>0</v>
      </c>
      <c r="FM17" s="42">
        <v>0</v>
      </c>
      <c r="FN17" s="42">
        <v>0</v>
      </c>
      <c r="FO17" s="42">
        <v>10.095000000000001</v>
      </c>
      <c r="FP17" s="42">
        <v>0</v>
      </c>
      <c r="FQ17" s="42">
        <v>6.5680000000000005</v>
      </c>
      <c r="FR17" s="42">
        <v>14.758000000000001</v>
      </c>
      <c r="FS17" s="42">
        <v>0</v>
      </c>
      <c r="FT17" s="42">
        <v>0</v>
      </c>
      <c r="FU17" s="42">
        <v>0</v>
      </c>
      <c r="FV17" s="42">
        <v>0</v>
      </c>
      <c r="FW17" s="42">
        <v>0</v>
      </c>
      <c r="FX17" s="42">
        <v>0</v>
      </c>
      <c r="FY17" s="42">
        <v>0</v>
      </c>
      <c r="FZ17" s="42">
        <v>15.561999999999999</v>
      </c>
      <c r="GA17" s="42">
        <v>117.29900000000001</v>
      </c>
      <c r="GB17" s="42">
        <v>0</v>
      </c>
      <c r="GC17" s="42">
        <v>5.2999999999999999E-2</v>
      </c>
      <c r="GD17" s="42">
        <v>2.488</v>
      </c>
      <c r="GE17" s="42">
        <v>0</v>
      </c>
      <c r="GF17" s="42">
        <v>0</v>
      </c>
      <c r="GG17" s="43">
        <v>179.37300000000005</v>
      </c>
      <c r="GH17" s="44">
        <f t="shared" si="0"/>
        <v>1489.018</v>
      </c>
      <c r="GI17" s="37"/>
    </row>
    <row r="18" spans="1:191">
      <c r="A18" s="37"/>
      <c r="B18" s="40" t="s">
        <v>54</v>
      </c>
      <c r="C18" s="41" t="s">
        <v>240</v>
      </c>
      <c r="D18" s="42">
        <v>0</v>
      </c>
      <c r="E18" s="42">
        <v>0</v>
      </c>
      <c r="F18" s="42">
        <v>0</v>
      </c>
      <c r="G18" s="42">
        <v>0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18.997</v>
      </c>
      <c r="Q18" s="42">
        <v>0</v>
      </c>
      <c r="R18" s="42">
        <v>0</v>
      </c>
      <c r="S18" s="42">
        <v>0</v>
      </c>
      <c r="T18" s="42">
        <v>0</v>
      </c>
      <c r="U18" s="42">
        <v>13.83</v>
      </c>
      <c r="V18" s="42">
        <v>0</v>
      </c>
      <c r="W18" s="42">
        <v>0</v>
      </c>
      <c r="X18" s="42">
        <v>0</v>
      </c>
      <c r="Y18" s="42">
        <v>0</v>
      </c>
      <c r="Z18" s="42">
        <v>14.286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0.02</v>
      </c>
      <c r="AW18" s="42">
        <v>0</v>
      </c>
      <c r="AX18" s="42">
        <v>0</v>
      </c>
      <c r="AY18" s="42">
        <v>0</v>
      </c>
      <c r="AZ18" s="42">
        <v>0</v>
      </c>
      <c r="BA18" s="42">
        <v>0</v>
      </c>
      <c r="BB18" s="42">
        <v>0</v>
      </c>
      <c r="BC18" s="42">
        <v>0</v>
      </c>
      <c r="BD18" s="42">
        <v>0</v>
      </c>
      <c r="BE18" s="42">
        <v>0</v>
      </c>
      <c r="BF18" s="42">
        <v>0</v>
      </c>
      <c r="BG18" s="42">
        <v>0</v>
      </c>
      <c r="BH18" s="42">
        <v>0</v>
      </c>
      <c r="BI18" s="42">
        <v>0</v>
      </c>
      <c r="BJ18" s="42">
        <v>0</v>
      </c>
      <c r="BK18" s="42">
        <v>0</v>
      </c>
      <c r="BL18" s="42">
        <v>0</v>
      </c>
      <c r="BM18" s="42">
        <v>0</v>
      </c>
      <c r="BN18" s="42">
        <v>0</v>
      </c>
      <c r="BO18" s="42">
        <v>0</v>
      </c>
      <c r="BP18" s="42">
        <v>0</v>
      </c>
      <c r="BQ18" s="42">
        <v>0</v>
      </c>
      <c r="BR18" s="42">
        <v>0</v>
      </c>
      <c r="BS18" s="42">
        <v>0</v>
      </c>
      <c r="BT18" s="42">
        <v>0</v>
      </c>
      <c r="BU18" s="42">
        <v>0</v>
      </c>
      <c r="BV18" s="42">
        <v>0</v>
      </c>
      <c r="BW18" s="42">
        <v>0</v>
      </c>
      <c r="BX18" s="42">
        <v>0</v>
      </c>
      <c r="BY18" s="42">
        <v>0</v>
      </c>
      <c r="BZ18" s="42">
        <v>0</v>
      </c>
      <c r="CA18" s="42">
        <v>0</v>
      </c>
      <c r="CB18" s="42">
        <v>0</v>
      </c>
      <c r="CC18" s="42">
        <v>0</v>
      </c>
      <c r="CD18" s="42">
        <v>0</v>
      </c>
      <c r="CE18" s="42">
        <v>0</v>
      </c>
      <c r="CF18" s="42">
        <v>0</v>
      </c>
      <c r="CG18" s="42">
        <v>0</v>
      </c>
      <c r="CH18" s="42">
        <v>0</v>
      </c>
      <c r="CI18" s="42">
        <v>0</v>
      </c>
      <c r="CJ18" s="42">
        <v>0</v>
      </c>
      <c r="CK18" s="42">
        <v>0</v>
      </c>
      <c r="CL18" s="42">
        <v>0</v>
      </c>
      <c r="CM18" s="42">
        <v>0</v>
      </c>
      <c r="CN18" s="42">
        <v>0</v>
      </c>
      <c r="CO18" s="42">
        <v>0</v>
      </c>
      <c r="CP18" s="42">
        <v>0</v>
      </c>
      <c r="CQ18" s="42">
        <v>0</v>
      </c>
      <c r="CR18" s="42">
        <v>0</v>
      </c>
      <c r="CS18" s="42">
        <v>0</v>
      </c>
      <c r="CT18" s="42">
        <v>0</v>
      </c>
      <c r="CU18" s="42">
        <v>0</v>
      </c>
      <c r="CV18" s="42">
        <v>0</v>
      </c>
      <c r="CW18" s="42">
        <v>0</v>
      </c>
      <c r="CX18" s="42">
        <v>0</v>
      </c>
      <c r="CY18" s="42">
        <v>0</v>
      </c>
      <c r="CZ18" s="42">
        <v>0</v>
      </c>
      <c r="DA18" s="42">
        <v>0</v>
      </c>
      <c r="DB18" s="42">
        <v>0</v>
      </c>
      <c r="DC18" s="42">
        <v>0</v>
      </c>
      <c r="DD18" s="42">
        <v>0</v>
      </c>
      <c r="DE18" s="42">
        <v>0</v>
      </c>
      <c r="DF18" s="42">
        <v>0</v>
      </c>
      <c r="DG18" s="42">
        <v>0</v>
      </c>
      <c r="DH18" s="42">
        <v>0</v>
      </c>
      <c r="DI18" s="42">
        <v>0</v>
      </c>
      <c r="DJ18" s="42">
        <v>0</v>
      </c>
      <c r="DK18" s="42">
        <v>0</v>
      </c>
      <c r="DL18" s="42">
        <v>0</v>
      </c>
      <c r="DM18" s="42">
        <v>0</v>
      </c>
      <c r="DN18" s="42">
        <v>0</v>
      </c>
      <c r="DO18" s="42">
        <v>0</v>
      </c>
      <c r="DP18" s="42">
        <v>0</v>
      </c>
      <c r="DQ18" s="42">
        <v>0</v>
      </c>
      <c r="DR18" s="42">
        <v>0</v>
      </c>
      <c r="DS18" s="42">
        <v>0</v>
      </c>
      <c r="DT18" s="42">
        <v>0</v>
      </c>
      <c r="DU18" s="42">
        <v>0</v>
      </c>
      <c r="DV18" s="42">
        <v>0.28700000000000003</v>
      </c>
      <c r="DW18" s="42">
        <v>0</v>
      </c>
      <c r="DX18" s="42">
        <v>0</v>
      </c>
      <c r="DY18" s="42">
        <v>0</v>
      </c>
      <c r="DZ18" s="42">
        <v>0</v>
      </c>
      <c r="EA18" s="42">
        <v>0</v>
      </c>
      <c r="EB18" s="42">
        <v>0</v>
      </c>
      <c r="EC18" s="42">
        <v>0</v>
      </c>
      <c r="ED18" s="42">
        <v>0</v>
      </c>
      <c r="EE18" s="42">
        <v>0</v>
      </c>
      <c r="EF18" s="42">
        <v>0</v>
      </c>
      <c r="EG18" s="42">
        <v>0</v>
      </c>
      <c r="EH18" s="42">
        <v>0</v>
      </c>
      <c r="EI18" s="42">
        <v>0</v>
      </c>
      <c r="EJ18" s="42">
        <v>0</v>
      </c>
      <c r="EK18" s="42">
        <v>0</v>
      </c>
      <c r="EL18" s="42">
        <v>0</v>
      </c>
      <c r="EM18" s="42">
        <v>0</v>
      </c>
      <c r="EN18" s="42">
        <v>0</v>
      </c>
      <c r="EO18" s="42">
        <v>0</v>
      </c>
      <c r="EP18" s="42">
        <v>0</v>
      </c>
      <c r="EQ18" s="42">
        <v>0</v>
      </c>
      <c r="ER18" s="42">
        <v>0</v>
      </c>
      <c r="ES18" s="42">
        <v>0</v>
      </c>
      <c r="ET18" s="42">
        <v>0</v>
      </c>
      <c r="EU18" s="42">
        <v>0</v>
      </c>
      <c r="EV18" s="42">
        <v>0</v>
      </c>
      <c r="EW18" s="42">
        <v>0</v>
      </c>
      <c r="EX18" s="42">
        <v>0</v>
      </c>
      <c r="EY18" s="42">
        <v>0</v>
      </c>
      <c r="EZ18" s="42">
        <v>0</v>
      </c>
      <c r="FA18" s="42">
        <v>0</v>
      </c>
      <c r="FB18" s="42">
        <v>0</v>
      </c>
      <c r="FC18" s="42">
        <v>0</v>
      </c>
      <c r="FD18" s="42">
        <v>0</v>
      </c>
      <c r="FE18" s="42">
        <v>0</v>
      </c>
      <c r="FF18" s="42">
        <v>0</v>
      </c>
      <c r="FG18" s="42">
        <v>0</v>
      </c>
      <c r="FH18" s="42">
        <v>0</v>
      </c>
      <c r="FI18" s="42">
        <v>3.9000000000000007E-2</v>
      </c>
      <c r="FJ18" s="42">
        <v>0</v>
      </c>
      <c r="FK18" s="42">
        <v>0</v>
      </c>
      <c r="FL18" s="42">
        <v>0</v>
      </c>
      <c r="FM18" s="42">
        <v>0</v>
      </c>
      <c r="FN18" s="42">
        <v>0</v>
      </c>
      <c r="FO18" s="42">
        <v>1.9529999999999998</v>
      </c>
      <c r="FP18" s="42">
        <v>0</v>
      </c>
      <c r="FQ18" s="42">
        <v>1.0209999999999999</v>
      </c>
      <c r="FR18" s="42">
        <v>1.9020000000000001</v>
      </c>
      <c r="FS18" s="42">
        <v>0</v>
      </c>
      <c r="FT18" s="42">
        <v>0</v>
      </c>
      <c r="FU18" s="42">
        <v>0</v>
      </c>
      <c r="FV18" s="42">
        <v>0</v>
      </c>
      <c r="FW18" s="42">
        <v>0</v>
      </c>
      <c r="FX18" s="42">
        <v>0</v>
      </c>
      <c r="FY18" s="42">
        <v>0</v>
      </c>
      <c r="FZ18" s="42">
        <v>4.1070000000000002</v>
      </c>
      <c r="GA18" s="42">
        <v>65.188000000000002</v>
      </c>
      <c r="GB18" s="42">
        <v>0</v>
      </c>
      <c r="GC18" s="42">
        <v>0.22800000000000001</v>
      </c>
      <c r="GD18" s="42">
        <v>0.73799999999999999</v>
      </c>
      <c r="GE18" s="42">
        <v>0</v>
      </c>
      <c r="GF18" s="42">
        <v>0</v>
      </c>
      <c r="GG18" s="43">
        <v>-14.036</v>
      </c>
      <c r="GH18" s="44">
        <f t="shared" si="0"/>
        <v>108.56</v>
      </c>
      <c r="GI18" s="37"/>
    </row>
    <row r="19" spans="1:191">
      <c r="A19" s="37"/>
      <c r="B19" s="40" t="s">
        <v>55</v>
      </c>
      <c r="C19" s="41" t="s">
        <v>241</v>
      </c>
      <c r="D19" s="42">
        <v>0</v>
      </c>
      <c r="E19" s="42">
        <v>0</v>
      </c>
      <c r="F19" s="42">
        <v>0</v>
      </c>
      <c r="G19" s="42">
        <v>0</v>
      </c>
      <c r="H19" s="42">
        <v>0</v>
      </c>
      <c r="I19" s="42">
        <v>0</v>
      </c>
      <c r="J19" s="42">
        <v>9.6000000000000002E-2</v>
      </c>
      <c r="K19" s="42">
        <v>0</v>
      </c>
      <c r="L19" s="42">
        <v>0</v>
      </c>
      <c r="M19" s="42">
        <v>4.0000000000000001E-3</v>
      </c>
      <c r="N19" s="42">
        <v>7.1000000000000008E-2</v>
      </c>
      <c r="O19" s="42">
        <v>0</v>
      </c>
      <c r="P19" s="42">
        <v>0</v>
      </c>
      <c r="Q19" s="42">
        <v>0.23700000000000002</v>
      </c>
      <c r="R19" s="42">
        <v>0</v>
      </c>
      <c r="S19" s="42">
        <v>0</v>
      </c>
      <c r="T19" s="42">
        <v>1.333</v>
      </c>
      <c r="U19" s="42">
        <v>0.19900000000000001</v>
      </c>
      <c r="V19" s="42">
        <v>3.6000000000000004E-2</v>
      </c>
      <c r="W19" s="42">
        <v>3.1560000000000001</v>
      </c>
      <c r="X19" s="42">
        <v>2.1000000000000001E-2</v>
      </c>
      <c r="Y19" s="42">
        <v>2.431</v>
      </c>
      <c r="Z19" s="42">
        <v>1.419</v>
      </c>
      <c r="AA19" s="42">
        <v>0.24199999999999999</v>
      </c>
      <c r="AB19" s="42">
        <v>0.90200000000000002</v>
      </c>
      <c r="AC19" s="42">
        <v>0.75700000000000001</v>
      </c>
      <c r="AD19" s="42">
        <v>9.7000000000000003E-2</v>
      </c>
      <c r="AE19" s="42">
        <v>9.0000000000000011E-3</v>
      </c>
      <c r="AF19" s="42">
        <v>0</v>
      </c>
      <c r="AG19" s="42">
        <v>0.01</v>
      </c>
      <c r="AH19" s="42">
        <v>0.873</v>
      </c>
      <c r="AI19" s="42">
        <v>0.24199999999999999</v>
      </c>
      <c r="AJ19" s="42">
        <v>2.5000000000000001E-2</v>
      </c>
      <c r="AK19" s="42">
        <v>8.7999999999999995E-2</v>
      </c>
      <c r="AL19" s="42">
        <v>7.8E-2</v>
      </c>
      <c r="AM19" s="42">
        <v>0</v>
      </c>
      <c r="AN19" s="42">
        <v>1.2E-2</v>
      </c>
      <c r="AO19" s="42">
        <v>0</v>
      </c>
      <c r="AP19" s="42">
        <v>12.717000000000001</v>
      </c>
      <c r="AQ19" s="42">
        <v>31.568999999999999</v>
      </c>
      <c r="AR19" s="42">
        <v>0.25900000000000001</v>
      </c>
      <c r="AS19" s="42">
        <v>6.5000000000000002E-2</v>
      </c>
      <c r="AT19" s="42">
        <v>0.56500000000000006</v>
      </c>
      <c r="AU19" s="42">
        <v>0</v>
      </c>
      <c r="AV19" s="42">
        <v>33.518000000000001</v>
      </c>
      <c r="AW19" s="42">
        <v>6.2E-2</v>
      </c>
      <c r="AX19" s="42">
        <v>3.8200000000000003</v>
      </c>
      <c r="AY19" s="42">
        <v>1.2909999999999999</v>
      </c>
      <c r="AZ19" s="42">
        <v>19.267000000000003</v>
      </c>
      <c r="BA19" s="42">
        <v>5.4680000000000009</v>
      </c>
      <c r="BB19" s="42">
        <v>7.0210000000000008</v>
      </c>
      <c r="BC19" s="42">
        <v>2.4</v>
      </c>
      <c r="BD19" s="42">
        <v>7.1180000000000003</v>
      </c>
      <c r="BE19" s="42">
        <v>1.3049999999999999</v>
      </c>
      <c r="BF19" s="42">
        <v>1.5569999999999999</v>
      </c>
      <c r="BG19" s="42">
        <v>1.9E-2</v>
      </c>
      <c r="BH19" s="42">
        <v>0.13200000000000001</v>
      </c>
      <c r="BI19" s="42">
        <v>0</v>
      </c>
      <c r="BJ19" s="42">
        <v>0.93400000000000005</v>
      </c>
      <c r="BK19" s="42">
        <v>9071.1659999999993</v>
      </c>
      <c r="BL19" s="42">
        <v>759.46100000000001</v>
      </c>
      <c r="BM19" s="42">
        <v>0.32400000000000001</v>
      </c>
      <c r="BN19" s="42">
        <v>0.48100000000000004</v>
      </c>
      <c r="BO19" s="42">
        <v>0.251</v>
      </c>
      <c r="BP19" s="42">
        <v>0.03</v>
      </c>
      <c r="BQ19" s="42">
        <v>0</v>
      </c>
      <c r="BR19" s="42">
        <v>6.7919999999999998</v>
      </c>
      <c r="BS19" s="42">
        <v>51.516000000000005</v>
      </c>
      <c r="BT19" s="42">
        <v>8.7650000000000006</v>
      </c>
      <c r="BU19" s="42">
        <v>2.827</v>
      </c>
      <c r="BV19" s="42">
        <v>8.1609999999999996</v>
      </c>
      <c r="BW19" s="42">
        <v>60.881999999999998</v>
      </c>
      <c r="BX19" s="42">
        <v>40.829000000000001</v>
      </c>
      <c r="BY19" s="42">
        <v>3.1E-2</v>
      </c>
      <c r="BZ19" s="42">
        <v>0.43</v>
      </c>
      <c r="CA19" s="42">
        <v>1.984</v>
      </c>
      <c r="CB19" s="42">
        <v>3.2000000000000001E-2</v>
      </c>
      <c r="CC19" s="42">
        <v>5.5909999999999993</v>
      </c>
      <c r="CD19" s="42">
        <v>0.155</v>
      </c>
      <c r="CE19" s="42">
        <v>2.056</v>
      </c>
      <c r="CF19" s="42">
        <v>0.32300000000000001</v>
      </c>
      <c r="CG19" s="42">
        <v>0</v>
      </c>
      <c r="CH19" s="42">
        <v>0.151</v>
      </c>
      <c r="CI19" s="42">
        <v>2.0350000000000001</v>
      </c>
      <c r="CJ19" s="42">
        <v>1.4999999999999999E-2</v>
      </c>
      <c r="CK19" s="42">
        <v>0.41000000000000003</v>
      </c>
      <c r="CL19" s="42">
        <v>0</v>
      </c>
      <c r="CM19" s="42">
        <v>0</v>
      </c>
      <c r="CN19" s="42">
        <v>0.121</v>
      </c>
      <c r="CO19" s="42">
        <v>0.42199999999999999</v>
      </c>
      <c r="CP19" s="42">
        <v>0</v>
      </c>
      <c r="CQ19" s="42">
        <v>0</v>
      </c>
      <c r="CR19" s="42">
        <v>2.7E-2</v>
      </c>
      <c r="CS19" s="42">
        <v>3.0000000000000001E-3</v>
      </c>
      <c r="CT19" s="42">
        <v>1.2E-2</v>
      </c>
      <c r="CU19" s="42">
        <v>1E-3</v>
      </c>
      <c r="CV19" s="42">
        <v>1.0999999999999999E-2</v>
      </c>
      <c r="CW19" s="42">
        <v>0</v>
      </c>
      <c r="CX19" s="42">
        <v>5.0000000000000001E-3</v>
      </c>
      <c r="CY19" s="42">
        <v>0</v>
      </c>
      <c r="CZ19" s="42">
        <v>0</v>
      </c>
      <c r="DA19" s="42">
        <v>0</v>
      </c>
      <c r="DB19" s="42">
        <v>0</v>
      </c>
      <c r="DC19" s="42">
        <v>0.503</v>
      </c>
      <c r="DD19" s="42">
        <v>1.76</v>
      </c>
      <c r="DE19" s="42">
        <v>0.57500000000000007</v>
      </c>
      <c r="DF19" s="42">
        <v>0</v>
      </c>
      <c r="DG19" s="42">
        <v>0</v>
      </c>
      <c r="DH19" s="42">
        <v>0</v>
      </c>
      <c r="DI19" s="42">
        <v>0.17300000000000001</v>
      </c>
      <c r="DJ19" s="42">
        <v>0</v>
      </c>
      <c r="DK19" s="42">
        <v>0</v>
      </c>
      <c r="DL19" s="42">
        <v>0.16300000000000001</v>
      </c>
      <c r="DM19" s="42">
        <v>0.71099999999999997</v>
      </c>
      <c r="DN19" s="42">
        <v>1.2E-2</v>
      </c>
      <c r="DO19" s="42">
        <v>1E-3</v>
      </c>
      <c r="DP19" s="42">
        <v>5.0529999999999999</v>
      </c>
      <c r="DQ19" s="42">
        <v>0</v>
      </c>
      <c r="DR19" s="42">
        <v>0</v>
      </c>
      <c r="DS19" s="42">
        <v>0.16500000000000001</v>
      </c>
      <c r="DT19" s="42">
        <v>3.0000000000000001E-3</v>
      </c>
      <c r="DU19" s="42">
        <v>2.6000000000000002E-2</v>
      </c>
      <c r="DV19" s="42">
        <v>0.108</v>
      </c>
      <c r="DW19" s="42">
        <v>0.24299999999999999</v>
      </c>
      <c r="DX19" s="42">
        <v>1.2E-2</v>
      </c>
      <c r="DY19" s="42">
        <v>8.0000000000000002E-3</v>
      </c>
      <c r="DZ19" s="42">
        <v>8.0000000000000002E-3</v>
      </c>
      <c r="EA19" s="42">
        <v>0.13300000000000001</v>
      </c>
      <c r="EB19" s="42">
        <v>5.6000000000000001E-2</v>
      </c>
      <c r="EC19" s="42">
        <v>5801.5470000000005</v>
      </c>
      <c r="ED19" s="42">
        <v>1816.9349999999999</v>
      </c>
      <c r="EE19" s="42">
        <v>0.54300000000000004</v>
      </c>
      <c r="EF19" s="42">
        <v>0</v>
      </c>
      <c r="EG19" s="42">
        <v>1.0999999999999999E-2</v>
      </c>
      <c r="EH19" s="42">
        <v>8.1000000000000003E-2</v>
      </c>
      <c r="EI19" s="42">
        <v>0.183</v>
      </c>
      <c r="EJ19" s="42">
        <v>4.2000000000000003E-2</v>
      </c>
      <c r="EK19" s="42">
        <v>0</v>
      </c>
      <c r="EL19" s="42">
        <v>7.8E-2</v>
      </c>
      <c r="EM19" s="42">
        <v>0</v>
      </c>
      <c r="EN19" s="42">
        <v>0</v>
      </c>
      <c r="EO19" s="42">
        <v>0.154</v>
      </c>
      <c r="EP19" s="42">
        <v>0</v>
      </c>
      <c r="EQ19" s="42">
        <v>0</v>
      </c>
      <c r="ER19" s="42">
        <v>1E-3</v>
      </c>
      <c r="ES19" s="42">
        <v>0</v>
      </c>
      <c r="ET19" s="42">
        <v>0</v>
      </c>
      <c r="EU19" s="42">
        <v>0</v>
      </c>
      <c r="EV19" s="42">
        <v>3.0000000000000001E-3</v>
      </c>
      <c r="EW19" s="42">
        <v>0</v>
      </c>
      <c r="EX19" s="42">
        <v>0</v>
      </c>
      <c r="EY19" s="42">
        <v>0.13400000000000001</v>
      </c>
      <c r="EZ19" s="42">
        <v>1.7000000000000001E-2</v>
      </c>
      <c r="FA19" s="42">
        <v>4.1000000000000002E-2</v>
      </c>
      <c r="FB19" s="42">
        <v>9.5000000000000001E-2</v>
      </c>
      <c r="FC19" s="42">
        <v>0</v>
      </c>
      <c r="FD19" s="42">
        <v>0</v>
      </c>
      <c r="FE19" s="42">
        <v>3.0000000000000001E-3</v>
      </c>
      <c r="FF19" s="42">
        <v>0</v>
      </c>
      <c r="FG19" s="42">
        <v>0</v>
      </c>
      <c r="FH19" s="42">
        <v>1.4E-2</v>
      </c>
      <c r="FI19" s="42">
        <v>0</v>
      </c>
      <c r="FJ19" s="42">
        <v>5.0000000000000001E-3</v>
      </c>
      <c r="FK19" s="42">
        <v>0.115</v>
      </c>
      <c r="FL19" s="42">
        <v>0</v>
      </c>
      <c r="FM19" s="42">
        <v>0.02</v>
      </c>
      <c r="FN19" s="42">
        <v>1.597</v>
      </c>
      <c r="FO19" s="42">
        <v>0.42199999999999999</v>
      </c>
      <c r="FP19" s="42">
        <v>0</v>
      </c>
      <c r="FQ19" s="42">
        <v>4.3000000000000003E-2</v>
      </c>
      <c r="FR19" s="42">
        <v>0.14499999999999999</v>
      </c>
      <c r="FS19" s="42">
        <v>0.28200000000000003</v>
      </c>
      <c r="FT19" s="42">
        <v>0.61899999999999999</v>
      </c>
      <c r="FU19" s="42">
        <v>4.0000000000000001E-3</v>
      </c>
      <c r="FV19" s="42">
        <v>0</v>
      </c>
      <c r="FW19" s="42">
        <v>1.4E-2</v>
      </c>
      <c r="FX19" s="42">
        <v>0</v>
      </c>
      <c r="FY19" s="42">
        <v>1.9E-2</v>
      </c>
      <c r="FZ19" s="42">
        <v>0.44900000000000001</v>
      </c>
      <c r="GA19" s="42">
        <v>2.3E-2</v>
      </c>
      <c r="GB19" s="42">
        <v>0.60699999999999998</v>
      </c>
      <c r="GC19" s="42">
        <v>0.11600000000000001</v>
      </c>
      <c r="GD19" s="42">
        <v>9.0000000000000011E-3</v>
      </c>
      <c r="GE19" s="42">
        <v>0</v>
      </c>
      <c r="GF19" s="42">
        <v>0</v>
      </c>
      <c r="GG19" s="43">
        <v>-17611.875</v>
      </c>
      <c r="GH19" s="44">
        <f t="shared" si="0"/>
        <v>188.93400000001202</v>
      </c>
      <c r="GI19" s="37"/>
    </row>
    <row r="20" spans="1:191">
      <c r="A20" s="37"/>
      <c r="B20" s="40" t="s">
        <v>56</v>
      </c>
      <c r="C20" s="41" t="s">
        <v>242</v>
      </c>
      <c r="D20" s="42">
        <v>0</v>
      </c>
      <c r="E20" s="42">
        <v>0</v>
      </c>
      <c r="F20" s="42">
        <v>0</v>
      </c>
      <c r="G20" s="42">
        <v>0</v>
      </c>
      <c r="H20" s="42">
        <v>0</v>
      </c>
      <c r="I20" s="42">
        <v>0</v>
      </c>
      <c r="J20" s="42">
        <v>0</v>
      </c>
      <c r="K20" s="42">
        <v>0</v>
      </c>
      <c r="L20" s="42">
        <v>0.23600000000000002</v>
      </c>
      <c r="M20" s="42">
        <v>3.0000000000000001E-3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  <c r="AX20" s="42">
        <v>0</v>
      </c>
      <c r="AY20" s="42">
        <v>0</v>
      </c>
      <c r="AZ20" s="42">
        <v>0</v>
      </c>
      <c r="BA20" s="42">
        <v>0</v>
      </c>
      <c r="BB20" s="42">
        <v>0</v>
      </c>
      <c r="BC20" s="42">
        <v>0</v>
      </c>
      <c r="BD20" s="42">
        <v>0</v>
      </c>
      <c r="BE20" s="42">
        <v>0</v>
      </c>
      <c r="BF20" s="42">
        <v>0</v>
      </c>
      <c r="BG20" s="42">
        <v>0</v>
      </c>
      <c r="BH20" s="42">
        <v>0</v>
      </c>
      <c r="BI20" s="42">
        <v>0</v>
      </c>
      <c r="BJ20" s="42">
        <v>0</v>
      </c>
      <c r="BK20" s="42">
        <v>0</v>
      </c>
      <c r="BL20" s="42">
        <v>27.669</v>
      </c>
      <c r="BM20" s="42">
        <v>0</v>
      </c>
      <c r="BN20" s="42">
        <v>0</v>
      </c>
      <c r="BO20" s="42">
        <v>0</v>
      </c>
      <c r="BP20" s="42">
        <v>0</v>
      </c>
      <c r="BQ20" s="42">
        <v>0</v>
      </c>
      <c r="BR20" s="42">
        <v>0</v>
      </c>
      <c r="BS20" s="42">
        <v>122.66900000000001</v>
      </c>
      <c r="BT20" s="42">
        <v>0</v>
      </c>
      <c r="BU20" s="42">
        <v>0</v>
      </c>
      <c r="BV20" s="42">
        <v>15.895999999999999</v>
      </c>
      <c r="BW20" s="42">
        <v>-41.195999999999998</v>
      </c>
      <c r="BX20" s="42">
        <v>0</v>
      </c>
      <c r="BY20" s="42">
        <v>0</v>
      </c>
      <c r="BZ20" s="42">
        <v>0</v>
      </c>
      <c r="CA20" s="42">
        <v>0.16200000000000001</v>
      </c>
      <c r="CB20" s="42">
        <v>0</v>
      </c>
      <c r="CC20" s="42">
        <v>0</v>
      </c>
      <c r="CD20" s="42">
        <v>0</v>
      </c>
      <c r="CE20" s="42">
        <v>0</v>
      </c>
      <c r="CF20" s="42">
        <v>0</v>
      </c>
      <c r="CG20" s="42">
        <v>0</v>
      </c>
      <c r="CH20" s="42">
        <v>0</v>
      </c>
      <c r="CI20" s="42">
        <v>0</v>
      </c>
      <c r="CJ20" s="42">
        <v>0</v>
      </c>
      <c r="CK20" s="42">
        <v>0</v>
      </c>
      <c r="CL20" s="42">
        <v>0</v>
      </c>
      <c r="CM20" s="42">
        <v>0</v>
      </c>
      <c r="CN20" s="42">
        <v>0</v>
      </c>
      <c r="CO20" s="42">
        <v>0</v>
      </c>
      <c r="CP20" s="42">
        <v>0</v>
      </c>
      <c r="CQ20" s="42">
        <v>0</v>
      </c>
      <c r="CR20" s="42">
        <v>0</v>
      </c>
      <c r="CS20" s="42">
        <v>0</v>
      </c>
      <c r="CT20" s="42">
        <v>0</v>
      </c>
      <c r="CU20" s="42">
        <v>0</v>
      </c>
      <c r="CV20" s="42">
        <v>0</v>
      </c>
      <c r="CW20" s="42">
        <v>0</v>
      </c>
      <c r="CX20" s="42">
        <v>0</v>
      </c>
      <c r="CY20" s="42">
        <v>0</v>
      </c>
      <c r="CZ20" s="42">
        <v>0</v>
      </c>
      <c r="DA20" s="42">
        <v>0</v>
      </c>
      <c r="DB20" s="42">
        <v>0</v>
      </c>
      <c r="DC20" s="42">
        <v>0</v>
      </c>
      <c r="DD20" s="42">
        <v>0</v>
      </c>
      <c r="DE20" s="42">
        <v>0</v>
      </c>
      <c r="DF20" s="42">
        <v>0</v>
      </c>
      <c r="DG20" s="42">
        <v>0</v>
      </c>
      <c r="DH20" s="42">
        <v>0</v>
      </c>
      <c r="DI20" s="42">
        <v>0</v>
      </c>
      <c r="DJ20" s="42">
        <v>0</v>
      </c>
      <c r="DK20" s="42">
        <v>0</v>
      </c>
      <c r="DL20" s="42">
        <v>0</v>
      </c>
      <c r="DM20" s="42">
        <v>0</v>
      </c>
      <c r="DN20" s="42">
        <v>0</v>
      </c>
      <c r="DO20" s="42">
        <v>0</v>
      </c>
      <c r="DP20" s="42">
        <v>0</v>
      </c>
      <c r="DQ20" s="42">
        <v>0</v>
      </c>
      <c r="DR20" s="42">
        <v>0</v>
      </c>
      <c r="DS20" s="42">
        <v>0</v>
      </c>
      <c r="DT20" s="42">
        <v>0</v>
      </c>
      <c r="DU20" s="42">
        <v>0</v>
      </c>
      <c r="DV20" s="42">
        <v>0</v>
      </c>
      <c r="DW20" s="42">
        <v>0</v>
      </c>
      <c r="DX20" s="42">
        <v>30.73</v>
      </c>
      <c r="DY20" s="42">
        <v>33.006999999999998</v>
      </c>
      <c r="DZ20" s="42">
        <v>2.9470000000000001</v>
      </c>
      <c r="EA20" s="42">
        <v>190.26400000000001</v>
      </c>
      <c r="EB20" s="42">
        <v>121.724</v>
      </c>
      <c r="EC20" s="42">
        <v>0</v>
      </c>
      <c r="ED20" s="42">
        <v>0</v>
      </c>
      <c r="EE20" s="42">
        <v>0</v>
      </c>
      <c r="EF20" s="42">
        <v>0</v>
      </c>
      <c r="EG20" s="42">
        <v>0</v>
      </c>
      <c r="EH20" s="42">
        <v>0</v>
      </c>
      <c r="EI20" s="42">
        <v>0</v>
      </c>
      <c r="EJ20" s="42">
        <v>0</v>
      </c>
      <c r="EK20" s="42">
        <v>0</v>
      </c>
      <c r="EL20" s="42">
        <v>0</v>
      </c>
      <c r="EM20" s="42">
        <v>0</v>
      </c>
      <c r="EN20" s="42">
        <v>0</v>
      </c>
      <c r="EO20" s="42">
        <v>0</v>
      </c>
      <c r="EP20" s="42">
        <v>0</v>
      </c>
      <c r="EQ20" s="42">
        <v>0</v>
      </c>
      <c r="ER20" s="42">
        <v>0</v>
      </c>
      <c r="ES20" s="42">
        <v>0</v>
      </c>
      <c r="ET20" s="42">
        <v>0</v>
      </c>
      <c r="EU20" s="42">
        <v>0</v>
      </c>
      <c r="EV20" s="42">
        <v>0</v>
      </c>
      <c r="EW20" s="42">
        <v>0</v>
      </c>
      <c r="EX20" s="42">
        <v>0</v>
      </c>
      <c r="EY20" s="42">
        <v>0</v>
      </c>
      <c r="EZ20" s="42">
        <v>0</v>
      </c>
      <c r="FA20" s="42">
        <v>0</v>
      </c>
      <c r="FB20" s="42">
        <v>0</v>
      </c>
      <c r="FC20" s="42">
        <v>0</v>
      </c>
      <c r="FD20" s="42">
        <v>0</v>
      </c>
      <c r="FE20" s="42">
        <v>0</v>
      </c>
      <c r="FF20" s="42">
        <v>0</v>
      </c>
      <c r="FG20" s="42">
        <v>0</v>
      </c>
      <c r="FH20" s="42">
        <v>0</v>
      </c>
      <c r="FI20" s="42">
        <v>0.39300000000000002</v>
      </c>
      <c r="FJ20" s="42">
        <v>0</v>
      </c>
      <c r="FK20" s="42">
        <v>0</v>
      </c>
      <c r="FL20" s="42">
        <v>0</v>
      </c>
      <c r="FM20" s="42">
        <v>0</v>
      </c>
      <c r="FN20" s="42">
        <v>0</v>
      </c>
      <c r="FO20" s="42">
        <v>0</v>
      </c>
      <c r="FP20" s="42">
        <v>0</v>
      </c>
      <c r="FQ20" s="42">
        <v>0</v>
      </c>
      <c r="FR20" s="42">
        <v>0</v>
      </c>
      <c r="FS20" s="42">
        <v>0</v>
      </c>
      <c r="FT20" s="42">
        <v>0</v>
      </c>
      <c r="FU20" s="42">
        <v>0</v>
      </c>
      <c r="FV20" s="42">
        <v>0</v>
      </c>
      <c r="FW20" s="42">
        <v>0</v>
      </c>
      <c r="FX20" s="42">
        <v>0</v>
      </c>
      <c r="FY20" s="42">
        <v>0</v>
      </c>
      <c r="FZ20" s="42">
        <v>0</v>
      </c>
      <c r="GA20" s="42">
        <v>0</v>
      </c>
      <c r="GB20" s="42">
        <v>0</v>
      </c>
      <c r="GC20" s="42">
        <v>0</v>
      </c>
      <c r="GD20" s="42">
        <v>0</v>
      </c>
      <c r="GE20" s="42">
        <v>0</v>
      </c>
      <c r="GF20" s="42">
        <v>1.9000000000000003E-2</v>
      </c>
      <c r="GG20" s="43">
        <v>-5.7790000000000008</v>
      </c>
      <c r="GH20" s="44">
        <f t="shared" si="0"/>
        <v>498.74399999999997</v>
      </c>
      <c r="GI20" s="37"/>
    </row>
    <row r="21" spans="1:191">
      <c r="A21" s="37"/>
      <c r="B21" s="40" t="s">
        <v>57</v>
      </c>
      <c r="C21" s="41" t="s">
        <v>243</v>
      </c>
      <c r="D21" s="42">
        <v>0</v>
      </c>
      <c r="E21" s="42">
        <v>0</v>
      </c>
      <c r="F21" s="42">
        <v>0</v>
      </c>
      <c r="G21" s="42">
        <v>0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1.264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7.5999999999999998E-2</v>
      </c>
      <c r="Z21" s="42">
        <v>0</v>
      </c>
      <c r="AA21" s="42">
        <v>0</v>
      </c>
      <c r="AB21" s="42">
        <v>0</v>
      </c>
      <c r="AC21" s="42">
        <v>0.36199999999999999</v>
      </c>
      <c r="AD21" s="42">
        <v>0</v>
      </c>
      <c r="AE21" s="42">
        <v>0</v>
      </c>
      <c r="AF21" s="42">
        <v>0</v>
      </c>
      <c r="AG21" s="42">
        <v>0</v>
      </c>
      <c r="AH21" s="42">
        <v>3.0000000000000001E-3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3.0000000000000001E-3</v>
      </c>
      <c r="AO21" s="42">
        <v>0</v>
      </c>
      <c r="AP21" s="42">
        <v>0.39499999999999996</v>
      </c>
      <c r="AQ21" s="42">
        <v>7.0579999999999998</v>
      </c>
      <c r="AR21" s="42">
        <v>0.67300000000000004</v>
      </c>
      <c r="AS21" s="42">
        <v>0</v>
      </c>
      <c r="AT21" s="42">
        <v>0.03</v>
      </c>
      <c r="AU21" s="42">
        <v>0</v>
      </c>
      <c r="AV21" s="42">
        <v>1.5979999999999999</v>
      </c>
      <c r="AW21" s="42">
        <v>2.4930000000000003</v>
      </c>
      <c r="AX21" s="42">
        <v>52.055</v>
      </c>
      <c r="AY21" s="42">
        <v>-6.2E-2</v>
      </c>
      <c r="AZ21" s="42">
        <v>2.1000000000000001E-2</v>
      </c>
      <c r="BA21" s="42">
        <v>0</v>
      </c>
      <c r="BB21" s="42">
        <v>0.91800000000000004</v>
      </c>
      <c r="BC21" s="42">
        <v>0.217</v>
      </c>
      <c r="BD21" s="42">
        <v>0</v>
      </c>
      <c r="BE21" s="42">
        <v>0.56600000000000006</v>
      </c>
      <c r="BF21" s="42">
        <v>2.1000000000000001E-2</v>
      </c>
      <c r="BG21" s="42">
        <v>2.6000000000000002E-2</v>
      </c>
      <c r="BH21" s="42">
        <v>0.13300000000000001</v>
      </c>
      <c r="BI21" s="42">
        <v>0.76600000000000001</v>
      </c>
      <c r="BJ21" s="42">
        <v>0.13</v>
      </c>
      <c r="BK21" s="42">
        <v>-18.5</v>
      </c>
      <c r="BL21" s="42">
        <v>0.23100000000000001</v>
      </c>
      <c r="BM21" s="42">
        <v>0</v>
      </c>
      <c r="BN21" s="42">
        <v>0.29399999999999998</v>
      </c>
      <c r="BO21" s="42">
        <v>0.29300000000000004</v>
      </c>
      <c r="BP21" s="42">
        <v>0</v>
      </c>
      <c r="BQ21" s="42">
        <v>1.6E-2</v>
      </c>
      <c r="BR21" s="42">
        <v>62.227000000000004</v>
      </c>
      <c r="BS21" s="42">
        <v>43.055999999999997</v>
      </c>
      <c r="BT21" s="42">
        <v>27.599</v>
      </c>
      <c r="BU21" s="42">
        <v>19.025000000000002</v>
      </c>
      <c r="BV21" s="42">
        <v>38.262</v>
      </c>
      <c r="BW21" s="42">
        <v>1304.7650000000001</v>
      </c>
      <c r="BX21" s="42">
        <v>0</v>
      </c>
      <c r="BY21" s="42">
        <v>0</v>
      </c>
      <c r="BZ21" s="42">
        <v>0</v>
      </c>
      <c r="CA21" s="42">
        <v>0.42900000000000005</v>
      </c>
      <c r="CB21" s="42">
        <v>0</v>
      </c>
      <c r="CC21" s="42">
        <v>1256.2059999999999</v>
      </c>
      <c r="CD21" s="42">
        <v>0</v>
      </c>
      <c r="CE21" s="42">
        <v>0.25900000000000001</v>
      </c>
      <c r="CF21" s="42">
        <v>4.1999999999999996E-2</v>
      </c>
      <c r="CG21" s="42">
        <v>0.30700000000000005</v>
      </c>
      <c r="CH21" s="42">
        <v>0</v>
      </c>
      <c r="CI21" s="42">
        <v>0.151</v>
      </c>
      <c r="CJ21" s="42">
        <v>0</v>
      </c>
      <c r="CK21" s="42">
        <v>0</v>
      </c>
      <c r="CL21" s="42">
        <v>0</v>
      </c>
      <c r="CM21" s="42">
        <v>0</v>
      </c>
      <c r="CN21" s="42">
        <v>8.6999999999999994E-2</v>
      </c>
      <c r="CO21" s="42">
        <v>0</v>
      </c>
      <c r="CP21" s="42">
        <v>0</v>
      </c>
      <c r="CQ21" s="42">
        <v>3.0000000000000001E-3</v>
      </c>
      <c r="CR21" s="42">
        <v>0</v>
      </c>
      <c r="CS21" s="42">
        <v>0</v>
      </c>
      <c r="CT21" s="42">
        <v>0</v>
      </c>
      <c r="CU21" s="42">
        <v>0</v>
      </c>
      <c r="CV21" s="42">
        <v>0.46300000000000002</v>
      </c>
      <c r="CW21" s="42">
        <v>0</v>
      </c>
      <c r="CX21" s="42">
        <v>0</v>
      </c>
      <c r="CY21" s="42">
        <v>0</v>
      </c>
      <c r="CZ21" s="42">
        <v>0.36199999999999999</v>
      </c>
      <c r="DA21" s="42">
        <v>6.0000000000000001E-3</v>
      </c>
      <c r="DB21" s="42">
        <v>2E-3</v>
      </c>
      <c r="DC21" s="42">
        <v>0</v>
      </c>
      <c r="DD21" s="42">
        <v>0</v>
      </c>
      <c r="DE21" s="42">
        <v>0</v>
      </c>
      <c r="DF21" s="42">
        <v>0</v>
      </c>
      <c r="DG21" s="42">
        <v>0</v>
      </c>
      <c r="DH21" s="42">
        <v>0</v>
      </c>
      <c r="DI21" s="42">
        <v>0</v>
      </c>
      <c r="DJ21" s="42">
        <v>0</v>
      </c>
      <c r="DK21" s="42">
        <v>0</v>
      </c>
      <c r="DL21" s="42">
        <v>0</v>
      </c>
      <c r="DM21" s="42">
        <v>0</v>
      </c>
      <c r="DN21" s="42">
        <v>0</v>
      </c>
      <c r="DO21" s="42">
        <v>0</v>
      </c>
      <c r="DP21" s="42">
        <v>0</v>
      </c>
      <c r="DQ21" s="42">
        <v>0</v>
      </c>
      <c r="DR21" s="42">
        <v>0</v>
      </c>
      <c r="DS21" s="42">
        <v>0</v>
      </c>
      <c r="DT21" s="42">
        <v>0</v>
      </c>
      <c r="DU21" s="42">
        <v>5.6000000000000001E-2</v>
      </c>
      <c r="DV21" s="42">
        <v>4.0259999999999998</v>
      </c>
      <c r="DW21" s="42">
        <v>0</v>
      </c>
      <c r="DX21" s="42">
        <v>0</v>
      </c>
      <c r="DY21" s="42">
        <v>0</v>
      </c>
      <c r="DZ21" s="42">
        <v>0</v>
      </c>
      <c r="EA21" s="42">
        <v>1.512</v>
      </c>
      <c r="EB21" s="42">
        <v>9.0000000000000011E-3</v>
      </c>
      <c r="EC21" s="42">
        <v>-0.215</v>
      </c>
      <c r="ED21" s="42">
        <v>0</v>
      </c>
      <c r="EE21" s="42">
        <v>0</v>
      </c>
      <c r="EF21" s="42">
        <v>0</v>
      </c>
      <c r="EG21" s="42">
        <v>0</v>
      </c>
      <c r="EH21" s="42">
        <v>0</v>
      </c>
      <c r="EI21" s="42">
        <v>0</v>
      </c>
      <c r="EJ21" s="42">
        <v>0</v>
      </c>
      <c r="EK21" s="42">
        <v>0</v>
      </c>
      <c r="EL21" s="42">
        <v>0</v>
      </c>
      <c r="EM21" s="42">
        <v>0</v>
      </c>
      <c r="EN21" s="42">
        <v>0</v>
      </c>
      <c r="EO21" s="42">
        <v>0</v>
      </c>
      <c r="EP21" s="42">
        <v>0</v>
      </c>
      <c r="EQ21" s="42">
        <v>0</v>
      </c>
      <c r="ER21" s="42">
        <v>0</v>
      </c>
      <c r="ES21" s="42">
        <v>0</v>
      </c>
      <c r="ET21" s="42">
        <v>0</v>
      </c>
      <c r="EU21" s="42">
        <v>0</v>
      </c>
      <c r="EV21" s="42">
        <v>0</v>
      </c>
      <c r="EW21" s="42">
        <v>0</v>
      </c>
      <c r="EX21" s="42">
        <v>0</v>
      </c>
      <c r="EY21" s="42">
        <v>0</v>
      </c>
      <c r="EZ21" s="42">
        <v>0</v>
      </c>
      <c r="FA21" s="42">
        <v>0</v>
      </c>
      <c r="FB21" s="42">
        <v>0</v>
      </c>
      <c r="FC21" s="42">
        <v>0</v>
      </c>
      <c r="FD21" s="42">
        <v>0</v>
      </c>
      <c r="FE21" s="42">
        <v>0</v>
      </c>
      <c r="FF21" s="42">
        <v>0</v>
      </c>
      <c r="FG21" s="42">
        <v>0</v>
      </c>
      <c r="FH21" s="42">
        <v>0</v>
      </c>
      <c r="FI21" s="42">
        <v>4.3999999999999997E-2</v>
      </c>
      <c r="FJ21" s="42">
        <v>0</v>
      </c>
      <c r="FK21" s="42">
        <v>0</v>
      </c>
      <c r="FL21" s="42">
        <v>0</v>
      </c>
      <c r="FM21" s="42">
        <v>0</v>
      </c>
      <c r="FN21" s="42">
        <v>0</v>
      </c>
      <c r="FO21" s="42">
        <v>0</v>
      </c>
      <c r="FP21" s="42">
        <v>0</v>
      </c>
      <c r="FQ21" s="42">
        <v>0</v>
      </c>
      <c r="FR21" s="42">
        <v>0</v>
      </c>
      <c r="FS21" s="42">
        <v>0</v>
      </c>
      <c r="FT21" s="42">
        <v>0</v>
      </c>
      <c r="FU21" s="42">
        <v>0</v>
      </c>
      <c r="FV21" s="42">
        <v>0</v>
      </c>
      <c r="FW21" s="42">
        <v>0</v>
      </c>
      <c r="FX21" s="42">
        <v>0</v>
      </c>
      <c r="FY21" s="42">
        <v>0</v>
      </c>
      <c r="FZ21" s="42">
        <v>-0.249</v>
      </c>
      <c r="GA21" s="42">
        <v>-0.79100000000000004</v>
      </c>
      <c r="GB21" s="42">
        <v>0</v>
      </c>
      <c r="GC21" s="42">
        <v>0.31700000000000006</v>
      </c>
      <c r="GD21" s="42">
        <v>0.64</v>
      </c>
      <c r="GE21" s="42">
        <v>0</v>
      </c>
      <c r="GF21" s="42">
        <v>1.016</v>
      </c>
      <c r="GG21" s="43">
        <v>-2650.4589999999998</v>
      </c>
      <c r="GH21" s="44">
        <f t="shared" si="0"/>
        <v>160.23700000000008</v>
      </c>
      <c r="GI21" s="37"/>
    </row>
    <row r="22" spans="1:191">
      <c r="A22" s="37"/>
      <c r="B22" s="40" t="s">
        <v>58</v>
      </c>
      <c r="C22" s="41" t="s">
        <v>244</v>
      </c>
      <c r="D22" s="42">
        <v>0</v>
      </c>
      <c r="E22" s="42">
        <v>0</v>
      </c>
      <c r="F22" s="42">
        <v>0</v>
      </c>
      <c r="G22" s="42">
        <v>0</v>
      </c>
      <c r="H22" s="42">
        <v>0</v>
      </c>
      <c r="I22" s="42">
        <v>0</v>
      </c>
      <c r="J22" s="42">
        <v>1.8560000000000001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769.27800000000002</v>
      </c>
      <c r="U22" s="42">
        <v>5.8780000000000001</v>
      </c>
      <c r="V22" s="42">
        <v>0</v>
      </c>
      <c r="W22" s="42">
        <v>279.35199999999998</v>
      </c>
      <c r="X22" s="42">
        <v>3.0000000000000001E-3</v>
      </c>
      <c r="Y22" s="42">
        <v>37.203000000000003</v>
      </c>
      <c r="Z22" s="42">
        <v>436.25599999999997</v>
      </c>
      <c r="AA22" s="42">
        <v>1.4570000000000001</v>
      </c>
      <c r="AB22" s="42">
        <v>184.52799999999999</v>
      </c>
      <c r="AC22" s="42">
        <v>31.428000000000001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0.129</v>
      </c>
      <c r="AL22" s="42">
        <v>7.4860000000000007</v>
      </c>
      <c r="AM22" s="42">
        <v>0</v>
      </c>
      <c r="AN22" s="42">
        <v>0</v>
      </c>
      <c r="AO22" s="42">
        <v>0</v>
      </c>
      <c r="AP22" s="42">
        <v>0</v>
      </c>
      <c r="AQ22" s="42">
        <v>3.4570000000000003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  <c r="BA22" s="42">
        <v>0</v>
      </c>
      <c r="BB22" s="42">
        <v>0</v>
      </c>
      <c r="BC22" s="42">
        <v>0</v>
      </c>
      <c r="BD22" s="42">
        <v>0</v>
      </c>
      <c r="BE22" s="42">
        <v>22.505000000000003</v>
      </c>
      <c r="BF22" s="42">
        <v>0</v>
      </c>
      <c r="BG22" s="42">
        <v>0</v>
      </c>
      <c r="BH22" s="42">
        <v>1.1040000000000001</v>
      </c>
      <c r="BI22" s="42">
        <v>0</v>
      </c>
      <c r="BJ22" s="42">
        <v>19.931000000000001</v>
      </c>
      <c r="BK22" s="42">
        <v>0</v>
      </c>
      <c r="BL22" s="42">
        <v>0</v>
      </c>
      <c r="BM22" s="42">
        <v>0</v>
      </c>
      <c r="BN22" s="42">
        <v>0</v>
      </c>
      <c r="BO22" s="42">
        <v>0</v>
      </c>
      <c r="BP22" s="42">
        <v>0</v>
      </c>
      <c r="BQ22" s="42">
        <v>20.634</v>
      </c>
      <c r="BR22" s="42">
        <v>0</v>
      </c>
      <c r="BS22" s="42">
        <v>0</v>
      </c>
      <c r="BT22" s="42">
        <v>0</v>
      </c>
      <c r="BU22" s="42">
        <v>0</v>
      </c>
      <c r="BV22" s="42">
        <v>0</v>
      </c>
      <c r="BW22" s="42">
        <v>0</v>
      </c>
      <c r="BX22" s="42">
        <v>0</v>
      </c>
      <c r="BY22" s="42">
        <v>0</v>
      </c>
      <c r="BZ22" s="42">
        <v>0</v>
      </c>
      <c r="CA22" s="42">
        <v>0</v>
      </c>
      <c r="CB22" s="42">
        <v>0</v>
      </c>
      <c r="CC22" s="42">
        <v>0</v>
      </c>
      <c r="CD22" s="42">
        <v>0</v>
      </c>
      <c r="CE22" s="42">
        <v>0</v>
      </c>
      <c r="CF22" s="42">
        <v>0</v>
      </c>
      <c r="CG22" s="42">
        <v>0</v>
      </c>
      <c r="CH22" s="42">
        <v>0</v>
      </c>
      <c r="CI22" s="42">
        <v>0</v>
      </c>
      <c r="CJ22" s="42">
        <v>0</v>
      </c>
      <c r="CK22" s="42">
        <v>0</v>
      </c>
      <c r="CL22" s="42">
        <v>0</v>
      </c>
      <c r="CM22" s="42">
        <v>0</v>
      </c>
      <c r="CN22" s="42">
        <v>0</v>
      </c>
      <c r="CO22" s="42">
        <v>0</v>
      </c>
      <c r="CP22" s="42">
        <v>0</v>
      </c>
      <c r="CQ22" s="42">
        <v>0</v>
      </c>
      <c r="CR22" s="42">
        <v>0</v>
      </c>
      <c r="CS22" s="42">
        <v>0</v>
      </c>
      <c r="CT22" s="42">
        <v>0</v>
      </c>
      <c r="CU22" s="42">
        <v>0</v>
      </c>
      <c r="CV22" s="42">
        <v>0</v>
      </c>
      <c r="CW22" s="42">
        <v>0</v>
      </c>
      <c r="CX22" s="42">
        <v>0</v>
      </c>
      <c r="CY22" s="42">
        <v>0</v>
      </c>
      <c r="CZ22" s="42">
        <v>0</v>
      </c>
      <c r="DA22" s="42">
        <v>0</v>
      </c>
      <c r="DB22" s="42">
        <v>0</v>
      </c>
      <c r="DC22" s="42">
        <v>0</v>
      </c>
      <c r="DD22" s="42">
        <v>0</v>
      </c>
      <c r="DE22" s="42">
        <v>0</v>
      </c>
      <c r="DF22" s="42">
        <v>0</v>
      </c>
      <c r="DG22" s="42">
        <v>0</v>
      </c>
      <c r="DH22" s="42">
        <v>0</v>
      </c>
      <c r="DI22" s="42">
        <v>0</v>
      </c>
      <c r="DJ22" s="42">
        <v>0</v>
      </c>
      <c r="DK22" s="42">
        <v>0</v>
      </c>
      <c r="DL22" s="42">
        <v>0</v>
      </c>
      <c r="DM22" s="42">
        <v>0</v>
      </c>
      <c r="DN22" s="42">
        <v>0</v>
      </c>
      <c r="DO22" s="42">
        <v>0</v>
      </c>
      <c r="DP22" s="42">
        <v>0</v>
      </c>
      <c r="DQ22" s="42">
        <v>0</v>
      </c>
      <c r="DR22" s="42">
        <v>0</v>
      </c>
      <c r="DS22" s="42">
        <v>0</v>
      </c>
      <c r="DT22" s="42">
        <v>0</v>
      </c>
      <c r="DU22" s="42">
        <v>0</v>
      </c>
      <c r="DV22" s="42">
        <v>10.161</v>
      </c>
      <c r="DW22" s="42">
        <v>0</v>
      </c>
      <c r="DX22" s="42">
        <v>0</v>
      </c>
      <c r="DY22" s="42">
        <v>0</v>
      </c>
      <c r="DZ22" s="42">
        <v>0</v>
      </c>
      <c r="EA22" s="42">
        <v>0</v>
      </c>
      <c r="EB22" s="42">
        <v>0</v>
      </c>
      <c r="EC22" s="42">
        <v>0</v>
      </c>
      <c r="ED22" s="42">
        <v>0</v>
      </c>
      <c r="EE22" s="42">
        <v>0</v>
      </c>
      <c r="EF22" s="42">
        <v>0</v>
      </c>
      <c r="EG22" s="42">
        <v>0</v>
      </c>
      <c r="EH22" s="42">
        <v>0</v>
      </c>
      <c r="EI22" s="42">
        <v>0</v>
      </c>
      <c r="EJ22" s="42">
        <v>0</v>
      </c>
      <c r="EK22" s="42">
        <v>0</v>
      </c>
      <c r="EL22" s="42">
        <v>0</v>
      </c>
      <c r="EM22" s="42">
        <v>0</v>
      </c>
      <c r="EN22" s="42">
        <v>0</v>
      </c>
      <c r="EO22" s="42">
        <v>0</v>
      </c>
      <c r="EP22" s="42">
        <v>0</v>
      </c>
      <c r="EQ22" s="42">
        <v>0</v>
      </c>
      <c r="ER22" s="42">
        <v>0</v>
      </c>
      <c r="ES22" s="42">
        <v>0</v>
      </c>
      <c r="ET22" s="42">
        <v>0</v>
      </c>
      <c r="EU22" s="42">
        <v>0</v>
      </c>
      <c r="EV22" s="42">
        <v>0</v>
      </c>
      <c r="EW22" s="42">
        <v>0</v>
      </c>
      <c r="EX22" s="42">
        <v>0</v>
      </c>
      <c r="EY22" s="42">
        <v>0</v>
      </c>
      <c r="EZ22" s="42">
        <v>0</v>
      </c>
      <c r="FA22" s="42">
        <v>0</v>
      </c>
      <c r="FB22" s="42">
        <v>1.4319999999999999</v>
      </c>
      <c r="FC22" s="42">
        <v>0</v>
      </c>
      <c r="FD22" s="42">
        <v>0</v>
      </c>
      <c r="FE22" s="42">
        <v>0</v>
      </c>
      <c r="FF22" s="42">
        <v>0</v>
      </c>
      <c r="FG22" s="42">
        <v>0</v>
      </c>
      <c r="FH22" s="42">
        <v>0</v>
      </c>
      <c r="FI22" s="42">
        <v>2.0960000000000001</v>
      </c>
      <c r="FJ22" s="42">
        <v>0.40199999999999997</v>
      </c>
      <c r="FK22" s="42">
        <v>87.763999999999996</v>
      </c>
      <c r="FL22" s="42">
        <v>0.43700000000000006</v>
      </c>
      <c r="FM22" s="42">
        <v>0</v>
      </c>
      <c r="FN22" s="42">
        <v>0</v>
      </c>
      <c r="FO22" s="42">
        <v>45.602000000000004</v>
      </c>
      <c r="FP22" s="42">
        <v>0</v>
      </c>
      <c r="FQ22" s="42">
        <v>28.612000000000002</v>
      </c>
      <c r="FR22" s="42">
        <v>49.505000000000003</v>
      </c>
      <c r="FS22" s="42">
        <v>0</v>
      </c>
      <c r="FT22" s="42">
        <v>0</v>
      </c>
      <c r="FU22" s="42">
        <v>0</v>
      </c>
      <c r="FV22" s="42">
        <v>0</v>
      </c>
      <c r="FW22" s="42">
        <v>0</v>
      </c>
      <c r="FX22" s="42">
        <v>0</v>
      </c>
      <c r="FY22" s="42">
        <v>0</v>
      </c>
      <c r="FZ22" s="42">
        <v>80.539999999999992</v>
      </c>
      <c r="GA22" s="42">
        <v>1606.1410000000001</v>
      </c>
      <c r="GB22" s="42">
        <v>0</v>
      </c>
      <c r="GC22" s="42">
        <v>0.23899999999999999</v>
      </c>
      <c r="GD22" s="42">
        <v>15.164000000000001</v>
      </c>
      <c r="GE22" s="42">
        <v>0</v>
      </c>
      <c r="GF22" s="42">
        <v>0</v>
      </c>
      <c r="GG22" s="43">
        <v>1961.6090000000002</v>
      </c>
      <c r="GH22" s="44">
        <f t="shared" si="0"/>
        <v>5712.1890000000012</v>
      </c>
      <c r="GI22" s="37"/>
    </row>
    <row r="23" spans="1:191">
      <c r="A23" s="37"/>
      <c r="B23" s="40" t="s">
        <v>59</v>
      </c>
      <c r="C23" s="41" t="s">
        <v>245</v>
      </c>
      <c r="D23" s="42">
        <v>0</v>
      </c>
      <c r="E23" s="42">
        <v>0</v>
      </c>
      <c r="F23" s="42">
        <v>0</v>
      </c>
      <c r="G23" s="42">
        <v>0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49.939000000000007</v>
      </c>
      <c r="P23" s="42">
        <v>1.0859999999999999</v>
      </c>
      <c r="Q23" s="42">
        <v>0</v>
      </c>
      <c r="R23" s="42">
        <v>0</v>
      </c>
      <c r="S23" s="42">
        <v>0</v>
      </c>
      <c r="T23" s="42">
        <v>1.613</v>
      </c>
      <c r="U23" s="42">
        <v>244.91399999999999</v>
      </c>
      <c r="V23" s="42">
        <v>0</v>
      </c>
      <c r="W23" s="42">
        <v>18.018999999999998</v>
      </c>
      <c r="X23" s="42">
        <v>2.4690000000000003</v>
      </c>
      <c r="Y23" s="42">
        <v>24.948</v>
      </c>
      <c r="Z23" s="42">
        <v>122.22200000000001</v>
      </c>
      <c r="AA23" s="42">
        <v>0</v>
      </c>
      <c r="AB23" s="42">
        <v>0</v>
      </c>
      <c r="AC23" s="42">
        <v>7.968</v>
      </c>
      <c r="AD23" s="42">
        <v>0</v>
      </c>
      <c r="AE23" s="42">
        <v>0</v>
      </c>
      <c r="AF23" s="42">
        <v>0</v>
      </c>
      <c r="AG23" s="42">
        <v>0</v>
      </c>
      <c r="AH23" s="42">
        <v>5.0000000000000001E-3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0</v>
      </c>
      <c r="AX23" s="42">
        <v>0</v>
      </c>
      <c r="AY23" s="42">
        <v>0</v>
      </c>
      <c r="AZ23" s="42">
        <v>0</v>
      </c>
      <c r="BA23" s="42">
        <v>0</v>
      </c>
      <c r="BB23" s="42">
        <v>0</v>
      </c>
      <c r="BC23" s="42">
        <v>0</v>
      </c>
      <c r="BD23" s="42">
        <v>0</v>
      </c>
      <c r="BE23" s="42">
        <v>0.16999999999999998</v>
      </c>
      <c r="BF23" s="42">
        <v>0</v>
      </c>
      <c r="BG23" s="42">
        <v>0</v>
      </c>
      <c r="BH23" s="42">
        <v>0</v>
      </c>
      <c r="BI23" s="42">
        <v>0</v>
      </c>
      <c r="BJ23" s="42">
        <v>0</v>
      </c>
      <c r="BK23" s="42">
        <v>0</v>
      </c>
      <c r="BL23" s="42">
        <v>0</v>
      </c>
      <c r="BM23" s="42">
        <v>0</v>
      </c>
      <c r="BN23" s="42">
        <v>0</v>
      </c>
      <c r="BO23" s="42">
        <v>0</v>
      </c>
      <c r="BP23" s="42">
        <v>0</v>
      </c>
      <c r="BQ23" s="42">
        <v>0</v>
      </c>
      <c r="BR23" s="42">
        <v>0</v>
      </c>
      <c r="BS23" s="42">
        <v>0</v>
      </c>
      <c r="BT23" s="42">
        <v>0</v>
      </c>
      <c r="BU23" s="42">
        <v>0</v>
      </c>
      <c r="BV23" s="42">
        <v>0</v>
      </c>
      <c r="BW23" s="42">
        <v>0</v>
      </c>
      <c r="BX23" s="42">
        <v>0</v>
      </c>
      <c r="BY23" s="42">
        <v>0</v>
      </c>
      <c r="BZ23" s="42">
        <v>0</v>
      </c>
      <c r="CA23" s="42">
        <v>0</v>
      </c>
      <c r="CB23" s="42">
        <v>0</v>
      </c>
      <c r="CC23" s="42">
        <v>0</v>
      </c>
      <c r="CD23" s="42">
        <v>0</v>
      </c>
      <c r="CE23" s="42">
        <v>0</v>
      </c>
      <c r="CF23" s="42">
        <v>0</v>
      </c>
      <c r="CG23" s="42">
        <v>0</v>
      </c>
      <c r="CH23" s="42">
        <v>0</v>
      </c>
      <c r="CI23" s="42">
        <v>0</v>
      </c>
      <c r="CJ23" s="42">
        <v>0</v>
      </c>
      <c r="CK23" s="42">
        <v>0</v>
      </c>
      <c r="CL23" s="42">
        <v>0</v>
      </c>
      <c r="CM23" s="42">
        <v>0</v>
      </c>
      <c r="CN23" s="42">
        <v>0</v>
      </c>
      <c r="CO23" s="42">
        <v>0</v>
      </c>
      <c r="CP23" s="42">
        <v>0</v>
      </c>
      <c r="CQ23" s="42">
        <v>0</v>
      </c>
      <c r="CR23" s="42">
        <v>0</v>
      </c>
      <c r="CS23" s="42">
        <v>0</v>
      </c>
      <c r="CT23" s="42">
        <v>0</v>
      </c>
      <c r="CU23" s="42">
        <v>0</v>
      </c>
      <c r="CV23" s="42">
        <v>0</v>
      </c>
      <c r="CW23" s="42">
        <v>0</v>
      </c>
      <c r="CX23" s="42">
        <v>0</v>
      </c>
      <c r="CY23" s="42">
        <v>0</v>
      </c>
      <c r="CZ23" s="42">
        <v>0</v>
      </c>
      <c r="DA23" s="42">
        <v>0</v>
      </c>
      <c r="DB23" s="42">
        <v>0</v>
      </c>
      <c r="DC23" s="42">
        <v>0</v>
      </c>
      <c r="DD23" s="42">
        <v>0</v>
      </c>
      <c r="DE23" s="42">
        <v>0</v>
      </c>
      <c r="DF23" s="42">
        <v>0</v>
      </c>
      <c r="DG23" s="42">
        <v>0</v>
      </c>
      <c r="DH23" s="42">
        <v>0</v>
      </c>
      <c r="DI23" s="42">
        <v>0</v>
      </c>
      <c r="DJ23" s="42">
        <v>0</v>
      </c>
      <c r="DK23" s="42">
        <v>0</v>
      </c>
      <c r="DL23" s="42">
        <v>0</v>
      </c>
      <c r="DM23" s="42">
        <v>0</v>
      </c>
      <c r="DN23" s="42">
        <v>0</v>
      </c>
      <c r="DO23" s="42">
        <v>0</v>
      </c>
      <c r="DP23" s="42">
        <v>0</v>
      </c>
      <c r="DQ23" s="42">
        <v>0</v>
      </c>
      <c r="DR23" s="42">
        <v>0</v>
      </c>
      <c r="DS23" s="42">
        <v>0</v>
      </c>
      <c r="DT23" s="42">
        <v>0</v>
      </c>
      <c r="DU23" s="42">
        <v>0</v>
      </c>
      <c r="DV23" s="42">
        <v>0</v>
      </c>
      <c r="DW23" s="42">
        <v>0</v>
      </c>
      <c r="DX23" s="42">
        <v>0</v>
      </c>
      <c r="DY23" s="42">
        <v>0</v>
      </c>
      <c r="DZ23" s="42">
        <v>0</v>
      </c>
      <c r="EA23" s="42">
        <v>0</v>
      </c>
      <c r="EB23" s="42">
        <v>0</v>
      </c>
      <c r="EC23" s="42">
        <v>0</v>
      </c>
      <c r="ED23" s="42">
        <v>0</v>
      </c>
      <c r="EE23" s="42">
        <v>0</v>
      </c>
      <c r="EF23" s="42">
        <v>0</v>
      </c>
      <c r="EG23" s="42">
        <v>0</v>
      </c>
      <c r="EH23" s="42">
        <v>0</v>
      </c>
      <c r="EI23" s="42">
        <v>0</v>
      </c>
      <c r="EJ23" s="42">
        <v>0</v>
      </c>
      <c r="EK23" s="42">
        <v>0</v>
      </c>
      <c r="EL23" s="42">
        <v>0</v>
      </c>
      <c r="EM23" s="42">
        <v>0</v>
      </c>
      <c r="EN23" s="42">
        <v>0</v>
      </c>
      <c r="EO23" s="42">
        <v>0</v>
      </c>
      <c r="EP23" s="42">
        <v>0</v>
      </c>
      <c r="EQ23" s="42">
        <v>0</v>
      </c>
      <c r="ER23" s="42">
        <v>0</v>
      </c>
      <c r="ES23" s="42">
        <v>0</v>
      </c>
      <c r="ET23" s="42">
        <v>0</v>
      </c>
      <c r="EU23" s="42">
        <v>0</v>
      </c>
      <c r="EV23" s="42">
        <v>0</v>
      </c>
      <c r="EW23" s="42">
        <v>0</v>
      </c>
      <c r="EX23" s="42">
        <v>0</v>
      </c>
      <c r="EY23" s="42">
        <v>0</v>
      </c>
      <c r="EZ23" s="42">
        <v>0</v>
      </c>
      <c r="FA23" s="42">
        <v>0</v>
      </c>
      <c r="FB23" s="42">
        <v>0.314</v>
      </c>
      <c r="FC23" s="42">
        <v>0</v>
      </c>
      <c r="FD23" s="42">
        <v>0</v>
      </c>
      <c r="FE23" s="42">
        <v>0</v>
      </c>
      <c r="FF23" s="42">
        <v>0</v>
      </c>
      <c r="FG23" s="42">
        <v>0</v>
      </c>
      <c r="FH23" s="42">
        <v>0</v>
      </c>
      <c r="FI23" s="42">
        <v>1.6830000000000001</v>
      </c>
      <c r="FJ23" s="42">
        <v>8.7999999999999995E-2</v>
      </c>
      <c r="FK23" s="42">
        <v>15.327</v>
      </c>
      <c r="FL23" s="42">
        <v>0.112</v>
      </c>
      <c r="FM23" s="42">
        <v>0</v>
      </c>
      <c r="FN23" s="42">
        <v>0</v>
      </c>
      <c r="FO23" s="42">
        <v>28.031000000000002</v>
      </c>
      <c r="FP23" s="42">
        <v>0</v>
      </c>
      <c r="FQ23" s="42">
        <v>25.410000000000004</v>
      </c>
      <c r="FR23" s="42">
        <v>44.712000000000003</v>
      </c>
      <c r="FS23" s="42">
        <v>0</v>
      </c>
      <c r="FT23" s="42">
        <v>0</v>
      </c>
      <c r="FU23" s="42">
        <v>0</v>
      </c>
      <c r="FV23" s="42">
        <v>0</v>
      </c>
      <c r="FW23" s="42">
        <v>0</v>
      </c>
      <c r="FX23" s="42">
        <v>0</v>
      </c>
      <c r="FY23" s="42">
        <v>0</v>
      </c>
      <c r="FZ23" s="42">
        <v>43.016000000000005</v>
      </c>
      <c r="GA23" s="42">
        <v>719.07799999999997</v>
      </c>
      <c r="GB23" s="42">
        <v>0</v>
      </c>
      <c r="GC23" s="42">
        <v>0.109</v>
      </c>
      <c r="GD23" s="42">
        <v>6.6859999999999999</v>
      </c>
      <c r="GE23" s="42">
        <v>0</v>
      </c>
      <c r="GF23" s="42">
        <v>0</v>
      </c>
      <c r="GG23" s="43">
        <v>1736.8329999999999</v>
      </c>
      <c r="GH23" s="44">
        <f t="shared" si="0"/>
        <v>3094.7519999999995</v>
      </c>
      <c r="GI23" s="37"/>
    </row>
    <row r="24" spans="1:191">
      <c r="A24" s="37"/>
      <c r="B24" s="40" t="s">
        <v>60</v>
      </c>
      <c r="C24" s="41" t="s">
        <v>246</v>
      </c>
      <c r="D24" s="42">
        <v>0</v>
      </c>
      <c r="E24" s="42">
        <v>0</v>
      </c>
      <c r="F24" s="42">
        <v>0</v>
      </c>
      <c r="G24" s="42">
        <v>0</v>
      </c>
      <c r="H24" s="42">
        <v>0</v>
      </c>
      <c r="I24" s="42">
        <v>0</v>
      </c>
      <c r="J24" s="42">
        <v>5.2530000000000001</v>
      </c>
      <c r="K24" s="42">
        <v>0</v>
      </c>
      <c r="L24" s="42">
        <v>0</v>
      </c>
      <c r="M24" s="42">
        <v>0</v>
      </c>
      <c r="N24" s="42">
        <v>4.2690000000000001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0.55500000000000005</v>
      </c>
      <c r="V24" s="42">
        <v>29.907</v>
      </c>
      <c r="W24" s="42">
        <v>492.69799999999998</v>
      </c>
      <c r="X24" s="42">
        <v>0.188</v>
      </c>
      <c r="Y24" s="42">
        <v>28.455000000000002</v>
      </c>
      <c r="Z24" s="42">
        <v>305.51400000000001</v>
      </c>
      <c r="AA24" s="42">
        <v>46.564000000000007</v>
      </c>
      <c r="AB24" s="42">
        <v>0</v>
      </c>
      <c r="AC24" s="42">
        <v>59.88</v>
      </c>
      <c r="AD24" s="42">
        <v>0</v>
      </c>
      <c r="AE24" s="42">
        <v>0</v>
      </c>
      <c r="AF24" s="42">
        <v>0</v>
      </c>
      <c r="AG24" s="42">
        <v>0</v>
      </c>
      <c r="AH24" s="42">
        <v>7.0000000000000001E-3</v>
      </c>
      <c r="AI24" s="42">
        <v>0</v>
      </c>
      <c r="AJ24" s="42">
        <v>0</v>
      </c>
      <c r="AK24" s="42">
        <v>0</v>
      </c>
      <c r="AL24" s="42">
        <v>0</v>
      </c>
      <c r="AM24" s="42">
        <v>3.0009999999999999</v>
      </c>
      <c r="AN24" s="42">
        <v>0.10100000000000001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  <c r="AX24" s="42">
        <v>0</v>
      </c>
      <c r="AY24" s="42">
        <v>0</v>
      </c>
      <c r="AZ24" s="42">
        <v>0</v>
      </c>
      <c r="BA24" s="42">
        <v>0</v>
      </c>
      <c r="BB24" s="42">
        <v>9.1999999999999998E-2</v>
      </c>
      <c r="BC24" s="42">
        <v>0</v>
      </c>
      <c r="BD24" s="42">
        <v>0</v>
      </c>
      <c r="BE24" s="42">
        <v>1E-3</v>
      </c>
      <c r="BF24" s="42">
        <v>0</v>
      </c>
      <c r="BG24" s="42">
        <v>0</v>
      </c>
      <c r="BH24" s="42">
        <v>0</v>
      </c>
      <c r="BI24" s="42">
        <v>0</v>
      </c>
      <c r="BJ24" s="42">
        <v>0.372</v>
      </c>
      <c r="BK24" s="42">
        <v>0</v>
      </c>
      <c r="BL24" s="42">
        <v>0</v>
      </c>
      <c r="BM24" s="42">
        <v>0</v>
      </c>
      <c r="BN24" s="42">
        <v>0</v>
      </c>
      <c r="BO24" s="42">
        <v>0</v>
      </c>
      <c r="BP24" s="42">
        <v>0</v>
      </c>
      <c r="BQ24" s="42">
        <v>0</v>
      </c>
      <c r="BR24" s="42">
        <v>0</v>
      </c>
      <c r="BS24" s="42">
        <v>0</v>
      </c>
      <c r="BT24" s="42">
        <v>4.8000000000000001E-2</v>
      </c>
      <c r="BU24" s="42">
        <v>0</v>
      </c>
      <c r="BV24" s="42">
        <v>0</v>
      </c>
      <c r="BW24" s="42">
        <v>0</v>
      </c>
      <c r="BX24" s="42">
        <v>0</v>
      </c>
      <c r="BY24" s="42">
        <v>0</v>
      </c>
      <c r="BZ24" s="42">
        <v>0</v>
      </c>
      <c r="CA24" s="42">
        <v>0</v>
      </c>
      <c r="CB24" s="42">
        <v>0</v>
      </c>
      <c r="CC24" s="42">
        <v>0</v>
      </c>
      <c r="CD24" s="42">
        <v>0</v>
      </c>
      <c r="CE24" s="42">
        <v>0</v>
      </c>
      <c r="CF24" s="42">
        <v>0</v>
      </c>
      <c r="CG24" s="42">
        <v>0</v>
      </c>
      <c r="CH24" s="42">
        <v>0</v>
      </c>
      <c r="CI24" s="42">
        <v>0</v>
      </c>
      <c r="CJ24" s="42">
        <v>0</v>
      </c>
      <c r="CK24" s="42">
        <v>0</v>
      </c>
      <c r="CL24" s="42">
        <v>0</v>
      </c>
      <c r="CM24" s="42">
        <v>0</v>
      </c>
      <c r="CN24" s="42">
        <v>0</v>
      </c>
      <c r="CO24" s="42">
        <v>0</v>
      </c>
      <c r="CP24" s="42">
        <v>0</v>
      </c>
      <c r="CQ24" s="42">
        <v>0</v>
      </c>
      <c r="CR24" s="42">
        <v>0</v>
      </c>
      <c r="CS24" s="42">
        <v>0</v>
      </c>
      <c r="CT24" s="42">
        <v>0</v>
      </c>
      <c r="CU24" s="42">
        <v>0</v>
      </c>
      <c r="CV24" s="42">
        <v>0</v>
      </c>
      <c r="CW24" s="42">
        <v>0</v>
      </c>
      <c r="CX24" s="42">
        <v>0</v>
      </c>
      <c r="CY24" s="42">
        <v>0</v>
      </c>
      <c r="CZ24" s="42">
        <v>0</v>
      </c>
      <c r="DA24" s="42">
        <v>0</v>
      </c>
      <c r="DB24" s="42">
        <v>0</v>
      </c>
      <c r="DC24" s="42">
        <v>0</v>
      </c>
      <c r="DD24" s="42">
        <v>0</v>
      </c>
      <c r="DE24" s="42">
        <v>0</v>
      </c>
      <c r="DF24" s="42">
        <v>0</v>
      </c>
      <c r="DG24" s="42">
        <v>0</v>
      </c>
      <c r="DH24" s="42">
        <v>0</v>
      </c>
      <c r="DI24" s="42">
        <v>0</v>
      </c>
      <c r="DJ24" s="42">
        <v>0</v>
      </c>
      <c r="DK24" s="42">
        <v>0</v>
      </c>
      <c r="DL24" s="42">
        <v>0</v>
      </c>
      <c r="DM24" s="42">
        <v>0</v>
      </c>
      <c r="DN24" s="42">
        <v>0</v>
      </c>
      <c r="DO24" s="42">
        <v>0</v>
      </c>
      <c r="DP24" s="42">
        <v>0</v>
      </c>
      <c r="DQ24" s="42">
        <v>0</v>
      </c>
      <c r="DR24" s="42">
        <v>0</v>
      </c>
      <c r="DS24" s="42">
        <v>0</v>
      </c>
      <c r="DT24" s="42">
        <v>0</v>
      </c>
      <c r="DU24" s="42">
        <v>0</v>
      </c>
      <c r="DV24" s="42">
        <v>1.4E-2</v>
      </c>
      <c r="DW24" s="42">
        <v>0</v>
      </c>
      <c r="DX24" s="42">
        <v>0</v>
      </c>
      <c r="DY24" s="42">
        <v>0</v>
      </c>
      <c r="DZ24" s="42">
        <v>0</v>
      </c>
      <c r="EA24" s="42">
        <v>0</v>
      </c>
      <c r="EB24" s="42">
        <v>0</v>
      </c>
      <c r="EC24" s="42">
        <v>0</v>
      </c>
      <c r="ED24" s="42">
        <v>0</v>
      </c>
      <c r="EE24" s="42">
        <v>0</v>
      </c>
      <c r="EF24" s="42">
        <v>0</v>
      </c>
      <c r="EG24" s="42">
        <v>0</v>
      </c>
      <c r="EH24" s="42">
        <v>0</v>
      </c>
      <c r="EI24" s="42">
        <v>0</v>
      </c>
      <c r="EJ24" s="42">
        <v>0</v>
      </c>
      <c r="EK24" s="42">
        <v>0</v>
      </c>
      <c r="EL24" s="42">
        <v>0</v>
      </c>
      <c r="EM24" s="42">
        <v>0</v>
      </c>
      <c r="EN24" s="42">
        <v>0</v>
      </c>
      <c r="EO24" s="42">
        <v>0</v>
      </c>
      <c r="EP24" s="42">
        <v>0</v>
      </c>
      <c r="EQ24" s="42">
        <v>0</v>
      </c>
      <c r="ER24" s="42">
        <v>0</v>
      </c>
      <c r="ES24" s="42">
        <v>0</v>
      </c>
      <c r="ET24" s="42">
        <v>0</v>
      </c>
      <c r="EU24" s="42">
        <v>0</v>
      </c>
      <c r="EV24" s="42">
        <v>0</v>
      </c>
      <c r="EW24" s="42">
        <v>0</v>
      </c>
      <c r="EX24" s="42">
        <v>0</v>
      </c>
      <c r="EY24" s="42">
        <v>0</v>
      </c>
      <c r="EZ24" s="42">
        <v>0</v>
      </c>
      <c r="FA24" s="42">
        <v>0</v>
      </c>
      <c r="FB24" s="42">
        <v>0.60599999999999998</v>
      </c>
      <c r="FC24" s="42">
        <v>0</v>
      </c>
      <c r="FD24" s="42">
        <v>0</v>
      </c>
      <c r="FE24" s="42">
        <v>0</v>
      </c>
      <c r="FF24" s="42">
        <v>0</v>
      </c>
      <c r="FG24" s="42">
        <v>0</v>
      </c>
      <c r="FH24" s="42">
        <v>0</v>
      </c>
      <c r="FI24" s="42">
        <v>1.4510000000000001</v>
      </c>
      <c r="FJ24" s="42">
        <v>0</v>
      </c>
      <c r="FK24" s="42">
        <v>13.441000000000001</v>
      </c>
      <c r="FL24" s="42">
        <v>0</v>
      </c>
      <c r="FM24" s="42">
        <v>0</v>
      </c>
      <c r="FN24" s="42">
        <v>0</v>
      </c>
      <c r="FO24" s="42">
        <v>17.882999999999999</v>
      </c>
      <c r="FP24" s="42">
        <v>0</v>
      </c>
      <c r="FQ24" s="42">
        <v>10.541</v>
      </c>
      <c r="FR24" s="42">
        <v>28.401</v>
      </c>
      <c r="FS24" s="42">
        <v>3.0060000000000002</v>
      </c>
      <c r="FT24" s="42">
        <v>0</v>
      </c>
      <c r="FU24" s="42">
        <v>0</v>
      </c>
      <c r="FV24" s="42">
        <v>0</v>
      </c>
      <c r="FW24" s="42">
        <v>0</v>
      </c>
      <c r="FX24" s="42">
        <v>0</v>
      </c>
      <c r="FY24" s="42">
        <v>0</v>
      </c>
      <c r="FZ24" s="42">
        <v>29.654</v>
      </c>
      <c r="GA24" s="42">
        <v>315.09000000000003</v>
      </c>
      <c r="GB24" s="42">
        <v>0</v>
      </c>
      <c r="GC24" s="42">
        <v>0</v>
      </c>
      <c r="GD24" s="42">
        <v>4.8159999999999998</v>
      </c>
      <c r="GE24" s="42">
        <v>0</v>
      </c>
      <c r="GF24" s="42">
        <v>0</v>
      </c>
      <c r="GG24" s="43">
        <v>1248.2849999999999</v>
      </c>
      <c r="GH24" s="44">
        <f t="shared" si="0"/>
        <v>2650.0929999999998</v>
      </c>
      <c r="GI24" s="37"/>
    </row>
    <row r="25" spans="1:191">
      <c r="A25" s="37"/>
      <c r="B25" s="40" t="s">
        <v>61</v>
      </c>
      <c r="C25" s="41" t="s">
        <v>247</v>
      </c>
      <c r="D25" s="42">
        <v>0</v>
      </c>
      <c r="E25" s="42">
        <v>0</v>
      </c>
      <c r="F25" s="42">
        <v>0</v>
      </c>
      <c r="G25" s="42">
        <v>0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98.722000000000008</v>
      </c>
      <c r="X25" s="42">
        <v>0</v>
      </c>
      <c r="Y25" s="42">
        <v>0</v>
      </c>
      <c r="Z25" s="42">
        <v>4.0759999999999996</v>
      </c>
      <c r="AA25" s="42">
        <v>0</v>
      </c>
      <c r="AB25" s="42">
        <v>0</v>
      </c>
      <c r="AC25" s="42">
        <v>0.34200000000000003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  <c r="AX25" s="42">
        <v>0</v>
      </c>
      <c r="AY25" s="42">
        <v>0</v>
      </c>
      <c r="AZ25" s="42">
        <v>0</v>
      </c>
      <c r="BA25" s="42">
        <v>0</v>
      </c>
      <c r="BB25" s="42">
        <v>0</v>
      </c>
      <c r="BC25" s="42">
        <v>0</v>
      </c>
      <c r="BD25" s="42">
        <v>0</v>
      </c>
      <c r="BE25" s="42">
        <v>0</v>
      </c>
      <c r="BF25" s="42">
        <v>0</v>
      </c>
      <c r="BG25" s="42">
        <v>0</v>
      </c>
      <c r="BH25" s="42">
        <v>0</v>
      </c>
      <c r="BI25" s="42">
        <v>0</v>
      </c>
      <c r="BJ25" s="42">
        <v>0</v>
      </c>
      <c r="BK25" s="42">
        <v>0</v>
      </c>
      <c r="BL25" s="42">
        <v>0</v>
      </c>
      <c r="BM25" s="42">
        <v>0</v>
      </c>
      <c r="BN25" s="42">
        <v>0</v>
      </c>
      <c r="BO25" s="42">
        <v>0</v>
      </c>
      <c r="BP25" s="42">
        <v>0</v>
      </c>
      <c r="BQ25" s="42">
        <v>0</v>
      </c>
      <c r="BR25" s="42">
        <v>0</v>
      </c>
      <c r="BS25" s="42">
        <v>0</v>
      </c>
      <c r="BT25" s="42">
        <v>0</v>
      </c>
      <c r="BU25" s="42">
        <v>0</v>
      </c>
      <c r="BV25" s="42">
        <v>0</v>
      </c>
      <c r="BW25" s="42">
        <v>0</v>
      </c>
      <c r="BX25" s="42">
        <v>0</v>
      </c>
      <c r="BY25" s="42">
        <v>0</v>
      </c>
      <c r="BZ25" s="42">
        <v>0</v>
      </c>
      <c r="CA25" s="42">
        <v>0</v>
      </c>
      <c r="CB25" s="42">
        <v>0</v>
      </c>
      <c r="CC25" s="42">
        <v>0</v>
      </c>
      <c r="CD25" s="42">
        <v>0</v>
      </c>
      <c r="CE25" s="42">
        <v>0</v>
      </c>
      <c r="CF25" s="42">
        <v>0</v>
      </c>
      <c r="CG25" s="42">
        <v>0</v>
      </c>
      <c r="CH25" s="42">
        <v>0</v>
      </c>
      <c r="CI25" s="42">
        <v>0</v>
      </c>
      <c r="CJ25" s="42">
        <v>0</v>
      </c>
      <c r="CK25" s="42">
        <v>0</v>
      </c>
      <c r="CL25" s="42">
        <v>0</v>
      </c>
      <c r="CM25" s="42">
        <v>0</v>
      </c>
      <c r="CN25" s="42">
        <v>0</v>
      </c>
      <c r="CO25" s="42">
        <v>0</v>
      </c>
      <c r="CP25" s="42">
        <v>0</v>
      </c>
      <c r="CQ25" s="42">
        <v>0</v>
      </c>
      <c r="CR25" s="42">
        <v>0</v>
      </c>
      <c r="CS25" s="42">
        <v>0</v>
      </c>
      <c r="CT25" s="42">
        <v>0</v>
      </c>
      <c r="CU25" s="42">
        <v>0</v>
      </c>
      <c r="CV25" s="42">
        <v>0</v>
      </c>
      <c r="CW25" s="42">
        <v>0</v>
      </c>
      <c r="CX25" s="42">
        <v>0</v>
      </c>
      <c r="CY25" s="42">
        <v>0</v>
      </c>
      <c r="CZ25" s="42">
        <v>0</v>
      </c>
      <c r="DA25" s="42">
        <v>0</v>
      </c>
      <c r="DB25" s="42">
        <v>0</v>
      </c>
      <c r="DC25" s="42">
        <v>0</v>
      </c>
      <c r="DD25" s="42">
        <v>0</v>
      </c>
      <c r="DE25" s="42">
        <v>0</v>
      </c>
      <c r="DF25" s="42">
        <v>0</v>
      </c>
      <c r="DG25" s="42">
        <v>0</v>
      </c>
      <c r="DH25" s="42">
        <v>0</v>
      </c>
      <c r="DI25" s="42">
        <v>0</v>
      </c>
      <c r="DJ25" s="42">
        <v>0</v>
      </c>
      <c r="DK25" s="42">
        <v>0</v>
      </c>
      <c r="DL25" s="42">
        <v>0</v>
      </c>
      <c r="DM25" s="42">
        <v>0</v>
      </c>
      <c r="DN25" s="42">
        <v>0</v>
      </c>
      <c r="DO25" s="42">
        <v>0</v>
      </c>
      <c r="DP25" s="42">
        <v>0</v>
      </c>
      <c r="DQ25" s="42">
        <v>0</v>
      </c>
      <c r="DR25" s="42">
        <v>0</v>
      </c>
      <c r="DS25" s="42">
        <v>0</v>
      </c>
      <c r="DT25" s="42">
        <v>0</v>
      </c>
      <c r="DU25" s="42">
        <v>0</v>
      </c>
      <c r="DV25" s="42">
        <v>0</v>
      </c>
      <c r="DW25" s="42">
        <v>0</v>
      </c>
      <c r="DX25" s="42">
        <v>0</v>
      </c>
      <c r="DY25" s="42">
        <v>0</v>
      </c>
      <c r="DZ25" s="42">
        <v>0</v>
      </c>
      <c r="EA25" s="42">
        <v>0</v>
      </c>
      <c r="EB25" s="42">
        <v>0</v>
      </c>
      <c r="EC25" s="42">
        <v>0</v>
      </c>
      <c r="ED25" s="42">
        <v>0</v>
      </c>
      <c r="EE25" s="42">
        <v>0</v>
      </c>
      <c r="EF25" s="42">
        <v>0</v>
      </c>
      <c r="EG25" s="42">
        <v>0</v>
      </c>
      <c r="EH25" s="42">
        <v>0</v>
      </c>
      <c r="EI25" s="42">
        <v>0</v>
      </c>
      <c r="EJ25" s="42">
        <v>0</v>
      </c>
      <c r="EK25" s="42">
        <v>0</v>
      </c>
      <c r="EL25" s="42">
        <v>0</v>
      </c>
      <c r="EM25" s="42">
        <v>0</v>
      </c>
      <c r="EN25" s="42">
        <v>0</v>
      </c>
      <c r="EO25" s="42">
        <v>0</v>
      </c>
      <c r="EP25" s="42">
        <v>0</v>
      </c>
      <c r="EQ25" s="42">
        <v>0</v>
      </c>
      <c r="ER25" s="42">
        <v>0</v>
      </c>
      <c r="ES25" s="42">
        <v>0</v>
      </c>
      <c r="ET25" s="42">
        <v>0</v>
      </c>
      <c r="EU25" s="42">
        <v>0</v>
      </c>
      <c r="EV25" s="42">
        <v>0</v>
      </c>
      <c r="EW25" s="42">
        <v>0</v>
      </c>
      <c r="EX25" s="42">
        <v>0</v>
      </c>
      <c r="EY25" s="42">
        <v>0</v>
      </c>
      <c r="EZ25" s="42">
        <v>0</v>
      </c>
      <c r="FA25" s="42">
        <v>0</v>
      </c>
      <c r="FB25" s="42">
        <v>0.876</v>
      </c>
      <c r="FC25" s="42">
        <v>0</v>
      </c>
      <c r="FD25" s="42">
        <v>0</v>
      </c>
      <c r="FE25" s="42">
        <v>0</v>
      </c>
      <c r="FF25" s="42">
        <v>0</v>
      </c>
      <c r="FG25" s="42">
        <v>0</v>
      </c>
      <c r="FH25" s="42">
        <v>0</v>
      </c>
      <c r="FI25" s="42">
        <v>0.8670000000000001</v>
      </c>
      <c r="FJ25" s="42">
        <v>0.67100000000000004</v>
      </c>
      <c r="FK25" s="42">
        <v>14.040000000000001</v>
      </c>
      <c r="FL25" s="42">
        <v>0</v>
      </c>
      <c r="FM25" s="42">
        <v>0</v>
      </c>
      <c r="FN25" s="42">
        <v>0</v>
      </c>
      <c r="FO25" s="42">
        <v>10.884</v>
      </c>
      <c r="FP25" s="42">
        <v>0</v>
      </c>
      <c r="FQ25" s="42">
        <v>9.1840000000000011</v>
      </c>
      <c r="FR25" s="42">
        <v>17.422000000000001</v>
      </c>
      <c r="FS25" s="42">
        <v>3.2319999999999998</v>
      </c>
      <c r="FT25" s="42">
        <v>0</v>
      </c>
      <c r="FU25" s="42">
        <v>0</v>
      </c>
      <c r="FV25" s="42">
        <v>0</v>
      </c>
      <c r="FW25" s="42">
        <v>0</v>
      </c>
      <c r="FX25" s="42">
        <v>0</v>
      </c>
      <c r="FY25" s="42">
        <v>0</v>
      </c>
      <c r="FZ25" s="42">
        <v>19.588000000000001</v>
      </c>
      <c r="GA25" s="42">
        <v>605.46900000000005</v>
      </c>
      <c r="GB25" s="42">
        <v>0</v>
      </c>
      <c r="GC25" s="42">
        <v>0</v>
      </c>
      <c r="GD25" s="42">
        <v>3.3110000000000004</v>
      </c>
      <c r="GE25" s="42">
        <v>0</v>
      </c>
      <c r="GF25" s="42">
        <v>0</v>
      </c>
      <c r="GG25" s="43">
        <v>5384.3260000000009</v>
      </c>
      <c r="GH25" s="44">
        <f t="shared" si="0"/>
        <v>6173.0100000000011</v>
      </c>
      <c r="GI25" s="37"/>
    </row>
    <row r="26" spans="1:191">
      <c r="A26" s="37"/>
      <c r="B26" s="40" t="s">
        <v>62</v>
      </c>
      <c r="C26" s="41" t="s">
        <v>248</v>
      </c>
      <c r="D26" s="42">
        <v>0</v>
      </c>
      <c r="E26" s="42">
        <v>0</v>
      </c>
      <c r="F26" s="42">
        <v>0</v>
      </c>
      <c r="G26" s="42">
        <v>0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4.6840000000000002</v>
      </c>
      <c r="U26" s="42">
        <v>0.34899999999999998</v>
      </c>
      <c r="V26" s="42">
        <v>0</v>
      </c>
      <c r="W26" s="42">
        <v>82.509</v>
      </c>
      <c r="X26" s="42">
        <v>43.655000000000001</v>
      </c>
      <c r="Y26" s="42">
        <v>20.613</v>
      </c>
      <c r="Z26" s="42">
        <v>72.358000000000004</v>
      </c>
      <c r="AA26" s="42">
        <v>1.6480000000000001</v>
      </c>
      <c r="AB26" s="42">
        <v>61.055000000000007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  <c r="AX26" s="42">
        <v>0</v>
      </c>
      <c r="AY26" s="42">
        <v>0</v>
      </c>
      <c r="AZ26" s="42">
        <v>0</v>
      </c>
      <c r="BA26" s="42">
        <v>0</v>
      </c>
      <c r="BB26" s="42">
        <v>0</v>
      </c>
      <c r="BC26" s="42">
        <v>0</v>
      </c>
      <c r="BD26" s="42">
        <v>0</v>
      </c>
      <c r="BE26" s="42">
        <v>0</v>
      </c>
      <c r="BF26" s="42">
        <v>0</v>
      </c>
      <c r="BG26" s="42">
        <v>0</v>
      </c>
      <c r="BH26" s="42">
        <v>0</v>
      </c>
      <c r="BI26" s="42">
        <v>0</v>
      </c>
      <c r="BJ26" s="42">
        <v>0</v>
      </c>
      <c r="BK26" s="42">
        <v>0</v>
      </c>
      <c r="BL26" s="42">
        <v>0</v>
      </c>
      <c r="BM26" s="42">
        <v>0</v>
      </c>
      <c r="BN26" s="42">
        <v>0</v>
      </c>
      <c r="BO26" s="42">
        <v>0</v>
      </c>
      <c r="BP26" s="42">
        <v>0</v>
      </c>
      <c r="BQ26" s="42">
        <v>0</v>
      </c>
      <c r="BR26" s="42">
        <v>0</v>
      </c>
      <c r="BS26" s="42">
        <v>0</v>
      </c>
      <c r="BT26" s="42">
        <v>0</v>
      </c>
      <c r="BU26" s="42">
        <v>0</v>
      </c>
      <c r="BV26" s="42">
        <v>0</v>
      </c>
      <c r="BW26" s="42">
        <v>0</v>
      </c>
      <c r="BX26" s="42">
        <v>0</v>
      </c>
      <c r="BY26" s="42">
        <v>0</v>
      </c>
      <c r="BZ26" s="42">
        <v>0</v>
      </c>
      <c r="CA26" s="42">
        <v>0</v>
      </c>
      <c r="CB26" s="42">
        <v>0</v>
      </c>
      <c r="CC26" s="42">
        <v>0</v>
      </c>
      <c r="CD26" s="42">
        <v>0</v>
      </c>
      <c r="CE26" s="42">
        <v>0</v>
      </c>
      <c r="CF26" s="42">
        <v>0</v>
      </c>
      <c r="CG26" s="42">
        <v>0</v>
      </c>
      <c r="CH26" s="42">
        <v>0</v>
      </c>
      <c r="CI26" s="42">
        <v>0</v>
      </c>
      <c r="CJ26" s="42">
        <v>0</v>
      </c>
      <c r="CK26" s="42">
        <v>0</v>
      </c>
      <c r="CL26" s="42">
        <v>0</v>
      </c>
      <c r="CM26" s="42">
        <v>0</v>
      </c>
      <c r="CN26" s="42">
        <v>0</v>
      </c>
      <c r="CO26" s="42">
        <v>0</v>
      </c>
      <c r="CP26" s="42">
        <v>0</v>
      </c>
      <c r="CQ26" s="42">
        <v>0</v>
      </c>
      <c r="CR26" s="42">
        <v>0</v>
      </c>
      <c r="CS26" s="42">
        <v>0</v>
      </c>
      <c r="CT26" s="42">
        <v>0</v>
      </c>
      <c r="CU26" s="42">
        <v>0</v>
      </c>
      <c r="CV26" s="42">
        <v>0</v>
      </c>
      <c r="CW26" s="42">
        <v>0</v>
      </c>
      <c r="CX26" s="42">
        <v>0</v>
      </c>
      <c r="CY26" s="42">
        <v>0</v>
      </c>
      <c r="CZ26" s="42">
        <v>0</v>
      </c>
      <c r="DA26" s="42">
        <v>0</v>
      </c>
      <c r="DB26" s="42">
        <v>0</v>
      </c>
      <c r="DC26" s="42">
        <v>0</v>
      </c>
      <c r="DD26" s="42">
        <v>0</v>
      </c>
      <c r="DE26" s="42">
        <v>0</v>
      </c>
      <c r="DF26" s="42">
        <v>0</v>
      </c>
      <c r="DG26" s="42">
        <v>0</v>
      </c>
      <c r="DH26" s="42">
        <v>0</v>
      </c>
      <c r="DI26" s="42">
        <v>0</v>
      </c>
      <c r="DJ26" s="42">
        <v>0</v>
      </c>
      <c r="DK26" s="42">
        <v>0</v>
      </c>
      <c r="DL26" s="42">
        <v>0</v>
      </c>
      <c r="DM26" s="42">
        <v>0</v>
      </c>
      <c r="DN26" s="42">
        <v>0</v>
      </c>
      <c r="DO26" s="42">
        <v>0</v>
      </c>
      <c r="DP26" s="42">
        <v>0</v>
      </c>
      <c r="DQ26" s="42">
        <v>0</v>
      </c>
      <c r="DR26" s="42">
        <v>0</v>
      </c>
      <c r="DS26" s="42">
        <v>0</v>
      </c>
      <c r="DT26" s="42">
        <v>0</v>
      </c>
      <c r="DU26" s="42">
        <v>0</v>
      </c>
      <c r="DV26" s="42">
        <v>0</v>
      </c>
      <c r="DW26" s="42">
        <v>0</v>
      </c>
      <c r="DX26" s="42">
        <v>0</v>
      </c>
      <c r="DY26" s="42">
        <v>0</v>
      </c>
      <c r="DZ26" s="42">
        <v>0</v>
      </c>
      <c r="EA26" s="42">
        <v>0</v>
      </c>
      <c r="EB26" s="42">
        <v>0</v>
      </c>
      <c r="EC26" s="42">
        <v>0</v>
      </c>
      <c r="ED26" s="42">
        <v>0</v>
      </c>
      <c r="EE26" s="42">
        <v>0</v>
      </c>
      <c r="EF26" s="42">
        <v>0</v>
      </c>
      <c r="EG26" s="42">
        <v>0</v>
      </c>
      <c r="EH26" s="42">
        <v>0</v>
      </c>
      <c r="EI26" s="42">
        <v>0</v>
      </c>
      <c r="EJ26" s="42">
        <v>0</v>
      </c>
      <c r="EK26" s="42">
        <v>0</v>
      </c>
      <c r="EL26" s="42">
        <v>0</v>
      </c>
      <c r="EM26" s="42">
        <v>0</v>
      </c>
      <c r="EN26" s="42">
        <v>0</v>
      </c>
      <c r="EO26" s="42">
        <v>0</v>
      </c>
      <c r="EP26" s="42">
        <v>0</v>
      </c>
      <c r="EQ26" s="42">
        <v>0</v>
      </c>
      <c r="ER26" s="42">
        <v>0</v>
      </c>
      <c r="ES26" s="42">
        <v>0</v>
      </c>
      <c r="ET26" s="42">
        <v>0</v>
      </c>
      <c r="EU26" s="42">
        <v>0</v>
      </c>
      <c r="EV26" s="42">
        <v>0</v>
      </c>
      <c r="EW26" s="42">
        <v>0</v>
      </c>
      <c r="EX26" s="42">
        <v>0</v>
      </c>
      <c r="EY26" s="42">
        <v>0</v>
      </c>
      <c r="EZ26" s="42">
        <v>0</v>
      </c>
      <c r="FA26" s="42">
        <v>0</v>
      </c>
      <c r="FB26" s="42">
        <v>1.9E-2</v>
      </c>
      <c r="FC26" s="42">
        <v>0</v>
      </c>
      <c r="FD26" s="42">
        <v>0</v>
      </c>
      <c r="FE26" s="42">
        <v>0</v>
      </c>
      <c r="FF26" s="42">
        <v>0</v>
      </c>
      <c r="FG26" s="42">
        <v>0</v>
      </c>
      <c r="FH26" s="42">
        <v>0</v>
      </c>
      <c r="FI26" s="42">
        <v>0.40600000000000003</v>
      </c>
      <c r="FJ26" s="42">
        <v>0</v>
      </c>
      <c r="FK26" s="42">
        <v>6.1929999999999996</v>
      </c>
      <c r="FL26" s="42">
        <v>0</v>
      </c>
      <c r="FM26" s="42">
        <v>0</v>
      </c>
      <c r="FN26" s="42">
        <v>0</v>
      </c>
      <c r="FO26" s="42">
        <v>6.5560000000000009</v>
      </c>
      <c r="FP26" s="42">
        <v>0</v>
      </c>
      <c r="FQ26" s="42">
        <v>6.3930000000000007</v>
      </c>
      <c r="FR26" s="42">
        <v>9.8640000000000008</v>
      </c>
      <c r="FS26" s="42">
        <v>0</v>
      </c>
      <c r="FT26" s="42">
        <v>0</v>
      </c>
      <c r="FU26" s="42">
        <v>0</v>
      </c>
      <c r="FV26" s="42">
        <v>0</v>
      </c>
      <c r="FW26" s="42">
        <v>0</v>
      </c>
      <c r="FX26" s="42">
        <v>0</v>
      </c>
      <c r="FY26" s="42">
        <v>0</v>
      </c>
      <c r="FZ26" s="42">
        <v>10.058</v>
      </c>
      <c r="GA26" s="42">
        <v>202.93400000000003</v>
      </c>
      <c r="GB26" s="42">
        <v>0</v>
      </c>
      <c r="GC26" s="42">
        <v>0</v>
      </c>
      <c r="GD26" s="42">
        <v>1.7869999999999999</v>
      </c>
      <c r="GE26" s="42">
        <v>0</v>
      </c>
      <c r="GF26" s="42">
        <v>0</v>
      </c>
      <c r="GG26" s="43">
        <v>266.59100000000001</v>
      </c>
      <c r="GH26" s="44">
        <f t="shared" si="0"/>
        <v>797.67200000000003</v>
      </c>
      <c r="GI26" s="37"/>
    </row>
    <row r="27" spans="1:191">
      <c r="A27" s="37"/>
      <c r="B27" s="40" t="s">
        <v>63</v>
      </c>
      <c r="C27" s="41" t="s">
        <v>249</v>
      </c>
      <c r="D27" s="42">
        <v>0</v>
      </c>
      <c r="E27" s="42">
        <v>0</v>
      </c>
      <c r="F27" s="42">
        <v>0</v>
      </c>
      <c r="G27" s="42">
        <v>0</v>
      </c>
      <c r="H27" s="42">
        <v>0</v>
      </c>
      <c r="I27" s="42">
        <v>0</v>
      </c>
      <c r="J27" s="42">
        <v>18.175000000000001</v>
      </c>
      <c r="K27" s="42">
        <v>0</v>
      </c>
      <c r="L27" s="42">
        <v>0</v>
      </c>
      <c r="M27" s="42">
        <v>0</v>
      </c>
      <c r="N27" s="42">
        <v>0</v>
      </c>
      <c r="O27" s="42">
        <v>2.8000000000000001E-2</v>
      </c>
      <c r="P27" s="42">
        <v>4.0000000000000001E-3</v>
      </c>
      <c r="Q27" s="42">
        <v>0</v>
      </c>
      <c r="R27" s="42">
        <v>0</v>
      </c>
      <c r="S27" s="42">
        <v>0</v>
      </c>
      <c r="T27" s="42">
        <v>71.801000000000002</v>
      </c>
      <c r="U27" s="42">
        <v>71.335000000000008</v>
      </c>
      <c r="V27" s="42">
        <v>1.881</v>
      </c>
      <c r="W27" s="42">
        <v>394.83800000000002</v>
      </c>
      <c r="X27" s="42">
        <v>42.131999999999998</v>
      </c>
      <c r="Y27" s="42">
        <v>469.39099999999996</v>
      </c>
      <c r="Z27" s="42">
        <v>271.476</v>
      </c>
      <c r="AA27" s="42">
        <v>41.786999999999999</v>
      </c>
      <c r="AB27" s="42">
        <v>116.19499999999999</v>
      </c>
      <c r="AC27" s="42">
        <v>299.41600000000005</v>
      </c>
      <c r="AD27" s="42">
        <v>0.25</v>
      </c>
      <c r="AE27" s="42">
        <v>2E-3</v>
      </c>
      <c r="AF27" s="42">
        <v>0.46400000000000002</v>
      </c>
      <c r="AG27" s="42">
        <v>0</v>
      </c>
      <c r="AH27" s="42">
        <v>6.3E-2</v>
      </c>
      <c r="AI27" s="42">
        <v>1.4999999999999999E-2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8.7110000000000003</v>
      </c>
      <c r="AR27" s="42">
        <v>4.452</v>
      </c>
      <c r="AS27" s="42">
        <v>0.12100000000000001</v>
      </c>
      <c r="AT27" s="42">
        <v>1E-3</v>
      </c>
      <c r="AU27" s="42">
        <v>0</v>
      </c>
      <c r="AV27" s="42">
        <v>5.5E-2</v>
      </c>
      <c r="AW27" s="42">
        <v>0</v>
      </c>
      <c r="AX27" s="42">
        <v>0.53800000000000003</v>
      </c>
      <c r="AY27" s="42">
        <v>0</v>
      </c>
      <c r="AZ27" s="42">
        <v>5.1000000000000004E-2</v>
      </c>
      <c r="BA27" s="42">
        <v>0</v>
      </c>
      <c r="BB27" s="42">
        <v>17.387999999999998</v>
      </c>
      <c r="BC27" s="42">
        <v>0.20100000000000001</v>
      </c>
      <c r="BD27" s="42">
        <v>0</v>
      </c>
      <c r="BE27" s="42">
        <v>49.1</v>
      </c>
      <c r="BF27" s="42">
        <v>52.701000000000008</v>
      </c>
      <c r="BG27" s="42">
        <v>7.400000000000001E-2</v>
      </c>
      <c r="BH27" s="42">
        <v>11.149000000000001</v>
      </c>
      <c r="BI27" s="42">
        <v>0</v>
      </c>
      <c r="BJ27" s="42">
        <v>23.001000000000001</v>
      </c>
      <c r="BK27" s="42">
        <v>7.0000000000000007E-2</v>
      </c>
      <c r="BL27" s="42">
        <v>0</v>
      </c>
      <c r="BM27" s="42">
        <v>0.22</v>
      </c>
      <c r="BN27" s="42">
        <v>0</v>
      </c>
      <c r="BO27" s="42">
        <v>6.0000000000000001E-3</v>
      </c>
      <c r="BP27" s="42">
        <v>0</v>
      </c>
      <c r="BQ27" s="42">
        <v>7.0000000000000001E-3</v>
      </c>
      <c r="BR27" s="42">
        <v>0.182</v>
      </c>
      <c r="BS27" s="42">
        <v>0</v>
      </c>
      <c r="BT27" s="42">
        <v>0.52</v>
      </c>
      <c r="BU27" s="42">
        <v>0.254</v>
      </c>
      <c r="BV27" s="42">
        <v>2.0030000000000001</v>
      </c>
      <c r="BW27" s="42">
        <v>0</v>
      </c>
      <c r="BX27" s="42">
        <v>0</v>
      </c>
      <c r="BY27" s="42">
        <v>0</v>
      </c>
      <c r="BZ27" s="42">
        <v>0</v>
      </c>
      <c r="CA27" s="42">
        <v>2.1000000000000001E-2</v>
      </c>
      <c r="CB27" s="42">
        <v>0</v>
      </c>
      <c r="CC27" s="42">
        <v>0</v>
      </c>
      <c r="CD27" s="42">
        <v>0</v>
      </c>
      <c r="CE27" s="42">
        <v>0</v>
      </c>
      <c r="CF27" s="42">
        <v>0</v>
      </c>
      <c r="CG27" s="42">
        <v>0</v>
      </c>
      <c r="CH27" s="42">
        <v>0</v>
      </c>
      <c r="CI27" s="42">
        <v>0</v>
      </c>
      <c r="CJ27" s="42">
        <v>0</v>
      </c>
      <c r="CK27" s="42">
        <v>0</v>
      </c>
      <c r="CL27" s="42">
        <v>0</v>
      </c>
      <c r="CM27" s="42">
        <v>0</v>
      </c>
      <c r="CN27" s="42">
        <v>0</v>
      </c>
      <c r="CO27" s="42">
        <v>0</v>
      </c>
      <c r="CP27" s="42">
        <v>0</v>
      </c>
      <c r="CQ27" s="42">
        <v>0</v>
      </c>
      <c r="CR27" s="42">
        <v>0</v>
      </c>
      <c r="CS27" s="42">
        <v>0</v>
      </c>
      <c r="CT27" s="42">
        <v>0</v>
      </c>
      <c r="CU27" s="42">
        <v>0</v>
      </c>
      <c r="CV27" s="42">
        <v>0</v>
      </c>
      <c r="CW27" s="42">
        <v>0</v>
      </c>
      <c r="CX27" s="42">
        <v>0</v>
      </c>
      <c r="CY27" s="42">
        <v>0</v>
      </c>
      <c r="CZ27" s="42">
        <v>0</v>
      </c>
      <c r="DA27" s="42">
        <v>0</v>
      </c>
      <c r="DB27" s="42">
        <v>0</v>
      </c>
      <c r="DC27" s="42">
        <v>0</v>
      </c>
      <c r="DD27" s="42">
        <v>0</v>
      </c>
      <c r="DE27" s="42">
        <v>0</v>
      </c>
      <c r="DF27" s="42">
        <v>0</v>
      </c>
      <c r="DG27" s="42">
        <v>0</v>
      </c>
      <c r="DH27" s="42">
        <v>0</v>
      </c>
      <c r="DI27" s="42">
        <v>0</v>
      </c>
      <c r="DJ27" s="42">
        <v>0</v>
      </c>
      <c r="DK27" s="42">
        <v>0</v>
      </c>
      <c r="DL27" s="42">
        <v>0</v>
      </c>
      <c r="DM27" s="42">
        <v>0</v>
      </c>
      <c r="DN27" s="42">
        <v>0</v>
      </c>
      <c r="DO27" s="42">
        <v>0</v>
      </c>
      <c r="DP27" s="42">
        <v>0</v>
      </c>
      <c r="DQ27" s="42">
        <v>0</v>
      </c>
      <c r="DR27" s="42">
        <v>0</v>
      </c>
      <c r="DS27" s="42">
        <v>0</v>
      </c>
      <c r="DT27" s="42">
        <v>0</v>
      </c>
      <c r="DU27" s="42">
        <v>0</v>
      </c>
      <c r="DV27" s="42">
        <v>0.222</v>
      </c>
      <c r="DW27" s="42">
        <v>0</v>
      </c>
      <c r="DX27" s="42">
        <v>0</v>
      </c>
      <c r="DY27" s="42">
        <v>0</v>
      </c>
      <c r="DZ27" s="42">
        <v>0</v>
      </c>
      <c r="EA27" s="42">
        <v>0</v>
      </c>
      <c r="EB27" s="42">
        <v>0</v>
      </c>
      <c r="EC27" s="42">
        <v>0</v>
      </c>
      <c r="ED27" s="42">
        <v>0</v>
      </c>
      <c r="EE27" s="42">
        <v>0</v>
      </c>
      <c r="EF27" s="42">
        <v>0</v>
      </c>
      <c r="EG27" s="42">
        <v>0</v>
      </c>
      <c r="EH27" s="42">
        <v>0</v>
      </c>
      <c r="EI27" s="42">
        <v>0</v>
      </c>
      <c r="EJ27" s="42">
        <v>0</v>
      </c>
      <c r="EK27" s="42">
        <v>0</v>
      </c>
      <c r="EL27" s="42">
        <v>0</v>
      </c>
      <c r="EM27" s="42">
        <v>0</v>
      </c>
      <c r="EN27" s="42">
        <v>0</v>
      </c>
      <c r="EO27" s="42">
        <v>0</v>
      </c>
      <c r="EP27" s="42">
        <v>0</v>
      </c>
      <c r="EQ27" s="42">
        <v>0</v>
      </c>
      <c r="ER27" s="42">
        <v>0</v>
      </c>
      <c r="ES27" s="42">
        <v>0</v>
      </c>
      <c r="ET27" s="42">
        <v>0</v>
      </c>
      <c r="EU27" s="42">
        <v>0</v>
      </c>
      <c r="EV27" s="42">
        <v>0</v>
      </c>
      <c r="EW27" s="42">
        <v>0</v>
      </c>
      <c r="EX27" s="42">
        <v>0</v>
      </c>
      <c r="EY27" s="42">
        <v>0</v>
      </c>
      <c r="EZ27" s="42">
        <v>0</v>
      </c>
      <c r="FA27" s="42">
        <v>0</v>
      </c>
      <c r="FB27" s="42">
        <v>0.63400000000000001</v>
      </c>
      <c r="FC27" s="42">
        <v>0</v>
      </c>
      <c r="FD27" s="42">
        <v>0</v>
      </c>
      <c r="FE27" s="42">
        <v>0</v>
      </c>
      <c r="FF27" s="42">
        <v>0</v>
      </c>
      <c r="FG27" s="42">
        <v>0</v>
      </c>
      <c r="FH27" s="42">
        <v>0</v>
      </c>
      <c r="FI27" s="42">
        <v>0.628</v>
      </c>
      <c r="FJ27" s="42">
        <v>0</v>
      </c>
      <c r="FK27" s="42">
        <v>14.267999999999999</v>
      </c>
      <c r="FL27" s="42">
        <v>0</v>
      </c>
      <c r="FM27" s="42">
        <v>0</v>
      </c>
      <c r="FN27" s="42">
        <v>0</v>
      </c>
      <c r="FO27" s="42">
        <v>13.415000000000001</v>
      </c>
      <c r="FP27" s="42">
        <v>0</v>
      </c>
      <c r="FQ27" s="42">
        <v>10.667</v>
      </c>
      <c r="FR27" s="42">
        <v>19.067</v>
      </c>
      <c r="FS27" s="42">
        <v>0</v>
      </c>
      <c r="FT27" s="42">
        <v>0</v>
      </c>
      <c r="FU27" s="42">
        <v>0</v>
      </c>
      <c r="FV27" s="42">
        <v>0</v>
      </c>
      <c r="FW27" s="42">
        <v>0</v>
      </c>
      <c r="FX27" s="42">
        <v>0</v>
      </c>
      <c r="FY27" s="42">
        <v>0</v>
      </c>
      <c r="FZ27" s="42">
        <v>19.286000000000001</v>
      </c>
      <c r="GA27" s="42">
        <v>406.238</v>
      </c>
      <c r="GB27" s="42">
        <v>0</v>
      </c>
      <c r="GC27" s="42">
        <v>0</v>
      </c>
      <c r="GD27" s="42">
        <v>3.3260000000000001</v>
      </c>
      <c r="GE27" s="42">
        <v>0</v>
      </c>
      <c r="GF27" s="42">
        <v>0</v>
      </c>
      <c r="GG27" s="43">
        <v>693.63500000000022</v>
      </c>
      <c r="GH27" s="44">
        <f t="shared" si="0"/>
        <v>3151.4650000000001</v>
      </c>
      <c r="GI27" s="37"/>
    </row>
    <row r="28" spans="1:191">
      <c r="A28" s="37"/>
      <c r="B28" s="40" t="s">
        <v>64</v>
      </c>
      <c r="C28" s="41" t="s">
        <v>250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27.326000000000001</v>
      </c>
      <c r="K28" s="42">
        <v>0</v>
      </c>
      <c r="L28" s="42">
        <v>0</v>
      </c>
      <c r="M28" s="42">
        <v>0</v>
      </c>
      <c r="N28" s="42">
        <v>10.34</v>
      </c>
      <c r="O28" s="42">
        <v>4.1959999999999997</v>
      </c>
      <c r="P28" s="42">
        <v>0</v>
      </c>
      <c r="Q28" s="42">
        <v>0</v>
      </c>
      <c r="R28" s="42">
        <v>0</v>
      </c>
      <c r="S28" s="42">
        <v>0</v>
      </c>
      <c r="T28" s="42">
        <v>28.192</v>
      </c>
      <c r="U28" s="42">
        <v>12.461000000000002</v>
      </c>
      <c r="V28" s="42">
        <v>0</v>
      </c>
      <c r="W28" s="42">
        <v>467.53800000000001</v>
      </c>
      <c r="X28" s="42">
        <v>0.184</v>
      </c>
      <c r="Y28" s="42">
        <v>33.249000000000002</v>
      </c>
      <c r="Z28" s="42">
        <v>602.42200000000003</v>
      </c>
      <c r="AA28" s="42">
        <v>29.454999999999998</v>
      </c>
      <c r="AB28" s="42">
        <v>3.1890000000000001</v>
      </c>
      <c r="AC28" s="42">
        <v>1.724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0</v>
      </c>
      <c r="AX28" s="42">
        <v>0</v>
      </c>
      <c r="AY28" s="42">
        <v>0</v>
      </c>
      <c r="AZ28" s="42">
        <v>0</v>
      </c>
      <c r="BA28" s="42">
        <v>0</v>
      </c>
      <c r="BB28" s="42">
        <v>0</v>
      </c>
      <c r="BC28" s="42">
        <v>0</v>
      </c>
      <c r="BD28" s="42">
        <v>0</v>
      </c>
      <c r="BE28" s="42">
        <v>0</v>
      </c>
      <c r="BF28" s="42">
        <v>0</v>
      </c>
      <c r="BG28" s="42">
        <v>0</v>
      </c>
      <c r="BH28" s="42">
        <v>0</v>
      </c>
      <c r="BI28" s="42">
        <v>0</v>
      </c>
      <c r="BJ28" s="42">
        <v>0</v>
      </c>
      <c r="BK28" s="42">
        <v>0</v>
      </c>
      <c r="BL28" s="42">
        <v>0</v>
      </c>
      <c r="BM28" s="42">
        <v>0</v>
      </c>
      <c r="BN28" s="42">
        <v>0</v>
      </c>
      <c r="BO28" s="42">
        <v>0</v>
      </c>
      <c r="BP28" s="42">
        <v>0</v>
      </c>
      <c r="BQ28" s="42">
        <v>0</v>
      </c>
      <c r="BR28" s="42">
        <v>0</v>
      </c>
      <c r="BS28" s="42">
        <v>0</v>
      </c>
      <c r="BT28" s="42">
        <v>0</v>
      </c>
      <c r="BU28" s="42">
        <v>0</v>
      </c>
      <c r="BV28" s="42">
        <v>0</v>
      </c>
      <c r="BW28" s="42">
        <v>0</v>
      </c>
      <c r="BX28" s="42">
        <v>0</v>
      </c>
      <c r="BY28" s="42">
        <v>0</v>
      </c>
      <c r="BZ28" s="42">
        <v>0</v>
      </c>
      <c r="CA28" s="42">
        <v>0</v>
      </c>
      <c r="CB28" s="42">
        <v>0</v>
      </c>
      <c r="CC28" s="42">
        <v>0</v>
      </c>
      <c r="CD28" s="42">
        <v>0</v>
      </c>
      <c r="CE28" s="42">
        <v>0</v>
      </c>
      <c r="CF28" s="42">
        <v>0</v>
      </c>
      <c r="CG28" s="42">
        <v>0</v>
      </c>
      <c r="CH28" s="42">
        <v>0</v>
      </c>
      <c r="CI28" s="42">
        <v>0</v>
      </c>
      <c r="CJ28" s="42">
        <v>0</v>
      </c>
      <c r="CK28" s="42">
        <v>0</v>
      </c>
      <c r="CL28" s="42">
        <v>0</v>
      </c>
      <c r="CM28" s="42">
        <v>0</v>
      </c>
      <c r="CN28" s="42">
        <v>0</v>
      </c>
      <c r="CO28" s="42">
        <v>0</v>
      </c>
      <c r="CP28" s="42">
        <v>0</v>
      </c>
      <c r="CQ28" s="42">
        <v>0</v>
      </c>
      <c r="CR28" s="42">
        <v>0</v>
      </c>
      <c r="CS28" s="42">
        <v>0</v>
      </c>
      <c r="CT28" s="42">
        <v>0</v>
      </c>
      <c r="CU28" s="42">
        <v>0</v>
      </c>
      <c r="CV28" s="42">
        <v>0</v>
      </c>
      <c r="CW28" s="42">
        <v>0</v>
      </c>
      <c r="CX28" s="42">
        <v>0</v>
      </c>
      <c r="CY28" s="42">
        <v>0</v>
      </c>
      <c r="CZ28" s="42">
        <v>0</v>
      </c>
      <c r="DA28" s="42">
        <v>0</v>
      </c>
      <c r="DB28" s="42">
        <v>0</v>
      </c>
      <c r="DC28" s="42">
        <v>0</v>
      </c>
      <c r="DD28" s="42">
        <v>0</v>
      </c>
      <c r="DE28" s="42">
        <v>0</v>
      </c>
      <c r="DF28" s="42">
        <v>0</v>
      </c>
      <c r="DG28" s="42">
        <v>0</v>
      </c>
      <c r="DH28" s="42">
        <v>0</v>
      </c>
      <c r="DI28" s="42">
        <v>0</v>
      </c>
      <c r="DJ28" s="42">
        <v>0</v>
      </c>
      <c r="DK28" s="42">
        <v>0</v>
      </c>
      <c r="DL28" s="42">
        <v>0</v>
      </c>
      <c r="DM28" s="42">
        <v>0</v>
      </c>
      <c r="DN28" s="42">
        <v>0</v>
      </c>
      <c r="DO28" s="42">
        <v>0</v>
      </c>
      <c r="DP28" s="42">
        <v>0</v>
      </c>
      <c r="DQ28" s="42">
        <v>0</v>
      </c>
      <c r="DR28" s="42">
        <v>0</v>
      </c>
      <c r="DS28" s="42">
        <v>0</v>
      </c>
      <c r="DT28" s="42">
        <v>0</v>
      </c>
      <c r="DU28" s="42">
        <v>0</v>
      </c>
      <c r="DV28" s="42">
        <v>0</v>
      </c>
      <c r="DW28" s="42">
        <v>0</v>
      </c>
      <c r="DX28" s="42">
        <v>0</v>
      </c>
      <c r="DY28" s="42">
        <v>0</v>
      </c>
      <c r="DZ28" s="42">
        <v>0</v>
      </c>
      <c r="EA28" s="42">
        <v>0</v>
      </c>
      <c r="EB28" s="42">
        <v>0</v>
      </c>
      <c r="EC28" s="42">
        <v>0</v>
      </c>
      <c r="ED28" s="42">
        <v>0</v>
      </c>
      <c r="EE28" s="42">
        <v>0</v>
      </c>
      <c r="EF28" s="42">
        <v>0</v>
      </c>
      <c r="EG28" s="42">
        <v>0</v>
      </c>
      <c r="EH28" s="42">
        <v>0</v>
      </c>
      <c r="EI28" s="42">
        <v>0</v>
      </c>
      <c r="EJ28" s="42">
        <v>0</v>
      </c>
      <c r="EK28" s="42">
        <v>0</v>
      </c>
      <c r="EL28" s="42">
        <v>0</v>
      </c>
      <c r="EM28" s="42">
        <v>0</v>
      </c>
      <c r="EN28" s="42">
        <v>0</v>
      </c>
      <c r="EO28" s="42">
        <v>0</v>
      </c>
      <c r="EP28" s="42">
        <v>0</v>
      </c>
      <c r="EQ28" s="42">
        <v>0</v>
      </c>
      <c r="ER28" s="42">
        <v>0</v>
      </c>
      <c r="ES28" s="42">
        <v>0</v>
      </c>
      <c r="ET28" s="42">
        <v>0</v>
      </c>
      <c r="EU28" s="42">
        <v>0</v>
      </c>
      <c r="EV28" s="42">
        <v>0</v>
      </c>
      <c r="EW28" s="42">
        <v>0</v>
      </c>
      <c r="EX28" s="42">
        <v>0</v>
      </c>
      <c r="EY28" s="42">
        <v>0</v>
      </c>
      <c r="EZ28" s="42">
        <v>0</v>
      </c>
      <c r="FA28" s="42">
        <v>0</v>
      </c>
      <c r="FB28" s="42">
        <v>0.496</v>
      </c>
      <c r="FC28" s="42">
        <v>0</v>
      </c>
      <c r="FD28" s="42">
        <v>0</v>
      </c>
      <c r="FE28" s="42">
        <v>0</v>
      </c>
      <c r="FF28" s="42">
        <v>0</v>
      </c>
      <c r="FG28" s="42">
        <v>0</v>
      </c>
      <c r="FH28" s="42">
        <v>0.01</v>
      </c>
      <c r="FI28" s="42">
        <v>0.95400000000000007</v>
      </c>
      <c r="FJ28" s="42">
        <v>2.5990000000000002</v>
      </c>
      <c r="FK28" s="42">
        <v>12.440999999999999</v>
      </c>
      <c r="FL28" s="42">
        <v>0</v>
      </c>
      <c r="FM28" s="42">
        <v>0</v>
      </c>
      <c r="FN28" s="42">
        <v>0</v>
      </c>
      <c r="FO28" s="42">
        <v>62.225000000000001</v>
      </c>
      <c r="FP28" s="42">
        <v>0</v>
      </c>
      <c r="FQ28" s="42">
        <v>25.201000000000001</v>
      </c>
      <c r="FR28" s="42">
        <v>45.871000000000002</v>
      </c>
      <c r="FS28" s="42">
        <v>0</v>
      </c>
      <c r="FT28" s="42">
        <v>0</v>
      </c>
      <c r="FU28" s="42">
        <v>0</v>
      </c>
      <c r="FV28" s="42">
        <v>0</v>
      </c>
      <c r="FW28" s="42">
        <v>0</v>
      </c>
      <c r="FX28" s="42">
        <v>0</v>
      </c>
      <c r="FY28" s="42">
        <v>0</v>
      </c>
      <c r="FZ28" s="42">
        <v>45.042999999999999</v>
      </c>
      <c r="GA28" s="42">
        <v>791.19399999999996</v>
      </c>
      <c r="GB28" s="42">
        <v>0</v>
      </c>
      <c r="GC28" s="42">
        <v>0</v>
      </c>
      <c r="GD28" s="42">
        <v>8.1219999999999999</v>
      </c>
      <c r="GE28" s="42">
        <v>0</v>
      </c>
      <c r="GF28" s="42">
        <v>0</v>
      </c>
      <c r="GG28" s="43">
        <v>3873.5460000000012</v>
      </c>
      <c r="GH28" s="44">
        <f t="shared" si="0"/>
        <v>6087.978000000001</v>
      </c>
      <c r="GI28" s="37"/>
    </row>
    <row r="29" spans="1:191">
      <c r="A29" s="37"/>
      <c r="B29" s="40" t="s">
        <v>65</v>
      </c>
      <c r="C29" s="41" t="s">
        <v>251</v>
      </c>
      <c r="D29" s="42">
        <v>0</v>
      </c>
      <c r="E29" s="42">
        <v>0</v>
      </c>
      <c r="F29" s="42">
        <v>0</v>
      </c>
      <c r="G29" s="42">
        <v>0</v>
      </c>
      <c r="H29" s="42">
        <v>0</v>
      </c>
      <c r="I29" s="42">
        <v>0</v>
      </c>
      <c r="J29" s="42">
        <v>0.81800000000000006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4.5999999999999999E-2</v>
      </c>
      <c r="U29" s="42">
        <v>2.9820000000000002</v>
      </c>
      <c r="V29" s="42">
        <v>0</v>
      </c>
      <c r="W29" s="42">
        <v>2.7629999999999999</v>
      </c>
      <c r="X29" s="42">
        <v>1.4390000000000001</v>
      </c>
      <c r="Y29" s="42">
        <v>4</v>
      </c>
      <c r="Z29" s="42">
        <v>0.58599999999999997</v>
      </c>
      <c r="AA29" s="42">
        <v>57.92</v>
      </c>
      <c r="AB29" s="42">
        <v>1E-3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0</v>
      </c>
      <c r="AX29" s="42">
        <v>0</v>
      </c>
      <c r="AY29" s="42">
        <v>0</v>
      </c>
      <c r="AZ29" s="42">
        <v>0</v>
      </c>
      <c r="BA29" s="42">
        <v>0</v>
      </c>
      <c r="BB29" s="42">
        <v>0</v>
      </c>
      <c r="BC29" s="42">
        <v>0</v>
      </c>
      <c r="BD29" s="42">
        <v>0</v>
      </c>
      <c r="BE29" s="42">
        <v>0.30199999999999999</v>
      </c>
      <c r="BF29" s="42">
        <v>0</v>
      </c>
      <c r="BG29" s="42">
        <v>0</v>
      </c>
      <c r="BH29" s="42">
        <v>0</v>
      </c>
      <c r="BI29" s="42">
        <v>0</v>
      </c>
      <c r="BJ29" s="42">
        <v>0</v>
      </c>
      <c r="BK29" s="42">
        <v>0</v>
      </c>
      <c r="BL29" s="42">
        <v>0</v>
      </c>
      <c r="BM29" s="42">
        <v>0</v>
      </c>
      <c r="BN29" s="42">
        <v>0</v>
      </c>
      <c r="BO29" s="42">
        <v>0</v>
      </c>
      <c r="BP29" s="42">
        <v>0</v>
      </c>
      <c r="BQ29" s="42">
        <v>0</v>
      </c>
      <c r="BR29" s="42">
        <v>0</v>
      </c>
      <c r="BS29" s="42">
        <v>0</v>
      </c>
      <c r="BT29" s="42">
        <v>0</v>
      </c>
      <c r="BU29" s="42">
        <v>0</v>
      </c>
      <c r="BV29" s="42">
        <v>0</v>
      </c>
      <c r="BW29" s="42">
        <v>0</v>
      </c>
      <c r="BX29" s="42">
        <v>0</v>
      </c>
      <c r="BY29" s="42">
        <v>0</v>
      </c>
      <c r="BZ29" s="42">
        <v>0</v>
      </c>
      <c r="CA29" s="42">
        <v>0</v>
      </c>
      <c r="CB29" s="42">
        <v>0</v>
      </c>
      <c r="CC29" s="42">
        <v>0</v>
      </c>
      <c r="CD29" s="42">
        <v>0</v>
      </c>
      <c r="CE29" s="42">
        <v>0</v>
      </c>
      <c r="CF29" s="42">
        <v>0</v>
      </c>
      <c r="CG29" s="42">
        <v>0</v>
      </c>
      <c r="CH29" s="42">
        <v>0</v>
      </c>
      <c r="CI29" s="42">
        <v>0</v>
      </c>
      <c r="CJ29" s="42">
        <v>0</v>
      </c>
      <c r="CK29" s="42">
        <v>0</v>
      </c>
      <c r="CL29" s="42">
        <v>0</v>
      </c>
      <c r="CM29" s="42">
        <v>0</v>
      </c>
      <c r="CN29" s="42">
        <v>0</v>
      </c>
      <c r="CO29" s="42">
        <v>0</v>
      </c>
      <c r="CP29" s="42">
        <v>0</v>
      </c>
      <c r="CQ29" s="42">
        <v>0</v>
      </c>
      <c r="CR29" s="42">
        <v>0</v>
      </c>
      <c r="CS29" s="42">
        <v>0</v>
      </c>
      <c r="CT29" s="42">
        <v>0</v>
      </c>
      <c r="CU29" s="42">
        <v>0</v>
      </c>
      <c r="CV29" s="42">
        <v>0</v>
      </c>
      <c r="CW29" s="42">
        <v>0</v>
      </c>
      <c r="CX29" s="42">
        <v>0</v>
      </c>
      <c r="CY29" s="42">
        <v>0</v>
      </c>
      <c r="CZ29" s="42">
        <v>0</v>
      </c>
      <c r="DA29" s="42">
        <v>0</v>
      </c>
      <c r="DB29" s="42">
        <v>0</v>
      </c>
      <c r="DC29" s="42">
        <v>0</v>
      </c>
      <c r="DD29" s="42">
        <v>0</v>
      </c>
      <c r="DE29" s="42">
        <v>0</v>
      </c>
      <c r="DF29" s="42">
        <v>0</v>
      </c>
      <c r="DG29" s="42">
        <v>0</v>
      </c>
      <c r="DH29" s="42">
        <v>0</v>
      </c>
      <c r="DI29" s="42">
        <v>0</v>
      </c>
      <c r="DJ29" s="42">
        <v>0</v>
      </c>
      <c r="DK29" s="42">
        <v>0</v>
      </c>
      <c r="DL29" s="42">
        <v>0</v>
      </c>
      <c r="DM29" s="42">
        <v>0</v>
      </c>
      <c r="DN29" s="42">
        <v>0</v>
      </c>
      <c r="DO29" s="42">
        <v>0</v>
      </c>
      <c r="DP29" s="42">
        <v>0</v>
      </c>
      <c r="DQ29" s="42">
        <v>0</v>
      </c>
      <c r="DR29" s="42">
        <v>0</v>
      </c>
      <c r="DS29" s="42">
        <v>0</v>
      </c>
      <c r="DT29" s="42">
        <v>0</v>
      </c>
      <c r="DU29" s="42">
        <v>0</v>
      </c>
      <c r="DV29" s="42">
        <v>0</v>
      </c>
      <c r="DW29" s="42">
        <v>0</v>
      </c>
      <c r="DX29" s="42">
        <v>0</v>
      </c>
      <c r="DY29" s="42">
        <v>0</v>
      </c>
      <c r="DZ29" s="42">
        <v>0</v>
      </c>
      <c r="EA29" s="42">
        <v>0</v>
      </c>
      <c r="EB29" s="42">
        <v>0</v>
      </c>
      <c r="EC29" s="42">
        <v>0</v>
      </c>
      <c r="ED29" s="42">
        <v>0</v>
      </c>
      <c r="EE29" s="42">
        <v>0</v>
      </c>
      <c r="EF29" s="42">
        <v>0</v>
      </c>
      <c r="EG29" s="42">
        <v>0</v>
      </c>
      <c r="EH29" s="42">
        <v>0</v>
      </c>
      <c r="EI29" s="42">
        <v>0</v>
      </c>
      <c r="EJ29" s="42">
        <v>0</v>
      </c>
      <c r="EK29" s="42">
        <v>0</v>
      </c>
      <c r="EL29" s="42">
        <v>0</v>
      </c>
      <c r="EM29" s="42">
        <v>0</v>
      </c>
      <c r="EN29" s="42">
        <v>0</v>
      </c>
      <c r="EO29" s="42">
        <v>0</v>
      </c>
      <c r="EP29" s="42">
        <v>0</v>
      </c>
      <c r="EQ29" s="42">
        <v>0</v>
      </c>
      <c r="ER29" s="42">
        <v>0</v>
      </c>
      <c r="ES29" s="42">
        <v>0</v>
      </c>
      <c r="ET29" s="42">
        <v>0</v>
      </c>
      <c r="EU29" s="42">
        <v>0</v>
      </c>
      <c r="EV29" s="42">
        <v>0</v>
      </c>
      <c r="EW29" s="42">
        <v>0</v>
      </c>
      <c r="EX29" s="42">
        <v>0</v>
      </c>
      <c r="EY29" s="42">
        <v>0</v>
      </c>
      <c r="EZ29" s="42">
        <v>0</v>
      </c>
      <c r="FA29" s="42">
        <v>0</v>
      </c>
      <c r="FB29" s="42">
        <v>3.423</v>
      </c>
      <c r="FC29" s="42">
        <v>0</v>
      </c>
      <c r="FD29" s="42">
        <v>0</v>
      </c>
      <c r="FE29" s="42">
        <v>0</v>
      </c>
      <c r="FF29" s="42">
        <v>0</v>
      </c>
      <c r="FG29" s="42">
        <v>0</v>
      </c>
      <c r="FH29" s="42">
        <v>0</v>
      </c>
      <c r="FI29" s="42">
        <v>1E-3</v>
      </c>
      <c r="FJ29" s="42">
        <v>0</v>
      </c>
      <c r="FK29" s="42">
        <v>0</v>
      </c>
      <c r="FL29" s="42">
        <v>0</v>
      </c>
      <c r="FM29" s="42">
        <v>0</v>
      </c>
      <c r="FN29" s="42">
        <v>0</v>
      </c>
      <c r="FO29" s="42">
        <v>0</v>
      </c>
      <c r="FP29" s="42">
        <v>0</v>
      </c>
      <c r="FQ29" s="42">
        <v>0</v>
      </c>
      <c r="FR29" s="42">
        <v>0</v>
      </c>
      <c r="FS29" s="42">
        <v>0</v>
      </c>
      <c r="FT29" s="42">
        <v>0</v>
      </c>
      <c r="FU29" s="42">
        <v>0</v>
      </c>
      <c r="FV29" s="42">
        <v>0</v>
      </c>
      <c r="FW29" s="42">
        <v>0</v>
      </c>
      <c r="FX29" s="42">
        <v>0</v>
      </c>
      <c r="FY29" s="42">
        <v>0</v>
      </c>
      <c r="FZ29" s="42">
        <v>97.01100000000001</v>
      </c>
      <c r="GA29" s="42">
        <v>1614.951</v>
      </c>
      <c r="GB29" s="42">
        <v>0</v>
      </c>
      <c r="GC29" s="42">
        <v>0</v>
      </c>
      <c r="GD29" s="42">
        <v>6.68</v>
      </c>
      <c r="GE29" s="42">
        <v>0</v>
      </c>
      <c r="GF29" s="42">
        <v>14.328000000000001</v>
      </c>
      <c r="GG29" s="43">
        <v>1458.8279999999997</v>
      </c>
      <c r="GH29" s="44">
        <f t="shared" si="0"/>
        <v>3266.0789999999997</v>
      </c>
      <c r="GI29" s="37"/>
    </row>
    <row r="30" spans="1:191">
      <c r="A30" s="37"/>
      <c r="B30" s="40" t="s">
        <v>66</v>
      </c>
      <c r="C30" s="41" t="s">
        <v>252</v>
      </c>
      <c r="D30" s="42">
        <v>0</v>
      </c>
      <c r="E30" s="42">
        <v>0</v>
      </c>
      <c r="F30" s="42">
        <v>0</v>
      </c>
      <c r="G30" s="42">
        <v>0</v>
      </c>
      <c r="H30" s="42">
        <v>0</v>
      </c>
      <c r="I30" s="42">
        <v>0</v>
      </c>
      <c r="J30" s="42">
        <v>0</v>
      </c>
      <c r="K30" s="42">
        <v>3.5000000000000003E-2</v>
      </c>
      <c r="L30" s="42">
        <v>0</v>
      </c>
      <c r="M30" s="42">
        <v>0</v>
      </c>
      <c r="N30" s="42">
        <v>0</v>
      </c>
      <c r="O30" s="42">
        <v>20.455000000000002</v>
      </c>
      <c r="P30" s="42">
        <v>0.13</v>
      </c>
      <c r="Q30" s="42">
        <v>0</v>
      </c>
      <c r="R30" s="42">
        <v>0</v>
      </c>
      <c r="S30" s="42">
        <v>0</v>
      </c>
      <c r="T30" s="42">
        <v>17.882999999999999</v>
      </c>
      <c r="U30" s="42">
        <v>0.47800000000000004</v>
      </c>
      <c r="V30" s="42">
        <v>0</v>
      </c>
      <c r="W30" s="42">
        <v>6.077</v>
      </c>
      <c r="X30" s="42">
        <v>5.5880000000000001</v>
      </c>
      <c r="Y30" s="42">
        <v>7.7000000000000013E-2</v>
      </c>
      <c r="Z30" s="42">
        <v>10.120000000000001</v>
      </c>
      <c r="AA30" s="42">
        <v>3.6110000000000002</v>
      </c>
      <c r="AB30" s="42">
        <v>312.28800000000001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3.5000000000000003E-2</v>
      </c>
      <c r="BA30" s="42">
        <v>0</v>
      </c>
      <c r="BB30" s="42">
        <v>0</v>
      </c>
      <c r="BC30" s="42">
        <v>0</v>
      </c>
      <c r="BD30" s="42">
        <v>0</v>
      </c>
      <c r="BE30" s="42">
        <v>5.5E-2</v>
      </c>
      <c r="BF30" s="42">
        <v>0</v>
      </c>
      <c r="BG30" s="42">
        <v>0</v>
      </c>
      <c r="BH30" s="42">
        <v>0</v>
      </c>
      <c r="BI30" s="42">
        <v>0</v>
      </c>
      <c r="BJ30" s="42">
        <v>1.4999999999999999E-2</v>
      </c>
      <c r="BK30" s="42">
        <v>0</v>
      </c>
      <c r="BL30" s="42">
        <v>0</v>
      </c>
      <c r="BM30" s="42">
        <v>0</v>
      </c>
      <c r="BN30" s="42">
        <v>0</v>
      </c>
      <c r="BO30" s="42">
        <v>0</v>
      </c>
      <c r="BP30" s="42">
        <v>0</v>
      </c>
      <c r="BQ30" s="42">
        <v>0</v>
      </c>
      <c r="BR30" s="42">
        <v>0</v>
      </c>
      <c r="BS30" s="42">
        <v>0</v>
      </c>
      <c r="BT30" s="42">
        <v>0</v>
      </c>
      <c r="BU30" s="42">
        <v>0</v>
      </c>
      <c r="BV30" s="42">
        <v>0</v>
      </c>
      <c r="BW30" s="42">
        <v>0</v>
      </c>
      <c r="BX30" s="42">
        <v>0</v>
      </c>
      <c r="BY30" s="42">
        <v>0</v>
      </c>
      <c r="BZ30" s="42">
        <v>0</v>
      </c>
      <c r="CA30" s="42">
        <v>0</v>
      </c>
      <c r="CB30" s="42">
        <v>0</v>
      </c>
      <c r="CC30" s="42">
        <v>0</v>
      </c>
      <c r="CD30" s="42">
        <v>0</v>
      </c>
      <c r="CE30" s="42">
        <v>0</v>
      </c>
      <c r="CF30" s="42">
        <v>0</v>
      </c>
      <c r="CG30" s="42">
        <v>0</v>
      </c>
      <c r="CH30" s="42">
        <v>0</v>
      </c>
      <c r="CI30" s="42">
        <v>0</v>
      </c>
      <c r="CJ30" s="42">
        <v>0</v>
      </c>
      <c r="CK30" s="42">
        <v>0</v>
      </c>
      <c r="CL30" s="42">
        <v>0</v>
      </c>
      <c r="CM30" s="42">
        <v>0</v>
      </c>
      <c r="CN30" s="42">
        <v>0</v>
      </c>
      <c r="CO30" s="42">
        <v>0</v>
      </c>
      <c r="CP30" s="42">
        <v>0</v>
      </c>
      <c r="CQ30" s="42">
        <v>0</v>
      </c>
      <c r="CR30" s="42">
        <v>0</v>
      </c>
      <c r="CS30" s="42">
        <v>0</v>
      </c>
      <c r="CT30" s="42">
        <v>0</v>
      </c>
      <c r="CU30" s="42">
        <v>0</v>
      </c>
      <c r="CV30" s="42">
        <v>0</v>
      </c>
      <c r="CW30" s="42">
        <v>0</v>
      </c>
      <c r="CX30" s="42">
        <v>0</v>
      </c>
      <c r="CY30" s="42">
        <v>0</v>
      </c>
      <c r="CZ30" s="42">
        <v>0</v>
      </c>
      <c r="DA30" s="42">
        <v>0</v>
      </c>
      <c r="DB30" s="42">
        <v>0</v>
      </c>
      <c r="DC30" s="42">
        <v>0</v>
      </c>
      <c r="DD30" s="42">
        <v>0</v>
      </c>
      <c r="DE30" s="42">
        <v>0</v>
      </c>
      <c r="DF30" s="42">
        <v>0</v>
      </c>
      <c r="DG30" s="42">
        <v>0</v>
      </c>
      <c r="DH30" s="42">
        <v>0</v>
      </c>
      <c r="DI30" s="42">
        <v>0</v>
      </c>
      <c r="DJ30" s="42">
        <v>0</v>
      </c>
      <c r="DK30" s="42">
        <v>0</v>
      </c>
      <c r="DL30" s="42">
        <v>0</v>
      </c>
      <c r="DM30" s="42">
        <v>0</v>
      </c>
      <c r="DN30" s="42">
        <v>0</v>
      </c>
      <c r="DO30" s="42">
        <v>0</v>
      </c>
      <c r="DP30" s="42">
        <v>0</v>
      </c>
      <c r="DQ30" s="42">
        <v>0</v>
      </c>
      <c r="DR30" s="42">
        <v>0</v>
      </c>
      <c r="DS30" s="42">
        <v>0</v>
      </c>
      <c r="DT30" s="42">
        <v>0</v>
      </c>
      <c r="DU30" s="42">
        <v>0</v>
      </c>
      <c r="DV30" s="42">
        <v>0</v>
      </c>
      <c r="DW30" s="42">
        <v>0</v>
      </c>
      <c r="DX30" s="42">
        <v>0</v>
      </c>
      <c r="DY30" s="42">
        <v>0</v>
      </c>
      <c r="DZ30" s="42">
        <v>0</v>
      </c>
      <c r="EA30" s="42">
        <v>0</v>
      </c>
      <c r="EB30" s="42">
        <v>0</v>
      </c>
      <c r="EC30" s="42">
        <v>0</v>
      </c>
      <c r="ED30" s="42">
        <v>0</v>
      </c>
      <c r="EE30" s="42">
        <v>0</v>
      </c>
      <c r="EF30" s="42">
        <v>0</v>
      </c>
      <c r="EG30" s="42">
        <v>0</v>
      </c>
      <c r="EH30" s="42">
        <v>6.8710000000000004</v>
      </c>
      <c r="EI30" s="42">
        <v>2.5540000000000003</v>
      </c>
      <c r="EJ30" s="42">
        <v>0</v>
      </c>
      <c r="EK30" s="42">
        <v>0</v>
      </c>
      <c r="EL30" s="42">
        <v>0</v>
      </c>
      <c r="EM30" s="42">
        <v>0</v>
      </c>
      <c r="EN30" s="42">
        <v>0</v>
      </c>
      <c r="EO30" s="42">
        <v>0</v>
      </c>
      <c r="EP30" s="42">
        <v>0</v>
      </c>
      <c r="EQ30" s="42">
        <v>0</v>
      </c>
      <c r="ER30" s="42">
        <v>0</v>
      </c>
      <c r="ES30" s="42">
        <v>0</v>
      </c>
      <c r="ET30" s="42">
        <v>0</v>
      </c>
      <c r="EU30" s="42">
        <v>0</v>
      </c>
      <c r="EV30" s="42">
        <v>0</v>
      </c>
      <c r="EW30" s="42">
        <v>0</v>
      </c>
      <c r="EX30" s="42">
        <v>0</v>
      </c>
      <c r="EY30" s="42">
        <v>0</v>
      </c>
      <c r="EZ30" s="42">
        <v>0</v>
      </c>
      <c r="FA30" s="42">
        <v>0</v>
      </c>
      <c r="FB30" s="42">
        <v>1.2250000000000001</v>
      </c>
      <c r="FC30" s="42">
        <v>0</v>
      </c>
      <c r="FD30" s="42">
        <v>0</v>
      </c>
      <c r="FE30" s="42">
        <v>0</v>
      </c>
      <c r="FF30" s="42">
        <v>0</v>
      </c>
      <c r="FG30" s="42">
        <v>0</v>
      </c>
      <c r="FH30" s="42">
        <v>5.0000000000000001E-3</v>
      </c>
      <c r="FI30" s="42">
        <v>0.59599999999999997</v>
      </c>
      <c r="FJ30" s="42">
        <v>0.38900000000000001</v>
      </c>
      <c r="FK30" s="42">
        <v>2.4729999999999999</v>
      </c>
      <c r="FL30" s="42">
        <v>0</v>
      </c>
      <c r="FM30" s="42">
        <v>0</v>
      </c>
      <c r="FN30" s="42">
        <v>0</v>
      </c>
      <c r="FO30" s="42">
        <v>22.486000000000001</v>
      </c>
      <c r="FP30" s="42">
        <v>0</v>
      </c>
      <c r="FQ30" s="42">
        <v>12.779000000000002</v>
      </c>
      <c r="FR30" s="42">
        <v>24.066000000000003</v>
      </c>
      <c r="FS30" s="42">
        <v>0</v>
      </c>
      <c r="FT30" s="42">
        <v>0</v>
      </c>
      <c r="FU30" s="42">
        <v>0</v>
      </c>
      <c r="FV30" s="42">
        <v>0</v>
      </c>
      <c r="FW30" s="42">
        <v>0</v>
      </c>
      <c r="FX30" s="42">
        <v>0</v>
      </c>
      <c r="FY30" s="42">
        <v>0.39800000000000002</v>
      </c>
      <c r="FZ30" s="42">
        <v>22.582999999999998</v>
      </c>
      <c r="GA30" s="42">
        <v>516.28499999999997</v>
      </c>
      <c r="GB30" s="42">
        <v>0</v>
      </c>
      <c r="GC30" s="42">
        <v>5.0000000000000001E-3</v>
      </c>
      <c r="GD30" s="42">
        <v>4.3010000000000002</v>
      </c>
      <c r="GE30" s="42">
        <v>0</v>
      </c>
      <c r="GF30" s="42">
        <v>0</v>
      </c>
      <c r="GG30" s="43">
        <v>2743.3870000000002</v>
      </c>
      <c r="GH30" s="44">
        <f t="shared" si="0"/>
        <v>3737.25</v>
      </c>
      <c r="GI30" s="37"/>
    </row>
    <row r="31" spans="1:191">
      <c r="A31" s="37"/>
      <c r="B31" s="40" t="s">
        <v>67</v>
      </c>
      <c r="C31" s="41" t="s">
        <v>253</v>
      </c>
      <c r="D31" s="42">
        <v>16.804000000000002</v>
      </c>
      <c r="E31" s="42">
        <v>1.2450000000000001</v>
      </c>
      <c r="F31" s="42">
        <v>13.271000000000001</v>
      </c>
      <c r="G31" s="42">
        <v>2.9780000000000002</v>
      </c>
      <c r="H31" s="42">
        <v>1.8049999999999999</v>
      </c>
      <c r="I31" s="42">
        <v>11.028</v>
      </c>
      <c r="J31" s="42">
        <v>1189.364</v>
      </c>
      <c r="K31" s="42">
        <v>16.902000000000001</v>
      </c>
      <c r="L31" s="42">
        <v>0.02</v>
      </c>
      <c r="M31" s="42">
        <v>0</v>
      </c>
      <c r="N31" s="42">
        <v>8.0980000000000008</v>
      </c>
      <c r="O31" s="42">
        <v>62.177</v>
      </c>
      <c r="P31" s="42">
        <v>16.565000000000001</v>
      </c>
      <c r="Q31" s="42">
        <v>0</v>
      </c>
      <c r="R31" s="42">
        <v>0</v>
      </c>
      <c r="S31" s="42">
        <v>0</v>
      </c>
      <c r="T31" s="42">
        <v>-7.9000000000000001E-2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68.716000000000008</v>
      </c>
      <c r="AD31" s="42">
        <v>0</v>
      </c>
      <c r="AE31" s="42">
        <v>-4.0000000000000001E-3</v>
      </c>
      <c r="AF31" s="42">
        <v>0</v>
      </c>
      <c r="AG31" s="42">
        <v>0</v>
      </c>
      <c r="AH31" s="42">
        <v>0</v>
      </c>
      <c r="AI31" s="42">
        <v>0</v>
      </c>
      <c r="AJ31" s="42">
        <v>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0.14600000000000002</v>
      </c>
      <c r="AW31" s="42">
        <v>0</v>
      </c>
      <c r="AX31" s="42">
        <v>0</v>
      </c>
      <c r="AY31" s="42">
        <v>0</v>
      </c>
      <c r="AZ31" s="42">
        <v>0</v>
      </c>
      <c r="BA31" s="42">
        <v>0</v>
      </c>
      <c r="BB31" s="42">
        <v>0</v>
      </c>
      <c r="BC31" s="42">
        <v>0</v>
      </c>
      <c r="BD31" s="42">
        <v>0</v>
      </c>
      <c r="BE31" s="42">
        <v>0</v>
      </c>
      <c r="BF31" s="42">
        <v>0</v>
      </c>
      <c r="BG31" s="42">
        <v>0</v>
      </c>
      <c r="BH31" s="42">
        <v>0</v>
      </c>
      <c r="BI31" s="42">
        <v>0</v>
      </c>
      <c r="BJ31" s="42">
        <v>0</v>
      </c>
      <c r="BK31" s="42">
        <v>0</v>
      </c>
      <c r="BL31" s="42">
        <v>0</v>
      </c>
      <c r="BM31" s="42">
        <v>0</v>
      </c>
      <c r="BN31" s="42">
        <v>0</v>
      </c>
      <c r="BO31" s="42">
        <v>0</v>
      </c>
      <c r="BP31" s="42">
        <v>0</v>
      </c>
      <c r="BQ31" s="42">
        <v>0</v>
      </c>
      <c r="BR31" s="42">
        <v>0</v>
      </c>
      <c r="BS31" s="42">
        <v>0</v>
      </c>
      <c r="BT31" s="42">
        <v>0</v>
      </c>
      <c r="BU31" s="42">
        <v>0</v>
      </c>
      <c r="BV31" s="42">
        <v>0</v>
      </c>
      <c r="BW31" s="42">
        <v>0</v>
      </c>
      <c r="BX31" s="42">
        <v>0</v>
      </c>
      <c r="BY31" s="42">
        <v>0</v>
      </c>
      <c r="BZ31" s="42">
        <v>0</v>
      </c>
      <c r="CA31" s="42">
        <v>0</v>
      </c>
      <c r="CB31" s="42">
        <v>0</v>
      </c>
      <c r="CC31" s="42">
        <v>0</v>
      </c>
      <c r="CD31" s="42">
        <v>0</v>
      </c>
      <c r="CE31" s="42">
        <v>0</v>
      </c>
      <c r="CF31" s="42">
        <v>0</v>
      </c>
      <c r="CG31" s="42">
        <v>0</v>
      </c>
      <c r="CH31" s="42">
        <v>0</v>
      </c>
      <c r="CI31" s="42">
        <v>0</v>
      </c>
      <c r="CJ31" s="42">
        <v>0</v>
      </c>
      <c r="CK31" s="42">
        <v>0</v>
      </c>
      <c r="CL31" s="42">
        <v>0</v>
      </c>
      <c r="CM31" s="42">
        <v>0</v>
      </c>
      <c r="CN31" s="42">
        <v>0</v>
      </c>
      <c r="CO31" s="42">
        <v>0</v>
      </c>
      <c r="CP31" s="42">
        <v>0</v>
      </c>
      <c r="CQ31" s="42">
        <v>0</v>
      </c>
      <c r="CR31" s="42">
        <v>0</v>
      </c>
      <c r="CS31" s="42">
        <v>0</v>
      </c>
      <c r="CT31" s="42">
        <v>0</v>
      </c>
      <c r="CU31" s="42">
        <v>0</v>
      </c>
      <c r="CV31" s="42">
        <v>0</v>
      </c>
      <c r="CW31" s="42">
        <v>0</v>
      </c>
      <c r="CX31" s="42">
        <v>0</v>
      </c>
      <c r="CY31" s="42">
        <v>0</v>
      </c>
      <c r="CZ31" s="42">
        <v>0</v>
      </c>
      <c r="DA31" s="42">
        <v>0</v>
      </c>
      <c r="DB31" s="42">
        <v>0</v>
      </c>
      <c r="DC31" s="42">
        <v>0</v>
      </c>
      <c r="DD31" s="42">
        <v>0</v>
      </c>
      <c r="DE31" s="42">
        <v>0</v>
      </c>
      <c r="DF31" s="42">
        <v>0</v>
      </c>
      <c r="DG31" s="42">
        <v>0</v>
      </c>
      <c r="DH31" s="42">
        <v>0</v>
      </c>
      <c r="DI31" s="42">
        <v>0</v>
      </c>
      <c r="DJ31" s="42">
        <v>0</v>
      </c>
      <c r="DK31" s="42">
        <v>0</v>
      </c>
      <c r="DL31" s="42">
        <v>0</v>
      </c>
      <c r="DM31" s="42">
        <v>0</v>
      </c>
      <c r="DN31" s="42">
        <v>0</v>
      </c>
      <c r="DO31" s="42">
        <v>0</v>
      </c>
      <c r="DP31" s="42">
        <v>0</v>
      </c>
      <c r="DQ31" s="42">
        <v>0</v>
      </c>
      <c r="DR31" s="42">
        <v>0</v>
      </c>
      <c r="DS31" s="42">
        <v>0</v>
      </c>
      <c r="DT31" s="42">
        <v>0</v>
      </c>
      <c r="DU31" s="42">
        <v>0</v>
      </c>
      <c r="DV31" s="42">
        <v>0</v>
      </c>
      <c r="DW31" s="42">
        <v>0</v>
      </c>
      <c r="DX31" s="42">
        <v>0</v>
      </c>
      <c r="DY31" s="42">
        <v>0</v>
      </c>
      <c r="DZ31" s="42">
        <v>0</v>
      </c>
      <c r="EA31" s="42">
        <v>1.5130000000000001</v>
      </c>
      <c r="EB31" s="42">
        <v>0</v>
      </c>
      <c r="EC31" s="42">
        <v>0</v>
      </c>
      <c r="ED31" s="42">
        <v>0</v>
      </c>
      <c r="EE31" s="42">
        <v>0</v>
      </c>
      <c r="EF31" s="42">
        <v>0</v>
      </c>
      <c r="EG31" s="42">
        <v>0</v>
      </c>
      <c r="EH31" s="42">
        <v>0</v>
      </c>
      <c r="EI31" s="42">
        <v>4.0039999999999996</v>
      </c>
      <c r="EJ31" s="42">
        <v>0</v>
      </c>
      <c r="EK31" s="42">
        <v>0</v>
      </c>
      <c r="EL31" s="42">
        <v>0</v>
      </c>
      <c r="EM31" s="42">
        <v>0</v>
      </c>
      <c r="EN31" s="42">
        <v>0</v>
      </c>
      <c r="EO31" s="42">
        <v>0</v>
      </c>
      <c r="EP31" s="42">
        <v>0</v>
      </c>
      <c r="EQ31" s="42">
        <v>0</v>
      </c>
      <c r="ER31" s="42">
        <v>0</v>
      </c>
      <c r="ES31" s="42">
        <v>0</v>
      </c>
      <c r="ET31" s="42">
        <v>0</v>
      </c>
      <c r="EU31" s="42">
        <v>0</v>
      </c>
      <c r="EV31" s="42">
        <v>0</v>
      </c>
      <c r="EW31" s="42">
        <v>0</v>
      </c>
      <c r="EX31" s="42">
        <v>0</v>
      </c>
      <c r="EY31" s="42">
        <v>0</v>
      </c>
      <c r="EZ31" s="42">
        <v>0</v>
      </c>
      <c r="FA31" s="42">
        <v>0</v>
      </c>
      <c r="FB31" s="42">
        <v>0</v>
      </c>
      <c r="FC31" s="42">
        <v>0</v>
      </c>
      <c r="FD31" s="42">
        <v>0</v>
      </c>
      <c r="FE31" s="42">
        <v>0</v>
      </c>
      <c r="FF31" s="42">
        <v>0</v>
      </c>
      <c r="FG31" s="42">
        <v>0</v>
      </c>
      <c r="FH31" s="42">
        <v>0</v>
      </c>
      <c r="FI31" s="42">
        <v>6.0000000000000001E-3</v>
      </c>
      <c r="FJ31" s="42">
        <v>0</v>
      </c>
      <c r="FK31" s="42">
        <v>0</v>
      </c>
      <c r="FL31" s="42">
        <v>7.8550000000000004</v>
      </c>
      <c r="FM31" s="42">
        <v>10.741000000000001</v>
      </c>
      <c r="FN31" s="42">
        <v>59.564</v>
      </c>
      <c r="FO31" s="42">
        <v>1.8370000000000002</v>
      </c>
      <c r="FP31" s="42">
        <v>0</v>
      </c>
      <c r="FQ31" s="42">
        <v>0.57899999999999996</v>
      </c>
      <c r="FR31" s="42">
        <v>0.23</v>
      </c>
      <c r="FS31" s="42">
        <v>0</v>
      </c>
      <c r="FT31" s="42">
        <v>0</v>
      </c>
      <c r="FU31" s="42">
        <v>0</v>
      </c>
      <c r="FV31" s="42">
        <v>0</v>
      </c>
      <c r="FW31" s="42">
        <v>0</v>
      </c>
      <c r="FX31" s="42">
        <v>0</v>
      </c>
      <c r="FY31" s="42">
        <v>0</v>
      </c>
      <c r="FZ31" s="42">
        <v>0</v>
      </c>
      <c r="GA31" s="42">
        <v>0</v>
      </c>
      <c r="GB31" s="42">
        <v>0</v>
      </c>
      <c r="GC31" s="42">
        <v>11.351000000000001</v>
      </c>
      <c r="GD31" s="42">
        <v>0</v>
      </c>
      <c r="GE31" s="42">
        <v>0</v>
      </c>
      <c r="GF31" s="42">
        <v>0</v>
      </c>
      <c r="GG31" s="43">
        <v>1.8579999999999899</v>
      </c>
      <c r="GH31" s="44">
        <f t="shared" si="0"/>
        <v>1508.5740000000003</v>
      </c>
      <c r="GI31" s="37"/>
    </row>
    <row r="32" spans="1:191">
      <c r="A32" s="37"/>
      <c r="B32" s="40" t="s">
        <v>68</v>
      </c>
      <c r="C32" s="41" t="s">
        <v>254</v>
      </c>
      <c r="D32" s="42">
        <v>0</v>
      </c>
      <c r="E32" s="42">
        <v>0</v>
      </c>
      <c r="F32" s="42">
        <v>0</v>
      </c>
      <c r="G32" s="42">
        <v>0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  <c r="AX32" s="42">
        <v>0</v>
      </c>
      <c r="AY32" s="42">
        <v>0</v>
      </c>
      <c r="AZ32" s="42">
        <v>0</v>
      </c>
      <c r="BA32" s="42">
        <v>0</v>
      </c>
      <c r="BB32" s="42">
        <v>0</v>
      </c>
      <c r="BC32" s="42">
        <v>0</v>
      </c>
      <c r="BD32" s="42">
        <v>0</v>
      </c>
      <c r="BE32" s="42">
        <v>0</v>
      </c>
      <c r="BF32" s="42">
        <v>0</v>
      </c>
      <c r="BG32" s="42">
        <v>0</v>
      </c>
      <c r="BH32" s="42">
        <v>0</v>
      </c>
      <c r="BI32" s="42">
        <v>0</v>
      </c>
      <c r="BJ32" s="42">
        <v>0</v>
      </c>
      <c r="BK32" s="42">
        <v>0</v>
      </c>
      <c r="BL32" s="42">
        <v>0</v>
      </c>
      <c r="BM32" s="42">
        <v>0</v>
      </c>
      <c r="BN32" s="42">
        <v>0</v>
      </c>
      <c r="BO32" s="42">
        <v>0</v>
      </c>
      <c r="BP32" s="42">
        <v>0</v>
      </c>
      <c r="BQ32" s="42">
        <v>0</v>
      </c>
      <c r="BR32" s="42">
        <v>0</v>
      </c>
      <c r="BS32" s="42">
        <v>0</v>
      </c>
      <c r="BT32" s="42">
        <v>0</v>
      </c>
      <c r="BU32" s="42">
        <v>0</v>
      </c>
      <c r="BV32" s="42">
        <v>0</v>
      </c>
      <c r="BW32" s="42">
        <v>0</v>
      </c>
      <c r="BX32" s="42">
        <v>0</v>
      </c>
      <c r="BY32" s="42">
        <v>0</v>
      </c>
      <c r="BZ32" s="42">
        <v>0</v>
      </c>
      <c r="CA32" s="42">
        <v>0</v>
      </c>
      <c r="CB32" s="42">
        <v>0</v>
      </c>
      <c r="CC32" s="42">
        <v>0</v>
      </c>
      <c r="CD32" s="42">
        <v>0</v>
      </c>
      <c r="CE32" s="42">
        <v>0</v>
      </c>
      <c r="CF32" s="42">
        <v>0</v>
      </c>
      <c r="CG32" s="42">
        <v>0</v>
      </c>
      <c r="CH32" s="42">
        <v>0</v>
      </c>
      <c r="CI32" s="42">
        <v>0</v>
      </c>
      <c r="CJ32" s="42">
        <v>0</v>
      </c>
      <c r="CK32" s="42">
        <v>0</v>
      </c>
      <c r="CL32" s="42">
        <v>0</v>
      </c>
      <c r="CM32" s="42">
        <v>0</v>
      </c>
      <c r="CN32" s="42">
        <v>0</v>
      </c>
      <c r="CO32" s="42">
        <v>0</v>
      </c>
      <c r="CP32" s="42">
        <v>0</v>
      </c>
      <c r="CQ32" s="42">
        <v>0</v>
      </c>
      <c r="CR32" s="42">
        <v>0</v>
      </c>
      <c r="CS32" s="42">
        <v>0</v>
      </c>
      <c r="CT32" s="42">
        <v>0</v>
      </c>
      <c r="CU32" s="42">
        <v>0</v>
      </c>
      <c r="CV32" s="42">
        <v>0</v>
      </c>
      <c r="CW32" s="42">
        <v>0</v>
      </c>
      <c r="CX32" s="42">
        <v>0</v>
      </c>
      <c r="CY32" s="42">
        <v>0</v>
      </c>
      <c r="CZ32" s="42">
        <v>0</v>
      </c>
      <c r="DA32" s="42">
        <v>0</v>
      </c>
      <c r="DB32" s="42">
        <v>0</v>
      </c>
      <c r="DC32" s="42">
        <v>0</v>
      </c>
      <c r="DD32" s="42">
        <v>0</v>
      </c>
      <c r="DE32" s="42">
        <v>0</v>
      </c>
      <c r="DF32" s="42">
        <v>0</v>
      </c>
      <c r="DG32" s="42">
        <v>0</v>
      </c>
      <c r="DH32" s="42">
        <v>0</v>
      </c>
      <c r="DI32" s="42">
        <v>0</v>
      </c>
      <c r="DJ32" s="42">
        <v>0</v>
      </c>
      <c r="DK32" s="42">
        <v>0</v>
      </c>
      <c r="DL32" s="42">
        <v>0</v>
      </c>
      <c r="DM32" s="42">
        <v>0</v>
      </c>
      <c r="DN32" s="42">
        <v>0</v>
      </c>
      <c r="DO32" s="42">
        <v>0</v>
      </c>
      <c r="DP32" s="42">
        <v>0</v>
      </c>
      <c r="DQ32" s="42">
        <v>0</v>
      </c>
      <c r="DR32" s="42">
        <v>0</v>
      </c>
      <c r="DS32" s="42">
        <v>0</v>
      </c>
      <c r="DT32" s="42">
        <v>0</v>
      </c>
      <c r="DU32" s="42">
        <v>0</v>
      </c>
      <c r="DV32" s="42">
        <v>0</v>
      </c>
      <c r="DW32" s="42">
        <v>0</v>
      </c>
      <c r="DX32" s="42">
        <v>0</v>
      </c>
      <c r="DY32" s="42">
        <v>0</v>
      </c>
      <c r="DZ32" s="42">
        <v>0</v>
      </c>
      <c r="EA32" s="42">
        <v>0</v>
      </c>
      <c r="EB32" s="42">
        <v>0</v>
      </c>
      <c r="EC32" s="42">
        <v>0</v>
      </c>
      <c r="ED32" s="42">
        <v>0</v>
      </c>
      <c r="EE32" s="42">
        <v>0</v>
      </c>
      <c r="EF32" s="42">
        <v>0</v>
      </c>
      <c r="EG32" s="42">
        <v>0</v>
      </c>
      <c r="EH32" s="42">
        <v>0</v>
      </c>
      <c r="EI32" s="42">
        <v>0</v>
      </c>
      <c r="EJ32" s="42">
        <v>0</v>
      </c>
      <c r="EK32" s="42">
        <v>0</v>
      </c>
      <c r="EL32" s="42">
        <v>0</v>
      </c>
      <c r="EM32" s="42">
        <v>0</v>
      </c>
      <c r="EN32" s="42">
        <v>0</v>
      </c>
      <c r="EO32" s="42">
        <v>0</v>
      </c>
      <c r="EP32" s="42">
        <v>0</v>
      </c>
      <c r="EQ32" s="42">
        <v>0</v>
      </c>
      <c r="ER32" s="42">
        <v>0</v>
      </c>
      <c r="ES32" s="42">
        <v>0</v>
      </c>
      <c r="ET32" s="42">
        <v>0</v>
      </c>
      <c r="EU32" s="42">
        <v>0</v>
      </c>
      <c r="EV32" s="42">
        <v>0</v>
      </c>
      <c r="EW32" s="42">
        <v>0</v>
      </c>
      <c r="EX32" s="42">
        <v>0</v>
      </c>
      <c r="EY32" s="42">
        <v>0</v>
      </c>
      <c r="EZ32" s="42">
        <v>0</v>
      </c>
      <c r="FA32" s="42">
        <v>0</v>
      </c>
      <c r="FB32" s="42">
        <v>0</v>
      </c>
      <c r="FC32" s="42">
        <v>0</v>
      </c>
      <c r="FD32" s="42">
        <v>0</v>
      </c>
      <c r="FE32" s="42">
        <v>0</v>
      </c>
      <c r="FF32" s="42">
        <v>0</v>
      </c>
      <c r="FG32" s="42">
        <v>0</v>
      </c>
      <c r="FH32" s="42">
        <v>0</v>
      </c>
      <c r="FI32" s="42">
        <v>0</v>
      </c>
      <c r="FJ32" s="42">
        <v>0</v>
      </c>
      <c r="FK32" s="42">
        <v>0</v>
      </c>
      <c r="FL32" s="42">
        <v>0</v>
      </c>
      <c r="FM32" s="42">
        <v>0</v>
      </c>
      <c r="FN32" s="42">
        <v>0</v>
      </c>
      <c r="FO32" s="42">
        <v>0</v>
      </c>
      <c r="FP32" s="42">
        <v>0</v>
      </c>
      <c r="FQ32" s="42">
        <v>0</v>
      </c>
      <c r="FR32" s="42">
        <v>0</v>
      </c>
      <c r="FS32" s="42">
        <v>0</v>
      </c>
      <c r="FT32" s="42">
        <v>0</v>
      </c>
      <c r="FU32" s="42">
        <v>0</v>
      </c>
      <c r="FV32" s="42">
        <v>0</v>
      </c>
      <c r="FW32" s="42">
        <v>0</v>
      </c>
      <c r="FX32" s="42">
        <v>0</v>
      </c>
      <c r="FY32" s="42">
        <v>0</v>
      </c>
      <c r="FZ32" s="42">
        <v>0</v>
      </c>
      <c r="GA32" s="42">
        <v>0</v>
      </c>
      <c r="GB32" s="42">
        <v>0</v>
      </c>
      <c r="GC32" s="42">
        <v>0</v>
      </c>
      <c r="GD32" s="42">
        <v>0</v>
      </c>
      <c r="GE32" s="42">
        <v>0</v>
      </c>
      <c r="GF32" s="42">
        <v>0</v>
      </c>
      <c r="GG32" s="43">
        <v>2161.5869999999995</v>
      </c>
      <c r="GH32" s="44">
        <f t="shared" si="0"/>
        <v>2161.5869999999995</v>
      </c>
      <c r="GI32" s="37"/>
    </row>
    <row r="33" spans="1:191">
      <c r="A33" s="37"/>
      <c r="B33" s="40" t="s">
        <v>69</v>
      </c>
      <c r="C33" s="41" t="s">
        <v>255</v>
      </c>
      <c r="D33" s="42">
        <v>0</v>
      </c>
      <c r="E33" s="42">
        <v>0</v>
      </c>
      <c r="F33" s="42">
        <v>0</v>
      </c>
      <c r="G33" s="42">
        <v>0</v>
      </c>
      <c r="H33" s="42">
        <v>0</v>
      </c>
      <c r="I33" s="42">
        <v>0</v>
      </c>
      <c r="J33" s="42">
        <v>0</v>
      </c>
      <c r="K33" s="42">
        <v>5.9000000000000004E-2</v>
      </c>
      <c r="L33" s="42">
        <v>0</v>
      </c>
      <c r="M33" s="42">
        <v>0</v>
      </c>
      <c r="N33" s="42">
        <v>0</v>
      </c>
      <c r="O33" s="42">
        <v>1.073</v>
      </c>
      <c r="P33" s="42">
        <v>0</v>
      </c>
      <c r="Q33" s="42">
        <v>0</v>
      </c>
      <c r="R33" s="42">
        <v>0</v>
      </c>
      <c r="S33" s="42">
        <v>0</v>
      </c>
      <c r="T33" s="42">
        <v>2.8000000000000001E-2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0.53700000000000003</v>
      </c>
      <c r="AF33" s="42">
        <v>53.762</v>
      </c>
      <c r="AG33" s="42">
        <v>19.064</v>
      </c>
      <c r="AH33" s="42">
        <v>0</v>
      </c>
      <c r="AI33" s="42">
        <v>16.722999999999999</v>
      </c>
      <c r="AJ33" s="42">
        <v>31.999000000000002</v>
      </c>
      <c r="AK33" s="42">
        <v>4.67</v>
      </c>
      <c r="AL33" s="42">
        <v>60.521000000000001</v>
      </c>
      <c r="AM33" s="42">
        <v>0</v>
      </c>
      <c r="AN33" s="42">
        <v>0.10200000000000001</v>
      </c>
      <c r="AO33" s="42">
        <v>0.39700000000000002</v>
      </c>
      <c r="AP33" s="42">
        <v>0</v>
      </c>
      <c r="AQ33" s="42">
        <v>0</v>
      </c>
      <c r="AR33" s="42">
        <v>0.60399999999999998</v>
      </c>
      <c r="AS33" s="42">
        <v>5.1000000000000004E-2</v>
      </c>
      <c r="AT33" s="42">
        <v>1.6719999999999999</v>
      </c>
      <c r="AU33" s="42">
        <v>0.92300000000000004</v>
      </c>
      <c r="AV33" s="42">
        <v>0</v>
      </c>
      <c r="AW33" s="42">
        <v>0</v>
      </c>
      <c r="AX33" s="42">
        <v>0</v>
      </c>
      <c r="AY33" s="42">
        <v>0</v>
      </c>
      <c r="AZ33" s="42">
        <v>0</v>
      </c>
      <c r="BA33" s="42">
        <v>0</v>
      </c>
      <c r="BB33" s="42">
        <v>0</v>
      </c>
      <c r="BC33" s="42">
        <v>0</v>
      </c>
      <c r="BD33" s="42">
        <v>0</v>
      </c>
      <c r="BE33" s="42">
        <v>0</v>
      </c>
      <c r="BF33" s="42">
        <v>0</v>
      </c>
      <c r="BG33" s="42">
        <v>0</v>
      </c>
      <c r="BH33" s="42">
        <v>0</v>
      </c>
      <c r="BI33" s="42">
        <v>0</v>
      </c>
      <c r="BJ33" s="42">
        <v>4.3999999999999997E-2</v>
      </c>
      <c r="BK33" s="42">
        <v>0</v>
      </c>
      <c r="BL33" s="42">
        <v>0</v>
      </c>
      <c r="BM33" s="42">
        <v>3.3460000000000001</v>
      </c>
      <c r="BN33" s="42">
        <v>0</v>
      </c>
      <c r="BO33" s="42">
        <v>13.56</v>
      </c>
      <c r="BP33" s="42">
        <v>0.438</v>
      </c>
      <c r="BQ33" s="42">
        <v>1.0419999999999998</v>
      </c>
      <c r="BR33" s="42">
        <v>3.1E-2</v>
      </c>
      <c r="BS33" s="42">
        <v>0</v>
      </c>
      <c r="BT33" s="42">
        <v>0</v>
      </c>
      <c r="BU33" s="42">
        <v>0</v>
      </c>
      <c r="BV33" s="42">
        <v>0.122</v>
      </c>
      <c r="BW33" s="42">
        <v>0</v>
      </c>
      <c r="BX33" s="42">
        <v>0</v>
      </c>
      <c r="BY33" s="42">
        <v>0</v>
      </c>
      <c r="BZ33" s="42">
        <v>0</v>
      </c>
      <c r="CA33" s="42">
        <v>0</v>
      </c>
      <c r="CB33" s="42">
        <v>0</v>
      </c>
      <c r="CC33" s="42">
        <v>0</v>
      </c>
      <c r="CD33" s="42">
        <v>1.1220000000000001</v>
      </c>
      <c r="CE33" s="42">
        <v>0</v>
      </c>
      <c r="CF33" s="42">
        <v>0</v>
      </c>
      <c r="CG33" s="42">
        <v>0</v>
      </c>
      <c r="CH33" s="42">
        <v>0</v>
      </c>
      <c r="CI33" s="42">
        <v>0</v>
      </c>
      <c r="CJ33" s="42">
        <v>0</v>
      </c>
      <c r="CK33" s="42">
        <v>0</v>
      </c>
      <c r="CL33" s="42">
        <v>0</v>
      </c>
      <c r="CM33" s="42">
        <v>0</v>
      </c>
      <c r="CN33" s="42">
        <v>0</v>
      </c>
      <c r="CO33" s="42">
        <v>0</v>
      </c>
      <c r="CP33" s="42">
        <v>0</v>
      </c>
      <c r="CQ33" s="42">
        <v>0</v>
      </c>
      <c r="CR33" s="42">
        <v>0</v>
      </c>
      <c r="CS33" s="42">
        <v>0</v>
      </c>
      <c r="CT33" s="42">
        <v>0</v>
      </c>
      <c r="CU33" s="42">
        <v>0</v>
      </c>
      <c r="CV33" s="42">
        <v>0</v>
      </c>
      <c r="CW33" s="42">
        <v>0</v>
      </c>
      <c r="CX33" s="42">
        <v>0</v>
      </c>
      <c r="CY33" s="42">
        <v>0</v>
      </c>
      <c r="CZ33" s="42">
        <v>0.49099999999999999</v>
      </c>
      <c r="DA33" s="42">
        <v>0</v>
      </c>
      <c r="DB33" s="42">
        <v>2E-3</v>
      </c>
      <c r="DC33" s="42">
        <v>0</v>
      </c>
      <c r="DD33" s="42">
        <v>0</v>
      </c>
      <c r="DE33" s="42">
        <v>0</v>
      </c>
      <c r="DF33" s="42">
        <v>0</v>
      </c>
      <c r="DG33" s="42">
        <v>0</v>
      </c>
      <c r="DH33" s="42">
        <v>0</v>
      </c>
      <c r="DI33" s="42">
        <v>0</v>
      </c>
      <c r="DJ33" s="42">
        <v>0</v>
      </c>
      <c r="DK33" s="42">
        <v>2.7E-2</v>
      </c>
      <c r="DL33" s="42">
        <v>0</v>
      </c>
      <c r="DM33" s="42">
        <v>0</v>
      </c>
      <c r="DN33" s="42">
        <v>0</v>
      </c>
      <c r="DO33" s="42">
        <v>0</v>
      </c>
      <c r="DP33" s="42">
        <v>0.53600000000000003</v>
      </c>
      <c r="DQ33" s="42">
        <v>0</v>
      </c>
      <c r="DR33" s="42">
        <v>0.111</v>
      </c>
      <c r="DS33" s="42">
        <v>4.0000000000000001E-3</v>
      </c>
      <c r="DT33" s="42">
        <v>3.0000000000000001E-3</v>
      </c>
      <c r="DU33" s="42">
        <v>1.056</v>
      </c>
      <c r="DV33" s="42">
        <v>0.89800000000000002</v>
      </c>
      <c r="DW33" s="42">
        <v>0</v>
      </c>
      <c r="DX33" s="42">
        <v>0</v>
      </c>
      <c r="DY33" s="42">
        <v>0</v>
      </c>
      <c r="DZ33" s="42">
        <v>0</v>
      </c>
      <c r="EA33" s="42">
        <v>0</v>
      </c>
      <c r="EB33" s="42">
        <v>0</v>
      </c>
      <c r="EC33" s="42">
        <v>0</v>
      </c>
      <c r="ED33" s="42">
        <v>0</v>
      </c>
      <c r="EE33" s="42">
        <v>0</v>
      </c>
      <c r="EF33" s="42">
        <v>0</v>
      </c>
      <c r="EG33" s="42">
        <v>0</v>
      </c>
      <c r="EH33" s="42">
        <v>0</v>
      </c>
      <c r="EI33" s="42">
        <v>0</v>
      </c>
      <c r="EJ33" s="42">
        <v>0</v>
      </c>
      <c r="EK33" s="42">
        <v>0</v>
      </c>
      <c r="EL33" s="42">
        <v>0</v>
      </c>
      <c r="EM33" s="42">
        <v>0</v>
      </c>
      <c r="EN33" s="42">
        <v>0</v>
      </c>
      <c r="EO33" s="42">
        <v>0</v>
      </c>
      <c r="EP33" s="42">
        <v>0</v>
      </c>
      <c r="EQ33" s="42">
        <v>0</v>
      </c>
      <c r="ER33" s="42">
        <v>0</v>
      </c>
      <c r="ES33" s="42">
        <v>0</v>
      </c>
      <c r="ET33" s="42">
        <v>0</v>
      </c>
      <c r="EU33" s="42">
        <v>0</v>
      </c>
      <c r="EV33" s="42">
        <v>0</v>
      </c>
      <c r="EW33" s="42">
        <v>0</v>
      </c>
      <c r="EX33" s="42">
        <v>0</v>
      </c>
      <c r="EY33" s="42">
        <v>0</v>
      </c>
      <c r="EZ33" s="42">
        <v>0</v>
      </c>
      <c r="FA33" s="42">
        <v>0</v>
      </c>
      <c r="FB33" s="42">
        <v>0</v>
      </c>
      <c r="FC33" s="42">
        <v>0</v>
      </c>
      <c r="FD33" s="42">
        <v>0</v>
      </c>
      <c r="FE33" s="42">
        <v>0</v>
      </c>
      <c r="FF33" s="42">
        <v>0</v>
      </c>
      <c r="FG33" s="42">
        <v>0</v>
      </c>
      <c r="FH33" s="42">
        <v>0</v>
      </c>
      <c r="FI33" s="42">
        <v>1.0999999999999999E-2</v>
      </c>
      <c r="FJ33" s="42">
        <v>0</v>
      </c>
      <c r="FK33" s="42">
        <v>0</v>
      </c>
      <c r="FL33" s="42">
        <v>0</v>
      </c>
      <c r="FM33" s="42">
        <v>0</v>
      </c>
      <c r="FN33" s="42">
        <v>0</v>
      </c>
      <c r="FO33" s="42">
        <v>0</v>
      </c>
      <c r="FP33" s="42">
        <v>0</v>
      </c>
      <c r="FQ33" s="42">
        <v>0</v>
      </c>
      <c r="FR33" s="42">
        <v>0</v>
      </c>
      <c r="FS33" s="42">
        <v>0</v>
      </c>
      <c r="FT33" s="42">
        <v>0</v>
      </c>
      <c r="FU33" s="42">
        <v>0</v>
      </c>
      <c r="FV33" s="42">
        <v>0</v>
      </c>
      <c r="FW33" s="42">
        <v>0</v>
      </c>
      <c r="FX33" s="42">
        <v>0</v>
      </c>
      <c r="FY33" s="42">
        <v>4.0000000000000001E-3</v>
      </c>
      <c r="FZ33" s="42">
        <v>0</v>
      </c>
      <c r="GA33" s="42">
        <v>0</v>
      </c>
      <c r="GB33" s="42">
        <v>0</v>
      </c>
      <c r="GC33" s="42">
        <v>2.8000000000000001E-2</v>
      </c>
      <c r="GD33" s="42">
        <v>1.6440000000000001</v>
      </c>
      <c r="GE33" s="42">
        <v>0</v>
      </c>
      <c r="GF33" s="42">
        <v>5.2000000000000005E-2</v>
      </c>
      <c r="GG33" s="43">
        <v>-84.685999999999993</v>
      </c>
      <c r="GH33" s="44">
        <f t="shared" si="0"/>
        <v>132.07100000000003</v>
      </c>
      <c r="GI33" s="37"/>
    </row>
    <row r="34" spans="1:191">
      <c r="A34" s="37"/>
      <c r="B34" s="40" t="s">
        <v>70</v>
      </c>
      <c r="C34" s="41" t="s">
        <v>256</v>
      </c>
      <c r="D34" s="42">
        <v>0.113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5.0000000000000001E-3</v>
      </c>
      <c r="L34" s="42">
        <v>1E-3</v>
      </c>
      <c r="M34" s="42">
        <v>0</v>
      </c>
      <c r="N34" s="42">
        <v>0.185</v>
      </c>
      <c r="O34" s="42">
        <v>0.01</v>
      </c>
      <c r="P34" s="42">
        <v>7.0000000000000001E-3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3.0000000000000001E-3</v>
      </c>
      <c r="Z34" s="42">
        <v>0</v>
      </c>
      <c r="AA34" s="42">
        <v>0</v>
      </c>
      <c r="AB34" s="42">
        <v>6.8000000000000005E-2</v>
      </c>
      <c r="AC34" s="42">
        <v>0</v>
      </c>
      <c r="AD34" s="42">
        <v>2.5000000000000001E-2</v>
      </c>
      <c r="AE34" s="42">
        <v>1.423</v>
      </c>
      <c r="AF34" s="42">
        <v>0.19500000000000001</v>
      </c>
      <c r="AG34" s="42">
        <v>0.42300000000000004</v>
      </c>
      <c r="AH34" s="42">
        <v>0.34300000000000003</v>
      </c>
      <c r="AI34" s="42">
        <v>2.17</v>
      </c>
      <c r="AJ34" s="42">
        <v>139.94499999999999</v>
      </c>
      <c r="AK34" s="42">
        <v>8.2210000000000001</v>
      </c>
      <c r="AL34" s="42">
        <v>56.731000000000002</v>
      </c>
      <c r="AM34" s="42">
        <v>0</v>
      </c>
      <c r="AN34" s="42">
        <v>9.2999999999999999E-2</v>
      </c>
      <c r="AO34" s="42">
        <v>6.3679999999999994</v>
      </c>
      <c r="AP34" s="42">
        <v>0.375</v>
      </c>
      <c r="AQ34" s="42">
        <v>1.9770000000000001</v>
      </c>
      <c r="AR34" s="42">
        <v>3.2000000000000001E-2</v>
      </c>
      <c r="AS34" s="42">
        <v>0</v>
      </c>
      <c r="AT34" s="42">
        <v>4.4560000000000004</v>
      </c>
      <c r="AU34" s="42">
        <v>0.308</v>
      </c>
      <c r="AV34" s="42">
        <v>5.2000000000000005E-2</v>
      </c>
      <c r="AW34" s="42">
        <v>0</v>
      </c>
      <c r="AX34" s="42">
        <v>0</v>
      </c>
      <c r="AY34" s="42">
        <v>0</v>
      </c>
      <c r="AZ34" s="42">
        <v>0</v>
      </c>
      <c r="BA34" s="42">
        <v>0</v>
      </c>
      <c r="BB34" s="42">
        <v>0</v>
      </c>
      <c r="BC34" s="42">
        <v>0</v>
      </c>
      <c r="BD34" s="42">
        <v>0</v>
      </c>
      <c r="BE34" s="42">
        <v>0</v>
      </c>
      <c r="BF34" s="42">
        <v>0</v>
      </c>
      <c r="BG34" s="42">
        <v>0</v>
      </c>
      <c r="BH34" s="42">
        <v>2E-3</v>
      </c>
      <c r="BI34" s="42">
        <v>0</v>
      </c>
      <c r="BJ34" s="42">
        <v>0.108</v>
      </c>
      <c r="BK34" s="42">
        <v>0</v>
      </c>
      <c r="BL34" s="42">
        <v>0</v>
      </c>
      <c r="BM34" s="42">
        <v>1.9709999999999999</v>
      </c>
      <c r="BN34" s="42">
        <v>8.3790000000000013</v>
      </c>
      <c r="BO34" s="42">
        <v>16.035</v>
      </c>
      <c r="BP34" s="42">
        <v>0.17</v>
      </c>
      <c r="BQ34" s="42">
        <v>1.4669999999999999</v>
      </c>
      <c r="BR34" s="42">
        <v>0.223</v>
      </c>
      <c r="BS34" s="42">
        <v>2E-3</v>
      </c>
      <c r="BT34" s="42">
        <v>0</v>
      </c>
      <c r="BU34" s="42">
        <v>0</v>
      </c>
      <c r="BV34" s="42">
        <v>2.1320000000000001</v>
      </c>
      <c r="BW34" s="42">
        <v>0</v>
      </c>
      <c r="BX34" s="42">
        <v>0</v>
      </c>
      <c r="BY34" s="42">
        <v>0</v>
      </c>
      <c r="BZ34" s="42">
        <v>0</v>
      </c>
      <c r="CA34" s="42">
        <v>4.0000000000000001E-3</v>
      </c>
      <c r="CB34" s="42">
        <v>0</v>
      </c>
      <c r="CC34" s="42">
        <v>0</v>
      </c>
      <c r="CD34" s="42">
        <v>1.321</v>
      </c>
      <c r="CE34" s="42">
        <v>3.7000000000000005E-2</v>
      </c>
      <c r="CF34" s="42">
        <v>0</v>
      </c>
      <c r="CG34" s="42">
        <v>7.0000000000000007E-2</v>
      </c>
      <c r="CH34" s="42">
        <v>0</v>
      </c>
      <c r="CI34" s="42">
        <v>0.18</v>
      </c>
      <c r="CJ34" s="42">
        <v>0</v>
      </c>
      <c r="CK34" s="42">
        <v>0</v>
      </c>
      <c r="CL34" s="42">
        <v>3.2000000000000001E-2</v>
      </c>
      <c r="CM34" s="42">
        <v>2.4E-2</v>
      </c>
      <c r="CN34" s="42">
        <v>2.4E-2</v>
      </c>
      <c r="CO34" s="42">
        <v>0</v>
      </c>
      <c r="CP34" s="42">
        <v>0</v>
      </c>
      <c r="CQ34" s="42">
        <v>3.2000000000000001E-2</v>
      </c>
      <c r="CR34" s="42">
        <v>7.0000000000000001E-3</v>
      </c>
      <c r="CS34" s="42">
        <v>3.0000000000000001E-3</v>
      </c>
      <c r="CT34" s="42">
        <v>0</v>
      </c>
      <c r="CU34" s="42">
        <v>1.012</v>
      </c>
      <c r="CV34" s="42">
        <v>7.0000000000000001E-3</v>
      </c>
      <c r="CW34" s="42">
        <v>0</v>
      </c>
      <c r="CX34" s="42">
        <v>0</v>
      </c>
      <c r="CY34" s="42">
        <v>3.6000000000000004E-2</v>
      </c>
      <c r="CZ34" s="42">
        <v>8.2000000000000003E-2</v>
      </c>
      <c r="DA34" s="42">
        <v>4.0000000000000001E-3</v>
      </c>
      <c r="DB34" s="42">
        <v>2E-3</v>
      </c>
      <c r="DC34" s="42">
        <v>1.794</v>
      </c>
      <c r="DD34" s="42">
        <v>0.53800000000000003</v>
      </c>
      <c r="DE34" s="42">
        <v>0</v>
      </c>
      <c r="DF34" s="42">
        <v>0.84700000000000009</v>
      </c>
      <c r="DG34" s="42">
        <v>0</v>
      </c>
      <c r="DH34" s="42">
        <v>0</v>
      </c>
      <c r="DI34" s="42">
        <v>0.95199999999999996</v>
      </c>
      <c r="DJ34" s="42">
        <v>0</v>
      </c>
      <c r="DK34" s="42">
        <v>0.13500000000000001</v>
      </c>
      <c r="DL34" s="42">
        <v>0</v>
      </c>
      <c r="DM34" s="42">
        <v>1.71</v>
      </c>
      <c r="DN34" s="42">
        <v>0.01</v>
      </c>
      <c r="DO34" s="42">
        <v>0</v>
      </c>
      <c r="DP34" s="42">
        <v>8.3079999999999998</v>
      </c>
      <c r="DQ34" s="42">
        <v>3.089</v>
      </c>
      <c r="DR34" s="42">
        <v>0.39200000000000002</v>
      </c>
      <c r="DS34" s="42">
        <v>7.2000000000000008E-2</v>
      </c>
      <c r="DT34" s="42">
        <v>1.0999999999999999E-2</v>
      </c>
      <c r="DU34" s="42">
        <v>1.319</v>
      </c>
      <c r="DV34" s="42">
        <v>1.5170000000000001</v>
      </c>
      <c r="DW34" s="42">
        <v>0</v>
      </c>
      <c r="DX34" s="42">
        <v>0.53300000000000003</v>
      </c>
      <c r="DY34" s="42">
        <v>0.373</v>
      </c>
      <c r="DZ34" s="42">
        <v>2.794</v>
      </c>
      <c r="EA34" s="42">
        <v>0</v>
      </c>
      <c r="EB34" s="42">
        <v>0</v>
      </c>
      <c r="EC34" s="42">
        <v>0</v>
      </c>
      <c r="ED34" s="42">
        <v>0</v>
      </c>
      <c r="EE34" s="42">
        <v>0</v>
      </c>
      <c r="EF34" s="42">
        <v>3.7999999999999999E-2</v>
      </c>
      <c r="EG34" s="42">
        <v>2E-3</v>
      </c>
      <c r="EH34" s="42">
        <v>0.95800000000000007</v>
      </c>
      <c r="EI34" s="42">
        <v>1.4610000000000001</v>
      </c>
      <c r="EJ34" s="42">
        <v>2.1999999999999999E-2</v>
      </c>
      <c r="EK34" s="42">
        <v>0</v>
      </c>
      <c r="EL34" s="42">
        <v>0</v>
      </c>
      <c r="EM34" s="42">
        <v>0</v>
      </c>
      <c r="EN34" s="42">
        <v>0</v>
      </c>
      <c r="EO34" s="42">
        <v>0.185</v>
      </c>
      <c r="EP34" s="42">
        <v>2E-3</v>
      </c>
      <c r="EQ34" s="42">
        <v>4.1000000000000002E-2</v>
      </c>
      <c r="ER34" s="42">
        <v>1E-3</v>
      </c>
      <c r="ES34" s="42">
        <v>0</v>
      </c>
      <c r="ET34" s="42">
        <v>0</v>
      </c>
      <c r="EU34" s="42">
        <v>0.14700000000000002</v>
      </c>
      <c r="EV34" s="42">
        <v>0.189</v>
      </c>
      <c r="EW34" s="42">
        <v>0.28800000000000003</v>
      </c>
      <c r="EX34" s="42">
        <v>0.01</v>
      </c>
      <c r="EY34" s="42">
        <v>8.0000000000000002E-3</v>
      </c>
      <c r="EZ34" s="42">
        <v>0.02</v>
      </c>
      <c r="FA34" s="42">
        <v>0.29199999999999998</v>
      </c>
      <c r="FB34" s="42">
        <v>0.109</v>
      </c>
      <c r="FC34" s="42">
        <v>0</v>
      </c>
      <c r="FD34" s="42">
        <v>0</v>
      </c>
      <c r="FE34" s="42">
        <v>1E-3</v>
      </c>
      <c r="FF34" s="42">
        <v>0.81500000000000006</v>
      </c>
      <c r="FG34" s="42">
        <v>0</v>
      </c>
      <c r="FH34" s="42">
        <v>0.125</v>
      </c>
      <c r="FI34" s="42">
        <v>0.214</v>
      </c>
      <c r="FJ34" s="42">
        <v>9.1000000000000011E-2</v>
      </c>
      <c r="FK34" s="42">
        <v>5.0000000000000001E-3</v>
      </c>
      <c r="FL34" s="42">
        <v>1E-3</v>
      </c>
      <c r="FM34" s="42">
        <v>1E-3</v>
      </c>
      <c r="FN34" s="42">
        <v>0</v>
      </c>
      <c r="FO34" s="42">
        <v>0.20800000000000002</v>
      </c>
      <c r="FP34" s="42">
        <v>0.33700000000000002</v>
      </c>
      <c r="FQ34" s="42">
        <v>5.2000000000000005E-2</v>
      </c>
      <c r="FR34" s="42">
        <v>4.9000000000000002E-2</v>
      </c>
      <c r="FS34" s="42">
        <v>4.4000000000000004E-2</v>
      </c>
      <c r="FT34" s="42">
        <v>0.14200000000000002</v>
      </c>
      <c r="FU34" s="42">
        <v>0</v>
      </c>
      <c r="FV34" s="42">
        <v>0</v>
      </c>
      <c r="FW34" s="42">
        <v>1.2E-2</v>
      </c>
      <c r="FX34" s="42">
        <v>0</v>
      </c>
      <c r="FY34" s="42">
        <v>1.915</v>
      </c>
      <c r="FZ34" s="42">
        <v>0.252</v>
      </c>
      <c r="GA34" s="42">
        <v>2E-3</v>
      </c>
      <c r="GB34" s="42">
        <v>7.8E-2</v>
      </c>
      <c r="GC34" s="42">
        <v>2.0980000000000003</v>
      </c>
      <c r="GD34" s="42">
        <v>8.5000000000000006E-2</v>
      </c>
      <c r="GE34" s="42">
        <v>2.7230000000000003</v>
      </c>
      <c r="GF34" s="42">
        <v>0.45500000000000002</v>
      </c>
      <c r="GG34" s="43">
        <v>102.16</v>
      </c>
      <c r="GH34" s="44">
        <f t="shared" si="0"/>
        <v>396.92699999999991</v>
      </c>
      <c r="GI34" s="37"/>
    </row>
    <row r="35" spans="1:191">
      <c r="A35" s="37"/>
      <c r="B35" s="40" t="s">
        <v>71</v>
      </c>
      <c r="C35" s="41" t="s">
        <v>257</v>
      </c>
      <c r="D35" s="42">
        <v>0</v>
      </c>
      <c r="E35" s="42">
        <v>0</v>
      </c>
      <c r="F35" s="42">
        <v>0</v>
      </c>
      <c r="G35" s="42">
        <v>0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1.9E-2</v>
      </c>
      <c r="AH35" s="42">
        <v>0</v>
      </c>
      <c r="AI35" s="42">
        <v>0</v>
      </c>
      <c r="AJ35" s="42">
        <v>38.164999999999999</v>
      </c>
      <c r="AK35" s="42">
        <v>6.9569999999999999</v>
      </c>
      <c r="AL35" s="42">
        <v>0</v>
      </c>
      <c r="AM35" s="42">
        <v>0</v>
      </c>
      <c r="AN35" s="42">
        <v>0</v>
      </c>
      <c r="AO35" s="42">
        <v>0</v>
      </c>
      <c r="AP35" s="42">
        <v>0</v>
      </c>
      <c r="AQ35" s="42">
        <v>0</v>
      </c>
      <c r="AR35" s="42">
        <v>0</v>
      </c>
      <c r="AS35" s="42">
        <v>0</v>
      </c>
      <c r="AT35" s="42">
        <v>0</v>
      </c>
      <c r="AU35" s="42">
        <v>0</v>
      </c>
      <c r="AV35" s="42">
        <v>0</v>
      </c>
      <c r="AW35" s="42">
        <v>0</v>
      </c>
      <c r="AX35" s="42">
        <v>0</v>
      </c>
      <c r="AY35" s="42">
        <v>0</v>
      </c>
      <c r="AZ35" s="42">
        <v>0</v>
      </c>
      <c r="BA35" s="42">
        <v>0</v>
      </c>
      <c r="BB35" s="42">
        <v>0</v>
      </c>
      <c r="BC35" s="42">
        <v>0</v>
      </c>
      <c r="BD35" s="42">
        <v>0</v>
      </c>
      <c r="BE35" s="42">
        <v>0</v>
      </c>
      <c r="BF35" s="42">
        <v>0</v>
      </c>
      <c r="BG35" s="42">
        <v>0</v>
      </c>
      <c r="BH35" s="42">
        <v>0</v>
      </c>
      <c r="BI35" s="42">
        <v>0</v>
      </c>
      <c r="BJ35" s="42">
        <v>0</v>
      </c>
      <c r="BK35" s="42">
        <v>0</v>
      </c>
      <c r="BL35" s="42">
        <v>0</v>
      </c>
      <c r="BM35" s="42">
        <v>4.0000000000000001E-3</v>
      </c>
      <c r="BN35" s="42">
        <v>0</v>
      </c>
      <c r="BO35" s="42">
        <v>3.0000000000000001E-3</v>
      </c>
      <c r="BP35" s="42">
        <v>0</v>
      </c>
      <c r="BQ35" s="42">
        <v>4.0000000000000001E-3</v>
      </c>
      <c r="BR35" s="42">
        <v>0</v>
      </c>
      <c r="BS35" s="42">
        <v>0</v>
      </c>
      <c r="BT35" s="42">
        <v>0</v>
      </c>
      <c r="BU35" s="42">
        <v>0</v>
      </c>
      <c r="BV35" s="42">
        <v>0</v>
      </c>
      <c r="BW35" s="42">
        <v>0</v>
      </c>
      <c r="BX35" s="42">
        <v>0</v>
      </c>
      <c r="BY35" s="42">
        <v>0</v>
      </c>
      <c r="BZ35" s="42">
        <v>0</v>
      </c>
      <c r="CA35" s="42">
        <v>0</v>
      </c>
      <c r="CB35" s="42">
        <v>0</v>
      </c>
      <c r="CC35" s="42">
        <v>0</v>
      </c>
      <c r="CD35" s="42">
        <v>0</v>
      </c>
      <c r="CE35" s="42">
        <v>0</v>
      </c>
      <c r="CF35" s="42">
        <v>0</v>
      </c>
      <c r="CG35" s="42">
        <v>0</v>
      </c>
      <c r="CH35" s="42">
        <v>0</v>
      </c>
      <c r="CI35" s="42">
        <v>0</v>
      </c>
      <c r="CJ35" s="42">
        <v>0</v>
      </c>
      <c r="CK35" s="42">
        <v>0</v>
      </c>
      <c r="CL35" s="42">
        <v>0</v>
      </c>
      <c r="CM35" s="42">
        <v>0</v>
      </c>
      <c r="CN35" s="42">
        <v>0</v>
      </c>
      <c r="CO35" s="42">
        <v>0</v>
      </c>
      <c r="CP35" s="42">
        <v>0</v>
      </c>
      <c r="CQ35" s="42">
        <v>0</v>
      </c>
      <c r="CR35" s="42">
        <v>0</v>
      </c>
      <c r="CS35" s="42">
        <v>0</v>
      </c>
      <c r="CT35" s="42">
        <v>0</v>
      </c>
      <c r="CU35" s="42">
        <v>0</v>
      </c>
      <c r="CV35" s="42">
        <v>0</v>
      </c>
      <c r="CW35" s="42">
        <v>0</v>
      </c>
      <c r="CX35" s="42">
        <v>0</v>
      </c>
      <c r="CY35" s="42">
        <v>0</v>
      </c>
      <c r="CZ35" s="42">
        <v>0</v>
      </c>
      <c r="DA35" s="42">
        <v>0</v>
      </c>
      <c r="DB35" s="42">
        <v>0</v>
      </c>
      <c r="DC35" s="42">
        <v>0</v>
      </c>
      <c r="DD35" s="42">
        <v>0</v>
      </c>
      <c r="DE35" s="42">
        <v>0</v>
      </c>
      <c r="DF35" s="42">
        <v>0</v>
      </c>
      <c r="DG35" s="42">
        <v>0</v>
      </c>
      <c r="DH35" s="42">
        <v>0</v>
      </c>
      <c r="DI35" s="42">
        <v>0</v>
      </c>
      <c r="DJ35" s="42">
        <v>0</v>
      </c>
      <c r="DK35" s="42">
        <v>0</v>
      </c>
      <c r="DL35" s="42">
        <v>0</v>
      </c>
      <c r="DM35" s="42">
        <v>0</v>
      </c>
      <c r="DN35" s="42">
        <v>0</v>
      </c>
      <c r="DO35" s="42">
        <v>0</v>
      </c>
      <c r="DP35" s="42">
        <v>0</v>
      </c>
      <c r="DQ35" s="42">
        <v>0</v>
      </c>
      <c r="DR35" s="42">
        <v>0</v>
      </c>
      <c r="DS35" s="42">
        <v>0</v>
      </c>
      <c r="DT35" s="42">
        <v>0</v>
      </c>
      <c r="DU35" s="42">
        <v>5.0000000000000001E-3</v>
      </c>
      <c r="DV35" s="42">
        <v>0.20100000000000001</v>
      </c>
      <c r="DW35" s="42">
        <v>0</v>
      </c>
      <c r="DX35" s="42">
        <v>0</v>
      </c>
      <c r="DY35" s="42">
        <v>0</v>
      </c>
      <c r="DZ35" s="42">
        <v>0</v>
      </c>
      <c r="EA35" s="42">
        <v>0</v>
      </c>
      <c r="EB35" s="42">
        <v>0</v>
      </c>
      <c r="EC35" s="42">
        <v>0</v>
      </c>
      <c r="ED35" s="42">
        <v>0</v>
      </c>
      <c r="EE35" s="42">
        <v>0</v>
      </c>
      <c r="EF35" s="42">
        <v>0</v>
      </c>
      <c r="EG35" s="42">
        <v>0</v>
      </c>
      <c r="EH35" s="42">
        <v>0</v>
      </c>
      <c r="EI35" s="42">
        <v>0</v>
      </c>
      <c r="EJ35" s="42">
        <v>0</v>
      </c>
      <c r="EK35" s="42">
        <v>0</v>
      </c>
      <c r="EL35" s="42">
        <v>0</v>
      </c>
      <c r="EM35" s="42">
        <v>0</v>
      </c>
      <c r="EN35" s="42">
        <v>0</v>
      </c>
      <c r="EO35" s="42">
        <v>0</v>
      </c>
      <c r="EP35" s="42">
        <v>0</v>
      </c>
      <c r="EQ35" s="42">
        <v>0</v>
      </c>
      <c r="ER35" s="42">
        <v>0</v>
      </c>
      <c r="ES35" s="42">
        <v>0</v>
      </c>
      <c r="ET35" s="42">
        <v>0</v>
      </c>
      <c r="EU35" s="42">
        <v>0</v>
      </c>
      <c r="EV35" s="42">
        <v>0</v>
      </c>
      <c r="EW35" s="42">
        <v>0</v>
      </c>
      <c r="EX35" s="42">
        <v>0</v>
      </c>
      <c r="EY35" s="42">
        <v>0</v>
      </c>
      <c r="EZ35" s="42">
        <v>0</v>
      </c>
      <c r="FA35" s="42">
        <v>0</v>
      </c>
      <c r="FB35" s="42">
        <v>0</v>
      </c>
      <c r="FC35" s="42">
        <v>0</v>
      </c>
      <c r="FD35" s="42">
        <v>0</v>
      </c>
      <c r="FE35" s="42">
        <v>0</v>
      </c>
      <c r="FF35" s="42">
        <v>0</v>
      </c>
      <c r="FG35" s="42">
        <v>0</v>
      </c>
      <c r="FH35" s="42">
        <v>0</v>
      </c>
      <c r="FI35" s="42">
        <v>0</v>
      </c>
      <c r="FJ35" s="42">
        <v>0</v>
      </c>
      <c r="FK35" s="42">
        <v>0</v>
      </c>
      <c r="FL35" s="42">
        <v>0</v>
      </c>
      <c r="FM35" s="42">
        <v>0</v>
      </c>
      <c r="FN35" s="42">
        <v>0</v>
      </c>
      <c r="FO35" s="42">
        <v>0</v>
      </c>
      <c r="FP35" s="42">
        <v>0</v>
      </c>
      <c r="FQ35" s="42">
        <v>0</v>
      </c>
      <c r="FR35" s="42">
        <v>0</v>
      </c>
      <c r="FS35" s="42">
        <v>0</v>
      </c>
      <c r="FT35" s="42">
        <v>0</v>
      </c>
      <c r="FU35" s="42">
        <v>0</v>
      </c>
      <c r="FV35" s="42">
        <v>0</v>
      </c>
      <c r="FW35" s="42">
        <v>0</v>
      </c>
      <c r="FX35" s="42">
        <v>0</v>
      </c>
      <c r="FY35" s="42">
        <v>4.0000000000000001E-3</v>
      </c>
      <c r="FZ35" s="42">
        <v>0</v>
      </c>
      <c r="GA35" s="42">
        <v>0</v>
      </c>
      <c r="GB35" s="42">
        <v>0</v>
      </c>
      <c r="GC35" s="42">
        <v>2.1999999999999999E-2</v>
      </c>
      <c r="GD35" s="42">
        <v>0</v>
      </c>
      <c r="GE35" s="42">
        <v>0</v>
      </c>
      <c r="GF35" s="42">
        <v>3.0000000000000001E-3</v>
      </c>
      <c r="GG35" s="43">
        <v>40.425000000000004</v>
      </c>
      <c r="GH35" s="44">
        <f t="shared" si="0"/>
        <v>85.811999999999998</v>
      </c>
      <c r="GI35" s="37"/>
    </row>
    <row r="36" spans="1:191">
      <c r="A36" s="37"/>
      <c r="B36" s="40" t="s">
        <v>72</v>
      </c>
      <c r="C36" s="41" t="s">
        <v>258</v>
      </c>
      <c r="D36" s="42">
        <v>0</v>
      </c>
      <c r="E36" s="42">
        <v>0</v>
      </c>
      <c r="F36" s="42">
        <v>0</v>
      </c>
      <c r="G36" s="42">
        <v>0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8.34</v>
      </c>
      <c r="AF36" s="42">
        <v>75.177000000000007</v>
      </c>
      <c r="AG36" s="42">
        <v>4.2709999999999999</v>
      </c>
      <c r="AH36" s="42">
        <v>0</v>
      </c>
      <c r="AI36" s="42">
        <v>81.378</v>
      </c>
      <c r="AJ36" s="42">
        <v>105.111</v>
      </c>
      <c r="AK36" s="42">
        <v>5.6160000000000005</v>
      </c>
      <c r="AL36" s="42">
        <v>21.425000000000001</v>
      </c>
      <c r="AM36" s="42">
        <v>0</v>
      </c>
      <c r="AN36" s="42">
        <v>0</v>
      </c>
      <c r="AO36" s="42">
        <v>0</v>
      </c>
      <c r="AP36" s="42">
        <v>0</v>
      </c>
      <c r="AQ36" s="42">
        <v>0</v>
      </c>
      <c r="AR36" s="42">
        <v>0</v>
      </c>
      <c r="AS36" s="42">
        <v>0</v>
      </c>
      <c r="AT36" s="42">
        <v>0</v>
      </c>
      <c r="AU36" s="42">
        <v>0</v>
      </c>
      <c r="AV36" s="42">
        <v>0</v>
      </c>
      <c r="AW36" s="42">
        <v>0</v>
      </c>
      <c r="AX36" s="42">
        <v>0</v>
      </c>
      <c r="AY36" s="42">
        <v>0</v>
      </c>
      <c r="AZ36" s="42">
        <v>0</v>
      </c>
      <c r="BA36" s="42">
        <v>0</v>
      </c>
      <c r="BB36" s="42">
        <v>0</v>
      </c>
      <c r="BC36" s="42">
        <v>0</v>
      </c>
      <c r="BD36" s="42">
        <v>4.9610000000000003</v>
      </c>
      <c r="BE36" s="42">
        <v>0</v>
      </c>
      <c r="BF36" s="42">
        <v>0</v>
      </c>
      <c r="BG36" s="42">
        <v>0</v>
      </c>
      <c r="BH36" s="42">
        <v>0</v>
      </c>
      <c r="BI36" s="42">
        <v>0</v>
      </c>
      <c r="BJ36" s="42">
        <v>0</v>
      </c>
      <c r="BK36" s="42">
        <v>0</v>
      </c>
      <c r="BL36" s="42">
        <v>0</v>
      </c>
      <c r="BM36" s="42">
        <v>0</v>
      </c>
      <c r="BN36" s="42">
        <v>0</v>
      </c>
      <c r="BO36" s="42">
        <v>0</v>
      </c>
      <c r="BP36" s="42">
        <v>0</v>
      </c>
      <c r="BQ36" s="42">
        <v>0</v>
      </c>
      <c r="BR36" s="42">
        <v>0</v>
      </c>
      <c r="BS36" s="42">
        <v>0</v>
      </c>
      <c r="BT36" s="42">
        <v>0</v>
      </c>
      <c r="BU36" s="42">
        <v>0</v>
      </c>
      <c r="BV36" s="42">
        <v>0</v>
      </c>
      <c r="BW36" s="42">
        <v>0</v>
      </c>
      <c r="BX36" s="42">
        <v>0</v>
      </c>
      <c r="BY36" s="42">
        <v>0</v>
      </c>
      <c r="BZ36" s="42">
        <v>0</v>
      </c>
      <c r="CA36" s="42">
        <v>0</v>
      </c>
      <c r="CB36" s="42">
        <v>0</v>
      </c>
      <c r="CC36" s="42">
        <v>0</v>
      </c>
      <c r="CD36" s="42">
        <v>0</v>
      </c>
      <c r="CE36" s="42">
        <v>0</v>
      </c>
      <c r="CF36" s="42">
        <v>0</v>
      </c>
      <c r="CG36" s="42">
        <v>0</v>
      </c>
      <c r="CH36" s="42">
        <v>0</v>
      </c>
      <c r="CI36" s="42">
        <v>0</v>
      </c>
      <c r="CJ36" s="42">
        <v>0</v>
      </c>
      <c r="CK36" s="42">
        <v>0</v>
      </c>
      <c r="CL36" s="42">
        <v>0</v>
      </c>
      <c r="CM36" s="42">
        <v>0</v>
      </c>
      <c r="CN36" s="42">
        <v>0</v>
      </c>
      <c r="CO36" s="42">
        <v>0</v>
      </c>
      <c r="CP36" s="42">
        <v>0</v>
      </c>
      <c r="CQ36" s="42">
        <v>0</v>
      </c>
      <c r="CR36" s="42">
        <v>0</v>
      </c>
      <c r="CS36" s="42">
        <v>0</v>
      </c>
      <c r="CT36" s="42">
        <v>0</v>
      </c>
      <c r="CU36" s="42">
        <v>0</v>
      </c>
      <c r="CV36" s="42">
        <v>0</v>
      </c>
      <c r="CW36" s="42">
        <v>0</v>
      </c>
      <c r="CX36" s="42">
        <v>0</v>
      </c>
      <c r="CY36" s="42">
        <v>0</v>
      </c>
      <c r="CZ36" s="42">
        <v>0</v>
      </c>
      <c r="DA36" s="42">
        <v>0</v>
      </c>
      <c r="DB36" s="42">
        <v>0</v>
      </c>
      <c r="DC36" s="42">
        <v>0</v>
      </c>
      <c r="DD36" s="42">
        <v>0</v>
      </c>
      <c r="DE36" s="42">
        <v>0</v>
      </c>
      <c r="DF36" s="42">
        <v>0</v>
      </c>
      <c r="DG36" s="42">
        <v>0</v>
      </c>
      <c r="DH36" s="42">
        <v>0</v>
      </c>
      <c r="DI36" s="42">
        <v>0</v>
      </c>
      <c r="DJ36" s="42">
        <v>0</v>
      </c>
      <c r="DK36" s="42">
        <v>0</v>
      </c>
      <c r="DL36" s="42">
        <v>0</v>
      </c>
      <c r="DM36" s="42">
        <v>0</v>
      </c>
      <c r="DN36" s="42">
        <v>0</v>
      </c>
      <c r="DO36" s="42">
        <v>0</v>
      </c>
      <c r="DP36" s="42">
        <v>0</v>
      </c>
      <c r="DQ36" s="42">
        <v>0</v>
      </c>
      <c r="DR36" s="42">
        <v>0</v>
      </c>
      <c r="DS36" s="42">
        <v>0</v>
      </c>
      <c r="DT36" s="42">
        <v>0</v>
      </c>
      <c r="DU36" s="42">
        <v>0</v>
      </c>
      <c r="DV36" s="42">
        <v>1.1200000000000001</v>
      </c>
      <c r="DW36" s="42">
        <v>0</v>
      </c>
      <c r="DX36" s="42">
        <v>0</v>
      </c>
      <c r="DY36" s="42">
        <v>0</v>
      </c>
      <c r="DZ36" s="42">
        <v>0</v>
      </c>
      <c r="EA36" s="42">
        <v>0</v>
      </c>
      <c r="EB36" s="42">
        <v>0</v>
      </c>
      <c r="EC36" s="42">
        <v>0</v>
      </c>
      <c r="ED36" s="42">
        <v>0</v>
      </c>
      <c r="EE36" s="42">
        <v>0</v>
      </c>
      <c r="EF36" s="42">
        <v>0</v>
      </c>
      <c r="EG36" s="42">
        <v>0</v>
      </c>
      <c r="EH36" s="42">
        <v>0</v>
      </c>
      <c r="EI36" s="42">
        <v>0</v>
      </c>
      <c r="EJ36" s="42">
        <v>0</v>
      </c>
      <c r="EK36" s="42">
        <v>0</v>
      </c>
      <c r="EL36" s="42">
        <v>0</v>
      </c>
      <c r="EM36" s="42">
        <v>0</v>
      </c>
      <c r="EN36" s="42">
        <v>0</v>
      </c>
      <c r="EO36" s="42">
        <v>0</v>
      </c>
      <c r="EP36" s="42">
        <v>0</v>
      </c>
      <c r="EQ36" s="42">
        <v>0</v>
      </c>
      <c r="ER36" s="42">
        <v>0</v>
      </c>
      <c r="ES36" s="42">
        <v>0</v>
      </c>
      <c r="ET36" s="42">
        <v>0</v>
      </c>
      <c r="EU36" s="42">
        <v>0</v>
      </c>
      <c r="EV36" s="42">
        <v>0</v>
      </c>
      <c r="EW36" s="42">
        <v>0</v>
      </c>
      <c r="EX36" s="42">
        <v>0</v>
      </c>
      <c r="EY36" s="42">
        <v>0</v>
      </c>
      <c r="EZ36" s="42">
        <v>0</v>
      </c>
      <c r="FA36" s="42">
        <v>0</v>
      </c>
      <c r="FB36" s="42">
        <v>0</v>
      </c>
      <c r="FC36" s="42">
        <v>0</v>
      </c>
      <c r="FD36" s="42">
        <v>0</v>
      </c>
      <c r="FE36" s="42">
        <v>0</v>
      </c>
      <c r="FF36" s="42">
        <v>0</v>
      </c>
      <c r="FG36" s="42">
        <v>0</v>
      </c>
      <c r="FH36" s="42">
        <v>0</v>
      </c>
      <c r="FI36" s="42">
        <v>0</v>
      </c>
      <c r="FJ36" s="42">
        <v>0</v>
      </c>
      <c r="FK36" s="42">
        <v>0</v>
      </c>
      <c r="FL36" s="42">
        <v>0</v>
      </c>
      <c r="FM36" s="42">
        <v>0</v>
      </c>
      <c r="FN36" s="42">
        <v>0</v>
      </c>
      <c r="FO36" s="42">
        <v>0</v>
      </c>
      <c r="FP36" s="42">
        <v>0</v>
      </c>
      <c r="FQ36" s="42">
        <v>0</v>
      </c>
      <c r="FR36" s="42">
        <v>0</v>
      </c>
      <c r="FS36" s="42">
        <v>0</v>
      </c>
      <c r="FT36" s="42">
        <v>0</v>
      </c>
      <c r="FU36" s="42">
        <v>0</v>
      </c>
      <c r="FV36" s="42">
        <v>0</v>
      </c>
      <c r="FW36" s="42">
        <v>0</v>
      </c>
      <c r="FX36" s="42">
        <v>0</v>
      </c>
      <c r="FY36" s="42">
        <v>0</v>
      </c>
      <c r="FZ36" s="42">
        <v>0</v>
      </c>
      <c r="GA36" s="42">
        <v>0</v>
      </c>
      <c r="GB36" s="42">
        <v>0</v>
      </c>
      <c r="GC36" s="42">
        <v>0</v>
      </c>
      <c r="GD36" s="42">
        <v>0</v>
      </c>
      <c r="GE36" s="42">
        <v>0</v>
      </c>
      <c r="GF36" s="42">
        <v>7.3999999999999996E-2</v>
      </c>
      <c r="GG36" s="43">
        <v>0</v>
      </c>
      <c r="GH36" s="44">
        <f t="shared" si="0"/>
        <v>307.47300000000001</v>
      </c>
      <c r="GI36" s="37"/>
    </row>
    <row r="37" spans="1:191">
      <c r="A37" s="37"/>
      <c r="B37" s="40" t="s">
        <v>73</v>
      </c>
      <c r="C37" s="41" t="s">
        <v>259</v>
      </c>
      <c r="D37" s="42">
        <v>0.8680000000000001</v>
      </c>
      <c r="E37" s="42">
        <v>5.0000000000000001E-3</v>
      </c>
      <c r="F37" s="42">
        <v>1.9E-2</v>
      </c>
      <c r="G37" s="42">
        <v>0</v>
      </c>
      <c r="H37" s="42">
        <v>4.9000000000000002E-2</v>
      </c>
      <c r="I37" s="42">
        <v>7.0000000000000001E-3</v>
      </c>
      <c r="J37" s="42">
        <v>9.4E-2</v>
      </c>
      <c r="K37" s="42">
        <v>3.2000000000000001E-2</v>
      </c>
      <c r="L37" s="42">
        <v>2.4E-2</v>
      </c>
      <c r="M37" s="42">
        <v>6.4000000000000001E-2</v>
      </c>
      <c r="N37" s="42">
        <v>1.2450000000000001</v>
      </c>
      <c r="O37" s="42">
        <v>21.204999999999998</v>
      </c>
      <c r="P37" s="42">
        <v>0.186</v>
      </c>
      <c r="Q37" s="42">
        <v>0</v>
      </c>
      <c r="R37" s="42">
        <v>6.0000000000000001E-3</v>
      </c>
      <c r="S37" s="42">
        <v>0</v>
      </c>
      <c r="T37" s="42">
        <v>0</v>
      </c>
      <c r="U37" s="42">
        <v>3.0000000000000001E-3</v>
      </c>
      <c r="V37" s="42">
        <v>0</v>
      </c>
      <c r="W37" s="42">
        <v>0</v>
      </c>
      <c r="X37" s="42">
        <v>0</v>
      </c>
      <c r="Y37" s="42">
        <v>0.02</v>
      </c>
      <c r="Z37" s="42">
        <v>0</v>
      </c>
      <c r="AA37" s="42">
        <v>0</v>
      </c>
      <c r="AB37" s="42">
        <v>1.0549999999999999</v>
      </c>
      <c r="AC37" s="42">
        <v>0</v>
      </c>
      <c r="AD37" s="42">
        <v>5.8999999999999997E-2</v>
      </c>
      <c r="AE37" s="42">
        <v>14.31</v>
      </c>
      <c r="AF37" s="42">
        <v>1.5640000000000001</v>
      </c>
      <c r="AG37" s="42">
        <v>3.2450000000000001</v>
      </c>
      <c r="AH37" s="42">
        <v>0.80300000000000005</v>
      </c>
      <c r="AI37" s="42">
        <v>3.51</v>
      </c>
      <c r="AJ37" s="42">
        <v>14.86</v>
      </c>
      <c r="AK37" s="42">
        <v>3.4540000000000002</v>
      </c>
      <c r="AL37" s="42">
        <v>27.856999999999999</v>
      </c>
      <c r="AM37" s="42">
        <v>0.39700000000000002</v>
      </c>
      <c r="AN37" s="42">
        <v>0.23100000000000001</v>
      </c>
      <c r="AO37" s="42">
        <v>10.959000000000001</v>
      </c>
      <c r="AP37" s="42">
        <v>2.0670000000000002</v>
      </c>
      <c r="AQ37" s="42">
        <v>2.4340000000000002</v>
      </c>
      <c r="AR37" s="42">
        <v>0.26800000000000002</v>
      </c>
      <c r="AS37" s="42">
        <v>0.51800000000000002</v>
      </c>
      <c r="AT37" s="42">
        <v>26.613</v>
      </c>
      <c r="AU37" s="42">
        <v>1.0910000000000002</v>
      </c>
      <c r="AV37" s="42">
        <v>0.33300000000000002</v>
      </c>
      <c r="AW37" s="42">
        <v>0</v>
      </c>
      <c r="AX37" s="42">
        <v>0</v>
      </c>
      <c r="AY37" s="42">
        <v>0</v>
      </c>
      <c r="AZ37" s="42">
        <v>0</v>
      </c>
      <c r="BA37" s="42">
        <v>0</v>
      </c>
      <c r="BB37" s="42">
        <v>0</v>
      </c>
      <c r="BC37" s="42">
        <v>0</v>
      </c>
      <c r="BD37" s="42">
        <v>0</v>
      </c>
      <c r="BE37" s="42">
        <v>2E-3</v>
      </c>
      <c r="BF37" s="42">
        <v>0</v>
      </c>
      <c r="BG37" s="42">
        <v>0</v>
      </c>
      <c r="BH37" s="42">
        <v>0.114</v>
      </c>
      <c r="BI37" s="42">
        <v>0</v>
      </c>
      <c r="BJ37" s="42">
        <v>9.0000000000000011E-2</v>
      </c>
      <c r="BK37" s="42">
        <v>1E-3</v>
      </c>
      <c r="BL37" s="42">
        <v>0</v>
      </c>
      <c r="BM37" s="42">
        <v>2.012</v>
      </c>
      <c r="BN37" s="42">
        <v>19.244</v>
      </c>
      <c r="BO37" s="42">
        <v>0.80899999999999994</v>
      </c>
      <c r="BP37" s="42">
        <v>0.46200000000000002</v>
      </c>
      <c r="BQ37" s="42">
        <v>5.1830000000000007</v>
      </c>
      <c r="BR37" s="42">
        <v>1.98</v>
      </c>
      <c r="BS37" s="42">
        <v>2.1000000000000001E-2</v>
      </c>
      <c r="BT37" s="42">
        <v>0</v>
      </c>
      <c r="BU37" s="42">
        <v>0</v>
      </c>
      <c r="BV37" s="42">
        <v>1.155</v>
      </c>
      <c r="BW37" s="42">
        <v>0</v>
      </c>
      <c r="BX37" s="42">
        <v>0</v>
      </c>
      <c r="BY37" s="42">
        <v>0</v>
      </c>
      <c r="BZ37" s="42">
        <v>0</v>
      </c>
      <c r="CA37" s="42">
        <v>4.0000000000000008E-2</v>
      </c>
      <c r="CB37" s="42">
        <v>0</v>
      </c>
      <c r="CC37" s="42">
        <v>0</v>
      </c>
      <c r="CD37" s="42">
        <v>0.6090000000000001</v>
      </c>
      <c r="CE37" s="42">
        <v>0.36000000000000004</v>
      </c>
      <c r="CF37" s="42">
        <v>3.0000000000000001E-3</v>
      </c>
      <c r="CG37" s="42">
        <v>0.69500000000000006</v>
      </c>
      <c r="CH37" s="42">
        <v>0.29799999999999999</v>
      </c>
      <c r="CI37" s="42">
        <v>1.8330000000000002</v>
      </c>
      <c r="CJ37" s="42">
        <v>0</v>
      </c>
      <c r="CK37" s="42">
        <v>0</v>
      </c>
      <c r="CL37" s="42">
        <v>0.27400000000000002</v>
      </c>
      <c r="CM37" s="42">
        <v>9.2000000000000012E-2</v>
      </c>
      <c r="CN37" s="42">
        <v>0.14100000000000001</v>
      </c>
      <c r="CO37" s="42">
        <v>0</v>
      </c>
      <c r="CP37" s="42">
        <v>0</v>
      </c>
      <c r="CQ37" s="42">
        <v>1.3000000000000001E-2</v>
      </c>
      <c r="CR37" s="42">
        <v>3.9E-2</v>
      </c>
      <c r="CS37" s="42">
        <v>1.6E-2</v>
      </c>
      <c r="CT37" s="42">
        <v>0</v>
      </c>
      <c r="CU37" s="42">
        <v>8.3219999999999992</v>
      </c>
      <c r="CV37" s="42">
        <v>3.7999999999999999E-2</v>
      </c>
      <c r="CW37" s="42">
        <v>0</v>
      </c>
      <c r="CX37" s="42">
        <v>0</v>
      </c>
      <c r="CY37" s="42">
        <v>0.27700000000000002</v>
      </c>
      <c r="CZ37" s="42">
        <v>0.38400000000000001</v>
      </c>
      <c r="DA37" s="42">
        <v>0</v>
      </c>
      <c r="DB37" s="42">
        <v>3.0000000000000001E-3</v>
      </c>
      <c r="DC37" s="42">
        <v>9.6460000000000008</v>
      </c>
      <c r="DD37" s="42">
        <v>0.54700000000000004</v>
      </c>
      <c r="DE37" s="42">
        <v>0</v>
      </c>
      <c r="DF37" s="42">
        <v>5.1269999999999998</v>
      </c>
      <c r="DG37" s="42">
        <v>0</v>
      </c>
      <c r="DH37" s="42">
        <v>0</v>
      </c>
      <c r="DI37" s="42">
        <v>0.52500000000000002</v>
      </c>
      <c r="DJ37" s="42">
        <v>0</v>
      </c>
      <c r="DK37" s="42">
        <v>0.76700000000000013</v>
      </c>
      <c r="DL37" s="42">
        <v>0</v>
      </c>
      <c r="DM37" s="42">
        <v>10.360000000000001</v>
      </c>
      <c r="DN37" s="42">
        <v>0.222</v>
      </c>
      <c r="DO37" s="42">
        <v>0</v>
      </c>
      <c r="DP37" s="42">
        <v>9.9130000000000003</v>
      </c>
      <c r="DQ37" s="42">
        <v>3.7370000000000001</v>
      </c>
      <c r="DR37" s="42">
        <v>0.60600000000000009</v>
      </c>
      <c r="DS37" s="42">
        <v>0.34900000000000003</v>
      </c>
      <c r="DT37" s="42">
        <v>2.1000000000000001E-2</v>
      </c>
      <c r="DU37" s="42">
        <v>3.5130000000000003</v>
      </c>
      <c r="DV37" s="42">
        <v>2.149</v>
      </c>
      <c r="DW37" s="42">
        <v>3.2000000000000001E-2</v>
      </c>
      <c r="DX37" s="42">
        <v>7.2430000000000003</v>
      </c>
      <c r="DY37" s="42">
        <v>4.5</v>
      </c>
      <c r="DZ37" s="42">
        <v>28.367000000000001</v>
      </c>
      <c r="EA37" s="42">
        <v>1.4339999999999999</v>
      </c>
      <c r="EB37" s="42">
        <v>0.30299999999999999</v>
      </c>
      <c r="EC37" s="42">
        <v>0</v>
      </c>
      <c r="ED37" s="42">
        <v>0</v>
      </c>
      <c r="EE37" s="42">
        <v>0</v>
      </c>
      <c r="EF37" s="42">
        <v>0.497</v>
      </c>
      <c r="EG37" s="42">
        <v>0.214</v>
      </c>
      <c r="EH37" s="42">
        <v>11.143000000000001</v>
      </c>
      <c r="EI37" s="42">
        <v>13.908000000000001</v>
      </c>
      <c r="EJ37" s="42">
        <v>0.23800000000000002</v>
      </c>
      <c r="EK37" s="42">
        <v>0</v>
      </c>
      <c r="EL37" s="42">
        <v>1.4999999999999999E-2</v>
      </c>
      <c r="EM37" s="42">
        <v>0</v>
      </c>
      <c r="EN37" s="42">
        <v>0</v>
      </c>
      <c r="EO37" s="42">
        <v>3.2750000000000004</v>
      </c>
      <c r="EP37" s="42">
        <v>5.0000000000000001E-3</v>
      </c>
      <c r="EQ37" s="42">
        <v>0.48799999999999999</v>
      </c>
      <c r="ER37" s="42">
        <v>0.52</v>
      </c>
      <c r="ES37" s="42">
        <v>0</v>
      </c>
      <c r="ET37" s="42">
        <v>0.13400000000000001</v>
      </c>
      <c r="EU37" s="42">
        <v>1.9450000000000001</v>
      </c>
      <c r="EV37" s="42">
        <v>2.8120000000000003</v>
      </c>
      <c r="EW37" s="42">
        <v>5.798</v>
      </c>
      <c r="EX37" s="42">
        <v>0.156</v>
      </c>
      <c r="EY37" s="42">
        <v>0.53600000000000003</v>
      </c>
      <c r="EZ37" s="42">
        <v>0.55000000000000004</v>
      </c>
      <c r="FA37" s="42">
        <v>3.6920000000000002</v>
      </c>
      <c r="FB37" s="42">
        <v>1.554</v>
      </c>
      <c r="FC37" s="42">
        <v>4.9000000000000002E-2</v>
      </c>
      <c r="FD37" s="42">
        <v>0.114</v>
      </c>
      <c r="FE37" s="42">
        <v>3.1E-2</v>
      </c>
      <c r="FF37" s="42">
        <v>6.5310000000000006</v>
      </c>
      <c r="FG37" s="42">
        <v>8.0000000000000002E-3</v>
      </c>
      <c r="FH37" s="42">
        <v>0.90199999999999991</v>
      </c>
      <c r="FI37" s="42">
        <v>2.1380000000000003</v>
      </c>
      <c r="FJ37" s="42">
        <v>0.59699999999999998</v>
      </c>
      <c r="FK37" s="42">
        <v>8.900000000000001E-2</v>
      </c>
      <c r="FL37" s="42">
        <v>2.1000000000000001E-2</v>
      </c>
      <c r="FM37" s="42">
        <v>1.3000000000000001E-2</v>
      </c>
      <c r="FN37" s="42">
        <v>0</v>
      </c>
      <c r="FO37" s="42">
        <v>2.472</v>
      </c>
      <c r="FP37" s="42">
        <v>4.1980000000000004</v>
      </c>
      <c r="FQ37" s="42">
        <v>0.7410000000000001</v>
      </c>
      <c r="FR37" s="42">
        <v>0.69300000000000006</v>
      </c>
      <c r="FS37" s="42">
        <v>0.50900000000000001</v>
      </c>
      <c r="FT37" s="42">
        <v>1.512</v>
      </c>
      <c r="FU37" s="42">
        <v>0</v>
      </c>
      <c r="FV37" s="42">
        <v>0</v>
      </c>
      <c r="FW37" s="42">
        <v>0.128</v>
      </c>
      <c r="FX37" s="42">
        <v>0</v>
      </c>
      <c r="FY37" s="42">
        <v>13.978</v>
      </c>
      <c r="FZ37" s="42">
        <v>2.8289999999999997</v>
      </c>
      <c r="GA37" s="42">
        <v>1.4E-2</v>
      </c>
      <c r="GB37" s="42">
        <v>0.85899999999999999</v>
      </c>
      <c r="GC37" s="42">
        <v>18.105</v>
      </c>
      <c r="GD37" s="42">
        <v>1.3110000000000002</v>
      </c>
      <c r="GE37" s="42">
        <v>21.702999999999999</v>
      </c>
      <c r="GF37" s="42">
        <v>7.4999999999999997E-2</v>
      </c>
      <c r="GG37" s="43">
        <v>87.509</v>
      </c>
      <c r="GH37" s="44">
        <f t="shared" si="0"/>
        <v>487.93499999999972</v>
      </c>
      <c r="GI37" s="37"/>
    </row>
    <row r="38" spans="1:191">
      <c r="A38" s="37"/>
      <c r="B38" s="40" t="s">
        <v>74</v>
      </c>
      <c r="C38" s="41" t="s">
        <v>260</v>
      </c>
      <c r="D38" s="42">
        <v>3.3180000000000001</v>
      </c>
      <c r="E38" s="42">
        <v>1.238</v>
      </c>
      <c r="F38" s="42">
        <v>9.8320000000000007</v>
      </c>
      <c r="G38" s="42">
        <v>7.8500000000000005</v>
      </c>
      <c r="H38" s="42">
        <v>1.3260000000000001</v>
      </c>
      <c r="I38" s="42">
        <v>2.367</v>
      </c>
      <c r="J38" s="42">
        <v>2.2999999999999998</v>
      </c>
      <c r="K38" s="42">
        <v>0.185</v>
      </c>
      <c r="L38" s="42">
        <v>4.0000000000000001E-3</v>
      </c>
      <c r="M38" s="42">
        <v>6.0000000000000001E-3</v>
      </c>
      <c r="N38" s="42">
        <v>0.109</v>
      </c>
      <c r="O38" s="42">
        <v>7.343</v>
      </c>
      <c r="P38" s="42">
        <v>0.16799999999999998</v>
      </c>
      <c r="Q38" s="42">
        <v>0.76900000000000002</v>
      </c>
      <c r="R38" s="42">
        <v>2.073</v>
      </c>
      <c r="S38" s="42">
        <v>0.36300000000000004</v>
      </c>
      <c r="T38" s="42">
        <v>5.2519999999999998</v>
      </c>
      <c r="U38" s="42">
        <v>3.1480000000000001</v>
      </c>
      <c r="V38" s="42">
        <v>1.1000000000000001</v>
      </c>
      <c r="W38" s="42">
        <v>11.736000000000001</v>
      </c>
      <c r="X38" s="42">
        <v>1.2550000000000001</v>
      </c>
      <c r="Y38" s="42">
        <v>2.5819999999999999</v>
      </c>
      <c r="Z38" s="42">
        <v>6.5520000000000005</v>
      </c>
      <c r="AA38" s="42">
        <v>0.25600000000000001</v>
      </c>
      <c r="AB38" s="42">
        <v>3.5659999999999998</v>
      </c>
      <c r="AC38" s="42">
        <v>4.7E-2</v>
      </c>
      <c r="AD38" s="42">
        <v>8.1000000000000003E-2</v>
      </c>
      <c r="AE38" s="42">
        <v>0.19</v>
      </c>
      <c r="AF38" s="42">
        <v>0.754</v>
      </c>
      <c r="AG38" s="42">
        <v>7.8000000000000014E-2</v>
      </c>
      <c r="AH38" s="42">
        <v>1.3220000000000001</v>
      </c>
      <c r="AI38" s="42">
        <v>0.54</v>
      </c>
      <c r="AJ38" s="42">
        <v>5.984</v>
      </c>
      <c r="AK38" s="42">
        <v>1.6239999999999999</v>
      </c>
      <c r="AL38" s="42">
        <v>4.0369999999999999</v>
      </c>
      <c r="AM38" s="42">
        <v>0.621</v>
      </c>
      <c r="AN38" s="42">
        <v>3.0870000000000002</v>
      </c>
      <c r="AO38" s="42">
        <v>2.2199999999999998</v>
      </c>
      <c r="AP38" s="42">
        <v>0.13900000000000001</v>
      </c>
      <c r="AQ38" s="42">
        <v>4.6900000000000004</v>
      </c>
      <c r="AR38" s="42">
        <v>1.0249999999999999</v>
      </c>
      <c r="AS38" s="42">
        <v>2.31</v>
      </c>
      <c r="AT38" s="42">
        <v>1.266</v>
      </c>
      <c r="AU38" s="42">
        <v>1.613</v>
      </c>
      <c r="AV38" s="42">
        <v>0.45700000000000002</v>
      </c>
      <c r="AW38" s="42">
        <v>0.39300000000000002</v>
      </c>
      <c r="AX38" s="42">
        <v>1.0369999999999999</v>
      </c>
      <c r="AY38" s="42">
        <v>9.8000000000000004E-2</v>
      </c>
      <c r="AZ38" s="42">
        <v>1.2890000000000001</v>
      </c>
      <c r="BA38" s="42">
        <v>0.22900000000000001</v>
      </c>
      <c r="BB38" s="42">
        <v>1.5369999999999999</v>
      </c>
      <c r="BC38" s="42">
        <v>1.109</v>
      </c>
      <c r="BD38" s="42">
        <v>0.35599999999999998</v>
      </c>
      <c r="BE38" s="42">
        <v>6.8519999999999994</v>
      </c>
      <c r="BF38" s="42">
        <v>0.74199999999999999</v>
      </c>
      <c r="BG38" s="42">
        <v>0.84200000000000008</v>
      </c>
      <c r="BH38" s="42">
        <v>1.3109999999999999</v>
      </c>
      <c r="BI38" s="42">
        <v>0.126</v>
      </c>
      <c r="BJ38" s="42">
        <v>2.4459999999999997</v>
      </c>
      <c r="BK38" s="42">
        <v>0.15</v>
      </c>
      <c r="BL38" s="42">
        <v>0.248</v>
      </c>
      <c r="BM38" s="42">
        <v>3.0920000000000001</v>
      </c>
      <c r="BN38" s="42">
        <v>2.1520000000000001</v>
      </c>
      <c r="BO38" s="42">
        <v>3.8320000000000003</v>
      </c>
      <c r="BP38" s="42">
        <v>7.0000000000000007E-2</v>
      </c>
      <c r="BQ38" s="42">
        <v>0.15</v>
      </c>
      <c r="BR38" s="42">
        <v>2.14</v>
      </c>
      <c r="BS38" s="42">
        <v>2.359</v>
      </c>
      <c r="BT38" s="42">
        <v>2.7909999999999999</v>
      </c>
      <c r="BU38" s="42">
        <v>0.59099999999999997</v>
      </c>
      <c r="BV38" s="42">
        <v>2.6819999999999999</v>
      </c>
      <c r="BW38" s="42">
        <v>0.58600000000000008</v>
      </c>
      <c r="BX38" s="42">
        <v>2.4359999999999999</v>
      </c>
      <c r="BY38" s="42">
        <v>0.253</v>
      </c>
      <c r="BZ38" s="42">
        <v>2.0960000000000001</v>
      </c>
      <c r="CA38" s="42">
        <v>2.222</v>
      </c>
      <c r="CB38" s="42">
        <v>1.0740000000000001</v>
      </c>
      <c r="CC38" s="42">
        <v>0.45100000000000001</v>
      </c>
      <c r="CD38" s="42">
        <v>0.75800000000000001</v>
      </c>
      <c r="CE38" s="42">
        <v>2.927</v>
      </c>
      <c r="CF38" s="42">
        <v>2.2370000000000001</v>
      </c>
      <c r="CG38" s="42">
        <v>1.8180000000000001</v>
      </c>
      <c r="CH38" s="42">
        <v>0.64900000000000002</v>
      </c>
      <c r="CI38" s="42">
        <v>6.4210000000000003</v>
      </c>
      <c r="CJ38" s="42">
        <v>0.82699999999999996</v>
      </c>
      <c r="CK38" s="42">
        <v>1.9710000000000001</v>
      </c>
      <c r="CL38" s="42">
        <v>0.629</v>
      </c>
      <c r="CM38" s="42">
        <v>1.7290000000000001</v>
      </c>
      <c r="CN38" s="42">
        <v>5.0920000000000005</v>
      </c>
      <c r="CO38" s="42">
        <v>0.80600000000000005</v>
      </c>
      <c r="CP38" s="42">
        <v>1.78</v>
      </c>
      <c r="CQ38" s="42">
        <v>0.39100000000000001</v>
      </c>
      <c r="CR38" s="42">
        <v>0.74</v>
      </c>
      <c r="CS38" s="42">
        <v>0.55000000000000004</v>
      </c>
      <c r="CT38" s="42">
        <v>3.9430000000000005</v>
      </c>
      <c r="CU38" s="42">
        <v>1.2410000000000001</v>
      </c>
      <c r="CV38" s="42">
        <v>2.2629999999999999</v>
      </c>
      <c r="CW38" s="42">
        <v>0.81300000000000006</v>
      </c>
      <c r="CX38" s="42">
        <v>1.5649999999999999</v>
      </c>
      <c r="CY38" s="42">
        <v>1.3380000000000001</v>
      </c>
      <c r="CZ38" s="42">
        <v>0.79100000000000004</v>
      </c>
      <c r="DA38" s="42">
        <v>0.28600000000000003</v>
      </c>
      <c r="DB38" s="42">
        <v>0.81800000000000006</v>
      </c>
      <c r="DC38" s="42">
        <v>13.609000000000002</v>
      </c>
      <c r="DD38" s="42">
        <v>20.527000000000001</v>
      </c>
      <c r="DE38" s="42">
        <v>14.817</v>
      </c>
      <c r="DF38" s="42">
        <v>2.9340000000000002</v>
      </c>
      <c r="DG38" s="42">
        <v>0.53300000000000003</v>
      </c>
      <c r="DH38" s="42">
        <v>1.0660000000000001</v>
      </c>
      <c r="DI38" s="42">
        <v>2.907</v>
      </c>
      <c r="DJ38" s="42">
        <v>5.7590000000000003</v>
      </c>
      <c r="DK38" s="42">
        <v>0.23899999999999999</v>
      </c>
      <c r="DL38" s="42">
        <v>1.8860000000000001</v>
      </c>
      <c r="DM38" s="42">
        <v>2.6520000000000001</v>
      </c>
      <c r="DN38" s="42">
        <v>0.26200000000000001</v>
      </c>
      <c r="DO38" s="42">
        <v>2E-3</v>
      </c>
      <c r="DP38" s="42">
        <v>8.4979999999999993</v>
      </c>
      <c r="DQ38" s="42">
        <v>2.097</v>
      </c>
      <c r="DR38" s="42">
        <v>0.77100000000000013</v>
      </c>
      <c r="DS38" s="42">
        <v>0.79400000000000004</v>
      </c>
      <c r="DT38" s="42">
        <v>0.189</v>
      </c>
      <c r="DU38" s="42">
        <v>0.752</v>
      </c>
      <c r="DV38" s="42">
        <v>4.4560000000000004</v>
      </c>
      <c r="DW38" s="42">
        <v>1.4950000000000001</v>
      </c>
      <c r="DX38" s="42">
        <v>8.6490000000000009</v>
      </c>
      <c r="DY38" s="42">
        <v>6.2390000000000008</v>
      </c>
      <c r="DZ38" s="42">
        <v>16.279</v>
      </c>
      <c r="EA38" s="42">
        <v>4.0170000000000003</v>
      </c>
      <c r="EB38" s="42">
        <v>3.2930000000000001</v>
      </c>
      <c r="EC38" s="42">
        <v>2.0369999999999999</v>
      </c>
      <c r="ED38" s="42">
        <v>0.79900000000000004</v>
      </c>
      <c r="EE38" s="42">
        <v>1.4999999999999999E-2</v>
      </c>
      <c r="EF38" s="42">
        <v>2.7240000000000002</v>
      </c>
      <c r="EG38" s="42">
        <v>8.5050000000000008</v>
      </c>
      <c r="EH38" s="42">
        <v>121.52199999999999</v>
      </c>
      <c r="EI38" s="42">
        <v>180.006</v>
      </c>
      <c r="EJ38" s="42">
        <v>37.39</v>
      </c>
      <c r="EK38" s="42">
        <v>11.933</v>
      </c>
      <c r="EL38" s="42">
        <v>1.177</v>
      </c>
      <c r="EM38" s="42">
        <v>0.221</v>
      </c>
      <c r="EN38" s="42">
        <v>0</v>
      </c>
      <c r="EO38" s="42">
        <v>7.6059999999999999</v>
      </c>
      <c r="EP38" s="42">
        <v>0.13600000000000001</v>
      </c>
      <c r="EQ38" s="42">
        <v>4.4660000000000002</v>
      </c>
      <c r="ER38" s="42">
        <v>12.818999999999999</v>
      </c>
      <c r="ES38" s="42">
        <v>1.234</v>
      </c>
      <c r="ET38" s="42">
        <v>3.5700000000000003</v>
      </c>
      <c r="EU38" s="42">
        <v>0.88900000000000001</v>
      </c>
      <c r="EV38" s="42">
        <v>3.67</v>
      </c>
      <c r="EW38" s="42">
        <v>1.6620000000000001</v>
      </c>
      <c r="EX38" s="42">
        <v>4.9779999999999998</v>
      </c>
      <c r="EY38" s="42">
        <v>0.26800000000000002</v>
      </c>
      <c r="EZ38" s="42">
        <v>0.38700000000000001</v>
      </c>
      <c r="FA38" s="42">
        <v>0.76</v>
      </c>
      <c r="FB38" s="42">
        <v>9.3010000000000002</v>
      </c>
      <c r="FC38" s="42">
        <v>2.0220000000000002</v>
      </c>
      <c r="FD38" s="42">
        <v>6.8520000000000003</v>
      </c>
      <c r="FE38" s="42">
        <v>3.234</v>
      </c>
      <c r="FF38" s="42">
        <v>18.420000000000002</v>
      </c>
      <c r="FG38" s="42">
        <v>3.0470000000000002</v>
      </c>
      <c r="FH38" s="42">
        <v>11.763999999999999</v>
      </c>
      <c r="FI38" s="42">
        <v>0.98099999999999998</v>
      </c>
      <c r="FJ38" s="42">
        <v>80.945999999999998</v>
      </c>
      <c r="FK38" s="42">
        <v>0.44300000000000006</v>
      </c>
      <c r="FL38" s="42">
        <v>0.70799999999999996</v>
      </c>
      <c r="FM38" s="42">
        <v>8.1690000000000005</v>
      </c>
      <c r="FN38" s="42">
        <v>5.89</v>
      </c>
      <c r="FO38" s="42">
        <v>25.753</v>
      </c>
      <c r="FP38" s="42">
        <v>6.088000000000001</v>
      </c>
      <c r="FQ38" s="42">
        <v>33.297000000000004</v>
      </c>
      <c r="FR38" s="42">
        <v>11.991000000000001</v>
      </c>
      <c r="FS38" s="42">
        <v>108.66499999999999</v>
      </c>
      <c r="FT38" s="42">
        <v>6.8119999999999994</v>
      </c>
      <c r="FU38" s="42">
        <v>0.15500000000000003</v>
      </c>
      <c r="FV38" s="42">
        <v>2.661</v>
      </c>
      <c r="FW38" s="42">
        <v>5.8570000000000002</v>
      </c>
      <c r="FX38" s="42">
        <v>3.532</v>
      </c>
      <c r="FY38" s="42">
        <v>79.188000000000002</v>
      </c>
      <c r="FZ38" s="42">
        <v>1.677</v>
      </c>
      <c r="GA38" s="42">
        <v>9.1660000000000004</v>
      </c>
      <c r="GB38" s="42">
        <v>11.574999999999999</v>
      </c>
      <c r="GC38" s="42">
        <v>32.884999999999998</v>
      </c>
      <c r="GD38" s="42">
        <v>18.013999999999999</v>
      </c>
      <c r="GE38" s="42">
        <v>0</v>
      </c>
      <c r="GF38" s="42">
        <v>0.92700000000000005</v>
      </c>
      <c r="GG38" s="43">
        <v>5.8479999999998427</v>
      </c>
      <c r="GH38" s="44">
        <f t="shared" si="0"/>
        <v>1246.2719999999995</v>
      </c>
      <c r="GI38" s="37"/>
    </row>
    <row r="39" spans="1:191">
      <c r="A39" s="37"/>
      <c r="B39" s="40" t="s">
        <v>75</v>
      </c>
      <c r="C39" s="41" t="s">
        <v>261</v>
      </c>
      <c r="D39" s="42">
        <v>2.9340000000000002</v>
      </c>
      <c r="E39" s="42">
        <v>0.01</v>
      </c>
      <c r="F39" s="42">
        <v>0.13200000000000001</v>
      </c>
      <c r="G39" s="42">
        <v>0.124</v>
      </c>
      <c r="H39" s="42">
        <v>1.6E-2</v>
      </c>
      <c r="I39" s="42">
        <v>3.0000000000000002E-2</v>
      </c>
      <c r="J39" s="42">
        <v>0.02</v>
      </c>
      <c r="K39" s="42">
        <v>1.2E-2</v>
      </c>
      <c r="L39" s="42">
        <v>1E-3</v>
      </c>
      <c r="M39" s="42">
        <v>1E-3</v>
      </c>
      <c r="N39" s="42">
        <v>1E-3</v>
      </c>
      <c r="O39" s="42">
        <v>0.16100000000000003</v>
      </c>
      <c r="P39" s="42">
        <v>4.0000000000000001E-3</v>
      </c>
      <c r="Q39" s="42">
        <v>0</v>
      </c>
      <c r="R39" s="42">
        <v>5.5E-2</v>
      </c>
      <c r="S39" s="42">
        <v>8.0000000000000002E-3</v>
      </c>
      <c r="T39" s="42">
        <v>5.8000000000000003E-2</v>
      </c>
      <c r="U39" s="42">
        <v>0.10800000000000001</v>
      </c>
      <c r="V39" s="42">
        <v>3.4000000000000002E-2</v>
      </c>
      <c r="W39" s="42">
        <v>0.21800000000000003</v>
      </c>
      <c r="X39" s="42">
        <v>4.3999999999999997E-2</v>
      </c>
      <c r="Y39" s="42">
        <v>0.124</v>
      </c>
      <c r="Z39" s="42">
        <v>0.23599999999999999</v>
      </c>
      <c r="AA39" s="42">
        <v>5.0000000000000001E-3</v>
      </c>
      <c r="AB39" s="42">
        <v>8.4000000000000005E-2</v>
      </c>
      <c r="AC39" s="42">
        <v>2E-3</v>
      </c>
      <c r="AD39" s="42">
        <v>3.0000000000000001E-3</v>
      </c>
      <c r="AE39" s="42">
        <v>1.6E-2</v>
      </c>
      <c r="AF39" s="42">
        <v>6.9000000000000006E-2</v>
      </c>
      <c r="AG39" s="42">
        <v>7.0000000000000001E-3</v>
      </c>
      <c r="AH39" s="42">
        <v>2.9000000000000001E-2</v>
      </c>
      <c r="AI39" s="42">
        <v>4.9000000000000002E-2</v>
      </c>
      <c r="AJ39" s="42">
        <v>1.738</v>
      </c>
      <c r="AK39" s="42">
        <v>2.2969999999999997</v>
      </c>
      <c r="AL39" s="42">
        <v>5.7000000000000002E-2</v>
      </c>
      <c r="AM39" s="42">
        <v>2.5999999999999999E-2</v>
      </c>
      <c r="AN39" s="42">
        <v>0.115</v>
      </c>
      <c r="AO39" s="42">
        <v>0.28300000000000003</v>
      </c>
      <c r="AP39" s="42">
        <v>1E-3</v>
      </c>
      <c r="AQ39" s="42">
        <v>0.41500000000000004</v>
      </c>
      <c r="AR39" s="42">
        <v>3.6000000000000004E-2</v>
      </c>
      <c r="AS39" s="42">
        <v>0.19700000000000001</v>
      </c>
      <c r="AT39" s="42">
        <v>0.114</v>
      </c>
      <c r="AU39" s="42">
        <v>5.0000000000000001E-3</v>
      </c>
      <c r="AV39" s="42">
        <v>0.04</v>
      </c>
      <c r="AW39" s="42">
        <v>3.1E-2</v>
      </c>
      <c r="AX39" s="42">
        <v>0.14400000000000002</v>
      </c>
      <c r="AY39" s="42">
        <v>2.5000000000000001E-2</v>
      </c>
      <c r="AZ39" s="42">
        <v>5.3999999999999999E-2</v>
      </c>
      <c r="BA39" s="42">
        <v>9.0000000000000011E-3</v>
      </c>
      <c r="BB39" s="42">
        <v>9.9000000000000005E-2</v>
      </c>
      <c r="BC39" s="42">
        <v>3.1000000000000003E-2</v>
      </c>
      <c r="BD39" s="42">
        <v>3.2000000000000001E-2</v>
      </c>
      <c r="BE39" s="42">
        <v>0.10100000000000001</v>
      </c>
      <c r="BF39" s="42">
        <v>8.6999999999999994E-2</v>
      </c>
      <c r="BG39" s="42">
        <v>2.0000000000000004E-2</v>
      </c>
      <c r="BH39" s="42">
        <v>0.21700000000000003</v>
      </c>
      <c r="BI39" s="42">
        <v>3.0000000000000001E-3</v>
      </c>
      <c r="BJ39" s="42">
        <v>0.371</v>
      </c>
      <c r="BK39" s="42">
        <v>3.0000000000000001E-3</v>
      </c>
      <c r="BL39" s="42">
        <v>4.3000000000000003E-2</v>
      </c>
      <c r="BM39" s="42">
        <v>0.89200000000000002</v>
      </c>
      <c r="BN39" s="42">
        <v>0.28100000000000003</v>
      </c>
      <c r="BO39" s="42">
        <v>0.29100000000000004</v>
      </c>
      <c r="BP39" s="42">
        <v>7.0000000000000001E-3</v>
      </c>
      <c r="BQ39" s="42">
        <v>0.21100000000000002</v>
      </c>
      <c r="BR39" s="42">
        <v>0.253</v>
      </c>
      <c r="BS39" s="42">
        <v>0.17600000000000002</v>
      </c>
      <c r="BT39" s="42">
        <v>0.33</v>
      </c>
      <c r="BU39" s="42">
        <v>5.3999999999999999E-2</v>
      </c>
      <c r="BV39" s="42">
        <v>0.247</v>
      </c>
      <c r="BW39" s="42">
        <v>0.114</v>
      </c>
      <c r="BX39" s="42">
        <v>9.9000000000000005E-2</v>
      </c>
      <c r="BY39" s="42">
        <v>1.0999999999999999E-2</v>
      </c>
      <c r="BZ39" s="42">
        <v>5.2000000000000005E-2</v>
      </c>
      <c r="CA39" s="42">
        <v>4.3999999999999997E-2</v>
      </c>
      <c r="CB39" s="42">
        <v>6.1000000000000006E-2</v>
      </c>
      <c r="CC39" s="42">
        <v>5.1999999999999998E-2</v>
      </c>
      <c r="CD39" s="42">
        <v>1.7000000000000001E-2</v>
      </c>
      <c r="CE39" s="42">
        <v>4.7E-2</v>
      </c>
      <c r="CF39" s="42">
        <v>9.5000000000000001E-2</v>
      </c>
      <c r="CG39" s="42">
        <v>0.115</v>
      </c>
      <c r="CH39" s="42">
        <v>2.4E-2</v>
      </c>
      <c r="CI39" s="42">
        <v>6.5000000000000002E-2</v>
      </c>
      <c r="CJ39" s="42">
        <v>1.4999999999999999E-2</v>
      </c>
      <c r="CK39" s="42">
        <v>4.9000000000000002E-2</v>
      </c>
      <c r="CL39" s="42">
        <v>8.6000000000000007E-2</v>
      </c>
      <c r="CM39" s="42">
        <v>6.6000000000000003E-2</v>
      </c>
      <c r="CN39" s="42">
        <v>0.16800000000000001</v>
      </c>
      <c r="CO39" s="42">
        <v>7.6000000000000012E-2</v>
      </c>
      <c r="CP39" s="42">
        <v>0.158</v>
      </c>
      <c r="CQ39" s="42">
        <v>3.5000000000000003E-2</v>
      </c>
      <c r="CR39" s="42">
        <v>1.2E-2</v>
      </c>
      <c r="CS39" s="42">
        <v>1.4E-2</v>
      </c>
      <c r="CT39" s="42">
        <v>0.21400000000000002</v>
      </c>
      <c r="CU39" s="42">
        <v>0.11200000000000002</v>
      </c>
      <c r="CV39" s="42">
        <v>0.28800000000000003</v>
      </c>
      <c r="CW39" s="42">
        <v>5.6000000000000001E-2</v>
      </c>
      <c r="CX39" s="42">
        <v>0</v>
      </c>
      <c r="CY39" s="42">
        <v>8.8000000000000009E-2</v>
      </c>
      <c r="CZ39" s="42">
        <v>0.13100000000000001</v>
      </c>
      <c r="DA39" s="42">
        <v>6.8000000000000005E-2</v>
      </c>
      <c r="DB39" s="42">
        <v>0.159</v>
      </c>
      <c r="DC39" s="42">
        <v>0.72699999999999998</v>
      </c>
      <c r="DD39" s="42">
        <v>1.581</v>
      </c>
      <c r="DE39" s="42">
        <v>0.8</v>
      </c>
      <c r="DF39" s="42">
        <v>0.189</v>
      </c>
      <c r="DG39" s="42">
        <v>6.9000000000000006E-2</v>
      </c>
      <c r="DH39" s="42">
        <v>0.14600000000000002</v>
      </c>
      <c r="DI39" s="42">
        <v>0.29000000000000004</v>
      </c>
      <c r="DJ39" s="42">
        <v>0.17</v>
      </c>
      <c r="DK39" s="42">
        <v>7.4999999999999997E-2</v>
      </c>
      <c r="DL39" s="42">
        <v>0.114</v>
      </c>
      <c r="DM39" s="42">
        <v>0.17</v>
      </c>
      <c r="DN39" s="42">
        <v>6.1000000000000006E-2</v>
      </c>
      <c r="DO39" s="42">
        <v>3.0000000000000001E-3</v>
      </c>
      <c r="DP39" s="42">
        <v>0.26100000000000001</v>
      </c>
      <c r="DQ39" s="42">
        <v>6.6000000000000003E-2</v>
      </c>
      <c r="DR39" s="42">
        <v>0.11</v>
      </c>
      <c r="DS39" s="42">
        <v>0.01</v>
      </c>
      <c r="DT39" s="42">
        <v>2.0999999999999998E-2</v>
      </c>
      <c r="DU39" s="42">
        <v>0.36399999999999999</v>
      </c>
      <c r="DV39" s="42">
        <v>1.294</v>
      </c>
      <c r="DW39" s="42">
        <v>5.3999999999999999E-2</v>
      </c>
      <c r="DX39" s="42">
        <v>2.0999999999999998E-2</v>
      </c>
      <c r="DY39" s="42">
        <v>1.9000000000000003E-2</v>
      </c>
      <c r="DZ39" s="42">
        <v>0.05</v>
      </c>
      <c r="EA39" s="42">
        <v>1.839</v>
      </c>
      <c r="EB39" s="42">
        <v>0.68900000000000006</v>
      </c>
      <c r="EC39" s="42">
        <v>0.27700000000000002</v>
      </c>
      <c r="ED39" s="42">
        <v>0.61099999999999999</v>
      </c>
      <c r="EE39" s="42">
        <v>0</v>
      </c>
      <c r="EF39" s="42">
        <v>0.70899999999999996</v>
      </c>
      <c r="EG39" s="42">
        <v>0.59899999999999998</v>
      </c>
      <c r="EH39" s="42">
        <v>5.7320000000000002</v>
      </c>
      <c r="EI39" s="42">
        <v>5.6669999999999998</v>
      </c>
      <c r="EJ39" s="42">
        <v>0.89300000000000002</v>
      </c>
      <c r="EK39" s="42">
        <v>1.6240000000000001</v>
      </c>
      <c r="EL39" s="42">
        <v>0</v>
      </c>
      <c r="EM39" s="42">
        <v>0</v>
      </c>
      <c r="EN39" s="42">
        <v>0</v>
      </c>
      <c r="EO39" s="42">
        <v>0.36099999999999999</v>
      </c>
      <c r="EP39" s="42">
        <v>5.0000000000000001E-3</v>
      </c>
      <c r="EQ39" s="42">
        <v>0.14700000000000002</v>
      </c>
      <c r="ER39" s="42">
        <v>0.17300000000000001</v>
      </c>
      <c r="ES39" s="42">
        <v>0.03</v>
      </c>
      <c r="ET39" s="42">
        <v>0.14300000000000002</v>
      </c>
      <c r="EU39" s="42">
        <v>7.2000000000000008E-2</v>
      </c>
      <c r="EV39" s="42">
        <v>1.1609999999999998</v>
      </c>
      <c r="EW39" s="42">
        <v>0.13200000000000001</v>
      </c>
      <c r="EX39" s="42">
        <v>8.0000000000000002E-3</v>
      </c>
      <c r="EY39" s="42">
        <v>7.0000000000000001E-3</v>
      </c>
      <c r="EZ39" s="42">
        <v>0.04</v>
      </c>
      <c r="FA39" s="42">
        <v>2.6000000000000002E-2</v>
      </c>
      <c r="FB39" s="42">
        <v>0.311</v>
      </c>
      <c r="FC39" s="42">
        <v>2.1000000000000001E-2</v>
      </c>
      <c r="FD39" s="42">
        <v>7.2999999999999995E-2</v>
      </c>
      <c r="FE39" s="42">
        <v>8.5000000000000006E-2</v>
      </c>
      <c r="FF39" s="42">
        <v>4.7E-2</v>
      </c>
      <c r="FG39" s="42">
        <v>0.01</v>
      </c>
      <c r="FH39" s="42">
        <v>6.9000000000000006E-2</v>
      </c>
      <c r="FI39" s="42">
        <v>0.28800000000000003</v>
      </c>
      <c r="FJ39" s="42">
        <v>2.452</v>
      </c>
      <c r="FK39" s="42">
        <v>0.23300000000000001</v>
      </c>
      <c r="FL39" s="42">
        <v>7.0000000000000001E-3</v>
      </c>
      <c r="FM39" s="42">
        <v>1.482</v>
      </c>
      <c r="FN39" s="42">
        <v>0.24199999999999999</v>
      </c>
      <c r="FO39" s="42">
        <v>1.9930000000000001</v>
      </c>
      <c r="FP39" s="42">
        <v>0.06</v>
      </c>
      <c r="FQ39" s="42">
        <v>0.318</v>
      </c>
      <c r="FR39" s="42">
        <v>0.40400000000000003</v>
      </c>
      <c r="FS39" s="42">
        <v>1.52</v>
      </c>
      <c r="FT39" s="42">
        <v>0.33800000000000002</v>
      </c>
      <c r="FU39" s="42">
        <v>1.2E-2</v>
      </c>
      <c r="FV39" s="42">
        <v>8.4000000000000005E-2</v>
      </c>
      <c r="FW39" s="42">
        <v>3.5000000000000003E-2</v>
      </c>
      <c r="FX39" s="42">
        <v>0.36899999999999999</v>
      </c>
      <c r="FY39" s="42">
        <v>1.6</v>
      </c>
      <c r="FZ39" s="42">
        <v>0.252</v>
      </c>
      <c r="GA39" s="42">
        <v>0.432</v>
      </c>
      <c r="GB39" s="42">
        <v>0.89</v>
      </c>
      <c r="GC39" s="42">
        <v>1.022</v>
      </c>
      <c r="GD39" s="42">
        <v>1.4279999999999999</v>
      </c>
      <c r="GE39" s="42">
        <v>0</v>
      </c>
      <c r="GF39" s="42">
        <v>0.23500000000000001</v>
      </c>
      <c r="GG39" s="43">
        <v>94.750000000000028</v>
      </c>
      <c r="GH39" s="44">
        <f t="shared" si="0"/>
        <v>155.19400000000005</v>
      </c>
      <c r="GI39" s="37"/>
    </row>
    <row r="40" spans="1:191">
      <c r="A40" s="37"/>
      <c r="B40" s="40" t="s">
        <v>76</v>
      </c>
      <c r="C40" s="41" t="s">
        <v>262</v>
      </c>
      <c r="D40" s="42">
        <v>4.2410000000000005</v>
      </c>
      <c r="E40" s="42">
        <v>0.34899999999999998</v>
      </c>
      <c r="F40" s="42">
        <v>1E-3</v>
      </c>
      <c r="G40" s="42">
        <v>5.0000000000000001E-3</v>
      </c>
      <c r="H40" s="42">
        <v>0</v>
      </c>
      <c r="I40" s="42">
        <v>0.05</v>
      </c>
      <c r="J40" s="42">
        <v>3.1E-2</v>
      </c>
      <c r="K40" s="42">
        <v>4.4190000000000005</v>
      </c>
      <c r="L40" s="42">
        <v>1.9E-2</v>
      </c>
      <c r="M40" s="42">
        <v>0</v>
      </c>
      <c r="N40" s="42">
        <v>0</v>
      </c>
      <c r="O40" s="42">
        <v>1.9590000000000001</v>
      </c>
      <c r="P40" s="42">
        <v>9.1999999999999998E-2</v>
      </c>
      <c r="Q40" s="42">
        <v>0</v>
      </c>
      <c r="R40" s="42">
        <v>3.5000000000000003E-2</v>
      </c>
      <c r="S40" s="42">
        <v>0</v>
      </c>
      <c r="T40" s="42">
        <v>2.6000000000000002E-2</v>
      </c>
      <c r="U40" s="42">
        <v>3.0000000000000001E-3</v>
      </c>
      <c r="V40" s="42">
        <v>2E-3</v>
      </c>
      <c r="W40" s="42">
        <v>0</v>
      </c>
      <c r="X40" s="42">
        <v>1E-3</v>
      </c>
      <c r="Y40" s="42">
        <v>4.9000000000000002E-2</v>
      </c>
      <c r="Z40" s="42">
        <v>0</v>
      </c>
      <c r="AA40" s="42">
        <v>7.7000000000000013E-2</v>
      </c>
      <c r="AB40" s="42">
        <v>7.2999999999999995E-2</v>
      </c>
      <c r="AC40" s="42">
        <v>1E-3</v>
      </c>
      <c r="AD40" s="42">
        <v>1.2E-2</v>
      </c>
      <c r="AE40" s="42">
        <v>0</v>
      </c>
      <c r="AF40" s="42">
        <v>0.13300000000000001</v>
      </c>
      <c r="AG40" s="42">
        <v>6.6000000000000003E-2</v>
      </c>
      <c r="AH40" s="42">
        <v>0</v>
      </c>
      <c r="AI40" s="42">
        <v>4.5999999999999999E-2</v>
      </c>
      <c r="AJ40" s="42">
        <v>5.7460000000000004</v>
      </c>
      <c r="AK40" s="42">
        <v>1.944</v>
      </c>
      <c r="AL40" s="42">
        <v>6.2430000000000003</v>
      </c>
      <c r="AM40" s="42">
        <v>4.0000000000000001E-3</v>
      </c>
      <c r="AN40" s="42">
        <v>3.0000000000000001E-3</v>
      </c>
      <c r="AO40" s="42">
        <v>1.103</v>
      </c>
      <c r="AP40" s="42">
        <v>0</v>
      </c>
      <c r="AQ40" s="42">
        <v>3.2000000000000001E-2</v>
      </c>
      <c r="AR40" s="42">
        <v>0</v>
      </c>
      <c r="AS40" s="42">
        <v>0.32500000000000001</v>
      </c>
      <c r="AT40" s="42">
        <v>0.37</v>
      </c>
      <c r="AU40" s="42">
        <v>3.0000000000000001E-3</v>
      </c>
      <c r="AV40" s="42">
        <v>1.3480000000000001</v>
      </c>
      <c r="AW40" s="42">
        <v>0</v>
      </c>
      <c r="AX40" s="42">
        <v>0</v>
      </c>
      <c r="AY40" s="42">
        <v>0</v>
      </c>
      <c r="AZ40" s="42">
        <v>0</v>
      </c>
      <c r="BA40" s="42">
        <v>0</v>
      </c>
      <c r="BB40" s="42">
        <v>0</v>
      </c>
      <c r="BC40" s="42">
        <v>0</v>
      </c>
      <c r="BD40" s="42">
        <v>0</v>
      </c>
      <c r="BE40" s="42">
        <v>3.0000000000000001E-3</v>
      </c>
      <c r="BF40" s="42">
        <v>3.0000000000000001E-3</v>
      </c>
      <c r="BG40" s="42">
        <v>0</v>
      </c>
      <c r="BH40" s="42">
        <v>0</v>
      </c>
      <c r="BI40" s="42">
        <v>1E-3</v>
      </c>
      <c r="BJ40" s="42">
        <v>0</v>
      </c>
      <c r="BK40" s="42">
        <v>0</v>
      </c>
      <c r="BL40" s="42">
        <v>0</v>
      </c>
      <c r="BM40" s="42">
        <v>8.0000000000000002E-3</v>
      </c>
      <c r="BN40" s="42">
        <v>0</v>
      </c>
      <c r="BO40" s="42">
        <v>0.30399999999999999</v>
      </c>
      <c r="BP40" s="42">
        <v>5.0000000000000001E-3</v>
      </c>
      <c r="BQ40" s="42">
        <v>4.3000000000000003E-2</v>
      </c>
      <c r="BR40" s="42">
        <v>2.5760000000000001</v>
      </c>
      <c r="BS40" s="42">
        <v>1E-3</v>
      </c>
      <c r="BT40" s="42">
        <v>0</v>
      </c>
      <c r="BU40" s="42">
        <v>0</v>
      </c>
      <c r="BV40" s="42">
        <v>4.2999999999999997E-2</v>
      </c>
      <c r="BW40" s="42">
        <v>0</v>
      </c>
      <c r="BX40" s="42">
        <v>0</v>
      </c>
      <c r="BY40" s="42">
        <v>0</v>
      </c>
      <c r="BZ40" s="42">
        <v>0</v>
      </c>
      <c r="CA40" s="42">
        <v>0</v>
      </c>
      <c r="CB40" s="42">
        <v>0</v>
      </c>
      <c r="CC40" s="42">
        <v>0</v>
      </c>
      <c r="CD40" s="42">
        <v>6.6000000000000003E-2</v>
      </c>
      <c r="CE40" s="42">
        <v>0</v>
      </c>
      <c r="CF40" s="42">
        <v>1E-3</v>
      </c>
      <c r="CG40" s="42">
        <v>0</v>
      </c>
      <c r="CH40" s="42">
        <v>0</v>
      </c>
      <c r="CI40" s="42">
        <v>6.0000000000000001E-3</v>
      </c>
      <c r="CJ40" s="42">
        <v>0</v>
      </c>
      <c r="CK40" s="42">
        <v>0</v>
      </c>
      <c r="CL40" s="42">
        <v>5.1999999999999998E-2</v>
      </c>
      <c r="CM40" s="42">
        <v>0</v>
      </c>
      <c r="CN40" s="42">
        <v>0</v>
      </c>
      <c r="CO40" s="42">
        <v>0</v>
      </c>
      <c r="CP40" s="42">
        <v>0</v>
      </c>
      <c r="CQ40" s="42">
        <v>0</v>
      </c>
      <c r="CR40" s="42">
        <v>0</v>
      </c>
      <c r="CS40" s="42">
        <v>0</v>
      </c>
      <c r="CT40" s="42">
        <v>0</v>
      </c>
      <c r="CU40" s="42">
        <v>0</v>
      </c>
      <c r="CV40" s="42">
        <v>0</v>
      </c>
      <c r="CW40" s="42">
        <v>0</v>
      </c>
      <c r="CX40" s="42">
        <v>0</v>
      </c>
      <c r="CY40" s="42">
        <v>0.11800000000000001</v>
      </c>
      <c r="CZ40" s="42">
        <v>0</v>
      </c>
      <c r="DA40" s="42">
        <v>0</v>
      </c>
      <c r="DB40" s="42">
        <v>0.23399999999999999</v>
      </c>
      <c r="DC40" s="42">
        <v>0</v>
      </c>
      <c r="DD40" s="42">
        <v>0</v>
      </c>
      <c r="DE40" s="42">
        <v>0</v>
      </c>
      <c r="DF40" s="42">
        <v>8.5850000000000009</v>
      </c>
      <c r="DG40" s="42">
        <v>0</v>
      </c>
      <c r="DH40" s="42">
        <v>0</v>
      </c>
      <c r="DI40" s="42">
        <v>0</v>
      </c>
      <c r="DJ40" s="42">
        <v>0</v>
      </c>
      <c r="DK40" s="42">
        <v>0</v>
      </c>
      <c r="DL40" s="42">
        <v>0</v>
      </c>
      <c r="DM40" s="42">
        <v>31.564999999999998</v>
      </c>
      <c r="DN40" s="42">
        <v>3.008</v>
      </c>
      <c r="DO40" s="42">
        <v>0</v>
      </c>
      <c r="DP40" s="42">
        <v>2.8359999999999999</v>
      </c>
      <c r="DQ40" s="42">
        <v>0.44599999999999995</v>
      </c>
      <c r="DR40" s="42">
        <v>5.6000000000000001E-2</v>
      </c>
      <c r="DS40" s="42">
        <v>0</v>
      </c>
      <c r="DT40" s="42">
        <v>0</v>
      </c>
      <c r="DU40" s="42">
        <v>8.3190000000000008</v>
      </c>
      <c r="DV40" s="42">
        <v>1.9550000000000001</v>
      </c>
      <c r="DW40" s="42">
        <v>0</v>
      </c>
      <c r="DX40" s="42">
        <v>35.128</v>
      </c>
      <c r="DY40" s="42">
        <v>48.710999999999999</v>
      </c>
      <c r="DZ40" s="42">
        <v>3.2130000000000001</v>
      </c>
      <c r="EA40" s="42">
        <v>9.1950000000000003</v>
      </c>
      <c r="EB40" s="42">
        <v>8.1090000000000018</v>
      </c>
      <c r="EC40" s="42">
        <v>0</v>
      </c>
      <c r="ED40" s="42">
        <v>0</v>
      </c>
      <c r="EE40" s="42">
        <v>0</v>
      </c>
      <c r="EF40" s="42">
        <v>0.32400000000000001</v>
      </c>
      <c r="EG40" s="42">
        <v>3.9E-2</v>
      </c>
      <c r="EH40" s="42">
        <v>46.265000000000001</v>
      </c>
      <c r="EI40" s="42">
        <v>13.942</v>
      </c>
      <c r="EJ40" s="42">
        <v>1.1440000000000001</v>
      </c>
      <c r="EK40" s="42">
        <v>0.123</v>
      </c>
      <c r="EL40" s="42">
        <v>0.76700000000000002</v>
      </c>
      <c r="EM40" s="42">
        <v>3.0000000000000002E-2</v>
      </c>
      <c r="EN40" s="42">
        <v>0</v>
      </c>
      <c r="EO40" s="42">
        <v>0.84299999999999997</v>
      </c>
      <c r="EP40" s="42">
        <v>4.0000000000000001E-3</v>
      </c>
      <c r="EQ40" s="42">
        <v>0.499</v>
      </c>
      <c r="ER40" s="42">
        <v>0.86799999999999999</v>
      </c>
      <c r="ES40" s="42">
        <v>1.5000000000000001E-2</v>
      </c>
      <c r="ET40" s="42">
        <v>8.199999999999999E-2</v>
      </c>
      <c r="EU40" s="42">
        <v>0.36299999999999999</v>
      </c>
      <c r="EV40" s="42">
        <v>1.603</v>
      </c>
      <c r="EW40" s="42">
        <v>1.2490000000000001</v>
      </c>
      <c r="EX40" s="42">
        <v>0.25800000000000001</v>
      </c>
      <c r="EY40" s="42">
        <v>2.5000000000000001E-2</v>
      </c>
      <c r="EZ40" s="42">
        <v>1.496</v>
      </c>
      <c r="FA40" s="42">
        <v>1.661</v>
      </c>
      <c r="FB40" s="42">
        <v>1.4609999999999999</v>
      </c>
      <c r="FC40" s="42">
        <v>0.41700000000000004</v>
      </c>
      <c r="FD40" s="42">
        <v>0.20400000000000001</v>
      </c>
      <c r="FE40" s="42">
        <v>0.19500000000000001</v>
      </c>
      <c r="FF40" s="42">
        <v>0</v>
      </c>
      <c r="FG40" s="42">
        <v>0.04</v>
      </c>
      <c r="FH40" s="42">
        <v>0.245</v>
      </c>
      <c r="FI40" s="42">
        <v>8.2520000000000007</v>
      </c>
      <c r="FJ40" s="42">
        <v>35.118000000000002</v>
      </c>
      <c r="FK40" s="42">
        <v>1.1499999999999999</v>
      </c>
      <c r="FL40" s="42">
        <v>2.1000000000000001E-2</v>
      </c>
      <c r="FM40" s="42">
        <v>3.524</v>
      </c>
      <c r="FN40" s="42">
        <v>0</v>
      </c>
      <c r="FO40" s="42">
        <v>69.224000000000004</v>
      </c>
      <c r="FP40" s="42">
        <v>2.101</v>
      </c>
      <c r="FQ40" s="42">
        <v>21.949000000000002</v>
      </c>
      <c r="FR40" s="42">
        <v>16.215</v>
      </c>
      <c r="FS40" s="42">
        <v>1.1140000000000001</v>
      </c>
      <c r="FT40" s="42">
        <v>28.643999999999998</v>
      </c>
      <c r="FU40" s="42">
        <v>2.3E-2</v>
      </c>
      <c r="FV40" s="42">
        <v>0</v>
      </c>
      <c r="FW40" s="42">
        <v>0.124</v>
      </c>
      <c r="FX40" s="42">
        <v>0</v>
      </c>
      <c r="FY40" s="42">
        <v>0.86699999999999999</v>
      </c>
      <c r="FZ40" s="42">
        <v>45.527999999999999</v>
      </c>
      <c r="GA40" s="42">
        <v>8.9830000000000005</v>
      </c>
      <c r="GB40" s="42">
        <v>17.795999999999999</v>
      </c>
      <c r="GC40" s="42">
        <v>3.6830000000000003</v>
      </c>
      <c r="GD40" s="42">
        <v>15.383000000000001</v>
      </c>
      <c r="GE40" s="42">
        <v>4.1150000000000002</v>
      </c>
      <c r="GF40" s="42">
        <v>0.56500000000000006</v>
      </c>
      <c r="GG40" s="43">
        <v>222.37399999999988</v>
      </c>
      <c r="GH40" s="44">
        <f t="shared" si="0"/>
        <v>774.31600000000003</v>
      </c>
      <c r="GI40" s="37"/>
    </row>
    <row r="41" spans="1:191">
      <c r="A41" s="37"/>
      <c r="B41" s="40" t="s">
        <v>77</v>
      </c>
      <c r="C41" s="41" t="s">
        <v>263</v>
      </c>
      <c r="D41" s="42">
        <v>0</v>
      </c>
      <c r="E41" s="42">
        <v>0</v>
      </c>
      <c r="F41" s="42">
        <v>0</v>
      </c>
      <c r="G41" s="42">
        <v>0</v>
      </c>
      <c r="H41" s="42">
        <v>0</v>
      </c>
      <c r="I41" s="42">
        <v>0</v>
      </c>
      <c r="J41" s="42">
        <v>12.684000000000001</v>
      </c>
      <c r="K41" s="42">
        <v>0</v>
      </c>
      <c r="L41" s="42">
        <v>0.873</v>
      </c>
      <c r="M41" s="42">
        <v>-0.47500000000000003</v>
      </c>
      <c r="N41" s="42">
        <v>4.1319999999999997</v>
      </c>
      <c r="O41" s="42">
        <v>0</v>
      </c>
      <c r="P41" s="42">
        <v>0</v>
      </c>
      <c r="Q41" s="42">
        <v>9.5000000000000001E-2</v>
      </c>
      <c r="R41" s="42">
        <v>0.39200000000000002</v>
      </c>
      <c r="S41" s="42">
        <v>0</v>
      </c>
      <c r="T41" s="42">
        <v>3.3620000000000001</v>
      </c>
      <c r="U41" s="42">
        <v>0.80699999999999994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5.9169999999999998</v>
      </c>
      <c r="AD41" s="42">
        <v>0</v>
      </c>
      <c r="AE41" s="42">
        <v>0</v>
      </c>
      <c r="AF41" s="42">
        <v>1E-3</v>
      </c>
      <c r="AG41" s="42">
        <v>0</v>
      </c>
      <c r="AH41" s="42">
        <v>0</v>
      </c>
      <c r="AI41" s="42">
        <v>1.0999999999999999E-2</v>
      </c>
      <c r="AJ41" s="42">
        <v>0</v>
      </c>
      <c r="AK41" s="42">
        <v>0.04</v>
      </c>
      <c r="AL41" s="42">
        <v>1.3000000000000001E-2</v>
      </c>
      <c r="AM41" s="42">
        <v>132.63999999999999</v>
      </c>
      <c r="AN41" s="42">
        <v>281.58300000000003</v>
      </c>
      <c r="AO41" s="42">
        <v>136.09700000000001</v>
      </c>
      <c r="AP41" s="42">
        <v>292.65000000000003</v>
      </c>
      <c r="AQ41" s="42">
        <v>0</v>
      </c>
      <c r="AR41" s="42">
        <v>2.5000000000000001E-2</v>
      </c>
      <c r="AS41" s="42">
        <v>0</v>
      </c>
      <c r="AT41" s="42">
        <v>7.9320000000000004</v>
      </c>
      <c r="AU41" s="42">
        <v>0.14700000000000002</v>
      </c>
      <c r="AV41" s="42">
        <v>0</v>
      </c>
      <c r="AW41" s="42">
        <v>0</v>
      </c>
      <c r="AX41" s="42">
        <v>1E-3</v>
      </c>
      <c r="AY41" s="42">
        <v>0</v>
      </c>
      <c r="AZ41" s="42">
        <v>0</v>
      </c>
      <c r="BA41" s="42">
        <v>0</v>
      </c>
      <c r="BB41" s="42">
        <v>0</v>
      </c>
      <c r="BC41" s="42">
        <v>0</v>
      </c>
      <c r="BD41" s="42">
        <v>0</v>
      </c>
      <c r="BE41" s="42">
        <v>0</v>
      </c>
      <c r="BF41" s="42">
        <v>0</v>
      </c>
      <c r="BG41" s="42">
        <v>0</v>
      </c>
      <c r="BH41" s="42">
        <v>0</v>
      </c>
      <c r="BI41" s="42">
        <v>0</v>
      </c>
      <c r="BJ41" s="42">
        <v>0</v>
      </c>
      <c r="BK41" s="42">
        <v>0</v>
      </c>
      <c r="BL41" s="42">
        <v>0</v>
      </c>
      <c r="BM41" s="42">
        <v>0.29300000000000004</v>
      </c>
      <c r="BN41" s="42">
        <v>0</v>
      </c>
      <c r="BO41" s="42">
        <v>0</v>
      </c>
      <c r="BP41" s="42">
        <v>0</v>
      </c>
      <c r="BQ41" s="42">
        <v>2.4E-2</v>
      </c>
      <c r="BR41" s="42">
        <v>0</v>
      </c>
      <c r="BS41" s="42">
        <v>0.10100000000000001</v>
      </c>
      <c r="BT41" s="42">
        <v>0</v>
      </c>
      <c r="BU41" s="42">
        <v>3.7999999999999999E-2</v>
      </c>
      <c r="BV41" s="42">
        <v>2.7999999999999997E-2</v>
      </c>
      <c r="BW41" s="42">
        <v>0</v>
      </c>
      <c r="BX41" s="42">
        <v>7.3999999999999996E-2</v>
      </c>
      <c r="BY41" s="42">
        <v>0</v>
      </c>
      <c r="BZ41" s="42">
        <v>0.123</v>
      </c>
      <c r="CA41" s="42">
        <v>0</v>
      </c>
      <c r="CB41" s="42">
        <v>0</v>
      </c>
      <c r="CC41" s="42">
        <v>0</v>
      </c>
      <c r="CD41" s="42">
        <v>0</v>
      </c>
      <c r="CE41" s="42">
        <v>0</v>
      </c>
      <c r="CF41" s="42">
        <v>2.5000000000000001E-2</v>
      </c>
      <c r="CG41" s="42">
        <v>5.5810000000000004</v>
      </c>
      <c r="CH41" s="42">
        <v>0.12400000000000001</v>
      </c>
      <c r="CI41" s="42">
        <v>1.379</v>
      </c>
      <c r="CJ41" s="42">
        <v>7.0000000000000001E-3</v>
      </c>
      <c r="CK41" s="42">
        <v>0.05</v>
      </c>
      <c r="CL41" s="42">
        <v>0</v>
      </c>
      <c r="CM41" s="42">
        <v>0.31900000000000001</v>
      </c>
      <c r="CN41" s="42">
        <v>5.0000000000000001E-3</v>
      </c>
      <c r="CO41" s="42">
        <v>3.2000000000000001E-2</v>
      </c>
      <c r="CP41" s="42">
        <v>0.17499999999999999</v>
      </c>
      <c r="CQ41" s="42">
        <v>3.0000000000000001E-3</v>
      </c>
      <c r="CR41" s="42">
        <v>5.8000000000000003E-2</v>
      </c>
      <c r="CS41" s="42">
        <v>0</v>
      </c>
      <c r="CT41" s="42">
        <v>0</v>
      </c>
      <c r="CU41" s="42">
        <v>0</v>
      </c>
      <c r="CV41" s="42">
        <v>7.0000000000000001E-3</v>
      </c>
      <c r="CW41" s="42">
        <v>0</v>
      </c>
      <c r="CX41" s="42">
        <v>5.2110000000000003</v>
      </c>
      <c r="CY41" s="42">
        <v>0.157</v>
      </c>
      <c r="CZ41" s="42">
        <v>9.5000000000000001E-2</v>
      </c>
      <c r="DA41" s="42">
        <v>0</v>
      </c>
      <c r="DB41" s="42">
        <v>1E-3</v>
      </c>
      <c r="DC41" s="42">
        <v>0</v>
      </c>
      <c r="DD41" s="42">
        <v>0</v>
      </c>
      <c r="DE41" s="42">
        <v>4.0000000000000001E-3</v>
      </c>
      <c r="DF41" s="42">
        <v>0.19600000000000001</v>
      </c>
      <c r="DG41" s="42">
        <v>0</v>
      </c>
      <c r="DH41" s="42">
        <v>0</v>
      </c>
      <c r="DI41" s="42">
        <v>3.0000000000000001E-3</v>
      </c>
      <c r="DJ41" s="42">
        <v>0</v>
      </c>
      <c r="DK41" s="42">
        <v>0.21500000000000002</v>
      </c>
      <c r="DL41" s="42">
        <v>0</v>
      </c>
      <c r="DM41" s="42">
        <v>0.251</v>
      </c>
      <c r="DN41" s="42">
        <v>0.48100000000000004</v>
      </c>
      <c r="DO41" s="42">
        <v>0</v>
      </c>
      <c r="DP41" s="42">
        <v>0.53100000000000003</v>
      </c>
      <c r="DQ41" s="42">
        <v>3.5220000000000002</v>
      </c>
      <c r="DR41" s="42">
        <v>1.8890000000000002</v>
      </c>
      <c r="DS41" s="42">
        <v>3.5000000000000003E-2</v>
      </c>
      <c r="DT41" s="42">
        <v>0</v>
      </c>
      <c r="DU41" s="42">
        <v>0.40900000000000003</v>
      </c>
      <c r="DV41" s="42">
        <v>13.548999999999999</v>
      </c>
      <c r="DW41" s="42">
        <v>0</v>
      </c>
      <c r="DX41" s="42">
        <v>831.59699999999998</v>
      </c>
      <c r="DY41" s="42">
        <v>140.143</v>
      </c>
      <c r="DZ41" s="42">
        <v>115.209</v>
      </c>
      <c r="EA41" s="42">
        <v>15.439</v>
      </c>
      <c r="EB41" s="42">
        <v>24.262</v>
      </c>
      <c r="EC41" s="42">
        <v>47.518000000000001</v>
      </c>
      <c r="ED41" s="42">
        <v>0</v>
      </c>
      <c r="EE41" s="42">
        <v>0</v>
      </c>
      <c r="EF41" s="42">
        <v>0</v>
      </c>
      <c r="EG41" s="42">
        <v>0</v>
      </c>
      <c r="EH41" s="42">
        <v>0</v>
      </c>
      <c r="EI41" s="42">
        <v>0</v>
      </c>
      <c r="EJ41" s="42">
        <v>0</v>
      </c>
      <c r="EK41" s="42">
        <v>0</v>
      </c>
      <c r="EL41" s="42">
        <v>0</v>
      </c>
      <c r="EM41" s="42">
        <v>1.4999999999999999E-2</v>
      </c>
      <c r="EN41" s="42">
        <v>0.10800000000000001</v>
      </c>
      <c r="EO41" s="42">
        <v>0</v>
      </c>
      <c r="EP41" s="42">
        <v>0</v>
      </c>
      <c r="EQ41" s="42">
        <v>0</v>
      </c>
      <c r="ER41" s="42">
        <v>0</v>
      </c>
      <c r="ES41" s="42">
        <v>0</v>
      </c>
      <c r="ET41" s="42">
        <v>0</v>
      </c>
      <c r="EU41" s="42">
        <v>0</v>
      </c>
      <c r="EV41" s="42">
        <v>0</v>
      </c>
      <c r="EW41" s="42">
        <v>0</v>
      </c>
      <c r="EX41" s="42">
        <v>0</v>
      </c>
      <c r="EY41" s="42">
        <v>0</v>
      </c>
      <c r="EZ41" s="42">
        <v>0</v>
      </c>
      <c r="FA41" s="42">
        <v>27.459000000000003</v>
      </c>
      <c r="FB41" s="42">
        <v>0</v>
      </c>
      <c r="FC41" s="42">
        <v>0</v>
      </c>
      <c r="FD41" s="42">
        <v>0</v>
      </c>
      <c r="FE41" s="42">
        <v>0</v>
      </c>
      <c r="FF41" s="42">
        <v>0</v>
      </c>
      <c r="FG41" s="42">
        <v>0</v>
      </c>
      <c r="FH41" s="42">
        <v>0.51</v>
      </c>
      <c r="FI41" s="42">
        <v>0.623</v>
      </c>
      <c r="FJ41" s="42">
        <v>0</v>
      </c>
      <c r="FK41" s="42">
        <v>0</v>
      </c>
      <c r="FL41" s="42">
        <v>0</v>
      </c>
      <c r="FM41" s="42">
        <v>0</v>
      </c>
      <c r="FN41" s="42">
        <v>0</v>
      </c>
      <c r="FO41" s="42">
        <v>0</v>
      </c>
      <c r="FP41" s="42">
        <v>0</v>
      </c>
      <c r="FQ41" s="42">
        <v>0</v>
      </c>
      <c r="FR41" s="42">
        <v>0</v>
      </c>
      <c r="FS41" s="42">
        <v>0</v>
      </c>
      <c r="FT41" s="42">
        <v>0</v>
      </c>
      <c r="FU41" s="42">
        <v>0</v>
      </c>
      <c r="FV41" s="42">
        <v>0</v>
      </c>
      <c r="FW41" s="42">
        <v>0.317</v>
      </c>
      <c r="FX41" s="42">
        <v>0</v>
      </c>
      <c r="FY41" s="42">
        <v>4.8970000000000002</v>
      </c>
      <c r="FZ41" s="42">
        <v>0</v>
      </c>
      <c r="GA41" s="42">
        <v>0</v>
      </c>
      <c r="GB41" s="42">
        <v>0</v>
      </c>
      <c r="GC41" s="42">
        <v>0.80899999999999994</v>
      </c>
      <c r="GD41" s="42">
        <v>0.77100000000000002</v>
      </c>
      <c r="GE41" s="42">
        <v>0</v>
      </c>
      <c r="GF41" s="42">
        <v>0</v>
      </c>
      <c r="GG41" s="43">
        <v>-906.78</v>
      </c>
      <c r="GH41" s="44">
        <f t="shared" si="0"/>
        <v>1216.8190000000006</v>
      </c>
      <c r="GI41" s="37"/>
    </row>
    <row r="42" spans="1:191">
      <c r="A42" s="37"/>
      <c r="B42" s="40" t="s">
        <v>78</v>
      </c>
      <c r="C42" s="41" t="s">
        <v>264</v>
      </c>
      <c r="D42" s="42">
        <v>0</v>
      </c>
      <c r="E42" s="42">
        <v>0</v>
      </c>
      <c r="F42" s="42">
        <v>0.127</v>
      </c>
      <c r="G42" s="42">
        <v>0.27400000000000002</v>
      </c>
      <c r="H42" s="42">
        <v>0</v>
      </c>
      <c r="I42" s="42">
        <v>5.2000000000000005E-2</v>
      </c>
      <c r="J42" s="42">
        <v>5.6000000000000001E-2</v>
      </c>
      <c r="K42" s="42">
        <v>9.2999999999999999E-2</v>
      </c>
      <c r="L42" s="42">
        <v>7.2000000000000008E-2</v>
      </c>
      <c r="M42" s="42">
        <v>7.0000000000000001E-3</v>
      </c>
      <c r="N42" s="42">
        <v>4.2000000000000003E-2</v>
      </c>
      <c r="O42" s="42">
        <v>2.4220000000000002</v>
      </c>
      <c r="P42" s="42">
        <v>2.5000000000000001E-2</v>
      </c>
      <c r="Q42" s="42">
        <v>1E-3</v>
      </c>
      <c r="R42" s="42">
        <v>1.0999999999999999E-2</v>
      </c>
      <c r="S42" s="42">
        <v>5.0000000000000001E-3</v>
      </c>
      <c r="T42" s="42">
        <v>0.45800000000000002</v>
      </c>
      <c r="U42" s="42">
        <v>3.5120000000000005</v>
      </c>
      <c r="V42" s="42">
        <v>0</v>
      </c>
      <c r="W42" s="42">
        <v>0.93900000000000006</v>
      </c>
      <c r="X42" s="42">
        <v>0.59199999999999997</v>
      </c>
      <c r="Y42" s="42">
        <v>0.13400000000000001</v>
      </c>
      <c r="Z42" s="42">
        <v>1.704</v>
      </c>
      <c r="AA42" s="42">
        <v>1.798</v>
      </c>
      <c r="AB42" s="42">
        <v>0.219</v>
      </c>
      <c r="AC42" s="42">
        <v>0</v>
      </c>
      <c r="AD42" s="42">
        <v>1E-3</v>
      </c>
      <c r="AE42" s="42">
        <v>2E-3</v>
      </c>
      <c r="AF42" s="42">
        <v>7.0000000000000001E-3</v>
      </c>
      <c r="AG42" s="42">
        <v>3.0000000000000001E-3</v>
      </c>
      <c r="AH42" s="42">
        <v>0.252</v>
      </c>
      <c r="AI42" s="42">
        <v>2.4E-2</v>
      </c>
      <c r="AJ42" s="42">
        <v>0.42200000000000004</v>
      </c>
      <c r="AK42" s="42">
        <v>0.14000000000000001</v>
      </c>
      <c r="AL42" s="42">
        <v>8.7000000000000008E-2</v>
      </c>
      <c r="AM42" s="42">
        <v>0.46100000000000002</v>
      </c>
      <c r="AN42" s="42">
        <v>9.1810000000000009</v>
      </c>
      <c r="AO42" s="42">
        <v>64.293000000000006</v>
      </c>
      <c r="AP42" s="42">
        <v>0</v>
      </c>
      <c r="AQ42" s="42">
        <v>0</v>
      </c>
      <c r="AR42" s="42">
        <v>0</v>
      </c>
      <c r="AS42" s="42">
        <v>0.13700000000000001</v>
      </c>
      <c r="AT42" s="42">
        <v>0</v>
      </c>
      <c r="AU42" s="42">
        <v>6.2E-2</v>
      </c>
      <c r="AV42" s="42">
        <v>8.6000000000000007E-2</v>
      </c>
      <c r="AW42" s="42">
        <v>0</v>
      </c>
      <c r="AX42" s="42">
        <v>0</v>
      </c>
      <c r="AY42" s="42">
        <v>0</v>
      </c>
      <c r="AZ42" s="42">
        <v>0.25600000000000001</v>
      </c>
      <c r="BA42" s="42">
        <v>0</v>
      </c>
      <c r="BB42" s="42">
        <v>0.51600000000000001</v>
      </c>
      <c r="BC42" s="42">
        <v>4.8000000000000001E-2</v>
      </c>
      <c r="BD42" s="42">
        <v>0</v>
      </c>
      <c r="BE42" s="42">
        <v>5.8000000000000003E-2</v>
      </c>
      <c r="BF42" s="42">
        <v>0</v>
      </c>
      <c r="BG42" s="42">
        <v>0</v>
      </c>
      <c r="BH42" s="42">
        <v>0.55700000000000005</v>
      </c>
      <c r="BI42" s="42">
        <v>0</v>
      </c>
      <c r="BJ42" s="42">
        <v>1.4120000000000001</v>
      </c>
      <c r="BK42" s="42">
        <v>0</v>
      </c>
      <c r="BL42" s="42">
        <v>0</v>
      </c>
      <c r="BM42" s="42">
        <v>1.484</v>
      </c>
      <c r="BN42" s="42">
        <v>0</v>
      </c>
      <c r="BO42" s="42">
        <v>0.1</v>
      </c>
      <c r="BP42" s="42">
        <v>0.43</v>
      </c>
      <c r="BQ42" s="42">
        <v>6.0999999999999999E-2</v>
      </c>
      <c r="BR42" s="42">
        <v>7.8140000000000001</v>
      </c>
      <c r="BS42" s="42">
        <v>9.5000000000000001E-2</v>
      </c>
      <c r="BT42" s="42">
        <v>15.91</v>
      </c>
      <c r="BU42" s="42">
        <v>1.173</v>
      </c>
      <c r="BV42" s="42">
        <v>2.371</v>
      </c>
      <c r="BW42" s="42">
        <v>0</v>
      </c>
      <c r="BX42" s="42">
        <v>0</v>
      </c>
      <c r="BY42" s="42">
        <v>0</v>
      </c>
      <c r="BZ42" s="42">
        <v>0.38700000000000001</v>
      </c>
      <c r="CA42" s="42">
        <v>0.64600000000000002</v>
      </c>
      <c r="CB42" s="42">
        <v>2.1999999999999999E-2</v>
      </c>
      <c r="CC42" s="42">
        <v>0</v>
      </c>
      <c r="CD42" s="42">
        <v>7.4409999999999998</v>
      </c>
      <c r="CE42" s="42">
        <v>3.5130000000000003</v>
      </c>
      <c r="CF42" s="42">
        <v>5.7000000000000002E-2</v>
      </c>
      <c r="CG42" s="42">
        <v>0.04</v>
      </c>
      <c r="CH42" s="42">
        <v>1.8000000000000002E-2</v>
      </c>
      <c r="CI42" s="42">
        <v>3.4560000000000004</v>
      </c>
      <c r="CJ42" s="42">
        <v>1.3000000000000001E-2</v>
      </c>
      <c r="CK42" s="42">
        <v>0.36399999999999999</v>
      </c>
      <c r="CL42" s="42">
        <v>7.0000000000000001E-3</v>
      </c>
      <c r="CM42" s="42">
        <v>0.34100000000000003</v>
      </c>
      <c r="CN42" s="42">
        <v>0.34500000000000003</v>
      </c>
      <c r="CO42" s="42">
        <v>0.03</v>
      </c>
      <c r="CP42" s="42">
        <v>0.13500000000000001</v>
      </c>
      <c r="CQ42" s="42">
        <v>4.5999999999999999E-2</v>
      </c>
      <c r="CR42" s="42">
        <v>0.17400000000000002</v>
      </c>
      <c r="CS42" s="42">
        <v>0.187</v>
      </c>
      <c r="CT42" s="42">
        <v>1.522</v>
      </c>
      <c r="CU42" s="42">
        <v>1.7000000000000001E-2</v>
      </c>
      <c r="CV42" s="42">
        <v>0.441</v>
      </c>
      <c r="CW42" s="42">
        <v>0.24299999999999999</v>
      </c>
      <c r="CX42" s="42">
        <v>1.7770000000000001</v>
      </c>
      <c r="CY42" s="42">
        <v>1.6179999999999999</v>
      </c>
      <c r="CZ42" s="42">
        <v>0.95200000000000007</v>
      </c>
      <c r="DA42" s="42">
        <v>1.6E-2</v>
      </c>
      <c r="DB42" s="42">
        <v>0.71200000000000008</v>
      </c>
      <c r="DC42" s="42">
        <v>0.34</v>
      </c>
      <c r="DD42" s="42">
        <v>1.081</v>
      </c>
      <c r="DE42" s="42">
        <v>1.5669999999999999</v>
      </c>
      <c r="DF42" s="42">
        <v>0.75900000000000001</v>
      </c>
      <c r="DG42" s="42">
        <v>3.2000000000000001E-2</v>
      </c>
      <c r="DH42" s="42">
        <v>0.20200000000000001</v>
      </c>
      <c r="DI42" s="42">
        <v>1.1930000000000001</v>
      </c>
      <c r="DJ42" s="42">
        <v>0.18099999999999999</v>
      </c>
      <c r="DK42" s="42">
        <v>1.8000000000000002E-2</v>
      </c>
      <c r="DL42" s="42">
        <v>7.1000000000000008E-2</v>
      </c>
      <c r="DM42" s="42">
        <v>0.49000000000000005</v>
      </c>
      <c r="DN42" s="42">
        <v>1.694</v>
      </c>
      <c r="DO42" s="42">
        <v>0</v>
      </c>
      <c r="DP42" s="42">
        <v>6.6349999999999998</v>
      </c>
      <c r="DQ42" s="42">
        <v>4.9260000000000002</v>
      </c>
      <c r="DR42" s="42">
        <v>2.129</v>
      </c>
      <c r="DS42" s="42">
        <v>1.9E-2</v>
      </c>
      <c r="DT42" s="42">
        <v>9.6000000000000002E-2</v>
      </c>
      <c r="DU42" s="42">
        <v>1.165</v>
      </c>
      <c r="DV42" s="42">
        <v>92.337000000000003</v>
      </c>
      <c r="DW42" s="42">
        <v>0</v>
      </c>
      <c r="DX42" s="42">
        <v>817.48400000000004</v>
      </c>
      <c r="DY42" s="42">
        <v>87.885999999999996</v>
      </c>
      <c r="DZ42" s="42">
        <v>57.46</v>
      </c>
      <c r="EA42" s="42">
        <v>6.8759999999999994</v>
      </c>
      <c r="EB42" s="42">
        <v>12.555</v>
      </c>
      <c r="EC42" s="42">
        <v>0.39200000000000002</v>
      </c>
      <c r="ED42" s="42">
        <v>3.2000000000000001E-2</v>
      </c>
      <c r="EE42" s="42">
        <v>0</v>
      </c>
      <c r="EF42" s="42">
        <v>0</v>
      </c>
      <c r="EG42" s="42">
        <v>1.4999999999999999E-2</v>
      </c>
      <c r="EH42" s="42">
        <v>55.037000000000006</v>
      </c>
      <c r="EI42" s="42">
        <v>18.692</v>
      </c>
      <c r="EJ42" s="42">
        <v>3.024</v>
      </c>
      <c r="EK42" s="42">
        <v>0</v>
      </c>
      <c r="EL42" s="42">
        <v>2E-3</v>
      </c>
      <c r="EM42" s="42">
        <v>0</v>
      </c>
      <c r="EN42" s="42">
        <v>0</v>
      </c>
      <c r="EO42" s="42">
        <v>2.3E-2</v>
      </c>
      <c r="EP42" s="42">
        <v>1E-3</v>
      </c>
      <c r="EQ42" s="42">
        <v>0</v>
      </c>
      <c r="ER42" s="42">
        <v>9.0000000000000011E-3</v>
      </c>
      <c r="ES42" s="42">
        <v>0</v>
      </c>
      <c r="ET42" s="42">
        <v>0</v>
      </c>
      <c r="EU42" s="42">
        <v>0</v>
      </c>
      <c r="EV42" s="42">
        <v>2E-3</v>
      </c>
      <c r="EW42" s="42">
        <v>0.81600000000000006</v>
      </c>
      <c r="EX42" s="42">
        <v>1.4E-2</v>
      </c>
      <c r="EY42" s="42">
        <v>2E-3</v>
      </c>
      <c r="EZ42" s="42">
        <v>1.0350000000000001</v>
      </c>
      <c r="FA42" s="42">
        <v>36.246000000000002</v>
      </c>
      <c r="FB42" s="42">
        <v>0.17300000000000001</v>
      </c>
      <c r="FC42" s="42">
        <v>5.6000000000000001E-2</v>
      </c>
      <c r="FD42" s="42">
        <v>0.65900000000000003</v>
      </c>
      <c r="FE42" s="42">
        <v>0.44</v>
      </c>
      <c r="FF42" s="42">
        <v>0.29300000000000004</v>
      </c>
      <c r="FG42" s="42">
        <v>0.113</v>
      </c>
      <c r="FH42" s="42">
        <v>0.52400000000000002</v>
      </c>
      <c r="FI42" s="42">
        <v>0.6100000000000001</v>
      </c>
      <c r="FJ42" s="42">
        <v>0.17400000000000002</v>
      </c>
      <c r="FK42" s="42">
        <v>0.377</v>
      </c>
      <c r="FL42" s="42">
        <v>0.187</v>
      </c>
      <c r="FM42" s="42">
        <v>0.61799999999999999</v>
      </c>
      <c r="FN42" s="42">
        <v>1.3680000000000001</v>
      </c>
      <c r="FO42" s="42">
        <v>4.4999999999999998E-2</v>
      </c>
      <c r="FP42" s="42">
        <v>0.88500000000000001</v>
      </c>
      <c r="FQ42" s="42">
        <v>0.32900000000000001</v>
      </c>
      <c r="FR42" s="42">
        <v>0.26600000000000001</v>
      </c>
      <c r="FS42" s="42">
        <v>0.6</v>
      </c>
      <c r="FT42" s="42">
        <v>0.42500000000000004</v>
      </c>
      <c r="FU42" s="42">
        <v>0</v>
      </c>
      <c r="FV42" s="42">
        <v>4.0000000000000001E-3</v>
      </c>
      <c r="FW42" s="42">
        <v>0.04</v>
      </c>
      <c r="FX42" s="42">
        <v>0</v>
      </c>
      <c r="FY42" s="42">
        <v>5.2350000000000003</v>
      </c>
      <c r="FZ42" s="42">
        <v>1.137</v>
      </c>
      <c r="GA42" s="42">
        <v>24.523</v>
      </c>
      <c r="GB42" s="42">
        <v>1.768</v>
      </c>
      <c r="GC42" s="42">
        <v>5.0150000000000006</v>
      </c>
      <c r="GD42" s="42">
        <v>4.12</v>
      </c>
      <c r="GE42" s="42">
        <v>0</v>
      </c>
      <c r="GF42" s="42">
        <v>0.107</v>
      </c>
      <c r="GG42" s="43">
        <v>-217.06899999999999</v>
      </c>
      <c r="GH42" s="44">
        <f t="shared" si="0"/>
        <v>1190.0659999999991</v>
      </c>
      <c r="GI42" s="37"/>
    </row>
    <row r="43" spans="1:191">
      <c r="A43" s="37"/>
      <c r="B43" s="40" t="s">
        <v>79</v>
      </c>
      <c r="C43" s="41" t="s">
        <v>265</v>
      </c>
      <c r="D43" s="42">
        <v>0</v>
      </c>
      <c r="E43" s="42">
        <v>0</v>
      </c>
      <c r="F43" s="42">
        <v>0</v>
      </c>
      <c r="G43" s="42">
        <v>0</v>
      </c>
      <c r="H43" s="42">
        <v>0</v>
      </c>
      <c r="I43" s="42">
        <v>0</v>
      </c>
      <c r="J43" s="42">
        <v>0</v>
      </c>
      <c r="K43" s="42">
        <v>4.4999999999999998E-2</v>
      </c>
      <c r="L43" s="42">
        <v>2.7E-2</v>
      </c>
      <c r="M43" s="42">
        <v>7.8E-2</v>
      </c>
      <c r="N43" s="42">
        <v>3.0000000000000001E-3</v>
      </c>
      <c r="O43" s="42">
        <v>0.54300000000000004</v>
      </c>
      <c r="P43" s="42">
        <v>6.4000000000000001E-2</v>
      </c>
      <c r="Q43" s="42">
        <v>0.67</v>
      </c>
      <c r="R43" s="42">
        <v>0.80499999999999994</v>
      </c>
      <c r="S43" s="42">
        <v>0.13600000000000001</v>
      </c>
      <c r="T43" s="42">
        <v>1.395</v>
      </c>
      <c r="U43" s="42">
        <v>0.63600000000000001</v>
      </c>
      <c r="V43" s="42">
        <v>0.16400000000000001</v>
      </c>
      <c r="W43" s="42">
        <v>2.76</v>
      </c>
      <c r="X43" s="42">
        <v>0.34299999999999997</v>
      </c>
      <c r="Y43" s="42">
        <v>1.087</v>
      </c>
      <c r="Z43" s="42">
        <v>3.819</v>
      </c>
      <c r="AA43" s="42">
        <v>0.124</v>
      </c>
      <c r="AB43" s="42">
        <v>3.7410000000000001</v>
      </c>
      <c r="AC43" s="42">
        <v>2.2000000000000002E-2</v>
      </c>
      <c r="AD43" s="42">
        <v>0.44800000000000006</v>
      </c>
      <c r="AE43" s="42">
        <v>7.6999999999999999E-2</v>
      </c>
      <c r="AF43" s="42">
        <v>0.26500000000000001</v>
      </c>
      <c r="AG43" s="42">
        <v>6.9000000000000006E-2</v>
      </c>
      <c r="AH43" s="42">
        <v>0.28100000000000003</v>
      </c>
      <c r="AI43" s="42">
        <v>0.47199999999999998</v>
      </c>
      <c r="AJ43" s="42">
        <v>0.83199999999999996</v>
      </c>
      <c r="AK43" s="42">
        <v>0.153</v>
      </c>
      <c r="AL43" s="42">
        <v>0.44600000000000001</v>
      </c>
      <c r="AM43" s="42">
        <v>0.60200000000000009</v>
      </c>
      <c r="AN43" s="42">
        <v>0.13300000000000001</v>
      </c>
      <c r="AO43" s="42">
        <v>50.324999999999996</v>
      </c>
      <c r="AP43" s="42">
        <v>4.4999999999999998E-2</v>
      </c>
      <c r="AQ43" s="42">
        <v>3.129</v>
      </c>
      <c r="AR43" s="42">
        <v>0.72799999999999998</v>
      </c>
      <c r="AS43" s="42">
        <v>1.925</v>
      </c>
      <c r="AT43" s="42">
        <v>0.81699999999999995</v>
      </c>
      <c r="AU43" s="42">
        <v>2.0720000000000001</v>
      </c>
      <c r="AV43" s="42">
        <v>0.39899999999999997</v>
      </c>
      <c r="AW43" s="42">
        <v>0.34600000000000003</v>
      </c>
      <c r="AX43" s="42">
        <v>1.5430000000000001</v>
      </c>
      <c r="AY43" s="42">
        <v>0.161</v>
      </c>
      <c r="AZ43" s="42">
        <v>1.621</v>
      </c>
      <c r="BA43" s="42">
        <v>0.66600000000000004</v>
      </c>
      <c r="BB43" s="42">
        <v>1.4590000000000001</v>
      </c>
      <c r="BC43" s="42">
        <v>1.0390000000000001</v>
      </c>
      <c r="BD43" s="42">
        <v>0.32000000000000006</v>
      </c>
      <c r="BE43" s="42">
        <v>11.305000000000001</v>
      </c>
      <c r="BF43" s="42">
        <v>0.34700000000000003</v>
      </c>
      <c r="BG43" s="42">
        <v>0.372</v>
      </c>
      <c r="BH43" s="42">
        <v>0.997</v>
      </c>
      <c r="BI43" s="42">
        <v>7.2000000000000008E-2</v>
      </c>
      <c r="BJ43" s="42">
        <v>2.2120000000000002</v>
      </c>
      <c r="BK43" s="42">
        <v>7.5999999999999998E-2</v>
      </c>
      <c r="BL43" s="42">
        <v>0.16</v>
      </c>
      <c r="BM43" s="42">
        <v>9.4010000000000016</v>
      </c>
      <c r="BN43" s="42">
        <v>1.3330000000000002</v>
      </c>
      <c r="BO43" s="42">
        <v>2.6139999999999999</v>
      </c>
      <c r="BP43" s="42">
        <v>0.04</v>
      </c>
      <c r="BQ43" s="42">
        <v>1.0999999999999999E-2</v>
      </c>
      <c r="BR43" s="42">
        <v>0.43100000000000005</v>
      </c>
      <c r="BS43" s="42">
        <v>1.708</v>
      </c>
      <c r="BT43" s="42">
        <v>3.2839999999999998</v>
      </c>
      <c r="BU43" s="42">
        <v>0.35599999999999998</v>
      </c>
      <c r="BV43" s="42">
        <v>1.9350000000000001</v>
      </c>
      <c r="BW43" s="42">
        <v>0.83900000000000008</v>
      </c>
      <c r="BX43" s="42">
        <v>1.151</v>
      </c>
      <c r="BY43" s="42">
        <v>0.28900000000000003</v>
      </c>
      <c r="BZ43" s="42">
        <v>0.83799999999999997</v>
      </c>
      <c r="CA43" s="42">
        <v>1.786</v>
      </c>
      <c r="CB43" s="42">
        <v>1.2E-2</v>
      </c>
      <c r="CC43" s="42">
        <v>0.153</v>
      </c>
      <c r="CD43" s="42">
        <v>0.35799999999999998</v>
      </c>
      <c r="CE43" s="42">
        <v>1.74</v>
      </c>
      <c r="CF43" s="42">
        <v>0.39699999999999996</v>
      </c>
      <c r="CG43" s="42">
        <v>1.05</v>
      </c>
      <c r="CH43" s="42">
        <v>0.16300000000000001</v>
      </c>
      <c r="CI43" s="42">
        <v>1.627</v>
      </c>
      <c r="CJ43" s="42">
        <v>0.22</v>
      </c>
      <c r="CK43" s="42">
        <v>0.39300000000000002</v>
      </c>
      <c r="CL43" s="42">
        <v>0.69500000000000006</v>
      </c>
      <c r="CM43" s="42">
        <v>0.52200000000000002</v>
      </c>
      <c r="CN43" s="42">
        <v>1.548</v>
      </c>
      <c r="CO43" s="42">
        <v>0.60400000000000009</v>
      </c>
      <c r="CP43" s="42">
        <v>0.747</v>
      </c>
      <c r="CQ43" s="42">
        <v>0.42400000000000004</v>
      </c>
      <c r="CR43" s="42">
        <v>0.23199999999999998</v>
      </c>
      <c r="CS43" s="42">
        <v>0.377</v>
      </c>
      <c r="CT43" s="42">
        <v>1.7629999999999999</v>
      </c>
      <c r="CU43" s="42">
        <v>1.4300000000000002</v>
      </c>
      <c r="CV43" s="42">
        <v>0.57899999999999996</v>
      </c>
      <c r="CW43" s="42">
        <v>0.26500000000000001</v>
      </c>
      <c r="CX43" s="42">
        <v>0.61</v>
      </c>
      <c r="CY43" s="42">
        <v>1.2769999999999999</v>
      </c>
      <c r="CZ43" s="42">
        <v>0.53700000000000003</v>
      </c>
      <c r="DA43" s="42">
        <v>7.3000000000000009E-2</v>
      </c>
      <c r="DB43" s="42">
        <v>2.3E-2</v>
      </c>
      <c r="DC43" s="42">
        <v>6.4909999999999997</v>
      </c>
      <c r="DD43" s="42">
        <v>7.2200000000000006</v>
      </c>
      <c r="DE43" s="42">
        <v>6.1819999999999995</v>
      </c>
      <c r="DF43" s="42">
        <v>3.0960000000000001</v>
      </c>
      <c r="DG43" s="42">
        <v>0.48000000000000004</v>
      </c>
      <c r="DH43" s="42">
        <v>1.278</v>
      </c>
      <c r="DI43" s="42">
        <v>2.14</v>
      </c>
      <c r="DJ43" s="42">
        <v>3.3130000000000002</v>
      </c>
      <c r="DK43" s="42">
        <v>5.18</v>
      </c>
      <c r="DL43" s="42">
        <v>5.7410000000000005</v>
      </c>
      <c r="DM43" s="42">
        <v>4.0819999999999999</v>
      </c>
      <c r="DN43" s="42">
        <v>1.4749999999999999</v>
      </c>
      <c r="DO43" s="42">
        <v>6.4000000000000001E-2</v>
      </c>
      <c r="DP43" s="42">
        <v>8.2230000000000008</v>
      </c>
      <c r="DQ43" s="42">
        <v>14.062000000000001</v>
      </c>
      <c r="DR43" s="42">
        <v>1.6819999999999999</v>
      </c>
      <c r="DS43" s="42">
        <v>0.56100000000000005</v>
      </c>
      <c r="DT43" s="42">
        <v>0.26400000000000001</v>
      </c>
      <c r="DU43" s="42">
        <v>0.47399999999999998</v>
      </c>
      <c r="DV43" s="42">
        <v>13.047000000000001</v>
      </c>
      <c r="DW43" s="42">
        <v>0.127</v>
      </c>
      <c r="DX43" s="42">
        <v>248.63500000000002</v>
      </c>
      <c r="DY43" s="42">
        <v>60.521000000000001</v>
      </c>
      <c r="DZ43" s="42">
        <v>273.53700000000003</v>
      </c>
      <c r="EA43" s="42">
        <v>0.82500000000000007</v>
      </c>
      <c r="EB43" s="42">
        <v>1.0130000000000001</v>
      </c>
      <c r="EC43" s="42">
        <v>12.948</v>
      </c>
      <c r="ED43" s="42">
        <v>1.3580000000000001</v>
      </c>
      <c r="EE43" s="42">
        <v>0.36</v>
      </c>
      <c r="EF43" s="42">
        <v>12.749000000000001</v>
      </c>
      <c r="EG43" s="42">
        <v>12.794</v>
      </c>
      <c r="EH43" s="42">
        <v>66.516999999999996</v>
      </c>
      <c r="EI43" s="42">
        <v>49.393999999999998</v>
      </c>
      <c r="EJ43" s="42">
        <v>45.350999999999999</v>
      </c>
      <c r="EK43" s="42">
        <v>40.638000000000005</v>
      </c>
      <c r="EL43" s="42">
        <v>6.6080000000000005</v>
      </c>
      <c r="EM43" s="42">
        <v>15.683</v>
      </c>
      <c r="EN43" s="42">
        <v>7.6590000000000007</v>
      </c>
      <c r="EO43" s="42">
        <v>2.3180000000000001</v>
      </c>
      <c r="EP43" s="42">
        <v>3.8000000000000006E-2</v>
      </c>
      <c r="EQ43" s="42">
        <v>1.3780000000000001</v>
      </c>
      <c r="ER43" s="42">
        <v>5.2230000000000008</v>
      </c>
      <c r="ES43" s="42">
        <v>0</v>
      </c>
      <c r="ET43" s="42">
        <v>0</v>
      </c>
      <c r="EU43" s="42">
        <v>0.61499999999999999</v>
      </c>
      <c r="EV43" s="42">
        <v>2.4420000000000002</v>
      </c>
      <c r="EW43" s="42">
        <v>1.4319999999999999</v>
      </c>
      <c r="EX43" s="42">
        <v>2.0760000000000001</v>
      </c>
      <c r="EY43" s="42">
        <v>0.31999999999999995</v>
      </c>
      <c r="EZ43" s="42">
        <v>4.6859999999999999</v>
      </c>
      <c r="FA43" s="42">
        <v>0.34899999999999998</v>
      </c>
      <c r="FB43" s="42">
        <v>15.94</v>
      </c>
      <c r="FC43" s="42">
        <v>0.47699999999999998</v>
      </c>
      <c r="FD43" s="42">
        <v>45.204999999999998</v>
      </c>
      <c r="FE43" s="42">
        <v>3.165</v>
      </c>
      <c r="FF43" s="42">
        <v>69.289000000000001</v>
      </c>
      <c r="FG43" s="42">
        <v>10.661000000000001</v>
      </c>
      <c r="FH43" s="42">
        <v>13.163</v>
      </c>
      <c r="FI43" s="42">
        <v>5.92</v>
      </c>
      <c r="FJ43" s="42">
        <v>29.776</v>
      </c>
      <c r="FK43" s="42">
        <v>42.676000000000002</v>
      </c>
      <c r="FL43" s="42">
        <v>5.234</v>
      </c>
      <c r="FM43" s="42">
        <v>17.068000000000001</v>
      </c>
      <c r="FN43" s="42">
        <v>50.893000000000001</v>
      </c>
      <c r="FO43" s="42">
        <v>77.897999999999996</v>
      </c>
      <c r="FP43" s="42">
        <v>1.4489999999999998</v>
      </c>
      <c r="FQ43" s="42">
        <v>75.471000000000004</v>
      </c>
      <c r="FR43" s="42">
        <v>35.149000000000001</v>
      </c>
      <c r="FS43" s="42">
        <v>62.749000000000002</v>
      </c>
      <c r="FT43" s="42">
        <v>13.914</v>
      </c>
      <c r="FU43" s="42">
        <v>1.32</v>
      </c>
      <c r="FV43" s="42">
        <v>4.1070000000000002</v>
      </c>
      <c r="FW43" s="42">
        <v>1.5649999999999999</v>
      </c>
      <c r="FX43" s="42">
        <v>0.8620000000000001</v>
      </c>
      <c r="FY43" s="42">
        <v>88.624000000000009</v>
      </c>
      <c r="FZ43" s="42">
        <v>15.271000000000001</v>
      </c>
      <c r="GA43" s="42">
        <v>71.268000000000001</v>
      </c>
      <c r="GB43" s="42">
        <v>4.9909999999999997</v>
      </c>
      <c r="GC43" s="42">
        <v>43.785000000000004</v>
      </c>
      <c r="GD43" s="42">
        <v>26.265000000000001</v>
      </c>
      <c r="GE43" s="42">
        <v>0</v>
      </c>
      <c r="GF43" s="42">
        <v>1.4490000000000001</v>
      </c>
      <c r="GG43" s="43">
        <v>-101.30599999999987</v>
      </c>
      <c r="GH43" s="44">
        <f t="shared" si="0"/>
        <v>1843.1580000000004</v>
      </c>
      <c r="GI43" s="37"/>
    </row>
    <row r="44" spans="1:191">
      <c r="A44" s="37"/>
      <c r="B44" s="40" t="s">
        <v>80</v>
      </c>
      <c r="C44" s="41" t="s">
        <v>266</v>
      </c>
      <c r="D44" s="42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0.13100000000000001</v>
      </c>
      <c r="AD44" s="42">
        <v>0.93800000000000006</v>
      </c>
      <c r="AE44" s="42">
        <v>0</v>
      </c>
      <c r="AF44" s="42">
        <v>0.11</v>
      </c>
      <c r="AG44" s="42">
        <v>0</v>
      </c>
      <c r="AH44" s="42">
        <v>0</v>
      </c>
      <c r="AI44" s="42">
        <v>0.187</v>
      </c>
      <c r="AJ44" s="42">
        <v>0</v>
      </c>
      <c r="AK44" s="42">
        <v>0</v>
      </c>
      <c r="AL44" s="42">
        <v>0</v>
      </c>
      <c r="AM44" s="42">
        <v>0</v>
      </c>
      <c r="AN44" s="42">
        <v>5.5E-2</v>
      </c>
      <c r="AO44" s="42">
        <v>0</v>
      </c>
      <c r="AP44" s="42">
        <v>0</v>
      </c>
      <c r="AQ44" s="42">
        <v>952.42399999999998</v>
      </c>
      <c r="AR44" s="42">
        <v>-14.134</v>
      </c>
      <c r="AS44" s="42">
        <v>-30.332000000000001</v>
      </c>
      <c r="AT44" s="42">
        <v>7.9640000000000004</v>
      </c>
      <c r="AU44" s="42">
        <v>-21.065999999999999</v>
      </c>
      <c r="AV44" s="42">
        <v>0</v>
      </c>
      <c r="AW44" s="42">
        <v>0</v>
      </c>
      <c r="AX44" s="42">
        <v>0</v>
      </c>
      <c r="AY44" s="42">
        <v>0</v>
      </c>
      <c r="AZ44" s="42">
        <v>0</v>
      </c>
      <c r="BA44" s="42">
        <v>0</v>
      </c>
      <c r="BB44" s="42">
        <v>0</v>
      </c>
      <c r="BC44" s="42">
        <v>2.8170000000000002</v>
      </c>
      <c r="BD44" s="42">
        <v>11.198</v>
      </c>
      <c r="BE44" s="42">
        <v>0</v>
      </c>
      <c r="BF44" s="42">
        <v>0</v>
      </c>
      <c r="BG44" s="42">
        <v>0</v>
      </c>
      <c r="BH44" s="42">
        <v>0</v>
      </c>
      <c r="BI44" s="42">
        <v>0</v>
      </c>
      <c r="BJ44" s="42">
        <v>0</v>
      </c>
      <c r="BK44" s="42">
        <v>0</v>
      </c>
      <c r="BL44" s="42">
        <v>0</v>
      </c>
      <c r="BM44" s="42">
        <v>0</v>
      </c>
      <c r="BN44" s="42">
        <v>0</v>
      </c>
      <c r="BO44" s="42">
        <v>0</v>
      </c>
      <c r="BP44" s="42">
        <v>0</v>
      </c>
      <c r="BQ44" s="42">
        <v>0</v>
      </c>
      <c r="BR44" s="42">
        <v>0</v>
      </c>
      <c r="BS44" s="42">
        <v>0</v>
      </c>
      <c r="BT44" s="42">
        <v>0</v>
      </c>
      <c r="BU44" s="42">
        <v>0</v>
      </c>
      <c r="BV44" s="42">
        <v>0</v>
      </c>
      <c r="BW44" s="42">
        <v>0</v>
      </c>
      <c r="BX44" s="42">
        <v>0</v>
      </c>
      <c r="BY44" s="42">
        <v>0</v>
      </c>
      <c r="BZ44" s="42">
        <v>0</v>
      </c>
      <c r="CA44" s="42">
        <v>0</v>
      </c>
      <c r="CB44" s="42">
        <v>0</v>
      </c>
      <c r="CC44" s="42">
        <v>0</v>
      </c>
      <c r="CD44" s="42">
        <v>0</v>
      </c>
      <c r="CE44" s="42">
        <v>0</v>
      </c>
      <c r="CF44" s="42">
        <v>0</v>
      </c>
      <c r="CG44" s="42">
        <v>0</v>
      </c>
      <c r="CH44" s="42">
        <v>0</v>
      </c>
      <c r="CI44" s="42">
        <v>0</v>
      </c>
      <c r="CJ44" s="42">
        <v>0</v>
      </c>
      <c r="CK44" s="42">
        <v>0</v>
      </c>
      <c r="CL44" s="42">
        <v>0</v>
      </c>
      <c r="CM44" s="42">
        <v>0</v>
      </c>
      <c r="CN44" s="42">
        <v>0</v>
      </c>
      <c r="CO44" s="42">
        <v>0</v>
      </c>
      <c r="CP44" s="42">
        <v>0</v>
      </c>
      <c r="CQ44" s="42">
        <v>0</v>
      </c>
      <c r="CR44" s="42">
        <v>0</v>
      </c>
      <c r="CS44" s="42">
        <v>0</v>
      </c>
      <c r="CT44" s="42">
        <v>0</v>
      </c>
      <c r="CU44" s="42">
        <v>0</v>
      </c>
      <c r="CV44" s="42">
        <v>0</v>
      </c>
      <c r="CW44" s="42">
        <v>0</v>
      </c>
      <c r="CX44" s="42">
        <v>0</v>
      </c>
      <c r="CY44" s="42">
        <v>0</v>
      </c>
      <c r="CZ44" s="42">
        <v>0</v>
      </c>
      <c r="DA44" s="42">
        <v>0</v>
      </c>
      <c r="DB44" s="42">
        <v>0</v>
      </c>
      <c r="DC44" s="42">
        <v>0</v>
      </c>
      <c r="DD44" s="42">
        <v>0</v>
      </c>
      <c r="DE44" s="42">
        <v>0</v>
      </c>
      <c r="DF44" s="42">
        <v>0</v>
      </c>
      <c r="DG44" s="42">
        <v>0</v>
      </c>
      <c r="DH44" s="42">
        <v>0</v>
      </c>
      <c r="DI44" s="42">
        <v>0</v>
      </c>
      <c r="DJ44" s="42">
        <v>0</v>
      </c>
      <c r="DK44" s="42">
        <v>0</v>
      </c>
      <c r="DL44" s="42">
        <v>0</v>
      </c>
      <c r="DM44" s="42">
        <v>0</v>
      </c>
      <c r="DN44" s="42">
        <v>0</v>
      </c>
      <c r="DO44" s="42">
        <v>0</v>
      </c>
      <c r="DP44" s="42">
        <v>0</v>
      </c>
      <c r="DQ44" s="42">
        <v>0</v>
      </c>
      <c r="DR44" s="42">
        <v>0</v>
      </c>
      <c r="DS44" s="42">
        <v>0</v>
      </c>
      <c r="DT44" s="42">
        <v>0</v>
      </c>
      <c r="DU44" s="42">
        <v>0</v>
      </c>
      <c r="DV44" s="42">
        <v>3.9540000000000002</v>
      </c>
      <c r="DW44" s="42">
        <v>0</v>
      </c>
      <c r="DX44" s="42">
        <v>0</v>
      </c>
      <c r="DY44" s="42">
        <v>0</v>
      </c>
      <c r="DZ44" s="42">
        <v>0</v>
      </c>
      <c r="EA44" s="42">
        <v>0</v>
      </c>
      <c r="EB44" s="42">
        <v>0</v>
      </c>
      <c r="EC44" s="42">
        <v>0</v>
      </c>
      <c r="ED44" s="42">
        <v>0</v>
      </c>
      <c r="EE44" s="42">
        <v>0</v>
      </c>
      <c r="EF44" s="42">
        <v>0</v>
      </c>
      <c r="EG44" s="42">
        <v>0</v>
      </c>
      <c r="EH44" s="42">
        <v>0</v>
      </c>
      <c r="EI44" s="42">
        <v>-51.835999999999999</v>
      </c>
      <c r="EJ44" s="42">
        <v>0</v>
      </c>
      <c r="EK44" s="42">
        <v>0</v>
      </c>
      <c r="EL44" s="42">
        <v>0</v>
      </c>
      <c r="EM44" s="42">
        <v>0</v>
      </c>
      <c r="EN44" s="42">
        <v>0</v>
      </c>
      <c r="EO44" s="42">
        <v>0</v>
      </c>
      <c r="EP44" s="42">
        <v>0</v>
      </c>
      <c r="EQ44" s="42">
        <v>0</v>
      </c>
      <c r="ER44" s="42">
        <v>0</v>
      </c>
      <c r="ES44" s="42">
        <v>0</v>
      </c>
      <c r="ET44" s="42">
        <v>0</v>
      </c>
      <c r="EU44" s="42">
        <v>0</v>
      </c>
      <c r="EV44" s="42">
        <v>0</v>
      </c>
      <c r="EW44" s="42">
        <v>0</v>
      </c>
      <c r="EX44" s="42">
        <v>0</v>
      </c>
      <c r="EY44" s="42">
        <v>0</v>
      </c>
      <c r="EZ44" s="42">
        <v>0</v>
      </c>
      <c r="FA44" s="42">
        <v>0</v>
      </c>
      <c r="FB44" s="42">
        <v>0</v>
      </c>
      <c r="FC44" s="42">
        <v>0</v>
      </c>
      <c r="FD44" s="42">
        <v>0</v>
      </c>
      <c r="FE44" s="42">
        <v>0</v>
      </c>
      <c r="FF44" s="42">
        <v>0</v>
      </c>
      <c r="FG44" s="42">
        <v>0</v>
      </c>
      <c r="FH44" s="42">
        <v>-43.478000000000002</v>
      </c>
      <c r="FI44" s="42">
        <v>0</v>
      </c>
      <c r="FJ44" s="42">
        <v>0</v>
      </c>
      <c r="FK44" s="42">
        <v>0</v>
      </c>
      <c r="FL44" s="42">
        <v>0</v>
      </c>
      <c r="FM44" s="42">
        <v>0</v>
      </c>
      <c r="FN44" s="42">
        <v>0</v>
      </c>
      <c r="FO44" s="42">
        <v>0</v>
      </c>
      <c r="FP44" s="42">
        <v>0</v>
      </c>
      <c r="FQ44" s="42">
        <v>0</v>
      </c>
      <c r="FR44" s="42">
        <v>0</v>
      </c>
      <c r="FS44" s="42">
        <v>0</v>
      </c>
      <c r="FT44" s="42">
        <v>0</v>
      </c>
      <c r="FU44" s="42">
        <v>0</v>
      </c>
      <c r="FV44" s="42">
        <v>0</v>
      </c>
      <c r="FW44" s="42">
        <v>0</v>
      </c>
      <c r="FX44" s="42">
        <v>0</v>
      </c>
      <c r="FY44" s="42">
        <v>0</v>
      </c>
      <c r="FZ44" s="42">
        <v>0</v>
      </c>
      <c r="GA44" s="42">
        <v>0</v>
      </c>
      <c r="GB44" s="42">
        <v>0</v>
      </c>
      <c r="GC44" s="42">
        <v>0</v>
      </c>
      <c r="GD44" s="42">
        <v>0</v>
      </c>
      <c r="GE44" s="42">
        <v>0</v>
      </c>
      <c r="GF44" s="42">
        <v>0</v>
      </c>
      <c r="GG44" s="43">
        <v>-238.05099999999999</v>
      </c>
      <c r="GH44" s="44">
        <f t="shared" si="0"/>
        <v>580.88100000000009</v>
      </c>
      <c r="GI44" s="37"/>
    </row>
    <row r="45" spans="1:191">
      <c r="A45" s="37"/>
      <c r="B45" s="40" t="s">
        <v>81</v>
      </c>
      <c r="C45" s="41" t="s">
        <v>267</v>
      </c>
      <c r="D45" s="42">
        <v>0</v>
      </c>
      <c r="E45" s="42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0.1</v>
      </c>
      <c r="L45" s="42">
        <v>0</v>
      </c>
      <c r="M45" s="42">
        <v>0</v>
      </c>
      <c r="N45" s="42">
        <v>0</v>
      </c>
      <c r="O45" s="42">
        <v>0.29700000000000004</v>
      </c>
      <c r="P45" s="42">
        <v>2.9000000000000001E-2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3.7660000000000005</v>
      </c>
      <c r="AC45" s="42">
        <v>0</v>
      </c>
      <c r="AD45" s="42">
        <v>5.7170000000000005</v>
      </c>
      <c r="AE45" s="42">
        <v>0</v>
      </c>
      <c r="AF45" s="42">
        <v>2.8000000000000004E-2</v>
      </c>
      <c r="AG45" s="42">
        <v>8.900000000000001E-2</v>
      </c>
      <c r="AH45" s="42">
        <v>0</v>
      </c>
      <c r="AI45" s="42">
        <v>0.17600000000000002</v>
      </c>
      <c r="AJ45" s="42">
        <v>0.64</v>
      </c>
      <c r="AK45" s="42">
        <v>0.20200000000000001</v>
      </c>
      <c r="AL45" s="42">
        <v>4.1240000000000006</v>
      </c>
      <c r="AM45" s="42">
        <v>0</v>
      </c>
      <c r="AN45" s="42">
        <v>8.9150000000000009</v>
      </c>
      <c r="AO45" s="42">
        <v>3.766</v>
      </c>
      <c r="AP45" s="42">
        <v>0</v>
      </c>
      <c r="AQ45" s="42">
        <v>0.45999999999999996</v>
      </c>
      <c r="AR45" s="42">
        <v>444.25</v>
      </c>
      <c r="AS45" s="42">
        <v>123.167</v>
      </c>
      <c r="AT45" s="42">
        <v>237.14</v>
      </c>
      <c r="AU45" s="42">
        <v>674.63199999999995</v>
      </c>
      <c r="AV45" s="42">
        <v>0</v>
      </c>
      <c r="AW45" s="42">
        <v>0</v>
      </c>
      <c r="AX45" s="42">
        <v>0.28100000000000003</v>
      </c>
      <c r="AY45" s="42">
        <v>0</v>
      </c>
      <c r="AZ45" s="42">
        <v>5.0000000000000001E-3</v>
      </c>
      <c r="BA45" s="42">
        <v>0</v>
      </c>
      <c r="BB45" s="42">
        <v>0</v>
      </c>
      <c r="BC45" s="42">
        <v>8.0000000000000002E-3</v>
      </c>
      <c r="BD45" s="42">
        <v>0</v>
      </c>
      <c r="BE45" s="42">
        <v>1.07</v>
      </c>
      <c r="BF45" s="42">
        <v>2.6310000000000002</v>
      </c>
      <c r="BG45" s="42">
        <v>2.7290000000000001</v>
      </c>
      <c r="BH45" s="42">
        <v>0</v>
      </c>
      <c r="BI45" s="42">
        <v>0</v>
      </c>
      <c r="BJ45" s="42">
        <v>15.969999999999999</v>
      </c>
      <c r="BK45" s="42">
        <v>0</v>
      </c>
      <c r="BL45" s="42">
        <v>0</v>
      </c>
      <c r="BM45" s="42">
        <v>17.733000000000001</v>
      </c>
      <c r="BN45" s="42">
        <v>1.6420000000000001</v>
      </c>
      <c r="BO45" s="42">
        <v>8.3810000000000002</v>
      </c>
      <c r="BP45" s="42">
        <v>7.0000000000000007E-2</v>
      </c>
      <c r="BQ45" s="42">
        <v>0.17699999999999999</v>
      </c>
      <c r="BR45" s="42">
        <v>0.32400000000000001</v>
      </c>
      <c r="BS45" s="42">
        <v>0</v>
      </c>
      <c r="BT45" s="42">
        <v>2.7970000000000002</v>
      </c>
      <c r="BU45" s="42">
        <v>10.403</v>
      </c>
      <c r="BV45" s="42">
        <v>2.464</v>
      </c>
      <c r="BW45" s="42">
        <v>0</v>
      </c>
      <c r="BX45" s="42">
        <v>0</v>
      </c>
      <c r="BY45" s="42">
        <v>0</v>
      </c>
      <c r="BZ45" s="42">
        <v>1.06</v>
      </c>
      <c r="CA45" s="42">
        <v>0</v>
      </c>
      <c r="CB45" s="42">
        <v>0</v>
      </c>
      <c r="CC45" s="42">
        <v>0</v>
      </c>
      <c r="CD45" s="42">
        <v>1.536</v>
      </c>
      <c r="CE45" s="42">
        <v>0.47599999999999998</v>
      </c>
      <c r="CF45" s="42">
        <v>0</v>
      </c>
      <c r="CG45" s="42">
        <v>0</v>
      </c>
      <c r="CH45" s="42">
        <v>3.3000000000000002E-2</v>
      </c>
      <c r="CI45" s="42">
        <v>0</v>
      </c>
      <c r="CJ45" s="42">
        <v>0</v>
      </c>
      <c r="CK45" s="42">
        <v>0</v>
      </c>
      <c r="CL45" s="42">
        <v>0</v>
      </c>
      <c r="CM45" s="42">
        <v>0</v>
      </c>
      <c r="CN45" s="42">
        <v>0</v>
      </c>
      <c r="CO45" s="42">
        <v>0</v>
      </c>
      <c r="CP45" s="42">
        <v>1E-3</v>
      </c>
      <c r="CQ45" s="42">
        <v>4.0000000000000001E-3</v>
      </c>
      <c r="CR45" s="42">
        <v>0</v>
      </c>
      <c r="CS45" s="42">
        <v>0</v>
      </c>
      <c r="CT45" s="42">
        <v>0</v>
      </c>
      <c r="CU45" s="42">
        <v>0</v>
      </c>
      <c r="CV45" s="42">
        <v>0</v>
      </c>
      <c r="CW45" s="42">
        <v>0</v>
      </c>
      <c r="CX45" s="42">
        <v>0</v>
      </c>
      <c r="CY45" s="42">
        <v>0.80900000000000005</v>
      </c>
      <c r="CZ45" s="42">
        <v>1.073</v>
      </c>
      <c r="DA45" s="42">
        <v>3.3000000000000002E-2</v>
      </c>
      <c r="DB45" s="42">
        <v>0</v>
      </c>
      <c r="DC45" s="42">
        <v>0</v>
      </c>
      <c r="DD45" s="42">
        <v>9.2200000000000006</v>
      </c>
      <c r="DE45" s="42">
        <v>6.2629999999999999</v>
      </c>
      <c r="DF45" s="42">
        <v>0.31900000000000001</v>
      </c>
      <c r="DG45" s="42">
        <v>0</v>
      </c>
      <c r="DH45" s="42">
        <v>0</v>
      </c>
      <c r="DI45" s="42">
        <v>2.0009999999999999</v>
      </c>
      <c r="DJ45" s="42">
        <v>3.5549999999999997</v>
      </c>
      <c r="DK45" s="42">
        <v>8.5000000000000006E-2</v>
      </c>
      <c r="DL45" s="42">
        <v>0</v>
      </c>
      <c r="DM45" s="42">
        <v>0</v>
      </c>
      <c r="DN45" s="42">
        <v>0</v>
      </c>
      <c r="DO45" s="42">
        <v>0</v>
      </c>
      <c r="DP45" s="42">
        <v>9.0990000000000002</v>
      </c>
      <c r="DQ45" s="42">
        <v>0</v>
      </c>
      <c r="DR45" s="42">
        <v>0</v>
      </c>
      <c r="DS45" s="42">
        <v>0</v>
      </c>
      <c r="DT45" s="42">
        <v>0</v>
      </c>
      <c r="DU45" s="42">
        <v>4.1150000000000002</v>
      </c>
      <c r="DV45" s="42">
        <v>12.074</v>
      </c>
      <c r="DW45" s="42">
        <v>0.124</v>
      </c>
      <c r="DX45" s="42">
        <v>0.85499999999999998</v>
      </c>
      <c r="DY45" s="42">
        <v>3.3000000000000002E-2</v>
      </c>
      <c r="DZ45" s="42">
        <v>0.10400000000000001</v>
      </c>
      <c r="EA45" s="42">
        <v>0</v>
      </c>
      <c r="EB45" s="42">
        <v>0</v>
      </c>
      <c r="EC45" s="42">
        <v>0</v>
      </c>
      <c r="ED45" s="42">
        <v>0</v>
      </c>
      <c r="EE45" s="42">
        <v>0</v>
      </c>
      <c r="EF45" s="42">
        <v>0</v>
      </c>
      <c r="EG45" s="42">
        <v>0.86899999999999999</v>
      </c>
      <c r="EH45" s="42">
        <v>0</v>
      </c>
      <c r="EI45" s="42">
        <v>7.2950000000000008</v>
      </c>
      <c r="EJ45" s="42">
        <v>12.555000000000001</v>
      </c>
      <c r="EK45" s="42">
        <v>4.141</v>
      </c>
      <c r="EL45" s="42">
        <v>0</v>
      </c>
      <c r="EM45" s="42">
        <v>0</v>
      </c>
      <c r="EN45" s="42">
        <v>0.35299999999999998</v>
      </c>
      <c r="EO45" s="42">
        <v>0</v>
      </c>
      <c r="EP45" s="42">
        <v>0</v>
      </c>
      <c r="EQ45" s="42">
        <v>0</v>
      </c>
      <c r="ER45" s="42">
        <v>0</v>
      </c>
      <c r="ES45" s="42">
        <v>0</v>
      </c>
      <c r="ET45" s="42">
        <v>0</v>
      </c>
      <c r="EU45" s="42">
        <v>0.33200000000000002</v>
      </c>
      <c r="EV45" s="42">
        <v>7.5000000000000011E-2</v>
      </c>
      <c r="EW45" s="42">
        <v>0</v>
      </c>
      <c r="EX45" s="42">
        <v>0.30800000000000005</v>
      </c>
      <c r="EY45" s="42">
        <v>1.4E-2</v>
      </c>
      <c r="EZ45" s="42">
        <v>2.4989999999999997</v>
      </c>
      <c r="FA45" s="42">
        <v>20.73</v>
      </c>
      <c r="FB45" s="42">
        <v>0.22500000000000001</v>
      </c>
      <c r="FC45" s="42">
        <v>0</v>
      </c>
      <c r="FD45" s="42">
        <v>0</v>
      </c>
      <c r="FE45" s="42">
        <v>0</v>
      </c>
      <c r="FF45" s="42">
        <v>112.30799999999999</v>
      </c>
      <c r="FG45" s="42">
        <v>0</v>
      </c>
      <c r="FH45" s="42">
        <v>441.33799999999997</v>
      </c>
      <c r="FI45" s="42">
        <v>2.4859999999999998</v>
      </c>
      <c r="FJ45" s="42">
        <v>3.9390000000000001</v>
      </c>
      <c r="FK45" s="42">
        <v>40.417000000000002</v>
      </c>
      <c r="FL45" s="42">
        <v>4.5220000000000002</v>
      </c>
      <c r="FM45" s="42">
        <v>13.201000000000001</v>
      </c>
      <c r="FN45" s="42">
        <v>62.199999999999996</v>
      </c>
      <c r="FO45" s="42">
        <v>0</v>
      </c>
      <c r="FP45" s="42">
        <v>5.2720000000000002</v>
      </c>
      <c r="FQ45" s="42">
        <v>12.124000000000001</v>
      </c>
      <c r="FR45" s="42">
        <v>8.6840000000000011</v>
      </c>
      <c r="FS45" s="42">
        <v>8.9260000000000002</v>
      </c>
      <c r="FT45" s="42">
        <v>0</v>
      </c>
      <c r="FU45" s="42">
        <v>0</v>
      </c>
      <c r="FV45" s="42">
        <v>0</v>
      </c>
      <c r="FW45" s="42">
        <v>0</v>
      </c>
      <c r="FX45" s="42">
        <v>0</v>
      </c>
      <c r="FY45" s="42">
        <v>86.116</v>
      </c>
      <c r="FZ45" s="42">
        <v>5.0859999999999994</v>
      </c>
      <c r="GA45" s="42">
        <v>0</v>
      </c>
      <c r="GB45" s="42">
        <v>2.9080000000000004</v>
      </c>
      <c r="GC45" s="42">
        <v>5.492</v>
      </c>
      <c r="GD45" s="42">
        <v>8.7999999999999995E-2</v>
      </c>
      <c r="GE45" s="42">
        <v>174.09399999999999</v>
      </c>
      <c r="GF45" s="42">
        <v>1.911</v>
      </c>
      <c r="GG45" s="43">
        <v>-19.34899999999999</v>
      </c>
      <c r="GH45" s="44">
        <f t="shared" si="0"/>
        <v>2648.2139999999995</v>
      </c>
      <c r="GI45" s="37"/>
    </row>
    <row r="46" spans="1:191">
      <c r="A46" s="37"/>
      <c r="B46" s="40" t="s">
        <v>82</v>
      </c>
      <c r="C46" s="41" t="s">
        <v>268</v>
      </c>
      <c r="D46" s="42">
        <v>0</v>
      </c>
      <c r="E46" s="42">
        <v>0</v>
      </c>
      <c r="F46" s="42">
        <v>0.05</v>
      </c>
      <c r="G46" s="42">
        <v>0.151</v>
      </c>
      <c r="H46" s="42">
        <v>0</v>
      </c>
      <c r="I46" s="42">
        <v>0.51900000000000002</v>
      </c>
      <c r="J46" s="42">
        <v>0</v>
      </c>
      <c r="K46" s="42">
        <v>3.6999999999999998E-2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0.224</v>
      </c>
      <c r="U46" s="42">
        <v>0.73399999999999999</v>
      </c>
      <c r="V46" s="42">
        <v>0</v>
      </c>
      <c r="W46" s="42">
        <v>5.4729999999999999</v>
      </c>
      <c r="X46" s="42">
        <v>0</v>
      </c>
      <c r="Y46" s="42">
        <v>7.0000000000000001E-3</v>
      </c>
      <c r="Z46" s="42">
        <v>0</v>
      </c>
      <c r="AA46" s="42">
        <v>2E-3</v>
      </c>
      <c r="AB46" s="42">
        <v>0</v>
      </c>
      <c r="AC46" s="42">
        <v>4.2000000000000003E-2</v>
      </c>
      <c r="AD46" s="42">
        <v>1.7109999999999999</v>
      </c>
      <c r="AE46" s="42">
        <v>0</v>
      </c>
      <c r="AF46" s="42">
        <v>4.7E-2</v>
      </c>
      <c r="AG46" s="42">
        <v>0</v>
      </c>
      <c r="AH46" s="42">
        <v>0.40700000000000003</v>
      </c>
      <c r="AI46" s="42">
        <v>8.7000000000000008E-2</v>
      </c>
      <c r="AJ46" s="42">
        <v>0.309</v>
      </c>
      <c r="AK46" s="42">
        <v>0.155</v>
      </c>
      <c r="AL46" s="42">
        <v>0.14799999999999999</v>
      </c>
      <c r="AM46" s="42">
        <v>12.073</v>
      </c>
      <c r="AN46" s="42">
        <v>1.9910000000000001</v>
      </c>
      <c r="AO46" s="42">
        <v>19.982000000000003</v>
      </c>
      <c r="AP46" s="42">
        <v>0</v>
      </c>
      <c r="AQ46" s="42">
        <v>0</v>
      </c>
      <c r="AR46" s="42">
        <v>0</v>
      </c>
      <c r="AS46" s="42">
        <v>578.67499999999995</v>
      </c>
      <c r="AT46" s="42">
        <v>16.41</v>
      </c>
      <c r="AU46" s="42">
        <v>0.57300000000000006</v>
      </c>
      <c r="AV46" s="42">
        <v>0</v>
      </c>
      <c r="AW46" s="42">
        <v>0</v>
      </c>
      <c r="AX46" s="42">
        <v>2.3969999999999998</v>
      </c>
      <c r="AY46" s="42">
        <v>0</v>
      </c>
      <c r="AZ46" s="42">
        <v>0</v>
      </c>
      <c r="BA46" s="42">
        <v>0</v>
      </c>
      <c r="BB46" s="42">
        <v>0</v>
      </c>
      <c r="BC46" s="42">
        <v>0</v>
      </c>
      <c r="BD46" s="42">
        <v>0.70000000000000007</v>
      </c>
      <c r="BE46" s="42">
        <v>12.877000000000001</v>
      </c>
      <c r="BF46" s="42">
        <v>3.0000000000000001E-3</v>
      </c>
      <c r="BG46" s="42">
        <v>5.0000000000000001E-3</v>
      </c>
      <c r="BH46" s="42">
        <v>0.109</v>
      </c>
      <c r="BI46" s="42">
        <v>0</v>
      </c>
      <c r="BJ46" s="42">
        <v>1.3299999999999998</v>
      </c>
      <c r="BK46" s="42">
        <v>0</v>
      </c>
      <c r="BL46" s="42">
        <v>0</v>
      </c>
      <c r="BM46" s="42">
        <v>22.589000000000002</v>
      </c>
      <c r="BN46" s="42">
        <v>0</v>
      </c>
      <c r="BO46" s="42">
        <v>0</v>
      </c>
      <c r="BP46" s="42">
        <v>2E-3</v>
      </c>
      <c r="BQ46" s="42">
        <v>1.0999999999999999E-2</v>
      </c>
      <c r="BR46" s="42">
        <v>15.023</v>
      </c>
      <c r="BS46" s="42">
        <v>0</v>
      </c>
      <c r="BT46" s="42">
        <v>7.319</v>
      </c>
      <c r="BU46" s="42">
        <v>0.11600000000000001</v>
      </c>
      <c r="BV46" s="42">
        <v>1.911</v>
      </c>
      <c r="BW46" s="42">
        <v>0</v>
      </c>
      <c r="BX46" s="42">
        <v>0</v>
      </c>
      <c r="BY46" s="42">
        <v>2.8000000000000004E-2</v>
      </c>
      <c r="BZ46" s="42">
        <v>0</v>
      </c>
      <c r="CA46" s="42">
        <v>0</v>
      </c>
      <c r="CB46" s="42">
        <v>0.50600000000000001</v>
      </c>
      <c r="CC46" s="42">
        <v>0</v>
      </c>
      <c r="CD46" s="42">
        <v>3.008</v>
      </c>
      <c r="CE46" s="42">
        <v>1.04</v>
      </c>
      <c r="CF46" s="42">
        <v>0</v>
      </c>
      <c r="CG46" s="42">
        <v>0.80200000000000005</v>
      </c>
      <c r="CH46" s="42">
        <v>3.1E-2</v>
      </c>
      <c r="CI46" s="42">
        <v>3.4</v>
      </c>
      <c r="CJ46" s="42">
        <v>0</v>
      </c>
      <c r="CK46" s="42">
        <v>0</v>
      </c>
      <c r="CL46" s="42">
        <v>2E-3</v>
      </c>
      <c r="CM46" s="42">
        <v>1.52</v>
      </c>
      <c r="CN46" s="42">
        <v>5.14</v>
      </c>
      <c r="CO46" s="42">
        <v>0.19400000000000001</v>
      </c>
      <c r="CP46" s="42">
        <v>1E-3</v>
      </c>
      <c r="CQ46" s="42">
        <v>8.8999999999999996E-2</v>
      </c>
      <c r="CR46" s="42">
        <v>0</v>
      </c>
      <c r="CS46" s="42">
        <v>7.9000000000000001E-2</v>
      </c>
      <c r="CT46" s="42">
        <v>1.3140000000000001</v>
      </c>
      <c r="CU46" s="42">
        <v>0</v>
      </c>
      <c r="CV46" s="42">
        <v>1.591</v>
      </c>
      <c r="CW46" s="42">
        <v>0</v>
      </c>
      <c r="CX46" s="42">
        <v>0</v>
      </c>
      <c r="CY46" s="42">
        <v>0.35399999999999998</v>
      </c>
      <c r="CZ46" s="42">
        <v>0</v>
      </c>
      <c r="DA46" s="42">
        <v>0</v>
      </c>
      <c r="DB46" s="42">
        <v>4.5999999999999999E-2</v>
      </c>
      <c r="DC46" s="42">
        <v>5.8760000000000003</v>
      </c>
      <c r="DD46" s="42">
        <v>22.610000000000003</v>
      </c>
      <c r="DE46" s="42">
        <v>31.694000000000003</v>
      </c>
      <c r="DF46" s="42">
        <v>5.2730000000000006</v>
      </c>
      <c r="DG46" s="42">
        <v>0.06</v>
      </c>
      <c r="DH46" s="42">
        <v>0.33500000000000002</v>
      </c>
      <c r="DI46" s="42">
        <v>8.032</v>
      </c>
      <c r="DJ46" s="42">
        <v>0.66</v>
      </c>
      <c r="DK46" s="42">
        <v>1.6870000000000001</v>
      </c>
      <c r="DL46" s="42">
        <v>2.7909999999999999</v>
      </c>
      <c r="DM46" s="42">
        <v>4.0000000000000001E-3</v>
      </c>
      <c r="DN46" s="42">
        <v>1.8000000000000002E-2</v>
      </c>
      <c r="DO46" s="42">
        <v>0</v>
      </c>
      <c r="DP46" s="42">
        <v>3.8719999999999999</v>
      </c>
      <c r="DQ46" s="42">
        <v>4.7E-2</v>
      </c>
      <c r="DR46" s="42">
        <v>1E-3</v>
      </c>
      <c r="DS46" s="42">
        <v>0</v>
      </c>
      <c r="DT46" s="42">
        <v>0</v>
      </c>
      <c r="DU46" s="42">
        <v>2.0340000000000003</v>
      </c>
      <c r="DV46" s="42">
        <v>21.36</v>
      </c>
      <c r="DW46" s="42">
        <v>0</v>
      </c>
      <c r="DX46" s="42">
        <v>100.75</v>
      </c>
      <c r="DY46" s="42">
        <v>14.670000000000002</v>
      </c>
      <c r="DZ46" s="42">
        <v>30.308</v>
      </c>
      <c r="EA46" s="42">
        <v>1.0999999999999999E-2</v>
      </c>
      <c r="EB46" s="42">
        <v>6.0000000000000001E-3</v>
      </c>
      <c r="EC46" s="42">
        <v>0</v>
      </c>
      <c r="ED46" s="42">
        <v>0</v>
      </c>
      <c r="EE46" s="42">
        <v>0</v>
      </c>
      <c r="EF46" s="42">
        <v>1E-3</v>
      </c>
      <c r="EG46" s="42">
        <v>1.2E-2</v>
      </c>
      <c r="EH46" s="42">
        <v>0.13500000000000001</v>
      </c>
      <c r="EI46" s="42">
        <v>0.123</v>
      </c>
      <c r="EJ46" s="42">
        <v>4.4000000000000004E-2</v>
      </c>
      <c r="EK46" s="42">
        <v>5.1000000000000004E-2</v>
      </c>
      <c r="EL46" s="42">
        <v>0</v>
      </c>
      <c r="EM46" s="42">
        <v>0</v>
      </c>
      <c r="EN46" s="42">
        <v>3.7149999999999999</v>
      </c>
      <c r="EO46" s="42">
        <v>0</v>
      </c>
      <c r="EP46" s="42">
        <v>0</v>
      </c>
      <c r="EQ46" s="42">
        <v>0</v>
      </c>
      <c r="ER46" s="42">
        <v>3.8029999999999999</v>
      </c>
      <c r="ES46" s="42">
        <v>0</v>
      </c>
      <c r="ET46" s="42">
        <v>0</v>
      </c>
      <c r="EU46" s="42">
        <v>4.0000000000000001E-3</v>
      </c>
      <c r="EV46" s="42">
        <v>0</v>
      </c>
      <c r="EW46" s="42">
        <v>1E-3</v>
      </c>
      <c r="EX46" s="42">
        <v>0</v>
      </c>
      <c r="EY46" s="42">
        <v>1.333</v>
      </c>
      <c r="EZ46" s="42">
        <v>5.8259999999999996</v>
      </c>
      <c r="FA46" s="42">
        <v>40.293999999999997</v>
      </c>
      <c r="FB46" s="42">
        <v>4.0000000000000001E-3</v>
      </c>
      <c r="FC46" s="42">
        <v>0</v>
      </c>
      <c r="FD46" s="42">
        <v>2.0569999999999999</v>
      </c>
      <c r="FE46" s="42">
        <v>6.0000000000000001E-3</v>
      </c>
      <c r="FF46" s="42">
        <v>9.2999999999999999E-2</v>
      </c>
      <c r="FG46" s="42">
        <v>0.94400000000000006</v>
      </c>
      <c r="FH46" s="42">
        <v>8.1830000000000016</v>
      </c>
      <c r="FI46" s="42">
        <v>4.0000000000000001E-3</v>
      </c>
      <c r="FJ46" s="42">
        <v>8.0000000000000002E-3</v>
      </c>
      <c r="FK46" s="42">
        <v>2.1000000000000001E-2</v>
      </c>
      <c r="FL46" s="42">
        <v>1.4E-2</v>
      </c>
      <c r="FM46" s="42">
        <v>2.8000000000000001E-2</v>
      </c>
      <c r="FN46" s="42">
        <v>3.9E-2</v>
      </c>
      <c r="FO46" s="42">
        <v>1.2E-2</v>
      </c>
      <c r="FP46" s="42">
        <v>0</v>
      </c>
      <c r="FQ46" s="42">
        <v>2.1000000000000001E-2</v>
      </c>
      <c r="FR46" s="42">
        <v>0.02</v>
      </c>
      <c r="FS46" s="42">
        <v>2.2000000000000002E-2</v>
      </c>
      <c r="FT46" s="42">
        <v>0</v>
      </c>
      <c r="FU46" s="42">
        <v>0</v>
      </c>
      <c r="FV46" s="42">
        <v>2.0999999999999998E-2</v>
      </c>
      <c r="FW46" s="42">
        <v>0</v>
      </c>
      <c r="FX46" s="42">
        <v>2.5380000000000003</v>
      </c>
      <c r="FY46" s="42">
        <v>1.921</v>
      </c>
      <c r="FZ46" s="42">
        <v>1E-3</v>
      </c>
      <c r="GA46" s="42">
        <v>2E-3</v>
      </c>
      <c r="GB46" s="42">
        <v>3.0000000000000001E-3</v>
      </c>
      <c r="GC46" s="42">
        <v>0</v>
      </c>
      <c r="GD46" s="42">
        <v>0.30299999999999999</v>
      </c>
      <c r="GE46" s="42">
        <v>4.3109999999999999</v>
      </c>
      <c r="GF46" s="42">
        <v>0.36599999999999999</v>
      </c>
      <c r="GG46" s="43">
        <v>-33.571999999999996</v>
      </c>
      <c r="GH46" s="44">
        <f t="shared" si="0"/>
        <v>1018.1549999999994</v>
      </c>
      <c r="GI46" s="37"/>
    </row>
    <row r="47" spans="1:191">
      <c r="A47" s="37"/>
      <c r="B47" s="40" t="s">
        <v>83</v>
      </c>
      <c r="C47" s="41" t="s">
        <v>269</v>
      </c>
      <c r="D47" s="42">
        <v>5.8160000000000007</v>
      </c>
      <c r="E47" s="42">
        <v>0</v>
      </c>
      <c r="F47" s="42">
        <v>146.04300000000001</v>
      </c>
      <c r="G47" s="42">
        <v>33.981999999999999</v>
      </c>
      <c r="H47" s="42">
        <v>0</v>
      </c>
      <c r="I47" s="42">
        <v>7.0670000000000002</v>
      </c>
      <c r="J47" s="42">
        <v>23.537000000000003</v>
      </c>
      <c r="K47" s="42">
        <v>28.336000000000002</v>
      </c>
      <c r="L47" s="42">
        <v>7.0000000000000001E-3</v>
      </c>
      <c r="M47" s="42">
        <v>0</v>
      </c>
      <c r="N47" s="42">
        <v>3.4470000000000001</v>
      </c>
      <c r="O47" s="42">
        <v>1.764</v>
      </c>
      <c r="P47" s="42">
        <v>0.114</v>
      </c>
      <c r="Q47" s="42">
        <v>0</v>
      </c>
      <c r="R47" s="42">
        <v>0</v>
      </c>
      <c r="S47" s="42">
        <v>0</v>
      </c>
      <c r="T47" s="42">
        <v>76.379000000000005</v>
      </c>
      <c r="U47" s="42">
        <v>52.341000000000001</v>
      </c>
      <c r="V47" s="42">
        <v>6.5650000000000004</v>
      </c>
      <c r="W47" s="42">
        <v>118.19200000000001</v>
      </c>
      <c r="X47" s="42">
        <v>12.93</v>
      </c>
      <c r="Y47" s="42">
        <v>38.497</v>
      </c>
      <c r="Z47" s="42">
        <v>81.92</v>
      </c>
      <c r="AA47" s="42">
        <v>70.695999999999998</v>
      </c>
      <c r="AB47" s="42">
        <v>116.96400000000001</v>
      </c>
      <c r="AC47" s="42">
        <v>2.2040000000000002</v>
      </c>
      <c r="AD47" s="42">
        <v>10.524000000000001</v>
      </c>
      <c r="AE47" s="42">
        <v>0.16900000000000001</v>
      </c>
      <c r="AF47" s="42">
        <v>8.2000000000000003E-2</v>
      </c>
      <c r="AG47" s="42">
        <v>2.3E-2</v>
      </c>
      <c r="AH47" s="42">
        <v>0.4</v>
      </c>
      <c r="AI47" s="42">
        <v>0.88100000000000001</v>
      </c>
      <c r="AJ47" s="42">
        <v>3.0709999999999997</v>
      </c>
      <c r="AK47" s="42">
        <v>1.131</v>
      </c>
      <c r="AL47" s="42">
        <v>2.6270000000000002</v>
      </c>
      <c r="AM47" s="42">
        <v>0</v>
      </c>
      <c r="AN47" s="42">
        <v>1.825</v>
      </c>
      <c r="AO47" s="42">
        <v>17.016999999999999</v>
      </c>
      <c r="AP47" s="42">
        <v>0</v>
      </c>
      <c r="AQ47" s="42">
        <v>2.4530000000000003</v>
      </c>
      <c r="AR47" s="42">
        <v>7.2999999999999995E-2</v>
      </c>
      <c r="AS47" s="42">
        <v>2.2080000000000002</v>
      </c>
      <c r="AT47" s="42">
        <v>7.0169999999999995</v>
      </c>
      <c r="AU47" s="42">
        <v>5.0529999999999999</v>
      </c>
      <c r="AV47" s="42">
        <v>1.488</v>
      </c>
      <c r="AW47" s="42">
        <v>0.377</v>
      </c>
      <c r="AX47" s="42">
        <v>1.7369999999999999</v>
      </c>
      <c r="AY47" s="42">
        <v>0</v>
      </c>
      <c r="AZ47" s="42">
        <v>3.3980000000000001</v>
      </c>
      <c r="BA47" s="42">
        <v>2.0750000000000002</v>
      </c>
      <c r="BB47" s="42">
        <v>2.5680000000000001</v>
      </c>
      <c r="BC47" s="42">
        <v>7.2279999999999998</v>
      </c>
      <c r="BD47" s="42">
        <v>3.8569999999999998</v>
      </c>
      <c r="BE47" s="42">
        <v>144.078</v>
      </c>
      <c r="BF47" s="42">
        <v>27.335000000000001</v>
      </c>
      <c r="BG47" s="42">
        <v>82.447000000000003</v>
      </c>
      <c r="BH47" s="42">
        <v>2.6560000000000001</v>
      </c>
      <c r="BI47" s="42">
        <v>5.1579999999999995</v>
      </c>
      <c r="BJ47" s="42">
        <v>11.198</v>
      </c>
      <c r="BK47" s="42">
        <v>0</v>
      </c>
      <c r="BL47" s="42">
        <v>0</v>
      </c>
      <c r="BM47" s="42">
        <v>15.290000000000001</v>
      </c>
      <c r="BN47" s="42">
        <v>3.1E-2</v>
      </c>
      <c r="BO47" s="42">
        <v>2.5610000000000004</v>
      </c>
      <c r="BP47" s="42">
        <v>0.995</v>
      </c>
      <c r="BQ47" s="42">
        <v>1.123</v>
      </c>
      <c r="BR47" s="42">
        <v>15.959999999999999</v>
      </c>
      <c r="BS47" s="42">
        <v>7.4510000000000005</v>
      </c>
      <c r="BT47" s="42">
        <v>16.207000000000001</v>
      </c>
      <c r="BU47" s="42">
        <v>0.30499999999999999</v>
      </c>
      <c r="BV47" s="42">
        <v>6.2470000000000008</v>
      </c>
      <c r="BW47" s="42">
        <v>0</v>
      </c>
      <c r="BX47" s="42">
        <v>0</v>
      </c>
      <c r="BY47" s="42">
        <v>0</v>
      </c>
      <c r="BZ47" s="42">
        <v>0</v>
      </c>
      <c r="CA47" s="42">
        <v>7.0000000000000001E-3</v>
      </c>
      <c r="CB47" s="42">
        <v>1.2849999999999999</v>
      </c>
      <c r="CC47" s="42">
        <v>0</v>
      </c>
      <c r="CD47" s="42">
        <v>0.247</v>
      </c>
      <c r="CE47" s="42">
        <v>0.85399999999999998</v>
      </c>
      <c r="CF47" s="42">
        <v>0.19</v>
      </c>
      <c r="CG47" s="42">
        <v>0.114</v>
      </c>
      <c r="CH47" s="42">
        <v>9.2149999999999999</v>
      </c>
      <c r="CI47" s="42">
        <v>13.386000000000001</v>
      </c>
      <c r="CJ47" s="42">
        <v>2.3E-2</v>
      </c>
      <c r="CK47" s="42">
        <v>1.488</v>
      </c>
      <c r="CL47" s="42">
        <v>0.22</v>
      </c>
      <c r="CM47" s="42">
        <v>0.23500000000000001</v>
      </c>
      <c r="CN47" s="42">
        <v>3.1840000000000002</v>
      </c>
      <c r="CO47" s="42">
        <v>0.51100000000000001</v>
      </c>
      <c r="CP47" s="42">
        <v>0.75800000000000001</v>
      </c>
      <c r="CQ47" s="42">
        <v>0.2</v>
      </c>
      <c r="CR47" s="42">
        <v>5.2000000000000005E-2</v>
      </c>
      <c r="CS47" s="42">
        <v>4.8000000000000001E-2</v>
      </c>
      <c r="CT47" s="42">
        <v>3.62</v>
      </c>
      <c r="CU47" s="42">
        <v>0.215</v>
      </c>
      <c r="CV47" s="42">
        <v>0.71799999999999997</v>
      </c>
      <c r="CW47" s="42">
        <v>3.7480000000000002</v>
      </c>
      <c r="CX47" s="42">
        <v>0.53400000000000003</v>
      </c>
      <c r="CY47" s="42">
        <v>1.006</v>
      </c>
      <c r="CZ47" s="42">
        <v>12.396000000000001</v>
      </c>
      <c r="DA47" s="42">
        <v>0.50700000000000001</v>
      </c>
      <c r="DB47" s="42">
        <v>3.3000000000000002E-2</v>
      </c>
      <c r="DC47" s="42">
        <v>4.5539999999999994</v>
      </c>
      <c r="DD47" s="42">
        <v>19.937000000000001</v>
      </c>
      <c r="DE47" s="42">
        <v>13.548999999999999</v>
      </c>
      <c r="DF47" s="42">
        <v>12.036</v>
      </c>
      <c r="DG47" s="42">
        <v>0.14100000000000001</v>
      </c>
      <c r="DH47" s="42">
        <v>1.2769999999999999</v>
      </c>
      <c r="DI47" s="42">
        <v>12.918000000000001</v>
      </c>
      <c r="DJ47" s="42">
        <v>4.08</v>
      </c>
      <c r="DK47" s="42">
        <v>2.0920000000000001</v>
      </c>
      <c r="DL47" s="42">
        <v>1.67</v>
      </c>
      <c r="DM47" s="42">
        <v>0</v>
      </c>
      <c r="DN47" s="42">
        <v>0</v>
      </c>
      <c r="DO47" s="42">
        <v>0</v>
      </c>
      <c r="DP47" s="42">
        <v>7.8420000000000005</v>
      </c>
      <c r="DQ47" s="42">
        <v>2.6000000000000002E-2</v>
      </c>
      <c r="DR47" s="42">
        <v>0.11800000000000001</v>
      </c>
      <c r="DS47" s="42">
        <v>0</v>
      </c>
      <c r="DT47" s="42">
        <v>0.53200000000000003</v>
      </c>
      <c r="DU47" s="42">
        <v>4.2960000000000003</v>
      </c>
      <c r="DV47" s="42">
        <v>14.327</v>
      </c>
      <c r="DW47" s="42">
        <v>0.48</v>
      </c>
      <c r="DX47" s="42">
        <v>0</v>
      </c>
      <c r="DY47" s="42">
        <v>0</v>
      </c>
      <c r="DZ47" s="42">
        <v>0</v>
      </c>
      <c r="EA47" s="42">
        <v>0</v>
      </c>
      <c r="EB47" s="42">
        <v>0</v>
      </c>
      <c r="EC47" s="42">
        <v>0</v>
      </c>
      <c r="ED47" s="42">
        <v>0</v>
      </c>
      <c r="EE47" s="42">
        <v>0</v>
      </c>
      <c r="EF47" s="42">
        <v>0</v>
      </c>
      <c r="EG47" s="42">
        <v>0</v>
      </c>
      <c r="EH47" s="42">
        <v>271.452</v>
      </c>
      <c r="EI47" s="42">
        <v>193.03100000000001</v>
      </c>
      <c r="EJ47" s="42">
        <v>7.71</v>
      </c>
      <c r="EK47" s="42">
        <v>5.8029999999999999</v>
      </c>
      <c r="EL47" s="42">
        <v>0.59599999999999997</v>
      </c>
      <c r="EM47" s="42">
        <v>0</v>
      </c>
      <c r="EN47" s="42">
        <v>0</v>
      </c>
      <c r="EO47" s="42">
        <v>0</v>
      </c>
      <c r="EP47" s="42">
        <v>0</v>
      </c>
      <c r="EQ47" s="42">
        <v>0</v>
      </c>
      <c r="ER47" s="42">
        <v>6.1970000000000001</v>
      </c>
      <c r="ES47" s="42">
        <v>0</v>
      </c>
      <c r="ET47" s="42">
        <v>0</v>
      </c>
      <c r="EU47" s="42">
        <v>0</v>
      </c>
      <c r="EV47" s="42">
        <v>0</v>
      </c>
      <c r="EW47" s="42">
        <v>0</v>
      </c>
      <c r="EX47" s="42">
        <v>0.114</v>
      </c>
      <c r="EY47" s="42">
        <v>0.01</v>
      </c>
      <c r="EZ47" s="42">
        <v>1.518</v>
      </c>
      <c r="FA47" s="42">
        <v>39.957000000000001</v>
      </c>
      <c r="FB47" s="42">
        <v>8.8999999999999996E-2</v>
      </c>
      <c r="FC47" s="42">
        <v>0.38600000000000001</v>
      </c>
      <c r="FD47" s="42">
        <v>1.8519999999999999</v>
      </c>
      <c r="FE47" s="42">
        <v>1.7000000000000001E-2</v>
      </c>
      <c r="FF47" s="42">
        <v>6.0000000000000001E-3</v>
      </c>
      <c r="FG47" s="42">
        <v>0.64400000000000002</v>
      </c>
      <c r="FH47" s="42">
        <v>4.2530000000000001</v>
      </c>
      <c r="FI47" s="42">
        <v>0.41799999999999998</v>
      </c>
      <c r="FJ47" s="42">
        <v>1.133</v>
      </c>
      <c r="FK47" s="42">
        <v>5.6990000000000007</v>
      </c>
      <c r="FL47" s="42">
        <v>0.47800000000000004</v>
      </c>
      <c r="FM47" s="42">
        <v>16.984000000000002</v>
      </c>
      <c r="FN47" s="42">
        <v>5.282</v>
      </c>
      <c r="FO47" s="42">
        <v>1.073</v>
      </c>
      <c r="FP47" s="42">
        <v>5.1450000000000005</v>
      </c>
      <c r="FQ47" s="42">
        <v>0</v>
      </c>
      <c r="FR47" s="42">
        <v>0.04</v>
      </c>
      <c r="FS47" s="42">
        <v>1.9470000000000001</v>
      </c>
      <c r="FT47" s="42">
        <v>7.2999999999999995E-2</v>
      </c>
      <c r="FU47" s="42">
        <v>0</v>
      </c>
      <c r="FV47" s="42">
        <v>0</v>
      </c>
      <c r="FW47" s="42">
        <v>0</v>
      </c>
      <c r="FX47" s="42">
        <v>0</v>
      </c>
      <c r="FY47" s="42">
        <v>0.73199999999999998</v>
      </c>
      <c r="FZ47" s="42">
        <v>0.48200000000000004</v>
      </c>
      <c r="GA47" s="42">
        <v>11.759</v>
      </c>
      <c r="GB47" s="42">
        <v>0</v>
      </c>
      <c r="GC47" s="42">
        <v>0.23900000000000002</v>
      </c>
      <c r="GD47" s="42">
        <v>2.0680000000000001</v>
      </c>
      <c r="GE47" s="42">
        <v>0</v>
      </c>
      <c r="GF47" s="42">
        <v>0.64700000000000002</v>
      </c>
      <c r="GG47" s="43">
        <v>-43.113</v>
      </c>
      <c r="GH47" s="44">
        <f t="shared" si="0"/>
        <v>1942.5150000000006</v>
      </c>
      <c r="GI47" s="37"/>
    </row>
    <row r="48" spans="1:191">
      <c r="A48" s="37"/>
      <c r="B48" s="40" t="s">
        <v>84</v>
      </c>
      <c r="C48" s="41" t="s">
        <v>270</v>
      </c>
      <c r="D48" s="42">
        <v>0</v>
      </c>
      <c r="E48" s="42">
        <v>0</v>
      </c>
      <c r="F48" s="42">
        <v>0</v>
      </c>
      <c r="G48" s="42">
        <v>6.2299999999999995</v>
      </c>
      <c r="H48" s="42">
        <v>1.06</v>
      </c>
      <c r="I48" s="42">
        <v>3.2000000000000001E-2</v>
      </c>
      <c r="J48" s="42">
        <v>0</v>
      </c>
      <c r="K48" s="42">
        <v>0.56500000000000006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0.41700000000000004</v>
      </c>
      <c r="V48" s="42">
        <v>0</v>
      </c>
      <c r="W48" s="42">
        <v>1.5549999999999999</v>
      </c>
      <c r="X48" s="42">
        <v>0</v>
      </c>
      <c r="Y48" s="42">
        <v>0</v>
      </c>
      <c r="Z48" s="42">
        <v>0</v>
      </c>
      <c r="AA48" s="42">
        <v>2.069</v>
      </c>
      <c r="AB48" s="42">
        <v>0</v>
      </c>
      <c r="AC48" s="42">
        <v>0</v>
      </c>
      <c r="AD48" s="42">
        <v>0.318</v>
      </c>
      <c r="AE48" s="42">
        <v>3.0000000000000001E-3</v>
      </c>
      <c r="AF48" s="42">
        <v>0.124</v>
      </c>
      <c r="AG48" s="42">
        <v>1.0999999999999999E-2</v>
      </c>
      <c r="AH48" s="42">
        <v>0.41400000000000003</v>
      </c>
      <c r="AI48" s="42">
        <v>0.27900000000000003</v>
      </c>
      <c r="AJ48" s="42">
        <v>0.91500000000000004</v>
      </c>
      <c r="AK48" s="42">
        <v>0.15200000000000002</v>
      </c>
      <c r="AL48" s="42">
        <v>1.091</v>
      </c>
      <c r="AM48" s="42">
        <v>0.30499999999999999</v>
      </c>
      <c r="AN48" s="42">
        <v>0.41000000000000003</v>
      </c>
      <c r="AO48" s="42">
        <v>2.1879999999999997</v>
      </c>
      <c r="AP48" s="42">
        <v>0</v>
      </c>
      <c r="AQ48" s="42">
        <v>1.7769999999999999</v>
      </c>
      <c r="AR48" s="42">
        <v>2.5000000000000001E-2</v>
      </c>
      <c r="AS48" s="42">
        <v>0.57200000000000006</v>
      </c>
      <c r="AT48" s="42">
        <v>32.871000000000002</v>
      </c>
      <c r="AU48" s="42">
        <v>0.26600000000000001</v>
      </c>
      <c r="AV48" s="42">
        <v>0.02</v>
      </c>
      <c r="AW48" s="42">
        <v>7.0000000000000001E-3</v>
      </c>
      <c r="AX48" s="42">
        <v>0.01</v>
      </c>
      <c r="AY48" s="42">
        <v>0</v>
      </c>
      <c r="AZ48" s="42">
        <v>6.0000000000000001E-3</v>
      </c>
      <c r="BA48" s="42">
        <v>2.4E-2</v>
      </c>
      <c r="BB48" s="42">
        <v>0.02</v>
      </c>
      <c r="BC48" s="42">
        <v>0.107</v>
      </c>
      <c r="BD48" s="42">
        <v>3.9E-2</v>
      </c>
      <c r="BE48" s="42">
        <v>3.1390000000000002</v>
      </c>
      <c r="BF48" s="42">
        <v>1.0609999999999999</v>
      </c>
      <c r="BG48" s="42">
        <v>2.1189999999999998</v>
      </c>
      <c r="BH48" s="42">
        <v>0.115</v>
      </c>
      <c r="BI48" s="42">
        <v>0</v>
      </c>
      <c r="BJ48" s="42">
        <v>0.67700000000000005</v>
      </c>
      <c r="BK48" s="42">
        <v>0</v>
      </c>
      <c r="BL48" s="42">
        <v>2.8000000000000001E-2</v>
      </c>
      <c r="BM48" s="42">
        <v>8.3840000000000003</v>
      </c>
      <c r="BN48" s="42">
        <v>4.0000000000000001E-3</v>
      </c>
      <c r="BO48" s="42">
        <v>5.5E-2</v>
      </c>
      <c r="BP48" s="42">
        <v>0.16200000000000001</v>
      </c>
      <c r="BQ48" s="42">
        <v>0.313</v>
      </c>
      <c r="BR48" s="42">
        <v>0.63700000000000001</v>
      </c>
      <c r="BS48" s="42">
        <v>0.13500000000000001</v>
      </c>
      <c r="BT48" s="42">
        <v>0.39700000000000002</v>
      </c>
      <c r="BU48" s="42">
        <v>2E-3</v>
      </c>
      <c r="BV48" s="42">
        <v>8.1000000000000003E-2</v>
      </c>
      <c r="BW48" s="42">
        <v>0</v>
      </c>
      <c r="BX48" s="42">
        <v>0</v>
      </c>
      <c r="BY48" s="42">
        <v>0</v>
      </c>
      <c r="BZ48" s="42">
        <v>0</v>
      </c>
      <c r="CA48" s="42">
        <v>3.0000000000000001E-3</v>
      </c>
      <c r="CB48" s="42">
        <v>0</v>
      </c>
      <c r="CC48" s="42">
        <v>0</v>
      </c>
      <c r="CD48" s="42">
        <v>6.4000000000000001E-2</v>
      </c>
      <c r="CE48" s="42">
        <v>2E-3</v>
      </c>
      <c r="CF48" s="42">
        <v>4.0000000000000001E-3</v>
      </c>
      <c r="CG48" s="42">
        <v>1.4000000000000002E-2</v>
      </c>
      <c r="CH48" s="42">
        <v>1E-3</v>
      </c>
      <c r="CI48" s="42">
        <v>0.114</v>
      </c>
      <c r="CJ48" s="42">
        <v>0</v>
      </c>
      <c r="CK48" s="42">
        <v>3.0000000000000001E-3</v>
      </c>
      <c r="CL48" s="42">
        <v>1E-3</v>
      </c>
      <c r="CM48" s="42">
        <v>0</v>
      </c>
      <c r="CN48" s="42">
        <v>0.13200000000000001</v>
      </c>
      <c r="CO48" s="42">
        <v>3.6000000000000004E-2</v>
      </c>
      <c r="CP48" s="42">
        <v>0.20899999999999999</v>
      </c>
      <c r="CQ48" s="42">
        <v>0.19500000000000001</v>
      </c>
      <c r="CR48" s="42">
        <v>5.5E-2</v>
      </c>
      <c r="CS48" s="42">
        <v>1E-3</v>
      </c>
      <c r="CT48" s="42">
        <v>0.159</v>
      </c>
      <c r="CU48" s="42">
        <v>2E-3</v>
      </c>
      <c r="CV48" s="42">
        <v>4.2000000000000003E-2</v>
      </c>
      <c r="CW48" s="42">
        <v>7.3000000000000009E-2</v>
      </c>
      <c r="CX48" s="42">
        <v>0.02</v>
      </c>
      <c r="CY48" s="42">
        <v>0.58200000000000007</v>
      </c>
      <c r="CZ48" s="42">
        <v>0.45800000000000002</v>
      </c>
      <c r="DA48" s="42">
        <v>2E-3</v>
      </c>
      <c r="DB48" s="42">
        <v>0</v>
      </c>
      <c r="DC48" s="42">
        <v>0.505</v>
      </c>
      <c r="DD48" s="42">
        <v>3.4490000000000003</v>
      </c>
      <c r="DE48" s="42">
        <v>0.61699999999999999</v>
      </c>
      <c r="DF48" s="42">
        <v>0.91900000000000004</v>
      </c>
      <c r="DG48" s="42">
        <v>1.4999999999999999E-2</v>
      </c>
      <c r="DH48" s="42">
        <v>0.39400000000000002</v>
      </c>
      <c r="DI48" s="42">
        <v>2.294</v>
      </c>
      <c r="DJ48" s="42">
        <v>0.28800000000000003</v>
      </c>
      <c r="DK48" s="42">
        <v>0.20200000000000001</v>
      </c>
      <c r="DL48" s="42">
        <v>0</v>
      </c>
      <c r="DM48" s="42">
        <v>0.88900000000000001</v>
      </c>
      <c r="DN48" s="42">
        <v>0.22800000000000001</v>
      </c>
      <c r="DO48" s="42">
        <v>0</v>
      </c>
      <c r="DP48" s="42">
        <v>0.68900000000000006</v>
      </c>
      <c r="DQ48" s="42">
        <v>7.1000000000000008E-2</v>
      </c>
      <c r="DR48" s="42">
        <v>0.16300000000000001</v>
      </c>
      <c r="DS48" s="42">
        <v>5.0000000000000001E-3</v>
      </c>
      <c r="DT48" s="42">
        <v>1.4000000000000002E-2</v>
      </c>
      <c r="DU48" s="42">
        <v>0.245</v>
      </c>
      <c r="DV48" s="42">
        <v>1.377</v>
      </c>
      <c r="DW48" s="42">
        <v>0.67400000000000004</v>
      </c>
      <c r="DX48" s="42">
        <v>0.224</v>
      </c>
      <c r="DY48" s="42">
        <v>0.35800000000000004</v>
      </c>
      <c r="DZ48" s="42">
        <v>25.338000000000001</v>
      </c>
      <c r="EA48" s="42">
        <v>1E-3</v>
      </c>
      <c r="EB48" s="42">
        <v>0</v>
      </c>
      <c r="EC48" s="42">
        <v>0</v>
      </c>
      <c r="ED48" s="42">
        <v>0</v>
      </c>
      <c r="EE48" s="42">
        <v>0</v>
      </c>
      <c r="EF48" s="42">
        <v>0.21200000000000002</v>
      </c>
      <c r="EG48" s="42">
        <v>3.03</v>
      </c>
      <c r="EH48" s="42">
        <v>36.218000000000004</v>
      </c>
      <c r="EI48" s="42">
        <v>117.883</v>
      </c>
      <c r="EJ48" s="42">
        <v>19.603999999999999</v>
      </c>
      <c r="EK48" s="42">
        <v>16.13</v>
      </c>
      <c r="EL48" s="42">
        <v>0</v>
      </c>
      <c r="EM48" s="42">
        <v>0</v>
      </c>
      <c r="EN48" s="42">
        <v>0</v>
      </c>
      <c r="EO48" s="42">
        <v>1.994</v>
      </c>
      <c r="EP48" s="42">
        <v>1E-3</v>
      </c>
      <c r="EQ48" s="42">
        <v>0.24399999999999999</v>
      </c>
      <c r="ER48" s="42">
        <v>0.26400000000000001</v>
      </c>
      <c r="ES48" s="42">
        <v>0</v>
      </c>
      <c r="ET48" s="42">
        <v>0</v>
      </c>
      <c r="EU48" s="42">
        <v>0.94700000000000006</v>
      </c>
      <c r="EV48" s="42">
        <v>1.81</v>
      </c>
      <c r="EW48" s="42">
        <v>0.22700000000000001</v>
      </c>
      <c r="EX48" s="42">
        <v>1.329</v>
      </c>
      <c r="EY48" s="42">
        <v>0.20200000000000001</v>
      </c>
      <c r="EZ48" s="42">
        <v>1.9180000000000001</v>
      </c>
      <c r="FA48" s="42">
        <v>5.649</v>
      </c>
      <c r="FB48" s="42">
        <v>7.1659999999999995</v>
      </c>
      <c r="FC48" s="42">
        <v>0.124</v>
      </c>
      <c r="FD48" s="42">
        <v>2.4000000000000004</v>
      </c>
      <c r="FE48" s="42">
        <v>1.5069999999999999</v>
      </c>
      <c r="FF48" s="42">
        <v>19.349</v>
      </c>
      <c r="FG48" s="42">
        <v>0.77800000000000002</v>
      </c>
      <c r="FH48" s="42">
        <v>0.53200000000000003</v>
      </c>
      <c r="FI48" s="42">
        <v>1.498</v>
      </c>
      <c r="FJ48" s="42">
        <v>3.1930000000000001</v>
      </c>
      <c r="FK48" s="42">
        <v>5.6</v>
      </c>
      <c r="FL48" s="42">
        <v>3.5009999999999999</v>
      </c>
      <c r="FM48" s="42">
        <v>5.4649999999999999</v>
      </c>
      <c r="FN48" s="42">
        <v>7.6080000000000005</v>
      </c>
      <c r="FO48" s="42">
        <v>39.950000000000003</v>
      </c>
      <c r="FP48" s="42">
        <v>0.47300000000000003</v>
      </c>
      <c r="FQ48" s="42">
        <v>62.823</v>
      </c>
      <c r="FR48" s="42">
        <v>41.567</v>
      </c>
      <c r="FS48" s="42">
        <v>6.3620000000000001</v>
      </c>
      <c r="FT48" s="42">
        <v>0.04</v>
      </c>
      <c r="FU48" s="42">
        <v>0</v>
      </c>
      <c r="FV48" s="42">
        <v>4.2159999999999993</v>
      </c>
      <c r="FW48" s="42">
        <v>3.5000000000000003E-2</v>
      </c>
      <c r="FX48" s="42">
        <v>0</v>
      </c>
      <c r="FY48" s="42">
        <v>39.748000000000005</v>
      </c>
      <c r="FZ48" s="42">
        <v>2.9350000000000001</v>
      </c>
      <c r="GA48" s="42">
        <v>69.231000000000009</v>
      </c>
      <c r="GB48" s="42">
        <v>2.5830000000000002</v>
      </c>
      <c r="GC48" s="42">
        <v>4.7710000000000008</v>
      </c>
      <c r="GD48" s="42">
        <v>9.2490000000000006</v>
      </c>
      <c r="GE48" s="42">
        <v>453.69099999999997</v>
      </c>
      <c r="GF48" s="42">
        <v>1.2110000000000001</v>
      </c>
      <c r="GG48" s="43">
        <v>396.23099999999994</v>
      </c>
      <c r="GH48" s="44">
        <f t="shared" si="0"/>
        <v>1513.8209999999997</v>
      </c>
      <c r="GI48" s="37"/>
    </row>
    <row r="49" spans="1:191">
      <c r="A49" s="37"/>
      <c r="B49" s="40" t="s">
        <v>85</v>
      </c>
      <c r="C49" s="41" t="s">
        <v>271</v>
      </c>
      <c r="D49" s="42">
        <v>0</v>
      </c>
      <c r="E49" s="42">
        <v>0</v>
      </c>
      <c r="F49" s="42">
        <v>0</v>
      </c>
      <c r="G49" s="42">
        <v>0</v>
      </c>
      <c r="H49" s="42">
        <v>0</v>
      </c>
      <c r="I49" s="42">
        <v>0.69800000000000006</v>
      </c>
      <c r="J49" s="42">
        <v>0</v>
      </c>
      <c r="K49" s="42">
        <v>0.253</v>
      </c>
      <c r="L49" s="42">
        <v>1.2E-2</v>
      </c>
      <c r="M49" s="42">
        <v>9.0000000000000011E-3</v>
      </c>
      <c r="N49" s="42">
        <v>2E-3</v>
      </c>
      <c r="O49" s="42">
        <v>0.69100000000000006</v>
      </c>
      <c r="P49" s="42">
        <v>3.4000000000000002E-2</v>
      </c>
      <c r="Q49" s="42">
        <v>0.13800000000000001</v>
      </c>
      <c r="R49" s="42">
        <v>0.151</v>
      </c>
      <c r="S49" s="42">
        <v>7.3999999999999996E-2</v>
      </c>
      <c r="T49" s="42">
        <v>53.868000000000002</v>
      </c>
      <c r="U49" s="42">
        <v>14.538</v>
      </c>
      <c r="V49" s="42">
        <v>17.744</v>
      </c>
      <c r="W49" s="42">
        <v>93.35</v>
      </c>
      <c r="X49" s="42">
        <v>10.259</v>
      </c>
      <c r="Y49" s="42">
        <v>18.585000000000001</v>
      </c>
      <c r="Z49" s="42">
        <v>54.321999999999996</v>
      </c>
      <c r="AA49" s="42">
        <v>1.4180000000000001</v>
      </c>
      <c r="AB49" s="42">
        <v>9.5310000000000006</v>
      </c>
      <c r="AC49" s="42">
        <v>0.254</v>
      </c>
      <c r="AD49" s="42">
        <v>3.0070000000000001</v>
      </c>
      <c r="AE49" s="42">
        <v>1.6E-2</v>
      </c>
      <c r="AF49" s="42">
        <v>0.108</v>
      </c>
      <c r="AG49" s="42">
        <v>0.04</v>
      </c>
      <c r="AH49" s="42">
        <v>0.13700000000000001</v>
      </c>
      <c r="AI49" s="42">
        <v>8.4000000000000005E-2</v>
      </c>
      <c r="AJ49" s="42">
        <v>6.2380000000000004</v>
      </c>
      <c r="AK49" s="42">
        <v>0.61</v>
      </c>
      <c r="AL49" s="42">
        <v>1.079</v>
      </c>
      <c r="AM49" s="42">
        <v>0.89600000000000002</v>
      </c>
      <c r="AN49" s="42">
        <v>1.407</v>
      </c>
      <c r="AO49" s="42">
        <v>6.0750000000000002</v>
      </c>
      <c r="AP49" s="42">
        <v>8.3000000000000004E-2</v>
      </c>
      <c r="AQ49" s="42">
        <v>0.36199999999999999</v>
      </c>
      <c r="AR49" s="42">
        <v>0.57000000000000006</v>
      </c>
      <c r="AS49" s="42">
        <v>10.44</v>
      </c>
      <c r="AT49" s="42">
        <v>34.215999999999994</v>
      </c>
      <c r="AU49" s="42">
        <v>246.83200000000002</v>
      </c>
      <c r="AV49" s="42">
        <v>0.121</v>
      </c>
      <c r="AW49" s="42">
        <v>3.3000000000000002E-2</v>
      </c>
      <c r="AX49" s="42">
        <v>0.22600000000000001</v>
      </c>
      <c r="AY49" s="42">
        <v>0.19900000000000001</v>
      </c>
      <c r="AZ49" s="42">
        <v>0.79700000000000004</v>
      </c>
      <c r="BA49" s="42">
        <v>8.6000000000000007E-2</v>
      </c>
      <c r="BB49" s="42">
        <v>0.42799999999999999</v>
      </c>
      <c r="BC49" s="42">
        <v>0.34</v>
      </c>
      <c r="BD49" s="42">
        <v>2.14</v>
      </c>
      <c r="BE49" s="42">
        <v>16.030999999999999</v>
      </c>
      <c r="BF49" s="42">
        <v>4.883</v>
      </c>
      <c r="BG49" s="42">
        <v>21.706</v>
      </c>
      <c r="BH49" s="42">
        <v>6.3440000000000003</v>
      </c>
      <c r="BI49" s="42">
        <v>2.2610000000000001</v>
      </c>
      <c r="BJ49" s="42">
        <v>12.852</v>
      </c>
      <c r="BK49" s="42">
        <v>0.2</v>
      </c>
      <c r="BL49" s="42">
        <v>0.14000000000000001</v>
      </c>
      <c r="BM49" s="42">
        <v>3.8920000000000003</v>
      </c>
      <c r="BN49" s="42">
        <v>0.86099999999999999</v>
      </c>
      <c r="BO49" s="42">
        <v>2.1760000000000002</v>
      </c>
      <c r="BP49" s="42">
        <v>9.0000000000000011E-3</v>
      </c>
      <c r="BQ49" s="42">
        <v>0.252</v>
      </c>
      <c r="BR49" s="42">
        <v>7.2549999999999999</v>
      </c>
      <c r="BS49" s="42">
        <v>0.253</v>
      </c>
      <c r="BT49" s="42">
        <v>1.1830000000000001</v>
      </c>
      <c r="BU49" s="42">
        <v>0.02</v>
      </c>
      <c r="BV49" s="42">
        <v>0.374</v>
      </c>
      <c r="BW49" s="42">
        <v>0.16400000000000001</v>
      </c>
      <c r="BX49" s="42">
        <v>0.159</v>
      </c>
      <c r="BY49" s="42">
        <v>4.8000000000000001E-2</v>
      </c>
      <c r="BZ49" s="42">
        <v>0.68</v>
      </c>
      <c r="CA49" s="42">
        <v>2.5369999999999999</v>
      </c>
      <c r="CB49" s="42">
        <v>0.11700000000000001</v>
      </c>
      <c r="CC49" s="42">
        <v>0.41500000000000004</v>
      </c>
      <c r="CD49" s="42">
        <v>0.29200000000000004</v>
      </c>
      <c r="CE49" s="42">
        <v>4.133</v>
      </c>
      <c r="CF49" s="42">
        <v>0.63100000000000001</v>
      </c>
      <c r="CG49" s="42">
        <v>0.80600000000000005</v>
      </c>
      <c r="CH49" s="42">
        <v>20.448</v>
      </c>
      <c r="CI49" s="42">
        <v>5.6530000000000005</v>
      </c>
      <c r="CJ49" s="42">
        <v>1.36</v>
      </c>
      <c r="CK49" s="42">
        <v>2.871</v>
      </c>
      <c r="CL49" s="42">
        <v>1.637</v>
      </c>
      <c r="CM49" s="42">
        <v>3.9140000000000001</v>
      </c>
      <c r="CN49" s="42">
        <v>3.4390000000000001</v>
      </c>
      <c r="CO49" s="42">
        <v>0.73399999999999999</v>
      </c>
      <c r="CP49" s="42">
        <v>4.9780000000000006</v>
      </c>
      <c r="CQ49" s="42">
        <v>0.26200000000000001</v>
      </c>
      <c r="CR49" s="42">
        <v>1.367</v>
      </c>
      <c r="CS49" s="42">
        <v>2.863</v>
      </c>
      <c r="CT49" s="42">
        <v>7.5270000000000001</v>
      </c>
      <c r="CU49" s="42">
        <v>0.93800000000000006</v>
      </c>
      <c r="CV49" s="42">
        <v>2.0749999999999997</v>
      </c>
      <c r="CW49" s="42">
        <v>11.974</v>
      </c>
      <c r="CX49" s="42">
        <v>6.2500000000000009</v>
      </c>
      <c r="CY49" s="42">
        <v>4.4800000000000004</v>
      </c>
      <c r="CZ49" s="42">
        <v>1.8120000000000001</v>
      </c>
      <c r="DA49" s="42">
        <v>0.76200000000000001</v>
      </c>
      <c r="DB49" s="42">
        <v>0.6</v>
      </c>
      <c r="DC49" s="42">
        <v>40.562000000000005</v>
      </c>
      <c r="DD49" s="42">
        <v>16.166</v>
      </c>
      <c r="DE49" s="42">
        <v>9.7480000000000011</v>
      </c>
      <c r="DF49" s="42">
        <v>32.140999999999998</v>
      </c>
      <c r="DG49" s="42">
        <v>1.151</v>
      </c>
      <c r="DH49" s="42">
        <v>2.7550000000000003</v>
      </c>
      <c r="DI49" s="42">
        <v>1.9780000000000002</v>
      </c>
      <c r="DJ49" s="42">
        <v>12.365</v>
      </c>
      <c r="DK49" s="42">
        <v>11.541</v>
      </c>
      <c r="DL49" s="42">
        <v>7.7119999999999997</v>
      </c>
      <c r="DM49" s="42">
        <v>21.208000000000002</v>
      </c>
      <c r="DN49" s="42">
        <v>3.5870000000000002</v>
      </c>
      <c r="DO49" s="42">
        <v>0.224</v>
      </c>
      <c r="DP49" s="42">
        <v>10.316000000000001</v>
      </c>
      <c r="DQ49" s="42">
        <v>3.12</v>
      </c>
      <c r="DR49" s="42">
        <v>3.6549999999999998</v>
      </c>
      <c r="DS49" s="42">
        <v>6.95</v>
      </c>
      <c r="DT49" s="42">
        <v>1.4219999999999999</v>
      </c>
      <c r="DU49" s="42">
        <v>0.32800000000000001</v>
      </c>
      <c r="DV49" s="42">
        <v>22.529000000000003</v>
      </c>
      <c r="DW49" s="42">
        <v>2.6960000000000002</v>
      </c>
      <c r="DX49" s="42">
        <v>7.5170000000000003</v>
      </c>
      <c r="DY49" s="42">
        <v>11.32</v>
      </c>
      <c r="DZ49" s="42">
        <v>10.218999999999999</v>
      </c>
      <c r="EA49" s="42">
        <v>5.9420000000000002</v>
      </c>
      <c r="EB49" s="42">
        <v>2.7549999999999999</v>
      </c>
      <c r="EC49" s="42">
        <v>25.811</v>
      </c>
      <c r="ED49" s="42">
        <v>14.700000000000001</v>
      </c>
      <c r="EE49" s="42">
        <v>0.70400000000000007</v>
      </c>
      <c r="EF49" s="42">
        <v>13.084</v>
      </c>
      <c r="EG49" s="42">
        <v>15.721</v>
      </c>
      <c r="EH49" s="42">
        <v>194.18100000000001</v>
      </c>
      <c r="EI49" s="42">
        <v>350.11500000000001</v>
      </c>
      <c r="EJ49" s="42">
        <v>313.97899999999998</v>
      </c>
      <c r="EK49" s="42">
        <v>239.113</v>
      </c>
      <c r="EL49" s="42">
        <v>4.5990000000000002</v>
      </c>
      <c r="EM49" s="42">
        <v>0.44900000000000001</v>
      </c>
      <c r="EN49" s="42">
        <v>0</v>
      </c>
      <c r="EO49" s="42">
        <v>11.385000000000002</v>
      </c>
      <c r="EP49" s="42">
        <v>0.05</v>
      </c>
      <c r="EQ49" s="42">
        <v>2.105</v>
      </c>
      <c r="ER49" s="42">
        <v>21.494000000000003</v>
      </c>
      <c r="ES49" s="42">
        <v>0</v>
      </c>
      <c r="ET49" s="42">
        <v>0</v>
      </c>
      <c r="EU49" s="42">
        <v>9.9000000000000005E-2</v>
      </c>
      <c r="EV49" s="42">
        <v>1.87</v>
      </c>
      <c r="EW49" s="42">
        <v>1.9509999999999998</v>
      </c>
      <c r="EX49" s="42">
        <v>1.861</v>
      </c>
      <c r="EY49" s="42">
        <v>1.7329999999999999</v>
      </c>
      <c r="EZ49" s="42">
        <v>2.1510000000000002</v>
      </c>
      <c r="FA49" s="42">
        <v>0.08</v>
      </c>
      <c r="FB49" s="42">
        <v>54.512</v>
      </c>
      <c r="FC49" s="42">
        <v>10.238000000000001</v>
      </c>
      <c r="FD49" s="42">
        <v>119.92100000000001</v>
      </c>
      <c r="FE49" s="42">
        <v>11.083</v>
      </c>
      <c r="FF49" s="42">
        <v>131.792</v>
      </c>
      <c r="FG49" s="42">
        <v>30.352</v>
      </c>
      <c r="FH49" s="42">
        <v>602.15</v>
      </c>
      <c r="FI49" s="42">
        <v>104.146</v>
      </c>
      <c r="FJ49" s="42">
        <v>183.67099999999999</v>
      </c>
      <c r="FK49" s="42">
        <v>101.997</v>
      </c>
      <c r="FL49" s="42">
        <v>33.110999999999997</v>
      </c>
      <c r="FM49" s="42">
        <v>67.628</v>
      </c>
      <c r="FN49" s="42">
        <v>296.22000000000003</v>
      </c>
      <c r="FO49" s="42">
        <v>104.792</v>
      </c>
      <c r="FP49" s="42">
        <v>11.503</v>
      </c>
      <c r="FQ49" s="42">
        <v>78.763000000000005</v>
      </c>
      <c r="FR49" s="42">
        <v>17.718</v>
      </c>
      <c r="FS49" s="42">
        <v>180.58600000000001</v>
      </c>
      <c r="FT49" s="42">
        <v>11.689</v>
      </c>
      <c r="FU49" s="42">
        <v>0.251</v>
      </c>
      <c r="FV49" s="42">
        <v>310.363</v>
      </c>
      <c r="FW49" s="42">
        <v>4.5240000000000009</v>
      </c>
      <c r="FX49" s="42">
        <v>8.5329999999999995</v>
      </c>
      <c r="FY49" s="42">
        <v>119.77000000000001</v>
      </c>
      <c r="FZ49" s="42">
        <v>2.452</v>
      </c>
      <c r="GA49" s="42">
        <v>13.631</v>
      </c>
      <c r="GB49" s="42">
        <v>10.77</v>
      </c>
      <c r="GC49" s="42">
        <v>60.443000000000005</v>
      </c>
      <c r="GD49" s="42">
        <v>28.352</v>
      </c>
      <c r="GE49" s="42">
        <v>0</v>
      </c>
      <c r="GF49" s="42">
        <v>0.26200000000000001</v>
      </c>
      <c r="GG49" s="43">
        <v>24.959000000000014</v>
      </c>
      <c r="GH49" s="44">
        <f t="shared" si="0"/>
        <v>4972.4430000000038</v>
      </c>
      <c r="GI49" s="37"/>
    </row>
    <row r="50" spans="1:191">
      <c r="A50" s="37"/>
      <c r="B50" s="40" t="s">
        <v>86</v>
      </c>
      <c r="C50" s="41" t="s">
        <v>272</v>
      </c>
      <c r="D50" s="42">
        <v>107.929</v>
      </c>
      <c r="E50" s="42">
        <v>32.756</v>
      </c>
      <c r="F50" s="42">
        <v>98.158999999999992</v>
      </c>
      <c r="G50" s="42">
        <v>27.713000000000001</v>
      </c>
      <c r="H50" s="42">
        <v>24.048000000000002</v>
      </c>
      <c r="I50" s="42">
        <v>32.767000000000003</v>
      </c>
      <c r="J50" s="42">
        <v>0</v>
      </c>
      <c r="K50" s="42">
        <v>0.50900000000000001</v>
      </c>
      <c r="L50" s="42">
        <v>7.2999999999999995E-2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0.106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0.183</v>
      </c>
      <c r="AC50" s="42">
        <v>3.0000000000000001E-3</v>
      </c>
      <c r="AD50" s="42">
        <v>0</v>
      </c>
      <c r="AE50" s="42">
        <v>0</v>
      </c>
      <c r="AF50" s="42">
        <v>1E-3</v>
      </c>
      <c r="AG50" s="42">
        <v>0</v>
      </c>
      <c r="AH50" s="42">
        <v>0</v>
      </c>
      <c r="AI50" s="42">
        <v>7.0000000000000001E-3</v>
      </c>
      <c r="AJ50" s="42">
        <v>6.0000000000000001E-3</v>
      </c>
      <c r="AK50" s="42">
        <v>0</v>
      </c>
      <c r="AL50" s="42">
        <v>0</v>
      </c>
      <c r="AM50" s="42">
        <v>0</v>
      </c>
      <c r="AN50" s="42">
        <v>1.9E-2</v>
      </c>
      <c r="AO50" s="42">
        <v>0</v>
      </c>
      <c r="AP50" s="42">
        <v>9.0000000000000011E-3</v>
      </c>
      <c r="AQ50" s="42">
        <v>0</v>
      </c>
      <c r="AR50" s="42">
        <v>0</v>
      </c>
      <c r="AS50" s="42">
        <v>0</v>
      </c>
      <c r="AT50" s="42">
        <v>2.6000000000000002E-2</v>
      </c>
      <c r="AU50" s="42">
        <v>1.4E-2</v>
      </c>
      <c r="AV50" s="42">
        <v>71.522999999999996</v>
      </c>
      <c r="AW50" s="42">
        <v>-0.94400000000000006</v>
      </c>
      <c r="AX50" s="42">
        <v>13.350000000000001</v>
      </c>
      <c r="AY50" s="42">
        <v>0</v>
      </c>
      <c r="AZ50" s="42">
        <v>29.099</v>
      </c>
      <c r="BA50" s="42">
        <v>4.7E-2</v>
      </c>
      <c r="BB50" s="42">
        <v>12.294</v>
      </c>
      <c r="BC50" s="42">
        <v>6.399</v>
      </c>
      <c r="BD50" s="42">
        <v>0.17599999999999999</v>
      </c>
      <c r="BE50" s="42">
        <v>7.8040000000000003</v>
      </c>
      <c r="BF50" s="42">
        <v>1.3740000000000001</v>
      </c>
      <c r="BG50" s="42">
        <v>0</v>
      </c>
      <c r="BH50" s="42">
        <v>3.5000000000000003E-2</v>
      </c>
      <c r="BI50" s="42">
        <v>3.9E-2</v>
      </c>
      <c r="BJ50" s="42">
        <v>16.067</v>
      </c>
      <c r="BK50" s="42">
        <v>0.04</v>
      </c>
      <c r="BL50" s="42">
        <v>-4.359</v>
      </c>
      <c r="BM50" s="42">
        <v>0</v>
      </c>
      <c r="BN50" s="42">
        <v>0</v>
      </c>
      <c r="BO50" s="42">
        <v>0.115</v>
      </c>
      <c r="BP50" s="42">
        <v>0</v>
      </c>
      <c r="BQ50" s="42">
        <v>5.0000000000000001E-3</v>
      </c>
      <c r="BR50" s="42">
        <v>8.1000000000000003E-2</v>
      </c>
      <c r="BS50" s="42">
        <v>0</v>
      </c>
      <c r="BT50" s="42">
        <v>0</v>
      </c>
      <c r="BU50" s="42">
        <v>0</v>
      </c>
      <c r="BV50" s="42">
        <v>0.13700000000000001</v>
      </c>
      <c r="BW50" s="42">
        <v>-15.936</v>
      </c>
      <c r="BX50" s="42">
        <v>0</v>
      </c>
      <c r="BY50" s="42">
        <v>0</v>
      </c>
      <c r="BZ50" s="42">
        <v>4.0280000000000005</v>
      </c>
      <c r="CA50" s="42">
        <v>0</v>
      </c>
      <c r="CB50" s="42">
        <v>0</v>
      </c>
      <c r="CC50" s="42">
        <v>0.27300000000000002</v>
      </c>
      <c r="CD50" s="42">
        <v>0</v>
      </c>
      <c r="CE50" s="42">
        <v>1.7000000000000001E-2</v>
      </c>
      <c r="CF50" s="42">
        <v>0</v>
      </c>
      <c r="CG50" s="42">
        <v>0</v>
      </c>
      <c r="CH50" s="42">
        <v>0</v>
      </c>
      <c r="CI50" s="42">
        <v>0</v>
      </c>
      <c r="CJ50" s="42">
        <v>0</v>
      </c>
      <c r="CK50" s="42">
        <v>0</v>
      </c>
      <c r="CL50" s="42">
        <v>0</v>
      </c>
      <c r="CM50" s="42">
        <v>0</v>
      </c>
      <c r="CN50" s="42">
        <v>0</v>
      </c>
      <c r="CO50" s="42">
        <v>0</v>
      </c>
      <c r="CP50" s="42">
        <v>0</v>
      </c>
      <c r="CQ50" s="42">
        <v>0</v>
      </c>
      <c r="CR50" s="42">
        <v>0</v>
      </c>
      <c r="CS50" s="42">
        <v>0</v>
      </c>
      <c r="CT50" s="42">
        <v>0.19600000000000001</v>
      </c>
      <c r="CU50" s="42">
        <v>0</v>
      </c>
      <c r="CV50" s="42">
        <v>0</v>
      </c>
      <c r="CW50" s="42">
        <v>0</v>
      </c>
      <c r="CX50" s="42">
        <v>0</v>
      </c>
      <c r="CY50" s="42">
        <v>0</v>
      </c>
      <c r="CZ50" s="42">
        <v>0</v>
      </c>
      <c r="DA50" s="42">
        <v>0</v>
      </c>
      <c r="DB50" s="42">
        <v>0</v>
      </c>
      <c r="DC50" s="42">
        <v>0</v>
      </c>
      <c r="DD50" s="42">
        <v>3.4000000000000002E-2</v>
      </c>
      <c r="DE50" s="42">
        <v>0</v>
      </c>
      <c r="DF50" s="42">
        <v>0</v>
      </c>
      <c r="DG50" s="42">
        <v>0</v>
      </c>
      <c r="DH50" s="42">
        <v>0</v>
      </c>
      <c r="DI50" s="42">
        <v>0.68400000000000005</v>
      </c>
      <c r="DJ50" s="42">
        <v>0</v>
      </c>
      <c r="DK50" s="42">
        <v>0</v>
      </c>
      <c r="DL50" s="42">
        <v>0</v>
      </c>
      <c r="DM50" s="42">
        <v>0</v>
      </c>
      <c r="DN50" s="42">
        <v>0</v>
      </c>
      <c r="DO50" s="42">
        <v>0</v>
      </c>
      <c r="DP50" s="42">
        <v>0</v>
      </c>
      <c r="DQ50" s="42">
        <v>0</v>
      </c>
      <c r="DR50" s="42">
        <v>0</v>
      </c>
      <c r="DS50" s="42">
        <v>0</v>
      </c>
      <c r="DT50" s="42">
        <v>0</v>
      </c>
      <c r="DU50" s="42">
        <v>0</v>
      </c>
      <c r="DV50" s="42">
        <v>7.2999999999999995E-2</v>
      </c>
      <c r="DW50" s="42">
        <v>0</v>
      </c>
      <c r="DX50" s="42">
        <v>0</v>
      </c>
      <c r="DY50" s="42">
        <v>0</v>
      </c>
      <c r="DZ50" s="42">
        <v>0</v>
      </c>
      <c r="EA50" s="42">
        <v>5.01</v>
      </c>
      <c r="EB50" s="42">
        <v>1.6759999999999999</v>
      </c>
      <c r="EC50" s="42">
        <v>2.4689999999999999</v>
      </c>
      <c r="ED50" s="42">
        <v>0.41500000000000004</v>
      </c>
      <c r="EE50" s="42">
        <v>0</v>
      </c>
      <c r="EF50" s="42">
        <v>0</v>
      </c>
      <c r="EG50" s="42">
        <v>0</v>
      </c>
      <c r="EH50" s="42">
        <v>0</v>
      </c>
      <c r="EI50" s="42">
        <v>0</v>
      </c>
      <c r="EJ50" s="42">
        <v>0</v>
      </c>
      <c r="EK50" s="42">
        <v>0</v>
      </c>
      <c r="EL50" s="42">
        <v>7.9000000000000001E-2</v>
      </c>
      <c r="EM50" s="42">
        <v>0</v>
      </c>
      <c r="EN50" s="42">
        <v>0</v>
      </c>
      <c r="EO50" s="42">
        <v>0</v>
      </c>
      <c r="EP50" s="42">
        <v>0</v>
      </c>
      <c r="EQ50" s="42">
        <v>0</v>
      </c>
      <c r="ER50" s="42">
        <v>0</v>
      </c>
      <c r="ES50" s="42">
        <v>0</v>
      </c>
      <c r="ET50" s="42">
        <v>0</v>
      </c>
      <c r="EU50" s="42">
        <v>0</v>
      </c>
      <c r="EV50" s="42">
        <v>0</v>
      </c>
      <c r="EW50" s="42">
        <v>0</v>
      </c>
      <c r="EX50" s="42">
        <v>0</v>
      </c>
      <c r="EY50" s="42">
        <v>0</v>
      </c>
      <c r="EZ50" s="42">
        <v>0.02</v>
      </c>
      <c r="FA50" s="42">
        <v>0</v>
      </c>
      <c r="FB50" s="42">
        <v>0</v>
      </c>
      <c r="FC50" s="42">
        <v>0</v>
      </c>
      <c r="FD50" s="42">
        <v>0</v>
      </c>
      <c r="FE50" s="42">
        <v>0</v>
      </c>
      <c r="FF50" s="42">
        <v>0</v>
      </c>
      <c r="FG50" s="42">
        <v>0</v>
      </c>
      <c r="FH50" s="42">
        <v>0</v>
      </c>
      <c r="FI50" s="42">
        <v>6.0000000000000001E-3</v>
      </c>
      <c r="FJ50" s="42">
        <v>0.122</v>
      </c>
      <c r="FK50" s="42">
        <v>0</v>
      </c>
      <c r="FL50" s="42">
        <v>0</v>
      </c>
      <c r="FM50" s="42">
        <v>0</v>
      </c>
      <c r="FN50" s="42">
        <v>0</v>
      </c>
      <c r="FO50" s="42">
        <v>0</v>
      </c>
      <c r="FP50" s="42">
        <v>0</v>
      </c>
      <c r="FQ50" s="42">
        <v>0</v>
      </c>
      <c r="FR50" s="42">
        <v>0</v>
      </c>
      <c r="FS50" s="42">
        <v>0</v>
      </c>
      <c r="FT50" s="42">
        <v>0</v>
      </c>
      <c r="FU50" s="42">
        <v>0</v>
      </c>
      <c r="FV50" s="42">
        <v>0</v>
      </c>
      <c r="FW50" s="42">
        <v>0</v>
      </c>
      <c r="FX50" s="42">
        <v>0</v>
      </c>
      <c r="FY50" s="42">
        <v>0</v>
      </c>
      <c r="FZ50" s="42">
        <v>0</v>
      </c>
      <c r="GA50" s="42">
        <v>0</v>
      </c>
      <c r="GB50" s="42">
        <v>0</v>
      </c>
      <c r="GC50" s="42">
        <v>1.393</v>
      </c>
      <c r="GD50" s="42">
        <v>4.34</v>
      </c>
      <c r="GE50" s="42">
        <v>0</v>
      </c>
      <c r="GF50" s="42">
        <v>6.0490000000000004</v>
      </c>
      <c r="GG50" s="43">
        <v>-99.561000000000007</v>
      </c>
      <c r="GH50" s="44">
        <f t="shared" si="0"/>
        <v>388.99700000000007</v>
      </c>
      <c r="GI50" s="37"/>
    </row>
    <row r="51" spans="1:191">
      <c r="A51" s="37"/>
      <c r="B51" s="40" t="s">
        <v>87</v>
      </c>
      <c r="C51" s="41" t="s">
        <v>273</v>
      </c>
      <c r="D51" s="42">
        <v>0</v>
      </c>
      <c r="E51" s="42">
        <v>0</v>
      </c>
      <c r="F51" s="42">
        <v>0</v>
      </c>
      <c r="G51" s="42">
        <v>0</v>
      </c>
      <c r="H51" s="42">
        <v>0</v>
      </c>
      <c r="I51" s="42">
        <v>0</v>
      </c>
      <c r="J51" s="42">
        <v>0.13500000000000001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1.8560000000000001</v>
      </c>
      <c r="U51" s="42">
        <v>0.51</v>
      </c>
      <c r="V51" s="42">
        <v>0</v>
      </c>
      <c r="W51" s="42">
        <v>0.8640000000000001</v>
      </c>
      <c r="X51" s="42">
        <v>0.23200000000000001</v>
      </c>
      <c r="Y51" s="42">
        <v>4.3250000000000002</v>
      </c>
      <c r="Z51" s="42">
        <v>0.19</v>
      </c>
      <c r="AA51" s="42">
        <v>0.03</v>
      </c>
      <c r="AB51" s="42">
        <v>0.35399999999999998</v>
      </c>
      <c r="AC51" s="42">
        <v>0.109</v>
      </c>
      <c r="AD51" s="42">
        <v>0</v>
      </c>
      <c r="AE51" s="42">
        <v>3.0000000000000001E-3</v>
      </c>
      <c r="AF51" s="42">
        <v>1E-3</v>
      </c>
      <c r="AG51" s="42">
        <v>3.0000000000000001E-3</v>
      </c>
      <c r="AH51" s="42">
        <v>6.6390000000000002</v>
      </c>
      <c r="AI51" s="42">
        <v>6.7000000000000004E-2</v>
      </c>
      <c r="AJ51" s="42">
        <v>0.89100000000000001</v>
      </c>
      <c r="AK51" s="42">
        <v>8.2000000000000003E-2</v>
      </c>
      <c r="AL51" s="42">
        <v>0.30099999999999999</v>
      </c>
      <c r="AM51" s="42">
        <v>0</v>
      </c>
      <c r="AN51" s="42">
        <v>0.08</v>
      </c>
      <c r="AO51" s="42">
        <v>0</v>
      </c>
      <c r="AP51" s="42">
        <v>13.676</v>
      </c>
      <c r="AQ51" s="42">
        <v>10.071999999999999</v>
      </c>
      <c r="AR51" s="42">
        <v>3.9E-2</v>
      </c>
      <c r="AS51" s="42">
        <v>0</v>
      </c>
      <c r="AT51" s="42">
        <v>1.1500000000000001</v>
      </c>
      <c r="AU51" s="42">
        <v>0</v>
      </c>
      <c r="AV51" s="42">
        <v>0.17700000000000002</v>
      </c>
      <c r="AW51" s="42">
        <v>45.953000000000003</v>
      </c>
      <c r="AX51" s="42">
        <v>49.656999999999996</v>
      </c>
      <c r="AY51" s="42">
        <v>1.0720000000000001</v>
      </c>
      <c r="AZ51" s="42">
        <v>33.590000000000003</v>
      </c>
      <c r="BA51" s="42">
        <v>2.7640000000000002</v>
      </c>
      <c r="BB51" s="42">
        <v>42.686999999999998</v>
      </c>
      <c r="BC51" s="42">
        <v>8.048</v>
      </c>
      <c r="BD51" s="42">
        <v>2.3329999999999997</v>
      </c>
      <c r="BE51" s="42">
        <v>55.064</v>
      </c>
      <c r="BF51" s="42">
        <v>10.086</v>
      </c>
      <c r="BG51" s="42">
        <v>2.8000000000000001E-2</v>
      </c>
      <c r="BH51" s="42">
        <v>0</v>
      </c>
      <c r="BI51" s="42">
        <v>5.52</v>
      </c>
      <c r="BJ51" s="42">
        <v>24.966999999999999</v>
      </c>
      <c r="BK51" s="42">
        <v>0.16300000000000001</v>
      </c>
      <c r="BL51" s="42">
        <v>7.0000000000000007E-2</v>
      </c>
      <c r="BM51" s="42">
        <v>1.163</v>
      </c>
      <c r="BN51" s="42">
        <v>1E-3</v>
      </c>
      <c r="BO51" s="42">
        <v>0</v>
      </c>
      <c r="BP51" s="42">
        <v>0</v>
      </c>
      <c r="BQ51" s="42">
        <v>4.1999999999999996E-2</v>
      </c>
      <c r="BR51" s="42">
        <v>16.228999999999999</v>
      </c>
      <c r="BS51" s="42">
        <v>0</v>
      </c>
      <c r="BT51" s="42">
        <v>3.262</v>
      </c>
      <c r="BU51" s="42">
        <v>0.16700000000000001</v>
      </c>
      <c r="BV51" s="42">
        <v>0.33299999999999996</v>
      </c>
      <c r="BW51" s="42">
        <v>6.0999999999999999E-2</v>
      </c>
      <c r="BX51" s="42">
        <v>2.1999999999999999E-2</v>
      </c>
      <c r="BY51" s="42">
        <v>1.7000000000000001E-2</v>
      </c>
      <c r="BZ51" s="42">
        <v>4.8680000000000003</v>
      </c>
      <c r="CA51" s="42">
        <v>0</v>
      </c>
      <c r="CB51" s="42">
        <v>0</v>
      </c>
      <c r="CC51" s="42">
        <v>5.4470000000000001</v>
      </c>
      <c r="CD51" s="42">
        <v>0</v>
      </c>
      <c r="CE51" s="42">
        <v>0.17799999999999999</v>
      </c>
      <c r="CF51" s="42">
        <v>1.9E-2</v>
      </c>
      <c r="CG51" s="42">
        <v>3.6999999999999998E-2</v>
      </c>
      <c r="CH51" s="42">
        <v>4.5999999999999999E-2</v>
      </c>
      <c r="CI51" s="42">
        <v>0.69500000000000006</v>
      </c>
      <c r="CJ51" s="42">
        <v>3.0000000000000001E-3</v>
      </c>
      <c r="CK51" s="42">
        <v>6.0000000000000001E-3</v>
      </c>
      <c r="CL51" s="42">
        <v>3.0000000000000001E-3</v>
      </c>
      <c r="CM51" s="42">
        <v>2.9000000000000001E-2</v>
      </c>
      <c r="CN51" s="42">
        <v>0.51600000000000001</v>
      </c>
      <c r="CO51" s="42">
        <v>2.7E-2</v>
      </c>
      <c r="CP51" s="42">
        <v>1E-3</v>
      </c>
      <c r="CQ51" s="42">
        <v>3.3000000000000002E-2</v>
      </c>
      <c r="CR51" s="42">
        <v>1.0999999999999999E-2</v>
      </c>
      <c r="CS51" s="42">
        <v>0.20700000000000002</v>
      </c>
      <c r="CT51" s="42">
        <v>0.153</v>
      </c>
      <c r="CU51" s="42">
        <v>0.02</v>
      </c>
      <c r="CV51" s="42">
        <v>1.589</v>
      </c>
      <c r="CW51" s="42">
        <v>0.89100000000000001</v>
      </c>
      <c r="CX51" s="42">
        <v>5.6000000000000001E-2</v>
      </c>
      <c r="CY51" s="42">
        <v>0</v>
      </c>
      <c r="CZ51" s="42">
        <v>0</v>
      </c>
      <c r="DA51" s="42">
        <v>9.0000000000000011E-3</v>
      </c>
      <c r="DB51" s="42">
        <v>0</v>
      </c>
      <c r="DC51" s="42">
        <v>2.496</v>
      </c>
      <c r="DD51" s="42">
        <v>3.169</v>
      </c>
      <c r="DE51" s="42">
        <v>0.3</v>
      </c>
      <c r="DF51" s="42">
        <v>4.3000000000000003E-2</v>
      </c>
      <c r="DG51" s="42">
        <v>0.63700000000000001</v>
      </c>
      <c r="DH51" s="42">
        <v>1E-3</v>
      </c>
      <c r="DI51" s="42">
        <v>2.3370000000000002</v>
      </c>
      <c r="DJ51" s="42">
        <v>4.4980000000000002</v>
      </c>
      <c r="DK51" s="42">
        <v>0.28600000000000003</v>
      </c>
      <c r="DL51" s="42">
        <v>1.2690000000000001</v>
      </c>
      <c r="DM51" s="42">
        <v>0</v>
      </c>
      <c r="DN51" s="42">
        <v>0</v>
      </c>
      <c r="DO51" s="42">
        <v>0</v>
      </c>
      <c r="DP51" s="42">
        <v>1.7070000000000001</v>
      </c>
      <c r="DQ51" s="42">
        <v>0.129</v>
      </c>
      <c r="DR51" s="42">
        <v>0</v>
      </c>
      <c r="DS51" s="42">
        <v>1.6E-2</v>
      </c>
      <c r="DT51" s="42">
        <v>6.9000000000000006E-2</v>
      </c>
      <c r="DU51" s="42">
        <v>0.191</v>
      </c>
      <c r="DV51" s="42">
        <v>6.2E-2</v>
      </c>
      <c r="DW51" s="42">
        <v>0.124</v>
      </c>
      <c r="DX51" s="42">
        <v>0</v>
      </c>
      <c r="DY51" s="42">
        <v>0</v>
      </c>
      <c r="DZ51" s="42">
        <v>0</v>
      </c>
      <c r="EA51" s="42">
        <v>0.29299999999999998</v>
      </c>
      <c r="EB51" s="42">
        <v>0.215</v>
      </c>
      <c r="EC51" s="42">
        <v>0</v>
      </c>
      <c r="ED51" s="42">
        <v>0</v>
      </c>
      <c r="EE51" s="42">
        <v>0</v>
      </c>
      <c r="EF51" s="42">
        <v>14.944000000000001</v>
      </c>
      <c r="EG51" s="42">
        <v>6.5979999999999999</v>
      </c>
      <c r="EH51" s="42">
        <v>0</v>
      </c>
      <c r="EI51" s="42">
        <v>0</v>
      </c>
      <c r="EJ51" s="42">
        <v>0</v>
      </c>
      <c r="EK51" s="42">
        <v>0</v>
      </c>
      <c r="EL51" s="42">
        <v>0</v>
      </c>
      <c r="EM51" s="42">
        <v>0</v>
      </c>
      <c r="EN51" s="42">
        <v>0</v>
      </c>
      <c r="EO51" s="42">
        <v>0.20500000000000002</v>
      </c>
      <c r="EP51" s="42">
        <v>1E-3</v>
      </c>
      <c r="EQ51" s="42">
        <v>0</v>
      </c>
      <c r="ER51" s="42">
        <v>0</v>
      </c>
      <c r="ES51" s="42">
        <v>0</v>
      </c>
      <c r="ET51" s="42">
        <v>0</v>
      </c>
      <c r="EU51" s="42">
        <v>0</v>
      </c>
      <c r="EV51" s="42">
        <v>0</v>
      </c>
      <c r="EW51" s="42">
        <v>0</v>
      </c>
      <c r="EX51" s="42">
        <v>0</v>
      </c>
      <c r="EY51" s="42">
        <v>0</v>
      </c>
      <c r="EZ51" s="42">
        <v>4.3999999999999997E-2</v>
      </c>
      <c r="FA51" s="42">
        <v>0</v>
      </c>
      <c r="FB51" s="42">
        <v>0</v>
      </c>
      <c r="FC51" s="42">
        <v>0</v>
      </c>
      <c r="FD51" s="42">
        <v>0</v>
      </c>
      <c r="FE51" s="42">
        <v>0</v>
      </c>
      <c r="FF51" s="42">
        <v>0</v>
      </c>
      <c r="FG51" s="42">
        <v>0</v>
      </c>
      <c r="FH51" s="42">
        <v>0</v>
      </c>
      <c r="FI51" s="42">
        <v>7.4999999999999997E-2</v>
      </c>
      <c r="FJ51" s="42">
        <v>0</v>
      </c>
      <c r="FK51" s="42">
        <v>0</v>
      </c>
      <c r="FL51" s="42">
        <v>0</v>
      </c>
      <c r="FM51" s="42">
        <v>0</v>
      </c>
      <c r="FN51" s="42">
        <v>4.5620000000000003</v>
      </c>
      <c r="FO51" s="42">
        <v>0</v>
      </c>
      <c r="FP51" s="42">
        <v>2.9330000000000003</v>
      </c>
      <c r="FQ51" s="42">
        <v>0</v>
      </c>
      <c r="FR51" s="42">
        <v>0</v>
      </c>
      <c r="FS51" s="42">
        <v>0</v>
      </c>
      <c r="FT51" s="42">
        <v>0</v>
      </c>
      <c r="FU51" s="42">
        <v>0</v>
      </c>
      <c r="FV51" s="42">
        <v>0</v>
      </c>
      <c r="FW51" s="42">
        <v>0</v>
      </c>
      <c r="FX51" s="42">
        <v>0</v>
      </c>
      <c r="FY51" s="42">
        <v>0</v>
      </c>
      <c r="FZ51" s="42">
        <v>4.0000000000000001E-3</v>
      </c>
      <c r="GA51" s="42">
        <v>0</v>
      </c>
      <c r="GB51" s="42">
        <v>10.949</v>
      </c>
      <c r="GC51" s="42">
        <v>6.2960000000000003</v>
      </c>
      <c r="GD51" s="42">
        <v>1.7000000000000001E-2</v>
      </c>
      <c r="GE51" s="42">
        <v>0</v>
      </c>
      <c r="GF51" s="42">
        <v>1.264</v>
      </c>
      <c r="GG51" s="43">
        <v>14.300999999999998</v>
      </c>
      <c r="GH51" s="44">
        <f t="shared" si="0"/>
        <v>439.96399999999983</v>
      </c>
      <c r="GI51" s="37"/>
    </row>
    <row r="52" spans="1:191">
      <c r="A52" s="37"/>
      <c r="B52" s="40" t="s">
        <v>88</v>
      </c>
      <c r="C52" s="41" t="s">
        <v>274</v>
      </c>
      <c r="D52" s="42">
        <v>2.9580000000000002</v>
      </c>
      <c r="E52" s="42">
        <v>0.81600000000000006</v>
      </c>
      <c r="F52" s="42">
        <v>0.28400000000000003</v>
      </c>
      <c r="G52" s="42">
        <v>0.91400000000000003</v>
      </c>
      <c r="H52" s="42">
        <v>0.82700000000000007</v>
      </c>
      <c r="I52" s="42">
        <v>0.99099999999999999</v>
      </c>
      <c r="J52" s="42">
        <v>1.9140000000000001</v>
      </c>
      <c r="K52" s="42">
        <v>1.724</v>
      </c>
      <c r="L52" s="42">
        <v>0.03</v>
      </c>
      <c r="M52" s="42">
        <v>0</v>
      </c>
      <c r="N52" s="42">
        <v>0</v>
      </c>
      <c r="O52" s="42">
        <v>1.603</v>
      </c>
      <c r="P52" s="42">
        <v>0.38700000000000001</v>
      </c>
      <c r="Q52" s="42">
        <v>0</v>
      </c>
      <c r="R52" s="42">
        <v>3.7999999999999999E-2</v>
      </c>
      <c r="S52" s="42">
        <v>6.8000000000000005E-2</v>
      </c>
      <c r="T52" s="42">
        <v>16.291</v>
      </c>
      <c r="U52" s="42">
        <v>6.835</v>
      </c>
      <c r="V52" s="42">
        <v>0</v>
      </c>
      <c r="W52" s="42">
        <v>50.798999999999999</v>
      </c>
      <c r="X52" s="42">
        <v>1.3770000000000002</v>
      </c>
      <c r="Y52" s="42">
        <v>24.215</v>
      </c>
      <c r="Z52" s="42">
        <v>6.4590000000000005</v>
      </c>
      <c r="AA52" s="42">
        <v>1.129</v>
      </c>
      <c r="AB52" s="42">
        <v>28.755000000000003</v>
      </c>
      <c r="AC52" s="42">
        <v>3.3839999999999999</v>
      </c>
      <c r="AD52" s="42">
        <v>2.8000000000000001E-2</v>
      </c>
      <c r="AE52" s="42">
        <v>6.0000000000000001E-3</v>
      </c>
      <c r="AF52" s="42">
        <v>0.04</v>
      </c>
      <c r="AG52" s="42">
        <v>0</v>
      </c>
      <c r="AH52" s="42">
        <v>13.256</v>
      </c>
      <c r="AI52" s="42">
        <v>5.8999999999999997E-2</v>
      </c>
      <c r="AJ52" s="42">
        <v>0</v>
      </c>
      <c r="AK52" s="42">
        <v>0</v>
      </c>
      <c r="AL52" s="42">
        <v>0</v>
      </c>
      <c r="AM52" s="42">
        <v>0</v>
      </c>
      <c r="AN52" s="42">
        <v>0.58600000000000008</v>
      </c>
      <c r="AO52" s="42">
        <v>0.79</v>
      </c>
      <c r="AP52" s="42">
        <v>7.3959999999999999</v>
      </c>
      <c r="AQ52" s="42">
        <v>15.663</v>
      </c>
      <c r="AR52" s="42">
        <v>1.0229999999999999</v>
      </c>
      <c r="AS52" s="42">
        <v>0.80499999999999994</v>
      </c>
      <c r="AT52" s="42">
        <v>1.36</v>
      </c>
      <c r="AU52" s="42">
        <v>0.03</v>
      </c>
      <c r="AV52" s="42">
        <v>33.816000000000003</v>
      </c>
      <c r="AW52" s="42">
        <v>51.643000000000001</v>
      </c>
      <c r="AX52" s="42">
        <v>180.69</v>
      </c>
      <c r="AY52" s="42">
        <v>16.405999999999999</v>
      </c>
      <c r="AZ52" s="42">
        <v>39.228999999999999</v>
      </c>
      <c r="BA52" s="42">
        <v>2.96</v>
      </c>
      <c r="BB52" s="42">
        <v>50.363999999999997</v>
      </c>
      <c r="BC52" s="42">
        <v>31.914999999999999</v>
      </c>
      <c r="BD52" s="42">
        <v>3.7560000000000002</v>
      </c>
      <c r="BE52" s="42">
        <v>138.22800000000001</v>
      </c>
      <c r="BF52" s="42">
        <v>32.117000000000004</v>
      </c>
      <c r="BG52" s="42">
        <v>10.882</v>
      </c>
      <c r="BH52" s="42">
        <v>123.56900000000002</v>
      </c>
      <c r="BI52" s="42">
        <v>15.074</v>
      </c>
      <c r="BJ52" s="42">
        <v>102.83000000000001</v>
      </c>
      <c r="BK52" s="42">
        <v>0.42099999999999999</v>
      </c>
      <c r="BL52" s="42">
        <v>0.27500000000000002</v>
      </c>
      <c r="BM52" s="42">
        <v>41.74</v>
      </c>
      <c r="BN52" s="42">
        <v>86.22</v>
      </c>
      <c r="BO52" s="42">
        <v>27.382999999999999</v>
      </c>
      <c r="BP52" s="42">
        <v>3.3000000000000002E-2</v>
      </c>
      <c r="BQ52" s="42">
        <v>0.35499999999999998</v>
      </c>
      <c r="BR52" s="42">
        <v>26.716000000000001</v>
      </c>
      <c r="BS52" s="42">
        <v>2.8530000000000002</v>
      </c>
      <c r="BT52" s="42">
        <v>8.3550000000000004</v>
      </c>
      <c r="BU52" s="42">
        <v>2.5760000000000001</v>
      </c>
      <c r="BV52" s="42">
        <v>2.2999999999999998</v>
      </c>
      <c r="BW52" s="42">
        <v>52.019000000000005</v>
      </c>
      <c r="BX52" s="42">
        <v>8.6159999999999997</v>
      </c>
      <c r="BY52" s="42">
        <v>0.65700000000000003</v>
      </c>
      <c r="BZ52" s="42">
        <v>19.349</v>
      </c>
      <c r="CA52" s="42">
        <v>2.7120000000000002</v>
      </c>
      <c r="CB52" s="42">
        <v>0.53400000000000003</v>
      </c>
      <c r="CC52" s="42">
        <v>4.2779999999999996</v>
      </c>
      <c r="CD52" s="42">
        <v>4.9269999999999996</v>
      </c>
      <c r="CE52" s="42">
        <v>8.375</v>
      </c>
      <c r="CF52" s="42">
        <v>17.777999999999999</v>
      </c>
      <c r="CG52" s="42">
        <v>0.36599999999999999</v>
      </c>
      <c r="CH52" s="42">
        <v>0.72500000000000009</v>
      </c>
      <c r="CI52" s="42">
        <v>5.3819999999999997</v>
      </c>
      <c r="CJ52" s="42">
        <v>0.42799999999999999</v>
      </c>
      <c r="CK52" s="42">
        <v>0.59400000000000008</v>
      </c>
      <c r="CL52" s="42">
        <v>0.31900000000000001</v>
      </c>
      <c r="CM52" s="42">
        <v>5.9030000000000005</v>
      </c>
      <c r="CN52" s="42">
        <v>5.59</v>
      </c>
      <c r="CO52" s="42">
        <v>0.112</v>
      </c>
      <c r="CP52" s="42">
        <v>0.72399999999999998</v>
      </c>
      <c r="CQ52" s="42">
        <v>0.20600000000000002</v>
      </c>
      <c r="CR52" s="42">
        <v>0.84800000000000009</v>
      </c>
      <c r="CS52" s="42">
        <v>1.522</v>
      </c>
      <c r="CT52" s="42">
        <v>0.72900000000000009</v>
      </c>
      <c r="CU52" s="42">
        <v>1.115</v>
      </c>
      <c r="CV52" s="42">
        <v>3.1610000000000005</v>
      </c>
      <c r="CW52" s="42">
        <v>6.0000000000000001E-3</v>
      </c>
      <c r="CX52" s="42">
        <v>1.405</v>
      </c>
      <c r="CY52" s="42">
        <v>0.44300000000000006</v>
      </c>
      <c r="CZ52" s="42">
        <v>0.94299999999999995</v>
      </c>
      <c r="DA52" s="42">
        <v>1.6E-2</v>
      </c>
      <c r="DB52" s="42">
        <v>4.0000000000000001E-3</v>
      </c>
      <c r="DC52" s="42">
        <v>58.028000000000006</v>
      </c>
      <c r="DD52" s="42">
        <v>14.992000000000001</v>
      </c>
      <c r="DE52" s="42">
        <v>6.8879999999999999</v>
      </c>
      <c r="DF52" s="42">
        <v>12.808</v>
      </c>
      <c r="DG52" s="42">
        <v>1.899</v>
      </c>
      <c r="DH52" s="42">
        <v>0.126</v>
      </c>
      <c r="DI52" s="42">
        <v>39.231999999999999</v>
      </c>
      <c r="DJ52" s="42">
        <v>3.359</v>
      </c>
      <c r="DK52" s="42">
        <v>2.952</v>
      </c>
      <c r="DL52" s="42">
        <v>2.4900000000000002</v>
      </c>
      <c r="DM52" s="42">
        <v>1.921</v>
      </c>
      <c r="DN52" s="42">
        <v>7.5999999999999998E-2</v>
      </c>
      <c r="DO52" s="42">
        <v>0</v>
      </c>
      <c r="DP52" s="42">
        <v>2.5330000000000004</v>
      </c>
      <c r="DQ52" s="42">
        <v>4.6500000000000004</v>
      </c>
      <c r="DR52" s="42">
        <v>2.1909999999999998</v>
      </c>
      <c r="DS52" s="42">
        <v>0.7340000000000001</v>
      </c>
      <c r="DT52" s="42">
        <v>0.39900000000000002</v>
      </c>
      <c r="DU52" s="42">
        <v>1.8380000000000001</v>
      </c>
      <c r="DV52" s="42">
        <v>8.8360000000000003</v>
      </c>
      <c r="DW52" s="42">
        <v>0.41600000000000004</v>
      </c>
      <c r="DX52" s="42">
        <v>2.2810000000000001</v>
      </c>
      <c r="DY52" s="42">
        <v>2.5670000000000002</v>
      </c>
      <c r="DZ52" s="42">
        <v>3.74</v>
      </c>
      <c r="EA52" s="42">
        <v>7.6419999999999995</v>
      </c>
      <c r="EB52" s="42">
        <v>6.9989999999999997</v>
      </c>
      <c r="EC52" s="42">
        <v>8.4000000000000005E-2</v>
      </c>
      <c r="ED52" s="42">
        <v>5.3999999999999999E-2</v>
      </c>
      <c r="EE52" s="42">
        <v>0</v>
      </c>
      <c r="EF52" s="42">
        <v>19.46</v>
      </c>
      <c r="EG52" s="42">
        <v>25.649000000000001</v>
      </c>
      <c r="EH52" s="42">
        <v>0</v>
      </c>
      <c r="EI52" s="42">
        <v>0</v>
      </c>
      <c r="EJ52" s="42">
        <v>0</v>
      </c>
      <c r="EK52" s="42">
        <v>0</v>
      </c>
      <c r="EL52" s="42">
        <v>0</v>
      </c>
      <c r="EM52" s="42">
        <v>0</v>
      </c>
      <c r="EN52" s="42">
        <v>0</v>
      </c>
      <c r="EO52" s="42">
        <v>0</v>
      </c>
      <c r="EP52" s="42">
        <v>0</v>
      </c>
      <c r="EQ52" s="42">
        <v>0</v>
      </c>
      <c r="ER52" s="42">
        <v>0.752</v>
      </c>
      <c r="ES52" s="42">
        <v>0</v>
      </c>
      <c r="ET52" s="42">
        <v>0</v>
      </c>
      <c r="EU52" s="42">
        <v>0</v>
      </c>
      <c r="EV52" s="42">
        <v>0</v>
      </c>
      <c r="EW52" s="42">
        <v>0</v>
      </c>
      <c r="EX52" s="42">
        <v>0</v>
      </c>
      <c r="EY52" s="42">
        <v>0</v>
      </c>
      <c r="EZ52" s="42">
        <v>1.3069999999999999</v>
      </c>
      <c r="FA52" s="42">
        <v>2.2720000000000002</v>
      </c>
      <c r="FB52" s="42">
        <v>0.18400000000000002</v>
      </c>
      <c r="FC52" s="42">
        <v>0</v>
      </c>
      <c r="FD52" s="42">
        <v>0</v>
      </c>
      <c r="FE52" s="42">
        <v>0</v>
      </c>
      <c r="FF52" s="42">
        <v>0</v>
      </c>
      <c r="FG52" s="42">
        <v>0</v>
      </c>
      <c r="FH52" s="42">
        <v>1.6619999999999999</v>
      </c>
      <c r="FI52" s="42">
        <v>0.99700000000000011</v>
      </c>
      <c r="FJ52" s="42">
        <v>4.6379999999999999</v>
      </c>
      <c r="FK52" s="42">
        <v>0.4</v>
      </c>
      <c r="FL52" s="42">
        <v>0</v>
      </c>
      <c r="FM52" s="42">
        <v>0.02</v>
      </c>
      <c r="FN52" s="42">
        <v>85.504000000000005</v>
      </c>
      <c r="FO52" s="42">
        <v>15.085000000000001</v>
      </c>
      <c r="FP52" s="42">
        <v>19.446000000000002</v>
      </c>
      <c r="FQ52" s="42">
        <v>3.31</v>
      </c>
      <c r="FR52" s="42">
        <v>2.9170000000000003</v>
      </c>
      <c r="FS52" s="42">
        <v>0</v>
      </c>
      <c r="FT52" s="42">
        <v>0</v>
      </c>
      <c r="FU52" s="42">
        <v>0</v>
      </c>
      <c r="FV52" s="42">
        <v>1.9059999999999999</v>
      </c>
      <c r="FW52" s="42">
        <v>2.56</v>
      </c>
      <c r="FX52" s="42">
        <v>1.901</v>
      </c>
      <c r="FY52" s="42">
        <v>0</v>
      </c>
      <c r="FZ52" s="42">
        <v>0.38700000000000001</v>
      </c>
      <c r="GA52" s="42">
        <v>8.6070000000000011</v>
      </c>
      <c r="GB52" s="42">
        <v>0</v>
      </c>
      <c r="GC52" s="42">
        <v>8.1000000000000003E-2</v>
      </c>
      <c r="GD52" s="42">
        <v>0.27100000000000002</v>
      </c>
      <c r="GE52" s="42">
        <v>0</v>
      </c>
      <c r="GF52" s="42">
        <v>3.4159999999999999</v>
      </c>
      <c r="GG52" s="43">
        <v>-205.41399999999999</v>
      </c>
      <c r="GH52" s="44">
        <f t="shared" si="0"/>
        <v>1562.3849999999989</v>
      </c>
      <c r="GI52" s="37"/>
    </row>
    <row r="53" spans="1:191">
      <c r="A53" s="37"/>
      <c r="B53" s="40" t="s">
        <v>89</v>
      </c>
      <c r="C53" s="41" t="s">
        <v>275</v>
      </c>
      <c r="D53" s="42">
        <v>0</v>
      </c>
      <c r="E53" s="42">
        <v>0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2">
        <v>0</v>
      </c>
      <c r="O53" s="42">
        <v>0</v>
      </c>
      <c r="P53" s="42">
        <v>0</v>
      </c>
      <c r="Q53" s="42">
        <v>0</v>
      </c>
      <c r="R53" s="42">
        <v>0</v>
      </c>
      <c r="S53" s="42">
        <v>0</v>
      </c>
      <c r="T53" s="42">
        <v>0</v>
      </c>
      <c r="U53" s="42">
        <v>0</v>
      </c>
      <c r="V53" s="42">
        <v>0</v>
      </c>
      <c r="W53" s="42">
        <v>0</v>
      </c>
      <c r="X53" s="42">
        <v>0</v>
      </c>
      <c r="Y53" s="42">
        <v>0</v>
      </c>
      <c r="Z53" s="42">
        <v>0</v>
      </c>
      <c r="AA53" s="42">
        <v>0</v>
      </c>
      <c r="AB53" s="42">
        <v>0</v>
      </c>
      <c r="AC53" s="42">
        <v>0</v>
      </c>
      <c r="AD53" s="42">
        <v>0.13100000000000001</v>
      </c>
      <c r="AE53" s="42">
        <v>0</v>
      </c>
      <c r="AF53" s="42">
        <v>0</v>
      </c>
      <c r="AG53" s="42">
        <v>0</v>
      </c>
      <c r="AH53" s="42">
        <v>8.6000000000000007E-2</v>
      </c>
      <c r="AI53" s="42">
        <v>0</v>
      </c>
      <c r="AJ53" s="42">
        <v>0</v>
      </c>
      <c r="AK53" s="42">
        <v>0</v>
      </c>
      <c r="AL53" s="42">
        <v>0</v>
      </c>
      <c r="AM53" s="42">
        <v>0</v>
      </c>
      <c r="AN53" s="42">
        <v>0</v>
      </c>
      <c r="AO53" s="42">
        <v>0</v>
      </c>
      <c r="AP53" s="42">
        <v>0</v>
      </c>
      <c r="AQ53" s="42">
        <v>0.129</v>
      </c>
      <c r="AR53" s="42">
        <v>1.29</v>
      </c>
      <c r="AS53" s="42">
        <v>0</v>
      </c>
      <c r="AT53" s="42">
        <v>5.5E-2</v>
      </c>
      <c r="AU53" s="42">
        <v>8.5000000000000006E-2</v>
      </c>
      <c r="AV53" s="42">
        <v>6.4020000000000001</v>
      </c>
      <c r="AW53" s="42">
        <v>0</v>
      </c>
      <c r="AX53" s="42">
        <v>10.882</v>
      </c>
      <c r="AY53" s="42">
        <v>540.66700000000003</v>
      </c>
      <c r="AZ53" s="42">
        <v>1013.835</v>
      </c>
      <c r="BA53" s="42">
        <v>122.38199999999999</v>
      </c>
      <c r="BB53" s="42">
        <v>128.285</v>
      </c>
      <c r="BC53" s="42">
        <v>532.11500000000001</v>
      </c>
      <c r="BD53" s="42">
        <v>0.91700000000000004</v>
      </c>
      <c r="BE53" s="42">
        <v>2.85</v>
      </c>
      <c r="BF53" s="42">
        <v>1.7090000000000001</v>
      </c>
      <c r="BG53" s="42">
        <v>0</v>
      </c>
      <c r="BH53" s="42">
        <v>99.882000000000005</v>
      </c>
      <c r="BI53" s="42">
        <v>0.52200000000000002</v>
      </c>
      <c r="BJ53" s="42">
        <v>32.961999999999996</v>
      </c>
      <c r="BK53" s="42">
        <v>1.9409999999999998</v>
      </c>
      <c r="BL53" s="42">
        <v>0</v>
      </c>
      <c r="BM53" s="42">
        <v>0.19400000000000001</v>
      </c>
      <c r="BN53" s="42">
        <v>6.6000000000000003E-2</v>
      </c>
      <c r="BO53" s="42">
        <v>0.9</v>
      </c>
      <c r="BP53" s="42">
        <v>0</v>
      </c>
      <c r="BQ53" s="42">
        <v>0</v>
      </c>
      <c r="BR53" s="42">
        <v>1.2490000000000001</v>
      </c>
      <c r="BS53" s="42">
        <v>0</v>
      </c>
      <c r="BT53" s="42">
        <v>0</v>
      </c>
      <c r="BU53" s="42">
        <v>0</v>
      </c>
      <c r="BV53" s="42">
        <v>0.49199999999999999</v>
      </c>
      <c r="BW53" s="42">
        <v>0</v>
      </c>
      <c r="BX53" s="42">
        <v>0</v>
      </c>
      <c r="BY53" s="42">
        <v>0</v>
      </c>
      <c r="BZ53" s="42">
        <v>0</v>
      </c>
      <c r="CA53" s="42">
        <v>4.1000000000000002E-2</v>
      </c>
      <c r="CB53" s="42">
        <v>0</v>
      </c>
      <c r="CC53" s="42">
        <v>0</v>
      </c>
      <c r="CD53" s="42">
        <v>0</v>
      </c>
      <c r="CE53" s="42">
        <v>0</v>
      </c>
      <c r="CF53" s="42">
        <v>0</v>
      </c>
      <c r="CG53" s="42">
        <v>0</v>
      </c>
      <c r="CH53" s="42">
        <v>0</v>
      </c>
      <c r="CI53" s="42">
        <v>2E-3</v>
      </c>
      <c r="CJ53" s="42">
        <v>0</v>
      </c>
      <c r="CK53" s="42">
        <v>0</v>
      </c>
      <c r="CL53" s="42">
        <v>0</v>
      </c>
      <c r="CM53" s="42">
        <v>0</v>
      </c>
      <c r="CN53" s="42">
        <v>0.191</v>
      </c>
      <c r="CO53" s="42">
        <v>0</v>
      </c>
      <c r="CP53" s="42">
        <v>0</v>
      </c>
      <c r="CQ53" s="42">
        <v>0</v>
      </c>
      <c r="CR53" s="42">
        <v>3.6000000000000004E-2</v>
      </c>
      <c r="CS53" s="42">
        <v>0</v>
      </c>
      <c r="CT53" s="42">
        <v>0</v>
      </c>
      <c r="CU53" s="42">
        <v>0</v>
      </c>
      <c r="CV53" s="42">
        <v>5.0000000000000001E-3</v>
      </c>
      <c r="CW53" s="42">
        <v>0</v>
      </c>
      <c r="CX53" s="42">
        <v>0</v>
      </c>
      <c r="CY53" s="42">
        <v>0</v>
      </c>
      <c r="CZ53" s="42">
        <v>0</v>
      </c>
      <c r="DA53" s="42">
        <v>0</v>
      </c>
      <c r="DB53" s="42">
        <v>0</v>
      </c>
      <c r="DC53" s="42">
        <v>0.16300000000000001</v>
      </c>
      <c r="DD53" s="42">
        <v>0.98499999999999999</v>
      </c>
      <c r="DE53" s="42">
        <v>0</v>
      </c>
      <c r="DF53" s="42">
        <v>0</v>
      </c>
      <c r="DG53" s="42">
        <v>0</v>
      </c>
      <c r="DH53" s="42">
        <v>0</v>
      </c>
      <c r="DI53" s="42">
        <v>0</v>
      </c>
      <c r="DJ53" s="42">
        <v>0</v>
      </c>
      <c r="DK53" s="42">
        <v>0</v>
      </c>
      <c r="DL53" s="42">
        <v>0</v>
      </c>
      <c r="DM53" s="42">
        <v>0</v>
      </c>
      <c r="DN53" s="42">
        <v>0</v>
      </c>
      <c r="DO53" s="42">
        <v>0</v>
      </c>
      <c r="DP53" s="42">
        <v>0</v>
      </c>
      <c r="DQ53" s="42">
        <v>3.4000000000000002E-2</v>
      </c>
      <c r="DR53" s="42">
        <v>0</v>
      </c>
      <c r="DS53" s="42">
        <v>0</v>
      </c>
      <c r="DT53" s="42">
        <v>0</v>
      </c>
      <c r="DU53" s="42">
        <v>0.57699999999999996</v>
      </c>
      <c r="DV53" s="42">
        <v>0.57200000000000006</v>
      </c>
      <c r="DW53" s="42">
        <v>0</v>
      </c>
      <c r="DX53" s="42">
        <v>0</v>
      </c>
      <c r="DY53" s="42">
        <v>0</v>
      </c>
      <c r="DZ53" s="42">
        <v>0</v>
      </c>
      <c r="EA53" s="42">
        <v>0</v>
      </c>
      <c r="EB53" s="42">
        <v>0</v>
      </c>
      <c r="EC53" s="42">
        <v>0</v>
      </c>
      <c r="ED53" s="42">
        <v>1.0580000000000001</v>
      </c>
      <c r="EE53" s="42">
        <v>0</v>
      </c>
      <c r="EF53" s="42">
        <v>0</v>
      </c>
      <c r="EG53" s="42">
        <v>0</v>
      </c>
      <c r="EH53" s="42">
        <v>0</v>
      </c>
      <c r="EI53" s="42">
        <v>0</v>
      </c>
      <c r="EJ53" s="42">
        <v>0</v>
      </c>
      <c r="EK53" s="42">
        <v>0</v>
      </c>
      <c r="EL53" s="42">
        <v>0</v>
      </c>
      <c r="EM53" s="42">
        <v>0</v>
      </c>
      <c r="EN53" s="42">
        <v>0</v>
      </c>
      <c r="EO53" s="42">
        <v>0</v>
      </c>
      <c r="EP53" s="42">
        <v>0</v>
      </c>
      <c r="EQ53" s="42">
        <v>0</v>
      </c>
      <c r="ER53" s="42">
        <v>0</v>
      </c>
      <c r="ES53" s="42">
        <v>0</v>
      </c>
      <c r="ET53" s="42">
        <v>0</v>
      </c>
      <c r="EU53" s="42">
        <v>0</v>
      </c>
      <c r="EV53" s="42">
        <v>0</v>
      </c>
      <c r="EW53" s="42">
        <v>0</v>
      </c>
      <c r="EX53" s="42">
        <v>0</v>
      </c>
      <c r="EY53" s="42">
        <v>0</v>
      </c>
      <c r="EZ53" s="42">
        <v>0</v>
      </c>
      <c r="FA53" s="42">
        <v>0</v>
      </c>
      <c r="FB53" s="42">
        <v>0</v>
      </c>
      <c r="FC53" s="42">
        <v>0</v>
      </c>
      <c r="FD53" s="42">
        <v>0</v>
      </c>
      <c r="FE53" s="42">
        <v>0</v>
      </c>
      <c r="FF53" s="42">
        <v>0</v>
      </c>
      <c r="FG53" s="42">
        <v>0</v>
      </c>
      <c r="FH53" s="42">
        <v>0.10200000000000001</v>
      </c>
      <c r="FI53" s="42">
        <v>0</v>
      </c>
      <c r="FJ53" s="42">
        <v>0</v>
      </c>
      <c r="FK53" s="42">
        <v>0</v>
      </c>
      <c r="FL53" s="42">
        <v>0</v>
      </c>
      <c r="FM53" s="42">
        <v>0</v>
      </c>
      <c r="FN53" s="42">
        <v>22.366</v>
      </c>
      <c r="FO53" s="42">
        <v>3.0449999999999999</v>
      </c>
      <c r="FP53" s="42">
        <v>0.111</v>
      </c>
      <c r="FQ53" s="42">
        <v>0</v>
      </c>
      <c r="FR53" s="42">
        <v>0</v>
      </c>
      <c r="FS53" s="42">
        <v>0</v>
      </c>
      <c r="FT53" s="42">
        <v>0</v>
      </c>
      <c r="FU53" s="42">
        <v>0</v>
      </c>
      <c r="FV53" s="42">
        <v>0</v>
      </c>
      <c r="FW53" s="42">
        <v>0</v>
      </c>
      <c r="FX53" s="42">
        <v>0</v>
      </c>
      <c r="FY53" s="42">
        <v>0</v>
      </c>
      <c r="FZ53" s="42">
        <v>0</v>
      </c>
      <c r="GA53" s="42">
        <v>0</v>
      </c>
      <c r="GB53" s="42">
        <v>0</v>
      </c>
      <c r="GC53" s="42">
        <v>0</v>
      </c>
      <c r="GD53" s="42">
        <v>0</v>
      </c>
      <c r="GE53" s="42">
        <v>0</v>
      </c>
      <c r="GF53" s="42">
        <v>0</v>
      </c>
      <c r="GG53" s="43">
        <v>512.26900000000001</v>
      </c>
      <c r="GH53" s="44">
        <f t="shared" si="0"/>
        <v>3041.585</v>
      </c>
      <c r="GI53" s="37"/>
    </row>
    <row r="54" spans="1:191">
      <c r="A54" s="37"/>
      <c r="B54" s="40" t="s">
        <v>90</v>
      </c>
      <c r="C54" s="41" t="s">
        <v>276</v>
      </c>
      <c r="D54" s="42">
        <v>0</v>
      </c>
      <c r="E54" s="42">
        <v>0</v>
      </c>
      <c r="F54" s="42">
        <v>0</v>
      </c>
      <c r="G54" s="42">
        <v>0</v>
      </c>
      <c r="H54" s="42">
        <v>0</v>
      </c>
      <c r="I54" s="42">
        <v>0</v>
      </c>
      <c r="J54" s="42">
        <v>0</v>
      </c>
      <c r="K54" s="42">
        <v>0</v>
      </c>
      <c r="L54" s="42">
        <v>0</v>
      </c>
      <c r="M54" s="42">
        <v>0</v>
      </c>
      <c r="N54" s="42">
        <v>0</v>
      </c>
      <c r="O54" s="42">
        <v>0</v>
      </c>
      <c r="P54" s="42">
        <v>0</v>
      </c>
      <c r="Q54" s="42">
        <v>0</v>
      </c>
      <c r="R54" s="42">
        <v>1E-3</v>
      </c>
      <c r="S54" s="42">
        <v>0.01</v>
      </c>
      <c r="T54" s="42">
        <v>0.91200000000000003</v>
      </c>
      <c r="U54" s="42">
        <v>0.39400000000000002</v>
      </c>
      <c r="V54" s="42">
        <v>0</v>
      </c>
      <c r="W54" s="42">
        <v>0</v>
      </c>
      <c r="X54" s="42">
        <v>0.83499999999999996</v>
      </c>
      <c r="Y54" s="42">
        <v>1.393</v>
      </c>
      <c r="Z54" s="42">
        <v>0.13400000000000001</v>
      </c>
      <c r="AA54" s="42">
        <v>0.621</v>
      </c>
      <c r="AB54" s="42">
        <v>1.3279999999999998</v>
      </c>
      <c r="AC54" s="42">
        <v>6.2E-2</v>
      </c>
      <c r="AD54" s="42">
        <v>1.6259999999999999</v>
      </c>
      <c r="AE54" s="42">
        <v>0.126</v>
      </c>
      <c r="AF54" s="42">
        <v>2.1999999999999999E-2</v>
      </c>
      <c r="AG54" s="42">
        <v>0</v>
      </c>
      <c r="AH54" s="42">
        <v>20.273</v>
      </c>
      <c r="AI54" s="42">
        <v>0.55900000000000005</v>
      </c>
      <c r="AJ54" s="42">
        <v>3.5000000000000003E-2</v>
      </c>
      <c r="AK54" s="42">
        <v>2.2000000000000002E-2</v>
      </c>
      <c r="AL54" s="42">
        <v>7.6000000000000012E-2</v>
      </c>
      <c r="AM54" s="42">
        <v>0</v>
      </c>
      <c r="AN54" s="42">
        <v>0.80100000000000005</v>
      </c>
      <c r="AO54" s="42">
        <v>2.39</v>
      </c>
      <c r="AP54" s="42">
        <v>0.63</v>
      </c>
      <c r="AQ54" s="42">
        <v>2.714</v>
      </c>
      <c r="AR54" s="42">
        <v>5.0979999999999999</v>
      </c>
      <c r="AS54" s="42">
        <v>8.0000000000000002E-3</v>
      </c>
      <c r="AT54" s="42">
        <v>25.373999999999999</v>
      </c>
      <c r="AU54" s="42">
        <v>2.4980000000000002</v>
      </c>
      <c r="AV54" s="42">
        <v>2.9000000000000001E-2</v>
      </c>
      <c r="AW54" s="42">
        <v>1.6E-2</v>
      </c>
      <c r="AX54" s="42">
        <v>2.8130000000000002</v>
      </c>
      <c r="AY54" s="42">
        <v>53.009</v>
      </c>
      <c r="AZ54" s="42">
        <v>1189.9170000000001</v>
      </c>
      <c r="BA54" s="42">
        <v>61.378</v>
      </c>
      <c r="BB54" s="42">
        <v>166.2</v>
      </c>
      <c r="BC54" s="42">
        <v>892.06600000000003</v>
      </c>
      <c r="BD54" s="42">
        <v>129.887</v>
      </c>
      <c r="BE54" s="42">
        <v>237.935</v>
      </c>
      <c r="BF54" s="42">
        <v>128.19200000000001</v>
      </c>
      <c r="BG54" s="42">
        <v>41.307000000000002</v>
      </c>
      <c r="BH54" s="42">
        <v>161.988</v>
      </c>
      <c r="BI54" s="42">
        <v>25.212</v>
      </c>
      <c r="BJ54" s="42">
        <v>307.863</v>
      </c>
      <c r="BK54" s="42">
        <v>3.3109999999999999</v>
      </c>
      <c r="BL54" s="42">
        <v>0.06</v>
      </c>
      <c r="BM54" s="42">
        <v>205.672</v>
      </c>
      <c r="BN54" s="42">
        <v>0.65999999999999992</v>
      </c>
      <c r="BO54" s="42">
        <v>1.335</v>
      </c>
      <c r="BP54" s="42">
        <v>0</v>
      </c>
      <c r="BQ54" s="42">
        <v>0.48699999999999999</v>
      </c>
      <c r="BR54" s="42">
        <v>0.65600000000000003</v>
      </c>
      <c r="BS54" s="42">
        <v>5.3000000000000005E-2</v>
      </c>
      <c r="BT54" s="42">
        <v>0.41100000000000003</v>
      </c>
      <c r="BU54" s="42">
        <v>2.7E-2</v>
      </c>
      <c r="BV54" s="42">
        <v>1.3490000000000002</v>
      </c>
      <c r="BW54" s="42">
        <v>8.0000000000000002E-3</v>
      </c>
      <c r="BX54" s="42">
        <v>0</v>
      </c>
      <c r="BY54" s="42">
        <v>0</v>
      </c>
      <c r="BZ54" s="42">
        <v>0</v>
      </c>
      <c r="CA54" s="42">
        <v>1.6E-2</v>
      </c>
      <c r="CB54" s="42">
        <v>0</v>
      </c>
      <c r="CC54" s="42">
        <v>0.02</v>
      </c>
      <c r="CD54" s="42">
        <v>4.0000000000000001E-3</v>
      </c>
      <c r="CE54" s="42">
        <v>8.0000000000000002E-3</v>
      </c>
      <c r="CF54" s="42">
        <v>6.0000000000000001E-3</v>
      </c>
      <c r="CG54" s="42">
        <v>0</v>
      </c>
      <c r="CH54" s="42">
        <v>1.0999999999999999E-2</v>
      </c>
      <c r="CI54" s="42">
        <v>1.079</v>
      </c>
      <c r="CJ54" s="42">
        <v>0</v>
      </c>
      <c r="CK54" s="42">
        <v>0</v>
      </c>
      <c r="CL54" s="42">
        <v>0</v>
      </c>
      <c r="CM54" s="42">
        <v>0</v>
      </c>
      <c r="CN54" s="42">
        <v>6.7000000000000004E-2</v>
      </c>
      <c r="CO54" s="42">
        <v>0</v>
      </c>
      <c r="CP54" s="42">
        <v>0</v>
      </c>
      <c r="CQ54" s="42">
        <v>8.0000000000000002E-3</v>
      </c>
      <c r="CR54" s="42">
        <v>2E-3</v>
      </c>
      <c r="CS54" s="42">
        <v>2E-3</v>
      </c>
      <c r="CT54" s="42">
        <v>3.0000000000000001E-3</v>
      </c>
      <c r="CU54" s="42">
        <v>2E-3</v>
      </c>
      <c r="CV54" s="42">
        <v>4.0000000000000001E-3</v>
      </c>
      <c r="CW54" s="42">
        <v>0</v>
      </c>
      <c r="CX54" s="42">
        <v>1E-3</v>
      </c>
      <c r="CY54" s="42">
        <v>0</v>
      </c>
      <c r="CZ54" s="42">
        <v>0.28200000000000003</v>
      </c>
      <c r="DA54" s="42">
        <v>0.20200000000000001</v>
      </c>
      <c r="DB54" s="42">
        <v>0</v>
      </c>
      <c r="DC54" s="42">
        <v>1.6950000000000001</v>
      </c>
      <c r="DD54" s="42">
        <v>7.7060000000000004</v>
      </c>
      <c r="DE54" s="42">
        <v>4.2240000000000002</v>
      </c>
      <c r="DF54" s="42">
        <v>0.40400000000000003</v>
      </c>
      <c r="DG54" s="42">
        <v>1E-3</v>
      </c>
      <c r="DH54" s="42">
        <v>1.766</v>
      </c>
      <c r="DI54" s="42">
        <v>4.0870000000000006</v>
      </c>
      <c r="DJ54" s="42">
        <v>0.10600000000000001</v>
      </c>
      <c r="DK54" s="42">
        <v>0.15</v>
      </c>
      <c r="DL54" s="42">
        <v>0</v>
      </c>
      <c r="DM54" s="42">
        <v>1.6E-2</v>
      </c>
      <c r="DN54" s="42">
        <v>1.7000000000000001E-2</v>
      </c>
      <c r="DO54" s="42">
        <v>0</v>
      </c>
      <c r="DP54" s="42">
        <v>2E-3</v>
      </c>
      <c r="DQ54" s="42">
        <v>4.4999999999999998E-2</v>
      </c>
      <c r="DR54" s="42">
        <v>0</v>
      </c>
      <c r="DS54" s="42">
        <v>0</v>
      </c>
      <c r="DT54" s="42">
        <v>2E-3</v>
      </c>
      <c r="DU54" s="42">
        <v>0.155</v>
      </c>
      <c r="DV54" s="42">
        <v>0.98499999999999999</v>
      </c>
      <c r="DW54" s="42">
        <v>0</v>
      </c>
      <c r="DX54" s="42">
        <v>3.0000000000000002E-2</v>
      </c>
      <c r="DY54" s="42">
        <v>2E-3</v>
      </c>
      <c r="DZ54" s="42">
        <v>7.3999999999999996E-2</v>
      </c>
      <c r="EA54" s="42">
        <v>0</v>
      </c>
      <c r="EB54" s="42">
        <v>0</v>
      </c>
      <c r="EC54" s="42">
        <v>0</v>
      </c>
      <c r="ED54" s="42">
        <v>0</v>
      </c>
      <c r="EE54" s="42">
        <v>0</v>
      </c>
      <c r="EF54" s="42">
        <v>7.0000000000000001E-3</v>
      </c>
      <c r="EG54" s="42">
        <v>0</v>
      </c>
      <c r="EH54" s="42">
        <v>0</v>
      </c>
      <c r="EI54" s="42">
        <v>0</v>
      </c>
      <c r="EJ54" s="42">
        <v>0</v>
      </c>
      <c r="EK54" s="42">
        <v>0</v>
      </c>
      <c r="EL54" s="42">
        <v>0</v>
      </c>
      <c r="EM54" s="42">
        <v>0</v>
      </c>
      <c r="EN54" s="42">
        <v>0</v>
      </c>
      <c r="EO54" s="42">
        <v>0</v>
      </c>
      <c r="EP54" s="42">
        <v>0</v>
      </c>
      <c r="EQ54" s="42">
        <v>0</v>
      </c>
      <c r="ER54" s="42">
        <v>0</v>
      </c>
      <c r="ES54" s="42">
        <v>0</v>
      </c>
      <c r="ET54" s="42">
        <v>0</v>
      </c>
      <c r="EU54" s="42">
        <v>0</v>
      </c>
      <c r="EV54" s="42">
        <v>0</v>
      </c>
      <c r="EW54" s="42">
        <v>0</v>
      </c>
      <c r="EX54" s="42">
        <v>0</v>
      </c>
      <c r="EY54" s="42">
        <v>0</v>
      </c>
      <c r="EZ54" s="42">
        <v>1.0999999999999999E-2</v>
      </c>
      <c r="FA54" s="42">
        <v>0.124</v>
      </c>
      <c r="FB54" s="42">
        <v>0</v>
      </c>
      <c r="FC54" s="42">
        <v>0</v>
      </c>
      <c r="FD54" s="42">
        <v>0</v>
      </c>
      <c r="FE54" s="42">
        <v>0</v>
      </c>
      <c r="FF54" s="42">
        <v>0</v>
      </c>
      <c r="FG54" s="42">
        <v>0</v>
      </c>
      <c r="FH54" s="42">
        <v>1.1649999999999998</v>
      </c>
      <c r="FI54" s="42">
        <v>7.0000000000000001E-3</v>
      </c>
      <c r="FJ54" s="42">
        <v>2E-3</v>
      </c>
      <c r="FK54" s="42">
        <v>0</v>
      </c>
      <c r="FL54" s="42">
        <v>0</v>
      </c>
      <c r="FM54" s="42">
        <v>0</v>
      </c>
      <c r="FN54" s="42">
        <v>56.53</v>
      </c>
      <c r="FO54" s="42">
        <v>1.0680000000000001</v>
      </c>
      <c r="FP54" s="42">
        <v>0.15300000000000002</v>
      </c>
      <c r="FQ54" s="42">
        <v>4.0000000000000001E-3</v>
      </c>
      <c r="FR54" s="42">
        <v>3.6999999999999998E-2</v>
      </c>
      <c r="FS54" s="42">
        <v>0</v>
      </c>
      <c r="FT54" s="42">
        <v>1.0999999999999999E-2</v>
      </c>
      <c r="FU54" s="42">
        <v>0</v>
      </c>
      <c r="FV54" s="42">
        <v>0</v>
      </c>
      <c r="FW54" s="42">
        <v>0</v>
      </c>
      <c r="FX54" s="42">
        <v>0</v>
      </c>
      <c r="FY54" s="42">
        <v>0</v>
      </c>
      <c r="FZ54" s="42">
        <v>0</v>
      </c>
      <c r="GA54" s="42">
        <v>0</v>
      </c>
      <c r="GB54" s="42">
        <v>3.802</v>
      </c>
      <c r="GC54" s="42">
        <v>0</v>
      </c>
      <c r="GD54" s="42">
        <v>0.48200000000000004</v>
      </c>
      <c r="GE54" s="42">
        <v>0</v>
      </c>
      <c r="GF54" s="42">
        <v>0.13800000000000001</v>
      </c>
      <c r="GG54" s="43">
        <v>-255.89999999999989</v>
      </c>
      <c r="GH54" s="44">
        <f t="shared" si="0"/>
        <v>3510.6080000000006</v>
      </c>
      <c r="GI54" s="37"/>
    </row>
    <row r="55" spans="1:191">
      <c r="A55" s="37"/>
      <c r="B55" s="40" t="s">
        <v>91</v>
      </c>
      <c r="C55" s="41" t="s">
        <v>277</v>
      </c>
      <c r="D55" s="42">
        <v>0</v>
      </c>
      <c r="E55" s="42">
        <v>0</v>
      </c>
      <c r="F55" s="42">
        <v>0</v>
      </c>
      <c r="G55" s="42">
        <v>0</v>
      </c>
      <c r="H55" s="42">
        <v>0</v>
      </c>
      <c r="I55" s="42">
        <v>0</v>
      </c>
      <c r="J55" s="42">
        <v>0</v>
      </c>
      <c r="K55" s="42">
        <v>0</v>
      </c>
      <c r="L55" s="42">
        <v>0</v>
      </c>
      <c r="M55" s="42">
        <v>0</v>
      </c>
      <c r="N55" s="42">
        <v>0</v>
      </c>
      <c r="O55" s="42">
        <v>0</v>
      </c>
      <c r="P55" s="42">
        <v>0</v>
      </c>
      <c r="Q55" s="42">
        <v>0</v>
      </c>
      <c r="R55" s="42">
        <v>0</v>
      </c>
      <c r="S55" s="42">
        <v>0</v>
      </c>
      <c r="T55" s="42">
        <v>0</v>
      </c>
      <c r="U55" s="42">
        <v>0</v>
      </c>
      <c r="V55" s="42">
        <v>0</v>
      </c>
      <c r="W55" s="42">
        <v>0.34100000000000003</v>
      </c>
      <c r="X55" s="42">
        <v>0</v>
      </c>
      <c r="Y55" s="42">
        <v>0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0</v>
      </c>
      <c r="AF55" s="42">
        <v>1.6E-2</v>
      </c>
      <c r="AG55" s="42">
        <v>0</v>
      </c>
      <c r="AH55" s="42">
        <v>0</v>
      </c>
      <c r="AI55" s="42">
        <v>1.008</v>
      </c>
      <c r="AJ55" s="42">
        <v>3.0000000000000001E-3</v>
      </c>
      <c r="AK55" s="42">
        <v>4.3999999999999997E-2</v>
      </c>
      <c r="AL55" s="42">
        <v>1.0289999999999999</v>
      </c>
      <c r="AM55" s="42">
        <v>0</v>
      </c>
      <c r="AN55" s="42">
        <v>0</v>
      </c>
      <c r="AO55" s="42">
        <v>0.23300000000000001</v>
      </c>
      <c r="AP55" s="42">
        <v>0</v>
      </c>
      <c r="AQ55" s="42">
        <v>21.731000000000002</v>
      </c>
      <c r="AR55" s="42">
        <v>0</v>
      </c>
      <c r="AS55" s="42">
        <v>0</v>
      </c>
      <c r="AT55" s="42">
        <v>0.52500000000000002</v>
      </c>
      <c r="AU55" s="42">
        <v>1.6E-2</v>
      </c>
      <c r="AV55" s="42">
        <v>0</v>
      </c>
      <c r="AW55" s="42">
        <v>0</v>
      </c>
      <c r="AX55" s="42">
        <v>0</v>
      </c>
      <c r="AY55" s="42">
        <v>0</v>
      </c>
      <c r="AZ55" s="42">
        <v>5.3999999999999999E-2</v>
      </c>
      <c r="BA55" s="42">
        <v>0</v>
      </c>
      <c r="BB55" s="42">
        <v>5.9219999999999997</v>
      </c>
      <c r="BC55" s="42">
        <v>11.881</v>
      </c>
      <c r="BD55" s="42">
        <v>0</v>
      </c>
      <c r="BE55" s="42">
        <v>0</v>
      </c>
      <c r="BF55" s="42">
        <v>0</v>
      </c>
      <c r="BG55" s="42">
        <v>0</v>
      </c>
      <c r="BH55" s="42">
        <v>0.129</v>
      </c>
      <c r="BI55" s="42">
        <v>0</v>
      </c>
      <c r="BJ55" s="42">
        <v>7.1959999999999997</v>
      </c>
      <c r="BK55" s="42">
        <v>0</v>
      </c>
      <c r="BL55" s="42">
        <v>1.141</v>
      </c>
      <c r="BM55" s="42">
        <v>22.277000000000001</v>
      </c>
      <c r="BN55" s="42">
        <v>186.94899999999998</v>
      </c>
      <c r="BO55" s="42">
        <v>112.471</v>
      </c>
      <c r="BP55" s="42">
        <v>0</v>
      </c>
      <c r="BQ55" s="42">
        <v>0</v>
      </c>
      <c r="BR55" s="42">
        <v>0</v>
      </c>
      <c r="BS55" s="42">
        <v>0</v>
      </c>
      <c r="BT55" s="42">
        <v>0</v>
      </c>
      <c r="BU55" s="42">
        <v>0</v>
      </c>
      <c r="BV55" s="42">
        <v>0.86</v>
      </c>
      <c r="BW55" s="42">
        <v>0</v>
      </c>
      <c r="BX55" s="42">
        <v>0</v>
      </c>
      <c r="BY55" s="42">
        <v>0</v>
      </c>
      <c r="BZ55" s="42">
        <v>0</v>
      </c>
      <c r="CA55" s="42">
        <v>0</v>
      </c>
      <c r="CB55" s="42">
        <v>0</v>
      </c>
      <c r="CC55" s="42">
        <v>0</v>
      </c>
      <c r="CD55" s="42">
        <v>5.0200000000000005</v>
      </c>
      <c r="CE55" s="42">
        <v>0</v>
      </c>
      <c r="CF55" s="42">
        <v>0</v>
      </c>
      <c r="CG55" s="42">
        <v>1.4E-2</v>
      </c>
      <c r="CH55" s="42">
        <v>0</v>
      </c>
      <c r="CI55" s="42">
        <v>0</v>
      </c>
      <c r="CJ55" s="42">
        <v>0</v>
      </c>
      <c r="CK55" s="42">
        <v>0</v>
      </c>
      <c r="CL55" s="42">
        <v>0</v>
      </c>
      <c r="CM55" s="42">
        <v>0</v>
      </c>
      <c r="CN55" s="42">
        <v>0</v>
      </c>
      <c r="CO55" s="42">
        <v>0</v>
      </c>
      <c r="CP55" s="42">
        <v>0</v>
      </c>
      <c r="CQ55" s="42">
        <v>0</v>
      </c>
      <c r="CR55" s="42">
        <v>0</v>
      </c>
      <c r="CS55" s="42">
        <v>0</v>
      </c>
      <c r="CT55" s="42">
        <v>0</v>
      </c>
      <c r="CU55" s="42">
        <v>0</v>
      </c>
      <c r="CV55" s="42">
        <v>0</v>
      </c>
      <c r="CW55" s="42">
        <v>0</v>
      </c>
      <c r="CX55" s="42">
        <v>0</v>
      </c>
      <c r="CY55" s="42">
        <v>0</v>
      </c>
      <c r="CZ55" s="42">
        <v>0</v>
      </c>
      <c r="DA55" s="42">
        <v>0</v>
      </c>
      <c r="DB55" s="42">
        <v>0</v>
      </c>
      <c r="DC55" s="42">
        <v>1.2869999999999999</v>
      </c>
      <c r="DD55" s="42">
        <v>0</v>
      </c>
      <c r="DE55" s="42">
        <v>0.505</v>
      </c>
      <c r="DF55" s="42">
        <v>0</v>
      </c>
      <c r="DG55" s="42">
        <v>0</v>
      </c>
      <c r="DH55" s="42">
        <v>0</v>
      </c>
      <c r="DI55" s="42">
        <v>0</v>
      </c>
      <c r="DJ55" s="42">
        <v>0</v>
      </c>
      <c r="DK55" s="42">
        <v>0</v>
      </c>
      <c r="DL55" s="42">
        <v>0</v>
      </c>
      <c r="DM55" s="42">
        <v>0</v>
      </c>
      <c r="DN55" s="42">
        <v>0</v>
      </c>
      <c r="DO55" s="42">
        <v>0</v>
      </c>
      <c r="DP55" s="42">
        <v>0</v>
      </c>
      <c r="DQ55" s="42">
        <v>0</v>
      </c>
      <c r="DR55" s="42">
        <v>0</v>
      </c>
      <c r="DS55" s="42">
        <v>0</v>
      </c>
      <c r="DT55" s="42">
        <v>0</v>
      </c>
      <c r="DU55" s="42">
        <v>2.327</v>
      </c>
      <c r="DV55" s="42">
        <v>1.0999999999999999E-2</v>
      </c>
      <c r="DW55" s="42">
        <v>0</v>
      </c>
      <c r="DX55" s="42">
        <v>1E-3</v>
      </c>
      <c r="DY55" s="42">
        <v>0</v>
      </c>
      <c r="DZ55" s="42">
        <v>0</v>
      </c>
      <c r="EA55" s="42">
        <v>2E-3</v>
      </c>
      <c r="EB55" s="42">
        <v>0</v>
      </c>
      <c r="EC55" s="42">
        <v>0</v>
      </c>
      <c r="ED55" s="42">
        <v>0</v>
      </c>
      <c r="EE55" s="42">
        <v>0</v>
      </c>
      <c r="EF55" s="42">
        <v>0</v>
      </c>
      <c r="EG55" s="42">
        <v>0</v>
      </c>
      <c r="EH55" s="42">
        <v>0</v>
      </c>
      <c r="EI55" s="42">
        <v>0</v>
      </c>
      <c r="EJ55" s="42">
        <v>0</v>
      </c>
      <c r="EK55" s="42">
        <v>0</v>
      </c>
      <c r="EL55" s="42">
        <v>0</v>
      </c>
      <c r="EM55" s="42">
        <v>0</v>
      </c>
      <c r="EN55" s="42">
        <v>0</v>
      </c>
      <c r="EO55" s="42">
        <v>0</v>
      </c>
      <c r="EP55" s="42">
        <v>0</v>
      </c>
      <c r="EQ55" s="42">
        <v>0</v>
      </c>
      <c r="ER55" s="42">
        <v>0</v>
      </c>
      <c r="ES55" s="42">
        <v>0</v>
      </c>
      <c r="ET55" s="42">
        <v>0</v>
      </c>
      <c r="EU55" s="42">
        <v>0</v>
      </c>
      <c r="EV55" s="42">
        <v>0</v>
      </c>
      <c r="EW55" s="42">
        <v>0</v>
      </c>
      <c r="EX55" s="42">
        <v>0</v>
      </c>
      <c r="EY55" s="42">
        <v>0</v>
      </c>
      <c r="EZ55" s="42">
        <v>0</v>
      </c>
      <c r="FA55" s="42">
        <v>0</v>
      </c>
      <c r="FB55" s="42">
        <v>0</v>
      </c>
      <c r="FC55" s="42">
        <v>0</v>
      </c>
      <c r="FD55" s="42">
        <v>0</v>
      </c>
      <c r="FE55" s="42">
        <v>0</v>
      </c>
      <c r="FF55" s="42">
        <v>0</v>
      </c>
      <c r="FG55" s="42">
        <v>0</v>
      </c>
      <c r="FH55" s="42">
        <v>0</v>
      </c>
      <c r="FI55" s="42">
        <v>0</v>
      </c>
      <c r="FJ55" s="42">
        <v>0</v>
      </c>
      <c r="FK55" s="42">
        <v>0</v>
      </c>
      <c r="FL55" s="42">
        <v>0</v>
      </c>
      <c r="FM55" s="42">
        <v>0</v>
      </c>
      <c r="FN55" s="42">
        <v>8.3309999999999995</v>
      </c>
      <c r="FO55" s="42">
        <v>0</v>
      </c>
      <c r="FP55" s="42">
        <v>0</v>
      </c>
      <c r="FQ55" s="42">
        <v>0</v>
      </c>
      <c r="FR55" s="42">
        <v>0</v>
      </c>
      <c r="FS55" s="42">
        <v>0</v>
      </c>
      <c r="FT55" s="42">
        <v>0</v>
      </c>
      <c r="FU55" s="42">
        <v>0</v>
      </c>
      <c r="FV55" s="42">
        <v>0</v>
      </c>
      <c r="FW55" s="42">
        <v>0</v>
      </c>
      <c r="FX55" s="42">
        <v>0</v>
      </c>
      <c r="FY55" s="42">
        <v>0</v>
      </c>
      <c r="FZ55" s="42">
        <v>0</v>
      </c>
      <c r="GA55" s="42">
        <v>0</v>
      </c>
      <c r="GB55" s="42">
        <v>0</v>
      </c>
      <c r="GC55" s="42">
        <v>0</v>
      </c>
      <c r="GD55" s="42">
        <v>0</v>
      </c>
      <c r="GE55" s="42">
        <v>0</v>
      </c>
      <c r="GF55" s="42">
        <v>0.17200000000000001</v>
      </c>
      <c r="GG55" s="43">
        <v>202.43200000000002</v>
      </c>
      <c r="GH55" s="44">
        <f t="shared" si="0"/>
        <v>593.92800000000011</v>
      </c>
      <c r="GI55" s="37"/>
    </row>
    <row r="56" spans="1:191">
      <c r="A56" s="37"/>
      <c r="B56" s="40" t="s">
        <v>92</v>
      </c>
      <c r="C56" s="41" t="s">
        <v>278</v>
      </c>
      <c r="D56" s="42">
        <v>0</v>
      </c>
      <c r="E56" s="42">
        <v>0</v>
      </c>
      <c r="F56" s="42">
        <v>0</v>
      </c>
      <c r="G56" s="42">
        <v>0</v>
      </c>
      <c r="H56" s="42">
        <v>0</v>
      </c>
      <c r="I56" s="42">
        <v>0</v>
      </c>
      <c r="J56" s="42">
        <v>2E-3</v>
      </c>
      <c r="K56" s="42">
        <v>0.46500000000000002</v>
      </c>
      <c r="L56" s="42">
        <v>0</v>
      </c>
      <c r="M56" s="42">
        <v>0</v>
      </c>
      <c r="N56" s="42">
        <v>5.2000000000000005E-2</v>
      </c>
      <c r="O56" s="42">
        <v>0</v>
      </c>
      <c r="P56" s="42">
        <v>0</v>
      </c>
      <c r="Q56" s="42">
        <v>0</v>
      </c>
      <c r="R56" s="42">
        <v>3.7999999999999999E-2</v>
      </c>
      <c r="S56" s="42">
        <v>0.59599999999999997</v>
      </c>
      <c r="T56" s="42">
        <v>22.161999999999999</v>
      </c>
      <c r="U56" s="42">
        <v>13.133000000000001</v>
      </c>
      <c r="V56" s="42">
        <v>0</v>
      </c>
      <c r="W56" s="42">
        <v>22.881</v>
      </c>
      <c r="X56" s="42">
        <v>4.452</v>
      </c>
      <c r="Y56" s="42">
        <v>18.420000000000002</v>
      </c>
      <c r="Z56" s="42">
        <v>4.2349999999999994</v>
      </c>
      <c r="AA56" s="42">
        <v>4.3479999999999999</v>
      </c>
      <c r="AB56" s="42">
        <v>25.184000000000001</v>
      </c>
      <c r="AC56" s="42">
        <v>2.1579999999999999</v>
      </c>
      <c r="AD56" s="42">
        <v>0</v>
      </c>
      <c r="AE56" s="42">
        <v>0</v>
      </c>
      <c r="AF56" s="42">
        <v>0.13500000000000001</v>
      </c>
      <c r="AG56" s="42">
        <v>0</v>
      </c>
      <c r="AH56" s="42">
        <v>1.0070000000000001</v>
      </c>
      <c r="AI56" s="42">
        <v>0.89800000000000002</v>
      </c>
      <c r="AJ56" s="42">
        <v>0</v>
      </c>
      <c r="AK56" s="42">
        <v>0</v>
      </c>
      <c r="AL56" s="42">
        <v>5.0000000000000001E-3</v>
      </c>
      <c r="AM56" s="42">
        <v>5.3999999999999999E-2</v>
      </c>
      <c r="AN56" s="42">
        <v>3.5650000000000004</v>
      </c>
      <c r="AO56" s="42">
        <v>0</v>
      </c>
      <c r="AP56" s="42">
        <v>0.75100000000000011</v>
      </c>
      <c r="AQ56" s="42">
        <v>29.248999999999999</v>
      </c>
      <c r="AR56" s="42">
        <v>2.6630000000000003</v>
      </c>
      <c r="AS56" s="42">
        <v>0.40699999999999997</v>
      </c>
      <c r="AT56" s="42">
        <v>0.78400000000000003</v>
      </c>
      <c r="AU56" s="42">
        <v>0.13500000000000001</v>
      </c>
      <c r="AV56" s="42">
        <v>2.3420000000000001</v>
      </c>
      <c r="AW56" s="42">
        <v>0.85099999999999998</v>
      </c>
      <c r="AX56" s="42">
        <v>44.695</v>
      </c>
      <c r="AY56" s="42">
        <v>3.2000000000000001E-2</v>
      </c>
      <c r="AZ56" s="42">
        <v>71.402999999999992</v>
      </c>
      <c r="BA56" s="42">
        <v>4.1139999999999999</v>
      </c>
      <c r="BB56" s="42">
        <v>195.27100000000002</v>
      </c>
      <c r="BC56" s="42">
        <v>52.513000000000005</v>
      </c>
      <c r="BD56" s="42">
        <v>0.33600000000000002</v>
      </c>
      <c r="BE56" s="42">
        <v>238.43599999999998</v>
      </c>
      <c r="BF56" s="42">
        <v>24.529999999999998</v>
      </c>
      <c r="BG56" s="42">
        <v>52.484000000000002</v>
      </c>
      <c r="BH56" s="42">
        <v>114.015</v>
      </c>
      <c r="BI56" s="42">
        <v>15.785</v>
      </c>
      <c r="BJ56" s="42">
        <v>111.17099999999999</v>
      </c>
      <c r="BK56" s="42">
        <v>0.37</v>
      </c>
      <c r="BL56" s="42">
        <v>0.94900000000000007</v>
      </c>
      <c r="BM56" s="42">
        <v>173.244</v>
      </c>
      <c r="BN56" s="42">
        <v>29.188000000000002</v>
      </c>
      <c r="BO56" s="42">
        <v>57.759</v>
      </c>
      <c r="BP56" s="42">
        <v>0</v>
      </c>
      <c r="BQ56" s="42">
        <v>0.42800000000000005</v>
      </c>
      <c r="BR56" s="42">
        <v>16.085000000000001</v>
      </c>
      <c r="BS56" s="42">
        <v>0.40199999999999997</v>
      </c>
      <c r="BT56" s="42">
        <v>0.121</v>
      </c>
      <c r="BU56" s="42">
        <v>0.42699999999999999</v>
      </c>
      <c r="BV56" s="42">
        <v>48.888000000000005</v>
      </c>
      <c r="BW56" s="42">
        <v>0.50900000000000001</v>
      </c>
      <c r="BX56" s="42">
        <v>0</v>
      </c>
      <c r="BY56" s="42">
        <v>0</v>
      </c>
      <c r="BZ56" s="42">
        <v>0</v>
      </c>
      <c r="CA56" s="42">
        <v>2.9000000000000001E-2</v>
      </c>
      <c r="CB56" s="42">
        <v>0</v>
      </c>
      <c r="CC56" s="42">
        <v>0.996</v>
      </c>
      <c r="CD56" s="42">
        <v>7.8170000000000002</v>
      </c>
      <c r="CE56" s="42">
        <v>0.61699999999999999</v>
      </c>
      <c r="CF56" s="42">
        <v>0.36</v>
      </c>
      <c r="CG56" s="42">
        <v>0</v>
      </c>
      <c r="CH56" s="42">
        <v>0.11</v>
      </c>
      <c r="CI56" s="42">
        <v>0.32400000000000001</v>
      </c>
      <c r="CJ56" s="42">
        <v>0.01</v>
      </c>
      <c r="CK56" s="42">
        <v>0</v>
      </c>
      <c r="CL56" s="42">
        <v>0</v>
      </c>
      <c r="CM56" s="42">
        <v>5.7110000000000003</v>
      </c>
      <c r="CN56" s="42">
        <v>1.337</v>
      </c>
      <c r="CO56" s="42">
        <v>0</v>
      </c>
      <c r="CP56" s="42">
        <v>0</v>
      </c>
      <c r="CQ56" s="42">
        <v>0.01</v>
      </c>
      <c r="CR56" s="42">
        <v>3.2000000000000001E-2</v>
      </c>
      <c r="CS56" s="42">
        <v>3.2000000000000001E-2</v>
      </c>
      <c r="CT56" s="42">
        <v>0.114</v>
      </c>
      <c r="CU56" s="42">
        <v>4.0000000000000001E-3</v>
      </c>
      <c r="CV56" s="42">
        <v>0.14699999999999999</v>
      </c>
      <c r="CW56" s="42">
        <v>1.0999999999999999E-2</v>
      </c>
      <c r="CX56" s="42">
        <v>6.6020000000000003</v>
      </c>
      <c r="CY56" s="42">
        <v>9.6000000000000002E-2</v>
      </c>
      <c r="CZ56" s="42">
        <v>1.0410000000000001</v>
      </c>
      <c r="DA56" s="42">
        <v>0</v>
      </c>
      <c r="DB56" s="42">
        <v>0</v>
      </c>
      <c r="DC56" s="42">
        <v>42.427000000000007</v>
      </c>
      <c r="DD56" s="42">
        <v>6.476</v>
      </c>
      <c r="DE56" s="42">
        <v>4.2909999999999995</v>
      </c>
      <c r="DF56" s="42">
        <v>9.9779999999999998</v>
      </c>
      <c r="DG56" s="42">
        <v>4.1999999999999996E-2</v>
      </c>
      <c r="DH56" s="42">
        <v>0.128</v>
      </c>
      <c r="DI56" s="42">
        <v>2.0449999999999999</v>
      </c>
      <c r="DJ56" s="42">
        <v>0.57400000000000007</v>
      </c>
      <c r="DK56" s="42">
        <v>0.57600000000000007</v>
      </c>
      <c r="DL56" s="42">
        <v>4.1000000000000002E-2</v>
      </c>
      <c r="DM56" s="42">
        <v>0.45500000000000002</v>
      </c>
      <c r="DN56" s="42">
        <v>0.28399999999999997</v>
      </c>
      <c r="DO56" s="42">
        <v>0</v>
      </c>
      <c r="DP56" s="42">
        <v>8.31</v>
      </c>
      <c r="DQ56" s="42">
        <v>0.29499999999999998</v>
      </c>
      <c r="DR56" s="42">
        <v>0</v>
      </c>
      <c r="DS56" s="42">
        <v>0</v>
      </c>
      <c r="DT56" s="42">
        <v>5.3000000000000005E-2</v>
      </c>
      <c r="DU56" s="42">
        <v>2.5000000000000001E-2</v>
      </c>
      <c r="DV56" s="42">
        <v>0.78600000000000003</v>
      </c>
      <c r="DW56" s="42">
        <v>0</v>
      </c>
      <c r="DX56" s="42">
        <v>1.532</v>
      </c>
      <c r="DY56" s="42">
        <v>0.11700000000000001</v>
      </c>
      <c r="DZ56" s="42">
        <v>2.3890000000000002</v>
      </c>
      <c r="EA56" s="42">
        <v>1E-3</v>
      </c>
      <c r="EB56" s="42">
        <v>0</v>
      </c>
      <c r="EC56" s="42">
        <v>0</v>
      </c>
      <c r="ED56" s="42">
        <v>1.3000000000000001E-2</v>
      </c>
      <c r="EE56" s="42">
        <v>0</v>
      </c>
      <c r="EF56" s="42">
        <v>0.29899999999999999</v>
      </c>
      <c r="EG56" s="42">
        <v>0</v>
      </c>
      <c r="EH56" s="42">
        <v>0</v>
      </c>
      <c r="EI56" s="42">
        <v>0</v>
      </c>
      <c r="EJ56" s="42">
        <v>0</v>
      </c>
      <c r="EK56" s="42">
        <v>0</v>
      </c>
      <c r="EL56" s="42">
        <v>0</v>
      </c>
      <c r="EM56" s="42">
        <v>0</v>
      </c>
      <c r="EN56" s="42">
        <v>0</v>
      </c>
      <c r="EO56" s="42">
        <v>0</v>
      </c>
      <c r="EP56" s="42">
        <v>0</v>
      </c>
      <c r="EQ56" s="42">
        <v>0</v>
      </c>
      <c r="ER56" s="42">
        <v>6.0000000000000001E-3</v>
      </c>
      <c r="ES56" s="42">
        <v>0</v>
      </c>
      <c r="ET56" s="42">
        <v>0</v>
      </c>
      <c r="EU56" s="42">
        <v>0</v>
      </c>
      <c r="EV56" s="42">
        <v>0</v>
      </c>
      <c r="EW56" s="42">
        <v>0</v>
      </c>
      <c r="EX56" s="42">
        <v>0</v>
      </c>
      <c r="EY56" s="42">
        <v>0</v>
      </c>
      <c r="EZ56" s="42">
        <v>0</v>
      </c>
      <c r="FA56" s="42">
        <v>4.2190000000000003</v>
      </c>
      <c r="FB56" s="42">
        <v>0</v>
      </c>
      <c r="FC56" s="42">
        <v>4.0000000000000001E-3</v>
      </c>
      <c r="FD56" s="42">
        <v>0</v>
      </c>
      <c r="FE56" s="42">
        <v>0</v>
      </c>
      <c r="FF56" s="42">
        <v>0</v>
      </c>
      <c r="FG56" s="42">
        <v>0</v>
      </c>
      <c r="FH56" s="42">
        <v>0.92900000000000005</v>
      </c>
      <c r="FI56" s="42">
        <v>9.9000000000000005E-2</v>
      </c>
      <c r="FJ56" s="42">
        <v>5.7000000000000002E-2</v>
      </c>
      <c r="FK56" s="42">
        <v>10.605</v>
      </c>
      <c r="FL56" s="42">
        <v>0.39100000000000001</v>
      </c>
      <c r="FM56" s="42">
        <v>6.18</v>
      </c>
      <c r="FN56" s="42">
        <v>8.52</v>
      </c>
      <c r="FO56" s="42">
        <v>16.75</v>
      </c>
      <c r="FP56" s="42">
        <v>1.494</v>
      </c>
      <c r="FQ56" s="42">
        <v>0.127</v>
      </c>
      <c r="FR56" s="42">
        <v>0.60699999999999998</v>
      </c>
      <c r="FS56" s="42">
        <v>0</v>
      </c>
      <c r="FT56" s="42">
        <v>0</v>
      </c>
      <c r="FU56" s="42">
        <v>0</v>
      </c>
      <c r="FV56" s="42">
        <v>0</v>
      </c>
      <c r="FW56" s="42">
        <v>2.2930000000000001</v>
      </c>
      <c r="FX56" s="42">
        <v>1.8660000000000001</v>
      </c>
      <c r="FY56" s="42">
        <v>0</v>
      </c>
      <c r="FZ56" s="42">
        <v>0</v>
      </c>
      <c r="GA56" s="42">
        <v>0</v>
      </c>
      <c r="GB56" s="42">
        <v>0</v>
      </c>
      <c r="GC56" s="42">
        <v>0</v>
      </c>
      <c r="GD56" s="42">
        <v>0.11800000000000001</v>
      </c>
      <c r="GE56" s="42">
        <v>0</v>
      </c>
      <c r="GF56" s="42">
        <v>0.98799999999999999</v>
      </c>
      <c r="GG56" s="43">
        <v>-56.217999999999989</v>
      </c>
      <c r="GH56" s="44">
        <f t="shared" si="0"/>
        <v>1519.6989999999994</v>
      </c>
      <c r="GI56" s="37"/>
    </row>
    <row r="57" spans="1:191">
      <c r="A57" s="37"/>
      <c r="B57" s="40" t="s">
        <v>93</v>
      </c>
      <c r="C57" s="41" t="s">
        <v>279</v>
      </c>
      <c r="D57" s="42">
        <v>0</v>
      </c>
      <c r="E57" s="42">
        <v>0</v>
      </c>
      <c r="F57" s="42">
        <v>0</v>
      </c>
      <c r="G57" s="42">
        <v>0</v>
      </c>
      <c r="H57" s="42">
        <v>0</v>
      </c>
      <c r="I57" s="42">
        <v>0</v>
      </c>
      <c r="J57" s="42">
        <v>0</v>
      </c>
      <c r="K57" s="42">
        <v>0</v>
      </c>
      <c r="L57" s="42">
        <v>0</v>
      </c>
      <c r="M57" s="42">
        <v>0</v>
      </c>
      <c r="N57" s="42">
        <v>0</v>
      </c>
      <c r="O57" s="42">
        <v>0</v>
      </c>
      <c r="P57" s="42">
        <v>0</v>
      </c>
      <c r="Q57" s="42">
        <v>0</v>
      </c>
      <c r="R57" s="42">
        <v>0</v>
      </c>
      <c r="S57" s="42">
        <v>0</v>
      </c>
      <c r="T57" s="42">
        <v>0</v>
      </c>
      <c r="U57" s="42">
        <v>0</v>
      </c>
      <c r="V57" s="42">
        <v>0</v>
      </c>
      <c r="W57" s="42">
        <v>1.5310000000000001</v>
      </c>
      <c r="X57" s="42">
        <v>0</v>
      </c>
      <c r="Y57" s="42">
        <v>0</v>
      </c>
      <c r="Z57" s="42">
        <v>0</v>
      </c>
      <c r="AA57" s="42">
        <v>0</v>
      </c>
      <c r="AB57" s="42">
        <v>0</v>
      </c>
      <c r="AC57" s="42">
        <v>2.5999999999999999E-2</v>
      </c>
      <c r="AD57" s="42">
        <v>0</v>
      </c>
      <c r="AE57" s="42">
        <v>0</v>
      </c>
      <c r="AF57" s="42">
        <v>9.6000000000000002E-2</v>
      </c>
      <c r="AG57" s="42">
        <v>0</v>
      </c>
      <c r="AH57" s="42">
        <v>0</v>
      </c>
      <c r="AI57" s="42">
        <v>2.5629999999999997</v>
      </c>
      <c r="AJ57" s="42">
        <v>1E-3</v>
      </c>
      <c r="AK57" s="42">
        <v>1.3000000000000001E-2</v>
      </c>
      <c r="AL57" s="42">
        <v>6.9000000000000006E-2</v>
      </c>
      <c r="AM57" s="42">
        <v>0</v>
      </c>
      <c r="AN57" s="42">
        <v>6.2490000000000006</v>
      </c>
      <c r="AO57" s="42">
        <v>1.379</v>
      </c>
      <c r="AP57" s="42">
        <v>0</v>
      </c>
      <c r="AQ57" s="42">
        <v>4.1360000000000001</v>
      </c>
      <c r="AR57" s="42">
        <v>7.9140000000000006</v>
      </c>
      <c r="AS57" s="42">
        <v>4.859</v>
      </c>
      <c r="AT57" s="42">
        <v>6.2779999999999996</v>
      </c>
      <c r="AU57" s="42">
        <v>2.6019999999999999</v>
      </c>
      <c r="AV57" s="42">
        <v>0</v>
      </c>
      <c r="AW57" s="42">
        <v>0</v>
      </c>
      <c r="AX57" s="42">
        <v>0</v>
      </c>
      <c r="AY57" s="42">
        <v>0</v>
      </c>
      <c r="AZ57" s="42">
        <v>0</v>
      </c>
      <c r="BA57" s="42">
        <v>0</v>
      </c>
      <c r="BB57" s="42">
        <v>0</v>
      </c>
      <c r="BC57" s="42">
        <v>7.9749999999999996</v>
      </c>
      <c r="BD57" s="42">
        <v>32.256</v>
      </c>
      <c r="BE57" s="42">
        <v>0</v>
      </c>
      <c r="BF57" s="42">
        <v>2.0539999999999998</v>
      </c>
      <c r="BG57" s="42">
        <v>0.06</v>
      </c>
      <c r="BH57" s="42">
        <v>89.869</v>
      </c>
      <c r="BI57" s="42">
        <v>0</v>
      </c>
      <c r="BJ57" s="42">
        <v>51.713999999999999</v>
      </c>
      <c r="BK57" s="42">
        <v>0</v>
      </c>
      <c r="BL57" s="42">
        <v>1E-3</v>
      </c>
      <c r="BM57" s="42">
        <v>1669.123</v>
      </c>
      <c r="BN57" s="42">
        <v>0</v>
      </c>
      <c r="BO57" s="42">
        <v>1.7030000000000001</v>
      </c>
      <c r="BP57" s="42">
        <v>0</v>
      </c>
      <c r="BQ57" s="42">
        <v>2.5730000000000004</v>
      </c>
      <c r="BR57" s="42">
        <v>1.212</v>
      </c>
      <c r="BS57" s="42">
        <v>0</v>
      </c>
      <c r="BT57" s="42">
        <v>0</v>
      </c>
      <c r="BU57" s="42">
        <v>0.49199999999999999</v>
      </c>
      <c r="BV57" s="42">
        <v>3.56</v>
      </c>
      <c r="BW57" s="42">
        <v>0</v>
      </c>
      <c r="BX57" s="42">
        <v>0</v>
      </c>
      <c r="BY57" s="42">
        <v>0</v>
      </c>
      <c r="BZ57" s="42">
        <v>0.14400000000000002</v>
      </c>
      <c r="CA57" s="42">
        <v>0</v>
      </c>
      <c r="CB57" s="42">
        <v>0</v>
      </c>
      <c r="CC57" s="42">
        <v>0</v>
      </c>
      <c r="CD57" s="42">
        <v>23.792999999999999</v>
      </c>
      <c r="CE57" s="42">
        <v>0</v>
      </c>
      <c r="CF57" s="42">
        <v>0</v>
      </c>
      <c r="CG57" s="42">
        <v>0.128</v>
      </c>
      <c r="CH57" s="42">
        <v>0</v>
      </c>
      <c r="CI57" s="42">
        <v>1.387</v>
      </c>
      <c r="CJ57" s="42">
        <v>0</v>
      </c>
      <c r="CK57" s="42">
        <v>0</v>
      </c>
      <c r="CL57" s="42">
        <v>0</v>
      </c>
      <c r="CM57" s="42">
        <v>0</v>
      </c>
      <c r="CN57" s="42">
        <v>2.6000000000000002E-2</v>
      </c>
      <c r="CO57" s="42">
        <v>0</v>
      </c>
      <c r="CP57" s="42">
        <v>0</v>
      </c>
      <c r="CQ57" s="42">
        <v>4.0000000000000001E-3</v>
      </c>
      <c r="CR57" s="42">
        <v>0</v>
      </c>
      <c r="CS57" s="42">
        <v>0</v>
      </c>
      <c r="CT57" s="42">
        <v>0</v>
      </c>
      <c r="CU57" s="42">
        <v>0</v>
      </c>
      <c r="CV57" s="42">
        <v>1.163</v>
      </c>
      <c r="CW57" s="42">
        <v>2.2270000000000003</v>
      </c>
      <c r="CX57" s="42">
        <v>0</v>
      </c>
      <c r="CY57" s="42">
        <v>0.04</v>
      </c>
      <c r="CZ57" s="42">
        <v>15.459999999999999</v>
      </c>
      <c r="DA57" s="42">
        <v>0.35099999999999998</v>
      </c>
      <c r="DB57" s="42">
        <v>0</v>
      </c>
      <c r="DC57" s="42">
        <v>24.569000000000003</v>
      </c>
      <c r="DD57" s="42">
        <v>21.661000000000001</v>
      </c>
      <c r="DE57" s="42">
        <v>26.391000000000002</v>
      </c>
      <c r="DF57" s="42">
        <v>13.993000000000002</v>
      </c>
      <c r="DG57" s="42">
        <v>0</v>
      </c>
      <c r="DH57" s="42">
        <v>0</v>
      </c>
      <c r="DI57" s="42">
        <v>13.661</v>
      </c>
      <c r="DJ57" s="42">
        <v>2.347</v>
      </c>
      <c r="DK57" s="42">
        <v>4.6449999999999996</v>
      </c>
      <c r="DL57" s="42">
        <v>2.1710000000000003</v>
      </c>
      <c r="DM57" s="42">
        <v>0</v>
      </c>
      <c r="DN57" s="42">
        <v>0</v>
      </c>
      <c r="DO57" s="42">
        <v>0</v>
      </c>
      <c r="DP57" s="42">
        <v>83.082000000000008</v>
      </c>
      <c r="DQ57" s="42">
        <v>1.127</v>
      </c>
      <c r="DR57" s="42">
        <v>4.4999999999999998E-2</v>
      </c>
      <c r="DS57" s="42">
        <v>0</v>
      </c>
      <c r="DT57" s="42">
        <v>0.16300000000000001</v>
      </c>
      <c r="DU57" s="42">
        <v>3.0620000000000003</v>
      </c>
      <c r="DV57" s="42">
        <v>12.558</v>
      </c>
      <c r="DW57" s="42">
        <v>0</v>
      </c>
      <c r="DX57" s="42">
        <v>1E-3</v>
      </c>
      <c r="DY57" s="42">
        <v>0</v>
      </c>
      <c r="DZ57" s="42">
        <v>0</v>
      </c>
      <c r="EA57" s="42">
        <v>0</v>
      </c>
      <c r="EB57" s="42">
        <v>0</v>
      </c>
      <c r="EC57" s="42">
        <v>0</v>
      </c>
      <c r="ED57" s="42">
        <v>0</v>
      </c>
      <c r="EE57" s="42">
        <v>0</v>
      </c>
      <c r="EF57" s="42">
        <v>0</v>
      </c>
      <c r="EG57" s="42">
        <v>0</v>
      </c>
      <c r="EH57" s="42">
        <v>0</v>
      </c>
      <c r="EI57" s="42">
        <v>0</v>
      </c>
      <c r="EJ57" s="42">
        <v>0</v>
      </c>
      <c r="EK57" s="42">
        <v>0</v>
      </c>
      <c r="EL57" s="42">
        <v>0</v>
      </c>
      <c r="EM57" s="42">
        <v>0</v>
      </c>
      <c r="EN57" s="42">
        <v>0</v>
      </c>
      <c r="EO57" s="42">
        <v>0</v>
      </c>
      <c r="EP57" s="42">
        <v>0</v>
      </c>
      <c r="EQ57" s="42">
        <v>0</v>
      </c>
      <c r="ER57" s="42">
        <v>0</v>
      </c>
      <c r="ES57" s="42">
        <v>0</v>
      </c>
      <c r="ET57" s="42">
        <v>0</v>
      </c>
      <c r="EU57" s="42">
        <v>0</v>
      </c>
      <c r="EV57" s="42">
        <v>0</v>
      </c>
      <c r="EW57" s="42">
        <v>0</v>
      </c>
      <c r="EX57" s="42">
        <v>0</v>
      </c>
      <c r="EY57" s="42">
        <v>0</v>
      </c>
      <c r="EZ57" s="42">
        <v>0</v>
      </c>
      <c r="FA57" s="42">
        <v>0</v>
      </c>
      <c r="FB57" s="42">
        <v>0</v>
      </c>
      <c r="FC57" s="42">
        <v>0</v>
      </c>
      <c r="FD57" s="42">
        <v>0</v>
      </c>
      <c r="FE57" s="42">
        <v>0</v>
      </c>
      <c r="FF57" s="42">
        <v>0</v>
      </c>
      <c r="FG57" s="42">
        <v>0</v>
      </c>
      <c r="FH57" s="42">
        <v>0.21</v>
      </c>
      <c r="FI57" s="42">
        <v>0</v>
      </c>
      <c r="FJ57" s="42">
        <v>0</v>
      </c>
      <c r="FK57" s="42">
        <v>0</v>
      </c>
      <c r="FL57" s="42">
        <v>0</v>
      </c>
      <c r="FM57" s="42">
        <v>0</v>
      </c>
      <c r="FN57" s="42">
        <v>0</v>
      </c>
      <c r="FO57" s="42">
        <v>6.93</v>
      </c>
      <c r="FP57" s="42">
        <v>0.39400000000000002</v>
      </c>
      <c r="FQ57" s="42">
        <v>0</v>
      </c>
      <c r="FR57" s="42">
        <v>0.14300000000000002</v>
      </c>
      <c r="FS57" s="42">
        <v>0</v>
      </c>
      <c r="FT57" s="42">
        <v>0</v>
      </c>
      <c r="FU57" s="42">
        <v>0</v>
      </c>
      <c r="FV57" s="42">
        <v>0</v>
      </c>
      <c r="FW57" s="42">
        <v>0</v>
      </c>
      <c r="FX57" s="42">
        <v>0</v>
      </c>
      <c r="FY57" s="42">
        <v>0</v>
      </c>
      <c r="FZ57" s="42">
        <v>0</v>
      </c>
      <c r="GA57" s="42">
        <v>0</v>
      </c>
      <c r="GB57" s="42">
        <v>0</v>
      </c>
      <c r="GC57" s="42">
        <v>0</v>
      </c>
      <c r="GD57" s="42">
        <v>0</v>
      </c>
      <c r="GE57" s="42">
        <v>0</v>
      </c>
      <c r="GF57" s="42">
        <v>7.1560000000000006</v>
      </c>
      <c r="GG57" s="43">
        <v>342.33600000000007</v>
      </c>
      <c r="GH57" s="44">
        <f t="shared" si="0"/>
        <v>2511.6759999999999</v>
      </c>
      <c r="GI57" s="37"/>
    </row>
    <row r="58" spans="1:191">
      <c r="A58" s="37"/>
      <c r="B58" s="40" t="s">
        <v>94</v>
      </c>
      <c r="C58" s="41" t="s">
        <v>280</v>
      </c>
      <c r="D58" s="42">
        <v>0</v>
      </c>
      <c r="E58" s="42">
        <v>0</v>
      </c>
      <c r="F58" s="42">
        <v>0</v>
      </c>
      <c r="G58" s="42">
        <v>0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0</v>
      </c>
      <c r="X58" s="42">
        <v>0</v>
      </c>
      <c r="Y58" s="42">
        <v>0</v>
      </c>
      <c r="Z58" s="42">
        <v>0</v>
      </c>
      <c r="AA58" s="42">
        <v>0</v>
      </c>
      <c r="AB58" s="42">
        <v>0</v>
      </c>
      <c r="AC58" s="42">
        <v>0</v>
      </c>
      <c r="AD58" s="42">
        <v>24.259</v>
      </c>
      <c r="AE58" s="42">
        <v>21.66</v>
      </c>
      <c r="AF58" s="42">
        <v>68.344999999999999</v>
      </c>
      <c r="AG58" s="42">
        <v>10.891999999999999</v>
      </c>
      <c r="AH58" s="42">
        <v>0</v>
      </c>
      <c r="AI58" s="42">
        <v>76.830999999999989</v>
      </c>
      <c r="AJ58" s="42">
        <v>52.996000000000002</v>
      </c>
      <c r="AK58" s="42">
        <v>7.0720000000000001</v>
      </c>
      <c r="AL58" s="42">
        <v>62.54</v>
      </c>
      <c r="AM58" s="42">
        <v>0</v>
      </c>
      <c r="AN58" s="42">
        <v>0.23100000000000001</v>
      </c>
      <c r="AO58" s="42">
        <v>1.641</v>
      </c>
      <c r="AP58" s="42">
        <v>0</v>
      </c>
      <c r="AQ58" s="42">
        <v>4.7530000000000001</v>
      </c>
      <c r="AR58" s="42">
        <v>0.188</v>
      </c>
      <c r="AS58" s="42">
        <v>0</v>
      </c>
      <c r="AT58" s="42">
        <v>7.3999999999999996E-2</v>
      </c>
      <c r="AU58" s="42">
        <v>0</v>
      </c>
      <c r="AV58" s="42">
        <v>0</v>
      </c>
      <c r="AW58" s="42">
        <v>0</v>
      </c>
      <c r="AX58" s="42">
        <v>0</v>
      </c>
      <c r="AY58" s="42">
        <v>0</v>
      </c>
      <c r="AZ58" s="42">
        <v>0</v>
      </c>
      <c r="BA58" s="42">
        <v>0</v>
      </c>
      <c r="BB58" s="42">
        <v>0</v>
      </c>
      <c r="BC58" s="42">
        <v>0</v>
      </c>
      <c r="BD58" s="42">
        <v>3.9E-2</v>
      </c>
      <c r="BE58" s="42">
        <v>0</v>
      </c>
      <c r="BF58" s="42">
        <v>0</v>
      </c>
      <c r="BG58" s="42">
        <v>0</v>
      </c>
      <c r="BH58" s="42">
        <v>0</v>
      </c>
      <c r="BI58" s="42">
        <v>0</v>
      </c>
      <c r="BJ58" s="42">
        <v>0</v>
      </c>
      <c r="BK58" s="42">
        <v>0</v>
      </c>
      <c r="BL58" s="42">
        <v>0.35</v>
      </c>
      <c r="BM58" s="42">
        <v>3.48</v>
      </c>
      <c r="BN58" s="42">
        <v>0</v>
      </c>
      <c r="BO58" s="42">
        <v>0.41599999999999998</v>
      </c>
      <c r="BP58" s="42">
        <v>0.55100000000000005</v>
      </c>
      <c r="BQ58" s="42">
        <v>5.0000000000000001E-3</v>
      </c>
      <c r="BR58" s="42">
        <v>1.093</v>
      </c>
      <c r="BS58" s="42">
        <v>0</v>
      </c>
      <c r="BT58" s="42">
        <v>0</v>
      </c>
      <c r="BU58" s="42">
        <v>0</v>
      </c>
      <c r="BV58" s="42">
        <v>15.238</v>
      </c>
      <c r="BW58" s="42">
        <v>0</v>
      </c>
      <c r="BX58" s="42">
        <v>0</v>
      </c>
      <c r="BY58" s="42">
        <v>0</v>
      </c>
      <c r="BZ58" s="42">
        <v>0</v>
      </c>
      <c r="CA58" s="42">
        <v>0</v>
      </c>
      <c r="CB58" s="42">
        <v>0</v>
      </c>
      <c r="CC58" s="42">
        <v>0</v>
      </c>
      <c r="CD58" s="42">
        <v>0</v>
      </c>
      <c r="CE58" s="42">
        <v>0</v>
      </c>
      <c r="CF58" s="42">
        <v>0</v>
      </c>
      <c r="CG58" s="42">
        <v>0</v>
      </c>
      <c r="CH58" s="42">
        <v>0</v>
      </c>
      <c r="CI58" s="42">
        <v>0</v>
      </c>
      <c r="CJ58" s="42">
        <v>0</v>
      </c>
      <c r="CK58" s="42">
        <v>0</v>
      </c>
      <c r="CL58" s="42">
        <v>0</v>
      </c>
      <c r="CM58" s="42">
        <v>0</v>
      </c>
      <c r="CN58" s="42">
        <v>0</v>
      </c>
      <c r="CO58" s="42">
        <v>0</v>
      </c>
      <c r="CP58" s="42">
        <v>0</v>
      </c>
      <c r="CQ58" s="42">
        <v>0</v>
      </c>
      <c r="CR58" s="42">
        <v>0</v>
      </c>
      <c r="CS58" s="42">
        <v>0</v>
      </c>
      <c r="CT58" s="42">
        <v>0</v>
      </c>
      <c r="CU58" s="42">
        <v>0</v>
      </c>
      <c r="CV58" s="42">
        <v>0</v>
      </c>
      <c r="CW58" s="42">
        <v>0</v>
      </c>
      <c r="CX58" s="42">
        <v>0</v>
      </c>
      <c r="CY58" s="42">
        <v>0</v>
      </c>
      <c r="CZ58" s="42">
        <v>3.3370000000000002</v>
      </c>
      <c r="DA58" s="42">
        <v>0</v>
      </c>
      <c r="DB58" s="42">
        <v>0</v>
      </c>
      <c r="DC58" s="42">
        <v>0</v>
      </c>
      <c r="DD58" s="42">
        <v>0</v>
      </c>
      <c r="DE58" s="42">
        <v>0</v>
      </c>
      <c r="DF58" s="42">
        <v>0</v>
      </c>
      <c r="DG58" s="42">
        <v>0</v>
      </c>
      <c r="DH58" s="42">
        <v>0</v>
      </c>
      <c r="DI58" s="42">
        <v>0</v>
      </c>
      <c r="DJ58" s="42">
        <v>0</v>
      </c>
      <c r="DK58" s="42">
        <v>0</v>
      </c>
      <c r="DL58" s="42">
        <v>0</v>
      </c>
      <c r="DM58" s="42">
        <v>0</v>
      </c>
      <c r="DN58" s="42">
        <v>0</v>
      </c>
      <c r="DO58" s="42">
        <v>0</v>
      </c>
      <c r="DP58" s="42">
        <v>0</v>
      </c>
      <c r="DQ58" s="42">
        <v>0</v>
      </c>
      <c r="DR58" s="42">
        <v>0</v>
      </c>
      <c r="DS58" s="42">
        <v>0</v>
      </c>
      <c r="DT58" s="42">
        <v>0</v>
      </c>
      <c r="DU58" s="42">
        <v>13.63</v>
      </c>
      <c r="DV58" s="42">
        <v>23.792000000000002</v>
      </c>
      <c r="DW58" s="42">
        <v>0</v>
      </c>
      <c r="DX58" s="42">
        <v>0</v>
      </c>
      <c r="DY58" s="42">
        <v>0</v>
      </c>
      <c r="DZ58" s="42">
        <v>0</v>
      </c>
      <c r="EA58" s="42">
        <v>0</v>
      </c>
      <c r="EB58" s="42">
        <v>0</v>
      </c>
      <c r="EC58" s="42">
        <v>0</v>
      </c>
      <c r="ED58" s="42">
        <v>0</v>
      </c>
      <c r="EE58" s="42">
        <v>0</v>
      </c>
      <c r="EF58" s="42">
        <v>0</v>
      </c>
      <c r="EG58" s="42">
        <v>0</v>
      </c>
      <c r="EH58" s="42">
        <v>0</v>
      </c>
      <c r="EI58" s="42">
        <v>0</v>
      </c>
      <c r="EJ58" s="42">
        <v>0</v>
      </c>
      <c r="EK58" s="42">
        <v>0</v>
      </c>
      <c r="EL58" s="42">
        <v>0</v>
      </c>
      <c r="EM58" s="42">
        <v>0</v>
      </c>
      <c r="EN58" s="42">
        <v>0</v>
      </c>
      <c r="EO58" s="42">
        <v>0</v>
      </c>
      <c r="EP58" s="42">
        <v>0</v>
      </c>
      <c r="EQ58" s="42">
        <v>0</v>
      </c>
      <c r="ER58" s="42">
        <v>0</v>
      </c>
      <c r="ES58" s="42">
        <v>0</v>
      </c>
      <c r="ET58" s="42">
        <v>0</v>
      </c>
      <c r="EU58" s="42">
        <v>0</v>
      </c>
      <c r="EV58" s="42">
        <v>0</v>
      </c>
      <c r="EW58" s="42">
        <v>0</v>
      </c>
      <c r="EX58" s="42">
        <v>0</v>
      </c>
      <c r="EY58" s="42">
        <v>0</v>
      </c>
      <c r="EZ58" s="42">
        <v>0</v>
      </c>
      <c r="FA58" s="42">
        <v>0</v>
      </c>
      <c r="FB58" s="42">
        <v>0</v>
      </c>
      <c r="FC58" s="42">
        <v>0</v>
      </c>
      <c r="FD58" s="42">
        <v>0</v>
      </c>
      <c r="FE58" s="42">
        <v>0</v>
      </c>
      <c r="FF58" s="42">
        <v>0</v>
      </c>
      <c r="FG58" s="42">
        <v>0</v>
      </c>
      <c r="FH58" s="42">
        <v>0</v>
      </c>
      <c r="FI58" s="42">
        <v>4.3999999999999997E-2</v>
      </c>
      <c r="FJ58" s="42">
        <v>0</v>
      </c>
      <c r="FK58" s="42">
        <v>0</v>
      </c>
      <c r="FL58" s="42">
        <v>0</v>
      </c>
      <c r="FM58" s="42">
        <v>0</v>
      </c>
      <c r="FN58" s="42">
        <v>0</v>
      </c>
      <c r="FO58" s="42">
        <v>0</v>
      </c>
      <c r="FP58" s="42">
        <v>0</v>
      </c>
      <c r="FQ58" s="42">
        <v>0</v>
      </c>
      <c r="FR58" s="42">
        <v>0</v>
      </c>
      <c r="FS58" s="42">
        <v>0</v>
      </c>
      <c r="FT58" s="42">
        <v>0</v>
      </c>
      <c r="FU58" s="42">
        <v>0</v>
      </c>
      <c r="FV58" s="42">
        <v>0</v>
      </c>
      <c r="FW58" s="42">
        <v>0</v>
      </c>
      <c r="FX58" s="42">
        <v>0</v>
      </c>
      <c r="FY58" s="42">
        <v>0</v>
      </c>
      <c r="FZ58" s="42">
        <v>0</v>
      </c>
      <c r="GA58" s="42">
        <v>0</v>
      </c>
      <c r="GB58" s="42">
        <v>0</v>
      </c>
      <c r="GC58" s="42">
        <v>0</v>
      </c>
      <c r="GD58" s="42">
        <v>0</v>
      </c>
      <c r="GE58" s="42">
        <v>0</v>
      </c>
      <c r="GF58" s="42">
        <v>0.61</v>
      </c>
      <c r="GG58" s="43">
        <v>99.651000000000025</v>
      </c>
      <c r="GH58" s="44">
        <f t="shared" si="0"/>
        <v>493.71800000000002</v>
      </c>
      <c r="GI58" s="37"/>
    </row>
    <row r="59" spans="1:191">
      <c r="A59" s="37"/>
      <c r="B59" s="40" t="s">
        <v>95</v>
      </c>
      <c r="C59" s="41" t="s">
        <v>281</v>
      </c>
      <c r="D59" s="42">
        <v>0</v>
      </c>
      <c r="E59" s="42">
        <v>0</v>
      </c>
      <c r="F59" s="42">
        <v>0</v>
      </c>
      <c r="G59" s="42">
        <v>0</v>
      </c>
      <c r="H59" s="42">
        <v>0</v>
      </c>
      <c r="I59" s="42">
        <v>0</v>
      </c>
      <c r="J59" s="42">
        <v>30.775000000000002</v>
      </c>
      <c r="K59" s="42">
        <v>39.665000000000006</v>
      </c>
      <c r="L59" s="42">
        <v>0</v>
      </c>
      <c r="M59" s="42">
        <v>0</v>
      </c>
      <c r="N59" s="42">
        <v>0</v>
      </c>
      <c r="O59" s="42">
        <v>7.5449999999999999</v>
      </c>
      <c r="P59" s="42">
        <v>1.27</v>
      </c>
      <c r="Q59" s="42">
        <v>0</v>
      </c>
      <c r="R59" s="42">
        <v>0</v>
      </c>
      <c r="S59" s="42">
        <v>0</v>
      </c>
      <c r="T59" s="42">
        <v>0.215</v>
      </c>
      <c r="U59" s="42">
        <v>1.9E-2</v>
      </c>
      <c r="V59" s="42">
        <v>0</v>
      </c>
      <c r="W59" s="42">
        <v>3.694</v>
      </c>
      <c r="X59" s="42">
        <v>2E-3</v>
      </c>
      <c r="Y59" s="42">
        <v>0.17300000000000001</v>
      </c>
      <c r="Z59" s="42">
        <v>1.258</v>
      </c>
      <c r="AA59" s="42">
        <v>0</v>
      </c>
      <c r="AB59" s="42">
        <v>0</v>
      </c>
      <c r="AC59" s="42">
        <v>3.1139999999999999</v>
      </c>
      <c r="AD59" s="42">
        <v>7.6000000000000012E-2</v>
      </c>
      <c r="AE59" s="42">
        <v>0</v>
      </c>
      <c r="AF59" s="42">
        <v>0</v>
      </c>
      <c r="AG59" s="42">
        <v>0</v>
      </c>
      <c r="AH59" s="42">
        <v>0</v>
      </c>
      <c r="AI59" s="42">
        <v>0</v>
      </c>
      <c r="AJ59" s="42">
        <v>0</v>
      </c>
      <c r="AK59" s="42">
        <v>0</v>
      </c>
      <c r="AL59" s="42">
        <v>9.9000000000000005E-2</v>
      </c>
      <c r="AM59" s="42">
        <v>0</v>
      </c>
      <c r="AN59" s="42">
        <v>0</v>
      </c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  <c r="BA59" s="42">
        <v>0</v>
      </c>
      <c r="BB59" s="42">
        <v>0</v>
      </c>
      <c r="BC59" s="42">
        <v>0</v>
      </c>
      <c r="BD59" s="42">
        <v>0</v>
      </c>
      <c r="BE59" s="42">
        <v>269.13499999999999</v>
      </c>
      <c r="BF59" s="42">
        <v>1.6E-2</v>
      </c>
      <c r="BG59" s="42">
        <v>8.7489999999999988</v>
      </c>
      <c r="BH59" s="42">
        <v>0</v>
      </c>
      <c r="BI59" s="42">
        <v>0</v>
      </c>
      <c r="BJ59" s="42">
        <v>0</v>
      </c>
      <c r="BK59" s="42">
        <v>0</v>
      </c>
      <c r="BL59" s="42">
        <v>0</v>
      </c>
      <c r="BM59" s="42">
        <v>0</v>
      </c>
      <c r="BN59" s="42">
        <v>0</v>
      </c>
      <c r="BO59" s="42">
        <v>0</v>
      </c>
      <c r="BP59" s="42">
        <v>0</v>
      </c>
      <c r="BQ59" s="42">
        <v>0</v>
      </c>
      <c r="BR59" s="42">
        <v>0</v>
      </c>
      <c r="BS59" s="42">
        <v>0</v>
      </c>
      <c r="BT59" s="42">
        <v>0</v>
      </c>
      <c r="BU59" s="42">
        <v>0</v>
      </c>
      <c r="BV59" s="42">
        <v>0</v>
      </c>
      <c r="BW59" s="42">
        <v>0</v>
      </c>
      <c r="BX59" s="42">
        <v>0</v>
      </c>
      <c r="BY59" s="42">
        <v>0</v>
      </c>
      <c r="BZ59" s="42">
        <v>0</v>
      </c>
      <c r="CA59" s="42">
        <v>0</v>
      </c>
      <c r="CB59" s="42">
        <v>0</v>
      </c>
      <c r="CC59" s="42">
        <v>0</v>
      </c>
      <c r="CD59" s="42">
        <v>0</v>
      </c>
      <c r="CE59" s="42">
        <v>0</v>
      </c>
      <c r="CF59" s="42">
        <v>0</v>
      </c>
      <c r="CG59" s="42">
        <v>0</v>
      </c>
      <c r="CH59" s="42">
        <v>0</v>
      </c>
      <c r="CI59" s="42">
        <v>0</v>
      </c>
      <c r="CJ59" s="42">
        <v>0</v>
      </c>
      <c r="CK59" s="42">
        <v>0</v>
      </c>
      <c r="CL59" s="42">
        <v>0</v>
      </c>
      <c r="CM59" s="42">
        <v>0</v>
      </c>
      <c r="CN59" s="42">
        <v>0</v>
      </c>
      <c r="CO59" s="42">
        <v>0</v>
      </c>
      <c r="CP59" s="42">
        <v>0</v>
      </c>
      <c r="CQ59" s="42">
        <v>0</v>
      </c>
      <c r="CR59" s="42">
        <v>0</v>
      </c>
      <c r="CS59" s="42">
        <v>0</v>
      </c>
      <c r="CT59" s="42">
        <v>0</v>
      </c>
      <c r="CU59" s="42">
        <v>0</v>
      </c>
      <c r="CV59" s="42">
        <v>0</v>
      </c>
      <c r="CW59" s="42">
        <v>0</v>
      </c>
      <c r="CX59" s="42">
        <v>0</v>
      </c>
      <c r="CY59" s="42">
        <v>0</v>
      </c>
      <c r="CZ59" s="42">
        <v>0</v>
      </c>
      <c r="DA59" s="42">
        <v>0</v>
      </c>
      <c r="DB59" s="42">
        <v>0</v>
      </c>
      <c r="DC59" s="42">
        <v>0</v>
      </c>
      <c r="DD59" s="42">
        <v>0</v>
      </c>
      <c r="DE59" s="42">
        <v>0</v>
      </c>
      <c r="DF59" s="42">
        <v>0</v>
      </c>
      <c r="DG59" s="42">
        <v>0</v>
      </c>
      <c r="DH59" s="42">
        <v>0</v>
      </c>
      <c r="DI59" s="42">
        <v>0</v>
      </c>
      <c r="DJ59" s="42">
        <v>0</v>
      </c>
      <c r="DK59" s="42">
        <v>0</v>
      </c>
      <c r="DL59" s="42">
        <v>0</v>
      </c>
      <c r="DM59" s="42">
        <v>0</v>
      </c>
      <c r="DN59" s="42">
        <v>0</v>
      </c>
      <c r="DO59" s="42">
        <v>0</v>
      </c>
      <c r="DP59" s="42">
        <v>0</v>
      </c>
      <c r="DQ59" s="42">
        <v>0</v>
      </c>
      <c r="DR59" s="42">
        <v>0</v>
      </c>
      <c r="DS59" s="42">
        <v>0</v>
      </c>
      <c r="DT59" s="42">
        <v>0</v>
      </c>
      <c r="DU59" s="42">
        <v>0</v>
      </c>
      <c r="DV59" s="42">
        <v>0</v>
      </c>
      <c r="DW59" s="42">
        <v>3.2000000000000001E-2</v>
      </c>
      <c r="DX59" s="42">
        <v>0</v>
      </c>
      <c r="DY59" s="42">
        <v>0</v>
      </c>
      <c r="DZ59" s="42">
        <v>0</v>
      </c>
      <c r="EA59" s="42">
        <v>0</v>
      </c>
      <c r="EB59" s="42">
        <v>0</v>
      </c>
      <c r="EC59" s="42">
        <v>0</v>
      </c>
      <c r="ED59" s="42">
        <v>0</v>
      </c>
      <c r="EE59" s="42">
        <v>0</v>
      </c>
      <c r="EF59" s="42">
        <v>0.13500000000000001</v>
      </c>
      <c r="EG59" s="42">
        <v>24.544999999999998</v>
      </c>
      <c r="EH59" s="42">
        <v>0</v>
      </c>
      <c r="EI59" s="42">
        <v>0</v>
      </c>
      <c r="EJ59" s="42">
        <v>0</v>
      </c>
      <c r="EK59" s="42">
        <v>0</v>
      </c>
      <c r="EL59" s="42">
        <v>0</v>
      </c>
      <c r="EM59" s="42">
        <v>0</v>
      </c>
      <c r="EN59" s="42">
        <v>0</v>
      </c>
      <c r="EO59" s="42">
        <v>0</v>
      </c>
      <c r="EP59" s="42">
        <v>0</v>
      </c>
      <c r="EQ59" s="42">
        <v>1.6E-2</v>
      </c>
      <c r="ER59" s="42">
        <v>0.21900000000000003</v>
      </c>
      <c r="ES59" s="42">
        <v>0</v>
      </c>
      <c r="ET59" s="42">
        <v>0</v>
      </c>
      <c r="EU59" s="42">
        <v>2.0000000000000004E-2</v>
      </c>
      <c r="EV59" s="42">
        <v>8.2000000000000003E-2</v>
      </c>
      <c r="EW59" s="42">
        <v>0</v>
      </c>
      <c r="EX59" s="42">
        <v>6.0000000000000001E-3</v>
      </c>
      <c r="EY59" s="42">
        <v>0</v>
      </c>
      <c r="EZ59" s="42">
        <v>0</v>
      </c>
      <c r="FA59" s="42">
        <v>0</v>
      </c>
      <c r="FB59" s="42">
        <v>0</v>
      </c>
      <c r="FC59" s="42">
        <v>1.2170000000000001</v>
      </c>
      <c r="FD59" s="42">
        <v>0</v>
      </c>
      <c r="FE59" s="42">
        <v>0</v>
      </c>
      <c r="FF59" s="42">
        <v>0</v>
      </c>
      <c r="FG59" s="42">
        <v>0</v>
      </c>
      <c r="FH59" s="42">
        <v>2.6000000000000002E-2</v>
      </c>
      <c r="FI59" s="42">
        <v>8.5440000000000005</v>
      </c>
      <c r="FJ59" s="42">
        <v>4.2970000000000006</v>
      </c>
      <c r="FK59" s="42">
        <v>0.123</v>
      </c>
      <c r="FL59" s="42">
        <v>0</v>
      </c>
      <c r="FM59" s="42">
        <v>8.9589999999999996</v>
      </c>
      <c r="FN59" s="42">
        <v>6.0890000000000004</v>
      </c>
      <c r="FO59" s="42">
        <v>8412.8360000000011</v>
      </c>
      <c r="FP59" s="42">
        <v>31.414999999999999</v>
      </c>
      <c r="FQ59" s="42">
        <v>78.69</v>
      </c>
      <c r="FR59" s="42">
        <v>37.790999999999997</v>
      </c>
      <c r="FS59" s="42">
        <v>0</v>
      </c>
      <c r="FT59" s="42">
        <v>0</v>
      </c>
      <c r="FU59" s="42">
        <v>0</v>
      </c>
      <c r="FV59" s="42">
        <v>0</v>
      </c>
      <c r="FW59" s="42">
        <v>0</v>
      </c>
      <c r="FX59" s="42">
        <v>0</v>
      </c>
      <c r="FY59" s="42">
        <v>0</v>
      </c>
      <c r="FZ59" s="42">
        <v>9.5000000000000001E-2</v>
      </c>
      <c r="GA59" s="42">
        <v>0</v>
      </c>
      <c r="GB59" s="42">
        <v>0</v>
      </c>
      <c r="GC59" s="42">
        <v>0.247</v>
      </c>
      <c r="GD59" s="42">
        <v>2.0999999999999998E-2</v>
      </c>
      <c r="GE59" s="42">
        <v>0</v>
      </c>
      <c r="GF59" s="42">
        <v>8.8610000000000007</v>
      </c>
      <c r="GG59" s="43">
        <v>-1934.6370000000002</v>
      </c>
      <c r="GH59" s="44">
        <f t="shared" si="0"/>
        <v>7055.4340000000011</v>
      </c>
      <c r="GI59" s="37"/>
    </row>
    <row r="60" spans="1:191">
      <c r="A60" s="37"/>
      <c r="B60" s="40" t="s">
        <v>96</v>
      </c>
      <c r="C60" s="41" t="s">
        <v>282</v>
      </c>
      <c r="D60" s="42">
        <v>0.11600000000000001</v>
      </c>
      <c r="E60" s="42">
        <v>0</v>
      </c>
      <c r="F60" s="42">
        <v>0</v>
      </c>
      <c r="G60" s="42">
        <v>0</v>
      </c>
      <c r="H60" s="42">
        <v>0</v>
      </c>
      <c r="I60" s="42">
        <v>0</v>
      </c>
      <c r="J60" s="42">
        <v>0</v>
      </c>
      <c r="K60" s="42">
        <v>3.7999999999999999E-2</v>
      </c>
      <c r="L60" s="42">
        <v>0</v>
      </c>
      <c r="M60" s="42">
        <v>1.6E-2</v>
      </c>
      <c r="N60" s="42">
        <v>0</v>
      </c>
      <c r="O60" s="42">
        <v>0</v>
      </c>
      <c r="P60" s="42">
        <v>0</v>
      </c>
      <c r="Q60" s="42">
        <v>0</v>
      </c>
      <c r="R60" s="42">
        <v>0</v>
      </c>
      <c r="S60" s="42">
        <v>0</v>
      </c>
      <c r="T60" s="42">
        <v>0.53100000000000003</v>
      </c>
      <c r="U60" s="42">
        <v>0.191</v>
      </c>
      <c r="V60" s="42">
        <v>0.108</v>
      </c>
      <c r="W60" s="42">
        <v>25.567</v>
      </c>
      <c r="X60" s="42">
        <v>0.22</v>
      </c>
      <c r="Y60" s="42">
        <v>3.8970000000000002</v>
      </c>
      <c r="Z60" s="42">
        <v>2.1349999999999998</v>
      </c>
      <c r="AA60" s="42">
        <v>3.0000000000000001E-3</v>
      </c>
      <c r="AB60" s="42">
        <v>2.0649999999999999</v>
      </c>
      <c r="AC60" s="42">
        <v>2.1999999999999999E-2</v>
      </c>
      <c r="AD60" s="42">
        <v>0.27300000000000002</v>
      </c>
      <c r="AE60" s="42">
        <v>0.38100000000000001</v>
      </c>
      <c r="AF60" s="42">
        <v>1.1479999999999999</v>
      </c>
      <c r="AG60" s="42">
        <v>0.13600000000000001</v>
      </c>
      <c r="AH60" s="42">
        <v>13.415000000000001</v>
      </c>
      <c r="AI60" s="42">
        <v>0.81099999999999994</v>
      </c>
      <c r="AJ60" s="42">
        <v>0.28000000000000003</v>
      </c>
      <c r="AK60" s="42">
        <v>0.36099999999999999</v>
      </c>
      <c r="AL60" s="42">
        <v>9.6000000000000002E-2</v>
      </c>
      <c r="AM60" s="42">
        <v>1.2E-2</v>
      </c>
      <c r="AN60" s="42">
        <v>0.28900000000000003</v>
      </c>
      <c r="AO60" s="42">
        <v>0</v>
      </c>
      <c r="AP60" s="42">
        <v>5.2140000000000004</v>
      </c>
      <c r="AQ60" s="42">
        <v>2.9670000000000001</v>
      </c>
      <c r="AR60" s="42">
        <v>2.8000000000000001E-2</v>
      </c>
      <c r="AS60" s="42">
        <v>0</v>
      </c>
      <c r="AT60" s="42">
        <v>1.276</v>
      </c>
      <c r="AU60" s="42">
        <v>2E-3</v>
      </c>
      <c r="AV60" s="42">
        <v>0.56300000000000006</v>
      </c>
      <c r="AW60" s="42">
        <v>0.746</v>
      </c>
      <c r="AX60" s="42">
        <v>24.283000000000001</v>
      </c>
      <c r="AY60" s="42">
        <v>0</v>
      </c>
      <c r="AZ60" s="42">
        <v>6.9150000000000009</v>
      </c>
      <c r="BA60" s="42">
        <v>10.372</v>
      </c>
      <c r="BB60" s="42">
        <v>2.1640000000000001</v>
      </c>
      <c r="BC60" s="42">
        <v>6.883</v>
      </c>
      <c r="BD60" s="42">
        <v>1.6130000000000002</v>
      </c>
      <c r="BE60" s="42">
        <v>28.363</v>
      </c>
      <c r="BF60" s="42">
        <v>118.721</v>
      </c>
      <c r="BG60" s="42">
        <v>54.37</v>
      </c>
      <c r="BH60" s="42">
        <v>20.434000000000001</v>
      </c>
      <c r="BI60" s="42">
        <v>3.7120000000000002</v>
      </c>
      <c r="BJ60" s="42">
        <v>26.602000000000004</v>
      </c>
      <c r="BK60" s="42">
        <v>2.431</v>
      </c>
      <c r="BL60" s="42">
        <v>10.492000000000001</v>
      </c>
      <c r="BM60" s="42">
        <v>17.559000000000001</v>
      </c>
      <c r="BN60" s="42">
        <v>6.5629999999999997</v>
      </c>
      <c r="BO60" s="42">
        <v>14.865</v>
      </c>
      <c r="BP60" s="42">
        <v>0</v>
      </c>
      <c r="BQ60" s="42">
        <v>4.7E-2</v>
      </c>
      <c r="BR60" s="42">
        <v>0.751</v>
      </c>
      <c r="BS60" s="42">
        <v>7.2919999999999998</v>
      </c>
      <c r="BT60" s="42">
        <v>0.311</v>
      </c>
      <c r="BU60" s="42">
        <v>0.30099999999999999</v>
      </c>
      <c r="BV60" s="42">
        <v>1.2710000000000001</v>
      </c>
      <c r="BW60" s="42">
        <v>0.749</v>
      </c>
      <c r="BX60" s="42">
        <v>2.6840000000000002</v>
      </c>
      <c r="BY60" s="42">
        <v>0.151</v>
      </c>
      <c r="BZ60" s="42">
        <v>2.3959999999999999</v>
      </c>
      <c r="CA60" s="42">
        <v>5.1620000000000008</v>
      </c>
      <c r="CB60" s="42">
        <v>0.39200000000000002</v>
      </c>
      <c r="CC60" s="42">
        <v>0</v>
      </c>
      <c r="CD60" s="42">
        <v>1.0999999999999999E-2</v>
      </c>
      <c r="CE60" s="42">
        <v>1.52</v>
      </c>
      <c r="CF60" s="42">
        <v>0.61199999999999999</v>
      </c>
      <c r="CG60" s="42">
        <v>0.25</v>
      </c>
      <c r="CH60" s="42">
        <v>0.09</v>
      </c>
      <c r="CI60" s="42">
        <v>0.73599999999999999</v>
      </c>
      <c r="CJ60" s="42">
        <v>0.10700000000000001</v>
      </c>
      <c r="CK60" s="42">
        <v>0.189</v>
      </c>
      <c r="CL60" s="42">
        <v>0.63700000000000001</v>
      </c>
      <c r="CM60" s="42">
        <v>0.53</v>
      </c>
      <c r="CN60" s="42">
        <v>1.496</v>
      </c>
      <c r="CO60" s="42">
        <v>0.14200000000000002</v>
      </c>
      <c r="CP60" s="42">
        <v>1.0389999999999999</v>
      </c>
      <c r="CQ60" s="42">
        <v>0.40800000000000003</v>
      </c>
      <c r="CR60" s="42">
        <v>0.86899999999999999</v>
      </c>
      <c r="CS60" s="42">
        <v>0.872</v>
      </c>
      <c r="CT60" s="42">
        <v>1.3</v>
      </c>
      <c r="CU60" s="42">
        <v>2.6059999999999999</v>
      </c>
      <c r="CV60" s="42">
        <v>5.4569999999999999</v>
      </c>
      <c r="CW60" s="42">
        <v>2.5449999999999999</v>
      </c>
      <c r="CX60" s="42">
        <v>3.0129999999999999</v>
      </c>
      <c r="CY60" s="42">
        <v>0.26500000000000001</v>
      </c>
      <c r="CZ60" s="42">
        <v>0.89</v>
      </c>
      <c r="DA60" s="42">
        <v>0.189</v>
      </c>
      <c r="DB60" s="42">
        <v>9.1999999999999998E-2</v>
      </c>
      <c r="DC60" s="42">
        <v>6.2780000000000005</v>
      </c>
      <c r="DD60" s="42">
        <v>6.4110000000000005</v>
      </c>
      <c r="DE60" s="42">
        <v>4.2269999999999994</v>
      </c>
      <c r="DF60" s="42">
        <v>1.1739999999999999</v>
      </c>
      <c r="DG60" s="42">
        <v>6.0999999999999999E-2</v>
      </c>
      <c r="DH60" s="42">
        <v>0.96300000000000008</v>
      </c>
      <c r="DI60" s="42">
        <v>1.2610000000000001</v>
      </c>
      <c r="DJ60" s="42">
        <v>2.4409999999999998</v>
      </c>
      <c r="DK60" s="42">
        <v>0.7380000000000001</v>
      </c>
      <c r="DL60" s="42">
        <v>0.92</v>
      </c>
      <c r="DM60" s="42">
        <v>2.8109999999999999</v>
      </c>
      <c r="DN60" s="42">
        <v>1.522</v>
      </c>
      <c r="DO60" s="42">
        <v>0.249</v>
      </c>
      <c r="DP60" s="42">
        <v>2.25</v>
      </c>
      <c r="DQ60" s="42">
        <v>0.22800000000000001</v>
      </c>
      <c r="DR60" s="42">
        <v>3.1E-2</v>
      </c>
      <c r="DS60" s="42">
        <v>1.048</v>
      </c>
      <c r="DT60" s="42">
        <v>1.198</v>
      </c>
      <c r="DU60" s="42">
        <v>0</v>
      </c>
      <c r="DV60" s="42">
        <v>1.6240000000000001</v>
      </c>
      <c r="DW60" s="42">
        <v>3.1E-2</v>
      </c>
      <c r="DX60" s="42">
        <v>3.2509999999999999</v>
      </c>
      <c r="DY60" s="42">
        <v>2.6240000000000001</v>
      </c>
      <c r="DZ60" s="42">
        <v>0.35499999999999998</v>
      </c>
      <c r="EA60" s="42">
        <v>1.08</v>
      </c>
      <c r="EB60" s="42">
        <v>0.753</v>
      </c>
      <c r="EC60" s="42">
        <v>0</v>
      </c>
      <c r="ED60" s="42">
        <v>0</v>
      </c>
      <c r="EE60" s="42">
        <v>0</v>
      </c>
      <c r="EF60" s="42">
        <v>0</v>
      </c>
      <c r="EG60" s="42">
        <v>0.64700000000000002</v>
      </c>
      <c r="EH60" s="42">
        <v>0.11900000000000001</v>
      </c>
      <c r="EI60" s="42">
        <v>0.42899999999999999</v>
      </c>
      <c r="EJ60" s="42">
        <v>0.24299999999999999</v>
      </c>
      <c r="EK60" s="42">
        <v>0</v>
      </c>
      <c r="EL60" s="42">
        <v>0.215</v>
      </c>
      <c r="EM60" s="42">
        <v>1.6E-2</v>
      </c>
      <c r="EN60" s="42">
        <v>0</v>
      </c>
      <c r="EO60" s="42">
        <v>0.16400000000000001</v>
      </c>
      <c r="EP60" s="42">
        <v>1E-3</v>
      </c>
      <c r="EQ60" s="42">
        <v>0.41100000000000003</v>
      </c>
      <c r="ER60" s="42">
        <v>1.2889999999999999</v>
      </c>
      <c r="ES60" s="42">
        <v>1.7000000000000001E-2</v>
      </c>
      <c r="ET60" s="42">
        <v>0.438</v>
      </c>
      <c r="EU60" s="42">
        <v>0.59599999999999997</v>
      </c>
      <c r="EV60" s="42">
        <v>0.30199999999999999</v>
      </c>
      <c r="EW60" s="42">
        <v>1.6E-2</v>
      </c>
      <c r="EX60" s="42">
        <v>1.3000000000000001E-2</v>
      </c>
      <c r="EY60" s="42">
        <v>1.8000000000000002E-2</v>
      </c>
      <c r="EZ60" s="42">
        <v>0.217</v>
      </c>
      <c r="FA60" s="42">
        <v>7.5999999999999998E-2</v>
      </c>
      <c r="FB60" s="42">
        <v>2.2530000000000001</v>
      </c>
      <c r="FC60" s="42">
        <v>0</v>
      </c>
      <c r="FD60" s="42">
        <v>0</v>
      </c>
      <c r="FE60" s="42">
        <v>0</v>
      </c>
      <c r="FF60" s="42">
        <v>0</v>
      </c>
      <c r="FG60" s="42">
        <v>0</v>
      </c>
      <c r="FH60" s="42">
        <v>9.2999999999999999E-2</v>
      </c>
      <c r="FI60" s="42">
        <v>0.45900000000000002</v>
      </c>
      <c r="FJ60" s="42">
        <v>2.391</v>
      </c>
      <c r="FK60" s="42">
        <v>0.83799999999999997</v>
      </c>
      <c r="FL60" s="42">
        <v>0</v>
      </c>
      <c r="FM60" s="42">
        <v>0.115</v>
      </c>
      <c r="FN60" s="42">
        <v>0</v>
      </c>
      <c r="FO60" s="42">
        <v>21.478999999999999</v>
      </c>
      <c r="FP60" s="42">
        <v>7.5490000000000004</v>
      </c>
      <c r="FQ60" s="42">
        <v>13.465</v>
      </c>
      <c r="FR60" s="42">
        <v>12.36</v>
      </c>
      <c r="FS60" s="42">
        <v>6.3E-2</v>
      </c>
      <c r="FT60" s="42">
        <v>3.1930000000000001</v>
      </c>
      <c r="FU60" s="42">
        <v>0.129</v>
      </c>
      <c r="FV60" s="42">
        <v>0</v>
      </c>
      <c r="FW60" s="42">
        <v>2.6590000000000003</v>
      </c>
      <c r="FX60" s="42">
        <v>0.995</v>
      </c>
      <c r="FY60" s="42">
        <v>50.76</v>
      </c>
      <c r="FZ60" s="42">
        <v>12.167</v>
      </c>
      <c r="GA60" s="42">
        <v>42.014000000000003</v>
      </c>
      <c r="GB60" s="42">
        <v>51.814000000000007</v>
      </c>
      <c r="GC60" s="42">
        <v>7.056</v>
      </c>
      <c r="GD60" s="42">
        <v>8.6490000000000009</v>
      </c>
      <c r="GE60" s="42">
        <v>0</v>
      </c>
      <c r="GF60" s="42">
        <v>2.8640000000000003</v>
      </c>
      <c r="GG60" s="43">
        <v>269.57800000000003</v>
      </c>
      <c r="GH60" s="44">
        <f t="shared" si="0"/>
        <v>1028.3200000000002</v>
      </c>
      <c r="GI60" s="37"/>
    </row>
    <row r="61" spans="1:191">
      <c r="A61" s="37"/>
      <c r="B61" s="40" t="s">
        <v>97</v>
      </c>
      <c r="C61" s="41" t="s">
        <v>283</v>
      </c>
      <c r="D61" s="42">
        <v>0</v>
      </c>
      <c r="E61" s="42">
        <v>0</v>
      </c>
      <c r="F61" s="42">
        <v>0</v>
      </c>
      <c r="G61" s="42">
        <v>0</v>
      </c>
      <c r="H61" s="42">
        <v>0</v>
      </c>
      <c r="I61" s="42">
        <v>0</v>
      </c>
      <c r="J61" s="42">
        <v>0</v>
      </c>
      <c r="K61" s="42">
        <v>8.5000000000000006E-2</v>
      </c>
      <c r="L61" s="42">
        <v>0</v>
      </c>
      <c r="M61" s="42">
        <v>0</v>
      </c>
      <c r="N61" s="42">
        <v>0</v>
      </c>
      <c r="O61" s="42">
        <v>0</v>
      </c>
      <c r="P61" s="42">
        <v>0</v>
      </c>
      <c r="Q61" s="42">
        <v>0</v>
      </c>
      <c r="R61" s="42">
        <v>0</v>
      </c>
      <c r="S61" s="42">
        <v>0</v>
      </c>
      <c r="T61" s="42">
        <v>0</v>
      </c>
      <c r="U61" s="42">
        <v>0</v>
      </c>
      <c r="V61" s="42">
        <v>0</v>
      </c>
      <c r="W61" s="42">
        <v>0</v>
      </c>
      <c r="X61" s="42">
        <v>0</v>
      </c>
      <c r="Y61" s="42">
        <v>0</v>
      </c>
      <c r="Z61" s="42">
        <v>0</v>
      </c>
      <c r="AA61" s="42">
        <v>0</v>
      </c>
      <c r="AB61" s="42">
        <v>0</v>
      </c>
      <c r="AC61" s="42">
        <v>0</v>
      </c>
      <c r="AD61" s="42">
        <v>0</v>
      </c>
      <c r="AE61" s="42">
        <v>0</v>
      </c>
      <c r="AF61" s="42">
        <v>0</v>
      </c>
      <c r="AG61" s="42">
        <v>0</v>
      </c>
      <c r="AH61" s="42">
        <v>0</v>
      </c>
      <c r="AI61" s="42">
        <v>0</v>
      </c>
      <c r="AJ61" s="42">
        <v>0</v>
      </c>
      <c r="AK61" s="42">
        <v>0</v>
      </c>
      <c r="AL61" s="42">
        <v>0</v>
      </c>
      <c r="AM61" s="42">
        <v>0</v>
      </c>
      <c r="AN61" s="42">
        <v>0</v>
      </c>
      <c r="AO61" s="42">
        <v>0</v>
      </c>
      <c r="AP61" s="42">
        <v>0</v>
      </c>
      <c r="AQ61" s="42">
        <v>0</v>
      </c>
      <c r="AR61" s="42">
        <v>0</v>
      </c>
      <c r="AS61" s="42">
        <v>0</v>
      </c>
      <c r="AT61" s="42">
        <v>0</v>
      </c>
      <c r="AU61" s="42">
        <v>0</v>
      </c>
      <c r="AV61" s="42">
        <v>0</v>
      </c>
      <c r="AW61" s="42">
        <v>0</v>
      </c>
      <c r="AX61" s="42">
        <v>0</v>
      </c>
      <c r="AY61" s="42">
        <v>0</v>
      </c>
      <c r="AZ61" s="42">
        <v>0</v>
      </c>
      <c r="BA61" s="42">
        <v>0</v>
      </c>
      <c r="BB61" s="42">
        <v>0</v>
      </c>
      <c r="BC61" s="42">
        <v>0</v>
      </c>
      <c r="BD61" s="42">
        <v>0</v>
      </c>
      <c r="BE61" s="42">
        <v>0</v>
      </c>
      <c r="BF61" s="42">
        <v>0</v>
      </c>
      <c r="BG61" s="42">
        <v>14.528</v>
      </c>
      <c r="BH61" s="42">
        <v>0</v>
      </c>
      <c r="BI61" s="42">
        <v>0</v>
      </c>
      <c r="BJ61" s="42">
        <v>0</v>
      </c>
      <c r="BK61" s="42">
        <v>0</v>
      </c>
      <c r="BL61" s="42">
        <v>0</v>
      </c>
      <c r="BM61" s="42">
        <v>0</v>
      </c>
      <c r="BN61" s="42">
        <v>0</v>
      </c>
      <c r="BO61" s="42">
        <v>0</v>
      </c>
      <c r="BP61" s="42">
        <v>0</v>
      </c>
      <c r="BQ61" s="42">
        <v>0</v>
      </c>
      <c r="BR61" s="42">
        <v>0</v>
      </c>
      <c r="BS61" s="42">
        <v>0</v>
      </c>
      <c r="BT61" s="42">
        <v>0</v>
      </c>
      <c r="BU61" s="42">
        <v>0</v>
      </c>
      <c r="BV61" s="42">
        <v>0</v>
      </c>
      <c r="BW61" s="42">
        <v>0</v>
      </c>
      <c r="BX61" s="42">
        <v>0</v>
      </c>
      <c r="BY61" s="42">
        <v>0</v>
      </c>
      <c r="BZ61" s="42">
        <v>0</v>
      </c>
      <c r="CA61" s="42">
        <v>0</v>
      </c>
      <c r="CB61" s="42">
        <v>0</v>
      </c>
      <c r="CC61" s="42">
        <v>0</v>
      </c>
      <c r="CD61" s="42">
        <v>0</v>
      </c>
      <c r="CE61" s="42">
        <v>0</v>
      </c>
      <c r="CF61" s="42">
        <v>0</v>
      </c>
      <c r="CG61" s="42">
        <v>0</v>
      </c>
      <c r="CH61" s="42">
        <v>0</v>
      </c>
      <c r="CI61" s="42">
        <v>0</v>
      </c>
      <c r="CJ61" s="42">
        <v>0</v>
      </c>
      <c r="CK61" s="42">
        <v>0</v>
      </c>
      <c r="CL61" s="42">
        <v>0</v>
      </c>
      <c r="CM61" s="42">
        <v>0</v>
      </c>
      <c r="CN61" s="42">
        <v>0</v>
      </c>
      <c r="CO61" s="42">
        <v>0</v>
      </c>
      <c r="CP61" s="42">
        <v>0</v>
      </c>
      <c r="CQ61" s="42">
        <v>0</v>
      </c>
      <c r="CR61" s="42">
        <v>0</v>
      </c>
      <c r="CS61" s="42">
        <v>0</v>
      </c>
      <c r="CT61" s="42">
        <v>0</v>
      </c>
      <c r="CU61" s="42">
        <v>0</v>
      </c>
      <c r="CV61" s="42">
        <v>0</v>
      </c>
      <c r="CW61" s="42">
        <v>0</v>
      </c>
      <c r="CX61" s="42">
        <v>0</v>
      </c>
      <c r="CY61" s="42">
        <v>0</v>
      </c>
      <c r="CZ61" s="42">
        <v>0</v>
      </c>
      <c r="DA61" s="42">
        <v>0</v>
      </c>
      <c r="DB61" s="42">
        <v>0</v>
      </c>
      <c r="DC61" s="42">
        <v>0</v>
      </c>
      <c r="DD61" s="42">
        <v>0</v>
      </c>
      <c r="DE61" s="42">
        <v>0</v>
      </c>
      <c r="DF61" s="42">
        <v>0</v>
      </c>
      <c r="DG61" s="42">
        <v>0</v>
      </c>
      <c r="DH61" s="42">
        <v>0</v>
      </c>
      <c r="DI61" s="42">
        <v>0</v>
      </c>
      <c r="DJ61" s="42">
        <v>0</v>
      </c>
      <c r="DK61" s="42">
        <v>0</v>
      </c>
      <c r="DL61" s="42">
        <v>0</v>
      </c>
      <c r="DM61" s="42">
        <v>0</v>
      </c>
      <c r="DN61" s="42">
        <v>0</v>
      </c>
      <c r="DO61" s="42">
        <v>0</v>
      </c>
      <c r="DP61" s="42">
        <v>0</v>
      </c>
      <c r="DQ61" s="42">
        <v>0</v>
      </c>
      <c r="DR61" s="42">
        <v>0</v>
      </c>
      <c r="DS61" s="42">
        <v>0</v>
      </c>
      <c r="DT61" s="42">
        <v>0</v>
      </c>
      <c r="DU61" s="42">
        <v>0</v>
      </c>
      <c r="DV61" s="42">
        <v>0</v>
      </c>
      <c r="DW61" s="42">
        <v>0</v>
      </c>
      <c r="DX61" s="42">
        <v>0</v>
      </c>
      <c r="DY61" s="42">
        <v>0</v>
      </c>
      <c r="DZ61" s="42">
        <v>0</v>
      </c>
      <c r="EA61" s="42">
        <v>0</v>
      </c>
      <c r="EB61" s="42">
        <v>0</v>
      </c>
      <c r="EC61" s="42">
        <v>0</v>
      </c>
      <c r="ED61" s="42">
        <v>0</v>
      </c>
      <c r="EE61" s="42">
        <v>0</v>
      </c>
      <c r="EF61" s="42">
        <v>0</v>
      </c>
      <c r="EG61" s="42">
        <v>0</v>
      </c>
      <c r="EH61" s="42">
        <v>0</v>
      </c>
      <c r="EI61" s="42">
        <v>0</v>
      </c>
      <c r="EJ61" s="42">
        <v>0</v>
      </c>
      <c r="EK61" s="42">
        <v>0</v>
      </c>
      <c r="EL61" s="42">
        <v>0</v>
      </c>
      <c r="EM61" s="42">
        <v>0</v>
      </c>
      <c r="EN61" s="42">
        <v>0</v>
      </c>
      <c r="EO61" s="42">
        <v>0</v>
      </c>
      <c r="EP61" s="42">
        <v>0</v>
      </c>
      <c r="EQ61" s="42">
        <v>0</v>
      </c>
      <c r="ER61" s="42">
        <v>0</v>
      </c>
      <c r="ES61" s="42">
        <v>0</v>
      </c>
      <c r="ET61" s="42">
        <v>0</v>
      </c>
      <c r="EU61" s="42">
        <v>3.0000000000000001E-3</v>
      </c>
      <c r="EV61" s="42">
        <v>7.0000000000000001E-3</v>
      </c>
      <c r="EW61" s="42">
        <v>0</v>
      </c>
      <c r="EX61" s="42">
        <v>0.10400000000000001</v>
      </c>
      <c r="EY61" s="42">
        <v>0</v>
      </c>
      <c r="EZ61" s="42">
        <v>0</v>
      </c>
      <c r="FA61" s="42">
        <v>0</v>
      </c>
      <c r="FB61" s="42">
        <v>0</v>
      </c>
      <c r="FC61" s="42">
        <v>0</v>
      </c>
      <c r="FD61" s="42">
        <v>0</v>
      </c>
      <c r="FE61" s="42">
        <v>3.4000000000000002E-2</v>
      </c>
      <c r="FF61" s="42">
        <v>0</v>
      </c>
      <c r="FG61" s="42">
        <v>0</v>
      </c>
      <c r="FH61" s="42">
        <v>1.99</v>
      </c>
      <c r="FI61" s="42">
        <v>0</v>
      </c>
      <c r="FJ61" s="42">
        <v>0</v>
      </c>
      <c r="FK61" s="42">
        <v>0</v>
      </c>
      <c r="FL61" s="42">
        <v>0</v>
      </c>
      <c r="FM61" s="42">
        <v>0</v>
      </c>
      <c r="FN61" s="42">
        <v>0</v>
      </c>
      <c r="FO61" s="42">
        <v>0.13200000000000001</v>
      </c>
      <c r="FP61" s="42">
        <v>1.038</v>
      </c>
      <c r="FQ61" s="42">
        <v>0</v>
      </c>
      <c r="FR61" s="42">
        <v>0</v>
      </c>
      <c r="FS61" s="42">
        <v>0</v>
      </c>
      <c r="FT61" s="42">
        <v>0</v>
      </c>
      <c r="FU61" s="42">
        <v>0</v>
      </c>
      <c r="FV61" s="42">
        <v>0</v>
      </c>
      <c r="FW61" s="42">
        <v>0</v>
      </c>
      <c r="FX61" s="42">
        <v>0</v>
      </c>
      <c r="FY61" s="42">
        <v>0</v>
      </c>
      <c r="FZ61" s="42">
        <v>2.4170000000000003</v>
      </c>
      <c r="GA61" s="42">
        <v>0</v>
      </c>
      <c r="GB61" s="42">
        <v>83.176999999999992</v>
      </c>
      <c r="GC61" s="42">
        <v>14.972</v>
      </c>
      <c r="GD61" s="42">
        <v>8.0190000000000001</v>
      </c>
      <c r="GE61" s="42">
        <v>0</v>
      </c>
      <c r="GF61" s="42">
        <v>1.974</v>
      </c>
      <c r="GG61" s="43">
        <v>1407.1859999999999</v>
      </c>
      <c r="GH61" s="44">
        <f t="shared" si="0"/>
        <v>1535.6659999999999</v>
      </c>
      <c r="GI61" s="37"/>
    </row>
    <row r="62" spans="1:191">
      <c r="A62" s="37"/>
      <c r="B62" s="40" t="s">
        <v>98</v>
      </c>
      <c r="C62" s="41" t="s">
        <v>284</v>
      </c>
      <c r="D62" s="42">
        <v>0</v>
      </c>
      <c r="E62" s="42">
        <v>0</v>
      </c>
      <c r="F62" s="42">
        <v>0</v>
      </c>
      <c r="G62" s="42">
        <v>0</v>
      </c>
      <c r="H62" s="42">
        <v>0</v>
      </c>
      <c r="I62" s="42">
        <v>0</v>
      </c>
      <c r="J62" s="42">
        <v>0</v>
      </c>
      <c r="K62" s="42">
        <v>1E-3</v>
      </c>
      <c r="L62" s="42">
        <v>0</v>
      </c>
      <c r="M62" s="42">
        <v>5.0000000000000001E-3</v>
      </c>
      <c r="N62" s="42">
        <v>0</v>
      </c>
      <c r="O62" s="42">
        <v>5.476</v>
      </c>
      <c r="P62" s="42">
        <v>5.0000000000000001E-3</v>
      </c>
      <c r="Q62" s="42">
        <v>0</v>
      </c>
      <c r="R62" s="42">
        <v>0</v>
      </c>
      <c r="S62" s="42">
        <v>0</v>
      </c>
      <c r="T62" s="42">
        <v>0</v>
      </c>
      <c r="U62" s="42">
        <v>0</v>
      </c>
      <c r="V62" s="42">
        <v>0</v>
      </c>
      <c r="W62" s="42">
        <v>0</v>
      </c>
      <c r="X62" s="42">
        <v>0</v>
      </c>
      <c r="Y62" s="42">
        <v>0</v>
      </c>
      <c r="Z62" s="42">
        <v>0</v>
      </c>
      <c r="AA62" s="42">
        <v>0</v>
      </c>
      <c r="AB62" s="42">
        <v>0</v>
      </c>
      <c r="AC62" s="42">
        <v>0</v>
      </c>
      <c r="AD62" s="42">
        <v>0.17300000000000001</v>
      </c>
      <c r="AE62" s="42">
        <v>0</v>
      </c>
      <c r="AF62" s="42">
        <v>2.6000000000000002E-2</v>
      </c>
      <c r="AG62" s="42">
        <v>0</v>
      </c>
      <c r="AH62" s="42">
        <v>0</v>
      </c>
      <c r="AI62" s="42">
        <v>0.14699999999999999</v>
      </c>
      <c r="AJ62" s="42">
        <v>1E-3</v>
      </c>
      <c r="AK62" s="42">
        <v>7.5999999999999998E-2</v>
      </c>
      <c r="AL62" s="42">
        <v>9.0999999999999998E-2</v>
      </c>
      <c r="AM62" s="42">
        <v>1.724</v>
      </c>
      <c r="AN62" s="42">
        <v>10.379</v>
      </c>
      <c r="AO62" s="42">
        <v>28.067</v>
      </c>
      <c r="AP62" s="42">
        <v>0</v>
      </c>
      <c r="AQ62" s="42">
        <v>1.2570000000000001</v>
      </c>
      <c r="AR62" s="42">
        <v>2.819</v>
      </c>
      <c r="AS62" s="42">
        <v>24.855</v>
      </c>
      <c r="AT62" s="42">
        <v>2.0979999999999999</v>
      </c>
      <c r="AU62" s="42">
        <v>143.65700000000001</v>
      </c>
      <c r="AV62" s="42">
        <v>0</v>
      </c>
      <c r="AW62" s="42">
        <v>0</v>
      </c>
      <c r="AX62" s="42">
        <v>0</v>
      </c>
      <c r="AY62" s="42">
        <v>0</v>
      </c>
      <c r="AZ62" s="42">
        <v>0</v>
      </c>
      <c r="BA62" s="42">
        <v>0</v>
      </c>
      <c r="BB62" s="42">
        <v>0</v>
      </c>
      <c r="BC62" s="42">
        <v>0</v>
      </c>
      <c r="BD62" s="42">
        <v>0</v>
      </c>
      <c r="BE62" s="42">
        <v>0</v>
      </c>
      <c r="BF62" s="42">
        <v>0</v>
      </c>
      <c r="BG62" s="42">
        <v>3.1E-2</v>
      </c>
      <c r="BH62" s="42">
        <v>22.432000000000002</v>
      </c>
      <c r="BI62" s="42">
        <v>0</v>
      </c>
      <c r="BJ62" s="42">
        <v>8.0000000000000002E-3</v>
      </c>
      <c r="BK62" s="42">
        <v>0</v>
      </c>
      <c r="BL62" s="42">
        <v>0.71</v>
      </c>
      <c r="BM62" s="42">
        <v>10.219999999999999</v>
      </c>
      <c r="BN62" s="42">
        <v>0</v>
      </c>
      <c r="BO62" s="42">
        <v>1.139</v>
      </c>
      <c r="BP62" s="42">
        <v>4.0000000000000001E-3</v>
      </c>
      <c r="BQ62" s="42">
        <v>0.17</v>
      </c>
      <c r="BR62" s="42">
        <v>2.02</v>
      </c>
      <c r="BS62" s="42">
        <v>1.9530000000000001</v>
      </c>
      <c r="BT62" s="42">
        <v>0.20400000000000001</v>
      </c>
      <c r="BU62" s="42">
        <v>0.67600000000000005</v>
      </c>
      <c r="BV62" s="42">
        <v>0.20400000000000001</v>
      </c>
      <c r="BW62" s="42">
        <v>0</v>
      </c>
      <c r="BX62" s="42">
        <v>5.5E-2</v>
      </c>
      <c r="BY62" s="42">
        <v>4.3000000000000003E-2</v>
      </c>
      <c r="BZ62" s="42">
        <v>5.4710000000000001</v>
      </c>
      <c r="CA62" s="42">
        <v>0.46100000000000002</v>
      </c>
      <c r="CB62" s="42">
        <v>0</v>
      </c>
      <c r="CC62" s="42">
        <v>0</v>
      </c>
      <c r="CD62" s="42">
        <v>6.2050000000000001</v>
      </c>
      <c r="CE62" s="42">
        <v>0.20100000000000001</v>
      </c>
      <c r="CF62" s="42">
        <v>22.242000000000001</v>
      </c>
      <c r="CG62" s="42">
        <v>3.992</v>
      </c>
      <c r="CH62" s="42">
        <v>1.847</v>
      </c>
      <c r="CI62" s="42">
        <v>39.650000000000006</v>
      </c>
      <c r="CJ62" s="42">
        <v>0.84099999999999997</v>
      </c>
      <c r="CK62" s="42">
        <v>1.806</v>
      </c>
      <c r="CL62" s="42">
        <v>1.7</v>
      </c>
      <c r="CM62" s="42">
        <v>3.3879999999999999</v>
      </c>
      <c r="CN62" s="42">
        <v>8.5300000000000011</v>
      </c>
      <c r="CO62" s="42">
        <v>2.1349999999999998</v>
      </c>
      <c r="CP62" s="42">
        <v>5.29</v>
      </c>
      <c r="CQ62" s="42">
        <v>0.628</v>
      </c>
      <c r="CR62" s="42">
        <v>2.5190000000000001</v>
      </c>
      <c r="CS62" s="42">
        <v>3.53</v>
      </c>
      <c r="CT62" s="42">
        <v>11.597999999999999</v>
      </c>
      <c r="CU62" s="42">
        <v>6.3940000000000001</v>
      </c>
      <c r="CV62" s="42">
        <v>6.3319999999999999</v>
      </c>
      <c r="CW62" s="42">
        <v>0.81800000000000006</v>
      </c>
      <c r="CX62" s="42">
        <v>9.8099999999999987</v>
      </c>
      <c r="CY62" s="42">
        <v>0.74299999999999999</v>
      </c>
      <c r="CZ62" s="42">
        <v>1.071</v>
      </c>
      <c r="DA62" s="42">
        <v>0.14799999999999999</v>
      </c>
      <c r="DB62" s="42">
        <v>1.0569999999999999</v>
      </c>
      <c r="DC62" s="42">
        <v>9.7000000000000003E-2</v>
      </c>
      <c r="DD62" s="42">
        <v>7.5720000000000001</v>
      </c>
      <c r="DE62" s="42">
        <v>18.686</v>
      </c>
      <c r="DF62" s="42">
        <v>5.8150000000000004</v>
      </c>
      <c r="DG62" s="42">
        <v>1.8880000000000001</v>
      </c>
      <c r="DH62" s="42">
        <v>2.681</v>
      </c>
      <c r="DI62" s="42">
        <v>12.869</v>
      </c>
      <c r="DJ62" s="42">
        <v>9.6649999999999991</v>
      </c>
      <c r="DK62" s="42">
        <v>1.86</v>
      </c>
      <c r="DL62" s="42">
        <v>2.0380000000000003</v>
      </c>
      <c r="DM62" s="42">
        <v>64.442000000000007</v>
      </c>
      <c r="DN62" s="42">
        <v>33.486000000000004</v>
      </c>
      <c r="DO62" s="42">
        <v>3.8639999999999999</v>
      </c>
      <c r="DP62" s="42">
        <v>37.381</v>
      </c>
      <c r="DQ62" s="42">
        <v>38.044000000000004</v>
      </c>
      <c r="DR62" s="42">
        <v>8.0640000000000001</v>
      </c>
      <c r="DS62" s="42">
        <v>3.6179999999999999</v>
      </c>
      <c r="DT62" s="42">
        <v>3.2040000000000002</v>
      </c>
      <c r="DU62" s="42">
        <v>4.0739999999999998</v>
      </c>
      <c r="DV62" s="42">
        <v>20.448</v>
      </c>
      <c r="DW62" s="42">
        <v>0</v>
      </c>
      <c r="DX62" s="42">
        <v>85.449000000000012</v>
      </c>
      <c r="DY62" s="42">
        <v>52.709999999999994</v>
      </c>
      <c r="DZ62" s="42">
        <v>80.03</v>
      </c>
      <c r="EA62" s="42">
        <v>16.428000000000001</v>
      </c>
      <c r="EB62" s="42">
        <v>3.5409999999999999</v>
      </c>
      <c r="EC62" s="42">
        <v>0</v>
      </c>
      <c r="ED62" s="42">
        <v>0</v>
      </c>
      <c r="EE62" s="42">
        <v>0</v>
      </c>
      <c r="EF62" s="42">
        <v>0.99399999999999999</v>
      </c>
      <c r="EG62" s="42">
        <v>0</v>
      </c>
      <c r="EH62" s="42">
        <v>0</v>
      </c>
      <c r="EI62" s="42">
        <v>0</v>
      </c>
      <c r="EJ62" s="42">
        <v>0</v>
      </c>
      <c r="EK62" s="42">
        <v>0</v>
      </c>
      <c r="EL62" s="42">
        <v>0</v>
      </c>
      <c r="EM62" s="42">
        <v>0.28700000000000003</v>
      </c>
      <c r="EN62" s="42">
        <v>2.2130000000000001</v>
      </c>
      <c r="EO62" s="42">
        <v>0</v>
      </c>
      <c r="EP62" s="42">
        <v>0</v>
      </c>
      <c r="EQ62" s="42">
        <v>0</v>
      </c>
      <c r="ER62" s="42">
        <v>0</v>
      </c>
      <c r="ES62" s="42">
        <v>0</v>
      </c>
      <c r="ET62" s="42">
        <v>0</v>
      </c>
      <c r="EU62" s="42">
        <v>0.01</v>
      </c>
      <c r="EV62" s="42">
        <v>0</v>
      </c>
      <c r="EW62" s="42">
        <v>0</v>
      </c>
      <c r="EX62" s="42">
        <v>0.45900000000000002</v>
      </c>
      <c r="EY62" s="42">
        <v>0</v>
      </c>
      <c r="EZ62" s="42">
        <v>0</v>
      </c>
      <c r="FA62" s="42">
        <v>0.08</v>
      </c>
      <c r="FB62" s="42">
        <v>0.16400000000000001</v>
      </c>
      <c r="FC62" s="42">
        <v>0</v>
      </c>
      <c r="FD62" s="42">
        <v>0</v>
      </c>
      <c r="FE62" s="42">
        <v>0.26100000000000001</v>
      </c>
      <c r="FF62" s="42">
        <v>0</v>
      </c>
      <c r="FG62" s="42">
        <v>0</v>
      </c>
      <c r="FH62" s="42">
        <v>29.638999999999999</v>
      </c>
      <c r="FI62" s="42">
        <v>0.64900000000000002</v>
      </c>
      <c r="FJ62" s="42">
        <v>4.6539999999999999</v>
      </c>
      <c r="FK62" s="42">
        <v>0</v>
      </c>
      <c r="FL62" s="42">
        <v>0</v>
      </c>
      <c r="FM62" s="42">
        <v>0</v>
      </c>
      <c r="FN62" s="42">
        <v>0</v>
      </c>
      <c r="FO62" s="42">
        <v>0</v>
      </c>
      <c r="FP62" s="42">
        <v>0</v>
      </c>
      <c r="FQ62" s="42">
        <v>0</v>
      </c>
      <c r="FR62" s="42">
        <v>0</v>
      </c>
      <c r="FS62" s="42">
        <v>1.35</v>
      </c>
      <c r="FT62" s="42">
        <v>0.17100000000000001</v>
      </c>
      <c r="FU62" s="42">
        <v>0</v>
      </c>
      <c r="FV62" s="42">
        <v>34.25</v>
      </c>
      <c r="FW62" s="42">
        <v>59.423000000000002</v>
      </c>
      <c r="FX62" s="42">
        <v>0.89500000000000002</v>
      </c>
      <c r="FY62" s="42">
        <v>7.66</v>
      </c>
      <c r="FZ62" s="42">
        <v>0</v>
      </c>
      <c r="GA62" s="42">
        <v>0</v>
      </c>
      <c r="GB62" s="42">
        <v>0</v>
      </c>
      <c r="GC62" s="42">
        <v>1.3129999999999999</v>
      </c>
      <c r="GD62" s="42">
        <v>1.6220000000000001</v>
      </c>
      <c r="GE62" s="42">
        <v>0</v>
      </c>
      <c r="GF62" s="42">
        <v>0.32600000000000001</v>
      </c>
      <c r="GG62" s="43">
        <v>200.78600000000003</v>
      </c>
      <c r="GH62" s="44">
        <f t="shared" si="0"/>
        <v>1274.2930000000003</v>
      </c>
      <c r="GI62" s="37"/>
    </row>
    <row r="63" spans="1:191">
      <c r="A63" s="37"/>
      <c r="B63" s="40" t="s">
        <v>99</v>
      </c>
      <c r="C63" s="41" t="s">
        <v>285</v>
      </c>
      <c r="D63" s="42">
        <v>91.367000000000004</v>
      </c>
      <c r="E63" s="42">
        <v>24.277000000000001</v>
      </c>
      <c r="F63" s="42">
        <v>70.858999999999995</v>
      </c>
      <c r="G63" s="42">
        <v>42.433</v>
      </c>
      <c r="H63" s="42">
        <v>10.546000000000001</v>
      </c>
      <c r="I63" s="42">
        <v>16.623999999999999</v>
      </c>
      <c r="J63" s="42">
        <v>6.4490000000000007</v>
      </c>
      <c r="K63" s="42">
        <v>4.032</v>
      </c>
      <c r="L63" s="42">
        <v>0.154</v>
      </c>
      <c r="M63" s="42">
        <v>5.0000000000000001E-3</v>
      </c>
      <c r="N63" s="42">
        <v>7.2999999999999995E-2</v>
      </c>
      <c r="O63" s="42">
        <v>0</v>
      </c>
      <c r="P63" s="42">
        <v>0</v>
      </c>
      <c r="Q63" s="42">
        <v>0</v>
      </c>
      <c r="R63" s="42">
        <v>0</v>
      </c>
      <c r="S63" s="42">
        <v>0</v>
      </c>
      <c r="T63" s="42">
        <v>0</v>
      </c>
      <c r="U63" s="42">
        <v>0</v>
      </c>
      <c r="V63" s="42">
        <v>0</v>
      </c>
      <c r="W63" s="42">
        <v>0</v>
      </c>
      <c r="X63" s="42">
        <v>0</v>
      </c>
      <c r="Y63" s="42">
        <v>0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42">
        <v>0</v>
      </c>
      <c r="AF63" s="42">
        <v>0</v>
      </c>
      <c r="AG63" s="42">
        <v>0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0</v>
      </c>
      <c r="AN63" s="42">
        <v>0.72899999999999998</v>
      </c>
      <c r="AO63" s="42">
        <v>0</v>
      </c>
      <c r="AP63" s="42">
        <v>0</v>
      </c>
      <c r="AQ63" s="42">
        <v>0</v>
      </c>
      <c r="AR63" s="42">
        <v>0</v>
      </c>
      <c r="AS63" s="42">
        <v>0</v>
      </c>
      <c r="AT63" s="42">
        <v>0</v>
      </c>
      <c r="AU63" s="42">
        <v>0</v>
      </c>
      <c r="AV63" s="42">
        <v>0</v>
      </c>
      <c r="AW63" s="42">
        <v>0</v>
      </c>
      <c r="AX63" s="42">
        <v>0</v>
      </c>
      <c r="AY63" s="42">
        <v>0</v>
      </c>
      <c r="AZ63" s="42">
        <v>1E-3</v>
      </c>
      <c r="BA63" s="42">
        <v>0</v>
      </c>
      <c r="BB63" s="42">
        <v>3.9E-2</v>
      </c>
      <c r="BC63" s="42">
        <v>0</v>
      </c>
      <c r="BD63" s="42">
        <v>0</v>
      </c>
      <c r="BE63" s="42">
        <v>0</v>
      </c>
      <c r="BF63" s="42">
        <v>0</v>
      </c>
      <c r="BG63" s="42">
        <v>0</v>
      </c>
      <c r="BH63" s="42">
        <v>0</v>
      </c>
      <c r="BI63" s="42">
        <v>50.878</v>
      </c>
      <c r="BJ63" s="42">
        <v>0.24399999999999999</v>
      </c>
      <c r="BK63" s="42">
        <v>0</v>
      </c>
      <c r="BL63" s="42">
        <v>0</v>
      </c>
      <c r="BM63" s="42">
        <v>0</v>
      </c>
      <c r="BN63" s="42">
        <v>0</v>
      </c>
      <c r="BO63" s="42">
        <v>0</v>
      </c>
      <c r="BP63" s="42">
        <v>0</v>
      </c>
      <c r="BQ63" s="42">
        <v>0</v>
      </c>
      <c r="BR63" s="42">
        <v>0</v>
      </c>
      <c r="BS63" s="42">
        <v>0</v>
      </c>
      <c r="BT63" s="42">
        <v>0</v>
      </c>
      <c r="BU63" s="42">
        <v>0</v>
      </c>
      <c r="BV63" s="42">
        <v>0</v>
      </c>
      <c r="BW63" s="42">
        <v>0</v>
      </c>
      <c r="BX63" s="42">
        <v>0</v>
      </c>
      <c r="BY63" s="42">
        <v>0</v>
      </c>
      <c r="BZ63" s="42">
        <v>0</v>
      </c>
      <c r="CA63" s="42">
        <v>0</v>
      </c>
      <c r="CB63" s="42">
        <v>0</v>
      </c>
      <c r="CC63" s="42">
        <v>0</v>
      </c>
      <c r="CD63" s="42">
        <v>0</v>
      </c>
      <c r="CE63" s="42">
        <v>0</v>
      </c>
      <c r="CF63" s="42">
        <v>0</v>
      </c>
      <c r="CG63" s="42">
        <v>0</v>
      </c>
      <c r="CH63" s="42">
        <v>0</v>
      </c>
      <c r="CI63" s="42">
        <v>0</v>
      </c>
      <c r="CJ63" s="42">
        <v>0</v>
      </c>
      <c r="CK63" s="42">
        <v>0</v>
      </c>
      <c r="CL63" s="42">
        <v>0</v>
      </c>
      <c r="CM63" s="42">
        <v>0</v>
      </c>
      <c r="CN63" s="42">
        <v>0</v>
      </c>
      <c r="CO63" s="42">
        <v>0</v>
      </c>
      <c r="CP63" s="42">
        <v>0</v>
      </c>
      <c r="CQ63" s="42">
        <v>0</v>
      </c>
      <c r="CR63" s="42">
        <v>0</v>
      </c>
      <c r="CS63" s="42">
        <v>0</v>
      </c>
      <c r="CT63" s="42">
        <v>0</v>
      </c>
      <c r="CU63" s="42">
        <v>0</v>
      </c>
      <c r="CV63" s="42">
        <v>0</v>
      </c>
      <c r="CW63" s="42">
        <v>0</v>
      </c>
      <c r="CX63" s="42">
        <v>0</v>
      </c>
      <c r="CY63" s="42">
        <v>0</v>
      </c>
      <c r="CZ63" s="42">
        <v>0</v>
      </c>
      <c r="DA63" s="42">
        <v>0</v>
      </c>
      <c r="DB63" s="42">
        <v>0</v>
      </c>
      <c r="DC63" s="42">
        <v>0</v>
      </c>
      <c r="DD63" s="42">
        <v>0</v>
      </c>
      <c r="DE63" s="42">
        <v>0</v>
      </c>
      <c r="DF63" s="42">
        <v>0</v>
      </c>
      <c r="DG63" s="42">
        <v>0</v>
      </c>
      <c r="DH63" s="42">
        <v>0</v>
      </c>
      <c r="DI63" s="42">
        <v>0</v>
      </c>
      <c r="DJ63" s="42">
        <v>0</v>
      </c>
      <c r="DK63" s="42">
        <v>0</v>
      </c>
      <c r="DL63" s="42">
        <v>0</v>
      </c>
      <c r="DM63" s="42">
        <v>0</v>
      </c>
      <c r="DN63" s="42">
        <v>0</v>
      </c>
      <c r="DO63" s="42">
        <v>0</v>
      </c>
      <c r="DP63" s="42">
        <v>0</v>
      </c>
      <c r="DQ63" s="42">
        <v>0</v>
      </c>
      <c r="DR63" s="42">
        <v>0</v>
      </c>
      <c r="DS63" s="42">
        <v>0</v>
      </c>
      <c r="DT63" s="42">
        <v>0</v>
      </c>
      <c r="DU63" s="42">
        <v>0</v>
      </c>
      <c r="DV63" s="42">
        <v>0</v>
      </c>
      <c r="DW63" s="42">
        <v>0</v>
      </c>
      <c r="DX63" s="42">
        <v>0</v>
      </c>
      <c r="DY63" s="42">
        <v>0</v>
      </c>
      <c r="DZ63" s="42">
        <v>0</v>
      </c>
      <c r="EA63" s="42">
        <v>0</v>
      </c>
      <c r="EB63" s="42">
        <v>0</v>
      </c>
      <c r="EC63" s="42">
        <v>0</v>
      </c>
      <c r="ED63" s="42">
        <v>0</v>
      </c>
      <c r="EE63" s="42">
        <v>0</v>
      </c>
      <c r="EF63" s="42">
        <v>0</v>
      </c>
      <c r="EG63" s="42">
        <v>0</v>
      </c>
      <c r="EH63" s="42">
        <v>0</v>
      </c>
      <c r="EI63" s="42">
        <v>0</v>
      </c>
      <c r="EJ63" s="42">
        <v>0</v>
      </c>
      <c r="EK63" s="42">
        <v>0</v>
      </c>
      <c r="EL63" s="42">
        <v>0</v>
      </c>
      <c r="EM63" s="42">
        <v>0</v>
      </c>
      <c r="EN63" s="42">
        <v>0</v>
      </c>
      <c r="EO63" s="42">
        <v>0.26700000000000002</v>
      </c>
      <c r="EP63" s="42">
        <v>1E-3</v>
      </c>
      <c r="EQ63" s="42">
        <v>0</v>
      </c>
      <c r="ER63" s="42">
        <v>0</v>
      </c>
      <c r="ES63" s="42">
        <v>0</v>
      </c>
      <c r="ET63" s="42">
        <v>0</v>
      </c>
      <c r="EU63" s="42">
        <v>0</v>
      </c>
      <c r="EV63" s="42">
        <v>0</v>
      </c>
      <c r="EW63" s="42">
        <v>0</v>
      </c>
      <c r="EX63" s="42">
        <v>0</v>
      </c>
      <c r="EY63" s="42">
        <v>0</v>
      </c>
      <c r="EZ63" s="42">
        <v>7.0000000000000001E-3</v>
      </c>
      <c r="FA63" s="42">
        <v>0</v>
      </c>
      <c r="FB63" s="42">
        <v>5.0000000000000001E-3</v>
      </c>
      <c r="FC63" s="42">
        <v>0</v>
      </c>
      <c r="FD63" s="42">
        <v>0</v>
      </c>
      <c r="FE63" s="42">
        <v>0</v>
      </c>
      <c r="FF63" s="42">
        <v>0</v>
      </c>
      <c r="FG63" s="42">
        <v>0</v>
      </c>
      <c r="FH63" s="42">
        <v>0</v>
      </c>
      <c r="FI63" s="42">
        <v>0.126</v>
      </c>
      <c r="FJ63" s="42">
        <v>3.74</v>
      </c>
      <c r="FK63" s="42">
        <v>0</v>
      </c>
      <c r="FL63" s="42">
        <v>0</v>
      </c>
      <c r="FM63" s="42">
        <v>0</v>
      </c>
      <c r="FN63" s="42">
        <v>0</v>
      </c>
      <c r="FO63" s="42">
        <v>0</v>
      </c>
      <c r="FP63" s="42">
        <v>0</v>
      </c>
      <c r="FQ63" s="42">
        <v>0</v>
      </c>
      <c r="FR63" s="42">
        <v>0</v>
      </c>
      <c r="FS63" s="42">
        <v>0</v>
      </c>
      <c r="FT63" s="42">
        <v>0</v>
      </c>
      <c r="FU63" s="42">
        <v>0</v>
      </c>
      <c r="FV63" s="42">
        <v>0</v>
      </c>
      <c r="FW63" s="42">
        <v>0</v>
      </c>
      <c r="FX63" s="42">
        <v>0</v>
      </c>
      <c r="FY63" s="42">
        <v>2.96</v>
      </c>
      <c r="FZ63" s="42">
        <v>0</v>
      </c>
      <c r="GA63" s="42">
        <v>0</v>
      </c>
      <c r="GB63" s="42">
        <v>0</v>
      </c>
      <c r="GC63" s="42">
        <v>2.6949999999999998</v>
      </c>
      <c r="GD63" s="42">
        <v>10.365</v>
      </c>
      <c r="GE63" s="42">
        <v>0</v>
      </c>
      <c r="GF63" s="42">
        <v>0</v>
      </c>
      <c r="GG63" s="43">
        <v>48.32</v>
      </c>
      <c r="GH63" s="44">
        <f t="shared" si="0"/>
        <v>387.19599999999986</v>
      </c>
      <c r="GI63" s="37"/>
    </row>
    <row r="64" spans="1:191">
      <c r="A64" s="37"/>
      <c r="B64" s="40" t="s">
        <v>100</v>
      </c>
      <c r="C64" s="41" t="s">
        <v>286</v>
      </c>
      <c r="D64" s="42">
        <v>0</v>
      </c>
      <c r="E64" s="42">
        <v>0</v>
      </c>
      <c r="F64" s="42">
        <v>0</v>
      </c>
      <c r="G64" s="42">
        <v>0</v>
      </c>
      <c r="H64" s="42">
        <v>0</v>
      </c>
      <c r="I64" s="42">
        <v>3.0000000000000001E-3</v>
      </c>
      <c r="J64" s="42">
        <v>0</v>
      </c>
      <c r="K64" s="42">
        <v>0</v>
      </c>
      <c r="L64" s="42">
        <v>0.16800000000000001</v>
      </c>
      <c r="M64" s="42">
        <v>1.6E-2</v>
      </c>
      <c r="N64" s="42">
        <v>0</v>
      </c>
      <c r="O64" s="42">
        <v>0.46100000000000002</v>
      </c>
      <c r="P64" s="42">
        <v>8.4000000000000005E-2</v>
      </c>
      <c r="Q64" s="42">
        <v>0.35799999999999998</v>
      </c>
      <c r="R64" s="42">
        <v>8.2639999999999993</v>
      </c>
      <c r="S64" s="42">
        <v>3.1080000000000001</v>
      </c>
      <c r="T64" s="42">
        <v>5.6790000000000003</v>
      </c>
      <c r="U64" s="42">
        <v>0.85400000000000009</v>
      </c>
      <c r="V64" s="42">
        <v>0</v>
      </c>
      <c r="W64" s="42">
        <v>9.3340000000000014</v>
      </c>
      <c r="X64" s="42">
        <v>0.22800000000000001</v>
      </c>
      <c r="Y64" s="42">
        <v>8.8179999999999996</v>
      </c>
      <c r="Z64" s="42">
        <v>2.6160000000000001</v>
      </c>
      <c r="AA64" s="42">
        <v>0.157</v>
      </c>
      <c r="AB64" s="42">
        <v>20.347000000000001</v>
      </c>
      <c r="AC64" s="42">
        <v>3.0000000000000001E-3</v>
      </c>
      <c r="AD64" s="42">
        <v>3.7890000000000001</v>
      </c>
      <c r="AE64" s="42">
        <v>0</v>
      </c>
      <c r="AF64" s="42">
        <v>0.23699999999999999</v>
      </c>
      <c r="AG64" s="42">
        <v>0</v>
      </c>
      <c r="AH64" s="42">
        <v>6.9110000000000005</v>
      </c>
      <c r="AI64" s="42">
        <v>3.4880000000000004</v>
      </c>
      <c r="AJ64" s="42">
        <v>0.94500000000000006</v>
      </c>
      <c r="AK64" s="42">
        <v>1.7000000000000001E-2</v>
      </c>
      <c r="AL64" s="42">
        <v>14.074</v>
      </c>
      <c r="AM64" s="42">
        <v>52.669000000000004</v>
      </c>
      <c r="AN64" s="42">
        <v>11.269</v>
      </c>
      <c r="AO64" s="42">
        <v>17.029000000000003</v>
      </c>
      <c r="AP64" s="42">
        <v>0.48100000000000004</v>
      </c>
      <c r="AQ64" s="42">
        <v>11.352</v>
      </c>
      <c r="AR64" s="42">
        <v>19.73</v>
      </c>
      <c r="AS64" s="42">
        <v>16.542000000000002</v>
      </c>
      <c r="AT64" s="42">
        <v>18.249000000000002</v>
      </c>
      <c r="AU64" s="42">
        <v>7.3280000000000003</v>
      </c>
      <c r="AV64" s="42">
        <v>0.92</v>
      </c>
      <c r="AW64" s="42">
        <v>1.7000000000000001E-2</v>
      </c>
      <c r="AX64" s="42">
        <v>1.6540000000000001</v>
      </c>
      <c r="AY64" s="42">
        <v>15.317</v>
      </c>
      <c r="AZ64" s="42">
        <v>12.896999999999998</v>
      </c>
      <c r="BA64" s="42">
        <v>4.8890000000000002</v>
      </c>
      <c r="BB64" s="42">
        <v>24.356000000000002</v>
      </c>
      <c r="BC64" s="42">
        <v>14.06</v>
      </c>
      <c r="BD64" s="42">
        <v>5.1429999999999998</v>
      </c>
      <c r="BE64" s="42">
        <v>80.548000000000002</v>
      </c>
      <c r="BF64" s="42">
        <v>10.301</v>
      </c>
      <c r="BG64" s="42">
        <v>37.297000000000004</v>
      </c>
      <c r="BH64" s="42">
        <v>4.6560000000000006</v>
      </c>
      <c r="BI64" s="42">
        <v>17.136000000000003</v>
      </c>
      <c r="BJ64" s="42">
        <v>431.33800000000002</v>
      </c>
      <c r="BK64" s="42">
        <v>8.4269999999999996</v>
      </c>
      <c r="BL64" s="42">
        <v>4.173</v>
      </c>
      <c r="BM64" s="42">
        <v>31.810000000000002</v>
      </c>
      <c r="BN64" s="42">
        <v>1.571</v>
      </c>
      <c r="BO64" s="42">
        <v>8.2149999999999999</v>
      </c>
      <c r="BP64" s="42">
        <v>0.10200000000000001</v>
      </c>
      <c r="BQ64" s="42">
        <v>0.29399999999999998</v>
      </c>
      <c r="BR64" s="42">
        <v>1.1619999999999999</v>
      </c>
      <c r="BS64" s="42">
        <v>9.7859999999999996</v>
      </c>
      <c r="BT64" s="42">
        <v>2.5000000000000001E-2</v>
      </c>
      <c r="BU64" s="42">
        <v>1.3260000000000001</v>
      </c>
      <c r="BV64" s="42">
        <v>23.979000000000003</v>
      </c>
      <c r="BW64" s="42">
        <v>0.76200000000000001</v>
      </c>
      <c r="BX64" s="42">
        <v>0.71799999999999997</v>
      </c>
      <c r="BY64" s="42">
        <v>7.5999999999999998E-2</v>
      </c>
      <c r="BZ64" s="42">
        <v>0.56800000000000006</v>
      </c>
      <c r="CA64" s="42">
        <v>3.3280000000000003</v>
      </c>
      <c r="CB64" s="42">
        <v>0</v>
      </c>
      <c r="CC64" s="42">
        <v>7.8E-2</v>
      </c>
      <c r="CD64" s="42">
        <v>0</v>
      </c>
      <c r="CE64" s="42">
        <v>4.702</v>
      </c>
      <c r="CF64" s="42">
        <v>0.109</v>
      </c>
      <c r="CG64" s="42">
        <v>1.4369999999999998</v>
      </c>
      <c r="CH64" s="42">
        <v>0.04</v>
      </c>
      <c r="CI64" s="42">
        <v>2.9930000000000003</v>
      </c>
      <c r="CJ64" s="42">
        <v>0.34099999999999997</v>
      </c>
      <c r="CK64" s="42">
        <v>2.6280000000000001</v>
      </c>
      <c r="CL64" s="42">
        <v>0.192</v>
      </c>
      <c r="CM64" s="42">
        <v>0.35599999999999998</v>
      </c>
      <c r="CN64" s="42">
        <v>1.6850000000000001</v>
      </c>
      <c r="CO64" s="42">
        <v>0.498</v>
      </c>
      <c r="CP64" s="42">
        <v>0.254</v>
      </c>
      <c r="CQ64" s="42">
        <v>0.371</v>
      </c>
      <c r="CR64" s="42">
        <v>1.7000000000000001E-2</v>
      </c>
      <c r="CS64" s="42">
        <v>0.108</v>
      </c>
      <c r="CT64" s="42">
        <v>1.077</v>
      </c>
      <c r="CU64" s="42">
        <v>4.2000000000000003E-2</v>
      </c>
      <c r="CV64" s="42">
        <v>0.65800000000000003</v>
      </c>
      <c r="CW64" s="42">
        <v>20.309000000000001</v>
      </c>
      <c r="CX64" s="42">
        <v>0.14799999999999999</v>
      </c>
      <c r="CY64" s="42">
        <v>2.5640000000000001</v>
      </c>
      <c r="CZ64" s="42">
        <v>1.264</v>
      </c>
      <c r="DA64" s="42">
        <v>0.191</v>
      </c>
      <c r="DB64" s="42">
        <v>35.179000000000002</v>
      </c>
      <c r="DC64" s="42">
        <v>10.439</v>
      </c>
      <c r="DD64" s="42">
        <v>16.826999999999998</v>
      </c>
      <c r="DE64" s="42">
        <v>10.246</v>
      </c>
      <c r="DF64" s="42">
        <v>1.351</v>
      </c>
      <c r="DG64" s="42">
        <v>0.54400000000000004</v>
      </c>
      <c r="DH64" s="42">
        <v>0.252</v>
      </c>
      <c r="DI64" s="42">
        <v>5.0910000000000002</v>
      </c>
      <c r="DJ64" s="42">
        <v>2.0489999999999999</v>
      </c>
      <c r="DK64" s="42">
        <v>0.39300000000000002</v>
      </c>
      <c r="DL64" s="42">
        <v>9.5719999999999992</v>
      </c>
      <c r="DM64" s="42">
        <v>13.843999999999999</v>
      </c>
      <c r="DN64" s="42">
        <v>1.7229999999999999</v>
      </c>
      <c r="DO64" s="42">
        <v>8.0000000000000002E-3</v>
      </c>
      <c r="DP64" s="42">
        <v>207.28800000000001</v>
      </c>
      <c r="DQ64" s="42">
        <v>2.9049999999999998</v>
      </c>
      <c r="DR64" s="42">
        <v>0.154</v>
      </c>
      <c r="DS64" s="42">
        <v>0.25</v>
      </c>
      <c r="DT64" s="42">
        <v>1.012</v>
      </c>
      <c r="DU64" s="42">
        <v>2.5220000000000002</v>
      </c>
      <c r="DV64" s="42">
        <v>71.504999999999995</v>
      </c>
      <c r="DW64" s="42">
        <v>0.184</v>
      </c>
      <c r="DX64" s="42">
        <v>21.738</v>
      </c>
      <c r="DY64" s="42">
        <v>7.2490000000000006</v>
      </c>
      <c r="DZ64" s="42">
        <v>0.58599999999999997</v>
      </c>
      <c r="EA64" s="42">
        <v>4.0970000000000004</v>
      </c>
      <c r="EB64" s="42">
        <v>14.428000000000001</v>
      </c>
      <c r="EC64" s="42">
        <v>3.7629999999999999</v>
      </c>
      <c r="ED64" s="42">
        <v>10.633000000000001</v>
      </c>
      <c r="EE64" s="42">
        <v>0</v>
      </c>
      <c r="EF64" s="42">
        <v>4.0200000000000005</v>
      </c>
      <c r="EG64" s="42">
        <v>11.891999999999999</v>
      </c>
      <c r="EH64" s="42">
        <v>0.182</v>
      </c>
      <c r="EI64" s="42">
        <v>0.11800000000000001</v>
      </c>
      <c r="EJ64" s="42">
        <v>0.56400000000000006</v>
      </c>
      <c r="EK64" s="42">
        <v>0</v>
      </c>
      <c r="EL64" s="42">
        <v>0</v>
      </c>
      <c r="EM64" s="42">
        <v>0</v>
      </c>
      <c r="EN64" s="42">
        <v>0</v>
      </c>
      <c r="EO64" s="42">
        <v>0.21</v>
      </c>
      <c r="EP64" s="42">
        <v>4.0000000000000001E-3</v>
      </c>
      <c r="EQ64" s="42">
        <v>0.59599999999999997</v>
      </c>
      <c r="ER64" s="42">
        <v>4.0750000000000002</v>
      </c>
      <c r="ES64" s="42">
        <v>0.02</v>
      </c>
      <c r="ET64" s="42">
        <v>0.33900000000000002</v>
      </c>
      <c r="EU64" s="42">
        <v>0</v>
      </c>
      <c r="EV64" s="42">
        <v>0</v>
      </c>
      <c r="EW64" s="42">
        <v>0</v>
      </c>
      <c r="EX64" s="42">
        <v>5.2999999999999999E-2</v>
      </c>
      <c r="EY64" s="42">
        <v>1E-3</v>
      </c>
      <c r="EZ64" s="42">
        <v>0.248</v>
      </c>
      <c r="FA64" s="42">
        <v>0.42200000000000004</v>
      </c>
      <c r="FB64" s="42">
        <v>0.41600000000000004</v>
      </c>
      <c r="FC64" s="42">
        <v>9.0000000000000011E-3</v>
      </c>
      <c r="FD64" s="42">
        <v>5.0000000000000001E-3</v>
      </c>
      <c r="FE64" s="42">
        <v>1.923</v>
      </c>
      <c r="FF64" s="42">
        <v>15.044</v>
      </c>
      <c r="FG64" s="42">
        <v>3.0000000000000001E-3</v>
      </c>
      <c r="FH64" s="42">
        <v>11.08</v>
      </c>
      <c r="FI64" s="42">
        <v>2.8930000000000002</v>
      </c>
      <c r="FJ64" s="42">
        <v>2.2400000000000002</v>
      </c>
      <c r="FK64" s="42">
        <v>2.5000000000000001E-2</v>
      </c>
      <c r="FL64" s="42">
        <v>0</v>
      </c>
      <c r="FM64" s="42">
        <v>7.18</v>
      </c>
      <c r="FN64" s="42">
        <v>118.304</v>
      </c>
      <c r="FO64" s="42">
        <v>53.782000000000004</v>
      </c>
      <c r="FP64" s="42">
        <v>8.7959999999999994</v>
      </c>
      <c r="FQ64" s="42">
        <v>18.87</v>
      </c>
      <c r="FR64" s="42">
        <v>16.96</v>
      </c>
      <c r="FS64" s="42">
        <v>9.0670000000000002</v>
      </c>
      <c r="FT64" s="42">
        <v>28.057000000000002</v>
      </c>
      <c r="FU64" s="42">
        <v>8.6000000000000007E-2</v>
      </c>
      <c r="FV64" s="42">
        <v>0.749</v>
      </c>
      <c r="FW64" s="42">
        <v>0.54700000000000004</v>
      </c>
      <c r="FX64" s="42">
        <v>0.107</v>
      </c>
      <c r="FY64" s="42">
        <v>105.929</v>
      </c>
      <c r="FZ64" s="42">
        <v>0.91700000000000004</v>
      </c>
      <c r="GA64" s="42">
        <v>19.417000000000002</v>
      </c>
      <c r="GB64" s="42">
        <v>6.7139999999999995</v>
      </c>
      <c r="GC64" s="42">
        <v>3.1890000000000001</v>
      </c>
      <c r="GD64" s="42">
        <v>24.454999999999998</v>
      </c>
      <c r="GE64" s="42">
        <v>13.665000000000001</v>
      </c>
      <c r="GF64" s="42">
        <v>0.47300000000000003</v>
      </c>
      <c r="GG64" s="43">
        <v>670.46399999999994</v>
      </c>
      <c r="GH64" s="44">
        <f t="shared" si="0"/>
        <v>2663.4630000000006</v>
      </c>
      <c r="GI64" s="37"/>
    </row>
    <row r="65" spans="1:191">
      <c r="A65" s="37"/>
      <c r="B65" s="40" t="s">
        <v>101</v>
      </c>
      <c r="C65" s="41" t="s">
        <v>287</v>
      </c>
      <c r="D65" s="42">
        <v>11.702</v>
      </c>
      <c r="E65" s="42">
        <v>1.6850000000000001</v>
      </c>
      <c r="F65" s="42">
        <v>24.065000000000001</v>
      </c>
      <c r="G65" s="42">
        <v>9.895999999999999</v>
      </c>
      <c r="H65" s="42">
        <v>1.0309999999999999</v>
      </c>
      <c r="I65" s="42">
        <v>14.266999999999999</v>
      </c>
      <c r="J65" s="42">
        <v>4.8060000000000009</v>
      </c>
      <c r="K65" s="42">
        <v>3.6</v>
      </c>
      <c r="L65" s="42">
        <v>0.26300000000000001</v>
      </c>
      <c r="M65" s="42">
        <v>3.698</v>
      </c>
      <c r="N65" s="42">
        <v>3.9260000000000002</v>
      </c>
      <c r="O65" s="42">
        <v>77.704000000000008</v>
      </c>
      <c r="P65" s="42">
        <v>2.3820000000000001</v>
      </c>
      <c r="Q65" s="42">
        <v>0.67700000000000005</v>
      </c>
      <c r="R65" s="42">
        <v>16.086000000000002</v>
      </c>
      <c r="S65" s="42">
        <v>2.0009999999999999</v>
      </c>
      <c r="T65" s="42">
        <v>14.309000000000001</v>
      </c>
      <c r="U65" s="42">
        <v>10.931999999999999</v>
      </c>
      <c r="V65" s="42">
        <v>2.6590000000000003</v>
      </c>
      <c r="W65" s="42">
        <v>12.250999999999999</v>
      </c>
      <c r="X65" s="42">
        <v>2.431</v>
      </c>
      <c r="Y65" s="42">
        <v>31.647000000000002</v>
      </c>
      <c r="Z65" s="42">
        <v>50.480000000000004</v>
      </c>
      <c r="AA65" s="42">
        <v>3.3120000000000003</v>
      </c>
      <c r="AB65" s="42">
        <v>17.778000000000002</v>
      </c>
      <c r="AC65" s="42">
        <v>8.3420000000000005</v>
      </c>
      <c r="AD65" s="42">
        <v>0.63000000000000012</v>
      </c>
      <c r="AE65" s="42">
        <v>0.63200000000000012</v>
      </c>
      <c r="AF65" s="42">
        <v>1.7609999999999999</v>
      </c>
      <c r="AG65" s="42">
        <v>0.183</v>
      </c>
      <c r="AH65" s="42">
        <v>9.8810000000000002</v>
      </c>
      <c r="AI65" s="42">
        <v>3.9660000000000002</v>
      </c>
      <c r="AJ65" s="42">
        <v>2.2149999999999999</v>
      </c>
      <c r="AK65" s="42">
        <v>0.68900000000000006</v>
      </c>
      <c r="AL65" s="42">
        <v>1.8540000000000001</v>
      </c>
      <c r="AM65" s="42">
        <v>3.085</v>
      </c>
      <c r="AN65" s="42">
        <v>1.806</v>
      </c>
      <c r="AO65" s="42">
        <v>3.3280000000000003</v>
      </c>
      <c r="AP65" s="42">
        <v>8.6350000000000016</v>
      </c>
      <c r="AQ65" s="42">
        <v>11.164000000000001</v>
      </c>
      <c r="AR65" s="42">
        <v>4.657</v>
      </c>
      <c r="AS65" s="42">
        <v>3.8980000000000001</v>
      </c>
      <c r="AT65" s="42">
        <v>9.1560000000000006</v>
      </c>
      <c r="AU65" s="42">
        <v>8.4310000000000009</v>
      </c>
      <c r="AV65" s="42">
        <v>22.045000000000002</v>
      </c>
      <c r="AW65" s="42">
        <v>9.1690000000000005</v>
      </c>
      <c r="AX65" s="42">
        <v>26.893000000000001</v>
      </c>
      <c r="AY65" s="42">
        <v>1958.3320000000001</v>
      </c>
      <c r="AZ65" s="42">
        <v>57.989000000000004</v>
      </c>
      <c r="BA65" s="42">
        <v>13.635999999999999</v>
      </c>
      <c r="BB65" s="42">
        <v>5.1440000000000001</v>
      </c>
      <c r="BC65" s="42">
        <v>3.6440000000000001</v>
      </c>
      <c r="BD65" s="42">
        <v>4.2569999999999997</v>
      </c>
      <c r="BE65" s="42">
        <v>13.734999999999999</v>
      </c>
      <c r="BF65" s="42">
        <v>8.9779999999999998</v>
      </c>
      <c r="BG65" s="42">
        <v>3.3529999999999998</v>
      </c>
      <c r="BH65" s="42">
        <v>2.8899999999999997</v>
      </c>
      <c r="BI65" s="42">
        <v>1.3450000000000002</v>
      </c>
      <c r="BJ65" s="42">
        <v>19.277000000000001</v>
      </c>
      <c r="BK65" s="42">
        <v>828.87300000000005</v>
      </c>
      <c r="BL65" s="42">
        <v>152.06799999999998</v>
      </c>
      <c r="BM65" s="42">
        <v>10.246</v>
      </c>
      <c r="BN65" s="42">
        <v>8.5590000000000011</v>
      </c>
      <c r="BO65" s="42">
        <v>7.6000000000000005</v>
      </c>
      <c r="BP65" s="42">
        <v>0.14100000000000001</v>
      </c>
      <c r="BQ65" s="42">
        <v>0.47100000000000003</v>
      </c>
      <c r="BR65" s="42">
        <v>31.675000000000001</v>
      </c>
      <c r="BS65" s="42">
        <v>24.39</v>
      </c>
      <c r="BT65" s="42">
        <v>30.129000000000001</v>
      </c>
      <c r="BU65" s="42">
        <v>9.1649999999999991</v>
      </c>
      <c r="BV65" s="42">
        <v>23.666</v>
      </c>
      <c r="BW65" s="42">
        <v>18.429000000000002</v>
      </c>
      <c r="BX65" s="42">
        <v>18.93</v>
      </c>
      <c r="BY65" s="42">
        <v>3.9809999999999999</v>
      </c>
      <c r="BZ65" s="42">
        <v>10.492000000000001</v>
      </c>
      <c r="CA65" s="42">
        <v>6.048</v>
      </c>
      <c r="CB65" s="42">
        <v>3.5520000000000005</v>
      </c>
      <c r="CC65" s="42">
        <v>9.9719999999999995</v>
      </c>
      <c r="CD65" s="42">
        <v>1.8620000000000001</v>
      </c>
      <c r="CE65" s="42">
        <v>7.5389999999999997</v>
      </c>
      <c r="CF65" s="42">
        <v>3.327</v>
      </c>
      <c r="CG65" s="42">
        <v>8.76</v>
      </c>
      <c r="CH65" s="42">
        <v>0.82200000000000006</v>
      </c>
      <c r="CI65" s="42">
        <v>21.326000000000001</v>
      </c>
      <c r="CJ65" s="42">
        <v>2.8369999999999997</v>
      </c>
      <c r="CK65" s="42">
        <v>2.8340000000000001</v>
      </c>
      <c r="CL65" s="42">
        <v>0.58400000000000007</v>
      </c>
      <c r="CM65" s="42">
        <v>0.60899999999999999</v>
      </c>
      <c r="CN65" s="42">
        <v>6.3780000000000001</v>
      </c>
      <c r="CO65" s="42">
        <v>1.155</v>
      </c>
      <c r="CP65" s="42">
        <v>2.0179999999999998</v>
      </c>
      <c r="CQ65" s="42">
        <v>0.67399999999999993</v>
      </c>
      <c r="CR65" s="42">
        <v>0.93899999999999995</v>
      </c>
      <c r="CS65" s="42">
        <v>0.89</v>
      </c>
      <c r="CT65" s="42">
        <v>6.28</v>
      </c>
      <c r="CU65" s="42">
        <v>0.86399999999999999</v>
      </c>
      <c r="CV65" s="42">
        <v>4.9779999999999998</v>
      </c>
      <c r="CW65" s="42">
        <v>0.503</v>
      </c>
      <c r="CX65" s="42">
        <v>0.67800000000000005</v>
      </c>
      <c r="CY65" s="42">
        <v>1.5120000000000002</v>
      </c>
      <c r="CZ65" s="42">
        <v>2.722</v>
      </c>
      <c r="DA65" s="42">
        <v>0.34100000000000003</v>
      </c>
      <c r="DB65" s="42">
        <v>0.35700000000000004</v>
      </c>
      <c r="DC65" s="42">
        <v>10.311999999999999</v>
      </c>
      <c r="DD65" s="42">
        <v>8.0229999999999997</v>
      </c>
      <c r="DE65" s="42">
        <v>9.4080000000000013</v>
      </c>
      <c r="DF65" s="42">
        <v>2.2240000000000002</v>
      </c>
      <c r="DG65" s="42">
        <v>0.18500000000000003</v>
      </c>
      <c r="DH65" s="42">
        <v>0.28600000000000003</v>
      </c>
      <c r="DI65" s="42">
        <v>4.7080000000000002</v>
      </c>
      <c r="DJ65" s="42">
        <v>1.5870000000000002</v>
      </c>
      <c r="DK65" s="42">
        <v>0.20400000000000001</v>
      </c>
      <c r="DL65" s="42">
        <v>0.60199999999999998</v>
      </c>
      <c r="DM65" s="42">
        <v>9.0740000000000016</v>
      </c>
      <c r="DN65" s="42">
        <v>2.6749999999999998</v>
      </c>
      <c r="DO65" s="42">
        <v>0.43300000000000005</v>
      </c>
      <c r="DP65" s="42">
        <v>60.619</v>
      </c>
      <c r="DQ65" s="42">
        <v>9.9760000000000009</v>
      </c>
      <c r="DR65" s="42">
        <v>5.069</v>
      </c>
      <c r="DS65" s="42">
        <v>12.291</v>
      </c>
      <c r="DT65" s="42">
        <v>4.6530000000000005</v>
      </c>
      <c r="DU65" s="42">
        <v>0.42599999999999999</v>
      </c>
      <c r="DV65" s="42">
        <v>2.4140000000000001</v>
      </c>
      <c r="DW65" s="42">
        <v>6.8100000000000005</v>
      </c>
      <c r="DX65" s="42">
        <v>27.052</v>
      </c>
      <c r="DY65" s="42">
        <v>41.521000000000001</v>
      </c>
      <c r="DZ65" s="42">
        <v>37.265999999999998</v>
      </c>
      <c r="EA65" s="42">
        <v>132.94800000000001</v>
      </c>
      <c r="EB65" s="42">
        <v>39.184999999999995</v>
      </c>
      <c r="EC65" s="42">
        <v>701.20699999999999</v>
      </c>
      <c r="ED65" s="42">
        <v>117.063</v>
      </c>
      <c r="EE65" s="42">
        <v>5.7439999999999998</v>
      </c>
      <c r="EF65" s="42">
        <v>52.126000000000005</v>
      </c>
      <c r="EG65" s="42">
        <v>55.473000000000006</v>
      </c>
      <c r="EH65" s="42">
        <v>50.791000000000004</v>
      </c>
      <c r="EI65" s="42">
        <v>99.745999999999995</v>
      </c>
      <c r="EJ65" s="42">
        <v>7.3979999999999997</v>
      </c>
      <c r="EK65" s="42">
        <v>8.2199999999999989</v>
      </c>
      <c r="EL65" s="42">
        <v>21.334</v>
      </c>
      <c r="EM65" s="42">
        <v>10.926</v>
      </c>
      <c r="EN65" s="42">
        <v>5.7000000000000002E-2</v>
      </c>
      <c r="EO65" s="42">
        <v>22.397000000000002</v>
      </c>
      <c r="EP65" s="42">
        <v>1.6740000000000002</v>
      </c>
      <c r="EQ65" s="42">
        <v>239.54399999999998</v>
      </c>
      <c r="ER65" s="42">
        <v>769.024</v>
      </c>
      <c r="ES65" s="42">
        <v>1987.2079999999999</v>
      </c>
      <c r="ET65" s="42">
        <v>1245.556</v>
      </c>
      <c r="EU65" s="42">
        <v>308.01900000000001</v>
      </c>
      <c r="EV65" s="42">
        <v>87.903000000000006</v>
      </c>
      <c r="EW65" s="42">
        <v>17.643999999999998</v>
      </c>
      <c r="EX65" s="42">
        <v>719.51</v>
      </c>
      <c r="EY65" s="42">
        <v>24.915000000000003</v>
      </c>
      <c r="EZ65" s="42">
        <v>2.7239999999999998</v>
      </c>
      <c r="FA65" s="42">
        <v>2.6760000000000002</v>
      </c>
      <c r="FB65" s="42">
        <v>12.299000000000001</v>
      </c>
      <c r="FC65" s="42">
        <v>6.8840000000000003</v>
      </c>
      <c r="FD65" s="42">
        <v>11.260999999999999</v>
      </c>
      <c r="FE65" s="42">
        <v>4.6869999999999994</v>
      </c>
      <c r="FF65" s="42">
        <v>12.441000000000001</v>
      </c>
      <c r="FG65" s="42">
        <v>0.89700000000000002</v>
      </c>
      <c r="FH65" s="42">
        <v>9.7149999999999999</v>
      </c>
      <c r="FI65" s="42">
        <v>295.21699999999998</v>
      </c>
      <c r="FJ65" s="42">
        <v>131.696</v>
      </c>
      <c r="FK65" s="42">
        <v>22.094999999999999</v>
      </c>
      <c r="FL65" s="42">
        <v>17.309000000000001</v>
      </c>
      <c r="FM65" s="42">
        <v>64.115000000000009</v>
      </c>
      <c r="FN65" s="42">
        <v>48.295999999999999</v>
      </c>
      <c r="FO65" s="42">
        <v>95.658000000000001</v>
      </c>
      <c r="FP65" s="42">
        <v>6.8820000000000006</v>
      </c>
      <c r="FQ65" s="42">
        <v>18.062000000000001</v>
      </c>
      <c r="FR65" s="42">
        <v>30.739000000000001</v>
      </c>
      <c r="FS65" s="42">
        <v>14.528</v>
      </c>
      <c r="FT65" s="42">
        <v>8.3740000000000006</v>
      </c>
      <c r="FU65" s="42">
        <v>10.052999999999999</v>
      </c>
      <c r="FV65" s="42">
        <v>8.2040000000000006</v>
      </c>
      <c r="FW65" s="42">
        <v>18.222999999999999</v>
      </c>
      <c r="FX65" s="42">
        <v>33.503</v>
      </c>
      <c r="FY65" s="42">
        <v>75.492000000000004</v>
      </c>
      <c r="FZ65" s="42">
        <v>12.493</v>
      </c>
      <c r="GA65" s="42">
        <v>104.60600000000001</v>
      </c>
      <c r="GB65" s="42">
        <v>41.815999999999995</v>
      </c>
      <c r="GC65" s="42">
        <v>73.978999999999999</v>
      </c>
      <c r="GD65" s="42">
        <v>24.016000000000002</v>
      </c>
      <c r="GE65" s="42">
        <v>0</v>
      </c>
      <c r="GF65" s="42">
        <v>90.805000000000007</v>
      </c>
      <c r="GG65" s="43">
        <v>3251.6729999999993</v>
      </c>
      <c r="GH65" s="44">
        <f t="shared" si="0"/>
        <v>15382.612000000006</v>
      </c>
      <c r="GI65" s="37"/>
    </row>
    <row r="66" spans="1:191">
      <c r="A66" s="37"/>
      <c r="B66" s="40" t="s">
        <v>102</v>
      </c>
      <c r="C66" s="41" t="s">
        <v>288</v>
      </c>
      <c r="D66" s="42">
        <v>0</v>
      </c>
      <c r="E66" s="42">
        <v>0</v>
      </c>
      <c r="F66" s="42">
        <v>0</v>
      </c>
      <c r="G66" s="42">
        <v>0</v>
      </c>
      <c r="H66" s="42">
        <v>0</v>
      </c>
      <c r="I66" s="42">
        <v>0</v>
      </c>
      <c r="J66" s="42">
        <v>0</v>
      </c>
      <c r="K66" s="42">
        <v>0</v>
      </c>
      <c r="L66" s="42">
        <v>0</v>
      </c>
      <c r="M66" s="42">
        <v>0</v>
      </c>
      <c r="N66" s="42">
        <v>0</v>
      </c>
      <c r="O66" s="42">
        <v>0</v>
      </c>
      <c r="P66" s="42">
        <v>0</v>
      </c>
      <c r="Q66" s="42">
        <v>0</v>
      </c>
      <c r="R66" s="42">
        <v>0.16500000000000001</v>
      </c>
      <c r="S66" s="42">
        <v>1E-3</v>
      </c>
      <c r="T66" s="42">
        <v>0</v>
      </c>
      <c r="U66" s="42">
        <v>0</v>
      </c>
      <c r="V66" s="42">
        <v>0</v>
      </c>
      <c r="W66" s="42">
        <v>0</v>
      </c>
      <c r="X66" s="42">
        <v>0</v>
      </c>
      <c r="Y66" s="42">
        <v>0.16300000000000001</v>
      </c>
      <c r="Z66" s="42">
        <v>0</v>
      </c>
      <c r="AA66" s="42">
        <v>0</v>
      </c>
      <c r="AB66" s="42">
        <v>0</v>
      </c>
      <c r="AC66" s="42">
        <v>0</v>
      </c>
      <c r="AD66" s="42">
        <v>0</v>
      </c>
      <c r="AE66" s="42">
        <v>0</v>
      </c>
      <c r="AF66" s="42">
        <v>0</v>
      </c>
      <c r="AG66" s="42">
        <v>0</v>
      </c>
      <c r="AH66" s="42">
        <v>0</v>
      </c>
      <c r="AI66" s="42">
        <v>1E-3</v>
      </c>
      <c r="AJ66" s="42">
        <v>0</v>
      </c>
      <c r="AK66" s="42">
        <v>0</v>
      </c>
      <c r="AL66" s="42">
        <v>0</v>
      </c>
      <c r="AM66" s="42">
        <v>0</v>
      </c>
      <c r="AN66" s="42">
        <v>1E-3</v>
      </c>
      <c r="AO66" s="42">
        <v>0</v>
      </c>
      <c r="AP66" s="42">
        <v>0</v>
      </c>
      <c r="AQ66" s="42">
        <v>0.20600000000000002</v>
      </c>
      <c r="AR66" s="42">
        <v>0</v>
      </c>
      <c r="AS66" s="42">
        <v>0</v>
      </c>
      <c r="AT66" s="42">
        <v>0</v>
      </c>
      <c r="AU66" s="42">
        <v>0</v>
      </c>
      <c r="AV66" s="42">
        <v>1.776</v>
      </c>
      <c r="AW66" s="42">
        <v>0.26800000000000002</v>
      </c>
      <c r="AX66" s="42">
        <v>0.77300000000000002</v>
      </c>
      <c r="AY66" s="42">
        <v>0.67700000000000005</v>
      </c>
      <c r="AZ66" s="42">
        <v>1.9940000000000002</v>
      </c>
      <c r="BA66" s="42">
        <v>0.71499999999999997</v>
      </c>
      <c r="BB66" s="42">
        <v>15.582000000000001</v>
      </c>
      <c r="BC66" s="42">
        <v>0</v>
      </c>
      <c r="BD66" s="42">
        <v>0</v>
      </c>
      <c r="BE66" s="42">
        <v>0</v>
      </c>
      <c r="BF66" s="42">
        <v>0.44900000000000001</v>
      </c>
      <c r="BG66" s="42">
        <v>0</v>
      </c>
      <c r="BH66" s="42">
        <v>9.1999999999999998E-2</v>
      </c>
      <c r="BI66" s="42">
        <v>0</v>
      </c>
      <c r="BJ66" s="42">
        <v>0.16</v>
      </c>
      <c r="BK66" s="42">
        <v>0</v>
      </c>
      <c r="BL66" s="42">
        <v>57.884000000000007</v>
      </c>
      <c r="BM66" s="42">
        <v>0.56700000000000006</v>
      </c>
      <c r="BN66" s="42">
        <v>0</v>
      </c>
      <c r="BO66" s="42">
        <v>0</v>
      </c>
      <c r="BP66" s="42">
        <v>0</v>
      </c>
      <c r="BQ66" s="42">
        <v>0</v>
      </c>
      <c r="BR66" s="42">
        <v>0</v>
      </c>
      <c r="BS66" s="42">
        <v>0.34800000000000003</v>
      </c>
      <c r="BT66" s="42">
        <v>0</v>
      </c>
      <c r="BU66" s="42">
        <v>0.41200000000000003</v>
      </c>
      <c r="BV66" s="42">
        <v>14.651000000000002</v>
      </c>
      <c r="BW66" s="42">
        <v>419.82299999999998</v>
      </c>
      <c r="BX66" s="42">
        <v>99.262</v>
      </c>
      <c r="BY66" s="42">
        <v>4.9009999999999998</v>
      </c>
      <c r="BZ66" s="42">
        <v>5.7469999999999999</v>
      </c>
      <c r="CA66" s="42">
        <v>19.95</v>
      </c>
      <c r="CB66" s="42">
        <v>0.14000000000000001</v>
      </c>
      <c r="CC66" s="42">
        <v>4.0490000000000004</v>
      </c>
      <c r="CD66" s="42">
        <v>0</v>
      </c>
      <c r="CE66" s="42">
        <v>0.34600000000000003</v>
      </c>
      <c r="CF66" s="42">
        <v>6.8000000000000005E-2</v>
      </c>
      <c r="CG66" s="42">
        <v>0</v>
      </c>
      <c r="CH66" s="42">
        <v>4.8000000000000001E-2</v>
      </c>
      <c r="CI66" s="42">
        <v>0.318</v>
      </c>
      <c r="CJ66" s="42">
        <v>2.4E-2</v>
      </c>
      <c r="CK66" s="42">
        <v>7.0000000000000001E-3</v>
      </c>
      <c r="CL66" s="42">
        <v>4.3999999999999997E-2</v>
      </c>
      <c r="CM66" s="42">
        <v>5.0000000000000001E-3</v>
      </c>
      <c r="CN66" s="42">
        <v>7.2999999999999995E-2</v>
      </c>
      <c r="CO66" s="42">
        <v>6.0000000000000001E-3</v>
      </c>
      <c r="CP66" s="42">
        <v>0</v>
      </c>
      <c r="CQ66" s="42">
        <v>1.9E-2</v>
      </c>
      <c r="CR66" s="42">
        <v>3.9E-2</v>
      </c>
      <c r="CS66" s="42">
        <v>3.4000000000000002E-2</v>
      </c>
      <c r="CT66" s="42">
        <v>5.0000000000000001E-3</v>
      </c>
      <c r="CU66" s="42">
        <v>6.5000000000000002E-2</v>
      </c>
      <c r="CV66" s="42">
        <v>7.3999999999999996E-2</v>
      </c>
      <c r="CW66" s="42">
        <v>7.0000000000000001E-3</v>
      </c>
      <c r="CX66" s="42">
        <v>0</v>
      </c>
      <c r="CY66" s="42">
        <v>0.03</v>
      </c>
      <c r="CZ66" s="42">
        <v>0.109</v>
      </c>
      <c r="DA66" s="42">
        <v>7.0000000000000001E-3</v>
      </c>
      <c r="DB66" s="42">
        <v>0</v>
      </c>
      <c r="DC66" s="42">
        <v>0</v>
      </c>
      <c r="DD66" s="42">
        <v>0</v>
      </c>
      <c r="DE66" s="42">
        <v>4.3999999999999997E-2</v>
      </c>
      <c r="DF66" s="42">
        <v>0</v>
      </c>
      <c r="DG66" s="42">
        <v>2E-3</v>
      </c>
      <c r="DH66" s="42">
        <v>0</v>
      </c>
      <c r="DI66" s="42">
        <v>0</v>
      </c>
      <c r="DJ66" s="42">
        <v>2.7E-2</v>
      </c>
      <c r="DK66" s="42">
        <v>0</v>
      </c>
      <c r="DL66" s="42">
        <v>0</v>
      </c>
      <c r="DM66" s="42">
        <v>0</v>
      </c>
      <c r="DN66" s="42">
        <v>0</v>
      </c>
      <c r="DO66" s="42">
        <v>0</v>
      </c>
      <c r="DP66" s="42">
        <v>1.319</v>
      </c>
      <c r="DQ66" s="42">
        <v>0.02</v>
      </c>
      <c r="DR66" s="42">
        <v>1.409</v>
      </c>
      <c r="DS66" s="42">
        <v>0</v>
      </c>
      <c r="DT66" s="42">
        <v>0</v>
      </c>
      <c r="DU66" s="42">
        <v>0</v>
      </c>
      <c r="DV66" s="42">
        <v>4.2000000000000003E-2</v>
      </c>
      <c r="DW66" s="42">
        <v>0.186</v>
      </c>
      <c r="DX66" s="42">
        <v>3.327</v>
      </c>
      <c r="DY66" s="42">
        <v>18.536000000000001</v>
      </c>
      <c r="DZ66" s="42">
        <v>0.33500000000000002</v>
      </c>
      <c r="EA66" s="42">
        <v>337.47900000000004</v>
      </c>
      <c r="EB66" s="42">
        <v>104.95</v>
      </c>
      <c r="EC66" s="42">
        <v>401.75600000000003</v>
      </c>
      <c r="ED66" s="42">
        <v>0</v>
      </c>
      <c r="EE66" s="42">
        <v>0</v>
      </c>
      <c r="EF66" s="42">
        <v>1E-3</v>
      </c>
      <c r="EG66" s="42">
        <v>0.89600000000000002</v>
      </c>
      <c r="EH66" s="42">
        <v>-0.14499999999999999</v>
      </c>
      <c r="EI66" s="42">
        <v>-0.33900000000000002</v>
      </c>
      <c r="EJ66" s="42">
        <v>0</v>
      </c>
      <c r="EK66" s="42">
        <v>0</v>
      </c>
      <c r="EL66" s="42">
        <v>0</v>
      </c>
      <c r="EM66" s="42">
        <v>0</v>
      </c>
      <c r="EN66" s="42">
        <v>0</v>
      </c>
      <c r="EO66" s="42">
        <v>0.128</v>
      </c>
      <c r="EP66" s="42">
        <v>3.0000000000000001E-3</v>
      </c>
      <c r="EQ66" s="42">
        <v>0</v>
      </c>
      <c r="ER66" s="42">
        <v>0</v>
      </c>
      <c r="ES66" s="42">
        <v>0</v>
      </c>
      <c r="ET66" s="42">
        <v>0</v>
      </c>
      <c r="EU66" s="42">
        <v>0</v>
      </c>
      <c r="EV66" s="42">
        <v>0</v>
      </c>
      <c r="EW66" s="42">
        <v>0</v>
      </c>
      <c r="EX66" s="42">
        <v>0</v>
      </c>
      <c r="EY66" s="42">
        <v>0</v>
      </c>
      <c r="EZ66" s="42">
        <v>0</v>
      </c>
      <c r="FA66" s="42">
        <v>0</v>
      </c>
      <c r="FB66" s="42">
        <v>0</v>
      </c>
      <c r="FC66" s="42">
        <v>0</v>
      </c>
      <c r="FD66" s="42">
        <v>0</v>
      </c>
      <c r="FE66" s="42">
        <v>0</v>
      </c>
      <c r="FF66" s="42">
        <v>0</v>
      </c>
      <c r="FG66" s="42">
        <v>0</v>
      </c>
      <c r="FH66" s="42">
        <v>0.11700000000000001</v>
      </c>
      <c r="FI66" s="42">
        <v>0</v>
      </c>
      <c r="FJ66" s="42">
        <v>0</v>
      </c>
      <c r="FK66" s="42">
        <v>0</v>
      </c>
      <c r="FL66" s="42">
        <v>0</v>
      </c>
      <c r="FM66" s="42">
        <v>0</v>
      </c>
      <c r="FN66" s="42">
        <v>0</v>
      </c>
      <c r="FO66" s="42">
        <v>0</v>
      </c>
      <c r="FP66" s="42">
        <v>0</v>
      </c>
      <c r="FQ66" s="42">
        <v>0.18000000000000002</v>
      </c>
      <c r="FR66" s="42">
        <v>0.21300000000000002</v>
      </c>
      <c r="FS66" s="42">
        <v>0.94499999999999995</v>
      </c>
      <c r="FT66" s="42">
        <v>0.14100000000000001</v>
      </c>
      <c r="FU66" s="42">
        <v>0</v>
      </c>
      <c r="FV66" s="42">
        <v>0</v>
      </c>
      <c r="FW66" s="42">
        <v>0</v>
      </c>
      <c r="FX66" s="42">
        <v>0</v>
      </c>
      <c r="FY66" s="42">
        <v>0.14699999999999999</v>
      </c>
      <c r="FZ66" s="42">
        <v>0.01</v>
      </c>
      <c r="GA66" s="42">
        <v>13.767999999999999</v>
      </c>
      <c r="GB66" s="42">
        <v>0</v>
      </c>
      <c r="GC66" s="42">
        <v>0</v>
      </c>
      <c r="GD66" s="42">
        <v>0.46400000000000002</v>
      </c>
      <c r="GE66" s="42">
        <v>0</v>
      </c>
      <c r="GF66" s="42">
        <v>5.7000000000000002E-2</v>
      </c>
      <c r="GG66" s="43">
        <v>-86.103000000000009</v>
      </c>
      <c r="GH66" s="44">
        <f t="shared" si="0"/>
        <v>1451.9999999999995</v>
      </c>
      <c r="GI66" s="37"/>
    </row>
    <row r="67" spans="1:191">
      <c r="A67" s="37"/>
      <c r="B67" s="40" t="s">
        <v>103</v>
      </c>
      <c r="C67" s="41" t="s">
        <v>289</v>
      </c>
      <c r="D67" s="42">
        <v>0.86699999999999999</v>
      </c>
      <c r="E67" s="42">
        <v>2.92</v>
      </c>
      <c r="F67" s="42">
        <v>18.195</v>
      </c>
      <c r="G67" s="42">
        <v>3.9530000000000003</v>
      </c>
      <c r="H67" s="42">
        <v>0.32600000000000001</v>
      </c>
      <c r="I67" s="42">
        <v>23.864000000000001</v>
      </c>
      <c r="J67" s="42">
        <v>7.9370000000000003</v>
      </c>
      <c r="K67" s="42">
        <v>2.7210000000000001</v>
      </c>
      <c r="L67" s="42">
        <v>0.108</v>
      </c>
      <c r="M67" s="42">
        <v>0.109</v>
      </c>
      <c r="N67" s="42">
        <v>10.763999999999999</v>
      </c>
      <c r="O67" s="42">
        <v>22.855999999999998</v>
      </c>
      <c r="P67" s="42">
        <v>0.78600000000000003</v>
      </c>
      <c r="Q67" s="42">
        <v>0.28700000000000003</v>
      </c>
      <c r="R67" s="42">
        <v>3.2000000000000001E-2</v>
      </c>
      <c r="S67" s="42">
        <v>0.22800000000000001</v>
      </c>
      <c r="T67" s="42">
        <v>30.866</v>
      </c>
      <c r="U67" s="42">
        <v>73.272000000000006</v>
      </c>
      <c r="V67" s="42">
        <v>5.2919999999999998</v>
      </c>
      <c r="W67" s="42">
        <v>80.095000000000013</v>
      </c>
      <c r="X67" s="42">
        <v>19.268000000000001</v>
      </c>
      <c r="Y67" s="42">
        <v>130.05799999999999</v>
      </c>
      <c r="Z67" s="42">
        <v>107.62400000000001</v>
      </c>
      <c r="AA67" s="42">
        <v>56.491</v>
      </c>
      <c r="AB67" s="42">
        <v>194.19</v>
      </c>
      <c r="AC67" s="42">
        <v>1.1120000000000001</v>
      </c>
      <c r="AD67" s="42">
        <v>3.141</v>
      </c>
      <c r="AE67" s="42">
        <v>0.57100000000000006</v>
      </c>
      <c r="AF67" s="42">
        <v>0.50900000000000001</v>
      </c>
      <c r="AG67" s="42">
        <v>8.1000000000000003E-2</v>
      </c>
      <c r="AH67" s="42">
        <v>0.58899999999999997</v>
      </c>
      <c r="AI67" s="42">
        <v>3.452</v>
      </c>
      <c r="AJ67" s="42">
        <v>7.4140000000000006</v>
      </c>
      <c r="AK67" s="42">
        <v>1.264</v>
      </c>
      <c r="AL67" s="42">
        <v>15.124000000000001</v>
      </c>
      <c r="AM67" s="42">
        <v>2.02</v>
      </c>
      <c r="AN67" s="42">
        <v>18.653000000000002</v>
      </c>
      <c r="AO67" s="42">
        <v>61.539000000000001</v>
      </c>
      <c r="AP67" s="42">
        <v>1.714</v>
      </c>
      <c r="AQ67" s="42">
        <v>7.2890000000000006</v>
      </c>
      <c r="AR67" s="42">
        <v>10.153</v>
      </c>
      <c r="AS67" s="42">
        <v>7.0930000000000009</v>
      </c>
      <c r="AT67" s="42">
        <v>135.45000000000002</v>
      </c>
      <c r="AU67" s="42">
        <v>237.946</v>
      </c>
      <c r="AV67" s="42">
        <v>3.9380000000000002</v>
      </c>
      <c r="AW67" s="42">
        <v>1.8890000000000002</v>
      </c>
      <c r="AX67" s="42">
        <v>13.771000000000001</v>
      </c>
      <c r="AY67" s="42">
        <v>0</v>
      </c>
      <c r="AZ67" s="42">
        <v>5.3460000000000001</v>
      </c>
      <c r="BA67" s="42">
        <v>2.3200000000000003</v>
      </c>
      <c r="BB67" s="42">
        <v>3.7530000000000001</v>
      </c>
      <c r="BC67" s="42">
        <v>2.3959999999999999</v>
      </c>
      <c r="BD67" s="42">
        <v>3.157</v>
      </c>
      <c r="BE67" s="42">
        <v>252.03900000000002</v>
      </c>
      <c r="BF67" s="42">
        <v>55.588999999999999</v>
      </c>
      <c r="BG67" s="42">
        <v>79.943000000000012</v>
      </c>
      <c r="BH67" s="42">
        <v>1.829</v>
      </c>
      <c r="BI67" s="42">
        <v>3.7420000000000004</v>
      </c>
      <c r="BJ67" s="42">
        <v>53.315000000000005</v>
      </c>
      <c r="BK67" s="42">
        <v>1.9120000000000001</v>
      </c>
      <c r="BL67" s="42">
        <v>0</v>
      </c>
      <c r="BM67" s="42">
        <v>2700.5659999999998</v>
      </c>
      <c r="BN67" s="42">
        <v>9.2350000000000012</v>
      </c>
      <c r="BO67" s="42">
        <v>118.71000000000001</v>
      </c>
      <c r="BP67" s="42">
        <v>1.8240000000000001</v>
      </c>
      <c r="BQ67" s="42">
        <v>16.466999999999999</v>
      </c>
      <c r="BR67" s="42">
        <v>28.458000000000002</v>
      </c>
      <c r="BS67" s="42">
        <v>2.3639999999999999</v>
      </c>
      <c r="BT67" s="42">
        <v>1.2989999999999999</v>
      </c>
      <c r="BU67" s="42">
        <v>1.034</v>
      </c>
      <c r="BV67" s="42">
        <v>4.4010000000000007</v>
      </c>
      <c r="BW67" s="42">
        <v>0</v>
      </c>
      <c r="BX67" s="42">
        <v>0</v>
      </c>
      <c r="BY67" s="42">
        <v>0.33100000000000002</v>
      </c>
      <c r="BZ67" s="42">
        <v>0</v>
      </c>
      <c r="CA67" s="42">
        <v>0.56000000000000005</v>
      </c>
      <c r="CB67" s="42">
        <v>0.156</v>
      </c>
      <c r="CC67" s="42">
        <v>1.7750000000000001</v>
      </c>
      <c r="CD67" s="42">
        <v>41.149000000000001</v>
      </c>
      <c r="CE67" s="42">
        <v>3.3959999999999999</v>
      </c>
      <c r="CF67" s="42">
        <v>1.0429999999999999</v>
      </c>
      <c r="CG67" s="42">
        <v>10.263999999999999</v>
      </c>
      <c r="CH67" s="42">
        <v>13.888</v>
      </c>
      <c r="CI67" s="42">
        <v>11.036</v>
      </c>
      <c r="CJ67" s="42">
        <v>0.85899999999999999</v>
      </c>
      <c r="CK67" s="42">
        <v>3.6310000000000002</v>
      </c>
      <c r="CL67" s="42">
        <v>7.5350000000000001</v>
      </c>
      <c r="CM67" s="42">
        <v>24.523</v>
      </c>
      <c r="CN67" s="42">
        <v>17.234000000000002</v>
      </c>
      <c r="CO67" s="42">
        <v>4.8929999999999998</v>
      </c>
      <c r="CP67" s="42">
        <v>6.048</v>
      </c>
      <c r="CQ67" s="42">
        <v>3.843</v>
      </c>
      <c r="CR67" s="42">
        <v>4.6050000000000004</v>
      </c>
      <c r="CS67" s="42">
        <v>11.886000000000001</v>
      </c>
      <c r="CT67" s="42">
        <v>9.99</v>
      </c>
      <c r="CU67" s="42">
        <v>58.742000000000004</v>
      </c>
      <c r="CV67" s="42">
        <v>6.9550000000000001</v>
      </c>
      <c r="CW67" s="42">
        <v>45.942000000000007</v>
      </c>
      <c r="CX67" s="42">
        <v>23.073</v>
      </c>
      <c r="CY67" s="42">
        <v>28.898</v>
      </c>
      <c r="CZ67" s="42">
        <v>74.016999999999996</v>
      </c>
      <c r="DA67" s="42">
        <v>19.486000000000001</v>
      </c>
      <c r="DB67" s="42">
        <v>5.0840000000000005</v>
      </c>
      <c r="DC67" s="42">
        <v>120.02100000000002</v>
      </c>
      <c r="DD67" s="42">
        <v>108.71900000000001</v>
      </c>
      <c r="DE67" s="42">
        <v>156.941</v>
      </c>
      <c r="DF67" s="42">
        <v>114.76</v>
      </c>
      <c r="DG67" s="42">
        <v>1.504</v>
      </c>
      <c r="DH67" s="42">
        <v>13.536000000000001</v>
      </c>
      <c r="DI67" s="42">
        <v>234.761</v>
      </c>
      <c r="DJ67" s="42">
        <v>108.958</v>
      </c>
      <c r="DK67" s="42">
        <v>20.87</v>
      </c>
      <c r="DL67" s="42">
        <v>61.760000000000005</v>
      </c>
      <c r="DM67" s="42">
        <v>371.97800000000001</v>
      </c>
      <c r="DN67" s="42">
        <v>22.894000000000002</v>
      </c>
      <c r="DO67" s="42">
        <v>5.7839999999999998</v>
      </c>
      <c r="DP67" s="42">
        <v>746.22500000000002</v>
      </c>
      <c r="DQ67" s="42">
        <v>14.111000000000001</v>
      </c>
      <c r="DR67" s="42">
        <v>3.3290000000000002</v>
      </c>
      <c r="DS67" s="42">
        <v>45.703000000000003</v>
      </c>
      <c r="DT67" s="42">
        <v>3.3450000000000002</v>
      </c>
      <c r="DU67" s="42">
        <v>22.394000000000002</v>
      </c>
      <c r="DV67" s="42">
        <v>235.95599999999999</v>
      </c>
      <c r="DW67" s="42">
        <v>2.278</v>
      </c>
      <c r="DX67" s="42">
        <v>183.26800000000003</v>
      </c>
      <c r="DY67" s="42">
        <v>155.06399999999999</v>
      </c>
      <c r="DZ67" s="42">
        <v>189.041</v>
      </c>
      <c r="EA67" s="42">
        <v>110.857</v>
      </c>
      <c r="EB67" s="42">
        <v>93.48</v>
      </c>
      <c r="EC67" s="42">
        <v>0</v>
      </c>
      <c r="ED67" s="42">
        <v>0</v>
      </c>
      <c r="EE67" s="42">
        <v>0</v>
      </c>
      <c r="EF67" s="42">
        <v>165.94900000000001</v>
      </c>
      <c r="EG67" s="42">
        <v>8.2210000000000001</v>
      </c>
      <c r="EH67" s="42">
        <v>62.103000000000002</v>
      </c>
      <c r="EI67" s="42">
        <v>412.16700000000003</v>
      </c>
      <c r="EJ67" s="42">
        <v>33.188000000000002</v>
      </c>
      <c r="EK67" s="42">
        <v>65.626999999999995</v>
      </c>
      <c r="EL67" s="42">
        <v>7.95</v>
      </c>
      <c r="EM67" s="42">
        <v>18.197000000000003</v>
      </c>
      <c r="EN67" s="42">
        <v>20.774000000000001</v>
      </c>
      <c r="EO67" s="42">
        <v>0</v>
      </c>
      <c r="EP67" s="42">
        <v>0</v>
      </c>
      <c r="EQ67" s="42">
        <v>1.0999999999999999E-2</v>
      </c>
      <c r="ER67" s="42">
        <v>5.7480000000000002</v>
      </c>
      <c r="ES67" s="42">
        <v>0</v>
      </c>
      <c r="ET67" s="42">
        <v>0.36599999999999999</v>
      </c>
      <c r="EU67" s="42">
        <v>0.13600000000000001</v>
      </c>
      <c r="EV67" s="42">
        <v>0.60199999999999998</v>
      </c>
      <c r="EW67" s="42">
        <v>0.127</v>
      </c>
      <c r="EX67" s="42">
        <v>2.262</v>
      </c>
      <c r="EY67" s="42">
        <v>1.6719999999999999</v>
      </c>
      <c r="EZ67" s="42">
        <v>7.45</v>
      </c>
      <c r="FA67" s="42">
        <v>30.96</v>
      </c>
      <c r="FB67" s="42">
        <v>0.37</v>
      </c>
      <c r="FC67" s="42">
        <v>0</v>
      </c>
      <c r="FD67" s="42">
        <v>0.47100000000000003</v>
      </c>
      <c r="FE67" s="42">
        <v>3.3540000000000001</v>
      </c>
      <c r="FF67" s="42">
        <v>170.495</v>
      </c>
      <c r="FG67" s="42">
        <v>0.28000000000000003</v>
      </c>
      <c r="FH67" s="42">
        <v>19.598000000000003</v>
      </c>
      <c r="FI67" s="42">
        <v>2.7410000000000001</v>
      </c>
      <c r="FJ67" s="42">
        <v>25.022000000000002</v>
      </c>
      <c r="FK67" s="42">
        <v>5.6370000000000005</v>
      </c>
      <c r="FL67" s="42">
        <v>0</v>
      </c>
      <c r="FM67" s="42">
        <v>15.502000000000001</v>
      </c>
      <c r="FN67" s="42">
        <v>134.494</v>
      </c>
      <c r="FO67" s="42">
        <v>54.153999999999996</v>
      </c>
      <c r="FP67" s="42">
        <v>8.2000000000000003E-2</v>
      </c>
      <c r="FQ67" s="42">
        <v>1.601</v>
      </c>
      <c r="FR67" s="42">
        <v>2.8730000000000002</v>
      </c>
      <c r="FS67" s="42">
        <v>11.362</v>
      </c>
      <c r="FT67" s="42">
        <v>3.9289999999999998</v>
      </c>
      <c r="FU67" s="42">
        <v>0.20600000000000002</v>
      </c>
      <c r="FV67" s="42">
        <v>33.888000000000005</v>
      </c>
      <c r="FW67" s="42">
        <v>60.402000000000001</v>
      </c>
      <c r="FX67" s="42">
        <v>14.448</v>
      </c>
      <c r="FY67" s="42">
        <v>71.349999999999994</v>
      </c>
      <c r="FZ67" s="42">
        <v>9.0000000000000018</v>
      </c>
      <c r="GA67" s="42">
        <v>31.737000000000002</v>
      </c>
      <c r="GB67" s="42">
        <v>16.794</v>
      </c>
      <c r="GC67" s="42">
        <v>47.216000000000001</v>
      </c>
      <c r="GD67" s="42">
        <v>7.077</v>
      </c>
      <c r="GE67" s="42">
        <v>54.196000000000005</v>
      </c>
      <c r="GF67" s="42">
        <v>17.103000000000002</v>
      </c>
      <c r="GG67" s="43">
        <v>901.97499999999991</v>
      </c>
      <c r="GH67" s="44">
        <f t="shared" si="0"/>
        <v>10826.766000000005</v>
      </c>
      <c r="GI67" s="37"/>
    </row>
    <row r="68" spans="1:191">
      <c r="A68" s="37"/>
      <c r="B68" s="40" t="s">
        <v>104</v>
      </c>
      <c r="C68" s="41" t="s">
        <v>290</v>
      </c>
      <c r="D68" s="42">
        <v>0</v>
      </c>
      <c r="E68" s="42">
        <v>0</v>
      </c>
      <c r="F68" s="42">
        <v>0</v>
      </c>
      <c r="G68" s="42">
        <v>0</v>
      </c>
      <c r="H68" s="42">
        <v>0</v>
      </c>
      <c r="I68" s="42">
        <v>0</v>
      </c>
      <c r="J68" s="42">
        <v>0</v>
      </c>
      <c r="K68" s="42">
        <v>0</v>
      </c>
      <c r="L68" s="42">
        <v>0</v>
      </c>
      <c r="M68" s="42">
        <v>0.20700000000000002</v>
      </c>
      <c r="N68" s="42">
        <v>0</v>
      </c>
      <c r="O68" s="42">
        <v>0</v>
      </c>
      <c r="P68" s="42">
        <v>0</v>
      </c>
      <c r="Q68" s="42">
        <v>0</v>
      </c>
      <c r="R68" s="42">
        <v>0</v>
      </c>
      <c r="S68" s="42">
        <v>0</v>
      </c>
      <c r="T68" s="42">
        <v>0</v>
      </c>
      <c r="U68" s="42">
        <v>0</v>
      </c>
      <c r="V68" s="42">
        <v>0</v>
      </c>
      <c r="W68" s="42">
        <v>0</v>
      </c>
      <c r="X68" s="42">
        <v>0</v>
      </c>
      <c r="Y68" s="42">
        <v>0</v>
      </c>
      <c r="Z68" s="42">
        <v>0</v>
      </c>
      <c r="AA68" s="42">
        <v>0</v>
      </c>
      <c r="AB68" s="42">
        <v>0</v>
      </c>
      <c r="AC68" s="42">
        <v>0</v>
      </c>
      <c r="AD68" s="42">
        <v>0</v>
      </c>
      <c r="AE68" s="42">
        <v>0</v>
      </c>
      <c r="AF68" s="42">
        <v>0</v>
      </c>
      <c r="AG68" s="42">
        <v>0</v>
      </c>
      <c r="AH68" s="42">
        <v>0</v>
      </c>
      <c r="AI68" s="42">
        <v>0</v>
      </c>
      <c r="AJ68" s="42">
        <v>0</v>
      </c>
      <c r="AK68" s="42">
        <v>0</v>
      </c>
      <c r="AL68" s="42">
        <v>0</v>
      </c>
      <c r="AM68" s="42">
        <v>0</v>
      </c>
      <c r="AN68" s="42">
        <v>0</v>
      </c>
      <c r="AO68" s="42">
        <v>0</v>
      </c>
      <c r="AP68" s="42">
        <v>0</v>
      </c>
      <c r="AQ68" s="42">
        <v>0</v>
      </c>
      <c r="AR68" s="42">
        <v>0</v>
      </c>
      <c r="AS68" s="42">
        <v>0</v>
      </c>
      <c r="AT68" s="42">
        <v>0</v>
      </c>
      <c r="AU68" s="42">
        <v>0</v>
      </c>
      <c r="AV68" s="42">
        <v>0</v>
      </c>
      <c r="AW68" s="42">
        <v>0</v>
      </c>
      <c r="AX68" s="42">
        <v>0</v>
      </c>
      <c r="AY68" s="42">
        <v>0</v>
      </c>
      <c r="AZ68" s="42">
        <v>0</v>
      </c>
      <c r="BA68" s="42">
        <v>0</v>
      </c>
      <c r="BB68" s="42">
        <v>0</v>
      </c>
      <c r="BC68" s="42">
        <v>0</v>
      </c>
      <c r="BD68" s="42">
        <v>0</v>
      </c>
      <c r="BE68" s="42">
        <v>0</v>
      </c>
      <c r="BF68" s="42">
        <v>0</v>
      </c>
      <c r="BG68" s="42">
        <v>0</v>
      </c>
      <c r="BH68" s="42">
        <v>0</v>
      </c>
      <c r="BI68" s="42">
        <v>0</v>
      </c>
      <c r="BJ68" s="42">
        <v>0</v>
      </c>
      <c r="BK68" s="42">
        <v>0</v>
      </c>
      <c r="BL68" s="42">
        <v>0</v>
      </c>
      <c r="BM68" s="42">
        <v>0</v>
      </c>
      <c r="BN68" s="42">
        <v>0</v>
      </c>
      <c r="BO68" s="42">
        <v>0</v>
      </c>
      <c r="BP68" s="42">
        <v>0</v>
      </c>
      <c r="BQ68" s="42">
        <v>0</v>
      </c>
      <c r="BR68" s="42">
        <v>0</v>
      </c>
      <c r="BS68" s="42">
        <v>0</v>
      </c>
      <c r="BT68" s="42">
        <v>0</v>
      </c>
      <c r="BU68" s="42">
        <v>0</v>
      </c>
      <c r="BV68" s="42">
        <v>0</v>
      </c>
      <c r="BW68" s="42">
        <v>0</v>
      </c>
      <c r="BX68" s="42">
        <v>0</v>
      </c>
      <c r="BY68" s="42">
        <v>0</v>
      </c>
      <c r="BZ68" s="42">
        <v>0</v>
      </c>
      <c r="CA68" s="42">
        <v>0</v>
      </c>
      <c r="CB68" s="42">
        <v>0</v>
      </c>
      <c r="CC68" s="42">
        <v>0</v>
      </c>
      <c r="CD68" s="42">
        <v>0</v>
      </c>
      <c r="CE68" s="42">
        <v>0</v>
      </c>
      <c r="CF68" s="42">
        <v>0</v>
      </c>
      <c r="CG68" s="42">
        <v>0</v>
      </c>
      <c r="CH68" s="42">
        <v>0</v>
      </c>
      <c r="CI68" s="42">
        <v>0</v>
      </c>
      <c r="CJ68" s="42">
        <v>0</v>
      </c>
      <c r="CK68" s="42">
        <v>0</v>
      </c>
      <c r="CL68" s="42">
        <v>0.01</v>
      </c>
      <c r="CM68" s="42">
        <v>0</v>
      </c>
      <c r="CN68" s="42">
        <v>0</v>
      </c>
      <c r="CO68" s="42">
        <v>13.587</v>
      </c>
      <c r="CP68" s="42">
        <v>83.628</v>
      </c>
      <c r="CQ68" s="42">
        <v>0</v>
      </c>
      <c r="CR68" s="42">
        <v>0</v>
      </c>
      <c r="CS68" s="42">
        <v>0</v>
      </c>
      <c r="CT68" s="42">
        <v>0</v>
      </c>
      <c r="CU68" s="42">
        <v>0</v>
      </c>
      <c r="CV68" s="42">
        <v>0</v>
      </c>
      <c r="CW68" s="42">
        <v>0</v>
      </c>
      <c r="CX68" s="42">
        <v>0</v>
      </c>
      <c r="CY68" s="42">
        <v>0</v>
      </c>
      <c r="CZ68" s="42">
        <v>0.49199999999999999</v>
      </c>
      <c r="DA68" s="42">
        <v>0</v>
      </c>
      <c r="DB68" s="42">
        <v>0</v>
      </c>
      <c r="DC68" s="42">
        <v>0</v>
      </c>
      <c r="DD68" s="42">
        <v>0</v>
      </c>
      <c r="DE68" s="42">
        <v>0</v>
      </c>
      <c r="DF68" s="42">
        <v>0</v>
      </c>
      <c r="DG68" s="42">
        <v>0</v>
      </c>
      <c r="DH68" s="42">
        <v>0</v>
      </c>
      <c r="DI68" s="42">
        <v>0</v>
      </c>
      <c r="DJ68" s="42">
        <v>0</v>
      </c>
      <c r="DK68" s="42">
        <v>0</v>
      </c>
      <c r="DL68" s="42">
        <v>0</v>
      </c>
      <c r="DM68" s="42">
        <v>181.62099999999998</v>
      </c>
      <c r="DN68" s="42">
        <v>95.849000000000004</v>
      </c>
      <c r="DO68" s="42">
        <v>2.9950000000000001</v>
      </c>
      <c r="DP68" s="42">
        <v>0</v>
      </c>
      <c r="DQ68" s="42">
        <v>0</v>
      </c>
      <c r="DR68" s="42">
        <v>0.27400000000000002</v>
      </c>
      <c r="DS68" s="42">
        <v>1.5370000000000001</v>
      </c>
      <c r="DT68" s="42">
        <v>12.213000000000001</v>
      </c>
      <c r="DU68" s="42">
        <v>0</v>
      </c>
      <c r="DV68" s="42">
        <v>0</v>
      </c>
      <c r="DW68" s="42">
        <v>0</v>
      </c>
      <c r="DX68" s="42">
        <v>0</v>
      </c>
      <c r="DY68" s="42">
        <v>0</v>
      </c>
      <c r="DZ68" s="42">
        <v>0</v>
      </c>
      <c r="EA68" s="42">
        <v>0</v>
      </c>
      <c r="EB68" s="42">
        <v>0</v>
      </c>
      <c r="EC68" s="42">
        <v>0</v>
      </c>
      <c r="ED68" s="42">
        <v>0</v>
      </c>
      <c r="EE68" s="42">
        <v>0</v>
      </c>
      <c r="EF68" s="42">
        <v>0</v>
      </c>
      <c r="EG68" s="42">
        <v>0</v>
      </c>
      <c r="EH68" s="42">
        <v>0</v>
      </c>
      <c r="EI68" s="42">
        <v>0</v>
      </c>
      <c r="EJ68" s="42">
        <v>0</v>
      </c>
      <c r="EK68" s="42">
        <v>0</v>
      </c>
      <c r="EL68" s="42">
        <v>0</v>
      </c>
      <c r="EM68" s="42">
        <v>0</v>
      </c>
      <c r="EN68" s="42">
        <v>0</v>
      </c>
      <c r="EO68" s="42">
        <v>0</v>
      </c>
      <c r="EP68" s="42">
        <v>0</v>
      </c>
      <c r="EQ68" s="42">
        <v>0</v>
      </c>
      <c r="ER68" s="42">
        <v>0</v>
      </c>
      <c r="ES68" s="42">
        <v>3.5760000000000001</v>
      </c>
      <c r="ET68" s="42">
        <v>59.804000000000002</v>
      </c>
      <c r="EU68" s="42">
        <v>0</v>
      </c>
      <c r="EV68" s="42">
        <v>0</v>
      </c>
      <c r="EW68" s="42">
        <v>0</v>
      </c>
      <c r="EX68" s="42">
        <v>0</v>
      </c>
      <c r="EY68" s="42">
        <v>0</v>
      </c>
      <c r="EZ68" s="42">
        <v>0</v>
      </c>
      <c r="FA68" s="42">
        <v>0</v>
      </c>
      <c r="FB68" s="42">
        <v>0</v>
      </c>
      <c r="FC68" s="42">
        <v>0</v>
      </c>
      <c r="FD68" s="42">
        <v>0</v>
      </c>
      <c r="FE68" s="42">
        <v>0</v>
      </c>
      <c r="FF68" s="42">
        <v>0</v>
      </c>
      <c r="FG68" s="42">
        <v>0</v>
      </c>
      <c r="FH68" s="42">
        <v>0</v>
      </c>
      <c r="FI68" s="42">
        <v>3.9950000000000001</v>
      </c>
      <c r="FJ68" s="42">
        <v>0</v>
      </c>
      <c r="FK68" s="42">
        <v>0</v>
      </c>
      <c r="FL68" s="42">
        <v>0</v>
      </c>
      <c r="FM68" s="42">
        <v>0</v>
      </c>
      <c r="FN68" s="42">
        <v>0</v>
      </c>
      <c r="FO68" s="42">
        <v>0</v>
      </c>
      <c r="FP68" s="42">
        <v>0</v>
      </c>
      <c r="FQ68" s="42">
        <v>0</v>
      </c>
      <c r="FR68" s="42">
        <v>0</v>
      </c>
      <c r="FS68" s="42">
        <v>0</v>
      </c>
      <c r="FT68" s="42">
        <v>0</v>
      </c>
      <c r="FU68" s="42">
        <v>0</v>
      </c>
      <c r="FV68" s="42">
        <v>0</v>
      </c>
      <c r="FW68" s="42">
        <v>400.37600000000003</v>
      </c>
      <c r="FX68" s="42">
        <v>9.5000000000000001E-2</v>
      </c>
      <c r="FY68" s="42">
        <v>0</v>
      </c>
      <c r="FZ68" s="42">
        <v>0</v>
      </c>
      <c r="GA68" s="42">
        <v>0</v>
      </c>
      <c r="GB68" s="42">
        <v>0</v>
      </c>
      <c r="GC68" s="42">
        <v>0.13800000000000001</v>
      </c>
      <c r="GD68" s="42">
        <v>0.53400000000000003</v>
      </c>
      <c r="GE68" s="42">
        <v>0</v>
      </c>
      <c r="GF68" s="42">
        <v>0</v>
      </c>
      <c r="GG68" s="43">
        <v>443.197</v>
      </c>
      <c r="GH68" s="44">
        <f t="shared" si="0"/>
        <v>1304.1280000000002</v>
      </c>
      <c r="GI68" s="37"/>
    </row>
    <row r="69" spans="1:191">
      <c r="A69" s="37"/>
      <c r="B69" s="40" t="s">
        <v>105</v>
      </c>
      <c r="C69" s="41" t="s">
        <v>291</v>
      </c>
      <c r="D69" s="42">
        <v>1.2130000000000001</v>
      </c>
      <c r="E69" s="42">
        <v>0.313</v>
      </c>
      <c r="F69" s="42">
        <v>4.9210000000000003</v>
      </c>
      <c r="G69" s="42">
        <v>2.9050000000000002</v>
      </c>
      <c r="H69" s="42">
        <v>0.92300000000000004</v>
      </c>
      <c r="I69" s="42">
        <v>0.94300000000000006</v>
      </c>
      <c r="J69" s="42">
        <v>1.722</v>
      </c>
      <c r="K69" s="42">
        <v>6.4290000000000003</v>
      </c>
      <c r="L69" s="42">
        <v>0.107</v>
      </c>
      <c r="M69" s="42">
        <v>0.151</v>
      </c>
      <c r="N69" s="42">
        <v>0</v>
      </c>
      <c r="O69" s="42">
        <v>1.401</v>
      </c>
      <c r="P69" s="42">
        <v>0.27300000000000002</v>
      </c>
      <c r="Q69" s="42">
        <v>1.032</v>
      </c>
      <c r="R69" s="42">
        <v>1.82</v>
      </c>
      <c r="S69" s="42">
        <v>0.58000000000000007</v>
      </c>
      <c r="T69" s="42">
        <v>1.7430000000000001</v>
      </c>
      <c r="U69" s="42">
        <v>1.272</v>
      </c>
      <c r="V69" s="42">
        <v>0.06</v>
      </c>
      <c r="W69" s="42">
        <v>1.7510000000000001</v>
      </c>
      <c r="X69" s="42">
        <v>0.27800000000000002</v>
      </c>
      <c r="Y69" s="42">
        <v>0.61099999999999999</v>
      </c>
      <c r="Z69" s="42">
        <v>2.387</v>
      </c>
      <c r="AA69" s="42">
        <v>0.61499999999999999</v>
      </c>
      <c r="AB69" s="42">
        <v>0.46100000000000002</v>
      </c>
      <c r="AC69" s="42">
        <v>8.0000000000000002E-3</v>
      </c>
      <c r="AD69" s="42">
        <v>3.0000000000000001E-3</v>
      </c>
      <c r="AE69" s="42">
        <v>2E-3</v>
      </c>
      <c r="AF69" s="42">
        <v>0.14200000000000002</v>
      </c>
      <c r="AG69" s="42">
        <v>2.5999999999999999E-2</v>
      </c>
      <c r="AH69" s="42">
        <v>0</v>
      </c>
      <c r="AI69" s="42">
        <v>0.219</v>
      </c>
      <c r="AJ69" s="42">
        <v>0.87</v>
      </c>
      <c r="AK69" s="42">
        <v>1.054</v>
      </c>
      <c r="AL69" s="42">
        <v>5.6899999999999995</v>
      </c>
      <c r="AM69" s="42">
        <v>0.49</v>
      </c>
      <c r="AN69" s="42">
        <v>0.29300000000000004</v>
      </c>
      <c r="AO69" s="42">
        <v>2.2350000000000003</v>
      </c>
      <c r="AP69" s="42">
        <v>0</v>
      </c>
      <c r="AQ69" s="42">
        <v>0</v>
      </c>
      <c r="AR69" s="42">
        <v>0.67600000000000005</v>
      </c>
      <c r="AS69" s="42">
        <v>1.0640000000000001</v>
      </c>
      <c r="AT69" s="42">
        <v>3.3180000000000001</v>
      </c>
      <c r="AU69" s="42">
        <v>2.8570000000000002</v>
      </c>
      <c r="AV69" s="42">
        <v>0.46300000000000002</v>
      </c>
      <c r="AW69" s="42">
        <v>0.20899999999999999</v>
      </c>
      <c r="AX69" s="42">
        <v>0.186</v>
      </c>
      <c r="AY69" s="42">
        <v>1.3580000000000001</v>
      </c>
      <c r="AZ69" s="42">
        <v>4.3220000000000001</v>
      </c>
      <c r="BA69" s="42">
        <v>0.79200000000000004</v>
      </c>
      <c r="BB69" s="42">
        <v>0.434</v>
      </c>
      <c r="BC69" s="42">
        <v>1.5840000000000001</v>
      </c>
      <c r="BD69" s="42">
        <v>0</v>
      </c>
      <c r="BE69" s="42">
        <v>10.141</v>
      </c>
      <c r="BF69" s="42">
        <v>1.0649999999999999</v>
      </c>
      <c r="BG69" s="42">
        <v>0.247</v>
      </c>
      <c r="BH69" s="42">
        <v>0.35599999999999998</v>
      </c>
      <c r="BI69" s="42">
        <v>0.38500000000000001</v>
      </c>
      <c r="BJ69" s="42">
        <v>0.68099999999999994</v>
      </c>
      <c r="BK69" s="42">
        <v>0</v>
      </c>
      <c r="BL69" s="42">
        <v>0.35399999999999998</v>
      </c>
      <c r="BM69" s="42">
        <v>7.8740000000000006</v>
      </c>
      <c r="BN69" s="42">
        <v>32.332000000000001</v>
      </c>
      <c r="BO69" s="42">
        <v>106.43199999999999</v>
      </c>
      <c r="BP69" s="42">
        <v>12.452000000000002</v>
      </c>
      <c r="BQ69" s="42">
        <v>0.38</v>
      </c>
      <c r="BR69" s="42">
        <v>0.32900000000000001</v>
      </c>
      <c r="BS69" s="42">
        <v>5.1930000000000005</v>
      </c>
      <c r="BT69" s="42">
        <v>0.374</v>
      </c>
      <c r="BU69" s="42">
        <v>0.47300000000000003</v>
      </c>
      <c r="BV69" s="42">
        <v>2.7520000000000002</v>
      </c>
      <c r="BW69" s="42">
        <v>4.915</v>
      </c>
      <c r="BX69" s="42">
        <v>4.4820000000000002</v>
      </c>
      <c r="BY69" s="42">
        <v>2.9060000000000001</v>
      </c>
      <c r="BZ69" s="42">
        <v>3.4060000000000001</v>
      </c>
      <c r="CA69" s="42">
        <v>1.909</v>
      </c>
      <c r="CB69" s="42">
        <v>0.29200000000000004</v>
      </c>
      <c r="CC69" s="42">
        <v>7.0000000000000007E-2</v>
      </c>
      <c r="CD69" s="42">
        <v>0.39600000000000002</v>
      </c>
      <c r="CE69" s="42">
        <v>0.52900000000000003</v>
      </c>
      <c r="CF69" s="42">
        <v>5.0609999999999999</v>
      </c>
      <c r="CG69" s="42">
        <v>8.282</v>
      </c>
      <c r="CH69" s="42">
        <v>3.2569999999999997</v>
      </c>
      <c r="CI69" s="42">
        <v>3.6260000000000003</v>
      </c>
      <c r="CJ69" s="42">
        <v>6.66</v>
      </c>
      <c r="CK69" s="42">
        <v>26.600999999999999</v>
      </c>
      <c r="CL69" s="42">
        <v>21.729000000000003</v>
      </c>
      <c r="CM69" s="42">
        <v>12.773</v>
      </c>
      <c r="CN69" s="42">
        <v>14.195</v>
      </c>
      <c r="CO69" s="42">
        <v>19.686999999999998</v>
      </c>
      <c r="CP69" s="42">
        <v>48.881999999999998</v>
      </c>
      <c r="CQ69" s="42">
        <v>4.2930000000000001</v>
      </c>
      <c r="CR69" s="42">
        <v>6.5410000000000004</v>
      </c>
      <c r="CS69" s="42">
        <v>22.058</v>
      </c>
      <c r="CT69" s="42">
        <v>11.817</v>
      </c>
      <c r="CU69" s="42">
        <v>7.1959999999999997</v>
      </c>
      <c r="CV69" s="42">
        <v>15.917</v>
      </c>
      <c r="CW69" s="42">
        <v>11.812999999999999</v>
      </c>
      <c r="CX69" s="42">
        <v>36.084000000000003</v>
      </c>
      <c r="CY69" s="42">
        <v>7.7790000000000008</v>
      </c>
      <c r="CZ69" s="42">
        <v>13.222000000000001</v>
      </c>
      <c r="DA69" s="42">
        <v>0.104</v>
      </c>
      <c r="DB69" s="42">
        <v>5.4140000000000006</v>
      </c>
      <c r="DC69" s="42">
        <v>29.602</v>
      </c>
      <c r="DD69" s="42">
        <v>6.6030000000000006</v>
      </c>
      <c r="DE69" s="42">
        <v>72.08</v>
      </c>
      <c r="DF69" s="42">
        <v>20.62</v>
      </c>
      <c r="DG69" s="42">
        <v>0.17199999999999999</v>
      </c>
      <c r="DH69" s="42">
        <v>2.621</v>
      </c>
      <c r="DI69" s="42">
        <v>9.9269999999999996</v>
      </c>
      <c r="DJ69" s="42">
        <v>22.401</v>
      </c>
      <c r="DK69" s="42">
        <v>3.3600000000000003</v>
      </c>
      <c r="DL69" s="42">
        <v>4.4930000000000003</v>
      </c>
      <c r="DM69" s="42">
        <v>35.835000000000001</v>
      </c>
      <c r="DN69" s="42">
        <v>9.8039999999999985</v>
      </c>
      <c r="DO69" s="42">
        <v>0.81699999999999995</v>
      </c>
      <c r="DP69" s="42">
        <v>421.03700000000003</v>
      </c>
      <c r="DQ69" s="42">
        <v>27.507000000000001</v>
      </c>
      <c r="DR69" s="42">
        <v>12.738999999999999</v>
      </c>
      <c r="DS69" s="42">
        <v>0.16699999999999998</v>
      </c>
      <c r="DT69" s="42">
        <v>11.968999999999999</v>
      </c>
      <c r="DU69" s="42">
        <v>5.5039999999999996</v>
      </c>
      <c r="DV69" s="42">
        <v>16.566000000000003</v>
      </c>
      <c r="DW69" s="42">
        <v>5.2089999999999996</v>
      </c>
      <c r="DX69" s="42">
        <v>4.4850000000000003</v>
      </c>
      <c r="DY69" s="42">
        <v>4.2519999999999998</v>
      </c>
      <c r="DZ69" s="42">
        <v>3.0449999999999999</v>
      </c>
      <c r="EA69" s="42">
        <v>41.515999999999998</v>
      </c>
      <c r="EB69" s="42">
        <v>36.079000000000001</v>
      </c>
      <c r="EC69" s="42">
        <v>0</v>
      </c>
      <c r="ED69" s="42">
        <v>0</v>
      </c>
      <c r="EE69" s="42">
        <v>0</v>
      </c>
      <c r="EF69" s="42">
        <v>5.9649999999999999</v>
      </c>
      <c r="EG69" s="42">
        <v>58.286000000000001</v>
      </c>
      <c r="EH69" s="42">
        <v>4.5600000000000005</v>
      </c>
      <c r="EI69" s="42">
        <v>6.3220000000000001</v>
      </c>
      <c r="EJ69" s="42">
        <v>0.36299999999999999</v>
      </c>
      <c r="EK69" s="42">
        <v>0</v>
      </c>
      <c r="EL69" s="42">
        <v>0</v>
      </c>
      <c r="EM69" s="42">
        <v>0</v>
      </c>
      <c r="EN69" s="42">
        <v>0</v>
      </c>
      <c r="EO69" s="42">
        <v>1.131</v>
      </c>
      <c r="EP69" s="42">
        <v>1.4999999999999999E-2</v>
      </c>
      <c r="EQ69" s="42">
        <v>0.42299999999999999</v>
      </c>
      <c r="ER69" s="42">
        <v>27.443000000000001</v>
      </c>
      <c r="ES69" s="42">
        <v>4.0000000000000001E-3</v>
      </c>
      <c r="ET69" s="42">
        <v>7.5000000000000011E-2</v>
      </c>
      <c r="EU69" s="42">
        <v>1.224</v>
      </c>
      <c r="EV69" s="42">
        <v>4.5880000000000001</v>
      </c>
      <c r="EW69" s="42">
        <v>3.6949999999999998</v>
      </c>
      <c r="EX69" s="42">
        <v>0</v>
      </c>
      <c r="EY69" s="42">
        <v>0.84399999999999997</v>
      </c>
      <c r="EZ69" s="42">
        <v>1.296</v>
      </c>
      <c r="FA69" s="42">
        <v>0.59699999999999998</v>
      </c>
      <c r="FB69" s="42">
        <v>0.159</v>
      </c>
      <c r="FC69" s="42">
        <v>0.48399999999999999</v>
      </c>
      <c r="FD69" s="42">
        <v>3.56</v>
      </c>
      <c r="FE69" s="42">
        <v>0.216</v>
      </c>
      <c r="FF69" s="42">
        <v>0</v>
      </c>
      <c r="FG69" s="42">
        <v>1.3280000000000001</v>
      </c>
      <c r="FH69" s="42">
        <v>0.19700000000000001</v>
      </c>
      <c r="FI69" s="42">
        <v>29.220000000000002</v>
      </c>
      <c r="FJ69" s="42">
        <v>14.535</v>
      </c>
      <c r="FK69" s="42">
        <v>0.161</v>
      </c>
      <c r="FL69" s="42">
        <v>1.6280000000000001</v>
      </c>
      <c r="FM69" s="42">
        <v>6.4140000000000006</v>
      </c>
      <c r="FN69" s="42">
        <v>1.462</v>
      </c>
      <c r="FO69" s="42">
        <v>49.79</v>
      </c>
      <c r="FP69" s="42">
        <v>1.617</v>
      </c>
      <c r="FQ69" s="42">
        <v>15.382999999999999</v>
      </c>
      <c r="FR69" s="42">
        <v>15.492000000000001</v>
      </c>
      <c r="FS69" s="42">
        <v>23.211000000000002</v>
      </c>
      <c r="FT69" s="42">
        <v>5.0969999999999995</v>
      </c>
      <c r="FU69" s="42">
        <v>0.14400000000000002</v>
      </c>
      <c r="FV69" s="42">
        <v>9.9000000000000005E-2</v>
      </c>
      <c r="FW69" s="42">
        <v>27.965</v>
      </c>
      <c r="FX69" s="42">
        <v>53.678000000000004</v>
      </c>
      <c r="FY69" s="42">
        <v>1.7390000000000001</v>
      </c>
      <c r="FZ69" s="42">
        <v>6.556</v>
      </c>
      <c r="GA69" s="42">
        <v>4.0449999999999999</v>
      </c>
      <c r="GB69" s="42">
        <v>2.5880000000000001</v>
      </c>
      <c r="GC69" s="42">
        <v>20.571999999999999</v>
      </c>
      <c r="GD69" s="42">
        <v>4.32</v>
      </c>
      <c r="GE69" s="42">
        <v>15.008000000000001</v>
      </c>
      <c r="GF69" s="42">
        <v>1.3340000000000001</v>
      </c>
      <c r="GG69" s="43">
        <v>57.928000000000146</v>
      </c>
      <c r="GH69" s="44">
        <f t="shared" si="0"/>
        <v>1867.0929999999998</v>
      </c>
      <c r="GI69" s="37"/>
    </row>
    <row r="70" spans="1:191">
      <c r="A70" s="37"/>
      <c r="B70" s="40" t="s">
        <v>106</v>
      </c>
      <c r="C70" s="41" t="s">
        <v>292</v>
      </c>
      <c r="D70" s="42">
        <v>0</v>
      </c>
      <c r="E70" s="42">
        <v>0</v>
      </c>
      <c r="F70" s="42">
        <v>0</v>
      </c>
      <c r="G70" s="42">
        <v>0</v>
      </c>
      <c r="H70" s="42">
        <v>0</v>
      </c>
      <c r="I70" s="42">
        <v>0</v>
      </c>
      <c r="J70" s="42">
        <v>0</v>
      </c>
      <c r="K70" s="42">
        <v>0</v>
      </c>
      <c r="L70" s="42">
        <v>3.0000000000000001E-3</v>
      </c>
      <c r="M70" s="42">
        <v>2.5999999999999999E-2</v>
      </c>
      <c r="N70" s="42">
        <v>0</v>
      </c>
      <c r="O70" s="42">
        <v>0</v>
      </c>
      <c r="P70" s="42">
        <v>0</v>
      </c>
      <c r="Q70" s="42">
        <v>0</v>
      </c>
      <c r="R70" s="42">
        <v>1.6840000000000002</v>
      </c>
      <c r="S70" s="42">
        <v>3.0000000000000001E-3</v>
      </c>
      <c r="T70" s="42">
        <v>0</v>
      </c>
      <c r="U70" s="42">
        <v>0</v>
      </c>
      <c r="V70" s="42">
        <v>0</v>
      </c>
      <c r="W70" s="42">
        <v>0</v>
      </c>
      <c r="X70" s="42">
        <v>0</v>
      </c>
      <c r="Y70" s="42">
        <v>0</v>
      </c>
      <c r="Z70" s="42">
        <v>0</v>
      </c>
      <c r="AA70" s="42">
        <v>0</v>
      </c>
      <c r="AB70" s="42">
        <v>0</v>
      </c>
      <c r="AC70" s="42">
        <v>0</v>
      </c>
      <c r="AD70" s="42">
        <v>0</v>
      </c>
      <c r="AE70" s="42">
        <v>0</v>
      </c>
      <c r="AF70" s="42">
        <v>0</v>
      </c>
      <c r="AG70" s="42">
        <v>0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  <c r="AM70" s="42">
        <v>0.45299999999999996</v>
      </c>
      <c r="AN70" s="42">
        <v>4.0000000000000001E-3</v>
      </c>
      <c r="AO70" s="42">
        <v>3.0000000000000001E-3</v>
      </c>
      <c r="AP70" s="42">
        <v>0</v>
      </c>
      <c r="AQ70" s="42">
        <v>0</v>
      </c>
      <c r="AR70" s="42">
        <v>0</v>
      </c>
      <c r="AS70" s="42">
        <v>0</v>
      </c>
      <c r="AT70" s="42">
        <v>0</v>
      </c>
      <c r="AU70" s="42">
        <v>0</v>
      </c>
      <c r="AV70" s="42">
        <v>0</v>
      </c>
      <c r="AW70" s="42">
        <v>0</v>
      </c>
      <c r="AX70" s="42">
        <v>0</v>
      </c>
      <c r="AY70" s="42">
        <v>9.8000000000000004E-2</v>
      </c>
      <c r="AZ70" s="42">
        <v>0</v>
      </c>
      <c r="BA70" s="42">
        <v>0</v>
      </c>
      <c r="BB70" s="42">
        <v>0</v>
      </c>
      <c r="BC70" s="42">
        <v>0</v>
      </c>
      <c r="BD70" s="42">
        <v>0</v>
      </c>
      <c r="BE70" s="42">
        <v>0</v>
      </c>
      <c r="BF70" s="42">
        <v>0</v>
      </c>
      <c r="BG70" s="42">
        <v>0</v>
      </c>
      <c r="BH70" s="42">
        <v>0.21899999999999997</v>
      </c>
      <c r="BI70" s="42">
        <v>0</v>
      </c>
      <c r="BJ70" s="42">
        <v>0</v>
      </c>
      <c r="BK70" s="42">
        <v>0</v>
      </c>
      <c r="BL70" s="42">
        <v>0.311</v>
      </c>
      <c r="BM70" s="42">
        <v>0</v>
      </c>
      <c r="BN70" s="42">
        <v>0</v>
      </c>
      <c r="BO70" s="42">
        <v>0</v>
      </c>
      <c r="BP70" s="42">
        <v>8.5210000000000008</v>
      </c>
      <c r="BQ70" s="42">
        <v>0</v>
      </c>
      <c r="BR70" s="42">
        <v>0</v>
      </c>
      <c r="BS70" s="42">
        <v>0.27700000000000002</v>
      </c>
      <c r="BT70" s="42">
        <v>0</v>
      </c>
      <c r="BU70" s="42">
        <v>0</v>
      </c>
      <c r="BV70" s="42">
        <v>0</v>
      </c>
      <c r="BW70" s="42">
        <v>0.15000000000000002</v>
      </c>
      <c r="BX70" s="42">
        <v>0</v>
      </c>
      <c r="BY70" s="42">
        <v>0</v>
      </c>
      <c r="BZ70" s="42">
        <v>0</v>
      </c>
      <c r="CA70" s="42">
        <v>0.433</v>
      </c>
      <c r="CB70" s="42">
        <v>0</v>
      </c>
      <c r="CC70" s="42">
        <v>0</v>
      </c>
      <c r="CD70" s="42">
        <v>0</v>
      </c>
      <c r="CE70" s="42">
        <v>0</v>
      </c>
      <c r="CF70" s="42">
        <v>1.1139999999999999</v>
      </c>
      <c r="CG70" s="42">
        <v>6.0000000000000001E-3</v>
      </c>
      <c r="CH70" s="42">
        <v>3.6000000000000004E-2</v>
      </c>
      <c r="CI70" s="42">
        <v>7.3000000000000009E-2</v>
      </c>
      <c r="CJ70" s="42">
        <v>0</v>
      </c>
      <c r="CK70" s="42">
        <v>0</v>
      </c>
      <c r="CL70" s="42">
        <v>0</v>
      </c>
      <c r="CM70" s="42">
        <v>0</v>
      </c>
      <c r="CN70" s="42">
        <v>0</v>
      </c>
      <c r="CO70" s="42">
        <v>1.6E-2</v>
      </c>
      <c r="CP70" s="42">
        <v>0.21999999999999997</v>
      </c>
      <c r="CQ70" s="42">
        <v>0</v>
      </c>
      <c r="CR70" s="42">
        <v>0</v>
      </c>
      <c r="CS70" s="42">
        <v>0</v>
      </c>
      <c r="CT70" s="42">
        <v>0</v>
      </c>
      <c r="CU70" s="42">
        <v>1.5390000000000001</v>
      </c>
      <c r="CV70" s="42">
        <v>1.028</v>
      </c>
      <c r="CW70" s="42">
        <v>0</v>
      </c>
      <c r="CX70" s="42">
        <v>0</v>
      </c>
      <c r="CY70" s="42">
        <v>0</v>
      </c>
      <c r="CZ70" s="42">
        <v>0</v>
      </c>
      <c r="DA70" s="42">
        <v>0</v>
      </c>
      <c r="DB70" s="42">
        <v>0</v>
      </c>
      <c r="DC70" s="42">
        <v>0</v>
      </c>
      <c r="DD70" s="42">
        <v>0</v>
      </c>
      <c r="DE70" s="42">
        <v>8.0000000000000002E-3</v>
      </c>
      <c r="DF70" s="42">
        <v>0</v>
      </c>
      <c r="DG70" s="42">
        <v>0</v>
      </c>
      <c r="DH70" s="42">
        <v>0</v>
      </c>
      <c r="DI70" s="42">
        <v>0</v>
      </c>
      <c r="DJ70" s="42">
        <v>0</v>
      </c>
      <c r="DK70" s="42">
        <v>0</v>
      </c>
      <c r="DL70" s="42">
        <v>1E-3</v>
      </c>
      <c r="DM70" s="42">
        <v>0.56699999999999995</v>
      </c>
      <c r="DN70" s="42">
        <v>8.7000000000000008E-2</v>
      </c>
      <c r="DO70" s="42">
        <v>0</v>
      </c>
      <c r="DP70" s="42">
        <v>0.20100000000000001</v>
      </c>
      <c r="DQ70" s="42">
        <v>0.10300000000000001</v>
      </c>
      <c r="DR70" s="42">
        <v>0.17300000000000001</v>
      </c>
      <c r="DS70" s="42">
        <v>0</v>
      </c>
      <c r="DT70" s="42">
        <v>0</v>
      </c>
      <c r="DU70" s="42">
        <v>0</v>
      </c>
      <c r="DV70" s="42">
        <v>0</v>
      </c>
      <c r="DW70" s="42">
        <v>0</v>
      </c>
      <c r="DX70" s="42">
        <v>2.3E-2</v>
      </c>
      <c r="DY70" s="42">
        <v>1.9000000000000003E-2</v>
      </c>
      <c r="DZ70" s="42">
        <v>9.7000000000000003E-2</v>
      </c>
      <c r="EA70" s="42">
        <v>5.6000000000000001E-2</v>
      </c>
      <c r="EB70" s="42">
        <v>0.33900000000000002</v>
      </c>
      <c r="EC70" s="42">
        <v>0.29300000000000004</v>
      </c>
      <c r="ED70" s="42">
        <v>4.0120000000000005</v>
      </c>
      <c r="EE70" s="42">
        <v>0</v>
      </c>
      <c r="EF70" s="42">
        <v>0</v>
      </c>
      <c r="EG70" s="42">
        <v>0</v>
      </c>
      <c r="EH70" s="42">
        <v>1.4470000000000001</v>
      </c>
      <c r="EI70" s="42">
        <v>2.431</v>
      </c>
      <c r="EJ70" s="42">
        <v>0.09</v>
      </c>
      <c r="EK70" s="42">
        <v>0</v>
      </c>
      <c r="EL70" s="42">
        <v>7.0000000000000001E-3</v>
      </c>
      <c r="EM70" s="42">
        <v>2E-3</v>
      </c>
      <c r="EN70" s="42">
        <v>0</v>
      </c>
      <c r="EO70" s="42">
        <v>1.286</v>
      </c>
      <c r="EP70" s="42">
        <v>7.0000000000000001E-3</v>
      </c>
      <c r="EQ70" s="42">
        <v>0</v>
      </c>
      <c r="ER70" s="42">
        <v>0.31100000000000005</v>
      </c>
      <c r="ES70" s="42">
        <v>0</v>
      </c>
      <c r="ET70" s="42">
        <v>0</v>
      </c>
      <c r="EU70" s="42">
        <v>0</v>
      </c>
      <c r="EV70" s="42">
        <v>0</v>
      </c>
      <c r="EW70" s="42">
        <v>1.8000000000000002E-2</v>
      </c>
      <c r="EX70" s="42">
        <v>4.0000000000000001E-3</v>
      </c>
      <c r="EY70" s="42">
        <v>5.0000000000000001E-3</v>
      </c>
      <c r="EZ70" s="42">
        <v>1.4999999999999999E-2</v>
      </c>
      <c r="FA70" s="42">
        <v>0.17500000000000002</v>
      </c>
      <c r="FB70" s="42">
        <v>5.6000000000000001E-2</v>
      </c>
      <c r="FC70" s="42">
        <v>0.52600000000000002</v>
      </c>
      <c r="FD70" s="42">
        <v>7.72</v>
      </c>
      <c r="FE70" s="42">
        <v>0</v>
      </c>
      <c r="FF70" s="42">
        <v>5.0000000000000001E-3</v>
      </c>
      <c r="FG70" s="42">
        <v>0.78300000000000003</v>
      </c>
      <c r="FH70" s="42">
        <v>7.1000000000000008E-2</v>
      </c>
      <c r="FI70" s="42">
        <v>2.0170000000000003</v>
      </c>
      <c r="FJ70" s="42">
        <v>6.0970000000000004</v>
      </c>
      <c r="FK70" s="42">
        <v>0</v>
      </c>
      <c r="FL70" s="42">
        <v>0</v>
      </c>
      <c r="FM70" s="42">
        <v>0</v>
      </c>
      <c r="FN70" s="42">
        <v>0</v>
      </c>
      <c r="FO70" s="42">
        <v>0</v>
      </c>
      <c r="FP70" s="42">
        <v>0</v>
      </c>
      <c r="FQ70" s="42">
        <v>0</v>
      </c>
      <c r="FR70" s="42">
        <v>0</v>
      </c>
      <c r="FS70" s="42">
        <v>4.7E-2</v>
      </c>
      <c r="FT70" s="42">
        <v>0.14100000000000001</v>
      </c>
      <c r="FU70" s="42">
        <v>0</v>
      </c>
      <c r="FV70" s="42">
        <v>1.4000000000000002E-2</v>
      </c>
      <c r="FW70" s="42">
        <v>0.04</v>
      </c>
      <c r="FX70" s="42">
        <v>0</v>
      </c>
      <c r="FY70" s="42">
        <v>3.8370000000000002</v>
      </c>
      <c r="FZ70" s="42">
        <v>2.1480000000000001</v>
      </c>
      <c r="GA70" s="42">
        <v>0</v>
      </c>
      <c r="GB70" s="42">
        <v>1.8029999999999999</v>
      </c>
      <c r="GC70" s="42">
        <v>0.93300000000000005</v>
      </c>
      <c r="GD70" s="42">
        <v>2.2760000000000002</v>
      </c>
      <c r="GE70" s="42">
        <v>0</v>
      </c>
      <c r="GF70" s="42">
        <v>2.0980000000000003</v>
      </c>
      <c r="GG70" s="43">
        <v>59.307999999999971</v>
      </c>
      <c r="GH70" s="44">
        <f t="shared" si="0"/>
        <v>117.91399999999999</v>
      </c>
      <c r="GI70" s="37"/>
    </row>
    <row r="71" spans="1:191">
      <c r="A71" s="37"/>
      <c r="B71" s="40" t="s">
        <v>107</v>
      </c>
      <c r="C71" s="41" t="s">
        <v>293</v>
      </c>
      <c r="D71" s="42">
        <v>0.111</v>
      </c>
      <c r="E71" s="42">
        <v>2.4E-2</v>
      </c>
      <c r="F71" s="42">
        <v>0.23900000000000002</v>
      </c>
      <c r="G71" s="42">
        <v>7.2999999999999995E-2</v>
      </c>
      <c r="H71" s="42">
        <v>1.7000000000000001E-2</v>
      </c>
      <c r="I71" s="42">
        <v>5.7000000000000002E-2</v>
      </c>
      <c r="J71" s="42">
        <v>2.4E-2</v>
      </c>
      <c r="K71" s="42">
        <v>0.02</v>
      </c>
      <c r="L71" s="42">
        <v>4.0000000000000001E-3</v>
      </c>
      <c r="M71" s="42">
        <v>4.9000000000000002E-2</v>
      </c>
      <c r="N71" s="42">
        <v>0</v>
      </c>
      <c r="O71" s="42">
        <v>0.44900000000000001</v>
      </c>
      <c r="P71" s="42">
        <v>0.14299999999999999</v>
      </c>
      <c r="Q71" s="42">
        <v>0</v>
      </c>
      <c r="R71" s="42">
        <v>2.9000000000000001E-2</v>
      </c>
      <c r="S71" s="42">
        <v>0</v>
      </c>
      <c r="T71" s="42">
        <v>7.1000000000000008E-2</v>
      </c>
      <c r="U71" s="42">
        <v>6.7000000000000004E-2</v>
      </c>
      <c r="V71" s="42">
        <v>1.6E-2</v>
      </c>
      <c r="W71" s="42">
        <v>0.36299999999999999</v>
      </c>
      <c r="X71" s="42">
        <v>6.3E-2</v>
      </c>
      <c r="Y71" s="42">
        <v>0.10500000000000001</v>
      </c>
      <c r="Z71" s="42">
        <v>0.14599999999999999</v>
      </c>
      <c r="AA71" s="42">
        <v>2.1000000000000001E-2</v>
      </c>
      <c r="AB71" s="42">
        <v>8.5999999999999993E-2</v>
      </c>
      <c r="AC71" s="42">
        <v>1E-3</v>
      </c>
      <c r="AD71" s="42">
        <v>0</v>
      </c>
      <c r="AE71" s="42">
        <v>4.0000000000000001E-3</v>
      </c>
      <c r="AF71" s="42">
        <v>1.7000000000000001E-2</v>
      </c>
      <c r="AG71" s="42">
        <v>1.5000000000000001E-2</v>
      </c>
      <c r="AH71" s="42">
        <v>1.2E-2</v>
      </c>
      <c r="AI71" s="42">
        <v>0.13500000000000001</v>
      </c>
      <c r="AJ71" s="42">
        <v>0.93599999999999994</v>
      </c>
      <c r="AK71" s="42">
        <v>3.2600000000000002</v>
      </c>
      <c r="AL71" s="42">
        <v>1.8959999999999999</v>
      </c>
      <c r="AM71" s="42">
        <v>1.9E-2</v>
      </c>
      <c r="AN71" s="42">
        <v>7.1000000000000008E-2</v>
      </c>
      <c r="AO71" s="42">
        <v>1.7530000000000001</v>
      </c>
      <c r="AP71" s="42">
        <v>1E-3</v>
      </c>
      <c r="AQ71" s="42">
        <v>0.13600000000000001</v>
      </c>
      <c r="AR71" s="42">
        <v>0.11</v>
      </c>
      <c r="AS71" s="42">
        <v>0.35699999999999998</v>
      </c>
      <c r="AT71" s="42">
        <v>4.7E-2</v>
      </c>
      <c r="AU71" s="42">
        <v>0.43800000000000006</v>
      </c>
      <c r="AV71" s="42">
        <v>4.4999999999999998E-2</v>
      </c>
      <c r="AW71" s="42">
        <v>1.5000000000000001E-2</v>
      </c>
      <c r="AX71" s="42">
        <v>2.5999999999999999E-2</v>
      </c>
      <c r="AY71" s="42">
        <v>1E-3</v>
      </c>
      <c r="AZ71" s="42">
        <v>3.7999999999999999E-2</v>
      </c>
      <c r="BA71" s="42">
        <v>7.0000000000000001E-3</v>
      </c>
      <c r="BB71" s="42">
        <v>1.3999999999999999E-2</v>
      </c>
      <c r="BC71" s="42">
        <v>3.6999999999999998E-2</v>
      </c>
      <c r="BD71" s="42">
        <v>4.1000000000000002E-2</v>
      </c>
      <c r="BE71" s="42">
        <v>6.0000000000000005E-2</v>
      </c>
      <c r="BF71" s="42">
        <v>2.7E-2</v>
      </c>
      <c r="BG71" s="42">
        <v>0.04</v>
      </c>
      <c r="BH71" s="42">
        <v>2.2000000000000002E-2</v>
      </c>
      <c r="BI71" s="42">
        <v>2E-3</v>
      </c>
      <c r="BJ71" s="42">
        <v>1.6720000000000002</v>
      </c>
      <c r="BK71" s="42">
        <v>7.0000000000000001E-3</v>
      </c>
      <c r="BL71" s="42">
        <v>1.7000000000000001E-2</v>
      </c>
      <c r="BM71" s="42">
        <v>1.171</v>
      </c>
      <c r="BN71" s="42">
        <v>1.5000000000000001E-2</v>
      </c>
      <c r="BO71" s="42">
        <v>0.46599999999999997</v>
      </c>
      <c r="BP71" s="42">
        <v>19.574999999999999</v>
      </c>
      <c r="BQ71" s="42">
        <v>29.564</v>
      </c>
      <c r="BR71" s="42">
        <v>2.5000000000000001E-2</v>
      </c>
      <c r="BS71" s="42">
        <v>4.3000000000000003E-2</v>
      </c>
      <c r="BT71" s="42">
        <v>0.55100000000000005</v>
      </c>
      <c r="BU71" s="42">
        <v>0.08</v>
      </c>
      <c r="BV71" s="42">
        <v>0.17199999999999999</v>
      </c>
      <c r="BW71" s="42">
        <v>2.5000000000000001E-2</v>
      </c>
      <c r="BX71" s="42">
        <v>2.8000000000000001E-2</v>
      </c>
      <c r="BY71" s="42">
        <v>0.5</v>
      </c>
      <c r="BZ71" s="42">
        <v>2.2000000000000002E-2</v>
      </c>
      <c r="CA71" s="42">
        <v>0.216</v>
      </c>
      <c r="CB71" s="42">
        <v>3.9E-2</v>
      </c>
      <c r="CC71" s="42">
        <v>3.5000000000000003E-2</v>
      </c>
      <c r="CD71" s="42">
        <v>1.5000000000000001E-2</v>
      </c>
      <c r="CE71" s="42">
        <v>0.23400000000000001</v>
      </c>
      <c r="CF71" s="42">
        <v>0.26800000000000002</v>
      </c>
      <c r="CG71" s="42">
        <v>2.6000000000000002E-2</v>
      </c>
      <c r="CH71" s="42">
        <v>6.6000000000000003E-2</v>
      </c>
      <c r="CI71" s="42">
        <v>0.125</v>
      </c>
      <c r="CJ71" s="42">
        <v>3.1E-2</v>
      </c>
      <c r="CK71" s="42">
        <v>5.3999999999999999E-2</v>
      </c>
      <c r="CL71" s="42">
        <v>4.4999999999999998E-2</v>
      </c>
      <c r="CM71" s="42">
        <v>1.2E-2</v>
      </c>
      <c r="CN71" s="42">
        <v>0.13300000000000001</v>
      </c>
      <c r="CO71" s="42">
        <v>0.01</v>
      </c>
      <c r="CP71" s="42">
        <v>2.4E-2</v>
      </c>
      <c r="CQ71" s="42">
        <v>8.0000000000000002E-3</v>
      </c>
      <c r="CR71" s="42">
        <v>5.1000000000000004E-2</v>
      </c>
      <c r="CS71" s="42">
        <v>5.7000000000000002E-2</v>
      </c>
      <c r="CT71" s="42">
        <v>0.16200000000000001</v>
      </c>
      <c r="CU71" s="42">
        <v>0.41400000000000003</v>
      </c>
      <c r="CV71" s="42">
        <v>0.55100000000000005</v>
      </c>
      <c r="CW71" s="42">
        <v>1.4999999999999999E-2</v>
      </c>
      <c r="CX71" s="42">
        <v>0</v>
      </c>
      <c r="CY71" s="42">
        <v>3.8480000000000003</v>
      </c>
      <c r="CZ71" s="42">
        <v>7.7000000000000013E-2</v>
      </c>
      <c r="DA71" s="42">
        <v>7.1080000000000005</v>
      </c>
      <c r="DB71" s="42">
        <v>0.35899999999999999</v>
      </c>
      <c r="DC71" s="42">
        <v>1.887</v>
      </c>
      <c r="DD71" s="42">
        <v>1.7720000000000002</v>
      </c>
      <c r="DE71" s="42">
        <v>0.51100000000000001</v>
      </c>
      <c r="DF71" s="42">
        <v>4.4000000000000004E-2</v>
      </c>
      <c r="DG71" s="42">
        <v>0.13</v>
      </c>
      <c r="DH71" s="42">
        <v>0.45700000000000002</v>
      </c>
      <c r="DI71" s="42">
        <v>7.4999999999999997E-2</v>
      </c>
      <c r="DJ71" s="42">
        <v>1.1830000000000001</v>
      </c>
      <c r="DK71" s="42">
        <v>5.0999999999999997E-2</v>
      </c>
      <c r="DL71" s="42">
        <v>0.09</v>
      </c>
      <c r="DM71" s="42">
        <v>1.0169999999999999</v>
      </c>
      <c r="DN71" s="42">
        <v>0.25</v>
      </c>
      <c r="DO71" s="42">
        <v>1E-3</v>
      </c>
      <c r="DP71" s="42">
        <v>2.7090000000000001</v>
      </c>
      <c r="DQ71" s="42">
        <v>1.2E-2</v>
      </c>
      <c r="DR71" s="42">
        <v>7.6999999999999999E-2</v>
      </c>
      <c r="DS71" s="42">
        <v>2.5000000000000001E-2</v>
      </c>
      <c r="DT71" s="42">
        <v>9.5000000000000001E-2</v>
      </c>
      <c r="DU71" s="42">
        <v>7.2240000000000002</v>
      </c>
      <c r="DV71" s="42">
        <v>3.6219999999999999</v>
      </c>
      <c r="DW71" s="42">
        <v>7.1000000000000008E-2</v>
      </c>
      <c r="DX71" s="42">
        <v>2.2000000000000002E-2</v>
      </c>
      <c r="DY71" s="42">
        <v>2.1999999999999999E-2</v>
      </c>
      <c r="DZ71" s="42">
        <v>7.3999999999999996E-2</v>
      </c>
      <c r="EA71" s="42">
        <v>8.1000000000000003E-2</v>
      </c>
      <c r="EB71" s="42">
        <v>0.13900000000000001</v>
      </c>
      <c r="EC71" s="42">
        <v>0.76900000000000002</v>
      </c>
      <c r="ED71" s="42">
        <v>11.091000000000001</v>
      </c>
      <c r="EE71" s="42">
        <v>0</v>
      </c>
      <c r="EF71" s="42">
        <v>0.59099999999999997</v>
      </c>
      <c r="EG71" s="42">
        <v>0.86699999999999999</v>
      </c>
      <c r="EH71" s="42">
        <v>1.9949999999999999</v>
      </c>
      <c r="EI71" s="42">
        <v>2.859</v>
      </c>
      <c r="EJ71" s="42">
        <v>0.91200000000000003</v>
      </c>
      <c r="EK71" s="42">
        <v>3.06</v>
      </c>
      <c r="EL71" s="42">
        <v>1.2E-2</v>
      </c>
      <c r="EM71" s="42">
        <v>2E-3</v>
      </c>
      <c r="EN71" s="42">
        <v>0</v>
      </c>
      <c r="EO71" s="42">
        <v>0.35199999999999998</v>
      </c>
      <c r="EP71" s="42">
        <v>3.0000000000000001E-3</v>
      </c>
      <c r="EQ71" s="42">
        <v>4.8000000000000001E-2</v>
      </c>
      <c r="ER71" s="42">
        <v>0.22800000000000001</v>
      </c>
      <c r="ES71" s="42">
        <v>0</v>
      </c>
      <c r="ET71" s="42">
        <v>0</v>
      </c>
      <c r="EU71" s="42">
        <v>1.2E-2</v>
      </c>
      <c r="EV71" s="42">
        <v>3.6999999999999998E-2</v>
      </c>
      <c r="EW71" s="42">
        <v>4.0000000000000001E-3</v>
      </c>
      <c r="EX71" s="42">
        <v>7.0000000000000001E-3</v>
      </c>
      <c r="EY71" s="42">
        <v>0</v>
      </c>
      <c r="EZ71" s="42">
        <v>2.1999999999999999E-2</v>
      </c>
      <c r="FA71" s="42">
        <v>0</v>
      </c>
      <c r="FB71" s="42">
        <v>0.24500000000000002</v>
      </c>
      <c r="FC71" s="42">
        <v>0.32500000000000001</v>
      </c>
      <c r="FD71" s="42">
        <v>43.194000000000003</v>
      </c>
      <c r="FE71" s="42">
        <v>1.0940000000000001</v>
      </c>
      <c r="FF71" s="42">
        <v>7.9000000000000001E-2</v>
      </c>
      <c r="FG71" s="42">
        <v>5.1720000000000006</v>
      </c>
      <c r="FH71" s="42">
        <v>0.14399999999999999</v>
      </c>
      <c r="FI71" s="42">
        <v>0.42799999999999999</v>
      </c>
      <c r="FJ71" s="42">
        <v>2.149</v>
      </c>
      <c r="FK71" s="42">
        <v>1.3510000000000002</v>
      </c>
      <c r="FL71" s="42">
        <v>0.20500000000000002</v>
      </c>
      <c r="FM71" s="42">
        <v>8.870000000000001</v>
      </c>
      <c r="FN71" s="42">
        <v>2.3940000000000001</v>
      </c>
      <c r="FO71" s="42">
        <v>1.3699999999999999</v>
      </c>
      <c r="FP71" s="42">
        <v>0.45200000000000001</v>
      </c>
      <c r="FQ71" s="42">
        <v>0.753</v>
      </c>
      <c r="FR71" s="42">
        <v>0.46700000000000003</v>
      </c>
      <c r="FS71" s="42">
        <v>7.0260000000000007</v>
      </c>
      <c r="FT71" s="42">
        <v>7.1180000000000003</v>
      </c>
      <c r="FU71" s="42">
        <v>2.5999999999999999E-2</v>
      </c>
      <c r="FV71" s="42">
        <v>0.186</v>
      </c>
      <c r="FW71" s="42">
        <v>5.2999999999999999E-2</v>
      </c>
      <c r="FX71" s="42">
        <v>3.0000000000000002E-2</v>
      </c>
      <c r="FY71" s="42">
        <v>1.222</v>
      </c>
      <c r="FZ71" s="42">
        <v>0.187</v>
      </c>
      <c r="GA71" s="42">
        <v>0.38100000000000001</v>
      </c>
      <c r="GB71" s="42">
        <v>0.39</v>
      </c>
      <c r="GC71" s="42">
        <v>1.722</v>
      </c>
      <c r="GD71" s="42">
        <v>6.5289999999999999</v>
      </c>
      <c r="GE71" s="42">
        <v>0</v>
      </c>
      <c r="GF71" s="42">
        <v>3.0089999999999999</v>
      </c>
      <c r="GG71" s="43">
        <v>4.6589999999999137</v>
      </c>
      <c r="GH71" s="44">
        <f t="shared" ref="GH71:GH134" si="1">SUM(D71:GG71)</f>
        <v>225.41800000000003</v>
      </c>
      <c r="GI71" s="37"/>
    </row>
    <row r="72" spans="1:191">
      <c r="A72" s="37"/>
      <c r="B72" s="40" t="s">
        <v>108</v>
      </c>
      <c r="C72" s="41" t="s">
        <v>294</v>
      </c>
      <c r="D72" s="42">
        <v>0</v>
      </c>
      <c r="E72" s="42">
        <v>0</v>
      </c>
      <c r="F72" s="42">
        <v>0</v>
      </c>
      <c r="G72" s="42">
        <v>0</v>
      </c>
      <c r="H72" s="42">
        <v>0</v>
      </c>
      <c r="I72" s="42">
        <v>0</v>
      </c>
      <c r="J72" s="42">
        <v>0</v>
      </c>
      <c r="K72" s="42">
        <v>0</v>
      </c>
      <c r="L72" s="42">
        <v>0</v>
      </c>
      <c r="M72" s="42">
        <v>0</v>
      </c>
      <c r="N72" s="42">
        <v>0.55299999999999994</v>
      </c>
      <c r="O72" s="42">
        <v>0</v>
      </c>
      <c r="P72" s="42">
        <v>0</v>
      </c>
      <c r="Q72" s="42">
        <v>0</v>
      </c>
      <c r="R72" s="42">
        <v>0</v>
      </c>
      <c r="S72" s="42">
        <v>0</v>
      </c>
      <c r="T72" s="42">
        <v>2.9930000000000003</v>
      </c>
      <c r="U72" s="42">
        <v>3.1589999999999998</v>
      </c>
      <c r="V72" s="42">
        <v>0</v>
      </c>
      <c r="W72" s="42">
        <v>0.11100000000000002</v>
      </c>
      <c r="X72" s="42">
        <v>2.71</v>
      </c>
      <c r="Y72" s="42">
        <v>8.4719999999999995</v>
      </c>
      <c r="Z72" s="42">
        <v>4.4630000000000001</v>
      </c>
      <c r="AA72" s="42">
        <v>51.183</v>
      </c>
      <c r="AB72" s="42">
        <v>25.451000000000001</v>
      </c>
      <c r="AC72" s="42">
        <v>0</v>
      </c>
      <c r="AD72" s="42">
        <v>1E-3</v>
      </c>
      <c r="AE72" s="42">
        <v>0</v>
      </c>
      <c r="AF72" s="42">
        <v>3.0000000000000001E-3</v>
      </c>
      <c r="AG72" s="42">
        <v>0</v>
      </c>
      <c r="AH72" s="42">
        <v>0.28700000000000003</v>
      </c>
      <c r="AI72" s="42">
        <v>0.25700000000000001</v>
      </c>
      <c r="AJ72" s="42">
        <v>0.64</v>
      </c>
      <c r="AK72" s="42">
        <v>0</v>
      </c>
      <c r="AL72" s="42">
        <v>1.0790000000000002</v>
      </c>
      <c r="AM72" s="42">
        <v>0</v>
      </c>
      <c r="AN72" s="42">
        <v>0.14100000000000001</v>
      </c>
      <c r="AO72" s="42">
        <v>26.257000000000001</v>
      </c>
      <c r="AP72" s="42">
        <v>0</v>
      </c>
      <c r="AQ72" s="42">
        <v>0</v>
      </c>
      <c r="AR72" s="42">
        <v>0.317</v>
      </c>
      <c r="AS72" s="42">
        <v>0</v>
      </c>
      <c r="AT72" s="42">
        <v>0</v>
      </c>
      <c r="AU72" s="42">
        <v>3.6000000000000004E-2</v>
      </c>
      <c r="AV72" s="42">
        <v>2.3E-2</v>
      </c>
      <c r="AW72" s="42">
        <v>9.5000000000000001E-2</v>
      </c>
      <c r="AX72" s="42">
        <v>3.1140000000000003</v>
      </c>
      <c r="AY72" s="42">
        <v>0.11100000000000002</v>
      </c>
      <c r="AZ72" s="42">
        <v>1.3380000000000001</v>
      </c>
      <c r="BA72" s="42">
        <v>0.33700000000000002</v>
      </c>
      <c r="BB72" s="42">
        <v>1.5750000000000002</v>
      </c>
      <c r="BC72" s="42">
        <v>7.1000000000000008E-2</v>
      </c>
      <c r="BD72" s="42">
        <v>0</v>
      </c>
      <c r="BE72" s="42">
        <v>69.308000000000007</v>
      </c>
      <c r="BF72" s="42">
        <v>0</v>
      </c>
      <c r="BG72" s="42">
        <v>44.792000000000002</v>
      </c>
      <c r="BH72" s="42">
        <v>0.157</v>
      </c>
      <c r="BI72" s="42">
        <v>3.3600000000000003</v>
      </c>
      <c r="BJ72" s="42">
        <v>4.024</v>
      </c>
      <c r="BK72" s="42">
        <v>0</v>
      </c>
      <c r="BL72" s="42">
        <v>0</v>
      </c>
      <c r="BM72" s="42">
        <v>37.267000000000003</v>
      </c>
      <c r="BN72" s="42">
        <v>0</v>
      </c>
      <c r="BO72" s="42">
        <v>2.004</v>
      </c>
      <c r="BP72" s="42">
        <v>0</v>
      </c>
      <c r="BQ72" s="42">
        <v>1E-3</v>
      </c>
      <c r="BR72" s="42">
        <v>55.370000000000005</v>
      </c>
      <c r="BS72" s="42">
        <v>6.6000000000000003E-2</v>
      </c>
      <c r="BT72" s="42">
        <v>0</v>
      </c>
      <c r="BU72" s="42">
        <v>0.24399999999999999</v>
      </c>
      <c r="BV72" s="42">
        <v>3.1660000000000004</v>
      </c>
      <c r="BW72" s="42">
        <v>0</v>
      </c>
      <c r="BX72" s="42">
        <v>0</v>
      </c>
      <c r="BY72" s="42">
        <v>0</v>
      </c>
      <c r="BZ72" s="42">
        <v>0</v>
      </c>
      <c r="CA72" s="42">
        <v>0</v>
      </c>
      <c r="CB72" s="42">
        <v>0</v>
      </c>
      <c r="CC72" s="42">
        <v>0</v>
      </c>
      <c r="CD72" s="42">
        <v>31.855</v>
      </c>
      <c r="CE72" s="42">
        <v>0.32100000000000001</v>
      </c>
      <c r="CF72" s="42">
        <v>1E-3</v>
      </c>
      <c r="CG72" s="42">
        <v>1.798</v>
      </c>
      <c r="CH72" s="42">
        <v>2.2850000000000001</v>
      </c>
      <c r="CI72" s="42">
        <v>3.399</v>
      </c>
      <c r="CJ72" s="42">
        <v>0</v>
      </c>
      <c r="CK72" s="42">
        <v>8.2000000000000003E-2</v>
      </c>
      <c r="CL72" s="42">
        <v>3.456</v>
      </c>
      <c r="CM72" s="42">
        <v>0.61899999999999999</v>
      </c>
      <c r="CN72" s="42">
        <v>4.0000000000000001E-3</v>
      </c>
      <c r="CO72" s="42">
        <v>0.21600000000000003</v>
      </c>
      <c r="CP72" s="42">
        <v>0.48099999999999998</v>
      </c>
      <c r="CQ72" s="42">
        <v>0</v>
      </c>
      <c r="CR72" s="42">
        <v>9.4E-2</v>
      </c>
      <c r="CS72" s="42">
        <v>0.129</v>
      </c>
      <c r="CT72" s="42">
        <v>0.127</v>
      </c>
      <c r="CU72" s="42">
        <v>1.226</v>
      </c>
      <c r="CV72" s="42">
        <v>8.299999999999999E-2</v>
      </c>
      <c r="CW72" s="42">
        <v>5.8180000000000005</v>
      </c>
      <c r="CX72" s="42">
        <v>6.5789999999999997</v>
      </c>
      <c r="CY72" s="42">
        <v>9.7349999999999994</v>
      </c>
      <c r="CZ72" s="42">
        <v>2.4700000000000002</v>
      </c>
      <c r="DA72" s="42">
        <v>89.551999999999992</v>
      </c>
      <c r="DB72" s="42">
        <v>0.33399999999999996</v>
      </c>
      <c r="DC72" s="42">
        <v>38.567999999999998</v>
      </c>
      <c r="DD72" s="42">
        <v>50.446000000000005</v>
      </c>
      <c r="DE72" s="42">
        <v>1.5269999999999999</v>
      </c>
      <c r="DF72" s="42">
        <v>6.17</v>
      </c>
      <c r="DG72" s="42">
        <v>1.012</v>
      </c>
      <c r="DH72" s="42">
        <v>0.38700000000000001</v>
      </c>
      <c r="DI72" s="42">
        <v>38.762</v>
      </c>
      <c r="DJ72" s="42">
        <v>0.96100000000000008</v>
      </c>
      <c r="DK72" s="42">
        <v>1.5010000000000001</v>
      </c>
      <c r="DL72" s="42">
        <v>0.253</v>
      </c>
      <c r="DM72" s="42">
        <v>176.126</v>
      </c>
      <c r="DN72" s="42">
        <v>18.241</v>
      </c>
      <c r="DO72" s="42">
        <v>0</v>
      </c>
      <c r="DP72" s="42">
        <v>0.57099999999999995</v>
      </c>
      <c r="DQ72" s="42">
        <v>1.488</v>
      </c>
      <c r="DR72" s="42">
        <v>8.7889999999999997</v>
      </c>
      <c r="DS72" s="42">
        <v>20.778000000000002</v>
      </c>
      <c r="DT72" s="42">
        <v>0.38</v>
      </c>
      <c r="DU72" s="42">
        <v>2.0860000000000003</v>
      </c>
      <c r="DV72" s="42">
        <v>29.442</v>
      </c>
      <c r="DW72" s="42">
        <v>2.4E-2</v>
      </c>
      <c r="DX72" s="42">
        <v>57.764000000000003</v>
      </c>
      <c r="DY72" s="42">
        <v>49.045999999999999</v>
      </c>
      <c r="DZ72" s="42">
        <v>22.272000000000002</v>
      </c>
      <c r="EA72" s="42">
        <v>0.61399999999999999</v>
      </c>
      <c r="EB72" s="42">
        <v>0.61499999999999999</v>
      </c>
      <c r="EC72" s="42">
        <v>0</v>
      </c>
      <c r="ED72" s="42">
        <v>0</v>
      </c>
      <c r="EE72" s="42">
        <v>0</v>
      </c>
      <c r="EF72" s="42">
        <v>6.0000000000000001E-3</v>
      </c>
      <c r="EG72" s="42">
        <v>0.54200000000000004</v>
      </c>
      <c r="EH72" s="42">
        <v>0.95199999999999996</v>
      </c>
      <c r="EI72" s="42">
        <v>6.319</v>
      </c>
      <c r="EJ72" s="42">
        <v>0.17199999999999999</v>
      </c>
      <c r="EK72" s="42">
        <v>0</v>
      </c>
      <c r="EL72" s="42">
        <v>0</v>
      </c>
      <c r="EM72" s="42">
        <v>0</v>
      </c>
      <c r="EN72" s="42">
        <v>0</v>
      </c>
      <c r="EO72" s="42">
        <v>1.6E-2</v>
      </c>
      <c r="EP72" s="42">
        <v>1E-3</v>
      </c>
      <c r="EQ72" s="42">
        <v>3.3000000000000002E-2</v>
      </c>
      <c r="ER72" s="42">
        <v>0.28700000000000003</v>
      </c>
      <c r="ES72" s="42">
        <v>0</v>
      </c>
      <c r="ET72" s="42">
        <v>0</v>
      </c>
      <c r="EU72" s="42">
        <v>7.5999999999999998E-2</v>
      </c>
      <c r="EV72" s="42">
        <v>0.20900000000000002</v>
      </c>
      <c r="EW72" s="42">
        <v>0</v>
      </c>
      <c r="EX72" s="42">
        <v>0.13</v>
      </c>
      <c r="EY72" s="42">
        <v>1E-3</v>
      </c>
      <c r="EZ72" s="42">
        <v>0</v>
      </c>
      <c r="FA72" s="42">
        <v>0</v>
      </c>
      <c r="FB72" s="42">
        <v>3.0000000000000001E-3</v>
      </c>
      <c r="FC72" s="42">
        <v>0</v>
      </c>
      <c r="FD72" s="42">
        <v>0</v>
      </c>
      <c r="FE72" s="42">
        <v>0</v>
      </c>
      <c r="FF72" s="42">
        <v>0</v>
      </c>
      <c r="FG72" s="42">
        <v>0</v>
      </c>
      <c r="FH72" s="42">
        <v>6.5000000000000002E-2</v>
      </c>
      <c r="FI72" s="42">
        <v>0.111</v>
      </c>
      <c r="FJ72" s="42">
        <v>2.9849999999999999</v>
      </c>
      <c r="FK72" s="42">
        <v>8.0079999999999991</v>
      </c>
      <c r="FL72" s="42">
        <v>1.373</v>
      </c>
      <c r="FM72" s="42">
        <v>22.844999999999999</v>
      </c>
      <c r="FN72" s="42">
        <v>15.264000000000001</v>
      </c>
      <c r="FO72" s="42">
        <v>14.91</v>
      </c>
      <c r="FP72" s="42">
        <v>7.7080000000000002</v>
      </c>
      <c r="FQ72" s="42">
        <v>2.403</v>
      </c>
      <c r="FR72" s="42">
        <v>2.5170000000000003</v>
      </c>
      <c r="FS72" s="42">
        <v>1.238</v>
      </c>
      <c r="FT72" s="42">
        <v>0</v>
      </c>
      <c r="FU72" s="42">
        <v>0</v>
      </c>
      <c r="FV72" s="42">
        <v>0.21300000000000002</v>
      </c>
      <c r="FW72" s="42">
        <v>42.908999999999999</v>
      </c>
      <c r="FX72" s="42">
        <v>1.109</v>
      </c>
      <c r="FY72" s="42">
        <v>0.42300000000000004</v>
      </c>
      <c r="FZ72" s="42">
        <v>3.84</v>
      </c>
      <c r="GA72" s="42">
        <v>12.016999999999999</v>
      </c>
      <c r="GB72" s="42">
        <v>0.58200000000000007</v>
      </c>
      <c r="GC72" s="42">
        <v>5.49</v>
      </c>
      <c r="GD72" s="42">
        <v>0.46599999999999997</v>
      </c>
      <c r="GE72" s="42">
        <v>0</v>
      </c>
      <c r="GF72" s="42">
        <v>6.0419999999999998</v>
      </c>
      <c r="GG72" s="43">
        <v>33.749000000000024</v>
      </c>
      <c r="GH72" s="44">
        <f t="shared" si="1"/>
        <v>1238.0370000000007</v>
      </c>
      <c r="GI72" s="37"/>
    </row>
    <row r="73" spans="1:191">
      <c r="A73" s="37"/>
      <c r="B73" s="40" t="s">
        <v>109</v>
      </c>
      <c r="C73" s="41" t="s">
        <v>295</v>
      </c>
      <c r="D73" s="42">
        <v>0</v>
      </c>
      <c r="E73" s="42">
        <v>0</v>
      </c>
      <c r="F73" s="42">
        <v>0</v>
      </c>
      <c r="G73" s="42">
        <v>0</v>
      </c>
      <c r="H73" s="42">
        <v>0</v>
      </c>
      <c r="I73" s="42">
        <v>0</v>
      </c>
      <c r="J73" s="42">
        <v>0</v>
      </c>
      <c r="K73" s="42">
        <v>0</v>
      </c>
      <c r="L73" s="42">
        <v>0.03</v>
      </c>
      <c r="M73" s="42">
        <v>2.8000000000000001E-2</v>
      </c>
      <c r="N73" s="42">
        <v>0</v>
      </c>
      <c r="O73" s="42">
        <v>0</v>
      </c>
      <c r="P73" s="42">
        <v>0</v>
      </c>
      <c r="Q73" s="42">
        <v>0.14200000000000002</v>
      </c>
      <c r="R73" s="42">
        <v>1.0999999999999999E-2</v>
      </c>
      <c r="S73" s="42">
        <v>4.5999999999999999E-2</v>
      </c>
      <c r="T73" s="42">
        <v>0</v>
      </c>
      <c r="U73" s="42">
        <v>0</v>
      </c>
      <c r="V73" s="42">
        <v>0</v>
      </c>
      <c r="W73" s="42">
        <v>0</v>
      </c>
      <c r="X73" s="42">
        <v>0</v>
      </c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42">
        <v>0</v>
      </c>
      <c r="AF73" s="42">
        <v>0</v>
      </c>
      <c r="AG73" s="42">
        <v>0</v>
      </c>
      <c r="AH73" s="42">
        <v>0</v>
      </c>
      <c r="AI73" s="42">
        <v>0</v>
      </c>
      <c r="AJ73" s="42">
        <v>0</v>
      </c>
      <c r="AK73" s="42">
        <v>0</v>
      </c>
      <c r="AL73" s="42">
        <v>0</v>
      </c>
      <c r="AM73" s="42">
        <v>0</v>
      </c>
      <c r="AN73" s="42">
        <v>1.7000000000000001E-2</v>
      </c>
      <c r="AO73" s="42">
        <v>0</v>
      </c>
      <c r="AP73" s="42">
        <v>0</v>
      </c>
      <c r="AQ73" s="42">
        <v>0</v>
      </c>
      <c r="AR73" s="42">
        <v>0</v>
      </c>
      <c r="AS73" s="42">
        <v>0</v>
      </c>
      <c r="AT73" s="42">
        <v>0</v>
      </c>
      <c r="AU73" s="42">
        <v>0</v>
      </c>
      <c r="AV73" s="42">
        <v>0</v>
      </c>
      <c r="AW73" s="42">
        <v>0</v>
      </c>
      <c r="AX73" s="42">
        <v>0</v>
      </c>
      <c r="AY73" s="42">
        <v>0</v>
      </c>
      <c r="AZ73" s="42">
        <v>0</v>
      </c>
      <c r="BA73" s="42">
        <v>0</v>
      </c>
      <c r="BB73" s="42">
        <v>0</v>
      </c>
      <c r="BC73" s="42">
        <v>0</v>
      </c>
      <c r="BD73" s="42">
        <v>0</v>
      </c>
      <c r="BE73" s="42">
        <v>0</v>
      </c>
      <c r="BF73" s="42">
        <v>0</v>
      </c>
      <c r="BG73" s="42">
        <v>0</v>
      </c>
      <c r="BH73" s="42">
        <v>9.7000000000000003E-2</v>
      </c>
      <c r="BI73" s="42">
        <v>0</v>
      </c>
      <c r="BJ73" s="42">
        <v>7.0000000000000001E-3</v>
      </c>
      <c r="BK73" s="42">
        <v>1.9E-2</v>
      </c>
      <c r="BL73" s="42">
        <v>9.2999999999999999E-2</v>
      </c>
      <c r="BM73" s="42">
        <v>0</v>
      </c>
      <c r="BN73" s="42">
        <v>0</v>
      </c>
      <c r="BO73" s="42">
        <v>0</v>
      </c>
      <c r="BP73" s="42">
        <v>0</v>
      </c>
      <c r="BQ73" s="42">
        <v>0</v>
      </c>
      <c r="BR73" s="42">
        <v>0</v>
      </c>
      <c r="BS73" s="42">
        <v>282.43</v>
      </c>
      <c r="BT73" s="42">
        <v>0</v>
      </c>
      <c r="BU73" s="42">
        <v>0.61299999999999999</v>
      </c>
      <c r="BV73" s="42">
        <v>1.212</v>
      </c>
      <c r="BW73" s="42">
        <v>0</v>
      </c>
      <c r="BX73" s="42">
        <v>0</v>
      </c>
      <c r="BY73" s="42">
        <v>0</v>
      </c>
      <c r="BZ73" s="42">
        <v>0</v>
      </c>
      <c r="CA73" s="42">
        <v>0.16700000000000001</v>
      </c>
      <c r="CB73" s="42">
        <v>0</v>
      </c>
      <c r="CC73" s="42">
        <v>0</v>
      </c>
      <c r="CD73" s="42">
        <v>0</v>
      </c>
      <c r="CE73" s="42">
        <v>0</v>
      </c>
      <c r="CF73" s="42">
        <v>1.4999999999999999E-2</v>
      </c>
      <c r="CG73" s="42">
        <v>0</v>
      </c>
      <c r="CH73" s="42">
        <v>0</v>
      </c>
      <c r="CI73" s="42">
        <v>0.51700000000000002</v>
      </c>
      <c r="CJ73" s="42">
        <v>0</v>
      </c>
      <c r="CK73" s="42">
        <v>0</v>
      </c>
      <c r="CL73" s="42">
        <v>0</v>
      </c>
      <c r="CM73" s="42">
        <v>4.5999999999999999E-2</v>
      </c>
      <c r="CN73" s="42">
        <v>0</v>
      </c>
      <c r="CO73" s="42">
        <v>0</v>
      </c>
      <c r="CP73" s="42">
        <v>0</v>
      </c>
      <c r="CQ73" s="42">
        <v>0</v>
      </c>
      <c r="CR73" s="42">
        <v>0</v>
      </c>
      <c r="CS73" s="42">
        <v>0</v>
      </c>
      <c r="CT73" s="42">
        <v>0</v>
      </c>
      <c r="CU73" s="42">
        <v>0</v>
      </c>
      <c r="CV73" s="42">
        <v>0</v>
      </c>
      <c r="CW73" s="42">
        <v>0</v>
      </c>
      <c r="CX73" s="42">
        <v>0</v>
      </c>
      <c r="CY73" s="42">
        <v>0</v>
      </c>
      <c r="CZ73" s="42">
        <v>0</v>
      </c>
      <c r="DA73" s="42">
        <v>0</v>
      </c>
      <c r="DB73" s="42">
        <v>0</v>
      </c>
      <c r="DC73" s="42">
        <v>0</v>
      </c>
      <c r="DD73" s="42">
        <v>0</v>
      </c>
      <c r="DE73" s="42">
        <v>0</v>
      </c>
      <c r="DF73" s="42">
        <v>0</v>
      </c>
      <c r="DG73" s="42">
        <v>0</v>
      </c>
      <c r="DH73" s="42">
        <v>0</v>
      </c>
      <c r="DI73" s="42">
        <v>2.1999999999999999E-2</v>
      </c>
      <c r="DJ73" s="42">
        <v>0</v>
      </c>
      <c r="DK73" s="42">
        <v>0</v>
      </c>
      <c r="DL73" s="42">
        <v>0</v>
      </c>
      <c r="DM73" s="42">
        <v>0</v>
      </c>
      <c r="DN73" s="42">
        <v>0</v>
      </c>
      <c r="DO73" s="42">
        <v>0</v>
      </c>
      <c r="DP73" s="42">
        <v>0</v>
      </c>
      <c r="DQ73" s="42">
        <v>0</v>
      </c>
      <c r="DR73" s="42">
        <v>0.01</v>
      </c>
      <c r="DS73" s="42">
        <v>0</v>
      </c>
      <c r="DT73" s="42">
        <v>0</v>
      </c>
      <c r="DU73" s="42">
        <v>0</v>
      </c>
      <c r="DV73" s="42">
        <v>1.534</v>
      </c>
      <c r="DW73" s="42">
        <v>0</v>
      </c>
      <c r="DX73" s="42">
        <v>443.911</v>
      </c>
      <c r="DY73" s="42">
        <v>458.95800000000003</v>
      </c>
      <c r="DZ73" s="42">
        <v>400.95300000000003</v>
      </c>
      <c r="EA73" s="42">
        <v>728.52300000000002</v>
      </c>
      <c r="EB73" s="42">
        <v>311.30199999999996</v>
      </c>
      <c r="EC73" s="42">
        <v>0</v>
      </c>
      <c r="ED73" s="42">
        <v>3.5000000000000003E-2</v>
      </c>
      <c r="EE73" s="42">
        <v>0</v>
      </c>
      <c r="EF73" s="42">
        <v>0</v>
      </c>
      <c r="EG73" s="42">
        <v>0.93400000000000005</v>
      </c>
      <c r="EH73" s="42">
        <v>0</v>
      </c>
      <c r="EI73" s="42">
        <v>0</v>
      </c>
      <c r="EJ73" s="42">
        <v>0</v>
      </c>
      <c r="EK73" s="42">
        <v>0</v>
      </c>
      <c r="EL73" s="42">
        <v>3.0000000000000001E-3</v>
      </c>
      <c r="EM73" s="42">
        <v>0.49199999999999999</v>
      </c>
      <c r="EN73" s="42">
        <v>5.21</v>
      </c>
      <c r="EO73" s="42">
        <v>0</v>
      </c>
      <c r="EP73" s="42">
        <v>0</v>
      </c>
      <c r="EQ73" s="42">
        <v>0</v>
      </c>
      <c r="ER73" s="42">
        <v>0</v>
      </c>
      <c r="ES73" s="42">
        <v>0</v>
      </c>
      <c r="ET73" s="42">
        <v>0</v>
      </c>
      <c r="EU73" s="42">
        <v>0</v>
      </c>
      <c r="EV73" s="42">
        <v>0</v>
      </c>
      <c r="EW73" s="42">
        <v>0</v>
      </c>
      <c r="EX73" s="42">
        <v>0</v>
      </c>
      <c r="EY73" s="42">
        <v>0</v>
      </c>
      <c r="EZ73" s="42">
        <v>0</v>
      </c>
      <c r="FA73" s="42">
        <v>0</v>
      </c>
      <c r="FB73" s="42">
        <v>0</v>
      </c>
      <c r="FC73" s="42">
        <v>0</v>
      </c>
      <c r="FD73" s="42">
        <v>0</v>
      </c>
      <c r="FE73" s="42">
        <v>0</v>
      </c>
      <c r="FF73" s="42">
        <v>0</v>
      </c>
      <c r="FG73" s="42">
        <v>0</v>
      </c>
      <c r="FH73" s="42">
        <v>0</v>
      </c>
      <c r="FI73" s="42">
        <v>0.184</v>
      </c>
      <c r="FJ73" s="42">
        <v>0</v>
      </c>
      <c r="FK73" s="42">
        <v>0</v>
      </c>
      <c r="FL73" s="42">
        <v>0</v>
      </c>
      <c r="FM73" s="42">
        <v>0</v>
      </c>
      <c r="FN73" s="42">
        <v>0.46</v>
      </c>
      <c r="FO73" s="42">
        <v>0</v>
      </c>
      <c r="FP73" s="42">
        <v>0</v>
      </c>
      <c r="FQ73" s="42">
        <v>0</v>
      </c>
      <c r="FR73" s="42">
        <v>0</v>
      </c>
      <c r="FS73" s="42">
        <v>0</v>
      </c>
      <c r="FT73" s="42">
        <v>0</v>
      </c>
      <c r="FU73" s="42">
        <v>0</v>
      </c>
      <c r="FV73" s="42">
        <v>0</v>
      </c>
      <c r="FW73" s="42">
        <v>0</v>
      </c>
      <c r="FX73" s="42">
        <v>0</v>
      </c>
      <c r="FY73" s="42">
        <v>0</v>
      </c>
      <c r="FZ73" s="42">
        <v>0</v>
      </c>
      <c r="GA73" s="42">
        <v>0</v>
      </c>
      <c r="GB73" s="42">
        <v>0</v>
      </c>
      <c r="GC73" s="42">
        <v>0</v>
      </c>
      <c r="GD73" s="42">
        <v>0</v>
      </c>
      <c r="GE73" s="42">
        <v>0</v>
      </c>
      <c r="GF73" s="42">
        <v>3.25</v>
      </c>
      <c r="GG73" s="43">
        <v>25.49</v>
      </c>
      <c r="GH73" s="44">
        <f t="shared" si="1"/>
        <v>2666.7610000000004</v>
      </c>
      <c r="GI73" s="37"/>
    </row>
    <row r="74" spans="1:191">
      <c r="A74" s="37"/>
      <c r="B74" s="40" t="s">
        <v>110</v>
      </c>
      <c r="C74" s="41" t="s">
        <v>296</v>
      </c>
      <c r="D74" s="42">
        <v>0</v>
      </c>
      <c r="E74" s="42">
        <v>0</v>
      </c>
      <c r="F74" s="42">
        <v>0</v>
      </c>
      <c r="G74" s="42">
        <v>0</v>
      </c>
      <c r="H74" s="42">
        <v>0</v>
      </c>
      <c r="I74" s="42">
        <v>0.69700000000000006</v>
      </c>
      <c r="J74" s="42">
        <v>0</v>
      </c>
      <c r="K74" s="42">
        <v>0</v>
      </c>
      <c r="L74" s="42">
        <v>0</v>
      </c>
      <c r="M74" s="42">
        <v>0</v>
      </c>
      <c r="N74" s="42">
        <v>0</v>
      </c>
      <c r="O74" s="42">
        <v>0</v>
      </c>
      <c r="P74" s="42">
        <v>0</v>
      </c>
      <c r="Q74" s="42">
        <v>0</v>
      </c>
      <c r="R74" s="42">
        <v>0</v>
      </c>
      <c r="S74" s="42">
        <v>0</v>
      </c>
      <c r="T74" s="42">
        <v>0</v>
      </c>
      <c r="U74" s="42">
        <v>0</v>
      </c>
      <c r="V74" s="42">
        <v>0</v>
      </c>
      <c r="W74" s="42">
        <v>0</v>
      </c>
      <c r="X74" s="42">
        <v>0</v>
      </c>
      <c r="Y74" s="42">
        <v>0</v>
      </c>
      <c r="Z74" s="42">
        <v>0</v>
      </c>
      <c r="AA74" s="42">
        <v>1.0620000000000001</v>
      </c>
      <c r="AB74" s="42">
        <v>0</v>
      </c>
      <c r="AC74" s="42">
        <v>0</v>
      </c>
      <c r="AD74" s="42">
        <v>0</v>
      </c>
      <c r="AE74" s="42">
        <v>0</v>
      </c>
      <c r="AF74" s="42">
        <v>0</v>
      </c>
      <c r="AG74" s="42">
        <v>0</v>
      </c>
      <c r="AH74" s="42">
        <v>0</v>
      </c>
      <c r="AI74" s="42">
        <v>0</v>
      </c>
      <c r="AJ74" s="42">
        <v>0</v>
      </c>
      <c r="AK74" s="42">
        <v>0</v>
      </c>
      <c r="AL74" s="42">
        <v>0</v>
      </c>
      <c r="AM74" s="42">
        <v>0</v>
      </c>
      <c r="AN74" s="42">
        <v>1.4E-2</v>
      </c>
      <c r="AO74" s="42">
        <v>2.8080000000000003</v>
      </c>
      <c r="AP74" s="42">
        <v>0</v>
      </c>
      <c r="AQ74" s="42">
        <v>0</v>
      </c>
      <c r="AR74" s="42">
        <v>0</v>
      </c>
      <c r="AS74" s="42">
        <v>0</v>
      </c>
      <c r="AT74" s="42">
        <v>0</v>
      </c>
      <c r="AU74" s="42">
        <v>0</v>
      </c>
      <c r="AV74" s="42">
        <v>0</v>
      </c>
      <c r="AW74" s="42">
        <v>0.14400000000000002</v>
      </c>
      <c r="AX74" s="42">
        <v>0.30100000000000005</v>
      </c>
      <c r="AY74" s="42">
        <v>0</v>
      </c>
      <c r="AZ74" s="42">
        <v>0</v>
      </c>
      <c r="BA74" s="42">
        <v>0</v>
      </c>
      <c r="BB74" s="42">
        <v>1.4E-2</v>
      </c>
      <c r="BC74" s="42">
        <v>0</v>
      </c>
      <c r="BD74" s="42">
        <v>0</v>
      </c>
      <c r="BE74" s="42">
        <v>0</v>
      </c>
      <c r="BF74" s="42">
        <v>0</v>
      </c>
      <c r="BG74" s="42">
        <v>0</v>
      </c>
      <c r="BH74" s="42">
        <v>0</v>
      </c>
      <c r="BI74" s="42">
        <v>0</v>
      </c>
      <c r="BJ74" s="42">
        <v>0.374</v>
      </c>
      <c r="BK74" s="42">
        <v>0</v>
      </c>
      <c r="BL74" s="42">
        <v>0</v>
      </c>
      <c r="BM74" s="42">
        <v>0.65700000000000003</v>
      </c>
      <c r="BN74" s="42">
        <v>0</v>
      </c>
      <c r="BO74" s="42">
        <v>0</v>
      </c>
      <c r="BP74" s="42">
        <v>0</v>
      </c>
      <c r="BQ74" s="42">
        <v>0</v>
      </c>
      <c r="BR74" s="42">
        <v>3.0000000000000001E-3</v>
      </c>
      <c r="BS74" s="42">
        <v>0.16700000000000001</v>
      </c>
      <c r="BT74" s="42">
        <v>4.1619999999999999</v>
      </c>
      <c r="BU74" s="42">
        <v>1E-3</v>
      </c>
      <c r="BV74" s="42">
        <v>0</v>
      </c>
      <c r="BW74" s="42">
        <v>0</v>
      </c>
      <c r="BX74" s="42">
        <v>0</v>
      </c>
      <c r="BY74" s="42">
        <v>0</v>
      </c>
      <c r="BZ74" s="42">
        <v>0</v>
      </c>
      <c r="CA74" s="42">
        <v>1.2E-2</v>
      </c>
      <c r="CB74" s="42">
        <v>0</v>
      </c>
      <c r="CC74" s="42">
        <v>0</v>
      </c>
      <c r="CD74" s="42">
        <v>0</v>
      </c>
      <c r="CE74" s="42">
        <v>0</v>
      </c>
      <c r="CF74" s="42">
        <v>3.0000000000000001E-3</v>
      </c>
      <c r="CG74" s="42">
        <v>0</v>
      </c>
      <c r="CH74" s="42">
        <v>1.468</v>
      </c>
      <c r="CI74" s="42">
        <v>0.13</v>
      </c>
      <c r="CJ74" s="42">
        <v>0.129</v>
      </c>
      <c r="CK74" s="42">
        <v>0.17099999999999999</v>
      </c>
      <c r="CL74" s="42">
        <v>0</v>
      </c>
      <c r="CM74" s="42">
        <v>5.3999999999999999E-2</v>
      </c>
      <c r="CN74" s="42">
        <v>2E-3</v>
      </c>
      <c r="CO74" s="42">
        <v>5.0000000000000001E-3</v>
      </c>
      <c r="CP74" s="42">
        <v>0</v>
      </c>
      <c r="CQ74" s="42">
        <v>0.41400000000000003</v>
      </c>
      <c r="CR74" s="42">
        <v>0.21400000000000002</v>
      </c>
      <c r="CS74" s="42">
        <v>5.5E-2</v>
      </c>
      <c r="CT74" s="42">
        <v>0.32700000000000001</v>
      </c>
      <c r="CU74" s="42">
        <v>6.0999999999999999E-2</v>
      </c>
      <c r="CV74" s="42">
        <v>3.9E-2</v>
      </c>
      <c r="CW74" s="42">
        <v>9.2999999999999999E-2</v>
      </c>
      <c r="CX74" s="42">
        <v>0</v>
      </c>
      <c r="CY74" s="42">
        <v>3.1139999999999999</v>
      </c>
      <c r="CZ74" s="42">
        <v>0</v>
      </c>
      <c r="DA74" s="42">
        <v>0</v>
      </c>
      <c r="DB74" s="42">
        <v>0</v>
      </c>
      <c r="DC74" s="42">
        <v>26.765000000000001</v>
      </c>
      <c r="DD74" s="42">
        <v>277.23599999999999</v>
      </c>
      <c r="DE74" s="42">
        <v>25.228000000000002</v>
      </c>
      <c r="DF74" s="42">
        <v>6.6000000000000003E-2</v>
      </c>
      <c r="DG74" s="42">
        <v>0.21</v>
      </c>
      <c r="DH74" s="42">
        <v>0.67100000000000004</v>
      </c>
      <c r="DI74" s="42">
        <v>1.6680000000000001</v>
      </c>
      <c r="DJ74" s="42">
        <v>3.919</v>
      </c>
      <c r="DK74" s="42">
        <v>7.5999999999999998E-2</v>
      </c>
      <c r="DL74" s="42">
        <v>0</v>
      </c>
      <c r="DM74" s="42">
        <v>0</v>
      </c>
      <c r="DN74" s="42">
        <v>0</v>
      </c>
      <c r="DO74" s="42">
        <v>0</v>
      </c>
      <c r="DP74" s="42">
        <v>3.1829999999999998</v>
      </c>
      <c r="DQ74" s="42">
        <v>2.3E-2</v>
      </c>
      <c r="DR74" s="42">
        <v>0.17800000000000002</v>
      </c>
      <c r="DS74" s="42">
        <v>1.7000000000000001E-2</v>
      </c>
      <c r="DT74" s="42">
        <v>0</v>
      </c>
      <c r="DU74" s="42">
        <v>0</v>
      </c>
      <c r="DV74" s="42">
        <v>1.048</v>
      </c>
      <c r="DW74" s="42">
        <v>0.08</v>
      </c>
      <c r="DX74" s="42">
        <v>93.045999999999992</v>
      </c>
      <c r="DY74" s="42">
        <v>64.807999999999993</v>
      </c>
      <c r="DZ74" s="42">
        <v>9.4210000000000012</v>
      </c>
      <c r="EA74" s="42">
        <v>3.0680000000000001</v>
      </c>
      <c r="EB74" s="42">
        <v>4.5259999999999998</v>
      </c>
      <c r="EC74" s="42">
        <v>0</v>
      </c>
      <c r="ED74" s="42">
        <v>0</v>
      </c>
      <c r="EE74" s="42">
        <v>0</v>
      </c>
      <c r="EF74" s="42">
        <v>0</v>
      </c>
      <c r="EG74" s="42">
        <v>0.9</v>
      </c>
      <c r="EH74" s="42">
        <v>1.9409999999999998</v>
      </c>
      <c r="EI74" s="42">
        <v>3.86</v>
      </c>
      <c r="EJ74" s="42">
        <v>0.108</v>
      </c>
      <c r="EK74" s="42">
        <v>0</v>
      </c>
      <c r="EL74" s="42">
        <v>0</v>
      </c>
      <c r="EM74" s="42">
        <v>0</v>
      </c>
      <c r="EN74" s="42">
        <v>0</v>
      </c>
      <c r="EO74" s="42">
        <v>0</v>
      </c>
      <c r="EP74" s="42">
        <v>0</v>
      </c>
      <c r="EQ74" s="42">
        <v>3.2000000000000001E-2</v>
      </c>
      <c r="ER74" s="42">
        <v>0.29899999999999999</v>
      </c>
      <c r="ES74" s="42">
        <v>0</v>
      </c>
      <c r="ET74" s="42">
        <v>0</v>
      </c>
      <c r="EU74" s="42">
        <v>0.22500000000000001</v>
      </c>
      <c r="EV74" s="42">
        <v>0.20300000000000001</v>
      </c>
      <c r="EW74" s="42">
        <v>0</v>
      </c>
      <c r="EX74" s="42">
        <v>1E-3</v>
      </c>
      <c r="EY74" s="42">
        <v>0.01</v>
      </c>
      <c r="EZ74" s="42">
        <v>2E-3</v>
      </c>
      <c r="FA74" s="42">
        <v>0</v>
      </c>
      <c r="FB74" s="42">
        <v>4.3000000000000003E-2</v>
      </c>
      <c r="FC74" s="42">
        <v>0</v>
      </c>
      <c r="FD74" s="42">
        <v>0</v>
      </c>
      <c r="FE74" s="42">
        <v>0</v>
      </c>
      <c r="FF74" s="42">
        <v>0</v>
      </c>
      <c r="FG74" s="42">
        <v>0</v>
      </c>
      <c r="FH74" s="42">
        <v>0</v>
      </c>
      <c r="FI74" s="42">
        <v>7.5999999999999998E-2</v>
      </c>
      <c r="FJ74" s="42">
        <v>1.7870000000000001</v>
      </c>
      <c r="FK74" s="42">
        <v>2.2890000000000001</v>
      </c>
      <c r="FL74" s="42">
        <v>0.14000000000000001</v>
      </c>
      <c r="FM74" s="42">
        <v>0.20300000000000001</v>
      </c>
      <c r="FN74" s="42">
        <v>0</v>
      </c>
      <c r="FO74" s="42">
        <v>7.9630000000000001</v>
      </c>
      <c r="FP74" s="42">
        <v>0.44800000000000001</v>
      </c>
      <c r="FQ74" s="42">
        <v>10.374000000000001</v>
      </c>
      <c r="FR74" s="42">
        <v>7.2039999999999997</v>
      </c>
      <c r="FS74" s="42">
        <v>0.8</v>
      </c>
      <c r="FT74" s="42">
        <v>0</v>
      </c>
      <c r="FU74" s="42">
        <v>1E-3</v>
      </c>
      <c r="FV74" s="42">
        <v>0</v>
      </c>
      <c r="FW74" s="42">
        <v>0</v>
      </c>
      <c r="FX74" s="42">
        <v>0</v>
      </c>
      <c r="FY74" s="42">
        <v>0.185</v>
      </c>
      <c r="FZ74" s="42">
        <v>5.36</v>
      </c>
      <c r="GA74" s="42">
        <v>32.273000000000003</v>
      </c>
      <c r="GB74" s="42">
        <v>0</v>
      </c>
      <c r="GC74" s="42">
        <v>0.151</v>
      </c>
      <c r="GD74" s="42">
        <v>1.3639999999999999</v>
      </c>
      <c r="GE74" s="42">
        <v>0</v>
      </c>
      <c r="GF74" s="42">
        <v>5.4119999999999999</v>
      </c>
      <c r="GG74" s="43">
        <v>53.495999999999988</v>
      </c>
      <c r="GH74" s="44">
        <f t="shared" si="1"/>
        <v>669.08199999999965</v>
      </c>
      <c r="GI74" s="37"/>
    </row>
    <row r="75" spans="1:191">
      <c r="A75" s="37"/>
      <c r="B75" s="40" t="s">
        <v>111</v>
      </c>
      <c r="C75" s="41" t="s">
        <v>297</v>
      </c>
      <c r="D75" s="42">
        <v>0</v>
      </c>
      <c r="E75" s="42">
        <v>0</v>
      </c>
      <c r="F75" s="42">
        <v>0</v>
      </c>
      <c r="G75" s="42">
        <v>0</v>
      </c>
      <c r="H75" s="42">
        <v>0</v>
      </c>
      <c r="I75" s="42">
        <v>0</v>
      </c>
      <c r="J75" s="42">
        <v>0</v>
      </c>
      <c r="K75" s="42">
        <v>0</v>
      </c>
      <c r="L75" s="42">
        <v>0</v>
      </c>
      <c r="M75" s="42">
        <v>0</v>
      </c>
      <c r="N75" s="42">
        <v>0</v>
      </c>
      <c r="O75" s="42">
        <v>0</v>
      </c>
      <c r="P75" s="42">
        <v>0</v>
      </c>
      <c r="Q75" s="42">
        <v>0</v>
      </c>
      <c r="R75" s="42">
        <v>0</v>
      </c>
      <c r="S75" s="42">
        <v>0</v>
      </c>
      <c r="T75" s="42">
        <v>0</v>
      </c>
      <c r="U75" s="42">
        <v>0</v>
      </c>
      <c r="V75" s="42">
        <v>0</v>
      </c>
      <c r="W75" s="42">
        <v>0</v>
      </c>
      <c r="X75" s="42">
        <v>0</v>
      </c>
      <c r="Y75" s="42">
        <v>0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42">
        <v>0</v>
      </c>
      <c r="AF75" s="42">
        <v>0</v>
      </c>
      <c r="AG75" s="42">
        <v>0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0</v>
      </c>
      <c r="AN75" s="42">
        <v>0.13800000000000001</v>
      </c>
      <c r="AO75" s="42">
        <v>0</v>
      </c>
      <c r="AP75" s="42">
        <v>0</v>
      </c>
      <c r="AQ75" s="42">
        <v>0</v>
      </c>
      <c r="AR75" s="42">
        <v>0</v>
      </c>
      <c r="AS75" s="42">
        <v>0</v>
      </c>
      <c r="AT75" s="42">
        <v>0</v>
      </c>
      <c r="AU75" s="42">
        <v>0</v>
      </c>
      <c r="AV75" s="42">
        <v>0</v>
      </c>
      <c r="AW75" s="42">
        <v>0</v>
      </c>
      <c r="AX75" s="42">
        <v>0</v>
      </c>
      <c r="AY75" s="42">
        <v>0</v>
      </c>
      <c r="AZ75" s="42">
        <v>0</v>
      </c>
      <c r="BA75" s="42">
        <v>0</v>
      </c>
      <c r="BB75" s="42">
        <v>0</v>
      </c>
      <c r="BC75" s="42">
        <v>0</v>
      </c>
      <c r="BD75" s="42">
        <v>0</v>
      </c>
      <c r="BE75" s="42">
        <v>0</v>
      </c>
      <c r="BF75" s="42">
        <v>0</v>
      </c>
      <c r="BG75" s="42">
        <v>0</v>
      </c>
      <c r="BH75" s="42">
        <v>0</v>
      </c>
      <c r="BI75" s="42">
        <v>0</v>
      </c>
      <c r="BJ75" s="42">
        <v>0</v>
      </c>
      <c r="BK75" s="42">
        <v>0</v>
      </c>
      <c r="BL75" s="42">
        <v>0</v>
      </c>
      <c r="BM75" s="42">
        <v>0</v>
      </c>
      <c r="BN75" s="42">
        <v>0</v>
      </c>
      <c r="BO75" s="42">
        <v>0</v>
      </c>
      <c r="BP75" s="42">
        <v>0</v>
      </c>
      <c r="BQ75" s="42">
        <v>0</v>
      </c>
      <c r="BR75" s="42">
        <v>0</v>
      </c>
      <c r="BS75" s="42">
        <v>4.2430000000000003</v>
      </c>
      <c r="BT75" s="42">
        <v>3.0710000000000002</v>
      </c>
      <c r="BU75" s="42">
        <v>13.39</v>
      </c>
      <c r="BV75" s="42">
        <v>1.169</v>
      </c>
      <c r="BW75" s="42">
        <v>0</v>
      </c>
      <c r="BX75" s="42">
        <v>0</v>
      </c>
      <c r="BY75" s="42">
        <v>0</v>
      </c>
      <c r="BZ75" s="42">
        <v>0</v>
      </c>
      <c r="CA75" s="42">
        <v>1.0349999999999999</v>
      </c>
      <c r="CB75" s="42">
        <v>0</v>
      </c>
      <c r="CC75" s="42">
        <v>7.9000000000000001E-2</v>
      </c>
      <c r="CD75" s="42">
        <v>0</v>
      </c>
      <c r="CE75" s="42">
        <v>0</v>
      </c>
      <c r="CF75" s="42">
        <v>0</v>
      </c>
      <c r="CG75" s="42">
        <v>9.6000000000000002E-2</v>
      </c>
      <c r="CH75" s="42">
        <v>0</v>
      </c>
      <c r="CI75" s="42">
        <v>1.2490000000000001</v>
      </c>
      <c r="CJ75" s="42">
        <v>1.044</v>
      </c>
      <c r="CK75" s="42">
        <v>0.33900000000000002</v>
      </c>
      <c r="CL75" s="42">
        <v>0</v>
      </c>
      <c r="CM75" s="42">
        <v>0</v>
      </c>
      <c r="CN75" s="42">
        <v>34.265999999999998</v>
      </c>
      <c r="CO75" s="42">
        <v>0</v>
      </c>
      <c r="CP75" s="42">
        <v>0</v>
      </c>
      <c r="CQ75" s="42">
        <v>2E-3</v>
      </c>
      <c r="CR75" s="42">
        <v>6.4239999999999995</v>
      </c>
      <c r="CS75" s="42">
        <v>8.5000000000000006E-2</v>
      </c>
      <c r="CT75" s="42">
        <v>0.66300000000000003</v>
      </c>
      <c r="CU75" s="42">
        <v>0.15</v>
      </c>
      <c r="CV75" s="42">
        <v>1.26</v>
      </c>
      <c r="CW75" s="42">
        <v>0</v>
      </c>
      <c r="CX75" s="42">
        <v>0</v>
      </c>
      <c r="CY75" s="42">
        <v>3.7250000000000001</v>
      </c>
      <c r="CZ75" s="42">
        <v>0.155</v>
      </c>
      <c r="DA75" s="42">
        <v>0</v>
      </c>
      <c r="DB75" s="42">
        <v>0</v>
      </c>
      <c r="DC75" s="42">
        <v>0</v>
      </c>
      <c r="DD75" s="42">
        <v>0</v>
      </c>
      <c r="DE75" s="42">
        <v>2.4550000000000001</v>
      </c>
      <c r="DF75" s="42">
        <v>0</v>
      </c>
      <c r="DG75" s="42">
        <v>0</v>
      </c>
      <c r="DH75" s="42">
        <v>0</v>
      </c>
      <c r="DI75" s="42">
        <v>0</v>
      </c>
      <c r="DJ75" s="42">
        <v>0</v>
      </c>
      <c r="DK75" s="42">
        <v>0</v>
      </c>
      <c r="DL75" s="42">
        <v>0</v>
      </c>
      <c r="DM75" s="42">
        <v>0</v>
      </c>
      <c r="DN75" s="42">
        <v>0</v>
      </c>
      <c r="DO75" s="42">
        <v>0</v>
      </c>
      <c r="DP75" s="42">
        <v>0</v>
      </c>
      <c r="DQ75" s="42">
        <v>0</v>
      </c>
      <c r="DR75" s="42">
        <v>0</v>
      </c>
      <c r="DS75" s="42">
        <v>0</v>
      </c>
      <c r="DT75" s="42">
        <v>0</v>
      </c>
      <c r="DU75" s="42">
        <v>0</v>
      </c>
      <c r="DV75" s="42">
        <v>0</v>
      </c>
      <c r="DW75" s="42">
        <v>0</v>
      </c>
      <c r="DX75" s="42">
        <v>72.248999999999995</v>
      </c>
      <c r="DY75" s="42">
        <v>44.790999999999997</v>
      </c>
      <c r="DZ75" s="42">
        <v>164.25899999999999</v>
      </c>
      <c r="EA75" s="42">
        <v>22.311</v>
      </c>
      <c r="EB75" s="42">
        <v>57.131</v>
      </c>
      <c r="EC75" s="42">
        <v>0</v>
      </c>
      <c r="ED75" s="42">
        <v>0.18099999999999999</v>
      </c>
      <c r="EE75" s="42">
        <v>0</v>
      </c>
      <c r="EF75" s="42">
        <v>5.0000000000000001E-3</v>
      </c>
      <c r="EG75" s="42">
        <v>0</v>
      </c>
      <c r="EH75" s="42">
        <v>0</v>
      </c>
      <c r="EI75" s="42">
        <v>0</v>
      </c>
      <c r="EJ75" s="42">
        <v>0</v>
      </c>
      <c r="EK75" s="42">
        <v>0</v>
      </c>
      <c r="EL75" s="42">
        <v>0</v>
      </c>
      <c r="EM75" s="42">
        <v>0</v>
      </c>
      <c r="EN75" s="42">
        <v>0</v>
      </c>
      <c r="EO75" s="42">
        <v>0</v>
      </c>
      <c r="EP75" s="42">
        <v>0</v>
      </c>
      <c r="EQ75" s="42">
        <v>0</v>
      </c>
      <c r="ER75" s="42">
        <v>0</v>
      </c>
      <c r="ES75" s="42">
        <v>0</v>
      </c>
      <c r="ET75" s="42">
        <v>0</v>
      </c>
      <c r="EU75" s="42">
        <v>0</v>
      </c>
      <c r="EV75" s="42">
        <v>0</v>
      </c>
      <c r="EW75" s="42">
        <v>0</v>
      </c>
      <c r="EX75" s="42">
        <v>0</v>
      </c>
      <c r="EY75" s="42">
        <v>0</v>
      </c>
      <c r="EZ75" s="42">
        <v>0</v>
      </c>
      <c r="FA75" s="42">
        <v>0</v>
      </c>
      <c r="FB75" s="42">
        <v>0</v>
      </c>
      <c r="FC75" s="42">
        <v>0</v>
      </c>
      <c r="FD75" s="42">
        <v>0</v>
      </c>
      <c r="FE75" s="42">
        <v>0</v>
      </c>
      <c r="FF75" s="42">
        <v>0</v>
      </c>
      <c r="FG75" s="42">
        <v>0</v>
      </c>
      <c r="FH75" s="42">
        <v>0</v>
      </c>
      <c r="FI75" s="42">
        <v>0.01</v>
      </c>
      <c r="FJ75" s="42">
        <v>0</v>
      </c>
      <c r="FK75" s="42">
        <v>0</v>
      </c>
      <c r="FL75" s="42">
        <v>0</v>
      </c>
      <c r="FM75" s="42">
        <v>0</v>
      </c>
      <c r="FN75" s="42">
        <v>0.15</v>
      </c>
      <c r="FO75" s="42">
        <v>1.835</v>
      </c>
      <c r="FP75" s="42">
        <v>0</v>
      </c>
      <c r="FQ75" s="42">
        <v>0</v>
      </c>
      <c r="FR75" s="42">
        <v>6.8000000000000005E-2</v>
      </c>
      <c r="FS75" s="42">
        <v>0</v>
      </c>
      <c r="FT75" s="42">
        <v>0</v>
      </c>
      <c r="FU75" s="42">
        <v>0</v>
      </c>
      <c r="FV75" s="42">
        <v>0</v>
      </c>
      <c r="FW75" s="42">
        <v>0</v>
      </c>
      <c r="FX75" s="42">
        <v>0</v>
      </c>
      <c r="FY75" s="42">
        <v>0</v>
      </c>
      <c r="FZ75" s="42">
        <v>0</v>
      </c>
      <c r="GA75" s="42">
        <v>0</v>
      </c>
      <c r="GB75" s="42">
        <v>0</v>
      </c>
      <c r="GC75" s="42">
        <v>0</v>
      </c>
      <c r="GD75" s="42">
        <v>0</v>
      </c>
      <c r="GE75" s="42">
        <v>0</v>
      </c>
      <c r="GF75" s="42">
        <v>1.3780000000000001</v>
      </c>
      <c r="GG75" s="43">
        <v>-35.727000000000004</v>
      </c>
      <c r="GH75" s="44">
        <f t="shared" si="1"/>
        <v>403.67899999999986</v>
      </c>
      <c r="GI75" s="37"/>
    </row>
    <row r="76" spans="1:191">
      <c r="A76" s="37"/>
      <c r="B76" s="40" t="s">
        <v>112</v>
      </c>
      <c r="C76" s="41" t="s">
        <v>298</v>
      </c>
      <c r="D76" s="42">
        <v>3.867</v>
      </c>
      <c r="E76" s="42">
        <v>0.192</v>
      </c>
      <c r="F76" s="42">
        <v>5.9690000000000003</v>
      </c>
      <c r="G76" s="42">
        <v>1.3450000000000002</v>
      </c>
      <c r="H76" s="42">
        <v>0.496</v>
      </c>
      <c r="I76" s="42">
        <v>6.4510000000000005</v>
      </c>
      <c r="J76" s="42">
        <v>5.1740000000000004</v>
      </c>
      <c r="K76" s="42">
        <v>2.3890000000000002</v>
      </c>
      <c r="L76" s="42">
        <v>2.5000000000000001E-2</v>
      </c>
      <c r="M76" s="42">
        <v>1E-3</v>
      </c>
      <c r="N76" s="42">
        <v>7.0000000000000001E-3</v>
      </c>
      <c r="O76" s="42">
        <v>7.7000000000000013E-2</v>
      </c>
      <c r="P76" s="42">
        <v>0</v>
      </c>
      <c r="Q76" s="42">
        <v>0.22899999999999998</v>
      </c>
      <c r="R76" s="42">
        <v>0</v>
      </c>
      <c r="S76" s="42">
        <v>0</v>
      </c>
      <c r="T76" s="42">
        <v>2.3E-2</v>
      </c>
      <c r="U76" s="42">
        <v>5.0000000000000001E-3</v>
      </c>
      <c r="V76" s="42">
        <v>0</v>
      </c>
      <c r="W76" s="42">
        <v>1.0190000000000001</v>
      </c>
      <c r="X76" s="42">
        <v>0</v>
      </c>
      <c r="Y76" s="42">
        <v>2.9710000000000001</v>
      </c>
      <c r="Z76" s="42">
        <v>0.20200000000000001</v>
      </c>
      <c r="AA76" s="42">
        <v>0.222</v>
      </c>
      <c r="AB76" s="42">
        <v>4.0000000000000001E-3</v>
      </c>
      <c r="AC76" s="42">
        <v>3.3580000000000001</v>
      </c>
      <c r="AD76" s="42">
        <v>2E-3</v>
      </c>
      <c r="AE76" s="42">
        <v>0</v>
      </c>
      <c r="AF76" s="42">
        <v>0</v>
      </c>
      <c r="AG76" s="42">
        <v>0</v>
      </c>
      <c r="AH76" s="42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8.6000000000000007E-2</v>
      </c>
      <c r="AN76" s="42">
        <v>0.129</v>
      </c>
      <c r="AO76" s="42">
        <v>1.7669999999999999</v>
      </c>
      <c r="AP76" s="42">
        <v>0.28200000000000003</v>
      </c>
      <c r="AQ76" s="42">
        <v>4.0790000000000006</v>
      </c>
      <c r="AR76" s="42">
        <v>1.3939999999999999</v>
      </c>
      <c r="AS76" s="42">
        <v>0</v>
      </c>
      <c r="AT76" s="42">
        <v>6.6000000000000003E-2</v>
      </c>
      <c r="AU76" s="42">
        <v>8.8000000000000009E-2</v>
      </c>
      <c r="AV76" s="42">
        <v>1.64</v>
      </c>
      <c r="AW76" s="42">
        <v>4.3559999999999999</v>
      </c>
      <c r="AX76" s="42">
        <v>31.690999999999999</v>
      </c>
      <c r="AY76" s="42">
        <v>3.1E-2</v>
      </c>
      <c r="AZ76" s="42">
        <v>0.91400000000000003</v>
      </c>
      <c r="BA76" s="42">
        <v>1.0790000000000002</v>
      </c>
      <c r="BB76" s="42">
        <v>0.95700000000000007</v>
      </c>
      <c r="BC76" s="42">
        <v>1.0609999999999999</v>
      </c>
      <c r="BD76" s="42">
        <v>5.8000000000000003E-2</v>
      </c>
      <c r="BE76" s="42">
        <v>8.01</v>
      </c>
      <c r="BF76" s="42">
        <v>0.8610000000000001</v>
      </c>
      <c r="BG76" s="42">
        <v>0</v>
      </c>
      <c r="BH76" s="42">
        <v>0.51500000000000001</v>
      </c>
      <c r="BI76" s="42">
        <v>1</v>
      </c>
      <c r="BJ76" s="42">
        <v>1.387</v>
      </c>
      <c r="BK76" s="42">
        <v>0.24399999999999999</v>
      </c>
      <c r="BL76" s="42">
        <v>4.8320000000000007</v>
      </c>
      <c r="BM76" s="42">
        <v>1.395</v>
      </c>
      <c r="BN76" s="42">
        <v>0.23600000000000002</v>
      </c>
      <c r="BO76" s="42">
        <v>0.58800000000000008</v>
      </c>
      <c r="BP76" s="42">
        <v>0</v>
      </c>
      <c r="BQ76" s="42">
        <v>1.9E-2</v>
      </c>
      <c r="BR76" s="42">
        <v>18.635000000000002</v>
      </c>
      <c r="BS76" s="42">
        <v>35.727000000000004</v>
      </c>
      <c r="BT76" s="42">
        <v>12.895</v>
      </c>
      <c r="BU76" s="42">
        <v>27.713000000000001</v>
      </c>
      <c r="BV76" s="42">
        <v>50.605000000000004</v>
      </c>
      <c r="BW76" s="42">
        <v>100.617</v>
      </c>
      <c r="BX76" s="42">
        <v>2.2159999999999997</v>
      </c>
      <c r="BY76" s="42">
        <v>0.33700000000000002</v>
      </c>
      <c r="BZ76" s="42">
        <v>3.1610000000000005</v>
      </c>
      <c r="CA76" s="42">
        <v>26.218999999999998</v>
      </c>
      <c r="CB76" s="42">
        <v>0</v>
      </c>
      <c r="CC76" s="42">
        <v>37.368000000000002</v>
      </c>
      <c r="CD76" s="42">
        <v>4.5000000000000005E-2</v>
      </c>
      <c r="CE76" s="42">
        <v>8.9269999999999996</v>
      </c>
      <c r="CF76" s="42">
        <v>10.693000000000001</v>
      </c>
      <c r="CG76" s="42">
        <v>2.6590000000000003</v>
      </c>
      <c r="CH76" s="42">
        <v>1.3699999999999999</v>
      </c>
      <c r="CI76" s="42">
        <v>15.795999999999999</v>
      </c>
      <c r="CJ76" s="42">
        <v>1.7890000000000001</v>
      </c>
      <c r="CK76" s="42">
        <v>2.1750000000000003</v>
      </c>
      <c r="CL76" s="42">
        <v>0.49399999999999999</v>
      </c>
      <c r="CM76" s="42">
        <v>3.6260000000000003</v>
      </c>
      <c r="CN76" s="42">
        <v>18.012999999999998</v>
      </c>
      <c r="CO76" s="42">
        <v>0.55100000000000005</v>
      </c>
      <c r="CP76" s="42">
        <v>3.4360000000000004</v>
      </c>
      <c r="CQ76" s="42">
        <v>2.218</v>
      </c>
      <c r="CR76" s="42">
        <v>3.5350000000000001</v>
      </c>
      <c r="CS76" s="42">
        <v>3.3639999999999999</v>
      </c>
      <c r="CT76" s="42">
        <v>27.262999999999998</v>
      </c>
      <c r="CU76" s="42">
        <v>6.4020000000000001</v>
      </c>
      <c r="CV76" s="42">
        <v>13.878</v>
      </c>
      <c r="CW76" s="42">
        <v>0.56500000000000006</v>
      </c>
      <c r="CX76" s="42">
        <v>0.39400000000000002</v>
      </c>
      <c r="CY76" s="42">
        <v>1.837</v>
      </c>
      <c r="CZ76" s="42">
        <v>0.77900000000000003</v>
      </c>
      <c r="DA76" s="42">
        <v>1.054</v>
      </c>
      <c r="DB76" s="42">
        <v>0.31900000000000001</v>
      </c>
      <c r="DC76" s="42">
        <v>54.453000000000003</v>
      </c>
      <c r="DD76" s="42">
        <v>20.527000000000001</v>
      </c>
      <c r="DE76" s="42">
        <v>36.395000000000003</v>
      </c>
      <c r="DF76" s="42">
        <v>4.3150000000000004</v>
      </c>
      <c r="DG76" s="42">
        <v>5.2000000000000005E-2</v>
      </c>
      <c r="DH76" s="42">
        <v>3.2639999999999998</v>
      </c>
      <c r="DI76" s="42">
        <v>21.297000000000001</v>
      </c>
      <c r="DJ76" s="42">
        <v>3.3339999999999996</v>
      </c>
      <c r="DK76" s="42">
        <v>2.4020000000000001</v>
      </c>
      <c r="DL76" s="42">
        <v>2.524</v>
      </c>
      <c r="DM76" s="42">
        <v>26.577000000000002</v>
      </c>
      <c r="DN76" s="42">
        <v>2.6040000000000001</v>
      </c>
      <c r="DO76" s="42">
        <v>3.4000000000000002E-2</v>
      </c>
      <c r="DP76" s="42">
        <v>45.7</v>
      </c>
      <c r="DQ76" s="42">
        <v>3.4420000000000002</v>
      </c>
      <c r="DR76" s="42">
        <v>3.343</v>
      </c>
      <c r="DS76" s="42">
        <v>0.29599999999999999</v>
      </c>
      <c r="DT76" s="42">
        <v>0.19400000000000001</v>
      </c>
      <c r="DU76" s="42">
        <v>5.1349999999999998</v>
      </c>
      <c r="DV76" s="42">
        <v>5.6930000000000005</v>
      </c>
      <c r="DW76" s="42">
        <v>0</v>
      </c>
      <c r="DX76" s="42">
        <v>47.844000000000001</v>
      </c>
      <c r="DY76" s="42">
        <v>100.642</v>
      </c>
      <c r="DZ76" s="42">
        <v>19.872</v>
      </c>
      <c r="EA76" s="42">
        <v>46.406999999999996</v>
      </c>
      <c r="EB76" s="42">
        <v>37.427999999999997</v>
      </c>
      <c r="EC76" s="42">
        <v>0.7340000000000001</v>
      </c>
      <c r="ED76" s="42">
        <v>0.114</v>
      </c>
      <c r="EE76" s="42">
        <v>0</v>
      </c>
      <c r="EF76" s="42">
        <v>20.257000000000001</v>
      </c>
      <c r="EG76" s="42">
        <v>0</v>
      </c>
      <c r="EH76" s="42">
        <v>3.6720000000000002</v>
      </c>
      <c r="EI76" s="42">
        <v>2.5060000000000002</v>
      </c>
      <c r="EJ76" s="42">
        <v>6.7000000000000004E-2</v>
      </c>
      <c r="EK76" s="42">
        <v>0</v>
      </c>
      <c r="EL76" s="42">
        <v>0</v>
      </c>
      <c r="EM76" s="42">
        <v>0</v>
      </c>
      <c r="EN76" s="42">
        <v>0</v>
      </c>
      <c r="EO76" s="42">
        <v>0</v>
      </c>
      <c r="EP76" s="42">
        <v>0</v>
      </c>
      <c r="EQ76" s="42">
        <v>0</v>
      </c>
      <c r="ER76" s="42">
        <v>0</v>
      </c>
      <c r="ES76" s="42">
        <v>0</v>
      </c>
      <c r="ET76" s="42">
        <v>0</v>
      </c>
      <c r="EU76" s="42">
        <v>0</v>
      </c>
      <c r="EV76" s="42">
        <v>8.0000000000000002E-3</v>
      </c>
      <c r="EW76" s="42">
        <v>1.4000000000000002E-2</v>
      </c>
      <c r="EX76" s="42">
        <v>0</v>
      </c>
      <c r="EY76" s="42">
        <v>0</v>
      </c>
      <c r="EZ76" s="42">
        <v>0</v>
      </c>
      <c r="FA76" s="42">
        <v>0</v>
      </c>
      <c r="FB76" s="42">
        <v>5.0000000000000001E-3</v>
      </c>
      <c r="FC76" s="42">
        <v>0</v>
      </c>
      <c r="FD76" s="42">
        <v>0</v>
      </c>
      <c r="FE76" s="42">
        <v>0</v>
      </c>
      <c r="FF76" s="42">
        <v>0</v>
      </c>
      <c r="FG76" s="42">
        <v>0</v>
      </c>
      <c r="FH76" s="42">
        <v>0.50800000000000001</v>
      </c>
      <c r="FI76" s="42">
        <v>0.158</v>
      </c>
      <c r="FJ76" s="42">
        <v>1.7590000000000001</v>
      </c>
      <c r="FK76" s="42">
        <v>22.706</v>
      </c>
      <c r="FL76" s="42">
        <v>2.9459999999999997</v>
      </c>
      <c r="FM76" s="42">
        <v>3.0619999999999998</v>
      </c>
      <c r="FN76" s="42">
        <v>0</v>
      </c>
      <c r="FO76" s="42">
        <v>0</v>
      </c>
      <c r="FP76" s="42">
        <v>0</v>
      </c>
      <c r="FQ76" s="42">
        <v>0</v>
      </c>
      <c r="FR76" s="42">
        <v>0</v>
      </c>
      <c r="FS76" s="42">
        <v>0</v>
      </c>
      <c r="FT76" s="42">
        <v>0</v>
      </c>
      <c r="FU76" s="42">
        <v>0</v>
      </c>
      <c r="FV76" s="42">
        <v>0</v>
      </c>
      <c r="FW76" s="42">
        <v>1.4990000000000001</v>
      </c>
      <c r="FX76" s="42">
        <v>0.437</v>
      </c>
      <c r="FY76" s="42">
        <v>0.10300000000000001</v>
      </c>
      <c r="FZ76" s="42">
        <v>0.20100000000000001</v>
      </c>
      <c r="GA76" s="42">
        <v>2.1749999999999998</v>
      </c>
      <c r="GB76" s="42">
        <v>0.20300000000000001</v>
      </c>
      <c r="GC76" s="42">
        <v>5.5980000000000008</v>
      </c>
      <c r="GD76" s="42">
        <v>4.3780000000000001</v>
      </c>
      <c r="GE76" s="42">
        <v>7.2970000000000006</v>
      </c>
      <c r="GF76" s="42">
        <v>5.99</v>
      </c>
      <c r="GG76" s="43">
        <v>203.41999999999996</v>
      </c>
      <c r="GH76" s="44">
        <f t="shared" si="1"/>
        <v>1333.0589999999997</v>
      </c>
      <c r="GI76" s="37"/>
    </row>
    <row r="77" spans="1:191">
      <c r="A77" s="37"/>
      <c r="B77" s="40" t="s">
        <v>113</v>
      </c>
      <c r="C77" s="41" t="s">
        <v>299</v>
      </c>
      <c r="D77" s="42">
        <v>0</v>
      </c>
      <c r="E77" s="42">
        <v>0</v>
      </c>
      <c r="F77" s="42">
        <v>0</v>
      </c>
      <c r="G77" s="42">
        <v>0</v>
      </c>
      <c r="H77" s="42">
        <v>0</v>
      </c>
      <c r="I77" s="42">
        <v>0</v>
      </c>
      <c r="J77" s="42">
        <v>0</v>
      </c>
      <c r="K77" s="42">
        <v>0</v>
      </c>
      <c r="L77" s="42">
        <v>0</v>
      </c>
      <c r="M77" s="42">
        <v>0</v>
      </c>
      <c r="N77" s="42">
        <v>0</v>
      </c>
      <c r="O77" s="42">
        <v>0</v>
      </c>
      <c r="P77" s="42">
        <v>0</v>
      </c>
      <c r="Q77" s="42">
        <v>0</v>
      </c>
      <c r="R77" s="42">
        <v>-1E-3</v>
      </c>
      <c r="S77" s="42">
        <v>0</v>
      </c>
      <c r="T77" s="42">
        <v>0</v>
      </c>
      <c r="U77" s="42">
        <v>0</v>
      </c>
      <c r="V77" s="42">
        <v>0</v>
      </c>
      <c r="W77" s="42">
        <v>0</v>
      </c>
      <c r="X77" s="42">
        <v>0</v>
      </c>
      <c r="Y77" s="42">
        <v>0</v>
      </c>
      <c r="Z77" s="42">
        <v>0</v>
      </c>
      <c r="AA77" s="42">
        <v>0</v>
      </c>
      <c r="AB77" s="42">
        <v>0</v>
      </c>
      <c r="AC77" s="42">
        <v>0</v>
      </c>
      <c r="AD77" s="42">
        <v>0</v>
      </c>
      <c r="AE77" s="42">
        <v>0</v>
      </c>
      <c r="AF77" s="42">
        <v>0</v>
      </c>
      <c r="AG77" s="42">
        <v>0</v>
      </c>
      <c r="AH77" s="42">
        <v>0</v>
      </c>
      <c r="AI77" s="42">
        <v>0</v>
      </c>
      <c r="AJ77" s="42">
        <v>0</v>
      </c>
      <c r="AK77" s="42">
        <v>0</v>
      </c>
      <c r="AL77" s="42">
        <v>0</v>
      </c>
      <c r="AM77" s="42">
        <v>0</v>
      </c>
      <c r="AN77" s="42">
        <v>0</v>
      </c>
      <c r="AO77" s="42">
        <v>-2E-3</v>
      </c>
      <c r="AP77" s="42">
        <v>0</v>
      </c>
      <c r="AQ77" s="42">
        <v>0</v>
      </c>
      <c r="AR77" s="42">
        <v>0</v>
      </c>
      <c r="AS77" s="42">
        <v>0</v>
      </c>
      <c r="AT77" s="42">
        <v>0</v>
      </c>
      <c r="AU77" s="42">
        <v>0</v>
      </c>
      <c r="AV77" s="42">
        <v>-1E-3</v>
      </c>
      <c r="AW77" s="42">
        <v>0</v>
      </c>
      <c r="AX77" s="42">
        <v>0.13700000000000001</v>
      </c>
      <c r="AY77" s="42">
        <v>0</v>
      </c>
      <c r="AZ77" s="42">
        <v>0</v>
      </c>
      <c r="BA77" s="42">
        <v>0</v>
      </c>
      <c r="BB77" s="42">
        <v>0</v>
      </c>
      <c r="BC77" s="42">
        <v>0</v>
      </c>
      <c r="BD77" s="42">
        <v>0</v>
      </c>
      <c r="BE77" s="42">
        <v>0</v>
      </c>
      <c r="BF77" s="42">
        <v>0</v>
      </c>
      <c r="BG77" s="42">
        <v>0</v>
      </c>
      <c r="BH77" s="42">
        <v>0</v>
      </c>
      <c r="BI77" s="42">
        <v>0</v>
      </c>
      <c r="BJ77" s="42">
        <v>1.4E-2</v>
      </c>
      <c r="BK77" s="42">
        <v>0</v>
      </c>
      <c r="BL77" s="42">
        <v>-6.0000000000000001E-3</v>
      </c>
      <c r="BM77" s="42">
        <v>-2E-3</v>
      </c>
      <c r="BN77" s="42">
        <v>0</v>
      </c>
      <c r="BO77" s="42">
        <v>0</v>
      </c>
      <c r="BP77" s="42">
        <v>0</v>
      </c>
      <c r="BQ77" s="42">
        <v>0</v>
      </c>
      <c r="BR77" s="42">
        <v>0</v>
      </c>
      <c r="BS77" s="42">
        <v>-8.0000000000000002E-3</v>
      </c>
      <c r="BT77" s="42">
        <v>-3.0000000000000001E-3</v>
      </c>
      <c r="BU77" s="42">
        <v>-2.5000000000000001E-2</v>
      </c>
      <c r="BV77" s="42">
        <v>0</v>
      </c>
      <c r="BW77" s="42">
        <v>3573.1040000000003</v>
      </c>
      <c r="BX77" s="42">
        <v>5745.8770000000004</v>
      </c>
      <c r="BY77" s="42">
        <v>-1.0960000000000001</v>
      </c>
      <c r="BZ77" s="42">
        <v>-35.762999999999998</v>
      </c>
      <c r="CA77" s="42">
        <v>273.49700000000001</v>
      </c>
      <c r="CB77" s="42">
        <v>6.6459999999999999</v>
      </c>
      <c r="CC77" s="42">
        <v>0</v>
      </c>
      <c r="CD77" s="42">
        <v>0</v>
      </c>
      <c r="CE77" s="42">
        <v>2.4E-2</v>
      </c>
      <c r="CF77" s="42">
        <v>-0.79200000000000004</v>
      </c>
      <c r="CG77" s="42">
        <v>-1.238</v>
      </c>
      <c r="CH77" s="42">
        <v>-0.48899999999999999</v>
      </c>
      <c r="CI77" s="42">
        <v>-11.415000000000001</v>
      </c>
      <c r="CJ77" s="42">
        <v>-0.309</v>
      </c>
      <c r="CK77" s="42">
        <v>-0.35100000000000003</v>
      </c>
      <c r="CL77" s="42">
        <v>-0.49299999999999999</v>
      </c>
      <c r="CM77" s="42">
        <v>-0.219</v>
      </c>
      <c r="CN77" s="42">
        <v>-3.16</v>
      </c>
      <c r="CO77" s="42">
        <v>-0.214</v>
      </c>
      <c r="CP77" s="42">
        <v>-1.8280000000000001</v>
      </c>
      <c r="CQ77" s="42">
        <v>-8.8999999999999996E-2</v>
      </c>
      <c r="CR77" s="42">
        <v>-1.1060000000000001</v>
      </c>
      <c r="CS77" s="42">
        <v>-1.1340000000000001</v>
      </c>
      <c r="CT77" s="42">
        <v>-3.52</v>
      </c>
      <c r="CU77" s="42">
        <v>-1.8420000000000001</v>
      </c>
      <c r="CV77" s="42">
        <v>-1.2770000000000001</v>
      </c>
      <c r="CW77" s="42">
        <v>-0.59199999999999997</v>
      </c>
      <c r="CX77" s="42">
        <v>-2.3E-2</v>
      </c>
      <c r="CY77" s="42">
        <v>-0.66700000000000004</v>
      </c>
      <c r="CZ77" s="42">
        <v>-3.0000000000000001E-3</v>
      </c>
      <c r="DA77" s="42">
        <v>-6.5000000000000002E-2</v>
      </c>
      <c r="DB77" s="42">
        <v>-0.25700000000000001</v>
      </c>
      <c r="DC77" s="42">
        <v>0</v>
      </c>
      <c r="DD77" s="42">
        <v>-2.5000000000000001E-2</v>
      </c>
      <c r="DE77" s="42">
        <v>-1.9279999999999999</v>
      </c>
      <c r="DF77" s="42">
        <v>-1.133</v>
      </c>
      <c r="DG77" s="42">
        <v>0</v>
      </c>
      <c r="DH77" s="42">
        <v>-5.0000000000000001E-3</v>
      </c>
      <c r="DI77" s="42">
        <v>-1.2750000000000001</v>
      </c>
      <c r="DJ77" s="42">
        <v>-7.8E-2</v>
      </c>
      <c r="DK77" s="42">
        <v>-0.51200000000000001</v>
      </c>
      <c r="DL77" s="42">
        <v>-2.1999999999999999E-2</v>
      </c>
      <c r="DM77" s="42">
        <v>-1.865</v>
      </c>
      <c r="DN77" s="42">
        <v>-2.0350000000000001</v>
      </c>
      <c r="DO77" s="42">
        <v>-0.23100000000000001</v>
      </c>
      <c r="DP77" s="42">
        <v>-4.6989999999999998</v>
      </c>
      <c r="DQ77" s="42">
        <v>-6.3289999999999997</v>
      </c>
      <c r="DR77" s="42">
        <v>-1.022</v>
      </c>
      <c r="DS77" s="42">
        <v>-0.219</v>
      </c>
      <c r="DT77" s="42">
        <v>-0.41500000000000004</v>
      </c>
      <c r="DU77" s="42">
        <v>-2.3E-2</v>
      </c>
      <c r="DV77" s="42">
        <v>-0.158</v>
      </c>
      <c r="DW77" s="42">
        <v>0</v>
      </c>
      <c r="DX77" s="42">
        <v>0</v>
      </c>
      <c r="DY77" s="42">
        <v>0</v>
      </c>
      <c r="DZ77" s="42">
        <v>-4.5739999999999998</v>
      </c>
      <c r="EA77" s="42">
        <v>-1.129</v>
      </c>
      <c r="EB77" s="42">
        <v>-0.623</v>
      </c>
      <c r="EC77" s="42">
        <v>0</v>
      </c>
      <c r="ED77" s="42">
        <v>0</v>
      </c>
      <c r="EE77" s="42">
        <v>0</v>
      </c>
      <c r="EF77" s="42">
        <v>0</v>
      </c>
      <c r="EG77" s="42">
        <v>0</v>
      </c>
      <c r="EH77" s="42">
        <v>0</v>
      </c>
      <c r="EI77" s="42">
        <v>0</v>
      </c>
      <c r="EJ77" s="42">
        <v>0</v>
      </c>
      <c r="EK77" s="42">
        <v>0</v>
      </c>
      <c r="EL77" s="42">
        <v>0</v>
      </c>
      <c r="EM77" s="42">
        <v>0</v>
      </c>
      <c r="EN77" s="42">
        <v>0</v>
      </c>
      <c r="EO77" s="42">
        <v>0</v>
      </c>
      <c r="EP77" s="42">
        <v>0</v>
      </c>
      <c r="EQ77" s="42">
        <v>0</v>
      </c>
      <c r="ER77" s="42">
        <v>0</v>
      </c>
      <c r="ES77" s="42">
        <v>0</v>
      </c>
      <c r="ET77" s="42">
        <v>0</v>
      </c>
      <c r="EU77" s="42">
        <v>0</v>
      </c>
      <c r="EV77" s="42">
        <v>0</v>
      </c>
      <c r="EW77" s="42">
        <v>0</v>
      </c>
      <c r="EX77" s="42">
        <v>0</v>
      </c>
      <c r="EY77" s="42">
        <v>0</v>
      </c>
      <c r="EZ77" s="42">
        <v>0</v>
      </c>
      <c r="FA77" s="42">
        <v>0</v>
      </c>
      <c r="FB77" s="42">
        <v>0</v>
      </c>
      <c r="FC77" s="42">
        <v>0</v>
      </c>
      <c r="FD77" s="42">
        <v>0</v>
      </c>
      <c r="FE77" s="42">
        <v>0</v>
      </c>
      <c r="FF77" s="42">
        <v>0</v>
      </c>
      <c r="FG77" s="42">
        <v>0</v>
      </c>
      <c r="FH77" s="42">
        <v>0</v>
      </c>
      <c r="FI77" s="42">
        <v>0</v>
      </c>
      <c r="FJ77" s="42">
        <v>0</v>
      </c>
      <c r="FK77" s="42">
        <v>0</v>
      </c>
      <c r="FL77" s="42">
        <v>0</v>
      </c>
      <c r="FM77" s="42">
        <v>0</v>
      </c>
      <c r="FN77" s="42">
        <v>0</v>
      </c>
      <c r="FO77" s="42">
        <v>0</v>
      </c>
      <c r="FP77" s="42">
        <v>0</v>
      </c>
      <c r="FQ77" s="42">
        <v>0</v>
      </c>
      <c r="FR77" s="42">
        <v>0</v>
      </c>
      <c r="FS77" s="42">
        <v>0</v>
      </c>
      <c r="FT77" s="42">
        <v>0</v>
      </c>
      <c r="FU77" s="42">
        <v>0</v>
      </c>
      <c r="FV77" s="42">
        <v>0</v>
      </c>
      <c r="FW77" s="42">
        <v>0</v>
      </c>
      <c r="FX77" s="42">
        <v>0</v>
      </c>
      <c r="FY77" s="42">
        <v>0</v>
      </c>
      <c r="FZ77" s="42">
        <v>0</v>
      </c>
      <c r="GA77" s="42">
        <v>0</v>
      </c>
      <c r="GB77" s="42">
        <v>0</v>
      </c>
      <c r="GC77" s="42">
        <v>0</v>
      </c>
      <c r="GD77" s="42">
        <v>1.4E-2</v>
      </c>
      <c r="GE77" s="42">
        <v>0</v>
      </c>
      <c r="GF77" s="42">
        <v>0</v>
      </c>
      <c r="GG77" s="43">
        <v>-200.35200000000003</v>
      </c>
      <c r="GH77" s="44">
        <f t="shared" si="1"/>
        <v>9302.6710000000003</v>
      </c>
      <c r="GI77" s="37"/>
    </row>
    <row r="78" spans="1:191">
      <c r="A78" s="37"/>
      <c r="B78" s="40" t="s">
        <v>114</v>
      </c>
      <c r="C78" s="41" t="s">
        <v>300</v>
      </c>
      <c r="D78" s="42">
        <v>0</v>
      </c>
      <c r="E78" s="42">
        <v>0</v>
      </c>
      <c r="F78" s="42">
        <v>0</v>
      </c>
      <c r="G78" s="42">
        <v>0</v>
      </c>
      <c r="H78" s="42">
        <v>0</v>
      </c>
      <c r="I78" s="42">
        <v>0</v>
      </c>
      <c r="J78" s="42">
        <v>0</v>
      </c>
      <c r="K78" s="42">
        <v>0</v>
      </c>
      <c r="L78" s="42">
        <v>0</v>
      </c>
      <c r="M78" s="42">
        <v>0</v>
      </c>
      <c r="N78" s="42">
        <v>0</v>
      </c>
      <c r="O78" s="42">
        <v>0</v>
      </c>
      <c r="P78" s="42">
        <v>0</v>
      </c>
      <c r="Q78" s="42">
        <v>0.98199999999999998</v>
      </c>
      <c r="R78" s="42">
        <v>0.48399999999999999</v>
      </c>
      <c r="S78" s="42">
        <v>7.0000000000000001E-3</v>
      </c>
      <c r="T78" s="42">
        <v>0</v>
      </c>
      <c r="U78" s="42">
        <v>0</v>
      </c>
      <c r="V78" s="42">
        <v>0</v>
      </c>
      <c r="W78" s="42">
        <v>0</v>
      </c>
      <c r="X78" s="42">
        <v>0</v>
      </c>
      <c r="Y78" s="42">
        <v>0</v>
      </c>
      <c r="Z78" s="42">
        <v>0</v>
      </c>
      <c r="AA78" s="42">
        <v>0</v>
      </c>
      <c r="AB78" s="42">
        <v>0</v>
      </c>
      <c r="AC78" s="42">
        <v>0</v>
      </c>
      <c r="AD78" s="42">
        <v>0</v>
      </c>
      <c r="AE78" s="42">
        <v>0</v>
      </c>
      <c r="AF78" s="42">
        <v>0</v>
      </c>
      <c r="AG78" s="42">
        <v>0</v>
      </c>
      <c r="AH78" s="42">
        <v>0</v>
      </c>
      <c r="AI78" s="42">
        <v>0</v>
      </c>
      <c r="AJ78" s="42">
        <v>0</v>
      </c>
      <c r="AK78" s="42">
        <v>0</v>
      </c>
      <c r="AL78" s="42">
        <v>0</v>
      </c>
      <c r="AM78" s="42">
        <v>0</v>
      </c>
      <c r="AN78" s="42">
        <v>0.36799999999999999</v>
      </c>
      <c r="AO78" s="42">
        <v>4.8410000000000002</v>
      </c>
      <c r="AP78" s="42">
        <v>0</v>
      </c>
      <c r="AQ78" s="42">
        <v>0</v>
      </c>
      <c r="AR78" s="42">
        <v>0</v>
      </c>
      <c r="AS78" s="42">
        <v>0</v>
      </c>
      <c r="AT78" s="42">
        <v>0</v>
      </c>
      <c r="AU78" s="42">
        <v>0</v>
      </c>
      <c r="AV78" s="42">
        <v>0</v>
      </c>
      <c r="AW78" s="42">
        <v>0</v>
      </c>
      <c r="AX78" s="42">
        <v>0</v>
      </c>
      <c r="AY78" s="42">
        <v>0</v>
      </c>
      <c r="AZ78" s="42">
        <v>0</v>
      </c>
      <c r="BA78" s="42">
        <v>0</v>
      </c>
      <c r="BB78" s="42">
        <v>0</v>
      </c>
      <c r="BC78" s="42">
        <v>0</v>
      </c>
      <c r="BD78" s="42">
        <v>0</v>
      </c>
      <c r="BE78" s="42">
        <v>0</v>
      </c>
      <c r="BF78" s="42">
        <v>0</v>
      </c>
      <c r="BG78" s="42">
        <v>0</v>
      </c>
      <c r="BH78" s="42">
        <v>0</v>
      </c>
      <c r="BI78" s="42">
        <v>0</v>
      </c>
      <c r="BJ78" s="42">
        <v>0</v>
      </c>
      <c r="BK78" s="42">
        <v>0</v>
      </c>
      <c r="BL78" s="42">
        <v>0</v>
      </c>
      <c r="BM78" s="42">
        <v>0</v>
      </c>
      <c r="BN78" s="42">
        <v>0</v>
      </c>
      <c r="BO78" s="42">
        <v>0</v>
      </c>
      <c r="BP78" s="42">
        <v>0</v>
      </c>
      <c r="BQ78" s="42">
        <v>0</v>
      </c>
      <c r="BR78" s="42">
        <v>0</v>
      </c>
      <c r="BS78" s="42">
        <v>20.488000000000003</v>
      </c>
      <c r="BT78" s="42">
        <v>0</v>
      </c>
      <c r="BU78" s="42">
        <v>0</v>
      </c>
      <c r="BV78" s="42">
        <v>2.4900000000000002</v>
      </c>
      <c r="BW78" s="42">
        <v>0</v>
      </c>
      <c r="BX78" s="42">
        <v>8.9220000000000006</v>
      </c>
      <c r="BY78" s="42">
        <v>572.33500000000004</v>
      </c>
      <c r="BZ78" s="42">
        <v>1809.4780000000001</v>
      </c>
      <c r="CA78" s="42">
        <v>131.19900000000001</v>
      </c>
      <c r="CB78" s="42">
        <v>402.92099999999999</v>
      </c>
      <c r="CC78" s="42">
        <v>0</v>
      </c>
      <c r="CD78" s="42">
        <v>1.1260000000000001</v>
      </c>
      <c r="CE78" s="42">
        <v>0</v>
      </c>
      <c r="CF78" s="42">
        <v>393.87700000000001</v>
      </c>
      <c r="CG78" s="42">
        <v>30.244999999999997</v>
      </c>
      <c r="CH78" s="42">
        <v>40.559000000000005</v>
      </c>
      <c r="CI78" s="42">
        <v>279.33800000000002</v>
      </c>
      <c r="CJ78" s="42">
        <v>19.421000000000003</v>
      </c>
      <c r="CK78" s="42">
        <v>71.302000000000007</v>
      </c>
      <c r="CL78" s="42">
        <v>22.447000000000003</v>
      </c>
      <c r="CM78" s="42">
        <v>5.9410000000000007</v>
      </c>
      <c r="CN78" s="42">
        <v>300.56599999999997</v>
      </c>
      <c r="CO78" s="42">
        <v>28.808</v>
      </c>
      <c r="CP78" s="42">
        <v>41.629000000000005</v>
      </c>
      <c r="CQ78" s="42">
        <v>5.7330000000000005</v>
      </c>
      <c r="CR78" s="42">
        <v>23.893000000000001</v>
      </c>
      <c r="CS78" s="42">
        <v>26.916</v>
      </c>
      <c r="CT78" s="42">
        <v>133.91499999999999</v>
      </c>
      <c r="CU78" s="42">
        <v>17.615000000000002</v>
      </c>
      <c r="CV78" s="42">
        <v>98.325000000000003</v>
      </c>
      <c r="CW78" s="42">
        <v>0.93900000000000006</v>
      </c>
      <c r="CX78" s="42">
        <v>6.6420000000000003</v>
      </c>
      <c r="CY78" s="42">
        <v>11.636000000000001</v>
      </c>
      <c r="CZ78" s="42">
        <v>6.681</v>
      </c>
      <c r="DA78" s="42">
        <v>0.122</v>
      </c>
      <c r="DB78" s="42">
        <v>4.1260000000000003</v>
      </c>
      <c r="DC78" s="42">
        <v>0</v>
      </c>
      <c r="DD78" s="42">
        <v>6.9580000000000002</v>
      </c>
      <c r="DE78" s="42">
        <v>73.061999999999998</v>
      </c>
      <c r="DF78" s="42">
        <v>10.798999999999999</v>
      </c>
      <c r="DG78" s="42">
        <v>0.27300000000000002</v>
      </c>
      <c r="DH78" s="42">
        <v>0.13600000000000001</v>
      </c>
      <c r="DI78" s="42">
        <v>9.64</v>
      </c>
      <c r="DJ78" s="42">
        <v>0.98799999999999999</v>
      </c>
      <c r="DK78" s="42">
        <v>1.1420000000000001</v>
      </c>
      <c r="DL78" s="42">
        <v>0.41600000000000004</v>
      </c>
      <c r="DM78" s="42">
        <v>190.245</v>
      </c>
      <c r="DN78" s="42">
        <v>110.586</v>
      </c>
      <c r="DO78" s="42">
        <v>8.3000000000000004E-2</v>
      </c>
      <c r="DP78" s="42">
        <v>279.77100000000002</v>
      </c>
      <c r="DQ78" s="42">
        <v>248.39000000000001</v>
      </c>
      <c r="DR78" s="42">
        <v>30.602</v>
      </c>
      <c r="DS78" s="42">
        <v>2.3719999999999999</v>
      </c>
      <c r="DT78" s="42">
        <v>28.895</v>
      </c>
      <c r="DU78" s="42">
        <v>1.9430000000000001</v>
      </c>
      <c r="DV78" s="42">
        <v>1.877</v>
      </c>
      <c r="DW78" s="42">
        <v>0</v>
      </c>
      <c r="DX78" s="42">
        <v>259.149</v>
      </c>
      <c r="DY78" s="42">
        <v>184.768</v>
      </c>
      <c r="DZ78" s="42">
        <v>41.21</v>
      </c>
      <c r="EA78" s="42">
        <v>168.816</v>
      </c>
      <c r="EB78" s="42">
        <v>166.41399999999999</v>
      </c>
      <c r="EC78" s="42">
        <v>0</v>
      </c>
      <c r="ED78" s="42">
        <v>0</v>
      </c>
      <c r="EE78" s="42">
        <v>0</v>
      </c>
      <c r="EF78" s="42">
        <v>0.01</v>
      </c>
      <c r="EG78" s="42">
        <v>0</v>
      </c>
      <c r="EH78" s="42">
        <v>0</v>
      </c>
      <c r="EI78" s="42">
        <v>0</v>
      </c>
      <c r="EJ78" s="42">
        <v>0</v>
      </c>
      <c r="EK78" s="42">
        <v>0</v>
      </c>
      <c r="EL78" s="42">
        <v>0</v>
      </c>
      <c r="EM78" s="42">
        <v>0</v>
      </c>
      <c r="EN78" s="42">
        <v>0</v>
      </c>
      <c r="EO78" s="42">
        <v>0</v>
      </c>
      <c r="EP78" s="42">
        <v>0</v>
      </c>
      <c r="EQ78" s="42">
        <v>0</v>
      </c>
      <c r="ER78" s="42">
        <v>0</v>
      </c>
      <c r="ES78" s="42">
        <v>0</v>
      </c>
      <c r="ET78" s="42">
        <v>0</v>
      </c>
      <c r="EU78" s="42">
        <v>0</v>
      </c>
      <c r="EV78" s="42">
        <v>0</v>
      </c>
      <c r="EW78" s="42">
        <v>0</v>
      </c>
      <c r="EX78" s="42">
        <v>0</v>
      </c>
      <c r="EY78" s="42">
        <v>0</v>
      </c>
      <c r="EZ78" s="42">
        <v>0</v>
      </c>
      <c r="FA78" s="42">
        <v>0</v>
      </c>
      <c r="FB78" s="42">
        <v>0</v>
      </c>
      <c r="FC78" s="42">
        <v>0</v>
      </c>
      <c r="FD78" s="42">
        <v>0</v>
      </c>
      <c r="FE78" s="42">
        <v>0</v>
      </c>
      <c r="FF78" s="42">
        <v>0</v>
      </c>
      <c r="FG78" s="42">
        <v>0</v>
      </c>
      <c r="FH78" s="42">
        <v>0</v>
      </c>
      <c r="FI78" s="42">
        <v>5.9000000000000004E-2</v>
      </c>
      <c r="FJ78" s="42">
        <v>0</v>
      </c>
      <c r="FK78" s="42">
        <v>0</v>
      </c>
      <c r="FL78" s="42">
        <v>0</v>
      </c>
      <c r="FM78" s="42">
        <v>0</v>
      </c>
      <c r="FN78" s="42">
        <v>0</v>
      </c>
      <c r="FO78" s="42">
        <v>0</v>
      </c>
      <c r="FP78" s="42">
        <v>0</v>
      </c>
      <c r="FQ78" s="42">
        <v>0</v>
      </c>
      <c r="FR78" s="42">
        <v>0</v>
      </c>
      <c r="FS78" s="42">
        <v>0</v>
      </c>
      <c r="FT78" s="42">
        <v>0</v>
      </c>
      <c r="FU78" s="42">
        <v>0</v>
      </c>
      <c r="FV78" s="42">
        <v>0</v>
      </c>
      <c r="FW78" s="42">
        <v>0.114</v>
      </c>
      <c r="FX78" s="42">
        <v>0</v>
      </c>
      <c r="FY78" s="42">
        <v>0</v>
      </c>
      <c r="FZ78" s="42">
        <v>0</v>
      </c>
      <c r="GA78" s="42">
        <v>0</v>
      </c>
      <c r="GB78" s="42">
        <v>0</v>
      </c>
      <c r="GC78" s="42">
        <v>0</v>
      </c>
      <c r="GD78" s="42">
        <v>0.13600000000000001</v>
      </c>
      <c r="GE78" s="42">
        <v>0</v>
      </c>
      <c r="GF78" s="42">
        <v>7.4379999999999997</v>
      </c>
      <c r="GG78" s="43">
        <v>1540.2600000000002</v>
      </c>
      <c r="GH78" s="44">
        <f t="shared" si="1"/>
        <v>7892.8690000000033</v>
      </c>
      <c r="GI78" s="37"/>
    </row>
    <row r="79" spans="1:191">
      <c r="A79" s="37"/>
      <c r="B79" s="40" t="s">
        <v>115</v>
      </c>
      <c r="C79" s="41" t="s">
        <v>301</v>
      </c>
      <c r="D79" s="42">
        <v>0</v>
      </c>
      <c r="E79" s="42">
        <v>0</v>
      </c>
      <c r="F79" s="42">
        <v>0</v>
      </c>
      <c r="G79" s="42">
        <v>0</v>
      </c>
      <c r="H79" s="42">
        <v>0</v>
      </c>
      <c r="I79" s="42">
        <v>0</v>
      </c>
      <c r="J79" s="42">
        <v>0</v>
      </c>
      <c r="K79" s="42">
        <v>1E-3</v>
      </c>
      <c r="L79" s="42">
        <v>0</v>
      </c>
      <c r="M79" s="42">
        <v>0</v>
      </c>
      <c r="N79" s="42">
        <v>0</v>
      </c>
      <c r="O79" s="42">
        <v>0</v>
      </c>
      <c r="P79" s="42">
        <v>0</v>
      </c>
      <c r="Q79" s="42">
        <v>0.42699999999999999</v>
      </c>
      <c r="R79" s="42">
        <v>0</v>
      </c>
      <c r="S79" s="42">
        <v>0</v>
      </c>
      <c r="T79" s="42">
        <v>0</v>
      </c>
      <c r="U79" s="42">
        <v>0</v>
      </c>
      <c r="V79" s="42">
        <v>0</v>
      </c>
      <c r="W79" s="42">
        <v>0</v>
      </c>
      <c r="X79" s="42">
        <v>0</v>
      </c>
      <c r="Y79" s="42">
        <v>0</v>
      </c>
      <c r="Z79" s="42">
        <v>0</v>
      </c>
      <c r="AA79" s="42">
        <v>0</v>
      </c>
      <c r="AB79" s="42">
        <v>0</v>
      </c>
      <c r="AC79" s="42">
        <v>0</v>
      </c>
      <c r="AD79" s="42">
        <v>0</v>
      </c>
      <c r="AE79" s="42">
        <v>0</v>
      </c>
      <c r="AF79" s="42">
        <v>0</v>
      </c>
      <c r="AG79" s="42">
        <v>0</v>
      </c>
      <c r="AH79" s="42">
        <v>0</v>
      </c>
      <c r="AI79" s="42">
        <v>0</v>
      </c>
      <c r="AJ79" s="42">
        <v>0</v>
      </c>
      <c r="AK79" s="42">
        <v>0</v>
      </c>
      <c r="AL79" s="42">
        <v>0.45</v>
      </c>
      <c r="AM79" s="42">
        <v>0</v>
      </c>
      <c r="AN79" s="42">
        <v>5.0000000000000001E-3</v>
      </c>
      <c r="AO79" s="42">
        <v>3.673</v>
      </c>
      <c r="AP79" s="42">
        <v>0</v>
      </c>
      <c r="AQ79" s="42">
        <v>0</v>
      </c>
      <c r="AR79" s="42">
        <v>0</v>
      </c>
      <c r="AS79" s="42">
        <v>0</v>
      </c>
      <c r="AT79" s="42">
        <v>0</v>
      </c>
      <c r="AU79" s="42">
        <v>0</v>
      </c>
      <c r="AV79" s="42">
        <v>0</v>
      </c>
      <c r="AW79" s="42">
        <v>0</v>
      </c>
      <c r="AX79" s="42">
        <v>0</v>
      </c>
      <c r="AY79" s="42">
        <v>0</v>
      </c>
      <c r="AZ79" s="42">
        <v>0</v>
      </c>
      <c r="BA79" s="42">
        <v>0</v>
      </c>
      <c r="BB79" s="42">
        <v>0</v>
      </c>
      <c r="BC79" s="42">
        <v>0</v>
      </c>
      <c r="BD79" s="42">
        <v>0</v>
      </c>
      <c r="BE79" s="42">
        <v>0</v>
      </c>
      <c r="BF79" s="42">
        <v>0</v>
      </c>
      <c r="BG79" s="42">
        <v>0</v>
      </c>
      <c r="BH79" s="42">
        <v>0</v>
      </c>
      <c r="BI79" s="42">
        <v>0</v>
      </c>
      <c r="BJ79" s="42">
        <v>0</v>
      </c>
      <c r="BK79" s="42">
        <v>0</v>
      </c>
      <c r="BL79" s="42">
        <v>0</v>
      </c>
      <c r="BM79" s="42">
        <v>1.0999999999999999E-2</v>
      </c>
      <c r="BN79" s="42">
        <v>0</v>
      </c>
      <c r="BO79" s="42">
        <v>0</v>
      </c>
      <c r="BP79" s="42">
        <v>0</v>
      </c>
      <c r="BQ79" s="42">
        <v>1E-3</v>
      </c>
      <c r="BR79" s="42">
        <v>0</v>
      </c>
      <c r="BS79" s="42">
        <v>0.34100000000000003</v>
      </c>
      <c r="BT79" s="42">
        <v>0</v>
      </c>
      <c r="BU79" s="42">
        <v>0</v>
      </c>
      <c r="BV79" s="42">
        <v>4.0000000000000001E-3</v>
      </c>
      <c r="BW79" s="42">
        <v>0</v>
      </c>
      <c r="BX79" s="42">
        <v>0</v>
      </c>
      <c r="BY79" s="42">
        <v>103.587</v>
      </c>
      <c r="BZ79" s="42">
        <v>0</v>
      </c>
      <c r="CA79" s="42">
        <v>1.2889999999999999</v>
      </c>
      <c r="CB79" s="42">
        <v>6.15</v>
      </c>
      <c r="CC79" s="42">
        <v>0</v>
      </c>
      <c r="CD79" s="42">
        <v>0</v>
      </c>
      <c r="CE79" s="42">
        <v>0</v>
      </c>
      <c r="CF79" s="42">
        <v>41.041000000000004</v>
      </c>
      <c r="CG79" s="42">
        <v>3.7810000000000001</v>
      </c>
      <c r="CH79" s="42">
        <v>5.9930000000000003</v>
      </c>
      <c r="CI79" s="42">
        <v>41.428999999999995</v>
      </c>
      <c r="CJ79" s="42">
        <v>48.795000000000002</v>
      </c>
      <c r="CK79" s="42">
        <v>6.3469999999999995</v>
      </c>
      <c r="CL79" s="42">
        <v>8.1839999999999993</v>
      </c>
      <c r="CM79" s="42">
        <v>7.27</v>
      </c>
      <c r="CN79" s="42">
        <v>18.79</v>
      </c>
      <c r="CO79" s="42">
        <v>6.2459999999999996</v>
      </c>
      <c r="CP79" s="42">
        <v>19.841000000000001</v>
      </c>
      <c r="CQ79" s="42">
        <v>1.9090000000000003</v>
      </c>
      <c r="CR79" s="42">
        <v>9.5879999999999992</v>
      </c>
      <c r="CS79" s="42">
        <v>15.355</v>
      </c>
      <c r="CT79" s="42">
        <v>7.08</v>
      </c>
      <c r="CU79" s="42">
        <v>16.813000000000002</v>
      </c>
      <c r="CV79" s="42">
        <v>21.584999999999997</v>
      </c>
      <c r="CW79" s="42">
        <v>0.28100000000000003</v>
      </c>
      <c r="CX79" s="42">
        <v>9.77</v>
      </c>
      <c r="CY79" s="42">
        <v>0.14400000000000002</v>
      </c>
      <c r="CZ79" s="42">
        <v>9.2999999999999999E-2</v>
      </c>
      <c r="DA79" s="42">
        <v>0</v>
      </c>
      <c r="DB79" s="42">
        <v>0.873</v>
      </c>
      <c r="DC79" s="42">
        <v>0</v>
      </c>
      <c r="DD79" s="42">
        <v>0.32100000000000001</v>
      </c>
      <c r="DE79" s="42">
        <v>7.2789999999999999</v>
      </c>
      <c r="DF79" s="42">
        <v>0.16500000000000001</v>
      </c>
      <c r="DG79" s="42">
        <v>0.19400000000000001</v>
      </c>
      <c r="DH79" s="42">
        <v>0</v>
      </c>
      <c r="DI79" s="42">
        <v>0.93200000000000005</v>
      </c>
      <c r="DJ79" s="42">
        <v>0.32900000000000001</v>
      </c>
      <c r="DK79" s="42">
        <v>0.54</v>
      </c>
      <c r="DL79" s="42">
        <v>0</v>
      </c>
      <c r="DM79" s="42">
        <v>0.42400000000000004</v>
      </c>
      <c r="DN79" s="42">
        <v>0.55900000000000005</v>
      </c>
      <c r="DO79" s="42">
        <v>6.5000000000000002E-2</v>
      </c>
      <c r="DP79" s="42">
        <v>108.19500000000001</v>
      </c>
      <c r="DQ79" s="42">
        <v>38.573</v>
      </c>
      <c r="DR79" s="42">
        <v>1.639</v>
      </c>
      <c r="DS79" s="42">
        <v>0</v>
      </c>
      <c r="DT79" s="42">
        <v>3.0529999999999999</v>
      </c>
      <c r="DU79" s="42">
        <v>1.2160000000000002</v>
      </c>
      <c r="DV79" s="42">
        <v>0.05</v>
      </c>
      <c r="DW79" s="42">
        <v>0</v>
      </c>
      <c r="DX79" s="42">
        <v>64.021000000000001</v>
      </c>
      <c r="DY79" s="42">
        <v>57.565999999999995</v>
      </c>
      <c r="DZ79" s="42">
        <v>23.306000000000001</v>
      </c>
      <c r="EA79" s="42">
        <v>56.08</v>
      </c>
      <c r="EB79" s="42">
        <v>78.756999999999991</v>
      </c>
      <c r="EC79" s="42">
        <v>0</v>
      </c>
      <c r="ED79" s="42">
        <v>0</v>
      </c>
      <c r="EE79" s="42">
        <v>0</v>
      </c>
      <c r="EF79" s="42">
        <v>0</v>
      </c>
      <c r="EG79" s="42">
        <v>0</v>
      </c>
      <c r="EH79" s="42">
        <v>0</v>
      </c>
      <c r="EI79" s="42">
        <v>0</v>
      </c>
      <c r="EJ79" s="42">
        <v>0</v>
      </c>
      <c r="EK79" s="42">
        <v>0</v>
      </c>
      <c r="EL79" s="42">
        <v>0</v>
      </c>
      <c r="EM79" s="42">
        <v>0</v>
      </c>
      <c r="EN79" s="42">
        <v>0</v>
      </c>
      <c r="EO79" s="42">
        <v>0</v>
      </c>
      <c r="EP79" s="42">
        <v>0</v>
      </c>
      <c r="EQ79" s="42">
        <v>0</v>
      </c>
      <c r="ER79" s="42">
        <v>0</v>
      </c>
      <c r="ES79" s="42">
        <v>0</v>
      </c>
      <c r="ET79" s="42">
        <v>0</v>
      </c>
      <c r="EU79" s="42">
        <v>0</v>
      </c>
      <c r="EV79" s="42">
        <v>0</v>
      </c>
      <c r="EW79" s="42">
        <v>0</v>
      </c>
      <c r="EX79" s="42">
        <v>0</v>
      </c>
      <c r="EY79" s="42">
        <v>0</v>
      </c>
      <c r="EZ79" s="42">
        <v>0</v>
      </c>
      <c r="FA79" s="42">
        <v>0</v>
      </c>
      <c r="FB79" s="42">
        <v>0</v>
      </c>
      <c r="FC79" s="42">
        <v>0</v>
      </c>
      <c r="FD79" s="42">
        <v>0</v>
      </c>
      <c r="FE79" s="42">
        <v>0</v>
      </c>
      <c r="FF79" s="42">
        <v>0</v>
      </c>
      <c r="FG79" s="42">
        <v>0</v>
      </c>
      <c r="FH79" s="42">
        <v>0</v>
      </c>
      <c r="FI79" s="42">
        <v>4.8000000000000001E-2</v>
      </c>
      <c r="FJ79" s="42">
        <v>0</v>
      </c>
      <c r="FK79" s="42">
        <v>0</v>
      </c>
      <c r="FL79" s="42">
        <v>0</v>
      </c>
      <c r="FM79" s="42">
        <v>0</v>
      </c>
      <c r="FN79" s="42">
        <v>0</v>
      </c>
      <c r="FO79" s="42">
        <v>0</v>
      </c>
      <c r="FP79" s="42">
        <v>0</v>
      </c>
      <c r="FQ79" s="42">
        <v>0</v>
      </c>
      <c r="FR79" s="42">
        <v>0</v>
      </c>
      <c r="FS79" s="42">
        <v>0</v>
      </c>
      <c r="FT79" s="42">
        <v>0</v>
      </c>
      <c r="FU79" s="42">
        <v>0</v>
      </c>
      <c r="FV79" s="42">
        <v>0</v>
      </c>
      <c r="FW79" s="42">
        <v>0</v>
      </c>
      <c r="FX79" s="42">
        <v>0</v>
      </c>
      <c r="FY79" s="42">
        <v>0</v>
      </c>
      <c r="FZ79" s="42">
        <v>0</v>
      </c>
      <c r="GA79" s="42">
        <v>0</v>
      </c>
      <c r="GB79" s="42">
        <v>0</v>
      </c>
      <c r="GC79" s="42">
        <v>0</v>
      </c>
      <c r="GD79" s="42">
        <v>0</v>
      </c>
      <c r="GE79" s="42">
        <v>0</v>
      </c>
      <c r="GF79" s="42">
        <v>5.0810000000000004</v>
      </c>
      <c r="GG79" s="43">
        <v>357.22200000000004</v>
      </c>
      <c r="GH79" s="44">
        <f t="shared" si="1"/>
        <v>1212.7620000000002</v>
      </c>
      <c r="GI79" s="37"/>
    </row>
    <row r="80" spans="1:191">
      <c r="A80" s="37"/>
      <c r="B80" s="40" t="s">
        <v>116</v>
      </c>
      <c r="C80" s="41" t="s">
        <v>302</v>
      </c>
      <c r="D80" s="42">
        <v>0</v>
      </c>
      <c r="E80" s="42">
        <v>0</v>
      </c>
      <c r="F80" s="42">
        <v>0.32800000000000001</v>
      </c>
      <c r="G80" s="42">
        <v>8.0000000000000002E-3</v>
      </c>
      <c r="H80" s="42">
        <v>0</v>
      </c>
      <c r="I80" s="42">
        <v>5.0000000000000001E-3</v>
      </c>
      <c r="J80" s="42">
        <v>2.1999999999999999E-2</v>
      </c>
      <c r="K80" s="42">
        <v>0</v>
      </c>
      <c r="L80" s="42">
        <v>0</v>
      </c>
      <c r="M80" s="42">
        <v>8.0000000000000002E-3</v>
      </c>
      <c r="N80" s="42">
        <v>0</v>
      </c>
      <c r="O80" s="42">
        <v>0.107</v>
      </c>
      <c r="P80" s="42">
        <v>0</v>
      </c>
      <c r="Q80" s="42">
        <v>6.0999999999999999E-2</v>
      </c>
      <c r="R80" s="42">
        <v>0</v>
      </c>
      <c r="S80" s="42">
        <v>0</v>
      </c>
      <c r="T80" s="42">
        <v>0</v>
      </c>
      <c r="U80" s="42">
        <v>0</v>
      </c>
      <c r="V80" s="42">
        <v>0</v>
      </c>
      <c r="W80" s="42">
        <v>0</v>
      </c>
      <c r="X80" s="42">
        <v>0</v>
      </c>
      <c r="Y80" s="42">
        <v>0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  <c r="AF80" s="42">
        <v>0</v>
      </c>
      <c r="AG80" s="42">
        <v>0</v>
      </c>
      <c r="AH80" s="42">
        <v>0</v>
      </c>
      <c r="AI80" s="42">
        <v>0.10200000000000001</v>
      </c>
      <c r="AJ80" s="42">
        <v>0</v>
      </c>
      <c r="AK80" s="42">
        <v>0</v>
      </c>
      <c r="AL80" s="42">
        <v>0</v>
      </c>
      <c r="AM80" s="42">
        <v>0</v>
      </c>
      <c r="AN80" s="42">
        <v>0.98599999999999999</v>
      </c>
      <c r="AO80" s="42">
        <v>32.558999999999997</v>
      </c>
      <c r="AP80" s="42">
        <v>0</v>
      </c>
      <c r="AQ80" s="42">
        <v>0</v>
      </c>
      <c r="AR80" s="42">
        <v>0</v>
      </c>
      <c r="AS80" s="42">
        <v>0</v>
      </c>
      <c r="AT80" s="42">
        <v>0</v>
      </c>
      <c r="AU80" s="42">
        <v>0</v>
      </c>
      <c r="AV80" s="42">
        <v>0</v>
      </c>
      <c r="AW80" s="42">
        <v>0</v>
      </c>
      <c r="AX80" s="42">
        <v>0</v>
      </c>
      <c r="AY80" s="42">
        <v>0</v>
      </c>
      <c r="AZ80" s="42">
        <v>0</v>
      </c>
      <c r="BA80" s="42">
        <v>0</v>
      </c>
      <c r="BB80" s="42">
        <v>0</v>
      </c>
      <c r="BC80" s="42">
        <v>0</v>
      </c>
      <c r="BD80" s="42">
        <v>0</v>
      </c>
      <c r="BE80" s="42">
        <v>0</v>
      </c>
      <c r="BF80" s="42">
        <v>0</v>
      </c>
      <c r="BG80" s="42">
        <v>0</v>
      </c>
      <c r="BH80" s="42">
        <v>0</v>
      </c>
      <c r="BI80" s="42">
        <v>0</v>
      </c>
      <c r="BJ80" s="42">
        <v>0</v>
      </c>
      <c r="BK80" s="42">
        <v>0</v>
      </c>
      <c r="BL80" s="42">
        <v>0</v>
      </c>
      <c r="BM80" s="42">
        <v>15.538</v>
      </c>
      <c r="BN80" s="42">
        <v>0.85899999999999999</v>
      </c>
      <c r="BO80" s="42">
        <v>11.077</v>
      </c>
      <c r="BP80" s="42">
        <v>0</v>
      </c>
      <c r="BQ80" s="42">
        <v>2E-3</v>
      </c>
      <c r="BR80" s="42">
        <v>0</v>
      </c>
      <c r="BS80" s="42">
        <v>11.051</v>
      </c>
      <c r="BT80" s="42">
        <v>0</v>
      </c>
      <c r="BU80" s="42">
        <v>5.0000000000000001E-3</v>
      </c>
      <c r="BV80" s="42">
        <v>1.0369999999999999</v>
      </c>
      <c r="BW80" s="42">
        <v>0</v>
      </c>
      <c r="BX80" s="42">
        <v>0</v>
      </c>
      <c r="BY80" s="42">
        <v>35.861000000000004</v>
      </c>
      <c r="BZ80" s="42">
        <v>768.12899999999991</v>
      </c>
      <c r="CA80" s="42">
        <v>8.3840000000000003</v>
      </c>
      <c r="CB80" s="42">
        <v>845.92500000000007</v>
      </c>
      <c r="CC80" s="42">
        <v>0.59699999999999998</v>
      </c>
      <c r="CD80" s="42">
        <v>2.165</v>
      </c>
      <c r="CE80" s="42">
        <v>3.5960000000000001</v>
      </c>
      <c r="CF80" s="42">
        <v>11.967000000000001</v>
      </c>
      <c r="CG80" s="42">
        <v>190.49299999999999</v>
      </c>
      <c r="CH80" s="42">
        <v>39.069000000000003</v>
      </c>
      <c r="CI80" s="42">
        <v>510.44800000000004</v>
      </c>
      <c r="CJ80" s="42">
        <v>36.176000000000002</v>
      </c>
      <c r="CK80" s="42">
        <v>30.726000000000003</v>
      </c>
      <c r="CL80" s="42">
        <v>19.668000000000003</v>
      </c>
      <c r="CM80" s="42">
        <v>5.0880000000000001</v>
      </c>
      <c r="CN80" s="42">
        <v>43.315999999999995</v>
      </c>
      <c r="CO80" s="42">
        <v>15.307</v>
      </c>
      <c r="CP80" s="42">
        <v>44.410000000000004</v>
      </c>
      <c r="CQ80" s="42">
        <v>8.4290000000000003</v>
      </c>
      <c r="CR80" s="42">
        <v>48.012</v>
      </c>
      <c r="CS80" s="42">
        <v>22.783000000000001</v>
      </c>
      <c r="CT80" s="42">
        <v>92.186999999999998</v>
      </c>
      <c r="CU80" s="42">
        <v>46.899000000000001</v>
      </c>
      <c r="CV80" s="42">
        <v>67.536000000000001</v>
      </c>
      <c r="CW80" s="42">
        <v>6.3819999999999997</v>
      </c>
      <c r="CX80" s="42">
        <v>16.584</v>
      </c>
      <c r="CY80" s="42">
        <v>17.498000000000001</v>
      </c>
      <c r="CZ80" s="42">
        <v>0.49</v>
      </c>
      <c r="DA80" s="42">
        <v>0.42699999999999999</v>
      </c>
      <c r="DB80" s="42">
        <v>0.252</v>
      </c>
      <c r="DC80" s="42">
        <v>4.9340000000000002</v>
      </c>
      <c r="DD80" s="42">
        <v>28.428000000000001</v>
      </c>
      <c r="DE80" s="42">
        <v>219.803</v>
      </c>
      <c r="DF80" s="42">
        <v>63.037000000000006</v>
      </c>
      <c r="DG80" s="42">
        <v>2.4409999999999998</v>
      </c>
      <c r="DH80" s="42">
        <v>5.4710000000000001</v>
      </c>
      <c r="DI80" s="42">
        <v>49.096000000000004</v>
      </c>
      <c r="DJ80" s="42">
        <v>9.0389999999999997</v>
      </c>
      <c r="DK80" s="42">
        <v>9.7189999999999994</v>
      </c>
      <c r="DL80" s="42">
        <v>5.1710000000000003</v>
      </c>
      <c r="DM80" s="42">
        <v>350.08600000000001</v>
      </c>
      <c r="DN80" s="42">
        <v>130.935</v>
      </c>
      <c r="DO80" s="42">
        <v>0.35899999999999999</v>
      </c>
      <c r="DP80" s="42">
        <v>140.13</v>
      </c>
      <c r="DQ80" s="42">
        <v>23.751000000000001</v>
      </c>
      <c r="DR80" s="42">
        <v>6.7450000000000001</v>
      </c>
      <c r="DS80" s="42">
        <v>6.9000000000000006E-2</v>
      </c>
      <c r="DT80" s="42">
        <v>10.013</v>
      </c>
      <c r="DU80" s="42">
        <v>1.673</v>
      </c>
      <c r="DV80" s="42">
        <v>13.339</v>
      </c>
      <c r="DW80" s="42">
        <v>0</v>
      </c>
      <c r="DX80" s="42">
        <v>17.581</v>
      </c>
      <c r="DY80" s="42">
        <v>29.116</v>
      </c>
      <c r="DZ80" s="42">
        <v>93.64</v>
      </c>
      <c r="EA80" s="42">
        <v>28.167999999999999</v>
      </c>
      <c r="EB80" s="42">
        <v>34.264000000000003</v>
      </c>
      <c r="EC80" s="42">
        <v>0</v>
      </c>
      <c r="ED80" s="42">
        <v>0</v>
      </c>
      <c r="EE80" s="42">
        <v>0</v>
      </c>
      <c r="EF80" s="42">
        <v>0</v>
      </c>
      <c r="EG80" s="42">
        <v>0</v>
      </c>
      <c r="EH80" s="42">
        <v>0</v>
      </c>
      <c r="EI80" s="42">
        <v>0</v>
      </c>
      <c r="EJ80" s="42">
        <v>0</v>
      </c>
      <c r="EK80" s="42">
        <v>0</v>
      </c>
      <c r="EL80" s="42">
        <v>0</v>
      </c>
      <c r="EM80" s="42">
        <v>0</v>
      </c>
      <c r="EN80" s="42">
        <v>0</v>
      </c>
      <c r="EO80" s="42">
        <v>0</v>
      </c>
      <c r="EP80" s="42">
        <v>0</v>
      </c>
      <c r="EQ80" s="42">
        <v>0</v>
      </c>
      <c r="ER80" s="42">
        <v>0</v>
      </c>
      <c r="ES80" s="42">
        <v>0</v>
      </c>
      <c r="ET80" s="42">
        <v>0</v>
      </c>
      <c r="EU80" s="42">
        <v>0</v>
      </c>
      <c r="EV80" s="42">
        <v>0</v>
      </c>
      <c r="EW80" s="42">
        <v>0</v>
      </c>
      <c r="EX80" s="42">
        <v>0</v>
      </c>
      <c r="EY80" s="42">
        <v>0</v>
      </c>
      <c r="EZ80" s="42">
        <v>0</v>
      </c>
      <c r="FA80" s="42">
        <v>13.57</v>
      </c>
      <c r="FB80" s="42">
        <v>0</v>
      </c>
      <c r="FC80" s="42">
        <v>0</v>
      </c>
      <c r="FD80" s="42">
        <v>0</v>
      </c>
      <c r="FE80" s="42">
        <v>0</v>
      </c>
      <c r="FF80" s="42">
        <v>0</v>
      </c>
      <c r="FG80" s="42">
        <v>0</v>
      </c>
      <c r="FH80" s="42">
        <v>0</v>
      </c>
      <c r="FI80" s="42">
        <v>8.0000000000000002E-3</v>
      </c>
      <c r="FJ80" s="42">
        <v>0</v>
      </c>
      <c r="FK80" s="42">
        <v>0</v>
      </c>
      <c r="FL80" s="42">
        <v>0</v>
      </c>
      <c r="FM80" s="42">
        <v>0</v>
      </c>
      <c r="FN80" s="42">
        <v>0</v>
      </c>
      <c r="FO80" s="42">
        <v>0</v>
      </c>
      <c r="FP80" s="42">
        <v>0</v>
      </c>
      <c r="FQ80" s="42">
        <v>0</v>
      </c>
      <c r="FR80" s="42">
        <v>0</v>
      </c>
      <c r="FS80" s="42">
        <v>0</v>
      </c>
      <c r="FT80" s="42">
        <v>0</v>
      </c>
      <c r="FU80" s="42">
        <v>0</v>
      </c>
      <c r="FV80" s="42">
        <v>0</v>
      </c>
      <c r="FW80" s="42">
        <v>2.8090000000000002</v>
      </c>
      <c r="FX80" s="42">
        <v>0</v>
      </c>
      <c r="FY80" s="42">
        <v>0</v>
      </c>
      <c r="FZ80" s="42">
        <v>0</v>
      </c>
      <c r="GA80" s="42">
        <v>0</v>
      </c>
      <c r="GB80" s="42">
        <v>0</v>
      </c>
      <c r="GC80" s="42">
        <v>0</v>
      </c>
      <c r="GD80" s="42">
        <v>0.31</v>
      </c>
      <c r="GE80" s="42">
        <v>0</v>
      </c>
      <c r="GF80" s="42">
        <v>3.5580000000000003</v>
      </c>
      <c r="GG80" s="43">
        <v>545.25</v>
      </c>
      <c r="GH80" s="44">
        <f t="shared" si="1"/>
        <v>4855.0719999999992</v>
      </c>
      <c r="GI80" s="37"/>
    </row>
    <row r="81" spans="1:191">
      <c r="A81" s="37"/>
      <c r="B81" s="40" t="s">
        <v>117</v>
      </c>
      <c r="C81" s="41" t="s">
        <v>303</v>
      </c>
      <c r="D81" s="42">
        <v>0</v>
      </c>
      <c r="E81" s="42">
        <v>0</v>
      </c>
      <c r="F81" s="42">
        <v>0</v>
      </c>
      <c r="G81" s="42">
        <v>0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O81" s="42">
        <v>0.25700000000000001</v>
      </c>
      <c r="P81" s="42">
        <v>0</v>
      </c>
      <c r="Q81" s="42">
        <v>1.4999999999999999E-2</v>
      </c>
      <c r="R81" s="42">
        <v>2.6000000000000002E-2</v>
      </c>
      <c r="S81" s="42">
        <v>0.27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  <c r="AM81" s="42">
        <v>0</v>
      </c>
      <c r="AN81" s="42">
        <v>4.0000000000000001E-3</v>
      </c>
      <c r="AO81" s="42">
        <v>1.153</v>
      </c>
      <c r="AP81" s="42">
        <v>0</v>
      </c>
      <c r="AQ81" s="42">
        <v>0</v>
      </c>
      <c r="AR81" s="42">
        <v>0</v>
      </c>
      <c r="AS81" s="42">
        <v>0</v>
      </c>
      <c r="AT81" s="42">
        <v>0</v>
      </c>
      <c r="AU81" s="42">
        <v>0</v>
      </c>
      <c r="AV81" s="42">
        <v>0</v>
      </c>
      <c r="AW81" s="42">
        <v>0</v>
      </c>
      <c r="AX81" s="42">
        <v>0</v>
      </c>
      <c r="AY81" s="42">
        <v>0</v>
      </c>
      <c r="AZ81" s="42">
        <v>0</v>
      </c>
      <c r="BA81" s="42">
        <v>0</v>
      </c>
      <c r="BB81" s="42">
        <v>0</v>
      </c>
      <c r="BC81" s="42">
        <v>0</v>
      </c>
      <c r="BD81" s="42">
        <v>0</v>
      </c>
      <c r="BE81" s="42">
        <v>0</v>
      </c>
      <c r="BF81" s="42">
        <v>0</v>
      </c>
      <c r="BG81" s="42">
        <v>0</v>
      </c>
      <c r="BH81" s="42">
        <v>0</v>
      </c>
      <c r="BI81" s="42">
        <v>0</v>
      </c>
      <c r="BJ81" s="42">
        <v>0</v>
      </c>
      <c r="BK81" s="42">
        <v>0</v>
      </c>
      <c r="BL81" s="42">
        <v>0</v>
      </c>
      <c r="BM81" s="42">
        <v>0</v>
      </c>
      <c r="BN81" s="42">
        <v>0</v>
      </c>
      <c r="BO81" s="42">
        <v>0</v>
      </c>
      <c r="BP81" s="42">
        <v>0</v>
      </c>
      <c r="BQ81" s="42">
        <v>4.1000000000000002E-2</v>
      </c>
      <c r="BR81" s="42">
        <v>0</v>
      </c>
      <c r="BS81" s="42">
        <v>0.28800000000000003</v>
      </c>
      <c r="BT81" s="42">
        <v>1.494</v>
      </c>
      <c r="BU81" s="42">
        <v>0</v>
      </c>
      <c r="BV81" s="42">
        <v>0.52600000000000002</v>
      </c>
      <c r="BW81" s="42">
        <v>0</v>
      </c>
      <c r="BX81" s="42">
        <v>0</v>
      </c>
      <c r="BY81" s="42">
        <v>0</v>
      </c>
      <c r="BZ81" s="42">
        <v>0</v>
      </c>
      <c r="CA81" s="42">
        <v>10.746</v>
      </c>
      <c r="CB81" s="42">
        <v>0</v>
      </c>
      <c r="CC81" s="42">
        <v>0</v>
      </c>
      <c r="CD81" s="42">
        <v>0</v>
      </c>
      <c r="CE81" s="42">
        <v>0</v>
      </c>
      <c r="CF81" s="42">
        <v>58.003</v>
      </c>
      <c r="CG81" s="42">
        <v>0.495</v>
      </c>
      <c r="CH81" s="42">
        <v>1.4999999999999999E-2</v>
      </c>
      <c r="CI81" s="42">
        <v>41.269999999999996</v>
      </c>
      <c r="CJ81" s="42">
        <v>125.66300000000001</v>
      </c>
      <c r="CK81" s="42">
        <v>73.481999999999999</v>
      </c>
      <c r="CL81" s="42">
        <v>17.875999999999998</v>
      </c>
      <c r="CM81" s="42">
        <v>45.42</v>
      </c>
      <c r="CN81" s="42">
        <v>63.129000000000005</v>
      </c>
      <c r="CO81" s="42">
        <v>23.347000000000001</v>
      </c>
      <c r="CP81" s="42">
        <v>72.137</v>
      </c>
      <c r="CQ81" s="42">
        <v>9.1349999999999998</v>
      </c>
      <c r="CR81" s="42">
        <v>30.247999999999998</v>
      </c>
      <c r="CS81" s="42">
        <v>30.876000000000001</v>
      </c>
      <c r="CT81" s="42">
        <v>81.759</v>
      </c>
      <c r="CU81" s="42">
        <v>18.544</v>
      </c>
      <c r="CV81" s="42">
        <v>162.95500000000001</v>
      </c>
      <c r="CW81" s="42">
        <v>5.3620000000000001</v>
      </c>
      <c r="CX81" s="42">
        <v>14.628</v>
      </c>
      <c r="CY81" s="42">
        <v>1.242</v>
      </c>
      <c r="CZ81" s="42">
        <v>3.4130000000000003</v>
      </c>
      <c r="DA81" s="42">
        <v>0.59899999999999998</v>
      </c>
      <c r="DB81" s="42">
        <v>8.9280000000000008</v>
      </c>
      <c r="DC81" s="42">
        <v>0</v>
      </c>
      <c r="DD81" s="42">
        <v>2.8479999999999999</v>
      </c>
      <c r="DE81" s="42">
        <v>86.495000000000005</v>
      </c>
      <c r="DF81" s="42">
        <v>2.6850000000000001</v>
      </c>
      <c r="DG81" s="42">
        <v>0.4</v>
      </c>
      <c r="DH81" s="42">
        <v>3.823</v>
      </c>
      <c r="DI81" s="42">
        <v>4.4710000000000001</v>
      </c>
      <c r="DJ81" s="42">
        <v>0.74</v>
      </c>
      <c r="DK81" s="42">
        <v>1.7589999999999999</v>
      </c>
      <c r="DL81" s="42">
        <v>2.758</v>
      </c>
      <c r="DM81" s="42">
        <v>6.98</v>
      </c>
      <c r="DN81" s="42">
        <v>1.9220000000000002</v>
      </c>
      <c r="DO81" s="42">
        <v>0</v>
      </c>
      <c r="DP81" s="42">
        <v>577.43000000000006</v>
      </c>
      <c r="DQ81" s="42">
        <v>67.935999999999993</v>
      </c>
      <c r="DR81" s="42">
        <v>8.8360000000000003</v>
      </c>
      <c r="DS81" s="42">
        <v>6.2590000000000003</v>
      </c>
      <c r="DT81" s="42">
        <v>39.311999999999998</v>
      </c>
      <c r="DU81" s="42">
        <v>3.6510000000000002</v>
      </c>
      <c r="DV81" s="42">
        <v>1.855</v>
      </c>
      <c r="DW81" s="42">
        <v>0</v>
      </c>
      <c r="DX81" s="42">
        <v>6.4320000000000004</v>
      </c>
      <c r="DY81" s="42">
        <v>1.798</v>
      </c>
      <c r="DZ81" s="42">
        <v>2.9159999999999999</v>
      </c>
      <c r="EA81" s="42">
        <v>14.552999999999999</v>
      </c>
      <c r="EB81" s="42">
        <v>76.432000000000002</v>
      </c>
      <c r="EC81" s="42">
        <v>0</v>
      </c>
      <c r="ED81" s="42">
        <v>0</v>
      </c>
      <c r="EE81" s="42">
        <v>0</v>
      </c>
      <c r="EF81" s="42">
        <v>0.106</v>
      </c>
      <c r="EG81" s="42">
        <v>0</v>
      </c>
      <c r="EH81" s="42">
        <v>0</v>
      </c>
      <c r="EI81" s="42">
        <v>0</v>
      </c>
      <c r="EJ81" s="42">
        <v>0</v>
      </c>
      <c r="EK81" s="42">
        <v>0</v>
      </c>
      <c r="EL81" s="42">
        <v>0</v>
      </c>
      <c r="EM81" s="42">
        <v>0</v>
      </c>
      <c r="EN81" s="42">
        <v>0</v>
      </c>
      <c r="EO81" s="42">
        <v>0</v>
      </c>
      <c r="EP81" s="42">
        <v>0</v>
      </c>
      <c r="EQ81" s="42">
        <v>0</v>
      </c>
      <c r="ER81" s="42">
        <v>0</v>
      </c>
      <c r="ES81" s="42">
        <v>0</v>
      </c>
      <c r="ET81" s="42">
        <v>0</v>
      </c>
      <c r="EU81" s="42">
        <v>4.0000000000000001E-3</v>
      </c>
      <c r="EV81" s="42">
        <v>0.01</v>
      </c>
      <c r="EW81" s="42">
        <v>0</v>
      </c>
      <c r="EX81" s="42">
        <v>0</v>
      </c>
      <c r="EY81" s="42">
        <v>0</v>
      </c>
      <c r="EZ81" s="42">
        <v>0</v>
      </c>
      <c r="FA81" s="42">
        <v>0</v>
      </c>
      <c r="FB81" s="42">
        <v>0</v>
      </c>
      <c r="FC81" s="42">
        <v>0</v>
      </c>
      <c r="FD81" s="42">
        <v>0</v>
      </c>
      <c r="FE81" s="42">
        <v>0</v>
      </c>
      <c r="FF81" s="42">
        <v>0</v>
      </c>
      <c r="FG81" s="42">
        <v>0</v>
      </c>
      <c r="FH81" s="42">
        <v>0</v>
      </c>
      <c r="FI81" s="42">
        <v>9.6000000000000002E-2</v>
      </c>
      <c r="FJ81" s="42">
        <v>2.1000000000000001E-2</v>
      </c>
      <c r="FK81" s="42">
        <v>0</v>
      </c>
      <c r="FL81" s="42">
        <v>0</v>
      </c>
      <c r="FM81" s="42">
        <v>0</v>
      </c>
      <c r="FN81" s="42">
        <v>0</v>
      </c>
      <c r="FO81" s="42">
        <v>2.5000000000000001E-2</v>
      </c>
      <c r="FP81" s="42">
        <v>0</v>
      </c>
      <c r="FQ81" s="42">
        <v>7.2999999999999995E-2</v>
      </c>
      <c r="FR81" s="42">
        <v>8.4000000000000005E-2</v>
      </c>
      <c r="FS81" s="42">
        <v>0.02</v>
      </c>
      <c r="FT81" s="42">
        <v>0</v>
      </c>
      <c r="FU81" s="42">
        <v>0</v>
      </c>
      <c r="FV81" s="42">
        <v>0</v>
      </c>
      <c r="FW81" s="42">
        <v>0</v>
      </c>
      <c r="FX81" s="42">
        <v>0</v>
      </c>
      <c r="FY81" s="42">
        <v>0</v>
      </c>
      <c r="FZ81" s="42">
        <v>0.108</v>
      </c>
      <c r="GA81" s="42">
        <v>0.67500000000000004</v>
      </c>
      <c r="GB81" s="42">
        <v>0</v>
      </c>
      <c r="GC81" s="42">
        <v>0.03</v>
      </c>
      <c r="GD81" s="42">
        <v>0.14499999999999999</v>
      </c>
      <c r="GE81" s="42">
        <v>3.4000000000000002E-2</v>
      </c>
      <c r="GF81" s="42">
        <v>3.9370000000000003</v>
      </c>
      <c r="GG81" s="43">
        <v>-10.715999999999999</v>
      </c>
      <c r="GH81" s="44">
        <f t="shared" si="1"/>
        <v>1820.2890000000002</v>
      </c>
      <c r="GI81" s="37"/>
    </row>
    <row r="82" spans="1:191">
      <c r="A82" s="37"/>
      <c r="B82" s="40" t="s">
        <v>118</v>
      </c>
      <c r="C82" s="41" t="s">
        <v>304</v>
      </c>
      <c r="D82" s="42">
        <v>0</v>
      </c>
      <c r="E82" s="42">
        <v>0</v>
      </c>
      <c r="F82" s="42">
        <v>0</v>
      </c>
      <c r="G82" s="42">
        <v>0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0.10400000000000001</v>
      </c>
      <c r="AO82" s="42">
        <v>71.611000000000004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  <c r="AX82" s="42">
        <v>0.59200000000000008</v>
      </c>
      <c r="AY82" s="42">
        <v>0</v>
      </c>
      <c r="AZ82" s="42">
        <v>1.2E-2</v>
      </c>
      <c r="BA82" s="42">
        <v>0</v>
      </c>
      <c r="BB82" s="42">
        <v>0</v>
      </c>
      <c r="BC82" s="42">
        <v>0</v>
      </c>
      <c r="BD82" s="42">
        <v>0</v>
      </c>
      <c r="BE82" s="42">
        <v>0</v>
      </c>
      <c r="BF82" s="42">
        <v>0</v>
      </c>
      <c r="BG82" s="42">
        <v>0</v>
      </c>
      <c r="BH82" s="42">
        <v>2.9000000000000001E-2</v>
      </c>
      <c r="BI82" s="42">
        <v>0</v>
      </c>
      <c r="BJ82" s="42">
        <v>0.15400000000000003</v>
      </c>
      <c r="BK82" s="42">
        <v>0</v>
      </c>
      <c r="BL82" s="42">
        <v>0</v>
      </c>
      <c r="BM82" s="42">
        <v>0.65200000000000002</v>
      </c>
      <c r="BN82" s="42">
        <v>0</v>
      </c>
      <c r="BO82" s="42">
        <v>0</v>
      </c>
      <c r="BP82" s="42">
        <v>0</v>
      </c>
      <c r="BQ82" s="42">
        <v>0</v>
      </c>
      <c r="BR82" s="42">
        <v>5.1000000000000004E-2</v>
      </c>
      <c r="BS82" s="42">
        <v>7.7840000000000007</v>
      </c>
      <c r="BT82" s="42">
        <v>0.77100000000000002</v>
      </c>
      <c r="BU82" s="42">
        <v>0.317</v>
      </c>
      <c r="BV82" s="42">
        <v>3.3130000000000002</v>
      </c>
      <c r="BW82" s="42">
        <v>0.84899999999999998</v>
      </c>
      <c r="BX82" s="42">
        <v>0</v>
      </c>
      <c r="BY82" s="42">
        <v>0</v>
      </c>
      <c r="BZ82" s="42">
        <v>0</v>
      </c>
      <c r="CA82" s="42">
        <v>1.228</v>
      </c>
      <c r="CB82" s="42">
        <v>0</v>
      </c>
      <c r="CC82" s="42">
        <v>0</v>
      </c>
      <c r="CD82" s="42">
        <v>8.6000000000000007E-2</v>
      </c>
      <c r="CE82" s="42">
        <v>2.8070000000000004</v>
      </c>
      <c r="CF82" s="42">
        <v>210.09800000000001</v>
      </c>
      <c r="CG82" s="42">
        <v>216.04</v>
      </c>
      <c r="CH82" s="42">
        <v>26.455000000000002</v>
      </c>
      <c r="CI82" s="42">
        <v>523.76900000000001</v>
      </c>
      <c r="CJ82" s="42">
        <v>54.826000000000001</v>
      </c>
      <c r="CK82" s="42">
        <v>55.058999999999997</v>
      </c>
      <c r="CL82" s="42">
        <v>60.015999999999998</v>
      </c>
      <c r="CM82" s="42">
        <v>15.582000000000001</v>
      </c>
      <c r="CN82" s="42">
        <v>41.424000000000007</v>
      </c>
      <c r="CO82" s="42">
        <v>18.567</v>
      </c>
      <c r="CP82" s="42">
        <v>65.777000000000001</v>
      </c>
      <c r="CQ82" s="42">
        <v>8.2230000000000008</v>
      </c>
      <c r="CR82" s="42">
        <v>22.611999999999998</v>
      </c>
      <c r="CS82" s="42">
        <v>18.489999999999998</v>
      </c>
      <c r="CT82" s="42">
        <v>79.814000000000007</v>
      </c>
      <c r="CU82" s="42">
        <v>18.146000000000001</v>
      </c>
      <c r="CV82" s="42">
        <v>61.988</v>
      </c>
      <c r="CW82" s="42">
        <v>1.1580000000000001</v>
      </c>
      <c r="CX82" s="42">
        <v>20.452000000000002</v>
      </c>
      <c r="CY82" s="42">
        <v>9.2059999999999995</v>
      </c>
      <c r="CZ82" s="42">
        <v>7.7220000000000004</v>
      </c>
      <c r="DA82" s="42">
        <v>8.1000000000000003E-2</v>
      </c>
      <c r="DB82" s="42">
        <v>0</v>
      </c>
      <c r="DC82" s="42">
        <v>0.99199999999999999</v>
      </c>
      <c r="DD82" s="42">
        <v>31.878</v>
      </c>
      <c r="DE82" s="42">
        <v>88.441000000000003</v>
      </c>
      <c r="DF82" s="42">
        <v>64.527999999999992</v>
      </c>
      <c r="DG82" s="42">
        <v>0.09</v>
      </c>
      <c r="DH82" s="42">
        <v>0</v>
      </c>
      <c r="DI82" s="42">
        <v>24.762</v>
      </c>
      <c r="DJ82" s="42">
        <v>14.465999999999999</v>
      </c>
      <c r="DK82" s="42">
        <v>0.82299999999999995</v>
      </c>
      <c r="DL82" s="42">
        <v>1.4760000000000002</v>
      </c>
      <c r="DM82" s="42">
        <v>79.528000000000006</v>
      </c>
      <c r="DN82" s="42">
        <v>18.987000000000002</v>
      </c>
      <c r="DO82" s="42">
        <v>2.403</v>
      </c>
      <c r="DP82" s="42">
        <v>232.64099999999999</v>
      </c>
      <c r="DQ82" s="42">
        <v>123.121</v>
      </c>
      <c r="DR82" s="42">
        <v>28.594999999999999</v>
      </c>
      <c r="DS82" s="42">
        <v>0</v>
      </c>
      <c r="DT82" s="42">
        <v>45.762</v>
      </c>
      <c r="DU82" s="42">
        <v>8.199999999999999E-2</v>
      </c>
      <c r="DV82" s="42">
        <v>6.9039999999999999</v>
      </c>
      <c r="DW82" s="42">
        <v>0</v>
      </c>
      <c r="DX82" s="42">
        <v>4.609</v>
      </c>
      <c r="DY82" s="42">
        <v>3.0670000000000002</v>
      </c>
      <c r="DZ82" s="42">
        <v>7.6709999999999994</v>
      </c>
      <c r="EA82" s="42">
        <v>4.8849999999999998</v>
      </c>
      <c r="EB82" s="42">
        <v>0.77500000000000002</v>
      </c>
      <c r="EC82" s="42">
        <v>0</v>
      </c>
      <c r="ED82" s="42">
        <v>0</v>
      </c>
      <c r="EE82" s="42">
        <v>0</v>
      </c>
      <c r="EF82" s="42">
        <v>0</v>
      </c>
      <c r="EG82" s="42">
        <v>0</v>
      </c>
      <c r="EH82" s="42">
        <v>0</v>
      </c>
      <c r="EI82" s="42">
        <v>0</v>
      </c>
      <c r="EJ82" s="42">
        <v>0</v>
      </c>
      <c r="EK82" s="42">
        <v>0</v>
      </c>
      <c r="EL82" s="42">
        <v>0</v>
      </c>
      <c r="EM82" s="42">
        <v>0</v>
      </c>
      <c r="EN82" s="42">
        <v>0</v>
      </c>
      <c r="EO82" s="42">
        <v>0</v>
      </c>
      <c r="EP82" s="42">
        <v>0</v>
      </c>
      <c r="EQ82" s="42">
        <v>0</v>
      </c>
      <c r="ER82" s="42">
        <v>0</v>
      </c>
      <c r="ES82" s="42">
        <v>0</v>
      </c>
      <c r="ET82" s="42">
        <v>0</v>
      </c>
      <c r="EU82" s="42">
        <v>0</v>
      </c>
      <c r="EV82" s="42">
        <v>0</v>
      </c>
      <c r="EW82" s="42">
        <v>0</v>
      </c>
      <c r="EX82" s="42">
        <v>0</v>
      </c>
      <c r="EY82" s="42">
        <v>0</v>
      </c>
      <c r="EZ82" s="42">
        <v>0</v>
      </c>
      <c r="FA82" s="42">
        <v>0</v>
      </c>
      <c r="FB82" s="42">
        <v>0</v>
      </c>
      <c r="FC82" s="42">
        <v>0</v>
      </c>
      <c r="FD82" s="42">
        <v>0</v>
      </c>
      <c r="FE82" s="42">
        <v>0</v>
      </c>
      <c r="FF82" s="42">
        <v>0</v>
      </c>
      <c r="FG82" s="42">
        <v>0</v>
      </c>
      <c r="FH82" s="42">
        <v>0</v>
      </c>
      <c r="FI82" s="42">
        <v>1.1379999999999999</v>
      </c>
      <c r="FJ82" s="42">
        <v>0</v>
      </c>
      <c r="FK82" s="42">
        <v>0</v>
      </c>
      <c r="FL82" s="42">
        <v>0</v>
      </c>
      <c r="FM82" s="42">
        <v>0</v>
      </c>
      <c r="FN82" s="42">
        <v>0</v>
      </c>
      <c r="FO82" s="42">
        <v>0</v>
      </c>
      <c r="FP82" s="42">
        <v>0</v>
      </c>
      <c r="FQ82" s="42">
        <v>0</v>
      </c>
      <c r="FR82" s="42">
        <v>0</v>
      </c>
      <c r="FS82" s="42">
        <v>0</v>
      </c>
      <c r="FT82" s="42">
        <v>0</v>
      </c>
      <c r="FU82" s="42">
        <v>0</v>
      </c>
      <c r="FV82" s="42">
        <v>0</v>
      </c>
      <c r="FW82" s="42">
        <v>0</v>
      </c>
      <c r="FX82" s="42">
        <v>5.2309999999999999</v>
      </c>
      <c r="FY82" s="42">
        <v>0</v>
      </c>
      <c r="FZ82" s="42">
        <v>0</v>
      </c>
      <c r="GA82" s="42">
        <v>0</v>
      </c>
      <c r="GB82" s="42">
        <v>0</v>
      </c>
      <c r="GC82" s="42">
        <v>0</v>
      </c>
      <c r="GD82" s="42">
        <v>0</v>
      </c>
      <c r="GE82" s="42">
        <v>0</v>
      </c>
      <c r="GF82" s="42">
        <v>3.0500000000000003</v>
      </c>
      <c r="GG82" s="43">
        <v>-162.71100000000001</v>
      </c>
      <c r="GH82" s="44">
        <f t="shared" si="1"/>
        <v>2259.0590000000002</v>
      </c>
      <c r="GI82" s="37"/>
    </row>
    <row r="83" spans="1:191">
      <c r="A83" s="37"/>
      <c r="B83" s="40" t="s">
        <v>119</v>
      </c>
      <c r="C83" s="41" t="s">
        <v>305</v>
      </c>
      <c r="D83" s="42">
        <v>0</v>
      </c>
      <c r="E83" s="42">
        <v>0</v>
      </c>
      <c r="F83" s="42">
        <v>0</v>
      </c>
      <c r="G83" s="42">
        <v>0</v>
      </c>
      <c r="H83" s="42">
        <v>0</v>
      </c>
      <c r="I83" s="42">
        <v>0</v>
      </c>
      <c r="J83" s="42">
        <v>0</v>
      </c>
      <c r="K83" s="42">
        <v>0</v>
      </c>
      <c r="L83" s="42">
        <v>0</v>
      </c>
      <c r="M83" s="42">
        <v>0</v>
      </c>
      <c r="N83" s="42">
        <v>0</v>
      </c>
      <c r="O83" s="42">
        <v>0</v>
      </c>
      <c r="P83" s="42">
        <v>0</v>
      </c>
      <c r="Q83" s="42">
        <v>0</v>
      </c>
      <c r="R83" s="42">
        <v>0</v>
      </c>
      <c r="S83" s="42">
        <v>0</v>
      </c>
      <c r="T83" s="42">
        <v>0</v>
      </c>
      <c r="U83" s="42">
        <v>0</v>
      </c>
      <c r="V83" s="42">
        <v>0</v>
      </c>
      <c r="W83" s="42">
        <v>0</v>
      </c>
      <c r="X83" s="42">
        <v>0</v>
      </c>
      <c r="Y83" s="42">
        <v>0</v>
      </c>
      <c r="Z83" s="42">
        <v>0</v>
      </c>
      <c r="AA83" s="42">
        <v>0</v>
      </c>
      <c r="AB83" s="42">
        <v>0</v>
      </c>
      <c r="AC83" s="42">
        <v>0</v>
      </c>
      <c r="AD83" s="42">
        <v>0</v>
      </c>
      <c r="AE83" s="42">
        <v>0</v>
      </c>
      <c r="AF83" s="42">
        <v>0</v>
      </c>
      <c r="AG83" s="42">
        <v>0</v>
      </c>
      <c r="AH83" s="42">
        <v>0</v>
      </c>
      <c r="AI83" s="42">
        <v>5.0000000000000001E-3</v>
      </c>
      <c r="AJ83" s="42">
        <v>0</v>
      </c>
      <c r="AK83" s="42">
        <v>0</v>
      </c>
      <c r="AL83" s="42">
        <v>0</v>
      </c>
      <c r="AM83" s="42">
        <v>0</v>
      </c>
      <c r="AN83" s="42">
        <v>6.4000000000000001E-2</v>
      </c>
      <c r="AO83" s="42">
        <v>1.204</v>
      </c>
      <c r="AP83" s="42">
        <v>0</v>
      </c>
      <c r="AQ83" s="42">
        <v>0</v>
      </c>
      <c r="AR83" s="42">
        <v>0.443</v>
      </c>
      <c r="AS83" s="42">
        <v>0</v>
      </c>
      <c r="AT83" s="42">
        <v>0</v>
      </c>
      <c r="AU83" s="42">
        <v>-2.9580000000000002</v>
      </c>
      <c r="AV83" s="42">
        <v>0</v>
      </c>
      <c r="AW83" s="42">
        <v>0.70600000000000007</v>
      </c>
      <c r="AX83" s="42">
        <v>69.710999999999999</v>
      </c>
      <c r="AY83" s="42">
        <v>0</v>
      </c>
      <c r="AZ83" s="42">
        <v>8.08</v>
      </c>
      <c r="BA83" s="42">
        <v>0</v>
      </c>
      <c r="BB83" s="42">
        <v>0.34200000000000003</v>
      </c>
      <c r="BC83" s="42">
        <v>0</v>
      </c>
      <c r="BD83" s="42">
        <v>0</v>
      </c>
      <c r="BE83" s="42">
        <v>0</v>
      </c>
      <c r="BF83" s="42">
        <v>0</v>
      </c>
      <c r="BG83" s="42">
        <v>0</v>
      </c>
      <c r="BH83" s="42">
        <v>0.57099999999999995</v>
      </c>
      <c r="BI83" s="42">
        <v>0</v>
      </c>
      <c r="BJ83" s="42">
        <v>33.904000000000003</v>
      </c>
      <c r="BK83" s="42">
        <v>0</v>
      </c>
      <c r="BL83" s="42">
        <v>0</v>
      </c>
      <c r="BM83" s="42">
        <v>6.2130000000000001</v>
      </c>
      <c r="BN83" s="42">
        <v>0</v>
      </c>
      <c r="BO83" s="42">
        <v>-5.3999999999999999E-2</v>
      </c>
      <c r="BP83" s="42">
        <v>0</v>
      </c>
      <c r="BQ83" s="42">
        <v>0</v>
      </c>
      <c r="BR83" s="42">
        <v>7.6369999999999996</v>
      </c>
      <c r="BS83" s="42">
        <v>0</v>
      </c>
      <c r="BT83" s="42">
        <v>21.405000000000001</v>
      </c>
      <c r="BU83" s="42">
        <v>9.1790000000000003</v>
      </c>
      <c r="BV83" s="42">
        <v>14.454000000000001</v>
      </c>
      <c r="BW83" s="42">
        <v>57.765000000000001</v>
      </c>
      <c r="BX83" s="42">
        <v>0</v>
      </c>
      <c r="BY83" s="42">
        <v>-1.6590000000000003</v>
      </c>
      <c r="BZ83" s="42">
        <v>155.31800000000001</v>
      </c>
      <c r="CA83" s="42">
        <v>3.9390000000000001</v>
      </c>
      <c r="CB83" s="42">
        <v>-0.50600000000000001</v>
      </c>
      <c r="CC83" s="42">
        <v>606.26</v>
      </c>
      <c r="CD83" s="42">
        <v>503.62</v>
      </c>
      <c r="CE83" s="42">
        <v>2233.13</v>
      </c>
      <c r="CF83" s="42">
        <v>5.46</v>
      </c>
      <c r="CG83" s="42">
        <v>-7.0019999999999998</v>
      </c>
      <c r="CH83" s="42">
        <v>2.4670000000000001</v>
      </c>
      <c r="CI83" s="42">
        <v>148.60899999999998</v>
      </c>
      <c r="CJ83" s="42">
        <v>-0.17400000000000002</v>
      </c>
      <c r="CK83" s="42">
        <v>-1.738</v>
      </c>
      <c r="CL83" s="42">
        <v>1.7000000000000001E-2</v>
      </c>
      <c r="CM83" s="42">
        <v>5.5E-2</v>
      </c>
      <c r="CN83" s="42">
        <v>5.1589999999999998</v>
      </c>
      <c r="CO83" s="42">
        <v>-0.06</v>
      </c>
      <c r="CP83" s="42">
        <v>-0.28200000000000003</v>
      </c>
      <c r="CQ83" s="42">
        <v>1.2829999999999999</v>
      </c>
      <c r="CR83" s="42">
        <v>2.6550000000000002</v>
      </c>
      <c r="CS83" s="42">
        <v>2.65</v>
      </c>
      <c r="CT83" s="42">
        <v>-0.34200000000000003</v>
      </c>
      <c r="CU83" s="42">
        <v>5.4740000000000002</v>
      </c>
      <c r="CV83" s="42">
        <v>9.5229999999999997</v>
      </c>
      <c r="CW83" s="42">
        <v>-1.56</v>
      </c>
      <c r="CX83" s="42">
        <v>-7.5999999999999998E-2</v>
      </c>
      <c r="CY83" s="42">
        <v>10.526999999999999</v>
      </c>
      <c r="CZ83" s="42">
        <v>74.608999999999995</v>
      </c>
      <c r="DA83" s="42">
        <v>6.4140000000000006</v>
      </c>
      <c r="DB83" s="42">
        <v>-1.2070000000000001</v>
      </c>
      <c r="DC83" s="42">
        <v>57.941000000000003</v>
      </c>
      <c r="DD83" s="42">
        <v>130.154</v>
      </c>
      <c r="DE83" s="42">
        <v>90.689000000000007</v>
      </c>
      <c r="DF83" s="42">
        <v>3.294</v>
      </c>
      <c r="DG83" s="42">
        <v>0.39700000000000002</v>
      </c>
      <c r="DH83" s="42">
        <v>1.764</v>
      </c>
      <c r="DI83" s="42">
        <v>169.10599999999999</v>
      </c>
      <c r="DJ83" s="42">
        <v>3.3000000000000003</v>
      </c>
      <c r="DK83" s="42">
        <v>3.9850000000000003</v>
      </c>
      <c r="DL83" s="42">
        <v>-0.11</v>
      </c>
      <c r="DM83" s="42">
        <v>0.124</v>
      </c>
      <c r="DN83" s="42">
        <v>-1.165</v>
      </c>
      <c r="DO83" s="42">
        <v>-3.3450000000000002</v>
      </c>
      <c r="DP83" s="42">
        <v>169.62200000000001</v>
      </c>
      <c r="DQ83" s="42">
        <v>0.5</v>
      </c>
      <c r="DR83" s="42">
        <v>1.6760000000000002</v>
      </c>
      <c r="DS83" s="42">
        <v>-0.26400000000000001</v>
      </c>
      <c r="DT83" s="42">
        <v>0.253</v>
      </c>
      <c r="DU83" s="42">
        <v>2.1890000000000001</v>
      </c>
      <c r="DV83" s="42">
        <v>56.928000000000004</v>
      </c>
      <c r="DW83" s="42">
        <v>0</v>
      </c>
      <c r="DX83" s="42">
        <v>0</v>
      </c>
      <c r="DY83" s="42">
        <v>2.3660000000000001</v>
      </c>
      <c r="DZ83" s="42">
        <v>0</v>
      </c>
      <c r="EA83" s="42">
        <v>-4.3999999999999997E-2</v>
      </c>
      <c r="EB83" s="42">
        <v>-7.3999999999999996E-2</v>
      </c>
      <c r="EC83" s="42">
        <v>0.14000000000000001</v>
      </c>
      <c r="ED83" s="42">
        <v>0</v>
      </c>
      <c r="EE83" s="42">
        <v>0</v>
      </c>
      <c r="EF83" s="42">
        <v>8.4000000000000005E-2</v>
      </c>
      <c r="EG83" s="42">
        <v>0</v>
      </c>
      <c r="EH83" s="42">
        <v>0</v>
      </c>
      <c r="EI83" s="42">
        <v>0</v>
      </c>
      <c r="EJ83" s="42">
        <v>0</v>
      </c>
      <c r="EK83" s="42">
        <v>0</v>
      </c>
      <c r="EL83" s="42">
        <v>0</v>
      </c>
      <c r="EM83" s="42">
        <v>0</v>
      </c>
      <c r="EN83" s="42">
        <v>0</v>
      </c>
      <c r="EO83" s="42">
        <v>0</v>
      </c>
      <c r="EP83" s="42">
        <v>0</v>
      </c>
      <c r="EQ83" s="42">
        <v>0</v>
      </c>
      <c r="ER83" s="42">
        <v>0</v>
      </c>
      <c r="ES83" s="42">
        <v>0</v>
      </c>
      <c r="ET83" s="42">
        <v>0</v>
      </c>
      <c r="EU83" s="42">
        <v>0</v>
      </c>
      <c r="EV83" s="42">
        <v>0</v>
      </c>
      <c r="EW83" s="42">
        <v>0</v>
      </c>
      <c r="EX83" s="42">
        <v>0</v>
      </c>
      <c r="EY83" s="42">
        <v>0</v>
      </c>
      <c r="EZ83" s="42">
        <v>0</v>
      </c>
      <c r="FA83" s="42">
        <v>0</v>
      </c>
      <c r="FB83" s="42">
        <v>0</v>
      </c>
      <c r="FC83" s="42">
        <v>0</v>
      </c>
      <c r="FD83" s="42">
        <v>0</v>
      </c>
      <c r="FE83" s="42">
        <v>0</v>
      </c>
      <c r="FF83" s="42">
        <v>0</v>
      </c>
      <c r="FG83" s="42">
        <v>0</v>
      </c>
      <c r="FH83" s="42">
        <v>1.0010000000000001</v>
      </c>
      <c r="FI83" s="42">
        <v>0.154</v>
      </c>
      <c r="FJ83" s="42">
        <v>0</v>
      </c>
      <c r="FK83" s="42">
        <v>0</v>
      </c>
      <c r="FL83" s="42">
        <v>0</v>
      </c>
      <c r="FM83" s="42">
        <v>0</v>
      </c>
      <c r="FN83" s="42">
        <v>1.3720000000000001</v>
      </c>
      <c r="FO83" s="42">
        <v>0</v>
      </c>
      <c r="FP83" s="42">
        <v>0</v>
      </c>
      <c r="FQ83" s="42">
        <v>0</v>
      </c>
      <c r="FR83" s="42">
        <v>0</v>
      </c>
      <c r="FS83" s="42">
        <v>0</v>
      </c>
      <c r="FT83" s="42">
        <v>0</v>
      </c>
      <c r="FU83" s="42">
        <v>0</v>
      </c>
      <c r="FV83" s="42">
        <v>0</v>
      </c>
      <c r="FW83" s="42">
        <v>0</v>
      </c>
      <c r="FX83" s="42">
        <v>0</v>
      </c>
      <c r="FY83" s="42">
        <v>0</v>
      </c>
      <c r="FZ83" s="42">
        <v>0</v>
      </c>
      <c r="GA83" s="42">
        <v>0</v>
      </c>
      <c r="GB83" s="42">
        <v>0</v>
      </c>
      <c r="GC83" s="42">
        <v>0</v>
      </c>
      <c r="GD83" s="42">
        <v>2.7E-2</v>
      </c>
      <c r="GE83" s="42">
        <v>0</v>
      </c>
      <c r="GF83" s="42">
        <v>7.8109999999999999</v>
      </c>
      <c r="GG83" s="43">
        <v>-1209.2270000000001</v>
      </c>
      <c r="GH83" s="44">
        <f t="shared" si="1"/>
        <v>3481.8820000000023</v>
      </c>
      <c r="GI83" s="37"/>
    </row>
    <row r="84" spans="1:191">
      <c r="A84" s="37"/>
      <c r="B84" s="40" t="s">
        <v>120</v>
      </c>
      <c r="C84" s="41" t="s">
        <v>306</v>
      </c>
      <c r="D84" s="42">
        <v>0</v>
      </c>
      <c r="E84" s="42">
        <v>0</v>
      </c>
      <c r="F84" s="42">
        <v>0</v>
      </c>
      <c r="G84" s="42">
        <v>0</v>
      </c>
      <c r="H84" s="42">
        <v>0</v>
      </c>
      <c r="I84" s="42">
        <v>0</v>
      </c>
      <c r="J84" s="42">
        <v>0</v>
      </c>
      <c r="K84" s="42">
        <v>0</v>
      </c>
      <c r="L84" s="42">
        <v>0</v>
      </c>
      <c r="M84" s="42">
        <v>0</v>
      </c>
      <c r="N84" s="42">
        <v>0</v>
      </c>
      <c r="O84" s="42">
        <v>0</v>
      </c>
      <c r="P84" s="42">
        <v>0</v>
      </c>
      <c r="Q84" s="42">
        <v>0.39600000000000002</v>
      </c>
      <c r="R84" s="42">
        <v>6.0000000000000001E-3</v>
      </c>
      <c r="S84" s="42">
        <v>0.18099999999999999</v>
      </c>
      <c r="T84" s="42">
        <v>0</v>
      </c>
      <c r="U84" s="42">
        <v>0</v>
      </c>
      <c r="V84" s="42">
        <v>0</v>
      </c>
      <c r="W84" s="42">
        <v>0</v>
      </c>
      <c r="X84" s="42">
        <v>0</v>
      </c>
      <c r="Y84" s="42">
        <v>0</v>
      </c>
      <c r="Z84" s="42">
        <v>0</v>
      </c>
      <c r="AA84" s="42">
        <v>0</v>
      </c>
      <c r="AB84" s="42">
        <v>0</v>
      </c>
      <c r="AC84" s="42">
        <v>0</v>
      </c>
      <c r="AD84" s="42">
        <v>0</v>
      </c>
      <c r="AE84" s="42">
        <v>0</v>
      </c>
      <c r="AF84" s="42">
        <v>0</v>
      </c>
      <c r="AG84" s="42">
        <v>0</v>
      </c>
      <c r="AH84" s="42">
        <v>0</v>
      </c>
      <c r="AI84" s="42">
        <v>0</v>
      </c>
      <c r="AJ84" s="42">
        <v>0</v>
      </c>
      <c r="AK84" s="42">
        <v>0</v>
      </c>
      <c r="AL84" s="42">
        <v>0</v>
      </c>
      <c r="AM84" s="42">
        <v>0</v>
      </c>
      <c r="AN84" s="42">
        <v>0</v>
      </c>
      <c r="AO84" s="42">
        <v>1.2E-2</v>
      </c>
      <c r="AP84" s="42">
        <v>0</v>
      </c>
      <c r="AQ84" s="42">
        <v>0</v>
      </c>
      <c r="AR84" s="42">
        <v>0</v>
      </c>
      <c r="AS84" s="42">
        <v>0</v>
      </c>
      <c r="AT84" s="42">
        <v>0</v>
      </c>
      <c r="AU84" s="42">
        <v>0</v>
      </c>
      <c r="AV84" s="42">
        <v>0</v>
      </c>
      <c r="AW84" s="42">
        <v>0</v>
      </c>
      <c r="AX84" s="42">
        <v>0</v>
      </c>
      <c r="AY84" s="42">
        <v>0</v>
      </c>
      <c r="AZ84" s="42">
        <v>0</v>
      </c>
      <c r="BA84" s="42">
        <v>0</v>
      </c>
      <c r="BB84" s="42">
        <v>0</v>
      </c>
      <c r="BC84" s="42">
        <v>0</v>
      </c>
      <c r="BD84" s="42">
        <v>0</v>
      </c>
      <c r="BE84" s="42">
        <v>0</v>
      </c>
      <c r="BF84" s="42">
        <v>0</v>
      </c>
      <c r="BG84" s="42">
        <v>0</v>
      </c>
      <c r="BH84" s="42">
        <v>0</v>
      </c>
      <c r="BI84" s="42">
        <v>0</v>
      </c>
      <c r="BJ84" s="42">
        <v>0.153</v>
      </c>
      <c r="BK84" s="42">
        <v>0</v>
      </c>
      <c r="BL84" s="42">
        <v>0</v>
      </c>
      <c r="BM84" s="42">
        <v>0</v>
      </c>
      <c r="BN84" s="42">
        <v>0</v>
      </c>
      <c r="BO84" s="42">
        <v>0</v>
      </c>
      <c r="BP84" s="42">
        <v>0</v>
      </c>
      <c r="BQ84" s="42">
        <v>0</v>
      </c>
      <c r="BR84" s="42">
        <v>0</v>
      </c>
      <c r="BS84" s="42">
        <v>0</v>
      </c>
      <c r="BT84" s="42">
        <v>0</v>
      </c>
      <c r="BU84" s="42">
        <v>0</v>
      </c>
      <c r="BV84" s="42">
        <v>0</v>
      </c>
      <c r="BW84" s="42">
        <v>0</v>
      </c>
      <c r="BX84" s="42">
        <v>0</v>
      </c>
      <c r="BY84" s="42">
        <v>0</v>
      </c>
      <c r="BZ84" s="42">
        <v>0</v>
      </c>
      <c r="CA84" s="42">
        <v>1.3000000000000001E-2</v>
      </c>
      <c r="CB84" s="42">
        <v>0</v>
      </c>
      <c r="CC84" s="42">
        <v>0</v>
      </c>
      <c r="CD84" s="42">
        <v>66.406000000000006</v>
      </c>
      <c r="CE84" s="42">
        <v>0.91800000000000004</v>
      </c>
      <c r="CF84" s="42">
        <v>0</v>
      </c>
      <c r="CG84" s="42">
        <v>0</v>
      </c>
      <c r="CH84" s="42">
        <v>14.101000000000001</v>
      </c>
      <c r="CI84" s="42">
        <v>1.504</v>
      </c>
      <c r="CJ84" s="42">
        <v>13.690999999999999</v>
      </c>
      <c r="CK84" s="42">
        <v>7.7089999999999996</v>
      </c>
      <c r="CL84" s="42">
        <v>24.858000000000001</v>
      </c>
      <c r="CM84" s="42">
        <v>15.29</v>
      </c>
      <c r="CN84" s="42">
        <v>8.67</v>
      </c>
      <c r="CO84" s="42">
        <v>1.0910000000000002</v>
      </c>
      <c r="CP84" s="42">
        <v>4.6639999999999997</v>
      </c>
      <c r="CQ84" s="42">
        <v>0.44400000000000006</v>
      </c>
      <c r="CR84" s="42">
        <v>5.7420000000000009</v>
      </c>
      <c r="CS84" s="42">
        <v>8.2949999999999999</v>
      </c>
      <c r="CT84" s="42">
        <v>9.8360000000000003</v>
      </c>
      <c r="CU84" s="42">
        <v>13.143000000000001</v>
      </c>
      <c r="CV84" s="42">
        <v>33.267000000000003</v>
      </c>
      <c r="CW84" s="42">
        <v>4.4340000000000002</v>
      </c>
      <c r="CX84" s="42">
        <v>15.576000000000001</v>
      </c>
      <c r="CY84" s="42">
        <v>1.5469999999999999</v>
      </c>
      <c r="CZ84" s="42">
        <v>2.9590000000000001</v>
      </c>
      <c r="DA84" s="42">
        <v>0.04</v>
      </c>
      <c r="DB84" s="42">
        <v>4.8239999999999998</v>
      </c>
      <c r="DC84" s="42">
        <v>35.661999999999999</v>
      </c>
      <c r="DD84" s="42">
        <v>147.39499999999998</v>
      </c>
      <c r="DE84" s="42">
        <v>217.006</v>
      </c>
      <c r="DF84" s="42">
        <v>26.621000000000002</v>
      </c>
      <c r="DG84" s="42">
        <v>3.8690000000000002</v>
      </c>
      <c r="DH84" s="42">
        <v>5.2360000000000007</v>
      </c>
      <c r="DI84" s="42">
        <v>37.789000000000001</v>
      </c>
      <c r="DJ84" s="42">
        <v>131.25200000000001</v>
      </c>
      <c r="DK84" s="42">
        <v>11.994</v>
      </c>
      <c r="DL84" s="42">
        <v>17.646000000000001</v>
      </c>
      <c r="DM84" s="42">
        <v>72.399000000000001</v>
      </c>
      <c r="DN84" s="42">
        <v>13.731999999999999</v>
      </c>
      <c r="DO84" s="42">
        <v>3.0019999999999998</v>
      </c>
      <c r="DP84" s="42">
        <v>310.64100000000002</v>
      </c>
      <c r="DQ84" s="42">
        <v>21.704000000000001</v>
      </c>
      <c r="DR84" s="42">
        <v>5.6959999999999997</v>
      </c>
      <c r="DS84" s="42">
        <v>3.863</v>
      </c>
      <c r="DT84" s="42">
        <v>0.745</v>
      </c>
      <c r="DU84" s="42">
        <v>1.536</v>
      </c>
      <c r="DV84" s="42">
        <v>0.51800000000000002</v>
      </c>
      <c r="DW84" s="42">
        <v>0</v>
      </c>
      <c r="DX84" s="42">
        <v>83.731999999999999</v>
      </c>
      <c r="DY84" s="42">
        <v>86.49</v>
      </c>
      <c r="DZ84" s="42">
        <v>89.519000000000005</v>
      </c>
      <c r="EA84" s="42">
        <v>38.992000000000004</v>
      </c>
      <c r="EB84" s="42">
        <v>182.12700000000001</v>
      </c>
      <c r="EC84" s="42">
        <v>0</v>
      </c>
      <c r="ED84" s="42">
        <v>0</v>
      </c>
      <c r="EE84" s="42">
        <v>0</v>
      </c>
      <c r="EF84" s="42">
        <v>0</v>
      </c>
      <c r="EG84" s="42">
        <v>1.8000000000000002E-2</v>
      </c>
      <c r="EH84" s="42">
        <v>0</v>
      </c>
      <c r="EI84" s="42">
        <v>0</v>
      </c>
      <c r="EJ84" s="42">
        <v>0</v>
      </c>
      <c r="EK84" s="42">
        <v>0</v>
      </c>
      <c r="EL84" s="42">
        <v>0</v>
      </c>
      <c r="EM84" s="42">
        <v>0</v>
      </c>
      <c r="EN84" s="42">
        <v>0</v>
      </c>
      <c r="EO84" s="42">
        <v>0</v>
      </c>
      <c r="EP84" s="42">
        <v>0</v>
      </c>
      <c r="EQ84" s="42">
        <v>0</v>
      </c>
      <c r="ER84" s="42">
        <v>0</v>
      </c>
      <c r="ES84" s="42">
        <v>0</v>
      </c>
      <c r="ET84" s="42">
        <v>0</v>
      </c>
      <c r="EU84" s="42">
        <v>0</v>
      </c>
      <c r="EV84" s="42">
        <v>0</v>
      </c>
      <c r="EW84" s="42">
        <v>0</v>
      </c>
      <c r="EX84" s="42">
        <v>0</v>
      </c>
      <c r="EY84" s="42">
        <v>0</v>
      </c>
      <c r="EZ84" s="42">
        <v>0</v>
      </c>
      <c r="FA84" s="42">
        <v>0</v>
      </c>
      <c r="FB84" s="42">
        <v>0</v>
      </c>
      <c r="FC84" s="42">
        <v>0</v>
      </c>
      <c r="FD84" s="42">
        <v>0</v>
      </c>
      <c r="FE84" s="42">
        <v>0</v>
      </c>
      <c r="FF84" s="42">
        <v>0</v>
      </c>
      <c r="FG84" s="42">
        <v>0</v>
      </c>
      <c r="FH84" s="42">
        <v>0.441</v>
      </c>
      <c r="FI84" s="42">
        <v>5.2969999999999997</v>
      </c>
      <c r="FJ84" s="42">
        <v>0</v>
      </c>
      <c r="FK84" s="42">
        <v>0</v>
      </c>
      <c r="FL84" s="42">
        <v>0</v>
      </c>
      <c r="FM84" s="42">
        <v>0</v>
      </c>
      <c r="FN84" s="42">
        <v>2.0720000000000001</v>
      </c>
      <c r="FO84" s="42">
        <v>0</v>
      </c>
      <c r="FP84" s="42">
        <v>0</v>
      </c>
      <c r="FQ84" s="42">
        <v>0</v>
      </c>
      <c r="FR84" s="42">
        <v>0</v>
      </c>
      <c r="FS84" s="42">
        <v>0</v>
      </c>
      <c r="FT84" s="42">
        <v>0</v>
      </c>
      <c r="FU84" s="42">
        <v>0</v>
      </c>
      <c r="FV84" s="42">
        <v>0</v>
      </c>
      <c r="FW84" s="42">
        <v>3.8130000000000002</v>
      </c>
      <c r="FX84" s="42">
        <v>16.923999999999999</v>
      </c>
      <c r="FY84" s="42">
        <v>1.8680000000000001</v>
      </c>
      <c r="FZ84" s="42">
        <v>0</v>
      </c>
      <c r="GA84" s="42">
        <v>0</v>
      </c>
      <c r="GB84" s="42">
        <v>0</v>
      </c>
      <c r="GC84" s="42">
        <v>0</v>
      </c>
      <c r="GD84" s="42">
        <v>0</v>
      </c>
      <c r="GE84" s="42">
        <v>0</v>
      </c>
      <c r="GF84" s="42">
        <v>7.3769999999999998</v>
      </c>
      <c r="GG84" s="43">
        <v>-561.14300000000003</v>
      </c>
      <c r="GH84" s="44">
        <f t="shared" si="1"/>
        <v>1285.6029999999996</v>
      </c>
      <c r="GI84" s="37"/>
    </row>
    <row r="85" spans="1:191">
      <c r="A85" s="37"/>
      <c r="B85" s="40" t="s">
        <v>121</v>
      </c>
      <c r="C85" s="41" t="s">
        <v>307</v>
      </c>
      <c r="D85" s="42">
        <v>0</v>
      </c>
      <c r="E85" s="42">
        <v>0</v>
      </c>
      <c r="F85" s="42">
        <v>0</v>
      </c>
      <c r="G85" s="42">
        <v>0</v>
      </c>
      <c r="H85" s="42">
        <v>0</v>
      </c>
      <c r="I85" s="42">
        <v>0</v>
      </c>
      <c r="J85" s="42">
        <v>0</v>
      </c>
      <c r="K85" s="42">
        <v>0</v>
      </c>
      <c r="L85" s="42">
        <v>0</v>
      </c>
      <c r="M85" s="42">
        <v>0</v>
      </c>
      <c r="N85" s="42">
        <v>0</v>
      </c>
      <c r="O85" s="42">
        <v>0</v>
      </c>
      <c r="P85" s="42">
        <v>0</v>
      </c>
      <c r="Q85" s="42">
        <v>0</v>
      </c>
      <c r="R85" s="42">
        <v>0</v>
      </c>
      <c r="S85" s="42">
        <v>0</v>
      </c>
      <c r="T85" s="42">
        <v>2.2920000000000003</v>
      </c>
      <c r="U85" s="42">
        <v>1.214</v>
      </c>
      <c r="V85" s="42">
        <v>0</v>
      </c>
      <c r="W85" s="42">
        <v>22.854000000000003</v>
      </c>
      <c r="X85" s="42">
        <v>0</v>
      </c>
      <c r="Y85" s="42">
        <v>1.1240000000000001</v>
      </c>
      <c r="Z85" s="42">
        <v>13.192</v>
      </c>
      <c r="AA85" s="42">
        <v>9.8879999999999999</v>
      </c>
      <c r="AB85" s="42">
        <v>4.5200000000000005</v>
      </c>
      <c r="AC85" s="42">
        <v>0</v>
      </c>
      <c r="AD85" s="42">
        <v>0.35399999999999998</v>
      </c>
      <c r="AE85" s="42">
        <v>0</v>
      </c>
      <c r="AF85" s="42">
        <v>0</v>
      </c>
      <c r="AG85" s="42">
        <v>0</v>
      </c>
      <c r="AH85" s="42">
        <v>9.0000000000000011E-3</v>
      </c>
      <c r="AI85" s="42">
        <v>1.4999999999999999E-2</v>
      </c>
      <c r="AJ85" s="42">
        <v>0</v>
      </c>
      <c r="AK85" s="42">
        <v>0</v>
      </c>
      <c r="AL85" s="42">
        <v>0</v>
      </c>
      <c r="AM85" s="42">
        <v>0</v>
      </c>
      <c r="AN85" s="42">
        <v>2.5149999999999997</v>
      </c>
      <c r="AO85" s="42">
        <v>23.82</v>
      </c>
      <c r="AP85" s="42">
        <v>0</v>
      </c>
      <c r="AQ85" s="42">
        <v>8.0000000000000002E-3</v>
      </c>
      <c r="AR85" s="42">
        <v>0</v>
      </c>
      <c r="AS85" s="42">
        <v>0.56900000000000006</v>
      </c>
      <c r="AT85" s="42">
        <v>1.621</v>
      </c>
      <c r="AU85" s="42">
        <v>12.554</v>
      </c>
      <c r="AV85" s="42">
        <v>0</v>
      </c>
      <c r="AW85" s="42">
        <v>3.0000000000000001E-3</v>
      </c>
      <c r="AX85" s="42">
        <v>1.613</v>
      </c>
      <c r="AY85" s="42">
        <v>0</v>
      </c>
      <c r="AZ85" s="42">
        <v>0.01</v>
      </c>
      <c r="BA85" s="42">
        <v>0</v>
      </c>
      <c r="BB85" s="42">
        <v>0</v>
      </c>
      <c r="BC85" s="42">
        <v>0</v>
      </c>
      <c r="BD85" s="42">
        <v>0</v>
      </c>
      <c r="BE85" s="42">
        <v>7.6440000000000001</v>
      </c>
      <c r="BF85" s="42">
        <v>0.26700000000000002</v>
      </c>
      <c r="BG85" s="42">
        <v>0</v>
      </c>
      <c r="BH85" s="42">
        <v>0.6</v>
      </c>
      <c r="BI85" s="42">
        <v>0</v>
      </c>
      <c r="BJ85" s="42">
        <v>14.031000000000001</v>
      </c>
      <c r="BK85" s="42">
        <v>0.193</v>
      </c>
      <c r="BL85" s="42">
        <v>2E-3</v>
      </c>
      <c r="BM85" s="42">
        <v>20.477</v>
      </c>
      <c r="BN85" s="42">
        <v>4.024</v>
      </c>
      <c r="BO85" s="42">
        <v>2.387</v>
      </c>
      <c r="BP85" s="42">
        <v>7.0000000000000001E-3</v>
      </c>
      <c r="BQ85" s="42">
        <v>0.374</v>
      </c>
      <c r="BR85" s="42">
        <v>0.91800000000000004</v>
      </c>
      <c r="BS85" s="42">
        <v>0.60499999999999998</v>
      </c>
      <c r="BT85" s="42">
        <v>0.95799999999999996</v>
      </c>
      <c r="BU85" s="42">
        <v>1.32</v>
      </c>
      <c r="BV85" s="42">
        <v>4.6619999999999999</v>
      </c>
      <c r="BW85" s="42">
        <v>0</v>
      </c>
      <c r="BX85" s="42">
        <v>0</v>
      </c>
      <c r="BY85" s="42">
        <v>0</v>
      </c>
      <c r="BZ85" s="42">
        <v>16.003</v>
      </c>
      <c r="CA85" s="42">
        <v>0.21299999999999999</v>
      </c>
      <c r="CB85" s="42">
        <v>0</v>
      </c>
      <c r="CC85" s="42">
        <v>3.3170000000000002</v>
      </c>
      <c r="CD85" s="42">
        <v>23.073</v>
      </c>
      <c r="CE85" s="42">
        <v>122.142</v>
      </c>
      <c r="CF85" s="42">
        <v>19.786000000000001</v>
      </c>
      <c r="CG85" s="42">
        <v>295.71100000000001</v>
      </c>
      <c r="CH85" s="42">
        <v>54.063000000000002</v>
      </c>
      <c r="CI85" s="42">
        <v>232.714</v>
      </c>
      <c r="CJ85" s="42">
        <v>65.968999999999994</v>
      </c>
      <c r="CK85" s="42">
        <v>69.242000000000004</v>
      </c>
      <c r="CL85" s="42">
        <v>9.5510000000000002</v>
      </c>
      <c r="CM85" s="42">
        <v>55.943999999999996</v>
      </c>
      <c r="CN85" s="42">
        <v>116.61799999999999</v>
      </c>
      <c r="CO85" s="42">
        <v>10.357000000000001</v>
      </c>
      <c r="CP85" s="42">
        <v>21.21</v>
      </c>
      <c r="CQ85" s="42">
        <v>6.9370000000000003</v>
      </c>
      <c r="CR85" s="42">
        <v>9.7279999999999998</v>
      </c>
      <c r="CS85" s="42">
        <v>19.440000000000001</v>
      </c>
      <c r="CT85" s="42">
        <v>59.238</v>
      </c>
      <c r="CU85" s="42">
        <v>42.651000000000003</v>
      </c>
      <c r="CV85" s="42">
        <v>56.643000000000001</v>
      </c>
      <c r="CW85" s="42">
        <v>4.7799999999999994</v>
      </c>
      <c r="CX85" s="42">
        <v>14.56</v>
      </c>
      <c r="CY85" s="42">
        <v>43.474000000000004</v>
      </c>
      <c r="CZ85" s="42">
        <v>21.030999999999999</v>
      </c>
      <c r="DA85" s="42">
        <v>9.7900000000000009</v>
      </c>
      <c r="DB85" s="42">
        <v>41.691000000000003</v>
      </c>
      <c r="DC85" s="42">
        <v>40.840000000000003</v>
      </c>
      <c r="DD85" s="42">
        <v>206.983</v>
      </c>
      <c r="DE85" s="42">
        <v>268.50099999999998</v>
      </c>
      <c r="DF85" s="42">
        <v>97.554000000000002</v>
      </c>
      <c r="DG85" s="42">
        <v>14.298</v>
      </c>
      <c r="DH85" s="42">
        <v>22.676000000000002</v>
      </c>
      <c r="DI85" s="42">
        <v>78.956000000000003</v>
      </c>
      <c r="DJ85" s="42">
        <v>19.769000000000002</v>
      </c>
      <c r="DK85" s="42">
        <v>14.432</v>
      </c>
      <c r="DL85" s="42">
        <v>19.527999999999999</v>
      </c>
      <c r="DM85" s="42">
        <v>26.036999999999999</v>
      </c>
      <c r="DN85" s="42">
        <v>27.782</v>
      </c>
      <c r="DO85" s="42">
        <v>0.27500000000000002</v>
      </c>
      <c r="DP85" s="42">
        <v>581.62800000000004</v>
      </c>
      <c r="DQ85" s="42">
        <v>30.459</v>
      </c>
      <c r="DR85" s="42">
        <v>15.406000000000001</v>
      </c>
      <c r="DS85" s="42">
        <v>26.518999999999998</v>
      </c>
      <c r="DT85" s="42">
        <v>12.331</v>
      </c>
      <c r="DU85" s="42">
        <v>7.3330000000000002</v>
      </c>
      <c r="DV85" s="42">
        <v>45.103999999999999</v>
      </c>
      <c r="DW85" s="42">
        <v>0</v>
      </c>
      <c r="DX85" s="42">
        <v>15.656000000000001</v>
      </c>
      <c r="DY85" s="42">
        <v>20.004000000000001</v>
      </c>
      <c r="DZ85" s="42">
        <v>13.370000000000001</v>
      </c>
      <c r="EA85" s="42">
        <v>9.1940000000000008</v>
      </c>
      <c r="EB85" s="42">
        <v>5.9329999999999998</v>
      </c>
      <c r="EC85" s="42">
        <v>6.4740000000000002</v>
      </c>
      <c r="ED85" s="42">
        <v>0</v>
      </c>
      <c r="EE85" s="42">
        <v>0</v>
      </c>
      <c r="EF85" s="42">
        <v>1.0780000000000001</v>
      </c>
      <c r="EG85" s="42">
        <v>0</v>
      </c>
      <c r="EH85" s="42">
        <v>0.80500000000000005</v>
      </c>
      <c r="EI85" s="42">
        <v>0.45800000000000002</v>
      </c>
      <c r="EJ85" s="42">
        <v>0</v>
      </c>
      <c r="EK85" s="42">
        <v>0</v>
      </c>
      <c r="EL85" s="42">
        <v>0</v>
      </c>
      <c r="EM85" s="42">
        <v>0</v>
      </c>
      <c r="EN85" s="42">
        <v>0</v>
      </c>
      <c r="EO85" s="42">
        <v>0</v>
      </c>
      <c r="EP85" s="42">
        <v>0</v>
      </c>
      <c r="EQ85" s="42">
        <v>0</v>
      </c>
      <c r="ER85" s="42">
        <v>0</v>
      </c>
      <c r="ES85" s="42">
        <v>0</v>
      </c>
      <c r="ET85" s="42">
        <v>0</v>
      </c>
      <c r="EU85" s="42">
        <v>0.27900000000000003</v>
      </c>
      <c r="EV85" s="42">
        <v>0.24199999999999999</v>
      </c>
      <c r="EW85" s="42">
        <v>1E-3</v>
      </c>
      <c r="EX85" s="42">
        <v>0</v>
      </c>
      <c r="EY85" s="42">
        <v>0</v>
      </c>
      <c r="EZ85" s="42">
        <v>0</v>
      </c>
      <c r="FA85" s="42">
        <v>0.20400000000000001</v>
      </c>
      <c r="FB85" s="42">
        <v>0</v>
      </c>
      <c r="FC85" s="42">
        <v>0</v>
      </c>
      <c r="FD85" s="42">
        <v>0</v>
      </c>
      <c r="FE85" s="42">
        <v>0</v>
      </c>
      <c r="FF85" s="42">
        <v>0</v>
      </c>
      <c r="FG85" s="42">
        <v>0</v>
      </c>
      <c r="FH85" s="42">
        <v>2.048</v>
      </c>
      <c r="FI85" s="42">
        <v>1.883</v>
      </c>
      <c r="FJ85" s="42">
        <v>0.752</v>
      </c>
      <c r="FK85" s="42">
        <v>0</v>
      </c>
      <c r="FL85" s="42">
        <v>0</v>
      </c>
      <c r="FM85" s="42">
        <v>0</v>
      </c>
      <c r="FN85" s="42">
        <v>0.56000000000000005</v>
      </c>
      <c r="FO85" s="42">
        <v>78.600999999999999</v>
      </c>
      <c r="FP85" s="42">
        <v>0</v>
      </c>
      <c r="FQ85" s="42">
        <v>1.359</v>
      </c>
      <c r="FR85" s="42">
        <v>3.7069999999999999</v>
      </c>
      <c r="FS85" s="42">
        <v>0.97099999999999997</v>
      </c>
      <c r="FT85" s="42">
        <v>0</v>
      </c>
      <c r="FU85" s="42">
        <v>0</v>
      </c>
      <c r="FV85" s="42">
        <v>0</v>
      </c>
      <c r="FW85" s="42">
        <v>3.2119999999999997</v>
      </c>
      <c r="FX85" s="42">
        <v>0</v>
      </c>
      <c r="FY85" s="42">
        <v>0</v>
      </c>
      <c r="FZ85" s="42">
        <v>3.282</v>
      </c>
      <c r="GA85" s="42">
        <v>9.1869999999999994</v>
      </c>
      <c r="GB85" s="42">
        <v>3.45</v>
      </c>
      <c r="GC85" s="42">
        <v>0</v>
      </c>
      <c r="GD85" s="42">
        <v>2.5060000000000002</v>
      </c>
      <c r="GE85" s="42">
        <v>1.379</v>
      </c>
      <c r="GF85" s="42">
        <v>2.677</v>
      </c>
      <c r="GG85" s="43">
        <v>690.947</v>
      </c>
      <c r="GH85" s="44">
        <f t="shared" si="1"/>
        <v>4039.1499999999983</v>
      </c>
      <c r="GI85" s="37"/>
    </row>
    <row r="86" spans="1:191">
      <c r="A86" s="37"/>
      <c r="B86" s="40" t="s">
        <v>122</v>
      </c>
      <c r="C86" s="41" t="s">
        <v>308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0.03</v>
      </c>
      <c r="M86" s="42">
        <v>0</v>
      </c>
      <c r="N86" s="42">
        <v>0</v>
      </c>
      <c r="O86" s="42">
        <v>0.311</v>
      </c>
      <c r="P86" s="42"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A86" s="42">
        <v>0</v>
      </c>
      <c r="AB86" s="42"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  <c r="AM86" s="42">
        <v>0</v>
      </c>
      <c r="AN86" s="42">
        <v>0</v>
      </c>
      <c r="AO86" s="42">
        <v>0</v>
      </c>
      <c r="AP86" s="42">
        <v>0</v>
      </c>
      <c r="AQ86" s="42">
        <v>0</v>
      </c>
      <c r="AR86" s="42">
        <v>0</v>
      </c>
      <c r="AS86" s="42">
        <v>0</v>
      </c>
      <c r="AT86" s="42">
        <v>0</v>
      </c>
      <c r="AU86" s="42">
        <v>0</v>
      </c>
      <c r="AV86" s="42">
        <v>0</v>
      </c>
      <c r="AW86" s="42">
        <v>0</v>
      </c>
      <c r="AX86" s="42">
        <v>0</v>
      </c>
      <c r="AY86" s="42">
        <v>0</v>
      </c>
      <c r="AZ86" s="42">
        <v>0</v>
      </c>
      <c r="BA86" s="42">
        <v>0</v>
      </c>
      <c r="BB86" s="42">
        <v>0</v>
      </c>
      <c r="BC86" s="42">
        <v>0</v>
      </c>
      <c r="BD86" s="42">
        <v>0</v>
      </c>
      <c r="BE86" s="42">
        <v>0</v>
      </c>
      <c r="BF86" s="42">
        <v>0</v>
      </c>
      <c r="BG86" s="42">
        <v>0</v>
      </c>
      <c r="BH86" s="42">
        <v>0</v>
      </c>
      <c r="BI86" s="42">
        <v>0</v>
      </c>
      <c r="BJ86" s="42">
        <v>0</v>
      </c>
      <c r="BK86" s="42">
        <v>0</v>
      </c>
      <c r="BL86" s="42">
        <v>0</v>
      </c>
      <c r="BM86" s="42">
        <v>0</v>
      </c>
      <c r="BN86" s="42">
        <v>0</v>
      </c>
      <c r="BO86" s="42">
        <v>0</v>
      </c>
      <c r="BP86" s="42">
        <v>0</v>
      </c>
      <c r="BQ86" s="42">
        <v>0</v>
      </c>
      <c r="BR86" s="42">
        <v>0</v>
      </c>
      <c r="BS86" s="42">
        <v>0</v>
      </c>
      <c r="BT86" s="42">
        <v>0</v>
      </c>
      <c r="BU86" s="42">
        <v>0</v>
      </c>
      <c r="BV86" s="42">
        <v>0</v>
      </c>
      <c r="BW86" s="42">
        <v>0</v>
      </c>
      <c r="BX86" s="42">
        <v>0</v>
      </c>
      <c r="BY86" s="42">
        <v>0</v>
      </c>
      <c r="BZ86" s="42">
        <v>0</v>
      </c>
      <c r="CA86" s="42">
        <v>0</v>
      </c>
      <c r="CB86" s="42">
        <v>0</v>
      </c>
      <c r="CC86" s="42">
        <v>0</v>
      </c>
      <c r="CD86" s="42">
        <v>0</v>
      </c>
      <c r="CE86" s="42">
        <v>0</v>
      </c>
      <c r="CF86" s="42">
        <v>76.64800000000001</v>
      </c>
      <c r="CG86" s="42">
        <v>0</v>
      </c>
      <c r="CH86" s="42">
        <v>0</v>
      </c>
      <c r="CI86" s="42">
        <v>0</v>
      </c>
      <c r="CJ86" s="42">
        <v>0</v>
      </c>
      <c r="CK86" s="42">
        <v>0</v>
      </c>
      <c r="CL86" s="42">
        <v>0</v>
      </c>
      <c r="CM86" s="42">
        <v>0</v>
      </c>
      <c r="CN86" s="42">
        <v>0</v>
      </c>
      <c r="CO86" s="42">
        <v>0</v>
      </c>
      <c r="CP86" s="42">
        <v>0</v>
      </c>
      <c r="CQ86" s="42">
        <v>0</v>
      </c>
      <c r="CR86" s="42">
        <v>0</v>
      </c>
      <c r="CS86" s="42">
        <v>0</v>
      </c>
      <c r="CT86" s="42">
        <v>0</v>
      </c>
      <c r="CU86" s="42">
        <v>0</v>
      </c>
      <c r="CV86" s="42">
        <v>0</v>
      </c>
      <c r="CW86" s="42">
        <v>0</v>
      </c>
      <c r="CX86" s="42">
        <v>0</v>
      </c>
      <c r="CY86" s="42">
        <v>0</v>
      </c>
      <c r="CZ86" s="42">
        <v>0</v>
      </c>
      <c r="DA86" s="42">
        <v>0</v>
      </c>
      <c r="DB86" s="42">
        <v>0</v>
      </c>
      <c r="DC86" s="42">
        <v>0</v>
      </c>
      <c r="DD86" s="42">
        <v>0</v>
      </c>
      <c r="DE86" s="42">
        <v>0</v>
      </c>
      <c r="DF86" s="42">
        <v>0</v>
      </c>
      <c r="DG86" s="42">
        <v>0</v>
      </c>
      <c r="DH86" s="42">
        <v>0</v>
      </c>
      <c r="DI86" s="42">
        <v>0</v>
      </c>
      <c r="DJ86" s="42">
        <v>0</v>
      </c>
      <c r="DK86" s="42">
        <v>0</v>
      </c>
      <c r="DL86" s="42">
        <v>0</v>
      </c>
      <c r="DM86" s="42">
        <v>0</v>
      </c>
      <c r="DN86" s="42">
        <v>0</v>
      </c>
      <c r="DO86" s="42">
        <v>0</v>
      </c>
      <c r="DP86" s="42">
        <v>0</v>
      </c>
      <c r="DQ86" s="42">
        <v>0</v>
      </c>
      <c r="DR86" s="42">
        <v>0</v>
      </c>
      <c r="DS86" s="42">
        <v>0</v>
      </c>
      <c r="DT86" s="42">
        <v>0</v>
      </c>
      <c r="DU86" s="42">
        <v>0</v>
      </c>
      <c r="DV86" s="42">
        <v>0.58499999999999996</v>
      </c>
      <c r="DW86" s="42">
        <v>0</v>
      </c>
      <c r="DX86" s="42">
        <v>195.07499999999999</v>
      </c>
      <c r="DY86" s="42">
        <v>796.52199999999993</v>
      </c>
      <c r="DZ86" s="42">
        <v>451.46700000000004</v>
      </c>
      <c r="EA86" s="42">
        <v>336.01600000000002</v>
      </c>
      <c r="EB86" s="42">
        <v>460.20299999999997</v>
      </c>
      <c r="EC86" s="42">
        <v>0</v>
      </c>
      <c r="ED86" s="42">
        <v>0</v>
      </c>
      <c r="EE86" s="42">
        <v>0</v>
      </c>
      <c r="EF86" s="42">
        <v>0</v>
      </c>
      <c r="EG86" s="42">
        <v>0</v>
      </c>
      <c r="EH86" s="42">
        <v>0</v>
      </c>
      <c r="EI86" s="42">
        <v>0</v>
      </c>
      <c r="EJ86" s="42">
        <v>0</v>
      </c>
      <c r="EK86" s="42">
        <v>0</v>
      </c>
      <c r="EL86" s="42">
        <v>0</v>
      </c>
      <c r="EM86" s="42">
        <v>0</v>
      </c>
      <c r="EN86" s="42">
        <v>0</v>
      </c>
      <c r="EO86" s="42">
        <v>0</v>
      </c>
      <c r="EP86" s="42">
        <v>0</v>
      </c>
      <c r="EQ86" s="42">
        <v>0</v>
      </c>
      <c r="ER86" s="42">
        <v>0</v>
      </c>
      <c r="ES86" s="42">
        <v>0</v>
      </c>
      <c r="ET86" s="42">
        <v>0</v>
      </c>
      <c r="EU86" s="42">
        <v>0</v>
      </c>
      <c r="EV86" s="42">
        <v>0</v>
      </c>
      <c r="EW86" s="42">
        <v>0</v>
      </c>
      <c r="EX86" s="42">
        <v>0</v>
      </c>
      <c r="EY86" s="42">
        <v>0</v>
      </c>
      <c r="EZ86" s="42">
        <v>0</v>
      </c>
      <c r="FA86" s="42">
        <v>0</v>
      </c>
      <c r="FB86" s="42">
        <v>0</v>
      </c>
      <c r="FC86" s="42">
        <v>0</v>
      </c>
      <c r="FD86" s="42">
        <v>0</v>
      </c>
      <c r="FE86" s="42">
        <v>0</v>
      </c>
      <c r="FF86" s="42">
        <v>0</v>
      </c>
      <c r="FG86" s="42">
        <v>0</v>
      </c>
      <c r="FH86" s="42">
        <v>0</v>
      </c>
      <c r="FI86" s="42">
        <v>7.3999999999999996E-2</v>
      </c>
      <c r="FJ86" s="42">
        <v>0</v>
      </c>
      <c r="FK86" s="42">
        <v>0</v>
      </c>
      <c r="FL86" s="42">
        <v>0</v>
      </c>
      <c r="FM86" s="42">
        <v>0</v>
      </c>
      <c r="FN86" s="42">
        <v>0</v>
      </c>
      <c r="FO86" s="42">
        <v>0</v>
      </c>
      <c r="FP86" s="42">
        <v>0</v>
      </c>
      <c r="FQ86" s="42">
        <v>0</v>
      </c>
      <c r="FR86" s="42">
        <v>0</v>
      </c>
      <c r="FS86" s="42">
        <v>0</v>
      </c>
      <c r="FT86" s="42">
        <v>0</v>
      </c>
      <c r="FU86" s="42">
        <v>0</v>
      </c>
      <c r="FV86" s="42">
        <v>0</v>
      </c>
      <c r="FW86" s="42">
        <v>0</v>
      </c>
      <c r="FX86" s="42">
        <v>0</v>
      </c>
      <c r="FY86" s="42">
        <v>0</v>
      </c>
      <c r="FZ86" s="42">
        <v>0</v>
      </c>
      <c r="GA86" s="42">
        <v>0</v>
      </c>
      <c r="GB86" s="42">
        <v>0</v>
      </c>
      <c r="GC86" s="42">
        <v>0</v>
      </c>
      <c r="GD86" s="42">
        <v>0</v>
      </c>
      <c r="GE86" s="42">
        <v>0</v>
      </c>
      <c r="GF86" s="42">
        <v>0</v>
      </c>
      <c r="GG86" s="43">
        <v>-145.095</v>
      </c>
      <c r="GH86" s="44">
        <f t="shared" si="1"/>
        <v>2171.8360000000002</v>
      </c>
      <c r="GI86" s="37"/>
    </row>
    <row r="87" spans="1:191">
      <c r="A87" s="37"/>
      <c r="B87" s="40" t="s">
        <v>123</v>
      </c>
      <c r="C87" s="41" t="s">
        <v>309</v>
      </c>
      <c r="D87" s="42">
        <v>0</v>
      </c>
      <c r="E87" s="42">
        <v>0</v>
      </c>
      <c r="F87" s="42">
        <v>0</v>
      </c>
      <c r="G87" s="42">
        <v>0</v>
      </c>
      <c r="H87" s="42">
        <v>0</v>
      </c>
      <c r="I87" s="42">
        <v>0</v>
      </c>
      <c r="J87" s="42">
        <v>0</v>
      </c>
      <c r="K87" s="42">
        <v>0</v>
      </c>
      <c r="L87" s="42">
        <v>0</v>
      </c>
      <c r="M87" s="42">
        <v>0</v>
      </c>
      <c r="N87" s="42">
        <v>0</v>
      </c>
      <c r="O87" s="42">
        <v>0</v>
      </c>
      <c r="P87" s="42">
        <v>0</v>
      </c>
      <c r="Q87" s="42">
        <v>0.158</v>
      </c>
      <c r="R87" s="42">
        <v>0</v>
      </c>
      <c r="S87" s="42">
        <v>0</v>
      </c>
      <c r="T87" s="42">
        <v>0</v>
      </c>
      <c r="U87" s="42">
        <v>0</v>
      </c>
      <c r="V87" s="42">
        <v>0</v>
      </c>
      <c r="W87" s="42">
        <v>0</v>
      </c>
      <c r="X87" s="42">
        <v>0</v>
      </c>
      <c r="Y87" s="42">
        <v>0</v>
      </c>
      <c r="Z87" s="42">
        <v>0</v>
      </c>
      <c r="AA87" s="42">
        <v>0</v>
      </c>
      <c r="AB87" s="42">
        <v>0</v>
      </c>
      <c r="AC87" s="42">
        <v>0</v>
      </c>
      <c r="AD87" s="42">
        <v>0</v>
      </c>
      <c r="AE87" s="42">
        <v>0</v>
      </c>
      <c r="AF87" s="42">
        <v>0</v>
      </c>
      <c r="AG87" s="42">
        <v>0</v>
      </c>
      <c r="AH87" s="42">
        <v>0</v>
      </c>
      <c r="AI87" s="42">
        <v>0</v>
      </c>
      <c r="AJ87" s="42">
        <v>0</v>
      </c>
      <c r="AK87" s="42">
        <v>0</v>
      </c>
      <c r="AL87" s="42">
        <v>0</v>
      </c>
      <c r="AM87" s="42">
        <v>0</v>
      </c>
      <c r="AN87" s="42">
        <v>0.13500000000000001</v>
      </c>
      <c r="AO87" s="42">
        <v>2.4090000000000003</v>
      </c>
      <c r="AP87" s="42">
        <v>0</v>
      </c>
      <c r="AQ87" s="42">
        <v>0</v>
      </c>
      <c r="AR87" s="42">
        <v>0</v>
      </c>
      <c r="AS87" s="42">
        <v>0</v>
      </c>
      <c r="AT87" s="42">
        <v>0</v>
      </c>
      <c r="AU87" s="42">
        <v>0</v>
      </c>
      <c r="AV87" s="42">
        <v>0</v>
      </c>
      <c r="AW87" s="42">
        <v>0</v>
      </c>
      <c r="AX87" s="42">
        <v>0</v>
      </c>
      <c r="AY87" s="42">
        <v>0</v>
      </c>
      <c r="AZ87" s="42">
        <v>0</v>
      </c>
      <c r="BA87" s="42">
        <v>0</v>
      </c>
      <c r="BB87" s="42">
        <v>0</v>
      </c>
      <c r="BC87" s="42">
        <v>0</v>
      </c>
      <c r="BD87" s="42">
        <v>0</v>
      </c>
      <c r="BE87" s="42">
        <v>0</v>
      </c>
      <c r="BF87" s="42">
        <v>0</v>
      </c>
      <c r="BG87" s="42">
        <v>0</v>
      </c>
      <c r="BH87" s="42">
        <v>0</v>
      </c>
      <c r="BI87" s="42">
        <v>0</v>
      </c>
      <c r="BJ87" s="42">
        <v>0</v>
      </c>
      <c r="BK87" s="42">
        <v>0</v>
      </c>
      <c r="BL87" s="42">
        <v>0</v>
      </c>
      <c r="BM87" s="42">
        <v>0</v>
      </c>
      <c r="BN87" s="42">
        <v>0</v>
      </c>
      <c r="BO87" s="42">
        <v>0</v>
      </c>
      <c r="BP87" s="42">
        <v>0</v>
      </c>
      <c r="BQ87" s="42">
        <v>0</v>
      </c>
      <c r="BR87" s="42">
        <v>0</v>
      </c>
      <c r="BS87" s="42">
        <v>0.41899999999999998</v>
      </c>
      <c r="BT87" s="42">
        <v>0</v>
      </c>
      <c r="BU87" s="42">
        <v>0</v>
      </c>
      <c r="BV87" s="42">
        <v>0</v>
      </c>
      <c r="BW87" s="42">
        <v>0</v>
      </c>
      <c r="BX87" s="42">
        <v>0</v>
      </c>
      <c r="BY87" s="42">
        <v>0</v>
      </c>
      <c r="BZ87" s="42">
        <v>0</v>
      </c>
      <c r="CA87" s="42">
        <v>0.06</v>
      </c>
      <c r="CB87" s="42">
        <v>0</v>
      </c>
      <c r="CC87" s="42">
        <v>0</v>
      </c>
      <c r="CD87" s="42">
        <v>0</v>
      </c>
      <c r="CE87" s="42">
        <v>0</v>
      </c>
      <c r="CF87" s="42">
        <v>0.80100000000000005</v>
      </c>
      <c r="CG87" s="42">
        <v>0</v>
      </c>
      <c r="CH87" s="42">
        <v>1.405</v>
      </c>
      <c r="CI87" s="42">
        <v>7.8660000000000005</v>
      </c>
      <c r="CJ87" s="42">
        <v>0</v>
      </c>
      <c r="CK87" s="42">
        <v>0</v>
      </c>
      <c r="CL87" s="42">
        <v>0</v>
      </c>
      <c r="CM87" s="42">
        <v>0.5</v>
      </c>
      <c r="CN87" s="42">
        <v>3.6659999999999999</v>
      </c>
      <c r="CO87" s="42">
        <v>0</v>
      </c>
      <c r="CP87" s="42">
        <v>0</v>
      </c>
      <c r="CQ87" s="42">
        <v>3.7999999999999999E-2</v>
      </c>
      <c r="CR87" s="42">
        <v>0.317</v>
      </c>
      <c r="CS87" s="42">
        <v>0</v>
      </c>
      <c r="CT87" s="42">
        <v>0.34100000000000003</v>
      </c>
      <c r="CU87" s="42">
        <v>0</v>
      </c>
      <c r="CV87" s="42">
        <v>1.1080000000000001</v>
      </c>
      <c r="CW87" s="42">
        <v>0</v>
      </c>
      <c r="CX87" s="42">
        <v>0</v>
      </c>
      <c r="CY87" s="42">
        <v>0</v>
      </c>
      <c r="CZ87" s="42">
        <v>0</v>
      </c>
      <c r="DA87" s="42">
        <v>0</v>
      </c>
      <c r="DB87" s="42">
        <v>0</v>
      </c>
      <c r="DC87" s="42">
        <v>0</v>
      </c>
      <c r="DD87" s="42">
        <v>0.29299999999999998</v>
      </c>
      <c r="DE87" s="42">
        <v>0</v>
      </c>
      <c r="DF87" s="42">
        <v>0</v>
      </c>
      <c r="DG87" s="42">
        <v>0</v>
      </c>
      <c r="DH87" s="42">
        <v>0</v>
      </c>
      <c r="DI87" s="42">
        <v>0</v>
      </c>
      <c r="DJ87" s="42">
        <v>0.371</v>
      </c>
      <c r="DK87" s="42">
        <v>0</v>
      </c>
      <c r="DL87" s="42">
        <v>0</v>
      </c>
      <c r="DM87" s="42">
        <v>0</v>
      </c>
      <c r="DN87" s="42">
        <v>0</v>
      </c>
      <c r="DO87" s="42">
        <v>0</v>
      </c>
      <c r="DP87" s="42">
        <v>0</v>
      </c>
      <c r="DQ87" s="42">
        <v>20.14</v>
      </c>
      <c r="DR87" s="42">
        <v>13.557</v>
      </c>
      <c r="DS87" s="42">
        <v>0</v>
      </c>
      <c r="DT87" s="42">
        <v>0</v>
      </c>
      <c r="DU87" s="42">
        <v>0</v>
      </c>
      <c r="DV87" s="42">
        <v>25.757000000000001</v>
      </c>
      <c r="DW87" s="42">
        <v>0</v>
      </c>
      <c r="DX87" s="42">
        <v>665.404</v>
      </c>
      <c r="DY87" s="42">
        <v>681.49400000000003</v>
      </c>
      <c r="DZ87" s="42">
        <v>649.9</v>
      </c>
      <c r="EA87" s="42">
        <v>32.238999999999997</v>
      </c>
      <c r="EB87" s="42">
        <v>29.774000000000001</v>
      </c>
      <c r="EC87" s="42">
        <v>0</v>
      </c>
      <c r="ED87" s="42">
        <v>0</v>
      </c>
      <c r="EE87" s="42">
        <v>0</v>
      </c>
      <c r="EF87" s="42">
        <v>0</v>
      </c>
      <c r="EG87" s="42">
        <v>0</v>
      </c>
      <c r="EH87" s="42">
        <v>0</v>
      </c>
      <c r="EI87" s="42">
        <v>0</v>
      </c>
      <c r="EJ87" s="42">
        <v>0</v>
      </c>
      <c r="EK87" s="42">
        <v>0</v>
      </c>
      <c r="EL87" s="42">
        <v>0</v>
      </c>
      <c r="EM87" s="42">
        <v>1.3220000000000001</v>
      </c>
      <c r="EN87" s="42">
        <v>0.34300000000000003</v>
      </c>
      <c r="EO87" s="42">
        <v>0.221</v>
      </c>
      <c r="EP87" s="42">
        <v>3.0000000000000001E-3</v>
      </c>
      <c r="EQ87" s="42">
        <v>0</v>
      </c>
      <c r="ER87" s="42">
        <v>0</v>
      </c>
      <c r="ES87" s="42">
        <v>0</v>
      </c>
      <c r="ET87" s="42">
        <v>0</v>
      </c>
      <c r="EU87" s="42">
        <v>0</v>
      </c>
      <c r="EV87" s="42">
        <v>1.5740000000000001</v>
      </c>
      <c r="EW87" s="42">
        <v>0.38400000000000001</v>
      </c>
      <c r="EX87" s="42">
        <v>0</v>
      </c>
      <c r="EY87" s="42">
        <v>0</v>
      </c>
      <c r="EZ87" s="42">
        <v>0</v>
      </c>
      <c r="FA87" s="42">
        <v>0</v>
      </c>
      <c r="FB87" s="42">
        <v>5.1000000000000004E-2</v>
      </c>
      <c r="FC87" s="42">
        <v>0</v>
      </c>
      <c r="FD87" s="42">
        <v>0</v>
      </c>
      <c r="FE87" s="42">
        <v>0</v>
      </c>
      <c r="FF87" s="42">
        <v>0</v>
      </c>
      <c r="FG87" s="42">
        <v>0</v>
      </c>
      <c r="FH87" s="42">
        <v>0</v>
      </c>
      <c r="FI87" s="42">
        <v>4.9000000000000002E-2</v>
      </c>
      <c r="FJ87" s="42">
        <v>0</v>
      </c>
      <c r="FK87" s="42">
        <v>0</v>
      </c>
      <c r="FL87" s="42">
        <v>0</v>
      </c>
      <c r="FM87" s="42">
        <v>0</v>
      </c>
      <c r="FN87" s="42">
        <v>0</v>
      </c>
      <c r="FO87" s="42">
        <v>0</v>
      </c>
      <c r="FP87" s="42">
        <v>0</v>
      </c>
      <c r="FQ87" s="42">
        <v>0</v>
      </c>
      <c r="FR87" s="42">
        <v>0</v>
      </c>
      <c r="FS87" s="42">
        <v>0</v>
      </c>
      <c r="FT87" s="42">
        <v>1.056</v>
      </c>
      <c r="FU87" s="42">
        <v>0</v>
      </c>
      <c r="FV87" s="42">
        <v>0</v>
      </c>
      <c r="FW87" s="42">
        <v>1.8760000000000001</v>
      </c>
      <c r="FX87" s="42">
        <v>0</v>
      </c>
      <c r="FY87" s="42">
        <v>0</v>
      </c>
      <c r="FZ87" s="42">
        <v>0</v>
      </c>
      <c r="GA87" s="42">
        <v>0</v>
      </c>
      <c r="GB87" s="42">
        <v>0</v>
      </c>
      <c r="GC87" s="42">
        <v>0</v>
      </c>
      <c r="GD87" s="42">
        <v>0</v>
      </c>
      <c r="GE87" s="42">
        <v>0</v>
      </c>
      <c r="GF87" s="42">
        <v>2.2290000000000001</v>
      </c>
      <c r="GG87" s="43">
        <v>-92.207000000000022</v>
      </c>
      <c r="GH87" s="44">
        <f t="shared" si="1"/>
        <v>2055.0530000000003</v>
      </c>
      <c r="GI87" s="37"/>
    </row>
    <row r="88" spans="1:191">
      <c r="A88" s="37"/>
      <c r="B88" s="40" t="s">
        <v>124</v>
      </c>
      <c r="C88" s="41" t="s">
        <v>310</v>
      </c>
      <c r="D88" s="42">
        <v>0</v>
      </c>
      <c r="E88" s="42">
        <v>0</v>
      </c>
      <c r="F88" s="42">
        <v>0</v>
      </c>
      <c r="G88" s="42">
        <v>0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0.71099999999999997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2.0009999999999999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0</v>
      </c>
      <c r="BE88" s="42">
        <v>0</v>
      </c>
      <c r="BF88" s="42">
        <v>0</v>
      </c>
      <c r="BG88" s="42">
        <v>0</v>
      </c>
      <c r="BH88" s="42">
        <v>0</v>
      </c>
      <c r="BI88" s="42">
        <v>0</v>
      </c>
      <c r="BJ88" s="42">
        <v>0</v>
      </c>
      <c r="BK88" s="42">
        <v>0</v>
      </c>
      <c r="BL88" s="42">
        <v>0</v>
      </c>
      <c r="BM88" s="42">
        <v>5.9000000000000004E-2</v>
      </c>
      <c r="BN88" s="42">
        <v>0</v>
      </c>
      <c r="BO88" s="42">
        <v>0</v>
      </c>
      <c r="BP88" s="42">
        <v>0</v>
      </c>
      <c r="BQ88" s="42">
        <v>0</v>
      </c>
      <c r="BR88" s="42">
        <v>0</v>
      </c>
      <c r="BS88" s="42">
        <v>0</v>
      </c>
      <c r="BT88" s="42">
        <v>0</v>
      </c>
      <c r="BU88" s="42">
        <v>0</v>
      </c>
      <c r="BV88" s="42">
        <v>0</v>
      </c>
      <c r="BW88" s="42">
        <v>0</v>
      </c>
      <c r="BX88" s="42">
        <v>0</v>
      </c>
      <c r="BY88" s="42">
        <v>0</v>
      </c>
      <c r="BZ88" s="42">
        <v>0</v>
      </c>
      <c r="CA88" s="42">
        <v>4.9000000000000002E-2</v>
      </c>
      <c r="CB88" s="42">
        <v>0</v>
      </c>
      <c r="CC88" s="42">
        <v>0</v>
      </c>
      <c r="CD88" s="42">
        <v>0</v>
      </c>
      <c r="CE88" s="42">
        <v>0</v>
      </c>
      <c r="CF88" s="42">
        <v>5.3999999999999999E-2</v>
      </c>
      <c r="CG88" s="42">
        <v>1.3140000000000001</v>
      </c>
      <c r="CH88" s="42">
        <v>135.68</v>
      </c>
      <c r="CI88" s="42">
        <v>0.82000000000000006</v>
      </c>
      <c r="CJ88" s="42">
        <v>0.98199999999999998</v>
      </c>
      <c r="CK88" s="42">
        <v>2.1999999999999999E-2</v>
      </c>
      <c r="CL88" s="42">
        <v>0</v>
      </c>
      <c r="CM88" s="42">
        <v>9.1999999999999998E-2</v>
      </c>
      <c r="CN88" s="42">
        <v>0.73</v>
      </c>
      <c r="CO88" s="42">
        <v>0.105</v>
      </c>
      <c r="CP88" s="42">
        <v>0</v>
      </c>
      <c r="CQ88" s="42">
        <v>5.7000000000000002E-2</v>
      </c>
      <c r="CR88" s="42">
        <v>5.0000000000000001E-3</v>
      </c>
      <c r="CS88" s="42">
        <v>7.1000000000000008E-2</v>
      </c>
      <c r="CT88" s="42">
        <v>0.79900000000000004</v>
      </c>
      <c r="CU88" s="42">
        <v>0</v>
      </c>
      <c r="CV88" s="42">
        <v>0.61599999999999999</v>
      </c>
      <c r="CW88" s="42">
        <v>0</v>
      </c>
      <c r="CX88" s="42">
        <v>0</v>
      </c>
      <c r="CY88" s="42">
        <v>0.251</v>
      </c>
      <c r="CZ88" s="42">
        <v>0</v>
      </c>
      <c r="DA88" s="42">
        <v>0</v>
      </c>
      <c r="DB88" s="42">
        <v>0</v>
      </c>
      <c r="DC88" s="42">
        <v>0</v>
      </c>
      <c r="DD88" s="42">
        <v>9.7000000000000003E-2</v>
      </c>
      <c r="DE88" s="42">
        <v>0.21099999999999999</v>
      </c>
      <c r="DF88" s="42">
        <v>0</v>
      </c>
      <c r="DG88" s="42">
        <v>0</v>
      </c>
      <c r="DH88" s="42">
        <v>0</v>
      </c>
      <c r="DI88" s="42">
        <v>0</v>
      </c>
      <c r="DJ88" s="42">
        <v>3.7999999999999999E-2</v>
      </c>
      <c r="DK88" s="42">
        <v>0</v>
      </c>
      <c r="DL88" s="42">
        <v>0</v>
      </c>
      <c r="DM88" s="42">
        <v>0</v>
      </c>
      <c r="DN88" s="42">
        <v>0</v>
      </c>
      <c r="DO88" s="42">
        <v>0</v>
      </c>
      <c r="DP88" s="42">
        <v>0</v>
      </c>
      <c r="DQ88" s="42">
        <v>3.0710000000000002</v>
      </c>
      <c r="DR88" s="42">
        <v>1.389</v>
      </c>
      <c r="DS88" s="42">
        <v>0</v>
      </c>
      <c r="DT88" s="42">
        <v>0</v>
      </c>
      <c r="DU88" s="42">
        <v>0</v>
      </c>
      <c r="DV88" s="42">
        <v>0</v>
      </c>
      <c r="DW88" s="42">
        <v>0</v>
      </c>
      <c r="DX88" s="42">
        <v>84.908000000000001</v>
      </c>
      <c r="DY88" s="42">
        <v>116.501</v>
      </c>
      <c r="DZ88" s="42">
        <v>250.864</v>
      </c>
      <c r="EA88" s="42">
        <v>4.3970000000000002</v>
      </c>
      <c r="EB88" s="42">
        <v>1.522</v>
      </c>
      <c r="EC88" s="42">
        <v>0</v>
      </c>
      <c r="ED88" s="42">
        <v>0</v>
      </c>
      <c r="EE88" s="42">
        <v>0</v>
      </c>
      <c r="EF88" s="42">
        <v>0.115</v>
      </c>
      <c r="EG88" s="42">
        <v>0</v>
      </c>
      <c r="EH88" s="42">
        <v>0</v>
      </c>
      <c r="EI88" s="42">
        <v>0</v>
      </c>
      <c r="EJ88" s="42">
        <v>0</v>
      </c>
      <c r="EK88" s="42">
        <v>0</v>
      </c>
      <c r="EL88" s="42">
        <v>0</v>
      </c>
      <c r="EM88" s="42">
        <v>2.427</v>
      </c>
      <c r="EN88" s="42">
        <v>1.306</v>
      </c>
      <c r="EO88" s="42">
        <v>0</v>
      </c>
      <c r="EP88" s="42">
        <v>0</v>
      </c>
      <c r="EQ88" s="42">
        <v>0</v>
      </c>
      <c r="ER88" s="42">
        <v>0</v>
      </c>
      <c r="ES88" s="42">
        <v>0</v>
      </c>
      <c r="ET88" s="42">
        <v>0</v>
      </c>
      <c r="EU88" s="42">
        <v>0</v>
      </c>
      <c r="EV88" s="42">
        <v>0</v>
      </c>
      <c r="EW88" s="42">
        <v>0</v>
      </c>
      <c r="EX88" s="42">
        <v>0</v>
      </c>
      <c r="EY88" s="42">
        <v>0</v>
      </c>
      <c r="EZ88" s="42">
        <v>0</v>
      </c>
      <c r="FA88" s="42">
        <v>0</v>
      </c>
      <c r="FB88" s="42">
        <v>0</v>
      </c>
      <c r="FC88" s="42">
        <v>0</v>
      </c>
      <c r="FD88" s="42">
        <v>0</v>
      </c>
      <c r="FE88" s="42">
        <v>0</v>
      </c>
      <c r="FF88" s="42">
        <v>0</v>
      </c>
      <c r="FG88" s="42">
        <v>0</v>
      </c>
      <c r="FH88" s="42">
        <v>0</v>
      </c>
      <c r="FI88" s="42">
        <v>0.35399999999999998</v>
      </c>
      <c r="FJ88" s="42">
        <v>0</v>
      </c>
      <c r="FK88" s="42">
        <v>0</v>
      </c>
      <c r="FL88" s="42">
        <v>0</v>
      </c>
      <c r="FM88" s="42">
        <v>0</v>
      </c>
      <c r="FN88" s="42">
        <v>0</v>
      </c>
      <c r="FO88" s="42">
        <v>0</v>
      </c>
      <c r="FP88" s="42">
        <v>0</v>
      </c>
      <c r="FQ88" s="42">
        <v>0</v>
      </c>
      <c r="FR88" s="42">
        <v>0</v>
      </c>
      <c r="FS88" s="42">
        <v>0</v>
      </c>
      <c r="FT88" s="42">
        <v>0.435</v>
      </c>
      <c r="FU88" s="42">
        <v>0</v>
      </c>
      <c r="FV88" s="42">
        <v>0</v>
      </c>
      <c r="FW88" s="42">
        <v>0</v>
      </c>
      <c r="FX88" s="42">
        <v>1.3440000000000001</v>
      </c>
      <c r="FY88" s="42">
        <v>2.3180000000000001</v>
      </c>
      <c r="FZ88" s="42">
        <v>0</v>
      </c>
      <c r="GA88" s="42">
        <v>0</v>
      </c>
      <c r="GB88" s="42">
        <v>0</v>
      </c>
      <c r="GC88" s="42">
        <v>0</v>
      </c>
      <c r="GD88" s="42">
        <v>2.34</v>
      </c>
      <c r="GE88" s="42">
        <v>0</v>
      </c>
      <c r="GF88" s="42">
        <v>0.16900000000000001</v>
      </c>
      <c r="GG88" s="43">
        <v>163.93700000000001</v>
      </c>
      <c r="GH88" s="44">
        <f t="shared" si="1"/>
        <v>782.16100000000029</v>
      </c>
      <c r="GI88" s="37"/>
    </row>
    <row r="89" spans="1:191">
      <c r="A89" s="37"/>
      <c r="B89" s="40" t="s">
        <v>125</v>
      </c>
      <c r="C89" s="41" t="s">
        <v>311</v>
      </c>
      <c r="D89" s="42">
        <v>4.7759999999999998</v>
      </c>
      <c r="E89" s="42">
        <v>0.69100000000000006</v>
      </c>
      <c r="F89" s="42">
        <v>3.0190000000000001</v>
      </c>
      <c r="G89" s="42">
        <v>0.497</v>
      </c>
      <c r="H89" s="42">
        <v>0.44500000000000001</v>
      </c>
      <c r="I89" s="42">
        <v>0.52200000000000002</v>
      </c>
      <c r="J89" s="42">
        <v>3.79</v>
      </c>
      <c r="K89" s="42">
        <v>0.06</v>
      </c>
      <c r="L89" s="42">
        <v>0.26600000000000001</v>
      </c>
      <c r="M89" s="42">
        <v>0.16900000000000001</v>
      </c>
      <c r="N89" s="42">
        <v>5.5E-2</v>
      </c>
      <c r="O89" s="42">
        <v>2.1040000000000001</v>
      </c>
      <c r="P89" s="42">
        <v>5.0000000000000001E-3</v>
      </c>
      <c r="Q89" s="42">
        <v>3.718</v>
      </c>
      <c r="R89" s="42">
        <v>12.315</v>
      </c>
      <c r="S89" s="42">
        <v>0.40200000000000002</v>
      </c>
      <c r="T89" s="42">
        <v>18.864000000000001</v>
      </c>
      <c r="U89" s="42">
        <v>26.850999999999999</v>
      </c>
      <c r="V89" s="42">
        <v>0.28500000000000003</v>
      </c>
      <c r="W89" s="42">
        <v>16.105</v>
      </c>
      <c r="X89" s="42">
        <v>11.125999999999999</v>
      </c>
      <c r="Y89" s="42">
        <v>19.64</v>
      </c>
      <c r="Z89" s="42">
        <v>14.842000000000001</v>
      </c>
      <c r="AA89" s="42">
        <v>137.77700000000002</v>
      </c>
      <c r="AB89" s="42">
        <v>216.93699999999998</v>
      </c>
      <c r="AC89" s="42">
        <v>1.958</v>
      </c>
      <c r="AD89" s="42">
        <v>0.15500000000000003</v>
      </c>
      <c r="AE89" s="42">
        <v>3.2000000000000001E-2</v>
      </c>
      <c r="AF89" s="42">
        <v>2E-3</v>
      </c>
      <c r="AG89" s="42">
        <v>8.1000000000000003E-2</v>
      </c>
      <c r="AH89" s="42">
        <v>2E-3</v>
      </c>
      <c r="AI89" s="42">
        <v>0.122</v>
      </c>
      <c r="AJ89" s="42">
        <v>6.9480000000000004</v>
      </c>
      <c r="AK89" s="42">
        <v>0.78400000000000003</v>
      </c>
      <c r="AL89" s="42">
        <v>0.64700000000000002</v>
      </c>
      <c r="AM89" s="42">
        <v>0.79700000000000004</v>
      </c>
      <c r="AN89" s="42">
        <v>21.4</v>
      </c>
      <c r="AO89" s="42">
        <v>107.282</v>
      </c>
      <c r="AP89" s="42">
        <v>0.623</v>
      </c>
      <c r="AQ89" s="42">
        <v>5.9370000000000003</v>
      </c>
      <c r="AR89" s="42">
        <v>0.57800000000000007</v>
      </c>
      <c r="AS89" s="42">
        <v>1.099</v>
      </c>
      <c r="AT89" s="42">
        <v>3.6659999999999999</v>
      </c>
      <c r="AU89" s="42">
        <v>2.9330000000000003</v>
      </c>
      <c r="AV89" s="42">
        <v>0.01</v>
      </c>
      <c r="AW89" s="42">
        <v>0.98299999999999998</v>
      </c>
      <c r="AX89" s="42">
        <v>24.453000000000003</v>
      </c>
      <c r="AY89" s="42">
        <v>0.48699999999999999</v>
      </c>
      <c r="AZ89" s="42">
        <v>3.7229999999999999</v>
      </c>
      <c r="BA89" s="42">
        <v>1.089</v>
      </c>
      <c r="BB89" s="42">
        <v>18.580000000000002</v>
      </c>
      <c r="BC89" s="42">
        <v>4.1180000000000003</v>
      </c>
      <c r="BD89" s="42">
        <v>0.377</v>
      </c>
      <c r="BE89" s="42">
        <v>93.035000000000011</v>
      </c>
      <c r="BF89" s="42">
        <v>10.556000000000001</v>
      </c>
      <c r="BG89" s="42">
        <v>23.279</v>
      </c>
      <c r="BH89" s="42">
        <v>36.625</v>
      </c>
      <c r="BI89" s="42">
        <v>2.746</v>
      </c>
      <c r="BJ89" s="42">
        <v>24.968999999999998</v>
      </c>
      <c r="BK89" s="42">
        <v>6.383</v>
      </c>
      <c r="BL89" s="42">
        <v>1.667</v>
      </c>
      <c r="BM89" s="42">
        <v>20.233999999999998</v>
      </c>
      <c r="BN89" s="42">
        <v>16.869000000000003</v>
      </c>
      <c r="BO89" s="42">
        <v>58.765000000000008</v>
      </c>
      <c r="BP89" s="42">
        <v>0.39</v>
      </c>
      <c r="BQ89" s="42">
        <v>3.66</v>
      </c>
      <c r="BR89" s="42">
        <v>11.731</v>
      </c>
      <c r="BS89" s="42">
        <v>23.560000000000002</v>
      </c>
      <c r="BT89" s="42">
        <v>12.724</v>
      </c>
      <c r="BU89" s="42">
        <v>1.9239999999999999</v>
      </c>
      <c r="BV89" s="42">
        <v>15.134</v>
      </c>
      <c r="BW89" s="42">
        <v>1.0370000000000001</v>
      </c>
      <c r="BX89" s="42">
        <v>0.30099999999999999</v>
      </c>
      <c r="BY89" s="42">
        <v>3.8000000000000006E-2</v>
      </c>
      <c r="BZ89" s="42">
        <v>1.208</v>
      </c>
      <c r="CA89" s="42">
        <v>20.243000000000002</v>
      </c>
      <c r="CB89" s="42">
        <v>0.33700000000000002</v>
      </c>
      <c r="CC89" s="42">
        <v>2.8879999999999999</v>
      </c>
      <c r="CD89" s="42">
        <v>5.5750000000000002</v>
      </c>
      <c r="CE89" s="42">
        <v>6.4380000000000006</v>
      </c>
      <c r="CF89" s="42">
        <v>94.897999999999996</v>
      </c>
      <c r="CG89" s="42">
        <v>121.30600000000001</v>
      </c>
      <c r="CH89" s="42">
        <v>68.231999999999999</v>
      </c>
      <c r="CI89" s="42">
        <v>316.05700000000002</v>
      </c>
      <c r="CJ89" s="42">
        <v>66.195999999999998</v>
      </c>
      <c r="CK89" s="42">
        <v>122.545</v>
      </c>
      <c r="CL89" s="42">
        <v>22.46</v>
      </c>
      <c r="CM89" s="42">
        <v>31.783000000000001</v>
      </c>
      <c r="CN89" s="42">
        <v>122.82599999999999</v>
      </c>
      <c r="CO89" s="42">
        <v>28.048000000000002</v>
      </c>
      <c r="CP89" s="42">
        <v>96.326999999999998</v>
      </c>
      <c r="CQ89" s="42">
        <v>12.808000000000002</v>
      </c>
      <c r="CR89" s="42">
        <v>32.317</v>
      </c>
      <c r="CS89" s="42">
        <v>43.318999999999996</v>
      </c>
      <c r="CT89" s="42">
        <v>121.991</v>
      </c>
      <c r="CU89" s="42">
        <v>77.012000000000015</v>
      </c>
      <c r="CV89" s="42">
        <v>125.36699999999999</v>
      </c>
      <c r="CW89" s="42">
        <v>18.954000000000001</v>
      </c>
      <c r="CX89" s="42">
        <v>149.60399999999998</v>
      </c>
      <c r="CY89" s="42">
        <v>57.030999999999999</v>
      </c>
      <c r="CZ89" s="42">
        <v>21.196999999999999</v>
      </c>
      <c r="DA89" s="42">
        <v>14.927000000000001</v>
      </c>
      <c r="DB89" s="42">
        <v>6.16</v>
      </c>
      <c r="DC89" s="42">
        <v>77.298000000000002</v>
      </c>
      <c r="DD89" s="42">
        <v>199.631</v>
      </c>
      <c r="DE89" s="42">
        <v>265.77000000000004</v>
      </c>
      <c r="DF89" s="42">
        <v>74.832999999999998</v>
      </c>
      <c r="DG89" s="42">
        <v>11.888999999999999</v>
      </c>
      <c r="DH89" s="42">
        <v>30.028000000000002</v>
      </c>
      <c r="DI89" s="42">
        <v>54.901000000000003</v>
      </c>
      <c r="DJ89" s="42">
        <v>67.796000000000006</v>
      </c>
      <c r="DK89" s="42">
        <v>27.114000000000001</v>
      </c>
      <c r="DL89" s="42">
        <v>50.915999999999997</v>
      </c>
      <c r="DM89" s="42">
        <v>60.073</v>
      </c>
      <c r="DN89" s="42">
        <v>31.374000000000002</v>
      </c>
      <c r="DO89" s="42">
        <v>1.2730000000000001</v>
      </c>
      <c r="DP89" s="42">
        <v>295.197</v>
      </c>
      <c r="DQ89" s="42">
        <v>95.914000000000001</v>
      </c>
      <c r="DR89" s="42">
        <v>13.599</v>
      </c>
      <c r="DS89" s="42">
        <v>2.3559999999999999</v>
      </c>
      <c r="DT89" s="42">
        <v>11.414</v>
      </c>
      <c r="DU89" s="42">
        <v>6.609</v>
      </c>
      <c r="DV89" s="42">
        <v>71.814999999999998</v>
      </c>
      <c r="DW89" s="42">
        <v>0.16500000000000001</v>
      </c>
      <c r="DX89" s="42">
        <v>203.43200000000002</v>
      </c>
      <c r="DY89" s="42">
        <v>156.846</v>
      </c>
      <c r="DZ89" s="42">
        <v>578.81399999999996</v>
      </c>
      <c r="EA89" s="42">
        <v>88.055999999999997</v>
      </c>
      <c r="EB89" s="42">
        <v>48.838000000000001</v>
      </c>
      <c r="EC89" s="42">
        <v>6.3760000000000003</v>
      </c>
      <c r="ED89" s="42">
        <v>5.4660000000000002</v>
      </c>
      <c r="EE89" s="42">
        <v>0</v>
      </c>
      <c r="EF89" s="42">
        <v>3.5110000000000001</v>
      </c>
      <c r="EG89" s="42">
        <v>0.745</v>
      </c>
      <c r="EH89" s="42">
        <v>193.76499999999999</v>
      </c>
      <c r="EI89" s="42">
        <v>83.015000000000001</v>
      </c>
      <c r="EJ89" s="42">
        <v>2.2450000000000001</v>
      </c>
      <c r="EK89" s="42">
        <v>1.8160000000000001</v>
      </c>
      <c r="EL89" s="42">
        <v>0.64300000000000002</v>
      </c>
      <c r="EM89" s="42">
        <v>1.464</v>
      </c>
      <c r="EN89" s="42">
        <v>17.844999999999999</v>
      </c>
      <c r="EO89" s="42">
        <v>1.8560000000000001</v>
      </c>
      <c r="EP89" s="42">
        <v>6.7000000000000004E-2</v>
      </c>
      <c r="EQ89" s="42">
        <v>1.25</v>
      </c>
      <c r="ER89" s="42">
        <v>19.501000000000001</v>
      </c>
      <c r="ES89" s="42">
        <v>0</v>
      </c>
      <c r="ET89" s="42">
        <v>0</v>
      </c>
      <c r="EU89" s="42">
        <v>9.0999999999999998E-2</v>
      </c>
      <c r="EV89" s="42">
        <v>4.2480000000000002</v>
      </c>
      <c r="EW89" s="42">
        <v>3.3619999999999997</v>
      </c>
      <c r="EX89" s="42">
        <v>0.25</v>
      </c>
      <c r="EY89" s="42">
        <v>0.93400000000000005</v>
      </c>
      <c r="EZ89" s="42">
        <v>5.4650000000000007</v>
      </c>
      <c r="FA89" s="42">
        <v>28.221</v>
      </c>
      <c r="FB89" s="42">
        <v>2.7540000000000004</v>
      </c>
      <c r="FC89" s="42">
        <v>4.4999999999999998E-2</v>
      </c>
      <c r="FD89" s="42">
        <v>10.235000000000001</v>
      </c>
      <c r="FE89" s="42">
        <v>0.28200000000000003</v>
      </c>
      <c r="FF89" s="42">
        <v>4.0419999999999998</v>
      </c>
      <c r="FG89" s="42">
        <v>1.2830000000000001</v>
      </c>
      <c r="FH89" s="42">
        <v>2.8119999999999998</v>
      </c>
      <c r="FI89" s="42">
        <v>134.059</v>
      </c>
      <c r="FJ89" s="42">
        <v>41.177999999999997</v>
      </c>
      <c r="FK89" s="42">
        <v>3.1110000000000002</v>
      </c>
      <c r="FL89" s="42">
        <v>0.58399999999999996</v>
      </c>
      <c r="FM89" s="42">
        <v>0.81300000000000006</v>
      </c>
      <c r="FN89" s="42">
        <v>3.31</v>
      </c>
      <c r="FO89" s="42">
        <v>11.687000000000001</v>
      </c>
      <c r="FP89" s="42">
        <v>0.151</v>
      </c>
      <c r="FQ89" s="42">
        <v>5.6300000000000008</v>
      </c>
      <c r="FR89" s="42">
        <v>5.2919999999999998</v>
      </c>
      <c r="FS89" s="42">
        <v>10.773000000000001</v>
      </c>
      <c r="FT89" s="42">
        <v>3.3600000000000003</v>
      </c>
      <c r="FU89" s="42">
        <v>3.5900000000000003</v>
      </c>
      <c r="FV89" s="42">
        <v>6.3E-2</v>
      </c>
      <c r="FW89" s="42">
        <v>8.4439999999999991</v>
      </c>
      <c r="FX89" s="42">
        <v>45.094999999999999</v>
      </c>
      <c r="FY89" s="42">
        <v>8.4740000000000002</v>
      </c>
      <c r="FZ89" s="42">
        <v>4.766</v>
      </c>
      <c r="GA89" s="42">
        <v>72.403999999999996</v>
      </c>
      <c r="GB89" s="42">
        <v>19.481999999999999</v>
      </c>
      <c r="GC89" s="42">
        <v>1.5</v>
      </c>
      <c r="GD89" s="42">
        <v>32.585999999999999</v>
      </c>
      <c r="GE89" s="42">
        <v>0.54200000000000004</v>
      </c>
      <c r="GF89" s="42">
        <v>24.898</v>
      </c>
      <c r="GG89" s="43">
        <v>478.7589999999999</v>
      </c>
      <c r="GH89" s="44">
        <f t="shared" si="1"/>
        <v>6727.8990000000022</v>
      </c>
      <c r="GI89" s="37"/>
    </row>
    <row r="90" spans="1:191">
      <c r="A90" s="37"/>
      <c r="B90" s="40" t="s">
        <v>126</v>
      </c>
      <c r="C90" s="41" t="s">
        <v>312</v>
      </c>
      <c r="D90" s="42">
        <v>0</v>
      </c>
      <c r="E90" s="42">
        <v>0</v>
      </c>
      <c r="F90" s="42">
        <v>0</v>
      </c>
      <c r="G90" s="42">
        <v>0</v>
      </c>
      <c r="H90" s="42">
        <v>0</v>
      </c>
      <c r="I90" s="42">
        <v>0</v>
      </c>
      <c r="J90" s="42">
        <v>0</v>
      </c>
      <c r="K90" s="42">
        <v>0</v>
      </c>
      <c r="L90" s="42">
        <v>0</v>
      </c>
      <c r="M90" s="42">
        <v>0</v>
      </c>
      <c r="N90" s="42">
        <v>0</v>
      </c>
      <c r="O90" s="42">
        <v>0</v>
      </c>
      <c r="P90" s="42">
        <v>0</v>
      </c>
      <c r="Q90" s="42">
        <v>0</v>
      </c>
      <c r="R90" s="42">
        <v>0</v>
      </c>
      <c r="S90" s="42">
        <v>0</v>
      </c>
      <c r="T90" s="42">
        <v>0</v>
      </c>
      <c r="U90" s="42">
        <v>0</v>
      </c>
      <c r="V90" s="42">
        <v>0</v>
      </c>
      <c r="W90" s="42">
        <v>0</v>
      </c>
      <c r="X90" s="42">
        <v>0</v>
      </c>
      <c r="Y90" s="42">
        <v>0</v>
      </c>
      <c r="Z90" s="42">
        <v>0</v>
      </c>
      <c r="AA90" s="42">
        <v>0</v>
      </c>
      <c r="AB90" s="42">
        <v>0</v>
      </c>
      <c r="AC90" s="42">
        <v>0</v>
      </c>
      <c r="AD90" s="42">
        <v>0</v>
      </c>
      <c r="AE90" s="42">
        <v>0</v>
      </c>
      <c r="AF90" s="42">
        <v>0</v>
      </c>
      <c r="AG90" s="42">
        <v>0</v>
      </c>
      <c r="AH90" s="42">
        <v>0</v>
      </c>
      <c r="AI90" s="42">
        <v>0</v>
      </c>
      <c r="AJ90" s="42">
        <v>0</v>
      </c>
      <c r="AK90" s="42">
        <v>0</v>
      </c>
      <c r="AL90" s="42">
        <v>0</v>
      </c>
      <c r="AM90" s="42">
        <v>0</v>
      </c>
      <c r="AN90" s="42">
        <v>0</v>
      </c>
      <c r="AO90" s="42">
        <v>0</v>
      </c>
      <c r="AP90" s="42">
        <v>0</v>
      </c>
      <c r="AQ90" s="42">
        <v>0</v>
      </c>
      <c r="AR90" s="42">
        <v>0</v>
      </c>
      <c r="AS90" s="42">
        <v>0</v>
      </c>
      <c r="AT90" s="42">
        <v>0</v>
      </c>
      <c r="AU90" s="42">
        <v>0</v>
      </c>
      <c r="AV90" s="42">
        <v>0</v>
      </c>
      <c r="AW90" s="42">
        <v>0</v>
      </c>
      <c r="AX90" s="42">
        <v>0</v>
      </c>
      <c r="AY90" s="42">
        <v>0</v>
      </c>
      <c r="AZ90" s="42">
        <v>0</v>
      </c>
      <c r="BA90" s="42">
        <v>0</v>
      </c>
      <c r="BB90" s="42">
        <v>0</v>
      </c>
      <c r="BC90" s="42">
        <v>0</v>
      </c>
      <c r="BD90" s="42">
        <v>0</v>
      </c>
      <c r="BE90" s="42">
        <v>0</v>
      </c>
      <c r="BF90" s="42">
        <v>0</v>
      </c>
      <c r="BG90" s="42">
        <v>0</v>
      </c>
      <c r="BH90" s="42">
        <v>0</v>
      </c>
      <c r="BI90" s="42">
        <v>0</v>
      </c>
      <c r="BJ90" s="42">
        <v>0</v>
      </c>
      <c r="BK90" s="42">
        <v>0</v>
      </c>
      <c r="BL90" s="42">
        <v>0</v>
      </c>
      <c r="BM90" s="42">
        <v>0</v>
      </c>
      <c r="BN90" s="42">
        <v>0</v>
      </c>
      <c r="BO90" s="42">
        <v>0</v>
      </c>
      <c r="BP90" s="42">
        <v>0</v>
      </c>
      <c r="BQ90" s="42">
        <v>0</v>
      </c>
      <c r="BR90" s="42">
        <v>0</v>
      </c>
      <c r="BS90" s="42">
        <v>0</v>
      </c>
      <c r="BT90" s="42">
        <v>0</v>
      </c>
      <c r="BU90" s="42">
        <v>0</v>
      </c>
      <c r="BV90" s="42">
        <v>0</v>
      </c>
      <c r="BW90" s="42">
        <v>0</v>
      </c>
      <c r="BX90" s="42">
        <v>0</v>
      </c>
      <c r="BY90" s="42">
        <v>0</v>
      </c>
      <c r="BZ90" s="42">
        <v>0</v>
      </c>
      <c r="CA90" s="42">
        <v>0</v>
      </c>
      <c r="CB90" s="42">
        <v>0</v>
      </c>
      <c r="CC90" s="42">
        <v>0</v>
      </c>
      <c r="CD90" s="42">
        <v>0</v>
      </c>
      <c r="CE90" s="42">
        <v>0</v>
      </c>
      <c r="CF90" s="42">
        <v>0</v>
      </c>
      <c r="CG90" s="42">
        <v>0</v>
      </c>
      <c r="CH90" s="42">
        <v>0</v>
      </c>
      <c r="CI90" s="42">
        <v>0</v>
      </c>
      <c r="CJ90" s="42">
        <v>245.59100000000001</v>
      </c>
      <c r="CK90" s="42">
        <v>41.167000000000002</v>
      </c>
      <c r="CL90" s="42">
        <v>1.631</v>
      </c>
      <c r="CM90" s="42">
        <v>0</v>
      </c>
      <c r="CN90" s="42">
        <v>0.79</v>
      </c>
      <c r="CO90" s="42">
        <v>33.363</v>
      </c>
      <c r="CP90" s="42">
        <v>33.753999999999998</v>
      </c>
      <c r="CQ90" s="42">
        <v>0</v>
      </c>
      <c r="CR90" s="42">
        <v>2.8279999999999998</v>
      </c>
      <c r="CS90" s="42">
        <v>0</v>
      </c>
      <c r="CT90" s="42">
        <v>3.7999999999999999E-2</v>
      </c>
      <c r="CU90" s="42">
        <v>0</v>
      </c>
      <c r="CV90" s="42">
        <v>3.4670000000000001</v>
      </c>
      <c r="CW90" s="42">
        <v>0</v>
      </c>
      <c r="CX90" s="42">
        <v>0</v>
      </c>
      <c r="CY90" s="42">
        <v>0</v>
      </c>
      <c r="CZ90" s="42">
        <v>0</v>
      </c>
      <c r="DA90" s="42">
        <v>0</v>
      </c>
      <c r="DB90" s="42">
        <v>0</v>
      </c>
      <c r="DC90" s="42">
        <v>0</v>
      </c>
      <c r="DD90" s="42">
        <v>0</v>
      </c>
      <c r="DE90" s="42">
        <v>3.5749999999999997</v>
      </c>
      <c r="DF90" s="42">
        <v>0</v>
      </c>
      <c r="DG90" s="42">
        <v>0</v>
      </c>
      <c r="DH90" s="42">
        <v>0</v>
      </c>
      <c r="DI90" s="42">
        <v>0</v>
      </c>
      <c r="DJ90" s="42">
        <v>0</v>
      </c>
      <c r="DK90" s="42">
        <v>0</v>
      </c>
      <c r="DL90" s="42">
        <v>0</v>
      </c>
      <c r="DM90" s="42">
        <v>0</v>
      </c>
      <c r="DN90" s="42">
        <v>0</v>
      </c>
      <c r="DO90" s="42">
        <v>0</v>
      </c>
      <c r="DP90" s="42">
        <v>0</v>
      </c>
      <c r="DQ90" s="42">
        <v>0</v>
      </c>
      <c r="DR90" s="42">
        <v>2.62</v>
      </c>
      <c r="DS90" s="42">
        <v>0</v>
      </c>
      <c r="DT90" s="42">
        <v>2.677</v>
      </c>
      <c r="DU90" s="42">
        <v>0</v>
      </c>
      <c r="DV90" s="42">
        <v>0</v>
      </c>
      <c r="DW90" s="42">
        <v>0</v>
      </c>
      <c r="DX90" s="42">
        <v>0.66900000000000004</v>
      </c>
      <c r="DY90" s="42">
        <v>2.9670000000000001</v>
      </c>
      <c r="DZ90" s="42">
        <v>0</v>
      </c>
      <c r="EA90" s="42">
        <v>4.8650000000000002</v>
      </c>
      <c r="EB90" s="42">
        <v>2.0129999999999999</v>
      </c>
      <c r="EC90" s="42">
        <v>0</v>
      </c>
      <c r="ED90" s="42">
        <v>0</v>
      </c>
      <c r="EE90" s="42">
        <v>0</v>
      </c>
      <c r="EF90" s="42">
        <v>0</v>
      </c>
      <c r="EG90" s="42">
        <v>0</v>
      </c>
      <c r="EH90" s="42">
        <v>0</v>
      </c>
      <c r="EI90" s="42">
        <v>0</v>
      </c>
      <c r="EJ90" s="42">
        <v>0</v>
      </c>
      <c r="EK90" s="42">
        <v>0</v>
      </c>
      <c r="EL90" s="42">
        <v>0</v>
      </c>
      <c r="EM90" s="42">
        <v>0</v>
      </c>
      <c r="EN90" s="42">
        <v>0</v>
      </c>
      <c r="EO90" s="42">
        <v>0</v>
      </c>
      <c r="EP90" s="42">
        <v>0</v>
      </c>
      <c r="EQ90" s="42">
        <v>0</v>
      </c>
      <c r="ER90" s="42">
        <v>0</v>
      </c>
      <c r="ES90" s="42">
        <v>0</v>
      </c>
      <c r="ET90" s="42">
        <v>0</v>
      </c>
      <c r="EU90" s="42">
        <v>0</v>
      </c>
      <c r="EV90" s="42">
        <v>0</v>
      </c>
      <c r="EW90" s="42">
        <v>0</v>
      </c>
      <c r="EX90" s="42">
        <v>0</v>
      </c>
      <c r="EY90" s="42">
        <v>0</v>
      </c>
      <c r="EZ90" s="42">
        <v>0</v>
      </c>
      <c r="FA90" s="42">
        <v>0</v>
      </c>
      <c r="FB90" s="42">
        <v>0</v>
      </c>
      <c r="FC90" s="42">
        <v>0</v>
      </c>
      <c r="FD90" s="42">
        <v>0</v>
      </c>
      <c r="FE90" s="42">
        <v>0</v>
      </c>
      <c r="FF90" s="42">
        <v>0</v>
      </c>
      <c r="FG90" s="42">
        <v>0</v>
      </c>
      <c r="FH90" s="42">
        <v>0</v>
      </c>
      <c r="FI90" s="42">
        <v>6.2</v>
      </c>
      <c r="FJ90" s="42">
        <v>0</v>
      </c>
      <c r="FK90" s="42">
        <v>0</v>
      </c>
      <c r="FL90" s="42">
        <v>0</v>
      </c>
      <c r="FM90" s="42">
        <v>0</v>
      </c>
      <c r="FN90" s="42">
        <v>0</v>
      </c>
      <c r="FO90" s="42">
        <v>0</v>
      </c>
      <c r="FP90" s="42">
        <v>0</v>
      </c>
      <c r="FQ90" s="42">
        <v>0</v>
      </c>
      <c r="FR90" s="42">
        <v>0</v>
      </c>
      <c r="FS90" s="42">
        <v>0</v>
      </c>
      <c r="FT90" s="42">
        <v>0</v>
      </c>
      <c r="FU90" s="42">
        <v>0</v>
      </c>
      <c r="FV90" s="42">
        <v>0</v>
      </c>
      <c r="FW90" s="42">
        <v>0</v>
      </c>
      <c r="FX90" s="42">
        <v>93.12700000000001</v>
      </c>
      <c r="FY90" s="42">
        <v>0</v>
      </c>
      <c r="FZ90" s="42">
        <v>0</v>
      </c>
      <c r="GA90" s="42">
        <v>0</v>
      </c>
      <c r="GB90" s="42">
        <v>0</v>
      </c>
      <c r="GC90" s="42">
        <v>0</v>
      </c>
      <c r="GD90" s="42">
        <v>0</v>
      </c>
      <c r="GE90" s="42">
        <v>0</v>
      </c>
      <c r="GF90" s="42">
        <v>0</v>
      </c>
      <c r="GG90" s="43">
        <v>1616.01</v>
      </c>
      <c r="GH90" s="44">
        <f t="shared" si="1"/>
        <v>2097.3519999999999</v>
      </c>
      <c r="GI90" s="37"/>
    </row>
    <row r="91" spans="1:191">
      <c r="A91" s="37"/>
      <c r="B91" s="40" t="s">
        <v>127</v>
      </c>
      <c r="C91" s="41" t="s">
        <v>313</v>
      </c>
      <c r="D91" s="42">
        <v>0</v>
      </c>
      <c r="E91" s="42">
        <v>0</v>
      </c>
      <c r="F91" s="42">
        <v>0</v>
      </c>
      <c r="G91" s="42">
        <v>0</v>
      </c>
      <c r="H91" s="42">
        <v>0</v>
      </c>
      <c r="I91" s="42">
        <v>0</v>
      </c>
      <c r="J91" s="42">
        <v>0</v>
      </c>
      <c r="K91" s="42">
        <v>0</v>
      </c>
      <c r="L91" s="42">
        <v>0</v>
      </c>
      <c r="M91" s="42">
        <v>0</v>
      </c>
      <c r="N91" s="42">
        <v>0</v>
      </c>
      <c r="O91" s="42">
        <v>0</v>
      </c>
      <c r="P91" s="42">
        <v>0</v>
      </c>
      <c r="Q91" s="42">
        <v>0</v>
      </c>
      <c r="R91" s="42">
        <v>0</v>
      </c>
      <c r="S91" s="42">
        <v>0</v>
      </c>
      <c r="T91" s="42">
        <v>0</v>
      </c>
      <c r="U91" s="42">
        <v>0</v>
      </c>
      <c r="V91" s="42">
        <v>0</v>
      </c>
      <c r="W91" s="42">
        <v>0</v>
      </c>
      <c r="X91" s="42">
        <v>0</v>
      </c>
      <c r="Y91" s="42">
        <v>0</v>
      </c>
      <c r="Z91" s="42">
        <v>0</v>
      </c>
      <c r="AA91" s="42">
        <v>0</v>
      </c>
      <c r="AB91" s="42">
        <v>0</v>
      </c>
      <c r="AC91" s="42">
        <v>0</v>
      </c>
      <c r="AD91" s="42">
        <v>0</v>
      </c>
      <c r="AE91" s="42">
        <v>0</v>
      </c>
      <c r="AF91" s="42">
        <v>0</v>
      </c>
      <c r="AG91" s="42">
        <v>0</v>
      </c>
      <c r="AH91" s="42">
        <v>0</v>
      </c>
      <c r="AI91" s="42">
        <v>0</v>
      </c>
      <c r="AJ91" s="42">
        <v>0</v>
      </c>
      <c r="AK91" s="42">
        <v>0</v>
      </c>
      <c r="AL91" s="42">
        <v>0</v>
      </c>
      <c r="AM91" s="42">
        <v>0</v>
      </c>
      <c r="AN91" s="42">
        <v>0</v>
      </c>
      <c r="AO91" s="42">
        <v>0</v>
      </c>
      <c r="AP91" s="42">
        <v>0</v>
      </c>
      <c r="AQ91" s="42">
        <v>0</v>
      </c>
      <c r="AR91" s="42">
        <v>0</v>
      </c>
      <c r="AS91" s="42">
        <v>0</v>
      </c>
      <c r="AT91" s="42">
        <v>0</v>
      </c>
      <c r="AU91" s="42">
        <v>0</v>
      </c>
      <c r="AV91" s="42">
        <v>0</v>
      </c>
      <c r="AW91" s="42">
        <v>0</v>
      </c>
      <c r="AX91" s="42">
        <v>0</v>
      </c>
      <c r="AY91" s="42">
        <v>0</v>
      </c>
      <c r="AZ91" s="42">
        <v>0</v>
      </c>
      <c r="BA91" s="42">
        <v>0</v>
      </c>
      <c r="BB91" s="42">
        <v>0</v>
      </c>
      <c r="BC91" s="42">
        <v>0</v>
      </c>
      <c r="BD91" s="42">
        <v>0</v>
      </c>
      <c r="BE91" s="42">
        <v>0</v>
      </c>
      <c r="BF91" s="42">
        <v>0</v>
      </c>
      <c r="BG91" s="42">
        <v>0</v>
      </c>
      <c r="BH91" s="42">
        <v>0</v>
      </c>
      <c r="BI91" s="42">
        <v>0</v>
      </c>
      <c r="BJ91" s="42">
        <v>0</v>
      </c>
      <c r="BK91" s="42">
        <v>0</v>
      </c>
      <c r="BL91" s="42">
        <v>0</v>
      </c>
      <c r="BM91" s="42">
        <v>0.36799999999999999</v>
      </c>
      <c r="BN91" s="42">
        <v>0</v>
      </c>
      <c r="BO91" s="42">
        <v>0</v>
      </c>
      <c r="BP91" s="42">
        <v>0</v>
      </c>
      <c r="BQ91" s="42">
        <v>0</v>
      </c>
      <c r="BR91" s="42">
        <v>0</v>
      </c>
      <c r="BS91" s="42">
        <v>0</v>
      </c>
      <c r="BT91" s="42">
        <v>0</v>
      </c>
      <c r="BU91" s="42">
        <v>0</v>
      </c>
      <c r="BV91" s="42">
        <v>0</v>
      </c>
      <c r="BW91" s="42">
        <v>0</v>
      </c>
      <c r="BX91" s="42">
        <v>0</v>
      </c>
      <c r="BY91" s="42">
        <v>0</v>
      </c>
      <c r="BZ91" s="42">
        <v>0</v>
      </c>
      <c r="CA91" s="42">
        <v>0</v>
      </c>
      <c r="CB91" s="42">
        <v>0</v>
      </c>
      <c r="CC91" s="42">
        <v>0</v>
      </c>
      <c r="CD91" s="42">
        <v>0</v>
      </c>
      <c r="CE91" s="42">
        <v>0</v>
      </c>
      <c r="CF91" s="42">
        <v>0</v>
      </c>
      <c r="CG91" s="42">
        <v>0</v>
      </c>
      <c r="CH91" s="42">
        <v>0.29199999999999998</v>
      </c>
      <c r="CI91" s="42">
        <v>3.9E-2</v>
      </c>
      <c r="CJ91" s="42">
        <v>20.899000000000001</v>
      </c>
      <c r="CK91" s="42">
        <v>208.12300000000002</v>
      </c>
      <c r="CL91" s="42">
        <v>11.574</v>
      </c>
      <c r="CM91" s="42">
        <v>31.687000000000001</v>
      </c>
      <c r="CN91" s="42">
        <v>4.1449999999999996</v>
      </c>
      <c r="CO91" s="42">
        <v>6.7320000000000002</v>
      </c>
      <c r="CP91" s="42">
        <v>19.001000000000001</v>
      </c>
      <c r="CQ91" s="42">
        <v>2E-3</v>
      </c>
      <c r="CR91" s="42">
        <v>6.415</v>
      </c>
      <c r="CS91" s="42">
        <v>23.448999999999998</v>
      </c>
      <c r="CT91" s="42">
        <v>10.278</v>
      </c>
      <c r="CU91" s="42">
        <v>18.420999999999999</v>
      </c>
      <c r="CV91" s="42">
        <v>19.254999999999999</v>
      </c>
      <c r="CW91" s="42">
        <v>0</v>
      </c>
      <c r="CX91" s="42">
        <v>5.1639999999999997</v>
      </c>
      <c r="CY91" s="42">
        <v>9.4009999999999998</v>
      </c>
      <c r="CZ91" s="42">
        <v>4.782</v>
      </c>
      <c r="DA91" s="42">
        <v>0</v>
      </c>
      <c r="DB91" s="42">
        <v>0</v>
      </c>
      <c r="DC91" s="42">
        <v>0</v>
      </c>
      <c r="DD91" s="42">
        <v>0</v>
      </c>
      <c r="DE91" s="42">
        <v>3.9940000000000002</v>
      </c>
      <c r="DF91" s="42">
        <v>28.065999999999999</v>
      </c>
      <c r="DG91" s="42">
        <v>1.413</v>
      </c>
      <c r="DH91" s="42">
        <v>0</v>
      </c>
      <c r="DI91" s="42">
        <v>0</v>
      </c>
      <c r="DJ91" s="42">
        <v>0</v>
      </c>
      <c r="DK91" s="42">
        <v>0.04</v>
      </c>
      <c r="DL91" s="42">
        <v>0</v>
      </c>
      <c r="DM91" s="42">
        <v>0</v>
      </c>
      <c r="DN91" s="42">
        <v>0.28300000000000003</v>
      </c>
      <c r="DO91" s="42">
        <v>0</v>
      </c>
      <c r="DP91" s="42">
        <v>30.920999999999999</v>
      </c>
      <c r="DQ91" s="42">
        <v>28.492999999999999</v>
      </c>
      <c r="DR91" s="42">
        <v>2.472</v>
      </c>
      <c r="DS91" s="42">
        <v>0</v>
      </c>
      <c r="DT91" s="42">
        <v>3.952</v>
      </c>
      <c r="DU91" s="42">
        <v>0</v>
      </c>
      <c r="DV91" s="42">
        <v>0.13100000000000001</v>
      </c>
      <c r="DW91" s="42">
        <v>0</v>
      </c>
      <c r="DX91" s="42">
        <v>34.734000000000002</v>
      </c>
      <c r="DY91" s="42">
        <v>46.04</v>
      </c>
      <c r="DZ91" s="42">
        <v>0</v>
      </c>
      <c r="EA91" s="42">
        <v>33.692999999999998</v>
      </c>
      <c r="EB91" s="42">
        <v>35.65</v>
      </c>
      <c r="EC91" s="42">
        <v>0</v>
      </c>
      <c r="ED91" s="42">
        <v>0</v>
      </c>
      <c r="EE91" s="42">
        <v>0</v>
      </c>
      <c r="EF91" s="42">
        <v>0</v>
      </c>
      <c r="EG91" s="42">
        <v>0</v>
      </c>
      <c r="EH91" s="42">
        <v>0</v>
      </c>
      <c r="EI91" s="42">
        <v>0</v>
      </c>
      <c r="EJ91" s="42">
        <v>0</v>
      </c>
      <c r="EK91" s="42">
        <v>0</v>
      </c>
      <c r="EL91" s="42">
        <v>0</v>
      </c>
      <c r="EM91" s="42">
        <v>0</v>
      </c>
      <c r="EN91" s="42">
        <v>0</v>
      </c>
      <c r="EO91" s="42">
        <v>0</v>
      </c>
      <c r="EP91" s="42">
        <v>0</v>
      </c>
      <c r="EQ91" s="42">
        <v>0</v>
      </c>
      <c r="ER91" s="42">
        <v>0</v>
      </c>
      <c r="ES91" s="42">
        <v>0</v>
      </c>
      <c r="ET91" s="42">
        <v>0</v>
      </c>
      <c r="EU91" s="42">
        <v>0</v>
      </c>
      <c r="EV91" s="42">
        <v>0</v>
      </c>
      <c r="EW91" s="42">
        <v>0</v>
      </c>
      <c r="EX91" s="42">
        <v>0</v>
      </c>
      <c r="EY91" s="42">
        <v>0</v>
      </c>
      <c r="EZ91" s="42">
        <v>0</v>
      </c>
      <c r="FA91" s="42">
        <v>0</v>
      </c>
      <c r="FB91" s="42">
        <v>0</v>
      </c>
      <c r="FC91" s="42">
        <v>0</v>
      </c>
      <c r="FD91" s="42">
        <v>0</v>
      </c>
      <c r="FE91" s="42">
        <v>0</v>
      </c>
      <c r="FF91" s="42">
        <v>0</v>
      </c>
      <c r="FG91" s="42">
        <v>0</v>
      </c>
      <c r="FH91" s="42">
        <v>0</v>
      </c>
      <c r="FI91" s="42">
        <v>4.3999999999999997E-2</v>
      </c>
      <c r="FJ91" s="42">
        <v>0</v>
      </c>
      <c r="FK91" s="42">
        <v>0</v>
      </c>
      <c r="FL91" s="42">
        <v>0</v>
      </c>
      <c r="FM91" s="42">
        <v>0</v>
      </c>
      <c r="FN91" s="42">
        <v>0</v>
      </c>
      <c r="FO91" s="42">
        <v>0</v>
      </c>
      <c r="FP91" s="42">
        <v>0</v>
      </c>
      <c r="FQ91" s="42">
        <v>0</v>
      </c>
      <c r="FR91" s="42">
        <v>0</v>
      </c>
      <c r="FS91" s="42">
        <v>0</v>
      </c>
      <c r="FT91" s="42">
        <v>0</v>
      </c>
      <c r="FU91" s="42">
        <v>0</v>
      </c>
      <c r="FV91" s="42">
        <v>0</v>
      </c>
      <c r="FW91" s="42">
        <v>2.7000000000000003E-2</v>
      </c>
      <c r="FX91" s="42">
        <v>10.919</v>
      </c>
      <c r="FY91" s="42">
        <v>0</v>
      </c>
      <c r="FZ91" s="42">
        <v>0</v>
      </c>
      <c r="GA91" s="42">
        <v>0</v>
      </c>
      <c r="GB91" s="42">
        <v>0</v>
      </c>
      <c r="GC91" s="42">
        <v>0</v>
      </c>
      <c r="GD91" s="42">
        <v>0</v>
      </c>
      <c r="GE91" s="42">
        <v>0</v>
      </c>
      <c r="GF91" s="42">
        <v>0</v>
      </c>
      <c r="GG91" s="43">
        <v>1369.4009999999998</v>
      </c>
      <c r="GH91" s="44">
        <f t="shared" si="1"/>
        <v>2030.2999999999997</v>
      </c>
      <c r="GI91" s="37"/>
    </row>
    <row r="92" spans="1:191">
      <c r="A92" s="37"/>
      <c r="B92" s="40" t="s">
        <v>128</v>
      </c>
      <c r="C92" s="41" t="s">
        <v>314</v>
      </c>
      <c r="D92" s="42">
        <v>0</v>
      </c>
      <c r="E92" s="42">
        <v>0</v>
      </c>
      <c r="F92" s="42">
        <v>0</v>
      </c>
      <c r="G92" s="42">
        <v>0</v>
      </c>
      <c r="H92" s="42">
        <v>0</v>
      </c>
      <c r="I92" s="42">
        <v>0</v>
      </c>
      <c r="J92" s="42">
        <v>0</v>
      </c>
      <c r="K92" s="42">
        <v>0</v>
      </c>
      <c r="L92" s="42">
        <v>0</v>
      </c>
      <c r="M92" s="42">
        <v>0</v>
      </c>
      <c r="N92" s="42">
        <v>0</v>
      </c>
      <c r="O92" s="42">
        <v>0</v>
      </c>
      <c r="P92" s="42">
        <v>0</v>
      </c>
      <c r="Q92" s="42">
        <v>0</v>
      </c>
      <c r="R92" s="42">
        <v>0</v>
      </c>
      <c r="S92" s="42">
        <v>0</v>
      </c>
      <c r="T92" s="42">
        <v>0</v>
      </c>
      <c r="U92" s="42">
        <v>0</v>
      </c>
      <c r="V92" s="42">
        <v>0</v>
      </c>
      <c r="W92" s="42">
        <v>0</v>
      </c>
      <c r="X92" s="42">
        <v>0</v>
      </c>
      <c r="Y92" s="42">
        <v>0</v>
      </c>
      <c r="Z92" s="42">
        <v>0</v>
      </c>
      <c r="AA92" s="42">
        <v>0</v>
      </c>
      <c r="AB92" s="42">
        <v>0</v>
      </c>
      <c r="AC92" s="42">
        <v>0</v>
      </c>
      <c r="AD92" s="42">
        <v>0</v>
      </c>
      <c r="AE92" s="42">
        <v>0</v>
      </c>
      <c r="AF92" s="42">
        <v>0</v>
      </c>
      <c r="AG92" s="42">
        <v>0</v>
      </c>
      <c r="AH92" s="42">
        <v>0</v>
      </c>
      <c r="AI92" s="42">
        <v>0</v>
      </c>
      <c r="AJ92" s="42">
        <v>0</v>
      </c>
      <c r="AK92" s="42">
        <v>0</v>
      </c>
      <c r="AL92" s="42">
        <v>0</v>
      </c>
      <c r="AM92" s="42">
        <v>0</v>
      </c>
      <c r="AN92" s="42">
        <v>0</v>
      </c>
      <c r="AO92" s="42">
        <v>0</v>
      </c>
      <c r="AP92" s="42">
        <v>0</v>
      </c>
      <c r="AQ92" s="42">
        <v>0</v>
      </c>
      <c r="AR92" s="42">
        <v>0</v>
      </c>
      <c r="AS92" s="42">
        <v>0</v>
      </c>
      <c r="AT92" s="42">
        <v>0</v>
      </c>
      <c r="AU92" s="42">
        <v>0</v>
      </c>
      <c r="AV92" s="42">
        <v>0</v>
      </c>
      <c r="AW92" s="42">
        <v>0</v>
      </c>
      <c r="AX92" s="42">
        <v>0</v>
      </c>
      <c r="AY92" s="42">
        <v>0</v>
      </c>
      <c r="AZ92" s="42">
        <v>0</v>
      </c>
      <c r="BA92" s="42">
        <v>0</v>
      </c>
      <c r="BB92" s="42">
        <v>0</v>
      </c>
      <c r="BC92" s="42">
        <v>0</v>
      </c>
      <c r="BD92" s="42">
        <v>0</v>
      </c>
      <c r="BE92" s="42">
        <v>0</v>
      </c>
      <c r="BF92" s="42">
        <v>0</v>
      </c>
      <c r="BG92" s="42">
        <v>0</v>
      </c>
      <c r="BH92" s="42">
        <v>0</v>
      </c>
      <c r="BI92" s="42">
        <v>0</v>
      </c>
      <c r="BJ92" s="42">
        <v>0</v>
      </c>
      <c r="BK92" s="42">
        <v>0</v>
      </c>
      <c r="BL92" s="42">
        <v>0</v>
      </c>
      <c r="BM92" s="42">
        <v>0</v>
      </c>
      <c r="BN92" s="42">
        <v>0</v>
      </c>
      <c r="BO92" s="42">
        <v>0</v>
      </c>
      <c r="BP92" s="42">
        <v>0</v>
      </c>
      <c r="BQ92" s="42">
        <v>0</v>
      </c>
      <c r="BR92" s="42">
        <v>0</v>
      </c>
      <c r="BS92" s="42">
        <v>0</v>
      </c>
      <c r="BT92" s="42">
        <v>0</v>
      </c>
      <c r="BU92" s="42">
        <v>0</v>
      </c>
      <c r="BV92" s="42">
        <v>0</v>
      </c>
      <c r="BW92" s="42">
        <v>0</v>
      </c>
      <c r="BX92" s="42">
        <v>0</v>
      </c>
      <c r="BY92" s="42">
        <v>0</v>
      </c>
      <c r="BZ92" s="42">
        <v>0</v>
      </c>
      <c r="CA92" s="42">
        <v>0</v>
      </c>
      <c r="CB92" s="42">
        <v>0</v>
      </c>
      <c r="CC92" s="42">
        <v>0</v>
      </c>
      <c r="CD92" s="42">
        <v>0</v>
      </c>
      <c r="CE92" s="42">
        <v>0</v>
      </c>
      <c r="CF92" s="42">
        <v>0</v>
      </c>
      <c r="CG92" s="42">
        <v>0</v>
      </c>
      <c r="CH92" s="42">
        <v>0</v>
      </c>
      <c r="CI92" s="42">
        <v>0</v>
      </c>
      <c r="CJ92" s="42">
        <v>0</v>
      </c>
      <c r="CK92" s="42">
        <v>0</v>
      </c>
      <c r="CL92" s="42">
        <v>175.52599999999998</v>
      </c>
      <c r="CM92" s="42">
        <v>0</v>
      </c>
      <c r="CN92" s="42">
        <v>0</v>
      </c>
      <c r="CO92" s="42">
        <v>0</v>
      </c>
      <c r="CP92" s="42">
        <v>0</v>
      </c>
      <c r="CQ92" s="42">
        <v>0</v>
      </c>
      <c r="CR92" s="42">
        <v>0</v>
      </c>
      <c r="CS92" s="42">
        <v>0</v>
      </c>
      <c r="CT92" s="42">
        <v>0</v>
      </c>
      <c r="CU92" s="42">
        <v>0</v>
      </c>
      <c r="CV92" s="42">
        <v>0</v>
      </c>
      <c r="CW92" s="42">
        <v>0</v>
      </c>
      <c r="CX92" s="42">
        <v>0</v>
      </c>
      <c r="CY92" s="42">
        <v>0</v>
      </c>
      <c r="CZ92" s="42">
        <v>0</v>
      </c>
      <c r="DA92" s="42">
        <v>0</v>
      </c>
      <c r="DB92" s="42">
        <v>0</v>
      </c>
      <c r="DC92" s="42">
        <v>0</v>
      </c>
      <c r="DD92" s="42">
        <v>0</v>
      </c>
      <c r="DE92" s="42">
        <v>0</v>
      </c>
      <c r="DF92" s="42">
        <v>0</v>
      </c>
      <c r="DG92" s="42">
        <v>0</v>
      </c>
      <c r="DH92" s="42">
        <v>0</v>
      </c>
      <c r="DI92" s="42">
        <v>0</v>
      </c>
      <c r="DJ92" s="42">
        <v>0</v>
      </c>
      <c r="DK92" s="42">
        <v>0</v>
      </c>
      <c r="DL92" s="42">
        <v>0</v>
      </c>
      <c r="DM92" s="42">
        <v>0</v>
      </c>
      <c r="DN92" s="42">
        <v>2.3E-2</v>
      </c>
      <c r="DO92" s="42">
        <v>0</v>
      </c>
      <c r="DP92" s="42">
        <v>0</v>
      </c>
      <c r="DQ92" s="42">
        <v>18.753999999999998</v>
      </c>
      <c r="DR92" s="42">
        <v>0</v>
      </c>
      <c r="DS92" s="42">
        <v>0</v>
      </c>
      <c r="DT92" s="42">
        <v>0</v>
      </c>
      <c r="DU92" s="42">
        <v>0</v>
      </c>
      <c r="DV92" s="42">
        <v>0</v>
      </c>
      <c r="DW92" s="42">
        <v>0</v>
      </c>
      <c r="DX92" s="42">
        <v>16.327999999999999</v>
      </c>
      <c r="DY92" s="42">
        <v>53.475999999999999</v>
      </c>
      <c r="DZ92" s="42">
        <v>0</v>
      </c>
      <c r="EA92" s="42">
        <v>10.575000000000001</v>
      </c>
      <c r="EB92" s="42">
        <v>16.474</v>
      </c>
      <c r="EC92" s="42">
        <v>0</v>
      </c>
      <c r="ED92" s="42">
        <v>0</v>
      </c>
      <c r="EE92" s="42">
        <v>0</v>
      </c>
      <c r="EF92" s="42">
        <v>0</v>
      </c>
      <c r="EG92" s="42">
        <v>0</v>
      </c>
      <c r="EH92" s="42">
        <v>0</v>
      </c>
      <c r="EI92" s="42">
        <v>0</v>
      </c>
      <c r="EJ92" s="42">
        <v>0</v>
      </c>
      <c r="EK92" s="42">
        <v>0</v>
      </c>
      <c r="EL92" s="42">
        <v>0</v>
      </c>
      <c r="EM92" s="42">
        <v>0</v>
      </c>
      <c r="EN92" s="42">
        <v>0</v>
      </c>
      <c r="EO92" s="42">
        <v>0</v>
      </c>
      <c r="EP92" s="42">
        <v>0</v>
      </c>
      <c r="EQ92" s="42">
        <v>0</v>
      </c>
      <c r="ER92" s="42">
        <v>0</v>
      </c>
      <c r="ES92" s="42">
        <v>0</v>
      </c>
      <c r="ET92" s="42">
        <v>0</v>
      </c>
      <c r="EU92" s="42">
        <v>0</v>
      </c>
      <c r="EV92" s="42">
        <v>0</v>
      </c>
      <c r="EW92" s="42">
        <v>0</v>
      </c>
      <c r="EX92" s="42">
        <v>0</v>
      </c>
      <c r="EY92" s="42">
        <v>0</v>
      </c>
      <c r="EZ92" s="42">
        <v>0</v>
      </c>
      <c r="FA92" s="42">
        <v>0</v>
      </c>
      <c r="FB92" s="42">
        <v>0</v>
      </c>
      <c r="FC92" s="42">
        <v>0</v>
      </c>
      <c r="FD92" s="42">
        <v>0</v>
      </c>
      <c r="FE92" s="42">
        <v>0</v>
      </c>
      <c r="FF92" s="42">
        <v>0</v>
      </c>
      <c r="FG92" s="42">
        <v>0</v>
      </c>
      <c r="FH92" s="42">
        <v>0</v>
      </c>
      <c r="FI92" s="42">
        <v>0</v>
      </c>
      <c r="FJ92" s="42">
        <v>0</v>
      </c>
      <c r="FK92" s="42">
        <v>0</v>
      </c>
      <c r="FL92" s="42">
        <v>0</v>
      </c>
      <c r="FM92" s="42">
        <v>0</v>
      </c>
      <c r="FN92" s="42">
        <v>0</v>
      </c>
      <c r="FO92" s="42">
        <v>0</v>
      </c>
      <c r="FP92" s="42">
        <v>0</v>
      </c>
      <c r="FQ92" s="42">
        <v>0</v>
      </c>
      <c r="FR92" s="42">
        <v>0</v>
      </c>
      <c r="FS92" s="42">
        <v>0</v>
      </c>
      <c r="FT92" s="42">
        <v>0</v>
      </c>
      <c r="FU92" s="42">
        <v>0</v>
      </c>
      <c r="FV92" s="42">
        <v>0</v>
      </c>
      <c r="FW92" s="42">
        <v>0</v>
      </c>
      <c r="FX92" s="42">
        <v>90.428000000000011</v>
      </c>
      <c r="FY92" s="42">
        <v>0</v>
      </c>
      <c r="FZ92" s="42">
        <v>0</v>
      </c>
      <c r="GA92" s="42">
        <v>0</v>
      </c>
      <c r="GB92" s="42">
        <v>0</v>
      </c>
      <c r="GC92" s="42">
        <v>0</v>
      </c>
      <c r="GD92" s="42">
        <v>0</v>
      </c>
      <c r="GE92" s="42">
        <v>0</v>
      </c>
      <c r="GF92" s="42">
        <v>0</v>
      </c>
      <c r="GG92" s="43">
        <v>906.726</v>
      </c>
      <c r="GH92" s="44">
        <f t="shared" si="1"/>
        <v>1288.31</v>
      </c>
      <c r="GI92" s="37"/>
    </row>
    <row r="93" spans="1:191">
      <c r="A93" s="37"/>
      <c r="B93" s="40" t="s">
        <v>129</v>
      </c>
      <c r="C93" s="41" t="s">
        <v>315</v>
      </c>
      <c r="D93" s="42">
        <v>0</v>
      </c>
      <c r="E93" s="42">
        <v>0</v>
      </c>
      <c r="F93" s="42">
        <v>0</v>
      </c>
      <c r="G93" s="42">
        <v>0</v>
      </c>
      <c r="H93" s="42">
        <v>0</v>
      </c>
      <c r="I93" s="42">
        <v>0</v>
      </c>
      <c r="J93" s="42">
        <v>0</v>
      </c>
      <c r="K93" s="42">
        <v>0</v>
      </c>
      <c r="L93" s="42">
        <v>0</v>
      </c>
      <c r="M93" s="42">
        <v>0</v>
      </c>
      <c r="N93" s="42">
        <v>0</v>
      </c>
      <c r="O93" s="42">
        <v>0</v>
      </c>
      <c r="P93" s="42">
        <v>0</v>
      </c>
      <c r="Q93" s="42">
        <v>0</v>
      </c>
      <c r="R93" s="42">
        <v>0</v>
      </c>
      <c r="S93" s="42">
        <v>0</v>
      </c>
      <c r="T93" s="42">
        <v>0</v>
      </c>
      <c r="U93" s="42">
        <v>0</v>
      </c>
      <c r="V93" s="42">
        <v>0</v>
      </c>
      <c r="W93" s="42">
        <v>0</v>
      </c>
      <c r="X93" s="42">
        <v>0</v>
      </c>
      <c r="Y93" s="42">
        <v>0</v>
      </c>
      <c r="Z93" s="42">
        <v>0</v>
      </c>
      <c r="AA93" s="42">
        <v>0</v>
      </c>
      <c r="AB93" s="42">
        <v>0</v>
      </c>
      <c r="AC93" s="42">
        <v>0</v>
      </c>
      <c r="AD93" s="42">
        <v>0</v>
      </c>
      <c r="AE93" s="42">
        <v>0</v>
      </c>
      <c r="AF93" s="42">
        <v>0</v>
      </c>
      <c r="AG93" s="42">
        <v>0</v>
      </c>
      <c r="AH93" s="42">
        <v>0</v>
      </c>
      <c r="AI93" s="42">
        <v>0</v>
      </c>
      <c r="AJ93" s="42">
        <v>0</v>
      </c>
      <c r="AK93" s="42">
        <v>0</v>
      </c>
      <c r="AL93" s="42">
        <v>0</v>
      </c>
      <c r="AM93" s="42">
        <v>0</v>
      </c>
      <c r="AN93" s="42">
        <v>0</v>
      </c>
      <c r="AO93" s="42">
        <v>0</v>
      </c>
      <c r="AP93" s="42">
        <v>0</v>
      </c>
      <c r="AQ93" s="42">
        <v>0</v>
      </c>
      <c r="AR93" s="42">
        <v>0</v>
      </c>
      <c r="AS93" s="42">
        <v>0</v>
      </c>
      <c r="AT93" s="42">
        <v>0</v>
      </c>
      <c r="AU93" s="42">
        <v>0</v>
      </c>
      <c r="AV93" s="42">
        <v>0</v>
      </c>
      <c r="AW93" s="42">
        <v>0</v>
      </c>
      <c r="AX93" s="42">
        <v>0</v>
      </c>
      <c r="AY93" s="42">
        <v>0</v>
      </c>
      <c r="AZ93" s="42">
        <v>0</v>
      </c>
      <c r="BA93" s="42">
        <v>0</v>
      </c>
      <c r="BB93" s="42">
        <v>0</v>
      </c>
      <c r="BC93" s="42">
        <v>0</v>
      </c>
      <c r="BD93" s="42">
        <v>0</v>
      </c>
      <c r="BE93" s="42">
        <v>0</v>
      </c>
      <c r="BF93" s="42">
        <v>0</v>
      </c>
      <c r="BG93" s="42">
        <v>0</v>
      </c>
      <c r="BH93" s="42">
        <v>0</v>
      </c>
      <c r="BI93" s="42">
        <v>0</v>
      </c>
      <c r="BJ93" s="42">
        <v>0</v>
      </c>
      <c r="BK93" s="42">
        <v>0</v>
      </c>
      <c r="BL93" s="42">
        <v>0</v>
      </c>
      <c r="BM93" s="42">
        <v>0</v>
      </c>
      <c r="BN93" s="42">
        <v>0</v>
      </c>
      <c r="BO93" s="42">
        <v>0</v>
      </c>
      <c r="BP93" s="42">
        <v>0</v>
      </c>
      <c r="BQ93" s="42">
        <v>0</v>
      </c>
      <c r="BR93" s="42">
        <v>0</v>
      </c>
      <c r="BS93" s="42">
        <v>0</v>
      </c>
      <c r="BT93" s="42">
        <v>0</v>
      </c>
      <c r="BU93" s="42">
        <v>0</v>
      </c>
      <c r="BV93" s="42">
        <v>0</v>
      </c>
      <c r="BW93" s="42">
        <v>0</v>
      </c>
      <c r="BX93" s="42">
        <v>0</v>
      </c>
      <c r="BY93" s="42">
        <v>0</v>
      </c>
      <c r="BZ93" s="42">
        <v>0</v>
      </c>
      <c r="CA93" s="42">
        <v>0</v>
      </c>
      <c r="CB93" s="42">
        <v>0</v>
      </c>
      <c r="CC93" s="42">
        <v>0</v>
      </c>
      <c r="CD93" s="42">
        <v>0</v>
      </c>
      <c r="CE93" s="42">
        <v>0</v>
      </c>
      <c r="CF93" s="42">
        <v>0</v>
      </c>
      <c r="CG93" s="42">
        <v>0</v>
      </c>
      <c r="CH93" s="42">
        <v>0</v>
      </c>
      <c r="CI93" s="42">
        <v>0</v>
      </c>
      <c r="CJ93" s="42">
        <v>0</v>
      </c>
      <c r="CK93" s="42">
        <v>0</v>
      </c>
      <c r="CL93" s="42">
        <v>0</v>
      </c>
      <c r="CM93" s="42">
        <v>158.87800000000001</v>
      </c>
      <c r="CN93" s="42">
        <v>1.8340000000000001</v>
      </c>
      <c r="CO93" s="42">
        <v>0</v>
      </c>
      <c r="CP93" s="42">
        <v>0</v>
      </c>
      <c r="CQ93" s="42">
        <v>0</v>
      </c>
      <c r="CR93" s="42">
        <v>0.84099999999999997</v>
      </c>
      <c r="CS93" s="42">
        <v>0.77500000000000002</v>
      </c>
      <c r="CT93" s="42">
        <v>0</v>
      </c>
      <c r="CU93" s="42">
        <v>15.326000000000001</v>
      </c>
      <c r="CV93" s="42">
        <v>8.843</v>
      </c>
      <c r="CW93" s="42">
        <v>0</v>
      </c>
      <c r="CX93" s="42">
        <v>48.981000000000002</v>
      </c>
      <c r="CY93" s="42">
        <v>0</v>
      </c>
      <c r="CZ93" s="42">
        <v>0.86699999999999999</v>
      </c>
      <c r="DA93" s="42">
        <v>0</v>
      </c>
      <c r="DB93" s="42">
        <v>0</v>
      </c>
      <c r="DC93" s="42">
        <v>0</v>
      </c>
      <c r="DD93" s="42">
        <v>0</v>
      </c>
      <c r="DE93" s="42">
        <v>4.3000000000000003E-2</v>
      </c>
      <c r="DF93" s="42">
        <v>37.653000000000006</v>
      </c>
      <c r="DG93" s="42">
        <v>0</v>
      </c>
      <c r="DH93" s="42">
        <v>0</v>
      </c>
      <c r="DI93" s="42">
        <v>0</v>
      </c>
      <c r="DJ93" s="42">
        <v>0</v>
      </c>
      <c r="DK93" s="42">
        <v>0</v>
      </c>
      <c r="DL93" s="42">
        <v>0.32500000000000001</v>
      </c>
      <c r="DM93" s="42">
        <v>0</v>
      </c>
      <c r="DN93" s="42">
        <v>3.2540000000000004</v>
      </c>
      <c r="DO93" s="42">
        <v>0</v>
      </c>
      <c r="DP93" s="42">
        <v>0</v>
      </c>
      <c r="DQ93" s="42">
        <v>5.4960000000000004</v>
      </c>
      <c r="DR93" s="42">
        <v>1.6520000000000001</v>
      </c>
      <c r="DS93" s="42">
        <v>0</v>
      </c>
      <c r="DT93" s="42">
        <v>0</v>
      </c>
      <c r="DU93" s="42">
        <v>0</v>
      </c>
      <c r="DV93" s="42">
        <v>0</v>
      </c>
      <c r="DW93" s="42">
        <v>0</v>
      </c>
      <c r="DX93" s="42">
        <v>11.052</v>
      </c>
      <c r="DY93" s="42">
        <v>92.832000000000008</v>
      </c>
      <c r="DZ93" s="42">
        <v>0</v>
      </c>
      <c r="EA93" s="42">
        <v>5.3710000000000004</v>
      </c>
      <c r="EB93" s="42">
        <v>1.736</v>
      </c>
      <c r="EC93" s="42">
        <v>0</v>
      </c>
      <c r="ED93" s="42">
        <v>0</v>
      </c>
      <c r="EE93" s="42">
        <v>0</v>
      </c>
      <c r="EF93" s="42">
        <v>0</v>
      </c>
      <c r="EG93" s="42">
        <v>0</v>
      </c>
      <c r="EH93" s="42">
        <v>0</v>
      </c>
      <c r="EI93" s="42">
        <v>0</v>
      </c>
      <c r="EJ93" s="42">
        <v>0</v>
      </c>
      <c r="EK93" s="42">
        <v>0</v>
      </c>
      <c r="EL93" s="42">
        <v>0</v>
      </c>
      <c r="EM93" s="42">
        <v>0</v>
      </c>
      <c r="EN93" s="42">
        <v>0</v>
      </c>
      <c r="EO93" s="42">
        <v>0</v>
      </c>
      <c r="EP93" s="42">
        <v>0</v>
      </c>
      <c r="EQ93" s="42">
        <v>0</v>
      </c>
      <c r="ER93" s="42">
        <v>0</v>
      </c>
      <c r="ES93" s="42">
        <v>0</v>
      </c>
      <c r="ET93" s="42">
        <v>0</v>
      </c>
      <c r="EU93" s="42">
        <v>0</v>
      </c>
      <c r="EV93" s="42">
        <v>0</v>
      </c>
      <c r="EW93" s="42">
        <v>0</v>
      </c>
      <c r="EX93" s="42">
        <v>0</v>
      </c>
      <c r="EY93" s="42">
        <v>0</v>
      </c>
      <c r="EZ93" s="42">
        <v>0</v>
      </c>
      <c r="FA93" s="42">
        <v>0</v>
      </c>
      <c r="FB93" s="42">
        <v>0</v>
      </c>
      <c r="FC93" s="42">
        <v>0</v>
      </c>
      <c r="FD93" s="42">
        <v>0</v>
      </c>
      <c r="FE93" s="42">
        <v>0</v>
      </c>
      <c r="FF93" s="42">
        <v>0</v>
      </c>
      <c r="FG93" s="42">
        <v>0</v>
      </c>
      <c r="FH93" s="42">
        <v>0</v>
      </c>
      <c r="FI93" s="42">
        <v>0</v>
      </c>
      <c r="FJ93" s="42">
        <v>0</v>
      </c>
      <c r="FK93" s="42">
        <v>0</v>
      </c>
      <c r="FL93" s="42">
        <v>0</v>
      </c>
      <c r="FM93" s="42">
        <v>0</v>
      </c>
      <c r="FN93" s="42">
        <v>0</v>
      </c>
      <c r="FO93" s="42">
        <v>0</v>
      </c>
      <c r="FP93" s="42">
        <v>0</v>
      </c>
      <c r="FQ93" s="42">
        <v>0</v>
      </c>
      <c r="FR93" s="42">
        <v>0</v>
      </c>
      <c r="FS93" s="42">
        <v>0</v>
      </c>
      <c r="FT93" s="42">
        <v>0</v>
      </c>
      <c r="FU93" s="42">
        <v>0</v>
      </c>
      <c r="FV93" s="42">
        <v>0</v>
      </c>
      <c r="FW93" s="42">
        <v>0</v>
      </c>
      <c r="FX93" s="42">
        <v>76.295000000000002</v>
      </c>
      <c r="FY93" s="42">
        <v>0</v>
      </c>
      <c r="FZ93" s="42">
        <v>0</v>
      </c>
      <c r="GA93" s="42">
        <v>0</v>
      </c>
      <c r="GB93" s="42">
        <v>0</v>
      </c>
      <c r="GC93" s="42">
        <v>0</v>
      </c>
      <c r="GD93" s="42">
        <v>0</v>
      </c>
      <c r="GE93" s="42">
        <v>0</v>
      </c>
      <c r="GF93" s="42">
        <v>0</v>
      </c>
      <c r="GG93" s="43">
        <v>989.76300000000003</v>
      </c>
      <c r="GH93" s="44">
        <f t="shared" si="1"/>
        <v>1461.817</v>
      </c>
      <c r="GI93" s="37"/>
    </row>
    <row r="94" spans="1:191">
      <c r="A94" s="37"/>
      <c r="B94" s="40" t="s">
        <v>130</v>
      </c>
      <c r="C94" s="41" t="s">
        <v>316</v>
      </c>
      <c r="D94" s="42">
        <v>0</v>
      </c>
      <c r="E94" s="42">
        <v>0</v>
      </c>
      <c r="F94" s="42">
        <v>0</v>
      </c>
      <c r="G94" s="42">
        <v>0</v>
      </c>
      <c r="H94" s="42">
        <v>0</v>
      </c>
      <c r="I94" s="42">
        <v>0</v>
      </c>
      <c r="J94" s="42">
        <v>0</v>
      </c>
      <c r="K94" s="42">
        <v>0</v>
      </c>
      <c r="L94" s="42">
        <v>0</v>
      </c>
      <c r="M94" s="42">
        <v>2.4E-2</v>
      </c>
      <c r="N94" s="42">
        <v>0</v>
      </c>
      <c r="O94" s="42">
        <v>0</v>
      </c>
      <c r="P94" s="42">
        <v>0</v>
      </c>
      <c r="Q94" s="42">
        <v>0.251</v>
      </c>
      <c r="R94" s="42">
        <v>1.5469999999999999</v>
      </c>
      <c r="S94" s="42">
        <v>7.2000000000000008E-2</v>
      </c>
      <c r="T94" s="42">
        <v>0</v>
      </c>
      <c r="U94" s="42">
        <v>0</v>
      </c>
      <c r="V94" s="42">
        <v>0</v>
      </c>
      <c r="W94" s="42">
        <v>0</v>
      </c>
      <c r="X94" s="42">
        <v>0</v>
      </c>
      <c r="Y94" s="42">
        <v>0</v>
      </c>
      <c r="Z94" s="42">
        <v>0</v>
      </c>
      <c r="AA94" s="42">
        <v>0</v>
      </c>
      <c r="AB94" s="42">
        <v>0</v>
      </c>
      <c r="AC94" s="42">
        <v>0</v>
      </c>
      <c r="AD94" s="42">
        <v>0</v>
      </c>
      <c r="AE94" s="42">
        <v>0</v>
      </c>
      <c r="AF94" s="42">
        <v>0</v>
      </c>
      <c r="AG94" s="42">
        <v>0</v>
      </c>
      <c r="AH94" s="42">
        <v>0</v>
      </c>
      <c r="AI94" s="42">
        <v>0</v>
      </c>
      <c r="AJ94" s="42">
        <v>0</v>
      </c>
      <c r="AK94" s="42">
        <v>0</v>
      </c>
      <c r="AL94" s="42">
        <v>0</v>
      </c>
      <c r="AM94" s="42">
        <v>0.17899999999999999</v>
      </c>
      <c r="AN94" s="42">
        <v>7.0000000000000001E-3</v>
      </c>
      <c r="AO94" s="42">
        <v>13.144</v>
      </c>
      <c r="AP94" s="42">
        <v>0</v>
      </c>
      <c r="AQ94" s="42">
        <v>0</v>
      </c>
      <c r="AR94" s="42">
        <v>0</v>
      </c>
      <c r="AS94" s="42">
        <v>0</v>
      </c>
      <c r="AT94" s="42">
        <v>0</v>
      </c>
      <c r="AU94" s="42">
        <v>0</v>
      </c>
      <c r="AV94" s="42">
        <v>0</v>
      </c>
      <c r="AW94" s="42">
        <v>0</v>
      </c>
      <c r="AX94" s="42">
        <v>0</v>
      </c>
      <c r="AY94" s="42">
        <v>0</v>
      </c>
      <c r="AZ94" s="42">
        <v>0</v>
      </c>
      <c r="BA94" s="42">
        <v>0</v>
      </c>
      <c r="BB94" s="42">
        <v>0</v>
      </c>
      <c r="BC94" s="42">
        <v>0</v>
      </c>
      <c r="BD94" s="42">
        <v>0</v>
      </c>
      <c r="BE94" s="42">
        <v>0</v>
      </c>
      <c r="BF94" s="42">
        <v>0</v>
      </c>
      <c r="BG94" s="42">
        <v>0</v>
      </c>
      <c r="BH94" s="42">
        <v>0</v>
      </c>
      <c r="BI94" s="42">
        <v>0</v>
      </c>
      <c r="BJ94" s="42">
        <v>0.59</v>
      </c>
      <c r="BK94" s="42">
        <v>0</v>
      </c>
      <c r="BL94" s="42">
        <v>0</v>
      </c>
      <c r="BM94" s="42">
        <v>4.9379999999999997</v>
      </c>
      <c r="BN94" s="42">
        <v>0</v>
      </c>
      <c r="BO94" s="42">
        <v>0</v>
      </c>
      <c r="BP94" s="42">
        <v>0</v>
      </c>
      <c r="BQ94" s="42">
        <v>0</v>
      </c>
      <c r="BR94" s="42">
        <v>6.4510000000000005</v>
      </c>
      <c r="BS94" s="42">
        <v>0.79</v>
      </c>
      <c r="BT94" s="42">
        <v>3.4410000000000003</v>
      </c>
      <c r="BU94" s="42">
        <v>0.79200000000000004</v>
      </c>
      <c r="BV94" s="42">
        <v>1.772</v>
      </c>
      <c r="BW94" s="42">
        <v>0</v>
      </c>
      <c r="BX94" s="42">
        <v>0</v>
      </c>
      <c r="BY94" s="42">
        <v>0</v>
      </c>
      <c r="BZ94" s="42">
        <v>0</v>
      </c>
      <c r="CA94" s="42">
        <v>3.266</v>
      </c>
      <c r="CB94" s="42">
        <v>0</v>
      </c>
      <c r="CC94" s="42">
        <v>0</v>
      </c>
      <c r="CD94" s="42">
        <v>0</v>
      </c>
      <c r="CE94" s="42">
        <v>0.13400000000000001</v>
      </c>
      <c r="CF94" s="42">
        <v>4.6920000000000002</v>
      </c>
      <c r="CG94" s="42">
        <v>1.0999999999999999E-2</v>
      </c>
      <c r="CH94" s="42">
        <v>1.625</v>
      </c>
      <c r="CI94" s="42">
        <v>5.5010000000000003</v>
      </c>
      <c r="CJ94" s="42">
        <v>115.592</v>
      </c>
      <c r="CK94" s="42">
        <v>52.136000000000003</v>
      </c>
      <c r="CL94" s="42">
        <v>88.418000000000006</v>
      </c>
      <c r="CM94" s="42">
        <v>37.960999999999999</v>
      </c>
      <c r="CN94" s="42">
        <v>439.54200000000003</v>
      </c>
      <c r="CO94" s="42">
        <v>17.806000000000001</v>
      </c>
      <c r="CP94" s="42">
        <v>21.706</v>
      </c>
      <c r="CQ94" s="42">
        <v>4.7439999999999998</v>
      </c>
      <c r="CR94" s="42">
        <v>69.385999999999996</v>
      </c>
      <c r="CS94" s="42">
        <v>27.015000000000001</v>
      </c>
      <c r="CT94" s="42">
        <v>108.754</v>
      </c>
      <c r="CU94" s="42">
        <v>55.613999999999997</v>
      </c>
      <c r="CV94" s="42">
        <v>150.26300000000001</v>
      </c>
      <c r="CW94" s="42">
        <v>4.1290000000000004</v>
      </c>
      <c r="CX94" s="42">
        <v>16.187000000000001</v>
      </c>
      <c r="CY94" s="42">
        <v>8.3209999999999997</v>
      </c>
      <c r="CZ94" s="42">
        <v>0.20899999999999999</v>
      </c>
      <c r="DA94" s="42">
        <v>2.1920000000000002</v>
      </c>
      <c r="DB94" s="42">
        <v>2.7410000000000001</v>
      </c>
      <c r="DC94" s="42">
        <v>12.071</v>
      </c>
      <c r="DD94" s="42">
        <v>17.757000000000001</v>
      </c>
      <c r="DE94" s="42">
        <v>108.134</v>
      </c>
      <c r="DF94" s="42">
        <v>24.153000000000002</v>
      </c>
      <c r="DG94" s="42">
        <v>0.51</v>
      </c>
      <c r="DH94" s="42">
        <v>3.601</v>
      </c>
      <c r="DI94" s="42">
        <v>1.028</v>
      </c>
      <c r="DJ94" s="42">
        <v>6.3380000000000001</v>
      </c>
      <c r="DK94" s="42">
        <v>3.7970000000000002</v>
      </c>
      <c r="DL94" s="42">
        <v>1.3960000000000001</v>
      </c>
      <c r="DM94" s="42">
        <v>5.859</v>
      </c>
      <c r="DN94" s="42">
        <v>1.1819999999999999</v>
      </c>
      <c r="DO94" s="42">
        <v>0</v>
      </c>
      <c r="DP94" s="42">
        <v>259.19900000000001</v>
      </c>
      <c r="DQ94" s="42">
        <v>37.014000000000003</v>
      </c>
      <c r="DR94" s="42">
        <v>5.875</v>
      </c>
      <c r="DS94" s="42">
        <v>2.7069999999999999</v>
      </c>
      <c r="DT94" s="42">
        <v>18.036999999999999</v>
      </c>
      <c r="DU94" s="42">
        <v>0</v>
      </c>
      <c r="DV94" s="42">
        <v>4.9660000000000002</v>
      </c>
      <c r="DW94" s="42">
        <v>0</v>
      </c>
      <c r="DX94" s="42">
        <v>3.282</v>
      </c>
      <c r="DY94" s="42">
        <v>10.164000000000001</v>
      </c>
      <c r="DZ94" s="42">
        <v>8.370000000000001</v>
      </c>
      <c r="EA94" s="42">
        <v>0.94800000000000006</v>
      </c>
      <c r="EB94" s="42">
        <v>0.14799999999999999</v>
      </c>
      <c r="EC94" s="42">
        <v>0</v>
      </c>
      <c r="ED94" s="42">
        <v>0</v>
      </c>
      <c r="EE94" s="42">
        <v>0</v>
      </c>
      <c r="EF94" s="42">
        <v>46.838000000000001</v>
      </c>
      <c r="EG94" s="42">
        <v>0</v>
      </c>
      <c r="EH94" s="42">
        <v>0.192</v>
      </c>
      <c r="EI94" s="42">
        <v>0.214</v>
      </c>
      <c r="EJ94" s="42">
        <v>0</v>
      </c>
      <c r="EK94" s="42">
        <v>1E-3</v>
      </c>
      <c r="EL94" s="42">
        <v>0</v>
      </c>
      <c r="EM94" s="42">
        <v>0</v>
      </c>
      <c r="EN94" s="42">
        <v>0</v>
      </c>
      <c r="EO94" s="42">
        <v>1.8680000000000001</v>
      </c>
      <c r="EP94" s="42">
        <v>1.7000000000000001E-2</v>
      </c>
      <c r="EQ94" s="42">
        <v>4.3000000000000003E-2</v>
      </c>
      <c r="ER94" s="42">
        <v>2.9000000000000001E-2</v>
      </c>
      <c r="ES94" s="42">
        <v>0</v>
      </c>
      <c r="ET94" s="42">
        <v>0</v>
      </c>
      <c r="EU94" s="42">
        <v>2.8000000000000001E-2</v>
      </c>
      <c r="EV94" s="42">
        <v>0</v>
      </c>
      <c r="EW94" s="42">
        <v>0.01</v>
      </c>
      <c r="EX94" s="42">
        <v>0.24199999999999999</v>
      </c>
      <c r="EY94" s="42">
        <v>1.7000000000000001E-2</v>
      </c>
      <c r="EZ94" s="42">
        <v>0.26900000000000002</v>
      </c>
      <c r="FA94" s="42">
        <v>0.02</v>
      </c>
      <c r="FB94" s="42">
        <v>2.14</v>
      </c>
      <c r="FC94" s="42">
        <v>7.3999999999999996E-2</v>
      </c>
      <c r="FD94" s="42">
        <v>0</v>
      </c>
      <c r="FE94" s="42">
        <v>4.5999999999999999E-2</v>
      </c>
      <c r="FF94" s="42">
        <v>0</v>
      </c>
      <c r="FG94" s="42">
        <v>0</v>
      </c>
      <c r="FH94" s="42">
        <v>0.24</v>
      </c>
      <c r="FI94" s="42">
        <v>5.5430000000000001</v>
      </c>
      <c r="FJ94" s="42">
        <v>1.4490000000000001</v>
      </c>
      <c r="FK94" s="42">
        <v>0</v>
      </c>
      <c r="FL94" s="42">
        <v>0</v>
      </c>
      <c r="FM94" s="42">
        <v>0</v>
      </c>
      <c r="FN94" s="42">
        <v>0</v>
      </c>
      <c r="FO94" s="42">
        <v>0</v>
      </c>
      <c r="FP94" s="42">
        <v>0</v>
      </c>
      <c r="FQ94" s="42">
        <v>0.01</v>
      </c>
      <c r="FR94" s="42">
        <v>0</v>
      </c>
      <c r="FS94" s="42">
        <v>0</v>
      </c>
      <c r="FT94" s="42">
        <v>5.3999999999999999E-2</v>
      </c>
      <c r="FU94" s="42">
        <v>0</v>
      </c>
      <c r="FV94" s="42">
        <v>0</v>
      </c>
      <c r="FW94" s="42">
        <v>9.1710000000000012</v>
      </c>
      <c r="FX94" s="42">
        <v>209.70700000000002</v>
      </c>
      <c r="FY94" s="42">
        <v>5.0789999999999997</v>
      </c>
      <c r="FZ94" s="42">
        <v>0</v>
      </c>
      <c r="GA94" s="42">
        <v>0</v>
      </c>
      <c r="GB94" s="42">
        <v>0</v>
      </c>
      <c r="GC94" s="42">
        <v>0</v>
      </c>
      <c r="GD94" s="42">
        <v>0.38600000000000001</v>
      </c>
      <c r="GE94" s="42">
        <v>0</v>
      </c>
      <c r="GF94" s="42">
        <v>0</v>
      </c>
      <c r="GG94" s="43">
        <v>1488.6130000000003</v>
      </c>
      <c r="GH94" s="44">
        <f t="shared" si="1"/>
        <v>3580.779</v>
      </c>
      <c r="GI94" s="37"/>
    </row>
    <row r="95" spans="1:191">
      <c r="A95" s="37"/>
      <c r="B95" s="40" t="s">
        <v>131</v>
      </c>
      <c r="C95" s="41" t="s">
        <v>317</v>
      </c>
      <c r="D95" s="42">
        <v>0</v>
      </c>
      <c r="E95" s="42">
        <v>0</v>
      </c>
      <c r="F95" s="42">
        <v>0</v>
      </c>
      <c r="G95" s="42">
        <v>0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42">
        <v>0</v>
      </c>
      <c r="Q95" s="42">
        <v>0</v>
      </c>
      <c r="R95" s="42">
        <v>0</v>
      </c>
      <c r="S95" s="42">
        <v>0</v>
      </c>
      <c r="T95" s="42">
        <v>0</v>
      </c>
      <c r="U95" s="42">
        <v>0</v>
      </c>
      <c r="V95" s="42">
        <v>0</v>
      </c>
      <c r="W95" s="42">
        <v>0</v>
      </c>
      <c r="X95" s="42">
        <v>0</v>
      </c>
      <c r="Y95" s="42">
        <v>0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</v>
      </c>
      <c r="AH95" s="42">
        <v>0</v>
      </c>
      <c r="AI95" s="42">
        <v>0</v>
      </c>
      <c r="AJ95" s="42">
        <v>0</v>
      </c>
      <c r="AK95" s="42">
        <v>0</v>
      </c>
      <c r="AL95" s="42">
        <v>0</v>
      </c>
      <c r="AM95" s="42">
        <v>0</v>
      </c>
      <c r="AN95" s="42">
        <v>0</v>
      </c>
      <c r="AO95" s="42">
        <v>0</v>
      </c>
      <c r="AP95" s="42">
        <v>0</v>
      </c>
      <c r="AQ95" s="42">
        <v>0</v>
      </c>
      <c r="AR95" s="42">
        <v>0</v>
      </c>
      <c r="AS95" s="42">
        <v>0</v>
      </c>
      <c r="AT95" s="42">
        <v>0</v>
      </c>
      <c r="AU95" s="42">
        <v>0</v>
      </c>
      <c r="AV95" s="42">
        <v>0</v>
      </c>
      <c r="AW95" s="42">
        <v>0</v>
      </c>
      <c r="AX95" s="42">
        <v>0</v>
      </c>
      <c r="AY95" s="42">
        <v>0</v>
      </c>
      <c r="AZ95" s="42">
        <v>0</v>
      </c>
      <c r="BA95" s="42">
        <v>0</v>
      </c>
      <c r="BB95" s="42">
        <v>0</v>
      </c>
      <c r="BC95" s="42">
        <v>0</v>
      </c>
      <c r="BD95" s="42">
        <v>0</v>
      </c>
      <c r="BE95" s="42">
        <v>0</v>
      </c>
      <c r="BF95" s="42">
        <v>0</v>
      </c>
      <c r="BG95" s="42">
        <v>0</v>
      </c>
      <c r="BH95" s="42">
        <v>0</v>
      </c>
      <c r="BI95" s="42">
        <v>0</v>
      </c>
      <c r="BJ95" s="42">
        <v>0</v>
      </c>
      <c r="BK95" s="42">
        <v>0</v>
      </c>
      <c r="BL95" s="42">
        <v>0</v>
      </c>
      <c r="BM95" s="42">
        <v>0</v>
      </c>
      <c r="BN95" s="42">
        <v>0</v>
      </c>
      <c r="BO95" s="42">
        <v>0</v>
      </c>
      <c r="BP95" s="42">
        <v>0</v>
      </c>
      <c r="BQ95" s="42">
        <v>0</v>
      </c>
      <c r="BR95" s="42">
        <v>0</v>
      </c>
      <c r="BS95" s="42">
        <v>0</v>
      </c>
      <c r="BT95" s="42">
        <v>0</v>
      </c>
      <c r="BU95" s="42">
        <v>0</v>
      </c>
      <c r="BV95" s="42">
        <v>0</v>
      </c>
      <c r="BW95" s="42">
        <v>0</v>
      </c>
      <c r="BX95" s="42">
        <v>0</v>
      </c>
      <c r="BY95" s="42">
        <v>0</v>
      </c>
      <c r="BZ95" s="42">
        <v>0</v>
      </c>
      <c r="CA95" s="42">
        <v>0</v>
      </c>
      <c r="CB95" s="42">
        <v>0</v>
      </c>
      <c r="CC95" s="42">
        <v>0</v>
      </c>
      <c r="CD95" s="42">
        <v>0</v>
      </c>
      <c r="CE95" s="42">
        <v>0</v>
      </c>
      <c r="CF95" s="42">
        <v>0</v>
      </c>
      <c r="CG95" s="42">
        <v>0</v>
      </c>
      <c r="CH95" s="42">
        <v>0</v>
      </c>
      <c r="CI95" s="42">
        <v>0</v>
      </c>
      <c r="CJ95" s="42">
        <v>0</v>
      </c>
      <c r="CK95" s="42">
        <v>0</v>
      </c>
      <c r="CL95" s="42">
        <v>0</v>
      </c>
      <c r="CM95" s="42">
        <v>0</v>
      </c>
      <c r="CN95" s="42">
        <v>0</v>
      </c>
      <c r="CO95" s="42">
        <v>149.18800000000002</v>
      </c>
      <c r="CP95" s="42">
        <v>0</v>
      </c>
      <c r="CQ95" s="42">
        <v>0</v>
      </c>
      <c r="CR95" s="42">
        <v>0</v>
      </c>
      <c r="CS95" s="42">
        <v>0</v>
      </c>
      <c r="CT95" s="42">
        <v>0</v>
      </c>
      <c r="CU95" s="42">
        <v>0</v>
      </c>
      <c r="CV95" s="42">
        <v>0</v>
      </c>
      <c r="CW95" s="42">
        <v>0</v>
      </c>
      <c r="CX95" s="42">
        <v>0</v>
      </c>
      <c r="CY95" s="42">
        <v>0</v>
      </c>
      <c r="CZ95" s="42">
        <v>0</v>
      </c>
      <c r="DA95" s="42">
        <v>0</v>
      </c>
      <c r="DB95" s="42">
        <v>0</v>
      </c>
      <c r="DC95" s="42">
        <v>0</v>
      </c>
      <c r="DD95" s="42">
        <v>0</v>
      </c>
      <c r="DE95" s="42">
        <v>0</v>
      </c>
      <c r="DF95" s="42">
        <v>0</v>
      </c>
      <c r="DG95" s="42">
        <v>0</v>
      </c>
      <c r="DH95" s="42">
        <v>0</v>
      </c>
      <c r="DI95" s="42">
        <v>0</v>
      </c>
      <c r="DJ95" s="42">
        <v>0</v>
      </c>
      <c r="DK95" s="42">
        <v>0</v>
      </c>
      <c r="DL95" s="42">
        <v>0</v>
      </c>
      <c r="DM95" s="42">
        <v>0</v>
      </c>
      <c r="DN95" s="42">
        <v>0</v>
      </c>
      <c r="DO95" s="42">
        <v>0</v>
      </c>
      <c r="DP95" s="42">
        <v>0</v>
      </c>
      <c r="DQ95" s="42">
        <v>0</v>
      </c>
      <c r="DR95" s="42">
        <v>0</v>
      </c>
      <c r="DS95" s="42">
        <v>0</v>
      </c>
      <c r="DT95" s="42">
        <v>0</v>
      </c>
      <c r="DU95" s="42">
        <v>0</v>
      </c>
      <c r="DV95" s="42">
        <v>0</v>
      </c>
      <c r="DW95" s="42">
        <v>0</v>
      </c>
      <c r="DX95" s="42">
        <v>0</v>
      </c>
      <c r="DY95" s="42">
        <v>0</v>
      </c>
      <c r="DZ95" s="42">
        <v>0</v>
      </c>
      <c r="EA95" s="42">
        <v>0</v>
      </c>
      <c r="EB95" s="42">
        <v>0</v>
      </c>
      <c r="EC95" s="42">
        <v>0</v>
      </c>
      <c r="ED95" s="42">
        <v>0</v>
      </c>
      <c r="EE95" s="42">
        <v>0</v>
      </c>
      <c r="EF95" s="42">
        <v>0</v>
      </c>
      <c r="EG95" s="42">
        <v>0</v>
      </c>
      <c r="EH95" s="42">
        <v>0</v>
      </c>
      <c r="EI95" s="42">
        <v>0</v>
      </c>
      <c r="EJ95" s="42">
        <v>0</v>
      </c>
      <c r="EK95" s="42">
        <v>0</v>
      </c>
      <c r="EL95" s="42">
        <v>0</v>
      </c>
      <c r="EM95" s="42">
        <v>0</v>
      </c>
      <c r="EN95" s="42">
        <v>0</v>
      </c>
      <c r="EO95" s="42">
        <v>0</v>
      </c>
      <c r="EP95" s="42">
        <v>0</v>
      </c>
      <c r="EQ95" s="42">
        <v>0</v>
      </c>
      <c r="ER95" s="42">
        <v>0</v>
      </c>
      <c r="ES95" s="42">
        <v>0</v>
      </c>
      <c r="ET95" s="42">
        <v>0</v>
      </c>
      <c r="EU95" s="42">
        <v>0</v>
      </c>
      <c r="EV95" s="42">
        <v>0</v>
      </c>
      <c r="EW95" s="42">
        <v>0</v>
      </c>
      <c r="EX95" s="42">
        <v>0</v>
      </c>
      <c r="EY95" s="42">
        <v>0</v>
      </c>
      <c r="EZ95" s="42">
        <v>0</v>
      </c>
      <c r="FA95" s="42">
        <v>0</v>
      </c>
      <c r="FB95" s="42">
        <v>0</v>
      </c>
      <c r="FC95" s="42">
        <v>0</v>
      </c>
      <c r="FD95" s="42">
        <v>0</v>
      </c>
      <c r="FE95" s="42">
        <v>0</v>
      </c>
      <c r="FF95" s="42">
        <v>0</v>
      </c>
      <c r="FG95" s="42">
        <v>0</v>
      </c>
      <c r="FH95" s="42">
        <v>0</v>
      </c>
      <c r="FI95" s="42">
        <v>0</v>
      </c>
      <c r="FJ95" s="42">
        <v>0</v>
      </c>
      <c r="FK95" s="42">
        <v>0</v>
      </c>
      <c r="FL95" s="42">
        <v>0</v>
      </c>
      <c r="FM95" s="42">
        <v>0</v>
      </c>
      <c r="FN95" s="42">
        <v>0</v>
      </c>
      <c r="FO95" s="42">
        <v>0</v>
      </c>
      <c r="FP95" s="42">
        <v>0</v>
      </c>
      <c r="FQ95" s="42">
        <v>0</v>
      </c>
      <c r="FR95" s="42">
        <v>0</v>
      </c>
      <c r="FS95" s="42">
        <v>0</v>
      </c>
      <c r="FT95" s="42">
        <v>0</v>
      </c>
      <c r="FU95" s="42">
        <v>0</v>
      </c>
      <c r="FV95" s="42">
        <v>0</v>
      </c>
      <c r="FW95" s="42">
        <v>0</v>
      </c>
      <c r="FX95" s="42">
        <v>97.972999999999999</v>
      </c>
      <c r="FY95" s="42">
        <v>0</v>
      </c>
      <c r="FZ95" s="42">
        <v>0</v>
      </c>
      <c r="GA95" s="42">
        <v>0</v>
      </c>
      <c r="GB95" s="42">
        <v>0</v>
      </c>
      <c r="GC95" s="42">
        <v>0</v>
      </c>
      <c r="GD95" s="42">
        <v>0</v>
      </c>
      <c r="GE95" s="42">
        <v>0</v>
      </c>
      <c r="GF95" s="42">
        <v>0</v>
      </c>
      <c r="GG95" s="43">
        <v>644.1049999999999</v>
      </c>
      <c r="GH95" s="44">
        <f t="shared" si="1"/>
        <v>891.26599999999985</v>
      </c>
      <c r="GI95" s="37"/>
    </row>
    <row r="96" spans="1:191">
      <c r="A96" s="37"/>
      <c r="B96" s="40" t="s">
        <v>132</v>
      </c>
      <c r="C96" s="41" t="s">
        <v>318</v>
      </c>
      <c r="D96" s="42">
        <v>0</v>
      </c>
      <c r="E96" s="42">
        <v>0</v>
      </c>
      <c r="F96" s="42">
        <v>0</v>
      </c>
      <c r="G96" s="42">
        <v>0</v>
      </c>
      <c r="H96" s="42">
        <v>0</v>
      </c>
      <c r="I96" s="42">
        <v>0</v>
      </c>
      <c r="J96" s="42">
        <v>0</v>
      </c>
      <c r="K96" s="42">
        <v>0</v>
      </c>
      <c r="L96" s="42">
        <v>0</v>
      </c>
      <c r="M96" s="42">
        <v>0</v>
      </c>
      <c r="N96" s="42">
        <v>0</v>
      </c>
      <c r="O96" s="42">
        <v>0</v>
      </c>
      <c r="P96" s="42">
        <v>0</v>
      </c>
      <c r="Q96" s="42">
        <v>0</v>
      </c>
      <c r="R96" s="42">
        <v>0</v>
      </c>
      <c r="S96" s="42">
        <v>0</v>
      </c>
      <c r="T96" s="42">
        <v>0</v>
      </c>
      <c r="U96" s="42">
        <v>0</v>
      </c>
      <c r="V96" s="42">
        <v>0</v>
      </c>
      <c r="W96" s="42">
        <v>0</v>
      </c>
      <c r="X96" s="42">
        <v>0</v>
      </c>
      <c r="Y96" s="42">
        <v>0</v>
      </c>
      <c r="Z96" s="42">
        <v>0</v>
      </c>
      <c r="AA96" s="42">
        <v>0</v>
      </c>
      <c r="AB96" s="42">
        <v>0</v>
      </c>
      <c r="AC96" s="42">
        <v>0</v>
      </c>
      <c r="AD96" s="42">
        <v>0</v>
      </c>
      <c r="AE96" s="42">
        <v>0</v>
      </c>
      <c r="AF96" s="42">
        <v>0</v>
      </c>
      <c r="AG96" s="42">
        <v>0</v>
      </c>
      <c r="AH96" s="42">
        <v>0</v>
      </c>
      <c r="AI96" s="42">
        <v>0</v>
      </c>
      <c r="AJ96" s="42">
        <v>0</v>
      </c>
      <c r="AK96" s="42">
        <v>0</v>
      </c>
      <c r="AL96" s="42">
        <v>0</v>
      </c>
      <c r="AM96" s="42">
        <v>0</v>
      </c>
      <c r="AN96" s="42">
        <v>0</v>
      </c>
      <c r="AO96" s="42">
        <v>0</v>
      </c>
      <c r="AP96" s="42">
        <v>0</v>
      </c>
      <c r="AQ96" s="42">
        <v>0</v>
      </c>
      <c r="AR96" s="42">
        <v>0</v>
      </c>
      <c r="AS96" s="42">
        <v>0</v>
      </c>
      <c r="AT96" s="42">
        <v>0</v>
      </c>
      <c r="AU96" s="42">
        <v>0</v>
      </c>
      <c r="AV96" s="42">
        <v>0</v>
      </c>
      <c r="AW96" s="42">
        <v>0</v>
      </c>
      <c r="AX96" s="42">
        <v>0</v>
      </c>
      <c r="AY96" s="42">
        <v>0</v>
      </c>
      <c r="AZ96" s="42">
        <v>0</v>
      </c>
      <c r="BA96" s="42">
        <v>0</v>
      </c>
      <c r="BB96" s="42">
        <v>0</v>
      </c>
      <c r="BC96" s="42">
        <v>0</v>
      </c>
      <c r="BD96" s="42">
        <v>0</v>
      </c>
      <c r="BE96" s="42">
        <v>0</v>
      </c>
      <c r="BF96" s="42">
        <v>0</v>
      </c>
      <c r="BG96" s="42">
        <v>0</v>
      </c>
      <c r="BH96" s="42">
        <v>0</v>
      </c>
      <c r="BI96" s="42">
        <v>0</v>
      </c>
      <c r="BJ96" s="42">
        <v>0</v>
      </c>
      <c r="BK96" s="42">
        <v>0</v>
      </c>
      <c r="BL96" s="42">
        <v>0</v>
      </c>
      <c r="BM96" s="42">
        <v>0</v>
      </c>
      <c r="BN96" s="42">
        <v>0</v>
      </c>
      <c r="BO96" s="42">
        <v>0</v>
      </c>
      <c r="BP96" s="42">
        <v>0</v>
      </c>
      <c r="BQ96" s="42">
        <v>0</v>
      </c>
      <c r="BR96" s="42">
        <v>0</v>
      </c>
      <c r="BS96" s="42">
        <v>0</v>
      </c>
      <c r="BT96" s="42">
        <v>0</v>
      </c>
      <c r="BU96" s="42">
        <v>0</v>
      </c>
      <c r="BV96" s="42">
        <v>0</v>
      </c>
      <c r="BW96" s="42">
        <v>0</v>
      </c>
      <c r="BX96" s="42">
        <v>0</v>
      </c>
      <c r="BY96" s="42">
        <v>0</v>
      </c>
      <c r="BZ96" s="42">
        <v>0</v>
      </c>
      <c r="CA96" s="42">
        <v>0</v>
      </c>
      <c r="CB96" s="42">
        <v>0</v>
      </c>
      <c r="CC96" s="42">
        <v>0</v>
      </c>
      <c r="CD96" s="42">
        <v>0</v>
      </c>
      <c r="CE96" s="42">
        <v>0</v>
      </c>
      <c r="CF96" s="42">
        <v>0</v>
      </c>
      <c r="CG96" s="42">
        <v>0</v>
      </c>
      <c r="CH96" s="42">
        <v>0</v>
      </c>
      <c r="CI96" s="42">
        <v>0</v>
      </c>
      <c r="CJ96" s="42">
        <v>0</v>
      </c>
      <c r="CK96" s="42">
        <v>0</v>
      </c>
      <c r="CL96" s="42">
        <v>0</v>
      </c>
      <c r="CM96" s="42">
        <v>0</v>
      </c>
      <c r="CN96" s="42">
        <v>0</v>
      </c>
      <c r="CO96" s="42">
        <v>0</v>
      </c>
      <c r="CP96" s="42">
        <v>593.721</v>
      </c>
      <c r="CQ96" s="42">
        <v>0</v>
      </c>
      <c r="CR96" s="42">
        <v>0</v>
      </c>
      <c r="CS96" s="42">
        <v>0</v>
      </c>
      <c r="CT96" s="42">
        <v>0</v>
      </c>
      <c r="CU96" s="42">
        <v>0</v>
      </c>
      <c r="CV96" s="42">
        <v>0</v>
      </c>
      <c r="CW96" s="42">
        <v>0</v>
      </c>
      <c r="CX96" s="42">
        <v>0</v>
      </c>
      <c r="CY96" s="42">
        <v>0</v>
      </c>
      <c r="CZ96" s="42">
        <v>0</v>
      </c>
      <c r="DA96" s="42">
        <v>0</v>
      </c>
      <c r="DB96" s="42">
        <v>0</v>
      </c>
      <c r="DC96" s="42">
        <v>0</v>
      </c>
      <c r="DD96" s="42">
        <v>0</v>
      </c>
      <c r="DE96" s="42">
        <v>0</v>
      </c>
      <c r="DF96" s="42">
        <v>0</v>
      </c>
      <c r="DG96" s="42">
        <v>0</v>
      </c>
      <c r="DH96" s="42">
        <v>0</v>
      </c>
      <c r="DI96" s="42">
        <v>0</v>
      </c>
      <c r="DJ96" s="42">
        <v>0</v>
      </c>
      <c r="DK96" s="42">
        <v>0</v>
      </c>
      <c r="DL96" s="42">
        <v>0</v>
      </c>
      <c r="DM96" s="42">
        <v>0</v>
      </c>
      <c r="DN96" s="42">
        <v>0</v>
      </c>
      <c r="DO96" s="42">
        <v>0</v>
      </c>
      <c r="DP96" s="42">
        <v>0</v>
      </c>
      <c r="DQ96" s="42">
        <v>0</v>
      </c>
      <c r="DR96" s="42">
        <v>0</v>
      </c>
      <c r="DS96" s="42">
        <v>0</v>
      </c>
      <c r="DT96" s="42">
        <v>0</v>
      </c>
      <c r="DU96" s="42">
        <v>0</v>
      </c>
      <c r="DV96" s="42">
        <v>0</v>
      </c>
      <c r="DW96" s="42">
        <v>0</v>
      </c>
      <c r="DX96" s="42">
        <v>0</v>
      </c>
      <c r="DY96" s="42">
        <v>0</v>
      </c>
      <c r="DZ96" s="42">
        <v>0</v>
      </c>
      <c r="EA96" s="42">
        <v>0</v>
      </c>
      <c r="EB96" s="42">
        <v>0</v>
      </c>
      <c r="EC96" s="42">
        <v>0</v>
      </c>
      <c r="ED96" s="42">
        <v>0</v>
      </c>
      <c r="EE96" s="42">
        <v>0</v>
      </c>
      <c r="EF96" s="42">
        <v>0</v>
      </c>
      <c r="EG96" s="42">
        <v>0</v>
      </c>
      <c r="EH96" s="42">
        <v>0</v>
      </c>
      <c r="EI96" s="42">
        <v>0</v>
      </c>
      <c r="EJ96" s="42">
        <v>0</v>
      </c>
      <c r="EK96" s="42">
        <v>0</v>
      </c>
      <c r="EL96" s="42">
        <v>0</v>
      </c>
      <c r="EM96" s="42">
        <v>0</v>
      </c>
      <c r="EN96" s="42">
        <v>0</v>
      </c>
      <c r="EO96" s="42">
        <v>0</v>
      </c>
      <c r="EP96" s="42">
        <v>0</v>
      </c>
      <c r="EQ96" s="42">
        <v>0</v>
      </c>
      <c r="ER96" s="42">
        <v>0</v>
      </c>
      <c r="ES96" s="42">
        <v>0</v>
      </c>
      <c r="ET96" s="42">
        <v>0</v>
      </c>
      <c r="EU96" s="42">
        <v>0</v>
      </c>
      <c r="EV96" s="42">
        <v>0</v>
      </c>
      <c r="EW96" s="42">
        <v>0</v>
      </c>
      <c r="EX96" s="42">
        <v>0</v>
      </c>
      <c r="EY96" s="42">
        <v>0</v>
      </c>
      <c r="EZ96" s="42">
        <v>0</v>
      </c>
      <c r="FA96" s="42">
        <v>0</v>
      </c>
      <c r="FB96" s="42">
        <v>0</v>
      </c>
      <c r="FC96" s="42">
        <v>0</v>
      </c>
      <c r="FD96" s="42">
        <v>0</v>
      </c>
      <c r="FE96" s="42">
        <v>0</v>
      </c>
      <c r="FF96" s="42">
        <v>0</v>
      </c>
      <c r="FG96" s="42">
        <v>0</v>
      </c>
      <c r="FH96" s="42">
        <v>0</v>
      </c>
      <c r="FI96" s="42">
        <v>0</v>
      </c>
      <c r="FJ96" s="42">
        <v>0</v>
      </c>
      <c r="FK96" s="42">
        <v>0</v>
      </c>
      <c r="FL96" s="42">
        <v>0</v>
      </c>
      <c r="FM96" s="42">
        <v>0</v>
      </c>
      <c r="FN96" s="42">
        <v>0</v>
      </c>
      <c r="FO96" s="42">
        <v>0</v>
      </c>
      <c r="FP96" s="42">
        <v>0</v>
      </c>
      <c r="FQ96" s="42">
        <v>0</v>
      </c>
      <c r="FR96" s="42">
        <v>0</v>
      </c>
      <c r="FS96" s="42">
        <v>0</v>
      </c>
      <c r="FT96" s="42">
        <v>0</v>
      </c>
      <c r="FU96" s="42">
        <v>0</v>
      </c>
      <c r="FV96" s="42">
        <v>0</v>
      </c>
      <c r="FW96" s="42">
        <v>0</v>
      </c>
      <c r="FX96" s="42">
        <v>114.00700000000001</v>
      </c>
      <c r="FY96" s="42">
        <v>0</v>
      </c>
      <c r="FZ96" s="42">
        <v>0</v>
      </c>
      <c r="GA96" s="42">
        <v>0</v>
      </c>
      <c r="GB96" s="42">
        <v>0</v>
      </c>
      <c r="GC96" s="42">
        <v>0</v>
      </c>
      <c r="GD96" s="42">
        <v>0</v>
      </c>
      <c r="GE96" s="42">
        <v>0</v>
      </c>
      <c r="GF96" s="42">
        <v>0</v>
      </c>
      <c r="GG96" s="43">
        <v>1892.4519999999995</v>
      </c>
      <c r="GH96" s="44">
        <f t="shared" si="1"/>
        <v>2600.1799999999994</v>
      </c>
      <c r="GI96" s="37"/>
    </row>
    <row r="97" spans="1:191">
      <c r="A97" s="37"/>
      <c r="B97" s="40" t="s">
        <v>133</v>
      </c>
      <c r="C97" s="41" t="s">
        <v>319</v>
      </c>
      <c r="D97" s="42">
        <v>0</v>
      </c>
      <c r="E97" s="42">
        <v>0</v>
      </c>
      <c r="F97" s="42">
        <v>0</v>
      </c>
      <c r="G97" s="42">
        <v>0</v>
      </c>
      <c r="H97" s="42">
        <v>0</v>
      </c>
      <c r="I97" s="42">
        <v>0</v>
      </c>
      <c r="J97" s="42">
        <v>0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42">
        <v>0</v>
      </c>
      <c r="T97" s="42">
        <v>0</v>
      </c>
      <c r="U97" s="42">
        <v>0</v>
      </c>
      <c r="V97" s="42">
        <v>0</v>
      </c>
      <c r="W97" s="42">
        <v>0</v>
      </c>
      <c r="X97" s="42">
        <v>0</v>
      </c>
      <c r="Y97" s="42">
        <v>0</v>
      </c>
      <c r="Z97" s="42">
        <v>0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</v>
      </c>
      <c r="AJ97" s="42">
        <v>0</v>
      </c>
      <c r="AK97" s="42">
        <v>0</v>
      </c>
      <c r="AL97" s="42">
        <v>0</v>
      </c>
      <c r="AM97" s="42">
        <v>0</v>
      </c>
      <c r="AN97" s="42">
        <v>0</v>
      </c>
      <c r="AO97" s="42">
        <v>0</v>
      </c>
      <c r="AP97" s="42">
        <v>0</v>
      </c>
      <c r="AQ97" s="42">
        <v>0</v>
      </c>
      <c r="AR97" s="42">
        <v>0</v>
      </c>
      <c r="AS97" s="42">
        <v>0</v>
      </c>
      <c r="AT97" s="42">
        <v>0</v>
      </c>
      <c r="AU97" s="42">
        <v>0</v>
      </c>
      <c r="AV97" s="42">
        <v>0</v>
      </c>
      <c r="AW97" s="42">
        <v>0</v>
      </c>
      <c r="AX97" s="42">
        <v>0</v>
      </c>
      <c r="AY97" s="42">
        <v>0</v>
      </c>
      <c r="AZ97" s="42">
        <v>0</v>
      </c>
      <c r="BA97" s="42">
        <v>0</v>
      </c>
      <c r="BB97" s="42">
        <v>0</v>
      </c>
      <c r="BC97" s="42">
        <v>0</v>
      </c>
      <c r="BD97" s="42">
        <v>0</v>
      </c>
      <c r="BE97" s="42">
        <v>0</v>
      </c>
      <c r="BF97" s="42">
        <v>0</v>
      </c>
      <c r="BG97" s="42">
        <v>0</v>
      </c>
      <c r="BH97" s="42">
        <v>0</v>
      </c>
      <c r="BI97" s="42">
        <v>0</v>
      </c>
      <c r="BJ97" s="42">
        <v>0</v>
      </c>
      <c r="BK97" s="42">
        <v>0</v>
      </c>
      <c r="BL97" s="42">
        <v>0</v>
      </c>
      <c r="BM97" s="42">
        <v>0</v>
      </c>
      <c r="BN97" s="42">
        <v>0</v>
      </c>
      <c r="BO97" s="42">
        <v>0</v>
      </c>
      <c r="BP97" s="42">
        <v>0</v>
      </c>
      <c r="BQ97" s="42">
        <v>0</v>
      </c>
      <c r="BR97" s="42">
        <v>0</v>
      </c>
      <c r="BS97" s="42">
        <v>0</v>
      </c>
      <c r="BT97" s="42">
        <v>0</v>
      </c>
      <c r="BU97" s="42">
        <v>0</v>
      </c>
      <c r="BV97" s="42">
        <v>0</v>
      </c>
      <c r="BW97" s="42">
        <v>0</v>
      </c>
      <c r="BX97" s="42">
        <v>0</v>
      </c>
      <c r="BY97" s="42">
        <v>0</v>
      </c>
      <c r="BZ97" s="42">
        <v>0</v>
      </c>
      <c r="CA97" s="42">
        <v>0</v>
      </c>
      <c r="CB97" s="42">
        <v>0</v>
      </c>
      <c r="CC97" s="42">
        <v>0</v>
      </c>
      <c r="CD97" s="42">
        <v>0</v>
      </c>
      <c r="CE97" s="42">
        <v>0</v>
      </c>
      <c r="CF97" s="42">
        <v>0</v>
      </c>
      <c r="CG97" s="42">
        <v>0</v>
      </c>
      <c r="CH97" s="42">
        <v>0</v>
      </c>
      <c r="CI97" s="42">
        <v>0</v>
      </c>
      <c r="CJ97" s="42">
        <v>0</v>
      </c>
      <c r="CK97" s="42">
        <v>0</v>
      </c>
      <c r="CL97" s="42">
        <v>0</v>
      </c>
      <c r="CM97" s="42">
        <v>0</v>
      </c>
      <c r="CN97" s="42">
        <v>0</v>
      </c>
      <c r="CO97" s="42">
        <v>0</v>
      </c>
      <c r="CP97" s="42">
        <v>0</v>
      </c>
      <c r="CQ97" s="42">
        <v>59.566000000000003</v>
      </c>
      <c r="CR97" s="42">
        <v>0</v>
      </c>
      <c r="CS97" s="42">
        <v>0</v>
      </c>
      <c r="CT97" s="42">
        <v>0</v>
      </c>
      <c r="CU97" s="42">
        <v>0</v>
      </c>
      <c r="CV97" s="42">
        <v>0</v>
      </c>
      <c r="CW97" s="42">
        <v>0</v>
      </c>
      <c r="CX97" s="42">
        <v>0</v>
      </c>
      <c r="CY97" s="42">
        <v>0</v>
      </c>
      <c r="CZ97" s="42">
        <v>0</v>
      </c>
      <c r="DA97" s="42">
        <v>0</v>
      </c>
      <c r="DB97" s="42">
        <v>0</v>
      </c>
      <c r="DC97" s="42">
        <v>0</v>
      </c>
      <c r="DD97" s="42">
        <v>0</v>
      </c>
      <c r="DE97" s="42">
        <v>0</v>
      </c>
      <c r="DF97" s="42">
        <v>0</v>
      </c>
      <c r="DG97" s="42">
        <v>0</v>
      </c>
      <c r="DH97" s="42">
        <v>0</v>
      </c>
      <c r="DI97" s="42">
        <v>0</v>
      </c>
      <c r="DJ97" s="42">
        <v>0</v>
      </c>
      <c r="DK97" s="42">
        <v>0</v>
      </c>
      <c r="DL97" s="42">
        <v>0</v>
      </c>
      <c r="DM97" s="42">
        <v>0</v>
      </c>
      <c r="DN97" s="42">
        <v>0</v>
      </c>
      <c r="DO97" s="42">
        <v>0</v>
      </c>
      <c r="DP97" s="42">
        <v>0</v>
      </c>
      <c r="DQ97" s="42">
        <v>0</v>
      </c>
      <c r="DR97" s="42">
        <v>0</v>
      </c>
      <c r="DS97" s="42">
        <v>0</v>
      </c>
      <c r="DT97" s="42">
        <v>0</v>
      </c>
      <c r="DU97" s="42">
        <v>0</v>
      </c>
      <c r="DV97" s="42">
        <v>0</v>
      </c>
      <c r="DW97" s="42">
        <v>0</v>
      </c>
      <c r="DX97" s="42">
        <v>0</v>
      </c>
      <c r="DY97" s="42">
        <v>0</v>
      </c>
      <c r="DZ97" s="42">
        <v>0</v>
      </c>
      <c r="EA97" s="42">
        <v>0</v>
      </c>
      <c r="EB97" s="42">
        <v>0</v>
      </c>
      <c r="EC97" s="42">
        <v>0</v>
      </c>
      <c r="ED97" s="42">
        <v>0</v>
      </c>
      <c r="EE97" s="42">
        <v>0</v>
      </c>
      <c r="EF97" s="42">
        <v>0</v>
      </c>
      <c r="EG97" s="42">
        <v>0</v>
      </c>
      <c r="EH97" s="42">
        <v>0</v>
      </c>
      <c r="EI97" s="42">
        <v>0</v>
      </c>
      <c r="EJ97" s="42">
        <v>0</v>
      </c>
      <c r="EK97" s="42">
        <v>0</v>
      </c>
      <c r="EL97" s="42">
        <v>0</v>
      </c>
      <c r="EM97" s="42">
        <v>0</v>
      </c>
      <c r="EN97" s="42">
        <v>0</v>
      </c>
      <c r="EO97" s="42">
        <v>0</v>
      </c>
      <c r="EP97" s="42">
        <v>0</v>
      </c>
      <c r="EQ97" s="42">
        <v>0</v>
      </c>
      <c r="ER97" s="42">
        <v>0</v>
      </c>
      <c r="ES97" s="42">
        <v>0</v>
      </c>
      <c r="ET97" s="42">
        <v>0</v>
      </c>
      <c r="EU97" s="42">
        <v>0</v>
      </c>
      <c r="EV97" s="42">
        <v>0</v>
      </c>
      <c r="EW97" s="42">
        <v>0</v>
      </c>
      <c r="EX97" s="42">
        <v>0</v>
      </c>
      <c r="EY97" s="42">
        <v>0</v>
      </c>
      <c r="EZ97" s="42">
        <v>0</v>
      </c>
      <c r="FA97" s="42">
        <v>0</v>
      </c>
      <c r="FB97" s="42">
        <v>0</v>
      </c>
      <c r="FC97" s="42">
        <v>0</v>
      </c>
      <c r="FD97" s="42">
        <v>0</v>
      </c>
      <c r="FE97" s="42">
        <v>0</v>
      </c>
      <c r="FF97" s="42">
        <v>0</v>
      </c>
      <c r="FG97" s="42">
        <v>0</v>
      </c>
      <c r="FH97" s="42">
        <v>0</v>
      </c>
      <c r="FI97" s="42">
        <v>0</v>
      </c>
      <c r="FJ97" s="42">
        <v>0</v>
      </c>
      <c r="FK97" s="42">
        <v>0</v>
      </c>
      <c r="FL97" s="42">
        <v>0</v>
      </c>
      <c r="FM97" s="42">
        <v>0</v>
      </c>
      <c r="FN97" s="42">
        <v>0</v>
      </c>
      <c r="FO97" s="42">
        <v>0</v>
      </c>
      <c r="FP97" s="42">
        <v>0</v>
      </c>
      <c r="FQ97" s="42">
        <v>0</v>
      </c>
      <c r="FR97" s="42">
        <v>0</v>
      </c>
      <c r="FS97" s="42">
        <v>0</v>
      </c>
      <c r="FT97" s="42">
        <v>0</v>
      </c>
      <c r="FU97" s="42">
        <v>0</v>
      </c>
      <c r="FV97" s="42">
        <v>0</v>
      </c>
      <c r="FW97" s="42">
        <v>0</v>
      </c>
      <c r="FX97" s="42">
        <v>38.942000000000007</v>
      </c>
      <c r="FY97" s="42">
        <v>0</v>
      </c>
      <c r="FZ97" s="42">
        <v>0</v>
      </c>
      <c r="GA97" s="42">
        <v>0</v>
      </c>
      <c r="GB97" s="42">
        <v>0</v>
      </c>
      <c r="GC97" s="42">
        <v>0</v>
      </c>
      <c r="GD97" s="42">
        <v>0</v>
      </c>
      <c r="GE97" s="42">
        <v>0</v>
      </c>
      <c r="GF97" s="42">
        <v>0</v>
      </c>
      <c r="GG97" s="43">
        <v>293.34199999999998</v>
      </c>
      <c r="GH97" s="44">
        <f t="shared" si="1"/>
        <v>391.85</v>
      </c>
      <c r="GI97" s="37"/>
    </row>
    <row r="98" spans="1:191">
      <c r="A98" s="37"/>
      <c r="B98" s="40" t="s">
        <v>134</v>
      </c>
      <c r="C98" s="41" t="s">
        <v>320</v>
      </c>
      <c r="D98" s="42">
        <v>0</v>
      </c>
      <c r="E98" s="42">
        <v>0</v>
      </c>
      <c r="F98" s="42">
        <v>0</v>
      </c>
      <c r="G98" s="42">
        <v>0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42">
        <v>0</v>
      </c>
      <c r="Q98" s="42">
        <v>0</v>
      </c>
      <c r="R98" s="42">
        <v>0</v>
      </c>
      <c r="S98" s="42">
        <v>0</v>
      </c>
      <c r="T98" s="42">
        <v>0</v>
      </c>
      <c r="U98" s="42">
        <v>0</v>
      </c>
      <c r="V98" s="42">
        <v>0</v>
      </c>
      <c r="W98" s="42">
        <v>0</v>
      </c>
      <c r="X98" s="42">
        <v>0</v>
      </c>
      <c r="Y98" s="42">
        <v>0</v>
      </c>
      <c r="Z98" s="42">
        <v>0</v>
      </c>
      <c r="AA98" s="42">
        <v>0</v>
      </c>
      <c r="AB98" s="42">
        <v>0</v>
      </c>
      <c r="AC98" s="42">
        <v>0</v>
      </c>
      <c r="AD98" s="42">
        <v>0</v>
      </c>
      <c r="AE98" s="42">
        <v>0</v>
      </c>
      <c r="AF98" s="42">
        <v>0</v>
      </c>
      <c r="AG98" s="42">
        <v>0</v>
      </c>
      <c r="AH98" s="42">
        <v>0</v>
      </c>
      <c r="AI98" s="42">
        <v>0</v>
      </c>
      <c r="AJ98" s="42">
        <v>0</v>
      </c>
      <c r="AK98" s="42">
        <v>0</v>
      </c>
      <c r="AL98" s="42">
        <v>0</v>
      </c>
      <c r="AM98" s="42">
        <v>0</v>
      </c>
      <c r="AN98" s="42">
        <v>0</v>
      </c>
      <c r="AO98" s="42">
        <v>0</v>
      </c>
      <c r="AP98" s="42">
        <v>0</v>
      </c>
      <c r="AQ98" s="42">
        <v>0</v>
      </c>
      <c r="AR98" s="42">
        <v>0</v>
      </c>
      <c r="AS98" s="42">
        <v>0</v>
      </c>
      <c r="AT98" s="42">
        <v>0</v>
      </c>
      <c r="AU98" s="42">
        <v>0</v>
      </c>
      <c r="AV98" s="42">
        <v>0</v>
      </c>
      <c r="AW98" s="42">
        <v>0</v>
      </c>
      <c r="AX98" s="42">
        <v>0</v>
      </c>
      <c r="AY98" s="42">
        <v>0</v>
      </c>
      <c r="AZ98" s="42">
        <v>0</v>
      </c>
      <c r="BA98" s="42">
        <v>0</v>
      </c>
      <c r="BB98" s="42">
        <v>0</v>
      </c>
      <c r="BC98" s="42">
        <v>0</v>
      </c>
      <c r="BD98" s="42">
        <v>0</v>
      </c>
      <c r="BE98" s="42">
        <v>0</v>
      </c>
      <c r="BF98" s="42">
        <v>0</v>
      </c>
      <c r="BG98" s="42">
        <v>0</v>
      </c>
      <c r="BH98" s="42">
        <v>0</v>
      </c>
      <c r="BI98" s="42">
        <v>0</v>
      </c>
      <c r="BJ98" s="42">
        <v>0</v>
      </c>
      <c r="BK98" s="42">
        <v>0</v>
      </c>
      <c r="BL98" s="42">
        <v>0</v>
      </c>
      <c r="BM98" s="42">
        <v>0</v>
      </c>
      <c r="BN98" s="42">
        <v>0</v>
      </c>
      <c r="BO98" s="42">
        <v>0</v>
      </c>
      <c r="BP98" s="42">
        <v>0</v>
      </c>
      <c r="BQ98" s="42">
        <v>0</v>
      </c>
      <c r="BR98" s="42">
        <v>0</v>
      </c>
      <c r="BS98" s="42">
        <v>0</v>
      </c>
      <c r="BT98" s="42">
        <v>0</v>
      </c>
      <c r="BU98" s="42">
        <v>0</v>
      </c>
      <c r="BV98" s="42">
        <v>0</v>
      </c>
      <c r="BW98" s="42">
        <v>0</v>
      </c>
      <c r="BX98" s="42">
        <v>0</v>
      </c>
      <c r="BY98" s="42">
        <v>0</v>
      </c>
      <c r="BZ98" s="42">
        <v>0</v>
      </c>
      <c r="CA98" s="42">
        <v>0</v>
      </c>
      <c r="CB98" s="42">
        <v>0</v>
      </c>
      <c r="CC98" s="42">
        <v>0</v>
      </c>
      <c r="CD98" s="42">
        <v>0</v>
      </c>
      <c r="CE98" s="42">
        <v>0</v>
      </c>
      <c r="CF98" s="42">
        <v>0</v>
      </c>
      <c r="CG98" s="42">
        <v>0</v>
      </c>
      <c r="CH98" s="42">
        <v>0</v>
      </c>
      <c r="CI98" s="42">
        <v>2.6000000000000002E-2</v>
      </c>
      <c r="CJ98" s="42">
        <v>0</v>
      </c>
      <c r="CK98" s="42">
        <v>0</v>
      </c>
      <c r="CL98" s="42">
        <v>0</v>
      </c>
      <c r="CM98" s="42">
        <v>0</v>
      </c>
      <c r="CN98" s="42">
        <v>0</v>
      </c>
      <c r="CO98" s="42">
        <v>0</v>
      </c>
      <c r="CP98" s="42">
        <v>0</v>
      </c>
      <c r="CQ98" s="42">
        <v>0</v>
      </c>
      <c r="CR98" s="42">
        <v>95.091999999999999</v>
      </c>
      <c r="CS98" s="42">
        <v>0</v>
      </c>
      <c r="CT98" s="42">
        <v>0</v>
      </c>
      <c r="CU98" s="42">
        <v>0</v>
      </c>
      <c r="CV98" s="42">
        <v>0</v>
      </c>
      <c r="CW98" s="42">
        <v>0</v>
      </c>
      <c r="CX98" s="42">
        <v>0</v>
      </c>
      <c r="CY98" s="42">
        <v>0</v>
      </c>
      <c r="CZ98" s="42">
        <v>9.0000000000000011E-3</v>
      </c>
      <c r="DA98" s="42">
        <v>0</v>
      </c>
      <c r="DB98" s="42">
        <v>0</v>
      </c>
      <c r="DC98" s="42">
        <v>0</v>
      </c>
      <c r="DD98" s="42">
        <v>8.8999999999999996E-2</v>
      </c>
      <c r="DE98" s="42">
        <v>0</v>
      </c>
      <c r="DF98" s="42">
        <v>0</v>
      </c>
      <c r="DG98" s="42">
        <v>0</v>
      </c>
      <c r="DH98" s="42">
        <v>0</v>
      </c>
      <c r="DI98" s="42">
        <v>0</v>
      </c>
      <c r="DJ98" s="42">
        <v>0</v>
      </c>
      <c r="DK98" s="42">
        <v>0</v>
      </c>
      <c r="DL98" s="42">
        <v>0</v>
      </c>
      <c r="DM98" s="42">
        <v>0</v>
      </c>
      <c r="DN98" s="42">
        <v>0</v>
      </c>
      <c r="DO98" s="42">
        <v>0</v>
      </c>
      <c r="DP98" s="42">
        <v>0</v>
      </c>
      <c r="DQ98" s="42">
        <v>0</v>
      </c>
      <c r="DR98" s="42">
        <v>0</v>
      </c>
      <c r="DS98" s="42">
        <v>0</v>
      </c>
      <c r="DT98" s="42">
        <v>0</v>
      </c>
      <c r="DU98" s="42">
        <v>0</v>
      </c>
      <c r="DV98" s="42">
        <v>0</v>
      </c>
      <c r="DW98" s="42">
        <v>0</v>
      </c>
      <c r="DX98" s="42">
        <v>0</v>
      </c>
      <c r="DY98" s="42">
        <v>0</v>
      </c>
      <c r="DZ98" s="42">
        <v>0</v>
      </c>
      <c r="EA98" s="42">
        <v>0</v>
      </c>
      <c r="EB98" s="42">
        <v>0</v>
      </c>
      <c r="EC98" s="42">
        <v>0</v>
      </c>
      <c r="ED98" s="42">
        <v>0</v>
      </c>
      <c r="EE98" s="42">
        <v>0</v>
      </c>
      <c r="EF98" s="42">
        <v>0</v>
      </c>
      <c r="EG98" s="42">
        <v>0</v>
      </c>
      <c r="EH98" s="42">
        <v>0</v>
      </c>
      <c r="EI98" s="42">
        <v>0</v>
      </c>
      <c r="EJ98" s="42">
        <v>0</v>
      </c>
      <c r="EK98" s="42">
        <v>0</v>
      </c>
      <c r="EL98" s="42">
        <v>0</v>
      </c>
      <c r="EM98" s="42">
        <v>0</v>
      </c>
      <c r="EN98" s="42">
        <v>0</v>
      </c>
      <c r="EO98" s="42">
        <v>0</v>
      </c>
      <c r="EP98" s="42">
        <v>0</v>
      </c>
      <c r="EQ98" s="42">
        <v>0</v>
      </c>
      <c r="ER98" s="42">
        <v>0</v>
      </c>
      <c r="ES98" s="42">
        <v>0</v>
      </c>
      <c r="ET98" s="42">
        <v>0</v>
      </c>
      <c r="EU98" s="42">
        <v>0</v>
      </c>
      <c r="EV98" s="42">
        <v>0</v>
      </c>
      <c r="EW98" s="42">
        <v>0</v>
      </c>
      <c r="EX98" s="42">
        <v>0</v>
      </c>
      <c r="EY98" s="42">
        <v>0</v>
      </c>
      <c r="EZ98" s="42">
        <v>0</v>
      </c>
      <c r="FA98" s="42">
        <v>0</v>
      </c>
      <c r="FB98" s="42">
        <v>0</v>
      </c>
      <c r="FC98" s="42">
        <v>0</v>
      </c>
      <c r="FD98" s="42">
        <v>0</v>
      </c>
      <c r="FE98" s="42">
        <v>0</v>
      </c>
      <c r="FF98" s="42">
        <v>0</v>
      </c>
      <c r="FG98" s="42">
        <v>0</v>
      </c>
      <c r="FH98" s="42">
        <v>0</v>
      </c>
      <c r="FI98" s="42">
        <v>0</v>
      </c>
      <c r="FJ98" s="42">
        <v>0</v>
      </c>
      <c r="FK98" s="42">
        <v>0</v>
      </c>
      <c r="FL98" s="42">
        <v>0</v>
      </c>
      <c r="FM98" s="42">
        <v>0</v>
      </c>
      <c r="FN98" s="42">
        <v>0</v>
      </c>
      <c r="FO98" s="42">
        <v>0</v>
      </c>
      <c r="FP98" s="42">
        <v>0</v>
      </c>
      <c r="FQ98" s="42">
        <v>0</v>
      </c>
      <c r="FR98" s="42">
        <v>0</v>
      </c>
      <c r="FS98" s="42">
        <v>0</v>
      </c>
      <c r="FT98" s="42">
        <v>0</v>
      </c>
      <c r="FU98" s="42">
        <v>0</v>
      </c>
      <c r="FV98" s="42">
        <v>0</v>
      </c>
      <c r="FW98" s="42">
        <v>0</v>
      </c>
      <c r="FX98" s="42">
        <v>121.01100000000001</v>
      </c>
      <c r="FY98" s="42">
        <v>0</v>
      </c>
      <c r="FZ98" s="42">
        <v>0</v>
      </c>
      <c r="GA98" s="42">
        <v>0</v>
      </c>
      <c r="GB98" s="42">
        <v>0</v>
      </c>
      <c r="GC98" s="42">
        <v>0</v>
      </c>
      <c r="GD98" s="42">
        <v>0</v>
      </c>
      <c r="GE98" s="42">
        <v>0</v>
      </c>
      <c r="GF98" s="42">
        <v>0</v>
      </c>
      <c r="GG98" s="43">
        <v>951.93100000000004</v>
      </c>
      <c r="GH98" s="44">
        <f t="shared" si="1"/>
        <v>1168.1580000000001</v>
      </c>
      <c r="GI98" s="37"/>
    </row>
    <row r="99" spans="1:191">
      <c r="A99" s="37"/>
      <c r="B99" s="40" t="s">
        <v>135</v>
      </c>
      <c r="C99" s="41" t="s">
        <v>321</v>
      </c>
      <c r="D99" s="42">
        <v>0</v>
      </c>
      <c r="E99" s="42">
        <v>0</v>
      </c>
      <c r="F99" s="42">
        <v>0</v>
      </c>
      <c r="G99" s="42">
        <v>0</v>
      </c>
      <c r="H99" s="42">
        <v>0</v>
      </c>
      <c r="I99" s="42">
        <v>0</v>
      </c>
      <c r="J99" s="42">
        <v>0</v>
      </c>
      <c r="K99" s="42">
        <v>0</v>
      </c>
      <c r="L99" s="42">
        <v>0</v>
      </c>
      <c r="M99" s="42">
        <v>0</v>
      </c>
      <c r="N99" s="42">
        <v>0</v>
      </c>
      <c r="O99" s="42">
        <v>0</v>
      </c>
      <c r="P99" s="42">
        <v>0</v>
      </c>
      <c r="Q99" s="42">
        <v>0</v>
      </c>
      <c r="R99" s="42">
        <v>0</v>
      </c>
      <c r="S99" s="42">
        <v>0</v>
      </c>
      <c r="T99" s="42">
        <v>0</v>
      </c>
      <c r="U99" s="42">
        <v>0</v>
      </c>
      <c r="V99" s="42">
        <v>0</v>
      </c>
      <c r="W99" s="42">
        <v>0</v>
      </c>
      <c r="X99" s="42">
        <v>0</v>
      </c>
      <c r="Y99" s="42">
        <v>0</v>
      </c>
      <c r="Z99" s="42">
        <v>0</v>
      </c>
      <c r="AA99" s="42">
        <v>0</v>
      </c>
      <c r="AB99" s="42">
        <v>0</v>
      </c>
      <c r="AC99" s="42">
        <v>0</v>
      </c>
      <c r="AD99" s="42">
        <v>0</v>
      </c>
      <c r="AE99" s="42">
        <v>0</v>
      </c>
      <c r="AF99" s="42">
        <v>0</v>
      </c>
      <c r="AG99" s="42">
        <v>0</v>
      </c>
      <c r="AH99" s="42">
        <v>0</v>
      </c>
      <c r="AI99" s="42">
        <v>0</v>
      </c>
      <c r="AJ99" s="42">
        <v>0</v>
      </c>
      <c r="AK99" s="42">
        <v>0</v>
      </c>
      <c r="AL99" s="42">
        <v>0</v>
      </c>
      <c r="AM99" s="42">
        <v>0</v>
      </c>
      <c r="AN99" s="42">
        <v>0</v>
      </c>
      <c r="AO99" s="42">
        <v>0</v>
      </c>
      <c r="AP99" s="42">
        <v>0</v>
      </c>
      <c r="AQ99" s="42">
        <v>0</v>
      </c>
      <c r="AR99" s="42">
        <v>0</v>
      </c>
      <c r="AS99" s="42">
        <v>0</v>
      </c>
      <c r="AT99" s="42">
        <v>0</v>
      </c>
      <c r="AU99" s="42">
        <v>0</v>
      </c>
      <c r="AV99" s="42">
        <v>0</v>
      </c>
      <c r="AW99" s="42">
        <v>0</v>
      </c>
      <c r="AX99" s="42">
        <v>0</v>
      </c>
      <c r="AY99" s="42">
        <v>0</v>
      </c>
      <c r="AZ99" s="42">
        <v>0</v>
      </c>
      <c r="BA99" s="42">
        <v>0</v>
      </c>
      <c r="BB99" s="42">
        <v>0</v>
      </c>
      <c r="BC99" s="42">
        <v>0</v>
      </c>
      <c r="BD99" s="42">
        <v>0</v>
      </c>
      <c r="BE99" s="42">
        <v>0</v>
      </c>
      <c r="BF99" s="42">
        <v>0</v>
      </c>
      <c r="BG99" s="42">
        <v>0</v>
      </c>
      <c r="BH99" s="42">
        <v>0</v>
      </c>
      <c r="BI99" s="42">
        <v>0</v>
      </c>
      <c r="BJ99" s="42">
        <v>0</v>
      </c>
      <c r="BK99" s="42">
        <v>0</v>
      </c>
      <c r="BL99" s="42">
        <v>0</v>
      </c>
      <c r="BM99" s="42">
        <v>0</v>
      </c>
      <c r="BN99" s="42">
        <v>0</v>
      </c>
      <c r="BO99" s="42">
        <v>0</v>
      </c>
      <c r="BP99" s="42">
        <v>0</v>
      </c>
      <c r="BQ99" s="42">
        <v>0</v>
      </c>
      <c r="BR99" s="42">
        <v>0</v>
      </c>
      <c r="BS99" s="42">
        <v>0</v>
      </c>
      <c r="BT99" s="42">
        <v>0</v>
      </c>
      <c r="BU99" s="42">
        <v>0</v>
      </c>
      <c r="BV99" s="42">
        <v>0</v>
      </c>
      <c r="BW99" s="42">
        <v>0</v>
      </c>
      <c r="BX99" s="42">
        <v>0</v>
      </c>
      <c r="BY99" s="42">
        <v>0</v>
      </c>
      <c r="BZ99" s="42">
        <v>0</v>
      </c>
      <c r="CA99" s="42">
        <v>0</v>
      </c>
      <c r="CB99" s="42">
        <v>0</v>
      </c>
      <c r="CC99" s="42">
        <v>0</v>
      </c>
      <c r="CD99" s="42">
        <v>0</v>
      </c>
      <c r="CE99" s="42">
        <v>0</v>
      </c>
      <c r="CF99" s="42">
        <v>0</v>
      </c>
      <c r="CG99" s="42">
        <v>0</v>
      </c>
      <c r="CH99" s="42">
        <v>0</v>
      </c>
      <c r="CI99" s="42">
        <v>0</v>
      </c>
      <c r="CJ99" s="42">
        <v>0</v>
      </c>
      <c r="CK99" s="42">
        <v>0</v>
      </c>
      <c r="CL99" s="42">
        <v>0</v>
      </c>
      <c r="CM99" s="42">
        <v>0</v>
      </c>
      <c r="CN99" s="42">
        <v>0</v>
      </c>
      <c r="CO99" s="42">
        <v>0</v>
      </c>
      <c r="CP99" s="42">
        <v>0</v>
      </c>
      <c r="CQ99" s="42">
        <v>0</v>
      </c>
      <c r="CR99" s="42">
        <v>0</v>
      </c>
      <c r="CS99" s="42">
        <v>159.75200000000001</v>
      </c>
      <c r="CT99" s="42">
        <v>0</v>
      </c>
      <c r="CU99" s="42">
        <v>0</v>
      </c>
      <c r="CV99" s="42">
        <v>0</v>
      </c>
      <c r="CW99" s="42">
        <v>0</v>
      </c>
      <c r="CX99" s="42">
        <v>0</v>
      </c>
      <c r="CY99" s="42">
        <v>0</v>
      </c>
      <c r="CZ99" s="42">
        <v>0</v>
      </c>
      <c r="DA99" s="42">
        <v>0</v>
      </c>
      <c r="DB99" s="42">
        <v>0</v>
      </c>
      <c r="DC99" s="42">
        <v>0</v>
      </c>
      <c r="DD99" s="42">
        <v>0</v>
      </c>
      <c r="DE99" s="42">
        <v>0</v>
      </c>
      <c r="DF99" s="42">
        <v>0</v>
      </c>
      <c r="DG99" s="42">
        <v>0</v>
      </c>
      <c r="DH99" s="42">
        <v>0</v>
      </c>
      <c r="DI99" s="42">
        <v>0</v>
      </c>
      <c r="DJ99" s="42">
        <v>0</v>
      </c>
      <c r="DK99" s="42">
        <v>0</v>
      </c>
      <c r="DL99" s="42">
        <v>0</v>
      </c>
      <c r="DM99" s="42">
        <v>0</v>
      </c>
      <c r="DN99" s="42">
        <v>0</v>
      </c>
      <c r="DO99" s="42">
        <v>0</v>
      </c>
      <c r="DP99" s="42">
        <v>0</v>
      </c>
      <c r="DQ99" s="42">
        <v>7.822000000000001</v>
      </c>
      <c r="DR99" s="42">
        <v>0</v>
      </c>
      <c r="DS99" s="42">
        <v>0</v>
      </c>
      <c r="DT99" s="42">
        <v>0</v>
      </c>
      <c r="DU99" s="42">
        <v>0</v>
      </c>
      <c r="DV99" s="42">
        <v>0</v>
      </c>
      <c r="DW99" s="42">
        <v>0</v>
      </c>
      <c r="DX99" s="42">
        <v>0</v>
      </c>
      <c r="DY99" s="42">
        <v>0</v>
      </c>
      <c r="DZ99" s="42">
        <v>0</v>
      </c>
      <c r="EA99" s="42">
        <v>0</v>
      </c>
      <c r="EB99" s="42">
        <v>0</v>
      </c>
      <c r="EC99" s="42">
        <v>0</v>
      </c>
      <c r="ED99" s="42">
        <v>0</v>
      </c>
      <c r="EE99" s="42">
        <v>0</v>
      </c>
      <c r="EF99" s="42">
        <v>0</v>
      </c>
      <c r="EG99" s="42">
        <v>0</v>
      </c>
      <c r="EH99" s="42">
        <v>0</v>
      </c>
      <c r="EI99" s="42">
        <v>0</v>
      </c>
      <c r="EJ99" s="42">
        <v>0</v>
      </c>
      <c r="EK99" s="42">
        <v>0</v>
      </c>
      <c r="EL99" s="42">
        <v>0</v>
      </c>
      <c r="EM99" s="42">
        <v>0</v>
      </c>
      <c r="EN99" s="42">
        <v>0</v>
      </c>
      <c r="EO99" s="42">
        <v>0</v>
      </c>
      <c r="EP99" s="42">
        <v>0</v>
      </c>
      <c r="EQ99" s="42">
        <v>0</v>
      </c>
      <c r="ER99" s="42">
        <v>0</v>
      </c>
      <c r="ES99" s="42">
        <v>0</v>
      </c>
      <c r="ET99" s="42">
        <v>0</v>
      </c>
      <c r="EU99" s="42">
        <v>0</v>
      </c>
      <c r="EV99" s="42">
        <v>0</v>
      </c>
      <c r="EW99" s="42">
        <v>0</v>
      </c>
      <c r="EX99" s="42">
        <v>0</v>
      </c>
      <c r="EY99" s="42">
        <v>0</v>
      </c>
      <c r="EZ99" s="42">
        <v>0</v>
      </c>
      <c r="FA99" s="42">
        <v>0</v>
      </c>
      <c r="FB99" s="42">
        <v>0</v>
      </c>
      <c r="FC99" s="42">
        <v>0</v>
      </c>
      <c r="FD99" s="42">
        <v>0</v>
      </c>
      <c r="FE99" s="42">
        <v>0</v>
      </c>
      <c r="FF99" s="42">
        <v>0</v>
      </c>
      <c r="FG99" s="42">
        <v>0</v>
      </c>
      <c r="FH99" s="42">
        <v>0</v>
      </c>
      <c r="FI99" s="42">
        <v>0</v>
      </c>
      <c r="FJ99" s="42">
        <v>0</v>
      </c>
      <c r="FK99" s="42">
        <v>0</v>
      </c>
      <c r="FL99" s="42">
        <v>0</v>
      </c>
      <c r="FM99" s="42">
        <v>0</v>
      </c>
      <c r="FN99" s="42">
        <v>0</v>
      </c>
      <c r="FO99" s="42">
        <v>0</v>
      </c>
      <c r="FP99" s="42">
        <v>0</v>
      </c>
      <c r="FQ99" s="42">
        <v>0</v>
      </c>
      <c r="FR99" s="42">
        <v>0</v>
      </c>
      <c r="FS99" s="42">
        <v>0</v>
      </c>
      <c r="FT99" s="42">
        <v>0</v>
      </c>
      <c r="FU99" s="42">
        <v>0</v>
      </c>
      <c r="FV99" s="42">
        <v>0</v>
      </c>
      <c r="FW99" s="42">
        <v>0</v>
      </c>
      <c r="FX99" s="42">
        <v>45.035000000000004</v>
      </c>
      <c r="FY99" s="42">
        <v>0</v>
      </c>
      <c r="FZ99" s="42">
        <v>0</v>
      </c>
      <c r="GA99" s="42">
        <v>0</v>
      </c>
      <c r="GB99" s="42">
        <v>0</v>
      </c>
      <c r="GC99" s="42">
        <v>0</v>
      </c>
      <c r="GD99" s="42">
        <v>0</v>
      </c>
      <c r="GE99" s="42">
        <v>0</v>
      </c>
      <c r="GF99" s="42">
        <v>0</v>
      </c>
      <c r="GG99" s="43">
        <v>1130.6040000000003</v>
      </c>
      <c r="GH99" s="44">
        <f t="shared" si="1"/>
        <v>1343.2130000000002</v>
      </c>
      <c r="GI99" s="37"/>
    </row>
    <row r="100" spans="1:191">
      <c r="A100" s="37"/>
      <c r="B100" s="40" t="s">
        <v>136</v>
      </c>
      <c r="C100" s="41" t="s">
        <v>322</v>
      </c>
      <c r="D100" s="42">
        <v>0</v>
      </c>
      <c r="E100" s="42">
        <v>0</v>
      </c>
      <c r="F100" s="42">
        <v>0</v>
      </c>
      <c r="G100" s="42">
        <v>0</v>
      </c>
      <c r="H100" s="42">
        <v>0</v>
      </c>
      <c r="I100" s="42">
        <v>0</v>
      </c>
      <c r="J100" s="42">
        <v>0</v>
      </c>
      <c r="K100" s="42">
        <v>0</v>
      </c>
      <c r="L100" s="42">
        <v>1.6E-2</v>
      </c>
      <c r="M100" s="42">
        <v>0.106</v>
      </c>
      <c r="N100" s="42">
        <v>0</v>
      </c>
      <c r="O100" s="42">
        <v>0</v>
      </c>
      <c r="P100" s="42">
        <v>0</v>
      </c>
      <c r="Q100" s="42">
        <v>0.36599999999999999</v>
      </c>
      <c r="R100" s="42">
        <v>1.292</v>
      </c>
      <c r="S100" s="42">
        <v>0.105</v>
      </c>
      <c r="T100" s="42">
        <v>0</v>
      </c>
      <c r="U100" s="42">
        <v>0</v>
      </c>
      <c r="V100" s="42">
        <v>0</v>
      </c>
      <c r="W100" s="42">
        <v>0</v>
      </c>
      <c r="X100" s="42">
        <v>0</v>
      </c>
      <c r="Y100" s="42">
        <v>0</v>
      </c>
      <c r="Z100" s="42">
        <v>0</v>
      </c>
      <c r="AA100" s="42">
        <v>0</v>
      </c>
      <c r="AB100" s="42">
        <v>0</v>
      </c>
      <c r="AC100" s="42">
        <v>0</v>
      </c>
      <c r="AD100" s="42">
        <v>0</v>
      </c>
      <c r="AE100" s="42">
        <v>0</v>
      </c>
      <c r="AF100" s="42">
        <v>0</v>
      </c>
      <c r="AG100" s="42">
        <v>0</v>
      </c>
      <c r="AH100" s="42">
        <v>0</v>
      </c>
      <c r="AI100" s="42">
        <v>0</v>
      </c>
      <c r="AJ100" s="42">
        <v>0</v>
      </c>
      <c r="AK100" s="42">
        <v>0</v>
      </c>
      <c r="AL100" s="42">
        <v>0</v>
      </c>
      <c r="AM100" s="42">
        <v>0</v>
      </c>
      <c r="AN100" s="42">
        <v>9.4E-2</v>
      </c>
      <c r="AO100" s="42">
        <v>1.069</v>
      </c>
      <c r="AP100" s="42">
        <v>0</v>
      </c>
      <c r="AQ100" s="42">
        <v>0</v>
      </c>
      <c r="AR100" s="42">
        <v>0</v>
      </c>
      <c r="AS100" s="42">
        <v>0</v>
      </c>
      <c r="AT100" s="42">
        <v>0</v>
      </c>
      <c r="AU100" s="42">
        <v>0</v>
      </c>
      <c r="AV100" s="42">
        <v>0</v>
      </c>
      <c r="AW100" s="42">
        <v>0</v>
      </c>
      <c r="AX100" s="42">
        <v>0</v>
      </c>
      <c r="AY100" s="42">
        <v>0</v>
      </c>
      <c r="AZ100" s="42">
        <v>0</v>
      </c>
      <c r="BA100" s="42">
        <v>0</v>
      </c>
      <c r="BB100" s="42">
        <v>0</v>
      </c>
      <c r="BC100" s="42">
        <v>0</v>
      </c>
      <c r="BD100" s="42">
        <v>0</v>
      </c>
      <c r="BE100" s="42">
        <v>0</v>
      </c>
      <c r="BF100" s="42">
        <v>0</v>
      </c>
      <c r="BG100" s="42">
        <v>0</v>
      </c>
      <c r="BH100" s="42">
        <v>0</v>
      </c>
      <c r="BI100" s="42">
        <v>0</v>
      </c>
      <c r="BJ100" s="42">
        <v>0</v>
      </c>
      <c r="BK100" s="42">
        <v>0.192</v>
      </c>
      <c r="BL100" s="42">
        <v>4.4999999999999998E-2</v>
      </c>
      <c r="BM100" s="42">
        <v>35.359000000000002</v>
      </c>
      <c r="BN100" s="42">
        <v>0</v>
      </c>
      <c r="BO100" s="42">
        <v>0</v>
      </c>
      <c r="BP100" s="42">
        <v>0</v>
      </c>
      <c r="BQ100" s="42">
        <v>0</v>
      </c>
      <c r="BR100" s="42">
        <v>0.495</v>
      </c>
      <c r="BS100" s="42">
        <v>1.599</v>
      </c>
      <c r="BT100" s="42">
        <v>3.0049999999999999</v>
      </c>
      <c r="BU100" s="42">
        <v>0.84</v>
      </c>
      <c r="BV100" s="42">
        <v>2.524</v>
      </c>
      <c r="BW100" s="42">
        <v>3.0000000000000001E-3</v>
      </c>
      <c r="BX100" s="42">
        <v>0.01</v>
      </c>
      <c r="BY100" s="42">
        <v>2E-3</v>
      </c>
      <c r="BZ100" s="42">
        <v>2E-3</v>
      </c>
      <c r="CA100" s="42">
        <v>2.9090000000000003</v>
      </c>
      <c r="CB100" s="42">
        <v>0.88600000000000001</v>
      </c>
      <c r="CC100" s="42">
        <v>0.17</v>
      </c>
      <c r="CD100" s="42">
        <v>4.8000000000000001E-2</v>
      </c>
      <c r="CE100" s="42">
        <v>0.90600000000000003</v>
      </c>
      <c r="CF100" s="42">
        <v>0.10300000000000001</v>
      </c>
      <c r="CG100" s="42">
        <v>0.113</v>
      </c>
      <c r="CH100" s="42">
        <v>1E-3</v>
      </c>
      <c r="CI100" s="42">
        <v>5.468</v>
      </c>
      <c r="CJ100" s="42">
        <v>0.83299999999999996</v>
      </c>
      <c r="CK100" s="42">
        <v>4.82</v>
      </c>
      <c r="CL100" s="42">
        <v>6.6230000000000002</v>
      </c>
      <c r="CM100" s="42">
        <v>3.0819999999999999</v>
      </c>
      <c r="CN100" s="42">
        <v>13.222999999999999</v>
      </c>
      <c r="CO100" s="42">
        <v>1.1040000000000001</v>
      </c>
      <c r="CP100" s="42">
        <v>1.153</v>
      </c>
      <c r="CQ100" s="42">
        <v>0.49</v>
      </c>
      <c r="CR100" s="42">
        <v>3.1640000000000001</v>
      </c>
      <c r="CS100" s="42">
        <v>4.4530000000000003</v>
      </c>
      <c r="CT100" s="42">
        <v>678.12099999999998</v>
      </c>
      <c r="CU100" s="42">
        <v>8.0229999999999997</v>
      </c>
      <c r="CV100" s="42">
        <v>14.379000000000001</v>
      </c>
      <c r="CW100" s="42">
        <v>0.72799999999999998</v>
      </c>
      <c r="CX100" s="42">
        <v>4.7489999999999997</v>
      </c>
      <c r="CY100" s="42">
        <v>2.468</v>
      </c>
      <c r="CZ100" s="42">
        <v>1.9E-2</v>
      </c>
      <c r="DA100" s="42">
        <v>0.32700000000000001</v>
      </c>
      <c r="DB100" s="42">
        <v>2.0779999999999998</v>
      </c>
      <c r="DC100" s="42">
        <v>24.655000000000001</v>
      </c>
      <c r="DD100" s="42">
        <v>15.902000000000001</v>
      </c>
      <c r="DE100" s="42">
        <v>26.989000000000001</v>
      </c>
      <c r="DF100" s="42">
        <v>3.1030000000000002</v>
      </c>
      <c r="DG100" s="42">
        <v>1.1120000000000001</v>
      </c>
      <c r="DH100" s="42">
        <v>4.0360000000000005</v>
      </c>
      <c r="DI100" s="42">
        <v>0.94600000000000006</v>
      </c>
      <c r="DJ100" s="42">
        <v>2.3420000000000001</v>
      </c>
      <c r="DK100" s="42">
        <v>0.83799999999999997</v>
      </c>
      <c r="DL100" s="42">
        <v>1.744</v>
      </c>
      <c r="DM100" s="42">
        <v>4.5120000000000005</v>
      </c>
      <c r="DN100" s="42">
        <v>1.5629999999999999</v>
      </c>
      <c r="DO100" s="42">
        <v>0.222</v>
      </c>
      <c r="DP100" s="42">
        <v>25.275000000000002</v>
      </c>
      <c r="DQ100" s="42">
        <v>1.18</v>
      </c>
      <c r="DR100" s="42">
        <v>0.56700000000000006</v>
      </c>
      <c r="DS100" s="42">
        <v>0.48</v>
      </c>
      <c r="DT100" s="42">
        <v>3.4590000000000001</v>
      </c>
      <c r="DU100" s="42">
        <v>0.156</v>
      </c>
      <c r="DV100" s="42">
        <v>1.0469999999999999</v>
      </c>
      <c r="DW100" s="42">
        <v>0</v>
      </c>
      <c r="DX100" s="42">
        <v>0.30399999999999999</v>
      </c>
      <c r="DY100" s="42">
        <v>0.45800000000000002</v>
      </c>
      <c r="DZ100" s="42">
        <v>1.343</v>
      </c>
      <c r="EA100" s="42">
        <v>2.0700000000000003</v>
      </c>
      <c r="EB100" s="42">
        <v>0.10400000000000001</v>
      </c>
      <c r="EC100" s="42">
        <v>0</v>
      </c>
      <c r="ED100" s="42">
        <v>0.13300000000000001</v>
      </c>
      <c r="EE100" s="42">
        <v>0</v>
      </c>
      <c r="EF100" s="42">
        <v>1.1260000000000001</v>
      </c>
      <c r="EG100" s="42">
        <v>0</v>
      </c>
      <c r="EH100" s="42">
        <v>0.2</v>
      </c>
      <c r="EI100" s="42">
        <v>0.11800000000000001</v>
      </c>
      <c r="EJ100" s="42">
        <v>0</v>
      </c>
      <c r="EK100" s="42">
        <v>0</v>
      </c>
      <c r="EL100" s="42">
        <v>0</v>
      </c>
      <c r="EM100" s="42">
        <v>0</v>
      </c>
      <c r="EN100" s="42">
        <v>0</v>
      </c>
      <c r="EO100" s="42">
        <v>0.13700000000000001</v>
      </c>
      <c r="EP100" s="42">
        <v>1E-3</v>
      </c>
      <c r="EQ100" s="42">
        <v>3.6999999999999998E-2</v>
      </c>
      <c r="ER100" s="42">
        <v>0.23500000000000001</v>
      </c>
      <c r="ES100" s="42">
        <v>0</v>
      </c>
      <c r="ET100" s="42">
        <v>0</v>
      </c>
      <c r="EU100" s="42">
        <v>0</v>
      </c>
      <c r="EV100" s="42">
        <v>0.35199999999999998</v>
      </c>
      <c r="EW100" s="42">
        <v>0.19600000000000001</v>
      </c>
      <c r="EX100" s="42">
        <v>0.13</v>
      </c>
      <c r="EY100" s="42">
        <v>0.115</v>
      </c>
      <c r="EZ100" s="42">
        <v>0.17300000000000001</v>
      </c>
      <c r="FA100" s="42">
        <v>0.17599999999999999</v>
      </c>
      <c r="FB100" s="42">
        <v>0.83200000000000007</v>
      </c>
      <c r="FC100" s="42">
        <v>5.8000000000000003E-2</v>
      </c>
      <c r="FD100" s="42">
        <v>6.0999999999999999E-2</v>
      </c>
      <c r="FE100" s="42">
        <v>0</v>
      </c>
      <c r="FF100" s="42">
        <v>0</v>
      </c>
      <c r="FG100" s="42">
        <v>8.4000000000000005E-2</v>
      </c>
      <c r="FH100" s="42">
        <v>0</v>
      </c>
      <c r="FI100" s="42">
        <v>0.48499999999999999</v>
      </c>
      <c r="FJ100" s="42">
        <v>0.14699999999999999</v>
      </c>
      <c r="FK100" s="42">
        <v>0</v>
      </c>
      <c r="FL100" s="42">
        <v>0</v>
      </c>
      <c r="FM100" s="42">
        <v>0</v>
      </c>
      <c r="FN100" s="42">
        <v>0</v>
      </c>
      <c r="FO100" s="42">
        <v>0</v>
      </c>
      <c r="FP100" s="42">
        <v>0</v>
      </c>
      <c r="FQ100" s="42">
        <v>0</v>
      </c>
      <c r="FR100" s="42">
        <v>0</v>
      </c>
      <c r="FS100" s="42">
        <v>0</v>
      </c>
      <c r="FT100" s="42">
        <v>3.0000000000000001E-3</v>
      </c>
      <c r="FU100" s="42">
        <v>0.70899999999999996</v>
      </c>
      <c r="FV100" s="42">
        <v>0</v>
      </c>
      <c r="FW100" s="42">
        <v>5.65</v>
      </c>
      <c r="FX100" s="42">
        <v>213.15600000000001</v>
      </c>
      <c r="FY100" s="42">
        <v>2E-3</v>
      </c>
      <c r="FZ100" s="42">
        <v>0</v>
      </c>
      <c r="GA100" s="42">
        <v>0</v>
      </c>
      <c r="GB100" s="42">
        <v>0</v>
      </c>
      <c r="GC100" s="42">
        <v>5.2000000000000005E-2</v>
      </c>
      <c r="GD100" s="42">
        <v>0.40700000000000003</v>
      </c>
      <c r="GE100" s="42">
        <v>0</v>
      </c>
      <c r="GF100" s="42">
        <v>0</v>
      </c>
      <c r="GG100" s="43">
        <v>2973.2230000000004</v>
      </c>
      <c r="GH100" s="44">
        <f t="shared" si="1"/>
        <v>4129.97</v>
      </c>
      <c r="GI100" s="37"/>
    </row>
    <row r="101" spans="1:191">
      <c r="A101" s="37"/>
      <c r="B101" s="40" t="s">
        <v>137</v>
      </c>
      <c r="C101" s="41" t="s">
        <v>323</v>
      </c>
      <c r="D101" s="42">
        <v>0</v>
      </c>
      <c r="E101" s="42">
        <v>0</v>
      </c>
      <c r="F101" s="42">
        <v>0</v>
      </c>
      <c r="G101" s="42">
        <v>0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  <c r="N101" s="42">
        <v>0</v>
      </c>
      <c r="O101" s="42">
        <v>0</v>
      </c>
      <c r="P101" s="42">
        <v>0</v>
      </c>
      <c r="Q101" s="42">
        <v>0</v>
      </c>
      <c r="R101" s="42">
        <v>0</v>
      </c>
      <c r="S101" s="42">
        <v>0</v>
      </c>
      <c r="T101" s="42">
        <v>0</v>
      </c>
      <c r="U101" s="42">
        <v>0</v>
      </c>
      <c r="V101" s="42">
        <v>0</v>
      </c>
      <c r="W101" s="42">
        <v>0</v>
      </c>
      <c r="X101" s="42">
        <v>0</v>
      </c>
      <c r="Y101" s="42">
        <v>0</v>
      </c>
      <c r="Z101" s="42">
        <v>0</v>
      </c>
      <c r="AA101" s="42">
        <v>0</v>
      </c>
      <c r="AB101" s="42">
        <v>0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42">
        <v>0</v>
      </c>
      <c r="AI101" s="42">
        <v>0</v>
      </c>
      <c r="AJ101" s="42">
        <v>0</v>
      </c>
      <c r="AK101" s="42">
        <v>0</v>
      </c>
      <c r="AL101" s="42">
        <v>0</v>
      </c>
      <c r="AM101" s="42">
        <v>0</v>
      </c>
      <c r="AN101" s="42">
        <v>0</v>
      </c>
      <c r="AO101" s="42">
        <v>0</v>
      </c>
      <c r="AP101" s="42">
        <v>0</v>
      </c>
      <c r="AQ101" s="42">
        <v>0</v>
      </c>
      <c r="AR101" s="42">
        <v>0</v>
      </c>
      <c r="AS101" s="42">
        <v>0</v>
      </c>
      <c r="AT101" s="42">
        <v>0</v>
      </c>
      <c r="AU101" s="42">
        <v>0</v>
      </c>
      <c r="AV101" s="42">
        <v>0</v>
      </c>
      <c r="AW101" s="42">
        <v>0</v>
      </c>
      <c r="AX101" s="42">
        <v>0</v>
      </c>
      <c r="AY101" s="42">
        <v>0</v>
      </c>
      <c r="AZ101" s="42">
        <v>0</v>
      </c>
      <c r="BA101" s="42">
        <v>0</v>
      </c>
      <c r="BB101" s="42">
        <v>0</v>
      </c>
      <c r="BC101" s="42">
        <v>0</v>
      </c>
      <c r="BD101" s="42">
        <v>0</v>
      </c>
      <c r="BE101" s="42">
        <v>0</v>
      </c>
      <c r="BF101" s="42">
        <v>0</v>
      </c>
      <c r="BG101" s="42">
        <v>0</v>
      </c>
      <c r="BH101" s="42">
        <v>0</v>
      </c>
      <c r="BI101" s="42">
        <v>0</v>
      </c>
      <c r="BJ101" s="42">
        <v>0</v>
      </c>
      <c r="BK101" s="42">
        <v>0</v>
      </c>
      <c r="BL101" s="42">
        <v>0</v>
      </c>
      <c r="BM101" s="42">
        <v>0</v>
      </c>
      <c r="BN101" s="42">
        <v>0</v>
      </c>
      <c r="BO101" s="42">
        <v>0</v>
      </c>
      <c r="BP101" s="42">
        <v>0</v>
      </c>
      <c r="BQ101" s="42">
        <v>0</v>
      </c>
      <c r="BR101" s="42">
        <v>0</v>
      </c>
      <c r="BS101" s="42">
        <v>0</v>
      </c>
      <c r="BT101" s="42">
        <v>0</v>
      </c>
      <c r="BU101" s="42">
        <v>0</v>
      </c>
      <c r="BV101" s="42">
        <v>0</v>
      </c>
      <c r="BW101" s="42">
        <v>0</v>
      </c>
      <c r="BX101" s="42">
        <v>0</v>
      </c>
      <c r="BY101" s="42">
        <v>0</v>
      </c>
      <c r="BZ101" s="42">
        <v>0</v>
      </c>
      <c r="CA101" s="42">
        <v>0</v>
      </c>
      <c r="CB101" s="42">
        <v>0</v>
      </c>
      <c r="CC101" s="42">
        <v>0</v>
      </c>
      <c r="CD101" s="42">
        <v>0</v>
      </c>
      <c r="CE101" s="42">
        <v>0</v>
      </c>
      <c r="CF101" s="42">
        <v>0</v>
      </c>
      <c r="CG101" s="42">
        <v>0</v>
      </c>
      <c r="CH101" s="42">
        <v>0</v>
      </c>
      <c r="CI101" s="42">
        <v>0</v>
      </c>
      <c r="CJ101" s="42">
        <v>0</v>
      </c>
      <c r="CK101" s="42">
        <v>0</v>
      </c>
      <c r="CL101" s="42">
        <v>0</v>
      </c>
      <c r="CM101" s="42">
        <v>0</v>
      </c>
      <c r="CN101" s="42">
        <v>0</v>
      </c>
      <c r="CO101" s="42">
        <v>0</v>
      </c>
      <c r="CP101" s="42">
        <v>0</v>
      </c>
      <c r="CQ101" s="42">
        <v>0</v>
      </c>
      <c r="CR101" s="42">
        <v>0</v>
      </c>
      <c r="CS101" s="42">
        <v>0</v>
      </c>
      <c r="CT101" s="42">
        <v>0</v>
      </c>
      <c r="CU101" s="42">
        <v>308.61400000000003</v>
      </c>
      <c r="CV101" s="42">
        <v>0</v>
      </c>
      <c r="CW101" s="42">
        <v>0</v>
      </c>
      <c r="CX101" s="42">
        <v>0</v>
      </c>
      <c r="CY101" s="42">
        <v>0</v>
      </c>
      <c r="CZ101" s="42">
        <v>0</v>
      </c>
      <c r="DA101" s="42">
        <v>0</v>
      </c>
      <c r="DB101" s="42">
        <v>0</v>
      </c>
      <c r="DC101" s="42">
        <v>0</v>
      </c>
      <c r="DD101" s="42">
        <v>0</v>
      </c>
      <c r="DE101" s="42">
        <v>0</v>
      </c>
      <c r="DF101" s="42">
        <v>0</v>
      </c>
      <c r="DG101" s="42">
        <v>0</v>
      </c>
      <c r="DH101" s="42">
        <v>0</v>
      </c>
      <c r="DI101" s="42">
        <v>0</v>
      </c>
      <c r="DJ101" s="42">
        <v>0</v>
      </c>
      <c r="DK101" s="42">
        <v>0</v>
      </c>
      <c r="DL101" s="42">
        <v>0</v>
      </c>
      <c r="DM101" s="42">
        <v>0</v>
      </c>
      <c r="DN101" s="42">
        <v>0</v>
      </c>
      <c r="DO101" s="42">
        <v>0</v>
      </c>
      <c r="DP101" s="42">
        <v>0</v>
      </c>
      <c r="DQ101" s="42">
        <v>0</v>
      </c>
      <c r="DR101" s="42">
        <v>0</v>
      </c>
      <c r="DS101" s="42">
        <v>0</v>
      </c>
      <c r="DT101" s="42">
        <v>0</v>
      </c>
      <c r="DU101" s="42">
        <v>0</v>
      </c>
      <c r="DV101" s="42">
        <v>0</v>
      </c>
      <c r="DW101" s="42">
        <v>0</v>
      </c>
      <c r="DX101" s="42">
        <v>0</v>
      </c>
      <c r="DY101" s="42">
        <v>0</v>
      </c>
      <c r="DZ101" s="42">
        <v>0</v>
      </c>
      <c r="EA101" s="42">
        <v>0</v>
      </c>
      <c r="EB101" s="42">
        <v>0</v>
      </c>
      <c r="EC101" s="42">
        <v>0</v>
      </c>
      <c r="ED101" s="42">
        <v>0</v>
      </c>
      <c r="EE101" s="42">
        <v>0</v>
      </c>
      <c r="EF101" s="42">
        <v>0</v>
      </c>
      <c r="EG101" s="42">
        <v>0</v>
      </c>
      <c r="EH101" s="42">
        <v>0</v>
      </c>
      <c r="EI101" s="42">
        <v>0</v>
      </c>
      <c r="EJ101" s="42">
        <v>0</v>
      </c>
      <c r="EK101" s="42">
        <v>0</v>
      </c>
      <c r="EL101" s="42">
        <v>0</v>
      </c>
      <c r="EM101" s="42">
        <v>0</v>
      </c>
      <c r="EN101" s="42">
        <v>0</v>
      </c>
      <c r="EO101" s="42">
        <v>0</v>
      </c>
      <c r="EP101" s="42">
        <v>0</v>
      </c>
      <c r="EQ101" s="42">
        <v>0</v>
      </c>
      <c r="ER101" s="42">
        <v>0</v>
      </c>
      <c r="ES101" s="42">
        <v>0</v>
      </c>
      <c r="ET101" s="42">
        <v>0</v>
      </c>
      <c r="EU101" s="42">
        <v>0</v>
      </c>
      <c r="EV101" s="42">
        <v>0</v>
      </c>
      <c r="EW101" s="42">
        <v>0</v>
      </c>
      <c r="EX101" s="42">
        <v>0</v>
      </c>
      <c r="EY101" s="42">
        <v>0</v>
      </c>
      <c r="EZ101" s="42">
        <v>0</v>
      </c>
      <c r="FA101" s="42">
        <v>0</v>
      </c>
      <c r="FB101" s="42">
        <v>0</v>
      </c>
      <c r="FC101" s="42">
        <v>0</v>
      </c>
      <c r="FD101" s="42">
        <v>0</v>
      </c>
      <c r="FE101" s="42">
        <v>0</v>
      </c>
      <c r="FF101" s="42">
        <v>0</v>
      </c>
      <c r="FG101" s="42">
        <v>0</v>
      </c>
      <c r="FH101" s="42">
        <v>0</v>
      </c>
      <c r="FI101" s="42">
        <v>0</v>
      </c>
      <c r="FJ101" s="42">
        <v>0</v>
      </c>
      <c r="FK101" s="42">
        <v>0</v>
      </c>
      <c r="FL101" s="42">
        <v>0</v>
      </c>
      <c r="FM101" s="42">
        <v>0</v>
      </c>
      <c r="FN101" s="42">
        <v>0</v>
      </c>
      <c r="FO101" s="42">
        <v>0</v>
      </c>
      <c r="FP101" s="42">
        <v>0</v>
      </c>
      <c r="FQ101" s="42">
        <v>0</v>
      </c>
      <c r="FR101" s="42">
        <v>0</v>
      </c>
      <c r="FS101" s="42">
        <v>0</v>
      </c>
      <c r="FT101" s="42">
        <v>0</v>
      </c>
      <c r="FU101" s="42">
        <v>0</v>
      </c>
      <c r="FV101" s="42">
        <v>0</v>
      </c>
      <c r="FW101" s="42">
        <v>0</v>
      </c>
      <c r="FX101" s="42">
        <v>0.45500000000000002</v>
      </c>
      <c r="FY101" s="42">
        <v>0</v>
      </c>
      <c r="FZ101" s="42">
        <v>0</v>
      </c>
      <c r="GA101" s="42">
        <v>0</v>
      </c>
      <c r="GB101" s="42">
        <v>0</v>
      </c>
      <c r="GC101" s="42">
        <v>0</v>
      </c>
      <c r="GD101" s="42">
        <v>0</v>
      </c>
      <c r="GE101" s="42">
        <v>0</v>
      </c>
      <c r="GF101" s="42">
        <v>0</v>
      </c>
      <c r="GG101" s="43">
        <v>2228.3239999999996</v>
      </c>
      <c r="GH101" s="44">
        <f t="shared" si="1"/>
        <v>2537.3929999999996</v>
      </c>
      <c r="GI101" s="37"/>
    </row>
    <row r="102" spans="1:191">
      <c r="A102" s="37"/>
      <c r="B102" s="40" t="s">
        <v>138</v>
      </c>
      <c r="C102" s="41" t="s">
        <v>324</v>
      </c>
      <c r="D102" s="42">
        <v>0</v>
      </c>
      <c r="E102" s="42">
        <v>0</v>
      </c>
      <c r="F102" s="42">
        <v>0</v>
      </c>
      <c r="G102" s="42">
        <v>0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O102" s="42">
        <v>0</v>
      </c>
      <c r="P102" s="42">
        <v>0</v>
      </c>
      <c r="Q102" s="42">
        <v>0</v>
      </c>
      <c r="R102" s="42">
        <v>0</v>
      </c>
      <c r="S102" s="42">
        <v>0</v>
      </c>
      <c r="T102" s="42">
        <v>0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A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  <c r="AM102" s="42">
        <v>0</v>
      </c>
      <c r="AN102" s="42">
        <v>0</v>
      </c>
      <c r="AO102" s="42">
        <v>0</v>
      </c>
      <c r="AP102" s="42">
        <v>0</v>
      </c>
      <c r="AQ102" s="42">
        <v>0</v>
      </c>
      <c r="AR102" s="42">
        <v>0</v>
      </c>
      <c r="AS102" s="42">
        <v>0</v>
      </c>
      <c r="AT102" s="42">
        <v>0</v>
      </c>
      <c r="AU102" s="42">
        <v>0</v>
      </c>
      <c r="AV102" s="42">
        <v>0</v>
      </c>
      <c r="AW102" s="42">
        <v>0</v>
      </c>
      <c r="AX102" s="42">
        <v>0</v>
      </c>
      <c r="AY102" s="42">
        <v>0</v>
      </c>
      <c r="AZ102" s="42">
        <v>0</v>
      </c>
      <c r="BA102" s="42">
        <v>0</v>
      </c>
      <c r="BB102" s="42">
        <v>0</v>
      </c>
      <c r="BC102" s="42">
        <v>0</v>
      </c>
      <c r="BD102" s="42">
        <v>0</v>
      </c>
      <c r="BE102" s="42">
        <v>0</v>
      </c>
      <c r="BF102" s="42">
        <v>0</v>
      </c>
      <c r="BG102" s="42">
        <v>0</v>
      </c>
      <c r="BH102" s="42">
        <v>0</v>
      </c>
      <c r="BI102" s="42">
        <v>0</v>
      </c>
      <c r="BJ102" s="42">
        <v>0</v>
      </c>
      <c r="BK102" s="42">
        <v>0</v>
      </c>
      <c r="BL102" s="42">
        <v>0</v>
      </c>
      <c r="BM102" s="42">
        <v>0</v>
      </c>
      <c r="BN102" s="42">
        <v>0</v>
      </c>
      <c r="BO102" s="42">
        <v>0</v>
      </c>
      <c r="BP102" s="42">
        <v>0</v>
      </c>
      <c r="BQ102" s="42">
        <v>0</v>
      </c>
      <c r="BR102" s="42">
        <v>0</v>
      </c>
      <c r="BS102" s="42">
        <v>0</v>
      </c>
      <c r="BT102" s="42">
        <v>0</v>
      </c>
      <c r="BU102" s="42">
        <v>0</v>
      </c>
      <c r="BV102" s="42">
        <v>0</v>
      </c>
      <c r="BW102" s="42">
        <v>0</v>
      </c>
      <c r="BX102" s="42">
        <v>0</v>
      </c>
      <c r="BY102" s="42">
        <v>0</v>
      </c>
      <c r="BZ102" s="42">
        <v>0</v>
      </c>
      <c r="CA102" s="42">
        <v>0</v>
      </c>
      <c r="CB102" s="42">
        <v>0</v>
      </c>
      <c r="CC102" s="42">
        <v>0</v>
      </c>
      <c r="CD102" s="42">
        <v>0</v>
      </c>
      <c r="CE102" s="42">
        <v>0</v>
      </c>
      <c r="CF102" s="42">
        <v>0</v>
      </c>
      <c r="CG102" s="42">
        <v>0</v>
      </c>
      <c r="CH102" s="42">
        <v>5.6000000000000001E-2</v>
      </c>
      <c r="CI102" s="42">
        <v>0</v>
      </c>
      <c r="CJ102" s="42">
        <v>3.6070000000000002</v>
      </c>
      <c r="CK102" s="42">
        <v>0.30199999999999999</v>
      </c>
      <c r="CL102" s="42">
        <v>3.9</v>
      </c>
      <c r="CM102" s="42">
        <v>1.8540000000000001</v>
      </c>
      <c r="CN102" s="42">
        <v>12.349</v>
      </c>
      <c r="CO102" s="42">
        <v>0.78700000000000003</v>
      </c>
      <c r="CP102" s="42">
        <v>1.915</v>
      </c>
      <c r="CQ102" s="42">
        <v>0.251</v>
      </c>
      <c r="CR102" s="42">
        <v>6.53</v>
      </c>
      <c r="CS102" s="42">
        <v>6.3440000000000003</v>
      </c>
      <c r="CT102" s="42">
        <v>2.6739999999999999</v>
      </c>
      <c r="CU102" s="42">
        <v>5.2889999999999997</v>
      </c>
      <c r="CV102" s="42">
        <v>346.56299999999999</v>
      </c>
      <c r="CW102" s="42">
        <v>1.2E-2</v>
      </c>
      <c r="CX102" s="42">
        <v>1.07</v>
      </c>
      <c r="CY102" s="42">
        <v>1.3069999999999999</v>
      </c>
      <c r="CZ102" s="42">
        <v>0.253</v>
      </c>
      <c r="DA102" s="42">
        <v>0</v>
      </c>
      <c r="DB102" s="42">
        <v>0.02</v>
      </c>
      <c r="DC102" s="42">
        <v>0</v>
      </c>
      <c r="DD102" s="42">
        <v>1.4999999999999999E-2</v>
      </c>
      <c r="DE102" s="42">
        <v>0.43</v>
      </c>
      <c r="DF102" s="42">
        <v>0.90200000000000002</v>
      </c>
      <c r="DG102" s="42">
        <v>0.129</v>
      </c>
      <c r="DH102" s="42">
        <v>0</v>
      </c>
      <c r="DI102" s="42">
        <v>0</v>
      </c>
      <c r="DJ102" s="42">
        <v>7.0000000000000001E-3</v>
      </c>
      <c r="DK102" s="42">
        <v>6.0000000000000001E-3</v>
      </c>
      <c r="DL102" s="42">
        <v>0</v>
      </c>
      <c r="DM102" s="42">
        <v>0.317</v>
      </c>
      <c r="DN102" s="42">
        <v>3.6999999999999998E-2</v>
      </c>
      <c r="DO102" s="42">
        <v>0</v>
      </c>
      <c r="DP102" s="42">
        <v>2.0030000000000001</v>
      </c>
      <c r="DQ102" s="42">
        <v>1.2</v>
      </c>
      <c r="DR102" s="42">
        <v>0.122</v>
      </c>
      <c r="DS102" s="42">
        <v>0</v>
      </c>
      <c r="DT102" s="42">
        <v>0.83699999999999997</v>
      </c>
      <c r="DU102" s="42">
        <v>0</v>
      </c>
      <c r="DV102" s="42">
        <v>0.01</v>
      </c>
      <c r="DW102" s="42">
        <v>0</v>
      </c>
      <c r="DX102" s="42">
        <v>0</v>
      </c>
      <c r="DY102" s="42">
        <v>0</v>
      </c>
      <c r="DZ102" s="42">
        <v>0</v>
      </c>
      <c r="EA102" s="42">
        <v>0</v>
      </c>
      <c r="EB102" s="42">
        <v>0</v>
      </c>
      <c r="EC102" s="42">
        <v>0</v>
      </c>
      <c r="ED102" s="42">
        <v>0</v>
      </c>
      <c r="EE102" s="42">
        <v>0</v>
      </c>
      <c r="EF102" s="42">
        <v>0</v>
      </c>
      <c r="EG102" s="42">
        <v>0</v>
      </c>
      <c r="EH102" s="42">
        <v>0</v>
      </c>
      <c r="EI102" s="42">
        <v>0</v>
      </c>
      <c r="EJ102" s="42">
        <v>0</v>
      </c>
      <c r="EK102" s="42">
        <v>0</v>
      </c>
      <c r="EL102" s="42">
        <v>0</v>
      </c>
      <c r="EM102" s="42">
        <v>0</v>
      </c>
      <c r="EN102" s="42">
        <v>0</v>
      </c>
      <c r="EO102" s="42">
        <v>0</v>
      </c>
      <c r="EP102" s="42">
        <v>0</v>
      </c>
      <c r="EQ102" s="42">
        <v>0</v>
      </c>
      <c r="ER102" s="42">
        <v>0</v>
      </c>
      <c r="ES102" s="42">
        <v>0</v>
      </c>
      <c r="ET102" s="42">
        <v>0</v>
      </c>
      <c r="EU102" s="42">
        <v>0</v>
      </c>
      <c r="EV102" s="42">
        <v>0</v>
      </c>
      <c r="EW102" s="42">
        <v>0</v>
      </c>
      <c r="EX102" s="42">
        <v>0</v>
      </c>
      <c r="EY102" s="42">
        <v>0</v>
      </c>
      <c r="EZ102" s="42">
        <v>0</v>
      </c>
      <c r="FA102" s="42">
        <v>0</v>
      </c>
      <c r="FB102" s="42">
        <v>0</v>
      </c>
      <c r="FC102" s="42">
        <v>0</v>
      </c>
      <c r="FD102" s="42">
        <v>0</v>
      </c>
      <c r="FE102" s="42">
        <v>0</v>
      </c>
      <c r="FF102" s="42">
        <v>0</v>
      </c>
      <c r="FG102" s="42">
        <v>0</v>
      </c>
      <c r="FH102" s="42">
        <v>0</v>
      </c>
      <c r="FI102" s="42">
        <v>1.3000000000000001E-2</v>
      </c>
      <c r="FJ102" s="42">
        <v>0</v>
      </c>
      <c r="FK102" s="42">
        <v>0</v>
      </c>
      <c r="FL102" s="42">
        <v>0</v>
      </c>
      <c r="FM102" s="42">
        <v>0</v>
      </c>
      <c r="FN102" s="42">
        <v>0</v>
      </c>
      <c r="FO102" s="42">
        <v>0</v>
      </c>
      <c r="FP102" s="42">
        <v>0</v>
      </c>
      <c r="FQ102" s="42">
        <v>0</v>
      </c>
      <c r="FR102" s="42">
        <v>0</v>
      </c>
      <c r="FS102" s="42">
        <v>0</v>
      </c>
      <c r="FT102" s="42">
        <v>0</v>
      </c>
      <c r="FU102" s="42">
        <v>0</v>
      </c>
      <c r="FV102" s="42">
        <v>0</v>
      </c>
      <c r="FW102" s="42">
        <v>1E-3</v>
      </c>
      <c r="FX102" s="42">
        <v>89.665999999999997</v>
      </c>
      <c r="FY102" s="42">
        <v>0.36199999999999999</v>
      </c>
      <c r="FZ102" s="42">
        <v>0</v>
      </c>
      <c r="GA102" s="42">
        <v>0</v>
      </c>
      <c r="GB102" s="42">
        <v>0</v>
      </c>
      <c r="GC102" s="42">
        <v>0</v>
      </c>
      <c r="GD102" s="42">
        <v>0</v>
      </c>
      <c r="GE102" s="42">
        <v>0</v>
      </c>
      <c r="GF102" s="42">
        <v>0</v>
      </c>
      <c r="GG102" s="43">
        <v>3151.7530000000002</v>
      </c>
      <c r="GH102" s="44">
        <f t="shared" si="1"/>
        <v>3642.893</v>
      </c>
      <c r="GI102" s="37"/>
    </row>
    <row r="103" spans="1:191">
      <c r="A103" s="37"/>
      <c r="B103" s="40" t="s">
        <v>139</v>
      </c>
      <c r="C103" s="41" t="s">
        <v>325</v>
      </c>
      <c r="D103" s="42">
        <v>0</v>
      </c>
      <c r="E103" s="42">
        <v>0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42">
        <v>0</v>
      </c>
      <c r="Q103" s="42">
        <v>0</v>
      </c>
      <c r="R103" s="42">
        <v>0</v>
      </c>
      <c r="S103" s="42">
        <v>0</v>
      </c>
      <c r="T103" s="42">
        <v>0</v>
      </c>
      <c r="U103" s="42">
        <v>0</v>
      </c>
      <c r="V103" s="42">
        <v>0</v>
      </c>
      <c r="W103" s="42">
        <v>0</v>
      </c>
      <c r="X103" s="42">
        <v>0</v>
      </c>
      <c r="Y103" s="42">
        <v>0</v>
      </c>
      <c r="Z103" s="42">
        <v>0</v>
      </c>
      <c r="AA103" s="42">
        <v>0</v>
      </c>
      <c r="AB103" s="42">
        <v>0</v>
      </c>
      <c r="AC103" s="42">
        <v>0</v>
      </c>
      <c r="AD103" s="42">
        <v>0</v>
      </c>
      <c r="AE103" s="42">
        <v>0</v>
      </c>
      <c r="AF103" s="42">
        <v>0</v>
      </c>
      <c r="AG103" s="42">
        <v>0</v>
      </c>
      <c r="AH103" s="42">
        <v>0</v>
      </c>
      <c r="AI103" s="42">
        <v>0</v>
      </c>
      <c r="AJ103" s="42">
        <v>0</v>
      </c>
      <c r="AK103" s="42">
        <v>0</v>
      </c>
      <c r="AL103" s="42">
        <v>0</v>
      </c>
      <c r="AM103" s="42">
        <v>0</v>
      </c>
      <c r="AN103" s="42">
        <v>0</v>
      </c>
      <c r="AO103" s="42">
        <v>0</v>
      </c>
      <c r="AP103" s="42">
        <v>0</v>
      </c>
      <c r="AQ103" s="42">
        <v>0</v>
      </c>
      <c r="AR103" s="42">
        <v>0</v>
      </c>
      <c r="AS103" s="42">
        <v>0</v>
      </c>
      <c r="AT103" s="42">
        <v>0</v>
      </c>
      <c r="AU103" s="42">
        <v>0</v>
      </c>
      <c r="AV103" s="42">
        <v>0</v>
      </c>
      <c r="AW103" s="42">
        <v>0</v>
      </c>
      <c r="AX103" s="42">
        <v>0</v>
      </c>
      <c r="AY103" s="42">
        <v>0</v>
      </c>
      <c r="AZ103" s="42">
        <v>0</v>
      </c>
      <c r="BA103" s="42">
        <v>0</v>
      </c>
      <c r="BB103" s="42">
        <v>0</v>
      </c>
      <c r="BC103" s="42">
        <v>0</v>
      </c>
      <c r="BD103" s="42">
        <v>0</v>
      </c>
      <c r="BE103" s="42">
        <v>0</v>
      </c>
      <c r="BF103" s="42">
        <v>0</v>
      </c>
      <c r="BG103" s="42">
        <v>0</v>
      </c>
      <c r="BH103" s="42">
        <v>0</v>
      </c>
      <c r="BI103" s="42">
        <v>0</v>
      </c>
      <c r="BJ103" s="42">
        <v>0</v>
      </c>
      <c r="BK103" s="42">
        <v>0</v>
      </c>
      <c r="BL103" s="42">
        <v>0</v>
      </c>
      <c r="BM103" s="42">
        <v>0</v>
      </c>
      <c r="BN103" s="42">
        <v>0</v>
      </c>
      <c r="BO103" s="42">
        <v>0</v>
      </c>
      <c r="BP103" s="42">
        <v>0</v>
      </c>
      <c r="BQ103" s="42">
        <v>0</v>
      </c>
      <c r="BR103" s="42">
        <v>0</v>
      </c>
      <c r="BS103" s="42">
        <v>0</v>
      </c>
      <c r="BT103" s="42">
        <v>0</v>
      </c>
      <c r="BU103" s="42">
        <v>0</v>
      </c>
      <c r="BV103" s="42">
        <v>0</v>
      </c>
      <c r="BW103" s="42">
        <v>0</v>
      </c>
      <c r="BX103" s="42">
        <v>0</v>
      </c>
      <c r="BY103" s="42">
        <v>0</v>
      </c>
      <c r="BZ103" s="42">
        <v>0</v>
      </c>
      <c r="CA103" s="42">
        <v>0</v>
      </c>
      <c r="CB103" s="42">
        <v>0</v>
      </c>
      <c r="CC103" s="42">
        <v>0</v>
      </c>
      <c r="CD103" s="42">
        <v>0</v>
      </c>
      <c r="CE103" s="42">
        <v>0</v>
      </c>
      <c r="CF103" s="42">
        <v>0</v>
      </c>
      <c r="CG103" s="42">
        <v>0</v>
      </c>
      <c r="CH103" s="42">
        <v>0</v>
      </c>
      <c r="CI103" s="42">
        <v>0</v>
      </c>
      <c r="CJ103" s="42">
        <v>0</v>
      </c>
      <c r="CK103" s="42">
        <v>0</v>
      </c>
      <c r="CL103" s="42">
        <v>0</v>
      </c>
      <c r="CM103" s="42">
        <v>0</v>
      </c>
      <c r="CN103" s="42">
        <v>0</v>
      </c>
      <c r="CO103" s="42">
        <v>0</v>
      </c>
      <c r="CP103" s="42">
        <v>0</v>
      </c>
      <c r="CQ103" s="42">
        <v>0</v>
      </c>
      <c r="CR103" s="42">
        <v>0</v>
      </c>
      <c r="CS103" s="42">
        <v>0</v>
      </c>
      <c r="CT103" s="42">
        <v>0</v>
      </c>
      <c r="CU103" s="42">
        <v>0</v>
      </c>
      <c r="CV103" s="42">
        <v>0</v>
      </c>
      <c r="CW103" s="42">
        <v>140.17000000000002</v>
      </c>
      <c r="CX103" s="42">
        <v>0</v>
      </c>
      <c r="CY103" s="42">
        <v>0</v>
      </c>
      <c r="CZ103" s="42">
        <v>0</v>
      </c>
      <c r="DA103" s="42">
        <v>0</v>
      </c>
      <c r="DB103" s="42">
        <v>0</v>
      </c>
      <c r="DC103" s="42">
        <v>0</v>
      </c>
      <c r="DD103" s="42">
        <v>0</v>
      </c>
      <c r="DE103" s="42">
        <v>0</v>
      </c>
      <c r="DF103" s="42">
        <v>0</v>
      </c>
      <c r="DG103" s="42">
        <v>0</v>
      </c>
      <c r="DH103" s="42">
        <v>0</v>
      </c>
      <c r="DI103" s="42">
        <v>0</v>
      </c>
      <c r="DJ103" s="42">
        <v>0</v>
      </c>
      <c r="DK103" s="42">
        <v>0</v>
      </c>
      <c r="DL103" s="42">
        <v>0</v>
      </c>
      <c r="DM103" s="42">
        <v>0</v>
      </c>
      <c r="DN103" s="42">
        <v>0</v>
      </c>
      <c r="DO103" s="42">
        <v>0</v>
      </c>
      <c r="DP103" s="42">
        <v>0</v>
      </c>
      <c r="DQ103" s="42">
        <v>0</v>
      </c>
      <c r="DR103" s="42">
        <v>0</v>
      </c>
      <c r="DS103" s="42">
        <v>0</v>
      </c>
      <c r="DT103" s="42">
        <v>0</v>
      </c>
      <c r="DU103" s="42">
        <v>0</v>
      </c>
      <c r="DV103" s="42">
        <v>0</v>
      </c>
      <c r="DW103" s="42">
        <v>0</v>
      </c>
      <c r="DX103" s="42">
        <v>0</v>
      </c>
      <c r="DY103" s="42">
        <v>0</v>
      </c>
      <c r="DZ103" s="42">
        <v>0</v>
      </c>
      <c r="EA103" s="42">
        <v>0</v>
      </c>
      <c r="EB103" s="42">
        <v>0</v>
      </c>
      <c r="EC103" s="42">
        <v>0</v>
      </c>
      <c r="ED103" s="42">
        <v>0</v>
      </c>
      <c r="EE103" s="42">
        <v>0</v>
      </c>
      <c r="EF103" s="42">
        <v>0</v>
      </c>
      <c r="EG103" s="42">
        <v>0</v>
      </c>
      <c r="EH103" s="42">
        <v>0</v>
      </c>
      <c r="EI103" s="42">
        <v>0</v>
      </c>
      <c r="EJ103" s="42">
        <v>0</v>
      </c>
      <c r="EK103" s="42">
        <v>0</v>
      </c>
      <c r="EL103" s="42">
        <v>0</v>
      </c>
      <c r="EM103" s="42">
        <v>0</v>
      </c>
      <c r="EN103" s="42">
        <v>0</v>
      </c>
      <c r="EO103" s="42">
        <v>0</v>
      </c>
      <c r="EP103" s="42">
        <v>0</v>
      </c>
      <c r="EQ103" s="42">
        <v>0</v>
      </c>
      <c r="ER103" s="42">
        <v>0</v>
      </c>
      <c r="ES103" s="42">
        <v>0</v>
      </c>
      <c r="ET103" s="42">
        <v>0</v>
      </c>
      <c r="EU103" s="42">
        <v>0</v>
      </c>
      <c r="EV103" s="42">
        <v>0</v>
      </c>
      <c r="EW103" s="42">
        <v>0</v>
      </c>
      <c r="EX103" s="42">
        <v>0</v>
      </c>
      <c r="EY103" s="42">
        <v>0</v>
      </c>
      <c r="EZ103" s="42">
        <v>0</v>
      </c>
      <c r="FA103" s="42">
        <v>0</v>
      </c>
      <c r="FB103" s="42">
        <v>0</v>
      </c>
      <c r="FC103" s="42">
        <v>0</v>
      </c>
      <c r="FD103" s="42">
        <v>0</v>
      </c>
      <c r="FE103" s="42">
        <v>0.111</v>
      </c>
      <c r="FF103" s="42">
        <v>0</v>
      </c>
      <c r="FG103" s="42">
        <v>0.26800000000000002</v>
      </c>
      <c r="FH103" s="42">
        <v>0</v>
      </c>
      <c r="FI103" s="42">
        <v>0</v>
      </c>
      <c r="FJ103" s="42">
        <v>0</v>
      </c>
      <c r="FK103" s="42">
        <v>0</v>
      </c>
      <c r="FL103" s="42">
        <v>0</v>
      </c>
      <c r="FM103" s="42">
        <v>0</v>
      </c>
      <c r="FN103" s="42">
        <v>0</v>
      </c>
      <c r="FO103" s="42">
        <v>0</v>
      </c>
      <c r="FP103" s="42">
        <v>0</v>
      </c>
      <c r="FQ103" s="42">
        <v>0</v>
      </c>
      <c r="FR103" s="42">
        <v>0</v>
      </c>
      <c r="FS103" s="42">
        <v>0</v>
      </c>
      <c r="FT103" s="42">
        <v>18.559999999999999</v>
      </c>
      <c r="FU103" s="42">
        <v>0</v>
      </c>
      <c r="FV103" s="42">
        <v>0</v>
      </c>
      <c r="FW103" s="42">
        <v>0</v>
      </c>
      <c r="FX103" s="42">
        <v>123.642</v>
      </c>
      <c r="FY103" s="42">
        <v>1E-3</v>
      </c>
      <c r="FZ103" s="42">
        <v>0</v>
      </c>
      <c r="GA103" s="42">
        <v>0</v>
      </c>
      <c r="GB103" s="42">
        <v>0</v>
      </c>
      <c r="GC103" s="42">
        <v>0</v>
      </c>
      <c r="GD103" s="42">
        <v>0.98899999999999999</v>
      </c>
      <c r="GE103" s="42">
        <v>36.161999999999999</v>
      </c>
      <c r="GF103" s="42">
        <v>0</v>
      </c>
      <c r="GG103" s="43">
        <v>724.74700000000007</v>
      </c>
      <c r="GH103" s="44">
        <f t="shared" si="1"/>
        <v>1044.6500000000001</v>
      </c>
      <c r="GI103" s="37"/>
    </row>
    <row r="104" spans="1:191">
      <c r="A104" s="37"/>
      <c r="B104" s="40" t="s">
        <v>140</v>
      </c>
      <c r="C104" s="41" t="s">
        <v>326</v>
      </c>
      <c r="D104" s="42">
        <v>0</v>
      </c>
      <c r="E104" s="42">
        <v>0</v>
      </c>
      <c r="F104" s="42">
        <v>0</v>
      </c>
      <c r="G104" s="42">
        <v>0</v>
      </c>
      <c r="H104" s="42">
        <v>0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42">
        <v>0</v>
      </c>
      <c r="Q104" s="42">
        <v>0</v>
      </c>
      <c r="R104" s="42">
        <v>0</v>
      </c>
      <c r="S104" s="42">
        <v>0</v>
      </c>
      <c r="T104" s="42">
        <v>0</v>
      </c>
      <c r="U104" s="42">
        <v>0</v>
      </c>
      <c r="V104" s="42">
        <v>0</v>
      </c>
      <c r="W104" s="42">
        <v>0</v>
      </c>
      <c r="X104" s="42">
        <v>0</v>
      </c>
      <c r="Y104" s="42">
        <v>0</v>
      </c>
      <c r="Z104" s="42">
        <v>0</v>
      </c>
      <c r="AA104" s="42">
        <v>0</v>
      </c>
      <c r="AB104" s="42">
        <v>0</v>
      </c>
      <c r="AC104" s="42">
        <v>0</v>
      </c>
      <c r="AD104" s="42">
        <v>0</v>
      </c>
      <c r="AE104" s="42">
        <v>0</v>
      </c>
      <c r="AF104" s="42">
        <v>0</v>
      </c>
      <c r="AG104" s="42">
        <v>0</v>
      </c>
      <c r="AH104" s="42">
        <v>0</v>
      </c>
      <c r="AI104" s="42">
        <v>0</v>
      </c>
      <c r="AJ104" s="42">
        <v>0</v>
      </c>
      <c r="AK104" s="42">
        <v>0</v>
      </c>
      <c r="AL104" s="42">
        <v>0</v>
      </c>
      <c r="AM104" s="42">
        <v>0</v>
      </c>
      <c r="AN104" s="42">
        <v>0</v>
      </c>
      <c r="AO104" s="42">
        <v>0</v>
      </c>
      <c r="AP104" s="42">
        <v>0</v>
      </c>
      <c r="AQ104" s="42">
        <v>0</v>
      </c>
      <c r="AR104" s="42">
        <v>0</v>
      </c>
      <c r="AS104" s="42">
        <v>0</v>
      </c>
      <c r="AT104" s="42">
        <v>0</v>
      </c>
      <c r="AU104" s="42">
        <v>0</v>
      </c>
      <c r="AV104" s="42">
        <v>0</v>
      </c>
      <c r="AW104" s="42">
        <v>0</v>
      </c>
      <c r="AX104" s="42">
        <v>0</v>
      </c>
      <c r="AY104" s="42">
        <v>0</v>
      </c>
      <c r="AZ104" s="42">
        <v>0</v>
      </c>
      <c r="BA104" s="42">
        <v>0</v>
      </c>
      <c r="BB104" s="42">
        <v>0</v>
      </c>
      <c r="BC104" s="42">
        <v>0</v>
      </c>
      <c r="BD104" s="42">
        <v>0</v>
      </c>
      <c r="BE104" s="42">
        <v>0</v>
      </c>
      <c r="BF104" s="42">
        <v>0</v>
      </c>
      <c r="BG104" s="42">
        <v>0</v>
      </c>
      <c r="BH104" s="42">
        <v>0</v>
      </c>
      <c r="BI104" s="42">
        <v>0</v>
      </c>
      <c r="BJ104" s="42">
        <v>0</v>
      </c>
      <c r="BK104" s="42">
        <v>0</v>
      </c>
      <c r="BL104" s="42">
        <v>0</v>
      </c>
      <c r="BM104" s="42">
        <v>0</v>
      </c>
      <c r="BN104" s="42">
        <v>0</v>
      </c>
      <c r="BO104" s="42">
        <v>0</v>
      </c>
      <c r="BP104" s="42">
        <v>0</v>
      </c>
      <c r="BQ104" s="42">
        <v>0</v>
      </c>
      <c r="BR104" s="42">
        <v>0</v>
      </c>
      <c r="BS104" s="42">
        <v>0</v>
      </c>
      <c r="BT104" s="42">
        <v>0</v>
      </c>
      <c r="BU104" s="42">
        <v>0</v>
      </c>
      <c r="BV104" s="42">
        <v>0</v>
      </c>
      <c r="BW104" s="42">
        <v>0</v>
      </c>
      <c r="BX104" s="42">
        <v>0</v>
      </c>
      <c r="BY104" s="42">
        <v>0</v>
      </c>
      <c r="BZ104" s="42">
        <v>0</v>
      </c>
      <c r="CA104" s="42">
        <v>0</v>
      </c>
      <c r="CB104" s="42">
        <v>0</v>
      </c>
      <c r="CC104" s="42">
        <v>0</v>
      </c>
      <c r="CD104" s="42">
        <v>0</v>
      </c>
      <c r="CE104" s="42">
        <v>0</v>
      </c>
      <c r="CF104" s="42">
        <v>0</v>
      </c>
      <c r="CG104" s="42">
        <v>0</v>
      </c>
      <c r="CH104" s="42">
        <v>0</v>
      </c>
      <c r="CI104" s="42">
        <v>0</v>
      </c>
      <c r="CJ104" s="42">
        <v>0</v>
      </c>
      <c r="CK104" s="42">
        <v>0</v>
      </c>
      <c r="CL104" s="42">
        <v>0</v>
      </c>
      <c r="CM104" s="42">
        <v>0</v>
      </c>
      <c r="CN104" s="42">
        <v>0</v>
      </c>
      <c r="CO104" s="42">
        <v>0</v>
      </c>
      <c r="CP104" s="42">
        <v>0</v>
      </c>
      <c r="CQ104" s="42">
        <v>0</v>
      </c>
      <c r="CR104" s="42">
        <v>0</v>
      </c>
      <c r="CS104" s="42">
        <v>0</v>
      </c>
      <c r="CT104" s="42">
        <v>0</v>
      </c>
      <c r="CU104" s="42">
        <v>0</v>
      </c>
      <c r="CV104" s="42">
        <v>0</v>
      </c>
      <c r="CW104" s="42">
        <v>0</v>
      </c>
      <c r="CX104" s="42">
        <v>254.124</v>
      </c>
      <c r="CY104" s="42">
        <v>0</v>
      </c>
      <c r="CZ104" s="42">
        <v>0</v>
      </c>
      <c r="DA104" s="42">
        <v>0</v>
      </c>
      <c r="DB104" s="42">
        <v>0</v>
      </c>
      <c r="DC104" s="42">
        <v>0</v>
      </c>
      <c r="DD104" s="42">
        <v>0</v>
      </c>
      <c r="DE104" s="42">
        <v>0</v>
      </c>
      <c r="DF104" s="42">
        <v>0</v>
      </c>
      <c r="DG104" s="42">
        <v>0</v>
      </c>
      <c r="DH104" s="42">
        <v>0</v>
      </c>
      <c r="DI104" s="42">
        <v>0</v>
      </c>
      <c r="DJ104" s="42">
        <v>0</v>
      </c>
      <c r="DK104" s="42">
        <v>0</v>
      </c>
      <c r="DL104" s="42">
        <v>0</v>
      </c>
      <c r="DM104" s="42">
        <v>0</v>
      </c>
      <c r="DN104" s="42">
        <v>0</v>
      </c>
      <c r="DO104" s="42">
        <v>0</v>
      </c>
      <c r="DP104" s="42">
        <v>0</v>
      </c>
      <c r="DQ104" s="42">
        <v>0</v>
      </c>
      <c r="DR104" s="42">
        <v>0</v>
      </c>
      <c r="DS104" s="42">
        <v>0</v>
      </c>
      <c r="DT104" s="42">
        <v>0</v>
      </c>
      <c r="DU104" s="42">
        <v>0</v>
      </c>
      <c r="DV104" s="42">
        <v>0</v>
      </c>
      <c r="DW104" s="42">
        <v>0</v>
      </c>
      <c r="DX104" s="42">
        <v>0</v>
      </c>
      <c r="DY104" s="42">
        <v>0</v>
      </c>
      <c r="DZ104" s="42">
        <v>0</v>
      </c>
      <c r="EA104" s="42">
        <v>0</v>
      </c>
      <c r="EB104" s="42">
        <v>0</v>
      </c>
      <c r="EC104" s="42">
        <v>0</v>
      </c>
      <c r="ED104" s="42">
        <v>0</v>
      </c>
      <c r="EE104" s="42">
        <v>0</v>
      </c>
      <c r="EF104" s="42">
        <v>0</v>
      </c>
      <c r="EG104" s="42">
        <v>0</v>
      </c>
      <c r="EH104" s="42">
        <v>0</v>
      </c>
      <c r="EI104" s="42">
        <v>0</v>
      </c>
      <c r="EJ104" s="42">
        <v>0</v>
      </c>
      <c r="EK104" s="42">
        <v>0</v>
      </c>
      <c r="EL104" s="42">
        <v>0</v>
      </c>
      <c r="EM104" s="42">
        <v>0</v>
      </c>
      <c r="EN104" s="42">
        <v>0</v>
      </c>
      <c r="EO104" s="42">
        <v>0</v>
      </c>
      <c r="EP104" s="42">
        <v>0</v>
      </c>
      <c r="EQ104" s="42">
        <v>0</v>
      </c>
      <c r="ER104" s="42">
        <v>0</v>
      </c>
      <c r="ES104" s="42">
        <v>0</v>
      </c>
      <c r="ET104" s="42">
        <v>0</v>
      </c>
      <c r="EU104" s="42">
        <v>0</v>
      </c>
      <c r="EV104" s="42">
        <v>0</v>
      </c>
      <c r="EW104" s="42">
        <v>0</v>
      </c>
      <c r="EX104" s="42">
        <v>0</v>
      </c>
      <c r="EY104" s="42">
        <v>0</v>
      </c>
      <c r="EZ104" s="42">
        <v>0</v>
      </c>
      <c r="FA104" s="42">
        <v>0</v>
      </c>
      <c r="FB104" s="42">
        <v>0</v>
      </c>
      <c r="FC104" s="42">
        <v>0</v>
      </c>
      <c r="FD104" s="42">
        <v>0</v>
      </c>
      <c r="FE104" s="42">
        <v>0</v>
      </c>
      <c r="FF104" s="42">
        <v>0</v>
      </c>
      <c r="FG104" s="42">
        <v>0</v>
      </c>
      <c r="FH104" s="42">
        <v>0</v>
      </c>
      <c r="FI104" s="42">
        <v>0</v>
      </c>
      <c r="FJ104" s="42">
        <v>0</v>
      </c>
      <c r="FK104" s="42">
        <v>0</v>
      </c>
      <c r="FL104" s="42">
        <v>0</v>
      </c>
      <c r="FM104" s="42">
        <v>0</v>
      </c>
      <c r="FN104" s="42">
        <v>0</v>
      </c>
      <c r="FO104" s="42">
        <v>0</v>
      </c>
      <c r="FP104" s="42">
        <v>0</v>
      </c>
      <c r="FQ104" s="42">
        <v>0</v>
      </c>
      <c r="FR104" s="42">
        <v>0</v>
      </c>
      <c r="FS104" s="42">
        <v>0</v>
      </c>
      <c r="FT104" s="42">
        <v>0</v>
      </c>
      <c r="FU104" s="42">
        <v>0</v>
      </c>
      <c r="FV104" s="42">
        <v>0</v>
      </c>
      <c r="FW104" s="42">
        <v>0</v>
      </c>
      <c r="FX104" s="42">
        <v>27.631999999999998</v>
      </c>
      <c r="FY104" s="42">
        <v>0</v>
      </c>
      <c r="FZ104" s="42">
        <v>0</v>
      </c>
      <c r="GA104" s="42">
        <v>0</v>
      </c>
      <c r="GB104" s="42">
        <v>0</v>
      </c>
      <c r="GC104" s="42">
        <v>32.783999999999999</v>
      </c>
      <c r="GD104" s="42">
        <v>0</v>
      </c>
      <c r="GE104" s="42">
        <v>0</v>
      </c>
      <c r="GF104" s="42">
        <v>0</v>
      </c>
      <c r="GG104" s="43">
        <v>1560.4059999999999</v>
      </c>
      <c r="GH104" s="44">
        <f t="shared" si="1"/>
        <v>1874.9459999999999</v>
      </c>
      <c r="GI104" s="37"/>
    </row>
    <row r="105" spans="1:191">
      <c r="A105" s="37"/>
      <c r="B105" s="40" t="s">
        <v>141</v>
      </c>
      <c r="C105" s="41" t="s">
        <v>327</v>
      </c>
      <c r="D105" s="42">
        <v>3.1E-2</v>
      </c>
      <c r="E105" s="42">
        <v>0</v>
      </c>
      <c r="F105" s="42">
        <v>0</v>
      </c>
      <c r="G105" s="42">
        <v>0</v>
      </c>
      <c r="H105" s="42">
        <v>0</v>
      </c>
      <c r="I105" s="42">
        <v>0</v>
      </c>
      <c r="J105" s="42">
        <v>0</v>
      </c>
      <c r="K105" s="42">
        <v>1.3000000000000001E-2</v>
      </c>
      <c r="L105" s="42">
        <v>2.4E-2</v>
      </c>
      <c r="M105" s="42">
        <v>8.0000000000000002E-3</v>
      </c>
      <c r="N105" s="42">
        <v>0</v>
      </c>
      <c r="O105" s="42">
        <v>1.4999999999999999E-2</v>
      </c>
      <c r="P105" s="42">
        <v>0</v>
      </c>
      <c r="Q105" s="42">
        <v>0</v>
      </c>
      <c r="R105" s="42">
        <v>0</v>
      </c>
      <c r="S105" s="42">
        <v>0</v>
      </c>
      <c r="T105" s="42">
        <v>0</v>
      </c>
      <c r="U105" s="42">
        <v>0</v>
      </c>
      <c r="V105" s="42">
        <v>0</v>
      </c>
      <c r="W105" s="42">
        <v>0</v>
      </c>
      <c r="X105" s="42">
        <v>0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9.0000000000000011E-3</v>
      </c>
      <c r="AE105" s="42">
        <v>0</v>
      </c>
      <c r="AF105" s="42">
        <v>0</v>
      </c>
      <c r="AG105" s="42">
        <v>0</v>
      </c>
      <c r="AH105" s="42">
        <v>0</v>
      </c>
      <c r="AI105" s="42">
        <v>0</v>
      </c>
      <c r="AJ105" s="42">
        <v>0</v>
      </c>
      <c r="AK105" s="42">
        <v>0</v>
      </c>
      <c r="AL105" s="42">
        <v>0</v>
      </c>
      <c r="AM105" s="42">
        <v>0</v>
      </c>
      <c r="AN105" s="42">
        <v>0</v>
      </c>
      <c r="AO105" s="42">
        <v>0</v>
      </c>
      <c r="AP105" s="42">
        <v>0</v>
      </c>
      <c r="AQ105" s="42">
        <v>0</v>
      </c>
      <c r="AR105" s="42">
        <v>0</v>
      </c>
      <c r="AS105" s="42">
        <v>0</v>
      </c>
      <c r="AT105" s="42">
        <v>0</v>
      </c>
      <c r="AU105" s="42">
        <v>0</v>
      </c>
      <c r="AV105" s="42">
        <v>0</v>
      </c>
      <c r="AW105" s="42">
        <v>0</v>
      </c>
      <c r="AX105" s="42">
        <v>2.1000000000000001E-2</v>
      </c>
      <c r="AY105" s="42">
        <v>0</v>
      </c>
      <c r="AZ105" s="42">
        <v>0</v>
      </c>
      <c r="BA105" s="42">
        <v>0</v>
      </c>
      <c r="BB105" s="42">
        <v>0</v>
      </c>
      <c r="BC105" s="42">
        <v>0</v>
      </c>
      <c r="BD105" s="42">
        <v>0</v>
      </c>
      <c r="BE105" s="42">
        <v>0</v>
      </c>
      <c r="BF105" s="42">
        <v>0</v>
      </c>
      <c r="BG105" s="42">
        <v>0</v>
      </c>
      <c r="BH105" s="42">
        <v>0</v>
      </c>
      <c r="BI105" s="42">
        <v>0</v>
      </c>
      <c r="BJ105" s="42">
        <v>0</v>
      </c>
      <c r="BK105" s="42">
        <v>0</v>
      </c>
      <c r="BL105" s="42">
        <v>0</v>
      </c>
      <c r="BM105" s="42">
        <v>0</v>
      </c>
      <c r="BN105" s="42">
        <v>0</v>
      </c>
      <c r="BO105" s="42">
        <v>0</v>
      </c>
      <c r="BP105" s="42">
        <v>0</v>
      </c>
      <c r="BQ105" s="42">
        <v>0</v>
      </c>
      <c r="BR105" s="42">
        <v>0</v>
      </c>
      <c r="BS105" s="42">
        <v>0</v>
      </c>
      <c r="BT105" s="42">
        <v>0</v>
      </c>
      <c r="BU105" s="42">
        <v>0</v>
      </c>
      <c r="BV105" s="42">
        <v>0</v>
      </c>
      <c r="BW105" s="42">
        <v>0</v>
      </c>
      <c r="BX105" s="42">
        <v>0</v>
      </c>
      <c r="BY105" s="42">
        <v>0</v>
      </c>
      <c r="BZ105" s="42">
        <v>0</v>
      </c>
      <c r="CA105" s="42">
        <v>0</v>
      </c>
      <c r="CB105" s="42">
        <v>0</v>
      </c>
      <c r="CC105" s="42">
        <v>0</v>
      </c>
      <c r="CD105" s="42">
        <v>0</v>
      </c>
      <c r="CE105" s="42">
        <v>0</v>
      </c>
      <c r="CF105" s="42">
        <v>0.154</v>
      </c>
      <c r="CG105" s="42">
        <v>0</v>
      </c>
      <c r="CH105" s="42">
        <v>0.05</v>
      </c>
      <c r="CI105" s="42">
        <v>1.2E-2</v>
      </c>
      <c r="CJ105" s="42">
        <v>4.1619999999999999</v>
      </c>
      <c r="CK105" s="42">
        <v>4.7110000000000003</v>
      </c>
      <c r="CL105" s="42">
        <v>6.5990000000000002</v>
      </c>
      <c r="CM105" s="42">
        <v>7.8060000000000009</v>
      </c>
      <c r="CN105" s="42">
        <v>4.258</v>
      </c>
      <c r="CO105" s="42">
        <v>4.032</v>
      </c>
      <c r="CP105" s="42">
        <v>11.948</v>
      </c>
      <c r="CQ105" s="42">
        <v>0.80800000000000005</v>
      </c>
      <c r="CR105" s="42">
        <v>4.9329999999999998</v>
      </c>
      <c r="CS105" s="42">
        <v>25.701000000000001</v>
      </c>
      <c r="CT105" s="42">
        <v>21.574000000000002</v>
      </c>
      <c r="CU105" s="42">
        <v>5.5069999999999997</v>
      </c>
      <c r="CV105" s="42">
        <v>13.015000000000001</v>
      </c>
      <c r="CW105" s="42">
        <v>3.4809999999999999</v>
      </c>
      <c r="CX105" s="42">
        <v>1.9930000000000001</v>
      </c>
      <c r="CY105" s="42">
        <v>12.931999999999999</v>
      </c>
      <c r="CZ105" s="42">
        <v>0.37</v>
      </c>
      <c r="DA105" s="42">
        <v>0.21100000000000002</v>
      </c>
      <c r="DB105" s="42">
        <v>0.46</v>
      </c>
      <c r="DC105" s="42">
        <v>0</v>
      </c>
      <c r="DD105" s="42">
        <v>0</v>
      </c>
      <c r="DE105" s="42">
        <v>13.173999999999999</v>
      </c>
      <c r="DF105" s="42">
        <v>0</v>
      </c>
      <c r="DG105" s="42">
        <v>0.307</v>
      </c>
      <c r="DH105" s="42">
        <v>0.7</v>
      </c>
      <c r="DI105" s="42">
        <v>0</v>
      </c>
      <c r="DJ105" s="42">
        <v>0.16800000000000001</v>
      </c>
      <c r="DK105" s="42">
        <v>0.96</v>
      </c>
      <c r="DL105" s="42">
        <v>0</v>
      </c>
      <c r="DM105" s="42">
        <v>2.6320000000000001</v>
      </c>
      <c r="DN105" s="42">
        <v>0.97399999999999998</v>
      </c>
      <c r="DO105" s="42">
        <v>0</v>
      </c>
      <c r="DP105" s="42">
        <v>10.257999999999999</v>
      </c>
      <c r="DQ105" s="42">
        <v>5.6590000000000007</v>
      </c>
      <c r="DR105" s="42">
        <v>0</v>
      </c>
      <c r="DS105" s="42">
        <v>1.625</v>
      </c>
      <c r="DT105" s="42">
        <v>0.04</v>
      </c>
      <c r="DU105" s="42">
        <v>0</v>
      </c>
      <c r="DV105" s="42">
        <v>7.8E-2</v>
      </c>
      <c r="DW105" s="42">
        <v>2.5000000000000001E-2</v>
      </c>
      <c r="DX105" s="42">
        <v>2.2669999999999999</v>
      </c>
      <c r="DY105" s="42">
        <v>9.0850000000000009</v>
      </c>
      <c r="DZ105" s="42">
        <v>0</v>
      </c>
      <c r="EA105" s="42">
        <v>0.60399999999999998</v>
      </c>
      <c r="EB105" s="42">
        <v>0</v>
      </c>
      <c r="EC105" s="42">
        <v>0</v>
      </c>
      <c r="ED105" s="42">
        <v>0</v>
      </c>
      <c r="EE105" s="42">
        <v>0</v>
      </c>
      <c r="EF105" s="42">
        <v>0.44400000000000001</v>
      </c>
      <c r="EG105" s="42">
        <v>0.13600000000000001</v>
      </c>
      <c r="EH105" s="42">
        <v>90.653999999999996</v>
      </c>
      <c r="EI105" s="42">
        <v>13.376000000000001</v>
      </c>
      <c r="EJ105" s="42">
        <v>0.41300000000000003</v>
      </c>
      <c r="EK105" s="42">
        <v>0</v>
      </c>
      <c r="EL105" s="42">
        <v>0</v>
      </c>
      <c r="EM105" s="42">
        <v>0</v>
      </c>
      <c r="EN105" s="42">
        <v>0</v>
      </c>
      <c r="EO105" s="42">
        <v>0</v>
      </c>
      <c r="EP105" s="42">
        <v>0</v>
      </c>
      <c r="EQ105" s="42">
        <v>0</v>
      </c>
      <c r="ER105" s="42">
        <v>2.7E-2</v>
      </c>
      <c r="ES105" s="42">
        <v>0</v>
      </c>
      <c r="ET105" s="42">
        <v>0</v>
      </c>
      <c r="EU105" s="42">
        <v>1.2E-2</v>
      </c>
      <c r="EV105" s="42">
        <v>3.2000000000000001E-2</v>
      </c>
      <c r="EW105" s="42">
        <v>0.03</v>
      </c>
      <c r="EX105" s="42">
        <v>4.5999999999999999E-2</v>
      </c>
      <c r="EY105" s="42">
        <v>8.5000000000000006E-2</v>
      </c>
      <c r="EZ105" s="42">
        <v>0.20100000000000001</v>
      </c>
      <c r="FA105" s="42">
        <v>0.17200000000000001</v>
      </c>
      <c r="FB105" s="42">
        <v>3.6999999999999998E-2</v>
      </c>
      <c r="FC105" s="42">
        <v>8.2000000000000003E-2</v>
      </c>
      <c r="FD105" s="42">
        <v>0.25600000000000001</v>
      </c>
      <c r="FE105" s="42">
        <v>0</v>
      </c>
      <c r="FF105" s="42">
        <v>0</v>
      </c>
      <c r="FG105" s="42">
        <v>0.30299999999999999</v>
      </c>
      <c r="FH105" s="42">
        <v>0</v>
      </c>
      <c r="FI105" s="42">
        <v>8.359</v>
      </c>
      <c r="FJ105" s="42">
        <v>0.19700000000000001</v>
      </c>
      <c r="FK105" s="42">
        <v>0</v>
      </c>
      <c r="FL105" s="42">
        <v>0</v>
      </c>
      <c r="FM105" s="42">
        <v>0</v>
      </c>
      <c r="FN105" s="42">
        <v>0</v>
      </c>
      <c r="FO105" s="42">
        <v>17.068999999999999</v>
      </c>
      <c r="FP105" s="42">
        <v>0</v>
      </c>
      <c r="FQ105" s="42">
        <v>0</v>
      </c>
      <c r="FR105" s="42">
        <v>0</v>
      </c>
      <c r="FS105" s="42">
        <v>0</v>
      </c>
      <c r="FT105" s="42">
        <v>5.9000000000000004E-2</v>
      </c>
      <c r="FU105" s="42">
        <v>0</v>
      </c>
      <c r="FV105" s="42">
        <v>0</v>
      </c>
      <c r="FW105" s="42">
        <v>0</v>
      </c>
      <c r="FX105" s="42">
        <v>8.9280000000000008</v>
      </c>
      <c r="FY105" s="42">
        <v>10.129</v>
      </c>
      <c r="FZ105" s="42">
        <v>0.189</v>
      </c>
      <c r="GA105" s="42">
        <v>0</v>
      </c>
      <c r="GB105" s="42">
        <v>4.8000000000000001E-2</v>
      </c>
      <c r="GC105" s="42">
        <v>1.6E-2</v>
      </c>
      <c r="GD105" s="42">
        <v>1.2909999999999999</v>
      </c>
      <c r="GE105" s="42">
        <v>0</v>
      </c>
      <c r="GF105" s="42">
        <v>0</v>
      </c>
      <c r="GG105" s="43">
        <v>1391.6420000000001</v>
      </c>
      <c r="GH105" s="44">
        <f t="shared" si="1"/>
        <v>1727.627</v>
      </c>
      <c r="GI105" s="37"/>
    </row>
    <row r="106" spans="1:191">
      <c r="A106" s="37"/>
      <c r="B106" s="40" t="s">
        <v>142</v>
      </c>
      <c r="C106" s="41" t="s">
        <v>328</v>
      </c>
      <c r="D106" s="42">
        <v>0</v>
      </c>
      <c r="E106" s="42">
        <v>0</v>
      </c>
      <c r="F106" s="42">
        <v>0</v>
      </c>
      <c r="G106" s="42">
        <v>0</v>
      </c>
      <c r="H106" s="42">
        <v>0</v>
      </c>
      <c r="I106" s="42">
        <v>0</v>
      </c>
      <c r="J106" s="42">
        <v>0</v>
      </c>
      <c r="K106" s="42">
        <v>4.0280000000000005</v>
      </c>
      <c r="L106" s="42">
        <v>0</v>
      </c>
      <c r="M106" s="42">
        <v>0</v>
      </c>
      <c r="N106" s="42">
        <v>0</v>
      </c>
      <c r="O106" s="42">
        <v>0</v>
      </c>
      <c r="P106" s="42">
        <v>0</v>
      </c>
      <c r="Q106" s="42">
        <v>0</v>
      </c>
      <c r="R106" s="42">
        <v>0</v>
      </c>
      <c r="S106" s="42">
        <v>0</v>
      </c>
      <c r="T106" s="42">
        <v>0</v>
      </c>
      <c r="U106" s="42">
        <v>0</v>
      </c>
      <c r="V106" s="42">
        <v>0</v>
      </c>
      <c r="W106" s="42">
        <v>0</v>
      </c>
      <c r="X106" s="42">
        <v>0</v>
      </c>
      <c r="Y106" s="42">
        <v>0</v>
      </c>
      <c r="Z106" s="42">
        <v>0</v>
      </c>
      <c r="AA106" s="42">
        <v>0</v>
      </c>
      <c r="AB106" s="42">
        <v>0</v>
      </c>
      <c r="AC106" s="42">
        <v>0</v>
      </c>
      <c r="AD106" s="42">
        <v>0</v>
      </c>
      <c r="AE106" s="42">
        <v>0</v>
      </c>
      <c r="AF106" s="42">
        <v>0</v>
      </c>
      <c r="AG106" s="42">
        <v>0</v>
      </c>
      <c r="AH106" s="42">
        <v>0</v>
      </c>
      <c r="AI106" s="42">
        <v>0</v>
      </c>
      <c r="AJ106" s="42">
        <v>0</v>
      </c>
      <c r="AK106" s="42">
        <v>0</v>
      </c>
      <c r="AL106" s="42">
        <v>0</v>
      </c>
      <c r="AM106" s="42">
        <v>0</v>
      </c>
      <c r="AN106" s="42">
        <v>0</v>
      </c>
      <c r="AO106" s="42">
        <v>0</v>
      </c>
      <c r="AP106" s="42">
        <v>0</v>
      </c>
      <c r="AQ106" s="42">
        <v>0</v>
      </c>
      <c r="AR106" s="42">
        <v>0</v>
      </c>
      <c r="AS106" s="42">
        <v>0</v>
      </c>
      <c r="AT106" s="42">
        <v>0</v>
      </c>
      <c r="AU106" s="42">
        <v>0</v>
      </c>
      <c r="AV106" s="42">
        <v>0</v>
      </c>
      <c r="AW106" s="42">
        <v>0</v>
      </c>
      <c r="AX106" s="42">
        <v>0</v>
      </c>
      <c r="AY106" s="42">
        <v>0</v>
      </c>
      <c r="AZ106" s="42">
        <v>0</v>
      </c>
      <c r="BA106" s="42">
        <v>0</v>
      </c>
      <c r="BB106" s="42">
        <v>0</v>
      </c>
      <c r="BC106" s="42">
        <v>0</v>
      </c>
      <c r="BD106" s="42">
        <v>0</v>
      </c>
      <c r="BE106" s="42">
        <v>0</v>
      </c>
      <c r="BF106" s="42">
        <v>0</v>
      </c>
      <c r="BG106" s="42">
        <v>0</v>
      </c>
      <c r="BH106" s="42">
        <v>0</v>
      </c>
      <c r="BI106" s="42">
        <v>0</v>
      </c>
      <c r="BJ106" s="42">
        <v>0</v>
      </c>
      <c r="BK106" s="42">
        <v>0</v>
      </c>
      <c r="BL106" s="42">
        <v>0</v>
      </c>
      <c r="BM106" s="42">
        <v>0</v>
      </c>
      <c r="BN106" s="42">
        <v>0</v>
      </c>
      <c r="BO106" s="42">
        <v>0</v>
      </c>
      <c r="BP106" s="42">
        <v>0</v>
      </c>
      <c r="BQ106" s="42">
        <v>0</v>
      </c>
      <c r="BR106" s="42">
        <v>0</v>
      </c>
      <c r="BS106" s="42">
        <v>0</v>
      </c>
      <c r="BT106" s="42">
        <v>0</v>
      </c>
      <c r="BU106" s="42">
        <v>0</v>
      </c>
      <c r="BV106" s="42">
        <v>0</v>
      </c>
      <c r="BW106" s="42">
        <v>0</v>
      </c>
      <c r="BX106" s="42">
        <v>0</v>
      </c>
      <c r="BY106" s="42">
        <v>0</v>
      </c>
      <c r="BZ106" s="42">
        <v>0</v>
      </c>
      <c r="CA106" s="42">
        <v>0</v>
      </c>
      <c r="CB106" s="42">
        <v>0</v>
      </c>
      <c r="CC106" s="42">
        <v>0</v>
      </c>
      <c r="CD106" s="42">
        <v>0</v>
      </c>
      <c r="CE106" s="42">
        <v>0</v>
      </c>
      <c r="CF106" s="42">
        <v>0</v>
      </c>
      <c r="CG106" s="42">
        <v>0</v>
      </c>
      <c r="CH106" s="42">
        <v>0</v>
      </c>
      <c r="CI106" s="42">
        <v>0</v>
      </c>
      <c r="CJ106" s="42">
        <v>0</v>
      </c>
      <c r="CK106" s="42">
        <v>0</v>
      </c>
      <c r="CL106" s="42">
        <v>0</v>
      </c>
      <c r="CM106" s="42">
        <v>0</v>
      </c>
      <c r="CN106" s="42">
        <v>0</v>
      </c>
      <c r="CO106" s="42">
        <v>0</v>
      </c>
      <c r="CP106" s="42">
        <v>0</v>
      </c>
      <c r="CQ106" s="42">
        <v>0</v>
      </c>
      <c r="CR106" s="42">
        <v>0</v>
      </c>
      <c r="CS106" s="42">
        <v>0</v>
      </c>
      <c r="CT106" s="42">
        <v>0</v>
      </c>
      <c r="CU106" s="42">
        <v>0</v>
      </c>
      <c r="CV106" s="42">
        <v>0</v>
      </c>
      <c r="CW106" s="42">
        <v>0</v>
      </c>
      <c r="CX106" s="42">
        <v>0</v>
      </c>
      <c r="CY106" s="42">
        <v>0</v>
      </c>
      <c r="CZ106" s="42">
        <v>83.817999999999998</v>
      </c>
      <c r="DA106" s="42">
        <v>0</v>
      </c>
      <c r="DB106" s="42">
        <v>0</v>
      </c>
      <c r="DC106" s="42">
        <v>0</v>
      </c>
      <c r="DD106" s="42">
        <v>0</v>
      </c>
      <c r="DE106" s="42">
        <v>0</v>
      </c>
      <c r="DF106" s="42">
        <v>0</v>
      </c>
      <c r="DG106" s="42">
        <v>0</v>
      </c>
      <c r="DH106" s="42">
        <v>0</v>
      </c>
      <c r="DI106" s="42">
        <v>0</v>
      </c>
      <c r="DJ106" s="42">
        <v>0</v>
      </c>
      <c r="DK106" s="42">
        <v>0</v>
      </c>
      <c r="DL106" s="42">
        <v>0</v>
      </c>
      <c r="DM106" s="42">
        <v>0</v>
      </c>
      <c r="DN106" s="42">
        <v>0</v>
      </c>
      <c r="DO106" s="42">
        <v>0</v>
      </c>
      <c r="DP106" s="42">
        <v>0</v>
      </c>
      <c r="DQ106" s="42">
        <v>0</v>
      </c>
      <c r="DR106" s="42">
        <v>0</v>
      </c>
      <c r="DS106" s="42">
        <v>0</v>
      </c>
      <c r="DT106" s="42">
        <v>0</v>
      </c>
      <c r="DU106" s="42">
        <v>0</v>
      </c>
      <c r="DV106" s="42">
        <v>0</v>
      </c>
      <c r="DW106" s="42">
        <v>0</v>
      </c>
      <c r="DX106" s="42">
        <v>0</v>
      </c>
      <c r="DY106" s="42">
        <v>0</v>
      </c>
      <c r="DZ106" s="42">
        <v>0</v>
      </c>
      <c r="EA106" s="42">
        <v>0</v>
      </c>
      <c r="EB106" s="42">
        <v>0</v>
      </c>
      <c r="EC106" s="42">
        <v>0</v>
      </c>
      <c r="ED106" s="42">
        <v>0</v>
      </c>
      <c r="EE106" s="42">
        <v>0</v>
      </c>
      <c r="EF106" s="42">
        <v>0</v>
      </c>
      <c r="EG106" s="42">
        <v>0</v>
      </c>
      <c r="EH106" s="42">
        <v>0</v>
      </c>
      <c r="EI106" s="42">
        <v>0</v>
      </c>
      <c r="EJ106" s="42">
        <v>0</v>
      </c>
      <c r="EK106" s="42">
        <v>0</v>
      </c>
      <c r="EL106" s="42">
        <v>0</v>
      </c>
      <c r="EM106" s="42">
        <v>0</v>
      </c>
      <c r="EN106" s="42">
        <v>0</v>
      </c>
      <c r="EO106" s="42">
        <v>0</v>
      </c>
      <c r="EP106" s="42">
        <v>0</v>
      </c>
      <c r="EQ106" s="42">
        <v>0</v>
      </c>
      <c r="ER106" s="42">
        <v>0</v>
      </c>
      <c r="ES106" s="42">
        <v>0</v>
      </c>
      <c r="ET106" s="42">
        <v>0</v>
      </c>
      <c r="EU106" s="42">
        <v>0</v>
      </c>
      <c r="EV106" s="42">
        <v>0</v>
      </c>
      <c r="EW106" s="42">
        <v>0</v>
      </c>
      <c r="EX106" s="42">
        <v>0</v>
      </c>
      <c r="EY106" s="42">
        <v>0</v>
      </c>
      <c r="EZ106" s="42">
        <v>0</v>
      </c>
      <c r="FA106" s="42">
        <v>0</v>
      </c>
      <c r="FB106" s="42">
        <v>0.75700000000000001</v>
      </c>
      <c r="FC106" s="42">
        <v>0</v>
      </c>
      <c r="FD106" s="42">
        <v>0</v>
      </c>
      <c r="FE106" s="42">
        <v>0</v>
      </c>
      <c r="FF106" s="42">
        <v>0</v>
      </c>
      <c r="FG106" s="42">
        <v>0</v>
      </c>
      <c r="FH106" s="42">
        <v>0</v>
      </c>
      <c r="FI106" s="42">
        <v>5.3680000000000003</v>
      </c>
      <c r="FJ106" s="42">
        <v>1.54</v>
      </c>
      <c r="FK106" s="42">
        <v>0</v>
      </c>
      <c r="FL106" s="42">
        <v>0</v>
      </c>
      <c r="FM106" s="42">
        <v>0</v>
      </c>
      <c r="FN106" s="42">
        <v>0</v>
      </c>
      <c r="FO106" s="42">
        <v>625.15000000000009</v>
      </c>
      <c r="FP106" s="42">
        <v>11.111000000000001</v>
      </c>
      <c r="FQ106" s="42">
        <v>28.337</v>
      </c>
      <c r="FR106" s="42">
        <v>22.158000000000001</v>
      </c>
      <c r="FS106" s="42">
        <v>0</v>
      </c>
      <c r="FT106" s="42">
        <v>0</v>
      </c>
      <c r="FU106" s="42">
        <v>0</v>
      </c>
      <c r="FV106" s="42">
        <v>0</v>
      </c>
      <c r="FW106" s="42">
        <v>0</v>
      </c>
      <c r="FX106" s="42">
        <v>33.813000000000002</v>
      </c>
      <c r="FY106" s="42">
        <v>0.107</v>
      </c>
      <c r="FZ106" s="42">
        <v>0</v>
      </c>
      <c r="GA106" s="42">
        <v>0</v>
      </c>
      <c r="GB106" s="42">
        <v>0</v>
      </c>
      <c r="GC106" s="42">
        <v>9.6000000000000002E-2</v>
      </c>
      <c r="GD106" s="42">
        <v>0</v>
      </c>
      <c r="GE106" s="42">
        <v>0</v>
      </c>
      <c r="GF106" s="42">
        <v>0</v>
      </c>
      <c r="GG106" s="43">
        <v>389.23599999999999</v>
      </c>
      <c r="GH106" s="44">
        <f t="shared" si="1"/>
        <v>1205.519</v>
      </c>
      <c r="GI106" s="37"/>
    </row>
    <row r="107" spans="1:191">
      <c r="A107" s="37"/>
      <c r="B107" s="40" t="s">
        <v>143</v>
      </c>
      <c r="C107" s="41" t="s">
        <v>329</v>
      </c>
      <c r="D107" s="42">
        <v>0</v>
      </c>
      <c r="E107" s="42">
        <v>0</v>
      </c>
      <c r="F107" s="42">
        <v>0</v>
      </c>
      <c r="G107" s="42">
        <v>0</v>
      </c>
      <c r="H107" s="42">
        <v>0</v>
      </c>
      <c r="I107" s="42">
        <v>0</v>
      </c>
      <c r="J107" s="42">
        <v>0</v>
      </c>
      <c r="K107" s="42">
        <v>0</v>
      </c>
      <c r="L107" s="42">
        <v>0</v>
      </c>
      <c r="M107" s="42">
        <v>0</v>
      </c>
      <c r="N107" s="42">
        <v>0</v>
      </c>
      <c r="O107" s="42">
        <v>0</v>
      </c>
      <c r="P107" s="42">
        <v>0</v>
      </c>
      <c r="Q107" s="42">
        <v>0</v>
      </c>
      <c r="R107" s="42">
        <v>0</v>
      </c>
      <c r="S107" s="42">
        <v>0</v>
      </c>
      <c r="T107" s="42">
        <v>0</v>
      </c>
      <c r="U107" s="42">
        <v>0</v>
      </c>
      <c r="V107" s="42">
        <v>0</v>
      </c>
      <c r="W107" s="42">
        <v>0</v>
      </c>
      <c r="X107" s="42">
        <v>0</v>
      </c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42">
        <v>0</v>
      </c>
      <c r="AF107" s="42">
        <v>0</v>
      </c>
      <c r="AG107" s="42">
        <v>0</v>
      </c>
      <c r="AH107" s="42">
        <v>0</v>
      </c>
      <c r="AI107" s="42">
        <v>0</v>
      </c>
      <c r="AJ107" s="42">
        <v>0</v>
      </c>
      <c r="AK107" s="42">
        <v>0</v>
      </c>
      <c r="AL107" s="42">
        <v>0</v>
      </c>
      <c r="AM107" s="42">
        <v>0</v>
      </c>
      <c r="AN107" s="42">
        <v>0</v>
      </c>
      <c r="AO107" s="42">
        <v>0</v>
      </c>
      <c r="AP107" s="42">
        <v>0</v>
      </c>
      <c r="AQ107" s="42">
        <v>0</v>
      </c>
      <c r="AR107" s="42">
        <v>0</v>
      </c>
      <c r="AS107" s="42">
        <v>0</v>
      </c>
      <c r="AT107" s="42">
        <v>0</v>
      </c>
      <c r="AU107" s="42">
        <v>0</v>
      </c>
      <c r="AV107" s="42">
        <v>0</v>
      </c>
      <c r="AW107" s="42">
        <v>0</v>
      </c>
      <c r="AX107" s="42">
        <v>0</v>
      </c>
      <c r="AY107" s="42">
        <v>0</v>
      </c>
      <c r="AZ107" s="42">
        <v>0</v>
      </c>
      <c r="BA107" s="42">
        <v>0</v>
      </c>
      <c r="BB107" s="42">
        <v>0</v>
      </c>
      <c r="BC107" s="42">
        <v>0</v>
      </c>
      <c r="BD107" s="42">
        <v>0</v>
      </c>
      <c r="BE107" s="42">
        <v>0</v>
      </c>
      <c r="BF107" s="42">
        <v>0</v>
      </c>
      <c r="BG107" s="42">
        <v>0</v>
      </c>
      <c r="BH107" s="42">
        <v>0</v>
      </c>
      <c r="BI107" s="42">
        <v>0</v>
      </c>
      <c r="BJ107" s="42">
        <v>0</v>
      </c>
      <c r="BK107" s="42">
        <v>0</v>
      </c>
      <c r="BL107" s="42">
        <v>0</v>
      </c>
      <c r="BM107" s="42">
        <v>0</v>
      </c>
      <c r="BN107" s="42">
        <v>0</v>
      </c>
      <c r="BO107" s="42">
        <v>0</v>
      </c>
      <c r="BP107" s="42">
        <v>0</v>
      </c>
      <c r="BQ107" s="42">
        <v>0</v>
      </c>
      <c r="BR107" s="42">
        <v>0</v>
      </c>
      <c r="BS107" s="42">
        <v>0</v>
      </c>
      <c r="BT107" s="42">
        <v>0</v>
      </c>
      <c r="BU107" s="42">
        <v>0</v>
      </c>
      <c r="BV107" s="42">
        <v>0</v>
      </c>
      <c r="BW107" s="42">
        <v>0</v>
      </c>
      <c r="BX107" s="42">
        <v>0</v>
      </c>
      <c r="BY107" s="42">
        <v>0</v>
      </c>
      <c r="BZ107" s="42">
        <v>0</v>
      </c>
      <c r="CA107" s="42">
        <v>0</v>
      </c>
      <c r="CB107" s="42">
        <v>0</v>
      </c>
      <c r="CC107" s="42">
        <v>0</v>
      </c>
      <c r="CD107" s="42">
        <v>0</v>
      </c>
      <c r="CE107" s="42">
        <v>0</v>
      </c>
      <c r="CF107" s="42">
        <v>0</v>
      </c>
      <c r="CG107" s="42">
        <v>0</v>
      </c>
      <c r="CH107" s="42">
        <v>0</v>
      </c>
      <c r="CI107" s="42">
        <v>0</v>
      </c>
      <c r="CJ107" s="42">
        <v>0</v>
      </c>
      <c r="CK107" s="42">
        <v>0</v>
      </c>
      <c r="CL107" s="42">
        <v>0</v>
      </c>
      <c r="CM107" s="42">
        <v>0</v>
      </c>
      <c r="CN107" s="42">
        <v>0</v>
      </c>
      <c r="CO107" s="42">
        <v>0</v>
      </c>
      <c r="CP107" s="42">
        <v>0</v>
      </c>
      <c r="CQ107" s="42">
        <v>0</v>
      </c>
      <c r="CR107" s="42">
        <v>0.29799999999999999</v>
      </c>
      <c r="CS107" s="42">
        <v>0.52600000000000002</v>
      </c>
      <c r="CT107" s="42">
        <v>0</v>
      </c>
      <c r="CU107" s="42">
        <v>1.7050000000000001</v>
      </c>
      <c r="CV107" s="42">
        <v>3.1259999999999999</v>
      </c>
      <c r="CW107" s="42">
        <v>3.4380000000000002</v>
      </c>
      <c r="CX107" s="42">
        <v>0</v>
      </c>
      <c r="CY107" s="42">
        <v>1.627</v>
      </c>
      <c r="CZ107" s="42">
        <v>2.133</v>
      </c>
      <c r="DA107" s="42">
        <v>40.22</v>
      </c>
      <c r="DB107" s="42">
        <v>1.9700000000000002</v>
      </c>
      <c r="DC107" s="42">
        <v>1.61</v>
      </c>
      <c r="DD107" s="42">
        <v>0</v>
      </c>
      <c r="DE107" s="42">
        <v>0</v>
      </c>
      <c r="DF107" s="42">
        <v>0</v>
      </c>
      <c r="DG107" s="42">
        <v>0.73299999999999998</v>
      </c>
      <c r="DH107" s="42">
        <v>0</v>
      </c>
      <c r="DI107" s="42">
        <v>0</v>
      </c>
      <c r="DJ107" s="42">
        <v>0.18</v>
      </c>
      <c r="DK107" s="42">
        <v>2.681</v>
      </c>
      <c r="DL107" s="42">
        <v>2.8600000000000003</v>
      </c>
      <c r="DM107" s="42">
        <v>0</v>
      </c>
      <c r="DN107" s="42">
        <v>0</v>
      </c>
      <c r="DO107" s="42">
        <v>0</v>
      </c>
      <c r="DP107" s="42">
        <v>0</v>
      </c>
      <c r="DQ107" s="42">
        <v>0</v>
      </c>
      <c r="DR107" s="42">
        <v>3.3000000000000002E-2</v>
      </c>
      <c r="DS107" s="42">
        <v>0</v>
      </c>
      <c r="DT107" s="42">
        <v>0</v>
      </c>
      <c r="DU107" s="42">
        <v>0</v>
      </c>
      <c r="DV107" s="42">
        <v>1.621</v>
      </c>
      <c r="DW107" s="42">
        <v>0</v>
      </c>
      <c r="DX107" s="42">
        <v>0</v>
      </c>
      <c r="DY107" s="42">
        <v>0</v>
      </c>
      <c r="DZ107" s="42">
        <v>0</v>
      </c>
      <c r="EA107" s="42">
        <v>0</v>
      </c>
      <c r="EB107" s="42">
        <v>0</v>
      </c>
      <c r="EC107" s="42">
        <v>0</v>
      </c>
      <c r="ED107" s="42">
        <v>0</v>
      </c>
      <c r="EE107" s="42">
        <v>0</v>
      </c>
      <c r="EF107" s="42">
        <v>0</v>
      </c>
      <c r="EG107" s="42">
        <v>0</v>
      </c>
      <c r="EH107" s="42">
        <v>0</v>
      </c>
      <c r="EI107" s="42">
        <v>0</v>
      </c>
      <c r="EJ107" s="42">
        <v>0</v>
      </c>
      <c r="EK107" s="42">
        <v>0</v>
      </c>
      <c r="EL107" s="42">
        <v>0</v>
      </c>
      <c r="EM107" s="42">
        <v>0</v>
      </c>
      <c r="EN107" s="42">
        <v>0</v>
      </c>
      <c r="EO107" s="42">
        <v>0</v>
      </c>
      <c r="EP107" s="42">
        <v>0</v>
      </c>
      <c r="EQ107" s="42">
        <v>0</v>
      </c>
      <c r="ER107" s="42">
        <v>0</v>
      </c>
      <c r="ES107" s="42">
        <v>0</v>
      </c>
      <c r="ET107" s="42">
        <v>0</v>
      </c>
      <c r="EU107" s="42">
        <v>0</v>
      </c>
      <c r="EV107" s="42">
        <v>0</v>
      </c>
      <c r="EW107" s="42">
        <v>0</v>
      </c>
      <c r="EX107" s="42">
        <v>3.0000000000000001E-3</v>
      </c>
      <c r="EY107" s="42">
        <v>0</v>
      </c>
      <c r="EZ107" s="42">
        <v>0</v>
      </c>
      <c r="FA107" s="42">
        <v>0</v>
      </c>
      <c r="FB107" s="42">
        <v>0</v>
      </c>
      <c r="FC107" s="42">
        <v>0</v>
      </c>
      <c r="FD107" s="42">
        <v>0</v>
      </c>
      <c r="FE107" s="42">
        <v>0</v>
      </c>
      <c r="FF107" s="42">
        <v>0</v>
      </c>
      <c r="FG107" s="42">
        <v>0</v>
      </c>
      <c r="FH107" s="42">
        <v>8.8819999999999997</v>
      </c>
      <c r="FI107" s="42">
        <v>4.4580000000000002</v>
      </c>
      <c r="FJ107" s="42">
        <v>5.899</v>
      </c>
      <c r="FK107" s="42">
        <v>0</v>
      </c>
      <c r="FL107" s="42">
        <v>0</v>
      </c>
      <c r="FM107" s="42">
        <v>0</v>
      </c>
      <c r="FN107" s="42">
        <v>0</v>
      </c>
      <c r="FO107" s="42">
        <v>0</v>
      </c>
      <c r="FP107" s="42">
        <v>0</v>
      </c>
      <c r="FQ107" s="42">
        <v>0</v>
      </c>
      <c r="FR107" s="42">
        <v>0</v>
      </c>
      <c r="FS107" s="42">
        <v>0</v>
      </c>
      <c r="FT107" s="42">
        <v>0.11800000000000001</v>
      </c>
      <c r="FU107" s="42">
        <v>0</v>
      </c>
      <c r="FV107" s="42">
        <v>0</v>
      </c>
      <c r="FW107" s="42">
        <v>0</v>
      </c>
      <c r="FX107" s="42">
        <v>40.659999999999997</v>
      </c>
      <c r="FY107" s="42">
        <v>0.40800000000000003</v>
      </c>
      <c r="FZ107" s="42">
        <v>0</v>
      </c>
      <c r="GA107" s="42">
        <v>0</v>
      </c>
      <c r="GB107" s="42">
        <v>0</v>
      </c>
      <c r="GC107" s="42">
        <v>3.6000000000000004E-2</v>
      </c>
      <c r="GD107" s="42">
        <v>1.5960000000000001</v>
      </c>
      <c r="GE107" s="42">
        <v>0</v>
      </c>
      <c r="GF107" s="42">
        <v>0</v>
      </c>
      <c r="GG107" s="43">
        <v>464.60900000000004</v>
      </c>
      <c r="GH107" s="44">
        <f t="shared" si="1"/>
        <v>591.43000000000006</v>
      </c>
      <c r="GI107" s="37"/>
    </row>
    <row r="108" spans="1:191">
      <c r="A108" s="37"/>
      <c r="B108" s="40" t="s">
        <v>144</v>
      </c>
      <c r="C108" s="41" t="s">
        <v>330</v>
      </c>
      <c r="D108" s="42">
        <v>0</v>
      </c>
      <c r="E108" s="42">
        <v>0</v>
      </c>
      <c r="F108" s="42">
        <v>0</v>
      </c>
      <c r="G108" s="42">
        <v>0</v>
      </c>
      <c r="H108" s="42">
        <v>0</v>
      </c>
      <c r="I108" s="42">
        <v>0</v>
      </c>
      <c r="J108" s="42">
        <v>0</v>
      </c>
      <c r="K108" s="42">
        <v>0</v>
      </c>
      <c r="L108" s="42">
        <v>0</v>
      </c>
      <c r="M108" s="42">
        <v>0</v>
      </c>
      <c r="N108" s="42">
        <v>0</v>
      </c>
      <c r="O108" s="42">
        <v>0</v>
      </c>
      <c r="P108" s="42">
        <v>0</v>
      </c>
      <c r="Q108" s="42">
        <v>0</v>
      </c>
      <c r="R108" s="42">
        <v>0</v>
      </c>
      <c r="S108" s="42">
        <v>0</v>
      </c>
      <c r="T108" s="42">
        <v>0</v>
      </c>
      <c r="U108" s="42">
        <v>0</v>
      </c>
      <c r="V108" s="42">
        <v>0</v>
      </c>
      <c r="W108" s="42">
        <v>0</v>
      </c>
      <c r="X108" s="42">
        <v>0</v>
      </c>
      <c r="Y108" s="42">
        <v>0</v>
      </c>
      <c r="Z108" s="42">
        <v>0</v>
      </c>
      <c r="AA108" s="42">
        <v>0</v>
      </c>
      <c r="AB108" s="42">
        <v>0</v>
      </c>
      <c r="AC108" s="42">
        <v>0</v>
      </c>
      <c r="AD108" s="42">
        <v>0</v>
      </c>
      <c r="AE108" s="42">
        <v>0</v>
      </c>
      <c r="AF108" s="42">
        <v>0</v>
      </c>
      <c r="AG108" s="42">
        <v>0</v>
      </c>
      <c r="AH108" s="42">
        <v>0</v>
      </c>
      <c r="AI108" s="42">
        <v>0</v>
      </c>
      <c r="AJ108" s="42">
        <v>0</v>
      </c>
      <c r="AK108" s="42">
        <v>0</v>
      </c>
      <c r="AL108" s="42">
        <v>0</v>
      </c>
      <c r="AM108" s="42">
        <v>0</v>
      </c>
      <c r="AN108" s="42">
        <v>0</v>
      </c>
      <c r="AO108" s="42">
        <v>0</v>
      </c>
      <c r="AP108" s="42">
        <v>0</v>
      </c>
      <c r="AQ108" s="42">
        <v>0</v>
      </c>
      <c r="AR108" s="42">
        <v>0</v>
      </c>
      <c r="AS108" s="42">
        <v>0</v>
      </c>
      <c r="AT108" s="42">
        <v>0</v>
      </c>
      <c r="AU108" s="42">
        <v>0</v>
      </c>
      <c r="AV108" s="42">
        <v>0</v>
      </c>
      <c r="AW108" s="42">
        <v>0</v>
      </c>
      <c r="AX108" s="42">
        <v>0</v>
      </c>
      <c r="AY108" s="42">
        <v>0</v>
      </c>
      <c r="AZ108" s="42">
        <v>0</v>
      </c>
      <c r="BA108" s="42">
        <v>0</v>
      </c>
      <c r="BB108" s="42">
        <v>0</v>
      </c>
      <c r="BC108" s="42">
        <v>0</v>
      </c>
      <c r="BD108" s="42">
        <v>0</v>
      </c>
      <c r="BE108" s="42">
        <v>0</v>
      </c>
      <c r="BF108" s="42">
        <v>0</v>
      </c>
      <c r="BG108" s="42">
        <v>0</v>
      </c>
      <c r="BH108" s="42">
        <v>0</v>
      </c>
      <c r="BI108" s="42">
        <v>0</v>
      </c>
      <c r="BJ108" s="42">
        <v>0</v>
      </c>
      <c r="BK108" s="42">
        <v>0</v>
      </c>
      <c r="BL108" s="42">
        <v>0</v>
      </c>
      <c r="BM108" s="42">
        <v>0</v>
      </c>
      <c r="BN108" s="42">
        <v>0</v>
      </c>
      <c r="BO108" s="42">
        <v>0</v>
      </c>
      <c r="BP108" s="42">
        <v>0</v>
      </c>
      <c r="BQ108" s="42">
        <v>0</v>
      </c>
      <c r="BR108" s="42">
        <v>0</v>
      </c>
      <c r="BS108" s="42">
        <v>0</v>
      </c>
      <c r="BT108" s="42">
        <v>0</v>
      </c>
      <c r="BU108" s="42">
        <v>0</v>
      </c>
      <c r="BV108" s="42">
        <v>0</v>
      </c>
      <c r="BW108" s="42">
        <v>0</v>
      </c>
      <c r="BX108" s="42">
        <v>0</v>
      </c>
      <c r="BY108" s="42">
        <v>0</v>
      </c>
      <c r="BZ108" s="42">
        <v>0</v>
      </c>
      <c r="CA108" s="42">
        <v>0</v>
      </c>
      <c r="CB108" s="42">
        <v>0</v>
      </c>
      <c r="CC108" s="42">
        <v>0</v>
      </c>
      <c r="CD108" s="42">
        <v>0</v>
      </c>
      <c r="CE108" s="42">
        <v>0</v>
      </c>
      <c r="CF108" s="42">
        <v>0</v>
      </c>
      <c r="CG108" s="42">
        <v>0</v>
      </c>
      <c r="CH108" s="42">
        <v>0</v>
      </c>
      <c r="CI108" s="42">
        <v>0</v>
      </c>
      <c r="CJ108" s="42">
        <v>0</v>
      </c>
      <c r="CK108" s="42">
        <v>0</v>
      </c>
      <c r="CL108" s="42">
        <v>0</v>
      </c>
      <c r="CM108" s="42">
        <v>0</v>
      </c>
      <c r="CN108" s="42">
        <v>0</v>
      </c>
      <c r="CO108" s="42">
        <v>0</v>
      </c>
      <c r="CP108" s="42">
        <v>0</v>
      </c>
      <c r="CQ108" s="42">
        <v>0</v>
      </c>
      <c r="CR108" s="42">
        <v>0</v>
      </c>
      <c r="CS108" s="42">
        <v>0</v>
      </c>
      <c r="CT108" s="42">
        <v>0</v>
      </c>
      <c r="CU108" s="42">
        <v>0</v>
      </c>
      <c r="CV108" s="42">
        <v>0</v>
      </c>
      <c r="CW108" s="42">
        <v>0</v>
      </c>
      <c r="CX108" s="42">
        <v>0</v>
      </c>
      <c r="CY108" s="42">
        <v>0</v>
      </c>
      <c r="CZ108" s="42">
        <v>0</v>
      </c>
      <c r="DA108" s="42">
        <v>0</v>
      </c>
      <c r="DB108" s="42">
        <v>41.108000000000004</v>
      </c>
      <c r="DC108" s="42">
        <v>0</v>
      </c>
      <c r="DD108" s="42">
        <v>0</v>
      </c>
      <c r="DE108" s="42">
        <v>0</v>
      </c>
      <c r="DF108" s="42">
        <v>0</v>
      </c>
      <c r="DG108" s="42">
        <v>0</v>
      </c>
      <c r="DH108" s="42">
        <v>0</v>
      </c>
      <c r="DI108" s="42">
        <v>0</v>
      </c>
      <c r="DJ108" s="42">
        <v>0</v>
      </c>
      <c r="DK108" s="42">
        <v>0</v>
      </c>
      <c r="DL108" s="42">
        <v>0</v>
      </c>
      <c r="DM108" s="42">
        <v>0</v>
      </c>
      <c r="DN108" s="42">
        <v>0</v>
      </c>
      <c r="DO108" s="42">
        <v>0</v>
      </c>
      <c r="DP108" s="42">
        <v>0</v>
      </c>
      <c r="DQ108" s="42">
        <v>0</v>
      </c>
      <c r="DR108" s="42">
        <v>0</v>
      </c>
      <c r="DS108" s="42">
        <v>0</v>
      </c>
      <c r="DT108" s="42">
        <v>0</v>
      </c>
      <c r="DU108" s="42">
        <v>0</v>
      </c>
      <c r="DV108" s="42">
        <v>0</v>
      </c>
      <c r="DW108" s="42">
        <v>0</v>
      </c>
      <c r="DX108" s="42">
        <v>0</v>
      </c>
      <c r="DY108" s="42">
        <v>0</v>
      </c>
      <c r="DZ108" s="42">
        <v>0</v>
      </c>
      <c r="EA108" s="42">
        <v>0</v>
      </c>
      <c r="EB108" s="42">
        <v>0</v>
      </c>
      <c r="EC108" s="42">
        <v>0</v>
      </c>
      <c r="ED108" s="42">
        <v>0</v>
      </c>
      <c r="EE108" s="42">
        <v>0</v>
      </c>
      <c r="EF108" s="42">
        <v>0</v>
      </c>
      <c r="EG108" s="42">
        <v>0</v>
      </c>
      <c r="EH108" s="42">
        <v>0</v>
      </c>
      <c r="EI108" s="42">
        <v>0</v>
      </c>
      <c r="EJ108" s="42">
        <v>0</v>
      </c>
      <c r="EK108" s="42">
        <v>0</v>
      </c>
      <c r="EL108" s="42">
        <v>0</v>
      </c>
      <c r="EM108" s="42">
        <v>0</v>
      </c>
      <c r="EN108" s="42">
        <v>0</v>
      </c>
      <c r="EO108" s="42">
        <v>0</v>
      </c>
      <c r="EP108" s="42">
        <v>0</v>
      </c>
      <c r="EQ108" s="42">
        <v>0</v>
      </c>
      <c r="ER108" s="42">
        <v>0</v>
      </c>
      <c r="ES108" s="42">
        <v>0</v>
      </c>
      <c r="ET108" s="42">
        <v>0</v>
      </c>
      <c r="EU108" s="42">
        <v>0</v>
      </c>
      <c r="EV108" s="42">
        <v>0</v>
      </c>
      <c r="EW108" s="42">
        <v>0</v>
      </c>
      <c r="EX108" s="42">
        <v>0</v>
      </c>
      <c r="EY108" s="42">
        <v>0</v>
      </c>
      <c r="EZ108" s="42">
        <v>0</v>
      </c>
      <c r="FA108" s="42">
        <v>0</v>
      </c>
      <c r="FB108" s="42">
        <v>0</v>
      </c>
      <c r="FC108" s="42">
        <v>0</v>
      </c>
      <c r="FD108" s="42">
        <v>0</v>
      </c>
      <c r="FE108" s="42">
        <v>0</v>
      </c>
      <c r="FF108" s="42">
        <v>0</v>
      </c>
      <c r="FG108" s="42">
        <v>0</v>
      </c>
      <c r="FH108" s="42">
        <v>0</v>
      </c>
      <c r="FI108" s="42">
        <v>100.021</v>
      </c>
      <c r="FJ108" s="42">
        <v>1.611</v>
      </c>
      <c r="FK108" s="42">
        <v>0</v>
      </c>
      <c r="FL108" s="42">
        <v>0</v>
      </c>
      <c r="FM108" s="42">
        <v>0</v>
      </c>
      <c r="FN108" s="42">
        <v>0</v>
      </c>
      <c r="FO108" s="42">
        <v>0</v>
      </c>
      <c r="FP108" s="42">
        <v>0</v>
      </c>
      <c r="FQ108" s="42">
        <v>0</v>
      </c>
      <c r="FR108" s="42">
        <v>0</v>
      </c>
      <c r="FS108" s="42">
        <v>0</v>
      </c>
      <c r="FT108" s="42">
        <v>0</v>
      </c>
      <c r="FU108" s="42">
        <v>0</v>
      </c>
      <c r="FV108" s="42">
        <v>0</v>
      </c>
      <c r="FW108" s="42">
        <v>0</v>
      </c>
      <c r="FX108" s="42">
        <v>3.3650000000000002</v>
      </c>
      <c r="FY108" s="42">
        <v>0</v>
      </c>
      <c r="FZ108" s="42">
        <v>0</v>
      </c>
      <c r="GA108" s="42">
        <v>0</v>
      </c>
      <c r="GB108" s="42">
        <v>0</v>
      </c>
      <c r="GC108" s="42">
        <v>0</v>
      </c>
      <c r="GD108" s="42">
        <v>0</v>
      </c>
      <c r="GE108" s="42">
        <v>0</v>
      </c>
      <c r="GF108" s="42">
        <v>0</v>
      </c>
      <c r="GG108" s="43">
        <v>313.02300000000002</v>
      </c>
      <c r="GH108" s="44">
        <f t="shared" si="1"/>
        <v>459.12800000000004</v>
      </c>
      <c r="GI108" s="37"/>
    </row>
    <row r="109" spans="1:191">
      <c r="A109" s="37"/>
      <c r="B109" s="40" t="s">
        <v>145</v>
      </c>
      <c r="C109" s="41" t="s">
        <v>331</v>
      </c>
      <c r="D109" s="42">
        <v>0</v>
      </c>
      <c r="E109" s="42">
        <v>0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2">
        <v>0</v>
      </c>
      <c r="L109" s="42">
        <v>0</v>
      </c>
      <c r="M109" s="42">
        <v>0</v>
      </c>
      <c r="N109" s="42">
        <v>0</v>
      </c>
      <c r="O109" s="42">
        <v>0</v>
      </c>
      <c r="P109" s="42">
        <v>0</v>
      </c>
      <c r="Q109" s="42">
        <v>0</v>
      </c>
      <c r="R109" s="42">
        <v>0</v>
      </c>
      <c r="S109" s="42">
        <v>0</v>
      </c>
      <c r="T109" s="42">
        <v>0</v>
      </c>
      <c r="U109" s="42">
        <v>0</v>
      </c>
      <c r="V109" s="42">
        <v>0</v>
      </c>
      <c r="W109" s="42">
        <v>0</v>
      </c>
      <c r="X109" s="42">
        <v>0</v>
      </c>
      <c r="Y109" s="42">
        <v>0</v>
      </c>
      <c r="Z109" s="42">
        <v>0</v>
      </c>
      <c r="AA109" s="42">
        <v>0</v>
      </c>
      <c r="AB109" s="42">
        <v>0</v>
      </c>
      <c r="AC109" s="42">
        <v>0</v>
      </c>
      <c r="AD109" s="42">
        <v>0</v>
      </c>
      <c r="AE109" s="42">
        <v>0</v>
      </c>
      <c r="AF109" s="42">
        <v>0</v>
      </c>
      <c r="AG109" s="42">
        <v>0</v>
      </c>
      <c r="AH109" s="42">
        <v>0</v>
      </c>
      <c r="AI109" s="42">
        <v>0</v>
      </c>
      <c r="AJ109" s="42">
        <v>0</v>
      </c>
      <c r="AK109" s="42">
        <v>0</v>
      </c>
      <c r="AL109" s="42">
        <v>0</v>
      </c>
      <c r="AM109" s="42">
        <v>0</v>
      </c>
      <c r="AN109" s="42">
        <v>0</v>
      </c>
      <c r="AO109" s="42">
        <v>0</v>
      </c>
      <c r="AP109" s="42">
        <v>0</v>
      </c>
      <c r="AQ109" s="42">
        <v>0</v>
      </c>
      <c r="AR109" s="42">
        <v>0</v>
      </c>
      <c r="AS109" s="42">
        <v>0</v>
      </c>
      <c r="AT109" s="42">
        <v>0</v>
      </c>
      <c r="AU109" s="42">
        <v>0</v>
      </c>
      <c r="AV109" s="42">
        <v>0</v>
      </c>
      <c r="AW109" s="42">
        <v>0</v>
      </c>
      <c r="AX109" s="42">
        <v>0</v>
      </c>
      <c r="AY109" s="42">
        <v>0</v>
      </c>
      <c r="AZ109" s="42">
        <v>0</v>
      </c>
      <c r="BA109" s="42">
        <v>0</v>
      </c>
      <c r="BB109" s="42">
        <v>0</v>
      </c>
      <c r="BC109" s="42">
        <v>0</v>
      </c>
      <c r="BD109" s="42">
        <v>0</v>
      </c>
      <c r="BE109" s="42">
        <v>0</v>
      </c>
      <c r="BF109" s="42">
        <v>0</v>
      </c>
      <c r="BG109" s="42">
        <v>0</v>
      </c>
      <c r="BH109" s="42">
        <v>0</v>
      </c>
      <c r="BI109" s="42">
        <v>0</v>
      </c>
      <c r="BJ109" s="42">
        <v>0</v>
      </c>
      <c r="BK109" s="42">
        <v>0</v>
      </c>
      <c r="BL109" s="42">
        <v>0</v>
      </c>
      <c r="BM109" s="42">
        <v>0</v>
      </c>
      <c r="BN109" s="42">
        <v>0</v>
      </c>
      <c r="BO109" s="42">
        <v>0</v>
      </c>
      <c r="BP109" s="42">
        <v>0</v>
      </c>
      <c r="BQ109" s="42">
        <v>0</v>
      </c>
      <c r="BR109" s="42">
        <v>0</v>
      </c>
      <c r="BS109" s="42">
        <v>0</v>
      </c>
      <c r="BT109" s="42">
        <v>0</v>
      </c>
      <c r="BU109" s="42">
        <v>0</v>
      </c>
      <c r="BV109" s="42">
        <v>0</v>
      </c>
      <c r="BW109" s="42">
        <v>0</v>
      </c>
      <c r="BX109" s="42">
        <v>0</v>
      </c>
      <c r="BY109" s="42">
        <v>0</v>
      </c>
      <c r="BZ109" s="42">
        <v>0</v>
      </c>
      <c r="CA109" s="42">
        <v>0</v>
      </c>
      <c r="CB109" s="42">
        <v>0</v>
      </c>
      <c r="CC109" s="42">
        <v>0</v>
      </c>
      <c r="CD109" s="42">
        <v>0</v>
      </c>
      <c r="CE109" s="42">
        <v>0</v>
      </c>
      <c r="CF109" s="42">
        <v>0</v>
      </c>
      <c r="CG109" s="42">
        <v>0</v>
      </c>
      <c r="CH109" s="42">
        <v>3.1030000000000002</v>
      </c>
      <c r="CI109" s="42">
        <v>0.39100000000000001</v>
      </c>
      <c r="CJ109" s="42">
        <v>0.186</v>
      </c>
      <c r="CK109" s="42">
        <v>4.2000000000000003E-2</v>
      </c>
      <c r="CL109" s="42">
        <v>5.6070000000000002</v>
      </c>
      <c r="CM109" s="42">
        <v>1.6040000000000001</v>
      </c>
      <c r="CN109" s="42">
        <v>4.266</v>
      </c>
      <c r="CO109" s="42">
        <v>0.54400000000000004</v>
      </c>
      <c r="CP109" s="42">
        <v>1.4E-2</v>
      </c>
      <c r="CQ109" s="42">
        <v>3.7970000000000002</v>
      </c>
      <c r="CR109" s="42">
        <v>1.506</v>
      </c>
      <c r="CS109" s="42">
        <v>1.413</v>
      </c>
      <c r="CT109" s="42">
        <v>3.734</v>
      </c>
      <c r="CU109" s="42">
        <v>3.8310000000000004</v>
      </c>
      <c r="CV109" s="42">
        <v>58.031000000000006</v>
      </c>
      <c r="CW109" s="42">
        <v>143.71199999999999</v>
      </c>
      <c r="CX109" s="42">
        <v>288.16800000000001</v>
      </c>
      <c r="CY109" s="42">
        <v>151.44999999999999</v>
      </c>
      <c r="CZ109" s="42">
        <v>60.037000000000006</v>
      </c>
      <c r="DA109" s="42">
        <v>18.878</v>
      </c>
      <c r="DB109" s="42">
        <v>11.811</v>
      </c>
      <c r="DC109" s="42">
        <v>1162.6410000000001</v>
      </c>
      <c r="DD109" s="42">
        <v>337.20400000000001</v>
      </c>
      <c r="DE109" s="42">
        <v>429.84400000000005</v>
      </c>
      <c r="DF109" s="42">
        <v>471.22400000000005</v>
      </c>
      <c r="DG109" s="42">
        <v>274.404</v>
      </c>
      <c r="DH109" s="42">
        <v>241.02300000000002</v>
      </c>
      <c r="DI109" s="42">
        <v>279.10300000000001</v>
      </c>
      <c r="DJ109" s="42">
        <v>467.738</v>
      </c>
      <c r="DK109" s="42">
        <v>174.51900000000001</v>
      </c>
      <c r="DL109" s="42">
        <v>520.50200000000007</v>
      </c>
      <c r="DM109" s="42">
        <v>0</v>
      </c>
      <c r="DN109" s="42">
        <v>0</v>
      </c>
      <c r="DO109" s="42">
        <v>0</v>
      </c>
      <c r="DP109" s="42">
        <v>317.34299999999996</v>
      </c>
      <c r="DQ109" s="42">
        <v>0</v>
      </c>
      <c r="DR109" s="42">
        <v>0.8670000000000001</v>
      </c>
      <c r="DS109" s="42">
        <v>10.805</v>
      </c>
      <c r="DT109" s="42">
        <v>0.65500000000000003</v>
      </c>
      <c r="DU109" s="42">
        <v>28.259</v>
      </c>
      <c r="DV109" s="42">
        <v>27.613</v>
      </c>
      <c r="DW109" s="42">
        <v>0</v>
      </c>
      <c r="DX109" s="42">
        <v>0</v>
      </c>
      <c r="DY109" s="42">
        <v>0</v>
      </c>
      <c r="DZ109" s="42">
        <v>0</v>
      </c>
      <c r="EA109" s="42">
        <v>0</v>
      </c>
      <c r="EB109" s="42">
        <v>0</v>
      </c>
      <c r="EC109" s="42">
        <v>0</v>
      </c>
      <c r="ED109" s="42">
        <v>0</v>
      </c>
      <c r="EE109" s="42">
        <v>0</v>
      </c>
      <c r="EF109" s="42">
        <v>0</v>
      </c>
      <c r="EG109" s="42">
        <v>0</v>
      </c>
      <c r="EH109" s="42">
        <v>0</v>
      </c>
      <c r="EI109" s="42">
        <v>0</v>
      </c>
      <c r="EJ109" s="42">
        <v>0</v>
      </c>
      <c r="EK109" s="42">
        <v>0</v>
      </c>
      <c r="EL109" s="42">
        <v>0</v>
      </c>
      <c r="EM109" s="42">
        <v>0</v>
      </c>
      <c r="EN109" s="42">
        <v>0</v>
      </c>
      <c r="EO109" s="42">
        <v>0</v>
      </c>
      <c r="EP109" s="42">
        <v>0</v>
      </c>
      <c r="EQ109" s="42">
        <v>0</v>
      </c>
      <c r="ER109" s="42">
        <v>0</v>
      </c>
      <c r="ES109" s="42">
        <v>0</v>
      </c>
      <c r="ET109" s="42">
        <v>0</v>
      </c>
      <c r="EU109" s="42">
        <v>0</v>
      </c>
      <c r="EV109" s="42">
        <v>0</v>
      </c>
      <c r="EW109" s="42">
        <v>0</v>
      </c>
      <c r="EX109" s="42">
        <v>0</v>
      </c>
      <c r="EY109" s="42">
        <v>0</v>
      </c>
      <c r="EZ109" s="42">
        <v>0</v>
      </c>
      <c r="FA109" s="42">
        <v>0</v>
      </c>
      <c r="FB109" s="42">
        <v>3.3000000000000002E-2</v>
      </c>
      <c r="FC109" s="42">
        <v>0</v>
      </c>
      <c r="FD109" s="42">
        <v>0</v>
      </c>
      <c r="FE109" s="42">
        <v>0</v>
      </c>
      <c r="FF109" s="42">
        <v>0</v>
      </c>
      <c r="FG109" s="42">
        <v>0</v>
      </c>
      <c r="FH109" s="42">
        <v>0</v>
      </c>
      <c r="FI109" s="42">
        <v>0</v>
      </c>
      <c r="FJ109" s="42">
        <v>0</v>
      </c>
      <c r="FK109" s="42">
        <v>0</v>
      </c>
      <c r="FL109" s="42">
        <v>0</v>
      </c>
      <c r="FM109" s="42">
        <v>0</v>
      </c>
      <c r="FN109" s="42">
        <v>0.79800000000000004</v>
      </c>
      <c r="FO109" s="42">
        <v>0</v>
      </c>
      <c r="FP109" s="42">
        <v>0</v>
      </c>
      <c r="FQ109" s="42">
        <v>0</v>
      </c>
      <c r="FR109" s="42">
        <v>0</v>
      </c>
      <c r="FS109" s="42">
        <v>0</v>
      </c>
      <c r="FT109" s="42">
        <v>0</v>
      </c>
      <c r="FU109" s="42">
        <v>0</v>
      </c>
      <c r="FV109" s="42">
        <v>0</v>
      </c>
      <c r="FW109" s="42">
        <v>0</v>
      </c>
      <c r="FX109" s="42">
        <v>200.83799999999999</v>
      </c>
      <c r="FY109" s="42">
        <v>0</v>
      </c>
      <c r="FZ109" s="42">
        <v>0</v>
      </c>
      <c r="GA109" s="42">
        <v>0</v>
      </c>
      <c r="GB109" s="42">
        <v>0</v>
      </c>
      <c r="GC109" s="42">
        <v>0</v>
      </c>
      <c r="GD109" s="42">
        <v>0</v>
      </c>
      <c r="GE109" s="42">
        <v>0</v>
      </c>
      <c r="GF109" s="42">
        <v>0</v>
      </c>
      <c r="GG109" s="43">
        <v>966.03899999999987</v>
      </c>
      <c r="GH109" s="44">
        <f t="shared" si="1"/>
        <v>6673.5770000000011</v>
      </c>
      <c r="GI109" s="37"/>
    </row>
    <row r="110" spans="1:191">
      <c r="A110" s="37"/>
      <c r="B110" s="40" t="s">
        <v>146</v>
      </c>
      <c r="C110" s="41" t="s">
        <v>332</v>
      </c>
      <c r="D110" s="42">
        <v>0</v>
      </c>
      <c r="E110" s="42">
        <v>0</v>
      </c>
      <c r="F110" s="42">
        <v>0</v>
      </c>
      <c r="G110" s="42">
        <v>0</v>
      </c>
      <c r="H110" s="42">
        <v>0</v>
      </c>
      <c r="I110" s="42">
        <v>0</v>
      </c>
      <c r="J110" s="42">
        <v>0</v>
      </c>
      <c r="K110" s="42">
        <v>0</v>
      </c>
      <c r="L110" s="42">
        <v>0</v>
      </c>
      <c r="M110" s="42">
        <v>0</v>
      </c>
      <c r="N110" s="42">
        <v>0</v>
      </c>
      <c r="O110" s="42">
        <v>1.2E-2</v>
      </c>
      <c r="P110" s="42">
        <v>0</v>
      </c>
      <c r="Q110" s="42">
        <v>0</v>
      </c>
      <c r="R110" s="42">
        <v>2E-3</v>
      </c>
      <c r="S110" s="42">
        <v>1.9E-2</v>
      </c>
      <c r="T110" s="42">
        <v>3.0000000000000001E-3</v>
      </c>
      <c r="U110" s="42">
        <v>1.3000000000000001E-2</v>
      </c>
      <c r="V110" s="42">
        <v>0</v>
      </c>
      <c r="W110" s="42">
        <v>1.7000000000000001E-2</v>
      </c>
      <c r="X110" s="42">
        <v>0</v>
      </c>
      <c r="Y110" s="42">
        <v>3.0000000000000001E-3</v>
      </c>
      <c r="Z110" s="42">
        <v>0</v>
      </c>
      <c r="AA110" s="42">
        <v>1.9000000000000003E-2</v>
      </c>
      <c r="AB110" s="42">
        <v>1.0999999999999999E-2</v>
      </c>
      <c r="AC110" s="42">
        <v>0</v>
      </c>
      <c r="AD110" s="42">
        <v>3.0000000000000001E-3</v>
      </c>
      <c r="AE110" s="42">
        <v>0</v>
      </c>
      <c r="AF110" s="42">
        <v>0</v>
      </c>
      <c r="AG110" s="42">
        <v>0</v>
      </c>
      <c r="AH110" s="42">
        <v>0</v>
      </c>
      <c r="AI110" s="42">
        <v>0</v>
      </c>
      <c r="AJ110" s="42">
        <v>3.0000000000000001E-3</v>
      </c>
      <c r="AK110" s="42">
        <v>0</v>
      </c>
      <c r="AL110" s="42">
        <v>0</v>
      </c>
      <c r="AM110" s="42">
        <v>0</v>
      </c>
      <c r="AN110" s="42">
        <v>5.0000000000000001E-3</v>
      </c>
      <c r="AO110" s="42">
        <v>2.7E-2</v>
      </c>
      <c r="AP110" s="42">
        <v>0</v>
      </c>
      <c r="AQ110" s="42">
        <v>4.0000000000000001E-3</v>
      </c>
      <c r="AR110" s="42">
        <v>0</v>
      </c>
      <c r="AS110" s="42">
        <v>3.0000000000000001E-3</v>
      </c>
      <c r="AT110" s="42">
        <v>8.4000000000000005E-2</v>
      </c>
      <c r="AU110" s="42">
        <v>4.3019999999999996</v>
      </c>
      <c r="AV110" s="42">
        <v>0</v>
      </c>
      <c r="AW110" s="42">
        <v>0</v>
      </c>
      <c r="AX110" s="42">
        <v>0.01</v>
      </c>
      <c r="AY110" s="42">
        <v>2E-3</v>
      </c>
      <c r="AZ110" s="42">
        <v>4.0000000000000001E-3</v>
      </c>
      <c r="BA110" s="42">
        <v>0</v>
      </c>
      <c r="BB110" s="42">
        <v>4.0000000000000001E-3</v>
      </c>
      <c r="BC110" s="42">
        <v>3.0000000000000001E-3</v>
      </c>
      <c r="BD110" s="42">
        <v>0</v>
      </c>
      <c r="BE110" s="42">
        <v>9.9000000000000005E-2</v>
      </c>
      <c r="BF110" s="42">
        <v>1E-3</v>
      </c>
      <c r="BG110" s="42">
        <v>1.4999999999999999E-2</v>
      </c>
      <c r="BH110" s="42">
        <v>2E-3</v>
      </c>
      <c r="BI110" s="42">
        <v>0</v>
      </c>
      <c r="BJ110" s="42">
        <v>7.0000000000000001E-3</v>
      </c>
      <c r="BK110" s="42">
        <v>0.01</v>
      </c>
      <c r="BL110" s="42">
        <v>0</v>
      </c>
      <c r="BM110" s="42">
        <v>2E-3</v>
      </c>
      <c r="BN110" s="42">
        <v>0</v>
      </c>
      <c r="BO110" s="42">
        <v>5.0000000000000001E-3</v>
      </c>
      <c r="BP110" s="42">
        <v>0</v>
      </c>
      <c r="BQ110" s="42">
        <v>0</v>
      </c>
      <c r="BR110" s="42">
        <v>0</v>
      </c>
      <c r="BS110" s="42">
        <v>2E-3</v>
      </c>
      <c r="BT110" s="42">
        <v>0</v>
      </c>
      <c r="BU110" s="42">
        <v>0</v>
      </c>
      <c r="BV110" s="42">
        <v>0</v>
      </c>
      <c r="BW110" s="42">
        <v>8.0000000000000002E-3</v>
      </c>
      <c r="BX110" s="42">
        <v>8.0000000000000002E-3</v>
      </c>
      <c r="BY110" s="42">
        <v>0</v>
      </c>
      <c r="BZ110" s="42">
        <v>7.0000000000000001E-3</v>
      </c>
      <c r="CA110" s="42">
        <v>1E-3</v>
      </c>
      <c r="CB110" s="42">
        <v>6.0000000000000001E-3</v>
      </c>
      <c r="CC110" s="42">
        <v>0</v>
      </c>
      <c r="CD110" s="42">
        <v>1.1960000000000002</v>
      </c>
      <c r="CE110" s="42">
        <v>1E-3</v>
      </c>
      <c r="CF110" s="42">
        <v>1.6E-2</v>
      </c>
      <c r="CG110" s="42">
        <v>4.0000000000000001E-3</v>
      </c>
      <c r="CH110" s="42">
        <v>27.149000000000001</v>
      </c>
      <c r="CI110" s="42">
        <v>0.46899999999999997</v>
      </c>
      <c r="CJ110" s="42">
        <v>0.7360000000000001</v>
      </c>
      <c r="CK110" s="42">
        <v>7.3000000000000009E-2</v>
      </c>
      <c r="CL110" s="42">
        <v>33.476999999999997</v>
      </c>
      <c r="CM110" s="42">
        <v>30.277000000000001</v>
      </c>
      <c r="CN110" s="42">
        <v>2.044</v>
      </c>
      <c r="CO110" s="42">
        <v>0.83600000000000008</v>
      </c>
      <c r="CP110" s="42">
        <v>7.5750000000000002</v>
      </c>
      <c r="CQ110" s="42">
        <v>0.19</v>
      </c>
      <c r="CR110" s="42">
        <v>0.84499999999999997</v>
      </c>
      <c r="CS110" s="42">
        <v>0.46</v>
      </c>
      <c r="CT110" s="42">
        <v>32.777999999999999</v>
      </c>
      <c r="CU110" s="42">
        <v>31.113</v>
      </c>
      <c r="CV110" s="42">
        <v>11.860999999999999</v>
      </c>
      <c r="CW110" s="42">
        <v>52.161000000000001</v>
      </c>
      <c r="CX110" s="42">
        <v>42.725000000000001</v>
      </c>
      <c r="CY110" s="42">
        <v>70.320000000000007</v>
      </c>
      <c r="CZ110" s="42">
        <v>61.411000000000001</v>
      </c>
      <c r="DA110" s="42">
        <v>27.263999999999999</v>
      </c>
      <c r="DB110" s="42">
        <v>5.109</v>
      </c>
      <c r="DC110" s="42">
        <v>782.77600000000007</v>
      </c>
      <c r="DD110" s="42">
        <v>1476.325</v>
      </c>
      <c r="DE110" s="42">
        <v>230.833</v>
      </c>
      <c r="DF110" s="42">
        <v>76.5</v>
      </c>
      <c r="DG110" s="42">
        <v>171.10900000000001</v>
      </c>
      <c r="DH110" s="42">
        <v>102.202</v>
      </c>
      <c r="DI110" s="42">
        <v>58.386000000000003</v>
      </c>
      <c r="DJ110" s="42">
        <v>320.16800000000001</v>
      </c>
      <c r="DK110" s="42">
        <v>60.591000000000001</v>
      </c>
      <c r="DL110" s="42">
        <v>161.70500000000001</v>
      </c>
      <c r="DM110" s="42">
        <v>8.5009999999999994</v>
      </c>
      <c r="DN110" s="42">
        <v>2.0289999999999999</v>
      </c>
      <c r="DO110" s="42">
        <v>0</v>
      </c>
      <c r="DP110" s="42">
        <v>246.74100000000001</v>
      </c>
      <c r="DQ110" s="42">
        <v>2.726</v>
      </c>
      <c r="DR110" s="42">
        <v>0.52800000000000002</v>
      </c>
      <c r="DS110" s="42">
        <v>1.212</v>
      </c>
      <c r="DT110" s="42">
        <v>1.2929999999999999</v>
      </c>
      <c r="DU110" s="42">
        <v>2.1100000000000003</v>
      </c>
      <c r="DV110" s="42">
        <v>7.6880000000000006</v>
      </c>
      <c r="DW110" s="42">
        <v>0</v>
      </c>
      <c r="DX110" s="42">
        <v>10.923000000000002</v>
      </c>
      <c r="DY110" s="42">
        <v>5.3490000000000002</v>
      </c>
      <c r="DZ110" s="42">
        <v>1.9600000000000002</v>
      </c>
      <c r="EA110" s="42">
        <v>0.625</v>
      </c>
      <c r="EB110" s="42">
        <v>7.9000000000000001E-2</v>
      </c>
      <c r="EC110" s="42">
        <v>0.12</v>
      </c>
      <c r="ED110" s="42">
        <v>1.2E-2</v>
      </c>
      <c r="EE110" s="42">
        <v>0</v>
      </c>
      <c r="EF110" s="42">
        <v>9.5000000000000001E-2</v>
      </c>
      <c r="EG110" s="42">
        <v>0</v>
      </c>
      <c r="EH110" s="42">
        <v>0.64300000000000002</v>
      </c>
      <c r="EI110" s="42">
        <v>1.6970000000000001</v>
      </c>
      <c r="EJ110" s="42">
        <v>1.36</v>
      </c>
      <c r="EK110" s="42">
        <v>0.223</v>
      </c>
      <c r="EL110" s="42">
        <v>0</v>
      </c>
      <c r="EM110" s="42">
        <v>0</v>
      </c>
      <c r="EN110" s="42">
        <v>0</v>
      </c>
      <c r="EO110" s="42">
        <v>8.4999999999999992E-2</v>
      </c>
      <c r="EP110" s="42">
        <v>1E-3</v>
      </c>
      <c r="EQ110" s="42">
        <v>0</v>
      </c>
      <c r="ER110" s="42">
        <v>1E-3</v>
      </c>
      <c r="ES110" s="42">
        <v>0</v>
      </c>
      <c r="ET110" s="42">
        <v>0</v>
      </c>
      <c r="EU110" s="42">
        <v>1.6E-2</v>
      </c>
      <c r="EV110" s="42">
        <v>0</v>
      </c>
      <c r="EW110" s="42">
        <v>0</v>
      </c>
      <c r="EX110" s="42">
        <v>5.0000000000000001E-3</v>
      </c>
      <c r="EY110" s="42">
        <v>0</v>
      </c>
      <c r="EZ110" s="42">
        <v>1E-3</v>
      </c>
      <c r="FA110" s="42">
        <v>0</v>
      </c>
      <c r="FB110" s="42">
        <v>0.128</v>
      </c>
      <c r="FC110" s="42">
        <v>3.4000000000000002E-2</v>
      </c>
      <c r="FD110" s="42">
        <v>3.8039999999999998</v>
      </c>
      <c r="FE110" s="42">
        <v>12.897</v>
      </c>
      <c r="FF110" s="42">
        <v>20.545000000000002</v>
      </c>
      <c r="FG110" s="42">
        <v>1.26</v>
      </c>
      <c r="FH110" s="42">
        <v>30.770000000000003</v>
      </c>
      <c r="FI110" s="42">
        <v>82.671999999999997</v>
      </c>
      <c r="FJ110" s="42">
        <v>5.3929999999999998</v>
      </c>
      <c r="FK110" s="42">
        <v>0.83100000000000007</v>
      </c>
      <c r="FL110" s="42">
        <v>2.3E-2</v>
      </c>
      <c r="FM110" s="42">
        <v>9.9000000000000005E-2</v>
      </c>
      <c r="FN110" s="42">
        <v>63.167000000000002</v>
      </c>
      <c r="FO110" s="42">
        <v>4.7E-2</v>
      </c>
      <c r="FP110" s="42">
        <v>0</v>
      </c>
      <c r="FQ110" s="42">
        <v>0.23799999999999999</v>
      </c>
      <c r="FR110" s="42">
        <v>1E-3</v>
      </c>
      <c r="FS110" s="42">
        <v>0</v>
      </c>
      <c r="FT110" s="42">
        <v>8.4000000000000005E-2</v>
      </c>
      <c r="FU110" s="42">
        <v>0</v>
      </c>
      <c r="FV110" s="42">
        <v>1E-3</v>
      </c>
      <c r="FW110" s="42">
        <v>0.90399999999999991</v>
      </c>
      <c r="FX110" s="42">
        <v>531.928</v>
      </c>
      <c r="FY110" s="42">
        <v>1.8699999999999999</v>
      </c>
      <c r="FZ110" s="42">
        <v>4.0000000000000001E-3</v>
      </c>
      <c r="GA110" s="42">
        <v>0</v>
      </c>
      <c r="GB110" s="42">
        <v>1.8000000000000002E-2</v>
      </c>
      <c r="GC110" s="42">
        <v>2E-3</v>
      </c>
      <c r="GD110" s="42">
        <v>0.65200000000000002</v>
      </c>
      <c r="GE110" s="42">
        <v>52.660000000000004</v>
      </c>
      <c r="GF110" s="42">
        <v>0</v>
      </c>
      <c r="GG110" s="43">
        <v>1871.0409999999999</v>
      </c>
      <c r="GH110" s="44">
        <f t="shared" si="1"/>
        <v>6862.5070000000014</v>
      </c>
      <c r="GI110" s="37"/>
    </row>
    <row r="111" spans="1:191">
      <c r="A111" s="37"/>
      <c r="B111" s="40" t="s">
        <v>147</v>
      </c>
      <c r="C111" s="41" t="s">
        <v>333</v>
      </c>
      <c r="D111" s="42">
        <v>0</v>
      </c>
      <c r="E111" s="42">
        <v>0</v>
      </c>
      <c r="F111" s="42">
        <v>0</v>
      </c>
      <c r="G111" s="42">
        <v>0</v>
      </c>
      <c r="H111" s="42">
        <v>0</v>
      </c>
      <c r="I111" s="42">
        <v>0</v>
      </c>
      <c r="J111" s="42">
        <v>0.11899999999999999</v>
      </c>
      <c r="K111" s="42">
        <v>0</v>
      </c>
      <c r="L111" s="42">
        <v>0</v>
      </c>
      <c r="M111" s="42">
        <v>0</v>
      </c>
      <c r="N111" s="42">
        <v>0</v>
      </c>
      <c r="O111" s="42">
        <v>1.0940000000000001</v>
      </c>
      <c r="P111" s="42">
        <v>0</v>
      </c>
      <c r="Q111" s="42">
        <v>0</v>
      </c>
      <c r="R111" s="42">
        <v>7.0000000000000001E-3</v>
      </c>
      <c r="S111" s="42">
        <v>0.10300000000000001</v>
      </c>
      <c r="T111" s="42">
        <v>0</v>
      </c>
      <c r="U111" s="42">
        <v>0</v>
      </c>
      <c r="V111" s="42">
        <v>0</v>
      </c>
      <c r="W111" s="42">
        <v>0</v>
      </c>
      <c r="X111" s="42">
        <v>0</v>
      </c>
      <c r="Y111" s="42">
        <v>0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2">
        <v>0</v>
      </c>
      <c r="AL111" s="42">
        <v>0</v>
      </c>
      <c r="AM111" s="42">
        <v>0</v>
      </c>
      <c r="AN111" s="42">
        <v>6.4000000000000001E-2</v>
      </c>
      <c r="AO111" s="42">
        <v>0.32900000000000001</v>
      </c>
      <c r="AP111" s="42">
        <v>0</v>
      </c>
      <c r="AQ111" s="42">
        <v>0</v>
      </c>
      <c r="AR111" s="42">
        <v>0</v>
      </c>
      <c r="AS111" s="42">
        <v>0</v>
      </c>
      <c r="AT111" s="42">
        <v>0</v>
      </c>
      <c r="AU111" s="42">
        <v>0</v>
      </c>
      <c r="AV111" s="42">
        <v>0</v>
      </c>
      <c r="AW111" s="42">
        <v>0</v>
      </c>
      <c r="AX111" s="42">
        <v>0</v>
      </c>
      <c r="AY111" s="42">
        <v>0</v>
      </c>
      <c r="AZ111" s="42">
        <v>0</v>
      </c>
      <c r="BA111" s="42">
        <v>0</v>
      </c>
      <c r="BB111" s="42">
        <v>0</v>
      </c>
      <c r="BC111" s="42">
        <v>0</v>
      </c>
      <c r="BD111" s="42">
        <v>0</v>
      </c>
      <c r="BE111" s="42">
        <v>0</v>
      </c>
      <c r="BF111" s="42">
        <v>0</v>
      </c>
      <c r="BG111" s="42">
        <v>0</v>
      </c>
      <c r="BH111" s="42">
        <v>0</v>
      </c>
      <c r="BI111" s="42">
        <v>0</v>
      </c>
      <c r="BJ111" s="42">
        <v>0</v>
      </c>
      <c r="BK111" s="42">
        <v>0</v>
      </c>
      <c r="BL111" s="42">
        <v>0</v>
      </c>
      <c r="BM111" s="42">
        <v>5.8000000000000003E-2</v>
      </c>
      <c r="BN111" s="42">
        <v>0</v>
      </c>
      <c r="BO111" s="42">
        <v>0</v>
      </c>
      <c r="BP111" s="42">
        <v>0</v>
      </c>
      <c r="BQ111" s="42">
        <v>0</v>
      </c>
      <c r="BR111" s="42">
        <v>0</v>
      </c>
      <c r="BS111" s="42">
        <v>2.5999999999999999E-2</v>
      </c>
      <c r="BT111" s="42">
        <v>0</v>
      </c>
      <c r="BU111" s="42">
        <v>0</v>
      </c>
      <c r="BV111" s="42">
        <v>0</v>
      </c>
      <c r="BW111" s="42">
        <v>0</v>
      </c>
      <c r="BX111" s="42">
        <v>0</v>
      </c>
      <c r="BY111" s="42">
        <v>0</v>
      </c>
      <c r="BZ111" s="42">
        <v>0</v>
      </c>
      <c r="CA111" s="42">
        <v>0</v>
      </c>
      <c r="CB111" s="42">
        <v>0</v>
      </c>
      <c r="CC111" s="42">
        <v>0</v>
      </c>
      <c r="CD111" s="42">
        <v>0.10700000000000001</v>
      </c>
      <c r="CE111" s="42">
        <v>0</v>
      </c>
      <c r="CF111" s="42">
        <v>1.0000000000000002E-2</v>
      </c>
      <c r="CG111" s="42">
        <v>6.0110000000000001</v>
      </c>
      <c r="CH111" s="42">
        <v>1.0549999999999999</v>
      </c>
      <c r="CI111" s="42">
        <v>0</v>
      </c>
      <c r="CJ111" s="42">
        <v>65.015000000000001</v>
      </c>
      <c r="CK111" s="42">
        <v>40.585000000000001</v>
      </c>
      <c r="CL111" s="42">
        <v>22.597999999999999</v>
      </c>
      <c r="CM111" s="42">
        <v>87.831000000000003</v>
      </c>
      <c r="CN111" s="42">
        <v>5.9410000000000007</v>
      </c>
      <c r="CO111" s="42">
        <v>4.9290000000000003</v>
      </c>
      <c r="CP111" s="42">
        <v>10.216999999999999</v>
      </c>
      <c r="CQ111" s="42">
        <v>11.771000000000001</v>
      </c>
      <c r="CR111" s="42">
        <v>26.779</v>
      </c>
      <c r="CS111" s="42">
        <v>26.690999999999999</v>
      </c>
      <c r="CT111" s="42">
        <v>59.823</v>
      </c>
      <c r="CU111" s="42">
        <v>30.712</v>
      </c>
      <c r="CV111" s="42">
        <v>115.042</v>
      </c>
      <c r="CW111" s="42">
        <v>11.331</v>
      </c>
      <c r="CX111" s="42">
        <v>45.218000000000004</v>
      </c>
      <c r="CY111" s="42">
        <v>12.67</v>
      </c>
      <c r="CZ111" s="42">
        <v>8.8070000000000004</v>
      </c>
      <c r="DA111" s="42">
        <v>1.9450000000000001</v>
      </c>
      <c r="DB111" s="42">
        <v>0</v>
      </c>
      <c r="DC111" s="42">
        <v>0</v>
      </c>
      <c r="DD111" s="42">
        <v>7.65</v>
      </c>
      <c r="DE111" s="42">
        <v>1078.5260000000001</v>
      </c>
      <c r="DF111" s="42">
        <v>58.771000000000001</v>
      </c>
      <c r="DG111" s="42">
        <v>15.275</v>
      </c>
      <c r="DH111" s="42">
        <v>7.2160000000000002</v>
      </c>
      <c r="DI111" s="42">
        <v>9.8049999999999997</v>
      </c>
      <c r="DJ111" s="42">
        <v>22.359000000000002</v>
      </c>
      <c r="DK111" s="42">
        <v>8.06</v>
      </c>
      <c r="DL111" s="42">
        <v>17.081</v>
      </c>
      <c r="DM111" s="42">
        <v>334.38300000000004</v>
      </c>
      <c r="DN111" s="42">
        <v>26.49</v>
      </c>
      <c r="DO111" s="42">
        <v>7.1120000000000001</v>
      </c>
      <c r="DP111" s="42">
        <v>895.50199999999995</v>
      </c>
      <c r="DQ111" s="42">
        <v>39.548000000000002</v>
      </c>
      <c r="DR111" s="42">
        <v>9.9510000000000005</v>
      </c>
      <c r="DS111" s="42">
        <v>2.8440000000000003</v>
      </c>
      <c r="DT111" s="42">
        <v>8.1</v>
      </c>
      <c r="DU111" s="42">
        <v>5.2999999999999999E-2</v>
      </c>
      <c r="DV111" s="42">
        <v>1.387</v>
      </c>
      <c r="DW111" s="42">
        <v>0</v>
      </c>
      <c r="DX111" s="42">
        <v>18.694000000000003</v>
      </c>
      <c r="DY111" s="42">
        <v>45.512</v>
      </c>
      <c r="DZ111" s="42">
        <v>39.897999999999996</v>
      </c>
      <c r="EA111" s="42">
        <v>18.644000000000002</v>
      </c>
      <c r="EB111" s="42">
        <v>35.571000000000005</v>
      </c>
      <c r="EC111" s="42">
        <v>0</v>
      </c>
      <c r="ED111" s="42">
        <v>0</v>
      </c>
      <c r="EE111" s="42">
        <v>0</v>
      </c>
      <c r="EF111" s="42">
        <v>0</v>
      </c>
      <c r="EG111" s="42">
        <v>0</v>
      </c>
      <c r="EH111" s="42">
        <v>1.0999999999999999E-2</v>
      </c>
      <c r="EI111" s="42">
        <v>0</v>
      </c>
      <c r="EJ111" s="42">
        <v>0</v>
      </c>
      <c r="EK111" s="42">
        <v>0</v>
      </c>
      <c r="EL111" s="42">
        <v>0</v>
      </c>
      <c r="EM111" s="42">
        <v>0</v>
      </c>
      <c r="EN111" s="42">
        <v>0</v>
      </c>
      <c r="EO111" s="42">
        <v>0.45800000000000002</v>
      </c>
      <c r="EP111" s="42">
        <v>6.0000000000000001E-3</v>
      </c>
      <c r="EQ111" s="42">
        <v>0</v>
      </c>
      <c r="ER111" s="42">
        <v>0</v>
      </c>
      <c r="ES111" s="42">
        <v>8.0000000000000002E-3</v>
      </c>
      <c r="ET111" s="42">
        <v>6.6000000000000003E-2</v>
      </c>
      <c r="EU111" s="42">
        <v>0</v>
      </c>
      <c r="EV111" s="42">
        <v>0</v>
      </c>
      <c r="EW111" s="42">
        <v>0</v>
      </c>
      <c r="EX111" s="42">
        <v>0</v>
      </c>
      <c r="EY111" s="42">
        <v>0</v>
      </c>
      <c r="EZ111" s="42">
        <v>3.2000000000000001E-2</v>
      </c>
      <c r="FA111" s="42">
        <v>0</v>
      </c>
      <c r="FB111" s="42">
        <v>0</v>
      </c>
      <c r="FC111" s="42">
        <v>1E-3</v>
      </c>
      <c r="FD111" s="42">
        <v>0.02</v>
      </c>
      <c r="FE111" s="42">
        <v>0</v>
      </c>
      <c r="FF111" s="42">
        <v>0</v>
      </c>
      <c r="FG111" s="42">
        <v>0</v>
      </c>
      <c r="FH111" s="42">
        <v>0</v>
      </c>
      <c r="FI111" s="42">
        <v>3.3000000000000002E-2</v>
      </c>
      <c r="FJ111" s="42">
        <v>0</v>
      </c>
      <c r="FK111" s="42">
        <v>0</v>
      </c>
      <c r="FL111" s="42">
        <v>0</v>
      </c>
      <c r="FM111" s="42">
        <v>0</v>
      </c>
      <c r="FN111" s="42">
        <v>0</v>
      </c>
      <c r="FO111" s="42">
        <v>0</v>
      </c>
      <c r="FP111" s="42">
        <v>0</v>
      </c>
      <c r="FQ111" s="42">
        <v>0</v>
      </c>
      <c r="FR111" s="42">
        <v>0</v>
      </c>
      <c r="FS111" s="42">
        <v>0</v>
      </c>
      <c r="FT111" s="42">
        <v>0</v>
      </c>
      <c r="FU111" s="42">
        <v>0</v>
      </c>
      <c r="FV111" s="42">
        <v>0</v>
      </c>
      <c r="FW111" s="42">
        <v>68.908999999999992</v>
      </c>
      <c r="FX111" s="42">
        <v>154.58700000000002</v>
      </c>
      <c r="FY111" s="42">
        <v>3.0000000000000001E-3</v>
      </c>
      <c r="FZ111" s="42">
        <v>0</v>
      </c>
      <c r="GA111" s="42">
        <v>0</v>
      </c>
      <c r="GB111" s="42">
        <v>0</v>
      </c>
      <c r="GC111" s="42">
        <v>0</v>
      </c>
      <c r="GD111" s="42">
        <v>0.10300000000000001</v>
      </c>
      <c r="GE111" s="42">
        <v>0</v>
      </c>
      <c r="GF111" s="42">
        <v>0.34200000000000003</v>
      </c>
      <c r="GG111" s="43">
        <v>4490.4279999999999</v>
      </c>
      <c r="GH111" s="44">
        <f t="shared" si="1"/>
        <v>8020.3269999999993</v>
      </c>
      <c r="GI111" s="37"/>
    </row>
    <row r="112" spans="1:191">
      <c r="A112" s="37"/>
      <c r="B112" s="40" t="s">
        <v>148</v>
      </c>
      <c r="C112" s="41" t="s">
        <v>334</v>
      </c>
      <c r="D112" s="42">
        <v>0</v>
      </c>
      <c r="E112" s="42">
        <v>0</v>
      </c>
      <c r="F112" s="42">
        <v>0</v>
      </c>
      <c r="G112" s="42">
        <v>0</v>
      </c>
      <c r="H112" s="42">
        <v>0</v>
      </c>
      <c r="I112" s="42">
        <v>0</v>
      </c>
      <c r="J112" s="42">
        <v>0</v>
      </c>
      <c r="K112" s="42">
        <v>0</v>
      </c>
      <c r="L112" s="42">
        <v>0</v>
      </c>
      <c r="M112" s="42">
        <v>0</v>
      </c>
      <c r="N112" s="42">
        <v>0</v>
      </c>
      <c r="O112" s="42">
        <v>0</v>
      </c>
      <c r="P112" s="42">
        <v>0</v>
      </c>
      <c r="Q112" s="42">
        <v>0</v>
      </c>
      <c r="R112" s="42">
        <v>0</v>
      </c>
      <c r="S112" s="42">
        <v>0</v>
      </c>
      <c r="T112" s="42">
        <v>0</v>
      </c>
      <c r="U112" s="42">
        <v>0</v>
      </c>
      <c r="V112" s="42">
        <v>0</v>
      </c>
      <c r="W112" s="42">
        <v>0</v>
      </c>
      <c r="X112" s="42">
        <v>0</v>
      </c>
      <c r="Y112" s="42">
        <v>0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  <c r="AF112" s="42">
        <v>0</v>
      </c>
      <c r="AG112" s="42">
        <v>0</v>
      </c>
      <c r="AH112" s="42">
        <v>0</v>
      </c>
      <c r="AI112" s="42">
        <v>0</v>
      </c>
      <c r="AJ112" s="42">
        <v>0</v>
      </c>
      <c r="AK112" s="42">
        <v>0</v>
      </c>
      <c r="AL112" s="42">
        <v>0</v>
      </c>
      <c r="AM112" s="42">
        <v>0</v>
      </c>
      <c r="AN112" s="42">
        <v>0</v>
      </c>
      <c r="AO112" s="42">
        <v>0</v>
      </c>
      <c r="AP112" s="42">
        <v>0</v>
      </c>
      <c r="AQ112" s="42">
        <v>0</v>
      </c>
      <c r="AR112" s="42">
        <v>0</v>
      </c>
      <c r="AS112" s="42">
        <v>0</v>
      </c>
      <c r="AT112" s="42">
        <v>0</v>
      </c>
      <c r="AU112" s="42">
        <v>0</v>
      </c>
      <c r="AV112" s="42">
        <v>0</v>
      </c>
      <c r="AW112" s="42">
        <v>0</v>
      </c>
      <c r="AX112" s="42">
        <v>0</v>
      </c>
      <c r="AY112" s="42">
        <v>0</v>
      </c>
      <c r="AZ112" s="42">
        <v>0</v>
      </c>
      <c r="BA112" s="42">
        <v>0</v>
      </c>
      <c r="BB112" s="42">
        <v>0</v>
      </c>
      <c r="BC112" s="42">
        <v>0</v>
      </c>
      <c r="BD112" s="42">
        <v>0</v>
      </c>
      <c r="BE112" s="42">
        <v>0</v>
      </c>
      <c r="BF112" s="42">
        <v>0</v>
      </c>
      <c r="BG112" s="42">
        <v>0</v>
      </c>
      <c r="BH112" s="42">
        <v>0</v>
      </c>
      <c r="BI112" s="42">
        <v>0</v>
      </c>
      <c r="BJ112" s="42">
        <v>0</v>
      </c>
      <c r="BK112" s="42">
        <v>0</v>
      </c>
      <c r="BL112" s="42">
        <v>0</v>
      </c>
      <c r="BM112" s="42">
        <v>1.4999999999999999E-2</v>
      </c>
      <c r="BN112" s="42">
        <v>0</v>
      </c>
      <c r="BO112" s="42">
        <v>0</v>
      </c>
      <c r="BP112" s="42">
        <v>0</v>
      </c>
      <c r="BQ112" s="42">
        <v>0</v>
      </c>
      <c r="BR112" s="42">
        <v>0</v>
      </c>
      <c r="BS112" s="42">
        <v>0</v>
      </c>
      <c r="BT112" s="42">
        <v>0</v>
      </c>
      <c r="BU112" s="42">
        <v>0</v>
      </c>
      <c r="BV112" s="42">
        <v>0</v>
      </c>
      <c r="BW112" s="42">
        <v>0</v>
      </c>
      <c r="BX112" s="42">
        <v>0</v>
      </c>
      <c r="BY112" s="42">
        <v>0</v>
      </c>
      <c r="BZ112" s="42">
        <v>0</v>
      </c>
      <c r="CA112" s="42">
        <v>0</v>
      </c>
      <c r="CB112" s="42">
        <v>0</v>
      </c>
      <c r="CC112" s="42">
        <v>0</v>
      </c>
      <c r="CD112" s="42">
        <v>0</v>
      </c>
      <c r="CE112" s="42">
        <v>0</v>
      </c>
      <c r="CF112" s="42">
        <v>0</v>
      </c>
      <c r="CG112" s="42">
        <v>0</v>
      </c>
      <c r="CH112" s="42">
        <v>0</v>
      </c>
      <c r="CI112" s="42">
        <v>0</v>
      </c>
      <c r="CJ112" s="42">
        <v>0</v>
      </c>
      <c r="CK112" s="42">
        <v>0</v>
      </c>
      <c r="CL112" s="42">
        <v>0</v>
      </c>
      <c r="CM112" s="42">
        <v>0</v>
      </c>
      <c r="CN112" s="42">
        <v>0</v>
      </c>
      <c r="CO112" s="42">
        <v>0</v>
      </c>
      <c r="CP112" s="42">
        <v>0</v>
      </c>
      <c r="CQ112" s="42">
        <v>0</v>
      </c>
      <c r="CR112" s="42">
        <v>0</v>
      </c>
      <c r="CS112" s="42">
        <v>0</v>
      </c>
      <c r="CT112" s="42">
        <v>0</v>
      </c>
      <c r="CU112" s="42">
        <v>0</v>
      </c>
      <c r="CV112" s="42">
        <v>0</v>
      </c>
      <c r="CW112" s="42">
        <v>0</v>
      </c>
      <c r="CX112" s="42">
        <v>0</v>
      </c>
      <c r="CY112" s="42">
        <v>0</v>
      </c>
      <c r="CZ112" s="42">
        <v>0</v>
      </c>
      <c r="DA112" s="42">
        <v>0</v>
      </c>
      <c r="DB112" s="42">
        <v>0</v>
      </c>
      <c r="DC112" s="42">
        <v>0</v>
      </c>
      <c r="DD112" s="42">
        <v>0</v>
      </c>
      <c r="DE112" s="42">
        <v>0</v>
      </c>
      <c r="DF112" s="42">
        <v>205.911</v>
      </c>
      <c r="DG112" s="42">
        <v>0</v>
      </c>
      <c r="DH112" s="42">
        <v>0</v>
      </c>
      <c r="DI112" s="42">
        <v>6.0000000000000001E-3</v>
      </c>
      <c r="DJ112" s="42">
        <v>0</v>
      </c>
      <c r="DK112" s="42">
        <v>0</v>
      </c>
      <c r="DL112" s="42">
        <v>0</v>
      </c>
      <c r="DM112" s="42">
        <v>0</v>
      </c>
      <c r="DN112" s="42">
        <v>0</v>
      </c>
      <c r="DO112" s="42">
        <v>0</v>
      </c>
      <c r="DP112" s="42">
        <v>0</v>
      </c>
      <c r="DQ112" s="42">
        <v>0.753</v>
      </c>
      <c r="DR112" s="42">
        <v>3.5220000000000002</v>
      </c>
      <c r="DS112" s="42">
        <v>0</v>
      </c>
      <c r="DT112" s="42">
        <v>0</v>
      </c>
      <c r="DU112" s="42">
        <v>0</v>
      </c>
      <c r="DV112" s="42">
        <v>0.02</v>
      </c>
      <c r="DW112" s="42">
        <v>0</v>
      </c>
      <c r="DX112" s="42">
        <v>73.894000000000005</v>
      </c>
      <c r="DY112" s="42">
        <v>32.042999999999999</v>
      </c>
      <c r="DZ112" s="42">
        <v>0</v>
      </c>
      <c r="EA112" s="42">
        <v>0</v>
      </c>
      <c r="EB112" s="42">
        <v>0</v>
      </c>
      <c r="EC112" s="42">
        <v>0</v>
      </c>
      <c r="ED112" s="42">
        <v>0</v>
      </c>
      <c r="EE112" s="42">
        <v>0</v>
      </c>
      <c r="EF112" s="42">
        <v>0</v>
      </c>
      <c r="EG112" s="42">
        <v>0</v>
      </c>
      <c r="EH112" s="42">
        <v>0</v>
      </c>
      <c r="EI112" s="42">
        <v>0</v>
      </c>
      <c r="EJ112" s="42">
        <v>0</v>
      </c>
      <c r="EK112" s="42">
        <v>0</v>
      </c>
      <c r="EL112" s="42">
        <v>0</v>
      </c>
      <c r="EM112" s="42">
        <v>0</v>
      </c>
      <c r="EN112" s="42">
        <v>0</v>
      </c>
      <c r="EO112" s="42">
        <v>0</v>
      </c>
      <c r="EP112" s="42">
        <v>0</v>
      </c>
      <c r="EQ112" s="42">
        <v>1.1019999999999999</v>
      </c>
      <c r="ER112" s="42">
        <v>0</v>
      </c>
      <c r="ES112" s="42">
        <v>0</v>
      </c>
      <c r="ET112" s="42">
        <v>0</v>
      </c>
      <c r="EU112" s="42">
        <v>0</v>
      </c>
      <c r="EV112" s="42">
        <v>0</v>
      </c>
      <c r="EW112" s="42">
        <v>0</v>
      </c>
      <c r="EX112" s="42">
        <v>0</v>
      </c>
      <c r="EY112" s="42">
        <v>0</v>
      </c>
      <c r="EZ112" s="42">
        <v>0</v>
      </c>
      <c r="FA112" s="42">
        <v>0</v>
      </c>
      <c r="FB112" s="42">
        <v>0.312</v>
      </c>
      <c r="FC112" s="42">
        <v>0</v>
      </c>
      <c r="FD112" s="42">
        <v>0</v>
      </c>
      <c r="FE112" s="42">
        <v>0</v>
      </c>
      <c r="FF112" s="42">
        <v>0</v>
      </c>
      <c r="FG112" s="42">
        <v>0</v>
      </c>
      <c r="FH112" s="42">
        <v>4.1240000000000006</v>
      </c>
      <c r="FI112" s="42">
        <v>7.1419999999999995</v>
      </c>
      <c r="FJ112" s="42">
        <v>13.893000000000001</v>
      </c>
      <c r="FK112" s="42">
        <v>0</v>
      </c>
      <c r="FL112" s="42">
        <v>0</v>
      </c>
      <c r="FM112" s="42">
        <v>0</v>
      </c>
      <c r="FN112" s="42">
        <v>0</v>
      </c>
      <c r="FO112" s="42">
        <v>0</v>
      </c>
      <c r="FP112" s="42">
        <v>0</v>
      </c>
      <c r="FQ112" s="42">
        <v>0</v>
      </c>
      <c r="FR112" s="42">
        <v>0</v>
      </c>
      <c r="FS112" s="42">
        <v>0</v>
      </c>
      <c r="FT112" s="42">
        <v>0.98799999999999999</v>
      </c>
      <c r="FU112" s="42">
        <v>0</v>
      </c>
      <c r="FV112" s="42">
        <v>0</v>
      </c>
      <c r="FW112" s="42">
        <v>0</v>
      </c>
      <c r="FX112" s="42">
        <v>84.850999999999999</v>
      </c>
      <c r="FY112" s="42">
        <v>0.89999999999999991</v>
      </c>
      <c r="FZ112" s="42">
        <v>0</v>
      </c>
      <c r="GA112" s="42">
        <v>0</v>
      </c>
      <c r="GB112" s="42">
        <v>0</v>
      </c>
      <c r="GC112" s="42">
        <v>1.742</v>
      </c>
      <c r="GD112" s="42">
        <v>0.10800000000000001</v>
      </c>
      <c r="GE112" s="42">
        <v>0</v>
      </c>
      <c r="GF112" s="42">
        <v>0</v>
      </c>
      <c r="GG112" s="43">
        <v>2418.9329999999995</v>
      </c>
      <c r="GH112" s="44">
        <f t="shared" si="1"/>
        <v>2850.2589999999996</v>
      </c>
      <c r="GI112" s="37"/>
    </row>
    <row r="113" spans="1:191">
      <c r="A113" s="37"/>
      <c r="B113" s="40" t="s">
        <v>149</v>
      </c>
      <c r="C113" s="41" t="s">
        <v>335</v>
      </c>
      <c r="D113" s="42">
        <v>0</v>
      </c>
      <c r="E113" s="42">
        <v>0</v>
      </c>
      <c r="F113" s="42">
        <v>0</v>
      </c>
      <c r="G113" s="42">
        <v>0</v>
      </c>
      <c r="H113" s="42">
        <v>0</v>
      </c>
      <c r="I113" s="42">
        <v>0</v>
      </c>
      <c r="J113" s="42">
        <v>0</v>
      </c>
      <c r="K113" s="42">
        <v>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42">
        <v>0</v>
      </c>
      <c r="S113" s="42">
        <v>0</v>
      </c>
      <c r="T113" s="42">
        <v>0</v>
      </c>
      <c r="U113" s="42">
        <v>0</v>
      </c>
      <c r="V113" s="42">
        <v>0</v>
      </c>
      <c r="W113" s="42">
        <v>0</v>
      </c>
      <c r="X113" s="42">
        <v>0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0</v>
      </c>
      <c r="AI113" s="42">
        <v>0</v>
      </c>
      <c r="AJ113" s="42">
        <v>0</v>
      </c>
      <c r="AK113" s="42">
        <v>0</v>
      </c>
      <c r="AL113" s="42">
        <v>0</v>
      </c>
      <c r="AM113" s="42">
        <v>0</v>
      </c>
      <c r="AN113" s="42">
        <v>0</v>
      </c>
      <c r="AO113" s="42">
        <v>0</v>
      </c>
      <c r="AP113" s="42">
        <v>0</v>
      </c>
      <c r="AQ113" s="42">
        <v>0</v>
      </c>
      <c r="AR113" s="42">
        <v>0</v>
      </c>
      <c r="AS113" s="42">
        <v>0</v>
      </c>
      <c r="AT113" s="42">
        <v>0</v>
      </c>
      <c r="AU113" s="42">
        <v>0</v>
      </c>
      <c r="AV113" s="42">
        <v>0</v>
      </c>
      <c r="AW113" s="42">
        <v>0</v>
      </c>
      <c r="AX113" s="42">
        <v>0</v>
      </c>
      <c r="AY113" s="42">
        <v>0</v>
      </c>
      <c r="AZ113" s="42">
        <v>0</v>
      </c>
      <c r="BA113" s="42">
        <v>0</v>
      </c>
      <c r="BB113" s="42">
        <v>0</v>
      </c>
      <c r="BC113" s="42">
        <v>0</v>
      </c>
      <c r="BD113" s="42">
        <v>0</v>
      </c>
      <c r="BE113" s="42">
        <v>0</v>
      </c>
      <c r="BF113" s="42">
        <v>0</v>
      </c>
      <c r="BG113" s="42">
        <v>0</v>
      </c>
      <c r="BH113" s="42">
        <v>0</v>
      </c>
      <c r="BI113" s="42">
        <v>0</v>
      </c>
      <c r="BJ113" s="42">
        <v>0</v>
      </c>
      <c r="BK113" s="42">
        <v>0</v>
      </c>
      <c r="BL113" s="42">
        <v>0</v>
      </c>
      <c r="BM113" s="42">
        <v>0</v>
      </c>
      <c r="BN113" s="42">
        <v>0</v>
      </c>
      <c r="BO113" s="42">
        <v>0</v>
      </c>
      <c r="BP113" s="42">
        <v>0</v>
      </c>
      <c r="BQ113" s="42">
        <v>0</v>
      </c>
      <c r="BR113" s="42">
        <v>0</v>
      </c>
      <c r="BS113" s="42">
        <v>0</v>
      </c>
      <c r="BT113" s="42">
        <v>0</v>
      </c>
      <c r="BU113" s="42">
        <v>0</v>
      </c>
      <c r="BV113" s="42">
        <v>0</v>
      </c>
      <c r="BW113" s="42">
        <v>0</v>
      </c>
      <c r="BX113" s="42">
        <v>0</v>
      </c>
      <c r="BY113" s="42">
        <v>0</v>
      </c>
      <c r="BZ113" s="42">
        <v>0</v>
      </c>
      <c r="CA113" s="42">
        <v>0</v>
      </c>
      <c r="CB113" s="42">
        <v>0</v>
      </c>
      <c r="CC113" s="42">
        <v>0</v>
      </c>
      <c r="CD113" s="42">
        <v>0</v>
      </c>
      <c r="CE113" s="42">
        <v>0</v>
      </c>
      <c r="CF113" s="42">
        <v>0</v>
      </c>
      <c r="CG113" s="42">
        <v>0</v>
      </c>
      <c r="CH113" s="42">
        <v>0</v>
      </c>
      <c r="CI113" s="42">
        <v>0</v>
      </c>
      <c r="CJ113" s="42">
        <v>0</v>
      </c>
      <c r="CK113" s="42">
        <v>6.0789999999999997</v>
      </c>
      <c r="CL113" s="42">
        <v>0.23300000000000001</v>
      </c>
      <c r="CM113" s="42">
        <v>0</v>
      </c>
      <c r="CN113" s="42">
        <v>4.8000000000000001E-2</v>
      </c>
      <c r="CO113" s="42">
        <v>0</v>
      </c>
      <c r="CP113" s="42">
        <v>0</v>
      </c>
      <c r="CQ113" s="42">
        <v>6.0000000000000001E-3</v>
      </c>
      <c r="CR113" s="42">
        <v>4.6820000000000004</v>
      </c>
      <c r="CS113" s="42">
        <v>3.4410000000000003</v>
      </c>
      <c r="CT113" s="42">
        <v>56.489000000000004</v>
      </c>
      <c r="CU113" s="42">
        <v>4.3440000000000003</v>
      </c>
      <c r="CV113" s="42">
        <v>0.81300000000000006</v>
      </c>
      <c r="CW113" s="42">
        <v>7.1000000000000005</v>
      </c>
      <c r="CX113" s="42">
        <v>0</v>
      </c>
      <c r="CY113" s="42">
        <v>2.2290000000000001</v>
      </c>
      <c r="CZ113" s="42">
        <v>0</v>
      </c>
      <c r="DA113" s="42">
        <v>0</v>
      </c>
      <c r="DB113" s="42">
        <v>0</v>
      </c>
      <c r="DC113" s="42">
        <v>1.986</v>
      </c>
      <c r="DD113" s="42">
        <v>0</v>
      </c>
      <c r="DE113" s="42">
        <v>0</v>
      </c>
      <c r="DF113" s="42">
        <v>0</v>
      </c>
      <c r="DG113" s="42">
        <v>51.900999999999996</v>
      </c>
      <c r="DH113" s="42">
        <v>0</v>
      </c>
      <c r="DI113" s="42">
        <v>0</v>
      </c>
      <c r="DJ113" s="42">
        <v>0</v>
      </c>
      <c r="DK113" s="42">
        <v>0.74299999999999999</v>
      </c>
      <c r="DL113" s="42">
        <v>7.8E-2</v>
      </c>
      <c r="DM113" s="42">
        <v>0.29499999999999998</v>
      </c>
      <c r="DN113" s="42">
        <v>0</v>
      </c>
      <c r="DO113" s="42">
        <v>0</v>
      </c>
      <c r="DP113" s="42">
        <v>0</v>
      </c>
      <c r="DQ113" s="42">
        <v>9.0940000000000012</v>
      </c>
      <c r="DR113" s="42">
        <v>0</v>
      </c>
      <c r="DS113" s="42">
        <v>0</v>
      </c>
      <c r="DT113" s="42">
        <v>0</v>
      </c>
      <c r="DU113" s="42">
        <v>0</v>
      </c>
      <c r="DV113" s="42">
        <v>0</v>
      </c>
      <c r="DW113" s="42">
        <v>0</v>
      </c>
      <c r="DX113" s="42">
        <v>0</v>
      </c>
      <c r="DY113" s="42">
        <v>0</v>
      </c>
      <c r="DZ113" s="42">
        <v>0</v>
      </c>
      <c r="EA113" s="42">
        <v>0</v>
      </c>
      <c r="EB113" s="42">
        <v>0</v>
      </c>
      <c r="EC113" s="42">
        <v>0</v>
      </c>
      <c r="ED113" s="42">
        <v>0</v>
      </c>
      <c r="EE113" s="42">
        <v>0</v>
      </c>
      <c r="EF113" s="42">
        <v>0</v>
      </c>
      <c r="EG113" s="42">
        <v>0</v>
      </c>
      <c r="EH113" s="42">
        <v>0</v>
      </c>
      <c r="EI113" s="42">
        <v>0</v>
      </c>
      <c r="EJ113" s="42">
        <v>0</v>
      </c>
      <c r="EK113" s="42">
        <v>0</v>
      </c>
      <c r="EL113" s="42">
        <v>0</v>
      </c>
      <c r="EM113" s="42">
        <v>0</v>
      </c>
      <c r="EN113" s="42">
        <v>0</v>
      </c>
      <c r="EO113" s="42">
        <v>0</v>
      </c>
      <c r="EP113" s="42">
        <v>0</v>
      </c>
      <c r="EQ113" s="42">
        <v>0</v>
      </c>
      <c r="ER113" s="42">
        <v>0</v>
      </c>
      <c r="ES113" s="42">
        <v>0</v>
      </c>
      <c r="ET113" s="42">
        <v>0</v>
      </c>
      <c r="EU113" s="42">
        <v>0</v>
      </c>
      <c r="EV113" s="42">
        <v>0</v>
      </c>
      <c r="EW113" s="42">
        <v>0</v>
      </c>
      <c r="EX113" s="42">
        <v>0</v>
      </c>
      <c r="EY113" s="42">
        <v>0</v>
      </c>
      <c r="EZ113" s="42">
        <v>0</v>
      </c>
      <c r="FA113" s="42">
        <v>0</v>
      </c>
      <c r="FB113" s="42">
        <v>0</v>
      </c>
      <c r="FC113" s="42">
        <v>0</v>
      </c>
      <c r="FD113" s="42">
        <v>0</v>
      </c>
      <c r="FE113" s="42">
        <v>0</v>
      </c>
      <c r="FF113" s="42">
        <v>0</v>
      </c>
      <c r="FG113" s="42">
        <v>0</v>
      </c>
      <c r="FH113" s="42">
        <v>0</v>
      </c>
      <c r="FI113" s="42">
        <v>30.353000000000002</v>
      </c>
      <c r="FJ113" s="42">
        <v>0</v>
      </c>
      <c r="FK113" s="42">
        <v>0</v>
      </c>
      <c r="FL113" s="42">
        <v>0</v>
      </c>
      <c r="FM113" s="42">
        <v>0</v>
      </c>
      <c r="FN113" s="42">
        <v>0</v>
      </c>
      <c r="FO113" s="42">
        <v>2.88</v>
      </c>
      <c r="FP113" s="42">
        <v>0</v>
      </c>
      <c r="FQ113" s="42">
        <v>0</v>
      </c>
      <c r="FR113" s="42">
        <v>0</v>
      </c>
      <c r="FS113" s="42">
        <v>0</v>
      </c>
      <c r="FT113" s="42">
        <v>0</v>
      </c>
      <c r="FU113" s="42">
        <v>0</v>
      </c>
      <c r="FV113" s="42">
        <v>0</v>
      </c>
      <c r="FW113" s="42">
        <v>0</v>
      </c>
      <c r="FX113" s="42">
        <v>30.032000000000004</v>
      </c>
      <c r="FY113" s="42">
        <v>0</v>
      </c>
      <c r="FZ113" s="42">
        <v>0</v>
      </c>
      <c r="GA113" s="42">
        <v>0</v>
      </c>
      <c r="GB113" s="42">
        <v>0</v>
      </c>
      <c r="GC113" s="42">
        <v>0</v>
      </c>
      <c r="GD113" s="42">
        <v>0</v>
      </c>
      <c r="GE113" s="42">
        <v>0</v>
      </c>
      <c r="GF113" s="42">
        <v>0</v>
      </c>
      <c r="GG113" s="43">
        <v>808.29599999999994</v>
      </c>
      <c r="GH113" s="44">
        <f t="shared" si="1"/>
        <v>1021.122</v>
      </c>
      <c r="GI113" s="37"/>
    </row>
    <row r="114" spans="1:191">
      <c r="A114" s="37"/>
      <c r="B114" s="40" t="s">
        <v>150</v>
      </c>
      <c r="C114" s="41" t="s">
        <v>336</v>
      </c>
      <c r="D114" s="42">
        <v>0</v>
      </c>
      <c r="E114" s="42">
        <v>0</v>
      </c>
      <c r="F114" s="42">
        <v>0</v>
      </c>
      <c r="G114" s="42">
        <v>0</v>
      </c>
      <c r="H114" s="42">
        <v>0</v>
      </c>
      <c r="I114" s="42">
        <v>0</v>
      </c>
      <c r="J114" s="42">
        <v>0</v>
      </c>
      <c r="K114" s="42">
        <v>0</v>
      </c>
      <c r="L114" s="42">
        <v>0</v>
      </c>
      <c r="M114" s="42">
        <v>0</v>
      </c>
      <c r="N114" s="42">
        <v>0</v>
      </c>
      <c r="O114" s="42">
        <v>0</v>
      </c>
      <c r="P114" s="42">
        <v>0</v>
      </c>
      <c r="Q114" s="42">
        <v>0</v>
      </c>
      <c r="R114" s="42">
        <v>0</v>
      </c>
      <c r="S114" s="42">
        <v>0</v>
      </c>
      <c r="T114" s="42">
        <v>0</v>
      </c>
      <c r="U114" s="42">
        <v>0</v>
      </c>
      <c r="V114" s="42">
        <v>0</v>
      </c>
      <c r="W114" s="42">
        <v>0</v>
      </c>
      <c r="X114" s="42">
        <v>0</v>
      </c>
      <c r="Y114" s="42">
        <v>0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  <c r="AF114" s="42">
        <v>0</v>
      </c>
      <c r="AG114" s="42">
        <v>0</v>
      </c>
      <c r="AH114" s="42">
        <v>0</v>
      </c>
      <c r="AI114" s="42">
        <v>0</v>
      </c>
      <c r="AJ114" s="42">
        <v>0</v>
      </c>
      <c r="AK114" s="42">
        <v>0</v>
      </c>
      <c r="AL114" s="42">
        <v>0</v>
      </c>
      <c r="AM114" s="42">
        <v>0</v>
      </c>
      <c r="AN114" s="42">
        <v>0</v>
      </c>
      <c r="AO114" s="42">
        <v>0</v>
      </c>
      <c r="AP114" s="42">
        <v>0</v>
      </c>
      <c r="AQ114" s="42">
        <v>0</v>
      </c>
      <c r="AR114" s="42">
        <v>0</v>
      </c>
      <c r="AS114" s="42">
        <v>0</v>
      </c>
      <c r="AT114" s="42">
        <v>0</v>
      </c>
      <c r="AU114" s="42">
        <v>0</v>
      </c>
      <c r="AV114" s="42">
        <v>0</v>
      </c>
      <c r="AW114" s="42">
        <v>0</v>
      </c>
      <c r="AX114" s="42">
        <v>0</v>
      </c>
      <c r="AY114" s="42">
        <v>0</v>
      </c>
      <c r="AZ114" s="42">
        <v>0</v>
      </c>
      <c r="BA114" s="42">
        <v>0</v>
      </c>
      <c r="BB114" s="42">
        <v>0</v>
      </c>
      <c r="BC114" s="42">
        <v>0</v>
      </c>
      <c r="BD114" s="42">
        <v>0</v>
      </c>
      <c r="BE114" s="42">
        <v>0</v>
      </c>
      <c r="BF114" s="42">
        <v>0</v>
      </c>
      <c r="BG114" s="42">
        <v>0</v>
      </c>
      <c r="BH114" s="42">
        <v>0</v>
      </c>
      <c r="BI114" s="42">
        <v>0</v>
      </c>
      <c r="BJ114" s="42">
        <v>0</v>
      </c>
      <c r="BK114" s="42">
        <v>0</v>
      </c>
      <c r="BL114" s="42">
        <v>0</v>
      </c>
      <c r="BM114" s="42">
        <v>0</v>
      </c>
      <c r="BN114" s="42">
        <v>0</v>
      </c>
      <c r="BO114" s="42">
        <v>0</v>
      </c>
      <c r="BP114" s="42">
        <v>0</v>
      </c>
      <c r="BQ114" s="42">
        <v>0</v>
      </c>
      <c r="BR114" s="42">
        <v>0</v>
      </c>
      <c r="BS114" s="42">
        <v>0</v>
      </c>
      <c r="BT114" s="42">
        <v>0</v>
      </c>
      <c r="BU114" s="42">
        <v>0</v>
      </c>
      <c r="BV114" s="42">
        <v>0</v>
      </c>
      <c r="BW114" s="42">
        <v>0</v>
      </c>
      <c r="BX114" s="42">
        <v>0</v>
      </c>
      <c r="BY114" s="42">
        <v>0</v>
      </c>
      <c r="BZ114" s="42">
        <v>0</v>
      </c>
      <c r="CA114" s="42">
        <v>0</v>
      </c>
      <c r="CB114" s="42">
        <v>0</v>
      </c>
      <c r="CC114" s="42">
        <v>0</v>
      </c>
      <c r="CD114" s="42">
        <v>0</v>
      </c>
      <c r="CE114" s="42">
        <v>0</v>
      </c>
      <c r="CF114" s="42">
        <v>0</v>
      </c>
      <c r="CG114" s="42">
        <v>0</v>
      </c>
      <c r="CH114" s="42">
        <v>0</v>
      </c>
      <c r="CI114" s="42">
        <v>0</v>
      </c>
      <c r="CJ114" s="42">
        <v>0.75600000000000001</v>
      </c>
      <c r="CK114" s="42">
        <v>0.56100000000000005</v>
      </c>
      <c r="CL114" s="42">
        <v>0.44500000000000001</v>
      </c>
      <c r="CM114" s="42">
        <v>0.39800000000000002</v>
      </c>
      <c r="CN114" s="42">
        <v>1.91</v>
      </c>
      <c r="CO114" s="42">
        <v>9.0000000000000011E-3</v>
      </c>
      <c r="CP114" s="42">
        <v>0.105</v>
      </c>
      <c r="CQ114" s="42">
        <v>0.30399999999999999</v>
      </c>
      <c r="CR114" s="42">
        <v>0.245</v>
      </c>
      <c r="CS114" s="42">
        <v>1.2290000000000001</v>
      </c>
      <c r="CT114" s="42">
        <v>7.2000000000000008E-2</v>
      </c>
      <c r="CU114" s="42">
        <v>0.96799999999999997</v>
      </c>
      <c r="CV114" s="42">
        <v>0.42599999999999999</v>
      </c>
      <c r="CW114" s="42">
        <v>0</v>
      </c>
      <c r="CX114" s="42">
        <v>9.6000000000000002E-2</v>
      </c>
      <c r="CY114" s="42">
        <v>12.407</v>
      </c>
      <c r="CZ114" s="42">
        <v>0.49</v>
      </c>
      <c r="DA114" s="42">
        <v>0</v>
      </c>
      <c r="DB114" s="42">
        <v>0</v>
      </c>
      <c r="DC114" s="42">
        <v>0</v>
      </c>
      <c r="DD114" s="42">
        <v>0</v>
      </c>
      <c r="DE114" s="42">
        <v>33.143000000000001</v>
      </c>
      <c r="DF114" s="42">
        <v>0</v>
      </c>
      <c r="DG114" s="42">
        <v>3.1120000000000001</v>
      </c>
      <c r="DH114" s="42">
        <v>21.303999999999998</v>
      </c>
      <c r="DI114" s="42">
        <v>0</v>
      </c>
      <c r="DJ114" s="42">
        <v>1.732</v>
      </c>
      <c r="DK114" s="42">
        <v>9.8000000000000004E-2</v>
      </c>
      <c r="DL114" s="42">
        <v>0.34300000000000003</v>
      </c>
      <c r="DM114" s="42">
        <v>0</v>
      </c>
      <c r="DN114" s="42">
        <v>0</v>
      </c>
      <c r="DO114" s="42">
        <v>0</v>
      </c>
      <c r="DP114" s="42">
        <v>5.9000000000000004E-2</v>
      </c>
      <c r="DQ114" s="42">
        <v>1.9590000000000001</v>
      </c>
      <c r="DR114" s="42">
        <v>0.56400000000000006</v>
      </c>
      <c r="DS114" s="42">
        <v>0</v>
      </c>
      <c r="DT114" s="42">
        <v>0</v>
      </c>
      <c r="DU114" s="42">
        <v>0</v>
      </c>
      <c r="DV114" s="42">
        <v>0</v>
      </c>
      <c r="DW114" s="42">
        <v>0</v>
      </c>
      <c r="DX114" s="42">
        <v>1.3399999999999999</v>
      </c>
      <c r="DY114" s="42">
        <v>2.7680000000000002</v>
      </c>
      <c r="DZ114" s="42">
        <v>0.46900000000000003</v>
      </c>
      <c r="EA114" s="42">
        <v>4.6500000000000004</v>
      </c>
      <c r="EB114" s="42">
        <v>5.2940000000000005</v>
      </c>
      <c r="EC114" s="42">
        <v>0</v>
      </c>
      <c r="ED114" s="42">
        <v>0</v>
      </c>
      <c r="EE114" s="42">
        <v>0</v>
      </c>
      <c r="EF114" s="42">
        <v>0</v>
      </c>
      <c r="EG114" s="42">
        <v>0</v>
      </c>
      <c r="EH114" s="42">
        <v>0</v>
      </c>
      <c r="EI114" s="42">
        <v>0</v>
      </c>
      <c r="EJ114" s="42">
        <v>0</v>
      </c>
      <c r="EK114" s="42">
        <v>0</v>
      </c>
      <c r="EL114" s="42">
        <v>0</v>
      </c>
      <c r="EM114" s="42">
        <v>0</v>
      </c>
      <c r="EN114" s="42">
        <v>0</v>
      </c>
      <c r="EO114" s="42">
        <v>0.13100000000000001</v>
      </c>
      <c r="EP114" s="42">
        <v>1E-3</v>
      </c>
      <c r="EQ114" s="42">
        <v>0</v>
      </c>
      <c r="ER114" s="42">
        <v>0</v>
      </c>
      <c r="ES114" s="42">
        <v>0</v>
      </c>
      <c r="ET114" s="42">
        <v>0</v>
      </c>
      <c r="EU114" s="42">
        <v>0</v>
      </c>
      <c r="EV114" s="42">
        <v>0</v>
      </c>
      <c r="EW114" s="42">
        <v>0</v>
      </c>
      <c r="EX114" s="42">
        <v>0</v>
      </c>
      <c r="EY114" s="42">
        <v>0</v>
      </c>
      <c r="EZ114" s="42">
        <v>0</v>
      </c>
      <c r="FA114" s="42">
        <v>0</v>
      </c>
      <c r="FB114" s="42">
        <v>0</v>
      </c>
      <c r="FC114" s="42">
        <v>0</v>
      </c>
      <c r="FD114" s="42">
        <v>0</v>
      </c>
      <c r="FE114" s="42">
        <v>0</v>
      </c>
      <c r="FF114" s="42">
        <v>0.15</v>
      </c>
      <c r="FG114" s="42">
        <v>0</v>
      </c>
      <c r="FH114" s="42">
        <v>0</v>
      </c>
      <c r="FI114" s="42">
        <v>5.8070000000000004</v>
      </c>
      <c r="FJ114" s="42">
        <v>0.33200000000000002</v>
      </c>
      <c r="FK114" s="42">
        <v>0</v>
      </c>
      <c r="FL114" s="42">
        <v>0</v>
      </c>
      <c r="FM114" s="42">
        <v>0</v>
      </c>
      <c r="FN114" s="42">
        <v>0</v>
      </c>
      <c r="FO114" s="42">
        <v>0</v>
      </c>
      <c r="FP114" s="42">
        <v>0</v>
      </c>
      <c r="FQ114" s="42">
        <v>0</v>
      </c>
      <c r="FR114" s="42">
        <v>0</v>
      </c>
      <c r="FS114" s="42">
        <v>0</v>
      </c>
      <c r="FT114" s="42">
        <v>0</v>
      </c>
      <c r="FU114" s="42">
        <v>0</v>
      </c>
      <c r="FV114" s="42">
        <v>0</v>
      </c>
      <c r="FW114" s="42">
        <v>3.2000000000000001E-2</v>
      </c>
      <c r="FX114" s="42">
        <v>2.2310000000000003</v>
      </c>
      <c r="FY114" s="42">
        <v>2.843</v>
      </c>
      <c r="FZ114" s="42">
        <v>0</v>
      </c>
      <c r="GA114" s="42">
        <v>0</v>
      </c>
      <c r="GB114" s="42">
        <v>0</v>
      </c>
      <c r="GC114" s="42">
        <v>0</v>
      </c>
      <c r="GD114" s="42">
        <v>0</v>
      </c>
      <c r="GE114" s="42">
        <v>0</v>
      </c>
      <c r="GF114" s="42">
        <v>0</v>
      </c>
      <c r="GG114" s="43">
        <v>1035.5719999999999</v>
      </c>
      <c r="GH114" s="44">
        <f t="shared" si="1"/>
        <v>1144.355</v>
      </c>
      <c r="GI114" s="37"/>
    </row>
    <row r="115" spans="1:191">
      <c r="A115" s="37"/>
      <c r="B115" s="40" t="s">
        <v>151</v>
      </c>
      <c r="C115" s="41" t="s">
        <v>337</v>
      </c>
      <c r="D115" s="42">
        <v>0</v>
      </c>
      <c r="E115" s="42">
        <v>0</v>
      </c>
      <c r="F115" s="42">
        <v>0</v>
      </c>
      <c r="G115" s="42">
        <v>0</v>
      </c>
      <c r="H115" s="42">
        <v>0</v>
      </c>
      <c r="I115" s="42">
        <v>7.1999999999999995E-2</v>
      </c>
      <c r="J115" s="42">
        <v>0.24400000000000002</v>
      </c>
      <c r="K115" s="42">
        <v>3.0000000000000001E-3</v>
      </c>
      <c r="L115" s="42">
        <v>0</v>
      </c>
      <c r="M115" s="42">
        <v>0</v>
      </c>
      <c r="N115" s="42">
        <v>0</v>
      </c>
      <c r="O115" s="42">
        <v>1.337</v>
      </c>
      <c r="P115" s="42">
        <v>0</v>
      </c>
      <c r="Q115" s="42">
        <v>2E-3</v>
      </c>
      <c r="R115" s="42">
        <v>0.01</v>
      </c>
      <c r="S115" s="42">
        <v>0.16999999999999998</v>
      </c>
      <c r="T115" s="42">
        <v>0</v>
      </c>
      <c r="U115" s="42">
        <v>0</v>
      </c>
      <c r="V115" s="42">
        <v>0</v>
      </c>
      <c r="W115" s="42">
        <v>0</v>
      </c>
      <c r="X115" s="42">
        <v>0</v>
      </c>
      <c r="Y115" s="42">
        <v>0</v>
      </c>
      <c r="Z115" s="42">
        <v>0</v>
      </c>
      <c r="AA115" s="42">
        <v>0</v>
      </c>
      <c r="AB115" s="42">
        <v>0</v>
      </c>
      <c r="AC115" s="42">
        <v>0</v>
      </c>
      <c r="AD115" s="42">
        <v>1.4999999999999999E-2</v>
      </c>
      <c r="AE115" s="42">
        <v>0</v>
      </c>
      <c r="AF115" s="42">
        <v>0</v>
      </c>
      <c r="AG115" s="42">
        <v>0</v>
      </c>
      <c r="AH115" s="42">
        <v>0</v>
      </c>
      <c r="AI115" s="42">
        <v>0</v>
      </c>
      <c r="AJ115" s="42">
        <v>0</v>
      </c>
      <c r="AK115" s="42">
        <v>0</v>
      </c>
      <c r="AL115" s="42">
        <v>0</v>
      </c>
      <c r="AM115" s="42">
        <v>0</v>
      </c>
      <c r="AN115" s="42">
        <v>1E-3</v>
      </c>
      <c r="AO115" s="42">
        <v>1.3220000000000001</v>
      </c>
      <c r="AP115" s="42">
        <v>0</v>
      </c>
      <c r="AQ115" s="42">
        <v>0</v>
      </c>
      <c r="AR115" s="42">
        <v>0</v>
      </c>
      <c r="AS115" s="42">
        <v>0</v>
      </c>
      <c r="AT115" s="42">
        <v>0</v>
      </c>
      <c r="AU115" s="42">
        <v>9.5000000000000001E-2</v>
      </c>
      <c r="AV115" s="42">
        <v>0</v>
      </c>
      <c r="AW115" s="42">
        <v>0</v>
      </c>
      <c r="AX115" s="42">
        <v>2.2000000000000002E-2</v>
      </c>
      <c r="AY115" s="42">
        <v>0</v>
      </c>
      <c r="AZ115" s="42">
        <v>0</v>
      </c>
      <c r="BA115" s="42">
        <v>0</v>
      </c>
      <c r="BB115" s="42">
        <v>0</v>
      </c>
      <c r="BC115" s="42">
        <v>0</v>
      </c>
      <c r="BD115" s="42">
        <v>0</v>
      </c>
      <c r="BE115" s="42">
        <v>3.5999999999999997E-2</v>
      </c>
      <c r="BF115" s="42">
        <v>0</v>
      </c>
      <c r="BG115" s="42">
        <v>0</v>
      </c>
      <c r="BH115" s="42">
        <v>0</v>
      </c>
      <c r="BI115" s="42">
        <v>0</v>
      </c>
      <c r="BJ115" s="42">
        <v>2.3E-2</v>
      </c>
      <c r="BK115" s="42">
        <v>0</v>
      </c>
      <c r="BL115" s="42">
        <v>0</v>
      </c>
      <c r="BM115" s="42">
        <v>0.22999999999999998</v>
      </c>
      <c r="BN115" s="42">
        <v>0</v>
      </c>
      <c r="BO115" s="42">
        <v>0</v>
      </c>
      <c r="BP115" s="42">
        <v>0</v>
      </c>
      <c r="BQ115" s="42">
        <v>0</v>
      </c>
      <c r="BR115" s="42">
        <v>0</v>
      </c>
      <c r="BS115" s="42">
        <v>0</v>
      </c>
      <c r="BT115" s="42">
        <v>0</v>
      </c>
      <c r="BU115" s="42">
        <v>0</v>
      </c>
      <c r="BV115" s="42">
        <v>0.23900000000000002</v>
      </c>
      <c r="BW115" s="42">
        <v>0</v>
      </c>
      <c r="BX115" s="42">
        <v>0</v>
      </c>
      <c r="BY115" s="42">
        <v>0</v>
      </c>
      <c r="BZ115" s="42">
        <v>0</v>
      </c>
      <c r="CA115" s="42">
        <v>0</v>
      </c>
      <c r="CB115" s="42">
        <v>0</v>
      </c>
      <c r="CC115" s="42">
        <v>0</v>
      </c>
      <c r="CD115" s="42">
        <v>8.5999999999999993E-2</v>
      </c>
      <c r="CE115" s="42">
        <v>0</v>
      </c>
      <c r="CF115" s="42">
        <v>1.0999999999999999E-2</v>
      </c>
      <c r="CG115" s="42">
        <v>0</v>
      </c>
      <c r="CH115" s="42">
        <v>1.0309999999999999</v>
      </c>
      <c r="CI115" s="42">
        <v>1.3860000000000001</v>
      </c>
      <c r="CJ115" s="42">
        <v>4.6340000000000003</v>
      </c>
      <c r="CK115" s="42">
        <v>0.70300000000000007</v>
      </c>
      <c r="CL115" s="42">
        <v>3.234</v>
      </c>
      <c r="CM115" s="42">
        <v>0.95599999999999996</v>
      </c>
      <c r="CN115" s="42">
        <v>2.0580000000000003</v>
      </c>
      <c r="CO115" s="42">
        <v>2.4510000000000001</v>
      </c>
      <c r="CP115" s="42">
        <v>4.4670000000000005</v>
      </c>
      <c r="CQ115" s="42">
        <v>0.67799999999999994</v>
      </c>
      <c r="CR115" s="42">
        <v>1.4260000000000002</v>
      </c>
      <c r="CS115" s="42">
        <v>1.6520000000000001</v>
      </c>
      <c r="CT115" s="42">
        <v>1.0470000000000002</v>
      </c>
      <c r="CU115" s="42">
        <v>6.4060000000000006</v>
      </c>
      <c r="CV115" s="42">
        <v>2.968</v>
      </c>
      <c r="CW115" s="42">
        <v>1.966</v>
      </c>
      <c r="CX115" s="42">
        <v>10.789000000000001</v>
      </c>
      <c r="CY115" s="42">
        <v>8.1980000000000004</v>
      </c>
      <c r="CZ115" s="42">
        <v>2.7610000000000001</v>
      </c>
      <c r="DA115" s="42">
        <v>2.7409999999999997</v>
      </c>
      <c r="DB115" s="42">
        <v>3.9270000000000005</v>
      </c>
      <c r="DC115" s="42">
        <v>184.904</v>
      </c>
      <c r="DD115" s="42">
        <v>80.430999999999997</v>
      </c>
      <c r="DE115" s="42">
        <v>80.682999999999993</v>
      </c>
      <c r="DF115" s="42">
        <v>24.286000000000001</v>
      </c>
      <c r="DG115" s="42">
        <v>1.7709999999999999</v>
      </c>
      <c r="DH115" s="42">
        <v>5.7569999999999997</v>
      </c>
      <c r="DI115" s="42">
        <v>252.12599999999998</v>
      </c>
      <c r="DJ115" s="42">
        <v>39.934000000000005</v>
      </c>
      <c r="DK115" s="42">
        <v>7.6609999999999996</v>
      </c>
      <c r="DL115" s="42">
        <v>4.2549999999999999</v>
      </c>
      <c r="DM115" s="42">
        <v>262.02100000000002</v>
      </c>
      <c r="DN115" s="42">
        <v>31.106000000000002</v>
      </c>
      <c r="DO115" s="42">
        <v>5.59</v>
      </c>
      <c r="DP115" s="42">
        <v>82.94</v>
      </c>
      <c r="DQ115" s="42">
        <v>4.3309999999999995</v>
      </c>
      <c r="DR115" s="42">
        <v>1.0329999999999999</v>
      </c>
      <c r="DS115" s="42">
        <v>2.2000000000000002E-2</v>
      </c>
      <c r="DT115" s="42">
        <v>22.647000000000002</v>
      </c>
      <c r="DU115" s="42">
        <v>2.7160000000000002</v>
      </c>
      <c r="DV115" s="42">
        <v>8.6530000000000005</v>
      </c>
      <c r="DW115" s="42">
        <v>0</v>
      </c>
      <c r="DX115" s="42">
        <v>60.928000000000004</v>
      </c>
      <c r="DY115" s="42">
        <v>74.700999999999993</v>
      </c>
      <c r="DZ115" s="42">
        <v>41.500999999999998</v>
      </c>
      <c r="EA115" s="42">
        <v>14.711000000000002</v>
      </c>
      <c r="EB115" s="42">
        <v>14.714</v>
      </c>
      <c r="EC115" s="42">
        <v>7.6999999999999999E-2</v>
      </c>
      <c r="ED115" s="42">
        <v>0</v>
      </c>
      <c r="EE115" s="42">
        <v>0</v>
      </c>
      <c r="EF115" s="42">
        <v>0.83599999999999997</v>
      </c>
      <c r="EG115" s="42">
        <v>0</v>
      </c>
      <c r="EH115" s="42">
        <v>12.853</v>
      </c>
      <c r="EI115" s="42">
        <v>7.8830000000000009</v>
      </c>
      <c r="EJ115" s="42">
        <v>8.7999999999999995E-2</v>
      </c>
      <c r="EK115" s="42">
        <v>1E-3</v>
      </c>
      <c r="EL115" s="42">
        <v>0.75</v>
      </c>
      <c r="EM115" s="42">
        <v>0.24</v>
      </c>
      <c r="EN115" s="42">
        <v>0</v>
      </c>
      <c r="EO115" s="42">
        <v>2.476</v>
      </c>
      <c r="EP115" s="42">
        <v>1.7000000000000001E-2</v>
      </c>
      <c r="EQ115" s="42">
        <v>0.56400000000000006</v>
      </c>
      <c r="ER115" s="42">
        <v>0</v>
      </c>
      <c r="ES115" s="42">
        <v>0.19600000000000001</v>
      </c>
      <c r="ET115" s="42">
        <v>1.1520000000000001</v>
      </c>
      <c r="EU115" s="42">
        <v>1.0999999999999999E-2</v>
      </c>
      <c r="EV115" s="42">
        <v>0.53300000000000003</v>
      </c>
      <c r="EW115" s="42">
        <v>0.13</v>
      </c>
      <c r="EX115" s="42">
        <v>0.11</v>
      </c>
      <c r="EY115" s="42">
        <v>8.8999999999999996E-2</v>
      </c>
      <c r="EZ115" s="42">
        <v>0.05</v>
      </c>
      <c r="FA115" s="42">
        <v>0.19600000000000001</v>
      </c>
      <c r="FB115" s="42">
        <v>3.5390000000000001</v>
      </c>
      <c r="FC115" s="42">
        <v>0</v>
      </c>
      <c r="FD115" s="42">
        <v>0</v>
      </c>
      <c r="FE115" s="42">
        <v>2.8220000000000001</v>
      </c>
      <c r="FF115" s="42">
        <v>0.52500000000000002</v>
      </c>
      <c r="FG115" s="42">
        <v>0</v>
      </c>
      <c r="FH115" s="42">
        <v>4.3180000000000005</v>
      </c>
      <c r="FI115" s="42">
        <v>12.370999999999999</v>
      </c>
      <c r="FJ115" s="42">
        <v>3.262</v>
      </c>
      <c r="FK115" s="42">
        <v>13.74</v>
      </c>
      <c r="FL115" s="42">
        <v>0.30299999999999999</v>
      </c>
      <c r="FM115" s="42">
        <v>6.2170000000000005</v>
      </c>
      <c r="FN115" s="42">
        <v>0</v>
      </c>
      <c r="FO115" s="42">
        <v>1.5620000000000001</v>
      </c>
      <c r="FP115" s="42">
        <v>0.34899999999999998</v>
      </c>
      <c r="FQ115" s="42">
        <v>3.2000000000000001E-2</v>
      </c>
      <c r="FR115" s="42">
        <v>6.8000000000000005E-2</v>
      </c>
      <c r="FS115" s="42">
        <v>0</v>
      </c>
      <c r="FT115" s="42">
        <v>2.8000000000000001E-2</v>
      </c>
      <c r="FU115" s="42">
        <v>0.19400000000000001</v>
      </c>
      <c r="FV115" s="42">
        <v>0</v>
      </c>
      <c r="FW115" s="42">
        <v>32.863999999999997</v>
      </c>
      <c r="FX115" s="42">
        <v>41.117000000000004</v>
      </c>
      <c r="FY115" s="42">
        <v>4.2160000000000002</v>
      </c>
      <c r="FZ115" s="42">
        <v>0.49199999999999999</v>
      </c>
      <c r="GA115" s="42">
        <v>1.171</v>
      </c>
      <c r="GB115" s="42">
        <v>0.13100000000000001</v>
      </c>
      <c r="GC115" s="42">
        <v>5.2780000000000005</v>
      </c>
      <c r="GD115" s="42">
        <v>0.60399999999999998</v>
      </c>
      <c r="GE115" s="42">
        <v>0</v>
      </c>
      <c r="GF115" s="42">
        <v>5.093</v>
      </c>
      <c r="GG115" s="43">
        <v>1479.28</v>
      </c>
      <c r="GH115" s="44">
        <f t="shared" si="1"/>
        <v>3026.6469999999995</v>
      </c>
      <c r="GI115" s="37"/>
    </row>
    <row r="116" spans="1:191">
      <c r="A116" s="37"/>
      <c r="B116" s="40" t="s">
        <v>152</v>
      </c>
      <c r="C116" s="41" t="s">
        <v>338</v>
      </c>
      <c r="D116" s="42">
        <v>0</v>
      </c>
      <c r="E116" s="42">
        <v>0</v>
      </c>
      <c r="F116" s="42">
        <v>0</v>
      </c>
      <c r="G116" s="42">
        <v>0</v>
      </c>
      <c r="H116" s="42">
        <v>0</v>
      </c>
      <c r="I116" s="42">
        <v>7.0000000000000001E-3</v>
      </c>
      <c r="J116" s="42">
        <v>0</v>
      </c>
      <c r="K116" s="42">
        <v>4.1000000000000002E-2</v>
      </c>
      <c r="L116" s="42">
        <v>2E-3</v>
      </c>
      <c r="M116" s="42">
        <v>6.6000000000000003E-2</v>
      </c>
      <c r="N116" s="42">
        <v>2E-3</v>
      </c>
      <c r="O116" s="42">
        <v>6.4000000000000001E-2</v>
      </c>
      <c r="P116" s="42">
        <v>1.2E-2</v>
      </c>
      <c r="Q116" s="42">
        <v>0</v>
      </c>
      <c r="R116" s="42">
        <v>0.01</v>
      </c>
      <c r="S116" s="42">
        <v>1E-3</v>
      </c>
      <c r="T116" s="42">
        <v>0.13800000000000001</v>
      </c>
      <c r="U116" s="42">
        <v>6.5000000000000002E-2</v>
      </c>
      <c r="V116" s="42">
        <v>2.1000000000000001E-2</v>
      </c>
      <c r="W116" s="42">
        <v>8.7000000000000008E-2</v>
      </c>
      <c r="X116" s="42">
        <v>0.02</v>
      </c>
      <c r="Y116" s="42">
        <v>4.5999999999999999E-2</v>
      </c>
      <c r="Z116" s="42">
        <v>7.0000000000000007E-2</v>
      </c>
      <c r="AA116" s="42">
        <v>0.224</v>
      </c>
      <c r="AB116" s="42">
        <v>4.7E-2</v>
      </c>
      <c r="AC116" s="42">
        <v>0</v>
      </c>
      <c r="AD116" s="42">
        <v>0</v>
      </c>
      <c r="AE116" s="42">
        <v>6.0000000000000001E-3</v>
      </c>
      <c r="AF116" s="42">
        <v>5.0000000000000001E-3</v>
      </c>
      <c r="AG116" s="42">
        <v>2E-3</v>
      </c>
      <c r="AH116" s="42">
        <v>2E-3</v>
      </c>
      <c r="AI116" s="42">
        <v>4.0000000000000001E-3</v>
      </c>
      <c r="AJ116" s="42">
        <v>3.0000000000000001E-3</v>
      </c>
      <c r="AK116" s="42">
        <v>1E-3</v>
      </c>
      <c r="AL116" s="42">
        <v>4.0000000000000001E-3</v>
      </c>
      <c r="AM116" s="42">
        <v>1.4999999999999999E-2</v>
      </c>
      <c r="AN116" s="42">
        <v>2.1000000000000001E-2</v>
      </c>
      <c r="AO116" s="42">
        <v>2.1000000000000001E-2</v>
      </c>
      <c r="AP116" s="42">
        <v>1E-3</v>
      </c>
      <c r="AQ116" s="42">
        <v>5.0000000000000001E-3</v>
      </c>
      <c r="AR116" s="42">
        <v>2E-3</v>
      </c>
      <c r="AS116" s="42">
        <v>5.0000000000000001E-3</v>
      </c>
      <c r="AT116" s="42">
        <v>8.0000000000000002E-3</v>
      </c>
      <c r="AU116" s="42">
        <v>1E-3</v>
      </c>
      <c r="AV116" s="42">
        <v>1E-3</v>
      </c>
      <c r="AW116" s="42">
        <v>2E-3</v>
      </c>
      <c r="AX116" s="42">
        <v>8.0000000000000002E-3</v>
      </c>
      <c r="AY116" s="42">
        <v>2E-3</v>
      </c>
      <c r="AZ116" s="42">
        <v>4.0000000000000001E-3</v>
      </c>
      <c r="BA116" s="42">
        <v>2E-3</v>
      </c>
      <c r="BB116" s="42">
        <v>1.2E-2</v>
      </c>
      <c r="BC116" s="42">
        <v>6.0000000000000001E-3</v>
      </c>
      <c r="BD116" s="42">
        <v>1E-3</v>
      </c>
      <c r="BE116" s="42">
        <v>0.82700000000000007</v>
      </c>
      <c r="BF116" s="42">
        <v>3.0000000000000001E-3</v>
      </c>
      <c r="BG116" s="42">
        <v>3.0000000000000001E-3</v>
      </c>
      <c r="BH116" s="42">
        <v>6.0000000000000001E-3</v>
      </c>
      <c r="BI116" s="42">
        <v>3.3000000000000002E-2</v>
      </c>
      <c r="BJ116" s="42">
        <v>9.0000000000000011E-3</v>
      </c>
      <c r="BK116" s="42">
        <v>0.04</v>
      </c>
      <c r="BL116" s="42">
        <v>0.01</v>
      </c>
      <c r="BM116" s="42">
        <v>1.6E-2</v>
      </c>
      <c r="BN116" s="42">
        <v>0.11</v>
      </c>
      <c r="BO116" s="42">
        <v>1E-3</v>
      </c>
      <c r="BP116" s="42">
        <v>4.0000000000000001E-3</v>
      </c>
      <c r="BQ116" s="42">
        <v>1.2E-2</v>
      </c>
      <c r="BR116" s="42">
        <v>1.0999999999999999E-2</v>
      </c>
      <c r="BS116" s="42">
        <v>2.3E-2</v>
      </c>
      <c r="BT116" s="42">
        <v>3.0000000000000001E-3</v>
      </c>
      <c r="BU116" s="42">
        <v>4.0000000000000001E-3</v>
      </c>
      <c r="BV116" s="42">
        <v>4.1000000000000002E-2</v>
      </c>
      <c r="BW116" s="42">
        <v>6.0000000000000001E-3</v>
      </c>
      <c r="BX116" s="42">
        <v>4.0000000000000001E-3</v>
      </c>
      <c r="BY116" s="42">
        <v>1E-3</v>
      </c>
      <c r="BZ116" s="42">
        <v>5.0000000000000001E-3</v>
      </c>
      <c r="CA116" s="42">
        <v>3.0000000000000001E-3</v>
      </c>
      <c r="CB116" s="42">
        <v>4.0000000000000001E-3</v>
      </c>
      <c r="CC116" s="42">
        <v>4.0000000000000001E-3</v>
      </c>
      <c r="CD116" s="42">
        <v>1.4999999999999999E-2</v>
      </c>
      <c r="CE116" s="42">
        <v>8.0000000000000002E-3</v>
      </c>
      <c r="CF116" s="42">
        <v>0.33700000000000002</v>
      </c>
      <c r="CG116" s="42">
        <v>0.155</v>
      </c>
      <c r="CH116" s="42">
        <v>1.7000000000000001E-2</v>
      </c>
      <c r="CI116" s="42">
        <v>0.112</v>
      </c>
      <c r="CJ116" s="42">
        <v>6.8000000000000005E-2</v>
      </c>
      <c r="CK116" s="42">
        <v>7.8E-2</v>
      </c>
      <c r="CL116" s="42">
        <v>7.4910000000000005</v>
      </c>
      <c r="CM116" s="42">
        <v>3.6999999999999998E-2</v>
      </c>
      <c r="CN116" s="42">
        <v>0.14300000000000002</v>
      </c>
      <c r="CO116" s="42">
        <v>4.0000000000000001E-3</v>
      </c>
      <c r="CP116" s="42">
        <v>6.5000000000000002E-2</v>
      </c>
      <c r="CQ116" s="42">
        <v>4.2000000000000003E-2</v>
      </c>
      <c r="CR116" s="42">
        <v>0.05</v>
      </c>
      <c r="CS116" s="42">
        <v>4.5999999999999999E-2</v>
      </c>
      <c r="CT116" s="42">
        <v>7.0000000000000001E-3</v>
      </c>
      <c r="CU116" s="42">
        <v>5.0000000000000001E-3</v>
      </c>
      <c r="CV116" s="42">
        <v>0.1</v>
      </c>
      <c r="CW116" s="42">
        <v>6.0000000000000001E-3</v>
      </c>
      <c r="CX116" s="42">
        <v>5.0000000000000001E-3</v>
      </c>
      <c r="CY116" s="42">
        <v>9.0000000000000011E-3</v>
      </c>
      <c r="CZ116" s="42">
        <v>4.3000000000000003E-2</v>
      </c>
      <c r="DA116" s="42">
        <v>2.5000000000000001E-2</v>
      </c>
      <c r="DB116" s="42">
        <v>6.6000000000000003E-2</v>
      </c>
      <c r="DC116" s="42">
        <v>0.52700000000000002</v>
      </c>
      <c r="DD116" s="42">
        <v>0.27300000000000002</v>
      </c>
      <c r="DE116" s="42">
        <v>0.40700000000000003</v>
      </c>
      <c r="DF116" s="42">
        <v>3.5000000000000003E-2</v>
      </c>
      <c r="DG116" s="42">
        <v>2.1999999999999999E-2</v>
      </c>
      <c r="DH116" s="42">
        <v>0.12</v>
      </c>
      <c r="DI116" s="42">
        <v>0.14899999999999999</v>
      </c>
      <c r="DJ116" s="42">
        <v>12.056000000000001</v>
      </c>
      <c r="DK116" s="42">
        <v>2E-3</v>
      </c>
      <c r="DL116" s="42">
        <v>0.308</v>
      </c>
      <c r="DM116" s="42">
        <v>151.91500000000002</v>
      </c>
      <c r="DN116" s="42">
        <v>24.576999999999998</v>
      </c>
      <c r="DO116" s="42">
        <v>4.0000000000000001E-3</v>
      </c>
      <c r="DP116" s="42">
        <v>0.45400000000000001</v>
      </c>
      <c r="DQ116" s="42">
        <v>15.818000000000001</v>
      </c>
      <c r="DR116" s="42">
        <v>1.1719999999999999</v>
      </c>
      <c r="DS116" s="42">
        <v>0.251</v>
      </c>
      <c r="DT116" s="42">
        <v>7.5999999999999998E-2</v>
      </c>
      <c r="DU116" s="42">
        <v>0.08</v>
      </c>
      <c r="DV116" s="42">
        <v>0.20900000000000002</v>
      </c>
      <c r="DW116" s="42">
        <v>8.1000000000000003E-2</v>
      </c>
      <c r="DX116" s="42">
        <v>10.396000000000001</v>
      </c>
      <c r="DY116" s="42">
        <v>21.745000000000001</v>
      </c>
      <c r="DZ116" s="42">
        <v>5.7119999999999997</v>
      </c>
      <c r="EA116" s="42">
        <v>31.184000000000001</v>
      </c>
      <c r="EB116" s="42">
        <v>21.864999999999998</v>
      </c>
      <c r="EC116" s="42">
        <v>0.32200000000000001</v>
      </c>
      <c r="ED116" s="42">
        <v>3.2000000000000001E-2</v>
      </c>
      <c r="EE116" s="42">
        <v>1.2E-2</v>
      </c>
      <c r="EF116" s="42">
        <v>5.2000000000000005E-2</v>
      </c>
      <c r="EG116" s="42">
        <v>0.10200000000000001</v>
      </c>
      <c r="EH116" s="42">
        <v>18.241</v>
      </c>
      <c r="EI116" s="42">
        <v>11.43</v>
      </c>
      <c r="EJ116" s="42">
        <v>3.8330000000000002</v>
      </c>
      <c r="EK116" s="42">
        <v>1.3960000000000001</v>
      </c>
      <c r="EL116" s="42">
        <v>3.9490000000000003</v>
      </c>
      <c r="EM116" s="42">
        <v>1.4450000000000001</v>
      </c>
      <c r="EN116" s="42">
        <v>0</v>
      </c>
      <c r="EO116" s="42">
        <v>0.746</v>
      </c>
      <c r="EP116" s="42">
        <v>1.0999999999999999E-2</v>
      </c>
      <c r="EQ116" s="42">
        <v>0.14100000000000001</v>
      </c>
      <c r="ER116" s="42">
        <v>3.1819999999999999</v>
      </c>
      <c r="ES116" s="42">
        <v>0</v>
      </c>
      <c r="ET116" s="42">
        <v>0</v>
      </c>
      <c r="EU116" s="42">
        <v>7.9000000000000001E-2</v>
      </c>
      <c r="EV116" s="42">
        <v>2.8000000000000001E-2</v>
      </c>
      <c r="EW116" s="42">
        <v>0.27200000000000002</v>
      </c>
      <c r="EX116" s="42">
        <v>0.11900000000000001</v>
      </c>
      <c r="EY116" s="42">
        <v>0.2</v>
      </c>
      <c r="EZ116" s="42">
        <v>5.9000000000000004E-2</v>
      </c>
      <c r="FA116" s="42">
        <v>6.3E-2</v>
      </c>
      <c r="FB116" s="42">
        <v>0.439</v>
      </c>
      <c r="FC116" s="42">
        <v>0</v>
      </c>
      <c r="FD116" s="42">
        <v>9.2999999999999999E-2</v>
      </c>
      <c r="FE116" s="42">
        <v>0.20400000000000001</v>
      </c>
      <c r="FF116" s="42">
        <v>7.33</v>
      </c>
      <c r="FG116" s="42">
        <v>7.0000000000000007E-2</v>
      </c>
      <c r="FH116" s="42">
        <v>2.0449999999999999</v>
      </c>
      <c r="FI116" s="42">
        <v>65.272999999999996</v>
      </c>
      <c r="FJ116" s="42">
        <v>0.85499999999999998</v>
      </c>
      <c r="FK116" s="42">
        <v>0.71699999999999997</v>
      </c>
      <c r="FL116" s="42">
        <v>5.2000000000000005E-2</v>
      </c>
      <c r="FM116" s="42">
        <v>0.626</v>
      </c>
      <c r="FN116" s="42">
        <v>3.9060000000000001</v>
      </c>
      <c r="FO116" s="42">
        <v>1.2190000000000001</v>
      </c>
      <c r="FP116" s="42">
        <v>8.0000000000000002E-3</v>
      </c>
      <c r="FQ116" s="42">
        <v>0.53100000000000003</v>
      </c>
      <c r="FR116" s="42">
        <v>3.1E-2</v>
      </c>
      <c r="FS116" s="42">
        <v>0.33600000000000002</v>
      </c>
      <c r="FT116" s="42">
        <v>0.72</v>
      </c>
      <c r="FU116" s="42">
        <v>0.185</v>
      </c>
      <c r="FV116" s="42">
        <v>2.2869999999999999</v>
      </c>
      <c r="FW116" s="42">
        <v>1.0049999999999999</v>
      </c>
      <c r="FX116" s="42">
        <v>2.3540000000000001</v>
      </c>
      <c r="FY116" s="42">
        <v>27.117000000000001</v>
      </c>
      <c r="FZ116" s="42">
        <v>6.4000000000000001E-2</v>
      </c>
      <c r="GA116" s="42">
        <v>4.6909999999999998</v>
      </c>
      <c r="GB116" s="42">
        <v>8.2000000000000003E-2</v>
      </c>
      <c r="GC116" s="42">
        <v>1.56</v>
      </c>
      <c r="GD116" s="42">
        <v>7.9000000000000001E-2</v>
      </c>
      <c r="GE116" s="42">
        <v>0</v>
      </c>
      <c r="GF116" s="42">
        <v>0</v>
      </c>
      <c r="GG116" s="43">
        <v>2234.0869999999991</v>
      </c>
      <c r="GH116" s="44">
        <f t="shared" si="1"/>
        <v>2714.3019999999992</v>
      </c>
      <c r="GI116" s="37"/>
    </row>
    <row r="117" spans="1:191">
      <c r="A117" s="37"/>
      <c r="B117" s="40" t="s">
        <v>153</v>
      </c>
      <c r="C117" s="41" t="s">
        <v>339</v>
      </c>
      <c r="D117" s="42">
        <v>0</v>
      </c>
      <c r="E117" s="42">
        <v>0</v>
      </c>
      <c r="F117" s="42">
        <v>0</v>
      </c>
      <c r="G117" s="42">
        <v>0</v>
      </c>
      <c r="H117" s="42">
        <v>0</v>
      </c>
      <c r="I117" s="42">
        <v>0</v>
      </c>
      <c r="J117" s="42">
        <v>0</v>
      </c>
      <c r="K117" s="42">
        <v>0</v>
      </c>
      <c r="L117" s="42">
        <v>0</v>
      </c>
      <c r="M117" s="42">
        <v>0</v>
      </c>
      <c r="N117" s="42">
        <v>0</v>
      </c>
      <c r="O117" s="42">
        <v>0</v>
      </c>
      <c r="P117" s="42">
        <v>0</v>
      </c>
      <c r="Q117" s="42">
        <v>0</v>
      </c>
      <c r="R117" s="42">
        <v>0</v>
      </c>
      <c r="S117" s="42">
        <v>0</v>
      </c>
      <c r="T117" s="42">
        <v>0</v>
      </c>
      <c r="U117" s="42">
        <v>0</v>
      </c>
      <c r="V117" s="42">
        <v>0</v>
      </c>
      <c r="W117" s="42">
        <v>0</v>
      </c>
      <c r="X117" s="42">
        <v>0</v>
      </c>
      <c r="Y117" s="42">
        <v>0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42">
        <v>0</v>
      </c>
      <c r="AI117" s="42">
        <v>0</v>
      </c>
      <c r="AJ117" s="42">
        <v>0</v>
      </c>
      <c r="AK117" s="42">
        <v>0</v>
      </c>
      <c r="AL117" s="42">
        <v>0</v>
      </c>
      <c r="AM117" s="42">
        <v>0</v>
      </c>
      <c r="AN117" s="42">
        <v>0</v>
      </c>
      <c r="AO117" s="42">
        <v>0</v>
      </c>
      <c r="AP117" s="42">
        <v>0</v>
      </c>
      <c r="AQ117" s="42">
        <v>0</v>
      </c>
      <c r="AR117" s="42">
        <v>0</v>
      </c>
      <c r="AS117" s="42">
        <v>0</v>
      </c>
      <c r="AT117" s="42">
        <v>0</v>
      </c>
      <c r="AU117" s="42">
        <v>0</v>
      </c>
      <c r="AV117" s="42">
        <v>0</v>
      </c>
      <c r="AW117" s="42">
        <v>0</v>
      </c>
      <c r="AX117" s="42">
        <v>0</v>
      </c>
      <c r="AY117" s="42">
        <v>0</v>
      </c>
      <c r="AZ117" s="42">
        <v>0</v>
      </c>
      <c r="BA117" s="42">
        <v>0</v>
      </c>
      <c r="BB117" s="42">
        <v>0</v>
      </c>
      <c r="BC117" s="42">
        <v>0</v>
      </c>
      <c r="BD117" s="42">
        <v>0</v>
      </c>
      <c r="BE117" s="42">
        <v>0</v>
      </c>
      <c r="BF117" s="42">
        <v>0</v>
      </c>
      <c r="BG117" s="42">
        <v>0</v>
      </c>
      <c r="BH117" s="42">
        <v>0</v>
      </c>
      <c r="BI117" s="42">
        <v>0</v>
      </c>
      <c r="BJ117" s="42">
        <v>0</v>
      </c>
      <c r="BK117" s="42">
        <v>0</v>
      </c>
      <c r="BL117" s="42">
        <v>0</v>
      </c>
      <c r="BM117" s="42">
        <v>0</v>
      </c>
      <c r="BN117" s="42">
        <v>0</v>
      </c>
      <c r="BO117" s="42">
        <v>0</v>
      </c>
      <c r="BP117" s="42">
        <v>0</v>
      </c>
      <c r="BQ117" s="42">
        <v>0</v>
      </c>
      <c r="BR117" s="42">
        <v>0</v>
      </c>
      <c r="BS117" s="42">
        <v>0</v>
      </c>
      <c r="BT117" s="42">
        <v>0</v>
      </c>
      <c r="BU117" s="42">
        <v>0</v>
      </c>
      <c r="BV117" s="42">
        <v>0</v>
      </c>
      <c r="BW117" s="42">
        <v>0</v>
      </c>
      <c r="BX117" s="42">
        <v>0</v>
      </c>
      <c r="BY117" s="42">
        <v>0</v>
      </c>
      <c r="BZ117" s="42">
        <v>0</v>
      </c>
      <c r="CA117" s="42">
        <v>0</v>
      </c>
      <c r="CB117" s="42">
        <v>0</v>
      </c>
      <c r="CC117" s="42">
        <v>0</v>
      </c>
      <c r="CD117" s="42">
        <v>0</v>
      </c>
      <c r="CE117" s="42">
        <v>0</v>
      </c>
      <c r="CF117" s="42">
        <v>0</v>
      </c>
      <c r="CG117" s="42">
        <v>0</v>
      </c>
      <c r="CH117" s="42">
        <v>0</v>
      </c>
      <c r="CI117" s="42">
        <v>0</v>
      </c>
      <c r="CJ117" s="42">
        <v>0</v>
      </c>
      <c r="CK117" s="42">
        <v>7.0000000000000007E-2</v>
      </c>
      <c r="CL117" s="42">
        <v>3.0000000000000001E-3</v>
      </c>
      <c r="CM117" s="42">
        <v>0</v>
      </c>
      <c r="CN117" s="42">
        <v>2E-3</v>
      </c>
      <c r="CO117" s="42">
        <v>0</v>
      </c>
      <c r="CP117" s="42">
        <v>1E-3</v>
      </c>
      <c r="CQ117" s="42">
        <v>1E-3</v>
      </c>
      <c r="CR117" s="42">
        <v>0.112</v>
      </c>
      <c r="CS117" s="42">
        <v>0.14800000000000002</v>
      </c>
      <c r="CT117" s="42">
        <v>1.0710000000000002</v>
      </c>
      <c r="CU117" s="42">
        <v>9.2999999999999999E-2</v>
      </c>
      <c r="CV117" s="42">
        <v>0.53800000000000003</v>
      </c>
      <c r="CW117" s="42">
        <v>3.2000000000000001E-2</v>
      </c>
      <c r="CX117" s="42">
        <v>0</v>
      </c>
      <c r="CY117" s="42">
        <v>4.3999999999999997E-2</v>
      </c>
      <c r="CZ117" s="42">
        <v>0</v>
      </c>
      <c r="DA117" s="42">
        <v>0</v>
      </c>
      <c r="DB117" s="42">
        <v>0</v>
      </c>
      <c r="DC117" s="42">
        <v>2E-3</v>
      </c>
      <c r="DD117" s="42">
        <v>3.0000000000000001E-3</v>
      </c>
      <c r="DE117" s="42">
        <v>0</v>
      </c>
      <c r="DF117" s="42">
        <v>3.0000000000000001E-3</v>
      </c>
      <c r="DG117" s="42">
        <v>4.0000000000000001E-3</v>
      </c>
      <c r="DH117" s="42">
        <v>0</v>
      </c>
      <c r="DI117" s="42">
        <v>0</v>
      </c>
      <c r="DJ117" s="42">
        <v>8.8300000000000018</v>
      </c>
      <c r="DK117" s="42">
        <v>23.716000000000001</v>
      </c>
      <c r="DL117" s="42">
        <v>5.0000000000000001E-3</v>
      </c>
      <c r="DM117" s="42">
        <v>133.14100000000002</v>
      </c>
      <c r="DN117" s="42">
        <v>14.45</v>
      </c>
      <c r="DO117" s="42">
        <v>0</v>
      </c>
      <c r="DP117" s="42">
        <v>0</v>
      </c>
      <c r="DQ117" s="42">
        <v>2.1800000000000002</v>
      </c>
      <c r="DR117" s="42">
        <v>1.96</v>
      </c>
      <c r="DS117" s="42">
        <v>0</v>
      </c>
      <c r="DT117" s="42">
        <v>0.05</v>
      </c>
      <c r="DU117" s="42">
        <v>1E-3</v>
      </c>
      <c r="DV117" s="42">
        <v>2E-3</v>
      </c>
      <c r="DW117" s="42">
        <v>0</v>
      </c>
      <c r="DX117" s="42">
        <v>5.1050000000000004</v>
      </c>
      <c r="DY117" s="42">
        <v>4.3040000000000003</v>
      </c>
      <c r="DZ117" s="42">
        <v>0</v>
      </c>
      <c r="EA117" s="42">
        <v>0.88200000000000012</v>
      </c>
      <c r="EB117" s="42">
        <v>1.5740000000000001</v>
      </c>
      <c r="EC117" s="42">
        <v>0</v>
      </c>
      <c r="ED117" s="42">
        <v>0</v>
      </c>
      <c r="EE117" s="42">
        <v>0</v>
      </c>
      <c r="EF117" s="42">
        <v>0</v>
      </c>
      <c r="EG117" s="42">
        <v>0</v>
      </c>
      <c r="EH117" s="42">
        <v>0</v>
      </c>
      <c r="EI117" s="42">
        <v>0</v>
      </c>
      <c r="EJ117" s="42">
        <v>0</v>
      </c>
      <c r="EK117" s="42">
        <v>0</v>
      </c>
      <c r="EL117" s="42">
        <v>0</v>
      </c>
      <c r="EM117" s="42">
        <v>0</v>
      </c>
      <c r="EN117" s="42">
        <v>0</v>
      </c>
      <c r="EO117" s="42">
        <v>0</v>
      </c>
      <c r="EP117" s="42">
        <v>0</v>
      </c>
      <c r="EQ117" s="42">
        <v>0.48199999999999998</v>
      </c>
      <c r="ER117" s="42">
        <v>0</v>
      </c>
      <c r="ES117" s="42">
        <v>0</v>
      </c>
      <c r="ET117" s="42">
        <v>0</v>
      </c>
      <c r="EU117" s="42">
        <v>0</v>
      </c>
      <c r="EV117" s="42">
        <v>0</v>
      </c>
      <c r="EW117" s="42">
        <v>0</v>
      </c>
      <c r="EX117" s="42">
        <v>0</v>
      </c>
      <c r="EY117" s="42">
        <v>0</v>
      </c>
      <c r="EZ117" s="42">
        <v>0</v>
      </c>
      <c r="FA117" s="42">
        <v>0</v>
      </c>
      <c r="FB117" s="42">
        <v>0</v>
      </c>
      <c r="FC117" s="42">
        <v>0</v>
      </c>
      <c r="FD117" s="42">
        <v>0</v>
      </c>
      <c r="FE117" s="42">
        <v>0.47900000000000004</v>
      </c>
      <c r="FF117" s="42">
        <v>0</v>
      </c>
      <c r="FG117" s="42">
        <v>0</v>
      </c>
      <c r="FH117" s="42">
        <v>0.32</v>
      </c>
      <c r="FI117" s="42">
        <v>0.77400000000000002</v>
      </c>
      <c r="FJ117" s="42">
        <v>0</v>
      </c>
      <c r="FK117" s="42">
        <v>0</v>
      </c>
      <c r="FL117" s="42">
        <v>0</v>
      </c>
      <c r="FM117" s="42">
        <v>0</v>
      </c>
      <c r="FN117" s="42">
        <v>0</v>
      </c>
      <c r="FO117" s="42">
        <v>0</v>
      </c>
      <c r="FP117" s="42">
        <v>0</v>
      </c>
      <c r="FQ117" s="42">
        <v>0</v>
      </c>
      <c r="FR117" s="42">
        <v>0</v>
      </c>
      <c r="FS117" s="42">
        <v>0</v>
      </c>
      <c r="FT117" s="42">
        <v>0.23300000000000001</v>
      </c>
      <c r="FU117" s="42">
        <v>0</v>
      </c>
      <c r="FV117" s="42">
        <v>0</v>
      </c>
      <c r="FW117" s="42">
        <v>0</v>
      </c>
      <c r="FX117" s="42">
        <v>12.16</v>
      </c>
      <c r="FY117" s="42">
        <v>7.0000000000000007E-2</v>
      </c>
      <c r="FZ117" s="42">
        <v>0</v>
      </c>
      <c r="GA117" s="42">
        <v>0</v>
      </c>
      <c r="GB117" s="42">
        <v>0</v>
      </c>
      <c r="GC117" s="42">
        <v>1.3160000000000001</v>
      </c>
      <c r="GD117" s="42">
        <v>0.17299999999999999</v>
      </c>
      <c r="GE117" s="42">
        <v>0</v>
      </c>
      <c r="GF117" s="42">
        <v>0</v>
      </c>
      <c r="GG117" s="43">
        <v>608.97699999999998</v>
      </c>
      <c r="GH117" s="44">
        <f t="shared" si="1"/>
        <v>823.31100000000004</v>
      </c>
      <c r="GI117" s="37"/>
    </row>
    <row r="118" spans="1:191">
      <c r="A118" s="37"/>
      <c r="B118" s="40" t="s">
        <v>154</v>
      </c>
      <c r="C118" s="41" t="s">
        <v>340</v>
      </c>
      <c r="D118" s="42">
        <v>0</v>
      </c>
      <c r="E118" s="42">
        <v>0</v>
      </c>
      <c r="F118" s="42">
        <v>0</v>
      </c>
      <c r="G118" s="42">
        <v>0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42">
        <v>0</v>
      </c>
      <c r="Q118" s="42">
        <v>0</v>
      </c>
      <c r="R118" s="42">
        <v>0</v>
      </c>
      <c r="S118" s="42">
        <v>0</v>
      </c>
      <c r="T118" s="42">
        <v>0</v>
      </c>
      <c r="U118" s="42">
        <v>0</v>
      </c>
      <c r="V118" s="42">
        <v>0</v>
      </c>
      <c r="W118" s="42">
        <v>0</v>
      </c>
      <c r="X118" s="42">
        <v>0</v>
      </c>
      <c r="Y118" s="42">
        <v>0</v>
      </c>
      <c r="Z118" s="42">
        <v>0</v>
      </c>
      <c r="AA118" s="42">
        <v>0</v>
      </c>
      <c r="AB118" s="42">
        <v>0</v>
      </c>
      <c r="AC118" s="42">
        <v>0</v>
      </c>
      <c r="AD118" s="42">
        <v>0</v>
      </c>
      <c r="AE118" s="42">
        <v>0</v>
      </c>
      <c r="AF118" s="42">
        <v>0</v>
      </c>
      <c r="AG118" s="42">
        <v>0</v>
      </c>
      <c r="AH118" s="42">
        <v>0</v>
      </c>
      <c r="AI118" s="42">
        <v>0</v>
      </c>
      <c r="AJ118" s="42">
        <v>0</v>
      </c>
      <c r="AK118" s="42">
        <v>0</v>
      </c>
      <c r="AL118" s="42">
        <v>0</v>
      </c>
      <c r="AM118" s="42">
        <v>0</v>
      </c>
      <c r="AN118" s="42">
        <v>0</v>
      </c>
      <c r="AO118" s="42">
        <v>0</v>
      </c>
      <c r="AP118" s="42">
        <v>0</v>
      </c>
      <c r="AQ118" s="42">
        <v>0</v>
      </c>
      <c r="AR118" s="42">
        <v>0</v>
      </c>
      <c r="AS118" s="42">
        <v>0</v>
      </c>
      <c r="AT118" s="42">
        <v>0</v>
      </c>
      <c r="AU118" s="42">
        <v>0</v>
      </c>
      <c r="AV118" s="42">
        <v>0</v>
      </c>
      <c r="AW118" s="42">
        <v>0</v>
      </c>
      <c r="AX118" s="42">
        <v>0</v>
      </c>
      <c r="AY118" s="42">
        <v>0</v>
      </c>
      <c r="AZ118" s="42">
        <v>0</v>
      </c>
      <c r="BA118" s="42">
        <v>0</v>
      </c>
      <c r="BB118" s="42">
        <v>0</v>
      </c>
      <c r="BC118" s="42">
        <v>0</v>
      </c>
      <c r="BD118" s="42">
        <v>0</v>
      </c>
      <c r="BE118" s="42">
        <v>0</v>
      </c>
      <c r="BF118" s="42">
        <v>0</v>
      </c>
      <c r="BG118" s="42">
        <v>0</v>
      </c>
      <c r="BH118" s="42">
        <v>0</v>
      </c>
      <c r="BI118" s="42">
        <v>0</v>
      </c>
      <c r="BJ118" s="42">
        <v>0</v>
      </c>
      <c r="BK118" s="42">
        <v>0</v>
      </c>
      <c r="BL118" s="42">
        <v>0</v>
      </c>
      <c r="BM118" s="42">
        <v>0</v>
      </c>
      <c r="BN118" s="42">
        <v>0</v>
      </c>
      <c r="BO118" s="42">
        <v>0</v>
      </c>
      <c r="BP118" s="42">
        <v>0</v>
      </c>
      <c r="BQ118" s="42">
        <v>0</v>
      </c>
      <c r="BR118" s="42">
        <v>0</v>
      </c>
      <c r="BS118" s="42">
        <v>0</v>
      </c>
      <c r="BT118" s="42">
        <v>0</v>
      </c>
      <c r="BU118" s="42">
        <v>0</v>
      </c>
      <c r="BV118" s="42">
        <v>0</v>
      </c>
      <c r="BW118" s="42">
        <v>0</v>
      </c>
      <c r="BX118" s="42">
        <v>0</v>
      </c>
      <c r="BY118" s="42">
        <v>0</v>
      </c>
      <c r="BZ118" s="42">
        <v>0</v>
      </c>
      <c r="CA118" s="42">
        <v>0</v>
      </c>
      <c r="CB118" s="42">
        <v>0</v>
      </c>
      <c r="CC118" s="42">
        <v>0</v>
      </c>
      <c r="CD118" s="42">
        <v>0</v>
      </c>
      <c r="CE118" s="42">
        <v>0</v>
      </c>
      <c r="CF118" s="42">
        <v>0</v>
      </c>
      <c r="CG118" s="42">
        <v>0</v>
      </c>
      <c r="CH118" s="42">
        <v>0</v>
      </c>
      <c r="CI118" s="42">
        <v>0</v>
      </c>
      <c r="CJ118" s="42">
        <v>0</v>
      </c>
      <c r="CK118" s="42">
        <v>0</v>
      </c>
      <c r="CL118" s="42">
        <v>0</v>
      </c>
      <c r="CM118" s="42">
        <v>0</v>
      </c>
      <c r="CN118" s="42">
        <v>0</v>
      </c>
      <c r="CO118" s="42">
        <v>0</v>
      </c>
      <c r="CP118" s="42">
        <v>0</v>
      </c>
      <c r="CQ118" s="42">
        <v>0</v>
      </c>
      <c r="CR118" s="42">
        <v>0.89900000000000002</v>
      </c>
      <c r="CS118" s="42">
        <v>0.84499999999999997</v>
      </c>
      <c r="CT118" s="42">
        <v>0</v>
      </c>
      <c r="CU118" s="42">
        <v>0</v>
      </c>
      <c r="CV118" s="42">
        <v>0</v>
      </c>
      <c r="CW118" s="42">
        <v>0</v>
      </c>
      <c r="CX118" s="42">
        <v>0</v>
      </c>
      <c r="CY118" s="42">
        <v>0</v>
      </c>
      <c r="CZ118" s="42">
        <v>0</v>
      </c>
      <c r="DA118" s="42">
        <v>0</v>
      </c>
      <c r="DB118" s="42">
        <v>0</v>
      </c>
      <c r="DC118" s="42">
        <v>0</v>
      </c>
      <c r="DD118" s="42">
        <v>0</v>
      </c>
      <c r="DE118" s="42">
        <v>0</v>
      </c>
      <c r="DF118" s="42">
        <v>0</v>
      </c>
      <c r="DG118" s="42">
        <v>0</v>
      </c>
      <c r="DH118" s="42">
        <v>0</v>
      </c>
      <c r="DI118" s="42">
        <v>0</v>
      </c>
      <c r="DJ118" s="42">
        <v>0.28600000000000003</v>
      </c>
      <c r="DK118" s="42">
        <v>0</v>
      </c>
      <c r="DL118" s="42">
        <v>96.570999999999998</v>
      </c>
      <c r="DM118" s="42">
        <v>0</v>
      </c>
      <c r="DN118" s="42">
        <v>0</v>
      </c>
      <c r="DO118" s="42">
        <v>0</v>
      </c>
      <c r="DP118" s="42">
        <v>0</v>
      </c>
      <c r="DQ118" s="42">
        <v>0</v>
      </c>
      <c r="DR118" s="42">
        <v>0</v>
      </c>
      <c r="DS118" s="42">
        <v>0</v>
      </c>
      <c r="DT118" s="42">
        <v>0</v>
      </c>
      <c r="DU118" s="42">
        <v>0</v>
      </c>
      <c r="DV118" s="42">
        <v>0</v>
      </c>
      <c r="DW118" s="42">
        <v>0</v>
      </c>
      <c r="DX118" s="42">
        <v>0</v>
      </c>
      <c r="DY118" s="42">
        <v>0</v>
      </c>
      <c r="DZ118" s="42">
        <v>0</v>
      </c>
      <c r="EA118" s="42">
        <v>0</v>
      </c>
      <c r="EB118" s="42">
        <v>0</v>
      </c>
      <c r="EC118" s="42">
        <v>0</v>
      </c>
      <c r="ED118" s="42">
        <v>0</v>
      </c>
      <c r="EE118" s="42">
        <v>0</v>
      </c>
      <c r="EF118" s="42">
        <v>0</v>
      </c>
      <c r="EG118" s="42">
        <v>0</v>
      </c>
      <c r="EH118" s="42">
        <v>0</v>
      </c>
      <c r="EI118" s="42">
        <v>0</v>
      </c>
      <c r="EJ118" s="42">
        <v>0</v>
      </c>
      <c r="EK118" s="42">
        <v>0</v>
      </c>
      <c r="EL118" s="42">
        <v>0</v>
      </c>
      <c r="EM118" s="42">
        <v>0</v>
      </c>
      <c r="EN118" s="42">
        <v>0</v>
      </c>
      <c r="EO118" s="42">
        <v>0</v>
      </c>
      <c r="EP118" s="42">
        <v>0</v>
      </c>
      <c r="EQ118" s="42">
        <v>0</v>
      </c>
      <c r="ER118" s="42">
        <v>0</v>
      </c>
      <c r="ES118" s="42">
        <v>0</v>
      </c>
      <c r="ET118" s="42">
        <v>0</v>
      </c>
      <c r="EU118" s="42">
        <v>0</v>
      </c>
      <c r="EV118" s="42">
        <v>0</v>
      </c>
      <c r="EW118" s="42">
        <v>0</v>
      </c>
      <c r="EX118" s="42">
        <v>0</v>
      </c>
      <c r="EY118" s="42">
        <v>0</v>
      </c>
      <c r="EZ118" s="42">
        <v>0</v>
      </c>
      <c r="FA118" s="42">
        <v>0</v>
      </c>
      <c r="FB118" s="42">
        <v>0</v>
      </c>
      <c r="FC118" s="42">
        <v>9.0000000000000011E-3</v>
      </c>
      <c r="FD118" s="42">
        <v>0.98799999999999999</v>
      </c>
      <c r="FE118" s="42">
        <v>0.55500000000000005</v>
      </c>
      <c r="FF118" s="42">
        <v>0</v>
      </c>
      <c r="FG118" s="42">
        <v>1.2E-2</v>
      </c>
      <c r="FH118" s="42">
        <v>0</v>
      </c>
      <c r="FI118" s="42">
        <v>0</v>
      </c>
      <c r="FJ118" s="42">
        <v>0</v>
      </c>
      <c r="FK118" s="42">
        <v>0</v>
      </c>
      <c r="FL118" s="42">
        <v>0</v>
      </c>
      <c r="FM118" s="42">
        <v>0</v>
      </c>
      <c r="FN118" s="42">
        <v>0</v>
      </c>
      <c r="FO118" s="42">
        <v>0</v>
      </c>
      <c r="FP118" s="42">
        <v>0</v>
      </c>
      <c r="FQ118" s="42">
        <v>0</v>
      </c>
      <c r="FR118" s="42">
        <v>0</v>
      </c>
      <c r="FS118" s="42">
        <v>0</v>
      </c>
      <c r="FT118" s="42">
        <v>35.299999999999997</v>
      </c>
      <c r="FU118" s="42">
        <v>0</v>
      </c>
      <c r="FV118" s="42">
        <v>0</v>
      </c>
      <c r="FW118" s="42">
        <v>0</v>
      </c>
      <c r="FX118" s="42">
        <v>21.216999999999999</v>
      </c>
      <c r="FY118" s="42">
        <v>0</v>
      </c>
      <c r="FZ118" s="42">
        <v>0</v>
      </c>
      <c r="GA118" s="42">
        <v>0</v>
      </c>
      <c r="GB118" s="42">
        <v>0</v>
      </c>
      <c r="GC118" s="42">
        <v>0</v>
      </c>
      <c r="GD118" s="42">
        <v>0</v>
      </c>
      <c r="GE118" s="42">
        <v>0</v>
      </c>
      <c r="GF118" s="42">
        <v>0</v>
      </c>
      <c r="GG118" s="43">
        <v>1762.1650000000002</v>
      </c>
      <c r="GH118" s="44">
        <f t="shared" si="1"/>
        <v>1918.8470000000002</v>
      </c>
      <c r="GI118" s="37"/>
    </row>
    <row r="119" spans="1:191">
      <c r="A119" s="37"/>
      <c r="B119" s="40" t="s">
        <v>155</v>
      </c>
      <c r="C119" s="41" t="s">
        <v>341</v>
      </c>
      <c r="D119" s="42">
        <v>0</v>
      </c>
      <c r="E119" s="42">
        <v>0</v>
      </c>
      <c r="F119" s="42">
        <v>0</v>
      </c>
      <c r="G119" s="42">
        <v>0</v>
      </c>
      <c r="H119" s="42">
        <v>0</v>
      </c>
      <c r="I119" s="42">
        <v>0</v>
      </c>
      <c r="J119" s="42">
        <v>0</v>
      </c>
      <c r="K119" s="42">
        <v>0</v>
      </c>
      <c r="L119" s="42">
        <v>0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42">
        <v>0</v>
      </c>
      <c r="S119" s="42">
        <v>0</v>
      </c>
      <c r="T119" s="42">
        <v>0</v>
      </c>
      <c r="U119" s="42">
        <v>0</v>
      </c>
      <c r="V119" s="42">
        <v>0</v>
      </c>
      <c r="W119" s="42">
        <v>0</v>
      </c>
      <c r="X119" s="42">
        <v>0</v>
      </c>
      <c r="Y119" s="42">
        <v>0</v>
      </c>
      <c r="Z119" s="42">
        <v>0</v>
      </c>
      <c r="AA119" s="42">
        <v>0</v>
      </c>
      <c r="AB119" s="42">
        <v>0</v>
      </c>
      <c r="AC119" s="42">
        <v>0</v>
      </c>
      <c r="AD119" s="42">
        <v>0</v>
      </c>
      <c r="AE119" s="42">
        <v>0</v>
      </c>
      <c r="AF119" s="42">
        <v>0</v>
      </c>
      <c r="AG119" s="42">
        <v>0</v>
      </c>
      <c r="AH119" s="42">
        <v>0</v>
      </c>
      <c r="AI119" s="42">
        <v>0</v>
      </c>
      <c r="AJ119" s="42">
        <v>0</v>
      </c>
      <c r="AK119" s="42">
        <v>0</v>
      </c>
      <c r="AL119" s="42">
        <v>0</v>
      </c>
      <c r="AM119" s="42">
        <v>0</v>
      </c>
      <c r="AN119" s="42">
        <v>0</v>
      </c>
      <c r="AO119" s="42">
        <v>0</v>
      </c>
      <c r="AP119" s="42">
        <v>0</v>
      </c>
      <c r="AQ119" s="42">
        <v>0</v>
      </c>
      <c r="AR119" s="42">
        <v>0</v>
      </c>
      <c r="AS119" s="42">
        <v>0</v>
      </c>
      <c r="AT119" s="42">
        <v>0</v>
      </c>
      <c r="AU119" s="42">
        <v>0</v>
      </c>
      <c r="AV119" s="42">
        <v>0</v>
      </c>
      <c r="AW119" s="42">
        <v>0</v>
      </c>
      <c r="AX119" s="42">
        <v>0</v>
      </c>
      <c r="AY119" s="42">
        <v>0</v>
      </c>
      <c r="AZ119" s="42">
        <v>0</v>
      </c>
      <c r="BA119" s="42">
        <v>0</v>
      </c>
      <c r="BB119" s="42">
        <v>0</v>
      </c>
      <c r="BC119" s="42">
        <v>0</v>
      </c>
      <c r="BD119" s="42">
        <v>0</v>
      </c>
      <c r="BE119" s="42">
        <v>0</v>
      </c>
      <c r="BF119" s="42">
        <v>0</v>
      </c>
      <c r="BG119" s="42">
        <v>0</v>
      </c>
      <c r="BH119" s="42">
        <v>0</v>
      </c>
      <c r="BI119" s="42">
        <v>0</v>
      </c>
      <c r="BJ119" s="42">
        <v>0</v>
      </c>
      <c r="BK119" s="42">
        <v>0</v>
      </c>
      <c r="BL119" s="42">
        <v>0</v>
      </c>
      <c r="BM119" s="42">
        <v>0</v>
      </c>
      <c r="BN119" s="42">
        <v>0</v>
      </c>
      <c r="BO119" s="42">
        <v>0</v>
      </c>
      <c r="BP119" s="42">
        <v>0</v>
      </c>
      <c r="BQ119" s="42">
        <v>0</v>
      </c>
      <c r="BR119" s="42">
        <v>0</v>
      </c>
      <c r="BS119" s="42">
        <v>0</v>
      </c>
      <c r="BT119" s="42">
        <v>0</v>
      </c>
      <c r="BU119" s="42">
        <v>0</v>
      </c>
      <c r="BV119" s="42">
        <v>0</v>
      </c>
      <c r="BW119" s="42">
        <v>0</v>
      </c>
      <c r="BX119" s="42">
        <v>0</v>
      </c>
      <c r="BY119" s="42">
        <v>0</v>
      </c>
      <c r="BZ119" s="42">
        <v>0</v>
      </c>
      <c r="CA119" s="42">
        <v>0</v>
      </c>
      <c r="CB119" s="42">
        <v>0</v>
      </c>
      <c r="CC119" s="42">
        <v>0</v>
      </c>
      <c r="CD119" s="42">
        <v>0</v>
      </c>
      <c r="CE119" s="42">
        <v>0</v>
      </c>
      <c r="CF119" s="42">
        <v>0</v>
      </c>
      <c r="CG119" s="42">
        <v>0</v>
      </c>
      <c r="CH119" s="42">
        <v>0</v>
      </c>
      <c r="CI119" s="42">
        <v>0</v>
      </c>
      <c r="CJ119" s="42">
        <v>0</v>
      </c>
      <c r="CK119" s="42">
        <v>0</v>
      </c>
      <c r="CL119" s="42">
        <v>0</v>
      </c>
      <c r="CM119" s="42">
        <v>0</v>
      </c>
      <c r="CN119" s="42">
        <v>0</v>
      </c>
      <c r="CO119" s="42">
        <v>0</v>
      </c>
      <c r="CP119" s="42">
        <v>0</v>
      </c>
      <c r="CQ119" s="42">
        <v>0</v>
      </c>
      <c r="CR119" s="42">
        <v>0</v>
      </c>
      <c r="CS119" s="42">
        <v>0</v>
      </c>
      <c r="CT119" s="42">
        <v>0</v>
      </c>
      <c r="CU119" s="42">
        <v>0</v>
      </c>
      <c r="CV119" s="42">
        <v>0</v>
      </c>
      <c r="CW119" s="42">
        <v>0</v>
      </c>
      <c r="CX119" s="42">
        <v>0</v>
      </c>
      <c r="CY119" s="42">
        <v>0</v>
      </c>
      <c r="CZ119" s="42">
        <v>0</v>
      </c>
      <c r="DA119" s="42">
        <v>0</v>
      </c>
      <c r="DB119" s="42">
        <v>0</v>
      </c>
      <c r="DC119" s="42">
        <v>0</v>
      </c>
      <c r="DD119" s="42">
        <v>0</v>
      </c>
      <c r="DE119" s="42">
        <v>0</v>
      </c>
      <c r="DF119" s="42">
        <v>0</v>
      </c>
      <c r="DG119" s="42">
        <v>0</v>
      </c>
      <c r="DH119" s="42">
        <v>0</v>
      </c>
      <c r="DI119" s="42">
        <v>0</v>
      </c>
      <c r="DJ119" s="42">
        <v>0</v>
      </c>
      <c r="DK119" s="42">
        <v>0</v>
      </c>
      <c r="DL119" s="42">
        <v>0</v>
      </c>
      <c r="DM119" s="42">
        <v>0</v>
      </c>
      <c r="DN119" s="42">
        <v>0</v>
      </c>
      <c r="DO119" s="42">
        <v>0</v>
      </c>
      <c r="DP119" s="42">
        <v>0</v>
      </c>
      <c r="DQ119" s="42">
        <v>0</v>
      </c>
      <c r="DR119" s="42">
        <v>0</v>
      </c>
      <c r="DS119" s="42">
        <v>0</v>
      </c>
      <c r="DT119" s="42">
        <v>0</v>
      </c>
      <c r="DU119" s="42">
        <v>0</v>
      </c>
      <c r="DV119" s="42">
        <v>0</v>
      </c>
      <c r="DW119" s="42">
        <v>0</v>
      </c>
      <c r="DX119" s="42">
        <v>0</v>
      </c>
      <c r="DY119" s="42">
        <v>0</v>
      </c>
      <c r="DZ119" s="42">
        <v>0</v>
      </c>
      <c r="EA119" s="42">
        <v>0</v>
      </c>
      <c r="EB119" s="42">
        <v>0</v>
      </c>
      <c r="EC119" s="42">
        <v>0</v>
      </c>
      <c r="ED119" s="42">
        <v>0</v>
      </c>
      <c r="EE119" s="42">
        <v>0</v>
      </c>
      <c r="EF119" s="42">
        <v>0</v>
      </c>
      <c r="EG119" s="42">
        <v>0</v>
      </c>
      <c r="EH119" s="42">
        <v>0</v>
      </c>
      <c r="EI119" s="42">
        <v>0</v>
      </c>
      <c r="EJ119" s="42">
        <v>0</v>
      </c>
      <c r="EK119" s="42">
        <v>0</v>
      </c>
      <c r="EL119" s="42">
        <v>0</v>
      </c>
      <c r="EM119" s="42">
        <v>0</v>
      </c>
      <c r="EN119" s="42">
        <v>0</v>
      </c>
      <c r="EO119" s="42">
        <v>0</v>
      </c>
      <c r="EP119" s="42">
        <v>0</v>
      </c>
      <c r="EQ119" s="42">
        <v>0</v>
      </c>
      <c r="ER119" s="42">
        <v>0</v>
      </c>
      <c r="ES119" s="42">
        <v>0</v>
      </c>
      <c r="ET119" s="42">
        <v>0</v>
      </c>
      <c r="EU119" s="42">
        <v>0</v>
      </c>
      <c r="EV119" s="42">
        <v>0</v>
      </c>
      <c r="EW119" s="42">
        <v>0</v>
      </c>
      <c r="EX119" s="42">
        <v>0</v>
      </c>
      <c r="EY119" s="42">
        <v>0</v>
      </c>
      <c r="EZ119" s="42">
        <v>0</v>
      </c>
      <c r="FA119" s="42">
        <v>0</v>
      </c>
      <c r="FB119" s="42">
        <v>0</v>
      </c>
      <c r="FC119" s="42">
        <v>0</v>
      </c>
      <c r="FD119" s="42">
        <v>0</v>
      </c>
      <c r="FE119" s="42">
        <v>0</v>
      </c>
      <c r="FF119" s="42">
        <v>0</v>
      </c>
      <c r="FG119" s="42">
        <v>0</v>
      </c>
      <c r="FH119" s="42">
        <v>0</v>
      </c>
      <c r="FI119" s="42">
        <v>0</v>
      </c>
      <c r="FJ119" s="42">
        <v>0</v>
      </c>
      <c r="FK119" s="42">
        <v>0</v>
      </c>
      <c r="FL119" s="42">
        <v>0</v>
      </c>
      <c r="FM119" s="42">
        <v>0</v>
      </c>
      <c r="FN119" s="42">
        <v>0</v>
      </c>
      <c r="FO119" s="42">
        <v>0</v>
      </c>
      <c r="FP119" s="42">
        <v>0</v>
      </c>
      <c r="FQ119" s="42">
        <v>0</v>
      </c>
      <c r="FR119" s="42">
        <v>0</v>
      </c>
      <c r="FS119" s="42">
        <v>0</v>
      </c>
      <c r="FT119" s="42">
        <v>0</v>
      </c>
      <c r="FU119" s="42">
        <v>0</v>
      </c>
      <c r="FV119" s="42">
        <v>0</v>
      </c>
      <c r="FW119" s="42">
        <v>0</v>
      </c>
      <c r="FX119" s="42">
        <v>0</v>
      </c>
      <c r="FY119" s="42">
        <v>0</v>
      </c>
      <c r="FZ119" s="42">
        <v>0</v>
      </c>
      <c r="GA119" s="42">
        <v>0</v>
      </c>
      <c r="GB119" s="42">
        <v>0</v>
      </c>
      <c r="GC119" s="42">
        <v>0</v>
      </c>
      <c r="GD119" s="42">
        <v>0</v>
      </c>
      <c r="GE119" s="42">
        <v>0</v>
      </c>
      <c r="GF119" s="42">
        <v>0</v>
      </c>
      <c r="GG119" s="43">
        <v>15988.339999999998</v>
      </c>
      <c r="GH119" s="44">
        <f t="shared" si="1"/>
        <v>15988.339999999998</v>
      </c>
      <c r="GI119" s="37"/>
    </row>
    <row r="120" spans="1:191">
      <c r="A120" s="37"/>
      <c r="B120" s="40" t="s">
        <v>156</v>
      </c>
      <c r="C120" s="41" t="s">
        <v>342</v>
      </c>
      <c r="D120" s="42">
        <v>0</v>
      </c>
      <c r="E120" s="42">
        <v>0</v>
      </c>
      <c r="F120" s="42">
        <v>0</v>
      </c>
      <c r="G120" s="42">
        <v>0</v>
      </c>
      <c r="H120" s="42">
        <v>0</v>
      </c>
      <c r="I120" s="42">
        <v>0</v>
      </c>
      <c r="J120" s="42">
        <v>0</v>
      </c>
      <c r="K120" s="42">
        <v>0</v>
      </c>
      <c r="L120" s="42">
        <v>0</v>
      </c>
      <c r="M120" s="42">
        <v>0</v>
      </c>
      <c r="N120" s="42">
        <v>0</v>
      </c>
      <c r="O120" s="42">
        <v>0</v>
      </c>
      <c r="P120" s="42">
        <v>0</v>
      </c>
      <c r="Q120" s="42">
        <v>0</v>
      </c>
      <c r="R120" s="42">
        <v>0</v>
      </c>
      <c r="S120" s="42">
        <v>0</v>
      </c>
      <c r="T120" s="42">
        <v>0</v>
      </c>
      <c r="U120" s="42">
        <v>0</v>
      </c>
      <c r="V120" s="42">
        <v>0</v>
      </c>
      <c r="W120" s="42">
        <v>0</v>
      </c>
      <c r="X120" s="42">
        <v>0</v>
      </c>
      <c r="Y120" s="42">
        <v>0</v>
      </c>
      <c r="Z120" s="42">
        <v>0</v>
      </c>
      <c r="AA120" s="42">
        <v>0</v>
      </c>
      <c r="AB120" s="42">
        <v>0</v>
      </c>
      <c r="AC120" s="42">
        <v>0</v>
      </c>
      <c r="AD120" s="42">
        <v>0</v>
      </c>
      <c r="AE120" s="42">
        <v>0</v>
      </c>
      <c r="AF120" s="42">
        <v>0</v>
      </c>
      <c r="AG120" s="42">
        <v>0</v>
      </c>
      <c r="AH120" s="42">
        <v>0</v>
      </c>
      <c r="AI120" s="42">
        <v>0</v>
      </c>
      <c r="AJ120" s="42">
        <v>0</v>
      </c>
      <c r="AK120" s="42">
        <v>0</v>
      </c>
      <c r="AL120" s="42">
        <v>0</v>
      </c>
      <c r="AM120" s="42">
        <v>0</v>
      </c>
      <c r="AN120" s="42">
        <v>0</v>
      </c>
      <c r="AO120" s="42">
        <v>0</v>
      </c>
      <c r="AP120" s="42">
        <v>0</v>
      </c>
      <c r="AQ120" s="42">
        <v>0</v>
      </c>
      <c r="AR120" s="42">
        <v>0</v>
      </c>
      <c r="AS120" s="42">
        <v>0</v>
      </c>
      <c r="AT120" s="42">
        <v>0</v>
      </c>
      <c r="AU120" s="42">
        <v>0</v>
      </c>
      <c r="AV120" s="42">
        <v>0</v>
      </c>
      <c r="AW120" s="42">
        <v>0</v>
      </c>
      <c r="AX120" s="42">
        <v>0</v>
      </c>
      <c r="AY120" s="42">
        <v>0</v>
      </c>
      <c r="AZ120" s="42">
        <v>0</v>
      </c>
      <c r="BA120" s="42">
        <v>0</v>
      </c>
      <c r="BB120" s="42">
        <v>0</v>
      </c>
      <c r="BC120" s="42">
        <v>0</v>
      </c>
      <c r="BD120" s="42">
        <v>0</v>
      </c>
      <c r="BE120" s="42">
        <v>0</v>
      </c>
      <c r="BF120" s="42">
        <v>0</v>
      </c>
      <c r="BG120" s="42">
        <v>0</v>
      </c>
      <c r="BH120" s="42">
        <v>0</v>
      </c>
      <c r="BI120" s="42">
        <v>0</v>
      </c>
      <c r="BJ120" s="42">
        <v>0</v>
      </c>
      <c r="BK120" s="42">
        <v>0</v>
      </c>
      <c r="BL120" s="42">
        <v>0</v>
      </c>
      <c r="BM120" s="42">
        <v>0</v>
      </c>
      <c r="BN120" s="42">
        <v>0</v>
      </c>
      <c r="BO120" s="42">
        <v>0</v>
      </c>
      <c r="BP120" s="42">
        <v>0</v>
      </c>
      <c r="BQ120" s="42">
        <v>0</v>
      </c>
      <c r="BR120" s="42">
        <v>0</v>
      </c>
      <c r="BS120" s="42">
        <v>0</v>
      </c>
      <c r="BT120" s="42">
        <v>0</v>
      </c>
      <c r="BU120" s="42">
        <v>0</v>
      </c>
      <c r="BV120" s="42">
        <v>0</v>
      </c>
      <c r="BW120" s="42">
        <v>0</v>
      </c>
      <c r="BX120" s="42">
        <v>0</v>
      </c>
      <c r="BY120" s="42">
        <v>0</v>
      </c>
      <c r="BZ120" s="42">
        <v>0</v>
      </c>
      <c r="CA120" s="42">
        <v>0</v>
      </c>
      <c r="CB120" s="42">
        <v>0</v>
      </c>
      <c r="CC120" s="42">
        <v>0</v>
      </c>
      <c r="CD120" s="42">
        <v>0</v>
      </c>
      <c r="CE120" s="42">
        <v>0</v>
      </c>
      <c r="CF120" s="42">
        <v>0</v>
      </c>
      <c r="CG120" s="42">
        <v>0</v>
      </c>
      <c r="CH120" s="42">
        <v>0</v>
      </c>
      <c r="CI120" s="42">
        <v>0</v>
      </c>
      <c r="CJ120" s="42">
        <v>0</v>
      </c>
      <c r="CK120" s="42">
        <v>0</v>
      </c>
      <c r="CL120" s="42">
        <v>0</v>
      </c>
      <c r="CM120" s="42">
        <v>0</v>
      </c>
      <c r="CN120" s="42">
        <v>0</v>
      </c>
      <c r="CO120" s="42">
        <v>0</v>
      </c>
      <c r="CP120" s="42">
        <v>0</v>
      </c>
      <c r="CQ120" s="42">
        <v>0</v>
      </c>
      <c r="CR120" s="42">
        <v>0</v>
      </c>
      <c r="CS120" s="42">
        <v>0</v>
      </c>
      <c r="CT120" s="42">
        <v>0</v>
      </c>
      <c r="CU120" s="42">
        <v>0</v>
      </c>
      <c r="CV120" s="42">
        <v>0</v>
      </c>
      <c r="CW120" s="42">
        <v>0</v>
      </c>
      <c r="CX120" s="42">
        <v>0</v>
      </c>
      <c r="CY120" s="42">
        <v>0</v>
      </c>
      <c r="CZ120" s="42">
        <v>0</v>
      </c>
      <c r="DA120" s="42">
        <v>0</v>
      </c>
      <c r="DB120" s="42">
        <v>0</v>
      </c>
      <c r="DC120" s="42">
        <v>0</v>
      </c>
      <c r="DD120" s="42">
        <v>0</v>
      </c>
      <c r="DE120" s="42">
        <v>0</v>
      </c>
      <c r="DF120" s="42">
        <v>0</v>
      </c>
      <c r="DG120" s="42">
        <v>0</v>
      </c>
      <c r="DH120" s="42">
        <v>0</v>
      </c>
      <c r="DI120" s="42">
        <v>0</v>
      </c>
      <c r="DJ120" s="42">
        <v>0</v>
      </c>
      <c r="DK120" s="42">
        <v>0</v>
      </c>
      <c r="DL120" s="42">
        <v>0</v>
      </c>
      <c r="DM120" s="42">
        <v>0</v>
      </c>
      <c r="DN120" s="42">
        <v>192.46800000000002</v>
      </c>
      <c r="DO120" s="42">
        <v>0</v>
      </c>
      <c r="DP120" s="42">
        <v>0</v>
      </c>
      <c r="DQ120" s="42">
        <v>0</v>
      </c>
      <c r="DR120" s="42">
        <v>0</v>
      </c>
      <c r="DS120" s="42">
        <v>0</v>
      </c>
      <c r="DT120" s="42">
        <v>0</v>
      </c>
      <c r="DU120" s="42">
        <v>0</v>
      </c>
      <c r="DV120" s="42">
        <v>0</v>
      </c>
      <c r="DW120" s="42">
        <v>0</v>
      </c>
      <c r="DX120" s="42">
        <v>0</v>
      </c>
      <c r="DY120" s="42">
        <v>0</v>
      </c>
      <c r="DZ120" s="42">
        <v>0</v>
      </c>
      <c r="EA120" s="42">
        <v>0</v>
      </c>
      <c r="EB120" s="42">
        <v>0</v>
      </c>
      <c r="EC120" s="42">
        <v>0</v>
      </c>
      <c r="ED120" s="42">
        <v>0</v>
      </c>
      <c r="EE120" s="42">
        <v>0</v>
      </c>
      <c r="EF120" s="42">
        <v>0</v>
      </c>
      <c r="EG120" s="42">
        <v>0</v>
      </c>
      <c r="EH120" s="42">
        <v>0</v>
      </c>
      <c r="EI120" s="42">
        <v>0</v>
      </c>
      <c r="EJ120" s="42">
        <v>0</v>
      </c>
      <c r="EK120" s="42">
        <v>0</v>
      </c>
      <c r="EL120" s="42">
        <v>0</v>
      </c>
      <c r="EM120" s="42">
        <v>0</v>
      </c>
      <c r="EN120" s="42">
        <v>0</v>
      </c>
      <c r="EO120" s="42">
        <v>0</v>
      </c>
      <c r="EP120" s="42">
        <v>0</v>
      </c>
      <c r="EQ120" s="42">
        <v>0</v>
      </c>
      <c r="ER120" s="42">
        <v>0</v>
      </c>
      <c r="ES120" s="42">
        <v>0</v>
      </c>
      <c r="ET120" s="42">
        <v>0</v>
      </c>
      <c r="EU120" s="42">
        <v>0</v>
      </c>
      <c r="EV120" s="42">
        <v>0</v>
      </c>
      <c r="EW120" s="42">
        <v>0</v>
      </c>
      <c r="EX120" s="42">
        <v>0</v>
      </c>
      <c r="EY120" s="42">
        <v>0</v>
      </c>
      <c r="EZ120" s="42">
        <v>0</v>
      </c>
      <c r="FA120" s="42">
        <v>0</v>
      </c>
      <c r="FB120" s="42">
        <v>0</v>
      </c>
      <c r="FC120" s="42">
        <v>0</v>
      </c>
      <c r="FD120" s="42">
        <v>0</v>
      </c>
      <c r="FE120" s="42">
        <v>0</v>
      </c>
      <c r="FF120" s="42">
        <v>0</v>
      </c>
      <c r="FG120" s="42">
        <v>0</v>
      </c>
      <c r="FH120" s="42">
        <v>0</v>
      </c>
      <c r="FI120" s="42">
        <v>13.914</v>
      </c>
      <c r="FJ120" s="42">
        <v>0</v>
      </c>
      <c r="FK120" s="42">
        <v>0</v>
      </c>
      <c r="FL120" s="42">
        <v>0</v>
      </c>
      <c r="FM120" s="42">
        <v>0</v>
      </c>
      <c r="FN120" s="42">
        <v>0</v>
      </c>
      <c r="FO120" s="42">
        <v>0</v>
      </c>
      <c r="FP120" s="42">
        <v>0</v>
      </c>
      <c r="FQ120" s="42">
        <v>0</v>
      </c>
      <c r="FR120" s="42">
        <v>0</v>
      </c>
      <c r="FS120" s="42">
        <v>0</v>
      </c>
      <c r="FT120" s="42">
        <v>0</v>
      </c>
      <c r="FU120" s="42">
        <v>0</v>
      </c>
      <c r="FV120" s="42">
        <v>0</v>
      </c>
      <c r="FW120" s="42">
        <v>41.148000000000003</v>
      </c>
      <c r="FX120" s="42">
        <v>0</v>
      </c>
      <c r="FY120" s="42">
        <v>0</v>
      </c>
      <c r="FZ120" s="42">
        <v>0</v>
      </c>
      <c r="GA120" s="42">
        <v>0</v>
      </c>
      <c r="GB120" s="42">
        <v>0</v>
      </c>
      <c r="GC120" s="42">
        <v>0</v>
      </c>
      <c r="GD120" s="42">
        <v>0</v>
      </c>
      <c r="GE120" s="42">
        <v>0</v>
      </c>
      <c r="GF120" s="42">
        <v>0</v>
      </c>
      <c r="GG120" s="43">
        <v>3991.6429999999991</v>
      </c>
      <c r="GH120" s="44">
        <f t="shared" si="1"/>
        <v>4239.1729999999989</v>
      </c>
      <c r="GI120" s="37"/>
    </row>
    <row r="121" spans="1:191">
      <c r="A121" s="37"/>
      <c r="B121" s="40" t="s">
        <v>157</v>
      </c>
      <c r="C121" s="41" t="s">
        <v>343</v>
      </c>
      <c r="D121" s="42">
        <v>0</v>
      </c>
      <c r="E121" s="42">
        <v>0</v>
      </c>
      <c r="F121" s="42">
        <v>0</v>
      </c>
      <c r="G121" s="42">
        <v>0</v>
      </c>
      <c r="H121" s="42">
        <v>0</v>
      </c>
      <c r="I121" s="42">
        <v>0</v>
      </c>
      <c r="J121" s="42">
        <v>0</v>
      </c>
      <c r="K121" s="42">
        <v>0</v>
      </c>
      <c r="L121" s="42">
        <v>0</v>
      </c>
      <c r="M121" s="42">
        <v>0</v>
      </c>
      <c r="N121" s="42">
        <v>0</v>
      </c>
      <c r="O121" s="42">
        <v>0</v>
      </c>
      <c r="P121" s="42">
        <v>0</v>
      </c>
      <c r="Q121" s="42">
        <v>0</v>
      </c>
      <c r="R121" s="42">
        <v>0</v>
      </c>
      <c r="S121" s="42">
        <v>0</v>
      </c>
      <c r="T121" s="42">
        <v>0</v>
      </c>
      <c r="U121" s="42">
        <v>0</v>
      </c>
      <c r="V121" s="42">
        <v>0</v>
      </c>
      <c r="W121" s="42">
        <v>0</v>
      </c>
      <c r="X121" s="42">
        <v>0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  <c r="AF121" s="42">
        <v>0</v>
      </c>
      <c r="AG121" s="42">
        <v>0</v>
      </c>
      <c r="AH121" s="42">
        <v>0</v>
      </c>
      <c r="AI121" s="42">
        <v>0</v>
      </c>
      <c r="AJ121" s="42">
        <v>0</v>
      </c>
      <c r="AK121" s="42">
        <v>0</v>
      </c>
      <c r="AL121" s="42">
        <v>0</v>
      </c>
      <c r="AM121" s="42">
        <v>0</v>
      </c>
      <c r="AN121" s="42">
        <v>0</v>
      </c>
      <c r="AO121" s="42">
        <v>0</v>
      </c>
      <c r="AP121" s="42">
        <v>0</v>
      </c>
      <c r="AQ121" s="42">
        <v>0</v>
      </c>
      <c r="AR121" s="42">
        <v>0</v>
      </c>
      <c r="AS121" s="42">
        <v>0</v>
      </c>
      <c r="AT121" s="42">
        <v>0</v>
      </c>
      <c r="AU121" s="42">
        <v>0</v>
      </c>
      <c r="AV121" s="42">
        <v>0</v>
      </c>
      <c r="AW121" s="42">
        <v>0</v>
      </c>
      <c r="AX121" s="42">
        <v>0</v>
      </c>
      <c r="AY121" s="42">
        <v>0</v>
      </c>
      <c r="AZ121" s="42">
        <v>0</v>
      </c>
      <c r="BA121" s="42">
        <v>0</v>
      </c>
      <c r="BB121" s="42">
        <v>0</v>
      </c>
      <c r="BC121" s="42">
        <v>0</v>
      </c>
      <c r="BD121" s="42">
        <v>0</v>
      </c>
      <c r="BE121" s="42">
        <v>0</v>
      </c>
      <c r="BF121" s="42">
        <v>0</v>
      </c>
      <c r="BG121" s="42">
        <v>0</v>
      </c>
      <c r="BH121" s="42">
        <v>0</v>
      </c>
      <c r="BI121" s="42">
        <v>0</v>
      </c>
      <c r="BJ121" s="42">
        <v>0</v>
      </c>
      <c r="BK121" s="42">
        <v>0</v>
      </c>
      <c r="BL121" s="42">
        <v>0</v>
      </c>
      <c r="BM121" s="42">
        <v>0</v>
      </c>
      <c r="BN121" s="42">
        <v>0</v>
      </c>
      <c r="BO121" s="42">
        <v>0</v>
      </c>
      <c r="BP121" s="42">
        <v>0</v>
      </c>
      <c r="BQ121" s="42">
        <v>0</v>
      </c>
      <c r="BR121" s="42">
        <v>0</v>
      </c>
      <c r="BS121" s="42">
        <v>0</v>
      </c>
      <c r="BT121" s="42">
        <v>0</v>
      </c>
      <c r="BU121" s="42">
        <v>0</v>
      </c>
      <c r="BV121" s="42">
        <v>0</v>
      </c>
      <c r="BW121" s="42">
        <v>0</v>
      </c>
      <c r="BX121" s="42">
        <v>0</v>
      </c>
      <c r="BY121" s="42">
        <v>0</v>
      </c>
      <c r="BZ121" s="42">
        <v>0</v>
      </c>
      <c r="CA121" s="42">
        <v>0</v>
      </c>
      <c r="CB121" s="42">
        <v>0</v>
      </c>
      <c r="CC121" s="42">
        <v>0</v>
      </c>
      <c r="CD121" s="42">
        <v>0</v>
      </c>
      <c r="CE121" s="42">
        <v>0</v>
      </c>
      <c r="CF121" s="42">
        <v>0</v>
      </c>
      <c r="CG121" s="42">
        <v>0</v>
      </c>
      <c r="CH121" s="42">
        <v>0</v>
      </c>
      <c r="CI121" s="42">
        <v>0</v>
      </c>
      <c r="CJ121" s="42">
        <v>0</v>
      </c>
      <c r="CK121" s="42">
        <v>0</v>
      </c>
      <c r="CL121" s="42">
        <v>0</v>
      </c>
      <c r="CM121" s="42">
        <v>0</v>
      </c>
      <c r="CN121" s="42">
        <v>0</v>
      </c>
      <c r="CO121" s="42">
        <v>0</v>
      </c>
      <c r="CP121" s="42">
        <v>0</v>
      </c>
      <c r="CQ121" s="42">
        <v>0</v>
      </c>
      <c r="CR121" s="42">
        <v>0</v>
      </c>
      <c r="CS121" s="42">
        <v>0</v>
      </c>
      <c r="CT121" s="42">
        <v>0</v>
      </c>
      <c r="CU121" s="42">
        <v>0</v>
      </c>
      <c r="CV121" s="42">
        <v>0</v>
      </c>
      <c r="CW121" s="42">
        <v>0</v>
      </c>
      <c r="CX121" s="42">
        <v>0</v>
      </c>
      <c r="CY121" s="42">
        <v>0</v>
      </c>
      <c r="CZ121" s="42">
        <v>0</v>
      </c>
      <c r="DA121" s="42">
        <v>0</v>
      </c>
      <c r="DB121" s="42">
        <v>0</v>
      </c>
      <c r="DC121" s="42">
        <v>0</v>
      </c>
      <c r="DD121" s="42">
        <v>0</v>
      </c>
      <c r="DE121" s="42">
        <v>0</v>
      </c>
      <c r="DF121" s="42">
        <v>0</v>
      </c>
      <c r="DG121" s="42">
        <v>0</v>
      </c>
      <c r="DH121" s="42">
        <v>0</v>
      </c>
      <c r="DI121" s="42">
        <v>0</v>
      </c>
      <c r="DJ121" s="42">
        <v>0</v>
      </c>
      <c r="DK121" s="42">
        <v>0</v>
      </c>
      <c r="DL121" s="42">
        <v>0</v>
      </c>
      <c r="DM121" s="42">
        <v>0</v>
      </c>
      <c r="DN121" s="42">
        <v>0</v>
      </c>
      <c r="DO121" s="42">
        <v>0</v>
      </c>
      <c r="DP121" s="42">
        <v>0</v>
      </c>
      <c r="DQ121" s="42">
        <v>0</v>
      </c>
      <c r="DR121" s="42">
        <v>0</v>
      </c>
      <c r="DS121" s="42">
        <v>0</v>
      </c>
      <c r="DT121" s="42">
        <v>0</v>
      </c>
      <c r="DU121" s="42">
        <v>0</v>
      </c>
      <c r="DV121" s="42">
        <v>0</v>
      </c>
      <c r="DW121" s="42">
        <v>0</v>
      </c>
      <c r="DX121" s="42">
        <v>0</v>
      </c>
      <c r="DY121" s="42">
        <v>0</v>
      </c>
      <c r="DZ121" s="42">
        <v>0</v>
      </c>
      <c r="EA121" s="42">
        <v>0</v>
      </c>
      <c r="EB121" s="42">
        <v>0</v>
      </c>
      <c r="EC121" s="42">
        <v>0</v>
      </c>
      <c r="ED121" s="42">
        <v>0</v>
      </c>
      <c r="EE121" s="42">
        <v>0</v>
      </c>
      <c r="EF121" s="42">
        <v>0</v>
      </c>
      <c r="EG121" s="42">
        <v>0</v>
      </c>
      <c r="EH121" s="42">
        <v>0</v>
      </c>
      <c r="EI121" s="42">
        <v>0</v>
      </c>
      <c r="EJ121" s="42">
        <v>0</v>
      </c>
      <c r="EK121" s="42">
        <v>0</v>
      </c>
      <c r="EL121" s="42">
        <v>0</v>
      </c>
      <c r="EM121" s="42">
        <v>0</v>
      </c>
      <c r="EN121" s="42">
        <v>0</v>
      </c>
      <c r="EO121" s="42">
        <v>0</v>
      </c>
      <c r="EP121" s="42">
        <v>0</v>
      </c>
      <c r="EQ121" s="42">
        <v>0</v>
      </c>
      <c r="ER121" s="42">
        <v>0</v>
      </c>
      <c r="ES121" s="42">
        <v>0</v>
      </c>
      <c r="ET121" s="42">
        <v>0</v>
      </c>
      <c r="EU121" s="42">
        <v>0</v>
      </c>
      <c r="EV121" s="42">
        <v>0</v>
      </c>
      <c r="EW121" s="42">
        <v>0</v>
      </c>
      <c r="EX121" s="42">
        <v>0</v>
      </c>
      <c r="EY121" s="42">
        <v>0</v>
      </c>
      <c r="EZ121" s="42">
        <v>0</v>
      </c>
      <c r="FA121" s="42">
        <v>0</v>
      </c>
      <c r="FB121" s="42">
        <v>0</v>
      </c>
      <c r="FC121" s="42">
        <v>0</v>
      </c>
      <c r="FD121" s="42">
        <v>0</v>
      </c>
      <c r="FE121" s="42">
        <v>0</v>
      </c>
      <c r="FF121" s="42">
        <v>0</v>
      </c>
      <c r="FG121" s="42">
        <v>0</v>
      </c>
      <c r="FH121" s="42">
        <v>0</v>
      </c>
      <c r="FI121" s="42">
        <v>0</v>
      </c>
      <c r="FJ121" s="42">
        <v>0</v>
      </c>
      <c r="FK121" s="42">
        <v>0</v>
      </c>
      <c r="FL121" s="42">
        <v>0</v>
      </c>
      <c r="FM121" s="42">
        <v>0</v>
      </c>
      <c r="FN121" s="42">
        <v>0</v>
      </c>
      <c r="FO121" s="42">
        <v>0</v>
      </c>
      <c r="FP121" s="42">
        <v>0</v>
      </c>
      <c r="FQ121" s="42">
        <v>0</v>
      </c>
      <c r="FR121" s="42">
        <v>0</v>
      </c>
      <c r="FS121" s="42">
        <v>0</v>
      </c>
      <c r="FT121" s="42">
        <v>0</v>
      </c>
      <c r="FU121" s="42">
        <v>0</v>
      </c>
      <c r="FV121" s="42">
        <v>0</v>
      </c>
      <c r="FW121" s="42">
        <v>0</v>
      </c>
      <c r="FX121" s="42">
        <v>0</v>
      </c>
      <c r="FY121" s="42">
        <v>0</v>
      </c>
      <c r="FZ121" s="42">
        <v>0</v>
      </c>
      <c r="GA121" s="42">
        <v>0</v>
      </c>
      <c r="GB121" s="42">
        <v>0</v>
      </c>
      <c r="GC121" s="42">
        <v>0</v>
      </c>
      <c r="GD121" s="42">
        <v>0</v>
      </c>
      <c r="GE121" s="42">
        <v>0</v>
      </c>
      <c r="GF121" s="42">
        <v>0</v>
      </c>
      <c r="GG121" s="43">
        <v>321.476</v>
      </c>
      <c r="GH121" s="44">
        <f t="shared" si="1"/>
        <v>321.476</v>
      </c>
      <c r="GI121" s="37"/>
    </row>
    <row r="122" spans="1:191">
      <c r="A122" s="37"/>
      <c r="B122" s="40" t="s">
        <v>158</v>
      </c>
      <c r="C122" s="41" t="s">
        <v>344</v>
      </c>
      <c r="D122" s="42">
        <v>0</v>
      </c>
      <c r="E122" s="42">
        <v>0</v>
      </c>
      <c r="F122" s="42">
        <v>0</v>
      </c>
      <c r="G122" s="42">
        <v>0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42">
        <v>0</v>
      </c>
      <c r="Q122" s="42">
        <v>0</v>
      </c>
      <c r="R122" s="42">
        <v>0</v>
      </c>
      <c r="S122" s="42">
        <v>0</v>
      </c>
      <c r="T122" s="42">
        <v>0</v>
      </c>
      <c r="U122" s="42">
        <v>0</v>
      </c>
      <c r="V122" s="42">
        <v>0</v>
      </c>
      <c r="W122" s="42">
        <v>0</v>
      </c>
      <c r="X122" s="42">
        <v>0</v>
      </c>
      <c r="Y122" s="42">
        <v>0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  <c r="AF122" s="42">
        <v>0</v>
      </c>
      <c r="AG122" s="42">
        <v>0</v>
      </c>
      <c r="AH122" s="42">
        <v>0</v>
      </c>
      <c r="AI122" s="42">
        <v>0</v>
      </c>
      <c r="AJ122" s="42">
        <v>0</v>
      </c>
      <c r="AK122" s="42">
        <v>0</v>
      </c>
      <c r="AL122" s="42">
        <v>0</v>
      </c>
      <c r="AM122" s="42">
        <v>0</v>
      </c>
      <c r="AN122" s="42">
        <v>0</v>
      </c>
      <c r="AO122" s="42">
        <v>0</v>
      </c>
      <c r="AP122" s="42">
        <v>0</v>
      </c>
      <c r="AQ122" s="42">
        <v>0</v>
      </c>
      <c r="AR122" s="42">
        <v>0</v>
      </c>
      <c r="AS122" s="42">
        <v>0</v>
      </c>
      <c r="AT122" s="42">
        <v>0</v>
      </c>
      <c r="AU122" s="42">
        <v>0</v>
      </c>
      <c r="AV122" s="42">
        <v>0</v>
      </c>
      <c r="AW122" s="42">
        <v>0</v>
      </c>
      <c r="AX122" s="42">
        <v>0</v>
      </c>
      <c r="AY122" s="42">
        <v>0</v>
      </c>
      <c r="AZ122" s="42">
        <v>0</v>
      </c>
      <c r="BA122" s="42">
        <v>0</v>
      </c>
      <c r="BB122" s="42">
        <v>0</v>
      </c>
      <c r="BC122" s="42">
        <v>0</v>
      </c>
      <c r="BD122" s="42">
        <v>0</v>
      </c>
      <c r="BE122" s="42">
        <v>0</v>
      </c>
      <c r="BF122" s="42">
        <v>0</v>
      </c>
      <c r="BG122" s="42">
        <v>0</v>
      </c>
      <c r="BH122" s="42">
        <v>0</v>
      </c>
      <c r="BI122" s="42">
        <v>0</v>
      </c>
      <c r="BJ122" s="42">
        <v>0</v>
      </c>
      <c r="BK122" s="42">
        <v>0</v>
      </c>
      <c r="BL122" s="42">
        <v>0</v>
      </c>
      <c r="BM122" s="42">
        <v>0</v>
      </c>
      <c r="BN122" s="42">
        <v>0</v>
      </c>
      <c r="BO122" s="42">
        <v>0</v>
      </c>
      <c r="BP122" s="42">
        <v>0</v>
      </c>
      <c r="BQ122" s="42">
        <v>0</v>
      </c>
      <c r="BR122" s="42">
        <v>0</v>
      </c>
      <c r="BS122" s="42">
        <v>0</v>
      </c>
      <c r="BT122" s="42">
        <v>0</v>
      </c>
      <c r="BU122" s="42">
        <v>0</v>
      </c>
      <c r="BV122" s="42">
        <v>0</v>
      </c>
      <c r="BW122" s="42">
        <v>0</v>
      </c>
      <c r="BX122" s="42">
        <v>0</v>
      </c>
      <c r="BY122" s="42">
        <v>0</v>
      </c>
      <c r="BZ122" s="42">
        <v>0</v>
      </c>
      <c r="CA122" s="42">
        <v>0</v>
      </c>
      <c r="CB122" s="42">
        <v>0</v>
      </c>
      <c r="CC122" s="42">
        <v>0</v>
      </c>
      <c r="CD122" s="42">
        <v>0</v>
      </c>
      <c r="CE122" s="42">
        <v>0</v>
      </c>
      <c r="CF122" s="42">
        <v>0</v>
      </c>
      <c r="CG122" s="42">
        <v>0</v>
      </c>
      <c r="CH122" s="42">
        <v>0</v>
      </c>
      <c r="CI122" s="42">
        <v>0</v>
      </c>
      <c r="CJ122" s="42">
        <v>0</v>
      </c>
      <c r="CK122" s="42">
        <v>0</v>
      </c>
      <c r="CL122" s="42">
        <v>0</v>
      </c>
      <c r="CM122" s="42">
        <v>0</v>
      </c>
      <c r="CN122" s="42">
        <v>0</v>
      </c>
      <c r="CO122" s="42">
        <v>0</v>
      </c>
      <c r="CP122" s="42">
        <v>8.4969999999999999</v>
      </c>
      <c r="CQ122" s="42">
        <v>0</v>
      </c>
      <c r="CR122" s="42">
        <v>0</v>
      </c>
      <c r="CS122" s="42">
        <v>0</v>
      </c>
      <c r="CT122" s="42">
        <v>0</v>
      </c>
      <c r="CU122" s="42">
        <v>0</v>
      </c>
      <c r="CV122" s="42">
        <v>0</v>
      </c>
      <c r="CW122" s="42">
        <v>0</v>
      </c>
      <c r="CX122" s="42">
        <v>0</v>
      </c>
      <c r="CY122" s="42">
        <v>0</v>
      </c>
      <c r="CZ122" s="42">
        <v>0</v>
      </c>
      <c r="DA122" s="42">
        <v>0</v>
      </c>
      <c r="DB122" s="42">
        <v>0</v>
      </c>
      <c r="DC122" s="42">
        <v>0</v>
      </c>
      <c r="DD122" s="42">
        <v>0</v>
      </c>
      <c r="DE122" s="42">
        <v>0</v>
      </c>
      <c r="DF122" s="42">
        <v>0</v>
      </c>
      <c r="DG122" s="42">
        <v>0</v>
      </c>
      <c r="DH122" s="42">
        <v>0</v>
      </c>
      <c r="DI122" s="42">
        <v>0</v>
      </c>
      <c r="DJ122" s="42">
        <v>0</v>
      </c>
      <c r="DK122" s="42">
        <v>0</v>
      </c>
      <c r="DL122" s="42">
        <v>0</v>
      </c>
      <c r="DM122" s="42">
        <v>9388.1850000000013</v>
      </c>
      <c r="DN122" s="42">
        <v>2217.721</v>
      </c>
      <c r="DO122" s="42">
        <v>192.982</v>
      </c>
      <c r="DP122" s="42">
        <v>10995.273999999999</v>
      </c>
      <c r="DQ122" s="42">
        <v>0</v>
      </c>
      <c r="DR122" s="42">
        <v>0</v>
      </c>
      <c r="DS122" s="42">
        <v>0</v>
      </c>
      <c r="DT122" s="42">
        <v>162.31100000000001</v>
      </c>
      <c r="DU122" s="42">
        <v>0</v>
      </c>
      <c r="DV122" s="42">
        <v>0</v>
      </c>
      <c r="DW122" s="42">
        <v>0</v>
      </c>
      <c r="DX122" s="42">
        <v>0</v>
      </c>
      <c r="DY122" s="42">
        <v>0</v>
      </c>
      <c r="DZ122" s="42">
        <v>0</v>
      </c>
      <c r="EA122" s="42">
        <v>0</v>
      </c>
      <c r="EB122" s="42">
        <v>0</v>
      </c>
      <c r="EC122" s="42">
        <v>0</v>
      </c>
      <c r="ED122" s="42">
        <v>0</v>
      </c>
      <c r="EE122" s="42">
        <v>0</v>
      </c>
      <c r="EF122" s="42">
        <v>0</v>
      </c>
      <c r="EG122" s="42">
        <v>0</v>
      </c>
      <c r="EH122" s="42">
        <v>0</v>
      </c>
      <c r="EI122" s="42">
        <v>0</v>
      </c>
      <c r="EJ122" s="42">
        <v>0</v>
      </c>
      <c r="EK122" s="42">
        <v>0</v>
      </c>
      <c r="EL122" s="42">
        <v>0</v>
      </c>
      <c r="EM122" s="42">
        <v>0</v>
      </c>
      <c r="EN122" s="42">
        <v>0</v>
      </c>
      <c r="EO122" s="42">
        <v>0</v>
      </c>
      <c r="EP122" s="42">
        <v>0</v>
      </c>
      <c r="EQ122" s="42">
        <v>0</v>
      </c>
      <c r="ER122" s="42">
        <v>0</v>
      </c>
      <c r="ES122" s="42">
        <v>0.22600000000000001</v>
      </c>
      <c r="ET122" s="42">
        <v>1.014</v>
      </c>
      <c r="EU122" s="42">
        <v>0</v>
      </c>
      <c r="EV122" s="42">
        <v>0</v>
      </c>
      <c r="EW122" s="42">
        <v>0</v>
      </c>
      <c r="EX122" s="42">
        <v>0</v>
      </c>
      <c r="EY122" s="42">
        <v>0</v>
      </c>
      <c r="EZ122" s="42">
        <v>0</v>
      </c>
      <c r="FA122" s="42">
        <v>0</v>
      </c>
      <c r="FB122" s="42">
        <v>0</v>
      </c>
      <c r="FC122" s="42">
        <v>0</v>
      </c>
      <c r="FD122" s="42">
        <v>0</v>
      </c>
      <c r="FE122" s="42">
        <v>0</v>
      </c>
      <c r="FF122" s="42">
        <v>0</v>
      </c>
      <c r="FG122" s="42">
        <v>0</v>
      </c>
      <c r="FH122" s="42">
        <v>0</v>
      </c>
      <c r="FI122" s="42">
        <v>0</v>
      </c>
      <c r="FJ122" s="42">
        <v>0</v>
      </c>
      <c r="FK122" s="42">
        <v>0</v>
      </c>
      <c r="FL122" s="42">
        <v>0</v>
      </c>
      <c r="FM122" s="42">
        <v>0</v>
      </c>
      <c r="FN122" s="42">
        <v>0</v>
      </c>
      <c r="FO122" s="42">
        <v>0</v>
      </c>
      <c r="FP122" s="42">
        <v>0</v>
      </c>
      <c r="FQ122" s="42">
        <v>0</v>
      </c>
      <c r="FR122" s="42">
        <v>0</v>
      </c>
      <c r="FS122" s="42">
        <v>0</v>
      </c>
      <c r="FT122" s="42">
        <v>0</v>
      </c>
      <c r="FU122" s="42">
        <v>0</v>
      </c>
      <c r="FV122" s="42">
        <v>0</v>
      </c>
      <c r="FW122" s="42">
        <v>1646.693</v>
      </c>
      <c r="FX122" s="42">
        <v>0</v>
      </c>
      <c r="FY122" s="42">
        <v>0</v>
      </c>
      <c r="FZ122" s="42">
        <v>0</v>
      </c>
      <c r="GA122" s="42">
        <v>0</v>
      </c>
      <c r="GB122" s="42">
        <v>0</v>
      </c>
      <c r="GC122" s="42">
        <v>0</v>
      </c>
      <c r="GD122" s="42">
        <v>0</v>
      </c>
      <c r="GE122" s="42">
        <v>0</v>
      </c>
      <c r="GF122" s="42">
        <v>0</v>
      </c>
      <c r="GG122" s="43">
        <v>3156.1560000000004</v>
      </c>
      <c r="GH122" s="44">
        <f t="shared" si="1"/>
        <v>27769.058999999997</v>
      </c>
      <c r="GI122" s="37"/>
    </row>
    <row r="123" spans="1:191">
      <c r="A123" s="37"/>
      <c r="B123" s="40" t="s">
        <v>159</v>
      </c>
      <c r="C123" s="41" t="s">
        <v>345</v>
      </c>
      <c r="D123" s="42">
        <v>0</v>
      </c>
      <c r="E123" s="42">
        <v>0</v>
      </c>
      <c r="F123" s="42">
        <v>0</v>
      </c>
      <c r="G123" s="42">
        <v>0</v>
      </c>
      <c r="H123" s="42">
        <v>0</v>
      </c>
      <c r="I123" s="42">
        <v>0</v>
      </c>
      <c r="J123" s="42">
        <v>0</v>
      </c>
      <c r="K123" s="42">
        <v>0</v>
      </c>
      <c r="L123" s="42">
        <v>0</v>
      </c>
      <c r="M123" s="42">
        <v>0</v>
      </c>
      <c r="N123" s="42">
        <v>0</v>
      </c>
      <c r="O123" s="42">
        <v>71.296999999999997</v>
      </c>
      <c r="P123" s="42">
        <v>0.85799999999999998</v>
      </c>
      <c r="Q123" s="42">
        <v>0</v>
      </c>
      <c r="R123" s="42">
        <v>3.1E-2</v>
      </c>
      <c r="S123" s="42">
        <v>0</v>
      </c>
      <c r="T123" s="42">
        <v>0</v>
      </c>
      <c r="U123" s="42">
        <v>0</v>
      </c>
      <c r="V123" s="42">
        <v>0</v>
      </c>
      <c r="W123" s="42">
        <v>0</v>
      </c>
      <c r="X123" s="42">
        <v>0</v>
      </c>
      <c r="Y123" s="42">
        <v>0</v>
      </c>
      <c r="Z123" s="42">
        <v>0</v>
      </c>
      <c r="AA123" s="42">
        <v>0</v>
      </c>
      <c r="AB123" s="42">
        <v>0</v>
      </c>
      <c r="AC123" s="42">
        <v>0</v>
      </c>
      <c r="AD123" s="42">
        <v>0</v>
      </c>
      <c r="AE123" s="42">
        <v>0</v>
      </c>
      <c r="AF123" s="42">
        <v>0</v>
      </c>
      <c r="AG123" s="42">
        <v>0</v>
      </c>
      <c r="AH123" s="42">
        <v>0</v>
      </c>
      <c r="AI123" s="42">
        <v>0</v>
      </c>
      <c r="AJ123" s="42">
        <v>0</v>
      </c>
      <c r="AK123" s="42">
        <v>0</v>
      </c>
      <c r="AL123" s="42">
        <v>0</v>
      </c>
      <c r="AM123" s="42">
        <v>0</v>
      </c>
      <c r="AN123" s="42">
        <v>0</v>
      </c>
      <c r="AO123" s="42">
        <v>0</v>
      </c>
      <c r="AP123" s="42">
        <v>0</v>
      </c>
      <c r="AQ123" s="42">
        <v>0</v>
      </c>
      <c r="AR123" s="42">
        <v>0</v>
      </c>
      <c r="AS123" s="42">
        <v>0</v>
      </c>
      <c r="AT123" s="42">
        <v>0</v>
      </c>
      <c r="AU123" s="42">
        <v>0</v>
      </c>
      <c r="AV123" s="42">
        <v>0</v>
      </c>
      <c r="AW123" s="42">
        <v>0</v>
      </c>
      <c r="AX123" s="42">
        <v>0</v>
      </c>
      <c r="AY123" s="42">
        <v>0</v>
      </c>
      <c r="AZ123" s="42">
        <v>0</v>
      </c>
      <c r="BA123" s="42">
        <v>0</v>
      </c>
      <c r="BB123" s="42">
        <v>0</v>
      </c>
      <c r="BC123" s="42">
        <v>0</v>
      </c>
      <c r="BD123" s="42">
        <v>0</v>
      </c>
      <c r="BE123" s="42">
        <v>0</v>
      </c>
      <c r="BF123" s="42">
        <v>0</v>
      </c>
      <c r="BG123" s="42">
        <v>0</v>
      </c>
      <c r="BH123" s="42">
        <v>0</v>
      </c>
      <c r="BI123" s="42">
        <v>0</v>
      </c>
      <c r="BJ123" s="42">
        <v>0</v>
      </c>
      <c r="BK123" s="42">
        <v>0</v>
      </c>
      <c r="BL123" s="42">
        <v>0</v>
      </c>
      <c r="BM123" s="42">
        <v>0</v>
      </c>
      <c r="BN123" s="42">
        <v>0</v>
      </c>
      <c r="BO123" s="42">
        <v>0</v>
      </c>
      <c r="BP123" s="42">
        <v>0</v>
      </c>
      <c r="BQ123" s="42">
        <v>0</v>
      </c>
      <c r="BR123" s="42">
        <v>0</v>
      </c>
      <c r="BS123" s="42">
        <v>0</v>
      </c>
      <c r="BT123" s="42">
        <v>0</v>
      </c>
      <c r="BU123" s="42">
        <v>0</v>
      </c>
      <c r="BV123" s="42">
        <v>0</v>
      </c>
      <c r="BW123" s="42">
        <v>0</v>
      </c>
      <c r="BX123" s="42">
        <v>0</v>
      </c>
      <c r="BY123" s="42">
        <v>0</v>
      </c>
      <c r="BZ123" s="42">
        <v>0</v>
      </c>
      <c r="CA123" s="42">
        <v>0</v>
      </c>
      <c r="CB123" s="42">
        <v>0</v>
      </c>
      <c r="CC123" s="42">
        <v>0</v>
      </c>
      <c r="CD123" s="42">
        <v>0</v>
      </c>
      <c r="CE123" s="42">
        <v>0</v>
      </c>
      <c r="CF123" s="42">
        <v>0</v>
      </c>
      <c r="CG123" s="42">
        <v>0</v>
      </c>
      <c r="CH123" s="42">
        <v>0</v>
      </c>
      <c r="CI123" s="42">
        <v>0</v>
      </c>
      <c r="CJ123" s="42">
        <v>0</v>
      </c>
      <c r="CK123" s="42">
        <v>0</v>
      </c>
      <c r="CL123" s="42">
        <v>0</v>
      </c>
      <c r="CM123" s="42">
        <v>0</v>
      </c>
      <c r="CN123" s="42">
        <v>0</v>
      </c>
      <c r="CO123" s="42">
        <v>0</v>
      </c>
      <c r="CP123" s="42">
        <v>0</v>
      </c>
      <c r="CQ123" s="42">
        <v>0</v>
      </c>
      <c r="CR123" s="42">
        <v>0</v>
      </c>
      <c r="CS123" s="42">
        <v>0</v>
      </c>
      <c r="CT123" s="42">
        <v>0</v>
      </c>
      <c r="CU123" s="42">
        <v>0</v>
      </c>
      <c r="CV123" s="42">
        <v>0</v>
      </c>
      <c r="CW123" s="42">
        <v>0</v>
      </c>
      <c r="CX123" s="42">
        <v>0</v>
      </c>
      <c r="CY123" s="42">
        <v>0</v>
      </c>
      <c r="CZ123" s="42">
        <v>0</v>
      </c>
      <c r="DA123" s="42">
        <v>0</v>
      </c>
      <c r="DB123" s="42">
        <v>0</v>
      </c>
      <c r="DC123" s="42">
        <v>0</v>
      </c>
      <c r="DD123" s="42">
        <v>0</v>
      </c>
      <c r="DE123" s="42">
        <v>0</v>
      </c>
      <c r="DF123" s="42">
        <v>0</v>
      </c>
      <c r="DG123" s="42">
        <v>0</v>
      </c>
      <c r="DH123" s="42">
        <v>0</v>
      </c>
      <c r="DI123" s="42">
        <v>0</v>
      </c>
      <c r="DJ123" s="42">
        <v>0</v>
      </c>
      <c r="DK123" s="42">
        <v>0</v>
      </c>
      <c r="DL123" s="42">
        <v>0</v>
      </c>
      <c r="DM123" s="42">
        <v>0</v>
      </c>
      <c r="DN123" s="42">
        <v>0</v>
      </c>
      <c r="DO123" s="42">
        <v>0</v>
      </c>
      <c r="DP123" s="42">
        <v>0</v>
      </c>
      <c r="DQ123" s="42">
        <v>352.74800000000005</v>
      </c>
      <c r="DR123" s="42">
        <v>0</v>
      </c>
      <c r="DS123" s="42">
        <v>0</v>
      </c>
      <c r="DT123" s="42">
        <v>0</v>
      </c>
      <c r="DU123" s="42">
        <v>0</v>
      </c>
      <c r="DV123" s="42">
        <v>0</v>
      </c>
      <c r="DW123" s="42">
        <v>0</v>
      </c>
      <c r="DX123" s="42">
        <v>0</v>
      </c>
      <c r="DY123" s="42">
        <v>0</v>
      </c>
      <c r="DZ123" s="42">
        <v>0</v>
      </c>
      <c r="EA123" s="42">
        <v>0</v>
      </c>
      <c r="EB123" s="42">
        <v>0</v>
      </c>
      <c r="EC123" s="42">
        <v>0</v>
      </c>
      <c r="ED123" s="42">
        <v>0</v>
      </c>
      <c r="EE123" s="42">
        <v>0</v>
      </c>
      <c r="EF123" s="42">
        <v>0</v>
      </c>
      <c r="EG123" s="42">
        <v>0</v>
      </c>
      <c r="EH123" s="42">
        <v>0</v>
      </c>
      <c r="EI123" s="42">
        <v>0</v>
      </c>
      <c r="EJ123" s="42">
        <v>0</v>
      </c>
      <c r="EK123" s="42">
        <v>0</v>
      </c>
      <c r="EL123" s="42">
        <v>0</v>
      </c>
      <c r="EM123" s="42">
        <v>0</v>
      </c>
      <c r="EN123" s="42">
        <v>0</v>
      </c>
      <c r="EO123" s="42">
        <v>0</v>
      </c>
      <c r="EP123" s="42">
        <v>0</v>
      </c>
      <c r="EQ123" s="42">
        <v>0</v>
      </c>
      <c r="ER123" s="42">
        <v>0</v>
      </c>
      <c r="ES123" s="42">
        <v>0</v>
      </c>
      <c r="ET123" s="42">
        <v>0</v>
      </c>
      <c r="EU123" s="42">
        <v>6.1360000000000001</v>
      </c>
      <c r="EV123" s="42">
        <v>41.584000000000003</v>
      </c>
      <c r="EW123" s="42">
        <v>33.100999999999999</v>
      </c>
      <c r="EX123" s="42">
        <v>0</v>
      </c>
      <c r="EY123" s="42">
        <v>0</v>
      </c>
      <c r="EZ123" s="42">
        <v>0</v>
      </c>
      <c r="FA123" s="42">
        <v>0</v>
      </c>
      <c r="FB123" s="42">
        <v>4.4960000000000004</v>
      </c>
      <c r="FC123" s="42">
        <v>0</v>
      </c>
      <c r="FD123" s="42">
        <v>0</v>
      </c>
      <c r="FE123" s="42">
        <v>0</v>
      </c>
      <c r="FF123" s="42">
        <v>0</v>
      </c>
      <c r="FG123" s="42">
        <v>0</v>
      </c>
      <c r="FH123" s="42">
        <v>0</v>
      </c>
      <c r="FI123" s="42">
        <v>44.7</v>
      </c>
      <c r="FJ123" s="42">
        <v>3.3410000000000002</v>
      </c>
      <c r="FK123" s="42">
        <v>0.45100000000000001</v>
      </c>
      <c r="FL123" s="42">
        <v>1.4710000000000001</v>
      </c>
      <c r="FM123" s="42">
        <v>1.0150000000000001</v>
      </c>
      <c r="FN123" s="42">
        <v>0</v>
      </c>
      <c r="FO123" s="42">
        <v>0</v>
      </c>
      <c r="FP123" s="42">
        <v>0</v>
      </c>
      <c r="FQ123" s="42">
        <v>0</v>
      </c>
      <c r="FR123" s="42">
        <v>0</v>
      </c>
      <c r="FS123" s="42">
        <v>0</v>
      </c>
      <c r="FT123" s="42">
        <v>0.06</v>
      </c>
      <c r="FU123" s="42">
        <v>0</v>
      </c>
      <c r="FV123" s="42">
        <v>0</v>
      </c>
      <c r="FW123" s="42">
        <v>0</v>
      </c>
      <c r="FX123" s="42">
        <v>0</v>
      </c>
      <c r="FY123" s="42">
        <v>4.2000000000000003E-2</v>
      </c>
      <c r="FZ123" s="42">
        <v>0</v>
      </c>
      <c r="GA123" s="42">
        <v>0</v>
      </c>
      <c r="GB123" s="42">
        <v>0</v>
      </c>
      <c r="GC123" s="42">
        <v>0.129</v>
      </c>
      <c r="GD123" s="42">
        <v>0</v>
      </c>
      <c r="GE123" s="42">
        <v>0</v>
      </c>
      <c r="GF123" s="42">
        <v>0</v>
      </c>
      <c r="GG123" s="43">
        <v>2127.4379999999996</v>
      </c>
      <c r="GH123" s="44">
        <f t="shared" si="1"/>
        <v>2688.8979999999997</v>
      </c>
      <c r="GI123" s="37"/>
    </row>
    <row r="124" spans="1:191">
      <c r="A124" s="37"/>
      <c r="B124" s="40" t="s">
        <v>160</v>
      </c>
      <c r="C124" s="41" t="s">
        <v>346</v>
      </c>
      <c r="D124" s="42">
        <v>0</v>
      </c>
      <c r="E124" s="42">
        <v>0</v>
      </c>
      <c r="F124" s="42">
        <v>0</v>
      </c>
      <c r="G124" s="42">
        <v>0</v>
      </c>
      <c r="H124" s="42">
        <v>0</v>
      </c>
      <c r="I124" s="42">
        <v>0</v>
      </c>
      <c r="J124" s="42">
        <v>0</v>
      </c>
      <c r="K124" s="42">
        <v>0</v>
      </c>
      <c r="L124" s="42">
        <v>0</v>
      </c>
      <c r="M124" s="42">
        <v>0</v>
      </c>
      <c r="N124" s="42">
        <v>0</v>
      </c>
      <c r="O124" s="42">
        <v>0</v>
      </c>
      <c r="P124" s="42">
        <v>0</v>
      </c>
      <c r="Q124" s="42">
        <v>0</v>
      </c>
      <c r="R124" s="42">
        <v>0</v>
      </c>
      <c r="S124" s="42">
        <v>0</v>
      </c>
      <c r="T124" s="42">
        <v>0</v>
      </c>
      <c r="U124" s="42">
        <v>0</v>
      </c>
      <c r="V124" s="42">
        <v>0</v>
      </c>
      <c r="W124" s="42">
        <v>0</v>
      </c>
      <c r="X124" s="42">
        <v>0</v>
      </c>
      <c r="Y124" s="42">
        <v>0</v>
      </c>
      <c r="Z124" s="42">
        <v>0</v>
      </c>
      <c r="AA124" s="42">
        <v>0</v>
      </c>
      <c r="AB124" s="42">
        <v>0</v>
      </c>
      <c r="AC124" s="42">
        <v>0</v>
      </c>
      <c r="AD124" s="42">
        <v>0</v>
      </c>
      <c r="AE124" s="42">
        <v>0</v>
      </c>
      <c r="AF124" s="42">
        <v>0</v>
      </c>
      <c r="AG124" s="42">
        <v>0</v>
      </c>
      <c r="AH124" s="42">
        <v>0</v>
      </c>
      <c r="AI124" s="42">
        <v>0</v>
      </c>
      <c r="AJ124" s="42">
        <v>0</v>
      </c>
      <c r="AK124" s="42">
        <v>0</v>
      </c>
      <c r="AL124" s="42">
        <v>0</v>
      </c>
      <c r="AM124" s="42">
        <v>0</v>
      </c>
      <c r="AN124" s="42">
        <v>0</v>
      </c>
      <c r="AO124" s="42">
        <v>0</v>
      </c>
      <c r="AP124" s="42">
        <v>0</v>
      </c>
      <c r="AQ124" s="42">
        <v>0</v>
      </c>
      <c r="AR124" s="42">
        <v>0</v>
      </c>
      <c r="AS124" s="42">
        <v>0</v>
      </c>
      <c r="AT124" s="42">
        <v>0</v>
      </c>
      <c r="AU124" s="42">
        <v>0</v>
      </c>
      <c r="AV124" s="42">
        <v>0</v>
      </c>
      <c r="AW124" s="42">
        <v>0</v>
      </c>
      <c r="AX124" s="42">
        <v>0</v>
      </c>
      <c r="AY124" s="42">
        <v>0</v>
      </c>
      <c r="AZ124" s="42">
        <v>0</v>
      </c>
      <c r="BA124" s="42">
        <v>0</v>
      </c>
      <c r="BB124" s="42">
        <v>0</v>
      </c>
      <c r="BC124" s="42">
        <v>0</v>
      </c>
      <c r="BD124" s="42">
        <v>0</v>
      </c>
      <c r="BE124" s="42">
        <v>0</v>
      </c>
      <c r="BF124" s="42">
        <v>0</v>
      </c>
      <c r="BG124" s="42">
        <v>0</v>
      </c>
      <c r="BH124" s="42">
        <v>0</v>
      </c>
      <c r="BI124" s="42">
        <v>0</v>
      </c>
      <c r="BJ124" s="42">
        <v>0</v>
      </c>
      <c r="BK124" s="42">
        <v>0</v>
      </c>
      <c r="BL124" s="42">
        <v>0</v>
      </c>
      <c r="BM124" s="42">
        <v>0</v>
      </c>
      <c r="BN124" s="42">
        <v>0</v>
      </c>
      <c r="BO124" s="42">
        <v>0</v>
      </c>
      <c r="BP124" s="42">
        <v>0</v>
      </c>
      <c r="BQ124" s="42">
        <v>0</v>
      </c>
      <c r="BR124" s="42">
        <v>0</v>
      </c>
      <c r="BS124" s="42">
        <v>0</v>
      </c>
      <c r="BT124" s="42">
        <v>0</v>
      </c>
      <c r="BU124" s="42">
        <v>0</v>
      </c>
      <c r="BV124" s="42">
        <v>0</v>
      </c>
      <c r="BW124" s="42">
        <v>0</v>
      </c>
      <c r="BX124" s="42">
        <v>0</v>
      </c>
      <c r="BY124" s="42">
        <v>0</v>
      </c>
      <c r="BZ124" s="42">
        <v>0</v>
      </c>
      <c r="CA124" s="42">
        <v>0</v>
      </c>
      <c r="CB124" s="42">
        <v>0</v>
      </c>
      <c r="CC124" s="42">
        <v>0</v>
      </c>
      <c r="CD124" s="42">
        <v>0</v>
      </c>
      <c r="CE124" s="42">
        <v>0</v>
      </c>
      <c r="CF124" s="42">
        <v>0</v>
      </c>
      <c r="CG124" s="42">
        <v>0</v>
      </c>
      <c r="CH124" s="42">
        <v>0</v>
      </c>
      <c r="CI124" s="42">
        <v>0</v>
      </c>
      <c r="CJ124" s="42">
        <v>0</v>
      </c>
      <c r="CK124" s="42">
        <v>0</v>
      </c>
      <c r="CL124" s="42">
        <v>0</v>
      </c>
      <c r="CM124" s="42">
        <v>0</v>
      </c>
      <c r="CN124" s="42">
        <v>0</v>
      </c>
      <c r="CO124" s="42">
        <v>0</v>
      </c>
      <c r="CP124" s="42">
        <v>0</v>
      </c>
      <c r="CQ124" s="42">
        <v>0</v>
      </c>
      <c r="CR124" s="42">
        <v>0</v>
      </c>
      <c r="CS124" s="42">
        <v>0</v>
      </c>
      <c r="CT124" s="42">
        <v>0</v>
      </c>
      <c r="CU124" s="42">
        <v>0</v>
      </c>
      <c r="CV124" s="42">
        <v>0</v>
      </c>
      <c r="CW124" s="42">
        <v>0</v>
      </c>
      <c r="CX124" s="42">
        <v>0</v>
      </c>
      <c r="CY124" s="42">
        <v>0</v>
      </c>
      <c r="CZ124" s="42">
        <v>0</v>
      </c>
      <c r="DA124" s="42">
        <v>0</v>
      </c>
      <c r="DB124" s="42">
        <v>0</v>
      </c>
      <c r="DC124" s="42">
        <v>0</v>
      </c>
      <c r="DD124" s="42">
        <v>0</v>
      </c>
      <c r="DE124" s="42">
        <v>0</v>
      </c>
      <c r="DF124" s="42">
        <v>0</v>
      </c>
      <c r="DG124" s="42">
        <v>0</v>
      </c>
      <c r="DH124" s="42">
        <v>0</v>
      </c>
      <c r="DI124" s="42">
        <v>0</v>
      </c>
      <c r="DJ124" s="42">
        <v>0</v>
      </c>
      <c r="DK124" s="42">
        <v>0</v>
      </c>
      <c r="DL124" s="42">
        <v>0</v>
      </c>
      <c r="DM124" s="42">
        <v>0</v>
      </c>
      <c r="DN124" s="42">
        <v>0</v>
      </c>
      <c r="DO124" s="42">
        <v>0</v>
      </c>
      <c r="DP124" s="42">
        <v>0</v>
      </c>
      <c r="DQ124" s="42">
        <v>0</v>
      </c>
      <c r="DR124" s="42">
        <v>248.53800000000001</v>
      </c>
      <c r="DS124" s="42">
        <v>0</v>
      </c>
      <c r="DT124" s="42">
        <v>0</v>
      </c>
      <c r="DU124" s="42">
        <v>0</v>
      </c>
      <c r="DV124" s="42">
        <v>0</v>
      </c>
      <c r="DW124" s="42">
        <v>0</v>
      </c>
      <c r="DX124" s="42">
        <v>0</v>
      </c>
      <c r="DY124" s="42">
        <v>0</v>
      </c>
      <c r="DZ124" s="42">
        <v>0</v>
      </c>
      <c r="EA124" s="42">
        <v>0</v>
      </c>
      <c r="EB124" s="42">
        <v>0</v>
      </c>
      <c r="EC124" s="42">
        <v>0</v>
      </c>
      <c r="ED124" s="42">
        <v>0</v>
      </c>
      <c r="EE124" s="42">
        <v>0</v>
      </c>
      <c r="EF124" s="42">
        <v>0</v>
      </c>
      <c r="EG124" s="42">
        <v>0</v>
      </c>
      <c r="EH124" s="42">
        <v>0</v>
      </c>
      <c r="EI124" s="42">
        <v>0</v>
      </c>
      <c r="EJ124" s="42">
        <v>0</v>
      </c>
      <c r="EK124" s="42">
        <v>0</v>
      </c>
      <c r="EL124" s="42">
        <v>0</v>
      </c>
      <c r="EM124" s="42">
        <v>0</v>
      </c>
      <c r="EN124" s="42">
        <v>0</v>
      </c>
      <c r="EO124" s="42">
        <v>350.505</v>
      </c>
      <c r="EP124" s="42">
        <v>23.756</v>
      </c>
      <c r="EQ124" s="42">
        <v>0</v>
      </c>
      <c r="ER124" s="42">
        <v>0</v>
      </c>
      <c r="ES124" s="42">
        <v>0</v>
      </c>
      <c r="ET124" s="42">
        <v>0</v>
      </c>
      <c r="EU124" s="42">
        <v>0</v>
      </c>
      <c r="EV124" s="42">
        <v>0</v>
      </c>
      <c r="EW124" s="42">
        <v>0</v>
      </c>
      <c r="EX124" s="42">
        <v>0</v>
      </c>
      <c r="EY124" s="42">
        <v>0</v>
      </c>
      <c r="EZ124" s="42">
        <v>0</v>
      </c>
      <c r="FA124" s="42">
        <v>0</v>
      </c>
      <c r="FB124" s="42">
        <v>0</v>
      </c>
      <c r="FC124" s="42">
        <v>0</v>
      </c>
      <c r="FD124" s="42">
        <v>0</v>
      </c>
      <c r="FE124" s="42">
        <v>0</v>
      </c>
      <c r="FF124" s="42">
        <v>0</v>
      </c>
      <c r="FG124" s="42">
        <v>0</v>
      </c>
      <c r="FH124" s="42">
        <v>0</v>
      </c>
      <c r="FI124" s="42">
        <v>0</v>
      </c>
      <c r="FJ124" s="42">
        <v>0</v>
      </c>
      <c r="FK124" s="42">
        <v>0</v>
      </c>
      <c r="FL124" s="42">
        <v>0</v>
      </c>
      <c r="FM124" s="42">
        <v>0</v>
      </c>
      <c r="FN124" s="42">
        <v>0</v>
      </c>
      <c r="FO124" s="42">
        <v>0</v>
      </c>
      <c r="FP124" s="42">
        <v>0</v>
      </c>
      <c r="FQ124" s="42">
        <v>0</v>
      </c>
      <c r="FR124" s="42">
        <v>0</v>
      </c>
      <c r="FS124" s="42">
        <v>0</v>
      </c>
      <c r="FT124" s="42">
        <v>0</v>
      </c>
      <c r="FU124" s="42">
        <v>0</v>
      </c>
      <c r="FV124" s="42">
        <v>0</v>
      </c>
      <c r="FW124" s="42">
        <v>0</v>
      </c>
      <c r="FX124" s="42">
        <v>0</v>
      </c>
      <c r="FY124" s="42">
        <v>0</v>
      </c>
      <c r="FZ124" s="42">
        <v>0</v>
      </c>
      <c r="GA124" s="42">
        <v>0</v>
      </c>
      <c r="GB124" s="42">
        <v>0</v>
      </c>
      <c r="GC124" s="42">
        <v>0</v>
      </c>
      <c r="GD124" s="42">
        <v>0</v>
      </c>
      <c r="GE124" s="42">
        <v>0</v>
      </c>
      <c r="GF124" s="42">
        <v>0</v>
      </c>
      <c r="GG124" s="43">
        <v>369.83300000000003</v>
      </c>
      <c r="GH124" s="44">
        <f t="shared" si="1"/>
        <v>992.63200000000006</v>
      </c>
      <c r="GI124" s="37"/>
    </row>
    <row r="125" spans="1:191">
      <c r="A125" s="37"/>
      <c r="B125" s="40" t="s">
        <v>161</v>
      </c>
      <c r="C125" s="41" t="s">
        <v>347</v>
      </c>
      <c r="D125" s="42">
        <v>0</v>
      </c>
      <c r="E125" s="42">
        <v>0</v>
      </c>
      <c r="F125" s="42">
        <v>0</v>
      </c>
      <c r="G125" s="42">
        <v>0</v>
      </c>
      <c r="H125" s="42">
        <v>0</v>
      </c>
      <c r="I125" s="42">
        <v>0</v>
      </c>
      <c r="J125" s="42">
        <v>0</v>
      </c>
      <c r="K125" s="42">
        <v>0</v>
      </c>
      <c r="L125" s="42">
        <v>0</v>
      </c>
      <c r="M125" s="42">
        <v>0</v>
      </c>
      <c r="N125" s="42">
        <v>0</v>
      </c>
      <c r="O125" s="42">
        <v>0</v>
      </c>
      <c r="P125" s="42">
        <v>0</v>
      </c>
      <c r="Q125" s="42">
        <v>0</v>
      </c>
      <c r="R125" s="42">
        <v>0</v>
      </c>
      <c r="S125" s="42">
        <v>0</v>
      </c>
      <c r="T125" s="42">
        <v>0</v>
      </c>
      <c r="U125" s="42">
        <v>0</v>
      </c>
      <c r="V125" s="42">
        <v>0</v>
      </c>
      <c r="W125" s="42">
        <v>0</v>
      </c>
      <c r="X125" s="42">
        <v>0</v>
      </c>
      <c r="Y125" s="42">
        <v>0</v>
      </c>
      <c r="Z125" s="42">
        <v>0</v>
      </c>
      <c r="AA125" s="42">
        <v>0</v>
      </c>
      <c r="AB125" s="42">
        <v>0</v>
      </c>
      <c r="AC125" s="42">
        <v>0</v>
      </c>
      <c r="AD125" s="42">
        <v>0</v>
      </c>
      <c r="AE125" s="42">
        <v>0</v>
      </c>
      <c r="AF125" s="42">
        <v>0</v>
      </c>
      <c r="AG125" s="42">
        <v>0</v>
      </c>
      <c r="AH125" s="42">
        <v>0</v>
      </c>
      <c r="AI125" s="42">
        <v>0</v>
      </c>
      <c r="AJ125" s="42">
        <v>0</v>
      </c>
      <c r="AK125" s="42">
        <v>0</v>
      </c>
      <c r="AL125" s="42">
        <v>0</v>
      </c>
      <c r="AM125" s="42">
        <v>0</v>
      </c>
      <c r="AN125" s="42">
        <v>0</v>
      </c>
      <c r="AO125" s="42">
        <v>0</v>
      </c>
      <c r="AP125" s="42">
        <v>0</v>
      </c>
      <c r="AQ125" s="42">
        <v>0</v>
      </c>
      <c r="AR125" s="42">
        <v>0</v>
      </c>
      <c r="AS125" s="42">
        <v>0</v>
      </c>
      <c r="AT125" s="42">
        <v>0</v>
      </c>
      <c r="AU125" s="42">
        <v>0</v>
      </c>
      <c r="AV125" s="42">
        <v>0</v>
      </c>
      <c r="AW125" s="42">
        <v>0</v>
      </c>
      <c r="AX125" s="42">
        <v>0</v>
      </c>
      <c r="AY125" s="42">
        <v>0</v>
      </c>
      <c r="AZ125" s="42">
        <v>0</v>
      </c>
      <c r="BA125" s="42">
        <v>0</v>
      </c>
      <c r="BB125" s="42">
        <v>0</v>
      </c>
      <c r="BC125" s="42">
        <v>0</v>
      </c>
      <c r="BD125" s="42">
        <v>0</v>
      </c>
      <c r="BE125" s="42">
        <v>0</v>
      </c>
      <c r="BF125" s="42">
        <v>0</v>
      </c>
      <c r="BG125" s="42">
        <v>0</v>
      </c>
      <c r="BH125" s="42">
        <v>0</v>
      </c>
      <c r="BI125" s="42">
        <v>0</v>
      </c>
      <c r="BJ125" s="42">
        <v>0</v>
      </c>
      <c r="BK125" s="42">
        <v>0</v>
      </c>
      <c r="BL125" s="42">
        <v>0</v>
      </c>
      <c r="BM125" s="42">
        <v>0</v>
      </c>
      <c r="BN125" s="42">
        <v>0</v>
      </c>
      <c r="BO125" s="42">
        <v>0</v>
      </c>
      <c r="BP125" s="42">
        <v>0</v>
      </c>
      <c r="BQ125" s="42">
        <v>0</v>
      </c>
      <c r="BR125" s="42">
        <v>0</v>
      </c>
      <c r="BS125" s="42">
        <v>0</v>
      </c>
      <c r="BT125" s="42">
        <v>0</v>
      </c>
      <c r="BU125" s="42">
        <v>0</v>
      </c>
      <c r="BV125" s="42">
        <v>0</v>
      </c>
      <c r="BW125" s="42">
        <v>0</v>
      </c>
      <c r="BX125" s="42">
        <v>0</v>
      </c>
      <c r="BY125" s="42">
        <v>0</v>
      </c>
      <c r="BZ125" s="42">
        <v>0</v>
      </c>
      <c r="CA125" s="42">
        <v>0</v>
      </c>
      <c r="CB125" s="42">
        <v>0</v>
      </c>
      <c r="CC125" s="42">
        <v>0</v>
      </c>
      <c r="CD125" s="42">
        <v>0</v>
      </c>
      <c r="CE125" s="42">
        <v>0</v>
      </c>
      <c r="CF125" s="42">
        <v>0</v>
      </c>
      <c r="CG125" s="42">
        <v>0</v>
      </c>
      <c r="CH125" s="42">
        <v>0</v>
      </c>
      <c r="CI125" s="42">
        <v>0</v>
      </c>
      <c r="CJ125" s="42">
        <v>0</v>
      </c>
      <c r="CK125" s="42">
        <v>0</v>
      </c>
      <c r="CL125" s="42">
        <v>0</v>
      </c>
      <c r="CM125" s="42">
        <v>0</v>
      </c>
      <c r="CN125" s="42">
        <v>0</v>
      </c>
      <c r="CO125" s="42">
        <v>0</v>
      </c>
      <c r="CP125" s="42">
        <v>0</v>
      </c>
      <c r="CQ125" s="42">
        <v>0</v>
      </c>
      <c r="CR125" s="42">
        <v>0</v>
      </c>
      <c r="CS125" s="42">
        <v>0</v>
      </c>
      <c r="CT125" s="42">
        <v>0</v>
      </c>
      <c r="CU125" s="42">
        <v>0</v>
      </c>
      <c r="CV125" s="42">
        <v>0</v>
      </c>
      <c r="CW125" s="42">
        <v>0</v>
      </c>
      <c r="CX125" s="42">
        <v>0</v>
      </c>
      <c r="CY125" s="42">
        <v>0</v>
      </c>
      <c r="CZ125" s="42">
        <v>0</v>
      </c>
      <c r="DA125" s="42">
        <v>0</v>
      </c>
      <c r="DB125" s="42">
        <v>0</v>
      </c>
      <c r="DC125" s="42">
        <v>0</v>
      </c>
      <c r="DD125" s="42">
        <v>0</v>
      </c>
      <c r="DE125" s="42">
        <v>0</v>
      </c>
      <c r="DF125" s="42">
        <v>0</v>
      </c>
      <c r="DG125" s="42">
        <v>0</v>
      </c>
      <c r="DH125" s="42">
        <v>0</v>
      </c>
      <c r="DI125" s="42">
        <v>0</v>
      </c>
      <c r="DJ125" s="42">
        <v>0</v>
      </c>
      <c r="DK125" s="42">
        <v>0</v>
      </c>
      <c r="DL125" s="42">
        <v>0</v>
      </c>
      <c r="DM125" s="42">
        <v>0</v>
      </c>
      <c r="DN125" s="42">
        <v>0</v>
      </c>
      <c r="DO125" s="42">
        <v>0</v>
      </c>
      <c r="DP125" s="42">
        <v>0</v>
      </c>
      <c r="DQ125" s="42">
        <v>0</v>
      </c>
      <c r="DR125" s="42">
        <v>0</v>
      </c>
      <c r="DS125" s="42">
        <v>821.13599999999997</v>
      </c>
      <c r="DT125" s="42">
        <v>0</v>
      </c>
      <c r="DU125" s="42">
        <v>0</v>
      </c>
      <c r="DV125" s="42">
        <v>0</v>
      </c>
      <c r="DW125" s="42">
        <v>0</v>
      </c>
      <c r="DX125" s="42">
        <v>0</v>
      </c>
      <c r="DY125" s="42">
        <v>0</v>
      </c>
      <c r="DZ125" s="42">
        <v>0</v>
      </c>
      <c r="EA125" s="42">
        <v>0</v>
      </c>
      <c r="EB125" s="42">
        <v>0</v>
      </c>
      <c r="EC125" s="42">
        <v>0</v>
      </c>
      <c r="ED125" s="42">
        <v>0</v>
      </c>
      <c r="EE125" s="42">
        <v>0</v>
      </c>
      <c r="EF125" s="42">
        <v>0</v>
      </c>
      <c r="EG125" s="42">
        <v>0</v>
      </c>
      <c r="EH125" s="42">
        <v>0</v>
      </c>
      <c r="EI125" s="42">
        <v>0</v>
      </c>
      <c r="EJ125" s="42">
        <v>0</v>
      </c>
      <c r="EK125" s="42">
        <v>0</v>
      </c>
      <c r="EL125" s="42">
        <v>0</v>
      </c>
      <c r="EM125" s="42">
        <v>0</v>
      </c>
      <c r="EN125" s="42">
        <v>0</v>
      </c>
      <c r="EO125" s="42">
        <v>0</v>
      </c>
      <c r="EP125" s="42">
        <v>0</v>
      </c>
      <c r="EQ125" s="42">
        <v>0</v>
      </c>
      <c r="ER125" s="42">
        <v>0</v>
      </c>
      <c r="ES125" s="42">
        <v>0</v>
      </c>
      <c r="ET125" s="42">
        <v>0</v>
      </c>
      <c r="EU125" s="42">
        <v>0</v>
      </c>
      <c r="EV125" s="42">
        <v>0</v>
      </c>
      <c r="EW125" s="42">
        <v>0</v>
      </c>
      <c r="EX125" s="42">
        <v>345.89400000000001</v>
      </c>
      <c r="EY125" s="42">
        <v>0</v>
      </c>
      <c r="EZ125" s="42">
        <v>0</v>
      </c>
      <c r="FA125" s="42">
        <v>0</v>
      </c>
      <c r="FB125" s="42">
        <v>8.9870000000000001</v>
      </c>
      <c r="FC125" s="42">
        <v>0</v>
      </c>
      <c r="FD125" s="42">
        <v>0</v>
      </c>
      <c r="FE125" s="42">
        <v>0</v>
      </c>
      <c r="FF125" s="42">
        <v>0</v>
      </c>
      <c r="FG125" s="42">
        <v>0</v>
      </c>
      <c r="FH125" s="42">
        <v>0</v>
      </c>
      <c r="FI125" s="42">
        <v>140.47300000000001</v>
      </c>
      <c r="FJ125" s="42">
        <v>0</v>
      </c>
      <c r="FK125" s="42">
        <v>0</v>
      </c>
      <c r="FL125" s="42">
        <v>0</v>
      </c>
      <c r="FM125" s="42">
        <v>0</v>
      </c>
      <c r="FN125" s="42">
        <v>0</v>
      </c>
      <c r="FO125" s="42">
        <v>0</v>
      </c>
      <c r="FP125" s="42">
        <v>0</v>
      </c>
      <c r="FQ125" s="42">
        <v>0</v>
      </c>
      <c r="FR125" s="42">
        <v>0</v>
      </c>
      <c r="FS125" s="42">
        <v>0</v>
      </c>
      <c r="FT125" s="42">
        <v>0</v>
      </c>
      <c r="FU125" s="42">
        <v>0</v>
      </c>
      <c r="FV125" s="42">
        <v>0</v>
      </c>
      <c r="FW125" s="42">
        <v>0</v>
      </c>
      <c r="FX125" s="42">
        <v>0</v>
      </c>
      <c r="FY125" s="42">
        <v>0</v>
      </c>
      <c r="FZ125" s="42">
        <v>0</v>
      </c>
      <c r="GA125" s="42">
        <v>0</v>
      </c>
      <c r="GB125" s="42">
        <v>0</v>
      </c>
      <c r="GC125" s="42">
        <v>0</v>
      </c>
      <c r="GD125" s="42">
        <v>0</v>
      </c>
      <c r="GE125" s="42">
        <v>0</v>
      </c>
      <c r="GF125" s="42">
        <v>0</v>
      </c>
      <c r="GG125" s="43">
        <v>732.46499999999969</v>
      </c>
      <c r="GH125" s="44">
        <f t="shared" si="1"/>
        <v>2048.9549999999999</v>
      </c>
      <c r="GI125" s="37"/>
    </row>
    <row r="126" spans="1:191">
      <c r="A126" s="37"/>
      <c r="B126" s="40" t="s">
        <v>162</v>
      </c>
      <c r="C126" s="41" t="s">
        <v>348</v>
      </c>
      <c r="D126" s="42">
        <v>0</v>
      </c>
      <c r="E126" s="42">
        <v>0</v>
      </c>
      <c r="F126" s="42">
        <v>0</v>
      </c>
      <c r="G126" s="42">
        <v>0</v>
      </c>
      <c r="H126" s="42">
        <v>0</v>
      </c>
      <c r="I126" s="42">
        <v>0</v>
      </c>
      <c r="J126" s="42">
        <v>0</v>
      </c>
      <c r="K126" s="42">
        <v>0</v>
      </c>
      <c r="L126" s="42">
        <v>0</v>
      </c>
      <c r="M126" s="42">
        <v>0</v>
      </c>
      <c r="N126" s="42">
        <v>0</v>
      </c>
      <c r="O126" s="42">
        <v>0</v>
      </c>
      <c r="P126" s="42">
        <v>0</v>
      </c>
      <c r="Q126" s="42">
        <v>0</v>
      </c>
      <c r="R126" s="42">
        <v>0</v>
      </c>
      <c r="S126" s="42">
        <v>0</v>
      </c>
      <c r="T126" s="42">
        <v>0</v>
      </c>
      <c r="U126" s="42">
        <v>0</v>
      </c>
      <c r="V126" s="42">
        <v>0</v>
      </c>
      <c r="W126" s="42">
        <v>0</v>
      </c>
      <c r="X126" s="42">
        <v>0</v>
      </c>
      <c r="Y126" s="42">
        <v>0</v>
      </c>
      <c r="Z126" s="42">
        <v>0</v>
      </c>
      <c r="AA126" s="42">
        <v>0</v>
      </c>
      <c r="AB126" s="42">
        <v>0</v>
      </c>
      <c r="AC126" s="42">
        <v>0</v>
      </c>
      <c r="AD126" s="42">
        <v>0</v>
      </c>
      <c r="AE126" s="42">
        <v>0</v>
      </c>
      <c r="AF126" s="42">
        <v>0</v>
      </c>
      <c r="AG126" s="42">
        <v>0</v>
      </c>
      <c r="AH126" s="42">
        <v>0</v>
      </c>
      <c r="AI126" s="42">
        <v>0</v>
      </c>
      <c r="AJ126" s="42">
        <v>0</v>
      </c>
      <c r="AK126" s="42">
        <v>0</v>
      </c>
      <c r="AL126" s="42">
        <v>0</v>
      </c>
      <c r="AM126" s="42">
        <v>0</v>
      </c>
      <c r="AN126" s="42">
        <v>0</v>
      </c>
      <c r="AO126" s="42">
        <v>0</v>
      </c>
      <c r="AP126" s="42">
        <v>0</v>
      </c>
      <c r="AQ126" s="42">
        <v>0</v>
      </c>
      <c r="AR126" s="42">
        <v>0</v>
      </c>
      <c r="AS126" s="42">
        <v>0</v>
      </c>
      <c r="AT126" s="42">
        <v>0</v>
      </c>
      <c r="AU126" s="42">
        <v>0</v>
      </c>
      <c r="AV126" s="42">
        <v>0</v>
      </c>
      <c r="AW126" s="42">
        <v>0</v>
      </c>
      <c r="AX126" s="42">
        <v>0</v>
      </c>
      <c r="AY126" s="42">
        <v>0</v>
      </c>
      <c r="AZ126" s="42">
        <v>0</v>
      </c>
      <c r="BA126" s="42">
        <v>0</v>
      </c>
      <c r="BB126" s="42">
        <v>0</v>
      </c>
      <c r="BC126" s="42">
        <v>0</v>
      </c>
      <c r="BD126" s="42">
        <v>0</v>
      </c>
      <c r="BE126" s="42">
        <v>0</v>
      </c>
      <c r="BF126" s="42">
        <v>0</v>
      </c>
      <c r="BG126" s="42">
        <v>0</v>
      </c>
      <c r="BH126" s="42">
        <v>0</v>
      </c>
      <c r="BI126" s="42">
        <v>0</v>
      </c>
      <c r="BJ126" s="42">
        <v>0</v>
      </c>
      <c r="BK126" s="42">
        <v>0</v>
      </c>
      <c r="BL126" s="42">
        <v>0</v>
      </c>
      <c r="BM126" s="42">
        <v>0</v>
      </c>
      <c r="BN126" s="42">
        <v>0</v>
      </c>
      <c r="BO126" s="42">
        <v>0</v>
      </c>
      <c r="BP126" s="42">
        <v>0</v>
      </c>
      <c r="BQ126" s="42">
        <v>0</v>
      </c>
      <c r="BR126" s="42">
        <v>0</v>
      </c>
      <c r="BS126" s="42">
        <v>0</v>
      </c>
      <c r="BT126" s="42">
        <v>0</v>
      </c>
      <c r="BU126" s="42">
        <v>0</v>
      </c>
      <c r="BV126" s="42">
        <v>0</v>
      </c>
      <c r="BW126" s="42">
        <v>0</v>
      </c>
      <c r="BX126" s="42">
        <v>0</v>
      </c>
      <c r="BY126" s="42">
        <v>0</v>
      </c>
      <c r="BZ126" s="42">
        <v>0</v>
      </c>
      <c r="CA126" s="42">
        <v>0</v>
      </c>
      <c r="CB126" s="42">
        <v>0</v>
      </c>
      <c r="CC126" s="42">
        <v>0</v>
      </c>
      <c r="CD126" s="42">
        <v>0</v>
      </c>
      <c r="CE126" s="42">
        <v>0</v>
      </c>
      <c r="CF126" s="42">
        <v>0</v>
      </c>
      <c r="CG126" s="42">
        <v>0</v>
      </c>
      <c r="CH126" s="42">
        <v>0</v>
      </c>
      <c r="CI126" s="42">
        <v>0</v>
      </c>
      <c r="CJ126" s="42">
        <v>0</v>
      </c>
      <c r="CK126" s="42">
        <v>0</v>
      </c>
      <c r="CL126" s="42">
        <v>0</v>
      </c>
      <c r="CM126" s="42">
        <v>0</v>
      </c>
      <c r="CN126" s="42">
        <v>0</v>
      </c>
      <c r="CO126" s="42">
        <v>0</v>
      </c>
      <c r="CP126" s="42">
        <v>0</v>
      </c>
      <c r="CQ126" s="42">
        <v>0</v>
      </c>
      <c r="CR126" s="42">
        <v>0</v>
      </c>
      <c r="CS126" s="42">
        <v>0</v>
      </c>
      <c r="CT126" s="42">
        <v>0</v>
      </c>
      <c r="CU126" s="42">
        <v>0</v>
      </c>
      <c r="CV126" s="42">
        <v>0</v>
      </c>
      <c r="CW126" s="42">
        <v>0</v>
      </c>
      <c r="CX126" s="42">
        <v>0</v>
      </c>
      <c r="CY126" s="42">
        <v>0</v>
      </c>
      <c r="CZ126" s="42">
        <v>0</v>
      </c>
      <c r="DA126" s="42">
        <v>0</v>
      </c>
      <c r="DB126" s="42">
        <v>0</v>
      </c>
      <c r="DC126" s="42">
        <v>0</v>
      </c>
      <c r="DD126" s="42">
        <v>0</v>
      </c>
      <c r="DE126" s="42">
        <v>0</v>
      </c>
      <c r="DF126" s="42">
        <v>0</v>
      </c>
      <c r="DG126" s="42">
        <v>0</v>
      </c>
      <c r="DH126" s="42">
        <v>0</v>
      </c>
      <c r="DI126" s="42">
        <v>0</v>
      </c>
      <c r="DJ126" s="42">
        <v>0</v>
      </c>
      <c r="DK126" s="42">
        <v>0</v>
      </c>
      <c r="DL126" s="42">
        <v>0</v>
      </c>
      <c r="DM126" s="42">
        <v>0</v>
      </c>
      <c r="DN126" s="42">
        <v>0</v>
      </c>
      <c r="DO126" s="42">
        <v>0</v>
      </c>
      <c r="DP126" s="42">
        <v>0</v>
      </c>
      <c r="DQ126" s="42">
        <v>0</v>
      </c>
      <c r="DR126" s="42">
        <v>0</v>
      </c>
      <c r="DS126" s="42">
        <v>0</v>
      </c>
      <c r="DT126" s="42">
        <v>276.73</v>
      </c>
      <c r="DU126" s="42">
        <v>0</v>
      </c>
      <c r="DV126" s="42">
        <v>0</v>
      </c>
      <c r="DW126" s="42">
        <v>0</v>
      </c>
      <c r="DX126" s="42">
        <v>0</v>
      </c>
      <c r="DY126" s="42">
        <v>0</v>
      </c>
      <c r="DZ126" s="42">
        <v>0</v>
      </c>
      <c r="EA126" s="42">
        <v>0</v>
      </c>
      <c r="EB126" s="42">
        <v>0</v>
      </c>
      <c r="EC126" s="42">
        <v>0</v>
      </c>
      <c r="ED126" s="42">
        <v>0</v>
      </c>
      <c r="EE126" s="42">
        <v>0</v>
      </c>
      <c r="EF126" s="42">
        <v>0</v>
      </c>
      <c r="EG126" s="42">
        <v>0</v>
      </c>
      <c r="EH126" s="42">
        <v>0</v>
      </c>
      <c r="EI126" s="42">
        <v>0</v>
      </c>
      <c r="EJ126" s="42">
        <v>0</v>
      </c>
      <c r="EK126" s="42">
        <v>0</v>
      </c>
      <c r="EL126" s="42">
        <v>0</v>
      </c>
      <c r="EM126" s="42">
        <v>0</v>
      </c>
      <c r="EN126" s="42">
        <v>0</v>
      </c>
      <c r="EO126" s="42">
        <v>0</v>
      </c>
      <c r="EP126" s="42">
        <v>0</v>
      </c>
      <c r="EQ126" s="42">
        <v>0</v>
      </c>
      <c r="ER126" s="42">
        <v>0</v>
      </c>
      <c r="ES126" s="42">
        <v>0</v>
      </c>
      <c r="ET126" s="42">
        <v>0</v>
      </c>
      <c r="EU126" s="42">
        <v>0</v>
      </c>
      <c r="EV126" s="42">
        <v>0</v>
      </c>
      <c r="EW126" s="42">
        <v>0</v>
      </c>
      <c r="EX126" s="42">
        <v>0</v>
      </c>
      <c r="EY126" s="42">
        <v>0</v>
      </c>
      <c r="EZ126" s="42">
        <v>0</v>
      </c>
      <c r="FA126" s="42">
        <v>0.44900000000000001</v>
      </c>
      <c r="FB126" s="42">
        <v>0</v>
      </c>
      <c r="FC126" s="42">
        <v>0</v>
      </c>
      <c r="FD126" s="42">
        <v>0</v>
      </c>
      <c r="FE126" s="42">
        <v>0</v>
      </c>
      <c r="FF126" s="42">
        <v>0</v>
      </c>
      <c r="FG126" s="42">
        <v>0</v>
      </c>
      <c r="FH126" s="42">
        <v>0</v>
      </c>
      <c r="FI126" s="42">
        <v>0.09</v>
      </c>
      <c r="FJ126" s="42">
        <v>13.745000000000001</v>
      </c>
      <c r="FK126" s="42">
        <v>0</v>
      </c>
      <c r="FL126" s="42">
        <v>0</v>
      </c>
      <c r="FM126" s="42">
        <v>0</v>
      </c>
      <c r="FN126" s="42">
        <v>0</v>
      </c>
      <c r="FO126" s="42">
        <v>0</v>
      </c>
      <c r="FP126" s="42">
        <v>0</v>
      </c>
      <c r="FQ126" s="42">
        <v>0</v>
      </c>
      <c r="FR126" s="42">
        <v>0</v>
      </c>
      <c r="FS126" s="42">
        <v>0</v>
      </c>
      <c r="FT126" s="42">
        <v>1.8000000000000002E-2</v>
      </c>
      <c r="FU126" s="42">
        <v>0</v>
      </c>
      <c r="FV126" s="42">
        <v>0</v>
      </c>
      <c r="FW126" s="42">
        <v>0</v>
      </c>
      <c r="FX126" s="42">
        <v>97.51700000000001</v>
      </c>
      <c r="FY126" s="42">
        <v>0.51400000000000001</v>
      </c>
      <c r="FZ126" s="42">
        <v>0</v>
      </c>
      <c r="GA126" s="42">
        <v>0</v>
      </c>
      <c r="GB126" s="42">
        <v>0</v>
      </c>
      <c r="GC126" s="42">
        <v>2.4E-2</v>
      </c>
      <c r="GD126" s="42">
        <v>1.369</v>
      </c>
      <c r="GE126" s="42">
        <v>0</v>
      </c>
      <c r="GF126" s="42">
        <v>0</v>
      </c>
      <c r="GG126" s="43">
        <v>938.72400000000005</v>
      </c>
      <c r="GH126" s="44">
        <f t="shared" si="1"/>
        <v>1329.18</v>
      </c>
      <c r="GI126" s="37"/>
    </row>
    <row r="127" spans="1:191">
      <c r="A127" s="37"/>
      <c r="B127" s="40" t="s">
        <v>163</v>
      </c>
      <c r="C127" s="41" t="s">
        <v>349</v>
      </c>
      <c r="D127" s="42">
        <v>0</v>
      </c>
      <c r="E127" s="42">
        <v>0</v>
      </c>
      <c r="F127" s="42">
        <v>0</v>
      </c>
      <c r="G127" s="42">
        <v>0</v>
      </c>
      <c r="H127" s="42">
        <v>0</v>
      </c>
      <c r="I127" s="42">
        <v>0</v>
      </c>
      <c r="J127" s="42">
        <v>0</v>
      </c>
      <c r="K127" s="42">
        <v>0</v>
      </c>
      <c r="L127" s="42">
        <v>0</v>
      </c>
      <c r="M127" s="42">
        <v>0</v>
      </c>
      <c r="N127" s="42">
        <v>0</v>
      </c>
      <c r="O127" s="42">
        <v>6.3220000000000001</v>
      </c>
      <c r="P127" s="42">
        <v>0.38100000000000001</v>
      </c>
      <c r="Q127" s="42">
        <v>0</v>
      </c>
      <c r="R127" s="42">
        <v>0</v>
      </c>
      <c r="S127" s="42">
        <v>0</v>
      </c>
      <c r="T127" s="42">
        <v>0</v>
      </c>
      <c r="U127" s="42">
        <v>0</v>
      </c>
      <c r="V127" s="42">
        <v>0</v>
      </c>
      <c r="W127" s="42">
        <v>2.6360000000000001</v>
      </c>
      <c r="X127" s="42">
        <v>0</v>
      </c>
      <c r="Y127" s="42">
        <v>0</v>
      </c>
      <c r="Z127" s="42">
        <v>0</v>
      </c>
      <c r="AA127" s="42">
        <v>0</v>
      </c>
      <c r="AB127" s="42">
        <v>0.20100000000000001</v>
      </c>
      <c r="AC127" s="42">
        <v>0</v>
      </c>
      <c r="AD127" s="42">
        <v>0</v>
      </c>
      <c r="AE127" s="42">
        <v>0</v>
      </c>
      <c r="AF127" s="42">
        <v>0</v>
      </c>
      <c r="AG127" s="42">
        <v>0</v>
      </c>
      <c r="AH127" s="42">
        <v>0</v>
      </c>
      <c r="AI127" s="42">
        <v>0</v>
      </c>
      <c r="AJ127" s="42">
        <v>0</v>
      </c>
      <c r="AK127" s="42">
        <v>0</v>
      </c>
      <c r="AL127" s="42">
        <v>0</v>
      </c>
      <c r="AM127" s="42">
        <v>0</v>
      </c>
      <c r="AN127" s="42">
        <v>0</v>
      </c>
      <c r="AO127" s="42">
        <v>0</v>
      </c>
      <c r="AP127" s="42">
        <v>0</v>
      </c>
      <c r="AQ127" s="42">
        <v>0</v>
      </c>
      <c r="AR127" s="42">
        <v>0</v>
      </c>
      <c r="AS127" s="42">
        <v>0</v>
      </c>
      <c r="AT127" s="42">
        <v>0</v>
      </c>
      <c r="AU127" s="42">
        <v>0</v>
      </c>
      <c r="AV127" s="42">
        <v>0</v>
      </c>
      <c r="AW127" s="42">
        <v>0</v>
      </c>
      <c r="AX127" s="42">
        <v>0</v>
      </c>
      <c r="AY127" s="42">
        <v>0</v>
      </c>
      <c r="AZ127" s="42">
        <v>0</v>
      </c>
      <c r="BA127" s="42">
        <v>0</v>
      </c>
      <c r="BB127" s="42">
        <v>0</v>
      </c>
      <c r="BC127" s="42">
        <v>0</v>
      </c>
      <c r="BD127" s="42">
        <v>0</v>
      </c>
      <c r="BE127" s="42">
        <v>0</v>
      </c>
      <c r="BF127" s="42">
        <v>0</v>
      </c>
      <c r="BG127" s="42">
        <v>0</v>
      </c>
      <c r="BH127" s="42">
        <v>0</v>
      </c>
      <c r="BI127" s="42">
        <v>0</v>
      </c>
      <c r="BJ127" s="42">
        <v>0</v>
      </c>
      <c r="BK127" s="42">
        <v>0</v>
      </c>
      <c r="BL127" s="42">
        <v>0</v>
      </c>
      <c r="BM127" s="42">
        <v>0</v>
      </c>
      <c r="BN127" s="42">
        <v>0</v>
      </c>
      <c r="BO127" s="42">
        <v>0</v>
      </c>
      <c r="BP127" s="42">
        <v>0</v>
      </c>
      <c r="BQ127" s="42">
        <v>0</v>
      </c>
      <c r="BR127" s="42">
        <v>0</v>
      </c>
      <c r="BS127" s="42">
        <v>0</v>
      </c>
      <c r="BT127" s="42">
        <v>0</v>
      </c>
      <c r="BU127" s="42">
        <v>0</v>
      </c>
      <c r="BV127" s="42">
        <v>0</v>
      </c>
      <c r="BW127" s="42">
        <v>0</v>
      </c>
      <c r="BX127" s="42">
        <v>0</v>
      </c>
      <c r="BY127" s="42">
        <v>0</v>
      </c>
      <c r="BZ127" s="42">
        <v>0</v>
      </c>
      <c r="CA127" s="42">
        <v>0</v>
      </c>
      <c r="CB127" s="42">
        <v>0</v>
      </c>
      <c r="CC127" s="42">
        <v>0</v>
      </c>
      <c r="CD127" s="42">
        <v>0</v>
      </c>
      <c r="CE127" s="42">
        <v>0</v>
      </c>
      <c r="CF127" s="42">
        <v>0</v>
      </c>
      <c r="CG127" s="42">
        <v>0</v>
      </c>
      <c r="CH127" s="42">
        <v>0</v>
      </c>
      <c r="CI127" s="42">
        <v>1E-3</v>
      </c>
      <c r="CJ127" s="42">
        <v>0</v>
      </c>
      <c r="CK127" s="42">
        <v>0</v>
      </c>
      <c r="CL127" s="42">
        <v>0</v>
      </c>
      <c r="CM127" s="42">
        <v>0</v>
      </c>
      <c r="CN127" s="42">
        <v>0</v>
      </c>
      <c r="CO127" s="42">
        <v>0</v>
      </c>
      <c r="CP127" s="42">
        <v>0</v>
      </c>
      <c r="CQ127" s="42">
        <v>0</v>
      </c>
      <c r="CR127" s="42">
        <v>0</v>
      </c>
      <c r="CS127" s="42">
        <v>0</v>
      </c>
      <c r="CT127" s="42">
        <v>0</v>
      </c>
      <c r="CU127" s="42">
        <v>0</v>
      </c>
      <c r="CV127" s="42">
        <v>0</v>
      </c>
      <c r="CW127" s="42">
        <v>0</v>
      </c>
      <c r="CX127" s="42">
        <v>0</v>
      </c>
      <c r="CY127" s="42">
        <v>0</v>
      </c>
      <c r="CZ127" s="42">
        <v>0</v>
      </c>
      <c r="DA127" s="42">
        <v>0</v>
      </c>
      <c r="DB127" s="42">
        <v>0</v>
      </c>
      <c r="DC127" s="42">
        <v>0</v>
      </c>
      <c r="DD127" s="42">
        <v>0</v>
      </c>
      <c r="DE127" s="42">
        <v>0</v>
      </c>
      <c r="DF127" s="42">
        <v>0</v>
      </c>
      <c r="DG127" s="42">
        <v>0</v>
      </c>
      <c r="DH127" s="42">
        <v>0</v>
      </c>
      <c r="DI127" s="42">
        <v>0</v>
      </c>
      <c r="DJ127" s="42">
        <v>0</v>
      </c>
      <c r="DK127" s="42">
        <v>0</v>
      </c>
      <c r="DL127" s="42">
        <v>0</v>
      </c>
      <c r="DM127" s="42">
        <v>0</v>
      </c>
      <c r="DN127" s="42">
        <v>0</v>
      </c>
      <c r="DO127" s="42">
        <v>0</v>
      </c>
      <c r="DP127" s="42">
        <v>0</v>
      </c>
      <c r="DQ127" s="42">
        <v>0</v>
      </c>
      <c r="DR127" s="42">
        <v>0</v>
      </c>
      <c r="DS127" s="42">
        <v>0</v>
      </c>
      <c r="DT127" s="42">
        <v>0</v>
      </c>
      <c r="DU127" s="42">
        <v>21.115000000000002</v>
      </c>
      <c r="DV127" s="42">
        <v>0</v>
      </c>
      <c r="DW127" s="42">
        <v>0</v>
      </c>
      <c r="DX127" s="42">
        <v>0</v>
      </c>
      <c r="DY127" s="42">
        <v>0</v>
      </c>
      <c r="DZ127" s="42">
        <v>0</v>
      </c>
      <c r="EA127" s="42">
        <v>0</v>
      </c>
      <c r="EB127" s="42">
        <v>0</v>
      </c>
      <c r="EC127" s="42">
        <v>0</v>
      </c>
      <c r="ED127" s="42">
        <v>0</v>
      </c>
      <c r="EE127" s="42">
        <v>0</v>
      </c>
      <c r="EF127" s="42">
        <v>0</v>
      </c>
      <c r="EG127" s="42">
        <v>0</v>
      </c>
      <c r="EH127" s="42">
        <v>0</v>
      </c>
      <c r="EI127" s="42">
        <v>0</v>
      </c>
      <c r="EJ127" s="42">
        <v>0</v>
      </c>
      <c r="EK127" s="42">
        <v>0</v>
      </c>
      <c r="EL127" s="42">
        <v>0</v>
      </c>
      <c r="EM127" s="42">
        <v>0</v>
      </c>
      <c r="EN127" s="42">
        <v>0</v>
      </c>
      <c r="EO127" s="42">
        <v>0</v>
      </c>
      <c r="EP127" s="42">
        <v>0</v>
      </c>
      <c r="EQ127" s="42">
        <v>0</v>
      </c>
      <c r="ER127" s="42">
        <v>0</v>
      </c>
      <c r="ES127" s="42">
        <v>0</v>
      </c>
      <c r="ET127" s="42">
        <v>0</v>
      </c>
      <c r="EU127" s="42">
        <v>0</v>
      </c>
      <c r="EV127" s="42">
        <v>0</v>
      </c>
      <c r="EW127" s="42">
        <v>0</v>
      </c>
      <c r="EX127" s="42">
        <v>0</v>
      </c>
      <c r="EY127" s="42">
        <v>0</v>
      </c>
      <c r="EZ127" s="42">
        <v>0</v>
      </c>
      <c r="FA127" s="42">
        <v>0</v>
      </c>
      <c r="FB127" s="42">
        <v>0</v>
      </c>
      <c r="FC127" s="42">
        <v>0</v>
      </c>
      <c r="FD127" s="42">
        <v>0</v>
      </c>
      <c r="FE127" s="42">
        <v>0</v>
      </c>
      <c r="FF127" s="42">
        <v>0</v>
      </c>
      <c r="FG127" s="42">
        <v>0</v>
      </c>
      <c r="FH127" s="42">
        <v>0.68900000000000006</v>
      </c>
      <c r="FI127" s="42">
        <v>0.251</v>
      </c>
      <c r="FJ127" s="42">
        <v>3.6139999999999999</v>
      </c>
      <c r="FK127" s="42">
        <v>36.182000000000002</v>
      </c>
      <c r="FL127" s="42">
        <v>9.8740000000000006</v>
      </c>
      <c r="FM127" s="42">
        <v>20.036000000000001</v>
      </c>
      <c r="FN127" s="42">
        <v>21.565000000000001</v>
      </c>
      <c r="FO127" s="42">
        <v>0</v>
      </c>
      <c r="FP127" s="42">
        <v>0</v>
      </c>
      <c r="FQ127" s="42">
        <v>18.164999999999999</v>
      </c>
      <c r="FR127" s="42">
        <v>8.6810000000000009</v>
      </c>
      <c r="FS127" s="42">
        <v>0</v>
      </c>
      <c r="FT127" s="42">
        <v>9.1129999999999995</v>
      </c>
      <c r="FU127" s="42">
        <v>0</v>
      </c>
      <c r="FV127" s="42">
        <v>0</v>
      </c>
      <c r="FW127" s="42">
        <v>0</v>
      </c>
      <c r="FX127" s="42">
        <v>0</v>
      </c>
      <c r="FY127" s="42">
        <v>0</v>
      </c>
      <c r="FZ127" s="42">
        <v>2.6500000000000004</v>
      </c>
      <c r="GA127" s="42">
        <v>1.728</v>
      </c>
      <c r="GB127" s="42">
        <v>0</v>
      </c>
      <c r="GC127" s="42">
        <v>26.021999999999998</v>
      </c>
      <c r="GD127" s="42">
        <v>8.0000000000000002E-3</v>
      </c>
      <c r="GE127" s="42">
        <v>0</v>
      </c>
      <c r="GF127" s="42">
        <v>1.6720000000000002</v>
      </c>
      <c r="GG127" s="43">
        <v>304.22500000000002</v>
      </c>
      <c r="GH127" s="44">
        <f t="shared" si="1"/>
        <v>495.13100000000003</v>
      </c>
      <c r="GI127" s="37"/>
    </row>
    <row r="128" spans="1:191">
      <c r="A128" s="37"/>
      <c r="B128" s="40" t="s">
        <v>164</v>
      </c>
      <c r="C128" s="41" t="s">
        <v>350</v>
      </c>
      <c r="D128" s="42">
        <v>0.12</v>
      </c>
      <c r="E128" s="42">
        <v>1.0999999999999999E-2</v>
      </c>
      <c r="F128" s="42">
        <v>0.04</v>
      </c>
      <c r="G128" s="42">
        <v>0.20799999999999999</v>
      </c>
      <c r="H128" s="42">
        <v>4.3000000000000003E-2</v>
      </c>
      <c r="I128" s="42">
        <v>5.2000000000000005E-2</v>
      </c>
      <c r="J128" s="42">
        <v>0.185</v>
      </c>
      <c r="K128" s="42">
        <v>0.08</v>
      </c>
      <c r="L128" s="42">
        <v>6.9000000000000006E-2</v>
      </c>
      <c r="M128" s="42">
        <v>0.01</v>
      </c>
      <c r="N128" s="42">
        <v>0.13100000000000001</v>
      </c>
      <c r="O128" s="42">
        <v>2.9449999999999998</v>
      </c>
      <c r="P128" s="42">
        <v>3.9E-2</v>
      </c>
      <c r="Q128" s="42">
        <v>0.24100000000000002</v>
      </c>
      <c r="R128" s="42">
        <v>0.89300000000000002</v>
      </c>
      <c r="S128" s="42">
        <v>0.39200000000000002</v>
      </c>
      <c r="T128" s="42">
        <v>0.59499999999999997</v>
      </c>
      <c r="U128" s="42">
        <v>1.4829999999999999</v>
      </c>
      <c r="V128" s="42">
        <v>1.4E-2</v>
      </c>
      <c r="W128" s="42">
        <v>0.46299999999999997</v>
      </c>
      <c r="X128" s="42">
        <v>0.19900000000000001</v>
      </c>
      <c r="Y128" s="42">
        <v>1.93</v>
      </c>
      <c r="Z128" s="42">
        <v>1.6359999999999999</v>
      </c>
      <c r="AA128" s="42">
        <v>6.6509999999999998</v>
      </c>
      <c r="AB128" s="42">
        <v>4.1029999999999998</v>
      </c>
      <c r="AC128" s="42">
        <v>2E-3</v>
      </c>
      <c r="AD128" s="42">
        <v>1E-3</v>
      </c>
      <c r="AE128" s="42">
        <v>0.14300000000000002</v>
      </c>
      <c r="AF128" s="42">
        <v>3.6000000000000004E-2</v>
      </c>
      <c r="AG128" s="42">
        <v>0.11499999999999999</v>
      </c>
      <c r="AH128" s="42">
        <v>2.4E-2</v>
      </c>
      <c r="AI128" s="42">
        <v>0.26500000000000001</v>
      </c>
      <c r="AJ128" s="42">
        <v>33.516000000000005</v>
      </c>
      <c r="AK128" s="42">
        <v>4.1120000000000001</v>
      </c>
      <c r="AL128" s="42">
        <v>5.1470000000000002</v>
      </c>
      <c r="AM128" s="42">
        <v>3.0000000000000001E-3</v>
      </c>
      <c r="AN128" s="42">
        <v>4.1560000000000006</v>
      </c>
      <c r="AO128" s="42">
        <v>17.47</v>
      </c>
      <c r="AP128" s="42">
        <v>4.0000000000000001E-3</v>
      </c>
      <c r="AQ128" s="42">
        <v>1.569</v>
      </c>
      <c r="AR128" s="42">
        <v>0.27</v>
      </c>
      <c r="AS128" s="42">
        <v>0.316</v>
      </c>
      <c r="AT128" s="42">
        <v>0.10600000000000001</v>
      </c>
      <c r="AU128" s="42">
        <v>0.29099999999999998</v>
      </c>
      <c r="AV128" s="42">
        <v>6.0000000000000001E-3</v>
      </c>
      <c r="AW128" s="42">
        <v>1.0999999999999999E-2</v>
      </c>
      <c r="AX128" s="42">
        <v>0.03</v>
      </c>
      <c r="AY128" s="42">
        <v>4.3000000000000003E-2</v>
      </c>
      <c r="AZ128" s="42">
        <v>0.504</v>
      </c>
      <c r="BA128" s="42">
        <v>5.0000000000000001E-3</v>
      </c>
      <c r="BB128" s="42">
        <v>2.3850000000000002</v>
      </c>
      <c r="BC128" s="42">
        <v>0.111</v>
      </c>
      <c r="BD128" s="42">
        <v>2.0999999999999998E-2</v>
      </c>
      <c r="BE128" s="42">
        <v>0.61399999999999999</v>
      </c>
      <c r="BF128" s="42">
        <v>0.255</v>
      </c>
      <c r="BG128" s="42">
        <v>1.4000000000000002E-2</v>
      </c>
      <c r="BH128" s="42">
        <v>1.22</v>
      </c>
      <c r="BI128" s="42">
        <v>4.0000000000000001E-3</v>
      </c>
      <c r="BJ128" s="42">
        <v>0.81200000000000006</v>
      </c>
      <c r="BK128" s="42">
        <v>5.0000000000000001E-3</v>
      </c>
      <c r="BL128" s="42">
        <v>0.15</v>
      </c>
      <c r="BM128" s="42">
        <v>2.6</v>
      </c>
      <c r="BN128" s="42">
        <v>0.8630000000000001</v>
      </c>
      <c r="BO128" s="42">
        <v>0.42399999999999999</v>
      </c>
      <c r="BP128" s="42">
        <v>2.5979999999999999</v>
      </c>
      <c r="BQ128" s="42">
        <v>0.61599999999999999</v>
      </c>
      <c r="BR128" s="42">
        <v>3.7850000000000001</v>
      </c>
      <c r="BS128" s="42">
        <v>0.435</v>
      </c>
      <c r="BT128" s="42">
        <v>3.1150000000000002</v>
      </c>
      <c r="BU128" s="42">
        <v>1.3069999999999999</v>
      </c>
      <c r="BV128" s="42">
        <v>1.9580000000000002</v>
      </c>
      <c r="BW128" s="42">
        <v>6.2E-2</v>
      </c>
      <c r="BX128" s="42">
        <v>11.539000000000001</v>
      </c>
      <c r="BY128" s="42">
        <v>2.2639999999999998</v>
      </c>
      <c r="BZ128" s="42">
        <v>6.6560000000000006</v>
      </c>
      <c r="CA128" s="42">
        <v>5.1420000000000003</v>
      </c>
      <c r="CB128" s="42">
        <v>9.9000000000000005E-2</v>
      </c>
      <c r="CC128" s="42">
        <v>0.01</v>
      </c>
      <c r="CD128" s="42">
        <v>1.4360000000000002</v>
      </c>
      <c r="CE128" s="42">
        <v>4.056</v>
      </c>
      <c r="CF128" s="42">
        <v>0.17099999999999999</v>
      </c>
      <c r="CG128" s="42">
        <v>9.0000000000000011E-3</v>
      </c>
      <c r="CH128" s="42">
        <v>3.0000000000000001E-3</v>
      </c>
      <c r="CI128" s="42">
        <v>1.0630000000000002</v>
      </c>
      <c r="CJ128" s="42">
        <v>9.4E-2</v>
      </c>
      <c r="CK128" s="42">
        <v>0.151</v>
      </c>
      <c r="CL128" s="42">
        <v>2.4E-2</v>
      </c>
      <c r="CM128" s="42">
        <v>0.245</v>
      </c>
      <c r="CN128" s="42">
        <v>0.15500000000000003</v>
      </c>
      <c r="CO128" s="42">
        <v>0.14600000000000002</v>
      </c>
      <c r="CP128" s="42">
        <v>0.311</v>
      </c>
      <c r="CQ128" s="42">
        <v>7.1000000000000008E-2</v>
      </c>
      <c r="CR128" s="42">
        <v>0.22699999999999998</v>
      </c>
      <c r="CS128" s="42">
        <v>0.20799999999999999</v>
      </c>
      <c r="CT128" s="42">
        <v>21.047000000000001</v>
      </c>
      <c r="CU128" s="42">
        <v>0.55300000000000005</v>
      </c>
      <c r="CV128" s="42">
        <v>3.7949999999999999</v>
      </c>
      <c r="CW128" s="42">
        <v>1.494</v>
      </c>
      <c r="CX128" s="42">
        <v>0.10700000000000001</v>
      </c>
      <c r="CY128" s="42">
        <v>2.3959999999999999</v>
      </c>
      <c r="CZ128" s="42">
        <v>3.2280000000000002</v>
      </c>
      <c r="DA128" s="42">
        <v>1.3239999999999998</v>
      </c>
      <c r="DB128" s="42">
        <v>2.1070000000000002</v>
      </c>
      <c r="DC128" s="42">
        <v>3.5300000000000002</v>
      </c>
      <c r="DD128" s="42">
        <v>8.5779999999999994</v>
      </c>
      <c r="DE128" s="42">
        <v>6.6300000000000008</v>
      </c>
      <c r="DF128" s="42">
        <v>0.51</v>
      </c>
      <c r="DG128" s="42">
        <v>0.20400000000000001</v>
      </c>
      <c r="DH128" s="42">
        <v>6.2909999999999995</v>
      </c>
      <c r="DI128" s="42">
        <v>1.9039999999999999</v>
      </c>
      <c r="DJ128" s="42">
        <v>4.8609999999999998</v>
      </c>
      <c r="DK128" s="42">
        <v>2.093</v>
      </c>
      <c r="DL128" s="42">
        <v>1.5680000000000001</v>
      </c>
      <c r="DM128" s="42">
        <v>8.963000000000001</v>
      </c>
      <c r="DN128" s="42">
        <v>2.6020000000000003</v>
      </c>
      <c r="DO128" s="42">
        <v>1.2E-2</v>
      </c>
      <c r="DP128" s="42">
        <v>14.238</v>
      </c>
      <c r="DQ128" s="42">
        <v>1.4169999999999998</v>
      </c>
      <c r="DR128" s="42">
        <v>0.17599999999999999</v>
      </c>
      <c r="DS128" s="42">
        <v>2.9000000000000001E-2</v>
      </c>
      <c r="DT128" s="42">
        <v>0.68800000000000006</v>
      </c>
      <c r="DU128" s="42">
        <v>11.214</v>
      </c>
      <c r="DV128" s="42">
        <v>137.64699999999999</v>
      </c>
      <c r="DW128" s="42">
        <v>2.8000000000000001E-2</v>
      </c>
      <c r="DX128" s="42">
        <v>32.08</v>
      </c>
      <c r="DY128" s="42">
        <v>8.629999999999999</v>
      </c>
      <c r="DZ128" s="42">
        <v>59.983000000000004</v>
      </c>
      <c r="EA128" s="42">
        <v>38.694000000000003</v>
      </c>
      <c r="EB128" s="42">
        <v>29.253</v>
      </c>
      <c r="EC128" s="42">
        <v>0.25800000000000001</v>
      </c>
      <c r="ED128" s="42">
        <v>6.0000000000000001E-3</v>
      </c>
      <c r="EE128" s="42">
        <v>0</v>
      </c>
      <c r="EF128" s="42">
        <v>2.867</v>
      </c>
      <c r="EG128" s="42">
        <v>2.4500000000000002</v>
      </c>
      <c r="EH128" s="42">
        <v>16.356000000000002</v>
      </c>
      <c r="EI128" s="42">
        <v>15.545</v>
      </c>
      <c r="EJ128" s="42">
        <v>5.5780000000000003</v>
      </c>
      <c r="EK128" s="42">
        <v>2.2480000000000002</v>
      </c>
      <c r="EL128" s="42">
        <v>0.47599999999999998</v>
      </c>
      <c r="EM128" s="42">
        <v>0.20300000000000001</v>
      </c>
      <c r="EN128" s="42">
        <v>0</v>
      </c>
      <c r="EO128" s="42">
        <v>0.21200000000000002</v>
      </c>
      <c r="EP128" s="42">
        <v>8.0000000000000002E-3</v>
      </c>
      <c r="EQ128" s="42">
        <v>1.9470000000000001</v>
      </c>
      <c r="ER128" s="42">
        <v>2.0409999999999999</v>
      </c>
      <c r="ES128" s="42">
        <v>3.7999999999999999E-2</v>
      </c>
      <c r="ET128" s="42">
        <v>0.11699999999999999</v>
      </c>
      <c r="EU128" s="42">
        <v>0.34400000000000003</v>
      </c>
      <c r="EV128" s="42">
        <v>0.746</v>
      </c>
      <c r="EW128" s="42">
        <v>0.19899999999999998</v>
      </c>
      <c r="EX128" s="42">
        <v>7.9000000000000001E-2</v>
      </c>
      <c r="EY128" s="42">
        <v>1.0999999999999999E-2</v>
      </c>
      <c r="EZ128" s="42">
        <v>9.9000000000000005E-2</v>
      </c>
      <c r="FA128" s="42">
        <v>0.19800000000000001</v>
      </c>
      <c r="FB128" s="42">
        <v>0.84600000000000009</v>
      </c>
      <c r="FC128" s="42">
        <v>0.106</v>
      </c>
      <c r="FD128" s="42">
        <v>19.591000000000001</v>
      </c>
      <c r="FE128" s="42">
        <v>9.0920000000000005</v>
      </c>
      <c r="FF128" s="42">
        <v>130.87800000000001</v>
      </c>
      <c r="FG128" s="42">
        <v>2.5949999999999998</v>
      </c>
      <c r="FH128" s="42">
        <v>58.686</v>
      </c>
      <c r="FI128" s="42">
        <v>25.279000000000003</v>
      </c>
      <c r="FJ128" s="42">
        <v>24.135000000000002</v>
      </c>
      <c r="FK128" s="42">
        <v>25.032999999999998</v>
      </c>
      <c r="FL128" s="42">
        <v>2.411</v>
      </c>
      <c r="FM128" s="42">
        <v>8.9750000000000014</v>
      </c>
      <c r="FN128" s="42">
        <v>126.64700000000001</v>
      </c>
      <c r="FO128" s="42">
        <v>9.673</v>
      </c>
      <c r="FP128" s="42">
        <v>1.137</v>
      </c>
      <c r="FQ128" s="42">
        <v>16.884</v>
      </c>
      <c r="FR128" s="42">
        <v>11.635999999999999</v>
      </c>
      <c r="FS128" s="42">
        <v>22.027999999999999</v>
      </c>
      <c r="FT128" s="42">
        <v>67.817999999999998</v>
      </c>
      <c r="FU128" s="42">
        <v>3.3000000000000002E-2</v>
      </c>
      <c r="FV128" s="42">
        <v>17.558</v>
      </c>
      <c r="FW128" s="42">
        <v>8.0090000000000003</v>
      </c>
      <c r="FX128" s="42">
        <v>4.7759999999999998</v>
      </c>
      <c r="FY128" s="42">
        <v>168.369</v>
      </c>
      <c r="FZ128" s="42">
        <v>8.5350000000000001</v>
      </c>
      <c r="GA128" s="42">
        <v>55.947000000000003</v>
      </c>
      <c r="GB128" s="42">
        <v>22.936999999999998</v>
      </c>
      <c r="GC128" s="42">
        <v>33.158999999999999</v>
      </c>
      <c r="GD128" s="42">
        <v>63.331000000000003</v>
      </c>
      <c r="GE128" s="42">
        <v>214.89400000000001</v>
      </c>
      <c r="GF128" s="42">
        <v>0.76300000000000001</v>
      </c>
      <c r="GG128" s="43">
        <v>1343.402</v>
      </c>
      <c r="GH128" s="44">
        <f t="shared" si="1"/>
        <v>3123.1749999999997</v>
      </c>
      <c r="GI128" s="37"/>
    </row>
    <row r="129" spans="1:191">
      <c r="A129" s="37"/>
      <c r="B129" s="40" t="s">
        <v>165</v>
      </c>
      <c r="C129" s="41" t="s">
        <v>351</v>
      </c>
      <c r="D129" s="42">
        <v>1.113</v>
      </c>
      <c r="E129" s="42">
        <v>9.5000000000000001E-2</v>
      </c>
      <c r="F129" s="42">
        <v>0.83000000000000007</v>
      </c>
      <c r="G129" s="42">
        <v>0.10200000000000001</v>
      </c>
      <c r="H129" s="42">
        <v>0.21</v>
      </c>
      <c r="I129" s="42">
        <v>0.189</v>
      </c>
      <c r="J129" s="42">
        <v>9.7620000000000005</v>
      </c>
      <c r="K129" s="42">
        <v>3.0000000000000001E-3</v>
      </c>
      <c r="L129" s="42">
        <v>2E-3</v>
      </c>
      <c r="M129" s="42">
        <v>0</v>
      </c>
      <c r="N129" s="42">
        <v>4.7620000000000005</v>
      </c>
      <c r="O129" s="42">
        <v>0</v>
      </c>
      <c r="P129" s="42">
        <v>4.0000000000000001E-3</v>
      </c>
      <c r="Q129" s="42">
        <v>0</v>
      </c>
      <c r="R129" s="42">
        <v>0</v>
      </c>
      <c r="S129" s="42">
        <v>0</v>
      </c>
      <c r="T129" s="42">
        <v>0</v>
      </c>
      <c r="U129" s="42">
        <v>0</v>
      </c>
      <c r="V129" s="42">
        <v>0</v>
      </c>
      <c r="W129" s="42">
        <v>0</v>
      </c>
      <c r="X129" s="42">
        <v>0</v>
      </c>
      <c r="Y129" s="42">
        <v>0</v>
      </c>
      <c r="Z129" s="42">
        <v>0</v>
      </c>
      <c r="AA129" s="42">
        <v>22.919</v>
      </c>
      <c r="AB129" s="42">
        <v>0.26400000000000001</v>
      </c>
      <c r="AC129" s="42">
        <v>2.9350000000000001</v>
      </c>
      <c r="AD129" s="42">
        <v>0</v>
      </c>
      <c r="AE129" s="42">
        <v>0.29399999999999998</v>
      </c>
      <c r="AF129" s="42">
        <v>4.0000000000000001E-3</v>
      </c>
      <c r="AG129" s="42">
        <v>0</v>
      </c>
      <c r="AH129" s="42">
        <v>0</v>
      </c>
      <c r="AI129" s="42">
        <v>2.9000000000000001E-2</v>
      </c>
      <c r="AJ129" s="42">
        <v>0</v>
      </c>
      <c r="AK129" s="42">
        <v>0</v>
      </c>
      <c r="AL129" s="42">
        <v>0</v>
      </c>
      <c r="AM129" s="42">
        <v>11.013</v>
      </c>
      <c r="AN129" s="42">
        <v>1.821</v>
      </c>
      <c r="AO129" s="42">
        <v>0</v>
      </c>
      <c r="AP129" s="42">
        <v>5.8000000000000003E-2</v>
      </c>
      <c r="AQ129" s="42">
        <v>77.986000000000004</v>
      </c>
      <c r="AR129" s="42">
        <v>0</v>
      </c>
      <c r="AS129" s="42">
        <v>0</v>
      </c>
      <c r="AT129" s="42">
        <v>0</v>
      </c>
      <c r="AU129" s="42">
        <v>0</v>
      </c>
      <c r="AV129" s="42">
        <v>10.566000000000001</v>
      </c>
      <c r="AW129" s="42">
        <v>0</v>
      </c>
      <c r="AX129" s="42">
        <v>1.9379999999999999</v>
      </c>
      <c r="AY129" s="42">
        <v>7.2860000000000005</v>
      </c>
      <c r="AZ129" s="42">
        <v>4.0000000000000001E-3</v>
      </c>
      <c r="BA129" s="42">
        <v>0</v>
      </c>
      <c r="BB129" s="42">
        <v>4.9139999999999997</v>
      </c>
      <c r="BC129" s="42">
        <v>0</v>
      </c>
      <c r="BD129" s="42">
        <v>0.21199999999999999</v>
      </c>
      <c r="BE129" s="42">
        <v>3.0000000000000001E-3</v>
      </c>
      <c r="BF129" s="42">
        <v>0</v>
      </c>
      <c r="BG129" s="42">
        <v>2.8000000000000001E-2</v>
      </c>
      <c r="BH129" s="42">
        <v>0</v>
      </c>
      <c r="BI129" s="42">
        <v>0</v>
      </c>
      <c r="BJ129" s="42">
        <v>1E-3</v>
      </c>
      <c r="BK129" s="42">
        <v>0.60199999999999998</v>
      </c>
      <c r="BL129" s="42">
        <v>20.2</v>
      </c>
      <c r="BM129" s="42">
        <v>16.519000000000002</v>
      </c>
      <c r="BN129" s="42">
        <v>3.3000000000000002E-2</v>
      </c>
      <c r="BO129" s="42">
        <v>5.0000000000000001E-3</v>
      </c>
      <c r="BP129" s="42">
        <v>0</v>
      </c>
      <c r="BQ129" s="42">
        <v>0</v>
      </c>
      <c r="BR129" s="42">
        <v>16.556999999999999</v>
      </c>
      <c r="BS129" s="42">
        <v>10.015000000000001</v>
      </c>
      <c r="BT129" s="42">
        <v>9.17</v>
      </c>
      <c r="BU129" s="42">
        <v>4.5280000000000005</v>
      </c>
      <c r="BV129" s="42">
        <v>0.313</v>
      </c>
      <c r="BW129" s="42">
        <v>121.581</v>
      </c>
      <c r="BX129" s="42">
        <v>50.460999999999999</v>
      </c>
      <c r="BY129" s="42">
        <v>0.66400000000000003</v>
      </c>
      <c r="BZ129" s="42">
        <v>2.9620000000000002</v>
      </c>
      <c r="CA129" s="42">
        <v>10.120000000000001</v>
      </c>
      <c r="CB129" s="42">
        <v>0.318</v>
      </c>
      <c r="CC129" s="42">
        <v>153.14600000000002</v>
      </c>
      <c r="CD129" s="42">
        <v>7.4210000000000003</v>
      </c>
      <c r="CE129" s="42">
        <v>114.48</v>
      </c>
      <c r="CF129" s="42">
        <v>0</v>
      </c>
      <c r="CG129" s="42">
        <v>0</v>
      </c>
      <c r="CH129" s="42">
        <v>0</v>
      </c>
      <c r="CI129" s="42">
        <v>3.629</v>
      </c>
      <c r="CJ129" s="42">
        <v>0</v>
      </c>
      <c r="CK129" s="42">
        <v>0</v>
      </c>
      <c r="CL129" s="42">
        <v>0</v>
      </c>
      <c r="CM129" s="42">
        <v>0</v>
      </c>
      <c r="CN129" s="42">
        <v>0</v>
      </c>
      <c r="CO129" s="42">
        <v>0</v>
      </c>
      <c r="CP129" s="42">
        <v>0</v>
      </c>
      <c r="CQ129" s="42">
        <v>0</v>
      </c>
      <c r="CR129" s="42">
        <v>0</v>
      </c>
      <c r="CS129" s="42">
        <v>0</v>
      </c>
      <c r="CT129" s="42">
        <v>0</v>
      </c>
      <c r="CU129" s="42">
        <v>0</v>
      </c>
      <c r="CV129" s="42">
        <v>0</v>
      </c>
      <c r="CW129" s="42">
        <v>0</v>
      </c>
      <c r="CX129" s="42">
        <v>0</v>
      </c>
      <c r="CY129" s="42">
        <v>0</v>
      </c>
      <c r="CZ129" s="42">
        <v>0</v>
      </c>
      <c r="DA129" s="42">
        <v>0</v>
      </c>
      <c r="DB129" s="42">
        <v>0</v>
      </c>
      <c r="DC129" s="42">
        <v>0.96899999999999997</v>
      </c>
      <c r="DD129" s="42">
        <v>0</v>
      </c>
      <c r="DE129" s="42">
        <v>0</v>
      </c>
      <c r="DF129" s="42">
        <v>0</v>
      </c>
      <c r="DG129" s="42">
        <v>0</v>
      </c>
      <c r="DH129" s="42">
        <v>0</v>
      </c>
      <c r="DI129" s="42">
        <v>0.21099999999999999</v>
      </c>
      <c r="DJ129" s="42">
        <v>0</v>
      </c>
      <c r="DK129" s="42">
        <v>0</v>
      </c>
      <c r="DL129" s="42">
        <v>0</v>
      </c>
      <c r="DM129" s="42">
        <v>0</v>
      </c>
      <c r="DN129" s="42">
        <v>0</v>
      </c>
      <c r="DO129" s="42">
        <v>0</v>
      </c>
      <c r="DP129" s="42">
        <v>9.0990000000000002</v>
      </c>
      <c r="DQ129" s="42">
        <v>0</v>
      </c>
      <c r="DR129" s="42">
        <v>0</v>
      </c>
      <c r="DS129" s="42">
        <v>0</v>
      </c>
      <c r="DT129" s="42">
        <v>0</v>
      </c>
      <c r="DU129" s="42">
        <v>0</v>
      </c>
      <c r="DV129" s="42">
        <v>5.6000000000000001E-2</v>
      </c>
      <c r="DW129" s="42">
        <v>0</v>
      </c>
      <c r="DX129" s="42">
        <v>0</v>
      </c>
      <c r="DY129" s="42">
        <v>0</v>
      </c>
      <c r="DZ129" s="42">
        <v>0</v>
      </c>
      <c r="EA129" s="42">
        <v>3.4410000000000003</v>
      </c>
      <c r="EB129" s="42">
        <v>0.14000000000000001</v>
      </c>
      <c r="EC129" s="42">
        <v>142.66499999999999</v>
      </c>
      <c r="ED129" s="42">
        <v>22.423999999999999</v>
      </c>
      <c r="EE129" s="42">
        <v>0</v>
      </c>
      <c r="EF129" s="42">
        <v>0</v>
      </c>
      <c r="EG129" s="42">
        <v>0</v>
      </c>
      <c r="EH129" s="42">
        <v>0</v>
      </c>
      <c r="EI129" s="42">
        <v>0</v>
      </c>
      <c r="EJ129" s="42">
        <v>0</v>
      </c>
      <c r="EK129" s="42">
        <v>0</v>
      </c>
      <c r="EL129" s="42">
        <v>0</v>
      </c>
      <c r="EM129" s="42">
        <v>0</v>
      </c>
      <c r="EN129" s="42">
        <v>0</v>
      </c>
      <c r="EO129" s="42">
        <v>0</v>
      </c>
      <c r="EP129" s="42">
        <v>0</v>
      </c>
      <c r="EQ129" s="42">
        <v>8.2010000000000005</v>
      </c>
      <c r="ER129" s="42">
        <v>0</v>
      </c>
      <c r="ES129" s="42">
        <v>0</v>
      </c>
      <c r="ET129" s="42">
        <v>0</v>
      </c>
      <c r="EU129" s="42">
        <v>0</v>
      </c>
      <c r="EV129" s="42">
        <v>0</v>
      </c>
      <c r="EW129" s="42">
        <v>0</v>
      </c>
      <c r="EX129" s="42">
        <v>0</v>
      </c>
      <c r="EY129" s="42">
        <v>0</v>
      </c>
      <c r="EZ129" s="42">
        <v>0</v>
      </c>
      <c r="FA129" s="42">
        <v>0</v>
      </c>
      <c r="FB129" s="42">
        <v>0</v>
      </c>
      <c r="FC129" s="42">
        <v>0</v>
      </c>
      <c r="FD129" s="42">
        <v>0</v>
      </c>
      <c r="FE129" s="42">
        <v>0</v>
      </c>
      <c r="FF129" s="42">
        <v>0</v>
      </c>
      <c r="FG129" s="42">
        <v>0</v>
      </c>
      <c r="FH129" s="42">
        <v>0</v>
      </c>
      <c r="FI129" s="42">
        <v>0</v>
      </c>
      <c r="FJ129" s="42">
        <v>0</v>
      </c>
      <c r="FK129" s="42">
        <v>0</v>
      </c>
      <c r="FL129" s="42">
        <v>0</v>
      </c>
      <c r="FM129" s="42">
        <v>0</v>
      </c>
      <c r="FN129" s="42">
        <v>0</v>
      </c>
      <c r="FO129" s="42">
        <v>0</v>
      </c>
      <c r="FP129" s="42">
        <v>0</v>
      </c>
      <c r="FQ129" s="42">
        <v>0</v>
      </c>
      <c r="FR129" s="42">
        <v>0</v>
      </c>
      <c r="FS129" s="42">
        <v>0</v>
      </c>
      <c r="FT129" s="42">
        <v>0</v>
      </c>
      <c r="FU129" s="42">
        <v>0</v>
      </c>
      <c r="FV129" s="42">
        <v>0</v>
      </c>
      <c r="FW129" s="42">
        <v>0</v>
      </c>
      <c r="FX129" s="42">
        <v>0</v>
      </c>
      <c r="FY129" s="42">
        <v>0</v>
      </c>
      <c r="FZ129" s="42">
        <v>0</v>
      </c>
      <c r="GA129" s="42">
        <v>1.839</v>
      </c>
      <c r="GB129" s="42">
        <v>0</v>
      </c>
      <c r="GC129" s="42">
        <v>0</v>
      </c>
      <c r="GD129" s="42">
        <v>0</v>
      </c>
      <c r="GE129" s="42">
        <v>0</v>
      </c>
      <c r="GF129" s="42">
        <v>0</v>
      </c>
      <c r="GG129" s="43">
        <v>104.116</v>
      </c>
      <c r="GH129" s="44">
        <f t="shared" si="1"/>
        <v>995.2320000000002</v>
      </c>
      <c r="GI129" s="37"/>
    </row>
    <row r="130" spans="1:191">
      <c r="A130" s="37"/>
      <c r="B130" s="40" t="s">
        <v>166</v>
      </c>
      <c r="C130" s="41" t="s">
        <v>352</v>
      </c>
      <c r="D130" s="42">
        <v>0</v>
      </c>
      <c r="E130" s="42">
        <v>0</v>
      </c>
      <c r="F130" s="42">
        <v>0</v>
      </c>
      <c r="G130" s="42">
        <v>0</v>
      </c>
      <c r="H130" s="42">
        <v>0</v>
      </c>
      <c r="I130" s="42">
        <v>0</v>
      </c>
      <c r="J130" s="42">
        <v>0</v>
      </c>
      <c r="K130" s="42">
        <v>0</v>
      </c>
      <c r="L130" s="42">
        <v>0</v>
      </c>
      <c r="M130" s="42">
        <v>0</v>
      </c>
      <c r="N130" s="42">
        <v>0</v>
      </c>
      <c r="O130" s="42">
        <v>0</v>
      </c>
      <c r="P130" s="42">
        <v>0</v>
      </c>
      <c r="Q130" s="42">
        <v>0</v>
      </c>
      <c r="R130" s="42">
        <v>0</v>
      </c>
      <c r="S130" s="42">
        <v>0</v>
      </c>
      <c r="T130" s="42">
        <v>0</v>
      </c>
      <c r="U130" s="42">
        <v>0</v>
      </c>
      <c r="V130" s="42">
        <v>0</v>
      </c>
      <c r="W130" s="42">
        <v>0</v>
      </c>
      <c r="X130" s="42">
        <v>0</v>
      </c>
      <c r="Y130" s="42">
        <v>0</v>
      </c>
      <c r="Z130" s="42">
        <v>0</v>
      </c>
      <c r="AA130" s="42">
        <v>0</v>
      </c>
      <c r="AB130" s="42">
        <v>0</v>
      </c>
      <c r="AC130" s="42">
        <v>0</v>
      </c>
      <c r="AD130" s="42">
        <v>0</v>
      </c>
      <c r="AE130" s="42">
        <v>0</v>
      </c>
      <c r="AF130" s="42">
        <v>0</v>
      </c>
      <c r="AG130" s="42">
        <v>0</v>
      </c>
      <c r="AH130" s="42">
        <v>0</v>
      </c>
      <c r="AI130" s="42">
        <v>0</v>
      </c>
      <c r="AJ130" s="42">
        <v>0</v>
      </c>
      <c r="AK130" s="42">
        <v>0</v>
      </c>
      <c r="AL130" s="42">
        <v>0</v>
      </c>
      <c r="AM130" s="42">
        <v>0</v>
      </c>
      <c r="AN130" s="42">
        <v>0</v>
      </c>
      <c r="AO130" s="42">
        <v>0</v>
      </c>
      <c r="AP130" s="42">
        <v>0</v>
      </c>
      <c r="AQ130" s="42">
        <v>0</v>
      </c>
      <c r="AR130" s="42">
        <v>0</v>
      </c>
      <c r="AS130" s="42">
        <v>0</v>
      </c>
      <c r="AT130" s="42">
        <v>0</v>
      </c>
      <c r="AU130" s="42">
        <v>0</v>
      </c>
      <c r="AV130" s="42">
        <v>0</v>
      </c>
      <c r="AW130" s="42">
        <v>0</v>
      </c>
      <c r="AX130" s="42">
        <v>0</v>
      </c>
      <c r="AY130" s="42">
        <v>0</v>
      </c>
      <c r="AZ130" s="42">
        <v>0</v>
      </c>
      <c r="BA130" s="42">
        <v>0</v>
      </c>
      <c r="BB130" s="42">
        <v>0</v>
      </c>
      <c r="BC130" s="42">
        <v>0</v>
      </c>
      <c r="BD130" s="42">
        <v>0</v>
      </c>
      <c r="BE130" s="42">
        <v>0</v>
      </c>
      <c r="BF130" s="42">
        <v>0</v>
      </c>
      <c r="BG130" s="42">
        <v>0</v>
      </c>
      <c r="BH130" s="42">
        <v>0</v>
      </c>
      <c r="BI130" s="42">
        <v>0</v>
      </c>
      <c r="BJ130" s="42">
        <v>0</v>
      </c>
      <c r="BK130" s="42">
        <v>0</v>
      </c>
      <c r="BL130" s="42">
        <v>0</v>
      </c>
      <c r="BM130" s="42">
        <v>0</v>
      </c>
      <c r="BN130" s="42">
        <v>0</v>
      </c>
      <c r="BO130" s="42">
        <v>0</v>
      </c>
      <c r="BP130" s="42">
        <v>0</v>
      </c>
      <c r="BQ130" s="42">
        <v>0</v>
      </c>
      <c r="BR130" s="42">
        <v>0</v>
      </c>
      <c r="BS130" s="42">
        <v>0</v>
      </c>
      <c r="BT130" s="42">
        <v>0</v>
      </c>
      <c r="BU130" s="42">
        <v>0</v>
      </c>
      <c r="BV130" s="42">
        <v>0</v>
      </c>
      <c r="BW130" s="42">
        <v>0</v>
      </c>
      <c r="BX130" s="42">
        <v>0</v>
      </c>
      <c r="BY130" s="42">
        <v>0</v>
      </c>
      <c r="BZ130" s="42">
        <v>0</v>
      </c>
      <c r="CA130" s="42">
        <v>0</v>
      </c>
      <c r="CB130" s="42">
        <v>0</v>
      </c>
      <c r="CC130" s="42">
        <v>0</v>
      </c>
      <c r="CD130" s="42">
        <v>0</v>
      </c>
      <c r="CE130" s="42">
        <v>0</v>
      </c>
      <c r="CF130" s="42">
        <v>0</v>
      </c>
      <c r="CG130" s="42">
        <v>0</v>
      </c>
      <c r="CH130" s="42">
        <v>0</v>
      </c>
      <c r="CI130" s="42">
        <v>0</v>
      </c>
      <c r="CJ130" s="42">
        <v>0</v>
      </c>
      <c r="CK130" s="42">
        <v>0</v>
      </c>
      <c r="CL130" s="42">
        <v>0</v>
      </c>
      <c r="CM130" s="42">
        <v>0</v>
      </c>
      <c r="CN130" s="42">
        <v>0</v>
      </c>
      <c r="CO130" s="42">
        <v>0</v>
      </c>
      <c r="CP130" s="42">
        <v>0</v>
      </c>
      <c r="CQ130" s="42">
        <v>0</v>
      </c>
      <c r="CR130" s="42">
        <v>0</v>
      </c>
      <c r="CS130" s="42">
        <v>0</v>
      </c>
      <c r="CT130" s="42">
        <v>0</v>
      </c>
      <c r="CU130" s="42">
        <v>0</v>
      </c>
      <c r="CV130" s="42">
        <v>0</v>
      </c>
      <c r="CW130" s="42">
        <v>0</v>
      </c>
      <c r="CX130" s="42">
        <v>0</v>
      </c>
      <c r="CY130" s="42">
        <v>0</v>
      </c>
      <c r="CZ130" s="42">
        <v>0</v>
      </c>
      <c r="DA130" s="42">
        <v>0</v>
      </c>
      <c r="DB130" s="42">
        <v>0</v>
      </c>
      <c r="DC130" s="42">
        <v>0</v>
      </c>
      <c r="DD130" s="42">
        <v>0</v>
      </c>
      <c r="DE130" s="42">
        <v>0</v>
      </c>
      <c r="DF130" s="42">
        <v>0</v>
      </c>
      <c r="DG130" s="42">
        <v>0</v>
      </c>
      <c r="DH130" s="42">
        <v>0</v>
      </c>
      <c r="DI130" s="42">
        <v>0</v>
      </c>
      <c r="DJ130" s="42">
        <v>0</v>
      </c>
      <c r="DK130" s="42">
        <v>0</v>
      </c>
      <c r="DL130" s="42">
        <v>0</v>
      </c>
      <c r="DM130" s="42">
        <v>0</v>
      </c>
      <c r="DN130" s="42">
        <v>0</v>
      </c>
      <c r="DO130" s="42">
        <v>0</v>
      </c>
      <c r="DP130" s="42">
        <v>0</v>
      </c>
      <c r="DQ130" s="42">
        <v>0</v>
      </c>
      <c r="DR130" s="42">
        <v>0</v>
      </c>
      <c r="DS130" s="42">
        <v>0</v>
      </c>
      <c r="DT130" s="42">
        <v>0</v>
      </c>
      <c r="DU130" s="42">
        <v>0</v>
      </c>
      <c r="DV130" s="42">
        <v>0</v>
      </c>
      <c r="DW130" s="42">
        <v>0</v>
      </c>
      <c r="DX130" s="42">
        <v>0</v>
      </c>
      <c r="DY130" s="42">
        <v>0</v>
      </c>
      <c r="DZ130" s="42">
        <v>0</v>
      </c>
      <c r="EA130" s="42">
        <v>0</v>
      </c>
      <c r="EB130" s="42">
        <v>0</v>
      </c>
      <c r="EC130" s="42">
        <v>0</v>
      </c>
      <c r="ED130" s="42">
        <v>0</v>
      </c>
      <c r="EE130" s="42">
        <v>0</v>
      </c>
      <c r="EF130" s="42">
        <v>0</v>
      </c>
      <c r="EG130" s="42">
        <v>0</v>
      </c>
      <c r="EH130" s="42">
        <v>0</v>
      </c>
      <c r="EI130" s="42">
        <v>0</v>
      </c>
      <c r="EJ130" s="42">
        <v>0</v>
      </c>
      <c r="EK130" s="42">
        <v>0</v>
      </c>
      <c r="EL130" s="42">
        <v>0</v>
      </c>
      <c r="EM130" s="42">
        <v>0</v>
      </c>
      <c r="EN130" s="42">
        <v>0</v>
      </c>
      <c r="EO130" s="42">
        <v>0</v>
      </c>
      <c r="EP130" s="42">
        <v>0</v>
      </c>
      <c r="EQ130" s="42">
        <v>0</v>
      </c>
      <c r="ER130" s="42">
        <v>0</v>
      </c>
      <c r="ES130" s="42">
        <v>0</v>
      </c>
      <c r="ET130" s="42">
        <v>0</v>
      </c>
      <c r="EU130" s="42">
        <v>0</v>
      </c>
      <c r="EV130" s="42">
        <v>0</v>
      </c>
      <c r="EW130" s="42">
        <v>0</v>
      </c>
      <c r="EX130" s="42">
        <v>0</v>
      </c>
      <c r="EY130" s="42">
        <v>0</v>
      </c>
      <c r="EZ130" s="42">
        <v>0</v>
      </c>
      <c r="FA130" s="42">
        <v>0</v>
      </c>
      <c r="FB130" s="42">
        <v>0</v>
      </c>
      <c r="FC130" s="42">
        <v>0</v>
      </c>
      <c r="FD130" s="42">
        <v>0</v>
      </c>
      <c r="FE130" s="42">
        <v>0</v>
      </c>
      <c r="FF130" s="42">
        <v>0</v>
      </c>
      <c r="FG130" s="42">
        <v>0</v>
      </c>
      <c r="FH130" s="42">
        <v>0</v>
      </c>
      <c r="FI130" s="42">
        <v>0</v>
      </c>
      <c r="FJ130" s="42">
        <v>0</v>
      </c>
      <c r="FK130" s="42">
        <v>0</v>
      </c>
      <c r="FL130" s="42">
        <v>0</v>
      </c>
      <c r="FM130" s="42">
        <v>0</v>
      </c>
      <c r="FN130" s="42">
        <v>0</v>
      </c>
      <c r="FO130" s="42">
        <v>0</v>
      </c>
      <c r="FP130" s="42">
        <v>0</v>
      </c>
      <c r="FQ130" s="42">
        <v>0</v>
      </c>
      <c r="FR130" s="42">
        <v>0</v>
      </c>
      <c r="FS130" s="42">
        <v>0</v>
      </c>
      <c r="FT130" s="42">
        <v>0</v>
      </c>
      <c r="FU130" s="42">
        <v>0</v>
      </c>
      <c r="FV130" s="42">
        <v>0</v>
      </c>
      <c r="FW130" s="42">
        <v>0</v>
      </c>
      <c r="FX130" s="42">
        <v>0</v>
      </c>
      <c r="FY130" s="42">
        <v>0</v>
      </c>
      <c r="FZ130" s="42">
        <v>0</v>
      </c>
      <c r="GA130" s="42">
        <v>0</v>
      </c>
      <c r="GB130" s="42">
        <v>0</v>
      </c>
      <c r="GC130" s="42">
        <v>0</v>
      </c>
      <c r="GD130" s="42">
        <v>0</v>
      </c>
      <c r="GE130" s="42">
        <v>0</v>
      </c>
      <c r="GF130" s="42">
        <v>0</v>
      </c>
      <c r="GG130" s="43">
        <v>16261.117</v>
      </c>
      <c r="GH130" s="44">
        <f t="shared" si="1"/>
        <v>16261.117</v>
      </c>
      <c r="GI130" s="37"/>
    </row>
    <row r="131" spans="1:191">
      <c r="A131" s="37"/>
      <c r="B131" s="40" t="s">
        <v>167</v>
      </c>
      <c r="C131" s="41" t="s">
        <v>353</v>
      </c>
      <c r="D131" s="42">
        <v>0</v>
      </c>
      <c r="E131" s="42">
        <v>0</v>
      </c>
      <c r="F131" s="42">
        <v>0</v>
      </c>
      <c r="G131" s="42">
        <v>0</v>
      </c>
      <c r="H131" s="42">
        <v>0</v>
      </c>
      <c r="I131" s="42">
        <v>0</v>
      </c>
      <c r="J131" s="42">
        <v>0</v>
      </c>
      <c r="K131" s="42">
        <v>0</v>
      </c>
      <c r="L131" s="42">
        <v>0</v>
      </c>
      <c r="M131" s="42">
        <v>0</v>
      </c>
      <c r="N131" s="42">
        <v>0</v>
      </c>
      <c r="O131" s="42">
        <v>0</v>
      </c>
      <c r="P131" s="42">
        <v>0</v>
      </c>
      <c r="Q131" s="42">
        <v>0</v>
      </c>
      <c r="R131" s="42">
        <v>0</v>
      </c>
      <c r="S131" s="42">
        <v>0</v>
      </c>
      <c r="T131" s="42">
        <v>0</v>
      </c>
      <c r="U131" s="42">
        <v>0</v>
      </c>
      <c r="V131" s="42">
        <v>0</v>
      </c>
      <c r="W131" s="42">
        <v>0</v>
      </c>
      <c r="X131" s="42">
        <v>0</v>
      </c>
      <c r="Y131" s="42">
        <v>0</v>
      </c>
      <c r="Z131" s="42">
        <v>0</v>
      </c>
      <c r="AA131" s="42">
        <v>0</v>
      </c>
      <c r="AB131" s="42">
        <v>0</v>
      </c>
      <c r="AC131" s="42">
        <v>0</v>
      </c>
      <c r="AD131" s="42">
        <v>0</v>
      </c>
      <c r="AE131" s="42">
        <v>0</v>
      </c>
      <c r="AF131" s="42">
        <v>0</v>
      </c>
      <c r="AG131" s="42">
        <v>0</v>
      </c>
      <c r="AH131" s="42">
        <v>0</v>
      </c>
      <c r="AI131" s="42">
        <v>0</v>
      </c>
      <c r="AJ131" s="42">
        <v>0</v>
      </c>
      <c r="AK131" s="42">
        <v>0</v>
      </c>
      <c r="AL131" s="42">
        <v>0</v>
      </c>
      <c r="AM131" s="42">
        <v>0</v>
      </c>
      <c r="AN131" s="42">
        <v>0</v>
      </c>
      <c r="AO131" s="42">
        <v>0</v>
      </c>
      <c r="AP131" s="42">
        <v>0</v>
      </c>
      <c r="AQ131" s="42">
        <v>0</v>
      </c>
      <c r="AR131" s="42">
        <v>0</v>
      </c>
      <c r="AS131" s="42">
        <v>0</v>
      </c>
      <c r="AT131" s="42">
        <v>0</v>
      </c>
      <c r="AU131" s="42">
        <v>0</v>
      </c>
      <c r="AV131" s="42">
        <v>0</v>
      </c>
      <c r="AW131" s="42">
        <v>0</v>
      </c>
      <c r="AX131" s="42">
        <v>0</v>
      </c>
      <c r="AY131" s="42">
        <v>0</v>
      </c>
      <c r="AZ131" s="42">
        <v>0</v>
      </c>
      <c r="BA131" s="42">
        <v>0</v>
      </c>
      <c r="BB131" s="42">
        <v>0</v>
      </c>
      <c r="BC131" s="42">
        <v>0</v>
      </c>
      <c r="BD131" s="42">
        <v>0</v>
      </c>
      <c r="BE131" s="42">
        <v>0</v>
      </c>
      <c r="BF131" s="42">
        <v>0</v>
      </c>
      <c r="BG131" s="42">
        <v>0</v>
      </c>
      <c r="BH131" s="42">
        <v>0</v>
      </c>
      <c r="BI131" s="42">
        <v>0</v>
      </c>
      <c r="BJ131" s="42">
        <v>0</v>
      </c>
      <c r="BK131" s="42">
        <v>0</v>
      </c>
      <c r="BL131" s="42">
        <v>0</v>
      </c>
      <c r="BM131" s="42">
        <v>0</v>
      </c>
      <c r="BN131" s="42">
        <v>0</v>
      </c>
      <c r="BO131" s="42">
        <v>0</v>
      </c>
      <c r="BP131" s="42">
        <v>0</v>
      </c>
      <c r="BQ131" s="42">
        <v>0</v>
      </c>
      <c r="BR131" s="42">
        <v>0</v>
      </c>
      <c r="BS131" s="42">
        <v>0</v>
      </c>
      <c r="BT131" s="42">
        <v>0</v>
      </c>
      <c r="BU131" s="42">
        <v>0</v>
      </c>
      <c r="BV131" s="42">
        <v>0</v>
      </c>
      <c r="BW131" s="42">
        <v>0</v>
      </c>
      <c r="BX131" s="42">
        <v>0</v>
      </c>
      <c r="BY131" s="42">
        <v>0</v>
      </c>
      <c r="BZ131" s="42">
        <v>0</v>
      </c>
      <c r="CA131" s="42">
        <v>0</v>
      </c>
      <c r="CB131" s="42">
        <v>0</v>
      </c>
      <c r="CC131" s="42">
        <v>0</v>
      </c>
      <c r="CD131" s="42">
        <v>0</v>
      </c>
      <c r="CE131" s="42">
        <v>0</v>
      </c>
      <c r="CF131" s="42">
        <v>0</v>
      </c>
      <c r="CG131" s="42">
        <v>0</v>
      </c>
      <c r="CH131" s="42">
        <v>0</v>
      </c>
      <c r="CI131" s="42">
        <v>0</v>
      </c>
      <c r="CJ131" s="42">
        <v>0</v>
      </c>
      <c r="CK131" s="42">
        <v>0</v>
      </c>
      <c r="CL131" s="42">
        <v>0</v>
      </c>
      <c r="CM131" s="42">
        <v>0</v>
      </c>
      <c r="CN131" s="42">
        <v>0</v>
      </c>
      <c r="CO131" s="42">
        <v>0</v>
      </c>
      <c r="CP131" s="42">
        <v>0</v>
      </c>
      <c r="CQ131" s="42">
        <v>0</v>
      </c>
      <c r="CR131" s="42">
        <v>0</v>
      </c>
      <c r="CS131" s="42">
        <v>0</v>
      </c>
      <c r="CT131" s="42">
        <v>0</v>
      </c>
      <c r="CU131" s="42">
        <v>0</v>
      </c>
      <c r="CV131" s="42">
        <v>0</v>
      </c>
      <c r="CW131" s="42">
        <v>0</v>
      </c>
      <c r="CX131" s="42">
        <v>0</v>
      </c>
      <c r="CY131" s="42">
        <v>0</v>
      </c>
      <c r="CZ131" s="42">
        <v>0</v>
      </c>
      <c r="DA131" s="42">
        <v>0</v>
      </c>
      <c r="DB131" s="42">
        <v>0</v>
      </c>
      <c r="DC131" s="42">
        <v>0</v>
      </c>
      <c r="DD131" s="42">
        <v>0</v>
      </c>
      <c r="DE131" s="42">
        <v>0</v>
      </c>
      <c r="DF131" s="42">
        <v>0</v>
      </c>
      <c r="DG131" s="42">
        <v>0</v>
      </c>
      <c r="DH131" s="42">
        <v>0</v>
      </c>
      <c r="DI131" s="42">
        <v>0</v>
      </c>
      <c r="DJ131" s="42">
        <v>0</v>
      </c>
      <c r="DK131" s="42">
        <v>0</v>
      </c>
      <c r="DL131" s="42">
        <v>0</v>
      </c>
      <c r="DM131" s="42">
        <v>0</v>
      </c>
      <c r="DN131" s="42">
        <v>0</v>
      </c>
      <c r="DO131" s="42">
        <v>0</v>
      </c>
      <c r="DP131" s="42">
        <v>0</v>
      </c>
      <c r="DQ131" s="42">
        <v>0</v>
      </c>
      <c r="DR131" s="42">
        <v>0</v>
      </c>
      <c r="DS131" s="42">
        <v>0</v>
      </c>
      <c r="DT131" s="42">
        <v>0</v>
      </c>
      <c r="DU131" s="42">
        <v>0</v>
      </c>
      <c r="DV131" s="42">
        <v>0</v>
      </c>
      <c r="DW131" s="42">
        <v>0</v>
      </c>
      <c r="DX131" s="42">
        <v>0</v>
      </c>
      <c r="DY131" s="42">
        <v>0</v>
      </c>
      <c r="DZ131" s="42">
        <v>0</v>
      </c>
      <c r="EA131" s="42">
        <v>0</v>
      </c>
      <c r="EB131" s="42">
        <v>0</v>
      </c>
      <c r="EC131" s="42">
        <v>0</v>
      </c>
      <c r="ED131" s="42">
        <v>0</v>
      </c>
      <c r="EE131" s="42">
        <v>0</v>
      </c>
      <c r="EF131" s="42">
        <v>0</v>
      </c>
      <c r="EG131" s="42">
        <v>0</v>
      </c>
      <c r="EH131" s="42">
        <v>0</v>
      </c>
      <c r="EI131" s="42">
        <v>0</v>
      </c>
      <c r="EJ131" s="42">
        <v>0</v>
      </c>
      <c r="EK131" s="42">
        <v>0</v>
      </c>
      <c r="EL131" s="42">
        <v>0</v>
      </c>
      <c r="EM131" s="42">
        <v>0</v>
      </c>
      <c r="EN131" s="42">
        <v>0</v>
      </c>
      <c r="EO131" s="42">
        <v>0</v>
      </c>
      <c r="EP131" s="42">
        <v>0</v>
      </c>
      <c r="EQ131" s="42">
        <v>0</v>
      </c>
      <c r="ER131" s="42">
        <v>0</v>
      </c>
      <c r="ES131" s="42">
        <v>0</v>
      </c>
      <c r="ET131" s="42">
        <v>0</v>
      </c>
      <c r="EU131" s="42">
        <v>0</v>
      </c>
      <c r="EV131" s="42">
        <v>0</v>
      </c>
      <c r="EW131" s="42">
        <v>0</v>
      </c>
      <c r="EX131" s="42">
        <v>0</v>
      </c>
      <c r="EY131" s="42">
        <v>0</v>
      </c>
      <c r="EZ131" s="42">
        <v>0</v>
      </c>
      <c r="FA131" s="42">
        <v>0</v>
      </c>
      <c r="FB131" s="42">
        <v>0</v>
      </c>
      <c r="FC131" s="42">
        <v>0</v>
      </c>
      <c r="FD131" s="42">
        <v>0</v>
      </c>
      <c r="FE131" s="42">
        <v>0</v>
      </c>
      <c r="FF131" s="42">
        <v>0</v>
      </c>
      <c r="FG131" s="42">
        <v>0</v>
      </c>
      <c r="FH131" s="42">
        <v>0</v>
      </c>
      <c r="FI131" s="42">
        <v>0</v>
      </c>
      <c r="FJ131" s="42">
        <v>0</v>
      </c>
      <c r="FK131" s="42">
        <v>0</v>
      </c>
      <c r="FL131" s="42">
        <v>0</v>
      </c>
      <c r="FM131" s="42">
        <v>0</v>
      </c>
      <c r="FN131" s="42">
        <v>0</v>
      </c>
      <c r="FO131" s="42">
        <v>0</v>
      </c>
      <c r="FP131" s="42">
        <v>0</v>
      </c>
      <c r="FQ131" s="42">
        <v>0</v>
      </c>
      <c r="FR131" s="42">
        <v>0</v>
      </c>
      <c r="FS131" s="42">
        <v>0</v>
      </c>
      <c r="FT131" s="42">
        <v>0</v>
      </c>
      <c r="FU131" s="42">
        <v>0</v>
      </c>
      <c r="FV131" s="42">
        <v>0</v>
      </c>
      <c r="FW131" s="42">
        <v>0</v>
      </c>
      <c r="FX131" s="42">
        <v>0</v>
      </c>
      <c r="FY131" s="42">
        <v>0</v>
      </c>
      <c r="FZ131" s="42">
        <v>0</v>
      </c>
      <c r="GA131" s="42">
        <v>0</v>
      </c>
      <c r="GB131" s="42">
        <v>0</v>
      </c>
      <c r="GC131" s="42">
        <v>0</v>
      </c>
      <c r="GD131" s="42">
        <v>0</v>
      </c>
      <c r="GE131" s="42">
        <v>0</v>
      </c>
      <c r="GF131" s="42">
        <v>0</v>
      </c>
      <c r="GG131" s="43">
        <v>13014.924000000001</v>
      </c>
      <c r="GH131" s="44">
        <f t="shared" si="1"/>
        <v>13014.924000000001</v>
      </c>
      <c r="GI131" s="37"/>
    </row>
    <row r="132" spans="1:191">
      <c r="A132" s="37"/>
      <c r="B132" s="40" t="s">
        <v>168</v>
      </c>
      <c r="C132" s="41" t="s">
        <v>354</v>
      </c>
      <c r="D132" s="42">
        <v>4.8070000000000004</v>
      </c>
      <c r="E132" s="42">
        <v>0.32600000000000001</v>
      </c>
      <c r="F132" s="42">
        <v>11.141</v>
      </c>
      <c r="G132" s="42">
        <v>2.5329999999999999</v>
      </c>
      <c r="H132" s="42">
        <v>0.38900000000000001</v>
      </c>
      <c r="I132" s="42">
        <v>1.823</v>
      </c>
      <c r="J132" s="42">
        <v>5.4820000000000002</v>
      </c>
      <c r="K132" s="42">
        <v>1.4259999999999999</v>
      </c>
      <c r="L132" s="42">
        <v>9.6000000000000002E-2</v>
      </c>
      <c r="M132" s="42">
        <v>0.27200000000000002</v>
      </c>
      <c r="N132" s="42">
        <v>0.66800000000000004</v>
      </c>
      <c r="O132" s="42">
        <v>1.1420000000000001</v>
      </c>
      <c r="P132" s="42">
        <v>6.5000000000000002E-2</v>
      </c>
      <c r="Q132" s="42">
        <v>0.56600000000000006</v>
      </c>
      <c r="R132" s="42">
        <v>1.7890000000000001</v>
      </c>
      <c r="S132" s="42">
        <v>0.249</v>
      </c>
      <c r="T132" s="42">
        <v>5.04</v>
      </c>
      <c r="U132" s="42">
        <v>1.2510000000000001</v>
      </c>
      <c r="V132" s="42">
        <v>0.876</v>
      </c>
      <c r="W132" s="42">
        <v>2.4380000000000002</v>
      </c>
      <c r="X132" s="42">
        <v>0.4</v>
      </c>
      <c r="Y132" s="42">
        <v>1.669</v>
      </c>
      <c r="Z132" s="42">
        <v>2.8159999999999998</v>
      </c>
      <c r="AA132" s="42">
        <v>2.1560000000000001</v>
      </c>
      <c r="AB132" s="42">
        <v>1.0740000000000001</v>
      </c>
      <c r="AC132" s="42">
        <v>0.16200000000000001</v>
      </c>
      <c r="AD132" s="42">
        <v>5.6000000000000001E-2</v>
      </c>
      <c r="AE132" s="42">
        <v>0.23300000000000001</v>
      </c>
      <c r="AF132" s="42">
        <v>0.35899999999999999</v>
      </c>
      <c r="AG132" s="42">
        <v>6.5000000000000002E-2</v>
      </c>
      <c r="AH132" s="42">
        <v>1.7270000000000001</v>
      </c>
      <c r="AI132" s="42">
        <v>1.6220000000000001</v>
      </c>
      <c r="AJ132" s="42">
        <v>2.7970000000000002</v>
      </c>
      <c r="AK132" s="42">
        <v>0.372</v>
      </c>
      <c r="AL132" s="42">
        <v>0.89300000000000002</v>
      </c>
      <c r="AM132" s="42">
        <v>0.224</v>
      </c>
      <c r="AN132" s="42">
        <v>2</v>
      </c>
      <c r="AO132" s="42">
        <v>3.4220000000000002</v>
      </c>
      <c r="AP132" s="42">
        <v>1.694</v>
      </c>
      <c r="AQ132" s="42">
        <v>19.338999999999999</v>
      </c>
      <c r="AR132" s="42">
        <v>4.2359999999999998</v>
      </c>
      <c r="AS132" s="42">
        <v>6.3260000000000005</v>
      </c>
      <c r="AT132" s="42">
        <v>4.4530000000000003</v>
      </c>
      <c r="AU132" s="42">
        <v>7.8</v>
      </c>
      <c r="AV132" s="42">
        <v>0.96499999999999997</v>
      </c>
      <c r="AW132" s="42">
        <v>2.286</v>
      </c>
      <c r="AX132" s="42">
        <v>7.3820000000000006</v>
      </c>
      <c r="AY132" s="42">
        <v>6.2380000000000004</v>
      </c>
      <c r="AZ132" s="42">
        <v>7.3780000000000001</v>
      </c>
      <c r="BA132" s="42">
        <v>6.3340000000000005</v>
      </c>
      <c r="BB132" s="42">
        <v>9.0169999999999995</v>
      </c>
      <c r="BC132" s="42">
        <v>12.836</v>
      </c>
      <c r="BD132" s="42">
        <v>4.3579999999999997</v>
      </c>
      <c r="BE132" s="42">
        <v>9.3369999999999997</v>
      </c>
      <c r="BF132" s="42">
        <v>3.605</v>
      </c>
      <c r="BG132" s="42">
        <v>5.569</v>
      </c>
      <c r="BH132" s="42">
        <v>2.3380000000000001</v>
      </c>
      <c r="BI132" s="42">
        <v>0.41400000000000003</v>
      </c>
      <c r="BJ132" s="42">
        <v>8.17</v>
      </c>
      <c r="BK132" s="42">
        <v>2.7800000000000002</v>
      </c>
      <c r="BL132" s="42">
        <v>3.0289999999999999</v>
      </c>
      <c r="BM132" s="42">
        <v>36.533999999999999</v>
      </c>
      <c r="BN132" s="42">
        <v>1.1360000000000001</v>
      </c>
      <c r="BO132" s="42">
        <v>3.645</v>
      </c>
      <c r="BP132" s="42">
        <v>4.7E-2</v>
      </c>
      <c r="BQ132" s="42">
        <v>0.20400000000000001</v>
      </c>
      <c r="BR132" s="42">
        <v>4.3739999999999997</v>
      </c>
      <c r="BS132" s="42">
        <v>16.228999999999999</v>
      </c>
      <c r="BT132" s="42">
        <v>2.6339999999999999</v>
      </c>
      <c r="BU132" s="42">
        <v>2.617</v>
      </c>
      <c r="BV132" s="42">
        <v>7.9960000000000004</v>
      </c>
      <c r="BW132" s="42">
        <v>49.887</v>
      </c>
      <c r="BX132" s="42">
        <v>25.966000000000001</v>
      </c>
      <c r="BY132" s="42">
        <v>2.3450000000000002</v>
      </c>
      <c r="BZ132" s="42">
        <v>13.32</v>
      </c>
      <c r="CA132" s="42">
        <v>9.9269999999999996</v>
      </c>
      <c r="CB132" s="42">
        <v>4.8420000000000005</v>
      </c>
      <c r="CC132" s="42">
        <v>11.539</v>
      </c>
      <c r="CD132" s="42">
        <v>3.0150000000000001</v>
      </c>
      <c r="CE132" s="42">
        <v>11.788</v>
      </c>
      <c r="CF132" s="42">
        <v>4.8860000000000001</v>
      </c>
      <c r="CG132" s="42">
        <v>15.752000000000001</v>
      </c>
      <c r="CH132" s="42">
        <v>0.71599999999999997</v>
      </c>
      <c r="CI132" s="42">
        <v>21.757000000000001</v>
      </c>
      <c r="CJ132" s="42">
        <v>3.3930000000000002</v>
      </c>
      <c r="CK132" s="42">
        <v>2.387</v>
      </c>
      <c r="CL132" s="42">
        <v>1.589</v>
      </c>
      <c r="CM132" s="42">
        <v>1.9910000000000001</v>
      </c>
      <c r="CN132" s="42">
        <v>7.9910000000000005</v>
      </c>
      <c r="CO132" s="42">
        <v>1.06</v>
      </c>
      <c r="CP132" s="42">
        <v>4.391</v>
      </c>
      <c r="CQ132" s="42">
        <v>0.58099999999999996</v>
      </c>
      <c r="CR132" s="42">
        <v>3.827</v>
      </c>
      <c r="CS132" s="42">
        <v>1.7170000000000001</v>
      </c>
      <c r="CT132" s="42">
        <v>6.2270000000000003</v>
      </c>
      <c r="CU132" s="42">
        <v>3.3810000000000002</v>
      </c>
      <c r="CV132" s="42">
        <v>5.6820000000000004</v>
      </c>
      <c r="CW132" s="42">
        <v>0.35000000000000003</v>
      </c>
      <c r="CX132" s="42">
        <v>1.097</v>
      </c>
      <c r="CY132" s="42">
        <v>3.278</v>
      </c>
      <c r="CZ132" s="42">
        <v>1.903</v>
      </c>
      <c r="DA132" s="42">
        <v>0.73599999999999999</v>
      </c>
      <c r="DB132" s="42">
        <v>1.0150000000000001</v>
      </c>
      <c r="DC132" s="42">
        <v>10.746</v>
      </c>
      <c r="DD132" s="42">
        <v>32.164999999999999</v>
      </c>
      <c r="DE132" s="42">
        <v>15.269</v>
      </c>
      <c r="DF132" s="42">
        <v>4.0760000000000005</v>
      </c>
      <c r="DG132" s="42">
        <v>1.407</v>
      </c>
      <c r="DH132" s="42">
        <v>1.0900000000000001</v>
      </c>
      <c r="DI132" s="42">
        <v>5.3250000000000002</v>
      </c>
      <c r="DJ132" s="42">
        <v>5.4539999999999997</v>
      </c>
      <c r="DK132" s="42">
        <v>0.81600000000000006</v>
      </c>
      <c r="DL132" s="42">
        <v>2.2770000000000001</v>
      </c>
      <c r="DM132" s="42">
        <v>3.5270000000000001</v>
      </c>
      <c r="DN132" s="42">
        <v>3.43</v>
      </c>
      <c r="DO132" s="42">
        <v>1.6E-2</v>
      </c>
      <c r="DP132" s="42">
        <v>15.008000000000001</v>
      </c>
      <c r="DQ132" s="42">
        <v>2.9780000000000002</v>
      </c>
      <c r="DR132" s="42">
        <v>5.181</v>
      </c>
      <c r="DS132" s="42">
        <v>2.585</v>
      </c>
      <c r="DT132" s="42">
        <v>1.0269999999999999</v>
      </c>
      <c r="DU132" s="42">
        <v>0.95800000000000007</v>
      </c>
      <c r="DV132" s="42">
        <v>4.5140000000000002</v>
      </c>
      <c r="DW132" s="42">
        <v>0.25700000000000001</v>
      </c>
      <c r="DX132" s="42">
        <v>9.3759999999999994</v>
      </c>
      <c r="DY132" s="42">
        <v>9.2669999999999995</v>
      </c>
      <c r="DZ132" s="42">
        <v>12.302</v>
      </c>
      <c r="EA132" s="42">
        <v>4.9939999999999998</v>
      </c>
      <c r="EB132" s="42">
        <v>2.0089999999999999</v>
      </c>
      <c r="EC132" s="42">
        <v>253.89699999999999</v>
      </c>
      <c r="ED132" s="42">
        <v>102.816</v>
      </c>
      <c r="EE132" s="42">
        <v>0.51</v>
      </c>
      <c r="EF132" s="42">
        <v>133.01500000000001</v>
      </c>
      <c r="EG132" s="42">
        <v>13.937000000000001</v>
      </c>
      <c r="EH132" s="42">
        <v>120.97800000000001</v>
      </c>
      <c r="EI132" s="42">
        <v>155.69300000000001</v>
      </c>
      <c r="EJ132" s="42">
        <v>52.084000000000003</v>
      </c>
      <c r="EK132" s="42">
        <v>34.677</v>
      </c>
      <c r="EL132" s="42">
        <v>60.725000000000001</v>
      </c>
      <c r="EM132" s="42">
        <v>149.30100000000002</v>
      </c>
      <c r="EN132" s="42">
        <v>512.65</v>
      </c>
      <c r="EO132" s="42">
        <v>105.011</v>
      </c>
      <c r="EP132" s="42">
        <v>1.159</v>
      </c>
      <c r="EQ132" s="42">
        <v>3.121</v>
      </c>
      <c r="ER132" s="42">
        <v>12.607000000000001</v>
      </c>
      <c r="ES132" s="42">
        <v>44.923999999999999</v>
      </c>
      <c r="ET132" s="42">
        <v>63.615000000000002</v>
      </c>
      <c r="EU132" s="42">
        <v>0.36799999999999999</v>
      </c>
      <c r="EV132" s="42">
        <v>3.4769999999999999</v>
      </c>
      <c r="EW132" s="42">
        <v>5.0250000000000004</v>
      </c>
      <c r="EX132" s="42">
        <v>0.18099999999999999</v>
      </c>
      <c r="EY132" s="42">
        <v>3.8850000000000002</v>
      </c>
      <c r="EZ132" s="42">
        <v>24.472000000000001</v>
      </c>
      <c r="FA132" s="42">
        <v>0.78900000000000003</v>
      </c>
      <c r="FB132" s="42">
        <v>87.682000000000002</v>
      </c>
      <c r="FC132" s="42">
        <v>2.1440000000000001</v>
      </c>
      <c r="FD132" s="42">
        <v>66.695000000000007</v>
      </c>
      <c r="FE132" s="42">
        <v>53.688000000000002</v>
      </c>
      <c r="FF132" s="42">
        <v>9.7309999999999999</v>
      </c>
      <c r="FG132" s="42">
        <v>22.332000000000001</v>
      </c>
      <c r="FH132" s="42">
        <v>18.475000000000001</v>
      </c>
      <c r="FI132" s="42">
        <v>10.449</v>
      </c>
      <c r="FJ132" s="42">
        <v>313.851</v>
      </c>
      <c r="FK132" s="42">
        <v>133.48400000000001</v>
      </c>
      <c r="FL132" s="42">
        <v>25.189</v>
      </c>
      <c r="FM132" s="42">
        <v>28.122</v>
      </c>
      <c r="FN132" s="42">
        <v>43.088000000000001</v>
      </c>
      <c r="FO132" s="42">
        <v>88.653999999999996</v>
      </c>
      <c r="FP132" s="42">
        <v>2.9460000000000002</v>
      </c>
      <c r="FQ132" s="42">
        <v>36.422000000000004</v>
      </c>
      <c r="FR132" s="42">
        <v>23.745000000000001</v>
      </c>
      <c r="FS132" s="42">
        <v>7.3390000000000004</v>
      </c>
      <c r="FT132" s="42">
        <v>15.661</v>
      </c>
      <c r="FU132" s="42">
        <v>1.1619999999999999</v>
      </c>
      <c r="FV132" s="42">
        <v>1.5090000000000001</v>
      </c>
      <c r="FW132" s="42">
        <v>5.617</v>
      </c>
      <c r="FX132" s="42">
        <v>2.399</v>
      </c>
      <c r="FY132" s="42">
        <v>62.716999999999999</v>
      </c>
      <c r="FZ132" s="42">
        <v>8.8849999999999998</v>
      </c>
      <c r="GA132" s="42">
        <v>34.483000000000004</v>
      </c>
      <c r="GB132" s="42">
        <v>12.323</v>
      </c>
      <c r="GC132" s="42">
        <v>40.786000000000001</v>
      </c>
      <c r="GD132" s="42">
        <v>20.769000000000002</v>
      </c>
      <c r="GE132" s="42">
        <v>0</v>
      </c>
      <c r="GF132" s="42">
        <v>0</v>
      </c>
      <c r="GG132" s="43">
        <v>7484.5820000000003</v>
      </c>
      <c r="GH132" s="44">
        <f t="shared" si="1"/>
        <v>11183.962</v>
      </c>
      <c r="GI132" s="37"/>
    </row>
    <row r="133" spans="1:191">
      <c r="A133" s="37"/>
      <c r="B133" s="40" t="s">
        <v>169</v>
      </c>
      <c r="C133" s="41" t="s">
        <v>355</v>
      </c>
      <c r="D133" s="42">
        <v>0</v>
      </c>
      <c r="E133" s="42">
        <v>0</v>
      </c>
      <c r="F133" s="42">
        <v>0</v>
      </c>
      <c r="G133" s="42">
        <v>0</v>
      </c>
      <c r="H133" s="42">
        <v>0</v>
      </c>
      <c r="I133" s="42">
        <v>0</v>
      </c>
      <c r="J133" s="42">
        <v>0</v>
      </c>
      <c r="K133" s="42">
        <v>0</v>
      </c>
      <c r="L133" s="42">
        <v>0</v>
      </c>
      <c r="M133" s="42">
        <v>0</v>
      </c>
      <c r="N133" s="42">
        <v>0</v>
      </c>
      <c r="O133" s="42">
        <v>0</v>
      </c>
      <c r="P133" s="42">
        <v>0</v>
      </c>
      <c r="Q133" s="42">
        <v>0</v>
      </c>
      <c r="R133" s="42">
        <v>0</v>
      </c>
      <c r="S133" s="42">
        <v>0</v>
      </c>
      <c r="T133" s="42">
        <v>0</v>
      </c>
      <c r="U133" s="42">
        <v>0</v>
      </c>
      <c r="V133" s="42">
        <v>0</v>
      </c>
      <c r="W133" s="42">
        <v>0</v>
      </c>
      <c r="X133" s="42">
        <v>0</v>
      </c>
      <c r="Y133" s="42">
        <v>0</v>
      </c>
      <c r="Z133" s="42">
        <v>0</v>
      </c>
      <c r="AA133" s="42">
        <v>0</v>
      </c>
      <c r="AB133" s="42">
        <v>0</v>
      </c>
      <c r="AC133" s="42">
        <v>0</v>
      </c>
      <c r="AD133" s="42">
        <v>0</v>
      </c>
      <c r="AE133" s="42">
        <v>0</v>
      </c>
      <c r="AF133" s="42">
        <v>0</v>
      </c>
      <c r="AG133" s="42">
        <v>0</v>
      </c>
      <c r="AH133" s="42">
        <v>0</v>
      </c>
      <c r="AI133" s="42">
        <v>0</v>
      </c>
      <c r="AJ133" s="42">
        <v>0</v>
      </c>
      <c r="AK133" s="42">
        <v>0</v>
      </c>
      <c r="AL133" s="42">
        <v>0</v>
      </c>
      <c r="AM133" s="42">
        <v>0</v>
      </c>
      <c r="AN133" s="42">
        <v>0</v>
      </c>
      <c r="AO133" s="42">
        <v>0</v>
      </c>
      <c r="AP133" s="42">
        <v>0</v>
      </c>
      <c r="AQ133" s="42">
        <v>0</v>
      </c>
      <c r="AR133" s="42">
        <v>0</v>
      </c>
      <c r="AS133" s="42">
        <v>0</v>
      </c>
      <c r="AT133" s="42">
        <v>0</v>
      </c>
      <c r="AU133" s="42">
        <v>0</v>
      </c>
      <c r="AV133" s="42">
        <v>0</v>
      </c>
      <c r="AW133" s="42">
        <v>0</v>
      </c>
      <c r="AX133" s="42">
        <v>0</v>
      </c>
      <c r="AY133" s="42">
        <v>0</v>
      </c>
      <c r="AZ133" s="42">
        <v>0</v>
      </c>
      <c r="BA133" s="42">
        <v>0</v>
      </c>
      <c r="BB133" s="42">
        <v>0</v>
      </c>
      <c r="BC133" s="42">
        <v>0</v>
      </c>
      <c r="BD133" s="42">
        <v>0</v>
      </c>
      <c r="BE133" s="42">
        <v>0</v>
      </c>
      <c r="BF133" s="42">
        <v>0</v>
      </c>
      <c r="BG133" s="42">
        <v>0</v>
      </c>
      <c r="BH133" s="42">
        <v>0</v>
      </c>
      <c r="BI133" s="42">
        <v>0</v>
      </c>
      <c r="BJ133" s="42">
        <v>0</v>
      </c>
      <c r="BK133" s="42">
        <v>0</v>
      </c>
      <c r="BL133" s="42">
        <v>0</v>
      </c>
      <c r="BM133" s="42">
        <v>0</v>
      </c>
      <c r="BN133" s="42">
        <v>0</v>
      </c>
      <c r="BO133" s="42">
        <v>0</v>
      </c>
      <c r="BP133" s="42">
        <v>0</v>
      </c>
      <c r="BQ133" s="42">
        <v>0</v>
      </c>
      <c r="BR133" s="42">
        <v>0</v>
      </c>
      <c r="BS133" s="42">
        <v>0</v>
      </c>
      <c r="BT133" s="42">
        <v>0</v>
      </c>
      <c r="BU133" s="42">
        <v>0</v>
      </c>
      <c r="BV133" s="42">
        <v>0</v>
      </c>
      <c r="BW133" s="42">
        <v>0</v>
      </c>
      <c r="BX133" s="42">
        <v>0</v>
      </c>
      <c r="BY133" s="42">
        <v>0</v>
      </c>
      <c r="BZ133" s="42">
        <v>0</v>
      </c>
      <c r="CA133" s="42">
        <v>0</v>
      </c>
      <c r="CB133" s="42">
        <v>0</v>
      </c>
      <c r="CC133" s="42">
        <v>0</v>
      </c>
      <c r="CD133" s="42">
        <v>0</v>
      </c>
      <c r="CE133" s="42">
        <v>0</v>
      </c>
      <c r="CF133" s="42">
        <v>0</v>
      </c>
      <c r="CG133" s="42">
        <v>0</v>
      </c>
      <c r="CH133" s="42">
        <v>0</v>
      </c>
      <c r="CI133" s="42">
        <v>0</v>
      </c>
      <c r="CJ133" s="42">
        <v>0</v>
      </c>
      <c r="CK133" s="42">
        <v>0</v>
      </c>
      <c r="CL133" s="42">
        <v>0</v>
      </c>
      <c r="CM133" s="42">
        <v>0</v>
      </c>
      <c r="CN133" s="42">
        <v>0</v>
      </c>
      <c r="CO133" s="42">
        <v>0</v>
      </c>
      <c r="CP133" s="42">
        <v>0</v>
      </c>
      <c r="CQ133" s="42">
        <v>0</v>
      </c>
      <c r="CR133" s="42">
        <v>0</v>
      </c>
      <c r="CS133" s="42">
        <v>0</v>
      </c>
      <c r="CT133" s="42">
        <v>0</v>
      </c>
      <c r="CU133" s="42">
        <v>0</v>
      </c>
      <c r="CV133" s="42">
        <v>0</v>
      </c>
      <c r="CW133" s="42">
        <v>0</v>
      </c>
      <c r="CX133" s="42">
        <v>0</v>
      </c>
      <c r="CY133" s="42">
        <v>0</v>
      </c>
      <c r="CZ133" s="42">
        <v>0</v>
      </c>
      <c r="DA133" s="42">
        <v>0</v>
      </c>
      <c r="DB133" s="42">
        <v>0</v>
      </c>
      <c r="DC133" s="42">
        <v>0</v>
      </c>
      <c r="DD133" s="42">
        <v>0</v>
      </c>
      <c r="DE133" s="42">
        <v>0</v>
      </c>
      <c r="DF133" s="42">
        <v>0</v>
      </c>
      <c r="DG133" s="42">
        <v>0</v>
      </c>
      <c r="DH133" s="42">
        <v>0</v>
      </c>
      <c r="DI133" s="42">
        <v>0</v>
      </c>
      <c r="DJ133" s="42">
        <v>0</v>
      </c>
      <c r="DK133" s="42">
        <v>0</v>
      </c>
      <c r="DL133" s="42">
        <v>0</v>
      </c>
      <c r="DM133" s="42">
        <v>0</v>
      </c>
      <c r="DN133" s="42">
        <v>0</v>
      </c>
      <c r="DO133" s="42">
        <v>0</v>
      </c>
      <c r="DP133" s="42">
        <v>0</v>
      </c>
      <c r="DQ133" s="42">
        <v>0</v>
      </c>
      <c r="DR133" s="42">
        <v>0</v>
      </c>
      <c r="DS133" s="42">
        <v>0</v>
      </c>
      <c r="DT133" s="42">
        <v>0</v>
      </c>
      <c r="DU133" s="42">
        <v>0</v>
      </c>
      <c r="DV133" s="42">
        <v>0</v>
      </c>
      <c r="DW133" s="42">
        <v>0</v>
      </c>
      <c r="DX133" s="42">
        <v>0</v>
      </c>
      <c r="DY133" s="42">
        <v>0</v>
      </c>
      <c r="DZ133" s="42">
        <v>0</v>
      </c>
      <c r="EA133" s="42">
        <v>0</v>
      </c>
      <c r="EB133" s="42">
        <v>0</v>
      </c>
      <c r="EC133" s="42">
        <v>0</v>
      </c>
      <c r="ED133" s="42">
        <v>0</v>
      </c>
      <c r="EE133" s="42">
        <v>0</v>
      </c>
      <c r="EF133" s="42">
        <v>0</v>
      </c>
      <c r="EG133" s="42">
        <v>0</v>
      </c>
      <c r="EH133" s="42">
        <v>0</v>
      </c>
      <c r="EI133" s="42">
        <v>0</v>
      </c>
      <c r="EJ133" s="42">
        <v>0</v>
      </c>
      <c r="EK133" s="42">
        <v>0</v>
      </c>
      <c r="EL133" s="42">
        <v>0</v>
      </c>
      <c r="EM133" s="42">
        <v>0</v>
      </c>
      <c r="EN133" s="42">
        <v>0</v>
      </c>
      <c r="EO133" s="42">
        <v>0</v>
      </c>
      <c r="EP133" s="42">
        <v>0</v>
      </c>
      <c r="EQ133" s="42">
        <v>0</v>
      </c>
      <c r="ER133" s="42">
        <v>0</v>
      </c>
      <c r="ES133" s="42">
        <v>0</v>
      </c>
      <c r="ET133" s="42">
        <v>0</v>
      </c>
      <c r="EU133" s="42">
        <v>0</v>
      </c>
      <c r="EV133" s="42">
        <v>0</v>
      </c>
      <c r="EW133" s="42">
        <v>0</v>
      </c>
      <c r="EX133" s="42">
        <v>0</v>
      </c>
      <c r="EY133" s="42">
        <v>0</v>
      </c>
      <c r="EZ133" s="42">
        <v>0</v>
      </c>
      <c r="FA133" s="42">
        <v>0</v>
      </c>
      <c r="FB133" s="42">
        <v>0</v>
      </c>
      <c r="FC133" s="42">
        <v>0</v>
      </c>
      <c r="FD133" s="42">
        <v>0</v>
      </c>
      <c r="FE133" s="42">
        <v>0</v>
      </c>
      <c r="FF133" s="42">
        <v>0</v>
      </c>
      <c r="FG133" s="42">
        <v>0</v>
      </c>
      <c r="FH133" s="42">
        <v>0</v>
      </c>
      <c r="FI133" s="42">
        <v>0</v>
      </c>
      <c r="FJ133" s="42">
        <v>0</v>
      </c>
      <c r="FK133" s="42">
        <v>0</v>
      </c>
      <c r="FL133" s="42">
        <v>0</v>
      </c>
      <c r="FM133" s="42">
        <v>0</v>
      </c>
      <c r="FN133" s="42">
        <v>0</v>
      </c>
      <c r="FO133" s="42">
        <v>0</v>
      </c>
      <c r="FP133" s="42">
        <v>0</v>
      </c>
      <c r="FQ133" s="42">
        <v>0</v>
      </c>
      <c r="FR133" s="42">
        <v>0</v>
      </c>
      <c r="FS133" s="42">
        <v>0</v>
      </c>
      <c r="FT133" s="42">
        <v>0</v>
      </c>
      <c r="FU133" s="42">
        <v>0</v>
      </c>
      <c r="FV133" s="42">
        <v>0</v>
      </c>
      <c r="FW133" s="42">
        <v>0</v>
      </c>
      <c r="FX133" s="42">
        <v>0</v>
      </c>
      <c r="FY133" s="42">
        <v>0</v>
      </c>
      <c r="FZ133" s="42">
        <v>0</v>
      </c>
      <c r="GA133" s="42">
        <v>0</v>
      </c>
      <c r="GB133" s="42">
        <v>0</v>
      </c>
      <c r="GC133" s="42">
        <v>0</v>
      </c>
      <c r="GD133" s="42">
        <v>0</v>
      </c>
      <c r="GE133" s="42">
        <v>0</v>
      </c>
      <c r="GF133" s="42">
        <v>0</v>
      </c>
      <c r="GG133" s="43">
        <v>12246.214</v>
      </c>
      <c r="GH133" s="44">
        <f t="shared" si="1"/>
        <v>12246.214</v>
      </c>
      <c r="GI133" s="37"/>
    </row>
    <row r="134" spans="1:191">
      <c r="A134" s="37"/>
      <c r="B134" s="40" t="s">
        <v>170</v>
      </c>
      <c r="C134" s="41" t="s">
        <v>356</v>
      </c>
      <c r="D134" s="42">
        <v>0</v>
      </c>
      <c r="E134" s="42">
        <v>0</v>
      </c>
      <c r="F134" s="42">
        <v>0</v>
      </c>
      <c r="G134" s="42">
        <v>0</v>
      </c>
      <c r="H134" s="42">
        <v>0</v>
      </c>
      <c r="I134" s="42">
        <v>0</v>
      </c>
      <c r="J134" s="42">
        <v>0</v>
      </c>
      <c r="K134" s="42">
        <v>0</v>
      </c>
      <c r="L134" s="42">
        <v>0</v>
      </c>
      <c r="M134" s="42">
        <v>0</v>
      </c>
      <c r="N134" s="42">
        <v>0</v>
      </c>
      <c r="O134" s="42">
        <v>0</v>
      </c>
      <c r="P134" s="42">
        <v>0</v>
      </c>
      <c r="Q134" s="42">
        <v>0</v>
      </c>
      <c r="R134" s="42">
        <v>0</v>
      </c>
      <c r="S134" s="42">
        <v>0</v>
      </c>
      <c r="T134" s="42">
        <v>0</v>
      </c>
      <c r="U134" s="42">
        <v>0</v>
      </c>
      <c r="V134" s="42">
        <v>0</v>
      </c>
      <c r="W134" s="42">
        <v>0</v>
      </c>
      <c r="X134" s="42">
        <v>0</v>
      </c>
      <c r="Y134" s="42">
        <v>0</v>
      </c>
      <c r="Z134" s="42">
        <v>0</v>
      </c>
      <c r="AA134" s="42">
        <v>0</v>
      </c>
      <c r="AB134" s="42">
        <v>0</v>
      </c>
      <c r="AC134" s="42">
        <v>0</v>
      </c>
      <c r="AD134" s="42">
        <v>0</v>
      </c>
      <c r="AE134" s="42">
        <v>0</v>
      </c>
      <c r="AF134" s="42">
        <v>0</v>
      </c>
      <c r="AG134" s="42">
        <v>0</v>
      </c>
      <c r="AH134" s="42">
        <v>0</v>
      </c>
      <c r="AI134" s="42">
        <v>0</v>
      </c>
      <c r="AJ134" s="42">
        <v>0</v>
      </c>
      <c r="AK134" s="42">
        <v>0</v>
      </c>
      <c r="AL134" s="42">
        <v>0</v>
      </c>
      <c r="AM134" s="42">
        <v>0</v>
      </c>
      <c r="AN134" s="42">
        <v>0</v>
      </c>
      <c r="AO134" s="42">
        <v>0</v>
      </c>
      <c r="AP134" s="42">
        <v>0</v>
      </c>
      <c r="AQ134" s="42">
        <v>0</v>
      </c>
      <c r="AR134" s="42">
        <v>0</v>
      </c>
      <c r="AS134" s="42">
        <v>0</v>
      </c>
      <c r="AT134" s="42">
        <v>0</v>
      </c>
      <c r="AU134" s="42">
        <v>0</v>
      </c>
      <c r="AV134" s="42">
        <v>0</v>
      </c>
      <c r="AW134" s="42">
        <v>0</v>
      </c>
      <c r="AX134" s="42">
        <v>0</v>
      </c>
      <c r="AY134" s="42">
        <v>0</v>
      </c>
      <c r="AZ134" s="42">
        <v>0</v>
      </c>
      <c r="BA134" s="42">
        <v>0</v>
      </c>
      <c r="BB134" s="42">
        <v>0</v>
      </c>
      <c r="BC134" s="42">
        <v>0</v>
      </c>
      <c r="BD134" s="42">
        <v>0</v>
      </c>
      <c r="BE134" s="42">
        <v>0</v>
      </c>
      <c r="BF134" s="42">
        <v>0</v>
      </c>
      <c r="BG134" s="42">
        <v>0</v>
      </c>
      <c r="BH134" s="42">
        <v>0</v>
      </c>
      <c r="BI134" s="42">
        <v>0</v>
      </c>
      <c r="BJ134" s="42">
        <v>0</v>
      </c>
      <c r="BK134" s="42">
        <v>0</v>
      </c>
      <c r="BL134" s="42">
        <v>0</v>
      </c>
      <c r="BM134" s="42">
        <v>0</v>
      </c>
      <c r="BN134" s="42">
        <v>0</v>
      </c>
      <c r="BO134" s="42">
        <v>0</v>
      </c>
      <c r="BP134" s="42">
        <v>0</v>
      </c>
      <c r="BQ134" s="42">
        <v>0</v>
      </c>
      <c r="BR134" s="42">
        <v>0</v>
      </c>
      <c r="BS134" s="42">
        <v>0</v>
      </c>
      <c r="BT134" s="42">
        <v>0</v>
      </c>
      <c r="BU134" s="42">
        <v>0</v>
      </c>
      <c r="BV134" s="42">
        <v>0</v>
      </c>
      <c r="BW134" s="42">
        <v>0</v>
      </c>
      <c r="BX134" s="42">
        <v>0</v>
      </c>
      <c r="BY134" s="42">
        <v>0</v>
      </c>
      <c r="BZ134" s="42">
        <v>0</v>
      </c>
      <c r="CA134" s="42">
        <v>0</v>
      </c>
      <c r="CB134" s="42">
        <v>0</v>
      </c>
      <c r="CC134" s="42">
        <v>0</v>
      </c>
      <c r="CD134" s="42">
        <v>0</v>
      </c>
      <c r="CE134" s="42">
        <v>0</v>
      </c>
      <c r="CF134" s="42">
        <v>0</v>
      </c>
      <c r="CG134" s="42">
        <v>0</v>
      </c>
      <c r="CH134" s="42">
        <v>0</v>
      </c>
      <c r="CI134" s="42">
        <v>0</v>
      </c>
      <c r="CJ134" s="42">
        <v>0</v>
      </c>
      <c r="CK134" s="42">
        <v>0</v>
      </c>
      <c r="CL134" s="42">
        <v>0</v>
      </c>
      <c r="CM134" s="42">
        <v>0</v>
      </c>
      <c r="CN134" s="42">
        <v>0</v>
      </c>
      <c r="CO134" s="42">
        <v>0</v>
      </c>
      <c r="CP134" s="42">
        <v>0</v>
      </c>
      <c r="CQ134" s="42">
        <v>0</v>
      </c>
      <c r="CR134" s="42">
        <v>0</v>
      </c>
      <c r="CS134" s="42">
        <v>0</v>
      </c>
      <c r="CT134" s="42">
        <v>0</v>
      </c>
      <c r="CU134" s="42">
        <v>0</v>
      </c>
      <c r="CV134" s="42">
        <v>0</v>
      </c>
      <c r="CW134" s="42">
        <v>0</v>
      </c>
      <c r="CX134" s="42">
        <v>0</v>
      </c>
      <c r="CY134" s="42">
        <v>0</v>
      </c>
      <c r="CZ134" s="42">
        <v>0</v>
      </c>
      <c r="DA134" s="42">
        <v>0</v>
      </c>
      <c r="DB134" s="42">
        <v>0</v>
      </c>
      <c r="DC134" s="42">
        <v>0</v>
      </c>
      <c r="DD134" s="42">
        <v>0</v>
      </c>
      <c r="DE134" s="42">
        <v>0</v>
      </c>
      <c r="DF134" s="42">
        <v>0</v>
      </c>
      <c r="DG134" s="42">
        <v>0</v>
      </c>
      <c r="DH134" s="42">
        <v>0</v>
      </c>
      <c r="DI134" s="42">
        <v>0</v>
      </c>
      <c r="DJ134" s="42">
        <v>0</v>
      </c>
      <c r="DK134" s="42">
        <v>0</v>
      </c>
      <c r="DL134" s="42">
        <v>0</v>
      </c>
      <c r="DM134" s="42">
        <v>0</v>
      </c>
      <c r="DN134" s="42">
        <v>0</v>
      </c>
      <c r="DO134" s="42">
        <v>0</v>
      </c>
      <c r="DP134" s="42">
        <v>0</v>
      </c>
      <c r="DQ134" s="42">
        <v>0</v>
      </c>
      <c r="DR134" s="42">
        <v>0</v>
      </c>
      <c r="DS134" s="42">
        <v>0</v>
      </c>
      <c r="DT134" s="42">
        <v>0</v>
      </c>
      <c r="DU134" s="42">
        <v>0</v>
      </c>
      <c r="DV134" s="42">
        <v>0</v>
      </c>
      <c r="DW134" s="42">
        <v>0</v>
      </c>
      <c r="DX134" s="42">
        <v>0</v>
      </c>
      <c r="DY134" s="42">
        <v>0</v>
      </c>
      <c r="DZ134" s="42">
        <v>0</v>
      </c>
      <c r="EA134" s="42">
        <v>0</v>
      </c>
      <c r="EB134" s="42">
        <v>0</v>
      </c>
      <c r="EC134" s="42">
        <v>0</v>
      </c>
      <c r="ED134" s="42">
        <v>0</v>
      </c>
      <c r="EE134" s="42">
        <v>0</v>
      </c>
      <c r="EF134" s="42">
        <v>0</v>
      </c>
      <c r="EG134" s="42">
        <v>0</v>
      </c>
      <c r="EH134" s="42">
        <v>0</v>
      </c>
      <c r="EI134" s="42">
        <v>0</v>
      </c>
      <c r="EJ134" s="42">
        <v>0</v>
      </c>
      <c r="EK134" s="42">
        <v>0</v>
      </c>
      <c r="EL134" s="42">
        <v>0</v>
      </c>
      <c r="EM134" s="42">
        <v>0</v>
      </c>
      <c r="EN134" s="42">
        <v>0</v>
      </c>
      <c r="EO134" s="42">
        <v>0</v>
      </c>
      <c r="EP134" s="42">
        <v>0</v>
      </c>
      <c r="EQ134" s="42">
        <v>0</v>
      </c>
      <c r="ER134" s="42">
        <v>0</v>
      </c>
      <c r="ES134" s="42">
        <v>0</v>
      </c>
      <c r="ET134" s="42">
        <v>0</v>
      </c>
      <c r="EU134" s="42">
        <v>0</v>
      </c>
      <c r="EV134" s="42">
        <v>0</v>
      </c>
      <c r="EW134" s="42">
        <v>0</v>
      </c>
      <c r="EX134" s="42">
        <v>0</v>
      </c>
      <c r="EY134" s="42">
        <v>0</v>
      </c>
      <c r="EZ134" s="42">
        <v>0</v>
      </c>
      <c r="FA134" s="42">
        <v>0</v>
      </c>
      <c r="FB134" s="42">
        <v>0</v>
      </c>
      <c r="FC134" s="42">
        <v>0</v>
      </c>
      <c r="FD134" s="42">
        <v>0</v>
      </c>
      <c r="FE134" s="42">
        <v>0</v>
      </c>
      <c r="FF134" s="42">
        <v>0</v>
      </c>
      <c r="FG134" s="42">
        <v>0</v>
      </c>
      <c r="FH134" s="42">
        <v>0</v>
      </c>
      <c r="FI134" s="42">
        <v>0</v>
      </c>
      <c r="FJ134" s="42">
        <v>0</v>
      </c>
      <c r="FK134" s="42">
        <v>0</v>
      </c>
      <c r="FL134" s="42">
        <v>0</v>
      </c>
      <c r="FM134" s="42">
        <v>0</v>
      </c>
      <c r="FN134" s="42">
        <v>0</v>
      </c>
      <c r="FO134" s="42">
        <v>0</v>
      </c>
      <c r="FP134" s="42">
        <v>0</v>
      </c>
      <c r="FQ134" s="42">
        <v>0</v>
      </c>
      <c r="FR134" s="42">
        <v>0</v>
      </c>
      <c r="FS134" s="42">
        <v>0</v>
      </c>
      <c r="FT134" s="42">
        <v>0</v>
      </c>
      <c r="FU134" s="42">
        <v>0</v>
      </c>
      <c r="FV134" s="42">
        <v>0</v>
      </c>
      <c r="FW134" s="42">
        <v>0</v>
      </c>
      <c r="FX134" s="42">
        <v>0</v>
      </c>
      <c r="FY134" s="42">
        <v>0</v>
      </c>
      <c r="FZ134" s="42">
        <v>0</v>
      </c>
      <c r="GA134" s="42">
        <v>0</v>
      </c>
      <c r="GB134" s="42">
        <v>0</v>
      </c>
      <c r="GC134" s="42">
        <v>0</v>
      </c>
      <c r="GD134" s="42">
        <v>0</v>
      </c>
      <c r="GE134" s="42">
        <v>0</v>
      </c>
      <c r="GF134" s="42">
        <v>0</v>
      </c>
      <c r="GG134" s="43">
        <v>8130.3520000000008</v>
      </c>
      <c r="GH134" s="44">
        <f t="shared" si="1"/>
        <v>8130.3520000000008</v>
      </c>
      <c r="GI134" s="37"/>
    </row>
    <row r="135" spans="1:191">
      <c r="A135" s="37"/>
      <c r="B135" s="40" t="s">
        <v>171</v>
      </c>
      <c r="C135" s="41" t="s">
        <v>357</v>
      </c>
      <c r="D135" s="42">
        <v>9.5519999999999996</v>
      </c>
      <c r="E135" s="42">
        <v>0.77400000000000002</v>
      </c>
      <c r="F135" s="42">
        <v>10.077999999999999</v>
      </c>
      <c r="G135" s="42">
        <v>0.22600000000000001</v>
      </c>
      <c r="H135" s="42">
        <v>3.5880000000000001</v>
      </c>
      <c r="I135" s="42">
        <v>16.46</v>
      </c>
      <c r="J135" s="42">
        <v>32.499000000000002</v>
      </c>
      <c r="K135" s="42">
        <v>28.109000000000002</v>
      </c>
      <c r="L135" s="42">
        <v>4.3000000000000003E-2</v>
      </c>
      <c r="M135" s="42">
        <v>0.27</v>
      </c>
      <c r="N135" s="42">
        <v>5.37</v>
      </c>
      <c r="O135" s="42">
        <v>5.8140000000000001</v>
      </c>
      <c r="P135" s="42">
        <v>5.234</v>
      </c>
      <c r="Q135" s="42">
        <v>11.644</v>
      </c>
      <c r="R135" s="42">
        <v>11.55</v>
      </c>
      <c r="S135" s="42">
        <v>8.7530000000000001</v>
      </c>
      <c r="T135" s="42">
        <v>51.432000000000002</v>
      </c>
      <c r="U135" s="42">
        <v>39.805</v>
      </c>
      <c r="V135" s="42">
        <v>13.264000000000001</v>
      </c>
      <c r="W135" s="42">
        <v>66.903000000000006</v>
      </c>
      <c r="X135" s="42">
        <v>9.7119999999999997</v>
      </c>
      <c r="Y135" s="42">
        <v>38.469000000000001</v>
      </c>
      <c r="Z135" s="42">
        <v>90.786000000000001</v>
      </c>
      <c r="AA135" s="42">
        <v>17.923000000000002</v>
      </c>
      <c r="AB135" s="42">
        <v>48.933</v>
      </c>
      <c r="AC135" s="42">
        <v>10.879</v>
      </c>
      <c r="AD135" s="42">
        <v>5.6230000000000002</v>
      </c>
      <c r="AE135" s="42">
        <v>3.3620000000000001</v>
      </c>
      <c r="AF135" s="42">
        <v>16.82</v>
      </c>
      <c r="AG135" s="42">
        <v>2.0180000000000002</v>
      </c>
      <c r="AH135" s="42">
        <v>13.654</v>
      </c>
      <c r="AI135" s="42">
        <v>12.583</v>
      </c>
      <c r="AJ135" s="42">
        <v>27.442</v>
      </c>
      <c r="AK135" s="42">
        <v>4.9779999999999998</v>
      </c>
      <c r="AL135" s="42">
        <v>9.3770000000000007</v>
      </c>
      <c r="AM135" s="42">
        <v>16.541</v>
      </c>
      <c r="AN135" s="42">
        <v>28.974</v>
      </c>
      <c r="AO135" s="42">
        <v>21.369</v>
      </c>
      <c r="AP135" s="42">
        <v>44.17</v>
      </c>
      <c r="AQ135" s="42">
        <v>325.041</v>
      </c>
      <c r="AR135" s="42">
        <v>9.4359999999999999</v>
      </c>
      <c r="AS135" s="42">
        <v>20.115000000000002</v>
      </c>
      <c r="AT135" s="42">
        <v>30.181000000000001</v>
      </c>
      <c r="AU135" s="42">
        <v>113.26300000000001</v>
      </c>
      <c r="AV135" s="42">
        <v>16.558</v>
      </c>
      <c r="AW135" s="42">
        <v>116.167</v>
      </c>
      <c r="AX135" s="42">
        <v>160.80000000000001</v>
      </c>
      <c r="AY135" s="42">
        <v>27.344000000000001</v>
      </c>
      <c r="AZ135" s="42">
        <v>99.195999999999998</v>
      </c>
      <c r="BA135" s="42">
        <v>48.300000000000004</v>
      </c>
      <c r="BB135" s="42">
        <v>50.283000000000001</v>
      </c>
      <c r="BC135" s="42">
        <v>44.113</v>
      </c>
      <c r="BD135" s="42">
        <v>36.198</v>
      </c>
      <c r="BE135" s="42">
        <v>57.798000000000002</v>
      </c>
      <c r="BF135" s="42">
        <v>11.269</v>
      </c>
      <c r="BG135" s="42">
        <v>18.010000000000002</v>
      </c>
      <c r="BH135" s="42">
        <v>5.0049999999999999</v>
      </c>
      <c r="BI135" s="42">
        <v>10.237</v>
      </c>
      <c r="BJ135" s="42">
        <v>43.237000000000002</v>
      </c>
      <c r="BK135" s="42">
        <v>109.471</v>
      </c>
      <c r="BL135" s="42">
        <v>18.379000000000001</v>
      </c>
      <c r="BM135" s="42">
        <v>299.06400000000002</v>
      </c>
      <c r="BN135" s="42">
        <v>36.792000000000002</v>
      </c>
      <c r="BO135" s="42">
        <v>40.978999999999999</v>
      </c>
      <c r="BP135" s="42">
        <v>1.1100000000000001</v>
      </c>
      <c r="BQ135" s="42">
        <v>1.8660000000000001</v>
      </c>
      <c r="BR135" s="42">
        <v>54.009</v>
      </c>
      <c r="BS135" s="42">
        <v>149.72300000000001</v>
      </c>
      <c r="BT135" s="42">
        <v>22.103999999999999</v>
      </c>
      <c r="BU135" s="42">
        <v>19.347999999999999</v>
      </c>
      <c r="BV135" s="42">
        <v>58.905999999999999</v>
      </c>
      <c r="BW135" s="42">
        <v>378.76</v>
      </c>
      <c r="BX135" s="42">
        <v>229.499</v>
      </c>
      <c r="BY135" s="42">
        <v>14.153</v>
      </c>
      <c r="BZ135" s="42">
        <v>188.81100000000001</v>
      </c>
      <c r="CA135" s="42">
        <v>207.589</v>
      </c>
      <c r="CB135" s="42">
        <v>30.426000000000002</v>
      </c>
      <c r="CC135" s="42">
        <v>154.125</v>
      </c>
      <c r="CD135" s="42">
        <v>33.433999999999997</v>
      </c>
      <c r="CE135" s="42">
        <v>105.87</v>
      </c>
      <c r="CF135" s="42">
        <v>22.903000000000002</v>
      </c>
      <c r="CG135" s="42">
        <v>29.809000000000001</v>
      </c>
      <c r="CH135" s="42">
        <v>7.2220000000000004</v>
      </c>
      <c r="CI135" s="42">
        <v>170.45600000000002</v>
      </c>
      <c r="CJ135" s="42">
        <v>18.109000000000002</v>
      </c>
      <c r="CK135" s="42">
        <v>21.138000000000002</v>
      </c>
      <c r="CL135" s="42">
        <v>9.06</v>
      </c>
      <c r="CM135" s="42">
        <v>13.905000000000001</v>
      </c>
      <c r="CN135" s="42">
        <v>63.887999999999998</v>
      </c>
      <c r="CO135" s="42">
        <v>4.6749999999999998</v>
      </c>
      <c r="CP135" s="42">
        <v>16.612000000000002</v>
      </c>
      <c r="CQ135" s="42">
        <v>5.0129999999999999</v>
      </c>
      <c r="CR135" s="42">
        <v>8.6259999999999994</v>
      </c>
      <c r="CS135" s="42">
        <v>12.093</v>
      </c>
      <c r="CT135" s="42">
        <v>50.481999999999999</v>
      </c>
      <c r="CU135" s="42">
        <v>26.032</v>
      </c>
      <c r="CV135" s="42">
        <v>38.374000000000002</v>
      </c>
      <c r="CW135" s="42">
        <v>14.785</v>
      </c>
      <c r="CX135" s="42">
        <v>4.7460000000000004</v>
      </c>
      <c r="CY135" s="42">
        <v>12.224</v>
      </c>
      <c r="CZ135" s="42">
        <v>10.369</v>
      </c>
      <c r="DA135" s="42">
        <v>12.69</v>
      </c>
      <c r="DB135" s="42">
        <v>1.5409999999999999</v>
      </c>
      <c r="DC135" s="42">
        <v>198.88300000000001</v>
      </c>
      <c r="DD135" s="42">
        <v>156.03300000000002</v>
      </c>
      <c r="DE135" s="42">
        <v>64.364999999999995</v>
      </c>
      <c r="DF135" s="42">
        <v>17.955000000000002</v>
      </c>
      <c r="DG135" s="42">
        <v>3.3120000000000003</v>
      </c>
      <c r="DH135" s="42">
        <v>7.0739999999999998</v>
      </c>
      <c r="DI135" s="42">
        <v>38.640999999999998</v>
      </c>
      <c r="DJ135" s="42">
        <v>11.843999999999999</v>
      </c>
      <c r="DK135" s="42">
        <v>5.1029999999999998</v>
      </c>
      <c r="DL135" s="42">
        <v>9.3160000000000007</v>
      </c>
      <c r="DM135" s="42">
        <v>87.563000000000002</v>
      </c>
      <c r="DN135" s="42">
        <v>19.184999999999999</v>
      </c>
      <c r="DO135" s="42">
        <v>1.59</v>
      </c>
      <c r="DP135" s="42">
        <v>300.524</v>
      </c>
      <c r="DQ135" s="42">
        <v>44.067999999999998</v>
      </c>
      <c r="DR135" s="42">
        <v>13.837</v>
      </c>
      <c r="DS135" s="42">
        <v>25.042000000000002</v>
      </c>
      <c r="DT135" s="42">
        <v>16.914000000000001</v>
      </c>
      <c r="DU135" s="42">
        <v>2.9050000000000002</v>
      </c>
      <c r="DV135" s="42">
        <v>20.212</v>
      </c>
      <c r="DW135" s="42">
        <v>27.068000000000001</v>
      </c>
      <c r="DX135" s="42">
        <v>70.757999999999996</v>
      </c>
      <c r="DY135" s="42">
        <v>10.852</v>
      </c>
      <c r="DZ135" s="42">
        <v>17.887</v>
      </c>
      <c r="EA135" s="42">
        <v>21.045000000000002</v>
      </c>
      <c r="EB135" s="42">
        <v>28.736000000000001</v>
      </c>
      <c r="EC135" s="42">
        <v>1970.499</v>
      </c>
      <c r="ED135" s="42">
        <v>54.780999999999999</v>
      </c>
      <c r="EE135" s="42">
        <v>19.824000000000002</v>
      </c>
      <c r="EF135" s="42">
        <v>184.24799999999999</v>
      </c>
      <c r="EG135" s="42">
        <v>343.404</v>
      </c>
      <c r="EH135" s="42">
        <v>221.93299999999999</v>
      </c>
      <c r="EI135" s="42">
        <v>1525.8340000000001</v>
      </c>
      <c r="EJ135" s="42">
        <v>79.989000000000004</v>
      </c>
      <c r="EK135" s="42">
        <v>66.863</v>
      </c>
      <c r="EL135" s="42">
        <v>218.59200000000001</v>
      </c>
      <c r="EM135" s="42">
        <v>72.548000000000002</v>
      </c>
      <c r="EN135" s="42">
        <v>0</v>
      </c>
      <c r="EO135" s="42">
        <v>390.25</v>
      </c>
      <c r="EP135" s="42">
        <v>7.3710000000000004</v>
      </c>
      <c r="EQ135" s="42">
        <v>8.5920000000000005</v>
      </c>
      <c r="ER135" s="42">
        <v>63.139000000000003</v>
      </c>
      <c r="ES135" s="42">
        <v>5.6639999999999997</v>
      </c>
      <c r="ET135" s="42">
        <v>9.2780000000000005</v>
      </c>
      <c r="EU135" s="42">
        <v>0.13700000000000001</v>
      </c>
      <c r="EV135" s="42">
        <v>1.177</v>
      </c>
      <c r="EW135" s="42">
        <v>2.1909999999999998</v>
      </c>
      <c r="EX135" s="42">
        <v>8.1920000000000002</v>
      </c>
      <c r="EY135" s="42">
        <v>2.875</v>
      </c>
      <c r="EZ135" s="42">
        <v>97.003</v>
      </c>
      <c r="FA135" s="42">
        <v>2.1880000000000002</v>
      </c>
      <c r="FB135" s="42">
        <v>60.600999999999999</v>
      </c>
      <c r="FC135" s="42">
        <v>8.0830000000000002</v>
      </c>
      <c r="FD135" s="42">
        <v>154.56900000000002</v>
      </c>
      <c r="FE135" s="42">
        <v>23.196999999999999</v>
      </c>
      <c r="FF135" s="42">
        <v>39.389000000000003</v>
      </c>
      <c r="FG135" s="42">
        <v>13.34</v>
      </c>
      <c r="FH135" s="42">
        <v>27.251999999999999</v>
      </c>
      <c r="FI135" s="42">
        <v>146.07900000000001</v>
      </c>
      <c r="FJ135" s="42">
        <v>224.40899999999999</v>
      </c>
      <c r="FK135" s="42">
        <v>411.27100000000002</v>
      </c>
      <c r="FL135" s="42">
        <v>115.59</v>
      </c>
      <c r="FM135" s="42">
        <v>101.125</v>
      </c>
      <c r="FN135" s="42">
        <v>55.715000000000003</v>
      </c>
      <c r="FO135" s="42">
        <v>326.05</v>
      </c>
      <c r="FP135" s="42">
        <v>21.504000000000001</v>
      </c>
      <c r="FQ135" s="42">
        <v>170.137</v>
      </c>
      <c r="FR135" s="42">
        <v>117.47</v>
      </c>
      <c r="FS135" s="42">
        <v>13.357000000000001</v>
      </c>
      <c r="FT135" s="42">
        <v>10.609</v>
      </c>
      <c r="FU135" s="42">
        <v>16.425000000000001</v>
      </c>
      <c r="FV135" s="42">
        <v>35.654000000000003</v>
      </c>
      <c r="FW135" s="42">
        <v>19.103000000000002</v>
      </c>
      <c r="FX135" s="42">
        <v>20.222000000000001</v>
      </c>
      <c r="FY135" s="42">
        <v>180.81</v>
      </c>
      <c r="FZ135" s="42">
        <v>195.11099999999999</v>
      </c>
      <c r="GA135" s="42">
        <v>526.33400000000006</v>
      </c>
      <c r="GB135" s="42">
        <v>144.50900000000001</v>
      </c>
      <c r="GC135" s="42">
        <v>297.90800000000002</v>
      </c>
      <c r="GD135" s="42">
        <v>136.023</v>
      </c>
      <c r="GE135" s="42">
        <v>0</v>
      </c>
      <c r="GF135" s="42">
        <v>20.472999999999999</v>
      </c>
      <c r="GG135" s="43">
        <v>5416.3609999999999</v>
      </c>
      <c r="GH135" s="44">
        <f t="shared" ref="GH135:GH190" si="2">SUM(D135:GG135)</f>
        <v>20342.666000000001</v>
      </c>
      <c r="GI135" s="37"/>
    </row>
    <row r="136" spans="1:191">
      <c r="A136" s="37"/>
      <c r="B136" s="40" t="s">
        <v>172</v>
      </c>
      <c r="C136" s="41" t="s">
        <v>358</v>
      </c>
      <c r="D136" s="42">
        <v>0</v>
      </c>
      <c r="E136" s="42">
        <v>0</v>
      </c>
      <c r="F136" s="42">
        <v>0</v>
      </c>
      <c r="G136" s="42">
        <v>0</v>
      </c>
      <c r="H136" s="42">
        <v>0</v>
      </c>
      <c r="I136" s="42">
        <v>1.6E-2</v>
      </c>
      <c r="J136" s="42">
        <v>0</v>
      </c>
      <c r="K136" s="42">
        <v>1.2330000000000001</v>
      </c>
      <c r="L136" s="42">
        <v>0</v>
      </c>
      <c r="M136" s="42">
        <v>0</v>
      </c>
      <c r="N136" s="42">
        <v>0.312</v>
      </c>
      <c r="O136" s="42">
        <v>0.01</v>
      </c>
      <c r="P136" s="42">
        <v>1.4999999999999999E-2</v>
      </c>
      <c r="Q136" s="42">
        <v>8.1000000000000003E-2</v>
      </c>
      <c r="R136" s="42">
        <v>2.3E-2</v>
      </c>
      <c r="S136" s="42">
        <v>0</v>
      </c>
      <c r="T136" s="42">
        <v>4.1970000000000001</v>
      </c>
      <c r="U136" s="42">
        <v>1.6300000000000001</v>
      </c>
      <c r="V136" s="42">
        <v>0.49</v>
      </c>
      <c r="W136" s="42">
        <v>30.968</v>
      </c>
      <c r="X136" s="42">
        <v>1.3460000000000001</v>
      </c>
      <c r="Y136" s="42">
        <v>18.295000000000002</v>
      </c>
      <c r="Z136" s="42">
        <v>25.452000000000002</v>
      </c>
      <c r="AA136" s="42">
        <v>11.308</v>
      </c>
      <c r="AB136" s="42">
        <v>13.623000000000001</v>
      </c>
      <c r="AC136" s="42">
        <v>1.4670000000000001</v>
      </c>
      <c r="AD136" s="42">
        <v>7.0000000000000001E-3</v>
      </c>
      <c r="AE136" s="42">
        <v>1.631</v>
      </c>
      <c r="AF136" s="42">
        <v>0.85899999999999999</v>
      </c>
      <c r="AG136" s="42">
        <v>0.13100000000000001</v>
      </c>
      <c r="AH136" s="42">
        <v>11.065</v>
      </c>
      <c r="AI136" s="42">
        <v>1.657</v>
      </c>
      <c r="AJ136" s="42">
        <v>2.6150000000000002</v>
      </c>
      <c r="AK136" s="42">
        <v>4.5999999999999999E-2</v>
      </c>
      <c r="AL136" s="42">
        <v>0.90800000000000003</v>
      </c>
      <c r="AM136" s="42">
        <v>2.1000000000000001E-2</v>
      </c>
      <c r="AN136" s="42">
        <v>0.21299999999999999</v>
      </c>
      <c r="AO136" s="42">
        <v>0.97799999999999998</v>
      </c>
      <c r="AP136" s="42">
        <v>0.10100000000000001</v>
      </c>
      <c r="AQ136" s="42">
        <v>2.0020000000000002</v>
      </c>
      <c r="AR136" s="42">
        <v>1.1220000000000001</v>
      </c>
      <c r="AS136" s="42">
        <v>1.4710000000000001</v>
      </c>
      <c r="AT136" s="42">
        <v>1.633</v>
      </c>
      <c r="AU136" s="42">
        <v>3.8690000000000002</v>
      </c>
      <c r="AV136" s="42">
        <v>5.4569999999999999</v>
      </c>
      <c r="AW136" s="42">
        <v>0.65300000000000002</v>
      </c>
      <c r="AX136" s="42">
        <v>3.5470000000000002</v>
      </c>
      <c r="AY136" s="42">
        <v>3.5000000000000003E-2</v>
      </c>
      <c r="AZ136" s="42">
        <v>2.9769999999999999</v>
      </c>
      <c r="BA136" s="42">
        <v>0.36499999999999999</v>
      </c>
      <c r="BB136" s="42">
        <v>4.1120000000000001</v>
      </c>
      <c r="BC136" s="42">
        <v>1.837</v>
      </c>
      <c r="BD136" s="42">
        <v>0.55700000000000005</v>
      </c>
      <c r="BE136" s="42">
        <v>20.5</v>
      </c>
      <c r="BF136" s="42">
        <v>8.625</v>
      </c>
      <c r="BG136" s="42">
        <v>0.997</v>
      </c>
      <c r="BH136" s="42">
        <v>0.71899999999999997</v>
      </c>
      <c r="BI136" s="42">
        <v>0.71699999999999997</v>
      </c>
      <c r="BJ136" s="42">
        <v>6.202</v>
      </c>
      <c r="BK136" s="42">
        <v>4.1000000000000002E-2</v>
      </c>
      <c r="BL136" s="42">
        <v>0.93900000000000006</v>
      </c>
      <c r="BM136" s="42">
        <v>49.113</v>
      </c>
      <c r="BN136" s="42">
        <v>11.867000000000001</v>
      </c>
      <c r="BO136" s="42">
        <v>6.5259999999999998</v>
      </c>
      <c r="BP136" s="42">
        <v>5.9000000000000004E-2</v>
      </c>
      <c r="BQ136" s="42">
        <v>7.1000000000000008E-2</v>
      </c>
      <c r="BR136" s="42">
        <v>17.609000000000002</v>
      </c>
      <c r="BS136" s="42">
        <v>1.2610000000000001</v>
      </c>
      <c r="BT136" s="42">
        <v>12.63</v>
      </c>
      <c r="BU136" s="42">
        <v>4.5510000000000002</v>
      </c>
      <c r="BV136" s="42">
        <v>3.532</v>
      </c>
      <c r="BW136" s="42">
        <v>12.441000000000001</v>
      </c>
      <c r="BX136" s="42">
        <v>28.254000000000001</v>
      </c>
      <c r="BY136" s="42">
        <v>7.798</v>
      </c>
      <c r="BZ136" s="42">
        <v>43.728999999999999</v>
      </c>
      <c r="CA136" s="42">
        <v>32.19</v>
      </c>
      <c r="CB136" s="42">
        <v>0.90900000000000003</v>
      </c>
      <c r="CC136" s="42">
        <v>1.58</v>
      </c>
      <c r="CD136" s="42">
        <v>3.395</v>
      </c>
      <c r="CE136" s="42">
        <v>14.578000000000001</v>
      </c>
      <c r="CF136" s="42">
        <v>5.1210000000000004</v>
      </c>
      <c r="CG136" s="42">
        <v>4.4619999999999997</v>
      </c>
      <c r="CH136" s="42">
        <v>3.8879999999999999</v>
      </c>
      <c r="CI136" s="42">
        <v>29.190999999999999</v>
      </c>
      <c r="CJ136" s="42">
        <v>3.0220000000000002</v>
      </c>
      <c r="CK136" s="42">
        <v>3.109</v>
      </c>
      <c r="CL136" s="42">
        <v>1.34</v>
      </c>
      <c r="CM136" s="42">
        <v>2.8239999999999998</v>
      </c>
      <c r="CN136" s="42">
        <v>5.0670000000000002</v>
      </c>
      <c r="CO136" s="42">
        <v>1.9350000000000001</v>
      </c>
      <c r="CP136" s="42">
        <v>2.5489999999999999</v>
      </c>
      <c r="CQ136" s="42">
        <v>0.46</v>
      </c>
      <c r="CR136" s="42">
        <v>0.96899999999999997</v>
      </c>
      <c r="CS136" s="42">
        <v>0.55600000000000005</v>
      </c>
      <c r="CT136" s="42">
        <v>4.2649999999999997</v>
      </c>
      <c r="CU136" s="42">
        <v>1.6440000000000001</v>
      </c>
      <c r="CV136" s="42">
        <v>5.0670000000000002</v>
      </c>
      <c r="CW136" s="42">
        <v>0.98</v>
      </c>
      <c r="CX136" s="42">
        <v>1.8960000000000001</v>
      </c>
      <c r="CY136" s="42">
        <v>4.5979999999999999</v>
      </c>
      <c r="CZ136" s="42">
        <v>2.0449999999999999</v>
      </c>
      <c r="DA136" s="42">
        <v>0.92700000000000005</v>
      </c>
      <c r="DB136" s="42">
        <v>0.26900000000000002</v>
      </c>
      <c r="DC136" s="42">
        <v>16.126000000000001</v>
      </c>
      <c r="DD136" s="42">
        <v>11.09</v>
      </c>
      <c r="DE136" s="42">
        <v>7.3630000000000004</v>
      </c>
      <c r="DF136" s="42">
        <v>1.0110000000000001</v>
      </c>
      <c r="DG136" s="42">
        <v>0.161</v>
      </c>
      <c r="DH136" s="42">
        <v>0.39700000000000002</v>
      </c>
      <c r="DI136" s="42">
        <v>7.0380000000000003</v>
      </c>
      <c r="DJ136" s="42">
        <v>2.766</v>
      </c>
      <c r="DK136" s="42">
        <v>0.24399999999999999</v>
      </c>
      <c r="DL136" s="42">
        <v>1.04</v>
      </c>
      <c r="DM136" s="42">
        <v>23.782</v>
      </c>
      <c r="DN136" s="42">
        <v>22.612000000000002</v>
      </c>
      <c r="DO136" s="42">
        <v>0.3</v>
      </c>
      <c r="DP136" s="42">
        <v>99.067999999999998</v>
      </c>
      <c r="DQ136" s="42">
        <v>5.649</v>
      </c>
      <c r="DR136" s="42">
        <v>8.4000000000000005E-2</v>
      </c>
      <c r="DS136" s="42">
        <v>5.7140000000000004</v>
      </c>
      <c r="DT136" s="42">
        <v>9.5470000000000006</v>
      </c>
      <c r="DU136" s="42">
        <v>0.25700000000000001</v>
      </c>
      <c r="DV136" s="42">
        <v>3.0830000000000002</v>
      </c>
      <c r="DW136" s="42">
        <v>3.12</v>
      </c>
      <c r="DX136" s="42">
        <v>16.088000000000001</v>
      </c>
      <c r="DY136" s="42">
        <v>10.118</v>
      </c>
      <c r="DZ136" s="42">
        <v>11.327999999999999</v>
      </c>
      <c r="EA136" s="42">
        <v>6.3289999999999997</v>
      </c>
      <c r="EB136" s="42">
        <v>3.95</v>
      </c>
      <c r="EC136" s="42">
        <v>28.978000000000002</v>
      </c>
      <c r="ED136" s="42">
        <v>26.774000000000001</v>
      </c>
      <c r="EE136" s="42">
        <v>18.943999999999999</v>
      </c>
      <c r="EF136" s="42">
        <v>7.7540000000000004</v>
      </c>
      <c r="EG136" s="42">
        <v>18.068000000000001</v>
      </c>
      <c r="EH136" s="42">
        <v>36.383000000000003</v>
      </c>
      <c r="EI136" s="42">
        <v>343.32</v>
      </c>
      <c r="EJ136" s="42">
        <v>4.9329999999999998</v>
      </c>
      <c r="EK136" s="42">
        <v>12.539</v>
      </c>
      <c r="EL136" s="42">
        <v>25.885000000000002</v>
      </c>
      <c r="EM136" s="42">
        <v>1.0680000000000001</v>
      </c>
      <c r="EN136" s="42">
        <v>0</v>
      </c>
      <c r="EO136" s="42">
        <v>1.431</v>
      </c>
      <c r="EP136" s="42">
        <v>8.2000000000000003E-2</v>
      </c>
      <c r="EQ136" s="42">
        <v>2.3660000000000001</v>
      </c>
      <c r="ER136" s="42">
        <v>7.2039999999999997</v>
      </c>
      <c r="ES136" s="42">
        <v>1.5660000000000001</v>
      </c>
      <c r="ET136" s="42">
        <v>0.79</v>
      </c>
      <c r="EU136" s="42">
        <v>0.128</v>
      </c>
      <c r="EV136" s="42">
        <v>1.5230000000000001</v>
      </c>
      <c r="EW136" s="42">
        <v>8.5000000000000006E-2</v>
      </c>
      <c r="EX136" s="42">
        <v>1.331</v>
      </c>
      <c r="EY136" s="42">
        <v>0.505</v>
      </c>
      <c r="EZ136" s="42">
        <v>0.24299999999999999</v>
      </c>
      <c r="FA136" s="42">
        <v>0.17899999999999999</v>
      </c>
      <c r="FB136" s="42">
        <v>6.1210000000000004</v>
      </c>
      <c r="FC136" s="42">
        <v>1.1830000000000001</v>
      </c>
      <c r="FD136" s="42">
        <v>11.528</v>
      </c>
      <c r="FE136" s="42">
        <v>2.286</v>
      </c>
      <c r="FF136" s="42">
        <v>1.198</v>
      </c>
      <c r="FG136" s="42">
        <v>2.5060000000000002</v>
      </c>
      <c r="FH136" s="42">
        <v>2.8479999999999999</v>
      </c>
      <c r="FI136" s="42">
        <v>10.901000000000002</v>
      </c>
      <c r="FJ136" s="42">
        <v>84.56</v>
      </c>
      <c r="FK136" s="42">
        <v>114.256</v>
      </c>
      <c r="FL136" s="42">
        <v>8.4540000000000006</v>
      </c>
      <c r="FM136" s="42">
        <v>30.992000000000001</v>
      </c>
      <c r="FN136" s="42">
        <v>1.03</v>
      </c>
      <c r="FO136" s="42">
        <v>81.409000000000006</v>
      </c>
      <c r="FP136" s="42">
        <v>5.8570000000000002</v>
      </c>
      <c r="FQ136" s="42">
        <v>65.120999999999995</v>
      </c>
      <c r="FR136" s="42">
        <v>53.423000000000002</v>
      </c>
      <c r="FS136" s="42">
        <v>6.7930000000000001</v>
      </c>
      <c r="FT136" s="42">
        <v>0.20600000000000002</v>
      </c>
      <c r="FU136" s="42">
        <v>0.63400000000000001</v>
      </c>
      <c r="FV136" s="42">
        <v>1.661</v>
      </c>
      <c r="FW136" s="42">
        <v>3.194</v>
      </c>
      <c r="FX136" s="42">
        <v>26.274000000000001</v>
      </c>
      <c r="FY136" s="42">
        <v>81.588999999999999</v>
      </c>
      <c r="FZ136" s="42">
        <v>84.073000000000008</v>
      </c>
      <c r="GA136" s="42">
        <v>468.61</v>
      </c>
      <c r="GB136" s="42">
        <v>47.695999999999998</v>
      </c>
      <c r="GC136" s="42">
        <v>10.568</v>
      </c>
      <c r="GD136" s="42">
        <v>38.030999999999999</v>
      </c>
      <c r="GE136" s="42">
        <v>0</v>
      </c>
      <c r="GF136" s="42">
        <v>0</v>
      </c>
      <c r="GG136" s="43">
        <v>1539.952</v>
      </c>
      <c r="GH136" s="44">
        <f t="shared" si="2"/>
        <v>4140.6499999999996</v>
      </c>
      <c r="GI136" s="37"/>
    </row>
    <row r="137" spans="1:191">
      <c r="A137" s="37"/>
      <c r="B137" s="40" t="s">
        <v>173</v>
      </c>
      <c r="C137" s="41" t="s">
        <v>359</v>
      </c>
      <c r="D137" s="42">
        <v>0</v>
      </c>
      <c r="E137" s="42">
        <v>0</v>
      </c>
      <c r="F137" s="42">
        <v>0</v>
      </c>
      <c r="G137" s="42">
        <v>0</v>
      </c>
      <c r="H137" s="42">
        <v>0</v>
      </c>
      <c r="I137" s="42">
        <v>0</v>
      </c>
      <c r="J137" s="42">
        <v>0</v>
      </c>
      <c r="K137" s="42">
        <v>0</v>
      </c>
      <c r="L137" s="42">
        <v>0</v>
      </c>
      <c r="M137" s="42">
        <v>0</v>
      </c>
      <c r="N137" s="42">
        <v>0</v>
      </c>
      <c r="O137" s="42">
        <v>0</v>
      </c>
      <c r="P137" s="42">
        <v>0</v>
      </c>
      <c r="Q137" s="42">
        <v>1.8000000000000002E-2</v>
      </c>
      <c r="R137" s="42">
        <v>0</v>
      </c>
      <c r="S137" s="42">
        <v>0</v>
      </c>
      <c r="T137" s="42">
        <v>1.24</v>
      </c>
      <c r="U137" s="42">
        <v>0.19600000000000001</v>
      </c>
      <c r="V137" s="42">
        <v>0.09</v>
      </c>
      <c r="W137" s="42">
        <v>0.68300000000000005</v>
      </c>
      <c r="X137" s="42">
        <v>0.22</v>
      </c>
      <c r="Y137" s="42">
        <v>1.0649999999999999</v>
      </c>
      <c r="Z137" s="42">
        <v>1.1120000000000001</v>
      </c>
      <c r="AA137" s="42">
        <v>0.20400000000000001</v>
      </c>
      <c r="AB137" s="42">
        <v>1.7710000000000001</v>
      </c>
      <c r="AC137" s="42">
        <v>0.188</v>
      </c>
      <c r="AD137" s="42">
        <v>5.5E-2</v>
      </c>
      <c r="AE137" s="42">
        <v>4.3000000000000003E-2</v>
      </c>
      <c r="AF137" s="42">
        <v>0.39100000000000001</v>
      </c>
      <c r="AG137" s="42">
        <v>3.0000000000000001E-3</v>
      </c>
      <c r="AH137" s="42">
        <v>0.23500000000000001</v>
      </c>
      <c r="AI137" s="42">
        <v>7.4999999999999997E-2</v>
      </c>
      <c r="AJ137" s="42">
        <v>0.13500000000000001</v>
      </c>
      <c r="AK137" s="42">
        <v>2E-3</v>
      </c>
      <c r="AL137" s="42">
        <v>6.0999999999999999E-2</v>
      </c>
      <c r="AM137" s="42">
        <v>3.9E-2</v>
      </c>
      <c r="AN137" s="42">
        <v>2.1999999999999999E-2</v>
      </c>
      <c r="AO137" s="42">
        <v>4.0000000000000001E-3</v>
      </c>
      <c r="AP137" s="42">
        <v>1.6E-2</v>
      </c>
      <c r="AQ137" s="42">
        <v>4.0380000000000003</v>
      </c>
      <c r="AR137" s="42">
        <v>0.42299999999999999</v>
      </c>
      <c r="AS137" s="42">
        <v>0.56000000000000005</v>
      </c>
      <c r="AT137" s="42">
        <v>0.76800000000000002</v>
      </c>
      <c r="AU137" s="42">
        <v>0.17799999999999999</v>
      </c>
      <c r="AV137" s="42">
        <v>9.5000000000000001E-2</v>
      </c>
      <c r="AW137" s="42">
        <v>0.14100000000000001</v>
      </c>
      <c r="AX137" s="42">
        <v>0.65700000000000003</v>
      </c>
      <c r="AY137" s="42">
        <v>0.25700000000000001</v>
      </c>
      <c r="AZ137" s="42">
        <v>1.1220000000000001</v>
      </c>
      <c r="BA137" s="42">
        <v>0.19900000000000001</v>
      </c>
      <c r="BB137" s="42">
        <v>0.315</v>
      </c>
      <c r="BC137" s="42">
        <v>1.494</v>
      </c>
      <c r="BD137" s="42">
        <v>0.23100000000000001</v>
      </c>
      <c r="BE137" s="42">
        <v>3.351</v>
      </c>
      <c r="BF137" s="42">
        <v>5.8000000000000003E-2</v>
      </c>
      <c r="BG137" s="42">
        <v>0.57100000000000006</v>
      </c>
      <c r="BH137" s="42">
        <v>9.5000000000000001E-2</v>
      </c>
      <c r="BI137" s="42">
        <v>2.5000000000000001E-2</v>
      </c>
      <c r="BJ137" s="42">
        <v>0.254</v>
      </c>
      <c r="BK137" s="42">
        <v>5.9000000000000004E-2</v>
      </c>
      <c r="BL137" s="42">
        <v>2.8000000000000001E-2</v>
      </c>
      <c r="BM137" s="42">
        <v>9.7799999999999994</v>
      </c>
      <c r="BN137" s="42">
        <v>0.24399999999999999</v>
      </c>
      <c r="BO137" s="42">
        <v>4.2000000000000003E-2</v>
      </c>
      <c r="BP137" s="42">
        <v>0</v>
      </c>
      <c r="BQ137" s="42">
        <v>0</v>
      </c>
      <c r="BR137" s="42">
        <v>0.111</v>
      </c>
      <c r="BS137" s="42">
        <v>6.3E-2</v>
      </c>
      <c r="BT137" s="42">
        <v>1.7000000000000001E-2</v>
      </c>
      <c r="BU137" s="42">
        <v>1.7000000000000001E-2</v>
      </c>
      <c r="BV137" s="42">
        <v>5.7000000000000002E-2</v>
      </c>
      <c r="BW137" s="42">
        <v>0.21299999999999999</v>
      </c>
      <c r="BX137" s="42">
        <v>0.28400000000000003</v>
      </c>
      <c r="BY137" s="42">
        <v>6.6000000000000003E-2</v>
      </c>
      <c r="BZ137" s="42">
        <v>0.23600000000000002</v>
      </c>
      <c r="CA137" s="42">
        <v>7.6999999999999999E-2</v>
      </c>
      <c r="CB137" s="42">
        <v>5.2000000000000005E-2</v>
      </c>
      <c r="CC137" s="42">
        <v>0.33600000000000002</v>
      </c>
      <c r="CD137" s="42">
        <v>1.7000000000000001E-2</v>
      </c>
      <c r="CE137" s="42">
        <v>0.09</v>
      </c>
      <c r="CF137" s="42">
        <v>4.0000000000000001E-3</v>
      </c>
      <c r="CG137" s="42">
        <v>7.0000000000000001E-3</v>
      </c>
      <c r="CH137" s="42">
        <v>1E-3</v>
      </c>
      <c r="CI137" s="42">
        <v>7.4999999999999997E-2</v>
      </c>
      <c r="CJ137" s="42">
        <v>2.7E-2</v>
      </c>
      <c r="CK137" s="42">
        <v>2E-3</v>
      </c>
      <c r="CL137" s="42">
        <v>3.6999999999999998E-2</v>
      </c>
      <c r="CM137" s="42">
        <v>2.5000000000000001E-2</v>
      </c>
      <c r="CN137" s="42">
        <v>1.3000000000000001E-2</v>
      </c>
      <c r="CO137" s="42">
        <v>4.0000000000000001E-3</v>
      </c>
      <c r="CP137" s="42">
        <v>4.9000000000000002E-2</v>
      </c>
      <c r="CQ137" s="42">
        <v>1E-3</v>
      </c>
      <c r="CR137" s="42">
        <v>9.0000000000000011E-3</v>
      </c>
      <c r="CS137" s="42">
        <v>1.4E-2</v>
      </c>
      <c r="CT137" s="42">
        <v>1.2E-2</v>
      </c>
      <c r="CU137" s="42">
        <v>4.0000000000000001E-3</v>
      </c>
      <c r="CV137" s="42">
        <v>1.2E-2</v>
      </c>
      <c r="CW137" s="42">
        <v>1.2E-2</v>
      </c>
      <c r="CX137" s="42">
        <v>4.0000000000000001E-3</v>
      </c>
      <c r="CY137" s="42">
        <v>0.17899999999999999</v>
      </c>
      <c r="CZ137" s="42">
        <v>8.0000000000000002E-3</v>
      </c>
      <c r="DA137" s="42">
        <v>3.0000000000000001E-3</v>
      </c>
      <c r="DB137" s="42">
        <v>3.0000000000000001E-3</v>
      </c>
      <c r="DC137" s="42">
        <v>0.14599999999999999</v>
      </c>
      <c r="DD137" s="42">
        <v>8.4000000000000005E-2</v>
      </c>
      <c r="DE137" s="42">
        <v>1.4999999999999999E-2</v>
      </c>
      <c r="DF137" s="42">
        <v>5.0000000000000001E-3</v>
      </c>
      <c r="DG137" s="42">
        <v>1E-3</v>
      </c>
      <c r="DH137" s="42">
        <v>1E-3</v>
      </c>
      <c r="DI137" s="42">
        <v>1.8000000000000002E-2</v>
      </c>
      <c r="DJ137" s="42">
        <v>2E-3</v>
      </c>
      <c r="DK137" s="42">
        <v>1E-3</v>
      </c>
      <c r="DL137" s="42">
        <v>2E-3</v>
      </c>
      <c r="DM137" s="42">
        <v>0.67300000000000004</v>
      </c>
      <c r="DN137" s="42">
        <v>0.111</v>
      </c>
      <c r="DO137" s="42">
        <v>3.1E-2</v>
      </c>
      <c r="DP137" s="42">
        <v>0.89400000000000002</v>
      </c>
      <c r="DQ137" s="42">
        <v>8.6000000000000007E-2</v>
      </c>
      <c r="DR137" s="42">
        <v>2.6000000000000002E-2</v>
      </c>
      <c r="DS137" s="42">
        <v>5.1000000000000004E-2</v>
      </c>
      <c r="DT137" s="42">
        <v>2.1000000000000001E-2</v>
      </c>
      <c r="DU137" s="42">
        <v>4.0000000000000001E-3</v>
      </c>
      <c r="DV137" s="42">
        <v>0.12</v>
      </c>
      <c r="DW137" s="42">
        <v>2.1999999999999999E-2</v>
      </c>
      <c r="DX137" s="42">
        <v>5.3999999999999999E-2</v>
      </c>
      <c r="DY137" s="42">
        <v>0.13300000000000001</v>
      </c>
      <c r="DZ137" s="42">
        <v>1.4E-2</v>
      </c>
      <c r="EA137" s="42">
        <v>9.0999999999999998E-2</v>
      </c>
      <c r="EB137" s="42">
        <v>0.14599999999999999</v>
      </c>
      <c r="EC137" s="42">
        <v>0.82500000000000007</v>
      </c>
      <c r="ED137" s="42">
        <v>2.1000000000000001E-2</v>
      </c>
      <c r="EE137" s="42">
        <v>2.2210000000000001</v>
      </c>
      <c r="EF137" s="42">
        <v>0</v>
      </c>
      <c r="EG137" s="42">
        <v>8.7000000000000008E-2</v>
      </c>
      <c r="EH137" s="42">
        <v>9.0790000000000006</v>
      </c>
      <c r="EI137" s="42">
        <v>15.83</v>
      </c>
      <c r="EJ137" s="42">
        <v>7.9</v>
      </c>
      <c r="EK137" s="42">
        <v>5.0810000000000004</v>
      </c>
      <c r="EL137" s="42">
        <v>4.9390000000000001</v>
      </c>
      <c r="EM137" s="42">
        <v>1.48</v>
      </c>
      <c r="EN137" s="42">
        <v>0</v>
      </c>
      <c r="EO137" s="42">
        <v>2.782</v>
      </c>
      <c r="EP137" s="42">
        <v>2.9000000000000001E-2</v>
      </c>
      <c r="EQ137" s="42">
        <v>0.10400000000000001</v>
      </c>
      <c r="ER137" s="42">
        <v>0.78700000000000003</v>
      </c>
      <c r="ES137" s="42">
        <v>0</v>
      </c>
      <c r="ET137" s="42">
        <v>0</v>
      </c>
      <c r="EU137" s="42">
        <v>8.8999999999999996E-2</v>
      </c>
      <c r="EV137" s="42">
        <v>0.192</v>
      </c>
      <c r="EW137" s="42">
        <v>0.13100000000000001</v>
      </c>
      <c r="EX137" s="42">
        <v>0.18</v>
      </c>
      <c r="EY137" s="42">
        <v>0.13100000000000001</v>
      </c>
      <c r="EZ137" s="42">
        <v>6.3E-2</v>
      </c>
      <c r="FA137" s="42">
        <v>2.4E-2</v>
      </c>
      <c r="FB137" s="42">
        <v>8.7000000000000008E-2</v>
      </c>
      <c r="FC137" s="42">
        <v>0.20899999999999999</v>
      </c>
      <c r="FD137" s="42">
        <v>2.617</v>
      </c>
      <c r="FE137" s="42">
        <v>2.0470000000000002</v>
      </c>
      <c r="FF137" s="42">
        <v>1.75</v>
      </c>
      <c r="FG137" s="42">
        <v>0.76800000000000002</v>
      </c>
      <c r="FH137" s="42">
        <v>0.84399999999999997</v>
      </c>
      <c r="FI137" s="42">
        <v>0.29599999999999999</v>
      </c>
      <c r="FJ137" s="42">
        <v>10.688000000000001</v>
      </c>
      <c r="FK137" s="42">
        <v>1.3740000000000001</v>
      </c>
      <c r="FL137" s="42">
        <v>0.44500000000000001</v>
      </c>
      <c r="FM137" s="42">
        <v>2.7330000000000001</v>
      </c>
      <c r="FN137" s="42">
        <v>1.1060000000000001</v>
      </c>
      <c r="FO137" s="42">
        <v>2.867</v>
      </c>
      <c r="FP137" s="42">
        <v>0.26700000000000002</v>
      </c>
      <c r="FQ137" s="42">
        <v>1.788</v>
      </c>
      <c r="FR137" s="42">
        <v>2.044</v>
      </c>
      <c r="FS137" s="42">
        <v>0.30099999999999999</v>
      </c>
      <c r="FT137" s="42">
        <v>0</v>
      </c>
      <c r="FU137" s="42">
        <v>7.0000000000000001E-3</v>
      </c>
      <c r="FV137" s="42">
        <v>0.56700000000000006</v>
      </c>
      <c r="FW137" s="42">
        <v>1.4E-2</v>
      </c>
      <c r="FX137" s="42">
        <v>0.23300000000000001</v>
      </c>
      <c r="FY137" s="42">
        <v>4.6360000000000001</v>
      </c>
      <c r="FZ137" s="42">
        <v>8.1890000000000001</v>
      </c>
      <c r="GA137" s="42">
        <v>1.76</v>
      </c>
      <c r="GB137" s="42">
        <v>0.152</v>
      </c>
      <c r="GC137" s="42">
        <v>6.5570000000000004</v>
      </c>
      <c r="GD137" s="42">
        <v>0.86399999999999999</v>
      </c>
      <c r="GE137" s="42">
        <v>0</v>
      </c>
      <c r="GF137" s="42">
        <v>0.81200000000000006</v>
      </c>
      <c r="GG137" s="43">
        <v>4.6500000000000004</v>
      </c>
      <c r="GH137" s="44">
        <f t="shared" si="2"/>
        <v>150.39300000000003</v>
      </c>
      <c r="GI137" s="37"/>
    </row>
    <row r="138" spans="1:191">
      <c r="A138" s="37"/>
      <c r="B138" s="40" t="s">
        <v>174</v>
      </c>
      <c r="C138" s="41" t="s">
        <v>360</v>
      </c>
      <c r="D138" s="42">
        <v>0</v>
      </c>
      <c r="E138" s="42">
        <v>0</v>
      </c>
      <c r="F138" s="42">
        <v>0.2</v>
      </c>
      <c r="G138" s="42">
        <v>3.6999999999999998E-2</v>
      </c>
      <c r="H138" s="42">
        <v>0</v>
      </c>
      <c r="I138" s="42">
        <v>0.39700000000000002</v>
      </c>
      <c r="J138" s="42">
        <v>4.5440000000000005</v>
      </c>
      <c r="K138" s="42">
        <v>1.575</v>
      </c>
      <c r="L138" s="42">
        <v>1.4999999999999999E-2</v>
      </c>
      <c r="M138" s="42">
        <v>3.3000000000000002E-2</v>
      </c>
      <c r="N138" s="42">
        <v>0.11800000000000001</v>
      </c>
      <c r="O138" s="42">
        <v>0.214</v>
      </c>
      <c r="P138" s="42">
        <v>7.3999999999999996E-2</v>
      </c>
      <c r="Q138" s="42">
        <v>0.79</v>
      </c>
      <c r="R138" s="42">
        <v>0.94300000000000006</v>
      </c>
      <c r="S138" s="42">
        <v>0.439</v>
      </c>
      <c r="T138" s="42">
        <v>10.463000000000001</v>
      </c>
      <c r="U138" s="42">
        <v>5.3440000000000003</v>
      </c>
      <c r="V138" s="42">
        <v>1.2270000000000001</v>
      </c>
      <c r="W138" s="42">
        <v>8.61</v>
      </c>
      <c r="X138" s="42">
        <v>1.25</v>
      </c>
      <c r="Y138" s="42">
        <v>9.2910000000000004</v>
      </c>
      <c r="Z138" s="42">
        <v>16.8</v>
      </c>
      <c r="AA138" s="42">
        <v>8.0760000000000005</v>
      </c>
      <c r="AB138" s="42">
        <v>6.4470000000000001</v>
      </c>
      <c r="AC138" s="42">
        <v>0.14300000000000002</v>
      </c>
      <c r="AD138" s="42">
        <v>2.6750000000000003</v>
      </c>
      <c r="AE138" s="42">
        <v>0.182</v>
      </c>
      <c r="AF138" s="42">
        <v>0.20600000000000002</v>
      </c>
      <c r="AG138" s="42">
        <v>2.4E-2</v>
      </c>
      <c r="AH138" s="42">
        <v>2.4460000000000002</v>
      </c>
      <c r="AI138" s="42">
        <v>0.32600000000000001</v>
      </c>
      <c r="AJ138" s="42">
        <v>1.4730000000000001</v>
      </c>
      <c r="AK138" s="42">
        <v>0.50800000000000001</v>
      </c>
      <c r="AL138" s="42">
        <v>0.627</v>
      </c>
      <c r="AM138" s="42">
        <v>0.61399999999999999</v>
      </c>
      <c r="AN138" s="42">
        <v>0.6</v>
      </c>
      <c r="AO138" s="42">
        <v>1.127</v>
      </c>
      <c r="AP138" s="42">
        <v>1.871</v>
      </c>
      <c r="AQ138" s="42">
        <v>13.385</v>
      </c>
      <c r="AR138" s="42">
        <v>1.2090000000000001</v>
      </c>
      <c r="AS138" s="42">
        <v>1.966</v>
      </c>
      <c r="AT138" s="42">
        <v>2.77</v>
      </c>
      <c r="AU138" s="42">
        <v>2.613</v>
      </c>
      <c r="AV138" s="42">
        <v>1.444</v>
      </c>
      <c r="AW138" s="42">
        <v>1.331</v>
      </c>
      <c r="AX138" s="42">
        <v>6.399</v>
      </c>
      <c r="AY138" s="42">
        <v>2.411</v>
      </c>
      <c r="AZ138" s="42">
        <v>11.999000000000001</v>
      </c>
      <c r="BA138" s="42">
        <v>1.579</v>
      </c>
      <c r="BB138" s="42">
        <v>4.7839999999999998</v>
      </c>
      <c r="BC138" s="42">
        <v>5.9</v>
      </c>
      <c r="BD138" s="42">
        <v>1.964</v>
      </c>
      <c r="BE138" s="42">
        <v>22.474</v>
      </c>
      <c r="BF138" s="42">
        <v>0.93</v>
      </c>
      <c r="BG138" s="42">
        <v>1.1240000000000001</v>
      </c>
      <c r="BH138" s="42">
        <v>0.60499999999999998</v>
      </c>
      <c r="BI138" s="42">
        <v>1.143</v>
      </c>
      <c r="BJ138" s="42">
        <v>3.5950000000000002</v>
      </c>
      <c r="BK138" s="42">
        <v>5.077</v>
      </c>
      <c r="BL138" s="42">
        <v>2.9969999999999999</v>
      </c>
      <c r="BM138" s="42">
        <v>11.276</v>
      </c>
      <c r="BN138" s="42">
        <v>0.48</v>
      </c>
      <c r="BO138" s="42">
        <v>1.2989999999999999</v>
      </c>
      <c r="BP138" s="42">
        <v>1.9E-2</v>
      </c>
      <c r="BQ138" s="42">
        <v>0.11900000000000001</v>
      </c>
      <c r="BR138" s="42">
        <v>2.1030000000000002</v>
      </c>
      <c r="BS138" s="42">
        <v>3.218</v>
      </c>
      <c r="BT138" s="42">
        <v>0.57300000000000006</v>
      </c>
      <c r="BU138" s="42">
        <v>0.55400000000000005</v>
      </c>
      <c r="BV138" s="42">
        <v>1.343</v>
      </c>
      <c r="BW138" s="42">
        <v>2.8970000000000002</v>
      </c>
      <c r="BX138" s="42">
        <v>10.741</v>
      </c>
      <c r="BY138" s="42">
        <v>1.2630000000000001</v>
      </c>
      <c r="BZ138" s="42">
        <v>8.7100000000000009</v>
      </c>
      <c r="CA138" s="42">
        <v>2.0649999999999999</v>
      </c>
      <c r="CB138" s="42">
        <v>0.45400000000000001</v>
      </c>
      <c r="CC138" s="42">
        <v>3.3479999999999999</v>
      </c>
      <c r="CD138" s="42">
        <v>0.41600000000000004</v>
      </c>
      <c r="CE138" s="42">
        <v>3.1120000000000001</v>
      </c>
      <c r="CF138" s="42">
        <v>1.413</v>
      </c>
      <c r="CG138" s="42">
        <v>0.94500000000000006</v>
      </c>
      <c r="CH138" s="42">
        <v>0.20300000000000001</v>
      </c>
      <c r="CI138" s="42">
        <v>5.2720000000000002</v>
      </c>
      <c r="CJ138" s="42">
        <v>0.53</v>
      </c>
      <c r="CK138" s="42">
        <v>1.363</v>
      </c>
      <c r="CL138" s="42">
        <v>0.217</v>
      </c>
      <c r="CM138" s="42">
        <v>0.873</v>
      </c>
      <c r="CN138" s="42">
        <v>3.4649999999999999</v>
      </c>
      <c r="CO138" s="42">
        <v>0.20700000000000002</v>
      </c>
      <c r="CP138" s="42">
        <v>0.80500000000000005</v>
      </c>
      <c r="CQ138" s="42">
        <v>0.35199999999999998</v>
      </c>
      <c r="CR138" s="42">
        <v>1.335</v>
      </c>
      <c r="CS138" s="42">
        <v>0.76600000000000001</v>
      </c>
      <c r="CT138" s="42">
        <v>2.5750000000000002</v>
      </c>
      <c r="CU138" s="42">
        <v>0.83299999999999996</v>
      </c>
      <c r="CV138" s="42">
        <v>2.5580000000000003</v>
      </c>
      <c r="CW138" s="42">
        <v>0.45100000000000001</v>
      </c>
      <c r="CX138" s="42">
        <v>0.47800000000000004</v>
      </c>
      <c r="CY138" s="42">
        <v>0.69300000000000006</v>
      </c>
      <c r="CZ138" s="42">
        <v>0.89900000000000002</v>
      </c>
      <c r="DA138" s="42">
        <v>0.32500000000000001</v>
      </c>
      <c r="DB138" s="42">
        <v>1.573</v>
      </c>
      <c r="DC138" s="42">
        <v>14.101000000000001</v>
      </c>
      <c r="DD138" s="42">
        <v>9.109</v>
      </c>
      <c r="DE138" s="42">
        <v>3.93</v>
      </c>
      <c r="DF138" s="42">
        <v>1.4690000000000001</v>
      </c>
      <c r="DG138" s="42">
        <v>0.23300000000000001</v>
      </c>
      <c r="DH138" s="42">
        <v>0.45800000000000002</v>
      </c>
      <c r="DI138" s="42">
        <v>3.2280000000000002</v>
      </c>
      <c r="DJ138" s="42">
        <v>0.67500000000000004</v>
      </c>
      <c r="DK138" s="42">
        <v>0.14599999999999999</v>
      </c>
      <c r="DL138" s="42">
        <v>0.56000000000000005</v>
      </c>
      <c r="DM138" s="42">
        <v>5.3979999999999997</v>
      </c>
      <c r="DN138" s="42">
        <v>1.4870000000000001</v>
      </c>
      <c r="DO138" s="42">
        <v>0.109</v>
      </c>
      <c r="DP138" s="42">
        <v>8.1310000000000002</v>
      </c>
      <c r="DQ138" s="42">
        <v>1.8140000000000001</v>
      </c>
      <c r="DR138" s="42">
        <v>3.218</v>
      </c>
      <c r="DS138" s="42">
        <v>0.42299999999999999</v>
      </c>
      <c r="DT138" s="42">
        <v>0.28600000000000003</v>
      </c>
      <c r="DU138" s="42">
        <v>0.20899999999999999</v>
      </c>
      <c r="DV138" s="42">
        <v>1.962</v>
      </c>
      <c r="DW138" s="42">
        <v>3.0609999999999999</v>
      </c>
      <c r="DX138" s="42">
        <v>11.342000000000001</v>
      </c>
      <c r="DY138" s="42">
        <v>7.6690000000000005</v>
      </c>
      <c r="DZ138" s="42">
        <v>14.384</v>
      </c>
      <c r="EA138" s="42">
        <v>6.0259999999999998</v>
      </c>
      <c r="EB138" s="42">
        <v>5.46</v>
      </c>
      <c r="EC138" s="42">
        <v>7.8479999999999999</v>
      </c>
      <c r="ED138" s="42">
        <v>6.782</v>
      </c>
      <c r="EE138" s="42">
        <v>4.2329999999999997</v>
      </c>
      <c r="EF138" s="42">
        <v>407.90699999999998</v>
      </c>
      <c r="EG138" s="42">
        <v>44.308</v>
      </c>
      <c r="EH138" s="42">
        <v>30.092000000000002</v>
      </c>
      <c r="EI138" s="42">
        <v>184.69</v>
      </c>
      <c r="EJ138" s="42">
        <v>22.687000000000001</v>
      </c>
      <c r="EK138" s="42">
        <v>21.38</v>
      </c>
      <c r="EL138" s="42">
        <v>28.741</v>
      </c>
      <c r="EM138" s="42">
        <v>3.5089999999999999</v>
      </c>
      <c r="EN138" s="42">
        <v>0</v>
      </c>
      <c r="EO138" s="42">
        <v>48.344999999999999</v>
      </c>
      <c r="EP138" s="42">
        <v>0.443</v>
      </c>
      <c r="EQ138" s="42">
        <v>7.085</v>
      </c>
      <c r="ER138" s="42">
        <v>10.336</v>
      </c>
      <c r="ES138" s="42">
        <v>66.460999999999999</v>
      </c>
      <c r="ET138" s="42">
        <v>30.62</v>
      </c>
      <c r="EU138" s="42">
        <v>0.41400000000000003</v>
      </c>
      <c r="EV138" s="42">
        <v>1.6739999999999999</v>
      </c>
      <c r="EW138" s="42">
        <v>0.26300000000000001</v>
      </c>
      <c r="EX138" s="42">
        <v>0.60799999999999998</v>
      </c>
      <c r="EY138" s="42">
        <v>0.92100000000000004</v>
      </c>
      <c r="EZ138" s="42">
        <v>3.5310000000000001</v>
      </c>
      <c r="FA138" s="42">
        <v>0.71799999999999997</v>
      </c>
      <c r="FB138" s="42">
        <v>25.53</v>
      </c>
      <c r="FC138" s="42">
        <v>0.99</v>
      </c>
      <c r="FD138" s="42">
        <v>72.293000000000006</v>
      </c>
      <c r="FE138" s="42">
        <v>2.4980000000000002</v>
      </c>
      <c r="FF138" s="42">
        <v>2.85</v>
      </c>
      <c r="FG138" s="42">
        <v>4.9690000000000003</v>
      </c>
      <c r="FH138" s="42">
        <v>6.0819999999999999</v>
      </c>
      <c r="FI138" s="42">
        <v>39.837000000000003</v>
      </c>
      <c r="FJ138" s="42">
        <v>118.79300000000001</v>
      </c>
      <c r="FK138" s="42">
        <v>185.57599999999999</v>
      </c>
      <c r="FL138" s="42">
        <v>35.356999999999999</v>
      </c>
      <c r="FM138" s="42">
        <v>83.582999999999998</v>
      </c>
      <c r="FN138" s="42">
        <v>82.275999999999996</v>
      </c>
      <c r="FO138" s="42">
        <v>183.792</v>
      </c>
      <c r="FP138" s="42">
        <v>6.8840000000000003</v>
      </c>
      <c r="FQ138" s="42">
        <v>59.436</v>
      </c>
      <c r="FR138" s="42">
        <v>71.632999999999996</v>
      </c>
      <c r="FS138" s="42">
        <v>9.9770000000000003</v>
      </c>
      <c r="FT138" s="42">
        <v>1.2510000000000001</v>
      </c>
      <c r="FU138" s="42">
        <v>1.4970000000000001</v>
      </c>
      <c r="FV138" s="42">
        <v>1.19</v>
      </c>
      <c r="FW138" s="42">
        <v>5.8070000000000004</v>
      </c>
      <c r="FX138" s="42">
        <v>3.968</v>
      </c>
      <c r="FY138" s="42">
        <v>40.826999999999998</v>
      </c>
      <c r="FZ138" s="42">
        <v>58.597999999999999</v>
      </c>
      <c r="GA138" s="42">
        <v>254.12100000000001</v>
      </c>
      <c r="GB138" s="42">
        <v>81.951000000000008</v>
      </c>
      <c r="GC138" s="42">
        <v>44.547000000000004</v>
      </c>
      <c r="GD138" s="42">
        <v>32.881999999999998</v>
      </c>
      <c r="GE138" s="42">
        <v>0</v>
      </c>
      <c r="GF138" s="42">
        <v>6.4969999999999999</v>
      </c>
      <c r="GG138" s="43">
        <v>1712.0849999999998</v>
      </c>
      <c r="GH138" s="44">
        <f t="shared" si="2"/>
        <v>4545.5899999999992</v>
      </c>
      <c r="GI138" s="37"/>
    </row>
    <row r="139" spans="1:191">
      <c r="A139" s="37"/>
      <c r="B139" s="40" t="s">
        <v>175</v>
      </c>
      <c r="C139" s="41" t="s">
        <v>361</v>
      </c>
      <c r="D139" s="42">
        <v>0</v>
      </c>
      <c r="E139" s="42">
        <v>0</v>
      </c>
      <c r="F139" s="42">
        <v>0</v>
      </c>
      <c r="G139" s="42">
        <v>0</v>
      </c>
      <c r="H139" s="42">
        <v>0</v>
      </c>
      <c r="I139" s="42">
        <v>3.3000000000000002E-2</v>
      </c>
      <c r="J139" s="42">
        <v>3.012</v>
      </c>
      <c r="K139" s="42">
        <v>1.7750000000000001</v>
      </c>
      <c r="L139" s="42">
        <v>2E-3</v>
      </c>
      <c r="M139" s="42">
        <v>3.1E-2</v>
      </c>
      <c r="N139" s="42">
        <v>0.1</v>
      </c>
      <c r="O139" s="42">
        <v>0</v>
      </c>
      <c r="P139" s="42">
        <v>6.5000000000000002E-2</v>
      </c>
      <c r="Q139" s="42">
        <v>0.65100000000000002</v>
      </c>
      <c r="R139" s="42">
        <v>0.97399999999999998</v>
      </c>
      <c r="S139" s="42">
        <v>0.32300000000000001</v>
      </c>
      <c r="T139" s="42">
        <v>9.0760000000000005</v>
      </c>
      <c r="U139" s="42">
        <v>2.2600000000000002</v>
      </c>
      <c r="V139" s="42">
        <v>0.22800000000000001</v>
      </c>
      <c r="W139" s="42">
        <v>12.374000000000001</v>
      </c>
      <c r="X139" s="42">
        <v>3.7999999999999999E-2</v>
      </c>
      <c r="Y139" s="42">
        <v>2.2760000000000002</v>
      </c>
      <c r="Z139" s="42">
        <v>0.95200000000000007</v>
      </c>
      <c r="AA139" s="42">
        <v>0.98199999999999998</v>
      </c>
      <c r="AB139" s="42">
        <v>0.44800000000000001</v>
      </c>
      <c r="AC139" s="42">
        <v>0.78200000000000003</v>
      </c>
      <c r="AD139" s="42">
        <v>0.79400000000000004</v>
      </c>
      <c r="AE139" s="42">
        <v>1E-3</v>
      </c>
      <c r="AF139" s="42">
        <v>2.1999999999999999E-2</v>
      </c>
      <c r="AG139" s="42">
        <v>0.17500000000000002</v>
      </c>
      <c r="AH139" s="42">
        <v>9.0000000000000011E-3</v>
      </c>
      <c r="AI139" s="42">
        <v>1.2E-2</v>
      </c>
      <c r="AJ139" s="42">
        <v>0.44500000000000001</v>
      </c>
      <c r="AK139" s="42">
        <v>8.3000000000000004E-2</v>
      </c>
      <c r="AL139" s="42">
        <v>7.6999999999999999E-2</v>
      </c>
      <c r="AM139" s="42">
        <v>0.68</v>
      </c>
      <c r="AN139" s="42">
        <v>0.10300000000000001</v>
      </c>
      <c r="AO139" s="42">
        <v>0.41799999999999998</v>
      </c>
      <c r="AP139" s="42">
        <v>7.0000000000000001E-3</v>
      </c>
      <c r="AQ139" s="42">
        <v>5.2359999999999998</v>
      </c>
      <c r="AR139" s="42">
        <v>0.441</v>
      </c>
      <c r="AS139" s="42">
        <v>1.1140000000000001</v>
      </c>
      <c r="AT139" s="42">
        <v>1.012</v>
      </c>
      <c r="AU139" s="42">
        <v>2.9250000000000003</v>
      </c>
      <c r="AV139" s="42">
        <v>2.0499999999999998</v>
      </c>
      <c r="AW139" s="42">
        <v>4.3029999999999999</v>
      </c>
      <c r="AX139" s="42">
        <v>5.17</v>
      </c>
      <c r="AY139" s="42">
        <v>3.6390000000000002</v>
      </c>
      <c r="AZ139" s="42">
        <v>7.5629999999999997</v>
      </c>
      <c r="BA139" s="42">
        <v>4.1000000000000002E-2</v>
      </c>
      <c r="BB139" s="42">
        <v>0.13</v>
      </c>
      <c r="BC139" s="42">
        <v>1.4790000000000001</v>
      </c>
      <c r="BD139" s="42">
        <v>1.8760000000000001</v>
      </c>
      <c r="BE139" s="42">
        <v>27.408999999999999</v>
      </c>
      <c r="BF139" s="42">
        <v>3.294</v>
      </c>
      <c r="BG139" s="42">
        <v>3.073</v>
      </c>
      <c r="BH139" s="42">
        <v>3.157</v>
      </c>
      <c r="BI139" s="42">
        <v>0.378</v>
      </c>
      <c r="BJ139" s="42">
        <v>0.16</v>
      </c>
      <c r="BK139" s="42">
        <v>0</v>
      </c>
      <c r="BL139" s="42">
        <v>0.20200000000000001</v>
      </c>
      <c r="BM139" s="42">
        <v>0.47000000000000003</v>
      </c>
      <c r="BN139" s="42">
        <v>0.42899999999999999</v>
      </c>
      <c r="BO139" s="42">
        <v>0.13200000000000001</v>
      </c>
      <c r="BP139" s="42">
        <v>7.0000000000000001E-3</v>
      </c>
      <c r="BQ139" s="42">
        <v>8.5000000000000006E-2</v>
      </c>
      <c r="BR139" s="42">
        <v>1.266</v>
      </c>
      <c r="BS139" s="42">
        <v>8.3350000000000009</v>
      </c>
      <c r="BT139" s="42">
        <v>0.20500000000000002</v>
      </c>
      <c r="BU139" s="42">
        <v>0.33600000000000002</v>
      </c>
      <c r="BV139" s="42">
        <v>4.8920000000000003</v>
      </c>
      <c r="BW139" s="42">
        <v>3.363</v>
      </c>
      <c r="BX139" s="42">
        <v>0.107</v>
      </c>
      <c r="BY139" s="42">
        <v>2.3E-2</v>
      </c>
      <c r="BZ139" s="42">
        <v>0.10400000000000001</v>
      </c>
      <c r="CA139" s="42">
        <v>0.1</v>
      </c>
      <c r="CB139" s="42">
        <v>1E-3</v>
      </c>
      <c r="CC139" s="42">
        <v>0</v>
      </c>
      <c r="CD139" s="42">
        <v>1.498</v>
      </c>
      <c r="CE139" s="42">
        <v>7.0000000000000001E-3</v>
      </c>
      <c r="CF139" s="42">
        <v>0.26100000000000001</v>
      </c>
      <c r="CG139" s="42">
        <v>0.19400000000000001</v>
      </c>
      <c r="CH139" s="42">
        <v>5.6000000000000001E-2</v>
      </c>
      <c r="CI139" s="42">
        <v>0.47100000000000003</v>
      </c>
      <c r="CJ139" s="42">
        <v>0.311</v>
      </c>
      <c r="CK139" s="42">
        <v>0.47900000000000004</v>
      </c>
      <c r="CL139" s="42">
        <v>0.184</v>
      </c>
      <c r="CM139" s="42">
        <v>0.93</v>
      </c>
      <c r="CN139" s="42">
        <v>0.98199999999999998</v>
      </c>
      <c r="CO139" s="42">
        <v>1.3000000000000001E-2</v>
      </c>
      <c r="CP139" s="42">
        <v>5.7000000000000002E-2</v>
      </c>
      <c r="CQ139" s="42">
        <v>1.2E-2</v>
      </c>
      <c r="CR139" s="42">
        <v>5.6000000000000001E-2</v>
      </c>
      <c r="CS139" s="42">
        <v>1.3000000000000001E-2</v>
      </c>
      <c r="CT139" s="42">
        <v>0.152</v>
      </c>
      <c r="CU139" s="42">
        <v>2.1999999999999999E-2</v>
      </c>
      <c r="CV139" s="42">
        <v>8.4000000000000005E-2</v>
      </c>
      <c r="CW139" s="42">
        <v>1.9E-2</v>
      </c>
      <c r="CX139" s="42">
        <v>0.25800000000000001</v>
      </c>
      <c r="CY139" s="42">
        <v>0.252</v>
      </c>
      <c r="CZ139" s="42">
        <v>0.20899999999999999</v>
      </c>
      <c r="DA139" s="42">
        <v>7.2999999999999995E-2</v>
      </c>
      <c r="DB139" s="42">
        <v>2.6150000000000002</v>
      </c>
      <c r="DC139" s="42">
        <v>5.13</v>
      </c>
      <c r="DD139" s="42">
        <v>4.9550000000000001</v>
      </c>
      <c r="DE139" s="42">
        <v>1.276</v>
      </c>
      <c r="DF139" s="42">
        <v>5.2999999999999999E-2</v>
      </c>
      <c r="DG139" s="42">
        <v>0.1</v>
      </c>
      <c r="DH139" s="42">
        <v>7.3999999999999996E-2</v>
      </c>
      <c r="DI139" s="42">
        <v>2.2570000000000001</v>
      </c>
      <c r="DJ139" s="42">
        <v>0.49</v>
      </c>
      <c r="DK139" s="42">
        <v>8.1000000000000003E-2</v>
      </c>
      <c r="DL139" s="42">
        <v>0.42299999999999999</v>
      </c>
      <c r="DM139" s="42">
        <v>0.45</v>
      </c>
      <c r="DN139" s="42">
        <v>0.41100000000000003</v>
      </c>
      <c r="DO139" s="42">
        <v>0.26800000000000002</v>
      </c>
      <c r="DP139" s="42">
        <v>1.0629999999999999</v>
      </c>
      <c r="DQ139" s="42">
        <v>2.4250000000000003</v>
      </c>
      <c r="DR139" s="42">
        <v>15.057</v>
      </c>
      <c r="DS139" s="42">
        <v>1.2E-2</v>
      </c>
      <c r="DT139" s="42">
        <v>0.307</v>
      </c>
      <c r="DU139" s="42">
        <v>7.0000000000000001E-3</v>
      </c>
      <c r="DV139" s="42">
        <v>0.32300000000000001</v>
      </c>
      <c r="DW139" s="42">
        <v>0</v>
      </c>
      <c r="DX139" s="42">
        <v>7.9710000000000001</v>
      </c>
      <c r="DY139" s="42">
        <v>4.5570000000000004</v>
      </c>
      <c r="DZ139" s="42">
        <v>0.09</v>
      </c>
      <c r="EA139" s="42">
        <v>56.808</v>
      </c>
      <c r="EB139" s="42">
        <v>46.017000000000003</v>
      </c>
      <c r="EC139" s="42">
        <v>243.86100000000002</v>
      </c>
      <c r="ED139" s="42">
        <v>6.7679999999999998</v>
      </c>
      <c r="EE139" s="42">
        <v>0</v>
      </c>
      <c r="EF139" s="42">
        <v>8.9619999999999997</v>
      </c>
      <c r="EG139" s="42">
        <v>0</v>
      </c>
      <c r="EH139" s="42">
        <v>55.091999999999999</v>
      </c>
      <c r="EI139" s="42">
        <v>71.34</v>
      </c>
      <c r="EJ139" s="42">
        <v>53.2</v>
      </c>
      <c r="EK139" s="42">
        <v>58.051000000000002</v>
      </c>
      <c r="EL139" s="42">
        <v>1.0249999999999999</v>
      </c>
      <c r="EM139" s="42">
        <v>0</v>
      </c>
      <c r="EN139" s="42">
        <v>0</v>
      </c>
      <c r="EO139" s="42">
        <v>162.709</v>
      </c>
      <c r="EP139" s="42">
        <v>3.609</v>
      </c>
      <c r="EQ139" s="42">
        <v>5.3520000000000003</v>
      </c>
      <c r="ER139" s="42">
        <v>32.003999999999998</v>
      </c>
      <c r="ES139" s="42">
        <v>0</v>
      </c>
      <c r="ET139" s="42">
        <v>0</v>
      </c>
      <c r="EU139" s="42">
        <v>3.2429999999999999</v>
      </c>
      <c r="EV139" s="42">
        <v>3.0720000000000001</v>
      </c>
      <c r="EW139" s="42">
        <v>1.9910000000000001</v>
      </c>
      <c r="EX139" s="42">
        <v>2.36</v>
      </c>
      <c r="EY139" s="42">
        <v>3.649</v>
      </c>
      <c r="EZ139" s="42">
        <v>3.2330000000000001</v>
      </c>
      <c r="FA139" s="42">
        <v>2.1760000000000002</v>
      </c>
      <c r="FB139" s="42">
        <v>46.744</v>
      </c>
      <c r="FC139" s="42">
        <v>2.032</v>
      </c>
      <c r="FD139" s="42">
        <v>126.61500000000001</v>
      </c>
      <c r="FE139" s="42">
        <v>29.696999999999999</v>
      </c>
      <c r="FF139" s="42">
        <v>4.01</v>
      </c>
      <c r="FG139" s="42">
        <v>9.5860000000000003</v>
      </c>
      <c r="FH139" s="42">
        <v>7.4470000000000001</v>
      </c>
      <c r="FI139" s="42">
        <v>16.886000000000003</v>
      </c>
      <c r="FJ139" s="42">
        <v>1067.0730000000001</v>
      </c>
      <c r="FK139" s="42">
        <v>140.501</v>
      </c>
      <c r="FL139" s="42">
        <v>5.5910000000000002</v>
      </c>
      <c r="FM139" s="42">
        <v>26.145</v>
      </c>
      <c r="FN139" s="42">
        <v>34.477000000000004</v>
      </c>
      <c r="FO139" s="42">
        <v>153.601</v>
      </c>
      <c r="FP139" s="42">
        <v>12.55</v>
      </c>
      <c r="FQ139" s="42">
        <v>38.113</v>
      </c>
      <c r="FR139" s="42">
        <v>41.325000000000003</v>
      </c>
      <c r="FS139" s="42">
        <v>0.156</v>
      </c>
      <c r="FT139" s="42">
        <v>1.1460000000000001</v>
      </c>
      <c r="FU139" s="42">
        <v>3.0720000000000001</v>
      </c>
      <c r="FV139" s="42">
        <v>0.95500000000000007</v>
      </c>
      <c r="FW139" s="42">
        <v>5.6470000000000002</v>
      </c>
      <c r="FX139" s="42">
        <v>3.0939999999999999</v>
      </c>
      <c r="FY139" s="42">
        <v>8.0259999999999998</v>
      </c>
      <c r="FZ139" s="42">
        <v>238.21600000000001</v>
      </c>
      <c r="GA139" s="42">
        <v>435.928</v>
      </c>
      <c r="GB139" s="42">
        <v>63.103999999999999</v>
      </c>
      <c r="GC139" s="42">
        <v>109.60300000000001</v>
      </c>
      <c r="GD139" s="42">
        <v>103.33500000000001</v>
      </c>
      <c r="GE139" s="42">
        <v>0</v>
      </c>
      <c r="GF139" s="42">
        <v>67.363</v>
      </c>
      <c r="GG139" s="43">
        <v>1084.7170000000001</v>
      </c>
      <c r="GH139" s="44">
        <f t="shared" si="2"/>
        <v>4901.9799999999996</v>
      </c>
      <c r="GI139" s="37"/>
    </row>
    <row r="140" spans="1:191">
      <c r="A140" s="37"/>
      <c r="B140" s="40" t="s">
        <v>176</v>
      </c>
      <c r="C140" s="41" t="s">
        <v>362</v>
      </c>
      <c r="D140" s="42">
        <v>49.553000000000004</v>
      </c>
      <c r="E140" s="42">
        <v>18.613</v>
      </c>
      <c r="F140" s="42">
        <v>87.299000000000007</v>
      </c>
      <c r="G140" s="42">
        <v>25.542999999999999</v>
      </c>
      <c r="H140" s="42">
        <v>8.6890000000000001</v>
      </c>
      <c r="I140" s="42">
        <v>36.481999999999999</v>
      </c>
      <c r="J140" s="42">
        <v>104.15</v>
      </c>
      <c r="K140" s="42">
        <v>37.279000000000003</v>
      </c>
      <c r="L140" s="42">
        <v>0.80800000000000005</v>
      </c>
      <c r="M140" s="42">
        <v>0.69400000000000006</v>
      </c>
      <c r="N140" s="42">
        <v>12.656000000000001</v>
      </c>
      <c r="O140" s="42">
        <v>66.102999999999994</v>
      </c>
      <c r="P140" s="42">
        <v>10.474</v>
      </c>
      <c r="Q140" s="42">
        <v>1.9470000000000001</v>
      </c>
      <c r="R140" s="42">
        <v>10.387</v>
      </c>
      <c r="S140" s="42">
        <v>1.512</v>
      </c>
      <c r="T140" s="42">
        <v>330.23099999999999</v>
      </c>
      <c r="U140" s="42">
        <v>222.10900000000001</v>
      </c>
      <c r="V140" s="42">
        <v>104.71300000000001</v>
      </c>
      <c r="W140" s="42">
        <v>473.69299999999998</v>
      </c>
      <c r="X140" s="42">
        <v>119.126</v>
      </c>
      <c r="Y140" s="42">
        <v>200.48000000000002</v>
      </c>
      <c r="Z140" s="42">
        <v>613.95600000000002</v>
      </c>
      <c r="AA140" s="42">
        <v>85.326000000000008</v>
      </c>
      <c r="AB140" s="42">
        <v>296.03100000000001</v>
      </c>
      <c r="AC140" s="42">
        <v>142.327</v>
      </c>
      <c r="AD140" s="42">
        <v>12.8</v>
      </c>
      <c r="AE140" s="42">
        <v>10.327999999999999</v>
      </c>
      <c r="AF140" s="42">
        <v>20.573</v>
      </c>
      <c r="AG140" s="42">
        <v>5.9290000000000003</v>
      </c>
      <c r="AH140" s="42">
        <v>11.013999999999999</v>
      </c>
      <c r="AI140" s="42">
        <v>27.826000000000001</v>
      </c>
      <c r="AJ140" s="42">
        <v>68.254999999999995</v>
      </c>
      <c r="AK140" s="42">
        <v>11.301</v>
      </c>
      <c r="AL140" s="42">
        <v>57.241</v>
      </c>
      <c r="AM140" s="42">
        <v>77.207000000000008</v>
      </c>
      <c r="AN140" s="42">
        <v>66.921000000000006</v>
      </c>
      <c r="AO140" s="42">
        <v>119.342</v>
      </c>
      <c r="AP140" s="42">
        <v>53.72</v>
      </c>
      <c r="AQ140" s="42">
        <v>112.864</v>
      </c>
      <c r="AR140" s="42">
        <v>159.57</v>
      </c>
      <c r="AS140" s="42">
        <v>151.845</v>
      </c>
      <c r="AT140" s="42">
        <v>159.24</v>
      </c>
      <c r="AU140" s="42">
        <v>340.78100000000001</v>
      </c>
      <c r="AV140" s="42">
        <v>11.212</v>
      </c>
      <c r="AW140" s="42">
        <v>14.322000000000001</v>
      </c>
      <c r="AX140" s="42">
        <v>51.210999999999999</v>
      </c>
      <c r="AY140" s="42">
        <v>24.04</v>
      </c>
      <c r="AZ140" s="42">
        <v>69.284999999999997</v>
      </c>
      <c r="BA140" s="42">
        <v>12.055</v>
      </c>
      <c r="BB140" s="42">
        <v>93.734999999999999</v>
      </c>
      <c r="BC140" s="42">
        <v>72.680999999999997</v>
      </c>
      <c r="BD140" s="42">
        <v>25.542000000000002</v>
      </c>
      <c r="BE140" s="42">
        <v>275.36099999999999</v>
      </c>
      <c r="BF140" s="42">
        <v>51.158000000000001</v>
      </c>
      <c r="BG140" s="42">
        <v>52.828000000000003</v>
      </c>
      <c r="BH140" s="42">
        <v>99.912999999999997</v>
      </c>
      <c r="BI140" s="42">
        <v>17.434999999999999</v>
      </c>
      <c r="BJ140" s="42">
        <v>175.56300000000002</v>
      </c>
      <c r="BK140" s="42">
        <v>132.70500000000001</v>
      </c>
      <c r="BL140" s="42">
        <v>43.567</v>
      </c>
      <c r="BM140" s="42">
        <v>617.10699999999997</v>
      </c>
      <c r="BN140" s="42">
        <v>75.254000000000005</v>
      </c>
      <c r="BO140" s="42">
        <v>83.582999999999998</v>
      </c>
      <c r="BP140" s="42">
        <v>9.9689999999999994</v>
      </c>
      <c r="BQ140" s="42">
        <v>18.677</v>
      </c>
      <c r="BR140" s="42">
        <v>44.764000000000003</v>
      </c>
      <c r="BS140" s="42">
        <v>75.105999999999995</v>
      </c>
      <c r="BT140" s="42">
        <v>26.664000000000001</v>
      </c>
      <c r="BU140" s="42">
        <v>16.501999999999999</v>
      </c>
      <c r="BV140" s="42">
        <v>50.515000000000001</v>
      </c>
      <c r="BW140" s="42">
        <v>125.738</v>
      </c>
      <c r="BX140" s="42">
        <v>17.879000000000001</v>
      </c>
      <c r="BY140" s="42">
        <v>28.163</v>
      </c>
      <c r="BZ140" s="42">
        <v>204.64000000000001</v>
      </c>
      <c r="CA140" s="42">
        <v>56.533000000000001</v>
      </c>
      <c r="CB140" s="42">
        <v>164.19</v>
      </c>
      <c r="CC140" s="42">
        <v>66.632000000000005</v>
      </c>
      <c r="CD140" s="42">
        <v>61.323</v>
      </c>
      <c r="CE140" s="42">
        <v>200.29900000000001</v>
      </c>
      <c r="CF140" s="42">
        <v>109.795</v>
      </c>
      <c r="CG140" s="42">
        <v>91.085999999999999</v>
      </c>
      <c r="CH140" s="42">
        <v>34.256</v>
      </c>
      <c r="CI140" s="42">
        <v>272.87700000000001</v>
      </c>
      <c r="CJ140" s="42">
        <v>104.699</v>
      </c>
      <c r="CK140" s="42">
        <v>73.742999999999995</v>
      </c>
      <c r="CL140" s="42">
        <v>44.767000000000003</v>
      </c>
      <c r="CM140" s="42">
        <v>51.989000000000004</v>
      </c>
      <c r="CN140" s="42">
        <v>148.261</v>
      </c>
      <c r="CO140" s="42">
        <v>31.803000000000001</v>
      </c>
      <c r="CP140" s="42">
        <v>83.402000000000001</v>
      </c>
      <c r="CQ140" s="42">
        <v>11.874000000000001</v>
      </c>
      <c r="CR140" s="42">
        <v>40.035000000000004</v>
      </c>
      <c r="CS140" s="42">
        <v>43.936</v>
      </c>
      <c r="CT140" s="42">
        <v>126.32000000000001</v>
      </c>
      <c r="CU140" s="42">
        <v>94.456000000000003</v>
      </c>
      <c r="CV140" s="42">
        <v>131.03</v>
      </c>
      <c r="CW140" s="42">
        <v>53.715000000000003</v>
      </c>
      <c r="CX140" s="42">
        <v>96.034999999999997</v>
      </c>
      <c r="CY140" s="42">
        <v>54.128999999999998</v>
      </c>
      <c r="CZ140" s="42">
        <v>54.941000000000003</v>
      </c>
      <c r="DA140" s="42">
        <v>20.943000000000001</v>
      </c>
      <c r="DB140" s="42">
        <v>19.722000000000001</v>
      </c>
      <c r="DC140" s="42">
        <v>292.43400000000003</v>
      </c>
      <c r="DD140" s="42">
        <v>237.01599999999999</v>
      </c>
      <c r="DE140" s="42">
        <v>391.75700000000001</v>
      </c>
      <c r="DF140" s="42">
        <v>154.261</v>
      </c>
      <c r="DG140" s="42">
        <v>31.597000000000001</v>
      </c>
      <c r="DH140" s="42">
        <v>41.930999999999997</v>
      </c>
      <c r="DI140" s="42">
        <v>149.13900000000001</v>
      </c>
      <c r="DJ140" s="42">
        <v>110.264</v>
      </c>
      <c r="DK140" s="42">
        <v>34.926000000000002</v>
      </c>
      <c r="DL140" s="42">
        <v>68.353999999999999</v>
      </c>
      <c r="DM140" s="42">
        <v>266.89100000000002</v>
      </c>
      <c r="DN140" s="42">
        <v>67.031000000000006</v>
      </c>
      <c r="DO140" s="42">
        <v>3.5390000000000001</v>
      </c>
      <c r="DP140" s="42">
        <v>1434.249</v>
      </c>
      <c r="DQ140" s="42">
        <v>142.15899999999999</v>
      </c>
      <c r="DR140" s="42">
        <v>56.672000000000004</v>
      </c>
      <c r="DS140" s="42">
        <v>36.910000000000004</v>
      </c>
      <c r="DT140" s="42">
        <v>50.634</v>
      </c>
      <c r="DU140" s="42">
        <v>34.869</v>
      </c>
      <c r="DV140" s="42">
        <v>191.761</v>
      </c>
      <c r="DW140" s="42">
        <v>3.972</v>
      </c>
      <c r="DX140" s="42">
        <v>979.02600000000007</v>
      </c>
      <c r="DY140" s="42">
        <v>663.76300000000003</v>
      </c>
      <c r="DZ140" s="42">
        <v>752.721</v>
      </c>
      <c r="EA140" s="42">
        <v>442.18099999999998</v>
      </c>
      <c r="EB140" s="42">
        <v>287.04599999999999</v>
      </c>
      <c r="EC140" s="42">
        <v>327.858</v>
      </c>
      <c r="ED140" s="42">
        <v>100.599</v>
      </c>
      <c r="EE140" s="42">
        <v>1.0110000000000001</v>
      </c>
      <c r="EF140" s="42">
        <v>69.608000000000004</v>
      </c>
      <c r="EG140" s="42">
        <v>51.331000000000003</v>
      </c>
      <c r="EH140" s="42">
        <v>404.58299999999997</v>
      </c>
      <c r="EI140" s="42">
        <v>306.62799999999999</v>
      </c>
      <c r="EJ140" s="42">
        <v>68.061000000000007</v>
      </c>
      <c r="EK140" s="42">
        <v>56.515000000000001</v>
      </c>
      <c r="EL140" s="42">
        <v>11.185</v>
      </c>
      <c r="EM140" s="42">
        <v>14.016999999999999</v>
      </c>
      <c r="EN140" s="42">
        <v>13.655000000000001</v>
      </c>
      <c r="EO140" s="42">
        <v>10.866</v>
      </c>
      <c r="EP140" s="42">
        <v>0.30099999999999999</v>
      </c>
      <c r="EQ140" s="42">
        <v>38.805999999999997</v>
      </c>
      <c r="ER140" s="42">
        <v>99.253</v>
      </c>
      <c r="ES140" s="42">
        <v>314.53000000000003</v>
      </c>
      <c r="ET140" s="42">
        <v>165.762</v>
      </c>
      <c r="EU140" s="42">
        <v>33.417000000000002</v>
      </c>
      <c r="EV140" s="42">
        <v>17.900000000000002</v>
      </c>
      <c r="EW140" s="42">
        <v>7.1719999999999997</v>
      </c>
      <c r="EX140" s="42">
        <v>21.190999999999999</v>
      </c>
      <c r="EY140" s="42">
        <v>4.0920000000000005</v>
      </c>
      <c r="EZ140" s="42">
        <v>11.397</v>
      </c>
      <c r="FA140" s="42">
        <v>46.966000000000001</v>
      </c>
      <c r="FB140" s="42">
        <v>24.114000000000001</v>
      </c>
      <c r="FC140" s="42">
        <v>3.6659999999999999</v>
      </c>
      <c r="FD140" s="42">
        <v>49.301000000000002</v>
      </c>
      <c r="FE140" s="42">
        <v>11.213000000000001</v>
      </c>
      <c r="FF140" s="42">
        <v>164.60599999999999</v>
      </c>
      <c r="FG140" s="42">
        <v>11.038</v>
      </c>
      <c r="FH140" s="42">
        <v>209.18</v>
      </c>
      <c r="FI140" s="42">
        <v>97.001999999999995</v>
      </c>
      <c r="FJ140" s="42">
        <v>119.39100000000001</v>
      </c>
      <c r="FK140" s="42">
        <v>142.376</v>
      </c>
      <c r="FL140" s="42">
        <v>22.504999999999999</v>
      </c>
      <c r="FM140" s="42">
        <v>70.221000000000004</v>
      </c>
      <c r="FN140" s="42">
        <v>263.25799999999998</v>
      </c>
      <c r="FO140" s="42">
        <v>2709.4949999999999</v>
      </c>
      <c r="FP140" s="42">
        <v>29.949000000000002</v>
      </c>
      <c r="FQ140" s="42">
        <v>183.221</v>
      </c>
      <c r="FR140" s="42">
        <v>167.98599999999999</v>
      </c>
      <c r="FS140" s="42">
        <v>95.171999999999997</v>
      </c>
      <c r="FT140" s="42">
        <v>58.965000000000003</v>
      </c>
      <c r="FU140" s="42">
        <v>4.5739999999999998</v>
      </c>
      <c r="FV140" s="42">
        <v>40.027000000000001</v>
      </c>
      <c r="FW140" s="42">
        <v>326.00799999999998</v>
      </c>
      <c r="FX140" s="42">
        <v>365.82800000000003</v>
      </c>
      <c r="FY140" s="42">
        <v>232.06100000000001</v>
      </c>
      <c r="FZ140" s="42">
        <v>169.376</v>
      </c>
      <c r="GA140" s="42">
        <v>2157.9670000000001</v>
      </c>
      <c r="GB140" s="42">
        <v>104.229</v>
      </c>
      <c r="GC140" s="42">
        <v>113.834</v>
      </c>
      <c r="GD140" s="42">
        <v>100.474</v>
      </c>
      <c r="GE140" s="42">
        <v>217.119</v>
      </c>
      <c r="GF140" s="42">
        <v>43.622999999999998</v>
      </c>
      <c r="GG140" s="43">
        <v>23712.3</v>
      </c>
      <c r="GH140" s="44">
        <f t="shared" si="2"/>
        <v>50628.789000000004</v>
      </c>
      <c r="GI140" s="37"/>
    </row>
    <row r="141" spans="1:191">
      <c r="A141" s="37"/>
      <c r="B141" s="40" t="s">
        <v>177</v>
      </c>
      <c r="C141" s="41" t="s">
        <v>363</v>
      </c>
      <c r="D141" s="42">
        <v>67.692999999999998</v>
      </c>
      <c r="E141" s="42">
        <v>19.145</v>
      </c>
      <c r="F141" s="42">
        <v>97.438000000000002</v>
      </c>
      <c r="G141" s="42">
        <v>28.451000000000001</v>
      </c>
      <c r="H141" s="42">
        <v>10.838000000000001</v>
      </c>
      <c r="I141" s="42">
        <v>34.841999999999999</v>
      </c>
      <c r="J141" s="42">
        <v>92.302999999999997</v>
      </c>
      <c r="K141" s="42">
        <v>8.7210000000000001</v>
      </c>
      <c r="L141" s="42">
        <v>0.40800000000000003</v>
      </c>
      <c r="M141" s="42">
        <v>0.56800000000000006</v>
      </c>
      <c r="N141" s="42">
        <v>4.7949999999999999</v>
      </c>
      <c r="O141" s="42">
        <v>18.115000000000002</v>
      </c>
      <c r="P141" s="42">
        <v>1.706</v>
      </c>
      <c r="Q141" s="42">
        <v>0.42599999999999999</v>
      </c>
      <c r="R141" s="42">
        <v>2.7120000000000002</v>
      </c>
      <c r="S141" s="42">
        <v>0.48499999999999999</v>
      </c>
      <c r="T141" s="42">
        <v>3.7360000000000002</v>
      </c>
      <c r="U141" s="42">
        <v>2.8109999999999999</v>
      </c>
      <c r="V141" s="42">
        <v>0.55000000000000004</v>
      </c>
      <c r="W141" s="42">
        <v>7.7620000000000005</v>
      </c>
      <c r="X141" s="42">
        <v>0.89100000000000001</v>
      </c>
      <c r="Y141" s="42">
        <v>2.3359999999999999</v>
      </c>
      <c r="Z141" s="42">
        <v>115.79300000000001</v>
      </c>
      <c r="AA141" s="42">
        <v>4.4740000000000002</v>
      </c>
      <c r="AB141" s="42">
        <v>4.9910000000000005</v>
      </c>
      <c r="AC141" s="42">
        <v>0.57899999999999996</v>
      </c>
      <c r="AD141" s="42">
        <v>0.58699999999999997</v>
      </c>
      <c r="AE141" s="42">
        <v>0.35399999999999998</v>
      </c>
      <c r="AF141" s="42">
        <v>0.61599999999999999</v>
      </c>
      <c r="AG141" s="42">
        <v>0.14799999999999999</v>
      </c>
      <c r="AH141" s="42">
        <v>0.67600000000000005</v>
      </c>
      <c r="AI141" s="42">
        <v>0.80900000000000005</v>
      </c>
      <c r="AJ141" s="42">
        <v>35.026000000000003</v>
      </c>
      <c r="AK141" s="42">
        <v>5.6680000000000001</v>
      </c>
      <c r="AL141" s="42">
        <v>7.577</v>
      </c>
      <c r="AM141" s="42">
        <v>1.0389999999999999</v>
      </c>
      <c r="AN141" s="42">
        <v>3.2189999999999999</v>
      </c>
      <c r="AO141" s="42">
        <v>18.132000000000001</v>
      </c>
      <c r="AP141" s="42">
        <v>0.14200000000000002</v>
      </c>
      <c r="AQ141" s="42">
        <v>3.242</v>
      </c>
      <c r="AR141" s="42">
        <v>0.73299999999999998</v>
      </c>
      <c r="AS141" s="42">
        <v>2.0569999999999999</v>
      </c>
      <c r="AT141" s="42">
        <v>1.593</v>
      </c>
      <c r="AU141" s="42">
        <v>3.9550000000000001</v>
      </c>
      <c r="AV141" s="42">
        <v>0.90700000000000003</v>
      </c>
      <c r="AW141" s="42">
        <v>0.36699999999999999</v>
      </c>
      <c r="AX141" s="42">
        <v>2.48</v>
      </c>
      <c r="AY141" s="42">
        <v>0.64100000000000001</v>
      </c>
      <c r="AZ141" s="42">
        <v>1.7410000000000001</v>
      </c>
      <c r="BA141" s="42">
        <v>0.63900000000000001</v>
      </c>
      <c r="BB141" s="42">
        <v>2.39</v>
      </c>
      <c r="BC141" s="42">
        <v>0.89400000000000002</v>
      </c>
      <c r="BD141" s="42">
        <v>0.42699999999999999</v>
      </c>
      <c r="BE141" s="42">
        <v>8.8960000000000008</v>
      </c>
      <c r="BF141" s="42">
        <v>2.2549999999999999</v>
      </c>
      <c r="BG141" s="42">
        <v>1.383</v>
      </c>
      <c r="BH141" s="42">
        <v>1.6879999999999999</v>
      </c>
      <c r="BI141" s="42">
        <v>0.34200000000000003</v>
      </c>
      <c r="BJ141" s="42">
        <v>3.133</v>
      </c>
      <c r="BK141" s="42">
        <v>0.90500000000000003</v>
      </c>
      <c r="BL141" s="42">
        <v>0.66400000000000003</v>
      </c>
      <c r="BM141" s="42">
        <v>7.2410000000000005</v>
      </c>
      <c r="BN141" s="42">
        <v>1.931</v>
      </c>
      <c r="BO141" s="42">
        <v>5.702</v>
      </c>
      <c r="BP141" s="42">
        <v>3.1910000000000003</v>
      </c>
      <c r="BQ141" s="42">
        <v>0.96399999999999997</v>
      </c>
      <c r="BR141" s="42">
        <v>2.782</v>
      </c>
      <c r="BS141" s="42">
        <v>3.3180000000000001</v>
      </c>
      <c r="BT141" s="42">
        <v>3.56</v>
      </c>
      <c r="BU141" s="42">
        <v>1.214</v>
      </c>
      <c r="BV141" s="42">
        <v>3.5830000000000002</v>
      </c>
      <c r="BW141" s="42">
        <v>1.645</v>
      </c>
      <c r="BX141" s="42">
        <v>6.3580000000000005</v>
      </c>
      <c r="BY141" s="42">
        <v>1.274</v>
      </c>
      <c r="BZ141" s="42">
        <v>3.992</v>
      </c>
      <c r="CA141" s="42">
        <v>4.3810000000000002</v>
      </c>
      <c r="CB141" s="42">
        <v>1.163</v>
      </c>
      <c r="CC141" s="42">
        <v>1.54</v>
      </c>
      <c r="CD141" s="42">
        <v>1.498</v>
      </c>
      <c r="CE141" s="42">
        <v>4.4569999999999999</v>
      </c>
      <c r="CF141" s="42">
        <v>1.806</v>
      </c>
      <c r="CG141" s="42">
        <v>2.1139999999999999</v>
      </c>
      <c r="CH141" s="42">
        <v>0.46500000000000002</v>
      </c>
      <c r="CI141" s="42">
        <v>7.5920000000000005</v>
      </c>
      <c r="CJ141" s="42">
        <v>4.3559999999999999</v>
      </c>
      <c r="CK141" s="42">
        <v>5.2</v>
      </c>
      <c r="CL141" s="42">
        <v>6.2090000000000005</v>
      </c>
      <c r="CM141" s="42">
        <v>6.8840000000000003</v>
      </c>
      <c r="CN141" s="42">
        <v>6.08</v>
      </c>
      <c r="CO141" s="42">
        <v>4.0110000000000001</v>
      </c>
      <c r="CP141" s="42">
        <v>10.894</v>
      </c>
      <c r="CQ141" s="42">
        <v>0.97</v>
      </c>
      <c r="CR141" s="42">
        <v>4.7380000000000004</v>
      </c>
      <c r="CS141" s="42">
        <v>20.308</v>
      </c>
      <c r="CT141" s="42">
        <v>41.503</v>
      </c>
      <c r="CU141" s="42">
        <v>6.5540000000000003</v>
      </c>
      <c r="CV141" s="42">
        <v>14.375999999999999</v>
      </c>
      <c r="CW141" s="42">
        <v>3.9889999999999999</v>
      </c>
      <c r="CX141" s="42">
        <v>4.282</v>
      </c>
      <c r="CY141" s="42">
        <v>13.114000000000001</v>
      </c>
      <c r="CZ141" s="42">
        <v>3.266</v>
      </c>
      <c r="DA141" s="42">
        <v>2.2370000000000001</v>
      </c>
      <c r="DB141" s="42">
        <v>1.6340000000000001</v>
      </c>
      <c r="DC141" s="42">
        <v>12.831</v>
      </c>
      <c r="DD141" s="42">
        <v>16.361000000000001</v>
      </c>
      <c r="DE141" s="42">
        <v>25.862000000000002</v>
      </c>
      <c r="DF141" s="42">
        <v>3.419</v>
      </c>
      <c r="DG141" s="42">
        <v>0.85</v>
      </c>
      <c r="DH141" s="42">
        <v>4.8460000000000001</v>
      </c>
      <c r="DI141" s="42">
        <v>4.6770000000000005</v>
      </c>
      <c r="DJ141" s="42">
        <v>8.32</v>
      </c>
      <c r="DK141" s="42">
        <v>3.6579999999999999</v>
      </c>
      <c r="DL141" s="42">
        <v>5.8529999999999998</v>
      </c>
      <c r="DM141" s="42">
        <v>30.132999999999999</v>
      </c>
      <c r="DN141" s="42">
        <v>6.9190000000000005</v>
      </c>
      <c r="DO141" s="42">
        <v>0.48099999999999998</v>
      </c>
      <c r="DP141" s="42">
        <v>25.855</v>
      </c>
      <c r="DQ141" s="42">
        <v>8.64</v>
      </c>
      <c r="DR141" s="42">
        <v>1.9040000000000001</v>
      </c>
      <c r="DS141" s="42">
        <v>2.7949999999999999</v>
      </c>
      <c r="DT141" s="42">
        <v>3.2909999999999999</v>
      </c>
      <c r="DU141" s="42">
        <v>13.104000000000001</v>
      </c>
      <c r="DV141" s="42">
        <v>72.397999999999996</v>
      </c>
      <c r="DW141" s="42">
        <v>1.744</v>
      </c>
      <c r="DX141" s="42">
        <v>58.460999999999999</v>
      </c>
      <c r="DY141" s="42">
        <v>48.207000000000001</v>
      </c>
      <c r="DZ141" s="42">
        <v>55.154000000000003</v>
      </c>
      <c r="EA141" s="42">
        <v>57.829000000000001</v>
      </c>
      <c r="EB141" s="42">
        <v>31.501999999999999</v>
      </c>
      <c r="EC141" s="42">
        <v>6.4740000000000002</v>
      </c>
      <c r="ED141" s="42">
        <v>1.7030000000000001</v>
      </c>
      <c r="EE141" s="42">
        <v>0.159</v>
      </c>
      <c r="EF141" s="42">
        <v>11.385</v>
      </c>
      <c r="EG141" s="42">
        <v>20.818000000000001</v>
      </c>
      <c r="EH141" s="42">
        <v>169.75900000000001</v>
      </c>
      <c r="EI141" s="42">
        <v>150.70400000000001</v>
      </c>
      <c r="EJ141" s="42">
        <v>35.677999999999997</v>
      </c>
      <c r="EK141" s="42">
        <v>28.015000000000001</v>
      </c>
      <c r="EL141" s="42">
        <v>9.8689999999999998</v>
      </c>
      <c r="EM141" s="42">
        <v>29.026</v>
      </c>
      <c r="EN141" s="42">
        <v>22.702000000000002</v>
      </c>
      <c r="EO141" s="42">
        <v>8.402000000000001</v>
      </c>
      <c r="EP141" s="42">
        <v>0.20100000000000001</v>
      </c>
      <c r="EQ141" s="42">
        <v>13.032999999999999</v>
      </c>
      <c r="ER141" s="42">
        <v>61.259</v>
      </c>
      <c r="ES141" s="42">
        <v>417.23399999999998</v>
      </c>
      <c r="ET141" s="42">
        <v>155.11699999999999</v>
      </c>
      <c r="EU141" s="42">
        <v>1.677</v>
      </c>
      <c r="EV141" s="42">
        <v>2.9630000000000001</v>
      </c>
      <c r="EW141" s="42">
        <v>2.6310000000000002</v>
      </c>
      <c r="EX141" s="42">
        <v>2.9870000000000001</v>
      </c>
      <c r="EY141" s="42">
        <v>3.3200000000000003</v>
      </c>
      <c r="EZ141" s="42">
        <v>3.923</v>
      </c>
      <c r="FA141" s="42">
        <v>1.714</v>
      </c>
      <c r="FB141" s="42">
        <v>11.226000000000001</v>
      </c>
      <c r="FC141" s="42">
        <v>5.468</v>
      </c>
      <c r="FD141" s="42">
        <v>29.611000000000001</v>
      </c>
      <c r="FE141" s="42">
        <v>9.1950000000000003</v>
      </c>
      <c r="FF141" s="42">
        <v>93.513999999999996</v>
      </c>
      <c r="FG141" s="42">
        <v>7.9610000000000003</v>
      </c>
      <c r="FH141" s="42">
        <v>18.269000000000002</v>
      </c>
      <c r="FI141" s="42">
        <v>58.224000000000004</v>
      </c>
      <c r="FJ141" s="42">
        <v>116.95700000000001</v>
      </c>
      <c r="FK141" s="42">
        <v>48.527000000000001</v>
      </c>
      <c r="FL141" s="42">
        <v>18.872</v>
      </c>
      <c r="FM141" s="42">
        <v>59.887999999999998</v>
      </c>
      <c r="FN141" s="42">
        <v>199.53200000000001</v>
      </c>
      <c r="FO141" s="42">
        <v>121.363</v>
      </c>
      <c r="FP141" s="42">
        <v>8.1549999999999994</v>
      </c>
      <c r="FQ141" s="42">
        <v>97.623000000000005</v>
      </c>
      <c r="FR141" s="42">
        <v>73.569000000000003</v>
      </c>
      <c r="FS141" s="42">
        <v>74.021000000000001</v>
      </c>
      <c r="FT141" s="42">
        <v>72.48</v>
      </c>
      <c r="FU141" s="42">
        <v>3.1480000000000001</v>
      </c>
      <c r="FV141" s="42">
        <v>13.168000000000001</v>
      </c>
      <c r="FW141" s="42">
        <v>23.900000000000002</v>
      </c>
      <c r="FX141" s="42">
        <v>14.468999999999999</v>
      </c>
      <c r="FY141" s="42">
        <v>228.80500000000001</v>
      </c>
      <c r="FZ141" s="42">
        <v>95.653000000000006</v>
      </c>
      <c r="GA141" s="42">
        <v>1236.8900000000001</v>
      </c>
      <c r="GB141" s="42">
        <v>62.009</v>
      </c>
      <c r="GC141" s="42">
        <v>83.704000000000008</v>
      </c>
      <c r="GD141" s="42">
        <v>119.938</v>
      </c>
      <c r="GE141" s="42">
        <v>114.8</v>
      </c>
      <c r="GF141" s="42">
        <v>3.5820000000000003</v>
      </c>
      <c r="GG141" s="43">
        <v>39179.454000000005</v>
      </c>
      <c r="GH141" s="44">
        <f t="shared" si="2"/>
        <v>44850.092000000004</v>
      </c>
      <c r="GI141" s="37"/>
    </row>
    <row r="142" spans="1:191">
      <c r="A142" s="37"/>
      <c r="B142" s="40" t="s">
        <v>178</v>
      </c>
      <c r="C142" s="41" t="s">
        <v>364</v>
      </c>
      <c r="D142" s="42">
        <v>5.8609999999999998</v>
      </c>
      <c r="E142" s="42">
        <v>1.2310000000000001</v>
      </c>
      <c r="F142" s="42">
        <v>6.7</v>
      </c>
      <c r="G142" s="42">
        <v>2.165</v>
      </c>
      <c r="H142" s="42">
        <v>0.79800000000000004</v>
      </c>
      <c r="I142" s="42">
        <v>3.6739999999999999</v>
      </c>
      <c r="J142" s="42">
        <v>13.343999999999999</v>
      </c>
      <c r="K142" s="42">
        <v>6.2450000000000001</v>
      </c>
      <c r="L142" s="42">
        <v>1.585</v>
      </c>
      <c r="M142" s="42">
        <v>0.48899999999999999</v>
      </c>
      <c r="N142" s="42">
        <v>1.1320000000000001</v>
      </c>
      <c r="O142" s="42">
        <v>12.127000000000001</v>
      </c>
      <c r="P142" s="42">
        <v>0.89800000000000002</v>
      </c>
      <c r="Q142" s="42">
        <v>4.7050000000000001</v>
      </c>
      <c r="R142" s="42">
        <v>22.277000000000001</v>
      </c>
      <c r="S142" s="42">
        <v>1.79</v>
      </c>
      <c r="T142" s="42">
        <v>15.789</v>
      </c>
      <c r="U142" s="42">
        <v>9.104000000000001</v>
      </c>
      <c r="V142" s="42">
        <v>2.4079999999999999</v>
      </c>
      <c r="W142" s="42">
        <v>24.647000000000002</v>
      </c>
      <c r="X142" s="42">
        <v>5.4370000000000003</v>
      </c>
      <c r="Y142" s="42">
        <v>17.958000000000002</v>
      </c>
      <c r="Z142" s="42">
        <v>24.045999999999999</v>
      </c>
      <c r="AA142" s="42">
        <v>60.300000000000004</v>
      </c>
      <c r="AB142" s="42">
        <v>14.508000000000001</v>
      </c>
      <c r="AC142" s="42">
        <v>4.8109999999999999</v>
      </c>
      <c r="AD142" s="42">
        <v>10.143000000000001</v>
      </c>
      <c r="AE142" s="42">
        <v>1.488</v>
      </c>
      <c r="AF142" s="42">
        <v>8.229000000000001</v>
      </c>
      <c r="AG142" s="42">
        <v>1.752</v>
      </c>
      <c r="AH142" s="42">
        <v>7.4640000000000004</v>
      </c>
      <c r="AI142" s="42">
        <v>4.1040000000000001</v>
      </c>
      <c r="AJ142" s="42">
        <v>17.481000000000002</v>
      </c>
      <c r="AK142" s="42">
        <v>3.9319999999999999</v>
      </c>
      <c r="AL142" s="42">
        <v>10.607000000000001</v>
      </c>
      <c r="AM142" s="42">
        <v>6.9020000000000001</v>
      </c>
      <c r="AN142" s="42">
        <v>6.319</v>
      </c>
      <c r="AO142" s="42">
        <v>21.574999999999999</v>
      </c>
      <c r="AP142" s="42">
        <v>5.2450000000000001</v>
      </c>
      <c r="AQ142" s="42">
        <v>15.07</v>
      </c>
      <c r="AR142" s="42">
        <v>9.1890000000000001</v>
      </c>
      <c r="AS142" s="42">
        <v>14.93</v>
      </c>
      <c r="AT142" s="42">
        <v>12.44</v>
      </c>
      <c r="AU142" s="42">
        <v>43.143000000000001</v>
      </c>
      <c r="AV142" s="42">
        <v>2.0779999999999998</v>
      </c>
      <c r="AW142" s="42">
        <v>2.6830000000000003</v>
      </c>
      <c r="AX142" s="42">
        <v>6.6000000000000005</v>
      </c>
      <c r="AY142" s="42">
        <v>9.3759999999999994</v>
      </c>
      <c r="AZ142" s="42">
        <v>17.72</v>
      </c>
      <c r="BA142" s="42">
        <v>3.7290000000000001</v>
      </c>
      <c r="BB142" s="42">
        <v>8.4380000000000006</v>
      </c>
      <c r="BC142" s="42">
        <v>9.1820000000000004</v>
      </c>
      <c r="BD142" s="42">
        <v>1.966</v>
      </c>
      <c r="BE142" s="42">
        <v>43.341000000000001</v>
      </c>
      <c r="BF142" s="42">
        <v>2.7789999999999999</v>
      </c>
      <c r="BG142" s="42">
        <v>5.7910000000000004</v>
      </c>
      <c r="BH142" s="42">
        <v>3.774</v>
      </c>
      <c r="BI142" s="42">
        <v>14.370000000000001</v>
      </c>
      <c r="BJ142" s="42">
        <v>13.584</v>
      </c>
      <c r="BK142" s="42">
        <v>37.844000000000001</v>
      </c>
      <c r="BL142" s="42">
        <v>6.6630000000000003</v>
      </c>
      <c r="BM142" s="42">
        <v>28.437999999999999</v>
      </c>
      <c r="BN142" s="42">
        <v>5.8849999999999998</v>
      </c>
      <c r="BO142" s="42">
        <v>7.2830000000000004</v>
      </c>
      <c r="BP142" s="42">
        <v>0.501</v>
      </c>
      <c r="BQ142" s="42">
        <v>0.98799999999999999</v>
      </c>
      <c r="BR142" s="42">
        <v>10.372</v>
      </c>
      <c r="BS142" s="42">
        <v>24.67</v>
      </c>
      <c r="BT142" s="42">
        <v>10.821</v>
      </c>
      <c r="BU142" s="42">
        <v>2.6680000000000001</v>
      </c>
      <c r="BV142" s="42">
        <v>8.652000000000001</v>
      </c>
      <c r="BW142" s="42">
        <v>31.13</v>
      </c>
      <c r="BX142" s="42">
        <v>22.618000000000002</v>
      </c>
      <c r="BY142" s="42">
        <v>5.5170000000000003</v>
      </c>
      <c r="BZ142" s="42">
        <v>18.376999999999999</v>
      </c>
      <c r="CA142" s="42">
        <v>8.8620000000000001</v>
      </c>
      <c r="CB142" s="42">
        <v>9.2560000000000002</v>
      </c>
      <c r="CC142" s="42">
        <v>29.353000000000002</v>
      </c>
      <c r="CD142" s="42">
        <v>6.7690000000000001</v>
      </c>
      <c r="CE142" s="42">
        <v>25.151</v>
      </c>
      <c r="CF142" s="42">
        <v>28.859000000000002</v>
      </c>
      <c r="CG142" s="42">
        <v>28.978999999999999</v>
      </c>
      <c r="CH142" s="42">
        <v>12.568</v>
      </c>
      <c r="CI142" s="42">
        <v>49.11</v>
      </c>
      <c r="CJ142" s="42">
        <v>15.427</v>
      </c>
      <c r="CK142" s="42">
        <v>9.822000000000001</v>
      </c>
      <c r="CL142" s="42">
        <v>8.3360000000000003</v>
      </c>
      <c r="CM142" s="42">
        <v>6.226</v>
      </c>
      <c r="CN142" s="42">
        <v>22.105</v>
      </c>
      <c r="CO142" s="42">
        <v>3.827</v>
      </c>
      <c r="CP142" s="42">
        <v>14.048</v>
      </c>
      <c r="CQ142" s="42">
        <v>3.5630000000000002</v>
      </c>
      <c r="CR142" s="42">
        <v>6.2030000000000003</v>
      </c>
      <c r="CS142" s="42">
        <v>6.3680000000000003</v>
      </c>
      <c r="CT142" s="42">
        <v>17.600999999999999</v>
      </c>
      <c r="CU142" s="42">
        <v>14.293000000000001</v>
      </c>
      <c r="CV142" s="42">
        <v>26.751999999999999</v>
      </c>
      <c r="CW142" s="42">
        <v>6.2119999999999997</v>
      </c>
      <c r="CX142" s="42">
        <v>6.2910000000000004</v>
      </c>
      <c r="CY142" s="42">
        <v>21.414000000000001</v>
      </c>
      <c r="CZ142" s="42">
        <v>16.382000000000001</v>
      </c>
      <c r="DA142" s="42">
        <v>8.4990000000000006</v>
      </c>
      <c r="DB142" s="42">
        <v>7.8959999999999999</v>
      </c>
      <c r="DC142" s="42">
        <v>38.064999999999998</v>
      </c>
      <c r="DD142" s="42">
        <v>36.527999999999999</v>
      </c>
      <c r="DE142" s="42">
        <v>31.310000000000002</v>
      </c>
      <c r="DF142" s="42">
        <v>18.079000000000001</v>
      </c>
      <c r="DG142" s="42">
        <v>5.2789999999999999</v>
      </c>
      <c r="DH142" s="42">
        <v>3.258</v>
      </c>
      <c r="DI142" s="42">
        <v>15.646000000000001</v>
      </c>
      <c r="DJ142" s="42">
        <v>12.21</v>
      </c>
      <c r="DK142" s="42">
        <v>2.5550000000000002</v>
      </c>
      <c r="DL142" s="42">
        <v>10.442</v>
      </c>
      <c r="DM142" s="42">
        <v>44.932000000000002</v>
      </c>
      <c r="DN142" s="42">
        <v>11.03</v>
      </c>
      <c r="DO142" s="42">
        <v>2.6579999999999999</v>
      </c>
      <c r="DP142" s="42">
        <v>67.379000000000005</v>
      </c>
      <c r="DQ142" s="42">
        <v>33.948</v>
      </c>
      <c r="DR142" s="42">
        <v>13.029</v>
      </c>
      <c r="DS142" s="42">
        <v>10.945</v>
      </c>
      <c r="DT142" s="42">
        <v>5.3730000000000002</v>
      </c>
      <c r="DU142" s="42">
        <v>9.4960000000000004</v>
      </c>
      <c r="DV142" s="42">
        <v>76.722999999999999</v>
      </c>
      <c r="DW142" s="42">
        <v>1.53</v>
      </c>
      <c r="DX142" s="42">
        <v>169.21299999999999</v>
      </c>
      <c r="DY142" s="42">
        <v>158.60900000000001</v>
      </c>
      <c r="DZ142" s="42">
        <v>80.975999999999999</v>
      </c>
      <c r="EA142" s="42">
        <v>198.98699999999999</v>
      </c>
      <c r="EB142" s="42">
        <v>103.67700000000001</v>
      </c>
      <c r="EC142" s="42">
        <v>364.84500000000003</v>
      </c>
      <c r="ED142" s="42">
        <v>21.934999999999999</v>
      </c>
      <c r="EE142" s="42">
        <v>2.3679999999999999</v>
      </c>
      <c r="EF142" s="42">
        <v>106.431</v>
      </c>
      <c r="EG142" s="42">
        <v>131.74</v>
      </c>
      <c r="EH142" s="42">
        <v>906.79</v>
      </c>
      <c r="EI142" s="42">
        <v>627.95900000000006</v>
      </c>
      <c r="EJ142" s="42">
        <v>1442.9920000000002</v>
      </c>
      <c r="EK142" s="42">
        <v>120.453</v>
      </c>
      <c r="EL142" s="42">
        <v>1316.98</v>
      </c>
      <c r="EM142" s="42">
        <v>851.15800000000002</v>
      </c>
      <c r="EN142" s="42">
        <v>3238.701</v>
      </c>
      <c r="EO142" s="42">
        <v>343.161</v>
      </c>
      <c r="EP142" s="42">
        <v>5.58</v>
      </c>
      <c r="EQ142" s="42">
        <v>10.681000000000001</v>
      </c>
      <c r="ER142" s="42">
        <v>52.478000000000002</v>
      </c>
      <c r="ES142" s="42">
        <v>0</v>
      </c>
      <c r="ET142" s="42">
        <v>0</v>
      </c>
      <c r="EU142" s="42">
        <v>29.715</v>
      </c>
      <c r="EV142" s="42">
        <v>18.522000000000002</v>
      </c>
      <c r="EW142" s="42">
        <v>20.554000000000002</v>
      </c>
      <c r="EX142" s="42">
        <v>19.741</v>
      </c>
      <c r="EY142" s="42">
        <v>4.3620000000000001</v>
      </c>
      <c r="EZ142" s="42">
        <v>9.2279999999999998</v>
      </c>
      <c r="FA142" s="42">
        <v>7.0970000000000004</v>
      </c>
      <c r="FB142" s="42">
        <v>62.006</v>
      </c>
      <c r="FC142" s="42">
        <v>1.0130000000000001</v>
      </c>
      <c r="FD142" s="42">
        <v>91.319000000000003</v>
      </c>
      <c r="FE142" s="42">
        <v>17.84</v>
      </c>
      <c r="FF142" s="42">
        <v>60.271999999999998</v>
      </c>
      <c r="FG142" s="42">
        <v>10.745000000000001</v>
      </c>
      <c r="FH142" s="42">
        <v>18.059000000000001</v>
      </c>
      <c r="FI142" s="42">
        <v>385.14300000000003</v>
      </c>
      <c r="FJ142" s="42">
        <v>451.16500000000002</v>
      </c>
      <c r="FK142" s="42">
        <v>241.322</v>
      </c>
      <c r="FL142" s="42">
        <v>37.886000000000003</v>
      </c>
      <c r="FM142" s="42">
        <v>1.407</v>
      </c>
      <c r="FN142" s="42">
        <v>38.052999999999997</v>
      </c>
      <c r="FO142" s="42">
        <v>241.82500000000002</v>
      </c>
      <c r="FP142" s="42">
        <v>67.033000000000001</v>
      </c>
      <c r="FQ142" s="42">
        <v>216.64500000000001</v>
      </c>
      <c r="FR142" s="42">
        <v>42.393000000000001</v>
      </c>
      <c r="FS142" s="42">
        <v>109.518</v>
      </c>
      <c r="FT142" s="42">
        <v>291.29500000000002</v>
      </c>
      <c r="FU142" s="42">
        <v>19.591999999999999</v>
      </c>
      <c r="FV142" s="42">
        <v>9.3830000000000009</v>
      </c>
      <c r="FW142" s="42">
        <v>49.49</v>
      </c>
      <c r="FX142" s="42">
        <v>34.747</v>
      </c>
      <c r="FY142" s="42">
        <v>133.92099999999999</v>
      </c>
      <c r="FZ142" s="42">
        <v>98.516999999999996</v>
      </c>
      <c r="GA142" s="42">
        <v>119.44800000000001</v>
      </c>
      <c r="GB142" s="42">
        <v>12.877000000000001</v>
      </c>
      <c r="GC142" s="42">
        <v>53.728999999999999</v>
      </c>
      <c r="GD142" s="42">
        <v>20.39</v>
      </c>
      <c r="GE142" s="42">
        <v>0</v>
      </c>
      <c r="GF142" s="42">
        <v>13.399000000000001</v>
      </c>
      <c r="GG142" s="43">
        <v>6141.9639999999999</v>
      </c>
      <c r="GH142" s="44">
        <f t="shared" si="2"/>
        <v>21159.795999999998</v>
      </c>
      <c r="GI142" s="37"/>
    </row>
    <row r="143" spans="1:191">
      <c r="A143" s="37"/>
      <c r="B143" s="40" t="s">
        <v>179</v>
      </c>
      <c r="C143" s="41" t="s">
        <v>365</v>
      </c>
      <c r="D143" s="42">
        <v>8.01</v>
      </c>
      <c r="E143" s="42">
        <v>1.6830000000000001</v>
      </c>
      <c r="F143" s="42">
        <v>0.316</v>
      </c>
      <c r="G143" s="42">
        <v>0.18700000000000003</v>
      </c>
      <c r="H143" s="42">
        <v>0.13900000000000001</v>
      </c>
      <c r="I143" s="42">
        <v>0.94100000000000006</v>
      </c>
      <c r="J143" s="42">
        <v>2.391</v>
      </c>
      <c r="K143" s="42">
        <v>4.7240000000000002</v>
      </c>
      <c r="L143" s="42">
        <v>2.6</v>
      </c>
      <c r="M143" s="42">
        <v>0.42899999999999999</v>
      </c>
      <c r="N143" s="42">
        <v>0.46599999999999997</v>
      </c>
      <c r="O143" s="42">
        <v>1.3210000000000002</v>
      </c>
      <c r="P143" s="42">
        <v>1.5750000000000002</v>
      </c>
      <c r="Q143" s="42">
        <v>0.44500000000000001</v>
      </c>
      <c r="R143" s="42">
        <v>3.2810000000000001</v>
      </c>
      <c r="S143" s="42">
        <v>1.7869999999999999</v>
      </c>
      <c r="T143" s="42">
        <v>4.8380000000000001</v>
      </c>
      <c r="U143" s="42">
        <v>3.2670000000000003</v>
      </c>
      <c r="V143" s="42">
        <v>1.2370000000000001</v>
      </c>
      <c r="W143" s="42">
        <v>3.1310000000000002</v>
      </c>
      <c r="X143" s="42">
        <v>0.64600000000000002</v>
      </c>
      <c r="Y143" s="42">
        <v>2.2389999999999999</v>
      </c>
      <c r="Z143" s="42">
        <v>6.3959999999999999</v>
      </c>
      <c r="AA143" s="42">
        <v>6.673</v>
      </c>
      <c r="AB143" s="42">
        <v>0.751</v>
      </c>
      <c r="AC143" s="42">
        <v>0.59899999999999998</v>
      </c>
      <c r="AD143" s="42">
        <v>0.96799999999999997</v>
      </c>
      <c r="AE143" s="42">
        <v>6.9000000000000006E-2</v>
      </c>
      <c r="AF143" s="42">
        <v>0.45800000000000002</v>
      </c>
      <c r="AG143" s="42">
        <v>0.371</v>
      </c>
      <c r="AH143" s="42">
        <v>0.85200000000000009</v>
      </c>
      <c r="AI143" s="42">
        <v>1.891</v>
      </c>
      <c r="AJ143" s="42">
        <v>5.1660000000000004</v>
      </c>
      <c r="AK143" s="42">
        <v>0.56900000000000006</v>
      </c>
      <c r="AL143" s="42">
        <v>0.70799999999999996</v>
      </c>
      <c r="AM143" s="42">
        <v>1.81</v>
      </c>
      <c r="AN143" s="42">
        <v>3.5780000000000003</v>
      </c>
      <c r="AO143" s="42">
        <v>5.5150000000000006</v>
      </c>
      <c r="AP143" s="42">
        <v>1.044</v>
      </c>
      <c r="AQ143" s="42">
        <v>3.718</v>
      </c>
      <c r="AR143" s="42">
        <v>0.90199999999999991</v>
      </c>
      <c r="AS143" s="42">
        <v>3.5659999999999998</v>
      </c>
      <c r="AT143" s="42">
        <v>2.0540000000000003</v>
      </c>
      <c r="AU143" s="42">
        <v>3.1900000000000004</v>
      </c>
      <c r="AV143" s="42">
        <v>1.5999999999999999</v>
      </c>
      <c r="AW143" s="42">
        <v>0.52200000000000002</v>
      </c>
      <c r="AX143" s="42">
        <v>2.9089999999999998</v>
      </c>
      <c r="AY143" s="42">
        <v>1.9359999999999999</v>
      </c>
      <c r="AZ143" s="42">
        <v>6.1520000000000001</v>
      </c>
      <c r="BA143" s="42">
        <v>1.081</v>
      </c>
      <c r="BB143" s="42">
        <v>1.7310000000000001</v>
      </c>
      <c r="BC143" s="42">
        <v>3.355</v>
      </c>
      <c r="BD143" s="42">
        <v>0.24299999999999999</v>
      </c>
      <c r="BE143" s="42">
        <v>1.181</v>
      </c>
      <c r="BF143" s="42">
        <v>1.7789999999999999</v>
      </c>
      <c r="BG143" s="42">
        <v>5.827</v>
      </c>
      <c r="BH143" s="42">
        <v>1.9730000000000001</v>
      </c>
      <c r="BI143" s="42">
        <v>0.71599999999999997</v>
      </c>
      <c r="BJ143" s="42">
        <v>5.6120000000000001</v>
      </c>
      <c r="BK143" s="42">
        <v>11.753</v>
      </c>
      <c r="BL143" s="42">
        <v>0.56600000000000006</v>
      </c>
      <c r="BM143" s="42">
        <v>9.907</v>
      </c>
      <c r="BN143" s="42">
        <v>2.359</v>
      </c>
      <c r="BO143" s="42">
        <v>2.056</v>
      </c>
      <c r="BP143" s="42">
        <v>0.13</v>
      </c>
      <c r="BQ143" s="42">
        <v>0.36299999999999999</v>
      </c>
      <c r="BR143" s="42">
        <v>1.75</v>
      </c>
      <c r="BS143" s="42">
        <v>2.472</v>
      </c>
      <c r="BT143" s="42">
        <v>1.5690000000000002</v>
      </c>
      <c r="BU143" s="42">
        <v>0.26500000000000001</v>
      </c>
      <c r="BV143" s="42">
        <v>4.7439999999999998</v>
      </c>
      <c r="BW143" s="42">
        <v>5.8159999999999998</v>
      </c>
      <c r="BX143" s="42">
        <v>2.202</v>
      </c>
      <c r="BY143" s="42">
        <v>0.45299999999999996</v>
      </c>
      <c r="BZ143" s="42">
        <v>2.9420000000000002</v>
      </c>
      <c r="CA143" s="42">
        <v>3.9860000000000002</v>
      </c>
      <c r="CB143" s="42">
        <v>4.8230000000000004</v>
      </c>
      <c r="CC143" s="42">
        <v>1.6700000000000002</v>
      </c>
      <c r="CD143" s="42">
        <v>1.8010000000000002</v>
      </c>
      <c r="CE143" s="42">
        <v>6.202</v>
      </c>
      <c r="CF143" s="42">
        <v>1.093</v>
      </c>
      <c r="CG143" s="42">
        <v>1.85</v>
      </c>
      <c r="CH143" s="42">
        <v>0.89500000000000002</v>
      </c>
      <c r="CI143" s="42">
        <v>10.236000000000001</v>
      </c>
      <c r="CJ143" s="42">
        <v>1.5250000000000001</v>
      </c>
      <c r="CK143" s="42">
        <v>0.77</v>
      </c>
      <c r="CL143" s="42">
        <v>0.80699999999999994</v>
      </c>
      <c r="CM143" s="42">
        <v>0.439</v>
      </c>
      <c r="CN143" s="42">
        <v>4.5579999999999998</v>
      </c>
      <c r="CO143" s="42">
        <v>1.3050000000000002</v>
      </c>
      <c r="CP143" s="42">
        <v>0.84300000000000008</v>
      </c>
      <c r="CQ143" s="42">
        <v>0.80800000000000005</v>
      </c>
      <c r="CR143" s="42">
        <v>1.085</v>
      </c>
      <c r="CS143" s="42">
        <v>3.7090000000000001</v>
      </c>
      <c r="CT143" s="42">
        <v>7.4459999999999997</v>
      </c>
      <c r="CU143" s="42">
        <v>2.92</v>
      </c>
      <c r="CV143" s="42">
        <v>5.5839999999999996</v>
      </c>
      <c r="CW143" s="42">
        <v>0.58699999999999997</v>
      </c>
      <c r="CX143" s="42">
        <v>1.8810000000000002</v>
      </c>
      <c r="CY143" s="42">
        <v>3.589</v>
      </c>
      <c r="CZ143" s="42">
        <v>1.9630000000000001</v>
      </c>
      <c r="DA143" s="42">
        <v>0.104</v>
      </c>
      <c r="DB143" s="42">
        <v>4.8000000000000001E-2</v>
      </c>
      <c r="DC143" s="42">
        <v>1.427</v>
      </c>
      <c r="DD143" s="42">
        <v>8.282</v>
      </c>
      <c r="DE143" s="42">
        <v>10.754</v>
      </c>
      <c r="DF143" s="42">
        <v>1.6260000000000001</v>
      </c>
      <c r="DG143" s="42">
        <v>2.6059999999999999</v>
      </c>
      <c r="DH143" s="42">
        <v>1.8240000000000001</v>
      </c>
      <c r="DI143" s="42">
        <v>6.7969999999999997</v>
      </c>
      <c r="DJ143" s="42">
        <v>4.0979999999999999</v>
      </c>
      <c r="DK143" s="42">
        <v>0.76300000000000001</v>
      </c>
      <c r="DL143" s="42">
        <v>4.17</v>
      </c>
      <c r="DM143" s="42">
        <v>15.042000000000002</v>
      </c>
      <c r="DN143" s="42">
        <v>1.466</v>
      </c>
      <c r="DO143" s="42">
        <v>1.6E-2</v>
      </c>
      <c r="DP143" s="42">
        <v>21.841000000000001</v>
      </c>
      <c r="DQ143" s="42">
        <v>5.165</v>
      </c>
      <c r="DR143" s="42">
        <v>0.33500000000000002</v>
      </c>
      <c r="DS143" s="42">
        <v>5.7560000000000002</v>
      </c>
      <c r="DT143" s="42">
        <v>2.0680000000000001</v>
      </c>
      <c r="DU143" s="42">
        <v>1.579</v>
      </c>
      <c r="DV143" s="42">
        <v>6.3990000000000009</v>
      </c>
      <c r="DW143" s="42">
        <v>0.77600000000000002</v>
      </c>
      <c r="DX143" s="42">
        <v>10.094000000000001</v>
      </c>
      <c r="DY143" s="42">
        <v>9.9</v>
      </c>
      <c r="DZ143" s="42">
        <v>2.7E-2</v>
      </c>
      <c r="EA143" s="42">
        <v>13.569000000000001</v>
      </c>
      <c r="EB143" s="42">
        <v>17.062000000000001</v>
      </c>
      <c r="EC143" s="42">
        <v>13.63</v>
      </c>
      <c r="ED143" s="42">
        <v>1.0920000000000001</v>
      </c>
      <c r="EE143" s="42">
        <v>5.4000000000000006E-2</v>
      </c>
      <c r="EF143" s="42">
        <v>1.0349999999999999</v>
      </c>
      <c r="EG143" s="42">
        <v>0.69400000000000006</v>
      </c>
      <c r="EH143" s="42">
        <v>79.574000000000012</v>
      </c>
      <c r="EI143" s="42">
        <v>19.628999999999998</v>
      </c>
      <c r="EJ143" s="42">
        <v>34.545999999999999</v>
      </c>
      <c r="EK143" s="42">
        <v>38.053999999999995</v>
      </c>
      <c r="EL143" s="42">
        <v>49.036999999999999</v>
      </c>
      <c r="EM143" s="42">
        <v>63.798000000000002</v>
      </c>
      <c r="EN143" s="42">
        <v>618.54700000000003</v>
      </c>
      <c r="EO143" s="42">
        <v>0.53900000000000003</v>
      </c>
      <c r="EP143" s="42">
        <v>0.317</v>
      </c>
      <c r="EQ143" s="42">
        <v>6.423</v>
      </c>
      <c r="ER143" s="42">
        <v>118.57900000000001</v>
      </c>
      <c r="ES143" s="42">
        <v>289.13099999999997</v>
      </c>
      <c r="ET143" s="42">
        <v>109.483</v>
      </c>
      <c r="EU143" s="42">
        <v>11.679</v>
      </c>
      <c r="EV143" s="42">
        <v>40.902000000000001</v>
      </c>
      <c r="EW143" s="42">
        <v>36.175000000000004</v>
      </c>
      <c r="EX143" s="42">
        <v>31.871000000000002</v>
      </c>
      <c r="EY143" s="42">
        <v>12.9</v>
      </c>
      <c r="EZ143" s="42">
        <v>0.497</v>
      </c>
      <c r="FA143" s="42">
        <v>2.6719999999999997</v>
      </c>
      <c r="FB143" s="42">
        <v>8.8260000000000005</v>
      </c>
      <c r="FC143" s="42">
        <v>9.4E-2</v>
      </c>
      <c r="FD143" s="42">
        <v>40.892000000000003</v>
      </c>
      <c r="FE143" s="42">
        <v>10.378</v>
      </c>
      <c r="FF143" s="42">
        <v>16.367000000000001</v>
      </c>
      <c r="FG143" s="42">
        <v>3.7690000000000001</v>
      </c>
      <c r="FH143" s="42">
        <v>9.68</v>
      </c>
      <c r="FI143" s="42">
        <v>0.157</v>
      </c>
      <c r="FJ143" s="42">
        <v>0.13100000000000001</v>
      </c>
      <c r="FK143" s="42">
        <v>7.0000000000000007E-2</v>
      </c>
      <c r="FL143" s="42">
        <v>0.154</v>
      </c>
      <c r="FM143" s="42">
        <v>0.65100000000000002</v>
      </c>
      <c r="FN143" s="42">
        <v>2.3239999999999998</v>
      </c>
      <c r="FO143" s="42">
        <v>4.6189999999999998</v>
      </c>
      <c r="FP143" s="42">
        <v>0.19600000000000001</v>
      </c>
      <c r="FQ143" s="42">
        <v>2.29</v>
      </c>
      <c r="FR143" s="42">
        <v>12.778</v>
      </c>
      <c r="FS143" s="42">
        <v>4.7350000000000003</v>
      </c>
      <c r="FT143" s="42">
        <v>31.748000000000001</v>
      </c>
      <c r="FU143" s="42">
        <v>34.128</v>
      </c>
      <c r="FV143" s="42">
        <v>4.7960000000000003</v>
      </c>
      <c r="FW143" s="42">
        <v>4.7960000000000003</v>
      </c>
      <c r="FX143" s="42">
        <v>0.57200000000000006</v>
      </c>
      <c r="FY143" s="42">
        <v>40.262</v>
      </c>
      <c r="FZ143" s="42">
        <v>2.21</v>
      </c>
      <c r="GA143" s="42">
        <v>36.808</v>
      </c>
      <c r="GB143" s="42">
        <v>0.50700000000000001</v>
      </c>
      <c r="GC143" s="42">
        <v>31.498000000000001</v>
      </c>
      <c r="GD143" s="42">
        <v>15.269</v>
      </c>
      <c r="GE143" s="42">
        <v>0</v>
      </c>
      <c r="GF143" s="42">
        <v>0</v>
      </c>
      <c r="GG143" s="43">
        <v>11978.431</v>
      </c>
      <c r="GH143" s="44">
        <f t="shared" si="2"/>
        <v>14288.428000000002</v>
      </c>
      <c r="GI143" s="37"/>
    </row>
    <row r="144" spans="1:191">
      <c r="A144" s="37"/>
      <c r="B144" s="40" t="s">
        <v>180</v>
      </c>
      <c r="C144" s="41" t="s">
        <v>366</v>
      </c>
      <c r="D144" s="42">
        <v>0</v>
      </c>
      <c r="E144" s="42">
        <v>0</v>
      </c>
      <c r="F144" s="42">
        <v>0</v>
      </c>
      <c r="G144" s="42">
        <v>0</v>
      </c>
      <c r="H144" s="42">
        <v>0</v>
      </c>
      <c r="I144" s="42">
        <v>3.2280000000000002</v>
      </c>
      <c r="J144" s="42">
        <v>0</v>
      </c>
      <c r="K144" s="42">
        <v>18.317</v>
      </c>
      <c r="L144" s="42">
        <v>6.5000000000000002E-2</v>
      </c>
      <c r="M144" s="42">
        <v>0.109</v>
      </c>
      <c r="N144" s="42">
        <v>0.61599999999999999</v>
      </c>
      <c r="O144" s="42">
        <v>1.0230000000000001</v>
      </c>
      <c r="P144" s="42">
        <v>9.1999999999999998E-2</v>
      </c>
      <c r="Q144" s="42">
        <v>3.5020000000000002</v>
      </c>
      <c r="R144" s="42">
        <v>3.121</v>
      </c>
      <c r="S144" s="42">
        <v>0.39400000000000002</v>
      </c>
      <c r="T144" s="42">
        <v>18.132000000000001</v>
      </c>
      <c r="U144" s="42">
        <v>5.2889999999999997</v>
      </c>
      <c r="V144" s="42">
        <v>4.0620000000000003</v>
      </c>
      <c r="W144" s="42">
        <v>25.118000000000002</v>
      </c>
      <c r="X144" s="42">
        <v>0.76300000000000001</v>
      </c>
      <c r="Y144" s="42">
        <v>6.6719999999999997</v>
      </c>
      <c r="Z144" s="42">
        <v>14.422000000000001</v>
      </c>
      <c r="AA144" s="42">
        <v>9.7550000000000008</v>
      </c>
      <c r="AB144" s="42">
        <v>2.7669999999999999</v>
      </c>
      <c r="AC144" s="42">
        <v>0.84799999999999998</v>
      </c>
      <c r="AD144" s="42">
        <v>2.8000000000000001E-2</v>
      </c>
      <c r="AE144" s="42">
        <v>0.25600000000000001</v>
      </c>
      <c r="AF144" s="42">
        <v>0.78700000000000003</v>
      </c>
      <c r="AG144" s="42">
        <v>6.8000000000000005E-2</v>
      </c>
      <c r="AH144" s="42">
        <v>1.335</v>
      </c>
      <c r="AI144" s="42">
        <v>1.0860000000000001</v>
      </c>
      <c r="AJ144" s="42">
        <v>6.024</v>
      </c>
      <c r="AK144" s="42">
        <v>0.73799999999999999</v>
      </c>
      <c r="AL144" s="42">
        <v>3.085</v>
      </c>
      <c r="AM144" s="42">
        <v>1.083</v>
      </c>
      <c r="AN144" s="42">
        <v>3.2240000000000002</v>
      </c>
      <c r="AO144" s="42">
        <v>8.8780000000000001</v>
      </c>
      <c r="AP144" s="42">
        <v>1.081</v>
      </c>
      <c r="AQ144" s="42">
        <v>4.5920000000000005</v>
      </c>
      <c r="AR144" s="42">
        <v>2.0920000000000001</v>
      </c>
      <c r="AS144" s="42">
        <v>3.2130000000000001</v>
      </c>
      <c r="AT144" s="42">
        <v>4.1070000000000002</v>
      </c>
      <c r="AU144" s="42">
        <v>23.097999999999999</v>
      </c>
      <c r="AV144" s="42">
        <v>0.438</v>
      </c>
      <c r="AW144" s="42">
        <v>0.83499999999999996</v>
      </c>
      <c r="AX144" s="42">
        <v>3.887</v>
      </c>
      <c r="AY144" s="42">
        <v>4.3940000000000001</v>
      </c>
      <c r="AZ144" s="42">
        <v>5.0179999999999998</v>
      </c>
      <c r="BA144" s="42">
        <v>1.716</v>
      </c>
      <c r="BB144" s="42">
        <v>3.6219999999999999</v>
      </c>
      <c r="BC144" s="42">
        <v>5.0280000000000005</v>
      </c>
      <c r="BD144" s="42">
        <v>1.05</v>
      </c>
      <c r="BE144" s="42">
        <v>28.532</v>
      </c>
      <c r="BF144" s="42">
        <v>0.81800000000000006</v>
      </c>
      <c r="BG144" s="42">
        <v>3.4159999999999999</v>
      </c>
      <c r="BH144" s="42">
        <v>1.419</v>
      </c>
      <c r="BI144" s="42">
        <v>3.7389999999999999</v>
      </c>
      <c r="BJ144" s="42">
        <v>3.4390000000000001</v>
      </c>
      <c r="BK144" s="42">
        <v>4.742</v>
      </c>
      <c r="BL144" s="42">
        <v>1.3740000000000001</v>
      </c>
      <c r="BM144" s="42">
        <v>35.97</v>
      </c>
      <c r="BN144" s="42">
        <v>2.2200000000000002</v>
      </c>
      <c r="BO144" s="42">
        <v>5.9240000000000004</v>
      </c>
      <c r="BP144" s="42">
        <v>0.151</v>
      </c>
      <c r="BQ144" s="42">
        <v>0.50800000000000001</v>
      </c>
      <c r="BR144" s="42">
        <v>3.5100000000000002</v>
      </c>
      <c r="BS144" s="42">
        <v>10.9</v>
      </c>
      <c r="BT144" s="42">
        <v>1.9339999999999999</v>
      </c>
      <c r="BU144" s="42">
        <v>0.874</v>
      </c>
      <c r="BV144" s="42">
        <v>3.1059999999999999</v>
      </c>
      <c r="BW144" s="42">
        <v>7.1669999999999998</v>
      </c>
      <c r="BX144" s="42">
        <v>10.243</v>
      </c>
      <c r="BY144" s="42">
        <v>1.8180000000000001</v>
      </c>
      <c r="BZ144" s="42">
        <v>4.7240000000000002</v>
      </c>
      <c r="CA144" s="42">
        <v>6.59</v>
      </c>
      <c r="CB144" s="42">
        <v>2.6510000000000002</v>
      </c>
      <c r="CC144" s="42">
        <v>2.6470000000000002</v>
      </c>
      <c r="CD144" s="42">
        <v>1.5010000000000001</v>
      </c>
      <c r="CE144" s="42">
        <v>4.5060000000000002</v>
      </c>
      <c r="CF144" s="42">
        <v>23.631</v>
      </c>
      <c r="CG144" s="42">
        <v>4.8490000000000002</v>
      </c>
      <c r="CH144" s="42">
        <v>1.627</v>
      </c>
      <c r="CI144" s="42">
        <v>17.754999999999999</v>
      </c>
      <c r="CJ144" s="42">
        <v>4.1219999999999999</v>
      </c>
      <c r="CK144" s="42">
        <v>6.5609999999999999</v>
      </c>
      <c r="CL144" s="42">
        <v>4.4130000000000003</v>
      </c>
      <c r="CM144" s="42">
        <v>1.93</v>
      </c>
      <c r="CN144" s="42">
        <v>10.929</v>
      </c>
      <c r="CO144" s="42">
        <v>1.72</v>
      </c>
      <c r="CP144" s="42">
        <v>2.278</v>
      </c>
      <c r="CQ144" s="42">
        <v>0.80700000000000005</v>
      </c>
      <c r="CR144" s="42">
        <v>4.8730000000000002</v>
      </c>
      <c r="CS144" s="42">
        <v>3.0590000000000002</v>
      </c>
      <c r="CT144" s="42">
        <v>7.4119999999999999</v>
      </c>
      <c r="CU144" s="42">
        <v>5.5069999999999997</v>
      </c>
      <c r="CV144" s="42">
        <v>16.738</v>
      </c>
      <c r="CW144" s="42">
        <v>2.468</v>
      </c>
      <c r="CX144" s="42">
        <v>2.5380000000000003</v>
      </c>
      <c r="CY144" s="42">
        <v>3.7770000000000001</v>
      </c>
      <c r="CZ144" s="42">
        <v>1.492</v>
      </c>
      <c r="DA144" s="42">
        <v>1.681</v>
      </c>
      <c r="DB144" s="42">
        <v>1.236</v>
      </c>
      <c r="DC144" s="42">
        <v>9.7219999999999995</v>
      </c>
      <c r="DD144" s="42">
        <v>12.1</v>
      </c>
      <c r="DE144" s="42">
        <v>16.12</v>
      </c>
      <c r="DF144" s="42">
        <v>8.81</v>
      </c>
      <c r="DG144" s="42">
        <v>1.732</v>
      </c>
      <c r="DH144" s="42">
        <v>2.6659999999999999</v>
      </c>
      <c r="DI144" s="42">
        <v>11.951000000000001</v>
      </c>
      <c r="DJ144" s="42">
        <v>4.7250000000000005</v>
      </c>
      <c r="DK144" s="42">
        <v>4.6360000000000001</v>
      </c>
      <c r="DL144" s="42">
        <v>4.0620000000000003</v>
      </c>
      <c r="DM144" s="42">
        <v>15.488</v>
      </c>
      <c r="DN144" s="42">
        <v>2.5830000000000002</v>
      </c>
      <c r="DO144" s="42">
        <v>0.433</v>
      </c>
      <c r="DP144" s="42">
        <v>13.843999999999999</v>
      </c>
      <c r="DQ144" s="42">
        <v>5.3170000000000002</v>
      </c>
      <c r="DR144" s="42">
        <v>0.115</v>
      </c>
      <c r="DS144" s="42">
        <v>1.333</v>
      </c>
      <c r="DT144" s="42">
        <v>3.7490000000000001</v>
      </c>
      <c r="DU144" s="42">
        <v>0.92900000000000005</v>
      </c>
      <c r="DV144" s="42">
        <v>4.9249999999999998</v>
      </c>
      <c r="DW144" s="42">
        <v>0.16300000000000001</v>
      </c>
      <c r="DX144" s="42">
        <v>146.25800000000001</v>
      </c>
      <c r="DY144" s="42">
        <v>60.297000000000004</v>
      </c>
      <c r="DZ144" s="42">
        <v>28.760999999999999</v>
      </c>
      <c r="EA144" s="42">
        <v>19.853999999999999</v>
      </c>
      <c r="EB144" s="42">
        <v>21.064</v>
      </c>
      <c r="EC144" s="42">
        <v>99.971000000000004</v>
      </c>
      <c r="ED144" s="42">
        <v>34.734999999999999</v>
      </c>
      <c r="EE144" s="42">
        <v>4.2610000000000001</v>
      </c>
      <c r="EF144" s="42">
        <v>6.2839999999999998</v>
      </c>
      <c r="EG144" s="42">
        <v>8.9960000000000004</v>
      </c>
      <c r="EH144" s="42">
        <v>1752.7150000000001</v>
      </c>
      <c r="EI144" s="42">
        <v>903.67000000000007</v>
      </c>
      <c r="EJ144" s="42">
        <v>362.911</v>
      </c>
      <c r="EK144" s="42">
        <v>178.43200000000002</v>
      </c>
      <c r="EL144" s="42">
        <v>585</v>
      </c>
      <c r="EM144" s="42">
        <v>1417.317</v>
      </c>
      <c r="EN144" s="42">
        <v>406.46899999999999</v>
      </c>
      <c r="EO144" s="42">
        <v>11.035</v>
      </c>
      <c r="EP144" s="42">
        <v>0.69300000000000006</v>
      </c>
      <c r="EQ144" s="42">
        <v>23.323</v>
      </c>
      <c r="ER144" s="42">
        <v>155.20000000000002</v>
      </c>
      <c r="ES144" s="42">
        <v>145.32599999999999</v>
      </c>
      <c r="ET144" s="42">
        <v>11.698</v>
      </c>
      <c r="EU144" s="42">
        <v>1.9060000000000001</v>
      </c>
      <c r="EV144" s="42">
        <v>2.6179999999999999</v>
      </c>
      <c r="EW144" s="42">
        <v>247.94300000000001</v>
      </c>
      <c r="EX144" s="42">
        <v>12.55</v>
      </c>
      <c r="EY144" s="42">
        <v>86.795000000000002</v>
      </c>
      <c r="EZ144" s="42">
        <v>149.67000000000002</v>
      </c>
      <c r="FA144" s="42">
        <v>34.843000000000004</v>
      </c>
      <c r="FB144" s="42">
        <v>156.547</v>
      </c>
      <c r="FC144" s="42">
        <v>20.457000000000001</v>
      </c>
      <c r="FD144" s="42">
        <v>159.88499999999999</v>
      </c>
      <c r="FE144" s="42">
        <v>45.222999999999999</v>
      </c>
      <c r="FF144" s="42">
        <v>646.70600000000002</v>
      </c>
      <c r="FG144" s="42">
        <v>170.87299999999999</v>
      </c>
      <c r="FH144" s="42">
        <v>133.40800000000002</v>
      </c>
      <c r="FI144" s="42">
        <v>48.567999999999998</v>
      </c>
      <c r="FJ144" s="42">
        <v>14.968</v>
      </c>
      <c r="FK144" s="42">
        <v>26.405999999999999</v>
      </c>
      <c r="FL144" s="42">
        <v>5.4510000000000005</v>
      </c>
      <c r="FM144" s="42">
        <v>13.040000000000001</v>
      </c>
      <c r="FN144" s="42">
        <v>296.24700000000001</v>
      </c>
      <c r="FO144" s="42">
        <v>911.529</v>
      </c>
      <c r="FP144" s="42">
        <v>26.400000000000002</v>
      </c>
      <c r="FQ144" s="42">
        <v>44.774000000000001</v>
      </c>
      <c r="FR144" s="42">
        <v>105.95400000000001</v>
      </c>
      <c r="FS144" s="42">
        <v>81.346000000000004</v>
      </c>
      <c r="FT144" s="42">
        <v>93.137</v>
      </c>
      <c r="FU144" s="42">
        <v>35.15</v>
      </c>
      <c r="FV144" s="42">
        <v>6.5040000000000004</v>
      </c>
      <c r="FW144" s="42">
        <v>23.308</v>
      </c>
      <c r="FX144" s="42">
        <v>9.3680000000000003</v>
      </c>
      <c r="FY144" s="42">
        <v>410.76600000000002</v>
      </c>
      <c r="FZ144" s="42">
        <v>53.887999999999998</v>
      </c>
      <c r="GA144" s="42">
        <v>275.66899999999998</v>
      </c>
      <c r="GB144" s="42">
        <v>148.68299999999999</v>
      </c>
      <c r="GC144" s="42">
        <v>73.186999999999998</v>
      </c>
      <c r="GD144" s="42">
        <v>157.96199999999999</v>
      </c>
      <c r="GE144" s="42">
        <v>0</v>
      </c>
      <c r="GF144" s="42">
        <v>147.83199999999999</v>
      </c>
      <c r="GG144" s="43">
        <v>3414.7469999999998</v>
      </c>
      <c r="GH144" s="44">
        <f t="shared" si="2"/>
        <v>15298.865000000002</v>
      </c>
      <c r="GI144" s="37"/>
    </row>
    <row r="145" spans="1:191">
      <c r="A145" s="37"/>
      <c r="B145" s="40" t="s">
        <v>181</v>
      </c>
      <c r="C145" s="41" t="s">
        <v>367</v>
      </c>
      <c r="D145" s="42">
        <v>0</v>
      </c>
      <c r="E145" s="42">
        <v>0</v>
      </c>
      <c r="F145" s="42">
        <v>0</v>
      </c>
      <c r="G145" s="42">
        <v>0</v>
      </c>
      <c r="H145" s="42">
        <v>0</v>
      </c>
      <c r="I145" s="42">
        <v>0</v>
      </c>
      <c r="J145" s="42">
        <v>0</v>
      </c>
      <c r="K145" s="42">
        <v>0</v>
      </c>
      <c r="L145" s="42">
        <v>0</v>
      </c>
      <c r="M145" s="42">
        <v>0</v>
      </c>
      <c r="N145" s="42">
        <v>0</v>
      </c>
      <c r="O145" s="42">
        <v>0</v>
      </c>
      <c r="P145" s="42">
        <v>0</v>
      </c>
      <c r="Q145" s="42">
        <v>0</v>
      </c>
      <c r="R145" s="42">
        <v>0</v>
      </c>
      <c r="S145" s="42">
        <v>0</v>
      </c>
      <c r="T145" s="42">
        <v>0</v>
      </c>
      <c r="U145" s="42">
        <v>0</v>
      </c>
      <c r="V145" s="42">
        <v>0</v>
      </c>
      <c r="W145" s="42">
        <v>0</v>
      </c>
      <c r="X145" s="42">
        <v>0</v>
      </c>
      <c r="Y145" s="42">
        <v>0</v>
      </c>
      <c r="Z145" s="42">
        <v>0</v>
      </c>
      <c r="AA145" s="42">
        <v>0</v>
      </c>
      <c r="AB145" s="42">
        <v>0</v>
      </c>
      <c r="AC145" s="42">
        <v>0</v>
      </c>
      <c r="AD145" s="42">
        <v>0</v>
      </c>
      <c r="AE145" s="42">
        <v>0</v>
      </c>
      <c r="AF145" s="42">
        <v>0</v>
      </c>
      <c r="AG145" s="42">
        <v>0</v>
      </c>
      <c r="AH145" s="42">
        <v>0</v>
      </c>
      <c r="AI145" s="42">
        <v>0</v>
      </c>
      <c r="AJ145" s="42">
        <v>0</v>
      </c>
      <c r="AK145" s="42">
        <v>0</v>
      </c>
      <c r="AL145" s="42">
        <v>0</v>
      </c>
      <c r="AM145" s="42">
        <v>0</v>
      </c>
      <c r="AN145" s="42">
        <v>0</v>
      </c>
      <c r="AO145" s="42">
        <v>0</v>
      </c>
      <c r="AP145" s="42">
        <v>0</v>
      </c>
      <c r="AQ145" s="42">
        <v>0</v>
      </c>
      <c r="AR145" s="42">
        <v>0</v>
      </c>
      <c r="AS145" s="42">
        <v>0</v>
      </c>
      <c r="AT145" s="42">
        <v>0</v>
      </c>
      <c r="AU145" s="42">
        <v>0</v>
      </c>
      <c r="AV145" s="42">
        <v>0</v>
      </c>
      <c r="AW145" s="42">
        <v>0</v>
      </c>
      <c r="AX145" s="42">
        <v>0</v>
      </c>
      <c r="AY145" s="42">
        <v>0</v>
      </c>
      <c r="AZ145" s="42">
        <v>0</v>
      </c>
      <c r="BA145" s="42">
        <v>0</v>
      </c>
      <c r="BB145" s="42">
        <v>0</v>
      </c>
      <c r="BC145" s="42">
        <v>0</v>
      </c>
      <c r="BD145" s="42">
        <v>0</v>
      </c>
      <c r="BE145" s="42">
        <v>0</v>
      </c>
      <c r="BF145" s="42">
        <v>0</v>
      </c>
      <c r="BG145" s="42">
        <v>0</v>
      </c>
      <c r="BH145" s="42">
        <v>0</v>
      </c>
      <c r="BI145" s="42">
        <v>0</v>
      </c>
      <c r="BJ145" s="42">
        <v>0</v>
      </c>
      <c r="BK145" s="42">
        <v>0</v>
      </c>
      <c r="BL145" s="42">
        <v>0</v>
      </c>
      <c r="BM145" s="42">
        <v>0</v>
      </c>
      <c r="BN145" s="42">
        <v>0</v>
      </c>
      <c r="BO145" s="42">
        <v>0</v>
      </c>
      <c r="BP145" s="42">
        <v>0</v>
      </c>
      <c r="BQ145" s="42">
        <v>0</v>
      </c>
      <c r="BR145" s="42">
        <v>0</v>
      </c>
      <c r="BS145" s="42">
        <v>0</v>
      </c>
      <c r="BT145" s="42">
        <v>0</v>
      </c>
      <c r="BU145" s="42">
        <v>0</v>
      </c>
      <c r="BV145" s="42">
        <v>0</v>
      </c>
      <c r="BW145" s="42">
        <v>0</v>
      </c>
      <c r="BX145" s="42">
        <v>0</v>
      </c>
      <c r="BY145" s="42">
        <v>0</v>
      </c>
      <c r="BZ145" s="42">
        <v>0</v>
      </c>
      <c r="CA145" s="42">
        <v>0</v>
      </c>
      <c r="CB145" s="42">
        <v>0</v>
      </c>
      <c r="CC145" s="42">
        <v>0</v>
      </c>
      <c r="CD145" s="42">
        <v>0</v>
      </c>
      <c r="CE145" s="42">
        <v>0</v>
      </c>
      <c r="CF145" s="42">
        <v>0</v>
      </c>
      <c r="CG145" s="42">
        <v>0</v>
      </c>
      <c r="CH145" s="42">
        <v>0</v>
      </c>
      <c r="CI145" s="42">
        <v>0</v>
      </c>
      <c r="CJ145" s="42">
        <v>0</v>
      </c>
      <c r="CK145" s="42">
        <v>0</v>
      </c>
      <c r="CL145" s="42">
        <v>0</v>
      </c>
      <c r="CM145" s="42">
        <v>0</v>
      </c>
      <c r="CN145" s="42">
        <v>0</v>
      </c>
      <c r="CO145" s="42">
        <v>0</v>
      </c>
      <c r="CP145" s="42">
        <v>0</v>
      </c>
      <c r="CQ145" s="42">
        <v>0</v>
      </c>
      <c r="CR145" s="42">
        <v>0</v>
      </c>
      <c r="CS145" s="42">
        <v>0</v>
      </c>
      <c r="CT145" s="42">
        <v>0</v>
      </c>
      <c r="CU145" s="42">
        <v>0</v>
      </c>
      <c r="CV145" s="42">
        <v>0</v>
      </c>
      <c r="CW145" s="42">
        <v>0</v>
      </c>
      <c r="CX145" s="42">
        <v>0</v>
      </c>
      <c r="CY145" s="42">
        <v>0</v>
      </c>
      <c r="CZ145" s="42">
        <v>0</v>
      </c>
      <c r="DA145" s="42">
        <v>0</v>
      </c>
      <c r="DB145" s="42">
        <v>0</v>
      </c>
      <c r="DC145" s="42">
        <v>0</v>
      </c>
      <c r="DD145" s="42">
        <v>0</v>
      </c>
      <c r="DE145" s="42">
        <v>0</v>
      </c>
      <c r="DF145" s="42">
        <v>0</v>
      </c>
      <c r="DG145" s="42">
        <v>0</v>
      </c>
      <c r="DH145" s="42">
        <v>0</v>
      </c>
      <c r="DI145" s="42">
        <v>0</v>
      </c>
      <c r="DJ145" s="42">
        <v>0</v>
      </c>
      <c r="DK145" s="42">
        <v>0</v>
      </c>
      <c r="DL145" s="42">
        <v>0</v>
      </c>
      <c r="DM145" s="42">
        <v>0</v>
      </c>
      <c r="DN145" s="42">
        <v>0</v>
      </c>
      <c r="DO145" s="42">
        <v>0</v>
      </c>
      <c r="DP145" s="42">
        <v>0</v>
      </c>
      <c r="DQ145" s="42">
        <v>0</v>
      </c>
      <c r="DR145" s="42">
        <v>0</v>
      </c>
      <c r="DS145" s="42">
        <v>0</v>
      </c>
      <c r="DT145" s="42">
        <v>0</v>
      </c>
      <c r="DU145" s="42">
        <v>0</v>
      </c>
      <c r="DV145" s="42">
        <v>0</v>
      </c>
      <c r="DW145" s="42">
        <v>0</v>
      </c>
      <c r="DX145" s="42">
        <v>0</v>
      </c>
      <c r="DY145" s="42">
        <v>0</v>
      </c>
      <c r="DZ145" s="42">
        <v>0</v>
      </c>
      <c r="EA145" s="42">
        <v>0</v>
      </c>
      <c r="EB145" s="42">
        <v>0</v>
      </c>
      <c r="EC145" s="42">
        <v>0</v>
      </c>
      <c r="ED145" s="42">
        <v>0</v>
      </c>
      <c r="EE145" s="42">
        <v>0</v>
      </c>
      <c r="EF145" s="42">
        <v>0</v>
      </c>
      <c r="EG145" s="42">
        <v>0</v>
      </c>
      <c r="EH145" s="42">
        <v>0</v>
      </c>
      <c r="EI145" s="42">
        <v>0</v>
      </c>
      <c r="EJ145" s="42">
        <v>0</v>
      </c>
      <c r="EK145" s="42">
        <v>0</v>
      </c>
      <c r="EL145" s="42">
        <v>0</v>
      </c>
      <c r="EM145" s="42">
        <v>0</v>
      </c>
      <c r="EN145" s="42">
        <v>0</v>
      </c>
      <c r="EO145" s="42">
        <v>0</v>
      </c>
      <c r="EP145" s="42">
        <v>0</v>
      </c>
      <c r="EQ145" s="42">
        <v>0</v>
      </c>
      <c r="ER145" s="42">
        <v>0</v>
      </c>
      <c r="ES145" s="42">
        <v>0</v>
      </c>
      <c r="ET145" s="42">
        <v>0</v>
      </c>
      <c r="EU145" s="42">
        <v>0</v>
      </c>
      <c r="EV145" s="42">
        <v>0</v>
      </c>
      <c r="EW145" s="42">
        <v>0</v>
      </c>
      <c r="EX145" s="42">
        <v>0</v>
      </c>
      <c r="EY145" s="42">
        <v>0</v>
      </c>
      <c r="EZ145" s="42">
        <v>0</v>
      </c>
      <c r="FA145" s="42">
        <v>0</v>
      </c>
      <c r="FB145" s="42">
        <v>0</v>
      </c>
      <c r="FC145" s="42">
        <v>0</v>
      </c>
      <c r="FD145" s="42">
        <v>0</v>
      </c>
      <c r="FE145" s="42">
        <v>0</v>
      </c>
      <c r="FF145" s="42">
        <v>0</v>
      </c>
      <c r="FG145" s="42">
        <v>0</v>
      </c>
      <c r="FH145" s="42">
        <v>0</v>
      </c>
      <c r="FI145" s="42">
        <v>0</v>
      </c>
      <c r="FJ145" s="42">
        <v>0</v>
      </c>
      <c r="FK145" s="42">
        <v>0</v>
      </c>
      <c r="FL145" s="42">
        <v>0</v>
      </c>
      <c r="FM145" s="42">
        <v>0</v>
      </c>
      <c r="FN145" s="42">
        <v>0</v>
      </c>
      <c r="FO145" s="42">
        <v>0</v>
      </c>
      <c r="FP145" s="42">
        <v>0</v>
      </c>
      <c r="FQ145" s="42">
        <v>0</v>
      </c>
      <c r="FR145" s="42">
        <v>0</v>
      </c>
      <c r="FS145" s="42">
        <v>0</v>
      </c>
      <c r="FT145" s="42">
        <v>0</v>
      </c>
      <c r="FU145" s="42">
        <v>0</v>
      </c>
      <c r="FV145" s="42">
        <v>0</v>
      </c>
      <c r="FW145" s="42">
        <v>0</v>
      </c>
      <c r="FX145" s="42">
        <v>0</v>
      </c>
      <c r="FY145" s="42">
        <v>0</v>
      </c>
      <c r="FZ145" s="42">
        <v>0</v>
      </c>
      <c r="GA145" s="42">
        <v>0</v>
      </c>
      <c r="GB145" s="42">
        <v>0</v>
      </c>
      <c r="GC145" s="42">
        <v>0</v>
      </c>
      <c r="GD145" s="42">
        <v>0</v>
      </c>
      <c r="GE145" s="42">
        <v>0</v>
      </c>
      <c r="GF145" s="42">
        <v>0</v>
      </c>
      <c r="GG145" s="43">
        <v>14087.379000000001</v>
      </c>
      <c r="GH145" s="44">
        <f t="shared" si="2"/>
        <v>14087.379000000001</v>
      </c>
      <c r="GI145" s="37"/>
    </row>
    <row r="146" spans="1:191">
      <c r="A146" s="37"/>
      <c r="B146" s="40" t="s">
        <v>182</v>
      </c>
      <c r="C146" s="41" t="s">
        <v>368</v>
      </c>
      <c r="D146" s="42">
        <v>0</v>
      </c>
      <c r="E146" s="42">
        <v>0</v>
      </c>
      <c r="F146" s="42">
        <v>0</v>
      </c>
      <c r="G146" s="42">
        <v>0</v>
      </c>
      <c r="H146" s="42">
        <v>0</v>
      </c>
      <c r="I146" s="42">
        <v>0</v>
      </c>
      <c r="J146" s="42">
        <v>0</v>
      </c>
      <c r="K146" s="42">
        <v>0</v>
      </c>
      <c r="L146" s="42">
        <v>0</v>
      </c>
      <c r="M146" s="42">
        <v>0</v>
      </c>
      <c r="N146" s="42">
        <v>0</v>
      </c>
      <c r="O146" s="42">
        <v>0</v>
      </c>
      <c r="P146" s="42">
        <v>0</v>
      </c>
      <c r="Q146" s="42">
        <v>0</v>
      </c>
      <c r="R146" s="42">
        <v>0</v>
      </c>
      <c r="S146" s="42">
        <v>0</v>
      </c>
      <c r="T146" s="42">
        <v>0</v>
      </c>
      <c r="U146" s="42">
        <v>0</v>
      </c>
      <c r="V146" s="42">
        <v>0</v>
      </c>
      <c r="W146" s="42">
        <v>0</v>
      </c>
      <c r="X146" s="42">
        <v>0</v>
      </c>
      <c r="Y146" s="42">
        <v>0</v>
      </c>
      <c r="Z146" s="42">
        <v>0</v>
      </c>
      <c r="AA146" s="42">
        <v>0</v>
      </c>
      <c r="AB146" s="42">
        <v>0</v>
      </c>
      <c r="AC146" s="42">
        <v>0</v>
      </c>
      <c r="AD146" s="42">
        <v>0</v>
      </c>
      <c r="AE146" s="42">
        <v>0</v>
      </c>
      <c r="AF146" s="42">
        <v>0</v>
      </c>
      <c r="AG146" s="42">
        <v>0</v>
      </c>
      <c r="AH146" s="42">
        <v>0</v>
      </c>
      <c r="AI146" s="42">
        <v>0</v>
      </c>
      <c r="AJ146" s="42">
        <v>0</v>
      </c>
      <c r="AK146" s="42">
        <v>0</v>
      </c>
      <c r="AL146" s="42">
        <v>0</v>
      </c>
      <c r="AM146" s="42">
        <v>0</v>
      </c>
      <c r="AN146" s="42">
        <v>0</v>
      </c>
      <c r="AO146" s="42">
        <v>0</v>
      </c>
      <c r="AP146" s="42">
        <v>0</v>
      </c>
      <c r="AQ146" s="42">
        <v>0</v>
      </c>
      <c r="AR146" s="42">
        <v>0</v>
      </c>
      <c r="AS146" s="42">
        <v>0</v>
      </c>
      <c r="AT146" s="42">
        <v>0</v>
      </c>
      <c r="AU146" s="42">
        <v>0</v>
      </c>
      <c r="AV146" s="42">
        <v>0</v>
      </c>
      <c r="AW146" s="42">
        <v>0</v>
      </c>
      <c r="AX146" s="42">
        <v>0</v>
      </c>
      <c r="AY146" s="42">
        <v>0</v>
      </c>
      <c r="AZ146" s="42">
        <v>0</v>
      </c>
      <c r="BA146" s="42">
        <v>0</v>
      </c>
      <c r="BB146" s="42">
        <v>0</v>
      </c>
      <c r="BC146" s="42">
        <v>0</v>
      </c>
      <c r="BD146" s="42">
        <v>0</v>
      </c>
      <c r="BE146" s="42">
        <v>0</v>
      </c>
      <c r="BF146" s="42">
        <v>0</v>
      </c>
      <c r="BG146" s="42">
        <v>0</v>
      </c>
      <c r="BH146" s="42">
        <v>0</v>
      </c>
      <c r="BI146" s="42">
        <v>0</v>
      </c>
      <c r="BJ146" s="42">
        <v>0</v>
      </c>
      <c r="BK146" s="42">
        <v>0</v>
      </c>
      <c r="BL146" s="42">
        <v>0</v>
      </c>
      <c r="BM146" s="42">
        <v>0</v>
      </c>
      <c r="BN146" s="42">
        <v>0</v>
      </c>
      <c r="BO146" s="42">
        <v>0</v>
      </c>
      <c r="BP146" s="42">
        <v>0</v>
      </c>
      <c r="BQ146" s="42">
        <v>0</v>
      </c>
      <c r="BR146" s="42">
        <v>0</v>
      </c>
      <c r="BS146" s="42">
        <v>0</v>
      </c>
      <c r="BT146" s="42">
        <v>0</v>
      </c>
      <c r="BU146" s="42">
        <v>0</v>
      </c>
      <c r="BV146" s="42">
        <v>0</v>
      </c>
      <c r="BW146" s="42">
        <v>0</v>
      </c>
      <c r="BX146" s="42">
        <v>0</v>
      </c>
      <c r="BY146" s="42">
        <v>0</v>
      </c>
      <c r="BZ146" s="42">
        <v>0</v>
      </c>
      <c r="CA146" s="42">
        <v>0</v>
      </c>
      <c r="CB146" s="42">
        <v>0</v>
      </c>
      <c r="CC146" s="42">
        <v>0</v>
      </c>
      <c r="CD146" s="42">
        <v>0</v>
      </c>
      <c r="CE146" s="42">
        <v>0</v>
      </c>
      <c r="CF146" s="42">
        <v>0</v>
      </c>
      <c r="CG146" s="42">
        <v>0</v>
      </c>
      <c r="CH146" s="42">
        <v>0</v>
      </c>
      <c r="CI146" s="42">
        <v>0</v>
      </c>
      <c r="CJ146" s="42">
        <v>0</v>
      </c>
      <c r="CK146" s="42">
        <v>0</v>
      </c>
      <c r="CL146" s="42">
        <v>0</v>
      </c>
      <c r="CM146" s="42">
        <v>0</v>
      </c>
      <c r="CN146" s="42">
        <v>0</v>
      </c>
      <c r="CO146" s="42">
        <v>0</v>
      </c>
      <c r="CP146" s="42">
        <v>0</v>
      </c>
      <c r="CQ146" s="42">
        <v>0</v>
      </c>
      <c r="CR146" s="42">
        <v>0</v>
      </c>
      <c r="CS146" s="42">
        <v>0</v>
      </c>
      <c r="CT146" s="42">
        <v>0</v>
      </c>
      <c r="CU146" s="42">
        <v>0</v>
      </c>
      <c r="CV146" s="42">
        <v>0</v>
      </c>
      <c r="CW146" s="42">
        <v>0</v>
      </c>
      <c r="CX146" s="42">
        <v>0</v>
      </c>
      <c r="CY146" s="42">
        <v>0</v>
      </c>
      <c r="CZ146" s="42">
        <v>0</v>
      </c>
      <c r="DA146" s="42">
        <v>0</v>
      </c>
      <c r="DB146" s="42">
        <v>0</v>
      </c>
      <c r="DC146" s="42">
        <v>0</v>
      </c>
      <c r="DD146" s="42">
        <v>0</v>
      </c>
      <c r="DE146" s="42">
        <v>0</v>
      </c>
      <c r="DF146" s="42">
        <v>0</v>
      </c>
      <c r="DG146" s="42">
        <v>0</v>
      </c>
      <c r="DH146" s="42">
        <v>0</v>
      </c>
      <c r="DI146" s="42">
        <v>0</v>
      </c>
      <c r="DJ146" s="42">
        <v>0</v>
      </c>
      <c r="DK146" s="42">
        <v>0</v>
      </c>
      <c r="DL146" s="42">
        <v>0</v>
      </c>
      <c r="DM146" s="42">
        <v>0</v>
      </c>
      <c r="DN146" s="42">
        <v>0</v>
      </c>
      <c r="DO146" s="42">
        <v>0</v>
      </c>
      <c r="DP146" s="42">
        <v>0</v>
      </c>
      <c r="DQ146" s="42">
        <v>0</v>
      </c>
      <c r="DR146" s="42">
        <v>0</v>
      </c>
      <c r="DS146" s="42">
        <v>0</v>
      </c>
      <c r="DT146" s="42">
        <v>0</v>
      </c>
      <c r="DU146" s="42">
        <v>0</v>
      </c>
      <c r="DV146" s="42">
        <v>0</v>
      </c>
      <c r="DW146" s="42">
        <v>0</v>
      </c>
      <c r="DX146" s="42">
        <v>0</v>
      </c>
      <c r="DY146" s="42">
        <v>0</v>
      </c>
      <c r="DZ146" s="42">
        <v>0</v>
      </c>
      <c r="EA146" s="42">
        <v>0</v>
      </c>
      <c r="EB146" s="42">
        <v>0</v>
      </c>
      <c r="EC146" s="42">
        <v>0</v>
      </c>
      <c r="ED146" s="42">
        <v>0</v>
      </c>
      <c r="EE146" s="42">
        <v>0</v>
      </c>
      <c r="EF146" s="42">
        <v>0</v>
      </c>
      <c r="EG146" s="42">
        <v>0</v>
      </c>
      <c r="EH146" s="42">
        <v>0</v>
      </c>
      <c r="EI146" s="42">
        <v>0</v>
      </c>
      <c r="EJ146" s="42">
        <v>0</v>
      </c>
      <c r="EK146" s="42">
        <v>0</v>
      </c>
      <c r="EL146" s="42">
        <v>0</v>
      </c>
      <c r="EM146" s="42">
        <v>0</v>
      </c>
      <c r="EN146" s="42">
        <v>0</v>
      </c>
      <c r="EO146" s="42">
        <v>0</v>
      </c>
      <c r="EP146" s="42">
        <v>0</v>
      </c>
      <c r="EQ146" s="42">
        <v>0</v>
      </c>
      <c r="ER146" s="42">
        <v>0</v>
      </c>
      <c r="ES146" s="42">
        <v>0</v>
      </c>
      <c r="ET146" s="42">
        <v>0</v>
      </c>
      <c r="EU146" s="42">
        <v>0</v>
      </c>
      <c r="EV146" s="42">
        <v>0</v>
      </c>
      <c r="EW146" s="42">
        <v>0</v>
      </c>
      <c r="EX146" s="42">
        <v>0</v>
      </c>
      <c r="EY146" s="42">
        <v>0</v>
      </c>
      <c r="EZ146" s="42">
        <v>0</v>
      </c>
      <c r="FA146" s="42">
        <v>0</v>
      </c>
      <c r="FB146" s="42">
        <v>0</v>
      </c>
      <c r="FC146" s="42">
        <v>0</v>
      </c>
      <c r="FD146" s="42">
        <v>0</v>
      </c>
      <c r="FE146" s="42">
        <v>0</v>
      </c>
      <c r="FF146" s="42">
        <v>0</v>
      </c>
      <c r="FG146" s="42">
        <v>0</v>
      </c>
      <c r="FH146" s="42">
        <v>0</v>
      </c>
      <c r="FI146" s="42">
        <v>0</v>
      </c>
      <c r="FJ146" s="42">
        <v>0</v>
      </c>
      <c r="FK146" s="42">
        <v>0</v>
      </c>
      <c r="FL146" s="42">
        <v>0</v>
      </c>
      <c r="FM146" s="42">
        <v>0</v>
      </c>
      <c r="FN146" s="42">
        <v>0</v>
      </c>
      <c r="FO146" s="42">
        <v>0</v>
      </c>
      <c r="FP146" s="42">
        <v>0</v>
      </c>
      <c r="FQ146" s="42">
        <v>0</v>
      </c>
      <c r="FR146" s="42">
        <v>0</v>
      </c>
      <c r="FS146" s="42">
        <v>0</v>
      </c>
      <c r="FT146" s="42">
        <v>0</v>
      </c>
      <c r="FU146" s="42">
        <v>0</v>
      </c>
      <c r="FV146" s="42">
        <v>0</v>
      </c>
      <c r="FW146" s="42">
        <v>0</v>
      </c>
      <c r="FX146" s="42">
        <v>0</v>
      </c>
      <c r="FY146" s="42">
        <v>0</v>
      </c>
      <c r="FZ146" s="42">
        <v>0</v>
      </c>
      <c r="GA146" s="42">
        <v>0</v>
      </c>
      <c r="GB146" s="42">
        <v>0</v>
      </c>
      <c r="GC146" s="42">
        <v>0</v>
      </c>
      <c r="GD146" s="42">
        <v>0</v>
      </c>
      <c r="GE146" s="42">
        <v>0</v>
      </c>
      <c r="GF146" s="42">
        <v>0</v>
      </c>
      <c r="GG146" s="43">
        <v>51332.699000000001</v>
      </c>
      <c r="GH146" s="44">
        <f t="shared" si="2"/>
        <v>51332.699000000001</v>
      </c>
      <c r="GI146" s="37"/>
    </row>
    <row r="147" spans="1:191">
      <c r="A147" s="37"/>
      <c r="B147" s="40" t="s">
        <v>183</v>
      </c>
      <c r="C147" s="41" t="s">
        <v>369</v>
      </c>
      <c r="D147" s="42">
        <v>0</v>
      </c>
      <c r="E147" s="42">
        <v>0</v>
      </c>
      <c r="F147" s="42">
        <v>0</v>
      </c>
      <c r="G147" s="42">
        <v>0</v>
      </c>
      <c r="H147" s="42">
        <v>0</v>
      </c>
      <c r="I147" s="42">
        <v>0</v>
      </c>
      <c r="J147" s="42">
        <v>0</v>
      </c>
      <c r="K147" s="42">
        <v>0.58099999999999996</v>
      </c>
      <c r="L147" s="42">
        <v>1.8000000000000002E-2</v>
      </c>
      <c r="M147" s="42">
        <v>3.0000000000000001E-3</v>
      </c>
      <c r="N147" s="42">
        <v>0.88300000000000001</v>
      </c>
      <c r="O147" s="42">
        <v>1.1969999999999998</v>
      </c>
      <c r="P147" s="42">
        <v>6.6000000000000003E-2</v>
      </c>
      <c r="Q147" s="42">
        <v>0.85699999999999998</v>
      </c>
      <c r="R147" s="42">
        <v>1.18</v>
      </c>
      <c r="S147" s="42">
        <v>1.242</v>
      </c>
      <c r="T147" s="42">
        <v>6.8149999999999995</v>
      </c>
      <c r="U147" s="42">
        <v>0.29899999999999999</v>
      </c>
      <c r="V147" s="42">
        <v>9.7000000000000003E-2</v>
      </c>
      <c r="W147" s="42">
        <v>4.2119999999999997</v>
      </c>
      <c r="X147" s="42">
        <v>0.13500000000000001</v>
      </c>
      <c r="Y147" s="42">
        <v>0.54100000000000004</v>
      </c>
      <c r="Z147" s="42">
        <v>0.80500000000000005</v>
      </c>
      <c r="AA147" s="42">
        <v>2.1399999999999997</v>
      </c>
      <c r="AB147" s="42">
        <v>0.41000000000000003</v>
      </c>
      <c r="AC147" s="42">
        <v>0.35599999999999998</v>
      </c>
      <c r="AD147" s="42">
        <v>0.26400000000000001</v>
      </c>
      <c r="AE147" s="42">
        <v>0.153</v>
      </c>
      <c r="AF147" s="42">
        <v>0.53600000000000003</v>
      </c>
      <c r="AG147" s="42">
        <v>0.14400000000000002</v>
      </c>
      <c r="AH147" s="42">
        <v>0.49</v>
      </c>
      <c r="AI147" s="42">
        <v>1.0740000000000001</v>
      </c>
      <c r="AJ147" s="42">
        <v>2.9810000000000003</v>
      </c>
      <c r="AK147" s="42">
        <v>0.53900000000000003</v>
      </c>
      <c r="AL147" s="42">
        <v>1.2410000000000001</v>
      </c>
      <c r="AM147" s="42">
        <v>0.38400000000000001</v>
      </c>
      <c r="AN147" s="42">
        <v>1.607</v>
      </c>
      <c r="AO147" s="42">
        <v>2.9779999999999998</v>
      </c>
      <c r="AP147" s="42">
        <v>0.27200000000000002</v>
      </c>
      <c r="AQ147" s="42">
        <v>2.2799999999999998</v>
      </c>
      <c r="AR147" s="42">
        <v>1.151</v>
      </c>
      <c r="AS147" s="42">
        <v>3.3069999999999999</v>
      </c>
      <c r="AT147" s="42">
        <v>2.8029999999999999</v>
      </c>
      <c r="AU147" s="42">
        <v>10.786999999999999</v>
      </c>
      <c r="AV147" s="42">
        <v>0.40700000000000003</v>
      </c>
      <c r="AW147" s="42">
        <v>0.45800000000000002</v>
      </c>
      <c r="AX147" s="42">
        <v>1.895</v>
      </c>
      <c r="AY147" s="42">
        <v>1.3140000000000001</v>
      </c>
      <c r="AZ147" s="42">
        <v>2.919</v>
      </c>
      <c r="BA147" s="42">
        <v>0.94400000000000006</v>
      </c>
      <c r="BB147" s="42">
        <v>2.593</v>
      </c>
      <c r="BC147" s="42">
        <v>3.9790000000000001</v>
      </c>
      <c r="BD147" s="42">
        <v>0.41600000000000004</v>
      </c>
      <c r="BE147" s="42">
        <v>30.576999999999998</v>
      </c>
      <c r="BF147" s="42">
        <v>2.2040000000000002</v>
      </c>
      <c r="BG147" s="42">
        <v>2.7009999999999996</v>
      </c>
      <c r="BH147" s="42">
        <v>2.3210000000000002</v>
      </c>
      <c r="BI147" s="42">
        <v>0.64300000000000002</v>
      </c>
      <c r="BJ147" s="42">
        <v>5.0960000000000001</v>
      </c>
      <c r="BK147" s="42">
        <v>3.3270000000000004</v>
      </c>
      <c r="BL147" s="42">
        <v>1.135</v>
      </c>
      <c r="BM147" s="42">
        <v>32.183</v>
      </c>
      <c r="BN147" s="42">
        <v>1.9239999999999999</v>
      </c>
      <c r="BO147" s="42">
        <v>2.3979999999999997</v>
      </c>
      <c r="BP147" s="42">
        <v>9.0999999999999998E-2</v>
      </c>
      <c r="BQ147" s="42">
        <v>0.432</v>
      </c>
      <c r="BR147" s="42">
        <v>3.03</v>
      </c>
      <c r="BS147" s="42">
        <v>2.5449999999999999</v>
      </c>
      <c r="BT147" s="42">
        <v>2.1959999999999997</v>
      </c>
      <c r="BU147" s="42">
        <v>0.42599999999999999</v>
      </c>
      <c r="BV147" s="42">
        <v>8.2959999999999994</v>
      </c>
      <c r="BW147" s="42">
        <v>3.3680000000000003</v>
      </c>
      <c r="BX147" s="42">
        <v>4.1440000000000001</v>
      </c>
      <c r="BY147" s="42">
        <v>0.94700000000000006</v>
      </c>
      <c r="BZ147" s="42">
        <v>3.0649999999999999</v>
      </c>
      <c r="CA147" s="42">
        <v>2.004</v>
      </c>
      <c r="CB147" s="42">
        <v>0.66100000000000003</v>
      </c>
      <c r="CC147" s="42">
        <v>1.415</v>
      </c>
      <c r="CD147" s="42">
        <v>1.1000000000000001</v>
      </c>
      <c r="CE147" s="42">
        <v>4.2330000000000005</v>
      </c>
      <c r="CF147" s="42">
        <v>14.476000000000001</v>
      </c>
      <c r="CG147" s="42">
        <v>2.1059999999999999</v>
      </c>
      <c r="CH147" s="42">
        <v>1.0190000000000001</v>
      </c>
      <c r="CI147" s="42">
        <v>8.7959999999999994</v>
      </c>
      <c r="CJ147" s="42">
        <v>3.5259999999999998</v>
      </c>
      <c r="CK147" s="42">
        <v>5.8769999999999998</v>
      </c>
      <c r="CL147" s="42">
        <v>1.758</v>
      </c>
      <c r="CM147" s="42">
        <v>1.9609999999999999</v>
      </c>
      <c r="CN147" s="42">
        <v>4.0920000000000005</v>
      </c>
      <c r="CO147" s="42">
        <v>1.3169999999999999</v>
      </c>
      <c r="CP147" s="42">
        <v>2.673</v>
      </c>
      <c r="CQ147" s="42">
        <v>1.0580000000000001</v>
      </c>
      <c r="CR147" s="42">
        <v>2.2839999999999998</v>
      </c>
      <c r="CS147" s="42">
        <v>3.3720000000000003</v>
      </c>
      <c r="CT147" s="42">
        <v>4.28</v>
      </c>
      <c r="CU147" s="42">
        <v>3.532</v>
      </c>
      <c r="CV147" s="42">
        <v>14.741</v>
      </c>
      <c r="CW147" s="42">
        <v>5.9820000000000002</v>
      </c>
      <c r="CX147" s="42">
        <v>0.95900000000000007</v>
      </c>
      <c r="CY147" s="42">
        <v>8.6140000000000008</v>
      </c>
      <c r="CZ147" s="42">
        <v>1.919</v>
      </c>
      <c r="DA147" s="42">
        <v>0.47600000000000003</v>
      </c>
      <c r="DB147" s="42">
        <v>0.60199999999999998</v>
      </c>
      <c r="DC147" s="42">
        <v>27.202999999999999</v>
      </c>
      <c r="DD147" s="42">
        <v>24.212000000000003</v>
      </c>
      <c r="DE147" s="42">
        <v>12.708</v>
      </c>
      <c r="DF147" s="42">
        <v>6.0340000000000007</v>
      </c>
      <c r="DG147" s="42">
        <v>5.1429999999999998</v>
      </c>
      <c r="DH147" s="42">
        <v>3.2810000000000001</v>
      </c>
      <c r="DI147" s="42">
        <v>3.2789999999999999</v>
      </c>
      <c r="DJ147" s="42">
        <v>29.423000000000002</v>
      </c>
      <c r="DK147" s="42">
        <v>1.002</v>
      </c>
      <c r="DL147" s="42">
        <v>5.8469999999999995</v>
      </c>
      <c r="DM147" s="42">
        <v>7.0049999999999999</v>
      </c>
      <c r="DN147" s="42">
        <v>0.84599999999999997</v>
      </c>
      <c r="DO147" s="42">
        <v>0.28600000000000003</v>
      </c>
      <c r="DP147" s="42">
        <v>11.138999999999999</v>
      </c>
      <c r="DQ147" s="42">
        <v>2.9489999999999998</v>
      </c>
      <c r="DR147" s="42">
        <v>1.897</v>
      </c>
      <c r="DS147" s="42">
        <v>1.9790000000000001</v>
      </c>
      <c r="DT147" s="42">
        <v>1.8920000000000001</v>
      </c>
      <c r="DU147" s="42">
        <v>1.8580000000000001</v>
      </c>
      <c r="DV147" s="42">
        <v>4.3230000000000004</v>
      </c>
      <c r="DW147" s="42">
        <v>0.33200000000000002</v>
      </c>
      <c r="DX147" s="42">
        <v>19.387</v>
      </c>
      <c r="DY147" s="42">
        <v>19.048999999999999</v>
      </c>
      <c r="DZ147" s="42">
        <v>16.494</v>
      </c>
      <c r="EA147" s="42">
        <v>15.709</v>
      </c>
      <c r="EB147" s="42">
        <v>6.5150000000000006</v>
      </c>
      <c r="EC147" s="42">
        <v>12.442</v>
      </c>
      <c r="ED147" s="42">
        <v>2.262</v>
      </c>
      <c r="EE147" s="42">
        <v>9.5000000000000001E-2</v>
      </c>
      <c r="EF147" s="42">
        <v>8.4280000000000008</v>
      </c>
      <c r="EG147" s="42">
        <v>65.096000000000004</v>
      </c>
      <c r="EH147" s="42">
        <v>414.42199999999997</v>
      </c>
      <c r="EI147" s="42">
        <v>105.75500000000001</v>
      </c>
      <c r="EJ147" s="42">
        <v>131.48499999999999</v>
      </c>
      <c r="EK147" s="42">
        <v>275.45000000000005</v>
      </c>
      <c r="EL147" s="42">
        <v>11.032999999999999</v>
      </c>
      <c r="EM147" s="42">
        <v>1.3120000000000001</v>
      </c>
      <c r="EN147" s="42">
        <v>0</v>
      </c>
      <c r="EO147" s="42">
        <v>0.55800000000000005</v>
      </c>
      <c r="EP147" s="42">
        <v>9.9000000000000005E-2</v>
      </c>
      <c r="EQ147" s="42">
        <v>1.6919999999999999</v>
      </c>
      <c r="ER147" s="42">
        <v>5.4849999999999994</v>
      </c>
      <c r="ES147" s="42">
        <v>0</v>
      </c>
      <c r="ET147" s="42">
        <v>0</v>
      </c>
      <c r="EU147" s="42">
        <v>1.0959999999999999</v>
      </c>
      <c r="EV147" s="42">
        <v>1.177</v>
      </c>
      <c r="EW147" s="42">
        <v>6.1</v>
      </c>
      <c r="EX147" s="42">
        <v>1.085</v>
      </c>
      <c r="EY147" s="42">
        <v>1.7810000000000001</v>
      </c>
      <c r="EZ147" s="42">
        <v>3.694</v>
      </c>
      <c r="FA147" s="42">
        <v>1.8680000000000001</v>
      </c>
      <c r="FB147" s="42">
        <v>15.119</v>
      </c>
      <c r="FC147" s="42">
        <v>1.3280000000000001</v>
      </c>
      <c r="FD147" s="42">
        <v>37.28</v>
      </c>
      <c r="FE147" s="42">
        <v>20.135000000000002</v>
      </c>
      <c r="FF147" s="42">
        <v>14.061</v>
      </c>
      <c r="FG147" s="42">
        <v>11.757999999999999</v>
      </c>
      <c r="FH147" s="42">
        <v>13.577</v>
      </c>
      <c r="FI147" s="42">
        <v>121.96</v>
      </c>
      <c r="FJ147" s="42">
        <v>155.25299999999999</v>
      </c>
      <c r="FK147" s="42">
        <v>80.156999999999996</v>
      </c>
      <c r="FL147" s="42">
        <v>36.187000000000005</v>
      </c>
      <c r="FM147" s="42">
        <v>110.595</v>
      </c>
      <c r="FN147" s="42">
        <v>39.437000000000005</v>
      </c>
      <c r="FO147" s="42">
        <v>68.433999999999997</v>
      </c>
      <c r="FP147" s="42">
        <v>5.5789999999999997</v>
      </c>
      <c r="FQ147" s="42">
        <v>10.633000000000001</v>
      </c>
      <c r="FR147" s="42">
        <v>7.0980000000000008</v>
      </c>
      <c r="FS147" s="42">
        <v>20.959000000000003</v>
      </c>
      <c r="FT147" s="42">
        <v>6.3780000000000001</v>
      </c>
      <c r="FU147" s="42">
        <v>1.2570000000000001</v>
      </c>
      <c r="FV147" s="42">
        <v>3.4170000000000003</v>
      </c>
      <c r="FW147" s="42">
        <v>2.2549999999999999</v>
      </c>
      <c r="FX147" s="42">
        <v>5.4270000000000005</v>
      </c>
      <c r="FY147" s="42">
        <v>74.233000000000004</v>
      </c>
      <c r="FZ147" s="42">
        <v>6.585</v>
      </c>
      <c r="GA147" s="42">
        <v>58.356000000000002</v>
      </c>
      <c r="GB147" s="42">
        <v>10.507</v>
      </c>
      <c r="GC147" s="42">
        <v>21.068000000000001</v>
      </c>
      <c r="GD147" s="42">
        <v>20.516999999999999</v>
      </c>
      <c r="GE147" s="42">
        <v>0</v>
      </c>
      <c r="GF147" s="42">
        <v>72.174999999999997</v>
      </c>
      <c r="GG147" s="43">
        <v>4622.7539999999999</v>
      </c>
      <c r="GH147" s="44">
        <f t="shared" si="2"/>
        <v>7244.3209999999999</v>
      </c>
      <c r="GI147" s="37"/>
    </row>
    <row r="148" spans="1:191">
      <c r="A148" s="37"/>
      <c r="B148" s="40" t="s">
        <v>184</v>
      </c>
      <c r="C148" s="41" t="s">
        <v>370</v>
      </c>
      <c r="D148" s="42">
        <v>0.32400000000000001</v>
      </c>
      <c r="E148" s="42">
        <v>0.20200000000000001</v>
      </c>
      <c r="F148" s="42">
        <v>0.217</v>
      </c>
      <c r="G148" s="42">
        <v>8.5000000000000006E-2</v>
      </c>
      <c r="H148" s="42">
        <v>3.1E-2</v>
      </c>
      <c r="I148" s="42">
        <v>8.6000000000000007E-2</v>
      </c>
      <c r="J148" s="42">
        <v>0.433</v>
      </c>
      <c r="K148" s="42">
        <v>4.3999999999999997E-2</v>
      </c>
      <c r="L148" s="42">
        <v>0</v>
      </c>
      <c r="M148" s="42">
        <v>9.0000000000000011E-3</v>
      </c>
      <c r="N148" s="42">
        <v>1.4999999999999999E-2</v>
      </c>
      <c r="O148" s="42">
        <v>0.151</v>
      </c>
      <c r="P148" s="42">
        <v>1.0999999999999999E-2</v>
      </c>
      <c r="Q148" s="42">
        <v>5.0000000000000001E-3</v>
      </c>
      <c r="R148" s="42">
        <v>3.6999999999999998E-2</v>
      </c>
      <c r="S148" s="42">
        <v>1.6E-2</v>
      </c>
      <c r="T148" s="42">
        <v>0.47900000000000004</v>
      </c>
      <c r="U148" s="42">
        <v>0.20600000000000002</v>
      </c>
      <c r="V148" s="42">
        <v>3.7410000000000001</v>
      </c>
      <c r="W148" s="42">
        <v>2.5859999999999999</v>
      </c>
      <c r="X148" s="42">
        <v>0.36599999999999999</v>
      </c>
      <c r="Y148" s="42">
        <v>1.242</v>
      </c>
      <c r="Z148" s="42">
        <v>1.4710000000000001</v>
      </c>
      <c r="AA148" s="42">
        <v>0.23100000000000001</v>
      </c>
      <c r="AB148" s="42">
        <v>0.80100000000000005</v>
      </c>
      <c r="AC148" s="42">
        <v>0.3</v>
      </c>
      <c r="AD148" s="42">
        <v>0.16400000000000001</v>
      </c>
      <c r="AE148" s="42">
        <v>1.4E-2</v>
      </c>
      <c r="AF148" s="42">
        <v>2.9000000000000001E-2</v>
      </c>
      <c r="AG148" s="42">
        <v>9.0000000000000011E-3</v>
      </c>
      <c r="AH148" s="42">
        <v>0.05</v>
      </c>
      <c r="AI148" s="42">
        <v>0.02</v>
      </c>
      <c r="AJ148" s="42">
        <v>0.111</v>
      </c>
      <c r="AK148" s="42">
        <v>1.2E-2</v>
      </c>
      <c r="AL148" s="42">
        <v>9.0999999999999998E-2</v>
      </c>
      <c r="AM148" s="42">
        <v>4.9000000000000002E-2</v>
      </c>
      <c r="AN148" s="42">
        <v>8.3000000000000004E-2</v>
      </c>
      <c r="AO148" s="42">
        <v>0.11600000000000001</v>
      </c>
      <c r="AP148" s="42">
        <v>9.1999999999999998E-2</v>
      </c>
      <c r="AQ148" s="42">
        <v>0.39</v>
      </c>
      <c r="AR148" s="42">
        <v>2.4180000000000001</v>
      </c>
      <c r="AS148" s="42">
        <v>0.92500000000000004</v>
      </c>
      <c r="AT148" s="42">
        <v>1.1870000000000001</v>
      </c>
      <c r="AU148" s="42">
        <v>2.8879999999999999</v>
      </c>
      <c r="AV148" s="42">
        <v>8.8999999999999996E-2</v>
      </c>
      <c r="AW148" s="42">
        <v>7.4999999999999997E-2</v>
      </c>
      <c r="AX148" s="42">
        <v>0.222</v>
      </c>
      <c r="AY148" s="42">
        <v>1.6779999999999999</v>
      </c>
      <c r="AZ148" s="42">
        <v>0.55500000000000005</v>
      </c>
      <c r="BA148" s="42">
        <v>8.8999999999999996E-2</v>
      </c>
      <c r="BB148" s="42">
        <v>0.33400000000000002</v>
      </c>
      <c r="BC148" s="42">
        <v>0.48199999999999998</v>
      </c>
      <c r="BD148" s="42">
        <v>0.16500000000000001</v>
      </c>
      <c r="BE148" s="42">
        <v>0.71899999999999997</v>
      </c>
      <c r="BF148" s="42">
        <v>0.20600000000000002</v>
      </c>
      <c r="BG148" s="42">
        <v>0.182</v>
      </c>
      <c r="BH148" s="42">
        <v>0.34400000000000003</v>
      </c>
      <c r="BI148" s="42">
        <v>0.09</v>
      </c>
      <c r="BJ148" s="42">
        <v>0.57699999999999996</v>
      </c>
      <c r="BK148" s="42">
        <v>0.27600000000000002</v>
      </c>
      <c r="BL148" s="42">
        <v>0.159</v>
      </c>
      <c r="BM148" s="42">
        <v>0.91600000000000004</v>
      </c>
      <c r="BN148" s="42">
        <v>0.107</v>
      </c>
      <c r="BO148" s="42">
        <v>0.17400000000000002</v>
      </c>
      <c r="BP148" s="42">
        <v>4.0000000000000001E-3</v>
      </c>
      <c r="BQ148" s="42">
        <v>1.0999999999999999E-2</v>
      </c>
      <c r="BR148" s="42">
        <v>0.19</v>
      </c>
      <c r="BS148" s="42">
        <v>0.93800000000000006</v>
      </c>
      <c r="BT148" s="42">
        <v>9.2999999999999999E-2</v>
      </c>
      <c r="BU148" s="42">
        <v>0.108</v>
      </c>
      <c r="BV148" s="42">
        <v>0.433</v>
      </c>
      <c r="BW148" s="42">
        <v>0.877</v>
      </c>
      <c r="BX148" s="42">
        <v>4.3999999999999997E-2</v>
      </c>
      <c r="BY148" s="42">
        <v>1.6E-2</v>
      </c>
      <c r="BZ148" s="42">
        <v>0.13100000000000001</v>
      </c>
      <c r="CA148" s="42">
        <v>0.22500000000000001</v>
      </c>
      <c r="CB148" s="42">
        <v>6.2E-2</v>
      </c>
      <c r="CC148" s="42">
        <v>0.58099999999999996</v>
      </c>
      <c r="CD148" s="42">
        <v>0.14200000000000002</v>
      </c>
      <c r="CE148" s="42">
        <v>0.255</v>
      </c>
      <c r="CF148" s="42">
        <v>8.8999999999999996E-2</v>
      </c>
      <c r="CG148" s="42">
        <v>7.2999999999999995E-2</v>
      </c>
      <c r="CH148" s="42">
        <v>3.5000000000000003E-2</v>
      </c>
      <c r="CI148" s="42">
        <v>0.22900000000000001</v>
      </c>
      <c r="CJ148" s="42">
        <v>5.7000000000000002E-2</v>
      </c>
      <c r="CK148" s="42">
        <v>7.4999999999999997E-2</v>
      </c>
      <c r="CL148" s="42">
        <v>4.8000000000000001E-2</v>
      </c>
      <c r="CM148" s="42">
        <v>5.8000000000000003E-2</v>
      </c>
      <c r="CN148" s="42">
        <v>0.153</v>
      </c>
      <c r="CO148" s="42">
        <v>0.03</v>
      </c>
      <c r="CP148" s="42">
        <v>9.1999999999999998E-2</v>
      </c>
      <c r="CQ148" s="42">
        <v>1.3000000000000001E-2</v>
      </c>
      <c r="CR148" s="42">
        <v>4.1000000000000002E-2</v>
      </c>
      <c r="CS148" s="42">
        <v>4.3000000000000003E-2</v>
      </c>
      <c r="CT148" s="42">
        <v>0.128</v>
      </c>
      <c r="CU148" s="42">
        <v>7.2000000000000008E-2</v>
      </c>
      <c r="CV148" s="42">
        <v>0.123</v>
      </c>
      <c r="CW148" s="42">
        <v>3.2000000000000001E-2</v>
      </c>
      <c r="CX148" s="42">
        <v>6.4000000000000001E-2</v>
      </c>
      <c r="CY148" s="42">
        <v>4.5999999999999999E-2</v>
      </c>
      <c r="CZ148" s="42">
        <v>6.2E-2</v>
      </c>
      <c r="DA148" s="42">
        <v>0.03</v>
      </c>
      <c r="DB148" s="42">
        <v>1.6E-2</v>
      </c>
      <c r="DC148" s="42">
        <v>0.251</v>
      </c>
      <c r="DD148" s="42">
        <v>0.26800000000000002</v>
      </c>
      <c r="DE148" s="42">
        <v>0.31900000000000001</v>
      </c>
      <c r="DF148" s="42">
        <v>0.111</v>
      </c>
      <c r="DG148" s="42">
        <v>1.3000000000000001E-2</v>
      </c>
      <c r="DH148" s="42">
        <v>2.1000000000000001E-2</v>
      </c>
      <c r="DI148" s="42">
        <v>0.23700000000000002</v>
      </c>
      <c r="DJ148" s="42">
        <v>0.108</v>
      </c>
      <c r="DK148" s="42">
        <v>2.3E-2</v>
      </c>
      <c r="DL148" s="42">
        <v>4.8000000000000001E-2</v>
      </c>
      <c r="DM148" s="42">
        <v>1.5940000000000001</v>
      </c>
      <c r="DN148" s="42">
        <v>0.39100000000000001</v>
      </c>
      <c r="DO148" s="42">
        <v>2.9000000000000001E-2</v>
      </c>
      <c r="DP148" s="42">
        <v>1.371</v>
      </c>
      <c r="DQ148" s="42">
        <v>0.16200000000000001</v>
      </c>
      <c r="DR148" s="42">
        <v>8.5000000000000006E-2</v>
      </c>
      <c r="DS148" s="42">
        <v>4.7E-2</v>
      </c>
      <c r="DT148" s="42">
        <v>6.0999999999999999E-2</v>
      </c>
      <c r="DU148" s="42">
        <v>5.1000000000000004E-2</v>
      </c>
      <c r="DV148" s="42">
        <v>0.32300000000000001</v>
      </c>
      <c r="DW148" s="42">
        <v>1.425</v>
      </c>
      <c r="DX148" s="42">
        <v>1.17</v>
      </c>
      <c r="DY148" s="42">
        <v>0.95700000000000007</v>
      </c>
      <c r="DZ148" s="42">
        <v>1.0509999999999999</v>
      </c>
      <c r="EA148" s="42">
        <v>0.68100000000000005</v>
      </c>
      <c r="EB148" s="42">
        <v>0.49299999999999999</v>
      </c>
      <c r="EC148" s="42">
        <v>0.86599999999999999</v>
      </c>
      <c r="ED148" s="42">
        <v>5.2000000000000005E-2</v>
      </c>
      <c r="EE148" s="42">
        <v>0.01</v>
      </c>
      <c r="EF148" s="42">
        <v>0.215</v>
      </c>
      <c r="EG148" s="42">
        <v>1.1420000000000001</v>
      </c>
      <c r="EH148" s="42">
        <v>0.76500000000000001</v>
      </c>
      <c r="EI148" s="42">
        <v>1.234</v>
      </c>
      <c r="EJ148" s="42">
        <v>0.27</v>
      </c>
      <c r="EK148" s="42">
        <v>0.16900000000000001</v>
      </c>
      <c r="EL148" s="42">
        <v>0.251</v>
      </c>
      <c r="EM148" s="42">
        <v>4.5999999999999999E-2</v>
      </c>
      <c r="EN148" s="42">
        <v>4.4999999999999998E-2</v>
      </c>
      <c r="EO148" s="42">
        <v>1.6140000000000001</v>
      </c>
      <c r="EP148" s="42">
        <v>0.26</v>
      </c>
      <c r="EQ148" s="42">
        <v>0.21199999999999999</v>
      </c>
      <c r="ER148" s="42">
        <v>15.445</v>
      </c>
      <c r="ES148" s="42">
        <v>1.651</v>
      </c>
      <c r="ET148" s="42">
        <v>1.2809999999999999</v>
      </c>
      <c r="EU148" s="42">
        <v>0.443</v>
      </c>
      <c r="EV148" s="42">
        <v>0.108</v>
      </c>
      <c r="EW148" s="42">
        <v>2.1999999999999999E-2</v>
      </c>
      <c r="EX148" s="42">
        <v>1.169</v>
      </c>
      <c r="EY148" s="42">
        <v>4.1020000000000003</v>
      </c>
      <c r="EZ148" s="42">
        <v>3.6999999999999998E-2</v>
      </c>
      <c r="FA148" s="42">
        <v>0.158</v>
      </c>
      <c r="FB148" s="42">
        <v>0.17200000000000001</v>
      </c>
      <c r="FC148" s="42">
        <v>1.857</v>
      </c>
      <c r="FD148" s="42">
        <v>0.128</v>
      </c>
      <c r="FE148" s="42">
        <v>0.10100000000000001</v>
      </c>
      <c r="FF148" s="42">
        <v>0.58199999999999996</v>
      </c>
      <c r="FG148" s="42">
        <v>1.9E-2</v>
      </c>
      <c r="FH148" s="42">
        <v>1.7310000000000001</v>
      </c>
      <c r="FI148" s="42">
        <v>0.379</v>
      </c>
      <c r="FJ148" s="42">
        <v>0.34300000000000003</v>
      </c>
      <c r="FK148" s="42">
        <v>0.87</v>
      </c>
      <c r="FL148" s="42">
        <v>7.4999999999999997E-2</v>
      </c>
      <c r="FM148" s="42">
        <v>0.19900000000000001</v>
      </c>
      <c r="FN148" s="42">
        <v>0.91500000000000004</v>
      </c>
      <c r="FO148" s="42">
        <v>6.1390000000000002</v>
      </c>
      <c r="FP148" s="42">
        <v>0.14899999999999999</v>
      </c>
      <c r="FQ148" s="42">
        <v>0.68500000000000005</v>
      </c>
      <c r="FR148" s="42">
        <v>0.49099999999999999</v>
      </c>
      <c r="FS148" s="42">
        <v>0.19500000000000001</v>
      </c>
      <c r="FT148" s="42">
        <v>0.11800000000000001</v>
      </c>
      <c r="FU148" s="42">
        <v>6.4000000000000001E-2</v>
      </c>
      <c r="FV148" s="42">
        <v>6.2E-2</v>
      </c>
      <c r="FW148" s="42">
        <v>0.43</v>
      </c>
      <c r="FX148" s="42">
        <v>0.151</v>
      </c>
      <c r="FY148" s="42">
        <v>0.89600000000000002</v>
      </c>
      <c r="FZ148" s="42">
        <v>0.375</v>
      </c>
      <c r="GA148" s="42">
        <v>4.6440000000000001</v>
      </c>
      <c r="GB148" s="42">
        <v>0.245</v>
      </c>
      <c r="GC148" s="42">
        <v>0.20200000000000001</v>
      </c>
      <c r="GD148" s="42">
        <v>0.27700000000000002</v>
      </c>
      <c r="GE148" s="42">
        <v>0.93200000000000005</v>
      </c>
      <c r="GF148" s="42">
        <v>0.126</v>
      </c>
      <c r="GG148" s="43">
        <v>34.334000000000003</v>
      </c>
      <c r="GH148" s="44">
        <f t="shared" si="2"/>
        <v>135.63800000000003</v>
      </c>
      <c r="GI148" s="37"/>
    </row>
    <row r="149" spans="1:191">
      <c r="A149" s="37"/>
      <c r="B149" s="40" t="s">
        <v>185</v>
      </c>
      <c r="C149" s="41" t="s">
        <v>371</v>
      </c>
      <c r="D149" s="42">
        <v>0</v>
      </c>
      <c r="E149" s="42">
        <v>0</v>
      </c>
      <c r="F149" s="42">
        <v>0</v>
      </c>
      <c r="G149" s="42">
        <v>0</v>
      </c>
      <c r="H149" s="42">
        <v>0</v>
      </c>
      <c r="I149" s="42">
        <v>0</v>
      </c>
      <c r="J149" s="42">
        <v>0</v>
      </c>
      <c r="K149" s="42">
        <v>0.111</v>
      </c>
      <c r="L149" s="42">
        <v>1.2E-2</v>
      </c>
      <c r="M149" s="42">
        <v>2E-3</v>
      </c>
      <c r="N149" s="42">
        <v>0.36199999999999999</v>
      </c>
      <c r="O149" s="42">
        <v>0.56000000000000005</v>
      </c>
      <c r="P149" s="42">
        <v>0.04</v>
      </c>
      <c r="Q149" s="42">
        <v>1.01</v>
      </c>
      <c r="R149" s="42">
        <v>3.048</v>
      </c>
      <c r="S149" s="42">
        <v>2.5229999999999997</v>
      </c>
      <c r="T149" s="42">
        <v>2.363</v>
      </c>
      <c r="U149" s="42">
        <v>0.157</v>
      </c>
      <c r="V149" s="42">
        <v>2.7E-2</v>
      </c>
      <c r="W149" s="42">
        <v>3.4140000000000001</v>
      </c>
      <c r="X149" s="42">
        <v>0.11600000000000001</v>
      </c>
      <c r="Y149" s="42">
        <v>0.35600000000000004</v>
      </c>
      <c r="Z149" s="42">
        <v>0.63700000000000001</v>
      </c>
      <c r="AA149" s="42">
        <v>1.0839999999999999</v>
      </c>
      <c r="AB149" s="42">
        <v>0.36299999999999999</v>
      </c>
      <c r="AC149" s="42">
        <v>0.182</v>
      </c>
      <c r="AD149" s="42">
        <v>0.154</v>
      </c>
      <c r="AE149" s="42">
        <v>0.04</v>
      </c>
      <c r="AF149" s="42">
        <v>0.155</v>
      </c>
      <c r="AG149" s="42">
        <v>4.1000000000000002E-2</v>
      </c>
      <c r="AH149" s="42">
        <v>0.14000000000000001</v>
      </c>
      <c r="AI149" s="42">
        <v>0.26900000000000002</v>
      </c>
      <c r="AJ149" s="42">
        <v>0.77900000000000003</v>
      </c>
      <c r="AK149" s="42">
        <v>0.16</v>
      </c>
      <c r="AL149" s="42">
        <v>0.372</v>
      </c>
      <c r="AM149" s="42">
        <v>0.32200000000000001</v>
      </c>
      <c r="AN149" s="42">
        <v>0.433</v>
      </c>
      <c r="AO149" s="42">
        <v>1.2370000000000001</v>
      </c>
      <c r="AP149" s="42">
        <v>0.13500000000000001</v>
      </c>
      <c r="AQ149" s="42">
        <v>1.0549999999999999</v>
      </c>
      <c r="AR149" s="42">
        <v>0.36799999999999999</v>
      </c>
      <c r="AS149" s="42">
        <v>0.97899999999999998</v>
      </c>
      <c r="AT149" s="42">
        <v>1.012</v>
      </c>
      <c r="AU149" s="42">
        <v>2.6139999999999999</v>
      </c>
      <c r="AV149" s="42">
        <v>0.26800000000000002</v>
      </c>
      <c r="AW149" s="42">
        <v>0.34600000000000003</v>
      </c>
      <c r="AX149" s="42">
        <v>1.0629999999999999</v>
      </c>
      <c r="AY149" s="42">
        <v>0.58000000000000007</v>
      </c>
      <c r="AZ149" s="42">
        <v>1.3539999999999999</v>
      </c>
      <c r="BA149" s="42">
        <v>0.60699999999999998</v>
      </c>
      <c r="BB149" s="42">
        <v>0.91800000000000004</v>
      </c>
      <c r="BC149" s="42">
        <v>1.5620000000000001</v>
      </c>
      <c r="BD149" s="42">
        <v>0.20100000000000001</v>
      </c>
      <c r="BE149" s="42">
        <v>15.771000000000001</v>
      </c>
      <c r="BF149" s="42">
        <v>0.28500000000000003</v>
      </c>
      <c r="BG149" s="42">
        <v>0.76700000000000002</v>
      </c>
      <c r="BH149" s="42">
        <v>0.89300000000000002</v>
      </c>
      <c r="BI149" s="42">
        <v>0.35899999999999999</v>
      </c>
      <c r="BJ149" s="42">
        <v>1.879</v>
      </c>
      <c r="BK149" s="42">
        <v>1.7080000000000002</v>
      </c>
      <c r="BL149" s="42">
        <v>0.20300000000000001</v>
      </c>
      <c r="BM149" s="42">
        <v>6.5090000000000003</v>
      </c>
      <c r="BN149" s="42">
        <v>0.82300000000000006</v>
      </c>
      <c r="BO149" s="42">
        <v>3.2320000000000002</v>
      </c>
      <c r="BP149" s="42">
        <v>2.7000000000000003E-2</v>
      </c>
      <c r="BQ149" s="42">
        <v>0.13300000000000001</v>
      </c>
      <c r="BR149" s="42">
        <v>0.80500000000000005</v>
      </c>
      <c r="BS149" s="42">
        <v>1.268</v>
      </c>
      <c r="BT149" s="42">
        <v>0.55100000000000005</v>
      </c>
      <c r="BU149" s="42">
        <v>0.96600000000000008</v>
      </c>
      <c r="BV149" s="42">
        <v>2.0089999999999999</v>
      </c>
      <c r="BW149" s="42">
        <v>0.95200000000000007</v>
      </c>
      <c r="BX149" s="42">
        <v>1.3120000000000001</v>
      </c>
      <c r="BY149" s="42">
        <v>0.30499999999999999</v>
      </c>
      <c r="BZ149" s="42">
        <v>1.145</v>
      </c>
      <c r="CA149" s="42">
        <v>0.92600000000000005</v>
      </c>
      <c r="CB149" s="42">
        <v>0.62</v>
      </c>
      <c r="CC149" s="42">
        <v>0.78200000000000003</v>
      </c>
      <c r="CD149" s="42">
        <v>0.33900000000000002</v>
      </c>
      <c r="CE149" s="42">
        <v>1.5210000000000001</v>
      </c>
      <c r="CF149" s="42">
        <v>6.3569999999999993</v>
      </c>
      <c r="CG149" s="42">
        <v>0.60100000000000009</v>
      </c>
      <c r="CH149" s="42">
        <v>0.42100000000000004</v>
      </c>
      <c r="CI149" s="42">
        <v>6.7429999999999994</v>
      </c>
      <c r="CJ149" s="42">
        <v>4.1790000000000003</v>
      </c>
      <c r="CK149" s="42">
        <v>2.6339999999999999</v>
      </c>
      <c r="CL149" s="42">
        <v>3.5930000000000004</v>
      </c>
      <c r="CM149" s="42">
        <v>1.9100000000000001</v>
      </c>
      <c r="CN149" s="42">
        <v>3.5540000000000003</v>
      </c>
      <c r="CO149" s="42">
        <v>0.57100000000000006</v>
      </c>
      <c r="CP149" s="42">
        <v>1.1859999999999999</v>
      </c>
      <c r="CQ149" s="42">
        <v>0.56300000000000006</v>
      </c>
      <c r="CR149" s="42">
        <v>1.764</v>
      </c>
      <c r="CS149" s="42">
        <v>2.0049999999999999</v>
      </c>
      <c r="CT149" s="42">
        <v>3.5569999999999999</v>
      </c>
      <c r="CU149" s="42">
        <v>5.1669999999999998</v>
      </c>
      <c r="CV149" s="42">
        <v>7.7349999999999994</v>
      </c>
      <c r="CW149" s="42">
        <v>2.3039999999999998</v>
      </c>
      <c r="CX149" s="42">
        <v>1.903</v>
      </c>
      <c r="CY149" s="42">
        <v>3.319</v>
      </c>
      <c r="CZ149" s="42">
        <v>1.0579999999999998</v>
      </c>
      <c r="DA149" s="42">
        <v>0.11600000000000001</v>
      </c>
      <c r="DB149" s="42">
        <v>0.432</v>
      </c>
      <c r="DC149" s="42">
        <v>20.352999999999998</v>
      </c>
      <c r="DD149" s="42">
        <v>12.184000000000001</v>
      </c>
      <c r="DE149" s="42">
        <v>8.3510000000000009</v>
      </c>
      <c r="DF149" s="42">
        <v>3.7250000000000001</v>
      </c>
      <c r="DG149" s="42">
        <v>0.75700000000000001</v>
      </c>
      <c r="DH149" s="42">
        <v>1.466</v>
      </c>
      <c r="DI149" s="42">
        <v>3.2050000000000001</v>
      </c>
      <c r="DJ149" s="42">
        <v>3.4420000000000002</v>
      </c>
      <c r="DK149" s="42">
        <v>0.55100000000000005</v>
      </c>
      <c r="DL149" s="42">
        <v>2.472</v>
      </c>
      <c r="DM149" s="42">
        <v>4.2430000000000003</v>
      </c>
      <c r="DN149" s="42">
        <v>0.73299999999999998</v>
      </c>
      <c r="DO149" s="42">
        <v>3.5000000000000003E-2</v>
      </c>
      <c r="DP149" s="42">
        <v>6.8709999999999996</v>
      </c>
      <c r="DQ149" s="42">
        <v>1.964</v>
      </c>
      <c r="DR149" s="42">
        <v>1.0589999999999999</v>
      </c>
      <c r="DS149" s="42">
        <v>0.97100000000000009</v>
      </c>
      <c r="DT149" s="42">
        <v>0.64700000000000002</v>
      </c>
      <c r="DU149" s="42">
        <v>0.44400000000000001</v>
      </c>
      <c r="DV149" s="42">
        <v>1.9449999999999998</v>
      </c>
      <c r="DW149" s="42">
        <v>0.66900000000000004</v>
      </c>
      <c r="DX149" s="42">
        <v>14.637</v>
      </c>
      <c r="DY149" s="42">
        <v>10.602</v>
      </c>
      <c r="DZ149" s="42">
        <v>11.697000000000001</v>
      </c>
      <c r="EA149" s="42">
        <v>11.726000000000001</v>
      </c>
      <c r="EB149" s="42">
        <v>4.6850000000000005</v>
      </c>
      <c r="EC149" s="42">
        <v>6.2210000000000001</v>
      </c>
      <c r="ED149" s="42">
        <v>1.7389999999999999</v>
      </c>
      <c r="EE149" s="42">
        <v>0.03</v>
      </c>
      <c r="EF149" s="42">
        <v>2.351</v>
      </c>
      <c r="EG149" s="42">
        <v>17.244999999999997</v>
      </c>
      <c r="EH149" s="42">
        <v>162.98099999999999</v>
      </c>
      <c r="EI149" s="42">
        <v>56.642000000000003</v>
      </c>
      <c r="EJ149" s="42">
        <v>98.573999999999998</v>
      </c>
      <c r="EK149" s="42">
        <v>88.237000000000009</v>
      </c>
      <c r="EL149" s="42">
        <v>5.3040000000000003</v>
      </c>
      <c r="EM149" s="42">
        <v>0.58100000000000007</v>
      </c>
      <c r="EN149" s="42">
        <v>0</v>
      </c>
      <c r="EO149" s="42">
        <v>0.76200000000000001</v>
      </c>
      <c r="EP149" s="42">
        <v>2.9000000000000001E-2</v>
      </c>
      <c r="EQ149" s="42">
        <v>4.5819999999999999</v>
      </c>
      <c r="ER149" s="42">
        <v>9.9649999999999999</v>
      </c>
      <c r="ES149" s="42">
        <v>0</v>
      </c>
      <c r="ET149" s="42">
        <v>0</v>
      </c>
      <c r="EU149" s="42">
        <v>1.0589999999999999</v>
      </c>
      <c r="EV149" s="42">
        <v>2.3489999999999998</v>
      </c>
      <c r="EW149" s="42">
        <v>1.798</v>
      </c>
      <c r="EX149" s="42">
        <v>0.113</v>
      </c>
      <c r="EY149" s="42">
        <v>0.93600000000000005</v>
      </c>
      <c r="EZ149" s="42">
        <v>1.236</v>
      </c>
      <c r="FA149" s="42">
        <v>0.19800000000000001</v>
      </c>
      <c r="FB149" s="42">
        <v>15.661</v>
      </c>
      <c r="FC149" s="42">
        <v>1.58</v>
      </c>
      <c r="FD149" s="42">
        <v>28.436</v>
      </c>
      <c r="FE149" s="42">
        <v>8.391</v>
      </c>
      <c r="FF149" s="42">
        <v>29.742000000000001</v>
      </c>
      <c r="FG149" s="42">
        <v>8.1669999999999998</v>
      </c>
      <c r="FH149" s="42">
        <v>13.022</v>
      </c>
      <c r="FI149" s="42">
        <v>47.643999999999998</v>
      </c>
      <c r="FJ149" s="42">
        <v>111.7</v>
      </c>
      <c r="FK149" s="42">
        <v>26.113000000000003</v>
      </c>
      <c r="FL149" s="42">
        <v>5.4970000000000008</v>
      </c>
      <c r="FM149" s="42">
        <v>37.207000000000001</v>
      </c>
      <c r="FN149" s="42">
        <v>16.329999999999998</v>
      </c>
      <c r="FO149" s="42">
        <v>17.939</v>
      </c>
      <c r="FP149" s="42">
        <v>1.3280000000000001</v>
      </c>
      <c r="FQ149" s="42">
        <v>1.7049999999999998</v>
      </c>
      <c r="FR149" s="42">
        <v>1.796</v>
      </c>
      <c r="FS149" s="42">
        <v>21.562000000000001</v>
      </c>
      <c r="FT149" s="42">
        <v>11.212999999999999</v>
      </c>
      <c r="FU149" s="42">
        <v>0.32400000000000001</v>
      </c>
      <c r="FV149" s="42">
        <v>4.2460000000000004</v>
      </c>
      <c r="FW149" s="42">
        <v>0.66300000000000003</v>
      </c>
      <c r="FX149" s="42">
        <v>7.3479999999999999</v>
      </c>
      <c r="FY149" s="42">
        <v>45.75</v>
      </c>
      <c r="FZ149" s="42">
        <v>0.73599999999999999</v>
      </c>
      <c r="GA149" s="42">
        <v>9.7789999999999999</v>
      </c>
      <c r="GB149" s="42">
        <v>2.6999999999999997</v>
      </c>
      <c r="GC149" s="42">
        <v>6.8790000000000004</v>
      </c>
      <c r="GD149" s="42">
        <v>13.593</v>
      </c>
      <c r="GE149" s="42">
        <v>0</v>
      </c>
      <c r="GF149" s="42">
        <v>38.680999999999997</v>
      </c>
      <c r="GG149" s="43">
        <v>2202.4030000000002</v>
      </c>
      <c r="GH149" s="44">
        <f t="shared" si="2"/>
        <v>3471.7940000000008</v>
      </c>
      <c r="GI149" s="37"/>
    </row>
    <row r="150" spans="1:191">
      <c r="A150" s="37"/>
      <c r="B150" s="40" t="s">
        <v>186</v>
      </c>
      <c r="C150" s="41" t="s">
        <v>372</v>
      </c>
      <c r="D150" s="42">
        <v>13.974</v>
      </c>
      <c r="E150" s="42">
        <v>3.4649999999999999</v>
      </c>
      <c r="F150" s="42">
        <v>21.420999999999999</v>
      </c>
      <c r="G150" s="42">
        <v>6.4619999999999997</v>
      </c>
      <c r="H150" s="42">
        <v>1.8680000000000001</v>
      </c>
      <c r="I150" s="42">
        <v>8.9380000000000006</v>
      </c>
      <c r="J150" s="42">
        <v>153.101</v>
      </c>
      <c r="K150" s="42">
        <v>6.83</v>
      </c>
      <c r="L150" s="42">
        <v>7.5209999999999999</v>
      </c>
      <c r="M150" s="42">
        <v>13.09</v>
      </c>
      <c r="N150" s="42">
        <v>3.3519999999999999</v>
      </c>
      <c r="O150" s="42">
        <v>14.663</v>
      </c>
      <c r="P150" s="42">
        <v>2.9510000000000001</v>
      </c>
      <c r="Q150" s="42">
        <v>0.56200000000000006</v>
      </c>
      <c r="R150" s="42">
        <v>1.702</v>
      </c>
      <c r="S150" s="42">
        <v>0.63</v>
      </c>
      <c r="T150" s="42">
        <v>77.896000000000001</v>
      </c>
      <c r="U150" s="42">
        <v>55.466999999999999</v>
      </c>
      <c r="V150" s="42">
        <v>85.186999999999998</v>
      </c>
      <c r="W150" s="42">
        <v>129.755</v>
      </c>
      <c r="X150" s="42">
        <v>18.725000000000001</v>
      </c>
      <c r="Y150" s="42">
        <v>63.896999999999998</v>
      </c>
      <c r="Z150" s="42">
        <v>100.36500000000001</v>
      </c>
      <c r="AA150" s="42">
        <v>28.538</v>
      </c>
      <c r="AB150" s="42">
        <v>60.606000000000002</v>
      </c>
      <c r="AC150" s="42">
        <v>39.024000000000001</v>
      </c>
      <c r="AD150" s="42">
        <v>6.9569999999999999</v>
      </c>
      <c r="AE150" s="42">
        <v>1.0720000000000001</v>
      </c>
      <c r="AF150" s="42">
        <v>3.5820000000000003</v>
      </c>
      <c r="AG150" s="42">
        <v>1.3169999999999999</v>
      </c>
      <c r="AH150" s="42">
        <v>1.897</v>
      </c>
      <c r="AI150" s="42">
        <v>4.4270000000000005</v>
      </c>
      <c r="AJ150" s="42">
        <v>10.903</v>
      </c>
      <c r="AK150" s="42">
        <v>1.764</v>
      </c>
      <c r="AL150" s="42">
        <v>8.0120000000000005</v>
      </c>
      <c r="AM150" s="42">
        <v>22.676000000000002</v>
      </c>
      <c r="AN150" s="42">
        <v>26.542000000000002</v>
      </c>
      <c r="AO150" s="42">
        <v>33.069000000000003</v>
      </c>
      <c r="AP150" s="42">
        <v>22.262</v>
      </c>
      <c r="AQ150" s="42">
        <v>37.302</v>
      </c>
      <c r="AR150" s="42">
        <v>34.085999999999999</v>
      </c>
      <c r="AS150" s="42">
        <v>49.805</v>
      </c>
      <c r="AT150" s="42">
        <v>29.734999999999999</v>
      </c>
      <c r="AU150" s="42">
        <v>66.189000000000007</v>
      </c>
      <c r="AV150" s="42">
        <v>4.5990000000000002</v>
      </c>
      <c r="AW150" s="42">
        <v>4.3289999999999997</v>
      </c>
      <c r="AX150" s="42">
        <v>15.199</v>
      </c>
      <c r="AY150" s="42">
        <v>25.353999999999999</v>
      </c>
      <c r="AZ150" s="42">
        <v>32.243000000000002</v>
      </c>
      <c r="BA150" s="42">
        <v>7.2410000000000005</v>
      </c>
      <c r="BB150" s="42">
        <v>25.118000000000002</v>
      </c>
      <c r="BC150" s="42">
        <v>27.711000000000002</v>
      </c>
      <c r="BD150" s="42">
        <v>8.6050000000000004</v>
      </c>
      <c r="BE150" s="42">
        <v>59.592999999999996</v>
      </c>
      <c r="BF150" s="42">
        <v>14.745000000000001</v>
      </c>
      <c r="BG150" s="42">
        <v>20.414999999999999</v>
      </c>
      <c r="BH150" s="42">
        <v>26.145</v>
      </c>
      <c r="BI150" s="42">
        <v>4.173</v>
      </c>
      <c r="BJ150" s="42">
        <v>42.008000000000003</v>
      </c>
      <c r="BK150" s="42">
        <v>39.450000000000003</v>
      </c>
      <c r="BL150" s="42">
        <v>26.312000000000001</v>
      </c>
      <c r="BM150" s="42">
        <v>97.301000000000002</v>
      </c>
      <c r="BN150" s="42">
        <v>9.4740000000000002</v>
      </c>
      <c r="BO150" s="42">
        <v>16.881</v>
      </c>
      <c r="BP150" s="42">
        <v>1.8680000000000001</v>
      </c>
      <c r="BQ150" s="42">
        <v>2.2810000000000001</v>
      </c>
      <c r="BR150" s="42">
        <v>18.830000000000002</v>
      </c>
      <c r="BS150" s="42">
        <v>87.86</v>
      </c>
      <c r="BT150" s="42">
        <v>12.271000000000001</v>
      </c>
      <c r="BU150" s="42">
        <v>5.694</v>
      </c>
      <c r="BV150" s="42">
        <v>29.934000000000001</v>
      </c>
      <c r="BW150" s="42">
        <v>77.668000000000006</v>
      </c>
      <c r="BX150" s="42">
        <v>8.7210000000000001</v>
      </c>
      <c r="BY150" s="42">
        <v>10.436</v>
      </c>
      <c r="BZ150" s="42">
        <v>57.067</v>
      </c>
      <c r="CA150" s="42">
        <v>41.774999999999999</v>
      </c>
      <c r="CB150" s="42">
        <v>44.192999999999998</v>
      </c>
      <c r="CC150" s="42">
        <v>31.462</v>
      </c>
      <c r="CD150" s="42">
        <v>19.236000000000001</v>
      </c>
      <c r="CE150" s="42">
        <v>52.177</v>
      </c>
      <c r="CF150" s="42">
        <v>29.443000000000001</v>
      </c>
      <c r="CG150" s="42">
        <v>21.812000000000001</v>
      </c>
      <c r="CH150" s="42">
        <v>9.2100000000000009</v>
      </c>
      <c r="CI150" s="42">
        <v>64.608000000000004</v>
      </c>
      <c r="CJ150" s="42">
        <v>17.366</v>
      </c>
      <c r="CK150" s="42">
        <v>15.646000000000001</v>
      </c>
      <c r="CL150" s="42">
        <v>8.6750000000000007</v>
      </c>
      <c r="CM150" s="42">
        <v>9.3239999999999998</v>
      </c>
      <c r="CN150" s="42">
        <v>31.242000000000001</v>
      </c>
      <c r="CO150" s="42">
        <v>6.431</v>
      </c>
      <c r="CP150" s="42">
        <v>18.493000000000002</v>
      </c>
      <c r="CQ150" s="42">
        <v>2.7160000000000002</v>
      </c>
      <c r="CR150" s="42">
        <v>8.1810000000000009</v>
      </c>
      <c r="CS150" s="42">
        <v>9.0549999999999997</v>
      </c>
      <c r="CT150" s="42">
        <v>26.27</v>
      </c>
      <c r="CU150" s="42">
        <v>13.553000000000001</v>
      </c>
      <c r="CV150" s="42">
        <v>26.055</v>
      </c>
      <c r="CW150" s="42">
        <v>7.9089999999999998</v>
      </c>
      <c r="CX150" s="42">
        <v>17.241</v>
      </c>
      <c r="CY150" s="42">
        <v>13.091000000000001</v>
      </c>
      <c r="CZ150" s="42">
        <v>10.18</v>
      </c>
      <c r="DA150" s="42">
        <v>5.2430000000000003</v>
      </c>
      <c r="DB150" s="42">
        <v>3.5680000000000001</v>
      </c>
      <c r="DC150" s="42">
        <v>49.643999999999998</v>
      </c>
      <c r="DD150" s="42">
        <v>50.823</v>
      </c>
      <c r="DE150" s="42">
        <v>68.248999999999995</v>
      </c>
      <c r="DF150" s="42">
        <v>23.55</v>
      </c>
      <c r="DG150" s="42">
        <v>4.68</v>
      </c>
      <c r="DH150" s="42">
        <v>7.1160000000000005</v>
      </c>
      <c r="DI150" s="42">
        <v>30.234000000000002</v>
      </c>
      <c r="DJ150" s="42">
        <v>18.301000000000002</v>
      </c>
      <c r="DK150" s="42">
        <v>5.6020000000000003</v>
      </c>
      <c r="DL150" s="42">
        <v>18.637</v>
      </c>
      <c r="DM150" s="42">
        <v>185.012</v>
      </c>
      <c r="DN150" s="42">
        <v>51.172000000000004</v>
      </c>
      <c r="DO150" s="42">
        <v>3.16</v>
      </c>
      <c r="DP150" s="42">
        <v>208.483</v>
      </c>
      <c r="DQ150" s="42">
        <v>31.327000000000002</v>
      </c>
      <c r="DR150" s="42">
        <v>9.0050000000000008</v>
      </c>
      <c r="DS150" s="42">
        <v>5.7460000000000004</v>
      </c>
      <c r="DT150" s="42">
        <v>9.4109999999999996</v>
      </c>
      <c r="DU150" s="42">
        <v>7.5410000000000004</v>
      </c>
      <c r="DV150" s="42">
        <v>46.628999999999998</v>
      </c>
      <c r="DW150" s="42">
        <v>382.69299999999998</v>
      </c>
      <c r="DX150" s="42">
        <v>315.75900000000001</v>
      </c>
      <c r="DY150" s="42">
        <v>249.435</v>
      </c>
      <c r="DZ150" s="42">
        <v>214.584</v>
      </c>
      <c r="EA150" s="42">
        <v>230.429</v>
      </c>
      <c r="EB150" s="42">
        <v>174.732</v>
      </c>
      <c r="EC150" s="42">
        <v>247.88299999999998</v>
      </c>
      <c r="ED150" s="42">
        <v>101.70800000000001</v>
      </c>
      <c r="EE150" s="42">
        <v>0.13600000000000001</v>
      </c>
      <c r="EF150" s="42">
        <v>34.984000000000002</v>
      </c>
      <c r="EG150" s="42">
        <v>93.234000000000009</v>
      </c>
      <c r="EH150" s="42">
        <v>92.567999999999998</v>
      </c>
      <c r="EI150" s="42">
        <v>120.175</v>
      </c>
      <c r="EJ150" s="42">
        <v>50.896000000000001</v>
      </c>
      <c r="EK150" s="42">
        <v>43.034000000000006</v>
      </c>
      <c r="EL150" s="42">
        <v>6.8080000000000007</v>
      </c>
      <c r="EM150" s="42">
        <v>8.6980000000000004</v>
      </c>
      <c r="EN150" s="42">
        <v>2.3650000000000002</v>
      </c>
      <c r="EO150" s="42">
        <v>5.4040000000000008</v>
      </c>
      <c r="EP150" s="42">
        <v>0.10100000000000001</v>
      </c>
      <c r="EQ150" s="42">
        <v>10.291</v>
      </c>
      <c r="ER150" s="42">
        <v>35.400999999999996</v>
      </c>
      <c r="ES150" s="42">
        <v>16.766999999999999</v>
      </c>
      <c r="ET150" s="42">
        <v>15.335000000000001</v>
      </c>
      <c r="EU150" s="42">
        <v>4.18</v>
      </c>
      <c r="EV150" s="42">
        <v>2.169</v>
      </c>
      <c r="EW150" s="42">
        <v>1.8009999999999999</v>
      </c>
      <c r="EX150" s="42">
        <v>12.672000000000001</v>
      </c>
      <c r="EY150" s="42">
        <v>1.2790000000000001</v>
      </c>
      <c r="EZ150" s="42">
        <v>3.169</v>
      </c>
      <c r="FA150" s="42">
        <v>16.88</v>
      </c>
      <c r="FB150" s="42">
        <v>11.414000000000001</v>
      </c>
      <c r="FC150" s="42">
        <v>105.886</v>
      </c>
      <c r="FD150" s="42">
        <v>54.771000000000001</v>
      </c>
      <c r="FE150" s="42">
        <v>9.3330000000000002</v>
      </c>
      <c r="FF150" s="42">
        <v>81.59</v>
      </c>
      <c r="FG150" s="42">
        <v>17.155000000000001</v>
      </c>
      <c r="FH150" s="42">
        <v>86.117999999999995</v>
      </c>
      <c r="FI150" s="42">
        <v>34.975999999999999</v>
      </c>
      <c r="FJ150" s="42">
        <v>54.247000000000007</v>
      </c>
      <c r="FK150" s="42">
        <v>38.096000000000004</v>
      </c>
      <c r="FL150" s="42">
        <v>8.8310000000000013</v>
      </c>
      <c r="FM150" s="42">
        <v>20.324000000000002</v>
      </c>
      <c r="FN150" s="42">
        <v>91.195000000000007</v>
      </c>
      <c r="FO150" s="42">
        <v>332.774</v>
      </c>
      <c r="FP150" s="42">
        <v>6.24</v>
      </c>
      <c r="FQ150" s="42">
        <v>45.776000000000003</v>
      </c>
      <c r="FR150" s="42">
        <v>32.51</v>
      </c>
      <c r="FS150" s="42">
        <v>29.069000000000003</v>
      </c>
      <c r="FT150" s="42">
        <v>14.217000000000001</v>
      </c>
      <c r="FU150" s="42">
        <v>1.2610000000000001</v>
      </c>
      <c r="FV150" s="42">
        <v>17.981000000000002</v>
      </c>
      <c r="FW150" s="42">
        <v>49.067</v>
      </c>
      <c r="FX150" s="42">
        <v>40.926000000000002</v>
      </c>
      <c r="FY150" s="42">
        <v>86.612000000000009</v>
      </c>
      <c r="FZ150" s="42">
        <v>29.937000000000001</v>
      </c>
      <c r="GA150" s="42">
        <v>376.23999999999995</v>
      </c>
      <c r="GB150" s="42">
        <v>13.422000000000001</v>
      </c>
      <c r="GC150" s="42">
        <v>26.516000000000002</v>
      </c>
      <c r="GD150" s="42">
        <v>100.65300000000001</v>
      </c>
      <c r="GE150" s="42">
        <v>58.614000000000004</v>
      </c>
      <c r="GF150" s="42">
        <v>149.53300000000002</v>
      </c>
      <c r="GG150" s="43">
        <v>5225.0370000000003</v>
      </c>
      <c r="GH150" s="44">
        <f t="shared" si="2"/>
        <v>13245.481</v>
      </c>
      <c r="GI150" s="37"/>
    </row>
    <row r="151" spans="1:191">
      <c r="A151" s="37"/>
      <c r="B151" s="40" t="s">
        <v>187</v>
      </c>
      <c r="C151" s="41" t="s">
        <v>373</v>
      </c>
      <c r="D151" s="42">
        <v>7.2629999999999999</v>
      </c>
      <c r="E151" s="42">
        <v>2.101</v>
      </c>
      <c r="F151" s="42">
        <v>13.309000000000001</v>
      </c>
      <c r="G151" s="42">
        <v>5.6370000000000005</v>
      </c>
      <c r="H151" s="42">
        <v>1.1679999999999999</v>
      </c>
      <c r="I151" s="42">
        <v>2.7760000000000002</v>
      </c>
      <c r="J151" s="42">
        <v>4.7780000000000005</v>
      </c>
      <c r="K151" s="42">
        <v>4.758</v>
      </c>
      <c r="L151" s="42">
        <v>0.45400000000000001</v>
      </c>
      <c r="M151" s="42">
        <v>0.63500000000000001</v>
      </c>
      <c r="N151" s="42">
        <v>1.069</v>
      </c>
      <c r="O151" s="42">
        <v>11.396000000000001</v>
      </c>
      <c r="P151" s="42">
        <v>0.71699999999999997</v>
      </c>
      <c r="Q151" s="42">
        <v>3.7760000000000002</v>
      </c>
      <c r="R151" s="42">
        <v>8.49</v>
      </c>
      <c r="S151" s="42">
        <v>0.96399999999999997</v>
      </c>
      <c r="T151" s="42">
        <v>27.417999999999999</v>
      </c>
      <c r="U151" s="42">
        <v>20.243000000000002</v>
      </c>
      <c r="V151" s="42">
        <v>8.9890000000000008</v>
      </c>
      <c r="W151" s="42">
        <v>37.082999999999998</v>
      </c>
      <c r="X151" s="42">
        <v>3.3330000000000002</v>
      </c>
      <c r="Y151" s="42">
        <v>8.6840000000000011</v>
      </c>
      <c r="Z151" s="42">
        <v>30.510999999999999</v>
      </c>
      <c r="AA151" s="42">
        <v>9.2650000000000006</v>
      </c>
      <c r="AB151" s="42">
        <v>17.096</v>
      </c>
      <c r="AC151" s="42">
        <v>3.2309999999999999</v>
      </c>
      <c r="AD151" s="42">
        <v>3.11</v>
      </c>
      <c r="AE151" s="42">
        <v>1.639</v>
      </c>
      <c r="AF151" s="42">
        <v>0.65600000000000003</v>
      </c>
      <c r="AG151" s="42">
        <v>0.46200000000000002</v>
      </c>
      <c r="AH151" s="42">
        <v>2.34</v>
      </c>
      <c r="AI151" s="42">
        <v>3.7690000000000001</v>
      </c>
      <c r="AJ151" s="42">
        <v>3.758</v>
      </c>
      <c r="AK151" s="42">
        <v>1.5190000000000001</v>
      </c>
      <c r="AL151" s="42">
        <v>3.472</v>
      </c>
      <c r="AM151" s="42">
        <v>9.57</v>
      </c>
      <c r="AN151" s="42">
        <v>11.388</v>
      </c>
      <c r="AO151" s="42">
        <v>8.2859999999999996</v>
      </c>
      <c r="AP151" s="42">
        <v>1.1659999999999999</v>
      </c>
      <c r="AQ151" s="42">
        <v>6.6420000000000003</v>
      </c>
      <c r="AR151" s="42">
        <v>2.3359999999999999</v>
      </c>
      <c r="AS151" s="42">
        <v>3.8460000000000001</v>
      </c>
      <c r="AT151" s="42">
        <v>3.3540000000000001</v>
      </c>
      <c r="AU151" s="42">
        <v>35.023000000000003</v>
      </c>
      <c r="AV151" s="42">
        <v>0.94800000000000006</v>
      </c>
      <c r="AW151" s="42">
        <v>1.3640000000000001</v>
      </c>
      <c r="AX151" s="42">
        <v>5.4139999999999997</v>
      </c>
      <c r="AY151" s="42">
        <v>5.1950000000000003</v>
      </c>
      <c r="AZ151" s="42">
        <v>10.772</v>
      </c>
      <c r="BA151" s="42">
        <v>1.883</v>
      </c>
      <c r="BB151" s="42">
        <v>4.0970000000000004</v>
      </c>
      <c r="BC151" s="42">
        <v>1.905</v>
      </c>
      <c r="BD151" s="42">
        <v>1.135</v>
      </c>
      <c r="BE151" s="42">
        <v>11.617000000000001</v>
      </c>
      <c r="BF151" s="42">
        <v>2.9689999999999999</v>
      </c>
      <c r="BG151" s="42">
        <v>5.2380000000000004</v>
      </c>
      <c r="BH151" s="42">
        <v>1.0960000000000001</v>
      </c>
      <c r="BI151" s="42">
        <v>0.41899999999999998</v>
      </c>
      <c r="BJ151" s="42">
        <v>2.7640000000000002</v>
      </c>
      <c r="BK151" s="42">
        <v>4.0970000000000004</v>
      </c>
      <c r="BL151" s="42">
        <v>0.22900000000000001</v>
      </c>
      <c r="BM151" s="42">
        <v>10.242000000000001</v>
      </c>
      <c r="BN151" s="42">
        <v>1.2310000000000001</v>
      </c>
      <c r="BO151" s="42">
        <v>1.99</v>
      </c>
      <c r="BP151" s="42">
        <v>1.3540000000000001</v>
      </c>
      <c r="BQ151" s="42">
        <v>1.881</v>
      </c>
      <c r="BR151" s="42">
        <v>3.915</v>
      </c>
      <c r="BS151" s="42">
        <v>8.77</v>
      </c>
      <c r="BT151" s="42">
        <v>0.94900000000000007</v>
      </c>
      <c r="BU151" s="42">
        <v>0.749</v>
      </c>
      <c r="BV151" s="42">
        <v>3.194</v>
      </c>
      <c r="BW151" s="42">
        <v>12.539</v>
      </c>
      <c r="BX151" s="42">
        <v>21.347999999999999</v>
      </c>
      <c r="BY151" s="42">
        <v>2.5230000000000001</v>
      </c>
      <c r="BZ151" s="42">
        <v>13.261000000000001</v>
      </c>
      <c r="CA151" s="42">
        <v>5.0069999999999997</v>
      </c>
      <c r="CB151" s="42">
        <v>5.484</v>
      </c>
      <c r="CC151" s="42">
        <v>5.6040000000000001</v>
      </c>
      <c r="CD151" s="42">
        <v>1.7590000000000001</v>
      </c>
      <c r="CE151" s="42">
        <v>9.5790000000000006</v>
      </c>
      <c r="CF151" s="42">
        <v>14.934000000000001</v>
      </c>
      <c r="CG151" s="42">
        <v>10.341000000000001</v>
      </c>
      <c r="CH151" s="42">
        <v>4.8860000000000001</v>
      </c>
      <c r="CI151" s="42">
        <v>35.43</v>
      </c>
      <c r="CJ151" s="42">
        <v>7.3559999999999999</v>
      </c>
      <c r="CK151" s="42">
        <v>5.5979999999999999</v>
      </c>
      <c r="CL151" s="42">
        <v>5.1379999999999999</v>
      </c>
      <c r="CM151" s="42">
        <v>4.1520000000000001</v>
      </c>
      <c r="CN151" s="42">
        <v>13.157</v>
      </c>
      <c r="CO151" s="42">
        <v>3.0140000000000002</v>
      </c>
      <c r="CP151" s="42">
        <v>5.0720000000000001</v>
      </c>
      <c r="CQ151" s="42">
        <v>1.2110000000000001</v>
      </c>
      <c r="CR151" s="42">
        <v>3.5609999999999999</v>
      </c>
      <c r="CS151" s="42">
        <v>5.23</v>
      </c>
      <c r="CT151" s="42">
        <v>13.41</v>
      </c>
      <c r="CU151" s="42">
        <v>6.4340000000000002</v>
      </c>
      <c r="CV151" s="42">
        <v>11.821</v>
      </c>
      <c r="CW151" s="42">
        <v>5.5609999999999999</v>
      </c>
      <c r="CX151" s="42">
        <v>7.9580000000000002</v>
      </c>
      <c r="CY151" s="42">
        <v>6.173</v>
      </c>
      <c r="CZ151" s="42">
        <v>4.1930000000000005</v>
      </c>
      <c r="DA151" s="42">
        <v>3.4929999999999999</v>
      </c>
      <c r="DB151" s="42">
        <v>3.2850000000000001</v>
      </c>
      <c r="DC151" s="42">
        <v>15.657999999999999</v>
      </c>
      <c r="DD151" s="42">
        <v>3.6850000000000001</v>
      </c>
      <c r="DE151" s="42">
        <v>13.84</v>
      </c>
      <c r="DF151" s="42">
        <v>4.548</v>
      </c>
      <c r="DG151" s="42">
        <v>2.2480000000000002</v>
      </c>
      <c r="DH151" s="42">
        <v>1.419</v>
      </c>
      <c r="DI151" s="42">
        <v>6.9729999999999999</v>
      </c>
      <c r="DJ151" s="42">
        <v>2.3E-2</v>
      </c>
      <c r="DK151" s="42">
        <v>0.496</v>
      </c>
      <c r="DL151" s="42">
        <v>5.2759999999999998</v>
      </c>
      <c r="DM151" s="42">
        <v>8.5280000000000005</v>
      </c>
      <c r="DN151" s="42">
        <v>1.9040000000000001</v>
      </c>
      <c r="DO151" s="42">
        <v>0.47600000000000003</v>
      </c>
      <c r="DP151" s="42">
        <v>18.998000000000001</v>
      </c>
      <c r="DQ151" s="42">
        <v>2.681</v>
      </c>
      <c r="DR151" s="42">
        <v>0.36899999999999999</v>
      </c>
      <c r="DS151" s="42">
        <v>0.59</v>
      </c>
      <c r="DT151" s="42">
        <v>0.49399999999999999</v>
      </c>
      <c r="DU151" s="42">
        <v>11.818</v>
      </c>
      <c r="DV151" s="42">
        <v>54.920999999999999</v>
      </c>
      <c r="DW151" s="42">
        <v>0</v>
      </c>
      <c r="DX151" s="42">
        <v>177.20699999999999</v>
      </c>
      <c r="DY151" s="42">
        <v>161.916</v>
      </c>
      <c r="DZ151" s="42">
        <v>97.734999999999999</v>
      </c>
      <c r="EA151" s="42">
        <v>163.52100000000002</v>
      </c>
      <c r="EB151" s="42">
        <v>49.893000000000001</v>
      </c>
      <c r="EC151" s="42">
        <v>59.27</v>
      </c>
      <c r="ED151" s="42">
        <v>12.811999999999999</v>
      </c>
      <c r="EE151" s="42">
        <v>0.55400000000000005</v>
      </c>
      <c r="EF151" s="42">
        <v>17.253</v>
      </c>
      <c r="EG151" s="42">
        <v>21.364000000000001</v>
      </c>
      <c r="EH151" s="42">
        <v>1145.222</v>
      </c>
      <c r="EI151" s="42">
        <v>730.96799999999996</v>
      </c>
      <c r="EJ151" s="42">
        <v>192.65800000000002</v>
      </c>
      <c r="EK151" s="42">
        <v>63.841999999999999</v>
      </c>
      <c r="EL151" s="42">
        <v>73.966000000000008</v>
      </c>
      <c r="EM151" s="42">
        <v>36.285000000000004</v>
      </c>
      <c r="EN151" s="42">
        <v>34.082999999999998</v>
      </c>
      <c r="EO151" s="42">
        <v>10.848000000000001</v>
      </c>
      <c r="EP151" s="42">
        <v>0.157</v>
      </c>
      <c r="EQ151" s="42">
        <v>8.4740000000000002</v>
      </c>
      <c r="ER151" s="42">
        <v>11.862</v>
      </c>
      <c r="ES151" s="42">
        <v>0</v>
      </c>
      <c r="ET151" s="42">
        <v>0</v>
      </c>
      <c r="EU151" s="42">
        <v>4.4800000000000004</v>
      </c>
      <c r="EV151" s="42">
        <v>5.3250000000000002</v>
      </c>
      <c r="EW151" s="42">
        <v>4.2</v>
      </c>
      <c r="EX151" s="42">
        <v>2.9769999999999999</v>
      </c>
      <c r="EY151" s="42">
        <v>1.657</v>
      </c>
      <c r="EZ151" s="42">
        <v>2.7120000000000002</v>
      </c>
      <c r="FA151" s="42">
        <v>5.12</v>
      </c>
      <c r="FB151" s="42">
        <v>18.247</v>
      </c>
      <c r="FC151" s="42">
        <v>2.6850000000000001</v>
      </c>
      <c r="FD151" s="42">
        <v>79.186000000000007</v>
      </c>
      <c r="FE151" s="42">
        <v>21.044</v>
      </c>
      <c r="FF151" s="42">
        <v>190.4</v>
      </c>
      <c r="FG151" s="42">
        <v>4.702</v>
      </c>
      <c r="FH151" s="42">
        <v>60.496000000000002</v>
      </c>
      <c r="FI151" s="42">
        <v>92.909000000000006</v>
      </c>
      <c r="FJ151" s="42">
        <v>216.203</v>
      </c>
      <c r="FK151" s="42">
        <v>136.214</v>
      </c>
      <c r="FL151" s="42">
        <v>30.798999999999999</v>
      </c>
      <c r="FM151" s="42">
        <v>38.991999999999997</v>
      </c>
      <c r="FN151" s="42">
        <v>47.910000000000004</v>
      </c>
      <c r="FO151" s="42">
        <v>124.432</v>
      </c>
      <c r="FP151" s="42">
        <v>5.8230000000000004</v>
      </c>
      <c r="FQ151" s="42">
        <v>41.472000000000001</v>
      </c>
      <c r="FR151" s="42">
        <v>48.378999999999998</v>
      </c>
      <c r="FS151" s="42">
        <v>39.063000000000002</v>
      </c>
      <c r="FT151" s="42">
        <v>58.158999999999999</v>
      </c>
      <c r="FU151" s="42">
        <v>8.8949999999999996</v>
      </c>
      <c r="FV151" s="42">
        <v>44.7</v>
      </c>
      <c r="FW151" s="42">
        <v>22.736000000000001</v>
      </c>
      <c r="FX151" s="42">
        <v>10.025</v>
      </c>
      <c r="FY151" s="42">
        <v>207.09200000000001</v>
      </c>
      <c r="FZ151" s="42">
        <v>132.351</v>
      </c>
      <c r="GA151" s="42">
        <v>39.438000000000002</v>
      </c>
      <c r="GB151" s="42">
        <v>15.968</v>
      </c>
      <c r="GC151" s="42">
        <v>159.41400000000002</v>
      </c>
      <c r="GD151" s="42">
        <v>133.178</v>
      </c>
      <c r="GE151" s="42">
        <v>0</v>
      </c>
      <c r="GF151" s="42">
        <v>30.899000000000001</v>
      </c>
      <c r="GG151" s="43">
        <v>0</v>
      </c>
      <c r="GH151" s="44">
        <f t="shared" si="2"/>
        <v>6004.525999999998</v>
      </c>
      <c r="GI151" s="37"/>
    </row>
    <row r="152" spans="1:191">
      <c r="A152" s="37"/>
      <c r="B152" s="40" t="s">
        <v>188</v>
      </c>
      <c r="C152" s="41" t="s">
        <v>374</v>
      </c>
      <c r="D152" s="42">
        <v>51.384</v>
      </c>
      <c r="E152" s="42">
        <v>12.963000000000001</v>
      </c>
      <c r="F152" s="42">
        <v>99.070999999999998</v>
      </c>
      <c r="G152" s="42">
        <v>37.514000000000003</v>
      </c>
      <c r="H152" s="42">
        <v>7.8239999999999998</v>
      </c>
      <c r="I152" s="42">
        <v>19.786999999999999</v>
      </c>
      <c r="J152" s="42">
        <v>32.6</v>
      </c>
      <c r="K152" s="42">
        <v>8.7970000000000006</v>
      </c>
      <c r="L152" s="42">
        <v>2.5470000000000002</v>
      </c>
      <c r="M152" s="42">
        <v>8.7759999999999998</v>
      </c>
      <c r="N152" s="42">
        <v>6.181</v>
      </c>
      <c r="O152" s="42">
        <v>23.349</v>
      </c>
      <c r="P152" s="42">
        <v>1.109</v>
      </c>
      <c r="Q152" s="42">
        <v>3.6430000000000002</v>
      </c>
      <c r="R152" s="42">
        <v>115.41200000000001</v>
      </c>
      <c r="S152" s="42">
        <v>25.946000000000002</v>
      </c>
      <c r="T152" s="42">
        <v>10.35</v>
      </c>
      <c r="U152" s="42">
        <v>4.41</v>
      </c>
      <c r="V152" s="42">
        <v>2.9980000000000002</v>
      </c>
      <c r="W152" s="42">
        <v>10.903</v>
      </c>
      <c r="X152" s="42">
        <v>0.57400000000000007</v>
      </c>
      <c r="Y152" s="42">
        <v>2.032</v>
      </c>
      <c r="Z152" s="42">
        <v>7.3289999999999997</v>
      </c>
      <c r="AA152" s="42">
        <v>7.3890000000000002</v>
      </c>
      <c r="AB152" s="42">
        <v>5.2140000000000004</v>
      </c>
      <c r="AC152" s="42">
        <v>1.08</v>
      </c>
      <c r="AD152" s="42">
        <v>1.4279999999999999</v>
      </c>
      <c r="AE152" s="42">
        <v>0.54500000000000004</v>
      </c>
      <c r="AF152" s="42">
        <v>1.0070000000000001</v>
      </c>
      <c r="AG152" s="42">
        <v>0.26300000000000001</v>
      </c>
      <c r="AH152" s="42">
        <v>1.1739999999999999</v>
      </c>
      <c r="AI152" s="42">
        <v>2.9380000000000002</v>
      </c>
      <c r="AJ152" s="42">
        <v>4.8360000000000003</v>
      </c>
      <c r="AK152" s="42">
        <v>1.0960000000000001</v>
      </c>
      <c r="AL152" s="42">
        <v>1.397</v>
      </c>
      <c r="AM152" s="42">
        <v>6.04</v>
      </c>
      <c r="AN152" s="42">
        <v>10.701000000000001</v>
      </c>
      <c r="AO152" s="42">
        <v>3.7709999999999999</v>
      </c>
      <c r="AP152" s="42">
        <v>0.83599999999999997</v>
      </c>
      <c r="AQ152" s="42">
        <v>3.5550000000000002</v>
      </c>
      <c r="AR152" s="42">
        <v>2.6909999999999998</v>
      </c>
      <c r="AS152" s="42">
        <v>2.391</v>
      </c>
      <c r="AT152" s="42">
        <v>2.25</v>
      </c>
      <c r="AU152" s="42">
        <v>7.0220000000000002</v>
      </c>
      <c r="AV152" s="42">
        <v>0.192</v>
      </c>
      <c r="AW152" s="42">
        <v>0.28999999999999998</v>
      </c>
      <c r="AX152" s="42">
        <v>0.96099999999999997</v>
      </c>
      <c r="AY152" s="42">
        <v>1.3240000000000001</v>
      </c>
      <c r="AZ152" s="42">
        <v>2.5020000000000002</v>
      </c>
      <c r="BA152" s="42">
        <v>0.45600000000000002</v>
      </c>
      <c r="BB152" s="42">
        <v>0.85399999999999998</v>
      </c>
      <c r="BC152" s="42">
        <v>0.46300000000000002</v>
      </c>
      <c r="BD152" s="42">
        <v>0.42099999999999999</v>
      </c>
      <c r="BE152" s="42">
        <v>4.9370000000000003</v>
      </c>
      <c r="BF152" s="42">
        <v>0.627</v>
      </c>
      <c r="BG152" s="42">
        <v>1.1739999999999999</v>
      </c>
      <c r="BH152" s="42">
        <v>0.88</v>
      </c>
      <c r="BI152" s="42">
        <v>7.2999999999999995E-2</v>
      </c>
      <c r="BJ152" s="42">
        <v>0.52200000000000002</v>
      </c>
      <c r="BK152" s="42">
        <v>1.46</v>
      </c>
      <c r="BL152" s="42">
        <v>0.25600000000000001</v>
      </c>
      <c r="BM152" s="42">
        <v>3.161</v>
      </c>
      <c r="BN152" s="42">
        <v>0.372</v>
      </c>
      <c r="BO152" s="42">
        <v>0.61199999999999999</v>
      </c>
      <c r="BP152" s="42">
        <v>0.33200000000000002</v>
      </c>
      <c r="BQ152" s="42">
        <v>0.45600000000000002</v>
      </c>
      <c r="BR152" s="42">
        <v>3.294</v>
      </c>
      <c r="BS152" s="42">
        <v>69.747</v>
      </c>
      <c r="BT152" s="42">
        <v>1.5170000000000001</v>
      </c>
      <c r="BU152" s="42">
        <v>3.7410000000000001</v>
      </c>
      <c r="BV152" s="42">
        <v>2.4020000000000001</v>
      </c>
      <c r="BW152" s="42">
        <v>7.87</v>
      </c>
      <c r="BX152" s="42">
        <v>7.6280000000000001</v>
      </c>
      <c r="BY152" s="42">
        <v>2.028</v>
      </c>
      <c r="BZ152" s="42">
        <v>7.9320000000000004</v>
      </c>
      <c r="CA152" s="42">
        <v>3.0649999999999999</v>
      </c>
      <c r="CB152" s="42">
        <v>2.9790000000000001</v>
      </c>
      <c r="CC152" s="42">
        <v>2.907</v>
      </c>
      <c r="CD152" s="42">
        <v>1.738</v>
      </c>
      <c r="CE152" s="42">
        <v>6.952</v>
      </c>
      <c r="CF152" s="42">
        <v>7.7869999999999999</v>
      </c>
      <c r="CG152" s="42">
        <v>5.5830000000000002</v>
      </c>
      <c r="CH152" s="42">
        <v>2.7530000000000001</v>
      </c>
      <c r="CI152" s="42">
        <v>17.791</v>
      </c>
      <c r="CJ152" s="42">
        <v>3.0939999999999999</v>
      </c>
      <c r="CK152" s="42">
        <v>2.6</v>
      </c>
      <c r="CL152" s="42">
        <v>2.0680000000000001</v>
      </c>
      <c r="CM152" s="42">
        <v>2.355</v>
      </c>
      <c r="CN152" s="42">
        <v>5.9910000000000005</v>
      </c>
      <c r="CO152" s="42">
        <v>2.468</v>
      </c>
      <c r="CP152" s="42">
        <v>3.7330000000000001</v>
      </c>
      <c r="CQ152" s="42">
        <v>0.58099999999999996</v>
      </c>
      <c r="CR152" s="42">
        <v>2.2680000000000002</v>
      </c>
      <c r="CS152" s="42">
        <v>3.645</v>
      </c>
      <c r="CT152" s="42">
        <v>6.3260000000000005</v>
      </c>
      <c r="CU152" s="42">
        <v>3.5220000000000002</v>
      </c>
      <c r="CV152" s="42">
        <v>5.7149999999999999</v>
      </c>
      <c r="CW152" s="42">
        <v>1.8009999999999999</v>
      </c>
      <c r="CX152" s="42">
        <v>2.988</v>
      </c>
      <c r="CY152" s="42">
        <v>3.0489999999999999</v>
      </c>
      <c r="CZ152" s="42">
        <v>2.6579999999999999</v>
      </c>
      <c r="DA152" s="42">
        <v>2.004</v>
      </c>
      <c r="DB152" s="42">
        <v>5.1349999999999998</v>
      </c>
      <c r="DC152" s="42">
        <v>5.4880000000000004</v>
      </c>
      <c r="DD152" s="42">
        <v>1.157</v>
      </c>
      <c r="DE152" s="42">
        <v>4.1680000000000001</v>
      </c>
      <c r="DF152" s="42">
        <v>2.1869999999999998</v>
      </c>
      <c r="DG152" s="42">
        <v>0.69500000000000006</v>
      </c>
      <c r="DH152" s="42">
        <v>0.45900000000000002</v>
      </c>
      <c r="DI152" s="42">
        <v>2.423</v>
      </c>
      <c r="DJ152" s="42">
        <v>0.01</v>
      </c>
      <c r="DK152" s="42">
        <v>0.435</v>
      </c>
      <c r="DL152" s="42">
        <v>2.0960000000000001</v>
      </c>
      <c r="DM152" s="42">
        <v>6.8490000000000002</v>
      </c>
      <c r="DN152" s="42">
        <v>1.0580000000000001</v>
      </c>
      <c r="DO152" s="42">
        <v>0.374</v>
      </c>
      <c r="DP152" s="42">
        <v>7.7250000000000005</v>
      </c>
      <c r="DQ152" s="42">
        <v>1.0649999999999999</v>
      </c>
      <c r="DR152" s="42">
        <v>0.16500000000000001</v>
      </c>
      <c r="DS152" s="42">
        <v>0.46400000000000002</v>
      </c>
      <c r="DT152" s="42">
        <v>0.19900000000000001</v>
      </c>
      <c r="DU152" s="42">
        <v>6.6080000000000005</v>
      </c>
      <c r="DV152" s="42">
        <v>43.933999999999997</v>
      </c>
      <c r="DW152" s="42">
        <v>11.416</v>
      </c>
      <c r="DX152" s="42">
        <v>110.43900000000001</v>
      </c>
      <c r="DY152" s="42">
        <v>52.621000000000002</v>
      </c>
      <c r="DZ152" s="42">
        <v>114.01600000000001</v>
      </c>
      <c r="EA152" s="42">
        <v>94.498000000000005</v>
      </c>
      <c r="EB152" s="42">
        <v>58.109000000000002</v>
      </c>
      <c r="EC152" s="42">
        <v>14.828000000000001</v>
      </c>
      <c r="ED152" s="42">
        <v>3.641</v>
      </c>
      <c r="EE152" s="42">
        <v>0.24099999999999999</v>
      </c>
      <c r="EF152" s="42">
        <v>13.021000000000001</v>
      </c>
      <c r="EG152" s="42">
        <v>75.944000000000003</v>
      </c>
      <c r="EH152" s="42">
        <v>695.31200000000001</v>
      </c>
      <c r="EI152" s="42">
        <v>616.32400000000007</v>
      </c>
      <c r="EJ152" s="42">
        <v>7.9630000000000001</v>
      </c>
      <c r="EK152" s="42">
        <v>4.1420000000000003</v>
      </c>
      <c r="EL152" s="42">
        <v>0.8</v>
      </c>
      <c r="EM152" s="42">
        <v>1.9219999999999999</v>
      </c>
      <c r="EN152" s="42">
        <v>1.3760000000000001</v>
      </c>
      <c r="EO152" s="42">
        <v>6.431</v>
      </c>
      <c r="EP152" s="42">
        <v>3.6000000000000004E-2</v>
      </c>
      <c r="EQ152" s="42">
        <v>3.0680000000000001</v>
      </c>
      <c r="ER152" s="42">
        <v>8.7919999999999998</v>
      </c>
      <c r="ES152" s="42">
        <v>0</v>
      </c>
      <c r="ET152" s="42">
        <v>0</v>
      </c>
      <c r="EU152" s="42">
        <v>1.4139999999999999</v>
      </c>
      <c r="EV152" s="42">
        <v>3.0470000000000002</v>
      </c>
      <c r="EW152" s="42">
        <v>1.0980000000000001</v>
      </c>
      <c r="EX152" s="42">
        <v>0.83899999999999997</v>
      </c>
      <c r="EY152" s="42">
        <v>0.4</v>
      </c>
      <c r="EZ152" s="42">
        <v>1.635</v>
      </c>
      <c r="FA152" s="42">
        <v>1.786</v>
      </c>
      <c r="FB152" s="42">
        <v>5.2330000000000005</v>
      </c>
      <c r="FC152" s="42">
        <v>7.9809999999999999</v>
      </c>
      <c r="FD152" s="42">
        <v>25.302</v>
      </c>
      <c r="FE152" s="42">
        <v>5.3500000000000005</v>
      </c>
      <c r="FF152" s="42">
        <v>52.356999999999999</v>
      </c>
      <c r="FG152" s="42">
        <v>1.754</v>
      </c>
      <c r="FH152" s="42">
        <v>16.11</v>
      </c>
      <c r="FI152" s="42">
        <v>38.737000000000002</v>
      </c>
      <c r="FJ152" s="42">
        <v>106.72</v>
      </c>
      <c r="FK152" s="42">
        <v>41.442999999999998</v>
      </c>
      <c r="FL152" s="42">
        <v>8.0630000000000006</v>
      </c>
      <c r="FM152" s="42">
        <v>6.2439999999999998</v>
      </c>
      <c r="FN152" s="42">
        <v>9.5240000000000009</v>
      </c>
      <c r="FO152" s="42">
        <v>48.326999999999998</v>
      </c>
      <c r="FP152" s="42">
        <v>1.5660000000000001</v>
      </c>
      <c r="FQ152" s="42">
        <v>17.106000000000002</v>
      </c>
      <c r="FR152" s="42">
        <v>15.257</v>
      </c>
      <c r="FS152" s="42">
        <v>10.72</v>
      </c>
      <c r="FT152" s="42">
        <v>30.863</v>
      </c>
      <c r="FU152" s="42">
        <v>7.5670000000000002</v>
      </c>
      <c r="FV152" s="42">
        <v>29.791</v>
      </c>
      <c r="FW152" s="42">
        <v>7.7170000000000005</v>
      </c>
      <c r="FX152" s="42">
        <v>6.8970000000000002</v>
      </c>
      <c r="FY152" s="42">
        <v>69.111999999999995</v>
      </c>
      <c r="FZ152" s="42">
        <v>12.292</v>
      </c>
      <c r="GA152" s="42">
        <v>2.3380000000000001</v>
      </c>
      <c r="GB152" s="42">
        <v>50.935000000000002</v>
      </c>
      <c r="GC152" s="42">
        <v>62.32</v>
      </c>
      <c r="GD152" s="42">
        <v>39.027999999999999</v>
      </c>
      <c r="GE152" s="42">
        <v>0</v>
      </c>
      <c r="GF152" s="42">
        <v>24.183</v>
      </c>
      <c r="GG152" s="43">
        <v>0</v>
      </c>
      <c r="GH152" s="44">
        <f t="shared" si="2"/>
        <v>3558.7180000000026</v>
      </c>
      <c r="GI152" s="37"/>
    </row>
    <row r="153" spans="1:191">
      <c r="A153" s="37"/>
      <c r="B153" s="40" t="s">
        <v>189</v>
      </c>
      <c r="C153" s="41" t="s">
        <v>375</v>
      </c>
      <c r="D153" s="42">
        <v>0</v>
      </c>
      <c r="E153" s="42">
        <v>0</v>
      </c>
      <c r="F153" s="42">
        <v>0</v>
      </c>
      <c r="G153" s="42">
        <v>0</v>
      </c>
      <c r="H153" s="42">
        <v>0</v>
      </c>
      <c r="I153" s="42">
        <v>0</v>
      </c>
      <c r="J153" s="42">
        <v>0</v>
      </c>
      <c r="K153" s="42">
        <v>0</v>
      </c>
      <c r="L153" s="42">
        <v>0</v>
      </c>
      <c r="M153" s="42">
        <v>0</v>
      </c>
      <c r="N153" s="42">
        <v>0</v>
      </c>
      <c r="O153" s="42">
        <v>0</v>
      </c>
      <c r="P153" s="42">
        <v>0</v>
      </c>
      <c r="Q153" s="42">
        <v>0</v>
      </c>
      <c r="R153" s="42">
        <v>5.0000000000000001E-3</v>
      </c>
      <c r="S153" s="42">
        <v>0</v>
      </c>
      <c r="T153" s="42">
        <v>0</v>
      </c>
      <c r="U153" s="42">
        <v>0</v>
      </c>
      <c r="V153" s="42">
        <v>0</v>
      </c>
      <c r="W153" s="42">
        <v>0</v>
      </c>
      <c r="X153" s="42">
        <v>0</v>
      </c>
      <c r="Y153" s="42">
        <v>0</v>
      </c>
      <c r="Z153" s="42">
        <v>0</v>
      </c>
      <c r="AA153" s="42">
        <v>0</v>
      </c>
      <c r="AB153" s="42">
        <v>0</v>
      </c>
      <c r="AC153" s="42">
        <v>0</v>
      </c>
      <c r="AD153" s="42">
        <v>0</v>
      </c>
      <c r="AE153" s="42">
        <v>0</v>
      </c>
      <c r="AF153" s="42">
        <v>0</v>
      </c>
      <c r="AG153" s="42">
        <v>0</v>
      </c>
      <c r="AH153" s="42">
        <v>0</v>
      </c>
      <c r="AI153" s="42">
        <v>0</v>
      </c>
      <c r="AJ153" s="42">
        <v>2.5000000000000001E-2</v>
      </c>
      <c r="AK153" s="42">
        <v>1.0999999999999999E-2</v>
      </c>
      <c r="AL153" s="42">
        <v>0</v>
      </c>
      <c r="AM153" s="42">
        <v>0</v>
      </c>
      <c r="AN153" s="42">
        <v>0.13600000000000001</v>
      </c>
      <c r="AO153" s="42">
        <v>0</v>
      </c>
      <c r="AP153" s="42">
        <v>0</v>
      </c>
      <c r="AQ153" s="42">
        <v>0</v>
      </c>
      <c r="AR153" s="42">
        <v>0</v>
      </c>
      <c r="AS153" s="42">
        <v>0.28300000000000003</v>
      </c>
      <c r="AT153" s="42">
        <v>0</v>
      </c>
      <c r="AU153" s="42">
        <v>0.27200000000000002</v>
      </c>
      <c r="AV153" s="42">
        <v>0</v>
      </c>
      <c r="AW153" s="42">
        <v>0</v>
      </c>
      <c r="AX153" s="42">
        <v>0</v>
      </c>
      <c r="AY153" s="42">
        <v>0</v>
      </c>
      <c r="AZ153" s="42">
        <v>1E-3</v>
      </c>
      <c r="BA153" s="42">
        <v>0</v>
      </c>
      <c r="BB153" s="42">
        <v>0</v>
      </c>
      <c r="BC153" s="42">
        <v>0</v>
      </c>
      <c r="BD153" s="42">
        <v>0</v>
      </c>
      <c r="BE153" s="42">
        <v>0</v>
      </c>
      <c r="BF153" s="42">
        <v>0</v>
      </c>
      <c r="BG153" s="42">
        <v>0</v>
      </c>
      <c r="BH153" s="42">
        <v>0</v>
      </c>
      <c r="BI153" s="42">
        <v>0</v>
      </c>
      <c r="BJ153" s="42">
        <v>0</v>
      </c>
      <c r="BK153" s="42">
        <v>0.11499999999999999</v>
      </c>
      <c r="BL153" s="42">
        <v>0</v>
      </c>
      <c r="BM153" s="42">
        <v>2.1000000000000001E-2</v>
      </c>
      <c r="BN153" s="42">
        <v>0</v>
      </c>
      <c r="BO153" s="42">
        <v>4.3999999999999997E-2</v>
      </c>
      <c r="BP153" s="42">
        <v>0</v>
      </c>
      <c r="BQ153" s="42">
        <v>0</v>
      </c>
      <c r="BR153" s="42">
        <v>0</v>
      </c>
      <c r="BS153" s="42">
        <v>0</v>
      </c>
      <c r="BT153" s="42">
        <v>0</v>
      </c>
      <c r="BU153" s="42">
        <v>0</v>
      </c>
      <c r="BV153" s="42">
        <v>0</v>
      </c>
      <c r="BW153" s="42">
        <v>4.0000000000000001E-3</v>
      </c>
      <c r="BX153" s="42">
        <v>1E-3</v>
      </c>
      <c r="BY153" s="42">
        <v>1E-3</v>
      </c>
      <c r="BZ153" s="42">
        <v>0</v>
      </c>
      <c r="CA153" s="42">
        <v>3.0000000000000001E-3</v>
      </c>
      <c r="CB153" s="42">
        <v>0</v>
      </c>
      <c r="CC153" s="42">
        <v>0</v>
      </c>
      <c r="CD153" s="42">
        <v>0</v>
      </c>
      <c r="CE153" s="42">
        <v>2.8000000000000004E-2</v>
      </c>
      <c r="CF153" s="42">
        <v>2.6000000000000002E-2</v>
      </c>
      <c r="CG153" s="42">
        <v>0</v>
      </c>
      <c r="CH153" s="42">
        <v>6.0000000000000001E-3</v>
      </c>
      <c r="CI153" s="42">
        <v>0</v>
      </c>
      <c r="CJ153" s="42">
        <v>0</v>
      </c>
      <c r="CK153" s="42">
        <v>0</v>
      </c>
      <c r="CL153" s="42">
        <v>0</v>
      </c>
      <c r="CM153" s="42">
        <v>0</v>
      </c>
      <c r="CN153" s="42">
        <v>0</v>
      </c>
      <c r="CO153" s="42">
        <v>0</v>
      </c>
      <c r="CP153" s="42">
        <v>0</v>
      </c>
      <c r="CQ153" s="42">
        <v>0</v>
      </c>
      <c r="CR153" s="42">
        <v>0</v>
      </c>
      <c r="CS153" s="42">
        <v>0</v>
      </c>
      <c r="CT153" s="42">
        <v>0</v>
      </c>
      <c r="CU153" s="42">
        <v>0</v>
      </c>
      <c r="CV153" s="42">
        <v>0</v>
      </c>
      <c r="CW153" s="42">
        <v>0</v>
      </c>
      <c r="CX153" s="42">
        <v>0</v>
      </c>
      <c r="CY153" s="42">
        <v>0</v>
      </c>
      <c r="CZ153" s="42">
        <v>0</v>
      </c>
      <c r="DA153" s="42">
        <v>0</v>
      </c>
      <c r="DB153" s="42">
        <v>0</v>
      </c>
      <c r="DC153" s="42">
        <v>0</v>
      </c>
      <c r="DD153" s="42">
        <v>1E-3</v>
      </c>
      <c r="DE153" s="42">
        <v>0</v>
      </c>
      <c r="DF153" s="42">
        <v>0</v>
      </c>
      <c r="DG153" s="42">
        <v>0</v>
      </c>
      <c r="DH153" s="42">
        <v>4.0000000000000001E-3</v>
      </c>
      <c r="DI153" s="42">
        <v>0</v>
      </c>
      <c r="DJ153" s="42">
        <v>0.02</v>
      </c>
      <c r="DK153" s="42">
        <v>3.0000000000000001E-3</v>
      </c>
      <c r="DL153" s="42">
        <v>0</v>
      </c>
      <c r="DM153" s="42">
        <v>1E-3</v>
      </c>
      <c r="DN153" s="42">
        <v>0</v>
      </c>
      <c r="DO153" s="42">
        <v>0</v>
      </c>
      <c r="DP153" s="42">
        <v>4.2999999999999997E-2</v>
      </c>
      <c r="DQ153" s="42">
        <v>1.4000000000000002E-2</v>
      </c>
      <c r="DR153" s="42">
        <v>0</v>
      </c>
      <c r="DS153" s="42">
        <v>0</v>
      </c>
      <c r="DT153" s="42">
        <v>0</v>
      </c>
      <c r="DU153" s="42">
        <v>3.0000000000000001E-3</v>
      </c>
      <c r="DV153" s="42">
        <v>5.1000000000000004E-2</v>
      </c>
      <c r="DW153" s="42">
        <v>0</v>
      </c>
      <c r="DX153" s="42">
        <v>0</v>
      </c>
      <c r="DY153" s="42">
        <v>0</v>
      </c>
      <c r="DZ153" s="42">
        <v>0</v>
      </c>
      <c r="EA153" s="42">
        <v>0</v>
      </c>
      <c r="EB153" s="42">
        <v>0</v>
      </c>
      <c r="EC153" s="42">
        <v>5.8999999999999997E-2</v>
      </c>
      <c r="ED153" s="42">
        <v>1.0999999999999999E-2</v>
      </c>
      <c r="EE153" s="42">
        <v>0</v>
      </c>
      <c r="EF153" s="42">
        <v>0</v>
      </c>
      <c r="EG153" s="42">
        <v>0</v>
      </c>
      <c r="EH153" s="42">
        <v>0</v>
      </c>
      <c r="EI153" s="42">
        <v>0</v>
      </c>
      <c r="EJ153" s="42">
        <v>0</v>
      </c>
      <c r="EK153" s="42">
        <v>0</v>
      </c>
      <c r="EL153" s="42">
        <v>0</v>
      </c>
      <c r="EM153" s="42">
        <v>0</v>
      </c>
      <c r="EN153" s="42">
        <v>0</v>
      </c>
      <c r="EO153" s="42">
        <v>4.0000000000000001E-3</v>
      </c>
      <c r="EP153" s="42">
        <v>0</v>
      </c>
      <c r="EQ153" s="42">
        <v>0</v>
      </c>
      <c r="ER153" s="42">
        <v>0.22300000000000003</v>
      </c>
      <c r="ES153" s="42">
        <v>0</v>
      </c>
      <c r="ET153" s="42">
        <v>0</v>
      </c>
      <c r="EU153" s="42">
        <v>1814.963</v>
      </c>
      <c r="EV153" s="42">
        <v>2.5000000000000001E-2</v>
      </c>
      <c r="EW153" s="42">
        <v>0</v>
      </c>
      <c r="EX153" s="42">
        <v>8.6999999999999994E-2</v>
      </c>
      <c r="EY153" s="42">
        <v>2E-3</v>
      </c>
      <c r="EZ153" s="42">
        <v>0</v>
      </c>
      <c r="FA153" s="42">
        <v>0</v>
      </c>
      <c r="FB153" s="42">
        <v>0</v>
      </c>
      <c r="FC153" s="42">
        <v>1.5660000000000001</v>
      </c>
      <c r="FD153" s="42">
        <v>3.0000000000000001E-3</v>
      </c>
      <c r="FE153" s="42">
        <v>1.0999999999999999E-2</v>
      </c>
      <c r="FF153" s="42">
        <v>0</v>
      </c>
      <c r="FG153" s="42">
        <v>1E-3</v>
      </c>
      <c r="FH153" s="42">
        <v>0</v>
      </c>
      <c r="FI153" s="42">
        <v>0</v>
      </c>
      <c r="FJ153" s="42">
        <v>0</v>
      </c>
      <c r="FK153" s="42">
        <v>6.7000000000000004E-2</v>
      </c>
      <c r="FL153" s="42">
        <v>9.0000000000000011E-3</v>
      </c>
      <c r="FM153" s="42">
        <v>3.7999999999999999E-2</v>
      </c>
      <c r="FN153" s="42">
        <v>0.129</v>
      </c>
      <c r="FO153" s="42">
        <v>1.6E-2</v>
      </c>
      <c r="FP153" s="42">
        <v>0</v>
      </c>
      <c r="FQ153" s="42">
        <v>0</v>
      </c>
      <c r="FR153" s="42">
        <v>2E-3</v>
      </c>
      <c r="FS153" s="42">
        <v>1.7000000000000001E-2</v>
      </c>
      <c r="FT153" s="42">
        <v>0</v>
      </c>
      <c r="FU153" s="42">
        <v>0</v>
      </c>
      <c r="FV153" s="42">
        <v>0</v>
      </c>
      <c r="FW153" s="42">
        <v>0</v>
      </c>
      <c r="FX153" s="42">
        <v>0</v>
      </c>
      <c r="FY153" s="42">
        <v>1.306</v>
      </c>
      <c r="FZ153" s="42">
        <v>0</v>
      </c>
      <c r="GA153" s="42">
        <v>0</v>
      </c>
      <c r="GB153" s="42">
        <v>0</v>
      </c>
      <c r="GC153" s="42">
        <v>1.7000000000000001E-2</v>
      </c>
      <c r="GD153" s="42">
        <v>0</v>
      </c>
      <c r="GE153" s="42">
        <v>0</v>
      </c>
      <c r="GF153" s="42">
        <v>1.5640000000000001</v>
      </c>
      <c r="GG153" s="43">
        <v>1969.5640000000003</v>
      </c>
      <c r="GH153" s="44">
        <f t="shared" si="2"/>
        <v>3790.8060000000005</v>
      </c>
      <c r="GI153" s="37"/>
    </row>
    <row r="154" spans="1:191">
      <c r="A154" s="37"/>
      <c r="B154" s="40" t="s">
        <v>190</v>
      </c>
      <c r="C154" s="41" t="s">
        <v>376</v>
      </c>
      <c r="D154" s="42">
        <v>0.72599999999999998</v>
      </c>
      <c r="E154" s="42">
        <v>0.154</v>
      </c>
      <c r="F154" s="42">
        <v>1.4139999999999999</v>
      </c>
      <c r="G154" s="42">
        <v>0.438</v>
      </c>
      <c r="H154" s="42">
        <v>0.10200000000000001</v>
      </c>
      <c r="I154" s="42">
        <v>0.58099999999999996</v>
      </c>
      <c r="J154" s="42">
        <v>10.185</v>
      </c>
      <c r="K154" s="42">
        <v>0.30599999999999999</v>
      </c>
      <c r="L154" s="42">
        <v>7.0000000000000001E-3</v>
      </c>
      <c r="M154" s="42">
        <v>2.1000000000000001E-2</v>
      </c>
      <c r="N154" s="42">
        <v>0.17</v>
      </c>
      <c r="O154" s="42">
        <v>2.2349999999999999</v>
      </c>
      <c r="P154" s="42">
        <v>0.192</v>
      </c>
      <c r="Q154" s="42">
        <v>0.151</v>
      </c>
      <c r="R154" s="42">
        <v>0.14899999999999999</v>
      </c>
      <c r="S154" s="42">
        <v>0.249</v>
      </c>
      <c r="T154" s="42">
        <v>0.93800000000000006</v>
      </c>
      <c r="U154" s="42">
        <v>0.64600000000000002</v>
      </c>
      <c r="V154" s="42">
        <v>2.8530000000000002</v>
      </c>
      <c r="W154" s="42">
        <v>1.8160000000000001</v>
      </c>
      <c r="X154" s="42">
        <v>0.82600000000000007</v>
      </c>
      <c r="Y154" s="42">
        <v>2.657</v>
      </c>
      <c r="Z154" s="42">
        <v>3.2709999999999999</v>
      </c>
      <c r="AA154" s="42">
        <v>1.139</v>
      </c>
      <c r="AB154" s="42">
        <v>1.655</v>
      </c>
      <c r="AC154" s="42">
        <v>1.956</v>
      </c>
      <c r="AD154" s="42">
        <v>0.14400000000000002</v>
      </c>
      <c r="AE154" s="42">
        <v>1.2E-2</v>
      </c>
      <c r="AF154" s="42">
        <v>9.5000000000000001E-2</v>
      </c>
      <c r="AG154" s="42">
        <v>2.7E-2</v>
      </c>
      <c r="AH154" s="42">
        <v>0.37</v>
      </c>
      <c r="AI154" s="42">
        <v>0.19800000000000001</v>
      </c>
      <c r="AJ154" s="42">
        <v>0.216</v>
      </c>
      <c r="AK154" s="42">
        <v>3.6000000000000004E-2</v>
      </c>
      <c r="AL154" s="42">
        <v>0.106</v>
      </c>
      <c r="AM154" s="42">
        <v>0.72099999999999997</v>
      </c>
      <c r="AN154" s="42">
        <v>0.64300000000000002</v>
      </c>
      <c r="AO154" s="42">
        <v>1.042</v>
      </c>
      <c r="AP154" s="42">
        <v>0.66200000000000003</v>
      </c>
      <c r="AQ154" s="42">
        <v>2.0990000000000002</v>
      </c>
      <c r="AR154" s="42">
        <v>0.72099999999999997</v>
      </c>
      <c r="AS154" s="42">
        <v>0.878</v>
      </c>
      <c r="AT154" s="42">
        <v>0.82000000000000006</v>
      </c>
      <c r="AU154" s="42">
        <v>1.1300000000000001</v>
      </c>
      <c r="AV154" s="42">
        <v>0.68</v>
      </c>
      <c r="AW154" s="42">
        <v>0.82300000000000006</v>
      </c>
      <c r="AX154" s="42">
        <v>1.875</v>
      </c>
      <c r="AY154" s="42">
        <v>6.0890000000000004</v>
      </c>
      <c r="AZ154" s="42">
        <v>5.5140000000000002</v>
      </c>
      <c r="BA154" s="42">
        <v>1.1930000000000001</v>
      </c>
      <c r="BB154" s="42">
        <v>3.5489999999999999</v>
      </c>
      <c r="BC154" s="42">
        <v>4.931</v>
      </c>
      <c r="BD154" s="42">
        <v>0.98799999999999999</v>
      </c>
      <c r="BE154" s="42">
        <v>5.2880000000000003</v>
      </c>
      <c r="BF154" s="42">
        <v>1.276</v>
      </c>
      <c r="BG154" s="42">
        <v>0.88400000000000001</v>
      </c>
      <c r="BH154" s="42">
        <v>3.3959999999999999</v>
      </c>
      <c r="BI154" s="42">
        <v>0.40200000000000002</v>
      </c>
      <c r="BJ154" s="42">
        <v>4.2510000000000003</v>
      </c>
      <c r="BK154" s="42">
        <v>61.486000000000004</v>
      </c>
      <c r="BL154" s="42">
        <v>3.2349999999999999</v>
      </c>
      <c r="BM154" s="42">
        <v>2.903</v>
      </c>
      <c r="BN154" s="42">
        <v>0.50700000000000001</v>
      </c>
      <c r="BO154" s="42">
        <v>0.69300000000000006</v>
      </c>
      <c r="BP154" s="42">
        <v>5.5E-2</v>
      </c>
      <c r="BQ154" s="42">
        <v>0.107</v>
      </c>
      <c r="BR154" s="42">
        <v>2.1619999999999999</v>
      </c>
      <c r="BS154" s="42">
        <v>15.369</v>
      </c>
      <c r="BT154" s="42">
        <v>0.90300000000000002</v>
      </c>
      <c r="BU154" s="42">
        <v>0.48599999999999999</v>
      </c>
      <c r="BV154" s="42">
        <v>6.75</v>
      </c>
      <c r="BW154" s="42">
        <v>19.775000000000002</v>
      </c>
      <c r="BX154" s="42">
        <v>0.71799999999999997</v>
      </c>
      <c r="BY154" s="42">
        <v>0.749</v>
      </c>
      <c r="BZ154" s="42">
        <v>3.823</v>
      </c>
      <c r="CA154" s="42">
        <v>3.0329999999999999</v>
      </c>
      <c r="CB154" s="42">
        <v>3.117</v>
      </c>
      <c r="CC154" s="42">
        <v>1.3820000000000001</v>
      </c>
      <c r="CD154" s="42">
        <v>0.38900000000000001</v>
      </c>
      <c r="CE154" s="42">
        <v>0.79400000000000004</v>
      </c>
      <c r="CF154" s="42">
        <v>1.877</v>
      </c>
      <c r="CG154" s="42">
        <v>1.3680000000000001</v>
      </c>
      <c r="CH154" s="42">
        <v>0.46900000000000003</v>
      </c>
      <c r="CI154" s="42">
        <v>3.7720000000000002</v>
      </c>
      <c r="CJ154" s="42">
        <v>0.72599999999999998</v>
      </c>
      <c r="CK154" s="42">
        <v>0.68600000000000005</v>
      </c>
      <c r="CL154" s="42">
        <v>0.38400000000000001</v>
      </c>
      <c r="CM154" s="42">
        <v>0.39900000000000002</v>
      </c>
      <c r="CN154" s="42">
        <v>1.671</v>
      </c>
      <c r="CO154" s="42">
        <v>0.38200000000000001</v>
      </c>
      <c r="CP154" s="42">
        <v>1.1160000000000001</v>
      </c>
      <c r="CQ154" s="42">
        <v>0.157</v>
      </c>
      <c r="CR154" s="42">
        <v>0.42499999999999999</v>
      </c>
      <c r="CS154" s="42">
        <v>0.376</v>
      </c>
      <c r="CT154" s="42">
        <v>1.339</v>
      </c>
      <c r="CU154" s="42">
        <v>0.63100000000000001</v>
      </c>
      <c r="CV154" s="42">
        <v>1.5109999999999999</v>
      </c>
      <c r="CW154" s="42">
        <v>0.188</v>
      </c>
      <c r="CX154" s="42">
        <v>0.71599999999999997</v>
      </c>
      <c r="CY154" s="42">
        <v>0.47800000000000004</v>
      </c>
      <c r="CZ154" s="42">
        <v>0.32300000000000001</v>
      </c>
      <c r="DA154" s="42">
        <v>0.3</v>
      </c>
      <c r="DB154" s="42">
        <v>8.2000000000000003E-2</v>
      </c>
      <c r="DC154" s="42">
        <v>2.0939999999999999</v>
      </c>
      <c r="DD154" s="42">
        <v>2.2989999999999999</v>
      </c>
      <c r="DE154" s="42">
        <v>2.5960000000000001</v>
      </c>
      <c r="DF154" s="42">
        <v>0.83699999999999997</v>
      </c>
      <c r="DG154" s="42">
        <v>0.13400000000000001</v>
      </c>
      <c r="DH154" s="42">
        <v>0.16800000000000001</v>
      </c>
      <c r="DI154" s="42">
        <v>1.0580000000000001</v>
      </c>
      <c r="DJ154" s="42">
        <v>0.53900000000000003</v>
      </c>
      <c r="DK154" s="42">
        <v>0.2</v>
      </c>
      <c r="DL154" s="42">
        <v>0.47200000000000003</v>
      </c>
      <c r="DM154" s="42">
        <v>10.278</v>
      </c>
      <c r="DN154" s="42">
        <v>3.1760000000000002</v>
      </c>
      <c r="DO154" s="42">
        <v>0.14300000000000002</v>
      </c>
      <c r="DP154" s="42">
        <v>9.0540000000000003</v>
      </c>
      <c r="DQ154" s="42">
        <v>1.5980000000000001</v>
      </c>
      <c r="DR154" s="42">
        <v>0.52300000000000002</v>
      </c>
      <c r="DS154" s="42">
        <v>0.32500000000000001</v>
      </c>
      <c r="DT154" s="42">
        <v>0.57999999999999996</v>
      </c>
      <c r="DU154" s="42">
        <v>0.157</v>
      </c>
      <c r="DV154" s="42">
        <v>0.98799999999999999</v>
      </c>
      <c r="DW154" s="42">
        <v>28.827000000000002</v>
      </c>
      <c r="DX154" s="42">
        <v>7.4630000000000001</v>
      </c>
      <c r="DY154" s="42">
        <v>4.6239999999999997</v>
      </c>
      <c r="DZ154" s="42">
        <v>4.2220000000000004</v>
      </c>
      <c r="EA154" s="42">
        <v>12.977</v>
      </c>
      <c r="EB154" s="42">
        <v>12.968999999999999</v>
      </c>
      <c r="EC154" s="42">
        <v>52.203000000000003</v>
      </c>
      <c r="ED154" s="42">
        <v>15.228</v>
      </c>
      <c r="EE154" s="42">
        <v>0.12</v>
      </c>
      <c r="EF154" s="42">
        <v>1.49</v>
      </c>
      <c r="EG154" s="42">
        <v>2.1560000000000001</v>
      </c>
      <c r="EH154" s="42">
        <v>7.2510000000000003</v>
      </c>
      <c r="EI154" s="42">
        <v>5.2060000000000004</v>
      </c>
      <c r="EJ154" s="42">
        <v>2.552</v>
      </c>
      <c r="EK154" s="42">
        <v>4.1899999999999995</v>
      </c>
      <c r="EL154" s="42">
        <v>0.67700000000000005</v>
      </c>
      <c r="EM154" s="42">
        <v>0.183</v>
      </c>
      <c r="EN154" s="42">
        <v>0.39400000000000002</v>
      </c>
      <c r="EO154" s="42">
        <v>0.24399999999999999</v>
      </c>
      <c r="EP154" s="42">
        <v>1.6E-2</v>
      </c>
      <c r="EQ154" s="42">
        <v>6.7530000000000001</v>
      </c>
      <c r="ER154" s="42">
        <v>38.975999999999999</v>
      </c>
      <c r="ES154" s="42">
        <v>42.733000000000004</v>
      </c>
      <c r="ET154" s="42">
        <v>14.917</v>
      </c>
      <c r="EU154" s="42">
        <v>5.992</v>
      </c>
      <c r="EV154" s="42">
        <v>5.3620000000000001</v>
      </c>
      <c r="EW154" s="42">
        <v>0.29599999999999999</v>
      </c>
      <c r="EX154" s="42">
        <v>5.4910000000000005</v>
      </c>
      <c r="EY154" s="42">
        <v>0.11600000000000001</v>
      </c>
      <c r="EZ154" s="42">
        <v>0.111</v>
      </c>
      <c r="FA154" s="42">
        <v>0.40800000000000003</v>
      </c>
      <c r="FB154" s="42">
        <v>0.58699999999999997</v>
      </c>
      <c r="FC154" s="42">
        <v>0.755</v>
      </c>
      <c r="FD154" s="42">
        <v>0.629</v>
      </c>
      <c r="FE154" s="42">
        <v>0.36599999999999999</v>
      </c>
      <c r="FF154" s="42">
        <v>4.7290000000000001</v>
      </c>
      <c r="FG154" s="42">
        <v>0.20700000000000002</v>
      </c>
      <c r="FH154" s="42">
        <v>1.1579999999999999</v>
      </c>
      <c r="FI154" s="42">
        <v>3.7239999999999998</v>
      </c>
      <c r="FJ154" s="42">
        <v>2.347</v>
      </c>
      <c r="FK154" s="42">
        <v>2.8930000000000002</v>
      </c>
      <c r="FL154" s="42">
        <v>0.502</v>
      </c>
      <c r="FM154" s="42">
        <v>2.8889999999999998</v>
      </c>
      <c r="FN154" s="42">
        <v>3.125</v>
      </c>
      <c r="FO154" s="42">
        <v>4.2789999999999999</v>
      </c>
      <c r="FP154" s="42">
        <v>0.35499999999999998</v>
      </c>
      <c r="FQ154" s="42">
        <v>1.1240000000000001</v>
      </c>
      <c r="FR154" s="42">
        <v>1.2310000000000001</v>
      </c>
      <c r="FS154" s="42">
        <v>1.079</v>
      </c>
      <c r="FT154" s="42">
        <v>0.47700000000000004</v>
      </c>
      <c r="FU154" s="42">
        <v>0.14599999999999999</v>
      </c>
      <c r="FV154" s="42">
        <v>0.32100000000000001</v>
      </c>
      <c r="FW154" s="42">
        <v>3.2189999999999999</v>
      </c>
      <c r="FX154" s="42">
        <v>0.71699999999999997</v>
      </c>
      <c r="FY154" s="42">
        <v>3.234</v>
      </c>
      <c r="FZ154" s="42">
        <v>0.71299999999999997</v>
      </c>
      <c r="GA154" s="42">
        <v>8.661999999999999</v>
      </c>
      <c r="GB154" s="42">
        <v>0.97499999999999998</v>
      </c>
      <c r="GC154" s="42">
        <v>1.8560000000000001</v>
      </c>
      <c r="GD154" s="42">
        <v>1.6659999999999999</v>
      </c>
      <c r="GE154" s="42">
        <v>1.3029999999999999</v>
      </c>
      <c r="GF154" s="42">
        <v>1.6419999999999999</v>
      </c>
      <c r="GG154" s="43">
        <v>185.00399999999996</v>
      </c>
      <c r="GH154" s="44">
        <f t="shared" si="2"/>
        <v>796.98800000000028</v>
      </c>
      <c r="GI154" s="37"/>
    </row>
    <row r="155" spans="1:191">
      <c r="A155" s="37"/>
      <c r="B155" s="40" t="s">
        <v>191</v>
      </c>
      <c r="C155" s="41" t="s">
        <v>377</v>
      </c>
      <c r="D155" s="42">
        <v>3.1680000000000001</v>
      </c>
      <c r="E155" s="42">
        <v>0.89600000000000002</v>
      </c>
      <c r="F155" s="42">
        <v>3.1219999999999999</v>
      </c>
      <c r="G155" s="42">
        <v>0.871</v>
      </c>
      <c r="H155" s="42">
        <v>0.64500000000000002</v>
      </c>
      <c r="I155" s="42">
        <v>1.0609999999999999</v>
      </c>
      <c r="J155" s="42">
        <v>7.931</v>
      </c>
      <c r="K155" s="42">
        <v>0.2</v>
      </c>
      <c r="L155" s="42">
        <v>0.01</v>
      </c>
      <c r="M155" s="42">
        <v>8.0000000000000002E-3</v>
      </c>
      <c r="N155" s="42">
        <v>0.27400000000000002</v>
      </c>
      <c r="O155" s="42">
        <v>0.56100000000000005</v>
      </c>
      <c r="P155" s="42">
        <v>0.112</v>
      </c>
      <c r="Q155" s="42">
        <v>2.5000000000000001E-2</v>
      </c>
      <c r="R155" s="42">
        <v>0.04</v>
      </c>
      <c r="S155" s="42">
        <v>2.1000000000000001E-2</v>
      </c>
      <c r="T155" s="42">
        <v>1.248</v>
      </c>
      <c r="U155" s="42">
        <v>1.276</v>
      </c>
      <c r="V155" s="42">
        <v>7.899</v>
      </c>
      <c r="W155" s="42">
        <v>1.2290000000000001</v>
      </c>
      <c r="X155" s="42">
        <v>0.28899999999999998</v>
      </c>
      <c r="Y155" s="42">
        <v>3.7560000000000002</v>
      </c>
      <c r="Z155" s="42">
        <v>2.589</v>
      </c>
      <c r="AA155" s="42">
        <v>0.66200000000000003</v>
      </c>
      <c r="AB155" s="42">
        <v>1.8140000000000001</v>
      </c>
      <c r="AC155" s="42">
        <v>4.3010000000000002</v>
      </c>
      <c r="AD155" s="42">
        <v>0.40500000000000003</v>
      </c>
      <c r="AE155" s="42">
        <v>3.2000000000000001E-2</v>
      </c>
      <c r="AF155" s="42">
        <v>1.2E-2</v>
      </c>
      <c r="AG155" s="42">
        <v>5.0000000000000001E-3</v>
      </c>
      <c r="AH155" s="42">
        <v>3.9E-2</v>
      </c>
      <c r="AI155" s="42">
        <v>3.7999999999999999E-2</v>
      </c>
      <c r="AJ155" s="42">
        <v>9.1999999999999998E-2</v>
      </c>
      <c r="AK155" s="42">
        <v>1.8000000000000002E-2</v>
      </c>
      <c r="AL155" s="42">
        <v>9.0999999999999998E-2</v>
      </c>
      <c r="AM155" s="42">
        <v>4.6539999999999999</v>
      </c>
      <c r="AN155" s="42">
        <v>0.74399999999999999</v>
      </c>
      <c r="AO155" s="42">
        <v>1.2</v>
      </c>
      <c r="AP155" s="42">
        <v>1.794</v>
      </c>
      <c r="AQ155" s="42">
        <v>5.2770000000000001</v>
      </c>
      <c r="AR155" s="42">
        <v>1.5330000000000001</v>
      </c>
      <c r="AS155" s="42">
        <v>2.1989999999999998</v>
      </c>
      <c r="AT155" s="42">
        <v>1.34</v>
      </c>
      <c r="AU155" s="42">
        <v>2.39</v>
      </c>
      <c r="AV155" s="42">
        <v>0.32500000000000001</v>
      </c>
      <c r="AW155" s="42">
        <v>5.8490000000000002</v>
      </c>
      <c r="AX155" s="42">
        <v>3.0190000000000001</v>
      </c>
      <c r="AY155" s="42">
        <v>1.0529999999999999</v>
      </c>
      <c r="AZ155" s="42">
        <v>1.2070000000000001</v>
      </c>
      <c r="BA155" s="42">
        <v>0.29899999999999999</v>
      </c>
      <c r="BB155" s="42">
        <v>0.72399999999999998</v>
      </c>
      <c r="BC155" s="42">
        <v>0.72</v>
      </c>
      <c r="BD155" s="42">
        <v>0.72099999999999997</v>
      </c>
      <c r="BE155" s="42">
        <v>1.2690000000000001</v>
      </c>
      <c r="BF155" s="42">
        <v>0.27700000000000002</v>
      </c>
      <c r="BG155" s="42">
        <v>0.437</v>
      </c>
      <c r="BH155" s="42">
        <v>0.41899999999999998</v>
      </c>
      <c r="BI155" s="42">
        <v>9.8000000000000004E-2</v>
      </c>
      <c r="BJ155" s="42">
        <v>1.147</v>
      </c>
      <c r="BK155" s="42">
        <v>30.04</v>
      </c>
      <c r="BL155" s="42">
        <v>29.013999999999999</v>
      </c>
      <c r="BM155" s="42">
        <v>2.109</v>
      </c>
      <c r="BN155" s="42">
        <v>0.78100000000000003</v>
      </c>
      <c r="BO155" s="42">
        <v>0.41600000000000004</v>
      </c>
      <c r="BP155" s="42">
        <v>2.6000000000000002E-2</v>
      </c>
      <c r="BQ155" s="42">
        <v>5.7000000000000002E-2</v>
      </c>
      <c r="BR155" s="42">
        <v>0.59499999999999997</v>
      </c>
      <c r="BS155" s="42">
        <v>7.3529999999999998</v>
      </c>
      <c r="BT155" s="42">
        <v>0.38700000000000001</v>
      </c>
      <c r="BU155" s="42">
        <v>0.48799999999999999</v>
      </c>
      <c r="BV155" s="42">
        <v>1.5130000000000001</v>
      </c>
      <c r="BW155" s="42">
        <v>31.477</v>
      </c>
      <c r="BX155" s="42">
        <v>0.42299999999999999</v>
      </c>
      <c r="BY155" s="42">
        <v>1.754</v>
      </c>
      <c r="BZ155" s="42">
        <v>10.109</v>
      </c>
      <c r="CA155" s="42">
        <v>6.4880000000000004</v>
      </c>
      <c r="CB155" s="42">
        <v>8.734</v>
      </c>
      <c r="CC155" s="42">
        <v>56.718000000000004</v>
      </c>
      <c r="CD155" s="42">
        <v>0.78200000000000003</v>
      </c>
      <c r="CE155" s="42">
        <v>1.9120000000000001</v>
      </c>
      <c r="CF155" s="42">
        <v>4.3109999999999999</v>
      </c>
      <c r="CG155" s="42">
        <v>2.734</v>
      </c>
      <c r="CH155" s="42">
        <v>0.85099999999999998</v>
      </c>
      <c r="CI155" s="42">
        <v>8.1440000000000001</v>
      </c>
      <c r="CJ155" s="42">
        <v>1.8540000000000001</v>
      </c>
      <c r="CK155" s="42">
        <v>1.554</v>
      </c>
      <c r="CL155" s="42">
        <v>0.83899999999999997</v>
      </c>
      <c r="CM155" s="42">
        <v>0.65600000000000003</v>
      </c>
      <c r="CN155" s="42">
        <v>3.02</v>
      </c>
      <c r="CO155" s="42">
        <v>0.60299999999999998</v>
      </c>
      <c r="CP155" s="42">
        <v>1.6300000000000001</v>
      </c>
      <c r="CQ155" s="42">
        <v>0.23300000000000001</v>
      </c>
      <c r="CR155" s="42">
        <v>0.89400000000000002</v>
      </c>
      <c r="CS155" s="42">
        <v>0.81500000000000006</v>
      </c>
      <c r="CT155" s="42">
        <v>2.6</v>
      </c>
      <c r="CU155" s="42">
        <v>1.012</v>
      </c>
      <c r="CV155" s="42">
        <v>2.7330000000000001</v>
      </c>
      <c r="CW155" s="42">
        <v>0.255</v>
      </c>
      <c r="CX155" s="42">
        <v>0.72499999999999998</v>
      </c>
      <c r="CY155" s="42">
        <v>0.47400000000000003</v>
      </c>
      <c r="CZ155" s="42">
        <v>0.41300000000000003</v>
      </c>
      <c r="DA155" s="42">
        <v>0.221</v>
      </c>
      <c r="DB155" s="42">
        <v>0.16800000000000001</v>
      </c>
      <c r="DC155" s="42">
        <v>1.544</v>
      </c>
      <c r="DD155" s="42">
        <v>2.09</v>
      </c>
      <c r="DE155" s="42">
        <v>4.3950000000000005</v>
      </c>
      <c r="DF155" s="42">
        <v>1.302</v>
      </c>
      <c r="DG155" s="42">
        <v>0.16400000000000001</v>
      </c>
      <c r="DH155" s="42">
        <v>0.252</v>
      </c>
      <c r="DI155" s="42">
        <v>1.4419999999999999</v>
      </c>
      <c r="DJ155" s="42">
        <v>0.61199999999999999</v>
      </c>
      <c r="DK155" s="42">
        <v>0.218</v>
      </c>
      <c r="DL155" s="42">
        <v>0.32900000000000001</v>
      </c>
      <c r="DM155" s="42">
        <v>31.403000000000002</v>
      </c>
      <c r="DN155" s="42">
        <v>8.8170000000000002</v>
      </c>
      <c r="DO155" s="42">
        <v>0.53600000000000003</v>
      </c>
      <c r="DP155" s="42">
        <v>25.707000000000001</v>
      </c>
      <c r="DQ155" s="42">
        <v>3.3970000000000002</v>
      </c>
      <c r="DR155" s="42">
        <v>0.69400000000000006</v>
      </c>
      <c r="DS155" s="42">
        <v>0.216</v>
      </c>
      <c r="DT155" s="42">
        <v>1.264</v>
      </c>
      <c r="DU155" s="42">
        <v>0.17400000000000002</v>
      </c>
      <c r="DV155" s="42">
        <v>1.085</v>
      </c>
      <c r="DW155" s="42">
        <v>77.495999999999995</v>
      </c>
      <c r="DX155" s="42">
        <v>8.9329999999999998</v>
      </c>
      <c r="DY155" s="42">
        <v>4.9800000000000004</v>
      </c>
      <c r="DZ155" s="42">
        <v>4.0129999999999999</v>
      </c>
      <c r="EA155" s="42">
        <v>9.2140000000000004</v>
      </c>
      <c r="EB155" s="42">
        <v>6.5309999999999997</v>
      </c>
      <c r="EC155" s="42">
        <v>67.563000000000002</v>
      </c>
      <c r="ED155" s="42">
        <v>6.5230000000000006</v>
      </c>
      <c r="EE155" s="42">
        <v>2.8000000000000001E-2</v>
      </c>
      <c r="EF155" s="42">
        <v>0.31</v>
      </c>
      <c r="EG155" s="42">
        <v>0.40100000000000002</v>
      </c>
      <c r="EH155" s="42">
        <v>1.754</v>
      </c>
      <c r="EI155" s="42">
        <v>2.294</v>
      </c>
      <c r="EJ155" s="42">
        <v>0.41000000000000003</v>
      </c>
      <c r="EK155" s="42">
        <v>0.30099999999999999</v>
      </c>
      <c r="EL155" s="42">
        <v>0.33300000000000002</v>
      </c>
      <c r="EM155" s="42">
        <v>8.4000000000000005E-2</v>
      </c>
      <c r="EN155" s="42">
        <v>0.17</v>
      </c>
      <c r="EO155" s="42">
        <v>0.151</v>
      </c>
      <c r="EP155" s="42">
        <v>7.0000000000000001E-3</v>
      </c>
      <c r="EQ155" s="42">
        <v>0.188</v>
      </c>
      <c r="ER155" s="42">
        <v>0.67</v>
      </c>
      <c r="ES155" s="42">
        <v>0.56800000000000006</v>
      </c>
      <c r="ET155" s="42">
        <v>0.41100000000000003</v>
      </c>
      <c r="EU155" s="42">
        <v>734.84699999999998</v>
      </c>
      <c r="EV155" s="42">
        <v>13.298</v>
      </c>
      <c r="EW155" s="42">
        <v>0.02</v>
      </c>
      <c r="EX155" s="42">
        <v>0.63600000000000001</v>
      </c>
      <c r="EY155" s="42">
        <v>1.8000000000000002E-2</v>
      </c>
      <c r="EZ155" s="42">
        <v>6.0999999999999999E-2</v>
      </c>
      <c r="FA155" s="42">
        <v>0.56800000000000006</v>
      </c>
      <c r="FB155" s="42">
        <v>0.67800000000000005</v>
      </c>
      <c r="FC155" s="42">
        <v>9.0000000000000011E-3</v>
      </c>
      <c r="FD155" s="42">
        <v>0.214</v>
      </c>
      <c r="FE155" s="42">
        <v>0.153</v>
      </c>
      <c r="FF155" s="42">
        <v>1.3900000000000001</v>
      </c>
      <c r="FG155" s="42">
        <v>3.6000000000000004E-2</v>
      </c>
      <c r="FH155" s="42">
        <v>2.0020000000000002</v>
      </c>
      <c r="FI155" s="42">
        <v>0.42099999999999999</v>
      </c>
      <c r="FJ155" s="42">
        <v>0.33400000000000002</v>
      </c>
      <c r="FK155" s="42">
        <v>1.159</v>
      </c>
      <c r="FL155" s="42">
        <v>0.128</v>
      </c>
      <c r="FM155" s="42">
        <v>0.35699999999999998</v>
      </c>
      <c r="FN155" s="42">
        <v>1.45</v>
      </c>
      <c r="FO155" s="42">
        <v>4.508</v>
      </c>
      <c r="FP155" s="42">
        <v>0.17</v>
      </c>
      <c r="FQ155" s="42">
        <v>0.88400000000000001</v>
      </c>
      <c r="FR155" s="42">
        <v>0.61799999999999999</v>
      </c>
      <c r="FS155" s="42">
        <v>0.29599999999999999</v>
      </c>
      <c r="FT155" s="42">
        <v>0.22</v>
      </c>
      <c r="FU155" s="42">
        <v>7.5999999999999998E-2</v>
      </c>
      <c r="FV155" s="42">
        <v>7.0000000000000007E-2</v>
      </c>
      <c r="FW155" s="42">
        <v>5.6870000000000003</v>
      </c>
      <c r="FX155" s="42">
        <v>1.1400000000000001</v>
      </c>
      <c r="FY155" s="42">
        <v>1.179</v>
      </c>
      <c r="FZ155" s="42">
        <v>0.40900000000000003</v>
      </c>
      <c r="GA155" s="42">
        <v>4.6109999999999998</v>
      </c>
      <c r="GB155" s="42">
        <v>0.25700000000000001</v>
      </c>
      <c r="GC155" s="42">
        <v>0.54200000000000004</v>
      </c>
      <c r="GD155" s="42">
        <v>0.53</v>
      </c>
      <c r="GE155" s="42">
        <v>2.54</v>
      </c>
      <c r="GF155" s="42">
        <v>0.433</v>
      </c>
      <c r="GG155" s="43">
        <v>-12.80699999999996</v>
      </c>
      <c r="GH155" s="44">
        <f t="shared" si="2"/>
        <v>1359.4660000000001</v>
      </c>
      <c r="GI155" s="37"/>
    </row>
    <row r="156" spans="1:191">
      <c r="A156" s="37"/>
      <c r="B156" s="40" t="s">
        <v>192</v>
      </c>
      <c r="C156" s="41" t="s">
        <v>378</v>
      </c>
      <c r="D156" s="42">
        <v>4.0000000000000001E-3</v>
      </c>
      <c r="E156" s="42">
        <v>0</v>
      </c>
      <c r="F156" s="42">
        <v>1.3000000000000001E-2</v>
      </c>
      <c r="G156" s="42">
        <v>7.0000000000000001E-3</v>
      </c>
      <c r="H156" s="42">
        <v>0</v>
      </c>
      <c r="I156" s="42">
        <v>3.0000000000000001E-3</v>
      </c>
      <c r="J156" s="42">
        <v>0</v>
      </c>
      <c r="K156" s="42">
        <v>1.5540000000000003</v>
      </c>
      <c r="L156" s="42">
        <v>1.7999999999999999E-2</v>
      </c>
      <c r="M156" s="42">
        <v>2E-3</v>
      </c>
      <c r="N156" s="42">
        <v>0.159</v>
      </c>
      <c r="O156" s="42">
        <v>0.44600000000000001</v>
      </c>
      <c r="P156" s="42">
        <v>1.6E-2</v>
      </c>
      <c r="Q156" s="42">
        <v>0.89700000000000002</v>
      </c>
      <c r="R156" s="42">
        <v>0.51900000000000002</v>
      </c>
      <c r="S156" s="42">
        <v>1.244</v>
      </c>
      <c r="T156" s="42">
        <v>1.569</v>
      </c>
      <c r="U156" s="42">
        <v>0.156</v>
      </c>
      <c r="V156" s="42">
        <v>0.16799999999999998</v>
      </c>
      <c r="W156" s="42">
        <v>1.5070000000000001</v>
      </c>
      <c r="X156" s="42">
        <v>5.1000000000000004E-2</v>
      </c>
      <c r="Y156" s="42">
        <v>0.45200000000000001</v>
      </c>
      <c r="Z156" s="42">
        <v>0.51500000000000001</v>
      </c>
      <c r="AA156" s="42">
        <v>0.58500000000000008</v>
      </c>
      <c r="AB156" s="42">
        <v>0.26800000000000002</v>
      </c>
      <c r="AC156" s="42">
        <v>0.24</v>
      </c>
      <c r="AD156" s="42">
        <v>0.22</v>
      </c>
      <c r="AE156" s="42">
        <v>8.4000000000000005E-2</v>
      </c>
      <c r="AF156" s="42">
        <v>0.69300000000000006</v>
      </c>
      <c r="AG156" s="42">
        <v>7.5000000000000011E-2</v>
      </c>
      <c r="AH156" s="42">
        <v>0.29800000000000004</v>
      </c>
      <c r="AI156" s="42">
        <v>0.54400000000000004</v>
      </c>
      <c r="AJ156" s="42">
        <v>4.0369999999999999</v>
      </c>
      <c r="AK156" s="42">
        <v>0.28400000000000003</v>
      </c>
      <c r="AL156" s="42">
        <v>0.56700000000000006</v>
      </c>
      <c r="AM156" s="42">
        <v>0.17399999999999999</v>
      </c>
      <c r="AN156" s="42">
        <v>0.86899999999999999</v>
      </c>
      <c r="AO156" s="42">
        <v>2.6379999999999999</v>
      </c>
      <c r="AP156" s="42">
        <v>9.7000000000000003E-2</v>
      </c>
      <c r="AQ156" s="42">
        <v>0.83400000000000007</v>
      </c>
      <c r="AR156" s="42">
        <v>0.43000000000000005</v>
      </c>
      <c r="AS156" s="42">
        <v>1.256</v>
      </c>
      <c r="AT156" s="42">
        <v>0.85699999999999998</v>
      </c>
      <c r="AU156" s="42">
        <v>7.6940000000000008</v>
      </c>
      <c r="AV156" s="42">
        <v>0.153</v>
      </c>
      <c r="AW156" s="42">
        <v>0.27100000000000002</v>
      </c>
      <c r="AX156" s="42">
        <v>0.69</v>
      </c>
      <c r="AY156" s="42">
        <v>0.56100000000000005</v>
      </c>
      <c r="AZ156" s="42">
        <v>0.98399999999999999</v>
      </c>
      <c r="BA156" s="42">
        <v>0.443</v>
      </c>
      <c r="BB156" s="42">
        <v>0.93300000000000005</v>
      </c>
      <c r="BC156" s="42">
        <v>1.2110000000000001</v>
      </c>
      <c r="BD156" s="42">
        <v>0.23299999999999998</v>
      </c>
      <c r="BE156" s="42">
        <v>33.156999999999996</v>
      </c>
      <c r="BF156" s="42">
        <v>0.77600000000000002</v>
      </c>
      <c r="BG156" s="42">
        <v>2.0840000000000001</v>
      </c>
      <c r="BH156" s="42">
        <v>0.53600000000000003</v>
      </c>
      <c r="BI156" s="42">
        <v>0.34700000000000003</v>
      </c>
      <c r="BJ156" s="42">
        <v>1.7870000000000001</v>
      </c>
      <c r="BK156" s="42">
        <v>1.577</v>
      </c>
      <c r="BL156" s="42">
        <v>0.373</v>
      </c>
      <c r="BM156" s="42">
        <v>7.3490000000000002</v>
      </c>
      <c r="BN156" s="42">
        <v>1.645</v>
      </c>
      <c r="BO156" s="42">
        <v>1.7320000000000002</v>
      </c>
      <c r="BP156" s="42">
        <v>0.04</v>
      </c>
      <c r="BQ156" s="42">
        <v>0.27300000000000002</v>
      </c>
      <c r="BR156" s="42">
        <v>1.0369999999999999</v>
      </c>
      <c r="BS156" s="42">
        <v>1.754</v>
      </c>
      <c r="BT156" s="42">
        <v>0.442</v>
      </c>
      <c r="BU156" s="42">
        <v>0.29100000000000004</v>
      </c>
      <c r="BV156" s="42">
        <v>0.90900000000000003</v>
      </c>
      <c r="BW156" s="42">
        <v>0.85400000000000009</v>
      </c>
      <c r="BX156" s="42">
        <v>1.508</v>
      </c>
      <c r="BY156" s="42">
        <v>0.82300000000000006</v>
      </c>
      <c r="BZ156" s="42">
        <v>1.3320000000000001</v>
      </c>
      <c r="CA156" s="42">
        <v>0.84299999999999997</v>
      </c>
      <c r="CB156" s="42">
        <v>0.39500000000000002</v>
      </c>
      <c r="CC156" s="42">
        <v>0.57000000000000006</v>
      </c>
      <c r="CD156" s="42">
        <v>0.312</v>
      </c>
      <c r="CE156" s="42">
        <v>1.167</v>
      </c>
      <c r="CF156" s="42">
        <v>3.9610000000000003</v>
      </c>
      <c r="CG156" s="42">
        <v>0.76700000000000002</v>
      </c>
      <c r="CH156" s="42">
        <v>0.52200000000000002</v>
      </c>
      <c r="CI156" s="42">
        <v>5.3079999999999998</v>
      </c>
      <c r="CJ156" s="42">
        <v>1.8080000000000003</v>
      </c>
      <c r="CK156" s="42">
        <v>2.867</v>
      </c>
      <c r="CL156" s="42">
        <v>2.7629999999999999</v>
      </c>
      <c r="CM156" s="42">
        <v>0.54</v>
      </c>
      <c r="CN156" s="42">
        <v>3.5419999999999998</v>
      </c>
      <c r="CO156" s="42">
        <v>0.52200000000000002</v>
      </c>
      <c r="CP156" s="42">
        <v>1.7050000000000001</v>
      </c>
      <c r="CQ156" s="42">
        <v>0.30599999999999999</v>
      </c>
      <c r="CR156" s="42">
        <v>1.2210000000000001</v>
      </c>
      <c r="CS156" s="42">
        <v>1.6220000000000001</v>
      </c>
      <c r="CT156" s="42">
        <v>3.153</v>
      </c>
      <c r="CU156" s="42">
        <v>4.3650000000000002</v>
      </c>
      <c r="CV156" s="42">
        <v>6.0270000000000001</v>
      </c>
      <c r="CW156" s="42">
        <v>0.90400000000000014</v>
      </c>
      <c r="CX156" s="42">
        <v>0.83599999999999997</v>
      </c>
      <c r="CY156" s="42">
        <v>3.2140000000000004</v>
      </c>
      <c r="CZ156" s="42">
        <v>1.3580000000000001</v>
      </c>
      <c r="DA156" s="42">
        <v>0.44500000000000001</v>
      </c>
      <c r="DB156" s="42">
        <v>0.16199999999999998</v>
      </c>
      <c r="DC156" s="42">
        <v>3.1020000000000003</v>
      </c>
      <c r="DD156" s="42">
        <v>4.6059999999999999</v>
      </c>
      <c r="DE156" s="42">
        <v>6.7940000000000005</v>
      </c>
      <c r="DF156" s="42">
        <v>3.214</v>
      </c>
      <c r="DG156" s="42">
        <v>2.8159999999999998</v>
      </c>
      <c r="DH156" s="42">
        <v>1.1819999999999999</v>
      </c>
      <c r="DI156" s="42">
        <v>2.7690000000000001</v>
      </c>
      <c r="DJ156" s="42">
        <v>3.3220000000000001</v>
      </c>
      <c r="DK156" s="42">
        <v>0.43800000000000006</v>
      </c>
      <c r="DL156" s="42">
        <v>1.4430000000000001</v>
      </c>
      <c r="DM156" s="42">
        <v>3.782</v>
      </c>
      <c r="DN156" s="42">
        <v>0.95499999999999996</v>
      </c>
      <c r="DO156" s="42">
        <v>0.14700000000000002</v>
      </c>
      <c r="DP156" s="42">
        <v>10.536</v>
      </c>
      <c r="DQ156" s="42">
        <v>0.57000000000000006</v>
      </c>
      <c r="DR156" s="42">
        <v>0.46800000000000003</v>
      </c>
      <c r="DS156" s="42">
        <v>0.59499999999999997</v>
      </c>
      <c r="DT156" s="42">
        <v>0.628</v>
      </c>
      <c r="DU156" s="42">
        <v>0.79399999999999993</v>
      </c>
      <c r="DV156" s="42">
        <v>2.41</v>
      </c>
      <c r="DW156" s="42">
        <v>1E-3</v>
      </c>
      <c r="DX156" s="42">
        <v>1.7870000000000001</v>
      </c>
      <c r="DY156" s="42">
        <v>0.98499999999999999</v>
      </c>
      <c r="DZ156" s="42">
        <v>4.7229999999999999</v>
      </c>
      <c r="EA156" s="42">
        <v>1.929</v>
      </c>
      <c r="EB156" s="42">
        <v>1.6680000000000001</v>
      </c>
      <c r="EC156" s="42">
        <v>5.9420000000000002</v>
      </c>
      <c r="ED156" s="42">
        <v>0.66799999999999993</v>
      </c>
      <c r="EE156" s="42">
        <v>7.4999999999999997E-2</v>
      </c>
      <c r="EF156" s="42">
        <v>3.8130000000000002</v>
      </c>
      <c r="EG156" s="42">
        <v>19.37</v>
      </c>
      <c r="EH156" s="42">
        <v>296.83699999999999</v>
      </c>
      <c r="EI156" s="42">
        <v>58.241</v>
      </c>
      <c r="EJ156" s="42">
        <v>17.383000000000003</v>
      </c>
      <c r="EK156" s="42">
        <v>21.886000000000003</v>
      </c>
      <c r="EL156" s="42">
        <v>3.984</v>
      </c>
      <c r="EM156" s="42">
        <v>1.4060000000000001</v>
      </c>
      <c r="EN156" s="42">
        <v>1E-3</v>
      </c>
      <c r="EO156" s="42">
        <v>0.29700000000000004</v>
      </c>
      <c r="EP156" s="42">
        <v>1.4E-2</v>
      </c>
      <c r="EQ156" s="42">
        <v>0.63600000000000001</v>
      </c>
      <c r="ER156" s="42">
        <v>6.7320000000000002</v>
      </c>
      <c r="ES156" s="42">
        <v>5.0000000000000001E-3</v>
      </c>
      <c r="ET156" s="42">
        <v>1.4999999999999999E-2</v>
      </c>
      <c r="EU156" s="42">
        <v>1.2930000000000001</v>
      </c>
      <c r="EV156" s="42">
        <v>0.503</v>
      </c>
      <c r="EW156" s="42">
        <v>0.55599999999999994</v>
      </c>
      <c r="EX156" s="42">
        <v>13.28</v>
      </c>
      <c r="EY156" s="42">
        <v>2.02</v>
      </c>
      <c r="EZ156" s="42">
        <v>0.67399999999999993</v>
      </c>
      <c r="FA156" s="42">
        <v>0.39900000000000002</v>
      </c>
      <c r="FB156" s="42">
        <v>3.6080000000000001</v>
      </c>
      <c r="FC156" s="42">
        <v>33.305999999999997</v>
      </c>
      <c r="FD156" s="42">
        <v>22.338000000000001</v>
      </c>
      <c r="FE156" s="42">
        <v>16.613</v>
      </c>
      <c r="FF156" s="42">
        <v>82.327000000000012</v>
      </c>
      <c r="FG156" s="42">
        <v>6.8230000000000004</v>
      </c>
      <c r="FH156" s="42">
        <v>90.550999999999988</v>
      </c>
      <c r="FI156" s="42">
        <v>26.202000000000002</v>
      </c>
      <c r="FJ156" s="42">
        <v>9.9080000000000013</v>
      </c>
      <c r="FK156" s="42">
        <v>57.015000000000001</v>
      </c>
      <c r="FL156" s="42">
        <v>14.577000000000002</v>
      </c>
      <c r="FM156" s="42">
        <v>54.198999999999998</v>
      </c>
      <c r="FN156" s="42">
        <v>25.002000000000002</v>
      </c>
      <c r="FO156" s="42">
        <v>34.31</v>
      </c>
      <c r="FP156" s="42">
        <v>0.22799999999999998</v>
      </c>
      <c r="FQ156" s="42">
        <v>1.431</v>
      </c>
      <c r="FR156" s="42">
        <v>2.948</v>
      </c>
      <c r="FS156" s="42">
        <v>17.574000000000002</v>
      </c>
      <c r="FT156" s="42">
        <v>16.135000000000002</v>
      </c>
      <c r="FU156" s="42">
        <v>0.45200000000000001</v>
      </c>
      <c r="FV156" s="42">
        <v>19.254000000000001</v>
      </c>
      <c r="FW156" s="42">
        <v>0.56899999999999995</v>
      </c>
      <c r="FX156" s="42">
        <v>3.7360000000000002</v>
      </c>
      <c r="FY156" s="42">
        <v>105.813</v>
      </c>
      <c r="FZ156" s="42">
        <v>3.8010000000000002</v>
      </c>
      <c r="GA156" s="42">
        <v>10.512</v>
      </c>
      <c r="GB156" s="42">
        <v>6.0620000000000003</v>
      </c>
      <c r="GC156" s="42">
        <v>19.036000000000001</v>
      </c>
      <c r="GD156" s="42">
        <v>10.675000000000001</v>
      </c>
      <c r="GE156" s="42">
        <v>0.106</v>
      </c>
      <c r="GF156" s="42">
        <v>27.085000000000001</v>
      </c>
      <c r="GG156" s="43">
        <v>1593.7930000000001</v>
      </c>
      <c r="GH156" s="44">
        <f t="shared" si="2"/>
        <v>2983.0370000000003</v>
      </c>
      <c r="GI156" s="37"/>
    </row>
    <row r="157" spans="1:191">
      <c r="A157" s="37"/>
      <c r="B157" s="40" t="s">
        <v>193</v>
      </c>
      <c r="C157" s="41" t="s">
        <v>379</v>
      </c>
      <c r="D157" s="42">
        <v>1.272</v>
      </c>
      <c r="E157" s="42">
        <v>0.30099999999999999</v>
      </c>
      <c r="F157" s="42">
        <v>1.722</v>
      </c>
      <c r="G157" s="42">
        <v>0.54300000000000004</v>
      </c>
      <c r="H157" s="42">
        <v>0.16</v>
      </c>
      <c r="I157" s="42">
        <v>0.71</v>
      </c>
      <c r="J157" s="42">
        <v>10.89</v>
      </c>
      <c r="K157" s="42">
        <v>0.48699999999999999</v>
      </c>
      <c r="L157" s="42">
        <v>1.8000000000000002E-2</v>
      </c>
      <c r="M157" s="42">
        <v>1.9E-2</v>
      </c>
      <c r="N157" s="42">
        <v>0.23500000000000001</v>
      </c>
      <c r="O157" s="42">
        <v>1.4790000000000001</v>
      </c>
      <c r="P157" s="42">
        <v>0.20500000000000002</v>
      </c>
      <c r="Q157" s="42">
        <v>3.7999999999999999E-2</v>
      </c>
      <c r="R157" s="42">
        <v>0.151</v>
      </c>
      <c r="S157" s="42">
        <v>7.2000000000000008E-2</v>
      </c>
      <c r="T157" s="42">
        <v>5.6040000000000001</v>
      </c>
      <c r="U157" s="42">
        <v>7.3180000000000005</v>
      </c>
      <c r="V157" s="42">
        <v>9.1579999999999995</v>
      </c>
      <c r="W157" s="42">
        <v>9.8439999999999994</v>
      </c>
      <c r="X157" s="42">
        <v>1.8560000000000001</v>
      </c>
      <c r="Y157" s="42">
        <v>5.3959999999999999</v>
      </c>
      <c r="Z157" s="42">
        <v>8.3970000000000002</v>
      </c>
      <c r="AA157" s="42">
        <v>2.0950000000000002</v>
      </c>
      <c r="AB157" s="42">
        <v>4.7439999999999998</v>
      </c>
      <c r="AC157" s="42">
        <v>2.952</v>
      </c>
      <c r="AD157" s="42">
        <v>0.44</v>
      </c>
      <c r="AE157" s="42">
        <v>7.3999999999999996E-2</v>
      </c>
      <c r="AF157" s="42">
        <v>0.24</v>
      </c>
      <c r="AG157" s="42">
        <v>7.2999999999999995E-2</v>
      </c>
      <c r="AH157" s="42">
        <v>0.20500000000000002</v>
      </c>
      <c r="AI157" s="42">
        <v>0.28700000000000003</v>
      </c>
      <c r="AJ157" s="42">
        <v>0.73799999999999999</v>
      </c>
      <c r="AK157" s="42">
        <v>0.124</v>
      </c>
      <c r="AL157" s="42">
        <v>0.57400000000000007</v>
      </c>
      <c r="AM157" s="42">
        <v>1.5010000000000001</v>
      </c>
      <c r="AN157" s="42">
        <v>1.7530000000000001</v>
      </c>
      <c r="AO157" s="42">
        <v>2.2640000000000002</v>
      </c>
      <c r="AP157" s="42">
        <v>1.516</v>
      </c>
      <c r="AQ157" s="42">
        <v>2.8850000000000002</v>
      </c>
      <c r="AR157" s="42">
        <v>4.3250000000000002</v>
      </c>
      <c r="AS157" s="42">
        <v>3.948</v>
      </c>
      <c r="AT157" s="42">
        <v>2.9769999999999999</v>
      </c>
      <c r="AU157" s="42">
        <v>7.2410000000000005</v>
      </c>
      <c r="AV157" s="42">
        <v>0.45400000000000001</v>
      </c>
      <c r="AW157" s="42">
        <v>0.44800000000000001</v>
      </c>
      <c r="AX157" s="42">
        <v>1.373</v>
      </c>
      <c r="AY157" s="42">
        <v>3.7229999999999999</v>
      </c>
      <c r="AZ157" s="42">
        <v>3.1819999999999999</v>
      </c>
      <c r="BA157" s="42">
        <v>0.67500000000000004</v>
      </c>
      <c r="BB157" s="42">
        <v>2.3460000000000001</v>
      </c>
      <c r="BC157" s="42">
        <v>2.758</v>
      </c>
      <c r="BD157" s="42">
        <v>0.80400000000000005</v>
      </c>
      <c r="BE157" s="42">
        <v>4.7830000000000004</v>
      </c>
      <c r="BF157" s="42">
        <v>1.2390000000000001</v>
      </c>
      <c r="BG157" s="42">
        <v>1.5070000000000001</v>
      </c>
      <c r="BH157" s="42">
        <v>2.379</v>
      </c>
      <c r="BI157" s="42">
        <v>0.40800000000000003</v>
      </c>
      <c r="BJ157" s="42">
        <v>3.69</v>
      </c>
      <c r="BK157" s="42">
        <v>11.172000000000001</v>
      </c>
      <c r="BL157" s="42">
        <v>1.9430000000000001</v>
      </c>
      <c r="BM157" s="42">
        <v>6.9160000000000004</v>
      </c>
      <c r="BN157" s="42">
        <v>0.73499999999999999</v>
      </c>
      <c r="BO157" s="42">
        <v>1.23</v>
      </c>
      <c r="BP157" s="42">
        <v>0.107</v>
      </c>
      <c r="BQ157" s="42">
        <v>0.161</v>
      </c>
      <c r="BR157" s="42">
        <v>1.5980000000000001</v>
      </c>
      <c r="BS157" s="42">
        <v>8.3990000000000009</v>
      </c>
      <c r="BT157" s="42">
        <v>0.94400000000000006</v>
      </c>
      <c r="BU157" s="42">
        <v>0.50900000000000001</v>
      </c>
      <c r="BV157" s="42">
        <v>2.96</v>
      </c>
      <c r="BW157" s="42">
        <v>8.1769999999999996</v>
      </c>
      <c r="BX157" s="42">
        <v>0.52400000000000002</v>
      </c>
      <c r="BY157" s="42">
        <v>0.73799999999999999</v>
      </c>
      <c r="BZ157" s="42">
        <v>4.0680000000000005</v>
      </c>
      <c r="CA157" s="42">
        <v>3.19</v>
      </c>
      <c r="CB157" s="42">
        <v>3.1310000000000002</v>
      </c>
      <c r="CC157" s="42">
        <v>2.569</v>
      </c>
      <c r="CD157" s="42">
        <v>1.393</v>
      </c>
      <c r="CE157" s="42">
        <v>3.4729999999999999</v>
      </c>
      <c r="CF157" s="42">
        <v>2.0590000000000002</v>
      </c>
      <c r="CG157" s="42">
        <v>1.5230000000000001</v>
      </c>
      <c r="CH157" s="42">
        <v>0.66</v>
      </c>
      <c r="CI157" s="42">
        <v>4.4980000000000002</v>
      </c>
      <c r="CJ157" s="42">
        <v>1.175</v>
      </c>
      <c r="CK157" s="42">
        <v>1.087</v>
      </c>
      <c r="CL157" s="42">
        <v>0.63900000000000001</v>
      </c>
      <c r="CM157" s="42">
        <v>0.67400000000000004</v>
      </c>
      <c r="CN157" s="42">
        <v>2.2640000000000002</v>
      </c>
      <c r="CO157" s="42">
        <v>0.47700000000000004</v>
      </c>
      <c r="CP157" s="42">
        <v>1.403</v>
      </c>
      <c r="CQ157" s="42">
        <v>0.18</v>
      </c>
      <c r="CR157" s="42">
        <v>0.59199999999999997</v>
      </c>
      <c r="CS157" s="42">
        <v>0.626</v>
      </c>
      <c r="CT157" s="42">
        <v>1.903</v>
      </c>
      <c r="CU157" s="42">
        <v>0.98799999999999999</v>
      </c>
      <c r="CV157" s="42">
        <v>1.86</v>
      </c>
      <c r="CW157" s="42">
        <v>0.60499999999999998</v>
      </c>
      <c r="CX157" s="42">
        <v>1.454</v>
      </c>
      <c r="CY157" s="42">
        <v>0.80300000000000005</v>
      </c>
      <c r="CZ157" s="42">
        <v>0.73799999999999999</v>
      </c>
      <c r="DA157" s="42">
        <v>0.39800000000000002</v>
      </c>
      <c r="DB157" s="42">
        <v>0.251</v>
      </c>
      <c r="DC157" s="42">
        <v>3.93</v>
      </c>
      <c r="DD157" s="42">
        <v>3.6339999999999999</v>
      </c>
      <c r="DE157" s="42">
        <v>4.7279999999999998</v>
      </c>
      <c r="DF157" s="42">
        <v>1.9219999999999999</v>
      </c>
      <c r="DG157" s="42">
        <v>0.47800000000000004</v>
      </c>
      <c r="DH157" s="42">
        <v>0.63</v>
      </c>
      <c r="DI157" s="42">
        <v>2.2909999999999999</v>
      </c>
      <c r="DJ157" s="42">
        <v>1.5549999999999999</v>
      </c>
      <c r="DK157" s="42">
        <v>0.503</v>
      </c>
      <c r="DL157" s="42">
        <v>1.0580000000000001</v>
      </c>
      <c r="DM157" s="42">
        <v>16.611000000000001</v>
      </c>
      <c r="DN157" s="42">
        <v>4.5440000000000005</v>
      </c>
      <c r="DO157" s="42">
        <v>0.28500000000000003</v>
      </c>
      <c r="DP157" s="42">
        <v>16.529</v>
      </c>
      <c r="DQ157" s="42">
        <v>2.2960000000000003</v>
      </c>
      <c r="DR157" s="42">
        <v>0.70599999999999996</v>
      </c>
      <c r="DS157" s="42">
        <v>0.46600000000000003</v>
      </c>
      <c r="DT157" s="42">
        <v>0.74099999999999999</v>
      </c>
      <c r="DU157" s="42">
        <v>0.45700000000000002</v>
      </c>
      <c r="DV157" s="42">
        <v>3.0590000000000002</v>
      </c>
      <c r="DW157" s="42">
        <v>1.4139999999999999</v>
      </c>
      <c r="DX157" s="42">
        <v>19.286000000000001</v>
      </c>
      <c r="DY157" s="42">
        <v>14.85</v>
      </c>
      <c r="DZ157" s="42">
        <v>12.859</v>
      </c>
      <c r="EA157" s="42">
        <v>13.996</v>
      </c>
      <c r="EB157" s="42">
        <v>11.003</v>
      </c>
      <c r="EC157" s="42">
        <v>22.922000000000001</v>
      </c>
      <c r="ED157" s="42">
        <v>8.3350000000000009</v>
      </c>
      <c r="EE157" s="42">
        <v>3.3000000000000002E-2</v>
      </c>
      <c r="EF157" s="42">
        <v>1.1280000000000001</v>
      </c>
      <c r="EG157" s="42">
        <v>1.0569999999999999</v>
      </c>
      <c r="EH157" s="42">
        <v>5.5910000000000002</v>
      </c>
      <c r="EI157" s="42">
        <v>7.5520000000000005</v>
      </c>
      <c r="EJ157" s="42">
        <v>2.3090000000000002</v>
      </c>
      <c r="EK157" s="42">
        <v>1.423</v>
      </c>
      <c r="EL157" s="42">
        <v>0.65600000000000003</v>
      </c>
      <c r="EM157" s="42">
        <v>0.32600000000000001</v>
      </c>
      <c r="EN157" s="42">
        <v>0.247</v>
      </c>
      <c r="EO157" s="42">
        <v>0.35599999999999998</v>
      </c>
      <c r="EP157" s="42">
        <v>3.198</v>
      </c>
      <c r="EQ157" s="42">
        <v>1.1739999999999999</v>
      </c>
      <c r="ER157" s="42">
        <v>17.804000000000002</v>
      </c>
      <c r="ES157" s="42">
        <v>4.04</v>
      </c>
      <c r="ET157" s="42">
        <v>2.7829999999999999</v>
      </c>
      <c r="EU157" s="42">
        <v>1.526</v>
      </c>
      <c r="EV157" s="42">
        <v>0.45500000000000002</v>
      </c>
      <c r="EW157" s="42">
        <v>0.113</v>
      </c>
      <c r="EX157" s="42">
        <v>2.5540000000000003</v>
      </c>
      <c r="EY157" s="42">
        <v>4.4980000000000002</v>
      </c>
      <c r="EZ157" s="42">
        <v>0.182</v>
      </c>
      <c r="FA157" s="42">
        <v>1.1950000000000001</v>
      </c>
      <c r="FB157" s="42">
        <v>0.61199999999999999</v>
      </c>
      <c r="FC157" s="42">
        <v>14.73</v>
      </c>
      <c r="FD157" s="42">
        <v>0.90700000000000003</v>
      </c>
      <c r="FE157" s="42">
        <v>0.39900000000000002</v>
      </c>
      <c r="FF157" s="42">
        <v>5.8490000000000002</v>
      </c>
      <c r="FG157" s="42">
        <v>0.187</v>
      </c>
      <c r="FH157" s="42">
        <v>6.8790000000000004</v>
      </c>
      <c r="FI157" s="42">
        <v>1.954</v>
      </c>
      <c r="FJ157" s="42">
        <v>2.7170000000000001</v>
      </c>
      <c r="FK157" s="42">
        <v>3.1950000000000003</v>
      </c>
      <c r="FL157" s="42">
        <v>0.47100000000000003</v>
      </c>
      <c r="FM157" s="42">
        <v>1.319</v>
      </c>
      <c r="FN157" s="42">
        <v>5.5469999999999997</v>
      </c>
      <c r="FO157" s="42">
        <v>27.666</v>
      </c>
      <c r="FP157" s="42">
        <v>0.56700000000000006</v>
      </c>
      <c r="FQ157" s="42">
        <v>3.1760000000000002</v>
      </c>
      <c r="FR157" s="42">
        <v>2.61</v>
      </c>
      <c r="FS157" s="42">
        <v>1.764</v>
      </c>
      <c r="FT157" s="42">
        <v>0.86199999999999999</v>
      </c>
      <c r="FU157" s="42">
        <v>0.14599999999999999</v>
      </c>
      <c r="FV157" s="42">
        <v>5.7130000000000001</v>
      </c>
      <c r="FW157" s="42">
        <v>4.3180000000000005</v>
      </c>
      <c r="FX157" s="42">
        <v>2.9580000000000002</v>
      </c>
      <c r="FY157" s="42">
        <v>4.9379999999999997</v>
      </c>
      <c r="FZ157" s="42">
        <v>2.36</v>
      </c>
      <c r="GA157" s="42">
        <v>30.062000000000001</v>
      </c>
      <c r="GB157" s="42">
        <v>1.131</v>
      </c>
      <c r="GC157" s="42">
        <v>1.5780000000000001</v>
      </c>
      <c r="GD157" s="42">
        <v>1.6819999999999999</v>
      </c>
      <c r="GE157" s="42">
        <v>4.7220000000000004</v>
      </c>
      <c r="GF157" s="42">
        <v>0.72899999999999998</v>
      </c>
      <c r="GG157" s="43">
        <v>340.78</v>
      </c>
      <c r="GH157" s="44">
        <f t="shared" si="2"/>
        <v>941.21</v>
      </c>
      <c r="GI157" s="37"/>
    </row>
    <row r="158" spans="1:191">
      <c r="A158" s="37"/>
      <c r="B158" s="40" t="s">
        <v>194</v>
      </c>
      <c r="C158" s="41" t="s">
        <v>380</v>
      </c>
      <c r="D158" s="42">
        <v>2.2189999999999999</v>
      </c>
      <c r="E158" s="42">
        <v>0.49</v>
      </c>
      <c r="F158" s="42">
        <v>5.2830000000000004</v>
      </c>
      <c r="G158" s="42">
        <v>1.0230000000000001</v>
      </c>
      <c r="H158" s="42">
        <v>0.23900000000000002</v>
      </c>
      <c r="I158" s="42">
        <v>1.3460000000000001</v>
      </c>
      <c r="J158" s="42">
        <v>19.448</v>
      </c>
      <c r="K158" s="42">
        <v>0.88500000000000001</v>
      </c>
      <c r="L158" s="42">
        <v>2.4E-2</v>
      </c>
      <c r="M158" s="42">
        <v>4.3999999999999997E-2</v>
      </c>
      <c r="N158" s="42">
        <v>0.495</v>
      </c>
      <c r="O158" s="42">
        <v>3.4279999999999999</v>
      </c>
      <c r="P158" s="42">
        <v>0.312</v>
      </c>
      <c r="Q158" s="42">
        <v>7.3999999999999996E-2</v>
      </c>
      <c r="R158" s="42">
        <v>0.18</v>
      </c>
      <c r="S158" s="42">
        <v>0.18099999999999999</v>
      </c>
      <c r="T158" s="42">
        <v>12.314</v>
      </c>
      <c r="U158" s="42">
        <v>18.349</v>
      </c>
      <c r="V158" s="42">
        <v>47.067</v>
      </c>
      <c r="W158" s="42">
        <v>14.048999999999999</v>
      </c>
      <c r="X158" s="42">
        <v>2.4079999999999999</v>
      </c>
      <c r="Y158" s="42">
        <v>30.577000000000002</v>
      </c>
      <c r="Z158" s="42">
        <v>25.321999999999999</v>
      </c>
      <c r="AA158" s="42">
        <v>5.4450000000000003</v>
      </c>
      <c r="AB158" s="42">
        <v>10.005000000000001</v>
      </c>
      <c r="AC158" s="42">
        <v>31.933</v>
      </c>
      <c r="AD158" s="42">
        <v>2.0140000000000002</v>
      </c>
      <c r="AE158" s="42">
        <v>0.374</v>
      </c>
      <c r="AF158" s="42">
        <v>0.85599999999999998</v>
      </c>
      <c r="AG158" s="42">
        <v>0.28000000000000003</v>
      </c>
      <c r="AH158" s="42">
        <v>0.27</v>
      </c>
      <c r="AI158" s="42">
        <v>0.872</v>
      </c>
      <c r="AJ158" s="42">
        <v>1.863</v>
      </c>
      <c r="AK158" s="42">
        <v>0.27600000000000002</v>
      </c>
      <c r="AL158" s="42">
        <v>1.972</v>
      </c>
      <c r="AM158" s="42">
        <v>3.4670000000000001</v>
      </c>
      <c r="AN158" s="42">
        <v>1.841</v>
      </c>
      <c r="AO158" s="42">
        <v>3.4790000000000001</v>
      </c>
      <c r="AP158" s="42">
        <v>0.22700000000000001</v>
      </c>
      <c r="AQ158" s="42">
        <v>12.671000000000001</v>
      </c>
      <c r="AR158" s="42">
        <v>4.9630000000000001</v>
      </c>
      <c r="AS158" s="42">
        <v>7.2240000000000002</v>
      </c>
      <c r="AT158" s="42">
        <v>5.0200000000000005</v>
      </c>
      <c r="AU158" s="42">
        <v>11.401</v>
      </c>
      <c r="AV158" s="42">
        <v>2.0950000000000002</v>
      </c>
      <c r="AW158" s="42">
        <v>3.5620000000000003</v>
      </c>
      <c r="AX158" s="42">
        <v>2.9449999999999998</v>
      </c>
      <c r="AY158" s="42">
        <v>4.2480000000000002</v>
      </c>
      <c r="AZ158" s="42">
        <v>4.6740000000000004</v>
      </c>
      <c r="BA158" s="42">
        <v>0.63</v>
      </c>
      <c r="BB158" s="42">
        <v>3.101</v>
      </c>
      <c r="BC158" s="42">
        <v>5.9190000000000005</v>
      </c>
      <c r="BD158" s="42">
        <v>1.845</v>
      </c>
      <c r="BE158" s="42">
        <v>8.702</v>
      </c>
      <c r="BF158" s="42">
        <v>2.0049999999999999</v>
      </c>
      <c r="BG158" s="42">
        <v>3.2669999999999999</v>
      </c>
      <c r="BH158" s="42">
        <v>4.0110000000000001</v>
      </c>
      <c r="BI158" s="42">
        <v>0.70599999999999996</v>
      </c>
      <c r="BJ158" s="42">
        <v>6.2850000000000001</v>
      </c>
      <c r="BK158" s="42">
        <v>109.959</v>
      </c>
      <c r="BL158" s="42">
        <v>3.6659999999999999</v>
      </c>
      <c r="BM158" s="42">
        <v>20.948</v>
      </c>
      <c r="BN158" s="42">
        <v>1.899</v>
      </c>
      <c r="BO158" s="42">
        <v>2.5470000000000002</v>
      </c>
      <c r="BP158" s="42">
        <v>0.19900000000000001</v>
      </c>
      <c r="BQ158" s="42">
        <v>1.0369999999999999</v>
      </c>
      <c r="BR158" s="42">
        <v>5.016</v>
      </c>
      <c r="BS158" s="42">
        <v>10.622</v>
      </c>
      <c r="BT158" s="42">
        <v>3.1110000000000002</v>
      </c>
      <c r="BU158" s="42">
        <v>1.1759999999999999</v>
      </c>
      <c r="BV158" s="42">
        <v>6.827</v>
      </c>
      <c r="BW158" s="42">
        <v>12.327</v>
      </c>
      <c r="BX158" s="42">
        <v>2.1520000000000001</v>
      </c>
      <c r="BY158" s="42">
        <v>1.4040000000000001</v>
      </c>
      <c r="BZ158" s="42">
        <v>8.947000000000001</v>
      </c>
      <c r="CA158" s="42">
        <v>6.0629999999999997</v>
      </c>
      <c r="CB158" s="42">
        <v>6.0150000000000006</v>
      </c>
      <c r="CC158" s="42">
        <v>18.77</v>
      </c>
      <c r="CD158" s="42">
        <v>7.008</v>
      </c>
      <c r="CE158" s="42">
        <v>20.581</v>
      </c>
      <c r="CF158" s="42">
        <v>3.5840000000000001</v>
      </c>
      <c r="CG158" s="42">
        <v>3.8530000000000002</v>
      </c>
      <c r="CH158" s="42">
        <v>1.6859999999999999</v>
      </c>
      <c r="CI158" s="42">
        <v>12.144</v>
      </c>
      <c r="CJ158" s="42">
        <v>2.609</v>
      </c>
      <c r="CK158" s="42">
        <v>2.234</v>
      </c>
      <c r="CL158" s="42">
        <v>1.2869999999999999</v>
      </c>
      <c r="CM158" s="42">
        <v>1.68</v>
      </c>
      <c r="CN158" s="42">
        <v>4.7990000000000004</v>
      </c>
      <c r="CO158" s="42">
        <v>1.089</v>
      </c>
      <c r="CP158" s="42">
        <v>2.2800000000000002</v>
      </c>
      <c r="CQ158" s="42">
        <v>0.40900000000000003</v>
      </c>
      <c r="CR158" s="42">
        <v>1.099</v>
      </c>
      <c r="CS158" s="42">
        <v>1.224</v>
      </c>
      <c r="CT158" s="42">
        <v>4.4350000000000005</v>
      </c>
      <c r="CU158" s="42">
        <v>2.1960000000000002</v>
      </c>
      <c r="CV158" s="42">
        <v>3.83</v>
      </c>
      <c r="CW158" s="42">
        <v>1.169</v>
      </c>
      <c r="CX158" s="42">
        <v>1.909</v>
      </c>
      <c r="CY158" s="42">
        <v>2.665</v>
      </c>
      <c r="CZ158" s="42">
        <v>3.3450000000000002</v>
      </c>
      <c r="DA158" s="42">
        <v>0.88300000000000001</v>
      </c>
      <c r="DB158" s="42">
        <v>0.60899999999999999</v>
      </c>
      <c r="DC158" s="42">
        <v>8.5050000000000008</v>
      </c>
      <c r="DD158" s="42">
        <v>8.0549999999999997</v>
      </c>
      <c r="DE158" s="42">
        <v>13.73</v>
      </c>
      <c r="DF158" s="42">
        <v>4.2039999999999997</v>
      </c>
      <c r="DG158" s="42">
        <v>1.228</v>
      </c>
      <c r="DH158" s="42">
        <v>1.369</v>
      </c>
      <c r="DI158" s="42">
        <v>7.7830000000000004</v>
      </c>
      <c r="DJ158" s="42">
        <v>3.3479999999999999</v>
      </c>
      <c r="DK158" s="42">
        <v>0.93700000000000006</v>
      </c>
      <c r="DL158" s="42">
        <v>2.4660000000000002</v>
      </c>
      <c r="DM158" s="42">
        <v>22.507999999999999</v>
      </c>
      <c r="DN158" s="42">
        <v>6.1080000000000005</v>
      </c>
      <c r="DO158" s="42">
        <v>0.36699999999999999</v>
      </c>
      <c r="DP158" s="42">
        <v>29.001000000000001</v>
      </c>
      <c r="DQ158" s="42">
        <v>4.2720000000000002</v>
      </c>
      <c r="DR158" s="42">
        <v>1.556</v>
      </c>
      <c r="DS158" s="42">
        <v>1.1280000000000001</v>
      </c>
      <c r="DT158" s="42">
        <v>1.2190000000000001</v>
      </c>
      <c r="DU158" s="42">
        <v>0.875</v>
      </c>
      <c r="DV158" s="42">
        <v>6.4139999999999997</v>
      </c>
      <c r="DW158" s="42">
        <v>24.501000000000001</v>
      </c>
      <c r="DX158" s="42">
        <v>23.237000000000002</v>
      </c>
      <c r="DY158" s="42">
        <v>14.683</v>
      </c>
      <c r="DZ158" s="42">
        <v>15.091000000000001</v>
      </c>
      <c r="EA158" s="42">
        <v>17.13</v>
      </c>
      <c r="EB158" s="42">
        <v>13.841000000000001</v>
      </c>
      <c r="EC158" s="42">
        <v>197.96899999999999</v>
      </c>
      <c r="ED158" s="42">
        <v>80.852000000000004</v>
      </c>
      <c r="EE158" s="42">
        <v>4.5999999999999999E-2</v>
      </c>
      <c r="EF158" s="42">
        <v>2.1120000000000001</v>
      </c>
      <c r="EG158" s="42">
        <v>2.1219999999999999</v>
      </c>
      <c r="EH158" s="42">
        <v>11.928000000000001</v>
      </c>
      <c r="EI158" s="42">
        <v>16.661000000000001</v>
      </c>
      <c r="EJ158" s="42">
        <v>4.7090000000000005</v>
      </c>
      <c r="EK158" s="42">
        <v>4.1530000000000005</v>
      </c>
      <c r="EL158" s="42">
        <v>2.016</v>
      </c>
      <c r="EM158" s="42">
        <v>0.59599999999999997</v>
      </c>
      <c r="EN158" s="42">
        <v>0.26200000000000001</v>
      </c>
      <c r="EO158" s="42">
        <v>0.96199999999999997</v>
      </c>
      <c r="EP158" s="42">
        <v>3.6999999999999998E-2</v>
      </c>
      <c r="EQ158" s="42">
        <v>0.99</v>
      </c>
      <c r="ER158" s="42">
        <v>3.7330000000000001</v>
      </c>
      <c r="ES158" s="42">
        <v>6.3780000000000001</v>
      </c>
      <c r="ET158" s="42">
        <v>2.371</v>
      </c>
      <c r="EU158" s="42">
        <v>1.4430000000000001</v>
      </c>
      <c r="EV158" s="42">
        <v>0.308</v>
      </c>
      <c r="EW158" s="42">
        <v>0.15</v>
      </c>
      <c r="EX158" s="42">
        <v>2.9050000000000002</v>
      </c>
      <c r="EY158" s="42">
        <v>0.125</v>
      </c>
      <c r="EZ158" s="42">
        <v>0.35799999999999998</v>
      </c>
      <c r="FA158" s="42">
        <v>2.254</v>
      </c>
      <c r="FB158" s="42">
        <v>1.6819999999999999</v>
      </c>
      <c r="FC158" s="42">
        <v>0.214</v>
      </c>
      <c r="FD158" s="42">
        <v>3.6480000000000001</v>
      </c>
      <c r="FE158" s="42">
        <v>2.7290000000000001</v>
      </c>
      <c r="FF158" s="42">
        <v>15.09</v>
      </c>
      <c r="FG158" s="42">
        <v>0.76200000000000001</v>
      </c>
      <c r="FH158" s="42">
        <v>13.407</v>
      </c>
      <c r="FI158" s="42">
        <v>165.74299999999999</v>
      </c>
      <c r="FJ158" s="42">
        <v>4.569</v>
      </c>
      <c r="FK158" s="42">
        <v>7.2839999999999998</v>
      </c>
      <c r="FL158" s="42">
        <v>1.0230000000000001</v>
      </c>
      <c r="FM158" s="42">
        <v>2.552</v>
      </c>
      <c r="FN158" s="42">
        <v>11.93</v>
      </c>
      <c r="FO158" s="42">
        <v>27.629000000000001</v>
      </c>
      <c r="FP158" s="42">
        <v>1.1220000000000001</v>
      </c>
      <c r="FQ158" s="42">
        <v>6.2490000000000006</v>
      </c>
      <c r="FR158" s="42">
        <v>4.45</v>
      </c>
      <c r="FS158" s="42">
        <v>3.2680000000000002</v>
      </c>
      <c r="FT158" s="42">
        <v>1.208</v>
      </c>
      <c r="FU158" s="42">
        <v>0.441</v>
      </c>
      <c r="FV158" s="42">
        <v>2.5750000000000002</v>
      </c>
      <c r="FW158" s="42">
        <v>5.1740000000000004</v>
      </c>
      <c r="FX158" s="42">
        <v>4.7620000000000005</v>
      </c>
      <c r="FY158" s="42">
        <v>7.218</v>
      </c>
      <c r="FZ158" s="42">
        <v>3.8650000000000002</v>
      </c>
      <c r="GA158" s="42">
        <v>56.86</v>
      </c>
      <c r="GB158" s="42">
        <v>1.67</v>
      </c>
      <c r="GC158" s="42">
        <v>2.5089999999999999</v>
      </c>
      <c r="GD158" s="42">
        <v>2.5150000000000001</v>
      </c>
      <c r="GE158" s="42">
        <v>6.0629999999999997</v>
      </c>
      <c r="GF158" s="42">
        <v>1.0740000000000001</v>
      </c>
      <c r="GG158" s="43">
        <v>444.74900000000002</v>
      </c>
      <c r="GH158" s="44">
        <f t="shared" si="2"/>
        <v>2050.527000000001</v>
      </c>
      <c r="GI158" s="37"/>
    </row>
    <row r="159" spans="1:191">
      <c r="A159" s="37"/>
      <c r="B159" s="40" t="s">
        <v>195</v>
      </c>
      <c r="C159" s="41" t="s">
        <v>381</v>
      </c>
      <c r="D159" s="42">
        <v>0</v>
      </c>
      <c r="E159" s="42">
        <v>0</v>
      </c>
      <c r="F159" s="42">
        <v>0</v>
      </c>
      <c r="G159" s="42">
        <v>0</v>
      </c>
      <c r="H159" s="42">
        <v>0</v>
      </c>
      <c r="I159" s="42">
        <v>0.154</v>
      </c>
      <c r="J159" s="42">
        <v>0</v>
      </c>
      <c r="K159" s="42">
        <v>3.1E-2</v>
      </c>
      <c r="L159" s="42">
        <v>0</v>
      </c>
      <c r="M159" s="42">
        <v>0</v>
      </c>
      <c r="N159" s="42">
        <v>0</v>
      </c>
      <c r="O159" s="42">
        <v>0</v>
      </c>
      <c r="P159" s="42">
        <v>0</v>
      </c>
      <c r="Q159" s="42">
        <v>0</v>
      </c>
      <c r="R159" s="42">
        <v>0</v>
      </c>
      <c r="S159" s="42">
        <v>0.32900000000000001</v>
      </c>
      <c r="T159" s="42">
        <v>6.0389999999999997</v>
      </c>
      <c r="U159" s="42">
        <v>1.103</v>
      </c>
      <c r="V159" s="42">
        <v>0.71799999999999997</v>
      </c>
      <c r="W159" s="42">
        <v>4.9649999999999999</v>
      </c>
      <c r="X159" s="42">
        <v>0.13500000000000001</v>
      </c>
      <c r="Y159" s="42">
        <v>1.343</v>
      </c>
      <c r="Z159" s="42">
        <v>0.84099999999999997</v>
      </c>
      <c r="AA159" s="42">
        <v>3.407</v>
      </c>
      <c r="AB159" s="42">
        <v>2.6150000000000002</v>
      </c>
      <c r="AC159" s="42">
        <v>1.36</v>
      </c>
      <c r="AD159" s="42">
        <v>0</v>
      </c>
      <c r="AE159" s="42">
        <v>1.4E-2</v>
      </c>
      <c r="AF159" s="42">
        <v>6.6000000000000003E-2</v>
      </c>
      <c r="AG159" s="42">
        <v>7.0000000000000001E-3</v>
      </c>
      <c r="AH159" s="42">
        <v>0.12</v>
      </c>
      <c r="AI159" s="42">
        <v>0.151</v>
      </c>
      <c r="AJ159" s="42">
        <v>0.34600000000000003</v>
      </c>
      <c r="AK159" s="42">
        <v>0.123</v>
      </c>
      <c r="AL159" s="42">
        <v>1.5090000000000001</v>
      </c>
      <c r="AM159" s="42">
        <v>0.14699999999999999</v>
      </c>
      <c r="AN159" s="42">
        <v>1.37</v>
      </c>
      <c r="AO159" s="42">
        <v>2.3759999999999999</v>
      </c>
      <c r="AP159" s="42">
        <v>2.2520000000000002</v>
      </c>
      <c r="AQ159" s="42">
        <v>7.75</v>
      </c>
      <c r="AR159" s="42">
        <v>3.359</v>
      </c>
      <c r="AS159" s="42">
        <v>0.25800000000000001</v>
      </c>
      <c r="AT159" s="42">
        <v>0.49</v>
      </c>
      <c r="AU159" s="42">
        <v>8.4269999999999996</v>
      </c>
      <c r="AV159" s="42">
        <v>1.3560000000000001</v>
      </c>
      <c r="AW159" s="42">
        <v>0.55200000000000005</v>
      </c>
      <c r="AX159" s="42">
        <v>2.9550000000000001</v>
      </c>
      <c r="AY159" s="42">
        <v>0.28800000000000003</v>
      </c>
      <c r="AZ159" s="42">
        <v>3.4359999999999999</v>
      </c>
      <c r="BA159" s="42">
        <v>0.42599999999999999</v>
      </c>
      <c r="BB159" s="42">
        <v>0.53900000000000003</v>
      </c>
      <c r="BC159" s="42">
        <v>1.415</v>
      </c>
      <c r="BD159" s="42">
        <v>0.61099999999999999</v>
      </c>
      <c r="BE159" s="42">
        <v>6.7140000000000004</v>
      </c>
      <c r="BF159" s="42">
        <v>1.325</v>
      </c>
      <c r="BG159" s="42">
        <v>7.0280000000000005</v>
      </c>
      <c r="BH159" s="42">
        <v>0.44700000000000001</v>
      </c>
      <c r="BI159" s="42">
        <v>2.1989999999999998</v>
      </c>
      <c r="BJ159" s="42">
        <v>1.085</v>
      </c>
      <c r="BK159" s="42">
        <v>6.7000000000000004E-2</v>
      </c>
      <c r="BL159" s="42">
        <v>0.29599999999999999</v>
      </c>
      <c r="BM159" s="42">
        <v>21.181000000000001</v>
      </c>
      <c r="BN159" s="42">
        <v>0.18099999999999999</v>
      </c>
      <c r="BO159" s="42">
        <v>3.1930000000000001</v>
      </c>
      <c r="BP159" s="42">
        <v>0.11600000000000001</v>
      </c>
      <c r="BQ159" s="42">
        <v>8.3000000000000004E-2</v>
      </c>
      <c r="BR159" s="42">
        <v>11.228</v>
      </c>
      <c r="BS159" s="42">
        <v>0.59299999999999997</v>
      </c>
      <c r="BT159" s="42">
        <v>3.0670000000000002</v>
      </c>
      <c r="BU159" s="42">
        <v>0.68600000000000005</v>
      </c>
      <c r="BV159" s="42">
        <v>0.505</v>
      </c>
      <c r="BW159" s="42">
        <v>0</v>
      </c>
      <c r="BX159" s="42">
        <v>9.8209999999999997</v>
      </c>
      <c r="BY159" s="42">
        <v>0.33100000000000002</v>
      </c>
      <c r="BZ159" s="42">
        <v>41.006</v>
      </c>
      <c r="CA159" s="42">
        <v>0.64300000000000002</v>
      </c>
      <c r="CB159" s="42">
        <v>0.747</v>
      </c>
      <c r="CC159" s="42">
        <v>1.534</v>
      </c>
      <c r="CD159" s="42">
        <v>1.024</v>
      </c>
      <c r="CE159" s="42">
        <v>8.7469999999999999</v>
      </c>
      <c r="CF159" s="42">
        <v>0.13900000000000001</v>
      </c>
      <c r="CG159" s="42">
        <v>0.13500000000000001</v>
      </c>
      <c r="CH159" s="42">
        <v>2.4E-2</v>
      </c>
      <c r="CI159" s="42">
        <v>5.7919999999999998</v>
      </c>
      <c r="CJ159" s="42">
        <v>3.855</v>
      </c>
      <c r="CK159" s="42">
        <v>1.0589999999999999</v>
      </c>
      <c r="CL159" s="42">
        <v>0.54100000000000004</v>
      </c>
      <c r="CM159" s="42">
        <v>2.4279999999999999</v>
      </c>
      <c r="CN159" s="42">
        <v>1.097</v>
      </c>
      <c r="CO159" s="42">
        <v>0.41600000000000004</v>
      </c>
      <c r="CP159" s="42">
        <v>1.9E-2</v>
      </c>
      <c r="CQ159" s="42">
        <v>0.88100000000000001</v>
      </c>
      <c r="CR159" s="42">
        <v>0.41300000000000003</v>
      </c>
      <c r="CS159" s="42">
        <v>0.68200000000000005</v>
      </c>
      <c r="CT159" s="42">
        <v>1.665</v>
      </c>
      <c r="CU159" s="42">
        <v>0.67600000000000005</v>
      </c>
      <c r="CV159" s="42">
        <v>2.2029999999999998</v>
      </c>
      <c r="CW159" s="42">
        <v>1.446</v>
      </c>
      <c r="CX159" s="42">
        <v>0.51600000000000001</v>
      </c>
      <c r="CY159" s="42">
        <v>0</v>
      </c>
      <c r="CZ159" s="42">
        <v>0.26700000000000002</v>
      </c>
      <c r="DA159" s="42">
        <v>0.35499999999999998</v>
      </c>
      <c r="DB159" s="42">
        <v>0.112</v>
      </c>
      <c r="DC159" s="42">
        <v>3.0680000000000001</v>
      </c>
      <c r="DD159" s="42">
        <v>5.1660000000000004</v>
      </c>
      <c r="DE159" s="42">
        <v>36.052</v>
      </c>
      <c r="DF159" s="42">
        <v>0.56100000000000005</v>
      </c>
      <c r="DG159" s="42">
        <v>1.8720000000000001</v>
      </c>
      <c r="DH159" s="42">
        <v>0.52300000000000002</v>
      </c>
      <c r="DI159" s="42">
        <v>5.2510000000000003</v>
      </c>
      <c r="DJ159" s="42">
        <v>0.57200000000000006</v>
      </c>
      <c r="DK159" s="42">
        <v>0.49</v>
      </c>
      <c r="DL159" s="42">
        <v>3.5220000000000002</v>
      </c>
      <c r="DM159" s="42">
        <v>1.4690000000000001</v>
      </c>
      <c r="DN159" s="42">
        <v>1.9730000000000001</v>
      </c>
      <c r="DO159" s="42">
        <v>1.73</v>
      </c>
      <c r="DP159" s="42">
        <v>37.183999999999997</v>
      </c>
      <c r="DQ159" s="42">
        <v>0.30499999999999999</v>
      </c>
      <c r="DR159" s="42">
        <v>0.14699999999999999</v>
      </c>
      <c r="DS159" s="42">
        <v>0.30099999999999999</v>
      </c>
      <c r="DT159" s="42">
        <v>0.90800000000000003</v>
      </c>
      <c r="DU159" s="42">
        <v>0.14799999999999999</v>
      </c>
      <c r="DV159" s="42">
        <v>4.4359999999999999</v>
      </c>
      <c r="DW159" s="42">
        <v>0.39900000000000002</v>
      </c>
      <c r="DX159" s="42">
        <v>0</v>
      </c>
      <c r="DY159" s="42">
        <v>0</v>
      </c>
      <c r="DZ159" s="42">
        <v>0</v>
      </c>
      <c r="EA159" s="42">
        <v>0.27200000000000002</v>
      </c>
      <c r="EB159" s="42">
        <v>0</v>
      </c>
      <c r="EC159" s="42">
        <v>0</v>
      </c>
      <c r="ED159" s="42">
        <v>0</v>
      </c>
      <c r="EE159" s="42">
        <v>0</v>
      </c>
      <c r="EF159" s="42">
        <v>0</v>
      </c>
      <c r="EG159" s="42">
        <v>0</v>
      </c>
      <c r="EH159" s="42">
        <v>427.79</v>
      </c>
      <c r="EI159" s="42">
        <v>26.823</v>
      </c>
      <c r="EJ159" s="42">
        <v>0</v>
      </c>
      <c r="EK159" s="42">
        <v>0</v>
      </c>
      <c r="EL159" s="42">
        <v>0</v>
      </c>
      <c r="EM159" s="42">
        <v>0</v>
      </c>
      <c r="EN159" s="42">
        <v>0</v>
      </c>
      <c r="EO159" s="42">
        <v>0</v>
      </c>
      <c r="EP159" s="42">
        <v>0.01</v>
      </c>
      <c r="EQ159" s="42">
        <v>0</v>
      </c>
      <c r="ER159" s="42">
        <v>37.292999999999999</v>
      </c>
      <c r="ES159" s="42">
        <v>0</v>
      </c>
      <c r="ET159" s="42">
        <v>0</v>
      </c>
      <c r="EU159" s="42">
        <v>1.077</v>
      </c>
      <c r="EV159" s="42">
        <v>3.5760000000000001</v>
      </c>
      <c r="EW159" s="42">
        <v>6.5040000000000004</v>
      </c>
      <c r="EX159" s="42">
        <v>4.3410000000000002</v>
      </c>
      <c r="EY159" s="42">
        <v>19.094000000000001</v>
      </c>
      <c r="EZ159" s="42">
        <v>21.161000000000001</v>
      </c>
      <c r="FA159" s="42">
        <v>0</v>
      </c>
      <c r="FB159" s="42">
        <v>0.14200000000000002</v>
      </c>
      <c r="FC159" s="42">
        <v>0</v>
      </c>
      <c r="FD159" s="42">
        <v>0</v>
      </c>
      <c r="FE159" s="42">
        <v>0</v>
      </c>
      <c r="FF159" s="42">
        <v>0</v>
      </c>
      <c r="FG159" s="42">
        <v>0</v>
      </c>
      <c r="FH159" s="42">
        <v>16.007999999999999</v>
      </c>
      <c r="FI159" s="42">
        <v>3.093</v>
      </c>
      <c r="FJ159" s="42">
        <v>0</v>
      </c>
      <c r="FK159" s="42">
        <v>0</v>
      </c>
      <c r="FL159" s="42">
        <v>0</v>
      </c>
      <c r="FM159" s="42">
        <v>0</v>
      </c>
      <c r="FN159" s="42">
        <v>0.46800000000000003</v>
      </c>
      <c r="FO159" s="42">
        <v>0</v>
      </c>
      <c r="FP159" s="42">
        <v>0</v>
      </c>
      <c r="FQ159" s="42">
        <v>0</v>
      </c>
      <c r="FR159" s="42">
        <v>0</v>
      </c>
      <c r="FS159" s="42">
        <v>0</v>
      </c>
      <c r="FT159" s="42">
        <v>0</v>
      </c>
      <c r="FU159" s="42">
        <v>0</v>
      </c>
      <c r="FV159" s="42">
        <v>0</v>
      </c>
      <c r="FW159" s="42">
        <v>0</v>
      </c>
      <c r="FX159" s="42">
        <v>1.4E-2</v>
      </c>
      <c r="FY159" s="42">
        <v>2E-3</v>
      </c>
      <c r="FZ159" s="42">
        <v>0</v>
      </c>
      <c r="GA159" s="42">
        <v>0</v>
      </c>
      <c r="GB159" s="42">
        <v>0</v>
      </c>
      <c r="GC159" s="42">
        <v>0</v>
      </c>
      <c r="GD159" s="42">
        <v>0</v>
      </c>
      <c r="GE159" s="42">
        <v>0</v>
      </c>
      <c r="GF159" s="42">
        <v>15.277000000000001</v>
      </c>
      <c r="GG159" s="43">
        <v>154.352</v>
      </c>
      <c r="GH159" s="44">
        <f t="shared" si="2"/>
        <v>1055.325</v>
      </c>
      <c r="GI159" s="37"/>
    </row>
    <row r="160" spans="1:191">
      <c r="A160" s="37"/>
      <c r="B160" s="40" t="s">
        <v>196</v>
      </c>
      <c r="C160" s="41" t="s">
        <v>382</v>
      </c>
      <c r="D160" s="42">
        <v>0</v>
      </c>
      <c r="E160" s="42">
        <v>0</v>
      </c>
      <c r="F160" s="42">
        <v>0</v>
      </c>
      <c r="G160" s="42">
        <v>0</v>
      </c>
      <c r="H160" s="42">
        <v>0</v>
      </c>
      <c r="I160" s="42">
        <v>0</v>
      </c>
      <c r="J160" s="42">
        <v>0</v>
      </c>
      <c r="K160" s="42">
        <v>0</v>
      </c>
      <c r="L160" s="42">
        <v>0</v>
      </c>
      <c r="M160" s="42">
        <v>0</v>
      </c>
      <c r="N160" s="42">
        <v>0</v>
      </c>
      <c r="O160" s="42">
        <v>2.8580000000000001</v>
      </c>
      <c r="P160" s="42">
        <v>1.2E-2</v>
      </c>
      <c r="Q160" s="42">
        <v>0</v>
      </c>
      <c r="R160" s="42">
        <v>0</v>
      </c>
      <c r="S160" s="42">
        <v>0</v>
      </c>
      <c r="T160" s="42">
        <v>0</v>
      </c>
      <c r="U160" s="42">
        <v>0</v>
      </c>
      <c r="V160" s="42">
        <v>0</v>
      </c>
      <c r="W160" s="42">
        <v>0</v>
      </c>
      <c r="X160" s="42">
        <v>0</v>
      </c>
      <c r="Y160" s="42">
        <v>0</v>
      </c>
      <c r="Z160" s="42">
        <v>0</v>
      </c>
      <c r="AA160" s="42">
        <v>0</v>
      </c>
      <c r="AB160" s="42">
        <v>0</v>
      </c>
      <c r="AC160" s="42">
        <v>0</v>
      </c>
      <c r="AD160" s="42">
        <v>0</v>
      </c>
      <c r="AE160" s="42">
        <v>0</v>
      </c>
      <c r="AF160" s="42">
        <v>0</v>
      </c>
      <c r="AG160" s="42">
        <v>0</v>
      </c>
      <c r="AH160" s="42">
        <v>0</v>
      </c>
      <c r="AI160" s="42">
        <v>0</v>
      </c>
      <c r="AJ160" s="42">
        <v>0</v>
      </c>
      <c r="AK160" s="42">
        <v>0</v>
      </c>
      <c r="AL160" s="42">
        <v>0</v>
      </c>
      <c r="AM160" s="42">
        <v>0</v>
      </c>
      <c r="AN160" s="42">
        <v>0</v>
      </c>
      <c r="AO160" s="42">
        <v>0</v>
      </c>
      <c r="AP160" s="42">
        <v>0</v>
      </c>
      <c r="AQ160" s="42">
        <v>0</v>
      </c>
      <c r="AR160" s="42">
        <v>0</v>
      </c>
      <c r="AS160" s="42">
        <v>0</v>
      </c>
      <c r="AT160" s="42">
        <v>0</v>
      </c>
      <c r="AU160" s="42">
        <v>0</v>
      </c>
      <c r="AV160" s="42">
        <v>0</v>
      </c>
      <c r="AW160" s="42">
        <v>0</v>
      </c>
      <c r="AX160" s="42">
        <v>0</v>
      </c>
      <c r="AY160" s="42">
        <v>0</v>
      </c>
      <c r="AZ160" s="42">
        <v>0</v>
      </c>
      <c r="BA160" s="42">
        <v>0</v>
      </c>
      <c r="BB160" s="42">
        <v>0</v>
      </c>
      <c r="BC160" s="42">
        <v>0</v>
      </c>
      <c r="BD160" s="42">
        <v>0</v>
      </c>
      <c r="BE160" s="42">
        <v>0</v>
      </c>
      <c r="BF160" s="42">
        <v>0</v>
      </c>
      <c r="BG160" s="42">
        <v>0</v>
      </c>
      <c r="BH160" s="42">
        <v>0</v>
      </c>
      <c r="BI160" s="42">
        <v>0</v>
      </c>
      <c r="BJ160" s="42">
        <v>0</v>
      </c>
      <c r="BK160" s="42">
        <v>0</v>
      </c>
      <c r="BL160" s="42">
        <v>0</v>
      </c>
      <c r="BM160" s="42">
        <v>0</v>
      </c>
      <c r="BN160" s="42">
        <v>0</v>
      </c>
      <c r="BO160" s="42">
        <v>0</v>
      </c>
      <c r="BP160" s="42">
        <v>0</v>
      </c>
      <c r="BQ160" s="42">
        <v>0</v>
      </c>
      <c r="BR160" s="42">
        <v>0</v>
      </c>
      <c r="BS160" s="42">
        <v>0</v>
      </c>
      <c r="BT160" s="42">
        <v>0</v>
      </c>
      <c r="BU160" s="42">
        <v>0</v>
      </c>
      <c r="BV160" s="42">
        <v>0</v>
      </c>
      <c r="BW160" s="42">
        <v>0</v>
      </c>
      <c r="BX160" s="42">
        <v>0</v>
      </c>
      <c r="BY160" s="42">
        <v>0</v>
      </c>
      <c r="BZ160" s="42">
        <v>0</v>
      </c>
      <c r="CA160" s="42">
        <v>0</v>
      </c>
      <c r="CB160" s="42">
        <v>0</v>
      </c>
      <c r="CC160" s="42">
        <v>0</v>
      </c>
      <c r="CD160" s="42">
        <v>0</v>
      </c>
      <c r="CE160" s="42">
        <v>0</v>
      </c>
      <c r="CF160" s="42">
        <v>0</v>
      </c>
      <c r="CG160" s="42">
        <v>0</v>
      </c>
      <c r="CH160" s="42">
        <v>0</v>
      </c>
      <c r="CI160" s="42">
        <v>0</v>
      </c>
      <c r="CJ160" s="42">
        <v>0</v>
      </c>
      <c r="CK160" s="42">
        <v>0</v>
      </c>
      <c r="CL160" s="42">
        <v>0</v>
      </c>
      <c r="CM160" s="42">
        <v>0</v>
      </c>
      <c r="CN160" s="42">
        <v>0</v>
      </c>
      <c r="CO160" s="42">
        <v>0</v>
      </c>
      <c r="CP160" s="42">
        <v>0</v>
      </c>
      <c r="CQ160" s="42">
        <v>0</v>
      </c>
      <c r="CR160" s="42">
        <v>0</v>
      </c>
      <c r="CS160" s="42">
        <v>0</v>
      </c>
      <c r="CT160" s="42">
        <v>0</v>
      </c>
      <c r="CU160" s="42">
        <v>0</v>
      </c>
      <c r="CV160" s="42">
        <v>0</v>
      </c>
      <c r="CW160" s="42">
        <v>0</v>
      </c>
      <c r="CX160" s="42">
        <v>0</v>
      </c>
      <c r="CY160" s="42">
        <v>0</v>
      </c>
      <c r="CZ160" s="42">
        <v>0</v>
      </c>
      <c r="DA160" s="42">
        <v>0</v>
      </c>
      <c r="DB160" s="42">
        <v>0</v>
      </c>
      <c r="DC160" s="42">
        <v>0</v>
      </c>
      <c r="DD160" s="42">
        <v>0</v>
      </c>
      <c r="DE160" s="42">
        <v>0</v>
      </c>
      <c r="DF160" s="42">
        <v>0</v>
      </c>
      <c r="DG160" s="42">
        <v>0</v>
      </c>
      <c r="DH160" s="42">
        <v>0</v>
      </c>
      <c r="DI160" s="42">
        <v>0</v>
      </c>
      <c r="DJ160" s="42">
        <v>0</v>
      </c>
      <c r="DK160" s="42">
        <v>0</v>
      </c>
      <c r="DL160" s="42">
        <v>0</v>
      </c>
      <c r="DM160" s="42">
        <v>0</v>
      </c>
      <c r="DN160" s="42">
        <v>0</v>
      </c>
      <c r="DO160" s="42">
        <v>0</v>
      </c>
      <c r="DP160" s="42">
        <v>0</v>
      </c>
      <c r="DQ160" s="42">
        <v>0</v>
      </c>
      <c r="DR160" s="42">
        <v>0</v>
      </c>
      <c r="DS160" s="42">
        <v>0</v>
      </c>
      <c r="DT160" s="42">
        <v>0</v>
      </c>
      <c r="DU160" s="42">
        <v>0</v>
      </c>
      <c r="DV160" s="42">
        <v>0</v>
      </c>
      <c r="DW160" s="42">
        <v>0</v>
      </c>
      <c r="DX160" s="42">
        <v>0</v>
      </c>
      <c r="DY160" s="42">
        <v>0</v>
      </c>
      <c r="DZ160" s="42">
        <v>0</v>
      </c>
      <c r="EA160" s="42">
        <v>0</v>
      </c>
      <c r="EB160" s="42">
        <v>0</v>
      </c>
      <c r="EC160" s="42">
        <v>0</v>
      </c>
      <c r="ED160" s="42">
        <v>0</v>
      </c>
      <c r="EE160" s="42">
        <v>0</v>
      </c>
      <c r="EF160" s="42">
        <v>0</v>
      </c>
      <c r="EG160" s="42">
        <v>0</v>
      </c>
      <c r="EH160" s="42">
        <v>0</v>
      </c>
      <c r="EI160" s="42">
        <v>0</v>
      </c>
      <c r="EJ160" s="42">
        <v>0</v>
      </c>
      <c r="EK160" s="42">
        <v>0.161</v>
      </c>
      <c r="EL160" s="42">
        <v>0</v>
      </c>
      <c r="EM160" s="42">
        <v>0</v>
      </c>
      <c r="EN160" s="42">
        <v>0</v>
      </c>
      <c r="EO160" s="42">
        <v>329.57300000000004</v>
      </c>
      <c r="EP160" s="42">
        <v>0</v>
      </c>
      <c r="EQ160" s="42">
        <v>124.92999999999999</v>
      </c>
      <c r="ER160" s="42">
        <v>356.517</v>
      </c>
      <c r="ES160" s="42">
        <v>880.48599999999999</v>
      </c>
      <c r="ET160" s="42">
        <v>302.41700000000003</v>
      </c>
      <c r="EU160" s="42">
        <v>149.15100000000001</v>
      </c>
      <c r="EV160" s="42">
        <v>91.983999999999995</v>
      </c>
      <c r="EW160" s="42">
        <v>2.2330000000000001</v>
      </c>
      <c r="EX160" s="42">
        <v>786.81600000000003</v>
      </c>
      <c r="EY160" s="42">
        <v>19.8</v>
      </c>
      <c r="EZ160" s="42">
        <v>0</v>
      </c>
      <c r="FA160" s="42">
        <v>0</v>
      </c>
      <c r="FB160" s="42">
        <v>146.20099999999999</v>
      </c>
      <c r="FC160" s="42">
        <v>0</v>
      </c>
      <c r="FD160" s="42">
        <v>0</v>
      </c>
      <c r="FE160" s="42">
        <v>0</v>
      </c>
      <c r="FF160" s="42">
        <v>0</v>
      </c>
      <c r="FG160" s="42">
        <v>0</v>
      </c>
      <c r="FH160" s="42">
        <v>0</v>
      </c>
      <c r="FI160" s="42">
        <v>5.2469999999999999</v>
      </c>
      <c r="FJ160" s="42">
        <v>2.4E-2</v>
      </c>
      <c r="FK160" s="42">
        <v>0</v>
      </c>
      <c r="FL160" s="42">
        <v>1.3000000000000001E-2</v>
      </c>
      <c r="FM160" s="42">
        <v>0</v>
      </c>
      <c r="FN160" s="42">
        <v>0</v>
      </c>
      <c r="FO160" s="42">
        <v>0</v>
      </c>
      <c r="FP160" s="42">
        <v>0</v>
      </c>
      <c r="FQ160" s="42">
        <v>0</v>
      </c>
      <c r="FR160" s="42">
        <v>0</v>
      </c>
      <c r="FS160" s="42">
        <v>0</v>
      </c>
      <c r="FT160" s="42">
        <v>0</v>
      </c>
      <c r="FU160" s="42">
        <v>44.238000000000007</v>
      </c>
      <c r="FV160" s="42">
        <v>0</v>
      </c>
      <c r="FW160" s="42">
        <v>0</v>
      </c>
      <c r="FX160" s="42">
        <v>0</v>
      </c>
      <c r="FY160" s="42">
        <v>0</v>
      </c>
      <c r="FZ160" s="42">
        <v>347.10599999999999</v>
      </c>
      <c r="GA160" s="42">
        <v>90.86699999999999</v>
      </c>
      <c r="GB160" s="42">
        <v>0</v>
      </c>
      <c r="GC160" s="42">
        <v>39.047000000000004</v>
      </c>
      <c r="GD160" s="42">
        <v>0</v>
      </c>
      <c r="GE160" s="42">
        <v>0</v>
      </c>
      <c r="GF160" s="42">
        <v>77.534000000000006</v>
      </c>
      <c r="GG160" s="43">
        <v>3143.88</v>
      </c>
      <c r="GH160" s="44">
        <f t="shared" si="2"/>
        <v>6941.0950000000003</v>
      </c>
      <c r="GI160" s="37"/>
    </row>
    <row r="161" spans="1:191">
      <c r="A161" s="37"/>
      <c r="B161" s="40" t="s">
        <v>197</v>
      </c>
      <c r="C161" s="41" t="s">
        <v>383</v>
      </c>
      <c r="D161" s="42">
        <v>9.9000000000000005E-2</v>
      </c>
      <c r="E161" s="42">
        <v>1.8000000000000002E-2</v>
      </c>
      <c r="F161" s="42">
        <v>0.21000000000000002</v>
      </c>
      <c r="G161" s="42">
        <v>7.9000000000000001E-2</v>
      </c>
      <c r="H161" s="42">
        <v>1.2E-2</v>
      </c>
      <c r="I161" s="42">
        <v>0.29600000000000004</v>
      </c>
      <c r="J161" s="42">
        <v>0.51700000000000002</v>
      </c>
      <c r="K161" s="42">
        <v>0.438</v>
      </c>
      <c r="L161" s="42">
        <v>4.7E-2</v>
      </c>
      <c r="M161" s="42">
        <v>2.1000000000000001E-2</v>
      </c>
      <c r="N161" s="42">
        <v>4.0000000000000001E-3</v>
      </c>
      <c r="O161" s="42">
        <v>0.34</v>
      </c>
      <c r="P161" s="42">
        <v>7.0000000000000001E-3</v>
      </c>
      <c r="Q161" s="42">
        <v>0.34600000000000003</v>
      </c>
      <c r="R161" s="42">
        <v>0.187</v>
      </c>
      <c r="S161" s="42">
        <v>0.24600000000000002</v>
      </c>
      <c r="T161" s="42">
        <v>0.375</v>
      </c>
      <c r="U161" s="42">
        <v>0.36599999999999999</v>
      </c>
      <c r="V161" s="42">
        <v>4.8000000000000001E-2</v>
      </c>
      <c r="W161" s="42">
        <v>1.147</v>
      </c>
      <c r="X161" s="42">
        <v>8.5000000000000006E-2</v>
      </c>
      <c r="Y161" s="42">
        <v>0.29300000000000004</v>
      </c>
      <c r="Z161" s="42">
        <v>0.46100000000000002</v>
      </c>
      <c r="AA161" s="42">
        <v>0.41400000000000003</v>
      </c>
      <c r="AB161" s="42">
        <v>0.26900000000000002</v>
      </c>
      <c r="AC161" s="42">
        <v>5.3000000000000005E-2</v>
      </c>
      <c r="AD161" s="42">
        <v>9.0999999999999998E-2</v>
      </c>
      <c r="AE161" s="42">
        <v>1.7999999999999999E-2</v>
      </c>
      <c r="AF161" s="42">
        <v>7.1000000000000008E-2</v>
      </c>
      <c r="AG161" s="42">
        <v>1.2E-2</v>
      </c>
      <c r="AH161" s="42">
        <v>7.1000000000000008E-2</v>
      </c>
      <c r="AI161" s="42">
        <v>0.11700000000000001</v>
      </c>
      <c r="AJ161" s="42">
        <v>0.23300000000000001</v>
      </c>
      <c r="AK161" s="42">
        <v>4.1000000000000002E-2</v>
      </c>
      <c r="AL161" s="42">
        <v>0.10300000000000001</v>
      </c>
      <c r="AM161" s="42">
        <v>9.0999999999999998E-2</v>
      </c>
      <c r="AN161" s="42">
        <v>0.13900000000000001</v>
      </c>
      <c r="AO161" s="42">
        <v>0.27100000000000002</v>
      </c>
      <c r="AP161" s="42">
        <v>5.2999999999999999E-2</v>
      </c>
      <c r="AQ161" s="42">
        <v>0.318</v>
      </c>
      <c r="AR161" s="42">
        <v>0.14600000000000002</v>
      </c>
      <c r="AS161" s="42">
        <v>0.40200000000000002</v>
      </c>
      <c r="AT161" s="42">
        <v>0.373</v>
      </c>
      <c r="AU161" s="42">
        <v>1.1739999999999999</v>
      </c>
      <c r="AV161" s="42">
        <v>3.6000000000000004E-2</v>
      </c>
      <c r="AW161" s="42">
        <v>5.6000000000000008E-2</v>
      </c>
      <c r="AX161" s="42">
        <v>0.14900000000000002</v>
      </c>
      <c r="AY161" s="42">
        <v>0.10200000000000001</v>
      </c>
      <c r="AZ161" s="42">
        <v>0.20100000000000001</v>
      </c>
      <c r="BA161" s="42">
        <v>9.0000000000000011E-2</v>
      </c>
      <c r="BB161" s="42">
        <v>0.23500000000000001</v>
      </c>
      <c r="BC161" s="42">
        <v>0.27600000000000002</v>
      </c>
      <c r="BD161" s="42">
        <v>3.3000000000000002E-2</v>
      </c>
      <c r="BE161" s="42">
        <v>6.6210000000000004</v>
      </c>
      <c r="BF161" s="42">
        <v>8.5000000000000006E-2</v>
      </c>
      <c r="BG161" s="42">
        <v>0.14800000000000002</v>
      </c>
      <c r="BH161" s="42">
        <v>0.35500000000000004</v>
      </c>
      <c r="BI161" s="42">
        <v>7.3000000000000009E-2</v>
      </c>
      <c r="BJ161" s="42">
        <v>0.36099999999999999</v>
      </c>
      <c r="BK161" s="42">
        <v>0.312</v>
      </c>
      <c r="BL161" s="42">
        <v>0.151</v>
      </c>
      <c r="BM161" s="42">
        <v>1.883</v>
      </c>
      <c r="BN161" s="42">
        <v>0.127</v>
      </c>
      <c r="BO161" s="42">
        <v>0.2</v>
      </c>
      <c r="BP161" s="42">
        <v>1.0999999999999999E-2</v>
      </c>
      <c r="BQ161" s="42">
        <v>3.5000000000000003E-2</v>
      </c>
      <c r="BR161" s="42">
        <v>0.20400000000000001</v>
      </c>
      <c r="BS161" s="42">
        <v>0.39</v>
      </c>
      <c r="BT161" s="42">
        <v>8.8000000000000009E-2</v>
      </c>
      <c r="BU161" s="42">
        <v>5.8999999999999997E-2</v>
      </c>
      <c r="BV161" s="42">
        <v>0.27200000000000002</v>
      </c>
      <c r="BW161" s="42">
        <v>0.35200000000000004</v>
      </c>
      <c r="BX161" s="42">
        <v>0.52</v>
      </c>
      <c r="BY161" s="42">
        <v>0.08</v>
      </c>
      <c r="BZ161" s="42">
        <v>0.41900000000000004</v>
      </c>
      <c r="CA161" s="42">
        <v>0.14200000000000002</v>
      </c>
      <c r="CB161" s="42">
        <v>0.17400000000000002</v>
      </c>
      <c r="CC161" s="42">
        <v>0.13400000000000001</v>
      </c>
      <c r="CD161" s="42">
        <v>8.2000000000000003E-2</v>
      </c>
      <c r="CE161" s="42">
        <v>0.27800000000000002</v>
      </c>
      <c r="CF161" s="42">
        <v>0.41800000000000004</v>
      </c>
      <c r="CG161" s="42">
        <v>0.26300000000000001</v>
      </c>
      <c r="CH161" s="42">
        <v>0.16900000000000001</v>
      </c>
      <c r="CI161" s="42">
        <v>0.879</v>
      </c>
      <c r="CJ161" s="42">
        <v>0.17</v>
      </c>
      <c r="CK161" s="42">
        <v>0.44</v>
      </c>
      <c r="CL161" s="42">
        <v>0.253</v>
      </c>
      <c r="CM161" s="42">
        <v>0.30199999999999999</v>
      </c>
      <c r="CN161" s="42">
        <v>0.45</v>
      </c>
      <c r="CO161" s="42">
        <v>6.2E-2</v>
      </c>
      <c r="CP161" s="42">
        <v>0.152</v>
      </c>
      <c r="CQ161" s="42">
        <v>4.3999999999999997E-2</v>
      </c>
      <c r="CR161" s="42">
        <v>0.185</v>
      </c>
      <c r="CS161" s="42">
        <v>0.23500000000000001</v>
      </c>
      <c r="CT161" s="42">
        <v>0.65200000000000002</v>
      </c>
      <c r="CU161" s="42">
        <v>0.33800000000000002</v>
      </c>
      <c r="CV161" s="42">
        <v>0.68900000000000006</v>
      </c>
      <c r="CW161" s="42">
        <v>0.252</v>
      </c>
      <c r="CX161" s="42">
        <v>0.27600000000000002</v>
      </c>
      <c r="CY161" s="42">
        <v>0.498</v>
      </c>
      <c r="CZ161" s="42">
        <v>0.27700000000000002</v>
      </c>
      <c r="DA161" s="42">
        <v>3.2000000000000001E-2</v>
      </c>
      <c r="DB161" s="42">
        <v>0.46500000000000002</v>
      </c>
      <c r="DC161" s="42">
        <v>0.27200000000000002</v>
      </c>
      <c r="DD161" s="42">
        <v>0.49200000000000005</v>
      </c>
      <c r="DE161" s="42">
        <v>0.99</v>
      </c>
      <c r="DF161" s="42">
        <v>0.29100000000000004</v>
      </c>
      <c r="DG161" s="42">
        <v>0.622</v>
      </c>
      <c r="DH161" s="42">
        <v>0.16800000000000001</v>
      </c>
      <c r="DI161" s="42">
        <v>0.35100000000000003</v>
      </c>
      <c r="DJ161" s="42">
        <v>0.38900000000000001</v>
      </c>
      <c r="DK161" s="42">
        <v>6.7000000000000004E-2</v>
      </c>
      <c r="DL161" s="42">
        <v>0.112</v>
      </c>
      <c r="DM161" s="42">
        <v>0.24400000000000002</v>
      </c>
      <c r="DN161" s="42">
        <v>0.17900000000000002</v>
      </c>
      <c r="DO161" s="42">
        <v>7.0000000000000001E-3</v>
      </c>
      <c r="DP161" s="42">
        <v>1.6850000000000001</v>
      </c>
      <c r="DQ161" s="42">
        <v>0.18200000000000002</v>
      </c>
      <c r="DR161" s="42">
        <v>1.083</v>
      </c>
      <c r="DS161" s="42">
        <v>0.14400000000000002</v>
      </c>
      <c r="DT161" s="42">
        <v>9.0999999999999998E-2</v>
      </c>
      <c r="DU161" s="42">
        <v>0.10900000000000001</v>
      </c>
      <c r="DV161" s="42">
        <v>0.53600000000000003</v>
      </c>
      <c r="DW161" s="42">
        <v>0.80200000000000005</v>
      </c>
      <c r="DX161" s="42">
        <v>3.9049999999999998</v>
      </c>
      <c r="DY161" s="42">
        <v>3.2130000000000001</v>
      </c>
      <c r="DZ161" s="42">
        <v>9.4390000000000001</v>
      </c>
      <c r="EA161" s="42">
        <v>6.1070000000000002</v>
      </c>
      <c r="EB161" s="42">
        <v>3.8760000000000003</v>
      </c>
      <c r="EC161" s="42">
        <v>18.422000000000001</v>
      </c>
      <c r="ED161" s="42">
        <v>9.9079999999999995</v>
      </c>
      <c r="EE161" s="42">
        <v>5.1000000000000004E-2</v>
      </c>
      <c r="EF161" s="42">
        <v>4.6619999999999999</v>
      </c>
      <c r="EG161" s="42">
        <v>4.181</v>
      </c>
      <c r="EH161" s="42">
        <v>56.285000000000004</v>
      </c>
      <c r="EI161" s="42">
        <v>66.407000000000011</v>
      </c>
      <c r="EJ161" s="42">
        <v>188.607</v>
      </c>
      <c r="EK161" s="42">
        <v>58.476999999999997</v>
      </c>
      <c r="EL161" s="42">
        <v>6.2509999999999994</v>
      </c>
      <c r="EM161" s="42">
        <v>10.72</v>
      </c>
      <c r="EN161" s="42">
        <v>0</v>
      </c>
      <c r="EO161" s="42">
        <v>3.871</v>
      </c>
      <c r="EP161" s="42">
        <v>0.30199999999999999</v>
      </c>
      <c r="EQ161" s="42">
        <v>1.1949999999999998</v>
      </c>
      <c r="ER161" s="42">
        <v>1.167</v>
      </c>
      <c r="ES161" s="42">
        <v>0</v>
      </c>
      <c r="ET161" s="42">
        <v>0</v>
      </c>
      <c r="EU161" s="42">
        <v>0.35799999999999998</v>
      </c>
      <c r="EV161" s="42">
        <v>3.4979999999999998</v>
      </c>
      <c r="EW161" s="42">
        <v>1.847</v>
      </c>
      <c r="EX161" s="42">
        <v>1.671</v>
      </c>
      <c r="EY161" s="42">
        <v>1.4379999999999999</v>
      </c>
      <c r="EZ161" s="42">
        <v>2.0169999999999999</v>
      </c>
      <c r="FA161" s="42">
        <v>9.8000000000000004E-2</v>
      </c>
      <c r="FB161" s="42">
        <v>10.246</v>
      </c>
      <c r="FC161" s="42">
        <v>25.062999999999999</v>
      </c>
      <c r="FD161" s="42">
        <v>124.718</v>
      </c>
      <c r="FE161" s="42">
        <v>9.609</v>
      </c>
      <c r="FF161" s="42">
        <v>17.398</v>
      </c>
      <c r="FG161" s="42">
        <v>6.7309999999999999</v>
      </c>
      <c r="FH161" s="42">
        <v>18</v>
      </c>
      <c r="FI161" s="42">
        <v>73.663000000000011</v>
      </c>
      <c r="FJ161" s="42">
        <v>94.457999999999998</v>
      </c>
      <c r="FK161" s="42">
        <v>10.677999999999999</v>
      </c>
      <c r="FL161" s="42">
        <v>12.742000000000001</v>
      </c>
      <c r="FM161" s="42">
        <v>11.197000000000001</v>
      </c>
      <c r="FN161" s="42">
        <v>87.954000000000008</v>
      </c>
      <c r="FO161" s="42">
        <v>14.961</v>
      </c>
      <c r="FP161" s="42">
        <v>7.024</v>
      </c>
      <c r="FQ161" s="42">
        <v>39.066000000000003</v>
      </c>
      <c r="FR161" s="42">
        <v>12.117000000000001</v>
      </c>
      <c r="FS161" s="42">
        <v>23.875</v>
      </c>
      <c r="FT161" s="42">
        <v>3.121</v>
      </c>
      <c r="FU161" s="42">
        <v>1.4410000000000001</v>
      </c>
      <c r="FV161" s="42">
        <v>1.4260000000000002</v>
      </c>
      <c r="FW161" s="42">
        <v>6.492</v>
      </c>
      <c r="FX161" s="42">
        <v>2.7839999999999998</v>
      </c>
      <c r="FY161" s="42">
        <v>43.615000000000002</v>
      </c>
      <c r="FZ161" s="42">
        <v>6.0630000000000006</v>
      </c>
      <c r="GA161" s="42">
        <v>28.344999999999999</v>
      </c>
      <c r="GB161" s="42">
        <v>5.7720000000000002</v>
      </c>
      <c r="GC161" s="42">
        <v>6.6520000000000001</v>
      </c>
      <c r="GD161" s="42">
        <v>17.364999999999998</v>
      </c>
      <c r="GE161" s="42">
        <v>0</v>
      </c>
      <c r="GF161" s="42">
        <v>2.8580000000000001</v>
      </c>
      <c r="GG161" s="43">
        <v>195.92599999999999</v>
      </c>
      <c r="GH161" s="44">
        <f t="shared" si="2"/>
        <v>1430.4859999999999</v>
      </c>
      <c r="GI161" s="37"/>
    </row>
    <row r="162" spans="1:191">
      <c r="A162" s="37"/>
      <c r="B162" s="40" t="s">
        <v>198</v>
      </c>
      <c r="C162" s="41" t="s">
        <v>384</v>
      </c>
      <c r="D162" s="42">
        <v>0.122</v>
      </c>
      <c r="E162" s="42">
        <v>2.4E-2</v>
      </c>
      <c r="F162" s="42">
        <v>0.26300000000000001</v>
      </c>
      <c r="G162" s="42">
        <v>9.6000000000000002E-2</v>
      </c>
      <c r="H162" s="42">
        <v>1.2E-2</v>
      </c>
      <c r="I162" s="42">
        <v>0.96399999999999997</v>
      </c>
      <c r="J162" s="42">
        <v>0.76300000000000001</v>
      </c>
      <c r="K162" s="42">
        <v>2.2640000000000002</v>
      </c>
      <c r="L162" s="42">
        <v>0.107</v>
      </c>
      <c r="M162" s="42">
        <v>0.19800000000000001</v>
      </c>
      <c r="N162" s="42">
        <v>7.8E-2</v>
      </c>
      <c r="O162" s="42">
        <v>3.992</v>
      </c>
      <c r="P162" s="42">
        <v>0.114</v>
      </c>
      <c r="Q162" s="42">
        <v>2.323</v>
      </c>
      <c r="R162" s="42">
        <v>0.65900000000000003</v>
      </c>
      <c r="S162" s="42">
        <v>0.747</v>
      </c>
      <c r="T162" s="42">
        <v>2.1539999999999999</v>
      </c>
      <c r="U162" s="42">
        <v>3.056</v>
      </c>
      <c r="V162" s="42">
        <v>0.45500000000000002</v>
      </c>
      <c r="W162" s="42">
        <v>4.5060000000000002</v>
      </c>
      <c r="X162" s="42">
        <v>0.88400000000000001</v>
      </c>
      <c r="Y162" s="42">
        <v>2.1160000000000001</v>
      </c>
      <c r="Z162" s="42">
        <v>3.9990000000000001</v>
      </c>
      <c r="AA162" s="42">
        <v>0.81900000000000006</v>
      </c>
      <c r="AB162" s="42">
        <v>1.091</v>
      </c>
      <c r="AC162" s="42">
        <v>0.33700000000000002</v>
      </c>
      <c r="AD162" s="42">
        <v>0.30599999999999999</v>
      </c>
      <c r="AE162" s="42">
        <v>9.5000000000000001E-2</v>
      </c>
      <c r="AF162" s="42">
        <v>0.38400000000000001</v>
      </c>
      <c r="AG162" s="42">
        <v>6.4000000000000001E-2</v>
      </c>
      <c r="AH162" s="42">
        <v>0.40200000000000002</v>
      </c>
      <c r="AI162" s="42">
        <v>0.70200000000000007</v>
      </c>
      <c r="AJ162" s="42">
        <v>1.4339999999999999</v>
      </c>
      <c r="AK162" s="42">
        <v>0.16800000000000001</v>
      </c>
      <c r="AL162" s="42">
        <v>0.64400000000000002</v>
      </c>
      <c r="AM162" s="42">
        <v>0.56800000000000006</v>
      </c>
      <c r="AN162" s="42">
        <v>0.84199999999999997</v>
      </c>
      <c r="AO162" s="42">
        <v>1.6160000000000001</v>
      </c>
      <c r="AP162" s="42">
        <v>0.21299999999999999</v>
      </c>
      <c r="AQ162" s="42">
        <v>1.1140000000000001</v>
      </c>
      <c r="AR162" s="42">
        <v>0.75700000000000001</v>
      </c>
      <c r="AS162" s="42">
        <v>1.9670000000000001</v>
      </c>
      <c r="AT162" s="42">
        <v>1.3140000000000001</v>
      </c>
      <c r="AU162" s="42">
        <v>7.4480000000000004</v>
      </c>
      <c r="AV162" s="42">
        <v>0.15</v>
      </c>
      <c r="AW162" s="42">
        <v>0.17699999999999999</v>
      </c>
      <c r="AX162" s="42">
        <v>0.55300000000000005</v>
      </c>
      <c r="AY162" s="42">
        <v>0.253</v>
      </c>
      <c r="AZ162" s="42">
        <v>0.58699999999999997</v>
      </c>
      <c r="BA162" s="42">
        <v>0.23600000000000002</v>
      </c>
      <c r="BB162" s="42">
        <v>0.80400000000000005</v>
      </c>
      <c r="BC162" s="42">
        <v>0.82800000000000007</v>
      </c>
      <c r="BD162" s="42">
        <v>0.114</v>
      </c>
      <c r="BE162" s="42">
        <v>97.862000000000009</v>
      </c>
      <c r="BF162" s="42">
        <v>0.192</v>
      </c>
      <c r="BG162" s="42">
        <v>2.9140000000000001</v>
      </c>
      <c r="BH162" s="42">
        <v>1.081</v>
      </c>
      <c r="BI162" s="42">
        <v>0.54900000000000004</v>
      </c>
      <c r="BJ162" s="42">
        <v>1.68</v>
      </c>
      <c r="BK162" s="42">
        <v>1.0309999999999999</v>
      </c>
      <c r="BL162" s="42">
        <v>0.73</v>
      </c>
      <c r="BM162" s="42">
        <v>6.7480000000000002</v>
      </c>
      <c r="BN162" s="42">
        <v>1.18</v>
      </c>
      <c r="BO162" s="42">
        <v>1.333</v>
      </c>
      <c r="BP162" s="42">
        <v>6.9000000000000006E-2</v>
      </c>
      <c r="BQ162" s="42">
        <v>0.20800000000000002</v>
      </c>
      <c r="BR162" s="42">
        <v>0.89800000000000002</v>
      </c>
      <c r="BS162" s="42">
        <v>1.6160000000000001</v>
      </c>
      <c r="BT162" s="42">
        <v>0.75600000000000001</v>
      </c>
      <c r="BU162" s="42">
        <v>0.254</v>
      </c>
      <c r="BV162" s="42">
        <v>1.2350000000000001</v>
      </c>
      <c r="BW162" s="42">
        <v>1.524</v>
      </c>
      <c r="BX162" s="42">
        <v>1.2989999999999999</v>
      </c>
      <c r="BY162" s="42">
        <v>0.376</v>
      </c>
      <c r="BZ162" s="42">
        <v>1.425</v>
      </c>
      <c r="CA162" s="42">
        <v>0.69500000000000006</v>
      </c>
      <c r="CB162" s="42">
        <v>0.90500000000000003</v>
      </c>
      <c r="CC162" s="42">
        <v>0.34</v>
      </c>
      <c r="CD162" s="42">
        <v>0.437</v>
      </c>
      <c r="CE162" s="42">
        <v>1.6440000000000001</v>
      </c>
      <c r="CF162" s="42">
        <v>1.9910000000000001</v>
      </c>
      <c r="CG162" s="42">
        <v>0.79600000000000004</v>
      </c>
      <c r="CH162" s="42">
        <v>1.0210000000000001</v>
      </c>
      <c r="CI162" s="42">
        <v>4.5140000000000002</v>
      </c>
      <c r="CJ162" s="42">
        <v>1.04</v>
      </c>
      <c r="CK162" s="42">
        <v>2.6590000000000003</v>
      </c>
      <c r="CL162" s="42">
        <v>1.5649999999999999</v>
      </c>
      <c r="CM162" s="42">
        <v>1.8089999999999999</v>
      </c>
      <c r="CN162" s="42">
        <v>3.5979999999999999</v>
      </c>
      <c r="CO162" s="42">
        <v>0.26900000000000002</v>
      </c>
      <c r="CP162" s="42">
        <v>0.71799999999999997</v>
      </c>
      <c r="CQ162" s="42">
        <v>0.27900000000000003</v>
      </c>
      <c r="CR162" s="42">
        <v>3.5649999999999999</v>
      </c>
      <c r="CS162" s="42">
        <v>1.446</v>
      </c>
      <c r="CT162" s="42">
        <v>3.798</v>
      </c>
      <c r="CU162" s="42">
        <v>1.9319999999999999</v>
      </c>
      <c r="CV162" s="42">
        <v>4.1539999999999999</v>
      </c>
      <c r="CW162" s="42">
        <v>0.876</v>
      </c>
      <c r="CX162" s="42">
        <v>1.262</v>
      </c>
      <c r="CY162" s="42">
        <v>2.3410000000000002</v>
      </c>
      <c r="CZ162" s="42">
        <v>1.494</v>
      </c>
      <c r="DA162" s="42">
        <v>0.19500000000000001</v>
      </c>
      <c r="DB162" s="42">
        <v>0.80800000000000005</v>
      </c>
      <c r="DC162" s="42">
        <v>1.9239999999999999</v>
      </c>
      <c r="DD162" s="42">
        <v>3.5790000000000002</v>
      </c>
      <c r="DE162" s="42">
        <v>5.6690000000000005</v>
      </c>
      <c r="DF162" s="42">
        <v>1.9180000000000001</v>
      </c>
      <c r="DG162" s="42">
        <v>3.6579999999999999</v>
      </c>
      <c r="DH162" s="42">
        <v>1.107</v>
      </c>
      <c r="DI162" s="42">
        <v>2.1040000000000001</v>
      </c>
      <c r="DJ162" s="42">
        <v>2.5779999999999998</v>
      </c>
      <c r="DK162" s="42">
        <v>0.47300000000000003</v>
      </c>
      <c r="DL162" s="42">
        <v>0.74</v>
      </c>
      <c r="DM162" s="42">
        <v>2.552</v>
      </c>
      <c r="DN162" s="42">
        <v>0.97199999999999998</v>
      </c>
      <c r="DO162" s="42">
        <v>4.1000000000000002E-2</v>
      </c>
      <c r="DP162" s="42">
        <v>11.225</v>
      </c>
      <c r="DQ162" s="42">
        <v>1.325</v>
      </c>
      <c r="DR162" s="42">
        <v>0.35899999999999999</v>
      </c>
      <c r="DS162" s="42">
        <v>0.93400000000000005</v>
      </c>
      <c r="DT162" s="42">
        <v>0.60199999999999998</v>
      </c>
      <c r="DU162" s="42">
        <v>0.67200000000000004</v>
      </c>
      <c r="DV162" s="42">
        <v>3.242</v>
      </c>
      <c r="DW162" s="42">
        <v>0.23400000000000001</v>
      </c>
      <c r="DX162" s="42">
        <v>8.6959999999999997</v>
      </c>
      <c r="DY162" s="42">
        <v>6.367</v>
      </c>
      <c r="DZ162" s="42">
        <v>161.989</v>
      </c>
      <c r="EA162" s="42">
        <v>54.057000000000002</v>
      </c>
      <c r="EB162" s="42">
        <v>33.695999999999998</v>
      </c>
      <c r="EC162" s="42">
        <v>6.4030000000000005</v>
      </c>
      <c r="ED162" s="42">
        <v>3.1150000000000002</v>
      </c>
      <c r="EE162" s="42">
        <v>8.7000000000000008E-2</v>
      </c>
      <c r="EF162" s="42">
        <v>7.8209999999999997</v>
      </c>
      <c r="EG162" s="42">
        <v>16.768000000000001</v>
      </c>
      <c r="EH162" s="42">
        <v>671.47199999999998</v>
      </c>
      <c r="EI162" s="42">
        <v>511.80099999999999</v>
      </c>
      <c r="EJ162" s="42">
        <v>318.41399999999999</v>
      </c>
      <c r="EK162" s="42">
        <v>106.71900000000001</v>
      </c>
      <c r="EL162" s="42">
        <v>69.174000000000007</v>
      </c>
      <c r="EM162" s="42">
        <v>63.323</v>
      </c>
      <c r="EN162" s="42">
        <v>0</v>
      </c>
      <c r="EO162" s="42">
        <v>19.138999999999999</v>
      </c>
      <c r="EP162" s="42">
        <v>0.83899999999999997</v>
      </c>
      <c r="EQ162" s="42">
        <v>9.9619999999999997</v>
      </c>
      <c r="ER162" s="42">
        <v>30.054000000000002</v>
      </c>
      <c r="ES162" s="42">
        <v>0</v>
      </c>
      <c r="ET162" s="42">
        <v>0</v>
      </c>
      <c r="EU162" s="42">
        <v>5.9480000000000004</v>
      </c>
      <c r="EV162" s="42">
        <v>18.243000000000002</v>
      </c>
      <c r="EW162" s="42">
        <v>18.132999999999999</v>
      </c>
      <c r="EX162" s="42">
        <v>6.4139999999999997</v>
      </c>
      <c r="EY162" s="42">
        <v>2.899</v>
      </c>
      <c r="EZ162" s="42">
        <v>2.702</v>
      </c>
      <c r="FA162" s="42">
        <v>0.92200000000000004</v>
      </c>
      <c r="FB162" s="42">
        <v>14.474</v>
      </c>
      <c r="FC162" s="42">
        <v>4.4729999999999999</v>
      </c>
      <c r="FD162" s="42">
        <v>2846.7090000000003</v>
      </c>
      <c r="FE162" s="42">
        <v>239.61500000000001</v>
      </c>
      <c r="FF162" s="42">
        <v>69.83</v>
      </c>
      <c r="FG162" s="42">
        <v>118.562</v>
      </c>
      <c r="FH162" s="42">
        <v>100.111</v>
      </c>
      <c r="FI162" s="42">
        <v>140.14000000000001</v>
      </c>
      <c r="FJ162" s="42">
        <v>159.464</v>
      </c>
      <c r="FK162" s="42">
        <v>6.33</v>
      </c>
      <c r="FL162" s="42">
        <v>7.7880000000000003</v>
      </c>
      <c r="FM162" s="42">
        <v>18.376999999999999</v>
      </c>
      <c r="FN162" s="42">
        <v>242.13800000000001</v>
      </c>
      <c r="FO162" s="42">
        <v>79.783000000000001</v>
      </c>
      <c r="FP162" s="42">
        <v>8.3650000000000002</v>
      </c>
      <c r="FQ162" s="42">
        <v>79.064999999999998</v>
      </c>
      <c r="FR162" s="42">
        <v>20.25</v>
      </c>
      <c r="FS162" s="42">
        <v>58.625999999999998</v>
      </c>
      <c r="FT162" s="42">
        <v>6.0670000000000002</v>
      </c>
      <c r="FU162" s="42">
        <v>4.1920000000000002</v>
      </c>
      <c r="FV162" s="42">
        <v>44.420999999999999</v>
      </c>
      <c r="FW162" s="42">
        <v>14.504</v>
      </c>
      <c r="FX162" s="42">
        <v>13.217000000000001</v>
      </c>
      <c r="FY162" s="42">
        <v>145.86099999999999</v>
      </c>
      <c r="FZ162" s="42">
        <v>28.917000000000002</v>
      </c>
      <c r="GA162" s="42">
        <v>170.87299999999999</v>
      </c>
      <c r="GB162" s="42">
        <v>31.565999999999999</v>
      </c>
      <c r="GC162" s="42">
        <v>21.388000000000002</v>
      </c>
      <c r="GD162" s="42">
        <v>25.487000000000002</v>
      </c>
      <c r="GE162" s="42">
        <v>0</v>
      </c>
      <c r="GF162" s="42">
        <v>231.78800000000001</v>
      </c>
      <c r="GG162" s="43">
        <v>8973.1029999999992</v>
      </c>
      <c r="GH162" s="44">
        <f t="shared" si="2"/>
        <v>16353.542999999998</v>
      </c>
      <c r="GI162" s="37"/>
    </row>
    <row r="163" spans="1:191">
      <c r="A163" s="37"/>
      <c r="B163" s="40" t="s">
        <v>199</v>
      </c>
      <c r="C163" s="41" t="s">
        <v>385</v>
      </c>
      <c r="D163" s="42">
        <v>7.3999999999999996E-2</v>
      </c>
      <c r="E163" s="42">
        <v>2.5000000000000001E-2</v>
      </c>
      <c r="F163" s="42">
        <v>0.33200000000000002</v>
      </c>
      <c r="G163" s="42">
        <v>0.27100000000000002</v>
      </c>
      <c r="H163" s="42">
        <v>1.8000000000000002E-2</v>
      </c>
      <c r="I163" s="42">
        <v>5.2000000000000005E-2</v>
      </c>
      <c r="J163" s="42">
        <v>0.14699999999999999</v>
      </c>
      <c r="K163" s="42">
        <v>0.107</v>
      </c>
      <c r="L163" s="42">
        <v>1E-3</v>
      </c>
      <c r="M163" s="42">
        <v>2E-3</v>
      </c>
      <c r="N163" s="42">
        <v>2.1000000000000001E-2</v>
      </c>
      <c r="O163" s="42">
        <v>4.0000000000000001E-3</v>
      </c>
      <c r="P163" s="42">
        <v>1E-3</v>
      </c>
      <c r="Q163" s="42">
        <v>1.9E-2</v>
      </c>
      <c r="R163" s="42">
        <v>2.1000000000000001E-2</v>
      </c>
      <c r="S163" s="42">
        <v>1.6E-2</v>
      </c>
      <c r="T163" s="42">
        <v>9.9000000000000005E-2</v>
      </c>
      <c r="U163" s="42">
        <v>3.1E-2</v>
      </c>
      <c r="V163" s="42">
        <v>6.0000000000000001E-3</v>
      </c>
      <c r="W163" s="42">
        <v>0.21099999999999999</v>
      </c>
      <c r="X163" s="42">
        <v>2.1000000000000001E-2</v>
      </c>
      <c r="Y163" s="42">
        <v>3.7999999999999999E-2</v>
      </c>
      <c r="Z163" s="42">
        <v>0.107</v>
      </c>
      <c r="AA163" s="42">
        <v>4.2000000000000003E-2</v>
      </c>
      <c r="AB163" s="42">
        <v>3.7999999999999999E-2</v>
      </c>
      <c r="AC163" s="42">
        <v>8.0000000000000002E-3</v>
      </c>
      <c r="AD163" s="42">
        <v>0.13700000000000001</v>
      </c>
      <c r="AE163" s="42">
        <v>3.0000000000000001E-3</v>
      </c>
      <c r="AF163" s="42">
        <v>8.0000000000000002E-3</v>
      </c>
      <c r="AG163" s="42">
        <v>2E-3</v>
      </c>
      <c r="AH163" s="42">
        <v>4.0000000000000001E-3</v>
      </c>
      <c r="AI163" s="42">
        <v>1.2E-2</v>
      </c>
      <c r="AJ163" s="42">
        <v>0.03</v>
      </c>
      <c r="AK163" s="42">
        <v>4.0000000000000001E-3</v>
      </c>
      <c r="AL163" s="42">
        <v>1.9E-2</v>
      </c>
      <c r="AM163" s="42">
        <v>1.7000000000000001E-2</v>
      </c>
      <c r="AN163" s="42">
        <v>1E-3</v>
      </c>
      <c r="AO163" s="42">
        <v>4.1000000000000002E-2</v>
      </c>
      <c r="AP163" s="42">
        <v>1E-3</v>
      </c>
      <c r="AQ163" s="42">
        <v>8.0000000000000002E-3</v>
      </c>
      <c r="AR163" s="42">
        <v>1.4999999999999999E-2</v>
      </c>
      <c r="AS163" s="42">
        <v>4.7E-2</v>
      </c>
      <c r="AT163" s="42">
        <v>4.2000000000000003E-2</v>
      </c>
      <c r="AU163" s="42">
        <v>0.14300000000000002</v>
      </c>
      <c r="AV163" s="42">
        <v>7.0000000000000001E-3</v>
      </c>
      <c r="AW163" s="42">
        <v>1.2E-2</v>
      </c>
      <c r="AX163" s="42">
        <v>4.0000000000000001E-3</v>
      </c>
      <c r="AY163" s="42">
        <v>3.3000000000000002E-2</v>
      </c>
      <c r="AZ163" s="42">
        <v>5.0000000000000001E-3</v>
      </c>
      <c r="BA163" s="42">
        <v>2E-3</v>
      </c>
      <c r="BB163" s="42">
        <v>7.0000000000000001E-3</v>
      </c>
      <c r="BC163" s="42">
        <v>1.7000000000000001E-2</v>
      </c>
      <c r="BD163" s="42">
        <v>9.0000000000000011E-3</v>
      </c>
      <c r="BE163" s="42">
        <v>3.3000000000000002E-2</v>
      </c>
      <c r="BF163" s="42">
        <v>5.0000000000000001E-3</v>
      </c>
      <c r="BG163" s="42">
        <v>1.3000000000000001E-2</v>
      </c>
      <c r="BH163" s="42">
        <v>3.0000000000000001E-3</v>
      </c>
      <c r="BI163" s="42">
        <v>6.0000000000000001E-3</v>
      </c>
      <c r="BJ163" s="42">
        <v>1.2E-2</v>
      </c>
      <c r="BK163" s="42">
        <v>0.32400000000000001</v>
      </c>
      <c r="BL163" s="42">
        <v>1.4999999999999999E-2</v>
      </c>
      <c r="BM163" s="42">
        <v>4.0000000000000001E-3</v>
      </c>
      <c r="BN163" s="42">
        <v>1E-3</v>
      </c>
      <c r="BO163" s="42">
        <v>4.2000000000000003E-2</v>
      </c>
      <c r="BP163" s="42">
        <v>1E-3</v>
      </c>
      <c r="BQ163" s="42">
        <v>2E-3</v>
      </c>
      <c r="BR163" s="42">
        <v>7.0000000000000001E-3</v>
      </c>
      <c r="BS163" s="42">
        <v>0.05</v>
      </c>
      <c r="BT163" s="42">
        <v>1.0999999999999999E-2</v>
      </c>
      <c r="BU163" s="42">
        <v>9.0000000000000011E-3</v>
      </c>
      <c r="BV163" s="42">
        <v>7.0000000000000001E-3</v>
      </c>
      <c r="BW163" s="42">
        <v>0.13400000000000001</v>
      </c>
      <c r="BX163" s="42">
        <v>3.0000000000000001E-3</v>
      </c>
      <c r="BY163" s="42">
        <v>2.4E-2</v>
      </c>
      <c r="BZ163" s="42">
        <v>3.4000000000000002E-2</v>
      </c>
      <c r="CA163" s="42">
        <v>1.2E-2</v>
      </c>
      <c r="CB163" s="42">
        <v>3.7999999999999999E-2</v>
      </c>
      <c r="CC163" s="42">
        <v>6.6000000000000003E-2</v>
      </c>
      <c r="CD163" s="42">
        <v>2.7E-2</v>
      </c>
      <c r="CE163" s="42">
        <v>8.3000000000000004E-2</v>
      </c>
      <c r="CF163" s="42">
        <v>5.2999999999999999E-2</v>
      </c>
      <c r="CG163" s="42">
        <v>5.9000000000000004E-2</v>
      </c>
      <c r="CH163" s="42">
        <v>1E-3</v>
      </c>
      <c r="CI163" s="42">
        <v>6.0000000000000001E-3</v>
      </c>
      <c r="CJ163" s="42">
        <v>2.6000000000000002E-2</v>
      </c>
      <c r="CK163" s="42">
        <v>2.6000000000000002E-2</v>
      </c>
      <c r="CL163" s="42">
        <v>3.4000000000000002E-2</v>
      </c>
      <c r="CM163" s="42">
        <v>0.02</v>
      </c>
      <c r="CN163" s="42">
        <v>5.2000000000000005E-2</v>
      </c>
      <c r="CO163" s="42">
        <v>1E-3</v>
      </c>
      <c r="CP163" s="42">
        <v>3.5000000000000003E-2</v>
      </c>
      <c r="CQ163" s="42">
        <v>5.0000000000000001E-3</v>
      </c>
      <c r="CR163" s="42">
        <v>2E-3</v>
      </c>
      <c r="CS163" s="42">
        <v>9.0000000000000011E-3</v>
      </c>
      <c r="CT163" s="42">
        <v>5.5E-2</v>
      </c>
      <c r="CU163" s="42">
        <v>6.5000000000000002E-2</v>
      </c>
      <c r="CV163" s="42">
        <v>3.7999999999999999E-2</v>
      </c>
      <c r="CW163" s="42">
        <v>1.2E-2</v>
      </c>
      <c r="CX163" s="42">
        <v>2.5000000000000001E-2</v>
      </c>
      <c r="CY163" s="42">
        <v>1E-3</v>
      </c>
      <c r="CZ163" s="42">
        <v>1E-3</v>
      </c>
      <c r="DA163" s="42">
        <v>1.4E-2</v>
      </c>
      <c r="DB163" s="42">
        <v>7.0000000000000001E-3</v>
      </c>
      <c r="DC163" s="42">
        <v>0.10100000000000001</v>
      </c>
      <c r="DD163" s="42">
        <v>1.9E-2</v>
      </c>
      <c r="DE163" s="42">
        <v>0.19400000000000001</v>
      </c>
      <c r="DF163" s="42">
        <v>7.1000000000000008E-2</v>
      </c>
      <c r="DG163" s="42">
        <v>2E-3</v>
      </c>
      <c r="DH163" s="42">
        <v>1E-3</v>
      </c>
      <c r="DI163" s="42">
        <v>5.2999999999999999E-2</v>
      </c>
      <c r="DJ163" s="42">
        <v>6.0000000000000001E-3</v>
      </c>
      <c r="DK163" s="42">
        <v>2.6000000000000002E-2</v>
      </c>
      <c r="DL163" s="42">
        <v>0.06</v>
      </c>
      <c r="DM163" s="42">
        <v>0.191</v>
      </c>
      <c r="DN163" s="42">
        <v>5.7000000000000002E-2</v>
      </c>
      <c r="DO163" s="42">
        <v>4.0000000000000001E-3</v>
      </c>
      <c r="DP163" s="42">
        <v>2.4E-2</v>
      </c>
      <c r="DQ163" s="42">
        <v>6.4000000000000001E-2</v>
      </c>
      <c r="DR163" s="42">
        <v>9.0000000000000011E-3</v>
      </c>
      <c r="DS163" s="42">
        <v>2.1000000000000001E-2</v>
      </c>
      <c r="DT163" s="42">
        <v>1.8000000000000002E-2</v>
      </c>
      <c r="DU163" s="42">
        <v>1.0999999999999999E-2</v>
      </c>
      <c r="DV163" s="42">
        <v>3.4000000000000002E-2</v>
      </c>
      <c r="DW163" s="42">
        <v>4.8000000000000001E-2</v>
      </c>
      <c r="DX163" s="42">
        <v>1.2670000000000001</v>
      </c>
      <c r="DY163" s="42">
        <v>1.331</v>
      </c>
      <c r="DZ163" s="42">
        <v>0.92800000000000005</v>
      </c>
      <c r="EA163" s="42">
        <v>0.72</v>
      </c>
      <c r="EB163" s="42">
        <v>0.68900000000000006</v>
      </c>
      <c r="EC163" s="42">
        <v>5.5E-2</v>
      </c>
      <c r="ED163" s="42">
        <v>1.7000000000000001E-2</v>
      </c>
      <c r="EE163" s="42">
        <v>1E-3</v>
      </c>
      <c r="EF163" s="42">
        <v>4.7E-2</v>
      </c>
      <c r="EG163" s="42">
        <v>1.018</v>
      </c>
      <c r="EH163" s="42">
        <v>6.173</v>
      </c>
      <c r="EI163" s="42">
        <v>23.105</v>
      </c>
      <c r="EJ163" s="42">
        <v>7.7069999999999999</v>
      </c>
      <c r="EK163" s="42">
        <v>2.8759999999999999</v>
      </c>
      <c r="EL163" s="42">
        <v>2.0420000000000003</v>
      </c>
      <c r="EM163" s="42">
        <v>1.212</v>
      </c>
      <c r="EN163" s="42">
        <v>0</v>
      </c>
      <c r="EO163" s="42">
        <v>1.4750000000000001</v>
      </c>
      <c r="EP163" s="42">
        <v>1E-3</v>
      </c>
      <c r="EQ163" s="42">
        <v>0.26300000000000001</v>
      </c>
      <c r="ER163" s="42">
        <v>0.16600000000000001</v>
      </c>
      <c r="ES163" s="42">
        <v>0</v>
      </c>
      <c r="ET163" s="42">
        <v>0</v>
      </c>
      <c r="EU163" s="42">
        <v>0.20600000000000002</v>
      </c>
      <c r="EV163" s="42">
        <v>0.19400000000000001</v>
      </c>
      <c r="EW163" s="42">
        <v>6.4000000000000001E-2</v>
      </c>
      <c r="EX163" s="42">
        <v>8.5000000000000006E-2</v>
      </c>
      <c r="EY163" s="42">
        <v>2.4E-2</v>
      </c>
      <c r="EZ163" s="42">
        <v>2.7E-2</v>
      </c>
      <c r="FA163" s="42">
        <v>7.0000000000000001E-3</v>
      </c>
      <c r="FB163" s="42">
        <v>3.9119999999999999</v>
      </c>
      <c r="FC163" s="42">
        <v>0.11700000000000001</v>
      </c>
      <c r="FD163" s="42">
        <v>1.2170000000000001</v>
      </c>
      <c r="FE163" s="42">
        <v>230.59700000000001</v>
      </c>
      <c r="FF163" s="42">
        <v>0.379</v>
      </c>
      <c r="FG163" s="42">
        <v>656.19900000000007</v>
      </c>
      <c r="FH163" s="42">
        <v>9.729000000000001</v>
      </c>
      <c r="FI163" s="42">
        <v>0.11900000000000001</v>
      </c>
      <c r="FJ163" s="42">
        <v>0.16500000000000001</v>
      </c>
      <c r="FK163" s="42">
        <v>2.0140000000000002</v>
      </c>
      <c r="FL163" s="42">
        <v>0.27700000000000002</v>
      </c>
      <c r="FM163" s="42">
        <v>0.77700000000000002</v>
      </c>
      <c r="FN163" s="42">
        <v>0</v>
      </c>
      <c r="FO163" s="42">
        <v>4.3970000000000002</v>
      </c>
      <c r="FP163" s="42">
        <v>0.24399999999999999</v>
      </c>
      <c r="FQ163" s="42">
        <v>1.8340000000000001</v>
      </c>
      <c r="FR163" s="42">
        <v>1.883</v>
      </c>
      <c r="FS163" s="42">
        <v>1.623</v>
      </c>
      <c r="FT163" s="42">
        <v>1.381</v>
      </c>
      <c r="FU163" s="42">
        <v>7.0000000000000007E-2</v>
      </c>
      <c r="FV163" s="42">
        <v>2186.4769999999999</v>
      </c>
      <c r="FW163" s="42">
        <v>0.52500000000000002</v>
      </c>
      <c r="FX163" s="42">
        <v>1.0130000000000001</v>
      </c>
      <c r="FY163" s="42">
        <v>2.2869999999999999</v>
      </c>
      <c r="FZ163" s="42">
        <v>7.218</v>
      </c>
      <c r="GA163" s="42">
        <v>166.55100000000002</v>
      </c>
      <c r="GB163" s="42">
        <v>39.375999999999998</v>
      </c>
      <c r="GC163" s="42">
        <v>12.246</v>
      </c>
      <c r="GD163" s="42">
        <v>0.69700000000000006</v>
      </c>
      <c r="GE163" s="42">
        <v>0</v>
      </c>
      <c r="GF163" s="42">
        <v>2.7789999999999999</v>
      </c>
      <c r="GG163" s="43">
        <v>1331.7670000000001</v>
      </c>
      <c r="GH163" s="44">
        <f t="shared" si="2"/>
        <v>4724.4390000000003</v>
      </c>
      <c r="GI163" s="37"/>
    </row>
    <row r="164" spans="1:191">
      <c r="A164" s="37"/>
      <c r="B164" s="40" t="s">
        <v>200</v>
      </c>
      <c r="C164" s="41" t="s">
        <v>386</v>
      </c>
      <c r="D164" s="42">
        <v>1.173</v>
      </c>
      <c r="E164" s="42">
        <v>0.318</v>
      </c>
      <c r="F164" s="42">
        <v>7.3450000000000006</v>
      </c>
      <c r="G164" s="42">
        <v>3.4480000000000004</v>
      </c>
      <c r="H164" s="42">
        <v>0.26</v>
      </c>
      <c r="I164" s="42">
        <v>1.0169999999999999</v>
      </c>
      <c r="J164" s="42">
        <v>9.511000000000001</v>
      </c>
      <c r="K164" s="42">
        <v>3.4240000000000004</v>
      </c>
      <c r="L164" s="42">
        <v>1.9E-2</v>
      </c>
      <c r="M164" s="42">
        <v>4.5999999999999999E-2</v>
      </c>
      <c r="N164" s="42">
        <v>0</v>
      </c>
      <c r="O164" s="42">
        <v>2.105</v>
      </c>
      <c r="P164" s="42">
        <v>6.1000000000000006E-2</v>
      </c>
      <c r="Q164" s="42">
        <v>0.59299999999999997</v>
      </c>
      <c r="R164" s="42">
        <v>0.2</v>
      </c>
      <c r="S164" s="42">
        <v>0.88500000000000001</v>
      </c>
      <c r="T164" s="42">
        <v>12.702</v>
      </c>
      <c r="U164" s="42">
        <v>4.6059999999999999</v>
      </c>
      <c r="V164" s="42">
        <v>2.0449999999999999</v>
      </c>
      <c r="W164" s="42">
        <v>16.838000000000001</v>
      </c>
      <c r="X164" s="42">
        <v>1.4640000000000002</v>
      </c>
      <c r="Y164" s="42">
        <v>4.9729999999999999</v>
      </c>
      <c r="Z164" s="42">
        <v>16.521000000000001</v>
      </c>
      <c r="AA164" s="42">
        <v>17.78</v>
      </c>
      <c r="AB164" s="42">
        <v>11.674999999999999</v>
      </c>
      <c r="AC164" s="42">
        <v>3.8069999999999999</v>
      </c>
      <c r="AD164" s="42">
        <v>3.3650000000000002</v>
      </c>
      <c r="AE164" s="42">
        <v>7.2999999999999995E-2</v>
      </c>
      <c r="AF164" s="42">
        <v>0.32</v>
      </c>
      <c r="AG164" s="42">
        <v>6.1000000000000006E-2</v>
      </c>
      <c r="AH164" s="42">
        <v>0.53600000000000003</v>
      </c>
      <c r="AI164" s="42">
        <v>1.153</v>
      </c>
      <c r="AJ164" s="42">
        <v>1.5529999999999999</v>
      </c>
      <c r="AK164" s="42">
        <v>0.41799999999999998</v>
      </c>
      <c r="AL164" s="42">
        <v>2.6870000000000003</v>
      </c>
      <c r="AM164" s="42">
        <v>1.167</v>
      </c>
      <c r="AN164" s="42">
        <v>3.7269999999999999</v>
      </c>
      <c r="AO164" s="42">
        <v>9.6370000000000005</v>
      </c>
      <c r="AP164" s="42">
        <v>1.0429999999999999</v>
      </c>
      <c r="AQ164" s="42">
        <v>11.065999999999999</v>
      </c>
      <c r="AR164" s="42">
        <v>3.9460000000000002</v>
      </c>
      <c r="AS164" s="42">
        <v>6.6099999999999994</v>
      </c>
      <c r="AT164" s="42">
        <v>2.786</v>
      </c>
      <c r="AU164" s="42">
        <v>18.324999999999999</v>
      </c>
      <c r="AV164" s="42">
        <v>2.5249999999999999</v>
      </c>
      <c r="AW164" s="42">
        <v>1.9350000000000001</v>
      </c>
      <c r="AX164" s="42">
        <v>4.7230000000000008</v>
      </c>
      <c r="AY164" s="42">
        <v>2.9459999999999997</v>
      </c>
      <c r="AZ164" s="42">
        <v>10.014000000000001</v>
      </c>
      <c r="BA164" s="42">
        <v>0.47000000000000003</v>
      </c>
      <c r="BB164" s="42">
        <v>9.0419999999999998</v>
      </c>
      <c r="BC164" s="42">
        <v>9.6229999999999993</v>
      </c>
      <c r="BD164" s="42">
        <v>1.123</v>
      </c>
      <c r="BE164" s="42">
        <v>102.19199999999999</v>
      </c>
      <c r="BF164" s="42">
        <v>4.202</v>
      </c>
      <c r="BG164" s="42">
        <v>8.2789999999999999</v>
      </c>
      <c r="BH164" s="42">
        <v>4.8079999999999998</v>
      </c>
      <c r="BI164" s="42">
        <v>1.9160000000000001</v>
      </c>
      <c r="BJ164" s="42">
        <v>12.779</v>
      </c>
      <c r="BK164" s="42">
        <v>5.2250000000000005</v>
      </c>
      <c r="BL164" s="42">
        <v>0.81100000000000005</v>
      </c>
      <c r="BM164" s="42">
        <v>40.071999999999996</v>
      </c>
      <c r="BN164" s="42">
        <v>7.7720000000000002</v>
      </c>
      <c r="BO164" s="42">
        <v>11.264000000000001</v>
      </c>
      <c r="BP164" s="42">
        <v>0.252</v>
      </c>
      <c r="BQ164" s="42">
        <v>0.27500000000000002</v>
      </c>
      <c r="BR164" s="42">
        <v>4.9000000000000004</v>
      </c>
      <c r="BS164" s="42">
        <v>7.609</v>
      </c>
      <c r="BT164" s="42">
        <v>5.734</v>
      </c>
      <c r="BU164" s="42">
        <v>1.8090000000000002</v>
      </c>
      <c r="BV164" s="42">
        <v>7.8650000000000002</v>
      </c>
      <c r="BW164" s="42">
        <v>13.959</v>
      </c>
      <c r="BX164" s="42">
        <v>5.8040000000000003</v>
      </c>
      <c r="BY164" s="42">
        <v>2.391</v>
      </c>
      <c r="BZ164" s="42">
        <v>10.572000000000001</v>
      </c>
      <c r="CA164" s="42">
        <v>7.0830000000000002</v>
      </c>
      <c r="CB164" s="42">
        <v>7.9790000000000001</v>
      </c>
      <c r="CC164" s="42">
        <v>6.5730000000000004</v>
      </c>
      <c r="CD164" s="42">
        <v>3.165</v>
      </c>
      <c r="CE164" s="42">
        <v>11.047000000000001</v>
      </c>
      <c r="CF164" s="42">
        <v>8.8350000000000009</v>
      </c>
      <c r="CG164" s="42">
        <v>6.5150000000000006</v>
      </c>
      <c r="CH164" s="42">
        <v>0.34500000000000003</v>
      </c>
      <c r="CI164" s="42">
        <v>22.54</v>
      </c>
      <c r="CJ164" s="42">
        <v>9.3919999999999995</v>
      </c>
      <c r="CK164" s="42">
        <v>11.260000000000002</v>
      </c>
      <c r="CL164" s="42">
        <v>7.9659999999999993</v>
      </c>
      <c r="CM164" s="42">
        <v>7.7100000000000009</v>
      </c>
      <c r="CN164" s="42">
        <v>9.6950000000000003</v>
      </c>
      <c r="CO164" s="42">
        <v>4.3420000000000005</v>
      </c>
      <c r="CP164" s="42">
        <v>29.350999999999999</v>
      </c>
      <c r="CQ164" s="42">
        <v>0.30399999999999999</v>
      </c>
      <c r="CR164" s="42">
        <v>16.128</v>
      </c>
      <c r="CS164" s="42">
        <v>12.485000000000001</v>
      </c>
      <c r="CT164" s="42">
        <v>26.869999999999997</v>
      </c>
      <c r="CU164" s="42">
        <v>30.369</v>
      </c>
      <c r="CV164" s="42">
        <v>17.25</v>
      </c>
      <c r="CW164" s="42">
        <v>0.51100000000000001</v>
      </c>
      <c r="CX164" s="42">
        <v>10.167</v>
      </c>
      <c r="CY164" s="42">
        <v>7.7920000000000007</v>
      </c>
      <c r="CZ164" s="42">
        <v>5.1920000000000002</v>
      </c>
      <c r="DA164" s="42">
        <v>1.8580000000000001</v>
      </c>
      <c r="DB164" s="42">
        <v>5.3740000000000006</v>
      </c>
      <c r="DC164" s="42">
        <v>31.786000000000001</v>
      </c>
      <c r="DD164" s="42">
        <v>51.552</v>
      </c>
      <c r="DE164" s="42">
        <v>104.355</v>
      </c>
      <c r="DF164" s="42">
        <v>5.1380000000000008</v>
      </c>
      <c r="DG164" s="42">
        <v>5.2590000000000003</v>
      </c>
      <c r="DH164" s="42">
        <v>24.326999999999998</v>
      </c>
      <c r="DI164" s="42">
        <v>17.316000000000003</v>
      </c>
      <c r="DJ164" s="42">
        <v>18.233000000000001</v>
      </c>
      <c r="DK164" s="42">
        <v>5.94</v>
      </c>
      <c r="DL164" s="42">
        <v>54.692999999999998</v>
      </c>
      <c r="DM164" s="42">
        <v>28.375</v>
      </c>
      <c r="DN164" s="42">
        <v>3.907</v>
      </c>
      <c r="DO164" s="42">
        <v>0.82799999999999996</v>
      </c>
      <c r="DP164" s="42">
        <v>51.217999999999996</v>
      </c>
      <c r="DQ164" s="42">
        <v>6.327</v>
      </c>
      <c r="DR164" s="42">
        <v>1.282</v>
      </c>
      <c r="DS164" s="42">
        <v>3.9660000000000002</v>
      </c>
      <c r="DT164" s="42">
        <v>4.4329999999999998</v>
      </c>
      <c r="DU164" s="42">
        <v>2.3359999999999999</v>
      </c>
      <c r="DV164" s="42">
        <v>13.324000000000002</v>
      </c>
      <c r="DW164" s="42">
        <v>6.1000000000000006E-2</v>
      </c>
      <c r="DX164" s="42">
        <v>18.058</v>
      </c>
      <c r="DY164" s="42">
        <v>34.295999999999999</v>
      </c>
      <c r="DZ164" s="42">
        <v>22.093000000000004</v>
      </c>
      <c r="EA164" s="42">
        <v>35.105000000000004</v>
      </c>
      <c r="EB164" s="42">
        <v>35.391000000000005</v>
      </c>
      <c r="EC164" s="42">
        <v>221.14099999999999</v>
      </c>
      <c r="ED164" s="42">
        <v>34.188000000000002</v>
      </c>
      <c r="EE164" s="42">
        <v>0.90300000000000002</v>
      </c>
      <c r="EF164" s="42">
        <v>162.25300000000001</v>
      </c>
      <c r="EG164" s="42">
        <v>18.953000000000003</v>
      </c>
      <c r="EH164" s="42">
        <v>700.9910000000001</v>
      </c>
      <c r="EI164" s="42">
        <v>937.88099999999997</v>
      </c>
      <c r="EJ164" s="42">
        <v>733.53899999999999</v>
      </c>
      <c r="EK164" s="42">
        <v>634.00900000000001</v>
      </c>
      <c r="EL164" s="42">
        <v>55.896999999999998</v>
      </c>
      <c r="EM164" s="42">
        <v>36.785000000000004</v>
      </c>
      <c r="EN164" s="42">
        <v>0</v>
      </c>
      <c r="EO164" s="42">
        <v>4.9640000000000004</v>
      </c>
      <c r="EP164" s="42">
        <v>0.375</v>
      </c>
      <c r="EQ164" s="42">
        <v>5.7620000000000005</v>
      </c>
      <c r="ER164" s="42">
        <v>55.067</v>
      </c>
      <c r="ES164" s="42">
        <v>0</v>
      </c>
      <c r="ET164" s="42">
        <v>0</v>
      </c>
      <c r="EU164" s="42">
        <v>4.1509999999999998</v>
      </c>
      <c r="EV164" s="42">
        <v>1.135</v>
      </c>
      <c r="EW164" s="42">
        <v>11.238999999999999</v>
      </c>
      <c r="EX164" s="42">
        <v>17.486000000000001</v>
      </c>
      <c r="EY164" s="42">
        <v>3.92</v>
      </c>
      <c r="EZ164" s="42">
        <v>19.239000000000001</v>
      </c>
      <c r="FA164" s="42">
        <v>0.10500000000000001</v>
      </c>
      <c r="FB164" s="42">
        <v>146.54599999999999</v>
      </c>
      <c r="FC164" s="42">
        <v>4.5810000000000004</v>
      </c>
      <c r="FD164" s="42">
        <v>465.42400000000004</v>
      </c>
      <c r="FE164" s="42">
        <v>32.221000000000004</v>
      </c>
      <c r="FF164" s="42">
        <v>488.30600000000004</v>
      </c>
      <c r="FG164" s="42">
        <v>243.74</v>
      </c>
      <c r="FH164" s="42">
        <v>170.411</v>
      </c>
      <c r="FI164" s="42">
        <v>291.17899999999997</v>
      </c>
      <c r="FJ164" s="42">
        <v>341.96600000000001</v>
      </c>
      <c r="FK164" s="42">
        <v>68.17</v>
      </c>
      <c r="FL164" s="42">
        <v>1.121</v>
      </c>
      <c r="FM164" s="42">
        <v>88.844000000000008</v>
      </c>
      <c r="FN164" s="42">
        <v>472.23500000000001</v>
      </c>
      <c r="FO164" s="42">
        <v>278.08600000000001</v>
      </c>
      <c r="FP164" s="42">
        <v>33.444000000000003</v>
      </c>
      <c r="FQ164" s="42">
        <v>91.574000000000012</v>
      </c>
      <c r="FR164" s="42">
        <v>9.7170000000000005</v>
      </c>
      <c r="FS164" s="42">
        <v>141.25300000000001</v>
      </c>
      <c r="FT164" s="42">
        <v>102.074</v>
      </c>
      <c r="FU164" s="42">
        <v>4.5410000000000004</v>
      </c>
      <c r="FV164" s="42">
        <v>55.34</v>
      </c>
      <c r="FW164" s="42">
        <v>4.6470000000000002</v>
      </c>
      <c r="FX164" s="42">
        <v>18.783999999999999</v>
      </c>
      <c r="FY164" s="42">
        <v>676.65700000000004</v>
      </c>
      <c r="FZ164" s="42">
        <v>68.305999999999997</v>
      </c>
      <c r="GA164" s="42">
        <v>50.686999999999998</v>
      </c>
      <c r="GB164" s="42">
        <v>1.4470000000000001</v>
      </c>
      <c r="GC164" s="42">
        <v>107.179</v>
      </c>
      <c r="GD164" s="42">
        <v>49.684000000000005</v>
      </c>
      <c r="GE164" s="42">
        <v>0</v>
      </c>
      <c r="GF164" s="42">
        <v>19.096999999999998</v>
      </c>
      <c r="GG164" s="43">
        <v>8951.2009999999991</v>
      </c>
      <c r="GH164" s="44">
        <f t="shared" si="2"/>
        <v>18500.322</v>
      </c>
      <c r="GI164" s="37"/>
    </row>
    <row r="165" spans="1:191">
      <c r="A165" s="37"/>
      <c r="B165" s="40" t="s">
        <v>201</v>
      </c>
      <c r="C165" s="41" t="s">
        <v>387</v>
      </c>
      <c r="D165" s="42">
        <v>3.3000000000000002E-2</v>
      </c>
      <c r="E165" s="42">
        <v>7.0000000000000001E-3</v>
      </c>
      <c r="F165" s="42">
        <v>6.4000000000000001E-2</v>
      </c>
      <c r="G165" s="42">
        <v>2.6000000000000002E-2</v>
      </c>
      <c r="H165" s="42">
        <v>4.0000000000000001E-3</v>
      </c>
      <c r="I165" s="42">
        <v>0.186</v>
      </c>
      <c r="J165" s="42">
        <v>0.20200000000000001</v>
      </c>
      <c r="K165" s="42">
        <v>0.46800000000000003</v>
      </c>
      <c r="L165" s="42">
        <v>8.0000000000000002E-3</v>
      </c>
      <c r="M165" s="42">
        <v>3.0000000000000001E-3</v>
      </c>
      <c r="N165" s="42">
        <v>2E-3</v>
      </c>
      <c r="O165" s="42">
        <v>0.16600000000000001</v>
      </c>
      <c r="P165" s="42">
        <v>1E-3</v>
      </c>
      <c r="Q165" s="42">
        <v>0.105</v>
      </c>
      <c r="R165" s="42">
        <v>0.14200000000000002</v>
      </c>
      <c r="S165" s="42">
        <v>4.2000000000000003E-2</v>
      </c>
      <c r="T165" s="42">
        <v>3.923</v>
      </c>
      <c r="U165" s="42">
        <v>0.30499999999999999</v>
      </c>
      <c r="V165" s="42">
        <v>0.23600000000000002</v>
      </c>
      <c r="W165" s="42">
        <v>4.6779999999999999</v>
      </c>
      <c r="X165" s="42">
        <v>0.28400000000000003</v>
      </c>
      <c r="Y165" s="42">
        <v>0.46300000000000002</v>
      </c>
      <c r="Z165" s="42">
        <v>1.3049999999999999</v>
      </c>
      <c r="AA165" s="42">
        <v>0.60899999999999999</v>
      </c>
      <c r="AB165" s="42">
        <v>0.82600000000000007</v>
      </c>
      <c r="AC165" s="42">
        <v>0.26700000000000002</v>
      </c>
      <c r="AD165" s="42">
        <v>0.17699999999999999</v>
      </c>
      <c r="AE165" s="42">
        <v>4.0000000000000001E-3</v>
      </c>
      <c r="AF165" s="42">
        <v>3.1E-2</v>
      </c>
      <c r="AG165" s="42">
        <v>7.0000000000000001E-3</v>
      </c>
      <c r="AH165" s="42">
        <v>2.4E-2</v>
      </c>
      <c r="AI165" s="42">
        <v>1.3000000000000001E-2</v>
      </c>
      <c r="AJ165" s="42">
        <v>0.128</v>
      </c>
      <c r="AK165" s="42">
        <v>5.7000000000000002E-2</v>
      </c>
      <c r="AL165" s="42">
        <v>8.1000000000000003E-2</v>
      </c>
      <c r="AM165" s="42">
        <v>0.187</v>
      </c>
      <c r="AN165" s="42">
        <v>1.0999999999999999E-2</v>
      </c>
      <c r="AO165" s="42">
        <v>0.23</v>
      </c>
      <c r="AP165" s="42">
        <v>0.89900000000000002</v>
      </c>
      <c r="AQ165" s="42">
        <v>6.5630000000000006</v>
      </c>
      <c r="AR165" s="42">
        <v>1.2170000000000001</v>
      </c>
      <c r="AS165" s="42">
        <v>0.84499999999999997</v>
      </c>
      <c r="AT165" s="42">
        <v>1.508</v>
      </c>
      <c r="AU165" s="42">
        <v>0.503</v>
      </c>
      <c r="AV165" s="42">
        <v>0.26100000000000001</v>
      </c>
      <c r="AW165" s="42">
        <v>0.57000000000000006</v>
      </c>
      <c r="AX165" s="42">
        <v>0.33300000000000002</v>
      </c>
      <c r="AY165" s="42">
        <v>1.0070000000000001</v>
      </c>
      <c r="AZ165" s="42">
        <v>0.371</v>
      </c>
      <c r="BA165" s="42">
        <v>0.20600000000000002</v>
      </c>
      <c r="BB165" s="42">
        <v>0.72599999999999998</v>
      </c>
      <c r="BC165" s="42">
        <v>1.1559999999999999</v>
      </c>
      <c r="BD165" s="42">
        <v>0.216</v>
      </c>
      <c r="BE165" s="42">
        <v>18.406000000000002</v>
      </c>
      <c r="BF165" s="42">
        <v>0.878</v>
      </c>
      <c r="BG165" s="42">
        <v>0.50700000000000001</v>
      </c>
      <c r="BH165" s="42">
        <v>0.55800000000000005</v>
      </c>
      <c r="BI165" s="42">
        <v>0.55900000000000005</v>
      </c>
      <c r="BJ165" s="42">
        <v>1.7069999999999999</v>
      </c>
      <c r="BK165" s="42">
        <v>1.4470000000000001</v>
      </c>
      <c r="BL165" s="42">
        <v>1.9E-2</v>
      </c>
      <c r="BM165" s="42">
        <v>4.0859999999999994</v>
      </c>
      <c r="BN165" s="42">
        <v>0.41899999999999998</v>
      </c>
      <c r="BO165" s="42">
        <v>0.1</v>
      </c>
      <c r="BP165" s="42">
        <v>2.4E-2</v>
      </c>
      <c r="BQ165" s="42">
        <v>1.2E-2</v>
      </c>
      <c r="BR165" s="42">
        <v>0.13100000000000001</v>
      </c>
      <c r="BS165" s="42">
        <v>0.622</v>
      </c>
      <c r="BT165" s="42">
        <v>2.9000000000000001E-2</v>
      </c>
      <c r="BU165" s="42">
        <v>0.151</v>
      </c>
      <c r="BV165" s="42">
        <v>0.54600000000000004</v>
      </c>
      <c r="BW165" s="42">
        <v>1.5369999999999999</v>
      </c>
      <c r="BX165" s="42">
        <v>4.8569999999999993</v>
      </c>
      <c r="BY165" s="42">
        <v>0.32600000000000001</v>
      </c>
      <c r="BZ165" s="42">
        <v>0.71699999999999997</v>
      </c>
      <c r="CA165" s="42">
        <v>0.77100000000000002</v>
      </c>
      <c r="CB165" s="42">
        <v>0.38800000000000001</v>
      </c>
      <c r="CC165" s="42">
        <v>0.58099999999999996</v>
      </c>
      <c r="CD165" s="42">
        <v>0.873</v>
      </c>
      <c r="CE165" s="42">
        <v>1.1180000000000001</v>
      </c>
      <c r="CF165" s="42">
        <v>0.28800000000000003</v>
      </c>
      <c r="CG165" s="42">
        <v>0.374</v>
      </c>
      <c r="CH165" s="42">
        <v>0.437</v>
      </c>
      <c r="CI165" s="42">
        <v>8.8310000000000013</v>
      </c>
      <c r="CJ165" s="42">
        <v>5.2999999999999999E-2</v>
      </c>
      <c r="CK165" s="42">
        <v>1.4379999999999999</v>
      </c>
      <c r="CL165" s="42">
        <v>1.3599999999999999</v>
      </c>
      <c r="CM165" s="42">
        <v>0.17200000000000001</v>
      </c>
      <c r="CN165" s="42">
        <v>0.31900000000000001</v>
      </c>
      <c r="CO165" s="42">
        <v>0.28800000000000003</v>
      </c>
      <c r="CP165" s="42">
        <v>0.49299999999999999</v>
      </c>
      <c r="CQ165" s="42">
        <v>9.0000000000000011E-3</v>
      </c>
      <c r="CR165" s="42">
        <v>0.35399999999999998</v>
      </c>
      <c r="CS165" s="42">
        <v>0.12</v>
      </c>
      <c r="CT165" s="42">
        <v>0.435</v>
      </c>
      <c r="CU165" s="42">
        <v>0.29399999999999998</v>
      </c>
      <c r="CV165" s="42">
        <v>0.48299999999999998</v>
      </c>
      <c r="CW165" s="42">
        <v>0.28800000000000003</v>
      </c>
      <c r="CX165" s="42">
        <v>2.218</v>
      </c>
      <c r="CY165" s="42">
        <v>1.4139999999999999</v>
      </c>
      <c r="CZ165" s="42">
        <v>1.625</v>
      </c>
      <c r="DA165" s="42">
        <v>0.22500000000000001</v>
      </c>
      <c r="DB165" s="42">
        <v>0.156</v>
      </c>
      <c r="DC165" s="42">
        <v>6.3260000000000005</v>
      </c>
      <c r="DD165" s="42">
        <v>7.468</v>
      </c>
      <c r="DE165" s="42">
        <v>2.7409999999999997</v>
      </c>
      <c r="DF165" s="42">
        <v>0.11700000000000001</v>
      </c>
      <c r="DG165" s="42">
        <v>3.7330000000000001</v>
      </c>
      <c r="DH165" s="42">
        <v>1.7409999999999999</v>
      </c>
      <c r="DI165" s="42">
        <v>0.90800000000000003</v>
      </c>
      <c r="DJ165" s="42">
        <v>11.958</v>
      </c>
      <c r="DK165" s="42">
        <v>0.22</v>
      </c>
      <c r="DL165" s="42">
        <v>0.30199999999999999</v>
      </c>
      <c r="DM165" s="42">
        <v>4.4039999999999999</v>
      </c>
      <c r="DN165" s="42">
        <v>1.212</v>
      </c>
      <c r="DO165" s="42">
        <v>0.01</v>
      </c>
      <c r="DP165" s="42">
        <v>4.5709999999999997</v>
      </c>
      <c r="DQ165" s="42">
        <v>1.702</v>
      </c>
      <c r="DR165" s="42">
        <v>0.44</v>
      </c>
      <c r="DS165" s="42">
        <v>9.9000000000000005E-2</v>
      </c>
      <c r="DT165" s="42">
        <v>0.18099999999999999</v>
      </c>
      <c r="DU165" s="42">
        <v>0.02</v>
      </c>
      <c r="DV165" s="42">
        <v>0.82500000000000007</v>
      </c>
      <c r="DW165" s="42">
        <v>4.3999999999999997E-2</v>
      </c>
      <c r="DX165" s="42">
        <v>2.133</v>
      </c>
      <c r="DY165" s="42">
        <v>1.2150000000000001</v>
      </c>
      <c r="DZ165" s="42">
        <v>3.78</v>
      </c>
      <c r="EA165" s="42">
        <v>0.254</v>
      </c>
      <c r="EB165" s="42">
        <v>0.14899999999999999</v>
      </c>
      <c r="EC165" s="42">
        <v>0.35100000000000003</v>
      </c>
      <c r="ED165" s="42">
        <v>0.153</v>
      </c>
      <c r="EE165" s="42">
        <v>2E-3</v>
      </c>
      <c r="EF165" s="42">
        <v>1.1759999999999999</v>
      </c>
      <c r="EG165" s="42">
        <v>1.4060000000000001</v>
      </c>
      <c r="EH165" s="42">
        <v>131.49599999999998</v>
      </c>
      <c r="EI165" s="42">
        <v>333.887</v>
      </c>
      <c r="EJ165" s="42">
        <v>79.866</v>
      </c>
      <c r="EK165" s="42">
        <v>32.378</v>
      </c>
      <c r="EL165" s="42">
        <v>2.7130000000000001</v>
      </c>
      <c r="EM165" s="42">
        <v>16.418000000000003</v>
      </c>
      <c r="EN165" s="42">
        <v>0</v>
      </c>
      <c r="EO165" s="42">
        <v>7.8500000000000005</v>
      </c>
      <c r="EP165" s="42">
        <v>1E-3</v>
      </c>
      <c r="EQ165" s="42">
        <v>2.9470000000000001</v>
      </c>
      <c r="ER165" s="42">
        <v>14.182</v>
      </c>
      <c r="ES165" s="42">
        <v>0</v>
      </c>
      <c r="ET165" s="42">
        <v>0</v>
      </c>
      <c r="EU165" s="42">
        <v>0.63100000000000001</v>
      </c>
      <c r="EV165" s="42">
        <v>0.432</v>
      </c>
      <c r="EW165" s="42">
        <v>1.51</v>
      </c>
      <c r="EX165" s="42">
        <v>0.83400000000000007</v>
      </c>
      <c r="EY165" s="42">
        <v>1.2749999999999999</v>
      </c>
      <c r="EZ165" s="42">
        <v>1.6220000000000001</v>
      </c>
      <c r="FA165" s="42">
        <v>0.46200000000000002</v>
      </c>
      <c r="FB165" s="42">
        <v>7.68</v>
      </c>
      <c r="FC165" s="42">
        <v>2.258</v>
      </c>
      <c r="FD165" s="42">
        <v>294.96100000000001</v>
      </c>
      <c r="FE165" s="42">
        <v>53.103000000000002</v>
      </c>
      <c r="FF165" s="42">
        <v>208.126</v>
      </c>
      <c r="FG165" s="42">
        <v>411.48900000000003</v>
      </c>
      <c r="FH165" s="42">
        <v>44.734000000000002</v>
      </c>
      <c r="FI165" s="42">
        <v>14.611000000000001</v>
      </c>
      <c r="FJ165" s="42">
        <v>8.0939999999999994</v>
      </c>
      <c r="FK165" s="42">
        <v>1.4750000000000001</v>
      </c>
      <c r="FL165" s="42">
        <v>1.145</v>
      </c>
      <c r="FM165" s="42">
        <v>2.9829999999999997</v>
      </c>
      <c r="FN165" s="42">
        <v>19.082000000000001</v>
      </c>
      <c r="FO165" s="42">
        <v>2.0009999999999999</v>
      </c>
      <c r="FP165" s="42">
        <v>0.79700000000000004</v>
      </c>
      <c r="FQ165" s="42">
        <v>6.931</v>
      </c>
      <c r="FR165" s="42">
        <v>0.45100000000000001</v>
      </c>
      <c r="FS165" s="42">
        <v>2.6189999999999998</v>
      </c>
      <c r="FT165" s="42">
        <v>5.2640000000000002</v>
      </c>
      <c r="FU165" s="42">
        <v>1.681</v>
      </c>
      <c r="FV165" s="42">
        <v>315.64400000000001</v>
      </c>
      <c r="FW165" s="42">
        <v>5.7270000000000003</v>
      </c>
      <c r="FX165" s="42">
        <v>20.768000000000001</v>
      </c>
      <c r="FY165" s="42">
        <v>457.15899999999999</v>
      </c>
      <c r="FZ165" s="42">
        <v>2.1859999999999999</v>
      </c>
      <c r="GA165" s="42">
        <v>6.1499999999999995</v>
      </c>
      <c r="GB165" s="42">
        <v>2.4980000000000002</v>
      </c>
      <c r="GC165" s="42">
        <v>14.66</v>
      </c>
      <c r="GD165" s="42">
        <v>5.1549999999999994</v>
      </c>
      <c r="GE165" s="42">
        <v>0</v>
      </c>
      <c r="GF165" s="42">
        <v>70.495999999999995</v>
      </c>
      <c r="GG165" s="43">
        <v>777.92800000000011</v>
      </c>
      <c r="GH165" s="44">
        <f t="shared" si="2"/>
        <v>3550.7300000000005</v>
      </c>
      <c r="GI165" s="37"/>
    </row>
    <row r="166" spans="1:191">
      <c r="A166" s="37"/>
      <c r="B166" s="40" t="s">
        <v>202</v>
      </c>
      <c r="C166" s="41" t="s">
        <v>388</v>
      </c>
      <c r="D166" s="42">
        <v>0.83399999999999996</v>
      </c>
      <c r="E166" s="42">
        <v>6.9000000000000006E-2</v>
      </c>
      <c r="F166" s="42">
        <v>0.84</v>
      </c>
      <c r="G166" s="42">
        <v>7.8E-2</v>
      </c>
      <c r="H166" s="42">
        <v>5.1000000000000004E-2</v>
      </c>
      <c r="I166" s="42">
        <v>0.44500000000000001</v>
      </c>
      <c r="J166" s="42">
        <v>1.2350000000000001</v>
      </c>
      <c r="K166" s="42">
        <v>2.665</v>
      </c>
      <c r="L166" s="42">
        <v>0.376</v>
      </c>
      <c r="M166" s="42">
        <v>0.28300000000000003</v>
      </c>
      <c r="N166" s="42">
        <v>6.8000000000000005E-2</v>
      </c>
      <c r="O166" s="42">
        <v>1.669</v>
      </c>
      <c r="P166" s="42">
        <v>0.13500000000000001</v>
      </c>
      <c r="Q166" s="42">
        <v>7.1000000000000008E-2</v>
      </c>
      <c r="R166" s="42">
        <v>0.79700000000000004</v>
      </c>
      <c r="S166" s="42">
        <v>0.20800000000000002</v>
      </c>
      <c r="T166" s="42">
        <v>5.2920000000000007</v>
      </c>
      <c r="U166" s="42">
        <v>5.1189999999999998</v>
      </c>
      <c r="V166" s="42">
        <v>0.58300000000000007</v>
      </c>
      <c r="W166" s="42">
        <v>15.888000000000002</v>
      </c>
      <c r="X166" s="42">
        <v>1.7210000000000001</v>
      </c>
      <c r="Y166" s="42">
        <v>2.6390000000000002</v>
      </c>
      <c r="Z166" s="42">
        <v>6.4</v>
      </c>
      <c r="AA166" s="42">
        <v>2.4949999999999997</v>
      </c>
      <c r="AB166" s="42">
        <v>5.2759999999999998</v>
      </c>
      <c r="AC166" s="42">
        <v>1.3110000000000002</v>
      </c>
      <c r="AD166" s="42">
        <v>0.26400000000000001</v>
      </c>
      <c r="AE166" s="42">
        <v>0.45900000000000002</v>
      </c>
      <c r="AF166" s="42">
        <v>1.0009999999999999</v>
      </c>
      <c r="AG166" s="42">
        <v>8.2000000000000003E-2</v>
      </c>
      <c r="AH166" s="42">
        <v>0.30299999999999999</v>
      </c>
      <c r="AI166" s="42">
        <v>0.39900000000000002</v>
      </c>
      <c r="AJ166" s="42">
        <v>3.7749999999999999</v>
      </c>
      <c r="AK166" s="42">
        <v>0.64100000000000001</v>
      </c>
      <c r="AL166" s="42">
        <v>2.3220000000000001</v>
      </c>
      <c r="AM166" s="42">
        <v>1.5470000000000002</v>
      </c>
      <c r="AN166" s="42">
        <v>1.7929999999999999</v>
      </c>
      <c r="AO166" s="42">
        <v>4.2950000000000008</v>
      </c>
      <c r="AP166" s="42">
        <v>0.10100000000000001</v>
      </c>
      <c r="AQ166" s="42">
        <v>1.3140000000000001</v>
      </c>
      <c r="AR166" s="42">
        <v>0.58200000000000007</v>
      </c>
      <c r="AS166" s="42">
        <v>2.8479999999999999</v>
      </c>
      <c r="AT166" s="42">
        <v>2.319</v>
      </c>
      <c r="AU166" s="42">
        <v>10.153</v>
      </c>
      <c r="AV166" s="42">
        <v>1.9489999999999998</v>
      </c>
      <c r="AW166" s="42">
        <v>0.36799999999999999</v>
      </c>
      <c r="AX166" s="42">
        <v>2.3140000000000001</v>
      </c>
      <c r="AY166" s="42">
        <v>0.497</v>
      </c>
      <c r="AZ166" s="42">
        <v>1.671</v>
      </c>
      <c r="BA166" s="42">
        <v>0.56200000000000006</v>
      </c>
      <c r="BB166" s="42">
        <v>1.2350000000000001</v>
      </c>
      <c r="BC166" s="42">
        <v>0.64600000000000002</v>
      </c>
      <c r="BD166" s="42">
        <v>0.38100000000000001</v>
      </c>
      <c r="BE166" s="42">
        <v>19.207000000000001</v>
      </c>
      <c r="BF166" s="42">
        <v>0.23300000000000001</v>
      </c>
      <c r="BG166" s="42">
        <v>1.603</v>
      </c>
      <c r="BH166" s="42">
        <v>1.7030000000000001</v>
      </c>
      <c r="BI166" s="42">
        <v>0.55700000000000005</v>
      </c>
      <c r="BJ166" s="42">
        <v>2.9530000000000003</v>
      </c>
      <c r="BK166" s="42">
        <v>1.752</v>
      </c>
      <c r="BL166" s="42">
        <v>0.73499999999999999</v>
      </c>
      <c r="BM166" s="42">
        <v>7.8259999999999996</v>
      </c>
      <c r="BN166" s="42">
        <v>1.3220000000000001</v>
      </c>
      <c r="BO166" s="42">
        <v>5.98</v>
      </c>
      <c r="BP166" s="42">
        <v>0.31900000000000001</v>
      </c>
      <c r="BQ166" s="42">
        <v>0.48899999999999999</v>
      </c>
      <c r="BR166" s="42">
        <v>0.66</v>
      </c>
      <c r="BS166" s="42">
        <v>1.4790000000000001</v>
      </c>
      <c r="BT166" s="42">
        <v>1.573</v>
      </c>
      <c r="BU166" s="42">
        <v>0.28800000000000003</v>
      </c>
      <c r="BV166" s="42">
        <v>2.016</v>
      </c>
      <c r="BW166" s="42">
        <v>3.621</v>
      </c>
      <c r="BX166" s="42">
        <v>1.468</v>
      </c>
      <c r="BY166" s="42">
        <v>0.247</v>
      </c>
      <c r="BZ166" s="42">
        <v>1.028</v>
      </c>
      <c r="CA166" s="42">
        <v>0.94100000000000006</v>
      </c>
      <c r="CB166" s="42">
        <v>1.2390000000000001</v>
      </c>
      <c r="CC166" s="42">
        <v>1.4430000000000001</v>
      </c>
      <c r="CD166" s="42">
        <v>1.0330000000000001</v>
      </c>
      <c r="CE166" s="42">
        <v>2.8719999999999999</v>
      </c>
      <c r="CF166" s="42">
        <v>2.5650000000000004</v>
      </c>
      <c r="CG166" s="42">
        <v>2.149</v>
      </c>
      <c r="CH166" s="42">
        <v>0.245</v>
      </c>
      <c r="CI166" s="42">
        <v>11.517999999999999</v>
      </c>
      <c r="CJ166" s="42">
        <v>1.879</v>
      </c>
      <c r="CK166" s="42">
        <v>2.589</v>
      </c>
      <c r="CL166" s="42">
        <v>1.742</v>
      </c>
      <c r="CM166" s="42">
        <v>1.36</v>
      </c>
      <c r="CN166" s="42">
        <v>3.5829999999999997</v>
      </c>
      <c r="CO166" s="42">
        <v>0.95500000000000007</v>
      </c>
      <c r="CP166" s="42">
        <v>2.0720000000000001</v>
      </c>
      <c r="CQ166" s="42">
        <v>0.88</v>
      </c>
      <c r="CR166" s="42">
        <v>1.825</v>
      </c>
      <c r="CS166" s="42">
        <v>1.978</v>
      </c>
      <c r="CT166" s="42">
        <v>5.2110000000000003</v>
      </c>
      <c r="CU166" s="42">
        <v>2.7829999999999999</v>
      </c>
      <c r="CV166" s="42">
        <v>4.3250000000000002</v>
      </c>
      <c r="CW166" s="42">
        <v>1.2989999999999999</v>
      </c>
      <c r="CX166" s="42">
        <v>1.972</v>
      </c>
      <c r="CY166" s="42">
        <v>3.5669999999999997</v>
      </c>
      <c r="CZ166" s="42">
        <v>2.1589999999999998</v>
      </c>
      <c r="DA166" s="42">
        <v>0.85899999999999999</v>
      </c>
      <c r="DB166" s="42">
        <v>0.19500000000000001</v>
      </c>
      <c r="DC166" s="42">
        <v>7.8549999999999995</v>
      </c>
      <c r="DD166" s="42">
        <v>14.343</v>
      </c>
      <c r="DE166" s="42">
        <v>12.087999999999999</v>
      </c>
      <c r="DF166" s="42">
        <v>2.9950000000000001</v>
      </c>
      <c r="DG166" s="42">
        <v>1.0089999999999999</v>
      </c>
      <c r="DH166" s="42">
        <v>1.8399999999999999</v>
      </c>
      <c r="DI166" s="42">
        <v>3.9560000000000004</v>
      </c>
      <c r="DJ166" s="42">
        <v>3.7730000000000001</v>
      </c>
      <c r="DK166" s="42">
        <v>1.877</v>
      </c>
      <c r="DL166" s="42">
        <v>4.234</v>
      </c>
      <c r="DM166" s="42">
        <v>5.4390000000000001</v>
      </c>
      <c r="DN166" s="42">
        <v>1.673</v>
      </c>
      <c r="DO166" s="42">
        <v>3.4000000000000002E-2</v>
      </c>
      <c r="DP166" s="42">
        <v>12.46</v>
      </c>
      <c r="DQ166" s="42">
        <v>2.0630000000000002</v>
      </c>
      <c r="DR166" s="42">
        <v>1.887</v>
      </c>
      <c r="DS166" s="42">
        <v>2.4120000000000004</v>
      </c>
      <c r="DT166" s="42">
        <v>1.0190000000000001</v>
      </c>
      <c r="DU166" s="42">
        <v>0.93300000000000005</v>
      </c>
      <c r="DV166" s="42">
        <v>7.0250000000000004</v>
      </c>
      <c r="DW166" s="42">
        <v>1.33</v>
      </c>
      <c r="DX166" s="42">
        <v>29.067</v>
      </c>
      <c r="DY166" s="42">
        <v>27.666</v>
      </c>
      <c r="DZ166" s="42">
        <v>19.670999999999999</v>
      </c>
      <c r="EA166" s="42">
        <v>23.723000000000003</v>
      </c>
      <c r="EB166" s="42">
        <v>13.751999999999999</v>
      </c>
      <c r="EC166" s="42">
        <v>7.0200000000000005</v>
      </c>
      <c r="ED166" s="42">
        <v>1.014</v>
      </c>
      <c r="EE166" s="42">
        <v>0.05</v>
      </c>
      <c r="EF166" s="42">
        <v>7.7170000000000005</v>
      </c>
      <c r="EG166" s="42">
        <v>9.3840000000000003</v>
      </c>
      <c r="EH166" s="42">
        <v>117.10000000000001</v>
      </c>
      <c r="EI166" s="42">
        <v>129.952</v>
      </c>
      <c r="EJ166" s="42">
        <v>70.836000000000013</v>
      </c>
      <c r="EK166" s="42">
        <v>60.135999999999996</v>
      </c>
      <c r="EL166" s="42">
        <v>18.591999999999999</v>
      </c>
      <c r="EM166" s="42">
        <v>10.473000000000001</v>
      </c>
      <c r="EN166" s="42">
        <v>0</v>
      </c>
      <c r="EO166" s="42">
        <v>14.257</v>
      </c>
      <c r="EP166" s="42">
        <v>0.245</v>
      </c>
      <c r="EQ166" s="42">
        <v>12.626000000000001</v>
      </c>
      <c r="ER166" s="42">
        <v>34.644000000000005</v>
      </c>
      <c r="ES166" s="42">
        <v>0</v>
      </c>
      <c r="ET166" s="42">
        <v>0</v>
      </c>
      <c r="EU166" s="42">
        <v>0.72199999999999998</v>
      </c>
      <c r="EV166" s="42">
        <v>1.143</v>
      </c>
      <c r="EW166" s="42">
        <v>2.1280000000000001</v>
      </c>
      <c r="EX166" s="42">
        <v>5.1450000000000005</v>
      </c>
      <c r="EY166" s="42">
        <v>3.4780000000000002</v>
      </c>
      <c r="EZ166" s="42">
        <v>6.1980000000000004</v>
      </c>
      <c r="FA166" s="42">
        <v>2.609</v>
      </c>
      <c r="FB166" s="42">
        <v>15.038</v>
      </c>
      <c r="FC166" s="42">
        <v>11.085000000000001</v>
      </c>
      <c r="FD166" s="42">
        <v>159.928</v>
      </c>
      <c r="FE166" s="42">
        <v>957.91599999999994</v>
      </c>
      <c r="FF166" s="42">
        <v>185.982</v>
      </c>
      <c r="FG166" s="42">
        <v>24.6</v>
      </c>
      <c r="FH166" s="42">
        <v>439.71699999999998</v>
      </c>
      <c r="FI166" s="42">
        <v>43.353000000000002</v>
      </c>
      <c r="FJ166" s="42">
        <v>208.173</v>
      </c>
      <c r="FK166" s="42">
        <v>36.861000000000004</v>
      </c>
      <c r="FL166" s="42">
        <v>42.973999999999997</v>
      </c>
      <c r="FM166" s="42">
        <v>47.428000000000004</v>
      </c>
      <c r="FN166" s="42">
        <v>207.315</v>
      </c>
      <c r="FO166" s="42">
        <v>114.52500000000001</v>
      </c>
      <c r="FP166" s="42">
        <v>3.294</v>
      </c>
      <c r="FQ166" s="42">
        <v>93.12</v>
      </c>
      <c r="FR166" s="42">
        <v>21.998999999999999</v>
      </c>
      <c r="FS166" s="42">
        <v>104.557</v>
      </c>
      <c r="FT166" s="42">
        <v>19.34</v>
      </c>
      <c r="FU166" s="42">
        <v>1.0509999999999999</v>
      </c>
      <c r="FV166" s="42">
        <v>1335.116</v>
      </c>
      <c r="FW166" s="42">
        <v>5.0209999999999999</v>
      </c>
      <c r="FX166" s="42">
        <v>0.76500000000000001</v>
      </c>
      <c r="FY166" s="42">
        <v>258.96600000000001</v>
      </c>
      <c r="FZ166" s="42">
        <v>22.433</v>
      </c>
      <c r="GA166" s="42">
        <v>59.069000000000003</v>
      </c>
      <c r="GB166" s="42">
        <v>31.769000000000002</v>
      </c>
      <c r="GC166" s="42">
        <v>159.00300000000001</v>
      </c>
      <c r="GD166" s="42">
        <v>25.722000000000001</v>
      </c>
      <c r="GE166" s="42">
        <v>0</v>
      </c>
      <c r="GF166" s="42">
        <v>30.289000000000001</v>
      </c>
      <c r="GG166" s="43">
        <v>1236.809</v>
      </c>
      <c r="GH166" s="44">
        <f t="shared" si="2"/>
        <v>6845.4769999999999</v>
      </c>
      <c r="GI166" s="37"/>
    </row>
    <row r="167" spans="1:191">
      <c r="A167" s="37"/>
      <c r="B167" s="40" t="s">
        <v>203</v>
      </c>
      <c r="C167" s="41" t="s">
        <v>389</v>
      </c>
      <c r="D167" s="42">
        <v>0</v>
      </c>
      <c r="E167" s="42">
        <v>0</v>
      </c>
      <c r="F167" s="42">
        <v>0</v>
      </c>
      <c r="G167" s="42">
        <v>0</v>
      </c>
      <c r="H167" s="42">
        <v>0</v>
      </c>
      <c r="I167" s="42">
        <v>0</v>
      </c>
      <c r="J167" s="42">
        <v>0</v>
      </c>
      <c r="K167" s="42">
        <v>0</v>
      </c>
      <c r="L167" s="42">
        <v>0</v>
      </c>
      <c r="M167" s="42">
        <v>0</v>
      </c>
      <c r="N167" s="42">
        <v>0</v>
      </c>
      <c r="O167" s="42">
        <v>0</v>
      </c>
      <c r="P167" s="42">
        <v>0</v>
      </c>
      <c r="Q167" s="42">
        <v>0</v>
      </c>
      <c r="R167" s="42">
        <v>0</v>
      </c>
      <c r="S167" s="42">
        <v>0</v>
      </c>
      <c r="T167" s="42">
        <v>0</v>
      </c>
      <c r="U167" s="42">
        <v>0</v>
      </c>
      <c r="V167" s="42">
        <v>0</v>
      </c>
      <c r="W167" s="42">
        <v>0</v>
      </c>
      <c r="X167" s="42">
        <v>0</v>
      </c>
      <c r="Y167" s="42">
        <v>0</v>
      </c>
      <c r="Z167" s="42">
        <v>0</v>
      </c>
      <c r="AA167" s="42">
        <v>0</v>
      </c>
      <c r="AB167" s="42">
        <v>0</v>
      </c>
      <c r="AC167" s="42">
        <v>0</v>
      </c>
      <c r="AD167" s="42">
        <v>0</v>
      </c>
      <c r="AE167" s="42">
        <v>0</v>
      </c>
      <c r="AF167" s="42">
        <v>0</v>
      </c>
      <c r="AG167" s="42">
        <v>0</v>
      </c>
      <c r="AH167" s="42">
        <v>0</v>
      </c>
      <c r="AI167" s="42">
        <v>0</v>
      </c>
      <c r="AJ167" s="42">
        <v>0</v>
      </c>
      <c r="AK167" s="42">
        <v>0</v>
      </c>
      <c r="AL167" s="42">
        <v>0</v>
      </c>
      <c r="AM167" s="42">
        <v>0</v>
      </c>
      <c r="AN167" s="42">
        <v>0</v>
      </c>
      <c r="AO167" s="42">
        <v>0</v>
      </c>
      <c r="AP167" s="42">
        <v>0</v>
      </c>
      <c r="AQ167" s="42">
        <v>0</v>
      </c>
      <c r="AR167" s="42">
        <v>0</v>
      </c>
      <c r="AS167" s="42">
        <v>0</v>
      </c>
      <c r="AT167" s="42">
        <v>0</v>
      </c>
      <c r="AU167" s="42">
        <v>0</v>
      </c>
      <c r="AV167" s="42">
        <v>0</v>
      </c>
      <c r="AW167" s="42">
        <v>0</v>
      </c>
      <c r="AX167" s="42">
        <v>0</v>
      </c>
      <c r="AY167" s="42">
        <v>0</v>
      </c>
      <c r="AZ167" s="42">
        <v>0</v>
      </c>
      <c r="BA167" s="42">
        <v>0</v>
      </c>
      <c r="BB167" s="42">
        <v>0</v>
      </c>
      <c r="BC167" s="42">
        <v>0</v>
      </c>
      <c r="BD167" s="42">
        <v>0</v>
      </c>
      <c r="BE167" s="42">
        <v>0</v>
      </c>
      <c r="BF167" s="42">
        <v>0</v>
      </c>
      <c r="BG167" s="42">
        <v>0</v>
      </c>
      <c r="BH167" s="42">
        <v>0</v>
      </c>
      <c r="BI167" s="42">
        <v>0</v>
      </c>
      <c r="BJ167" s="42">
        <v>0</v>
      </c>
      <c r="BK167" s="42">
        <v>0</v>
      </c>
      <c r="BL167" s="42">
        <v>0</v>
      </c>
      <c r="BM167" s="42">
        <v>0</v>
      </c>
      <c r="BN167" s="42">
        <v>0</v>
      </c>
      <c r="BO167" s="42">
        <v>0</v>
      </c>
      <c r="BP167" s="42">
        <v>0</v>
      </c>
      <c r="BQ167" s="42">
        <v>0</v>
      </c>
      <c r="BR167" s="42">
        <v>0</v>
      </c>
      <c r="BS167" s="42">
        <v>0</v>
      </c>
      <c r="BT167" s="42">
        <v>0</v>
      </c>
      <c r="BU167" s="42">
        <v>0</v>
      </c>
      <c r="BV167" s="42">
        <v>0</v>
      </c>
      <c r="BW167" s="42">
        <v>0</v>
      </c>
      <c r="BX167" s="42">
        <v>0</v>
      </c>
      <c r="BY167" s="42">
        <v>0</v>
      </c>
      <c r="BZ167" s="42">
        <v>0</v>
      </c>
      <c r="CA167" s="42">
        <v>0</v>
      </c>
      <c r="CB167" s="42">
        <v>0</v>
      </c>
      <c r="CC167" s="42">
        <v>0</v>
      </c>
      <c r="CD167" s="42">
        <v>0</v>
      </c>
      <c r="CE167" s="42">
        <v>0</v>
      </c>
      <c r="CF167" s="42">
        <v>0</v>
      </c>
      <c r="CG167" s="42">
        <v>0</v>
      </c>
      <c r="CH167" s="42">
        <v>0</v>
      </c>
      <c r="CI167" s="42">
        <v>0</v>
      </c>
      <c r="CJ167" s="42">
        <v>0</v>
      </c>
      <c r="CK167" s="42">
        <v>0</v>
      </c>
      <c r="CL167" s="42">
        <v>0</v>
      </c>
      <c r="CM167" s="42">
        <v>0</v>
      </c>
      <c r="CN167" s="42">
        <v>0</v>
      </c>
      <c r="CO167" s="42">
        <v>0</v>
      </c>
      <c r="CP167" s="42">
        <v>0</v>
      </c>
      <c r="CQ167" s="42">
        <v>0</v>
      </c>
      <c r="CR167" s="42">
        <v>0</v>
      </c>
      <c r="CS167" s="42">
        <v>0</v>
      </c>
      <c r="CT167" s="42">
        <v>0</v>
      </c>
      <c r="CU167" s="42">
        <v>0</v>
      </c>
      <c r="CV167" s="42">
        <v>0</v>
      </c>
      <c r="CW167" s="42">
        <v>0</v>
      </c>
      <c r="CX167" s="42">
        <v>0</v>
      </c>
      <c r="CY167" s="42">
        <v>0</v>
      </c>
      <c r="CZ167" s="42">
        <v>0</v>
      </c>
      <c r="DA167" s="42">
        <v>0</v>
      </c>
      <c r="DB167" s="42">
        <v>0</v>
      </c>
      <c r="DC167" s="42">
        <v>0</v>
      </c>
      <c r="DD167" s="42">
        <v>0</v>
      </c>
      <c r="DE167" s="42">
        <v>0</v>
      </c>
      <c r="DF167" s="42">
        <v>0</v>
      </c>
      <c r="DG167" s="42">
        <v>0</v>
      </c>
      <c r="DH167" s="42">
        <v>0</v>
      </c>
      <c r="DI167" s="42">
        <v>0</v>
      </c>
      <c r="DJ167" s="42">
        <v>0</v>
      </c>
      <c r="DK167" s="42">
        <v>0</v>
      </c>
      <c r="DL167" s="42">
        <v>0</v>
      </c>
      <c r="DM167" s="42">
        <v>0</v>
      </c>
      <c r="DN167" s="42">
        <v>0</v>
      </c>
      <c r="DO167" s="42">
        <v>0</v>
      </c>
      <c r="DP167" s="42">
        <v>0</v>
      </c>
      <c r="DQ167" s="42">
        <v>0</v>
      </c>
      <c r="DR167" s="42">
        <v>0</v>
      </c>
      <c r="DS167" s="42">
        <v>0</v>
      </c>
      <c r="DT167" s="42">
        <v>0</v>
      </c>
      <c r="DU167" s="42">
        <v>0</v>
      </c>
      <c r="DV167" s="42">
        <v>0</v>
      </c>
      <c r="DW167" s="42">
        <v>0</v>
      </c>
      <c r="DX167" s="42">
        <v>0</v>
      </c>
      <c r="DY167" s="42">
        <v>0</v>
      </c>
      <c r="DZ167" s="42">
        <v>0</v>
      </c>
      <c r="EA167" s="42">
        <v>0</v>
      </c>
      <c r="EB167" s="42">
        <v>0</v>
      </c>
      <c r="EC167" s="42">
        <v>0</v>
      </c>
      <c r="ED167" s="42">
        <v>0</v>
      </c>
      <c r="EE167" s="42">
        <v>0</v>
      </c>
      <c r="EF167" s="42">
        <v>0</v>
      </c>
      <c r="EG167" s="42">
        <v>0</v>
      </c>
      <c r="EH167" s="42">
        <v>0</v>
      </c>
      <c r="EI167" s="42">
        <v>0</v>
      </c>
      <c r="EJ167" s="42">
        <v>0</v>
      </c>
      <c r="EK167" s="42">
        <v>0</v>
      </c>
      <c r="EL167" s="42">
        <v>0</v>
      </c>
      <c r="EM167" s="42">
        <v>0</v>
      </c>
      <c r="EN167" s="42">
        <v>0</v>
      </c>
      <c r="EO167" s="42">
        <v>0</v>
      </c>
      <c r="EP167" s="42">
        <v>0</v>
      </c>
      <c r="EQ167" s="42">
        <v>0</v>
      </c>
      <c r="ER167" s="42">
        <v>0</v>
      </c>
      <c r="ES167" s="42">
        <v>0</v>
      </c>
      <c r="ET167" s="42">
        <v>0</v>
      </c>
      <c r="EU167" s="42">
        <v>0</v>
      </c>
      <c r="EV167" s="42">
        <v>0</v>
      </c>
      <c r="EW167" s="42">
        <v>0</v>
      </c>
      <c r="EX167" s="42">
        <v>0</v>
      </c>
      <c r="EY167" s="42">
        <v>0</v>
      </c>
      <c r="EZ167" s="42">
        <v>0</v>
      </c>
      <c r="FA167" s="42">
        <v>0</v>
      </c>
      <c r="FB167" s="42">
        <v>0</v>
      </c>
      <c r="FC167" s="42">
        <v>0</v>
      </c>
      <c r="FD167" s="42">
        <v>0</v>
      </c>
      <c r="FE167" s="42">
        <v>0</v>
      </c>
      <c r="FF167" s="42">
        <v>0</v>
      </c>
      <c r="FG167" s="42">
        <v>0</v>
      </c>
      <c r="FH167" s="42">
        <v>0</v>
      </c>
      <c r="FI167" s="42">
        <v>0</v>
      </c>
      <c r="FJ167" s="42">
        <v>0</v>
      </c>
      <c r="FK167" s="42">
        <v>0</v>
      </c>
      <c r="FL167" s="42">
        <v>0</v>
      </c>
      <c r="FM167" s="42">
        <v>0</v>
      </c>
      <c r="FN167" s="42">
        <v>0</v>
      </c>
      <c r="FO167" s="42">
        <v>0</v>
      </c>
      <c r="FP167" s="42">
        <v>0</v>
      </c>
      <c r="FQ167" s="42">
        <v>0</v>
      </c>
      <c r="FR167" s="42">
        <v>0</v>
      </c>
      <c r="FS167" s="42">
        <v>0</v>
      </c>
      <c r="FT167" s="42">
        <v>0</v>
      </c>
      <c r="FU167" s="42">
        <v>0</v>
      </c>
      <c r="FV167" s="42">
        <v>0</v>
      </c>
      <c r="FW167" s="42">
        <v>0</v>
      </c>
      <c r="FX167" s="42">
        <v>0</v>
      </c>
      <c r="FY167" s="42">
        <v>0</v>
      </c>
      <c r="FZ167" s="42">
        <v>0</v>
      </c>
      <c r="GA167" s="42">
        <v>0</v>
      </c>
      <c r="GB167" s="42">
        <v>0</v>
      </c>
      <c r="GC167" s="42">
        <v>0</v>
      </c>
      <c r="GD167" s="42">
        <v>0</v>
      </c>
      <c r="GE167" s="42">
        <v>0</v>
      </c>
      <c r="GF167" s="42">
        <v>499.315</v>
      </c>
      <c r="GG167" s="43">
        <v>12914.821</v>
      </c>
      <c r="GH167" s="44">
        <f t="shared" si="2"/>
        <v>13414.136</v>
      </c>
      <c r="GI167" s="37"/>
    </row>
    <row r="168" spans="1:191">
      <c r="A168" s="37"/>
      <c r="B168" s="40" t="s">
        <v>204</v>
      </c>
      <c r="C168" s="41" t="s">
        <v>390</v>
      </c>
      <c r="D168" s="42">
        <v>0</v>
      </c>
      <c r="E168" s="42">
        <v>0</v>
      </c>
      <c r="F168" s="42">
        <v>0</v>
      </c>
      <c r="G168" s="42">
        <v>0</v>
      </c>
      <c r="H168" s="42">
        <v>0</v>
      </c>
      <c r="I168" s="42">
        <v>0</v>
      </c>
      <c r="J168" s="42">
        <v>0</v>
      </c>
      <c r="K168" s="42">
        <v>0</v>
      </c>
      <c r="L168" s="42">
        <v>0</v>
      </c>
      <c r="M168" s="42">
        <v>0</v>
      </c>
      <c r="N168" s="42">
        <v>0</v>
      </c>
      <c r="O168" s="42">
        <v>0</v>
      </c>
      <c r="P168" s="42">
        <v>0</v>
      </c>
      <c r="Q168" s="42">
        <v>0</v>
      </c>
      <c r="R168" s="42">
        <v>0</v>
      </c>
      <c r="S168" s="42">
        <v>0</v>
      </c>
      <c r="T168" s="42">
        <v>0</v>
      </c>
      <c r="U168" s="42">
        <v>0</v>
      </c>
      <c r="V168" s="42">
        <v>0</v>
      </c>
      <c r="W168" s="42">
        <v>0</v>
      </c>
      <c r="X168" s="42">
        <v>0</v>
      </c>
      <c r="Y168" s="42">
        <v>0</v>
      </c>
      <c r="Z168" s="42">
        <v>0</v>
      </c>
      <c r="AA168" s="42">
        <v>0</v>
      </c>
      <c r="AB168" s="42">
        <v>0</v>
      </c>
      <c r="AC168" s="42">
        <v>0</v>
      </c>
      <c r="AD168" s="42">
        <v>0</v>
      </c>
      <c r="AE168" s="42">
        <v>0</v>
      </c>
      <c r="AF168" s="42">
        <v>0</v>
      </c>
      <c r="AG168" s="42">
        <v>0</v>
      </c>
      <c r="AH168" s="42">
        <v>0</v>
      </c>
      <c r="AI168" s="42">
        <v>0</v>
      </c>
      <c r="AJ168" s="42">
        <v>0</v>
      </c>
      <c r="AK168" s="42">
        <v>0</v>
      </c>
      <c r="AL168" s="42">
        <v>0</v>
      </c>
      <c r="AM168" s="42">
        <v>0</v>
      </c>
      <c r="AN168" s="42">
        <v>0</v>
      </c>
      <c r="AO168" s="42">
        <v>0</v>
      </c>
      <c r="AP168" s="42">
        <v>0</v>
      </c>
      <c r="AQ168" s="42">
        <v>0</v>
      </c>
      <c r="AR168" s="42">
        <v>0</v>
      </c>
      <c r="AS168" s="42">
        <v>0</v>
      </c>
      <c r="AT168" s="42">
        <v>0</v>
      </c>
      <c r="AU168" s="42">
        <v>0</v>
      </c>
      <c r="AV168" s="42">
        <v>0</v>
      </c>
      <c r="AW168" s="42">
        <v>0</v>
      </c>
      <c r="AX168" s="42">
        <v>0</v>
      </c>
      <c r="AY168" s="42">
        <v>0</v>
      </c>
      <c r="AZ168" s="42">
        <v>0</v>
      </c>
      <c r="BA168" s="42">
        <v>0</v>
      </c>
      <c r="BB168" s="42">
        <v>0</v>
      </c>
      <c r="BC168" s="42">
        <v>0</v>
      </c>
      <c r="BD168" s="42">
        <v>0</v>
      </c>
      <c r="BE168" s="42">
        <v>0</v>
      </c>
      <c r="BF168" s="42">
        <v>0</v>
      </c>
      <c r="BG168" s="42">
        <v>0</v>
      </c>
      <c r="BH168" s="42">
        <v>0</v>
      </c>
      <c r="BI168" s="42">
        <v>0</v>
      </c>
      <c r="BJ168" s="42">
        <v>0</v>
      </c>
      <c r="BK168" s="42">
        <v>0</v>
      </c>
      <c r="BL168" s="42">
        <v>0</v>
      </c>
      <c r="BM168" s="42">
        <v>0</v>
      </c>
      <c r="BN168" s="42">
        <v>0</v>
      </c>
      <c r="BO168" s="42">
        <v>0</v>
      </c>
      <c r="BP168" s="42">
        <v>0</v>
      </c>
      <c r="BQ168" s="42">
        <v>0</v>
      </c>
      <c r="BR168" s="42">
        <v>0</v>
      </c>
      <c r="BS168" s="42">
        <v>0</v>
      </c>
      <c r="BT168" s="42">
        <v>0</v>
      </c>
      <c r="BU168" s="42">
        <v>0</v>
      </c>
      <c r="BV168" s="42">
        <v>0</v>
      </c>
      <c r="BW168" s="42">
        <v>0</v>
      </c>
      <c r="BX168" s="42">
        <v>0</v>
      </c>
      <c r="BY168" s="42">
        <v>0</v>
      </c>
      <c r="BZ168" s="42">
        <v>0</v>
      </c>
      <c r="CA168" s="42">
        <v>0</v>
      </c>
      <c r="CB168" s="42">
        <v>0</v>
      </c>
      <c r="CC168" s="42">
        <v>0</v>
      </c>
      <c r="CD168" s="42">
        <v>0</v>
      </c>
      <c r="CE168" s="42">
        <v>0</v>
      </c>
      <c r="CF168" s="42">
        <v>0</v>
      </c>
      <c r="CG168" s="42">
        <v>0</v>
      </c>
      <c r="CH168" s="42">
        <v>0</v>
      </c>
      <c r="CI168" s="42">
        <v>0</v>
      </c>
      <c r="CJ168" s="42">
        <v>0</v>
      </c>
      <c r="CK168" s="42">
        <v>0</v>
      </c>
      <c r="CL168" s="42">
        <v>0</v>
      </c>
      <c r="CM168" s="42">
        <v>0</v>
      </c>
      <c r="CN168" s="42">
        <v>0</v>
      </c>
      <c r="CO168" s="42">
        <v>0</v>
      </c>
      <c r="CP168" s="42">
        <v>0</v>
      </c>
      <c r="CQ168" s="42">
        <v>0</v>
      </c>
      <c r="CR168" s="42">
        <v>0</v>
      </c>
      <c r="CS168" s="42">
        <v>0</v>
      </c>
      <c r="CT168" s="42">
        <v>0</v>
      </c>
      <c r="CU168" s="42">
        <v>0</v>
      </c>
      <c r="CV168" s="42">
        <v>0</v>
      </c>
      <c r="CW168" s="42">
        <v>0</v>
      </c>
      <c r="CX168" s="42">
        <v>0</v>
      </c>
      <c r="CY168" s="42">
        <v>0</v>
      </c>
      <c r="CZ168" s="42">
        <v>0</v>
      </c>
      <c r="DA168" s="42">
        <v>0</v>
      </c>
      <c r="DB168" s="42">
        <v>0</v>
      </c>
      <c r="DC168" s="42">
        <v>0</v>
      </c>
      <c r="DD168" s="42">
        <v>0</v>
      </c>
      <c r="DE168" s="42">
        <v>0</v>
      </c>
      <c r="DF168" s="42">
        <v>0</v>
      </c>
      <c r="DG168" s="42">
        <v>0</v>
      </c>
      <c r="DH168" s="42">
        <v>0</v>
      </c>
      <c r="DI168" s="42">
        <v>0</v>
      </c>
      <c r="DJ168" s="42">
        <v>0</v>
      </c>
      <c r="DK168" s="42">
        <v>0</v>
      </c>
      <c r="DL168" s="42">
        <v>0</v>
      </c>
      <c r="DM168" s="42">
        <v>0</v>
      </c>
      <c r="DN168" s="42">
        <v>0</v>
      </c>
      <c r="DO168" s="42">
        <v>0</v>
      </c>
      <c r="DP168" s="42">
        <v>0</v>
      </c>
      <c r="DQ168" s="42">
        <v>0</v>
      </c>
      <c r="DR168" s="42">
        <v>0</v>
      </c>
      <c r="DS168" s="42">
        <v>0</v>
      </c>
      <c r="DT168" s="42">
        <v>0</v>
      </c>
      <c r="DU168" s="42">
        <v>0</v>
      </c>
      <c r="DV168" s="42">
        <v>0</v>
      </c>
      <c r="DW168" s="42">
        <v>0</v>
      </c>
      <c r="DX168" s="42">
        <v>0</v>
      </c>
      <c r="DY168" s="42">
        <v>0</v>
      </c>
      <c r="DZ168" s="42">
        <v>0</v>
      </c>
      <c r="EA168" s="42">
        <v>0</v>
      </c>
      <c r="EB168" s="42">
        <v>0</v>
      </c>
      <c r="EC168" s="42">
        <v>0</v>
      </c>
      <c r="ED168" s="42">
        <v>0</v>
      </c>
      <c r="EE168" s="42">
        <v>0</v>
      </c>
      <c r="EF168" s="42">
        <v>0</v>
      </c>
      <c r="EG168" s="42">
        <v>0</v>
      </c>
      <c r="EH168" s="42">
        <v>0</v>
      </c>
      <c r="EI168" s="42">
        <v>0</v>
      </c>
      <c r="EJ168" s="42">
        <v>0</v>
      </c>
      <c r="EK168" s="42">
        <v>0</v>
      </c>
      <c r="EL168" s="42">
        <v>0</v>
      </c>
      <c r="EM168" s="42">
        <v>0</v>
      </c>
      <c r="EN168" s="42">
        <v>0</v>
      </c>
      <c r="EO168" s="42">
        <v>0</v>
      </c>
      <c r="EP168" s="42">
        <v>0</v>
      </c>
      <c r="EQ168" s="42">
        <v>0</v>
      </c>
      <c r="ER168" s="42">
        <v>0</v>
      </c>
      <c r="ES168" s="42">
        <v>0</v>
      </c>
      <c r="ET168" s="42">
        <v>0</v>
      </c>
      <c r="EU168" s="42">
        <v>0</v>
      </c>
      <c r="EV168" s="42">
        <v>0</v>
      </c>
      <c r="EW168" s="42">
        <v>0</v>
      </c>
      <c r="EX168" s="42">
        <v>0</v>
      </c>
      <c r="EY168" s="42">
        <v>0</v>
      </c>
      <c r="EZ168" s="42">
        <v>0</v>
      </c>
      <c r="FA168" s="42">
        <v>0</v>
      </c>
      <c r="FB168" s="42">
        <v>0</v>
      </c>
      <c r="FC168" s="42">
        <v>0</v>
      </c>
      <c r="FD168" s="42">
        <v>0</v>
      </c>
      <c r="FE168" s="42">
        <v>0</v>
      </c>
      <c r="FF168" s="42">
        <v>0</v>
      </c>
      <c r="FG168" s="42">
        <v>0</v>
      </c>
      <c r="FH168" s="42">
        <v>0</v>
      </c>
      <c r="FI168" s="42">
        <v>0</v>
      </c>
      <c r="FJ168" s="42">
        <v>0</v>
      </c>
      <c r="FK168" s="42">
        <v>0</v>
      </c>
      <c r="FL168" s="42">
        <v>0</v>
      </c>
      <c r="FM168" s="42">
        <v>0</v>
      </c>
      <c r="FN168" s="42">
        <v>0</v>
      </c>
      <c r="FO168" s="42">
        <v>0</v>
      </c>
      <c r="FP168" s="42">
        <v>0</v>
      </c>
      <c r="FQ168" s="42">
        <v>0</v>
      </c>
      <c r="FR168" s="42">
        <v>0</v>
      </c>
      <c r="FS168" s="42">
        <v>0</v>
      </c>
      <c r="FT168" s="42">
        <v>0</v>
      </c>
      <c r="FU168" s="42">
        <v>0</v>
      </c>
      <c r="FV168" s="42">
        <v>0</v>
      </c>
      <c r="FW168" s="42">
        <v>0</v>
      </c>
      <c r="FX168" s="42">
        <v>0</v>
      </c>
      <c r="FY168" s="42">
        <v>0</v>
      </c>
      <c r="FZ168" s="42">
        <v>0</v>
      </c>
      <c r="GA168" s="42">
        <v>0</v>
      </c>
      <c r="GB168" s="42">
        <v>0</v>
      </c>
      <c r="GC168" s="42">
        <v>0</v>
      </c>
      <c r="GD168" s="42">
        <v>0</v>
      </c>
      <c r="GE168" s="42">
        <v>0</v>
      </c>
      <c r="GF168" s="42">
        <v>657.97400000000005</v>
      </c>
      <c r="GG168" s="43">
        <v>25666.924999999999</v>
      </c>
      <c r="GH168" s="44">
        <f t="shared" si="2"/>
        <v>26324.898999999998</v>
      </c>
      <c r="GI168" s="37"/>
    </row>
    <row r="169" spans="1:191">
      <c r="A169" s="37"/>
      <c r="B169" s="40" t="s">
        <v>205</v>
      </c>
      <c r="C169" s="41" t="s">
        <v>391</v>
      </c>
      <c r="D169" s="42">
        <v>0</v>
      </c>
      <c r="E169" s="42">
        <v>0</v>
      </c>
      <c r="F169" s="42">
        <v>0</v>
      </c>
      <c r="G169" s="42">
        <v>0</v>
      </c>
      <c r="H169" s="42">
        <v>0</v>
      </c>
      <c r="I169" s="42">
        <v>0</v>
      </c>
      <c r="J169" s="42">
        <v>0</v>
      </c>
      <c r="K169" s="42">
        <v>0</v>
      </c>
      <c r="L169" s="42">
        <v>0</v>
      </c>
      <c r="M169" s="42">
        <v>0</v>
      </c>
      <c r="N169" s="42">
        <v>0</v>
      </c>
      <c r="O169" s="42">
        <v>0</v>
      </c>
      <c r="P169" s="42">
        <v>0</v>
      </c>
      <c r="Q169" s="42">
        <v>0</v>
      </c>
      <c r="R169" s="42">
        <v>0</v>
      </c>
      <c r="S169" s="42">
        <v>0</v>
      </c>
      <c r="T169" s="42">
        <v>0</v>
      </c>
      <c r="U169" s="42">
        <v>0</v>
      </c>
      <c r="V169" s="42">
        <v>0</v>
      </c>
      <c r="W169" s="42">
        <v>0</v>
      </c>
      <c r="X169" s="42">
        <v>0</v>
      </c>
      <c r="Y169" s="42">
        <v>0</v>
      </c>
      <c r="Z169" s="42">
        <v>0</v>
      </c>
      <c r="AA169" s="42">
        <v>0</v>
      </c>
      <c r="AB169" s="42">
        <v>0</v>
      </c>
      <c r="AC169" s="42">
        <v>0</v>
      </c>
      <c r="AD169" s="42">
        <v>0</v>
      </c>
      <c r="AE169" s="42">
        <v>0</v>
      </c>
      <c r="AF169" s="42">
        <v>0</v>
      </c>
      <c r="AG169" s="42">
        <v>0</v>
      </c>
      <c r="AH169" s="42">
        <v>0</v>
      </c>
      <c r="AI169" s="42">
        <v>0</v>
      </c>
      <c r="AJ169" s="42">
        <v>0</v>
      </c>
      <c r="AK169" s="42">
        <v>0</v>
      </c>
      <c r="AL169" s="42">
        <v>0</v>
      </c>
      <c r="AM169" s="42">
        <v>0</v>
      </c>
      <c r="AN169" s="42">
        <v>0</v>
      </c>
      <c r="AO169" s="42">
        <v>0</v>
      </c>
      <c r="AP169" s="42">
        <v>0</v>
      </c>
      <c r="AQ169" s="42">
        <v>0</v>
      </c>
      <c r="AR169" s="42">
        <v>0</v>
      </c>
      <c r="AS169" s="42">
        <v>0</v>
      </c>
      <c r="AT169" s="42">
        <v>0</v>
      </c>
      <c r="AU169" s="42">
        <v>0</v>
      </c>
      <c r="AV169" s="42">
        <v>0</v>
      </c>
      <c r="AW169" s="42">
        <v>0</v>
      </c>
      <c r="AX169" s="42">
        <v>0</v>
      </c>
      <c r="AY169" s="42">
        <v>0</v>
      </c>
      <c r="AZ169" s="42">
        <v>0</v>
      </c>
      <c r="BA169" s="42">
        <v>0</v>
      </c>
      <c r="BB169" s="42">
        <v>0</v>
      </c>
      <c r="BC169" s="42">
        <v>0</v>
      </c>
      <c r="BD169" s="42">
        <v>0</v>
      </c>
      <c r="BE169" s="42">
        <v>0</v>
      </c>
      <c r="BF169" s="42">
        <v>0</v>
      </c>
      <c r="BG169" s="42">
        <v>0</v>
      </c>
      <c r="BH169" s="42">
        <v>0</v>
      </c>
      <c r="BI169" s="42">
        <v>0</v>
      </c>
      <c r="BJ169" s="42">
        <v>0</v>
      </c>
      <c r="BK169" s="42">
        <v>0</v>
      </c>
      <c r="BL169" s="42">
        <v>0</v>
      </c>
      <c r="BM169" s="42">
        <v>0</v>
      </c>
      <c r="BN169" s="42">
        <v>0</v>
      </c>
      <c r="BO169" s="42">
        <v>0</v>
      </c>
      <c r="BP169" s="42">
        <v>0</v>
      </c>
      <c r="BQ169" s="42">
        <v>0</v>
      </c>
      <c r="BR169" s="42">
        <v>0</v>
      </c>
      <c r="BS169" s="42">
        <v>0</v>
      </c>
      <c r="BT169" s="42">
        <v>0</v>
      </c>
      <c r="BU169" s="42">
        <v>0</v>
      </c>
      <c r="BV169" s="42">
        <v>0</v>
      </c>
      <c r="BW169" s="42">
        <v>0</v>
      </c>
      <c r="BX169" s="42">
        <v>0</v>
      </c>
      <c r="BY169" s="42">
        <v>0</v>
      </c>
      <c r="BZ169" s="42">
        <v>0</v>
      </c>
      <c r="CA169" s="42">
        <v>0</v>
      </c>
      <c r="CB169" s="42">
        <v>0</v>
      </c>
      <c r="CC169" s="42">
        <v>0</v>
      </c>
      <c r="CD169" s="42">
        <v>0</v>
      </c>
      <c r="CE169" s="42">
        <v>0</v>
      </c>
      <c r="CF169" s="42">
        <v>0</v>
      </c>
      <c r="CG169" s="42">
        <v>0</v>
      </c>
      <c r="CH169" s="42">
        <v>0</v>
      </c>
      <c r="CI169" s="42">
        <v>0</v>
      </c>
      <c r="CJ169" s="42">
        <v>0</v>
      </c>
      <c r="CK169" s="42">
        <v>0</v>
      </c>
      <c r="CL169" s="42">
        <v>0</v>
      </c>
      <c r="CM169" s="42">
        <v>0</v>
      </c>
      <c r="CN169" s="42">
        <v>0</v>
      </c>
      <c r="CO169" s="42">
        <v>0</v>
      </c>
      <c r="CP169" s="42">
        <v>0</v>
      </c>
      <c r="CQ169" s="42">
        <v>0</v>
      </c>
      <c r="CR169" s="42">
        <v>0</v>
      </c>
      <c r="CS169" s="42">
        <v>0</v>
      </c>
      <c r="CT169" s="42">
        <v>0</v>
      </c>
      <c r="CU169" s="42">
        <v>0</v>
      </c>
      <c r="CV169" s="42">
        <v>0</v>
      </c>
      <c r="CW169" s="42">
        <v>0</v>
      </c>
      <c r="CX169" s="42">
        <v>0</v>
      </c>
      <c r="CY169" s="42">
        <v>0</v>
      </c>
      <c r="CZ169" s="42">
        <v>0</v>
      </c>
      <c r="DA169" s="42">
        <v>0</v>
      </c>
      <c r="DB169" s="42">
        <v>0</v>
      </c>
      <c r="DC169" s="42">
        <v>0</v>
      </c>
      <c r="DD169" s="42">
        <v>0</v>
      </c>
      <c r="DE169" s="42">
        <v>0</v>
      </c>
      <c r="DF169" s="42">
        <v>0</v>
      </c>
      <c r="DG169" s="42">
        <v>0</v>
      </c>
      <c r="DH169" s="42">
        <v>0</v>
      </c>
      <c r="DI169" s="42">
        <v>0</v>
      </c>
      <c r="DJ169" s="42">
        <v>0</v>
      </c>
      <c r="DK169" s="42">
        <v>0</v>
      </c>
      <c r="DL169" s="42">
        <v>0</v>
      </c>
      <c r="DM169" s="42">
        <v>0</v>
      </c>
      <c r="DN169" s="42">
        <v>0</v>
      </c>
      <c r="DO169" s="42">
        <v>0</v>
      </c>
      <c r="DP169" s="42">
        <v>0</v>
      </c>
      <c r="DQ169" s="42">
        <v>0</v>
      </c>
      <c r="DR169" s="42">
        <v>0</v>
      </c>
      <c r="DS169" s="42">
        <v>0</v>
      </c>
      <c r="DT169" s="42">
        <v>0</v>
      </c>
      <c r="DU169" s="42">
        <v>0</v>
      </c>
      <c r="DV169" s="42">
        <v>0</v>
      </c>
      <c r="DW169" s="42">
        <v>0</v>
      </c>
      <c r="DX169" s="42">
        <v>0</v>
      </c>
      <c r="DY169" s="42">
        <v>0</v>
      </c>
      <c r="DZ169" s="42">
        <v>0</v>
      </c>
      <c r="EA169" s="42">
        <v>0</v>
      </c>
      <c r="EB169" s="42">
        <v>0</v>
      </c>
      <c r="EC169" s="42">
        <v>0</v>
      </c>
      <c r="ED169" s="42">
        <v>0</v>
      </c>
      <c r="EE169" s="42">
        <v>0</v>
      </c>
      <c r="EF169" s="42">
        <v>0</v>
      </c>
      <c r="EG169" s="42">
        <v>0</v>
      </c>
      <c r="EH169" s="42">
        <v>0</v>
      </c>
      <c r="EI169" s="42">
        <v>0</v>
      </c>
      <c r="EJ169" s="42">
        <v>0</v>
      </c>
      <c r="EK169" s="42">
        <v>0</v>
      </c>
      <c r="EL169" s="42">
        <v>0</v>
      </c>
      <c r="EM169" s="42">
        <v>0</v>
      </c>
      <c r="EN169" s="42">
        <v>0</v>
      </c>
      <c r="EO169" s="42">
        <v>0</v>
      </c>
      <c r="EP169" s="42">
        <v>0</v>
      </c>
      <c r="EQ169" s="42">
        <v>0</v>
      </c>
      <c r="ER169" s="42">
        <v>0</v>
      </c>
      <c r="ES169" s="42">
        <v>0</v>
      </c>
      <c r="ET169" s="42">
        <v>0</v>
      </c>
      <c r="EU169" s="42">
        <v>0</v>
      </c>
      <c r="EV169" s="42">
        <v>0</v>
      </c>
      <c r="EW169" s="42">
        <v>0</v>
      </c>
      <c r="EX169" s="42">
        <v>0</v>
      </c>
      <c r="EY169" s="42">
        <v>0</v>
      </c>
      <c r="EZ169" s="42">
        <v>0</v>
      </c>
      <c r="FA169" s="42">
        <v>0</v>
      </c>
      <c r="FB169" s="42">
        <v>0</v>
      </c>
      <c r="FC169" s="42">
        <v>0</v>
      </c>
      <c r="FD169" s="42">
        <v>0</v>
      </c>
      <c r="FE169" s="42">
        <v>0</v>
      </c>
      <c r="FF169" s="42">
        <v>0</v>
      </c>
      <c r="FG169" s="42">
        <v>0</v>
      </c>
      <c r="FH169" s="42">
        <v>0</v>
      </c>
      <c r="FI169" s="42">
        <v>0</v>
      </c>
      <c r="FJ169" s="42">
        <v>0</v>
      </c>
      <c r="FK169" s="42">
        <v>0</v>
      </c>
      <c r="FL169" s="42">
        <v>0</v>
      </c>
      <c r="FM169" s="42">
        <v>0</v>
      </c>
      <c r="FN169" s="42">
        <v>0</v>
      </c>
      <c r="FO169" s="42">
        <v>0</v>
      </c>
      <c r="FP169" s="42">
        <v>0</v>
      </c>
      <c r="FQ169" s="42">
        <v>0</v>
      </c>
      <c r="FR169" s="42">
        <v>0</v>
      </c>
      <c r="FS169" s="42">
        <v>0</v>
      </c>
      <c r="FT169" s="42">
        <v>0</v>
      </c>
      <c r="FU169" s="42">
        <v>0</v>
      </c>
      <c r="FV169" s="42">
        <v>0</v>
      </c>
      <c r="FW169" s="42">
        <v>0</v>
      </c>
      <c r="FX169" s="42">
        <v>0</v>
      </c>
      <c r="FY169" s="42">
        <v>0</v>
      </c>
      <c r="FZ169" s="42">
        <v>0</v>
      </c>
      <c r="GA169" s="42">
        <v>0</v>
      </c>
      <c r="GB169" s="42">
        <v>0</v>
      </c>
      <c r="GC169" s="42">
        <v>0</v>
      </c>
      <c r="GD169" s="42">
        <v>0</v>
      </c>
      <c r="GE169" s="42">
        <v>0</v>
      </c>
      <c r="GF169" s="42">
        <v>0</v>
      </c>
      <c r="GG169" s="43">
        <v>22600.843000000001</v>
      </c>
      <c r="GH169" s="44">
        <f t="shared" si="2"/>
        <v>22600.843000000001</v>
      </c>
      <c r="GI169" s="37"/>
    </row>
    <row r="170" spans="1:191">
      <c r="A170" s="37"/>
      <c r="B170" s="40" t="s">
        <v>206</v>
      </c>
      <c r="C170" s="41" t="s">
        <v>392</v>
      </c>
      <c r="D170" s="42">
        <v>0</v>
      </c>
      <c r="E170" s="42">
        <v>0</v>
      </c>
      <c r="F170" s="42">
        <v>0</v>
      </c>
      <c r="G170" s="42">
        <v>0</v>
      </c>
      <c r="H170" s="42">
        <v>0</v>
      </c>
      <c r="I170" s="42">
        <v>0</v>
      </c>
      <c r="J170" s="42">
        <v>0</v>
      </c>
      <c r="K170" s="42">
        <v>0.39700000000000002</v>
      </c>
      <c r="L170" s="42">
        <v>1.2E-2</v>
      </c>
      <c r="M170" s="42">
        <v>9.9000000000000005E-2</v>
      </c>
      <c r="N170" s="42">
        <v>0</v>
      </c>
      <c r="O170" s="42">
        <v>0</v>
      </c>
      <c r="P170" s="42">
        <v>2E-3</v>
      </c>
      <c r="Q170" s="42">
        <v>4.0000000000000001E-3</v>
      </c>
      <c r="R170" s="42">
        <v>6.0000000000000001E-3</v>
      </c>
      <c r="S170" s="42">
        <v>0.245</v>
      </c>
      <c r="T170" s="42">
        <v>0.76400000000000001</v>
      </c>
      <c r="U170" s="42">
        <v>1.3639999999999999</v>
      </c>
      <c r="V170" s="42">
        <v>0.26500000000000001</v>
      </c>
      <c r="W170" s="42">
        <v>1.173</v>
      </c>
      <c r="X170" s="42">
        <v>1.5660000000000001</v>
      </c>
      <c r="Y170" s="42">
        <v>0.65800000000000003</v>
      </c>
      <c r="Z170" s="42">
        <v>3.7450000000000001</v>
      </c>
      <c r="AA170" s="42">
        <v>0</v>
      </c>
      <c r="AB170" s="42">
        <v>0.35299999999999998</v>
      </c>
      <c r="AC170" s="42">
        <v>0.35000000000000003</v>
      </c>
      <c r="AD170" s="42">
        <v>0</v>
      </c>
      <c r="AE170" s="42">
        <v>6.0000000000000001E-3</v>
      </c>
      <c r="AF170" s="42">
        <v>0</v>
      </c>
      <c r="AG170" s="42">
        <v>0</v>
      </c>
      <c r="AH170" s="42">
        <v>0</v>
      </c>
      <c r="AI170" s="42">
        <v>0</v>
      </c>
      <c r="AJ170" s="42">
        <v>7.2000000000000008E-2</v>
      </c>
      <c r="AK170" s="42">
        <v>0</v>
      </c>
      <c r="AL170" s="42">
        <v>0</v>
      </c>
      <c r="AM170" s="42">
        <v>0.112</v>
      </c>
      <c r="AN170" s="42">
        <v>8.7999999999999995E-2</v>
      </c>
      <c r="AO170" s="42">
        <v>0.48599999999999999</v>
      </c>
      <c r="AP170" s="42">
        <v>9.2999999999999999E-2</v>
      </c>
      <c r="AQ170" s="42">
        <v>0.67900000000000005</v>
      </c>
      <c r="AR170" s="42">
        <v>0</v>
      </c>
      <c r="AS170" s="42">
        <v>0</v>
      </c>
      <c r="AT170" s="42">
        <v>0.41200000000000003</v>
      </c>
      <c r="AU170" s="42">
        <v>8.8999999999999996E-2</v>
      </c>
      <c r="AV170" s="42">
        <v>3.3000000000000002E-2</v>
      </c>
      <c r="AW170" s="42">
        <v>0.16300000000000001</v>
      </c>
      <c r="AX170" s="42">
        <v>0.26600000000000001</v>
      </c>
      <c r="AY170" s="42">
        <v>0.48899999999999999</v>
      </c>
      <c r="AZ170" s="42">
        <v>1.173</v>
      </c>
      <c r="BA170" s="42">
        <v>0.13400000000000001</v>
      </c>
      <c r="BB170" s="42">
        <v>0.17799999999999999</v>
      </c>
      <c r="BC170" s="42">
        <v>1.034</v>
      </c>
      <c r="BD170" s="42">
        <v>0.13900000000000001</v>
      </c>
      <c r="BE170" s="42">
        <v>2.0880000000000001</v>
      </c>
      <c r="BF170" s="42">
        <v>0.253</v>
      </c>
      <c r="BG170" s="42">
        <v>0.58100000000000007</v>
      </c>
      <c r="BH170" s="42">
        <v>0.72100000000000009</v>
      </c>
      <c r="BI170" s="42">
        <v>0.45999999999999996</v>
      </c>
      <c r="BJ170" s="42">
        <v>0.99199999999999999</v>
      </c>
      <c r="BK170" s="42">
        <v>0.109</v>
      </c>
      <c r="BL170" s="42">
        <v>6.0000000000000001E-3</v>
      </c>
      <c r="BM170" s="42">
        <v>1.5449999999999999</v>
      </c>
      <c r="BN170" s="42">
        <v>0</v>
      </c>
      <c r="BO170" s="42">
        <v>0.159</v>
      </c>
      <c r="BP170" s="42">
        <v>0</v>
      </c>
      <c r="BQ170" s="42">
        <v>0</v>
      </c>
      <c r="BR170" s="42">
        <v>0.214</v>
      </c>
      <c r="BS170" s="42">
        <v>0.83600000000000008</v>
      </c>
      <c r="BT170" s="42">
        <v>0.98199999999999998</v>
      </c>
      <c r="BU170" s="42">
        <v>0.23</v>
      </c>
      <c r="BV170" s="42">
        <v>0.158</v>
      </c>
      <c r="BW170" s="42">
        <v>0.13400000000000001</v>
      </c>
      <c r="BX170" s="42">
        <v>0.13500000000000001</v>
      </c>
      <c r="BY170" s="42">
        <v>0</v>
      </c>
      <c r="BZ170" s="42">
        <v>0.60399999999999998</v>
      </c>
      <c r="CA170" s="42">
        <v>0.78100000000000003</v>
      </c>
      <c r="CB170" s="42">
        <v>0</v>
      </c>
      <c r="CC170" s="42">
        <v>0</v>
      </c>
      <c r="CD170" s="42">
        <v>0</v>
      </c>
      <c r="CE170" s="42">
        <v>0.14800000000000002</v>
      </c>
      <c r="CF170" s="42">
        <v>2.919</v>
      </c>
      <c r="CG170" s="42">
        <v>0</v>
      </c>
      <c r="CH170" s="42">
        <v>7.5999999999999998E-2</v>
      </c>
      <c r="CI170" s="42">
        <v>1.5779999999999998</v>
      </c>
      <c r="CJ170" s="42">
        <v>0.39700000000000002</v>
      </c>
      <c r="CK170" s="42">
        <v>0.78600000000000003</v>
      </c>
      <c r="CL170" s="42">
        <v>1.383</v>
      </c>
      <c r="CM170" s="42">
        <v>1.2730000000000001</v>
      </c>
      <c r="CN170" s="42">
        <v>2.7229999999999999</v>
      </c>
      <c r="CO170" s="42">
        <v>0.54200000000000004</v>
      </c>
      <c r="CP170" s="42">
        <v>1.7909999999999999</v>
      </c>
      <c r="CQ170" s="42">
        <v>1.6E-2</v>
      </c>
      <c r="CR170" s="42">
        <v>0.66800000000000004</v>
      </c>
      <c r="CS170" s="42">
        <v>0.873</v>
      </c>
      <c r="CT170" s="42">
        <v>1.0009999999999999</v>
      </c>
      <c r="CU170" s="42">
        <v>0.67700000000000005</v>
      </c>
      <c r="CV170" s="42">
        <v>1.016</v>
      </c>
      <c r="CW170" s="42">
        <v>0.22300000000000003</v>
      </c>
      <c r="CX170" s="42">
        <v>0.55400000000000005</v>
      </c>
      <c r="CY170" s="42">
        <v>0.57799999999999996</v>
      </c>
      <c r="CZ170" s="42">
        <v>0.42899999999999999</v>
      </c>
      <c r="DA170" s="42">
        <v>0.10100000000000001</v>
      </c>
      <c r="DB170" s="42">
        <v>0.30399999999999999</v>
      </c>
      <c r="DC170" s="42">
        <v>4.2720000000000002</v>
      </c>
      <c r="DD170" s="42">
        <v>10.917000000000002</v>
      </c>
      <c r="DE170" s="42">
        <v>8.0289999999999999</v>
      </c>
      <c r="DF170" s="42">
        <v>5.4749999999999996</v>
      </c>
      <c r="DG170" s="42">
        <v>0.66400000000000003</v>
      </c>
      <c r="DH170" s="42">
        <v>0.99</v>
      </c>
      <c r="DI170" s="42">
        <v>2.3730000000000002</v>
      </c>
      <c r="DJ170" s="42">
        <v>7.2960000000000003</v>
      </c>
      <c r="DK170" s="42">
        <v>0.33</v>
      </c>
      <c r="DL170" s="42">
        <v>0.52100000000000002</v>
      </c>
      <c r="DM170" s="42">
        <v>1.837</v>
      </c>
      <c r="DN170" s="42">
        <v>0.80699999999999994</v>
      </c>
      <c r="DO170" s="42">
        <v>3.1E-2</v>
      </c>
      <c r="DP170" s="42">
        <v>5.8230000000000004</v>
      </c>
      <c r="DQ170" s="42">
        <v>1.5859999999999999</v>
      </c>
      <c r="DR170" s="42">
        <v>6.4000000000000001E-2</v>
      </c>
      <c r="DS170" s="42">
        <v>9.6000000000000002E-2</v>
      </c>
      <c r="DT170" s="42">
        <v>0.14599999999999999</v>
      </c>
      <c r="DU170" s="42">
        <v>1.4999999999999999E-2</v>
      </c>
      <c r="DV170" s="42">
        <v>0.34699999999999998</v>
      </c>
      <c r="DW170" s="42">
        <v>3.0000000000000002E-2</v>
      </c>
      <c r="DX170" s="42">
        <v>3.2360000000000002</v>
      </c>
      <c r="DY170" s="42">
        <v>3.0640000000000001</v>
      </c>
      <c r="DZ170" s="42">
        <v>0.29100000000000004</v>
      </c>
      <c r="EA170" s="42">
        <v>1.5780000000000001</v>
      </c>
      <c r="EB170" s="42">
        <v>1.3210000000000002</v>
      </c>
      <c r="EC170" s="42">
        <v>11.853000000000002</v>
      </c>
      <c r="ED170" s="42">
        <v>1.7909999999999999</v>
      </c>
      <c r="EE170" s="42">
        <v>0</v>
      </c>
      <c r="EF170" s="42">
        <v>0.48</v>
      </c>
      <c r="EG170" s="42">
        <v>0.71000000000000008</v>
      </c>
      <c r="EH170" s="42">
        <v>8.5579999999999998</v>
      </c>
      <c r="EI170" s="42">
        <v>11.433</v>
      </c>
      <c r="EJ170" s="42">
        <v>2.9090000000000003</v>
      </c>
      <c r="EK170" s="42">
        <v>4.9050000000000002</v>
      </c>
      <c r="EL170" s="42">
        <v>8.1000000000000003E-2</v>
      </c>
      <c r="EM170" s="42">
        <v>0.01</v>
      </c>
      <c r="EN170" s="42">
        <v>0</v>
      </c>
      <c r="EO170" s="42">
        <v>51.914999999999999</v>
      </c>
      <c r="EP170" s="42">
        <v>0.502</v>
      </c>
      <c r="EQ170" s="42">
        <v>1.5270000000000001</v>
      </c>
      <c r="ER170" s="42">
        <v>3.0329999999999999</v>
      </c>
      <c r="ES170" s="42">
        <v>0.376</v>
      </c>
      <c r="ET170" s="42">
        <v>2.8170000000000002</v>
      </c>
      <c r="EU170" s="42">
        <v>1E-3</v>
      </c>
      <c r="EV170" s="42">
        <v>0</v>
      </c>
      <c r="EW170" s="42">
        <v>0.376</v>
      </c>
      <c r="EX170" s="42">
        <v>0.187</v>
      </c>
      <c r="EY170" s="42">
        <v>0.53500000000000003</v>
      </c>
      <c r="EZ170" s="42">
        <v>0.65200000000000002</v>
      </c>
      <c r="FA170" s="42">
        <v>0.218</v>
      </c>
      <c r="FB170" s="42">
        <v>3.4570000000000003</v>
      </c>
      <c r="FC170" s="42">
        <v>0.35000000000000003</v>
      </c>
      <c r="FD170" s="42">
        <v>92.299000000000007</v>
      </c>
      <c r="FE170" s="42">
        <v>4.0839999999999996</v>
      </c>
      <c r="FF170" s="42">
        <v>75.019000000000005</v>
      </c>
      <c r="FG170" s="42">
        <v>24.515999999999998</v>
      </c>
      <c r="FH170" s="42">
        <v>9.2650000000000006</v>
      </c>
      <c r="FI170" s="42">
        <v>5.0910000000000002</v>
      </c>
      <c r="FJ170" s="42">
        <v>3.0000000000000002E-2</v>
      </c>
      <c r="FK170" s="42">
        <v>3.8000000000000006E-2</v>
      </c>
      <c r="FL170" s="42">
        <v>0</v>
      </c>
      <c r="FM170" s="42">
        <v>7.0000000000000001E-3</v>
      </c>
      <c r="FN170" s="42">
        <v>3.0000000000000001E-3</v>
      </c>
      <c r="FO170" s="42">
        <v>5.069</v>
      </c>
      <c r="FP170" s="42">
        <v>0</v>
      </c>
      <c r="FQ170" s="42">
        <v>0.94500000000000006</v>
      </c>
      <c r="FR170" s="42">
        <v>0.20600000000000002</v>
      </c>
      <c r="FS170" s="42">
        <v>0</v>
      </c>
      <c r="FT170" s="42">
        <v>3.415</v>
      </c>
      <c r="FU170" s="42">
        <v>0.64200000000000002</v>
      </c>
      <c r="FV170" s="42">
        <v>7.532</v>
      </c>
      <c r="FW170" s="42">
        <v>1.6E-2</v>
      </c>
      <c r="FX170" s="42">
        <v>4.0000000000000001E-3</v>
      </c>
      <c r="FY170" s="42">
        <v>27.021000000000001</v>
      </c>
      <c r="FZ170" s="42">
        <v>1.151</v>
      </c>
      <c r="GA170" s="42">
        <v>11.705</v>
      </c>
      <c r="GB170" s="42">
        <v>5.274</v>
      </c>
      <c r="GC170" s="42">
        <v>2.1260000000000003</v>
      </c>
      <c r="GD170" s="42">
        <v>3.4350000000000001</v>
      </c>
      <c r="GE170" s="42">
        <v>0</v>
      </c>
      <c r="GF170" s="42">
        <v>0.7370000000000001</v>
      </c>
      <c r="GG170" s="43">
        <v>1922.2079999999996</v>
      </c>
      <c r="GH170" s="44">
        <f t="shared" si="2"/>
        <v>2419.3459999999995</v>
      </c>
      <c r="GI170" s="37"/>
    </row>
    <row r="171" spans="1:191">
      <c r="A171" s="37"/>
      <c r="B171" s="40" t="s">
        <v>207</v>
      </c>
      <c r="C171" s="41" t="s">
        <v>393</v>
      </c>
      <c r="D171" s="42">
        <v>0</v>
      </c>
      <c r="E171" s="42">
        <v>0</v>
      </c>
      <c r="F171" s="42">
        <v>0</v>
      </c>
      <c r="G171" s="42">
        <v>0</v>
      </c>
      <c r="H171" s="42">
        <v>0</v>
      </c>
      <c r="I171" s="42">
        <v>0</v>
      </c>
      <c r="J171" s="42">
        <v>0</v>
      </c>
      <c r="K171" s="42">
        <v>0</v>
      </c>
      <c r="L171" s="42">
        <v>0</v>
      </c>
      <c r="M171" s="42">
        <v>0</v>
      </c>
      <c r="N171" s="42">
        <v>0</v>
      </c>
      <c r="O171" s="42">
        <v>0</v>
      </c>
      <c r="P171" s="42">
        <v>0</v>
      </c>
      <c r="Q171" s="42">
        <v>0</v>
      </c>
      <c r="R171" s="42">
        <v>0</v>
      </c>
      <c r="S171" s="42">
        <v>0</v>
      </c>
      <c r="T171" s="42">
        <v>0</v>
      </c>
      <c r="U171" s="42">
        <v>0</v>
      </c>
      <c r="V171" s="42">
        <v>0</v>
      </c>
      <c r="W171" s="42">
        <v>0</v>
      </c>
      <c r="X171" s="42">
        <v>0</v>
      </c>
      <c r="Y171" s="42">
        <v>0</v>
      </c>
      <c r="Z171" s="42">
        <v>0</v>
      </c>
      <c r="AA171" s="42">
        <v>0</v>
      </c>
      <c r="AB171" s="42">
        <v>0</v>
      </c>
      <c r="AC171" s="42">
        <v>0</v>
      </c>
      <c r="AD171" s="42">
        <v>0</v>
      </c>
      <c r="AE171" s="42">
        <v>0</v>
      </c>
      <c r="AF171" s="42">
        <v>0</v>
      </c>
      <c r="AG171" s="42">
        <v>0</v>
      </c>
      <c r="AH171" s="42">
        <v>0</v>
      </c>
      <c r="AI171" s="42">
        <v>0</v>
      </c>
      <c r="AJ171" s="42">
        <v>0</v>
      </c>
      <c r="AK171" s="42">
        <v>0</v>
      </c>
      <c r="AL171" s="42">
        <v>0</v>
      </c>
      <c r="AM171" s="42">
        <v>0</v>
      </c>
      <c r="AN171" s="42">
        <v>0</v>
      </c>
      <c r="AO171" s="42">
        <v>0</v>
      </c>
      <c r="AP171" s="42">
        <v>0</v>
      </c>
      <c r="AQ171" s="42">
        <v>0</v>
      </c>
      <c r="AR171" s="42">
        <v>0</v>
      </c>
      <c r="AS171" s="42">
        <v>0</v>
      </c>
      <c r="AT171" s="42">
        <v>0</v>
      </c>
      <c r="AU171" s="42">
        <v>0</v>
      </c>
      <c r="AV171" s="42">
        <v>0</v>
      </c>
      <c r="AW171" s="42">
        <v>0</v>
      </c>
      <c r="AX171" s="42">
        <v>0</v>
      </c>
      <c r="AY171" s="42">
        <v>0</v>
      </c>
      <c r="AZ171" s="42">
        <v>0</v>
      </c>
      <c r="BA171" s="42">
        <v>0</v>
      </c>
      <c r="BB171" s="42">
        <v>0</v>
      </c>
      <c r="BC171" s="42">
        <v>0</v>
      </c>
      <c r="BD171" s="42">
        <v>0</v>
      </c>
      <c r="BE171" s="42">
        <v>0</v>
      </c>
      <c r="BF171" s="42">
        <v>0</v>
      </c>
      <c r="BG171" s="42">
        <v>0</v>
      </c>
      <c r="BH171" s="42">
        <v>0</v>
      </c>
      <c r="BI171" s="42">
        <v>0</v>
      </c>
      <c r="BJ171" s="42">
        <v>0</v>
      </c>
      <c r="BK171" s="42">
        <v>0</v>
      </c>
      <c r="BL171" s="42">
        <v>0</v>
      </c>
      <c r="BM171" s="42">
        <v>0</v>
      </c>
      <c r="BN171" s="42">
        <v>0</v>
      </c>
      <c r="BO171" s="42">
        <v>0</v>
      </c>
      <c r="BP171" s="42">
        <v>0</v>
      </c>
      <c r="BQ171" s="42">
        <v>0</v>
      </c>
      <c r="BR171" s="42">
        <v>0</v>
      </c>
      <c r="BS171" s="42">
        <v>0</v>
      </c>
      <c r="BT171" s="42">
        <v>0</v>
      </c>
      <c r="BU171" s="42">
        <v>0</v>
      </c>
      <c r="BV171" s="42">
        <v>0</v>
      </c>
      <c r="BW171" s="42">
        <v>0</v>
      </c>
      <c r="BX171" s="42">
        <v>0</v>
      </c>
      <c r="BY171" s="42">
        <v>0</v>
      </c>
      <c r="BZ171" s="42">
        <v>0</v>
      </c>
      <c r="CA171" s="42">
        <v>0</v>
      </c>
      <c r="CB171" s="42">
        <v>0</v>
      </c>
      <c r="CC171" s="42">
        <v>0</v>
      </c>
      <c r="CD171" s="42">
        <v>0</v>
      </c>
      <c r="CE171" s="42">
        <v>0</v>
      </c>
      <c r="CF171" s="42">
        <v>0</v>
      </c>
      <c r="CG171" s="42">
        <v>0</v>
      </c>
      <c r="CH171" s="42">
        <v>0</v>
      </c>
      <c r="CI171" s="42">
        <v>0</v>
      </c>
      <c r="CJ171" s="42">
        <v>0</v>
      </c>
      <c r="CK171" s="42">
        <v>0</v>
      </c>
      <c r="CL171" s="42">
        <v>0</v>
      </c>
      <c r="CM171" s="42">
        <v>0</v>
      </c>
      <c r="CN171" s="42">
        <v>0</v>
      </c>
      <c r="CO171" s="42">
        <v>0</v>
      </c>
      <c r="CP171" s="42">
        <v>0</v>
      </c>
      <c r="CQ171" s="42">
        <v>0</v>
      </c>
      <c r="CR171" s="42">
        <v>0</v>
      </c>
      <c r="CS171" s="42">
        <v>0</v>
      </c>
      <c r="CT171" s="42">
        <v>0</v>
      </c>
      <c r="CU171" s="42">
        <v>0</v>
      </c>
      <c r="CV171" s="42">
        <v>0</v>
      </c>
      <c r="CW171" s="42">
        <v>0</v>
      </c>
      <c r="CX171" s="42">
        <v>0</v>
      </c>
      <c r="CY171" s="42">
        <v>0</v>
      </c>
      <c r="CZ171" s="42">
        <v>0</v>
      </c>
      <c r="DA171" s="42">
        <v>0</v>
      </c>
      <c r="DB171" s="42">
        <v>0</v>
      </c>
      <c r="DC171" s="42">
        <v>0</v>
      </c>
      <c r="DD171" s="42">
        <v>0</v>
      </c>
      <c r="DE171" s="42">
        <v>0</v>
      </c>
      <c r="DF171" s="42">
        <v>0</v>
      </c>
      <c r="DG171" s="42">
        <v>0</v>
      </c>
      <c r="DH171" s="42">
        <v>0</v>
      </c>
      <c r="DI171" s="42">
        <v>0</v>
      </c>
      <c r="DJ171" s="42">
        <v>0</v>
      </c>
      <c r="DK171" s="42">
        <v>0</v>
      </c>
      <c r="DL171" s="42">
        <v>0</v>
      </c>
      <c r="DM171" s="42">
        <v>0</v>
      </c>
      <c r="DN171" s="42">
        <v>0</v>
      </c>
      <c r="DO171" s="42">
        <v>0</v>
      </c>
      <c r="DP171" s="42">
        <v>0</v>
      </c>
      <c r="DQ171" s="42">
        <v>0</v>
      </c>
      <c r="DR171" s="42">
        <v>0</v>
      </c>
      <c r="DS171" s="42">
        <v>0</v>
      </c>
      <c r="DT171" s="42">
        <v>0</v>
      </c>
      <c r="DU171" s="42">
        <v>0</v>
      </c>
      <c r="DV171" s="42">
        <v>0</v>
      </c>
      <c r="DW171" s="42">
        <v>0</v>
      </c>
      <c r="DX171" s="42">
        <v>0</v>
      </c>
      <c r="DY171" s="42">
        <v>0</v>
      </c>
      <c r="DZ171" s="42">
        <v>0</v>
      </c>
      <c r="EA171" s="42">
        <v>0</v>
      </c>
      <c r="EB171" s="42">
        <v>0</v>
      </c>
      <c r="EC171" s="42">
        <v>0</v>
      </c>
      <c r="ED171" s="42">
        <v>0</v>
      </c>
      <c r="EE171" s="42">
        <v>0</v>
      </c>
      <c r="EF171" s="42">
        <v>0</v>
      </c>
      <c r="EG171" s="42">
        <v>0</v>
      </c>
      <c r="EH171" s="42">
        <v>0</v>
      </c>
      <c r="EI171" s="42">
        <v>0</v>
      </c>
      <c r="EJ171" s="42">
        <v>0</v>
      </c>
      <c r="EK171" s="42">
        <v>0</v>
      </c>
      <c r="EL171" s="42">
        <v>0</v>
      </c>
      <c r="EM171" s="42">
        <v>0</v>
      </c>
      <c r="EN171" s="42">
        <v>0</v>
      </c>
      <c r="EO171" s="42">
        <v>0</v>
      </c>
      <c r="EP171" s="42">
        <v>0</v>
      </c>
      <c r="EQ171" s="42">
        <v>0</v>
      </c>
      <c r="ER171" s="42">
        <v>0</v>
      </c>
      <c r="ES171" s="42">
        <v>0</v>
      </c>
      <c r="ET171" s="42">
        <v>0</v>
      </c>
      <c r="EU171" s="42">
        <v>0</v>
      </c>
      <c r="EV171" s="42">
        <v>0</v>
      </c>
      <c r="EW171" s="42">
        <v>0</v>
      </c>
      <c r="EX171" s="42">
        <v>0</v>
      </c>
      <c r="EY171" s="42">
        <v>0</v>
      </c>
      <c r="EZ171" s="42">
        <v>0</v>
      </c>
      <c r="FA171" s="42">
        <v>0</v>
      </c>
      <c r="FB171" s="42">
        <v>0</v>
      </c>
      <c r="FC171" s="42">
        <v>0</v>
      </c>
      <c r="FD171" s="42">
        <v>0</v>
      </c>
      <c r="FE171" s="42">
        <v>0</v>
      </c>
      <c r="FF171" s="42">
        <v>0</v>
      </c>
      <c r="FG171" s="42">
        <v>0</v>
      </c>
      <c r="FH171" s="42">
        <v>0</v>
      </c>
      <c r="FI171" s="42">
        <v>0</v>
      </c>
      <c r="FJ171" s="42">
        <v>0</v>
      </c>
      <c r="FK171" s="42">
        <v>0</v>
      </c>
      <c r="FL171" s="42">
        <v>0</v>
      </c>
      <c r="FM171" s="42">
        <v>0</v>
      </c>
      <c r="FN171" s="42">
        <v>0</v>
      </c>
      <c r="FO171" s="42">
        <v>0</v>
      </c>
      <c r="FP171" s="42">
        <v>0</v>
      </c>
      <c r="FQ171" s="42">
        <v>0</v>
      </c>
      <c r="FR171" s="42">
        <v>0</v>
      </c>
      <c r="FS171" s="42">
        <v>0</v>
      </c>
      <c r="FT171" s="42">
        <v>0</v>
      </c>
      <c r="FU171" s="42">
        <v>0</v>
      </c>
      <c r="FV171" s="42">
        <v>0</v>
      </c>
      <c r="FW171" s="42">
        <v>0</v>
      </c>
      <c r="FX171" s="42">
        <v>0</v>
      </c>
      <c r="FY171" s="42">
        <v>0</v>
      </c>
      <c r="FZ171" s="42">
        <v>0</v>
      </c>
      <c r="GA171" s="42">
        <v>0</v>
      </c>
      <c r="GB171" s="42">
        <v>0</v>
      </c>
      <c r="GC171" s="42">
        <v>0</v>
      </c>
      <c r="GD171" s="42">
        <v>0</v>
      </c>
      <c r="GE171" s="42">
        <v>0</v>
      </c>
      <c r="GF171" s="42">
        <v>0</v>
      </c>
      <c r="GG171" s="43">
        <v>6336.7460000000001</v>
      </c>
      <c r="GH171" s="44">
        <f t="shared" si="2"/>
        <v>6336.7460000000001</v>
      </c>
      <c r="GI171" s="37"/>
    </row>
    <row r="172" spans="1:191">
      <c r="A172" s="37"/>
      <c r="B172" s="40" t="s">
        <v>208</v>
      </c>
      <c r="C172" s="41" t="s">
        <v>394</v>
      </c>
      <c r="D172" s="42">
        <v>0</v>
      </c>
      <c r="E172" s="42">
        <v>0</v>
      </c>
      <c r="F172" s="42">
        <v>0</v>
      </c>
      <c r="G172" s="42">
        <v>0</v>
      </c>
      <c r="H172" s="42">
        <v>0</v>
      </c>
      <c r="I172" s="42">
        <v>0</v>
      </c>
      <c r="J172" s="42">
        <v>0</v>
      </c>
      <c r="K172" s="42">
        <v>0</v>
      </c>
      <c r="L172" s="42">
        <v>0</v>
      </c>
      <c r="M172" s="42">
        <v>0</v>
      </c>
      <c r="N172" s="42">
        <v>0</v>
      </c>
      <c r="O172" s="42">
        <v>0</v>
      </c>
      <c r="P172" s="42">
        <v>0</v>
      </c>
      <c r="Q172" s="42">
        <v>0</v>
      </c>
      <c r="R172" s="42">
        <v>0</v>
      </c>
      <c r="S172" s="42">
        <v>0</v>
      </c>
      <c r="T172" s="42">
        <v>0</v>
      </c>
      <c r="U172" s="42">
        <v>0</v>
      </c>
      <c r="V172" s="42">
        <v>0</v>
      </c>
      <c r="W172" s="42">
        <v>0</v>
      </c>
      <c r="X172" s="42">
        <v>0</v>
      </c>
      <c r="Y172" s="42">
        <v>0</v>
      </c>
      <c r="Z172" s="42">
        <v>0</v>
      </c>
      <c r="AA172" s="42">
        <v>0</v>
      </c>
      <c r="AB172" s="42">
        <v>0</v>
      </c>
      <c r="AC172" s="42">
        <v>0</v>
      </c>
      <c r="AD172" s="42">
        <v>0</v>
      </c>
      <c r="AE172" s="42">
        <v>0</v>
      </c>
      <c r="AF172" s="42">
        <v>0</v>
      </c>
      <c r="AG172" s="42">
        <v>0</v>
      </c>
      <c r="AH172" s="42">
        <v>0</v>
      </c>
      <c r="AI172" s="42">
        <v>0</v>
      </c>
      <c r="AJ172" s="42">
        <v>0</v>
      </c>
      <c r="AK172" s="42">
        <v>0</v>
      </c>
      <c r="AL172" s="42">
        <v>0</v>
      </c>
      <c r="AM172" s="42">
        <v>0</v>
      </c>
      <c r="AN172" s="42">
        <v>0</v>
      </c>
      <c r="AO172" s="42">
        <v>0</v>
      </c>
      <c r="AP172" s="42">
        <v>0</v>
      </c>
      <c r="AQ172" s="42">
        <v>0</v>
      </c>
      <c r="AR172" s="42">
        <v>0</v>
      </c>
      <c r="AS172" s="42">
        <v>0</v>
      </c>
      <c r="AT172" s="42">
        <v>0</v>
      </c>
      <c r="AU172" s="42">
        <v>0</v>
      </c>
      <c r="AV172" s="42">
        <v>0</v>
      </c>
      <c r="AW172" s="42">
        <v>0</v>
      </c>
      <c r="AX172" s="42">
        <v>0</v>
      </c>
      <c r="AY172" s="42">
        <v>0</v>
      </c>
      <c r="AZ172" s="42">
        <v>0</v>
      </c>
      <c r="BA172" s="42">
        <v>0</v>
      </c>
      <c r="BB172" s="42">
        <v>0</v>
      </c>
      <c r="BC172" s="42">
        <v>0</v>
      </c>
      <c r="BD172" s="42">
        <v>0</v>
      </c>
      <c r="BE172" s="42">
        <v>0</v>
      </c>
      <c r="BF172" s="42">
        <v>0</v>
      </c>
      <c r="BG172" s="42">
        <v>0</v>
      </c>
      <c r="BH172" s="42">
        <v>0</v>
      </c>
      <c r="BI172" s="42">
        <v>0</v>
      </c>
      <c r="BJ172" s="42">
        <v>0</v>
      </c>
      <c r="BK172" s="42">
        <v>0</v>
      </c>
      <c r="BL172" s="42">
        <v>0</v>
      </c>
      <c r="BM172" s="42">
        <v>0</v>
      </c>
      <c r="BN172" s="42">
        <v>0</v>
      </c>
      <c r="BO172" s="42">
        <v>0</v>
      </c>
      <c r="BP172" s="42">
        <v>0</v>
      </c>
      <c r="BQ172" s="42">
        <v>0</v>
      </c>
      <c r="BR172" s="42">
        <v>0</v>
      </c>
      <c r="BS172" s="42">
        <v>0</v>
      </c>
      <c r="BT172" s="42">
        <v>0</v>
      </c>
      <c r="BU172" s="42">
        <v>0</v>
      </c>
      <c r="BV172" s="42">
        <v>0</v>
      </c>
      <c r="BW172" s="42">
        <v>0</v>
      </c>
      <c r="BX172" s="42">
        <v>0</v>
      </c>
      <c r="BY172" s="42">
        <v>0</v>
      </c>
      <c r="BZ172" s="42">
        <v>0</v>
      </c>
      <c r="CA172" s="42">
        <v>0</v>
      </c>
      <c r="CB172" s="42">
        <v>0</v>
      </c>
      <c r="CC172" s="42">
        <v>0</v>
      </c>
      <c r="CD172" s="42">
        <v>0</v>
      </c>
      <c r="CE172" s="42">
        <v>0</v>
      </c>
      <c r="CF172" s="42">
        <v>0</v>
      </c>
      <c r="CG172" s="42">
        <v>0</v>
      </c>
      <c r="CH172" s="42">
        <v>0</v>
      </c>
      <c r="CI172" s="42">
        <v>0</v>
      </c>
      <c r="CJ172" s="42">
        <v>0</v>
      </c>
      <c r="CK172" s="42">
        <v>0</v>
      </c>
      <c r="CL172" s="42">
        <v>0</v>
      </c>
      <c r="CM172" s="42">
        <v>0</v>
      </c>
      <c r="CN172" s="42">
        <v>0</v>
      </c>
      <c r="CO172" s="42">
        <v>0</v>
      </c>
      <c r="CP172" s="42">
        <v>0</v>
      </c>
      <c r="CQ172" s="42">
        <v>0</v>
      </c>
      <c r="CR172" s="42">
        <v>0</v>
      </c>
      <c r="CS172" s="42">
        <v>0</v>
      </c>
      <c r="CT172" s="42">
        <v>0</v>
      </c>
      <c r="CU172" s="42">
        <v>0</v>
      </c>
      <c r="CV172" s="42">
        <v>0</v>
      </c>
      <c r="CW172" s="42">
        <v>0</v>
      </c>
      <c r="CX172" s="42">
        <v>0</v>
      </c>
      <c r="CY172" s="42">
        <v>0</v>
      </c>
      <c r="CZ172" s="42">
        <v>0</v>
      </c>
      <c r="DA172" s="42">
        <v>0</v>
      </c>
      <c r="DB172" s="42">
        <v>0</v>
      </c>
      <c r="DC172" s="42">
        <v>0</v>
      </c>
      <c r="DD172" s="42">
        <v>0</v>
      </c>
      <c r="DE172" s="42">
        <v>0</v>
      </c>
      <c r="DF172" s="42">
        <v>0</v>
      </c>
      <c r="DG172" s="42">
        <v>0</v>
      </c>
      <c r="DH172" s="42">
        <v>0</v>
      </c>
      <c r="DI172" s="42">
        <v>0</v>
      </c>
      <c r="DJ172" s="42">
        <v>0</v>
      </c>
      <c r="DK172" s="42">
        <v>0</v>
      </c>
      <c r="DL172" s="42">
        <v>0</v>
      </c>
      <c r="DM172" s="42">
        <v>0</v>
      </c>
      <c r="DN172" s="42">
        <v>0</v>
      </c>
      <c r="DO172" s="42">
        <v>0</v>
      </c>
      <c r="DP172" s="42">
        <v>0</v>
      </c>
      <c r="DQ172" s="42">
        <v>0</v>
      </c>
      <c r="DR172" s="42">
        <v>0</v>
      </c>
      <c r="DS172" s="42">
        <v>0</v>
      </c>
      <c r="DT172" s="42">
        <v>0</v>
      </c>
      <c r="DU172" s="42">
        <v>0</v>
      </c>
      <c r="DV172" s="42">
        <v>0</v>
      </c>
      <c r="DW172" s="42">
        <v>0</v>
      </c>
      <c r="DX172" s="42">
        <v>0</v>
      </c>
      <c r="DY172" s="42">
        <v>0</v>
      </c>
      <c r="DZ172" s="42">
        <v>0</v>
      </c>
      <c r="EA172" s="42">
        <v>0</v>
      </c>
      <c r="EB172" s="42">
        <v>0</v>
      </c>
      <c r="EC172" s="42">
        <v>0</v>
      </c>
      <c r="ED172" s="42">
        <v>0</v>
      </c>
      <c r="EE172" s="42">
        <v>0</v>
      </c>
      <c r="EF172" s="42">
        <v>0</v>
      </c>
      <c r="EG172" s="42">
        <v>0</v>
      </c>
      <c r="EH172" s="42">
        <v>0</v>
      </c>
      <c r="EI172" s="42">
        <v>0</v>
      </c>
      <c r="EJ172" s="42">
        <v>0</v>
      </c>
      <c r="EK172" s="42">
        <v>0</v>
      </c>
      <c r="EL172" s="42">
        <v>0</v>
      </c>
      <c r="EM172" s="42">
        <v>0</v>
      </c>
      <c r="EN172" s="42">
        <v>0</v>
      </c>
      <c r="EO172" s="42">
        <v>0</v>
      </c>
      <c r="EP172" s="42">
        <v>0</v>
      </c>
      <c r="EQ172" s="42">
        <v>0</v>
      </c>
      <c r="ER172" s="42">
        <v>0</v>
      </c>
      <c r="ES172" s="42">
        <v>0</v>
      </c>
      <c r="ET172" s="42">
        <v>0</v>
      </c>
      <c r="EU172" s="42">
        <v>0</v>
      </c>
      <c r="EV172" s="42">
        <v>0</v>
      </c>
      <c r="EW172" s="42">
        <v>0</v>
      </c>
      <c r="EX172" s="42">
        <v>0</v>
      </c>
      <c r="EY172" s="42">
        <v>0</v>
      </c>
      <c r="EZ172" s="42">
        <v>0</v>
      </c>
      <c r="FA172" s="42">
        <v>0</v>
      </c>
      <c r="FB172" s="42">
        <v>0</v>
      </c>
      <c r="FC172" s="42">
        <v>0</v>
      </c>
      <c r="FD172" s="42">
        <v>0</v>
      </c>
      <c r="FE172" s="42">
        <v>0</v>
      </c>
      <c r="FF172" s="42">
        <v>0</v>
      </c>
      <c r="FG172" s="42">
        <v>0</v>
      </c>
      <c r="FH172" s="42">
        <v>0</v>
      </c>
      <c r="FI172" s="42">
        <v>0</v>
      </c>
      <c r="FJ172" s="42">
        <v>0</v>
      </c>
      <c r="FK172" s="42">
        <v>0</v>
      </c>
      <c r="FL172" s="42">
        <v>0</v>
      </c>
      <c r="FM172" s="42">
        <v>0</v>
      </c>
      <c r="FN172" s="42">
        <v>0</v>
      </c>
      <c r="FO172" s="42">
        <v>0</v>
      </c>
      <c r="FP172" s="42">
        <v>0</v>
      </c>
      <c r="FQ172" s="42">
        <v>0</v>
      </c>
      <c r="FR172" s="42">
        <v>0</v>
      </c>
      <c r="FS172" s="42">
        <v>0</v>
      </c>
      <c r="FT172" s="42">
        <v>0</v>
      </c>
      <c r="FU172" s="42">
        <v>0</v>
      </c>
      <c r="FV172" s="42">
        <v>0</v>
      </c>
      <c r="FW172" s="42">
        <v>0</v>
      </c>
      <c r="FX172" s="42">
        <v>0</v>
      </c>
      <c r="FY172" s="42">
        <v>0</v>
      </c>
      <c r="FZ172" s="42">
        <v>0</v>
      </c>
      <c r="GA172" s="42">
        <v>0</v>
      </c>
      <c r="GB172" s="42">
        <v>0</v>
      </c>
      <c r="GC172" s="42">
        <v>0</v>
      </c>
      <c r="GD172" s="42">
        <v>0</v>
      </c>
      <c r="GE172" s="42">
        <v>0</v>
      </c>
      <c r="GF172" s="42">
        <v>0</v>
      </c>
      <c r="GG172" s="43">
        <v>12323.579000000002</v>
      </c>
      <c r="GH172" s="44">
        <f t="shared" si="2"/>
        <v>12323.579000000002</v>
      </c>
      <c r="GI172" s="37"/>
    </row>
    <row r="173" spans="1:191">
      <c r="A173" s="37"/>
      <c r="B173" s="40" t="s">
        <v>209</v>
      </c>
      <c r="C173" s="41" t="s">
        <v>395</v>
      </c>
      <c r="D173" s="42">
        <v>0</v>
      </c>
      <c r="E173" s="42">
        <v>0</v>
      </c>
      <c r="F173" s="42">
        <v>0</v>
      </c>
      <c r="G173" s="42">
        <v>0</v>
      </c>
      <c r="H173" s="42">
        <v>0</v>
      </c>
      <c r="I173" s="42">
        <v>0</v>
      </c>
      <c r="J173" s="42">
        <v>0</v>
      </c>
      <c r="K173" s="42">
        <v>0</v>
      </c>
      <c r="L173" s="42">
        <v>0</v>
      </c>
      <c r="M173" s="42">
        <v>0</v>
      </c>
      <c r="N173" s="42">
        <v>0</v>
      </c>
      <c r="O173" s="42">
        <v>0</v>
      </c>
      <c r="P173" s="42">
        <v>0</v>
      </c>
      <c r="Q173" s="42">
        <v>0</v>
      </c>
      <c r="R173" s="42">
        <v>0</v>
      </c>
      <c r="S173" s="42">
        <v>0</v>
      </c>
      <c r="T173" s="42">
        <v>0</v>
      </c>
      <c r="U173" s="42">
        <v>0</v>
      </c>
      <c r="V173" s="42">
        <v>0</v>
      </c>
      <c r="W173" s="42">
        <v>0</v>
      </c>
      <c r="X173" s="42">
        <v>0</v>
      </c>
      <c r="Y173" s="42">
        <v>0</v>
      </c>
      <c r="Z173" s="42">
        <v>0</v>
      </c>
      <c r="AA173" s="42">
        <v>0</v>
      </c>
      <c r="AB173" s="42">
        <v>0</v>
      </c>
      <c r="AC173" s="42">
        <v>0</v>
      </c>
      <c r="AD173" s="42">
        <v>0</v>
      </c>
      <c r="AE173" s="42">
        <v>0</v>
      </c>
      <c r="AF173" s="42">
        <v>0</v>
      </c>
      <c r="AG173" s="42">
        <v>0</v>
      </c>
      <c r="AH173" s="42">
        <v>0</v>
      </c>
      <c r="AI173" s="42">
        <v>0</v>
      </c>
      <c r="AJ173" s="42">
        <v>0</v>
      </c>
      <c r="AK173" s="42">
        <v>0</v>
      </c>
      <c r="AL173" s="42">
        <v>0</v>
      </c>
      <c r="AM173" s="42">
        <v>0</v>
      </c>
      <c r="AN173" s="42">
        <v>0</v>
      </c>
      <c r="AO173" s="42">
        <v>0</v>
      </c>
      <c r="AP173" s="42">
        <v>0</v>
      </c>
      <c r="AQ173" s="42">
        <v>0</v>
      </c>
      <c r="AR173" s="42">
        <v>0</v>
      </c>
      <c r="AS173" s="42">
        <v>0</v>
      </c>
      <c r="AT173" s="42">
        <v>0</v>
      </c>
      <c r="AU173" s="42">
        <v>0</v>
      </c>
      <c r="AV173" s="42">
        <v>0</v>
      </c>
      <c r="AW173" s="42">
        <v>0</v>
      </c>
      <c r="AX173" s="42">
        <v>0</v>
      </c>
      <c r="AY173" s="42">
        <v>0</v>
      </c>
      <c r="AZ173" s="42">
        <v>0</v>
      </c>
      <c r="BA173" s="42">
        <v>0</v>
      </c>
      <c r="BB173" s="42">
        <v>0</v>
      </c>
      <c r="BC173" s="42">
        <v>0</v>
      </c>
      <c r="BD173" s="42">
        <v>0</v>
      </c>
      <c r="BE173" s="42">
        <v>0</v>
      </c>
      <c r="BF173" s="42">
        <v>0</v>
      </c>
      <c r="BG173" s="42">
        <v>0</v>
      </c>
      <c r="BH173" s="42">
        <v>0</v>
      </c>
      <c r="BI173" s="42">
        <v>0</v>
      </c>
      <c r="BJ173" s="42">
        <v>0</v>
      </c>
      <c r="BK173" s="42">
        <v>0</v>
      </c>
      <c r="BL173" s="42">
        <v>0</v>
      </c>
      <c r="BM173" s="42">
        <v>0</v>
      </c>
      <c r="BN173" s="42">
        <v>0</v>
      </c>
      <c r="BO173" s="42">
        <v>0</v>
      </c>
      <c r="BP173" s="42">
        <v>0</v>
      </c>
      <c r="BQ173" s="42">
        <v>0</v>
      </c>
      <c r="BR173" s="42">
        <v>0</v>
      </c>
      <c r="BS173" s="42">
        <v>0</v>
      </c>
      <c r="BT173" s="42">
        <v>0</v>
      </c>
      <c r="BU173" s="42">
        <v>0</v>
      </c>
      <c r="BV173" s="42">
        <v>0</v>
      </c>
      <c r="BW173" s="42">
        <v>0</v>
      </c>
      <c r="BX173" s="42">
        <v>0</v>
      </c>
      <c r="BY173" s="42">
        <v>0</v>
      </c>
      <c r="BZ173" s="42">
        <v>0</v>
      </c>
      <c r="CA173" s="42">
        <v>0</v>
      </c>
      <c r="CB173" s="42">
        <v>0</v>
      </c>
      <c r="CC173" s="42">
        <v>0</v>
      </c>
      <c r="CD173" s="42">
        <v>0</v>
      </c>
      <c r="CE173" s="42">
        <v>0</v>
      </c>
      <c r="CF173" s="42">
        <v>0</v>
      </c>
      <c r="CG173" s="42">
        <v>0</v>
      </c>
      <c r="CH173" s="42">
        <v>0</v>
      </c>
      <c r="CI173" s="42">
        <v>0</v>
      </c>
      <c r="CJ173" s="42">
        <v>0</v>
      </c>
      <c r="CK173" s="42">
        <v>0</v>
      </c>
      <c r="CL173" s="42">
        <v>0</v>
      </c>
      <c r="CM173" s="42">
        <v>0</v>
      </c>
      <c r="CN173" s="42">
        <v>0</v>
      </c>
      <c r="CO173" s="42">
        <v>0</v>
      </c>
      <c r="CP173" s="42">
        <v>0</v>
      </c>
      <c r="CQ173" s="42">
        <v>0</v>
      </c>
      <c r="CR173" s="42">
        <v>0</v>
      </c>
      <c r="CS173" s="42">
        <v>0</v>
      </c>
      <c r="CT173" s="42">
        <v>0</v>
      </c>
      <c r="CU173" s="42">
        <v>0</v>
      </c>
      <c r="CV173" s="42">
        <v>0</v>
      </c>
      <c r="CW173" s="42">
        <v>0</v>
      </c>
      <c r="CX173" s="42">
        <v>0</v>
      </c>
      <c r="CY173" s="42">
        <v>0</v>
      </c>
      <c r="CZ173" s="42">
        <v>0</v>
      </c>
      <c r="DA173" s="42">
        <v>0</v>
      </c>
      <c r="DB173" s="42">
        <v>0</v>
      </c>
      <c r="DC173" s="42">
        <v>0</v>
      </c>
      <c r="DD173" s="42">
        <v>0</v>
      </c>
      <c r="DE173" s="42">
        <v>0</v>
      </c>
      <c r="DF173" s="42">
        <v>0</v>
      </c>
      <c r="DG173" s="42">
        <v>0</v>
      </c>
      <c r="DH173" s="42">
        <v>0</v>
      </c>
      <c r="DI173" s="42">
        <v>0</v>
      </c>
      <c r="DJ173" s="42">
        <v>0</v>
      </c>
      <c r="DK173" s="42">
        <v>0</v>
      </c>
      <c r="DL173" s="42">
        <v>0</v>
      </c>
      <c r="DM173" s="42">
        <v>0</v>
      </c>
      <c r="DN173" s="42">
        <v>0</v>
      </c>
      <c r="DO173" s="42">
        <v>0</v>
      </c>
      <c r="DP173" s="42">
        <v>0</v>
      </c>
      <c r="DQ173" s="42">
        <v>0</v>
      </c>
      <c r="DR173" s="42">
        <v>0</v>
      </c>
      <c r="DS173" s="42">
        <v>0</v>
      </c>
      <c r="DT173" s="42">
        <v>0</v>
      </c>
      <c r="DU173" s="42">
        <v>0</v>
      </c>
      <c r="DV173" s="42">
        <v>0</v>
      </c>
      <c r="DW173" s="42">
        <v>0</v>
      </c>
      <c r="DX173" s="42">
        <v>0</v>
      </c>
      <c r="DY173" s="42">
        <v>0</v>
      </c>
      <c r="DZ173" s="42">
        <v>0</v>
      </c>
      <c r="EA173" s="42">
        <v>0</v>
      </c>
      <c r="EB173" s="42">
        <v>0</v>
      </c>
      <c r="EC173" s="42">
        <v>0</v>
      </c>
      <c r="ED173" s="42">
        <v>0</v>
      </c>
      <c r="EE173" s="42">
        <v>0</v>
      </c>
      <c r="EF173" s="42">
        <v>0</v>
      </c>
      <c r="EG173" s="42">
        <v>0</v>
      </c>
      <c r="EH173" s="42">
        <v>0</v>
      </c>
      <c r="EI173" s="42">
        <v>0</v>
      </c>
      <c r="EJ173" s="42">
        <v>0</v>
      </c>
      <c r="EK173" s="42">
        <v>0</v>
      </c>
      <c r="EL173" s="42">
        <v>0</v>
      </c>
      <c r="EM173" s="42">
        <v>0</v>
      </c>
      <c r="EN173" s="42">
        <v>0</v>
      </c>
      <c r="EO173" s="42">
        <v>0</v>
      </c>
      <c r="EP173" s="42">
        <v>0</v>
      </c>
      <c r="EQ173" s="42">
        <v>0</v>
      </c>
      <c r="ER173" s="42">
        <v>0</v>
      </c>
      <c r="ES173" s="42">
        <v>0</v>
      </c>
      <c r="ET173" s="42">
        <v>0</v>
      </c>
      <c r="EU173" s="42">
        <v>0</v>
      </c>
      <c r="EV173" s="42">
        <v>0</v>
      </c>
      <c r="EW173" s="42">
        <v>0</v>
      </c>
      <c r="EX173" s="42">
        <v>0</v>
      </c>
      <c r="EY173" s="42">
        <v>0</v>
      </c>
      <c r="EZ173" s="42">
        <v>0</v>
      </c>
      <c r="FA173" s="42">
        <v>0</v>
      </c>
      <c r="FB173" s="42">
        <v>0</v>
      </c>
      <c r="FC173" s="42">
        <v>0</v>
      </c>
      <c r="FD173" s="42">
        <v>0</v>
      </c>
      <c r="FE173" s="42">
        <v>0</v>
      </c>
      <c r="FF173" s="42">
        <v>0</v>
      </c>
      <c r="FG173" s="42">
        <v>0</v>
      </c>
      <c r="FH173" s="42">
        <v>0</v>
      </c>
      <c r="FI173" s="42">
        <v>0</v>
      </c>
      <c r="FJ173" s="42">
        <v>0</v>
      </c>
      <c r="FK173" s="42">
        <v>0</v>
      </c>
      <c r="FL173" s="42">
        <v>0</v>
      </c>
      <c r="FM173" s="42">
        <v>0</v>
      </c>
      <c r="FN173" s="42">
        <v>0</v>
      </c>
      <c r="FO173" s="42">
        <v>328.68700000000001</v>
      </c>
      <c r="FP173" s="42">
        <v>0</v>
      </c>
      <c r="FQ173" s="42">
        <v>0</v>
      </c>
      <c r="FR173" s="42">
        <v>5.7780000000000005</v>
      </c>
      <c r="FS173" s="42">
        <v>0</v>
      </c>
      <c r="FT173" s="42">
        <v>0</v>
      </c>
      <c r="FU173" s="42">
        <v>0</v>
      </c>
      <c r="FV173" s="42">
        <v>0</v>
      </c>
      <c r="FW173" s="42">
        <v>0</v>
      </c>
      <c r="FX173" s="42">
        <v>0</v>
      </c>
      <c r="FY173" s="42">
        <v>0</v>
      </c>
      <c r="FZ173" s="42">
        <v>0</v>
      </c>
      <c r="GA173" s="42">
        <v>0</v>
      </c>
      <c r="GB173" s="42">
        <v>0</v>
      </c>
      <c r="GC173" s="42">
        <v>0</v>
      </c>
      <c r="GD173" s="42">
        <v>0</v>
      </c>
      <c r="GE173" s="42">
        <v>0</v>
      </c>
      <c r="GF173" s="42">
        <v>0</v>
      </c>
      <c r="GG173" s="43">
        <v>45447.794000000002</v>
      </c>
      <c r="GH173" s="44">
        <f t="shared" si="2"/>
        <v>45782.258999999998</v>
      </c>
      <c r="GI173" s="37"/>
    </row>
    <row r="174" spans="1:191">
      <c r="A174" s="37"/>
      <c r="B174" s="40" t="s">
        <v>210</v>
      </c>
      <c r="C174" s="41" t="s">
        <v>396</v>
      </c>
      <c r="D174" s="42">
        <v>0</v>
      </c>
      <c r="E174" s="42">
        <v>0</v>
      </c>
      <c r="F174" s="42">
        <v>0</v>
      </c>
      <c r="G174" s="42">
        <v>0</v>
      </c>
      <c r="H174" s="42">
        <v>0</v>
      </c>
      <c r="I174" s="42">
        <v>0</v>
      </c>
      <c r="J174" s="42">
        <v>0</v>
      </c>
      <c r="K174" s="42">
        <v>4.9409999999999998</v>
      </c>
      <c r="L174" s="42">
        <v>0</v>
      </c>
      <c r="M174" s="42">
        <v>0</v>
      </c>
      <c r="N174" s="42">
        <v>0</v>
      </c>
      <c r="O174" s="42">
        <v>0</v>
      </c>
      <c r="P174" s="42">
        <v>0</v>
      </c>
      <c r="Q174" s="42">
        <v>0</v>
      </c>
      <c r="R174" s="42">
        <v>0</v>
      </c>
      <c r="S174" s="42">
        <v>0</v>
      </c>
      <c r="T174" s="42">
        <v>0</v>
      </c>
      <c r="U174" s="42">
        <v>0</v>
      </c>
      <c r="V174" s="42">
        <v>0</v>
      </c>
      <c r="W174" s="42">
        <v>0</v>
      </c>
      <c r="X174" s="42">
        <v>0</v>
      </c>
      <c r="Y174" s="42">
        <v>0</v>
      </c>
      <c r="Z174" s="42">
        <v>0</v>
      </c>
      <c r="AA174" s="42">
        <v>0</v>
      </c>
      <c r="AB174" s="42">
        <v>0</v>
      </c>
      <c r="AC174" s="42">
        <v>0</v>
      </c>
      <c r="AD174" s="42">
        <v>0</v>
      </c>
      <c r="AE174" s="42">
        <v>0</v>
      </c>
      <c r="AF174" s="42">
        <v>0</v>
      </c>
      <c r="AG174" s="42">
        <v>0</v>
      </c>
      <c r="AH174" s="42">
        <v>0</v>
      </c>
      <c r="AI174" s="42">
        <v>0</v>
      </c>
      <c r="AJ174" s="42">
        <v>0</v>
      </c>
      <c r="AK174" s="42">
        <v>0</v>
      </c>
      <c r="AL174" s="42">
        <v>0</v>
      </c>
      <c r="AM174" s="42">
        <v>0</v>
      </c>
      <c r="AN174" s="42">
        <v>0</v>
      </c>
      <c r="AO174" s="42">
        <v>0</v>
      </c>
      <c r="AP174" s="42">
        <v>1E-3</v>
      </c>
      <c r="AQ174" s="42">
        <v>1.2E-2</v>
      </c>
      <c r="AR174" s="42">
        <v>5.0000000000000001E-3</v>
      </c>
      <c r="AS174" s="42">
        <v>6.0000000000000001E-3</v>
      </c>
      <c r="AT174" s="42">
        <v>1.3000000000000001E-2</v>
      </c>
      <c r="AU174" s="42">
        <v>0.113</v>
      </c>
      <c r="AV174" s="42">
        <v>0</v>
      </c>
      <c r="AW174" s="42">
        <v>0</v>
      </c>
      <c r="AX174" s="42">
        <v>0</v>
      </c>
      <c r="AY174" s="42">
        <v>0</v>
      </c>
      <c r="AZ174" s="42">
        <v>9.0000000000000011E-3</v>
      </c>
      <c r="BA174" s="42">
        <v>4.0000000000000001E-3</v>
      </c>
      <c r="BB174" s="42">
        <v>0</v>
      </c>
      <c r="BC174" s="42">
        <v>0</v>
      </c>
      <c r="BD174" s="42">
        <v>0</v>
      </c>
      <c r="BE174" s="42">
        <v>0.44400000000000001</v>
      </c>
      <c r="BF174" s="42">
        <v>0</v>
      </c>
      <c r="BG174" s="42">
        <v>0</v>
      </c>
      <c r="BH174" s="42">
        <v>0</v>
      </c>
      <c r="BI174" s="42">
        <v>0</v>
      </c>
      <c r="BJ174" s="42">
        <v>0</v>
      </c>
      <c r="BK174" s="42">
        <v>0</v>
      </c>
      <c r="BL174" s="42">
        <v>0</v>
      </c>
      <c r="BM174" s="42">
        <v>1.3000000000000001E-2</v>
      </c>
      <c r="BN174" s="42">
        <v>0</v>
      </c>
      <c r="BO174" s="42">
        <v>1E-3</v>
      </c>
      <c r="BP174" s="42">
        <v>0</v>
      </c>
      <c r="BQ174" s="42">
        <v>0</v>
      </c>
      <c r="BR174" s="42">
        <v>0</v>
      </c>
      <c r="BS174" s="42">
        <v>0</v>
      </c>
      <c r="BT174" s="42">
        <v>0</v>
      </c>
      <c r="BU174" s="42">
        <v>0</v>
      </c>
      <c r="BV174" s="42">
        <v>0</v>
      </c>
      <c r="BW174" s="42">
        <v>0</v>
      </c>
      <c r="BX174" s="42">
        <v>3.3000000000000002E-2</v>
      </c>
      <c r="BY174" s="42">
        <v>2E-3</v>
      </c>
      <c r="BZ174" s="42">
        <v>1.6E-2</v>
      </c>
      <c r="CA174" s="42">
        <v>0</v>
      </c>
      <c r="CB174" s="42">
        <v>0</v>
      </c>
      <c r="CC174" s="42">
        <v>0</v>
      </c>
      <c r="CD174" s="42">
        <v>0</v>
      </c>
      <c r="CE174" s="42">
        <v>0</v>
      </c>
      <c r="CF174" s="42">
        <v>0</v>
      </c>
      <c r="CG174" s="42">
        <v>0</v>
      </c>
      <c r="CH174" s="42">
        <v>0</v>
      </c>
      <c r="CI174" s="42">
        <v>0</v>
      </c>
      <c r="CJ174" s="42">
        <v>0</v>
      </c>
      <c r="CK174" s="42">
        <v>0</v>
      </c>
      <c r="CL174" s="42">
        <v>0</v>
      </c>
      <c r="CM174" s="42">
        <v>0</v>
      </c>
      <c r="CN174" s="42">
        <v>0</v>
      </c>
      <c r="CO174" s="42">
        <v>0</v>
      </c>
      <c r="CP174" s="42">
        <v>0</v>
      </c>
      <c r="CQ174" s="42">
        <v>0</v>
      </c>
      <c r="CR174" s="42">
        <v>0</v>
      </c>
      <c r="CS174" s="42">
        <v>0</v>
      </c>
      <c r="CT174" s="42">
        <v>0</v>
      </c>
      <c r="CU174" s="42">
        <v>0</v>
      </c>
      <c r="CV174" s="42">
        <v>0</v>
      </c>
      <c r="CW174" s="42">
        <v>0</v>
      </c>
      <c r="CX174" s="42">
        <v>0</v>
      </c>
      <c r="CY174" s="42">
        <v>0</v>
      </c>
      <c r="CZ174" s="42">
        <v>0</v>
      </c>
      <c r="DA174" s="42">
        <v>0</v>
      </c>
      <c r="DB174" s="42">
        <v>0</v>
      </c>
      <c r="DC174" s="42">
        <v>0</v>
      </c>
      <c r="DD174" s="42">
        <v>0</v>
      </c>
      <c r="DE174" s="42">
        <v>0</v>
      </c>
      <c r="DF174" s="42">
        <v>0</v>
      </c>
      <c r="DG174" s="42">
        <v>0</v>
      </c>
      <c r="DH174" s="42">
        <v>0</v>
      </c>
      <c r="DI174" s="42">
        <v>0</v>
      </c>
      <c r="DJ174" s="42">
        <v>0</v>
      </c>
      <c r="DK174" s="42">
        <v>0</v>
      </c>
      <c r="DL174" s="42">
        <v>0</v>
      </c>
      <c r="DM174" s="42">
        <v>0</v>
      </c>
      <c r="DN174" s="42">
        <v>0</v>
      </c>
      <c r="DO174" s="42">
        <v>0</v>
      </c>
      <c r="DP174" s="42">
        <v>0</v>
      </c>
      <c r="DQ174" s="42">
        <v>0</v>
      </c>
      <c r="DR174" s="42">
        <v>0</v>
      </c>
      <c r="DS174" s="42">
        <v>0</v>
      </c>
      <c r="DT174" s="42">
        <v>0</v>
      </c>
      <c r="DU174" s="42">
        <v>0</v>
      </c>
      <c r="DV174" s="42">
        <v>0</v>
      </c>
      <c r="DW174" s="42">
        <v>0</v>
      </c>
      <c r="DX174" s="42">
        <v>9.0000000000000011E-3</v>
      </c>
      <c r="DY174" s="42">
        <v>1.3000000000000001E-2</v>
      </c>
      <c r="DZ174" s="42">
        <v>1.7000000000000001E-2</v>
      </c>
      <c r="EA174" s="42">
        <v>2.1999999999999999E-2</v>
      </c>
      <c r="EB174" s="42">
        <v>1.6E-2</v>
      </c>
      <c r="EC174" s="42">
        <v>0.64600000000000002</v>
      </c>
      <c r="ED174" s="42">
        <v>2.6000000000000002E-2</v>
      </c>
      <c r="EE174" s="42">
        <v>0</v>
      </c>
      <c r="EF174" s="42">
        <v>1.3360000000000001</v>
      </c>
      <c r="EG174" s="42">
        <v>0</v>
      </c>
      <c r="EH174" s="42">
        <v>1.0369999999999999</v>
      </c>
      <c r="EI174" s="42">
        <v>1.4419999999999999</v>
      </c>
      <c r="EJ174" s="42">
        <v>2.2530000000000001</v>
      </c>
      <c r="EK174" s="42">
        <v>3.4420000000000002</v>
      </c>
      <c r="EL174" s="42">
        <v>0.28200000000000003</v>
      </c>
      <c r="EM174" s="42">
        <v>0.25800000000000001</v>
      </c>
      <c r="EN174" s="42">
        <v>0</v>
      </c>
      <c r="EO174" s="42">
        <v>0.72599999999999998</v>
      </c>
      <c r="EP174" s="42">
        <v>1E-3</v>
      </c>
      <c r="EQ174" s="42">
        <v>0</v>
      </c>
      <c r="ER174" s="42">
        <v>7.2999999999999995E-2</v>
      </c>
      <c r="ES174" s="42">
        <v>0</v>
      </c>
      <c r="ET174" s="42">
        <v>0</v>
      </c>
      <c r="EU174" s="42">
        <v>0</v>
      </c>
      <c r="EV174" s="42">
        <v>1.2889999999999999</v>
      </c>
      <c r="EW174" s="42">
        <v>0</v>
      </c>
      <c r="EX174" s="42">
        <v>0</v>
      </c>
      <c r="EY174" s="42">
        <v>0</v>
      </c>
      <c r="EZ174" s="42">
        <v>50.600999999999999</v>
      </c>
      <c r="FA174" s="42">
        <v>0.21099999999999999</v>
      </c>
      <c r="FB174" s="42">
        <v>10.036</v>
      </c>
      <c r="FC174" s="42">
        <v>8.4000000000000005E-2</v>
      </c>
      <c r="FD174" s="42">
        <v>21.494</v>
      </c>
      <c r="FE174" s="42">
        <v>2.14</v>
      </c>
      <c r="FF174" s="42">
        <v>0.82500000000000007</v>
      </c>
      <c r="FG174" s="42">
        <v>1.4810000000000001</v>
      </c>
      <c r="FH174" s="42">
        <v>2.222</v>
      </c>
      <c r="FI174" s="42">
        <v>0.64500000000000002</v>
      </c>
      <c r="FJ174" s="42">
        <v>0.45200000000000001</v>
      </c>
      <c r="FK174" s="42">
        <v>0</v>
      </c>
      <c r="FL174" s="42">
        <v>0.64600000000000002</v>
      </c>
      <c r="FM174" s="42">
        <v>0</v>
      </c>
      <c r="FN174" s="42">
        <v>0.41200000000000003</v>
      </c>
      <c r="FO174" s="42">
        <v>579.952</v>
      </c>
      <c r="FP174" s="42">
        <v>109.768</v>
      </c>
      <c r="FQ174" s="42">
        <v>31.527000000000001</v>
      </c>
      <c r="FR174" s="42">
        <v>14.003</v>
      </c>
      <c r="FS174" s="42">
        <v>5.9000000000000004E-2</v>
      </c>
      <c r="FT174" s="42">
        <v>0</v>
      </c>
      <c r="FU174" s="42">
        <v>0</v>
      </c>
      <c r="FV174" s="42">
        <v>0.224</v>
      </c>
      <c r="FW174" s="42">
        <v>0</v>
      </c>
      <c r="FX174" s="42">
        <v>0</v>
      </c>
      <c r="FY174" s="42">
        <v>2.8140000000000001</v>
      </c>
      <c r="FZ174" s="42">
        <v>0.02</v>
      </c>
      <c r="GA174" s="42">
        <v>2.74</v>
      </c>
      <c r="GB174" s="42">
        <v>1.8000000000000002E-2</v>
      </c>
      <c r="GC174" s="42">
        <v>0.93</v>
      </c>
      <c r="GD174" s="42">
        <v>0.625</v>
      </c>
      <c r="GE174" s="42">
        <v>0</v>
      </c>
      <c r="GF174" s="42">
        <v>11.449</v>
      </c>
      <c r="GG174" s="43">
        <v>1103.1079999999999</v>
      </c>
      <c r="GH174" s="44">
        <f t="shared" si="2"/>
        <v>1966.9870000000001</v>
      </c>
      <c r="GI174" s="37"/>
    </row>
    <row r="175" spans="1:191">
      <c r="A175" s="37"/>
      <c r="B175" s="40" t="s">
        <v>211</v>
      </c>
      <c r="C175" s="41" t="s">
        <v>397</v>
      </c>
      <c r="D175" s="42">
        <v>0</v>
      </c>
      <c r="E175" s="42">
        <v>0</v>
      </c>
      <c r="F175" s="42">
        <v>0</v>
      </c>
      <c r="G175" s="42">
        <v>0</v>
      </c>
      <c r="H175" s="42">
        <v>0</v>
      </c>
      <c r="I175" s="42">
        <v>0</v>
      </c>
      <c r="J175" s="42">
        <v>0</v>
      </c>
      <c r="K175" s="42">
        <v>0</v>
      </c>
      <c r="L175" s="42">
        <v>0</v>
      </c>
      <c r="M175" s="42">
        <v>0</v>
      </c>
      <c r="N175" s="42">
        <v>0</v>
      </c>
      <c r="O175" s="42">
        <v>0</v>
      </c>
      <c r="P175" s="42">
        <v>0</v>
      </c>
      <c r="Q175" s="42">
        <v>0</v>
      </c>
      <c r="R175" s="42">
        <v>0</v>
      </c>
      <c r="S175" s="42">
        <v>0</v>
      </c>
      <c r="T175" s="42">
        <v>0</v>
      </c>
      <c r="U175" s="42">
        <v>0</v>
      </c>
      <c r="V175" s="42">
        <v>0</v>
      </c>
      <c r="W175" s="42">
        <v>0</v>
      </c>
      <c r="X175" s="42">
        <v>0</v>
      </c>
      <c r="Y175" s="42">
        <v>0</v>
      </c>
      <c r="Z175" s="42">
        <v>0</v>
      </c>
      <c r="AA175" s="42">
        <v>0</v>
      </c>
      <c r="AB175" s="42">
        <v>0</v>
      </c>
      <c r="AC175" s="42">
        <v>0</v>
      </c>
      <c r="AD175" s="42">
        <v>0</v>
      </c>
      <c r="AE175" s="42">
        <v>0</v>
      </c>
      <c r="AF175" s="42">
        <v>0</v>
      </c>
      <c r="AG175" s="42">
        <v>0</v>
      </c>
      <c r="AH175" s="42">
        <v>0</v>
      </c>
      <c r="AI175" s="42">
        <v>0</v>
      </c>
      <c r="AJ175" s="42">
        <v>0</v>
      </c>
      <c r="AK175" s="42">
        <v>0</v>
      </c>
      <c r="AL175" s="42">
        <v>0</v>
      </c>
      <c r="AM175" s="42">
        <v>0</v>
      </c>
      <c r="AN175" s="42">
        <v>0</v>
      </c>
      <c r="AO175" s="42">
        <v>0</v>
      </c>
      <c r="AP175" s="42">
        <v>0</v>
      </c>
      <c r="AQ175" s="42">
        <v>0</v>
      </c>
      <c r="AR175" s="42">
        <v>0</v>
      </c>
      <c r="AS175" s="42">
        <v>0</v>
      </c>
      <c r="AT175" s="42">
        <v>0</v>
      </c>
      <c r="AU175" s="42">
        <v>0</v>
      </c>
      <c r="AV175" s="42">
        <v>0</v>
      </c>
      <c r="AW175" s="42">
        <v>0</v>
      </c>
      <c r="AX175" s="42">
        <v>0</v>
      </c>
      <c r="AY175" s="42">
        <v>0</v>
      </c>
      <c r="AZ175" s="42">
        <v>0</v>
      </c>
      <c r="BA175" s="42">
        <v>0</v>
      </c>
      <c r="BB175" s="42">
        <v>0</v>
      </c>
      <c r="BC175" s="42">
        <v>0</v>
      </c>
      <c r="BD175" s="42">
        <v>0</v>
      </c>
      <c r="BE175" s="42">
        <v>0</v>
      </c>
      <c r="BF175" s="42">
        <v>0</v>
      </c>
      <c r="BG175" s="42">
        <v>0</v>
      </c>
      <c r="BH175" s="42">
        <v>0</v>
      </c>
      <c r="BI175" s="42">
        <v>0</v>
      </c>
      <c r="BJ175" s="42">
        <v>0</v>
      </c>
      <c r="BK175" s="42">
        <v>0</v>
      </c>
      <c r="BL175" s="42">
        <v>0</v>
      </c>
      <c r="BM175" s="42">
        <v>0</v>
      </c>
      <c r="BN175" s="42">
        <v>0</v>
      </c>
      <c r="BO175" s="42">
        <v>0</v>
      </c>
      <c r="BP175" s="42">
        <v>0</v>
      </c>
      <c r="BQ175" s="42">
        <v>0</v>
      </c>
      <c r="BR175" s="42">
        <v>0</v>
      </c>
      <c r="BS175" s="42">
        <v>0</v>
      </c>
      <c r="BT175" s="42">
        <v>0</v>
      </c>
      <c r="BU175" s="42">
        <v>0</v>
      </c>
      <c r="BV175" s="42">
        <v>0</v>
      </c>
      <c r="BW175" s="42">
        <v>0</v>
      </c>
      <c r="BX175" s="42">
        <v>0</v>
      </c>
      <c r="BY175" s="42">
        <v>0</v>
      </c>
      <c r="BZ175" s="42">
        <v>0</v>
      </c>
      <c r="CA175" s="42">
        <v>0</v>
      </c>
      <c r="CB175" s="42">
        <v>0</v>
      </c>
      <c r="CC175" s="42">
        <v>0</v>
      </c>
      <c r="CD175" s="42">
        <v>0</v>
      </c>
      <c r="CE175" s="42">
        <v>0</v>
      </c>
      <c r="CF175" s="42">
        <v>0</v>
      </c>
      <c r="CG175" s="42">
        <v>0</v>
      </c>
      <c r="CH175" s="42">
        <v>0</v>
      </c>
      <c r="CI175" s="42">
        <v>0</v>
      </c>
      <c r="CJ175" s="42">
        <v>0</v>
      </c>
      <c r="CK175" s="42">
        <v>0</v>
      </c>
      <c r="CL175" s="42">
        <v>0</v>
      </c>
      <c r="CM175" s="42">
        <v>0</v>
      </c>
      <c r="CN175" s="42">
        <v>0</v>
      </c>
      <c r="CO175" s="42">
        <v>0</v>
      </c>
      <c r="CP175" s="42">
        <v>0</v>
      </c>
      <c r="CQ175" s="42">
        <v>0</v>
      </c>
      <c r="CR175" s="42">
        <v>0</v>
      </c>
      <c r="CS175" s="42">
        <v>0</v>
      </c>
      <c r="CT175" s="42">
        <v>0</v>
      </c>
      <c r="CU175" s="42">
        <v>0</v>
      </c>
      <c r="CV175" s="42">
        <v>0</v>
      </c>
      <c r="CW175" s="42">
        <v>0</v>
      </c>
      <c r="CX175" s="42">
        <v>0</v>
      </c>
      <c r="CY175" s="42">
        <v>0</v>
      </c>
      <c r="CZ175" s="42">
        <v>0</v>
      </c>
      <c r="DA175" s="42">
        <v>0</v>
      </c>
      <c r="DB175" s="42">
        <v>0</v>
      </c>
      <c r="DC175" s="42">
        <v>0</v>
      </c>
      <c r="DD175" s="42">
        <v>0</v>
      </c>
      <c r="DE175" s="42">
        <v>0</v>
      </c>
      <c r="DF175" s="42">
        <v>0</v>
      </c>
      <c r="DG175" s="42">
        <v>0</v>
      </c>
      <c r="DH175" s="42">
        <v>0</v>
      </c>
      <c r="DI175" s="42">
        <v>0</v>
      </c>
      <c r="DJ175" s="42">
        <v>0</v>
      </c>
      <c r="DK175" s="42">
        <v>0</v>
      </c>
      <c r="DL175" s="42">
        <v>0</v>
      </c>
      <c r="DM175" s="42">
        <v>0</v>
      </c>
      <c r="DN175" s="42">
        <v>0</v>
      </c>
      <c r="DO175" s="42">
        <v>0</v>
      </c>
      <c r="DP175" s="42">
        <v>0</v>
      </c>
      <c r="DQ175" s="42">
        <v>0</v>
      </c>
      <c r="DR175" s="42">
        <v>0</v>
      </c>
      <c r="DS175" s="42">
        <v>0</v>
      </c>
      <c r="DT175" s="42">
        <v>0</v>
      </c>
      <c r="DU175" s="42">
        <v>0</v>
      </c>
      <c r="DV175" s="42">
        <v>0</v>
      </c>
      <c r="DW175" s="42">
        <v>0</v>
      </c>
      <c r="DX175" s="42">
        <v>0</v>
      </c>
      <c r="DY175" s="42">
        <v>0</v>
      </c>
      <c r="DZ175" s="42">
        <v>0</v>
      </c>
      <c r="EA175" s="42">
        <v>0</v>
      </c>
      <c r="EB175" s="42">
        <v>0</v>
      </c>
      <c r="EC175" s="42">
        <v>0</v>
      </c>
      <c r="ED175" s="42">
        <v>0</v>
      </c>
      <c r="EE175" s="42">
        <v>0</v>
      </c>
      <c r="EF175" s="42">
        <v>0</v>
      </c>
      <c r="EG175" s="42">
        <v>0</v>
      </c>
      <c r="EH175" s="42">
        <v>0</v>
      </c>
      <c r="EI175" s="42">
        <v>0</v>
      </c>
      <c r="EJ175" s="42">
        <v>0</v>
      </c>
      <c r="EK175" s="42">
        <v>0</v>
      </c>
      <c r="EL175" s="42">
        <v>0</v>
      </c>
      <c r="EM175" s="42">
        <v>0</v>
      </c>
      <c r="EN175" s="42">
        <v>0</v>
      </c>
      <c r="EO175" s="42">
        <v>0</v>
      </c>
      <c r="EP175" s="42">
        <v>0</v>
      </c>
      <c r="EQ175" s="42">
        <v>0</v>
      </c>
      <c r="ER175" s="42">
        <v>0</v>
      </c>
      <c r="ES175" s="42">
        <v>0</v>
      </c>
      <c r="ET175" s="42">
        <v>0</v>
      </c>
      <c r="EU175" s="42">
        <v>0</v>
      </c>
      <c r="EV175" s="42">
        <v>0</v>
      </c>
      <c r="EW175" s="42">
        <v>0</v>
      </c>
      <c r="EX175" s="42">
        <v>0</v>
      </c>
      <c r="EY175" s="42">
        <v>0</v>
      </c>
      <c r="EZ175" s="42">
        <v>0</v>
      </c>
      <c r="FA175" s="42">
        <v>0</v>
      </c>
      <c r="FB175" s="42">
        <v>0</v>
      </c>
      <c r="FC175" s="42">
        <v>0</v>
      </c>
      <c r="FD175" s="42">
        <v>0</v>
      </c>
      <c r="FE175" s="42">
        <v>0</v>
      </c>
      <c r="FF175" s="42">
        <v>0</v>
      </c>
      <c r="FG175" s="42">
        <v>0</v>
      </c>
      <c r="FH175" s="42">
        <v>0</v>
      </c>
      <c r="FI175" s="42">
        <v>0</v>
      </c>
      <c r="FJ175" s="42">
        <v>0</v>
      </c>
      <c r="FK175" s="42">
        <v>0</v>
      </c>
      <c r="FL175" s="42">
        <v>0</v>
      </c>
      <c r="FM175" s="42">
        <v>0</v>
      </c>
      <c r="FN175" s="42">
        <v>0</v>
      </c>
      <c r="FO175" s="42">
        <v>0</v>
      </c>
      <c r="FP175" s="42">
        <v>0</v>
      </c>
      <c r="FQ175" s="42">
        <v>0</v>
      </c>
      <c r="FR175" s="42">
        <v>0</v>
      </c>
      <c r="FS175" s="42">
        <v>0</v>
      </c>
      <c r="FT175" s="42">
        <v>0</v>
      </c>
      <c r="FU175" s="42">
        <v>0</v>
      </c>
      <c r="FV175" s="42">
        <v>0</v>
      </c>
      <c r="FW175" s="42">
        <v>0</v>
      </c>
      <c r="FX175" s="42">
        <v>0</v>
      </c>
      <c r="FY175" s="42">
        <v>0</v>
      </c>
      <c r="FZ175" s="42">
        <v>0</v>
      </c>
      <c r="GA175" s="42">
        <v>0</v>
      </c>
      <c r="GB175" s="42">
        <v>0</v>
      </c>
      <c r="GC175" s="42">
        <v>0</v>
      </c>
      <c r="GD175" s="42">
        <v>0</v>
      </c>
      <c r="GE175" s="42">
        <v>0</v>
      </c>
      <c r="GF175" s="42">
        <v>0</v>
      </c>
      <c r="GG175" s="43">
        <v>9909.2870000000003</v>
      </c>
      <c r="GH175" s="44">
        <f t="shared" si="2"/>
        <v>9909.2870000000003</v>
      </c>
      <c r="GI175" s="37"/>
    </row>
    <row r="176" spans="1:191">
      <c r="A176" s="37"/>
      <c r="B176" s="40" t="s">
        <v>212</v>
      </c>
      <c r="C176" s="41" t="s">
        <v>398</v>
      </c>
      <c r="D176" s="42">
        <v>0</v>
      </c>
      <c r="E176" s="42">
        <v>0</v>
      </c>
      <c r="F176" s="42">
        <v>0</v>
      </c>
      <c r="G176" s="42">
        <v>0</v>
      </c>
      <c r="H176" s="42">
        <v>0</v>
      </c>
      <c r="I176" s="42">
        <v>0</v>
      </c>
      <c r="J176" s="42">
        <v>0</v>
      </c>
      <c r="K176" s="42">
        <v>0</v>
      </c>
      <c r="L176" s="42">
        <v>0</v>
      </c>
      <c r="M176" s="42">
        <v>0</v>
      </c>
      <c r="N176" s="42">
        <v>0</v>
      </c>
      <c r="O176" s="42">
        <v>0</v>
      </c>
      <c r="P176" s="42">
        <v>0</v>
      </c>
      <c r="Q176" s="42">
        <v>0</v>
      </c>
      <c r="R176" s="42">
        <v>0</v>
      </c>
      <c r="S176" s="42">
        <v>0</v>
      </c>
      <c r="T176" s="42">
        <v>0</v>
      </c>
      <c r="U176" s="42">
        <v>0</v>
      </c>
      <c r="V176" s="42">
        <v>0</v>
      </c>
      <c r="W176" s="42">
        <v>0</v>
      </c>
      <c r="X176" s="42">
        <v>0</v>
      </c>
      <c r="Y176" s="42">
        <v>0</v>
      </c>
      <c r="Z176" s="42">
        <v>0</v>
      </c>
      <c r="AA176" s="42">
        <v>0</v>
      </c>
      <c r="AB176" s="42">
        <v>0</v>
      </c>
      <c r="AC176" s="42">
        <v>0</v>
      </c>
      <c r="AD176" s="42">
        <v>0</v>
      </c>
      <c r="AE176" s="42">
        <v>0</v>
      </c>
      <c r="AF176" s="42">
        <v>0</v>
      </c>
      <c r="AG176" s="42">
        <v>0</v>
      </c>
      <c r="AH176" s="42">
        <v>0</v>
      </c>
      <c r="AI176" s="42">
        <v>0</v>
      </c>
      <c r="AJ176" s="42">
        <v>0</v>
      </c>
      <c r="AK176" s="42">
        <v>0</v>
      </c>
      <c r="AL176" s="42">
        <v>0</v>
      </c>
      <c r="AM176" s="42">
        <v>0</v>
      </c>
      <c r="AN176" s="42">
        <v>0</v>
      </c>
      <c r="AO176" s="42">
        <v>0</v>
      </c>
      <c r="AP176" s="42">
        <v>0</v>
      </c>
      <c r="AQ176" s="42">
        <v>0</v>
      </c>
      <c r="AR176" s="42">
        <v>0</v>
      </c>
      <c r="AS176" s="42">
        <v>0</v>
      </c>
      <c r="AT176" s="42">
        <v>0</v>
      </c>
      <c r="AU176" s="42">
        <v>0</v>
      </c>
      <c r="AV176" s="42">
        <v>0</v>
      </c>
      <c r="AW176" s="42">
        <v>0</v>
      </c>
      <c r="AX176" s="42">
        <v>0</v>
      </c>
      <c r="AY176" s="42">
        <v>0</v>
      </c>
      <c r="AZ176" s="42">
        <v>0</v>
      </c>
      <c r="BA176" s="42">
        <v>0</v>
      </c>
      <c r="BB176" s="42">
        <v>0</v>
      </c>
      <c r="BC176" s="42">
        <v>0</v>
      </c>
      <c r="BD176" s="42">
        <v>0</v>
      </c>
      <c r="BE176" s="42">
        <v>0</v>
      </c>
      <c r="BF176" s="42">
        <v>0</v>
      </c>
      <c r="BG176" s="42">
        <v>0</v>
      </c>
      <c r="BH176" s="42">
        <v>0</v>
      </c>
      <c r="BI176" s="42">
        <v>0</v>
      </c>
      <c r="BJ176" s="42">
        <v>0</v>
      </c>
      <c r="BK176" s="42">
        <v>0</v>
      </c>
      <c r="BL176" s="42">
        <v>0</v>
      </c>
      <c r="BM176" s="42">
        <v>0</v>
      </c>
      <c r="BN176" s="42">
        <v>0</v>
      </c>
      <c r="BO176" s="42">
        <v>0</v>
      </c>
      <c r="BP176" s="42">
        <v>0</v>
      </c>
      <c r="BQ176" s="42">
        <v>0</v>
      </c>
      <c r="BR176" s="42">
        <v>0</v>
      </c>
      <c r="BS176" s="42">
        <v>0</v>
      </c>
      <c r="BT176" s="42">
        <v>0</v>
      </c>
      <c r="BU176" s="42">
        <v>0</v>
      </c>
      <c r="BV176" s="42">
        <v>0</v>
      </c>
      <c r="BW176" s="42">
        <v>0</v>
      </c>
      <c r="BX176" s="42">
        <v>0</v>
      </c>
      <c r="BY176" s="42">
        <v>0</v>
      </c>
      <c r="BZ176" s="42">
        <v>0</v>
      </c>
      <c r="CA176" s="42">
        <v>0</v>
      </c>
      <c r="CB176" s="42">
        <v>0</v>
      </c>
      <c r="CC176" s="42">
        <v>0</v>
      </c>
      <c r="CD176" s="42">
        <v>0</v>
      </c>
      <c r="CE176" s="42">
        <v>0</v>
      </c>
      <c r="CF176" s="42">
        <v>0</v>
      </c>
      <c r="CG176" s="42">
        <v>0</v>
      </c>
      <c r="CH176" s="42">
        <v>0</v>
      </c>
      <c r="CI176" s="42">
        <v>0</v>
      </c>
      <c r="CJ176" s="42">
        <v>0</v>
      </c>
      <c r="CK176" s="42">
        <v>0</v>
      </c>
      <c r="CL176" s="42">
        <v>0</v>
      </c>
      <c r="CM176" s="42">
        <v>0</v>
      </c>
      <c r="CN176" s="42">
        <v>0</v>
      </c>
      <c r="CO176" s="42">
        <v>0</v>
      </c>
      <c r="CP176" s="42">
        <v>0</v>
      </c>
      <c r="CQ176" s="42">
        <v>0</v>
      </c>
      <c r="CR176" s="42">
        <v>0</v>
      </c>
      <c r="CS176" s="42">
        <v>0</v>
      </c>
      <c r="CT176" s="42">
        <v>0</v>
      </c>
      <c r="CU176" s="42">
        <v>0</v>
      </c>
      <c r="CV176" s="42">
        <v>0</v>
      </c>
      <c r="CW176" s="42">
        <v>0</v>
      </c>
      <c r="CX176" s="42">
        <v>0</v>
      </c>
      <c r="CY176" s="42">
        <v>0</v>
      </c>
      <c r="CZ176" s="42">
        <v>0</v>
      </c>
      <c r="DA176" s="42">
        <v>0</v>
      </c>
      <c r="DB176" s="42">
        <v>0</v>
      </c>
      <c r="DC176" s="42">
        <v>0</v>
      </c>
      <c r="DD176" s="42">
        <v>0</v>
      </c>
      <c r="DE176" s="42">
        <v>0</v>
      </c>
      <c r="DF176" s="42">
        <v>0</v>
      </c>
      <c r="DG176" s="42">
        <v>0</v>
      </c>
      <c r="DH176" s="42">
        <v>0</v>
      </c>
      <c r="DI176" s="42">
        <v>0</v>
      </c>
      <c r="DJ176" s="42">
        <v>0</v>
      </c>
      <c r="DK176" s="42">
        <v>0</v>
      </c>
      <c r="DL176" s="42">
        <v>0</v>
      </c>
      <c r="DM176" s="42">
        <v>0</v>
      </c>
      <c r="DN176" s="42">
        <v>0</v>
      </c>
      <c r="DO176" s="42">
        <v>0</v>
      </c>
      <c r="DP176" s="42">
        <v>0</v>
      </c>
      <c r="DQ176" s="42">
        <v>0</v>
      </c>
      <c r="DR176" s="42">
        <v>0</v>
      </c>
      <c r="DS176" s="42">
        <v>0</v>
      </c>
      <c r="DT176" s="42">
        <v>0</v>
      </c>
      <c r="DU176" s="42">
        <v>0</v>
      </c>
      <c r="DV176" s="42">
        <v>0</v>
      </c>
      <c r="DW176" s="42">
        <v>0</v>
      </c>
      <c r="DX176" s="42">
        <v>0</v>
      </c>
      <c r="DY176" s="42">
        <v>0</v>
      </c>
      <c r="DZ176" s="42">
        <v>0</v>
      </c>
      <c r="EA176" s="42">
        <v>0</v>
      </c>
      <c r="EB176" s="42">
        <v>0</v>
      </c>
      <c r="EC176" s="42">
        <v>0</v>
      </c>
      <c r="ED176" s="42">
        <v>0</v>
      </c>
      <c r="EE176" s="42">
        <v>0</v>
      </c>
      <c r="EF176" s="42">
        <v>0</v>
      </c>
      <c r="EG176" s="42">
        <v>0</v>
      </c>
      <c r="EH176" s="42">
        <v>0</v>
      </c>
      <c r="EI176" s="42">
        <v>0</v>
      </c>
      <c r="EJ176" s="42">
        <v>0</v>
      </c>
      <c r="EK176" s="42">
        <v>0</v>
      </c>
      <c r="EL176" s="42">
        <v>0</v>
      </c>
      <c r="EM176" s="42">
        <v>0</v>
      </c>
      <c r="EN176" s="42">
        <v>0</v>
      </c>
      <c r="EO176" s="42">
        <v>0</v>
      </c>
      <c r="EP176" s="42">
        <v>0</v>
      </c>
      <c r="EQ176" s="42">
        <v>0</v>
      </c>
      <c r="ER176" s="42">
        <v>0</v>
      </c>
      <c r="ES176" s="42">
        <v>0</v>
      </c>
      <c r="ET176" s="42">
        <v>0</v>
      </c>
      <c r="EU176" s="42">
        <v>0</v>
      </c>
      <c r="EV176" s="42">
        <v>0</v>
      </c>
      <c r="EW176" s="42">
        <v>0</v>
      </c>
      <c r="EX176" s="42">
        <v>0</v>
      </c>
      <c r="EY176" s="42">
        <v>0</v>
      </c>
      <c r="EZ176" s="42">
        <v>0</v>
      </c>
      <c r="FA176" s="42">
        <v>0</v>
      </c>
      <c r="FB176" s="42">
        <v>0</v>
      </c>
      <c r="FC176" s="42">
        <v>0</v>
      </c>
      <c r="FD176" s="42">
        <v>0</v>
      </c>
      <c r="FE176" s="42">
        <v>0</v>
      </c>
      <c r="FF176" s="42">
        <v>0</v>
      </c>
      <c r="FG176" s="42">
        <v>0</v>
      </c>
      <c r="FH176" s="42">
        <v>0</v>
      </c>
      <c r="FI176" s="42">
        <v>0</v>
      </c>
      <c r="FJ176" s="42">
        <v>0</v>
      </c>
      <c r="FK176" s="42">
        <v>0</v>
      </c>
      <c r="FL176" s="42">
        <v>0</v>
      </c>
      <c r="FM176" s="42">
        <v>0</v>
      </c>
      <c r="FN176" s="42">
        <v>0</v>
      </c>
      <c r="FO176" s="42">
        <v>0</v>
      </c>
      <c r="FP176" s="42">
        <v>0</v>
      </c>
      <c r="FQ176" s="42">
        <v>0</v>
      </c>
      <c r="FR176" s="42">
        <v>0</v>
      </c>
      <c r="FS176" s="42">
        <v>0</v>
      </c>
      <c r="FT176" s="42">
        <v>0</v>
      </c>
      <c r="FU176" s="42">
        <v>0</v>
      </c>
      <c r="FV176" s="42">
        <v>0</v>
      </c>
      <c r="FW176" s="42">
        <v>0</v>
      </c>
      <c r="FX176" s="42">
        <v>0</v>
      </c>
      <c r="FY176" s="42">
        <v>0</v>
      </c>
      <c r="FZ176" s="42">
        <v>0</v>
      </c>
      <c r="GA176" s="42">
        <v>0</v>
      </c>
      <c r="GB176" s="42">
        <v>0</v>
      </c>
      <c r="GC176" s="42">
        <v>0</v>
      </c>
      <c r="GD176" s="42">
        <v>0</v>
      </c>
      <c r="GE176" s="42">
        <v>0</v>
      </c>
      <c r="GF176" s="42">
        <v>0</v>
      </c>
      <c r="GG176" s="43">
        <v>9928.2720000000008</v>
      </c>
      <c r="GH176" s="44">
        <f t="shared" si="2"/>
        <v>9928.2720000000008</v>
      </c>
      <c r="GI176" s="37"/>
    </row>
    <row r="177" spans="1:191">
      <c r="A177" s="37"/>
      <c r="B177" s="40" t="s">
        <v>213</v>
      </c>
      <c r="C177" s="41" t="s">
        <v>399</v>
      </c>
      <c r="D177" s="42">
        <v>0</v>
      </c>
      <c r="E177" s="42">
        <v>0</v>
      </c>
      <c r="F177" s="42">
        <v>0</v>
      </c>
      <c r="G177" s="42">
        <v>0</v>
      </c>
      <c r="H177" s="42">
        <v>0</v>
      </c>
      <c r="I177" s="42">
        <v>9.6000000000000002E-2</v>
      </c>
      <c r="J177" s="42">
        <v>0</v>
      </c>
      <c r="K177" s="42">
        <v>1.1380000000000001</v>
      </c>
      <c r="L177" s="42">
        <v>4.0000000000000001E-3</v>
      </c>
      <c r="M177" s="42">
        <v>1.4E-2</v>
      </c>
      <c r="N177" s="42">
        <v>8.1000000000000003E-2</v>
      </c>
      <c r="O177" s="42">
        <v>12.499000000000001</v>
      </c>
      <c r="P177" s="42">
        <v>0.23099999999999998</v>
      </c>
      <c r="Q177" s="42">
        <v>0.9</v>
      </c>
      <c r="R177" s="42">
        <v>1.1100000000000001</v>
      </c>
      <c r="S177" s="42">
        <v>0.46899999999999997</v>
      </c>
      <c r="T177" s="42">
        <v>5.5739999999999998</v>
      </c>
      <c r="U177" s="42">
        <v>1.397</v>
      </c>
      <c r="V177" s="42">
        <v>1.0860000000000001</v>
      </c>
      <c r="W177" s="42">
        <v>5.4510000000000005</v>
      </c>
      <c r="X177" s="42">
        <v>0.38500000000000001</v>
      </c>
      <c r="Y177" s="42">
        <v>2.407</v>
      </c>
      <c r="Z177" s="42">
        <v>1.6259999999999999</v>
      </c>
      <c r="AA177" s="42">
        <v>5.6779999999999999</v>
      </c>
      <c r="AB177" s="42">
        <v>3.855</v>
      </c>
      <c r="AC177" s="42">
        <v>3.2509999999999999</v>
      </c>
      <c r="AD177" s="42">
        <v>4.5520000000000005</v>
      </c>
      <c r="AE177" s="42">
        <v>0.224</v>
      </c>
      <c r="AF177" s="42">
        <v>0.13600000000000001</v>
      </c>
      <c r="AG177" s="42">
        <v>1.2999999999999999E-2</v>
      </c>
      <c r="AH177" s="42">
        <v>6.7000000000000004E-2</v>
      </c>
      <c r="AI177" s="42">
        <v>0.115</v>
      </c>
      <c r="AJ177" s="42">
        <v>1.633</v>
      </c>
      <c r="AK177" s="42">
        <v>0.128</v>
      </c>
      <c r="AL177" s="42">
        <v>0.10300000000000001</v>
      </c>
      <c r="AM177" s="42">
        <v>0.89700000000000002</v>
      </c>
      <c r="AN177" s="42">
        <v>1.22</v>
      </c>
      <c r="AO177" s="42">
        <v>3.9990000000000001</v>
      </c>
      <c r="AP177" s="42">
        <v>0.309</v>
      </c>
      <c r="AQ177" s="42">
        <v>2.4060000000000001</v>
      </c>
      <c r="AR177" s="42">
        <v>0.504</v>
      </c>
      <c r="AS177" s="42">
        <v>2.0979999999999999</v>
      </c>
      <c r="AT177" s="42">
        <v>0.70399999999999996</v>
      </c>
      <c r="AU177" s="42">
        <v>3.2170000000000001</v>
      </c>
      <c r="AV177" s="42">
        <v>0.38900000000000001</v>
      </c>
      <c r="AW177" s="42">
        <v>0.17400000000000002</v>
      </c>
      <c r="AX177" s="42">
        <v>12.057</v>
      </c>
      <c r="AY177" s="42">
        <v>1.73</v>
      </c>
      <c r="AZ177" s="42">
        <v>1.2910000000000001</v>
      </c>
      <c r="BA177" s="42">
        <v>0.501</v>
      </c>
      <c r="BB177" s="42">
        <v>1.397</v>
      </c>
      <c r="BC177" s="42">
        <v>1.8320000000000001</v>
      </c>
      <c r="BD177" s="42">
        <v>0.161</v>
      </c>
      <c r="BE177" s="42">
        <v>22.812000000000001</v>
      </c>
      <c r="BF177" s="42">
        <v>0.995</v>
      </c>
      <c r="BG177" s="42">
        <v>3.2879999999999998</v>
      </c>
      <c r="BH177" s="42">
        <v>0.60400000000000009</v>
      </c>
      <c r="BI177" s="42">
        <v>0.28899999999999998</v>
      </c>
      <c r="BJ177" s="42">
        <v>1.337</v>
      </c>
      <c r="BK177" s="42">
        <v>1.88</v>
      </c>
      <c r="BL177" s="42">
        <v>0.746</v>
      </c>
      <c r="BM177" s="42">
        <v>5.1589999999999998</v>
      </c>
      <c r="BN177" s="42">
        <v>2.5779999999999998</v>
      </c>
      <c r="BO177" s="42">
        <v>0.35299999999999998</v>
      </c>
      <c r="BP177" s="42">
        <v>3.0000000000000001E-3</v>
      </c>
      <c r="BQ177" s="42">
        <v>4.3000000000000003E-2</v>
      </c>
      <c r="BR177" s="42">
        <v>0.69800000000000006</v>
      </c>
      <c r="BS177" s="42">
        <v>4.2030000000000003</v>
      </c>
      <c r="BT177" s="42">
        <v>0.42500000000000004</v>
      </c>
      <c r="BU177" s="42">
        <v>0.16599999999999998</v>
      </c>
      <c r="BV177" s="42">
        <v>0.48099999999999998</v>
      </c>
      <c r="BW177" s="42">
        <v>8.0619999999999994</v>
      </c>
      <c r="BX177" s="42">
        <v>5.1180000000000003</v>
      </c>
      <c r="BY177" s="42">
        <v>0.623</v>
      </c>
      <c r="BZ177" s="42">
        <v>1.2769999999999999</v>
      </c>
      <c r="CA177" s="42">
        <v>1.7869999999999999</v>
      </c>
      <c r="CB177" s="42">
        <v>1.6519999999999999</v>
      </c>
      <c r="CC177" s="42">
        <v>1.087</v>
      </c>
      <c r="CD177" s="42">
        <v>0.59600000000000009</v>
      </c>
      <c r="CE177" s="42">
        <v>1.5269999999999999</v>
      </c>
      <c r="CF177" s="42">
        <v>2.9340000000000002</v>
      </c>
      <c r="CG177" s="42">
        <v>0.37</v>
      </c>
      <c r="CH177" s="42">
        <v>0.22500000000000001</v>
      </c>
      <c r="CI177" s="42">
        <v>6.1470000000000002</v>
      </c>
      <c r="CJ177" s="42">
        <v>1.6140000000000001</v>
      </c>
      <c r="CK177" s="42">
        <v>5.6840000000000002</v>
      </c>
      <c r="CL177" s="42">
        <v>0.96399999999999997</v>
      </c>
      <c r="CM177" s="42">
        <v>5.399</v>
      </c>
      <c r="CN177" s="42">
        <v>9.0060000000000002</v>
      </c>
      <c r="CO177" s="42">
        <v>0.28900000000000003</v>
      </c>
      <c r="CP177" s="42">
        <v>1.48</v>
      </c>
      <c r="CQ177" s="42">
        <v>0.23699999999999999</v>
      </c>
      <c r="CR177" s="42">
        <v>7.024</v>
      </c>
      <c r="CS177" s="42">
        <v>1.3660000000000001</v>
      </c>
      <c r="CT177" s="42">
        <v>5.3250000000000002</v>
      </c>
      <c r="CU177" s="42">
        <v>4.7710000000000008</v>
      </c>
      <c r="CV177" s="42">
        <v>9.16</v>
      </c>
      <c r="CW177" s="42">
        <v>1.1910000000000001</v>
      </c>
      <c r="CX177" s="42">
        <v>6.1070000000000002</v>
      </c>
      <c r="CY177" s="42">
        <v>1.1160000000000001</v>
      </c>
      <c r="CZ177" s="42">
        <v>0.65700000000000003</v>
      </c>
      <c r="DA177" s="42">
        <v>0.53</v>
      </c>
      <c r="DB177" s="42">
        <v>0.377</v>
      </c>
      <c r="DC177" s="42">
        <v>4.9779999999999998</v>
      </c>
      <c r="DD177" s="42">
        <v>4.5870000000000006</v>
      </c>
      <c r="DE177" s="42">
        <v>5.4420000000000002</v>
      </c>
      <c r="DF177" s="42">
        <v>0.31500000000000006</v>
      </c>
      <c r="DG177" s="42">
        <v>0.73599999999999999</v>
      </c>
      <c r="DH177" s="42">
        <v>0.82699999999999996</v>
      </c>
      <c r="DI177" s="42">
        <v>2.593</v>
      </c>
      <c r="DJ177" s="42">
        <v>2.6320000000000001</v>
      </c>
      <c r="DK177" s="42">
        <v>8.299999999999999E-2</v>
      </c>
      <c r="DL177" s="42">
        <v>1.597</v>
      </c>
      <c r="DM177" s="42">
        <v>3.5569999999999999</v>
      </c>
      <c r="DN177" s="42">
        <v>1.0470000000000002</v>
      </c>
      <c r="DO177" s="42">
        <v>0.18</v>
      </c>
      <c r="DP177" s="42">
        <v>2.4790000000000001</v>
      </c>
      <c r="DQ177" s="42">
        <v>1.6919999999999999</v>
      </c>
      <c r="DR177" s="42">
        <v>0.52700000000000002</v>
      </c>
      <c r="DS177" s="42">
        <v>0.67</v>
      </c>
      <c r="DT177" s="42">
        <v>1.7670000000000001</v>
      </c>
      <c r="DU177" s="42">
        <v>0.41</v>
      </c>
      <c r="DV177" s="42">
        <v>2.5720000000000001</v>
      </c>
      <c r="DW177" s="42">
        <v>1.6880000000000002</v>
      </c>
      <c r="DX177" s="42">
        <v>3.6500000000000004</v>
      </c>
      <c r="DY177" s="42">
        <v>15.920000000000002</v>
      </c>
      <c r="DZ177" s="42">
        <v>24.806000000000001</v>
      </c>
      <c r="EA177" s="42">
        <v>12.75</v>
      </c>
      <c r="EB177" s="42">
        <v>9.5860000000000003</v>
      </c>
      <c r="EC177" s="42">
        <v>20.824000000000002</v>
      </c>
      <c r="ED177" s="42">
        <v>15.625000000000002</v>
      </c>
      <c r="EE177" s="42">
        <v>0.15300000000000002</v>
      </c>
      <c r="EF177" s="42">
        <v>41.493000000000002</v>
      </c>
      <c r="EG177" s="42">
        <v>9.4580000000000002</v>
      </c>
      <c r="EH177" s="42">
        <v>18.265000000000001</v>
      </c>
      <c r="EI177" s="42">
        <v>36.299999999999997</v>
      </c>
      <c r="EJ177" s="42">
        <v>49.735999999999997</v>
      </c>
      <c r="EK177" s="42">
        <v>54.805</v>
      </c>
      <c r="EL177" s="42">
        <v>12.978999999999999</v>
      </c>
      <c r="EM177" s="42">
        <v>13.305999999999999</v>
      </c>
      <c r="EN177" s="42">
        <v>0</v>
      </c>
      <c r="EO177" s="42">
        <v>7.6029999999999998</v>
      </c>
      <c r="EP177" s="42">
        <v>4.9000000000000002E-2</v>
      </c>
      <c r="EQ177" s="42">
        <v>10.657999999999999</v>
      </c>
      <c r="ER177" s="42">
        <v>17.512</v>
      </c>
      <c r="ES177" s="42">
        <v>0</v>
      </c>
      <c r="ET177" s="42">
        <v>0</v>
      </c>
      <c r="EU177" s="42">
        <v>3.2300000000000004</v>
      </c>
      <c r="EV177" s="42">
        <v>1.111</v>
      </c>
      <c r="EW177" s="42">
        <v>2.3180000000000001</v>
      </c>
      <c r="EX177" s="42">
        <v>0.27800000000000002</v>
      </c>
      <c r="EY177" s="42">
        <v>0.93</v>
      </c>
      <c r="EZ177" s="42">
        <v>9.141</v>
      </c>
      <c r="FA177" s="42">
        <v>0.27899999999999997</v>
      </c>
      <c r="FB177" s="42">
        <v>14.706000000000001</v>
      </c>
      <c r="FC177" s="42">
        <v>9.2999999999999999E-2</v>
      </c>
      <c r="FD177" s="42">
        <v>16.837</v>
      </c>
      <c r="FE177" s="42">
        <v>11.682</v>
      </c>
      <c r="FF177" s="42">
        <v>17.880000000000003</v>
      </c>
      <c r="FG177" s="42">
        <v>3.3410000000000002</v>
      </c>
      <c r="FH177" s="42">
        <v>15.082000000000001</v>
      </c>
      <c r="FI177" s="42">
        <v>0.112</v>
      </c>
      <c r="FJ177" s="42">
        <v>0</v>
      </c>
      <c r="FK177" s="42">
        <v>7.8049999999999997</v>
      </c>
      <c r="FL177" s="42">
        <v>0.96</v>
      </c>
      <c r="FM177" s="42">
        <v>17.112000000000002</v>
      </c>
      <c r="FN177" s="42">
        <v>63.155000000000001</v>
      </c>
      <c r="FO177" s="42">
        <v>61.286000000000001</v>
      </c>
      <c r="FP177" s="42">
        <v>1.494</v>
      </c>
      <c r="FQ177" s="42">
        <v>0.21299999999999999</v>
      </c>
      <c r="FR177" s="42">
        <v>3.7050000000000001</v>
      </c>
      <c r="FS177" s="42">
        <v>0</v>
      </c>
      <c r="FT177" s="42">
        <v>12.02</v>
      </c>
      <c r="FU177" s="42">
        <v>8.7710000000000008</v>
      </c>
      <c r="FV177" s="42">
        <v>15.927</v>
      </c>
      <c r="FW177" s="42">
        <v>10.264000000000001</v>
      </c>
      <c r="FX177" s="42">
        <v>8.9990000000000006</v>
      </c>
      <c r="FY177" s="42">
        <v>94.055999999999997</v>
      </c>
      <c r="FZ177" s="42">
        <v>7.56</v>
      </c>
      <c r="GA177" s="42">
        <v>42.109000000000002</v>
      </c>
      <c r="GB177" s="42">
        <v>7.4269999999999996</v>
      </c>
      <c r="GC177" s="42">
        <v>76.34</v>
      </c>
      <c r="GD177" s="42">
        <v>18.809000000000001</v>
      </c>
      <c r="GE177" s="42">
        <v>0</v>
      </c>
      <c r="GF177" s="42">
        <v>22.611999999999998</v>
      </c>
      <c r="GG177" s="43">
        <v>3209.4209999999998</v>
      </c>
      <c r="GH177" s="44">
        <f t="shared" si="2"/>
        <v>4431.7929999999997</v>
      </c>
      <c r="GI177" s="37"/>
    </row>
    <row r="178" spans="1:191">
      <c r="A178" s="37"/>
      <c r="B178" s="40" t="s">
        <v>214</v>
      </c>
      <c r="C178" s="41" t="s">
        <v>400</v>
      </c>
      <c r="D178" s="42">
        <v>7.6760000000000002</v>
      </c>
      <c r="E178" s="42">
        <v>2.2630000000000003</v>
      </c>
      <c r="F178" s="42">
        <v>0.70899999999999996</v>
      </c>
      <c r="G178" s="42">
        <v>6.8000000000000005E-2</v>
      </c>
      <c r="H178" s="42">
        <v>0.77700000000000002</v>
      </c>
      <c r="I178" s="42">
        <v>0.84199999999999997</v>
      </c>
      <c r="J178" s="42">
        <v>20.202999999999999</v>
      </c>
      <c r="K178" s="42">
        <v>7.0390000000000006</v>
      </c>
      <c r="L178" s="42">
        <v>0.42799999999999999</v>
      </c>
      <c r="M178" s="42">
        <v>1.3860000000000001</v>
      </c>
      <c r="N178" s="42">
        <v>7.2000000000000008E-2</v>
      </c>
      <c r="O178" s="42">
        <v>1.6849999999999998</v>
      </c>
      <c r="P178" s="42">
        <v>5.1000000000000004E-2</v>
      </c>
      <c r="Q178" s="42">
        <v>9.0060000000000002</v>
      </c>
      <c r="R178" s="42">
        <v>3.056</v>
      </c>
      <c r="S178" s="42">
        <v>1.4590000000000001</v>
      </c>
      <c r="T178" s="42">
        <v>13.097</v>
      </c>
      <c r="U178" s="42">
        <v>7.883</v>
      </c>
      <c r="V178" s="42">
        <v>2.0209999999999999</v>
      </c>
      <c r="W178" s="42">
        <v>13.32</v>
      </c>
      <c r="X178" s="42">
        <v>0.95300000000000007</v>
      </c>
      <c r="Y178" s="42">
        <v>4.9370000000000003</v>
      </c>
      <c r="Z178" s="42">
        <v>29.785</v>
      </c>
      <c r="AA178" s="42">
        <v>12.84</v>
      </c>
      <c r="AB178" s="42">
        <v>9.0960000000000001</v>
      </c>
      <c r="AC178" s="42">
        <v>1.653</v>
      </c>
      <c r="AD178" s="42">
        <v>1.613</v>
      </c>
      <c r="AE178" s="42">
        <v>0.14899999999999999</v>
      </c>
      <c r="AF178" s="42">
        <v>1.097</v>
      </c>
      <c r="AG178" s="42">
        <v>0.10200000000000001</v>
      </c>
      <c r="AH178" s="42">
        <v>1.113</v>
      </c>
      <c r="AI178" s="42">
        <v>1.899</v>
      </c>
      <c r="AJ178" s="42">
        <v>3.9590000000000001</v>
      </c>
      <c r="AK178" s="42">
        <v>0.46300000000000002</v>
      </c>
      <c r="AL178" s="42">
        <v>1.635</v>
      </c>
      <c r="AM178" s="42">
        <v>4.3360000000000003</v>
      </c>
      <c r="AN178" s="42">
        <v>10.788</v>
      </c>
      <c r="AO178" s="42">
        <v>9.2299999999999986</v>
      </c>
      <c r="AP178" s="42">
        <v>0.64700000000000002</v>
      </c>
      <c r="AQ178" s="42">
        <v>2.9340000000000002</v>
      </c>
      <c r="AR178" s="42">
        <v>2.8050000000000002</v>
      </c>
      <c r="AS178" s="42">
        <v>4.6180000000000003</v>
      </c>
      <c r="AT178" s="42">
        <v>4.5289999999999999</v>
      </c>
      <c r="AU178" s="42">
        <v>44.032000000000004</v>
      </c>
      <c r="AV178" s="42">
        <v>0.57800000000000007</v>
      </c>
      <c r="AW178" s="42">
        <v>1.1759999999999999</v>
      </c>
      <c r="AX178" s="42">
        <v>9.6180000000000003</v>
      </c>
      <c r="AY178" s="42">
        <v>3.3090000000000002</v>
      </c>
      <c r="AZ178" s="42">
        <v>4.1219999999999999</v>
      </c>
      <c r="BA178" s="42">
        <v>0.48000000000000004</v>
      </c>
      <c r="BB178" s="42">
        <v>2.8330000000000002</v>
      </c>
      <c r="BC178" s="42">
        <v>2.9939999999999998</v>
      </c>
      <c r="BD178" s="42">
        <v>1.2330000000000001</v>
      </c>
      <c r="BE178" s="42">
        <v>9.4629999999999992</v>
      </c>
      <c r="BF178" s="42">
        <v>1.704</v>
      </c>
      <c r="BG178" s="42">
        <v>4.4799999999999995</v>
      </c>
      <c r="BH178" s="42">
        <v>2.1319999999999997</v>
      </c>
      <c r="BI178" s="42">
        <v>1.0539999999999998</v>
      </c>
      <c r="BJ178" s="42">
        <v>7.3599999999999994</v>
      </c>
      <c r="BK178" s="42">
        <v>1.3069999999999999</v>
      </c>
      <c r="BL178" s="42">
        <v>9.5510000000000002</v>
      </c>
      <c r="BM178" s="42">
        <v>42.414999999999999</v>
      </c>
      <c r="BN178" s="42">
        <v>3.972</v>
      </c>
      <c r="BO178" s="42">
        <v>13.044</v>
      </c>
      <c r="BP178" s="42">
        <v>0.16600000000000001</v>
      </c>
      <c r="BQ178" s="42">
        <v>0.42799999999999999</v>
      </c>
      <c r="BR178" s="42">
        <v>3.758</v>
      </c>
      <c r="BS178" s="42">
        <v>12.449</v>
      </c>
      <c r="BT178" s="42">
        <v>1.387</v>
      </c>
      <c r="BU178" s="42">
        <v>1.9409999999999998</v>
      </c>
      <c r="BV178" s="42">
        <v>11.653</v>
      </c>
      <c r="BW178" s="42">
        <v>12.076000000000001</v>
      </c>
      <c r="BX178" s="42">
        <v>4.25</v>
      </c>
      <c r="BY178" s="42">
        <v>2.6010000000000004</v>
      </c>
      <c r="BZ178" s="42">
        <v>10.612</v>
      </c>
      <c r="CA178" s="42">
        <v>8.7639999999999993</v>
      </c>
      <c r="CB178" s="42">
        <v>8.4980000000000011</v>
      </c>
      <c r="CC178" s="42">
        <v>3.3330000000000002</v>
      </c>
      <c r="CD178" s="42">
        <v>3.56</v>
      </c>
      <c r="CE178" s="42">
        <v>10.769</v>
      </c>
      <c r="CF178" s="42">
        <v>4.242</v>
      </c>
      <c r="CG178" s="42">
        <v>5.3090000000000002</v>
      </c>
      <c r="CH178" s="42">
        <v>1.361</v>
      </c>
      <c r="CI178" s="42">
        <v>30.626000000000001</v>
      </c>
      <c r="CJ178" s="42">
        <v>7.2040000000000006</v>
      </c>
      <c r="CK178" s="42">
        <v>19.735000000000003</v>
      </c>
      <c r="CL178" s="42">
        <v>7.0810000000000004</v>
      </c>
      <c r="CM178" s="42">
        <v>12.427</v>
      </c>
      <c r="CN178" s="42">
        <v>16.074999999999999</v>
      </c>
      <c r="CO178" s="42">
        <v>6.2959999999999994</v>
      </c>
      <c r="CP178" s="42">
        <v>31.427</v>
      </c>
      <c r="CQ178" s="42">
        <v>2.8030000000000004</v>
      </c>
      <c r="CR178" s="42">
        <v>7.4459999999999997</v>
      </c>
      <c r="CS178" s="42">
        <v>25.646000000000001</v>
      </c>
      <c r="CT178" s="42">
        <v>27.164000000000001</v>
      </c>
      <c r="CU178" s="42">
        <v>17.073</v>
      </c>
      <c r="CV178" s="42">
        <v>31.288</v>
      </c>
      <c r="CW178" s="42">
        <v>2.5060000000000002</v>
      </c>
      <c r="CX178" s="42">
        <v>4.6429999999999998</v>
      </c>
      <c r="CY178" s="42">
        <v>6.2700000000000005</v>
      </c>
      <c r="CZ178" s="42">
        <v>3.02</v>
      </c>
      <c r="DA178" s="42">
        <v>2.6029999999999998</v>
      </c>
      <c r="DB178" s="42">
        <v>0.97500000000000009</v>
      </c>
      <c r="DC178" s="42">
        <v>61.518000000000008</v>
      </c>
      <c r="DD178" s="42">
        <v>39.666000000000004</v>
      </c>
      <c r="DE178" s="42">
        <v>95.869</v>
      </c>
      <c r="DF178" s="42">
        <v>11.772</v>
      </c>
      <c r="DG178" s="42">
        <v>1.9709999999999999</v>
      </c>
      <c r="DH178" s="42">
        <v>5.6710000000000003</v>
      </c>
      <c r="DI178" s="42">
        <v>28.365000000000002</v>
      </c>
      <c r="DJ178" s="42">
        <v>11.889000000000001</v>
      </c>
      <c r="DK178" s="42">
        <v>5.056</v>
      </c>
      <c r="DL178" s="42">
        <v>2.8380000000000001</v>
      </c>
      <c r="DM178" s="42">
        <v>46.291000000000004</v>
      </c>
      <c r="DN178" s="42">
        <v>10.491999999999999</v>
      </c>
      <c r="DO178" s="42">
        <v>1.595</v>
      </c>
      <c r="DP178" s="42">
        <v>79.010000000000005</v>
      </c>
      <c r="DQ178" s="42">
        <v>29.157000000000004</v>
      </c>
      <c r="DR178" s="42">
        <v>3.5649999999999999</v>
      </c>
      <c r="DS178" s="42">
        <v>38.422000000000004</v>
      </c>
      <c r="DT178" s="42">
        <v>27.870999999999999</v>
      </c>
      <c r="DU178" s="42">
        <v>1.7790000000000001</v>
      </c>
      <c r="DV178" s="42">
        <v>17.483999999999998</v>
      </c>
      <c r="DW178" s="42">
        <v>50.071999999999996</v>
      </c>
      <c r="DX178" s="42">
        <v>218.40800000000002</v>
      </c>
      <c r="DY178" s="42">
        <v>331.315</v>
      </c>
      <c r="DZ178" s="42">
        <v>113.03</v>
      </c>
      <c r="EA178" s="42">
        <v>450.04699999999997</v>
      </c>
      <c r="EB178" s="42">
        <v>474.11900000000003</v>
      </c>
      <c r="EC178" s="42">
        <v>81.37700000000001</v>
      </c>
      <c r="ED178" s="42">
        <v>29.298999999999999</v>
      </c>
      <c r="EE178" s="42">
        <v>1.3839999999999999</v>
      </c>
      <c r="EF178" s="42">
        <v>11.134</v>
      </c>
      <c r="EG178" s="42">
        <v>26.770000000000003</v>
      </c>
      <c r="EH178" s="42">
        <v>395.43600000000004</v>
      </c>
      <c r="EI178" s="42">
        <v>444.27100000000002</v>
      </c>
      <c r="EJ178" s="42">
        <v>83.227000000000004</v>
      </c>
      <c r="EK178" s="42">
        <v>235.92000000000002</v>
      </c>
      <c r="EL178" s="42">
        <v>23.475999999999999</v>
      </c>
      <c r="EM178" s="42">
        <v>23.897000000000002</v>
      </c>
      <c r="EN178" s="42">
        <v>0</v>
      </c>
      <c r="EO178" s="42">
        <v>18.254999999999999</v>
      </c>
      <c r="EP178" s="42">
        <v>0.127</v>
      </c>
      <c r="EQ178" s="42">
        <v>5.9210000000000003</v>
      </c>
      <c r="ER178" s="42">
        <v>63.46</v>
      </c>
      <c r="ES178" s="42">
        <v>0</v>
      </c>
      <c r="ET178" s="42">
        <v>0</v>
      </c>
      <c r="EU178" s="42">
        <v>8.6870000000000012</v>
      </c>
      <c r="EV178" s="42">
        <v>1.1870000000000001</v>
      </c>
      <c r="EW178" s="42">
        <v>6.6710000000000003</v>
      </c>
      <c r="EX178" s="42">
        <v>269.64900000000006</v>
      </c>
      <c r="EY178" s="42">
        <v>5.4370000000000003</v>
      </c>
      <c r="EZ178" s="42">
        <v>11.486000000000001</v>
      </c>
      <c r="FA178" s="42">
        <v>8.4250000000000007</v>
      </c>
      <c r="FB178" s="42">
        <v>55.838000000000001</v>
      </c>
      <c r="FC178" s="42">
        <v>0.42399999999999999</v>
      </c>
      <c r="FD178" s="42">
        <v>177.96300000000002</v>
      </c>
      <c r="FE178" s="42">
        <v>70.966000000000008</v>
      </c>
      <c r="FF178" s="42">
        <v>182.28000000000003</v>
      </c>
      <c r="FG178" s="42">
        <v>177.142</v>
      </c>
      <c r="FH178" s="42">
        <v>56.604999999999997</v>
      </c>
      <c r="FI178" s="42">
        <v>227.58199999999999</v>
      </c>
      <c r="FJ178" s="42">
        <v>338.82399999999996</v>
      </c>
      <c r="FK178" s="42">
        <v>17.742999999999999</v>
      </c>
      <c r="FL178" s="42">
        <v>31.224</v>
      </c>
      <c r="FM178" s="42">
        <v>26.375</v>
      </c>
      <c r="FN178" s="42">
        <v>52.873000000000005</v>
      </c>
      <c r="FO178" s="42">
        <v>283.44799999999998</v>
      </c>
      <c r="FP178" s="42">
        <v>26.921000000000003</v>
      </c>
      <c r="FQ178" s="42">
        <v>90.292000000000002</v>
      </c>
      <c r="FR178" s="42">
        <v>192.21200000000002</v>
      </c>
      <c r="FS178" s="42">
        <v>26.214000000000002</v>
      </c>
      <c r="FT178" s="42">
        <v>24.957000000000001</v>
      </c>
      <c r="FU178" s="42">
        <v>2.69</v>
      </c>
      <c r="FV178" s="42">
        <v>11.121</v>
      </c>
      <c r="FW178" s="42">
        <v>25.16</v>
      </c>
      <c r="FX178" s="42">
        <v>68.881</v>
      </c>
      <c r="FY178" s="42">
        <v>445.20400000000001</v>
      </c>
      <c r="FZ178" s="42">
        <v>24.146999999999998</v>
      </c>
      <c r="GA178" s="42">
        <v>43.646000000000001</v>
      </c>
      <c r="GB178" s="42">
        <v>15.131</v>
      </c>
      <c r="GC178" s="42">
        <v>48.32</v>
      </c>
      <c r="GD178" s="42">
        <v>22.582999999999998</v>
      </c>
      <c r="GE178" s="42">
        <v>0</v>
      </c>
      <c r="GF178" s="42">
        <v>4.9460000000000006</v>
      </c>
      <c r="GG178" s="43">
        <v>1094.171</v>
      </c>
      <c r="GH178" s="44">
        <f t="shared" si="2"/>
        <v>8519.1949999999997</v>
      </c>
      <c r="GI178" s="37"/>
    </row>
    <row r="179" spans="1:191">
      <c r="A179" s="37"/>
      <c r="B179" s="40" t="s">
        <v>215</v>
      </c>
      <c r="C179" s="41" t="s">
        <v>401</v>
      </c>
      <c r="D179" s="42">
        <v>0</v>
      </c>
      <c r="E179" s="42">
        <v>0</v>
      </c>
      <c r="F179" s="42">
        <v>0</v>
      </c>
      <c r="G179" s="42">
        <v>0</v>
      </c>
      <c r="H179" s="42">
        <v>0</v>
      </c>
      <c r="I179" s="42">
        <v>0</v>
      </c>
      <c r="J179" s="42">
        <v>0</v>
      </c>
      <c r="K179" s="42">
        <v>0</v>
      </c>
      <c r="L179" s="42">
        <v>0</v>
      </c>
      <c r="M179" s="42">
        <v>0</v>
      </c>
      <c r="N179" s="42">
        <v>0</v>
      </c>
      <c r="O179" s="42">
        <v>0</v>
      </c>
      <c r="P179" s="42">
        <v>0</v>
      </c>
      <c r="Q179" s="42">
        <v>0</v>
      </c>
      <c r="R179" s="42">
        <v>0</v>
      </c>
      <c r="S179" s="42">
        <v>0</v>
      </c>
      <c r="T179" s="42">
        <v>0</v>
      </c>
      <c r="U179" s="42">
        <v>0</v>
      </c>
      <c r="V179" s="42">
        <v>0</v>
      </c>
      <c r="W179" s="42">
        <v>0</v>
      </c>
      <c r="X179" s="42">
        <v>0</v>
      </c>
      <c r="Y179" s="42">
        <v>0</v>
      </c>
      <c r="Z179" s="42">
        <v>0</v>
      </c>
      <c r="AA179" s="42">
        <v>0</v>
      </c>
      <c r="AB179" s="42">
        <v>0</v>
      </c>
      <c r="AC179" s="42">
        <v>0</v>
      </c>
      <c r="AD179" s="42">
        <v>0</v>
      </c>
      <c r="AE179" s="42">
        <v>0</v>
      </c>
      <c r="AF179" s="42">
        <v>0</v>
      </c>
      <c r="AG179" s="42">
        <v>0</v>
      </c>
      <c r="AH179" s="42">
        <v>0</v>
      </c>
      <c r="AI179" s="42">
        <v>0</v>
      </c>
      <c r="AJ179" s="42">
        <v>0</v>
      </c>
      <c r="AK179" s="42">
        <v>0</v>
      </c>
      <c r="AL179" s="42">
        <v>0</v>
      </c>
      <c r="AM179" s="42">
        <v>0</v>
      </c>
      <c r="AN179" s="42">
        <v>0</v>
      </c>
      <c r="AO179" s="42">
        <v>0</v>
      </c>
      <c r="AP179" s="42">
        <v>0</v>
      </c>
      <c r="AQ179" s="42">
        <v>0</v>
      </c>
      <c r="AR179" s="42">
        <v>0</v>
      </c>
      <c r="AS179" s="42">
        <v>0</v>
      </c>
      <c r="AT179" s="42">
        <v>0</v>
      </c>
      <c r="AU179" s="42">
        <v>0</v>
      </c>
      <c r="AV179" s="42">
        <v>0</v>
      </c>
      <c r="AW179" s="42">
        <v>0</v>
      </c>
      <c r="AX179" s="42">
        <v>0</v>
      </c>
      <c r="AY179" s="42">
        <v>0</v>
      </c>
      <c r="AZ179" s="42">
        <v>0</v>
      </c>
      <c r="BA179" s="42">
        <v>0</v>
      </c>
      <c r="BB179" s="42">
        <v>0</v>
      </c>
      <c r="BC179" s="42">
        <v>0</v>
      </c>
      <c r="BD179" s="42">
        <v>0</v>
      </c>
      <c r="BE179" s="42">
        <v>0</v>
      </c>
      <c r="BF179" s="42">
        <v>0</v>
      </c>
      <c r="BG179" s="42">
        <v>0</v>
      </c>
      <c r="BH179" s="42">
        <v>0</v>
      </c>
      <c r="BI179" s="42">
        <v>0</v>
      </c>
      <c r="BJ179" s="42">
        <v>0</v>
      </c>
      <c r="BK179" s="42">
        <v>0</v>
      </c>
      <c r="BL179" s="42">
        <v>0</v>
      </c>
      <c r="BM179" s="42">
        <v>0</v>
      </c>
      <c r="BN179" s="42">
        <v>0</v>
      </c>
      <c r="BO179" s="42">
        <v>0</v>
      </c>
      <c r="BP179" s="42">
        <v>0</v>
      </c>
      <c r="BQ179" s="42">
        <v>0</v>
      </c>
      <c r="BR179" s="42">
        <v>0</v>
      </c>
      <c r="BS179" s="42">
        <v>0</v>
      </c>
      <c r="BT179" s="42">
        <v>0</v>
      </c>
      <c r="BU179" s="42">
        <v>0</v>
      </c>
      <c r="BV179" s="42">
        <v>0</v>
      </c>
      <c r="BW179" s="42">
        <v>0</v>
      </c>
      <c r="BX179" s="42">
        <v>0</v>
      </c>
      <c r="BY179" s="42">
        <v>0</v>
      </c>
      <c r="BZ179" s="42">
        <v>0</v>
      </c>
      <c r="CA179" s="42">
        <v>0</v>
      </c>
      <c r="CB179" s="42">
        <v>0</v>
      </c>
      <c r="CC179" s="42">
        <v>0</v>
      </c>
      <c r="CD179" s="42">
        <v>0</v>
      </c>
      <c r="CE179" s="42">
        <v>0</v>
      </c>
      <c r="CF179" s="42">
        <v>0</v>
      </c>
      <c r="CG179" s="42">
        <v>0</v>
      </c>
      <c r="CH179" s="42">
        <v>0</v>
      </c>
      <c r="CI179" s="42">
        <v>0</v>
      </c>
      <c r="CJ179" s="42">
        <v>0</v>
      </c>
      <c r="CK179" s="42">
        <v>0</v>
      </c>
      <c r="CL179" s="42">
        <v>0</v>
      </c>
      <c r="CM179" s="42">
        <v>0</v>
      </c>
      <c r="CN179" s="42">
        <v>0</v>
      </c>
      <c r="CO179" s="42">
        <v>0</v>
      </c>
      <c r="CP179" s="42">
        <v>0</v>
      </c>
      <c r="CQ179" s="42">
        <v>0</v>
      </c>
      <c r="CR179" s="42">
        <v>0</v>
      </c>
      <c r="CS179" s="42">
        <v>0</v>
      </c>
      <c r="CT179" s="42">
        <v>0</v>
      </c>
      <c r="CU179" s="42">
        <v>0</v>
      </c>
      <c r="CV179" s="42">
        <v>0</v>
      </c>
      <c r="CW179" s="42">
        <v>0</v>
      </c>
      <c r="CX179" s="42">
        <v>0</v>
      </c>
      <c r="CY179" s="42">
        <v>0</v>
      </c>
      <c r="CZ179" s="42">
        <v>0</v>
      </c>
      <c r="DA179" s="42">
        <v>0</v>
      </c>
      <c r="DB179" s="42">
        <v>0</v>
      </c>
      <c r="DC179" s="42">
        <v>0</v>
      </c>
      <c r="DD179" s="42">
        <v>0</v>
      </c>
      <c r="DE179" s="42">
        <v>0</v>
      </c>
      <c r="DF179" s="42">
        <v>0</v>
      </c>
      <c r="DG179" s="42">
        <v>0</v>
      </c>
      <c r="DH179" s="42">
        <v>0</v>
      </c>
      <c r="DI179" s="42">
        <v>0</v>
      </c>
      <c r="DJ179" s="42">
        <v>0</v>
      </c>
      <c r="DK179" s="42">
        <v>0</v>
      </c>
      <c r="DL179" s="42">
        <v>0</v>
      </c>
      <c r="DM179" s="42">
        <v>0</v>
      </c>
      <c r="DN179" s="42">
        <v>0</v>
      </c>
      <c r="DO179" s="42">
        <v>0</v>
      </c>
      <c r="DP179" s="42">
        <v>0</v>
      </c>
      <c r="DQ179" s="42">
        <v>0</v>
      </c>
      <c r="DR179" s="42">
        <v>0</v>
      </c>
      <c r="DS179" s="42">
        <v>0</v>
      </c>
      <c r="DT179" s="42">
        <v>0</v>
      </c>
      <c r="DU179" s="42">
        <v>0</v>
      </c>
      <c r="DV179" s="42">
        <v>0</v>
      </c>
      <c r="DW179" s="42">
        <v>0</v>
      </c>
      <c r="DX179" s="42">
        <v>0</v>
      </c>
      <c r="DY179" s="42">
        <v>0</v>
      </c>
      <c r="DZ179" s="42">
        <v>0</v>
      </c>
      <c r="EA179" s="42">
        <v>1.2989999999999999</v>
      </c>
      <c r="EB179" s="42">
        <v>0</v>
      </c>
      <c r="EC179" s="42">
        <v>0</v>
      </c>
      <c r="ED179" s="42">
        <v>0</v>
      </c>
      <c r="EE179" s="42">
        <v>0</v>
      </c>
      <c r="EF179" s="42">
        <v>0</v>
      </c>
      <c r="EG179" s="42">
        <v>0</v>
      </c>
      <c r="EH179" s="42">
        <v>0</v>
      </c>
      <c r="EI179" s="42">
        <v>0</v>
      </c>
      <c r="EJ179" s="42">
        <v>0</v>
      </c>
      <c r="EK179" s="42">
        <v>7.0000000000000001E-3</v>
      </c>
      <c r="EL179" s="42">
        <v>0.22800000000000001</v>
      </c>
      <c r="EM179" s="42">
        <v>0.81800000000000006</v>
      </c>
      <c r="EN179" s="42">
        <v>0</v>
      </c>
      <c r="EO179" s="42">
        <v>0</v>
      </c>
      <c r="EP179" s="42">
        <v>0</v>
      </c>
      <c r="EQ179" s="42">
        <v>2.6790000000000003</v>
      </c>
      <c r="ER179" s="42">
        <v>85.736999999999995</v>
      </c>
      <c r="ES179" s="42">
        <v>629.92200000000003</v>
      </c>
      <c r="ET179" s="42">
        <v>585.048</v>
      </c>
      <c r="EU179" s="42">
        <v>0</v>
      </c>
      <c r="EV179" s="42">
        <v>0</v>
      </c>
      <c r="EW179" s="42">
        <v>0</v>
      </c>
      <c r="EX179" s="42">
        <v>0</v>
      </c>
      <c r="EY179" s="42">
        <v>6.9510000000000005</v>
      </c>
      <c r="EZ179" s="42">
        <v>0</v>
      </c>
      <c r="FA179" s="42">
        <v>3.2760000000000002</v>
      </c>
      <c r="FB179" s="42">
        <v>6.5819999999999999</v>
      </c>
      <c r="FC179" s="42">
        <v>0</v>
      </c>
      <c r="FD179" s="42">
        <v>6.1580000000000004</v>
      </c>
      <c r="FE179" s="42">
        <v>1.294</v>
      </c>
      <c r="FF179" s="42">
        <v>0</v>
      </c>
      <c r="FG179" s="42">
        <v>0</v>
      </c>
      <c r="FH179" s="42">
        <v>1.2410000000000001</v>
      </c>
      <c r="FI179" s="42">
        <v>0</v>
      </c>
      <c r="FJ179" s="42">
        <v>0</v>
      </c>
      <c r="FK179" s="42">
        <v>0</v>
      </c>
      <c r="FL179" s="42">
        <v>0</v>
      </c>
      <c r="FM179" s="42">
        <v>0</v>
      </c>
      <c r="FN179" s="42">
        <v>0</v>
      </c>
      <c r="FO179" s="42">
        <v>0</v>
      </c>
      <c r="FP179" s="42">
        <v>0</v>
      </c>
      <c r="FQ179" s="42">
        <v>7.3999999999999996E-2</v>
      </c>
      <c r="FR179" s="42">
        <v>0</v>
      </c>
      <c r="FS179" s="42">
        <v>0</v>
      </c>
      <c r="FT179" s="42">
        <v>0</v>
      </c>
      <c r="FU179" s="42">
        <v>0</v>
      </c>
      <c r="FV179" s="42">
        <v>0</v>
      </c>
      <c r="FW179" s="42">
        <v>0</v>
      </c>
      <c r="FX179" s="42">
        <v>0</v>
      </c>
      <c r="FY179" s="42">
        <v>21.516000000000002</v>
      </c>
      <c r="FZ179" s="42">
        <v>18.998999999999999</v>
      </c>
      <c r="GA179" s="42">
        <v>0</v>
      </c>
      <c r="GB179" s="42">
        <v>2.6240000000000001</v>
      </c>
      <c r="GC179" s="42">
        <v>0</v>
      </c>
      <c r="GD179" s="42">
        <v>5.3040000000000003</v>
      </c>
      <c r="GE179" s="42">
        <v>0</v>
      </c>
      <c r="GF179" s="42">
        <v>16.738</v>
      </c>
      <c r="GG179" s="43">
        <v>167.99800000000002</v>
      </c>
      <c r="GH179" s="44">
        <f t="shared" si="2"/>
        <v>1564.4930000000006</v>
      </c>
      <c r="GI179" s="37"/>
    </row>
    <row r="180" spans="1:191">
      <c r="A180" s="37"/>
      <c r="B180" s="40" t="s">
        <v>216</v>
      </c>
      <c r="C180" s="41" t="s">
        <v>402</v>
      </c>
      <c r="D180" s="42">
        <v>0</v>
      </c>
      <c r="E180" s="42">
        <v>0</v>
      </c>
      <c r="F180" s="42">
        <v>0</v>
      </c>
      <c r="G180" s="42">
        <v>0</v>
      </c>
      <c r="H180" s="42">
        <v>0</v>
      </c>
      <c r="I180" s="42">
        <v>2.016</v>
      </c>
      <c r="J180" s="42">
        <v>0</v>
      </c>
      <c r="K180" s="42">
        <v>3.177</v>
      </c>
      <c r="L180" s="42">
        <v>5.0000000000000001E-3</v>
      </c>
      <c r="M180" s="42">
        <v>1.2E-2</v>
      </c>
      <c r="N180" s="42">
        <v>1.4330000000000001</v>
      </c>
      <c r="O180" s="42">
        <v>1.341</v>
      </c>
      <c r="P180" s="42">
        <v>3.0000000000000001E-3</v>
      </c>
      <c r="Q180" s="42">
        <v>0.318</v>
      </c>
      <c r="R180" s="42">
        <v>1.262</v>
      </c>
      <c r="S180" s="42">
        <v>0.39200000000000002</v>
      </c>
      <c r="T180" s="42">
        <v>39.095999999999997</v>
      </c>
      <c r="U180" s="42">
        <v>6.1820000000000004</v>
      </c>
      <c r="V180" s="42">
        <v>5.0630000000000006</v>
      </c>
      <c r="W180" s="42">
        <v>107.402</v>
      </c>
      <c r="X180" s="42">
        <v>3.5200000000000005</v>
      </c>
      <c r="Y180" s="42">
        <v>62.638999999999996</v>
      </c>
      <c r="Z180" s="42">
        <v>26.597000000000001</v>
      </c>
      <c r="AA180" s="42">
        <v>135.09399999999999</v>
      </c>
      <c r="AB180" s="42">
        <v>53.287000000000006</v>
      </c>
      <c r="AC180" s="42">
        <v>0.22600000000000001</v>
      </c>
      <c r="AD180" s="42">
        <v>48.698999999999998</v>
      </c>
      <c r="AE180" s="42">
        <v>5.2000000000000005E-2</v>
      </c>
      <c r="AF180" s="42">
        <v>0.47100000000000003</v>
      </c>
      <c r="AG180" s="42">
        <v>2.8999999999999998E-2</v>
      </c>
      <c r="AH180" s="42">
        <v>0.26900000000000002</v>
      </c>
      <c r="AI180" s="42">
        <v>0.39600000000000002</v>
      </c>
      <c r="AJ180" s="42">
        <v>6.3810000000000002</v>
      </c>
      <c r="AK180" s="42">
        <v>0.54300000000000004</v>
      </c>
      <c r="AL180" s="42">
        <v>5.2909999999999995</v>
      </c>
      <c r="AM180" s="42">
        <v>0.31000000000000005</v>
      </c>
      <c r="AN180" s="42">
        <v>2.742</v>
      </c>
      <c r="AO180" s="42">
        <v>10.795</v>
      </c>
      <c r="AP180" s="42">
        <v>0.22800000000000001</v>
      </c>
      <c r="AQ180" s="42">
        <v>3.7120000000000002</v>
      </c>
      <c r="AR180" s="42">
        <v>7.8309999999999995</v>
      </c>
      <c r="AS180" s="42">
        <v>3.4420000000000002</v>
      </c>
      <c r="AT180" s="42">
        <v>8.3480000000000008</v>
      </c>
      <c r="AU180" s="42">
        <v>5.4409999999999998</v>
      </c>
      <c r="AV180" s="42">
        <v>1.1460000000000001</v>
      </c>
      <c r="AW180" s="42">
        <v>0.26100000000000001</v>
      </c>
      <c r="AX180" s="42">
        <v>7.78</v>
      </c>
      <c r="AY180" s="42">
        <v>0.53200000000000003</v>
      </c>
      <c r="AZ180" s="42">
        <v>3.625</v>
      </c>
      <c r="BA180" s="42">
        <v>0.92700000000000005</v>
      </c>
      <c r="BB180" s="42">
        <v>1.5230000000000001</v>
      </c>
      <c r="BC180" s="42">
        <v>2.0499999999999998</v>
      </c>
      <c r="BD180" s="42">
        <v>1.5469999999999999</v>
      </c>
      <c r="BE180" s="42">
        <v>348.96199999999999</v>
      </c>
      <c r="BF180" s="42">
        <v>37.451000000000001</v>
      </c>
      <c r="BG180" s="42">
        <v>216.85300000000001</v>
      </c>
      <c r="BH180" s="42">
        <v>7.8540000000000001</v>
      </c>
      <c r="BI180" s="42">
        <v>2.0390000000000001</v>
      </c>
      <c r="BJ180" s="42">
        <v>24.260999999999999</v>
      </c>
      <c r="BK180" s="42">
        <v>2.585</v>
      </c>
      <c r="BL180" s="42">
        <v>0.26400000000000001</v>
      </c>
      <c r="BM180" s="42">
        <v>52.152000000000001</v>
      </c>
      <c r="BN180" s="42">
        <v>11.994</v>
      </c>
      <c r="BO180" s="42">
        <v>6.8149999999999995</v>
      </c>
      <c r="BP180" s="42">
        <v>0.29100000000000004</v>
      </c>
      <c r="BQ180" s="42">
        <v>0.47899999999999998</v>
      </c>
      <c r="BR180" s="42">
        <v>2.21</v>
      </c>
      <c r="BS180" s="42">
        <v>1.2290000000000001</v>
      </c>
      <c r="BT180" s="42">
        <v>4.5599999999999996</v>
      </c>
      <c r="BU180" s="42">
        <v>0.218</v>
      </c>
      <c r="BV180" s="42">
        <v>2.786</v>
      </c>
      <c r="BW180" s="42">
        <v>4.1390000000000002</v>
      </c>
      <c r="BX180" s="42">
        <v>3.4390000000000001</v>
      </c>
      <c r="BY180" s="42">
        <v>0.33499999999999996</v>
      </c>
      <c r="BZ180" s="42">
        <v>5.1120000000000001</v>
      </c>
      <c r="CA180" s="42">
        <v>1.1789999999999998</v>
      </c>
      <c r="CB180" s="42">
        <v>1.655</v>
      </c>
      <c r="CC180" s="42">
        <v>2.2430000000000003</v>
      </c>
      <c r="CD180" s="42">
        <v>1.9790000000000001</v>
      </c>
      <c r="CE180" s="42">
        <v>3.1029999999999998</v>
      </c>
      <c r="CF180" s="42">
        <v>5.3609999999999998</v>
      </c>
      <c r="CG180" s="42">
        <v>1.6019999999999999</v>
      </c>
      <c r="CH180" s="42">
        <v>1.4140000000000001</v>
      </c>
      <c r="CI180" s="42">
        <v>8.4439999999999991</v>
      </c>
      <c r="CJ180" s="42">
        <v>6.3480000000000008</v>
      </c>
      <c r="CK180" s="42">
        <v>6.0839999999999996</v>
      </c>
      <c r="CL180" s="42">
        <v>3.9319999999999999</v>
      </c>
      <c r="CM180" s="42">
        <v>6.7759999999999998</v>
      </c>
      <c r="CN180" s="42">
        <v>16.946999999999999</v>
      </c>
      <c r="CO180" s="42">
        <v>4.3970000000000002</v>
      </c>
      <c r="CP180" s="42">
        <v>6.069</v>
      </c>
      <c r="CQ180" s="42">
        <v>1.87</v>
      </c>
      <c r="CR180" s="42">
        <v>4.5660000000000007</v>
      </c>
      <c r="CS180" s="42">
        <v>3.7839999999999998</v>
      </c>
      <c r="CT180" s="42">
        <v>12.763</v>
      </c>
      <c r="CU180" s="42">
        <v>5.3070000000000004</v>
      </c>
      <c r="CV180" s="42">
        <v>10.093</v>
      </c>
      <c r="CW180" s="42">
        <v>1.73</v>
      </c>
      <c r="CX180" s="42">
        <v>8.8209999999999997</v>
      </c>
      <c r="CY180" s="42">
        <v>14.815000000000001</v>
      </c>
      <c r="CZ180" s="42">
        <v>5.9820000000000002</v>
      </c>
      <c r="DA180" s="42">
        <v>1.599</v>
      </c>
      <c r="DB180" s="42">
        <v>0.17599999999999999</v>
      </c>
      <c r="DC180" s="42">
        <v>42.140999999999998</v>
      </c>
      <c r="DD180" s="42">
        <v>19.074000000000002</v>
      </c>
      <c r="DE180" s="42">
        <v>31.315000000000001</v>
      </c>
      <c r="DF180" s="42">
        <v>31.522000000000002</v>
      </c>
      <c r="DG180" s="42">
        <v>3.4390000000000001</v>
      </c>
      <c r="DH180" s="42">
        <v>6.26</v>
      </c>
      <c r="DI180" s="42">
        <v>12.856</v>
      </c>
      <c r="DJ180" s="42">
        <v>16.100000000000001</v>
      </c>
      <c r="DK180" s="42">
        <v>2.4750000000000001</v>
      </c>
      <c r="DL180" s="42">
        <v>8.5240000000000009</v>
      </c>
      <c r="DM180" s="42">
        <v>116.77800000000001</v>
      </c>
      <c r="DN180" s="42">
        <v>33.660000000000004</v>
      </c>
      <c r="DO180" s="42">
        <v>0.874</v>
      </c>
      <c r="DP180" s="42">
        <v>112.944</v>
      </c>
      <c r="DQ180" s="42">
        <v>4.3719999999999999</v>
      </c>
      <c r="DR180" s="42">
        <v>0.24099999999999999</v>
      </c>
      <c r="DS180" s="42">
        <v>1.24</v>
      </c>
      <c r="DT180" s="42">
        <v>10.551</v>
      </c>
      <c r="DU180" s="42">
        <v>10.567</v>
      </c>
      <c r="DV180" s="42">
        <v>24.564</v>
      </c>
      <c r="DW180" s="42">
        <v>0.114</v>
      </c>
      <c r="DX180" s="42">
        <v>64.021000000000001</v>
      </c>
      <c r="DY180" s="42">
        <v>21.586000000000002</v>
      </c>
      <c r="DZ180" s="42">
        <v>5.0869999999999997</v>
      </c>
      <c r="EA180" s="42">
        <v>10.679000000000002</v>
      </c>
      <c r="EB180" s="42">
        <v>7.5910000000000002</v>
      </c>
      <c r="EC180" s="42">
        <v>52.387999999999998</v>
      </c>
      <c r="ED180" s="42">
        <v>40.046999999999997</v>
      </c>
      <c r="EE180" s="42">
        <v>4.3999999999999997E-2</v>
      </c>
      <c r="EF180" s="42">
        <v>35.462000000000003</v>
      </c>
      <c r="EG180" s="42">
        <v>5.1909999999999998</v>
      </c>
      <c r="EH180" s="42">
        <v>213.29</v>
      </c>
      <c r="EI180" s="42">
        <v>741.803</v>
      </c>
      <c r="EJ180" s="42">
        <v>827.86599999999999</v>
      </c>
      <c r="EK180" s="42">
        <v>230.92700000000002</v>
      </c>
      <c r="EL180" s="42">
        <v>206.10300000000001</v>
      </c>
      <c r="EM180" s="42">
        <v>182.32</v>
      </c>
      <c r="EN180" s="42">
        <v>0</v>
      </c>
      <c r="EO180" s="42">
        <v>33.329000000000001</v>
      </c>
      <c r="EP180" s="42">
        <v>0.79700000000000004</v>
      </c>
      <c r="EQ180" s="42">
        <v>8.8610000000000007</v>
      </c>
      <c r="ER180" s="42">
        <v>49.762</v>
      </c>
      <c r="ES180" s="42">
        <v>0</v>
      </c>
      <c r="ET180" s="42">
        <v>0</v>
      </c>
      <c r="EU180" s="42">
        <v>0.76700000000000002</v>
      </c>
      <c r="EV180" s="42">
        <v>5.8260000000000005</v>
      </c>
      <c r="EW180" s="42">
        <v>1.9810000000000001</v>
      </c>
      <c r="EX180" s="42">
        <v>33.195</v>
      </c>
      <c r="EY180" s="42">
        <v>3.7520000000000002</v>
      </c>
      <c r="EZ180" s="42">
        <v>1.089</v>
      </c>
      <c r="FA180" s="42">
        <v>0.748</v>
      </c>
      <c r="FB180" s="42">
        <v>91.01</v>
      </c>
      <c r="FC180" s="42">
        <v>1.327</v>
      </c>
      <c r="FD180" s="42">
        <v>343.34399999999999</v>
      </c>
      <c r="FE180" s="42">
        <v>98.117999999999995</v>
      </c>
      <c r="FF180" s="42">
        <v>317.01600000000002</v>
      </c>
      <c r="FG180" s="42">
        <v>105.77600000000001</v>
      </c>
      <c r="FH180" s="42">
        <v>267.15899999999999</v>
      </c>
      <c r="FI180" s="42">
        <v>3.931</v>
      </c>
      <c r="FJ180" s="42">
        <v>49.559000000000005</v>
      </c>
      <c r="FK180" s="42">
        <v>63.371000000000002</v>
      </c>
      <c r="FL180" s="42">
        <v>34.481999999999999</v>
      </c>
      <c r="FM180" s="42">
        <v>17.997</v>
      </c>
      <c r="FN180" s="42">
        <v>28.895</v>
      </c>
      <c r="FO180" s="42">
        <v>63.44</v>
      </c>
      <c r="FP180" s="42">
        <v>15.545</v>
      </c>
      <c r="FQ180" s="42">
        <v>7.7700000000000005</v>
      </c>
      <c r="FR180" s="42">
        <v>14.478</v>
      </c>
      <c r="FS180" s="42">
        <v>21.913</v>
      </c>
      <c r="FT180" s="42">
        <v>73.092000000000013</v>
      </c>
      <c r="FU180" s="42">
        <v>6.843</v>
      </c>
      <c r="FV180" s="42">
        <v>5.5629999999999997</v>
      </c>
      <c r="FW180" s="42">
        <v>23.423000000000002</v>
      </c>
      <c r="FX180" s="42">
        <v>3.9750000000000001</v>
      </c>
      <c r="FY180" s="42">
        <v>697.78899999999999</v>
      </c>
      <c r="FZ180" s="42">
        <v>14.667000000000002</v>
      </c>
      <c r="GA180" s="42">
        <v>298.27500000000003</v>
      </c>
      <c r="GB180" s="42">
        <v>75.031999999999996</v>
      </c>
      <c r="GC180" s="42">
        <v>116.44</v>
      </c>
      <c r="GD180" s="42">
        <v>72.007000000000005</v>
      </c>
      <c r="GE180" s="42">
        <v>0</v>
      </c>
      <c r="GF180" s="42">
        <v>23.681000000000001</v>
      </c>
      <c r="GG180" s="43">
        <v>-475.30599999999993</v>
      </c>
      <c r="GH180" s="44">
        <f t="shared" si="2"/>
        <v>7213.2379999999966</v>
      </c>
      <c r="GI180" s="37"/>
    </row>
    <row r="181" spans="1:191">
      <c r="A181" s="37"/>
      <c r="B181" s="40" t="s">
        <v>217</v>
      </c>
      <c r="C181" s="41" t="s">
        <v>403</v>
      </c>
      <c r="D181" s="42">
        <v>0</v>
      </c>
      <c r="E181" s="42">
        <v>0</v>
      </c>
      <c r="F181" s="42">
        <v>0</v>
      </c>
      <c r="G181" s="42">
        <v>0</v>
      </c>
      <c r="H181" s="42">
        <v>0</v>
      </c>
      <c r="I181" s="42">
        <v>0</v>
      </c>
      <c r="J181" s="42">
        <v>0</v>
      </c>
      <c r="K181" s="42">
        <v>0.20100000000000001</v>
      </c>
      <c r="L181" s="42">
        <v>0</v>
      </c>
      <c r="M181" s="42">
        <v>0</v>
      </c>
      <c r="N181" s="42">
        <v>0</v>
      </c>
      <c r="O181" s="42">
        <v>0</v>
      </c>
      <c r="P181" s="42">
        <v>0</v>
      </c>
      <c r="Q181" s="42">
        <v>0</v>
      </c>
      <c r="R181" s="42">
        <v>0</v>
      </c>
      <c r="S181" s="42">
        <v>0</v>
      </c>
      <c r="T181" s="42">
        <v>0</v>
      </c>
      <c r="U181" s="42">
        <v>0</v>
      </c>
      <c r="V181" s="42">
        <v>0</v>
      </c>
      <c r="W181" s="42">
        <v>0</v>
      </c>
      <c r="X181" s="42">
        <v>0</v>
      </c>
      <c r="Y181" s="42">
        <v>0</v>
      </c>
      <c r="Z181" s="42">
        <v>0</v>
      </c>
      <c r="AA181" s="42">
        <v>0</v>
      </c>
      <c r="AB181" s="42">
        <v>0</v>
      </c>
      <c r="AC181" s="42">
        <v>0</v>
      </c>
      <c r="AD181" s="42">
        <v>0</v>
      </c>
      <c r="AE181" s="42">
        <v>0</v>
      </c>
      <c r="AF181" s="42">
        <v>0</v>
      </c>
      <c r="AG181" s="42">
        <v>0</v>
      </c>
      <c r="AH181" s="42">
        <v>0</v>
      </c>
      <c r="AI181" s="42">
        <v>0</v>
      </c>
      <c r="AJ181" s="42">
        <v>0</v>
      </c>
      <c r="AK181" s="42">
        <v>0</v>
      </c>
      <c r="AL181" s="42">
        <v>0</v>
      </c>
      <c r="AM181" s="42">
        <v>0</v>
      </c>
      <c r="AN181" s="42">
        <v>0</v>
      </c>
      <c r="AO181" s="42">
        <v>0</v>
      </c>
      <c r="AP181" s="42">
        <v>0</v>
      </c>
      <c r="AQ181" s="42">
        <v>0</v>
      </c>
      <c r="AR181" s="42">
        <v>0</v>
      </c>
      <c r="AS181" s="42">
        <v>0</v>
      </c>
      <c r="AT181" s="42">
        <v>0</v>
      </c>
      <c r="AU181" s="42">
        <v>0</v>
      </c>
      <c r="AV181" s="42">
        <v>0</v>
      </c>
      <c r="AW181" s="42">
        <v>0</v>
      </c>
      <c r="AX181" s="42">
        <v>0</v>
      </c>
      <c r="AY181" s="42">
        <v>0</v>
      </c>
      <c r="AZ181" s="42">
        <v>0</v>
      </c>
      <c r="BA181" s="42">
        <v>0</v>
      </c>
      <c r="BB181" s="42">
        <v>0</v>
      </c>
      <c r="BC181" s="42">
        <v>0</v>
      </c>
      <c r="BD181" s="42">
        <v>0</v>
      </c>
      <c r="BE181" s="42">
        <v>0</v>
      </c>
      <c r="BF181" s="42">
        <v>0</v>
      </c>
      <c r="BG181" s="42">
        <v>0</v>
      </c>
      <c r="BH181" s="42">
        <v>0</v>
      </c>
      <c r="BI181" s="42">
        <v>0</v>
      </c>
      <c r="BJ181" s="42">
        <v>0</v>
      </c>
      <c r="BK181" s="42">
        <v>0</v>
      </c>
      <c r="BL181" s="42">
        <v>0</v>
      </c>
      <c r="BM181" s="42">
        <v>0</v>
      </c>
      <c r="BN181" s="42">
        <v>0</v>
      </c>
      <c r="BO181" s="42">
        <v>0</v>
      </c>
      <c r="BP181" s="42">
        <v>0</v>
      </c>
      <c r="BQ181" s="42">
        <v>0</v>
      </c>
      <c r="BR181" s="42">
        <v>0</v>
      </c>
      <c r="BS181" s="42">
        <v>9.0000000000000011E-3</v>
      </c>
      <c r="BT181" s="42">
        <v>0</v>
      </c>
      <c r="BU181" s="42">
        <v>0</v>
      </c>
      <c r="BV181" s="42">
        <v>0</v>
      </c>
      <c r="BW181" s="42">
        <v>0</v>
      </c>
      <c r="BX181" s="42">
        <v>0</v>
      </c>
      <c r="BY181" s="42">
        <v>0</v>
      </c>
      <c r="BZ181" s="42">
        <v>0</v>
      </c>
      <c r="CA181" s="42">
        <v>0</v>
      </c>
      <c r="CB181" s="42">
        <v>0</v>
      </c>
      <c r="CC181" s="42">
        <v>0</v>
      </c>
      <c r="CD181" s="42">
        <v>0</v>
      </c>
      <c r="CE181" s="42">
        <v>0</v>
      </c>
      <c r="CF181" s="42">
        <v>0</v>
      </c>
      <c r="CG181" s="42">
        <v>0</v>
      </c>
      <c r="CH181" s="42">
        <v>0</v>
      </c>
      <c r="CI181" s="42">
        <v>0</v>
      </c>
      <c r="CJ181" s="42">
        <v>0</v>
      </c>
      <c r="CK181" s="42">
        <v>0</v>
      </c>
      <c r="CL181" s="42">
        <v>0</v>
      </c>
      <c r="CM181" s="42">
        <v>0</v>
      </c>
      <c r="CN181" s="42">
        <v>0</v>
      </c>
      <c r="CO181" s="42">
        <v>0</v>
      </c>
      <c r="CP181" s="42">
        <v>0</v>
      </c>
      <c r="CQ181" s="42">
        <v>0</v>
      </c>
      <c r="CR181" s="42">
        <v>0</v>
      </c>
      <c r="CS181" s="42">
        <v>0</v>
      </c>
      <c r="CT181" s="42">
        <v>0</v>
      </c>
      <c r="CU181" s="42">
        <v>0</v>
      </c>
      <c r="CV181" s="42">
        <v>0</v>
      </c>
      <c r="CW181" s="42">
        <v>0</v>
      </c>
      <c r="CX181" s="42">
        <v>0</v>
      </c>
      <c r="CY181" s="42">
        <v>0</v>
      </c>
      <c r="CZ181" s="42">
        <v>0</v>
      </c>
      <c r="DA181" s="42">
        <v>0</v>
      </c>
      <c r="DB181" s="42">
        <v>0</v>
      </c>
      <c r="DC181" s="42">
        <v>0</v>
      </c>
      <c r="DD181" s="42">
        <v>0</v>
      </c>
      <c r="DE181" s="42">
        <v>0</v>
      </c>
      <c r="DF181" s="42">
        <v>0</v>
      </c>
      <c r="DG181" s="42">
        <v>0</v>
      </c>
      <c r="DH181" s="42">
        <v>0</v>
      </c>
      <c r="DI181" s="42">
        <v>0</v>
      </c>
      <c r="DJ181" s="42">
        <v>0</v>
      </c>
      <c r="DK181" s="42">
        <v>0</v>
      </c>
      <c r="DL181" s="42">
        <v>0</v>
      </c>
      <c r="DM181" s="42">
        <v>0</v>
      </c>
      <c r="DN181" s="42">
        <v>0</v>
      </c>
      <c r="DO181" s="42">
        <v>0</v>
      </c>
      <c r="DP181" s="42">
        <v>0</v>
      </c>
      <c r="DQ181" s="42">
        <v>0</v>
      </c>
      <c r="DR181" s="42">
        <v>0</v>
      </c>
      <c r="DS181" s="42">
        <v>0</v>
      </c>
      <c r="DT181" s="42">
        <v>0</v>
      </c>
      <c r="DU181" s="42">
        <v>0</v>
      </c>
      <c r="DV181" s="42">
        <v>0</v>
      </c>
      <c r="DW181" s="42">
        <v>0</v>
      </c>
      <c r="DX181" s="42">
        <v>21.551000000000002</v>
      </c>
      <c r="DY181" s="42">
        <v>25.085000000000001</v>
      </c>
      <c r="DZ181" s="42">
        <v>7.7860000000000005</v>
      </c>
      <c r="EA181" s="42">
        <v>8.729000000000001</v>
      </c>
      <c r="EB181" s="42">
        <v>8.979000000000001</v>
      </c>
      <c r="EC181" s="42">
        <v>0</v>
      </c>
      <c r="ED181" s="42">
        <v>0</v>
      </c>
      <c r="EE181" s="42">
        <v>0</v>
      </c>
      <c r="EF181" s="42">
        <v>0</v>
      </c>
      <c r="EG181" s="42">
        <v>2.931</v>
      </c>
      <c r="EH181" s="42">
        <v>0</v>
      </c>
      <c r="EI181" s="42">
        <v>0</v>
      </c>
      <c r="EJ181" s="42">
        <v>0</v>
      </c>
      <c r="EK181" s="42">
        <v>0</v>
      </c>
      <c r="EL181" s="42">
        <v>26.263000000000002</v>
      </c>
      <c r="EM181" s="42">
        <v>15.304</v>
      </c>
      <c r="EN181" s="42">
        <v>0</v>
      </c>
      <c r="EO181" s="42">
        <v>0</v>
      </c>
      <c r="EP181" s="42">
        <v>0</v>
      </c>
      <c r="EQ181" s="42">
        <v>127.873</v>
      </c>
      <c r="ER181" s="42">
        <v>428.36099999999999</v>
      </c>
      <c r="ES181" s="42">
        <v>1137.4660000000001</v>
      </c>
      <c r="ET181" s="42">
        <v>765.08500000000004</v>
      </c>
      <c r="EU181" s="42">
        <v>0</v>
      </c>
      <c r="EV181" s="42">
        <v>0</v>
      </c>
      <c r="EW181" s="42">
        <v>0</v>
      </c>
      <c r="EX181" s="42">
        <v>0</v>
      </c>
      <c r="EY181" s="42">
        <v>8.4499999999999993</v>
      </c>
      <c r="EZ181" s="42">
        <v>0</v>
      </c>
      <c r="FA181" s="42">
        <v>2.1920000000000002</v>
      </c>
      <c r="FB181" s="42">
        <v>17.82</v>
      </c>
      <c r="FC181" s="42">
        <v>0</v>
      </c>
      <c r="FD181" s="42">
        <v>3.4000000000000002E-2</v>
      </c>
      <c r="FE181" s="42">
        <v>2.3570000000000002</v>
      </c>
      <c r="FF181" s="42">
        <v>0</v>
      </c>
      <c r="FG181" s="42">
        <v>0</v>
      </c>
      <c r="FH181" s="42">
        <v>2.597</v>
      </c>
      <c r="FI181" s="42">
        <v>3.335</v>
      </c>
      <c r="FJ181" s="42">
        <v>299.32499999999999</v>
      </c>
      <c r="FK181" s="42">
        <v>0</v>
      </c>
      <c r="FL181" s="42">
        <v>15.07</v>
      </c>
      <c r="FM181" s="42">
        <v>0</v>
      </c>
      <c r="FN181" s="42">
        <v>0</v>
      </c>
      <c r="FO181" s="42">
        <v>0.74399999999999999</v>
      </c>
      <c r="FP181" s="42">
        <v>4.68</v>
      </c>
      <c r="FQ181" s="42">
        <v>21.183</v>
      </c>
      <c r="FR181" s="42">
        <v>12.089</v>
      </c>
      <c r="FS181" s="42">
        <v>0</v>
      </c>
      <c r="FT181" s="42">
        <v>0</v>
      </c>
      <c r="FU181" s="42">
        <v>87.475999999999999</v>
      </c>
      <c r="FV181" s="42">
        <v>0</v>
      </c>
      <c r="FW181" s="42">
        <v>69.040000000000006</v>
      </c>
      <c r="FX181" s="42">
        <v>0</v>
      </c>
      <c r="FY181" s="42">
        <v>9.2360000000000007</v>
      </c>
      <c r="FZ181" s="42">
        <v>4.4219999999999997</v>
      </c>
      <c r="GA181" s="42">
        <v>33.64</v>
      </c>
      <c r="GB181" s="42">
        <v>2.681</v>
      </c>
      <c r="GC181" s="42">
        <v>0.29599999999999999</v>
      </c>
      <c r="GD181" s="42">
        <v>0.86899999999999999</v>
      </c>
      <c r="GE181" s="42">
        <v>0</v>
      </c>
      <c r="GF181" s="42">
        <v>14.844000000000001</v>
      </c>
      <c r="GG181" s="43">
        <v>2791.4690000000001</v>
      </c>
      <c r="GH181" s="44">
        <f t="shared" si="2"/>
        <v>5979.4719999999998</v>
      </c>
      <c r="GI181" s="37"/>
    </row>
    <row r="182" spans="1:191">
      <c r="A182" s="37"/>
      <c r="B182" s="40" t="s">
        <v>218</v>
      </c>
      <c r="C182" s="41" t="s">
        <v>404</v>
      </c>
      <c r="D182" s="42">
        <v>58.45</v>
      </c>
      <c r="E182" s="42">
        <v>11.423</v>
      </c>
      <c r="F182" s="42">
        <v>19.795999999999999</v>
      </c>
      <c r="G182" s="42">
        <v>1.57</v>
      </c>
      <c r="H182" s="42">
        <v>3.5140000000000002</v>
      </c>
      <c r="I182" s="42">
        <v>14.193</v>
      </c>
      <c r="J182" s="42">
        <v>20.18</v>
      </c>
      <c r="K182" s="42">
        <v>14.389000000000001</v>
      </c>
      <c r="L182" s="42">
        <v>2.2189999999999999</v>
      </c>
      <c r="M182" s="42">
        <v>8.58</v>
      </c>
      <c r="N182" s="42">
        <v>3.9650000000000003</v>
      </c>
      <c r="O182" s="42">
        <v>3.488</v>
      </c>
      <c r="P182" s="42">
        <v>2.5000000000000001E-2</v>
      </c>
      <c r="Q182" s="42">
        <v>2.7989999999999999</v>
      </c>
      <c r="R182" s="42">
        <v>4.4260000000000002</v>
      </c>
      <c r="S182" s="42">
        <v>2.399</v>
      </c>
      <c r="T182" s="42">
        <v>16.315999999999999</v>
      </c>
      <c r="U182" s="42">
        <v>11.997</v>
      </c>
      <c r="V182" s="42">
        <v>5.5830000000000002</v>
      </c>
      <c r="W182" s="42">
        <v>32.889000000000003</v>
      </c>
      <c r="X182" s="42">
        <v>5.33</v>
      </c>
      <c r="Y182" s="42">
        <v>22.487000000000002</v>
      </c>
      <c r="Z182" s="42">
        <v>26.504999999999999</v>
      </c>
      <c r="AA182" s="42">
        <v>11.407999999999999</v>
      </c>
      <c r="AB182" s="42">
        <v>14.995000000000001</v>
      </c>
      <c r="AC182" s="42">
        <v>3.3090000000000002</v>
      </c>
      <c r="AD182" s="42">
        <v>3.4889999999999999</v>
      </c>
      <c r="AE182" s="42">
        <v>0.73599999999999999</v>
      </c>
      <c r="AF182" s="42">
        <v>1.226</v>
      </c>
      <c r="AG182" s="42">
        <v>0.19500000000000001</v>
      </c>
      <c r="AH182" s="42">
        <v>4.1280000000000001</v>
      </c>
      <c r="AI182" s="42">
        <v>3.9940000000000002</v>
      </c>
      <c r="AJ182" s="42">
        <v>5.7610000000000001</v>
      </c>
      <c r="AK182" s="42">
        <v>0.49199999999999999</v>
      </c>
      <c r="AL182" s="42">
        <v>2.7170000000000001</v>
      </c>
      <c r="AM182" s="42">
        <v>10.036</v>
      </c>
      <c r="AN182" s="42">
        <v>14.354000000000001</v>
      </c>
      <c r="AO182" s="42">
        <v>4.2060000000000004</v>
      </c>
      <c r="AP182" s="42">
        <v>1.883</v>
      </c>
      <c r="AQ182" s="42">
        <v>14.177</v>
      </c>
      <c r="AR182" s="42">
        <v>4.7320000000000002</v>
      </c>
      <c r="AS182" s="42">
        <v>3.415</v>
      </c>
      <c r="AT182" s="42">
        <v>6.4649999999999999</v>
      </c>
      <c r="AU182" s="42">
        <v>15.671000000000001</v>
      </c>
      <c r="AV182" s="42">
        <v>4.3159999999999998</v>
      </c>
      <c r="AW182" s="42">
        <v>6.0760000000000005</v>
      </c>
      <c r="AX182" s="42">
        <v>24.875</v>
      </c>
      <c r="AY182" s="42">
        <v>13.041</v>
      </c>
      <c r="AZ182" s="42">
        <v>63.039000000000001</v>
      </c>
      <c r="BA182" s="42">
        <v>14.557</v>
      </c>
      <c r="BB182" s="42">
        <v>12.581</v>
      </c>
      <c r="BC182" s="42">
        <v>12.673</v>
      </c>
      <c r="BD182" s="42">
        <v>3.113</v>
      </c>
      <c r="BE182" s="42">
        <v>43.82</v>
      </c>
      <c r="BF182" s="42">
        <v>4.0019999999999998</v>
      </c>
      <c r="BG182" s="42">
        <v>5.0570000000000004</v>
      </c>
      <c r="BH182" s="42">
        <v>3.649</v>
      </c>
      <c r="BI182" s="42">
        <v>0.85399999999999998</v>
      </c>
      <c r="BJ182" s="42">
        <v>12.532999999999999</v>
      </c>
      <c r="BK182" s="42">
        <v>28.685000000000002</v>
      </c>
      <c r="BL182" s="42">
        <v>9.577</v>
      </c>
      <c r="BM182" s="42">
        <v>79.427000000000007</v>
      </c>
      <c r="BN182" s="42">
        <v>15.397</v>
      </c>
      <c r="BO182" s="42">
        <v>22.388999999999999</v>
      </c>
      <c r="BP182" s="42">
        <v>0.251</v>
      </c>
      <c r="BQ182" s="42">
        <v>0.57799999999999996</v>
      </c>
      <c r="BR182" s="42">
        <v>8.277000000000001</v>
      </c>
      <c r="BS182" s="42">
        <v>29.766000000000002</v>
      </c>
      <c r="BT182" s="42">
        <v>6.7969999999999997</v>
      </c>
      <c r="BU182" s="42">
        <v>4.673</v>
      </c>
      <c r="BV182" s="42">
        <v>19.522000000000002</v>
      </c>
      <c r="BW182" s="42">
        <v>50.648000000000003</v>
      </c>
      <c r="BX182" s="42">
        <v>40.283000000000001</v>
      </c>
      <c r="BY182" s="42">
        <v>3.6320000000000001</v>
      </c>
      <c r="BZ182" s="42">
        <v>11.366</v>
      </c>
      <c r="CA182" s="42">
        <v>15.753</v>
      </c>
      <c r="CB182" s="42">
        <v>3.343</v>
      </c>
      <c r="CC182" s="42">
        <v>17.036000000000001</v>
      </c>
      <c r="CD182" s="42">
        <v>4.7690000000000001</v>
      </c>
      <c r="CE182" s="42">
        <v>31.204000000000001</v>
      </c>
      <c r="CF182" s="42">
        <v>19.144000000000002</v>
      </c>
      <c r="CG182" s="42">
        <v>12.177</v>
      </c>
      <c r="CH182" s="42">
        <v>4.7170000000000005</v>
      </c>
      <c r="CI182" s="42">
        <v>43.242000000000004</v>
      </c>
      <c r="CJ182" s="42">
        <v>2.4900000000000002</v>
      </c>
      <c r="CK182" s="42">
        <v>15.009</v>
      </c>
      <c r="CL182" s="42">
        <v>27.308</v>
      </c>
      <c r="CM182" s="42">
        <v>10.996</v>
      </c>
      <c r="CN182" s="42">
        <v>15.933</v>
      </c>
      <c r="CO182" s="42">
        <v>2.972</v>
      </c>
      <c r="CP182" s="42">
        <v>10.662000000000001</v>
      </c>
      <c r="CQ182" s="42">
        <v>2.0579999999999998</v>
      </c>
      <c r="CR182" s="42">
        <v>5.7430000000000003</v>
      </c>
      <c r="CS182" s="42">
        <v>6.4870000000000001</v>
      </c>
      <c r="CT182" s="42">
        <v>23.964000000000002</v>
      </c>
      <c r="CU182" s="42">
        <v>17.347000000000001</v>
      </c>
      <c r="CV182" s="42">
        <v>13.971</v>
      </c>
      <c r="CW182" s="42">
        <v>5.2210000000000001</v>
      </c>
      <c r="CX182" s="42">
        <v>24.437999999999999</v>
      </c>
      <c r="CY182" s="42">
        <v>6.9169999999999998</v>
      </c>
      <c r="CZ182" s="42">
        <v>4.5380000000000003</v>
      </c>
      <c r="DA182" s="42">
        <v>2.2250000000000001</v>
      </c>
      <c r="DB182" s="42">
        <v>1.337</v>
      </c>
      <c r="DC182" s="42">
        <v>58.837000000000003</v>
      </c>
      <c r="DD182" s="42">
        <v>62.206000000000003</v>
      </c>
      <c r="DE182" s="42">
        <v>39.323999999999998</v>
      </c>
      <c r="DF182" s="42">
        <v>12.07</v>
      </c>
      <c r="DG182" s="42">
        <v>2.093</v>
      </c>
      <c r="DH182" s="42">
        <v>10.09</v>
      </c>
      <c r="DI182" s="42">
        <v>10.71</v>
      </c>
      <c r="DJ182" s="42">
        <v>9.1419999999999995</v>
      </c>
      <c r="DK182" s="42">
        <v>3.4580000000000002</v>
      </c>
      <c r="DL182" s="42">
        <v>6.8029999999999999</v>
      </c>
      <c r="DM182" s="42">
        <v>37.866</v>
      </c>
      <c r="DN182" s="42">
        <v>12.413</v>
      </c>
      <c r="DO182" s="42">
        <v>0.62</v>
      </c>
      <c r="DP182" s="42">
        <v>119.444</v>
      </c>
      <c r="DQ182" s="42">
        <v>4.3979999999999997</v>
      </c>
      <c r="DR182" s="42">
        <v>2.0060000000000002</v>
      </c>
      <c r="DS182" s="42">
        <v>4.7149999999999999</v>
      </c>
      <c r="DT182" s="42">
        <v>3.4740000000000002</v>
      </c>
      <c r="DU182" s="42">
        <v>1.62</v>
      </c>
      <c r="DV182" s="42">
        <v>6.141</v>
      </c>
      <c r="DW182" s="42">
        <v>2.04</v>
      </c>
      <c r="DX182" s="42">
        <v>14.378</v>
      </c>
      <c r="DY182" s="42">
        <v>30.619</v>
      </c>
      <c r="DZ182" s="42">
        <v>89.875</v>
      </c>
      <c r="EA182" s="42">
        <v>83.963000000000008</v>
      </c>
      <c r="EB182" s="42">
        <v>46.419000000000004</v>
      </c>
      <c r="EC182" s="42">
        <v>577.56100000000004</v>
      </c>
      <c r="ED182" s="42">
        <v>7.782</v>
      </c>
      <c r="EE182" s="42">
        <v>5.0030000000000001</v>
      </c>
      <c r="EF182" s="42">
        <v>111.111</v>
      </c>
      <c r="EG182" s="42">
        <v>89.001000000000005</v>
      </c>
      <c r="EH182" s="42">
        <v>20.196000000000002</v>
      </c>
      <c r="EI182" s="42">
        <v>31.224</v>
      </c>
      <c r="EJ182" s="42">
        <v>64.456000000000003</v>
      </c>
      <c r="EK182" s="42">
        <v>25.556000000000001</v>
      </c>
      <c r="EL182" s="42">
        <v>6.6219999999999999</v>
      </c>
      <c r="EM182" s="42">
        <v>4.3620000000000001</v>
      </c>
      <c r="EN182" s="42">
        <v>0</v>
      </c>
      <c r="EO182" s="42">
        <v>14.946</v>
      </c>
      <c r="EP182" s="42">
        <v>0.28400000000000003</v>
      </c>
      <c r="EQ182" s="42">
        <v>9.3780000000000001</v>
      </c>
      <c r="ER182" s="42">
        <v>8.1929999999999996</v>
      </c>
      <c r="ES182" s="42">
        <v>0</v>
      </c>
      <c r="ET182" s="42">
        <v>0</v>
      </c>
      <c r="EU182" s="42">
        <v>0.90500000000000003</v>
      </c>
      <c r="EV182" s="42">
        <v>0.93400000000000005</v>
      </c>
      <c r="EW182" s="42">
        <v>3.6160000000000001</v>
      </c>
      <c r="EX182" s="42">
        <v>24.436</v>
      </c>
      <c r="EY182" s="42">
        <v>3.665</v>
      </c>
      <c r="EZ182" s="42">
        <v>15.079000000000001</v>
      </c>
      <c r="FA182" s="42">
        <v>1.7110000000000001</v>
      </c>
      <c r="FB182" s="42">
        <v>39.96</v>
      </c>
      <c r="FC182" s="42">
        <v>0.88100000000000001</v>
      </c>
      <c r="FD182" s="42">
        <v>52.432000000000002</v>
      </c>
      <c r="FE182" s="42">
        <v>34.378</v>
      </c>
      <c r="FF182" s="42">
        <v>281.91899999999998</v>
      </c>
      <c r="FG182" s="42">
        <v>15.633000000000001</v>
      </c>
      <c r="FH182" s="42">
        <v>18.846</v>
      </c>
      <c r="FI182" s="42">
        <v>34.387999999999998</v>
      </c>
      <c r="FJ182" s="42">
        <v>142.46</v>
      </c>
      <c r="FK182" s="42">
        <v>36.256</v>
      </c>
      <c r="FL182" s="42">
        <v>9.23</v>
      </c>
      <c r="FM182" s="42">
        <v>63.588999999999999</v>
      </c>
      <c r="FN182" s="42">
        <v>194.029</v>
      </c>
      <c r="FO182" s="42">
        <v>84.213000000000008</v>
      </c>
      <c r="FP182" s="42">
        <v>15.219000000000001</v>
      </c>
      <c r="FQ182" s="42">
        <v>23.571000000000002</v>
      </c>
      <c r="FR182" s="42">
        <v>6.3740000000000006</v>
      </c>
      <c r="FS182" s="42">
        <v>34.753999999999998</v>
      </c>
      <c r="FT182" s="42">
        <v>1026.624</v>
      </c>
      <c r="FU182" s="42">
        <v>0.13400000000000001</v>
      </c>
      <c r="FV182" s="42">
        <v>12.034000000000001</v>
      </c>
      <c r="FW182" s="42">
        <v>2.5979999999999999</v>
      </c>
      <c r="FX182" s="42">
        <v>1.246</v>
      </c>
      <c r="FY182" s="42">
        <v>161.636</v>
      </c>
      <c r="FZ182" s="42">
        <v>5.3310000000000004</v>
      </c>
      <c r="GA182" s="42">
        <v>82.646000000000001</v>
      </c>
      <c r="GB182" s="42">
        <v>33.033000000000001</v>
      </c>
      <c r="GC182" s="42">
        <v>50.390999999999998</v>
      </c>
      <c r="GD182" s="42">
        <v>10.358000000000001</v>
      </c>
      <c r="GE182" s="42">
        <v>0</v>
      </c>
      <c r="GF182" s="42">
        <v>0</v>
      </c>
      <c r="GG182" s="43">
        <v>100.899</v>
      </c>
      <c r="GH182" s="44">
        <f t="shared" si="2"/>
        <v>5602.1740000000009</v>
      </c>
      <c r="GI182" s="37"/>
    </row>
    <row r="183" spans="1:191">
      <c r="A183" s="37"/>
      <c r="B183" s="40" t="s">
        <v>219</v>
      </c>
      <c r="C183" s="41" t="s">
        <v>405</v>
      </c>
      <c r="D183" s="42">
        <v>0.27100000000000002</v>
      </c>
      <c r="E183" s="42">
        <v>6.2000000000000006E-2</v>
      </c>
      <c r="F183" s="42">
        <v>1.4470000000000001</v>
      </c>
      <c r="G183" s="42">
        <v>0.90500000000000003</v>
      </c>
      <c r="H183" s="42">
        <v>0.28700000000000003</v>
      </c>
      <c r="I183" s="42">
        <v>0.76700000000000002</v>
      </c>
      <c r="J183" s="42">
        <v>3.226</v>
      </c>
      <c r="K183" s="42">
        <v>16.834</v>
      </c>
      <c r="L183" s="42">
        <v>0.15</v>
      </c>
      <c r="M183" s="42">
        <v>0.01</v>
      </c>
      <c r="N183" s="42">
        <v>0.11800000000000001</v>
      </c>
      <c r="O183" s="42">
        <v>11.816000000000001</v>
      </c>
      <c r="P183" s="42">
        <v>0.20800000000000002</v>
      </c>
      <c r="Q183" s="42">
        <v>6.4350000000000005</v>
      </c>
      <c r="R183" s="42">
        <v>7.5730000000000004</v>
      </c>
      <c r="S183" s="42">
        <v>2.698</v>
      </c>
      <c r="T183" s="42">
        <v>77.293000000000006</v>
      </c>
      <c r="U183" s="42">
        <v>35.303000000000004</v>
      </c>
      <c r="V183" s="42">
        <v>5.2039999999999997</v>
      </c>
      <c r="W183" s="42">
        <v>179.637</v>
      </c>
      <c r="X183" s="42">
        <v>15.807</v>
      </c>
      <c r="Y183" s="42">
        <v>36.825000000000003</v>
      </c>
      <c r="Z183" s="42">
        <v>99.356000000000009</v>
      </c>
      <c r="AA183" s="42">
        <v>40.914000000000001</v>
      </c>
      <c r="AB183" s="42">
        <v>42.537999999999997</v>
      </c>
      <c r="AC183" s="42">
        <v>8.3710000000000004</v>
      </c>
      <c r="AD183" s="42">
        <v>22.513999999999999</v>
      </c>
      <c r="AE183" s="42">
        <v>0.623</v>
      </c>
      <c r="AF183" s="42">
        <v>2.5170000000000003</v>
      </c>
      <c r="AG183" s="42">
        <v>0.25600000000000001</v>
      </c>
      <c r="AH183" s="42">
        <v>3.4060000000000001</v>
      </c>
      <c r="AI183" s="42">
        <v>5.391</v>
      </c>
      <c r="AJ183" s="42">
        <v>39.859000000000002</v>
      </c>
      <c r="AK183" s="42">
        <v>3.7690000000000001</v>
      </c>
      <c r="AL183" s="42">
        <v>19.172000000000001</v>
      </c>
      <c r="AM183" s="42">
        <v>5.0120000000000005</v>
      </c>
      <c r="AN183" s="42">
        <v>12.634</v>
      </c>
      <c r="AO183" s="42">
        <v>42.651000000000003</v>
      </c>
      <c r="AP183" s="42">
        <v>5.3500000000000005</v>
      </c>
      <c r="AQ183" s="42">
        <v>18.001000000000001</v>
      </c>
      <c r="AR183" s="42">
        <v>6.5579999999999998</v>
      </c>
      <c r="AS183" s="42">
        <v>21.614999999999998</v>
      </c>
      <c r="AT183" s="42">
        <v>16.039000000000001</v>
      </c>
      <c r="AU183" s="42">
        <v>140.08000000000001</v>
      </c>
      <c r="AV183" s="42">
        <v>3.4969999999999999</v>
      </c>
      <c r="AW183" s="42">
        <v>7.085</v>
      </c>
      <c r="AX183" s="42">
        <v>30.335000000000001</v>
      </c>
      <c r="AY183" s="42">
        <v>7.3579999999999997</v>
      </c>
      <c r="AZ183" s="42">
        <v>25.651</v>
      </c>
      <c r="BA183" s="42">
        <v>16.361999999999998</v>
      </c>
      <c r="BB183" s="42">
        <v>13.759</v>
      </c>
      <c r="BC183" s="42">
        <v>20.185000000000002</v>
      </c>
      <c r="BD183" s="42">
        <v>4.8819999999999997</v>
      </c>
      <c r="BE183" s="42">
        <v>140.72</v>
      </c>
      <c r="BF183" s="42">
        <v>19.154</v>
      </c>
      <c r="BG183" s="42">
        <v>54.621000000000002</v>
      </c>
      <c r="BH183" s="42">
        <v>18.959</v>
      </c>
      <c r="BI183" s="42">
        <v>7.2070000000000007</v>
      </c>
      <c r="BJ183" s="42">
        <v>32.863</v>
      </c>
      <c r="BK183" s="42">
        <v>23.833000000000002</v>
      </c>
      <c r="BL183" s="42">
        <v>5.5119999999999996</v>
      </c>
      <c r="BM183" s="42">
        <v>227.58500000000001</v>
      </c>
      <c r="BN183" s="42">
        <v>15.198</v>
      </c>
      <c r="BO183" s="42">
        <v>38.127000000000002</v>
      </c>
      <c r="BP183" s="42">
        <v>0.67300000000000004</v>
      </c>
      <c r="BQ183" s="42">
        <v>5.399</v>
      </c>
      <c r="BR183" s="42">
        <v>45.236000000000004</v>
      </c>
      <c r="BS183" s="42">
        <v>107.096</v>
      </c>
      <c r="BT183" s="42">
        <v>8.94</v>
      </c>
      <c r="BU183" s="42">
        <v>12.718999999999999</v>
      </c>
      <c r="BV183" s="42">
        <v>48.121000000000002</v>
      </c>
      <c r="BW183" s="42">
        <v>31.933000000000003</v>
      </c>
      <c r="BX183" s="42">
        <v>11.223000000000001</v>
      </c>
      <c r="BY183" s="42">
        <v>5.3530000000000006</v>
      </c>
      <c r="BZ183" s="42">
        <v>16.645</v>
      </c>
      <c r="CA183" s="42">
        <v>28.423000000000002</v>
      </c>
      <c r="CB183" s="42">
        <v>16.404</v>
      </c>
      <c r="CC183" s="42">
        <v>10.201000000000001</v>
      </c>
      <c r="CD183" s="42">
        <v>12.669</v>
      </c>
      <c r="CE183" s="42">
        <v>35.538000000000004</v>
      </c>
      <c r="CF183" s="42">
        <v>29.86</v>
      </c>
      <c r="CG183" s="42">
        <v>24.831</v>
      </c>
      <c r="CH183" s="42">
        <v>5.6209999999999996</v>
      </c>
      <c r="CI183" s="42">
        <v>141.126</v>
      </c>
      <c r="CJ183" s="42">
        <v>41.659000000000006</v>
      </c>
      <c r="CK183" s="42">
        <v>47.44</v>
      </c>
      <c r="CL183" s="42">
        <v>46.738</v>
      </c>
      <c r="CM183" s="42">
        <v>29.611999999999998</v>
      </c>
      <c r="CN183" s="42">
        <v>72.053000000000011</v>
      </c>
      <c r="CO183" s="42">
        <v>13.492000000000001</v>
      </c>
      <c r="CP183" s="42">
        <v>49.948999999999998</v>
      </c>
      <c r="CQ183" s="42">
        <v>4.9780000000000006</v>
      </c>
      <c r="CR183" s="42">
        <v>15.262</v>
      </c>
      <c r="CS183" s="42">
        <v>24.143000000000001</v>
      </c>
      <c r="CT183" s="42">
        <v>67.887</v>
      </c>
      <c r="CU183" s="42">
        <v>50.655999999999999</v>
      </c>
      <c r="CV183" s="42">
        <v>57.085000000000001</v>
      </c>
      <c r="CW183" s="42">
        <v>30.681999999999999</v>
      </c>
      <c r="CX183" s="42">
        <v>23.057000000000002</v>
      </c>
      <c r="CY183" s="42">
        <v>34.713000000000001</v>
      </c>
      <c r="CZ183" s="42">
        <v>20.902000000000001</v>
      </c>
      <c r="DA183" s="42">
        <v>11.501000000000001</v>
      </c>
      <c r="DB183" s="42">
        <v>11.887</v>
      </c>
      <c r="DC183" s="42">
        <v>164.97399999999999</v>
      </c>
      <c r="DD183" s="42">
        <v>160.154</v>
      </c>
      <c r="DE183" s="42">
        <v>178.19200000000001</v>
      </c>
      <c r="DF183" s="42">
        <v>39.481999999999999</v>
      </c>
      <c r="DG183" s="42">
        <v>23.18</v>
      </c>
      <c r="DH183" s="42">
        <v>21.676000000000002</v>
      </c>
      <c r="DI183" s="42">
        <v>57.878999999999998</v>
      </c>
      <c r="DJ183" s="42">
        <v>62.859000000000002</v>
      </c>
      <c r="DK183" s="42">
        <v>16.088000000000001</v>
      </c>
      <c r="DL183" s="42">
        <v>50.594999999999999</v>
      </c>
      <c r="DM183" s="42">
        <v>163.44499999999999</v>
      </c>
      <c r="DN183" s="42">
        <v>64.356999999999999</v>
      </c>
      <c r="DO183" s="42">
        <v>4.0680000000000005</v>
      </c>
      <c r="DP183" s="42">
        <v>449.40600000000001</v>
      </c>
      <c r="DQ183" s="42">
        <v>27.032</v>
      </c>
      <c r="DR183" s="42">
        <v>6.3740000000000006</v>
      </c>
      <c r="DS183" s="42">
        <v>69.856000000000009</v>
      </c>
      <c r="DT183" s="42">
        <v>31.414000000000001</v>
      </c>
      <c r="DU183" s="42">
        <v>5.3820000000000006</v>
      </c>
      <c r="DV183" s="42">
        <v>37.205000000000005</v>
      </c>
      <c r="DW183" s="42">
        <v>18.986000000000001</v>
      </c>
      <c r="DX183" s="42">
        <v>895.03599999999994</v>
      </c>
      <c r="DY183" s="42">
        <v>877.54600000000005</v>
      </c>
      <c r="DZ183" s="42">
        <v>214.89599999999999</v>
      </c>
      <c r="EA183" s="42">
        <v>1376.769</v>
      </c>
      <c r="EB183" s="42">
        <v>241.25200000000001</v>
      </c>
      <c r="EC183" s="42">
        <v>676.32600000000002</v>
      </c>
      <c r="ED183" s="42">
        <v>90.712999999999994</v>
      </c>
      <c r="EE183" s="42">
        <v>2.7690000000000001</v>
      </c>
      <c r="EF183" s="42">
        <v>452.23100000000005</v>
      </c>
      <c r="EG183" s="42">
        <v>179.309</v>
      </c>
      <c r="EH183" s="42">
        <v>2722.6669999999999</v>
      </c>
      <c r="EI183" s="42">
        <v>3524.4429999999998</v>
      </c>
      <c r="EJ183" s="42">
        <v>1432.509</v>
      </c>
      <c r="EK183" s="42">
        <v>1191.2730000000001</v>
      </c>
      <c r="EL183" s="42">
        <v>1128.3130000000001</v>
      </c>
      <c r="EM183" s="42">
        <v>526.18799999999999</v>
      </c>
      <c r="EN183" s="42">
        <v>76.668000000000006</v>
      </c>
      <c r="EO183" s="42">
        <v>183.649</v>
      </c>
      <c r="EP183" s="42">
        <v>1.484</v>
      </c>
      <c r="EQ183" s="42">
        <v>35.175000000000004</v>
      </c>
      <c r="ER183" s="42">
        <v>184.512</v>
      </c>
      <c r="ES183" s="42">
        <v>2.2840000000000003</v>
      </c>
      <c r="ET183" s="42">
        <v>3.54</v>
      </c>
      <c r="EU183" s="42">
        <v>15.631</v>
      </c>
      <c r="EV183" s="42">
        <v>14.279000000000002</v>
      </c>
      <c r="EW183" s="42">
        <v>11.042</v>
      </c>
      <c r="EX183" s="42">
        <v>45.353999999999999</v>
      </c>
      <c r="EY183" s="42">
        <v>34.36</v>
      </c>
      <c r="EZ183" s="42">
        <v>232.512</v>
      </c>
      <c r="FA183" s="42">
        <v>30.67</v>
      </c>
      <c r="FB183" s="42">
        <v>879.92700000000013</v>
      </c>
      <c r="FC183" s="42">
        <v>11.354000000000001</v>
      </c>
      <c r="FD183" s="42">
        <v>1498.537</v>
      </c>
      <c r="FE183" s="42">
        <v>384.63</v>
      </c>
      <c r="FF183" s="42">
        <v>3312.732</v>
      </c>
      <c r="FG183" s="42">
        <v>483.41300000000001</v>
      </c>
      <c r="FH183" s="42">
        <v>301.18800000000005</v>
      </c>
      <c r="FI183" s="42">
        <v>1125.057</v>
      </c>
      <c r="FJ183" s="42">
        <v>1408.518</v>
      </c>
      <c r="FK183" s="42">
        <v>518.59799999999996</v>
      </c>
      <c r="FL183" s="42">
        <v>257.803</v>
      </c>
      <c r="FM183" s="42">
        <v>631.31100000000004</v>
      </c>
      <c r="FN183" s="42">
        <v>1080.7740000000001</v>
      </c>
      <c r="FO183" s="42">
        <v>1519.6110000000001</v>
      </c>
      <c r="FP183" s="42">
        <v>85.248999999999995</v>
      </c>
      <c r="FQ183" s="42">
        <v>457.31900000000002</v>
      </c>
      <c r="FR183" s="42">
        <v>242.99400000000003</v>
      </c>
      <c r="FS183" s="42">
        <v>260.54399999999998</v>
      </c>
      <c r="FT183" s="42">
        <v>614.15200000000004</v>
      </c>
      <c r="FU183" s="42">
        <v>28.567999999999998</v>
      </c>
      <c r="FV183" s="42">
        <v>407.99099999999999</v>
      </c>
      <c r="FW183" s="42">
        <v>56.174999999999997</v>
      </c>
      <c r="FX183" s="42">
        <v>352.84699999999998</v>
      </c>
      <c r="FY183" s="42">
        <v>6076.8150000000005</v>
      </c>
      <c r="FZ183" s="42">
        <v>61.503999999999998</v>
      </c>
      <c r="GA183" s="42">
        <v>417.322</v>
      </c>
      <c r="GB183" s="42">
        <v>137.26300000000001</v>
      </c>
      <c r="GC183" s="42">
        <v>255.71200000000002</v>
      </c>
      <c r="GD183" s="42">
        <v>134.017</v>
      </c>
      <c r="GE183" s="42">
        <v>0</v>
      </c>
      <c r="GF183" s="42">
        <v>127.16600000000001</v>
      </c>
      <c r="GG183" s="43">
        <v>1800.8359999999998</v>
      </c>
      <c r="GH183" s="44">
        <f t="shared" si="2"/>
        <v>45910.03300000001</v>
      </c>
      <c r="GI183" s="37"/>
    </row>
    <row r="184" spans="1:191">
      <c r="A184" s="37"/>
      <c r="B184" s="40" t="s">
        <v>220</v>
      </c>
      <c r="C184" s="41" t="s">
        <v>406</v>
      </c>
      <c r="D184" s="42">
        <v>0</v>
      </c>
      <c r="E184" s="42">
        <v>0</v>
      </c>
      <c r="F184" s="42">
        <v>0</v>
      </c>
      <c r="G184" s="42">
        <v>0</v>
      </c>
      <c r="H184" s="42">
        <v>0</v>
      </c>
      <c r="I184" s="42">
        <v>0</v>
      </c>
      <c r="J184" s="42">
        <v>0</v>
      </c>
      <c r="K184" s="42">
        <v>0</v>
      </c>
      <c r="L184" s="42">
        <v>0</v>
      </c>
      <c r="M184" s="42">
        <v>0</v>
      </c>
      <c r="N184" s="42">
        <v>0</v>
      </c>
      <c r="O184" s="42">
        <v>0</v>
      </c>
      <c r="P184" s="42">
        <v>0</v>
      </c>
      <c r="Q184" s="42">
        <v>0</v>
      </c>
      <c r="R184" s="42">
        <v>0</v>
      </c>
      <c r="S184" s="42">
        <v>0</v>
      </c>
      <c r="T184" s="42">
        <v>0</v>
      </c>
      <c r="U184" s="42">
        <v>0</v>
      </c>
      <c r="V184" s="42">
        <v>0</v>
      </c>
      <c r="W184" s="42">
        <v>0</v>
      </c>
      <c r="X184" s="42">
        <v>0</v>
      </c>
      <c r="Y184" s="42">
        <v>0</v>
      </c>
      <c r="Z184" s="42">
        <v>0</v>
      </c>
      <c r="AA184" s="42">
        <v>0</v>
      </c>
      <c r="AB184" s="42">
        <v>0</v>
      </c>
      <c r="AC184" s="42">
        <v>0</v>
      </c>
      <c r="AD184" s="42">
        <v>0</v>
      </c>
      <c r="AE184" s="42">
        <v>0</v>
      </c>
      <c r="AF184" s="42">
        <v>0</v>
      </c>
      <c r="AG184" s="42">
        <v>0</v>
      </c>
      <c r="AH184" s="42">
        <v>0</v>
      </c>
      <c r="AI184" s="42">
        <v>0</v>
      </c>
      <c r="AJ184" s="42">
        <v>0</v>
      </c>
      <c r="AK184" s="42">
        <v>0</v>
      </c>
      <c r="AL184" s="42">
        <v>0</v>
      </c>
      <c r="AM184" s="42">
        <v>0</v>
      </c>
      <c r="AN184" s="42">
        <v>0</v>
      </c>
      <c r="AO184" s="42">
        <v>0</v>
      </c>
      <c r="AP184" s="42">
        <v>0</v>
      </c>
      <c r="AQ184" s="42">
        <v>0</v>
      </c>
      <c r="AR184" s="42">
        <v>0</v>
      </c>
      <c r="AS184" s="42">
        <v>0</v>
      </c>
      <c r="AT184" s="42">
        <v>0</v>
      </c>
      <c r="AU184" s="42">
        <v>0</v>
      </c>
      <c r="AV184" s="42">
        <v>0</v>
      </c>
      <c r="AW184" s="42">
        <v>0</v>
      </c>
      <c r="AX184" s="42">
        <v>0</v>
      </c>
      <c r="AY184" s="42">
        <v>0</v>
      </c>
      <c r="AZ184" s="42">
        <v>0</v>
      </c>
      <c r="BA184" s="42">
        <v>0</v>
      </c>
      <c r="BB184" s="42">
        <v>0</v>
      </c>
      <c r="BC184" s="42">
        <v>0</v>
      </c>
      <c r="BD184" s="42">
        <v>0</v>
      </c>
      <c r="BE184" s="42">
        <v>0</v>
      </c>
      <c r="BF184" s="42">
        <v>0</v>
      </c>
      <c r="BG184" s="42">
        <v>0</v>
      </c>
      <c r="BH184" s="42">
        <v>0</v>
      </c>
      <c r="BI184" s="42">
        <v>0</v>
      </c>
      <c r="BJ184" s="42">
        <v>0</v>
      </c>
      <c r="BK184" s="42">
        <v>0</v>
      </c>
      <c r="BL184" s="42">
        <v>0</v>
      </c>
      <c r="BM184" s="42">
        <v>0</v>
      </c>
      <c r="BN184" s="42">
        <v>0</v>
      </c>
      <c r="BO184" s="42">
        <v>0</v>
      </c>
      <c r="BP184" s="42">
        <v>0</v>
      </c>
      <c r="BQ184" s="42">
        <v>0</v>
      </c>
      <c r="BR184" s="42">
        <v>0</v>
      </c>
      <c r="BS184" s="42">
        <v>0</v>
      </c>
      <c r="BT184" s="42">
        <v>0</v>
      </c>
      <c r="BU184" s="42">
        <v>0</v>
      </c>
      <c r="BV184" s="42">
        <v>0</v>
      </c>
      <c r="BW184" s="42">
        <v>0</v>
      </c>
      <c r="BX184" s="42">
        <v>0</v>
      </c>
      <c r="BY184" s="42">
        <v>0</v>
      </c>
      <c r="BZ184" s="42">
        <v>0</v>
      </c>
      <c r="CA184" s="42">
        <v>0</v>
      </c>
      <c r="CB184" s="42">
        <v>0</v>
      </c>
      <c r="CC184" s="42">
        <v>0</v>
      </c>
      <c r="CD184" s="42">
        <v>0</v>
      </c>
      <c r="CE184" s="42">
        <v>0</v>
      </c>
      <c r="CF184" s="42">
        <v>0</v>
      </c>
      <c r="CG184" s="42">
        <v>0</v>
      </c>
      <c r="CH184" s="42">
        <v>0</v>
      </c>
      <c r="CI184" s="42">
        <v>0</v>
      </c>
      <c r="CJ184" s="42">
        <v>0</v>
      </c>
      <c r="CK184" s="42">
        <v>0</v>
      </c>
      <c r="CL184" s="42">
        <v>0</v>
      </c>
      <c r="CM184" s="42">
        <v>0</v>
      </c>
      <c r="CN184" s="42">
        <v>0</v>
      </c>
      <c r="CO184" s="42">
        <v>0</v>
      </c>
      <c r="CP184" s="42">
        <v>0</v>
      </c>
      <c r="CQ184" s="42">
        <v>0</v>
      </c>
      <c r="CR184" s="42">
        <v>0</v>
      </c>
      <c r="CS184" s="42">
        <v>0</v>
      </c>
      <c r="CT184" s="42">
        <v>0</v>
      </c>
      <c r="CU184" s="42">
        <v>0</v>
      </c>
      <c r="CV184" s="42">
        <v>0</v>
      </c>
      <c r="CW184" s="42">
        <v>0</v>
      </c>
      <c r="CX184" s="42">
        <v>0</v>
      </c>
      <c r="CY184" s="42">
        <v>0</v>
      </c>
      <c r="CZ184" s="42">
        <v>0</v>
      </c>
      <c r="DA184" s="42">
        <v>0</v>
      </c>
      <c r="DB184" s="42">
        <v>0</v>
      </c>
      <c r="DC184" s="42">
        <v>0</v>
      </c>
      <c r="DD184" s="42">
        <v>0</v>
      </c>
      <c r="DE184" s="42">
        <v>0</v>
      </c>
      <c r="DF184" s="42">
        <v>0</v>
      </c>
      <c r="DG184" s="42">
        <v>0</v>
      </c>
      <c r="DH184" s="42">
        <v>0</v>
      </c>
      <c r="DI184" s="42">
        <v>0</v>
      </c>
      <c r="DJ184" s="42">
        <v>0</v>
      </c>
      <c r="DK184" s="42">
        <v>0</v>
      </c>
      <c r="DL184" s="42">
        <v>0</v>
      </c>
      <c r="DM184" s="42">
        <v>0</v>
      </c>
      <c r="DN184" s="42">
        <v>0</v>
      </c>
      <c r="DO184" s="42">
        <v>0</v>
      </c>
      <c r="DP184" s="42">
        <v>0</v>
      </c>
      <c r="DQ184" s="42">
        <v>0</v>
      </c>
      <c r="DR184" s="42">
        <v>0</v>
      </c>
      <c r="DS184" s="42">
        <v>0</v>
      </c>
      <c r="DT184" s="42">
        <v>0</v>
      </c>
      <c r="DU184" s="42">
        <v>0</v>
      </c>
      <c r="DV184" s="42">
        <v>0</v>
      </c>
      <c r="DW184" s="42">
        <v>0</v>
      </c>
      <c r="DX184" s="42">
        <v>0</v>
      </c>
      <c r="DY184" s="42">
        <v>0</v>
      </c>
      <c r="DZ184" s="42">
        <v>0</v>
      </c>
      <c r="EA184" s="42">
        <v>0</v>
      </c>
      <c r="EB184" s="42">
        <v>0</v>
      </c>
      <c r="EC184" s="42">
        <v>0</v>
      </c>
      <c r="ED184" s="42">
        <v>0</v>
      </c>
      <c r="EE184" s="42">
        <v>0</v>
      </c>
      <c r="EF184" s="42">
        <v>0</v>
      </c>
      <c r="EG184" s="42">
        <v>0</v>
      </c>
      <c r="EH184" s="42">
        <v>0</v>
      </c>
      <c r="EI184" s="42">
        <v>0</v>
      </c>
      <c r="EJ184" s="42">
        <v>0</v>
      </c>
      <c r="EK184" s="42">
        <v>0</v>
      </c>
      <c r="EL184" s="42">
        <v>0</v>
      </c>
      <c r="EM184" s="42">
        <v>0</v>
      </c>
      <c r="EN184" s="42">
        <v>0</v>
      </c>
      <c r="EO184" s="42">
        <v>0</v>
      </c>
      <c r="EP184" s="42">
        <v>0</v>
      </c>
      <c r="EQ184" s="42">
        <v>0</v>
      </c>
      <c r="ER184" s="42">
        <v>0</v>
      </c>
      <c r="ES184" s="42">
        <v>0</v>
      </c>
      <c r="ET184" s="42">
        <v>0</v>
      </c>
      <c r="EU184" s="42">
        <v>0</v>
      </c>
      <c r="EV184" s="42">
        <v>0</v>
      </c>
      <c r="EW184" s="42">
        <v>0</v>
      </c>
      <c r="EX184" s="42">
        <v>0</v>
      </c>
      <c r="EY184" s="42">
        <v>0</v>
      </c>
      <c r="EZ184" s="42">
        <v>0</v>
      </c>
      <c r="FA184" s="42">
        <v>0</v>
      </c>
      <c r="FB184" s="42">
        <v>0</v>
      </c>
      <c r="FC184" s="42">
        <v>0</v>
      </c>
      <c r="FD184" s="42">
        <v>0</v>
      </c>
      <c r="FE184" s="42">
        <v>0</v>
      </c>
      <c r="FF184" s="42">
        <v>0</v>
      </c>
      <c r="FG184" s="42">
        <v>0</v>
      </c>
      <c r="FH184" s="42">
        <v>0</v>
      </c>
      <c r="FI184" s="42">
        <v>0</v>
      </c>
      <c r="FJ184" s="42">
        <v>0</v>
      </c>
      <c r="FK184" s="42">
        <v>0</v>
      </c>
      <c r="FL184" s="42">
        <v>0</v>
      </c>
      <c r="FM184" s="42">
        <v>0</v>
      </c>
      <c r="FN184" s="42">
        <v>0</v>
      </c>
      <c r="FO184" s="42">
        <v>0</v>
      </c>
      <c r="FP184" s="42">
        <v>0</v>
      </c>
      <c r="FQ184" s="42">
        <v>0</v>
      </c>
      <c r="FR184" s="42">
        <v>0</v>
      </c>
      <c r="FS184" s="42">
        <v>0</v>
      </c>
      <c r="FT184" s="42">
        <v>0</v>
      </c>
      <c r="FU184" s="42">
        <v>0</v>
      </c>
      <c r="FV184" s="42">
        <v>0</v>
      </c>
      <c r="FW184" s="42">
        <v>0</v>
      </c>
      <c r="FX184" s="42">
        <v>0</v>
      </c>
      <c r="FY184" s="42">
        <v>0</v>
      </c>
      <c r="FZ184" s="42">
        <v>0</v>
      </c>
      <c r="GA184" s="42">
        <v>0</v>
      </c>
      <c r="GB184" s="42">
        <v>0</v>
      </c>
      <c r="GC184" s="42">
        <v>0</v>
      </c>
      <c r="GD184" s="42">
        <v>0</v>
      </c>
      <c r="GE184" s="42">
        <v>0</v>
      </c>
      <c r="GF184" s="42">
        <v>0</v>
      </c>
      <c r="GG184" s="43">
        <v>5075.91</v>
      </c>
      <c r="GH184" s="44">
        <f t="shared" si="2"/>
        <v>5075.91</v>
      </c>
      <c r="GI184" s="37"/>
    </row>
    <row r="185" spans="1:191">
      <c r="A185" s="37"/>
      <c r="B185" s="40" t="s">
        <v>221</v>
      </c>
      <c r="C185" s="41" t="s">
        <v>407</v>
      </c>
      <c r="D185" s="42">
        <v>0</v>
      </c>
      <c r="E185" s="42">
        <v>0</v>
      </c>
      <c r="F185" s="42">
        <v>0</v>
      </c>
      <c r="G185" s="42">
        <v>0</v>
      </c>
      <c r="H185" s="42">
        <v>0</v>
      </c>
      <c r="I185" s="42">
        <v>0</v>
      </c>
      <c r="J185" s="42">
        <v>0</v>
      </c>
      <c r="K185" s="42">
        <v>0</v>
      </c>
      <c r="L185" s="42">
        <v>0</v>
      </c>
      <c r="M185" s="42">
        <v>0</v>
      </c>
      <c r="N185" s="42">
        <v>0</v>
      </c>
      <c r="O185" s="42">
        <v>0</v>
      </c>
      <c r="P185" s="42">
        <v>0</v>
      </c>
      <c r="Q185" s="42">
        <v>0</v>
      </c>
      <c r="R185" s="42">
        <v>0</v>
      </c>
      <c r="S185" s="42">
        <v>0</v>
      </c>
      <c r="T185" s="42">
        <v>0</v>
      </c>
      <c r="U185" s="42">
        <v>0</v>
      </c>
      <c r="V185" s="42">
        <v>0</v>
      </c>
      <c r="W185" s="42">
        <v>0</v>
      </c>
      <c r="X185" s="42">
        <v>0</v>
      </c>
      <c r="Y185" s="42">
        <v>0</v>
      </c>
      <c r="Z185" s="42">
        <v>0</v>
      </c>
      <c r="AA185" s="42">
        <v>0</v>
      </c>
      <c r="AB185" s="42">
        <v>0</v>
      </c>
      <c r="AC185" s="42">
        <v>0</v>
      </c>
      <c r="AD185" s="42">
        <v>0</v>
      </c>
      <c r="AE185" s="42">
        <v>0</v>
      </c>
      <c r="AF185" s="42">
        <v>0</v>
      </c>
      <c r="AG185" s="42">
        <v>0</v>
      </c>
      <c r="AH185" s="42">
        <v>0</v>
      </c>
      <c r="AI185" s="42">
        <v>0</v>
      </c>
      <c r="AJ185" s="42">
        <v>0</v>
      </c>
      <c r="AK185" s="42">
        <v>0</v>
      </c>
      <c r="AL185" s="42">
        <v>0</v>
      </c>
      <c r="AM185" s="42">
        <v>0</v>
      </c>
      <c r="AN185" s="42">
        <v>0</v>
      </c>
      <c r="AO185" s="42">
        <v>0</v>
      </c>
      <c r="AP185" s="42">
        <v>0</v>
      </c>
      <c r="AQ185" s="42">
        <v>0</v>
      </c>
      <c r="AR185" s="42">
        <v>0</v>
      </c>
      <c r="AS185" s="42">
        <v>0</v>
      </c>
      <c r="AT185" s="42">
        <v>0</v>
      </c>
      <c r="AU185" s="42">
        <v>0</v>
      </c>
      <c r="AV185" s="42">
        <v>0</v>
      </c>
      <c r="AW185" s="42">
        <v>0</v>
      </c>
      <c r="AX185" s="42">
        <v>0</v>
      </c>
      <c r="AY185" s="42">
        <v>0</v>
      </c>
      <c r="AZ185" s="42">
        <v>0</v>
      </c>
      <c r="BA185" s="42">
        <v>0</v>
      </c>
      <c r="BB185" s="42">
        <v>0</v>
      </c>
      <c r="BC185" s="42">
        <v>0</v>
      </c>
      <c r="BD185" s="42">
        <v>0</v>
      </c>
      <c r="BE185" s="42">
        <v>0</v>
      </c>
      <c r="BF185" s="42">
        <v>0</v>
      </c>
      <c r="BG185" s="42">
        <v>0</v>
      </c>
      <c r="BH185" s="42">
        <v>0</v>
      </c>
      <c r="BI185" s="42">
        <v>0</v>
      </c>
      <c r="BJ185" s="42">
        <v>0</v>
      </c>
      <c r="BK185" s="42">
        <v>0</v>
      </c>
      <c r="BL185" s="42">
        <v>0</v>
      </c>
      <c r="BM185" s="42">
        <v>0</v>
      </c>
      <c r="BN185" s="42">
        <v>0</v>
      </c>
      <c r="BO185" s="42">
        <v>0</v>
      </c>
      <c r="BP185" s="42">
        <v>0</v>
      </c>
      <c r="BQ185" s="42">
        <v>0</v>
      </c>
      <c r="BR185" s="42">
        <v>0</v>
      </c>
      <c r="BS185" s="42">
        <v>0</v>
      </c>
      <c r="BT185" s="42">
        <v>0</v>
      </c>
      <c r="BU185" s="42">
        <v>0</v>
      </c>
      <c r="BV185" s="42">
        <v>0</v>
      </c>
      <c r="BW185" s="42">
        <v>0</v>
      </c>
      <c r="BX185" s="42">
        <v>0</v>
      </c>
      <c r="BY185" s="42">
        <v>0</v>
      </c>
      <c r="BZ185" s="42">
        <v>0</v>
      </c>
      <c r="CA185" s="42">
        <v>0</v>
      </c>
      <c r="CB185" s="42">
        <v>0</v>
      </c>
      <c r="CC185" s="42">
        <v>0</v>
      </c>
      <c r="CD185" s="42">
        <v>0</v>
      </c>
      <c r="CE185" s="42">
        <v>0</v>
      </c>
      <c r="CF185" s="42">
        <v>0</v>
      </c>
      <c r="CG185" s="42">
        <v>0</v>
      </c>
      <c r="CH185" s="42">
        <v>0</v>
      </c>
      <c r="CI185" s="42">
        <v>0</v>
      </c>
      <c r="CJ185" s="42">
        <v>0</v>
      </c>
      <c r="CK185" s="42">
        <v>0</v>
      </c>
      <c r="CL185" s="42">
        <v>0</v>
      </c>
      <c r="CM185" s="42">
        <v>0</v>
      </c>
      <c r="CN185" s="42">
        <v>0</v>
      </c>
      <c r="CO185" s="42">
        <v>0</v>
      </c>
      <c r="CP185" s="42">
        <v>0</v>
      </c>
      <c r="CQ185" s="42">
        <v>0</v>
      </c>
      <c r="CR185" s="42">
        <v>0</v>
      </c>
      <c r="CS185" s="42">
        <v>0</v>
      </c>
      <c r="CT185" s="42">
        <v>0</v>
      </c>
      <c r="CU185" s="42">
        <v>0</v>
      </c>
      <c r="CV185" s="42">
        <v>0</v>
      </c>
      <c r="CW185" s="42">
        <v>0</v>
      </c>
      <c r="CX185" s="42">
        <v>0</v>
      </c>
      <c r="CY185" s="42">
        <v>0</v>
      </c>
      <c r="CZ185" s="42">
        <v>0</v>
      </c>
      <c r="DA185" s="42">
        <v>0</v>
      </c>
      <c r="DB185" s="42">
        <v>0</v>
      </c>
      <c r="DC185" s="42">
        <v>0</v>
      </c>
      <c r="DD185" s="42">
        <v>0</v>
      </c>
      <c r="DE185" s="42">
        <v>0</v>
      </c>
      <c r="DF185" s="42">
        <v>0</v>
      </c>
      <c r="DG185" s="42">
        <v>0</v>
      </c>
      <c r="DH185" s="42">
        <v>0</v>
      </c>
      <c r="DI185" s="42">
        <v>0</v>
      </c>
      <c r="DJ185" s="42">
        <v>0</v>
      </c>
      <c r="DK185" s="42">
        <v>0</v>
      </c>
      <c r="DL185" s="42">
        <v>0</v>
      </c>
      <c r="DM185" s="42">
        <v>0</v>
      </c>
      <c r="DN185" s="42">
        <v>0</v>
      </c>
      <c r="DO185" s="42">
        <v>0</v>
      </c>
      <c r="DP185" s="42">
        <v>0</v>
      </c>
      <c r="DQ185" s="42">
        <v>0</v>
      </c>
      <c r="DR185" s="42">
        <v>0</v>
      </c>
      <c r="DS185" s="42">
        <v>0</v>
      </c>
      <c r="DT185" s="42">
        <v>0</v>
      </c>
      <c r="DU185" s="42">
        <v>0</v>
      </c>
      <c r="DV185" s="42">
        <v>0</v>
      </c>
      <c r="DW185" s="42">
        <v>0</v>
      </c>
      <c r="DX185" s="42">
        <v>0</v>
      </c>
      <c r="DY185" s="42">
        <v>0</v>
      </c>
      <c r="DZ185" s="42">
        <v>0</v>
      </c>
      <c r="EA185" s="42">
        <v>0</v>
      </c>
      <c r="EB185" s="42">
        <v>0</v>
      </c>
      <c r="EC185" s="42">
        <v>0</v>
      </c>
      <c r="ED185" s="42">
        <v>0</v>
      </c>
      <c r="EE185" s="42">
        <v>0</v>
      </c>
      <c r="EF185" s="42">
        <v>0</v>
      </c>
      <c r="EG185" s="42">
        <v>0</v>
      </c>
      <c r="EH185" s="42">
        <v>0</v>
      </c>
      <c r="EI185" s="42">
        <v>0</v>
      </c>
      <c r="EJ185" s="42">
        <v>0</v>
      </c>
      <c r="EK185" s="42">
        <v>0</v>
      </c>
      <c r="EL185" s="42">
        <v>0</v>
      </c>
      <c r="EM185" s="42">
        <v>0</v>
      </c>
      <c r="EN185" s="42">
        <v>0</v>
      </c>
      <c r="EO185" s="42">
        <v>0</v>
      </c>
      <c r="EP185" s="42">
        <v>0</v>
      </c>
      <c r="EQ185" s="42">
        <v>0</v>
      </c>
      <c r="ER185" s="42">
        <v>0</v>
      </c>
      <c r="ES185" s="42">
        <v>0</v>
      </c>
      <c r="ET185" s="42">
        <v>0</v>
      </c>
      <c r="EU185" s="42">
        <v>0</v>
      </c>
      <c r="EV185" s="42">
        <v>0</v>
      </c>
      <c r="EW185" s="42">
        <v>0</v>
      </c>
      <c r="EX185" s="42">
        <v>0</v>
      </c>
      <c r="EY185" s="42">
        <v>0</v>
      </c>
      <c r="EZ185" s="42">
        <v>0</v>
      </c>
      <c r="FA185" s="42">
        <v>0</v>
      </c>
      <c r="FB185" s="42">
        <v>0</v>
      </c>
      <c r="FC185" s="42">
        <v>0</v>
      </c>
      <c r="FD185" s="42">
        <v>0</v>
      </c>
      <c r="FE185" s="42">
        <v>0</v>
      </c>
      <c r="FF185" s="42">
        <v>0</v>
      </c>
      <c r="FG185" s="42">
        <v>0</v>
      </c>
      <c r="FH185" s="42">
        <v>0</v>
      </c>
      <c r="FI185" s="42">
        <v>0</v>
      </c>
      <c r="FJ185" s="42">
        <v>0</v>
      </c>
      <c r="FK185" s="42">
        <v>67.635999999999996</v>
      </c>
      <c r="FL185" s="42">
        <v>0</v>
      </c>
      <c r="FM185" s="42">
        <v>0</v>
      </c>
      <c r="FN185" s="42">
        <v>0</v>
      </c>
      <c r="FO185" s="42">
        <v>75.436000000000007</v>
      </c>
      <c r="FP185" s="42">
        <v>0</v>
      </c>
      <c r="FQ185" s="42">
        <v>15.661</v>
      </c>
      <c r="FR185" s="42">
        <v>51.745000000000005</v>
      </c>
      <c r="FS185" s="42">
        <v>0</v>
      </c>
      <c r="FT185" s="42">
        <v>0</v>
      </c>
      <c r="FU185" s="42">
        <v>0</v>
      </c>
      <c r="FV185" s="42">
        <v>0</v>
      </c>
      <c r="FW185" s="42">
        <v>0</v>
      </c>
      <c r="FX185" s="42">
        <v>0</v>
      </c>
      <c r="FY185" s="42">
        <v>0</v>
      </c>
      <c r="FZ185" s="42">
        <v>74.600000000000009</v>
      </c>
      <c r="GA185" s="42">
        <v>195.17400000000001</v>
      </c>
      <c r="GB185" s="42">
        <v>0</v>
      </c>
      <c r="GC185" s="42">
        <v>0</v>
      </c>
      <c r="GD185" s="42">
        <v>0</v>
      </c>
      <c r="GE185" s="42">
        <v>0</v>
      </c>
      <c r="GF185" s="42">
        <v>0</v>
      </c>
      <c r="GG185" s="43">
        <v>27074.001</v>
      </c>
      <c r="GH185" s="44">
        <f t="shared" si="2"/>
        <v>27554.253000000001</v>
      </c>
      <c r="GI185" s="37"/>
    </row>
    <row r="186" spans="1:191">
      <c r="A186" s="37"/>
      <c r="B186" s="40" t="s">
        <v>222</v>
      </c>
      <c r="C186" s="41" t="s">
        <v>408</v>
      </c>
      <c r="D186" s="42">
        <v>0</v>
      </c>
      <c r="E186" s="42">
        <v>0</v>
      </c>
      <c r="F186" s="42">
        <v>0</v>
      </c>
      <c r="G186" s="42">
        <v>0</v>
      </c>
      <c r="H186" s="42">
        <v>0</v>
      </c>
      <c r="I186" s="42">
        <v>6.0000000000000001E-3</v>
      </c>
      <c r="J186" s="42">
        <v>0</v>
      </c>
      <c r="K186" s="42">
        <v>0.23</v>
      </c>
      <c r="L186" s="42">
        <v>0</v>
      </c>
      <c r="M186" s="42">
        <v>1E-3</v>
      </c>
      <c r="N186" s="42">
        <v>0</v>
      </c>
      <c r="O186" s="42">
        <v>4.4999999999999998E-2</v>
      </c>
      <c r="P186" s="42">
        <v>8.0000000000000002E-3</v>
      </c>
      <c r="Q186" s="42">
        <v>0.01</v>
      </c>
      <c r="R186" s="42">
        <v>1.7000000000000001E-2</v>
      </c>
      <c r="S186" s="42">
        <v>7.0000000000000001E-3</v>
      </c>
      <c r="T186" s="42">
        <v>0.91100000000000003</v>
      </c>
      <c r="U186" s="42">
        <v>9.9000000000000005E-2</v>
      </c>
      <c r="V186" s="42">
        <v>0.10100000000000001</v>
      </c>
      <c r="W186" s="42">
        <v>0.64400000000000002</v>
      </c>
      <c r="X186" s="42">
        <v>2.4E-2</v>
      </c>
      <c r="Y186" s="42">
        <v>8.1000000000000003E-2</v>
      </c>
      <c r="Z186" s="42">
        <v>0.153</v>
      </c>
      <c r="AA186" s="42">
        <v>0.40100000000000002</v>
      </c>
      <c r="AB186" s="42">
        <v>0.29399999999999998</v>
      </c>
      <c r="AC186" s="42">
        <v>6.3E-2</v>
      </c>
      <c r="AD186" s="42">
        <v>0.113</v>
      </c>
      <c r="AE186" s="42">
        <v>7.0000000000000001E-3</v>
      </c>
      <c r="AF186" s="42">
        <v>2.1000000000000001E-2</v>
      </c>
      <c r="AG186" s="42">
        <v>5.0000000000000001E-3</v>
      </c>
      <c r="AH186" s="42">
        <v>1.6E-2</v>
      </c>
      <c r="AI186" s="42">
        <v>4.3999999999999997E-2</v>
      </c>
      <c r="AJ186" s="42">
        <v>0.08</v>
      </c>
      <c r="AK186" s="42">
        <v>2.3E-2</v>
      </c>
      <c r="AL186" s="42">
        <v>5.5E-2</v>
      </c>
      <c r="AM186" s="42">
        <v>4.2000000000000003E-2</v>
      </c>
      <c r="AN186" s="42">
        <v>4.8000000000000001E-2</v>
      </c>
      <c r="AO186" s="42">
        <v>6.0999999999999999E-2</v>
      </c>
      <c r="AP186" s="42">
        <v>0.03</v>
      </c>
      <c r="AQ186" s="42">
        <v>0.13900000000000001</v>
      </c>
      <c r="AR186" s="42">
        <v>5.7000000000000002E-2</v>
      </c>
      <c r="AS186" s="42">
        <v>9.1999999999999998E-2</v>
      </c>
      <c r="AT186" s="42">
        <v>6.9000000000000006E-2</v>
      </c>
      <c r="AU186" s="42">
        <v>0.222</v>
      </c>
      <c r="AV186" s="42">
        <v>0.01</v>
      </c>
      <c r="AW186" s="42">
        <v>3.4000000000000002E-2</v>
      </c>
      <c r="AX186" s="42">
        <v>0.17400000000000002</v>
      </c>
      <c r="AY186" s="42">
        <v>3.0000000000000001E-3</v>
      </c>
      <c r="AZ186" s="42">
        <v>6.0000000000000001E-3</v>
      </c>
      <c r="BA186" s="42">
        <v>3.0000000000000001E-3</v>
      </c>
      <c r="BB186" s="42">
        <v>5.3999999999999999E-2</v>
      </c>
      <c r="BC186" s="42">
        <v>2.3E-2</v>
      </c>
      <c r="BD186" s="42">
        <v>2.4E-2</v>
      </c>
      <c r="BE186" s="42">
        <v>0.56700000000000006</v>
      </c>
      <c r="BF186" s="42">
        <v>3.0000000000000001E-3</v>
      </c>
      <c r="BG186" s="42">
        <v>4.0000000000000001E-3</v>
      </c>
      <c r="BH186" s="42">
        <v>9.0000000000000011E-3</v>
      </c>
      <c r="BI186" s="42">
        <v>7.0000000000000001E-3</v>
      </c>
      <c r="BJ186" s="42">
        <v>2.4E-2</v>
      </c>
      <c r="BK186" s="42">
        <v>6.5000000000000002E-2</v>
      </c>
      <c r="BL186" s="42">
        <v>2.1999999999999999E-2</v>
      </c>
      <c r="BM186" s="42">
        <v>0.42299999999999999</v>
      </c>
      <c r="BN186" s="42">
        <v>3.1E-2</v>
      </c>
      <c r="BO186" s="42">
        <v>8.7999999999999995E-2</v>
      </c>
      <c r="BP186" s="42">
        <v>4.0000000000000001E-3</v>
      </c>
      <c r="BQ186" s="42">
        <v>0.01</v>
      </c>
      <c r="BR186" s="42">
        <v>4.0000000000000001E-3</v>
      </c>
      <c r="BS186" s="42">
        <v>0.01</v>
      </c>
      <c r="BT186" s="42">
        <v>0</v>
      </c>
      <c r="BU186" s="42">
        <v>1.3000000000000001E-2</v>
      </c>
      <c r="BV186" s="42">
        <v>5.0000000000000001E-3</v>
      </c>
      <c r="BW186" s="42">
        <v>0.2</v>
      </c>
      <c r="BX186" s="42">
        <v>0.10300000000000001</v>
      </c>
      <c r="BY186" s="42">
        <v>2.1000000000000001E-2</v>
      </c>
      <c r="BZ186" s="42">
        <v>0.123</v>
      </c>
      <c r="CA186" s="42">
        <v>2.1999999999999999E-2</v>
      </c>
      <c r="CB186" s="42">
        <v>7.9000000000000001E-2</v>
      </c>
      <c r="CC186" s="42">
        <v>7.8E-2</v>
      </c>
      <c r="CD186" s="42">
        <v>3.4000000000000002E-2</v>
      </c>
      <c r="CE186" s="42">
        <v>3.3000000000000002E-2</v>
      </c>
      <c r="CF186" s="42">
        <v>0.121</v>
      </c>
      <c r="CG186" s="42">
        <v>1.9E-2</v>
      </c>
      <c r="CH186" s="42">
        <v>3.6999999999999998E-2</v>
      </c>
      <c r="CI186" s="42">
        <v>0.246</v>
      </c>
      <c r="CJ186" s="42">
        <v>6.4000000000000001E-2</v>
      </c>
      <c r="CK186" s="42">
        <v>8.7999999999999995E-2</v>
      </c>
      <c r="CL186" s="42">
        <v>6.3E-2</v>
      </c>
      <c r="CM186" s="42">
        <v>0.04</v>
      </c>
      <c r="CN186" s="42">
        <v>0.14499999999999999</v>
      </c>
      <c r="CO186" s="42">
        <v>2.3E-2</v>
      </c>
      <c r="CP186" s="42">
        <v>7.3999999999999996E-2</v>
      </c>
      <c r="CQ186" s="42">
        <v>2.1999999999999999E-2</v>
      </c>
      <c r="CR186" s="42">
        <v>4.5999999999999999E-2</v>
      </c>
      <c r="CS186" s="42">
        <v>2.6000000000000002E-2</v>
      </c>
      <c r="CT186" s="42">
        <v>6.0000000000000001E-3</v>
      </c>
      <c r="CU186" s="42">
        <v>4.0000000000000001E-3</v>
      </c>
      <c r="CV186" s="42">
        <v>6.6000000000000003E-2</v>
      </c>
      <c r="CW186" s="42">
        <v>2.5000000000000001E-2</v>
      </c>
      <c r="CX186" s="42">
        <v>3.0000000000000001E-3</v>
      </c>
      <c r="CY186" s="42">
        <v>5.0000000000000001E-3</v>
      </c>
      <c r="CZ186" s="42">
        <v>4.5999999999999999E-2</v>
      </c>
      <c r="DA186" s="42">
        <v>2.1999999999999999E-2</v>
      </c>
      <c r="DB186" s="42">
        <v>1.4999999999999999E-2</v>
      </c>
      <c r="DC186" s="42">
        <v>0.63</v>
      </c>
      <c r="DD186" s="42">
        <v>0.59599999999999997</v>
      </c>
      <c r="DE186" s="42">
        <v>9.2999999999999999E-2</v>
      </c>
      <c r="DF186" s="42">
        <v>0.127</v>
      </c>
      <c r="DG186" s="42">
        <v>2.1000000000000001E-2</v>
      </c>
      <c r="DH186" s="42">
        <v>3.9E-2</v>
      </c>
      <c r="DI186" s="42">
        <v>0.125</v>
      </c>
      <c r="DJ186" s="42">
        <v>2.9000000000000001E-2</v>
      </c>
      <c r="DK186" s="42">
        <v>6.7000000000000004E-2</v>
      </c>
      <c r="DL186" s="42">
        <v>0.17100000000000001</v>
      </c>
      <c r="DM186" s="42">
        <v>0.53300000000000003</v>
      </c>
      <c r="DN186" s="42">
        <v>2.3E-2</v>
      </c>
      <c r="DO186" s="42">
        <v>8.0000000000000002E-3</v>
      </c>
      <c r="DP186" s="42">
        <v>1.2050000000000001</v>
      </c>
      <c r="DQ186" s="42">
        <v>0.191</v>
      </c>
      <c r="DR186" s="42">
        <v>0.16900000000000001</v>
      </c>
      <c r="DS186" s="42">
        <v>0.03</v>
      </c>
      <c r="DT186" s="42">
        <v>3.5000000000000003E-2</v>
      </c>
      <c r="DU186" s="42">
        <v>4.7E-2</v>
      </c>
      <c r="DV186" s="42">
        <v>0.129</v>
      </c>
      <c r="DW186" s="42">
        <v>3.0000000000000001E-3</v>
      </c>
      <c r="DX186" s="42">
        <v>0.105</v>
      </c>
      <c r="DY186" s="42">
        <v>0.19900000000000001</v>
      </c>
      <c r="DZ186" s="42">
        <v>0.20200000000000001</v>
      </c>
      <c r="EA186" s="42">
        <v>0.95900000000000007</v>
      </c>
      <c r="EB186" s="42">
        <v>0.30199999999999999</v>
      </c>
      <c r="EC186" s="42">
        <v>1.012</v>
      </c>
      <c r="ED186" s="42">
        <v>0.03</v>
      </c>
      <c r="EE186" s="42">
        <v>4.0000000000000001E-3</v>
      </c>
      <c r="EF186" s="42">
        <v>0.184</v>
      </c>
      <c r="EG186" s="42">
        <v>0.24199999999999999</v>
      </c>
      <c r="EH186" s="42">
        <v>3.29</v>
      </c>
      <c r="EI186" s="42">
        <v>2.6760000000000002</v>
      </c>
      <c r="EJ186" s="42">
        <v>1.2750000000000001</v>
      </c>
      <c r="EK186" s="42">
        <v>0.91600000000000004</v>
      </c>
      <c r="EL186" s="42">
        <v>0.60399999999999998</v>
      </c>
      <c r="EM186" s="42">
        <v>0.312</v>
      </c>
      <c r="EN186" s="42">
        <v>0</v>
      </c>
      <c r="EO186" s="42">
        <v>21.987000000000002</v>
      </c>
      <c r="EP186" s="42">
        <v>2.3E-2</v>
      </c>
      <c r="EQ186" s="42">
        <v>2.1270000000000002</v>
      </c>
      <c r="ER186" s="42">
        <v>6.0999999999999999E-2</v>
      </c>
      <c r="ES186" s="42">
        <v>0.01</v>
      </c>
      <c r="ET186" s="42">
        <v>8.2000000000000003E-2</v>
      </c>
      <c r="EU186" s="42">
        <v>7.6999999999999999E-2</v>
      </c>
      <c r="EV186" s="42">
        <v>0.23700000000000002</v>
      </c>
      <c r="EW186" s="42">
        <v>0.08</v>
      </c>
      <c r="EX186" s="42">
        <v>0.73799999999999999</v>
      </c>
      <c r="EY186" s="42">
        <v>3.6999999999999998E-2</v>
      </c>
      <c r="EZ186" s="42">
        <v>5.5E-2</v>
      </c>
      <c r="FA186" s="42">
        <v>0.111</v>
      </c>
      <c r="FB186" s="42">
        <v>0.35000000000000003</v>
      </c>
      <c r="FC186" s="42">
        <v>0.435</v>
      </c>
      <c r="FD186" s="42">
        <v>7.0940000000000003</v>
      </c>
      <c r="FE186" s="42">
        <v>3.105</v>
      </c>
      <c r="FF186" s="42">
        <v>0.73099999999999998</v>
      </c>
      <c r="FG186" s="42">
        <v>1.673</v>
      </c>
      <c r="FH186" s="42">
        <v>1.772</v>
      </c>
      <c r="FI186" s="42">
        <v>2.218</v>
      </c>
      <c r="FJ186" s="42">
        <v>2.1859999999999999</v>
      </c>
      <c r="FK186" s="42">
        <v>2.8740000000000001</v>
      </c>
      <c r="FL186" s="42">
        <v>0.186</v>
      </c>
      <c r="FM186" s="42">
        <v>1.5369999999999999</v>
      </c>
      <c r="FN186" s="42">
        <v>0.14599999999999999</v>
      </c>
      <c r="FO186" s="42">
        <v>455.89400000000001</v>
      </c>
      <c r="FP186" s="42">
        <v>9.2870000000000008</v>
      </c>
      <c r="FQ186" s="42">
        <v>105.43600000000001</v>
      </c>
      <c r="FR186" s="42">
        <v>94.811000000000007</v>
      </c>
      <c r="FS186" s="42">
        <v>0.29499999999999998</v>
      </c>
      <c r="FT186" s="42">
        <v>0.57699999999999996</v>
      </c>
      <c r="FU186" s="42">
        <v>4.0000000000000001E-3</v>
      </c>
      <c r="FV186" s="42">
        <v>5.8310000000000004</v>
      </c>
      <c r="FW186" s="42">
        <v>0.14400000000000002</v>
      </c>
      <c r="FX186" s="42">
        <v>7.2000000000000008E-2</v>
      </c>
      <c r="FY186" s="42">
        <v>2.8940000000000001</v>
      </c>
      <c r="FZ186" s="42">
        <v>55.323</v>
      </c>
      <c r="GA186" s="42">
        <v>78.989000000000004</v>
      </c>
      <c r="GB186" s="42">
        <v>109.045</v>
      </c>
      <c r="GC186" s="42">
        <v>2.1590000000000003</v>
      </c>
      <c r="GD186" s="42">
        <v>3.016</v>
      </c>
      <c r="GE186" s="42">
        <v>0</v>
      </c>
      <c r="GF186" s="42">
        <v>3.718</v>
      </c>
      <c r="GG186" s="43">
        <v>4262.8020000000006</v>
      </c>
      <c r="GH186" s="44">
        <f t="shared" si="2"/>
        <v>5264.5500000000011</v>
      </c>
      <c r="GI186" s="37"/>
    </row>
    <row r="187" spans="1:191">
      <c r="A187" s="37"/>
      <c r="B187" s="40" t="s">
        <v>223</v>
      </c>
      <c r="C187" s="41" t="s">
        <v>409</v>
      </c>
      <c r="D187" s="42">
        <v>0</v>
      </c>
      <c r="E187" s="42">
        <v>0</v>
      </c>
      <c r="F187" s="42">
        <v>0</v>
      </c>
      <c r="G187" s="42">
        <v>0</v>
      </c>
      <c r="H187" s="42">
        <v>0</v>
      </c>
      <c r="I187" s="42">
        <v>0</v>
      </c>
      <c r="J187" s="42">
        <v>0</v>
      </c>
      <c r="K187" s="42">
        <v>0</v>
      </c>
      <c r="L187" s="42">
        <v>0</v>
      </c>
      <c r="M187" s="42">
        <v>0</v>
      </c>
      <c r="N187" s="42">
        <v>0</v>
      </c>
      <c r="O187" s="42">
        <v>0</v>
      </c>
      <c r="P187" s="42">
        <v>0</v>
      </c>
      <c r="Q187" s="42">
        <v>0</v>
      </c>
      <c r="R187" s="42">
        <v>0</v>
      </c>
      <c r="S187" s="42">
        <v>0</v>
      </c>
      <c r="T187" s="42">
        <v>0</v>
      </c>
      <c r="U187" s="42">
        <v>0</v>
      </c>
      <c r="V187" s="42">
        <v>0</v>
      </c>
      <c r="W187" s="42">
        <v>0</v>
      </c>
      <c r="X187" s="42">
        <v>0</v>
      </c>
      <c r="Y187" s="42">
        <v>0</v>
      </c>
      <c r="Z187" s="42">
        <v>0</v>
      </c>
      <c r="AA187" s="42">
        <v>0</v>
      </c>
      <c r="AB187" s="42">
        <v>0</v>
      </c>
      <c r="AC187" s="42">
        <v>0</v>
      </c>
      <c r="AD187" s="42">
        <v>0</v>
      </c>
      <c r="AE187" s="42">
        <v>0</v>
      </c>
      <c r="AF187" s="42">
        <v>0</v>
      </c>
      <c r="AG187" s="42">
        <v>0</v>
      </c>
      <c r="AH187" s="42">
        <v>0</v>
      </c>
      <c r="AI187" s="42">
        <v>0</v>
      </c>
      <c r="AJ187" s="42">
        <v>0</v>
      </c>
      <c r="AK187" s="42">
        <v>0</v>
      </c>
      <c r="AL187" s="42">
        <v>0</v>
      </c>
      <c r="AM187" s="42">
        <v>0</v>
      </c>
      <c r="AN187" s="42">
        <v>0</v>
      </c>
      <c r="AO187" s="42">
        <v>0</v>
      </c>
      <c r="AP187" s="42">
        <v>0</v>
      </c>
      <c r="AQ187" s="42">
        <v>0</v>
      </c>
      <c r="AR187" s="42">
        <v>0</v>
      </c>
      <c r="AS187" s="42">
        <v>0</v>
      </c>
      <c r="AT187" s="42">
        <v>0</v>
      </c>
      <c r="AU187" s="42">
        <v>0</v>
      </c>
      <c r="AV187" s="42">
        <v>0</v>
      </c>
      <c r="AW187" s="42">
        <v>0</v>
      </c>
      <c r="AX187" s="42">
        <v>0</v>
      </c>
      <c r="AY187" s="42">
        <v>0</v>
      </c>
      <c r="AZ187" s="42">
        <v>0</v>
      </c>
      <c r="BA187" s="42">
        <v>0</v>
      </c>
      <c r="BB187" s="42">
        <v>0</v>
      </c>
      <c r="BC187" s="42">
        <v>0</v>
      </c>
      <c r="BD187" s="42">
        <v>0</v>
      </c>
      <c r="BE187" s="42">
        <v>0</v>
      </c>
      <c r="BF187" s="42">
        <v>0</v>
      </c>
      <c r="BG187" s="42">
        <v>0</v>
      </c>
      <c r="BH187" s="42">
        <v>0</v>
      </c>
      <c r="BI187" s="42">
        <v>0</v>
      </c>
      <c r="BJ187" s="42">
        <v>0</v>
      </c>
      <c r="BK187" s="42">
        <v>0</v>
      </c>
      <c r="BL187" s="42">
        <v>0</v>
      </c>
      <c r="BM187" s="42">
        <v>0</v>
      </c>
      <c r="BN187" s="42">
        <v>0</v>
      </c>
      <c r="BO187" s="42">
        <v>0</v>
      </c>
      <c r="BP187" s="42">
        <v>0</v>
      </c>
      <c r="BQ187" s="42">
        <v>0</v>
      </c>
      <c r="BR187" s="42">
        <v>0</v>
      </c>
      <c r="BS187" s="42">
        <v>0</v>
      </c>
      <c r="BT187" s="42">
        <v>0</v>
      </c>
      <c r="BU187" s="42">
        <v>0</v>
      </c>
      <c r="BV187" s="42">
        <v>0</v>
      </c>
      <c r="BW187" s="42">
        <v>0</v>
      </c>
      <c r="BX187" s="42">
        <v>0</v>
      </c>
      <c r="BY187" s="42">
        <v>0</v>
      </c>
      <c r="BZ187" s="42">
        <v>0</v>
      </c>
      <c r="CA187" s="42">
        <v>0</v>
      </c>
      <c r="CB187" s="42">
        <v>0</v>
      </c>
      <c r="CC187" s="42">
        <v>0</v>
      </c>
      <c r="CD187" s="42">
        <v>0</v>
      </c>
      <c r="CE187" s="42">
        <v>0</v>
      </c>
      <c r="CF187" s="42">
        <v>0</v>
      </c>
      <c r="CG187" s="42">
        <v>0</v>
      </c>
      <c r="CH187" s="42">
        <v>0</v>
      </c>
      <c r="CI187" s="42">
        <v>0</v>
      </c>
      <c r="CJ187" s="42">
        <v>0</v>
      </c>
      <c r="CK187" s="42">
        <v>0</v>
      </c>
      <c r="CL187" s="42">
        <v>0</v>
      </c>
      <c r="CM187" s="42">
        <v>0</v>
      </c>
      <c r="CN187" s="42">
        <v>0</v>
      </c>
      <c r="CO187" s="42">
        <v>0</v>
      </c>
      <c r="CP187" s="42">
        <v>0</v>
      </c>
      <c r="CQ187" s="42">
        <v>0</v>
      </c>
      <c r="CR187" s="42">
        <v>0</v>
      </c>
      <c r="CS187" s="42">
        <v>0</v>
      </c>
      <c r="CT187" s="42">
        <v>0</v>
      </c>
      <c r="CU187" s="42">
        <v>0</v>
      </c>
      <c r="CV187" s="42">
        <v>0</v>
      </c>
      <c r="CW187" s="42">
        <v>0</v>
      </c>
      <c r="CX187" s="42">
        <v>0</v>
      </c>
      <c r="CY187" s="42">
        <v>0</v>
      </c>
      <c r="CZ187" s="42">
        <v>0</v>
      </c>
      <c r="DA187" s="42">
        <v>0</v>
      </c>
      <c r="DB187" s="42">
        <v>0</v>
      </c>
      <c r="DC187" s="42">
        <v>0</v>
      </c>
      <c r="DD187" s="42">
        <v>0</v>
      </c>
      <c r="DE187" s="42">
        <v>0</v>
      </c>
      <c r="DF187" s="42">
        <v>0</v>
      </c>
      <c r="DG187" s="42">
        <v>0</v>
      </c>
      <c r="DH187" s="42">
        <v>0</v>
      </c>
      <c r="DI187" s="42">
        <v>0</v>
      </c>
      <c r="DJ187" s="42">
        <v>0</v>
      </c>
      <c r="DK187" s="42">
        <v>0</v>
      </c>
      <c r="DL187" s="42">
        <v>0</v>
      </c>
      <c r="DM187" s="42">
        <v>0</v>
      </c>
      <c r="DN187" s="42">
        <v>0</v>
      </c>
      <c r="DO187" s="42">
        <v>0</v>
      </c>
      <c r="DP187" s="42">
        <v>0</v>
      </c>
      <c r="DQ187" s="42">
        <v>0</v>
      </c>
      <c r="DR187" s="42">
        <v>0</v>
      </c>
      <c r="DS187" s="42">
        <v>0</v>
      </c>
      <c r="DT187" s="42">
        <v>0</v>
      </c>
      <c r="DU187" s="42">
        <v>0</v>
      </c>
      <c r="DV187" s="42">
        <v>3.1540000000000004</v>
      </c>
      <c r="DW187" s="42">
        <v>0</v>
      </c>
      <c r="DX187" s="42">
        <v>0</v>
      </c>
      <c r="DY187" s="42">
        <v>0</v>
      </c>
      <c r="DZ187" s="42">
        <v>0</v>
      </c>
      <c r="EA187" s="42">
        <v>0</v>
      </c>
      <c r="EB187" s="42">
        <v>0</v>
      </c>
      <c r="EC187" s="42">
        <v>0</v>
      </c>
      <c r="ED187" s="42">
        <v>0</v>
      </c>
      <c r="EE187" s="42">
        <v>0</v>
      </c>
      <c r="EF187" s="42">
        <v>0</v>
      </c>
      <c r="EG187" s="42">
        <v>0</v>
      </c>
      <c r="EH187" s="42">
        <v>0</v>
      </c>
      <c r="EI187" s="42">
        <v>1.5150000000000001</v>
      </c>
      <c r="EJ187" s="42">
        <v>0</v>
      </c>
      <c r="EK187" s="42">
        <v>0</v>
      </c>
      <c r="EL187" s="42">
        <v>0</v>
      </c>
      <c r="EM187" s="42">
        <v>0</v>
      </c>
      <c r="EN187" s="42">
        <v>0</v>
      </c>
      <c r="EO187" s="42">
        <v>0</v>
      </c>
      <c r="EP187" s="42">
        <v>0</v>
      </c>
      <c r="EQ187" s="42">
        <v>0</v>
      </c>
      <c r="ER187" s="42">
        <v>0</v>
      </c>
      <c r="ES187" s="42">
        <v>0</v>
      </c>
      <c r="ET187" s="42">
        <v>0</v>
      </c>
      <c r="EU187" s="42">
        <v>0</v>
      </c>
      <c r="EV187" s="42">
        <v>0</v>
      </c>
      <c r="EW187" s="42">
        <v>0</v>
      </c>
      <c r="EX187" s="42">
        <v>0</v>
      </c>
      <c r="EY187" s="42">
        <v>0</v>
      </c>
      <c r="EZ187" s="42">
        <v>0</v>
      </c>
      <c r="FA187" s="42">
        <v>0</v>
      </c>
      <c r="FB187" s="42">
        <v>0</v>
      </c>
      <c r="FC187" s="42">
        <v>0</v>
      </c>
      <c r="FD187" s="42">
        <v>2.0739999999999998</v>
      </c>
      <c r="FE187" s="42">
        <v>190.69200000000001</v>
      </c>
      <c r="FF187" s="42">
        <v>0</v>
      </c>
      <c r="FG187" s="42">
        <v>0.77700000000000002</v>
      </c>
      <c r="FH187" s="42">
        <v>242.73000000000002</v>
      </c>
      <c r="FI187" s="42">
        <v>0</v>
      </c>
      <c r="FJ187" s="42">
        <v>0</v>
      </c>
      <c r="FK187" s="42">
        <v>2.4369999999999998</v>
      </c>
      <c r="FL187" s="42">
        <v>0.185</v>
      </c>
      <c r="FM187" s="42">
        <v>0.20100000000000001</v>
      </c>
      <c r="FN187" s="42">
        <v>0</v>
      </c>
      <c r="FO187" s="42">
        <v>0</v>
      </c>
      <c r="FP187" s="42">
        <v>0</v>
      </c>
      <c r="FQ187" s="42">
        <v>0</v>
      </c>
      <c r="FR187" s="42">
        <v>0</v>
      </c>
      <c r="FS187" s="42">
        <v>0</v>
      </c>
      <c r="FT187" s="42">
        <v>0</v>
      </c>
      <c r="FU187" s="42">
        <v>0</v>
      </c>
      <c r="FV187" s="42">
        <v>19.274000000000001</v>
      </c>
      <c r="FW187" s="42">
        <v>0</v>
      </c>
      <c r="FX187" s="42">
        <v>0</v>
      </c>
      <c r="FY187" s="42">
        <v>0</v>
      </c>
      <c r="FZ187" s="42">
        <v>13.22</v>
      </c>
      <c r="GA187" s="42">
        <v>6.3460000000000001</v>
      </c>
      <c r="GB187" s="42">
        <v>0</v>
      </c>
      <c r="GC187" s="42">
        <v>182.65700000000001</v>
      </c>
      <c r="GD187" s="42">
        <v>12.625</v>
      </c>
      <c r="GE187" s="42">
        <v>0</v>
      </c>
      <c r="GF187" s="42">
        <v>2.1440000000000001</v>
      </c>
      <c r="GG187" s="43">
        <v>8959.1319999999996</v>
      </c>
      <c r="GH187" s="44">
        <f t="shared" si="2"/>
        <v>9639.1630000000005</v>
      </c>
      <c r="GI187" s="37"/>
    </row>
    <row r="188" spans="1:191">
      <c r="A188" s="37"/>
      <c r="B188" s="40" t="s">
        <v>224</v>
      </c>
      <c r="C188" s="41" t="s">
        <v>410</v>
      </c>
      <c r="D188" s="42">
        <v>0</v>
      </c>
      <c r="E188" s="42">
        <v>0</v>
      </c>
      <c r="F188" s="42">
        <v>0</v>
      </c>
      <c r="G188" s="42">
        <v>0</v>
      </c>
      <c r="H188" s="42">
        <v>0</v>
      </c>
      <c r="I188" s="42">
        <v>4.8000000000000001E-2</v>
      </c>
      <c r="J188" s="42">
        <v>0</v>
      </c>
      <c r="K188" s="42">
        <v>0.91300000000000003</v>
      </c>
      <c r="L188" s="42">
        <v>2E-3</v>
      </c>
      <c r="M188" s="42">
        <v>8.1000000000000003E-2</v>
      </c>
      <c r="N188" s="42">
        <v>0</v>
      </c>
      <c r="O188" s="42">
        <v>1.3520000000000001</v>
      </c>
      <c r="P188" s="42">
        <v>0.14599999999999999</v>
      </c>
      <c r="Q188" s="42">
        <v>1.6E-2</v>
      </c>
      <c r="R188" s="42">
        <v>7.2999999999999995E-2</v>
      </c>
      <c r="S188" s="42">
        <v>3.3000000000000002E-2</v>
      </c>
      <c r="T188" s="42">
        <v>0.92400000000000004</v>
      </c>
      <c r="U188" s="42">
        <v>0.13700000000000001</v>
      </c>
      <c r="V188" s="42">
        <v>2.3E-2</v>
      </c>
      <c r="W188" s="42">
        <v>0.63</v>
      </c>
      <c r="X188" s="42">
        <v>7.1000000000000008E-2</v>
      </c>
      <c r="Y188" s="42">
        <v>0.53400000000000003</v>
      </c>
      <c r="Z188" s="42">
        <v>0.36499999999999999</v>
      </c>
      <c r="AA188" s="42">
        <v>0.45400000000000001</v>
      </c>
      <c r="AB188" s="42">
        <v>0.16400000000000001</v>
      </c>
      <c r="AC188" s="42">
        <v>0.13100000000000001</v>
      </c>
      <c r="AD188" s="42">
        <v>9.7000000000000003E-2</v>
      </c>
      <c r="AE188" s="42">
        <v>7.0000000000000001E-3</v>
      </c>
      <c r="AF188" s="42">
        <v>3.1E-2</v>
      </c>
      <c r="AG188" s="42">
        <v>1E-3</v>
      </c>
      <c r="AH188" s="42">
        <v>1.6E-2</v>
      </c>
      <c r="AI188" s="42">
        <v>2.9000000000000001E-2</v>
      </c>
      <c r="AJ188" s="42">
        <v>0.182</v>
      </c>
      <c r="AK188" s="42">
        <v>1.8000000000000002E-2</v>
      </c>
      <c r="AL188" s="42">
        <v>4.7E-2</v>
      </c>
      <c r="AM188" s="42">
        <v>4.9000000000000002E-2</v>
      </c>
      <c r="AN188" s="42">
        <v>4.3000000000000003E-2</v>
      </c>
      <c r="AO188" s="42">
        <v>0.16900000000000001</v>
      </c>
      <c r="AP188" s="42">
        <v>2.1000000000000001E-2</v>
      </c>
      <c r="AQ188" s="42">
        <v>0.107</v>
      </c>
      <c r="AR188" s="42">
        <v>3.1E-2</v>
      </c>
      <c r="AS188" s="42">
        <v>8.6000000000000007E-2</v>
      </c>
      <c r="AT188" s="42">
        <v>8.3000000000000004E-2</v>
      </c>
      <c r="AU188" s="42">
        <v>0.45300000000000001</v>
      </c>
      <c r="AV188" s="42">
        <v>3.1E-2</v>
      </c>
      <c r="AW188" s="42">
        <v>3.3000000000000002E-2</v>
      </c>
      <c r="AX188" s="42">
        <v>7.3999999999999996E-2</v>
      </c>
      <c r="AY188" s="42">
        <v>6.3E-2</v>
      </c>
      <c r="AZ188" s="42">
        <v>0.182</v>
      </c>
      <c r="BA188" s="42">
        <v>3.7999999999999999E-2</v>
      </c>
      <c r="BB188" s="42">
        <v>9.5000000000000001E-2</v>
      </c>
      <c r="BC188" s="42">
        <v>0.13700000000000001</v>
      </c>
      <c r="BD188" s="42">
        <v>5.9000000000000004E-2</v>
      </c>
      <c r="BE188" s="42">
        <v>0.72399999999999998</v>
      </c>
      <c r="BF188" s="42">
        <v>8.6000000000000007E-2</v>
      </c>
      <c r="BG188" s="42">
        <v>0.14599999999999999</v>
      </c>
      <c r="BH188" s="42">
        <v>6.4000000000000001E-2</v>
      </c>
      <c r="BI188" s="42">
        <v>1.0999999999999999E-2</v>
      </c>
      <c r="BJ188" s="42">
        <v>0.16600000000000001</v>
      </c>
      <c r="BK188" s="42">
        <v>0.14100000000000001</v>
      </c>
      <c r="BL188" s="42">
        <v>5.8000000000000003E-2</v>
      </c>
      <c r="BM188" s="42">
        <v>0.495</v>
      </c>
      <c r="BN188" s="42">
        <v>0.11800000000000001</v>
      </c>
      <c r="BO188" s="42">
        <v>8.7000000000000008E-2</v>
      </c>
      <c r="BP188" s="42">
        <v>0.01</v>
      </c>
      <c r="BQ188" s="42">
        <v>1.2E-2</v>
      </c>
      <c r="BR188" s="42">
        <v>0.105</v>
      </c>
      <c r="BS188" s="42">
        <v>0.14699999999999999</v>
      </c>
      <c r="BT188" s="42">
        <v>7.4999999999999997E-2</v>
      </c>
      <c r="BU188" s="42">
        <v>2.9000000000000001E-2</v>
      </c>
      <c r="BV188" s="42">
        <v>7.3999999999999996E-2</v>
      </c>
      <c r="BW188" s="42">
        <v>0.39100000000000001</v>
      </c>
      <c r="BX188" s="42">
        <v>0.182</v>
      </c>
      <c r="BY188" s="42">
        <v>6.4000000000000001E-2</v>
      </c>
      <c r="BZ188" s="42">
        <v>0.24299999999999999</v>
      </c>
      <c r="CA188" s="42">
        <v>9.8000000000000004E-2</v>
      </c>
      <c r="CB188" s="42">
        <v>0.15</v>
      </c>
      <c r="CC188" s="42">
        <v>0.191</v>
      </c>
      <c r="CD188" s="42">
        <v>0.13600000000000001</v>
      </c>
      <c r="CE188" s="42">
        <v>0.33300000000000002</v>
      </c>
      <c r="CF188" s="42">
        <v>0.14499999999999999</v>
      </c>
      <c r="CG188" s="42">
        <v>0.114</v>
      </c>
      <c r="CH188" s="42">
        <v>3.7999999999999999E-2</v>
      </c>
      <c r="CI188" s="42">
        <v>0.38100000000000001</v>
      </c>
      <c r="CJ188" s="42">
        <v>0.11800000000000001</v>
      </c>
      <c r="CK188" s="42">
        <v>0.14100000000000001</v>
      </c>
      <c r="CL188" s="42">
        <v>6.8000000000000005E-2</v>
      </c>
      <c r="CM188" s="42">
        <v>0.113</v>
      </c>
      <c r="CN188" s="42">
        <v>0.40100000000000002</v>
      </c>
      <c r="CO188" s="42">
        <v>4.9000000000000002E-2</v>
      </c>
      <c r="CP188" s="42">
        <v>0.158</v>
      </c>
      <c r="CQ188" s="42">
        <v>2.7E-2</v>
      </c>
      <c r="CR188" s="42">
        <v>0.13300000000000001</v>
      </c>
      <c r="CS188" s="42">
        <v>1.0110000000000001</v>
      </c>
      <c r="CT188" s="42">
        <v>0.24299999999999999</v>
      </c>
      <c r="CU188" s="42">
        <v>0.125</v>
      </c>
      <c r="CV188" s="42">
        <v>0.23200000000000001</v>
      </c>
      <c r="CW188" s="42">
        <v>0.17100000000000001</v>
      </c>
      <c r="CX188" s="42">
        <v>0.17400000000000002</v>
      </c>
      <c r="CY188" s="42">
        <v>0.128</v>
      </c>
      <c r="CZ188" s="42">
        <v>7.5999999999999998E-2</v>
      </c>
      <c r="DA188" s="42">
        <v>0.05</v>
      </c>
      <c r="DB188" s="42">
        <v>3.4000000000000002E-2</v>
      </c>
      <c r="DC188" s="42">
        <v>0.51900000000000002</v>
      </c>
      <c r="DD188" s="42">
        <v>0.53700000000000003</v>
      </c>
      <c r="DE188" s="42">
        <v>0.81100000000000005</v>
      </c>
      <c r="DF188" s="42">
        <v>0.33100000000000002</v>
      </c>
      <c r="DG188" s="42">
        <v>3.9E-2</v>
      </c>
      <c r="DH188" s="42">
        <v>9.0999999999999998E-2</v>
      </c>
      <c r="DI188" s="42">
        <v>0.35199999999999998</v>
      </c>
      <c r="DJ188" s="42">
        <v>0.23</v>
      </c>
      <c r="DK188" s="42">
        <v>5.5E-2</v>
      </c>
      <c r="DL188" s="42">
        <v>0.14599999999999999</v>
      </c>
      <c r="DM188" s="42">
        <v>0.78300000000000003</v>
      </c>
      <c r="DN188" s="42">
        <v>0.33200000000000002</v>
      </c>
      <c r="DO188" s="42">
        <v>2.7E-2</v>
      </c>
      <c r="DP188" s="42">
        <v>1.506</v>
      </c>
      <c r="DQ188" s="42">
        <v>0.30499999999999999</v>
      </c>
      <c r="DR188" s="42">
        <v>0.13500000000000001</v>
      </c>
      <c r="DS188" s="42">
        <v>5.7000000000000002E-2</v>
      </c>
      <c r="DT188" s="42">
        <v>8.7000000000000008E-2</v>
      </c>
      <c r="DU188" s="42">
        <v>3.1E-2</v>
      </c>
      <c r="DV188" s="42">
        <v>0.186</v>
      </c>
      <c r="DW188" s="42">
        <v>7.4999999999999997E-2</v>
      </c>
      <c r="DX188" s="42">
        <v>2.4740000000000002</v>
      </c>
      <c r="DY188" s="42">
        <v>3.0209999999999999</v>
      </c>
      <c r="DZ188" s="42">
        <v>1.335</v>
      </c>
      <c r="EA188" s="42">
        <v>4.0200000000000005</v>
      </c>
      <c r="EB188" s="42">
        <v>2.9780000000000002</v>
      </c>
      <c r="EC188" s="42">
        <v>0.67</v>
      </c>
      <c r="ED188" s="42">
        <v>0.16200000000000001</v>
      </c>
      <c r="EE188" s="42">
        <v>0.1</v>
      </c>
      <c r="EF188" s="42">
        <v>1.069</v>
      </c>
      <c r="EG188" s="42">
        <v>0</v>
      </c>
      <c r="EH188" s="42">
        <v>46.408999999999999</v>
      </c>
      <c r="EI188" s="42">
        <v>26.551000000000002</v>
      </c>
      <c r="EJ188" s="42">
        <v>2.7760000000000002</v>
      </c>
      <c r="EK188" s="42">
        <v>2.0720000000000001</v>
      </c>
      <c r="EL188" s="42">
        <v>17.837</v>
      </c>
      <c r="EM188" s="42">
        <v>7.3159999999999998</v>
      </c>
      <c r="EN188" s="42">
        <v>15.661</v>
      </c>
      <c r="EO188" s="42">
        <v>1.232</v>
      </c>
      <c r="EP188" s="42">
        <v>2.5000000000000001E-2</v>
      </c>
      <c r="EQ188" s="42">
        <v>2.0100000000000002</v>
      </c>
      <c r="ER188" s="42">
        <v>3.1890000000000001</v>
      </c>
      <c r="ES188" s="42">
        <v>0</v>
      </c>
      <c r="ET188" s="42">
        <v>0</v>
      </c>
      <c r="EU188" s="42">
        <v>0.27500000000000002</v>
      </c>
      <c r="EV188" s="42">
        <v>0.218</v>
      </c>
      <c r="EW188" s="42">
        <v>0.371</v>
      </c>
      <c r="EX188" s="42">
        <v>0.38700000000000001</v>
      </c>
      <c r="EY188" s="42">
        <v>8.6000000000000007E-2</v>
      </c>
      <c r="EZ188" s="42">
        <v>0.41699999999999998</v>
      </c>
      <c r="FA188" s="42">
        <v>0.43</v>
      </c>
      <c r="FB188" s="42">
        <v>1.837</v>
      </c>
      <c r="FC188" s="42">
        <v>0.28800000000000003</v>
      </c>
      <c r="FD188" s="42">
        <v>4.827</v>
      </c>
      <c r="FE188" s="42">
        <v>5.2930000000000001</v>
      </c>
      <c r="FF188" s="42">
        <v>31.353999999999999</v>
      </c>
      <c r="FG188" s="42">
        <v>0.72199999999999998</v>
      </c>
      <c r="FH188" s="42">
        <v>28.401</v>
      </c>
      <c r="FI188" s="42">
        <v>8.0540000000000003</v>
      </c>
      <c r="FJ188" s="42">
        <v>6.9039999999999999</v>
      </c>
      <c r="FK188" s="42">
        <v>6.048</v>
      </c>
      <c r="FL188" s="42">
        <v>2.5110000000000001</v>
      </c>
      <c r="FM188" s="42">
        <v>10.503</v>
      </c>
      <c r="FN188" s="42">
        <v>34.950000000000003</v>
      </c>
      <c r="FO188" s="42">
        <v>14.781000000000001</v>
      </c>
      <c r="FP188" s="42">
        <v>0.39900000000000002</v>
      </c>
      <c r="FQ188" s="42">
        <v>1.7530000000000001</v>
      </c>
      <c r="FR188" s="42">
        <v>2.7880000000000003</v>
      </c>
      <c r="FS188" s="42">
        <v>11.172000000000001</v>
      </c>
      <c r="FT188" s="42">
        <v>6.7350000000000003</v>
      </c>
      <c r="FU188" s="42">
        <v>2.83</v>
      </c>
      <c r="FV188" s="42">
        <v>19.068999999999999</v>
      </c>
      <c r="FW188" s="42">
        <v>1.044</v>
      </c>
      <c r="FX188" s="42">
        <v>4.1280000000000001</v>
      </c>
      <c r="FY188" s="42">
        <v>44.765000000000001</v>
      </c>
      <c r="FZ188" s="42">
        <v>13.016999999999999</v>
      </c>
      <c r="GA188" s="42">
        <v>10.532</v>
      </c>
      <c r="GB188" s="42">
        <v>10.601000000000001</v>
      </c>
      <c r="GC188" s="42">
        <v>28.413</v>
      </c>
      <c r="GD188" s="42">
        <v>69.497</v>
      </c>
      <c r="GE188" s="42">
        <v>0</v>
      </c>
      <c r="GF188" s="42">
        <v>1.95</v>
      </c>
      <c r="GG188" s="43">
        <v>6720.576</v>
      </c>
      <c r="GH188" s="44">
        <f t="shared" si="2"/>
        <v>7272.2129999999997</v>
      </c>
      <c r="GI188" s="37"/>
    </row>
    <row r="189" spans="1:191">
      <c r="A189" s="37"/>
      <c r="B189" s="40" t="s">
        <v>225</v>
      </c>
      <c r="C189" s="41" t="s">
        <v>411</v>
      </c>
      <c r="D189" s="42">
        <v>0.17300000000000001</v>
      </c>
      <c r="E189" s="42">
        <v>3.6000000000000004E-2</v>
      </c>
      <c r="F189" s="42">
        <v>0.53900000000000003</v>
      </c>
      <c r="G189" s="42">
        <v>0.151</v>
      </c>
      <c r="H189" s="42">
        <v>1.3000000000000001E-2</v>
      </c>
      <c r="I189" s="42">
        <v>0.39700000000000002</v>
      </c>
      <c r="J189" s="42">
        <v>2.67</v>
      </c>
      <c r="K189" s="42">
        <v>2.4420000000000002</v>
      </c>
      <c r="L189" s="42">
        <v>0.61199999999999999</v>
      </c>
      <c r="M189" s="42">
        <v>0.81400000000000006</v>
      </c>
      <c r="N189" s="42">
        <v>2.6000000000000002E-2</v>
      </c>
      <c r="O189" s="42">
        <v>1.77</v>
      </c>
      <c r="P189" s="42">
        <v>1.8000000000000002E-2</v>
      </c>
      <c r="Q189" s="42">
        <v>8.6000000000000007E-2</v>
      </c>
      <c r="R189" s="42">
        <v>0.26</v>
      </c>
      <c r="S189" s="42">
        <v>0.33800000000000002</v>
      </c>
      <c r="T189" s="42">
        <v>4.4400000000000004</v>
      </c>
      <c r="U189" s="42">
        <v>2.0409999999999999</v>
      </c>
      <c r="V189" s="42">
        <v>0.374</v>
      </c>
      <c r="W189" s="42">
        <v>4.72</v>
      </c>
      <c r="X189" s="42">
        <v>0.73099999999999998</v>
      </c>
      <c r="Y189" s="42">
        <v>2.9980000000000002</v>
      </c>
      <c r="Z189" s="42">
        <v>6.6230000000000002</v>
      </c>
      <c r="AA189" s="42">
        <v>1.6140000000000001</v>
      </c>
      <c r="AB189" s="42">
        <v>0.69100000000000006</v>
      </c>
      <c r="AC189" s="42">
        <v>3.6000000000000004E-2</v>
      </c>
      <c r="AD189" s="42">
        <v>6.0000000000000001E-3</v>
      </c>
      <c r="AE189" s="42">
        <v>6.5000000000000002E-2</v>
      </c>
      <c r="AF189" s="42">
        <v>0.22800000000000001</v>
      </c>
      <c r="AG189" s="42">
        <v>5.2000000000000005E-2</v>
      </c>
      <c r="AH189" s="42">
        <v>0.58899999999999997</v>
      </c>
      <c r="AI189" s="42">
        <v>0.376</v>
      </c>
      <c r="AJ189" s="42">
        <v>1.7410000000000001</v>
      </c>
      <c r="AK189" s="42">
        <v>0.182</v>
      </c>
      <c r="AL189" s="42">
        <v>0.85499999999999998</v>
      </c>
      <c r="AM189" s="42">
        <v>0.309</v>
      </c>
      <c r="AN189" s="42">
        <v>1.6220000000000001</v>
      </c>
      <c r="AO189" s="42">
        <v>2.2890000000000001</v>
      </c>
      <c r="AP189" s="42">
        <v>0.36</v>
      </c>
      <c r="AQ189" s="42">
        <v>1.7530000000000001</v>
      </c>
      <c r="AR189" s="42">
        <v>0.39</v>
      </c>
      <c r="AS189" s="42">
        <v>1.44</v>
      </c>
      <c r="AT189" s="42">
        <v>1.022</v>
      </c>
      <c r="AU189" s="42">
        <v>4.9329999999999998</v>
      </c>
      <c r="AV189" s="42">
        <v>0.33800000000000002</v>
      </c>
      <c r="AW189" s="42">
        <v>0.41400000000000003</v>
      </c>
      <c r="AX189" s="42">
        <v>1.6500000000000001</v>
      </c>
      <c r="AY189" s="42">
        <v>0.309</v>
      </c>
      <c r="AZ189" s="42">
        <v>0.49399999999999999</v>
      </c>
      <c r="BA189" s="42">
        <v>0.20200000000000001</v>
      </c>
      <c r="BB189" s="42">
        <v>0.41500000000000004</v>
      </c>
      <c r="BC189" s="42">
        <v>1.0230000000000001</v>
      </c>
      <c r="BD189" s="42">
        <v>0.254</v>
      </c>
      <c r="BE189" s="42">
        <v>3.863</v>
      </c>
      <c r="BF189" s="42">
        <v>1.0130000000000001</v>
      </c>
      <c r="BG189" s="42">
        <v>0.27400000000000002</v>
      </c>
      <c r="BH189" s="42">
        <v>1.2230000000000001</v>
      </c>
      <c r="BI189" s="42">
        <v>0.30299999999999999</v>
      </c>
      <c r="BJ189" s="42">
        <v>2.101</v>
      </c>
      <c r="BK189" s="42">
        <v>0.224</v>
      </c>
      <c r="BL189" s="42">
        <v>0.17300000000000001</v>
      </c>
      <c r="BM189" s="42">
        <v>1.351</v>
      </c>
      <c r="BN189" s="42">
        <v>0.38600000000000001</v>
      </c>
      <c r="BO189" s="42">
        <v>0.66600000000000004</v>
      </c>
      <c r="BP189" s="42">
        <v>0.1</v>
      </c>
      <c r="BQ189" s="42">
        <v>0.38400000000000001</v>
      </c>
      <c r="BR189" s="42">
        <v>2.2189999999999999</v>
      </c>
      <c r="BS189" s="42">
        <v>2.077</v>
      </c>
      <c r="BT189" s="42">
        <v>0.88600000000000001</v>
      </c>
      <c r="BU189" s="42">
        <v>0.65500000000000003</v>
      </c>
      <c r="BV189" s="42">
        <v>1.45</v>
      </c>
      <c r="BW189" s="42">
        <v>1.0469999999999999</v>
      </c>
      <c r="BX189" s="42">
        <v>0.51</v>
      </c>
      <c r="BY189" s="42">
        <v>0.14699999999999999</v>
      </c>
      <c r="BZ189" s="42">
        <v>0.48</v>
      </c>
      <c r="CA189" s="42">
        <v>0.52800000000000002</v>
      </c>
      <c r="CB189" s="42">
        <v>1.536</v>
      </c>
      <c r="CC189" s="42">
        <v>0.60299999999999998</v>
      </c>
      <c r="CD189" s="42">
        <v>0.72199999999999998</v>
      </c>
      <c r="CE189" s="42">
        <v>1.7810000000000001</v>
      </c>
      <c r="CF189" s="42">
        <v>0.95300000000000007</v>
      </c>
      <c r="CG189" s="42">
        <v>0.67300000000000004</v>
      </c>
      <c r="CH189" s="42">
        <v>0.311</v>
      </c>
      <c r="CI189" s="42">
        <v>2.88</v>
      </c>
      <c r="CJ189" s="42">
        <v>0.751</v>
      </c>
      <c r="CK189" s="42">
        <v>1.4450000000000001</v>
      </c>
      <c r="CL189" s="42">
        <v>2.0790000000000002</v>
      </c>
      <c r="CM189" s="42">
        <v>2.181</v>
      </c>
      <c r="CN189" s="42">
        <v>2.3029999999999999</v>
      </c>
      <c r="CO189" s="42">
        <v>0.83399999999999996</v>
      </c>
      <c r="CP189" s="42">
        <v>0.79100000000000004</v>
      </c>
      <c r="CQ189" s="42">
        <v>0.60299999999999998</v>
      </c>
      <c r="CR189" s="42">
        <v>0.56200000000000006</v>
      </c>
      <c r="CS189" s="42">
        <v>1.7250000000000001</v>
      </c>
      <c r="CT189" s="42">
        <v>2.57</v>
      </c>
      <c r="CU189" s="42">
        <v>1.859</v>
      </c>
      <c r="CV189" s="42">
        <v>7.1349999999999998</v>
      </c>
      <c r="CW189" s="42">
        <v>1.3089999999999999</v>
      </c>
      <c r="CX189" s="42">
        <v>0.83200000000000007</v>
      </c>
      <c r="CY189" s="42">
        <v>0.65100000000000002</v>
      </c>
      <c r="CZ189" s="42">
        <v>2.2920000000000003</v>
      </c>
      <c r="DA189" s="42">
        <v>0.24199999999999999</v>
      </c>
      <c r="DB189" s="42">
        <v>0.13300000000000001</v>
      </c>
      <c r="DC189" s="42">
        <v>5.5640000000000001</v>
      </c>
      <c r="DD189" s="42">
        <v>5.4249999999999998</v>
      </c>
      <c r="DE189" s="42">
        <v>7.7240000000000002</v>
      </c>
      <c r="DF189" s="42">
        <v>2.1080000000000001</v>
      </c>
      <c r="DG189" s="42">
        <v>0.26700000000000002</v>
      </c>
      <c r="DH189" s="42">
        <v>0.79400000000000004</v>
      </c>
      <c r="DI189" s="42">
        <v>3.048</v>
      </c>
      <c r="DJ189" s="42">
        <v>2.6960000000000002</v>
      </c>
      <c r="DK189" s="42">
        <v>0.42199999999999999</v>
      </c>
      <c r="DL189" s="42">
        <v>1.6240000000000001</v>
      </c>
      <c r="DM189" s="42">
        <v>2.0420000000000003</v>
      </c>
      <c r="DN189" s="42">
        <v>0.54700000000000004</v>
      </c>
      <c r="DO189" s="42">
        <v>5.8000000000000003E-2</v>
      </c>
      <c r="DP189" s="42">
        <v>9.23</v>
      </c>
      <c r="DQ189" s="42">
        <v>1.8240000000000001</v>
      </c>
      <c r="DR189" s="42">
        <v>1.804</v>
      </c>
      <c r="DS189" s="42">
        <v>1.1400000000000001</v>
      </c>
      <c r="DT189" s="42">
        <v>1.8540000000000001</v>
      </c>
      <c r="DU189" s="42">
        <v>1.2290000000000001</v>
      </c>
      <c r="DV189" s="42">
        <v>4.4190000000000005</v>
      </c>
      <c r="DW189" s="42">
        <v>0.24</v>
      </c>
      <c r="DX189" s="42">
        <v>13.349</v>
      </c>
      <c r="DY189" s="42">
        <v>5.3559999999999999</v>
      </c>
      <c r="DZ189" s="42">
        <v>0.28400000000000003</v>
      </c>
      <c r="EA189" s="42">
        <v>30.861000000000001</v>
      </c>
      <c r="EB189" s="42">
        <v>3.79</v>
      </c>
      <c r="EC189" s="42">
        <v>0.64200000000000002</v>
      </c>
      <c r="ED189" s="42">
        <v>0.29399999999999998</v>
      </c>
      <c r="EE189" s="42">
        <v>0.17100000000000001</v>
      </c>
      <c r="EF189" s="42">
        <v>4.1690000000000005</v>
      </c>
      <c r="EG189" s="42">
        <v>15.937000000000001</v>
      </c>
      <c r="EH189" s="42">
        <v>90.159000000000006</v>
      </c>
      <c r="EI189" s="42">
        <v>105.81100000000001</v>
      </c>
      <c r="EJ189" s="42">
        <v>74.076999999999998</v>
      </c>
      <c r="EK189" s="42">
        <v>54.32</v>
      </c>
      <c r="EL189" s="42">
        <v>18.998999999999999</v>
      </c>
      <c r="EM189" s="42">
        <v>7.2270000000000003</v>
      </c>
      <c r="EN189" s="42">
        <v>0</v>
      </c>
      <c r="EO189" s="42">
        <v>11.707000000000001</v>
      </c>
      <c r="EP189" s="42">
        <v>0.24099999999999999</v>
      </c>
      <c r="EQ189" s="42">
        <v>7.3170000000000002</v>
      </c>
      <c r="ER189" s="42">
        <v>19.831</v>
      </c>
      <c r="ES189" s="42">
        <v>4.4320000000000004</v>
      </c>
      <c r="ET189" s="42">
        <v>3.3970000000000002</v>
      </c>
      <c r="EU189" s="42">
        <v>1.069</v>
      </c>
      <c r="EV189" s="42">
        <v>6.9830000000000005</v>
      </c>
      <c r="EW189" s="42">
        <v>2.9769999999999999</v>
      </c>
      <c r="EX189" s="42">
        <v>4.6580000000000004</v>
      </c>
      <c r="EY189" s="42">
        <v>5.4510000000000005</v>
      </c>
      <c r="EZ189" s="42">
        <v>3.92</v>
      </c>
      <c r="FA189" s="42">
        <v>2.5510000000000002</v>
      </c>
      <c r="FB189" s="42">
        <v>20.061</v>
      </c>
      <c r="FC189" s="42">
        <v>5.3849999999999998</v>
      </c>
      <c r="FD189" s="42">
        <v>43.164000000000001</v>
      </c>
      <c r="FE189" s="42">
        <v>10.621</v>
      </c>
      <c r="FF189" s="42">
        <v>12.782</v>
      </c>
      <c r="FG189" s="42">
        <v>6.7949999999999999</v>
      </c>
      <c r="FH189" s="42">
        <v>17.452999999999999</v>
      </c>
      <c r="FI189" s="42">
        <v>22.992000000000001</v>
      </c>
      <c r="FJ189" s="42">
        <v>90.724000000000004</v>
      </c>
      <c r="FK189" s="42">
        <v>32.6</v>
      </c>
      <c r="FL189" s="42">
        <v>8.8640000000000008</v>
      </c>
      <c r="FM189" s="42">
        <v>36.386000000000003</v>
      </c>
      <c r="FN189" s="42">
        <v>86.95</v>
      </c>
      <c r="FO189" s="42">
        <v>56.978000000000002</v>
      </c>
      <c r="FP189" s="42">
        <v>4.516</v>
      </c>
      <c r="FQ189" s="42">
        <v>40.942</v>
      </c>
      <c r="FR189" s="42">
        <v>55.143999999999998</v>
      </c>
      <c r="FS189" s="42">
        <v>22.294</v>
      </c>
      <c r="FT189" s="42">
        <v>6.1160000000000005</v>
      </c>
      <c r="FU189" s="42">
        <v>2.8029999999999999</v>
      </c>
      <c r="FV189" s="42">
        <v>7.76</v>
      </c>
      <c r="FW189" s="42">
        <v>11.49</v>
      </c>
      <c r="FX189" s="42">
        <v>2.5910000000000002</v>
      </c>
      <c r="FY189" s="42">
        <v>83.927999999999997</v>
      </c>
      <c r="FZ189" s="42">
        <v>11.277000000000001</v>
      </c>
      <c r="GA189" s="42">
        <v>23.884</v>
      </c>
      <c r="GB189" s="42">
        <v>21.067</v>
      </c>
      <c r="GC189" s="42">
        <v>23.179000000000002</v>
      </c>
      <c r="GD189" s="42">
        <v>19.919</v>
      </c>
      <c r="GE189" s="42">
        <v>0</v>
      </c>
      <c r="GF189" s="42">
        <v>0.95900000000000007</v>
      </c>
      <c r="GG189" s="43">
        <v>0</v>
      </c>
      <c r="GH189" s="44">
        <f t="shared" si="2"/>
        <v>1463.4030000000007</v>
      </c>
      <c r="GI189" s="37"/>
    </row>
    <row r="190" spans="1:191">
      <c r="A190" s="37"/>
      <c r="B190" s="40" t="s">
        <v>16</v>
      </c>
      <c r="C190" s="41" t="s">
        <v>412</v>
      </c>
      <c r="D190" s="42">
        <v>12.366999999999999</v>
      </c>
      <c r="E190" s="42">
        <v>0.95700000000000007</v>
      </c>
      <c r="F190" s="42">
        <v>13.897</v>
      </c>
      <c r="G190" s="42">
        <v>5.1340000000000003</v>
      </c>
      <c r="H190" s="42">
        <v>0.38500000000000001</v>
      </c>
      <c r="I190" s="42">
        <v>0.77800000000000002</v>
      </c>
      <c r="J190" s="42">
        <v>0.57000000000000006</v>
      </c>
      <c r="K190" s="42">
        <v>0.59</v>
      </c>
      <c r="L190" s="42">
        <v>4.3999999999999997E-2</v>
      </c>
      <c r="M190" s="42">
        <v>2.5660000000000003</v>
      </c>
      <c r="N190" s="42">
        <v>2.1999999999999999E-2</v>
      </c>
      <c r="O190" s="42">
        <v>11.384</v>
      </c>
      <c r="P190" s="42">
        <v>1.915</v>
      </c>
      <c r="Q190" s="42">
        <v>1.978</v>
      </c>
      <c r="R190" s="42">
        <v>6.0839999999999996</v>
      </c>
      <c r="S190" s="42">
        <v>2.3219999999999996</v>
      </c>
      <c r="T190" s="42">
        <v>46.673000000000002</v>
      </c>
      <c r="U190" s="42">
        <v>23.643999999999998</v>
      </c>
      <c r="V190" s="42">
        <v>52.070000000000007</v>
      </c>
      <c r="W190" s="42">
        <v>6.7510000000000003</v>
      </c>
      <c r="X190" s="42">
        <v>0.82600000000000007</v>
      </c>
      <c r="Y190" s="42">
        <v>8.375</v>
      </c>
      <c r="Z190" s="42">
        <v>3.9929999999999999</v>
      </c>
      <c r="AA190" s="42">
        <v>10.932</v>
      </c>
      <c r="AB190" s="42">
        <v>16.782</v>
      </c>
      <c r="AC190" s="42">
        <v>28.398000000000003</v>
      </c>
      <c r="AD190" s="42">
        <v>30.91</v>
      </c>
      <c r="AE190" s="42">
        <v>0.33600000000000002</v>
      </c>
      <c r="AF190" s="42">
        <v>0.79500000000000004</v>
      </c>
      <c r="AG190" s="42">
        <v>0.20200000000000001</v>
      </c>
      <c r="AH190" s="42">
        <v>0.314</v>
      </c>
      <c r="AI190" s="42">
        <v>0.98399999999999999</v>
      </c>
      <c r="AJ190" s="42">
        <v>4.5140000000000002</v>
      </c>
      <c r="AK190" s="42">
        <v>0.40100000000000002</v>
      </c>
      <c r="AL190" s="42">
        <v>2.012</v>
      </c>
      <c r="AM190" s="42">
        <v>14.549000000000001</v>
      </c>
      <c r="AN190" s="42">
        <v>2.851</v>
      </c>
      <c r="AO190" s="42">
        <v>3.234</v>
      </c>
      <c r="AP190" s="42">
        <v>0.72899999999999998</v>
      </c>
      <c r="AQ190" s="42">
        <v>5.1539999999999999</v>
      </c>
      <c r="AR190" s="42">
        <v>1.607</v>
      </c>
      <c r="AS190" s="42">
        <v>3.9249999999999998</v>
      </c>
      <c r="AT190" s="42">
        <v>3.7239999999999998</v>
      </c>
      <c r="AU190" s="42">
        <v>9.8650000000000002</v>
      </c>
      <c r="AV190" s="42">
        <v>9.7000000000000003E-2</v>
      </c>
      <c r="AW190" s="42">
        <v>0.39300000000000002</v>
      </c>
      <c r="AX190" s="42">
        <v>3.282</v>
      </c>
      <c r="AY190" s="42">
        <v>0.30499999999999999</v>
      </c>
      <c r="AZ190" s="42">
        <v>0.69900000000000007</v>
      </c>
      <c r="BA190" s="42">
        <v>0.154</v>
      </c>
      <c r="BB190" s="42">
        <v>0.871</v>
      </c>
      <c r="BC190" s="42">
        <v>2.5759999999999996</v>
      </c>
      <c r="BD190" s="42">
        <v>3.0509999999999997</v>
      </c>
      <c r="BE190" s="42">
        <v>14.930999999999999</v>
      </c>
      <c r="BF190" s="42">
        <v>1.1779999999999999</v>
      </c>
      <c r="BG190" s="42">
        <v>0.30399999999999999</v>
      </c>
      <c r="BH190" s="42">
        <v>1.4770000000000001</v>
      </c>
      <c r="BI190" s="42">
        <v>7.0789999999999997</v>
      </c>
      <c r="BJ190" s="42">
        <v>2.9909999999999997</v>
      </c>
      <c r="BK190" s="42">
        <v>3.649</v>
      </c>
      <c r="BL190" s="42">
        <v>2.2509999999999999</v>
      </c>
      <c r="BM190" s="42">
        <v>14.955</v>
      </c>
      <c r="BN190" s="42">
        <v>5.82</v>
      </c>
      <c r="BO190" s="42">
        <v>9.8690000000000015</v>
      </c>
      <c r="BP190" s="42">
        <v>0.39500000000000002</v>
      </c>
      <c r="BQ190" s="42">
        <v>0.94800000000000006</v>
      </c>
      <c r="BR190" s="42">
        <v>8.1509999999999998</v>
      </c>
      <c r="BS190" s="42">
        <v>23.716000000000001</v>
      </c>
      <c r="BT190" s="42">
        <v>0.83300000000000007</v>
      </c>
      <c r="BU190" s="42">
        <v>4.923</v>
      </c>
      <c r="BV190" s="42">
        <v>11.267000000000001</v>
      </c>
      <c r="BW190" s="42">
        <v>31.884</v>
      </c>
      <c r="BX190" s="42">
        <v>7.9810000000000008</v>
      </c>
      <c r="BY190" s="42">
        <v>4.2550000000000008</v>
      </c>
      <c r="BZ190" s="42">
        <v>12.100000000000001</v>
      </c>
      <c r="CA190" s="42">
        <v>23.699000000000002</v>
      </c>
      <c r="CB190" s="42">
        <v>15.18</v>
      </c>
      <c r="CC190" s="42">
        <v>12.004000000000001</v>
      </c>
      <c r="CD190" s="42">
        <v>16.887999999999998</v>
      </c>
      <c r="CE190" s="42">
        <v>14.519</v>
      </c>
      <c r="CF190" s="42">
        <v>3.4359999999999999</v>
      </c>
      <c r="CG190" s="42">
        <v>6.101</v>
      </c>
      <c r="CH190" s="42">
        <v>5.6429999999999998</v>
      </c>
      <c r="CI190" s="42">
        <v>28.908000000000001</v>
      </c>
      <c r="CJ190" s="42">
        <v>12.808</v>
      </c>
      <c r="CK190" s="42">
        <v>16.260999999999999</v>
      </c>
      <c r="CL190" s="42">
        <v>11.513999999999999</v>
      </c>
      <c r="CM190" s="42">
        <v>10.954000000000001</v>
      </c>
      <c r="CN190" s="42">
        <v>24.294999999999998</v>
      </c>
      <c r="CO190" s="42">
        <v>6.8029999999999999</v>
      </c>
      <c r="CP190" s="42">
        <v>20.369000000000003</v>
      </c>
      <c r="CQ190" s="42">
        <v>3.2809999999999997</v>
      </c>
      <c r="CR190" s="42">
        <v>7.5910000000000002</v>
      </c>
      <c r="CS190" s="42">
        <v>8.1579999999999995</v>
      </c>
      <c r="CT190" s="42">
        <v>21.137</v>
      </c>
      <c r="CU190" s="42">
        <v>11.322000000000001</v>
      </c>
      <c r="CV190" s="42">
        <v>17.661999999999999</v>
      </c>
      <c r="CW190" s="42">
        <v>3.137</v>
      </c>
      <c r="CX190" s="42">
        <v>5.6209999999999996</v>
      </c>
      <c r="CY190" s="42">
        <v>3.5189999999999997</v>
      </c>
      <c r="CZ190" s="42">
        <v>2.5459999999999998</v>
      </c>
      <c r="DA190" s="42">
        <v>1.7230000000000001</v>
      </c>
      <c r="DB190" s="42">
        <v>0.71400000000000008</v>
      </c>
      <c r="DC190" s="42">
        <v>5.8420000000000005</v>
      </c>
      <c r="DD190" s="42">
        <v>3.6930000000000001</v>
      </c>
      <c r="DE190" s="42">
        <v>19.438000000000002</v>
      </c>
      <c r="DF190" s="42">
        <v>2.6069999999999998</v>
      </c>
      <c r="DG190" s="42">
        <v>1.2529999999999999</v>
      </c>
      <c r="DH190" s="42">
        <v>0.49500000000000005</v>
      </c>
      <c r="DI190" s="42">
        <v>14.087</v>
      </c>
      <c r="DJ190" s="42">
        <v>3.2610000000000001</v>
      </c>
      <c r="DK190" s="42">
        <v>1.3839999999999999</v>
      </c>
      <c r="DL190" s="42">
        <v>2.669</v>
      </c>
      <c r="DM190" s="42">
        <v>5.9420000000000002</v>
      </c>
      <c r="DN190" s="42">
        <v>3.3210000000000002</v>
      </c>
      <c r="DO190" s="42">
        <v>0.68800000000000006</v>
      </c>
      <c r="DP190" s="42">
        <v>10.883000000000001</v>
      </c>
      <c r="DQ190" s="42">
        <v>39.984000000000002</v>
      </c>
      <c r="DR190" s="42">
        <v>16.290000000000003</v>
      </c>
      <c r="DS190" s="42">
        <v>6.1630000000000003</v>
      </c>
      <c r="DT190" s="42">
        <v>7.282</v>
      </c>
      <c r="DU190" s="42">
        <v>0.77600000000000002</v>
      </c>
      <c r="DV190" s="42">
        <v>5.766</v>
      </c>
      <c r="DW190" s="42">
        <v>1.8960000000000001</v>
      </c>
      <c r="DX190" s="42">
        <v>254.23700000000002</v>
      </c>
      <c r="DY190" s="42">
        <v>242.90100000000001</v>
      </c>
      <c r="DZ190" s="42">
        <v>213.92600000000002</v>
      </c>
      <c r="EA190" s="42">
        <v>62.514000000000003</v>
      </c>
      <c r="EB190" s="42">
        <v>75.134</v>
      </c>
      <c r="EC190" s="42">
        <v>62.106000000000002</v>
      </c>
      <c r="ED190" s="42">
        <v>5.47</v>
      </c>
      <c r="EE190" s="42">
        <v>2.343</v>
      </c>
      <c r="EF190" s="42">
        <v>40.854999999999997</v>
      </c>
      <c r="EG190" s="42">
        <v>103.64</v>
      </c>
      <c r="EH190" s="42">
        <v>293.81</v>
      </c>
      <c r="EI190" s="42">
        <v>355.95</v>
      </c>
      <c r="EJ190" s="42">
        <v>77.033000000000001</v>
      </c>
      <c r="EK190" s="42">
        <v>88.346000000000004</v>
      </c>
      <c r="EL190" s="42">
        <v>122.995</v>
      </c>
      <c r="EM190" s="42">
        <v>12.825000000000001</v>
      </c>
      <c r="EN190" s="42">
        <v>4.173</v>
      </c>
      <c r="EO190" s="42">
        <v>49.283000000000001</v>
      </c>
      <c r="EP190" s="42">
        <v>2.6259999999999999</v>
      </c>
      <c r="EQ190" s="42">
        <v>43.865000000000002</v>
      </c>
      <c r="ER190" s="42">
        <v>168.98400000000001</v>
      </c>
      <c r="ES190" s="42">
        <v>0</v>
      </c>
      <c r="ET190" s="42">
        <v>0</v>
      </c>
      <c r="EU190" s="42">
        <v>74.513000000000005</v>
      </c>
      <c r="EV190" s="42">
        <v>4.7130000000000001</v>
      </c>
      <c r="EW190" s="42">
        <v>0.97599999999999998</v>
      </c>
      <c r="EX190" s="42">
        <v>21.539000000000001</v>
      </c>
      <c r="EY190" s="42">
        <v>0.83700000000000008</v>
      </c>
      <c r="EZ190" s="42">
        <v>6.2330000000000005</v>
      </c>
      <c r="FA190" s="42">
        <v>10.177000000000001</v>
      </c>
      <c r="FB190" s="42">
        <v>69.106999999999999</v>
      </c>
      <c r="FC190" s="42">
        <v>1.774</v>
      </c>
      <c r="FD190" s="42">
        <v>47.170999999999999</v>
      </c>
      <c r="FE190" s="42">
        <v>49.901000000000003</v>
      </c>
      <c r="FF190" s="42">
        <v>15.854000000000001</v>
      </c>
      <c r="FG190" s="42">
        <v>5.1619999999999999</v>
      </c>
      <c r="FH190" s="42">
        <v>14.141999999999999</v>
      </c>
      <c r="FI190" s="42">
        <v>17.753000000000004</v>
      </c>
      <c r="FJ190" s="42">
        <v>19.440000000000001</v>
      </c>
      <c r="FK190" s="42">
        <v>276.27600000000001</v>
      </c>
      <c r="FL190" s="42">
        <v>5.8800000000000008</v>
      </c>
      <c r="FM190" s="42">
        <v>17.252000000000002</v>
      </c>
      <c r="FN190" s="42">
        <v>124.10000000000001</v>
      </c>
      <c r="FO190" s="42">
        <v>82.599000000000004</v>
      </c>
      <c r="FP190" s="42">
        <v>26.908999999999999</v>
      </c>
      <c r="FQ190" s="42">
        <v>116.004</v>
      </c>
      <c r="FR190" s="42">
        <v>38.418000000000006</v>
      </c>
      <c r="FS190" s="42">
        <v>20.365000000000002</v>
      </c>
      <c r="FT190" s="42">
        <v>31.003</v>
      </c>
      <c r="FU190" s="42">
        <v>27.848000000000003</v>
      </c>
      <c r="FV190" s="42">
        <v>1.732</v>
      </c>
      <c r="FW190" s="42">
        <v>2.4739999999999998</v>
      </c>
      <c r="FX190" s="42">
        <v>24.773</v>
      </c>
      <c r="FY190" s="42">
        <v>140.23099999999999</v>
      </c>
      <c r="FZ190" s="42">
        <v>9.152000000000001</v>
      </c>
      <c r="GA190" s="42">
        <v>44.639000000000003</v>
      </c>
      <c r="GB190" s="42">
        <v>38.381</v>
      </c>
      <c r="GC190" s="42">
        <v>11.020999999999999</v>
      </c>
      <c r="GD190" s="42">
        <v>48.762</v>
      </c>
      <c r="GE190" s="42">
        <v>0.73</v>
      </c>
      <c r="GF190" s="42">
        <v>0</v>
      </c>
      <c r="GG190" s="43">
        <v>-35.31</v>
      </c>
      <c r="GH190" s="44">
        <f t="shared" si="2"/>
        <v>4692.9879999999966</v>
      </c>
      <c r="GI190" s="37"/>
    </row>
    <row r="191" spans="1:191">
      <c r="A191" s="37"/>
      <c r="B191" s="40" t="s">
        <v>415</v>
      </c>
      <c r="C191" s="41" t="s">
        <v>416</v>
      </c>
      <c r="D191" s="43">
        <v>815.15800000000013</v>
      </c>
      <c r="E191" s="43">
        <v>122.56500000000001</v>
      </c>
      <c r="F191" s="43">
        <v>1425.28</v>
      </c>
      <c r="G191" s="43">
        <v>495.58299999999997</v>
      </c>
      <c r="H191" s="43">
        <v>64.210999999999999</v>
      </c>
      <c r="I191" s="43">
        <v>349.18799999999999</v>
      </c>
      <c r="J191" s="43">
        <v>876.97800000000007</v>
      </c>
      <c r="K191" s="43">
        <v>581.36400000000003</v>
      </c>
      <c r="L191" s="43">
        <v>295.66499999999996</v>
      </c>
      <c r="M191" s="43">
        <v>130.62</v>
      </c>
      <c r="N191" s="43">
        <v>105.833</v>
      </c>
      <c r="O191" s="43">
        <v>844.51900000000001</v>
      </c>
      <c r="P191" s="43">
        <v>35.134</v>
      </c>
      <c r="Q191" s="43">
        <v>116.10700000000001</v>
      </c>
      <c r="R191" s="43">
        <v>236.57900000000001</v>
      </c>
      <c r="S191" s="43">
        <v>88.352000000000004</v>
      </c>
      <c r="T191" s="43">
        <v>1229.9860000000001</v>
      </c>
      <c r="U191" s="43">
        <v>1003.6000000000001</v>
      </c>
      <c r="V191" s="43">
        <v>444.358</v>
      </c>
      <c r="W191" s="43">
        <v>2439.9479999999999</v>
      </c>
      <c r="X191" s="43">
        <v>289.43</v>
      </c>
      <c r="Y191" s="43">
        <v>1060.7189999999998</v>
      </c>
      <c r="Z191" s="43">
        <v>2047.3440000000001</v>
      </c>
      <c r="AA191" s="43">
        <v>2168.895</v>
      </c>
      <c r="AB191" s="43">
        <v>1433.43</v>
      </c>
      <c r="AC191" s="43">
        <v>277.34100000000001</v>
      </c>
      <c r="AD191" s="43">
        <v>1854.2690000000002</v>
      </c>
      <c r="AE191" s="43">
        <v>41.539000000000001</v>
      </c>
      <c r="AF191" s="43">
        <v>124.913</v>
      </c>
      <c r="AG191" s="43">
        <v>32.39</v>
      </c>
      <c r="AH191" s="43">
        <v>159.90899999999999</v>
      </c>
      <c r="AI191" s="43">
        <v>197.506</v>
      </c>
      <c r="AJ191" s="43">
        <v>513.68999999999994</v>
      </c>
      <c r="AK191" s="43">
        <v>57.23</v>
      </c>
      <c r="AL191" s="43">
        <v>317.11899999999997</v>
      </c>
      <c r="AM191" s="43">
        <v>443.88499999999999</v>
      </c>
      <c r="AN191" s="43">
        <v>563.94899999999996</v>
      </c>
      <c r="AO191" s="43">
        <v>730.45900000000006</v>
      </c>
      <c r="AP191" s="43">
        <v>75.873999999999981</v>
      </c>
      <c r="AQ191" s="43">
        <v>754.13599999999997</v>
      </c>
      <c r="AR191" s="43">
        <v>240.96</v>
      </c>
      <c r="AS191" s="43">
        <v>852.33800000000008</v>
      </c>
      <c r="AT191" s="43">
        <v>601.69899999999996</v>
      </c>
      <c r="AU191" s="43">
        <v>2666.7930000000001</v>
      </c>
      <c r="AV191" s="43">
        <v>123.054</v>
      </c>
      <c r="AW191" s="43">
        <v>139.18600000000001</v>
      </c>
      <c r="AX191" s="43">
        <v>607.81900000000007</v>
      </c>
      <c r="AY191" s="43">
        <v>281.24700000000001</v>
      </c>
      <c r="AZ191" s="43">
        <v>589.89200000000005</v>
      </c>
      <c r="BA191" s="43">
        <v>230.631</v>
      </c>
      <c r="BB191" s="43">
        <v>536.447</v>
      </c>
      <c r="BC191" s="43">
        <v>650.31700000000001</v>
      </c>
      <c r="BD191" s="43">
        <v>170.709</v>
      </c>
      <c r="BE191" s="43">
        <v>3727.4540000000002</v>
      </c>
      <c r="BF191" s="43">
        <v>343.86</v>
      </c>
      <c r="BG191" s="43">
        <v>610.51199999999994</v>
      </c>
      <c r="BH191" s="43">
        <v>358.17699999999996</v>
      </c>
      <c r="BI191" s="43">
        <v>149.91800000000001</v>
      </c>
      <c r="BJ191" s="43">
        <v>855.101</v>
      </c>
      <c r="BK191" s="43">
        <v>4831.1820000000007</v>
      </c>
      <c r="BL191" s="43">
        <v>236.68100000000001</v>
      </c>
      <c r="BM191" s="43">
        <v>3873.5410000000002</v>
      </c>
      <c r="BN191" s="43">
        <v>517.96900000000005</v>
      </c>
      <c r="BO191" s="43">
        <v>964.77599999999995</v>
      </c>
      <c r="BP191" s="43">
        <v>46.85</v>
      </c>
      <c r="BQ191" s="43">
        <v>90.949000000000012</v>
      </c>
      <c r="BR191" s="43">
        <v>592.78199999999993</v>
      </c>
      <c r="BS191" s="43">
        <v>1278.3959999999997</v>
      </c>
      <c r="BT191" s="43">
        <v>318.45700000000005</v>
      </c>
      <c r="BU191" s="43">
        <v>196.804</v>
      </c>
      <c r="BV191" s="43">
        <v>676.63900000000012</v>
      </c>
      <c r="BW191" s="43">
        <v>2683.3850000000002</v>
      </c>
      <c r="BX191" s="43">
        <v>1394.2830000000001</v>
      </c>
      <c r="BY191" s="43">
        <v>380.8</v>
      </c>
      <c r="BZ191" s="43">
        <v>1351.5049999999997</v>
      </c>
      <c r="CA191" s="43">
        <v>773.56</v>
      </c>
      <c r="CB191" s="43">
        <v>633.93400000000008</v>
      </c>
      <c r="CC191" s="43">
        <v>935.20500000000015</v>
      </c>
      <c r="CD191" s="43">
        <v>336.17500000000001</v>
      </c>
      <c r="CE191" s="43">
        <v>892.68</v>
      </c>
      <c r="CF191" s="43">
        <v>815.697</v>
      </c>
      <c r="CG191" s="43">
        <v>855.78300000000013</v>
      </c>
      <c r="CH191" s="43">
        <v>196.86500000000001</v>
      </c>
      <c r="CI191" s="43">
        <v>3397.931</v>
      </c>
      <c r="CJ191" s="43">
        <v>897.22100000000012</v>
      </c>
      <c r="CK191" s="43">
        <v>890.06200000000001</v>
      </c>
      <c r="CL191" s="43">
        <v>477.21800000000007</v>
      </c>
      <c r="CM191" s="43">
        <v>644.21199999999999</v>
      </c>
      <c r="CN191" s="43">
        <v>1711.6759999999997</v>
      </c>
      <c r="CO191" s="43">
        <v>381.75400000000002</v>
      </c>
      <c r="CP191" s="43">
        <v>1029.9369999999999</v>
      </c>
      <c r="CQ191" s="43">
        <v>189.22099999999998</v>
      </c>
      <c r="CR191" s="43">
        <v>562.75099999999986</v>
      </c>
      <c r="CS191" s="43">
        <v>612.30600000000004</v>
      </c>
      <c r="CT191" s="43">
        <v>1925.3449999999998</v>
      </c>
      <c r="CU191" s="43">
        <v>1343.5659999999998</v>
      </c>
      <c r="CV191" s="43">
        <v>1675.712</v>
      </c>
      <c r="CW191" s="43">
        <v>364.86</v>
      </c>
      <c r="CX191" s="43">
        <v>557.09300000000007</v>
      </c>
      <c r="CY191" s="43">
        <v>959.69200000000001</v>
      </c>
      <c r="CZ191" s="43">
        <v>528.96799999999996</v>
      </c>
      <c r="DA191" s="43">
        <v>257.49200000000002</v>
      </c>
      <c r="DB191" s="43">
        <v>196.57599999999999</v>
      </c>
      <c r="DC191" s="43">
        <v>2628.5549999999998</v>
      </c>
      <c r="DD191" s="43">
        <v>2473.3130000000001</v>
      </c>
      <c r="DE191" s="43">
        <v>2966.1970000000001</v>
      </c>
      <c r="DF191" s="43">
        <v>931.27499999999998</v>
      </c>
      <c r="DG191" s="43">
        <v>338.99300000000005</v>
      </c>
      <c r="DH191" s="43">
        <v>490.75799999999998</v>
      </c>
      <c r="DI191" s="43">
        <v>1097.9740000000002</v>
      </c>
      <c r="DJ191" s="43">
        <v>1006.3190000000001</v>
      </c>
      <c r="DK191" s="43">
        <v>302.33499999999998</v>
      </c>
      <c r="DL191" s="43">
        <v>618.16100000000006</v>
      </c>
      <c r="DM191" s="43">
        <v>2729.768</v>
      </c>
      <c r="DN191" s="43">
        <v>834.22599999999989</v>
      </c>
      <c r="DO191" s="43">
        <v>71.108999999999995</v>
      </c>
      <c r="DP191" s="43">
        <v>7238.8580000000002</v>
      </c>
      <c r="DQ191" s="43">
        <v>919.06100000000004</v>
      </c>
      <c r="DR191" s="43">
        <v>364.33699999999999</v>
      </c>
      <c r="DS191" s="43">
        <v>837.08600000000013</v>
      </c>
      <c r="DT191" s="43">
        <v>432.65400000000005</v>
      </c>
      <c r="DU191" s="43">
        <v>181.84300000000002</v>
      </c>
      <c r="DV191" s="43">
        <v>1305.3369999999998</v>
      </c>
      <c r="DW191" s="43">
        <v>325.01400000000001</v>
      </c>
      <c r="DX191" s="43">
        <v>7501.64</v>
      </c>
      <c r="DY191" s="43">
        <v>5897.1259999999993</v>
      </c>
      <c r="DZ191" s="43">
        <v>4966.8369999999995</v>
      </c>
      <c r="EA191" s="43">
        <v>6004.0529999999999</v>
      </c>
      <c r="EB191" s="43">
        <v>4135.3959999999997</v>
      </c>
      <c r="EC191" s="43">
        <v>7439.1930000000011</v>
      </c>
      <c r="ED191" s="43">
        <v>1302.002</v>
      </c>
      <c r="EE191" s="43">
        <v>74.997</v>
      </c>
      <c r="EF191" s="43">
        <v>2268.3969999999999</v>
      </c>
      <c r="EG191" s="43">
        <v>3243.855</v>
      </c>
      <c r="EH191" s="43">
        <v>36805.307000000001</v>
      </c>
      <c r="EI191" s="43">
        <v>29922.548999999999</v>
      </c>
      <c r="EJ191" s="43">
        <v>13969.902</v>
      </c>
      <c r="EK191" s="43">
        <v>9972.148000000001</v>
      </c>
      <c r="EL191" s="43">
        <v>11112.337</v>
      </c>
      <c r="EM191" s="43">
        <v>10446.220000000001</v>
      </c>
      <c r="EN191" s="43">
        <v>46324.78</v>
      </c>
      <c r="EO191" s="43">
        <v>4943.4030000000002</v>
      </c>
      <c r="EP191" s="43">
        <v>78.12700000000001</v>
      </c>
      <c r="EQ191" s="43">
        <v>2635.5230000000001</v>
      </c>
      <c r="ER191" s="43">
        <v>10029.68</v>
      </c>
      <c r="ES191" s="43">
        <v>0</v>
      </c>
      <c r="ET191" s="43">
        <v>0</v>
      </c>
      <c r="EU191" s="43">
        <v>545.16399999999999</v>
      </c>
      <c r="EV191" s="43">
        <v>352.93299999999999</v>
      </c>
      <c r="EW191" s="43">
        <v>872.32600000000002</v>
      </c>
      <c r="EX191" s="43">
        <v>534.28499999999997</v>
      </c>
      <c r="EY191" s="43">
        <v>644.91300000000001</v>
      </c>
      <c r="EZ191" s="43">
        <v>1307.3919999999998</v>
      </c>
      <c r="FA191" s="43">
        <v>597.81700000000001</v>
      </c>
      <c r="FB191" s="43">
        <v>4679.8810000000003</v>
      </c>
      <c r="FC191" s="43">
        <v>1119.6300000000001</v>
      </c>
      <c r="FD191" s="43">
        <v>8808.3950000000004</v>
      </c>
      <c r="FE191" s="43">
        <v>1982.4059999999999</v>
      </c>
      <c r="FF191" s="43">
        <v>11042.921999999999</v>
      </c>
      <c r="FG191" s="43">
        <v>892.58500000000004</v>
      </c>
      <c r="FH191" s="43">
        <v>3077.473</v>
      </c>
      <c r="FI191" s="43">
        <v>8854.0419999999995</v>
      </c>
      <c r="FJ191" s="43">
        <v>19293.019</v>
      </c>
      <c r="FK191" s="43">
        <v>19031.647000000001</v>
      </c>
      <c r="FL191" s="43">
        <v>1499.0309999999999</v>
      </c>
      <c r="FM191" s="43">
        <v>4318.7940000000008</v>
      </c>
      <c r="FN191" s="43">
        <v>7109.8270000000011</v>
      </c>
      <c r="FO191" s="43">
        <v>26047.578000000001</v>
      </c>
      <c r="FP191" s="43">
        <v>1268.1790000000001</v>
      </c>
      <c r="FQ191" s="43">
        <v>6943.701</v>
      </c>
      <c r="FR191" s="43">
        <v>7664.2099999999991</v>
      </c>
      <c r="FS191" s="43">
        <v>2660.808</v>
      </c>
      <c r="FT191" s="43">
        <v>5607.6619999999994</v>
      </c>
      <c r="FU191" s="43">
        <v>1181.5309999999999</v>
      </c>
      <c r="FV191" s="43">
        <v>2096.3379999999997</v>
      </c>
      <c r="FW191" s="43">
        <v>2705.7280000000001</v>
      </c>
      <c r="FX191" s="43">
        <v>1696.191</v>
      </c>
      <c r="FY191" s="43">
        <v>33484.197</v>
      </c>
      <c r="FZ191" s="43">
        <v>2462.1000000000004</v>
      </c>
      <c r="GA191" s="43">
        <v>11096.271999999999</v>
      </c>
      <c r="GB191" s="43">
        <v>3590.6410000000001</v>
      </c>
      <c r="GC191" s="43">
        <v>6785.058</v>
      </c>
      <c r="GD191" s="43">
        <v>5225.3669999999993</v>
      </c>
      <c r="GE191" s="43">
        <v>0</v>
      </c>
      <c r="GF191" s="43">
        <v>1932.3660000000002</v>
      </c>
      <c r="GG191" s="44">
        <v>0</v>
      </c>
      <c r="GH191" s="44">
        <v>0</v>
      </c>
      <c r="GI191" s="37"/>
    </row>
    <row r="192" spans="1:191">
      <c r="A192" s="37"/>
      <c r="B192" s="40" t="s">
        <v>417</v>
      </c>
      <c r="C192" s="40" t="s">
        <v>418</v>
      </c>
      <c r="D192" s="44">
        <f t="shared" ref="D192:BO192" si="3">SUM(D6:D191)</f>
        <v>1606.0750000000003</v>
      </c>
      <c r="E192" s="44">
        <f t="shared" si="3"/>
        <v>311.70600000000002</v>
      </c>
      <c r="F192" s="44">
        <f t="shared" si="3"/>
        <v>2391.5990000000002</v>
      </c>
      <c r="G192" s="44">
        <f t="shared" si="3"/>
        <v>807.17899999999997</v>
      </c>
      <c r="H192" s="44">
        <f t="shared" si="3"/>
        <v>160.39000000000004</v>
      </c>
      <c r="I192" s="44">
        <f t="shared" si="3"/>
        <v>720.09299999999985</v>
      </c>
      <c r="J192" s="44">
        <f t="shared" si="3"/>
        <v>3575.4870000000005</v>
      </c>
      <c r="K192" s="44">
        <f t="shared" si="3"/>
        <v>917.3610000000001</v>
      </c>
      <c r="L192" s="44">
        <f t="shared" si="3"/>
        <v>325.58699999999999</v>
      </c>
      <c r="M192" s="44">
        <f t="shared" si="3"/>
        <v>250.11</v>
      </c>
      <c r="N192" s="44">
        <f t="shared" si="3"/>
        <v>224.45700000000005</v>
      </c>
      <c r="O192" s="44">
        <f t="shared" si="3"/>
        <v>1489.018</v>
      </c>
      <c r="P192" s="44">
        <f t="shared" si="3"/>
        <v>108.56000000000002</v>
      </c>
      <c r="Q192" s="44">
        <f t="shared" si="3"/>
        <v>188.934</v>
      </c>
      <c r="R192" s="44">
        <f t="shared" si="3"/>
        <v>498.74400000000003</v>
      </c>
      <c r="S192" s="44">
        <f t="shared" si="3"/>
        <v>160.23699999999999</v>
      </c>
      <c r="T192" s="44">
        <f t="shared" si="3"/>
        <v>5712.1889999999985</v>
      </c>
      <c r="U192" s="44">
        <f t="shared" si="3"/>
        <v>3094.7520000000004</v>
      </c>
      <c r="V192" s="44">
        <f t="shared" si="3"/>
        <v>2650.0929999999994</v>
      </c>
      <c r="W192" s="44">
        <f t="shared" si="3"/>
        <v>6173.0099999999975</v>
      </c>
      <c r="X192" s="44">
        <f t="shared" si="3"/>
        <v>797.67200000000003</v>
      </c>
      <c r="Y192" s="44">
        <f t="shared" si="3"/>
        <v>3151.4650000000001</v>
      </c>
      <c r="Z192" s="44">
        <f t="shared" si="3"/>
        <v>6087.9780000000019</v>
      </c>
      <c r="AA192" s="44">
        <f t="shared" si="3"/>
        <v>3266.0789999999997</v>
      </c>
      <c r="AB192" s="44">
        <f t="shared" si="3"/>
        <v>3737.25</v>
      </c>
      <c r="AC192" s="44">
        <f t="shared" si="3"/>
        <v>1508.5740000000001</v>
      </c>
      <c r="AD192" s="44">
        <f t="shared" si="3"/>
        <v>2161.5870000000004</v>
      </c>
      <c r="AE192" s="44">
        <f t="shared" si="3"/>
        <v>132.07100000000003</v>
      </c>
      <c r="AF192" s="44">
        <f t="shared" si="3"/>
        <v>396.92699999999996</v>
      </c>
      <c r="AG192" s="44">
        <f t="shared" si="3"/>
        <v>85.812000000000012</v>
      </c>
      <c r="AH192" s="44">
        <f t="shared" si="3"/>
        <v>307.47299999999996</v>
      </c>
      <c r="AI192" s="44">
        <f t="shared" si="3"/>
        <v>487.93500000000006</v>
      </c>
      <c r="AJ192" s="44">
        <f t="shared" si="3"/>
        <v>1246.2719999999999</v>
      </c>
      <c r="AK192" s="44">
        <f t="shared" si="3"/>
        <v>155.19400000000005</v>
      </c>
      <c r="AL192" s="44">
        <f t="shared" si="3"/>
        <v>774.31600000000003</v>
      </c>
      <c r="AM192" s="44">
        <f t="shared" si="3"/>
        <v>1216.819</v>
      </c>
      <c r="AN192" s="44">
        <f t="shared" si="3"/>
        <v>1190.066</v>
      </c>
      <c r="AO192" s="44">
        <f t="shared" si="3"/>
        <v>1843.1580000000001</v>
      </c>
      <c r="AP192" s="44">
        <f t="shared" si="3"/>
        <v>580.88099999999997</v>
      </c>
      <c r="AQ192" s="44">
        <f t="shared" si="3"/>
        <v>2648.2139999999999</v>
      </c>
      <c r="AR192" s="44">
        <f t="shared" si="3"/>
        <v>1018.1549999999997</v>
      </c>
      <c r="AS192" s="44">
        <f t="shared" si="3"/>
        <v>1942.5150000000003</v>
      </c>
      <c r="AT192" s="44">
        <f t="shared" si="3"/>
        <v>1513.8210000000001</v>
      </c>
      <c r="AU192" s="44">
        <f t="shared" si="3"/>
        <v>4972.4429999999993</v>
      </c>
      <c r="AV192" s="44">
        <f t="shared" si="3"/>
        <v>388.99699999999996</v>
      </c>
      <c r="AW192" s="44">
        <f t="shared" si="3"/>
        <v>439.96399999999994</v>
      </c>
      <c r="AX192" s="44">
        <f t="shared" si="3"/>
        <v>1562.385</v>
      </c>
      <c r="AY192" s="44">
        <f t="shared" si="3"/>
        <v>3041.5850000000009</v>
      </c>
      <c r="AZ192" s="44">
        <f t="shared" si="3"/>
        <v>3510.6079999999993</v>
      </c>
      <c r="BA192" s="44">
        <f t="shared" si="3"/>
        <v>593.92800000000011</v>
      </c>
      <c r="BB192" s="44">
        <f t="shared" si="3"/>
        <v>1519.6990000000001</v>
      </c>
      <c r="BC192" s="44">
        <f t="shared" si="3"/>
        <v>2511.6760000000004</v>
      </c>
      <c r="BD192" s="44">
        <f t="shared" si="3"/>
        <v>493.71800000000007</v>
      </c>
      <c r="BE192" s="44">
        <f t="shared" si="3"/>
        <v>7055.4340000000011</v>
      </c>
      <c r="BF192" s="44">
        <f t="shared" si="3"/>
        <v>1028.32</v>
      </c>
      <c r="BG192" s="44">
        <f t="shared" si="3"/>
        <v>1535.6660000000004</v>
      </c>
      <c r="BH192" s="44">
        <f t="shared" si="3"/>
        <v>1274.2929999999999</v>
      </c>
      <c r="BI192" s="44">
        <f t="shared" si="3"/>
        <v>387.19600000000003</v>
      </c>
      <c r="BJ192" s="44">
        <f t="shared" si="3"/>
        <v>2663.4630000000002</v>
      </c>
      <c r="BK192" s="44">
        <f t="shared" si="3"/>
        <v>15382.612000000003</v>
      </c>
      <c r="BL192" s="44">
        <f t="shared" si="3"/>
        <v>1451.9999999999998</v>
      </c>
      <c r="BM192" s="44">
        <f t="shared" si="3"/>
        <v>10826.766000000003</v>
      </c>
      <c r="BN192" s="44">
        <f t="shared" si="3"/>
        <v>1304.1280000000002</v>
      </c>
      <c r="BO192" s="44">
        <f t="shared" si="3"/>
        <v>1867.0929999999998</v>
      </c>
      <c r="BP192" s="44">
        <f t="shared" ref="BP192:EA192" si="4">SUM(BP6:BP191)</f>
        <v>117.91399999999999</v>
      </c>
      <c r="BQ192" s="44">
        <f t="shared" si="4"/>
        <v>225.41799999999998</v>
      </c>
      <c r="BR192" s="44">
        <f t="shared" si="4"/>
        <v>1238.037</v>
      </c>
      <c r="BS192" s="44">
        <f t="shared" si="4"/>
        <v>2666.7609999999995</v>
      </c>
      <c r="BT192" s="44">
        <f t="shared" si="4"/>
        <v>669.08200000000033</v>
      </c>
      <c r="BU192" s="44">
        <f t="shared" si="4"/>
        <v>403.67899999999997</v>
      </c>
      <c r="BV192" s="44">
        <f t="shared" si="4"/>
        <v>1333.0590000000002</v>
      </c>
      <c r="BW192" s="44">
        <f t="shared" si="4"/>
        <v>9302.6710000000021</v>
      </c>
      <c r="BX192" s="44">
        <f t="shared" si="4"/>
        <v>7892.8690000000024</v>
      </c>
      <c r="BY192" s="44">
        <f t="shared" si="4"/>
        <v>1212.7620000000002</v>
      </c>
      <c r="BZ192" s="44">
        <f t="shared" si="4"/>
        <v>4855.0720000000001</v>
      </c>
      <c r="CA192" s="44">
        <f t="shared" si="4"/>
        <v>1820.2890000000004</v>
      </c>
      <c r="CB192" s="44">
        <f t="shared" si="4"/>
        <v>2259.0590000000002</v>
      </c>
      <c r="CC192" s="44">
        <f t="shared" si="4"/>
        <v>3481.8819999999996</v>
      </c>
      <c r="CD192" s="44">
        <f t="shared" si="4"/>
        <v>1285.6030000000007</v>
      </c>
      <c r="CE192" s="44">
        <f t="shared" si="4"/>
        <v>4039.1499999999996</v>
      </c>
      <c r="CF192" s="44">
        <f t="shared" si="4"/>
        <v>2171.8360000000002</v>
      </c>
      <c r="CG192" s="44">
        <f t="shared" si="4"/>
        <v>2055.0529999999999</v>
      </c>
      <c r="CH192" s="44">
        <f t="shared" si="4"/>
        <v>782.16099999999994</v>
      </c>
      <c r="CI192" s="44">
        <f t="shared" si="4"/>
        <v>6727.8989999999994</v>
      </c>
      <c r="CJ192" s="44">
        <f t="shared" si="4"/>
        <v>2097.3520000000008</v>
      </c>
      <c r="CK192" s="44">
        <f t="shared" si="4"/>
        <v>2030.3000000000002</v>
      </c>
      <c r="CL192" s="44">
        <f t="shared" si="4"/>
        <v>1288.3100000000004</v>
      </c>
      <c r="CM192" s="44">
        <f t="shared" si="4"/>
        <v>1461.8169999999998</v>
      </c>
      <c r="CN192" s="44">
        <f t="shared" si="4"/>
        <v>3580.7789999999995</v>
      </c>
      <c r="CO192" s="44">
        <f t="shared" si="4"/>
        <v>891.26600000000008</v>
      </c>
      <c r="CP192" s="44">
        <f t="shared" si="4"/>
        <v>2600.1800000000003</v>
      </c>
      <c r="CQ192" s="44">
        <f t="shared" si="4"/>
        <v>391.84999999999997</v>
      </c>
      <c r="CR192" s="44">
        <f t="shared" si="4"/>
        <v>1168.1580000000004</v>
      </c>
      <c r="CS192" s="44">
        <f t="shared" si="4"/>
        <v>1343.2130000000002</v>
      </c>
      <c r="CT192" s="44">
        <f t="shared" si="4"/>
        <v>4129.9699999999993</v>
      </c>
      <c r="CU192" s="44">
        <f t="shared" si="4"/>
        <v>2537.3929999999991</v>
      </c>
      <c r="CV192" s="44">
        <f t="shared" si="4"/>
        <v>3642.893</v>
      </c>
      <c r="CW192" s="44">
        <f t="shared" si="4"/>
        <v>1044.6499999999999</v>
      </c>
      <c r="CX192" s="44">
        <f t="shared" si="4"/>
        <v>1874.9460000000008</v>
      </c>
      <c r="CY192" s="44">
        <f t="shared" si="4"/>
        <v>1727.6270000000002</v>
      </c>
      <c r="CZ192" s="44">
        <f t="shared" si="4"/>
        <v>1205.5190000000002</v>
      </c>
      <c r="DA192" s="44">
        <f t="shared" si="4"/>
        <v>591.43000000000006</v>
      </c>
      <c r="DB192" s="44">
        <f t="shared" si="4"/>
        <v>459.12799999999993</v>
      </c>
      <c r="DC192" s="44">
        <f t="shared" si="4"/>
        <v>6673.5770000000011</v>
      </c>
      <c r="DD192" s="44">
        <f t="shared" si="4"/>
        <v>6862.5070000000014</v>
      </c>
      <c r="DE192" s="44">
        <f t="shared" si="4"/>
        <v>8020.3269999999966</v>
      </c>
      <c r="DF192" s="44">
        <f t="shared" si="4"/>
        <v>2850.2589999999991</v>
      </c>
      <c r="DG192" s="44">
        <f t="shared" si="4"/>
        <v>1021.1219999999996</v>
      </c>
      <c r="DH192" s="44">
        <f t="shared" si="4"/>
        <v>1144.355</v>
      </c>
      <c r="DI192" s="44">
        <f t="shared" si="4"/>
        <v>3026.6469999999999</v>
      </c>
      <c r="DJ192" s="44">
        <f t="shared" si="4"/>
        <v>2714.3019999999992</v>
      </c>
      <c r="DK192" s="44">
        <f t="shared" si="4"/>
        <v>823.31100000000015</v>
      </c>
      <c r="DL192" s="44">
        <f t="shared" si="4"/>
        <v>1918.8469999999998</v>
      </c>
      <c r="DM192" s="44">
        <f t="shared" si="4"/>
        <v>15988.339999999998</v>
      </c>
      <c r="DN192" s="44">
        <f t="shared" si="4"/>
        <v>4239.1729999999998</v>
      </c>
      <c r="DO192" s="44">
        <f t="shared" si="4"/>
        <v>321.47599999999989</v>
      </c>
      <c r="DP192" s="44">
        <f t="shared" si="4"/>
        <v>27769.059000000001</v>
      </c>
      <c r="DQ192" s="44">
        <f t="shared" si="4"/>
        <v>2688.8980000000001</v>
      </c>
      <c r="DR192" s="44">
        <f t="shared" si="4"/>
        <v>992.63200000000006</v>
      </c>
      <c r="DS192" s="44">
        <f t="shared" si="4"/>
        <v>2048.9549999999999</v>
      </c>
      <c r="DT192" s="44">
        <f t="shared" si="4"/>
        <v>1329.1800000000005</v>
      </c>
      <c r="DU192" s="44">
        <f t="shared" si="4"/>
        <v>495.13100000000009</v>
      </c>
      <c r="DV192" s="44">
        <f t="shared" si="4"/>
        <v>3123.1749999999993</v>
      </c>
      <c r="DW192" s="44">
        <f t="shared" si="4"/>
        <v>995.23200000000008</v>
      </c>
      <c r="DX192" s="44">
        <f t="shared" si="4"/>
        <v>16261.116999999998</v>
      </c>
      <c r="DY192" s="44">
        <f t="shared" si="4"/>
        <v>13014.923999999999</v>
      </c>
      <c r="DZ192" s="44">
        <f t="shared" si="4"/>
        <v>11183.962</v>
      </c>
      <c r="EA192" s="44">
        <f t="shared" si="4"/>
        <v>12246.214</v>
      </c>
      <c r="EB192" s="44">
        <f t="shared" ref="EB192:GF192" si="5">SUM(EB6:EB191)</f>
        <v>8130.3519999999971</v>
      </c>
      <c r="EC192" s="44">
        <f t="shared" si="5"/>
        <v>20342.666000000005</v>
      </c>
      <c r="ED192" s="44">
        <f t="shared" si="5"/>
        <v>4140.6500000000005</v>
      </c>
      <c r="EE192" s="44">
        <f t="shared" si="5"/>
        <v>150.39300000000003</v>
      </c>
      <c r="EF192" s="44">
        <f t="shared" si="5"/>
        <v>4545.59</v>
      </c>
      <c r="EG192" s="44">
        <f t="shared" si="5"/>
        <v>4901.9799999999996</v>
      </c>
      <c r="EH192" s="44">
        <f t="shared" si="5"/>
        <v>50628.789000000004</v>
      </c>
      <c r="EI192" s="44">
        <f t="shared" si="5"/>
        <v>44850.091999999997</v>
      </c>
      <c r="EJ192" s="44">
        <f t="shared" si="5"/>
        <v>21159.796000000002</v>
      </c>
      <c r="EK192" s="44">
        <f t="shared" si="5"/>
        <v>14288.428000000002</v>
      </c>
      <c r="EL192" s="44">
        <f t="shared" si="5"/>
        <v>15298.865</v>
      </c>
      <c r="EM192" s="44">
        <f t="shared" si="5"/>
        <v>14087.379000000001</v>
      </c>
      <c r="EN192" s="44">
        <f t="shared" si="5"/>
        <v>51332.699000000001</v>
      </c>
      <c r="EO192" s="44">
        <f t="shared" si="5"/>
        <v>7244.3209999999999</v>
      </c>
      <c r="EP192" s="44">
        <f t="shared" si="5"/>
        <v>135.63799999999998</v>
      </c>
      <c r="EQ192" s="44">
        <f t="shared" si="5"/>
        <v>3471.7939999999999</v>
      </c>
      <c r="ER192" s="44">
        <f t="shared" si="5"/>
        <v>13245.481</v>
      </c>
      <c r="ES192" s="44">
        <f t="shared" si="5"/>
        <v>6004.5260000000007</v>
      </c>
      <c r="ET192" s="44">
        <f t="shared" si="5"/>
        <v>3558.7179999999994</v>
      </c>
      <c r="EU192" s="44">
        <f t="shared" si="5"/>
        <v>3790.8060000000005</v>
      </c>
      <c r="EV192" s="44">
        <f t="shared" si="5"/>
        <v>796.98800000000006</v>
      </c>
      <c r="EW192" s="44">
        <f t="shared" si="5"/>
        <v>1359.4659999999999</v>
      </c>
      <c r="EX192" s="44">
        <f t="shared" si="5"/>
        <v>2983.0370000000003</v>
      </c>
      <c r="EY192" s="44">
        <f t="shared" si="5"/>
        <v>941.21</v>
      </c>
      <c r="EZ192" s="44">
        <f t="shared" si="5"/>
        <v>2050.5269999999996</v>
      </c>
      <c r="FA192" s="44">
        <f t="shared" si="5"/>
        <v>1055.325</v>
      </c>
      <c r="FB192" s="44">
        <f t="shared" si="5"/>
        <v>6941.0950000000012</v>
      </c>
      <c r="FC192" s="44">
        <f t="shared" si="5"/>
        <v>1430.4860000000001</v>
      </c>
      <c r="FD192" s="44">
        <f t="shared" si="5"/>
        <v>16353.543</v>
      </c>
      <c r="FE192" s="44">
        <f t="shared" si="5"/>
        <v>4724.4390000000003</v>
      </c>
      <c r="FF192" s="44">
        <f t="shared" si="5"/>
        <v>18500.322</v>
      </c>
      <c r="FG192" s="44">
        <f t="shared" si="5"/>
        <v>3550.7299999999996</v>
      </c>
      <c r="FH192" s="44">
        <f t="shared" si="5"/>
        <v>6845.476999999999</v>
      </c>
      <c r="FI192" s="44">
        <f t="shared" si="5"/>
        <v>13414.135999999999</v>
      </c>
      <c r="FJ192" s="44">
        <f t="shared" si="5"/>
        <v>26324.898999999998</v>
      </c>
      <c r="FK192" s="44">
        <f t="shared" si="5"/>
        <v>22600.843000000001</v>
      </c>
      <c r="FL192" s="44">
        <f t="shared" si="5"/>
        <v>2419.346</v>
      </c>
      <c r="FM192" s="44">
        <f t="shared" si="5"/>
        <v>6336.746000000001</v>
      </c>
      <c r="FN192" s="44">
        <f t="shared" si="5"/>
        <v>12323.579000000002</v>
      </c>
      <c r="FO192" s="44">
        <f t="shared" si="5"/>
        <v>45782.258999999991</v>
      </c>
      <c r="FP192" s="44">
        <f t="shared" si="5"/>
        <v>1966.9870000000001</v>
      </c>
      <c r="FQ192" s="44">
        <f t="shared" si="5"/>
        <v>9909.2870000000003</v>
      </c>
      <c r="FR192" s="44">
        <f t="shared" si="5"/>
        <v>9928.271999999999</v>
      </c>
      <c r="FS192" s="44">
        <f t="shared" si="5"/>
        <v>4431.7929999999997</v>
      </c>
      <c r="FT192" s="44">
        <f t="shared" si="5"/>
        <v>8519.1949999999997</v>
      </c>
      <c r="FU192" s="44">
        <f t="shared" si="5"/>
        <v>1564.4929999999999</v>
      </c>
      <c r="FV192" s="44">
        <f t="shared" si="5"/>
        <v>7213.2380000000012</v>
      </c>
      <c r="FW192" s="44">
        <f t="shared" si="5"/>
        <v>5979.4719999999998</v>
      </c>
      <c r="FX192" s="44">
        <f t="shared" si="5"/>
        <v>5602.174</v>
      </c>
      <c r="FY192" s="44">
        <f t="shared" si="5"/>
        <v>45910.032999999996</v>
      </c>
      <c r="FZ192" s="44">
        <f t="shared" si="5"/>
        <v>5075.91</v>
      </c>
      <c r="GA192" s="44">
        <f t="shared" si="5"/>
        <v>27554.252999999997</v>
      </c>
      <c r="GB192" s="44">
        <f t="shared" si="5"/>
        <v>5264.55</v>
      </c>
      <c r="GC192" s="44">
        <f t="shared" si="5"/>
        <v>9639.1630000000005</v>
      </c>
      <c r="GD192" s="44">
        <f t="shared" si="5"/>
        <v>7272.2129999999997</v>
      </c>
      <c r="GE192" s="44">
        <f t="shared" si="5"/>
        <v>1463.4030000000002</v>
      </c>
      <c r="GF192" s="44">
        <f t="shared" si="5"/>
        <v>4692.9880000000003</v>
      </c>
      <c r="GG192" s="44">
        <v>0</v>
      </c>
      <c r="GH192" s="44">
        <v>0</v>
      </c>
      <c r="GI192" s="37"/>
    </row>
    <row r="193" spans="1:191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/>
      <c r="AV193" s="37"/>
      <c r="AW193" s="37"/>
      <c r="AX193" s="37"/>
      <c r="AY193" s="37"/>
      <c r="AZ193" s="37"/>
      <c r="BA193" s="37"/>
      <c r="BB193" s="37"/>
      <c r="BC193" s="37"/>
      <c r="BD193" s="37"/>
      <c r="BE193" s="37"/>
      <c r="BF193" s="37"/>
      <c r="BG193" s="37"/>
      <c r="BH193" s="37"/>
      <c r="BI193" s="37"/>
      <c r="BJ193" s="37"/>
      <c r="BK193" s="37"/>
      <c r="BL193" s="37"/>
      <c r="BM193" s="37"/>
      <c r="BN193" s="37"/>
      <c r="BO193" s="37"/>
      <c r="BP193" s="37"/>
      <c r="BQ193" s="37"/>
      <c r="BR193" s="37"/>
      <c r="BS193" s="37"/>
      <c r="BT193" s="37"/>
      <c r="BU193" s="37"/>
      <c r="BV193" s="37"/>
      <c r="BW193" s="37"/>
      <c r="BX193" s="37"/>
      <c r="BY193" s="37"/>
      <c r="BZ193" s="37"/>
      <c r="CA193" s="37"/>
      <c r="CB193" s="37"/>
      <c r="CC193" s="37"/>
      <c r="CD193" s="37"/>
      <c r="CE193" s="37"/>
      <c r="CF193" s="37"/>
      <c r="CG193" s="37"/>
      <c r="CH193" s="37"/>
      <c r="CI193" s="37"/>
      <c r="CJ193" s="37"/>
      <c r="CK193" s="37"/>
      <c r="CL193" s="37"/>
      <c r="CM193" s="37"/>
      <c r="CN193" s="37"/>
      <c r="CO193" s="37"/>
      <c r="CP193" s="37"/>
      <c r="CQ193" s="37"/>
      <c r="CR193" s="37"/>
      <c r="CS193" s="37"/>
      <c r="CT193" s="37"/>
      <c r="CU193" s="37"/>
      <c r="CV193" s="37"/>
      <c r="CW193" s="37"/>
      <c r="CX193" s="37"/>
      <c r="CY193" s="37"/>
      <c r="CZ193" s="37"/>
      <c r="DA193" s="37"/>
      <c r="DB193" s="37"/>
      <c r="DC193" s="37"/>
      <c r="DD193" s="37"/>
      <c r="DE193" s="37"/>
      <c r="DF193" s="37"/>
      <c r="DG193" s="37"/>
      <c r="DH193" s="37"/>
      <c r="DI193" s="37"/>
      <c r="DJ193" s="37"/>
      <c r="DK193" s="37"/>
      <c r="DL193" s="37"/>
      <c r="DM193" s="37"/>
      <c r="DN193" s="37"/>
      <c r="DO193" s="37"/>
      <c r="DP193" s="37"/>
      <c r="DQ193" s="37"/>
      <c r="DR193" s="37"/>
      <c r="DS193" s="37"/>
      <c r="DT193" s="37"/>
      <c r="DU193" s="37"/>
      <c r="DV193" s="37"/>
      <c r="DW193" s="37"/>
      <c r="DX193" s="37"/>
      <c r="DY193" s="37"/>
      <c r="DZ193" s="37"/>
      <c r="EA193" s="37"/>
      <c r="EB193" s="37"/>
      <c r="EC193" s="37"/>
      <c r="ED193" s="37"/>
      <c r="EE193" s="37"/>
      <c r="EF193" s="37"/>
      <c r="EG193" s="37"/>
      <c r="EH193" s="37"/>
      <c r="EI193" s="37"/>
      <c r="EJ193" s="37"/>
      <c r="EK193" s="37"/>
      <c r="EL193" s="37"/>
      <c r="EM193" s="37"/>
      <c r="EN193" s="37"/>
      <c r="EO193" s="37"/>
      <c r="EP193" s="37"/>
      <c r="EQ193" s="37"/>
      <c r="ER193" s="37"/>
      <c r="ES193" s="37"/>
      <c r="ET193" s="37"/>
      <c r="EU193" s="37"/>
      <c r="EV193" s="37"/>
      <c r="EW193" s="37"/>
      <c r="EX193" s="37"/>
      <c r="EY193" s="37"/>
      <c r="EZ193" s="37"/>
      <c r="FA193" s="37"/>
      <c r="FB193" s="37"/>
      <c r="FC193" s="37"/>
      <c r="FD193" s="37"/>
      <c r="FE193" s="37"/>
      <c r="FF193" s="37"/>
      <c r="FG193" s="37"/>
      <c r="FH193" s="37"/>
      <c r="FI193" s="37"/>
      <c r="FJ193" s="37"/>
      <c r="FK193" s="37"/>
      <c r="FL193" s="37"/>
      <c r="FM193" s="37"/>
      <c r="FN193" s="37"/>
      <c r="FO193" s="37"/>
      <c r="FP193" s="37"/>
      <c r="FQ193" s="37"/>
      <c r="FR193" s="37"/>
      <c r="FS193" s="37"/>
      <c r="FT193" s="37"/>
      <c r="FU193" s="37"/>
      <c r="FV193" s="37"/>
      <c r="FW193" s="37"/>
      <c r="FX193" s="37"/>
      <c r="FY193" s="37"/>
      <c r="FZ193" s="37"/>
      <c r="GA193" s="37"/>
      <c r="GB193" s="37"/>
      <c r="GC193" s="37"/>
      <c r="GD193" s="37"/>
      <c r="GE193" s="37"/>
      <c r="GF193" s="37"/>
      <c r="GG193" s="37"/>
      <c r="GH193" s="37"/>
      <c r="GI193" s="37"/>
    </row>
    <row r="194" spans="1:191">
      <c r="A194" s="37"/>
      <c r="B194" s="37"/>
      <c r="C194" s="37"/>
      <c r="D194" s="45">
        <f t="array" ref="D194:GF194">TRANSPOSE(GH6:GH190)</f>
        <v>1606.0749999999998</v>
      </c>
      <c r="E194" s="45">
        <v>311.70600000000002</v>
      </c>
      <c r="F194" s="45">
        <v>2391.5990000000002</v>
      </c>
      <c r="G194" s="45">
        <v>807.17900000000009</v>
      </c>
      <c r="H194" s="45">
        <v>160.38999999999965</v>
      </c>
      <c r="I194" s="45">
        <v>720.09299999999985</v>
      </c>
      <c r="J194" s="45">
        <v>3575.4869999999992</v>
      </c>
      <c r="K194" s="45">
        <v>917.3610000000001</v>
      </c>
      <c r="L194" s="45">
        <v>325.58699999999999</v>
      </c>
      <c r="M194" s="45">
        <v>250.10999999999996</v>
      </c>
      <c r="N194" s="45">
        <v>224.45699999999999</v>
      </c>
      <c r="O194" s="45">
        <v>1489.018</v>
      </c>
      <c r="P194" s="45">
        <v>108.56</v>
      </c>
      <c r="Q194" s="45">
        <v>188.93400000001202</v>
      </c>
      <c r="R194" s="45">
        <v>498.74399999999997</v>
      </c>
      <c r="S194" s="45">
        <v>160.23700000000008</v>
      </c>
      <c r="T194" s="45">
        <v>5712.1890000000012</v>
      </c>
      <c r="U194" s="45">
        <v>3094.7519999999995</v>
      </c>
      <c r="V194" s="45">
        <v>2650.0929999999998</v>
      </c>
      <c r="W194" s="45">
        <v>6173.0100000000011</v>
      </c>
      <c r="X194" s="45">
        <v>797.67200000000003</v>
      </c>
      <c r="Y194" s="45">
        <v>3151.4650000000001</v>
      </c>
      <c r="Z194" s="45">
        <v>6087.978000000001</v>
      </c>
      <c r="AA194" s="45">
        <v>3266.0789999999997</v>
      </c>
      <c r="AB194" s="45">
        <v>3737.25</v>
      </c>
      <c r="AC194" s="45">
        <v>1508.5740000000003</v>
      </c>
      <c r="AD194" s="45">
        <v>2161.5869999999995</v>
      </c>
      <c r="AE194" s="45">
        <v>132.07100000000003</v>
      </c>
      <c r="AF194" s="45">
        <v>396.92699999999991</v>
      </c>
      <c r="AG194" s="45">
        <v>85.811999999999998</v>
      </c>
      <c r="AH194" s="45">
        <v>307.47300000000001</v>
      </c>
      <c r="AI194" s="45">
        <v>487.93499999999972</v>
      </c>
      <c r="AJ194" s="45">
        <v>1246.2719999999995</v>
      </c>
      <c r="AK194" s="45">
        <v>155.19400000000005</v>
      </c>
      <c r="AL194" s="45">
        <v>774.31600000000003</v>
      </c>
      <c r="AM194" s="45">
        <v>1216.8190000000006</v>
      </c>
      <c r="AN194" s="45">
        <v>1190.0659999999991</v>
      </c>
      <c r="AO194" s="45">
        <v>1843.1580000000004</v>
      </c>
      <c r="AP194" s="45">
        <v>580.88100000000009</v>
      </c>
      <c r="AQ194" s="45">
        <v>2648.2139999999995</v>
      </c>
      <c r="AR194" s="45">
        <v>1018.1549999999994</v>
      </c>
      <c r="AS194" s="45">
        <v>1942.5150000000006</v>
      </c>
      <c r="AT194" s="45">
        <v>1513.8209999999997</v>
      </c>
      <c r="AU194" s="45">
        <v>4972.4430000000038</v>
      </c>
      <c r="AV194" s="45">
        <v>388.99700000000007</v>
      </c>
      <c r="AW194" s="45">
        <v>439.96399999999983</v>
      </c>
      <c r="AX194" s="45">
        <v>1562.3849999999989</v>
      </c>
      <c r="AY194" s="45">
        <v>3041.585</v>
      </c>
      <c r="AZ194" s="45">
        <v>3510.6080000000006</v>
      </c>
      <c r="BA194" s="45">
        <v>593.92800000000011</v>
      </c>
      <c r="BB194" s="45">
        <v>1519.6989999999994</v>
      </c>
      <c r="BC194" s="45">
        <v>2511.6759999999999</v>
      </c>
      <c r="BD194" s="45">
        <v>493.71800000000002</v>
      </c>
      <c r="BE194" s="45">
        <v>7055.4340000000011</v>
      </c>
      <c r="BF194" s="45">
        <v>1028.3200000000002</v>
      </c>
      <c r="BG194" s="45">
        <v>1535.6659999999999</v>
      </c>
      <c r="BH194" s="45">
        <v>1274.2930000000003</v>
      </c>
      <c r="BI194" s="45">
        <v>387.19599999999986</v>
      </c>
      <c r="BJ194" s="45">
        <v>2663.4630000000006</v>
      </c>
      <c r="BK194" s="45">
        <v>15382.612000000006</v>
      </c>
      <c r="BL194" s="45">
        <v>1451.9999999999995</v>
      </c>
      <c r="BM194" s="45">
        <v>10826.766000000005</v>
      </c>
      <c r="BN194" s="45">
        <v>1304.1280000000002</v>
      </c>
      <c r="BO194" s="45">
        <v>1867.0929999999998</v>
      </c>
      <c r="BP194" s="45">
        <v>117.91399999999999</v>
      </c>
      <c r="BQ194" s="45">
        <v>225.41800000000003</v>
      </c>
      <c r="BR194" s="45">
        <v>1238.0370000000007</v>
      </c>
      <c r="BS194" s="45">
        <v>2666.7610000000004</v>
      </c>
      <c r="BT194" s="45">
        <v>669.08199999999965</v>
      </c>
      <c r="BU194" s="45">
        <v>403.67899999999986</v>
      </c>
      <c r="BV194" s="45">
        <v>1333.0589999999997</v>
      </c>
      <c r="BW194" s="45">
        <v>9302.6710000000003</v>
      </c>
      <c r="BX194" s="45">
        <v>7892.8690000000033</v>
      </c>
      <c r="BY194" s="45">
        <v>1212.7620000000002</v>
      </c>
      <c r="BZ194" s="45">
        <v>4855.0719999999992</v>
      </c>
      <c r="CA194" s="45">
        <v>1820.2890000000002</v>
      </c>
      <c r="CB194" s="45">
        <v>2259.0590000000002</v>
      </c>
      <c r="CC194" s="45">
        <v>3481.8820000000023</v>
      </c>
      <c r="CD194" s="45">
        <v>1285.6029999999996</v>
      </c>
      <c r="CE194" s="45">
        <v>4039.1499999999983</v>
      </c>
      <c r="CF194" s="45">
        <v>2171.8360000000002</v>
      </c>
      <c r="CG194" s="45">
        <v>2055.0530000000003</v>
      </c>
      <c r="CH194" s="45">
        <v>782.16100000000029</v>
      </c>
      <c r="CI194" s="45">
        <v>6727.8990000000022</v>
      </c>
      <c r="CJ194" s="45">
        <v>2097.3519999999999</v>
      </c>
      <c r="CK194" s="45">
        <v>2030.2999999999997</v>
      </c>
      <c r="CL194" s="45">
        <v>1288.31</v>
      </c>
      <c r="CM194" s="45">
        <v>1461.817</v>
      </c>
      <c r="CN194" s="45">
        <v>3580.779</v>
      </c>
      <c r="CO194" s="45">
        <v>891.26599999999985</v>
      </c>
      <c r="CP194" s="45">
        <v>2600.1799999999994</v>
      </c>
      <c r="CQ194" s="45">
        <v>391.85</v>
      </c>
      <c r="CR194" s="45">
        <v>1168.1580000000001</v>
      </c>
      <c r="CS194" s="45">
        <v>1343.2130000000002</v>
      </c>
      <c r="CT194" s="45">
        <v>4129.97</v>
      </c>
      <c r="CU194" s="45">
        <v>2537.3929999999996</v>
      </c>
      <c r="CV194" s="45">
        <v>3642.893</v>
      </c>
      <c r="CW194" s="45">
        <v>1044.6500000000001</v>
      </c>
      <c r="CX194" s="45">
        <v>1874.9459999999999</v>
      </c>
      <c r="CY194" s="45">
        <v>1727.627</v>
      </c>
      <c r="CZ194" s="45">
        <v>1205.519</v>
      </c>
      <c r="DA194" s="45">
        <v>591.43000000000006</v>
      </c>
      <c r="DB194" s="45">
        <v>459.12800000000004</v>
      </c>
      <c r="DC194" s="45">
        <v>6673.5770000000011</v>
      </c>
      <c r="DD194" s="45">
        <v>6862.5070000000014</v>
      </c>
      <c r="DE194" s="45">
        <v>8020.3269999999993</v>
      </c>
      <c r="DF194" s="45">
        <v>2850.2589999999996</v>
      </c>
      <c r="DG194" s="45">
        <v>1021.122</v>
      </c>
      <c r="DH194" s="45">
        <v>1144.355</v>
      </c>
      <c r="DI194" s="45">
        <v>3026.6469999999995</v>
      </c>
      <c r="DJ194" s="45">
        <v>2714.3019999999992</v>
      </c>
      <c r="DK194" s="45">
        <v>823.31100000000004</v>
      </c>
      <c r="DL194" s="45">
        <v>1918.8470000000002</v>
      </c>
      <c r="DM194" s="45">
        <v>15988.339999999998</v>
      </c>
      <c r="DN194" s="45">
        <v>4239.1729999999989</v>
      </c>
      <c r="DO194" s="45">
        <v>321.476</v>
      </c>
      <c r="DP194" s="45">
        <v>27769.058999999997</v>
      </c>
      <c r="DQ194" s="45">
        <v>2688.8979999999997</v>
      </c>
      <c r="DR194" s="45">
        <v>992.63200000000006</v>
      </c>
      <c r="DS194" s="45">
        <v>2048.9549999999999</v>
      </c>
      <c r="DT194" s="45">
        <v>1329.18</v>
      </c>
      <c r="DU194" s="45">
        <v>495.13100000000003</v>
      </c>
      <c r="DV194" s="45">
        <v>3123.1749999999997</v>
      </c>
      <c r="DW194" s="45">
        <v>995.2320000000002</v>
      </c>
      <c r="DX194" s="45">
        <v>16261.117</v>
      </c>
      <c r="DY194" s="45">
        <v>13014.924000000001</v>
      </c>
      <c r="DZ194" s="45">
        <v>11183.962</v>
      </c>
      <c r="EA194" s="45">
        <v>12246.214</v>
      </c>
      <c r="EB194" s="45">
        <v>8130.3520000000008</v>
      </c>
      <c r="EC194" s="45">
        <v>20342.666000000001</v>
      </c>
      <c r="ED194" s="45">
        <v>4140.6499999999996</v>
      </c>
      <c r="EE194" s="45">
        <v>150.39300000000003</v>
      </c>
      <c r="EF194" s="45">
        <v>4545.5899999999992</v>
      </c>
      <c r="EG194" s="45">
        <v>4901.9799999999996</v>
      </c>
      <c r="EH194" s="45">
        <v>50628.789000000004</v>
      </c>
      <c r="EI194" s="45">
        <v>44850.092000000004</v>
      </c>
      <c r="EJ194" s="45">
        <v>21159.795999999998</v>
      </c>
      <c r="EK194" s="45">
        <v>14288.428000000002</v>
      </c>
      <c r="EL194" s="45">
        <v>15298.865000000002</v>
      </c>
      <c r="EM194" s="45">
        <v>14087.379000000001</v>
      </c>
      <c r="EN194" s="45">
        <v>51332.699000000001</v>
      </c>
      <c r="EO194" s="45">
        <v>7244.3209999999999</v>
      </c>
      <c r="EP194" s="45">
        <v>135.63800000000003</v>
      </c>
      <c r="EQ194" s="45">
        <v>3471.7940000000008</v>
      </c>
      <c r="ER194" s="45">
        <v>13245.481</v>
      </c>
      <c r="ES194" s="45">
        <v>6004.525999999998</v>
      </c>
      <c r="ET194" s="45">
        <v>3558.7180000000026</v>
      </c>
      <c r="EU194" s="45">
        <v>3790.8060000000005</v>
      </c>
      <c r="EV194" s="45">
        <v>796.98800000000028</v>
      </c>
      <c r="EW194" s="45">
        <v>1359.4660000000001</v>
      </c>
      <c r="EX194" s="45">
        <v>2983.0370000000003</v>
      </c>
      <c r="EY194" s="45">
        <v>941.21</v>
      </c>
      <c r="EZ194" s="45">
        <v>2050.527000000001</v>
      </c>
      <c r="FA194" s="45">
        <v>1055.325</v>
      </c>
      <c r="FB194" s="45">
        <v>6941.0950000000003</v>
      </c>
      <c r="FC194" s="45">
        <v>1430.4859999999999</v>
      </c>
      <c r="FD194" s="45">
        <v>16353.542999999998</v>
      </c>
      <c r="FE194" s="45">
        <v>4724.4390000000003</v>
      </c>
      <c r="FF194" s="45">
        <v>18500.322</v>
      </c>
      <c r="FG194" s="45">
        <v>3550.7300000000005</v>
      </c>
      <c r="FH194" s="45">
        <v>6845.4769999999999</v>
      </c>
      <c r="FI194" s="45">
        <v>13414.136</v>
      </c>
      <c r="FJ194" s="45">
        <v>26324.898999999998</v>
      </c>
      <c r="FK194" s="45">
        <v>22600.843000000001</v>
      </c>
      <c r="FL194" s="45">
        <v>2419.3459999999995</v>
      </c>
      <c r="FM194" s="45">
        <v>6336.7460000000001</v>
      </c>
      <c r="FN194" s="45">
        <v>12323.579000000002</v>
      </c>
      <c r="FO194" s="45">
        <v>45782.258999999998</v>
      </c>
      <c r="FP194" s="45">
        <v>1966.9870000000001</v>
      </c>
      <c r="FQ194" s="45">
        <v>9909.2870000000003</v>
      </c>
      <c r="FR194" s="45">
        <v>9928.2720000000008</v>
      </c>
      <c r="FS194" s="45">
        <v>4431.7929999999997</v>
      </c>
      <c r="FT194" s="45">
        <v>8519.1949999999997</v>
      </c>
      <c r="FU194" s="45">
        <v>1564.4930000000006</v>
      </c>
      <c r="FV194" s="45">
        <v>7213.2379999999966</v>
      </c>
      <c r="FW194" s="45">
        <v>5979.4719999999998</v>
      </c>
      <c r="FX194" s="45">
        <v>5602.1740000000009</v>
      </c>
      <c r="FY194" s="45">
        <v>45910.03300000001</v>
      </c>
      <c r="FZ194" s="45">
        <v>5075.91</v>
      </c>
      <c r="GA194" s="45">
        <v>27554.253000000001</v>
      </c>
      <c r="GB194" s="45">
        <v>5264.5500000000011</v>
      </c>
      <c r="GC194" s="45">
        <v>9639.1630000000005</v>
      </c>
      <c r="GD194" s="45">
        <v>7272.2129999999997</v>
      </c>
      <c r="GE194" s="45">
        <v>1463.4030000000007</v>
      </c>
      <c r="GF194" s="45">
        <v>4692.9879999999966</v>
      </c>
      <c r="GG194" s="37"/>
      <c r="GH194" s="37"/>
      <c r="GI194" s="37"/>
    </row>
    <row r="195" spans="1:191">
      <c r="A195" s="37"/>
      <c r="B195" s="37"/>
      <c r="C195" s="37"/>
      <c r="D195" s="37">
        <f>D192-D194</f>
        <v>0</v>
      </c>
      <c r="E195" s="37">
        <f t="shared" ref="E195:K195" si="6">E192-E194</f>
        <v>0</v>
      </c>
      <c r="F195" s="37">
        <f t="shared" si="6"/>
        <v>0</v>
      </c>
      <c r="G195" s="37">
        <f t="shared" si="6"/>
        <v>0</v>
      </c>
      <c r="H195" s="37">
        <f t="shared" si="6"/>
        <v>3.979039320256561E-13</v>
      </c>
      <c r="I195" s="37">
        <f t="shared" si="6"/>
        <v>0</v>
      </c>
      <c r="J195" s="37">
        <f t="shared" si="6"/>
        <v>0</v>
      </c>
      <c r="K195" s="37">
        <f t="shared" si="6"/>
        <v>0</v>
      </c>
      <c r="L195" s="37">
        <f t="shared" ref="L195" si="7">L192-L194</f>
        <v>0</v>
      </c>
      <c r="M195" s="37">
        <f t="shared" ref="M195" si="8">M192-M194</f>
        <v>0</v>
      </c>
      <c r="N195" s="37">
        <f t="shared" ref="N195" si="9">N192-N194</f>
        <v>0</v>
      </c>
      <c r="O195" s="37">
        <f t="shared" ref="O195" si="10">O192-O194</f>
        <v>0</v>
      </c>
      <c r="P195" s="37">
        <f t="shared" ref="P195" si="11">P192-P194</f>
        <v>0</v>
      </c>
      <c r="Q195" s="37">
        <f t="shared" ref="Q195:R195" si="12">Q192-Q194</f>
        <v>-1.2022383089060895E-11</v>
      </c>
      <c r="R195" s="37">
        <f t="shared" si="12"/>
        <v>0</v>
      </c>
      <c r="S195" s="37">
        <f t="shared" ref="S195" si="13">S192-S194</f>
        <v>0</v>
      </c>
      <c r="T195" s="37">
        <f t="shared" ref="T195" si="14">T192-T194</f>
        <v>0</v>
      </c>
      <c r="U195" s="37">
        <f t="shared" ref="U195" si="15">U192-U194</f>
        <v>0</v>
      </c>
      <c r="V195" s="37">
        <f t="shared" ref="V195" si="16">V192-V194</f>
        <v>0</v>
      </c>
      <c r="W195" s="37">
        <f t="shared" ref="W195" si="17">W192-W194</f>
        <v>0</v>
      </c>
      <c r="X195" s="37">
        <f t="shared" ref="X195:Y195" si="18">X192-X194</f>
        <v>0</v>
      </c>
      <c r="Y195" s="37">
        <f t="shared" si="18"/>
        <v>0</v>
      </c>
      <c r="Z195" s="37">
        <f t="shared" ref="Z195" si="19">Z192-Z194</f>
        <v>0</v>
      </c>
      <c r="AA195" s="37">
        <f t="shared" ref="AA195" si="20">AA192-AA194</f>
        <v>0</v>
      </c>
      <c r="AB195" s="37">
        <f t="shared" ref="AB195" si="21">AB192-AB194</f>
        <v>0</v>
      </c>
      <c r="AC195" s="37">
        <f t="shared" ref="AC195" si="22">AC192-AC194</f>
        <v>0</v>
      </c>
      <c r="AD195" s="37">
        <f t="shared" ref="AD195" si="23">AD192-AD194</f>
        <v>0</v>
      </c>
      <c r="AE195" s="37">
        <f t="shared" ref="AE195:AF195" si="24">AE192-AE194</f>
        <v>0</v>
      </c>
      <c r="AF195" s="37">
        <f t="shared" si="24"/>
        <v>0</v>
      </c>
      <c r="AG195" s="37">
        <f t="shared" ref="AG195" si="25">AG192-AG194</f>
        <v>0</v>
      </c>
      <c r="AH195" s="37">
        <f t="shared" ref="AH195" si="26">AH192-AH194</f>
        <v>0</v>
      </c>
      <c r="AI195" s="37">
        <f t="shared" ref="AI195" si="27">AI192-AI194</f>
        <v>0</v>
      </c>
      <c r="AJ195" s="37">
        <f t="shared" ref="AJ195" si="28">AJ192-AJ194</f>
        <v>0</v>
      </c>
      <c r="AK195" s="37">
        <f t="shared" ref="AK195" si="29">AK192-AK194</f>
        <v>0</v>
      </c>
      <c r="AL195" s="37">
        <f t="shared" ref="AL195:AM195" si="30">AL192-AL194</f>
        <v>0</v>
      </c>
      <c r="AM195" s="37">
        <f t="shared" si="30"/>
        <v>0</v>
      </c>
      <c r="AN195" s="37">
        <f t="shared" ref="AN195" si="31">AN192-AN194</f>
        <v>0</v>
      </c>
      <c r="AO195" s="37">
        <f t="shared" ref="AO195" si="32">AO192-AO194</f>
        <v>0</v>
      </c>
      <c r="AP195" s="37">
        <f t="shared" ref="AP195" si="33">AP192-AP194</f>
        <v>0</v>
      </c>
      <c r="AQ195" s="37">
        <f t="shared" ref="AQ195" si="34">AQ192-AQ194</f>
        <v>0</v>
      </c>
      <c r="AR195" s="37">
        <f t="shared" ref="AR195" si="35">AR192-AR194</f>
        <v>0</v>
      </c>
      <c r="AS195" s="37">
        <f t="shared" ref="AS195:AT195" si="36">AS192-AS194</f>
        <v>0</v>
      </c>
      <c r="AT195" s="37">
        <f t="shared" si="36"/>
        <v>0</v>
      </c>
      <c r="AU195" s="37">
        <f t="shared" ref="AU195" si="37">AU192-AU194</f>
        <v>0</v>
      </c>
      <c r="AV195" s="37">
        <f t="shared" ref="AV195" si="38">AV192-AV194</f>
        <v>0</v>
      </c>
      <c r="AW195" s="37">
        <f t="shared" ref="AW195" si="39">AW192-AW194</f>
        <v>0</v>
      </c>
      <c r="AX195" s="37">
        <f t="shared" ref="AX195" si="40">AX192-AX194</f>
        <v>0</v>
      </c>
      <c r="AY195" s="37">
        <f t="shared" ref="AY195" si="41">AY192-AY194</f>
        <v>0</v>
      </c>
      <c r="AZ195" s="37">
        <f t="shared" ref="AZ195:BA195" si="42">AZ192-AZ194</f>
        <v>0</v>
      </c>
      <c r="BA195" s="37">
        <f t="shared" si="42"/>
        <v>0</v>
      </c>
      <c r="BB195" s="37">
        <f t="shared" ref="BB195" si="43">BB192-BB194</f>
        <v>0</v>
      </c>
      <c r="BC195" s="37">
        <f t="shared" ref="BC195" si="44">BC192-BC194</f>
        <v>0</v>
      </c>
      <c r="BD195" s="37">
        <f t="shared" ref="BD195" si="45">BD192-BD194</f>
        <v>0</v>
      </c>
      <c r="BE195" s="37">
        <f t="shared" ref="BE195" si="46">BE192-BE194</f>
        <v>0</v>
      </c>
      <c r="BF195" s="37">
        <f t="shared" ref="BF195" si="47">BF192-BF194</f>
        <v>0</v>
      </c>
      <c r="BG195" s="37">
        <f t="shared" ref="BG195:BH195" si="48">BG192-BG194</f>
        <v>0</v>
      </c>
      <c r="BH195" s="37">
        <f t="shared" si="48"/>
        <v>0</v>
      </c>
      <c r="BI195" s="37">
        <f t="shared" ref="BI195" si="49">BI192-BI194</f>
        <v>0</v>
      </c>
      <c r="BJ195" s="37">
        <f t="shared" ref="BJ195" si="50">BJ192-BJ194</f>
        <v>0</v>
      </c>
      <c r="BK195" s="37">
        <f t="shared" ref="BK195" si="51">BK192-BK194</f>
        <v>0</v>
      </c>
      <c r="BL195" s="37">
        <f t="shared" ref="BL195" si="52">BL192-BL194</f>
        <v>0</v>
      </c>
      <c r="BM195" s="37">
        <f t="shared" ref="BM195" si="53">BM192-BM194</f>
        <v>0</v>
      </c>
      <c r="BN195" s="37">
        <f t="shared" ref="BN195:BO195" si="54">BN192-BN194</f>
        <v>0</v>
      </c>
      <c r="BO195" s="37">
        <f t="shared" si="54"/>
        <v>0</v>
      </c>
      <c r="BP195" s="37">
        <f t="shared" ref="BP195" si="55">BP192-BP194</f>
        <v>0</v>
      </c>
      <c r="BQ195" s="37">
        <f t="shared" ref="BQ195" si="56">BQ192-BQ194</f>
        <v>0</v>
      </c>
      <c r="BR195" s="37">
        <f t="shared" ref="BR195" si="57">BR192-BR194</f>
        <v>0</v>
      </c>
      <c r="BS195" s="37">
        <f t="shared" ref="BS195" si="58">BS192-BS194</f>
        <v>0</v>
      </c>
      <c r="BT195" s="37">
        <f t="shared" ref="BT195" si="59">BT192-BT194</f>
        <v>0</v>
      </c>
      <c r="BU195" s="37">
        <f t="shared" ref="BU195:BV195" si="60">BU192-BU194</f>
        <v>0</v>
      </c>
      <c r="BV195" s="37">
        <f t="shared" si="60"/>
        <v>0</v>
      </c>
      <c r="BW195" s="37">
        <f t="shared" ref="BW195" si="61">BW192-BW194</f>
        <v>0</v>
      </c>
      <c r="BX195" s="37">
        <f t="shared" ref="BX195" si="62">BX192-BX194</f>
        <v>0</v>
      </c>
      <c r="BY195" s="37">
        <f t="shared" ref="BY195" si="63">BY192-BY194</f>
        <v>0</v>
      </c>
      <c r="BZ195" s="37">
        <f t="shared" ref="BZ195" si="64">BZ192-BZ194</f>
        <v>0</v>
      </c>
      <c r="CA195" s="37">
        <f t="shared" ref="CA195" si="65">CA192-CA194</f>
        <v>0</v>
      </c>
      <c r="CB195" s="37">
        <f t="shared" ref="CB195:CC195" si="66">CB192-CB194</f>
        <v>0</v>
      </c>
      <c r="CC195" s="37">
        <f t="shared" si="66"/>
        <v>0</v>
      </c>
      <c r="CD195" s="37">
        <f t="shared" ref="CD195" si="67">CD192-CD194</f>
        <v>0</v>
      </c>
      <c r="CE195" s="37">
        <f t="shared" ref="CE195" si="68">CE192-CE194</f>
        <v>0</v>
      </c>
      <c r="CF195" s="37">
        <f t="shared" ref="CF195" si="69">CF192-CF194</f>
        <v>0</v>
      </c>
      <c r="CG195" s="37">
        <f t="shared" ref="CG195" si="70">CG192-CG194</f>
        <v>0</v>
      </c>
      <c r="CH195" s="37">
        <f t="shared" ref="CH195" si="71">CH192-CH194</f>
        <v>0</v>
      </c>
      <c r="CI195" s="37">
        <f t="shared" ref="CI195:CJ195" si="72">CI192-CI194</f>
        <v>0</v>
      </c>
      <c r="CJ195" s="37">
        <f t="shared" si="72"/>
        <v>0</v>
      </c>
      <c r="CK195" s="37">
        <f t="shared" ref="CK195" si="73">CK192-CK194</f>
        <v>0</v>
      </c>
      <c r="CL195" s="37">
        <f t="shared" ref="CL195" si="74">CL192-CL194</f>
        <v>0</v>
      </c>
      <c r="CM195" s="37">
        <f t="shared" ref="CM195" si="75">CM192-CM194</f>
        <v>0</v>
      </c>
      <c r="CN195" s="37">
        <f t="shared" ref="CN195" si="76">CN192-CN194</f>
        <v>0</v>
      </c>
      <c r="CO195" s="37">
        <f t="shared" ref="CO195" si="77">CO192-CO194</f>
        <v>0</v>
      </c>
      <c r="CP195" s="37">
        <f t="shared" ref="CP195:CQ195" si="78">CP192-CP194</f>
        <v>0</v>
      </c>
      <c r="CQ195" s="37">
        <f t="shared" si="78"/>
        <v>0</v>
      </c>
      <c r="CR195" s="37">
        <f t="shared" ref="CR195" si="79">CR192-CR194</f>
        <v>0</v>
      </c>
      <c r="CS195" s="37">
        <f t="shared" ref="CS195" si="80">CS192-CS194</f>
        <v>0</v>
      </c>
      <c r="CT195" s="37">
        <f t="shared" ref="CT195" si="81">CT192-CT194</f>
        <v>0</v>
      </c>
      <c r="CU195" s="37">
        <f t="shared" ref="CU195" si="82">CU192-CU194</f>
        <v>0</v>
      </c>
      <c r="CV195" s="37">
        <f t="shared" ref="CV195" si="83">CV192-CV194</f>
        <v>0</v>
      </c>
      <c r="CW195" s="37">
        <f t="shared" ref="CW195:CX195" si="84">CW192-CW194</f>
        <v>0</v>
      </c>
      <c r="CX195" s="37">
        <f t="shared" si="84"/>
        <v>0</v>
      </c>
      <c r="CY195" s="37">
        <f t="shared" ref="CY195" si="85">CY192-CY194</f>
        <v>0</v>
      </c>
      <c r="CZ195" s="37">
        <f t="shared" ref="CZ195" si="86">CZ192-CZ194</f>
        <v>0</v>
      </c>
      <c r="DA195" s="37">
        <f t="shared" ref="DA195" si="87">DA192-DA194</f>
        <v>0</v>
      </c>
      <c r="DB195" s="37">
        <f t="shared" ref="DB195" si="88">DB192-DB194</f>
        <v>0</v>
      </c>
      <c r="DC195" s="37">
        <f t="shared" ref="DC195" si="89">DC192-DC194</f>
        <v>0</v>
      </c>
      <c r="DD195" s="37">
        <f t="shared" ref="DD195:DE195" si="90">DD192-DD194</f>
        <v>0</v>
      </c>
      <c r="DE195" s="37">
        <f t="shared" si="90"/>
        <v>0</v>
      </c>
      <c r="DF195" s="37">
        <f t="shared" ref="DF195" si="91">DF192-DF194</f>
        <v>0</v>
      </c>
      <c r="DG195" s="37">
        <f t="shared" ref="DG195" si="92">DG192-DG194</f>
        <v>0</v>
      </c>
      <c r="DH195" s="37">
        <f t="shared" ref="DH195" si="93">DH192-DH194</f>
        <v>0</v>
      </c>
      <c r="DI195" s="37">
        <f t="shared" ref="DI195" si="94">DI192-DI194</f>
        <v>0</v>
      </c>
      <c r="DJ195" s="37">
        <f t="shared" ref="DJ195" si="95">DJ192-DJ194</f>
        <v>0</v>
      </c>
      <c r="DK195" s="37">
        <f t="shared" ref="DK195:DL195" si="96">DK192-DK194</f>
        <v>0</v>
      </c>
      <c r="DL195" s="37">
        <f t="shared" si="96"/>
        <v>0</v>
      </c>
      <c r="DM195" s="37">
        <f t="shared" ref="DM195" si="97">DM192-DM194</f>
        <v>0</v>
      </c>
      <c r="DN195" s="37">
        <f t="shared" ref="DN195" si="98">DN192-DN194</f>
        <v>0</v>
      </c>
      <c r="DO195" s="37">
        <f t="shared" ref="DO195" si="99">DO192-DO194</f>
        <v>0</v>
      </c>
      <c r="DP195" s="37">
        <f t="shared" ref="DP195" si="100">DP192-DP194</f>
        <v>0</v>
      </c>
      <c r="DQ195" s="37">
        <f t="shared" ref="DQ195" si="101">DQ192-DQ194</f>
        <v>0</v>
      </c>
      <c r="DR195" s="37">
        <f t="shared" ref="DR195:DS195" si="102">DR192-DR194</f>
        <v>0</v>
      </c>
      <c r="DS195" s="37">
        <f t="shared" si="102"/>
        <v>0</v>
      </c>
      <c r="DT195" s="37">
        <f t="shared" ref="DT195" si="103">DT192-DT194</f>
        <v>0</v>
      </c>
      <c r="DU195" s="37">
        <f t="shared" ref="DU195" si="104">DU192-DU194</f>
        <v>0</v>
      </c>
      <c r="DV195" s="37">
        <f t="shared" ref="DV195" si="105">DV192-DV194</f>
        <v>0</v>
      </c>
      <c r="DW195" s="37">
        <f t="shared" ref="DW195" si="106">DW192-DW194</f>
        <v>0</v>
      </c>
      <c r="DX195" s="37">
        <f t="shared" ref="DX195" si="107">DX192-DX194</f>
        <v>0</v>
      </c>
      <c r="DY195" s="37">
        <f t="shared" ref="DY195:DZ195" si="108">DY192-DY194</f>
        <v>0</v>
      </c>
      <c r="DZ195" s="37">
        <f t="shared" si="108"/>
        <v>0</v>
      </c>
      <c r="EA195" s="37">
        <f t="shared" ref="EA195" si="109">EA192-EA194</f>
        <v>0</v>
      </c>
      <c r="EB195" s="37">
        <f t="shared" ref="EB195" si="110">EB192-EB194</f>
        <v>0</v>
      </c>
      <c r="EC195" s="37">
        <f t="shared" ref="EC195" si="111">EC192-EC194</f>
        <v>0</v>
      </c>
      <c r="ED195" s="37">
        <f t="shared" ref="ED195" si="112">ED192-ED194</f>
        <v>0</v>
      </c>
      <c r="EE195" s="37">
        <f t="shared" ref="EE195" si="113">EE192-EE194</f>
        <v>0</v>
      </c>
      <c r="EF195" s="37">
        <f t="shared" ref="EF195:EG195" si="114">EF192-EF194</f>
        <v>0</v>
      </c>
      <c r="EG195" s="37">
        <f t="shared" si="114"/>
        <v>0</v>
      </c>
      <c r="EH195" s="37">
        <f t="shared" ref="EH195" si="115">EH192-EH194</f>
        <v>0</v>
      </c>
      <c r="EI195" s="37">
        <f t="shared" ref="EI195" si="116">EI192-EI194</f>
        <v>0</v>
      </c>
      <c r="EJ195" s="37">
        <f t="shared" ref="EJ195" si="117">EJ192-EJ194</f>
        <v>0</v>
      </c>
      <c r="EK195" s="37">
        <f t="shared" ref="EK195" si="118">EK192-EK194</f>
        <v>0</v>
      </c>
      <c r="EL195" s="37">
        <f t="shared" ref="EL195" si="119">EL192-EL194</f>
        <v>0</v>
      </c>
      <c r="EM195" s="37">
        <f t="shared" ref="EM195:EN195" si="120">EM192-EM194</f>
        <v>0</v>
      </c>
      <c r="EN195" s="37">
        <f t="shared" si="120"/>
        <v>0</v>
      </c>
      <c r="EO195" s="37">
        <f t="shared" ref="EO195" si="121">EO192-EO194</f>
        <v>0</v>
      </c>
      <c r="EP195" s="37">
        <f t="shared" ref="EP195" si="122">EP192-EP194</f>
        <v>0</v>
      </c>
      <c r="EQ195" s="37">
        <f t="shared" ref="EQ195" si="123">EQ192-EQ194</f>
        <v>0</v>
      </c>
      <c r="ER195" s="37">
        <f t="shared" ref="ER195" si="124">ER192-ER194</f>
        <v>0</v>
      </c>
      <c r="ES195" s="37">
        <f t="shared" ref="ES195" si="125">ES192-ES194</f>
        <v>0</v>
      </c>
      <c r="ET195" s="37">
        <f t="shared" ref="ET195:EU195" si="126">ET192-ET194</f>
        <v>0</v>
      </c>
      <c r="EU195" s="37">
        <f t="shared" si="126"/>
        <v>0</v>
      </c>
      <c r="EV195" s="37">
        <f t="shared" ref="EV195" si="127">EV192-EV194</f>
        <v>0</v>
      </c>
      <c r="EW195" s="37">
        <f t="shared" ref="EW195" si="128">EW192-EW194</f>
        <v>0</v>
      </c>
      <c r="EX195" s="37">
        <f t="shared" ref="EX195" si="129">EX192-EX194</f>
        <v>0</v>
      </c>
      <c r="EY195" s="37">
        <f t="shared" ref="EY195" si="130">EY192-EY194</f>
        <v>0</v>
      </c>
      <c r="EZ195" s="37">
        <f t="shared" ref="EZ195" si="131">EZ192-EZ194</f>
        <v>0</v>
      </c>
      <c r="FA195" s="37">
        <f t="shared" ref="FA195:FB195" si="132">FA192-FA194</f>
        <v>0</v>
      </c>
      <c r="FB195" s="37">
        <f t="shared" si="132"/>
        <v>0</v>
      </c>
      <c r="FC195" s="37">
        <f t="shared" ref="FC195" si="133">FC192-FC194</f>
        <v>0</v>
      </c>
      <c r="FD195" s="37">
        <f t="shared" ref="FD195" si="134">FD192-FD194</f>
        <v>0</v>
      </c>
      <c r="FE195" s="37">
        <f t="shared" ref="FE195" si="135">FE192-FE194</f>
        <v>0</v>
      </c>
      <c r="FF195" s="37">
        <f t="shared" ref="FF195" si="136">FF192-FF194</f>
        <v>0</v>
      </c>
      <c r="FG195" s="37">
        <f t="shared" ref="FG195" si="137">FG192-FG194</f>
        <v>0</v>
      </c>
      <c r="FH195" s="37">
        <f t="shared" ref="FH195:FI195" si="138">FH192-FH194</f>
        <v>0</v>
      </c>
      <c r="FI195" s="37">
        <f t="shared" si="138"/>
        <v>0</v>
      </c>
      <c r="FJ195" s="37">
        <f t="shared" ref="FJ195" si="139">FJ192-FJ194</f>
        <v>0</v>
      </c>
      <c r="FK195" s="37">
        <f t="shared" ref="FK195" si="140">FK192-FK194</f>
        <v>0</v>
      </c>
      <c r="FL195" s="37">
        <f t="shared" ref="FL195" si="141">FL192-FL194</f>
        <v>0</v>
      </c>
      <c r="FM195" s="37">
        <f t="shared" ref="FM195" si="142">FM192-FM194</f>
        <v>0</v>
      </c>
      <c r="FN195" s="37">
        <f t="shared" ref="FN195" si="143">FN192-FN194</f>
        <v>0</v>
      </c>
      <c r="FO195" s="37">
        <f t="shared" ref="FO195:FP195" si="144">FO192-FO194</f>
        <v>0</v>
      </c>
      <c r="FP195" s="37">
        <f t="shared" si="144"/>
        <v>0</v>
      </c>
      <c r="FQ195" s="37">
        <f t="shared" ref="FQ195" si="145">FQ192-FQ194</f>
        <v>0</v>
      </c>
      <c r="FR195" s="37">
        <f t="shared" ref="FR195" si="146">FR192-FR194</f>
        <v>0</v>
      </c>
      <c r="FS195" s="37">
        <f t="shared" ref="FS195" si="147">FS192-FS194</f>
        <v>0</v>
      </c>
      <c r="FT195" s="37">
        <f t="shared" ref="FT195" si="148">FT192-FT194</f>
        <v>0</v>
      </c>
      <c r="FU195" s="37">
        <f t="shared" ref="FU195" si="149">FU192-FU194</f>
        <v>0</v>
      </c>
      <c r="FV195" s="37">
        <f t="shared" ref="FV195:FW195" si="150">FV192-FV194</f>
        <v>0</v>
      </c>
      <c r="FW195" s="37">
        <f t="shared" si="150"/>
        <v>0</v>
      </c>
      <c r="FX195" s="37">
        <f t="shared" ref="FX195" si="151">FX192-FX194</f>
        <v>0</v>
      </c>
      <c r="FY195" s="37">
        <f t="shared" ref="FY195" si="152">FY192-FY194</f>
        <v>0</v>
      </c>
      <c r="FZ195" s="37">
        <f t="shared" ref="FZ195" si="153">FZ192-FZ194</f>
        <v>0</v>
      </c>
      <c r="GA195" s="37">
        <f t="shared" ref="GA195" si="154">GA192-GA194</f>
        <v>0</v>
      </c>
      <c r="GB195" s="37">
        <f t="shared" ref="GB195" si="155">GB192-GB194</f>
        <v>0</v>
      </c>
      <c r="GC195" s="37">
        <f t="shared" ref="GC195:GD195" si="156">GC192-GC194</f>
        <v>0</v>
      </c>
      <c r="GD195" s="37">
        <f t="shared" si="156"/>
        <v>0</v>
      </c>
      <c r="GE195" s="37">
        <f t="shared" ref="GE195" si="157">GE192-GE194</f>
        <v>0</v>
      </c>
      <c r="GF195" s="37">
        <f t="shared" ref="GF195" si="158">GF192-GF194</f>
        <v>0</v>
      </c>
      <c r="GG195" s="37"/>
      <c r="GH195" s="37"/>
      <c r="GI195" s="37"/>
    </row>
    <row r="196" spans="1:191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  <c r="AP196" s="37"/>
      <c r="AQ196" s="37"/>
      <c r="AR196" s="37"/>
      <c r="AS196" s="37"/>
      <c r="AT196" s="37"/>
      <c r="AU196" s="37"/>
      <c r="AV196" s="37"/>
      <c r="AW196" s="37"/>
      <c r="AX196" s="37"/>
      <c r="AY196" s="37"/>
      <c r="AZ196" s="37"/>
      <c r="BA196" s="37"/>
      <c r="BB196" s="37"/>
      <c r="BC196" s="37"/>
      <c r="BD196" s="37"/>
      <c r="BE196" s="37"/>
      <c r="BF196" s="37"/>
      <c r="BG196" s="37"/>
      <c r="BH196" s="37"/>
      <c r="BI196" s="37"/>
      <c r="BJ196" s="37"/>
      <c r="BK196" s="37"/>
      <c r="BL196" s="37"/>
      <c r="BM196" s="37"/>
      <c r="BN196" s="37"/>
      <c r="BO196" s="37"/>
      <c r="BP196" s="37"/>
      <c r="BQ196" s="37"/>
      <c r="BR196" s="37"/>
      <c r="BS196" s="37"/>
      <c r="BT196" s="37"/>
      <c r="BU196" s="37"/>
      <c r="BV196" s="37"/>
      <c r="BW196" s="37"/>
      <c r="BX196" s="37"/>
      <c r="BY196" s="37"/>
      <c r="BZ196" s="37"/>
      <c r="CA196" s="37"/>
      <c r="CB196" s="37"/>
      <c r="CC196" s="37"/>
      <c r="CD196" s="37"/>
      <c r="CE196" s="37"/>
      <c r="CF196" s="37"/>
      <c r="CG196" s="37"/>
      <c r="CH196" s="37"/>
      <c r="CI196" s="37"/>
      <c r="CJ196" s="37"/>
      <c r="CK196" s="37"/>
      <c r="CL196" s="37"/>
      <c r="CM196" s="37"/>
      <c r="CN196" s="37"/>
      <c r="CO196" s="37"/>
      <c r="CP196" s="37"/>
      <c r="CQ196" s="37"/>
      <c r="CR196" s="37"/>
      <c r="CS196" s="37"/>
      <c r="CT196" s="37"/>
      <c r="CU196" s="37"/>
      <c r="CV196" s="37"/>
      <c r="CW196" s="37"/>
      <c r="CX196" s="37"/>
      <c r="CY196" s="37"/>
      <c r="CZ196" s="37"/>
      <c r="DA196" s="37"/>
      <c r="DB196" s="37"/>
      <c r="DC196" s="37"/>
      <c r="DD196" s="37"/>
      <c r="DE196" s="37"/>
      <c r="DF196" s="37"/>
      <c r="DG196" s="37"/>
      <c r="DH196" s="37"/>
      <c r="DI196" s="37"/>
      <c r="DJ196" s="37"/>
      <c r="DK196" s="37"/>
      <c r="DL196" s="37"/>
      <c r="DM196" s="37"/>
      <c r="DN196" s="37"/>
      <c r="DO196" s="37"/>
      <c r="DP196" s="37"/>
      <c r="DQ196" s="37"/>
      <c r="DR196" s="37"/>
      <c r="DS196" s="37"/>
      <c r="DT196" s="37"/>
      <c r="DU196" s="37"/>
      <c r="DV196" s="37"/>
      <c r="DW196" s="37"/>
      <c r="DX196" s="37"/>
      <c r="DY196" s="37"/>
      <c r="DZ196" s="37"/>
      <c r="EA196" s="37"/>
      <c r="EB196" s="37"/>
      <c r="EC196" s="37"/>
      <c r="ED196" s="37"/>
      <c r="EE196" s="37"/>
      <c r="EF196" s="37"/>
      <c r="EG196" s="37"/>
      <c r="EH196" s="37"/>
      <c r="EI196" s="37"/>
      <c r="EJ196" s="37"/>
      <c r="EK196" s="37"/>
      <c r="EL196" s="37"/>
      <c r="EM196" s="37"/>
      <c r="EN196" s="37"/>
      <c r="EO196" s="37"/>
      <c r="EP196" s="37"/>
      <c r="EQ196" s="37"/>
      <c r="ER196" s="37"/>
      <c r="ES196" s="37"/>
      <c r="ET196" s="37"/>
      <c r="EU196" s="37"/>
      <c r="EV196" s="37"/>
      <c r="EW196" s="37"/>
      <c r="EX196" s="37"/>
      <c r="EY196" s="37"/>
      <c r="EZ196" s="37"/>
      <c r="FA196" s="37"/>
      <c r="FB196" s="37"/>
      <c r="FC196" s="37"/>
      <c r="FD196" s="37"/>
      <c r="FE196" s="37"/>
      <c r="FF196" s="37"/>
      <c r="FG196" s="37"/>
      <c r="FH196" s="37"/>
      <c r="FI196" s="37"/>
      <c r="FJ196" s="37"/>
      <c r="FK196" s="37"/>
      <c r="FL196" s="37"/>
      <c r="FM196" s="37"/>
      <c r="FN196" s="37"/>
      <c r="FO196" s="37"/>
      <c r="FP196" s="37"/>
      <c r="FQ196" s="37"/>
      <c r="FR196" s="37"/>
      <c r="FS196" s="37"/>
      <c r="FT196" s="37"/>
      <c r="FU196" s="37"/>
      <c r="FV196" s="37"/>
      <c r="FW196" s="37"/>
      <c r="FX196" s="37"/>
      <c r="FY196" s="37"/>
      <c r="FZ196" s="37"/>
      <c r="GA196" s="37"/>
      <c r="GB196" s="37"/>
      <c r="GC196" s="37"/>
      <c r="GD196" s="37"/>
      <c r="GE196" s="37"/>
      <c r="GF196" s="37"/>
      <c r="GG196" s="37"/>
      <c r="GH196" s="37"/>
      <c r="GI196" s="37"/>
    </row>
    <row r="197" spans="1:191">
      <c r="A197" s="37"/>
      <c r="B197" s="3" t="s">
        <v>26</v>
      </c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  <c r="AP197" s="37"/>
      <c r="AQ197" s="37"/>
      <c r="AR197" s="37"/>
      <c r="AS197" s="37"/>
      <c r="AT197" s="37"/>
      <c r="AU197" s="37"/>
      <c r="AV197" s="37"/>
      <c r="AW197" s="37"/>
      <c r="AX197" s="37"/>
      <c r="AY197" s="37"/>
      <c r="AZ197" s="37"/>
      <c r="BA197" s="37"/>
      <c r="BB197" s="37"/>
      <c r="BC197" s="37"/>
      <c r="BD197" s="37"/>
      <c r="BE197" s="37"/>
      <c r="BF197" s="37"/>
      <c r="BG197" s="37"/>
      <c r="BH197" s="37"/>
      <c r="BI197" s="37"/>
      <c r="BJ197" s="37"/>
      <c r="BK197" s="37"/>
      <c r="BL197" s="37"/>
      <c r="BM197" s="37"/>
      <c r="BN197" s="37"/>
      <c r="BO197" s="37"/>
      <c r="BP197" s="37"/>
      <c r="BQ197" s="37"/>
      <c r="BR197" s="37"/>
      <c r="BS197" s="37"/>
      <c r="BT197" s="37"/>
      <c r="BU197" s="37"/>
      <c r="BV197" s="37"/>
      <c r="BW197" s="37"/>
      <c r="BX197" s="37"/>
      <c r="BY197" s="37"/>
      <c r="BZ197" s="37"/>
      <c r="CA197" s="37"/>
      <c r="CB197" s="37"/>
      <c r="CC197" s="37"/>
      <c r="CD197" s="37"/>
      <c r="CE197" s="37"/>
      <c r="CF197" s="37"/>
      <c r="CG197" s="37"/>
      <c r="CH197" s="37"/>
      <c r="CI197" s="37"/>
      <c r="CJ197" s="37"/>
      <c r="CK197" s="37"/>
      <c r="CL197" s="37"/>
      <c r="CM197" s="37"/>
      <c r="CN197" s="37"/>
      <c r="CO197" s="37"/>
      <c r="CP197" s="37"/>
      <c r="CQ197" s="37"/>
      <c r="CR197" s="37"/>
      <c r="CS197" s="37"/>
      <c r="CT197" s="37"/>
      <c r="CU197" s="37"/>
      <c r="CV197" s="37"/>
      <c r="CW197" s="37"/>
      <c r="CX197" s="37"/>
      <c r="CY197" s="37"/>
      <c r="CZ197" s="37"/>
      <c r="DA197" s="37"/>
      <c r="DB197" s="37"/>
      <c r="DC197" s="37"/>
      <c r="DD197" s="37"/>
      <c r="DE197" s="37"/>
      <c r="DF197" s="37"/>
      <c r="DG197" s="37"/>
      <c r="DH197" s="37"/>
      <c r="DI197" s="37"/>
      <c r="DJ197" s="37"/>
      <c r="DK197" s="37"/>
      <c r="DL197" s="37"/>
      <c r="DM197" s="37"/>
      <c r="DN197" s="37"/>
      <c r="DO197" s="37"/>
      <c r="DP197" s="37"/>
      <c r="DQ197" s="37"/>
      <c r="DR197" s="37"/>
      <c r="DS197" s="37"/>
      <c r="DT197" s="37"/>
      <c r="DU197" s="37"/>
      <c r="DV197" s="37"/>
      <c r="DW197" s="37"/>
      <c r="DX197" s="37"/>
      <c r="DY197" s="37"/>
      <c r="DZ197" s="37"/>
      <c r="EA197" s="37"/>
      <c r="EB197" s="37"/>
      <c r="EC197" s="37"/>
      <c r="ED197" s="37"/>
      <c r="EE197" s="37"/>
      <c r="EF197" s="37"/>
      <c r="EG197" s="37"/>
      <c r="EH197" s="37"/>
      <c r="EI197" s="37"/>
      <c r="EJ197" s="37"/>
      <c r="EK197" s="37"/>
      <c r="EL197" s="37"/>
      <c r="EM197" s="37"/>
      <c r="EN197" s="37"/>
      <c r="EO197" s="37"/>
      <c r="EP197" s="37"/>
      <c r="EQ197" s="37"/>
      <c r="ER197" s="37"/>
      <c r="ES197" s="37"/>
      <c r="ET197" s="37"/>
      <c r="EU197" s="37"/>
      <c r="EV197" s="37"/>
      <c r="EW197" s="37"/>
      <c r="EX197" s="37"/>
      <c r="EY197" s="37"/>
      <c r="EZ197" s="37"/>
      <c r="FA197" s="37"/>
      <c r="FB197" s="37"/>
      <c r="FC197" s="37"/>
      <c r="FD197" s="37"/>
      <c r="FE197" s="37"/>
      <c r="FF197" s="37"/>
      <c r="FG197" s="37"/>
      <c r="FH197" s="37"/>
      <c r="FI197" s="37"/>
      <c r="FJ197" s="37"/>
      <c r="FK197" s="37"/>
      <c r="FL197" s="37"/>
      <c r="FM197" s="37"/>
      <c r="FN197" s="37"/>
      <c r="FO197" s="37"/>
      <c r="FP197" s="37"/>
      <c r="FQ197" s="37"/>
      <c r="FR197" s="37"/>
      <c r="FS197" s="37"/>
      <c r="FT197" s="37"/>
      <c r="FU197" s="37"/>
      <c r="FV197" s="37"/>
      <c r="FW197" s="37"/>
      <c r="FX197" s="37"/>
      <c r="FY197" s="37"/>
      <c r="FZ197" s="37"/>
      <c r="GA197" s="37"/>
      <c r="GB197" s="37"/>
      <c r="GC197" s="37"/>
      <c r="GD197" s="37"/>
      <c r="GE197" s="37"/>
      <c r="GF197" s="37"/>
      <c r="GG197" s="37"/>
      <c r="GH197" s="37"/>
      <c r="GI197" s="37"/>
    </row>
    <row r="198" spans="1:191">
      <c r="B198" s="40"/>
      <c r="C198" s="40"/>
      <c r="D198" s="41" t="s">
        <v>228</v>
      </c>
      <c r="E198" s="41" t="s">
        <v>229</v>
      </c>
      <c r="F198" s="41" t="s">
        <v>230</v>
      </c>
      <c r="G198" s="41" t="s">
        <v>231</v>
      </c>
      <c r="H198" s="41" t="s">
        <v>232</v>
      </c>
      <c r="I198" s="41" t="s">
        <v>233</v>
      </c>
      <c r="J198" s="41" t="s">
        <v>234</v>
      </c>
      <c r="K198" s="41" t="s">
        <v>235</v>
      </c>
      <c r="L198" s="41" t="s">
        <v>236</v>
      </c>
      <c r="M198" s="41" t="s">
        <v>237</v>
      </c>
      <c r="N198" s="41" t="s">
        <v>238</v>
      </c>
      <c r="O198" s="41" t="s">
        <v>239</v>
      </c>
      <c r="P198" s="41" t="s">
        <v>240</v>
      </c>
      <c r="Q198" s="41" t="s">
        <v>241</v>
      </c>
      <c r="R198" s="41" t="s">
        <v>242</v>
      </c>
      <c r="S198" s="41" t="s">
        <v>243</v>
      </c>
      <c r="T198" s="41" t="s">
        <v>244</v>
      </c>
      <c r="U198" s="41" t="s">
        <v>245</v>
      </c>
      <c r="V198" s="41" t="s">
        <v>246</v>
      </c>
      <c r="W198" s="41" t="s">
        <v>247</v>
      </c>
      <c r="X198" s="41" t="s">
        <v>248</v>
      </c>
      <c r="Y198" s="41" t="s">
        <v>249</v>
      </c>
      <c r="Z198" s="41" t="s">
        <v>250</v>
      </c>
      <c r="AA198" s="41" t="s">
        <v>251</v>
      </c>
      <c r="AB198" s="41" t="s">
        <v>252</v>
      </c>
      <c r="AC198" s="41" t="s">
        <v>253</v>
      </c>
      <c r="AD198" s="41" t="s">
        <v>254</v>
      </c>
      <c r="AE198" s="41" t="s">
        <v>255</v>
      </c>
      <c r="AF198" s="41" t="s">
        <v>256</v>
      </c>
      <c r="AG198" s="41" t="s">
        <v>257</v>
      </c>
      <c r="AH198" s="41" t="s">
        <v>258</v>
      </c>
      <c r="AI198" s="41" t="s">
        <v>259</v>
      </c>
      <c r="AJ198" s="41" t="s">
        <v>260</v>
      </c>
      <c r="AK198" s="41" t="s">
        <v>261</v>
      </c>
      <c r="AL198" s="41" t="s">
        <v>262</v>
      </c>
      <c r="AM198" s="41" t="s">
        <v>263</v>
      </c>
      <c r="AN198" s="41" t="s">
        <v>264</v>
      </c>
      <c r="AO198" s="41" t="s">
        <v>265</v>
      </c>
      <c r="AP198" s="41" t="s">
        <v>266</v>
      </c>
      <c r="AQ198" s="41" t="s">
        <v>267</v>
      </c>
      <c r="AR198" s="41" t="s">
        <v>268</v>
      </c>
      <c r="AS198" s="41" t="s">
        <v>269</v>
      </c>
      <c r="AT198" s="41" t="s">
        <v>270</v>
      </c>
      <c r="AU198" s="41" t="s">
        <v>271</v>
      </c>
      <c r="AV198" s="41" t="s">
        <v>272</v>
      </c>
      <c r="AW198" s="41" t="s">
        <v>273</v>
      </c>
      <c r="AX198" s="41" t="s">
        <v>274</v>
      </c>
      <c r="AY198" s="41" t="s">
        <v>275</v>
      </c>
      <c r="AZ198" s="41" t="s">
        <v>276</v>
      </c>
      <c r="BA198" s="41" t="s">
        <v>277</v>
      </c>
      <c r="BB198" s="41" t="s">
        <v>278</v>
      </c>
      <c r="BC198" s="41" t="s">
        <v>279</v>
      </c>
      <c r="BD198" s="41" t="s">
        <v>280</v>
      </c>
      <c r="BE198" s="41" t="s">
        <v>281</v>
      </c>
      <c r="BF198" s="41" t="s">
        <v>282</v>
      </c>
      <c r="BG198" s="41" t="s">
        <v>283</v>
      </c>
      <c r="BH198" s="41" t="s">
        <v>284</v>
      </c>
      <c r="BI198" s="41" t="s">
        <v>285</v>
      </c>
      <c r="BJ198" s="41" t="s">
        <v>286</v>
      </c>
      <c r="BK198" s="41" t="s">
        <v>287</v>
      </c>
      <c r="BL198" s="41" t="s">
        <v>288</v>
      </c>
      <c r="BM198" s="41" t="s">
        <v>289</v>
      </c>
      <c r="BN198" s="41" t="s">
        <v>290</v>
      </c>
      <c r="BO198" s="41" t="s">
        <v>291</v>
      </c>
      <c r="BP198" s="41" t="s">
        <v>292</v>
      </c>
      <c r="BQ198" s="41" t="s">
        <v>293</v>
      </c>
      <c r="BR198" s="41" t="s">
        <v>294</v>
      </c>
      <c r="BS198" s="41" t="s">
        <v>295</v>
      </c>
      <c r="BT198" s="41" t="s">
        <v>296</v>
      </c>
      <c r="BU198" s="41" t="s">
        <v>297</v>
      </c>
      <c r="BV198" s="41" t="s">
        <v>298</v>
      </c>
      <c r="BW198" s="41" t="s">
        <v>299</v>
      </c>
      <c r="BX198" s="41" t="s">
        <v>300</v>
      </c>
      <c r="BY198" s="41" t="s">
        <v>301</v>
      </c>
      <c r="BZ198" s="41" t="s">
        <v>302</v>
      </c>
      <c r="CA198" s="41" t="s">
        <v>303</v>
      </c>
      <c r="CB198" s="41" t="s">
        <v>304</v>
      </c>
      <c r="CC198" s="41" t="s">
        <v>305</v>
      </c>
      <c r="CD198" s="41" t="s">
        <v>306</v>
      </c>
      <c r="CE198" s="41" t="s">
        <v>307</v>
      </c>
      <c r="CF198" s="41" t="s">
        <v>308</v>
      </c>
      <c r="CG198" s="41" t="s">
        <v>309</v>
      </c>
      <c r="CH198" s="41" t="s">
        <v>310</v>
      </c>
      <c r="CI198" s="41" t="s">
        <v>311</v>
      </c>
      <c r="CJ198" s="41" t="s">
        <v>312</v>
      </c>
      <c r="CK198" s="41" t="s">
        <v>313</v>
      </c>
      <c r="CL198" s="41" t="s">
        <v>314</v>
      </c>
      <c r="CM198" s="41" t="s">
        <v>315</v>
      </c>
      <c r="CN198" s="41" t="s">
        <v>316</v>
      </c>
      <c r="CO198" s="41" t="s">
        <v>317</v>
      </c>
      <c r="CP198" s="41" t="s">
        <v>318</v>
      </c>
      <c r="CQ198" s="41" t="s">
        <v>319</v>
      </c>
      <c r="CR198" s="41" t="s">
        <v>320</v>
      </c>
      <c r="CS198" s="41" t="s">
        <v>321</v>
      </c>
      <c r="CT198" s="41" t="s">
        <v>322</v>
      </c>
      <c r="CU198" s="41" t="s">
        <v>323</v>
      </c>
      <c r="CV198" s="41" t="s">
        <v>324</v>
      </c>
      <c r="CW198" s="41" t="s">
        <v>325</v>
      </c>
      <c r="CX198" s="41" t="s">
        <v>326</v>
      </c>
      <c r="CY198" s="41" t="s">
        <v>327</v>
      </c>
      <c r="CZ198" s="41" t="s">
        <v>328</v>
      </c>
      <c r="DA198" s="41" t="s">
        <v>329</v>
      </c>
      <c r="DB198" s="41" t="s">
        <v>330</v>
      </c>
      <c r="DC198" s="41" t="s">
        <v>331</v>
      </c>
      <c r="DD198" s="41" t="s">
        <v>332</v>
      </c>
      <c r="DE198" s="41" t="s">
        <v>333</v>
      </c>
      <c r="DF198" s="41" t="s">
        <v>334</v>
      </c>
      <c r="DG198" s="41" t="s">
        <v>335</v>
      </c>
      <c r="DH198" s="41" t="s">
        <v>336</v>
      </c>
      <c r="DI198" s="41" t="s">
        <v>337</v>
      </c>
      <c r="DJ198" s="41" t="s">
        <v>338</v>
      </c>
      <c r="DK198" s="41" t="s">
        <v>339</v>
      </c>
      <c r="DL198" s="41" t="s">
        <v>340</v>
      </c>
      <c r="DM198" s="41" t="s">
        <v>341</v>
      </c>
      <c r="DN198" s="41" t="s">
        <v>342</v>
      </c>
      <c r="DO198" s="41" t="s">
        <v>343</v>
      </c>
      <c r="DP198" s="41" t="s">
        <v>344</v>
      </c>
      <c r="DQ198" s="41" t="s">
        <v>345</v>
      </c>
      <c r="DR198" s="41" t="s">
        <v>346</v>
      </c>
      <c r="DS198" s="41" t="s">
        <v>347</v>
      </c>
      <c r="DT198" s="41" t="s">
        <v>348</v>
      </c>
      <c r="DU198" s="41" t="s">
        <v>349</v>
      </c>
      <c r="DV198" s="41" t="s">
        <v>350</v>
      </c>
      <c r="DW198" s="41" t="s">
        <v>351</v>
      </c>
      <c r="DX198" s="41" t="s">
        <v>352</v>
      </c>
      <c r="DY198" s="41" t="s">
        <v>353</v>
      </c>
      <c r="DZ198" s="41" t="s">
        <v>354</v>
      </c>
      <c r="EA198" s="41" t="s">
        <v>355</v>
      </c>
      <c r="EB198" s="41" t="s">
        <v>356</v>
      </c>
      <c r="EC198" s="41" t="s">
        <v>357</v>
      </c>
      <c r="ED198" s="41" t="s">
        <v>358</v>
      </c>
      <c r="EE198" s="41" t="s">
        <v>359</v>
      </c>
      <c r="EF198" s="41" t="s">
        <v>360</v>
      </c>
      <c r="EG198" s="41" t="s">
        <v>361</v>
      </c>
      <c r="EH198" s="41" t="s">
        <v>362</v>
      </c>
      <c r="EI198" s="41" t="s">
        <v>363</v>
      </c>
      <c r="EJ198" s="41" t="s">
        <v>364</v>
      </c>
      <c r="EK198" s="41" t="s">
        <v>365</v>
      </c>
      <c r="EL198" s="41" t="s">
        <v>366</v>
      </c>
      <c r="EM198" s="41" t="s">
        <v>367</v>
      </c>
      <c r="EN198" s="41" t="s">
        <v>368</v>
      </c>
      <c r="EO198" s="41" t="s">
        <v>369</v>
      </c>
      <c r="EP198" s="41" t="s">
        <v>370</v>
      </c>
      <c r="EQ198" s="41" t="s">
        <v>371</v>
      </c>
      <c r="ER198" s="41" t="s">
        <v>372</v>
      </c>
      <c r="ES198" s="41" t="s">
        <v>373</v>
      </c>
      <c r="ET198" s="41" t="s">
        <v>374</v>
      </c>
      <c r="EU198" s="41" t="s">
        <v>375</v>
      </c>
      <c r="EV198" s="41" t="s">
        <v>376</v>
      </c>
      <c r="EW198" s="41" t="s">
        <v>377</v>
      </c>
      <c r="EX198" s="41" t="s">
        <v>378</v>
      </c>
      <c r="EY198" s="41" t="s">
        <v>379</v>
      </c>
      <c r="EZ198" s="41" t="s">
        <v>380</v>
      </c>
      <c r="FA198" s="41" t="s">
        <v>381</v>
      </c>
      <c r="FB198" s="41" t="s">
        <v>382</v>
      </c>
      <c r="FC198" s="41" t="s">
        <v>383</v>
      </c>
      <c r="FD198" s="41" t="s">
        <v>384</v>
      </c>
      <c r="FE198" s="41" t="s">
        <v>385</v>
      </c>
      <c r="FF198" s="41" t="s">
        <v>386</v>
      </c>
      <c r="FG198" s="41" t="s">
        <v>387</v>
      </c>
      <c r="FH198" s="41" t="s">
        <v>388</v>
      </c>
      <c r="FI198" s="41" t="s">
        <v>389</v>
      </c>
      <c r="FJ198" s="41" t="s">
        <v>390</v>
      </c>
      <c r="FK198" s="41" t="s">
        <v>391</v>
      </c>
      <c r="FL198" s="41" t="s">
        <v>392</v>
      </c>
      <c r="FM198" s="41" t="s">
        <v>393</v>
      </c>
      <c r="FN198" s="41" t="s">
        <v>394</v>
      </c>
      <c r="FO198" s="41" t="s">
        <v>395</v>
      </c>
      <c r="FP198" s="41" t="s">
        <v>396</v>
      </c>
      <c r="FQ198" s="41" t="s">
        <v>397</v>
      </c>
      <c r="FR198" s="41" t="s">
        <v>398</v>
      </c>
      <c r="FS198" s="41" t="s">
        <v>399</v>
      </c>
      <c r="FT198" s="41" t="s">
        <v>400</v>
      </c>
      <c r="FU198" s="41" t="s">
        <v>401</v>
      </c>
      <c r="FV198" s="41" t="s">
        <v>402</v>
      </c>
      <c r="FW198" s="41" t="s">
        <v>403</v>
      </c>
      <c r="FX198" s="41" t="s">
        <v>404</v>
      </c>
      <c r="FY198" s="41" t="s">
        <v>405</v>
      </c>
      <c r="FZ198" s="41" t="s">
        <v>406</v>
      </c>
      <c r="GA198" s="41" t="s">
        <v>407</v>
      </c>
      <c r="GB198" s="41" t="s">
        <v>408</v>
      </c>
      <c r="GC198" s="41" t="s">
        <v>409</v>
      </c>
      <c r="GD198" s="41" t="s">
        <v>410</v>
      </c>
      <c r="GE198" s="41" t="s">
        <v>411</v>
      </c>
      <c r="GF198" s="41" t="s">
        <v>412</v>
      </c>
      <c r="GG198" s="1"/>
      <c r="GH198" s="37"/>
      <c r="GI198" s="37"/>
    </row>
    <row r="199" spans="1:191">
      <c r="A199" s="37"/>
      <c r="B199" s="40" t="s">
        <v>42</v>
      </c>
      <c r="C199" s="41" t="s">
        <v>228</v>
      </c>
      <c r="D199" s="42">
        <f>D6/D$192</f>
        <v>1.523465591581962E-2</v>
      </c>
      <c r="E199" s="42">
        <f t="shared" ref="E199:BP200" si="159">E6/E$192</f>
        <v>2.0371760569254361E-3</v>
      </c>
      <c r="F199" s="42">
        <f t="shared" si="159"/>
        <v>3.5005868458717368E-3</v>
      </c>
      <c r="G199" s="42">
        <f t="shared" si="159"/>
        <v>4.2307840020615007E-3</v>
      </c>
      <c r="H199" s="42">
        <f t="shared" si="159"/>
        <v>3.5787767317164406E-3</v>
      </c>
      <c r="I199" s="42">
        <f t="shared" si="159"/>
        <v>9.0807715114575496E-3</v>
      </c>
      <c r="J199" s="42">
        <f t="shared" si="159"/>
        <v>8.1566511079469734E-3</v>
      </c>
      <c r="K199" s="42">
        <f t="shared" si="159"/>
        <v>4.9664199807927297E-3</v>
      </c>
      <c r="L199" s="42">
        <f t="shared" si="159"/>
        <v>9.2141270996692125E-6</v>
      </c>
      <c r="M199" s="42">
        <f t="shared" si="159"/>
        <v>0</v>
      </c>
      <c r="N199" s="42">
        <f t="shared" si="159"/>
        <v>8.050539747033951E-3</v>
      </c>
      <c r="O199" s="42">
        <f t="shared" si="159"/>
        <v>0</v>
      </c>
      <c r="P199" s="42">
        <f t="shared" si="159"/>
        <v>0</v>
      </c>
      <c r="Q199" s="42">
        <f t="shared" si="159"/>
        <v>0</v>
      </c>
      <c r="R199" s="42">
        <f t="shared" si="159"/>
        <v>0</v>
      </c>
      <c r="S199" s="42">
        <f t="shared" si="159"/>
        <v>0</v>
      </c>
      <c r="T199" s="42">
        <f t="shared" si="159"/>
        <v>0</v>
      </c>
      <c r="U199" s="42">
        <f t="shared" si="159"/>
        <v>0</v>
      </c>
      <c r="V199" s="42">
        <f t="shared" si="159"/>
        <v>0.65470268401901377</v>
      </c>
      <c r="W199" s="42">
        <f t="shared" si="159"/>
        <v>0</v>
      </c>
      <c r="X199" s="42">
        <f t="shared" si="159"/>
        <v>3.7609443480528339E-6</v>
      </c>
      <c r="Y199" s="42">
        <f t="shared" si="159"/>
        <v>1.9946278952804489E-3</v>
      </c>
      <c r="Z199" s="42">
        <f t="shared" si="159"/>
        <v>7.2273585745546369E-4</v>
      </c>
      <c r="AA199" s="42">
        <f t="shared" si="159"/>
        <v>1.5370111990555039E-3</v>
      </c>
      <c r="AB199" s="42">
        <f t="shared" si="159"/>
        <v>3.210917118201887E-4</v>
      </c>
      <c r="AC199" s="42">
        <f t="shared" si="159"/>
        <v>3.0625610676042407E-2</v>
      </c>
      <c r="AD199" s="42">
        <f t="shared" si="159"/>
        <v>0</v>
      </c>
      <c r="AE199" s="42">
        <f t="shared" si="159"/>
        <v>0</v>
      </c>
      <c r="AF199" s="42">
        <f t="shared" si="159"/>
        <v>0</v>
      </c>
      <c r="AG199" s="42">
        <f t="shared" si="159"/>
        <v>0</v>
      </c>
      <c r="AH199" s="42">
        <f t="shared" si="159"/>
        <v>0</v>
      </c>
      <c r="AI199" s="42">
        <f t="shared" si="159"/>
        <v>0</v>
      </c>
      <c r="AJ199" s="42">
        <f t="shared" si="159"/>
        <v>0</v>
      </c>
      <c r="AK199" s="42">
        <f t="shared" si="159"/>
        <v>0</v>
      </c>
      <c r="AL199" s="42">
        <f t="shared" si="159"/>
        <v>0</v>
      </c>
      <c r="AM199" s="42">
        <f t="shared" si="159"/>
        <v>0</v>
      </c>
      <c r="AN199" s="42">
        <f t="shared" si="159"/>
        <v>0</v>
      </c>
      <c r="AO199" s="42">
        <f t="shared" si="159"/>
        <v>0</v>
      </c>
      <c r="AP199" s="42">
        <f t="shared" si="159"/>
        <v>1.7215229969649551E-6</v>
      </c>
      <c r="AQ199" s="42">
        <f t="shared" si="159"/>
        <v>0</v>
      </c>
      <c r="AR199" s="42">
        <f t="shared" si="159"/>
        <v>0</v>
      </c>
      <c r="AS199" s="42">
        <f t="shared" si="159"/>
        <v>0</v>
      </c>
      <c r="AT199" s="42">
        <f t="shared" si="159"/>
        <v>0</v>
      </c>
      <c r="AU199" s="42">
        <f t="shared" si="159"/>
        <v>0</v>
      </c>
      <c r="AV199" s="42">
        <f t="shared" si="159"/>
        <v>0</v>
      </c>
      <c r="AW199" s="42">
        <f t="shared" si="159"/>
        <v>0</v>
      </c>
      <c r="AX199" s="42">
        <f t="shared" si="159"/>
        <v>0</v>
      </c>
      <c r="AY199" s="42">
        <f t="shared" si="159"/>
        <v>0</v>
      </c>
      <c r="AZ199" s="42">
        <f t="shared" si="159"/>
        <v>0</v>
      </c>
      <c r="BA199" s="42">
        <f t="shared" si="159"/>
        <v>0</v>
      </c>
      <c r="BB199" s="42">
        <f t="shared" si="159"/>
        <v>0</v>
      </c>
      <c r="BC199" s="42">
        <f t="shared" si="159"/>
        <v>0</v>
      </c>
      <c r="BD199" s="42">
        <f t="shared" si="159"/>
        <v>0</v>
      </c>
      <c r="BE199" s="42">
        <f t="shared" si="159"/>
        <v>0</v>
      </c>
      <c r="BF199" s="42">
        <f t="shared" si="159"/>
        <v>0</v>
      </c>
      <c r="BG199" s="42">
        <f t="shared" si="159"/>
        <v>0</v>
      </c>
      <c r="BH199" s="42">
        <f t="shared" si="159"/>
        <v>0</v>
      </c>
      <c r="BI199" s="42">
        <f t="shared" si="159"/>
        <v>0</v>
      </c>
      <c r="BJ199" s="42">
        <f t="shared" si="159"/>
        <v>0</v>
      </c>
      <c r="BK199" s="42">
        <f t="shared" si="159"/>
        <v>0</v>
      </c>
      <c r="BL199" s="42">
        <f t="shared" si="159"/>
        <v>0</v>
      </c>
      <c r="BM199" s="42">
        <f t="shared" si="159"/>
        <v>0</v>
      </c>
      <c r="BN199" s="42">
        <f t="shared" si="159"/>
        <v>0</v>
      </c>
      <c r="BO199" s="42">
        <f t="shared" si="159"/>
        <v>0</v>
      </c>
      <c r="BP199" s="42">
        <f t="shared" si="159"/>
        <v>0</v>
      </c>
      <c r="BQ199" s="42">
        <f t="shared" ref="BQ199:EB202" si="160">BQ6/BQ$192</f>
        <v>0</v>
      </c>
      <c r="BR199" s="42">
        <f t="shared" si="160"/>
        <v>0</v>
      </c>
      <c r="BS199" s="42">
        <f t="shared" si="160"/>
        <v>0</v>
      </c>
      <c r="BT199" s="42">
        <f t="shared" si="160"/>
        <v>0</v>
      </c>
      <c r="BU199" s="42">
        <f t="shared" si="160"/>
        <v>0</v>
      </c>
      <c r="BV199" s="42">
        <f t="shared" si="160"/>
        <v>0</v>
      </c>
      <c r="BW199" s="42">
        <f t="shared" si="160"/>
        <v>0</v>
      </c>
      <c r="BX199" s="42">
        <f t="shared" si="160"/>
        <v>0</v>
      </c>
      <c r="BY199" s="42">
        <f t="shared" si="160"/>
        <v>0</v>
      </c>
      <c r="BZ199" s="42">
        <f t="shared" si="160"/>
        <v>0</v>
      </c>
      <c r="CA199" s="42">
        <f t="shared" si="160"/>
        <v>0</v>
      </c>
      <c r="CB199" s="42">
        <f t="shared" si="160"/>
        <v>0</v>
      </c>
      <c r="CC199" s="42">
        <f t="shared" si="160"/>
        <v>0</v>
      </c>
      <c r="CD199" s="42">
        <f t="shared" si="160"/>
        <v>0</v>
      </c>
      <c r="CE199" s="42">
        <f t="shared" si="160"/>
        <v>0</v>
      </c>
      <c r="CF199" s="42">
        <f t="shared" si="160"/>
        <v>0</v>
      </c>
      <c r="CG199" s="42">
        <f t="shared" si="160"/>
        <v>0</v>
      </c>
      <c r="CH199" s="42">
        <f t="shared" si="160"/>
        <v>0</v>
      </c>
      <c r="CI199" s="42">
        <f t="shared" si="160"/>
        <v>0</v>
      </c>
      <c r="CJ199" s="42">
        <f t="shared" si="160"/>
        <v>0</v>
      </c>
      <c r="CK199" s="42">
        <f t="shared" si="160"/>
        <v>0</v>
      </c>
      <c r="CL199" s="42">
        <f t="shared" si="160"/>
        <v>0</v>
      </c>
      <c r="CM199" s="42">
        <f t="shared" si="160"/>
        <v>0</v>
      </c>
      <c r="CN199" s="42">
        <f t="shared" si="160"/>
        <v>0</v>
      </c>
      <c r="CO199" s="42">
        <f t="shared" si="160"/>
        <v>0</v>
      </c>
      <c r="CP199" s="42">
        <f t="shared" si="160"/>
        <v>0</v>
      </c>
      <c r="CQ199" s="42">
        <f t="shared" si="160"/>
        <v>0</v>
      </c>
      <c r="CR199" s="42">
        <f t="shared" si="160"/>
        <v>0</v>
      </c>
      <c r="CS199" s="42">
        <f t="shared" si="160"/>
        <v>0</v>
      </c>
      <c r="CT199" s="42">
        <f t="shared" si="160"/>
        <v>0</v>
      </c>
      <c r="CU199" s="42">
        <f t="shared" si="160"/>
        <v>0</v>
      </c>
      <c r="CV199" s="42">
        <f t="shared" si="160"/>
        <v>0</v>
      </c>
      <c r="CW199" s="42">
        <f t="shared" si="160"/>
        <v>0</v>
      </c>
      <c r="CX199" s="42">
        <f t="shared" si="160"/>
        <v>0</v>
      </c>
      <c r="CY199" s="42">
        <f t="shared" si="160"/>
        <v>0</v>
      </c>
      <c r="CZ199" s="42">
        <f t="shared" si="160"/>
        <v>0</v>
      </c>
      <c r="DA199" s="42">
        <f t="shared" si="160"/>
        <v>0</v>
      </c>
      <c r="DB199" s="42">
        <f t="shared" si="160"/>
        <v>0</v>
      </c>
      <c r="DC199" s="42">
        <f t="shared" si="160"/>
        <v>0</v>
      </c>
      <c r="DD199" s="42">
        <f t="shared" si="160"/>
        <v>0</v>
      </c>
      <c r="DE199" s="42">
        <f t="shared" si="160"/>
        <v>0</v>
      </c>
      <c r="DF199" s="42">
        <f t="shared" si="160"/>
        <v>0</v>
      </c>
      <c r="DG199" s="42">
        <f t="shared" si="160"/>
        <v>0</v>
      </c>
      <c r="DH199" s="42">
        <f t="shared" si="160"/>
        <v>0</v>
      </c>
      <c r="DI199" s="42">
        <f t="shared" si="160"/>
        <v>0</v>
      </c>
      <c r="DJ199" s="42">
        <f t="shared" si="160"/>
        <v>0</v>
      </c>
      <c r="DK199" s="42">
        <f t="shared" si="160"/>
        <v>0</v>
      </c>
      <c r="DL199" s="42">
        <f t="shared" si="160"/>
        <v>0</v>
      </c>
      <c r="DM199" s="42">
        <f t="shared" si="160"/>
        <v>0</v>
      </c>
      <c r="DN199" s="42">
        <f t="shared" si="160"/>
        <v>0</v>
      </c>
      <c r="DO199" s="42">
        <f t="shared" si="160"/>
        <v>0</v>
      </c>
      <c r="DP199" s="42">
        <f t="shared" si="160"/>
        <v>0</v>
      </c>
      <c r="DQ199" s="42">
        <f t="shared" si="160"/>
        <v>0</v>
      </c>
      <c r="DR199" s="42">
        <f t="shared" si="160"/>
        <v>0</v>
      </c>
      <c r="DS199" s="42">
        <f t="shared" si="160"/>
        <v>0</v>
      </c>
      <c r="DT199" s="42">
        <f t="shared" si="160"/>
        <v>0</v>
      </c>
      <c r="DU199" s="42">
        <f t="shared" si="160"/>
        <v>0</v>
      </c>
      <c r="DV199" s="42">
        <f t="shared" si="160"/>
        <v>2.515388987168507E-3</v>
      </c>
      <c r="DW199" s="42">
        <f t="shared" si="160"/>
        <v>0</v>
      </c>
      <c r="DX199" s="42">
        <f t="shared" si="160"/>
        <v>0</v>
      </c>
      <c r="DY199" s="42">
        <f t="shared" si="160"/>
        <v>0</v>
      </c>
      <c r="DZ199" s="42">
        <f t="shared" si="160"/>
        <v>7.9578238910325343E-6</v>
      </c>
      <c r="EA199" s="42">
        <f t="shared" si="160"/>
        <v>0</v>
      </c>
      <c r="EB199" s="42">
        <f t="shared" si="160"/>
        <v>0</v>
      </c>
      <c r="EC199" s="42">
        <f t="shared" ref="EC199:GF201" si="161">EC6/EC$192</f>
        <v>0</v>
      </c>
      <c r="ED199" s="42">
        <f t="shared" si="161"/>
        <v>0</v>
      </c>
      <c r="EE199" s="42">
        <f t="shared" si="161"/>
        <v>0</v>
      </c>
      <c r="EF199" s="42">
        <f t="shared" si="161"/>
        <v>0</v>
      </c>
      <c r="EG199" s="42">
        <f t="shared" si="161"/>
        <v>0</v>
      </c>
      <c r="EH199" s="42">
        <f t="shared" si="161"/>
        <v>0</v>
      </c>
      <c r="EI199" s="42">
        <f t="shared" si="161"/>
        <v>0</v>
      </c>
      <c r="EJ199" s="42">
        <f t="shared" si="161"/>
        <v>0</v>
      </c>
      <c r="EK199" s="42">
        <f t="shared" si="161"/>
        <v>0</v>
      </c>
      <c r="EL199" s="42">
        <f t="shared" si="161"/>
        <v>0</v>
      </c>
      <c r="EM199" s="42">
        <f t="shared" si="161"/>
        <v>0</v>
      </c>
      <c r="EN199" s="42">
        <f t="shared" si="161"/>
        <v>0</v>
      </c>
      <c r="EO199" s="42">
        <f t="shared" si="161"/>
        <v>0</v>
      </c>
      <c r="EP199" s="42">
        <f t="shared" si="161"/>
        <v>0</v>
      </c>
      <c r="EQ199" s="42">
        <f t="shared" si="161"/>
        <v>0</v>
      </c>
      <c r="ER199" s="42">
        <f t="shared" si="161"/>
        <v>0</v>
      </c>
      <c r="ES199" s="42">
        <f t="shared" si="161"/>
        <v>0</v>
      </c>
      <c r="ET199" s="42">
        <f t="shared" si="161"/>
        <v>0</v>
      </c>
      <c r="EU199" s="42">
        <f t="shared" si="161"/>
        <v>0</v>
      </c>
      <c r="EV199" s="42">
        <f t="shared" si="161"/>
        <v>0</v>
      </c>
      <c r="EW199" s="42">
        <f t="shared" si="161"/>
        <v>0</v>
      </c>
      <c r="EX199" s="42">
        <f t="shared" si="161"/>
        <v>0</v>
      </c>
      <c r="EY199" s="42">
        <f t="shared" si="161"/>
        <v>0</v>
      </c>
      <c r="EZ199" s="42">
        <f t="shared" si="161"/>
        <v>0</v>
      </c>
      <c r="FA199" s="42">
        <f t="shared" si="161"/>
        <v>0</v>
      </c>
      <c r="FB199" s="42">
        <f t="shared" si="161"/>
        <v>0</v>
      </c>
      <c r="FC199" s="42">
        <f t="shared" si="161"/>
        <v>0</v>
      </c>
      <c r="FD199" s="42">
        <f t="shared" si="161"/>
        <v>0</v>
      </c>
      <c r="FE199" s="42">
        <f t="shared" si="161"/>
        <v>0</v>
      </c>
      <c r="FF199" s="42">
        <f t="shared" si="161"/>
        <v>0</v>
      </c>
      <c r="FG199" s="42">
        <f t="shared" si="161"/>
        <v>0</v>
      </c>
      <c r="FH199" s="42">
        <f t="shared" si="161"/>
        <v>0</v>
      </c>
      <c r="FI199" s="42">
        <f t="shared" si="161"/>
        <v>0</v>
      </c>
      <c r="FJ199" s="42">
        <f t="shared" si="161"/>
        <v>0</v>
      </c>
      <c r="FK199" s="42">
        <f t="shared" si="161"/>
        <v>0</v>
      </c>
      <c r="FL199" s="42">
        <f t="shared" si="161"/>
        <v>1.1656042583408906E-4</v>
      </c>
      <c r="FM199" s="42">
        <f t="shared" si="161"/>
        <v>0</v>
      </c>
      <c r="FN199" s="42">
        <f t="shared" si="161"/>
        <v>0</v>
      </c>
      <c r="FO199" s="42">
        <f t="shared" si="161"/>
        <v>0</v>
      </c>
      <c r="FP199" s="42">
        <f t="shared" si="161"/>
        <v>0</v>
      </c>
      <c r="FQ199" s="42">
        <f t="shared" si="161"/>
        <v>0</v>
      </c>
      <c r="FR199" s="42">
        <f t="shared" si="161"/>
        <v>0</v>
      </c>
      <c r="FS199" s="42">
        <f t="shared" si="161"/>
        <v>0</v>
      </c>
      <c r="FT199" s="42">
        <f t="shared" si="161"/>
        <v>0</v>
      </c>
      <c r="FU199" s="42">
        <f t="shared" si="161"/>
        <v>0</v>
      </c>
      <c r="FV199" s="42">
        <f t="shared" si="161"/>
        <v>0</v>
      </c>
      <c r="FW199" s="42">
        <f t="shared" si="161"/>
        <v>0</v>
      </c>
      <c r="FX199" s="42">
        <f t="shared" si="161"/>
        <v>0</v>
      </c>
      <c r="FY199" s="42">
        <f t="shared" si="161"/>
        <v>0</v>
      </c>
      <c r="FZ199" s="42">
        <f t="shared" si="161"/>
        <v>0</v>
      </c>
      <c r="GA199" s="42">
        <f t="shared" si="161"/>
        <v>0</v>
      </c>
      <c r="GB199" s="42">
        <f t="shared" si="161"/>
        <v>0</v>
      </c>
      <c r="GC199" s="42">
        <f t="shared" si="161"/>
        <v>3.6621436944265804E-5</v>
      </c>
      <c r="GD199" s="42">
        <f t="shared" si="161"/>
        <v>0</v>
      </c>
      <c r="GE199" s="42">
        <f t="shared" si="161"/>
        <v>0</v>
      </c>
      <c r="GF199" s="42">
        <f t="shared" si="161"/>
        <v>0</v>
      </c>
      <c r="GG199" s="1"/>
      <c r="GH199" s="37"/>
      <c r="GI199" s="37"/>
    </row>
    <row r="200" spans="1:191">
      <c r="A200" s="37"/>
      <c r="B200" s="40" t="s">
        <v>43</v>
      </c>
      <c r="C200" s="41" t="s">
        <v>229</v>
      </c>
      <c r="D200" s="42">
        <f t="shared" ref="D200:S263" si="162">D7/D$192</f>
        <v>0</v>
      </c>
      <c r="E200" s="42">
        <f t="shared" si="162"/>
        <v>8.2940334802666618E-2</v>
      </c>
      <c r="F200" s="42">
        <f t="shared" si="162"/>
        <v>6.2573198935105753E-3</v>
      </c>
      <c r="G200" s="42">
        <f t="shared" si="162"/>
        <v>0</v>
      </c>
      <c r="H200" s="42">
        <f t="shared" si="162"/>
        <v>0</v>
      </c>
      <c r="I200" s="42">
        <f t="shared" si="162"/>
        <v>0</v>
      </c>
      <c r="J200" s="42">
        <f t="shared" si="162"/>
        <v>3.9519092084518831E-4</v>
      </c>
      <c r="K200" s="42">
        <f t="shared" si="162"/>
        <v>0</v>
      </c>
      <c r="L200" s="42">
        <f t="shared" si="162"/>
        <v>0</v>
      </c>
      <c r="M200" s="42">
        <f t="shared" si="162"/>
        <v>0</v>
      </c>
      <c r="N200" s="42">
        <f t="shared" si="162"/>
        <v>0</v>
      </c>
      <c r="O200" s="42">
        <f t="shared" si="162"/>
        <v>0</v>
      </c>
      <c r="P200" s="42">
        <f t="shared" si="162"/>
        <v>0</v>
      </c>
      <c r="Q200" s="42">
        <f t="shared" si="162"/>
        <v>0</v>
      </c>
      <c r="R200" s="42">
        <f t="shared" si="162"/>
        <v>0</v>
      </c>
      <c r="S200" s="42">
        <f t="shared" si="162"/>
        <v>0</v>
      </c>
      <c r="T200" s="42">
        <f t="shared" si="159"/>
        <v>0</v>
      </c>
      <c r="U200" s="42">
        <f t="shared" si="159"/>
        <v>0</v>
      </c>
      <c r="V200" s="42">
        <f t="shared" si="159"/>
        <v>4.9885041770232228E-4</v>
      </c>
      <c r="W200" s="42">
        <f t="shared" si="159"/>
        <v>6.667249850559131E-3</v>
      </c>
      <c r="X200" s="42">
        <f t="shared" si="159"/>
        <v>3.5866872599263858E-3</v>
      </c>
      <c r="Y200" s="42">
        <f t="shared" si="159"/>
        <v>5.280210949510783E-2</v>
      </c>
      <c r="Z200" s="42">
        <f t="shared" si="159"/>
        <v>2.1116370657055589E-2</v>
      </c>
      <c r="AA200" s="42">
        <f t="shared" si="159"/>
        <v>4.2200448917494035E-3</v>
      </c>
      <c r="AB200" s="42">
        <f t="shared" si="159"/>
        <v>1.3913974178874841E-3</v>
      </c>
      <c r="AC200" s="42">
        <f t="shared" si="159"/>
        <v>3.9527394744971077E-3</v>
      </c>
      <c r="AD200" s="42">
        <f t="shared" si="159"/>
        <v>0</v>
      </c>
      <c r="AE200" s="42">
        <f t="shared" si="159"/>
        <v>0</v>
      </c>
      <c r="AF200" s="42">
        <f t="shared" si="159"/>
        <v>0</v>
      </c>
      <c r="AG200" s="42">
        <f t="shared" si="159"/>
        <v>0</v>
      </c>
      <c r="AH200" s="42">
        <f t="shared" si="159"/>
        <v>0</v>
      </c>
      <c r="AI200" s="42">
        <f t="shared" si="159"/>
        <v>0</v>
      </c>
      <c r="AJ200" s="42">
        <f t="shared" si="159"/>
        <v>0</v>
      </c>
      <c r="AK200" s="42">
        <f t="shared" si="159"/>
        <v>0</v>
      </c>
      <c r="AL200" s="42">
        <f t="shared" si="159"/>
        <v>0</v>
      </c>
      <c r="AM200" s="42">
        <f t="shared" si="159"/>
        <v>0</v>
      </c>
      <c r="AN200" s="42">
        <f t="shared" si="159"/>
        <v>0</v>
      </c>
      <c r="AO200" s="42">
        <f t="shared" si="159"/>
        <v>0</v>
      </c>
      <c r="AP200" s="42">
        <f t="shared" si="159"/>
        <v>0</v>
      </c>
      <c r="AQ200" s="42">
        <f t="shared" si="159"/>
        <v>0</v>
      </c>
      <c r="AR200" s="42">
        <f t="shared" si="159"/>
        <v>0</v>
      </c>
      <c r="AS200" s="42">
        <f t="shared" si="159"/>
        <v>0</v>
      </c>
      <c r="AT200" s="42">
        <f t="shared" si="159"/>
        <v>0</v>
      </c>
      <c r="AU200" s="42">
        <f t="shared" si="159"/>
        <v>0</v>
      </c>
      <c r="AV200" s="42">
        <f t="shared" si="159"/>
        <v>0</v>
      </c>
      <c r="AW200" s="42">
        <f t="shared" si="159"/>
        <v>0</v>
      </c>
      <c r="AX200" s="42">
        <f t="shared" si="159"/>
        <v>0</v>
      </c>
      <c r="AY200" s="42">
        <f t="shared" si="159"/>
        <v>0</v>
      </c>
      <c r="AZ200" s="42">
        <f t="shared" si="159"/>
        <v>0</v>
      </c>
      <c r="BA200" s="42">
        <f t="shared" si="159"/>
        <v>0</v>
      </c>
      <c r="BB200" s="42">
        <f t="shared" si="159"/>
        <v>4.6061753018196366E-6</v>
      </c>
      <c r="BC200" s="42">
        <f t="shared" si="159"/>
        <v>0</v>
      </c>
      <c r="BD200" s="42">
        <f t="shared" si="159"/>
        <v>0</v>
      </c>
      <c r="BE200" s="42">
        <f t="shared" si="159"/>
        <v>0</v>
      </c>
      <c r="BF200" s="42">
        <f t="shared" si="159"/>
        <v>0</v>
      </c>
      <c r="BG200" s="42">
        <f t="shared" si="159"/>
        <v>0</v>
      </c>
      <c r="BH200" s="42">
        <f t="shared" si="159"/>
        <v>0</v>
      </c>
      <c r="BI200" s="42">
        <f t="shared" si="159"/>
        <v>0</v>
      </c>
      <c r="BJ200" s="42">
        <f t="shared" si="159"/>
        <v>1.8772552875711056E-5</v>
      </c>
      <c r="BK200" s="42">
        <f t="shared" si="159"/>
        <v>0</v>
      </c>
      <c r="BL200" s="42">
        <f t="shared" si="159"/>
        <v>0</v>
      </c>
      <c r="BM200" s="42">
        <f t="shared" si="159"/>
        <v>0</v>
      </c>
      <c r="BN200" s="42">
        <f t="shared" si="159"/>
        <v>0</v>
      </c>
      <c r="BO200" s="42">
        <f t="shared" si="159"/>
        <v>0</v>
      </c>
      <c r="BP200" s="42">
        <f t="shared" si="159"/>
        <v>0</v>
      </c>
      <c r="BQ200" s="42">
        <f t="shared" si="160"/>
        <v>0</v>
      </c>
      <c r="BR200" s="42">
        <f t="shared" si="160"/>
        <v>0</v>
      </c>
      <c r="BS200" s="42">
        <f t="shared" si="160"/>
        <v>0</v>
      </c>
      <c r="BT200" s="42">
        <f t="shared" si="160"/>
        <v>0</v>
      </c>
      <c r="BU200" s="42">
        <f t="shared" si="160"/>
        <v>0</v>
      </c>
      <c r="BV200" s="42">
        <f t="shared" si="160"/>
        <v>0</v>
      </c>
      <c r="BW200" s="42">
        <f t="shared" si="160"/>
        <v>0</v>
      </c>
      <c r="BX200" s="42">
        <f t="shared" si="160"/>
        <v>0</v>
      </c>
      <c r="BY200" s="42">
        <f t="shared" si="160"/>
        <v>0</v>
      </c>
      <c r="BZ200" s="42">
        <f t="shared" si="160"/>
        <v>0</v>
      </c>
      <c r="CA200" s="42">
        <f t="shared" si="160"/>
        <v>0</v>
      </c>
      <c r="CB200" s="42">
        <f t="shared" si="160"/>
        <v>0</v>
      </c>
      <c r="CC200" s="42">
        <f t="shared" si="160"/>
        <v>0</v>
      </c>
      <c r="CD200" s="42">
        <f t="shared" si="160"/>
        <v>0</v>
      </c>
      <c r="CE200" s="42">
        <f t="shared" si="160"/>
        <v>0</v>
      </c>
      <c r="CF200" s="42">
        <f t="shared" si="160"/>
        <v>0</v>
      </c>
      <c r="CG200" s="42">
        <f t="shared" si="160"/>
        <v>0</v>
      </c>
      <c r="CH200" s="42">
        <f t="shared" si="160"/>
        <v>0</v>
      </c>
      <c r="CI200" s="42">
        <f t="shared" si="160"/>
        <v>0</v>
      </c>
      <c r="CJ200" s="42">
        <f t="shared" si="160"/>
        <v>0</v>
      </c>
      <c r="CK200" s="42">
        <f t="shared" si="160"/>
        <v>0</v>
      </c>
      <c r="CL200" s="42">
        <f t="shared" si="160"/>
        <v>0</v>
      </c>
      <c r="CM200" s="42">
        <f t="shared" si="160"/>
        <v>0</v>
      </c>
      <c r="CN200" s="42">
        <f t="shared" si="160"/>
        <v>0</v>
      </c>
      <c r="CO200" s="42">
        <f t="shared" si="160"/>
        <v>0</v>
      </c>
      <c r="CP200" s="42">
        <f t="shared" si="160"/>
        <v>0</v>
      </c>
      <c r="CQ200" s="42">
        <f t="shared" si="160"/>
        <v>0</v>
      </c>
      <c r="CR200" s="42">
        <f t="shared" si="160"/>
        <v>0</v>
      </c>
      <c r="CS200" s="42">
        <f t="shared" si="160"/>
        <v>0</v>
      </c>
      <c r="CT200" s="42">
        <f t="shared" si="160"/>
        <v>0</v>
      </c>
      <c r="CU200" s="42">
        <f t="shared" si="160"/>
        <v>0</v>
      </c>
      <c r="CV200" s="42">
        <f t="shared" si="160"/>
        <v>0</v>
      </c>
      <c r="CW200" s="42">
        <f t="shared" si="160"/>
        <v>0</v>
      </c>
      <c r="CX200" s="42">
        <f t="shared" si="160"/>
        <v>0</v>
      </c>
      <c r="CY200" s="42">
        <f t="shared" si="160"/>
        <v>0</v>
      </c>
      <c r="CZ200" s="42">
        <f t="shared" si="160"/>
        <v>0</v>
      </c>
      <c r="DA200" s="42">
        <f t="shared" si="160"/>
        <v>0</v>
      </c>
      <c r="DB200" s="42">
        <f t="shared" si="160"/>
        <v>0</v>
      </c>
      <c r="DC200" s="42">
        <f t="shared" si="160"/>
        <v>0</v>
      </c>
      <c r="DD200" s="42">
        <f t="shared" si="160"/>
        <v>0</v>
      </c>
      <c r="DE200" s="42">
        <f t="shared" si="160"/>
        <v>0</v>
      </c>
      <c r="DF200" s="42">
        <f t="shared" si="160"/>
        <v>0</v>
      </c>
      <c r="DG200" s="42">
        <f t="shared" si="160"/>
        <v>0</v>
      </c>
      <c r="DH200" s="42">
        <f t="shared" si="160"/>
        <v>0</v>
      </c>
      <c r="DI200" s="42">
        <f t="shared" si="160"/>
        <v>0</v>
      </c>
      <c r="DJ200" s="42">
        <f t="shared" si="160"/>
        <v>0</v>
      </c>
      <c r="DK200" s="42">
        <f t="shared" si="160"/>
        <v>0</v>
      </c>
      <c r="DL200" s="42">
        <f t="shared" si="160"/>
        <v>0</v>
      </c>
      <c r="DM200" s="42">
        <f t="shared" si="160"/>
        <v>0</v>
      </c>
      <c r="DN200" s="42">
        <f t="shared" si="160"/>
        <v>0</v>
      </c>
      <c r="DO200" s="42">
        <f t="shared" si="160"/>
        <v>0</v>
      </c>
      <c r="DP200" s="42">
        <f t="shared" si="160"/>
        <v>0</v>
      </c>
      <c r="DQ200" s="42">
        <f t="shared" si="160"/>
        <v>0</v>
      </c>
      <c r="DR200" s="42">
        <f t="shared" si="160"/>
        <v>0</v>
      </c>
      <c r="DS200" s="42">
        <f t="shared" si="160"/>
        <v>0</v>
      </c>
      <c r="DT200" s="42">
        <f t="shared" si="160"/>
        <v>0</v>
      </c>
      <c r="DU200" s="42">
        <f t="shared" si="160"/>
        <v>0</v>
      </c>
      <c r="DV200" s="42">
        <f t="shared" si="160"/>
        <v>0</v>
      </c>
      <c r="DW200" s="42">
        <f t="shared" si="160"/>
        <v>0</v>
      </c>
      <c r="DX200" s="42">
        <f t="shared" si="160"/>
        <v>0</v>
      </c>
      <c r="DY200" s="42">
        <f t="shared" si="160"/>
        <v>0</v>
      </c>
      <c r="DZ200" s="42">
        <f t="shared" si="160"/>
        <v>0</v>
      </c>
      <c r="EA200" s="42">
        <f t="shared" si="160"/>
        <v>0</v>
      </c>
      <c r="EB200" s="42">
        <f t="shared" si="160"/>
        <v>0</v>
      </c>
      <c r="EC200" s="42">
        <f t="shared" si="161"/>
        <v>0</v>
      </c>
      <c r="ED200" s="42">
        <f t="shared" si="161"/>
        <v>0</v>
      </c>
      <c r="EE200" s="42">
        <f t="shared" si="161"/>
        <v>0</v>
      </c>
      <c r="EF200" s="42">
        <f t="shared" si="161"/>
        <v>0</v>
      </c>
      <c r="EG200" s="42">
        <f t="shared" si="161"/>
        <v>0</v>
      </c>
      <c r="EH200" s="42">
        <f t="shared" si="161"/>
        <v>0</v>
      </c>
      <c r="EI200" s="42">
        <f t="shared" si="161"/>
        <v>0</v>
      </c>
      <c r="EJ200" s="42">
        <f t="shared" si="161"/>
        <v>0</v>
      </c>
      <c r="EK200" s="42">
        <f t="shared" si="161"/>
        <v>0</v>
      </c>
      <c r="EL200" s="42">
        <f t="shared" si="161"/>
        <v>0</v>
      </c>
      <c r="EM200" s="42">
        <f t="shared" si="161"/>
        <v>0</v>
      </c>
      <c r="EN200" s="42">
        <f t="shared" si="161"/>
        <v>0</v>
      </c>
      <c r="EO200" s="42">
        <f t="shared" si="161"/>
        <v>0</v>
      </c>
      <c r="EP200" s="42">
        <f t="shared" si="161"/>
        <v>0</v>
      </c>
      <c r="EQ200" s="42">
        <f t="shared" si="161"/>
        <v>0</v>
      </c>
      <c r="ER200" s="42">
        <f t="shared" si="161"/>
        <v>0</v>
      </c>
      <c r="ES200" s="42">
        <f t="shared" si="161"/>
        <v>0</v>
      </c>
      <c r="ET200" s="42">
        <f t="shared" si="161"/>
        <v>0</v>
      </c>
      <c r="EU200" s="42">
        <f t="shared" si="161"/>
        <v>0</v>
      </c>
      <c r="EV200" s="42">
        <f t="shared" si="161"/>
        <v>0</v>
      </c>
      <c r="EW200" s="42">
        <f t="shared" si="161"/>
        <v>0</v>
      </c>
      <c r="EX200" s="42">
        <f t="shared" si="161"/>
        <v>0</v>
      </c>
      <c r="EY200" s="42">
        <f t="shared" si="161"/>
        <v>0</v>
      </c>
      <c r="EZ200" s="42">
        <f t="shared" si="161"/>
        <v>0</v>
      </c>
      <c r="FA200" s="42">
        <f t="shared" si="161"/>
        <v>0</v>
      </c>
      <c r="FB200" s="42">
        <f t="shared" si="161"/>
        <v>0</v>
      </c>
      <c r="FC200" s="42">
        <f t="shared" si="161"/>
        <v>0</v>
      </c>
      <c r="FD200" s="42">
        <f t="shared" si="161"/>
        <v>0</v>
      </c>
      <c r="FE200" s="42">
        <f t="shared" si="161"/>
        <v>0</v>
      </c>
      <c r="FF200" s="42">
        <f t="shared" si="161"/>
        <v>0</v>
      </c>
      <c r="FG200" s="42">
        <f t="shared" si="161"/>
        <v>0</v>
      </c>
      <c r="FH200" s="42">
        <f t="shared" si="161"/>
        <v>0</v>
      </c>
      <c r="FI200" s="42">
        <f t="shared" si="161"/>
        <v>1.7891573486357976E-6</v>
      </c>
      <c r="FJ200" s="42">
        <f t="shared" si="161"/>
        <v>0</v>
      </c>
      <c r="FK200" s="42">
        <f t="shared" si="161"/>
        <v>9.9332577992776637E-5</v>
      </c>
      <c r="FL200" s="42">
        <f t="shared" si="161"/>
        <v>0</v>
      </c>
      <c r="FM200" s="42">
        <f t="shared" si="161"/>
        <v>0</v>
      </c>
      <c r="FN200" s="42">
        <f t="shared" si="161"/>
        <v>0</v>
      </c>
      <c r="FO200" s="42">
        <f t="shared" si="161"/>
        <v>2.8111325830383347E-5</v>
      </c>
      <c r="FP200" s="42">
        <f t="shared" si="161"/>
        <v>0</v>
      </c>
      <c r="FQ200" s="42">
        <f t="shared" si="161"/>
        <v>1.8538165258509515E-4</v>
      </c>
      <c r="FR200" s="42">
        <f t="shared" si="161"/>
        <v>3.3057112053336171E-4</v>
      </c>
      <c r="FS200" s="42">
        <f t="shared" si="161"/>
        <v>0</v>
      </c>
      <c r="FT200" s="42">
        <f t="shared" si="161"/>
        <v>0</v>
      </c>
      <c r="FU200" s="42">
        <f t="shared" si="161"/>
        <v>0</v>
      </c>
      <c r="FV200" s="42">
        <f t="shared" si="161"/>
        <v>0</v>
      </c>
      <c r="FW200" s="42">
        <f t="shared" si="161"/>
        <v>0</v>
      </c>
      <c r="FX200" s="42">
        <f t="shared" si="161"/>
        <v>0</v>
      </c>
      <c r="FY200" s="42">
        <f t="shared" si="161"/>
        <v>0</v>
      </c>
      <c r="FZ200" s="42">
        <f t="shared" si="161"/>
        <v>9.6613218122464746E-4</v>
      </c>
      <c r="GA200" s="42">
        <f t="shared" si="161"/>
        <v>1.653211212076771E-3</v>
      </c>
      <c r="GB200" s="42">
        <f t="shared" si="161"/>
        <v>0</v>
      </c>
      <c r="GC200" s="42">
        <f t="shared" si="161"/>
        <v>0</v>
      </c>
      <c r="GD200" s="42">
        <f t="shared" si="161"/>
        <v>5.7891593659316644E-5</v>
      </c>
      <c r="GE200" s="42">
        <f t="shared" si="161"/>
        <v>0</v>
      </c>
      <c r="GF200" s="42">
        <f t="shared" si="161"/>
        <v>0</v>
      </c>
      <c r="GG200" s="1"/>
      <c r="GH200" s="37"/>
      <c r="GI200" s="37"/>
    </row>
    <row r="201" spans="1:191">
      <c r="A201" s="37"/>
      <c r="B201" s="40" t="s">
        <v>44</v>
      </c>
      <c r="C201" s="41" t="s">
        <v>230</v>
      </c>
      <c r="D201" s="42">
        <f t="shared" si="162"/>
        <v>0</v>
      </c>
      <c r="E201" s="42">
        <f t="shared" ref="E201:BP204" si="163">E8/E$192</f>
        <v>0</v>
      </c>
      <c r="F201" s="42">
        <f t="shared" si="163"/>
        <v>4.7625040819970234E-4</v>
      </c>
      <c r="G201" s="42">
        <f t="shared" si="163"/>
        <v>0</v>
      </c>
      <c r="H201" s="42">
        <f t="shared" si="163"/>
        <v>0</v>
      </c>
      <c r="I201" s="42">
        <f t="shared" si="163"/>
        <v>0</v>
      </c>
      <c r="J201" s="42">
        <f t="shared" si="163"/>
        <v>0</v>
      </c>
      <c r="K201" s="42">
        <f t="shared" si="163"/>
        <v>0</v>
      </c>
      <c r="L201" s="42">
        <f t="shared" si="163"/>
        <v>0</v>
      </c>
      <c r="M201" s="42">
        <f t="shared" si="163"/>
        <v>0</v>
      </c>
      <c r="N201" s="42">
        <f t="shared" si="163"/>
        <v>0</v>
      </c>
      <c r="O201" s="42">
        <f t="shared" si="163"/>
        <v>0</v>
      </c>
      <c r="P201" s="42">
        <f t="shared" si="163"/>
        <v>0</v>
      </c>
      <c r="Q201" s="42">
        <f t="shared" si="163"/>
        <v>0</v>
      </c>
      <c r="R201" s="42">
        <f t="shared" si="163"/>
        <v>0</v>
      </c>
      <c r="S201" s="42">
        <f t="shared" si="163"/>
        <v>0</v>
      </c>
      <c r="T201" s="42">
        <f t="shared" si="163"/>
        <v>5.5057702047323727E-4</v>
      </c>
      <c r="U201" s="42">
        <f t="shared" si="163"/>
        <v>1.3371022944649522E-3</v>
      </c>
      <c r="V201" s="42">
        <f t="shared" si="163"/>
        <v>0</v>
      </c>
      <c r="W201" s="42">
        <f t="shared" si="163"/>
        <v>2.9776397575898964E-3</v>
      </c>
      <c r="X201" s="42">
        <f t="shared" si="163"/>
        <v>0.14223264700277807</v>
      </c>
      <c r="Y201" s="42">
        <f t="shared" si="163"/>
        <v>9.9652066578559493E-3</v>
      </c>
      <c r="Z201" s="42">
        <f t="shared" si="163"/>
        <v>2.5939154182226018E-2</v>
      </c>
      <c r="AA201" s="42">
        <f t="shared" si="163"/>
        <v>0</v>
      </c>
      <c r="AB201" s="42">
        <f t="shared" si="163"/>
        <v>1.376680714429059E-3</v>
      </c>
      <c r="AC201" s="42">
        <f t="shared" si="163"/>
        <v>0</v>
      </c>
      <c r="AD201" s="42">
        <f t="shared" si="163"/>
        <v>0</v>
      </c>
      <c r="AE201" s="42">
        <f t="shared" si="163"/>
        <v>0</v>
      </c>
      <c r="AF201" s="42">
        <f t="shared" si="163"/>
        <v>0</v>
      </c>
      <c r="AG201" s="42">
        <f t="shared" si="163"/>
        <v>0</v>
      </c>
      <c r="AH201" s="42">
        <f t="shared" si="163"/>
        <v>0</v>
      </c>
      <c r="AI201" s="42">
        <f t="shared" si="163"/>
        <v>0</v>
      </c>
      <c r="AJ201" s="42">
        <f t="shared" si="163"/>
        <v>0</v>
      </c>
      <c r="AK201" s="42">
        <f t="shared" si="163"/>
        <v>0</v>
      </c>
      <c r="AL201" s="42">
        <f t="shared" si="163"/>
        <v>0</v>
      </c>
      <c r="AM201" s="42">
        <f t="shared" si="163"/>
        <v>0</v>
      </c>
      <c r="AN201" s="42">
        <f t="shared" si="163"/>
        <v>0</v>
      </c>
      <c r="AO201" s="42">
        <f t="shared" si="163"/>
        <v>0</v>
      </c>
      <c r="AP201" s="42">
        <f t="shared" si="163"/>
        <v>0</v>
      </c>
      <c r="AQ201" s="42">
        <f t="shared" si="163"/>
        <v>0</v>
      </c>
      <c r="AR201" s="42">
        <f t="shared" si="163"/>
        <v>0</v>
      </c>
      <c r="AS201" s="42">
        <f t="shared" si="163"/>
        <v>0</v>
      </c>
      <c r="AT201" s="42">
        <f t="shared" si="163"/>
        <v>0</v>
      </c>
      <c r="AU201" s="42">
        <f t="shared" si="163"/>
        <v>0</v>
      </c>
      <c r="AV201" s="42">
        <f t="shared" si="163"/>
        <v>0</v>
      </c>
      <c r="AW201" s="42">
        <f t="shared" si="163"/>
        <v>0</v>
      </c>
      <c r="AX201" s="42">
        <f t="shared" si="163"/>
        <v>0</v>
      </c>
      <c r="AY201" s="42">
        <f t="shared" si="163"/>
        <v>0</v>
      </c>
      <c r="AZ201" s="42">
        <f t="shared" si="163"/>
        <v>0</v>
      </c>
      <c r="BA201" s="42">
        <f t="shared" si="163"/>
        <v>0</v>
      </c>
      <c r="BB201" s="42">
        <f t="shared" si="163"/>
        <v>0</v>
      </c>
      <c r="BC201" s="42">
        <f t="shared" si="163"/>
        <v>0</v>
      </c>
      <c r="BD201" s="42">
        <f t="shared" si="163"/>
        <v>0</v>
      </c>
      <c r="BE201" s="42">
        <f t="shared" si="163"/>
        <v>0</v>
      </c>
      <c r="BF201" s="42">
        <f t="shared" si="163"/>
        <v>0</v>
      </c>
      <c r="BG201" s="42">
        <f t="shared" si="163"/>
        <v>0</v>
      </c>
      <c r="BH201" s="42">
        <f t="shared" si="163"/>
        <v>0</v>
      </c>
      <c r="BI201" s="42">
        <f t="shared" si="163"/>
        <v>0</v>
      </c>
      <c r="BJ201" s="42">
        <f t="shared" si="163"/>
        <v>0</v>
      </c>
      <c r="BK201" s="42">
        <f t="shared" si="163"/>
        <v>0</v>
      </c>
      <c r="BL201" s="42">
        <f t="shared" si="163"/>
        <v>0</v>
      </c>
      <c r="BM201" s="42">
        <f t="shared" si="163"/>
        <v>0</v>
      </c>
      <c r="BN201" s="42">
        <f t="shared" si="163"/>
        <v>0</v>
      </c>
      <c r="BO201" s="42">
        <f t="shared" si="163"/>
        <v>0</v>
      </c>
      <c r="BP201" s="42">
        <f t="shared" si="163"/>
        <v>0</v>
      </c>
      <c r="BQ201" s="42">
        <f t="shared" si="160"/>
        <v>0</v>
      </c>
      <c r="BR201" s="42">
        <f t="shared" si="160"/>
        <v>0</v>
      </c>
      <c r="BS201" s="42">
        <f t="shared" si="160"/>
        <v>0</v>
      </c>
      <c r="BT201" s="42">
        <f t="shared" si="160"/>
        <v>0</v>
      </c>
      <c r="BU201" s="42">
        <f t="shared" si="160"/>
        <v>0</v>
      </c>
      <c r="BV201" s="42">
        <f t="shared" si="160"/>
        <v>0</v>
      </c>
      <c r="BW201" s="42">
        <f t="shared" si="160"/>
        <v>0</v>
      </c>
      <c r="BX201" s="42">
        <f t="shared" si="160"/>
        <v>0</v>
      </c>
      <c r="BY201" s="42">
        <f t="shared" si="160"/>
        <v>0</v>
      </c>
      <c r="BZ201" s="42">
        <f t="shared" si="160"/>
        <v>0</v>
      </c>
      <c r="CA201" s="42">
        <f t="shared" si="160"/>
        <v>0</v>
      </c>
      <c r="CB201" s="42">
        <f t="shared" si="160"/>
        <v>0</v>
      </c>
      <c r="CC201" s="42">
        <f t="shared" si="160"/>
        <v>0</v>
      </c>
      <c r="CD201" s="42">
        <f t="shared" si="160"/>
        <v>0</v>
      </c>
      <c r="CE201" s="42">
        <f t="shared" si="160"/>
        <v>0</v>
      </c>
      <c r="CF201" s="42">
        <f t="shared" si="160"/>
        <v>0</v>
      </c>
      <c r="CG201" s="42">
        <f t="shared" si="160"/>
        <v>0</v>
      </c>
      <c r="CH201" s="42">
        <f t="shared" si="160"/>
        <v>0</v>
      </c>
      <c r="CI201" s="42">
        <f t="shared" si="160"/>
        <v>0</v>
      </c>
      <c r="CJ201" s="42">
        <f t="shared" si="160"/>
        <v>0</v>
      </c>
      <c r="CK201" s="42">
        <f t="shared" si="160"/>
        <v>0</v>
      </c>
      <c r="CL201" s="42">
        <f t="shared" si="160"/>
        <v>0</v>
      </c>
      <c r="CM201" s="42">
        <f t="shared" si="160"/>
        <v>0</v>
      </c>
      <c r="CN201" s="42">
        <f t="shared" si="160"/>
        <v>0</v>
      </c>
      <c r="CO201" s="42">
        <f t="shared" si="160"/>
        <v>0</v>
      </c>
      <c r="CP201" s="42">
        <f t="shared" si="160"/>
        <v>0</v>
      </c>
      <c r="CQ201" s="42">
        <f t="shared" si="160"/>
        <v>0</v>
      </c>
      <c r="CR201" s="42">
        <f t="shared" si="160"/>
        <v>0</v>
      </c>
      <c r="CS201" s="42">
        <f t="shared" si="160"/>
        <v>0</v>
      </c>
      <c r="CT201" s="42">
        <f t="shared" si="160"/>
        <v>0</v>
      </c>
      <c r="CU201" s="42">
        <f t="shared" si="160"/>
        <v>0</v>
      </c>
      <c r="CV201" s="42">
        <f t="shared" si="160"/>
        <v>0</v>
      </c>
      <c r="CW201" s="42">
        <f t="shared" si="160"/>
        <v>0</v>
      </c>
      <c r="CX201" s="42">
        <f t="shared" si="160"/>
        <v>0</v>
      </c>
      <c r="CY201" s="42">
        <f t="shared" si="160"/>
        <v>0</v>
      </c>
      <c r="CZ201" s="42">
        <f t="shared" si="160"/>
        <v>0</v>
      </c>
      <c r="DA201" s="42">
        <f t="shared" si="160"/>
        <v>0</v>
      </c>
      <c r="DB201" s="42">
        <f t="shared" si="160"/>
        <v>0</v>
      </c>
      <c r="DC201" s="42">
        <f t="shared" si="160"/>
        <v>0</v>
      </c>
      <c r="DD201" s="42">
        <f t="shared" si="160"/>
        <v>0</v>
      </c>
      <c r="DE201" s="42">
        <f t="shared" si="160"/>
        <v>0</v>
      </c>
      <c r="DF201" s="42">
        <f t="shared" si="160"/>
        <v>0</v>
      </c>
      <c r="DG201" s="42">
        <f t="shared" si="160"/>
        <v>0</v>
      </c>
      <c r="DH201" s="42">
        <f t="shared" si="160"/>
        <v>0</v>
      </c>
      <c r="DI201" s="42">
        <f t="shared" si="160"/>
        <v>0</v>
      </c>
      <c r="DJ201" s="42">
        <f t="shared" si="160"/>
        <v>0</v>
      </c>
      <c r="DK201" s="42">
        <f t="shared" si="160"/>
        <v>0</v>
      </c>
      <c r="DL201" s="42">
        <f t="shared" si="160"/>
        <v>0</v>
      </c>
      <c r="DM201" s="42">
        <f t="shared" si="160"/>
        <v>0</v>
      </c>
      <c r="DN201" s="42">
        <f t="shared" si="160"/>
        <v>0</v>
      </c>
      <c r="DO201" s="42">
        <f t="shared" si="160"/>
        <v>0</v>
      </c>
      <c r="DP201" s="42">
        <f t="shared" si="160"/>
        <v>0</v>
      </c>
      <c r="DQ201" s="42">
        <f t="shared" si="160"/>
        <v>0</v>
      </c>
      <c r="DR201" s="42">
        <f t="shared" si="160"/>
        <v>0</v>
      </c>
      <c r="DS201" s="42">
        <f t="shared" si="160"/>
        <v>0</v>
      </c>
      <c r="DT201" s="42">
        <f t="shared" si="160"/>
        <v>0</v>
      </c>
      <c r="DU201" s="42">
        <f t="shared" si="160"/>
        <v>0</v>
      </c>
      <c r="DV201" s="42">
        <f t="shared" si="160"/>
        <v>0</v>
      </c>
      <c r="DW201" s="42">
        <f t="shared" si="160"/>
        <v>0</v>
      </c>
      <c r="DX201" s="42">
        <f t="shared" si="160"/>
        <v>0</v>
      </c>
      <c r="DY201" s="42">
        <f t="shared" si="160"/>
        <v>0</v>
      </c>
      <c r="DZ201" s="42">
        <f t="shared" si="160"/>
        <v>0</v>
      </c>
      <c r="EA201" s="42">
        <f t="shared" si="160"/>
        <v>0</v>
      </c>
      <c r="EB201" s="42">
        <f t="shared" si="160"/>
        <v>0</v>
      </c>
      <c r="EC201" s="42">
        <f t="shared" si="161"/>
        <v>0</v>
      </c>
      <c r="ED201" s="42">
        <f t="shared" si="161"/>
        <v>0</v>
      </c>
      <c r="EE201" s="42">
        <f t="shared" si="161"/>
        <v>0</v>
      </c>
      <c r="EF201" s="42">
        <f t="shared" si="161"/>
        <v>0</v>
      </c>
      <c r="EG201" s="42">
        <f t="shared" si="161"/>
        <v>0</v>
      </c>
      <c r="EH201" s="42">
        <f t="shared" si="161"/>
        <v>0</v>
      </c>
      <c r="EI201" s="42">
        <f t="shared" si="161"/>
        <v>0</v>
      </c>
      <c r="EJ201" s="42">
        <f t="shared" si="161"/>
        <v>0</v>
      </c>
      <c r="EK201" s="42">
        <f t="shared" si="161"/>
        <v>0</v>
      </c>
      <c r="EL201" s="42">
        <f t="shared" si="161"/>
        <v>0</v>
      </c>
      <c r="EM201" s="42">
        <f t="shared" si="161"/>
        <v>0</v>
      </c>
      <c r="EN201" s="42">
        <f t="shared" si="161"/>
        <v>0</v>
      </c>
      <c r="EO201" s="42">
        <f t="shared" si="161"/>
        <v>0</v>
      </c>
      <c r="EP201" s="42">
        <f t="shared" si="161"/>
        <v>0</v>
      </c>
      <c r="EQ201" s="42">
        <f t="shared" si="161"/>
        <v>0</v>
      </c>
      <c r="ER201" s="42">
        <f t="shared" si="161"/>
        <v>0</v>
      </c>
      <c r="ES201" s="42">
        <f t="shared" si="161"/>
        <v>0</v>
      </c>
      <c r="ET201" s="42">
        <f t="shared" si="161"/>
        <v>0</v>
      </c>
      <c r="EU201" s="42">
        <f t="shared" si="161"/>
        <v>0</v>
      </c>
      <c r="EV201" s="42">
        <f t="shared" si="161"/>
        <v>0</v>
      </c>
      <c r="EW201" s="42">
        <f t="shared" si="161"/>
        <v>0</v>
      </c>
      <c r="EX201" s="42">
        <f t="shared" si="161"/>
        <v>0</v>
      </c>
      <c r="EY201" s="42">
        <f t="shared" si="161"/>
        <v>0</v>
      </c>
      <c r="EZ201" s="42">
        <f t="shared" si="161"/>
        <v>0</v>
      </c>
      <c r="FA201" s="42">
        <f t="shared" si="161"/>
        <v>0</v>
      </c>
      <c r="FB201" s="42">
        <f t="shared" si="161"/>
        <v>1.6582398022214071E-4</v>
      </c>
      <c r="FC201" s="42">
        <f t="shared" si="161"/>
        <v>0</v>
      </c>
      <c r="FD201" s="42">
        <f t="shared" si="161"/>
        <v>0</v>
      </c>
      <c r="FE201" s="42">
        <f t="shared" si="161"/>
        <v>0</v>
      </c>
      <c r="FF201" s="42">
        <f t="shared" si="161"/>
        <v>0</v>
      </c>
      <c r="FG201" s="42">
        <f t="shared" si="161"/>
        <v>0</v>
      </c>
      <c r="FH201" s="42">
        <f t="shared" si="161"/>
        <v>0</v>
      </c>
      <c r="FI201" s="42">
        <f t="shared" si="161"/>
        <v>6.6571563013823629E-5</v>
      </c>
      <c r="FJ201" s="42">
        <f t="shared" si="161"/>
        <v>0</v>
      </c>
      <c r="FK201" s="42">
        <f t="shared" si="161"/>
        <v>1.302385048203733E-3</v>
      </c>
      <c r="FL201" s="42">
        <f t="shared" si="161"/>
        <v>0</v>
      </c>
      <c r="FM201" s="42">
        <f t="shared" si="161"/>
        <v>0</v>
      </c>
      <c r="FN201" s="42">
        <f t="shared" si="161"/>
        <v>0</v>
      </c>
      <c r="FO201" s="42">
        <f t="shared" si="161"/>
        <v>7.4485184315610129E-4</v>
      </c>
      <c r="FP201" s="42">
        <f t="shared" si="161"/>
        <v>0</v>
      </c>
      <c r="FQ201" s="42">
        <f t="shared" si="161"/>
        <v>1.9353561966668235E-3</v>
      </c>
      <c r="FR201" s="42">
        <f t="shared" si="161"/>
        <v>3.1624838642615757E-3</v>
      </c>
      <c r="FS201" s="42">
        <f t="shared" si="161"/>
        <v>3.6215590394226454E-4</v>
      </c>
      <c r="FT201" s="42">
        <f t="shared" si="161"/>
        <v>0</v>
      </c>
      <c r="FU201" s="42">
        <f t="shared" si="161"/>
        <v>0</v>
      </c>
      <c r="FV201" s="42">
        <f t="shared" si="161"/>
        <v>0</v>
      </c>
      <c r="FW201" s="42">
        <f t="shared" si="161"/>
        <v>0</v>
      </c>
      <c r="FX201" s="42">
        <f t="shared" si="161"/>
        <v>0</v>
      </c>
      <c r="FY201" s="42">
        <f t="shared" si="161"/>
        <v>0</v>
      </c>
      <c r="FZ201" s="42">
        <f t="shared" si="161"/>
        <v>6.6835306378560701E-3</v>
      </c>
      <c r="GA201" s="42">
        <f t="shared" si="161"/>
        <v>1.4266763101870337E-2</v>
      </c>
      <c r="GB201" s="42">
        <f t="shared" si="161"/>
        <v>0</v>
      </c>
      <c r="GC201" s="42">
        <f t="shared" si="161"/>
        <v>9.565145853431464E-5</v>
      </c>
      <c r="GD201" s="42">
        <f t="shared" si="161"/>
        <v>8.3193382812082103E-4</v>
      </c>
      <c r="GE201" s="42">
        <f t="shared" si="161"/>
        <v>0</v>
      </c>
      <c r="GF201" s="42">
        <f t="shared" si="161"/>
        <v>0</v>
      </c>
      <c r="GG201" s="1"/>
      <c r="GH201" s="37"/>
      <c r="GI201" s="37"/>
    </row>
    <row r="202" spans="1:191">
      <c r="A202" s="37"/>
      <c r="B202" s="40" t="s">
        <v>45</v>
      </c>
      <c r="C202" s="41" t="s">
        <v>231</v>
      </c>
      <c r="D202" s="42">
        <f t="shared" si="162"/>
        <v>0</v>
      </c>
      <c r="E202" s="42">
        <f t="shared" si="163"/>
        <v>0</v>
      </c>
      <c r="F202" s="42">
        <f t="shared" si="163"/>
        <v>0</v>
      </c>
      <c r="G202" s="42">
        <f t="shared" si="163"/>
        <v>0</v>
      </c>
      <c r="H202" s="42">
        <f t="shared" si="163"/>
        <v>0</v>
      </c>
      <c r="I202" s="42">
        <f t="shared" si="163"/>
        <v>0</v>
      </c>
      <c r="J202" s="42">
        <f t="shared" si="163"/>
        <v>0</v>
      </c>
      <c r="K202" s="42">
        <f t="shared" si="163"/>
        <v>0</v>
      </c>
      <c r="L202" s="42">
        <f t="shared" si="163"/>
        <v>0</v>
      </c>
      <c r="M202" s="42">
        <f t="shared" si="163"/>
        <v>0</v>
      </c>
      <c r="N202" s="42">
        <f t="shared" si="163"/>
        <v>0</v>
      </c>
      <c r="O202" s="42">
        <f t="shared" si="163"/>
        <v>0</v>
      </c>
      <c r="P202" s="42">
        <f t="shared" si="163"/>
        <v>0</v>
      </c>
      <c r="Q202" s="42">
        <f t="shared" si="163"/>
        <v>0</v>
      </c>
      <c r="R202" s="42">
        <f t="shared" si="163"/>
        <v>0</v>
      </c>
      <c r="S202" s="42">
        <f t="shared" si="163"/>
        <v>0</v>
      </c>
      <c r="T202" s="42">
        <f t="shared" si="163"/>
        <v>1.2254496481121339E-6</v>
      </c>
      <c r="U202" s="42">
        <f t="shared" si="163"/>
        <v>3.2797458407006437E-4</v>
      </c>
      <c r="V202" s="42">
        <f t="shared" si="163"/>
        <v>0</v>
      </c>
      <c r="W202" s="42">
        <f t="shared" si="163"/>
        <v>2.7647776368416718E-3</v>
      </c>
      <c r="X202" s="42">
        <f t="shared" si="163"/>
        <v>3.0531346217492903E-2</v>
      </c>
      <c r="Y202" s="42">
        <f t="shared" si="163"/>
        <v>3.9886211650771937E-4</v>
      </c>
      <c r="Z202" s="42">
        <f t="shared" si="163"/>
        <v>1.3898374797017988E-2</v>
      </c>
      <c r="AA202" s="42">
        <f t="shared" si="163"/>
        <v>1.9031995245675322E-3</v>
      </c>
      <c r="AB202" s="42">
        <f t="shared" si="163"/>
        <v>6.5647200481637573E-3</v>
      </c>
      <c r="AC202" s="42">
        <f t="shared" si="163"/>
        <v>0</v>
      </c>
      <c r="AD202" s="42">
        <f t="shared" si="163"/>
        <v>0</v>
      </c>
      <c r="AE202" s="42">
        <f t="shared" si="163"/>
        <v>0</v>
      </c>
      <c r="AF202" s="42">
        <f t="shared" si="163"/>
        <v>0</v>
      </c>
      <c r="AG202" s="42">
        <f t="shared" si="163"/>
        <v>0</v>
      </c>
      <c r="AH202" s="42">
        <f t="shared" si="163"/>
        <v>0</v>
      </c>
      <c r="AI202" s="42">
        <f t="shared" si="163"/>
        <v>0</v>
      </c>
      <c r="AJ202" s="42">
        <f t="shared" si="163"/>
        <v>0</v>
      </c>
      <c r="AK202" s="42">
        <f t="shared" si="163"/>
        <v>0</v>
      </c>
      <c r="AL202" s="42">
        <f t="shared" si="163"/>
        <v>0</v>
      </c>
      <c r="AM202" s="42">
        <f t="shared" si="163"/>
        <v>0</v>
      </c>
      <c r="AN202" s="42">
        <f t="shared" si="163"/>
        <v>0</v>
      </c>
      <c r="AO202" s="42">
        <f t="shared" si="163"/>
        <v>0</v>
      </c>
      <c r="AP202" s="42">
        <f t="shared" si="163"/>
        <v>0</v>
      </c>
      <c r="AQ202" s="42">
        <f t="shared" si="163"/>
        <v>0</v>
      </c>
      <c r="AR202" s="42">
        <f t="shared" si="163"/>
        <v>0</v>
      </c>
      <c r="AS202" s="42">
        <f t="shared" si="163"/>
        <v>0</v>
      </c>
      <c r="AT202" s="42">
        <f t="shared" si="163"/>
        <v>0</v>
      </c>
      <c r="AU202" s="42">
        <f t="shared" si="163"/>
        <v>0</v>
      </c>
      <c r="AV202" s="42">
        <f t="shared" si="163"/>
        <v>0</v>
      </c>
      <c r="AW202" s="42">
        <f t="shared" si="163"/>
        <v>0</v>
      </c>
      <c r="AX202" s="42">
        <f t="shared" si="163"/>
        <v>0</v>
      </c>
      <c r="AY202" s="42">
        <f t="shared" si="163"/>
        <v>0</v>
      </c>
      <c r="AZ202" s="42">
        <f t="shared" si="163"/>
        <v>0</v>
      </c>
      <c r="BA202" s="42">
        <f t="shared" si="163"/>
        <v>0</v>
      </c>
      <c r="BB202" s="42">
        <f t="shared" si="163"/>
        <v>0</v>
      </c>
      <c r="BC202" s="42">
        <f t="shared" si="163"/>
        <v>0</v>
      </c>
      <c r="BD202" s="42">
        <f t="shared" si="163"/>
        <v>0</v>
      </c>
      <c r="BE202" s="42">
        <f t="shared" si="163"/>
        <v>0</v>
      </c>
      <c r="BF202" s="42">
        <f t="shared" si="163"/>
        <v>0</v>
      </c>
      <c r="BG202" s="42">
        <f t="shared" si="163"/>
        <v>0</v>
      </c>
      <c r="BH202" s="42">
        <f t="shared" si="163"/>
        <v>0</v>
      </c>
      <c r="BI202" s="42">
        <f t="shared" si="163"/>
        <v>0</v>
      </c>
      <c r="BJ202" s="42">
        <f t="shared" si="163"/>
        <v>0</v>
      </c>
      <c r="BK202" s="42">
        <f t="shared" si="163"/>
        <v>0</v>
      </c>
      <c r="BL202" s="42">
        <f t="shared" si="163"/>
        <v>0</v>
      </c>
      <c r="BM202" s="42">
        <f t="shared" si="163"/>
        <v>0</v>
      </c>
      <c r="BN202" s="42">
        <f t="shared" si="163"/>
        <v>0</v>
      </c>
      <c r="BO202" s="42">
        <f t="shared" si="163"/>
        <v>0</v>
      </c>
      <c r="BP202" s="42">
        <f t="shared" si="163"/>
        <v>0</v>
      </c>
      <c r="BQ202" s="42">
        <f t="shared" si="160"/>
        <v>0</v>
      </c>
      <c r="BR202" s="42">
        <f t="shared" si="160"/>
        <v>0</v>
      </c>
      <c r="BS202" s="42">
        <f t="shared" si="160"/>
        <v>0</v>
      </c>
      <c r="BT202" s="42">
        <f t="shared" si="160"/>
        <v>0</v>
      </c>
      <c r="BU202" s="42">
        <f t="shared" si="160"/>
        <v>0</v>
      </c>
      <c r="BV202" s="42">
        <f t="shared" si="160"/>
        <v>0</v>
      </c>
      <c r="BW202" s="42">
        <f t="shared" si="160"/>
        <v>0</v>
      </c>
      <c r="BX202" s="42">
        <f t="shared" si="160"/>
        <v>0</v>
      </c>
      <c r="BY202" s="42">
        <f t="shared" si="160"/>
        <v>0</v>
      </c>
      <c r="BZ202" s="42">
        <f t="shared" si="160"/>
        <v>0</v>
      </c>
      <c r="CA202" s="42">
        <f t="shared" si="160"/>
        <v>0</v>
      </c>
      <c r="CB202" s="42">
        <f t="shared" si="160"/>
        <v>0</v>
      </c>
      <c r="CC202" s="42">
        <f t="shared" si="160"/>
        <v>0</v>
      </c>
      <c r="CD202" s="42">
        <f t="shared" si="160"/>
        <v>0</v>
      </c>
      <c r="CE202" s="42">
        <f t="shared" si="160"/>
        <v>0</v>
      </c>
      <c r="CF202" s="42">
        <f t="shared" si="160"/>
        <v>0</v>
      </c>
      <c r="CG202" s="42">
        <f t="shared" si="160"/>
        <v>0</v>
      </c>
      <c r="CH202" s="42">
        <f t="shared" si="160"/>
        <v>0</v>
      </c>
      <c r="CI202" s="42">
        <f t="shared" si="160"/>
        <v>0</v>
      </c>
      <c r="CJ202" s="42">
        <f t="shared" si="160"/>
        <v>0</v>
      </c>
      <c r="CK202" s="42">
        <f t="shared" si="160"/>
        <v>0</v>
      </c>
      <c r="CL202" s="42">
        <f t="shared" si="160"/>
        <v>0</v>
      </c>
      <c r="CM202" s="42">
        <f t="shared" si="160"/>
        <v>0</v>
      </c>
      <c r="CN202" s="42">
        <f t="shared" si="160"/>
        <v>0</v>
      </c>
      <c r="CO202" s="42">
        <f t="shared" si="160"/>
        <v>0</v>
      </c>
      <c r="CP202" s="42">
        <f t="shared" si="160"/>
        <v>0</v>
      </c>
      <c r="CQ202" s="42">
        <f t="shared" si="160"/>
        <v>0</v>
      </c>
      <c r="CR202" s="42">
        <f t="shared" si="160"/>
        <v>0</v>
      </c>
      <c r="CS202" s="42">
        <f t="shared" si="160"/>
        <v>0</v>
      </c>
      <c r="CT202" s="42">
        <f t="shared" si="160"/>
        <v>0</v>
      </c>
      <c r="CU202" s="42">
        <f t="shared" si="160"/>
        <v>0</v>
      </c>
      <c r="CV202" s="42">
        <f t="shared" si="160"/>
        <v>0</v>
      </c>
      <c r="CW202" s="42">
        <f t="shared" si="160"/>
        <v>0</v>
      </c>
      <c r="CX202" s="42">
        <f t="shared" si="160"/>
        <v>0</v>
      </c>
      <c r="CY202" s="42">
        <f t="shared" si="160"/>
        <v>0</v>
      </c>
      <c r="CZ202" s="42">
        <f t="shared" si="160"/>
        <v>0</v>
      </c>
      <c r="DA202" s="42">
        <f t="shared" si="160"/>
        <v>0</v>
      </c>
      <c r="DB202" s="42">
        <f t="shared" si="160"/>
        <v>0</v>
      </c>
      <c r="DC202" s="42">
        <f t="shared" si="160"/>
        <v>0</v>
      </c>
      <c r="DD202" s="42">
        <f t="shared" si="160"/>
        <v>0</v>
      </c>
      <c r="DE202" s="42">
        <f t="shared" si="160"/>
        <v>0</v>
      </c>
      <c r="DF202" s="42">
        <f t="shared" si="160"/>
        <v>0</v>
      </c>
      <c r="DG202" s="42">
        <f t="shared" si="160"/>
        <v>0</v>
      </c>
      <c r="DH202" s="42">
        <f t="shared" si="160"/>
        <v>0</v>
      </c>
      <c r="DI202" s="42">
        <f t="shared" si="160"/>
        <v>0</v>
      </c>
      <c r="DJ202" s="42">
        <f t="shared" si="160"/>
        <v>0</v>
      </c>
      <c r="DK202" s="42">
        <f t="shared" si="160"/>
        <v>0</v>
      </c>
      <c r="DL202" s="42">
        <f t="shared" si="160"/>
        <v>0</v>
      </c>
      <c r="DM202" s="42">
        <f t="shared" si="160"/>
        <v>0</v>
      </c>
      <c r="DN202" s="42">
        <f t="shared" si="160"/>
        <v>0</v>
      </c>
      <c r="DO202" s="42">
        <f t="shared" si="160"/>
        <v>0</v>
      </c>
      <c r="DP202" s="42">
        <f t="shared" si="160"/>
        <v>0</v>
      </c>
      <c r="DQ202" s="42">
        <f t="shared" si="160"/>
        <v>0</v>
      </c>
      <c r="DR202" s="42">
        <f t="shared" si="160"/>
        <v>0</v>
      </c>
      <c r="DS202" s="42">
        <f t="shared" si="160"/>
        <v>0</v>
      </c>
      <c r="DT202" s="42">
        <f t="shared" si="160"/>
        <v>0</v>
      </c>
      <c r="DU202" s="42">
        <f t="shared" si="160"/>
        <v>0</v>
      </c>
      <c r="DV202" s="42">
        <f t="shared" si="160"/>
        <v>0</v>
      </c>
      <c r="DW202" s="42">
        <f t="shared" si="160"/>
        <v>0</v>
      </c>
      <c r="DX202" s="42">
        <f t="shared" si="160"/>
        <v>0</v>
      </c>
      <c r="DY202" s="42">
        <f t="shared" si="160"/>
        <v>0</v>
      </c>
      <c r="DZ202" s="42">
        <f t="shared" si="160"/>
        <v>0</v>
      </c>
      <c r="EA202" s="42">
        <f t="shared" si="160"/>
        <v>0</v>
      </c>
      <c r="EB202" s="42">
        <f t="shared" ref="EB202:GF206" si="164">EB9/EB$192</f>
        <v>0</v>
      </c>
      <c r="EC202" s="42">
        <f t="shared" si="164"/>
        <v>0</v>
      </c>
      <c r="ED202" s="42">
        <f t="shared" si="164"/>
        <v>0</v>
      </c>
      <c r="EE202" s="42">
        <f t="shared" si="164"/>
        <v>0</v>
      </c>
      <c r="EF202" s="42">
        <f t="shared" si="164"/>
        <v>0</v>
      </c>
      <c r="EG202" s="42">
        <f t="shared" si="164"/>
        <v>0</v>
      </c>
      <c r="EH202" s="42">
        <f t="shared" si="164"/>
        <v>0</v>
      </c>
      <c r="EI202" s="42">
        <f t="shared" si="164"/>
        <v>0</v>
      </c>
      <c r="EJ202" s="42">
        <f t="shared" si="164"/>
        <v>0</v>
      </c>
      <c r="EK202" s="42">
        <f t="shared" si="164"/>
        <v>0</v>
      </c>
      <c r="EL202" s="42">
        <f t="shared" si="164"/>
        <v>0</v>
      </c>
      <c r="EM202" s="42">
        <f t="shared" si="164"/>
        <v>0</v>
      </c>
      <c r="EN202" s="42">
        <f t="shared" si="164"/>
        <v>0</v>
      </c>
      <c r="EO202" s="42">
        <f t="shared" si="164"/>
        <v>0</v>
      </c>
      <c r="EP202" s="42">
        <f t="shared" si="164"/>
        <v>0</v>
      </c>
      <c r="EQ202" s="42">
        <f t="shared" si="164"/>
        <v>0</v>
      </c>
      <c r="ER202" s="42">
        <f t="shared" si="164"/>
        <v>0</v>
      </c>
      <c r="ES202" s="42">
        <f t="shared" si="164"/>
        <v>0</v>
      </c>
      <c r="ET202" s="42">
        <f t="shared" si="164"/>
        <v>0</v>
      </c>
      <c r="EU202" s="42">
        <f t="shared" si="164"/>
        <v>0</v>
      </c>
      <c r="EV202" s="42">
        <f t="shared" si="164"/>
        <v>0</v>
      </c>
      <c r="EW202" s="42">
        <f t="shared" si="164"/>
        <v>0</v>
      </c>
      <c r="EX202" s="42">
        <f t="shared" si="164"/>
        <v>0</v>
      </c>
      <c r="EY202" s="42">
        <f t="shared" si="164"/>
        <v>0</v>
      </c>
      <c r="EZ202" s="42">
        <f t="shared" si="164"/>
        <v>0</v>
      </c>
      <c r="FA202" s="42">
        <f t="shared" si="164"/>
        <v>0</v>
      </c>
      <c r="FB202" s="42">
        <f t="shared" si="164"/>
        <v>9.7535043101988945E-5</v>
      </c>
      <c r="FC202" s="42">
        <f t="shared" si="164"/>
        <v>0</v>
      </c>
      <c r="FD202" s="42">
        <f t="shared" si="164"/>
        <v>0</v>
      </c>
      <c r="FE202" s="42">
        <f t="shared" si="164"/>
        <v>0</v>
      </c>
      <c r="FF202" s="42">
        <f t="shared" si="164"/>
        <v>0</v>
      </c>
      <c r="FG202" s="42">
        <f t="shared" si="164"/>
        <v>0</v>
      </c>
      <c r="FH202" s="42">
        <f t="shared" si="164"/>
        <v>0</v>
      </c>
      <c r="FI202" s="42">
        <f t="shared" si="164"/>
        <v>1.900979682925535E-5</v>
      </c>
      <c r="FJ202" s="42">
        <f t="shared" si="164"/>
        <v>0</v>
      </c>
      <c r="FK202" s="42">
        <f t="shared" si="164"/>
        <v>5.2568835596088161E-4</v>
      </c>
      <c r="FL202" s="42">
        <f t="shared" si="164"/>
        <v>0</v>
      </c>
      <c r="FM202" s="42">
        <f t="shared" si="164"/>
        <v>0</v>
      </c>
      <c r="FN202" s="42">
        <f t="shared" si="164"/>
        <v>0</v>
      </c>
      <c r="FO202" s="42">
        <f t="shared" si="164"/>
        <v>2.8185590405226628E-4</v>
      </c>
      <c r="FP202" s="42">
        <f t="shared" si="164"/>
        <v>0</v>
      </c>
      <c r="FQ202" s="42">
        <f t="shared" si="164"/>
        <v>9.7181563113471242E-4</v>
      </c>
      <c r="FR202" s="42">
        <f t="shared" si="164"/>
        <v>1.6001777550010718E-3</v>
      </c>
      <c r="FS202" s="42">
        <f t="shared" si="164"/>
        <v>7.3424006942562534E-4</v>
      </c>
      <c r="FT202" s="42">
        <f t="shared" si="164"/>
        <v>0</v>
      </c>
      <c r="FU202" s="42">
        <f t="shared" si="164"/>
        <v>0</v>
      </c>
      <c r="FV202" s="42">
        <f t="shared" si="164"/>
        <v>0</v>
      </c>
      <c r="FW202" s="42">
        <f t="shared" si="164"/>
        <v>0</v>
      </c>
      <c r="FX202" s="42">
        <f t="shared" si="164"/>
        <v>0</v>
      </c>
      <c r="FY202" s="42">
        <f t="shared" si="164"/>
        <v>0</v>
      </c>
      <c r="FZ202" s="42">
        <f t="shared" si="164"/>
        <v>3.1550992826901978E-3</v>
      </c>
      <c r="GA202" s="42">
        <f t="shared" si="164"/>
        <v>6.9475663158061309E-3</v>
      </c>
      <c r="GB202" s="42">
        <f t="shared" si="164"/>
        <v>0</v>
      </c>
      <c r="GC202" s="42">
        <f t="shared" si="164"/>
        <v>0</v>
      </c>
      <c r="GD202" s="42">
        <f t="shared" si="164"/>
        <v>3.7045119553016394E-4</v>
      </c>
      <c r="GE202" s="42">
        <f t="shared" si="164"/>
        <v>0</v>
      </c>
      <c r="GF202" s="42">
        <f t="shared" si="164"/>
        <v>0</v>
      </c>
      <c r="GG202" s="1"/>
      <c r="GH202" s="37"/>
      <c r="GI202" s="37"/>
    </row>
    <row r="203" spans="1:191">
      <c r="A203" s="37"/>
      <c r="B203" s="40" t="s">
        <v>46</v>
      </c>
      <c r="C203" s="41" t="s">
        <v>232</v>
      </c>
      <c r="D203" s="42">
        <f t="shared" si="162"/>
        <v>0</v>
      </c>
      <c r="E203" s="42">
        <f t="shared" si="163"/>
        <v>0</v>
      </c>
      <c r="F203" s="42">
        <f t="shared" si="163"/>
        <v>0</v>
      </c>
      <c r="G203" s="42">
        <f t="shared" si="163"/>
        <v>0</v>
      </c>
      <c r="H203" s="42">
        <f t="shared" si="163"/>
        <v>7.6501028742440285E-3</v>
      </c>
      <c r="I203" s="42">
        <f t="shared" si="163"/>
        <v>1.6581191596085508E-3</v>
      </c>
      <c r="J203" s="42">
        <f t="shared" si="163"/>
        <v>3.6599210121586231E-3</v>
      </c>
      <c r="K203" s="42">
        <f t="shared" si="163"/>
        <v>0</v>
      </c>
      <c r="L203" s="42">
        <f t="shared" si="163"/>
        <v>0</v>
      </c>
      <c r="M203" s="42">
        <f t="shared" si="163"/>
        <v>0</v>
      </c>
      <c r="N203" s="42">
        <f t="shared" si="163"/>
        <v>0</v>
      </c>
      <c r="O203" s="42">
        <f t="shared" si="163"/>
        <v>0</v>
      </c>
      <c r="P203" s="42">
        <f t="shared" si="163"/>
        <v>0</v>
      </c>
      <c r="Q203" s="42">
        <f t="shared" si="163"/>
        <v>0</v>
      </c>
      <c r="R203" s="42">
        <f t="shared" si="163"/>
        <v>0</v>
      </c>
      <c r="S203" s="42">
        <f t="shared" si="163"/>
        <v>0</v>
      </c>
      <c r="T203" s="42">
        <f t="shared" si="163"/>
        <v>0</v>
      </c>
      <c r="U203" s="42">
        <f t="shared" si="163"/>
        <v>1.1955723754278211E-5</v>
      </c>
      <c r="V203" s="42">
        <f t="shared" si="163"/>
        <v>1.1430542248894665E-2</v>
      </c>
      <c r="W203" s="42">
        <f t="shared" si="163"/>
        <v>4.1310479004569916E-3</v>
      </c>
      <c r="X203" s="42">
        <f t="shared" si="163"/>
        <v>1.5670601450220139E-4</v>
      </c>
      <c r="Y203" s="42">
        <f t="shared" si="163"/>
        <v>0.11240676955003466</v>
      </c>
      <c r="Z203" s="42">
        <f t="shared" si="163"/>
        <v>3.7158478562176133E-3</v>
      </c>
      <c r="AA203" s="42">
        <f t="shared" si="163"/>
        <v>1.7491922271322896E-3</v>
      </c>
      <c r="AB203" s="42">
        <f t="shared" si="163"/>
        <v>6.6916047896180358E-2</v>
      </c>
      <c r="AC203" s="42">
        <f t="shared" si="163"/>
        <v>0.2292728099516497</v>
      </c>
      <c r="AD203" s="42">
        <f t="shared" si="163"/>
        <v>0</v>
      </c>
      <c r="AE203" s="42">
        <f t="shared" si="163"/>
        <v>0</v>
      </c>
      <c r="AF203" s="42">
        <f t="shared" si="163"/>
        <v>0</v>
      </c>
      <c r="AG203" s="42">
        <f t="shared" si="163"/>
        <v>0</v>
      </c>
      <c r="AH203" s="42">
        <f t="shared" si="163"/>
        <v>0</v>
      </c>
      <c r="AI203" s="42">
        <f t="shared" si="163"/>
        <v>0</v>
      </c>
      <c r="AJ203" s="42">
        <f t="shared" si="163"/>
        <v>0</v>
      </c>
      <c r="AK203" s="42">
        <f t="shared" si="163"/>
        <v>0</v>
      </c>
      <c r="AL203" s="42">
        <f t="shared" si="163"/>
        <v>0</v>
      </c>
      <c r="AM203" s="42">
        <f t="shared" si="163"/>
        <v>0</v>
      </c>
      <c r="AN203" s="42">
        <f t="shared" si="163"/>
        <v>0</v>
      </c>
      <c r="AO203" s="42">
        <f t="shared" si="163"/>
        <v>0</v>
      </c>
      <c r="AP203" s="42">
        <f t="shared" si="163"/>
        <v>0</v>
      </c>
      <c r="AQ203" s="42">
        <f t="shared" si="163"/>
        <v>0</v>
      </c>
      <c r="AR203" s="42">
        <f t="shared" si="163"/>
        <v>0</v>
      </c>
      <c r="AS203" s="42">
        <f t="shared" si="163"/>
        <v>0</v>
      </c>
      <c r="AT203" s="42">
        <f t="shared" si="163"/>
        <v>0</v>
      </c>
      <c r="AU203" s="42">
        <f t="shared" si="163"/>
        <v>0</v>
      </c>
      <c r="AV203" s="42">
        <f t="shared" si="163"/>
        <v>0</v>
      </c>
      <c r="AW203" s="42">
        <f t="shared" si="163"/>
        <v>0</v>
      </c>
      <c r="AX203" s="42">
        <f t="shared" si="163"/>
        <v>0</v>
      </c>
      <c r="AY203" s="42">
        <f t="shared" si="163"/>
        <v>0</v>
      </c>
      <c r="AZ203" s="42">
        <f t="shared" si="163"/>
        <v>0</v>
      </c>
      <c r="BA203" s="42">
        <f t="shared" si="163"/>
        <v>0</v>
      </c>
      <c r="BB203" s="42">
        <f t="shared" si="163"/>
        <v>9.5413631251978182E-5</v>
      </c>
      <c r="BC203" s="42">
        <f t="shared" si="163"/>
        <v>0</v>
      </c>
      <c r="BD203" s="42">
        <f t="shared" si="163"/>
        <v>0</v>
      </c>
      <c r="BE203" s="42">
        <f t="shared" si="163"/>
        <v>0</v>
      </c>
      <c r="BF203" s="42">
        <f t="shared" si="163"/>
        <v>0</v>
      </c>
      <c r="BG203" s="42">
        <f t="shared" si="163"/>
        <v>0</v>
      </c>
      <c r="BH203" s="42">
        <f t="shared" si="163"/>
        <v>0</v>
      </c>
      <c r="BI203" s="42">
        <f t="shared" si="163"/>
        <v>0</v>
      </c>
      <c r="BJ203" s="42">
        <f t="shared" si="163"/>
        <v>0</v>
      </c>
      <c r="BK203" s="42">
        <f t="shared" si="163"/>
        <v>0</v>
      </c>
      <c r="BL203" s="42">
        <f t="shared" si="163"/>
        <v>0</v>
      </c>
      <c r="BM203" s="42">
        <f t="shared" si="163"/>
        <v>0</v>
      </c>
      <c r="BN203" s="42">
        <f t="shared" si="163"/>
        <v>0</v>
      </c>
      <c r="BO203" s="42">
        <f t="shared" si="163"/>
        <v>0</v>
      </c>
      <c r="BP203" s="42">
        <f t="shared" si="163"/>
        <v>0</v>
      </c>
      <c r="BQ203" s="42">
        <f t="shared" ref="BQ203:EB218" si="165">BQ10/BQ$192</f>
        <v>0</v>
      </c>
      <c r="BR203" s="42">
        <f t="shared" si="165"/>
        <v>0</v>
      </c>
      <c r="BS203" s="42">
        <f t="shared" si="165"/>
        <v>0</v>
      </c>
      <c r="BT203" s="42">
        <f t="shared" si="165"/>
        <v>0</v>
      </c>
      <c r="BU203" s="42">
        <f t="shared" si="165"/>
        <v>0</v>
      </c>
      <c r="BV203" s="42">
        <f t="shared" si="165"/>
        <v>0</v>
      </c>
      <c r="BW203" s="42">
        <f t="shared" si="165"/>
        <v>0</v>
      </c>
      <c r="BX203" s="42">
        <f t="shared" si="165"/>
        <v>0</v>
      </c>
      <c r="BY203" s="42">
        <f t="shared" si="165"/>
        <v>0</v>
      </c>
      <c r="BZ203" s="42">
        <f t="shared" si="165"/>
        <v>0</v>
      </c>
      <c r="CA203" s="42">
        <f t="shared" si="165"/>
        <v>0</v>
      </c>
      <c r="CB203" s="42">
        <f t="shared" si="165"/>
        <v>0</v>
      </c>
      <c r="CC203" s="42">
        <f t="shared" si="165"/>
        <v>0</v>
      </c>
      <c r="CD203" s="42">
        <f t="shared" si="165"/>
        <v>0</v>
      </c>
      <c r="CE203" s="42">
        <f t="shared" si="165"/>
        <v>0</v>
      </c>
      <c r="CF203" s="42">
        <f t="shared" si="165"/>
        <v>0</v>
      </c>
      <c r="CG203" s="42">
        <f t="shared" si="165"/>
        <v>0</v>
      </c>
      <c r="CH203" s="42">
        <f t="shared" si="165"/>
        <v>0</v>
      </c>
      <c r="CI203" s="42">
        <f t="shared" si="165"/>
        <v>0</v>
      </c>
      <c r="CJ203" s="42">
        <f t="shared" si="165"/>
        <v>0</v>
      </c>
      <c r="CK203" s="42">
        <f t="shared" si="165"/>
        <v>0</v>
      </c>
      <c r="CL203" s="42">
        <f t="shared" si="165"/>
        <v>0</v>
      </c>
      <c r="CM203" s="42">
        <f t="shared" si="165"/>
        <v>0</v>
      </c>
      <c r="CN203" s="42">
        <f t="shared" si="165"/>
        <v>0</v>
      </c>
      <c r="CO203" s="42">
        <f t="shared" si="165"/>
        <v>0</v>
      </c>
      <c r="CP203" s="42">
        <f t="shared" si="165"/>
        <v>0</v>
      </c>
      <c r="CQ203" s="42">
        <f t="shared" si="165"/>
        <v>0</v>
      </c>
      <c r="CR203" s="42">
        <f t="shared" si="165"/>
        <v>0</v>
      </c>
      <c r="CS203" s="42">
        <f t="shared" si="165"/>
        <v>0</v>
      </c>
      <c r="CT203" s="42">
        <f t="shared" si="165"/>
        <v>0</v>
      </c>
      <c r="CU203" s="42">
        <f t="shared" si="165"/>
        <v>0</v>
      </c>
      <c r="CV203" s="42">
        <f t="shared" si="165"/>
        <v>0</v>
      </c>
      <c r="CW203" s="42">
        <f t="shared" si="165"/>
        <v>0</v>
      </c>
      <c r="CX203" s="42">
        <f t="shared" si="165"/>
        <v>0</v>
      </c>
      <c r="CY203" s="42">
        <f t="shared" si="165"/>
        <v>0</v>
      </c>
      <c r="CZ203" s="42">
        <f t="shared" si="165"/>
        <v>0</v>
      </c>
      <c r="DA203" s="42">
        <f t="shared" si="165"/>
        <v>0</v>
      </c>
      <c r="DB203" s="42">
        <f t="shared" si="165"/>
        <v>0</v>
      </c>
      <c r="DC203" s="42">
        <f t="shared" si="165"/>
        <v>0</v>
      </c>
      <c r="DD203" s="42">
        <f t="shared" si="165"/>
        <v>0</v>
      </c>
      <c r="DE203" s="42">
        <f t="shared" si="165"/>
        <v>0</v>
      </c>
      <c r="DF203" s="42">
        <f t="shared" si="165"/>
        <v>0</v>
      </c>
      <c r="DG203" s="42">
        <f t="shared" si="165"/>
        <v>0</v>
      </c>
      <c r="DH203" s="42">
        <f t="shared" si="165"/>
        <v>0</v>
      </c>
      <c r="DI203" s="42">
        <f t="shared" si="165"/>
        <v>0</v>
      </c>
      <c r="DJ203" s="42">
        <f t="shared" si="165"/>
        <v>0</v>
      </c>
      <c r="DK203" s="42">
        <f t="shared" si="165"/>
        <v>0</v>
      </c>
      <c r="DL203" s="42">
        <f t="shared" si="165"/>
        <v>0</v>
      </c>
      <c r="DM203" s="42">
        <f t="shared" si="165"/>
        <v>0</v>
      </c>
      <c r="DN203" s="42">
        <f t="shared" si="165"/>
        <v>0</v>
      </c>
      <c r="DO203" s="42">
        <f t="shared" si="165"/>
        <v>0</v>
      </c>
      <c r="DP203" s="42">
        <f t="shared" si="165"/>
        <v>0</v>
      </c>
      <c r="DQ203" s="42">
        <f t="shared" si="165"/>
        <v>0</v>
      </c>
      <c r="DR203" s="42">
        <f t="shared" si="165"/>
        <v>0</v>
      </c>
      <c r="DS203" s="42">
        <f t="shared" si="165"/>
        <v>0</v>
      </c>
      <c r="DT203" s="42">
        <f t="shared" si="165"/>
        <v>0</v>
      </c>
      <c r="DU203" s="42">
        <f t="shared" si="165"/>
        <v>0</v>
      </c>
      <c r="DV203" s="42">
        <f t="shared" si="165"/>
        <v>0</v>
      </c>
      <c r="DW203" s="42">
        <f t="shared" si="165"/>
        <v>0</v>
      </c>
      <c r="DX203" s="42">
        <f t="shared" si="165"/>
        <v>0</v>
      </c>
      <c r="DY203" s="42">
        <f t="shared" si="165"/>
        <v>0</v>
      </c>
      <c r="DZ203" s="42">
        <f t="shared" si="165"/>
        <v>0</v>
      </c>
      <c r="EA203" s="42">
        <f t="shared" si="165"/>
        <v>0</v>
      </c>
      <c r="EB203" s="42">
        <f t="shared" si="165"/>
        <v>0</v>
      </c>
      <c r="EC203" s="42">
        <f t="shared" si="164"/>
        <v>0</v>
      </c>
      <c r="ED203" s="42">
        <f t="shared" si="164"/>
        <v>0</v>
      </c>
      <c r="EE203" s="42">
        <f t="shared" si="164"/>
        <v>0</v>
      </c>
      <c r="EF203" s="42">
        <f t="shared" si="164"/>
        <v>0</v>
      </c>
      <c r="EG203" s="42">
        <f t="shared" si="164"/>
        <v>0</v>
      </c>
      <c r="EH203" s="42">
        <f t="shared" si="164"/>
        <v>0</v>
      </c>
      <c r="EI203" s="42">
        <f t="shared" si="164"/>
        <v>0</v>
      </c>
      <c r="EJ203" s="42">
        <f t="shared" si="164"/>
        <v>0</v>
      </c>
      <c r="EK203" s="42">
        <f t="shared" si="164"/>
        <v>0</v>
      </c>
      <c r="EL203" s="42">
        <f t="shared" si="164"/>
        <v>0</v>
      </c>
      <c r="EM203" s="42">
        <f t="shared" si="164"/>
        <v>0</v>
      </c>
      <c r="EN203" s="42">
        <f t="shared" si="164"/>
        <v>0</v>
      </c>
      <c r="EO203" s="42">
        <f t="shared" si="164"/>
        <v>0</v>
      </c>
      <c r="EP203" s="42">
        <f t="shared" si="164"/>
        <v>0</v>
      </c>
      <c r="EQ203" s="42">
        <f t="shared" si="164"/>
        <v>0</v>
      </c>
      <c r="ER203" s="42">
        <f t="shared" si="164"/>
        <v>0</v>
      </c>
      <c r="ES203" s="42">
        <f t="shared" si="164"/>
        <v>0</v>
      </c>
      <c r="ET203" s="42">
        <f t="shared" si="164"/>
        <v>0</v>
      </c>
      <c r="EU203" s="42">
        <f t="shared" si="164"/>
        <v>0</v>
      </c>
      <c r="EV203" s="42">
        <f t="shared" si="164"/>
        <v>0</v>
      </c>
      <c r="EW203" s="42">
        <f t="shared" si="164"/>
        <v>0</v>
      </c>
      <c r="EX203" s="42">
        <f t="shared" si="164"/>
        <v>0</v>
      </c>
      <c r="EY203" s="42">
        <f t="shared" si="164"/>
        <v>0</v>
      </c>
      <c r="EZ203" s="42">
        <f t="shared" si="164"/>
        <v>0</v>
      </c>
      <c r="FA203" s="42">
        <f t="shared" si="164"/>
        <v>0</v>
      </c>
      <c r="FB203" s="42">
        <f t="shared" si="164"/>
        <v>0</v>
      </c>
      <c r="FC203" s="42">
        <f t="shared" si="164"/>
        <v>0</v>
      </c>
      <c r="FD203" s="42">
        <f t="shared" si="164"/>
        <v>0</v>
      </c>
      <c r="FE203" s="42">
        <f t="shared" si="164"/>
        <v>0</v>
      </c>
      <c r="FF203" s="42">
        <f t="shared" si="164"/>
        <v>0</v>
      </c>
      <c r="FG203" s="42">
        <f t="shared" si="164"/>
        <v>0</v>
      </c>
      <c r="FH203" s="42">
        <f t="shared" si="164"/>
        <v>0</v>
      </c>
      <c r="FI203" s="42">
        <f t="shared" si="164"/>
        <v>0</v>
      </c>
      <c r="FJ203" s="42">
        <f t="shared" si="164"/>
        <v>0</v>
      </c>
      <c r="FK203" s="42">
        <f t="shared" si="164"/>
        <v>1.0176611553825669E-6</v>
      </c>
      <c r="FL203" s="42">
        <f t="shared" si="164"/>
        <v>0</v>
      </c>
      <c r="FM203" s="42">
        <f t="shared" si="164"/>
        <v>0</v>
      </c>
      <c r="FN203" s="42">
        <f t="shared" si="164"/>
        <v>0</v>
      </c>
      <c r="FO203" s="42">
        <f t="shared" si="164"/>
        <v>7.2080322642008578E-7</v>
      </c>
      <c r="FP203" s="42">
        <f t="shared" si="164"/>
        <v>0</v>
      </c>
      <c r="FQ203" s="42">
        <f t="shared" si="164"/>
        <v>1.1100697759586536E-6</v>
      </c>
      <c r="FR203" s="42">
        <f t="shared" si="164"/>
        <v>1.6115593932156575E-6</v>
      </c>
      <c r="FS203" s="42">
        <f t="shared" si="164"/>
        <v>0</v>
      </c>
      <c r="FT203" s="42">
        <f t="shared" si="164"/>
        <v>0</v>
      </c>
      <c r="FU203" s="42">
        <f t="shared" si="164"/>
        <v>0</v>
      </c>
      <c r="FV203" s="42">
        <f t="shared" si="164"/>
        <v>0</v>
      </c>
      <c r="FW203" s="42">
        <f t="shared" si="164"/>
        <v>0</v>
      </c>
      <c r="FX203" s="42">
        <f t="shared" si="164"/>
        <v>0</v>
      </c>
      <c r="FY203" s="42">
        <f t="shared" si="164"/>
        <v>0</v>
      </c>
      <c r="FZ203" s="42">
        <f t="shared" si="164"/>
        <v>4.5312072121058099E-6</v>
      </c>
      <c r="GA203" s="42">
        <f t="shared" si="164"/>
        <v>4.3985950190701959E-5</v>
      </c>
      <c r="GB203" s="42">
        <f t="shared" si="164"/>
        <v>0</v>
      </c>
      <c r="GC203" s="42">
        <f t="shared" si="164"/>
        <v>0</v>
      </c>
      <c r="GD203" s="42">
        <f t="shared" si="164"/>
        <v>4.1252917096900215E-7</v>
      </c>
      <c r="GE203" s="42">
        <f t="shared" si="164"/>
        <v>0</v>
      </c>
      <c r="GF203" s="42">
        <f t="shared" si="164"/>
        <v>0</v>
      </c>
      <c r="GG203" s="1"/>
      <c r="GH203" s="37"/>
      <c r="GI203" s="37"/>
    </row>
    <row r="204" spans="1:191">
      <c r="A204" s="37"/>
      <c r="B204" s="40" t="s">
        <v>47</v>
      </c>
      <c r="C204" s="41" t="s">
        <v>233</v>
      </c>
      <c r="D204" s="42">
        <f t="shared" si="162"/>
        <v>0</v>
      </c>
      <c r="E204" s="42">
        <f t="shared" si="163"/>
        <v>5.8965820356361442E-3</v>
      </c>
      <c r="F204" s="42">
        <f t="shared" si="163"/>
        <v>2.4517906220900745E-2</v>
      </c>
      <c r="G204" s="42">
        <f t="shared" si="163"/>
        <v>3.0736676747041237E-3</v>
      </c>
      <c r="H204" s="42">
        <f t="shared" si="163"/>
        <v>1.3604339422657269E-2</v>
      </c>
      <c r="I204" s="42">
        <f t="shared" si="163"/>
        <v>8.2212991932986465E-2</v>
      </c>
      <c r="J204" s="42">
        <f t="shared" si="163"/>
        <v>6.9409286063688666E-2</v>
      </c>
      <c r="K204" s="42">
        <f t="shared" si="163"/>
        <v>2.0330055452542676E-3</v>
      </c>
      <c r="L204" s="42">
        <f t="shared" si="163"/>
        <v>0</v>
      </c>
      <c r="M204" s="42">
        <f t="shared" si="163"/>
        <v>0</v>
      </c>
      <c r="N204" s="42">
        <f t="shared" si="163"/>
        <v>0</v>
      </c>
      <c r="O204" s="42">
        <f t="shared" si="163"/>
        <v>0</v>
      </c>
      <c r="P204" s="42">
        <f t="shared" si="163"/>
        <v>0</v>
      </c>
      <c r="Q204" s="42">
        <f t="shared" si="163"/>
        <v>0</v>
      </c>
      <c r="R204" s="42">
        <f t="shared" si="163"/>
        <v>0</v>
      </c>
      <c r="S204" s="42">
        <f t="shared" si="163"/>
        <v>0</v>
      </c>
      <c r="T204" s="42">
        <f t="shared" si="163"/>
        <v>0</v>
      </c>
      <c r="U204" s="42">
        <f t="shared" si="163"/>
        <v>0</v>
      </c>
      <c r="V204" s="42">
        <f t="shared" si="163"/>
        <v>0</v>
      </c>
      <c r="W204" s="42">
        <f t="shared" si="163"/>
        <v>1.5243778966824944E-4</v>
      </c>
      <c r="X204" s="42">
        <f t="shared" si="163"/>
        <v>0</v>
      </c>
      <c r="Y204" s="42">
        <f t="shared" si="163"/>
        <v>0</v>
      </c>
      <c r="Z204" s="42">
        <f t="shared" si="163"/>
        <v>0</v>
      </c>
      <c r="AA204" s="42">
        <f t="shared" si="163"/>
        <v>0</v>
      </c>
      <c r="AB204" s="42">
        <f t="shared" si="163"/>
        <v>0</v>
      </c>
      <c r="AC204" s="42">
        <f t="shared" si="163"/>
        <v>1.4070904045807497E-2</v>
      </c>
      <c r="AD204" s="42">
        <f t="shared" si="163"/>
        <v>3.890151078813852E-2</v>
      </c>
      <c r="AE204" s="42">
        <f t="shared" si="163"/>
        <v>0.11861801606711539</v>
      </c>
      <c r="AF204" s="42">
        <f t="shared" si="163"/>
        <v>1.6678129731663507E-3</v>
      </c>
      <c r="AG204" s="42">
        <f t="shared" si="163"/>
        <v>0</v>
      </c>
      <c r="AH204" s="42">
        <f t="shared" si="163"/>
        <v>2.1790531201113599E-3</v>
      </c>
      <c r="AI204" s="42">
        <f t="shared" si="163"/>
        <v>1.1796653242747496E-2</v>
      </c>
      <c r="AJ204" s="42">
        <f t="shared" si="163"/>
        <v>0</v>
      </c>
      <c r="AK204" s="42">
        <f t="shared" si="163"/>
        <v>1.4820160573218033E-4</v>
      </c>
      <c r="AL204" s="42">
        <f t="shared" si="163"/>
        <v>4.6880085133201429E-3</v>
      </c>
      <c r="AM204" s="42">
        <f t="shared" si="163"/>
        <v>0</v>
      </c>
      <c r="AN204" s="42">
        <f t="shared" si="163"/>
        <v>9.4112427377977351E-5</v>
      </c>
      <c r="AO204" s="42">
        <f t="shared" si="163"/>
        <v>0</v>
      </c>
      <c r="AP204" s="42">
        <f t="shared" si="163"/>
        <v>5.4503418083910486E-3</v>
      </c>
      <c r="AQ204" s="42">
        <f t="shared" si="163"/>
        <v>0</v>
      </c>
      <c r="AR204" s="42">
        <f t="shared" si="163"/>
        <v>0</v>
      </c>
      <c r="AS204" s="42">
        <f t="shared" si="163"/>
        <v>0</v>
      </c>
      <c r="AT204" s="42">
        <f t="shared" si="163"/>
        <v>3.2368424007858256E-5</v>
      </c>
      <c r="AU204" s="42">
        <f t="shared" si="163"/>
        <v>0</v>
      </c>
      <c r="AV204" s="42">
        <f t="shared" si="163"/>
        <v>0</v>
      </c>
      <c r="AW204" s="42">
        <f t="shared" si="163"/>
        <v>0</v>
      </c>
      <c r="AX204" s="42">
        <f t="shared" si="163"/>
        <v>0</v>
      </c>
      <c r="AY204" s="42">
        <f t="shared" si="163"/>
        <v>0</v>
      </c>
      <c r="AZ204" s="42">
        <f t="shared" si="163"/>
        <v>1.7091056591906589E-5</v>
      </c>
      <c r="BA204" s="42">
        <f t="shared" si="163"/>
        <v>0</v>
      </c>
      <c r="BB204" s="42">
        <f t="shared" si="163"/>
        <v>2.2636061483227929E-4</v>
      </c>
      <c r="BC204" s="42">
        <f t="shared" si="163"/>
        <v>0</v>
      </c>
      <c r="BD204" s="42">
        <f t="shared" si="163"/>
        <v>1.6446635528783635E-3</v>
      </c>
      <c r="BE204" s="42">
        <f t="shared" si="163"/>
        <v>4.1667174549432388E-3</v>
      </c>
      <c r="BF204" s="42">
        <f t="shared" si="163"/>
        <v>0</v>
      </c>
      <c r="BG204" s="42">
        <f t="shared" si="163"/>
        <v>0</v>
      </c>
      <c r="BH204" s="42">
        <f t="shared" si="163"/>
        <v>0</v>
      </c>
      <c r="BI204" s="42">
        <f t="shared" si="163"/>
        <v>0</v>
      </c>
      <c r="BJ204" s="42">
        <f t="shared" si="163"/>
        <v>1.3249667819676863E-3</v>
      </c>
      <c r="BK204" s="42">
        <f t="shared" si="163"/>
        <v>0</v>
      </c>
      <c r="BL204" s="42">
        <f t="shared" si="163"/>
        <v>0</v>
      </c>
      <c r="BM204" s="42">
        <f t="shared" si="163"/>
        <v>0</v>
      </c>
      <c r="BN204" s="42">
        <f t="shared" si="163"/>
        <v>0.10927838371693575</v>
      </c>
      <c r="BO204" s="42">
        <f t="shared" si="163"/>
        <v>7.2331694243404059E-3</v>
      </c>
      <c r="BP204" s="42">
        <f t="shared" ref="BP204:EA207" si="166">BP11/BP$192</f>
        <v>0</v>
      </c>
      <c r="BQ204" s="42">
        <f t="shared" si="166"/>
        <v>0</v>
      </c>
      <c r="BR204" s="42">
        <f t="shared" si="166"/>
        <v>0</v>
      </c>
      <c r="BS204" s="42">
        <f t="shared" si="166"/>
        <v>0</v>
      </c>
      <c r="BT204" s="42">
        <f t="shared" si="166"/>
        <v>0</v>
      </c>
      <c r="BU204" s="42">
        <f t="shared" si="166"/>
        <v>0</v>
      </c>
      <c r="BV204" s="42">
        <f t="shared" si="166"/>
        <v>6.8864168802731159E-4</v>
      </c>
      <c r="BW204" s="42">
        <f t="shared" si="166"/>
        <v>0</v>
      </c>
      <c r="BX204" s="42">
        <f t="shared" si="166"/>
        <v>0</v>
      </c>
      <c r="BY204" s="42">
        <f t="shared" si="166"/>
        <v>0</v>
      </c>
      <c r="BZ204" s="42">
        <f t="shared" si="166"/>
        <v>0</v>
      </c>
      <c r="CA204" s="42">
        <f t="shared" si="166"/>
        <v>0</v>
      </c>
      <c r="CB204" s="42">
        <f t="shared" si="166"/>
        <v>0</v>
      </c>
      <c r="CC204" s="42">
        <f t="shared" si="166"/>
        <v>0</v>
      </c>
      <c r="CD204" s="42">
        <f t="shared" si="166"/>
        <v>9.0230032132781226E-5</v>
      </c>
      <c r="CE204" s="42">
        <f t="shared" si="166"/>
        <v>0</v>
      </c>
      <c r="CF204" s="42">
        <f t="shared" si="166"/>
        <v>0</v>
      </c>
      <c r="CG204" s="42">
        <f t="shared" si="166"/>
        <v>0</v>
      </c>
      <c r="CH204" s="42">
        <f t="shared" si="166"/>
        <v>0</v>
      </c>
      <c r="CI204" s="42">
        <f t="shared" si="166"/>
        <v>0</v>
      </c>
      <c r="CJ204" s="42">
        <f t="shared" si="166"/>
        <v>0</v>
      </c>
      <c r="CK204" s="42">
        <f t="shared" si="166"/>
        <v>0</v>
      </c>
      <c r="CL204" s="42">
        <f t="shared" si="166"/>
        <v>0</v>
      </c>
      <c r="CM204" s="42">
        <f t="shared" si="166"/>
        <v>0</v>
      </c>
      <c r="CN204" s="42">
        <f t="shared" si="166"/>
        <v>0</v>
      </c>
      <c r="CO204" s="42">
        <f t="shared" si="166"/>
        <v>0</v>
      </c>
      <c r="CP204" s="42">
        <f t="shared" si="166"/>
        <v>0</v>
      </c>
      <c r="CQ204" s="42">
        <f t="shared" si="166"/>
        <v>0</v>
      </c>
      <c r="CR204" s="42">
        <f t="shared" si="166"/>
        <v>0</v>
      </c>
      <c r="CS204" s="42">
        <f t="shared" si="166"/>
        <v>0</v>
      </c>
      <c r="CT204" s="42">
        <f t="shared" si="166"/>
        <v>0</v>
      </c>
      <c r="CU204" s="42">
        <f t="shared" si="166"/>
        <v>0</v>
      </c>
      <c r="CV204" s="42">
        <f t="shared" si="166"/>
        <v>0</v>
      </c>
      <c r="CW204" s="42">
        <f t="shared" si="166"/>
        <v>0</v>
      </c>
      <c r="CX204" s="42">
        <f t="shared" si="166"/>
        <v>0</v>
      </c>
      <c r="CY204" s="42">
        <f t="shared" si="166"/>
        <v>0</v>
      </c>
      <c r="CZ204" s="42">
        <f t="shared" si="166"/>
        <v>0</v>
      </c>
      <c r="DA204" s="42">
        <f t="shared" si="166"/>
        <v>0</v>
      </c>
      <c r="DB204" s="42">
        <f t="shared" si="166"/>
        <v>0</v>
      </c>
      <c r="DC204" s="42">
        <f t="shared" si="166"/>
        <v>0</v>
      </c>
      <c r="DD204" s="42">
        <f t="shared" si="166"/>
        <v>0</v>
      </c>
      <c r="DE204" s="42">
        <f t="shared" si="166"/>
        <v>0</v>
      </c>
      <c r="DF204" s="42">
        <f t="shared" si="166"/>
        <v>0</v>
      </c>
      <c r="DG204" s="42">
        <f t="shared" si="166"/>
        <v>0</v>
      </c>
      <c r="DH204" s="42">
        <f t="shared" si="166"/>
        <v>0</v>
      </c>
      <c r="DI204" s="42">
        <f t="shared" si="166"/>
        <v>0</v>
      </c>
      <c r="DJ204" s="42">
        <f t="shared" si="166"/>
        <v>0</v>
      </c>
      <c r="DK204" s="42">
        <f t="shared" si="166"/>
        <v>0</v>
      </c>
      <c r="DL204" s="42">
        <f t="shared" si="166"/>
        <v>0</v>
      </c>
      <c r="DM204" s="42">
        <f t="shared" si="166"/>
        <v>0</v>
      </c>
      <c r="DN204" s="42">
        <f t="shared" si="166"/>
        <v>0</v>
      </c>
      <c r="DO204" s="42">
        <f t="shared" si="166"/>
        <v>0</v>
      </c>
      <c r="DP204" s="42">
        <f t="shared" si="166"/>
        <v>0</v>
      </c>
      <c r="DQ204" s="42">
        <f t="shared" si="166"/>
        <v>0</v>
      </c>
      <c r="DR204" s="42">
        <f t="shared" si="166"/>
        <v>0</v>
      </c>
      <c r="DS204" s="42">
        <f t="shared" si="166"/>
        <v>0</v>
      </c>
      <c r="DT204" s="42">
        <f t="shared" si="166"/>
        <v>0</v>
      </c>
      <c r="DU204" s="42">
        <f t="shared" si="166"/>
        <v>3.0093046082753849E-4</v>
      </c>
      <c r="DV204" s="42">
        <f t="shared" si="166"/>
        <v>1.4959136135503138E-3</v>
      </c>
      <c r="DW204" s="42">
        <f t="shared" si="166"/>
        <v>0</v>
      </c>
      <c r="DX204" s="42">
        <f t="shared" si="166"/>
        <v>5.6017062050534418E-4</v>
      </c>
      <c r="DY204" s="42">
        <f t="shared" si="166"/>
        <v>8.8613656138138033E-4</v>
      </c>
      <c r="DZ204" s="42">
        <f t="shared" si="166"/>
        <v>0</v>
      </c>
      <c r="EA204" s="42">
        <f t="shared" si="166"/>
        <v>2.3103466916387385E-3</v>
      </c>
      <c r="EB204" s="42">
        <f t="shared" si="165"/>
        <v>1.4813626765483223E-3</v>
      </c>
      <c r="EC204" s="42">
        <f t="shared" si="164"/>
        <v>0</v>
      </c>
      <c r="ED204" s="42">
        <f t="shared" si="164"/>
        <v>0</v>
      </c>
      <c r="EE204" s="42">
        <f t="shared" si="164"/>
        <v>0</v>
      </c>
      <c r="EF204" s="42">
        <f t="shared" si="164"/>
        <v>0</v>
      </c>
      <c r="EG204" s="42">
        <f t="shared" si="164"/>
        <v>0</v>
      </c>
      <c r="EH204" s="42">
        <f t="shared" si="164"/>
        <v>0</v>
      </c>
      <c r="EI204" s="42">
        <f t="shared" si="164"/>
        <v>2.5290918020859355E-4</v>
      </c>
      <c r="EJ204" s="42">
        <f t="shared" si="164"/>
        <v>0</v>
      </c>
      <c r="EK204" s="42">
        <f t="shared" si="164"/>
        <v>0</v>
      </c>
      <c r="EL204" s="42">
        <f t="shared" si="164"/>
        <v>7.1900758651050264E-7</v>
      </c>
      <c r="EM204" s="42">
        <f t="shared" si="164"/>
        <v>2.1295657623749598E-7</v>
      </c>
      <c r="EN204" s="42">
        <f t="shared" si="164"/>
        <v>3.2532869545784063E-6</v>
      </c>
      <c r="EO204" s="42">
        <f t="shared" si="164"/>
        <v>0</v>
      </c>
      <c r="EP204" s="42">
        <f t="shared" si="164"/>
        <v>0</v>
      </c>
      <c r="EQ204" s="42">
        <f t="shared" si="164"/>
        <v>0</v>
      </c>
      <c r="ER204" s="42">
        <f t="shared" si="164"/>
        <v>0</v>
      </c>
      <c r="ES204" s="42">
        <f t="shared" si="164"/>
        <v>0</v>
      </c>
      <c r="ET204" s="42">
        <f t="shared" si="164"/>
        <v>0</v>
      </c>
      <c r="EU204" s="42">
        <f t="shared" si="164"/>
        <v>0</v>
      </c>
      <c r="EV204" s="42">
        <f t="shared" si="164"/>
        <v>0</v>
      </c>
      <c r="EW204" s="42">
        <f t="shared" si="164"/>
        <v>0</v>
      </c>
      <c r="EX204" s="42">
        <f t="shared" si="164"/>
        <v>0</v>
      </c>
      <c r="EY204" s="42">
        <f t="shared" si="164"/>
        <v>0</v>
      </c>
      <c r="EZ204" s="42">
        <f t="shared" si="164"/>
        <v>0</v>
      </c>
      <c r="FA204" s="42">
        <f t="shared" si="164"/>
        <v>0</v>
      </c>
      <c r="FB204" s="42">
        <f t="shared" si="164"/>
        <v>0</v>
      </c>
      <c r="FC204" s="42">
        <f t="shared" si="164"/>
        <v>0</v>
      </c>
      <c r="FD204" s="42">
        <f t="shared" si="164"/>
        <v>0</v>
      </c>
      <c r="FE204" s="42">
        <f t="shared" si="164"/>
        <v>0</v>
      </c>
      <c r="FF204" s="42">
        <f t="shared" si="164"/>
        <v>0</v>
      </c>
      <c r="FG204" s="42">
        <f t="shared" si="164"/>
        <v>0</v>
      </c>
      <c r="FH204" s="42">
        <f t="shared" si="164"/>
        <v>0</v>
      </c>
      <c r="FI204" s="42">
        <f t="shared" si="164"/>
        <v>3.4292182515519453E-6</v>
      </c>
      <c r="FJ204" s="42">
        <f t="shared" si="164"/>
        <v>0</v>
      </c>
      <c r="FK204" s="42">
        <f t="shared" si="164"/>
        <v>0</v>
      </c>
      <c r="FL204" s="42">
        <f t="shared" si="164"/>
        <v>8.4733642893575385E-4</v>
      </c>
      <c r="FM204" s="42">
        <f t="shared" si="164"/>
        <v>0</v>
      </c>
      <c r="FN204" s="42">
        <f t="shared" si="164"/>
        <v>0</v>
      </c>
      <c r="FO204" s="42">
        <f t="shared" si="164"/>
        <v>4.4515059861943483E-5</v>
      </c>
      <c r="FP204" s="42">
        <f t="shared" si="164"/>
        <v>0</v>
      </c>
      <c r="FQ204" s="42">
        <f t="shared" si="164"/>
        <v>1.368413287454486E-4</v>
      </c>
      <c r="FR204" s="42">
        <f t="shared" si="164"/>
        <v>3.3540579871300873E-5</v>
      </c>
      <c r="FS204" s="42">
        <f t="shared" si="164"/>
        <v>9.8222096564528163E-4</v>
      </c>
      <c r="FT204" s="42">
        <f t="shared" si="164"/>
        <v>9.3905586149865112E-5</v>
      </c>
      <c r="FU204" s="42">
        <f t="shared" si="164"/>
        <v>0</v>
      </c>
      <c r="FV204" s="42">
        <f t="shared" si="164"/>
        <v>0</v>
      </c>
      <c r="FW204" s="42">
        <f t="shared" si="164"/>
        <v>0</v>
      </c>
      <c r="FX204" s="42">
        <f t="shared" si="164"/>
        <v>0</v>
      </c>
      <c r="FY204" s="42">
        <f t="shared" si="164"/>
        <v>1.4375942618032971E-6</v>
      </c>
      <c r="FZ204" s="42">
        <f t="shared" si="164"/>
        <v>2.476403245920436E-4</v>
      </c>
      <c r="GA204" s="42">
        <f t="shared" si="164"/>
        <v>3.6081544290095621E-4</v>
      </c>
      <c r="GB204" s="42">
        <f t="shared" si="164"/>
        <v>7.2940707182950115E-5</v>
      </c>
      <c r="GC204" s="42">
        <f t="shared" si="164"/>
        <v>2.8865576814086453E-3</v>
      </c>
      <c r="GD204" s="42">
        <f t="shared" si="164"/>
        <v>4.52558251525361E-3</v>
      </c>
      <c r="GE204" s="42">
        <f t="shared" si="164"/>
        <v>0</v>
      </c>
      <c r="GF204" s="42">
        <f t="shared" si="164"/>
        <v>0</v>
      </c>
      <c r="GG204" s="1"/>
      <c r="GH204" s="37"/>
      <c r="GI204" s="37"/>
    </row>
    <row r="205" spans="1:191">
      <c r="A205" s="37"/>
      <c r="B205" s="40" t="s">
        <v>48</v>
      </c>
      <c r="C205" s="41" t="s">
        <v>234</v>
      </c>
      <c r="D205" s="42">
        <f t="shared" si="162"/>
        <v>6.8153728810921022E-3</v>
      </c>
      <c r="E205" s="42">
        <f t="shared" ref="E205:BP208" si="167">E12/E$192</f>
        <v>1.0740890454466709E-2</v>
      </c>
      <c r="F205" s="42">
        <f t="shared" si="167"/>
        <v>4.2076451779750699E-3</v>
      </c>
      <c r="G205" s="42">
        <f t="shared" si="167"/>
        <v>2.2522885258412324E-3</v>
      </c>
      <c r="H205" s="42">
        <f t="shared" si="167"/>
        <v>2.7956855165534002E-2</v>
      </c>
      <c r="I205" s="42">
        <f t="shared" si="167"/>
        <v>1.8898947774801313E-2</v>
      </c>
      <c r="J205" s="42">
        <f t="shared" si="167"/>
        <v>9.4862881615846995E-2</v>
      </c>
      <c r="K205" s="42">
        <f t="shared" si="167"/>
        <v>1.8472553335055663E-2</v>
      </c>
      <c r="L205" s="42">
        <f t="shared" si="167"/>
        <v>3.685650839867685E-5</v>
      </c>
      <c r="M205" s="42">
        <f t="shared" si="167"/>
        <v>0</v>
      </c>
      <c r="N205" s="42">
        <f t="shared" si="167"/>
        <v>0</v>
      </c>
      <c r="O205" s="42">
        <f t="shared" si="167"/>
        <v>0</v>
      </c>
      <c r="P205" s="42">
        <f t="shared" si="167"/>
        <v>0</v>
      </c>
      <c r="Q205" s="42">
        <f t="shared" si="167"/>
        <v>0</v>
      </c>
      <c r="R205" s="42">
        <f t="shared" si="167"/>
        <v>0</v>
      </c>
      <c r="S205" s="42">
        <f t="shared" si="167"/>
        <v>0</v>
      </c>
      <c r="T205" s="42">
        <f t="shared" si="167"/>
        <v>0.43524557748351822</v>
      </c>
      <c r="U205" s="42">
        <f t="shared" si="167"/>
        <v>7.3866985141297263E-4</v>
      </c>
      <c r="V205" s="42">
        <f t="shared" si="167"/>
        <v>0</v>
      </c>
      <c r="W205" s="42">
        <f t="shared" si="167"/>
        <v>3.4880876590188594E-3</v>
      </c>
      <c r="X205" s="42">
        <f t="shared" si="167"/>
        <v>0</v>
      </c>
      <c r="Y205" s="42">
        <f t="shared" si="167"/>
        <v>5.3952685497062475E-3</v>
      </c>
      <c r="Z205" s="42">
        <f t="shared" si="167"/>
        <v>1.2084307794804775E-2</v>
      </c>
      <c r="AA205" s="42">
        <f t="shared" si="167"/>
        <v>0</v>
      </c>
      <c r="AB205" s="42">
        <f t="shared" si="167"/>
        <v>0</v>
      </c>
      <c r="AC205" s="42">
        <f t="shared" si="167"/>
        <v>1.2097517258019825E-3</v>
      </c>
      <c r="AD205" s="42">
        <f t="shared" si="167"/>
        <v>0</v>
      </c>
      <c r="AE205" s="42">
        <f t="shared" si="167"/>
        <v>8.0184143377425767E-3</v>
      </c>
      <c r="AF205" s="42">
        <f t="shared" si="167"/>
        <v>8.3642584152753528E-4</v>
      </c>
      <c r="AG205" s="42">
        <f t="shared" si="167"/>
        <v>0</v>
      </c>
      <c r="AH205" s="42">
        <f t="shared" si="167"/>
        <v>0</v>
      </c>
      <c r="AI205" s="42">
        <f t="shared" si="167"/>
        <v>1.2030290919897118E-3</v>
      </c>
      <c r="AJ205" s="42">
        <f t="shared" si="167"/>
        <v>0</v>
      </c>
      <c r="AK205" s="42">
        <f t="shared" si="167"/>
        <v>0</v>
      </c>
      <c r="AL205" s="42">
        <f t="shared" si="167"/>
        <v>1.2113917315411278E-3</v>
      </c>
      <c r="AM205" s="42">
        <f t="shared" si="167"/>
        <v>0</v>
      </c>
      <c r="AN205" s="42">
        <f t="shared" si="167"/>
        <v>0</v>
      </c>
      <c r="AO205" s="42">
        <f t="shared" si="167"/>
        <v>0</v>
      </c>
      <c r="AP205" s="42">
        <f t="shared" si="167"/>
        <v>0</v>
      </c>
      <c r="AQ205" s="42">
        <f t="shared" si="167"/>
        <v>0</v>
      </c>
      <c r="AR205" s="42">
        <f t="shared" si="167"/>
        <v>0</v>
      </c>
      <c r="AS205" s="42">
        <f t="shared" si="167"/>
        <v>0</v>
      </c>
      <c r="AT205" s="42">
        <f t="shared" si="167"/>
        <v>0</v>
      </c>
      <c r="AU205" s="42">
        <f t="shared" si="167"/>
        <v>0</v>
      </c>
      <c r="AV205" s="42">
        <f t="shared" si="167"/>
        <v>6.2982490867538826E-4</v>
      </c>
      <c r="AW205" s="42">
        <f t="shared" si="167"/>
        <v>0</v>
      </c>
      <c r="AX205" s="42">
        <f t="shared" si="167"/>
        <v>0</v>
      </c>
      <c r="AY205" s="42">
        <f t="shared" si="167"/>
        <v>0</v>
      </c>
      <c r="AZ205" s="42">
        <f t="shared" si="167"/>
        <v>0</v>
      </c>
      <c r="BA205" s="42">
        <f t="shared" si="167"/>
        <v>0</v>
      </c>
      <c r="BB205" s="42">
        <f t="shared" si="167"/>
        <v>0</v>
      </c>
      <c r="BC205" s="42">
        <f t="shared" si="167"/>
        <v>0</v>
      </c>
      <c r="BD205" s="42">
        <f t="shared" si="167"/>
        <v>0</v>
      </c>
      <c r="BE205" s="42">
        <f t="shared" si="167"/>
        <v>1.7291636488981398E-5</v>
      </c>
      <c r="BF205" s="42">
        <f t="shared" si="167"/>
        <v>0</v>
      </c>
      <c r="BG205" s="42">
        <f t="shared" si="167"/>
        <v>0</v>
      </c>
      <c r="BH205" s="42">
        <f t="shared" si="167"/>
        <v>0</v>
      </c>
      <c r="BI205" s="42">
        <f t="shared" si="167"/>
        <v>0</v>
      </c>
      <c r="BJ205" s="42">
        <f t="shared" si="167"/>
        <v>0</v>
      </c>
      <c r="BK205" s="42">
        <f t="shared" si="167"/>
        <v>0</v>
      </c>
      <c r="BL205" s="42">
        <f t="shared" si="167"/>
        <v>0</v>
      </c>
      <c r="BM205" s="42">
        <f t="shared" si="167"/>
        <v>0</v>
      </c>
      <c r="BN205" s="42">
        <f t="shared" si="167"/>
        <v>0</v>
      </c>
      <c r="BO205" s="42">
        <f t="shared" si="167"/>
        <v>0</v>
      </c>
      <c r="BP205" s="42">
        <f t="shared" si="167"/>
        <v>0</v>
      </c>
      <c r="BQ205" s="42">
        <f t="shared" si="166"/>
        <v>2.7557692819561882E-2</v>
      </c>
      <c r="BR205" s="42">
        <f t="shared" si="166"/>
        <v>0</v>
      </c>
      <c r="BS205" s="42">
        <f t="shared" si="166"/>
        <v>0</v>
      </c>
      <c r="BT205" s="42">
        <f t="shared" si="166"/>
        <v>4.4837553543511839E-6</v>
      </c>
      <c r="BU205" s="42">
        <f t="shared" si="166"/>
        <v>0</v>
      </c>
      <c r="BV205" s="42">
        <f t="shared" si="166"/>
        <v>0</v>
      </c>
      <c r="BW205" s="42">
        <f t="shared" si="166"/>
        <v>0</v>
      </c>
      <c r="BX205" s="42">
        <f t="shared" si="166"/>
        <v>0</v>
      </c>
      <c r="BY205" s="42">
        <f t="shared" si="166"/>
        <v>0</v>
      </c>
      <c r="BZ205" s="42">
        <f t="shared" si="166"/>
        <v>0</v>
      </c>
      <c r="CA205" s="42">
        <f t="shared" si="166"/>
        <v>0</v>
      </c>
      <c r="CB205" s="42">
        <f t="shared" si="166"/>
        <v>0</v>
      </c>
      <c r="CC205" s="42">
        <f t="shared" si="166"/>
        <v>0</v>
      </c>
      <c r="CD205" s="42">
        <f t="shared" si="166"/>
        <v>0</v>
      </c>
      <c r="CE205" s="42">
        <f t="shared" si="166"/>
        <v>0</v>
      </c>
      <c r="CF205" s="42">
        <f t="shared" si="166"/>
        <v>0</v>
      </c>
      <c r="CG205" s="42">
        <f t="shared" si="166"/>
        <v>0</v>
      </c>
      <c r="CH205" s="42">
        <f t="shared" si="166"/>
        <v>0</v>
      </c>
      <c r="CI205" s="42">
        <f t="shared" si="166"/>
        <v>0</v>
      </c>
      <c r="CJ205" s="42">
        <f t="shared" si="166"/>
        <v>0</v>
      </c>
      <c r="CK205" s="42">
        <f t="shared" si="166"/>
        <v>0</v>
      </c>
      <c r="CL205" s="42">
        <f t="shared" si="166"/>
        <v>0</v>
      </c>
      <c r="CM205" s="42">
        <f t="shared" si="166"/>
        <v>0</v>
      </c>
      <c r="CN205" s="42">
        <f t="shared" si="166"/>
        <v>0</v>
      </c>
      <c r="CO205" s="42">
        <f t="shared" si="166"/>
        <v>0</v>
      </c>
      <c r="CP205" s="42">
        <f t="shared" si="166"/>
        <v>0</v>
      </c>
      <c r="CQ205" s="42">
        <f t="shared" si="166"/>
        <v>0</v>
      </c>
      <c r="CR205" s="42">
        <f t="shared" si="166"/>
        <v>0</v>
      </c>
      <c r="CS205" s="42">
        <f t="shared" si="166"/>
        <v>0</v>
      </c>
      <c r="CT205" s="42">
        <f t="shared" si="166"/>
        <v>0</v>
      </c>
      <c r="CU205" s="42">
        <f t="shared" si="166"/>
        <v>0</v>
      </c>
      <c r="CV205" s="42">
        <f t="shared" si="166"/>
        <v>0</v>
      </c>
      <c r="CW205" s="42">
        <f t="shared" si="166"/>
        <v>0</v>
      </c>
      <c r="CX205" s="42">
        <f t="shared" si="166"/>
        <v>0</v>
      </c>
      <c r="CY205" s="42">
        <f t="shared" si="166"/>
        <v>0</v>
      </c>
      <c r="CZ205" s="42">
        <f t="shared" si="166"/>
        <v>0</v>
      </c>
      <c r="DA205" s="42">
        <f t="shared" si="166"/>
        <v>0</v>
      </c>
      <c r="DB205" s="42">
        <f t="shared" si="166"/>
        <v>0</v>
      </c>
      <c r="DC205" s="42">
        <f t="shared" si="166"/>
        <v>0</v>
      </c>
      <c r="DD205" s="42">
        <f t="shared" si="166"/>
        <v>0</v>
      </c>
      <c r="DE205" s="42">
        <f t="shared" si="166"/>
        <v>0</v>
      </c>
      <c r="DF205" s="42">
        <f t="shared" si="166"/>
        <v>0</v>
      </c>
      <c r="DG205" s="42">
        <f t="shared" si="166"/>
        <v>0</v>
      </c>
      <c r="DH205" s="42">
        <f t="shared" si="166"/>
        <v>0</v>
      </c>
      <c r="DI205" s="42">
        <f t="shared" si="166"/>
        <v>0</v>
      </c>
      <c r="DJ205" s="42">
        <f t="shared" si="166"/>
        <v>0</v>
      </c>
      <c r="DK205" s="42">
        <f t="shared" si="166"/>
        <v>0</v>
      </c>
      <c r="DL205" s="42">
        <f t="shared" si="166"/>
        <v>0</v>
      </c>
      <c r="DM205" s="42">
        <f t="shared" si="166"/>
        <v>0</v>
      </c>
      <c r="DN205" s="42">
        <f t="shared" si="166"/>
        <v>0</v>
      </c>
      <c r="DO205" s="42">
        <f t="shared" si="166"/>
        <v>0</v>
      </c>
      <c r="DP205" s="42">
        <f t="shared" si="166"/>
        <v>0</v>
      </c>
      <c r="DQ205" s="42">
        <f t="shared" si="166"/>
        <v>0</v>
      </c>
      <c r="DR205" s="42">
        <f t="shared" si="166"/>
        <v>0</v>
      </c>
      <c r="DS205" s="42">
        <f t="shared" si="166"/>
        <v>0</v>
      </c>
      <c r="DT205" s="42">
        <f t="shared" si="166"/>
        <v>0</v>
      </c>
      <c r="DU205" s="42">
        <f t="shared" si="166"/>
        <v>0</v>
      </c>
      <c r="DV205" s="42">
        <f t="shared" si="166"/>
        <v>1.8634882771538581E-4</v>
      </c>
      <c r="DW205" s="42">
        <f t="shared" si="166"/>
        <v>0</v>
      </c>
      <c r="DX205" s="42">
        <f t="shared" si="166"/>
        <v>0</v>
      </c>
      <c r="DY205" s="42">
        <f t="shared" si="166"/>
        <v>0</v>
      </c>
      <c r="DZ205" s="42">
        <f t="shared" si="166"/>
        <v>0</v>
      </c>
      <c r="EA205" s="42">
        <f t="shared" si="166"/>
        <v>0</v>
      </c>
      <c r="EB205" s="42">
        <f t="shared" si="165"/>
        <v>0</v>
      </c>
      <c r="EC205" s="42">
        <f t="shared" si="164"/>
        <v>0</v>
      </c>
      <c r="ED205" s="42">
        <f t="shared" si="164"/>
        <v>0</v>
      </c>
      <c r="EE205" s="42">
        <f t="shared" si="164"/>
        <v>0</v>
      </c>
      <c r="EF205" s="42">
        <f t="shared" si="164"/>
        <v>0</v>
      </c>
      <c r="EG205" s="42">
        <f t="shared" si="164"/>
        <v>0</v>
      </c>
      <c r="EH205" s="42">
        <f t="shared" si="164"/>
        <v>0</v>
      </c>
      <c r="EI205" s="42">
        <f t="shared" si="164"/>
        <v>0</v>
      </c>
      <c r="EJ205" s="42">
        <f t="shared" si="164"/>
        <v>0</v>
      </c>
      <c r="EK205" s="42">
        <f t="shared" si="164"/>
        <v>0</v>
      </c>
      <c r="EL205" s="42">
        <f t="shared" si="164"/>
        <v>0</v>
      </c>
      <c r="EM205" s="42">
        <f t="shared" si="164"/>
        <v>0</v>
      </c>
      <c r="EN205" s="42">
        <f t="shared" si="164"/>
        <v>0</v>
      </c>
      <c r="EO205" s="42">
        <f t="shared" si="164"/>
        <v>0</v>
      </c>
      <c r="EP205" s="42">
        <f t="shared" si="164"/>
        <v>0</v>
      </c>
      <c r="EQ205" s="42">
        <f t="shared" si="164"/>
        <v>0</v>
      </c>
      <c r="ER205" s="42">
        <f t="shared" si="164"/>
        <v>0</v>
      </c>
      <c r="ES205" s="42">
        <f t="shared" si="164"/>
        <v>0</v>
      </c>
      <c r="ET205" s="42">
        <f t="shared" si="164"/>
        <v>0</v>
      </c>
      <c r="EU205" s="42">
        <f t="shared" si="164"/>
        <v>0</v>
      </c>
      <c r="EV205" s="42">
        <f t="shared" si="164"/>
        <v>0</v>
      </c>
      <c r="EW205" s="42">
        <f t="shared" si="164"/>
        <v>0</v>
      </c>
      <c r="EX205" s="42">
        <f t="shared" si="164"/>
        <v>0</v>
      </c>
      <c r="EY205" s="42">
        <f t="shared" si="164"/>
        <v>0</v>
      </c>
      <c r="EZ205" s="42">
        <f t="shared" si="164"/>
        <v>0</v>
      </c>
      <c r="FA205" s="42">
        <f t="shared" si="164"/>
        <v>0</v>
      </c>
      <c r="FB205" s="42">
        <f t="shared" si="164"/>
        <v>3.2991912659313835E-5</v>
      </c>
      <c r="FC205" s="42">
        <f t="shared" si="164"/>
        <v>0</v>
      </c>
      <c r="FD205" s="42">
        <f t="shared" si="164"/>
        <v>0</v>
      </c>
      <c r="FE205" s="42">
        <f t="shared" si="164"/>
        <v>0</v>
      </c>
      <c r="FF205" s="42">
        <f t="shared" si="164"/>
        <v>0</v>
      </c>
      <c r="FG205" s="42">
        <f t="shared" si="164"/>
        <v>0</v>
      </c>
      <c r="FH205" s="42">
        <f t="shared" si="164"/>
        <v>0</v>
      </c>
      <c r="FI205" s="42">
        <f t="shared" si="164"/>
        <v>7.9021116231414397E-6</v>
      </c>
      <c r="FJ205" s="42">
        <f t="shared" si="164"/>
        <v>0</v>
      </c>
      <c r="FK205" s="42">
        <f t="shared" si="164"/>
        <v>2.441944311546255E-4</v>
      </c>
      <c r="FL205" s="42">
        <f t="shared" si="164"/>
        <v>2.2733416386081197E-5</v>
      </c>
      <c r="FM205" s="42">
        <f t="shared" si="164"/>
        <v>1.1150833566628674E-3</v>
      </c>
      <c r="FN205" s="42">
        <f t="shared" si="164"/>
        <v>1.7565514044256137E-3</v>
      </c>
      <c r="FO205" s="42">
        <f t="shared" si="164"/>
        <v>1.4717491332177387E-4</v>
      </c>
      <c r="FP205" s="42">
        <f t="shared" si="164"/>
        <v>0</v>
      </c>
      <c r="FQ205" s="42">
        <f t="shared" si="164"/>
        <v>4.9004534836865656E-4</v>
      </c>
      <c r="FR205" s="42">
        <f t="shared" si="164"/>
        <v>9.2261775261596394E-4</v>
      </c>
      <c r="FS205" s="42">
        <f t="shared" si="164"/>
        <v>0</v>
      </c>
      <c r="FT205" s="42">
        <f t="shared" si="164"/>
        <v>0</v>
      </c>
      <c r="FU205" s="42">
        <f t="shared" si="164"/>
        <v>0</v>
      </c>
      <c r="FV205" s="42">
        <f t="shared" si="164"/>
        <v>0</v>
      </c>
      <c r="FW205" s="42">
        <f t="shared" si="164"/>
        <v>0</v>
      </c>
      <c r="FX205" s="42">
        <f t="shared" si="164"/>
        <v>0</v>
      </c>
      <c r="FY205" s="42">
        <f t="shared" si="164"/>
        <v>0</v>
      </c>
      <c r="FZ205" s="42">
        <f t="shared" si="164"/>
        <v>1.8219393172849796E-3</v>
      </c>
      <c r="GA205" s="42">
        <f t="shared" si="164"/>
        <v>5.974250145703461E-3</v>
      </c>
      <c r="GB205" s="42">
        <f t="shared" si="164"/>
        <v>0</v>
      </c>
      <c r="GC205" s="42">
        <f t="shared" si="164"/>
        <v>2.8010730807228799E-6</v>
      </c>
      <c r="GD205" s="42">
        <f t="shared" si="164"/>
        <v>2.1657781475872614E-4</v>
      </c>
      <c r="GE205" s="42">
        <f t="shared" si="164"/>
        <v>0</v>
      </c>
      <c r="GF205" s="42">
        <f t="shared" si="164"/>
        <v>0</v>
      </c>
      <c r="GG205" s="1"/>
      <c r="GH205" s="37"/>
      <c r="GI205" s="37"/>
    </row>
    <row r="206" spans="1:191">
      <c r="A206" s="37"/>
      <c r="B206" s="40" t="s">
        <v>49</v>
      </c>
      <c r="C206" s="41" t="s">
        <v>235</v>
      </c>
      <c r="D206" s="42">
        <f t="shared" si="162"/>
        <v>0.1171533085316688</v>
      </c>
      <c r="E206" s="42">
        <f t="shared" si="167"/>
        <v>4.2649162993333462E-2</v>
      </c>
      <c r="F206" s="42">
        <f t="shared" si="167"/>
        <v>2.9776730965349957E-2</v>
      </c>
      <c r="G206" s="42">
        <f t="shared" si="167"/>
        <v>4.7744056770555238E-2</v>
      </c>
      <c r="H206" s="42">
        <f t="shared" si="167"/>
        <v>1.7039715692998312E-2</v>
      </c>
      <c r="I206" s="42">
        <f t="shared" si="167"/>
        <v>2.1461116827965282E-2</v>
      </c>
      <c r="J206" s="42">
        <f t="shared" si="167"/>
        <v>4.3772498683396131E-2</v>
      </c>
      <c r="K206" s="42">
        <f t="shared" si="167"/>
        <v>0</v>
      </c>
      <c r="L206" s="42">
        <f t="shared" si="167"/>
        <v>6.4498889697684494E-5</v>
      </c>
      <c r="M206" s="42">
        <f t="shared" si="167"/>
        <v>0</v>
      </c>
      <c r="N206" s="42">
        <f t="shared" si="167"/>
        <v>0</v>
      </c>
      <c r="O206" s="42">
        <f t="shared" si="167"/>
        <v>0</v>
      </c>
      <c r="P206" s="42">
        <f t="shared" si="167"/>
        <v>0</v>
      </c>
      <c r="Q206" s="42">
        <f t="shared" si="167"/>
        <v>0</v>
      </c>
      <c r="R206" s="42">
        <f t="shared" si="167"/>
        <v>0</v>
      </c>
      <c r="S206" s="42">
        <f t="shared" si="167"/>
        <v>0</v>
      </c>
      <c r="T206" s="42">
        <f t="shared" si="167"/>
        <v>0</v>
      </c>
      <c r="U206" s="42">
        <f t="shared" si="167"/>
        <v>0</v>
      </c>
      <c r="V206" s="42">
        <f t="shared" si="167"/>
        <v>0</v>
      </c>
      <c r="W206" s="42">
        <f t="shared" si="167"/>
        <v>0</v>
      </c>
      <c r="X206" s="42">
        <f t="shared" si="167"/>
        <v>0</v>
      </c>
      <c r="Y206" s="42">
        <f t="shared" si="167"/>
        <v>0</v>
      </c>
      <c r="Z206" s="42">
        <f t="shared" si="167"/>
        <v>0</v>
      </c>
      <c r="AA206" s="42">
        <f t="shared" si="167"/>
        <v>0</v>
      </c>
      <c r="AB206" s="42">
        <f t="shared" si="167"/>
        <v>0</v>
      </c>
      <c r="AC206" s="42">
        <f t="shared" si="167"/>
        <v>0</v>
      </c>
      <c r="AD206" s="42">
        <f t="shared" si="167"/>
        <v>0</v>
      </c>
      <c r="AE206" s="42">
        <f t="shared" si="167"/>
        <v>0</v>
      </c>
      <c r="AF206" s="42">
        <f t="shared" si="167"/>
        <v>0</v>
      </c>
      <c r="AG206" s="42">
        <f t="shared" si="167"/>
        <v>0</v>
      </c>
      <c r="AH206" s="42">
        <f t="shared" si="167"/>
        <v>0</v>
      </c>
      <c r="AI206" s="42">
        <f t="shared" si="167"/>
        <v>0</v>
      </c>
      <c r="AJ206" s="42">
        <f t="shared" si="167"/>
        <v>0</v>
      </c>
      <c r="AK206" s="42">
        <f t="shared" si="167"/>
        <v>0</v>
      </c>
      <c r="AL206" s="42">
        <f t="shared" si="167"/>
        <v>0</v>
      </c>
      <c r="AM206" s="42">
        <f t="shared" si="167"/>
        <v>0</v>
      </c>
      <c r="AN206" s="42">
        <f t="shared" si="167"/>
        <v>0</v>
      </c>
      <c r="AO206" s="42">
        <f t="shared" si="167"/>
        <v>0</v>
      </c>
      <c r="AP206" s="42">
        <f t="shared" si="167"/>
        <v>0</v>
      </c>
      <c r="AQ206" s="42">
        <f t="shared" si="167"/>
        <v>0</v>
      </c>
      <c r="AR206" s="42">
        <f t="shared" si="167"/>
        <v>0</v>
      </c>
      <c r="AS206" s="42">
        <f t="shared" si="167"/>
        <v>0</v>
      </c>
      <c r="AT206" s="42">
        <f t="shared" si="167"/>
        <v>0</v>
      </c>
      <c r="AU206" s="42">
        <f t="shared" si="167"/>
        <v>0</v>
      </c>
      <c r="AV206" s="42">
        <f t="shared" si="167"/>
        <v>0</v>
      </c>
      <c r="AW206" s="42">
        <f t="shared" si="167"/>
        <v>0</v>
      </c>
      <c r="AX206" s="42">
        <f t="shared" si="167"/>
        <v>0</v>
      </c>
      <c r="AY206" s="42">
        <f t="shared" si="167"/>
        <v>0</v>
      </c>
      <c r="AZ206" s="42">
        <f t="shared" si="167"/>
        <v>0</v>
      </c>
      <c r="BA206" s="42">
        <f t="shared" si="167"/>
        <v>0</v>
      </c>
      <c r="BB206" s="42">
        <f t="shared" si="167"/>
        <v>0</v>
      </c>
      <c r="BC206" s="42">
        <f t="shared" si="167"/>
        <v>0</v>
      </c>
      <c r="BD206" s="42">
        <f t="shared" si="167"/>
        <v>0</v>
      </c>
      <c r="BE206" s="42">
        <f t="shared" si="167"/>
        <v>0</v>
      </c>
      <c r="BF206" s="42">
        <f t="shared" si="167"/>
        <v>0</v>
      </c>
      <c r="BG206" s="42">
        <f t="shared" si="167"/>
        <v>0</v>
      </c>
      <c r="BH206" s="42">
        <f t="shared" si="167"/>
        <v>0</v>
      </c>
      <c r="BI206" s="42">
        <f t="shared" si="167"/>
        <v>0</v>
      </c>
      <c r="BJ206" s="42">
        <f t="shared" si="167"/>
        <v>0</v>
      </c>
      <c r="BK206" s="42">
        <f t="shared" si="167"/>
        <v>0</v>
      </c>
      <c r="BL206" s="42">
        <f t="shared" si="167"/>
        <v>0</v>
      </c>
      <c r="BM206" s="42">
        <f t="shared" si="167"/>
        <v>0</v>
      </c>
      <c r="BN206" s="42">
        <f t="shared" si="167"/>
        <v>0</v>
      </c>
      <c r="BO206" s="42">
        <f t="shared" si="167"/>
        <v>0</v>
      </c>
      <c r="BP206" s="42">
        <f t="shared" si="167"/>
        <v>0</v>
      </c>
      <c r="BQ206" s="42">
        <f t="shared" si="166"/>
        <v>0</v>
      </c>
      <c r="BR206" s="42">
        <f t="shared" si="166"/>
        <v>0</v>
      </c>
      <c r="BS206" s="42">
        <f t="shared" si="166"/>
        <v>0</v>
      </c>
      <c r="BT206" s="42">
        <f t="shared" si="166"/>
        <v>0</v>
      </c>
      <c r="BU206" s="42">
        <f t="shared" si="166"/>
        <v>0</v>
      </c>
      <c r="BV206" s="42">
        <f t="shared" si="166"/>
        <v>0</v>
      </c>
      <c r="BW206" s="42">
        <f t="shared" si="166"/>
        <v>0</v>
      </c>
      <c r="BX206" s="42">
        <f t="shared" si="166"/>
        <v>0</v>
      </c>
      <c r="BY206" s="42">
        <f t="shared" si="166"/>
        <v>0</v>
      </c>
      <c r="BZ206" s="42">
        <f t="shared" si="166"/>
        <v>0</v>
      </c>
      <c r="CA206" s="42">
        <f t="shared" si="166"/>
        <v>0</v>
      </c>
      <c r="CB206" s="42">
        <f t="shared" si="166"/>
        <v>0</v>
      </c>
      <c r="CC206" s="42">
        <f t="shared" si="166"/>
        <v>0</v>
      </c>
      <c r="CD206" s="42">
        <f t="shared" si="166"/>
        <v>0</v>
      </c>
      <c r="CE206" s="42">
        <f t="shared" si="166"/>
        <v>0</v>
      </c>
      <c r="CF206" s="42">
        <f t="shared" si="166"/>
        <v>0</v>
      </c>
      <c r="CG206" s="42">
        <f t="shared" si="166"/>
        <v>0</v>
      </c>
      <c r="CH206" s="42">
        <f t="shared" si="166"/>
        <v>0</v>
      </c>
      <c r="CI206" s="42">
        <f t="shared" si="166"/>
        <v>0</v>
      </c>
      <c r="CJ206" s="42">
        <f t="shared" si="166"/>
        <v>0</v>
      </c>
      <c r="CK206" s="42">
        <f t="shared" si="166"/>
        <v>0</v>
      </c>
      <c r="CL206" s="42">
        <f t="shared" si="166"/>
        <v>0</v>
      </c>
      <c r="CM206" s="42">
        <f t="shared" si="166"/>
        <v>0</v>
      </c>
      <c r="CN206" s="42">
        <f t="shared" si="166"/>
        <v>0</v>
      </c>
      <c r="CO206" s="42">
        <f t="shared" si="166"/>
        <v>0</v>
      </c>
      <c r="CP206" s="42">
        <f t="shared" si="166"/>
        <v>0</v>
      </c>
      <c r="CQ206" s="42">
        <f t="shared" si="166"/>
        <v>0</v>
      </c>
      <c r="CR206" s="42">
        <f t="shared" si="166"/>
        <v>0</v>
      </c>
      <c r="CS206" s="42">
        <f t="shared" si="166"/>
        <v>0</v>
      </c>
      <c r="CT206" s="42">
        <f t="shared" si="166"/>
        <v>0</v>
      </c>
      <c r="CU206" s="42">
        <f t="shared" si="166"/>
        <v>0</v>
      </c>
      <c r="CV206" s="42">
        <f t="shared" si="166"/>
        <v>0</v>
      </c>
      <c r="CW206" s="42">
        <f t="shared" si="166"/>
        <v>0</v>
      </c>
      <c r="CX206" s="42">
        <f t="shared" si="166"/>
        <v>0</v>
      </c>
      <c r="CY206" s="42">
        <f t="shared" si="166"/>
        <v>0</v>
      </c>
      <c r="CZ206" s="42">
        <f t="shared" si="166"/>
        <v>0</v>
      </c>
      <c r="DA206" s="42">
        <f t="shared" si="166"/>
        <v>0</v>
      </c>
      <c r="DB206" s="42">
        <f t="shared" si="166"/>
        <v>0</v>
      </c>
      <c r="DC206" s="42">
        <f t="shared" si="166"/>
        <v>0</v>
      </c>
      <c r="DD206" s="42">
        <f t="shared" si="166"/>
        <v>0</v>
      </c>
      <c r="DE206" s="42">
        <f t="shared" si="166"/>
        <v>0</v>
      </c>
      <c r="DF206" s="42">
        <f t="shared" si="166"/>
        <v>0</v>
      </c>
      <c r="DG206" s="42">
        <f t="shared" si="166"/>
        <v>0</v>
      </c>
      <c r="DH206" s="42">
        <f t="shared" si="166"/>
        <v>0</v>
      </c>
      <c r="DI206" s="42">
        <f t="shared" si="166"/>
        <v>0</v>
      </c>
      <c r="DJ206" s="42">
        <f t="shared" si="166"/>
        <v>0</v>
      </c>
      <c r="DK206" s="42">
        <f t="shared" si="166"/>
        <v>0</v>
      </c>
      <c r="DL206" s="42">
        <f t="shared" si="166"/>
        <v>0</v>
      </c>
      <c r="DM206" s="42">
        <f t="shared" si="166"/>
        <v>0</v>
      </c>
      <c r="DN206" s="42">
        <f t="shared" si="166"/>
        <v>0</v>
      </c>
      <c r="DO206" s="42">
        <f t="shared" si="166"/>
        <v>0</v>
      </c>
      <c r="DP206" s="42">
        <f t="shared" si="166"/>
        <v>0</v>
      </c>
      <c r="DQ206" s="42">
        <f t="shared" si="166"/>
        <v>0</v>
      </c>
      <c r="DR206" s="42">
        <f t="shared" si="166"/>
        <v>0</v>
      </c>
      <c r="DS206" s="42">
        <f t="shared" si="166"/>
        <v>0</v>
      </c>
      <c r="DT206" s="42">
        <f t="shared" si="166"/>
        <v>0</v>
      </c>
      <c r="DU206" s="42">
        <f t="shared" si="166"/>
        <v>0</v>
      </c>
      <c r="DV206" s="42">
        <f t="shared" si="166"/>
        <v>0</v>
      </c>
      <c r="DW206" s="42">
        <f t="shared" si="166"/>
        <v>0</v>
      </c>
      <c r="DX206" s="42">
        <f t="shared" si="166"/>
        <v>0</v>
      </c>
      <c r="DY206" s="42">
        <f t="shared" si="166"/>
        <v>0</v>
      </c>
      <c r="DZ206" s="42">
        <f t="shared" si="166"/>
        <v>0</v>
      </c>
      <c r="EA206" s="42">
        <f t="shared" si="166"/>
        <v>0</v>
      </c>
      <c r="EB206" s="42">
        <f t="shared" si="165"/>
        <v>0</v>
      </c>
      <c r="EC206" s="42">
        <f t="shared" si="164"/>
        <v>0</v>
      </c>
      <c r="ED206" s="42">
        <f t="shared" si="164"/>
        <v>0</v>
      </c>
      <c r="EE206" s="42">
        <f t="shared" si="164"/>
        <v>0</v>
      </c>
      <c r="EF206" s="42">
        <f t="shared" si="164"/>
        <v>0</v>
      </c>
      <c r="EG206" s="42">
        <f t="shared" si="164"/>
        <v>0</v>
      </c>
      <c r="EH206" s="42">
        <f t="shared" si="164"/>
        <v>0</v>
      </c>
      <c r="EI206" s="42">
        <f t="shared" si="164"/>
        <v>0</v>
      </c>
      <c r="EJ206" s="42">
        <f t="shared" si="164"/>
        <v>0</v>
      </c>
      <c r="EK206" s="42">
        <f t="shared" si="164"/>
        <v>0</v>
      </c>
      <c r="EL206" s="42">
        <f t="shared" si="164"/>
        <v>0</v>
      </c>
      <c r="EM206" s="42">
        <f t="shared" si="164"/>
        <v>0</v>
      </c>
      <c r="EN206" s="42">
        <f t="shared" si="164"/>
        <v>0</v>
      </c>
      <c r="EO206" s="42">
        <f t="shared" si="164"/>
        <v>0</v>
      </c>
      <c r="EP206" s="42">
        <f t="shared" si="164"/>
        <v>0</v>
      </c>
      <c r="EQ206" s="42">
        <f t="shared" si="164"/>
        <v>0</v>
      </c>
      <c r="ER206" s="42">
        <f t="shared" si="164"/>
        <v>0</v>
      </c>
      <c r="ES206" s="42">
        <f t="shared" si="164"/>
        <v>0</v>
      </c>
      <c r="ET206" s="42">
        <f t="shared" si="164"/>
        <v>0</v>
      </c>
      <c r="EU206" s="42">
        <f t="shared" si="164"/>
        <v>0</v>
      </c>
      <c r="EV206" s="42">
        <f t="shared" si="164"/>
        <v>0</v>
      </c>
      <c r="EW206" s="42">
        <f t="shared" si="164"/>
        <v>0</v>
      </c>
      <c r="EX206" s="42">
        <f t="shared" si="164"/>
        <v>0</v>
      </c>
      <c r="EY206" s="42">
        <f t="shared" si="164"/>
        <v>0</v>
      </c>
      <c r="EZ206" s="42">
        <f t="shared" si="164"/>
        <v>0</v>
      </c>
      <c r="FA206" s="42">
        <f t="shared" si="164"/>
        <v>0</v>
      </c>
      <c r="FB206" s="42">
        <f t="shared" si="164"/>
        <v>0</v>
      </c>
      <c r="FC206" s="42">
        <f t="shared" si="164"/>
        <v>0</v>
      </c>
      <c r="FD206" s="42">
        <f t="shared" si="164"/>
        <v>0</v>
      </c>
      <c r="FE206" s="42">
        <f t="shared" si="164"/>
        <v>0</v>
      </c>
      <c r="FF206" s="42">
        <f t="shared" si="164"/>
        <v>0</v>
      </c>
      <c r="FG206" s="42">
        <f t="shared" ref="FG206:GF206" si="168">FG13/FG$192</f>
        <v>0</v>
      </c>
      <c r="FH206" s="42">
        <f t="shared" si="168"/>
        <v>0</v>
      </c>
      <c r="FI206" s="42">
        <f t="shared" si="168"/>
        <v>0</v>
      </c>
      <c r="FJ206" s="42">
        <f t="shared" si="168"/>
        <v>0</v>
      </c>
      <c r="FK206" s="42">
        <f t="shared" si="168"/>
        <v>0</v>
      </c>
      <c r="FL206" s="42">
        <f t="shared" si="168"/>
        <v>3.4108391275989463E-3</v>
      </c>
      <c r="FM206" s="42">
        <f t="shared" si="168"/>
        <v>0</v>
      </c>
      <c r="FN206" s="42">
        <f t="shared" si="168"/>
        <v>0</v>
      </c>
      <c r="FO206" s="42">
        <f t="shared" si="168"/>
        <v>0</v>
      </c>
      <c r="FP206" s="42">
        <f t="shared" si="168"/>
        <v>0</v>
      </c>
      <c r="FQ206" s="42">
        <f t="shared" si="168"/>
        <v>0</v>
      </c>
      <c r="FR206" s="42">
        <f t="shared" si="168"/>
        <v>0</v>
      </c>
      <c r="FS206" s="42">
        <f t="shared" si="168"/>
        <v>0</v>
      </c>
      <c r="FT206" s="42">
        <f t="shared" si="168"/>
        <v>0</v>
      </c>
      <c r="FU206" s="42">
        <f t="shared" si="168"/>
        <v>0</v>
      </c>
      <c r="FV206" s="42">
        <f t="shared" si="168"/>
        <v>0</v>
      </c>
      <c r="FW206" s="42">
        <f t="shared" si="168"/>
        <v>0</v>
      </c>
      <c r="FX206" s="42">
        <f t="shared" si="168"/>
        <v>0</v>
      </c>
      <c r="FY206" s="42">
        <f t="shared" si="168"/>
        <v>0</v>
      </c>
      <c r="FZ206" s="42">
        <f t="shared" si="168"/>
        <v>0</v>
      </c>
      <c r="GA206" s="42">
        <f t="shared" si="168"/>
        <v>0</v>
      </c>
      <c r="GB206" s="42">
        <f t="shared" si="168"/>
        <v>0</v>
      </c>
      <c r="GC206" s="42">
        <f t="shared" si="168"/>
        <v>1.1785255628522931E-3</v>
      </c>
      <c r="GD206" s="42">
        <f t="shared" si="168"/>
        <v>0</v>
      </c>
      <c r="GE206" s="42">
        <f t="shared" si="168"/>
        <v>0</v>
      </c>
      <c r="GF206" s="42">
        <f t="shared" si="168"/>
        <v>0</v>
      </c>
      <c r="GG206" s="1"/>
      <c r="GH206" s="37"/>
      <c r="GI206" s="37"/>
    </row>
    <row r="207" spans="1:191">
      <c r="A207" s="37"/>
      <c r="B207" s="40" t="s">
        <v>50</v>
      </c>
      <c r="C207" s="41" t="s">
        <v>236</v>
      </c>
      <c r="D207" s="42">
        <f t="shared" si="162"/>
        <v>0</v>
      </c>
      <c r="E207" s="42">
        <f t="shared" si="167"/>
        <v>0</v>
      </c>
      <c r="F207" s="42">
        <f t="shared" si="167"/>
        <v>0</v>
      </c>
      <c r="G207" s="42">
        <f t="shared" si="167"/>
        <v>0</v>
      </c>
      <c r="H207" s="42">
        <f t="shared" si="167"/>
        <v>0</v>
      </c>
      <c r="I207" s="42">
        <f t="shared" si="167"/>
        <v>0</v>
      </c>
      <c r="J207" s="42">
        <f t="shared" si="167"/>
        <v>0</v>
      </c>
      <c r="K207" s="42">
        <f t="shared" si="167"/>
        <v>0</v>
      </c>
      <c r="L207" s="42">
        <f t="shared" si="167"/>
        <v>2.1238562964737535E-2</v>
      </c>
      <c r="M207" s="42">
        <f t="shared" si="167"/>
        <v>0.30175122945903804</v>
      </c>
      <c r="N207" s="42">
        <f t="shared" si="167"/>
        <v>0</v>
      </c>
      <c r="O207" s="42">
        <f t="shared" si="167"/>
        <v>0</v>
      </c>
      <c r="P207" s="42">
        <f t="shared" si="167"/>
        <v>0</v>
      </c>
      <c r="Q207" s="42">
        <f t="shared" si="167"/>
        <v>0</v>
      </c>
      <c r="R207" s="42">
        <f t="shared" si="167"/>
        <v>0</v>
      </c>
      <c r="S207" s="42">
        <f t="shared" si="167"/>
        <v>0</v>
      </c>
      <c r="T207" s="42">
        <f t="shared" si="167"/>
        <v>0</v>
      </c>
      <c r="U207" s="42">
        <f t="shared" si="167"/>
        <v>0</v>
      </c>
      <c r="V207" s="42">
        <f t="shared" si="167"/>
        <v>0</v>
      </c>
      <c r="W207" s="42">
        <f t="shared" si="167"/>
        <v>0</v>
      </c>
      <c r="X207" s="42">
        <f t="shared" si="167"/>
        <v>0</v>
      </c>
      <c r="Y207" s="42">
        <f t="shared" si="167"/>
        <v>0</v>
      </c>
      <c r="Z207" s="42">
        <f t="shared" si="167"/>
        <v>0</v>
      </c>
      <c r="AA207" s="42">
        <f t="shared" si="167"/>
        <v>0</v>
      </c>
      <c r="AB207" s="42">
        <f t="shared" si="167"/>
        <v>0</v>
      </c>
      <c r="AC207" s="42">
        <f t="shared" si="167"/>
        <v>0</v>
      </c>
      <c r="AD207" s="42">
        <f t="shared" si="167"/>
        <v>0</v>
      </c>
      <c r="AE207" s="42">
        <f t="shared" si="167"/>
        <v>0</v>
      </c>
      <c r="AF207" s="42">
        <f t="shared" si="167"/>
        <v>0</v>
      </c>
      <c r="AG207" s="42">
        <f t="shared" si="167"/>
        <v>0</v>
      </c>
      <c r="AH207" s="42">
        <f t="shared" si="167"/>
        <v>0</v>
      </c>
      <c r="AI207" s="42">
        <f t="shared" si="167"/>
        <v>0</v>
      </c>
      <c r="AJ207" s="42">
        <f t="shared" si="167"/>
        <v>0</v>
      </c>
      <c r="AK207" s="42">
        <f t="shared" si="167"/>
        <v>0</v>
      </c>
      <c r="AL207" s="42">
        <f t="shared" si="167"/>
        <v>0</v>
      </c>
      <c r="AM207" s="42">
        <f t="shared" si="167"/>
        <v>0</v>
      </c>
      <c r="AN207" s="42">
        <f t="shared" si="167"/>
        <v>0</v>
      </c>
      <c r="AO207" s="42">
        <f t="shared" si="167"/>
        <v>0</v>
      </c>
      <c r="AP207" s="42">
        <f t="shared" si="167"/>
        <v>0</v>
      </c>
      <c r="AQ207" s="42">
        <f t="shared" si="167"/>
        <v>0</v>
      </c>
      <c r="AR207" s="42">
        <f t="shared" si="167"/>
        <v>0</v>
      </c>
      <c r="AS207" s="42">
        <f t="shared" si="167"/>
        <v>0</v>
      </c>
      <c r="AT207" s="42">
        <f t="shared" si="167"/>
        <v>0</v>
      </c>
      <c r="AU207" s="42">
        <f t="shared" si="167"/>
        <v>0</v>
      </c>
      <c r="AV207" s="42">
        <f t="shared" si="167"/>
        <v>0</v>
      </c>
      <c r="AW207" s="42">
        <f t="shared" si="167"/>
        <v>0</v>
      </c>
      <c r="AX207" s="42">
        <f t="shared" si="167"/>
        <v>0</v>
      </c>
      <c r="AY207" s="42">
        <f t="shared" si="167"/>
        <v>0</v>
      </c>
      <c r="AZ207" s="42">
        <f t="shared" si="167"/>
        <v>0</v>
      </c>
      <c r="BA207" s="42">
        <f t="shared" si="167"/>
        <v>0</v>
      </c>
      <c r="BB207" s="42">
        <f t="shared" si="167"/>
        <v>0</v>
      </c>
      <c r="BC207" s="42">
        <f t="shared" si="167"/>
        <v>0</v>
      </c>
      <c r="BD207" s="42">
        <f t="shared" si="167"/>
        <v>0</v>
      </c>
      <c r="BE207" s="42">
        <f t="shared" si="167"/>
        <v>0</v>
      </c>
      <c r="BF207" s="42">
        <f t="shared" si="167"/>
        <v>0</v>
      </c>
      <c r="BG207" s="42">
        <f t="shared" si="167"/>
        <v>0</v>
      </c>
      <c r="BH207" s="42">
        <f t="shared" si="167"/>
        <v>0</v>
      </c>
      <c r="BI207" s="42">
        <f t="shared" si="167"/>
        <v>0</v>
      </c>
      <c r="BJ207" s="42">
        <f t="shared" si="167"/>
        <v>0</v>
      </c>
      <c r="BK207" s="42">
        <f t="shared" si="167"/>
        <v>0</v>
      </c>
      <c r="BL207" s="42">
        <f t="shared" si="167"/>
        <v>0</v>
      </c>
      <c r="BM207" s="42">
        <f t="shared" si="167"/>
        <v>0</v>
      </c>
      <c r="BN207" s="42">
        <f t="shared" si="167"/>
        <v>0</v>
      </c>
      <c r="BO207" s="42">
        <f t="shared" si="167"/>
        <v>0</v>
      </c>
      <c r="BP207" s="42">
        <f t="shared" si="167"/>
        <v>0</v>
      </c>
      <c r="BQ207" s="42">
        <f t="shared" si="166"/>
        <v>0</v>
      </c>
      <c r="BR207" s="42">
        <f t="shared" si="166"/>
        <v>0</v>
      </c>
      <c r="BS207" s="42">
        <f t="shared" si="166"/>
        <v>0</v>
      </c>
      <c r="BT207" s="42">
        <f t="shared" si="166"/>
        <v>0</v>
      </c>
      <c r="BU207" s="42">
        <f t="shared" si="166"/>
        <v>0</v>
      </c>
      <c r="BV207" s="42">
        <f t="shared" si="166"/>
        <v>0</v>
      </c>
      <c r="BW207" s="42">
        <f t="shared" si="166"/>
        <v>0</v>
      </c>
      <c r="BX207" s="42">
        <f t="shared" si="166"/>
        <v>0</v>
      </c>
      <c r="BY207" s="42">
        <f t="shared" si="166"/>
        <v>0</v>
      </c>
      <c r="BZ207" s="42">
        <f t="shared" si="166"/>
        <v>0</v>
      </c>
      <c r="CA207" s="42">
        <f t="shared" si="166"/>
        <v>0</v>
      </c>
      <c r="CB207" s="42">
        <f t="shared" si="166"/>
        <v>0</v>
      </c>
      <c r="CC207" s="42">
        <f t="shared" si="166"/>
        <v>0</v>
      </c>
      <c r="CD207" s="42">
        <f t="shared" si="166"/>
        <v>0</v>
      </c>
      <c r="CE207" s="42">
        <f t="shared" si="166"/>
        <v>0</v>
      </c>
      <c r="CF207" s="42">
        <f t="shared" si="166"/>
        <v>0</v>
      </c>
      <c r="CG207" s="42">
        <f t="shared" si="166"/>
        <v>0</v>
      </c>
      <c r="CH207" s="42">
        <f t="shared" si="166"/>
        <v>0</v>
      </c>
      <c r="CI207" s="42">
        <f t="shared" si="166"/>
        <v>0</v>
      </c>
      <c r="CJ207" s="42">
        <f t="shared" si="166"/>
        <v>0</v>
      </c>
      <c r="CK207" s="42">
        <f t="shared" si="166"/>
        <v>0</v>
      </c>
      <c r="CL207" s="42">
        <f t="shared" si="166"/>
        <v>0</v>
      </c>
      <c r="CM207" s="42">
        <f t="shared" si="166"/>
        <v>0</v>
      </c>
      <c r="CN207" s="42">
        <f t="shared" si="166"/>
        <v>0</v>
      </c>
      <c r="CO207" s="42">
        <f t="shared" si="166"/>
        <v>0</v>
      </c>
      <c r="CP207" s="42">
        <f t="shared" si="166"/>
        <v>0</v>
      </c>
      <c r="CQ207" s="42">
        <f t="shared" si="166"/>
        <v>0</v>
      </c>
      <c r="CR207" s="42">
        <f t="shared" si="166"/>
        <v>0</v>
      </c>
      <c r="CS207" s="42">
        <f t="shared" si="166"/>
        <v>0</v>
      </c>
      <c r="CT207" s="42">
        <f t="shared" si="166"/>
        <v>0</v>
      </c>
      <c r="CU207" s="42">
        <f t="shared" si="166"/>
        <v>0</v>
      </c>
      <c r="CV207" s="42">
        <f t="shared" si="166"/>
        <v>0</v>
      </c>
      <c r="CW207" s="42">
        <f t="shared" si="166"/>
        <v>0</v>
      </c>
      <c r="CX207" s="42">
        <f t="shared" si="166"/>
        <v>0</v>
      </c>
      <c r="CY207" s="42">
        <f t="shared" si="166"/>
        <v>0</v>
      </c>
      <c r="CZ207" s="42">
        <f t="shared" si="166"/>
        <v>0</v>
      </c>
      <c r="DA207" s="42">
        <f t="shared" si="166"/>
        <v>0</v>
      </c>
      <c r="DB207" s="42">
        <f t="shared" si="166"/>
        <v>0</v>
      </c>
      <c r="DC207" s="42">
        <f t="shared" si="166"/>
        <v>0</v>
      </c>
      <c r="DD207" s="42">
        <f t="shared" si="166"/>
        <v>0</v>
      </c>
      <c r="DE207" s="42">
        <f t="shared" si="166"/>
        <v>0</v>
      </c>
      <c r="DF207" s="42">
        <f t="shared" si="166"/>
        <v>0</v>
      </c>
      <c r="DG207" s="42">
        <f t="shared" si="166"/>
        <v>0</v>
      </c>
      <c r="DH207" s="42">
        <f t="shared" si="166"/>
        <v>0</v>
      </c>
      <c r="DI207" s="42">
        <f t="shared" si="166"/>
        <v>0</v>
      </c>
      <c r="DJ207" s="42">
        <f t="shared" si="166"/>
        <v>0</v>
      </c>
      <c r="DK207" s="42">
        <f t="shared" si="166"/>
        <v>0</v>
      </c>
      <c r="DL207" s="42">
        <f t="shared" si="166"/>
        <v>0</v>
      </c>
      <c r="DM207" s="42">
        <f t="shared" si="166"/>
        <v>0</v>
      </c>
      <c r="DN207" s="42">
        <f t="shared" si="166"/>
        <v>0</v>
      </c>
      <c r="DO207" s="42">
        <f t="shared" si="166"/>
        <v>0</v>
      </c>
      <c r="DP207" s="42">
        <f t="shared" si="166"/>
        <v>0</v>
      </c>
      <c r="DQ207" s="42">
        <f t="shared" si="166"/>
        <v>0</v>
      </c>
      <c r="DR207" s="42">
        <f t="shared" si="166"/>
        <v>0</v>
      </c>
      <c r="DS207" s="42">
        <f t="shared" si="166"/>
        <v>0</v>
      </c>
      <c r="DT207" s="42">
        <f t="shared" si="166"/>
        <v>0</v>
      </c>
      <c r="DU207" s="42">
        <f t="shared" si="166"/>
        <v>0</v>
      </c>
      <c r="DV207" s="42">
        <f t="shared" si="166"/>
        <v>0</v>
      </c>
      <c r="DW207" s="42">
        <f t="shared" si="166"/>
        <v>0</v>
      </c>
      <c r="DX207" s="42">
        <f t="shared" si="166"/>
        <v>0</v>
      </c>
      <c r="DY207" s="42">
        <f t="shared" si="166"/>
        <v>0</v>
      </c>
      <c r="DZ207" s="42">
        <f t="shared" si="166"/>
        <v>0</v>
      </c>
      <c r="EA207" s="42">
        <f t="shared" si="166"/>
        <v>6.4509733375555908E-6</v>
      </c>
      <c r="EB207" s="42">
        <f t="shared" si="165"/>
        <v>0</v>
      </c>
      <c r="EC207" s="42">
        <f t="shared" ref="EC207:GF211" si="169">EC14/EC$192</f>
        <v>0</v>
      </c>
      <c r="ED207" s="42">
        <f t="shared" si="169"/>
        <v>0</v>
      </c>
      <c r="EE207" s="42">
        <f t="shared" si="169"/>
        <v>0</v>
      </c>
      <c r="EF207" s="42">
        <f t="shared" si="169"/>
        <v>0</v>
      </c>
      <c r="EG207" s="42">
        <f t="shared" si="169"/>
        <v>0</v>
      </c>
      <c r="EH207" s="42">
        <f t="shared" si="169"/>
        <v>0</v>
      </c>
      <c r="EI207" s="42">
        <f t="shared" si="169"/>
        <v>0</v>
      </c>
      <c r="EJ207" s="42">
        <f t="shared" si="169"/>
        <v>0</v>
      </c>
      <c r="EK207" s="42">
        <f t="shared" si="169"/>
        <v>0</v>
      </c>
      <c r="EL207" s="42">
        <f t="shared" si="169"/>
        <v>0</v>
      </c>
      <c r="EM207" s="42">
        <f t="shared" si="169"/>
        <v>0</v>
      </c>
      <c r="EN207" s="42">
        <f t="shared" si="169"/>
        <v>0</v>
      </c>
      <c r="EO207" s="42">
        <f t="shared" si="169"/>
        <v>0</v>
      </c>
      <c r="EP207" s="42">
        <f t="shared" si="169"/>
        <v>0</v>
      </c>
      <c r="EQ207" s="42">
        <f t="shared" si="169"/>
        <v>0</v>
      </c>
      <c r="ER207" s="42">
        <f t="shared" si="169"/>
        <v>0</v>
      </c>
      <c r="ES207" s="42">
        <f t="shared" si="169"/>
        <v>0</v>
      </c>
      <c r="ET207" s="42">
        <f t="shared" si="169"/>
        <v>0</v>
      </c>
      <c r="EU207" s="42">
        <f t="shared" si="169"/>
        <v>0</v>
      </c>
      <c r="EV207" s="42">
        <f t="shared" si="169"/>
        <v>0</v>
      </c>
      <c r="EW207" s="42">
        <f t="shared" si="169"/>
        <v>0</v>
      </c>
      <c r="EX207" s="42">
        <f t="shared" si="169"/>
        <v>0</v>
      </c>
      <c r="EY207" s="42">
        <f t="shared" si="169"/>
        <v>0</v>
      </c>
      <c r="EZ207" s="42">
        <f t="shared" si="169"/>
        <v>0</v>
      </c>
      <c r="FA207" s="42">
        <f t="shared" si="169"/>
        <v>0</v>
      </c>
      <c r="FB207" s="42">
        <f t="shared" si="169"/>
        <v>0</v>
      </c>
      <c r="FC207" s="42">
        <f t="shared" si="169"/>
        <v>0</v>
      </c>
      <c r="FD207" s="42">
        <f t="shared" si="169"/>
        <v>0</v>
      </c>
      <c r="FE207" s="42">
        <f t="shared" si="169"/>
        <v>0</v>
      </c>
      <c r="FF207" s="42">
        <f t="shared" si="169"/>
        <v>0</v>
      </c>
      <c r="FG207" s="42">
        <f t="shared" si="169"/>
        <v>0</v>
      </c>
      <c r="FH207" s="42">
        <f t="shared" si="169"/>
        <v>0</v>
      </c>
      <c r="FI207" s="42">
        <f t="shared" si="169"/>
        <v>0</v>
      </c>
      <c r="FJ207" s="42">
        <f t="shared" si="169"/>
        <v>0</v>
      </c>
      <c r="FK207" s="42">
        <f t="shared" si="169"/>
        <v>0</v>
      </c>
      <c r="FL207" s="42">
        <f t="shared" si="169"/>
        <v>0</v>
      </c>
      <c r="FM207" s="42">
        <f t="shared" si="169"/>
        <v>0</v>
      </c>
      <c r="FN207" s="42">
        <f t="shared" si="169"/>
        <v>0</v>
      </c>
      <c r="FO207" s="42">
        <f t="shared" si="169"/>
        <v>0</v>
      </c>
      <c r="FP207" s="42">
        <f t="shared" si="169"/>
        <v>0</v>
      </c>
      <c r="FQ207" s="42">
        <f t="shared" si="169"/>
        <v>0</v>
      </c>
      <c r="FR207" s="42">
        <f t="shared" si="169"/>
        <v>0</v>
      </c>
      <c r="FS207" s="42">
        <f t="shared" si="169"/>
        <v>0</v>
      </c>
      <c r="FT207" s="42">
        <f t="shared" si="169"/>
        <v>0</v>
      </c>
      <c r="FU207" s="42">
        <f t="shared" si="169"/>
        <v>0</v>
      </c>
      <c r="FV207" s="42">
        <f t="shared" si="169"/>
        <v>0</v>
      </c>
      <c r="FW207" s="42">
        <f t="shared" si="169"/>
        <v>0</v>
      </c>
      <c r="FX207" s="42">
        <f t="shared" si="169"/>
        <v>0</v>
      </c>
      <c r="FY207" s="42">
        <f t="shared" si="169"/>
        <v>0</v>
      </c>
      <c r="FZ207" s="42">
        <f t="shared" si="169"/>
        <v>0</v>
      </c>
      <c r="GA207" s="42">
        <f t="shared" si="169"/>
        <v>0</v>
      </c>
      <c r="GB207" s="42">
        <f t="shared" si="169"/>
        <v>0</v>
      </c>
      <c r="GC207" s="42">
        <f t="shared" si="169"/>
        <v>0</v>
      </c>
      <c r="GD207" s="42">
        <f t="shared" si="169"/>
        <v>0</v>
      </c>
      <c r="GE207" s="42">
        <f t="shared" si="169"/>
        <v>0</v>
      </c>
      <c r="GF207" s="42">
        <f t="shared" si="169"/>
        <v>0</v>
      </c>
      <c r="GG207" s="1"/>
      <c r="GH207" s="37"/>
      <c r="GI207" s="37"/>
    </row>
    <row r="208" spans="1:191">
      <c r="A208" s="37"/>
      <c r="B208" s="40" t="s">
        <v>51</v>
      </c>
      <c r="C208" s="41" t="s">
        <v>237</v>
      </c>
      <c r="D208" s="42">
        <f t="shared" si="162"/>
        <v>0</v>
      </c>
      <c r="E208" s="42">
        <f t="shared" si="167"/>
        <v>0</v>
      </c>
      <c r="F208" s="42">
        <f t="shared" si="167"/>
        <v>0</v>
      </c>
      <c r="G208" s="42">
        <f t="shared" si="167"/>
        <v>1.7592132600080035E-4</v>
      </c>
      <c r="H208" s="42">
        <f t="shared" si="167"/>
        <v>0</v>
      </c>
      <c r="I208" s="42">
        <f t="shared" si="167"/>
        <v>0</v>
      </c>
      <c r="J208" s="42">
        <f t="shared" si="167"/>
        <v>0</v>
      </c>
      <c r="K208" s="42">
        <f t="shared" si="167"/>
        <v>0</v>
      </c>
      <c r="L208" s="42">
        <f t="shared" si="167"/>
        <v>4.6070635498346063E-5</v>
      </c>
      <c r="M208" s="42">
        <f t="shared" si="167"/>
        <v>0</v>
      </c>
      <c r="N208" s="42">
        <f t="shared" si="167"/>
        <v>8.5535314113616409E-2</v>
      </c>
      <c r="O208" s="42">
        <f t="shared" si="167"/>
        <v>0</v>
      </c>
      <c r="P208" s="42">
        <f t="shared" si="167"/>
        <v>0</v>
      </c>
      <c r="Q208" s="42">
        <f t="shared" si="167"/>
        <v>2.2229985074152881E-4</v>
      </c>
      <c r="R208" s="42">
        <f t="shared" si="167"/>
        <v>8.0201466082799996E-6</v>
      </c>
      <c r="S208" s="42">
        <f t="shared" si="167"/>
        <v>1.0609284996598789E-4</v>
      </c>
      <c r="T208" s="42">
        <f t="shared" si="167"/>
        <v>0</v>
      </c>
      <c r="U208" s="42">
        <f t="shared" si="167"/>
        <v>0</v>
      </c>
      <c r="V208" s="42">
        <f t="shared" si="167"/>
        <v>0</v>
      </c>
      <c r="W208" s="42">
        <f t="shared" si="167"/>
        <v>0</v>
      </c>
      <c r="X208" s="42">
        <f t="shared" si="167"/>
        <v>0</v>
      </c>
      <c r="Y208" s="42">
        <f t="shared" si="167"/>
        <v>0</v>
      </c>
      <c r="Z208" s="42">
        <f t="shared" si="167"/>
        <v>0</v>
      </c>
      <c r="AA208" s="42">
        <f t="shared" si="167"/>
        <v>0</v>
      </c>
      <c r="AB208" s="42">
        <f t="shared" si="167"/>
        <v>0</v>
      </c>
      <c r="AC208" s="42">
        <f t="shared" si="167"/>
        <v>1.7499970170505391E-4</v>
      </c>
      <c r="AD208" s="42">
        <f t="shared" si="167"/>
        <v>0</v>
      </c>
      <c r="AE208" s="42">
        <f t="shared" si="167"/>
        <v>0</v>
      </c>
      <c r="AF208" s="42">
        <f t="shared" si="167"/>
        <v>0</v>
      </c>
      <c r="AG208" s="42">
        <f t="shared" si="167"/>
        <v>0</v>
      </c>
      <c r="AH208" s="42">
        <f t="shared" si="167"/>
        <v>0</v>
      </c>
      <c r="AI208" s="42">
        <f t="shared" si="167"/>
        <v>0</v>
      </c>
      <c r="AJ208" s="42">
        <f t="shared" si="167"/>
        <v>0</v>
      </c>
      <c r="AK208" s="42">
        <f t="shared" si="167"/>
        <v>0</v>
      </c>
      <c r="AL208" s="42">
        <f t="shared" si="167"/>
        <v>0</v>
      </c>
      <c r="AM208" s="42">
        <f t="shared" si="167"/>
        <v>0.29108273292905518</v>
      </c>
      <c r="AN208" s="42">
        <f t="shared" si="167"/>
        <v>8.6633850559548803E-4</v>
      </c>
      <c r="AO208" s="42">
        <f t="shared" si="167"/>
        <v>1.0850941698975344E-6</v>
      </c>
      <c r="AP208" s="42">
        <f t="shared" si="167"/>
        <v>2.6339301853563813E-3</v>
      </c>
      <c r="AQ208" s="42">
        <f t="shared" si="167"/>
        <v>0</v>
      </c>
      <c r="AR208" s="42">
        <f t="shared" si="167"/>
        <v>0</v>
      </c>
      <c r="AS208" s="42">
        <f t="shared" si="167"/>
        <v>0</v>
      </c>
      <c r="AT208" s="42">
        <f t="shared" si="167"/>
        <v>1.3211601635860513E-6</v>
      </c>
      <c r="AU208" s="42">
        <f t="shared" si="167"/>
        <v>0</v>
      </c>
      <c r="AV208" s="42">
        <f t="shared" si="167"/>
        <v>0</v>
      </c>
      <c r="AW208" s="42">
        <f t="shared" si="167"/>
        <v>0</v>
      </c>
      <c r="AX208" s="42">
        <f t="shared" si="167"/>
        <v>0</v>
      </c>
      <c r="AY208" s="42">
        <f t="shared" si="167"/>
        <v>0</v>
      </c>
      <c r="AZ208" s="42">
        <f t="shared" si="167"/>
        <v>0</v>
      </c>
      <c r="BA208" s="42">
        <f t="shared" si="167"/>
        <v>0</v>
      </c>
      <c r="BB208" s="42">
        <f t="shared" si="167"/>
        <v>0</v>
      </c>
      <c r="BC208" s="42">
        <f t="shared" si="167"/>
        <v>0</v>
      </c>
      <c r="BD208" s="42">
        <f t="shared" si="167"/>
        <v>0</v>
      </c>
      <c r="BE208" s="42">
        <f t="shared" si="167"/>
        <v>0</v>
      </c>
      <c r="BF208" s="42">
        <f t="shared" si="167"/>
        <v>0</v>
      </c>
      <c r="BG208" s="42">
        <f t="shared" si="167"/>
        <v>0</v>
      </c>
      <c r="BH208" s="42">
        <f t="shared" si="167"/>
        <v>0</v>
      </c>
      <c r="BI208" s="42">
        <f t="shared" si="167"/>
        <v>0</v>
      </c>
      <c r="BJ208" s="42">
        <f t="shared" si="167"/>
        <v>0</v>
      </c>
      <c r="BK208" s="42">
        <f t="shared" si="167"/>
        <v>0</v>
      </c>
      <c r="BL208" s="42">
        <f t="shared" si="167"/>
        <v>0</v>
      </c>
      <c r="BM208" s="42">
        <f t="shared" si="167"/>
        <v>0</v>
      </c>
      <c r="BN208" s="42">
        <f t="shared" si="167"/>
        <v>0</v>
      </c>
      <c r="BO208" s="42">
        <f t="shared" si="167"/>
        <v>0</v>
      </c>
      <c r="BP208" s="42">
        <f t="shared" ref="BP208:EA211" si="170">BP15/BP$192</f>
        <v>0</v>
      </c>
      <c r="BQ208" s="42">
        <f t="shared" si="170"/>
        <v>0</v>
      </c>
      <c r="BR208" s="42">
        <f t="shared" si="170"/>
        <v>0</v>
      </c>
      <c r="BS208" s="42">
        <f t="shared" si="170"/>
        <v>0</v>
      </c>
      <c r="BT208" s="42">
        <f t="shared" si="170"/>
        <v>0</v>
      </c>
      <c r="BU208" s="42">
        <f t="shared" si="170"/>
        <v>0</v>
      </c>
      <c r="BV208" s="42">
        <f t="shared" si="170"/>
        <v>0</v>
      </c>
      <c r="BW208" s="42">
        <f t="shared" si="170"/>
        <v>0</v>
      </c>
      <c r="BX208" s="42">
        <f t="shared" si="170"/>
        <v>0</v>
      </c>
      <c r="BY208" s="42">
        <f t="shared" si="170"/>
        <v>0</v>
      </c>
      <c r="BZ208" s="42">
        <f t="shared" si="170"/>
        <v>0</v>
      </c>
      <c r="CA208" s="42">
        <f t="shared" si="170"/>
        <v>0</v>
      </c>
      <c r="CB208" s="42">
        <f t="shared" si="170"/>
        <v>0</v>
      </c>
      <c r="CC208" s="42">
        <f t="shared" si="170"/>
        <v>0</v>
      </c>
      <c r="CD208" s="42">
        <f t="shared" si="170"/>
        <v>0</v>
      </c>
      <c r="CE208" s="42">
        <f t="shared" si="170"/>
        <v>0</v>
      </c>
      <c r="CF208" s="42">
        <f t="shared" si="170"/>
        <v>0</v>
      </c>
      <c r="CG208" s="42">
        <f t="shared" si="170"/>
        <v>0</v>
      </c>
      <c r="CH208" s="42">
        <f t="shared" si="170"/>
        <v>0</v>
      </c>
      <c r="CI208" s="42">
        <f t="shared" si="170"/>
        <v>0</v>
      </c>
      <c r="CJ208" s="42">
        <f t="shared" si="170"/>
        <v>0</v>
      </c>
      <c r="CK208" s="42">
        <f t="shared" si="170"/>
        <v>0</v>
      </c>
      <c r="CL208" s="42">
        <f t="shared" si="170"/>
        <v>0</v>
      </c>
      <c r="CM208" s="42">
        <f t="shared" si="170"/>
        <v>0</v>
      </c>
      <c r="CN208" s="42">
        <f t="shared" si="170"/>
        <v>0</v>
      </c>
      <c r="CO208" s="42">
        <f t="shared" si="170"/>
        <v>0</v>
      </c>
      <c r="CP208" s="42">
        <f t="shared" si="170"/>
        <v>0</v>
      </c>
      <c r="CQ208" s="42">
        <f t="shared" si="170"/>
        <v>0</v>
      </c>
      <c r="CR208" s="42">
        <f t="shared" si="170"/>
        <v>0</v>
      </c>
      <c r="CS208" s="42">
        <f t="shared" si="170"/>
        <v>0</v>
      </c>
      <c r="CT208" s="42">
        <f t="shared" si="170"/>
        <v>0</v>
      </c>
      <c r="CU208" s="42">
        <f t="shared" si="170"/>
        <v>0</v>
      </c>
      <c r="CV208" s="42">
        <f t="shared" si="170"/>
        <v>0</v>
      </c>
      <c r="CW208" s="42">
        <f t="shared" si="170"/>
        <v>0</v>
      </c>
      <c r="CX208" s="42">
        <f t="shared" si="170"/>
        <v>0</v>
      </c>
      <c r="CY208" s="42">
        <f t="shared" si="170"/>
        <v>0</v>
      </c>
      <c r="CZ208" s="42">
        <f t="shared" si="170"/>
        <v>0</v>
      </c>
      <c r="DA208" s="42">
        <f t="shared" si="170"/>
        <v>0</v>
      </c>
      <c r="DB208" s="42">
        <f t="shared" si="170"/>
        <v>0</v>
      </c>
      <c r="DC208" s="42">
        <f t="shared" si="170"/>
        <v>0</v>
      </c>
      <c r="DD208" s="42">
        <f t="shared" si="170"/>
        <v>0</v>
      </c>
      <c r="DE208" s="42">
        <f t="shared" si="170"/>
        <v>0</v>
      </c>
      <c r="DF208" s="42">
        <f t="shared" si="170"/>
        <v>0</v>
      </c>
      <c r="DG208" s="42">
        <f t="shared" si="170"/>
        <v>0</v>
      </c>
      <c r="DH208" s="42">
        <f t="shared" si="170"/>
        <v>0</v>
      </c>
      <c r="DI208" s="42">
        <f t="shared" si="170"/>
        <v>0</v>
      </c>
      <c r="DJ208" s="42">
        <f t="shared" si="170"/>
        <v>0</v>
      </c>
      <c r="DK208" s="42">
        <f t="shared" si="170"/>
        <v>0</v>
      </c>
      <c r="DL208" s="42">
        <f t="shared" si="170"/>
        <v>0</v>
      </c>
      <c r="DM208" s="42">
        <f t="shared" si="170"/>
        <v>0</v>
      </c>
      <c r="DN208" s="42">
        <f t="shared" si="170"/>
        <v>0</v>
      </c>
      <c r="DO208" s="42">
        <f t="shared" si="170"/>
        <v>0</v>
      </c>
      <c r="DP208" s="42">
        <f t="shared" si="170"/>
        <v>0</v>
      </c>
      <c r="DQ208" s="42">
        <f t="shared" si="170"/>
        <v>5.2065939280701608E-6</v>
      </c>
      <c r="DR208" s="42">
        <f t="shared" si="170"/>
        <v>0</v>
      </c>
      <c r="DS208" s="42">
        <f t="shared" si="170"/>
        <v>0</v>
      </c>
      <c r="DT208" s="42">
        <f t="shared" si="170"/>
        <v>0</v>
      </c>
      <c r="DU208" s="42">
        <f t="shared" si="170"/>
        <v>1.8378974453225506E-4</v>
      </c>
      <c r="DV208" s="42">
        <f t="shared" si="170"/>
        <v>1.0950395030697929E-4</v>
      </c>
      <c r="DW208" s="42">
        <f t="shared" si="170"/>
        <v>0</v>
      </c>
      <c r="DX208" s="42">
        <f t="shared" si="170"/>
        <v>7.7485451952654925E-6</v>
      </c>
      <c r="DY208" s="42">
        <f t="shared" si="170"/>
        <v>9.2201844590102877E-7</v>
      </c>
      <c r="DZ208" s="42">
        <f t="shared" si="170"/>
        <v>8.9413751584635222E-7</v>
      </c>
      <c r="EA208" s="42">
        <f t="shared" si="170"/>
        <v>6.9490864686833E-5</v>
      </c>
      <c r="EB208" s="42">
        <f t="shared" si="165"/>
        <v>2.3369221898387681E-5</v>
      </c>
      <c r="EC208" s="42">
        <f t="shared" si="169"/>
        <v>0</v>
      </c>
      <c r="ED208" s="42">
        <f t="shared" si="169"/>
        <v>0</v>
      </c>
      <c r="EE208" s="42">
        <f t="shared" si="169"/>
        <v>0</v>
      </c>
      <c r="EF208" s="42">
        <f t="shared" si="169"/>
        <v>0</v>
      </c>
      <c r="EG208" s="42">
        <f t="shared" si="169"/>
        <v>0</v>
      </c>
      <c r="EH208" s="42">
        <f t="shared" si="169"/>
        <v>0</v>
      </c>
      <c r="EI208" s="42">
        <f t="shared" si="169"/>
        <v>0</v>
      </c>
      <c r="EJ208" s="42">
        <f t="shared" si="169"/>
        <v>0</v>
      </c>
      <c r="EK208" s="42">
        <f t="shared" si="169"/>
        <v>0</v>
      </c>
      <c r="EL208" s="42">
        <f t="shared" si="169"/>
        <v>0</v>
      </c>
      <c r="EM208" s="42">
        <f t="shared" si="169"/>
        <v>0</v>
      </c>
      <c r="EN208" s="42">
        <f t="shared" si="169"/>
        <v>0</v>
      </c>
      <c r="EO208" s="42">
        <f t="shared" si="169"/>
        <v>0</v>
      </c>
      <c r="EP208" s="42">
        <f t="shared" si="169"/>
        <v>0</v>
      </c>
      <c r="EQ208" s="42">
        <f t="shared" si="169"/>
        <v>0</v>
      </c>
      <c r="ER208" s="42">
        <f t="shared" si="169"/>
        <v>0</v>
      </c>
      <c r="ES208" s="42">
        <f t="shared" si="169"/>
        <v>0</v>
      </c>
      <c r="ET208" s="42">
        <f t="shared" si="169"/>
        <v>0</v>
      </c>
      <c r="EU208" s="42">
        <f t="shared" si="169"/>
        <v>0</v>
      </c>
      <c r="EV208" s="42">
        <f t="shared" si="169"/>
        <v>0</v>
      </c>
      <c r="EW208" s="42">
        <f t="shared" si="169"/>
        <v>0</v>
      </c>
      <c r="EX208" s="42">
        <f t="shared" si="169"/>
        <v>0</v>
      </c>
      <c r="EY208" s="42">
        <f t="shared" si="169"/>
        <v>0</v>
      </c>
      <c r="EZ208" s="42">
        <f t="shared" si="169"/>
        <v>0</v>
      </c>
      <c r="FA208" s="42">
        <f t="shared" si="169"/>
        <v>0</v>
      </c>
      <c r="FB208" s="42">
        <f t="shared" si="169"/>
        <v>0</v>
      </c>
      <c r="FC208" s="42">
        <f t="shared" si="169"/>
        <v>0</v>
      </c>
      <c r="FD208" s="42">
        <f t="shared" si="169"/>
        <v>0</v>
      </c>
      <c r="FE208" s="42">
        <f t="shared" si="169"/>
        <v>0</v>
      </c>
      <c r="FF208" s="42">
        <f t="shared" si="169"/>
        <v>0</v>
      </c>
      <c r="FG208" s="42">
        <f t="shared" si="169"/>
        <v>0</v>
      </c>
      <c r="FH208" s="42">
        <f t="shared" si="169"/>
        <v>0</v>
      </c>
      <c r="FI208" s="42">
        <f t="shared" si="169"/>
        <v>0</v>
      </c>
      <c r="FJ208" s="42">
        <f t="shared" si="169"/>
        <v>0</v>
      </c>
      <c r="FK208" s="42">
        <f t="shared" si="169"/>
        <v>0</v>
      </c>
      <c r="FL208" s="42">
        <f t="shared" si="169"/>
        <v>0</v>
      </c>
      <c r="FM208" s="42">
        <f t="shared" si="169"/>
        <v>0</v>
      </c>
      <c r="FN208" s="42">
        <f t="shared" si="169"/>
        <v>0</v>
      </c>
      <c r="FO208" s="42">
        <f t="shared" si="169"/>
        <v>0</v>
      </c>
      <c r="FP208" s="42">
        <f t="shared" si="169"/>
        <v>0</v>
      </c>
      <c r="FQ208" s="42">
        <f t="shared" si="169"/>
        <v>0</v>
      </c>
      <c r="FR208" s="42">
        <f t="shared" si="169"/>
        <v>0</v>
      </c>
      <c r="FS208" s="42">
        <f t="shared" si="169"/>
        <v>0</v>
      </c>
      <c r="FT208" s="42">
        <f t="shared" si="169"/>
        <v>0</v>
      </c>
      <c r="FU208" s="42">
        <f t="shared" si="169"/>
        <v>0</v>
      </c>
      <c r="FV208" s="42">
        <f t="shared" si="169"/>
        <v>0</v>
      </c>
      <c r="FW208" s="42">
        <f t="shared" si="169"/>
        <v>0</v>
      </c>
      <c r="FX208" s="42">
        <f t="shared" si="169"/>
        <v>0</v>
      </c>
      <c r="FY208" s="42">
        <f t="shared" si="169"/>
        <v>0</v>
      </c>
      <c r="FZ208" s="42">
        <f t="shared" si="169"/>
        <v>0</v>
      </c>
      <c r="GA208" s="42">
        <f t="shared" si="169"/>
        <v>0</v>
      </c>
      <c r="GB208" s="42">
        <f t="shared" si="169"/>
        <v>0</v>
      </c>
      <c r="GC208" s="42">
        <f t="shared" si="169"/>
        <v>0</v>
      </c>
      <c r="GD208" s="42">
        <f t="shared" si="169"/>
        <v>0</v>
      </c>
      <c r="GE208" s="42">
        <f t="shared" si="169"/>
        <v>0</v>
      </c>
      <c r="GF208" s="42">
        <f t="shared" si="169"/>
        <v>0</v>
      </c>
      <c r="GG208" s="1"/>
      <c r="GH208" s="37"/>
      <c r="GI208" s="37"/>
    </row>
    <row r="209" spans="1:191">
      <c r="A209" s="37"/>
      <c r="B209" s="40" t="s">
        <v>52</v>
      </c>
      <c r="C209" s="41" t="s">
        <v>238</v>
      </c>
      <c r="D209" s="42">
        <f t="shared" si="162"/>
        <v>0</v>
      </c>
      <c r="E209" s="42">
        <f t="shared" ref="E209:BP212" si="171">E16/E$192</f>
        <v>0</v>
      </c>
      <c r="F209" s="42">
        <f t="shared" si="171"/>
        <v>5.6865720382054017E-4</v>
      </c>
      <c r="G209" s="42">
        <f t="shared" si="171"/>
        <v>1.6105473507115525E-5</v>
      </c>
      <c r="H209" s="42">
        <f t="shared" si="171"/>
        <v>0</v>
      </c>
      <c r="I209" s="42">
        <f t="shared" si="171"/>
        <v>1.4720320847446097E-4</v>
      </c>
      <c r="J209" s="42">
        <f t="shared" si="171"/>
        <v>0</v>
      </c>
      <c r="K209" s="42">
        <f t="shared" si="171"/>
        <v>0</v>
      </c>
      <c r="L209" s="42">
        <f t="shared" si="171"/>
        <v>3.0713756998897378E-6</v>
      </c>
      <c r="M209" s="42">
        <f t="shared" si="171"/>
        <v>0</v>
      </c>
      <c r="N209" s="42">
        <f t="shared" si="171"/>
        <v>1.381110858649986E-4</v>
      </c>
      <c r="O209" s="42">
        <f t="shared" si="171"/>
        <v>1.5715055157157267E-4</v>
      </c>
      <c r="P209" s="42">
        <f t="shared" si="171"/>
        <v>1.565954310980103E-4</v>
      </c>
      <c r="Q209" s="42">
        <f t="shared" si="171"/>
        <v>0</v>
      </c>
      <c r="R209" s="42">
        <f t="shared" si="171"/>
        <v>0</v>
      </c>
      <c r="S209" s="42">
        <f t="shared" si="171"/>
        <v>0</v>
      </c>
      <c r="T209" s="42">
        <f t="shared" si="171"/>
        <v>8.753211772229528E-7</v>
      </c>
      <c r="U209" s="42">
        <f t="shared" si="171"/>
        <v>1.1244842882402206E-4</v>
      </c>
      <c r="V209" s="42">
        <f t="shared" si="171"/>
        <v>0</v>
      </c>
      <c r="W209" s="42">
        <f t="shared" si="171"/>
        <v>2.0557232209246392E-4</v>
      </c>
      <c r="X209" s="42">
        <f t="shared" si="171"/>
        <v>7.333841478703026E-4</v>
      </c>
      <c r="Y209" s="42">
        <f t="shared" si="171"/>
        <v>0</v>
      </c>
      <c r="Z209" s="42">
        <f t="shared" si="171"/>
        <v>1.8669581263270002E-3</v>
      </c>
      <c r="AA209" s="42">
        <f t="shared" si="171"/>
        <v>0</v>
      </c>
      <c r="AB209" s="42">
        <f t="shared" si="171"/>
        <v>0</v>
      </c>
      <c r="AC209" s="42">
        <f t="shared" si="171"/>
        <v>6.6287765797368903E-7</v>
      </c>
      <c r="AD209" s="42">
        <f t="shared" si="171"/>
        <v>0</v>
      </c>
      <c r="AE209" s="42">
        <f t="shared" si="171"/>
        <v>0</v>
      </c>
      <c r="AF209" s="42">
        <f t="shared" si="171"/>
        <v>0</v>
      </c>
      <c r="AG209" s="42">
        <f t="shared" si="171"/>
        <v>0</v>
      </c>
      <c r="AH209" s="42">
        <f t="shared" si="171"/>
        <v>1.0082186078127187E-4</v>
      </c>
      <c r="AI209" s="42">
        <f t="shared" si="171"/>
        <v>0</v>
      </c>
      <c r="AJ209" s="42">
        <f t="shared" si="171"/>
        <v>0</v>
      </c>
      <c r="AK209" s="42">
        <f t="shared" si="171"/>
        <v>0</v>
      </c>
      <c r="AL209" s="42">
        <f t="shared" si="171"/>
        <v>0</v>
      </c>
      <c r="AM209" s="42">
        <f t="shared" si="171"/>
        <v>0</v>
      </c>
      <c r="AN209" s="42">
        <f t="shared" si="171"/>
        <v>1.9553537366835115E-3</v>
      </c>
      <c r="AO209" s="42">
        <f t="shared" si="171"/>
        <v>1.8446600888258089E-5</v>
      </c>
      <c r="AP209" s="42">
        <f t="shared" si="171"/>
        <v>0</v>
      </c>
      <c r="AQ209" s="42">
        <f t="shared" si="171"/>
        <v>0</v>
      </c>
      <c r="AR209" s="42">
        <f t="shared" si="171"/>
        <v>0</v>
      </c>
      <c r="AS209" s="42">
        <f t="shared" si="171"/>
        <v>0</v>
      </c>
      <c r="AT209" s="42">
        <f t="shared" si="171"/>
        <v>0</v>
      </c>
      <c r="AU209" s="42">
        <f t="shared" si="171"/>
        <v>0</v>
      </c>
      <c r="AV209" s="42">
        <f t="shared" si="171"/>
        <v>0</v>
      </c>
      <c r="AW209" s="42">
        <f t="shared" si="171"/>
        <v>0</v>
      </c>
      <c r="AX209" s="42">
        <f t="shared" si="171"/>
        <v>3.9874934795200927E-4</v>
      </c>
      <c r="AY209" s="42">
        <f t="shared" si="171"/>
        <v>0</v>
      </c>
      <c r="AZ209" s="42">
        <f t="shared" si="171"/>
        <v>0</v>
      </c>
      <c r="BA209" s="42">
        <f t="shared" si="171"/>
        <v>0</v>
      </c>
      <c r="BB209" s="42">
        <f t="shared" si="171"/>
        <v>0</v>
      </c>
      <c r="BC209" s="42">
        <f t="shared" si="171"/>
        <v>0</v>
      </c>
      <c r="BD209" s="42">
        <f t="shared" si="171"/>
        <v>0</v>
      </c>
      <c r="BE209" s="42">
        <f t="shared" si="171"/>
        <v>0</v>
      </c>
      <c r="BF209" s="42">
        <f t="shared" si="171"/>
        <v>0</v>
      </c>
      <c r="BG209" s="42">
        <f t="shared" si="171"/>
        <v>0</v>
      </c>
      <c r="BH209" s="42">
        <f t="shared" si="171"/>
        <v>1.4439379326418653E-4</v>
      </c>
      <c r="BI209" s="42">
        <f t="shared" si="171"/>
        <v>0</v>
      </c>
      <c r="BJ209" s="42">
        <f t="shared" si="171"/>
        <v>1.8787570918011624E-3</v>
      </c>
      <c r="BK209" s="42">
        <f t="shared" si="171"/>
        <v>0</v>
      </c>
      <c r="BL209" s="42">
        <f t="shared" si="171"/>
        <v>0</v>
      </c>
      <c r="BM209" s="42">
        <f t="shared" si="171"/>
        <v>0</v>
      </c>
      <c r="BN209" s="42">
        <f t="shared" si="171"/>
        <v>0</v>
      </c>
      <c r="BO209" s="42">
        <f t="shared" si="171"/>
        <v>0</v>
      </c>
      <c r="BP209" s="42">
        <f t="shared" si="171"/>
        <v>0</v>
      </c>
      <c r="BQ209" s="42">
        <f t="shared" si="170"/>
        <v>6.4546753143049813E-3</v>
      </c>
      <c r="BR209" s="42">
        <f t="shared" si="170"/>
        <v>0</v>
      </c>
      <c r="BS209" s="42">
        <f t="shared" si="170"/>
        <v>0</v>
      </c>
      <c r="BT209" s="42">
        <f t="shared" si="170"/>
        <v>1.4945851181170611E-6</v>
      </c>
      <c r="BU209" s="42">
        <f t="shared" si="170"/>
        <v>0</v>
      </c>
      <c r="BV209" s="42">
        <f t="shared" si="170"/>
        <v>0</v>
      </c>
      <c r="BW209" s="42">
        <f t="shared" si="170"/>
        <v>0</v>
      </c>
      <c r="BX209" s="42">
        <f t="shared" si="170"/>
        <v>0</v>
      </c>
      <c r="BY209" s="42">
        <f t="shared" si="170"/>
        <v>0</v>
      </c>
      <c r="BZ209" s="42">
        <f t="shared" si="170"/>
        <v>0</v>
      </c>
      <c r="CA209" s="42">
        <f t="shared" si="170"/>
        <v>1.0987266307712673E-6</v>
      </c>
      <c r="CB209" s="42">
        <f t="shared" si="170"/>
        <v>0</v>
      </c>
      <c r="CC209" s="42">
        <f t="shared" si="170"/>
        <v>0</v>
      </c>
      <c r="CD209" s="42">
        <f t="shared" si="170"/>
        <v>0</v>
      </c>
      <c r="CE209" s="42">
        <f t="shared" si="170"/>
        <v>0</v>
      </c>
      <c r="CF209" s="42">
        <f t="shared" si="170"/>
        <v>0</v>
      </c>
      <c r="CG209" s="42">
        <f t="shared" si="170"/>
        <v>0</v>
      </c>
      <c r="CH209" s="42">
        <f t="shared" si="170"/>
        <v>0</v>
      </c>
      <c r="CI209" s="42">
        <f t="shared" si="170"/>
        <v>0</v>
      </c>
      <c r="CJ209" s="42">
        <f t="shared" si="170"/>
        <v>0</v>
      </c>
      <c r="CK209" s="42">
        <f t="shared" si="170"/>
        <v>0</v>
      </c>
      <c r="CL209" s="42">
        <f t="shared" si="170"/>
        <v>0</v>
      </c>
      <c r="CM209" s="42">
        <f t="shared" si="170"/>
        <v>0</v>
      </c>
      <c r="CN209" s="42">
        <f t="shared" si="170"/>
        <v>0</v>
      </c>
      <c r="CO209" s="42">
        <f t="shared" si="170"/>
        <v>0</v>
      </c>
      <c r="CP209" s="42">
        <f t="shared" si="170"/>
        <v>0</v>
      </c>
      <c r="CQ209" s="42">
        <f t="shared" si="170"/>
        <v>0</v>
      </c>
      <c r="CR209" s="42">
        <f t="shared" si="170"/>
        <v>0</v>
      </c>
      <c r="CS209" s="42">
        <f t="shared" si="170"/>
        <v>0</v>
      </c>
      <c r="CT209" s="42">
        <f t="shared" si="170"/>
        <v>0</v>
      </c>
      <c r="CU209" s="42">
        <f t="shared" si="170"/>
        <v>0</v>
      </c>
      <c r="CV209" s="42">
        <f t="shared" si="170"/>
        <v>0</v>
      </c>
      <c r="CW209" s="42">
        <f t="shared" si="170"/>
        <v>0</v>
      </c>
      <c r="CX209" s="42">
        <f t="shared" si="170"/>
        <v>0</v>
      </c>
      <c r="CY209" s="42">
        <f t="shared" si="170"/>
        <v>0</v>
      </c>
      <c r="CZ209" s="42">
        <f t="shared" si="170"/>
        <v>0</v>
      </c>
      <c r="DA209" s="42">
        <f t="shared" si="170"/>
        <v>0</v>
      </c>
      <c r="DB209" s="42">
        <f t="shared" si="170"/>
        <v>0</v>
      </c>
      <c r="DC209" s="42">
        <f t="shared" si="170"/>
        <v>0</v>
      </c>
      <c r="DD209" s="42">
        <f t="shared" si="170"/>
        <v>0</v>
      </c>
      <c r="DE209" s="42">
        <f t="shared" si="170"/>
        <v>0</v>
      </c>
      <c r="DF209" s="42">
        <f t="shared" si="170"/>
        <v>0</v>
      </c>
      <c r="DG209" s="42">
        <f t="shared" si="170"/>
        <v>0</v>
      </c>
      <c r="DH209" s="42">
        <f t="shared" si="170"/>
        <v>0</v>
      </c>
      <c r="DI209" s="42">
        <f t="shared" si="170"/>
        <v>0</v>
      </c>
      <c r="DJ209" s="42">
        <f t="shared" si="170"/>
        <v>0</v>
      </c>
      <c r="DK209" s="42">
        <f t="shared" si="170"/>
        <v>0</v>
      </c>
      <c r="DL209" s="42">
        <f t="shared" si="170"/>
        <v>0</v>
      </c>
      <c r="DM209" s="42">
        <f t="shared" si="170"/>
        <v>0</v>
      </c>
      <c r="DN209" s="42">
        <f t="shared" si="170"/>
        <v>0</v>
      </c>
      <c r="DO209" s="42">
        <f t="shared" si="170"/>
        <v>0</v>
      </c>
      <c r="DP209" s="42">
        <f t="shared" si="170"/>
        <v>0</v>
      </c>
      <c r="DQ209" s="42">
        <f t="shared" si="170"/>
        <v>0</v>
      </c>
      <c r="DR209" s="42">
        <f t="shared" si="170"/>
        <v>0</v>
      </c>
      <c r="DS209" s="42">
        <f t="shared" si="170"/>
        <v>0</v>
      </c>
      <c r="DT209" s="42">
        <f t="shared" si="170"/>
        <v>0</v>
      </c>
      <c r="DU209" s="42">
        <f t="shared" si="170"/>
        <v>6.2003792935606925E-4</v>
      </c>
      <c r="DV209" s="42">
        <f t="shared" si="170"/>
        <v>2.0652060803509254E-4</v>
      </c>
      <c r="DW209" s="42">
        <f t="shared" si="170"/>
        <v>0</v>
      </c>
      <c r="DX209" s="42">
        <f t="shared" si="170"/>
        <v>4.2432509402644361E-6</v>
      </c>
      <c r="DY209" s="42">
        <f t="shared" si="170"/>
        <v>1.0603212127861832E-5</v>
      </c>
      <c r="DZ209" s="42">
        <f t="shared" si="170"/>
        <v>4.3008014512209535E-5</v>
      </c>
      <c r="EA209" s="42">
        <f t="shared" si="170"/>
        <v>3.2091550907080346E-5</v>
      </c>
      <c r="EB209" s="42">
        <f t="shared" si="165"/>
        <v>7.0107665695163039E-6</v>
      </c>
      <c r="EC209" s="42">
        <f t="shared" si="169"/>
        <v>0</v>
      </c>
      <c r="ED209" s="42">
        <f t="shared" si="169"/>
        <v>0</v>
      </c>
      <c r="EE209" s="42">
        <f t="shared" si="169"/>
        <v>0</v>
      </c>
      <c r="EF209" s="42">
        <f t="shared" si="169"/>
        <v>0</v>
      </c>
      <c r="EG209" s="42">
        <f t="shared" si="169"/>
        <v>0</v>
      </c>
      <c r="EH209" s="42">
        <f t="shared" si="169"/>
        <v>0</v>
      </c>
      <c r="EI209" s="42">
        <f t="shared" si="169"/>
        <v>0</v>
      </c>
      <c r="EJ209" s="42">
        <f t="shared" si="169"/>
        <v>0</v>
      </c>
      <c r="EK209" s="42">
        <f t="shared" si="169"/>
        <v>0</v>
      </c>
      <c r="EL209" s="42">
        <f t="shared" si="169"/>
        <v>0</v>
      </c>
      <c r="EM209" s="42">
        <f t="shared" si="169"/>
        <v>0</v>
      </c>
      <c r="EN209" s="42">
        <f t="shared" si="169"/>
        <v>0</v>
      </c>
      <c r="EO209" s="42">
        <f t="shared" si="169"/>
        <v>0</v>
      </c>
      <c r="EP209" s="42">
        <f t="shared" si="169"/>
        <v>0</v>
      </c>
      <c r="EQ209" s="42">
        <f t="shared" si="169"/>
        <v>0</v>
      </c>
      <c r="ER209" s="42">
        <f t="shared" si="169"/>
        <v>0</v>
      </c>
      <c r="ES209" s="42">
        <f t="shared" si="169"/>
        <v>0</v>
      </c>
      <c r="ET209" s="42">
        <f t="shared" si="169"/>
        <v>0</v>
      </c>
      <c r="EU209" s="42">
        <f t="shared" si="169"/>
        <v>0</v>
      </c>
      <c r="EV209" s="42">
        <f t="shared" si="169"/>
        <v>0</v>
      </c>
      <c r="EW209" s="42">
        <f t="shared" si="169"/>
        <v>0</v>
      </c>
      <c r="EX209" s="42">
        <f t="shared" si="169"/>
        <v>0</v>
      </c>
      <c r="EY209" s="42">
        <f t="shared" si="169"/>
        <v>0</v>
      </c>
      <c r="EZ209" s="42">
        <f t="shared" si="169"/>
        <v>0</v>
      </c>
      <c r="FA209" s="42">
        <f t="shared" si="169"/>
        <v>0</v>
      </c>
      <c r="FB209" s="42">
        <f t="shared" si="169"/>
        <v>0</v>
      </c>
      <c r="FC209" s="42">
        <f t="shared" si="169"/>
        <v>0</v>
      </c>
      <c r="FD209" s="42">
        <f t="shared" si="169"/>
        <v>0</v>
      </c>
      <c r="FE209" s="42">
        <f t="shared" si="169"/>
        <v>0</v>
      </c>
      <c r="FF209" s="42">
        <f t="shared" si="169"/>
        <v>0</v>
      </c>
      <c r="FG209" s="42">
        <f t="shared" si="169"/>
        <v>0</v>
      </c>
      <c r="FH209" s="42">
        <f t="shared" si="169"/>
        <v>0</v>
      </c>
      <c r="FI209" s="42">
        <f t="shared" si="169"/>
        <v>1.1704070988992511E-5</v>
      </c>
      <c r="FJ209" s="42">
        <f t="shared" si="169"/>
        <v>0</v>
      </c>
      <c r="FK209" s="42">
        <f t="shared" si="169"/>
        <v>8.796132073480622E-5</v>
      </c>
      <c r="FL209" s="42">
        <f t="shared" si="169"/>
        <v>0</v>
      </c>
      <c r="FM209" s="42">
        <f t="shared" si="169"/>
        <v>0</v>
      </c>
      <c r="FN209" s="42">
        <f t="shared" si="169"/>
        <v>0</v>
      </c>
      <c r="FO209" s="42">
        <f t="shared" si="169"/>
        <v>1.1423639012657722E-5</v>
      </c>
      <c r="FP209" s="42">
        <f t="shared" si="169"/>
        <v>0</v>
      </c>
      <c r="FQ209" s="42">
        <f t="shared" si="169"/>
        <v>1.2715344706435488E-4</v>
      </c>
      <c r="FR209" s="42">
        <f t="shared" si="169"/>
        <v>2.3458261417495416E-4</v>
      </c>
      <c r="FS209" s="42">
        <f t="shared" si="169"/>
        <v>0</v>
      </c>
      <c r="FT209" s="42">
        <f t="shared" si="169"/>
        <v>0</v>
      </c>
      <c r="FU209" s="42">
        <f t="shared" si="169"/>
        <v>0</v>
      </c>
      <c r="FV209" s="42">
        <f t="shared" si="169"/>
        <v>0</v>
      </c>
      <c r="FW209" s="42">
        <f t="shared" si="169"/>
        <v>0</v>
      </c>
      <c r="FX209" s="42">
        <f t="shared" si="169"/>
        <v>0</v>
      </c>
      <c r="FY209" s="42">
        <f t="shared" si="169"/>
        <v>0</v>
      </c>
      <c r="FZ209" s="42">
        <f t="shared" si="169"/>
        <v>1.0356763614800106E-3</v>
      </c>
      <c r="GA209" s="42">
        <f t="shared" si="169"/>
        <v>1.8731046709921696E-3</v>
      </c>
      <c r="GB209" s="42">
        <f t="shared" si="169"/>
        <v>0</v>
      </c>
      <c r="GC209" s="42">
        <f t="shared" si="169"/>
        <v>0</v>
      </c>
      <c r="GD209" s="42">
        <f t="shared" si="169"/>
        <v>1.2554637769823297E-4</v>
      </c>
      <c r="GE209" s="42">
        <f t="shared" si="169"/>
        <v>0</v>
      </c>
      <c r="GF209" s="42">
        <f t="shared" si="169"/>
        <v>0</v>
      </c>
      <c r="GG209" s="1"/>
      <c r="GH209" s="37"/>
      <c r="GI209" s="37"/>
    </row>
    <row r="210" spans="1:191">
      <c r="A210" s="37"/>
      <c r="B210" s="40" t="s">
        <v>53</v>
      </c>
      <c r="C210" s="41" t="s">
        <v>239</v>
      </c>
      <c r="D210" s="42">
        <f t="shared" si="162"/>
        <v>0</v>
      </c>
      <c r="E210" s="42">
        <f t="shared" si="171"/>
        <v>0</v>
      </c>
      <c r="F210" s="42">
        <f t="shared" si="171"/>
        <v>0</v>
      </c>
      <c r="G210" s="42">
        <f t="shared" si="171"/>
        <v>0</v>
      </c>
      <c r="H210" s="42">
        <f t="shared" si="171"/>
        <v>0</v>
      </c>
      <c r="I210" s="42">
        <f t="shared" si="171"/>
        <v>0</v>
      </c>
      <c r="J210" s="42">
        <f t="shared" si="171"/>
        <v>0</v>
      </c>
      <c r="K210" s="42">
        <f t="shared" si="171"/>
        <v>0</v>
      </c>
      <c r="L210" s="42">
        <f t="shared" si="171"/>
        <v>0</v>
      </c>
      <c r="M210" s="42">
        <f t="shared" si="171"/>
        <v>0</v>
      </c>
      <c r="N210" s="42">
        <f t="shared" si="171"/>
        <v>0</v>
      </c>
      <c r="O210" s="42">
        <f t="shared" si="171"/>
        <v>3.0031201771906046E-2</v>
      </c>
      <c r="P210" s="42">
        <f t="shared" si="171"/>
        <v>3.7582903463522473E-3</v>
      </c>
      <c r="Q210" s="42">
        <f t="shared" si="171"/>
        <v>0</v>
      </c>
      <c r="R210" s="42">
        <f t="shared" si="171"/>
        <v>0</v>
      </c>
      <c r="S210" s="42">
        <f t="shared" si="171"/>
        <v>0</v>
      </c>
      <c r="T210" s="42">
        <f t="shared" si="171"/>
        <v>1.15017202687096E-4</v>
      </c>
      <c r="U210" s="42">
        <f t="shared" si="171"/>
        <v>0.32555080342463627</v>
      </c>
      <c r="V210" s="42">
        <f t="shared" si="171"/>
        <v>0</v>
      </c>
      <c r="W210" s="42">
        <f t="shared" si="171"/>
        <v>1.5891761069559266E-4</v>
      </c>
      <c r="X210" s="42">
        <f t="shared" si="171"/>
        <v>0</v>
      </c>
      <c r="Y210" s="42">
        <f t="shared" si="171"/>
        <v>1.4501192302627508E-4</v>
      </c>
      <c r="Z210" s="42">
        <f t="shared" si="171"/>
        <v>5.6026812186246392E-3</v>
      </c>
      <c r="AA210" s="42">
        <f t="shared" si="171"/>
        <v>0</v>
      </c>
      <c r="AB210" s="42">
        <f t="shared" si="171"/>
        <v>0</v>
      </c>
      <c r="AC210" s="42">
        <f t="shared" si="171"/>
        <v>1.8534059316944347E-3</v>
      </c>
      <c r="AD210" s="42">
        <f t="shared" si="171"/>
        <v>0</v>
      </c>
      <c r="AE210" s="42">
        <f t="shared" si="171"/>
        <v>0</v>
      </c>
      <c r="AF210" s="42">
        <f t="shared" si="171"/>
        <v>0</v>
      </c>
      <c r="AG210" s="42">
        <f t="shared" si="171"/>
        <v>0</v>
      </c>
      <c r="AH210" s="42">
        <f t="shared" si="171"/>
        <v>9.7569542691553416E-6</v>
      </c>
      <c r="AI210" s="42">
        <f t="shared" si="171"/>
        <v>0</v>
      </c>
      <c r="AJ210" s="42">
        <f t="shared" si="171"/>
        <v>0</v>
      </c>
      <c r="AK210" s="42">
        <f t="shared" si="171"/>
        <v>0</v>
      </c>
      <c r="AL210" s="42">
        <f t="shared" si="171"/>
        <v>0</v>
      </c>
      <c r="AM210" s="42">
        <f t="shared" si="171"/>
        <v>0</v>
      </c>
      <c r="AN210" s="42">
        <f t="shared" si="171"/>
        <v>0</v>
      </c>
      <c r="AO210" s="42">
        <f t="shared" si="171"/>
        <v>0</v>
      </c>
      <c r="AP210" s="42">
        <f t="shared" si="171"/>
        <v>0</v>
      </c>
      <c r="AQ210" s="42">
        <f t="shared" si="171"/>
        <v>0</v>
      </c>
      <c r="AR210" s="42">
        <f t="shared" si="171"/>
        <v>0</v>
      </c>
      <c r="AS210" s="42">
        <f t="shared" si="171"/>
        <v>0</v>
      </c>
      <c r="AT210" s="42">
        <f t="shared" si="171"/>
        <v>0</v>
      </c>
      <c r="AU210" s="42">
        <f t="shared" si="171"/>
        <v>0</v>
      </c>
      <c r="AV210" s="42">
        <f t="shared" si="171"/>
        <v>0</v>
      </c>
      <c r="AW210" s="42">
        <f t="shared" si="171"/>
        <v>0</v>
      </c>
      <c r="AX210" s="42">
        <f t="shared" si="171"/>
        <v>0</v>
      </c>
      <c r="AY210" s="42">
        <f t="shared" si="171"/>
        <v>0</v>
      </c>
      <c r="AZ210" s="42">
        <f t="shared" si="171"/>
        <v>0</v>
      </c>
      <c r="BA210" s="42">
        <f t="shared" si="171"/>
        <v>0</v>
      </c>
      <c r="BB210" s="42">
        <f t="shared" si="171"/>
        <v>0</v>
      </c>
      <c r="BC210" s="42">
        <f t="shared" si="171"/>
        <v>0</v>
      </c>
      <c r="BD210" s="42">
        <f t="shared" si="171"/>
        <v>0</v>
      </c>
      <c r="BE210" s="42">
        <f t="shared" si="171"/>
        <v>1.4230166422079773E-4</v>
      </c>
      <c r="BF210" s="42">
        <f t="shared" si="171"/>
        <v>0</v>
      </c>
      <c r="BG210" s="42">
        <f t="shared" si="171"/>
        <v>0</v>
      </c>
      <c r="BH210" s="42">
        <f t="shared" si="171"/>
        <v>0</v>
      </c>
      <c r="BI210" s="42">
        <f t="shared" si="171"/>
        <v>0</v>
      </c>
      <c r="BJ210" s="42">
        <f t="shared" si="171"/>
        <v>0</v>
      </c>
      <c r="BK210" s="42">
        <f t="shared" si="171"/>
        <v>0</v>
      </c>
      <c r="BL210" s="42">
        <f t="shared" si="171"/>
        <v>0</v>
      </c>
      <c r="BM210" s="42">
        <f t="shared" si="171"/>
        <v>0</v>
      </c>
      <c r="BN210" s="42">
        <f t="shared" si="171"/>
        <v>0</v>
      </c>
      <c r="BO210" s="42">
        <f t="shared" si="171"/>
        <v>0</v>
      </c>
      <c r="BP210" s="42">
        <f t="shared" si="171"/>
        <v>0</v>
      </c>
      <c r="BQ210" s="42">
        <f t="shared" si="170"/>
        <v>0</v>
      </c>
      <c r="BR210" s="42">
        <f t="shared" si="170"/>
        <v>0</v>
      </c>
      <c r="BS210" s="42">
        <f t="shared" si="170"/>
        <v>0</v>
      </c>
      <c r="BT210" s="42">
        <f t="shared" si="170"/>
        <v>0</v>
      </c>
      <c r="BU210" s="42">
        <f t="shared" si="170"/>
        <v>0</v>
      </c>
      <c r="BV210" s="42">
        <f t="shared" si="170"/>
        <v>0</v>
      </c>
      <c r="BW210" s="42">
        <f t="shared" si="170"/>
        <v>0</v>
      </c>
      <c r="BX210" s="42">
        <f t="shared" si="170"/>
        <v>0</v>
      </c>
      <c r="BY210" s="42">
        <f t="shared" si="170"/>
        <v>0</v>
      </c>
      <c r="BZ210" s="42">
        <f t="shared" si="170"/>
        <v>0</v>
      </c>
      <c r="CA210" s="42">
        <f t="shared" si="170"/>
        <v>0</v>
      </c>
      <c r="CB210" s="42">
        <f t="shared" si="170"/>
        <v>0</v>
      </c>
      <c r="CC210" s="42">
        <f t="shared" si="170"/>
        <v>0</v>
      </c>
      <c r="CD210" s="42">
        <f t="shared" si="170"/>
        <v>0</v>
      </c>
      <c r="CE210" s="42">
        <f t="shared" si="170"/>
        <v>0</v>
      </c>
      <c r="CF210" s="42">
        <f t="shared" si="170"/>
        <v>0</v>
      </c>
      <c r="CG210" s="42">
        <f t="shared" si="170"/>
        <v>0</v>
      </c>
      <c r="CH210" s="42">
        <f t="shared" si="170"/>
        <v>0</v>
      </c>
      <c r="CI210" s="42">
        <f t="shared" si="170"/>
        <v>0</v>
      </c>
      <c r="CJ210" s="42">
        <f t="shared" si="170"/>
        <v>0</v>
      </c>
      <c r="CK210" s="42">
        <f t="shared" si="170"/>
        <v>0</v>
      </c>
      <c r="CL210" s="42">
        <f t="shared" si="170"/>
        <v>0</v>
      </c>
      <c r="CM210" s="42">
        <f t="shared" si="170"/>
        <v>0</v>
      </c>
      <c r="CN210" s="42">
        <f t="shared" si="170"/>
        <v>0</v>
      </c>
      <c r="CO210" s="42">
        <f t="shared" si="170"/>
        <v>0</v>
      </c>
      <c r="CP210" s="42">
        <f t="shared" si="170"/>
        <v>0</v>
      </c>
      <c r="CQ210" s="42">
        <f t="shared" si="170"/>
        <v>0</v>
      </c>
      <c r="CR210" s="42">
        <f t="shared" si="170"/>
        <v>0</v>
      </c>
      <c r="CS210" s="42">
        <f t="shared" si="170"/>
        <v>0</v>
      </c>
      <c r="CT210" s="42">
        <f t="shared" si="170"/>
        <v>0</v>
      </c>
      <c r="CU210" s="42">
        <f t="shared" si="170"/>
        <v>0</v>
      </c>
      <c r="CV210" s="42">
        <f t="shared" si="170"/>
        <v>0</v>
      </c>
      <c r="CW210" s="42">
        <f t="shared" si="170"/>
        <v>0</v>
      </c>
      <c r="CX210" s="42">
        <f t="shared" si="170"/>
        <v>0</v>
      </c>
      <c r="CY210" s="42">
        <f t="shared" si="170"/>
        <v>0</v>
      </c>
      <c r="CZ210" s="42">
        <f t="shared" si="170"/>
        <v>0</v>
      </c>
      <c r="DA210" s="42">
        <f t="shared" si="170"/>
        <v>0</v>
      </c>
      <c r="DB210" s="42">
        <f t="shared" si="170"/>
        <v>0</v>
      </c>
      <c r="DC210" s="42">
        <f t="shared" si="170"/>
        <v>0</v>
      </c>
      <c r="DD210" s="42">
        <f t="shared" si="170"/>
        <v>0</v>
      </c>
      <c r="DE210" s="42">
        <f t="shared" si="170"/>
        <v>0</v>
      </c>
      <c r="DF210" s="42">
        <f t="shared" si="170"/>
        <v>0</v>
      </c>
      <c r="DG210" s="42">
        <f t="shared" si="170"/>
        <v>0</v>
      </c>
      <c r="DH210" s="42">
        <f t="shared" si="170"/>
        <v>0</v>
      </c>
      <c r="DI210" s="42">
        <f t="shared" si="170"/>
        <v>0</v>
      </c>
      <c r="DJ210" s="42">
        <f t="shared" si="170"/>
        <v>0</v>
      </c>
      <c r="DK210" s="42">
        <f t="shared" si="170"/>
        <v>0</v>
      </c>
      <c r="DL210" s="42">
        <f t="shared" si="170"/>
        <v>0</v>
      </c>
      <c r="DM210" s="42">
        <f t="shared" si="170"/>
        <v>0</v>
      </c>
      <c r="DN210" s="42">
        <f t="shared" si="170"/>
        <v>0</v>
      </c>
      <c r="DO210" s="42">
        <f t="shared" si="170"/>
        <v>0</v>
      </c>
      <c r="DP210" s="42">
        <f t="shared" si="170"/>
        <v>0</v>
      </c>
      <c r="DQ210" s="42">
        <f t="shared" si="170"/>
        <v>0</v>
      </c>
      <c r="DR210" s="42">
        <f t="shared" si="170"/>
        <v>0</v>
      </c>
      <c r="DS210" s="42">
        <f t="shared" si="170"/>
        <v>0</v>
      </c>
      <c r="DT210" s="42">
        <f t="shared" si="170"/>
        <v>0</v>
      </c>
      <c r="DU210" s="42">
        <f t="shared" si="170"/>
        <v>0</v>
      </c>
      <c r="DV210" s="42">
        <f t="shared" si="170"/>
        <v>1.5246343864817059E-2</v>
      </c>
      <c r="DW210" s="42">
        <f t="shared" si="170"/>
        <v>0</v>
      </c>
      <c r="DX210" s="42">
        <f t="shared" si="170"/>
        <v>0</v>
      </c>
      <c r="DY210" s="42">
        <f t="shared" si="170"/>
        <v>0</v>
      </c>
      <c r="DZ210" s="42">
        <f t="shared" si="170"/>
        <v>0</v>
      </c>
      <c r="EA210" s="42">
        <f t="shared" si="170"/>
        <v>0</v>
      </c>
      <c r="EB210" s="42">
        <f t="shared" si="165"/>
        <v>0</v>
      </c>
      <c r="EC210" s="42">
        <f t="shared" si="169"/>
        <v>0</v>
      </c>
      <c r="ED210" s="42">
        <f t="shared" si="169"/>
        <v>0</v>
      </c>
      <c r="EE210" s="42">
        <f t="shared" si="169"/>
        <v>0</v>
      </c>
      <c r="EF210" s="42">
        <f t="shared" si="169"/>
        <v>0</v>
      </c>
      <c r="EG210" s="42">
        <f t="shared" si="169"/>
        <v>0</v>
      </c>
      <c r="EH210" s="42">
        <f t="shared" si="169"/>
        <v>0</v>
      </c>
      <c r="EI210" s="42">
        <f t="shared" si="169"/>
        <v>0</v>
      </c>
      <c r="EJ210" s="42">
        <f t="shared" si="169"/>
        <v>0</v>
      </c>
      <c r="EK210" s="42">
        <f t="shared" si="169"/>
        <v>0</v>
      </c>
      <c r="EL210" s="42">
        <f t="shared" si="169"/>
        <v>0</v>
      </c>
      <c r="EM210" s="42">
        <f t="shared" si="169"/>
        <v>0</v>
      </c>
      <c r="EN210" s="42">
        <f t="shared" si="169"/>
        <v>0</v>
      </c>
      <c r="EO210" s="42">
        <f t="shared" si="169"/>
        <v>0</v>
      </c>
      <c r="EP210" s="42">
        <f t="shared" si="169"/>
        <v>0</v>
      </c>
      <c r="EQ210" s="42">
        <f t="shared" si="169"/>
        <v>0</v>
      </c>
      <c r="ER210" s="42">
        <f t="shared" si="169"/>
        <v>0</v>
      </c>
      <c r="ES210" s="42">
        <f t="shared" si="169"/>
        <v>0</v>
      </c>
      <c r="ET210" s="42">
        <f t="shared" si="169"/>
        <v>0</v>
      </c>
      <c r="EU210" s="42">
        <f t="shared" si="169"/>
        <v>0</v>
      </c>
      <c r="EV210" s="42">
        <f t="shared" si="169"/>
        <v>0</v>
      </c>
      <c r="EW210" s="42">
        <f t="shared" si="169"/>
        <v>0</v>
      </c>
      <c r="EX210" s="42">
        <f t="shared" si="169"/>
        <v>0</v>
      </c>
      <c r="EY210" s="42">
        <f t="shared" si="169"/>
        <v>0</v>
      </c>
      <c r="EZ210" s="42">
        <f t="shared" si="169"/>
        <v>0</v>
      </c>
      <c r="FA210" s="42">
        <f t="shared" si="169"/>
        <v>0</v>
      </c>
      <c r="FB210" s="42">
        <f t="shared" si="169"/>
        <v>3.0542731370194468E-5</v>
      </c>
      <c r="FC210" s="42">
        <f t="shared" si="169"/>
        <v>0</v>
      </c>
      <c r="FD210" s="42">
        <f t="shared" si="169"/>
        <v>0</v>
      </c>
      <c r="FE210" s="42">
        <f t="shared" si="169"/>
        <v>0</v>
      </c>
      <c r="FF210" s="42">
        <f t="shared" si="169"/>
        <v>0</v>
      </c>
      <c r="FG210" s="42">
        <f t="shared" si="169"/>
        <v>0</v>
      </c>
      <c r="FH210" s="42">
        <f t="shared" si="169"/>
        <v>0</v>
      </c>
      <c r="FI210" s="42">
        <f t="shared" si="169"/>
        <v>1.5506030354843578E-5</v>
      </c>
      <c r="FJ210" s="42">
        <f t="shared" si="169"/>
        <v>0</v>
      </c>
      <c r="FK210" s="42">
        <f t="shared" si="169"/>
        <v>9.5306179508436909E-5</v>
      </c>
      <c r="FL210" s="42">
        <f t="shared" si="169"/>
        <v>0</v>
      </c>
      <c r="FM210" s="42">
        <f t="shared" si="169"/>
        <v>0</v>
      </c>
      <c r="FN210" s="42">
        <f t="shared" si="169"/>
        <v>0</v>
      </c>
      <c r="FO210" s="42">
        <f t="shared" si="169"/>
        <v>2.2050025971850806E-4</v>
      </c>
      <c r="FP210" s="42">
        <f t="shared" si="169"/>
        <v>0</v>
      </c>
      <c r="FQ210" s="42">
        <f t="shared" si="169"/>
        <v>6.6281257168149439E-4</v>
      </c>
      <c r="FR210" s="42">
        <f t="shared" si="169"/>
        <v>1.4864620953172921E-3</v>
      </c>
      <c r="FS210" s="42">
        <f t="shared" si="169"/>
        <v>0</v>
      </c>
      <c r="FT210" s="42">
        <f t="shared" si="169"/>
        <v>0</v>
      </c>
      <c r="FU210" s="42">
        <f t="shared" si="169"/>
        <v>0</v>
      </c>
      <c r="FV210" s="42">
        <f t="shared" si="169"/>
        <v>0</v>
      </c>
      <c r="FW210" s="42">
        <f t="shared" si="169"/>
        <v>0</v>
      </c>
      <c r="FX210" s="42">
        <f t="shared" si="169"/>
        <v>0</v>
      </c>
      <c r="FY210" s="42">
        <f t="shared" si="169"/>
        <v>0</v>
      </c>
      <c r="FZ210" s="42">
        <f t="shared" si="169"/>
        <v>3.0658542015126349E-3</v>
      </c>
      <c r="GA210" s="42">
        <f t="shared" si="169"/>
        <v>4.2570197783986389E-3</v>
      </c>
      <c r="GB210" s="42">
        <f t="shared" si="169"/>
        <v>0</v>
      </c>
      <c r="GC210" s="42">
        <f t="shared" si="169"/>
        <v>5.498402714011579E-6</v>
      </c>
      <c r="GD210" s="42">
        <f t="shared" si="169"/>
        <v>3.4212419245695913E-4</v>
      </c>
      <c r="GE210" s="42">
        <f t="shared" si="169"/>
        <v>0</v>
      </c>
      <c r="GF210" s="42">
        <f t="shared" si="169"/>
        <v>0</v>
      </c>
      <c r="GG210" s="1"/>
      <c r="GH210" s="37"/>
      <c r="GI210" s="37"/>
    </row>
    <row r="211" spans="1:191">
      <c r="A211" s="37"/>
      <c r="B211" s="40" t="s">
        <v>54</v>
      </c>
      <c r="C211" s="41" t="s">
        <v>240</v>
      </c>
      <c r="D211" s="42">
        <f t="shared" si="162"/>
        <v>0</v>
      </c>
      <c r="E211" s="42">
        <f t="shared" si="171"/>
        <v>0</v>
      </c>
      <c r="F211" s="42">
        <f t="shared" si="171"/>
        <v>0</v>
      </c>
      <c r="G211" s="42">
        <f t="shared" si="171"/>
        <v>0</v>
      </c>
      <c r="H211" s="42">
        <f t="shared" si="171"/>
        <v>0</v>
      </c>
      <c r="I211" s="42">
        <f t="shared" si="171"/>
        <v>0</v>
      </c>
      <c r="J211" s="42">
        <f t="shared" si="171"/>
        <v>0</v>
      </c>
      <c r="K211" s="42">
        <f t="shared" si="171"/>
        <v>0</v>
      </c>
      <c r="L211" s="42">
        <f t="shared" si="171"/>
        <v>0</v>
      </c>
      <c r="M211" s="42">
        <f t="shared" si="171"/>
        <v>0</v>
      </c>
      <c r="N211" s="42">
        <f t="shared" si="171"/>
        <v>0</v>
      </c>
      <c r="O211" s="42">
        <f t="shared" si="171"/>
        <v>0</v>
      </c>
      <c r="P211" s="42">
        <f t="shared" si="171"/>
        <v>0.17499078850405303</v>
      </c>
      <c r="Q211" s="42">
        <f t="shared" si="171"/>
        <v>0</v>
      </c>
      <c r="R211" s="42">
        <f t="shared" si="171"/>
        <v>0</v>
      </c>
      <c r="S211" s="42">
        <f t="shared" si="171"/>
        <v>0</v>
      </c>
      <c r="T211" s="42">
        <f t="shared" si="171"/>
        <v>0</v>
      </c>
      <c r="U211" s="42">
        <f t="shared" si="171"/>
        <v>4.4688556627477741E-3</v>
      </c>
      <c r="V211" s="42">
        <f t="shared" si="171"/>
        <v>0</v>
      </c>
      <c r="W211" s="42">
        <f t="shared" si="171"/>
        <v>0</v>
      </c>
      <c r="X211" s="42">
        <f t="shared" si="171"/>
        <v>0</v>
      </c>
      <c r="Y211" s="42">
        <f t="shared" si="171"/>
        <v>0</v>
      </c>
      <c r="Z211" s="42">
        <f t="shared" si="171"/>
        <v>2.3465919226383532E-3</v>
      </c>
      <c r="AA211" s="42">
        <f t="shared" si="171"/>
        <v>0</v>
      </c>
      <c r="AB211" s="42">
        <f t="shared" si="171"/>
        <v>0</v>
      </c>
      <c r="AC211" s="42">
        <f t="shared" si="171"/>
        <v>0</v>
      </c>
      <c r="AD211" s="42">
        <f t="shared" si="171"/>
        <v>0</v>
      </c>
      <c r="AE211" s="42">
        <f t="shared" si="171"/>
        <v>0</v>
      </c>
      <c r="AF211" s="42">
        <f t="shared" si="171"/>
        <v>0</v>
      </c>
      <c r="AG211" s="42">
        <f t="shared" si="171"/>
        <v>0</v>
      </c>
      <c r="AH211" s="42">
        <f t="shared" si="171"/>
        <v>0</v>
      </c>
      <c r="AI211" s="42">
        <f t="shared" si="171"/>
        <v>0</v>
      </c>
      <c r="AJ211" s="42">
        <f t="shared" si="171"/>
        <v>0</v>
      </c>
      <c r="AK211" s="42">
        <f t="shared" si="171"/>
        <v>0</v>
      </c>
      <c r="AL211" s="42">
        <f t="shared" si="171"/>
        <v>0</v>
      </c>
      <c r="AM211" s="42">
        <f t="shared" si="171"/>
        <v>0</v>
      </c>
      <c r="AN211" s="42">
        <f t="shared" si="171"/>
        <v>0</v>
      </c>
      <c r="AO211" s="42">
        <f t="shared" si="171"/>
        <v>0</v>
      </c>
      <c r="AP211" s="42">
        <f t="shared" si="171"/>
        <v>0</v>
      </c>
      <c r="AQ211" s="42">
        <f t="shared" si="171"/>
        <v>0</v>
      </c>
      <c r="AR211" s="42">
        <f t="shared" si="171"/>
        <v>0</v>
      </c>
      <c r="AS211" s="42">
        <f t="shared" si="171"/>
        <v>0</v>
      </c>
      <c r="AT211" s="42">
        <f t="shared" si="171"/>
        <v>0</v>
      </c>
      <c r="AU211" s="42">
        <f t="shared" si="171"/>
        <v>0</v>
      </c>
      <c r="AV211" s="42">
        <f t="shared" si="171"/>
        <v>5.1414278259215372E-5</v>
      </c>
      <c r="AW211" s="42">
        <f t="shared" si="171"/>
        <v>0</v>
      </c>
      <c r="AX211" s="42">
        <f t="shared" si="171"/>
        <v>0</v>
      </c>
      <c r="AY211" s="42">
        <f t="shared" si="171"/>
        <v>0</v>
      </c>
      <c r="AZ211" s="42">
        <f t="shared" si="171"/>
        <v>0</v>
      </c>
      <c r="BA211" s="42">
        <f t="shared" si="171"/>
        <v>0</v>
      </c>
      <c r="BB211" s="42">
        <f t="shared" si="171"/>
        <v>0</v>
      </c>
      <c r="BC211" s="42">
        <f t="shared" si="171"/>
        <v>0</v>
      </c>
      <c r="BD211" s="42">
        <f t="shared" si="171"/>
        <v>0</v>
      </c>
      <c r="BE211" s="42">
        <f t="shared" si="171"/>
        <v>0</v>
      </c>
      <c r="BF211" s="42">
        <f t="shared" si="171"/>
        <v>0</v>
      </c>
      <c r="BG211" s="42">
        <f t="shared" si="171"/>
        <v>0</v>
      </c>
      <c r="BH211" s="42">
        <f t="shared" si="171"/>
        <v>0</v>
      </c>
      <c r="BI211" s="42">
        <f t="shared" si="171"/>
        <v>0</v>
      </c>
      <c r="BJ211" s="42">
        <f t="shared" si="171"/>
        <v>0</v>
      </c>
      <c r="BK211" s="42">
        <f t="shared" si="171"/>
        <v>0</v>
      </c>
      <c r="BL211" s="42">
        <f t="shared" si="171"/>
        <v>0</v>
      </c>
      <c r="BM211" s="42">
        <f t="shared" si="171"/>
        <v>0</v>
      </c>
      <c r="BN211" s="42">
        <f t="shared" si="171"/>
        <v>0</v>
      </c>
      <c r="BO211" s="42">
        <f t="shared" si="171"/>
        <v>0</v>
      </c>
      <c r="BP211" s="42">
        <f t="shared" si="171"/>
        <v>0</v>
      </c>
      <c r="BQ211" s="42">
        <f t="shared" si="170"/>
        <v>0</v>
      </c>
      <c r="BR211" s="42">
        <f t="shared" si="170"/>
        <v>0</v>
      </c>
      <c r="BS211" s="42">
        <f t="shared" si="170"/>
        <v>0</v>
      </c>
      <c r="BT211" s="42">
        <f t="shared" si="170"/>
        <v>0</v>
      </c>
      <c r="BU211" s="42">
        <f t="shared" si="170"/>
        <v>0</v>
      </c>
      <c r="BV211" s="42">
        <f t="shared" si="170"/>
        <v>0</v>
      </c>
      <c r="BW211" s="42">
        <f t="shared" si="170"/>
        <v>0</v>
      </c>
      <c r="BX211" s="42">
        <f t="shared" si="170"/>
        <v>0</v>
      </c>
      <c r="BY211" s="42">
        <f t="shared" si="170"/>
        <v>0</v>
      </c>
      <c r="BZ211" s="42">
        <f t="shared" si="170"/>
        <v>0</v>
      </c>
      <c r="CA211" s="42">
        <f t="shared" si="170"/>
        <v>0</v>
      </c>
      <c r="CB211" s="42">
        <f t="shared" si="170"/>
        <v>0</v>
      </c>
      <c r="CC211" s="42">
        <f t="shared" si="170"/>
        <v>0</v>
      </c>
      <c r="CD211" s="42">
        <f t="shared" si="170"/>
        <v>0</v>
      </c>
      <c r="CE211" s="42">
        <f t="shared" si="170"/>
        <v>0</v>
      </c>
      <c r="CF211" s="42">
        <f t="shared" si="170"/>
        <v>0</v>
      </c>
      <c r="CG211" s="42">
        <f t="shared" si="170"/>
        <v>0</v>
      </c>
      <c r="CH211" s="42">
        <f t="shared" si="170"/>
        <v>0</v>
      </c>
      <c r="CI211" s="42">
        <f t="shared" si="170"/>
        <v>0</v>
      </c>
      <c r="CJ211" s="42">
        <f t="shared" si="170"/>
        <v>0</v>
      </c>
      <c r="CK211" s="42">
        <f t="shared" si="170"/>
        <v>0</v>
      </c>
      <c r="CL211" s="42">
        <f t="shared" si="170"/>
        <v>0</v>
      </c>
      <c r="CM211" s="42">
        <f t="shared" si="170"/>
        <v>0</v>
      </c>
      <c r="CN211" s="42">
        <f t="shared" si="170"/>
        <v>0</v>
      </c>
      <c r="CO211" s="42">
        <f t="shared" si="170"/>
        <v>0</v>
      </c>
      <c r="CP211" s="42">
        <f t="shared" si="170"/>
        <v>0</v>
      </c>
      <c r="CQ211" s="42">
        <f t="shared" si="170"/>
        <v>0</v>
      </c>
      <c r="CR211" s="42">
        <f t="shared" si="170"/>
        <v>0</v>
      </c>
      <c r="CS211" s="42">
        <f t="shared" si="170"/>
        <v>0</v>
      </c>
      <c r="CT211" s="42">
        <f t="shared" si="170"/>
        <v>0</v>
      </c>
      <c r="CU211" s="42">
        <f t="shared" si="170"/>
        <v>0</v>
      </c>
      <c r="CV211" s="42">
        <f t="shared" si="170"/>
        <v>0</v>
      </c>
      <c r="CW211" s="42">
        <f t="shared" si="170"/>
        <v>0</v>
      </c>
      <c r="CX211" s="42">
        <f t="shared" si="170"/>
        <v>0</v>
      </c>
      <c r="CY211" s="42">
        <f t="shared" si="170"/>
        <v>0</v>
      </c>
      <c r="CZ211" s="42">
        <f t="shared" si="170"/>
        <v>0</v>
      </c>
      <c r="DA211" s="42">
        <f t="shared" si="170"/>
        <v>0</v>
      </c>
      <c r="DB211" s="42">
        <f t="shared" si="170"/>
        <v>0</v>
      </c>
      <c r="DC211" s="42">
        <f t="shared" si="170"/>
        <v>0</v>
      </c>
      <c r="DD211" s="42">
        <f t="shared" si="170"/>
        <v>0</v>
      </c>
      <c r="DE211" s="42">
        <f t="shared" si="170"/>
        <v>0</v>
      </c>
      <c r="DF211" s="42">
        <f t="shared" si="170"/>
        <v>0</v>
      </c>
      <c r="DG211" s="42">
        <f t="shared" si="170"/>
        <v>0</v>
      </c>
      <c r="DH211" s="42">
        <f t="shared" si="170"/>
        <v>0</v>
      </c>
      <c r="DI211" s="42">
        <f t="shared" si="170"/>
        <v>0</v>
      </c>
      <c r="DJ211" s="42">
        <f t="shared" si="170"/>
        <v>0</v>
      </c>
      <c r="DK211" s="42">
        <f t="shared" si="170"/>
        <v>0</v>
      </c>
      <c r="DL211" s="42">
        <f t="shared" si="170"/>
        <v>0</v>
      </c>
      <c r="DM211" s="42">
        <f t="shared" si="170"/>
        <v>0</v>
      </c>
      <c r="DN211" s="42">
        <f t="shared" si="170"/>
        <v>0</v>
      </c>
      <c r="DO211" s="42">
        <f t="shared" si="170"/>
        <v>0</v>
      </c>
      <c r="DP211" s="42">
        <f t="shared" si="170"/>
        <v>0</v>
      </c>
      <c r="DQ211" s="42">
        <f t="shared" si="170"/>
        <v>0</v>
      </c>
      <c r="DR211" s="42">
        <f t="shared" si="170"/>
        <v>0</v>
      </c>
      <c r="DS211" s="42">
        <f t="shared" si="170"/>
        <v>0</v>
      </c>
      <c r="DT211" s="42">
        <f t="shared" si="170"/>
        <v>0</v>
      </c>
      <c r="DU211" s="42">
        <f t="shared" si="170"/>
        <v>0</v>
      </c>
      <c r="DV211" s="42">
        <f t="shared" si="170"/>
        <v>9.1893665900886145E-5</v>
      </c>
      <c r="DW211" s="42">
        <f t="shared" si="170"/>
        <v>0</v>
      </c>
      <c r="DX211" s="42">
        <f t="shared" si="170"/>
        <v>0</v>
      </c>
      <c r="DY211" s="42">
        <f t="shared" si="170"/>
        <v>0</v>
      </c>
      <c r="DZ211" s="42">
        <f t="shared" si="170"/>
        <v>0</v>
      </c>
      <c r="EA211" s="42">
        <f t="shared" si="170"/>
        <v>0</v>
      </c>
      <c r="EB211" s="42">
        <f t="shared" si="165"/>
        <v>0</v>
      </c>
      <c r="EC211" s="42">
        <f t="shared" si="169"/>
        <v>0</v>
      </c>
      <c r="ED211" s="42">
        <f t="shared" si="169"/>
        <v>0</v>
      </c>
      <c r="EE211" s="42">
        <f t="shared" si="169"/>
        <v>0</v>
      </c>
      <c r="EF211" s="42">
        <f t="shared" si="169"/>
        <v>0</v>
      </c>
      <c r="EG211" s="42">
        <f t="shared" si="169"/>
        <v>0</v>
      </c>
      <c r="EH211" s="42">
        <f t="shared" si="169"/>
        <v>0</v>
      </c>
      <c r="EI211" s="42">
        <f t="shared" si="169"/>
        <v>0</v>
      </c>
      <c r="EJ211" s="42">
        <f t="shared" si="169"/>
        <v>0</v>
      </c>
      <c r="EK211" s="42">
        <f t="shared" si="169"/>
        <v>0</v>
      </c>
      <c r="EL211" s="42">
        <f t="shared" si="169"/>
        <v>0</v>
      </c>
      <c r="EM211" s="42">
        <f t="shared" si="169"/>
        <v>0</v>
      </c>
      <c r="EN211" s="42">
        <f t="shared" si="169"/>
        <v>0</v>
      </c>
      <c r="EO211" s="42">
        <f t="shared" si="169"/>
        <v>0</v>
      </c>
      <c r="EP211" s="42">
        <f t="shared" si="169"/>
        <v>0</v>
      </c>
      <c r="EQ211" s="42">
        <f t="shared" si="169"/>
        <v>0</v>
      </c>
      <c r="ER211" s="42">
        <f t="shared" si="169"/>
        <v>0</v>
      </c>
      <c r="ES211" s="42">
        <f t="shared" si="169"/>
        <v>0</v>
      </c>
      <c r="ET211" s="42">
        <f t="shared" si="169"/>
        <v>0</v>
      </c>
      <c r="EU211" s="42">
        <f t="shared" si="169"/>
        <v>0</v>
      </c>
      <c r="EV211" s="42">
        <f t="shared" si="169"/>
        <v>0</v>
      </c>
      <c r="EW211" s="42">
        <f t="shared" si="169"/>
        <v>0</v>
      </c>
      <c r="EX211" s="42">
        <f t="shared" si="169"/>
        <v>0</v>
      </c>
      <c r="EY211" s="42">
        <f t="shared" si="169"/>
        <v>0</v>
      </c>
      <c r="EZ211" s="42">
        <f t="shared" si="169"/>
        <v>0</v>
      </c>
      <c r="FA211" s="42">
        <f t="shared" si="169"/>
        <v>0</v>
      </c>
      <c r="FB211" s="42">
        <f t="shared" si="169"/>
        <v>0</v>
      </c>
      <c r="FC211" s="42">
        <f t="shared" si="169"/>
        <v>0</v>
      </c>
      <c r="FD211" s="42">
        <f t="shared" si="169"/>
        <v>0</v>
      </c>
      <c r="FE211" s="42">
        <f t="shared" si="169"/>
        <v>0</v>
      </c>
      <c r="FF211" s="42">
        <f t="shared" si="169"/>
        <v>0</v>
      </c>
      <c r="FG211" s="42">
        <f t="shared" si="169"/>
        <v>0</v>
      </c>
      <c r="FH211" s="42">
        <f t="shared" ref="FH211:GF211" si="172">FH18/FH$192</f>
        <v>0</v>
      </c>
      <c r="FI211" s="42">
        <f t="shared" si="172"/>
        <v>2.9073806915331715E-6</v>
      </c>
      <c r="FJ211" s="42">
        <f t="shared" si="172"/>
        <v>0</v>
      </c>
      <c r="FK211" s="42">
        <f t="shared" si="172"/>
        <v>0</v>
      </c>
      <c r="FL211" s="42">
        <f t="shared" si="172"/>
        <v>0</v>
      </c>
      <c r="FM211" s="42">
        <f t="shared" si="172"/>
        <v>0</v>
      </c>
      <c r="FN211" s="42">
        <f t="shared" si="172"/>
        <v>0</v>
      </c>
      <c r="FO211" s="42">
        <f t="shared" si="172"/>
        <v>4.2658445490861435E-5</v>
      </c>
      <c r="FP211" s="42">
        <f t="shared" si="172"/>
        <v>0</v>
      </c>
      <c r="FQ211" s="42">
        <f t="shared" si="172"/>
        <v>1.0303465829579867E-4</v>
      </c>
      <c r="FR211" s="42">
        <f t="shared" si="172"/>
        <v>1.9157412286851128E-4</v>
      </c>
      <c r="FS211" s="42">
        <f t="shared" si="172"/>
        <v>0</v>
      </c>
      <c r="FT211" s="42">
        <f t="shared" si="172"/>
        <v>0</v>
      </c>
      <c r="FU211" s="42">
        <f t="shared" si="172"/>
        <v>0</v>
      </c>
      <c r="FV211" s="42">
        <f t="shared" si="172"/>
        <v>0</v>
      </c>
      <c r="FW211" s="42">
        <f t="shared" si="172"/>
        <v>0</v>
      </c>
      <c r="FX211" s="42">
        <f t="shared" si="172"/>
        <v>0</v>
      </c>
      <c r="FY211" s="42">
        <f t="shared" si="172"/>
        <v>0</v>
      </c>
      <c r="FZ211" s="42">
        <f t="shared" si="172"/>
        <v>8.0911600087472002E-4</v>
      </c>
      <c r="GA211" s="42">
        <f t="shared" si="172"/>
        <v>2.3658053803890097E-3</v>
      </c>
      <c r="GB211" s="42">
        <f t="shared" si="172"/>
        <v>0</v>
      </c>
      <c r="GC211" s="42">
        <f t="shared" si="172"/>
        <v>2.3653506014993211E-5</v>
      </c>
      <c r="GD211" s="42">
        <f t="shared" si="172"/>
        <v>1.0148217605837453E-4</v>
      </c>
      <c r="GE211" s="42">
        <f t="shared" si="172"/>
        <v>0</v>
      </c>
      <c r="GF211" s="42">
        <f t="shared" si="172"/>
        <v>0</v>
      </c>
      <c r="GG211" s="1"/>
      <c r="GH211" s="37"/>
      <c r="GI211" s="37"/>
    </row>
    <row r="212" spans="1:191">
      <c r="A212" s="37"/>
      <c r="B212" s="40" t="s">
        <v>55</v>
      </c>
      <c r="C212" s="41" t="s">
        <v>241</v>
      </c>
      <c r="D212" s="42">
        <f t="shared" si="162"/>
        <v>0</v>
      </c>
      <c r="E212" s="42">
        <f t="shared" si="171"/>
        <v>0</v>
      </c>
      <c r="F212" s="42">
        <f t="shared" si="171"/>
        <v>0</v>
      </c>
      <c r="G212" s="42">
        <f t="shared" si="171"/>
        <v>0</v>
      </c>
      <c r="H212" s="42">
        <f t="shared" si="171"/>
        <v>0</v>
      </c>
      <c r="I212" s="42">
        <f t="shared" si="171"/>
        <v>0</v>
      </c>
      <c r="J212" s="42">
        <f t="shared" si="171"/>
        <v>2.6849489314322774E-5</v>
      </c>
      <c r="K212" s="42">
        <f t="shared" si="171"/>
        <v>0</v>
      </c>
      <c r="L212" s="42">
        <f t="shared" si="171"/>
        <v>0</v>
      </c>
      <c r="M212" s="42">
        <f t="shared" si="171"/>
        <v>1.5992963096237654E-5</v>
      </c>
      <c r="N212" s="42">
        <f t="shared" si="171"/>
        <v>3.1631893859402911E-4</v>
      </c>
      <c r="O212" s="42">
        <f t="shared" si="171"/>
        <v>0</v>
      </c>
      <c r="P212" s="42">
        <f t="shared" si="171"/>
        <v>0</v>
      </c>
      <c r="Q212" s="42">
        <f t="shared" si="171"/>
        <v>1.2544063006129126E-3</v>
      </c>
      <c r="R212" s="42">
        <f t="shared" si="171"/>
        <v>0</v>
      </c>
      <c r="S212" s="42">
        <f t="shared" si="171"/>
        <v>0</v>
      </c>
      <c r="T212" s="42">
        <f t="shared" si="171"/>
        <v>2.333606258476392E-4</v>
      </c>
      <c r="U212" s="42">
        <f t="shared" si="171"/>
        <v>6.4302406137874696E-5</v>
      </c>
      <c r="V212" s="42">
        <f t="shared" si="171"/>
        <v>1.3584428923815132E-5</v>
      </c>
      <c r="W212" s="42">
        <f t="shared" si="171"/>
        <v>5.1125787905738069E-4</v>
      </c>
      <c r="X212" s="42">
        <f t="shared" si="171"/>
        <v>2.6326610436369836E-5</v>
      </c>
      <c r="Y212" s="42">
        <f t="shared" si="171"/>
        <v>7.7138727544173898E-4</v>
      </c>
      <c r="Z212" s="42">
        <f t="shared" si="171"/>
        <v>2.3308231402938704E-4</v>
      </c>
      <c r="AA212" s="42">
        <f t="shared" si="171"/>
        <v>7.4094962185544197E-5</v>
      </c>
      <c r="AB212" s="42">
        <f t="shared" si="171"/>
        <v>2.4135393671817514E-4</v>
      </c>
      <c r="AC212" s="42">
        <f t="shared" si="171"/>
        <v>5.0179838708608261E-4</v>
      </c>
      <c r="AD212" s="42">
        <f t="shared" si="171"/>
        <v>4.487443716121534E-5</v>
      </c>
      <c r="AE212" s="42">
        <f t="shared" si="171"/>
        <v>6.8145164343421337E-5</v>
      </c>
      <c r="AF212" s="42">
        <f t="shared" si="171"/>
        <v>0</v>
      </c>
      <c r="AG212" s="42">
        <f t="shared" si="171"/>
        <v>1.1653381811401668E-4</v>
      </c>
      <c r="AH212" s="42">
        <f t="shared" si="171"/>
        <v>2.8392736923242043E-3</v>
      </c>
      <c r="AI212" s="42">
        <f t="shared" si="171"/>
        <v>4.9596770061586062E-4</v>
      </c>
      <c r="AJ212" s="42">
        <f t="shared" si="171"/>
        <v>2.00598264263339E-5</v>
      </c>
      <c r="AK212" s="42">
        <f t="shared" si="171"/>
        <v>5.670322306274725E-4</v>
      </c>
      <c r="AL212" s="42">
        <f t="shared" si="171"/>
        <v>1.0073406722836671E-4</v>
      </c>
      <c r="AM212" s="42">
        <f t="shared" si="171"/>
        <v>0</v>
      </c>
      <c r="AN212" s="42">
        <f t="shared" si="171"/>
        <v>1.0083474361926145E-5</v>
      </c>
      <c r="AO212" s="42">
        <f t="shared" si="171"/>
        <v>0</v>
      </c>
      <c r="AP212" s="42">
        <f t="shared" si="171"/>
        <v>2.1892607952403335E-2</v>
      </c>
      <c r="AQ212" s="42">
        <f t="shared" si="171"/>
        <v>1.1920864401441878E-2</v>
      </c>
      <c r="AR212" s="42">
        <f t="shared" si="171"/>
        <v>2.5438170023228299E-4</v>
      </c>
      <c r="AS212" s="42">
        <f t="shared" si="171"/>
        <v>3.3461775069947978E-5</v>
      </c>
      <c r="AT212" s="42">
        <f t="shared" si="171"/>
        <v>3.7322774621305956E-4</v>
      </c>
      <c r="AU212" s="42">
        <f t="shared" si="171"/>
        <v>0</v>
      </c>
      <c r="AV212" s="42">
        <f t="shared" si="171"/>
        <v>8.6165188934619039E-2</v>
      </c>
      <c r="AW212" s="42">
        <f t="shared" si="171"/>
        <v>1.4092062077806366E-4</v>
      </c>
      <c r="AX212" s="42">
        <f t="shared" si="171"/>
        <v>2.4449799505243588E-3</v>
      </c>
      <c r="AY212" s="42">
        <f t="shared" si="171"/>
        <v>4.2444975234951496E-4</v>
      </c>
      <c r="AZ212" s="42">
        <f t="shared" si="171"/>
        <v>5.4882231226044053E-3</v>
      </c>
      <c r="BA212" s="42">
        <f t="shared" si="171"/>
        <v>9.2065031451623765E-3</v>
      </c>
      <c r="BB212" s="42">
        <f t="shared" si="171"/>
        <v>4.6199938277250961E-3</v>
      </c>
      <c r="BC212" s="42">
        <f t="shared" si="171"/>
        <v>9.5553725878656304E-4</v>
      </c>
      <c r="BD212" s="42">
        <f t="shared" si="171"/>
        <v>1.4417136908113536E-2</v>
      </c>
      <c r="BE212" s="42">
        <f t="shared" si="171"/>
        <v>1.8496381654197315E-4</v>
      </c>
      <c r="BF212" s="42">
        <f t="shared" si="171"/>
        <v>1.5141201182511282E-3</v>
      </c>
      <c r="BG212" s="42">
        <f t="shared" si="171"/>
        <v>1.2372482037109628E-5</v>
      </c>
      <c r="BH212" s="42">
        <f t="shared" si="171"/>
        <v>1.0358685168952511E-4</v>
      </c>
      <c r="BI212" s="42">
        <f t="shared" si="171"/>
        <v>0</v>
      </c>
      <c r="BJ212" s="42">
        <f t="shared" si="171"/>
        <v>3.5067128771828257E-4</v>
      </c>
      <c r="BK212" s="42">
        <f t="shared" si="171"/>
        <v>0.58970258107010676</v>
      </c>
      <c r="BL212" s="42">
        <f t="shared" si="171"/>
        <v>0.52304476584022053</v>
      </c>
      <c r="BM212" s="42">
        <f t="shared" si="171"/>
        <v>2.9925833808544483E-5</v>
      </c>
      <c r="BN212" s="42">
        <f t="shared" si="171"/>
        <v>3.6882882661824605E-4</v>
      </c>
      <c r="BO212" s="42">
        <f t="shared" si="171"/>
        <v>1.3443358204438666E-4</v>
      </c>
      <c r="BP212" s="42">
        <f t="shared" ref="BP212:EA215" si="173">BP19/BP$192</f>
        <v>2.544227148599827E-4</v>
      </c>
      <c r="BQ212" s="42">
        <f t="shared" si="173"/>
        <v>0</v>
      </c>
      <c r="BR212" s="42">
        <f t="shared" si="173"/>
        <v>5.4861042117481142E-3</v>
      </c>
      <c r="BS212" s="42">
        <f t="shared" si="173"/>
        <v>1.931781663223664E-2</v>
      </c>
      <c r="BT212" s="42">
        <f t="shared" si="173"/>
        <v>1.3100038560296042E-2</v>
      </c>
      <c r="BU212" s="42">
        <f t="shared" si="173"/>
        <v>7.0030890881120893E-3</v>
      </c>
      <c r="BV212" s="42">
        <f t="shared" si="173"/>
        <v>6.1220096034759136E-3</v>
      </c>
      <c r="BW212" s="42">
        <f t="shared" si="173"/>
        <v>6.5445719836808147E-3</v>
      </c>
      <c r="BX212" s="42">
        <f t="shared" si="173"/>
        <v>5.1728972063263675E-3</v>
      </c>
      <c r="BY212" s="42">
        <f t="shared" si="173"/>
        <v>2.5561486919939771E-5</v>
      </c>
      <c r="BZ212" s="42">
        <f t="shared" si="173"/>
        <v>8.8567172639252307E-5</v>
      </c>
      <c r="CA212" s="42">
        <f t="shared" si="173"/>
        <v>1.0899368177250972E-3</v>
      </c>
      <c r="CB212" s="42">
        <f t="shared" si="173"/>
        <v>1.4165190019384177E-5</v>
      </c>
      <c r="CC212" s="42">
        <f t="shared" si="173"/>
        <v>1.6057408033931075E-3</v>
      </c>
      <c r="CD212" s="42">
        <f t="shared" si="173"/>
        <v>1.2056599121190594E-4</v>
      </c>
      <c r="CE212" s="42">
        <f t="shared" si="173"/>
        <v>5.0901798645754679E-4</v>
      </c>
      <c r="CF212" s="42">
        <f t="shared" si="173"/>
        <v>1.4872209503848357E-4</v>
      </c>
      <c r="CG212" s="42">
        <f t="shared" si="173"/>
        <v>0</v>
      </c>
      <c r="CH212" s="42">
        <f t="shared" si="173"/>
        <v>1.9305488256254148E-4</v>
      </c>
      <c r="CI212" s="42">
        <f t="shared" si="173"/>
        <v>3.0247184150653872E-4</v>
      </c>
      <c r="CJ212" s="42">
        <f t="shared" si="173"/>
        <v>7.1518753170664694E-6</v>
      </c>
      <c r="CK212" s="42">
        <f t="shared" si="173"/>
        <v>2.0194059991134316E-4</v>
      </c>
      <c r="CL212" s="42">
        <f t="shared" si="173"/>
        <v>0</v>
      </c>
      <c r="CM212" s="42">
        <f t="shared" si="173"/>
        <v>0</v>
      </c>
      <c r="CN212" s="42">
        <f t="shared" si="173"/>
        <v>3.3791529720208929E-5</v>
      </c>
      <c r="CO212" s="42">
        <f t="shared" si="173"/>
        <v>4.7348378598532865E-4</v>
      </c>
      <c r="CP212" s="42">
        <f t="shared" si="173"/>
        <v>0</v>
      </c>
      <c r="CQ212" s="42">
        <f t="shared" si="173"/>
        <v>0</v>
      </c>
      <c r="CR212" s="42">
        <f t="shared" si="173"/>
        <v>2.3113311726667103E-5</v>
      </c>
      <c r="CS212" s="42">
        <f t="shared" si="173"/>
        <v>2.2334506887589679E-6</v>
      </c>
      <c r="CT212" s="42">
        <f t="shared" si="173"/>
        <v>2.9055901132453751E-6</v>
      </c>
      <c r="CU212" s="42">
        <f t="shared" si="173"/>
        <v>3.9410528838063335E-7</v>
      </c>
      <c r="CV212" s="42">
        <f t="shared" si="173"/>
        <v>3.0195781210153576E-6</v>
      </c>
      <c r="CW212" s="42">
        <f t="shared" si="173"/>
        <v>0</v>
      </c>
      <c r="CX212" s="42">
        <f t="shared" si="173"/>
        <v>2.6667434688785692E-6</v>
      </c>
      <c r="CY212" s="42">
        <f t="shared" si="173"/>
        <v>0</v>
      </c>
      <c r="CZ212" s="42">
        <f t="shared" si="173"/>
        <v>0</v>
      </c>
      <c r="DA212" s="42">
        <f t="shared" si="173"/>
        <v>0</v>
      </c>
      <c r="DB212" s="42">
        <f t="shared" si="173"/>
        <v>0</v>
      </c>
      <c r="DC212" s="42">
        <f t="shared" si="173"/>
        <v>7.5371873284746688E-5</v>
      </c>
      <c r="DD212" s="42">
        <f t="shared" si="173"/>
        <v>2.5646604076323703E-4</v>
      </c>
      <c r="DE212" s="42">
        <f t="shared" si="173"/>
        <v>7.1692837461614762E-5</v>
      </c>
      <c r="DF212" s="42">
        <f t="shared" si="173"/>
        <v>0</v>
      </c>
      <c r="DG212" s="42">
        <f t="shared" si="173"/>
        <v>0</v>
      </c>
      <c r="DH212" s="42">
        <f t="shared" si="173"/>
        <v>0</v>
      </c>
      <c r="DI212" s="42">
        <f t="shared" si="173"/>
        <v>5.7158961715720404E-5</v>
      </c>
      <c r="DJ212" s="42">
        <f t="shared" si="173"/>
        <v>0</v>
      </c>
      <c r="DK212" s="42">
        <f t="shared" si="173"/>
        <v>0</v>
      </c>
      <c r="DL212" s="42">
        <f t="shared" si="173"/>
        <v>8.4946845683892471E-5</v>
      </c>
      <c r="DM212" s="42">
        <f t="shared" si="173"/>
        <v>4.4469907445050584E-5</v>
      </c>
      <c r="DN212" s="42">
        <f t="shared" si="173"/>
        <v>2.8307408072282027E-6</v>
      </c>
      <c r="DO212" s="42">
        <f t="shared" si="173"/>
        <v>3.1106521171098322E-6</v>
      </c>
      <c r="DP212" s="42">
        <f t="shared" si="173"/>
        <v>1.8196511448227324E-4</v>
      </c>
      <c r="DQ212" s="42">
        <f t="shared" si="173"/>
        <v>0</v>
      </c>
      <c r="DR212" s="42">
        <f t="shared" si="173"/>
        <v>0</v>
      </c>
      <c r="DS212" s="42">
        <f t="shared" si="173"/>
        <v>8.0528854952890627E-5</v>
      </c>
      <c r="DT212" s="42">
        <f t="shared" si="173"/>
        <v>2.2570306504762326E-6</v>
      </c>
      <c r="DU212" s="42">
        <f t="shared" si="173"/>
        <v>5.2511355580644308E-5</v>
      </c>
      <c r="DV212" s="42">
        <f t="shared" si="173"/>
        <v>3.4580194833782934E-5</v>
      </c>
      <c r="DW212" s="42">
        <f t="shared" si="173"/>
        <v>2.4416417478537666E-4</v>
      </c>
      <c r="DX212" s="42">
        <f t="shared" si="173"/>
        <v>7.379566852633802E-7</v>
      </c>
      <c r="DY212" s="42">
        <f t="shared" si="173"/>
        <v>6.1467896393401915E-7</v>
      </c>
      <c r="DZ212" s="42">
        <f t="shared" si="173"/>
        <v>7.1531001267708178E-7</v>
      </c>
      <c r="EA212" s="42">
        <f t="shared" si="173"/>
        <v>1.0860499416391059E-5</v>
      </c>
      <c r="EB212" s="42">
        <f t="shared" si="165"/>
        <v>6.887770664787948E-6</v>
      </c>
      <c r="EC212" s="42">
        <f t="shared" ref="EC212:GF216" si="174">EC19/EC$192</f>
        <v>0.28519108557354278</v>
      </c>
      <c r="ED212" s="42">
        <f t="shared" si="174"/>
        <v>0.43880429401180965</v>
      </c>
      <c r="EE212" s="42">
        <f t="shared" si="174"/>
        <v>3.610540384193413E-3</v>
      </c>
      <c r="EF212" s="42">
        <f t="shared" si="174"/>
        <v>0</v>
      </c>
      <c r="EG212" s="42">
        <f t="shared" si="174"/>
        <v>2.2439912035544822E-6</v>
      </c>
      <c r="EH212" s="42">
        <f t="shared" si="174"/>
        <v>1.5998802578509234E-6</v>
      </c>
      <c r="EI212" s="42">
        <f t="shared" si="174"/>
        <v>4.08025918876599E-6</v>
      </c>
      <c r="EJ212" s="42">
        <f t="shared" si="174"/>
        <v>1.9848962627049902E-6</v>
      </c>
      <c r="EK212" s="42">
        <f t="shared" si="174"/>
        <v>0</v>
      </c>
      <c r="EL212" s="42">
        <f t="shared" si="174"/>
        <v>5.0984174316199277E-6</v>
      </c>
      <c r="EM212" s="42">
        <f t="shared" si="174"/>
        <v>0</v>
      </c>
      <c r="EN212" s="42">
        <f t="shared" si="174"/>
        <v>0</v>
      </c>
      <c r="EO212" s="42">
        <f t="shared" si="174"/>
        <v>2.1258030945895412E-5</v>
      </c>
      <c r="EP212" s="42">
        <f t="shared" si="174"/>
        <v>0</v>
      </c>
      <c r="EQ212" s="42">
        <f t="shared" si="174"/>
        <v>0</v>
      </c>
      <c r="ER212" s="42">
        <f t="shared" si="174"/>
        <v>7.5497447016080429E-8</v>
      </c>
      <c r="ES212" s="42">
        <f t="shared" si="174"/>
        <v>0</v>
      </c>
      <c r="ET212" s="42">
        <f t="shared" si="174"/>
        <v>0</v>
      </c>
      <c r="EU212" s="42">
        <f t="shared" si="174"/>
        <v>0</v>
      </c>
      <c r="EV212" s="42">
        <f t="shared" si="174"/>
        <v>3.7641721079865694E-6</v>
      </c>
      <c r="EW212" s="42">
        <f t="shared" si="174"/>
        <v>0</v>
      </c>
      <c r="EX212" s="42">
        <f t="shared" si="174"/>
        <v>0</v>
      </c>
      <c r="EY212" s="42">
        <f t="shared" si="174"/>
        <v>1.4236992807131247E-4</v>
      </c>
      <c r="EZ212" s="42">
        <f t="shared" si="174"/>
        <v>8.2905516484298936E-6</v>
      </c>
      <c r="FA212" s="42">
        <f t="shared" si="174"/>
        <v>3.8850591050150428E-5</v>
      </c>
      <c r="FB212" s="42">
        <f t="shared" si="174"/>
        <v>1.3686601321549407E-5</v>
      </c>
      <c r="FC212" s="42">
        <f t="shared" si="174"/>
        <v>0</v>
      </c>
      <c r="FD212" s="42">
        <f t="shared" si="174"/>
        <v>0</v>
      </c>
      <c r="FE212" s="42">
        <f t="shared" si="174"/>
        <v>6.3499602809984417E-7</v>
      </c>
      <c r="FF212" s="42">
        <f t="shared" si="174"/>
        <v>0</v>
      </c>
      <c r="FG212" s="42">
        <f t="shared" si="174"/>
        <v>0</v>
      </c>
      <c r="FH212" s="42">
        <f t="shared" si="174"/>
        <v>2.045146013930074E-6</v>
      </c>
      <c r="FI212" s="42">
        <f t="shared" si="174"/>
        <v>0</v>
      </c>
      <c r="FJ212" s="42">
        <f t="shared" si="174"/>
        <v>1.8993425197946631E-7</v>
      </c>
      <c r="FK212" s="42">
        <f t="shared" si="174"/>
        <v>5.0883057769128345E-6</v>
      </c>
      <c r="FL212" s="42">
        <f t="shared" si="174"/>
        <v>0</v>
      </c>
      <c r="FM212" s="42">
        <f t="shared" si="174"/>
        <v>3.1561940465974172E-6</v>
      </c>
      <c r="FN212" s="42">
        <f t="shared" si="174"/>
        <v>1.2958897735795743E-4</v>
      </c>
      <c r="FO212" s="42">
        <f t="shared" si="174"/>
        <v>9.2175442893720045E-6</v>
      </c>
      <c r="FP212" s="42">
        <f t="shared" si="174"/>
        <v>0</v>
      </c>
      <c r="FQ212" s="42">
        <f t="shared" si="174"/>
        <v>4.3393636696565561E-6</v>
      </c>
      <c r="FR212" s="42">
        <f t="shared" si="174"/>
        <v>1.4604757001016894E-5</v>
      </c>
      <c r="FS212" s="42">
        <f t="shared" si="174"/>
        <v>6.3631130786117506E-5</v>
      </c>
      <c r="FT212" s="42">
        <f t="shared" si="174"/>
        <v>7.2659447283458125E-5</v>
      </c>
      <c r="FU212" s="42">
        <f t="shared" si="174"/>
        <v>2.5567388284894854E-6</v>
      </c>
      <c r="FV212" s="42">
        <f t="shared" si="174"/>
        <v>0</v>
      </c>
      <c r="FW212" s="42">
        <f t="shared" si="174"/>
        <v>2.3413438510958827E-6</v>
      </c>
      <c r="FX212" s="42">
        <f t="shared" si="174"/>
        <v>0</v>
      </c>
      <c r="FY212" s="42">
        <f t="shared" si="174"/>
        <v>4.1385289354943399E-7</v>
      </c>
      <c r="FZ212" s="42">
        <f t="shared" si="174"/>
        <v>8.845704514067429E-5</v>
      </c>
      <c r="GA212" s="42">
        <f t="shared" si="174"/>
        <v>8.347168765562253E-7</v>
      </c>
      <c r="GB212" s="42">
        <f t="shared" si="174"/>
        <v>1.1529950328138207E-4</v>
      </c>
      <c r="GC212" s="42">
        <f t="shared" si="174"/>
        <v>1.2034239902364967E-5</v>
      </c>
      <c r="GD212" s="42">
        <f t="shared" si="174"/>
        <v>1.2375875129070067E-6</v>
      </c>
      <c r="GE212" s="42">
        <f t="shared" si="174"/>
        <v>0</v>
      </c>
      <c r="GF212" s="42">
        <f t="shared" si="174"/>
        <v>0</v>
      </c>
      <c r="GG212" s="1"/>
      <c r="GH212" s="37"/>
      <c r="GI212" s="37"/>
    </row>
    <row r="213" spans="1:191">
      <c r="A213" s="37"/>
      <c r="B213" s="40" t="s">
        <v>56</v>
      </c>
      <c r="C213" s="41" t="s">
        <v>242</v>
      </c>
      <c r="D213" s="42">
        <f t="shared" si="162"/>
        <v>0</v>
      </c>
      <c r="E213" s="42">
        <f t="shared" ref="E213:BP216" si="175">E20/E$192</f>
        <v>0</v>
      </c>
      <c r="F213" s="42">
        <f t="shared" si="175"/>
        <v>0</v>
      </c>
      <c r="G213" s="42">
        <f t="shared" si="175"/>
        <v>0</v>
      </c>
      <c r="H213" s="42">
        <f t="shared" si="175"/>
        <v>0</v>
      </c>
      <c r="I213" s="42">
        <f t="shared" si="175"/>
        <v>0</v>
      </c>
      <c r="J213" s="42">
        <f t="shared" si="175"/>
        <v>0</v>
      </c>
      <c r="K213" s="42">
        <f t="shared" si="175"/>
        <v>0</v>
      </c>
      <c r="L213" s="42">
        <f t="shared" si="175"/>
        <v>7.2484466517397817E-4</v>
      </c>
      <c r="M213" s="42">
        <f t="shared" si="175"/>
        <v>1.1994722322178242E-5</v>
      </c>
      <c r="N213" s="42">
        <f t="shared" si="175"/>
        <v>0</v>
      </c>
      <c r="O213" s="42">
        <f t="shared" si="175"/>
        <v>0</v>
      </c>
      <c r="P213" s="42">
        <f t="shared" si="175"/>
        <v>0</v>
      </c>
      <c r="Q213" s="42">
        <f t="shared" si="175"/>
        <v>0</v>
      </c>
      <c r="R213" s="42">
        <f t="shared" si="175"/>
        <v>0</v>
      </c>
      <c r="S213" s="42">
        <f t="shared" si="175"/>
        <v>0</v>
      </c>
      <c r="T213" s="42">
        <f t="shared" si="175"/>
        <v>0</v>
      </c>
      <c r="U213" s="42">
        <f t="shared" si="175"/>
        <v>0</v>
      </c>
      <c r="V213" s="42">
        <f t="shared" si="175"/>
        <v>0</v>
      </c>
      <c r="W213" s="42">
        <f t="shared" si="175"/>
        <v>0</v>
      </c>
      <c r="X213" s="42">
        <f t="shared" si="175"/>
        <v>0</v>
      </c>
      <c r="Y213" s="42">
        <f t="shared" si="175"/>
        <v>0</v>
      </c>
      <c r="Z213" s="42">
        <f t="shared" si="175"/>
        <v>0</v>
      </c>
      <c r="AA213" s="42">
        <f t="shared" si="175"/>
        <v>0</v>
      </c>
      <c r="AB213" s="42">
        <f t="shared" si="175"/>
        <v>0</v>
      </c>
      <c r="AC213" s="42">
        <f t="shared" si="175"/>
        <v>0</v>
      </c>
      <c r="AD213" s="42">
        <f t="shared" si="175"/>
        <v>0</v>
      </c>
      <c r="AE213" s="42">
        <f t="shared" si="175"/>
        <v>0</v>
      </c>
      <c r="AF213" s="42">
        <f t="shared" si="175"/>
        <v>0</v>
      </c>
      <c r="AG213" s="42">
        <f t="shared" si="175"/>
        <v>0</v>
      </c>
      <c r="AH213" s="42">
        <f t="shared" si="175"/>
        <v>0</v>
      </c>
      <c r="AI213" s="42">
        <f t="shared" si="175"/>
        <v>0</v>
      </c>
      <c r="AJ213" s="42">
        <f t="shared" si="175"/>
        <v>0</v>
      </c>
      <c r="AK213" s="42">
        <f t="shared" si="175"/>
        <v>0</v>
      </c>
      <c r="AL213" s="42">
        <f t="shared" si="175"/>
        <v>0</v>
      </c>
      <c r="AM213" s="42">
        <f t="shared" si="175"/>
        <v>0</v>
      </c>
      <c r="AN213" s="42">
        <f t="shared" si="175"/>
        <v>0</v>
      </c>
      <c r="AO213" s="42">
        <f t="shared" si="175"/>
        <v>0</v>
      </c>
      <c r="AP213" s="42">
        <f t="shared" si="175"/>
        <v>0</v>
      </c>
      <c r="AQ213" s="42">
        <f t="shared" si="175"/>
        <v>0</v>
      </c>
      <c r="AR213" s="42">
        <f t="shared" si="175"/>
        <v>0</v>
      </c>
      <c r="AS213" s="42">
        <f t="shared" si="175"/>
        <v>0</v>
      </c>
      <c r="AT213" s="42">
        <f t="shared" si="175"/>
        <v>0</v>
      </c>
      <c r="AU213" s="42">
        <f t="shared" si="175"/>
        <v>0</v>
      </c>
      <c r="AV213" s="42">
        <f t="shared" si="175"/>
        <v>0</v>
      </c>
      <c r="AW213" s="42">
        <f t="shared" si="175"/>
        <v>0</v>
      </c>
      <c r="AX213" s="42">
        <f t="shared" si="175"/>
        <v>0</v>
      </c>
      <c r="AY213" s="42">
        <f t="shared" si="175"/>
        <v>0</v>
      </c>
      <c r="AZ213" s="42">
        <f t="shared" si="175"/>
        <v>0</v>
      </c>
      <c r="BA213" s="42">
        <f t="shared" si="175"/>
        <v>0</v>
      </c>
      <c r="BB213" s="42">
        <f t="shared" si="175"/>
        <v>0</v>
      </c>
      <c r="BC213" s="42">
        <f t="shared" si="175"/>
        <v>0</v>
      </c>
      <c r="BD213" s="42">
        <f t="shared" si="175"/>
        <v>0</v>
      </c>
      <c r="BE213" s="42">
        <f t="shared" si="175"/>
        <v>0</v>
      </c>
      <c r="BF213" s="42">
        <f t="shared" si="175"/>
        <v>0</v>
      </c>
      <c r="BG213" s="42">
        <f t="shared" si="175"/>
        <v>0</v>
      </c>
      <c r="BH213" s="42">
        <f t="shared" si="175"/>
        <v>0</v>
      </c>
      <c r="BI213" s="42">
        <f t="shared" si="175"/>
        <v>0</v>
      </c>
      <c r="BJ213" s="42">
        <f t="shared" si="175"/>
        <v>0</v>
      </c>
      <c r="BK213" s="42">
        <f t="shared" si="175"/>
        <v>0</v>
      </c>
      <c r="BL213" s="42">
        <f t="shared" si="175"/>
        <v>1.9055785123966947E-2</v>
      </c>
      <c r="BM213" s="42">
        <f t="shared" si="175"/>
        <v>0</v>
      </c>
      <c r="BN213" s="42">
        <f t="shared" si="175"/>
        <v>0</v>
      </c>
      <c r="BO213" s="42">
        <f t="shared" si="175"/>
        <v>0</v>
      </c>
      <c r="BP213" s="42">
        <f t="shared" si="175"/>
        <v>0</v>
      </c>
      <c r="BQ213" s="42">
        <f t="shared" si="173"/>
        <v>0</v>
      </c>
      <c r="BR213" s="42">
        <f t="shared" si="173"/>
        <v>0</v>
      </c>
      <c r="BS213" s="42">
        <f t="shared" si="173"/>
        <v>4.5999247776609915E-2</v>
      </c>
      <c r="BT213" s="42">
        <f t="shared" si="173"/>
        <v>0</v>
      </c>
      <c r="BU213" s="42">
        <f t="shared" si="173"/>
        <v>0</v>
      </c>
      <c r="BV213" s="42">
        <f t="shared" si="173"/>
        <v>1.1924453456298631E-2</v>
      </c>
      <c r="BW213" s="42">
        <f t="shared" si="173"/>
        <v>-4.4284055622304591E-3</v>
      </c>
      <c r="BX213" s="42">
        <f t="shared" si="173"/>
        <v>0</v>
      </c>
      <c r="BY213" s="42">
        <f t="shared" si="173"/>
        <v>0</v>
      </c>
      <c r="BZ213" s="42">
        <f t="shared" si="173"/>
        <v>0</v>
      </c>
      <c r="CA213" s="42">
        <f t="shared" si="173"/>
        <v>8.8996857092472664E-5</v>
      </c>
      <c r="CB213" s="42">
        <f t="shared" si="173"/>
        <v>0</v>
      </c>
      <c r="CC213" s="42">
        <f t="shared" si="173"/>
        <v>0</v>
      </c>
      <c r="CD213" s="42">
        <f t="shared" si="173"/>
        <v>0</v>
      </c>
      <c r="CE213" s="42">
        <f t="shared" si="173"/>
        <v>0</v>
      </c>
      <c r="CF213" s="42">
        <f t="shared" si="173"/>
        <v>0</v>
      </c>
      <c r="CG213" s="42">
        <f t="shared" si="173"/>
        <v>0</v>
      </c>
      <c r="CH213" s="42">
        <f t="shared" si="173"/>
        <v>0</v>
      </c>
      <c r="CI213" s="42">
        <f t="shared" si="173"/>
        <v>0</v>
      </c>
      <c r="CJ213" s="42">
        <f t="shared" si="173"/>
        <v>0</v>
      </c>
      <c r="CK213" s="42">
        <f t="shared" si="173"/>
        <v>0</v>
      </c>
      <c r="CL213" s="42">
        <f t="shared" si="173"/>
        <v>0</v>
      </c>
      <c r="CM213" s="42">
        <f t="shared" si="173"/>
        <v>0</v>
      </c>
      <c r="CN213" s="42">
        <f t="shared" si="173"/>
        <v>0</v>
      </c>
      <c r="CO213" s="42">
        <f t="shared" si="173"/>
        <v>0</v>
      </c>
      <c r="CP213" s="42">
        <f t="shared" si="173"/>
        <v>0</v>
      </c>
      <c r="CQ213" s="42">
        <f t="shared" si="173"/>
        <v>0</v>
      </c>
      <c r="CR213" s="42">
        <f t="shared" si="173"/>
        <v>0</v>
      </c>
      <c r="CS213" s="42">
        <f t="shared" si="173"/>
        <v>0</v>
      </c>
      <c r="CT213" s="42">
        <f t="shared" si="173"/>
        <v>0</v>
      </c>
      <c r="CU213" s="42">
        <f t="shared" si="173"/>
        <v>0</v>
      </c>
      <c r="CV213" s="42">
        <f t="shared" si="173"/>
        <v>0</v>
      </c>
      <c r="CW213" s="42">
        <f t="shared" si="173"/>
        <v>0</v>
      </c>
      <c r="CX213" s="42">
        <f t="shared" si="173"/>
        <v>0</v>
      </c>
      <c r="CY213" s="42">
        <f t="shared" si="173"/>
        <v>0</v>
      </c>
      <c r="CZ213" s="42">
        <f t="shared" si="173"/>
        <v>0</v>
      </c>
      <c r="DA213" s="42">
        <f t="shared" si="173"/>
        <v>0</v>
      </c>
      <c r="DB213" s="42">
        <f t="shared" si="173"/>
        <v>0</v>
      </c>
      <c r="DC213" s="42">
        <f t="shared" si="173"/>
        <v>0</v>
      </c>
      <c r="DD213" s="42">
        <f t="shared" si="173"/>
        <v>0</v>
      </c>
      <c r="DE213" s="42">
        <f t="shared" si="173"/>
        <v>0</v>
      </c>
      <c r="DF213" s="42">
        <f t="shared" si="173"/>
        <v>0</v>
      </c>
      <c r="DG213" s="42">
        <f t="shared" si="173"/>
        <v>0</v>
      </c>
      <c r="DH213" s="42">
        <f t="shared" si="173"/>
        <v>0</v>
      </c>
      <c r="DI213" s="42">
        <f t="shared" si="173"/>
        <v>0</v>
      </c>
      <c r="DJ213" s="42">
        <f t="shared" si="173"/>
        <v>0</v>
      </c>
      <c r="DK213" s="42">
        <f t="shared" si="173"/>
        <v>0</v>
      </c>
      <c r="DL213" s="42">
        <f t="shared" si="173"/>
        <v>0</v>
      </c>
      <c r="DM213" s="42">
        <f t="shared" si="173"/>
        <v>0</v>
      </c>
      <c r="DN213" s="42">
        <f t="shared" si="173"/>
        <v>0</v>
      </c>
      <c r="DO213" s="42">
        <f t="shared" si="173"/>
        <v>0</v>
      </c>
      <c r="DP213" s="42">
        <f t="shared" si="173"/>
        <v>0</v>
      </c>
      <c r="DQ213" s="42">
        <f t="shared" si="173"/>
        <v>0</v>
      </c>
      <c r="DR213" s="42">
        <f t="shared" si="173"/>
        <v>0</v>
      </c>
      <c r="DS213" s="42">
        <f t="shared" si="173"/>
        <v>0</v>
      </c>
      <c r="DT213" s="42">
        <f t="shared" si="173"/>
        <v>0</v>
      </c>
      <c r="DU213" s="42">
        <f t="shared" si="173"/>
        <v>0</v>
      </c>
      <c r="DV213" s="42">
        <f t="shared" si="173"/>
        <v>0</v>
      </c>
      <c r="DW213" s="42">
        <f t="shared" si="173"/>
        <v>0</v>
      </c>
      <c r="DX213" s="42">
        <f t="shared" si="173"/>
        <v>1.8897840781786394E-3</v>
      </c>
      <c r="DY213" s="42">
        <f t="shared" si="173"/>
        <v>2.5360885703212713E-3</v>
      </c>
      <c r="DZ213" s="42">
        <f t="shared" si="173"/>
        <v>2.6350232591992E-4</v>
      </c>
      <c r="EA213" s="42">
        <f t="shared" si="173"/>
        <v>1.5536556849325025E-2</v>
      </c>
      <c r="EB213" s="42">
        <f t="shared" si="165"/>
        <v>1.4971553507154432E-2</v>
      </c>
      <c r="EC213" s="42">
        <f t="shared" si="174"/>
        <v>0</v>
      </c>
      <c r="ED213" s="42">
        <f t="shared" si="174"/>
        <v>0</v>
      </c>
      <c r="EE213" s="42">
        <f t="shared" si="174"/>
        <v>0</v>
      </c>
      <c r="EF213" s="42">
        <f t="shared" si="174"/>
        <v>0</v>
      </c>
      <c r="EG213" s="42">
        <f t="shared" si="174"/>
        <v>0</v>
      </c>
      <c r="EH213" s="42">
        <f t="shared" si="174"/>
        <v>0</v>
      </c>
      <c r="EI213" s="42">
        <f t="shared" si="174"/>
        <v>0</v>
      </c>
      <c r="EJ213" s="42">
        <f t="shared" si="174"/>
        <v>0</v>
      </c>
      <c r="EK213" s="42">
        <f t="shared" si="174"/>
        <v>0</v>
      </c>
      <c r="EL213" s="42">
        <f t="shared" si="174"/>
        <v>0</v>
      </c>
      <c r="EM213" s="42">
        <f t="shared" si="174"/>
        <v>0</v>
      </c>
      <c r="EN213" s="42">
        <f t="shared" si="174"/>
        <v>0</v>
      </c>
      <c r="EO213" s="42">
        <f t="shared" si="174"/>
        <v>0</v>
      </c>
      <c r="EP213" s="42">
        <f t="shared" si="174"/>
        <v>0</v>
      </c>
      <c r="EQ213" s="42">
        <f t="shared" si="174"/>
        <v>0</v>
      </c>
      <c r="ER213" s="42">
        <f t="shared" si="174"/>
        <v>0</v>
      </c>
      <c r="ES213" s="42">
        <f t="shared" si="174"/>
        <v>0</v>
      </c>
      <c r="ET213" s="42">
        <f t="shared" si="174"/>
        <v>0</v>
      </c>
      <c r="EU213" s="42">
        <f t="shared" si="174"/>
        <v>0</v>
      </c>
      <c r="EV213" s="42">
        <f t="shared" si="174"/>
        <v>0</v>
      </c>
      <c r="EW213" s="42">
        <f t="shared" si="174"/>
        <v>0</v>
      </c>
      <c r="EX213" s="42">
        <f t="shared" si="174"/>
        <v>0</v>
      </c>
      <c r="EY213" s="42">
        <f t="shared" si="174"/>
        <v>0</v>
      </c>
      <c r="EZ213" s="42">
        <f t="shared" si="174"/>
        <v>0</v>
      </c>
      <c r="FA213" s="42">
        <f t="shared" si="174"/>
        <v>0</v>
      </c>
      <c r="FB213" s="42">
        <f t="shared" si="174"/>
        <v>0</v>
      </c>
      <c r="FC213" s="42">
        <f t="shared" si="174"/>
        <v>0</v>
      </c>
      <c r="FD213" s="42">
        <f t="shared" si="174"/>
        <v>0</v>
      </c>
      <c r="FE213" s="42">
        <f t="shared" si="174"/>
        <v>0</v>
      </c>
      <c r="FF213" s="42">
        <f t="shared" si="174"/>
        <v>0</v>
      </c>
      <c r="FG213" s="42">
        <f t="shared" si="174"/>
        <v>0</v>
      </c>
      <c r="FH213" s="42">
        <f t="shared" si="174"/>
        <v>0</v>
      </c>
      <c r="FI213" s="42">
        <f t="shared" si="174"/>
        <v>2.9297451583911186E-5</v>
      </c>
      <c r="FJ213" s="42">
        <f t="shared" si="174"/>
        <v>0</v>
      </c>
      <c r="FK213" s="42">
        <f t="shared" si="174"/>
        <v>0</v>
      </c>
      <c r="FL213" s="42">
        <f t="shared" si="174"/>
        <v>0</v>
      </c>
      <c r="FM213" s="42">
        <f t="shared" si="174"/>
        <v>0</v>
      </c>
      <c r="FN213" s="42">
        <f t="shared" si="174"/>
        <v>0</v>
      </c>
      <c r="FO213" s="42">
        <f t="shared" si="174"/>
        <v>0</v>
      </c>
      <c r="FP213" s="42">
        <f t="shared" si="174"/>
        <v>0</v>
      </c>
      <c r="FQ213" s="42">
        <f t="shared" si="174"/>
        <v>0</v>
      </c>
      <c r="FR213" s="42">
        <f t="shared" si="174"/>
        <v>0</v>
      </c>
      <c r="FS213" s="42">
        <f t="shared" si="174"/>
        <v>0</v>
      </c>
      <c r="FT213" s="42">
        <f t="shared" si="174"/>
        <v>0</v>
      </c>
      <c r="FU213" s="42">
        <f t="shared" si="174"/>
        <v>0</v>
      </c>
      <c r="FV213" s="42">
        <f t="shared" si="174"/>
        <v>0</v>
      </c>
      <c r="FW213" s="42">
        <f t="shared" si="174"/>
        <v>0</v>
      </c>
      <c r="FX213" s="42">
        <f t="shared" si="174"/>
        <v>0</v>
      </c>
      <c r="FY213" s="42">
        <f t="shared" si="174"/>
        <v>0</v>
      </c>
      <c r="FZ213" s="42">
        <f t="shared" si="174"/>
        <v>0</v>
      </c>
      <c r="GA213" s="42">
        <f t="shared" si="174"/>
        <v>0</v>
      </c>
      <c r="GB213" s="42">
        <f t="shared" si="174"/>
        <v>0</v>
      </c>
      <c r="GC213" s="42">
        <f t="shared" si="174"/>
        <v>0</v>
      </c>
      <c r="GD213" s="42">
        <f t="shared" si="174"/>
        <v>0</v>
      </c>
      <c r="GE213" s="42">
        <f t="shared" si="174"/>
        <v>0</v>
      </c>
      <c r="GF213" s="42">
        <f t="shared" si="174"/>
        <v>4.0485933482037458E-6</v>
      </c>
      <c r="GG213" s="1"/>
      <c r="GH213" s="37"/>
      <c r="GI213" s="37"/>
    </row>
    <row r="214" spans="1:191">
      <c r="A214" s="37"/>
      <c r="B214" s="40" t="s">
        <v>57</v>
      </c>
      <c r="C214" s="41" t="s">
        <v>243</v>
      </c>
      <c r="D214" s="42">
        <f t="shared" si="162"/>
        <v>0</v>
      </c>
      <c r="E214" s="42">
        <f t="shared" si="175"/>
        <v>0</v>
      </c>
      <c r="F214" s="42">
        <f t="shared" si="175"/>
        <v>0</v>
      </c>
      <c r="G214" s="42">
        <f t="shared" si="175"/>
        <v>0</v>
      </c>
      <c r="H214" s="42">
        <f t="shared" si="175"/>
        <v>0</v>
      </c>
      <c r="I214" s="42">
        <f t="shared" si="175"/>
        <v>0</v>
      </c>
      <c r="J214" s="42">
        <f t="shared" si="175"/>
        <v>0</v>
      </c>
      <c r="K214" s="42">
        <f t="shared" si="175"/>
        <v>0</v>
      </c>
      <c r="L214" s="42">
        <f t="shared" si="175"/>
        <v>0</v>
      </c>
      <c r="M214" s="42">
        <f t="shared" si="175"/>
        <v>0</v>
      </c>
      <c r="N214" s="42">
        <f t="shared" si="175"/>
        <v>0</v>
      </c>
      <c r="O214" s="42">
        <f t="shared" si="175"/>
        <v>0</v>
      </c>
      <c r="P214" s="42">
        <f t="shared" si="175"/>
        <v>0</v>
      </c>
      <c r="Q214" s="42">
        <f t="shared" si="175"/>
        <v>0</v>
      </c>
      <c r="R214" s="42">
        <f t="shared" si="175"/>
        <v>0</v>
      </c>
      <c r="S214" s="42">
        <f t="shared" si="175"/>
        <v>7.8883154327652177E-3</v>
      </c>
      <c r="T214" s="42">
        <f t="shared" si="175"/>
        <v>0</v>
      </c>
      <c r="U214" s="42">
        <f t="shared" si="175"/>
        <v>0</v>
      </c>
      <c r="V214" s="42">
        <f t="shared" si="175"/>
        <v>0</v>
      </c>
      <c r="W214" s="42">
        <f t="shared" si="175"/>
        <v>0</v>
      </c>
      <c r="X214" s="42">
        <f t="shared" si="175"/>
        <v>0</v>
      </c>
      <c r="Y214" s="42">
        <f t="shared" si="175"/>
        <v>2.411576838073721E-5</v>
      </c>
      <c r="Z214" s="42">
        <f t="shared" si="175"/>
        <v>0</v>
      </c>
      <c r="AA214" s="42">
        <f t="shared" si="175"/>
        <v>0</v>
      </c>
      <c r="AB214" s="42">
        <f t="shared" si="175"/>
        <v>0</v>
      </c>
      <c r="AC214" s="42">
        <f t="shared" si="175"/>
        <v>2.3996171218647542E-4</v>
      </c>
      <c r="AD214" s="42">
        <f t="shared" si="175"/>
        <v>0</v>
      </c>
      <c r="AE214" s="42">
        <f t="shared" si="175"/>
        <v>0</v>
      </c>
      <c r="AF214" s="42">
        <f t="shared" si="175"/>
        <v>0</v>
      </c>
      <c r="AG214" s="42">
        <f t="shared" si="175"/>
        <v>0</v>
      </c>
      <c r="AH214" s="42">
        <f t="shared" si="175"/>
        <v>9.7569542691553416E-6</v>
      </c>
      <c r="AI214" s="42">
        <f t="shared" si="175"/>
        <v>0</v>
      </c>
      <c r="AJ214" s="42">
        <f t="shared" si="175"/>
        <v>0</v>
      </c>
      <c r="AK214" s="42">
        <f t="shared" si="175"/>
        <v>0</v>
      </c>
      <c r="AL214" s="42">
        <f t="shared" si="175"/>
        <v>0</v>
      </c>
      <c r="AM214" s="42">
        <f t="shared" si="175"/>
        <v>0</v>
      </c>
      <c r="AN214" s="42">
        <f t="shared" si="175"/>
        <v>2.5208685904815362E-6</v>
      </c>
      <c r="AO214" s="42">
        <f t="shared" si="175"/>
        <v>0</v>
      </c>
      <c r="AP214" s="42">
        <f t="shared" si="175"/>
        <v>6.8000158380115722E-4</v>
      </c>
      <c r="AQ214" s="42">
        <f t="shared" si="175"/>
        <v>2.6651924655635836E-3</v>
      </c>
      <c r="AR214" s="42">
        <f t="shared" si="175"/>
        <v>6.6099955311322948E-4</v>
      </c>
      <c r="AS214" s="42">
        <f t="shared" si="175"/>
        <v>0</v>
      </c>
      <c r="AT214" s="42">
        <f t="shared" si="175"/>
        <v>1.9817402453790769E-5</v>
      </c>
      <c r="AU214" s="42">
        <f t="shared" si="175"/>
        <v>0</v>
      </c>
      <c r="AV214" s="42">
        <f t="shared" si="175"/>
        <v>4.1080008329113082E-3</v>
      </c>
      <c r="AW214" s="42">
        <f t="shared" si="175"/>
        <v>5.6663727032211742E-3</v>
      </c>
      <c r="AX214" s="42">
        <f t="shared" si="175"/>
        <v>3.3317652179200387E-2</v>
      </c>
      <c r="AY214" s="42">
        <f t="shared" si="175"/>
        <v>-2.0384108943199016E-5</v>
      </c>
      <c r="AZ214" s="42">
        <f t="shared" si="175"/>
        <v>5.9818698071673073E-6</v>
      </c>
      <c r="BA214" s="42">
        <f t="shared" si="175"/>
        <v>0</v>
      </c>
      <c r="BB214" s="42">
        <f t="shared" si="175"/>
        <v>6.0406698958148945E-4</v>
      </c>
      <c r="BC214" s="42">
        <f t="shared" si="175"/>
        <v>8.6396493815285081E-5</v>
      </c>
      <c r="BD214" s="42">
        <f t="shared" si="175"/>
        <v>0</v>
      </c>
      <c r="BE214" s="42">
        <f t="shared" si="175"/>
        <v>8.0221854530848131E-5</v>
      </c>
      <c r="BF214" s="42">
        <f t="shared" si="175"/>
        <v>2.0421658627664543E-5</v>
      </c>
      <c r="BG214" s="42">
        <f t="shared" si="175"/>
        <v>1.6930764892886861E-5</v>
      </c>
      <c r="BH214" s="42">
        <f t="shared" si="175"/>
        <v>1.043716005659609E-4</v>
      </c>
      <c r="BI214" s="42">
        <f t="shared" si="175"/>
        <v>1.9783262223783305E-3</v>
      </c>
      <c r="BJ214" s="42">
        <f t="shared" si="175"/>
        <v>4.8808637476848745E-5</v>
      </c>
      <c r="BK214" s="42">
        <f t="shared" si="175"/>
        <v>-1.2026566099437466E-3</v>
      </c>
      <c r="BL214" s="42">
        <f t="shared" si="175"/>
        <v>1.5909090909090913E-4</v>
      </c>
      <c r="BM214" s="42">
        <f t="shared" si="175"/>
        <v>0</v>
      </c>
      <c r="BN214" s="42">
        <f t="shared" si="175"/>
        <v>2.2543799381655785E-4</v>
      </c>
      <c r="BO214" s="42">
        <f t="shared" si="175"/>
        <v>1.5692844437850716E-4</v>
      </c>
      <c r="BP214" s="42">
        <f t="shared" si="175"/>
        <v>0</v>
      </c>
      <c r="BQ214" s="42">
        <f t="shared" si="173"/>
        <v>7.0979247442529004E-5</v>
      </c>
      <c r="BR214" s="42">
        <f t="shared" si="173"/>
        <v>5.026263350772231E-2</v>
      </c>
      <c r="BS214" s="42">
        <f t="shared" si="173"/>
        <v>1.6145428855454239E-2</v>
      </c>
      <c r="BT214" s="42">
        <f t="shared" si="173"/>
        <v>4.1249054674912772E-2</v>
      </c>
      <c r="BU214" s="42">
        <f t="shared" si="173"/>
        <v>4.7129030739770962E-2</v>
      </c>
      <c r="BV214" s="42">
        <f t="shared" si="173"/>
        <v>2.8702405519935723E-2</v>
      </c>
      <c r="BW214" s="42">
        <f t="shared" si="173"/>
        <v>0.14025702940585558</v>
      </c>
      <c r="BX214" s="42">
        <f t="shared" si="173"/>
        <v>0</v>
      </c>
      <c r="BY214" s="42">
        <f t="shared" si="173"/>
        <v>0</v>
      </c>
      <c r="BZ214" s="42">
        <f t="shared" si="173"/>
        <v>0</v>
      </c>
      <c r="CA214" s="42">
        <f t="shared" si="173"/>
        <v>2.3567686230043688E-4</v>
      </c>
      <c r="CB214" s="42">
        <f t="shared" si="173"/>
        <v>0</v>
      </c>
      <c r="CC214" s="42">
        <f t="shared" si="173"/>
        <v>0.36078362219052801</v>
      </c>
      <c r="CD214" s="42">
        <f t="shared" si="173"/>
        <v>0</v>
      </c>
      <c r="CE214" s="42">
        <f t="shared" si="173"/>
        <v>6.4122401990517812E-5</v>
      </c>
      <c r="CF214" s="42">
        <f t="shared" si="173"/>
        <v>1.9338476754230058E-5</v>
      </c>
      <c r="CG214" s="42">
        <f t="shared" si="173"/>
        <v>1.4938787466795263E-4</v>
      </c>
      <c r="CH214" s="42">
        <f t="shared" si="173"/>
        <v>0</v>
      </c>
      <c r="CI214" s="42">
        <f t="shared" si="173"/>
        <v>2.2443856544219824E-5</v>
      </c>
      <c r="CJ214" s="42">
        <f t="shared" si="173"/>
        <v>0</v>
      </c>
      <c r="CK214" s="42">
        <f t="shared" si="173"/>
        <v>0</v>
      </c>
      <c r="CL214" s="42">
        <f t="shared" si="173"/>
        <v>0</v>
      </c>
      <c r="CM214" s="42">
        <f t="shared" si="173"/>
        <v>0</v>
      </c>
      <c r="CN214" s="42">
        <f t="shared" si="173"/>
        <v>2.4296389137670884E-5</v>
      </c>
      <c r="CO214" s="42">
        <f t="shared" si="173"/>
        <v>0</v>
      </c>
      <c r="CP214" s="42">
        <f t="shared" si="173"/>
        <v>0</v>
      </c>
      <c r="CQ214" s="42">
        <f t="shared" si="173"/>
        <v>7.6559908128110258E-6</v>
      </c>
      <c r="CR214" s="42">
        <f t="shared" si="173"/>
        <v>0</v>
      </c>
      <c r="CS214" s="42">
        <f t="shared" si="173"/>
        <v>0</v>
      </c>
      <c r="CT214" s="42">
        <f t="shared" si="173"/>
        <v>0</v>
      </c>
      <c r="CU214" s="42">
        <f t="shared" si="173"/>
        <v>0</v>
      </c>
      <c r="CV214" s="42">
        <f t="shared" si="173"/>
        <v>1.2709678818455551E-4</v>
      </c>
      <c r="CW214" s="42">
        <f t="shared" si="173"/>
        <v>0</v>
      </c>
      <c r="CX214" s="42">
        <f t="shared" si="173"/>
        <v>0</v>
      </c>
      <c r="CY214" s="42">
        <f t="shared" si="173"/>
        <v>0</v>
      </c>
      <c r="CZ214" s="42">
        <f t="shared" si="173"/>
        <v>3.0028560313026997E-4</v>
      </c>
      <c r="DA214" s="42">
        <f t="shared" si="173"/>
        <v>1.0144903031635188E-5</v>
      </c>
      <c r="DB214" s="42">
        <f t="shared" si="173"/>
        <v>4.3560837065045052E-6</v>
      </c>
      <c r="DC214" s="42">
        <f t="shared" si="173"/>
        <v>0</v>
      </c>
      <c r="DD214" s="42">
        <f t="shared" si="173"/>
        <v>0</v>
      </c>
      <c r="DE214" s="42">
        <f t="shared" si="173"/>
        <v>0</v>
      </c>
      <c r="DF214" s="42">
        <f t="shared" si="173"/>
        <v>0</v>
      </c>
      <c r="DG214" s="42">
        <f t="shared" si="173"/>
        <v>0</v>
      </c>
      <c r="DH214" s="42">
        <f t="shared" si="173"/>
        <v>0</v>
      </c>
      <c r="DI214" s="42">
        <f t="shared" si="173"/>
        <v>0</v>
      </c>
      <c r="DJ214" s="42">
        <f t="shared" si="173"/>
        <v>0</v>
      </c>
      <c r="DK214" s="42">
        <f t="shared" si="173"/>
        <v>0</v>
      </c>
      <c r="DL214" s="42">
        <f t="shared" si="173"/>
        <v>0</v>
      </c>
      <c r="DM214" s="42">
        <f t="shared" si="173"/>
        <v>0</v>
      </c>
      <c r="DN214" s="42">
        <f t="shared" si="173"/>
        <v>0</v>
      </c>
      <c r="DO214" s="42">
        <f t="shared" si="173"/>
        <v>0</v>
      </c>
      <c r="DP214" s="42">
        <f t="shared" si="173"/>
        <v>0</v>
      </c>
      <c r="DQ214" s="42">
        <f t="shared" si="173"/>
        <v>0</v>
      </c>
      <c r="DR214" s="42">
        <f t="shared" si="173"/>
        <v>0</v>
      </c>
      <c r="DS214" s="42">
        <f t="shared" si="173"/>
        <v>0</v>
      </c>
      <c r="DT214" s="42">
        <f t="shared" si="173"/>
        <v>0</v>
      </c>
      <c r="DU214" s="42">
        <f t="shared" si="173"/>
        <v>1.131013812506185E-4</v>
      </c>
      <c r="DV214" s="42">
        <f t="shared" si="173"/>
        <v>1.2890728185260194E-3</v>
      </c>
      <c r="DW214" s="42">
        <f t="shared" si="173"/>
        <v>0</v>
      </c>
      <c r="DX214" s="42">
        <f t="shared" si="173"/>
        <v>0</v>
      </c>
      <c r="DY214" s="42">
        <f t="shared" si="173"/>
        <v>0</v>
      </c>
      <c r="DZ214" s="42">
        <f t="shared" si="173"/>
        <v>0</v>
      </c>
      <c r="EA214" s="42">
        <f t="shared" si="173"/>
        <v>1.2346673020739309E-4</v>
      </c>
      <c r="EB214" s="42">
        <f t="shared" si="165"/>
        <v>1.106963142555206E-6</v>
      </c>
      <c r="EC214" s="42">
        <f t="shared" si="174"/>
        <v>-1.0568919530999523E-5</v>
      </c>
      <c r="ED214" s="42">
        <f t="shared" si="174"/>
        <v>0</v>
      </c>
      <c r="EE214" s="42">
        <f t="shared" si="174"/>
        <v>0</v>
      </c>
      <c r="EF214" s="42">
        <f t="shared" si="174"/>
        <v>0</v>
      </c>
      <c r="EG214" s="42">
        <f t="shared" si="174"/>
        <v>0</v>
      </c>
      <c r="EH214" s="42">
        <f t="shared" si="174"/>
        <v>0</v>
      </c>
      <c r="EI214" s="42">
        <f t="shared" si="174"/>
        <v>0</v>
      </c>
      <c r="EJ214" s="42">
        <f t="shared" si="174"/>
        <v>0</v>
      </c>
      <c r="EK214" s="42">
        <f t="shared" si="174"/>
        <v>0</v>
      </c>
      <c r="EL214" s="42">
        <f t="shared" si="174"/>
        <v>0</v>
      </c>
      <c r="EM214" s="42">
        <f t="shared" si="174"/>
        <v>0</v>
      </c>
      <c r="EN214" s="42">
        <f t="shared" si="174"/>
        <v>0</v>
      </c>
      <c r="EO214" s="42">
        <f t="shared" si="174"/>
        <v>0</v>
      </c>
      <c r="EP214" s="42">
        <f t="shared" si="174"/>
        <v>0</v>
      </c>
      <c r="EQ214" s="42">
        <f t="shared" si="174"/>
        <v>0</v>
      </c>
      <c r="ER214" s="42">
        <f t="shared" si="174"/>
        <v>0</v>
      </c>
      <c r="ES214" s="42">
        <f t="shared" si="174"/>
        <v>0</v>
      </c>
      <c r="ET214" s="42">
        <f t="shared" si="174"/>
        <v>0</v>
      </c>
      <c r="EU214" s="42">
        <f t="shared" si="174"/>
        <v>0</v>
      </c>
      <c r="EV214" s="42">
        <f t="shared" si="174"/>
        <v>0</v>
      </c>
      <c r="EW214" s="42">
        <f t="shared" si="174"/>
        <v>0</v>
      </c>
      <c r="EX214" s="42">
        <f t="shared" si="174"/>
        <v>0</v>
      </c>
      <c r="EY214" s="42">
        <f t="shared" si="174"/>
        <v>0</v>
      </c>
      <c r="EZ214" s="42">
        <f t="shared" si="174"/>
        <v>0</v>
      </c>
      <c r="FA214" s="42">
        <f t="shared" si="174"/>
        <v>0</v>
      </c>
      <c r="FB214" s="42">
        <f t="shared" si="174"/>
        <v>0</v>
      </c>
      <c r="FC214" s="42">
        <f t="shared" si="174"/>
        <v>0</v>
      </c>
      <c r="FD214" s="42">
        <f t="shared" si="174"/>
        <v>0</v>
      </c>
      <c r="FE214" s="42">
        <f t="shared" si="174"/>
        <v>0</v>
      </c>
      <c r="FF214" s="42">
        <f t="shared" si="174"/>
        <v>0</v>
      </c>
      <c r="FG214" s="42">
        <f t="shared" si="174"/>
        <v>0</v>
      </c>
      <c r="FH214" s="42">
        <f t="shared" si="174"/>
        <v>0</v>
      </c>
      <c r="FI214" s="42">
        <f t="shared" si="174"/>
        <v>3.2801218058322954E-6</v>
      </c>
      <c r="FJ214" s="42">
        <f t="shared" si="174"/>
        <v>0</v>
      </c>
      <c r="FK214" s="42">
        <f t="shared" si="174"/>
        <v>0</v>
      </c>
      <c r="FL214" s="42">
        <f t="shared" si="174"/>
        <v>0</v>
      </c>
      <c r="FM214" s="42">
        <f t="shared" si="174"/>
        <v>0</v>
      </c>
      <c r="FN214" s="42">
        <f t="shared" si="174"/>
        <v>0</v>
      </c>
      <c r="FO214" s="42">
        <f t="shared" si="174"/>
        <v>0</v>
      </c>
      <c r="FP214" s="42">
        <f t="shared" si="174"/>
        <v>0</v>
      </c>
      <c r="FQ214" s="42">
        <f t="shared" si="174"/>
        <v>0</v>
      </c>
      <c r="FR214" s="42">
        <f t="shared" si="174"/>
        <v>0</v>
      </c>
      <c r="FS214" s="42">
        <f t="shared" si="174"/>
        <v>0</v>
      </c>
      <c r="FT214" s="42">
        <f t="shared" si="174"/>
        <v>0</v>
      </c>
      <c r="FU214" s="42">
        <f t="shared" si="174"/>
        <v>0</v>
      </c>
      <c r="FV214" s="42">
        <f t="shared" si="174"/>
        <v>0</v>
      </c>
      <c r="FW214" s="42">
        <f t="shared" si="174"/>
        <v>0</v>
      </c>
      <c r="FX214" s="42">
        <f t="shared" si="174"/>
        <v>0</v>
      </c>
      <c r="FY214" s="42">
        <f t="shared" si="174"/>
        <v>0</v>
      </c>
      <c r="FZ214" s="42">
        <f t="shared" si="174"/>
        <v>-4.9055243296275938E-5</v>
      </c>
      <c r="GA214" s="42">
        <f t="shared" si="174"/>
        <v>-2.8707002145911925E-5</v>
      </c>
      <c r="GB214" s="42">
        <f t="shared" si="174"/>
        <v>0</v>
      </c>
      <c r="GC214" s="42">
        <f t="shared" si="174"/>
        <v>3.2886672836635301E-5</v>
      </c>
      <c r="GD214" s="42">
        <f t="shared" si="174"/>
        <v>8.8006223140053795E-5</v>
      </c>
      <c r="GE214" s="42">
        <f t="shared" si="174"/>
        <v>0</v>
      </c>
      <c r="GF214" s="42">
        <f t="shared" si="174"/>
        <v>2.164932021986845E-4</v>
      </c>
      <c r="GG214" s="1"/>
      <c r="GH214" s="37"/>
      <c r="GI214" s="37"/>
    </row>
    <row r="215" spans="1:191">
      <c r="A215" s="37"/>
      <c r="B215" s="40" t="s">
        <v>58</v>
      </c>
      <c r="C215" s="41" t="s">
        <v>244</v>
      </c>
      <c r="D215" s="42">
        <f t="shared" si="162"/>
        <v>0</v>
      </c>
      <c r="E215" s="42">
        <f t="shared" si="175"/>
        <v>0</v>
      </c>
      <c r="F215" s="42">
        <f t="shared" si="175"/>
        <v>0</v>
      </c>
      <c r="G215" s="42">
        <f t="shared" si="175"/>
        <v>0</v>
      </c>
      <c r="H215" s="42">
        <f t="shared" si="175"/>
        <v>0</v>
      </c>
      <c r="I215" s="42">
        <f t="shared" si="175"/>
        <v>0</v>
      </c>
      <c r="J215" s="42">
        <f t="shared" si="175"/>
        <v>5.1909012674357358E-4</v>
      </c>
      <c r="K215" s="42">
        <f t="shared" si="175"/>
        <v>0</v>
      </c>
      <c r="L215" s="42">
        <f t="shared" si="175"/>
        <v>0</v>
      </c>
      <c r="M215" s="42">
        <f t="shared" si="175"/>
        <v>0</v>
      </c>
      <c r="N215" s="42">
        <f t="shared" si="175"/>
        <v>0</v>
      </c>
      <c r="O215" s="42">
        <f t="shared" si="175"/>
        <v>0</v>
      </c>
      <c r="P215" s="42">
        <f t="shared" si="175"/>
        <v>0</v>
      </c>
      <c r="Q215" s="42">
        <f t="shared" si="175"/>
        <v>0</v>
      </c>
      <c r="R215" s="42">
        <f t="shared" si="175"/>
        <v>0</v>
      </c>
      <c r="S215" s="42">
        <f t="shared" si="175"/>
        <v>0</v>
      </c>
      <c r="T215" s="42">
        <f t="shared" si="175"/>
        <v>0.13467306491434375</v>
      </c>
      <c r="U215" s="42">
        <f t="shared" si="175"/>
        <v>1.8993444385850624E-3</v>
      </c>
      <c r="V215" s="42">
        <f t="shared" si="175"/>
        <v>0</v>
      </c>
      <c r="W215" s="42">
        <f t="shared" si="175"/>
        <v>4.5253774090759626E-2</v>
      </c>
      <c r="X215" s="42">
        <f t="shared" si="175"/>
        <v>3.7609443480528339E-6</v>
      </c>
      <c r="Y215" s="42">
        <f t="shared" si="175"/>
        <v>1.1804985935112719E-2</v>
      </c>
      <c r="Z215" s="42">
        <f t="shared" si="175"/>
        <v>7.1658603234111523E-2</v>
      </c>
      <c r="AA215" s="42">
        <f t="shared" si="175"/>
        <v>4.4610066076172691E-4</v>
      </c>
      <c r="AB215" s="42">
        <f t="shared" si="175"/>
        <v>4.937534283229647E-2</v>
      </c>
      <c r="AC215" s="42">
        <f t="shared" si="175"/>
        <v>2.0832919034797101E-2</v>
      </c>
      <c r="AD215" s="42">
        <f t="shared" si="175"/>
        <v>0</v>
      </c>
      <c r="AE215" s="42">
        <f t="shared" si="175"/>
        <v>0</v>
      </c>
      <c r="AF215" s="42">
        <f t="shared" si="175"/>
        <v>0</v>
      </c>
      <c r="AG215" s="42">
        <f t="shared" si="175"/>
        <v>0</v>
      </c>
      <c r="AH215" s="42">
        <f t="shared" si="175"/>
        <v>0</v>
      </c>
      <c r="AI215" s="42">
        <f t="shared" si="175"/>
        <v>0</v>
      </c>
      <c r="AJ215" s="42">
        <f t="shared" si="175"/>
        <v>0</v>
      </c>
      <c r="AK215" s="42">
        <f t="shared" si="175"/>
        <v>8.3121770171527224E-4</v>
      </c>
      <c r="AL215" s="42">
        <f t="shared" si="175"/>
        <v>9.6678875291224767E-3</v>
      </c>
      <c r="AM215" s="42">
        <f t="shared" si="175"/>
        <v>0</v>
      </c>
      <c r="AN215" s="42">
        <f t="shared" si="175"/>
        <v>0</v>
      </c>
      <c r="AO215" s="42">
        <f t="shared" si="175"/>
        <v>0</v>
      </c>
      <c r="AP215" s="42">
        <f t="shared" si="175"/>
        <v>0</v>
      </c>
      <c r="AQ215" s="42">
        <f t="shared" si="175"/>
        <v>1.3054080976839487E-3</v>
      </c>
      <c r="AR215" s="42">
        <f t="shared" si="175"/>
        <v>0</v>
      </c>
      <c r="AS215" s="42">
        <f t="shared" si="175"/>
        <v>0</v>
      </c>
      <c r="AT215" s="42">
        <f t="shared" si="175"/>
        <v>0</v>
      </c>
      <c r="AU215" s="42">
        <f t="shared" si="175"/>
        <v>0</v>
      </c>
      <c r="AV215" s="42">
        <f t="shared" si="175"/>
        <v>0</v>
      </c>
      <c r="AW215" s="42">
        <f t="shared" si="175"/>
        <v>0</v>
      </c>
      <c r="AX215" s="42">
        <f t="shared" si="175"/>
        <v>0</v>
      </c>
      <c r="AY215" s="42">
        <f t="shared" si="175"/>
        <v>0</v>
      </c>
      <c r="AZ215" s="42">
        <f t="shared" si="175"/>
        <v>0</v>
      </c>
      <c r="BA215" s="42">
        <f t="shared" si="175"/>
        <v>0</v>
      </c>
      <c r="BB215" s="42">
        <f t="shared" si="175"/>
        <v>0</v>
      </c>
      <c r="BC215" s="42">
        <f t="shared" si="175"/>
        <v>0</v>
      </c>
      <c r="BD215" s="42">
        <f t="shared" si="175"/>
        <v>0</v>
      </c>
      <c r="BE215" s="42">
        <f t="shared" si="175"/>
        <v>3.1897399933157903E-3</v>
      </c>
      <c r="BF215" s="42">
        <f t="shared" si="175"/>
        <v>0</v>
      </c>
      <c r="BG215" s="42">
        <f t="shared" si="175"/>
        <v>0</v>
      </c>
      <c r="BH215" s="42">
        <f t="shared" si="175"/>
        <v>8.6636275958511906E-4</v>
      </c>
      <c r="BI215" s="42">
        <f t="shared" si="175"/>
        <v>0</v>
      </c>
      <c r="BJ215" s="42">
        <f t="shared" si="175"/>
        <v>7.4831150273159414E-3</v>
      </c>
      <c r="BK215" s="42">
        <f t="shared" si="175"/>
        <v>0</v>
      </c>
      <c r="BL215" s="42">
        <f t="shared" si="175"/>
        <v>0</v>
      </c>
      <c r="BM215" s="42">
        <f t="shared" si="175"/>
        <v>0</v>
      </c>
      <c r="BN215" s="42">
        <f t="shared" si="175"/>
        <v>0</v>
      </c>
      <c r="BO215" s="42">
        <f t="shared" si="175"/>
        <v>0</v>
      </c>
      <c r="BP215" s="42">
        <f t="shared" si="175"/>
        <v>0</v>
      </c>
      <c r="BQ215" s="42">
        <f t="shared" si="173"/>
        <v>9.1536611983071461E-2</v>
      </c>
      <c r="BR215" s="42">
        <f t="shared" si="173"/>
        <v>0</v>
      </c>
      <c r="BS215" s="42">
        <f t="shared" si="173"/>
        <v>0</v>
      </c>
      <c r="BT215" s="42">
        <f t="shared" si="173"/>
        <v>0</v>
      </c>
      <c r="BU215" s="42">
        <f t="shared" si="173"/>
        <v>0</v>
      </c>
      <c r="BV215" s="42">
        <f t="shared" si="173"/>
        <v>0</v>
      </c>
      <c r="BW215" s="42">
        <f t="shared" si="173"/>
        <v>0</v>
      </c>
      <c r="BX215" s="42">
        <f t="shared" si="173"/>
        <v>0</v>
      </c>
      <c r="BY215" s="42">
        <f t="shared" si="173"/>
        <v>0</v>
      </c>
      <c r="BZ215" s="42">
        <f t="shared" si="173"/>
        <v>0</v>
      </c>
      <c r="CA215" s="42">
        <f t="shared" si="173"/>
        <v>0</v>
      </c>
      <c r="CB215" s="42">
        <f t="shared" si="173"/>
        <v>0</v>
      </c>
      <c r="CC215" s="42">
        <f t="shared" si="173"/>
        <v>0</v>
      </c>
      <c r="CD215" s="42">
        <f t="shared" si="173"/>
        <v>0</v>
      </c>
      <c r="CE215" s="42">
        <f t="shared" si="173"/>
        <v>0</v>
      </c>
      <c r="CF215" s="42">
        <f t="shared" si="173"/>
        <v>0</v>
      </c>
      <c r="CG215" s="42">
        <f t="shared" si="173"/>
        <v>0</v>
      </c>
      <c r="CH215" s="42">
        <f t="shared" si="173"/>
        <v>0</v>
      </c>
      <c r="CI215" s="42">
        <f t="shared" si="173"/>
        <v>0</v>
      </c>
      <c r="CJ215" s="42">
        <f t="shared" si="173"/>
        <v>0</v>
      </c>
      <c r="CK215" s="42">
        <f t="shared" si="173"/>
        <v>0</v>
      </c>
      <c r="CL215" s="42">
        <f t="shared" si="173"/>
        <v>0</v>
      </c>
      <c r="CM215" s="42">
        <f t="shared" si="173"/>
        <v>0</v>
      </c>
      <c r="CN215" s="42">
        <f t="shared" si="173"/>
        <v>0</v>
      </c>
      <c r="CO215" s="42">
        <f t="shared" si="173"/>
        <v>0</v>
      </c>
      <c r="CP215" s="42">
        <f t="shared" si="173"/>
        <v>0</v>
      </c>
      <c r="CQ215" s="42">
        <f t="shared" si="173"/>
        <v>0</v>
      </c>
      <c r="CR215" s="42">
        <f t="shared" si="173"/>
        <v>0</v>
      </c>
      <c r="CS215" s="42">
        <f t="shared" si="173"/>
        <v>0</v>
      </c>
      <c r="CT215" s="42">
        <f t="shared" si="173"/>
        <v>0</v>
      </c>
      <c r="CU215" s="42">
        <f t="shared" si="173"/>
        <v>0</v>
      </c>
      <c r="CV215" s="42">
        <f t="shared" si="173"/>
        <v>0</v>
      </c>
      <c r="CW215" s="42">
        <f t="shared" si="173"/>
        <v>0</v>
      </c>
      <c r="CX215" s="42">
        <f t="shared" si="173"/>
        <v>0</v>
      </c>
      <c r="CY215" s="42">
        <f t="shared" si="173"/>
        <v>0</v>
      </c>
      <c r="CZ215" s="42">
        <f t="shared" si="173"/>
        <v>0</v>
      </c>
      <c r="DA215" s="42">
        <f t="shared" si="173"/>
        <v>0</v>
      </c>
      <c r="DB215" s="42">
        <f t="shared" si="173"/>
        <v>0</v>
      </c>
      <c r="DC215" s="42">
        <f t="shared" si="173"/>
        <v>0</v>
      </c>
      <c r="DD215" s="42">
        <f t="shared" si="173"/>
        <v>0</v>
      </c>
      <c r="DE215" s="42">
        <f t="shared" si="173"/>
        <v>0</v>
      </c>
      <c r="DF215" s="42">
        <f t="shared" si="173"/>
        <v>0</v>
      </c>
      <c r="DG215" s="42">
        <f t="shared" si="173"/>
        <v>0</v>
      </c>
      <c r="DH215" s="42">
        <f t="shared" si="173"/>
        <v>0</v>
      </c>
      <c r="DI215" s="42">
        <f t="shared" si="173"/>
        <v>0</v>
      </c>
      <c r="DJ215" s="42">
        <f t="shared" si="173"/>
        <v>0</v>
      </c>
      <c r="DK215" s="42">
        <f t="shared" si="173"/>
        <v>0</v>
      </c>
      <c r="DL215" s="42">
        <f t="shared" si="173"/>
        <v>0</v>
      </c>
      <c r="DM215" s="42">
        <f t="shared" si="173"/>
        <v>0</v>
      </c>
      <c r="DN215" s="42">
        <f t="shared" si="173"/>
        <v>0</v>
      </c>
      <c r="DO215" s="42">
        <f t="shared" si="173"/>
        <v>0</v>
      </c>
      <c r="DP215" s="42">
        <f t="shared" si="173"/>
        <v>0</v>
      </c>
      <c r="DQ215" s="42">
        <f t="shared" si="173"/>
        <v>0</v>
      </c>
      <c r="DR215" s="42">
        <f t="shared" si="173"/>
        <v>0</v>
      </c>
      <c r="DS215" s="42">
        <f t="shared" si="173"/>
        <v>0</v>
      </c>
      <c r="DT215" s="42">
        <f t="shared" si="173"/>
        <v>0</v>
      </c>
      <c r="DU215" s="42">
        <f t="shared" si="173"/>
        <v>0</v>
      </c>
      <c r="DV215" s="42">
        <f t="shared" si="173"/>
        <v>3.2534199972784113E-3</v>
      </c>
      <c r="DW215" s="42">
        <f t="shared" si="173"/>
        <v>0</v>
      </c>
      <c r="DX215" s="42">
        <f t="shared" si="173"/>
        <v>0</v>
      </c>
      <c r="DY215" s="42">
        <f t="shared" si="173"/>
        <v>0</v>
      </c>
      <c r="DZ215" s="42">
        <f t="shared" si="173"/>
        <v>0</v>
      </c>
      <c r="EA215" s="42">
        <f t="shared" si="173"/>
        <v>0</v>
      </c>
      <c r="EB215" s="42">
        <f t="shared" si="165"/>
        <v>0</v>
      </c>
      <c r="EC215" s="42">
        <f t="shared" si="174"/>
        <v>0</v>
      </c>
      <c r="ED215" s="42">
        <f t="shared" si="174"/>
        <v>0</v>
      </c>
      <c r="EE215" s="42">
        <f t="shared" si="174"/>
        <v>0</v>
      </c>
      <c r="EF215" s="42">
        <f t="shared" si="174"/>
        <v>0</v>
      </c>
      <c r="EG215" s="42">
        <f t="shared" si="174"/>
        <v>0</v>
      </c>
      <c r="EH215" s="42">
        <f t="shared" si="174"/>
        <v>0</v>
      </c>
      <c r="EI215" s="42">
        <f t="shared" si="174"/>
        <v>0</v>
      </c>
      <c r="EJ215" s="42">
        <f t="shared" si="174"/>
        <v>0</v>
      </c>
      <c r="EK215" s="42">
        <f t="shared" si="174"/>
        <v>0</v>
      </c>
      <c r="EL215" s="42">
        <f t="shared" si="174"/>
        <v>0</v>
      </c>
      <c r="EM215" s="42">
        <f t="shared" si="174"/>
        <v>0</v>
      </c>
      <c r="EN215" s="42">
        <f t="shared" si="174"/>
        <v>0</v>
      </c>
      <c r="EO215" s="42">
        <f t="shared" si="174"/>
        <v>0</v>
      </c>
      <c r="EP215" s="42">
        <f t="shared" si="174"/>
        <v>0</v>
      </c>
      <c r="EQ215" s="42">
        <f t="shared" si="174"/>
        <v>0</v>
      </c>
      <c r="ER215" s="42">
        <f t="shared" si="174"/>
        <v>0</v>
      </c>
      <c r="ES215" s="42">
        <f t="shared" si="174"/>
        <v>0</v>
      </c>
      <c r="ET215" s="42">
        <f t="shared" si="174"/>
        <v>0</v>
      </c>
      <c r="EU215" s="42">
        <f t="shared" si="174"/>
        <v>0</v>
      </c>
      <c r="EV215" s="42">
        <f t="shared" si="174"/>
        <v>0</v>
      </c>
      <c r="EW215" s="42">
        <f t="shared" si="174"/>
        <v>0</v>
      </c>
      <c r="EX215" s="42">
        <f t="shared" si="174"/>
        <v>0</v>
      </c>
      <c r="EY215" s="42">
        <f t="shared" si="174"/>
        <v>0</v>
      </c>
      <c r="EZ215" s="42">
        <f t="shared" si="174"/>
        <v>0</v>
      </c>
      <c r="FA215" s="42">
        <f t="shared" si="174"/>
        <v>0</v>
      </c>
      <c r="FB215" s="42">
        <f t="shared" si="174"/>
        <v>2.0630750623640791E-4</v>
      </c>
      <c r="FC215" s="42">
        <f t="shared" si="174"/>
        <v>0</v>
      </c>
      <c r="FD215" s="42">
        <f t="shared" si="174"/>
        <v>0</v>
      </c>
      <c r="FE215" s="42">
        <f t="shared" si="174"/>
        <v>0</v>
      </c>
      <c r="FF215" s="42">
        <f t="shared" si="174"/>
        <v>0</v>
      </c>
      <c r="FG215" s="42">
        <f t="shared" si="174"/>
        <v>0</v>
      </c>
      <c r="FH215" s="42">
        <f t="shared" si="174"/>
        <v>0</v>
      </c>
      <c r="FI215" s="42">
        <f t="shared" si="174"/>
        <v>1.5625307511419299E-4</v>
      </c>
      <c r="FJ215" s="42">
        <f t="shared" si="174"/>
        <v>1.5270713859149091E-5</v>
      </c>
      <c r="FK215" s="42">
        <f t="shared" si="174"/>
        <v>3.8832179843911129E-3</v>
      </c>
      <c r="FL215" s="42">
        <f t="shared" si="174"/>
        <v>1.8062732655849971E-4</v>
      </c>
      <c r="FM215" s="42">
        <f t="shared" si="174"/>
        <v>0</v>
      </c>
      <c r="FN215" s="42">
        <f t="shared" si="174"/>
        <v>0</v>
      </c>
      <c r="FO215" s="42">
        <f t="shared" si="174"/>
        <v>9.9606268882450767E-4</v>
      </c>
      <c r="FP215" s="42">
        <f t="shared" si="174"/>
        <v>0</v>
      </c>
      <c r="FQ215" s="42">
        <f t="shared" si="174"/>
        <v>2.8873924027026363E-3</v>
      </c>
      <c r="FR215" s="42">
        <f t="shared" si="174"/>
        <v>4.9862654850713201E-3</v>
      </c>
      <c r="FS215" s="42">
        <f t="shared" si="174"/>
        <v>0</v>
      </c>
      <c r="FT215" s="42">
        <f t="shared" si="174"/>
        <v>0</v>
      </c>
      <c r="FU215" s="42">
        <f t="shared" si="174"/>
        <v>0</v>
      </c>
      <c r="FV215" s="42">
        <f t="shared" si="174"/>
        <v>0</v>
      </c>
      <c r="FW215" s="42">
        <f t="shared" si="174"/>
        <v>0</v>
      </c>
      <c r="FX215" s="42">
        <f t="shared" si="174"/>
        <v>0</v>
      </c>
      <c r="FY215" s="42">
        <f t="shared" si="174"/>
        <v>0</v>
      </c>
      <c r="FZ215" s="42">
        <f t="shared" si="174"/>
        <v>1.5867105602739212E-2</v>
      </c>
      <c r="GA215" s="42">
        <f t="shared" si="174"/>
        <v>5.8290130383864887E-2</v>
      </c>
      <c r="GB215" s="42">
        <f t="shared" si="174"/>
        <v>0</v>
      </c>
      <c r="GC215" s="42">
        <f t="shared" si="174"/>
        <v>2.4794683936769195E-5</v>
      </c>
      <c r="GD215" s="42">
        <f t="shared" si="174"/>
        <v>2.0851974495246497E-3</v>
      </c>
      <c r="GE215" s="42">
        <f t="shared" si="174"/>
        <v>0</v>
      </c>
      <c r="GF215" s="42">
        <f t="shared" si="174"/>
        <v>0</v>
      </c>
      <c r="GG215" s="1"/>
      <c r="GH215" s="37"/>
      <c r="GI215" s="37"/>
    </row>
    <row r="216" spans="1:191">
      <c r="A216" s="37"/>
      <c r="B216" s="40" t="s">
        <v>59</v>
      </c>
      <c r="C216" s="41" t="s">
        <v>245</v>
      </c>
      <c r="D216" s="42">
        <f t="shared" si="162"/>
        <v>0</v>
      </c>
      <c r="E216" s="42">
        <f t="shared" si="175"/>
        <v>0</v>
      </c>
      <c r="F216" s="42">
        <f t="shared" si="175"/>
        <v>0</v>
      </c>
      <c r="G216" s="42">
        <f t="shared" si="175"/>
        <v>0</v>
      </c>
      <c r="H216" s="42">
        <f t="shared" si="175"/>
        <v>0</v>
      </c>
      <c r="I216" s="42">
        <f t="shared" si="175"/>
        <v>0</v>
      </c>
      <c r="J216" s="42">
        <f t="shared" si="175"/>
        <v>0</v>
      </c>
      <c r="K216" s="42">
        <f t="shared" si="175"/>
        <v>0</v>
      </c>
      <c r="L216" s="42">
        <f t="shared" si="175"/>
        <v>0</v>
      </c>
      <c r="M216" s="42">
        <f t="shared" si="175"/>
        <v>0</v>
      </c>
      <c r="N216" s="42">
        <f t="shared" si="175"/>
        <v>0</v>
      </c>
      <c r="O216" s="42">
        <f t="shared" si="175"/>
        <v>3.3538211089456274E-2</v>
      </c>
      <c r="P216" s="42">
        <f t="shared" si="175"/>
        <v>1.0003684598378774E-2</v>
      </c>
      <c r="Q216" s="42">
        <f t="shared" si="175"/>
        <v>0</v>
      </c>
      <c r="R216" s="42">
        <f t="shared" si="175"/>
        <v>0</v>
      </c>
      <c r="S216" s="42">
        <f t="shared" si="175"/>
        <v>0</v>
      </c>
      <c r="T216" s="42">
        <f t="shared" si="175"/>
        <v>2.8237861177212456E-4</v>
      </c>
      <c r="U216" s="42">
        <f t="shared" si="175"/>
        <v>7.9138489933926845E-2</v>
      </c>
      <c r="V216" s="42">
        <f t="shared" si="175"/>
        <v>0</v>
      </c>
      <c r="W216" s="42">
        <f t="shared" si="175"/>
        <v>2.9189973772924399E-3</v>
      </c>
      <c r="X216" s="42">
        <f t="shared" si="175"/>
        <v>3.0952571984474825E-3</v>
      </c>
      <c r="Y216" s="42">
        <f t="shared" si="175"/>
        <v>7.9163182837188421E-3</v>
      </c>
      <c r="Z216" s="42">
        <f t="shared" si="175"/>
        <v>2.0075959538618564E-2</v>
      </c>
      <c r="AA216" s="42">
        <f t="shared" si="175"/>
        <v>0</v>
      </c>
      <c r="AB216" s="42">
        <f t="shared" si="175"/>
        <v>0</v>
      </c>
      <c r="AC216" s="42">
        <f t="shared" si="175"/>
        <v>5.2818091787343539E-3</v>
      </c>
      <c r="AD216" s="42">
        <f t="shared" si="175"/>
        <v>0</v>
      </c>
      <c r="AE216" s="42">
        <f t="shared" si="175"/>
        <v>0</v>
      </c>
      <c r="AF216" s="42">
        <f t="shared" si="175"/>
        <v>0</v>
      </c>
      <c r="AG216" s="42">
        <f t="shared" si="175"/>
        <v>0</v>
      </c>
      <c r="AH216" s="42">
        <f t="shared" si="175"/>
        <v>1.6261590448592236E-5</v>
      </c>
      <c r="AI216" s="42">
        <f t="shared" si="175"/>
        <v>0</v>
      </c>
      <c r="AJ216" s="42">
        <f t="shared" si="175"/>
        <v>0</v>
      </c>
      <c r="AK216" s="42">
        <f t="shared" si="175"/>
        <v>0</v>
      </c>
      <c r="AL216" s="42">
        <f t="shared" si="175"/>
        <v>0</v>
      </c>
      <c r="AM216" s="42">
        <f t="shared" si="175"/>
        <v>0</v>
      </c>
      <c r="AN216" s="42">
        <f t="shared" si="175"/>
        <v>0</v>
      </c>
      <c r="AO216" s="42">
        <f t="shared" si="175"/>
        <v>0</v>
      </c>
      <c r="AP216" s="42">
        <f t="shared" si="175"/>
        <v>0</v>
      </c>
      <c r="AQ216" s="42">
        <f t="shared" si="175"/>
        <v>0</v>
      </c>
      <c r="AR216" s="42">
        <f t="shared" si="175"/>
        <v>0</v>
      </c>
      <c r="AS216" s="42">
        <f t="shared" si="175"/>
        <v>0</v>
      </c>
      <c r="AT216" s="42">
        <f t="shared" si="175"/>
        <v>0</v>
      </c>
      <c r="AU216" s="42">
        <f t="shared" si="175"/>
        <v>0</v>
      </c>
      <c r="AV216" s="42">
        <f t="shared" si="175"/>
        <v>0</v>
      </c>
      <c r="AW216" s="42">
        <f t="shared" si="175"/>
        <v>0</v>
      </c>
      <c r="AX216" s="42">
        <f t="shared" si="175"/>
        <v>0</v>
      </c>
      <c r="AY216" s="42">
        <f t="shared" si="175"/>
        <v>0</v>
      </c>
      <c r="AZ216" s="42">
        <f t="shared" si="175"/>
        <v>0</v>
      </c>
      <c r="BA216" s="42">
        <f t="shared" si="175"/>
        <v>0</v>
      </c>
      <c r="BB216" s="42">
        <f t="shared" si="175"/>
        <v>0</v>
      </c>
      <c r="BC216" s="42">
        <f t="shared" si="175"/>
        <v>0</v>
      </c>
      <c r="BD216" s="42">
        <f t="shared" si="175"/>
        <v>0</v>
      </c>
      <c r="BE216" s="42">
        <f t="shared" si="175"/>
        <v>2.4094903304318338E-5</v>
      </c>
      <c r="BF216" s="42">
        <f t="shared" si="175"/>
        <v>0</v>
      </c>
      <c r="BG216" s="42">
        <f t="shared" si="175"/>
        <v>0</v>
      </c>
      <c r="BH216" s="42">
        <f t="shared" si="175"/>
        <v>0</v>
      </c>
      <c r="BI216" s="42">
        <f t="shared" si="175"/>
        <v>0</v>
      </c>
      <c r="BJ216" s="42">
        <f t="shared" si="175"/>
        <v>0</v>
      </c>
      <c r="BK216" s="42">
        <f t="shared" si="175"/>
        <v>0</v>
      </c>
      <c r="BL216" s="42">
        <f t="shared" si="175"/>
        <v>0</v>
      </c>
      <c r="BM216" s="42">
        <f t="shared" si="175"/>
        <v>0</v>
      </c>
      <c r="BN216" s="42">
        <f t="shared" si="175"/>
        <v>0</v>
      </c>
      <c r="BO216" s="42">
        <f t="shared" si="175"/>
        <v>0</v>
      </c>
      <c r="BP216" s="42">
        <f t="shared" ref="BP216:EA219" si="176">BP23/BP$192</f>
        <v>0</v>
      </c>
      <c r="BQ216" s="42">
        <f t="shared" si="176"/>
        <v>0</v>
      </c>
      <c r="BR216" s="42">
        <f t="shared" si="176"/>
        <v>0</v>
      </c>
      <c r="BS216" s="42">
        <f t="shared" si="176"/>
        <v>0</v>
      </c>
      <c r="BT216" s="42">
        <f t="shared" si="176"/>
        <v>0</v>
      </c>
      <c r="BU216" s="42">
        <f t="shared" si="176"/>
        <v>0</v>
      </c>
      <c r="BV216" s="42">
        <f t="shared" si="176"/>
        <v>0</v>
      </c>
      <c r="BW216" s="42">
        <f t="shared" si="176"/>
        <v>0</v>
      </c>
      <c r="BX216" s="42">
        <f t="shared" si="176"/>
        <v>0</v>
      </c>
      <c r="BY216" s="42">
        <f t="shared" si="176"/>
        <v>0</v>
      </c>
      <c r="BZ216" s="42">
        <f t="shared" si="176"/>
        <v>0</v>
      </c>
      <c r="CA216" s="42">
        <f t="shared" si="176"/>
        <v>0</v>
      </c>
      <c r="CB216" s="42">
        <f t="shared" si="176"/>
        <v>0</v>
      </c>
      <c r="CC216" s="42">
        <f t="shared" si="176"/>
        <v>0</v>
      </c>
      <c r="CD216" s="42">
        <f t="shared" si="176"/>
        <v>0</v>
      </c>
      <c r="CE216" s="42">
        <f t="shared" si="176"/>
        <v>0</v>
      </c>
      <c r="CF216" s="42">
        <f t="shared" si="176"/>
        <v>0</v>
      </c>
      <c r="CG216" s="42">
        <f t="shared" si="176"/>
        <v>0</v>
      </c>
      <c r="CH216" s="42">
        <f t="shared" si="176"/>
        <v>0</v>
      </c>
      <c r="CI216" s="42">
        <f t="shared" si="176"/>
        <v>0</v>
      </c>
      <c r="CJ216" s="42">
        <f t="shared" si="176"/>
        <v>0</v>
      </c>
      <c r="CK216" s="42">
        <f t="shared" si="176"/>
        <v>0</v>
      </c>
      <c r="CL216" s="42">
        <f t="shared" si="176"/>
        <v>0</v>
      </c>
      <c r="CM216" s="42">
        <f t="shared" si="176"/>
        <v>0</v>
      </c>
      <c r="CN216" s="42">
        <f t="shared" si="176"/>
        <v>0</v>
      </c>
      <c r="CO216" s="42">
        <f t="shared" si="176"/>
        <v>0</v>
      </c>
      <c r="CP216" s="42">
        <f t="shared" si="176"/>
        <v>0</v>
      </c>
      <c r="CQ216" s="42">
        <f t="shared" si="176"/>
        <v>0</v>
      </c>
      <c r="CR216" s="42">
        <f t="shared" si="176"/>
        <v>0</v>
      </c>
      <c r="CS216" s="42">
        <f t="shared" si="176"/>
        <v>0</v>
      </c>
      <c r="CT216" s="42">
        <f t="shared" si="176"/>
        <v>0</v>
      </c>
      <c r="CU216" s="42">
        <f t="shared" si="176"/>
        <v>0</v>
      </c>
      <c r="CV216" s="42">
        <f t="shared" si="176"/>
        <v>0</v>
      </c>
      <c r="CW216" s="42">
        <f t="shared" si="176"/>
        <v>0</v>
      </c>
      <c r="CX216" s="42">
        <f t="shared" si="176"/>
        <v>0</v>
      </c>
      <c r="CY216" s="42">
        <f t="shared" si="176"/>
        <v>0</v>
      </c>
      <c r="CZ216" s="42">
        <f t="shared" si="176"/>
        <v>0</v>
      </c>
      <c r="DA216" s="42">
        <f t="shared" si="176"/>
        <v>0</v>
      </c>
      <c r="DB216" s="42">
        <f t="shared" si="176"/>
        <v>0</v>
      </c>
      <c r="DC216" s="42">
        <f t="shared" si="176"/>
        <v>0</v>
      </c>
      <c r="DD216" s="42">
        <f t="shared" si="176"/>
        <v>0</v>
      </c>
      <c r="DE216" s="42">
        <f t="shared" si="176"/>
        <v>0</v>
      </c>
      <c r="DF216" s="42">
        <f t="shared" si="176"/>
        <v>0</v>
      </c>
      <c r="DG216" s="42">
        <f t="shared" si="176"/>
        <v>0</v>
      </c>
      <c r="DH216" s="42">
        <f t="shared" si="176"/>
        <v>0</v>
      </c>
      <c r="DI216" s="42">
        <f t="shared" si="176"/>
        <v>0</v>
      </c>
      <c r="DJ216" s="42">
        <f t="shared" si="176"/>
        <v>0</v>
      </c>
      <c r="DK216" s="42">
        <f t="shared" si="176"/>
        <v>0</v>
      </c>
      <c r="DL216" s="42">
        <f t="shared" si="176"/>
        <v>0</v>
      </c>
      <c r="DM216" s="42">
        <f t="shared" si="176"/>
        <v>0</v>
      </c>
      <c r="DN216" s="42">
        <f t="shared" si="176"/>
        <v>0</v>
      </c>
      <c r="DO216" s="42">
        <f t="shared" si="176"/>
        <v>0</v>
      </c>
      <c r="DP216" s="42">
        <f t="shared" si="176"/>
        <v>0</v>
      </c>
      <c r="DQ216" s="42">
        <f t="shared" si="176"/>
        <v>0</v>
      </c>
      <c r="DR216" s="42">
        <f t="shared" si="176"/>
        <v>0</v>
      </c>
      <c r="DS216" s="42">
        <f t="shared" si="176"/>
        <v>0</v>
      </c>
      <c r="DT216" s="42">
        <f t="shared" si="176"/>
        <v>0</v>
      </c>
      <c r="DU216" s="42">
        <f t="shared" si="176"/>
        <v>0</v>
      </c>
      <c r="DV216" s="42">
        <f t="shared" si="176"/>
        <v>0</v>
      </c>
      <c r="DW216" s="42">
        <f t="shared" si="176"/>
        <v>0</v>
      </c>
      <c r="DX216" s="42">
        <f t="shared" si="176"/>
        <v>0</v>
      </c>
      <c r="DY216" s="42">
        <f t="shared" si="176"/>
        <v>0</v>
      </c>
      <c r="DZ216" s="42">
        <f t="shared" si="176"/>
        <v>0</v>
      </c>
      <c r="EA216" s="42">
        <f t="shared" si="176"/>
        <v>0</v>
      </c>
      <c r="EB216" s="42">
        <f t="shared" si="165"/>
        <v>0</v>
      </c>
      <c r="EC216" s="42">
        <f t="shared" si="174"/>
        <v>0</v>
      </c>
      <c r="ED216" s="42">
        <f t="shared" si="174"/>
        <v>0</v>
      </c>
      <c r="EE216" s="42">
        <f t="shared" si="174"/>
        <v>0</v>
      </c>
      <c r="EF216" s="42">
        <f t="shared" si="174"/>
        <v>0</v>
      </c>
      <c r="EG216" s="42">
        <f t="shared" si="174"/>
        <v>0</v>
      </c>
      <c r="EH216" s="42">
        <f t="shared" si="174"/>
        <v>0</v>
      </c>
      <c r="EI216" s="42">
        <f t="shared" si="174"/>
        <v>0</v>
      </c>
      <c r="EJ216" s="42">
        <f t="shared" si="174"/>
        <v>0</v>
      </c>
      <c r="EK216" s="42">
        <f t="shared" si="174"/>
        <v>0</v>
      </c>
      <c r="EL216" s="42">
        <f t="shared" si="174"/>
        <v>0</v>
      </c>
      <c r="EM216" s="42">
        <f t="shared" si="174"/>
        <v>0</v>
      </c>
      <c r="EN216" s="42">
        <f t="shared" si="174"/>
        <v>0</v>
      </c>
      <c r="EO216" s="42">
        <f t="shared" si="174"/>
        <v>0</v>
      </c>
      <c r="EP216" s="42">
        <f t="shared" si="174"/>
        <v>0</v>
      </c>
      <c r="EQ216" s="42">
        <f t="shared" si="174"/>
        <v>0</v>
      </c>
      <c r="ER216" s="42">
        <f t="shared" si="174"/>
        <v>0</v>
      </c>
      <c r="ES216" s="42">
        <f t="shared" si="174"/>
        <v>0</v>
      </c>
      <c r="ET216" s="42">
        <f t="shared" si="174"/>
        <v>0</v>
      </c>
      <c r="EU216" s="42">
        <f t="shared" si="174"/>
        <v>0</v>
      </c>
      <c r="EV216" s="42">
        <f t="shared" si="174"/>
        <v>0</v>
      </c>
      <c r="EW216" s="42">
        <f t="shared" si="174"/>
        <v>0</v>
      </c>
      <c r="EX216" s="42">
        <f t="shared" si="174"/>
        <v>0</v>
      </c>
      <c r="EY216" s="42">
        <f t="shared" si="174"/>
        <v>0</v>
      </c>
      <c r="EZ216" s="42">
        <f t="shared" si="174"/>
        <v>0</v>
      </c>
      <c r="FA216" s="42">
        <f t="shared" si="174"/>
        <v>0</v>
      </c>
      <c r="FB216" s="42">
        <f t="shared" si="174"/>
        <v>4.5237819104910676E-5</v>
      </c>
      <c r="FC216" s="42">
        <f t="shared" si="174"/>
        <v>0</v>
      </c>
      <c r="FD216" s="42">
        <f t="shared" si="174"/>
        <v>0</v>
      </c>
      <c r="FE216" s="42">
        <f t="shared" si="174"/>
        <v>0</v>
      </c>
      <c r="FF216" s="42">
        <f t="shared" si="174"/>
        <v>0</v>
      </c>
      <c r="FG216" s="42">
        <f t="shared" si="174"/>
        <v>0</v>
      </c>
      <c r="FH216" s="42">
        <f t="shared" ref="FH216:GF216" si="177">FH23/FH$192</f>
        <v>0</v>
      </c>
      <c r="FI216" s="42">
        <f t="shared" si="177"/>
        <v>1.254646590730853E-4</v>
      </c>
      <c r="FJ216" s="42">
        <f t="shared" si="177"/>
        <v>3.3428428348386068E-6</v>
      </c>
      <c r="FK216" s="42">
        <f t="shared" si="177"/>
        <v>6.7816054471950445E-4</v>
      </c>
      <c r="FL216" s="42">
        <f t="shared" si="177"/>
        <v>4.6293502458928982E-5</v>
      </c>
      <c r="FM216" s="42">
        <f t="shared" si="177"/>
        <v>0</v>
      </c>
      <c r="FN216" s="42">
        <f t="shared" si="177"/>
        <v>0</v>
      </c>
      <c r="FO216" s="42">
        <f t="shared" si="177"/>
        <v>6.1226773453883102E-4</v>
      </c>
      <c r="FP216" s="42">
        <f t="shared" si="177"/>
        <v>0</v>
      </c>
      <c r="FQ216" s="42">
        <f t="shared" si="177"/>
        <v>2.5642611824644905E-3</v>
      </c>
      <c r="FR216" s="42">
        <f t="shared" si="177"/>
        <v>4.5035027243411551E-3</v>
      </c>
      <c r="FS216" s="42">
        <f t="shared" si="177"/>
        <v>0</v>
      </c>
      <c r="FT216" s="42">
        <f t="shared" si="177"/>
        <v>0</v>
      </c>
      <c r="FU216" s="42">
        <f t="shared" si="177"/>
        <v>0</v>
      </c>
      <c r="FV216" s="42">
        <f t="shared" si="177"/>
        <v>0</v>
      </c>
      <c r="FW216" s="42">
        <f t="shared" si="177"/>
        <v>0</v>
      </c>
      <c r="FX216" s="42">
        <f t="shared" si="177"/>
        <v>0</v>
      </c>
      <c r="FY216" s="42">
        <f t="shared" si="177"/>
        <v>0</v>
      </c>
      <c r="FZ216" s="42">
        <f t="shared" si="177"/>
        <v>8.4745395406931965E-3</v>
      </c>
      <c r="GA216" s="42">
        <f t="shared" si="177"/>
        <v>2.6096806180882497E-2</v>
      </c>
      <c r="GB216" s="42">
        <f t="shared" si="177"/>
        <v>0</v>
      </c>
      <c r="GC216" s="42">
        <f t="shared" si="177"/>
        <v>1.1308035770325701E-5</v>
      </c>
      <c r="GD216" s="42">
        <f t="shared" si="177"/>
        <v>9.1939001236624948E-4</v>
      </c>
      <c r="GE216" s="42">
        <f t="shared" si="177"/>
        <v>0</v>
      </c>
      <c r="GF216" s="42">
        <f t="shared" si="177"/>
        <v>0</v>
      </c>
      <c r="GG216" s="1"/>
      <c r="GH216" s="37"/>
      <c r="GI216" s="37"/>
    </row>
    <row r="217" spans="1:191">
      <c r="A217" s="37"/>
      <c r="B217" s="40" t="s">
        <v>60</v>
      </c>
      <c r="C217" s="41" t="s">
        <v>246</v>
      </c>
      <c r="D217" s="42">
        <f t="shared" si="162"/>
        <v>0</v>
      </c>
      <c r="E217" s="42">
        <f t="shared" ref="E217:BP220" si="178">E24/E$192</f>
        <v>0</v>
      </c>
      <c r="F217" s="42">
        <f t="shared" si="178"/>
        <v>0</v>
      </c>
      <c r="G217" s="42">
        <f t="shared" si="178"/>
        <v>0</v>
      </c>
      <c r="H217" s="42">
        <f t="shared" si="178"/>
        <v>0</v>
      </c>
      <c r="I217" s="42">
        <f t="shared" si="178"/>
        <v>0</v>
      </c>
      <c r="J217" s="42">
        <f t="shared" si="178"/>
        <v>1.4691704934180992E-3</v>
      </c>
      <c r="K217" s="42">
        <f t="shared" si="178"/>
        <v>0</v>
      </c>
      <c r="L217" s="42">
        <f t="shared" si="178"/>
        <v>0</v>
      </c>
      <c r="M217" s="42">
        <f t="shared" si="178"/>
        <v>0</v>
      </c>
      <c r="N217" s="42">
        <f t="shared" si="178"/>
        <v>1.9019233082505776E-2</v>
      </c>
      <c r="O217" s="42">
        <f t="shared" si="178"/>
        <v>0</v>
      </c>
      <c r="P217" s="42">
        <f t="shared" si="178"/>
        <v>0</v>
      </c>
      <c r="Q217" s="42">
        <f t="shared" si="178"/>
        <v>0</v>
      </c>
      <c r="R217" s="42">
        <f t="shared" si="178"/>
        <v>0</v>
      </c>
      <c r="S217" s="42">
        <f t="shared" si="178"/>
        <v>0</v>
      </c>
      <c r="T217" s="42">
        <f t="shared" si="178"/>
        <v>0</v>
      </c>
      <c r="U217" s="42">
        <f t="shared" si="178"/>
        <v>1.7933585631417314E-4</v>
      </c>
      <c r="V217" s="42">
        <f t="shared" si="178"/>
        <v>1.1285264328459419E-2</v>
      </c>
      <c r="W217" s="42">
        <f t="shared" si="178"/>
        <v>7.9814871513248828E-2</v>
      </c>
      <c r="X217" s="42">
        <f t="shared" si="178"/>
        <v>2.356858458113109E-4</v>
      </c>
      <c r="Y217" s="42">
        <f t="shared" si="178"/>
        <v>9.0291340693931244E-3</v>
      </c>
      <c r="Z217" s="42">
        <f t="shared" si="178"/>
        <v>5.0183164262420123E-2</v>
      </c>
      <c r="AA217" s="42">
        <f t="shared" si="178"/>
        <v>1.4256850492593722E-2</v>
      </c>
      <c r="AB217" s="42">
        <f t="shared" si="178"/>
        <v>0</v>
      </c>
      <c r="AC217" s="42">
        <f t="shared" si="178"/>
        <v>3.9693114159464499E-2</v>
      </c>
      <c r="AD217" s="42">
        <f t="shared" si="178"/>
        <v>0</v>
      </c>
      <c r="AE217" s="42">
        <f t="shared" si="178"/>
        <v>0</v>
      </c>
      <c r="AF217" s="42">
        <f t="shared" si="178"/>
        <v>0</v>
      </c>
      <c r="AG217" s="42">
        <f t="shared" si="178"/>
        <v>0</v>
      </c>
      <c r="AH217" s="42">
        <f t="shared" si="178"/>
        <v>2.2766226628029133E-5</v>
      </c>
      <c r="AI217" s="42">
        <f t="shared" si="178"/>
        <v>0</v>
      </c>
      <c r="AJ217" s="42">
        <f t="shared" si="178"/>
        <v>0</v>
      </c>
      <c r="AK217" s="42">
        <f t="shared" si="178"/>
        <v>0</v>
      </c>
      <c r="AL217" s="42">
        <f t="shared" si="178"/>
        <v>0</v>
      </c>
      <c r="AM217" s="42">
        <f t="shared" si="178"/>
        <v>2.466266552379606E-3</v>
      </c>
      <c r="AN217" s="42">
        <f t="shared" si="178"/>
        <v>8.4869242546211729E-5</v>
      </c>
      <c r="AO217" s="42">
        <f t="shared" si="178"/>
        <v>0</v>
      </c>
      <c r="AP217" s="42">
        <f t="shared" si="178"/>
        <v>0</v>
      </c>
      <c r="AQ217" s="42">
        <f t="shared" si="178"/>
        <v>0</v>
      </c>
      <c r="AR217" s="42">
        <f t="shared" si="178"/>
        <v>0</v>
      </c>
      <c r="AS217" s="42">
        <f t="shared" si="178"/>
        <v>0</v>
      </c>
      <c r="AT217" s="42">
        <f t="shared" si="178"/>
        <v>0</v>
      </c>
      <c r="AU217" s="42">
        <f t="shared" si="178"/>
        <v>0</v>
      </c>
      <c r="AV217" s="42">
        <f t="shared" si="178"/>
        <v>0</v>
      </c>
      <c r="AW217" s="42">
        <f t="shared" si="178"/>
        <v>0</v>
      </c>
      <c r="AX217" s="42">
        <f t="shared" si="178"/>
        <v>0</v>
      </c>
      <c r="AY217" s="42">
        <f t="shared" si="178"/>
        <v>0</v>
      </c>
      <c r="AZ217" s="42">
        <f t="shared" si="178"/>
        <v>0</v>
      </c>
      <c r="BA217" s="42">
        <f t="shared" si="178"/>
        <v>0</v>
      </c>
      <c r="BB217" s="42">
        <f t="shared" si="178"/>
        <v>6.0538303966772362E-5</v>
      </c>
      <c r="BC217" s="42">
        <f t="shared" si="178"/>
        <v>0</v>
      </c>
      <c r="BD217" s="42">
        <f t="shared" si="178"/>
        <v>0</v>
      </c>
      <c r="BE217" s="42">
        <f t="shared" si="178"/>
        <v>1.4173472531951965E-7</v>
      </c>
      <c r="BF217" s="42">
        <f t="shared" si="178"/>
        <v>0</v>
      </c>
      <c r="BG217" s="42">
        <f t="shared" si="178"/>
        <v>0</v>
      </c>
      <c r="BH217" s="42">
        <f t="shared" si="178"/>
        <v>0</v>
      </c>
      <c r="BI217" s="42">
        <f t="shared" si="178"/>
        <v>0</v>
      </c>
      <c r="BJ217" s="42">
        <f t="shared" si="178"/>
        <v>1.3966779339529025E-4</v>
      </c>
      <c r="BK217" s="42">
        <f t="shared" si="178"/>
        <v>0</v>
      </c>
      <c r="BL217" s="42">
        <f t="shared" si="178"/>
        <v>0</v>
      </c>
      <c r="BM217" s="42">
        <f t="shared" si="178"/>
        <v>0</v>
      </c>
      <c r="BN217" s="42">
        <f t="shared" si="178"/>
        <v>0</v>
      </c>
      <c r="BO217" s="42">
        <f t="shared" si="178"/>
        <v>0</v>
      </c>
      <c r="BP217" s="42">
        <f t="shared" si="178"/>
        <v>0</v>
      </c>
      <c r="BQ217" s="42">
        <f t="shared" si="176"/>
        <v>0</v>
      </c>
      <c r="BR217" s="42">
        <f t="shared" si="176"/>
        <v>0</v>
      </c>
      <c r="BS217" s="42">
        <f t="shared" si="176"/>
        <v>0</v>
      </c>
      <c r="BT217" s="42">
        <f t="shared" si="176"/>
        <v>7.1740085669618942E-5</v>
      </c>
      <c r="BU217" s="42">
        <f t="shared" si="176"/>
        <v>0</v>
      </c>
      <c r="BV217" s="42">
        <f t="shared" si="176"/>
        <v>0</v>
      </c>
      <c r="BW217" s="42">
        <f t="shared" si="176"/>
        <v>0</v>
      </c>
      <c r="BX217" s="42">
        <f t="shared" si="176"/>
        <v>0</v>
      </c>
      <c r="BY217" s="42">
        <f t="shared" si="176"/>
        <v>0</v>
      </c>
      <c r="BZ217" s="42">
        <f t="shared" si="176"/>
        <v>0</v>
      </c>
      <c r="CA217" s="42">
        <f t="shared" si="176"/>
        <v>0</v>
      </c>
      <c r="CB217" s="42">
        <f t="shared" si="176"/>
        <v>0</v>
      </c>
      <c r="CC217" s="42">
        <f t="shared" si="176"/>
        <v>0</v>
      </c>
      <c r="CD217" s="42">
        <f t="shared" si="176"/>
        <v>0</v>
      </c>
      <c r="CE217" s="42">
        <f t="shared" si="176"/>
        <v>0</v>
      </c>
      <c r="CF217" s="42">
        <f t="shared" si="176"/>
        <v>0</v>
      </c>
      <c r="CG217" s="42">
        <f t="shared" si="176"/>
        <v>0</v>
      </c>
      <c r="CH217" s="42">
        <f t="shared" si="176"/>
        <v>0</v>
      </c>
      <c r="CI217" s="42">
        <f t="shared" si="176"/>
        <v>0</v>
      </c>
      <c r="CJ217" s="42">
        <f t="shared" si="176"/>
        <v>0</v>
      </c>
      <c r="CK217" s="42">
        <f t="shared" si="176"/>
        <v>0</v>
      </c>
      <c r="CL217" s="42">
        <f t="shared" si="176"/>
        <v>0</v>
      </c>
      <c r="CM217" s="42">
        <f t="shared" si="176"/>
        <v>0</v>
      </c>
      <c r="CN217" s="42">
        <f t="shared" si="176"/>
        <v>0</v>
      </c>
      <c r="CO217" s="42">
        <f t="shared" si="176"/>
        <v>0</v>
      </c>
      <c r="CP217" s="42">
        <f t="shared" si="176"/>
        <v>0</v>
      </c>
      <c r="CQ217" s="42">
        <f t="shared" si="176"/>
        <v>0</v>
      </c>
      <c r="CR217" s="42">
        <f t="shared" si="176"/>
        <v>0</v>
      </c>
      <c r="CS217" s="42">
        <f t="shared" si="176"/>
        <v>0</v>
      </c>
      <c r="CT217" s="42">
        <f t="shared" si="176"/>
        <v>0</v>
      </c>
      <c r="CU217" s="42">
        <f t="shared" si="176"/>
        <v>0</v>
      </c>
      <c r="CV217" s="42">
        <f t="shared" si="176"/>
        <v>0</v>
      </c>
      <c r="CW217" s="42">
        <f t="shared" si="176"/>
        <v>0</v>
      </c>
      <c r="CX217" s="42">
        <f t="shared" si="176"/>
        <v>0</v>
      </c>
      <c r="CY217" s="42">
        <f t="shared" si="176"/>
        <v>0</v>
      </c>
      <c r="CZ217" s="42">
        <f t="shared" si="176"/>
        <v>0</v>
      </c>
      <c r="DA217" s="42">
        <f t="shared" si="176"/>
        <v>0</v>
      </c>
      <c r="DB217" s="42">
        <f t="shared" si="176"/>
        <v>0</v>
      </c>
      <c r="DC217" s="42">
        <f t="shared" si="176"/>
        <v>0</v>
      </c>
      <c r="DD217" s="42">
        <f t="shared" si="176"/>
        <v>0</v>
      </c>
      <c r="DE217" s="42">
        <f t="shared" si="176"/>
        <v>0</v>
      </c>
      <c r="DF217" s="42">
        <f t="shared" si="176"/>
        <v>0</v>
      </c>
      <c r="DG217" s="42">
        <f t="shared" si="176"/>
        <v>0</v>
      </c>
      <c r="DH217" s="42">
        <f t="shared" si="176"/>
        <v>0</v>
      </c>
      <c r="DI217" s="42">
        <f t="shared" si="176"/>
        <v>0</v>
      </c>
      <c r="DJ217" s="42">
        <f t="shared" si="176"/>
        <v>0</v>
      </c>
      <c r="DK217" s="42">
        <f t="shared" si="176"/>
        <v>0</v>
      </c>
      <c r="DL217" s="42">
        <f t="shared" si="176"/>
        <v>0</v>
      </c>
      <c r="DM217" s="42">
        <f t="shared" si="176"/>
        <v>0</v>
      </c>
      <c r="DN217" s="42">
        <f t="shared" si="176"/>
        <v>0</v>
      </c>
      <c r="DO217" s="42">
        <f t="shared" si="176"/>
        <v>0</v>
      </c>
      <c r="DP217" s="42">
        <f t="shared" si="176"/>
        <v>0</v>
      </c>
      <c r="DQ217" s="42">
        <f t="shared" si="176"/>
        <v>0</v>
      </c>
      <c r="DR217" s="42">
        <f t="shared" si="176"/>
        <v>0</v>
      </c>
      <c r="DS217" s="42">
        <f t="shared" si="176"/>
        <v>0</v>
      </c>
      <c r="DT217" s="42">
        <f t="shared" si="176"/>
        <v>0</v>
      </c>
      <c r="DU217" s="42">
        <f t="shared" si="176"/>
        <v>0</v>
      </c>
      <c r="DV217" s="42">
        <f t="shared" si="176"/>
        <v>4.4826178488237146E-6</v>
      </c>
      <c r="DW217" s="42">
        <f t="shared" si="176"/>
        <v>0</v>
      </c>
      <c r="DX217" s="42">
        <f t="shared" si="176"/>
        <v>0</v>
      </c>
      <c r="DY217" s="42">
        <f t="shared" si="176"/>
        <v>0</v>
      </c>
      <c r="DZ217" s="42">
        <f t="shared" si="176"/>
        <v>0</v>
      </c>
      <c r="EA217" s="42">
        <f t="shared" si="176"/>
        <v>0</v>
      </c>
      <c r="EB217" s="42">
        <f t="shared" si="165"/>
        <v>0</v>
      </c>
      <c r="EC217" s="42">
        <f t="shared" ref="EC217:GF218" si="179">EC24/EC$192</f>
        <v>0</v>
      </c>
      <c r="ED217" s="42">
        <f t="shared" si="179"/>
        <v>0</v>
      </c>
      <c r="EE217" s="42">
        <f t="shared" si="179"/>
        <v>0</v>
      </c>
      <c r="EF217" s="42">
        <f t="shared" si="179"/>
        <v>0</v>
      </c>
      <c r="EG217" s="42">
        <f t="shared" si="179"/>
        <v>0</v>
      </c>
      <c r="EH217" s="42">
        <f t="shared" si="179"/>
        <v>0</v>
      </c>
      <c r="EI217" s="42">
        <f t="shared" si="179"/>
        <v>0</v>
      </c>
      <c r="EJ217" s="42">
        <f t="shared" si="179"/>
        <v>0</v>
      </c>
      <c r="EK217" s="42">
        <f t="shared" si="179"/>
        <v>0</v>
      </c>
      <c r="EL217" s="42">
        <f t="shared" si="179"/>
        <v>0</v>
      </c>
      <c r="EM217" s="42">
        <f t="shared" si="179"/>
        <v>0</v>
      </c>
      <c r="EN217" s="42">
        <f t="shared" si="179"/>
        <v>0</v>
      </c>
      <c r="EO217" s="42">
        <f t="shared" si="179"/>
        <v>0</v>
      </c>
      <c r="EP217" s="42">
        <f t="shared" si="179"/>
        <v>0</v>
      </c>
      <c r="EQ217" s="42">
        <f t="shared" si="179"/>
        <v>0</v>
      </c>
      <c r="ER217" s="42">
        <f t="shared" si="179"/>
        <v>0</v>
      </c>
      <c r="ES217" s="42">
        <f t="shared" si="179"/>
        <v>0</v>
      </c>
      <c r="ET217" s="42">
        <f t="shared" si="179"/>
        <v>0</v>
      </c>
      <c r="EU217" s="42">
        <f t="shared" si="179"/>
        <v>0</v>
      </c>
      <c r="EV217" s="42">
        <f t="shared" si="179"/>
        <v>0</v>
      </c>
      <c r="EW217" s="42">
        <f t="shared" si="179"/>
        <v>0</v>
      </c>
      <c r="EX217" s="42">
        <f t="shared" si="179"/>
        <v>0</v>
      </c>
      <c r="EY217" s="42">
        <f t="shared" si="179"/>
        <v>0</v>
      </c>
      <c r="EZ217" s="42">
        <f t="shared" si="179"/>
        <v>0</v>
      </c>
      <c r="FA217" s="42">
        <f t="shared" si="179"/>
        <v>0</v>
      </c>
      <c r="FB217" s="42">
        <f t="shared" si="179"/>
        <v>8.7306109482725695E-5</v>
      </c>
      <c r="FC217" s="42">
        <f t="shared" si="179"/>
        <v>0</v>
      </c>
      <c r="FD217" s="42">
        <f t="shared" si="179"/>
        <v>0</v>
      </c>
      <c r="FE217" s="42">
        <f t="shared" si="179"/>
        <v>0</v>
      </c>
      <c r="FF217" s="42">
        <f t="shared" si="179"/>
        <v>0</v>
      </c>
      <c r="FG217" s="42">
        <f t="shared" si="179"/>
        <v>0</v>
      </c>
      <c r="FH217" s="42">
        <f t="shared" si="179"/>
        <v>0</v>
      </c>
      <c r="FI217" s="42">
        <f t="shared" si="179"/>
        <v>1.0816947136960593E-4</v>
      </c>
      <c r="FJ217" s="42">
        <f t="shared" si="179"/>
        <v>0</v>
      </c>
      <c r="FK217" s="42">
        <f t="shared" si="179"/>
        <v>5.9471232997813396E-4</v>
      </c>
      <c r="FL217" s="42">
        <f t="shared" si="179"/>
        <v>0</v>
      </c>
      <c r="FM217" s="42">
        <f t="shared" si="179"/>
        <v>0</v>
      </c>
      <c r="FN217" s="42">
        <f t="shared" si="179"/>
        <v>0</v>
      </c>
      <c r="FO217" s="42">
        <f t="shared" si="179"/>
        <v>3.9060982115364827E-4</v>
      </c>
      <c r="FP217" s="42">
        <f t="shared" si="179"/>
        <v>0</v>
      </c>
      <c r="FQ217" s="42">
        <f t="shared" si="179"/>
        <v>1.0637495916709244E-3</v>
      </c>
      <c r="FR217" s="42">
        <f t="shared" si="179"/>
        <v>2.8606186454198678E-3</v>
      </c>
      <c r="FS217" s="42">
        <f t="shared" si="179"/>
        <v>6.7828077710308226E-4</v>
      </c>
      <c r="FT217" s="42">
        <f t="shared" si="179"/>
        <v>0</v>
      </c>
      <c r="FU217" s="42">
        <f t="shared" si="179"/>
        <v>0</v>
      </c>
      <c r="FV217" s="42">
        <f t="shared" si="179"/>
        <v>0</v>
      </c>
      <c r="FW217" s="42">
        <f t="shared" si="179"/>
        <v>0</v>
      </c>
      <c r="FX217" s="42">
        <f t="shared" si="179"/>
        <v>0</v>
      </c>
      <c r="FY217" s="42">
        <f t="shared" si="179"/>
        <v>0</v>
      </c>
      <c r="FZ217" s="42">
        <f t="shared" si="179"/>
        <v>5.8421051594689426E-3</v>
      </c>
      <c r="GA217" s="42">
        <f t="shared" si="179"/>
        <v>1.1435258288439177E-2</v>
      </c>
      <c r="GB217" s="42">
        <f t="shared" si="179"/>
        <v>0</v>
      </c>
      <c r="GC217" s="42">
        <f t="shared" si="179"/>
        <v>0</v>
      </c>
      <c r="GD217" s="42">
        <f t="shared" si="179"/>
        <v>6.6224682912890476E-4</v>
      </c>
      <c r="GE217" s="42">
        <f t="shared" si="179"/>
        <v>0</v>
      </c>
      <c r="GF217" s="42">
        <f t="shared" si="179"/>
        <v>0</v>
      </c>
      <c r="GG217" s="1"/>
      <c r="GH217" s="37"/>
      <c r="GI217" s="37"/>
    </row>
    <row r="218" spans="1:191">
      <c r="A218" s="37"/>
      <c r="B218" s="40" t="s">
        <v>61</v>
      </c>
      <c r="C218" s="41" t="s">
        <v>247</v>
      </c>
      <c r="D218" s="42">
        <f t="shared" si="162"/>
        <v>0</v>
      </c>
      <c r="E218" s="42">
        <f t="shared" si="178"/>
        <v>0</v>
      </c>
      <c r="F218" s="42">
        <f t="shared" si="178"/>
        <v>0</v>
      </c>
      <c r="G218" s="42">
        <f t="shared" si="178"/>
        <v>0</v>
      </c>
      <c r="H218" s="42">
        <f t="shared" si="178"/>
        <v>0</v>
      </c>
      <c r="I218" s="42">
        <f t="shared" si="178"/>
        <v>0</v>
      </c>
      <c r="J218" s="42">
        <f t="shared" si="178"/>
        <v>0</v>
      </c>
      <c r="K218" s="42">
        <f t="shared" si="178"/>
        <v>0</v>
      </c>
      <c r="L218" s="42">
        <f t="shared" si="178"/>
        <v>0</v>
      </c>
      <c r="M218" s="42">
        <f t="shared" si="178"/>
        <v>0</v>
      </c>
      <c r="N218" s="42">
        <f t="shared" si="178"/>
        <v>0</v>
      </c>
      <c r="O218" s="42">
        <f t="shared" si="178"/>
        <v>0</v>
      </c>
      <c r="P218" s="42">
        <f t="shared" si="178"/>
        <v>0</v>
      </c>
      <c r="Q218" s="42">
        <f t="shared" si="178"/>
        <v>0</v>
      </c>
      <c r="R218" s="42">
        <f t="shared" si="178"/>
        <v>0</v>
      </c>
      <c r="S218" s="42">
        <f t="shared" si="178"/>
        <v>0</v>
      </c>
      <c r="T218" s="42">
        <f t="shared" si="178"/>
        <v>0</v>
      </c>
      <c r="U218" s="42">
        <f t="shared" si="178"/>
        <v>0</v>
      </c>
      <c r="V218" s="42">
        <f t="shared" si="178"/>
        <v>0</v>
      </c>
      <c r="W218" s="42">
        <f t="shared" si="178"/>
        <v>1.5992522286534454E-2</v>
      </c>
      <c r="X218" s="42">
        <f t="shared" si="178"/>
        <v>0</v>
      </c>
      <c r="Y218" s="42">
        <f t="shared" si="178"/>
        <v>0</v>
      </c>
      <c r="Z218" s="42">
        <f t="shared" si="178"/>
        <v>6.69516217042834E-4</v>
      </c>
      <c r="AA218" s="42">
        <f t="shared" si="178"/>
        <v>0</v>
      </c>
      <c r="AB218" s="42">
        <f t="shared" si="178"/>
        <v>0</v>
      </c>
      <c r="AC218" s="42">
        <f t="shared" si="178"/>
        <v>2.2670415902700165E-4</v>
      </c>
      <c r="AD218" s="42">
        <f t="shared" si="178"/>
        <v>0</v>
      </c>
      <c r="AE218" s="42">
        <f t="shared" si="178"/>
        <v>0</v>
      </c>
      <c r="AF218" s="42">
        <f t="shared" si="178"/>
        <v>0</v>
      </c>
      <c r="AG218" s="42">
        <f t="shared" si="178"/>
        <v>0</v>
      </c>
      <c r="AH218" s="42">
        <f t="shared" si="178"/>
        <v>0</v>
      </c>
      <c r="AI218" s="42">
        <f t="shared" si="178"/>
        <v>0</v>
      </c>
      <c r="AJ218" s="42">
        <f t="shared" si="178"/>
        <v>0</v>
      </c>
      <c r="AK218" s="42">
        <f t="shared" si="178"/>
        <v>0</v>
      </c>
      <c r="AL218" s="42">
        <f t="shared" si="178"/>
        <v>0</v>
      </c>
      <c r="AM218" s="42">
        <f t="shared" si="178"/>
        <v>0</v>
      </c>
      <c r="AN218" s="42">
        <f t="shared" si="178"/>
        <v>0</v>
      </c>
      <c r="AO218" s="42">
        <f t="shared" si="178"/>
        <v>0</v>
      </c>
      <c r="AP218" s="42">
        <f t="shared" si="178"/>
        <v>0</v>
      </c>
      <c r="AQ218" s="42">
        <f t="shared" si="178"/>
        <v>0</v>
      </c>
      <c r="AR218" s="42">
        <f t="shared" si="178"/>
        <v>0</v>
      </c>
      <c r="AS218" s="42">
        <f t="shared" si="178"/>
        <v>0</v>
      </c>
      <c r="AT218" s="42">
        <f t="shared" si="178"/>
        <v>0</v>
      </c>
      <c r="AU218" s="42">
        <f t="shared" si="178"/>
        <v>0</v>
      </c>
      <c r="AV218" s="42">
        <f t="shared" si="178"/>
        <v>0</v>
      </c>
      <c r="AW218" s="42">
        <f t="shared" si="178"/>
        <v>0</v>
      </c>
      <c r="AX218" s="42">
        <f t="shared" si="178"/>
        <v>0</v>
      </c>
      <c r="AY218" s="42">
        <f t="shared" si="178"/>
        <v>0</v>
      </c>
      <c r="AZ218" s="42">
        <f t="shared" si="178"/>
        <v>0</v>
      </c>
      <c r="BA218" s="42">
        <f t="shared" si="178"/>
        <v>0</v>
      </c>
      <c r="BB218" s="42">
        <f t="shared" si="178"/>
        <v>0</v>
      </c>
      <c r="BC218" s="42">
        <f t="shared" si="178"/>
        <v>0</v>
      </c>
      <c r="BD218" s="42">
        <f t="shared" si="178"/>
        <v>0</v>
      </c>
      <c r="BE218" s="42">
        <f t="shared" si="178"/>
        <v>0</v>
      </c>
      <c r="BF218" s="42">
        <f t="shared" si="178"/>
        <v>0</v>
      </c>
      <c r="BG218" s="42">
        <f t="shared" si="178"/>
        <v>0</v>
      </c>
      <c r="BH218" s="42">
        <f t="shared" si="178"/>
        <v>0</v>
      </c>
      <c r="BI218" s="42">
        <f t="shared" si="178"/>
        <v>0</v>
      </c>
      <c r="BJ218" s="42">
        <f t="shared" si="178"/>
        <v>0</v>
      </c>
      <c r="BK218" s="42">
        <f t="shared" si="178"/>
        <v>0</v>
      </c>
      <c r="BL218" s="42">
        <f t="shared" si="178"/>
        <v>0</v>
      </c>
      <c r="BM218" s="42">
        <f t="shared" si="178"/>
        <v>0</v>
      </c>
      <c r="BN218" s="42">
        <f t="shared" si="178"/>
        <v>0</v>
      </c>
      <c r="BO218" s="42">
        <f t="shared" si="178"/>
        <v>0</v>
      </c>
      <c r="BP218" s="42">
        <f t="shared" si="178"/>
        <v>0</v>
      </c>
      <c r="BQ218" s="42">
        <f t="shared" si="176"/>
        <v>0</v>
      </c>
      <c r="BR218" s="42">
        <f t="shared" si="176"/>
        <v>0</v>
      </c>
      <c r="BS218" s="42">
        <f t="shared" si="176"/>
        <v>0</v>
      </c>
      <c r="BT218" s="42">
        <f t="shared" si="176"/>
        <v>0</v>
      </c>
      <c r="BU218" s="42">
        <f t="shared" si="176"/>
        <v>0</v>
      </c>
      <c r="BV218" s="42">
        <f t="shared" si="176"/>
        <v>0</v>
      </c>
      <c r="BW218" s="42">
        <f t="shared" si="176"/>
        <v>0</v>
      </c>
      <c r="BX218" s="42">
        <f t="shared" si="176"/>
        <v>0</v>
      </c>
      <c r="BY218" s="42">
        <f t="shared" si="176"/>
        <v>0</v>
      </c>
      <c r="BZ218" s="42">
        <f t="shared" si="176"/>
        <v>0</v>
      </c>
      <c r="CA218" s="42">
        <f t="shared" si="176"/>
        <v>0</v>
      </c>
      <c r="CB218" s="42">
        <f t="shared" si="176"/>
        <v>0</v>
      </c>
      <c r="CC218" s="42">
        <f t="shared" si="176"/>
        <v>0</v>
      </c>
      <c r="CD218" s="42">
        <f t="shared" si="176"/>
        <v>0</v>
      </c>
      <c r="CE218" s="42">
        <f t="shared" si="176"/>
        <v>0</v>
      </c>
      <c r="CF218" s="42">
        <f t="shared" si="176"/>
        <v>0</v>
      </c>
      <c r="CG218" s="42">
        <f t="shared" si="176"/>
        <v>0</v>
      </c>
      <c r="CH218" s="42">
        <f t="shared" si="176"/>
        <v>0</v>
      </c>
      <c r="CI218" s="42">
        <f t="shared" si="176"/>
        <v>0</v>
      </c>
      <c r="CJ218" s="42">
        <f t="shared" si="176"/>
        <v>0</v>
      </c>
      <c r="CK218" s="42">
        <f t="shared" si="176"/>
        <v>0</v>
      </c>
      <c r="CL218" s="42">
        <f t="shared" si="176"/>
        <v>0</v>
      </c>
      <c r="CM218" s="42">
        <f t="shared" si="176"/>
        <v>0</v>
      </c>
      <c r="CN218" s="42">
        <f t="shared" si="176"/>
        <v>0</v>
      </c>
      <c r="CO218" s="42">
        <f t="shared" si="176"/>
        <v>0</v>
      </c>
      <c r="CP218" s="42">
        <f t="shared" si="176"/>
        <v>0</v>
      </c>
      <c r="CQ218" s="42">
        <f t="shared" si="176"/>
        <v>0</v>
      </c>
      <c r="CR218" s="42">
        <f t="shared" si="176"/>
        <v>0</v>
      </c>
      <c r="CS218" s="42">
        <f t="shared" si="176"/>
        <v>0</v>
      </c>
      <c r="CT218" s="42">
        <f t="shared" si="176"/>
        <v>0</v>
      </c>
      <c r="CU218" s="42">
        <f t="shared" si="176"/>
        <v>0</v>
      </c>
      <c r="CV218" s="42">
        <f t="shared" si="176"/>
        <v>0</v>
      </c>
      <c r="CW218" s="42">
        <f t="shared" si="176"/>
        <v>0</v>
      </c>
      <c r="CX218" s="42">
        <f t="shared" si="176"/>
        <v>0</v>
      </c>
      <c r="CY218" s="42">
        <f t="shared" si="176"/>
        <v>0</v>
      </c>
      <c r="CZ218" s="42">
        <f t="shared" si="176"/>
        <v>0</v>
      </c>
      <c r="DA218" s="42">
        <f t="shared" si="176"/>
        <v>0</v>
      </c>
      <c r="DB218" s="42">
        <f t="shared" si="176"/>
        <v>0</v>
      </c>
      <c r="DC218" s="42">
        <f t="shared" si="176"/>
        <v>0</v>
      </c>
      <c r="DD218" s="42">
        <f t="shared" si="176"/>
        <v>0</v>
      </c>
      <c r="DE218" s="42">
        <f t="shared" si="176"/>
        <v>0</v>
      </c>
      <c r="DF218" s="42">
        <f t="shared" si="176"/>
        <v>0</v>
      </c>
      <c r="DG218" s="42">
        <f t="shared" si="176"/>
        <v>0</v>
      </c>
      <c r="DH218" s="42">
        <f t="shared" si="176"/>
        <v>0</v>
      </c>
      <c r="DI218" s="42">
        <f t="shared" si="176"/>
        <v>0</v>
      </c>
      <c r="DJ218" s="42">
        <f t="shared" si="176"/>
        <v>0</v>
      </c>
      <c r="DK218" s="42">
        <f t="shared" si="176"/>
        <v>0</v>
      </c>
      <c r="DL218" s="42">
        <f t="shared" si="176"/>
        <v>0</v>
      </c>
      <c r="DM218" s="42">
        <f t="shared" si="176"/>
        <v>0</v>
      </c>
      <c r="DN218" s="42">
        <f t="shared" si="176"/>
        <v>0</v>
      </c>
      <c r="DO218" s="42">
        <f t="shared" si="176"/>
        <v>0</v>
      </c>
      <c r="DP218" s="42">
        <f t="shared" si="176"/>
        <v>0</v>
      </c>
      <c r="DQ218" s="42">
        <f t="shared" si="176"/>
        <v>0</v>
      </c>
      <c r="DR218" s="42">
        <f t="shared" si="176"/>
        <v>0</v>
      </c>
      <c r="DS218" s="42">
        <f t="shared" si="176"/>
        <v>0</v>
      </c>
      <c r="DT218" s="42">
        <f t="shared" si="176"/>
        <v>0</v>
      </c>
      <c r="DU218" s="42">
        <f t="shared" si="176"/>
        <v>0</v>
      </c>
      <c r="DV218" s="42">
        <f t="shared" si="176"/>
        <v>0</v>
      </c>
      <c r="DW218" s="42">
        <f t="shared" si="176"/>
        <v>0</v>
      </c>
      <c r="DX218" s="42">
        <f t="shared" si="176"/>
        <v>0</v>
      </c>
      <c r="DY218" s="42">
        <f t="shared" si="176"/>
        <v>0</v>
      </c>
      <c r="DZ218" s="42">
        <f t="shared" si="176"/>
        <v>0</v>
      </c>
      <c r="EA218" s="42">
        <f t="shared" si="176"/>
        <v>0</v>
      </c>
      <c r="EB218" s="42">
        <f t="shared" si="165"/>
        <v>0</v>
      </c>
      <c r="EC218" s="42">
        <f t="shared" si="179"/>
        <v>0</v>
      </c>
      <c r="ED218" s="42">
        <f t="shared" si="179"/>
        <v>0</v>
      </c>
      <c r="EE218" s="42">
        <f t="shared" si="179"/>
        <v>0</v>
      </c>
      <c r="EF218" s="42">
        <f t="shared" si="179"/>
        <v>0</v>
      </c>
      <c r="EG218" s="42">
        <f t="shared" si="179"/>
        <v>0</v>
      </c>
      <c r="EH218" s="42">
        <f t="shared" si="179"/>
        <v>0</v>
      </c>
      <c r="EI218" s="42">
        <f t="shared" si="179"/>
        <v>0</v>
      </c>
      <c r="EJ218" s="42">
        <f t="shared" si="179"/>
        <v>0</v>
      </c>
      <c r="EK218" s="42">
        <f t="shared" si="179"/>
        <v>0</v>
      </c>
      <c r="EL218" s="42">
        <f t="shared" si="179"/>
        <v>0</v>
      </c>
      <c r="EM218" s="42">
        <f t="shared" si="179"/>
        <v>0</v>
      </c>
      <c r="EN218" s="42">
        <f t="shared" si="179"/>
        <v>0</v>
      </c>
      <c r="EO218" s="42">
        <f t="shared" si="179"/>
        <v>0</v>
      </c>
      <c r="EP218" s="42">
        <f t="shared" si="179"/>
        <v>0</v>
      </c>
      <c r="EQ218" s="42">
        <f t="shared" si="179"/>
        <v>0</v>
      </c>
      <c r="ER218" s="42">
        <f t="shared" si="179"/>
        <v>0</v>
      </c>
      <c r="ES218" s="42">
        <f t="shared" si="179"/>
        <v>0</v>
      </c>
      <c r="ET218" s="42">
        <f t="shared" si="179"/>
        <v>0</v>
      </c>
      <c r="EU218" s="42">
        <f t="shared" si="179"/>
        <v>0</v>
      </c>
      <c r="EV218" s="42">
        <f t="shared" si="179"/>
        <v>0</v>
      </c>
      <c r="EW218" s="42">
        <f t="shared" si="179"/>
        <v>0</v>
      </c>
      <c r="EX218" s="42">
        <f t="shared" si="179"/>
        <v>0</v>
      </c>
      <c r="EY218" s="42">
        <f t="shared" si="179"/>
        <v>0</v>
      </c>
      <c r="EZ218" s="42">
        <f t="shared" si="179"/>
        <v>0</v>
      </c>
      <c r="FA218" s="42">
        <f t="shared" si="179"/>
        <v>0</v>
      </c>
      <c r="FB218" s="42">
        <f t="shared" si="179"/>
        <v>1.2620487113344507E-4</v>
      </c>
      <c r="FC218" s="42">
        <f t="shared" si="179"/>
        <v>0</v>
      </c>
      <c r="FD218" s="42">
        <f t="shared" si="179"/>
        <v>0</v>
      </c>
      <c r="FE218" s="42">
        <f t="shared" si="179"/>
        <v>0</v>
      </c>
      <c r="FF218" s="42">
        <f t="shared" si="179"/>
        <v>0</v>
      </c>
      <c r="FG218" s="42">
        <f t="shared" si="179"/>
        <v>0</v>
      </c>
      <c r="FH218" s="42">
        <f t="shared" si="179"/>
        <v>0</v>
      </c>
      <c r="FI218" s="42">
        <f t="shared" si="179"/>
        <v>6.463330921946819E-5</v>
      </c>
      <c r="FJ218" s="42">
        <f t="shared" si="179"/>
        <v>2.5489176615644381E-5</v>
      </c>
      <c r="FK218" s="42">
        <f t="shared" si="179"/>
        <v>6.2121576615527133E-4</v>
      </c>
      <c r="FL218" s="42">
        <f t="shared" si="179"/>
        <v>0</v>
      </c>
      <c r="FM218" s="42">
        <f t="shared" si="179"/>
        <v>0</v>
      </c>
      <c r="FN218" s="42">
        <f t="shared" si="179"/>
        <v>0</v>
      </c>
      <c r="FO218" s="42">
        <f t="shared" si="179"/>
        <v>2.377340095865519E-4</v>
      </c>
      <c r="FP218" s="42">
        <f t="shared" si="179"/>
        <v>0</v>
      </c>
      <c r="FQ218" s="42">
        <f t="shared" si="179"/>
        <v>9.2680734749129787E-4</v>
      </c>
      <c r="FR218" s="42">
        <f t="shared" si="179"/>
        <v>1.7547867342876989E-3</v>
      </c>
      <c r="FS218" s="42">
        <f t="shared" si="179"/>
        <v>7.292759386550771E-4</v>
      </c>
      <c r="FT218" s="42">
        <f t="shared" si="179"/>
        <v>0</v>
      </c>
      <c r="FU218" s="42">
        <f t="shared" si="179"/>
        <v>0</v>
      </c>
      <c r="FV218" s="42">
        <f t="shared" si="179"/>
        <v>0</v>
      </c>
      <c r="FW218" s="42">
        <f t="shared" si="179"/>
        <v>0</v>
      </c>
      <c r="FX218" s="42">
        <f t="shared" si="179"/>
        <v>0</v>
      </c>
      <c r="FY218" s="42">
        <f t="shared" si="179"/>
        <v>0</v>
      </c>
      <c r="FZ218" s="42">
        <f t="shared" si="179"/>
        <v>3.8590124726403741E-3</v>
      </c>
      <c r="GA218" s="42">
        <f t="shared" si="179"/>
        <v>2.1973704023113969E-2</v>
      </c>
      <c r="GB218" s="42">
        <f t="shared" si="179"/>
        <v>0</v>
      </c>
      <c r="GC218" s="42">
        <f t="shared" si="179"/>
        <v>0</v>
      </c>
      <c r="GD218" s="42">
        <f t="shared" si="179"/>
        <v>4.5529469502612213E-4</v>
      </c>
      <c r="GE218" s="42">
        <f t="shared" si="179"/>
        <v>0</v>
      </c>
      <c r="GF218" s="42">
        <f t="shared" si="179"/>
        <v>0</v>
      </c>
      <c r="GG218" s="1"/>
      <c r="GH218" s="37"/>
      <c r="GI218" s="37"/>
    </row>
    <row r="219" spans="1:191">
      <c r="A219" s="37"/>
      <c r="B219" s="40" t="s">
        <v>62</v>
      </c>
      <c r="C219" s="41" t="s">
        <v>248</v>
      </c>
      <c r="D219" s="42">
        <f t="shared" si="162"/>
        <v>0</v>
      </c>
      <c r="E219" s="42">
        <f t="shared" si="178"/>
        <v>0</v>
      </c>
      <c r="F219" s="42">
        <f t="shared" si="178"/>
        <v>0</v>
      </c>
      <c r="G219" s="42">
        <f t="shared" si="178"/>
        <v>0</v>
      </c>
      <c r="H219" s="42">
        <f t="shared" si="178"/>
        <v>0</v>
      </c>
      <c r="I219" s="42">
        <f t="shared" si="178"/>
        <v>0</v>
      </c>
      <c r="J219" s="42">
        <f t="shared" si="178"/>
        <v>0</v>
      </c>
      <c r="K219" s="42">
        <f t="shared" si="178"/>
        <v>0</v>
      </c>
      <c r="L219" s="42">
        <f t="shared" si="178"/>
        <v>0</v>
      </c>
      <c r="M219" s="42">
        <f t="shared" si="178"/>
        <v>0</v>
      </c>
      <c r="N219" s="42">
        <f t="shared" si="178"/>
        <v>0</v>
      </c>
      <c r="O219" s="42">
        <f t="shared" si="178"/>
        <v>0</v>
      </c>
      <c r="P219" s="42">
        <f t="shared" si="178"/>
        <v>0</v>
      </c>
      <c r="Q219" s="42">
        <f t="shared" si="178"/>
        <v>0</v>
      </c>
      <c r="R219" s="42">
        <f t="shared" si="178"/>
        <v>0</v>
      </c>
      <c r="S219" s="42">
        <f t="shared" si="178"/>
        <v>0</v>
      </c>
      <c r="T219" s="42">
        <f t="shared" si="178"/>
        <v>8.2000087882246216E-4</v>
      </c>
      <c r="U219" s="42">
        <f t="shared" si="178"/>
        <v>1.1277155649305661E-4</v>
      </c>
      <c r="V219" s="42">
        <f t="shared" si="178"/>
        <v>0</v>
      </c>
      <c r="W219" s="42">
        <f t="shared" si="178"/>
        <v>1.336608882862656E-2</v>
      </c>
      <c r="X219" s="42">
        <f t="shared" si="178"/>
        <v>5.4728008504748821E-2</v>
      </c>
      <c r="Y219" s="42">
        <f t="shared" si="178"/>
        <v>6.5407675477912649E-3</v>
      </c>
      <c r="Z219" s="42">
        <f t="shared" si="178"/>
        <v>1.18853911758551E-2</v>
      </c>
      <c r="AA219" s="42">
        <f t="shared" si="178"/>
        <v>5.0458056893296218E-4</v>
      </c>
      <c r="AB219" s="42">
        <f t="shared" si="178"/>
        <v>1.6336878720984684E-2</v>
      </c>
      <c r="AC219" s="42">
        <f t="shared" si="178"/>
        <v>0</v>
      </c>
      <c r="AD219" s="42">
        <f t="shared" si="178"/>
        <v>0</v>
      </c>
      <c r="AE219" s="42">
        <f t="shared" si="178"/>
        <v>0</v>
      </c>
      <c r="AF219" s="42">
        <f t="shared" si="178"/>
        <v>0</v>
      </c>
      <c r="AG219" s="42">
        <f t="shared" si="178"/>
        <v>0</v>
      </c>
      <c r="AH219" s="42">
        <f t="shared" si="178"/>
        <v>0</v>
      </c>
      <c r="AI219" s="42">
        <f t="shared" si="178"/>
        <v>0</v>
      </c>
      <c r="AJ219" s="42">
        <f t="shared" si="178"/>
        <v>0</v>
      </c>
      <c r="AK219" s="42">
        <f t="shared" si="178"/>
        <v>0</v>
      </c>
      <c r="AL219" s="42">
        <f t="shared" si="178"/>
        <v>0</v>
      </c>
      <c r="AM219" s="42">
        <f t="shared" si="178"/>
        <v>0</v>
      </c>
      <c r="AN219" s="42">
        <f t="shared" si="178"/>
        <v>0</v>
      </c>
      <c r="AO219" s="42">
        <f t="shared" si="178"/>
        <v>0</v>
      </c>
      <c r="AP219" s="42">
        <f t="shared" si="178"/>
        <v>0</v>
      </c>
      <c r="AQ219" s="42">
        <f t="shared" si="178"/>
        <v>0</v>
      </c>
      <c r="AR219" s="42">
        <f t="shared" si="178"/>
        <v>0</v>
      </c>
      <c r="AS219" s="42">
        <f t="shared" si="178"/>
        <v>0</v>
      </c>
      <c r="AT219" s="42">
        <f t="shared" si="178"/>
        <v>0</v>
      </c>
      <c r="AU219" s="42">
        <f t="shared" si="178"/>
        <v>0</v>
      </c>
      <c r="AV219" s="42">
        <f t="shared" si="178"/>
        <v>0</v>
      </c>
      <c r="AW219" s="42">
        <f t="shared" si="178"/>
        <v>0</v>
      </c>
      <c r="AX219" s="42">
        <f t="shared" si="178"/>
        <v>0</v>
      </c>
      <c r="AY219" s="42">
        <f t="shared" si="178"/>
        <v>0</v>
      </c>
      <c r="AZ219" s="42">
        <f t="shared" si="178"/>
        <v>0</v>
      </c>
      <c r="BA219" s="42">
        <f t="shared" si="178"/>
        <v>0</v>
      </c>
      <c r="BB219" s="42">
        <f t="shared" si="178"/>
        <v>0</v>
      </c>
      <c r="BC219" s="42">
        <f t="shared" si="178"/>
        <v>0</v>
      </c>
      <c r="BD219" s="42">
        <f t="shared" si="178"/>
        <v>0</v>
      </c>
      <c r="BE219" s="42">
        <f t="shared" si="178"/>
        <v>0</v>
      </c>
      <c r="BF219" s="42">
        <f t="shared" si="178"/>
        <v>0</v>
      </c>
      <c r="BG219" s="42">
        <f t="shared" si="178"/>
        <v>0</v>
      </c>
      <c r="BH219" s="42">
        <f t="shared" si="178"/>
        <v>0</v>
      </c>
      <c r="BI219" s="42">
        <f t="shared" si="178"/>
        <v>0</v>
      </c>
      <c r="BJ219" s="42">
        <f t="shared" si="178"/>
        <v>0</v>
      </c>
      <c r="BK219" s="42">
        <f t="shared" si="178"/>
        <v>0</v>
      </c>
      <c r="BL219" s="42">
        <f t="shared" si="178"/>
        <v>0</v>
      </c>
      <c r="BM219" s="42">
        <f t="shared" si="178"/>
        <v>0</v>
      </c>
      <c r="BN219" s="42">
        <f t="shared" si="178"/>
        <v>0</v>
      </c>
      <c r="BO219" s="42">
        <f t="shared" si="178"/>
        <v>0</v>
      </c>
      <c r="BP219" s="42">
        <f t="shared" si="178"/>
        <v>0</v>
      </c>
      <c r="BQ219" s="42">
        <f t="shared" si="176"/>
        <v>0</v>
      </c>
      <c r="BR219" s="42">
        <f t="shared" si="176"/>
        <v>0</v>
      </c>
      <c r="BS219" s="42">
        <f t="shared" si="176"/>
        <v>0</v>
      </c>
      <c r="BT219" s="42">
        <f t="shared" si="176"/>
        <v>0</v>
      </c>
      <c r="BU219" s="42">
        <f t="shared" si="176"/>
        <v>0</v>
      </c>
      <c r="BV219" s="42">
        <f t="shared" si="176"/>
        <v>0</v>
      </c>
      <c r="BW219" s="42">
        <f t="shared" si="176"/>
        <v>0</v>
      </c>
      <c r="BX219" s="42">
        <f t="shared" si="176"/>
        <v>0</v>
      </c>
      <c r="BY219" s="42">
        <f t="shared" si="176"/>
        <v>0</v>
      </c>
      <c r="BZ219" s="42">
        <f t="shared" si="176"/>
        <v>0</v>
      </c>
      <c r="CA219" s="42">
        <f t="shared" si="176"/>
        <v>0</v>
      </c>
      <c r="CB219" s="42">
        <f t="shared" si="176"/>
        <v>0</v>
      </c>
      <c r="CC219" s="42">
        <f t="shared" si="176"/>
        <v>0</v>
      </c>
      <c r="CD219" s="42">
        <f t="shared" si="176"/>
        <v>0</v>
      </c>
      <c r="CE219" s="42">
        <f t="shared" si="176"/>
        <v>0</v>
      </c>
      <c r="CF219" s="42">
        <f t="shared" si="176"/>
        <v>0</v>
      </c>
      <c r="CG219" s="42">
        <f t="shared" si="176"/>
        <v>0</v>
      </c>
      <c r="CH219" s="42">
        <f t="shared" si="176"/>
        <v>0</v>
      </c>
      <c r="CI219" s="42">
        <f t="shared" si="176"/>
        <v>0</v>
      </c>
      <c r="CJ219" s="42">
        <f t="shared" si="176"/>
        <v>0</v>
      </c>
      <c r="CK219" s="42">
        <f t="shared" si="176"/>
        <v>0</v>
      </c>
      <c r="CL219" s="42">
        <f t="shared" si="176"/>
        <v>0</v>
      </c>
      <c r="CM219" s="42">
        <f t="shared" si="176"/>
        <v>0</v>
      </c>
      <c r="CN219" s="42">
        <f t="shared" si="176"/>
        <v>0</v>
      </c>
      <c r="CO219" s="42">
        <f t="shared" si="176"/>
        <v>0</v>
      </c>
      <c r="CP219" s="42">
        <f t="shared" si="176"/>
        <v>0</v>
      </c>
      <c r="CQ219" s="42">
        <f t="shared" si="176"/>
        <v>0</v>
      </c>
      <c r="CR219" s="42">
        <f t="shared" si="176"/>
        <v>0</v>
      </c>
      <c r="CS219" s="42">
        <f t="shared" si="176"/>
        <v>0</v>
      </c>
      <c r="CT219" s="42">
        <f t="shared" si="176"/>
        <v>0</v>
      </c>
      <c r="CU219" s="42">
        <f t="shared" si="176"/>
        <v>0</v>
      </c>
      <c r="CV219" s="42">
        <f t="shared" si="176"/>
        <v>0</v>
      </c>
      <c r="CW219" s="42">
        <f t="shared" si="176"/>
        <v>0</v>
      </c>
      <c r="CX219" s="42">
        <f t="shared" si="176"/>
        <v>0</v>
      </c>
      <c r="CY219" s="42">
        <f t="shared" si="176"/>
        <v>0</v>
      </c>
      <c r="CZ219" s="42">
        <f t="shared" si="176"/>
        <v>0</v>
      </c>
      <c r="DA219" s="42">
        <f t="shared" si="176"/>
        <v>0</v>
      </c>
      <c r="DB219" s="42">
        <f t="shared" si="176"/>
        <v>0</v>
      </c>
      <c r="DC219" s="42">
        <f t="shared" si="176"/>
        <v>0</v>
      </c>
      <c r="DD219" s="42">
        <f t="shared" si="176"/>
        <v>0</v>
      </c>
      <c r="DE219" s="42">
        <f t="shared" si="176"/>
        <v>0</v>
      </c>
      <c r="DF219" s="42">
        <f t="shared" si="176"/>
        <v>0</v>
      </c>
      <c r="DG219" s="42">
        <f t="shared" si="176"/>
        <v>0</v>
      </c>
      <c r="DH219" s="42">
        <f t="shared" si="176"/>
        <v>0</v>
      </c>
      <c r="DI219" s="42">
        <f t="shared" si="176"/>
        <v>0</v>
      </c>
      <c r="DJ219" s="42">
        <f t="shared" si="176"/>
        <v>0</v>
      </c>
      <c r="DK219" s="42">
        <f t="shared" si="176"/>
        <v>0</v>
      </c>
      <c r="DL219" s="42">
        <f t="shared" si="176"/>
        <v>0</v>
      </c>
      <c r="DM219" s="42">
        <f t="shared" si="176"/>
        <v>0</v>
      </c>
      <c r="DN219" s="42">
        <f t="shared" si="176"/>
        <v>0</v>
      </c>
      <c r="DO219" s="42">
        <f t="shared" si="176"/>
        <v>0</v>
      </c>
      <c r="DP219" s="42">
        <f t="shared" si="176"/>
        <v>0</v>
      </c>
      <c r="DQ219" s="42">
        <f t="shared" si="176"/>
        <v>0</v>
      </c>
      <c r="DR219" s="42">
        <f t="shared" si="176"/>
        <v>0</v>
      </c>
      <c r="DS219" s="42">
        <f t="shared" si="176"/>
        <v>0</v>
      </c>
      <c r="DT219" s="42">
        <f t="shared" si="176"/>
        <v>0</v>
      </c>
      <c r="DU219" s="42">
        <f t="shared" si="176"/>
        <v>0</v>
      </c>
      <c r="DV219" s="42">
        <f t="shared" si="176"/>
        <v>0</v>
      </c>
      <c r="DW219" s="42">
        <f t="shared" si="176"/>
        <v>0</v>
      </c>
      <c r="DX219" s="42">
        <f t="shared" si="176"/>
        <v>0</v>
      </c>
      <c r="DY219" s="42">
        <f t="shared" si="176"/>
        <v>0</v>
      </c>
      <c r="DZ219" s="42">
        <f t="shared" si="176"/>
        <v>0</v>
      </c>
      <c r="EA219" s="42">
        <f t="shared" si="176"/>
        <v>0</v>
      </c>
      <c r="EB219" s="42">
        <f t="shared" ref="EB219:GF223" si="180">EB26/EB$192</f>
        <v>0</v>
      </c>
      <c r="EC219" s="42">
        <f t="shared" si="180"/>
        <v>0</v>
      </c>
      <c r="ED219" s="42">
        <f t="shared" si="180"/>
        <v>0</v>
      </c>
      <c r="EE219" s="42">
        <f t="shared" si="180"/>
        <v>0</v>
      </c>
      <c r="EF219" s="42">
        <f t="shared" si="180"/>
        <v>0</v>
      </c>
      <c r="EG219" s="42">
        <f t="shared" si="180"/>
        <v>0</v>
      </c>
      <c r="EH219" s="42">
        <f t="shared" si="180"/>
        <v>0</v>
      </c>
      <c r="EI219" s="42">
        <f t="shared" si="180"/>
        <v>0</v>
      </c>
      <c r="EJ219" s="42">
        <f t="shared" si="180"/>
        <v>0</v>
      </c>
      <c r="EK219" s="42">
        <f t="shared" si="180"/>
        <v>0</v>
      </c>
      <c r="EL219" s="42">
        <f t="shared" si="180"/>
        <v>0</v>
      </c>
      <c r="EM219" s="42">
        <f t="shared" si="180"/>
        <v>0</v>
      </c>
      <c r="EN219" s="42">
        <f t="shared" si="180"/>
        <v>0</v>
      </c>
      <c r="EO219" s="42">
        <f t="shared" si="180"/>
        <v>0</v>
      </c>
      <c r="EP219" s="42">
        <f t="shared" si="180"/>
        <v>0</v>
      </c>
      <c r="EQ219" s="42">
        <f t="shared" si="180"/>
        <v>0</v>
      </c>
      <c r="ER219" s="42">
        <f t="shared" si="180"/>
        <v>0</v>
      </c>
      <c r="ES219" s="42">
        <f t="shared" si="180"/>
        <v>0</v>
      </c>
      <c r="ET219" s="42">
        <f t="shared" si="180"/>
        <v>0</v>
      </c>
      <c r="EU219" s="42">
        <f t="shared" si="180"/>
        <v>0</v>
      </c>
      <c r="EV219" s="42">
        <f t="shared" si="180"/>
        <v>0</v>
      </c>
      <c r="EW219" s="42">
        <f t="shared" si="180"/>
        <v>0</v>
      </c>
      <c r="EX219" s="42">
        <f t="shared" si="180"/>
        <v>0</v>
      </c>
      <c r="EY219" s="42">
        <f t="shared" si="180"/>
        <v>0</v>
      </c>
      <c r="EZ219" s="42">
        <f t="shared" si="180"/>
        <v>0</v>
      </c>
      <c r="FA219" s="42">
        <f t="shared" si="180"/>
        <v>0</v>
      </c>
      <c r="FB219" s="42">
        <f t="shared" si="180"/>
        <v>2.7373202643098813E-6</v>
      </c>
      <c r="FC219" s="42">
        <f t="shared" si="180"/>
        <v>0</v>
      </c>
      <c r="FD219" s="42">
        <f t="shared" si="180"/>
        <v>0</v>
      </c>
      <c r="FE219" s="42">
        <f t="shared" si="180"/>
        <v>0</v>
      </c>
      <c r="FF219" s="42">
        <f t="shared" si="180"/>
        <v>0</v>
      </c>
      <c r="FG219" s="42">
        <f t="shared" si="180"/>
        <v>0</v>
      </c>
      <c r="FH219" s="42">
        <f t="shared" si="180"/>
        <v>0</v>
      </c>
      <c r="FI219" s="42">
        <f t="shared" si="180"/>
        <v>3.0266578481088909E-5</v>
      </c>
      <c r="FJ219" s="42">
        <f t="shared" si="180"/>
        <v>0</v>
      </c>
      <c r="FK219" s="42">
        <f t="shared" si="180"/>
        <v>2.7401632762105374E-4</v>
      </c>
      <c r="FL219" s="42">
        <f t="shared" si="180"/>
        <v>0</v>
      </c>
      <c r="FM219" s="42">
        <f t="shared" si="180"/>
        <v>0</v>
      </c>
      <c r="FN219" s="42">
        <f t="shared" si="180"/>
        <v>0</v>
      </c>
      <c r="FO219" s="42">
        <f t="shared" si="180"/>
        <v>1.4319957431545706E-4</v>
      </c>
      <c r="FP219" s="42">
        <f t="shared" si="180"/>
        <v>0</v>
      </c>
      <c r="FQ219" s="42">
        <f t="shared" si="180"/>
        <v>6.45152370700334E-4</v>
      </c>
      <c r="FR219" s="42">
        <f t="shared" si="180"/>
        <v>9.9352636591745281E-4</v>
      </c>
      <c r="FS219" s="42">
        <f t="shared" si="180"/>
        <v>0</v>
      </c>
      <c r="FT219" s="42">
        <f t="shared" si="180"/>
        <v>0</v>
      </c>
      <c r="FU219" s="42">
        <f t="shared" si="180"/>
        <v>0</v>
      </c>
      <c r="FV219" s="42">
        <f t="shared" si="180"/>
        <v>0</v>
      </c>
      <c r="FW219" s="42">
        <f t="shared" si="180"/>
        <v>0</v>
      </c>
      <c r="FX219" s="42">
        <f t="shared" si="180"/>
        <v>0</v>
      </c>
      <c r="FY219" s="42">
        <f t="shared" si="180"/>
        <v>0</v>
      </c>
      <c r="FZ219" s="42">
        <f t="shared" si="180"/>
        <v>1.9815166147547927E-3</v>
      </c>
      <c r="GA219" s="42">
        <f t="shared" si="180"/>
        <v>7.3648884620461331E-3</v>
      </c>
      <c r="GB219" s="42">
        <f t="shared" si="180"/>
        <v>0</v>
      </c>
      <c r="GC219" s="42">
        <f t="shared" si="180"/>
        <v>0</v>
      </c>
      <c r="GD219" s="42">
        <f t="shared" si="180"/>
        <v>2.4572987617386895E-4</v>
      </c>
      <c r="GE219" s="42">
        <f t="shared" si="180"/>
        <v>0</v>
      </c>
      <c r="GF219" s="42">
        <f t="shared" si="180"/>
        <v>0</v>
      </c>
      <c r="GG219" s="1"/>
      <c r="GH219" s="37"/>
      <c r="GI219" s="37"/>
    </row>
    <row r="220" spans="1:191">
      <c r="A220" s="37"/>
      <c r="B220" s="40" t="s">
        <v>63</v>
      </c>
      <c r="C220" s="41" t="s">
        <v>249</v>
      </c>
      <c r="D220" s="42">
        <f t="shared" si="162"/>
        <v>0</v>
      </c>
      <c r="E220" s="42">
        <f t="shared" si="178"/>
        <v>0</v>
      </c>
      <c r="F220" s="42">
        <f t="shared" si="178"/>
        <v>0</v>
      </c>
      <c r="G220" s="42">
        <f t="shared" si="178"/>
        <v>0</v>
      </c>
      <c r="H220" s="42">
        <f t="shared" si="178"/>
        <v>0</v>
      </c>
      <c r="I220" s="42">
        <f t="shared" si="178"/>
        <v>0</v>
      </c>
      <c r="J220" s="42">
        <f t="shared" si="178"/>
        <v>5.0832236279980871E-3</v>
      </c>
      <c r="K220" s="42">
        <f t="shared" si="178"/>
        <v>0</v>
      </c>
      <c r="L220" s="42">
        <f t="shared" si="178"/>
        <v>0</v>
      </c>
      <c r="M220" s="42">
        <f t="shared" si="178"/>
        <v>0</v>
      </c>
      <c r="N220" s="42">
        <f t="shared" si="178"/>
        <v>0</v>
      </c>
      <c r="O220" s="42">
        <f t="shared" si="178"/>
        <v>1.8804339504290747E-5</v>
      </c>
      <c r="P220" s="42">
        <f t="shared" si="178"/>
        <v>3.6845983787767129E-5</v>
      </c>
      <c r="Q220" s="42">
        <f t="shared" si="178"/>
        <v>0</v>
      </c>
      <c r="R220" s="42">
        <f t="shared" si="178"/>
        <v>0</v>
      </c>
      <c r="S220" s="42">
        <f t="shared" si="178"/>
        <v>0</v>
      </c>
      <c r="T220" s="42">
        <f t="shared" si="178"/>
        <v>1.2569787169157047E-2</v>
      </c>
      <c r="U220" s="42">
        <f t="shared" si="178"/>
        <v>2.3050312270579354E-2</v>
      </c>
      <c r="V220" s="42">
        <f t="shared" si="178"/>
        <v>7.0978641126934053E-4</v>
      </c>
      <c r="W220" s="42">
        <f t="shared" si="178"/>
        <v>6.3961989369853631E-2</v>
      </c>
      <c r="X220" s="42">
        <f t="shared" si="178"/>
        <v>5.2818702424053995E-2</v>
      </c>
      <c r="Y220" s="42">
        <f t="shared" si="178"/>
        <v>0.14894374521056078</v>
      </c>
      <c r="Z220" s="42">
        <f t="shared" si="178"/>
        <v>4.459214537240442E-2</v>
      </c>
      <c r="AA220" s="42">
        <f t="shared" si="178"/>
        <v>1.2794240433253452E-2</v>
      </c>
      <c r="AB220" s="42">
        <f t="shared" si="178"/>
        <v>3.1091042879122347E-2</v>
      </c>
      <c r="AC220" s="42">
        <f t="shared" si="178"/>
        <v>0.19847617683985011</v>
      </c>
      <c r="AD220" s="42">
        <f t="shared" si="178"/>
        <v>1.1565576587942098E-4</v>
      </c>
      <c r="AE220" s="42">
        <f t="shared" si="178"/>
        <v>1.5143369854093629E-5</v>
      </c>
      <c r="AF220" s="42">
        <f t="shared" si="178"/>
        <v>1.1689806941830615E-3</v>
      </c>
      <c r="AG220" s="42">
        <f t="shared" si="178"/>
        <v>0</v>
      </c>
      <c r="AH220" s="42">
        <f t="shared" si="178"/>
        <v>2.0489603965226217E-4</v>
      </c>
      <c r="AI220" s="42">
        <f t="shared" si="178"/>
        <v>3.0741799624950038E-5</v>
      </c>
      <c r="AJ220" s="42">
        <f t="shared" si="178"/>
        <v>0</v>
      </c>
      <c r="AK220" s="42">
        <f t="shared" si="178"/>
        <v>0</v>
      </c>
      <c r="AL220" s="42">
        <f t="shared" si="178"/>
        <v>0</v>
      </c>
      <c r="AM220" s="42">
        <f t="shared" si="178"/>
        <v>0</v>
      </c>
      <c r="AN220" s="42">
        <f t="shared" si="178"/>
        <v>0</v>
      </c>
      <c r="AO220" s="42">
        <f t="shared" si="178"/>
        <v>0</v>
      </c>
      <c r="AP220" s="42">
        <f t="shared" si="178"/>
        <v>0</v>
      </c>
      <c r="AQ220" s="42">
        <f t="shared" si="178"/>
        <v>3.2893867338515694E-3</v>
      </c>
      <c r="AR220" s="42">
        <f t="shared" si="178"/>
        <v>4.3726151715603231E-3</v>
      </c>
      <c r="AS220" s="42">
        <f t="shared" si="178"/>
        <v>6.2290381284057009E-5</v>
      </c>
      <c r="AT220" s="42">
        <f t="shared" si="178"/>
        <v>6.6058008179302563E-7</v>
      </c>
      <c r="AU220" s="42">
        <f t="shared" si="178"/>
        <v>0</v>
      </c>
      <c r="AV220" s="42">
        <f t="shared" si="178"/>
        <v>1.4138926521284229E-4</v>
      </c>
      <c r="AW220" s="42">
        <f t="shared" si="178"/>
        <v>0</v>
      </c>
      <c r="AX220" s="42">
        <f t="shared" si="178"/>
        <v>3.44345343817305E-4</v>
      </c>
      <c r="AY220" s="42">
        <f t="shared" si="178"/>
        <v>0</v>
      </c>
      <c r="AZ220" s="42">
        <f t="shared" si="178"/>
        <v>1.4527398103120604E-5</v>
      </c>
      <c r="BA220" s="42">
        <f t="shared" si="178"/>
        <v>0</v>
      </c>
      <c r="BB220" s="42">
        <f t="shared" si="178"/>
        <v>1.1441739449719976E-2</v>
      </c>
      <c r="BC220" s="42">
        <f t="shared" si="178"/>
        <v>8.0026245423374666E-5</v>
      </c>
      <c r="BD220" s="42">
        <f t="shared" si="178"/>
        <v>0</v>
      </c>
      <c r="BE220" s="42">
        <f t="shared" si="178"/>
        <v>6.9591750131884154E-3</v>
      </c>
      <c r="BF220" s="42">
        <f t="shared" si="178"/>
        <v>5.1249611016026153E-2</v>
      </c>
      <c r="BG220" s="42">
        <f t="shared" si="178"/>
        <v>4.8187561618216455E-5</v>
      </c>
      <c r="BH220" s="42">
        <f t="shared" si="178"/>
        <v>8.7491652233826923E-3</v>
      </c>
      <c r="BI220" s="42">
        <f t="shared" si="178"/>
        <v>0</v>
      </c>
      <c r="BJ220" s="42">
        <f t="shared" si="178"/>
        <v>8.6357497738846004E-3</v>
      </c>
      <c r="BK220" s="42">
        <f t="shared" si="178"/>
        <v>4.5505925781655281E-6</v>
      </c>
      <c r="BL220" s="42">
        <f t="shared" si="178"/>
        <v>0</v>
      </c>
      <c r="BM220" s="42">
        <f t="shared" si="178"/>
        <v>2.0320010610740079E-5</v>
      </c>
      <c r="BN220" s="42">
        <f t="shared" si="178"/>
        <v>0</v>
      </c>
      <c r="BO220" s="42">
        <f t="shared" si="178"/>
        <v>3.213551762017211E-6</v>
      </c>
      <c r="BP220" s="42">
        <f t="shared" ref="BP220:EA223" si="181">BP27/BP$192</f>
        <v>0</v>
      </c>
      <c r="BQ220" s="42">
        <f t="shared" si="181"/>
        <v>3.1053420756106438E-5</v>
      </c>
      <c r="BR220" s="42">
        <f t="shared" si="181"/>
        <v>1.4700691497911614E-4</v>
      </c>
      <c r="BS220" s="42">
        <f t="shared" si="181"/>
        <v>0</v>
      </c>
      <c r="BT220" s="42">
        <f t="shared" si="181"/>
        <v>7.7718426142087181E-4</v>
      </c>
      <c r="BU220" s="42">
        <f t="shared" si="181"/>
        <v>6.2921281513281593E-4</v>
      </c>
      <c r="BV220" s="42">
        <f t="shared" si="181"/>
        <v>1.5025591515454304E-3</v>
      </c>
      <c r="BW220" s="42">
        <f t="shared" si="181"/>
        <v>0</v>
      </c>
      <c r="BX220" s="42">
        <f t="shared" si="181"/>
        <v>0</v>
      </c>
      <c r="BY220" s="42">
        <f t="shared" si="181"/>
        <v>0</v>
      </c>
      <c r="BZ220" s="42">
        <f t="shared" si="181"/>
        <v>0</v>
      </c>
      <c r="CA220" s="42">
        <f t="shared" si="181"/>
        <v>1.1536629623098309E-5</v>
      </c>
      <c r="CB220" s="42">
        <f t="shared" si="181"/>
        <v>0</v>
      </c>
      <c r="CC220" s="42">
        <f t="shared" si="181"/>
        <v>0</v>
      </c>
      <c r="CD220" s="42">
        <f t="shared" si="181"/>
        <v>0</v>
      </c>
      <c r="CE220" s="42">
        <f t="shared" si="181"/>
        <v>0</v>
      </c>
      <c r="CF220" s="42">
        <f t="shared" si="181"/>
        <v>0</v>
      </c>
      <c r="CG220" s="42">
        <f t="shared" si="181"/>
        <v>0</v>
      </c>
      <c r="CH220" s="42">
        <f t="shared" si="181"/>
        <v>0</v>
      </c>
      <c r="CI220" s="42">
        <f t="shared" si="181"/>
        <v>0</v>
      </c>
      <c r="CJ220" s="42">
        <f t="shared" si="181"/>
        <v>0</v>
      </c>
      <c r="CK220" s="42">
        <f t="shared" si="181"/>
        <v>0</v>
      </c>
      <c r="CL220" s="42">
        <f t="shared" si="181"/>
        <v>0</v>
      </c>
      <c r="CM220" s="42">
        <f t="shared" si="181"/>
        <v>0</v>
      </c>
      <c r="CN220" s="42">
        <f t="shared" si="181"/>
        <v>0</v>
      </c>
      <c r="CO220" s="42">
        <f t="shared" si="181"/>
        <v>0</v>
      </c>
      <c r="CP220" s="42">
        <f t="shared" si="181"/>
        <v>0</v>
      </c>
      <c r="CQ220" s="42">
        <f t="shared" si="181"/>
        <v>0</v>
      </c>
      <c r="CR220" s="42">
        <f t="shared" si="181"/>
        <v>0</v>
      </c>
      <c r="CS220" s="42">
        <f t="shared" si="181"/>
        <v>0</v>
      </c>
      <c r="CT220" s="42">
        <f t="shared" si="181"/>
        <v>0</v>
      </c>
      <c r="CU220" s="42">
        <f t="shared" si="181"/>
        <v>0</v>
      </c>
      <c r="CV220" s="42">
        <f t="shared" si="181"/>
        <v>0</v>
      </c>
      <c r="CW220" s="42">
        <f t="shared" si="181"/>
        <v>0</v>
      </c>
      <c r="CX220" s="42">
        <f t="shared" si="181"/>
        <v>0</v>
      </c>
      <c r="CY220" s="42">
        <f t="shared" si="181"/>
        <v>0</v>
      </c>
      <c r="CZ220" s="42">
        <f t="shared" si="181"/>
        <v>0</v>
      </c>
      <c r="DA220" s="42">
        <f t="shared" si="181"/>
        <v>0</v>
      </c>
      <c r="DB220" s="42">
        <f t="shared" si="181"/>
        <v>0</v>
      </c>
      <c r="DC220" s="42">
        <f t="shared" si="181"/>
        <v>0</v>
      </c>
      <c r="DD220" s="42">
        <f t="shared" si="181"/>
        <v>0</v>
      </c>
      <c r="DE220" s="42">
        <f t="shared" si="181"/>
        <v>0</v>
      </c>
      <c r="DF220" s="42">
        <f t="shared" si="181"/>
        <v>0</v>
      </c>
      <c r="DG220" s="42">
        <f t="shared" si="181"/>
        <v>0</v>
      </c>
      <c r="DH220" s="42">
        <f t="shared" si="181"/>
        <v>0</v>
      </c>
      <c r="DI220" s="42">
        <f t="shared" si="181"/>
        <v>0</v>
      </c>
      <c r="DJ220" s="42">
        <f t="shared" si="181"/>
        <v>0</v>
      </c>
      <c r="DK220" s="42">
        <f t="shared" si="181"/>
        <v>0</v>
      </c>
      <c r="DL220" s="42">
        <f t="shared" si="181"/>
        <v>0</v>
      </c>
      <c r="DM220" s="42">
        <f t="shared" si="181"/>
        <v>0</v>
      </c>
      <c r="DN220" s="42">
        <f t="shared" si="181"/>
        <v>0</v>
      </c>
      <c r="DO220" s="42">
        <f t="shared" si="181"/>
        <v>0</v>
      </c>
      <c r="DP220" s="42">
        <f t="shared" si="181"/>
        <v>0</v>
      </c>
      <c r="DQ220" s="42">
        <f t="shared" si="181"/>
        <v>0</v>
      </c>
      <c r="DR220" s="42">
        <f t="shared" si="181"/>
        <v>0</v>
      </c>
      <c r="DS220" s="42">
        <f t="shared" si="181"/>
        <v>0</v>
      </c>
      <c r="DT220" s="42">
        <f t="shared" si="181"/>
        <v>0</v>
      </c>
      <c r="DU220" s="42">
        <f t="shared" si="181"/>
        <v>0</v>
      </c>
      <c r="DV220" s="42">
        <f t="shared" si="181"/>
        <v>7.1081511602776032E-5</v>
      </c>
      <c r="DW220" s="42">
        <f t="shared" si="181"/>
        <v>0</v>
      </c>
      <c r="DX220" s="42">
        <f t="shared" si="181"/>
        <v>0</v>
      </c>
      <c r="DY220" s="42">
        <f t="shared" si="181"/>
        <v>0</v>
      </c>
      <c r="DZ220" s="42">
        <f t="shared" si="181"/>
        <v>0</v>
      </c>
      <c r="EA220" s="42">
        <f t="shared" si="181"/>
        <v>0</v>
      </c>
      <c r="EB220" s="42">
        <f t="shared" si="180"/>
        <v>0</v>
      </c>
      <c r="EC220" s="42">
        <f t="shared" si="180"/>
        <v>0</v>
      </c>
      <c r="ED220" s="42">
        <f t="shared" si="180"/>
        <v>0</v>
      </c>
      <c r="EE220" s="42">
        <f t="shared" si="180"/>
        <v>0</v>
      </c>
      <c r="EF220" s="42">
        <f t="shared" si="180"/>
        <v>0</v>
      </c>
      <c r="EG220" s="42">
        <f t="shared" si="180"/>
        <v>0</v>
      </c>
      <c r="EH220" s="42">
        <f t="shared" si="180"/>
        <v>0</v>
      </c>
      <c r="EI220" s="42">
        <f t="shared" si="180"/>
        <v>0</v>
      </c>
      <c r="EJ220" s="42">
        <f t="shared" si="180"/>
        <v>0</v>
      </c>
      <c r="EK220" s="42">
        <f t="shared" si="180"/>
        <v>0</v>
      </c>
      <c r="EL220" s="42">
        <f t="shared" si="180"/>
        <v>0</v>
      </c>
      <c r="EM220" s="42">
        <f t="shared" si="180"/>
        <v>0</v>
      </c>
      <c r="EN220" s="42">
        <f t="shared" si="180"/>
        <v>0</v>
      </c>
      <c r="EO220" s="42">
        <f t="shared" si="180"/>
        <v>0</v>
      </c>
      <c r="EP220" s="42">
        <f t="shared" si="180"/>
        <v>0</v>
      </c>
      <c r="EQ220" s="42">
        <f t="shared" si="180"/>
        <v>0</v>
      </c>
      <c r="ER220" s="42">
        <f t="shared" si="180"/>
        <v>0</v>
      </c>
      <c r="ES220" s="42">
        <f t="shared" si="180"/>
        <v>0</v>
      </c>
      <c r="ET220" s="42">
        <f t="shared" si="180"/>
        <v>0</v>
      </c>
      <c r="EU220" s="42">
        <f t="shared" si="180"/>
        <v>0</v>
      </c>
      <c r="EV220" s="42">
        <f t="shared" si="180"/>
        <v>0</v>
      </c>
      <c r="EW220" s="42">
        <f t="shared" si="180"/>
        <v>0</v>
      </c>
      <c r="EX220" s="42">
        <f t="shared" si="180"/>
        <v>0</v>
      </c>
      <c r="EY220" s="42">
        <f t="shared" si="180"/>
        <v>0</v>
      </c>
      <c r="EZ220" s="42">
        <f t="shared" si="180"/>
        <v>0</v>
      </c>
      <c r="FA220" s="42">
        <f t="shared" si="180"/>
        <v>0</v>
      </c>
      <c r="FB220" s="42">
        <f t="shared" si="180"/>
        <v>9.1340055135392891E-5</v>
      </c>
      <c r="FC220" s="42">
        <f t="shared" si="180"/>
        <v>0</v>
      </c>
      <c r="FD220" s="42">
        <f t="shared" si="180"/>
        <v>0</v>
      </c>
      <c r="FE220" s="42">
        <f t="shared" si="180"/>
        <v>0</v>
      </c>
      <c r="FF220" s="42">
        <f t="shared" si="180"/>
        <v>0</v>
      </c>
      <c r="FG220" s="42">
        <f t="shared" si="180"/>
        <v>0</v>
      </c>
      <c r="FH220" s="42">
        <f t="shared" si="180"/>
        <v>0</v>
      </c>
      <c r="FI220" s="42">
        <f t="shared" si="180"/>
        <v>4.6816283955970039E-5</v>
      </c>
      <c r="FJ220" s="42">
        <f t="shared" si="180"/>
        <v>0</v>
      </c>
      <c r="FK220" s="42">
        <f t="shared" si="180"/>
        <v>6.3130388543471583E-4</v>
      </c>
      <c r="FL220" s="42">
        <f t="shared" si="180"/>
        <v>0</v>
      </c>
      <c r="FM220" s="42">
        <f t="shared" si="180"/>
        <v>0</v>
      </c>
      <c r="FN220" s="42">
        <f t="shared" si="180"/>
        <v>0</v>
      </c>
      <c r="FO220" s="42">
        <f t="shared" si="180"/>
        <v>2.930174328007712E-4</v>
      </c>
      <c r="FP220" s="42">
        <f t="shared" si="180"/>
        <v>0</v>
      </c>
      <c r="FQ220" s="42">
        <f t="shared" si="180"/>
        <v>1.0764649363773598E-3</v>
      </c>
      <c r="FR220" s="42">
        <f t="shared" si="180"/>
        <v>1.9204751844026837E-3</v>
      </c>
      <c r="FS220" s="42">
        <f t="shared" si="180"/>
        <v>0</v>
      </c>
      <c r="FT220" s="42">
        <f t="shared" si="180"/>
        <v>0</v>
      </c>
      <c r="FU220" s="42">
        <f t="shared" si="180"/>
        <v>0</v>
      </c>
      <c r="FV220" s="42">
        <f t="shared" si="180"/>
        <v>0</v>
      </c>
      <c r="FW220" s="42">
        <f t="shared" si="180"/>
        <v>0</v>
      </c>
      <c r="FX220" s="42">
        <f t="shared" si="180"/>
        <v>0</v>
      </c>
      <c r="FY220" s="42">
        <f t="shared" si="180"/>
        <v>0</v>
      </c>
      <c r="FZ220" s="42">
        <f t="shared" si="180"/>
        <v>3.7995157518553326E-3</v>
      </c>
      <c r="GA220" s="42">
        <f t="shared" si="180"/>
        <v>1.4743204978193387E-2</v>
      </c>
      <c r="GB220" s="42">
        <f t="shared" si="180"/>
        <v>0</v>
      </c>
      <c r="GC220" s="42">
        <f t="shared" si="180"/>
        <v>0</v>
      </c>
      <c r="GD220" s="42">
        <f t="shared" si="180"/>
        <v>4.573573408809671E-4</v>
      </c>
      <c r="GE220" s="42">
        <f t="shared" si="180"/>
        <v>0</v>
      </c>
      <c r="GF220" s="42">
        <f t="shared" si="180"/>
        <v>0</v>
      </c>
      <c r="GG220" s="1"/>
      <c r="GH220" s="37"/>
      <c r="GI220" s="37"/>
    </row>
    <row r="221" spans="1:191">
      <c r="A221" s="37"/>
      <c r="B221" s="40" t="s">
        <v>64</v>
      </c>
      <c r="C221" s="41" t="s">
        <v>250</v>
      </c>
      <c r="D221" s="42">
        <f t="shared" si="162"/>
        <v>0</v>
      </c>
      <c r="E221" s="42">
        <f t="shared" ref="E221:BP224" si="182">E28/E$192</f>
        <v>0</v>
      </c>
      <c r="F221" s="42">
        <f t="shared" si="182"/>
        <v>0</v>
      </c>
      <c r="G221" s="42">
        <f t="shared" si="182"/>
        <v>0</v>
      </c>
      <c r="H221" s="42">
        <f t="shared" si="182"/>
        <v>0</v>
      </c>
      <c r="I221" s="42">
        <f t="shared" si="182"/>
        <v>0</v>
      </c>
      <c r="J221" s="42">
        <f t="shared" si="182"/>
        <v>7.6425952604498339E-3</v>
      </c>
      <c r="K221" s="42">
        <f t="shared" si="182"/>
        <v>0</v>
      </c>
      <c r="L221" s="42">
        <f t="shared" si="182"/>
        <v>0</v>
      </c>
      <c r="M221" s="42">
        <f t="shared" si="182"/>
        <v>0</v>
      </c>
      <c r="N221" s="42">
        <f t="shared" si="182"/>
        <v>4.6066729930454374E-2</v>
      </c>
      <c r="O221" s="42">
        <f t="shared" si="182"/>
        <v>2.8179645914287134E-3</v>
      </c>
      <c r="P221" s="42">
        <f t="shared" si="182"/>
        <v>0</v>
      </c>
      <c r="Q221" s="42">
        <f t="shared" si="182"/>
        <v>0</v>
      </c>
      <c r="R221" s="42">
        <f t="shared" si="182"/>
        <v>0</v>
      </c>
      <c r="S221" s="42">
        <f t="shared" si="182"/>
        <v>0</v>
      </c>
      <c r="T221" s="42">
        <f t="shared" si="182"/>
        <v>4.9354109256538967E-3</v>
      </c>
      <c r="U221" s="42">
        <f t="shared" si="182"/>
        <v>4.0264938838394807E-3</v>
      </c>
      <c r="V221" s="42">
        <f t="shared" si="182"/>
        <v>0</v>
      </c>
      <c r="W221" s="42">
        <f t="shared" si="182"/>
        <v>7.5739064087049945E-2</v>
      </c>
      <c r="X221" s="42">
        <f t="shared" si="182"/>
        <v>2.3067125334724046E-4</v>
      </c>
      <c r="Y221" s="42">
        <f t="shared" si="182"/>
        <v>1.055033135383068E-2</v>
      </c>
      <c r="Z221" s="42">
        <f t="shared" si="182"/>
        <v>9.8952722890917125E-2</v>
      </c>
      <c r="AA221" s="42">
        <f t="shared" si="182"/>
        <v>9.018459137087622E-3</v>
      </c>
      <c r="AB221" s="42">
        <f t="shared" si="182"/>
        <v>8.5330122416215129E-4</v>
      </c>
      <c r="AC221" s="42">
        <f t="shared" si="182"/>
        <v>1.1428010823466399E-3</v>
      </c>
      <c r="AD221" s="42">
        <f t="shared" si="182"/>
        <v>0</v>
      </c>
      <c r="AE221" s="42">
        <f t="shared" si="182"/>
        <v>0</v>
      </c>
      <c r="AF221" s="42">
        <f t="shared" si="182"/>
        <v>0</v>
      </c>
      <c r="AG221" s="42">
        <f t="shared" si="182"/>
        <v>0</v>
      </c>
      <c r="AH221" s="42">
        <f t="shared" si="182"/>
        <v>0</v>
      </c>
      <c r="AI221" s="42">
        <f t="shared" si="182"/>
        <v>0</v>
      </c>
      <c r="AJ221" s="42">
        <f t="shared" si="182"/>
        <v>0</v>
      </c>
      <c r="AK221" s="42">
        <f t="shared" si="182"/>
        <v>0</v>
      </c>
      <c r="AL221" s="42">
        <f t="shared" si="182"/>
        <v>0</v>
      </c>
      <c r="AM221" s="42">
        <f t="shared" si="182"/>
        <v>0</v>
      </c>
      <c r="AN221" s="42">
        <f t="shared" si="182"/>
        <v>0</v>
      </c>
      <c r="AO221" s="42">
        <f t="shared" si="182"/>
        <v>0</v>
      </c>
      <c r="AP221" s="42">
        <f t="shared" si="182"/>
        <v>0</v>
      </c>
      <c r="AQ221" s="42">
        <f t="shared" si="182"/>
        <v>0</v>
      </c>
      <c r="AR221" s="42">
        <f t="shared" si="182"/>
        <v>0</v>
      </c>
      <c r="AS221" s="42">
        <f t="shared" si="182"/>
        <v>0</v>
      </c>
      <c r="AT221" s="42">
        <f t="shared" si="182"/>
        <v>0</v>
      </c>
      <c r="AU221" s="42">
        <f t="shared" si="182"/>
        <v>0</v>
      </c>
      <c r="AV221" s="42">
        <f t="shared" si="182"/>
        <v>0</v>
      </c>
      <c r="AW221" s="42">
        <f t="shared" si="182"/>
        <v>0</v>
      </c>
      <c r="AX221" s="42">
        <f t="shared" si="182"/>
        <v>0</v>
      </c>
      <c r="AY221" s="42">
        <f t="shared" si="182"/>
        <v>0</v>
      </c>
      <c r="AZ221" s="42">
        <f t="shared" si="182"/>
        <v>0</v>
      </c>
      <c r="BA221" s="42">
        <f t="shared" si="182"/>
        <v>0</v>
      </c>
      <c r="BB221" s="42">
        <f t="shared" si="182"/>
        <v>0</v>
      </c>
      <c r="BC221" s="42">
        <f t="shared" si="182"/>
        <v>0</v>
      </c>
      <c r="BD221" s="42">
        <f t="shared" si="182"/>
        <v>0</v>
      </c>
      <c r="BE221" s="42">
        <f t="shared" si="182"/>
        <v>0</v>
      </c>
      <c r="BF221" s="42">
        <f t="shared" si="182"/>
        <v>0</v>
      </c>
      <c r="BG221" s="42">
        <f t="shared" si="182"/>
        <v>0</v>
      </c>
      <c r="BH221" s="42">
        <f t="shared" si="182"/>
        <v>0</v>
      </c>
      <c r="BI221" s="42">
        <f t="shared" si="182"/>
        <v>0</v>
      </c>
      <c r="BJ221" s="42">
        <f t="shared" si="182"/>
        <v>0</v>
      </c>
      <c r="BK221" s="42">
        <f t="shared" si="182"/>
        <v>0</v>
      </c>
      <c r="BL221" s="42">
        <f t="shared" si="182"/>
        <v>0</v>
      </c>
      <c r="BM221" s="42">
        <f t="shared" si="182"/>
        <v>0</v>
      </c>
      <c r="BN221" s="42">
        <f t="shared" si="182"/>
        <v>0</v>
      </c>
      <c r="BO221" s="42">
        <f t="shared" si="182"/>
        <v>0</v>
      </c>
      <c r="BP221" s="42">
        <f t="shared" si="182"/>
        <v>0</v>
      </c>
      <c r="BQ221" s="42">
        <f t="shared" si="181"/>
        <v>0</v>
      </c>
      <c r="BR221" s="42">
        <f t="shared" si="181"/>
        <v>0</v>
      </c>
      <c r="BS221" s="42">
        <f t="shared" si="181"/>
        <v>0</v>
      </c>
      <c r="BT221" s="42">
        <f t="shared" si="181"/>
        <v>0</v>
      </c>
      <c r="BU221" s="42">
        <f t="shared" si="181"/>
        <v>0</v>
      </c>
      <c r="BV221" s="42">
        <f t="shared" si="181"/>
        <v>0</v>
      </c>
      <c r="BW221" s="42">
        <f t="shared" si="181"/>
        <v>0</v>
      </c>
      <c r="BX221" s="42">
        <f t="shared" si="181"/>
        <v>0</v>
      </c>
      <c r="BY221" s="42">
        <f t="shared" si="181"/>
        <v>0</v>
      </c>
      <c r="BZ221" s="42">
        <f t="shared" si="181"/>
        <v>0</v>
      </c>
      <c r="CA221" s="42">
        <f t="shared" si="181"/>
        <v>0</v>
      </c>
      <c r="CB221" s="42">
        <f t="shared" si="181"/>
        <v>0</v>
      </c>
      <c r="CC221" s="42">
        <f t="shared" si="181"/>
        <v>0</v>
      </c>
      <c r="CD221" s="42">
        <f t="shared" si="181"/>
        <v>0</v>
      </c>
      <c r="CE221" s="42">
        <f t="shared" si="181"/>
        <v>0</v>
      </c>
      <c r="CF221" s="42">
        <f t="shared" si="181"/>
        <v>0</v>
      </c>
      <c r="CG221" s="42">
        <f t="shared" si="181"/>
        <v>0</v>
      </c>
      <c r="CH221" s="42">
        <f t="shared" si="181"/>
        <v>0</v>
      </c>
      <c r="CI221" s="42">
        <f t="shared" si="181"/>
        <v>0</v>
      </c>
      <c r="CJ221" s="42">
        <f t="shared" si="181"/>
        <v>0</v>
      </c>
      <c r="CK221" s="42">
        <f t="shared" si="181"/>
        <v>0</v>
      </c>
      <c r="CL221" s="42">
        <f t="shared" si="181"/>
        <v>0</v>
      </c>
      <c r="CM221" s="42">
        <f t="shared" si="181"/>
        <v>0</v>
      </c>
      <c r="CN221" s="42">
        <f t="shared" si="181"/>
        <v>0</v>
      </c>
      <c r="CO221" s="42">
        <f t="shared" si="181"/>
        <v>0</v>
      </c>
      <c r="CP221" s="42">
        <f t="shared" si="181"/>
        <v>0</v>
      </c>
      <c r="CQ221" s="42">
        <f t="shared" si="181"/>
        <v>0</v>
      </c>
      <c r="CR221" s="42">
        <f t="shared" si="181"/>
        <v>0</v>
      </c>
      <c r="CS221" s="42">
        <f t="shared" si="181"/>
        <v>0</v>
      </c>
      <c r="CT221" s="42">
        <f t="shared" si="181"/>
        <v>0</v>
      </c>
      <c r="CU221" s="42">
        <f t="shared" si="181"/>
        <v>0</v>
      </c>
      <c r="CV221" s="42">
        <f t="shared" si="181"/>
        <v>0</v>
      </c>
      <c r="CW221" s="42">
        <f t="shared" si="181"/>
        <v>0</v>
      </c>
      <c r="CX221" s="42">
        <f t="shared" si="181"/>
        <v>0</v>
      </c>
      <c r="CY221" s="42">
        <f t="shared" si="181"/>
        <v>0</v>
      </c>
      <c r="CZ221" s="42">
        <f t="shared" si="181"/>
        <v>0</v>
      </c>
      <c r="DA221" s="42">
        <f t="shared" si="181"/>
        <v>0</v>
      </c>
      <c r="DB221" s="42">
        <f t="shared" si="181"/>
        <v>0</v>
      </c>
      <c r="DC221" s="42">
        <f t="shared" si="181"/>
        <v>0</v>
      </c>
      <c r="DD221" s="42">
        <f t="shared" si="181"/>
        <v>0</v>
      </c>
      <c r="DE221" s="42">
        <f t="shared" si="181"/>
        <v>0</v>
      </c>
      <c r="DF221" s="42">
        <f t="shared" si="181"/>
        <v>0</v>
      </c>
      <c r="DG221" s="42">
        <f t="shared" si="181"/>
        <v>0</v>
      </c>
      <c r="DH221" s="42">
        <f t="shared" si="181"/>
        <v>0</v>
      </c>
      <c r="DI221" s="42">
        <f t="shared" si="181"/>
        <v>0</v>
      </c>
      <c r="DJ221" s="42">
        <f t="shared" si="181"/>
        <v>0</v>
      </c>
      <c r="DK221" s="42">
        <f t="shared" si="181"/>
        <v>0</v>
      </c>
      <c r="DL221" s="42">
        <f t="shared" si="181"/>
        <v>0</v>
      </c>
      <c r="DM221" s="42">
        <f t="shared" si="181"/>
        <v>0</v>
      </c>
      <c r="DN221" s="42">
        <f t="shared" si="181"/>
        <v>0</v>
      </c>
      <c r="DO221" s="42">
        <f t="shared" si="181"/>
        <v>0</v>
      </c>
      <c r="DP221" s="42">
        <f t="shared" si="181"/>
        <v>0</v>
      </c>
      <c r="DQ221" s="42">
        <f t="shared" si="181"/>
        <v>0</v>
      </c>
      <c r="DR221" s="42">
        <f t="shared" si="181"/>
        <v>0</v>
      </c>
      <c r="DS221" s="42">
        <f t="shared" si="181"/>
        <v>0</v>
      </c>
      <c r="DT221" s="42">
        <f t="shared" si="181"/>
        <v>0</v>
      </c>
      <c r="DU221" s="42">
        <f t="shared" si="181"/>
        <v>0</v>
      </c>
      <c r="DV221" s="42">
        <f t="shared" si="181"/>
        <v>0</v>
      </c>
      <c r="DW221" s="42">
        <f t="shared" si="181"/>
        <v>0</v>
      </c>
      <c r="DX221" s="42">
        <f t="shared" si="181"/>
        <v>0</v>
      </c>
      <c r="DY221" s="42">
        <f t="shared" si="181"/>
        <v>0</v>
      </c>
      <c r="DZ221" s="42">
        <f t="shared" si="181"/>
        <v>0</v>
      </c>
      <c r="EA221" s="42">
        <f t="shared" si="181"/>
        <v>0</v>
      </c>
      <c r="EB221" s="42">
        <f t="shared" si="180"/>
        <v>0</v>
      </c>
      <c r="EC221" s="42">
        <f t="shared" si="180"/>
        <v>0</v>
      </c>
      <c r="ED221" s="42">
        <f t="shared" si="180"/>
        <v>0</v>
      </c>
      <c r="EE221" s="42">
        <f t="shared" si="180"/>
        <v>0</v>
      </c>
      <c r="EF221" s="42">
        <f t="shared" si="180"/>
        <v>0</v>
      </c>
      <c r="EG221" s="42">
        <f t="shared" si="180"/>
        <v>0</v>
      </c>
      <c r="EH221" s="42">
        <f t="shared" si="180"/>
        <v>0</v>
      </c>
      <c r="EI221" s="42">
        <f t="shared" si="180"/>
        <v>0</v>
      </c>
      <c r="EJ221" s="42">
        <f t="shared" si="180"/>
        <v>0</v>
      </c>
      <c r="EK221" s="42">
        <f t="shared" si="180"/>
        <v>0</v>
      </c>
      <c r="EL221" s="42">
        <f t="shared" si="180"/>
        <v>0</v>
      </c>
      <c r="EM221" s="42">
        <f t="shared" si="180"/>
        <v>0</v>
      </c>
      <c r="EN221" s="42">
        <f t="shared" si="180"/>
        <v>0</v>
      </c>
      <c r="EO221" s="42">
        <f t="shared" si="180"/>
        <v>0</v>
      </c>
      <c r="EP221" s="42">
        <f t="shared" si="180"/>
        <v>0</v>
      </c>
      <c r="EQ221" s="42">
        <f t="shared" si="180"/>
        <v>0</v>
      </c>
      <c r="ER221" s="42">
        <f t="shared" si="180"/>
        <v>0</v>
      </c>
      <c r="ES221" s="42">
        <f t="shared" si="180"/>
        <v>0</v>
      </c>
      <c r="ET221" s="42">
        <f t="shared" si="180"/>
        <v>0</v>
      </c>
      <c r="EU221" s="42">
        <f t="shared" si="180"/>
        <v>0</v>
      </c>
      <c r="EV221" s="42">
        <f t="shared" si="180"/>
        <v>0</v>
      </c>
      <c r="EW221" s="42">
        <f t="shared" si="180"/>
        <v>0</v>
      </c>
      <c r="EX221" s="42">
        <f t="shared" si="180"/>
        <v>0</v>
      </c>
      <c r="EY221" s="42">
        <f t="shared" si="180"/>
        <v>0</v>
      </c>
      <c r="EZ221" s="42">
        <f t="shared" si="180"/>
        <v>0</v>
      </c>
      <c r="FA221" s="42">
        <f t="shared" si="180"/>
        <v>0</v>
      </c>
      <c r="FB221" s="42">
        <f t="shared" si="180"/>
        <v>7.1458465847247434E-5</v>
      </c>
      <c r="FC221" s="42">
        <f t="shared" si="180"/>
        <v>0</v>
      </c>
      <c r="FD221" s="42">
        <f t="shared" si="180"/>
        <v>0</v>
      </c>
      <c r="FE221" s="42">
        <f t="shared" si="180"/>
        <v>0</v>
      </c>
      <c r="FF221" s="42">
        <f t="shared" si="180"/>
        <v>0</v>
      </c>
      <c r="FG221" s="42">
        <f t="shared" si="180"/>
        <v>0</v>
      </c>
      <c r="FH221" s="42">
        <f t="shared" si="180"/>
        <v>1.4608185813786244E-6</v>
      </c>
      <c r="FI221" s="42">
        <f t="shared" si="180"/>
        <v>7.1119004608272959E-5</v>
      </c>
      <c r="FJ221" s="42">
        <f t="shared" si="180"/>
        <v>9.8727824178926595E-5</v>
      </c>
      <c r="FK221" s="42">
        <f t="shared" si="180"/>
        <v>5.5046619278758754E-4</v>
      </c>
      <c r="FL221" s="42">
        <f t="shared" si="180"/>
        <v>0</v>
      </c>
      <c r="FM221" s="42">
        <f t="shared" si="180"/>
        <v>0</v>
      </c>
      <c r="FN221" s="42">
        <f t="shared" si="180"/>
        <v>0</v>
      </c>
      <c r="FO221" s="42">
        <f t="shared" si="180"/>
        <v>1.3591509322421161E-3</v>
      </c>
      <c r="FP221" s="42">
        <f t="shared" si="180"/>
        <v>0</v>
      </c>
      <c r="FQ221" s="42">
        <f t="shared" si="180"/>
        <v>2.5431698567212756E-3</v>
      </c>
      <c r="FR221" s="42">
        <f t="shared" si="180"/>
        <v>4.6202400578872144E-3</v>
      </c>
      <c r="FS221" s="42">
        <f t="shared" si="180"/>
        <v>0</v>
      </c>
      <c r="FT221" s="42">
        <f t="shared" si="180"/>
        <v>0</v>
      </c>
      <c r="FU221" s="42">
        <f t="shared" si="180"/>
        <v>0</v>
      </c>
      <c r="FV221" s="42">
        <f t="shared" si="180"/>
        <v>0</v>
      </c>
      <c r="FW221" s="42">
        <f t="shared" si="180"/>
        <v>0</v>
      </c>
      <c r="FX221" s="42">
        <f t="shared" si="180"/>
        <v>0</v>
      </c>
      <c r="FY221" s="42">
        <f t="shared" si="180"/>
        <v>0</v>
      </c>
      <c r="FZ221" s="42">
        <f t="shared" si="180"/>
        <v>8.8738768023861724E-3</v>
      </c>
      <c r="GA221" s="42">
        <f t="shared" si="180"/>
        <v>2.8714042801305486E-2</v>
      </c>
      <c r="GB221" s="42">
        <f t="shared" si="180"/>
        <v>0</v>
      </c>
      <c r="GC221" s="42">
        <f t="shared" si="180"/>
        <v>0</v>
      </c>
      <c r="GD221" s="42">
        <f t="shared" si="180"/>
        <v>1.1168539755367453E-3</v>
      </c>
      <c r="GE221" s="42">
        <f t="shared" si="180"/>
        <v>0</v>
      </c>
      <c r="GF221" s="42">
        <f t="shared" si="180"/>
        <v>0</v>
      </c>
      <c r="GG221" s="1"/>
      <c r="GH221" s="37"/>
      <c r="GI221" s="37"/>
    </row>
    <row r="222" spans="1:191">
      <c r="A222" s="37"/>
      <c r="B222" s="40" t="s">
        <v>65</v>
      </c>
      <c r="C222" s="41" t="s">
        <v>251</v>
      </c>
      <c r="D222" s="42">
        <f t="shared" si="162"/>
        <v>0</v>
      </c>
      <c r="E222" s="42">
        <f t="shared" si="182"/>
        <v>0</v>
      </c>
      <c r="F222" s="42">
        <f t="shared" si="182"/>
        <v>0</v>
      </c>
      <c r="G222" s="42">
        <f t="shared" si="182"/>
        <v>0</v>
      </c>
      <c r="H222" s="42">
        <f t="shared" si="182"/>
        <v>0</v>
      </c>
      <c r="I222" s="42">
        <f t="shared" si="182"/>
        <v>0</v>
      </c>
      <c r="J222" s="42">
        <f t="shared" si="182"/>
        <v>2.2878002353245863E-4</v>
      </c>
      <c r="K222" s="42">
        <f t="shared" si="182"/>
        <v>0</v>
      </c>
      <c r="L222" s="42">
        <f t="shared" si="182"/>
        <v>0</v>
      </c>
      <c r="M222" s="42">
        <f t="shared" si="182"/>
        <v>0</v>
      </c>
      <c r="N222" s="42">
        <f t="shared" si="182"/>
        <v>0</v>
      </c>
      <c r="O222" s="42">
        <f t="shared" si="182"/>
        <v>0</v>
      </c>
      <c r="P222" s="42">
        <f t="shared" si="182"/>
        <v>0</v>
      </c>
      <c r="Q222" s="42">
        <f t="shared" si="182"/>
        <v>0</v>
      </c>
      <c r="R222" s="42">
        <f t="shared" si="182"/>
        <v>0</v>
      </c>
      <c r="S222" s="42">
        <f t="shared" si="182"/>
        <v>0</v>
      </c>
      <c r="T222" s="42">
        <f t="shared" si="182"/>
        <v>8.0529548304511658E-6</v>
      </c>
      <c r="U222" s="42">
        <f t="shared" si="182"/>
        <v>9.6356670906101683E-4</v>
      </c>
      <c r="V222" s="42">
        <f t="shared" si="182"/>
        <v>0</v>
      </c>
      <c r="W222" s="42">
        <f t="shared" si="182"/>
        <v>4.4759363746373342E-4</v>
      </c>
      <c r="X222" s="42">
        <f t="shared" si="182"/>
        <v>1.8039996389493426E-3</v>
      </c>
      <c r="Y222" s="42">
        <f t="shared" si="182"/>
        <v>1.2692509674072216E-3</v>
      </c>
      <c r="Z222" s="42">
        <f t="shared" si="182"/>
        <v>9.6255275561114013E-5</v>
      </c>
      <c r="AA222" s="42">
        <f t="shared" si="182"/>
        <v>1.7733802519779837E-2</v>
      </c>
      <c r="AB222" s="42">
        <f t="shared" si="182"/>
        <v>2.675764265168239E-7</v>
      </c>
      <c r="AC222" s="42">
        <f t="shared" si="182"/>
        <v>0</v>
      </c>
      <c r="AD222" s="42">
        <f t="shared" si="182"/>
        <v>0</v>
      </c>
      <c r="AE222" s="42">
        <f t="shared" si="182"/>
        <v>0</v>
      </c>
      <c r="AF222" s="42">
        <f t="shared" si="182"/>
        <v>0</v>
      </c>
      <c r="AG222" s="42">
        <f t="shared" si="182"/>
        <v>0</v>
      </c>
      <c r="AH222" s="42">
        <f t="shared" si="182"/>
        <v>0</v>
      </c>
      <c r="AI222" s="42">
        <f t="shared" si="182"/>
        <v>0</v>
      </c>
      <c r="AJ222" s="42">
        <f t="shared" si="182"/>
        <v>0</v>
      </c>
      <c r="AK222" s="42">
        <f t="shared" si="182"/>
        <v>0</v>
      </c>
      <c r="AL222" s="42">
        <f t="shared" si="182"/>
        <v>0</v>
      </c>
      <c r="AM222" s="42">
        <f t="shared" si="182"/>
        <v>0</v>
      </c>
      <c r="AN222" s="42">
        <f t="shared" si="182"/>
        <v>0</v>
      </c>
      <c r="AO222" s="42">
        <f t="shared" si="182"/>
        <v>0</v>
      </c>
      <c r="AP222" s="42">
        <f t="shared" si="182"/>
        <v>0</v>
      </c>
      <c r="AQ222" s="42">
        <f t="shared" si="182"/>
        <v>0</v>
      </c>
      <c r="AR222" s="42">
        <f t="shared" si="182"/>
        <v>0</v>
      </c>
      <c r="AS222" s="42">
        <f t="shared" si="182"/>
        <v>0</v>
      </c>
      <c r="AT222" s="42">
        <f t="shared" si="182"/>
        <v>0</v>
      </c>
      <c r="AU222" s="42">
        <f t="shared" si="182"/>
        <v>0</v>
      </c>
      <c r="AV222" s="42">
        <f t="shared" si="182"/>
        <v>0</v>
      </c>
      <c r="AW222" s="42">
        <f t="shared" si="182"/>
        <v>0</v>
      </c>
      <c r="AX222" s="42">
        <f t="shared" si="182"/>
        <v>0</v>
      </c>
      <c r="AY222" s="42">
        <f t="shared" si="182"/>
        <v>0</v>
      </c>
      <c r="AZ222" s="42">
        <f t="shared" si="182"/>
        <v>0</v>
      </c>
      <c r="BA222" s="42">
        <f t="shared" si="182"/>
        <v>0</v>
      </c>
      <c r="BB222" s="42">
        <f t="shared" si="182"/>
        <v>0</v>
      </c>
      <c r="BC222" s="42">
        <f t="shared" si="182"/>
        <v>0</v>
      </c>
      <c r="BD222" s="42">
        <f t="shared" si="182"/>
        <v>0</v>
      </c>
      <c r="BE222" s="42">
        <f t="shared" si="182"/>
        <v>4.2803887046494936E-5</v>
      </c>
      <c r="BF222" s="42">
        <f t="shared" si="182"/>
        <v>0</v>
      </c>
      <c r="BG222" s="42">
        <f t="shared" si="182"/>
        <v>0</v>
      </c>
      <c r="BH222" s="42">
        <f t="shared" si="182"/>
        <v>0</v>
      </c>
      <c r="BI222" s="42">
        <f t="shared" si="182"/>
        <v>0</v>
      </c>
      <c r="BJ222" s="42">
        <f t="shared" si="182"/>
        <v>0</v>
      </c>
      <c r="BK222" s="42">
        <f t="shared" si="182"/>
        <v>0</v>
      </c>
      <c r="BL222" s="42">
        <f t="shared" si="182"/>
        <v>0</v>
      </c>
      <c r="BM222" s="42">
        <f t="shared" si="182"/>
        <v>0</v>
      </c>
      <c r="BN222" s="42">
        <f t="shared" si="182"/>
        <v>0</v>
      </c>
      <c r="BO222" s="42">
        <f t="shared" si="182"/>
        <v>0</v>
      </c>
      <c r="BP222" s="42">
        <f t="shared" si="182"/>
        <v>0</v>
      </c>
      <c r="BQ222" s="42">
        <f t="shared" si="181"/>
        <v>0</v>
      </c>
      <c r="BR222" s="42">
        <f t="shared" si="181"/>
        <v>0</v>
      </c>
      <c r="BS222" s="42">
        <f t="shared" si="181"/>
        <v>0</v>
      </c>
      <c r="BT222" s="42">
        <f t="shared" si="181"/>
        <v>0</v>
      </c>
      <c r="BU222" s="42">
        <f t="shared" si="181"/>
        <v>0</v>
      </c>
      <c r="BV222" s="42">
        <f t="shared" si="181"/>
        <v>0</v>
      </c>
      <c r="BW222" s="42">
        <f t="shared" si="181"/>
        <v>0</v>
      </c>
      <c r="BX222" s="42">
        <f t="shared" si="181"/>
        <v>0</v>
      </c>
      <c r="BY222" s="42">
        <f t="shared" si="181"/>
        <v>0</v>
      </c>
      <c r="BZ222" s="42">
        <f t="shared" si="181"/>
        <v>0</v>
      </c>
      <c r="CA222" s="42">
        <f t="shared" si="181"/>
        <v>0</v>
      </c>
      <c r="CB222" s="42">
        <f t="shared" si="181"/>
        <v>0</v>
      </c>
      <c r="CC222" s="42">
        <f t="shared" si="181"/>
        <v>0</v>
      </c>
      <c r="CD222" s="42">
        <f t="shared" si="181"/>
        <v>0</v>
      </c>
      <c r="CE222" s="42">
        <f t="shared" si="181"/>
        <v>0</v>
      </c>
      <c r="CF222" s="42">
        <f t="shared" si="181"/>
        <v>0</v>
      </c>
      <c r="CG222" s="42">
        <f t="shared" si="181"/>
        <v>0</v>
      </c>
      <c r="CH222" s="42">
        <f t="shared" si="181"/>
        <v>0</v>
      </c>
      <c r="CI222" s="42">
        <f t="shared" si="181"/>
        <v>0</v>
      </c>
      <c r="CJ222" s="42">
        <f t="shared" si="181"/>
        <v>0</v>
      </c>
      <c r="CK222" s="42">
        <f t="shared" si="181"/>
        <v>0</v>
      </c>
      <c r="CL222" s="42">
        <f t="shared" si="181"/>
        <v>0</v>
      </c>
      <c r="CM222" s="42">
        <f t="shared" si="181"/>
        <v>0</v>
      </c>
      <c r="CN222" s="42">
        <f t="shared" si="181"/>
        <v>0</v>
      </c>
      <c r="CO222" s="42">
        <f t="shared" si="181"/>
        <v>0</v>
      </c>
      <c r="CP222" s="42">
        <f t="shared" si="181"/>
        <v>0</v>
      </c>
      <c r="CQ222" s="42">
        <f t="shared" si="181"/>
        <v>0</v>
      </c>
      <c r="CR222" s="42">
        <f t="shared" si="181"/>
        <v>0</v>
      </c>
      <c r="CS222" s="42">
        <f t="shared" si="181"/>
        <v>0</v>
      </c>
      <c r="CT222" s="42">
        <f t="shared" si="181"/>
        <v>0</v>
      </c>
      <c r="CU222" s="42">
        <f t="shared" si="181"/>
        <v>0</v>
      </c>
      <c r="CV222" s="42">
        <f t="shared" si="181"/>
        <v>0</v>
      </c>
      <c r="CW222" s="42">
        <f t="shared" si="181"/>
        <v>0</v>
      </c>
      <c r="CX222" s="42">
        <f t="shared" si="181"/>
        <v>0</v>
      </c>
      <c r="CY222" s="42">
        <f t="shared" si="181"/>
        <v>0</v>
      </c>
      <c r="CZ222" s="42">
        <f t="shared" si="181"/>
        <v>0</v>
      </c>
      <c r="DA222" s="42">
        <f t="shared" si="181"/>
        <v>0</v>
      </c>
      <c r="DB222" s="42">
        <f t="shared" si="181"/>
        <v>0</v>
      </c>
      <c r="DC222" s="42">
        <f t="shared" si="181"/>
        <v>0</v>
      </c>
      <c r="DD222" s="42">
        <f t="shared" si="181"/>
        <v>0</v>
      </c>
      <c r="DE222" s="42">
        <f t="shared" si="181"/>
        <v>0</v>
      </c>
      <c r="DF222" s="42">
        <f t="shared" si="181"/>
        <v>0</v>
      </c>
      <c r="DG222" s="42">
        <f t="shared" si="181"/>
        <v>0</v>
      </c>
      <c r="DH222" s="42">
        <f t="shared" si="181"/>
        <v>0</v>
      </c>
      <c r="DI222" s="42">
        <f t="shared" si="181"/>
        <v>0</v>
      </c>
      <c r="DJ222" s="42">
        <f t="shared" si="181"/>
        <v>0</v>
      </c>
      <c r="DK222" s="42">
        <f t="shared" si="181"/>
        <v>0</v>
      </c>
      <c r="DL222" s="42">
        <f t="shared" si="181"/>
        <v>0</v>
      </c>
      <c r="DM222" s="42">
        <f t="shared" si="181"/>
        <v>0</v>
      </c>
      <c r="DN222" s="42">
        <f t="shared" si="181"/>
        <v>0</v>
      </c>
      <c r="DO222" s="42">
        <f t="shared" si="181"/>
        <v>0</v>
      </c>
      <c r="DP222" s="42">
        <f t="shared" si="181"/>
        <v>0</v>
      </c>
      <c r="DQ222" s="42">
        <f t="shared" si="181"/>
        <v>0</v>
      </c>
      <c r="DR222" s="42">
        <f t="shared" si="181"/>
        <v>0</v>
      </c>
      <c r="DS222" s="42">
        <f t="shared" si="181"/>
        <v>0</v>
      </c>
      <c r="DT222" s="42">
        <f t="shared" si="181"/>
        <v>0</v>
      </c>
      <c r="DU222" s="42">
        <f t="shared" si="181"/>
        <v>0</v>
      </c>
      <c r="DV222" s="42">
        <f t="shared" si="181"/>
        <v>0</v>
      </c>
      <c r="DW222" s="42">
        <f t="shared" si="181"/>
        <v>0</v>
      </c>
      <c r="DX222" s="42">
        <f t="shared" si="181"/>
        <v>0</v>
      </c>
      <c r="DY222" s="42">
        <f t="shared" si="181"/>
        <v>0</v>
      </c>
      <c r="DZ222" s="42">
        <f t="shared" si="181"/>
        <v>0</v>
      </c>
      <c r="EA222" s="42">
        <f t="shared" si="181"/>
        <v>0</v>
      </c>
      <c r="EB222" s="42">
        <f t="shared" si="180"/>
        <v>0</v>
      </c>
      <c r="EC222" s="42">
        <f t="shared" si="180"/>
        <v>0</v>
      </c>
      <c r="ED222" s="42">
        <f t="shared" si="180"/>
        <v>0</v>
      </c>
      <c r="EE222" s="42">
        <f t="shared" si="180"/>
        <v>0</v>
      </c>
      <c r="EF222" s="42">
        <f t="shared" si="180"/>
        <v>0</v>
      </c>
      <c r="EG222" s="42">
        <f t="shared" si="180"/>
        <v>0</v>
      </c>
      <c r="EH222" s="42">
        <f t="shared" si="180"/>
        <v>0</v>
      </c>
      <c r="EI222" s="42">
        <f t="shared" si="180"/>
        <v>0</v>
      </c>
      <c r="EJ222" s="42">
        <f t="shared" si="180"/>
        <v>0</v>
      </c>
      <c r="EK222" s="42">
        <f t="shared" si="180"/>
        <v>0</v>
      </c>
      <c r="EL222" s="42">
        <f t="shared" si="180"/>
        <v>0</v>
      </c>
      <c r="EM222" s="42">
        <f t="shared" si="180"/>
        <v>0</v>
      </c>
      <c r="EN222" s="42">
        <f t="shared" si="180"/>
        <v>0</v>
      </c>
      <c r="EO222" s="42">
        <f t="shared" si="180"/>
        <v>0</v>
      </c>
      <c r="EP222" s="42">
        <f t="shared" si="180"/>
        <v>0</v>
      </c>
      <c r="EQ222" s="42">
        <f t="shared" si="180"/>
        <v>0</v>
      </c>
      <c r="ER222" s="42">
        <f t="shared" si="180"/>
        <v>0</v>
      </c>
      <c r="ES222" s="42">
        <f t="shared" si="180"/>
        <v>0</v>
      </c>
      <c r="ET222" s="42">
        <f t="shared" si="180"/>
        <v>0</v>
      </c>
      <c r="EU222" s="42">
        <f t="shared" si="180"/>
        <v>0</v>
      </c>
      <c r="EV222" s="42">
        <f t="shared" si="180"/>
        <v>0</v>
      </c>
      <c r="EW222" s="42">
        <f t="shared" si="180"/>
        <v>0</v>
      </c>
      <c r="EX222" s="42">
        <f t="shared" si="180"/>
        <v>0</v>
      </c>
      <c r="EY222" s="42">
        <f t="shared" si="180"/>
        <v>0</v>
      </c>
      <c r="EZ222" s="42">
        <f t="shared" si="180"/>
        <v>0</v>
      </c>
      <c r="FA222" s="42">
        <f t="shared" si="180"/>
        <v>0</v>
      </c>
      <c r="FB222" s="42">
        <f t="shared" si="180"/>
        <v>4.9314985603856449E-4</v>
      </c>
      <c r="FC222" s="42">
        <f t="shared" si="180"/>
        <v>0</v>
      </c>
      <c r="FD222" s="42">
        <f t="shared" si="180"/>
        <v>0</v>
      </c>
      <c r="FE222" s="42">
        <f t="shared" si="180"/>
        <v>0</v>
      </c>
      <c r="FF222" s="42">
        <f t="shared" si="180"/>
        <v>0</v>
      </c>
      <c r="FG222" s="42">
        <f t="shared" si="180"/>
        <v>0</v>
      </c>
      <c r="FH222" s="42">
        <f t="shared" si="180"/>
        <v>0</v>
      </c>
      <c r="FI222" s="42">
        <f t="shared" si="180"/>
        <v>7.4548222859824903E-8</v>
      </c>
      <c r="FJ222" s="42">
        <f t="shared" si="180"/>
        <v>0</v>
      </c>
      <c r="FK222" s="42">
        <f t="shared" si="180"/>
        <v>0</v>
      </c>
      <c r="FL222" s="42">
        <f t="shared" si="180"/>
        <v>0</v>
      </c>
      <c r="FM222" s="42">
        <f t="shared" si="180"/>
        <v>0</v>
      </c>
      <c r="FN222" s="42">
        <f t="shared" si="180"/>
        <v>0</v>
      </c>
      <c r="FO222" s="42">
        <f t="shared" si="180"/>
        <v>0</v>
      </c>
      <c r="FP222" s="42">
        <f t="shared" si="180"/>
        <v>0</v>
      </c>
      <c r="FQ222" s="42">
        <f t="shared" si="180"/>
        <v>0</v>
      </c>
      <c r="FR222" s="42">
        <f t="shared" si="180"/>
        <v>0</v>
      </c>
      <c r="FS222" s="42">
        <f t="shared" si="180"/>
        <v>0</v>
      </c>
      <c r="FT222" s="42">
        <f t="shared" si="180"/>
        <v>0</v>
      </c>
      <c r="FU222" s="42">
        <f t="shared" si="180"/>
        <v>0</v>
      </c>
      <c r="FV222" s="42">
        <f t="shared" si="180"/>
        <v>0</v>
      </c>
      <c r="FW222" s="42">
        <f t="shared" si="180"/>
        <v>0</v>
      </c>
      <c r="FX222" s="42">
        <f t="shared" si="180"/>
        <v>0</v>
      </c>
      <c r="FY222" s="42">
        <f t="shared" si="180"/>
        <v>0</v>
      </c>
      <c r="FZ222" s="42">
        <f t="shared" si="180"/>
        <v>1.911204099363464E-2</v>
      </c>
      <c r="GA222" s="42">
        <f t="shared" si="180"/>
        <v>5.8609863239624034E-2</v>
      </c>
      <c r="GB222" s="42">
        <f t="shared" si="180"/>
        <v>0</v>
      </c>
      <c r="GC222" s="42">
        <f t="shared" si="180"/>
        <v>0</v>
      </c>
      <c r="GD222" s="42">
        <f t="shared" si="180"/>
        <v>9.1856495402431145E-4</v>
      </c>
      <c r="GE222" s="42">
        <f t="shared" si="180"/>
        <v>0</v>
      </c>
      <c r="GF222" s="42">
        <f t="shared" si="180"/>
        <v>3.053065552266488E-3</v>
      </c>
      <c r="GG222" s="1"/>
      <c r="GH222" s="37"/>
      <c r="GI222" s="37"/>
    </row>
    <row r="223" spans="1:191">
      <c r="A223" s="37"/>
      <c r="B223" s="40" t="s">
        <v>66</v>
      </c>
      <c r="C223" s="41" t="s">
        <v>252</v>
      </c>
      <c r="D223" s="42">
        <f t="shared" si="162"/>
        <v>0</v>
      </c>
      <c r="E223" s="42">
        <f t="shared" si="182"/>
        <v>0</v>
      </c>
      <c r="F223" s="42">
        <f t="shared" si="182"/>
        <v>0</v>
      </c>
      <c r="G223" s="42">
        <f t="shared" si="182"/>
        <v>0</v>
      </c>
      <c r="H223" s="42">
        <f t="shared" si="182"/>
        <v>0</v>
      </c>
      <c r="I223" s="42">
        <f t="shared" si="182"/>
        <v>0</v>
      </c>
      <c r="J223" s="42">
        <f t="shared" si="182"/>
        <v>0</v>
      </c>
      <c r="K223" s="42">
        <f t="shared" si="182"/>
        <v>3.8152919079838795E-5</v>
      </c>
      <c r="L223" s="42">
        <f t="shared" si="182"/>
        <v>0</v>
      </c>
      <c r="M223" s="42">
        <f t="shared" si="182"/>
        <v>0</v>
      </c>
      <c r="N223" s="42">
        <f t="shared" si="182"/>
        <v>0</v>
      </c>
      <c r="O223" s="42">
        <f t="shared" si="182"/>
        <v>1.3737241591438116E-2</v>
      </c>
      <c r="P223" s="42">
        <f t="shared" si="182"/>
        <v>1.1974944731024317E-3</v>
      </c>
      <c r="Q223" s="42">
        <f t="shared" si="182"/>
        <v>0</v>
      </c>
      <c r="R223" s="42">
        <f t="shared" si="182"/>
        <v>0</v>
      </c>
      <c r="S223" s="42">
        <f t="shared" si="182"/>
        <v>0</v>
      </c>
      <c r="T223" s="42">
        <f t="shared" si="182"/>
        <v>3.1306737224556127E-3</v>
      </c>
      <c r="U223" s="42">
        <f t="shared" si="182"/>
        <v>1.5445502579851308E-4</v>
      </c>
      <c r="V223" s="42">
        <f t="shared" si="182"/>
        <v>0</v>
      </c>
      <c r="W223" s="42">
        <f t="shared" si="182"/>
        <v>9.8444680957911982E-4</v>
      </c>
      <c r="X223" s="42">
        <f t="shared" si="182"/>
        <v>7.0053856723064113E-3</v>
      </c>
      <c r="Y223" s="42">
        <f t="shared" si="182"/>
        <v>2.4433081122589021E-5</v>
      </c>
      <c r="Z223" s="42">
        <f t="shared" si="182"/>
        <v>1.6622924721475666E-3</v>
      </c>
      <c r="AA223" s="42">
        <f t="shared" si="182"/>
        <v>1.1056070597190088E-3</v>
      </c>
      <c r="AB223" s="42">
        <f t="shared" si="182"/>
        <v>8.3560907084085895E-2</v>
      </c>
      <c r="AC223" s="42">
        <f t="shared" si="182"/>
        <v>0</v>
      </c>
      <c r="AD223" s="42">
        <f t="shared" si="182"/>
        <v>0</v>
      </c>
      <c r="AE223" s="42">
        <f t="shared" si="182"/>
        <v>0</v>
      </c>
      <c r="AF223" s="42">
        <f t="shared" si="182"/>
        <v>0</v>
      </c>
      <c r="AG223" s="42">
        <f t="shared" si="182"/>
        <v>0</v>
      </c>
      <c r="AH223" s="42">
        <f t="shared" si="182"/>
        <v>0</v>
      </c>
      <c r="AI223" s="42">
        <f t="shared" si="182"/>
        <v>0</v>
      </c>
      <c r="AJ223" s="42">
        <f t="shared" si="182"/>
        <v>0</v>
      </c>
      <c r="AK223" s="42">
        <f t="shared" si="182"/>
        <v>0</v>
      </c>
      <c r="AL223" s="42">
        <f t="shared" si="182"/>
        <v>0</v>
      </c>
      <c r="AM223" s="42">
        <f t="shared" si="182"/>
        <v>0</v>
      </c>
      <c r="AN223" s="42">
        <f t="shared" si="182"/>
        <v>0</v>
      </c>
      <c r="AO223" s="42">
        <f t="shared" si="182"/>
        <v>0</v>
      </c>
      <c r="AP223" s="42">
        <f t="shared" si="182"/>
        <v>0</v>
      </c>
      <c r="AQ223" s="42">
        <f t="shared" si="182"/>
        <v>0</v>
      </c>
      <c r="AR223" s="42">
        <f t="shared" si="182"/>
        <v>0</v>
      </c>
      <c r="AS223" s="42">
        <f t="shared" si="182"/>
        <v>0</v>
      </c>
      <c r="AT223" s="42">
        <f t="shared" si="182"/>
        <v>0</v>
      </c>
      <c r="AU223" s="42">
        <f t="shared" si="182"/>
        <v>0</v>
      </c>
      <c r="AV223" s="42">
        <f t="shared" si="182"/>
        <v>0</v>
      </c>
      <c r="AW223" s="42">
        <f t="shared" si="182"/>
        <v>0</v>
      </c>
      <c r="AX223" s="42">
        <f t="shared" si="182"/>
        <v>0</v>
      </c>
      <c r="AY223" s="42">
        <f t="shared" si="182"/>
        <v>0</v>
      </c>
      <c r="AZ223" s="42">
        <f t="shared" si="182"/>
        <v>9.9697830119455117E-6</v>
      </c>
      <c r="BA223" s="42">
        <f t="shared" si="182"/>
        <v>0</v>
      </c>
      <c r="BB223" s="42">
        <f t="shared" si="182"/>
        <v>0</v>
      </c>
      <c r="BC223" s="42">
        <f t="shared" si="182"/>
        <v>0</v>
      </c>
      <c r="BD223" s="42">
        <f t="shared" si="182"/>
        <v>0</v>
      </c>
      <c r="BE223" s="42">
        <f t="shared" si="182"/>
        <v>7.7954098925735817E-6</v>
      </c>
      <c r="BF223" s="42">
        <f t="shared" si="182"/>
        <v>0</v>
      </c>
      <c r="BG223" s="42">
        <f t="shared" si="182"/>
        <v>0</v>
      </c>
      <c r="BH223" s="42">
        <f t="shared" si="182"/>
        <v>0</v>
      </c>
      <c r="BI223" s="42">
        <f t="shared" si="182"/>
        <v>0</v>
      </c>
      <c r="BJ223" s="42">
        <f t="shared" si="182"/>
        <v>5.631765862713317E-6</v>
      </c>
      <c r="BK223" s="42">
        <f t="shared" si="182"/>
        <v>0</v>
      </c>
      <c r="BL223" s="42">
        <f t="shared" si="182"/>
        <v>0</v>
      </c>
      <c r="BM223" s="42">
        <f t="shared" si="182"/>
        <v>0</v>
      </c>
      <c r="BN223" s="42">
        <f t="shared" si="182"/>
        <v>0</v>
      </c>
      <c r="BO223" s="42">
        <f t="shared" si="182"/>
        <v>0</v>
      </c>
      <c r="BP223" s="42">
        <f t="shared" si="182"/>
        <v>0</v>
      </c>
      <c r="BQ223" s="42">
        <f t="shared" si="181"/>
        <v>0</v>
      </c>
      <c r="BR223" s="42">
        <f t="shared" si="181"/>
        <v>0</v>
      </c>
      <c r="BS223" s="42">
        <f t="shared" si="181"/>
        <v>0</v>
      </c>
      <c r="BT223" s="42">
        <f t="shared" si="181"/>
        <v>0</v>
      </c>
      <c r="BU223" s="42">
        <f t="shared" si="181"/>
        <v>0</v>
      </c>
      <c r="BV223" s="42">
        <f t="shared" si="181"/>
        <v>0</v>
      </c>
      <c r="BW223" s="42">
        <f t="shared" si="181"/>
        <v>0</v>
      </c>
      <c r="BX223" s="42">
        <f t="shared" si="181"/>
        <v>0</v>
      </c>
      <c r="BY223" s="42">
        <f t="shared" si="181"/>
        <v>0</v>
      </c>
      <c r="BZ223" s="42">
        <f t="shared" si="181"/>
        <v>0</v>
      </c>
      <c r="CA223" s="42">
        <f t="shared" si="181"/>
        <v>0</v>
      </c>
      <c r="CB223" s="42">
        <f t="shared" si="181"/>
        <v>0</v>
      </c>
      <c r="CC223" s="42">
        <f t="shared" si="181"/>
        <v>0</v>
      </c>
      <c r="CD223" s="42">
        <f t="shared" si="181"/>
        <v>0</v>
      </c>
      <c r="CE223" s="42">
        <f t="shared" si="181"/>
        <v>0</v>
      </c>
      <c r="CF223" s="42">
        <f t="shared" si="181"/>
        <v>0</v>
      </c>
      <c r="CG223" s="42">
        <f t="shared" si="181"/>
        <v>0</v>
      </c>
      <c r="CH223" s="42">
        <f t="shared" si="181"/>
        <v>0</v>
      </c>
      <c r="CI223" s="42">
        <f t="shared" si="181"/>
        <v>0</v>
      </c>
      <c r="CJ223" s="42">
        <f t="shared" si="181"/>
        <v>0</v>
      </c>
      <c r="CK223" s="42">
        <f t="shared" si="181"/>
        <v>0</v>
      </c>
      <c r="CL223" s="42">
        <f t="shared" si="181"/>
        <v>0</v>
      </c>
      <c r="CM223" s="42">
        <f t="shared" si="181"/>
        <v>0</v>
      </c>
      <c r="CN223" s="42">
        <f t="shared" si="181"/>
        <v>0</v>
      </c>
      <c r="CO223" s="42">
        <f t="shared" si="181"/>
        <v>0</v>
      </c>
      <c r="CP223" s="42">
        <f t="shared" si="181"/>
        <v>0</v>
      </c>
      <c r="CQ223" s="42">
        <f t="shared" si="181"/>
        <v>0</v>
      </c>
      <c r="CR223" s="42">
        <f t="shared" si="181"/>
        <v>0</v>
      </c>
      <c r="CS223" s="42">
        <f t="shared" si="181"/>
        <v>0</v>
      </c>
      <c r="CT223" s="42">
        <f t="shared" si="181"/>
        <v>0</v>
      </c>
      <c r="CU223" s="42">
        <f t="shared" si="181"/>
        <v>0</v>
      </c>
      <c r="CV223" s="42">
        <f t="shared" si="181"/>
        <v>0</v>
      </c>
      <c r="CW223" s="42">
        <f t="shared" si="181"/>
        <v>0</v>
      </c>
      <c r="CX223" s="42">
        <f t="shared" si="181"/>
        <v>0</v>
      </c>
      <c r="CY223" s="42">
        <f t="shared" si="181"/>
        <v>0</v>
      </c>
      <c r="CZ223" s="42">
        <f t="shared" si="181"/>
        <v>0</v>
      </c>
      <c r="DA223" s="42">
        <f t="shared" si="181"/>
        <v>0</v>
      </c>
      <c r="DB223" s="42">
        <f t="shared" si="181"/>
        <v>0</v>
      </c>
      <c r="DC223" s="42">
        <f t="shared" si="181"/>
        <v>0</v>
      </c>
      <c r="DD223" s="42">
        <f t="shared" si="181"/>
        <v>0</v>
      </c>
      <c r="DE223" s="42">
        <f t="shared" si="181"/>
        <v>0</v>
      </c>
      <c r="DF223" s="42">
        <f t="shared" si="181"/>
        <v>0</v>
      </c>
      <c r="DG223" s="42">
        <f t="shared" si="181"/>
        <v>0</v>
      </c>
      <c r="DH223" s="42">
        <f t="shared" si="181"/>
        <v>0</v>
      </c>
      <c r="DI223" s="42">
        <f t="shared" si="181"/>
        <v>0</v>
      </c>
      <c r="DJ223" s="42">
        <f t="shared" si="181"/>
        <v>0</v>
      </c>
      <c r="DK223" s="42">
        <f t="shared" si="181"/>
        <v>0</v>
      </c>
      <c r="DL223" s="42">
        <f t="shared" si="181"/>
        <v>0</v>
      </c>
      <c r="DM223" s="42">
        <f t="shared" si="181"/>
        <v>0</v>
      </c>
      <c r="DN223" s="42">
        <f t="shared" si="181"/>
        <v>0</v>
      </c>
      <c r="DO223" s="42">
        <f t="shared" si="181"/>
        <v>0</v>
      </c>
      <c r="DP223" s="42">
        <f t="shared" si="181"/>
        <v>0</v>
      </c>
      <c r="DQ223" s="42">
        <f t="shared" si="181"/>
        <v>0</v>
      </c>
      <c r="DR223" s="42">
        <f t="shared" si="181"/>
        <v>0</v>
      </c>
      <c r="DS223" s="42">
        <f t="shared" si="181"/>
        <v>0</v>
      </c>
      <c r="DT223" s="42">
        <f t="shared" si="181"/>
        <v>0</v>
      </c>
      <c r="DU223" s="42">
        <f t="shared" si="181"/>
        <v>0</v>
      </c>
      <c r="DV223" s="42">
        <f t="shared" si="181"/>
        <v>0</v>
      </c>
      <c r="DW223" s="42">
        <f t="shared" si="181"/>
        <v>0</v>
      </c>
      <c r="DX223" s="42">
        <f t="shared" si="181"/>
        <v>0</v>
      </c>
      <c r="DY223" s="42">
        <f t="shared" si="181"/>
        <v>0</v>
      </c>
      <c r="DZ223" s="42">
        <f t="shared" si="181"/>
        <v>0</v>
      </c>
      <c r="EA223" s="42">
        <f t="shared" si="181"/>
        <v>0</v>
      </c>
      <c r="EB223" s="42">
        <f t="shared" si="180"/>
        <v>0</v>
      </c>
      <c r="EC223" s="42">
        <f t="shared" si="180"/>
        <v>0</v>
      </c>
      <c r="ED223" s="42">
        <f t="shared" si="180"/>
        <v>0</v>
      </c>
      <c r="EE223" s="42">
        <f t="shared" si="180"/>
        <v>0</v>
      </c>
      <c r="EF223" s="42">
        <f t="shared" si="180"/>
        <v>0</v>
      </c>
      <c r="EG223" s="42">
        <f t="shared" si="180"/>
        <v>0</v>
      </c>
      <c r="EH223" s="42">
        <f t="shared" si="180"/>
        <v>1.3571329940362587E-4</v>
      </c>
      <c r="EI223" s="42">
        <f t="shared" si="180"/>
        <v>5.6945256656329725E-5</v>
      </c>
      <c r="EJ223" s="42">
        <f t="shared" si="180"/>
        <v>0</v>
      </c>
      <c r="EK223" s="42">
        <f t="shared" si="180"/>
        <v>0</v>
      </c>
      <c r="EL223" s="42">
        <f t="shared" si="180"/>
        <v>0</v>
      </c>
      <c r="EM223" s="42">
        <f t="shared" si="180"/>
        <v>0</v>
      </c>
      <c r="EN223" s="42">
        <f t="shared" si="180"/>
        <v>0</v>
      </c>
      <c r="EO223" s="42">
        <f t="shared" si="180"/>
        <v>0</v>
      </c>
      <c r="EP223" s="42">
        <f t="shared" si="180"/>
        <v>0</v>
      </c>
      <c r="EQ223" s="42">
        <f t="shared" si="180"/>
        <v>0</v>
      </c>
      <c r="ER223" s="42">
        <f t="shared" si="180"/>
        <v>0</v>
      </c>
      <c r="ES223" s="42">
        <f t="shared" si="180"/>
        <v>0</v>
      </c>
      <c r="ET223" s="42">
        <f t="shared" si="180"/>
        <v>0</v>
      </c>
      <c r="EU223" s="42">
        <f t="shared" si="180"/>
        <v>0</v>
      </c>
      <c r="EV223" s="42">
        <f t="shared" si="180"/>
        <v>0</v>
      </c>
      <c r="EW223" s="42">
        <f t="shared" si="180"/>
        <v>0</v>
      </c>
      <c r="EX223" s="42">
        <f t="shared" si="180"/>
        <v>0</v>
      </c>
      <c r="EY223" s="42">
        <f t="shared" si="180"/>
        <v>0</v>
      </c>
      <c r="EZ223" s="42">
        <f t="shared" si="180"/>
        <v>0</v>
      </c>
      <c r="FA223" s="42">
        <f t="shared" si="180"/>
        <v>0</v>
      </c>
      <c r="FB223" s="42">
        <f t="shared" si="180"/>
        <v>1.7648512230418974E-4</v>
      </c>
      <c r="FC223" s="42">
        <f t="shared" ref="FC223:GF223" si="183">FC30/FC$192</f>
        <v>0</v>
      </c>
      <c r="FD223" s="42">
        <f t="shared" si="183"/>
        <v>0</v>
      </c>
      <c r="FE223" s="42">
        <f t="shared" si="183"/>
        <v>0</v>
      </c>
      <c r="FF223" s="42">
        <f t="shared" si="183"/>
        <v>0</v>
      </c>
      <c r="FG223" s="42">
        <f t="shared" si="183"/>
        <v>0</v>
      </c>
      <c r="FH223" s="42">
        <f t="shared" si="183"/>
        <v>7.3040929068931219E-7</v>
      </c>
      <c r="FI223" s="42">
        <f t="shared" si="183"/>
        <v>4.4430740824455634E-5</v>
      </c>
      <c r="FJ223" s="42">
        <f t="shared" si="183"/>
        <v>1.477688480400248E-5</v>
      </c>
      <c r="FK223" s="42">
        <f t="shared" si="183"/>
        <v>1.0942069727222121E-4</v>
      </c>
      <c r="FL223" s="42">
        <f t="shared" si="183"/>
        <v>0</v>
      </c>
      <c r="FM223" s="42">
        <f t="shared" si="183"/>
        <v>0</v>
      </c>
      <c r="FN223" s="42">
        <f t="shared" si="183"/>
        <v>0</v>
      </c>
      <c r="FO223" s="42">
        <f t="shared" si="183"/>
        <v>4.9115094997824384E-4</v>
      </c>
      <c r="FP223" s="42">
        <f t="shared" si="183"/>
        <v>0</v>
      </c>
      <c r="FQ223" s="42">
        <f t="shared" si="183"/>
        <v>1.2895983333614217E-3</v>
      </c>
      <c r="FR223" s="42">
        <f t="shared" si="183"/>
        <v>2.4239867723205009E-3</v>
      </c>
      <c r="FS223" s="42">
        <f t="shared" si="183"/>
        <v>0</v>
      </c>
      <c r="FT223" s="42">
        <f t="shared" si="183"/>
        <v>0</v>
      </c>
      <c r="FU223" s="42">
        <f t="shared" si="183"/>
        <v>0</v>
      </c>
      <c r="FV223" s="42">
        <f t="shared" si="183"/>
        <v>0</v>
      </c>
      <c r="FW223" s="42">
        <f t="shared" si="183"/>
        <v>0</v>
      </c>
      <c r="FX223" s="42">
        <f t="shared" si="183"/>
        <v>0</v>
      </c>
      <c r="FY223" s="42">
        <f t="shared" si="183"/>
        <v>8.6691290332986701E-6</v>
      </c>
      <c r="FZ223" s="42">
        <f t="shared" si="183"/>
        <v>4.4490544552602393E-3</v>
      </c>
      <c r="GA223" s="42">
        <f t="shared" si="183"/>
        <v>1.8737034896210033E-2</v>
      </c>
      <c r="GB223" s="42">
        <f t="shared" si="183"/>
        <v>0</v>
      </c>
      <c r="GC223" s="42">
        <f t="shared" si="183"/>
        <v>5.1871723717090368E-7</v>
      </c>
      <c r="GD223" s="42">
        <f t="shared" si="183"/>
        <v>5.9142932144589278E-4</v>
      </c>
      <c r="GE223" s="42">
        <f t="shared" si="183"/>
        <v>0</v>
      </c>
      <c r="GF223" s="42">
        <f t="shared" si="183"/>
        <v>0</v>
      </c>
      <c r="GG223" s="1"/>
      <c r="GH223" s="37"/>
      <c r="GI223" s="37"/>
    </row>
    <row r="224" spans="1:191">
      <c r="A224" s="37"/>
      <c r="B224" s="40" t="s">
        <v>67</v>
      </c>
      <c r="C224" s="41" t="s">
        <v>253</v>
      </c>
      <c r="D224" s="42">
        <f t="shared" si="162"/>
        <v>1.0462774154382579E-2</v>
      </c>
      <c r="E224" s="42">
        <f t="shared" si="182"/>
        <v>3.9941483320821546E-3</v>
      </c>
      <c r="F224" s="42">
        <f t="shared" si="182"/>
        <v>5.549007170516462E-3</v>
      </c>
      <c r="G224" s="42">
        <f t="shared" si="182"/>
        <v>3.6893923157069256E-3</v>
      </c>
      <c r="H224" s="42">
        <f t="shared" si="182"/>
        <v>1.125381881663445E-2</v>
      </c>
      <c r="I224" s="42">
        <f t="shared" si="182"/>
        <v>1.5314688519399582E-2</v>
      </c>
      <c r="J224" s="42">
        <f t="shared" si="182"/>
        <v>0.33264391675875199</v>
      </c>
      <c r="K224" s="42">
        <f t="shared" si="182"/>
        <v>1.8424589665355297E-2</v>
      </c>
      <c r="L224" s="42">
        <f t="shared" si="182"/>
        <v>6.1427513997794759E-5</v>
      </c>
      <c r="M224" s="42">
        <f t="shared" si="182"/>
        <v>0</v>
      </c>
      <c r="N224" s="42">
        <f t="shared" si="182"/>
        <v>3.6078179784992219E-2</v>
      </c>
      <c r="O224" s="42">
        <f t="shared" si="182"/>
        <v>4.1757050619938778E-2</v>
      </c>
      <c r="P224" s="42">
        <f t="shared" si="182"/>
        <v>0.15258843036109063</v>
      </c>
      <c r="Q224" s="42">
        <f t="shared" si="182"/>
        <v>0</v>
      </c>
      <c r="R224" s="42">
        <f t="shared" si="182"/>
        <v>0</v>
      </c>
      <c r="S224" s="42">
        <f t="shared" si="182"/>
        <v>0</v>
      </c>
      <c r="T224" s="42">
        <f t="shared" si="182"/>
        <v>-1.3830074600122654E-5</v>
      </c>
      <c r="U224" s="42">
        <f t="shared" si="182"/>
        <v>0</v>
      </c>
      <c r="V224" s="42">
        <f t="shared" si="182"/>
        <v>0</v>
      </c>
      <c r="W224" s="42">
        <f t="shared" si="182"/>
        <v>0</v>
      </c>
      <c r="X224" s="42">
        <f t="shared" si="182"/>
        <v>0</v>
      </c>
      <c r="Y224" s="42">
        <f t="shared" si="182"/>
        <v>0</v>
      </c>
      <c r="Z224" s="42">
        <f t="shared" si="182"/>
        <v>0</v>
      </c>
      <c r="AA224" s="42">
        <f t="shared" si="182"/>
        <v>0</v>
      </c>
      <c r="AB224" s="42">
        <f t="shared" si="182"/>
        <v>0</v>
      </c>
      <c r="AC224" s="42">
        <f t="shared" si="182"/>
        <v>4.5550301145320021E-2</v>
      </c>
      <c r="AD224" s="42">
        <f t="shared" si="182"/>
        <v>0</v>
      </c>
      <c r="AE224" s="42">
        <f t="shared" si="182"/>
        <v>-3.0286739708187258E-5</v>
      </c>
      <c r="AF224" s="42">
        <f t="shared" si="182"/>
        <v>0</v>
      </c>
      <c r="AG224" s="42">
        <f t="shared" si="182"/>
        <v>0</v>
      </c>
      <c r="AH224" s="42">
        <f t="shared" si="182"/>
        <v>0</v>
      </c>
      <c r="AI224" s="42">
        <f t="shared" si="182"/>
        <v>0</v>
      </c>
      <c r="AJ224" s="42">
        <f t="shared" si="182"/>
        <v>0</v>
      </c>
      <c r="AK224" s="42">
        <f t="shared" si="182"/>
        <v>0</v>
      </c>
      <c r="AL224" s="42">
        <f t="shared" si="182"/>
        <v>0</v>
      </c>
      <c r="AM224" s="42">
        <f t="shared" si="182"/>
        <v>0</v>
      </c>
      <c r="AN224" s="42">
        <f t="shared" si="182"/>
        <v>0</v>
      </c>
      <c r="AO224" s="42">
        <f t="shared" si="182"/>
        <v>0</v>
      </c>
      <c r="AP224" s="42">
        <f t="shared" si="182"/>
        <v>0</v>
      </c>
      <c r="AQ224" s="42">
        <f t="shared" si="182"/>
        <v>0</v>
      </c>
      <c r="AR224" s="42">
        <f t="shared" si="182"/>
        <v>0</v>
      </c>
      <c r="AS224" s="42">
        <f t="shared" si="182"/>
        <v>0</v>
      </c>
      <c r="AT224" s="42">
        <f t="shared" si="182"/>
        <v>0</v>
      </c>
      <c r="AU224" s="42">
        <f t="shared" si="182"/>
        <v>0</v>
      </c>
      <c r="AV224" s="42">
        <f t="shared" si="182"/>
        <v>3.7532423129227224E-4</v>
      </c>
      <c r="AW224" s="42">
        <f t="shared" si="182"/>
        <v>0</v>
      </c>
      <c r="AX224" s="42">
        <f t="shared" si="182"/>
        <v>0</v>
      </c>
      <c r="AY224" s="42">
        <f t="shared" si="182"/>
        <v>0</v>
      </c>
      <c r="AZ224" s="42">
        <f t="shared" si="182"/>
        <v>0</v>
      </c>
      <c r="BA224" s="42">
        <f t="shared" si="182"/>
        <v>0</v>
      </c>
      <c r="BB224" s="42">
        <f t="shared" si="182"/>
        <v>0</v>
      </c>
      <c r="BC224" s="42">
        <f t="shared" si="182"/>
        <v>0</v>
      </c>
      <c r="BD224" s="42">
        <f t="shared" si="182"/>
        <v>0</v>
      </c>
      <c r="BE224" s="42">
        <f t="shared" si="182"/>
        <v>0</v>
      </c>
      <c r="BF224" s="42">
        <f t="shared" si="182"/>
        <v>0</v>
      </c>
      <c r="BG224" s="42">
        <f t="shared" si="182"/>
        <v>0</v>
      </c>
      <c r="BH224" s="42">
        <f t="shared" si="182"/>
        <v>0</v>
      </c>
      <c r="BI224" s="42">
        <f t="shared" si="182"/>
        <v>0</v>
      </c>
      <c r="BJ224" s="42">
        <f t="shared" si="182"/>
        <v>0</v>
      </c>
      <c r="BK224" s="42">
        <f t="shared" si="182"/>
        <v>0</v>
      </c>
      <c r="BL224" s="42">
        <f t="shared" si="182"/>
        <v>0</v>
      </c>
      <c r="BM224" s="42">
        <f t="shared" si="182"/>
        <v>0</v>
      </c>
      <c r="BN224" s="42">
        <f t="shared" si="182"/>
        <v>0</v>
      </c>
      <c r="BO224" s="42">
        <f t="shared" si="182"/>
        <v>0</v>
      </c>
      <c r="BP224" s="42">
        <f t="shared" ref="BP224:EA227" si="184">BP31/BP$192</f>
        <v>0</v>
      </c>
      <c r="BQ224" s="42">
        <f t="shared" si="184"/>
        <v>0</v>
      </c>
      <c r="BR224" s="42">
        <f t="shared" si="184"/>
        <v>0</v>
      </c>
      <c r="BS224" s="42">
        <f t="shared" si="184"/>
        <v>0</v>
      </c>
      <c r="BT224" s="42">
        <f t="shared" si="184"/>
        <v>0</v>
      </c>
      <c r="BU224" s="42">
        <f t="shared" si="184"/>
        <v>0</v>
      </c>
      <c r="BV224" s="42">
        <f t="shared" si="184"/>
        <v>0</v>
      </c>
      <c r="BW224" s="42">
        <f t="shared" si="184"/>
        <v>0</v>
      </c>
      <c r="BX224" s="42">
        <f t="shared" si="184"/>
        <v>0</v>
      </c>
      <c r="BY224" s="42">
        <f t="shared" si="184"/>
        <v>0</v>
      </c>
      <c r="BZ224" s="42">
        <f t="shared" si="184"/>
        <v>0</v>
      </c>
      <c r="CA224" s="42">
        <f t="shared" si="184"/>
        <v>0</v>
      </c>
      <c r="CB224" s="42">
        <f t="shared" si="184"/>
        <v>0</v>
      </c>
      <c r="CC224" s="42">
        <f t="shared" si="184"/>
        <v>0</v>
      </c>
      <c r="CD224" s="42">
        <f t="shared" si="184"/>
        <v>0</v>
      </c>
      <c r="CE224" s="42">
        <f t="shared" si="184"/>
        <v>0</v>
      </c>
      <c r="CF224" s="42">
        <f t="shared" si="184"/>
        <v>0</v>
      </c>
      <c r="CG224" s="42">
        <f t="shared" si="184"/>
        <v>0</v>
      </c>
      <c r="CH224" s="42">
        <f t="shared" si="184"/>
        <v>0</v>
      </c>
      <c r="CI224" s="42">
        <f t="shared" si="184"/>
        <v>0</v>
      </c>
      <c r="CJ224" s="42">
        <f t="shared" si="184"/>
        <v>0</v>
      </c>
      <c r="CK224" s="42">
        <f t="shared" si="184"/>
        <v>0</v>
      </c>
      <c r="CL224" s="42">
        <f t="shared" si="184"/>
        <v>0</v>
      </c>
      <c r="CM224" s="42">
        <f t="shared" si="184"/>
        <v>0</v>
      </c>
      <c r="CN224" s="42">
        <f t="shared" si="184"/>
        <v>0</v>
      </c>
      <c r="CO224" s="42">
        <f t="shared" si="184"/>
        <v>0</v>
      </c>
      <c r="CP224" s="42">
        <f t="shared" si="184"/>
        <v>0</v>
      </c>
      <c r="CQ224" s="42">
        <f t="shared" si="184"/>
        <v>0</v>
      </c>
      <c r="CR224" s="42">
        <f t="shared" si="184"/>
        <v>0</v>
      </c>
      <c r="CS224" s="42">
        <f t="shared" si="184"/>
        <v>0</v>
      </c>
      <c r="CT224" s="42">
        <f t="shared" si="184"/>
        <v>0</v>
      </c>
      <c r="CU224" s="42">
        <f t="shared" si="184"/>
        <v>0</v>
      </c>
      <c r="CV224" s="42">
        <f t="shared" si="184"/>
        <v>0</v>
      </c>
      <c r="CW224" s="42">
        <f t="shared" si="184"/>
        <v>0</v>
      </c>
      <c r="CX224" s="42">
        <f t="shared" si="184"/>
        <v>0</v>
      </c>
      <c r="CY224" s="42">
        <f t="shared" si="184"/>
        <v>0</v>
      </c>
      <c r="CZ224" s="42">
        <f t="shared" si="184"/>
        <v>0</v>
      </c>
      <c r="DA224" s="42">
        <f t="shared" si="184"/>
        <v>0</v>
      </c>
      <c r="DB224" s="42">
        <f t="shared" si="184"/>
        <v>0</v>
      </c>
      <c r="DC224" s="42">
        <f t="shared" si="184"/>
        <v>0</v>
      </c>
      <c r="DD224" s="42">
        <f t="shared" si="184"/>
        <v>0</v>
      </c>
      <c r="DE224" s="42">
        <f t="shared" si="184"/>
        <v>0</v>
      </c>
      <c r="DF224" s="42">
        <f t="shared" si="184"/>
        <v>0</v>
      </c>
      <c r="DG224" s="42">
        <f t="shared" si="184"/>
        <v>0</v>
      </c>
      <c r="DH224" s="42">
        <f t="shared" si="184"/>
        <v>0</v>
      </c>
      <c r="DI224" s="42">
        <f t="shared" si="184"/>
        <v>0</v>
      </c>
      <c r="DJ224" s="42">
        <f t="shared" si="184"/>
        <v>0</v>
      </c>
      <c r="DK224" s="42">
        <f t="shared" si="184"/>
        <v>0</v>
      </c>
      <c r="DL224" s="42">
        <f t="shared" si="184"/>
        <v>0</v>
      </c>
      <c r="DM224" s="42">
        <f t="shared" si="184"/>
        <v>0</v>
      </c>
      <c r="DN224" s="42">
        <f t="shared" si="184"/>
        <v>0</v>
      </c>
      <c r="DO224" s="42">
        <f t="shared" si="184"/>
        <v>0</v>
      </c>
      <c r="DP224" s="42">
        <f t="shared" si="184"/>
        <v>0</v>
      </c>
      <c r="DQ224" s="42">
        <f t="shared" si="184"/>
        <v>0</v>
      </c>
      <c r="DR224" s="42">
        <f t="shared" si="184"/>
        <v>0</v>
      </c>
      <c r="DS224" s="42">
        <f t="shared" si="184"/>
        <v>0</v>
      </c>
      <c r="DT224" s="42">
        <f t="shared" si="184"/>
        <v>0</v>
      </c>
      <c r="DU224" s="42">
        <f t="shared" si="184"/>
        <v>0</v>
      </c>
      <c r="DV224" s="42">
        <f t="shared" si="184"/>
        <v>0</v>
      </c>
      <c r="DW224" s="42">
        <f t="shared" si="184"/>
        <v>0</v>
      </c>
      <c r="DX224" s="42">
        <f t="shared" si="184"/>
        <v>0</v>
      </c>
      <c r="DY224" s="42">
        <f t="shared" si="184"/>
        <v>0</v>
      </c>
      <c r="DZ224" s="42">
        <f t="shared" si="184"/>
        <v>0</v>
      </c>
      <c r="EA224" s="42">
        <f t="shared" si="184"/>
        <v>1.2354838809774189E-4</v>
      </c>
      <c r="EB224" s="42">
        <f t="shared" ref="EB224:GF228" si="185">EB31/EB$192</f>
        <v>0</v>
      </c>
      <c r="EC224" s="42">
        <f t="shared" si="185"/>
        <v>0</v>
      </c>
      <c r="ED224" s="42">
        <f t="shared" si="185"/>
        <v>0</v>
      </c>
      <c r="EE224" s="42">
        <f t="shared" si="185"/>
        <v>0</v>
      </c>
      <c r="EF224" s="42">
        <f t="shared" si="185"/>
        <v>0</v>
      </c>
      <c r="EG224" s="42">
        <f t="shared" si="185"/>
        <v>0</v>
      </c>
      <c r="EH224" s="42">
        <f t="shared" si="185"/>
        <v>0</v>
      </c>
      <c r="EI224" s="42">
        <f t="shared" si="185"/>
        <v>8.9275179190267877E-5</v>
      </c>
      <c r="EJ224" s="42">
        <f t="shared" si="185"/>
        <v>0</v>
      </c>
      <c r="EK224" s="42">
        <f t="shared" si="185"/>
        <v>0</v>
      </c>
      <c r="EL224" s="42">
        <f t="shared" si="185"/>
        <v>0</v>
      </c>
      <c r="EM224" s="42">
        <f t="shared" si="185"/>
        <v>0</v>
      </c>
      <c r="EN224" s="42">
        <f t="shared" si="185"/>
        <v>0</v>
      </c>
      <c r="EO224" s="42">
        <f t="shared" si="185"/>
        <v>0</v>
      </c>
      <c r="EP224" s="42">
        <f t="shared" si="185"/>
        <v>0</v>
      </c>
      <c r="EQ224" s="42">
        <f t="shared" si="185"/>
        <v>0</v>
      </c>
      <c r="ER224" s="42">
        <f t="shared" si="185"/>
        <v>0</v>
      </c>
      <c r="ES224" s="42">
        <f t="shared" si="185"/>
        <v>0</v>
      </c>
      <c r="ET224" s="42">
        <f t="shared" si="185"/>
        <v>0</v>
      </c>
      <c r="EU224" s="42">
        <f t="shared" si="185"/>
        <v>0</v>
      </c>
      <c r="EV224" s="42">
        <f t="shared" si="185"/>
        <v>0</v>
      </c>
      <c r="EW224" s="42">
        <f t="shared" si="185"/>
        <v>0</v>
      </c>
      <c r="EX224" s="42">
        <f t="shared" si="185"/>
        <v>0</v>
      </c>
      <c r="EY224" s="42">
        <f t="shared" si="185"/>
        <v>0</v>
      </c>
      <c r="EZ224" s="42">
        <f t="shared" si="185"/>
        <v>0</v>
      </c>
      <c r="FA224" s="42">
        <f t="shared" si="185"/>
        <v>0</v>
      </c>
      <c r="FB224" s="42">
        <f t="shared" si="185"/>
        <v>0</v>
      </c>
      <c r="FC224" s="42">
        <f t="shared" si="185"/>
        <v>0</v>
      </c>
      <c r="FD224" s="42">
        <f t="shared" si="185"/>
        <v>0</v>
      </c>
      <c r="FE224" s="42">
        <f t="shared" si="185"/>
        <v>0</v>
      </c>
      <c r="FF224" s="42">
        <f t="shared" si="185"/>
        <v>0</v>
      </c>
      <c r="FG224" s="42">
        <f t="shared" si="185"/>
        <v>0</v>
      </c>
      <c r="FH224" s="42">
        <f t="shared" si="185"/>
        <v>0</v>
      </c>
      <c r="FI224" s="42">
        <f t="shared" si="185"/>
        <v>4.4728933715894939E-7</v>
      </c>
      <c r="FJ224" s="42">
        <f t="shared" si="185"/>
        <v>0</v>
      </c>
      <c r="FK224" s="42">
        <f t="shared" si="185"/>
        <v>0</v>
      </c>
      <c r="FL224" s="42">
        <f t="shared" si="185"/>
        <v>3.2467451947757785E-3</v>
      </c>
      <c r="FM224" s="42">
        <f t="shared" si="185"/>
        <v>1.6950340127251432E-3</v>
      </c>
      <c r="FN224" s="42">
        <f t="shared" si="185"/>
        <v>4.8333361598931601E-3</v>
      </c>
      <c r="FO224" s="42">
        <f t="shared" si="185"/>
        <v>4.0124712937384778E-5</v>
      </c>
      <c r="FP224" s="42">
        <f t="shared" si="185"/>
        <v>0</v>
      </c>
      <c r="FQ224" s="42">
        <f t="shared" si="185"/>
        <v>5.8430036389096402E-5</v>
      </c>
      <c r="FR224" s="42">
        <f t="shared" si="185"/>
        <v>2.3166166277475077E-5</v>
      </c>
      <c r="FS224" s="42">
        <f t="shared" si="185"/>
        <v>0</v>
      </c>
      <c r="FT224" s="42">
        <f t="shared" si="185"/>
        <v>0</v>
      </c>
      <c r="FU224" s="42">
        <f t="shared" si="185"/>
        <v>0</v>
      </c>
      <c r="FV224" s="42">
        <f t="shared" si="185"/>
        <v>0</v>
      </c>
      <c r="FW224" s="42">
        <f t="shared" si="185"/>
        <v>0</v>
      </c>
      <c r="FX224" s="42">
        <f t="shared" si="185"/>
        <v>0</v>
      </c>
      <c r="FY224" s="42">
        <f t="shared" si="185"/>
        <v>0</v>
      </c>
      <c r="FZ224" s="42">
        <f t="shared" si="185"/>
        <v>0</v>
      </c>
      <c r="GA224" s="42">
        <f t="shared" si="185"/>
        <v>0</v>
      </c>
      <c r="GB224" s="42">
        <f t="shared" si="185"/>
        <v>0</v>
      </c>
      <c r="GC224" s="42">
        <f t="shared" si="185"/>
        <v>1.1775918718253857E-3</v>
      </c>
      <c r="GD224" s="42">
        <f t="shared" si="185"/>
        <v>0</v>
      </c>
      <c r="GE224" s="42">
        <f t="shared" si="185"/>
        <v>0</v>
      </c>
      <c r="GF224" s="42">
        <f t="shared" si="185"/>
        <v>0</v>
      </c>
      <c r="GG224" s="1"/>
      <c r="GH224" s="37"/>
      <c r="GI224" s="37"/>
    </row>
    <row r="225" spans="1:191">
      <c r="A225" s="37"/>
      <c r="B225" s="40" t="s">
        <v>68</v>
      </c>
      <c r="C225" s="41" t="s">
        <v>254</v>
      </c>
      <c r="D225" s="42">
        <f t="shared" si="162"/>
        <v>0</v>
      </c>
      <c r="E225" s="42">
        <f t="shared" ref="E225:BP228" si="186">E32/E$192</f>
        <v>0</v>
      </c>
      <c r="F225" s="42">
        <f t="shared" si="186"/>
        <v>0</v>
      </c>
      <c r="G225" s="42">
        <f t="shared" si="186"/>
        <v>0</v>
      </c>
      <c r="H225" s="42">
        <f t="shared" si="186"/>
        <v>0</v>
      </c>
      <c r="I225" s="42">
        <f t="shared" si="186"/>
        <v>0</v>
      </c>
      <c r="J225" s="42">
        <f t="shared" si="186"/>
        <v>0</v>
      </c>
      <c r="K225" s="42">
        <f t="shared" si="186"/>
        <v>0</v>
      </c>
      <c r="L225" s="42">
        <f t="shared" si="186"/>
        <v>0</v>
      </c>
      <c r="M225" s="42">
        <f t="shared" si="186"/>
        <v>0</v>
      </c>
      <c r="N225" s="42">
        <f t="shared" si="186"/>
        <v>0</v>
      </c>
      <c r="O225" s="42">
        <f t="shared" si="186"/>
        <v>0</v>
      </c>
      <c r="P225" s="42">
        <f t="shared" si="186"/>
        <v>0</v>
      </c>
      <c r="Q225" s="42">
        <f t="shared" si="186"/>
        <v>0</v>
      </c>
      <c r="R225" s="42">
        <f t="shared" si="186"/>
        <v>0</v>
      </c>
      <c r="S225" s="42">
        <f t="shared" si="186"/>
        <v>0</v>
      </c>
      <c r="T225" s="42">
        <f t="shared" si="186"/>
        <v>0</v>
      </c>
      <c r="U225" s="42">
        <f t="shared" si="186"/>
        <v>0</v>
      </c>
      <c r="V225" s="42">
        <f t="shared" si="186"/>
        <v>0</v>
      </c>
      <c r="W225" s="42">
        <f t="shared" si="186"/>
        <v>0</v>
      </c>
      <c r="X225" s="42">
        <f t="shared" si="186"/>
        <v>0</v>
      </c>
      <c r="Y225" s="42">
        <f t="shared" si="186"/>
        <v>0</v>
      </c>
      <c r="Z225" s="42">
        <f t="shared" si="186"/>
        <v>0</v>
      </c>
      <c r="AA225" s="42">
        <f t="shared" si="186"/>
        <v>0</v>
      </c>
      <c r="AB225" s="42">
        <f t="shared" si="186"/>
        <v>0</v>
      </c>
      <c r="AC225" s="42">
        <f t="shared" si="186"/>
        <v>0</v>
      </c>
      <c r="AD225" s="42">
        <f t="shared" si="186"/>
        <v>0</v>
      </c>
      <c r="AE225" s="42">
        <f t="shared" si="186"/>
        <v>0</v>
      </c>
      <c r="AF225" s="42">
        <f t="shared" si="186"/>
        <v>0</v>
      </c>
      <c r="AG225" s="42">
        <f t="shared" si="186"/>
        <v>0</v>
      </c>
      <c r="AH225" s="42">
        <f t="shared" si="186"/>
        <v>0</v>
      </c>
      <c r="AI225" s="42">
        <f t="shared" si="186"/>
        <v>0</v>
      </c>
      <c r="AJ225" s="42">
        <f t="shared" si="186"/>
        <v>0</v>
      </c>
      <c r="AK225" s="42">
        <f t="shared" si="186"/>
        <v>0</v>
      </c>
      <c r="AL225" s="42">
        <f t="shared" si="186"/>
        <v>0</v>
      </c>
      <c r="AM225" s="42">
        <f t="shared" si="186"/>
        <v>0</v>
      </c>
      <c r="AN225" s="42">
        <f t="shared" si="186"/>
        <v>0</v>
      </c>
      <c r="AO225" s="42">
        <f t="shared" si="186"/>
        <v>0</v>
      </c>
      <c r="AP225" s="42">
        <f t="shared" si="186"/>
        <v>0</v>
      </c>
      <c r="AQ225" s="42">
        <f t="shared" si="186"/>
        <v>0</v>
      </c>
      <c r="AR225" s="42">
        <f t="shared" si="186"/>
        <v>0</v>
      </c>
      <c r="AS225" s="42">
        <f t="shared" si="186"/>
        <v>0</v>
      </c>
      <c r="AT225" s="42">
        <f t="shared" si="186"/>
        <v>0</v>
      </c>
      <c r="AU225" s="42">
        <f t="shared" si="186"/>
        <v>0</v>
      </c>
      <c r="AV225" s="42">
        <f t="shared" si="186"/>
        <v>0</v>
      </c>
      <c r="AW225" s="42">
        <f t="shared" si="186"/>
        <v>0</v>
      </c>
      <c r="AX225" s="42">
        <f t="shared" si="186"/>
        <v>0</v>
      </c>
      <c r="AY225" s="42">
        <f t="shared" si="186"/>
        <v>0</v>
      </c>
      <c r="AZ225" s="42">
        <f t="shared" si="186"/>
        <v>0</v>
      </c>
      <c r="BA225" s="42">
        <f t="shared" si="186"/>
        <v>0</v>
      </c>
      <c r="BB225" s="42">
        <f t="shared" si="186"/>
        <v>0</v>
      </c>
      <c r="BC225" s="42">
        <f t="shared" si="186"/>
        <v>0</v>
      </c>
      <c r="BD225" s="42">
        <f t="shared" si="186"/>
        <v>0</v>
      </c>
      <c r="BE225" s="42">
        <f t="shared" si="186"/>
        <v>0</v>
      </c>
      <c r="BF225" s="42">
        <f t="shared" si="186"/>
        <v>0</v>
      </c>
      <c r="BG225" s="42">
        <f t="shared" si="186"/>
        <v>0</v>
      </c>
      <c r="BH225" s="42">
        <f t="shared" si="186"/>
        <v>0</v>
      </c>
      <c r="BI225" s="42">
        <f t="shared" si="186"/>
        <v>0</v>
      </c>
      <c r="BJ225" s="42">
        <f t="shared" si="186"/>
        <v>0</v>
      </c>
      <c r="BK225" s="42">
        <f t="shared" si="186"/>
        <v>0</v>
      </c>
      <c r="BL225" s="42">
        <f t="shared" si="186"/>
        <v>0</v>
      </c>
      <c r="BM225" s="42">
        <f t="shared" si="186"/>
        <v>0</v>
      </c>
      <c r="BN225" s="42">
        <f t="shared" si="186"/>
        <v>0</v>
      </c>
      <c r="BO225" s="42">
        <f t="shared" si="186"/>
        <v>0</v>
      </c>
      <c r="BP225" s="42">
        <f t="shared" si="186"/>
        <v>0</v>
      </c>
      <c r="BQ225" s="42">
        <f t="shared" si="184"/>
        <v>0</v>
      </c>
      <c r="BR225" s="42">
        <f t="shared" si="184"/>
        <v>0</v>
      </c>
      <c r="BS225" s="42">
        <f t="shared" si="184"/>
        <v>0</v>
      </c>
      <c r="BT225" s="42">
        <f t="shared" si="184"/>
        <v>0</v>
      </c>
      <c r="BU225" s="42">
        <f t="shared" si="184"/>
        <v>0</v>
      </c>
      <c r="BV225" s="42">
        <f t="shared" si="184"/>
        <v>0</v>
      </c>
      <c r="BW225" s="42">
        <f t="shared" si="184"/>
        <v>0</v>
      </c>
      <c r="BX225" s="42">
        <f t="shared" si="184"/>
        <v>0</v>
      </c>
      <c r="BY225" s="42">
        <f t="shared" si="184"/>
        <v>0</v>
      </c>
      <c r="BZ225" s="42">
        <f t="shared" si="184"/>
        <v>0</v>
      </c>
      <c r="CA225" s="42">
        <f t="shared" si="184"/>
        <v>0</v>
      </c>
      <c r="CB225" s="42">
        <f t="shared" si="184"/>
        <v>0</v>
      </c>
      <c r="CC225" s="42">
        <f t="shared" si="184"/>
        <v>0</v>
      </c>
      <c r="CD225" s="42">
        <f t="shared" si="184"/>
        <v>0</v>
      </c>
      <c r="CE225" s="42">
        <f t="shared" si="184"/>
        <v>0</v>
      </c>
      <c r="CF225" s="42">
        <f t="shared" si="184"/>
        <v>0</v>
      </c>
      <c r="CG225" s="42">
        <f t="shared" si="184"/>
        <v>0</v>
      </c>
      <c r="CH225" s="42">
        <f t="shared" si="184"/>
        <v>0</v>
      </c>
      <c r="CI225" s="42">
        <f t="shared" si="184"/>
        <v>0</v>
      </c>
      <c r="CJ225" s="42">
        <f t="shared" si="184"/>
        <v>0</v>
      </c>
      <c r="CK225" s="42">
        <f t="shared" si="184"/>
        <v>0</v>
      </c>
      <c r="CL225" s="42">
        <f t="shared" si="184"/>
        <v>0</v>
      </c>
      <c r="CM225" s="42">
        <f t="shared" si="184"/>
        <v>0</v>
      </c>
      <c r="CN225" s="42">
        <f t="shared" si="184"/>
        <v>0</v>
      </c>
      <c r="CO225" s="42">
        <f t="shared" si="184"/>
        <v>0</v>
      </c>
      <c r="CP225" s="42">
        <f t="shared" si="184"/>
        <v>0</v>
      </c>
      <c r="CQ225" s="42">
        <f t="shared" si="184"/>
        <v>0</v>
      </c>
      <c r="CR225" s="42">
        <f t="shared" si="184"/>
        <v>0</v>
      </c>
      <c r="CS225" s="42">
        <f t="shared" si="184"/>
        <v>0</v>
      </c>
      <c r="CT225" s="42">
        <f t="shared" si="184"/>
        <v>0</v>
      </c>
      <c r="CU225" s="42">
        <f t="shared" si="184"/>
        <v>0</v>
      </c>
      <c r="CV225" s="42">
        <f t="shared" si="184"/>
        <v>0</v>
      </c>
      <c r="CW225" s="42">
        <f t="shared" si="184"/>
        <v>0</v>
      </c>
      <c r="CX225" s="42">
        <f t="shared" si="184"/>
        <v>0</v>
      </c>
      <c r="CY225" s="42">
        <f t="shared" si="184"/>
        <v>0</v>
      </c>
      <c r="CZ225" s="42">
        <f t="shared" si="184"/>
        <v>0</v>
      </c>
      <c r="DA225" s="42">
        <f t="shared" si="184"/>
        <v>0</v>
      </c>
      <c r="DB225" s="42">
        <f t="shared" si="184"/>
        <v>0</v>
      </c>
      <c r="DC225" s="42">
        <f t="shared" si="184"/>
        <v>0</v>
      </c>
      <c r="DD225" s="42">
        <f t="shared" si="184"/>
        <v>0</v>
      </c>
      <c r="DE225" s="42">
        <f t="shared" si="184"/>
        <v>0</v>
      </c>
      <c r="DF225" s="42">
        <f t="shared" si="184"/>
        <v>0</v>
      </c>
      <c r="DG225" s="42">
        <f t="shared" si="184"/>
        <v>0</v>
      </c>
      <c r="DH225" s="42">
        <f t="shared" si="184"/>
        <v>0</v>
      </c>
      <c r="DI225" s="42">
        <f t="shared" si="184"/>
        <v>0</v>
      </c>
      <c r="DJ225" s="42">
        <f t="shared" si="184"/>
        <v>0</v>
      </c>
      <c r="DK225" s="42">
        <f t="shared" si="184"/>
        <v>0</v>
      </c>
      <c r="DL225" s="42">
        <f t="shared" si="184"/>
        <v>0</v>
      </c>
      <c r="DM225" s="42">
        <f t="shared" si="184"/>
        <v>0</v>
      </c>
      <c r="DN225" s="42">
        <f t="shared" si="184"/>
        <v>0</v>
      </c>
      <c r="DO225" s="42">
        <f t="shared" si="184"/>
        <v>0</v>
      </c>
      <c r="DP225" s="42">
        <f t="shared" si="184"/>
        <v>0</v>
      </c>
      <c r="DQ225" s="42">
        <f t="shared" si="184"/>
        <v>0</v>
      </c>
      <c r="DR225" s="42">
        <f t="shared" si="184"/>
        <v>0</v>
      </c>
      <c r="DS225" s="42">
        <f t="shared" si="184"/>
        <v>0</v>
      </c>
      <c r="DT225" s="42">
        <f t="shared" si="184"/>
        <v>0</v>
      </c>
      <c r="DU225" s="42">
        <f t="shared" si="184"/>
        <v>0</v>
      </c>
      <c r="DV225" s="42">
        <f t="shared" si="184"/>
        <v>0</v>
      </c>
      <c r="DW225" s="42">
        <f t="shared" si="184"/>
        <v>0</v>
      </c>
      <c r="DX225" s="42">
        <f t="shared" si="184"/>
        <v>0</v>
      </c>
      <c r="DY225" s="42">
        <f t="shared" si="184"/>
        <v>0</v>
      </c>
      <c r="DZ225" s="42">
        <f t="shared" si="184"/>
        <v>0</v>
      </c>
      <c r="EA225" s="42">
        <f t="shared" si="184"/>
        <v>0</v>
      </c>
      <c r="EB225" s="42">
        <f t="shared" si="185"/>
        <v>0</v>
      </c>
      <c r="EC225" s="42">
        <f t="shared" si="185"/>
        <v>0</v>
      </c>
      <c r="ED225" s="42">
        <f t="shared" si="185"/>
        <v>0</v>
      </c>
      <c r="EE225" s="42">
        <f t="shared" si="185"/>
        <v>0</v>
      </c>
      <c r="EF225" s="42">
        <f t="shared" si="185"/>
        <v>0</v>
      </c>
      <c r="EG225" s="42">
        <f t="shared" si="185"/>
        <v>0</v>
      </c>
      <c r="EH225" s="42">
        <f t="shared" si="185"/>
        <v>0</v>
      </c>
      <c r="EI225" s="42">
        <f t="shared" si="185"/>
        <v>0</v>
      </c>
      <c r="EJ225" s="42">
        <f t="shared" si="185"/>
        <v>0</v>
      </c>
      <c r="EK225" s="42">
        <f t="shared" si="185"/>
        <v>0</v>
      </c>
      <c r="EL225" s="42">
        <f t="shared" si="185"/>
        <v>0</v>
      </c>
      <c r="EM225" s="42">
        <f t="shared" si="185"/>
        <v>0</v>
      </c>
      <c r="EN225" s="42">
        <f t="shared" si="185"/>
        <v>0</v>
      </c>
      <c r="EO225" s="42">
        <f t="shared" si="185"/>
        <v>0</v>
      </c>
      <c r="EP225" s="42">
        <f t="shared" si="185"/>
        <v>0</v>
      </c>
      <c r="EQ225" s="42">
        <f t="shared" si="185"/>
        <v>0</v>
      </c>
      <c r="ER225" s="42">
        <f t="shared" si="185"/>
        <v>0</v>
      </c>
      <c r="ES225" s="42">
        <f t="shared" si="185"/>
        <v>0</v>
      </c>
      <c r="ET225" s="42">
        <f t="shared" si="185"/>
        <v>0</v>
      </c>
      <c r="EU225" s="42">
        <f t="shared" si="185"/>
        <v>0</v>
      </c>
      <c r="EV225" s="42">
        <f t="shared" si="185"/>
        <v>0</v>
      </c>
      <c r="EW225" s="42">
        <f t="shared" si="185"/>
        <v>0</v>
      </c>
      <c r="EX225" s="42">
        <f t="shared" si="185"/>
        <v>0</v>
      </c>
      <c r="EY225" s="42">
        <f t="shared" si="185"/>
        <v>0</v>
      </c>
      <c r="EZ225" s="42">
        <f t="shared" si="185"/>
        <v>0</v>
      </c>
      <c r="FA225" s="42">
        <f t="shared" si="185"/>
        <v>0</v>
      </c>
      <c r="FB225" s="42">
        <f t="shared" si="185"/>
        <v>0</v>
      </c>
      <c r="FC225" s="42">
        <f t="shared" si="185"/>
        <v>0</v>
      </c>
      <c r="FD225" s="42">
        <f t="shared" si="185"/>
        <v>0</v>
      </c>
      <c r="FE225" s="42">
        <f t="shared" si="185"/>
        <v>0</v>
      </c>
      <c r="FF225" s="42">
        <f t="shared" si="185"/>
        <v>0</v>
      </c>
      <c r="FG225" s="42">
        <f t="shared" si="185"/>
        <v>0</v>
      </c>
      <c r="FH225" s="42">
        <f t="shared" si="185"/>
        <v>0</v>
      </c>
      <c r="FI225" s="42">
        <f t="shared" si="185"/>
        <v>0</v>
      </c>
      <c r="FJ225" s="42">
        <f t="shared" si="185"/>
        <v>0</v>
      </c>
      <c r="FK225" s="42">
        <f t="shared" si="185"/>
        <v>0</v>
      </c>
      <c r="FL225" s="42">
        <f t="shared" si="185"/>
        <v>0</v>
      </c>
      <c r="FM225" s="42">
        <f t="shared" si="185"/>
        <v>0</v>
      </c>
      <c r="FN225" s="42">
        <f t="shared" si="185"/>
        <v>0</v>
      </c>
      <c r="FO225" s="42">
        <f t="shared" si="185"/>
        <v>0</v>
      </c>
      <c r="FP225" s="42">
        <f t="shared" si="185"/>
        <v>0</v>
      </c>
      <c r="FQ225" s="42">
        <f t="shared" si="185"/>
        <v>0</v>
      </c>
      <c r="FR225" s="42">
        <f t="shared" si="185"/>
        <v>0</v>
      </c>
      <c r="FS225" s="42">
        <f t="shared" si="185"/>
        <v>0</v>
      </c>
      <c r="FT225" s="42">
        <f t="shared" si="185"/>
        <v>0</v>
      </c>
      <c r="FU225" s="42">
        <f t="shared" si="185"/>
        <v>0</v>
      </c>
      <c r="FV225" s="42">
        <f t="shared" si="185"/>
        <v>0</v>
      </c>
      <c r="FW225" s="42">
        <f t="shared" si="185"/>
        <v>0</v>
      </c>
      <c r="FX225" s="42">
        <f t="shared" si="185"/>
        <v>0</v>
      </c>
      <c r="FY225" s="42">
        <f t="shared" si="185"/>
        <v>0</v>
      </c>
      <c r="FZ225" s="42">
        <f t="shared" si="185"/>
        <v>0</v>
      </c>
      <c r="GA225" s="42">
        <f t="shared" si="185"/>
        <v>0</v>
      </c>
      <c r="GB225" s="42">
        <f t="shared" si="185"/>
        <v>0</v>
      </c>
      <c r="GC225" s="42">
        <f t="shared" si="185"/>
        <v>0</v>
      </c>
      <c r="GD225" s="42">
        <f t="shared" si="185"/>
        <v>0</v>
      </c>
      <c r="GE225" s="42">
        <f t="shared" si="185"/>
        <v>0</v>
      </c>
      <c r="GF225" s="42">
        <f t="shared" si="185"/>
        <v>0</v>
      </c>
      <c r="GG225" s="1"/>
      <c r="GH225" s="37"/>
      <c r="GI225" s="37"/>
    </row>
    <row r="226" spans="1:191">
      <c r="A226" s="37"/>
      <c r="B226" s="40" t="s">
        <v>69</v>
      </c>
      <c r="C226" s="41" t="s">
        <v>255</v>
      </c>
      <c r="D226" s="42">
        <f t="shared" si="162"/>
        <v>0</v>
      </c>
      <c r="E226" s="42">
        <f t="shared" si="186"/>
        <v>0</v>
      </c>
      <c r="F226" s="42">
        <f t="shared" si="186"/>
        <v>0</v>
      </c>
      <c r="G226" s="42">
        <f t="shared" si="186"/>
        <v>0</v>
      </c>
      <c r="H226" s="42">
        <f t="shared" si="186"/>
        <v>0</v>
      </c>
      <c r="I226" s="42">
        <f t="shared" si="186"/>
        <v>0</v>
      </c>
      <c r="J226" s="42">
        <f t="shared" si="186"/>
        <v>0</v>
      </c>
      <c r="K226" s="42">
        <f t="shared" si="186"/>
        <v>6.4314920734585398E-5</v>
      </c>
      <c r="L226" s="42">
        <f t="shared" si="186"/>
        <v>0</v>
      </c>
      <c r="M226" s="42">
        <f t="shared" si="186"/>
        <v>0</v>
      </c>
      <c r="N226" s="42">
        <f t="shared" si="186"/>
        <v>0</v>
      </c>
      <c r="O226" s="42">
        <f t="shared" si="186"/>
        <v>7.2060915314657039E-4</v>
      </c>
      <c r="P226" s="42">
        <f t="shared" si="186"/>
        <v>0</v>
      </c>
      <c r="Q226" s="42">
        <f t="shared" si="186"/>
        <v>0</v>
      </c>
      <c r="R226" s="42">
        <f t="shared" si="186"/>
        <v>0</v>
      </c>
      <c r="S226" s="42">
        <f t="shared" si="186"/>
        <v>0</v>
      </c>
      <c r="T226" s="42">
        <f t="shared" si="186"/>
        <v>4.9017985924485355E-6</v>
      </c>
      <c r="U226" s="42">
        <f t="shared" si="186"/>
        <v>0</v>
      </c>
      <c r="V226" s="42">
        <f t="shared" si="186"/>
        <v>0</v>
      </c>
      <c r="W226" s="42">
        <f t="shared" si="186"/>
        <v>0</v>
      </c>
      <c r="X226" s="42">
        <f t="shared" si="186"/>
        <v>0</v>
      </c>
      <c r="Y226" s="42">
        <f t="shared" si="186"/>
        <v>0</v>
      </c>
      <c r="Z226" s="42">
        <f t="shared" si="186"/>
        <v>0</v>
      </c>
      <c r="AA226" s="42">
        <f t="shared" si="186"/>
        <v>0</v>
      </c>
      <c r="AB226" s="42">
        <f t="shared" si="186"/>
        <v>0</v>
      </c>
      <c r="AC226" s="42">
        <f t="shared" si="186"/>
        <v>0</v>
      </c>
      <c r="AD226" s="42">
        <f t="shared" si="186"/>
        <v>0</v>
      </c>
      <c r="AE226" s="42">
        <f t="shared" si="186"/>
        <v>4.0659948058241399E-3</v>
      </c>
      <c r="AF226" s="42">
        <f t="shared" si="186"/>
        <v>0.13544556051868481</v>
      </c>
      <c r="AG226" s="42">
        <f t="shared" si="186"/>
        <v>0.22216007085256137</v>
      </c>
      <c r="AH226" s="42">
        <f t="shared" si="186"/>
        <v>0</v>
      </c>
      <c r="AI226" s="42">
        <f t="shared" si="186"/>
        <v>3.4273007675202631E-2</v>
      </c>
      <c r="AJ226" s="42">
        <f t="shared" si="186"/>
        <v>2.5675775432650341E-2</v>
      </c>
      <c r="AK226" s="42">
        <f t="shared" si="186"/>
        <v>3.0091369511707919E-2</v>
      </c>
      <c r="AL226" s="42">
        <f t="shared" si="186"/>
        <v>7.8160595932410024E-2</v>
      </c>
      <c r="AM226" s="42">
        <f t="shared" si="186"/>
        <v>0</v>
      </c>
      <c r="AN226" s="42">
        <f t="shared" si="186"/>
        <v>8.5709532076372235E-5</v>
      </c>
      <c r="AO226" s="42">
        <f t="shared" si="186"/>
        <v>2.1539119272466061E-4</v>
      </c>
      <c r="AP226" s="42">
        <f t="shared" si="186"/>
        <v>0</v>
      </c>
      <c r="AQ226" s="42">
        <f t="shared" si="186"/>
        <v>0</v>
      </c>
      <c r="AR226" s="42">
        <f t="shared" si="186"/>
        <v>5.9322991096640509E-4</v>
      </c>
      <c r="AS226" s="42">
        <f t="shared" si="186"/>
        <v>2.6254623516420722E-5</v>
      </c>
      <c r="AT226" s="42">
        <f t="shared" si="186"/>
        <v>1.1044898967579389E-3</v>
      </c>
      <c r="AU226" s="42">
        <f t="shared" si="186"/>
        <v>1.8562304283829904E-4</v>
      </c>
      <c r="AV226" s="42">
        <f t="shared" si="186"/>
        <v>0</v>
      </c>
      <c r="AW226" s="42">
        <f t="shared" si="186"/>
        <v>0</v>
      </c>
      <c r="AX226" s="42">
        <f t="shared" si="186"/>
        <v>0</v>
      </c>
      <c r="AY226" s="42">
        <f t="shared" si="186"/>
        <v>0</v>
      </c>
      <c r="AZ226" s="42">
        <f t="shared" si="186"/>
        <v>0</v>
      </c>
      <c r="BA226" s="42">
        <f t="shared" si="186"/>
        <v>0</v>
      </c>
      <c r="BB226" s="42">
        <f t="shared" si="186"/>
        <v>0</v>
      </c>
      <c r="BC226" s="42">
        <f t="shared" si="186"/>
        <v>0</v>
      </c>
      <c r="BD226" s="42">
        <f t="shared" si="186"/>
        <v>0</v>
      </c>
      <c r="BE226" s="42">
        <f t="shared" si="186"/>
        <v>0</v>
      </c>
      <c r="BF226" s="42">
        <f t="shared" si="186"/>
        <v>0</v>
      </c>
      <c r="BG226" s="42">
        <f t="shared" si="186"/>
        <v>0</v>
      </c>
      <c r="BH226" s="42">
        <f t="shared" si="186"/>
        <v>0</v>
      </c>
      <c r="BI226" s="42">
        <f t="shared" si="186"/>
        <v>0</v>
      </c>
      <c r="BJ226" s="42">
        <f t="shared" si="186"/>
        <v>1.6519846530625728E-5</v>
      </c>
      <c r="BK226" s="42">
        <f t="shared" si="186"/>
        <v>0</v>
      </c>
      <c r="BL226" s="42">
        <f t="shared" si="186"/>
        <v>0</v>
      </c>
      <c r="BM226" s="42">
        <f t="shared" si="186"/>
        <v>3.090488886524378E-4</v>
      </c>
      <c r="BN226" s="42">
        <f t="shared" si="186"/>
        <v>0</v>
      </c>
      <c r="BO226" s="42">
        <f t="shared" si="186"/>
        <v>7.2626269821588971E-3</v>
      </c>
      <c r="BP226" s="42">
        <f t="shared" si="186"/>
        <v>3.714571636955748E-3</v>
      </c>
      <c r="BQ226" s="42">
        <f t="shared" si="184"/>
        <v>4.6225234896947005E-3</v>
      </c>
      <c r="BR226" s="42">
        <f t="shared" si="184"/>
        <v>2.5039639364574724E-5</v>
      </c>
      <c r="BS226" s="42">
        <f t="shared" si="184"/>
        <v>0</v>
      </c>
      <c r="BT226" s="42">
        <f t="shared" si="184"/>
        <v>0</v>
      </c>
      <c r="BU226" s="42">
        <f t="shared" si="184"/>
        <v>0</v>
      </c>
      <c r="BV226" s="42">
        <f t="shared" si="184"/>
        <v>9.1518829999272328E-5</v>
      </c>
      <c r="BW226" s="42">
        <f t="shared" si="184"/>
        <v>0</v>
      </c>
      <c r="BX226" s="42">
        <f t="shared" si="184"/>
        <v>0</v>
      </c>
      <c r="BY226" s="42">
        <f t="shared" si="184"/>
        <v>0</v>
      </c>
      <c r="BZ226" s="42">
        <f t="shared" si="184"/>
        <v>0</v>
      </c>
      <c r="CA226" s="42">
        <f t="shared" si="184"/>
        <v>0</v>
      </c>
      <c r="CB226" s="42">
        <f t="shared" si="184"/>
        <v>0</v>
      </c>
      <c r="CC226" s="42">
        <f t="shared" si="184"/>
        <v>0</v>
      </c>
      <c r="CD226" s="42">
        <f t="shared" si="184"/>
        <v>8.7274220735328051E-4</v>
      </c>
      <c r="CE226" s="42">
        <f t="shared" si="184"/>
        <v>0</v>
      </c>
      <c r="CF226" s="42">
        <f t="shared" si="184"/>
        <v>0</v>
      </c>
      <c r="CG226" s="42">
        <f t="shared" si="184"/>
        <v>0</v>
      </c>
      <c r="CH226" s="42">
        <f t="shared" si="184"/>
        <v>0</v>
      </c>
      <c r="CI226" s="42">
        <f t="shared" si="184"/>
        <v>0</v>
      </c>
      <c r="CJ226" s="42">
        <f t="shared" si="184"/>
        <v>0</v>
      </c>
      <c r="CK226" s="42">
        <f t="shared" si="184"/>
        <v>0</v>
      </c>
      <c r="CL226" s="42">
        <f t="shared" si="184"/>
        <v>0</v>
      </c>
      <c r="CM226" s="42">
        <f t="shared" si="184"/>
        <v>0</v>
      </c>
      <c r="CN226" s="42">
        <f t="shared" si="184"/>
        <v>0</v>
      </c>
      <c r="CO226" s="42">
        <f t="shared" si="184"/>
        <v>0</v>
      </c>
      <c r="CP226" s="42">
        <f t="shared" si="184"/>
        <v>0</v>
      </c>
      <c r="CQ226" s="42">
        <f t="shared" si="184"/>
        <v>0</v>
      </c>
      <c r="CR226" s="42">
        <f t="shared" si="184"/>
        <v>0</v>
      </c>
      <c r="CS226" s="42">
        <f t="shared" si="184"/>
        <v>0</v>
      </c>
      <c r="CT226" s="42">
        <f t="shared" si="184"/>
        <v>0</v>
      </c>
      <c r="CU226" s="42">
        <f t="shared" si="184"/>
        <v>0</v>
      </c>
      <c r="CV226" s="42">
        <f t="shared" si="184"/>
        <v>0</v>
      </c>
      <c r="CW226" s="42">
        <f t="shared" si="184"/>
        <v>0</v>
      </c>
      <c r="CX226" s="42">
        <f t="shared" si="184"/>
        <v>0</v>
      </c>
      <c r="CY226" s="42">
        <f t="shared" si="184"/>
        <v>0</v>
      </c>
      <c r="CZ226" s="42">
        <f t="shared" si="184"/>
        <v>4.0729345617945459E-4</v>
      </c>
      <c r="DA226" s="42">
        <f t="shared" si="184"/>
        <v>0</v>
      </c>
      <c r="DB226" s="42">
        <f t="shared" si="184"/>
        <v>4.3560837065045052E-6</v>
      </c>
      <c r="DC226" s="42">
        <f t="shared" si="184"/>
        <v>0</v>
      </c>
      <c r="DD226" s="42">
        <f t="shared" si="184"/>
        <v>0</v>
      </c>
      <c r="DE226" s="42">
        <f t="shared" si="184"/>
        <v>0</v>
      </c>
      <c r="DF226" s="42">
        <f t="shared" si="184"/>
        <v>0</v>
      </c>
      <c r="DG226" s="42">
        <f t="shared" si="184"/>
        <v>0</v>
      </c>
      <c r="DH226" s="42">
        <f t="shared" si="184"/>
        <v>0</v>
      </c>
      <c r="DI226" s="42">
        <f t="shared" si="184"/>
        <v>0</v>
      </c>
      <c r="DJ226" s="42">
        <f t="shared" si="184"/>
        <v>0</v>
      </c>
      <c r="DK226" s="42">
        <f t="shared" si="184"/>
        <v>3.2794411832223785E-5</v>
      </c>
      <c r="DL226" s="42">
        <f t="shared" si="184"/>
        <v>0</v>
      </c>
      <c r="DM226" s="42">
        <f t="shared" si="184"/>
        <v>0</v>
      </c>
      <c r="DN226" s="42">
        <f t="shared" si="184"/>
        <v>0</v>
      </c>
      <c r="DO226" s="42">
        <f t="shared" si="184"/>
        <v>0</v>
      </c>
      <c r="DP226" s="42">
        <f t="shared" si="184"/>
        <v>1.9302058452898964E-5</v>
      </c>
      <c r="DQ226" s="42">
        <f t="shared" si="184"/>
        <v>0</v>
      </c>
      <c r="DR226" s="42">
        <f t="shared" si="184"/>
        <v>1.1182391863248413E-4</v>
      </c>
      <c r="DS226" s="42">
        <f t="shared" si="184"/>
        <v>1.9522146655246211E-6</v>
      </c>
      <c r="DT226" s="42">
        <f t="shared" si="184"/>
        <v>2.2570306504762326E-6</v>
      </c>
      <c r="DU226" s="42">
        <f t="shared" si="184"/>
        <v>2.1327689035830918E-3</v>
      </c>
      <c r="DV226" s="42">
        <f t="shared" si="184"/>
        <v>2.8752791630312109E-4</v>
      </c>
      <c r="DW226" s="42">
        <f t="shared" si="184"/>
        <v>0</v>
      </c>
      <c r="DX226" s="42">
        <f t="shared" si="184"/>
        <v>0</v>
      </c>
      <c r="DY226" s="42">
        <f t="shared" si="184"/>
        <v>0</v>
      </c>
      <c r="DZ226" s="42">
        <f t="shared" si="184"/>
        <v>0</v>
      </c>
      <c r="EA226" s="42">
        <f t="shared" si="184"/>
        <v>0</v>
      </c>
      <c r="EB226" s="42">
        <f t="shared" si="185"/>
        <v>0</v>
      </c>
      <c r="EC226" s="42">
        <f t="shared" si="185"/>
        <v>0</v>
      </c>
      <c r="ED226" s="42">
        <f t="shared" si="185"/>
        <v>0</v>
      </c>
      <c r="EE226" s="42">
        <f t="shared" si="185"/>
        <v>0</v>
      </c>
      <c r="EF226" s="42">
        <f t="shared" si="185"/>
        <v>0</v>
      </c>
      <c r="EG226" s="42">
        <f t="shared" si="185"/>
        <v>0</v>
      </c>
      <c r="EH226" s="42">
        <f t="shared" si="185"/>
        <v>0</v>
      </c>
      <c r="EI226" s="42">
        <f t="shared" si="185"/>
        <v>0</v>
      </c>
      <c r="EJ226" s="42">
        <f t="shared" si="185"/>
        <v>0</v>
      </c>
      <c r="EK226" s="42">
        <f t="shared" si="185"/>
        <v>0</v>
      </c>
      <c r="EL226" s="42">
        <f t="shared" si="185"/>
        <v>0</v>
      </c>
      <c r="EM226" s="42">
        <f t="shared" si="185"/>
        <v>0</v>
      </c>
      <c r="EN226" s="42">
        <f t="shared" si="185"/>
        <v>0</v>
      </c>
      <c r="EO226" s="42">
        <f t="shared" si="185"/>
        <v>0</v>
      </c>
      <c r="EP226" s="42">
        <f t="shared" si="185"/>
        <v>0</v>
      </c>
      <c r="EQ226" s="42">
        <f t="shared" si="185"/>
        <v>0</v>
      </c>
      <c r="ER226" s="42">
        <f t="shared" si="185"/>
        <v>0</v>
      </c>
      <c r="ES226" s="42">
        <f t="shared" si="185"/>
        <v>0</v>
      </c>
      <c r="ET226" s="42">
        <f t="shared" si="185"/>
        <v>0</v>
      </c>
      <c r="EU226" s="42">
        <f t="shared" si="185"/>
        <v>0</v>
      </c>
      <c r="EV226" s="42">
        <f t="shared" si="185"/>
        <v>0</v>
      </c>
      <c r="EW226" s="42">
        <f t="shared" si="185"/>
        <v>0</v>
      </c>
      <c r="EX226" s="42">
        <f t="shared" si="185"/>
        <v>0</v>
      </c>
      <c r="EY226" s="42">
        <f t="shared" si="185"/>
        <v>0</v>
      </c>
      <c r="EZ226" s="42">
        <f t="shared" si="185"/>
        <v>0</v>
      </c>
      <c r="FA226" s="42">
        <f t="shared" si="185"/>
        <v>0</v>
      </c>
      <c r="FB226" s="42">
        <f t="shared" si="185"/>
        <v>0</v>
      </c>
      <c r="FC226" s="42">
        <f t="shared" si="185"/>
        <v>0</v>
      </c>
      <c r="FD226" s="42">
        <f t="shared" si="185"/>
        <v>0</v>
      </c>
      <c r="FE226" s="42">
        <f t="shared" si="185"/>
        <v>0</v>
      </c>
      <c r="FF226" s="42">
        <f t="shared" si="185"/>
        <v>0</v>
      </c>
      <c r="FG226" s="42">
        <f t="shared" si="185"/>
        <v>0</v>
      </c>
      <c r="FH226" s="42">
        <f t="shared" si="185"/>
        <v>0</v>
      </c>
      <c r="FI226" s="42">
        <f t="shared" si="185"/>
        <v>8.2003045145807384E-7</v>
      </c>
      <c r="FJ226" s="42">
        <f t="shared" si="185"/>
        <v>0</v>
      </c>
      <c r="FK226" s="42">
        <f t="shared" si="185"/>
        <v>0</v>
      </c>
      <c r="FL226" s="42">
        <f t="shared" si="185"/>
        <v>0</v>
      </c>
      <c r="FM226" s="42">
        <f t="shared" si="185"/>
        <v>0</v>
      </c>
      <c r="FN226" s="42">
        <f t="shared" si="185"/>
        <v>0</v>
      </c>
      <c r="FO226" s="42">
        <f t="shared" si="185"/>
        <v>0</v>
      </c>
      <c r="FP226" s="42">
        <f t="shared" si="185"/>
        <v>0</v>
      </c>
      <c r="FQ226" s="42">
        <f t="shared" si="185"/>
        <v>0</v>
      </c>
      <c r="FR226" s="42">
        <f t="shared" si="185"/>
        <v>0</v>
      </c>
      <c r="FS226" s="42">
        <f t="shared" si="185"/>
        <v>0</v>
      </c>
      <c r="FT226" s="42">
        <f t="shared" si="185"/>
        <v>0</v>
      </c>
      <c r="FU226" s="42">
        <f t="shared" si="185"/>
        <v>0</v>
      </c>
      <c r="FV226" s="42">
        <f t="shared" si="185"/>
        <v>0</v>
      </c>
      <c r="FW226" s="42">
        <f t="shared" si="185"/>
        <v>0</v>
      </c>
      <c r="FX226" s="42">
        <f t="shared" si="185"/>
        <v>0</v>
      </c>
      <c r="FY226" s="42">
        <f t="shared" si="185"/>
        <v>8.7126924957775582E-8</v>
      </c>
      <c r="FZ226" s="42">
        <f t="shared" si="185"/>
        <v>0</v>
      </c>
      <c r="GA226" s="42">
        <f t="shared" si="185"/>
        <v>0</v>
      </c>
      <c r="GB226" s="42">
        <f t="shared" si="185"/>
        <v>0</v>
      </c>
      <c r="GC226" s="42">
        <f t="shared" si="185"/>
        <v>2.904816528157061E-6</v>
      </c>
      <c r="GD226" s="42">
        <f t="shared" si="185"/>
        <v>2.260659856910132E-4</v>
      </c>
      <c r="GE226" s="42">
        <f t="shared" si="185"/>
        <v>0</v>
      </c>
      <c r="GF226" s="42">
        <f t="shared" si="185"/>
        <v>1.1080360742452356E-5</v>
      </c>
      <c r="GG226" s="1"/>
      <c r="GH226" s="37"/>
      <c r="GI226" s="37"/>
    </row>
    <row r="227" spans="1:191">
      <c r="A227" s="37"/>
      <c r="B227" s="40" t="s">
        <v>70</v>
      </c>
      <c r="C227" s="41" t="s">
        <v>256</v>
      </c>
      <c r="D227" s="42">
        <f t="shared" si="162"/>
        <v>7.0357860000311312E-5</v>
      </c>
      <c r="E227" s="42">
        <f t="shared" si="186"/>
        <v>0</v>
      </c>
      <c r="F227" s="42">
        <f t="shared" si="186"/>
        <v>0</v>
      </c>
      <c r="G227" s="42">
        <f t="shared" si="186"/>
        <v>0</v>
      </c>
      <c r="H227" s="42">
        <f t="shared" si="186"/>
        <v>0</v>
      </c>
      <c r="I227" s="42">
        <f t="shared" si="186"/>
        <v>0</v>
      </c>
      <c r="J227" s="42">
        <f t="shared" si="186"/>
        <v>0</v>
      </c>
      <c r="K227" s="42">
        <f t="shared" si="186"/>
        <v>5.4504170114055419E-6</v>
      </c>
      <c r="L227" s="42">
        <f t="shared" si="186"/>
        <v>3.0713756998897378E-6</v>
      </c>
      <c r="M227" s="42">
        <f t="shared" si="186"/>
        <v>0</v>
      </c>
      <c r="N227" s="42">
        <f t="shared" si="186"/>
        <v>8.2421131887176584E-4</v>
      </c>
      <c r="O227" s="42">
        <f t="shared" si="186"/>
        <v>6.7158355372466956E-6</v>
      </c>
      <c r="P227" s="42">
        <f t="shared" si="186"/>
        <v>6.4480471628592469E-5</v>
      </c>
      <c r="Q227" s="42">
        <f t="shared" si="186"/>
        <v>0</v>
      </c>
      <c r="R227" s="42">
        <f t="shared" si="186"/>
        <v>0</v>
      </c>
      <c r="S227" s="42">
        <f t="shared" si="186"/>
        <v>0</v>
      </c>
      <c r="T227" s="42">
        <f t="shared" si="186"/>
        <v>0</v>
      </c>
      <c r="U227" s="42">
        <f t="shared" si="186"/>
        <v>0</v>
      </c>
      <c r="V227" s="42">
        <f t="shared" si="186"/>
        <v>0</v>
      </c>
      <c r="W227" s="42">
        <f t="shared" si="186"/>
        <v>0</v>
      </c>
      <c r="X227" s="42">
        <f t="shared" si="186"/>
        <v>0</v>
      </c>
      <c r="Y227" s="42">
        <f t="shared" si="186"/>
        <v>9.5193822555541624E-7</v>
      </c>
      <c r="Z227" s="42">
        <f t="shared" si="186"/>
        <v>0</v>
      </c>
      <c r="AA227" s="42">
        <f t="shared" si="186"/>
        <v>0</v>
      </c>
      <c r="AB227" s="42">
        <f t="shared" si="186"/>
        <v>1.8195197003144024E-5</v>
      </c>
      <c r="AC227" s="42">
        <f t="shared" si="186"/>
        <v>0</v>
      </c>
      <c r="AD227" s="42">
        <f t="shared" si="186"/>
        <v>1.1565576587942099E-5</v>
      </c>
      <c r="AE227" s="42">
        <f t="shared" si="186"/>
        <v>1.0774507651187617E-2</v>
      </c>
      <c r="AF227" s="42">
        <f t="shared" si="186"/>
        <v>4.9127421415020905E-4</v>
      </c>
      <c r="AG227" s="42">
        <f t="shared" si="186"/>
        <v>4.9293805062229053E-3</v>
      </c>
      <c r="AH227" s="42">
        <f t="shared" si="186"/>
        <v>1.1155451047734275E-3</v>
      </c>
      <c r="AI227" s="42">
        <f t="shared" si="186"/>
        <v>4.4473136790761057E-3</v>
      </c>
      <c r="AJ227" s="42">
        <f t="shared" si="186"/>
        <v>0.1122908963693319</v>
      </c>
      <c r="AK227" s="42">
        <f t="shared" si="186"/>
        <v>5.2972408727141498E-2</v>
      </c>
      <c r="AL227" s="42">
        <f t="shared" si="186"/>
        <v>7.3265953435031686E-2</v>
      </c>
      <c r="AM227" s="42">
        <f t="shared" si="186"/>
        <v>0</v>
      </c>
      <c r="AN227" s="42">
        <f t="shared" si="186"/>
        <v>7.8146926304927626E-5</v>
      </c>
      <c r="AO227" s="42">
        <f t="shared" si="186"/>
        <v>3.4549398369537495E-3</v>
      </c>
      <c r="AP227" s="42">
        <f t="shared" si="186"/>
        <v>6.4557112386185811E-4</v>
      </c>
      <c r="AQ227" s="42">
        <f t="shared" si="186"/>
        <v>7.4654087622828065E-4</v>
      </c>
      <c r="AR227" s="42">
        <f t="shared" si="186"/>
        <v>3.1429399256498285E-5</v>
      </c>
      <c r="AS227" s="42">
        <f t="shared" si="186"/>
        <v>0</v>
      </c>
      <c r="AT227" s="42">
        <f t="shared" si="186"/>
        <v>2.9435448444697226E-3</v>
      </c>
      <c r="AU227" s="42">
        <f t="shared" si="186"/>
        <v>6.1941383742357642E-5</v>
      </c>
      <c r="AV227" s="42">
        <f t="shared" si="186"/>
        <v>1.3367712347395997E-4</v>
      </c>
      <c r="AW227" s="42">
        <f t="shared" si="186"/>
        <v>0</v>
      </c>
      <c r="AX227" s="42">
        <f t="shared" si="186"/>
        <v>0</v>
      </c>
      <c r="AY227" s="42">
        <f t="shared" si="186"/>
        <v>0</v>
      </c>
      <c r="AZ227" s="42">
        <f t="shared" si="186"/>
        <v>0</v>
      </c>
      <c r="BA227" s="42">
        <f t="shared" si="186"/>
        <v>0</v>
      </c>
      <c r="BB227" s="42">
        <f t="shared" si="186"/>
        <v>0</v>
      </c>
      <c r="BC227" s="42">
        <f t="shared" si="186"/>
        <v>0</v>
      </c>
      <c r="BD227" s="42">
        <f t="shared" si="186"/>
        <v>0</v>
      </c>
      <c r="BE227" s="42">
        <f t="shared" si="186"/>
        <v>0</v>
      </c>
      <c r="BF227" s="42">
        <f t="shared" si="186"/>
        <v>0</v>
      </c>
      <c r="BG227" s="42">
        <f t="shared" si="186"/>
        <v>0</v>
      </c>
      <c r="BH227" s="42">
        <f t="shared" si="186"/>
        <v>1.5694977528715925E-6</v>
      </c>
      <c r="BI227" s="42">
        <f t="shared" si="186"/>
        <v>0</v>
      </c>
      <c r="BJ227" s="42">
        <f t="shared" si="186"/>
        <v>4.0548714211535879E-5</v>
      </c>
      <c r="BK227" s="42">
        <f t="shared" si="186"/>
        <v>0</v>
      </c>
      <c r="BL227" s="42">
        <f t="shared" si="186"/>
        <v>0</v>
      </c>
      <c r="BM227" s="42">
        <f t="shared" si="186"/>
        <v>1.8204882233531226E-4</v>
      </c>
      <c r="BN227" s="42">
        <f t="shared" si="186"/>
        <v>6.4249828237718997E-3</v>
      </c>
      <c r="BO227" s="42">
        <f t="shared" si="186"/>
        <v>8.5882170839909969E-3</v>
      </c>
      <c r="BP227" s="42">
        <f t="shared" si="186"/>
        <v>1.4417287175399023E-3</v>
      </c>
      <c r="BQ227" s="42">
        <f t="shared" si="184"/>
        <v>6.5079097498868766E-3</v>
      </c>
      <c r="BR227" s="42">
        <f t="shared" si="184"/>
        <v>1.8012385736452142E-4</v>
      </c>
      <c r="BS227" s="42">
        <f t="shared" si="184"/>
        <v>7.4997346968850991E-7</v>
      </c>
      <c r="BT227" s="42">
        <f t="shared" si="184"/>
        <v>0</v>
      </c>
      <c r="BU227" s="42">
        <f t="shared" si="184"/>
        <v>0</v>
      </c>
      <c r="BV227" s="42">
        <f t="shared" si="184"/>
        <v>1.5993290619544969E-3</v>
      </c>
      <c r="BW227" s="42">
        <f t="shared" si="184"/>
        <v>0</v>
      </c>
      <c r="BX227" s="42">
        <f t="shared" si="184"/>
        <v>0</v>
      </c>
      <c r="BY227" s="42">
        <f t="shared" si="184"/>
        <v>0</v>
      </c>
      <c r="BZ227" s="42">
        <f t="shared" si="184"/>
        <v>0</v>
      </c>
      <c r="CA227" s="42">
        <f t="shared" si="184"/>
        <v>2.1974532615425347E-6</v>
      </c>
      <c r="CB227" s="42">
        <f t="shared" si="184"/>
        <v>0</v>
      </c>
      <c r="CC227" s="42">
        <f t="shared" si="184"/>
        <v>0</v>
      </c>
      <c r="CD227" s="42">
        <f t="shared" si="184"/>
        <v>1.0275333831672756E-3</v>
      </c>
      <c r="CE227" s="42">
        <f t="shared" si="184"/>
        <v>9.1603431415025462E-6</v>
      </c>
      <c r="CF227" s="42">
        <f t="shared" si="184"/>
        <v>0</v>
      </c>
      <c r="CG227" s="42">
        <f t="shared" si="184"/>
        <v>3.4062381846112977E-5</v>
      </c>
      <c r="CH227" s="42">
        <f t="shared" si="184"/>
        <v>0</v>
      </c>
      <c r="CI227" s="42">
        <f t="shared" si="184"/>
        <v>2.6754266079202438E-5</v>
      </c>
      <c r="CJ227" s="42">
        <f t="shared" si="184"/>
        <v>0</v>
      </c>
      <c r="CK227" s="42">
        <f t="shared" si="184"/>
        <v>0</v>
      </c>
      <c r="CL227" s="42">
        <f t="shared" si="184"/>
        <v>2.4838742228190413E-5</v>
      </c>
      <c r="CM227" s="42">
        <f t="shared" si="184"/>
        <v>1.6417923720958236E-5</v>
      </c>
      <c r="CN227" s="42">
        <f t="shared" si="184"/>
        <v>6.7024521759092099E-6</v>
      </c>
      <c r="CO227" s="42">
        <f t="shared" si="184"/>
        <v>0</v>
      </c>
      <c r="CP227" s="42">
        <f t="shared" si="184"/>
        <v>0</v>
      </c>
      <c r="CQ227" s="42">
        <f t="shared" si="184"/>
        <v>8.1663902003317599E-5</v>
      </c>
      <c r="CR227" s="42">
        <f t="shared" si="184"/>
        <v>5.9923400772840641E-6</v>
      </c>
      <c r="CS227" s="42">
        <f t="shared" si="184"/>
        <v>2.2334506887589679E-6</v>
      </c>
      <c r="CT227" s="42">
        <f t="shared" si="184"/>
        <v>0</v>
      </c>
      <c r="CU227" s="42">
        <f t="shared" si="184"/>
        <v>3.9883455184120092E-4</v>
      </c>
      <c r="CV227" s="42">
        <f t="shared" si="184"/>
        <v>1.9215497133734094E-6</v>
      </c>
      <c r="CW227" s="42">
        <f t="shared" si="184"/>
        <v>0</v>
      </c>
      <c r="CX227" s="42">
        <f t="shared" si="184"/>
        <v>0</v>
      </c>
      <c r="CY227" s="42">
        <f t="shared" si="184"/>
        <v>2.0837831314282539E-5</v>
      </c>
      <c r="CZ227" s="42">
        <f t="shared" si="184"/>
        <v>6.8020495736690985E-5</v>
      </c>
      <c r="DA227" s="42">
        <f t="shared" si="184"/>
        <v>6.7632686877567923E-6</v>
      </c>
      <c r="DB227" s="42">
        <f t="shared" si="184"/>
        <v>4.3560837065045052E-6</v>
      </c>
      <c r="DC227" s="42">
        <f t="shared" si="184"/>
        <v>2.6882135322631325E-4</v>
      </c>
      <c r="DD227" s="42">
        <f t="shared" si="184"/>
        <v>7.8397005642398605E-5</v>
      </c>
      <c r="DE227" s="42">
        <f t="shared" si="184"/>
        <v>0</v>
      </c>
      <c r="DF227" s="42">
        <f t="shared" si="184"/>
        <v>2.9716597684631478E-4</v>
      </c>
      <c r="DG227" s="42">
        <f t="shared" si="184"/>
        <v>0</v>
      </c>
      <c r="DH227" s="42">
        <f t="shared" si="184"/>
        <v>0</v>
      </c>
      <c r="DI227" s="42">
        <f t="shared" si="184"/>
        <v>3.145394887477793E-4</v>
      </c>
      <c r="DJ227" s="42">
        <f t="shared" si="184"/>
        <v>0</v>
      </c>
      <c r="DK227" s="42">
        <f t="shared" si="184"/>
        <v>1.6397205916111892E-4</v>
      </c>
      <c r="DL227" s="42">
        <f t="shared" si="184"/>
        <v>0</v>
      </c>
      <c r="DM227" s="42">
        <f t="shared" si="184"/>
        <v>1.0695294195645078E-4</v>
      </c>
      <c r="DN227" s="42">
        <f t="shared" si="184"/>
        <v>2.3589506726901688E-6</v>
      </c>
      <c r="DO227" s="42">
        <f t="shared" si="184"/>
        <v>0</v>
      </c>
      <c r="DP227" s="42">
        <f t="shared" si="184"/>
        <v>2.9918190601993392E-4</v>
      </c>
      <c r="DQ227" s="42">
        <f t="shared" si="184"/>
        <v>1.1487977602720519E-3</v>
      </c>
      <c r="DR227" s="42">
        <f t="shared" si="184"/>
        <v>3.9490969463003409E-4</v>
      </c>
      <c r="DS227" s="42">
        <f t="shared" si="184"/>
        <v>3.5139863979443188E-5</v>
      </c>
      <c r="DT227" s="42">
        <f t="shared" si="184"/>
        <v>8.2757790517461852E-6</v>
      </c>
      <c r="DU227" s="42">
        <f t="shared" si="184"/>
        <v>2.663941461956532E-3</v>
      </c>
      <c r="DV227" s="42">
        <f t="shared" si="184"/>
        <v>4.8572366261896965E-4</v>
      </c>
      <c r="DW227" s="42">
        <f t="shared" si="184"/>
        <v>0</v>
      </c>
      <c r="DX227" s="42">
        <f t="shared" si="184"/>
        <v>3.2777576103781808E-5</v>
      </c>
      <c r="DY227" s="42">
        <f t="shared" si="184"/>
        <v>2.8659406693423643E-5</v>
      </c>
      <c r="DZ227" s="42">
        <f t="shared" si="184"/>
        <v>2.4982202192747082E-4</v>
      </c>
      <c r="EA227" s="42">
        <f t="shared" si="184"/>
        <v>0</v>
      </c>
      <c r="EB227" s="42">
        <f t="shared" si="185"/>
        <v>0</v>
      </c>
      <c r="EC227" s="42">
        <f t="shared" si="185"/>
        <v>0</v>
      </c>
      <c r="ED227" s="42">
        <f t="shared" si="185"/>
        <v>0</v>
      </c>
      <c r="EE227" s="42">
        <f t="shared" si="185"/>
        <v>0</v>
      </c>
      <c r="EF227" s="42">
        <f t="shared" si="185"/>
        <v>8.3597508794237928E-6</v>
      </c>
      <c r="EG227" s="42">
        <f t="shared" si="185"/>
        <v>4.0799840064626954E-7</v>
      </c>
      <c r="EH227" s="42">
        <f t="shared" si="185"/>
        <v>1.8922040580508452E-5</v>
      </c>
      <c r="EI227" s="42">
        <f t="shared" si="185"/>
        <v>3.2575184015230116E-5</v>
      </c>
      <c r="EJ227" s="42">
        <f t="shared" si="185"/>
        <v>1.0397075661788043E-6</v>
      </c>
      <c r="EK227" s="42">
        <f t="shared" si="185"/>
        <v>0</v>
      </c>
      <c r="EL227" s="42">
        <f t="shared" si="185"/>
        <v>0</v>
      </c>
      <c r="EM227" s="42">
        <f t="shared" si="185"/>
        <v>0</v>
      </c>
      <c r="EN227" s="42">
        <f t="shared" si="185"/>
        <v>0</v>
      </c>
      <c r="EO227" s="42">
        <f t="shared" si="185"/>
        <v>2.5537244967471763E-5</v>
      </c>
      <c r="EP227" s="42">
        <f t="shared" si="185"/>
        <v>1.4745130420678574E-5</v>
      </c>
      <c r="EQ227" s="42">
        <f t="shared" si="185"/>
        <v>1.180945643664342E-5</v>
      </c>
      <c r="ER227" s="42">
        <f t="shared" si="185"/>
        <v>7.5497447016080429E-8</v>
      </c>
      <c r="ES227" s="42">
        <f t="shared" si="185"/>
        <v>0</v>
      </c>
      <c r="ET227" s="42">
        <f t="shared" si="185"/>
        <v>0</v>
      </c>
      <c r="EU227" s="42">
        <f t="shared" si="185"/>
        <v>3.8778032956579686E-5</v>
      </c>
      <c r="EV227" s="42">
        <f t="shared" si="185"/>
        <v>2.3714284280315385E-4</v>
      </c>
      <c r="EW227" s="42">
        <f t="shared" si="185"/>
        <v>2.1184788733223195E-4</v>
      </c>
      <c r="EX227" s="42">
        <f t="shared" si="185"/>
        <v>3.3522882887473401E-6</v>
      </c>
      <c r="EY227" s="42">
        <f t="shared" si="185"/>
        <v>8.4996971982873105E-6</v>
      </c>
      <c r="EZ227" s="42">
        <f t="shared" si="185"/>
        <v>9.7535901746234046E-6</v>
      </c>
      <c r="FA227" s="42">
        <f t="shared" si="185"/>
        <v>2.7669201430838839E-4</v>
      </c>
      <c r="FB227" s="42">
        <f t="shared" si="185"/>
        <v>1.5703574147883003E-5</v>
      </c>
      <c r="FC227" s="42">
        <f t="shared" si="185"/>
        <v>0</v>
      </c>
      <c r="FD227" s="42">
        <f t="shared" si="185"/>
        <v>0</v>
      </c>
      <c r="FE227" s="42">
        <f t="shared" si="185"/>
        <v>2.1166534269994806E-7</v>
      </c>
      <c r="FF227" s="42">
        <f t="shared" si="185"/>
        <v>4.4053287288729359E-5</v>
      </c>
      <c r="FG227" s="42">
        <f t="shared" si="185"/>
        <v>0</v>
      </c>
      <c r="FH227" s="42">
        <f t="shared" si="185"/>
        <v>1.8260232267232806E-5</v>
      </c>
      <c r="FI227" s="42">
        <f t="shared" si="185"/>
        <v>1.5953319692002527E-5</v>
      </c>
      <c r="FJ227" s="42">
        <f t="shared" si="185"/>
        <v>3.4568033860262871E-6</v>
      </c>
      <c r="FK227" s="42">
        <f t="shared" si="185"/>
        <v>2.2123068595273194E-7</v>
      </c>
      <c r="FL227" s="42">
        <f t="shared" si="185"/>
        <v>4.1333484338329448E-7</v>
      </c>
      <c r="FM227" s="42">
        <f t="shared" si="185"/>
        <v>1.5780970232987085E-7</v>
      </c>
      <c r="FN227" s="42">
        <f t="shared" si="185"/>
        <v>0</v>
      </c>
      <c r="FO227" s="42">
        <f t="shared" si="185"/>
        <v>4.543244578647813E-6</v>
      </c>
      <c r="FP227" s="42">
        <f t="shared" si="185"/>
        <v>1.7132802606219564E-4</v>
      </c>
      <c r="FQ227" s="42">
        <f t="shared" si="185"/>
        <v>5.2476025772590903E-6</v>
      </c>
      <c r="FR227" s="42">
        <f t="shared" si="185"/>
        <v>4.9354006417229514E-6</v>
      </c>
      <c r="FS227" s="42">
        <f t="shared" si="185"/>
        <v>9.9282615410963488E-6</v>
      </c>
      <c r="FT227" s="42">
        <f t="shared" si="185"/>
        <v>1.6668241541601059E-5</v>
      </c>
      <c r="FU227" s="42">
        <f t="shared" si="185"/>
        <v>0</v>
      </c>
      <c r="FV227" s="42">
        <f t="shared" si="185"/>
        <v>0</v>
      </c>
      <c r="FW227" s="42">
        <f t="shared" si="185"/>
        <v>2.0068661580821851E-6</v>
      </c>
      <c r="FX227" s="42">
        <f t="shared" si="185"/>
        <v>0</v>
      </c>
      <c r="FY227" s="42">
        <f t="shared" si="185"/>
        <v>4.171201532353506E-5</v>
      </c>
      <c r="FZ227" s="42">
        <f t="shared" si="185"/>
        <v>4.9646270323941914E-5</v>
      </c>
      <c r="GA227" s="42">
        <f t="shared" si="185"/>
        <v>7.2584076222280472E-8</v>
      </c>
      <c r="GB227" s="42">
        <f t="shared" si="185"/>
        <v>1.4816081146536741E-5</v>
      </c>
      <c r="GC227" s="42">
        <f t="shared" si="185"/>
        <v>2.1765375271691123E-4</v>
      </c>
      <c r="GD227" s="42">
        <f t="shared" si="185"/>
        <v>1.1688326510788395E-5</v>
      </c>
      <c r="GE227" s="42">
        <f t="shared" si="185"/>
        <v>1.8607314594817695E-3</v>
      </c>
      <c r="GF227" s="42">
        <f t="shared" si="185"/>
        <v>9.6953156496458118E-5</v>
      </c>
      <c r="GG227" s="1"/>
      <c r="GH227" s="37"/>
      <c r="GI227" s="37"/>
    </row>
    <row r="228" spans="1:191">
      <c r="A228" s="37"/>
      <c r="B228" s="40" t="s">
        <v>71</v>
      </c>
      <c r="C228" s="41" t="s">
        <v>257</v>
      </c>
      <c r="D228" s="42">
        <f t="shared" si="162"/>
        <v>0</v>
      </c>
      <c r="E228" s="42">
        <f t="shared" si="186"/>
        <v>0</v>
      </c>
      <c r="F228" s="42">
        <f t="shared" si="186"/>
        <v>0</v>
      </c>
      <c r="G228" s="42">
        <f t="shared" si="186"/>
        <v>0</v>
      </c>
      <c r="H228" s="42">
        <f t="shared" si="186"/>
        <v>0</v>
      </c>
      <c r="I228" s="42">
        <f t="shared" si="186"/>
        <v>0</v>
      </c>
      <c r="J228" s="42">
        <f t="shared" si="186"/>
        <v>0</v>
      </c>
      <c r="K228" s="42">
        <f t="shared" si="186"/>
        <v>0</v>
      </c>
      <c r="L228" s="42">
        <f t="shared" si="186"/>
        <v>0</v>
      </c>
      <c r="M228" s="42">
        <f t="shared" si="186"/>
        <v>0</v>
      </c>
      <c r="N228" s="42">
        <f t="shared" si="186"/>
        <v>0</v>
      </c>
      <c r="O228" s="42">
        <f t="shared" si="186"/>
        <v>0</v>
      </c>
      <c r="P228" s="42">
        <f t="shared" si="186"/>
        <v>0</v>
      </c>
      <c r="Q228" s="42">
        <f t="shared" si="186"/>
        <v>0</v>
      </c>
      <c r="R228" s="42">
        <f t="shared" si="186"/>
        <v>0</v>
      </c>
      <c r="S228" s="42">
        <f t="shared" si="186"/>
        <v>0</v>
      </c>
      <c r="T228" s="42">
        <f t="shared" si="186"/>
        <v>0</v>
      </c>
      <c r="U228" s="42">
        <f t="shared" si="186"/>
        <v>0</v>
      </c>
      <c r="V228" s="42">
        <f t="shared" si="186"/>
        <v>0</v>
      </c>
      <c r="W228" s="42">
        <f t="shared" si="186"/>
        <v>0</v>
      </c>
      <c r="X228" s="42">
        <f t="shared" si="186"/>
        <v>0</v>
      </c>
      <c r="Y228" s="42">
        <f t="shared" si="186"/>
        <v>0</v>
      </c>
      <c r="Z228" s="42">
        <f t="shared" si="186"/>
        <v>0</v>
      </c>
      <c r="AA228" s="42">
        <f t="shared" si="186"/>
        <v>0</v>
      </c>
      <c r="AB228" s="42">
        <f t="shared" si="186"/>
        <v>0</v>
      </c>
      <c r="AC228" s="42">
        <f t="shared" si="186"/>
        <v>0</v>
      </c>
      <c r="AD228" s="42">
        <f t="shared" si="186"/>
        <v>0</v>
      </c>
      <c r="AE228" s="42">
        <f t="shared" si="186"/>
        <v>0</v>
      </c>
      <c r="AF228" s="42">
        <f t="shared" si="186"/>
        <v>0</v>
      </c>
      <c r="AG228" s="42">
        <f t="shared" si="186"/>
        <v>2.2141425441663166E-4</v>
      </c>
      <c r="AH228" s="42">
        <f t="shared" si="186"/>
        <v>0</v>
      </c>
      <c r="AI228" s="42">
        <f t="shared" si="186"/>
        <v>0</v>
      </c>
      <c r="AJ228" s="42">
        <f t="shared" si="186"/>
        <v>3.062333102244133E-2</v>
      </c>
      <c r="AK228" s="42">
        <f t="shared" si="186"/>
        <v>4.4827763959946892E-2</v>
      </c>
      <c r="AL228" s="42">
        <f t="shared" si="186"/>
        <v>0</v>
      </c>
      <c r="AM228" s="42">
        <f t="shared" si="186"/>
        <v>0</v>
      </c>
      <c r="AN228" s="42">
        <f t="shared" si="186"/>
        <v>0</v>
      </c>
      <c r="AO228" s="42">
        <f t="shared" si="186"/>
        <v>0</v>
      </c>
      <c r="AP228" s="42">
        <f t="shared" si="186"/>
        <v>0</v>
      </c>
      <c r="AQ228" s="42">
        <f t="shared" si="186"/>
        <v>0</v>
      </c>
      <c r="AR228" s="42">
        <f t="shared" si="186"/>
        <v>0</v>
      </c>
      <c r="AS228" s="42">
        <f t="shared" si="186"/>
        <v>0</v>
      </c>
      <c r="AT228" s="42">
        <f t="shared" si="186"/>
        <v>0</v>
      </c>
      <c r="AU228" s="42">
        <f t="shared" si="186"/>
        <v>0</v>
      </c>
      <c r="AV228" s="42">
        <f t="shared" si="186"/>
        <v>0</v>
      </c>
      <c r="AW228" s="42">
        <f t="shared" si="186"/>
        <v>0</v>
      </c>
      <c r="AX228" s="42">
        <f t="shared" si="186"/>
        <v>0</v>
      </c>
      <c r="AY228" s="42">
        <f t="shared" si="186"/>
        <v>0</v>
      </c>
      <c r="AZ228" s="42">
        <f t="shared" si="186"/>
        <v>0</v>
      </c>
      <c r="BA228" s="42">
        <f t="shared" si="186"/>
        <v>0</v>
      </c>
      <c r="BB228" s="42">
        <f t="shared" si="186"/>
        <v>0</v>
      </c>
      <c r="BC228" s="42">
        <f t="shared" si="186"/>
        <v>0</v>
      </c>
      <c r="BD228" s="42">
        <f t="shared" si="186"/>
        <v>0</v>
      </c>
      <c r="BE228" s="42">
        <f t="shared" si="186"/>
        <v>0</v>
      </c>
      <c r="BF228" s="42">
        <f t="shared" si="186"/>
        <v>0</v>
      </c>
      <c r="BG228" s="42">
        <f t="shared" si="186"/>
        <v>0</v>
      </c>
      <c r="BH228" s="42">
        <f t="shared" si="186"/>
        <v>0</v>
      </c>
      <c r="BI228" s="42">
        <f t="shared" si="186"/>
        <v>0</v>
      </c>
      <c r="BJ228" s="42">
        <f t="shared" si="186"/>
        <v>0</v>
      </c>
      <c r="BK228" s="42">
        <f t="shared" si="186"/>
        <v>0</v>
      </c>
      <c r="BL228" s="42">
        <f t="shared" si="186"/>
        <v>0</v>
      </c>
      <c r="BM228" s="42">
        <f t="shared" si="186"/>
        <v>3.694547383770924E-7</v>
      </c>
      <c r="BN228" s="42">
        <f t="shared" si="186"/>
        <v>0</v>
      </c>
      <c r="BO228" s="42">
        <f t="shared" si="186"/>
        <v>1.6067758810086055E-6</v>
      </c>
      <c r="BP228" s="42">
        <f t="shared" ref="BP228:EA231" si="187">BP35/BP$192</f>
        <v>0</v>
      </c>
      <c r="BQ228" s="42">
        <f t="shared" si="187"/>
        <v>1.7744811860632251E-5</v>
      </c>
      <c r="BR228" s="42">
        <f t="shared" si="187"/>
        <v>0</v>
      </c>
      <c r="BS228" s="42">
        <f t="shared" si="187"/>
        <v>0</v>
      </c>
      <c r="BT228" s="42">
        <f t="shared" si="187"/>
        <v>0</v>
      </c>
      <c r="BU228" s="42">
        <f t="shared" si="187"/>
        <v>0</v>
      </c>
      <c r="BV228" s="42">
        <f t="shared" si="187"/>
        <v>0</v>
      </c>
      <c r="BW228" s="42">
        <f t="shared" si="187"/>
        <v>0</v>
      </c>
      <c r="BX228" s="42">
        <f t="shared" si="187"/>
        <v>0</v>
      </c>
      <c r="BY228" s="42">
        <f t="shared" si="187"/>
        <v>0</v>
      </c>
      <c r="BZ228" s="42">
        <f t="shared" si="187"/>
        <v>0</v>
      </c>
      <c r="CA228" s="42">
        <f t="shared" si="187"/>
        <v>0</v>
      </c>
      <c r="CB228" s="42">
        <f t="shared" si="187"/>
        <v>0</v>
      </c>
      <c r="CC228" s="42">
        <f t="shared" si="187"/>
        <v>0</v>
      </c>
      <c r="CD228" s="42">
        <f t="shared" si="187"/>
        <v>0</v>
      </c>
      <c r="CE228" s="42">
        <f t="shared" si="187"/>
        <v>0</v>
      </c>
      <c r="CF228" s="42">
        <f t="shared" si="187"/>
        <v>0</v>
      </c>
      <c r="CG228" s="42">
        <f t="shared" si="187"/>
        <v>0</v>
      </c>
      <c r="CH228" s="42">
        <f t="shared" si="187"/>
        <v>0</v>
      </c>
      <c r="CI228" s="42">
        <f t="shared" si="187"/>
        <v>0</v>
      </c>
      <c r="CJ228" s="42">
        <f t="shared" si="187"/>
        <v>0</v>
      </c>
      <c r="CK228" s="42">
        <f t="shared" si="187"/>
        <v>0</v>
      </c>
      <c r="CL228" s="42">
        <f t="shared" si="187"/>
        <v>0</v>
      </c>
      <c r="CM228" s="42">
        <f t="shared" si="187"/>
        <v>0</v>
      </c>
      <c r="CN228" s="42">
        <f t="shared" si="187"/>
        <v>0</v>
      </c>
      <c r="CO228" s="42">
        <f t="shared" si="187"/>
        <v>0</v>
      </c>
      <c r="CP228" s="42">
        <f t="shared" si="187"/>
        <v>0</v>
      </c>
      <c r="CQ228" s="42">
        <f t="shared" si="187"/>
        <v>0</v>
      </c>
      <c r="CR228" s="42">
        <f t="shared" si="187"/>
        <v>0</v>
      </c>
      <c r="CS228" s="42">
        <f t="shared" si="187"/>
        <v>0</v>
      </c>
      <c r="CT228" s="42">
        <f t="shared" si="187"/>
        <v>0</v>
      </c>
      <c r="CU228" s="42">
        <f t="shared" si="187"/>
        <v>0</v>
      </c>
      <c r="CV228" s="42">
        <f t="shared" si="187"/>
        <v>0</v>
      </c>
      <c r="CW228" s="42">
        <f t="shared" si="187"/>
        <v>0</v>
      </c>
      <c r="CX228" s="42">
        <f t="shared" si="187"/>
        <v>0</v>
      </c>
      <c r="CY228" s="42">
        <f t="shared" si="187"/>
        <v>0</v>
      </c>
      <c r="CZ228" s="42">
        <f t="shared" si="187"/>
        <v>0</v>
      </c>
      <c r="DA228" s="42">
        <f t="shared" si="187"/>
        <v>0</v>
      </c>
      <c r="DB228" s="42">
        <f t="shared" si="187"/>
        <v>0</v>
      </c>
      <c r="DC228" s="42">
        <f t="shared" si="187"/>
        <v>0</v>
      </c>
      <c r="DD228" s="42">
        <f t="shared" si="187"/>
        <v>0</v>
      </c>
      <c r="DE228" s="42">
        <f t="shared" si="187"/>
        <v>0</v>
      </c>
      <c r="DF228" s="42">
        <f t="shared" si="187"/>
        <v>0</v>
      </c>
      <c r="DG228" s="42">
        <f t="shared" si="187"/>
        <v>0</v>
      </c>
      <c r="DH228" s="42">
        <f t="shared" si="187"/>
        <v>0</v>
      </c>
      <c r="DI228" s="42">
        <f t="shared" si="187"/>
        <v>0</v>
      </c>
      <c r="DJ228" s="42">
        <f t="shared" si="187"/>
        <v>0</v>
      </c>
      <c r="DK228" s="42">
        <f t="shared" si="187"/>
        <v>0</v>
      </c>
      <c r="DL228" s="42">
        <f t="shared" si="187"/>
        <v>0</v>
      </c>
      <c r="DM228" s="42">
        <f t="shared" si="187"/>
        <v>0</v>
      </c>
      <c r="DN228" s="42">
        <f t="shared" si="187"/>
        <v>0</v>
      </c>
      <c r="DO228" s="42">
        <f t="shared" si="187"/>
        <v>0</v>
      </c>
      <c r="DP228" s="42">
        <f t="shared" si="187"/>
        <v>0</v>
      </c>
      <c r="DQ228" s="42">
        <f t="shared" si="187"/>
        <v>0</v>
      </c>
      <c r="DR228" s="42">
        <f t="shared" si="187"/>
        <v>0</v>
      </c>
      <c r="DS228" s="42">
        <f t="shared" si="187"/>
        <v>0</v>
      </c>
      <c r="DT228" s="42">
        <f t="shared" si="187"/>
        <v>0</v>
      </c>
      <c r="DU228" s="42">
        <f t="shared" si="187"/>
        <v>1.0098337611662367E-5</v>
      </c>
      <c r="DV228" s="42">
        <f t="shared" si="187"/>
        <v>6.4357584829540475E-5</v>
      </c>
      <c r="DW228" s="42">
        <f t="shared" si="187"/>
        <v>0</v>
      </c>
      <c r="DX228" s="42">
        <f t="shared" si="187"/>
        <v>0</v>
      </c>
      <c r="DY228" s="42">
        <f t="shared" si="187"/>
        <v>0</v>
      </c>
      <c r="DZ228" s="42">
        <f t="shared" si="187"/>
        <v>0</v>
      </c>
      <c r="EA228" s="42">
        <f t="shared" si="187"/>
        <v>0</v>
      </c>
      <c r="EB228" s="42">
        <f t="shared" si="185"/>
        <v>0</v>
      </c>
      <c r="EC228" s="42">
        <f t="shared" si="185"/>
        <v>0</v>
      </c>
      <c r="ED228" s="42">
        <f t="shared" si="185"/>
        <v>0</v>
      </c>
      <c r="EE228" s="42">
        <f t="shared" si="185"/>
        <v>0</v>
      </c>
      <c r="EF228" s="42">
        <f t="shared" si="185"/>
        <v>0</v>
      </c>
      <c r="EG228" s="42">
        <f t="shared" si="185"/>
        <v>0</v>
      </c>
      <c r="EH228" s="42">
        <f t="shared" si="185"/>
        <v>0</v>
      </c>
      <c r="EI228" s="42">
        <f t="shared" si="185"/>
        <v>0</v>
      </c>
      <c r="EJ228" s="42">
        <f t="shared" si="185"/>
        <v>0</v>
      </c>
      <c r="EK228" s="42">
        <f t="shared" si="185"/>
        <v>0</v>
      </c>
      <c r="EL228" s="42">
        <f t="shared" si="185"/>
        <v>0</v>
      </c>
      <c r="EM228" s="42">
        <f t="shared" si="185"/>
        <v>0</v>
      </c>
      <c r="EN228" s="42">
        <f t="shared" si="185"/>
        <v>0</v>
      </c>
      <c r="EO228" s="42">
        <f t="shared" si="185"/>
        <v>0</v>
      </c>
      <c r="EP228" s="42">
        <f t="shared" si="185"/>
        <v>0</v>
      </c>
      <c r="EQ228" s="42">
        <f t="shared" si="185"/>
        <v>0</v>
      </c>
      <c r="ER228" s="42">
        <f t="shared" si="185"/>
        <v>0</v>
      </c>
      <c r="ES228" s="42">
        <f t="shared" si="185"/>
        <v>0</v>
      </c>
      <c r="ET228" s="42">
        <f t="shared" si="185"/>
        <v>0</v>
      </c>
      <c r="EU228" s="42">
        <f t="shared" si="185"/>
        <v>0</v>
      </c>
      <c r="EV228" s="42">
        <f t="shared" si="185"/>
        <v>0</v>
      </c>
      <c r="EW228" s="42">
        <f t="shared" si="185"/>
        <v>0</v>
      </c>
      <c r="EX228" s="42">
        <f t="shared" si="185"/>
        <v>0</v>
      </c>
      <c r="EY228" s="42">
        <f t="shared" si="185"/>
        <v>0</v>
      </c>
      <c r="EZ228" s="42">
        <f t="shared" si="185"/>
        <v>0</v>
      </c>
      <c r="FA228" s="42">
        <f t="shared" si="185"/>
        <v>0</v>
      </c>
      <c r="FB228" s="42">
        <f t="shared" si="185"/>
        <v>0</v>
      </c>
      <c r="FC228" s="42">
        <f t="shared" ref="FC228:GF228" si="188">FC35/FC$192</f>
        <v>0</v>
      </c>
      <c r="FD228" s="42">
        <f t="shared" si="188"/>
        <v>0</v>
      </c>
      <c r="FE228" s="42">
        <f t="shared" si="188"/>
        <v>0</v>
      </c>
      <c r="FF228" s="42">
        <f t="shared" si="188"/>
        <v>0</v>
      </c>
      <c r="FG228" s="42">
        <f t="shared" si="188"/>
        <v>0</v>
      </c>
      <c r="FH228" s="42">
        <f t="shared" si="188"/>
        <v>0</v>
      </c>
      <c r="FI228" s="42">
        <f t="shared" si="188"/>
        <v>0</v>
      </c>
      <c r="FJ228" s="42">
        <f t="shared" si="188"/>
        <v>0</v>
      </c>
      <c r="FK228" s="42">
        <f t="shared" si="188"/>
        <v>0</v>
      </c>
      <c r="FL228" s="42">
        <f t="shared" si="188"/>
        <v>0</v>
      </c>
      <c r="FM228" s="42">
        <f t="shared" si="188"/>
        <v>0</v>
      </c>
      <c r="FN228" s="42">
        <f t="shared" si="188"/>
        <v>0</v>
      </c>
      <c r="FO228" s="42">
        <f t="shared" si="188"/>
        <v>0</v>
      </c>
      <c r="FP228" s="42">
        <f t="shared" si="188"/>
        <v>0</v>
      </c>
      <c r="FQ228" s="42">
        <f t="shared" si="188"/>
        <v>0</v>
      </c>
      <c r="FR228" s="42">
        <f t="shared" si="188"/>
        <v>0</v>
      </c>
      <c r="FS228" s="42">
        <f t="shared" si="188"/>
        <v>0</v>
      </c>
      <c r="FT228" s="42">
        <f t="shared" si="188"/>
        <v>0</v>
      </c>
      <c r="FU228" s="42">
        <f t="shared" si="188"/>
        <v>0</v>
      </c>
      <c r="FV228" s="42">
        <f t="shared" si="188"/>
        <v>0</v>
      </c>
      <c r="FW228" s="42">
        <f t="shared" si="188"/>
        <v>0</v>
      </c>
      <c r="FX228" s="42">
        <f t="shared" si="188"/>
        <v>0</v>
      </c>
      <c r="FY228" s="42">
        <f t="shared" si="188"/>
        <v>8.7126924957775582E-8</v>
      </c>
      <c r="FZ228" s="42">
        <f t="shared" si="188"/>
        <v>0</v>
      </c>
      <c r="GA228" s="42">
        <f t="shared" si="188"/>
        <v>0</v>
      </c>
      <c r="GB228" s="42">
        <f t="shared" si="188"/>
        <v>0</v>
      </c>
      <c r="GC228" s="42">
        <f t="shared" si="188"/>
        <v>2.2823558435519762E-6</v>
      </c>
      <c r="GD228" s="42">
        <f t="shared" si="188"/>
        <v>0</v>
      </c>
      <c r="GE228" s="42">
        <f t="shared" si="188"/>
        <v>0</v>
      </c>
      <c r="GF228" s="42">
        <f t="shared" si="188"/>
        <v>6.3925158129532828E-7</v>
      </c>
      <c r="GG228" s="1"/>
      <c r="GH228" s="37"/>
      <c r="GI228" s="37"/>
    </row>
    <row r="229" spans="1:191">
      <c r="A229" s="37"/>
      <c r="B229" s="40" t="s">
        <v>72</v>
      </c>
      <c r="C229" s="41" t="s">
        <v>258</v>
      </c>
      <c r="D229" s="42">
        <f t="shared" si="162"/>
        <v>0</v>
      </c>
      <c r="E229" s="42">
        <f t="shared" ref="E229:BP232" si="189">E36/E$192</f>
        <v>0</v>
      </c>
      <c r="F229" s="42">
        <f t="shared" si="189"/>
        <v>0</v>
      </c>
      <c r="G229" s="42">
        <f t="shared" si="189"/>
        <v>0</v>
      </c>
      <c r="H229" s="42">
        <f t="shared" si="189"/>
        <v>0</v>
      </c>
      <c r="I229" s="42">
        <f t="shared" si="189"/>
        <v>0</v>
      </c>
      <c r="J229" s="42">
        <f t="shared" si="189"/>
        <v>0</v>
      </c>
      <c r="K229" s="42">
        <f t="shared" si="189"/>
        <v>0</v>
      </c>
      <c r="L229" s="42">
        <f t="shared" si="189"/>
        <v>0</v>
      </c>
      <c r="M229" s="42">
        <f t="shared" si="189"/>
        <v>0</v>
      </c>
      <c r="N229" s="42">
        <f t="shared" si="189"/>
        <v>0</v>
      </c>
      <c r="O229" s="42">
        <f t="shared" si="189"/>
        <v>0</v>
      </c>
      <c r="P229" s="42">
        <f t="shared" si="189"/>
        <v>0</v>
      </c>
      <c r="Q229" s="42">
        <f t="shared" si="189"/>
        <v>0</v>
      </c>
      <c r="R229" s="42">
        <f t="shared" si="189"/>
        <v>0</v>
      </c>
      <c r="S229" s="42">
        <f t="shared" si="189"/>
        <v>0</v>
      </c>
      <c r="T229" s="42">
        <f t="shared" si="189"/>
        <v>0</v>
      </c>
      <c r="U229" s="42">
        <f t="shared" si="189"/>
        <v>0</v>
      </c>
      <c r="V229" s="42">
        <f t="shared" si="189"/>
        <v>0</v>
      </c>
      <c r="W229" s="42">
        <f t="shared" si="189"/>
        <v>0</v>
      </c>
      <c r="X229" s="42">
        <f t="shared" si="189"/>
        <v>0</v>
      </c>
      <c r="Y229" s="42">
        <f t="shared" si="189"/>
        <v>0</v>
      </c>
      <c r="Z229" s="42">
        <f t="shared" si="189"/>
        <v>0</v>
      </c>
      <c r="AA229" s="42">
        <f t="shared" si="189"/>
        <v>0</v>
      </c>
      <c r="AB229" s="42">
        <f t="shared" si="189"/>
        <v>0</v>
      </c>
      <c r="AC229" s="42">
        <f t="shared" si="189"/>
        <v>0</v>
      </c>
      <c r="AD229" s="42">
        <f t="shared" si="189"/>
        <v>0</v>
      </c>
      <c r="AE229" s="42">
        <f t="shared" si="189"/>
        <v>6.3147852291570425E-2</v>
      </c>
      <c r="AF229" s="42">
        <f t="shared" si="189"/>
        <v>0.18939754665215522</v>
      </c>
      <c r="AG229" s="42">
        <f t="shared" si="189"/>
        <v>4.9771593716496518E-2</v>
      </c>
      <c r="AH229" s="42">
        <f t="shared" si="189"/>
        <v>0</v>
      </c>
      <c r="AI229" s="42">
        <f t="shared" si="189"/>
        <v>0.16678041132527896</v>
      </c>
      <c r="AJ229" s="42">
        <f t="shared" si="189"/>
        <v>8.4340336619935299E-2</v>
      </c>
      <c r="AK229" s="42">
        <f t="shared" si="189"/>
        <v>3.6186965990953252E-2</v>
      </c>
      <c r="AL229" s="42">
        <f t="shared" si="189"/>
        <v>2.7669581927791755E-2</v>
      </c>
      <c r="AM229" s="42">
        <f t="shared" si="189"/>
        <v>0</v>
      </c>
      <c r="AN229" s="42">
        <f t="shared" si="189"/>
        <v>0</v>
      </c>
      <c r="AO229" s="42">
        <f t="shared" si="189"/>
        <v>0</v>
      </c>
      <c r="AP229" s="42">
        <f t="shared" si="189"/>
        <v>0</v>
      </c>
      <c r="AQ229" s="42">
        <f t="shared" si="189"/>
        <v>0</v>
      </c>
      <c r="AR229" s="42">
        <f t="shared" si="189"/>
        <v>0</v>
      </c>
      <c r="AS229" s="42">
        <f t="shared" si="189"/>
        <v>0</v>
      </c>
      <c r="AT229" s="42">
        <f t="shared" si="189"/>
        <v>0</v>
      </c>
      <c r="AU229" s="42">
        <f t="shared" si="189"/>
        <v>0</v>
      </c>
      <c r="AV229" s="42">
        <f t="shared" si="189"/>
        <v>0</v>
      </c>
      <c r="AW229" s="42">
        <f t="shared" si="189"/>
        <v>0</v>
      </c>
      <c r="AX229" s="42">
        <f t="shared" si="189"/>
        <v>0</v>
      </c>
      <c r="AY229" s="42">
        <f t="shared" si="189"/>
        <v>0</v>
      </c>
      <c r="AZ229" s="42">
        <f t="shared" si="189"/>
        <v>0</v>
      </c>
      <c r="BA229" s="42">
        <f t="shared" si="189"/>
        <v>0</v>
      </c>
      <c r="BB229" s="42">
        <f t="shared" si="189"/>
        <v>0</v>
      </c>
      <c r="BC229" s="42">
        <f t="shared" si="189"/>
        <v>0</v>
      </c>
      <c r="BD229" s="42">
        <f t="shared" si="189"/>
        <v>1.0048246164814732E-2</v>
      </c>
      <c r="BE229" s="42">
        <f t="shared" si="189"/>
        <v>0</v>
      </c>
      <c r="BF229" s="42">
        <f t="shared" si="189"/>
        <v>0</v>
      </c>
      <c r="BG229" s="42">
        <f t="shared" si="189"/>
        <v>0</v>
      </c>
      <c r="BH229" s="42">
        <f t="shared" si="189"/>
        <v>0</v>
      </c>
      <c r="BI229" s="42">
        <f t="shared" si="189"/>
        <v>0</v>
      </c>
      <c r="BJ229" s="42">
        <f t="shared" si="189"/>
        <v>0</v>
      </c>
      <c r="BK229" s="42">
        <f t="shared" si="189"/>
        <v>0</v>
      </c>
      <c r="BL229" s="42">
        <f t="shared" si="189"/>
        <v>0</v>
      </c>
      <c r="BM229" s="42">
        <f t="shared" si="189"/>
        <v>0</v>
      </c>
      <c r="BN229" s="42">
        <f t="shared" si="189"/>
        <v>0</v>
      </c>
      <c r="BO229" s="42">
        <f t="shared" si="189"/>
        <v>0</v>
      </c>
      <c r="BP229" s="42">
        <f t="shared" si="189"/>
        <v>0</v>
      </c>
      <c r="BQ229" s="42">
        <f t="shared" si="187"/>
        <v>0</v>
      </c>
      <c r="BR229" s="42">
        <f t="shared" si="187"/>
        <v>0</v>
      </c>
      <c r="BS229" s="42">
        <f t="shared" si="187"/>
        <v>0</v>
      </c>
      <c r="BT229" s="42">
        <f t="shared" si="187"/>
        <v>0</v>
      </c>
      <c r="BU229" s="42">
        <f t="shared" si="187"/>
        <v>0</v>
      </c>
      <c r="BV229" s="42">
        <f t="shared" si="187"/>
        <v>0</v>
      </c>
      <c r="BW229" s="42">
        <f t="shared" si="187"/>
        <v>0</v>
      </c>
      <c r="BX229" s="42">
        <f t="shared" si="187"/>
        <v>0</v>
      </c>
      <c r="BY229" s="42">
        <f t="shared" si="187"/>
        <v>0</v>
      </c>
      <c r="BZ229" s="42">
        <f t="shared" si="187"/>
        <v>0</v>
      </c>
      <c r="CA229" s="42">
        <f t="shared" si="187"/>
        <v>0</v>
      </c>
      <c r="CB229" s="42">
        <f t="shared" si="187"/>
        <v>0</v>
      </c>
      <c r="CC229" s="42">
        <f t="shared" si="187"/>
        <v>0</v>
      </c>
      <c r="CD229" s="42">
        <f t="shared" si="187"/>
        <v>0</v>
      </c>
      <c r="CE229" s="42">
        <f t="shared" si="187"/>
        <v>0</v>
      </c>
      <c r="CF229" s="42">
        <f t="shared" si="187"/>
        <v>0</v>
      </c>
      <c r="CG229" s="42">
        <f t="shared" si="187"/>
        <v>0</v>
      </c>
      <c r="CH229" s="42">
        <f t="shared" si="187"/>
        <v>0</v>
      </c>
      <c r="CI229" s="42">
        <f t="shared" si="187"/>
        <v>0</v>
      </c>
      <c r="CJ229" s="42">
        <f t="shared" si="187"/>
        <v>0</v>
      </c>
      <c r="CK229" s="42">
        <f t="shared" si="187"/>
        <v>0</v>
      </c>
      <c r="CL229" s="42">
        <f t="shared" si="187"/>
        <v>0</v>
      </c>
      <c r="CM229" s="42">
        <f t="shared" si="187"/>
        <v>0</v>
      </c>
      <c r="CN229" s="42">
        <f t="shared" si="187"/>
        <v>0</v>
      </c>
      <c r="CO229" s="42">
        <f t="shared" si="187"/>
        <v>0</v>
      </c>
      <c r="CP229" s="42">
        <f t="shared" si="187"/>
        <v>0</v>
      </c>
      <c r="CQ229" s="42">
        <f t="shared" si="187"/>
        <v>0</v>
      </c>
      <c r="CR229" s="42">
        <f t="shared" si="187"/>
        <v>0</v>
      </c>
      <c r="CS229" s="42">
        <f t="shared" si="187"/>
        <v>0</v>
      </c>
      <c r="CT229" s="42">
        <f t="shared" si="187"/>
        <v>0</v>
      </c>
      <c r="CU229" s="42">
        <f t="shared" si="187"/>
        <v>0</v>
      </c>
      <c r="CV229" s="42">
        <f t="shared" si="187"/>
        <v>0</v>
      </c>
      <c r="CW229" s="42">
        <f t="shared" si="187"/>
        <v>0</v>
      </c>
      <c r="CX229" s="42">
        <f t="shared" si="187"/>
        <v>0</v>
      </c>
      <c r="CY229" s="42">
        <f t="shared" si="187"/>
        <v>0</v>
      </c>
      <c r="CZ229" s="42">
        <f t="shared" si="187"/>
        <v>0</v>
      </c>
      <c r="DA229" s="42">
        <f t="shared" si="187"/>
        <v>0</v>
      </c>
      <c r="DB229" s="42">
        <f t="shared" si="187"/>
        <v>0</v>
      </c>
      <c r="DC229" s="42">
        <f t="shared" si="187"/>
        <v>0</v>
      </c>
      <c r="DD229" s="42">
        <f t="shared" si="187"/>
        <v>0</v>
      </c>
      <c r="DE229" s="42">
        <f t="shared" si="187"/>
        <v>0</v>
      </c>
      <c r="DF229" s="42">
        <f t="shared" si="187"/>
        <v>0</v>
      </c>
      <c r="DG229" s="42">
        <f t="shared" si="187"/>
        <v>0</v>
      </c>
      <c r="DH229" s="42">
        <f t="shared" si="187"/>
        <v>0</v>
      </c>
      <c r="DI229" s="42">
        <f t="shared" si="187"/>
        <v>0</v>
      </c>
      <c r="DJ229" s="42">
        <f t="shared" si="187"/>
        <v>0</v>
      </c>
      <c r="DK229" s="42">
        <f t="shared" si="187"/>
        <v>0</v>
      </c>
      <c r="DL229" s="42">
        <f t="shared" si="187"/>
        <v>0</v>
      </c>
      <c r="DM229" s="42">
        <f t="shared" si="187"/>
        <v>0</v>
      </c>
      <c r="DN229" s="42">
        <f t="shared" si="187"/>
        <v>0</v>
      </c>
      <c r="DO229" s="42">
        <f t="shared" si="187"/>
        <v>0</v>
      </c>
      <c r="DP229" s="42">
        <f t="shared" si="187"/>
        <v>0</v>
      </c>
      <c r="DQ229" s="42">
        <f t="shared" si="187"/>
        <v>0</v>
      </c>
      <c r="DR229" s="42">
        <f t="shared" si="187"/>
        <v>0</v>
      </c>
      <c r="DS229" s="42">
        <f t="shared" si="187"/>
        <v>0</v>
      </c>
      <c r="DT229" s="42">
        <f t="shared" si="187"/>
        <v>0</v>
      </c>
      <c r="DU229" s="42">
        <f t="shared" si="187"/>
        <v>0</v>
      </c>
      <c r="DV229" s="42">
        <f t="shared" si="187"/>
        <v>3.5860942790589715E-4</v>
      </c>
      <c r="DW229" s="42">
        <f t="shared" si="187"/>
        <v>0</v>
      </c>
      <c r="DX229" s="42">
        <f t="shared" si="187"/>
        <v>0</v>
      </c>
      <c r="DY229" s="42">
        <f t="shared" si="187"/>
        <v>0</v>
      </c>
      <c r="DZ229" s="42">
        <f t="shared" si="187"/>
        <v>0</v>
      </c>
      <c r="EA229" s="42">
        <f t="shared" si="187"/>
        <v>0</v>
      </c>
      <c r="EB229" s="42">
        <f t="shared" ref="EB229:GF233" si="190">EB36/EB$192</f>
        <v>0</v>
      </c>
      <c r="EC229" s="42">
        <f t="shared" si="190"/>
        <v>0</v>
      </c>
      <c r="ED229" s="42">
        <f t="shared" si="190"/>
        <v>0</v>
      </c>
      <c r="EE229" s="42">
        <f t="shared" si="190"/>
        <v>0</v>
      </c>
      <c r="EF229" s="42">
        <f t="shared" si="190"/>
        <v>0</v>
      </c>
      <c r="EG229" s="42">
        <f t="shared" si="190"/>
        <v>0</v>
      </c>
      <c r="EH229" s="42">
        <f t="shared" si="190"/>
        <v>0</v>
      </c>
      <c r="EI229" s="42">
        <f t="shared" si="190"/>
        <v>0</v>
      </c>
      <c r="EJ229" s="42">
        <f t="shared" si="190"/>
        <v>0</v>
      </c>
      <c r="EK229" s="42">
        <f t="shared" si="190"/>
        <v>0</v>
      </c>
      <c r="EL229" s="42">
        <f t="shared" si="190"/>
        <v>0</v>
      </c>
      <c r="EM229" s="42">
        <f t="shared" si="190"/>
        <v>0</v>
      </c>
      <c r="EN229" s="42">
        <f t="shared" si="190"/>
        <v>0</v>
      </c>
      <c r="EO229" s="42">
        <f t="shared" si="190"/>
        <v>0</v>
      </c>
      <c r="EP229" s="42">
        <f t="shared" si="190"/>
        <v>0</v>
      </c>
      <c r="EQ229" s="42">
        <f t="shared" si="190"/>
        <v>0</v>
      </c>
      <c r="ER229" s="42">
        <f t="shared" si="190"/>
        <v>0</v>
      </c>
      <c r="ES229" s="42">
        <f t="shared" si="190"/>
        <v>0</v>
      </c>
      <c r="ET229" s="42">
        <f t="shared" si="190"/>
        <v>0</v>
      </c>
      <c r="EU229" s="42">
        <f t="shared" si="190"/>
        <v>0</v>
      </c>
      <c r="EV229" s="42">
        <f t="shared" si="190"/>
        <v>0</v>
      </c>
      <c r="EW229" s="42">
        <f t="shared" si="190"/>
        <v>0</v>
      </c>
      <c r="EX229" s="42">
        <f t="shared" si="190"/>
        <v>0</v>
      </c>
      <c r="EY229" s="42">
        <f t="shared" si="190"/>
        <v>0</v>
      </c>
      <c r="EZ229" s="42">
        <f t="shared" si="190"/>
        <v>0</v>
      </c>
      <c r="FA229" s="42">
        <f t="shared" si="190"/>
        <v>0</v>
      </c>
      <c r="FB229" s="42">
        <f t="shared" si="190"/>
        <v>0</v>
      </c>
      <c r="FC229" s="42">
        <f t="shared" si="190"/>
        <v>0</v>
      </c>
      <c r="FD229" s="42">
        <f t="shared" si="190"/>
        <v>0</v>
      </c>
      <c r="FE229" s="42">
        <f t="shared" si="190"/>
        <v>0</v>
      </c>
      <c r="FF229" s="42">
        <f t="shared" si="190"/>
        <v>0</v>
      </c>
      <c r="FG229" s="42">
        <f t="shared" si="190"/>
        <v>0</v>
      </c>
      <c r="FH229" s="42">
        <f t="shared" si="190"/>
        <v>0</v>
      </c>
      <c r="FI229" s="42">
        <f t="shared" si="190"/>
        <v>0</v>
      </c>
      <c r="FJ229" s="42">
        <f t="shared" si="190"/>
        <v>0</v>
      </c>
      <c r="FK229" s="42">
        <f t="shared" si="190"/>
        <v>0</v>
      </c>
      <c r="FL229" s="42">
        <f t="shared" si="190"/>
        <v>0</v>
      </c>
      <c r="FM229" s="42">
        <f t="shared" si="190"/>
        <v>0</v>
      </c>
      <c r="FN229" s="42">
        <f t="shared" si="190"/>
        <v>0</v>
      </c>
      <c r="FO229" s="42">
        <f t="shared" si="190"/>
        <v>0</v>
      </c>
      <c r="FP229" s="42">
        <f t="shared" si="190"/>
        <v>0</v>
      </c>
      <c r="FQ229" s="42">
        <f t="shared" si="190"/>
        <v>0</v>
      </c>
      <c r="FR229" s="42">
        <f t="shared" si="190"/>
        <v>0</v>
      </c>
      <c r="FS229" s="42">
        <f t="shared" si="190"/>
        <v>0</v>
      </c>
      <c r="FT229" s="42">
        <f t="shared" si="190"/>
        <v>0</v>
      </c>
      <c r="FU229" s="42">
        <f t="shared" si="190"/>
        <v>0</v>
      </c>
      <c r="FV229" s="42">
        <f t="shared" si="190"/>
        <v>0</v>
      </c>
      <c r="FW229" s="42">
        <f t="shared" si="190"/>
        <v>0</v>
      </c>
      <c r="FX229" s="42">
        <f t="shared" si="190"/>
        <v>0</v>
      </c>
      <c r="FY229" s="42">
        <f t="shared" si="190"/>
        <v>0</v>
      </c>
      <c r="FZ229" s="42">
        <f t="shared" si="190"/>
        <v>0</v>
      </c>
      <c r="GA229" s="42">
        <f t="shared" si="190"/>
        <v>0</v>
      </c>
      <c r="GB229" s="42">
        <f t="shared" si="190"/>
        <v>0</v>
      </c>
      <c r="GC229" s="42">
        <f t="shared" si="190"/>
        <v>0</v>
      </c>
      <c r="GD229" s="42">
        <f t="shared" si="190"/>
        <v>0</v>
      </c>
      <c r="GE229" s="42">
        <f t="shared" si="190"/>
        <v>0</v>
      </c>
      <c r="GF229" s="42">
        <f t="shared" si="190"/>
        <v>1.576820567195143E-5</v>
      </c>
      <c r="GG229" s="1"/>
      <c r="GH229" s="37"/>
      <c r="GI229" s="37"/>
    </row>
    <row r="230" spans="1:191">
      <c r="A230" s="37"/>
      <c r="B230" s="40" t="s">
        <v>73</v>
      </c>
      <c r="C230" s="41" t="s">
        <v>259</v>
      </c>
      <c r="D230" s="42">
        <f t="shared" si="162"/>
        <v>5.4044798655106393E-4</v>
      </c>
      <c r="E230" s="42">
        <f t="shared" si="189"/>
        <v>1.6040756353743592E-5</v>
      </c>
      <c r="F230" s="42">
        <f t="shared" si="189"/>
        <v>7.9444756416104863E-6</v>
      </c>
      <c r="G230" s="42">
        <f t="shared" si="189"/>
        <v>0</v>
      </c>
      <c r="H230" s="42">
        <f t="shared" si="189"/>
        <v>3.0550533075628149E-4</v>
      </c>
      <c r="I230" s="42">
        <f t="shared" si="189"/>
        <v>9.7209665973700649E-6</v>
      </c>
      <c r="J230" s="42">
        <f t="shared" si="189"/>
        <v>2.6290124953607713E-5</v>
      </c>
      <c r="K230" s="42">
        <f t="shared" si="189"/>
        <v>3.4882668872995472E-5</v>
      </c>
      <c r="L230" s="42">
        <f t="shared" si="189"/>
        <v>7.37130167973537E-5</v>
      </c>
      <c r="M230" s="42">
        <f t="shared" si="189"/>
        <v>2.5588740953980246E-4</v>
      </c>
      <c r="N230" s="42">
        <f t="shared" si="189"/>
        <v>5.5467194161910741E-3</v>
      </c>
      <c r="O230" s="42">
        <f t="shared" si="189"/>
        <v>1.4240929256731616E-2</v>
      </c>
      <c r="P230" s="42">
        <f t="shared" si="189"/>
        <v>1.7133382461311714E-3</v>
      </c>
      <c r="Q230" s="42">
        <f t="shared" si="189"/>
        <v>0</v>
      </c>
      <c r="R230" s="42">
        <f t="shared" si="189"/>
        <v>1.2030219912419999E-5</v>
      </c>
      <c r="S230" s="42">
        <f t="shared" si="189"/>
        <v>0</v>
      </c>
      <c r="T230" s="42">
        <f t="shared" si="189"/>
        <v>0</v>
      </c>
      <c r="U230" s="42">
        <f t="shared" si="189"/>
        <v>9.6938300710363858E-7</v>
      </c>
      <c r="V230" s="42">
        <f t="shared" si="189"/>
        <v>0</v>
      </c>
      <c r="W230" s="42">
        <f t="shared" si="189"/>
        <v>0</v>
      </c>
      <c r="X230" s="42">
        <f t="shared" si="189"/>
        <v>0</v>
      </c>
      <c r="Y230" s="42">
        <f t="shared" si="189"/>
        <v>6.3462548370361083E-6</v>
      </c>
      <c r="Z230" s="42">
        <f t="shared" si="189"/>
        <v>0</v>
      </c>
      <c r="AA230" s="42">
        <f t="shared" si="189"/>
        <v>0</v>
      </c>
      <c r="AB230" s="42">
        <f t="shared" si="189"/>
        <v>2.8229312997524918E-4</v>
      </c>
      <c r="AC230" s="42">
        <f t="shared" si="189"/>
        <v>0</v>
      </c>
      <c r="AD230" s="42">
        <f t="shared" si="189"/>
        <v>2.729476074754335E-5</v>
      </c>
      <c r="AE230" s="42">
        <f t="shared" si="189"/>
        <v>0.10835081130603992</v>
      </c>
      <c r="AF230" s="42">
        <f t="shared" si="189"/>
        <v>3.9402711329791125E-3</v>
      </c>
      <c r="AG230" s="42">
        <f t="shared" si="189"/>
        <v>3.7815223977998413E-2</v>
      </c>
      <c r="AH230" s="42">
        <f t="shared" si="189"/>
        <v>2.6116114260439135E-3</v>
      </c>
      <c r="AI230" s="42">
        <f t="shared" si="189"/>
        <v>7.193581112238309E-3</v>
      </c>
      <c r="AJ230" s="42">
        <f t="shared" si="189"/>
        <v>1.192356082781287E-2</v>
      </c>
      <c r="AK230" s="42">
        <f t="shared" si="189"/>
        <v>2.2256015052128299E-2</v>
      </c>
      <c r="AL230" s="42">
        <f t="shared" si="189"/>
        <v>3.5976268086930913E-2</v>
      </c>
      <c r="AM230" s="42">
        <f t="shared" si="189"/>
        <v>3.262605202581485E-4</v>
      </c>
      <c r="AN230" s="42">
        <f t="shared" si="189"/>
        <v>1.941068814670783E-4</v>
      </c>
      <c r="AO230" s="42">
        <f t="shared" si="189"/>
        <v>5.9457735039535409E-3</v>
      </c>
      <c r="AP230" s="42">
        <f t="shared" si="189"/>
        <v>3.5583880347265623E-3</v>
      </c>
      <c r="AQ230" s="42">
        <f t="shared" si="189"/>
        <v>9.1911001150209171E-4</v>
      </c>
      <c r="AR230" s="42">
        <f t="shared" si="189"/>
        <v>2.6322121877317314E-4</v>
      </c>
      <c r="AS230" s="42">
        <f t="shared" si="189"/>
        <v>2.666646074805085E-4</v>
      </c>
      <c r="AT230" s="42">
        <f t="shared" si="189"/>
        <v>1.7580017716757792E-2</v>
      </c>
      <c r="AU230" s="42">
        <f t="shared" si="189"/>
        <v>2.1940925215231232E-4</v>
      </c>
      <c r="AV230" s="42">
        <f t="shared" si="189"/>
        <v>8.5604773301593601E-4</v>
      </c>
      <c r="AW230" s="42">
        <f t="shared" si="189"/>
        <v>0</v>
      </c>
      <c r="AX230" s="42">
        <f t="shared" si="189"/>
        <v>0</v>
      </c>
      <c r="AY230" s="42">
        <f t="shared" si="189"/>
        <v>0</v>
      </c>
      <c r="AZ230" s="42">
        <f t="shared" si="189"/>
        <v>0</v>
      </c>
      <c r="BA230" s="42">
        <f t="shared" si="189"/>
        <v>0</v>
      </c>
      <c r="BB230" s="42">
        <f t="shared" si="189"/>
        <v>0</v>
      </c>
      <c r="BC230" s="42">
        <f t="shared" si="189"/>
        <v>0</v>
      </c>
      <c r="BD230" s="42">
        <f t="shared" si="189"/>
        <v>0</v>
      </c>
      <c r="BE230" s="42">
        <f t="shared" si="189"/>
        <v>2.834694506390393E-7</v>
      </c>
      <c r="BF230" s="42">
        <f t="shared" si="189"/>
        <v>0</v>
      </c>
      <c r="BG230" s="42">
        <f t="shared" si="189"/>
        <v>0</v>
      </c>
      <c r="BH230" s="42">
        <f t="shared" si="189"/>
        <v>8.9461371913680777E-5</v>
      </c>
      <c r="BI230" s="42">
        <f t="shared" si="189"/>
        <v>0</v>
      </c>
      <c r="BJ230" s="42">
        <f t="shared" si="189"/>
        <v>3.3790595176279904E-5</v>
      </c>
      <c r="BK230" s="42">
        <f t="shared" si="189"/>
        <v>6.5008465402364686E-8</v>
      </c>
      <c r="BL230" s="42">
        <f t="shared" si="189"/>
        <v>0</v>
      </c>
      <c r="BM230" s="42">
        <f t="shared" si="189"/>
        <v>1.8583573340367747E-4</v>
      </c>
      <c r="BN230" s="42">
        <f t="shared" si="189"/>
        <v>1.4756220248319182E-2</v>
      </c>
      <c r="BO230" s="42">
        <f t="shared" si="189"/>
        <v>4.3329389591198724E-4</v>
      </c>
      <c r="BP230" s="42">
        <f t="shared" si="189"/>
        <v>3.9181098088437345E-3</v>
      </c>
      <c r="BQ230" s="42">
        <f t="shared" si="187"/>
        <v>2.2992839968414239E-2</v>
      </c>
      <c r="BR230" s="42">
        <f t="shared" si="187"/>
        <v>1.5993059981244501E-3</v>
      </c>
      <c r="BS230" s="42">
        <f t="shared" si="187"/>
        <v>7.8747214317293543E-6</v>
      </c>
      <c r="BT230" s="42">
        <f t="shared" si="187"/>
        <v>0</v>
      </c>
      <c r="BU230" s="42">
        <f t="shared" si="187"/>
        <v>0</v>
      </c>
      <c r="BV230" s="42">
        <f t="shared" si="187"/>
        <v>8.6642826761606194E-4</v>
      </c>
      <c r="BW230" s="42">
        <f t="shared" si="187"/>
        <v>0</v>
      </c>
      <c r="BX230" s="42">
        <f t="shared" si="187"/>
        <v>0</v>
      </c>
      <c r="BY230" s="42">
        <f t="shared" si="187"/>
        <v>0</v>
      </c>
      <c r="BZ230" s="42">
        <f t="shared" si="187"/>
        <v>0</v>
      </c>
      <c r="CA230" s="42">
        <f t="shared" si="187"/>
        <v>2.1974532615425353E-5</v>
      </c>
      <c r="CB230" s="42">
        <f t="shared" si="187"/>
        <v>0</v>
      </c>
      <c r="CC230" s="42">
        <f t="shared" si="187"/>
        <v>0</v>
      </c>
      <c r="CD230" s="42">
        <f t="shared" si="187"/>
        <v>4.7370766869710146E-4</v>
      </c>
      <c r="CE230" s="42">
        <f t="shared" si="187"/>
        <v>8.9127662998403142E-5</v>
      </c>
      <c r="CF230" s="42">
        <f t="shared" si="187"/>
        <v>1.38131976815929E-6</v>
      </c>
      <c r="CG230" s="42">
        <f t="shared" si="187"/>
        <v>3.3819079118640739E-4</v>
      </c>
      <c r="CH230" s="42">
        <f t="shared" si="187"/>
        <v>3.8099572850090968E-4</v>
      </c>
      <c r="CI230" s="42">
        <f t="shared" si="187"/>
        <v>2.7244760957321156E-4</v>
      </c>
      <c r="CJ230" s="42">
        <f t="shared" si="187"/>
        <v>0</v>
      </c>
      <c r="CK230" s="42">
        <f t="shared" si="187"/>
        <v>0</v>
      </c>
      <c r="CL230" s="42">
        <f t="shared" si="187"/>
        <v>2.1268173032888043E-4</v>
      </c>
      <c r="CM230" s="42">
        <f t="shared" si="187"/>
        <v>6.2935374263673241E-5</v>
      </c>
      <c r="CN230" s="42">
        <f t="shared" si="187"/>
        <v>3.9376906533466611E-5</v>
      </c>
      <c r="CO230" s="42">
        <f t="shared" si="187"/>
        <v>0</v>
      </c>
      <c r="CP230" s="42">
        <f t="shared" si="187"/>
        <v>0</v>
      </c>
      <c r="CQ230" s="42">
        <f t="shared" si="187"/>
        <v>3.3175960188847777E-5</v>
      </c>
      <c r="CR230" s="42">
        <f t="shared" si="187"/>
        <v>3.3385894716296927E-5</v>
      </c>
      <c r="CS230" s="42">
        <f t="shared" si="187"/>
        <v>1.1911737006714496E-5</v>
      </c>
      <c r="CT230" s="42">
        <f t="shared" si="187"/>
        <v>0</v>
      </c>
      <c r="CU230" s="42">
        <f t="shared" si="187"/>
        <v>3.2797442099036303E-3</v>
      </c>
      <c r="CV230" s="42">
        <f t="shared" si="187"/>
        <v>1.0431269872598509E-5</v>
      </c>
      <c r="CW230" s="42">
        <f t="shared" si="187"/>
        <v>0</v>
      </c>
      <c r="CX230" s="42">
        <f t="shared" si="187"/>
        <v>0</v>
      </c>
      <c r="CY230" s="42">
        <f t="shared" si="187"/>
        <v>1.6033553539045176E-4</v>
      </c>
      <c r="CZ230" s="42">
        <f t="shared" si="187"/>
        <v>3.1853500442547978E-4</v>
      </c>
      <c r="DA230" s="42">
        <f t="shared" si="187"/>
        <v>0</v>
      </c>
      <c r="DB230" s="42">
        <f t="shared" si="187"/>
        <v>6.5341255597567578E-6</v>
      </c>
      <c r="DC230" s="42">
        <f t="shared" si="187"/>
        <v>1.4454017687965538E-3</v>
      </c>
      <c r="DD230" s="42">
        <f t="shared" si="187"/>
        <v>7.9708479714483336E-5</v>
      </c>
      <c r="DE230" s="42">
        <f t="shared" si="187"/>
        <v>0</v>
      </c>
      <c r="DF230" s="42">
        <f t="shared" si="187"/>
        <v>1.7987838999894399E-3</v>
      </c>
      <c r="DG230" s="42">
        <f t="shared" si="187"/>
        <v>0</v>
      </c>
      <c r="DH230" s="42">
        <f t="shared" si="187"/>
        <v>0</v>
      </c>
      <c r="DI230" s="42">
        <f t="shared" si="187"/>
        <v>1.7345927688296655E-4</v>
      </c>
      <c r="DJ230" s="42">
        <f t="shared" si="187"/>
        <v>0</v>
      </c>
      <c r="DK230" s="42">
        <f t="shared" si="187"/>
        <v>9.3160421760428316E-4</v>
      </c>
      <c r="DL230" s="42">
        <f t="shared" si="187"/>
        <v>0</v>
      </c>
      <c r="DM230" s="42">
        <f t="shared" si="187"/>
        <v>6.4797220974785387E-4</v>
      </c>
      <c r="DN230" s="42">
        <f t="shared" si="187"/>
        <v>5.2368704933721745E-5</v>
      </c>
      <c r="DO230" s="42">
        <f t="shared" si="187"/>
        <v>0</v>
      </c>
      <c r="DP230" s="42">
        <f t="shared" si="187"/>
        <v>3.5698004746937952E-4</v>
      </c>
      <c r="DQ230" s="42">
        <f t="shared" si="187"/>
        <v>1.3897886792284422E-3</v>
      </c>
      <c r="DR230" s="42">
        <f t="shared" si="187"/>
        <v>6.1049815037194049E-4</v>
      </c>
      <c r="DS230" s="42">
        <f t="shared" si="187"/>
        <v>1.703307295670232E-4</v>
      </c>
      <c r="DT230" s="42">
        <f t="shared" si="187"/>
        <v>1.5799214553333629E-5</v>
      </c>
      <c r="DU230" s="42">
        <f t="shared" si="187"/>
        <v>7.0950920059539794E-3</v>
      </c>
      <c r="DV230" s="42">
        <f t="shared" si="187"/>
        <v>6.8808183979444015E-4</v>
      </c>
      <c r="DW230" s="42">
        <f t="shared" si="187"/>
        <v>3.2153306967621619E-5</v>
      </c>
      <c r="DX230" s="42">
        <f t="shared" si="187"/>
        <v>4.4541835594688861E-4</v>
      </c>
      <c r="DY230" s="42">
        <f t="shared" si="187"/>
        <v>3.4575691721288579E-4</v>
      </c>
      <c r="DZ230" s="42">
        <f t="shared" si="187"/>
        <v>2.536399891201347E-3</v>
      </c>
      <c r="EA230" s="42">
        <f t="shared" si="187"/>
        <v>1.1709741476018629E-4</v>
      </c>
      <c r="EB230" s="42">
        <f t="shared" si="190"/>
        <v>3.726775913269193E-5</v>
      </c>
      <c r="EC230" s="42">
        <f t="shared" si="190"/>
        <v>0</v>
      </c>
      <c r="ED230" s="42">
        <f t="shared" si="190"/>
        <v>0</v>
      </c>
      <c r="EE230" s="42">
        <f t="shared" si="190"/>
        <v>0</v>
      </c>
      <c r="EF230" s="42">
        <f t="shared" si="190"/>
        <v>1.0933674176509539E-4</v>
      </c>
      <c r="EG230" s="42">
        <f t="shared" si="190"/>
        <v>4.3655828869150834E-5</v>
      </c>
      <c r="EH230" s="42">
        <f t="shared" si="190"/>
        <v>2.2009216929917087E-4</v>
      </c>
      <c r="EI230" s="42">
        <f t="shared" si="190"/>
        <v>3.1009969834621526E-4</v>
      </c>
      <c r="EJ230" s="42">
        <f t="shared" si="190"/>
        <v>1.124774548866161E-5</v>
      </c>
      <c r="EK230" s="42">
        <f t="shared" si="190"/>
        <v>0</v>
      </c>
      <c r="EL230" s="42">
        <f t="shared" si="190"/>
        <v>9.8046489069613983E-7</v>
      </c>
      <c r="EM230" s="42">
        <f t="shared" si="190"/>
        <v>0</v>
      </c>
      <c r="EN230" s="42">
        <f t="shared" si="190"/>
        <v>0</v>
      </c>
      <c r="EO230" s="42">
        <f t="shared" si="190"/>
        <v>4.5207825550524339E-4</v>
      </c>
      <c r="EP230" s="42">
        <f t="shared" si="190"/>
        <v>3.6862826051696433E-5</v>
      </c>
      <c r="EQ230" s="42">
        <f t="shared" si="190"/>
        <v>1.4056133514834117E-4</v>
      </c>
      <c r="ER230" s="42">
        <f t="shared" si="190"/>
        <v>3.9258672448361828E-5</v>
      </c>
      <c r="ES230" s="42">
        <f t="shared" si="190"/>
        <v>0</v>
      </c>
      <c r="ET230" s="42">
        <f t="shared" si="190"/>
        <v>3.7654009112270213E-5</v>
      </c>
      <c r="EU230" s="42">
        <f t="shared" si="190"/>
        <v>5.1308349728263587E-4</v>
      </c>
      <c r="EV230" s="42">
        <f t="shared" si="190"/>
        <v>3.5282839892194114E-3</v>
      </c>
      <c r="EW230" s="42">
        <f t="shared" si="190"/>
        <v>4.2649098984454195E-3</v>
      </c>
      <c r="EX230" s="42">
        <f t="shared" si="190"/>
        <v>5.2295697304458505E-5</v>
      </c>
      <c r="EY230" s="42">
        <f t="shared" si="190"/>
        <v>5.6947971228524989E-4</v>
      </c>
      <c r="EZ230" s="42">
        <f t="shared" si="190"/>
        <v>2.6822372980214363E-4</v>
      </c>
      <c r="FA230" s="42">
        <f t="shared" si="190"/>
        <v>3.4984483452964728E-3</v>
      </c>
      <c r="FB230" s="42">
        <f t="shared" si="190"/>
        <v>2.2388398372302925E-4</v>
      </c>
      <c r="FC230" s="42">
        <f t="shared" si="190"/>
        <v>3.425409266501035E-5</v>
      </c>
      <c r="FD230" s="42">
        <f t="shared" si="190"/>
        <v>6.9709664749712037E-6</v>
      </c>
      <c r="FE230" s="42">
        <f t="shared" si="190"/>
        <v>6.56162562369839E-6</v>
      </c>
      <c r="FF230" s="42">
        <f t="shared" si="190"/>
        <v>3.5302088255544962E-4</v>
      </c>
      <c r="FG230" s="42">
        <f t="shared" si="190"/>
        <v>2.2530578219126774E-6</v>
      </c>
      <c r="FH230" s="42">
        <f t="shared" si="190"/>
        <v>1.3176583604035191E-4</v>
      </c>
      <c r="FI230" s="42">
        <f t="shared" si="190"/>
        <v>1.5938410047430565E-4</v>
      </c>
      <c r="FJ230" s="42">
        <f t="shared" si="190"/>
        <v>2.2678149686348276E-5</v>
      </c>
      <c r="FK230" s="42">
        <f t="shared" si="190"/>
        <v>3.9379062099586287E-6</v>
      </c>
      <c r="FL230" s="42">
        <f t="shared" si="190"/>
        <v>8.6800317110491849E-6</v>
      </c>
      <c r="FM230" s="42">
        <f t="shared" si="190"/>
        <v>2.0515261302883214E-6</v>
      </c>
      <c r="FN230" s="42">
        <f t="shared" si="190"/>
        <v>0</v>
      </c>
      <c r="FO230" s="42">
        <f t="shared" si="190"/>
        <v>5.3994714415468236E-5</v>
      </c>
      <c r="FP230" s="42">
        <f t="shared" si="190"/>
        <v>2.1342286451308526E-3</v>
      </c>
      <c r="FQ230" s="42">
        <f t="shared" si="190"/>
        <v>7.4778336725942046E-5</v>
      </c>
      <c r="FR230" s="42">
        <f t="shared" si="190"/>
        <v>6.9800666218653164E-5</v>
      </c>
      <c r="FS230" s="42">
        <f t="shared" si="190"/>
        <v>1.1485193464586456E-4</v>
      </c>
      <c r="FT230" s="42">
        <f t="shared" si="190"/>
        <v>1.7748155782324504E-4</v>
      </c>
      <c r="FU230" s="42">
        <f t="shared" si="190"/>
        <v>0</v>
      </c>
      <c r="FV230" s="42">
        <f t="shared" si="190"/>
        <v>0</v>
      </c>
      <c r="FW230" s="42">
        <f t="shared" si="190"/>
        <v>2.1406572352876642E-5</v>
      </c>
      <c r="FX230" s="42">
        <f t="shared" si="190"/>
        <v>0</v>
      </c>
      <c r="FY230" s="42">
        <f t="shared" si="190"/>
        <v>3.0446503926494673E-4</v>
      </c>
      <c r="FZ230" s="42">
        <f t="shared" si="190"/>
        <v>5.5733848708901452E-4</v>
      </c>
      <c r="GA230" s="42">
        <f t="shared" si="190"/>
        <v>5.0808853355596327E-7</v>
      </c>
      <c r="GB230" s="42">
        <f t="shared" si="190"/>
        <v>1.6316684237019307E-4</v>
      </c>
      <c r="GC230" s="42">
        <f t="shared" si="190"/>
        <v>1.8782751157958423E-3</v>
      </c>
      <c r="GD230" s="42">
        <f t="shared" si="190"/>
        <v>1.8027524771345397E-4</v>
      </c>
      <c r="GE230" s="42">
        <f t="shared" si="190"/>
        <v>1.4830501235818154E-2</v>
      </c>
      <c r="GF230" s="42">
        <f t="shared" si="190"/>
        <v>1.5981289532383205E-5</v>
      </c>
      <c r="GG230" s="1"/>
      <c r="GH230" s="37"/>
      <c r="GI230" s="37"/>
    </row>
    <row r="231" spans="1:191">
      <c r="A231" s="37"/>
      <c r="B231" s="40" t="s">
        <v>74</v>
      </c>
      <c r="C231" s="41" t="s">
        <v>260</v>
      </c>
      <c r="D231" s="42">
        <f t="shared" si="162"/>
        <v>2.0659060131064861E-3</v>
      </c>
      <c r="E231" s="42">
        <f t="shared" si="189"/>
        <v>3.9716912731869135E-3</v>
      </c>
      <c r="F231" s="42">
        <f t="shared" si="189"/>
        <v>4.1110570793849634E-3</v>
      </c>
      <c r="G231" s="42">
        <f t="shared" si="189"/>
        <v>9.7252282331428356E-3</v>
      </c>
      <c r="H231" s="42">
        <f t="shared" si="189"/>
        <v>8.2673483384250873E-3</v>
      </c>
      <c r="I231" s="42">
        <f t="shared" si="189"/>
        <v>3.2870754194249917E-3</v>
      </c>
      <c r="J231" s="42">
        <f t="shared" si="189"/>
        <v>6.4326901482231636E-4</v>
      </c>
      <c r="K231" s="42">
        <f t="shared" si="189"/>
        <v>2.0166542942200505E-4</v>
      </c>
      <c r="L231" s="42">
        <f t="shared" si="189"/>
        <v>1.2285502799558951E-5</v>
      </c>
      <c r="M231" s="42">
        <f t="shared" si="189"/>
        <v>2.3989444644356484E-5</v>
      </c>
      <c r="N231" s="42">
        <f t="shared" si="189"/>
        <v>4.85616398686608E-4</v>
      </c>
      <c r="O231" s="42">
        <f t="shared" si="189"/>
        <v>4.9314380350002482E-3</v>
      </c>
      <c r="P231" s="42">
        <f t="shared" si="189"/>
        <v>1.5475313190862192E-3</v>
      </c>
      <c r="Q231" s="42">
        <f t="shared" si="189"/>
        <v>4.0702044100056102E-3</v>
      </c>
      <c r="R231" s="42">
        <f t="shared" si="189"/>
        <v>4.1564409797411094E-3</v>
      </c>
      <c r="S231" s="42">
        <f t="shared" si="189"/>
        <v>2.2653943845678593E-3</v>
      </c>
      <c r="T231" s="42">
        <f t="shared" si="189"/>
        <v>9.1943736455498955E-4</v>
      </c>
      <c r="U231" s="42">
        <f t="shared" si="189"/>
        <v>1.0172059021207513E-3</v>
      </c>
      <c r="V231" s="42">
        <f t="shared" si="189"/>
        <v>4.1507977267212897E-4</v>
      </c>
      <c r="W231" s="42">
        <f t="shared" si="189"/>
        <v>1.901179489422503E-3</v>
      </c>
      <c r="X231" s="42">
        <f t="shared" si="189"/>
        <v>1.5733283856021023E-3</v>
      </c>
      <c r="Y231" s="42">
        <f t="shared" si="189"/>
        <v>8.1930149946136152E-4</v>
      </c>
      <c r="Z231" s="42">
        <f t="shared" si="189"/>
        <v>1.0762193950109541E-3</v>
      </c>
      <c r="AA231" s="42">
        <f t="shared" si="189"/>
        <v>7.8381447601236844E-5</v>
      </c>
      <c r="AB231" s="42">
        <f t="shared" si="189"/>
        <v>9.5417753695899383E-4</v>
      </c>
      <c r="AC231" s="42">
        <f t="shared" si="189"/>
        <v>3.1155249924763382E-5</v>
      </c>
      <c r="AD231" s="42">
        <f t="shared" si="189"/>
        <v>3.7472468144932396E-5</v>
      </c>
      <c r="AE231" s="42">
        <f t="shared" si="189"/>
        <v>1.4386201361388947E-3</v>
      </c>
      <c r="AF231" s="42">
        <f t="shared" si="189"/>
        <v>1.8995936280474749E-3</v>
      </c>
      <c r="AG231" s="42">
        <f t="shared" si="189"/>
        <v>9.0896378128933015E-4</v>
      </c>
      <c r="AH231" s="42">
        <f t="shared" si="189"/>
        <v>4.2995645146077874E-3</v>
      </c>
      <c r="AI231" s="42">
        <f t="shared" si="189"/>
        <v>1.1067047864982014E-3</v>
      </c>
      <c r="AJ231" s="42">
        <f t="shared" si="189"/>
        <v>4.8015200534072822E-3</v>
      </c>
      <c r="AK231" s="42">
        <f t="shared" si="189"/>
        <v>1.0464322074306993E-2</v>
      </c>
      <c r="AL231" s="42">
        <f t="shared" si="189"/>
        <v>5.213633710268159E-3</v>
      </c>
      <c r="AM231" s="42">
        <f t="shared" si="189"/>
        <v>5.1034706065569322E-4</v>
      </c>
      <c r="AN231" s="42">
        <f t="shared" si="189"/>
        <v>2.5939737796055011E-3</v>
      </c>
      <c r="AO231" s="42">
        <f t="shared" si="189"/>
        <v>1.2044545285862631E-3</v>
      </c>
      <c r="AP231" s="42">
        <f t="shared" si="189"/>
        <v>2.3929169657812877E-4</v>
      </c>
      <c r="AQ231" s="42">
        <f t="shared" si="189"/>
        <v>1.7710049112345152E-3</v>
      </c>
      <c r="AR231" s="42">
        <f t="shared" si="189"/>
        <v>1.0067229449347106E-3</v>
      </c>
      <c r="AS231" s="42">
        <f t="shared" si="189"/>
        <v>1.1891800063319972E-3</v>
      </c>
      <c r="AT231" s="42">
        <f t="shared" si="189"/>
        <v>8.3629438354997055E-4</v>
      </c>
      <c r="AU231" s="42">
        <f t="shared" si="189"/>
        <v>3.2438783109228205E-4</v>
      </c>
      <c r="AV231" s="42">
        <f t="shared" si="189"/>
        <v>1.1748162582230714E-3</v>
      </c>
      <c r="AW231" s="42">
        <f t="shared" si="189"/>
        <v>8.9325490267385527E-4</v>
      </c>
      <c r="AX231" s="42">
        <f t="shared" si="189"/>
        <v>6.6372885044339261E-4</v>
      </c>
      <c r="AY231" s="42">
        <f t="shared" si="189"/>
        <v>3.2220043168282317E-5</v>
      </c>
      <c r="AZ231" s="42">
        <f t="shared" si="189"/>
        <v>3.671728657827933E-4</v>
      </c>
      <c r="BA231" s="42">
        <f t="shared" si="189"/>
        <v>3.8556862111232334E-4</v>
      </c>
      <c r="BB231" s="42">
        <f t="shared" si="189"/>
        <v>1.0113844912709687E-3</v>
      </c>
      <c r="BC231" s="42">
        <f t="shared" si="189"/>
        <v>4.4153784166429104E-4</v>
      </c>
      <c r="BD231" s="42">
        <f t="shared" si="189"/>
        <v>7.210593901781988E-4</v>
      </c>
      <c r="BE231" s="42">
        <f t="shared" si="189"/>
        <v>9.7116633788934864E-4</v>
      </c>
      <c r="BF231" s="42">
        <f t="shared" si="189"/>
        <v>7.215652715108138E-4</v>
      </c>
      <c r="BG231" s="42">
        <f t="shared" si="189"/>
        <v>5.482963092234899E-4</v>
      </c>
      <c r="BH231" s="42">
        <f t="shared" si="189"/>
        <v>1.0288057770073287E-3</v>
      </c>
      <c r="BI231" s="42">
        <f t="shared" si="189"/>
        <v>3.254165848820752E-4</v>
      </c>
      <c r="BJ231" s="42">
        <f t="shared" si="189"/>
        <v>9.1835328667978474E-4</v>
      </c>
      <c r="BK231" s="42">
        <f t="shared" si="189"/>
        <v>9.7512698103547023E-6</v>
      </c>
      <c r="BL231" s="42">
        <f t="shared" si="189"/>
        <v>1.7079889807162537E-4</v>
      </c>
      <c r="BM231" s="42">
        <f t="shared" si="189"/>
        <v>2.8558851276549242E-4</v>
      </c>
      <c r="BN231" s="42">
        <f t="shared" si="189"/>
        <v>1.6501447710654169E-3</v>
      </c>
      <c r="BO231" s="42">
        <f t="shared" si="189"/>
        <v>2.0523883920083256E-3</v>
      </c>
      <c r="BP231" s="42">
        <f t="shared" si="189"/>
        <v>5.936530013399598E-4</v>
      </c>
      <c r="BQ231" s="42">
        <f t="shared" si="187"/>
        <v>6.6543044477370935E-4</v>
      </c>
      <c r="BR231" s="42">
        <f t="shared" si="187"/>
        <v>1.7285428464577392E-3</v>
      </c>
      <c r="BS231" s="42">
        <f t="shared" si="187"/>
        <v>8.8459370749759743E-4</v>
      </c>
      <c r="BT231" s="42">
        <f t="shared" si="187"/>
        <v>4.1713870646647175E-3</v>
      </c>
      <c r="BU231" s="42">
        <f t="shared" si="187"/>
        <v>1.4640345422972214E-3</v>
      </c>
      <c r="BV231" s="42">
        <f t="shared" si="187"/>
        <v>2.0119139512954787E-3</v>
      </c>
      <c r="BW231" s="42">
        <f t="shared" si="187"/>
        <v>6.2992660925018201E-5</v>
      </c>
      <c r="BX231" s="42">
        <f t="shared" si="187"/>
        <v>3.086330205151003E-4</v>
      </c>
      <c r="BY231" s="42">
        <f t="shared" si="187"/>
        <v>2.086147158304762E-4</v>
      </c>
      <c r="BZ231" s="42">
        <f t="shared" si="187"/>
        <v>4.3171347407412291E-4</v>
      </c>
      <c r="CA231" s="42">
        <f t="shared" si="187"/>
        <v>1.2206852867868781E-3</v>
      </c>
      <c r="CB231" s="42">
        <f t="shared" si="187"/>
        <v>4.7541919002558146E-4</v>
      </c>
      <c r="CC231" s="42">
        <f t="shared" si="187"/>
        <v>1.2952765199969444E-4</v>
      </c>
      <c r="CD231" s="42">
        <f t="shared" si="187"/>
        <v>5.8960658928144971E-4</v>
      </c>
      <c r="CE231" s="42">
        <f t="shared" si="187"/>
        <v>7.2465741554534994E-4</v>
      </c>
      <c r="CF231" s="42">
        <f t="shared" si="187"/>
        <v>1.0300041071241105E-3</v>
      </c>
      <c r="CG231" s="42">
        <f t="shared" si="187"/>
        <v>8.8464871708904844E-4</v>
      </c>
      <c r="CH231" s="42">
        <f t="shared" si="187"/>
        <v>8.2975244227211542E-4</v>
      </c>
      <c r="CI231" s="42">
        <f t="shared" si="187"/>
        <v>9.5438412496977147E-4</v>
      </c>
      <c r="CJ231" s="42">
        <f t="shared" si="187"/>
        <v>3.9430672581426468E-4</v>
      </c>
      <c r="CK231" s="42">
        <f t="shared" si="187"/>
        <v>9.707924937201398E-4</v>
      </c>
      <c r="CL231" s="42">
        <f t="shared" si="187"/>
        <v>4.8823652692286777E-4</v>
      </c>
      <c r="CM231" s="42">
        <f t="shared" si="187"/>
        <v>1.182774588064033E-3</v>
      </c>
      <c r="CN231" s="42">
        <f t="shared" si="187"/>
        <v>1.4220369366554041E-3</v>
      </c>
      <c r="CO231" s="42">
        <f t="shared" si="187"/>
        <v>9.0433159124212077E-4</v>
      </c>
      <c r="CP231" s="42">
        <f t="shared" si="187"/>
        <v>6.8456799144674596E-4</v>
      </c>
      <c r="CQ231" s="42">
        <f t="shared" si="187"/>
        <v>9.978308026030371E-4</v>
      </c>
      <c r="CR231" s="42">
        <f t="shared" si="187"/>
        <v>6.3347595102717248E-4</v>
      </c>
      <c r="CS231" s="42">
        <f t="shared" si="187"/>
        <v>4.094659596058108E-4</v>
      </c>
      <c r="CT231" s="42">
        <f t="shared" si="187"/>
        <v>9.5472848471054293E-4</v>
      </c>
      <c r="CU231" s="42">
        <f t="shared" si="187"/>
        <v>4.8908466288036603E-4</v>
      </c>
      <c r="CV231" s="42">
        <f t="shared" si="187"/>
        <v>6.2120957162343224E-4</v>
      </c>
      <c r="CW231" s="42">
        <f t="shared" si="187"/>
        <v>7.7825108888144375E-4</v>
      </c>
      <c r="CX231" s="42">
        <f t="shared" si="187"/>
        <v>8.3469070575899217E-4</v>
      </c>
      <c r="CY231" s="42">
        <f t="shared" si="187"/>
        <v>7.7447273051416761E-4</v>
      </c>
      <c r="CZ231" s="42">
        <f t="shared" si="187"/>
        <v>6.5614892838686061E-4</v>
      </c>
      <c r="DA231" s="42">
        <f t="shared" si="187"/>
        <v>4.8357371117461068E-4</v>
      </c>
      <c r="DB231" s="42">
        <f t="shared" si="187"/>
        <v>1.7816382359603425E-3</v>
      </c>
      <c r="DC231" s="42">
        <f t="shared" si="187"/>
        <v>2.0392362296861189E-3</v>
      </c>
      <c r="DD231" s="42">
        <f t="shared" si="187"/>
        <v>2.991180919742595E-3</v>
      </c>
      <c r="DE231" s="42">
        <f t="shared" si="187"/>
        <v>1.8474309089891231E-3</v>
      </c>
      <c r="DF231" s="42">
        <f t="shared" si="187"/>
        <v>1.0293801370331612E-3</v>
      </c>
      <c r="DG231" s="42">
        <f t="shared" si="187"/>
        <v>5.219748472758399E-4</v>
      </c>
      <c r="DH231" s="42">
        <f t="shared" si="187"/>
        <v>9.3152911465410647E-4</v>
      </c>
      <c r="DI231" s="42">
        <f t="shared" si="187"/>
        <v>9.6046879599768326E-4</v>
      </c>
      <c r="DJ231" s="42">
        <f t="shared" si="187"/>
        <v>2.1217241117605931E-3</v>
      </c>
      <c r="DK231" s="42">
        <f t="shared" si="187"/>
        <v>2.9029127510746234E-4</v>
      </c>
      <c r="DL231" s="42">
        <f t="shared" si="187"/>
        <v>9.828819077289646E-4</v>
      </c>
      <c r="DM231" s="42">
        <f t="shared" si="187"/>
        <v>1.6587087840263596E-4</v>
      </c>
      <c r="DN231" s="42">
        <f t="shared" si="187"/>
        <v>6.1804507624482427E-5</v>
      </c>
      <c r="DO231" s="42">
        <f t="shared" si="187"/>
        <v>6.2213042342196644E-6</v>
      </c>
      <c r="DP231" s="42">
        <f t="shared" si="187"/>
        <v>3.0602405360584953E-4</v>
      </c>
      <c r="DQ231" s="42">
        <f t="shared" si="187"/>
        <v>7.7987339051165192E-4</v>
      </c>
      <c r="DR231" s="42">
        <f t="shared" si="187"/>
        <v>7.7672289428509268E-4</v>
      </c>
      <c r="DS231" s="42">
        <f t="shared" si="187"/>
        <v>3.8751461110663734E-4</v>
      </c>
      <c r="DT231" s="42">
        <f t="shared" si="187"/>
        <v>1.4219293098000267E-4</v>
      </c>
      <c r="DU231" s="42">
        <f t="shared" si="187"/>
        <v>1.51878997679402E-3</v>
      </c>
      <c r="DV231" s="42">
        <f t="shared" si="187"/>
        <v>1.4267532238827481E-3</v>
      </c>
      <c r="DW231" s="42">
        <f t="shared" si="187"/>
        <v>1.5021623098935726E-3</v>
      </c>
      <c r="DX231" s="42">
        <f t="shared" si="187"/>
        <v>5.3188228090358133E-4</v>
      </c>
      <c r="DY231" s="42">
        <f t="shared" si="187"/>
        <v>4.7937275699804329E-4</v>
      </c>
      <c r="DZ231" s="42">
        <f t="shared" si="187"/>
        <v>1.4555664620462766E-3</v>
      </c>
      <c r="EA231" s="42">
        <f t="shared" si="187"/>
        <v>3.2801974553114949E-4</v>
      </c>
      <c r="EB231" s="42">
        <f t="shared" si="190"/>
        <v>4.05025514270477E-4</v>
      </c>
      <c r="EC231" s="42">
        <f t="shared" si="190"/>
        <v>1.0013436783556293E-4</v>
      </c>
      <c r="ED231" s="42">
        <f t="shared" si="190"/>
        <v>1.9296487266491974E-4</v>
      </c>
      <c r="EE231" s="42">
        <f t="shared" si="190"/>
        <v>9.9738684646226864E-5</v>
      </c>
      <c r="EF231" s="42">
        <f t="shared" si="190"/>
        <v>5.9926214198816876E-4</v>
      </c>
      <c r="EG231" s="42">
        <f t="shared" si="190"/>
        <v>1.7350131987482612E-3</v>
      </c>
      <c r="EH231" s="42">
        <f t="shared" si="190"/>
        <v>2.4002549221550603E-3</v>
      </c>
      <c r="EI231" s="42">
        <f t="shared" si="190"/>
        <v>4.0135034728579827E-3</v>
      </c>
      <c r="EJ231" s="42">
        <f t="shared" si="190"/>
        <v>1.7670302681557042E-3</v>
      </c>
      <c r="EK231" s="42">
        <f t="shared" si="190"/>
        <v>8.351513546486708E-4</v>
      </c>
      <c r="EL231" s="42">
        <f t="shared" si="190"/>
        <v>7.6933811756623783E-5</v>
      </c>
      <c r="EM231" s="42">
        <f t="shared" si="190"/>
        <v>1.5687801116162205E-5</v>
      </c>
      <c r="EN231" s="42">
        <f t="shared" si="190"/>
        <v>0</v>
      </c>
      <c r="EO231" s="42">
        <f t="shared" si="190"/>
        <v>1.0499258660680553E-3</v>
      </c>
      <c r="EP231" s="42">
        <f t="shared" si="190"/>
        <v>1.0026688686061431E-3</v>
      </c>
      <c r="EQ231" s="42">
        <f t="shared" si="190"/>
        <v>1.2863666450255978E-3</v>
      </c>
      <c r="ER231" s="42">
        <f t="shared" si="190"/>
        <v>9.6780177329913492E-4</v>
      </c>
      <c r="ES231" s="42">
        <f t="shared" si="190"/>
        <v>2.0551164238442798E-4</v>
      </c>
      <c r="ET231" s="42">
        <f t="shared" si="190"/>
        <v>1.003170242767199E-3</v>
      </c>
      <c r="EU231" s="42">
        <f t="shared" si="190"/>
        <v>2.3451477073741043E-4</v>
      </c>
      <c r="EV231" s="42">
        <f t="shared" si="190"/>
        <v>4.6048372121035696E-3</v>
      </c>
      <c r="EW231" s="42">
        <f t="shared" si="190"/>
        <v>1.2225388498130886E-3</v>
      </c>
      <c r="EX231" s="42">
        <f t="shared" si="190"/>
        <v>1.6687691101384258E-3</v>
      </c>
      <c r="EY231" s="42">
        <f t="shared" si="190"/>
        <v>2.8473985614262495E-4</v>
      </c>
      <c r="EZ231" s="42">
        <f t="shared" si="190"/>
        <v>1.8873196987896287E-4</v>
      </c>
      <c r="FA231" s="42">
        <f t="shared" si="190"/>
        <v>7.2015729751498348E-4</v>
      </c>
      <c r="FB231" s="42">
        <f t="shared" si="190"/>
        <v>1.3399903041234845E-3</v>
      </c>
      <c r="FC231" s="42">
        <f t="shared" si="190"/>
        <v>1.4135056197683866E-3</v>
      </c>
      <c r="FD231" s="42">
        <f t="shared" si="190"/>
        <v>4.1899177444300605E-4</v>
      </c>
      <c r="FE231" s="42">
        <f t="shared" si="190"/>
        <v>6.8452571829163208E-4</v>
      </c>
      <c r="FF231" s="42">
        <f t="shared" si="190"/>
        <v>9.9565834583852119E-4</v>
      </c>
      <c r="FG231" s="42">
        <f t="shared" si="190"/>
        <v>8.5813339792099104E-4</v>
      </c>
      <c r="FH231" s="42">
        <f t="shared" si="190"/>
        <v>1.7185069791338136E-3</v>
      </c>
      <c r="FI231" s="42">
        <f t="shared" si="190"/>
        <v>7.313180662548822E-5</v>
      </c>
      <c r="FJ231" s="42">
        <f t="shared" si="190"/>
        <v>3.074883592145976E-3</v>
      </c>
      <c r="FK231" s="42">
        <f t="shared" si="190"/>
        <v>1.9601038775412051E-5</v>
      </c>
      <c r="FL231" s="42">
        <f t="shared" si="190"/>
        <v>2.926410691153725E-4</v>
      </c>
      <c r="FM231" s="42">
        <f t="shared" si="190"/>
        <v>1.2891474583327151E-3</v>
      </c>
      <c r="FN231" s="42">
        <f t="shared" si="190"/>
        <v>4.7794557084431389E-4</v>
      </c>
      <c r="FO231" s="42">
        <f t="shared" si="190"/>
        <v>5.6251046939383229E-4</v>
      </c>
      <c r="FP231" s="42">
        <f t="shared" si="190"/>
        <v>3.0950890880315938E-3</v>
      </c>
      <c r="FQ231" s="42">
        <f t="shared" si="190"/>
        <v>3.360181211826845E-3</v>
      </c>
      <c r="FR231" s="42">
        <f t="shared" si="190"/>
        <v>1.2077630427530595E-3</v>
      </c>
      <c r="FS231" s="42">
        <f t="shared" si="190"/>
        <v>2.4519421371891694E-2</v>
      </c>
      <c r="FT231" s="42">
        <f t="shared" si="190"/>
        <v>7.9960606606610128E-4</v>
      </c>
      <c r="FU231" s="42">
        <f t="shared" si="190"/>
        <v>9.9073629603967572E-5</v>
      </c>
      <c r="FV231" s="42">
        <f t="shared" si="190"/>
        <v>3.6890506039035444E-4</v>
      </c>
      <c r="FW231" s="42">
        <f t="shared" si="190"/>
        <v>9.7951792399061325E-4</v>
      </c>
      <c r="FX231" s="42">
        <f t="shared" si="190"/>
        <v>6.304695284366391E-4</v>
      </c>
      <c r="FY231" s="42">
        <f t="shared" si="190"/>
        <v>1.7248517333890831E-3</v>
      </c>
      <c r="FZ231" s="42">
        <f t="shared" si="190"/>
        <v>3.3038410846528013E-4</v>
      </c>
      <c r="GA231" s="42">
        <f t="shared" si="190"/>
        <v>3.3265282132671141E-4</v>
      </c>
      <c r="GB231" s="42">
        <f t="shared" si="190"/>
        <v>2.1986684521943943E-3</v>
      </c>
      <c r="GC231" s="42">
        <f t="shared" si="190"/>
        <v>3.4116032688730337E-3</v>
      </c>
      <c r="GD231" s="42">
        <f t="shared" si="190"/>
        <v>2.4771001619452015E-3</v>
      </c>
      <c r="GE231" s="42">
        <f t="shared" si="190"/>
        <v>0</v>
      </c>
      <c r="GF231" s="42">
        <f t="shared" si="190"/>
        <v>1.9752873862025644E-4</v>
      </c>
      <c r="GG231" s="1"/>
      <c r="GH231" s="37"/>
      <c r="GI231" s="37"/>
    </row>
    <row r="232" spans="1:191">
      <c r="A232" s="37"/>
      <c r="B232" s="40" t="s">
        <v>75</v>
      </c>
      <c r="C232" s="41" t="s">
        <v>261</v>
      </c>
      <c r="D232" s="42">
        <f t="shared" si="162"/>
        <v>1.8268138162912688E-3</v>
      </c>
      <c r="E232" s="42">
        <f t="shared" si="189"/>
        <v>3.2081512707487184E-5</v>
      </c>
      <c r="F232" s="42">
        <f t="shared" si="189"/>
        <v>5.5193199194346542E-5</v>
      </c>
      <c r="G232" s="42">
        <f t="shared" si="189"/>
        <v>1.5362143960633267E-4</v>
      </c>
      <c r="H232" s="42">
        <f t="shared" si="189"/>
        <v>9.9756842695928648E-5</v>
      </c>
      <c r="I232" s="42">
        <f t="shared" si="189"/>
        <v>4.1661285417300274E-5</v>
      </c>
      <c r="J232" s="42">
        <f t="shared" si="189"/>
        <v>5.5936436071505775E-6</v>
      </c>
      <c r="K232" s="42">
        <f t="shared" si="189"/>
        <v>1.3081000827373301E-5</v>
      </c>
      <c r="L232" s="42">
        <f t="shared" si="189"/>
        <v>3.0713756998897378E-6</v>
      </c>
      <c r="M232" s="42">
        <f t="shared" si="189"/>
        <v>3.9982407740594134E-6</v>
      </c>
      <c r="N232" s="42">
        <f t="shared" si="189"/>
        <v>4.4551963182257619E-6</v>
      </c>
      <c r="O232" s="42">
        <f t="shared" si="189"/>
        <v>1.0812495214967182E-4</v>
      </c>
      <c r="P232" s="42">
        <f t="shared" si="189"/>
        <v>3.6845983787767129E-5</v>
      </c>
      <c r="Q232" s="42">
        <f t="shared" si="189"/>
        <v>0</v>
      </c>
      <c r="R232" s="42">
        <f t="shared" si="189"/>
        <v>1.1027701586384999E-4</v>
      </c>
      <c r="S232" s="42">
        <f t="shared" si="189"/>
        <v>4.9926047042817832E-5</v>
      </c>
      <c r="T232" s="42">
        <f t="shared" si="189"/>
        <v>1.0153725655786253E-5</v>
      </c>
      <c r="U232" s="42">
        <f t="shared" si="189"/>
        <v>3.4897788255730994E-5</v>
      </c>
      <c r="V232" s="42">
        <f t="shared" si="189"/>
        <v>1.2829738428047623E-5</v>
      </c>
      <c r="W232" s="42">
        <f t="shared" si="189"/>
        <v>3.5315024599020591E-5</v>
      </c>
      <c r="X232" s="42">
        <f t="shared" si="189"/>
        <v>5.5160517104774887E-5</v>
      </c>
      <c r="Y232" s="42">
        <f t="shared" si="189"/>
        <v>3.9346779989623873E-5</v>
      </c>
      <c r="Z232" s="42">
        <f t="shared" si="189"/>
        <v>3.876492326352032E-5</v>
      </c>
      <c r="AA232" s="42">
        <f t="shared" si="189"/>
        <v>1.530887648461657E-6</v>
      </c>
      <c r="AB232" s="42">
        <f t="shared" si="189"/>
        <v>2.2476419827413207E-5</v>
      </c>
      <c r="AC232" s="42">
        <f t="shared" si="189"/>
        <v>1.3257553159473781E-6</v>
      </c>
      <c r="AD232" s="42">
        <f t="shared" si="189"/>
        <v>1.3878691905530517E-6</v>
      </c>
      <c r="AE232" s="42">
        <f t="shared" si="189"/>
        <v>1.2114695883274903E-4</v>
      </c>
      <c r="AF232" s="42">
        <f t="shared" si="189"/>
        <v>1.738354911608432E-4</v>
      </c>
      <c r="AG232" s="42">
        <f t="shared" si="189"/>
        <v>8.1573672679811674E-5</v>
      </c>
      <c r="AH232" s="42">
        <f t="shared" si="189"/>
        <v>9.4317224601834972E-5</v>
      </c>
      <c r="AI232" s="42">
        <f t="shared" si="189"/>
        <v>1.0042321210817014E-4</v>
      </c>
      <c r="AJ232" s="42">
        <f t="shared" si="189"/>
        <v>1.3945591331587326E-3</v>
      </c>
      <c r="AK232" s="42">
        <f t="shared" si="189"/>
        <v>1.4800829928992095E-2</v>
      </c>
      <c r="AL232" s="42">
        <f t="shared" si="189"/>
        <v>7.3613356820729527E-5</v>
      </c>
      <c r="AM232" s="42">
        <f t="shared" si="189"/>
        <v>2.1367187724715015E-5</v>
      </c>
      <c r="AN232" s="42">
        <f t="shared" si="189"/>
        <v>9.6633295968458896E-5</v>
      </c>
      <c r="AO232" s="42">
        <f t="shared" si="189"/>
        <v>1.5354082504050114E-4</v>
      </c>
      <c r="AP232" s="42">
        <f t="shared" si="189"/>
        <v>1.7215229969649551E-6</v>
      </c>
      <c r="AQ232" s="42">
        <f t="shared" si="189"/>
        <v>1.5670938980006903E-4</v>
      </c>
      <c r="AR232" s="42">
        <f t="shared" si="189"/>
        <v>3.535807416356057E-5</v>
      </c>
      <c r="AS232" s="42">
        <f t="shared" si="189"/>
        <v>1.0141491828891924E-4</v>
      </c>
      <c r="AT232" s="42">
        <f t="shared" si="189"/>
        <v>7.5306129324404931E-5</v>
      </c>
      <c r="AU232" s="42">
        <f t="shared" si="189"/>
        <v>1.0055419438694422E-6</v>
      </c>
      <c r="AV232" s="42">
        <f t="shared" si="189"/>
        <v>1.0282855651843074E-4</v>
      </c>
      <c r="AW232" s="42">
        <f t="shared" si="189"/>
        <v>7.0460310389031832E-5</v>
      </c>
      <c r="AX232" s="42">
        <f t="shared" si="189"/>
        <v>9.216678347526379E-5</v>
      </c>
      <c r="AY232" s="42">
        <f t="shared" si="189"/>
        <v>8.2193987674189593E-6</v>
      </c>
      <c r="AZ232" s="42">
        <f t="shared" si="189"/>
        <v>1.538195093271593E-5</v>
      </c>
      <c r="BA232" s="42">
        <f t="shared" si="189"/>
        <v>1.5153351921445023E-5</v>
      </c>
      <c r="BB232" s="42">
        <f t="shared" si="189"/>
        <v>6.5144479268592002E-5</v>
      </c>
      <c r="BC232" s="42">
        <f t="shared" si="189"/>
        <v>1.2342356259326442E-5</v>
      </c>
      <c r="BD232" s="42">
        <f t="shared" si="189"/>
        <v>6.4814327207029111E-5</v>
      </c>
      <c r="BE232" s="42">
        <f t="shared" si="189"/>
        <v>1.4315207257271486E-5</v>
      </c>
      <c r="BF232" s="42">
        <f t="shared" si="189"/>
        <v>8.4604014314610239E-5</v>
      </c>
      <c r="BG232" s="42">
        <f t="shared" si="189"/>
        <v>1.3023665302220664E-5</v>
      </c>
      <c r="BH232" s="42">
        <f t="shared" si="189"/>
        <v>1.7029050618656781E-4</v>
      </c>
      <c r="BI232" s="42">
        <f t="shared" si="189"/>
        <v>7.7480139257636957E-6</v>
      </c>
      <c r="BJ232" s="42">
        <f t="shared" si="189"/>
        <v>1.3929234233777603E-4</v>
      </c>
      <c r="BK232" s="42">
        <f t="shared" si="189"/>
        <v>1.9502539620709404E-7</v>
      </c>
      <c r="BL232" s="42">
        <f t="shared" si="189"/>
        <v>2.9614325068870532E-5</v>
      </c>
      <c r="BM232" s="42">
        <f t="shared" si="189"/>
        <v>8.2388406658091598E-5</v>
      </c>
      <c r="BN232" s="42">
        <f t="shared" si="189"/>
        <v>2.1546964715119988E-4</v>
      </c>
      <c r="BO232" s="42">
        <f t="shared" si="189"/>
        <v>1.5585726045783474E-4</v>
      </c>
      <c r="BP232" s="42">
        <f t="shared" ref="BP232:EA235" si="191">BP39/BP$192</f>
        <v>5.9365300133995969E-5</v>
      </c>
      <c r="BQ232" s="42">
        <f t="shared" si="191"/>
        <v>9.3603882564835127E-4</v>
      </c>
      <c r="BR232" s="42">
        <f t="shared" si="191"/>
        <v>2.0435576642701309E-4</v>
      </c>
      <c r="BS232" s="42">
        <f t="shared" si="191"/>
        <v>6.599766533258888E-5</v>
      </c>
      <c r="BT232" s="42">
        <f t="shared" si="191"/>
        <v>4.9321308897863018E-4</v>
      </c>
      <c r="BU232" s="42">
        <f t="shared" si="191"/>
        <v>1.3376965361091363E-4</v>
      </c>
      <c r="BV232" s="42">
        <f t="shared" si="191"/>
        <v>1.8528812303131366E-4</v>
      </c>
      <c r="BW232" s="42">
        <f t="shared" si="191"/>
        <v>1.2254544958109341E-5</v>
      </c>
      <c r="BX232" s="42">
        <f t="shared" si="191"/>
        <v>1.2542967582510234E-5</v>
      </c>
      <c r="BY232" s="42">
        <f t="shared" si="191"/>
        <v>9.0702050361076596E-6</v>
      </c>
      <c r="BZ232" s="42">
        <f t="shared" si="191"/>
        <v>1.0710448784281675E-5</v>
      </c>
      <c r="CA232" s="42">
        <f t="shared" si="191"/>
        <v>2.4171985876967882E-5</v>
      </c>
      <c r="CB232" s="42">
        <f t="shared" si="191"/>
        <v>2.7002393474451087E-5</v>
      </c>
      <c r="CC232" s="42">
        <f t="shared" si="191"/>
        <v>1.4934452115264102E-5</v>
      </c>
      <c r="CD232" s="42">
        <f t="shared" si="191"/>
        <v>1.3223366778080006E-5</v>
      </c>
      <c r="CE232" s="42">
        <f t="shared" si="191"/>
        <v>1.1636111558124854E-5</v>
      </c>
      <c r="CF232" s="42">
        <f t="shared" si="191"/>
        <v>4.3741792658377514E-5</v>
      </c>
      <c r="CG232" s="42">
        <f t="shared" si="191"/>
        <v>5.5959627318614173E-5</v>
      </c>
      <c r="CH232" s="42">
        <f t="shared" si="191"/>
        <v>3.068421974503971E-5</v>
      </c>
      <c r="CI232" s="42">
        <f t="shared" si="191"/>
        <v>9.6612627508231042E-6</v>
      </c>
      <c r="CJ232" s="42">
        <f t="shared" si="191"/>
        <v>7.1518753170664694E-6</v>
      </c>
      <c r="CK232" s="42">
        <f t="shared" si="191"/>
        <v>2.4134364379648328E-5</v>
      </c>
      <c r="CL232" s="42">
        <f t="shared" si="191"/>
        <v>6.6754119738261737E-5</v>
      </c>
      <c r="CM232" s="42">
        <f t="shared" si="191"/>
        <v>4.514929023263515E-5</v>
      </c>
      <c r="CN232" s="42">
        <f t="shared" si="191"/>
        <v>4.6917165231364471E-5</v>
      </c>
      <c r="CO232" s="42">
        <f t="shared" si="191"/>
        <v>8.5271961457073425E-5</v>
      </c>
      <c r="CP232" s="42">
        <f t="shared" si="191"/>
        <v>6.0765023959879692E-5</v>
      </c>
      <c r="CQ232" s="42">
        <f t="shared" si="191"/>
        <v>8.9319892816128635E-5</v>
      </c>
      <c r="CR232" s="42">
        <f t="shared" si="191"/>
        <v>1.0272582989629824E-5</v>
      </c>
      <c r="CS232" s="42">
        <f t="shared" si="191"/>
        <v>1.0422769880875184E-5</v>
      </c>
      <c r="CT232" s="42">
        <f t="shared" si="191"/>
        <v>5.1816357019542531E-5</v>
      </c>
      <c r="CU232" s="42">
        <f t="shared" si="191"/>
        <v>4.4139792298630937E-5</v>
      </c>
      <c r="CV232" s="42">
        <f t="shared" si="191"/>
        <v>7.9058045350220284E-5</v>
      </c>
      <c r="CW232" s="42">
        <f t="shared" si="191"/>
        <v>5.3606471066864506E-5</v>
      </c>
      <c r="CX232" s="42">
        <f t="shared" si="191"/>
        <v>0</v>
      </c>
      <c r="CY232" s="42">
        <f t="shared" si="191"/>
        <v>5.0936920990468427E-5</v>
      </c>
      <c r="CZ232" s="42">
        <f t="shared" si="191"/>
        <v>1.0866688953056732E-4</v>
      </c>
      <c r="DA232" s="42">
        <f t="shared" si="191"/>
        <v>1.1497556769186547E-4</v>
      </c>
      <c r="DB232" s="42">
        <f t="shared" si="191"/>
        <v>3.4630865466710815E-4</v>
      </c>
      <c r="DC232" s="42">
        <f t="shared" si="191"/>
        <v>1.0893708126841121E-4</v>
      </c>
      <c r="DD232" s="42">
        <f t="shared" si="191"/>
        <v>2.3038227866288509E-4</v>
      </c>
      <c r="DE232" s="42">
        <f t="shared" si="191"/>
        <v>9.9746556468333574E-5</v>
      </c>
      <c r="DF232" s="42">
        <f t="shared" si="191"/>
        <v>6.6309763428516521E-5</v>
      </c>
      <c r="DG232" s="42">
        <f t="shared" si="191"/>
        <v>6.7572728821825437E-5</v>
      </c>
      <c r="DH232" s="42">
        <f t="shared" si="191"/>
        <v>1.275827868100371E-4</v>
      </c>
      <c r="DI232" s="42">
        <f t="shared" si="191"/>
        <v>9.5815600563924387E-5</v>
      </c>
      <c r="DJ232" s="42">
        <f t="shared" si="191"/>
        <v>6.2631203160149488E-5</v>
      </c>
      <c r="DK232" s="42">
        <f t="shared" si="191"/>
        <v>9.1095588422843838E-5</v>
      </c>
      <c r="DL232" s="42">
        <f t="shared" si="191"/>
        <v>5.9410677349470812E-5</v>
      </c>
      <c r="DM232" s="42">
        <f t="shared" si="191"/>
        <v>1.0632748615553587E-5</v>
      </c>
      <c r="DN232" s="42">
        <f t="shared" si="191"/>
        <v>1.438959910341003E-5</v>
      </c>
      <c r="DO232" s="42">
        <f t="shared" si="191"/>
        <v>9.3319563513294962E-6</v>
      </c>
      <c r="DP232" s="42">
        <f t="shared" si="191"/>
        <v>9.3989501048631134E-6</v>
      </c>
      <c r="DQ232" s="42">
        <f t="shared" si="191"/>
        <v>2.4545371375187902E-5</v>
      </c>
      <c r="DR232" s="42">
        <f t="shared" si="191"/>
        <v>1.108164959421014E-4</v>
      </c>
      <c r="DS232" s="42">
        <f t="shared" si="191"/>
        <v>4.8805366638115531E-6</v>
      </c>
      <c r="DT232" s="42">
        <f t="shared" si="191"/>
        <v>1.5799214553333625E-5</v>
      </c>
      <c r="DU232" s="42">
        <f t="shared" si="191"/>
        <v>7.3515897812902024E-4</v>
      </c>
      <c r="DV232" s="42">
        <f t="shared" si="191"/>
        <v>4.1432196402699185E-4</v>
      </c>
      <c r="DW232" s="42">
        <f t="shared" si="191"/>
        <v>5.4258705507861477E-5</v>
      </c>
      <c r="DX232" s="42">
        <f t="shared" si="191"/>
        <v>1.2914241992109153E-6</v>
      </c>
      <c r="DY232" s="42">
        <f t="shared" si="191"/>
        <v>1.4598625393432958E-6</v>
      </c>
      <c r="DZ232" s="42">
        <f t="shared" si="191"/>
        <v>4.4706875792317611E-6</v>
      </c>
      <c r="EA232" s="42">
        <f t="shared" si="191"/>
        <v>1.501688603514523E-4</v>
      </c>
      <c r="EB232" s="42">
        <f t="shared" si="190"/>
        <v>8.4744178357837438E-5</v>
      </c>
      <c r="EC232" s="42">
        <f t="shared" si="190"/>
        <v>1.3616700977148224E-5</v>
      </c>
      <c r="ED232" s="42">
        <f t="shared" si="190"/>
        <v>1.4756137321435039E-4</v>
      </c>
      <c r="EE232" s="42">
        <f t="shared" si="190"/>
        <v>0</v>
      </c>
      <c r="EF232" s="42">
        <f t="shared" si="190"/>
        <v>1.5597535193451233E-4</v>
      </c>
      <c r="EG232" s="42">
        <f t="shared" si="190"/>
        <v>1.2219552099355772E-4</v>
      </c>
      <c r="EH232" s="42">
        <f t="shared" si="190"/>
        <v>1.1321621775310485E-4</v>
      </c>
      <c r="EI232" s="42">
        <f t="shared" si="190"/>
        <v>1.2635425586195008E-4</v>
      </c>
      <c r="EJ232" s="42">
        <f t="shared" si="190"/>
        <v>4.220267529989419E-5</v>
      </c>
      <c r="EK232" s="42">
        <f t="shared" si="190"/>
        <v>1.1365840944854115E-4</v>
      </c>
      <c r="EL232" s="42">
        <f t="shared" si="190"/>
        <v>0</v>
      </c>
      <c r="EM232" s="42">
        <f t="shared" si="190"/>
        <v>0</v>
      </c>
      <c r="EN232" s="42">
        <f t="shared" si="190"/>
        <v>0</v>
      </c>
      <c r="EO232" s="42">
        <f t="shared" si="190"/>
        <v>4.9832137477066515E-5</v>
      </c>
      <c r="EP232" s="42">
        <f t="shared" si="190"/>
        <v>3.6862826051696433E-5</v>
      </c>
      <c r="EQ232" s="42">
        <f t="shared" si="190"/>
        <v>4.2341221858209335E-5</v>
      </c>
      <c r="ER232" s="42">
        <f t="shared" si="190"/>
        <v>1.3061058333781916E-5</v>
      </c>
      <c r="ES232" s="42">
        <f t="shared" si="190"/>
        <v>4.9962311762826898E-6</v>
      </c>
      <c r="ET232" s="42">
        <f t="shared" si="190"/>
        <v>4.0183009724288362E-5</v>
      </c>
      <c r="EU232" s="42">
        <f t="shared" si="190"/>
        <v>1.899332226444719E-5</v>
      </c>
      <c r="EV232" s="42">
        <f t="shared" si="190"/>
        <v>1.456734605790802E-3</v>
      </c>
      <c r="EW232" s="42">
        <f t="shared" si="190"/>
        <v>9.7096948360606307E-5</v>
      </c>
      <c r="EX232" s="42">
        <f t="shared" si="190"/>
        <v>2.681830630997872E-6</v>
      </c>
      <c r="EY232" s="42">
        <f t="shared" si="190"/>
        <v>7.4372350485013967E-6</v>
      </c>
      <c r="EZ232" s="42">
        <f t="shared" si="190"/>
        <v>1.9507180349246809E-5</v>
      </c>
      <c r="FA232" s="42">
        <f t="shared" si="190"/>
        <v>2.4636960178144173E-5</v>
      </c>
      <c r="FB232" s="42">
        <f t="shared" si="190"/>
        <v>4.48056106421249E-5</v>
      </c>
      <c r="FC232" s="42">
        <f t="shared" si="190"/>
        <v>1.4680325427861579E-5</v>
      </c>
      <c r="FD232" s="42">
        <f t="shared" si="190"/>
        <v>4.4638644971306828E-6</v>
      </c>
      <c r="FE232" s="42">
        <f t="shared" si="190"/>
        <v>1.7991554129495586E-5</v>
      </c>
      <c r="FF232" s="42">
        <f t="shared" si="190"/>
        <v>2.5404963221721222E-6</v>
      </c>
      <c r="FG232" s="42">
        <f t="shared" si="190"/>
        <v>2.8163222773908467E-6</v>
      </c>
      <c r="FH232" s="42">
        <f t="shared" si="190"/>
        <v>1.007964821151251E-5</v>
      </c>
      <c r="FI232" s="42">
        <f t="shared" si="190"/>
        <v>2.1469888183629573E-5</v>
      </c>
      <c r="FJ232" s="42">
        <f t="shared" si="190"/>
        <v>9.3143757170730275E-5</v>
      </c>
      <c r="FK232" s="42">
        <f t="shared" si="190"/>
        <v>1.0309349965397308E-5</v>
      </c>
      <c r="FL232" s="42">
        <f t="shared" si="190"/>
        <v>2.8933439036830614E-6</v>
      </c>
      <c r="FM232" s="42">
        <f t="shared" si="190"/>
        <v>2.3387397885286861E-4</v>
      </c>
      <c r="FN232" s="42">
        <f t="shared" si="190"/>
        <v>1.963715248630288E-5</v>
      </c>
      <c r="FO232" s="42">
        <f t="shared" si="190"/>
        <v>4.3532146371370634E-5</v>
      </c>
      <c r="FP232" s="42">
        <f t="shared" si="190"/>
        <v>3.0503506123833049E-5</v>
      </c>
      <c r="FQ232" s="42">
        <f t="shared" si="190"/>
        <v>3.20911080686229E-5</v>
      </c>
      <c r="FR232" s="42">
        <f t="shared" si="190"/>
        <v>4.0691874678695352E-5</v>
      </c>
      <c r="FS232" s="42">
        <f t="shared" si="190"/>
        <v>3.4297630778332838E-4</v>
      </c>
      <c r="FT232" s="42">
        <f t="shared" si="190"/>
        <v>3.9675110148318006E-5</v>
      </c>
      <c r="FU232" s="42">
        <f t="shared" si="190"/>
        <v>7.6702164854684552E-6</v>
      </c>
      <c r="FV232" s="42">
        <f t="shared" si="190"/>
        <v>1.164525557038323E-5</v>
      </c>
      <c r="FW232" s="42">
        <f t="shared" si="190"/>
        <v>5.8533596277397079E-6</v>
      </c>
      <c r="FX232" s="42">
        <f t="shared" si="190"/>
        <v>6.5867286521268352E-5</v>
      </c>
      <c r="FY232" s="42">
        <f t="shared" si="190"/>
        <v>3.4850769983110231E-5</v>
      </c>
      <c r="FZ232" s="42">
        <f t="shared" si="190"/>
        <v>4.9646270323941914E-5</v>
      </c>
      <c r="GA232" s="42">
        <f t="shared" si="190"/>
        <v>1.5678160464012579E-5</v>
      </c>
      <c r="GB232" s="42">
        <f t="shared" si="190"/>
        <v>1.6905528487714999E-4</v>
      </c>
      <c r="GC232" s="42">
        <f t="shared" si="190"/>
        <v>1.0602580327773272E-4</v>
      </c>
      <c r="GD232" s="42">
        <f t="shared" si="190"/>
        <v>1.9636388538124501E-4</v>
      </c>
      <c r="GE232" s="42">
        <f t="shared" si="190"/>
        <v>0</v>
      </c>
      <c r="GF232" s="42">
        <f t="shared" si="190"/>
        <v>5.0074707201467379E-5</v>
      </c>
      <c r="GG232" s="1"/>
      <c r="GH232" s="37"/>
      <c r="GI232" s="37"/>
    </row>
    <row r="233" spans="1:191">
      <c r="A233" s="37"/>
      <c r="B233" s="40" t="s">
        <v>76</v>
      </c>
      <c r="C233" s="41" t="s">
        <v>262</v>
      </c>
      <c r="D233" s="42">
        <f t="shared" si="162"/>
        <v>2.6405989757638964E-3</v>
      </c>
      <c r="E233" s="42">
        <f t="shared" ref="E233:BP236" si="192">E40/E$192</f>
        <v>1.1196447934913025E-3</v>
      </c>
      <c r="F233" s="42">
        <f t="shared" si="192"/>
        <v>4.1813029692686772E-7</v>
      </c>
      <c r="G233" s="42">
        <f t="shared" si="192"/>
        <v>6.1944128873521245E-6</v>
      </c>
      <c r="H233" s="42">
        <f t="shared" si="192"/>
        <v>0</v>
      </c>
      <c r="I233" s="42">
        <f t="shared" si="192"/>
        <v>6.9435475695500462E-5</v>
      </c>
      <c r="J233" s="42">
        <f t="shared" si="192"/>
        <v>8.6701475910833944E-6</v>
      </c>
      <c r="K233" s="42">
        <f t="shared" si="192"/>
        <v>4.8170785546802182E-3</v>
      </c>
      <c r="L233" s="42">
        <f t="shared" si="192"/>
        <v>5.8356138297905017E-5</v>
      </c>
      <c r="M233" s="42">
        <f t="shared" si="192"/>
        <v>0</v>
      </c>
      <c r="N233" s="42">
        <f t="shared" si="192"/>
        <v>0</v>
      </c>
      <c r="O233" s="42">
        <f t="shared" si="192"/>
        <v>1.3156321817466277E-3</v>
      </c>
      <c r="P233" s="42">
        <f t="shared" si="192"/>
        <v>8.4745762711864393E-4</v>
      </c>
      <c r="Q233" s="42">
        <f t="shared" si="192"/>
        <v>0</v>
      </c>
      <c r="R233" s="42">
        <f t="shared" si="192"/>
        <v>7.0176282822450003E-5</v>
      </c>
      <c r="S233" s="42">
        <f t="shared" si="192"/>
        <v>0</v>
      </c>
      <c r="T233" s="42">
        <f t="shared" si="192"/>
        <v>4.5516701215593546E-6</v>
      </c>
      <c r="U233" s="42">
        <f t="shared" si="192"/>
        <v>9.6938300710363858E-7</v>
      </c>
      <c r="V233" s="42">
        <f t="shared" si="192"/>
        <v>7.5469049576750723E-7</v>
      </c>
      <c r="W233" s="42">
        <f t="shared" si="192"/>
        <v>0</v>
      </c>
      <c r="X233" s="42">
        <f t="shared" si="192"/>
        <v>1.2536481160176113E-6</v>
      </c>
      <c r="Y233" s="42">
        <f t="shared" si="192"/>
        <v>1.5548324350738465E-5</v>
      </c>
      <c r="Z233" s="42">
        <f t="shared" si="192"/>
        <v>0</v>
      </c>
      <c r="AA233" s="42">
        <f t="shared" si="192"/>
        <v>2.3575669786309522E-5</v>
      </c>
      <c r="AB233" s="42">
        <f t="shared" si="192"/>
        <v>1.953307913572814E-5</v>
      </c>
      <c r="AC233" s="42">
        <f t="shared" si="192"/>
        <v>6.6287765797368903E-7</v>
      </c>
      <c r="AD233" s="42">
        <f t="shared" si="192"/>
        <v>5.5514767622122066E-6</v>
      </c>
      <c r="AE233" s="42">
        <f t="shared" si="192"/>
        <v>0</v>
      </c>
      <c r="AF233" s="42">
        <f t="shared" si="192"/>
        <v>3.3507420759988616E-4</v>
      </c>
      <c r="AG233" s="42">
        <f t="shared" si="192"/>
        <v>7.6912319955251007E-4</v>
      </c>
      <c r="AH233" s="42">
        <f t="shared" si="192"/>
        <v>0</v>
      </c>
      <c r="AI233" s="42">
        <f t="shared" si="192"/>
        <v>9.4274852183180127E-5</v>
      </c>
      <c r="AJ233" s="42">
        <f t="shared" si="192"/>
        <v>4.6105505058285836E-3</v>
      </c>
      <c r="AK233" s="42">
        <f t="shared" si="192"/>
        <v>1.2526257458406893E-2</v>
      </c>
      <c r="AL233" s="42">
        <f t="shared" si="192"/>
        <v>8.0625997654704285E-3</v>
      </c>
      <c r="AM233" s="42">
        <f t="shared" si="192"/>
        <v>3.2872596499561565E-6</v>
      </c>
      <c r="AN233" s="42">
        <f t="shared" si="192"/>
        <v>2.5208685904815362E-6</v>
      </c>
      <c r="AO233" s="42">
        <f t="shared" si="192"/>
        <v>5.9842943469849024E-4</v>
      </c>
      <c r="AP233" s="42">
        <f t="shared" si="192"/>
        <v>0</v>
      </c>
      <c r="AQ233" s="42">
        <f t="shared" si="192"/>
        <v>1.2083615599041468E-5</v>
      </c>
      <c r="AR233" s="42">
        <f t="shared" si="192"/>
        <v>0</v>
      </c>
      <c r="AS233" s="42">
        <f t="shared" si="192"/>
        <v>1.6730887534973987E-4</v>
      </c>
      <c r="AT233" s="42">
        <f t="shared" si="192"/>
        <v>2.4441463026341951E-4</v>
      </c>
      <c r="AU233" s="42">
        <f t="shared" si="192"/>
        <v>6.0332516632166535E-7</v>
      </c>
      <c r="AV233" s="42">
        <f t="shared" si="192"/>
        <v>3.4653223546711161E-3</v>
      </c>
      <c r="AW233" s="42">
        <f t="shared" si="192"/>
        <v>0</v>
      </c>
      <c r="AX233" s="42">
        <f t="shared" si="192"/>
        <v>0</v>
      </c>
      <c r="AY233" s="42">
        <f t="shared" si="192"/>
        <v>0</v>
      </c>
      <c r="AZ233" s="42">
        <f t="shared" si="192"/>
        <v>0</v>
      </c>
      <c r="BA233" s="42">
        <f t="shared" si="192"/>
        <v>0</v>
      </c>
      <c r="BB233" s="42">
        <f t="shared" si="192"/>
        <v>0</v>
      </c>
      <c r="BC233" s="42">
        <f t="shared" si="192"/>
        <v>0</v>
      </c>
      <c r="BD233" s="42">
        <f t="shared" si="192"/>
        <v>0</v>
      </c>
      <c r="BE233" s="42">
        <f t="shared" si="192"/>
        <v>4.25204175958559E-7</v>
      </c>
      <c r="BF233" s="42">
        <f t="shared" si="192"/>
        <v>2.9173798039520772E-6</v>
      </c>
      <c r="BG233" s="42">
        <f t="shared" si="192"/>
        <v>0</v>
      </c>
      <c r="BH233" s="42">
        <f t="shared" si="192"/>
        <v>0</v>
      </c>
      <c r="BI233" s="42">
        <f t="shared" si="192"/>
        <v>2.5826713085878984E-6</v>
      </c>
      <c r="BJ233" s="42">
        <f t="shared" si="192"/>
        <v>0</v>
      </c>
      <c r="BK233" s="42">
        <f t="shared" si="192"/>
        <v>0</v>
      </c>
      <c r="BL233" s="42">
        <f t="shared" si="192"/>
        <v>0</v>
      </c>
      <c r="BM233" s="42">
        <f t="shared" si="192"/>
        <v>7.3890947675418479E-7</v>
      </c>
      <c r="BN233" s="42">
        <f t="shared" si="192"/>
        <v>0</v>
      </c>
      <c r="BO233" s="42">
        <f t="shared" si="192"/>
        <v>1.6281995594220536E-4</v>
      </c>
      <c r="BP233" s="42">
        <f t="shared" si="192"/>
        <v>4.2403785809997124E-5</v>
      </c>
      <c r="BQ233" s="42">
        <f t="shared" si="191"/>
        <v>1.9075672750179669E-4</v>
      </c>
      <c r="BR233" s="42">
        <f t="shared" si="191"/>
        <v>2.0807132581659514E-3</v>
      </c>
      <c r="BS233" s="42">
        <f t="shared" si="191"/>
        <v>3.7498673484425495E-7</v>
      </c>
      <c r="BT233" s="42">
        <f t="shared" si="191"/>
        <v>0</v>
      </c>
      <c r="BU233" s="42">
        <f t="shared" si="191"/>
        <v>0</v>
      </c>
      <c r="BV233" s="42">
        <f t="shared" si="191"/>
        <v>3.2256636803022217E-5</v>
      </c>
      <c r="BW233" s="42">
        <f t="shared" si="191"/>
        <v>0</v>
      </c>
      <c r="BX233" s="42">
        <f t="shared" si="191"/>
        <v>0</v>
      </c>
      <c r="BY233" s="42">
        <f t="shared" si="191"/>
        <v>0</v>
      </c>
      <c r="BZ233" s="42">
        <f t="shared" si="191"/>
        <v>0</v>
      </c>
      <c r="CA233" s="42">
        <f t="shared" si="191"/>
        <v>0</v>
      </c>
      <c r="CB233" s="42">
        <f t="shared" si="191"/>
        <v>0</v>
      </c>
      <c r="CC233" s="42">
        <f t="shared" si="191"/>
        <v>0</v>
      </c>
      <c r="CD233" s="42">
        <f t="shared" si="191"/>
        <v>5.1337776903134144E-5</v>
      </c>
      <c r="CE233" s="42">
        <f t="shared" si="191"/>
        <v>0</v>
      </c>
      <c r="CF233" s="42">
        <f t="shared" si="191"/>
        <v>4.6043992271976333E-7</v>
      </c>
      <c r="CG233" s="42">
        <f t="shared" si="191"/>
        <v>0</v>
      </c>
      <c r="CH233" s="42">
        <f t="shared" si="191"/>
        <v>0</v>
      </c>
      <c r="CI233" s="42">
        <f t="shared" si="191"/>
        <v>8.9180886930674797E-7</v>
      </c>
      <c r="CJ233" s="42">
        <f t="shared" si="191"/>
        <v>0</v>
      </c>
      <c r="CK233" s="42">
        <f t="shared" si="191"/>
        <v>0</v>
      </c>
      <c r="CL233" s="42">
        <f t="shared" si="191"/>
        <v>4.0362956120809415E-5</v>
      </c>
      <c r="CM233" s="42">
        <f t="shared" si="191"/>
        <v>0</v>
      </c>
      <c r="CN233" s="42">
        <f t="shared" si="191"/>
        <v>0</v>
      </c>
      <c r="CO233" s="42">
        <f t="shared" si="191"/>
        <v>0</v>
      </c>
      <c r="CP233" s="42">
        <f t="shared" si="191"/>
        <v>0</v>
      </c>
      <c r="CQ233" s="42">
        <f t="shared" si="191"/>
        <v>0</v>
      </c>
      <c r="CR233" s="42">
        <f t="shared" si="191"/>
        <v>0</v>
      </c>
      <c r="CS233" s="42">
        <f t="shared" si="191"/>
        <v>0</v>
      </c>
      <c r="CT233" s="42">
        <f t="shared" si="191"/>
        <v>0</v>
      </c>
      <c r="CU233" s="42">
        <f t="shared" si="191"/>
        <v>0</v>
      </c>
      <c r="CV233" s="42">
        <f t="shared" si="191"/>
        <v>0</v>
      </c>
      <c r="CW233" s="42">
        <f t="shared" si="191"/>
        <v>0</v>
      </c>
      <c r="CX233" s="42">
        <f t="shared" si="191"/>
        <v>0</v>
      </c>
      <c r="CY233" s="42">
        <f t="shared" si="191"/>
        <v>6.830178041903721E-5</v>
      </c>
      <c r="CZ233" s="42">
        <f t="shared" si="191"/>
        <v>0</v>
      </c>
      <c r="DA233" s="42">
        <f t="shared" si="191"/>
        <v>0</v>
      </c>
      <c r="DB233" s="42">
        <f t="shared" si="191"/>
        <v>5.0966179366102699E-4</v>
      </c>
      <c r="DC233" s="42">
        <f t="shared" si="191"/>
        <v>0</v>
      </c>
      <c r="DD233" s="42">
        <f t="shared" si="191"/>
        <v>0</v>
      </c>
      <c r="DE233" s="42">
        <f t="shared" si="191"/>
        <v>0</v>
      </c>
      <c r="DF233" s="42">
        <f t="shared" si="191"/>
        <v>3.0120069790148907E-3</v>
      </c>
      <c r="DG233" s="42">
        <f t="shared" si="191"/>
        <v>0</v>
      </c>
      <c r="DH233" s="42">
        <f t="shared" si="191"/>
        <v>0</v>
      </c>
      <c r="DI233" s="42">
        <f t="shared" si="191"/>
        <v>0</v>
      </c>
      <c r="DJ233" s="42">
        <f t="shared" si="191"/>
        <v>0</v>
      </c>
      <c r="DK233" s="42">
        <f t="shared" si="191"/>
        <v>0</v>
      </c>
      <c r="DL233" s="42">
        <f t="shared" si="191"/>
        <v>0</v>
      </c>
      <c r="DM233" s="42">
        <f t="shared" si="191"/>
        <v>1.9742512355879348E-3</v>
      </c>
      <c r="DN233" s="42">
        <f t="shared" si="191"/>
        <v>7.0957236234520278E-4</v>
      </c>
      <c r="DO233" s="42">
        <f t="shared" si="191"/>
        <v>0</v>
      </c>
      <c r="DP233" s="42">
        <f t="shared" si="191"/>
        <v>1.0212805554556241E-4</v>
      </c>
      <c r="DQ233" s="42">
        <f t="shared" si="191"/>
        <v>1.6586720656566368E-4</v>
      </c>
      <c r="DR233" s="42">
        <f t="shared" si="191"/>
        <v>5.641567066143344E-5</v>
      </c>
      <c r="DS233" s="42">
        <f t="shared" si="191"/>
        <v>0</v>
      </c>
      <c r="DT233" s="42">
        <f t="shared" si="191"/>
        <v>0</v>
      </c>
      <c r="DU233" s="42">
        <f t="shared" si="191"/>
        <v>1.6801614118283847E-2</v>
      </c>
      <c r="DV233" s="42">
        <f t="shared" si="191"/>
        <v>6.2596556388931157E-4</v>
      </c>
      <c r="DW233" s="42">
        <f t="shared" si="191"/>
        <v>0</v>
      </c>
      <c r="DX233" s="42">
        <f t="shared" si="191"/>
        <v>2.1602452033276684E-3</v>
      </c>
      <c r="DY233" s="42">
        <f t="shared" si="191"/>
        <v>3.742703376523751E-3</v>
      </c>
      <c r="DZ233" s="42">
        <f t="shared" si="191"/>
        <v>2.8728638384143296E-4</v>
      </c>
      <c r="EA233" s="42">
        <f t="shared" si="191"/>
        <v>7.5084430175726151E-4</v>
      </c>
      <c r="EB233" s="42">
        <f t="shared" si="190"/>
        <v>9.973737914422407E-4</v>
      </c>
      <c r="EC233" s="42">
        <f t="shared" si="190"/>
        <v>0</v>
      </c>
      <c r="ED233" s="42">
        <f t="shared" si="190"/>
        <v>0</v>
      </c>
      <c r="EE233" s="42">
        <f t="shared" si="190"/>
        <v>0</v>
      </c>
      <c r="EF233" s="42">
        <f t="shared" si="190"/>
        <v>7.1277875919297599E-5</v>
      </c>
      <c r="EG233" s="42">
        <f t="shared" si="190"/>
        <v>7.9559688126022545E-6</v>
      </c>
      <c r="EH233" s="42">
        <f t="shared" si="190"/>
        <v>9.1380814974657994E-4</v>
      </c>
      <c r="EI233" s="42">
        <f t="shared" si="190"/>
        <v>3.1085777928839032E-4</v>
      </c>
      <c r="EJ233" s="42">
        <f t="shared" si="190"/>
        <v>5.4064793441297828E-5</v>
      </c>
      <c r="EK233" s="42">
        <f t="shared" si="190"/>
        <v>8.6083647550311325E-6</v>
      </c>
      <c r="EL233" s="42">
        <f t="shared" si="190"/>
        <v>5.0134438077595953E-5</v>
      </c>
      <c r="EM233" s="42">
        <f t="shared" si="190"/>
        <v>2.1295657623749599E-6</v>
      </c>
      <c r="EN233" s="42">
        <f t="shared" si="190"/>
        <v>0</v>
      </c>
      <c r="EO233" s="42">
        <f t="shared" si="190"/>
        <v>1.1636701355447943E-4</v>
      </c>
      <c r="EP233" s="42">
        <f t="shared" si="190"/>
        <v>2.9490260841357147E-5</v>
      </c>
      <c r="EQ233" s="42">
        <f t="shared" si="190"/>
        <v>1.4372972589963575E-4</v>
      </c>
      <c r="ER233" s="42">
        <f t="shared" si="190"/>
        <v>6.5531784009957805E-5</v>
      </c>
      <c r="ES233" s="42">
        <f t="shared" si="190"/>
        <v>2.4981155881413453E-6</v>
      </c>
      <c r="ET233" s="42">
        <f t="shared" si="190"/>
        <v>2.3042005576165351E-5</v>
      </c>
      <c r="EU233" s="42">
        <f t="shared" si="190"/>
        <v>9.5757999749921248E-5</v>
      </c>
      <c r="EV233" s="42">
        <f t="shared" si="190"/>
        <v>2.0113226297008235E-3</v>
      </c>
      <c r="EW233" s="42">
        <f t="shared" si="190"/>
        <v>9.18743094715131E-4</v>
      </c>
      <c r="EX233" s="42">
        <f t="shared" si="190"/>
        <v>8.6489037849681375E-5</v>
      </c>
      <c r="EY233" s="42">
        <f t="shared" si="190"/>
        <v>2.6561553744647848E-5</v>
      </c>
      <c r="EZ233" s="42">
        <f t="shared" si="190"/>
        <v>7.2956854506183062E-4</v>
      </c>
      <c r="FA233" s="42">
        <f t="shared" si="190"/>
        <v>1.5739227252268258E-3</v>
      </c>
      <c r="FB233" s="42">
        <f t="shared" si="190"/>
        <v>2.1048552137667033E-4</v>
      </c>
      <c r="FC233" s="42">
        <f t="shared" ref="FC233:GF233" si="193">FC40/FC$192</f>
        <v>2.9150931921039425E-4</v>
      </c>
      <c r="FD233" s="42">
        <f t="shared" si="193"/>
        <v>1.2474361060474787E-5</v>
      </c>
      <c r="FE233" s="42">
        <f t="shared" si="193"/>
        <v>4.1274741826489876E-5</v>
      </c>
      <c r="FF233" s="42">
        <f t="shared" si="193"/>
        <v>0</v>
      </c>
      <c r="FG233" s="42">
        <f t="shared" si="193"/>
        <v>1.1265289109563387E-5</v>
      </c>
      <c r="FH233" s="42">
        <f t="shared" si="193"/>
        <v>3.5790055243776297E-5</v>
      </c>
      <c r="FI233" s="42">
        <f t="shared" si="193"/>
        <v>6.1517193503927514E-4</v>
      </c>
      <c r="FJ233" s="42">
        <f t="shared" si="193"/>
        <v>1.3340222122029796E-3</v>
      </c>
      <c r="FK233" s="42">
        <f t="shared" si="193"/>
        <v>5.0883057769128342E-5</v>
      </c>
      <c r="FL233" s="42">
        <f t="shared" si="193"/>
        <v>8.6800317110491849E-6</v>
      </c>
      <c r="FM233" s="42">
        <f t="shared" si="193"/>
        <v>5.5612139101046492E-4</v>
      </c>
      <c r="FN233" s="42">
        <f t="shared" si="193"/>
        <v>0</v>
      </c>
      <c r="FO233" s="42">
        <f t="shared" si="193"/>
        <v>1.5120267438092127E-3</v>
      </c>
      <c r="FP233" s="42">
        <f t="shared" si="193"/>
        <v>1.0681311061028873E-3</v>
      </c>
      <c r="FQ233" s="42">
        <f t="shared" si="193"/>
        <v>2.2149928647742264E-3</v>
      </c>
      <c r="FR233" s="42">
        <f t="shared" si="193"/>
        <v>1.6332147225619929E-3</v>
      </c>
      <c r="FS233" s="42">
        <f t="shared" si="193"/>
        <v>2.5136553083593936E-4</v>
      </c>
      <c r="FT233" s="42">
        <f t="shared" si="193"/>
        <v>3.36228951209592E-3</v>
      </c>
      <c r="FU233" s="42">
        <f t="shared" si="193"/>
        <v>1.4701248263814539E-5</v>
      </c>
      <c r="FV233" s="42">
        <f t="shared" si="193"/>
        <v>0</v>
      </c>
      <c r="FW233" s="42">
        <f t="shared" si="193"/>
        <v>2.0737616966849247E-5</v>
      </c>
      <c r="FX233" s="42">
        <f t="shared" si="193"/>
        <v>0</v>
      </c>
      <c r="FY233" s="42">
        <f t="shared" si="193"/>
        <v>1.8884760984597857E-5</v>
      </c>
      <c r="FZ233" s="42">
        <f t="shared" si="193"/>
        <v>8.9694261718588388E-3</v>
      </c>
      <c r="GA233" s="42">
        <f t="shared" si="193"/>
        <v>3.2601137835237273E-4</v>
      </c>
      <c r="GB233" s="42">
        <f t="shared" si="193"/>
        <v>3.3803458985098441E-3</v>
      </c>
      <c r="GC233" s="42">
        <f t="shared" si="193"/>
        <v>3.8208711690008773E-4</v>
      </c>
      <c r="GD233" s="42">
        <f t="shared" si="193"/>
        <v>2.1153120790053867E-3</v>
      </c>
      <c r="GE233" s="42">
        <f t="shared" si="193"/>
        <v>2.811939021581888E-3</v>
      </c>
      <c r="GF233" s="42">
        <f t="shared" si="193"/>
        <v>1.203923811439535E-4</v>
      </c>
      <c r="GG233" s="1"/>
      <c r="GH233" s="37"/>
      <c r="GI233" s="37"/>
    </row>
    <row r="234" spans="1:191">
      <c r="A234" s="37"/>
      <c r="B234" s="40" t="s">
        <v>77</v>
      </c>
      <c r="C234" s="41" t="s">
        <v>263</v>
      </c>
      <c r="D234" s="42">
        <f t="shared" si="162"/>
        <v>0</v>
      </c>
      <c r="E234" s="42">
        <f t="shared" si="192"/>
        <v>0</v>
      </c>
      <c r="F234" s="42">
        <f t="shared" si="192"/>
        <v>0</v>
      </c>
      <c r="G234" s="42">
        <f t="shared" si="192"/>
        <v>0</v>
      </c>
      <c r="H234" s="42">
        <f t="shared" si="192"/>
        <v>0</v>
      </c>
      <c r="I234" s="42">
        <f t="shared" si="192"/>
        <v>0</v>
      </c>
      <c r="J234" s="42">
        <f t="shared" si="192"/>
        <v>3.5474887756548968E-3</v>
      </c>
      <c r="K234" s="42">
        <f t="shared" si="192"/>
        <v>0</v>
      </c>
      <c r="L234" s="42">
        <f t="shared" si="192"/>
        <v>2.681310986003741E-3</v>
      </c>
      <c r="M234" s="42">
        <f t="shared" si="192"/>
        <v>-1.8991643676782217E-3</v>
      </c>
      <c r="N234" s="42">
        <f t="shared" si="192"/>
        <v>1.8408871186908846E-2</v>
      </c>
      <c r="O234" s="42">
        <f t="shared" si="192"/>
        <v>0</v>
      </c>
      <c r="P234" s="42">
        <f t="shared" si="192"/>
        <v>0</v>
      </c>
      <c r="Q234" s="42">
        <f t="shared" si="192"/>
        <v>5.0282109096298181E-4</v>
      </c>
      <c r="R234" s="42">
        <f t="shared" si="192"/>
        <v>7.8597436761143993E-4</v>
      </c>
      <c r="S234" s="42">
        <f t="shared" si="192"/>
        <v>0</v>
      </c>
      <c r="T234" s="42">
        <f t="shared" si="192"/>
        <v>5.8856595956471348E-4</v>
      </c>
      <c r="U234" s="42">
        <f t="shared" si="192"/>
        <v>2.6076402891087876E-4</v>
      </c>
      <c r="V234" s="42">
        <f t="shared" si="192"/>
        <v>0</v>
      </c>
      <c r="W234" s="42">
        <f t="shared" si="192"/>
        <v>0</v>
      </c>
      <c r="X234" s="42">
        <f t="shared" si="192"/>
        <v>0</v>
      </c>
      <c r="Y234" s="42">
        <f t="shared" si="192"/>
        <v>0</v>
      </c>
      <c r="Z234" s="42">
        <f t="shared" si="192"/>
        <v>0</v>
      </c>
      <c r="AA234" s="42">
        <f t="shared" si="192"/>
        <v>0</v>
      </c>
      <c r="AB234" s="42">
        <f t="shared" si="192"/>
        <v>0</v>
      </c>
      <c r="AC234" s="42">
        <f t="shared" si="192"/>
        <v>3.9222471022303182E-3</v>
      </c>
      <c r="AD234" s="42">
        <f t="shared" si="192"/>
        <v>0</v>
      </c>
      <c r="AE234" s="42">
        <f t="shared" si="192"/>
        <v>0</v>
      </c>
      <c r="AF234" s="42">
        <f t="shared" si="192"/>
        <v>2.5193549443600462E-6</v>
      </c>
      <c r="AG234" s="42">
        <f t="shared" si="192"/>
        <v>0</v>
      </c>
      <c r="AH234" s="42">
        <f t="shared" si="192"/>
        <v>0</v>
      </c>
      <c r="AI234" s="42">
        <f t="shared" si="192"/>
        <v>2.2543986391630028E-5</v>
      </c>
      <c r="AJ234" s="42">
        <f t="shared" si="192"/>
        <v>0</v>
      </c>
      <c r="AK234" s="42">
        <f t="shared" si="192"/>
        <v>2.5774192301248754E-4</v>
      </c>
      <c r="AL234" s="42">
        <f t="shared" si="192"/>
        <v>1.6789011204727787E-5</v>
      </c>
      <c r="AM234" s="42">
        <f t="shared" si="192"/>
        <v>0.10900552999254613</v>
      </c>
      <c r="AN234" s="42">
        <f t="shared" si="192"/>
        <v>0.2366112467711875</v>
      </c>
      <c r="AO234" s="42">
        <f t="shared" si="192"/>
        <v>7.3839030620272375E-2</v>
      </c>
      <c r="AP234" s="42">
        <f t="shared" si="192"/>
        <v>0.50380370506179417</v>
      </c>
      <c r="AQ234" s="42">
        <f t="shared" si="192"/>
        <v>0</v>
      </c>
      <c r="AR234" s="42">
        <f t="shared" si="192"/>
        <v>2.4554218169139285E-5</v>
      </c>
      <c r="AS234" s="42">
        <f t="shared" si="192"/>
        <v>0</v>
      </c>
      <c r="AT234" s="42">
        <f t="shared" si="192"/>
        <v>5.2397212087822798E-3</v>
      </c>
      <c r="AU234" s="42">
        <f t="shared" si="192"/>
        <v>2.9562933149761603E-5</v>
      </c>
      <c r="AV234" s="42">
        <f t="shared" si="192"/>
        <v>0</v>
      </c>
      <c r="AW234" s="42">
        <f t="shared" si="192"/>
        <v>0</v>
      </c>
      <c r="AX234" s="42">
        <f t="shared" si="192"/>
        <v>6.4004710746710956E-7</v>
      </c>
      <c r="AY234" s="42">
        <f t="shared" si="192"/>
        <v>0</v>
      </c>
      <c r="AZ234" s="42">
        <f t="shared" si="192"/>
        <v>0</v>
      </c>
      <c r="BA234" s="42">
        <f t="shared" si="192"/>
        <v>0</v>
      </c>
      <c r="BB234" s="42">
        <f t="shared" si="192"/>
        <v>0</v>
      </c>
      <c r="BC234" s="42">
        <f t="shared" si="192"/>
        <v>0</v>
      </c>
      <c r="BD234" s="42">
        <f t="shared" si="192"/>
        <v>0</v>
      </c>
      <c r="BE234" s="42">
        <f t="shared" si="192"/>
        <v>0</v>
      </c>
      <c r="BF234" s="42">
        <f t="shared" si="192"/>
        <v>0</v>
      </c>
      <c r="BG234" s="42">
        <f t="shared" si="192"/>
        <v>0</v>
      </c>
      <c r="BH234" s="42">
        <f t="shared" si="192"/>
        <v>0</v>
      </c>
      <c r="BI234" s="42">
        <f t="shared" si="192"/>
        <v>0</v>
      </c>
      <c r="BJ234" s="42">
        <f t="shared" si="192"/>
        <v>0</v>
      </c>
      <c r="BK234" s="42">
        <f t="shared" si="192"/>
        <v>0</v>
      </c>
      <c r="BL234" s="42">
        <f t="shared" si="192"/>
        <v>0</v>
      </c>
      <c r="BM234" s="42">
        <f t="shared" si="192"/>
        <v>2.7062559586122021E-5</v>
      </c>
      <c r="BN234" s="42">
        <f t="shared" si="192"/>
        <v>0</v>
      </c>
      <c r="BO234" s="42">
        <f t="shared" si="192"/>
        <v>0</v>
      </c>
      <c r="BP234" s="42">
        <f t="shared" si="192"/>
        <v>0</v>
      </c>
      <c r="BQ234" s="42">
        <f t="shared" si="191"/>
        <v>1.064688711637935E-4</v>
      </c>
      <c r="BR234" s="42">
        <f t="shared" si="191"/>
        <v>0</v>
      </c>
      <c r="BS234" s="42">
        <f t="shared" si="191"/>
        <v>3.7873660219269752E-5</v>
      </c>
      <c r="BT234" s="42">
        <f t="shared" si="191"/>
        <v>0</v>
      </c>
      <c r="BU234" s="42">
        <f t="shared" si="191"/>
        <v>9.4134200689161446E-5</v>
      </c>
      <c r="BV234" s="42">
        <f t="shared" si="191"/>
        <v>2.1004321639177254E-5</v>
      </c>
      <c r="BW234" s="42">
        <f t="shared" si="191"/>
        <v>0</v>
      </c>
      <c r="BX234" s="42">
        <f t="shared" si="191"/>
        <v>9.3755515263207809E-6</v>
      </c>
      <c r="BY234" s="42">
        <f t="shared" si="191"/>
        <v>0</v>
      </c>
      <c r="BZ234" s="42">
        <f t="shared" si="191"/>
        <v>2.5334330778204732E-5</v>
      </c>
      <c r="CA234" s="42">
        <f t="shared" si="191"/>
        <v>0</v>
      </c>
      <c r="CB234" s="42">
        <f t="shared" si="191"/>
        <v>0</v>
      </c>
      <c r="CC234" s="42">
        <f t="shared" si="191"/>
        <v>0</v>
      </c>
      <c r="CD234" s="42">
        <f t="shared" si="191"/>
        <v>0</v>
      </c>
      <c r="CE234" s="42">
        <f t="shared" si="191"/>
        <v>0</v>
      </c>
      <c r="CF234" s="42">
        <f t="shared" si="191"/>
        <v>1.1510998067994084E-5</v>
      </c>
      <c r="CG234" s="42">
        <f t="shared" si="191"/>
        <v>2.715745044045093E-3</v>
      </c>
      <c r="CH234" s="42">
        <f t="shared" si="191"/>
        <v>1.5853513534937183E-4</v>
      </c>
      <c r="CI234" s="42">
        <f t="shared" si="191"/>
        <v>2.0496740512900092E-4</v>
      </c>
      <c r="CJ234" s="42">
        <f t="shared" si="191"/>
        <v>3.3375418146310193E-6</v>
      </c>
      <c r="CK234" s="42">
        <f t="shared" si="191"/>
        <v>2.4626902428212579E-5</v>
      </c>
      <c r="CL234" s="42">
        <f t="shared" si="191"/>
        <v>0</v>
      </c>
      <c r="CM234" s="42">
        <f t="shared" si="191"/>
        <v>2.1822156945773655E-4</v>
      </c>
      <c r="CN234" s="42">
        <f t="shared" si="191"/>
        <v>1.3963442033144187E-6</v>
      </c>
      <c r="CO234" s="42">
        <f t="shared" si="191"/>
        <v>3.5903983771399336E-5</v>
      </c>
      <c r="CP234" s="42">
        <f t="shared" si="191"/>
        <v>6.7303032866955349E-5</v>
      </c>
      <c r="CQ234" s="42">
        <f t="shared" si="191"/>
        <v>7.6559908128110258E-6</v>
      </c>
      <c r="CR234" s="42">
        <f t="shared" si="191"/>
        <v>4.9650817783210819E-5</v>
      </c>
      <c r="CS234" s="42">
        <f t="shared" si="191"/>
        <v>0</v>
      </c>
      <c r="CT234" s="42">
        <f t="shared" si="191"/>
        <v>0</v>
      </c>
      <c r="CU234" s="42">
        <f t="shared" si="191"/>
        <v>0</v>
      </c>
      <c r="CV234" s="42">
        <f t="shared" si="191"/>
        <v>1.9215497133734094E-6</v>
      </c>
      <c r="CW234" s="42">
        <f t="shared" si="191"/>
        <v>0</v>
      </c>
      <c r="CX234" s="42">
        <f t="shared" si="191"/>
        <v>2.779280043265245E-3</v>
      </c>
      <c r="CY234" s="42">
        <f t="shared" si="191"/>
        <v>9.0876097676176624E-5</v>
      </c>
      <c r="CZ234" s="42">
        <f t="shared" si="191"/>
        <v>7.880423286567859E-5</v>
      </c>
      <c r="DA234" s="42">
        <f t="shared" si="191"/>
        <v>0</v>
      </c>
      <c r="DB234" s="42">
        <f t="shared" si="191"/>
        <v>2.1780418532522526E-6</v>
      </c>
      <c r="DC234" s="42">
        <f t="shared" si="191"/>
        <v>0</v>
      </c>
      <c r="DD234" s="42">
        <f t="shared" si="191"/>
        <v>0</v>
      </c>
      <c r="DE234" s="42">
        <f t="shared" si="191"/>
        <v>4.9873278234166779E-7</v>
      </c>
      <c r="DF234" s="42">
        <f t="shared" si="191"/>
        <v>6.8765680592535654E-5</v>
      </c>
      <c r="DG234" s="42">
        <f t="shared" si="191"/>
        <v>0</v>
      </c>
      <c r="DH234" s="42">
        <f t="shared" si="191"/>
        <v>0</v>
      </c>
      <c r="DI234" s="42">
        <f t="shared" si="191"/>
        <v>9.9119586790266594E-7</v>
      </c>
      <c r="DJ234" s="42">
        <f t="shared" si="191"/>
        <v>0</v>
      </c>
      <c r="DK234" s="42">
        <f t="shared" si="191"/>
        <v>2.6114068681215238E-4</v>
      </c>
      <c r="DL234" s="42">
        <f t="shared" si="191"/>
        <v>0</v>
      </c>
      <c r="DM234" s="42">
        <f t="shared" si="191"/>
        <v>1.5698940602964411E-5</v>
      </c>
      <c r="DN234" s="42">
        <f t="shared" si="191"/>
        <v>1.1346552735639713E-4</v>
      </c>
      <c r="DO234" s="42">
        <f t="shared" si="191"/>
        <v>0</v>
      </c>
      <c r="DP234" s="42">
        <f t="shared" si="191"/>
        <v>1.9122001937480129E-5</v>
      </c>
      <c r="DQ234" s="42">
        <f t="shared" si="191"/>
        <v>1.3098302724759362E-3</v>
      </c>
      <c r="DR234" s="42">
        <f t="shared" si="191"/>
        <v>1.9030214621329961E-3</v>
      </c>
      <c r="DS234" s="42">
        <f t="shared" si="191"/>
        <v>1.7081878323340438E-5</v>
      </c>
      <c r="DT234" s="42">
        <f t="shared" si="191"/>
        <v>0</v>
      </c>
      <c r="DU234" s="42">
        <f t="shared" si="191"/>
        <v>8.2604401663398158E-4</v>
      </c>
      <c r="DV234" s="42">
        <f t="shared" si="191"/>
        <v>4.3382135166937499E-3</v>
      </c>
      <c r="DW234" s="42">
        <f t="shared" si="191"/>
        <v>0</v>
      </c>
      <c r="DX234" s="42">
        <f t="shared" si="191"/>
        <v>5.1140213799580933E-2</v>
      </c>
      <c r="DY234" s="42">
        <f t="shared" si="191"/>
        <v>1.0767869255325656E-2</v>
      </c>
      <c r="DZ234" s="42">
        <f t="shared" si="191"/>
        <v>1.030126890631424E-2</v>
      </c>
      <c r="EA234" s="42">
        <f t="shared" si="191"/>
        <v>1.2607161690951995E-3</v>
      </c>
      <c r="EB234" s="42">
        <f t="shared" ref="EB234:GF238" si="194">EB41/EB$192</f>
        <v>2.9841266405193786E-3</v>
      </c>
      <c r="EC234" s="42">
        <f t="shared" si="194"/>
        <v>2.3358786896466761E-3</v>
      </c>
      <c r="ED234" s="42">
        <f t="shared" si="194"/>
        <v>0</v>
      </c>
      <c r="EE234" s="42">
        <f t="shared" si="194"/>
        <v>0</v>
      </c>
      <c r="EF234" s="42">
        <f t="shared" si="194"/>
        <v>0</v>
      </c>
      <c r="EG234" s="42">
        <f t="shared" si="194"/>
        <v>0</v>
      </c>
      <c r="EH234" s="42">
        <f t="shared" si="194"/>
        <v>0</v>
      </c>
      <c r="EI234" s="42">
        <f t="shared" si="194"/>
        <v>0</v>
      </c>
      <c r="EJ234" s="42">
        <f t="shared" si="194"/>
        <v>0</v>
      </c>
      <c r="EK234" s="42">
        <f t="shared" si="194"/>
        <v>0</v>
      </c>
      <c r="EL234" s="42">
        <f t="shared" si="194"/>
        <v>0</v>
      </c>
      <c r="EM234" s="42">
        <f t="shared" si="194"/>
        <v>1.0647828811874797E-6</v>
      </c>
      <c r="EN234" s="42">
        <f t="shared" si="194"/>
        <v>2.1039221023620835E-6</v>
      </c>
      <c r="EO234" s="42">
        <f t="shared" si="194"/>
        <v>0</v>
      </c>
      <c r="EP234" s="42">
        <f t="shared" si="194"/>
        <v>0</v>
      </c>
      <c r="EQ234" s="42">
        <f t="shared" si="194"/>
        <v>0</v>
      </c>
      <c r="ER234" s="42">
        <f t="shared" si="194"/>
        <v>0</v>
      </c>
      <c r="ES234" s="42">
        <f t="shared" si="194"/>
        <v>0</v>
      </c>
      <c r="ET234" s="42">
        <f t="shared" si="194"/>
        <v>0</v>
      </c>
      <c r="EU234" s="42">
        <f t="shared" si="194"/>
        <v>0</v>
      </c>
      <c r="EV234" s="42">
        <f t="shared" si="194"/>
        <v>0</v>
      </c>
      <c r="EW234" s="42">
        <f t="shared" si="194"/>
        <v>0</v>
      </c>
      <c r="EX234" s="42">
        <f t="shared" si="194"/>
        <v>0</v>
      </c>
      <c r="EY234" s="42">
        <f t="shared" si="194"/>
        <v>0</v>
      </c>
      <c r="EZ234" s="42">
        <f t="shared" si="194"/>
        <v>0</v>
      </c>
      <c r="FA234" s="42">
        <f t="shared" si="194"/>
        <v>2.601947267429465E-2</v>
      </c>
      <c r="FB234" s="42">
        <f t="shared" si="194"/>
        <v>0</v>
      </c>
      <c r="FC234" s="42">
        <f t="shared" si="194"/>
        <v>0</v>
      </c>
      <c r="FD234" s="42">
        <f t="shared" si="194"/>
        <v>0</v>
      </c>
      <c r="FE234" s="42">
        <f t="shared" si="194"/>
        <v>0</v>
      </c>
      <c r="FF234" s="42">
        <f t="shared" si="194"/>
        <v>0</v>
      </c>
      <c r="FG234" s="42">
        <f t="shared" si="194"/>
        <v>0</v>
      </c>
      <c r="FH234" s="42">
        <f t="shared" si="194"/>
        <v>7.4501747650309851E-5</v>
      </c>
      <c r="FI234" s="42">
        <f t="shared" si="194"/>
        <v>4.6443542841670909E-5</v>
      </c>
      <c r="FJ234" s="42">
        <f t="shared" si="194"/>
        <v>0</v>
      </c>
      <c r="FK234" s="42">
        <f t="shared" si="194"/>
        <v>0</v>
      </c>
      <c r="FL234" s="42">
        <f t="shared" si="194"/>
        <v>0</v>
      </c>
      <c r="FM234" s="42">
        <f t="shared" si="194"/>
        <v>0</v>
      </c>
      <c r="FN234" s="42">
        <f t="shared" si="194"/>
        <v>0</v>
      </c>
      <c r="FO234" s="42">
        <f t="shared" si="194"/>
        <v>0</v>
      </c>
      <c r="FP234" s="42">
        <f t="shared" si="194"/>
        <v>0</v>
      </c>
      <c r="FQ234" s="42">
        <f t="shared" si="194"/>
        <v>0</v>
      </c>
      <c r="FR234" s="42">
        <f t="shared" si="194"/>
        <v>0</v>
      </c>
      <c r="FS234" s="42">
        <f t="shared" si="194"/>
        <v>0</v>
      </c>
      <c r="FT234" s="42">
        <f t="shared" si="194"/>
        <v>0</v>
      </c>
      <c r="FU234" s="42">
        <f t="shared" si="194"/>
        <v>0</v>
      </c>
      <c r="FV234" s="42">
        <f t="shared" si="194"/>
        <v>0</v>
      </c>
      <c r="FW234" s="42">
        <f t="shared" si="194"/>
        <v>5.3014714342671059E-5</v>
      </c>
      <c r="FX234" s="42">
        <f t="shared" si="194"/>
        <v>0</v>
      </c>
      <c r="FY234" s="42">
        <f t="shared" si="194"/>
        <v>1.0666513787955675E-4</v>
      </c>
      <c r="FZ234" s="42">
        <f t="shared" si="194"/>
        <v>0</v>
      </c>
      <c r="GA234" s="42">
        <f t="shared" si="194"/>
        <v>0</v>
      </c>
      <c r="GB234" s="42">
        <f t="shared" si="194"/>
        <v>0</v>
      </c>
      <c r="GC234" s="42">
        <f t="shared" si="194"/>
        <v>8.3928448974252213E-5</v>
      </c>
      <c r="GD234" s="42">
        <f t="shared" si="194"/>
        <v>1.0601999693903355E-4</v>
      </c>
      <c r="GE234" s="42">
        <f t="shared" si="194"/>
        <v>0</v>
      </c>
      <c r="GF234" s="42">
        <f t="shared" si="194"/>
        <v>0</v>
      </c>
      <c r="GG234" s="1"/>
      <c r="GH234" s="37"/>
      <c r="GI234" s="37"/>
    </row>
    <row r="235" spans="1:191">
      <c r="A235" s="37"/>
      <c r="B235" s="40" t="s">
        <v>78</v>
      </c>
      <c r="C235" s="41" t="s">
        <v>264</v>
      </c>
      <c r="D235" s="42">
        <f t="shared" si="162"/>
        <v>0</v>
      </c>
      <c r="E235" s="42">
        <f t="shared" si="192"/>
        <v>0</v>
      </c>
      <c r="F235" s="42">
        <f t="shared" si="192"/>
        <v>5.31025477097122E-5</v>
      </c>
      <c r="G235" s="42">
        <f t="shared" si="192"/>
        <v>3.3945382622689645E-4</v>
      </c>
      <c r="H235" s="42">
        <f t="shared" si="192"/>
        <v>0</v>
      </c>
      <c r="I235" s="42">
        <f t="shared" si="192"/>
        <v>7.2212894723320476E-5</v>
      </c>
      <c r="J235" s="42">
        <f t="shared" si="192"/>
        <v>1.5662202100021617E-5</v>
      </c>
      <c r="K235" s="42">
        <f t="shared" si="192"/>
        <v>1.0137775641214307E-4</v>
      </c>
      <c r="L235" s="42">
        <f t="shared" si="192"/>
        <v>2.2113905039206115E-4</v>
      </c>
      <c r="M235" s="42">
        <f t="shared" si="192"/>
        <v>2.7987685418415897E-5</v>
      </c>
      <c r="N235" s="42">
        <f t="shared" si="192"/>
        <v>1.8711824536548201E-4</v>
      </c>
      <c r="O235" s="42">
        <f t="shared" si="192"/>
        <v>1.6265753671211498E-3</v>
      </c>
      <c r="P235" s="42">
        <f t="shared" si="192"/>
        <v>2.3028739867354456E-4</v>
      </c>
      <c r="Q235" s="42">
        <f t="shared" si="192"/>
        <v>5.2928535890840187E-6</v>
      </c>
      <c r="R235" s="42">
        <f t="shared" si="192"/>
        <v>2.2055403172769995E-5</v>
      </c>
      <c r="S235" s="42">
        <f t="shared" si="192"/>
        <v>3.1203779401761141E-5</v>
      </c>
      <c r="T235" s="42">
        <f t="shared" si="192"/>
        <v>8.0179419833622476E-5</v>
      </c>
      <c r="U235" s="42">
        <f t="shared" si="192"/>
        <v>1.1348243736493263E-3</v>
      </c>
      <c r="V235" s="42">
        <f t="shared" si="192"/>
        <v>0</v>
      </c>
      <c r="W235" s="42">
        <f t="shared" si="192"/>
        <v>1.5211379861688229E-4</v>
      </c>
      <c r="X235" s="42">
        <f t="shared" si="192"/>
        <v>7.4215968468242582E-4</v>
      </c>
      <c r="Y235" s="42">
        <f t="shared" si="192"/>
        <v>4.251990740814193E-5</v>
      </c>
      <c r="Z235" s="42">
        <f t="shared" si="192"/>
        <v>2.7989588661457045E-4</v>
      </c>
      <c r="AA235" s="42">
        <f t="shared" si="192"/>
        <v>5.5050719838681185E-4</v>
      </c>
      <c r="AB235" s="42">
        <f t="shared" si="192"/>
        <v>5.8599237407184426E-5</v>
      </c>
      <c r="AC235" s="42">
        <f t="shared" si="192"/>
        <v>0</v>
      </c>
      <c r="AD235" s="42">
        <f t="shared" si="192"/>
        <v>4.6262306351768392E-7</v>
      </c>
      <c r="AE235" s="42">
        <f t="shared" si="192"/>
        <v>1.5143369854093629E-5</v>
      </c>
      <c r="AF235" s="42">
        <f t="shared" si="192"/>
        <v>1.7635484610520325E-5</v>
      </c>
      <c r="AG235" s="42">
        <f t="shared" si="192"/>
        <v>3.4960145434205E-5</v>
      </c>
      <c r="AH235" s="42">
        <f t="shared" si="192"/>
        <v>8.1958415860904868E-4</v>
      </c>
      <c r="AI235" s="42">
        <f t="shared" si="192"/>
        <v>4.9186879399920064E-5</v>
      </c>
      <c r="AJ235" s="42">
        <f t="shared" si="192"/>
        <v>3.3860987007651623E-4</v>
      </c>
      <c r="AK235" s="42">
        <f t="shared" si="192"/>
        <v>9.0209673054370638E-4</v>
      </c>
      <c r="AL235" s="42">
        <f t="shared" si="192"/>
        <v>1.123572288316398E-4</v>
      </c>
      <c r="AM235" s="42">
        <f t="shared" si="192"/>
        <v>3.7885667465744705E-4</v>
      </c>
      <c r="AN235" s="42">
        <f t="shared" si="192"/>
        <v>7.7146981764036624E-3</v>
      </c>
      <c r="AO235" s="42">
        <f t="shared" si="192"/>
        <v>3.4881979732611097E-2</v>
      </c>
      <c r="AP235" s="42">
        <f t="shared" si="192"/>
        <v>0</v>
      </c>
      <c r="AQ235" s="42">
        <f t="shared" si="192"/>
        <v>0</v>
      </c>
      <c r="AR235" s="42">
        <f t="shared" si="192"/>
        <v>0</v>
      </c>
      <c r="AS235" s="42">
        <f t="shared" si="192"/>
        <v>7.0527125916659583E-5</v>
      </c>
      <c r="AT235" s="42">
        <f t="shared" si="192"/>
        <v>0</v>
      </c>
      <c r="AU235" s="42">
        <f t="shared" si="192"/>
        <v>1.2468720103981083E-5</v>
      </c>
      <c r="AV235" s="42">
        <f t="shared" si="192"/>
        <v>2.2108139651462613E-4</v>
      </c>
      <c r="AW235" s="42">
        <f t="shared" si="192"/>
        <v>0</v>
      </c>
      <c r="AX235" s="42">
        <f t="shared" si="192"/>
        <v>0</v>
      </c>
      <c r="AY235" s="42">
        <f t="shared" si="192"/>
        <v>0</v>
      </c>
      <c r="AZ235" s="42">
        <f t="shared" si="192"/>
        <v>7.2921841458801456E-5</v>
      </c>
      <c r="BA235" s="42">
        <f t="shared" si="192"/>
        <v>0</v>
      </c>
      <c r="BB235" s="42">
        <f t="shared" si="192"/>
        <v>3.395409222484189E-4</v>
      </c>
      <c r="BC235" s="42">
        <f t="shared" si="192"/>
        <v>1.9110745175731262E-5</v>
      </c>
      <c r="BD235" s="42">
        <f t="shared" si="192"/>
        <v>0</v>
      </c>
      <c r="BE235" s="42">
        <f t="shared" si="192"/>
        <v>8.2206140685321403E-6</v>
      </c>
      <c r="BF235" s="42">
        <f t="shared" si="192"/>
        <v>0</v>
      </c>
      <c r="BG235" s="42">
        <f t="shared" si="192"/>
        <v>0</v>
      </c>
      <c r="BH235" s="42">
        <f t="shared" si="192"/>
        <v>4.3710512417473855E-4</v>
      </c>
      <c r="BI235" s="42">
        <f t="shared" si="192"/>
        <v>0</v>
      </c>
      <c r="BJ235" s="42">
        <f t="shared" si="192"/>
        <v>5.3013689321008029E-4</v>
      </c>
      <c r="BK235" s="42">
        <f t="shared" si="192"/>
        <v>0</v>
      </c>
      <c r="BL235" s="42">
        <f t="shared" si="192"/>
        <v>0</v>
      </c>
      <c r="BM235" s="42">
        <f t="shared" si="192"/>
        <v>1.3706770793790127E-4</v>
      </c>
      <c r="BN235" s="42">
        <f t="shared" si="192"/>
        <v>0</v>
      </c>
      <c r="BO235" s="42">
        <f t="shared" si="192"/>
        <v>5.3559196033620184E-5</v>
      </c>
      <c r="BP235" s="42">
        <f t="shared" si="192"/>
        <v>3.6467255796597525E-3</v>
      </c>
      <c r="BQ235" s="42">
        <f t="shared" si="191"/>
        <v>2.7060838087464181E-4</v>
      </c>
      <c r="BR235" s="42">
        <f t="shared" si="191"/>
        <v>6.3116045804769965E-3</v>
      </c>
      <c r="BS235" s="42">
        <f t="shared" si="191"/>
        <v>3.5623739810204221E-5</v>
      </c>
      <c r="BT235" s="42">
        <f t="shared" si="191"/>
        <v>2.3778849229242442E-2</v>
      </c>
      <c r="BU235" s="42">
        <f t="shared" si="191"/>
        <v>2.9057741423259573E-3</v>
      </c>
      <c r="BV235" s="42">
        <f t="shared" si="191"/>
        <v>1.7786159502317599E-3</v>
      </c>
      <c r="BW235" s="42">
        <f t="shared" si="191"/>
        <v>0</v>
      </c>
      <c r="BX235" s="42">
        <f t="shared" si="191"/>
        <v>0</v>
      </c>
      <c r="BY235" s="42">
        <f t="shared" si="191"/>
        <v>0</v>
      </c>
      <c r="BZ235" s="42">
        <f t="shared" si="191"/>
        <v>7.9710455375327081E-5</v>
      </c>
      <c r="CA235" s="42">
        <f t="shared" si="191"/>
        <v>3.5488870173911938E-4</v>
      </c>
      <c r="CB235" s="42">
        <f t="shared" si="191"/>
        <v>9.7385681383266206E-6</v>
      </c>
      <c r="CC235" s="42">
        <f t="shared" si="191"/>
        <v>0</v>
      </c>
      <c r="CD235" s="42">
        <f t="shared" si="191"/>
        <v>5.7879454232760775E-3</v>
      </c>
      <c r="CE235" s="42">
        <f t="shared" si="191"/>
        <v>8.6973744475941732E-4</v>
      </c>
      <c r="CF235" s="42">
        <f t="shared" si="191"/>
        <v>2.6245075595026509E-5</v>
      </c>
      <c r="CG235" s="42">
        <f t="shared" si="191"/>
        <v>1.9464218197778841E-5</v>
      </c>
      <c r="CH235" s="42">
        <f t="shared" si="191"/>
        <v>2.3013164808779784E-5</v>
      </c>
      <c r="CI235" s="42">
        <f t="shared" si="191"/>
        <v>5.136819087206869E-4</v>
      </c>
      <c r="CJ235" s="42">
        <f t="shared" si="191"/>
        <v>6.1982919414576078E-6</v>
      </c>
      <c r="CK235" s="42">
        <f t="shared" si="191"/>
        <v>1.7928384967738756E-4</v>
      </c>
      <c r="CL235" s="42">
        <f t="shared" si="191"/>
        <v>5.4334748624166532E-6</v>
      </c>
      <c r="CM235" s="42">
        <f t="shared" si="191"/>
        <v>2.3327133286861492E-4</v>
      </c>
      <c r="CN235" s="42">
        <f t="shared" si="191"/>
        <v>9.634775002869489E-5</v>
      </c>
      <c r="CO235" s="42">
        <f t="shared" si="191"/>
        <v>3.3659984785686873E-5</v>
      </c>
      <c r="CP235" s="42">
        <f t="shared" si="191"/>
        <v>5.1919482497365564E-5</v>
      </c>
      <c r="CQ235" s="42">
        <f t="shared" si="191"/>
        <v>1.1739185912976905E-4</v>
      </c>
      <c r="CR235" s="42">
        <f t="shared" si="191"/>
        <v>1.4895245334963246E-4</v>
      </c>
      <c r="CS235" s="42">
        <f t="shared" si="191"/>
        <v>1.3921842626597568E-4</v>
      </c>
      <c r="CT235" s="42">
        <f t="shared" si="191"/>
        <v>3.6852567936328842E-4</v>
      </c>
      <c r="CU235" s="42">
        <f t="shared" si="191"/>
        <v>6.6997899024707672E-6</v>
      </c>
      <c r="CV235" s="42">
        <f t="shared" si="191"/>
        <v>1.210576319425248E-4</v>
      </c>
      <c r="CW235" s="42">
        <f t="shared" si="191"/>
        <v>2.3261379409371562E-4</v>
      </c>
      <c r="CX235" s="42">
        <f t="shared" si="191"/>
        <v>9.4776062883944359E-4</v>
      </c>
      <c r="CY235" s="42">
        <f t="shared" si="191"/>
        <v>9.3654475184747619E-4</v>
      </c>
      <c r="CZ235" s="42">
        <f t="shared" si="191"/>
        <v>7.8970136513816858E-4</v>
      </c>
      <c r="DA235" s="42">
        <f t="shared" si="191"/>
        <v>2.7053074751027169E-5</v>
      </c>
      <c r="DB235" s="42">
        <f t="shared" si="191"/>
        <v>1.5507657995156039E-3</v>
      </c>
      <c r="DC235" s="42">
        <f t="shared" si="191"/>
        <v>5.0947190689490801E-5</v>
      </c>
      <c r="DD235" s="42">
        <f t="shared" si="191"/>
        <v>1.5752260799151092E-4</v>
      </c>
      <c r="DE235" s="42">
        <f t="shared" si="191"/>
        <v>1.9537856748234837E-4</v>
      </c>
      <c r="DF235" s="42">
        <f t="shared" si="191"/>
        <v>2.6629158964150282E-4</v>
      </c>
      <c r="DG235" s="42">
        <f t="shared" si="191"/>
        <v>3.1338077134759623E-5</v>
      </c>
      <c r="DH235" s="42">
        <f t="shared" si="191"/>
        <v>1.7651865024402393E-4</v>
      </c>
      <c r="DI235" s="42">
        <f t="shared" si="191"/>
        <v>3.9416555680262682E-4</v>
      </c>
      <c r="DJ235" s="42">
        <f t="shared" si="191"/>
        <v>6.6683810423453265E-5</v>
      </c>
      <c r="DK235" s="42">
        <f t="shared" si="191"/>
        <v>2.1862941221482523E-5</v>
      </c>
      <c r="DL235" s="42">
        <f t="shared" si="191"/>
        <v>3.7001386770284454E-5</v>
      </c>
      <c r="DM235" s="42">
        <f t="shared" si="191"/>
        <v>3.064733424483093E-5</v>
      </c>
      <c r="DN235" s="42">
        <f t="shared" si="191"/>
        <v>3.9960624395371459E-4</v>
      </c>
      <c r="DO235" s="42">
        <f t="shared" si="191"/>
        <v>0</v>
      </c>
      <c r="DP235" s="42">
        <f t="shared" si="191"/>
        <v>2.3893499596079216E-4</v>
      </c>
      <c r="DQ235" s="42">
        <f t="shared" si="191"/>
        <v>1.8319772635481152E-3</v>
      </c>
      <c r="DR235" s="42">
        <f t="shared" si="191"/>
        <v>2.1448029078248534E-3</v>
      </c>
      <c r="DS235" s="42">
        <f t="shared" si="191"/>
        <v>9.2730196612419499E-6</v>
      </c>
      <c r="DT235" s="42">
        <f t="shared" si="191"/>
        <v>7.2224980815239443E-5</v>
      </c>
      <c r="DU235" s="42">
        <f t="shared" si="191"/>
        <v>2.3529126635173313E-3</v>
      </c>
      <c r="DV235" s="42">
        <f t="shared" si="191"/>
        <v>2.9565106021916806E-2</v>
      </c>
      <c r="DW235" s="42">
        <f t="shared" si="191"/>
        <v>0</v>
      </c>
      <c r="DX235" s="42">
        <f t="shared" si="191"/>
        <v>5.027231524132076E-2</v>
      </c>
      <c r="DY235" s="42">
        <f t="shared" si="191"/>
        <v>6.7527094280381509E-3</v>
      </c>
      <c r="DZ235" s="42">
        <f t="shared" si="191"/>
        <v>5.1377141660531398E-3</v>
      </c>
      <c r="EA235" s="42">
        <f t="shared" si="191"/>
        <v>5.6147965403838273E-4</v>
      </c>
      <c r="EB235" s="42">
        <f t="shared" si="194"/>
        <v>1.5442135838645121E-3</v>
      </c>
      <c r="EC235" s="42">
        <f t="shared" si="194"/>
        <v>1.9269843982101459E-5</v>
      </c>
      <c r="ED235" s="42">
        <f t="shared" si="194"/>
        <v>7.7282552256288253E-6</v>
      </c>
      <c r="EE235" s="42">
        <f t="shared" si="194"/>
        <v>0</v>
      </c>
      <c r="EF235" s="42">
        <f t="shared" si="194"/>
        <v>0</v>
      </c>
      <c r="EG235" s="42">
        <f t="shared" si="194"/>
        <v>3.0599880048470211E-6</v>
      </c>
      <c r="EH235" s="42">
        <f t="shared" si="194"/>
        <v>1.0870692561893984E-3</v>
      </c>
      <c r="EI235" s="42">
        <f t="shared" si="194"/>
        <v>4.1676614620991191E-4</v>
      </c>
      <c r="EJ235" s="42">
        <f t="shared" si="194"/>
        <v>1.4291253091475929E-4</v>
      </c>
      <c r="EK235" s="42">
        <f t="shared" si="194"/>
        <v>0</v>
      </c>
      <c r="EL235" s="42">
        <f t="shared" si="194"/>
        <v>1.3072865209281865E-7</v>
      </c>
      <c r="EM235" s="42">
        <f t="shared" si="194"/>
        <v>0</v>
      </c>
      <c r="EN235" s="42">
        <f t="shared" si="194"/>
        <v>0</v>
      </c>
      <c r="EO235" s="42">
        <f t="shared" si="194"/>
        <v>3.1749007256856785E-6</v>
      </c>
      <c r="EP235" s="42">
        <f t="shared" si="194"/>
        <v>7.3725652103392868E-6</v>
      </c>
      <c r="EQ235" s="42">
        <f t="shared" si="194"/>
        <v>0</v>
      </c>
      <c r="ER235" s="42">
        <f t="shared" si="194"/>
        <v>6.7947702314472394E-7</v>
      </c>
      <c r="ES235" s="42">
        <f t="shared" si="194"/>
        <v>0</v>
      </c>
      <c r="ET235" s="42">
        <f t="shared" si="194"/>
        <v>0</v>
      </c>
      <c r="EU235" s="42">
        <f t="shared" si="194"/>
        <v>0</v>
      </c>
      <c r="EV235" s="42">
        <f t="shared" si="194"/>
        <v>2.509448071991046E-6</v>
      </c>
      <c r="EW235" s="42">
        <f t="shared" si="194"/>
        <v>6.002356807746572E-4</v>
      </c>
      <c r="EX235" s="42">
        <f t="shared" si="194"/>
        <v>4.6932036042462759E-6</v>
      </c>
      <c r="EY235" s="42">
        <f t="shared" si="194"/>
        <v>2.1249242995718276E-6</v>
      </c>
      <c r="EZ235" s="42">
        <f t="shared" si="194"/>
        <v>5.0474829153676116E-4</v>
      </c>
      <c r="FA235" s="42">
        <f t="shared" si="194"/>
        <v>3.4345817639115914E-2</v>
      </c>
      <c r="FB235" s="42">
        <f t="shared" si="194"/>
        <v>2.4924021353979451E-5</v>
      </c>
      <c r="FC235" s="42">
        <f t="shared" si="194"/>
        <v>3.9147534474297546E-5</v>
      </c>
      <c r="FD235" s="42">
        <f t="shared" si="194"/>
        <v>4.0297078131631784E-5</v>
      </c>
      <c r="FE235" s="42">
        <f t="shared" si="194"/>
        <v>9.3132750787977146E-5</v>
      </c>
      <c r="FF235" s="42">
        <f t="shared" si="194"/>
        <v>1.5837562178647487E-5</v>
      </c>
      <c r="FG235" s="42">
        <f t="shared" si="194"/>
        <v>3.1824441734516572E-5</v>
      </c>
      <c r="FH235" s="42">
        <f t="shared" si="194"/>
        <v>7.6546893664239922E-5</v>
      </c>
      <c r="FI235" s="42">
        <f t="shared" si="194"/>
        <v>4.5474415944493196E-5</v>
      </c>
      <c r="FJ235" s="42">
        <f t="shared" si="194"/>
        <v>6.6097119688854279E-6</v>
      </c>
      <c r="FK235" s="42">
        <f t="shared" si="194"/>
        <v>1.6680793720835987E-5</v>
      </c>
      <c r="FL235" s="42">
        <f t="shared" si="194"/>
        <v>7.7293615712676069E-5</v>
      </c>
      <c r="FM235" s="42">
        <f t="shared" si="194"/>
        <v>9.7526396039860196E-5</v>
      </c>
      <c r="FN235" s="42">
        <f t="shared" si="194"/>
        <v>1.1100671322835679E-4</v>
      </c>
      <c r="FO235" s="42">
        <f t="shared" si="194"/>
        <v>9.8291349057284411E-7</v>
      </c>
      <c r="FP235" s="42">
        <f t="shared" si="194"/>
        <v>4.4992671532653749E-4</v>
      </c>
      <c r="FQ235" s="42">
        <f t="shared" si="194"/>
        <v>3.3201177844581553E-5</v>
      </c>
      <c r="FR235" s="42">
        <f t="shared" si="194"/>
        <v>2.6792174912210306E-5</v>
      </c>
      <c r="FS235" s="42">
        <f t="shared" si="194"/>
        <v>1.3538538465131383E-4</v>
      </c>
      <c r="FT235" s="42">
        <f t="shared" si="194"/>
        <v>4.9887342642115844E-5</v>
      </c>
      <c r="FU235" s="42">
        <f t="shared" si="194"/>
        <v>0</v>
      </c>
      <c r="FV235" s="42">
        <f t="shared" si="194"/>
        <v>5.5453597954205854E-7</v>
      </c>
      <c r="FW235" s="42">
        <f t="shared" si="194"/>
        <v>6.689553860273951E-6</v>
      </c>
      <c r="FX235" s="42">
        <f t="shared" si="194"/>
        <v>0</v>
      </c>
      <c r="FY235" s="42">
        <f t="shared" si="194"/>
        <v>1.140273630384888E-4</v>
      </c>
      <c r="FZ235" s="42">
        <f t="shared" si="194"/>
        <v>2.2399924348540459E-4</v>
      </c>
      <c r="GA235" s="42">
        <f t="shared" si="194"/>
        <v>8.8998965059949192E-4</v>
      </c>
      <c r="GB235" s="42">
        <f t="shared" si="194"/>
        <v>3.3583117265483279E-4</v>
      </c>
      <c r="GC235" s="42">
        <f t="shared" si="194"/>
        <v>5.2027338888241653E-4</v>
      </c>
      <c r="GD235" s="42">
        <f t="shared" si="194"/>
        <v>5.6654006146409632E-4</v>
      </c>
      <c r="GE235" s="42">
        <f t="shared" si="194"/>
        <v>0</v>
      </c>
      <c r="GF235" s="42">
        <f t="shared" si="194"/>
        <v>2.2799973066200041E-5</v>
      </c>
      <c r="GG235" s="1"/>
      <c r="GH235" s="37"/>
      <c r="GI235" s="37"/>
    </row>
    <row r="236" spans="1:191">
      <c r="A236" s="37"/>
      <c r="B236" s="40" t="s">
        <v>79</v>
      </c>
      <c r="C236" s="41" t="s">
        <v>265</v>
      </c>
      <c r="D236" s="42">
        <f t="shared" si="162"/>
        <v>0</v>
      </c>
      <c r="E236" s="42">
        <f t="shared" si="192"/>
        <v>0</v>
      </c>
      <c r="F236" s="42">
        <f t="shared" si="192"/>
        <v>0</v>
      </c>
      <c r="G236" s="42">
        <f t="shared" si="192"/>
        <v>0</v>
      </c>
      <c r="H236" s="42">
        <f t="shared" si="192"/>
        <v>0</v>
      </c>
      <c r="I236" s="42">
        <f t="shared" si="192"/>
        <v>0</v>
      </c>
      <c r="J236" s="42">
        <f t="shared" si="192"/>
        <v>0</v>
      </c>
      <c r="K236" s="42">
        <f t="shared" si="192"/>
        <v>4.9053753102649876E-5</v>
      </c>
      <c r="L236" s="42">
        <f t="shared" si="192"/>
        <v>8.2927143897022919E-5</v>
      </c>
      <c r="M236" s="42">
        <f t="shared" si="192"/>
        <v>3.1186278037663429E-4</v>
      </c>
      <c r="N236" s="42">
        <f t="shared" si="192"/>
        <v>1.3365588954677286E-5</v>
      </c>
      <c r="O236" s="42">
        <f t="shared" si="192"/>
        <v>3.6466986967249556E-4</v>
      </c>
      <c r="P236" s="42">
        <f t="shared" si="192"/>
        <v>5.8953574060427406E-4</v>
      </c>
      <c r="Q236" s="42">
        <f t="shared" si="192"/>
        <v>3.546211904686293E-3</v>
      </c>
      <c r="R236" s="42">
        <f t="shared" si="192"/>
        <v>1.6140545049163496E-3</v>
      </c>
      <c r="S236" s="42">
        <f t="shared" si="192"/>
        <v>8.4874279972790314E-4</v>
      </c>
      <c r="T236" s="42">
        <f t="shared" si="192"/>
        <v>2.4421460844520381E-4</v>
      </c>
      <c r="U236" s="42">
        <f t="shared" si="192"/>
        <v>2.0550919750597136E-4</v>
      </c>
      <c r="V236" s="42">
        <f t="shared" si="192"/>
        <v>6.1884620652935586E-5</v>
      </c>
      <c r="W236" s="42">
        <f t="shared" si="192"/>
        <v>4.4710765088668263E-4</v>
      </c>
      <c r="X236" s="42">
        <f t="shared" si="192"/>
        <v>4.300013037940406E-4</v>
      </c>
      <c r="Y236" s="42">
        <f t="shared" si="192"/>
        <v>3.4491895039291247E-4</v>
      </c>
      <c r="Z236" s="42">
        <f t="shared" si="192"/>
        <v>6.2730187264145815E-4</v>
      </c>
      <c r="AA236" s="42">
        <f t="shared" si="192"/>
        <v>3.7966013681849092E-5</v>
      </c>
      <c r="AB236" s="42">
        <f t="shared" si="192"/>
        <v>1.0010034115994382E-3</v>
      </c>
      <c r="AC236" s="42">
        <f t="shared" si="192"/>
        <v>1.458330847542116E-5</v>
      </c>
      <c r="AD236" s="42">
        <f t="shared" si="192"/>
        <v>2.0725513245592242E-4</v>
      </c>
      <c r="AE236" s="42">
        <f t="shared" si="192"/>
        <v>5.8301973938260467E-4</v>
      </c>
      <c r="AF236" s="42">
        <f t="shared" si="192"/>
        <v>6.676290602554123E-4</v>
      </c>
      <c r="AG236" s="42">
        <f t="shared" si="192"/>
        <v>8.0408334498671512E-4</v>
      </c>
      <c r="AH236" s="42">
        <f t="shared" si="192"/>
        <v>9.1390138321088376E-4</v>
      </c>
      <c r="AI236" s="42">
        <f t="shared" si="192"/>
        <v>9.6734196153176126E-4</v>
      </c>
      <c r="AJ236" s="42">
        <f t="shared" si="192"/>
        <v>6.6759102346839209E-4</v>
      </c>
      <c r="AK236" s="42">
        <f t="shared" si="192"/>
        <v>9.8586285552276472E-4</v>
      </c>
      <c r="AL236" s="42">
        <f t="shared" si="192"/>
        <v>5.7599223056219943E-4</v>
      </c>
      <c r="AM236" s="42">
        <f t="shared" si="192"/>
        <v>4.9473257731840164E-4</v>
      </c>
      <c r="AN236" s="42">
        <f t="shared" si="192"/>
        <v>1.1175850751134811E-4</v>
      </c>
      <c r="AO236" s="42">
        <f t="shared" si="192"/>
        <v>2.7303682050046709E-2</v>
      </c>
      <c r="AP236" s="42">
        <f t="shared" si="192"/>
        <v>7.7468534863422972E-5</v>
      </c>
      <c r="AQ236" s="42">
        <f t="shared" si="192"/>
        <v>1.1815510377937734E-3</v>
      </c>
      <c r="AR236" s="42">
        <f t="shared" si="192"/>
        <v>7.1501883308533584E-4</v>
      </c>
      <c r="AS236" s="42">
        <f t="shared" si="192"/>
        <v>9.9098333860999765E-4</v>
      </c>
      <c r="AT236" s="42">
        <f t="shared" si="192"/>
        <v>5.3969392682490193E-4</v>
      </c>
      <c r="AU236" s="42">
        <f t="shared" si="192"/>
        <v>4.1669658153949688E-4</v>
      </c>
      <c r="AV236" s="42">
        <f t="shared" si="192"/>
        <v>1.0257148512713467E-3</v>
      </c>
      <c r="AW236" s="42">
        <f t="shared" si="192"/>
        <v>7.8642798047112966E-4</v>
      </c>
      <c r="AX236" s="42">
        <f t="shared" si="192"/>
        <v>9.8759268682175011E-4</v>
      </c>
      <c r="AY236" s="42">
        <f t="shared" si="192"/>
        <v>5.2932928062178093E-5</v>
      </c>
      <c r="AZ236" s="42">
        <f t="shared" si="192"/>
        <v>4.6174337892467639E-4</v>
      </c>
      <c r="BA236" s="42">
        <f t="shared" si="192"/>
        <v>1.1213480421869316E-3</v>
      </c>
      <c r="BB236" s="42">
        <f t="shared" si="192"/>
        <v>9.6005853790783575E-4</v>
      </c>
      <c r="BC236" s="42">
        <f t="shared" si="192"/>
        <v>4.1366800494968298E-4</v>
      </c>
      <c r="BD236" s="42">
        <f t="shared" si="192"/>
        <v>6.4814327207029121E-4</v>
      </c>
      <c r="BE236" s="42">
        <f t="shared" si="192"/>
        <v>1.60231106973717E-3</v>
      </c>
      <c r="BF236" s="42">
        <f t="shared" si="192"/>
        <v>3.374435973237903E-4</v>
      </c>
      <c r="BG236" s="42">
        <f t="shared" si="192"/>
        <v>2.422401746213043E-4</v>
      </c>
      <c r="BH236" s="42">
        <f t="shared" si="192"/>
        <v>7.8239462980648881E-4</v>
      </c>
      <c r="BI236" s="42">
        <f t="shared" si="192"/>
        <v>1.8595233421832871E-4</v>
      </c>
      <c r="BJ236" s="42">
        <f t="shared" si="192"/>
        <v>8.3049773922145719E-4</v>
      </c>
      <c r="BK236" s="42">
        <f t="shared" si="192"/>
        <v>4.9406433705797154E-6</v>
      </c>
      <c r="BL236" s="42">
        <f t="shared" si="192"/>
        <v>1.1019283746556476E-4</v>
      </c>
      <c r="BM236" s="42">
        <f t="shared" si="192"/>
        <v>8.6831099887076145E-4</v>
      </c>
      <c r="BN236" s="42">
        <f t="shared" si="192"/>
        <v>1.0221389311478627E-3</v>
      </c>
      <c r="BO236" s="42">
        <f t="shared" si="192"/>
        <v>1.4000373843188316E-3</v>
      </c>
      <c r="BP236" s="42">
        <f t="shared" ref="BP236:EA239" si="195">BP43/BP$192</f>
        <v>3.3923028647997699E-4</v>
      </c>
      <c r="BQ236" s="42">
        <f t="shared" si="195"/>
        <v>4.8798232616738686E-5</v>
      </c>
      <c r="BR236" s="42">
        <f t="shared" si="195"/>
        <v>3.4813176019779702E-4</v>
      </c>
      <c r="BS236" s="42">
        <f t="shared" si="195"/>
        <v>6.404773431139875E-4</v>
      </c>
      <c r="BT236" s="42">
        <f t="shared" si="195"/>
        <v>4.9082175278964283E-3</v>
      </c>
      <c r="BU236" s="42">
        <f t="shared" si="195"/>
        <v>8.8188882750898608E-4</v>
      </c>
      <c r="BV236" s="42">
        <f t="shared" si="195"/>
        <v>1.4515486561359999E-3</v>
      </c>
      <c r="BW236" s="42">
        <f t="shared" si="195"/>
        <v>9.018915105134858E-5</v>
      </c>
      <c r="BX236" s="42">
        <f t="shared" si="195"/>
        <v>1.4582783522696242E-4</v>
      </c>
      <c r="BY236" s="42">
        <f t="shared" si="195"/>
        <v>2.3829902322137402E-4</v>
      </c>
      <c r="BZ236" s="42">
        <f t="shared" si="195"/>
        <v>1.7260300156207774E-4</v>
      </c>
      <c r="CA236" s="42">
        <f t="shared" si="195"/>
        <v>9.8116288127874187E-4</v>
      </c>
      <c r="CB236" s="42">
        <f t="shared" si="195"/>
        <v>5.3119462572690663E-6</v>
      </c>
      <c r="CC236" s="42">
        <f t="shared" si="195"/>
        <v>4.3941753339142456E-5</v>
      </c>
      <c r="CD236" s="42">
        <f t="shared" si="195"/>
        <v>2.7846854744427305E-4</v>
      </c>
      <c r="CE236" s="42">
        <f t="shared" si="195"/>
        <v>4.3078370449228185E-4</v>
      </c>
      <c r="CF236" s="42">
        <f t="shared" si="195"/>
        <v>1.8279464931974601E-4</v>
      </c>
      <c r="CG236" s="42">
        <f t="shared" si="195"/>
        <v>5.1093572769169457E-4</v>
      </c>
      <c r="CH236" s="42">
        <f t="shared" si="195"/>
        <v>2.0839699243506134E-4</v>
      </c>
      <c r="CI236" s="42">
        <f t="shared" si="195"/>
        <v>2.4182883839367984E-4</v>
      </c>
      <c r="CJ236" s="42">
        <f t="shared" si="195"/>
        <v>1.0489417131697489E-4</v>
      </c>
      <c r="CK236" s="42">
        <f t="shared" si="195"/>
        <v>1.9356745308575087E-4</v>
      </c>
      <c r="CL236" s="42">
        <f t="shared" si="195"/>
        <v>5.3946643276851054E-4</v>
      </c>
      <c r="CM236" s="42">
        <f t="shared" si="195"/>
        <v>3.5708984093084161E-4</v>
      </c>
      <c r="CN236" s="42">
        <f t="shared" si="195"/>
        <v>4.3230816534614401E-4</v>
      </c>
      <c r="CO236" s="42">
        <f t="shared" si="195"/>
        <v>6.7768769368516254E-4</v>
      </c>
      <c r="CP236" s="42">
        <f t="shared" si="195"/>
        <v>2.8728780315208943E-4</v>
      </c>
      <c r="CQ236" s="42">
        <f t="shared" si="195"/>
        <v>1.0820467015439583E-3</v>
      </c>
      <c r="CR236" s="42">
        <f t="shared" si="195"/>
        <v>1.9860327113284325E-4</v>
      </c>
      <c r="CS236" s="42">
        <f t="shared" si="195"/>
        <v>2.8067030322071032E-4</v>
      </c>
      <c r="CT236" s="42">
        <f t="shared" si="195"/>
        <v>4.2687961413763302E-4</v>
      </c>
      <c r="CU236" s="42">
        <f t="shared" si="195"/>
        <v>5.6357056238430568E-4</v>
      </c>
      <c r="CV236" s="42">
        <f t="shared" si="195"/>
        <v>1.5893961200617201E-4</v>
      </c>
      <c r="CW236" s="42">
        <f t="shared" si="195"/>
        <v>2.5367347915569813E-4</v>
      </c>
      <c r="CX236" s="42">
        <f t="shared" si="195"/>
        <v>3.2534270320318541E-4</v>
      </c>
      <c r="CY236" s="42">
        <f t="shared" si="195"/>
        <v>7.3916418300941106E-4</v>
      </c>
      <c r="CZ236" s="42">
        <f t="shared" si="195"/>
        <v>4.4545129525125685E-4</v>
      </c>
      <c r="DA236" s="42">
        <f t="shared" si="195"/>
        <v>1.2342965355156146E-4</v>
      </c>
      <c r="DB236" s="42">
        <f t="shared" si="195"/>
        <v>5.0094962624801802E-5</v>
      </c>
      <c r="DC236" s="42">
        <f t="shared" si="195"/>
        <v>9.7264180813377875E-4</v>
      </c>
      <c r="DD236" s="42">
        <f t="shared" si="195"/>
        <v>1.052093644494643E-3</v>
      </c>
      <c r="DE236" s="42">
        <f t="shared" si="195"/>
        <v>7.7079151510904759E-4</v>
      </c>
      <c r="DF236" s="42">
        <f t="shared" si="195"/>
        <v>1.0862170771147469E-3</v>
      </c>
      <c r="DG236" s="42">
        <f t="shared" si="195"/>
        <v>4.7007115702139433E-4</v>
      </c>
      <c r="DH236" s="42">
        <f t="shared" si="195"/>
        <v>1.1167863119399138E-3</v>
      </c>
      <c r="DI236" s="42">
        <f t="shared" si="195"/>
        <v>7.0705305243723502E-4</v>
      </c>
      <c r="DJ236" s="42">
        <f t="shared" si="195"/>
        <v>1.2205716239386778E-3</v>
      </c>
      <c r="DK236" s="42">
        <f t="shared" si="195"/>
        <v>6.2916686404044147E-3</v>
      </c>
      <c r="DL236" s="42">
        <f t="shared" si="195"/>
        <v>2.9919008654676485E-3</v>
      </c>
      <c r="DM236" s="42">
        <f t="shared" si="195"/>
        <v>2.5531105793346904E-4</v>
      </c>
      <c r="DN236" s="42">
        <f t="shared" si="195"/>
        <v>3.4794522422179988E-4</v>
      </c>
      <c r="DO236" s="42">
        <f t="shared" si="195"/>
        <v>1.9908173549502926E-4</v>
      </c>
      <c r="DP236" s="42">
        <f t="shared" si="195"/>
        <v>2.9612094525781373E-4</v>
      </c>
      <c r="DQ236" s="42">
        <f t="shared" si="195"/>
        <v>5.2296517011801861E-3</v>
      </c>
      <c r="DR236" s="42">
        <f t="shared" si="195"/>
        <v>1.6944849652237685E-3</v>
      </c>
      <c r="DS236" s="42">
        <f t="shared" si="195"/>
        <v>2.7379810683982812E-4</v>
      </c>
      <c r="DT236" s="42">
        <f t="shared" si="195"/>
        <v>1.9861869724190848E-4</v>
      </c>
      <c r="DU236" s="42">
        <f t="shared" si="195"/>
        <v>9.5732240558559227E-4</v>
      </c>
      <c r="DV236" s="42">
        <f t="shared" si="195"/>
        <v>4.1774796481145E-3</v>
      </c>
      <c r="DW236" s="42">
        <f t="shared" si="195"/>
        <v>1.276084370277483E-4</v>
      </c>
      <c r="DX236" s="42">
        <f t="shared" si="195"/>
        <v>1.5290155036705045E-2</v>
      </c>
      <c r="DY236" s="42">
        <f t="shared" si="195"/>
        <v>4.6501231970313469E-3</v>
      </c>
      <c r="DZ236" s="42">
        <f t="shared" si="195"/>
        <v>2.4457969367206366E-2</v>
      </c>
      <c r="EA236" s="42">
        <f t="shared" si="195"/>
        <v>6.7367759537764085E-5</v>
      </c>
      <c r="EB236" s="42">
        <f t="shared" si="194"/>
        <v>1.2459485148982486E-4</v>
      </c>
      <c r="EC236" s="42">
        <f t="shared" si="194"/>
        <v>6.3649474459247365E-4</v>
      </c>
      <c r="ED236" s="42">
        <f t="shared" si="194"/>
        <v>3.2796783113762332E-4</v>
      </c>
      <c r="EE236" s="42">
        <f t="shared" si="194"/>
        <v>2.3937284315094448E-3</v>
      </c>
      <c r="EF236" s="42">
        <f t="shared" si="194"/>
        <v>2.8046964200466825E-3</v>
      </c>
      <c r="EG236" s="42">
        <f t="shared" si="194"/>
        <v>2.609965768934186E-3</v>
      </c>
      <c r="EH236" s="42">
        <f t="shared" si="194"/>
        <v>1.313817717425554E-3</v>
      </c>
      <c r="EI236" s="42">
        <f t="shared" si="194"/>
        <v>1.101313236994029E-3</v>
      </c>
      <c r="EJ236" s="42">
        <f t="shared" si="194"/>
        <v>2.1432626288079523E-3</v>
      </c>
      <c r="EK236" s="42">
        <f t="shared" si="194"/>
        <v>2.8441197310158962E-3</v>
      </c>
      <c r="EL236" s="42">
        <f t="shared" si="194"/>
        <v>4.3192746651467284E-4</v>
      </c>
      <c r="EM236" s="42">
        <f t="shared" si="194"/>
        <v>1.1132659950442165E-3</v>
      </c>
      <c r="EN236" s="42">
        <f t="shared" si="194"/>
        <v>1.4920314242584441E-4</v>
      </c>
      <c r="EO236" s="42">
        <f t="shared" si="194"/>
        <v>3.1997477748432187E-4</v>
      </c>
      <c r="EP236" s="42">
        <f t="shared" si="194"/>
        <v>2.8015747799289294E-4</v>
      </c>
      <c r="EQ236" s="42">
        <f t="shared" si="194"/>
        <v>3.9691295048035688E-4</v>
      </c>
      <c r="ER236" s="42">
        <f t="shared" si="194"/>
        <v>3.9432316576498813E-4</v>
      </c>
      <c r="ES236" s="42">
        <f t="shared" si="194"/>
        <v>0</v>
      </c>
      <c r="ET236" s="42">
        <f t="shared" si="194"/>
        <v>0</v>
      </c>
      <c r="EU236" s="42">
        <f t="shared" si="194"/>
        <v>1.6223462767548641E-4</v>
      </c>
      <c r="EV236" s="42">
        <f t="shared" si="194"/>
        <v>3.0640360959010675E-3</v>
      </c>
      <c r="EW236" s="42">
        <f t="shared" si="194"/>
        <v>1.0533547731241533E-3</v>
      </c>
      <c r="EX236" s="42">
        <f t="shared" si="194"/>
        <v>6.9593504874394785E-4</v>
      </c>
      <c r="EY236" s="42">
        <f t="shared" si="194"/>
        <v>3.3998788793149237E-4</v>
      </c>
      <c r="EZ236" s="42">
        <f t="shared" si="194"/>
        <v>2.2852661779142634E-3</v>
      </c>
      <c r="FA236" s="42">
        <f t="shared" si="194"/>
        <v>3.3070381162201212E-4</v>
      </c>
      <c r="FB236" s="42">
        <f t="shared" si="194"/>
        <v>2.2964676322683951E-3</v>
      </c>
      <c r="FC236" s="42">
        <f t="shared" si="194"/>
        <v>3.3345310614714158E-4</v>
      </c>
      <c r="FD236" s="42">
        <f t="shared" si="194"/>
        <v>2.7642328026409933E-3</v>
      </c>
      <c r="FE236" s="42">
        <f t="shared" si="194"/>
        <v>6.6992080964533565E-4</v>
      </c>
      <c r="FF236" s="42">
        <f t="shared" si="194"/>
        <v>3.7452861631273229E-3</v>
      </c>
      <c r="FG236" s="42">
        <f t="shared" si="194"/>
        <v>3.0024811799263819E-3</v>
      </c>
      <c r="FH236" s="42">
        <f t="shared" si="194"/>
        <v>1.9228754986686833E-3</v>
      </c>
      <c r="FI236" s="42">
        <f t="shared" si="194"/>
        <v>4.413254793301634E-4</v>
      </c>
      <c r="FJ236" s="42">
        <f t="shared" si="194"/>
        <v>1.1310964573881177E-3</v>
      </c>
      <c r="FK236" s="42">
        <f t="shared" si="194"/>
        <v>1.8882481507437577E-3</v>
      </c>
      <c r="FL236" s="42">
        <f t="shared" si="194"/>
        <v>2.1633945702681633E-3</v>
      </c>
      <c r="FM236" s="42">
        <f t="shared" si="194"/>
        <v>2.6934959993662362E-3</v>
      </c>
      <c r="FN236" s="42">
        <f t="shared" si="194"/>
        <v>4.1297256259727787E-3</v>
      </c>
      <c r="FO236" s="42">
        <f t="shared" si="194"/>
        <v>1.7014887797476314E-3</v>
      </c>
      <c r="FP236" s="42">
        <f t="shared" si="194"/>
        <v>7.366596728905681E-4</v>
      </c>
      <c r="FQ236" s="42">
        <f t="shared" si="194"/>
        <v>7.6161887328523234E-3</v>
      </c>
      <c r="FR236" s="42">
        <f t="shared" si="194"/>
        <v>3.5402938195085716E-3</v>
      </c>
      <c r="FS236" s="42">
        <f t="shared" si="194"/>
        <v>1.4158829169142153E-2</v>
      </c>
      <c r="FT236" s="42">
        <f t="shared" si="194"/>
        <v>1.6332529071115287E-3</v>
      </c>
      <c r="FU236" s="42">
        <f t="shared" si="194"/>
        <v>8.4372381340153016E-4</v>
      </c>
      <c r="FV236" s="42">
        <f t="shared" si="194"/>
        <v>5.6936981699480863E-4</v>
      </c>
      <c r="FW236" s="42">
        <f t="shared" si="194"/>
        <v>2.6172879478321832E-4</v>
      </c>
      <c r="FX236" s="42">
        <f t="shared" si="194"/>
        <v>1.538688373477868E-4</v>
      </c>
      <c r="FY236" s="42">
        <f t="shared" si="194"/>
        <v>1.9303841493644759E-3</v>
      </c>
      <c r="FZ236" s="42">
        <f t="shared" si="194"/>
        <v>3.0085245798290357E-3</v>
      </c>
      <c r="GA236" s="42">
        <f t="shared" si="194"/>
        <v>2.5864609721047423E-3</v>
      </c>
      <c r="GB236" s="42">
        <f t="shared" si="194"/>
        <v>9.480392436200624E-4</v>
      </c>
      <c r="GC236" s="42">
        <f t="shared" si="194"/>
        <v>4.5424068459056039E-3</v>
      </c>
      <c r="GD236" s="42">
        <f t="shared" si="194"/>
        <v>3.611692891833614E-3</v>
      </c>
      <c r="GE236" s="42">
        <f t="shared" si="194"/>
        <v>0</v>
      </c>
      <c r="GF236" s="42">
        <f t="shared" si="194"/>
        <v>3.0875851376564354E-4</v>
      </c>
      <c r="GG236" s="1"/>
      <c r="GH236" s="37"/>
      <c r="GI236" s="37"/>
    </row>
    <row r="237" spans="1:191">
      <c r="A237" s="37"/>
      <c r="B237" s="40" t="s">
        <v>80</v>
      </c>
      <c r="C237" s="41" t="s">
        <v>266</v>
      </c>
      <c r="D237" s="42">
        <f t="shared" si="162"/>
        <v>0</v>
      </c>
      <c r="E237" s="42">
        <f t="shared" ref="E237:BP240" si="196">E44/E$192</f>
        <v>0</v>
      </c>
      <c r="F237" s="42">
        <f t="shared" si="196"/>
        <v>0</v>
      </c>
      <c r="G237" s="42">
        <f t="shared" si="196"/>
        <v>0</v>
      </c>
      <c r="H237" s="42">
        <f t="shared" si="196"/>
        <v>0</v>
      </c>
      <c r="I237" s="42">
        <f t="shared" si="196"/>
        <v>0</v>
      </c>
      <c r="J237" s="42">
        <f t="shared" si="196"/>
        <v>0</v>
      </c>
      <c r="K237" s="42">
        <f t="shared" si="196"/>
        <v>0</v>
      </c>
      <c r="L237" s="42">
        <f t="shared" si="196"/>
        <v>0</v>
      </c>
      <c r="M237" s="42">
        <f t="shared" si="196"/>
        <v>0</v>
      </c>
      <c r="N237" s="42">
        <f t="shared" si="196"/>
        <v>0</v>
      </c>
      <c r="O237" s="42">
        <f t="shared" si="196"/>
        <v>0</v>
      </c>
      <c r="P237" s="42">
        <f t="shared" si="196"/>
        <v>0</v>
      </c>
      <c r="Q237" s="42">
        <f t="shared" si="196"/>
        <v>0</v>
      </c>
      <c r="R237" s="42">
        <f t="shared" si="196"/>
        <v>0</v>
      </c>
      <c r="S237" s="42">
        <f t="shared" si="196"/>
        <v>0</v>
      </c>
      <c r="T237" s="42">
        <f t="shared" si="196"/>
        <v>0</v>
      </c>
      <c r="U237" s="42">
        <f t="shared" si="196"/>
        <v>0</v>
      </c>
      <c r="V237" s="42">
        <f t="shared" si="196"/>
        <v>0</v>
      </c>
      <c r="W237" s="42">
        <f t="shared" si="196"/>
        <v>0</v>
      </c>
      <c r="X237" s="42">
        <f t="shared" si="196"/>
        <v>0</v>
      </c>
      <c r="Y237" s="42">
        <f t="shared" si="196"/>
        <v>0</v>
      </c>
      <c r="Z237" s="42">
        <f t="shared" si="196"/>
        <v>0</v>
      </c>
      <c r="AA237" s="42">
        <f t="shared" si="196"/>
        <v>0</v>
      </c>
      <c r="AB237" s="42">
        <f t="shared" si="196"/>
        <v>0</v>
      </c>
      <c r="AC237" s="42">
        <f t="shared" si="196"/>
        <v>8.6836973194553271E-5</v>
      </c>
      <c r="AD237" s="42">
        <f t="shared" si="196"/>
        <v>4.3394043357958755E-4</v>
      </c>
      <c r="AE237" s="42">
        <f t="shared" si="196"/>
        <v>0</v>
      </c>
      <c r="AF237" s="42">
        <f t="shared" si="196"/>
        <v>2.7712904387960512E-4</v>
      </c>
      <c r="AG237" s="42">
        <f t="shared" si="196"/>
        <v>0</v>
      </c>
      <c r="AH237" s="42">
        <f t="shared" si="196"/>
        <v>0</v>
      </c>
      <c r="AI237" s="42">
        <f t="shared" si="196"/>
        <v>3.8324776865771053E-4</v>
      </c>
      <c r="AJ237" s="42">
        <f t="shared" si="196"/>
        <v>0</v>
      </c>
      <c r="AK237" s="42">
        <f t="shared" si="196"/>
        <v>0</v>
      </c>
      <c r="AL237" s="42">
        <f t="shared" si="196"/>
        <v>0</v>
      </c>
      <c r="AM237" s="42">
        <f t="shared" si="196"/>
        <v>0</v>
      </c>
      <c r="AN237" s="42">
        <f t="shared" si="196"/>
        <v>4.6215924158828162E-5</v>
      </c>
      <c r="AO237" s="42">
        <f t="shared" si="196"/>
        <v>0</v>
      </c>
      <c r="AP237" s="42">
        <f t="shared" si="196"/>
        <v>0</v>
      </c>
      <c r="AQ237" s="42">
        <f t="shared" si="196"/>
        <v>0.35964767197817094</v>
      </c>
      <c r="AR237" s="42">
        <f t="shared" si="196"/>
        <v>-1.3881972784104584E-2</v>
      </c>
      <c r="AS237" s="42">
        <f t="shared" si="196"/>
        <v>-1.5614808637256339E-2</v>
      </c>
      <c r="AT237" s="42">
        <f t="shared" si="196"/>
        <v>5.2608597713996565E-3</v>
      </c>
      <c r="AU237" s="42">
        <f t="shared" si="196"/>
        <v>-4.2365493179107334E-3</v>
      </c>
      <c r="AV237" s="42">
        <f t="shared" si="196"/>
        <v>0</v>
      </c>
      <c r="AW237" s="42">
        <f t="shared" si="196"/>
        <v>0</v>
      </c>
      <c r="AX237" s="42">
        <f t="shared" si="196"/>
        <v>0</v>
      </c>
      <c r="AY237" s="42">
        <f t="shared" si="196"/>
        <v>0</v>
      </c>
      <c r="AZ237" s="42">
        <f t="shared" si="196"/>
        <v>0</v>
      </c>
      <c r="BA237" s="42">
        <f t="shared" si="196"/>
        <v>0</v>
      </c>
      <c r="BB237" s="42">
        <f t="shared" si="196"/>
        <v>0</v>
      </c>
      <c r="BC237" s="42">
        <f t="shared" si="196"/>
        <v>1.1215618575007285E-3</v>
      </c>
      <c r="BD237" s="42">
        <f t="shared" si="196"/>
        <v>2.2680963627009748E-2</v>
      </c>
      <c r="BE237" s="42">
        <f t="shared" si="196"/>
        <v>0</v>
      </c>
      <c r="BF237" s="42">
        <f t="shared" si="196"/>
        <v>0</v>
      </c>
      <c r="BG237" s="42">
        <f t="shared" si="196"/>
        <v>0</v>
      </c>
      <c r="BH237" s="42">
        <f t="shared" si="196"/>
        <v>0</v>
      </c>
      <c r="BI237" s="42">
        <f t="shared" si="196"/>
        <v>0</v>
      </c>
      <c r="BJ237" s="42">
        <f t="shared" si="196"/>
        <v>0</v>
      </c>
      <c r="BK237" s="42">
        <f t="shared" si="196"/>
        <v>0</v>
      </c>
      <c r="BL237" s="42">
        <f t="shared" si="196"/>
        <v>0</v>
      </c>
      <c r="BM237" s="42">
        <f t="shared" si="196"/>
        <v>0</v>
      </c>
      <c r="BN237" s="42">
        <f t="shared" si="196"/>
        <v>0</v>
      </c>
      <c r="BO237" s="42">
        <f t="shared" si="196"/>
        <v>0</v>
      </c>
      <c r="BP237" s="42">
        <f t="shared" si="196"/>
        <v>0</v>
      </c>
      <c r="BQ237" s="42">
        <f t="shared" si="195"/>
        <v>0</v>
      </c>
      <c r="BR237" s="42">
        <f t="shared" si="195"/>
        <v>0</v>
      </c>
      <c r="BS237" s="42">
        <f t="shared" si="195"/>
        <v>0</v>
      </c>
      <c r="BT237" s="42">
        <f t="shared" si="195"/>
        <v>0</v>
      </c>
      <c r="BU237" s="42">
        <f t="shared" si="195"/>
        <v>0</v>
      </c>
      <c r="BV237" s="42">
        <f t="shared" si="195"/>
        <v>0</v>
      </c>
      <c r="BW237" s="42">
        <f t="shared" si="195"/>
        <v>0</v>
      </c>
      <c r="BX237" s="42">
        <f t="shared" si="195"/>
        <v>0</v>
      </c>
      <c r="BY237" s="42">
        <f t="shared" si="195"/>
        <v>0</v>
      </c>
      <c r="BZ237" s="42">
        <f t="shared" si="195"/>
        <v>0</v>
      </c>
      <c r="CA237" s="42">
        <f t="shared" si="195"/>
        <v>0</v>
      </c>
      <c r="CB237" s="42">
        <f t="shared" si="195"/>
        <v>0</v>
      </c>
      <c r="CC237" s="42">
        <f t="shared" si="195"/>
        <v>0</v>
      </c>
      <c r="CD237" s="42">
        <f t="shared" si="195"/>
        <v>0</v>
      </c>
      <c r="CE237" s="42">
        <f t="shared" si="195"/>
        <v>0</v>
      </c>
      <c r="CF237" s="42">
        <f t="shared" si="195"/>
        <v>0</v>
      </c>
      <c r="CG237" s="42">
        <f t="shared" si="195"/>
        <v>0</v>
      </c>
      <c r="CH237" s="42">
        <f t="shared" si="195"/>
        <v>0</v>
      </c>
      <c r="CI237" s="42">
        <f t="shared" si="195"/>
        <v>0</v>
      </c>
      <c r="CJ237" s="42">
        <f t="shared" si="195"/>
        <v>0</v>
      </c>
      <c r="CK237" s="42">
        <f t="shared" si="195"/>
        <v>0</v>
      </c>
      <c r="CL237" s="42">
        <f t="shared" si="195"/>
        <v>0</v>
      </c>
      <c r="CM237" s="42">
        <f t="shared" si="195"/>
        <v>0</v>
      </c>
      <c r="CN237" s="42">
        <f t="shared" si="195"/>
        <v>0</v>
      </c>
      <c r="CO237" s="42">
        <f t="shared" si="195"/>
        <v>0</v>
      </c>
      <c r="CP237" s="42">
        <f t="shared" si="195"/>
        <v>0</v>
      </c>
      <c r="CQ237" s="42">
        <f t="shared" si="195"/>
        <v>0</v>
      </c>
      <c r="CR237" s="42">
        <f t="shared" si="195"/>
        <v>0</v>
      </c>
      <c r="CS237" s="42">
        <f t="shared" si="195"/>
        <v>0</v>
      </c>
      <c r="CT237" s="42">
        <f t="shared" si="195"/>
        <v>0</v>
      </c>
      <c r="CU237" s="42">
        <f t="shared" si="195"/>
        <v>0</v>
      </c>
      <c r="CV237" s="42">
        <f t="shared" si="195"/>
        <v>0</v>
      </c>
      <c r="CW237" s="42">
        <f t="shared" si="195"/>
        <v>0</v>
      </c>
      <c r="CX237" s="42">
        <f t="shared" si="195"/>
        <v>0</v>
      </c>
      <c r="CY237" s="42">
        <f t="shared" si="195"/>
        <v>0</v>
      </c>
      <c r="CZ237" s="42">
        <f t="shared" si="195"/>
        <v>0</v>
      </c>
      <c r="DA237" s="42">
        <f t="shared" si="195"/>
        <v>0</v>
      </c>
      <c r="DB237" s="42">
        <f t="shared" si="195"/>
        <v>0</v>
      </c>
      <c r="DC237" s="42">
        <f t="shared" si="195"/>
        <v>0</v>
      </c>
      <c r="DD237" s="42">
        <f t="shared" si="195"/>
        <v>0</v>
      </c>
      <c r="DE237" s="42">
        <f t="shared" si="195"/>
        <v>0</v>
      </c>
      <c r="DF237" s="42">
        <f t="shared" si="195"/>
        <v>0</v>
      </c>
      <c r="DG237" s="42">
        <f t="shared" si="195"/>
        <v>0</v>
      </c>
      <c r="DH237" s="42">
        <f t="shared" si="195"/>
        <v>0</v>
      </c>
      <c r="DI237" s="42">
        <f t="shared" si="195"/>
        <v>0</v>
      </c>
      <c r="DJ237" s="42">
        <f t="shared" si="195"/>
        <v>0</v>
      </c>
      <c r="DK237" s="42">
        <f t="shared" si="195"/>
        <v>0</v>
      </c>
      <c r="DL237" s="42">
        <f t="shared" si="195"/>
        <v>0</v>
      </c>
      <c r="DM237" s="42">
        <f t="shared" si="195"/>
        <v>0</v>
      </c>
      <c r="DN237" s="42">
        <f t="shared" si="195"/>
        <v>0</v>
      </c>
      <c r="DO237" s="42">
        <f t="shared" si="195"/>
        <v>0</v>
      </c>
      <c r="DP237" s="42">
        <f t="shared" si="195"/>
        <v>0</v>
      </c>
      <c r="DQ237" s="42">
        <f t="shared" si="195"/>
        <v>0</v>
      </c>
      <c r="DR237" s="42">
        <f t="shared" si="195"/>
        <v>0</v>
      </c>
      <c r="DS237" s="42">
        <f t="shared" si="195"/>
        <v>0</v>
      </c>
      <c r="DT237" s="42">
        <f t="shared" si="195"/>
        <v>0</v>
      </c>
      <c r="DU237" s="42">
        <f t="shared" si="195"/>
        <v>0</v>
      </c>
      <c r="DV237" s="42">
        <f t="shared" si="195"/>
        <v>1.2660193553034975E-3</v>
      </c>
      <c r="DW237" s="42">
        <f t="shared" si="195"/>
        <v>0</v>
      </c>
      <c r="DX237" s="42">
        <f t="shared" si="195"/>
        <v>0</v>
      </c>
      <c r="DY237" s="42">
        <f t="shared" si="195"/>
        <v>0</v>
      </c>
      <c r="DZ237" s="42">
        <f t="shared" si="195"/>
        <v>0</v>
      </c>
      <c r="EA237" s="42">
        <f t="shared" si="195"/>
        <v>0</v>
      </c>
      <c r="EB237" s="42">
        <f t="shared" si="194"/>
        <v>0</v>
      </c>
      <c r="EC237" s="42">
        <f t="shared" si="194"/>
        <v>0</v>
      </c>
      <c r="ED237" s="42">
        <f t="shared" si="194"/>
        <v>0</v>
      </c>
      <c r="EE237" s="42">
        <f t="shared" si="194"/>
        <v>0</v>
      </c>
      <c r="EF237" s="42">
        <f t="shared" si="194"/>
        <v>0</v>
      </c>
      <c r="EG237" s="42">
        <f t="shared" si="194"/>
        <v>0</v>
      </c>
      <c r="EH237" s="42">
        <f t="shared" si="194"/>
        <v>0</v>
      </c>
      <c r="EI237" s="42">
        <f t="shared" si="194"/>
        <v>-1.1557612858408407E-3</v>
      </c>
      <c r="EJ237" s="42">
        <f t="shared" si="194"/>
        <v>0</v>
      </c>
      <c r="EK237" s="42">
        <f t="shared" si="194"/>
        <v>0</v>
      </c>
      <c r="EL237" s="42">
        <f t="shared" si="194"/>
        <v>0</v>
      </c>
      <c r="EM237" s="42">
        <f t="shared" si="194"/>
        <v>0</v>
      </c>
      <c r="EN237" s="42">
        <f t="shared" si="194"/>
        <v>0</v>
      </c>
      <c r="EO237" s="42">
        <f t="shared" si="194"/>
        <v>0</v>
      </c>
      <c r="EP237" s="42">
        <f t="shared" si="194"/>
        <v>0</v>
      </c>
      <c r="EQ237" s="42">
        <f t="shared" si="194"/>
        <v>0</v>
      </c>
      <c r="ER237" s="42">
        <f t="shared" si="194"/>
        <v>0</v>
      </c>
      <c r="ES237" s="42">
        <f t="shared" si="194"/>
        <v>0</v>
      </c>
      <c r="ET237" s="42">
        <f t="shared" si="194"/>
        <v>0</v>
      </c>
      <c r="EU237" s="42">
        <f t="shared" si="194"/>
        <v>0</v>
      </c>
      <c r="EV237" s="42">
        <f t="shared" si="194"/>
        <v>0</v>
      </c>
      <c r="EW237" s="42">
        <f t="shared" si="194"/>
        <v>0</v>
      </c>
      <c r="EX237" s="42">
        <f t="shared" si="194"/>
        <v>0</v>
      </c>
      <c r="EY237" s="42">
        <f t="shared" si="194"/>
        <v>0</v>
      </c>
      <c r="EZ237" s="42">
        <f t="shared" si="194"/>
        <v>0</v>
      </c>
      <c r="FA237" s="42">
        <f t="shared" si="194"/>
        <v>0</v>
      </c>
      <c r="FB237" s="42">
        <f t="shared" si="194"/>
        <v>0</v>
      </c>
      <c r="FC237" s="42">
        <f t="shared" si="194"/>
        <v>0</v>
      </c>
      <c r="FD237" s="42">
        <f t="shared" si="194"/>
        <v>0</v>
      </c>
      <c r="FE237" s="42">
        <f t="shared" si="194"/>
        <v>0</v>
      </c>
      <c r="FF237" s="42">
        <f t="shared" si="194"/>
        <v>0</v>
      </c>
      <c r="FG237" s="42">
        <f t="shared" si="194"/>
        <v>0</v>
      </c>
      <c r="FH237" s="42">
        <f t="shared" si="194"/>
        <v>-6.351347028117983E-3</v>
      </c>
      <c r="FI237" s="42">
        <f t="shared" si="194"/>
        <v>0</v>
      </c>
      <c r="FJ237" s="42">
        <f t="shared" si="194"/>
        <v>0</v>
      </c>
      <c r="FK237" s="42">
        <f t="shared" si="194"/>
        <v>0</v>
      </c>
      <c r="FL237" s="42">
        <f t="shared" si="194"/>
        <v>0</v>
      </c>
      <c r="FM237" s="42">
        <f t="shared" si="194"/>
        <v>0</v>
      </c>
      <c r="FN237" s="42">
        <f t="shared" si="194"/>
        <v>0</v>
      </c>
      <c r="FO237" s="42">
        <f t="shared" si="194"/>
        <v>0</v>
      </c>
      <c r="FP237" s="42">
        <f t="shared" si="194"/>
        <v>0</v>
      </c>
      <c r="FQ237" s="42">
        <f t="shared" si="194"/>
        <v>0</v>
      </c>
      <c r="FR237" s="42">
        <f t="shared" si="194"/>
        <v>0</v>
      </c>
      <c r="FS237" s="42">
        <f t="shared" si="194"/>
        <v>0</v>
      </c>
      <c r="FT237" s="42">
        <f t="shared" si="194"/>
        <v>0</v>
      </c>
      <c r="FU237" s="42">
        <f t="shared" si="194"/>
        <v>0</v>
      </c>
      <c r="FV237" s="42">
        <f t="shared" si="194"/>
        <v>0</v>
      </c>
      <c r="FW237" s="42">
        <f t="shared" si="194"/>
        <v>0</v>
      </c>
      <c r="FX237" s="42">
        <f t="shared" si="194"/>
        <v>0</v>
      </c>
      <c r="FY237" s="42">
        <f t="shared" si="194"/>
        <v>0</v>
      </c>
      <c r="FZ237" s="42">
        <f t="shared" si="194"/>
        <v>0</v>
      </c>
      <c r="GA237" s="42">
        <f t="shared" si="194"/>
        <v>0</v>
      </c>
      <c r="GB237" s="42">
        <f t="shared" si="194"/>
        <v>0</v>
      </c>
      <c r="GC237" s="42">
        <f t="shared" si="194"/>
        <v>0</v>
      </c>
      <c r="GD237" s="42">
        <f t="shared" si="194"/>
        <v>0</v>
      </c>
      <c r="GE237" s="42">
        <f t="shared" si="194"/>
        <v>0</v>
      </c>
      <c r="GF237" s="42">
        <f t="shared" si="194"/>
        <v>0</v>
      </c>
      <c r="GG237" s="1"/>
      <c r="GH237" s="37"/>
      <c r="GI237" s="37"/>
    </row>
    <row r="238" spans="1:191">
      <c r="A238" s="37"/>
      <c r="B238" s="40" t="s">
        <v>81</v>
      </c>
      <c r="C238" s="41" t="s">
        <v>267</v>
      </c>
      <c r="D238" s="42">
        <f t="shared" si="162"/>
        <v>0</v>
      </c>
      <c r="E238" s="42">
        <f t="shared" si="196"/>
        <v>0</v>
      </c>
      <c r="F238" s="42">
        <f t="shared" si="196"/>
        <v>0</v>
      </c>
      <c r="G238" s="42">
        <f t="shared" si="196"/>
        <v>0</v>
      </c>
      <c r="H238" s="42">
        <f t="shared" si="196"/>
        <v>0</v>
      </c>
      <c r="I238" s="42">
        <f t="shared" si="196"/>
        <v>0</v>
      </c>
      <c r="J238" s="42">
        <f t="shared" si="196"/>
        <v>0</v>
      </c>
      <c r="K238" s="42">
        <f t="shared" si="196"/>
        <v>1.0900834022811085E-4</v>
      </c>
      <c r="L238" s="42">
        <f t="shared" si="196"/>
        <v>0</v>
      </c>
      <c r="M238" s="42">
        <f t="shared" si="196"/>
        <v>0</v>
      </c>
      <c r="N238" s="42">
        <f t="shared" si="196"/>
        <v>0</v>
      </c>
      <c r="O238" s="42">
        <f t="shared" si="196"/>
        <v>1.9946031545622689E-4</v>
      </c>
      <c r="P238" s="42">
        <f t="shared" si="196"/>
        <v>2.6713338246131166E-4</v>
      </c>
      <c r="Q238" s="42">
        <f t="shared" si="196"/>
        <v>0</v>
      </c>
      <c r="R238" s="42">
        <f t="shared" si="196"/>
        <v>0</v>
      </c>
      <c r="S238" s="42">
        <f t="shared" si="196"/>
        <v>0</v>
      </c>
      <c r="T238" s="42">
        <f t="shared" si="196"/>
        <v>0</v>
      </c>
      <c r="U238" s="42">
        <f t="shared" si="196"/>
        <v>0</v>
      </c>
      <c r="V238" s="42">
        <f t="shared" si="196"/>
        <v>0</v>
      </c>
      <c r="W238" s="42">
        <f t="shared" si="196"/>
        <v>0</v>
      </c>
      <c r="X238" s="42">
        <f t="shared" si="196"/>
        <v>0</v>
      </c>
      <c r="Y238" s="42">
        <f t="shared" si="196"/>
        <v>0</v>
      </c>
      <c r="Z238" s="42">
        <f t="shared" si="196"/>
        <v>0</v>
      </c>
      <c r="AA238" s="42">
        <f t="shared" si="196"/>
        <v>0</v>
      </c>
      <c r="AB238" s="42">
        <f t="shared" si="196"/>
        <v>1.0076928222623588E-3</v>
      </c>
      <c r="AC238" s="42">
        <f t="shared" si="196"/>
        <v>0</v>
      </c>
      <c r="AD238" s="42">
        <f t="shared" si="196"/>
        <v>2.6448160541305992E-3</v>
      </c>
      <c r="AE238" s="42">
        <f t="shared" si="196"/>
        <v>0</v>
      </c>
      <c r="AF238" s="42">
        <f t="shared" si="196"/>
        <v>7.0541938442081302E-5</v>
      </c>
      <c r="AG238" s="42">
        <f t="shared" si="196"/>
        <v>1.0371509812147485E-3</v>
      </c>
      <c r="AH238" s="42">
        <f t="shared" si="196"/>
        <v>0</v>
      </c>
      <c r="AI238" s="42">
        <f t="shared" si="196"/>
        <v>3.607037822660805E-4</v>
      </c>
      <c r="AJ238" s="42">
        <f t="shared" si="196"/>
        <v>5.1353155651414782E-4</v>
      </c>
      <c r="AK238" s="42">
        <f t="shared" si="196"/>
        <v>1.3015967112130621E-3</v>
      </c>
      <c r="AL238" s="42">
        <f t="shared" si="196"/>
        <v>5.3259909390997997E-3</v>
      </c>
      <c r="AM238" s="42">
        <f t="shared" si="196"/>
        <v>0</v>
      </c>
      <c r="AN238" s="42">
        <f t="shared" si="196"/>
        <v>7.4911811613809663E-3</v>
      </c>
      <c r="AO238" s="42">
        <f t="shared" si="196"/>
        <v>2.0432323219170575E-3</v>
      </c>
      <c r="AP238" s="42">
        <f t="shared" si="196"/>
        <v>0</v>
      </c>
      <c r="AQ238" s="42">
        <f t="shared" si="196"/>
        <v>1.7370197423622108E-4</v>
      </c>
      <c r="AR238" s="42">
        <f t="shared" si="196"/>
        <v>0.43632845686560506</v>
      </c>
      <c r="AS238" s="42">
        <f t="shared" si="196"/>
        <v>6.3405945385235113E-2</v>
      </c>
      <c r="AT238" s="42">
        <f t="shared" si="196"/>
        <v>0.1566499605963981</v>
      </c>
      <c r="AU238" s="42">
        <f t="shared" si="196"/>
        <v>0.1356741545353059</v>
      </c>
      <c r="AV238" s="42">
        <f t="shared" si="196"/>
        <v>0</v>
      </c>
      <c r="AW238" s="42">
        <f t="shared" si="196"/>
        <v>0</v>
      </c>
      <c r="AX238" s="42">
        <f t="shared" si="196"/>
        <v>1.7985323719825781E-4</v>
      </c>
      <c r="AY238" s="42">
        <f t="shared" si="196"/>
        <v>0</v>
      </c>
      <c r="AZ238" s="42">
        <f t="shared" si="196"/>
        <v>1.4242547159922159E-6</v>
      </c>
      <c r="BA238" s="42">
        <f t="shared" si="196"/>
        <v>0</v>
      </c>
      <c r="BB238" s="42">
        <f t="shared" si="196"/>
        <v>0</v>
      </c>
      <c r="BC238" s="42">
        <f t="shared" si="196"/>
        <v>3.1851241959552105E-6</v>
      </c>
      <c r="BD238" s="42">
        <f t="shared" si="196"/>
        <v>0</v>
      </c>
      <c r="BE238" s="42">
        <f t="shared" si="196"/>
        <v>1.5165615609188604E-4</v>
      </c>
      <c r="BF238" s="42">
        <f t="shared" si="196"/>
        <v>2.5585420880659721E-3</v>
      </c>
      <c r="BG238" s="42">
        <f t="shared" si="196"/>
        <v>1.7770791304880093E-3</v>
      </c>
      <c r="BH238" s="42">
        <f t="shared" si="196"/>
        <v>0</v>
      </c>
      <c r="BI238" s="42">
        <f t="shared" si="196"/>
        <v>0</v>
      </c>
      <c r="BJ238" s="42">
        <f t="shared" si="196"/>
        <v>5.9959533885021107E-3</v>
      </c>
      <c r="BK238" s="42">
        <f t="shared" si="196"/>
        <v>0</v>
      </c>
      <c r="BL238" s="42">
        <f t="shared" si="196"/>
        <v>0</v>
      </c>
      <c r="BM238" s="42">
        <f t="shared" si="196"/>
        <v>1.6378852189102447E-3</v>
      </c>
      <c r="BN238" s="42">
        <f t="shared" si="196"/>
        <v>1.259078863424449E-3</v>
      </c>
      <c r="BO238" s="42">
        <f t="shared" si="196"/>
        <v>4.4887962195777073E-3</v>
      </c>
      <c r="BP238" s="42">
        <f t="shared" si="196"/>
        <v>5.936530013399598E-4</v>
      </c>
      <c r="BQ238" s="42">
        <f t="shared" si="195"/>
        <v>7.8520792483297702E-4</v>
      </c>
      <c r="BR238" s="42">
        <f t="shared" si="195"/>
        <v>2.6170461787491006E-4</v>
      </c>
      <c r="BS238" s="42">
        <f t="shared" si="195"/>
        <v>0</v>
      </c>
      <c r="BT238" s="42">
        <f t="shared" si="195"/>
        <v>4.1803545753734206E-3</v>
      </c>
      <c r="BU238" s="42">
        <f t="shared" si="195"/>
        <v>2.5770476046561751E-2</v>
      </c>
      <c r="BV238" s="42">
        <f t="shared" si="195"/>
        <v>1.8483803042475986E-3</v>
      </c>
      <c r="BW238" s="42">
        <f t="shared" si="195"/>
        <v>0</v>
      </c>
      <c r="BX238" s="42">
        <f t="shared" si="195"/>
        <v>0</v>
      </c>
      <c r="BY238" s="42">
        <f t="shared" si="195"/>
        <v>0</v>
      </c>
      <c r="BZ238" s="42">
        <f t="shared" si="195"/>
        <v>2.1832837906420337E-4</v>
      </c>
      <c r="CA238" s="42">
        <f t="shared" si="195"/>
        <v>0</v>
      </c>
      <c r="CB238" s="42">
        <f t="shared" si="195"/>
        <v>0</v>
      </c>
      <c r="CC238" s="42">
        <f t="shared" si="195"/>
        <v>0</v>
      </c>
      <c r="CD238" s="42">
        <f t="shared" si="195"/>
        <v>1.1947700806547582E-3</v>
      </c>
      <c r="CE238" s="42">
        <f t="shared" si="195"/>
        <v>1.1784657663122192E-4</v>
      </c>
      <c r="CF238" s="42">
        <f t="shared" si="195"/>
        <v>0</v>
      </c>
      <c r="CG238" s="42">
        <f t="shared" si="195"/>
        <v>0</v>
      </c>
      <c r="CH238" s="42">
        <f t="shared" si="195"/>
        <v>4.2190802149429597E-5</v>
      </c>
      <c r="CI238" s="42">
        <f t="shared" si="195"/>
        <v>0</v>
      </c>
      <c r="CJ238" s="42">
        <f t="shared" si="195"/>
        <v>0</v>
      </c>
      <c r="CK238" s="42">
        <f t="shared" si="195"/>
        <v>0</v>
      </c>
      <c r="CL238" s="42">
        <f t="shared" si="195"/>
        <v>0</v>
      </c>
      <c r="CM238" s="42">
        <f t="shared" si="195"/>
        <v>0</v>
      </c>
      <c r="CN238" s="42">
        <f t="shared" si="195"/>
        <v>0</v>
      </c>
      <c r="CO238" s="42">
        <f t="shared" si="195"/>
        <v>0</v>
      </c>
      <c r="CP238" s="42">
        <f t="shared" si="195"/>
        <v>3.8458875923974492E-7</v>
      </c>
      <c r="CQ238" s="42">
        <f t="shared" si="195"/>
        <v>1.02079877504147E-5</v>
      </c>
      <c r="CR238" s="42">
        <f t="shared" si="195"/>
        <v>0</v>
      </c>
      <c r="CS238" s="42">
        <f t="shared" si="195"/>
        <v>0</v>
      </c>
      <c r="CT238" s="42">
        <f t="shared" si="195"/>
        <v>0</v>
      </c>
      <c r="CU238" s="42">
        <f t="shared" si="195"/>
        <v>0</v>
      </c>
      <c r="CV238" s="42">
        <f t="shared" si="195"/>
        <v>0</v>
      </c>
      <c r="CW238" s="42">
        <f t="shared" si="195"/>
        <v>0</v>
      </c>
      <c r="CX238" s="42">
        <f t="shared" si="195"/>
        <v>0</v>
      </c>
      <c r="CY238" s="42">
        <f t="shared" si="195"/>
        <v>4.6827237592373815E-4</v>
      </c>
      <c r="CZ238" s="42">
        <f t="shared" si="195"/>
        <v>8.900730722618223E-4</v>
      </c>
      <c r="DA238" s="42">
        <f t="shared" si="195"/>
        <v>5.5796966673993537E-5</v>
      </c>
      <c r="DB238" s="42">
        <f t="shared" si="195"/>
        <v>0</v>
      </c>
      <c r="DC238" s="42">
        <f t="shared" si="195"/>
        <v>0</v>
      </c>
      <c r="DD238" s="42">
        <f t="shared" si="195"/>
        <v>1.3435323271801397E-3</v>
      </c>
      <c r="DE238" s="42">
        <f t="shared" si="195"/>
        <v>7.8089085395146641E-4</v>
      </c>
      <c r="DF238" s="42">
        <f t="shared" si="195"/>
        <v>1.1191965361744322E-4</v>
      </c>
      <c r="DG238" s="42">
        <f t="shared" si="195"/>
        <v>0</v>
      </c>
      <c r="DH238" s="42">
        <f t="shared" si="195"/>
        <v>0</v>
      </c>
      <c r="DI238" s="42">
        <f t="shared" si="195"/>
        <v>6.6112764389107811E-4</v>
      </c>
      <c r="DJ238" s="42">
        <f t="shared" si="195"/>
        <v>1.3097289837313609E-3</v>
      </c>
      <c r="DK238" s="42">
        <f t="shared" si="195"/>
        <v>1.0324166687922302E-4</v>
      </c>
      <c r="DL238" s="42">
        <f t="shared" si="195"/>
        <v>0</v>
      </c>
      <c r="DM238" s="42">
        <f t="shared" si="195"/>
        <v>0</v>
      </c>
      <c r="DN238" s="42">
        <f t="shared" si="195"/>
        <v>0</v>
      </c>
      <c r="DO238" s="42">
        <f t="shared" si="195"/>
        <v>0</v>
      </c>
      <c r="DP238" s="42">
        <f t="shared" si="195"/>
        <v>3.2766684675919336E-4</v>
      </c>
      <c r="DQ238" s="42">
        <f t="shared" si="195"/>
        <v>0</v>
      </c>
      <c r="DR238" s="42">
        <f t="shared" si="195"/>
        <v>0</v>
      </c>
      <c r="DS238" s="42">
        <f t="shared" si="195"/>
        <v>0</v>
      </c>
      <c r="DT238" s="42">
        <f t="shared" si="195"/>
        <v>0</v>
      </c>
      <c r="DU238" s="42">
        <f t="shared" si="195"/>
        <v>8.3109318543981275E-3</v>
      </c>
      <c r="DV238" s="42">
        <f t="shared" si="195"/>
        <v>3.8659377076212518E-3</v>
      </c>
      <c r="DW238" s="42">
        <f t="shared" si="195"/>
        <v>1.2459406449953376E-4</v>
      </c>
      <c r="DX238" s="42">
        <f t="shared" si="195"/>
        <v>5.2579413825015839E-5</v>
      </c>
      <c r="DY238" s="42">
        <f t="shared" si="195"/>
        <v>2.5355507262278291E-6</v>
      </c>
      <c r="DZ238" s="42">
        <f t="shared" si="195"/>
        <v>9.2990301648020631E-6</v>
      </c>
      <c r="EA238" s="42">
        <f t="shared" si="195"/>
        <v>0</v>
      </c>
      <c r="EB238" s="42">
        <f t="shared" si="194"/>
        <v>0</v>
      </c>
      <c r="EC238" s="42">
        <f t="shared" si="194"/>
        <v>0</v>
      </c>
      <c r="ED238" s="42">
        <f t="shared" si="194"/>
        <v>0</v>
      </c>
      <c r="EE238" s="42">
        <f t="shared" si="194"/>
        <v>0</v>
      </c>
      <c r="EF238" s="42">
        <f t="shared" si="194"/>
        <v>0</v>
      </c>
      <c r="EG238" s="42">
        <f t="shared" si="194"/>
        <v>1.7727530508080411E-4</v>
      </c>
      <c r="EH238" s="42">
        <f t="shared" si="194"/>
        <v>0</v>
      </c>
      <c r="EI238" s="42">
        <f t="shared" si="194"/>
        <v>1.6265295509315791E-4</v>
      </c>
      <c r="EJ238" s="42">
        <f t="shared" si="194"/>
        <v>5.9334220424431315E-4</v>
      </c>
      <c r="EK238" s="42">
        <f t="shared" si="194"/>
        <v>2.898149467527148E-4</v>
      </c>
      <c r="EL238" s="42">
        <f t="shared" si="194"/>
        <v>0</v>
      </c>
      <c r="EM238" s="42">
        <f t="shared" si="194"/>
        <v>0</v>
      </c>
      <c r="EN238" s="42">
        <f t="shared" si="194"/>
        <v>6.8767083530908823E-6</v>
      </c>
      <c r="EO238" s="42">
        <f t="shared" si="194"/>
        <v>0</v>
      </c>
      <c r="EP238" s="42">
        <f t="shared" si="194"/>
        <v>0</v>
      </c>
      <c r="EQ238" s="42">
        <f t="shared" si="194"/>
        <v>0</v>
      </c>
      <c r="ER238" s="42">
        <f t="shared" si="194"/>
        <v>0</v>
      </c>
      <c r="ES238" s="42">
        <f t="shared" si="194"/>
        <v>0</v>
      </c>
      <c r="ET238" s="42">
        <f t="shared" si="194"/>
        <v>0</v>
      </c>
      <c r="EU238" s="42">
        <f t="shared" si="194"/>
        <v>8.758031933050648E-5</v>
      </c>
      <c r="EV238" s="42">
        <f t="shared" si="194"/>
        <v>9.4104302699664249E-5</v>
      </c>
      <c r="EW238" s="42">
        <f t="shared" si="194"/>
        <v>0</v>
      </c>
      <c r="EX238" s="42">
        <f t="shared" si="194"/>
        <v>1.0325047929341809E-4</v>
      </c>
      <c r="EY238" s="42">
        <f t="shared" si="194"/>
        <v>1.4874470097002793E-5</v>
      </c>
      <c r="EZ238" s="42">
        <f t="shared" si="194"/>
        <v>1.2187110923191941E-3</v>
      </c>
      <c r="FA238" s="42">
        <f t="shared" si="194"/>
        <v>1.9643237865112642E-2</v>
      </c>
      <c r="FB238" s="42">
        <f t="shared" si="194"/>
        <v>3.2415634708932805E-5</v>
      </c>
      <c r="FC238" s="42">
        <f t="shared" ref="FC238:GF238" si="197">FC45/FC$192</f>
        <v>0</v>
      </c>
      <c r="FD238" s="42">
        <f t="shared" si="197"/>
        <v>0</v>
      </c>
      <c r="FE238" s="42">
        <f t="shared" si="197"/>
        <v>0</v>
      </c>
      <c r="FF238" s="42">
        <f t="shared" si="197"/>
        <v>6.0705970415001424E-3</v>
      </c>
      <c r="FG238" s="42">
        <f t="shared" si="197"/>
        <v>0</v>
      </c>
      <c r="FH238" s="42">
        <f t="shared" si="197"/>
        <v>6.4471475106847934E-2</v>
      </c>
      <c r="FI238" s="42">
        <f t="shared" si="197"/>
        <v>1.8532688202952468E-4</v>
      </c>
      <c r="FJ238" s="42">
        <f t="shared" si="197"/>
        <v>1.4963020370942356E-4</v>
      </c>
      <c r="FK238" s="42">
        <f t="shared" si="197"/>
        <v>1.7882961268303134E-3</v>
      </c>
      <c r="FL238" s="42">
        <f t="shared" si="197"/>
        <v>1.8691001617792578E-3</v>
      </c>
      <c r="FM238" s="42">
        <f t="shared" si="197"/>
        <v>2.0832458804566252E-3</v>
      </c>
      <c r="FN238" s="42">
        <f t="shared" si="197"/>
        <v>5.0472350605290876E-3</v>
      </c>
      <c r="FO238" s="42">
        <f t="shared" si="197"/>
        <v>0</v>
      </c>
      <c r="FP238" s="42">
        <f t="shared" si="197"/>
        <v>2.6802414047474642E-3</v>
      </c>
      <c r="FQ238" s="42">
        <f t="shared" si="197"/>
        <v>1.2234987239747926E-3</v>
      </c>
      <c r="FR238" s="42">
        <f t="shared" si="197"/>
        <v>8.7467386066779817E-4</v>
      </c>
      <c r="FS238" s="42">
        <f t="shared" si="197"/>
        <v>2.0140832389960455E-3</v>
      </c>
      <c r="FT238" s="42">
        <f t="shared" si="197"/>
        <v>0</v>
      </c>
      <c r="FU238" s="42">
        <f t="shared" si="197"/>
        <v>0</v>
      </c>
      <c r="FV238" s="42">
        <f t="shared" si="197"/>
        <v>0</v>
      </c>
      <c r="FW238" s="42">
        <f t="shared" si="197"/>
        <v>0</v>
      </c>
      <c r="FX238" s="42">
        <f t="shared" si="197"/>
        <v>0</v>
      </c>
      <c r="FY238" s="42">
        <f t="shared" si="197"/>
        <v>1.8757555674159504E-3</v>
      </c>
      <c r="FZ238" s="42">
        <f t="shared" si="197"/>
        <v>1.0019878209030497E-3</v>
      </c>
      <c r="GA238" s="42">
        <f t="shared" si="197"/>
        <v>0</v>
      </c>
      <c r="GB238" s="42">
        <f t="shared" si="197"/>
        <v>5.5237389710421599E-4</v>
      </c>
      <c r="GC238" s="42">
        <f t="shared" si="197"/>
        <v>5.697590133085206E-4</v>
      </c>
      <c r="GD238" s="42">
        <f t="shared" si="197"/>
        <v>1.2100855681757397E-5</v>
      </c>
      <c r="GE238" s="42">
        <f t="shared" si="197"/>
        <v>0.11896517910650721</v>
      </c>
      <c r="GF238" s="42">
        <f t="shared" si="197"/>
        <v>4.0720325728512411E-4</v>
      </c>
      <c r="GG238" s="1"/>
      <c r="GH238" s="37"/>
      <c r="GI238" s="37"/>
    </row>
    <row r="239" spans="1:191">
      <c r="A239" s="37"/>
      <c r="B239" s="40" t="s">
        <v>82</v>
      </c>
      <c r="C239" s="41" t="s">
        <v>268</v>
      </c>
      <c r="D239" s="42">
        <f t="shared" si="162"/>
        <v>0</v>
      </c>
      <c r="E239" s="42">
        <f t="shared" si="196"/>
        <v>0</v>
      </c>
      <c r="F239" s="42">
        <f t="shared" si="196"/>
        <v>2.0906514846343387E-5</v>
      </c>
      <c r="G239" s="42">
        <f t="shared" si="196"/>
        <v>1.8707126919803414E-4</v>
      </c>
      <c r="H239" s="42">
        <f t="shared" si="196"/>
        <v>0</v>
      </c>
      <c r="I239" s="42">
        <f t="shared" si="196"/>
        <v>7.2074023771929476E-4</v>
      </c>
      <c r="J239" s="42">
        <f t="shared" si="196"/>
        <v>0</v>
      </c>
      <c r="K239" s="42">
        <f t="shared" si="196"/>
        <v>4.0333085884401006E-5</v>
      </c>
      <c r="L239" s="42">
        <f t="shared" si="196"/>
        <v>0</v>
      </c>
      <c r="M239" s="42">
        <f t="shared" si="196"/>
        <v>0</v>
      </c>
      <c r="N239" s="42">
        <f t="shared" si="196"/>
        <v>0</v>
      </c>
      <c r="O239" s="42">
        <f t="shared" si="196"/>
        <v>0</v>
      </c>
      <c r="P239" s="42">
        <f t="shared" si="196"/>
        <v>0</v>
      </c>
      <c r="Q239" s="42">
        <f t="shared" si="196"/>
        <v>0</v>
      </c>
      <c r="R239" s="42">
        <f t="shared" si="196"/>
        <v>0</v>
      </c>
      <c r="S239" s="42">
        <f t="shared" si="196"/>
        <v>0</v>
      </c>
      <c r="T239" s="42">
        <f t="shared" si="196"/>
        <v>3.9214388739588284E-5</v>
      </c>
      <c r="U239" s="42">
        <f t="shared" si="196"/>
        <v>2.3717570907135689E-4</v>
      </c>
      <c r="V239" s="42">
        <f t="shared" si="196"/>
        <v>0</v>
      </c>
      <c r="W239" s="42">
        <f t="shared" si="196"/>
        <v>8.8660151206623706E-4</v>
      </c>
      <c r="X239" s="42">
        <f t="shared" si="196"/>
        <v>0</v>
      </c>
      <c r="Y239" s="42">
        <f t="shared" si="196"/>
        <v>2.2211891929626379E-6</v>
      </c>
      <c r="Z239" s="42">
        <f t="shared" si="196"/>
        <v>0</v>
      </c>
      <c r="AA239" s="42">
        <f t="shared" si="196"/>
        <v>6.1235505938466284E-7</v>
      </c>
      <c r="AB239" s="42">
        <f t="shared" si="196"/>
        <v>0</v>
      </c>
      <c r="AC239" s="42">
        <f t="shared" si="196"/>
        <v>2.7840861634894941E-5</v>
      </c>
      <c r="AD239" s="42">
        <f t="shared" si="196"/>
        <v>7.9154806167875704E-4</v>
      </c>
      <c r="AE239" s="42">
        <f t="shared" si="196"/>
        <v>0</v>
      </c>
      <c r="AF239" s="42">
        <f t="shared" si="196"/>
        <v>1.1840968238492218E-4</v>
      </c>
      <c r="AG239" s="42">
        <f t="shared" si="196"/>
        <v>0</v>
      </c>
      <c r="AH239" s="42">
        <f t="shared" si="196"/>
        <v>1.3236934625154081E-3</v>
      </c>
      <c r="AI239" s="42">
        <f t="shared" si="196"/>
        <v>1.7830243782471024E-4</v>
      </c>
      <c r="AJ239" s="42">
        <f t="shared" si="196"/>
        <v>2.4793945462948697E-4</v>
      </c>
      <c r="AK239" s="42">
        <f t="shared" si="196"/>
        <v>9.9874995167338913E-4</v>
      </c>
      <c r="AL239" s="42">
        <f t="shared" si="196"/>
        <v>1.9113643525382401E-4</v>
      </c>
      <c r="AM239" s="42">
        <f t="shared" si="196"/>
        <v>9.9217714384801682E-3</v>
      </c>
      <c r="AN239" s="42">
        <f t="shared" si="196"/>
        <v>1.6730164545495797E-3</v>
      </c>
      <c r="AO239" s="42">
        <f t="shared" si="196"/>
        <v>1.0841175851446269E-2</v>
      </c>
      <c r="AP239" s="42">
        <f t="shared" si="196"/>
        <v>0</v>
      </c>
      <c r="AQ239" s="42">
        <f t="shared" si="196"/>
        <v>0</v>
      </c>
      <c r="AR239" s="42">
        <f t="shared" si="196"/>
        <v>0</v>
      </c>
      <c r="AS239" s="42">
        <f t="shared" si="196"/>
        <v>0.29789988751695606</v>
      </c>
      <c r="AT239" s="42">
        <f t="shared" si="196"/>
        <v>1.0840119142223551E-2</v>
      </c>
      <c r="AU239" s="42">
        <f t="shared" si="196"/>
        <v>1.1523510676743809E-4</v>
      </c>
      <c r="AV239" s="42">
        <f t="shared" si="196"/>
        <v>0</v>
      </c>
      <c r="AW239" s="42">
        <f t="shared" si="196"/>
        <v>0</v>
      </c>
      <c r="AX239" s="42">
        <f t="shared" si="196"/>
        <v>1.5341929165986615E-3</v>
      </c>
      <c r="AY239" s="42">
        <f t="shared" si="196"/>
        <v>0</v>
      </c>
      <c r="AZ239" s="42">
        <f t="shared" si="196"/>
        <v>0</v>
      </c>
      <c r="BA239" s="42">
        <f t="shared" si="196"/>
        <v>0</v>
      </c>
      <c r="BB239" s="42">
        <f t="shared" si="196"/>
        <v>0</v>
      </c>
      <c r="BC239" s="42">
        <f t="shared" si="196"/>
        <v>0</v>
      </c>
      <c r="BD239" s="42">
        <f t="shared" si="196"/>
        <v>1.4178134076537618E-3</v>
      </c>
      <c r="BE239" s="42">
        <f t="shared" si="196"/>
        <v>1.8251180579394548E-3</v>
      </c>
      <c r="BF239" s="42">
        <f t="shared" si="196"/>
        <v>2.9173798039520772E-6</v>
      </c>
      <c r="BG239" s="42">
        <f t="shared" si="196"/>
        <v>3.2559163255551656E-6</v>
      </c>
      <c r="BH239" s="42">
        <f t="shared" si="196"/>
        <v>8.5537627531501783E-5</v>
      </c>
      <c r="BI239" s="42">
        <f t="shared" si="196"/>
        <v>0</v>
      </c>
      <c r="BJ239" s="42">
        <f t="shared" si="196"/>
        <v>4.9934990649391406E-4</v>
      </c>
      <c r="BK239" s="42">
        <f t="shared" si="196"/>
        <v>0</v>
      </c>
      <c r="BL239" s="42">
        <f t="shared" si="196"/>
        <v>0</v>
      </c>
      <c r="BM239" s="42">
        <f t="shared" si="196"/>
        <v>2.0864032713000351E-3</v>
      </c>
      <c r="BN239" s="42">
        <f t="shared" si="196"/>
        <v>0</v>
      </c>
      <c r="BO239" s="42">
        <f t="shared" si="196"/>
        <v>0</v>
      </c>
      <c r="BP239" s="42">
        <f t="shared" si="196"/>
        <v>1.6961514323998849E-5</v>
      </c>
      <c r="BQ239" s="42">
        <f t="shared" si="195"/>
        <v>4.8798232616738686E-5</v>
      </c>
      <c r="BR239" s="42">
        <f t="shared" si="195"/>
        <v>1.2134532328193745E-2</v>
      </c>
      <c r="BS239" s="42">
        <f t="shared" si="195"/>
        <v>0</v>
      </c>
      <c r="BT239" s="42">
        <f t="shared" si="195"/>
        <v>1.093886847949877E-2</v>
      </c>
      <c r="BU239" s="42">
        <f t="shared" si="195"/>
        <v>2.8735703368270335E-4</v>
      </c>
      <c r="BV239" s="42">
        <f t="shared" si="195"/>
        <v>1.4335449518738479E-3</v>
      </c>
      <c r="BW239" s="42">
        <f t="shared" si="195"/>
        <v>0</v>
      </c>
      <c r="BX239" s="42">
        <f t="shared" si="195"/>
        <v>0</v>
      </c>
      <c r="BY239" s="42">
        <f t="shared" si="195"/>
        <v>2.3087794637364957E-5</v>
      </c>
      <c r="BZ239" s="42">
        <f t="shared" si="195"/>
        <v>0</v>
      </c>
      <c r="CA239" s="42">
        <f t="shared" si="195"/>
        <v>0</v>
      </c>
      <c r="CB239" s="42">
        <f t="shared" si="195"/>
        <v>2.2398706718151229E-4</v>
      </c>
      <c r="CC239" s="42">
        <f t="shared" si="195"/>
        <v>0</v>
      </c>
      <c r="CD239" s="42">
        <f t="shared" si="195"/>
        <v>2.339758074615568E-3</v>
      </c>
      <c r="CE239" s="42">
        <f t="shared" si="195"/>
        <v>2.5747991532872017E-4</v>
      </c>
      <c r="CF239" s="42">
        <f t="shared" si="195"/>
        <v>0</v>
      </c>
      <c r="CG239" s="42">
        <f t="shared" si="195"/>
        <v>3.902575748654658E-4</v>
      </c>
      <c r="CH239" s="42">
        <f t="shared" si="195"/>
        <v>3.9633783837342951E-5</v>
      </c>
      <c r="CI239" s="42">
        <f t="shared" si="195"/>
        <v>5.0535835927382382E-4</v>
      </c>
      <c r="CJ239" s="42">
        <f t="shared" si="195"/>
        <v>0</v>
      </c>
      <c r="CK239" s="42">
        <f t="shared" si="195"/>
        <v>0</v>
      </c>
      <c r="CL239" s="42">
        <f t="shared" si="195"/>
        <v>1.5524213892619008E-6</v>
      </c>
      <c r="CM239" s="42">
        <f t="shared" si="195"/>
        <v>1.0398018356606881E-3</v>
      </c>
      <c r="CN239" s="42">
        <f t="shared" si="195"/>
        <v>1.4354418410072222E-3</v>
      </c>
      <c r="CO239" s="42">
        <f t="shared" si="195"/>
        <v>2.1766790161410846E-4</v>
      </c>
      <c r="CP239" s="42">
        <f t="shared" si="195"/>
        <v>3.8458875923974492E-7</v>
      </c>
      <c r="CQ239" s="42">
        <f t="shared" si="195"/>
        <v>2.2712772744672708E-4</v>
      </c>
      <c r="CR239" s="42">
        <f t="shared" si="195"/>
        <v>0</v>
      </c>
      <c r="CS239" s="42">
        <f t="shared" si="195"/>
        <v>5.881420147065282E-5</v>
      </c>
      <c r="CT239" s="42">
        <f t="shared" si="195"/>
        <v>3.181621174003686E-4</v>
      </c>
      <c r="CU239" s="42">
        <f t="shared" si="195"/>
        <v>0</v>
      </c>
      <c r="CV239" s="42">
        <f t="shared" si="195"/>
        <v>4.3674079913958493E-4</v>
      </c>
      <c r="CW239" s="42">
        <f t="shared" si="195"/>
        <v>0</v>
      </c>
      <c r="CX239" s="42">
        <f t="shared" si="195"/>
        <v>0</v>
      </c>
      <c r="CY239" s="42">
        <f t="shared" si="195"/>
        <v>2.0490534125711159E-4</v>
      </c>
      <c r="CZ239" s="42">
        <f t="shared" si="195"/>
        <v>0</v>
      </c>
      <c r="DA239" s="42">
        <f t="shared" si="195"/>
        <v>0</v>
      </c>
      <c r="DB239" s="42">
        <f t="shared" si="195"/>
        <v>1.001899252496036E-4</v>
      </c>
      <c r="DC239" s="42">
        <f t="shared" si="195"/>
        <v>8.8048733085719982E-4</v>
      </c>
      <c r="DD239" s="42">
        <f t="shared" si="195"/>
        <v>3.2947143077595403E-3</v>
      </c>
      <c r="DE239" s="42">
        <f t="shared" si="195"/>
        <v>3.9517092008842054E-3</v>
      </c>
      <c r="DF239" s="42">
        <f t="shared" si="195"/>
        <v>1.8500073151246964E-3</v>
      </c>
      <c r="DG239" s="42">
        <f t="shared" si="195"/>
        <v>5.8758894627674285E-5</v>
      </c>
      <c r="DH239" s="42">
        <f t="shared" si="195"/>
        <v>2.9274132589974264E-4</v>
      </c>
      <c r="DI239" s="42">
        <f t="shared" si="195"/>
        <v>2.6537617369980708E-3</v>
      </c>
      <c r="DJ239" s="42">
        <f t="shared" si="195"/>
        <v>2.4315643579822741E-4</v>
      </c>
      <c r="DK239" s="42">
        <f t="shared" si="195"/>
        <v>2.0490434355911677E-3</v>
      </c>
      <c r="DL239" s="42">
        <f t="shared" si="195"/>
        <v>1.4545193024769563E-3</v>
      </c>
      <c r="DM239" s="42">
        <f t="shared" si="195"/>
        <v>2.5018232036596671E-7</v>
      </c>
      <c r="DN239" s="42">
        <f t="shared" si="195"/>
        <v>4.2461112108423045E-6</v>
      </c>
      <c r="DO239" s="42">
        <f t="shared" si="195"/>
        <v>0</v>
      </c>
      <c r="DP239" s="42">
        <f t="shared" si="195"/>
        <v>1.3943576554034472E-4</v>
      </c>
      <c r="DQ239" s="42">
        <f t="shared" si="195"/>
        <v>1.7479279615664112E-5</v>
      </c>
      <c r="DR239" s="42">
        <f t="shared" si="195"/>
        <v>1.0074226903827399E-6</v>
      </c>
      <c r="DS239" s="42">
        <f t="shared" si="195"/>
        <v>0</v>
      </c>
      <c r="DT239" s="42">
        <f t="shared" si="195"/>
        <v>0</v>
      </c>
      <c r="DU239" s="42">
        <f t="shared" si="195"/>
        <v>4.1080037404242513E-3</v>
      </c>
      <c r="DV239" s="42">
        <f t="shared" si="195"/>
        <v>6.8391940893481806E-3</v>
      </c>
      <c r="DW239" s="42">
        <f t="shared" si="195"/>
        <v>0</v>
      </c>
      <c r="DX239" s="42">
        <f t="shared" si="195"/>
        <v>6.195761336690463E-3</v>
      </c>
      <c r="DY239" s="42">
        <f t="shared" si="195"/>
        <v>1.1271675501140078E-3</v>
      </c>
      <c r="DZ239" s="42">
        <f t="shared" si="195"/>
        <v>2.7099519830271241E-3</v>
      </c>
      <c r="EA239" s="42">
        <f t="shared" si="195"/>
        <v>8.9823679383685435E-7</v>
      </c>
      <c r="EB239" s="42">
        <f t="shared" ref="EB239:GF243" si="198">EB46/EB$192</f>
        <v>7.3797542837013728E-7</v>
      </c>
      <c r="EC239" s="42">
        <f t="shared" si="198"/>
        <v>0</v>
      </c>
      <c r="ED239" s="42">
        <f t="shared" si="198"/>
        <v>0</v>
      </c>
      <c r="EE239" s="42">
        <f t="shared" si="198"/>
        <v>0</v>
      </c>
      <c r="EF239" s="42">
        <f t="shared" si="198"/>
        <v>2.1999344419536299E-7</v>
      </c>
      <c r="EG239" s="42">
        <f t="shared" si="198"/>
        <v>2.4479904038776169E-6</v>
      </c>
      <c r="EH239" s="42">
        <f t="shared" si="198"/>
        <v>2.6664670964182059E-6</v>
      </c>
      <c r="EI239" s="42">
        <f t="shared" si="198"/>
        <v>2.7424692908099276E-6</v>
      </c>
      <c r="EJ239" s="42">
        <f t="shared" si="198"/>
        <v>2.0794151323576086E-6</v>
      </c>
      <c r="EK239" s="42">
        <f t="shared" si="198"/>
        <v>3.5693219715982751E-6</v>
      </c>
      <c r="EL239" s="42">
        <f t="shared" si="198"/>
        <v>0</v>
      </c>
      <c r="EM239" s="42">
        <f t="shared" si="198"/>
        <v>0</v>
      </c>
      <c r="EN239" s="42">
        <f t="shared" si="198"/>
        <v>7.237102416921424E-5</v>
      </c>
      <c r="EO239" s="42">
        <f t="shared" si="198"/>
        <v>0</v>
      </c>
      <c r="EP239" s="42">
        <f t="shared" si="198"/>
        <v>0</v>
      </c>
      <c r="EQ239" s="42">
        <f t="shared" si="198"/>
        <v>0</v>
      </c>
      <c r="ER239" s="42">
        <f t="shared" si="198"/>
        <v>2.8711679100215388E-4</v>
      </c>
      <c r="ES239" s="42">
        <f t="shared" si="198"/>
        <v>0</v>
      </c>
      <c r="ET239" s="42">
        <f t="shared" si="198"/>
        <v>0</v>
      </c>
      <c r="EU239" s="42">
        <f t="shared" si="198"/>
        <v>1.0551845702470662E-6</v>
      </c>
      <c r="EV239" s="42">
        <f t="shared" si="198"/>
        <v>0</v>
      </c>
      <c r="EW239" s="42">
        <f t="shared" si="198"/>
        <v>7.3558294212580531E-7</v>
      </c>
      <c r="EX239" s="42">
        <f t="shared" si="198"/>
        <v>0</v>
      </c>
      <c r="EY239" s="42">
        <f t="shared" si="198"/>
        <v>1.4162620456646231E-3</v>
      </c>
      <c r="EZ239" s="42">
        <f t="shared" si="198"/>
        <v>2.8412208178677971E-3</v>
      </c>
      <c r="FA239" s="42">
        <f t="shared" si="198"/>
        <v>3.8181602823774662E-2</v>
      </c>
      <c r="FB239" s="42">
        <f t="shared" si="198"/>
        <v>5.7627795038102766E-7</v>
      </c>
      <c r="FC239" s="42">
        <f t="shared" si="198"/>
        <v>0</v>
      </c>
      <c r="FD239" s="42">
        <f t="shared" si="198"/>
        <v>1.2578314069312075E-4</v>
      </c>
      <c r="FE239" s="42">
        <f t="shared" si="198"/>
        <v>1.2699920561996883E-6</v>
      </c>
      <c r="FF239" s="42">
        <f t="shared" si="198"/>
        <v>5.0269395311065394E-6</v>
      </c>
      <c r="FG239" s="42">
        <f t="shared" si="198"/>
        <v>2.6586082298569596E-4</v>
      </c>
      <c r="FH239" s="42">
        <f t="shared" si="198"/>
        <v>1.1953878451421286E-3</v>
      </c>
      <c r="FI239" s="42">
        <f t="shared" si="198"/>
        <v>2.9819289143929961E-7</v>
      </c>
      <c r="FJ239" s="42">
        <f t="shared" si="198"/>
        <v>3.0389480316714608E-7</v>
      </c>
      <c r="FK239" s="42">
        <f t="shared" si="198"/>
        <v>9.2916888100147417E-7</v>
      </c>
      <c r="FL239" s="42">
        <f t="shared" si="198"/>
        <v>5.7866878073661227E-6</v>
      </c>
      <c r="FM239" s="42">
        <f t="shared" si="198"/>
        <v>4.4186716652363838E-6</v>
      </c>
      <c r="FN239" s="42">
        <f t="shared" si="198"/>
        <v>3.1646650701066627E-6</v>
      </c>
      <c r="FO239" s="42">
        <f t="shared" si="198"/>
        <v>2.6211026415275844E-7</v>
      </c>
      <c r="FP239" s="42">
        <f t="shared" si="198"/>
        <v>0</v>
      </c>
      <c r="FQ239" s="42">
        <f t="shared" si="198"/>
        <v>2.1192241177392481E-6</v>
      </c>
      <c r="FR239" s="42">
        <f t="shared" si="198"/>
        <v>2.0144492415195716E-6</v>
      </c>
      <c r="FS239" s="42">
        <f t="shared" si="198"/>
        <v>4.9641307705481744E-6</v>
      </c>
      <c r="FT239" s="42">
        <f t="shared" si="198"/>
        <v>0</v>
      </c>
      <c r="FU239" s="42">
        <f t="shared" si="198"/>
        <v>0</v>
      </c>
      <c r="FV239" s="42">
        <f t="shared" si="198"/>
        <v>2.9113138925958072E-6</v>
      </c>
      <c r="FW239" s="42">
        <f t="shared" si="198"/>
        <v>0</v>
      </c>
      <c r="FX239" s="42">
        <f t="shared" si="198"/>
        <v>4.5303840973165063E-4</v>
      </c>
      <c r="FY239" s="42">
        <f t="shared" si="198"/>
        <v>4.1842705710971719E-5</v>
      </c>
      <c r="FZ239" s="42">
        <f t="shared" si="198"/>
        <v>1.9700900922199174E-7</v>
      </c>
      <c r="GA239" s="42">
        <f t="shared" si="198"/>
        <v>7.2584076222280472E-8</v>
      </c>
      <c r="GB239" s="42">
        <f t="shared" si="198"/>
        <v>5.6984927486679777E-7</v>
      </c>
      <c r="GC239" s="42">
        <f t="shared" si="198"/>
        <v>0</v>
      </c>
      <c r="GD239" s="42">
        <f t="shared" si="198"/>
        <v>4.1665446267869218E-5</v>
      </c>
      <c r="GE239" s="42">
        <f t="shared" si="198"/>
        <v>2.9458734196936859E-3</v>
      </c>
      <c r="GF239" s="42">
        <f t="shared" si="198"/>
        <v>7.7988692918030042E-5</v>
      </c>
      <c r="GG239" s="1"/>
      <c r="GH239" s="37"/>
      <c r="GI239" s="37"/>
    </row>
    <row r="240" spans="1:191">
      <c r="A240" s="37"/>
      <c r="B240" s="40" t="s">
        <v>83</v>
      </c>
      <c r="C240" s="41" t="s">
        <v>269</v>
      </c>
      <c r="D240" s="42">
        <f t="shared" si="162"/>
        <v>3.6212505642638105E-3</v>
      </c>
      <c r="E240" s="42">
        <f t="shared" si="196"/>
        <v>0</v>
      </c>
      <c r="F240" s="42">
        <f t="shared" si="196"/>
        <v>6.106500295409055E-2</v>
      </c>
      <c r="G240" s="42">
        <f t="shared" si="196"/>
        <v>4.2099707747599975E-2</v>
      </c>
      <c r="H240" s="42">
        <f t="shared" si="196"/>
        <v>0</v>
      </c>
      <c r="I240" s="42">
        <f t="shared" si="196"/>
        <v>9.8140101348020356E-3</v>
      </c>
      <c r="J240" s="42">
        <f t="shared" si="196"/>
        <v>6.5828794790751578E-3</v>
      </c>
      <c r="K240" s="42">
        <f t="shared" si="196"/>
        <v>3.0888603287037492E-2</v>
      </c>
      <c r="L240" s="42">
        <f t="shared" si="196"/>
        <v>2.1499629899228164E-5</v>
      </c>
      <c r="M240" s="42">
        <f t="shared" si="196"/>
        <v>0</v>
      </c>
      <c r="N240" s="42">
        <f t="shared" si="196"/>
        <v>1.5357061708924201E-2</v>
      </c>
      <c r="O240" s="42">
        <f t="shared" si="196"/>
        <v>1.1846733887703172E-3</v>
      </c>
      <c r="P240" s="42">
        <f t="shared" si="196"/>
        <v>1.0501105379513631E-3</v>
      </c>
      <c r="Q240" s="42">
        <f t="shared" si="196"/>
        <v>0</v>
      </c>
      <c r="R240" s="42">
        <f t="shared" si="196"/>
        <v>0</v>
      </c>
      <c r="S240" s="42">
        <f t="shared" si="196"/>
        <v>0</v>
      </c>
      <c r="T240" s="42">
        <f t="shared" si="196"/>
        <v>1.3371231239022383E-2</v>
      </c>
      <c r="U240" s="42">
        <f t="shared" si="196"/>
        <v>1.6912825324937181E-2</v>
      </c>
      <c r="V240" s="42">
        <f t="shared" si="196"/>
        <v>2.4772715523568426E-3</v>
      </c>
      <c r="W240" s="42">
        <f t="shared" si="196"/>
        <v>1.9146575171593769E-2</v>
      </c>
      <c r="X240" s="42">
        <f t="shared" si="196"/>
        <v>1.6209670140107713E-2</v>
      </c>
      <c r="Y240" s="42">
        <f t="shared" si="196"/>
        <v>1.2215588623068954E-2</v>
      </c>
      <c r="Z240" s="42">
        <f t="shared" si="196"/>
        <v>1.3456027600625359E-2</v>
      </c>
      <c r="AA240" s="42">
        <f t="shared" si="196"/>
        <v>2.164552663912906E-2</v>
      </c>
      <c r="AB240" s="42">
        <f t="shared" si="196"/>
        <v>3.129680915111379E-2</v>
      </c>
      <c r="AC240" s="42">
        <f t="shared" si="196"/>
        <v>1.4609823581740108E-3</v>
      </c>
      <c r="AD240" s="42">
        <f t="shared" si="196"/>
        <v>4.8686451204601059E-3</v>
      </c>
      <c r="AE240" s="42">
        <f t="shared" si="196"/>
        <v>1.2796147526709116E-3</v>
      </c>
      <c r="AF240" s="42">
        <f t="shared" si="196"/>
        <v>2.065871054375238E-4</v>
      </c>
      <c r="AG240" s="42">
        <f t="shared" si="196"/>
        <v>2.6802778166223835E-4</v>
      </c>
      <c r="AH240" s="42">
        <f t="shared" si="196"/>
        <v>1.300927235887379E-3</v>
      </c>
      <c r="AI240" s="42">
        <f t="shared" si="196"/>
        <v>1.8055683646387324E-3</v>
      </c>
      <c r="AJ240" s="42">
        <f t="shared" si="196"/>
        <v>2.4641490782108559E-3</v>
      </c>
      <c r="AK240" s="42">
        <f t="shared" si="196"/>
        <v>7.2876528731780849E-3</v>
      </c>
      <c r="AL240" s="42">
        <f t="shared" si="196"/>
        <v>3.3926717257553767E-3</v>
      </c>
      <c r="AM240" s="42">
        <f t="shared" si="196"/>
        <v>0</v>
      </c>
      <c r="AN240" s="42">
        <f t="shared" si="196"/>
        <v>1.5335283925429345E-3</v>
      </c>
      <c r="AO240" s="42">
        <f t="shared" si="196"/>
        <v>9.2325237445731716E-3</v>
      </c>
      <c r="AP240" s="42">
        <f t="shared" si="196"/>
        <v>0</v>
      </c>
      <c r="AQ240" s="42">
        <f t="shared" si="196"/>
        <v>9.2628465826402259E-4</v>
      </c>
      <c r="AR240" s="42">
        <f t="shared" si="196"/>
        <v>7.1698317053886702E-5</v>
      </c>
      <c r="AS240" s="42">
        <f t="shared" si="196"/>
        <v>1.1366707592991559E-3</v>
      </c>
      <c r="AT240" s="42">
        <f t="shared" si="196"/>
        <v>4.6352904339416606E-3</v>
      </c>
      <c r="AU240" s="42">
        <f t="shared" si="196"/>
        <v>1.0162006884744583E-3</v>
      </c>
      <c r="AV240" s="42">
        <f t="shared" si="196"/>
        <v>3.8252223024856239E-3</v>
      </c>
      <c r="AW240" s="42">
        <f t="shared" si="196"/>
        <v>8.5688829086016135E-4</v>
      </c>
      <c r="AX240" s="42">
        <f t="shared" si="196"/>
        <v>1.1117618256703693E-3</v>
      </c>
      <c r="AY240" s="42">
        <f t="shared" si="196"/>
        <v>0</v>
      </c>
      <c r="AZ240" s="42">
        <f t="shared" si="196"/>
        <v>9.6792350498830994E-4</v>
      </c>
      <c r="BA240" s="42">
        <f t="shared" si="196"/>
        <v>3.4936894707776021E-3</v>
      </c>
      <c r="BB240" s="42">
        <f t="shared" si="196"/>
        <v>1.6898083107246896E-3</v>
      </c>
      <c r="BC240" s="42">
        <f t="shared" si="196"/>
        <v>2.8777597110455325E-3</v>
      </c>
      <c r="BD240" s="42">
        <f t="shared" si="196"/>
        <v>7.8121518761722266E-3</v>
      </c>
      <c r="BE240" s="42">
        <f t="shared" si="196"/>
        <v>2.0420855754585753E-2</v>
      </c>
      <c r="BF240" s="42">
        <f t="shared" si="196"/>
        <v>2.6582192313676679E-2</v>
      </c>
      <c r="BG240" s="42">
        <f t="shared" si="196"/>
        <v>5.3688106658609347E-2</v>
      </c>
      <c r="BH240" s="42">
        <f t="shared" si="196"/>
        <v>2.0842930158134747E-3</v>
      </c>
      <c r="BI240" s="42">
        <f t="shared" si="196"/>
        <v>1.3321418609696378E-2</v>
      </c>
      <c r="BJ240" s="42">
        <f t="shared" si="196"/>
        <v>4.2043009420442484E-3</v>
      </c>
      <c r="BK240" s="42">
        <f t="shared" si="196"/>
        <v>0</v>
      </c>
      <c r="BL240" s="42">
        <f t="shared" si="196"/>
        <v>0</v>
      </c>
      <c r="BM240" s="42">
        <f t="shared" si="196"/>
        <v>1.4122407374464357E-3</v>
      </c>
      <c r="BN240" s="42">
        <f t="shared" si="196"/>
        <v>2.3770672817392153E-5</v>
      </c>
      <c r="BO240" s="42">
        <f t="shared" si="196"/>
        <v>1.371651010421013E-3</v>
      </c>
      <c r="BP240" s="42">
        <f t="shared" ref="BP240:EA243" si="199">BP47/BP$192</f>
        <v>8.4383533761894277E-3</v>
      </c>
      <c r="BQ240" s="42">
        <f t="shared" si="199"/>
        <v>4.981855929872504E-3</v>
      </c>
      <c r="BR240" s="42">
        <f t="shared" si="199"/>
        <v>1.2891375621245567E-2</v>
      </c>
      <c r="BS240" s="42">
        <f t="shared" si="199"/>
        <v>2.7940261613245438E-3</v>
      </c>
      <c r="BT240" s="42">
        <f t="shared" si="199"/>
        <v>2.4222741009323211E-2</v>
      </c>
      <c r="BU240" s="42">
        <f t="shared" si="199"/>
        <v>7.5555082132090106E-4</v>
      </c>
      <c r="BV240" s="42">
        <f t="shared" si="199"/>
        <v>4.6862141885692984E-3</v>
      </c>
      <c r="BW240" s="42">
        <f t="shared" si="199"/>
        <v>0</v>
      </c>
      <c r="BX240" s="42">
        <f t="shared" si="199"/>
        <v>0</v>
      </c>
      <c r="BY240" s="42">
        <f t="shared" si="199"/>
        <v>0</v>
      </c>
      <c r="BZ240" s="42">
        <f t="shared" si="199"/>
        <v>0</v>
      </c>
      <c r="CA240" s="42">
        <f t="shared" si="199"/>
        <v>3.8455432076994362E-6</v>
      </c>
      <c r="CB240" s="42">
        <f t="shared" si="199"/>
        <v>5.6882091171589575E-4</v>
      </c>
      <c r="CC240" s="42">
        <f t="shared" si="199"/>
        <v>0</v>
      </c>
      <c r="CD240" s="42">
        <f t="shared" si="199"/>
        <v>1.9212774083445655E-4</v>
      </c>
      <c r="CE240" s="42">
        <f t="shared" si="199"/>
        <v>2.1143062277954522E-4</v>
      </c>
      <c r="CF240" s="42">
        <f t="shared" si="199"/>
        <v>8.7483585316755027E-5</v>
      </c>
      <c r="CG240" s="42">
        <f t="shared" si="199"/>
        <v>5.5473021863669704E-5</v>
      </c>
      <c r="CH240" s="42">
        <f t="shared" si="199"/>
        <v>1.1781461872939204E-2</v>
      </c>
      <c r="CI240" s="42">
        <f t="shared" si="199"/>
        <v>1.9896255874233548E-3</v>
      </c>
      <c r="CJ240" s="42">
        <f t="shared" si="199"/>
        <v>1.096620881950192E-5</v>
      </c>
      <c r="CK240" s="42">
        <f t="shared" si="199"/>
        <v>7.3289661626360625E-4</v>
      </c>
      <c r="CL240" s="42">
        <f t="shared" si="199"/>
        <v>1.7076635281880909E-4</v>
      </c>
      <c r="CM240" s="42">
        <f t="shared" si="199"/>
        <v>1.6075883643438272E-4</v>
      </c>
      <c r="CN240" s="42">
        <f t="shared" si="199"/>
        <v>8.8919198867062183E-4</v>
      </c>
      <c r="CO240" s="42">
        <f t="shared" si="199"/>
        <v>5.7334174084953309E-4</v>
      </c>
      <c r="CP240" s="42">
        <f t="shared" si="199"/>
        <v>2.9151827950372664E-4</v>
      </c>
      <c r="CQ240" s="42">
        <f t="shared" si="199"/>
        <v>5.1039938752073504E-4</v>
      </c>
      <c r="CR240" s="42">
        <f t="shared" si="199"/>
        <v>4.4514526288395908E-5</v>
      </c>
      <c r="CS240" s="42">
        <f t="shared" si="199"/>
        <v>3.5735211020143487E-5</v>
      </c>
      <c r="CT240" s="42">
        <f t="shared" si="199"/>
        <v>8.7651968416235489E-4</v>
      </c>
      <c r="CU240" s="42">
        <f t="shared" si="199"/>
        <v>8.4732637001836168E-5</v>
      </c>
      <c r="CV240" s="42">
        <f t="shared" si="199"/>
        <v>1.970960991717297E-4</v>
      </c>
      <c r="CW240" s="42">
        <f t="shared" si="199"/>
        <v>3.5878045278322892E-3</v>
      </c>
      <c r="CX240" s="42">
        <f t="shared" si="199"/>
        <v>2.848082024762312E-4</v>
      </c>
      <c r="CY240" s="42">
        <f t="shared" si="199"/>
        <v>5.8230161950467317E-4</v>
      </c>
      <c r="CZ240" s="42">
        <f t="shared" si="199"/>
        <v>1.028270811161002E-2</v>
      </c>
      <c r="DA240" s="42">
        <f t="shared" si="199"/>
        <v>8.5724430617317346E-4</v>
      </c>
      <c r="DB240" s="42">
        <f t="shared" si="199"/>
        <v>7.187538115732433E-5</v>
      </c>
      <c r="DC240" s="42">
        <f t="shared" si="199"/>
        <v>6.8239266588217967E-4</v>
      </c>
      <c r="DD240" s="42">
        <f t="shared" si="199"/>
        <v>2.9052065083503735E-3</v>
      </c>
      <c r="DE240" s="42">
        <f t="shared" si="199"/>
        <v>1.6893326169868143E-3</v>
      </c>
      <c r="DF240" s="42">
        <f t="shared" si="199"/>
        <v>4.2227741408763213E-3</v>
      </c>
      <c r="DG240" s="42">
        <f t="shared" si="199"/>
        <v>1.3808340237503458E-4</v>
      </c>
      <c r="DH240" s="42">
        <f t="shared" si="199"/>
        <v>1.1159124572357353E-3</v>
      </c>
      <c r="DI240" s="42">
        <f t="shared" si="199"/>
        <v>4.2680894071888799E-3</v>
      </c>
      <c r="DJ240" s="42">
        <f t="shared" si="199"/>
        <v>1.5031488758435875E-3</v>
      </c>
      <c r="DK240" s="42">
        <f t="shared" si="199"/>
        <v>2.5409596130745245E-3</v>
      </c>
      <c r="DL240" s="42">
        <f t="shared" si="199"/>
        <v>8.7031430854049335E-4</v>
      </c>
      <c r="DM240" s="42">
        <f t="shared" si="199"/>
        <v>0</v>
      </c>
      <c r="DN240" s="42">
        <f t="shared" si="199"/>
        <v>0</v>
      </c>
      <c r="DO240" s="42">
        <f t="shared" si="199"/>
        <v>0</v>
      </c>
      <c r="DP240" s="42">
        <f t="shared" si="199"/>
        <v>2.8240063878289863E-4</v>
      </c>
      <c r="DQ240" s="42">
        <f t="shared" si="199"/>
        <v>9.6693887235588706E-6</v>
      </c>
      <c r="DR240" s="42">
        <f t="shared" si="199"/>
        <v>1.1887587746516333E-4</v>
      </c>
      <c r="DS240" s="42">
        <f t="shared" si="199"/>
        <v>0</v>
      </c>
      <c r="DT240" s="42">
        <f t="shared" si="199"/>
        <v>4.0024676868445191E-4</v>
      </c>
      <c r="DU240" s="42">
        <f t="shared" si="199"/>
        <v>8.6764916759403052E-3</v>
      </c>
      <c r="DV240" s="42">
        <f t="shared" si="199"/>
        <v>4.5873189942926681E-3</v>
      </c>
      <c r="DW240" s="42">
        <f t="shared" si="199"/>
        <v>4.8229960451432423E-4</v>
      </c>
      <c r="DX240" s="42">
        <f t="shared" si="199"/>
        <v>0</v>
      </c>
      <c r="DY240" s="42">
        <f t="shared" si="199"/>
        <v>0</v>
      </c>
      <c r="DZ240" s="42">
        <f t="shared" si="199"/>
        <v>0</v>
      </c>
      <c r="EA240" s="42">
        <f t="shared" si="199"/>
        <v>0</v>
      </c>
      <c r="EB240" s="42">
        <f t="shared" si="198"/>
        <v>0</v>
      </c>
      <c r="EC240" s="42">
        <f t="shared" si="198"/>
        <v>0</v>
      </c>
      <c r="ED240" s="42">
        <f t="shared" si="198"/>
        <v>0</v>
      </c>
      <c r="EE240" s="42">
        <f t="shared" si="198"/>
        <v>0</v>
      </c>
      <c r="EF240" s="42">
        <f t="shared" si="198"/>
        <v>0</v>
      </c>
      <c r="EG240" s="42">
        <f t="shared" si="198"/>
        <v>0</v>
      </c>
      <c r="EH240" s="42">
        <f t="shared" si="198"/>
        <v>5.3616135278289978E-3</v>
      </c>
      <c r="EI240" s="42">
        <f t="shared" si="198"/>
        <v>4.3039153632059447E-3</v>
      </c>
      <c r="EJ240" s="42">
        <f t="shared" si="198"/>
        <v>3.6437024251084456E-4</v>
      </c>
      <c r="EK240" s="42">
        <f t="shared" si="198"/>
        <v>4.0613285100362328E-4</v>
      </c>
      <c r="EL240" s="42">
        <f t="shared" si="198"/>
        <v>3.8957138323659953E-5</v>
      </c>
      <c r="EM240" s="42">
        <f t="shared" si="198"/>
        <v>0</v>
      </c>
      <c r="EN240" s="42">
        <f t="shared" si="198"/>
        <v>0</v>
      </c>
      <c r="EO240" s="42">
        <f t="shared" si="198"/>
        <v>0</v>
      </c>
      <c r="EP240" s="42">
        <f t="shared" si="198"/>
        <v>0</v>
      </c>
      <c r="EQ240" s="42">
        <f t="shared" si="198"/>
        <v>0</v>
      </c>
      <c r="ER240" s="42">
        <f t="shared" si="198"/>
        <v>4.6785767915865045E-4</v>
      </c>
      <c r="ES240" s="42">
        <f t="shared" si="198"/>
        <v>0</v>
      </c>
      <c r="ET240" s="42">
        <f t="shared" si="198"/>
        <v>0</v>
      </c>
      <c r="EU240" s="42">
        <f t="shared" si="198"/>
        <v>0</v>
      </c>
      <c r="EV240" s="42">
        <f t="shared" si="198"/>
        <v>0</v>
      </c>
      <c r="EW240" s="42">
        <f t="shared" si="198"/>
        <v>0</v>
      </c>
      <c r="EX240" s="42">
        <f t="shared" si="198"/>
        <v>3.8216086491719678E-5</v>
      </c>
      <c r="EY240" s="42">
        <f t="shared" si="198"/>
        <v>1.0624621497859138E-5</v>
      </c>
      <c r="EZ240" s="42">
        <f t="shared" si="198"/>
        <v>7.4029749425391634E-4</v>
      </c>
      <c r="FA240" s="42">
        <f t="shared" si="198"/>
        <v>3.7862269916850259E-2</v>
      </c>
      <c r="FB240" s="42">
        <f t="shared" si="198"/>
        <v>1.2822184395977866E-5</v>
      </c>
      <c r="FC240" s="42">
        <f t="shared" si="198"/>
        <v>2.6983836262640807E-4</v>
      </c>
      <c r="FD240" s="42">
        <f t="shared" si="198"/>
        <v>1.1324763080391814E-4</v>
      </c>
      <c r="FE240" s="42">
        <f t="shared" si="198"/>
        <v>3.5983108258991175E-6</v>
      </c>
      <c r="FF240" s="42">
        <f t="shared" si="198"/>
        <v>3.2431867942622836E-7</v>
      </c>
      <c r="FG240" s="42">
        <f t="shared" si="198"/>
        <v>1.8137115466397054E-4</v>
      </c>
      <c r="FH240" s="42">
        <f t="shared" si="198"/>
        <v>6.2128614266032894E-4</v>
      </c>
      <c r="FI240" s="42">
        <f t="shared" si="198"/>
        <v>3.1161157155406807E-5</v>
      </c>
      <c r="FJ240" s="42">
        <f t="shared" si="198"/>
        <v>4.3039101498547061E-5</v>
      </c>
      <c r="FK240" s="42">
        <f t="shared" si="198"/>
        <v>2.5215873584892389E-4</v>
      </c>
      <c r="FL240" s="42">
        <f t="shared" si="198"/>
        <v>1.9757405513721478E-4</v>
      </c>
      <c r="FM240" s="42">
        <f t="shared" si="198"/>
        <v>2.680239984370527E-3</v>
      </c>
      <c r="FN240" s="42">
        <f t="shared" si="198"/>
        <v>4.2860925385393314E-4</v>
      </c>
      <c r="FO240" s="42">
        <f t="shared" si="198"/>
        <v>2.3437026119659149E-5</v>
      </c>
      <c r="FP240" s="42">
        <f t="shared" si="198"/>
        <v>2.6156756501186842E-3</v>
      </c>
      <c r="FQ240" s="42">
        <f t="shared" si="198"/>
        <v>0</v>
      </c>
      <c r="FR240" s="42">
        <f t="shared" si="198"/>
        <v>4.0288984830391433E-6</v>
      </c>
      <c r="FS240" s="42">
        <f t="shared" si="198"/>
        <v>4.3932557319351339E-4</v>
      </c>
      <c r="FT240" s="42">
        <f t="shared" si="198"/>
        <v>8.5688847361751892E-6</v>
      </c>
      <c r="FU240" s="42">
        <f t="shared" si="198"/>
        <v>0</v>
      </c>
      <c r="FV240" s="42">
        <f t="shared" si="198"/>
        <v>0</v>
      </c>
      <c r="FW240" s="42">
        <f t="shared" si="198"/>
        <v>0</v>
      </c>
      <c r="FX240" s="42">
        <f t="shared" si="198"/>
        <v>0</v>
      </c>
      <c r="FY240" s="42">
        <f t="shared" si="198"/>
        <v>1.5944227267272931E-5</v>
      </c>
      <c r="FZ240" s="42">
        <f t="shared" si="198"/>
        <v>9.4958342445000018E-5</v>
      </c>
      <c r="GA240" s="42">
        <f t="shared" si="198"/>
        <v>4.2675807614889801E-4</v>
      </c>
      <c r="GB240" s="42">
        <f t="shared" si="198"/>
        <v>0</v>
      </c>
      <c r="GC240" s="42">
        <f t="shared" si="198"/>
        <v>2.4794683936769198E-5</v>
      </c>
      <c r="GD240" s="42">
        <f t="shared" si="198"/>
        <v>2.8437010852129882E-4</v>
      </c>
      <c r="GE240" s="42">
        <f t="shared" si="198"/>
        <v>0</v>
      </c>
      <c r="GF240" s="42">
        <f t="shared" si="198"/>
        <v>1.3786525769935912E-4</v>
      </c>
      <c r="GG240" s="1"/>
      <c r="GH240" s="37"/>
      <c r="GI240" s="37"/>
    </row>
    <row r="241" spans="1:191">
      <c r="A241" s="37"/>
      <c r="B241" s="40" t="s">
        <v>84</v>
      </c>
      <c r="C241" s="41" t="s">
        <v>270</v>
      </c>
      <c r="D241" s="42">
        <f t="shared" si="162"/>
        <v>0</v>
      </c>
      <c r="E241" s="42">
        <f t="shared" ref="E241:BP244" si="200">E48/E$192</f>
        <v>0</v>
      </c>
      <c r="F241" s="42">
        <f t="shared" si="200"/>
        <v>0</v>
      </c>
      <c r="G241" s="42">
        <f t="shared" si="200"/>
        <v>7.7182384576407461E-3</v>
      </c>
      <c r="H241" s="42">
        <f t="shared" si="200"/>
        <v>6.608890828605273E-3</v>
      </c>
      <c r="I241" s="42">
        <f t="shared" si="200"/>
        <v>4.4438704445120296E-5</v>
      </c>
      <c r="J241" s="42">
        <f t="shared" si="200"/>
        <v>0</v>
      </c>
      <c r="K241" s="42">
        <f t="shared" si="200"/>
        <v>6.1589712228882632E-4</v>
      </c>
      <c r="L241" s="42">
        <f t="shared" si="200"/>
        <v>0</v>
      </c>
      <c r="M241" s="42">
        <f t="shared" si="200"/>
        <v>0</v>
      </c>
      <c r="N241" s="42">
        <f t="shared" si="200"/>
        <v>0</v>
      </c>
      <c r="O241" s="42">
        <f t="shared" si="200"/>
        <v>0</v>
      </c>
      <c r="P241" s="42">
        <f t="shared" si="200"/>
        <v>0</v>
      </c>
      <c r="Q241" s="42">
        <f t="shared" si="200"/>
        <v>0</v>
      </c>
      <c r="R241" s="42">
        <f t="shared" si="200"/>
        <v>0</v>
      </c>
      <c r="S241" s="42">
        <f t="shared" si="200"/>
        <v>0</v>
      </c>
      <c r="T241" s="42">
        <f t="shared" si="200"/>
        <v>0</v>
      </c>
      <c r="U241" s="42">
        <f t="shared" si="200"/>
        <v>1.3474423798740578E-4</v>
      </c>
      <c r="V241" s="42">
        <f t="shared" si="200"/>
        <v>0</v>
      </c>
      <c r="W241" s="42">
        <f t="shared" si="200"/>
        <v>2.5190304243796795E-4</v>
      </c>
      <c r="X241" s="42">
        <f t="shared" si="200"/>
        <v>0</v>
      </c>
      <c r="Y241" s="42">
        <f t="shared" si="200"/>
        <v>0</v>
      </c>
      <c r="Z241" s="42">
        <f t="shared" si="200"/>
        <v>0</v>
      </c>
      <c r="AA241" s="42">
        <f t="shared" si="200"/>
        <v>6.3348130893343371E-4</v>
      </c>
      <c r="AB241" s="42">
        <f t="shared" si="200"/>
        <v>0</v>
      </c>
      <c r="AC241" s="42">
        <f t="shared" si="200"/>
        <v>0</v>
      </c>
      <c r="AD241" s="42">
        <f t="shared" si="200"/>
        <v>1.4711413419862349E-4</v>
      </c>
      <c r="AE241" s="42">
        <f t="shared" si="200"/>
        <v>2.2715054781140445E-5</v>
      </c>
      <c r="AF241" s="42">
        <f t="shared" si="200"/>
        <v>3.1240001310064574E-4</v>
      </c>
      <c r="AG241" s="42">
        <f t="shared" si="200"/>
        <v>1.2818719992541833E-4</v>
      </c>
      <c r="AH241" s="42">
        <f t="shared" si="200"/>
        <v>1.3464596891434373E-3</v>
      </c>
      <c r="AI241" s="42">
        <f t="shared" si="200"/>
        <v>5.7179747302407084E-4</v>
      </c>
      <c r="AJ241" s="42">
        <f t="shared" si="200"/>
        <v>7.341896472038207E-4</v>
      </c>
      <c r="AK241" s="42">
        <f t="shared" si="200"/>
        <v>9.7941930744745273E-4</v>
      </c>
      <c r="AL241" s="42">
        <f t="shared" si="200"/>
        <v>1.4089854787967702E-3</v>
      </c>
      <c r="AM241" s="42">
        <f t="shared" si="200"/>
        <v>2.5065354830915691E-4</v>
      </c>
      <c r="AN241" s="42">
        <f t="shared" si="200"/>
        <v>3.4451870736581001E-4</v>
      </c>
      <c r="AO241" s="42">
        <f t="shared" si="200"/>
        <v>1.1870930218679026E-3</v>
      </c>
      <c r="AP241" s="42">
        <f t="shared" si="200"/>
        <v>0</v>
      </c>
      <c r="AQ241" s="42">
        <f t="shared" si="200"/>
        <v>6.7101827873427145E-4</v>
      </c>
      <c r="AR241" s="42">
        <f t="shared" si="200"/>
        <v>2.4554218169139285E-5</v>
      </c>
      <c r="AS241" s="42">
        <f t="shared" si="200"/>
        <v>2.9446362061554221E-4</v>
      </c>
      <c r="AT241" s="42">
        <f t="shared" si="200"/>
        <v>2.171392786861855E-2</v>
      </c>
      <c r="AU241" s="42">
        <f t="shared" si="200"/>
        <v>5.3494831413854328E-5</v>
      </c>
      <c r="AV241" s="42">
        <f t="shared" si="200"/>
        <v>5.1414278259215372E-5</v>
      </c>
      <c r="AW241" s="42">
        <f t="shared" si="200"/>
        <v>1.5910392668491061E-5</v>
      </c>
      <c r="AX241" s="42">
        <f t="shared" si="200"/>
        <v>6.4004710746710956E-6</v>
      </c>
      <c r="AY241" s="42">
        <f t="shared" si="200"/>
        <v>0</v>
      </c>
      <c r="AZ241" s="42">
        <f t="shared" si="200"/>
        <v>1.709105659190659E-6</v>
      </c>
      <c r="BA241" s="42">
        <f t="shared" si="200"/>
        <v>4.040893845718672E-5</v>
      </c>
      <c r="BB241" s="42">
        <f t="shared" si="200"/>
        <v>1.3160500862341818E-5</v>
      </c>
      <c r="BC241" s="42">
        <f t="shared" si="200"/>
        <v>4.2601036120900935E-5</v>
      </c>
      <c r="BD241" s="42">
        <f t="shared" si="200"/>
        <v>7.8992461283566715E-5</v>
      </c>
      <c r="BE241" s="42">
        <f t="shared" si="200"/>
        <v>4.4490530277797223E-4</v>
      </c>
      <c r="BF241" s="42">
        <f t="shared" si="200"/>
        <v>1.0317799906643845E-3</v>
      </c>
      <c r="BG241" s="42">
        <f t="shared" si="200"/>
        <v>1.3798573387702789E-3</v>
      </c>
      <c r="BH241" s="42">
        <f t="shared" si="200"/>
        <v>9.0246120790116573E-5</v>
      </c>
      <c r="BI241" s="42">
        <f t="shared" si="200"/>
        <v>0</v>
      </c>
      <c r="BJ241" s="42">
        <f t="shared" si="200"/>
        <v>2.5418036593712772E-4</v>
      </c>
      <c r="BK241" s="42">
        <f t="shared" si="200"/>
        <v>0</v>
      </c>
      <c r="BL241" s="42">
        <f t="shared" si="200"/>
        <v>1.9283746556473832E-5</v>
      </c>
      <c r="BM241" s="42">
        <f t="shared" si="200"/>
        <v>7.7437713163838566E-4</v>
      </c>
      <c r="BN241" s="42">
        <f t="shared" si="200"/>
        <v>3.0671835893409233E-6</v>
      </c>
      <c r="BO241" s="42">
        <f t="shared" si="200"/>
        <v>2.9457557818491101E-5</v>
      </c>
      <c r="BP241" s="42">
        <f t="shared" si="200"/>
        <v>1.3738826602439067E-3</v>
      </c>
      <c r="BQ241" s="42">
        <f t="shared" si="199"/>
        <v>1.3885315280944735E-3</v>
      </c>
      <c r="BR241" s="42">
        <f t="shared" si="199"/>
        <v>5.1452420242690644E-4</v>
      </c>
      <c r="BS241" s="42">
        <f t="shared" si="199"/>
        <v>5.0623209203974422E-5</v>
      </c>
      <c r="BT241" s="42">
        <f t="shared" si="199"/>
        <v>5.9335029189247328E-4</v>
      </c>
      <c r="BU241" s="42">
        <f t="shared" si="199"/>
        <v>4.9544316152190236E-6</v>
      </c>
      <c r="BV241" s="42">
        <f t="shared" si="199"/>
        <v>6.0762501884762786E-5</v>
      </c>
      <c r="BW241" s="42">
        <f t="shared" si="199"/>
        <v>0</v>
      </c>
      <c r="BX241" s="42">
        <f t="shared" si="199"/>
        <v>0</v>
      </c>
      <c r="BY241" s="42">
        <f t="shared" si="199"/>
        <v>0</v>
      </c>
      <c r="BZ241" s="42">
        <f t="shared" si="199"/>
        <v>0</v>
      </c>
      <c r="CA241" s="42">
        <f t="shared" si="199"/>
        <v>1.6480899461569011E-6</v>
      </c>
      <c r="CB241" s="42">
        <f t="shared" si="199"/>
        <v>0</v>
      </c>
      <c r="CC241" s="42">
        <f t="shared" si="199"/>
        <v>0</v>
      </c>
      <c r="CD241" s="42">
        <f t="shared" si="199"/>
        <v>4.9782086693948256E-5</v>
      </c>
      <c r="CE241" s="42">
        <f t="shared" si="199"/>
        <v>4.9515368332446185E-7</v>
      </c>
      <c r="CF241" s="42">
        <f t="shared" si="199"/>
        <v>1.8417596908790533E-6</v>
      </c>
      <c r="CG241" s="42">
        <f t="shared" si="199"/>
        <v>6.8124763692225957E-6</v>
      </c>
      <c r="CH241" s="42">
        <f t="shared" si="199"/>
        <v>1.2785091560433212E-6</v>
      </c>
      <c r="CI241" s="42">
        <f t="shared" si="199"/>
        <v>1.6944368516828214E-5</v>
      </c>
      <c r="CJ241" s="42">
        <f t="shared" si="199"/>
        <v>0</v>
      </c>
      <c r="CK241" s="42">
        <f t="shared" si="199"/>
        <v>1.4776141456927546E-6</v>
      </c>
      <c r="CL241" s="42">
        <f t="shared" si="199"/>
        <v>7.7621069463095041E-7</v>
      </c>
      <c r="CM241" s="42">
        <f t="shared" si="199"/>
        <v>0</v>
      </c>
      <c r="CN241" s="42">
        <f t="shared" si="199"/>
        <v>3.6863486967500655E-5</v>
      </c>
      <c r="CO241" s="42">
        <f t="shared" si="199"/>
        <v>4.0391981742824256E-5</v>
      </c>
      <c r="CP241" s="42">
        <f t="shared" si="199"/>
        <v>8.0379050681106675E-5</v>
      </c>
      <c r="CQ241" s="42">
        <f t="shared" si="199"/>
        <v>4.9763940283271664E-4</v>
      </c>
      <c r="CR241" s="42">
        <f t="shared" si="199"/>
        <v>4.7082672035803363E-5</v>
      </c>
      <c r="CS241" s="42">
        <f t="shared" si="199"/>
        <v>7.4448356291965597E-7</v>
      </c>
      <c r="CT241" s="42">
        <f t="shared" si="199"/>
        <v>3.8499069000501221E-5</v>
      </c>
      <c r="CU241" s="42">
        <f t="shared" si="199"/>
        <v>7.8821057676126669E-7</v>
      </c>
      <c r="CV241" s="42">
        <f t="shared" si="199"/>
        <v>1.1529298280240459E-5</v>
      </c>
      <c r="CW241" s="42">
        <f t="shared" si="199"/>
        <v>6.9879864069305526E-5</v>
      </c>
      <c r="CX241" s="42">
        <f t="shared" si="199"/>
        <v>1.0666973875514277E-5</v>
      </c>
      <c r="CY241" s="42">
        <f t="shared" si="199"/>
        <v>3.3687827291423438E-4</v>
      </c>
      <c r="CZ241" s="42">
        <f t="shared" si="199"/>
        <v>3.7991935423663991E-4</v>
      </c>
      <c r="DA241" s="42">
        <f t="shared" si="199"/>
        <v>3.3816343438783962E-6</v>
      </c>
      <c r="DB241" s="42">
        <f t="shared" si="199"/>
        <v>0</v>
      </c>
      <c r="DC241" s="42">
        <f t="shared" si="199"/>
        <v>7.5671562641743689E-5</v>
      </c>
      <c r="DD241" s="42">
        <f t="shared" si="199"/>
        <v>5.02586008291139E-4</v>
      </c>
      <c r="DE241" s="42">
        <f t="shared" si="199"/>
        <v>7.6929531676202259E-5</v>
      </c>
      <c r="DF241" s="42">
        <f t="shared" si="199"/>
        <v>3.2242683910479726E-4</v>
      </c>
      <c r="DG241" s="42">
        <f t="shared" si="199"/>
        <v>1.4689723656918571E-5</v>
      </c>
      <c r="DH241" s="42">
        <f t="shared" si="199"/>
        <v>3.4429875344626451E-4</v>
      </c>
      <c r="DI241" s="42">
        <f t="shared" si="199"/>
        <v>7.5793444032290524E-4</v>
      </c>
      <c r="DJ241" s="42">
        <f t="shared" si="199"/>
        <v>1.0610462653013559E-4</v>
      </c>
      <c r="DK241" s="42">
        <f t="shared" si="199"/>
        <v>2.4535078481885945E-4</v>
      </c>
      <c r="DL241" s="42">
        <f t="shared" si="199"/>
        <v>0</v>
      </c>
      <c r="DM241" s="42">
        <f t="shared" si="199"/>
        <v>5.5603020701336108E-5</v>
      </c>
      <c r="DN241" s="42">
        <f t="shared" si="199"/>
        <v>5.3784075337335849E-5</v>
      </c>
      <c r="DO241" s="42">
        <f t="shared" si="199"/>
        <v>0</v>
      </c>
      <c r="DP241" s="42">
        <f t="shared" si="199"/>
        <v>2.4811787824715272E-5</v>
      </c>
      <c r="DQ241" s="42">
        <f t="shared" si="199"/>
        <v>2.6404869206641531E-5</v>
      </c>
      <c r="DR241" s="42">
        <f t="shared" si="199"/>
        <v>1.6420989853238661E-4</v>
      </c>
      <c r="DS241" s="42">
        <f t="shared" si="199"/>
        <v>2.4402683319057765E-6</v>
      </c>
      <c r="DT241" s="42">
        <f t="shared" si="199"/>
        <v>1.0532809702222421E-5</v>
      </c>
      <c r="DU241" s="42">
        <f t="shared" si="199"/>
        <v>4.9481854297145594E-4</v>
      </c>
      <c r="DV241" s="42">
        <f t="shared" si="199"/>
        <v>4.4089748413073246E-4</v>
      </c>
      <c r="DW241" s="42">
        <f t="shared" si="199"/>
        <v>6.7722902800553041E-4</v>
      </c>
      <c r="DX241" s="42">
        <f t="shared" si="199"/>
        <v>1.3775191458249765E-5</v>
      </c>
      <c r="DY241" s="42">
        <f t="shared" si="199"/>
        <v>2.750688363604736E-5</v>
      </c>
      <c r="DZ241" s="42">
        <f t="shared" si="199"/>
        <v>2.2655656376514874E-3</v>
      </c>
      <c r="EA241" s="42">
        <f t="shared" si="199"/>
        <v>8.1657890348804952E-8</v>
      </c>
      <c r="EB241" s="42">
        <f t="shared" si="198"/>
        <v>0</v>
      </c>
      <c r="EC241" s="42">
        <f t="shared" si="198"/>
        <v>0</v>
      </c>
      <c r="ED241" s="42">
        <f t="shared" si="198"/>
        <v>0</v>
      </c>
      <c r="EE241" s="42">
        <f t="shared" si="198"/>
        <v>0</v>
      </c>
      <c r="EF241" s="42">
        <f t="shared" si="198"/>
        <v>4.6638610169416955E-5</v>
      </c>
      <c r="EG241" s="42">
        <f t="shared" si="198"/>
        <v>6.1811757697909824E-4</v>
      </c>
      <c r="EH241" s="42">
        <f t="shared" si="198"/>
        <v>7.1536374294870061E-4</v>
      </c>
      <c r="EI241" s="42">
        <f t="shared" si="198"/>
        <v>2.6283781090125748E-3</v>
      </c>
      <c r="EJ241" s="42">
        <f t="shared" si="198"/>
        <v>9.2647396033496718E-4</v>
      </c>
      <c r="EK241" s="42">
        <f t="shared" si="198"/>
        <v>1.1288855568996111E-3</v>
      </c>
      <c r="EL241" s="42">
        <f t="shared" si="198"/>
        <v>0</v>
      </c>
      <c r="EM241" s="42">
        <f t="shared" si="198"/>
        <v>0</v>
      </c>
      <c r="EN241" s="42">
        <f t="shared" si="198"/>
        <v>0</v>
      </c>
      <c r="EO241" s="42">
        <f t="shared" si="198"/>
        <v>2.7525008900074969E-4</v>
      </c>
      <c r="EP241" s="42">
        <f t="shared" si="198"/>
        <v>7.3725652103392868E-6</v>
      </c>
      <c r="EQ241" s="42">
        <f t="shared" si="198"/>
        <v>7.0280667574170583E-5</v>
      </c>
      <c r="ER241" s="42">
        <f t="shared" si="198"/>
        <v>1.9931326012245235E-5</v>
      </c>
      <c r="ES241" s="42">
        <f t="shared" si="198"/>
        <v>0</v>
      </c>
      <c r="ET241" s="42">
        <f t="shared" si="198"/>
        <v>0</v>
      </c>
      <c r="EU241" s="42">
        <f t="shared" si="198"/>
        <v>2.4981494700599289E-4</v>
      </c>
      <c r="EV241" s="42">
        <f t="shared" si="198"/>
        <v>2.2710505051518966E-3</v>
      </c>
      <c r="EW241" s="42">
        <f t="shared" si="198"/>
        <v>1.6697732786255781E-4</v>
      </c>
      <c r="EX241" s="42">
        <f t="shared" si="198"/>
        <v>4.4551911357452149E-4</v>
      </c>
      <c r="EY241" s="42">
        <f t="shared" si="198"/>
        <v>2.1461735425675461E-4</v>
      </c>
      <c r="EZ241" s="42">
        <f t="shared" si="198"/>
        <v>9.3536929774638454E-4</v>
      </c>
      <c r="FA241" s="42">
        <f t="shared" si="198"/>
        <v>5.3528533863975549E-3</v>
      </c>
      <c r="FB241" s="42">
        <f t="shared" si="198"/>
        <v>1.0324019481076109E-3</v>
      </c>
      <c r="FC241" s="42">
        <f t="shared" si="198"/>
        <v>8.6683826335944559E-5</v>
      </c>
      <c r="FD241" s="42">
        <f t="shared" si="198"/>
        <v>1.467571889467622E-4</v>
      </c>
      <c r="FE241" s="42">
        <f t="shared" si="198"/>
        <v>3.1897967144882172E-4</v>
      </c>
      <c r="FF241" s="42">
        <f t="shared" si="198"/>
        <v>1.0458736880363487E-3</v>
      </c>
      <c r="FG241" s="42">
        <f t="shared" si="198"/>
        <v>2.1910987318100788E-4</v>
      </c>
      <c r="FH241" s="42">
        <f t="shared" si="198"/>
        <v>7.7715548529342821E-5</v>
      </c>
      <c r="FI241" s="42">
        <f t="shared" si="198"/>
        <v>1.116732378440177E-4</v>
      </c>
      <c r="FJ241" s="42">
        <f t="shared" si="198"/>
        <v>1.2129201331408718E-4</v>
      </c>
      <c r="FK241" s="42">
        <f t="shared" si="198"/>
        <v>2.4777836826705974E-4</v>
      </c>
      <c r="FL241" s="42">
        <f t="shared" si="198"/>
        <v>1.447085286684914E-3</v>
      </c>
      <c r="FM241" s="42">
        <f t="shared" si="198"/>
        <v>8.6243002323274425E-4</v>
      </c>
      <c r="FN241" s="42">
        <f t="shared" si="198"/>
        <v>6.1735312444542289E-4</v>
      </c>
      <c r="FO241" s="42">
        <f t="shared" si="198"/>
        <v>8.7260875440855839E-4</v>
      </c>
      <c r="FP241" s="42">
        <f t="shared" si="198"/>
        <v>2.4046930660955057E-4</v>
      </c>
      <c r="FQ241" s="42">
        <f t="shared" si="198"/>
        <v>6.3398103213682276E-3</v>
      </c>
      <c r="FR241" s="42">
        <f t="shared" si="198"/>
        <v>4.1867305811122022E-3</v>
      </c>
      <c r="FS241" s="42">
        <f t="shared" si="198"/>
        <v>1.4355363619194309E-3</v>
      </c>
      <c r="FT241" s="42">
        <f t="shared" si="198"/>
        <v>4.6952793074932554E-6</v>
      </c>
      <c r="FU241" s="42">
        <f t="shared" si="198"/>
        <v>0</v>
      </c>
      <c r="FV241" s="42">
        <f t="shared" si="198"/>
        <v>5.8448092243732961E-4</v>
      </c>
      <c r="FW241" s="42">
        <f t="shared" si="198"/>
        <v>5.8533596277397079E-6</v>
      </c>
      <c r="FX241" s="42">
        <f t="shared" si="198"/>
        <v>0</v>
      </c>
      <c r="FY241" s="42">
        <f t="shared" si="198"/>
        <v>8.6578025330541605E-4</v>
      </c>
      <c r="FZ241" s="42">
        <f t="shared" si="198"/>
        <v>5.7822144206654577E-4</v>
      </c>
      <c r="GA241" s="42">
        <f t="shared" si="198"/>
        <v>2.51253409047235E-3</v>
      </c>
      <c r="GB241" s="42">
        <f t="shared" si="198"/>
        <v>4.906402256603129E-4</v>
      </c>
      <c r="GC241" s="42">
        <f t="shared" si="198"/>
        <v>4.9495998770847642E-4</v>
      </c>
      <c r="GD241" s="42">
        <f t="shared" si="198"/>
        <v>1.2718274340974337E-3</v>
      </c>
      <c r="GE241" s="42">
        <f t="shared" si="198"/>
        <v>0.31002464802928509</v>
      </c>
      <c r="GF241" s="42">
        <f t="shared" si="198"/>
        <v>2.5804455498288086E-4</v>
      </c>
      <c r="GG241" s="1"/>
      <c r="GH241" s="37"/>
      <c r="GI241" s="37"/>
    </row>
    <row r="242" spans="1:191">
      <c r="A242" s="37"/>
      <c r="B242" s="40" t="s">
        <v>85</v>
      </c>
      <c r="C242" s="41" t="s">
        <v>271</v>
      </c>
      <c r="D242" s="42">
        <f t="shared" si="162"/>
        <v>0</v>
      </c>
      <c r="E242" s="42">
        <f t="shared" si="200"/>
        <v>0</v>
      </c>
      <c r="F242" s="42">
        <f t="shared" si="200"/>
        <v>0</v>
      </c>
      <c r="G242" s="42">
        <f t="shared" si="200"/>
        <v>0</v>
      </c>
      <c r="H242" s="42">
        <f t="shared" si="200"/>
        <v>0</v>
      </c>
      <c r="I242" s="42">
        <f t="shared" si="200"/>
        <v>9.6931924070918648E-4</v>
      </c>
      <c r="J242" s="42">
        <f t="shared" si="200"/>
        <v>0</v>
      </c>
      <c r="K242" s="42">
        <f t="shared" si="200"/>
        <v>2.7579110077712043E-4</v>
      </c>
      <c r="L242" s="42">
        <f t="shared" si="200"/>
        <v>3.685650839867685E-5</v>
      </c>
      <c r="M242" s="42">
        <f t="shared" si="200"/>
        <v>3.5984166966534728E-5</v>
      </c>
      <c r="N242" s="42">
        <f t="shared" si="200"/>
        <v>8.9103926364515239E-6</v>
      </c>
      <c r="O242" s="42">
        <f t="shared" si="200"/>
        <v>4.6406423562374668E-4</v>
      </c>
      <c r="P242" s="42">
        <f t="shared" si="200"/>
        <v>3.1319086219602061E-4</v>
      </c>
      <c r="Q242" s="42">
        <f t="shared" si="200"/>
        <v>7.3041379529359461E-4</v>
      </c>
      <c r="R242" s="42">
        <f t="shared" si="200"/>
        <v>3.0276053446256997E-4</v>
      </c>
      <c r="S242" s="42">
        <f t="shared" si="200"/>
        <v>4.6181593514606488E-4</v>
      </c>
      <c r="T242" s="42">
        <f t="shared" si="200"/>
        <v>9.430360234929205E-3</v>
      </c>
      <c r="U242" s="42">
        <f t="shared" si="200"/>
        <v>4.6976300524242329E-3</v>
      </c>
      <c r="V242" s="42">
        <f t="shared" si="200"/>
        <v>6.6956140784493242E-3</v>
      </c>
      <c r="W242" s="42">
        <f t="shared" si="200"/>
        <v>1.5122282322562255E-2</v>
      </c>
      <c r="X242" s="42">
        <f t="shared" si="200"/>
        <v>1.2861176022224674E-2</v>
      </c>
      <c r="Y242" s="42">
        <f t="shared" si="200"/>
        <v>5.8972573073158042E-3</v>
      </c>
      <c r="Z242" s="42">
        <f t="shared" si="200"/>
        <v>8.9228311928853839E-3</v>
      </c>
      <c r="AA242" s="42">
        <f t="shared" si="200"/>
        <v>4.3415973710372597E-4</v>
      </c>
      <c r="AB242" s="42">
        <f t="shared" si="200"/>
        <v>2.5502709211318486E-3</v>
      </c>
      <c r="AC242" s="42">
        <f t="shared" si="200"/>
        <v>1.6837092512531703E-4</v>
      </c>
      <c r="AD242" s="42">
        <f t="shared" si="200"/>
        <v>1.3911075519976756E-3</v>
      </c>
      <c r="AE242" s="42">
        <f t="shared" si="200"/>
        <v>1.2114695883274903E-4</v>
      </c>
      <c r="AF242" s="42">
        <f t="shared" si="200"/>
        <v>2.7209033399088498E-4</v>
      </c>
      <c r="AG242" s="42">
        <f t="shared" si="200"/>
        <v>4.6613527245606672E-4</v>
      </c>
      <c r="AH242" s="42">
        <f t="shared" si="200"/>
        <v>4.4556757829142729E-4</v>
      </c>
      <c r="AI242" s="42">
        <f t="shared" si="200"/>
        <v>1.7215407789972025E-4</v>
      </c>
      <c r="AJ242" s="42">
        <f t="shared" si="200"/>
        <v>5.0053278898988347E-3</v>
      </c>
      <c r="AK242" s="42">
        <f t="shared" si="200"/>
        <v>3.9305643259404345E-3</v>
      </c>
      <c r="AL242" s="42">
        <f t="shared" si="200"/>
        <v>1.3934879299924061E-3</v>
      </c>
      <c r="AM242" s="42">
        <f t="shared" si="200"/>
        <v>7.3634616159017898E-4</v>
      </c>
      <c r="AN242" s="42">
        <f t="shared" si="200"/>
        <v>1.1822873689358406E-3</v>
      </c>
      <c r="AO242" s="42">
        <f t="shared" si="200"/>
        <v>3.2959735410637613E-3</v>
      </c>
      <c r="AP242" s="42">
        <f t="shared" si="200"/>
        <v>1.4288640874809128E-4</v>
      </c>
      <c r="AQ242" s="42">
        <f t="shared" si="200"/>
        <v>1.366959014641566E-4</v>
      </c>
      <c r="AR242" s="42">
        <f t="shared" si="200"/>
        <v>5.5983617425637568E-4</v>
      </c>
      <c r="AS242" s="42">
        <f t="shared" si="200"/>
        <v>5.3744758727731819E-3</v>
      </c>
      <c r="AT242" s="42">
        <f t="shared" si="200"/>
        <v>2.2602408078630162E-2</v>
      </c>
      <c r="AU242" s="42">
        <f t="shared" si="200"/>
        <v>4.9639985817836435E-2</v>
      </c>
      <c r="AV242" s="42">
        <f t="shared" si="200"/>
        <v>3.1105638346825301E-4</v>
      </c>
      <c r="AW242" s="42">
        <f t="shared" si="200"/>
        <v>7.5006136865743572E-5</v>
      </c>
      <c r="AX242" s="42">
        <f t="shared" si="200"/>
        <v>1.4465064628756678E-4</v>
      </c>
      <c r="AY242" s="42">
        <f t="shared" si="200"/>
        <v>6.5426414188654911E-5</v>
      </c>
      <c r="AZ242" s="42">
        <f t="shared" si="200"/>
        <v>2.2702620172915922E-4</v>
      </c>
      <c r="BA242" s="42">
        <f t="shared" si="200"/>
        <v>1.4479869613825242E-4</v>
      </c>
      <c r="BB242" s="42">
        <f t="shared" si="200"/>
        <v>2.8163471845411489E-4</v>
      </c>
      <c r="BC242" s="42">
        <f t="shared" si="200"/>
        <v>1.3536777832809645E-4</v>
      </c>
      <c r="BD242" s="42">
        <f t="shared" si="200"/>
        <v>4.3344581319700714E-3</v>
      </c>
      <c r="BE242" s="42">
        <f t="shared" si="200"/>
        <v>2.2721493815972193E-3</v>
      </c>
      <c r="BF242" s="42">
        <f t="shared" si="200"/>
        <v>4.7485218608993313E-3</v>
      </c>
      <c r="BG242" s="42">
        <f t="shared" si="200"/>
        <v>1.4134583952500083E-2</v>
      </c>
      <c r="BH242" s="42">
        <f t="shared" si="200"/>
        <v>4.9784468721086918E-3</v>
      </c>
      <c r="BI242" s="42">
        <f t="shared" si="200"/>
        <v>5.8394198287172391E-3</v>
      </c>
      <c r="BJ242" s="42">
        <f t="shared" si="200"/>
        <v>4.8252969911727703E-3</v>
      </c>
      <c r="BK242" s="42">
        <f t="shared" si="200"/>
        <v>1.3001693080472938E-5</v>
      </c>
      <c r="BL242" s="42">
        <f t="shared" si="200"/>
        <v>9.6418732782369164E-5</v>
      </c>
      <c r="BM242" s="42">
        <f t="shared" si="200"/>
        <v>3.5947946044091088E-4</v>
      </c>
      <c r="BN242" s="42">
        <f t="shared" si="200"/>
        <v>6.6021126760563368E-4</v>
      </c>
      <c r="BO242" s="42">
        <f t="shared" si="200"/>
        <v>1.1654481056915752E-3</v>
      </c>
      <c r="BP242" s="42">
        <f t="shared" si="200"/>
        <v>7.6326814457994822E-5</v>
      </c>
      <c r="BQ242" s="42">
        <f t="shared" si="199"/>
        <v>1.1179231472198316E-3</v>
      </c>
      <c r="BR242" s="42">
        <f t="shared" si="199"/>
        <v>5.8600833416125684E-3</v>
      </c>
      <c r="BS242" s="42">
        <f t="shared" si="199"/>
        <v>9.4871643915596509E-5</v>
      </c>
      <c r="BT242" s="42">
        <f t="shared" si="199"/>
        <v>1.7680941947324834E-3</v>
      </c>
      <c r="BU242" s="42">
        <f t="shared" si="199"/>
        <v>4.9544316152190235E-5</v>
      </c>
      <c r="BV242" s="42">
        <f t="shared" si="199"/>
        <v>2.8055772475186764E-4</v>
      </c>
      <c r="BW242" s="42">
        <f t="shared" si="199"/>
        <v>1.7629345378332735E-5</v>
      </c>
      <c r="BX242" s="42">
        <f t="shared" si="199"/>
        <v>2.0144766117364923E-5</v>
      </c>
      <c r="BY242" s="42">
        <f t="shared" si="199"/>
        <v>3.9579076521197061E-5</v>
      </c>
      <c r="BZ242" s="42">
        <f t="shared" si="199"/>
        <v>1.4005971487137577E-4</v>
      </c>
      <c r="CA242" s="42">
        <f t="shared" si="199"/>
        <v>1.3937347311333526E-3</v>
      </c>
      <c r="CB242" s="42">
        <f t="shared" si="199"/>
        <v>5.1791476008373396E-5</v>
      </c>
      <c r="CC242" s="42">
        <f t="shared" si="199"/>
        <v>1.1918841591989622E-4</v>
      </c>
      <c r="CD242" s="42">
        <f t="shared" si="199"/>
        <v>2.2713077054113895E-4</v>
      </c>
      <c r="CE242" s="42">
        <f t="shared" si="199"/>
        <v>1.0232350865900005E-3</v>
      </c>
      <c r="CF242" s="42">
        <f t="shared" si="199"/>
        <v>2.9053759123617064E-4</v>
      </c>
      <c r="CG242" s="42">
        <f t="shared" si="199"/>
        <v>3.9220399668524371E-4</v>
      </c>
      <c r="CH242" s="42">
        <f t="shared" si="199"/>
        <v>2.614295522277383E-2</v>
      </c>
      <c r="CI242" s="42">
        <f t="shared" si="199"/>
        <v>8.402325896985078E-4</v>
      </c>
      <c r="CJ242" s="42">
        <f t="shared" si="199"/>
        <v>6.4843669541402667E-4</v>
      </c>
      <c r="CK242" s="42">
        <f t="shared" si="199"/>
        <v>1.4140767374279661E-3</v>
      </c>
      <c r="CL242" s="42">
        <f t="shared" si="199"/>
        <v>1.2706569071108658E-3</v>
      </c>
      <c r="CM242" s="42">
        <f t="shared" si="199"/>
        <v>2.6774897268262723E-3</v>
      </c>
      <c r="CN242" s="42">
        <f t="shared" si="199"/>
        <v>9.6040554303965719E-4</v>
      </c>
      <c r="CO242" s="42">
        <f t="shared" si="199"/>
        <v>8.2354762775647212E-4</v>
      </c>
      <c r="CP242" s="42">
        <f t="shared" si="199"/>
        <v>1.9144828434954503E-3</v>
      </c>
      <c r="CQ242" s="42">
        <f t="shared" si="199"/>
        <v>6.6862319765216289E-4</v>
      </c>
      <c r="CR242" s="42">
        <f t="shared" si="199"/>
        <v>1.1702184122353307E-3</v>
      </c>
      <c r="CS242" s="42">
        <f t="shared" si="199"/>
        <v>2.1314564406389748E-3</v>
      </c>
      <c r="CT242" s="42">
        <f t="shared" si="199"/>
        <v>1.8225313985331616E-3</v>
      </c>
      <c r="CU242" s="42">
        <f t="shared" si="199"/>
        <v>3.6967076050103411E-4</v>
      </c>
      <c r="CV242" s="42">
        <f t="shared" si="199"/>
        <v>5.6960223646426061E-4</v>
      </c>
      <c r="CW242" s="42">
        <f t="shared" si="199"/>
        <v>1.1462212224189921E-2</v>
      </c>
      <c r="CX242" s="42">
        <f t="shared" si="199"/>
        <v>3.3334293360982119E-3</v>
      </c>
      <c r="CY242" s="42">
        <f t="shared" si="199"/>
        <v>2.5931523413329381E-3</v>
      </c>
      <c r="CZ242" s="42">
        <f t="shared" si="199"/>
        <v>1.5030870521327325E-3</v>
      </c>
      <c r="DA242" s="42">
        <f t="shared" si="199"/>
        <v>1.288402685017669E-3</v>
      </c>
      <c r="DB242" s="42">
        <f t="shared" si="199"/>
        <v>1.3068251119513514E-3</v>
      </c>
      <c r="DC242" s="42">
        <f t="shared" si="199"/>
        <v>6.0779998492562527E-3</v>
      </c>
      <c r="DD242" s="42">
        <f t="shared" si="199"/>
        <v>2.3556988721468693E-3</v>
      </c>
      <c r="DE242" s="42">
        <f t="shared" si="199"/>
        <v>1.2154117905666447E-3</v>
      </c>
      <c r="DF242" s="42">
        <f t="shared" si="199"/>
        <v>1.127651908124841E-2</v>
      </c>
      <c r="DG242" s="42">
        <f t="shared" si="199"/>
        <v>1.1271914619408851E-3</v>
      </c>
      <c r="DH242" s="42">
        <f t="shared" si="199"/>
        <v>2.4074697100113169E-3</v>
      </c>
      <c r="DI242" s="42">
        <f t="shared" si="199"/>
        <v>6.5352847557049109E-4</v>
      </c>
      <c r="DJ242" s="42">
        <f t="shared" si="199"/>
        <v>4.5554989827955783E-3</v>
      </c>
      <c r="DK242" s="42">
        <f t="shared" si="199"/>
        <v>1.401778914650721E-2</v>
      </c>
      <c r="DL242" s="42">
        <f t="shared" si="199"/>
        <v>4.0190802080624461E-3</v>
      </c>
      <c r="DM242" s="42">
        <f t="shared" si="199"/>
        <v>1.3264666625803557E-3</v>
      </c>
      <c r="DN242" s="42">
        <f t="shared" si="199"/>
        <v>8.4615560629396351E-4</v>
      </c>
      <c r="DO242" s="42">
        <f t="shared" si="199"/>
        <v>6.967860742326024E-4</v>
      </c>
      <c r="DP242" s="42">
        <f t="shared" si="199"/>
        <v>3.714926026121375E-4</v>
      </c>
      <c r="DQ242" s="42">
        <f t="shared" si="199"/>
        <v>1.1603266468270645E-3</v>
      </c>
      <c r="DR242" s="42">
        <f t="shared" si="199"/>
        <v>3.6821299333489143E-3</v>
      </c>
      <c r="DS242" s="42">
        <f t="shared" si="199"/>
        <v>3.3919729813490294E-3</v>
      </c>
      <c r="DT242" s="42">
        <f t="shared" si="199"/>
        <v>1.0698325283257342E-3</v>
      </c>
      <c r="DU242" s="42">
        <f t="shared" si="199"/>
        <v>6.6245094732505128E-4</v>
      </c>
      <c r="DV242" s="42">
        <f t="shared" si="199"/>
        <v>7.2134926797249622E-3</v>
      </c>
      <c r="DW242" s="42">
        <f t="shared" si="199"/>
        <v>2.7089161120221216E-3</v>
      </c>
      <c r="DX242" s="42">
        <f t="shared" si="199"/>
        <v>4.6226836692706908E-4</v>
      </c>
      <c r="DY242" s="42">
        <f t="shared" si="199"/>
        <v>8.697707339666371E-4</v>
      </c>
      <c r="DZ242" s="42">
        <f t="shared" si="199"/>
        <v>9.1371912744338723E-4</v>
      </c>
      <c r="EA242" s="42">
        <f t="shared" si="199"/>
        <v>4.8521118445259901E-4</v>
      </c>
      <c r="EB242" s="42">
        <f t="shared" si="198"/>
        <v>3.3885371752662136E-4</v>
      </c>
      <c r="EC242" s="42">
        <f t="shared" si="198"/>
        <v>1.268811079137808E-3</v>
      </c>
      <c r="ED242" s="42">
        <f t="shared" si="198"/>
        <v>3.5501672442732417E-3</v>
      </c>
      <c r="EE242" s="42">
        <f t="shared" si="198"/>
        <v>4.6810689327295811E-3</v>
      </c>
      <c r="EF242" s="42">
        <f t="shared" si="198"/>
        <v>2.8783942238521289E-3</v>
      </c>
      <c r="EG242" s="42">
        <f t="shared" si="198"/>
        <v>3.2070714282800014E-3</v>
      </c>
      <c r="EH242" s="42">
        <f t="shared" si="198"/>
        <v>3.8353870166635824E-3</v>
      </c>
      <c r="EI242" s="42">
        <f t="shared" si="198"/>
        <v>7.8063385020481126E-3</v>
      </c>
      <c r="EJ242" s="42">
        <f t="shared" si="198"/>
        <v>1.4838470087329763E-2</v>
      </c>
      <c r="EK242" s="42">
        <f t="shared" si="198"/>
        <v>1.6734731070485849E-2</v>
      </c>
      <c r="EL242" s="42">
        <f t="shared" si="198"/>
        <v>3.0061053548743649E-4</v>
      </c>
      <c r="EM242" s="42">
        <f t="shared" si="198"/>
        <v>3.1872500910211898E-5</v>
      </c>
      <c r="EN242" s="42">
        <f t="shared" si="198"/>
        <v>0</v>
      </c>
      <c r="EO242" s="42">
        <f t="shared" si="198"/>
        <v>1.5715758592144112E-3</v>
      </c>
      <c r="EP242" s="42">
        <f t="shared" si="198"/>
        <v>3.6862826051696436E-4</v>
      </c>
      <c r="EQ242" s="42">
        <f t="shared" si="198"/>
        <v>6.0631477558864381E-4</v>
      </c>
      <c r="ER242" s="42">
        <f t="shared" si="198"/>
        <v>1.6227421261636331E-3</v>
      </c>
      <c r="ES242" s="42">
        <f t="shared" si="198"/>
        <v>0</v>
      </c>
      <c r="ET242" s="42">
        <f t="shared" si="198"/>
        <v>0</v>
      </c>
      <c r="EU242" s="42">
        <f t="shared" si="198"/>
        <v>2.6115818113614885E-5</v>
      </c>
      <c r="EV242" s="42">
        <f t="shared" si="198"/>
        <v>2.3463339473116284E-3</v>
      </c>
      <c r="EW242" s="42">
        <f t="shared" si="198"/>
        <v>1.4351223200874462E-3</v>
      </c>
      <c r="EX242" s="42">
        <f t="shared" si="198"/>
        <v>6.2386085053587996E-4</v>
      </c>
      <c r="EY242" s="42">
        <f t="shared" si="198"/>
        <v>1.8412469055789885E-3</v>
      </c>
      <c r="EZ242" s="42">
        <f t="shared" si="198"/>
        <v>1.0489986232807471E-3</v>
      </c>
      <c r="FA242" s="42">
        <f t="shared" si="198"/>
        <v>7.5806031317366681E-5</v>
      </c>
      <c r="FB242" s="42">
        <f t="shared" si="198"/>
        <v>7.853515907792645E-3</v>
      </c>
      <c r="FC242" s="42">
        <f t="shared" si="198"/>
        <v>7.1570081776403272E-3</v>
      </c>
      <c r="FD242" s="42">
        <f t="shared" si="198"/>
        <v>7.333028689868612E-3</v>
      </c>
      <c r="FE242" s="42">
        <f t="shared" si="198"/>
        <v>2.3458869931435246E-3</v>
      </c>
      <c r="FF242" s="42">
        <f t="shared" si="198"/>
        <v>7.1237678998235816E-3</v>
      </c>
      <c r="FG242" s="42">
        <f t="shared" si="198"/>
        <v>8.5481013763366986E-3</v>
      </c>
      <c r="FH242" s="42">
        <f t="shared" si="198"/>
        <v>8.796319087771387E-2</v>
      </c>
      <c r="FI242" s="42">
        <f t="shared" si="198"/>
        <v>7.7638992179593237E-3</v>
      </c>
      <c r="FJ242" s="42">
        <f t="shared" si="198"/>
        <v>6.9770827990641108E-3</v>
      </c>
      <c r="FK242" s="42">
        <f t="shared" si="198"/>
        <v>4.5129732550241598E-3</v>
      </c>
      <c r="FL242" s="42">
        <f t="shared" si="198"/>
        <v>1.3685929999264263E-2</v>
      </c>
      <c r="FM242" s="42">
        <f t="shared" si="198"/>
        <v>1.0672354549164506E-2</v>
      </c>
      <c r="FN242" s="42">
        <f t="shared" si="198"/>
        <v>2.4036848386333222E-2</v>
      </c>
      <c r="FO242" s="42">
        <f t="shared" si="198"/>
        <v>2.2889215667579884E-3</v>
      </c>
      <c r="FP242" s="42">
        <f t="shared" si="198"/>
        <v>5.8480305157075259E-3</v>
      </c>
      <c r="FQ242" s="42">
        <f t="shared" si="198"/>
        <v>7.948402342166495E-3</v>
      </c>
      <c r="FR242" s="42">
        <f t="shared" si="198"/>
        <v>1.7846005830621887E-3</v>
      </c>
      <c r="FS242" s="42">
        <f t="shared" si="198"/>
        <v>4.0747841787736931E-2</v>
      </c>
      <c r="FT242" s="42">
        <f t="shared" si="198"/>
        <v>1.3720779956322164E-3</v>
      </c>
      <c r="FU242" s="42">
        <f t="shared" si="198"/>
        <v>1.604353614877152E-4</v>
      </c>
      <c r="FV242" s="42">
        <f t="shared" si="198"/>
        <v>4.3026862554652982E-2</v>
      </c>
      <c r="FW242" s="42">
        <f t="shared" si="198"/>
        <v>7.5658854159698404E-4</v>
      </c>
      <c r="FX242" s="42">
        <f t="shared" si="198"/>
        <v>1.5231586880378937E-3</v>
      </c>
      <c r="FY242" s="42">
        <f t="shared" si="198"/>
        <v>2.6087979505481956E-3</v>
      </c>
      <c r="FZ242" s="42">
        <f t="shared" si="198"/>
        <v>4.8306609061232373E-4</v>
      </c>
      <c r="GA242" s="42">
        <f t="shared" si="198"/>
        <v>4.9469677149295251E-4</v>
      </c>
      <c r="GB242" s="42">
        <f t="shared" si="198"/>
        <v>2.0457588967718039E-3</v>
      </c>
      <c r="GC242" s="42">
        <f t="shared" si="198"/>
        <v>6.2705651932641873E-3</v>
      </c>
      <c r="GD242" s="42">
        <f t="shared" si="198"/>
        <v>3.8986756851043833E-3</v>
      </c>
      <c r="GE242" s="42">
        <f t="shared" si="198"/>
        <v>0</v>
      </c>
      <c r="GF242" s="42">
        <f t="shared" si="198"/>
        <v>5.5827971433125333E-5</v>
      </c>
      <c r="GG242" s="1"/>
      <c r="GH242" s="37"/>
      <c r="GI242" s="37"/>
    </row>
    <row r="243" spans="1:191">
      <c r="A243" s="37"/>
      <c r="B243" s="40" t="s">
        <v>86</v>
      </c>
      <c r="C243" s="41" t="s">
        <v>272</v>
      </c>
      <c r="D243" s="42">
        <f t="shared" si="162"/>
        <v>6.7200473203306188E-2</v>
      </c>
      <c r="E243" s="42">
        <f t="shared" si="200"/>
        <v>0.10508620302464501</v>
      </c>
      <c r="F243" s="42">
        <f t="shared" si="200"/>
        <v>4.1043251816044408E-2</v>
      </c>
      <c r="G243" s="42">
        <f t="shared" si="200"/>
        <v>3.4333152869437882E-2</v>
      </c>
      <c r="H243" s="42">
        <f t="shared" si="200"/>
        <v>0.14993453457198078</v>
      </c>
      <c r="I243" s="42">
        <f t="shared" si="200"/>
        <v>4.5503844642289272E-2</v>
      </c>
      <c r="J243" s="42">
        <f t="shared" si="200"/>
        <v>0</v>
      </c>
      <c r="K243" s="42">
        <f t="shared" si="200"/>
        <v>5.5485245176108415E-4</v>
      </c>
      <c r="L243" s="42">
        <f t="shared" si="200"/>
        <v>2.2421042609195084E-4</v>
      </c>
      <c r="M243" s="42">
        <f t="shared" si="200"/>
        <v>0</v>
      </c>
      <c r="N243" s="42">
        <f t="shared" si="200"/>
        <v>0</v>
      </c>
      <c r="O243" s="42">
        <f t="shared" si="200"/>
        <v>0</v>
      </c>
      <c r="P243" s="42">
        <f t="shared" si="200"/>
        <v>0</v>
      </c>
      <c r="Q243" s="42">
        <f t="shared" si="200"/>
        <v>0</v>
      </c>
      <c r="R243" s="42">
        <f t="shared" si="200"/>
        <v>0</v>
      </c>
      <c r="S243" s="42">
        <f t="shared" si="200"/>
        <v>0</v>
      </c>
      <c r="T243" s="42">
        <f t="shared" si="200"/>
        <v>0</v>
      </c>
      <c r="U243" s="42">
        <f t="shared" si="200"/>
        <v>3.4251532917661892E-5</v>
      </c>
      <c r="V243" s="42">
        <f t="shared" si="200"/>
        <v>0</v>
      </c>
      <c r="W243" s="42">
        <f t="shared" si="200"/>
        <v>0</v>
      </c>
      <c r="X243" s="42">
        <f t="shared" si="200"/>
        <v>0</v>
      </c>
      <c r="Y243" s="42">
        <f t="shared" si="200"/>
        <v>0</v>
      </c>
      <c r="Z243" s="42">
        <f t="shared" si="200"/>
        <v>0</v>
      </c>
      <c r="AA243" s="42">
        <f t="shared" si="200"/>
        <v>0</v>
      </c>
      <c r="AB243" s="42">
        <f t="shared" si="200"/>
        <v>4.8966486052578765E-5</v>
      </c>
      <c r="AC243" s="42">
        <f t="shared" si="200"/>
        <v>1.988632973921067E-6</v>
      </c>
      <c r="AD243" s="42">
        <f t="shared" si="200"/>
        <v>0</v>
      </c>
      <c r="AE243" s="42">
        <f t="shared" si="200"/>
        <v>0</v>
      </c>
      <c r="AF243" s="42">
        <f t="shared" si="200"/>
        <v>2.5193549443600462E-6</v>
      </c>
      <c r="AG243" s="42">
        <f t="shared" si="200"/>
        <v>0</v>
      </c>
      <c r="AH243" s="42">
        <f t="shared" si="200"/>
        <v>0</v>
      </c>
      <c r="AI243" s="42">
        <f t="shared" si="200"/>
        <v>1.434617315831002E-5</v>
      </c>
      <c r="AJ243" s="42">
        <f t="shared" si="200"/>
        <v>4.814358342320136E-6</v>
      </c>
      <c r="AK243" s="42">
        <f t="shared" si="200"/>
        <v>0</v>
      </c>
      <c r="AL243" s="42">
        <f t="shared" si="200"/>
        <v>0</v>
      </c>
      <c r="AM243" s="42">
        <f t="shared" si="200"/>
        <v>0</v>
      </c>
      <c r="AN243" s="42">
        <f t="shared" si="200"/>
        <v>1.5965501073049728E-5</v>
      </c>
      <c r="AO243" s="42">
        <f t="shared" si="200"/>
        <v>0</v>
      </c>
      <c r="AP243" s="42">
        <f t="shared" si="200"/>
        <v>1.5493706972684596E-5</v>
      </c>
      <c r="AQ243" s="42">
        <f t="shared" si="200"/>
        <v>0</v>
      </c>
      <c r="AR243" s="42">
        <f t="shared" si="200"/>
        <v>0</v>
      </c>
      <c r="AS243" s="42">
        <f t="shared" si="200"/>
        <v>0</v>
      </c>
      <c r="AT243" s="42">
        <f t="shared" si="200"/>
        <v>1.7175082126618668E-5</v>
      </c>
      <c r="AU243" s="42">
        <f t="shared" si="200"/>
        <v>2.8155174428344383E-6</v>
      </c>
      <c r="AV243" s="42">
        <f t="shared" si="200"/>
        <v>0.18386517119669304</v>
      </c>
      <c r="AW243" s="42">
        <f t="shared" si="200"/>
        <v>-2.1456300970079376E-3</v>
      </c>
      <c r="AX243" s="42">
        <f t="shared" si="200"/>
        <v>8.5446288846859134E-3</v>
      </c>
      <c r="AY243" s="42">
        <f t="shared" si="200"/>
        <v>0</v>
      </c>
      <c r="AZ243" s="42">
        <f t="shared" si="200"/>
        <v>8.2888775961314984E-3</v>
      </c>
      <c r="BA243" s="42">
        <f t="shared" si="200"/>
        <v>7.9134171145323992E-5</v>
      </c>
      <c r="BB243" s="42">
        <f t="shared" si="200"/>
        <v>8.0897598800815165E-3</v>
      </c>
      <c r="BC243" s="42">
        <f t="shared" si="200"/>
        <v>2.547701216239674E-3</v>
      </c>
      <c r="BD243" s="42">
        <f t="shared" si="200"/>
        <v>3.5647879963866005E-4</v>
      </c>
      <c r="BE243" s="42">
        <f t="shared" si="200"/>
        <v>1.1060977963935315E-3</v>
      </c>
      <c r="BF243" s="42">
        <f t="shared" si="200"/>
        <v>1.3361599502100514E-3</v>
      </c>
      <c r="BG243" s="42">
        <f t="shared" si="200"/>
        <v>0</v>
      </c>
      <c r="BH243" s="42">
        <f t="shared" si="200"/>
        <v>2.7466210675252872E-5</v>
      </c>
      <c r="BI243" s="42">
        <f t="shared" si="200"/>
        <v>1.0072418103492804E-4</v>
      </c>
      <c r="BJ243" s="42">
        <f t="shared" si="200"/>
        <v>6.0323721410809909E-3</v>
      </c>
      <c r="BK243" s="42">
        <f t="shared" si="200"/>
        <v>2.6003386160945875E-6</v>
      </c>
      <c r="BL243" s="42">
        <f t="shared" si="200"/>
        <v>-3.00206611570248E-3</v>
      </c>
      <c r="BM243" s="42">
        <f t="shared" si="200"/>
        <v>0</v>
      </c>
      <c r="BN243" s="42">
        <f t="shared" si="200"/>
        <v>0</v>
      </c>
      <c r="BO243" s="42">
        <f t="shared" si="200"/>
        <v>6.1593075438663215E-5</v>
      </c>
      <c r="BP243" s="42">
        <f t="shared" si="200"/>
        <v>0</v>
      </c>
      <c r="BQ243" s="42">
        <f t="shared" si="199"/>
        <v>2.2181014825790311E-5</v>
      </c>
      <c r="BR243" s="42">
        <f t="shared" si="199"/>
        <v>6.5426154468727516E-5</v>
      </c>
      <c r="BS243" s="42">
        <f t="shared" si="199"/>
        <v>0</v>
      </c>
      <c r="BT243" s="42">
        <f t="shared" si="199"/>
        <v>0</v>
      </c>
      <c r="BU243" s="42">
        <f t="shared" si="199"/>
        <v>0</v>
      </c>
      <c r="BV243" s="42">
        <f t="shared" si="199"/>
        <v>1.0277114516311731E-4</v>
      </c>
      <c r="BW243" s="42">
        <f t="shared" si="199"/>
        <v>-1.7130563899336003E-3</v>
      </c>
      <c r="BX243" s="42">
        <f t="shared" si="199"/>
        <v>0</v>
      </c>
      <c r="BY243" s="42">
        <f t="shared" si="199"/>
        <v>0</v>
      </c>
      <c r="BZ243" s="42">
        <f t="shared" si="199"/>
        <v>8.2964784044397286E-4</v>
      </c>
      <c r="CA243" s="42">
        <f t="shared" si="199"/>
        <v>0</v>
      </c>
      <c r="CB243" s="42">
        <f t="shared" si="199"/>
        <v>0</v>
      </c>
      <c r="CC243" s="42">
        <f t="shared" si="199"/>
        <v>7.8405873605136547E-5</v>
      </c>
      <c r="CD243" s="42">
        <f t="shared" si="199"/>
        <v>0</v>
      </c>
      <c r="CE243" s="42">
        <f t="shared" si="199"/>
        <v>4.2088063082579265E-6</v>
      </c>
      <c r="CF243" s="42">
        <f t="shared" si="199"/>
        <v>0</v>
      </c>
      <c r="CG243" s="42">
        <f t="shared" si="199"/>
        <v>0</v>
      </c>
      <c r="CH243" s="42">
        <f t="shared" si="199"/>
        <v>0</v>
      </c>
      <c r="CI243" s="42">
        <f t="shared" si="199"/>
        <v>0</v>
      </c>
      <c r="CJ243" s="42">
        <f t="shared" si="199"/>
        <v>0</v>
      </c>
      <c r="CK243" s="42">
        <f t="shared" si="199"/>
        <v>0</v>
      </c>
      <c r="CL243" s="42">
        <f t="shared" si="199"/>
        <v>0</v>
      </c>
      <c r="CM243" s="42">
        <f t="shared" si="199"/>
        <v>0</v>
      </c>
      <c r="CN243" s="42">
        <f t="shared" si="199"/>
        <v>0</v>
      </c>
      <c r="CO243" s="42">
        <f t="shared" si="199"/>
        <v>0</v>
      </c>
      <c r="CP243" s="42">
        <f t="shared" si="199"/>
        <v>0</v>
      </c>
      <c r="CQ243" s="42">
        <f t="shared" si="199"/>
        <v>0</v>
      </c>
      <c r="CR243" s="42">
        <f t="shared" si="199"/>
        <v>0</v>
      </c>
      <c r="CS243" s="42">
        <f t="shared" si="199"/>
        <v>0</v>
      </c>
      <c r="CT243" s="42">
        <f t="shared" si="199"/>
        <v>4.7457971849674463E-5</v>
      </c>
      <c r="CU243" s="42">
        <f t="shared" si="199"/>
        <v>0</v>
      </c>
      <c r="CV243" s="42">
        <f t="shared" si="199"/>
        <v>0</v>
      </c>
      <c r="CW243" s="42">
        <f t="shared" si="199"/>
        <v>0</v>
      </c>
      <c r="CX243" s="42">
        <f t="shared" si="199"/>
        <v>0</v>
      </c>
      <c r="CY243" s="42">
        <f t="shared" si="199"/>
        <v>0</v>
      </c>
      <c r="CZ243" s="42">
        <f t="shared" si="199"/>
        <v>0</v>
      </c>
      <c r="DA243" s="42">
        <f t="shared" si="199"/>
        <v>0</v>
      </c>
      <c r="DB243" s="42">
        <f t="shared" si="199"/>
        <v>0</v>
      </c>
      <c r="DC243" s="42">
        <f t="shared" si="199"/>
        <v>0</v>
      </c>
      <c r="DD243" s="42">
        <f t="shared" si="199"/>
        <v>4.9544576056534436E-6</v>
      </c>
      <c r="DE243" s="42">
        <f t="shared" si="199"/>
        <v>0</v>
      </c>
      <c r="DF243" s="42">
        <f t="shared" si="199"/>
        <v>0</v>
      </c>
      <c r="DG243" s="42">
        <f t="shared" si="199"/>
        <v>0</v>
      </c>
      <c r="DH243" s="42">
        <f t="shared" si="199"/>
        <v>0</v>
      </c>
      <c r="DI243" s="42">
        <f t="shared" si="199"/>
        <v>2.2599265788180784E-4</v>
      </c>
      <c r="DJ243" s="42">
        <f t="shared" si="199"/>
        <v>0</v>
      </c>
      <c r="DK243" s="42">
        <f t="shared" si="199"/>
        <v>0</v>
      </c>
      <c r="DL243" s="42">
        <f t="shared" si="199"/>
        <v>0</v>
      </c>
      <c r="DM243" s="42">
        <f t="shared" si="199"/>
        <v>0</v>
      </c>
      <c r="DN243" s="42">
        <f t="shared" si="199"/>
        <v>0</v>
      </c>
      <c r="DO243" s="42">
        <f t="shared" si="199"/>
        <v>0</v>
      </c>
      <c r="DP243" s="42">
        <f t="shared" si="199"/>
        <v>0</v>
      </c>
      <c r="DQ243" s="42">
        <f t="shared" si="199"/>
        <v>0</v>
      </c>
      <c r="DR243" s="42">
        <f t="shared" si="199"/>
        <v>0</v>
      </c>
      <c r="DS243" s="42">
        <f t="shared" si="199"/>
        <v>0</v>
      </c>
      <c r="DT243" s="42">
        <f t="shared" si="199"/>
        <v>0</v>
      </c>
      <c r="DU243" s="42">
        <f t="shared" si="199"/>
        <v>0</v>
      </c>
      <c r="DV243" s="42">
        <f t="shared" si="199"/>
        <v>2.337365021172365E-5</v>
      </c>
      <c r="DW243" s="42">
        <f t="shared" si="199"/>
        <v>0</v>
      </c>
      <c r="DX243" s="42">
        <f t="shared" si="199"/>
        <v>0</v>
      </c>
      <c r="DY243" s="42">
        <f t="shared" si="199"/>
        <v>0</v>
      </c>
      <c r="DZ243" s="42">
        <f t="shared" si="199"/>
        <v>0</v>
      </c>
      <c r="EA243" s="42">
        <f t="shared" si="199"/>
        <v>4.0910603064751275E-4</v>
      </c>
      <c r="EB243" s="42">
        <f t="shared" si="198"/>
        <v>2.0614113632472499E-4</v>
      </c>
      <c r="EC243" s="42">
        <f t="shared" si="198"/>
        <v>1.2137052242808289E-4</v>
      </c>
      <c r="ED243" s="42">
        <f t="shared" si="198"/>
        <v>1.0022580995737383E-4</v>
      </c>
      <c r="EE243" s="42">
        <f t="shared" si="198"/>
        <v>0</v>
      </c>
      <c r="EF243" s="42">
        <f t="shared" si="198"/>
        <v>0</v>
      </c>
      <c r="EG243" s="42">
        <f t="shared" si="198"/>
        <v>0</v>
      </c>
      <c r="EH243" s="42">
        <f t="shared" si="198"/>
        <v>0</v>
      </c>
      <c r="EI243" s="42">
        <f t="shared" si="198"/>
        <v>0</v>
      </c>
      <c r="EJ243" s="42">
        <f t="shared" si="198"/>
        <v>0</v>
      </c>
      <c r="EK243" s="42">
        <f t="shared" si="198"/>
        <v>0</v>
      </c>
      <c r="EL243" s="42">
        <f t="shared" si="198"/>
        <v>5.1637817576663365E-6</v>
      </c>
      <c r="EM243" s="42">
        <f t="shared" si="198"/>
        <v>0</v>
      </c>
      <c r="EN243" s="42">
        <f t="shared" si="198"/>
        <v>0</v>
      </c>
      <c r="EO243" s="42">
        <f t="shared" si="198"/>
        <v>0</v>
      </c>
      <c r="EP243" s="42">
        <f t="shared" si="198"/>
        <v>0</v>
      </c>
      <c r="EQ243" s="42">
        <f t="shared" si="198"/>
        <v>0</v>
      </c>
      <c r="ER243" s="42">
        <f t="shared" si="198"/>
        <v>0</v>
      </c>
      <c r="ES243" s="42">
        <f t="shared" si="198"/>
        <v>0</v>
      </c>
      <c r="ET243" s="42">
        <f t="shared" si="198"/>
        <v>0</v>
      </c>
      <c r="EU243" s="42">
        <f t="shared" si="198"/>
        <v>0</v>
      </c>
      <c r="EV243" s="42">
        <f t="shared" si="198"/>
        <v>0</v>
      </c>
      <c r="EW243" s="42">
        <f t="shared" si="198"/>
        <v>0</v>
      </c>
      <c r="EX243" s="42">
        <f t="shared" si="198"/>
        <v>0</v>
      </c>
      <c r="EY243" s="42">
        <f t="shared" si="198"/>
        <v>0</v>
      </c>
      <c r="EZ243" s="42">
        <f t="shared" si="198"/>
        <v>9.7535901746234046E-6</v>
      </c>
      <c r="FA243" s="42">
        <f t="shared" si="198"/>
        <v>0</v>
      </c>
      <c r="FB243" s="42">
        <f t="shared" si="198"/>
        <v>0</v>
      </c>
      <c r="FC243" s="42">
        <f t="shared" ref="FC243:GF243" si="201">FC50/FC$192</f>
        <v>0</v>
      </c>
      <c r="FD243" s="42">
        <f t="shared" si="201"/>
        <v>0</v>
      </c>
      <c r="FE243" s="42">
        <f t="shared" si="201"/>
        <v>0</v>
      </c>
      <c r="FF243" s="42">
        <f t="shared" si="201"/>
        <v>0</v>
      </c>
      <c r="FG243" s="42">
        <f t="shared" si="201"/>
        <v>0</v>
      </c>
      <c r="FH243" s="42">
        <f t="shared" si="201"/>
        <v>0</v>
      </c>
      <c r="FI243" s="42">
        <f t="shared" si="201"/>
        <v>4.4728933715894939E-7</v>
      </c>
      <c r="FJ243" s="42">
        <f t="shared" si="201"/>
        <v>4.6343957482989775E-6</v>
      </c>
      <c r="FK243" s="42">
        <f t="shared" si="201"/>
        <v>0</v>
      </c>
      <c r="FL243" s="42">
        <f t="shared" si="201"/>
        <v>0</v>
      </c>
      <c r="FM243" s="42">
        <f t="shared" si="201"/>
        <v>0</v>
      </c>
      <c r="FN243" s="42">
        <f t="shared" si="201"/>
        <v>0</v>
      </c>
      <c r="FO243" s="42">
        <f t="shared" si="201"/>
        <v>0</v>
      </c>
      <c r="FP243" s="42">
        <f t="shared" si="201"/>
        <v>0</v>
      </c>
      <c r="FQ243" s="42">
        <f t="shared" si="201"/>
        <v>0</v>
      </c>
      <c r="FR243" s="42">
        <f t="shared" si="201"/>
        <v>0</v>
      </c>
      <c r="FS243" s="42">
        <f t="shared" si="201"/>
        <v>0</v>
      </c>
      <c r="FT243" s="42">
        <f t="shared" si="201"/>
        <v>0</v>
      </c>
      <c r="FU243" s="42">
        <f t="shared" si="201"/>
        <v>0</v>
      </c>
      <c r="FV243" s="42">
        <f t="shared" si="201"/>
        <v>0</v>
      </c>
      <c r="FW243" s="42">
        <f t="shared" si="201"/>
        <v>0</v>
      </c>
      <c r="FX243" s="42">
        <f t="shared" si="201"/>
        <v>0</v>
      </c>
      <c r="FY243" s="42">
        <f t="shared" si="201"/>
        <v>0</v>
      </c>
      <c r="FZ243" s="42">
        <f t="shared" si="201"/>
        <v>0</v>
      </c>
      <c r="GA243" s="42">
        <f t="shared" si="201"/>
        <v>0</v>
      </c>
      <c r="GB243" s="42">
        <f t="shared" si="201"/>
        <v>0</v>
      </c>
      <c r="GC243" s="42">
        <f t="shared" si="201"/>
        <v>1.4451462227581377E-4</v>
      </c>
      <c r="GD243" s="42">
        <f t="shared" si="201"/>
        <v>5.9679220066848981E-4</v>
      </c>
      <c r="GE243" s="42">
        <f t="shared" si="201"/>
        <v>0</v>
      </c>
      <c r="GF243" s="42">
        <f t="shared" si="201"/>
        <v>1.2889442717518135E-3</v>
      </c>
      <c r="GG243" s="1"/>
      <c r="GH243" s="37"/>
      <c r="GI243" s="37"/>
    </row>
    <row r="244" spans="1:191">
      <c r="A244" s="37"/>
      <c r="B244" s="40" t="s">
        <v>87</v>
      </c>
      <c r="C244" s="41" t="s">
        <v>273</v>
      </c>
      <c r="D244" s="42">
        <f t="shared" si="162"/>
        <v>0</v>
      </c>
      <c r="E244" s="42">
        <f t="shared" si="200"/>
        <v>0</v>
      </c>
      <c r="F244" s="42">
        <f t="shared" si="200"/>
        <v>0</v>
      </c>
      <c r="G244" s="42">
        <f t="shared" si="200"/>
        <v>0</v>
      </c>
      <c r="H244" s="42">
        <f t="shared" si="200"/>
        <v>0</v>
      </c>
      <c r="I244" s="42">
        <f t="shared" si="200"/>
        <v>0</v>
      </c>
      <c r="J244" s="42">
        <f t="shared" si="200"/>
        <v>3.77570943482664E-5</v>
      </c>
      <c r="K244" s="42">
        <f t="shared" si="200"/>
        <v>0</v>
      </c>
      <c r="L244" s="42">
        <f t="shared" si="200"/>
        <v>0</v>
      </c>
      <c r="M244" s="42">
        <f t="shared" si="200"/>
        <v>0</v>
      </c>
      <c r="N244" s="42">
        <f t="shared" si="200"/>
        <v>0</v>
      </c>
      <c r="O244" s="42">
        <f t="shared" si="200"/>
        <v>0</v>
      </c>
      <c r="P244" s="42">
        <f t="shared" si="200"/>
        <v>0</v>
      </c>
      <c r="Q244" s="42">
        <f t="shared" si="200"/>
        <v>0</v>
      </c>
      <c r="R244" s="42">
        <f t="shared" si="200"/>
        <v>0</v>
      </c>
      <c r="S244" s="42">
        <f t="shared" si="200"/>
        <v>0</v>
      </c>
      <c r="T244" s="42">
        <f t="shared" si="200"/>
        <v>3.2491922098516009E-4</v>
      </c>
      <c r="U244" s="42">
        <f t="shared" si="200"/>
        <v>1.6479511120761855E-4</v>
      </c>
      <c r="V244" s="42">
        <f t="shared" si="200"/>
        <v>0</v>
      </c>
      <c r="W244" s="42">
        <f t="shared" si="200"/>
        <v>1.3996413419061372E-4</v>
      </c>
      <c r="X244" s="42">
        <f t="shared" si="200"/>
        <v>2.9084636291608584E-4</v>
      </c>
      <c r="Y244" s="42">
        <f t="shared" si="200"/>
        <v>1.3723776085090584E-3</v>
      </c>
      <c r="Z244" s="42">
        <f t="shared" si="200"/>
        <v>3.1209048390122291E-5</v>
      </c>
      <c r="AA244" s="42">
        <f t="shared" si="200"/>
        <v>9.1853258907699424E-6</v>
      </c>
      <c r="AB244" s="42">
        <f t="shared" si="200"/>
        <v>9.4722054986955641E-5</v>
      </c>
      <c r="AC244" s="42">
        <f t="shared" si="200"/>
        <v>7.2253664719132101E-5</v>
      </c>
      <c r="AD244" s="42">
        <f t="shared" si="200"/>
        <v>0</v>
      </c>
      <c r="AE244" s="42">
        <f t="shared" si="200"/>
        <v>2.2715054781140445E-5</v>
      </c>
      <c r="AF244" s="42">
        <f t="shared" si="200"/>
        <v>2.5193549443600462E-6</v>
      </c>
      <c r="AG244" s="42">
        <f t="shared" si="200"/>
        <v>3.4960145434205E-5</v>
      </c>
      <c r="AH244" s="42">
        <f t="shared" si="200"/>
        <v>2.1592139797640773E-2</v>
      </c>
      <c r="AI244" s="42">
        <f t="shared" si="200"/>
        <v>1.373133716581102E-4</v>
      </c>
      <c r="AJ244" s="42">
        <f t="shared" si="200"/>
        <v>7.1493221383454018E-4</v>
      </c>
      <c r="AK244" s="42">
        <f t="shared" si="200"/>
        <v>5.2837094217559949E-4</v>
      </c>
      <c r="AL244" s="42">
        <f t="shared" si="200"/>
        <v>3.8873018250946642E-4</v>
      </c>
      <c r="AM244" s="42">
        <f t="shared" si="200"/>
        <v>0</v>
      </c>
      <c r="AN244" s="42">
        <f t="shared" si="200"/>
        <v>6.7223162412840965E-5</v>
      </c>
      <c r="AO244" s="42">
        <f t="shared" si="200"/>
        <v>0</v>
      </c>
      <c r="AP244" s="42">
        <f t="shared" si="200"/>
        <v>2.3543548506492724E-2</v>
      </c>
      <c r="AQ244" s="42">
        <f t="shared" si="200"/>
        <v>3.8033180097983015E-3</v>
      </c>
      <c r="AR244" s="42">
        <f t="shared" si="200"/>
        <v>3.8304580343857278E-5</v>
      </c>
      <c r="AS244" s="42">
        <f t="shared" si="200"/>
        <v>0</v>
      </c>
      <c r="AT244" s="42">
        <f t="shared" si="200"/>
        <v>7.5966709406197956E-4</v>
      </c>
      <c r="AU244" s="42">
        <f t="shared" si="200"/>
        <v>0</v>
      </c>
      <c r="AV244" s="42">
        <f t="shared" si="200"/>
        <v>4.5501636259405611E-4</v>
      </c>
      <c r="AW244" s="42">
        <f t="shared" si="200"/>
        <v>0.1044471820421671</v>
      </c>
      <c r="AX244" s="42">
        <f t="shared" si="200"/>
        <v>3.1782819215494258E-2</v>
      </c>
      <c r="AY244" s="42">
        <f t="shared" si="200"/>
        <v>3.5244781914692497E-4</v>
      </c>
      <c r="AZ244" s="42">
        <f t="shared" si="200"/>
        <v>9.5681431820357071E-3</v>
      </c>
      <c r="BA244" s="42">
        <f t="shared" si="200"/>
        <v>4.6537627456526712E-3</v>
      </c>
      <c r="BB244" s="42">
        <f t="shared" si="200"/>
        <v>2.8089115015539259E-2</v>
      </c>
      <c r="BC244" s="42">
        <f t="shared" si="200"/>
        <v>3.2042349411309417E-3</v>
      </c>
      <c r="BD244" s="42">
        <f t="shared" si="200"/>
        <v>4.725369542937465E-3</v>
      </c>
      <c r="BE244" s="42">
        <f t="shared" si="200"/>
        <v>7.8044809149940301E-3</v>
      </c>
      <c r="BF244" s="42">
        <f t="shared" si="200"/>
        <v>9.8082309008868836E-3</v>
      </c>
      <c r="BG244" s="42">
        <f t="shared" si="200"/>
        <v>1.8233131423108927E-5</v>
      </c>
      <c r="BH244" s="42">
        <f t="shared" si="200"/>
        <v>0</v>
      </c>
      <c r="BI244" s="42">
        <f t="shared" si="200"/>
        <v>1.4256345623405199E-2</v>
      </c>
      <c r="BJ244" s="42">
        <f t="shared" si="200"/>
        <v>9.3738865529575579E-3</v>
      </c>
      <c r="BK244" s="42">
        <f t="shared" si="200"/>
        <v>1.0596379860585444E-5</v>
      </c>
      <c r="BL244" s="42">
        <f t="shared" si="200"/>
        <v>4.8209366391184582E-5</v>
      </c>
      <c r="BM244" s="42">
        <f t="shared" si="200"/>
        <v>1.0741896518313961E-4</v>
      </c>
      <c r="BN244" s="42">
        <f t="shared" si="200"/>
        <v>7.6679589733523081E-7</v>
      </c>
      <c r="BO244" s="42">
        <f t="shared" si="200"/>
        <v>0</v>
      </c>
      <c r="BP244" s="42">
        <f t="shared" ref="BP244:EA247" si="202">BP51/BP$192</f>
        <v>0</v>
      </c>
      <c r="BQ244" s="42">
        <f t="shared" si="202"/>
        <v>1.8632052453663859E-4</v>
      </c>
      <c r="BR244" s="42">
        <f t="shared" si="202"/>
        <v>1.310865507250591E-2</v>
      </c>
      <c r="BS244" s="42">
        <f t="shared" si="202"/>
        <v>0</v>
      </c>
      <c r="BT244" s="42">
        <f t="shared" si="202"/>
        <v>4.8753366552978534E-3</v>
      </c>
      <c r="BU244" s="42">
        <f t="shared" si="202"/>
        <v>4.1369503987078848E-4</v>
      </c>
      <c r="BV244" s="42">
        <f t="shared" si="202"/>
        <v>2.4980139663735806E-4</v>
      </c>
      <c r="BW244" s="42">
        <f t="shared" si="202"/>
        <v>6.5572565126725413E-6</v>
      </c>
      <c r="BX244" s="42">
        <f t="shared" si="202"/>
        <v>2.7873261294467186E-6</v>
      </c>
      <c r="BY244" s="42">
        <f t="shared" si="202"/>
        <v>1.4017589601257294E-5</v>
      </c>
      <c r="BZ244" s="42">
        <f t="shared" si="202"/>
        <v>1.0026627823439076E-3</v>
      </c>
      <c r="CA244" s="42">
        <f t="shared" si="202"/>
        <v>0</v>
      </c>
      <c r="CB244" s="42">
        <f t="shared" si="202"/>
        <v>0</v>
      </c>
      <c r="CC244" s="42">
        <f t="shared" si="202"/>
        <v>1.5643838590739148E-3</v>
      </c>
      <c r="CD244" s="42">
        <f t="shared" si="202"/>
        <v>0</v>
      </c>
      <c r="CE244" s="42">
        <f t="shared" si="202"/>
        <v>4.4068677815877108E-5</v>
      </c>
      <c r="CF244" s="42">
        <f t="shared" si="202"/>
        <v>8.7483585316755024E-6</v>
      </c>
      <c r="CG244" s="42">
        <f t="shared" si="202"/>
        <v>1.8004401832945427E-5</v>
      </c>
      <c r="CH244" s="42">
        <f t="shared" si="202"/>
        <v>5.8811421177992767E-5</v>
      </c>
      <c r="CI244" s="42">
        <f t="shared" si="202"/>
        <v>1.0330119402803166E-4</v>
      </c>
      <c r="CJ244" s="42">
        <f t="shared" si="202"/>
        <v>1.430375063413294E-6</v>
      </c>
      <c r="CK244" s="42">
        <f t="shared" si="202"/>
        <v>2.9552282913855092E-6</v>
      </c>
      <c r="CL244" s="42">
        <f t="shared" si="202"/>
        <v>2.3286320838928511E-6</v>
      </c>
      <c r="CM244" s="42">
        <f t="shared" si="202"/>
        <v>1.9838324496157869E-5</v>
      </c>
      <c r="CN244" s="42">
        <f t="shared" si="202"/>
        <v>1.4410272178204801E-4</v>
      </c>
      <c r="CO244" s="42">
        <f t="shared" si="202"/>
        <v>3.0293986307118185E-5</v>
      </c>
      <c r="CP244" s="42">
        <f t="shared" si="202"/>
        <v>3.8458875923974492E-7</v>
      </c>
      <c r="CQ244" s="42">
        <f t="shared" si="202"/>
        <v>8.4215898940921287E-5</v>
      </c>
      <c r="CR244" s="42">
        <f t="shared" si="202"/>
        <v>9.4165344071606724E-6</v>
      </c>
      <c r="CS244" s="42">
        <f t="shared" si="202"/>
        <v>1.5410809752436881E-4</v>
      </c>
      <c r="CT244" s="42">
        <f t="shared" si="202"/>
        <v>3.7046273943878531E-5</v>
      </c>
      <c r="CU244" s="42">
        <f t="shared" si="202"/>
        <v>7.8821057676126671E-6</v>
      </c>
      <c r="CV244" s="42">
        <f t="shared" si="202"/>
        <v>4.3619178493576395E-4</v>
      </c>
      <c r="CW244" s="42">
        <f t="shared" si="202"/>
        <v>8.5291724501029061E-4</v>
      </c>
      <c r="CX244" s="42">
        <f t="shared" si="202"/>
        <v>2.9867526851439974E-5</v>
      </c>
      <c r="CY244" s="42">
        <f t="shared" si="202"/>
        <v>0</v>
      </c>
      <c r="CZ244" s="42">
        <f t="shared" si="202"/>
        <v>0</v>
      </c>
      <c r="DA244" s="42">
        <f t="shared" si="202"/>
        <v>1.5217354547452785E-5</v>
      </c>
      <c r="DB244" s="42">
        <f t="shared" si="202"/>
        <v>0</v>
      </c>
      <c r="DC244" s="42">
        <f t="shared" si="202"/>
        <v>3.7401231753226189E-4</v>
      </c>
      <c r="DD244" s="42">
        <f t="shared" si="202"/>
        <v>4.6178459271516945E-4</v>
      </c>
      <c r="DE244" s="42">
        <f t="shared" si="202"/>
        <v>3.7404958675625087E-5</v>
      </c>
      <c r="DF244" s="42">
        <f t="shared" si="202"/>
        <v>1.5086348293260373E-5</v>
      </c>
      <c r="DG244" s="42">
        <f t="shared" si="202"/>
        <v>6.238235979638087E-4</v>
      </c>
      <c r="DH244" s="42">
        <f t="shared" si="202"/>
        <v>8.7385470417833625E-7</v>
      </c>
      <c r="DI244" s="42">
        <f t="shared" si="202"/>
        <v>7.7214158109617677E-4</v>
      </c>
      <c r="DJ244" s="42">
        <f t="shared" si="202"/>
        <v>1.6571479518491315E-3</v>
      </c>
      <c r="DK244" s="42">
        <f t="shared" si="202"/>
        <v>3.4737784385244458E-4</v>
      </c>
      <c r="DL244" s="42">
        <f t="shared" si="202"/>
        <v>6.6133464523226721E-4</v>
      </c>
      <c r="DM244" s="42">
        <f t="shared" si="202"/>
        <v>0</v>
      </c>
      <c r="DN244" s="42">
        <f t="shared" si="202"/>
        <v>0</v>
      </c>
      <c r="DO244" s="42">
        <f t="shared" si="202"/>
        <v>0</v>
      </c>
      <c r="DP244" s="42">
        <f t="shared" si="202"/>
        <v>6.1471294363989789E-5</v>
      </c>
      <c r="DQ244" s="42">
        <f t="shared" si="202"/>
        <v>4.7975044051503629E-5</v>
      </c>
      <c r="DR244" s="42">
        <f t="shared" si="202"/>
        <v>0</v>
      </c>
      <c r="DS244" s="42">
        <f t="shared" si="202"/>
        <v>7.8088586620984846E-6</v>
      </c>
      <c r="DT244" s="42">
        <f t="shared" si="202"/>
        <v>5.1911704960953353E-5</v>
      </c>
      <c r="DU244" s="42">
        <f t="shared" si="202"/>
        <v>3.8575649676550239E-4</v>
      </c>
      <c r="DV244" s="42">
        <f t="shared" si="202"/>
        <v>1.9851593330505018E-5</v>
      </c>
      <c r="DW244" s="42">
        <f t="shared" si="202"/>
        <v>1.2459406449953376E-4</v>
      </c>
      <c r="DX244" s="42">
        <f t="shared" si="202"/>
        <v>0</v>
      </c>
      <c r="DY244" s="42">
        <f t="shared" si="202"/>
        <v>0</v>
      </c>
      <c r="DZ244" s="42">
        <f t="shared" si="202"/>
        <v>0</v>
      </c>
      <c r="EA244" s="42">
        <f t="shared" si="202"/>
        <v>2.3925761872199848E-5</v>
      </c>
      <c r="EB244" s="42">
        <f t="shared" ref="EB244:GF248" si="203">EB51/EB$192</f>
        <v>2.6444119516596584E-5</v>
      </c>
      <c r="EC244" s="42">
        <f t="shared" si="203"/>
        <v>0</v>
      </c>
      <c r="ED244" s="42">
        <f t="shared" si="203"/>
        <v>0</v>
      </c>
      <c r="EE244" s="42">
        <f t="shared" si="203"/>
        <v>0</v>
      </c>
      <c r="EF244" s="42">
        <f t="shared" si="203"/>
        <v>3.2875820300555044E-3</v>
      </c>
      <c r="EG244" s="42">
        <f t="shared" si="203"/>
        <v>1.345986723732043E-3</v>
      </c>
      <c r="EH244" s="42">
        <f t="shared" si="203"/>
        <v>0</v>
      </c>
      <c r="EI244" s="42">
        <f t="shared" si="203"/>
        <v>0</v>
      </c>
      <c r="EJ244" s="42">
        <f t="shared" si="203"/>
        <v>0</v>
      </c>
      <c r="EK244" s="42">
        <f t="shared" si="203"/>
        <v>0</v>
      </c>
      <c r="EL244" s="42">
        <f t="shared" si="203"/>
        <v>0</v>
      </c>
      <c r="EM244" s="42">
        <f t="shared" si="203"/>
        <v>0</v>
      </c>
      <c r="EN244" s="42">
        <f t="shared" si="203"/>
        <v>0</v>
      </c>
      <c r="EO244" s="42">
        <f t="shared" si="203"/>
        <v>2.8298028207198441E-5</v>
      </c>
      <c r="EP244" s="42">
        <f t="shared" si="203"/>
        <v>7.3725652103392868E-6</v>
      </c>
      <c r="EQ244" s="42">
        <f t="shared" si="203"/>
        <v>0</v>
      </c>
      <c r="ER244" s="42">
        <f t="shared" si="203"/>
        <v>0</v>
      </c>
      <c r="ES244" s="42">
        <f t="shared" si="203"/>
        <v>0</v>
      </c>
      <c r="ET244" s="42">
        <f t="shared" si="203"/>
        <v>0</v>
      </c>
      <c r="EU244" s="42">
        <f t="shared" si="203"/>
        <v>0</v>
      </c>
      <c r="EV244" s="42">
        <f t="shared" si="203"/>
        <v>0</v>
      </c>
      <c r="EW244" s="42">
        <f t="shared" si="203"/>
        <v>0</v>
      </c>
      <c r="EX244" s="42">
        <f t="shared" si="203"/>
        <v>0</v>
      </c>
      <c r="EY244" s="42">
        <f t="shared" si="203"/>
        <v>0</v>
      </c>
      <c r="EZ244" s="42">
        <f t="shared" si="203"/>
        <v>2.1457898384171486E-5</v>
      </c>
      <c r="FA244" s="42">
        <f t="shared" si="203"/>
        <v>0</v>
      </c>
      <c r="FB244" s="42">
        <f t="shared" si="203"/>
        <v>0</v>
      </c>
      <c r="FC244" s="42">
        <f t="shared" si="203"/>
        <v>0</v>
      </c>
      <c r="FD244" s="42">
        <f t="shared" si="203"/>
        <v>0</v>
      </c>
      <c r="FE244" s="42">
        <f t="shared" si="203"/>
        <v>0</v>
      </c>
      <c r="FF244" s="42">
        <f t="shared" si="203"/>
        <v>0</v>
      </c>
      <c r="FG244" s="42">
        <f t="shared" si="203"/>
        <v>0</v>
      </c>
      <c r="FH244" s="42">
        <f t="shared" si="203"/>
        <v>0</v>
      </c>
      <c r="FI244" s="42">
        <f t="shared" si="203"/>
        <v>5.5911167144868669E-6</v>
      </c>
      <c r="FJ244" s="42">
        <f t="shared" si="203"/>
        <v>0</v>
      </c>
      <c r="FK244" s="42">
        <f t="shared" si="203"/>
        <v>0</v>
      </c>
      <c r="FL244" s="42">
        <f t="shared" si="203"/>
        <v>0</v>
      </c>
      <c r="FM244" s="42">
        <f t="shared" si="203"/>
        <v>0</v>
      </c>
      <c r="FN244" s="42">
        <f t="shared" si="203"/>
        <v>3.7018466794427169E-4</v>
      </c>
      <c r="FO244" s="42">
        <f t="shared" si="203"/>
        <v>0</v>
      </c>
      <c r="FP244" s="42">
        <f t="shared" si="203"/>
        <v>1.4911130576867057E-3</v>
      </c>
      <c r="FQ244" s="42">
        <f t="shared" si="203"/>
        <v>0</v>
      </c>
      <c r="FR244" s="42">
        <f t="shared" si="203"/>
        <v>0</v>
      </c>
      <c r="FS244" s="42">
        <f t="shared" si="203"/>
        <v>0</v>
      </c>
      <c r="FT244" s="42">
        <f t="shared" si="203"/>
        <v>0</v>
      </c>
      <c r="FU244" s="42">
        <f t="shared" si="203"/>
        <v>0</v>
      </c>
      <c r="FV244" s="42">
        <f t="shared" si="203"/>
        <v>0</v>
      </c>
      <c r="FW244" s="42">
        <f t="shared" si="203"/>
        <v>0</v>
      </c>
      <c r="FX244" s="42">
        <f t="shared" si="203"/>
        <v>0</v>
      </c>
      <c r="FY244" s="42">
        <f t="shared" si="203"/>
        <v>0</v>
      </c>
      <c r="FZ244" s="42">
        <f t="shared" si="203"/>
        <v>7.8803603688796695E-7</v>
      </c>
      <c r="GA244" s="42">
        <f t="shared" si="203"/>
        <v>0</v>
      </c>
      <c r="GB244" s="42">
        <f t="shared" si="203"/>
        <v>2.0797599035055226E-3</v>
      </c>
      <c r="GC244" s="42">
        <f t="shared" si="203"/>
        <v>6.5316874504560201E-4</v>
      </c>
      <c r="GD244" s="42">
        <f t="shared" si="203"/>
        <v>2.3376653021576792E-6</v>
      </c>
      <c r="GE244" s="42">
        <f t="shared" si="203"/>
        <v>0</v>
      </c>
      <c r="GF244" s="42">
        <f t="shared" si="203"/>
        <v>2.6933799958576494E-4</v>
      </c>
      <c r="GG244" s="1"/>
      <c r="GH244" s="37"/>
      <c r="GI244" s="37"/>
    </row>
    <row r="245" spans="1:191">
      <c r="A245" s="37"/>
      <c r="B245" s="40" t="s">
        <v>88</v>
      </c>
      <c r="C245" s="41" t="s">
        <v>274</v>
      </c>
      <c r="D245" s="42">
        <f t="shared" si="162"/>
        <v>1.84175707859222E-3</v>
      </c>
      <c r="E245" s="42">
        <f t="shared" ref="E245:BP248" si="204">E52/E$192</f>
        <v>2.6178514369309541E-3</v>
      </c>
      <c r="F245" s="42">
        <f t="shared" si="204"/>
        <v>1.1874900432723045E-4</v>
      </c>
      <c r="G245" s="42">
        <f t="shared" si="204"/>
        <v>1.1323386758079683E-3</v>
      </c>
      <c r="H245" s="42">
        <f t="shared" si="204"/>
        <v>5.1561818068458125E-3</v>
      </c>
      <c r="I245" s="42">
        <f t="shared" si="204"/>
        <v>1.376211128284819E-3</v>
      </c>
      <c r="J245" s="42">
        <f t="shared" si="204"/>
        <v>5.3531169320431026E-4</v>
      </c>
      <c r="K245" s="42">
        <f t="shared" si="204"/>
        <v>1.8793037855326308E-3</v>
      </c>
      <c r="L245" s="42">
        <f t="shared" si="204"/>
        <v>9.2141270996692125E-5</v>
      </c>
      <c r="M245" s="42">
        <f t="shared" si="204"/>
        <v>0</v>
      </c>
      <c r="N245" s="42">
        <f t="shared" si="204"/>
        <v>0</v>
      </c>
      <c r="O245" s="42">
        <f t="shared" si="204"/>
        <v>1.0765484366206453E-3</v>
      </c>
      <c r="P245" s="42">
        <f t="shared" si="204"/>
        <v>3.5648489314664697E-3</v>
      </c>
      <c r="Q245" s="42">
        <f t="shared" si="204"/>
        <v>0</v>
      </c>
      <c r="R245" s="42">
        <f t="shared" si="204"/>
        <v>7.6191392778659982E-5</v>
      </c>
      <c r="S245" s="42">
        <f t="shared" si="204"/>
        <v>4.2437139986395157E-4</v>
      </c>
      <c r="T245" s="42">
        <f t="shared" si="204"/>
        <v>2.851971459627825E-3</v>
      </c>
      <c r="U245" s="42">
        <f t="shared" si="204"/>
        <v>2.2085776178511233E-3</v>
      </c>
      <c r="V245" s="42">
        <f t="shared" si="204"/>
        <v>0</v>
      </c>
      <c r="W245" s="42">
        <f t="shared" si="204"/>
        <v>8.2292107092002149E-3</v>
      </c>
      <c r="X245" s="42">
        <f t="shared" si="204"/>
        <v>1.7262734557562508E-3</v>
      </c>
      <c r="Y245" s="42">
        <f t="shared" si="204"/>
        <v>7.6837280439414684E-3</v>
      </c>
      <c r="Z245" s="42">
        <f t="shared" si="204"/>
        <v>1.0609433871147363E-3</v>
      </c>
      <c r="AA245" s="42">
        <f t="shared" si="204"/>
        <v>3.4567443102264219E-4</v>
      </c>
      <c r="AB245" s="42">
        <f t="shared" si="204"/>
        <v>7.6941601444912707E-3</v>
      </c>
      <c r="AC245" s="42">
        <f t="shared" si="204"/>
        <v>2.2431779945829636E-3</v>
      </c>
      <c r="AD245" s="42">
        <f t="shared" si="204"/>
        <v>1.2953445778495149E-5</v>
      </c>
      <c r="AE245" s="42">
        <f t="shared" si="204"/>
        <v>4.5430109562280889E-5</v>
      </c>
      <c r="AF245" s="42">
        <f t="shared" si="204"/>
        <v>1.0077419777440186E-4</v>
      </c>
      <c r="AG245" s="42">
        <f t="shared" si="204"/>
        <v>0</v>
      </c>
      <c r="AH245" s="42">
        <f t="shared" si="204"/>
        <v>4.3112728597307741E-2</v>
      </c>
      <c r="AI245" s="42">
        <f t="shared" si="204"/>
        <v>1.2091774519147016E-4</v>
      </c>
      <c r="AJ245" s="42">
        <f t="shared" si="204"/>
        <v>0</v>
      </c>
      <c r="AK245" s="42">
        <f t="shared" si="204"/>
        <v>0</v>
      </c>
      <c r="AL245" s="42">
        <f t="shared" si="204"/>
        <v>0</v>
      </c>
      <c r="AM245" s="42">
        <f t="shared" si="204"/>
        <v>0</v>
      </c>
      <c r="AN245" s="42">
        <f t="shared" si="204"/>
        <v>4.9240966467406012E-4</v>
      </c>
      <c r="AO245" s="42">
        <f t="shared" si="204"/>
        <v>4.2861219710952617E-4</v>
      </c>
      <c r="AP245" s="42">
        <f t="shared" si="204"/>
        <v>1.2732384085552807E-2</v>
      </c>
      <c r="AQ245" s="42">
        <f t="shared" si="204"/>
        <v>5.9145522227433281E-3</v>
      </c>
      <c r="AR245" s="42">
        <f t="shared" si="204"/>
        <v>1.0047586074811794E-3</v>
      </c>
      <c r="AS245" s="42">
        <f t="shared" si="204"/>
        <v>4.1441121432781721E-4</v>
      </c>
      <c r="AT245" s="42">
        <f t="shared" si="204"/>
        <v>8.9838891123851495E-4</v>
      </c>
      <c r="AU245" s="42">
        <f t="shared" si="204"/>
        <v>6.0332516632166532E-6</v>
      </c>
      <c r="AV245" s="42">
        <f t="shared" si="204"/>
        <v>8.6931261680681354E-2</v>
      </c>
      <c r="AW245" s="42">
        <f t="shared" si="204"/>
        <v>0.11738005836841198</v>
      </c>
      <c r="AX245" s="42">
        <f t="shared" si="204"/>
        <v>0.11565011184823203</v>
      </c>
      <c r="AY245" s="42">
        <f t="shared" si="204"/>
        <v>5.3938982471310164E-3</v>
      </c>
      <c r="AZ245" s="42">
        <f t="shared" si="204"/>
        <v>1.1174417650731728E-2</v>
      </c>
      <c r="BA245" s="42">
        <f t="shared" si="204"/>
        <v>4.9837690763863624E-3</v>
      </c>
      <c r="BB245" s="42">
        <f t="shared" si="204"/>
        <v>3.3140773271549163E-2</v>
      </c>
      <c r="BC245" s="42">
        <f t="shared" si="204"/>
        <v>1.2706654839238817E-2</v>
      </c>
      <c r="BD245" s="42">
        <f t="shared" si="204"/>
        <v>7.6075816559250413E-3</v>
      </c>
      <c r="BE245" s="42">
        <f t="shared" si="204"/>
        <v>1.9591707611466565E-2</v>
      </c>
      <c r="BF245" s="42">
        <f t="shared" si="204"/>
        <v>3.1232495721176295E-2</v>
      </c>
      <c r="BG245" s="42">
        <f t="shared" si="204"/>
        <v>7.0861762909382618E-3</v>
      </c>
      <c r="BH245" s="42">
        <f t="shared" si="204"/>
        <v>9.6970633912294921E-2</v>
      </c>
      <c r="BI245" s="42">
        <f t="shared" si="204"/>
        <v>3.893118730565398E-2</v>
      </c>
      <c r="BJ245" s="42">
        <f t="shared" si="204"/>
        <v>3.8607632244187361E-2</v>
      </c>
      <c r="BK245" s="42">
        <f t="shared" si="204"/>
        <v>2.7368563934395532E-5</v>
      </c>
      <c r="BL245" s="42">
        <f t="shared" si="204"/>
        <v>1.8939393939393945E-4</v>
      </c>
      <c r="BM245" s="42">
        <f t="shared" si="204"/>
        <v>3.8552601949649592E-3</v>
      </c>
      <c r="BN245" s="42">
        <f t="shared" si="204"/>
        <v>6.6113142268243594E-2</v>
      </c>
      <c r="BO245" s="42">
        <f t="shared" si="204"/>
        <v>1.4666114649886213E-2</v>
      </c>
      <c r="BP245" s="42">
        <f t="shared" si="204"/>
        <v>2.7986498634598102E-4</v>
      </c>
      <c r="BQ245" s="42">
        <f t="shared" si="202"/>
        <v>1.574852052631112E-3</v>
      </c>
      <c r="BR245" s="42">
        <f t="shared" si="202"/>
        <v>2.1579322750450915E-2</v>
      </c>
      <c r="BS245" s="42">
        <f t="shared" si="202"/>
        <v>1.0698371545106594E-3</v>
      </c>
      <c r="BT245" s="42">
        <f t="shared" si="202"/>
        <v>1.2487258661868046E-2</v>
      </c>
      <c r="BU245" s="42">
        <f t="shared" si="202"/>
        <v>6.3813079204021019E-3</v>
      </c>
      <c r="BV245" s="42">
        <f t="shared" si="202"/>
        <v>1.7253549917895603E-3</v>
      </c>
      <c r="BW245" s="42">
        <f t="shared" si="202"/>
        <v>5.5918348611920165E-3</v>
      </c>
      <c r="BX245" s="42">
        <f t="shared" si="202"/>
        <v>1.0916182696051331E-3</v>
      </c>
      <c r="BY245" s="42">
        <f t="shared" si="202"/>
        <v>5.4173860988388487E-4</v>
      </c>
      <c r="BZ245" s="42">
        <f t="shared" si="202"/>
        <v>3.9853167985974252E-3</v>
      </c>
      <c r="CA245" s="42">
        <f t="shared" si="202"/>
        <v>1.4898733113258387E-3</v>
      </c>
      <c r="CB245" s="42">
        <f t="shared" si="202"/>
        <v>2.3638160844847346E-4</v>
      </c>
      <c r="CC245" s="42">
        <f t="shared" si="202"/>
        <v>1.2286458874826889E-3</v>
      </c>
      <c r="CD245" s="42">
        <f t="shared" si="202"/>
        <v>3.8324428303294225E-3</v>
      </c>
      <c r="CE245" s="42">
        <f t="shared" si="202"/>
        <v>2.0734560489211839E-3</v>
      </c>
      <c r="CF245" s="42">
        <f t="shared" si="202"/>
        <v>8.1857009461119516E-3</v>
      </c>
      <c r="CG245" s="42">
        <f t="shared" si="202"/>
        <v>1.780975965096764E-4</v>
      </c>
      <c r="CH245" s="42">
        <f t="shared" si="202"/>
        <v>9.269191381314079E-4</v>
      </c>
      <c r="CI245" s="42">
        <f t="shared" si="202"/>
        <v>7.9995255576815289E-4</v>
      </c>
      <c r="CJ245" s="42">
        <f t="shared" si="202"/>
        <v>2.040668423802966E-4</v>
      </c>
      <c r="CK245" s="42">
        <f t="shared" si="202"/>
        <v>2.9256760084716546E-4</v>
      </c>
      <c r="CL245" s="42">
        <f t="shared" si="202"/>
        <v>2.4761121158727316E-4</v>
      </c>
      <c r="CM245" s="42">
        <f t="shared" si="202"/>
        <v>4.0381251552006857E-3</v>
      </c>
      <c r="CN245" s="42">
        <f t="shared" si="202"/>
        <v>1.56111281930552E-3</v>
      </c>
      <c r="CO245" s="42">
        <f t="shared" si="202"/>
        <v>1.2566394319989767E-4</v>
      </c>
      <c r="CP245" s="42">
        <f t="shared" si="202"/>
        <v>2.7844226168957528E-4</v>
      </c>
      <c r="CQ245" s="42">
        <f t="shared" si="202"/>
        <v>5.2571136914635714E-4</v>
      </c>
      <c r="CR245" s="42">
        <f t="shared" si="202"/>
        <v>7.2592919793384102E-4</v>
      </c>
      <c r="CS245" s="42">
        <f t="shared" si="202"/>
        <v>1.1331039827637164E-3</v>
      </c>
      <c r="CT245" s="42">
        <f t="shared" si="202"/>
        <v>1.7651459937965657E-4</v>
      </c>
      <c r="CU245" s="42">
        <f t="shared" si="202"/>
        <v>4.3942739654440614E-4</v>
      </c>
      <c r="CV245" s="42">
        <f t="shared" si="202"/>
        <v>8.6771694913904973E-4</v>
      </c>
      <c r="CW245" s="42">
        <f t="shared" si="202"/>
        <v>5.7435504714497685E-6</v>
      </c>
      <c r="CX245" s="42">
        <f t="shared" si="202"/>
        <v>7.49354914754878E-4</v>
      </c>
      <c r="CY245" s="42">
        <f t="shared" si="202"/>
        <v>2.5642109089519903E-4</v>
      </c>
      <c r="CZ245" s="42">
        <f t="shared" si="202"/>
        <v>7.8223570097194633E-4</v>
      </c>
      <c r="DA245" s="42">
        <f t="shared" si="202"/>
        <v>2.7053074751027169E-5</v>
      </c>
      <c r="DB245" s="42">
        <f t="shared" si="202"/>
        <v>8.7121674130090104E-6</v>
      </c>
      <c r="DC245" s="42">
        <f t="shared" si="202"/>
        <v>8.6951870039110955E-3</v>
      </c>
      <c r="DD245" s="42">
        <f t="shared" si="202"/>
        <v>2.1846243654104831E-3</v>
      </c>
      <c r="DE245" s="42">
        <f t="shared" si="202"/>
        <v>8.5881785119235195E-4</v>
      </c>
      <c r="DF245" s="42">
        <f t="shared" si="202"/>
        <v>4.4936267195367172E-3</v>
      </c>
      <c r="DG245" s="42">
        <f t="shared" si="202"/>
        <v>1.8597190149658913E-3</v>
      </c>
      <c r="DH245" s="42">
        <f t="shared" si="202"/>
        <v>1.1010569272647037E-4</v>
      </c>
      <c r="DI245" s="42">
        <f t="shared" si="202"/>
        <v>1.2962198763185795E-2</v>
      </c>
      <c r="DJ245" s="42">
        <f t="shared" si="202"/>
        <v>1.23751889067613E-3</v>
      </c>
      <c r="DK245" s="42">
        <f t="shared" si="202"/>
        <v>3.5855223603231336E-3</v>
      </c>
      <c r="DL245" s="42">
        <f t="shared" si="202"/>
        <v>1.297654268422652E-3</v>
      </c>
      <c r="DM245" s="42">
        <f t="shared" si="202"/>
        <v>1.2015005935575552E-4</v>
      </c>
      <c r="DN245" s="42">
        <f t="shared" si="202"/>
        <v>1.7928025112445281E-5</v>
      </c>
      <c r="DO245" s="42">
        <f t="shared" si="202"/>
        <v>0</v>
      </c>
      <c r="DP245" s="42">
        <f t="shared" si="202"/>
        <v>9.1216630711181106E-5</v>
      </c>
      <c r="DQ245" s="42">
        <f t="shared" si="202"/>
        <v>1.729332983251875E-3</v>
      </c>
      <c r="DR245" s="42">
        <f t="shared" si="202"/>
        <v>2.2072631146285832E-3</v>
      </c>
      <c r="DS245" s="42">
        <f t="shared" si="202"/>
        <v>3.5823139112376801E-4</v>
      </c>
      <c r="DT245" s="42">
        <f t="shared" si="202"/>
        <v>3.0018507651333897E-4</v>
      </c>
      <c r="DU245" s="42">
        <f t="shared" si="202"/>
        <v>3.7121489060470861E-3</v>
      </c>
      <c r="DV245" s="42">
        <f t="shared" si="202"/>
        <v>2.8291722365861669E-3</v>
      </c>
      <c r="DW245" s="42">
        <f t="shared" si="202"/>
        <v>4.1799299057908106E-4</v>
      </c>
      <c r="DX245" s="42">
        <f t="shared" si="202"/>
        <v>1.4027326659048087E-4</v>
      </c>
      <c r="DY245" s="42">
        <f t="shared" si="202"/>
        <v>1.9723511255232841E-4</v>
      </c>
      <c r="DZ245" s="42">
        <f t="shared" si="202"/>
        <v>3.3440743092653572E-4</v>
      </c>
      <c r="EA245" s="42">
        <f t="shared" si="202"/>
        <v>6.240295980455674E-4</v>
      </c>
      <c r="EB245" s="42">
        <f t="shared" si="203"/>
        <v>8.6084833719376509E-4</v>
      </c>
      <c r="EC245" s="42">
        <f t="shared" si="203"/>
        <v>4.1292522818788835E-6</v>
      </c>
      <c r="ED245" s="42">
        <f t="shared" si="203"/>
        <v>1.3041430693248643E-5</v>
      </c>
      <c r="EE245" s="42">
        <f t="shared" si="203"/>
        <v>0</v>
      </c>
      <c r="EF245" s="42">
        <f t="shared" si="203"/>
        <v>4.2810724240417639E-3</v>
      </c>
      <c r="EG245" s="42">
        <f t="shared" si="203"/>
        <v>5.2323754890880834E-3</v>
      </c>
      <c r="EH245" s="42">
        <f t="shared" si="203"/>
        <v>0</v>
      </c>
      <c r="EI245" s="42">
        <f t="shared" si="203"/>
        <v>0</v>
      </c>
      <c r="EJ245" s="42">
        <f t="shared" si="203"/>
        <v>0</v>
      </c>
      <c r="EK245" s="42">
        <f t="shared" si="203"/>
        <v>0</v>
      </c>
      <c r="EL245" s="42">
        <f t="shared" si="203"/>
        <v>0</v>
      </c>
      <c r="EM245" s="42">
        <f t="shared" si="203"/>
        <v>0</v>
      </c>
      <c r="EN245" s="42">
        <f t="shared" si="203"/>
        <v>0</v>
      </c>
      <c r="EO245" s="42">
        <f t="shared" si="203"/>
        <v>0</v>
      </c>
      <c r="EP245" s="42">
        <f t="shared" si="203"/>
        <v>0</v>
      </c>
      <c r="EQ245" s="42">
        <f t="shared" si="203"/>
        <v>0</v>
      </c>
      <c r="ER245" s="42">
        <f t="shared" si="203"/>
        <v>5.6774080156092479E-5</v>
      </c>
      <c r="ES245" s="42">
        <f t="shared" si="203"/>
        <v>0</v>
      </c>
      <c r="ET245" s="42">
        <f t="shared" si="203"/>
        <v>0</v>
      </c>
      <c r="EU245" s="42">
        <f t="shared" si="203"/>
        <v>0</v>
      </c>
      <c r="EV245" s="42">
        <f t="shared" si="203"/>
        <v>0</v>
      </c>
      <c r="EW245" s="42">
        <f t="shared" si="203"/>
        <v>0</v>
      </c>
      <c r="EX245" s="42">
        <f t="shared" si="203"/>
        <v>0</v>
      </c>
      <c r="EY245" s="42">
        <f t="shared" si="203"/>
        <v>0</v>
      </c>
      <c r="EZ245" s="42">
        <f t="shared" si="203"/>
        <v>6.3739711791163938E-4</v>
      </c>
      <c r="FA245" s="42">
        <f t="shared" si="203"/>
        <v>2.152891289413214E-3</v>
      </c>
      <c r="FB245" s="42">
        <f t="shared" si="203"/>
        <v>2.6508785717527276E-5</v>
      </c>
      <c r="FC245" s="42">
        <f t="shared" si="203"/>
        <v>0</v>
      </c>
      <c r="FD245" s="42">
        <f t="shared" si="203"/>
        <v>0</v>
      </c>
      <c r="FE245" s="42">
        <f t="shared" si="203"/>
        <v>0</v>
      </c>
      <c r="FF245" s="42">
        <f t="shared" si="203"/>
        <v>0</v>
      </c>
      <c r="FG245" s="42">
        <f t="shared" si="203"/>
        <v>0</v>
      </c>
      <c r="FH245" s="42">
        <f t="shared" si="203"/>
        <v>2.4278804822512736E-4</v>
      </c>
      <c r="FI245" s="42">
        <f t="shared" si="203"/>
        <v>7.4324578191245426E-5</v>
      </c>
      <c r="FJ245" s="42">
        <f t="shared" si="203"/>
        <v>1.7618301213615293E-4</v>
      </c>
      <c r="FK245" s="42">
        <f t="shared" si="203"/>
        <v>1.7698454876218556E-5</v>
      </c>
      <c r="FL245" s="42">
        <f t="shared" si="203"/>
        <v>0</v>
      </c>
      <c r="FM245" s="42">
        <f t="shared" si="203"/>
        <v>3.1561940465974172E-6</v>
      </c>
      <c r="FN245" s="42">
        <f t="shared" si="203"/>
        <v>6.9382441578051306E-3</v>
      </c>
      <c r="FO245" s="42">
        <f t="shared" si="203"/>
        <v>3.2949444456203009E-4</v>
      </c>
      <c r="FP245" s="42">
        <f t="shared" si="203"/>
        <v>9.8861863347342923E-3</v>
      </c>
      <c r="FQ245" s="42">
        <f t="shared" si="203"/>
        <v>3.3403008712937671E-4</v>
      </c>
      <c r="FR245" s="42">
        <f t="shared" si="203"/>
        <v>2.9380742187562958E-4</v>
      </c>
      <c r="FS245" s="42">
        <f t="shared" si="203"/>
        <v>0</v>
      </c>
      <c r="FT245" s="42">
        <f t="shared" si="203"/>
        <v>0</v>
      </c>
      <c r="FU245" s="42">
        <f t="shared" si="203"/>
        <v>0</v>
      </c>
      <c r="FV245" s="42">
        <f t="shared" si="203"/>
        <v>2.6423639425179088E-4</v>
      </c>
      <c r="FW245" s="42">
        <f t="shared" si="203"/>
        <v>4.2813144705753286E-4</v>
      </c>
      <c r="FX245" s="42">
        <f t="shared" si="203"/>
        <v>3.3933255197000309E-4</v>
      </c>
      <c r="FY245" s="42">
        <f t="shared" si="203"/>
        <v>0</v>
      </c>
      <c r="FZ245" s="42">
        <f t="shared" si="203"/>
        <v>7.6242486568910806E-5</v>
      </c>
      <c r="GA245" s="42">
        <f t="shared" si="203"/>
        <v>3.1236557202258403E-4</v>
      </c>
      <c r="GB245" s="42">
        <f t="shared" si="203"/>
        <v>0</v>
      </c>
      <c r="GC245" s="42">
        <f t="shared" si="203"/>
        <v>8.4032192421686404E-6</v>
      </c>
      <c r="GD245" s="42">
        <f t="shared" si="203"/>
        <v>3.7265135110866529E-5</v>
      </c>
      <c r="GE245" s="42">
        <f t="shared" si="203"/>
        <v>0</v>
      </c>
      <c r="GF245" s="42">
        <f t="shared" si="203"/>
        <v>7.2789446723494711E-4</v>
      </c>
      <c r="GG245" s="1"/>
      <c r="GH245" s="37"/>
      <c r="GI245" s="37"/>
    </row>
    <row r="246" spans="1:191">
      <c r="A246" s="37"/>
      <c r="B246" s="40" t="s">
        <v>89</v>
      </c>
      <c r="C246" s="41" t="s">
        <v>275</v>
      </c>
      <c r="D246" s="42">
        <f t="shared" si="162"/>
        <v>0</v>
      </c>
      <c r="E246" s="42">
        <f t="shared" si="204"/>
        <v>0</v>
      </c>
      <c r="F246" s="42">
        <f t="shared" si="204"/>
        <v>0</v>
      </c>
      <c r="G246" s="42">
        <f t="shared" si="204"/>
        <v>0</v>
      </c>
      <c r="H246" s="42">
        <f t="shared" si="204"/>
        <v>0</v>
      </c>
      <c r="I246" s="42">
        <f t="shared" si="204"/>
        <v>0</v>
      </c>
      <c r="J246" s="42">
        <f t="shared" si="204"/>
        <v>0</v>
      </c>
      <c r="K246" s="42">
        <f t="shared" si="204"/>
        <v>0</v>
      </c>
      <c r="L246" s="42">
        <f t="shared" si="204"/>
        <v>0</v>
      </c>
      <c r="M246" s="42">
        <f t="shared" si="204"/>
        <v>0</v>
      </c>
      <c r="N246" s="42">
        <f t="shared" si="204"/>
        <v>0</v>
      </c>
      <c r="O246" s="42">
        <f t="shared" si="204"/>
        <v>0</v>
      </c>
      <c r="P246" s="42">
        <f t="shared" si="204"/>
        <v>0</v>
      </c>
      <c r="Q246" s="42">
        <f t="shared" si="204"/>
        <v>0</v>
      </c>
      <c r="R246" s="42">
        <f t="shared" si="204"/>
        <v>0</v>
      </c>
      <c r="S246" s="42">
        <f t="shared" si="204"/>
        <v>0</v>
      </c>
      <c r="T246" s="42">
        <f t="shared" si="204"/>
        <v>0</v>
      </c>
      <c r="U246" s="42">
        <f t="shared" si="204"/>
        <v>0</v>
      </c>
      <c r="V246" s="42">
        <f t="shared" si="204"/>
        <v>0</v>
      </c>
      <c r="W246" s="42">
        <f t="shared" si="204"/>
        <v>0</v>
      </c>
      <c r="X246" s="42">
        <f t="shared" si="204"/>
        <v>0</v>
      </c>
      <c r="Y246" s="42">
        <f t="shared" si="204"/>
        <v>0</v>
      </c>
      <c r="Z246" s="42">
        <f t="shared" si="204"/>
        <v>0</v>
      </c>
      <c r="AA246" s="42">
        <f t="shared" si="204"/>
        <v>0</v>
      </c>
      <c r="AB246" s="42">
        <f t="shared" si="204"/>
        <v>0</v>
      </c>
      <c r="AC246" s="42">
        <f t="shared" si="204"/>
        <v>0</v>
      </c>
      <c r="AD246" s="42">
        <f t="shared" si="204"/>
        <v>6.0603621320816596E-5</v>
      </c>
      <c r="AE246" s="42">
        <f t="shared" si="204"/>
        <v>0</v>
      </c>
      <c r="AF246" s="42">
        <f t="shared" si="204"/>
        <v>0</v>
      </c>
      <c r="AG246" s="42">
        <f t="shared" si="204"/>
        <v>0</v>
      </c>
      <c r="AH246" s="42">
        <f t="shared" si="204"/>
        <v>2.7969935571578648E-4</v>
      </c>
      <c r="AI246" s="42">
        <f t="shared" si="204"/>
        <v>0</v>
      </c>
      <c r="AJ246" s="42">
        <f t="shared" si="204"/>
        <v>0</v>
      </c>
      <c r="AK246" s="42">
        <f t="shared" si="204"/>
        <v>0</v>
      </c>
      <c r="AL246" s="42">
        <f t="shared" si="204"/>
        <v>0</v>
      </c>
      <c r="AM246" s="42">
        <f t="shared" si="204"/>
        <v>0</v>
      </c>
      <c r="AN246" s="42">
        <f t="shared" si="204"/>
        <v>0</v>
      </c>
      <c r="AO246" s="42">
        <f t="shared" si="204"/>
        <v>0</v>
      </c>
      <c r="AP246" s="42">
        <f t="shared" si="204"/>
        <v>0</v>
      </c>
      <c r="AQ246" s="42">
        <f t="shared" si="204"/>
        <v>4.8712075383635915E-5</v>
      </c>
      <c r="AR246" s="42">
        <f t="shared" si="204"/>
        <v>1.266997657527587E-3</v>
      </c>
      <c r="AS246" s="42">
        <f t="shared" si="204"/>
        <v>0</v>
      </c>
      <c r="AT246" s="42">
        <f t="shared" si="204"/>
        <v>3.6331904498616415E-5</v>
      </c>
      <c r="AU246" s="42">
        <f t="shared" si="204"/>
        <v>1.7094213045780517E-5</v>
      </c>
      <c r="AV246" s="42">
        <f t="shared" si="204"/>
        <v>1.645771047077484E-2</v>
      </c>
      <c r="AW246" s="42">
        <f t="shared" si="204"/>
        <v>0</v>
      </c>
      <c r="AX246" s="42">
        <f t="shared" si="204"/>
        <v>6.964992623457086E-3</v>
      </c>
      <c r="AY246" s="42">
        <f t="shared" si="204"/>
        <v>0.17775830693536424</v>
      </c>
      <c r="AZ246" s="42">
        <f t="shared" si="204"/>
        <v>0.28879185599759366</v>
      </c>
      <c r="BA246" s="42">
        <f t="shared" si="204"/>
        <v>0.20605527942780938</v>
      </c>
      <c r="BB246" s="42">
        <f t="shared" si="204"/>
        <v>8.4414742656276007E-2</v>
      </c>
      <c r="BC246" s="42">
        <f t="shared" si="204"/>
        <v>0.21185654519133834</v>
      </c>
      <c r="BD246" s="42">
        <f t="shared" si="204"/>
        <v>1.8573355640264279E-3</v>
      </c>
      <c r="BE246" s="42">
        <f t="shared" si="204"/>
        <v>4.0394396716063102E-4</v>
      </c>
      <c r="BF246" s="42">
        <f t="shared" si="204"/>
        <v>1.6619340283180336E-3</v>
      </c>
      <c r="BG246" s="42">
        <f t="shared" si="204"/>
        <v>0</v>
      </c>
      <c r="BH246" s="42">
        <f t="shared" si="204"/>
        <v>7.8382287276160201E-2</v>
      </c>
      <c r="BI246" s="42">
        <f t="shared" si="204"/>
        <v>1.348154423082883E-3</v>
      </c>
      <c r="BJ246" s="42">
        <f t="shared" si="204"/>
        <v>1.2375617757783754E-2</v>
      </c>
      <c r="BK246" s="42">
        <f t="shared" si="204"/>
        <v>1.2618143134598985E-4</v>
      </c>
      <c r="BL246" s="42">
        <f t="shared" si="204"/>
        <v>0</v>
      </c>
      <c r="BM246" s="42">
        <f t="shared" si="204"/>
        <v>1.7918554811288979E-5</v>
      </c>
      <c r="BN246" s="42">
        <f t="shared" si="204"/>
        <v>5.0608529224125237E-5</v>
      </c>
      <c r="BO246" s="42">
        <f t="shared" si="204"/>
        <v>4.8203276430258164E-4</v>
      </c>
      <c r="BP246" s="42">
        <f t="shared" si="204"/>
        <v>0</v>
      </c>
      <c r="BQ246" s="42">
        <f t="shared" si="202"/>
        <v>0</v>
      </c>
      <c r="BR246" s="42">
        <f t="shared" si="202"/>
        <v>1.0088551473017367E-3</v>
      </c>
      <c r="BS246" s="42">
        <f t="shared" si="202"/>
        <v>0</v>
      </c>
      <c r="BT246" s="42">
        <f t="shared" si="202"/>
        <v>0</v>
      </c>
      <c r="BU246" s="42">
        <f t="shared" si="202"/>
        <v>0</v>
      </c>
      <c r="BV246" s="42">
        <f t="shared" si="202"/>
        <v>3.6907593737411465E-4</v>
      </c>
      <c r="BW246" s="42">
        <f t="shared" si="202"/>
        <v>0</v>
      </c>
      <c r="BX246" s="42">
        <f t="shared" si="202"/>
        <v>0</v>
      </c>
      <c r="BY246" s="42">
        <f t="shared" si="202"/>
        <v>0</v>
      </c>
      <c r="BZ246" s="42">
        <f t="shared" si="202"/>
        <v>0</v>
      </c>
      <c r="CA246" s="42">
        <f t="shared" si="202"/>
        <v>2.2523895930810983E-5</v>
      </c>
      <c r="CB246" s="42">
        <f t="shared" si="202"/>
        <v>0</v>
      </c>
      <c r="CC246" s="42">
        <f t="shared" si="202"/>
        <v>0</v>
      </c>
      <c r="CD246" s="42">
        <f t="shared" si="202"/>
        <v>0</v>
      </c>
      <c r="CE246" s="42">
        <f t="shared" si="202"/>
        <v>0</v>
      </c>
      <c r="CF246" s="42">
        <f t="shared" si="202"/>
        <v>0</v>
      </c>
      <c r="CG246" s="42">
        <f t="shared" si="202"/>
        <v>0</v>
      </c>
      <c r="CH246" s="42">
        <f t="shared" si="202"/>
        <v>0</v>
      </c>
      <c r="CI246" s="42">
        <f t="shared" si="202"/>
        <v>2.9726962310224934E-7</v>
      </c>
      <c r="CJ246" s="42">
        <f t="shared" si="202"/>
        <v>0</v>
      </c>
      <c r="CK246" s="42">
        <f t="shared" si="202"/>
        <v>0</v>
      </c>
      <c r="CL246" s="42">
        <f t="shared" si="202"/>
        <v>0</v>
      </c>
      <c r="CM246" s="42">
        <f t="shared" si="202"/>
        <v>0</v>
      </c>
      <c r="CN246" s="42">
        <f t="shared" si="202"/>
        <v>5.334034856661079E-5</v>
      </c>
      <c r="CO246" s="42">
        <f t="shared" si="202"/>
        <v>0</v>
      </c>
      <c r="CP246" s="42">
        <f t="shared" si="202"/>
        <v>0</v>
      </c>
      <c r="CQ246" s="42">
        <f t="shared" si="202"/>
        <v>0</v>
      </c>
      <c r="CR246" s="42">
        <f t="shared" si="202"/>
        <v>3.0817748968889478E-5</v>
      </c>
      <c r="CS246" s="42">
        <f t="shared" si="202"/>
        <v>0</v>
      </c>
      <c r="CT246" s="42">
        <f t="shared" si="202"/>
        <v>0</v>
      </c>
      <c r="CU246" s="42">
        <f t="shared" si="202"/>
        <v>0</v>
      </c>
      <c r="CV246" s="42">
        <f t="shared" si="202"/>
        <v>1.3725355095524355E-6</v>
      </c>
      <c r="CW246" s="42">
        <f t="shared" si="202"/>
        <v>0</v>
      </c>
      <c r="CX246" s="42">
        <f t="shared" si="202"/>
        <v>0</v>
      </c>
      <c r="CY246" s="42">
        <f t="shared" si="202"/>
        <v>0</v>
      </c>
      <c r="CZ246" s="42">
        <f t="shared" si="202"/>
        <v>0</v>
      </c>
      <c r="DA246" s="42">
        <f t="shared" si="202"/>
        <v>0</v>
      </c>
      <c r="DB246" s="42">
        <f t="shared" si="202"/>
        <v>0</v>
      </c>
      <c r="DC246" s="42">
        <f t="shared" si="202"/>
        <v>2.4424682595255884E-5</v>
      </c>
      <c r="DD246" s="42">
        <f t="shared" si="202"/>
        <v>1.4353355122260711E-4</v>
      </c>
      <c r="DE246" s="42">
        <f t="shared" si="202"/>
        <v>0</v>
      </c>
      <c r="DF246" s="42">
        <f t="shared" si="202"/>
        <v>0</v>
      </c>
      <c r="DG246" s="42">
        <f t="shared" si="202"/>
        <v>0</v>
      </c>
      <c r="DH246" s="42">
        <f t="shared" si="202"/>
        <v>0</v>
      </c>
      <c r="DI246" s="42">
        <f t="shared" si="202"/>
        <v>0</v>
      </c>
      <c r="DJ246" s="42">
        <f t="shared" si="202"/>
        <v>0</v>
      </c>
      <c r="DK246" s="42">
        <f t="shared" si="202"/>
        <v>0</v>
      </c>
      <c r="DL246" s="42">
        <f t="shared" si="202"/>
        <v>0</v>
      </c>
      <c r="DM246" s="42">
        <f t="shared" si="202"/>
        <v>0</v>
      </c>
      <c r="DN246" s="42">
        <f t="shared" si="202"/>
        <v>0</v>
      </c>
      <c r="DO246" s="42">
        <f t="shared" si="202"/>
        <v>0</v>
      </c>
      <c r="DP246" s="42">
        <f t="shared" si="202"/>
        <v>0</v>
      </c>
      <c r="DQ246" s="42">
        <f t="shared" si="202"/>
        <v>1.2644585253884677E-5</v>
      </c>
      <c r="DR246" s="42">
        <f t="shared" si="202"/>
        <v>0</v>
      </c>
      <c r="DS246" s="42">
        <f t="shared" si="202"/>
        <v>0</v>
      </c>
      <c r="DT246" s="42">
        <f t="shared" si="202"/>
        <v>0</v>
      </c>
      <c r="DU246" s="42">
        <f t="shared" si="202"/>
        <v>1.1653481603858371E-3</v>
      </c>
      <c r="DV246" s="42">
        <f t="shared" si="202"/>
        <v>1.831469578233689E-4</v>
      </c>
      <c r="DW246" s="42">
        <f t="shared" si="202"/>
        <v>0</v>
      </c>
      <c r="DX246" s="42">
        <f t="shared" si="202"/>
        <v>0</v>
      </c>
      <c r="DY246" s="42">
        <f t="shared" si="202"/>
        <v>0</v>
      </c>
      <c r="DZ246" s="42">
        <f t="shared" si="202"/>
        <v>0</v>
      </c>
      <c r="EA246" s="42">
        <f t="shared" si="202"/>
        <v>0</v>
      </c>
      <c r="EB246" s="42">
        <f t="shared" si="203"/>
        <v>0</v>
      </c>
      <c r="EC246" s="42">
        <f t="shared" si="203"/>
        <v>0</v>
      </c>
      <c r="ED246" s="42">
        <f t="shared" si="203"/>
        <v>2.5551543839735303E-4</v>
      </c>
      <c r="EE246" s="42">
        <f t="shared" si="203"/>
        <v>0</v>
      </c>
      <c r="EF246" s="42">
        <f t="shared" si="203"/>
        <v>0</v>
      </c>
      <c r="EG246" s="42">
        <f t="shared" si="203"/>
        <v>0</v>
      </c>
      <c r="EH246" s="42">
        <f t="shared" si="203"/>
        <v>0</v>
      </c>
      <c r="EI246" s="42">
        <f t="shared" si="203"/>
        <v>0</v>
      </c>
      <c r="EJ246" s="42">
        <f t="shared" si="203"/>
        <v>0</v>
      </c>
      <c r="EK246" s="42">
        <f t="shared" si="203"/>
        <v>0</v>
      </c>
      <c r="EL246" s="42">
        <f t="shared" si="203"/>
        <v>0</v>
      </c>
      <c r="EM246" s="42">
        <f t="shared" si="203"/>
        <v>0</v>
      </c>
      <c r="EN246" s="42">
        <f t="shared" si="203"/>
        <v>0</v>
      </c>
      <c r="EO246" s="42">
        <f t="shared" si="203"/>
        <v>0</v>
      </c>
      <c r="EP246" s="42">
        <f t="shared" si="203"/>
        <v>0</v>
      </c>
      <c r="EQ246" s="42">
        <f t="shared" si="203"/>
        <v>0</v>
      </c>
      <c r="ER246" s="42">
        <f t="shared" si="203"/>
        <v>0</v>
      </c>
      <c r="ES246" s="42">
        <f t="shared" si="203"/>
        <v>0</v>
      </c>
      <c r="ET246" s="42">
        <f t="shared" si="203"/>
        <v>0</v>
      </c>
      <c r="EU246" s="42">
        <f t="shared" si="203"/>
        <v>0</v>
      </c>
      <c r="EV246" s="42">
        <f t="shared" si="203"/>
        <v>0</v>
      </c>
      <c r="EW246" s="42">
        <f t="shared" si="203"/>
        <v>0</v>
      </c>
      <c r="EX246" s="42">
        <f t="shared" si="203"/>
        <v>0</v>
      </c>
      <c r="EY246" s="42">
        <f t="shared" si="203"/>
        <v>0</v>
      </c>
      <c r="EZ246" s="42">
        <f t="shared" si="203"/>
        <v>0</v>
      </c>
      <c r="FA246" s="42">
        <f t="shared" si="203"/>
        <v>0</v>
      </c>
      <c r="FB246" s="42">
        <f t="shared" si="203"/>
        <v>0</v>
      </c>
      <c r="FC246" s="42">
        <f t="shared" si="203"/>
        <v>0</v>
      </c>
      <c r="FD246" s="42">
        <f t="shared" si="203"/>
        <v>0</v>
      </c>
      <c r="FE246" s="42">
        <f t="shared" si="203"/>
        <v>0</v>
      </c>
      <c r="FF246" s="42">
        <f t="shared" si="203"/>
        <v>0</v>
      </c>
      <c r="FG246" s="42">
        <f t="shared" si="203"/>
        <v>0</v>
      </c>
      <c r="FH246" s="42">
        <f t="shared" si="203"/>
        <v>1.4900349530061969E-5</v>
      </c>
      <c r="FI246" s="42">
        <f t="shared" si="203"/>
        <v>0</v>
      </c>
      <c r="FJ246" s="42">
        <f t="shared" si="203"/>
        <v>0</v>
      </c>
      <c r="FK246" s="42">
        <f t="shared" si="203"/>
        <v>0</v>
      </c>
      <c r="FL246" s="42">
        <f t="shared" si="203"/>
        <v>0</v>
      </c>
      <c r="FM246" s="42">
        <f t="shared" si="203"/>
        <v>0</v>
      </c>
      <c r="FN246" s="42">
        <f t="shared" si="203"/>
        <v>1.814894845077067E-3</v>
      </c>
      <c r="FO246" s="42">
        <f t="shared" si="203"/>
        <v>6.6510479528762454E-5</v>
      </c>
      <c r="FP246" s="42">
        <f t="shared" si="203"/>
        <v>5.6431486329091143E-5</v>
      </c>
      <c r="FQ246" s="42">
        <f t="shared" si="203"/>
        <v>0</v>
      </c>
      <c r="FR246" s="42">
        <f t="shared" si="203"/>
        <v>0</v>
      </c>
      <c r="FS246" s="42">
        <f t="shared" si="203"/>
        <v>0</v>
      </c>
      <c r="FT246" s="42">
        <f t="shared" si="203"/>
        <v>0</v>
      </c>
      <c r="FU246" s="42">
        <f t="shared" si="203"/>
        <v>0</v>
      </c>
      <c r="FV246" s="42">
        <f t="shared" si="203"/>
        <v>0</v>
      </c>
      <c r="FW246" s="42">
        <f t="shared" si="203"/>
        <v>0</v>
      </c>
      <c r="FX246" s="42">
        <f t="shared" si="203"/>
        <v>0</v>
      </c>
      <c r="FY246" s="42">
        <f t="shared" si="203"/>
        <v>0</v>
      </c>
      <c r="FZ246" s="42">
        <f t="shared" si="203"/>
        <v>0</v>
      </c>
      <c r="GA246" s="42">
        <f t="shared" si="203"/>
        <v>0</v>
      </c>
      <c r="GB246" s="42">
        <f t="shared" si="203"/>
        <v>0</v>
      </c>
      <c r="GC246" s="42">
        <f t="shared" si="203"/>
        <v>0</v>
      </c>
      <c r="GD246" s="42">
        <f t="shared" si="203"/>
        <v>0</v>
      </c>
      <c r="GE246" s="42">
        <f t="shared" si="203"/>
        <v>0</v>
      </c>
      <c r="GF246" s="42">
        <f t="shared" si="203"/>
        <v>0</v>
      </c>
      <c r="GG246" s="1"/>
      <c r="GH246" s="37"/>
      <c r="GI246" s="37"/>
    </row>
    <row r="247" spans="1:191">
      <c r="A247" s="37"/>
      <c r="B247" s="40" t="s">
        <v>90</v>
      </c>
      <c r="C247" s="41" t="s">
        <v>276</v>
      </c>
      <c r="D247" s="42">
        <f t="shared" si="162"/>
        <v>0</v>
      </c>
      <c r="E247" s="42">
        <f t="shared" si="204"/>
        <v>0</v>
      </c>
      <c r="F247" s="42">
        <f t="shared" si="204"/>
        <v>0</v>
      </c>
      <c r="G247" s="42">
        <f t="shared" si="204"/>
        <v>0</v>
      </c>
      <c r="H247" s="42">
        <f t="shared" si="204"/>
        <v>0</v>
      </c>
      <c r="I247" s="42">
        <f t="shared" si="204"/>
        <v>0</v>
      </c>
      <c r="J247" s="42">
        <f t="shared" si="204"/>
        <v>0</v>
      </c>
      <c r="K247" s="42">
        <f t="shared" si="204"/>
        <v>0</v>
      </c>
      <c r="L247" s="42">
        <f t="shared" si="204"/>
        <v>0</v>
      </c>
      <c r="M247" s="42">
        <f t="shared" si="204"/>
        <v>0</v>
      </c>
      <c r="N247" s="42">
        <f t="shared" si="204"/>
        <v>0</v>
      </c>
      <c r="O247" s="42">
        <f t="shared" si="204"/>
        <v>0</v>
      </c>
      <c r="P247" s="42">
        <f t="shared" si="204"/>
        <v>0</v>
      </c>
      <c r="Q247" s="42">
        <f t="shared" si="204"/>
        <v>0</v>
      </c>
      <c r="R247" s="42">
        <f t="shared" si="204"/>
        <v>2.0050366520699999E-6</v>
      </c>
      <c r="S247" s="42">
        <f t="shared" si="204"/>
        <v>6.2407558803522281E-5</v>
      </c>
      <c r="T247" s="42">
        <f t="shared" si="204"/>
        <v>1.5965858272546659E-4</v>
      </c>
      <c r="U247" s="42">
        <f t="shared" si="204"/>
        <v>1.273123015996112E-4</v>
      </c>
      <c r="V247" s="42">
        <f t="shared" si="204"/>
        <v>0</v>
      </c>
      <c r="W247" s="42">
        <f t="shared" si="204"/>
        <v>0</v>
      </c>
      <c r="X247" s="42">
        <f t="shared" si="204"/>
        <v>1.0467961768747052E-3</v>
      </c>
      <c r="Y247" s="42">
        <f t="shared" si="204"/>
        <v>4.4201664939956493E-4</v>
      </c>
      <c r="Z247" s="42">
        <f t="shared" si="204"/>
        <v>2.2010592022507302E-5</v>
      </c>
      <c r="AA247" s="42">
        <f t="shared" si="204"/>
        <v>1.9013624593893782E-4</v>
      </c>
      <c r="AB247" s="42">
        <f t="shared" si="204"/>
        <v>3.5534149441434205E-4</v>
      </c>
      <c r="AC247" s="42">
        <f t="shared" si="204"/>
        <v>4.1098414794368719E-5</v>
      </c>
      <c r="AD247" s="42">
        <f t="shared" si="204"/>
        <v>7.5222510127975393E-4</v>
      </c>
      <c r="AE247" s="42">
        <f t="shared" si="204"/>
        <v>9.5403230080789861E-4</v>
      </c>
      <c r="AF247" s="42">
        <f t="shared" si="204"/>
        <v>5.5425808775921017E-5</v>
      </c>
      <c r="AG247" s="42">
        <f t="shared" si="204"/>
        <v>0</v>
      </c>
      <c r="AH247" s="42">
        <f t="shared" si="204"/>
        <v>6.5934244632862085E-2</v>
      </c>
      <c r="AI247" s="42">
        <f t="shared" si="204"/>
        <v>1.1456443993564716E-3</v>
      </c>
      <c r="AJ247" s="42">
        <f t="shared" si="204"/>
        <v>2.8083756996867461E-5</v>
      </c>
      <c r="AK247" s="42">
        <f t="shared" si="204"/>
        <v>1.4175805765686815E-4</v>
      </c>
      <c r="AL247" s="42">
        <f t="shared" si="204"/>
        <v>9.8151142427639374E-5</v>
      </c>
      <c r="AM247" s="42">
        <f t="shared" si="204"/>
        <v>0</v>
      </c>
      <c r="AN247" s="42">
        <f t="shared" si="204"/>
        <v>6.7307191365857026E-4</v>
      </c>
      <c r="AO247" s="42">
        <f t="shared" si="204"/>
        <v>1.2966875330275539E-3</v>
      </c>
      <c r="AP247" s="42">
        <f t="shared" si="204"/>
        <v>1.0845594880879218E-3</v>
      </c>
      <c r="AQ247" s="42">
        <f t="shared" si="204"/>
        <v>1.0248416479937043E-3</v>
      </c>
      <c r="AR247" s="42">
        <f t="shared" si="204"/>
        <v>5.0070961690508826E-3</v>
      </c>
      <c r="AS247" s="42">
        <f t="shared" si="204"/>
        <v>4.118372316301289E-6</v>
      </c>
      <c r="AT247" s="42">
        <f t="shared" si="204"/>
        <v>1.6761558995416231E-2</v>
      </c>
      <c r="AU247" s="42">
        <f t="shared" si="204"/>
        <v>5.0236875515717334E-4</v>
      </c>
      <c r="AV247" s="42">
        <f t="shared" si="204"/>
        <v>7.4550703475862289E-5</v>
      </c>
      <c r="AW247" s="42">
        <f t="shared" si="204"/>
        <v>3.6366611813693854E-5</v>
      </c>
      <c r="AX247" s="42">
        <f t="shared" si="204"/>
        <v>1.8004525133049794E-3</v>
      </c>
      <c r="AY247" s="42">
        <f t="shared" si="204"/>
        <v>1.7428084370484462E-2</v>
      </c>
      <c r="AZ247" s="42">
        <f t="shared" si="204"/>
        <v>0.33894897977786193</v>
      </c>
      <c r="BA247" s="42">
        <f t="shared" si="204"/>
        <v>0.10334249269271695</v>
      </c>
      <c r="BB247" s="42">
        <f t="shared" si="204"/>
        <v>0.1093637621660605</v>
      </c>
      <c r="BC247" s="42">
        <f t="shared" si="204"/>
        <v>0.3551676251236226</v>
      </c>
      <c r="BD247" s="42">
        <f t="shared" si="204"/>
        <v>0.26307932868560591</v>
      </c>
      <c r="BE247" s="42">
        <f t="shared" si="204"/>
        <v>3.3723651868899911E-2</v>
      </c>
      <c r="BF247" s="42">
        <f t="shared" si="204"/>
        <v>0.12466158394274157</v>
      </c>
      <c r="BG247" s="42">
        <f t="shared" si="204"/>
        <v>2.6898427131941446E-2</v>
      </c>
      <c r="BH247" s="42">
        <f t="shared" si="204"/>
        <v>0.12711990099608175</v>
      </c>
      <c r="BI247" s="42">
        <f t="shared" si="204"/>
        <v>6.5114309032118095E-2</v>
      </c>
      <c r="BJ247" s="42">
        <f t="shared" si="204"/>
        <v>0.11558748891950066</v>
      </c>
      <c r="BK247" s="42">
        <f t="shared" si="204"/>
        <v>2.1524302894722946E-4</v>
      </c>
      <c r="BL247" s="42">
        <f t="shared" si="204"/>
        <v>4.132231404958678E-5</v>
      </c>
      <c r="BM247" s="42">
        <f t="shared" si="204"/>
        <v>1.8996623737873336E-2</v>
      </c>
      <c r="BN247" s="42">
        <f t="shared" si="204"/>
        <v>5.0608529224125222E-4</v>
      </c>
      <c r="BO247" s="42">
        <f t="shared" si="204"/>
        <v>7.1501526704882939E-4</v>
      </c>
      <c r="BP247" s="42">
        <f t="shared" si="204"/>
        <v>0</v>
      </c>
      <c r="BQ247" s="42">
        <f t="shared" si="202"/>
        <v>2.1604308440319763E-3</v>
      </c>
      <c r="BR247" s="42">
        <f t="shared" si="202"/>
        <v>5.2987107816648458E-4</v>
      </c>
      <c r="BS247" s="42">
        <f t="shared" si="202"/>
        <v>1.9874296946745516E-5</v>
      </c>
      <c r="BT247" s="42">
        <f t="shared" si="202"/>
        <v>6.1427448354611216E-4</v>
      </c>
      <c r="BU247" s="42">
        <f t="shared" si="202"/>
        <v>6.6884826805456814E-5</v>
      </c>
      <c r="BV247" s="42">
        <f t="shared" si="202"/>
        <v>1.0119582104017903E-3</v>
      </c>
      <c r="BW247" s="42">
        <f t="shared" si="202"/>
        <v>8.5996806723574316E-7</v>
      </c>
      <c r="BX247" s="42">
        <f t="shared" si="202"/>
        <v>0</v>
      </c>
      <c r="BY247" s="42">
        <f t="shared" si="202"/>
        <v>0</v>
      </c>
      <c r="BZ247" s="42">
        <f t="shared" si="202"/>
        <v>0</v>
      </c>
      <c r="CA247" s="42">
        <f t="shared" si="202"/>
        <v>8.7898130461701386E-6</v>
      </c>
      <c r="CB247" s="42">
        <f t="shared" si="202"/>
        <v>0</v>
      </c>
      <c r="CC247" s="42">
        <f t="shared" si="202"/>
        <v>5.7440200443323476E-6</v>
      </c>
      <c r="CD247" s="42">
        <f t="shared" si="202"/>
        <v>3.111380418371766E-6</v>
      </c>
      <c r="CE247" s="42">
        <f t="shared" si="202"/>
        <v>1.9806147332978474E-6</v>
      </c>
      <c r="CF247" s="42">
        <f t="shared" si="202"/>
        <v>2.76263953631858E-6</v>
      </c>
      <c r="CG247" s="42">
        <f t="shared" si="202"/>
        <v>0</v>
      </c>
      <c r="CH247" s="42">
        <f t="shared" si="202"/>
        <v>1.4063600716476531E-5</v>
      </c>
      <c r="CI247" s="42">
        <f t="shared" si="202"/>
        <v>1.6037696166366352E-4</v>
      </c>
      <c r="CJ247" s="42">
        <f t="shared" si="202"/>
        <v>0</v>
      </c>
      <c r="CK247" s="42">
        <f t="shared" si="202"/>
        <v>0</v>
      </c>
      <c r="CL247" s="42">
        <f t="shared" si="202"/>
        <v>0</v>
      </c>
      <c r="CM247" s="42">
        <f t="shared" si="202"/>
        <v>0</v>
      </c>
      <c r="CN247" s="42">
        <f t="shared" si="202"/>
        <v>1.8711012324413209E-5</v>
      </c>
      <c r="CO247" s="42">
        <f t="shared" si="202"/>
        <v>0</v>
      </c>
      <c r="CP247" s="42">
        <f t="shared" si="202"/>
        <v>0</v>
      </c>
      <c r="CQ247" s="42">
        <f t="shared" si="202"/>
        <v>2.04159755008294E-5</v>
      </c>
      <c r="CR247" s="42">
        <f t="shared" si="202"/>
        <v>1.7120971649383041E-6</v>
      </c>
      <c r="CS247" s="42">
        <f t="shared" si="202"/>
        <v>1.4889671258393119E-6</v>
      </c>
      <c r="CT247" s="42">
        <f t="shared" si="202"/>
        <v>7.2639752831134377E-7</v>
      </c>
      <c r="CU247" s="42">
        <f t="shared" si="202"/>
        <v>7.8821057676126669E-7</v>
      </c>
      <c r="CV247" s="42">
        <f t="shared" si="202"/>
        <v>1.0980284076419484E-6</v>
      </c>
      <c r="CW247" s="42">
        <f t="shared" si="202"/>
        <v>0</v>
      </c>
      <c r="CX247" s="42">
        <f t="shared" si="202"/>
        <v>5.333486937757139E-7</v>
      </c>
      <c r="CY247" s="42">
        <f t="shared" si="202"/>
        <v>0</v>
      </c>
      <c r="CZ247" s="42">
        <f t="shared" si="202"/>
        <v>2.3392414387496171E-4</v>
      </c>
      <c r="DA247" s="42">
        <f t="shared" si="202"/>
        <v>3.4154506873171803E-4</v>
      </c>
      <c r="DB247" s="42">
        <f t="shared" si="202"/>
        <v>0</v>
      </c>
      <c r="DC247" s="42">
        <f t="shared" si="202"/>
        <v>2.5398673005496152E-4</v>
      </c>
      <c r="DD247" s="42">
        <f t="shared" si="202"/>
        <v>1.1229132443872187E-3</v>
      </c>
      <c r="DE247" s="42">
        <f t="shared" si="202"/>
        <v>5.2666181815280125E-4</v>
      </c>
      <c r="DF247" s="42">
        <f t="shared" si="202"/>
        <v>1.4174150489481839E-4</v>
      </c>
      <c r="DG247" s="42">
        <f t="shared" si="202"/>
        <v>9.7931491046123821E-7</v>
      </c>
      <c r="DH247" s="42">
        <f t="shared" si="202"/>
        <v>1.5432274075789418E-3</v>
      </c>
      <c r="DI247" s="42">
        <f t="shared" si="202"/>
        <v>1.3503391707060655E-3</v>
      </c>
      <c r="DJ247" s="42">
        <f t="shared" si="202"/>
        <v>3.9052397264563793E-5</v>
      </c>
      <c r="DK247" s="42">
        <f t="shared" si="202"/>
        <v>1.8219117684568768E-4</v>
      </c>
      <c r="DL247" s="42">
        <f t="shared" si="202"/>
        <v>0</v>
      </c>
      <c r="DM247" s="42">
        <f t="shared" si="202"/>
        <v>1.0007292814638668E-6</v>
      </c>
      <c r="DN247" s="42">
        <f t="shared" si="202"/>
        <v>4.0102161435732871E-6</v>
      </c>
      <c r="DO247" s="42">
        <f t="shared" si="202"/>
        <v>0</v>
      </c>
      <c r="DP247" s="42">
        <f t="shared" si="202"/>
        <v>7.2022606167533438E-8</v>
      </c>
      <c r="DQ247" s="42">
        <f t="shared" si="202"/>
        <v>1.6735480483082661E-5</v>
      </c>
      <c r="DR247" s="42">
        <f t="shared" si="202"/>
        <v>0</v>
      </c>
      <c r="DS247" s="42">
        <f t="shared" si="202"/>
        <v>0</v>
      </c>
      <c r="DT247" s="42">
        <f t="shared" si="202"/>
        <v>1.5046871003174885E-6</v>
      </c>
      <c r="DU247" s="42">
        <f t="shared" si="202"/>
        <v>3.1304846596153337E-4</v>
      </c>
      <c r="DV247" s="42">
        <f t="shared" si="202"/>
        <v>3.1538418436366847E-4</v>
      </c>
      <c r="DW247" s="42">
        <f t="shared" si="202"/>
        <v>0</v>
      </c>
      <c r="DX247" s="42">
        <f t="shared" si="202"/>
        <v>1.8448917131584507E-6</v>
      </c>
      <c r="DY247" s="42">
        <f t="shared" si="202"/>
        <v>1.5366974098350479E-7</v>
      </c>
      <c r="DZ247" s="42">
        <f t="shared" si="202"/>
        <v>6.6166176172630056E-6</v>
      </c>
      <c r="EA247" s="42">
        <f t="shared" si="202"/>
        <v>0</v>
      </c>
      <c r="EB247" s="42">
        <f t="shared" si="203"/>
        <v>0</v>
      </c>
      <c r="EC247" s="42">
        <f t="shared" si="203"/>
        <v>0</v>
      </c>
      <c r="ED247" s="42">
        <f t="shared" si="203"/>
        <v>0</v>
      </c>
      <c r="EE247" s="42">
        <f t="shared" si="203"/>
        <v>0</v>
      </c>
      <c r="EF247" s="42">
        <f t="shared" si="203"/>
        <v>1.5399541093675409E-6</v>
      </c>
      <c r="EG247" s="42">
        <f t="shared" si="203"/>
        <v>0</v>
      </c>
      <c r="EH247" s="42">
        <f t="shared" si="203"/>
        <v>0</v>
      </c>
      <c r="EI247" s="42">
        <f t="shared" si="203"/>
        <v>0</v>
      </c>
      <c r="EJ247" s="42">
        <f t="shared" si="203"/>
        <v>0</v>
      </c>
      <c r="EK247" s="42">
        <f t="shared" si="203"/>
        <v>0</v>
      </c>
      <c r="EL247" s="42">
        <f t="shared" si="203"/>
        <v>0</v>
      </c>
      <c r="EM247" s="42">
        <f t="shared" si="203"/>
        <v>0</v>
      </c>
      <c r="EN247" s="42">
        <f t="shared" si="203"/>
        <v>0</v>
      </c>
      <c r="EO247" s="42">
        <f t="shared" si="203"/>
        <v>0</v>
      </c>
      <c r="EP247" s="42">
        <f t="shared" si="203"/>
        <v>0</v>
      </c>
      <c r="EQ247" s="42">
        <f t="shared" si="203"/>
        <v>0</v>
      </c>
      <c r="ER247" s="42">
        <f t="shared" si="203"/>
        <v>0</v>
      </c>
      <c r="ES247" s="42">
        <f t="shared" si="203"/>
        <v>0</v>
      </c>
      <c r="ET247" s="42">
        <f t="shared" si="203"/>
        <v>0</v>
      </c>
      <c r="EU247" s="42">
        <f t="shared" si="203"/>
        <v>0</v>
      </c>
      <c r="EV247" s="42">
        <f t="shared" si="203"/>
        <v>0</v>
      </c>
      <c r="EW247" s="42">
        <f t="shared" si="203"/>
        <v>0</v>
      </c>
      <c r="EX247" s="42">
        <f t="shared" si="203"/>
        <v>0</v>
      </c>
      <c r="EY247" s="42">
        <f t="shared" si="203"/>
        <v>0</v>
      </c>
      <c r="EZ247" s="42">
        <f t="shared" si="203"/>
        <v>5.3644745960428715E-6</v>
      </c>
      <c r="FA247" s="42">
        <f t="shared" si="203"/>
        <v>1.1749934854191836E-4</v>
      </c>
      <c r="FB247" s="42">
        <f t="shared" si="203"/>
        <v>0</v>
      </c>
      <c r="FC247" s="42">
        <f t="shared" si="203"/>
        <v>0</v>
      </c>
      <c r="FD247" s="42">
        <f t="shared" si="203"/>
        <v>0</v>
      </c>
      <c r="FE247" s="42">
        <f t="shared" si="203"/>
        <v>0</v>
      </c>
      <c r="FF247" s="42">
        <f t="shared" si="203"/>
        <v>0</v>
      </c>
      <c r="FG247" s="42">
        <f t="shared" si="203"/>
        <v>0</v>
      </c>
      <c r="FH247" s="42">
        <f t="shared" si="203"/>
        <v>1.7018536473060973E-4</v>
      </c>
      <c r="FI247" s="42">
        <f t="shared" si="203"/>
        <v>5.2183756001877428E-7</v>
      </c>
      <c r="FJ247" s="42">
        <f t="shared" si="203"/>
        <v>7.597370079178652E-8</v>
      </c>
      <c r="FK247" s="42">
        <f t="shared" si="203"/>
        <v>0</v>
      </c>
      <c r="FL247" s="42">
        <f t="shared" si="203"/>
        <v>0</v>
      </c>
      <c r="FM247" s="42">
        <f t="shared" si="203"/>
        <v>0</v>
      </c>
      <c r="FN247" s="42">
        <f t="shared" si="203"/>
        <v>4.5871414464905037E-3</v>
      </c>
      <c r="FO247" s="42">
        <f t="shared" si="203"/>
        <v>2.3327813509595502E-5</v>
      </c>
      <c r="FP247" s="42">
        <f t="shared" si="203"/>
        <v>7.7783940615774286E-5</v>
      </c>
      <c r="FQ247" s="42">
        <f t="shared" si="203"/>
        <v>4.0366173671223771E-7</v>
      </c>
      <c r="FR247" s="42">
        <f t="shared" si="203"/>
        <v>3.7267310968112077E-6</v>
      </c>
      <c r="FS247" s="42">
        <f t="shared" si="203"/>
        <v>0</v>
      </c>
      <c r="FT247" s="42">
        <f t="shared" si="203"/>
        <v>1.2912018095606451E-6</v>
      </c>
      <c r="FU247" s="42">
        <f t="shared" si="203"/>
        <v>0</v>
      </c>
      <c r="FV247" s="42">
        <f t="shared" si="203"/>
        <v>0</v>
      </c>
      <c r="FW247" s="42">
        <f t="shared" si="203"/>
        <v>0</v>
      </c>
      <c r="FX247" s="42">
        <f t="shared" si="203"/>
        <v>0</v>
      </c>
      <c r="FY247" s="42">
        <f t="shared" si="203"/>
        <v>0</v>
      </c>
      <c r="FZ247" s="42">
        <f t="shared" si="203"/>
        <v>0</v>
      </c>
      <c r="GA247" s="42">
        <f t="shared" si="203"/>
        <v>0</v>
      </c>
      <c r="GB247" s="42">
        <f t="shared" si="203"/>
        <v>7.221889810145217E-4</v>
      </c>
      <c r="GC247" s="42">
        <f t="shared" si="203"/>
        <v>0</v>
      </c>
      <c r="GD247" s="42">
        <f t="shared" si="203"/>
        <v>6.627968680235302E-5</v>
      </c>
      <c r="GE247" s="42">
        <f t="shared" si="203"/>
        <v>0</v>
      </c>
      <c r="GF247" s="42">
        <f t="shared" si="203"/>
        <v>2.9405572739585102E-5</v>
      </c>
      <c r="GG247" s="1"/>
      <c r="GH247" s="37"/>
      <c r="GI247" s="37"/>
    </row>
    <row r="248" spans="1:191">
      <c r="A248" s="37"/>
      <c r="B248" s="40" t="s">
        <v>91</v>
      </c>
      <c r="C248" s="41" t="s">
        <v>277</v>
      </c>
      <c r="D248" s="42">
        <f t="shared" si="162"/>
        <v>0</v>
      </c>
      <c r="E248" s="42">
        <f t="shared" si="204"/>
        <v>0</v>
      </c>
      <c r="F248" s="42">
        <f t="shared" si="204"/>
        <v>0</v>
      </c>
      <c r="G248" s="42">
        <f t="shared" si="204"/>
        <v>0</v>
      </c>
      <c r="H248" s="42">
        <f t="shared" si="204"/>
        <v>0</v>
      </c>
      <c r="I248" s="42">
        <f t="shared" si="204"/>
        <v>0</v>
      </c>
      <c r="J248" s="42">
        <f t="shared" si="204"/>
        <v>0</v>
      </c>
      <c r="K248" s="42">
        <f t="shared" si="204"/>
        <v>0</v>
      </c>
      <c r="L248" s="42">
        <f t="shared" si="204"/>
        <v>0</v>
      </c>
      <c r="M248" s="42">
        <f t="shared" si="204"/>
        <v>0</v>
      </c>
      <c r="N248" s="42">
        <f t="shared" si="204"/>
        <v>0</v>
      </c>
      <c r="O248" s="42">
        <f t="shared" si="204"/>
        <v>0</v>
      </c>
      <c r="P248" s="42">
        <f t="shared" si="204"/>
        <v>0</v>
      </c>
      <c r="Q248" s="42">
        <f t="shared" si="204"/>
        <v>0</v>
      </c>
      <c r="R248" s="42">
        <f t="shared" si="204"/>
        <v>0</v>
      </c>
      <c r="S248" s="42">
        <f t="shared" si="204"/>
        <v>0</v>
      </c>
      <c r="T248" s="42">
        <f t="shared" si="204"/>
        <v>0</v>
      </c>
      <c r="U248" s="42">
        <f t="shared" si="204"/>
        <v>0</v>
      </c>
      <c r="V248" s="42">
        <f t="shared" si="204"/>
        <v>0</v>
      </c>
      <c r="W248" s="42">
        <f t="shared" si="204"/>
        <v>5.5240474258101018E-5</v>
      </c>
      <c r="X248" s="42">
        <f t="shared" si="204"/>
        <v>0</v>
      </c>
      <c r="Y248" s="42">
        <f t="shared" si="204"/>
        <v>0</v>
      </c>
      <c r="Z248" s="42">
        <f t="shared" si="204"/>
        <v>0</v>
      </c>
      <c r="AA248" s="42">
        <f t="shared" si="204"/>
        <v>0</v>
      </c>
      <c r="AB248" s="42">
        <f t="shared" si="204"/>
        <v>0</v>
      </c>
      <c r="AC248" s="42">
        <f t="shared" si="204"/>
        <v>0</v>
      </c>
      <c r="AD248" s="42">
        <f t="shared" si="204"/>
        <v>0</v>
      </c>
      <c r="AE248" s="42">
        <f t="shared" si="204"/>
        <v>0</v>
      </c>
      <c r="AF248" s="42">
        <f t="shared" si="204"/>
        <v>4.0309679109760739E-5</v>
      </c>
      <c r="AG248" s="42">
        <f t="shared" si="204"/>
        <v>0</v>
      </c>
      <c r="AH248" s="42">
        <f t="shared" si="204"/>
        <v>0</v>
      </c>
      <c r="AI248" s="42">
        <f t="shared" si="204"/>
        <v>2.0658489347966428E-3</v>
      </c>
      <c r="AJ248" s="42">
        <f t="shared" si="204"/>
        <v>2.407179171160068E-6</v>
      </c>
      <c r="AK248" s="42">
        <f t="shared" si="204"/>
        <v>2.8351611531373625E-4</v>
      </c>
      <c r="AL248" s="42">
        <f t="shared" si="204"/>
        <v>1.3289148099742223E-3</v>
      </c>
      <c r="AM248" s="42">
        <f t="shared" si="204"/>
        <v>0</v>
      </c>
      <c r="AN248" s="42">
        <f t="shared" si="204"/>
        <v>0</v>
      </c>
      <c r="AO248" s="42">
        <f t="shared" si="204"/>
        <v>1.2641347079306276E-4</v>
      </c>
      <c r="AP248" s="42">
        <f t="shared" si="204"/>
        <v>0</v>
      </c>
      <c r="AQ248" s="42">
        <f t="shared" si="204"/>
        <v>8.2059078307115674E-3</v>
      </c>
      <c r="AR248" s="42">
        <f t="shared" si="204"/>
        <v>0</v>
      </c>
      <c r="AS248" s="42">
        <f t="shared" si="204"/>
        <v>0</v>
      </c>
      <c r="AT248" s="42">
        <f t="shared" si="204"/>
        <v>3.4680454294133846E-4</v>
      </c>
      <c r="AU248" s="42">
        <f t="shared" si="204"/>
        <v>3.2177342203822149E-6</v>
      </c>
      <c r="AV248" s="42">
        <f t="shared" si="204"/>
        <v>0</v>
      </c>
      <c r="AW248" s="42">
        <f t="shared" si="204"/>
        <v>0</v>
      </c>
      <c r="AX248" s="42">
        <f t="shared" si="204"/>
        <v>0</v>
      </c>
      <c r="AY248" s="42">
        <f t="shared" si="204"/>
        <v>0</v>
      </c>
      <c r="AZ248" s="42">
        <f t="shared" si="204"/>
        <v>1.538195093271593E-5</v>
      </c>
      <c r="BA248" s="42">
        <f t="shared" si="204"/>
        <v>0</v>
      </c>
      <c r="BB248" s="42">
        <f t="shared" si="204"/>
        <v>3.8968243053394123E-3</v>
      </c>
      <c r="BC248" s="42">
        <f t="shared" si="204"/>
        <v>4.7303075715179818E-3</v>
      </c>
      <c r="BD248" s="42">
        <f t="shared" si="204"/>
        <v>0</v>
      </c>
      <c r="BE248" s="42">
        <f t="shared" si="204"/>
        <v>0</v>
      </c>
      <c r="BF248" s="42">
        <f t="shared" si="204"/>
        <v>0</v>
      </c>
      <c r="BG248" s="42">
        <f t="shared" si="204"/>
        <v>0</v>
      </c>
      <c r="BH248" s="42">
        <f t="shared" si="204"/>
        <v>1.0123260506021772E-4</v>
      </c>
      <c r="BI248" s="42">
        <f t="shared" si="204"/>
        <v>0</v>
      </c>
      <c r="BJ248" s="42">
        <f t="shared" si="204"/>
        <v>2.7017458098723352E-3</v>
      </c>
      <c r="BK248" s="42">
        <f t="shared" si="204"/>
        <v>0</v>
      </c>
      <c r="BL248" s="42">
        <f t="shared" si="204"/>
        <v>7.8581267217630864E-4</v>
      </c>
      <c r="BM248" s="42">
        <f t="shared" si="204"/>
        <v>2.0575858017066219E-3</v>
      </c>
      <c r="BN248" s="42">
        <f t="shared" si="204"/>
        <v>0.14335172621092404</v>
      </c>
      <c r="BO248" s="42">
        <f t="shared" si="204"/>
        <v>6.0238563370972956E-2</v>
      </c>
      <c r="BP248" s="42">
        <f t="shared" ref="BP248:EA251" si="205">BP55/BP$192</f>
        <v>0</v>
      </c>
      <c r="BQ248" s="42">
        <f t="shared" si="205"/>
        <v>0</v>
      </c>
      <c r="BR248" s="42">
        <f t="shared" si="205"/>
        <v>0</v>
      </c>
      <c r="BS248" s="42">
        <f t="shared" si="205"/>
        <v>0</v>
      </c>
      <c r="BT248" s="42">
        <f t="shared" si="205"/>
        <v>0</v>
      </c>
      <c r="BU248" s="42">
        <f t="shared" si="205"/>
        <v>0</v>
      </c>
      <c r="BV248" s="42">
        <f t="shared" si="205"/>
        <v>6.4513273606044434E-4</v>
      </c>
      <c r="BW248" s="42">
        <f t="shared" si="205"/>
        <v>0</v>
      </c>
      <c r="BX248" s="42">
        <f t="shared" si="205"/>
        <v>0</v>
      </c>
      <c r="BY248" s="42">
        <f t="shared" si="205"/>
        <v>0</v>
      </c>
      <c r="BZ248" s="42">
        <f t="shared" si="205"/>
        <v>0</v>
      </c>
      <c r="CA248" s="42">
        <f t="shared" si="205"/>
        <v>0</v>
      </c>
      <c r="CB248" s="42">
        <f t="shared" si="205"/>
        <v>0</v>
      </c>
      <c r="CC248" s="42">
        <f t="shared" si="205"/>
        <v>0</v>
      </c>
      <c r="CD248" s="42">
        <f t="shared" si="205"/>
        <v>3.9047824250565671E-3</v>
      </c>
      <c r="CE248" s="42">
        <f t="shared" si="205"/>
        <v>0</v>
      </c>
      <c r="CF248" s="42">
        <f t="shared" si="205"/>
        <v>0</v>
      </c>
      <c r="CG248" s="42">
        <f t="shared" si="205"/>
        <v>6.8124763692225949E-6</v>
      </c>
      <c r="CH248" s="42">
        <f t="shared" si="205"/>
        <v>0</v>
      </c>
      <c r="CI248" s="42">
        <f t="shared" si="205"/>
        <v>0</v>
      </c>
      <c r="CJ248" s="42">
        <f t="shared" si="205"/>
        <v>0</v>
      </c>
      <c r="CK248" s="42">
        <f t="shared" si="205"/>
        <v>0</v>
      </c>
      <c r="CL248" s="42">
        <f t="shared" si="205"/>
        <v>0</v>
      </c>
      <c r="CM248" s="42">
        <f t="shared" si="205"/>
        <v>0</v>
      </c>
      <c r="CN248" s="42">
        <f t="shared" si="205"/>
        <v>0</v>
      </c>
      <c r="CO248" s="42">
        <f t="shared" si="205"/>
        <v>0</v>
      </c>
      <c r="CP248" s="42">
        <f t="shared" si="205"/>
        <v>0</v>
      </c>
      <c r="CQ248" s="42">
        <f t="shared" si="205"/>
        <v>0</v>
      </c>
      <c r="CR248" s="42">
        <f t="shared" si="205"/>
        <v>0</v>
      </c>
      <c r="CS248" s="42">
        <f t="shared" si="205"/>
        <v>0</v>
      </c>
      <c r="CT248" s="42">
        <f t="shared" si="205"/>
        <v>0</v>
      </c>
      <c r="CU248" s="42">
        <f t="shared" si="205"/>
        <v>0</v>
      </c>
      <c r="CV248" s="42">
        <f t="shared" si="205"/>
        <v>0</v>
      </c>
      <c r="CW248" s="42">
        <f t="shared" si="205"/>
        <v>0</v>
      </c>
      <c r="CX248" s="42">
        <f t="shared" si="205"/>
        <v>0</v>
      </c>
      <c r="CY248" s="42">
        <f t="shared" si="205"/>
        <v>0</v>
      </c>
      <c r="CZ248" s="42">
        <f t="shared" si="205"/>
        <v>0</v>
      </c>
      <c r="DA248" s="42">
        <f t="shared" si="205"/>
        <v>0</v>
      </c>
      <c r="DB248" s="42">
        <f t="shared" si="205"/>
        <v>0</v>
      </c>
      <c r="DC248" s="42">
        <f t="shared" si="205"/>
        <v>1.9285010122757252E-4</v>
      </c>
      <c r="DD248" s="42">
        <f t="shared" si="205"/>
        <v>0</v>
      </c>
      <c r="DE248" s="42">
        <f t="shared" si="205"/>
        <v>6.2965013770635569E-5</v>
      </c>
      <c r="DF248" s="42">
        <f t="shared" si="205"/>
        <v>0</v>
      </c>
      <c r="DG248" s="42">
        <f t="shared" si="205"/>
        <v>0</v>
      </c>
      <c r="DH248" s="42">
        <f t="shared" si="205"/>
        <v>0</v>
      </c>
      <c r="DI248" s="42">
        <f t="shared" si="205"/>
        <v>0</v>
      </c>
      <c r="DJ248" s="42">
        <f t="shared" si="205"/>
        <v>0</v>
      </c>
      <c r="DK248" s="42">
        <f t="shared" si="205"/>
        <v>0</v>
      </c>
      <c r="DL248" s="42">
        <f t="shared" si="205"/>
        <v>0</v>
      </c>
      <c r="DM248" s="42">
        <f t="shared" si="205"/>
        <v>0</v>
      </c>
      <c r="DN248" s="42">
        <f t="shared" si="205"/>
        <v>0</v>
      </c>
      <c r="DO248" s="42">
        <f t="shared" si="205"/>
        <v>0</v>
      </c>
      <c r="DP248" s="42">
        <f t="shared" si="205"/>
        <v>0</v>
      </c>
      <c r="DQ248" s="42">
        <f t="shared" si="205"/>
        <v>0</v>
      </c>
      <c r="DR248" s="42">
        <f t="shared" si="205"/>
        <v>0</v>
      </c>
      <c r="DS248" s="42">
        <f t="shared" si="205"/>
        <v>0</v>
      </c>
      <c r="DT248" s="42">
        <f t="shared" si="205"/>
        <v>0</v>
      </c>
      <c r="DU248" s="42">
        <f t="shared" si="205"/>
        <v>4.6997663244676656E-3</v>
      </c>
      <c r="DV248" s="42">
        <f t="shared" si="205"/>
        <v>3.5220568812186322E-6</v>
      </c>
      <c r="DW248" s="42">
        <f t="shared" si="205"/>
        <v>0</v>
      </c>
      <c r="DX248" s="42">
        <f t="shared" si="205"/>
        <v>6.1496390438615017E-8</v>
      </c>
      <c r="DY248" s="42">
        <f t="shared" si="205"/>
        <v>0</v>
      </c>
      <c r="DZ248" s="42">
        <f t="shared" si="205"/>
        <v>0</v>
      </c>
      <c r="EA248" s="42">
        <f t="shared" si="205"/>
        <v>1.633157806976099E-7</v>
      </c>
      <c r="EB248" s="42">
        <f t="shared" si="203"/>
        <v>0</v>
      </c>
      <c r="EC248" s="42">
        <f t="shared" si="203"/>
        <v>0</v>
      </c>
      <c r="ED248" s="42">
        <f t="shared" si="203"/>
        <v>0</v>
      </c>
      <c r="EE248" s="42">
        <f t="shared" si="203"/>
        <v>0</v>
      </c>
      <c r="EF248" s="42">
        <f t="shared" si="203"/>
        <v>0</v>
      </c>
      <c r="EG248" s="42">
        <f t="shared" si="203"/>
        <v>0</v>
      </c>
      <c r="EH248" s="42">
        <f t="shared" si="203"/>
        <v>0</v>
      </c>
      <c r="EI248" s="42">
        <f t="shared" si="203"/>
        <v>0</v>
      </c>
      <c r="EJ248" s="42">
        <f t="shared" si="203"/>
        <v>0</v>
      </c>
      <c r="EK248" s="42">
        <f t="shared" si="203"/>
        <v>0</v>
      </c>
      <c r="EL248" s="42">
        <f t="shared" si="203"/>
        <v>0</v>
      </c>
      <c r="EM248" s="42">
        <f t="shared" si="203"/>
        <v>0</v>
      </c>
      <c r="EN248" s="42">
        <f t="shared" si="203"/>
        <v>0</v>
      </c>
      <c r="EO248" s="42">
        <f t="shared" si="203"/>
        <v>0</v>
      </c>
      <c r="EP248" s="42">
        <f t="shared" si="203"/>
        <v>0</v>
      </c>
      <c r="EQ248" s="42">
        <f t="shared" si="203"/>
        <v>0</v>
      </c>
      <c r="ER248" s="42">
        <f t="shared" si="203"/>
        <v>0</v>
      </c>
      <c r="ES248" s="42">
        <f t="shared" si="203"/>
        <v>0</v>
      </c>
      <c r="ET248" s="42">
        <f t="shared" si="203"/>
        <v>0</v>
      </c>
      <c r="EU248" s="42">
        <f t="shared" si="203"/>
        <v>0</v>
      </c>
      <c r="EV248" s="42">
        <f t="shared" si="203"/>
        <v>0</v>
      </c>
      <c r="EW248" s="42">
        <f t="shared" si="203"/>
        <v>0</v>
      </c>
      <c r="EX248" s="42">
        <f t="shared" si="203"/>
        <v>0</v>
      </c>
      <c r="EY248" s="42">
        <f t="shared" si="203"/>
        <v>0</v>
      </c>
      <c r="EZ248" s="42">
        <f t="shared" si="203"/>
        <v>0</v>
      </c>
      <c r="FA248" s="42">
        <f t="shared" si="203"/>
        <v>0</v>
      </c>
      <c r="FB248" s="42">
        <f t="shared" si="203"/>
        <v>0</v>
      </c>
      <c r="FC248" s="42">
        <f t="shared" ref="FC248:GF248" si="206">FC55/FC$192</f>
        <v>0</v>
      </c>
      <c r="FD248" s="42">
        <f t="shared" si="206"/>
        <v>0</v>
      </c>
      <c r="FE248" s="42">
        <f t="shared" si="206"/>
        <v>0</v>
      </c>
      <c r="FF248" s="42">
        <f t="shared" si="206"/>
        <v>0</v>
      </c>
      <c r="FG248" s="42">
        <f t="shared" si="206"/>
        <v>0</v>
      </c>
      <c r="FH248" s="42">
        <f t="shared" si="206"/>
        <v>0</v>
      </c>
      <c r="FI248" s="42">
        <f t="shared" si="206"/>
        <v>0</v>
      </c>
      <c r="FJ248" s="42">
        <f t="shared" si="206"/>
        <v>0</v>
      </c>
      <c r="FK248" s="42">
        <f t="shared" si="206"/>
        <v>0</v>
      </c>
      <c r="FL248" s="42">
        <f t="shared" si="206"/>
        <v>0</v>
      </c>
      <c r="FM248" s="42">
        <f t="shared" si="206"/>
        <v>0</v>
      </c>
      <c r="FN248" s="42">
        <f t="shared" si="206"/>
        <v>6.7602114612970779E-4</v>
      </c>
      <c r="FO248" s="42">
        <f t="shared" si="206"/>
        <v>0</v>
      </c>
      <c r="FP248" s="42">
        <f t="shared" si="206"/>
        <v>0</v>
      </c>
      <c r="FQ248" s="42">
        <f t="shared" si="206"/>
        <v>0</v>
      </c>
      <c r="FR248" s="42">
        <f t="shared" si="206"/>
        <v>0</v>
      </c>
      <c r="FS248" s="42">
        <f t="shared" si="206"/>
        <v>0</v>
      </c>
      <c r="FT248" s="42">
        <f t="shared" si="206"/>
        <v>0</v>
      </c>
      <c r="FU248" s="42">
        <f t="shared" si="206"/>
        <v>0</v>
      </c>
      <c r="FV248" s="42">
        <f t="shared" si="206"/>
        <v>0</v>
      </c>
      <c r="FW248" s="42">
        <f t="shared" si="206"/>
        <v>0</v>
      </c>
      <c r="FX248" s="42">
        <f t="shared" si="206"/>
        <v>0</v>
      </c>
      <c r="FY248" s="42">
        <f t="shared" si="206"/>
        <v>0</v>
      </c>
      <c r="FZ248" s="42">
        <f t="shared" si="206"/>
        <v>0</v>
      </c>
      <c r="GA248" s="42">
        <f t="shared" si="206"/>
        <v>0</v>
      </c>
      <c r="GB248" s="42">
        <f t="shared" si="206"/>
        <v>0</v>
      </c>
      <c r="GC248" s="42">
        <f t="shared" si="206"/>
        <v>0</v>
      </c>
      <c r="GD248" s="42">
        <f t="shared" si="206"/>
        <v>0</v>
      </c>
      <c r="GE248" s="42">
        <f t="shared" si="206"/>
        <v>0</v>
      </c>
      <c r="GF248" s="42">
        <f t="shared" si="206"/>
        <v>3.6650423994265488E-5</v>
      </c>
      <c r="GG248" s="1"/>
      <c r="GH248" s="37"/>
      <c r="GI248" s="37"/>
    </row>
    <row r="249" spans="1:191">
      <c r="A249" s="37"/>
      <c r="B249" s="40" t="s">
        <v>92</v>
      </c>
      <c r="C249" s="41" t="s">
        <v>278</v>
      </c>
      <c r="D249" s="42">
        <f t="shared" si="162"/>
        <v>0</v>
      </c>
      <c r="E249" s="42">
        <f t="shared" ref="E249:BP252" si="207">E56/E$192</f>
        <v>0</v>
      </c>
      <c r="F249" s="42">
        <f t="shared" si="207"/>
        <v>0</v>
      </c>
      <c r="G249" s="42">
        <f t="shared" si="207"/>
        <v>0</v>
      </c>
      <c r="H249" s="42">
        <f t="shared" si="207"/>
        <v>0</v>
      </c>
      <c r="I249" s="42">
        <f t="shared" si="207"/>
        <v>0</v>
      </c>
      <c r="J249" s="42">
        <f t="shared" si="207"/>
        <v>5.5936436071505779E-7</v>
      </c>
      <c r="K249" s="42">
        <f t="shared" si="207"/>
        <v>5.0688878206071538E-4</v>
      </c>
      <c r="L249" s="42">
        <f t="shared" si="207"/>
        <v>0</v>
      </c>
      <c r="M249" s="42">
        <f t="shared" si="207"/>
        <v>0</v>
      </c>
      <c r="N249" s="42">
        <f t="shared" si="207"/>
        <v>2.3167020854773963E-4</v>
      </c>
      <c r="O249" s="42">
        <f t="shared" si="207"/>
        <v>0</v>
      </c>
      <c r="P249" s="42">
        <f t="shared" si="207"/>
        <v>0</v>
      </c>
      <c r="Q249" s="42">
        <f t="shared" si="207"/>
        <v>0</v>
      </c>
      <c r="R249" s="42">
        <f t="shared" si="207"/>
        <v>7.6191392778659982E-5</v>
      </c>
      <c r="S249" s="42">
        <f t="shared" si="207"/>
        <v>3.7194905046899281E-3</v>
      </c>
      <c r="T249" s="42">
        <f t="shared" si="207"/>
        <v>3.8797735859230158E-3</v>
      </c>
      <c r="U249" s="42">
        <f t="shared" si="207"/>
        <v>4.2436356774306957E-3</v>
      </c>
      <c r="V249" s="42">
        <f t="shared" si="207"/>
        <v>0</v>
      </c>
      <c r="W249" s="42">
        <f t="shared" si="207"/>
        <v>3.7066196231660097E-3</v>
      </c>
      <c r="X249" s="42">
        <f t="shared" si="207"/>
        <v>5.581241412510405E-3</v>
      </c>
      <c r="Y249" s="42">
        <f t="shared" si="207"/>
        <v>5.8449007049102561E-3</v>
      </c>
      <c r="Z249" s="42">
        <f t="shared" si="207"/>
        <v>6.9563326280088367E-4</v>
      </c>
      <c r="AA249" s="42">
        <f t="shared" si="207"/>
        <v>1.3312598991022568E-3</v>
      </c>
      <c r="AB249" s="42">
        <f t="shared" si="207"/>
        <v>6.7386447253996928E-3</v>
      </c>
      <c r="AC249" s="42">
        <f t="shared" si="207"/>
        <v>1.4304899859072209E-3</v>
      </c>
      <c r="AD249" s="42">
        <f t="shared" si="207"/>
        <v>0</v>
      </c>
      <c r="AE249" s="42">
        <f t="shared" si="207"/>
        <v>0</v>
      </c>
      <c r="AF249" s="42">
        <f t="shared" si="207"/>
        <v>3.4011291748860625E-4</v>
      </c>
      <c r="AG249" s="42">
        <f t="shared" si="207"/>
        <v>0</v>
      </c>
      <c r="AH249" s="42">
        <f t="shared" si="207"/>
        <v>3.2750843163464769E-3</v>
      </c>
      <c r="AI249" s="42">
        <f t="shared" si="207"/>
        <v>1.8404090708803425E-3</v>
      </c>
      <c r="AJ249" s="42">
        <f t="shared" si="207"/>
        <v>0</v>
      </c>
      <c r="AK249" s="42">
        <f t="shared" si="207"/>
        <v>0</v>
      </c>
      <c r="AL249" s="42">
        <f t="shared" si="207"/>
        <v>6.4573120018183793E-6</v>
      </c>
      <c r="AM249" s="42">
        <f t="shared" si="207"/>
        <v>4.4378005274408109E-5</v>
      </c>
      <c r="AN249" s="42">
        <f t="shared" si="207"/>
        <v>2.9956321750222261E-3</v>
      </c>
      <c r="AO249" s="42">
        <f t="shared" si="207"/>
        <v>0</v>
      </c>
      <c r="AP249" s="42">
        <f t="shared" si="207"/>
        <v>1.2928637707206815E-3</v>
      </c>
      <c r="AQ249" s="42">
        <f t="shared" si="207"/>
        <v>1.1044802270511371E-2</v>
      </c>
      <c r="AR249" s="42">
        <f t="shared" si="207"/>
        <v>2.6155153193767166E-3</v>
      </c>
      <c r="AS249" s="42">
        <f t="shared" si="207"/>
        <v>2.0952219159182806E-4</v>
      </c>
      <c r="AT249" s="42">
        <f t="shared" si="207"/>
        <v>5.1789478412573209E-4</v>
      </c>
      <c r="AU249" s="42">
        <f t="shared" si="207"/>
        <v>2.714963248447494E-5</v>
      </c>
      <c r="AV249" s="42">
        <f t="shared" si="207"/>
        <v>6.0206119841541205E-3</v>
      </c>
      <c r="AW249" s="42">
        <f t="shared" si="207"/>
        <v>1.9342491658408418E-3</v>
      </c>
      <c r="AX249" s="42">
        <f t="shared" si="207"/>
        <v>2.8606905468242464E-2</v>
      </c>
      <c r="AY249" s="42">
        <f t="shared" si="207"/>
        <v>1.0520830422296266E-5</v>
      </c>
      <c r="AZ249" s="42">
        <f t="shared" si="207"/>
        <v>2.0339211897198436E-2</v>
      </c>
      <c r="BA249" s="42">
        <f t="shared" si="207"/>
        <v>6.926765533869424E-3</v>
      </c>
      <c r="BB249" s="42">
        <f t="shared" si="207"/>
        <v>0.12849320819451748</v>
      </c>
      <c r="BC249" s="42">
        <f t="shared" si="207"/>
        <v>2.0907553362774497E-2</v>
      </c>
      <c r="BD249" s="42">
        <f t="shared" si="207"/>
        <v>6.8055043567380566E-4</v>
      </c>
      <c r="BE249" s="42">
        <f t="shared" si="207"/>
        <v>3.3794660966284987E-2</v>
      </c>
      <c r="BF249" s="42">
        <f t="shared" si="207"/>
        <v>2.3854442196981483E-2</v>
      </c>
      <c r="BG249" s="42">
        <f t="shared" si="207"/>
        <v>3.4176702486087465E-2</v>
      </c>
      <c r="BH249" s="42">
        <f t="shared" si="207"/>
        <v>8.9473143146827305E-2</v>
      </c>
      <c r="BI249" s="42">
        <f t="shared" si="207"/>
        <v>4.0767466606059975E-2</v>
      </c>
      <c r="BJ249" s="42">
        <f t="shared" si="207"/>
        <v>4.1739269514913475E-2</v>
      </c>
      <c r="BK249" s="42">
        <f t="shared" si="207"/>
        <v>2.4053132198874933E-5</v>
      </c>
      <c r="BL249" s="42">
        <f t="shared" si="207"/>
        <v>6.5358126721763103E-4</v>
      </c>
      <c r="BM249" s="42">
        <f t="shared" si="207"/>
        <v>1.6001454173850248E-2</v>
      </c>
      <c r="BN249" s="42">
        <f t="shared" si="207"/>
        <v>2.2381238651420717E-2</v>
      </c>
      <c r="BO249" s="42">
        <f t="shared" si="207"/>
        <v>3.093525603705868E-2</v>
      </c>
      <c r="BP249" s="42">
        <f t="shared" si="207"/>
        <v>0</v>
      </c>
      <c r="BQ249" s="42">
        <f t="shared" si="205"/>
        <v>1.8986948690876508E-3</v>
      </c>
      <c r="BR249" s="42">
        <f t="shared" si="205"/>
        <v>1.2992341909005951E-2</v>
      </c>
      <c r="BS249" s="42">
        <f t="shared" si="205"/>
        <v>1.5074466740739047E-4</v>
      </c>
      <c r="BT249" s="42">
        <f t="shared" si="205"/>
        <v>1.808447992921644E-4</v>
      </c>
      <c r="BU249" s="42">
        <f t="shared" si="205"/>
        <v>1.0577711498492614E-3</v>
      </c>
      <c r="BV249" s="42">
        <f t="shared" si="205"/>
        <v>3.6673545582003496E-2</v>
      </c>
      <c r="BW249" s="42">
        <f t="shared" si="205"/>
        <v>5.471546827787416E-5</v>
      </c>
      <c r="BX249" s="42">
        <f t="shared" si="205"/>
        <v>0</v>
      </c>
      <c r="BY249" s="42">
        <f t="shared" si="205"/>
        <v>0</v>
      </c>
      <c r="BZ249" s="42">
        <f t="shared" si="205"/>
        <v>0</v>
      </c>
      <c r="CA249" s="42">
        <f t="shared" si="205"/>
        <v>1.5931536146183379E-5</v>
      </c>
      <c r="CB249" s="42">
        <f t="shared" si="205"/>
        <v>0</v>
      </c>
      <c r="CC249" s="42">
        <f t="shared" si="205"/>
        <v>2.860521982077509E-4</v>
      </c>
      <c r="CD249" s="42">
        <f t="shared" si="205"/>
        <v>6.0804151826030243E-3</v>
      </c>
      <c r="CE249" s="42">
        <f t="shared" si="205"/>
        <v>1.5275491130559648E-4</v>
      </c>
      <c r="CF249" s="42">
        <f t="shared" si="205"/>
        <v>1.6575837217911479E-4</v>
      </c>
      <c r="CG249" s="42">
        <f t="shared" si="205"/>
        <v>0</v>
      </c>
      <c r="CH249" s="42">
        <f t="shared" si="205"/>
        <v>1.4063600716476531E-4</v>
      </c>
      <c r="CI249" s="42">
        <f t="shared" si="205"/>
        <v>4.8157678942564394E-5</v>
      </c>
      <c r="CJ249" s="42">
        <f t="shared" si="205"/>
        <v>4.7679168780443135E-6</v>
      </c>
      <c r="CK249" s="42">
        <f t="shared" si="205"/>
        <v>0</v>
      </c>
      <c r="CL249" s="42">
        <f t="shared" si="205"/>
        <v>0</v>
      </c>
      <c r="CM249" s="42">
        <f t="shared" si="205"/>
        <v>3.9067817654330197E-3</v>
      </c>
      <c r="CN249" s="42">
        <f t="shared" si="205"/>
        <v>3.7338243996627555E-4</v>
      </c>
      <c r="CO249" s="42">
        <f t="shared" si="205"/>
        <v>0</v>
      </c>
      <c r="CP249" s="42">
        <f t="shared" si="205"/>
        <v>0</v>
      </c>
      <c r="CQ249" s="42">
        <f t="shared" si="205"/>
        <v>2.5519969376036751E-5</v>
      </c>
      <c r="CR249" s="42">
        <f t="shared" si="205"/>
        <v>2.7393554639012866E-5</v>
      </c>
      <c r="CS249" s="42">
        <f t="shared" si="205"/>
        <v>2.3823474013428991E-5</v>
      </c>
      <c r="CT249" s="42">
        <f t="shared" si="205"/>
        <v>2.7603106075831065E-5</v>
      </c>
      <c r="CU249" s="42">
        <f t="shared" si="205"/>
        <v>1.5764211535225334E-6</v>
      </c>
      <c r="CV249" s="42">
        <f t="shared" si="205"/>
        <v>4.0352543980841596E-5</v>
      </c>
      <c r="CW249" s="42">
        <f t="shared" si="205"/>
        <v>1.0529842530991241E-5</v>
      </c>
      <c r="CX249" s="42">
        <f t="shared" si="205"/>
        <v>3.5211680763072629E-3</v>
      </c>
      <c r="CY249" s="42">
        <f t="shared" si="205"/>
        <v>5.5567550171420098E-5</v>
      </c>
      <c r="CZ249" s="42">
        <f t="shared" si="205"/>
        <v>8.6352848855969912E-4</v>
      </c>
      <c r="DA249" s="42">
        <f t="shared" si="205"/>
        <v>0</v>
      </c>
      <c r="DB249" s="42">
        <f t="shared" si="205"/>
        <v>0</v>
      </c>
      <c r="DC249" s="42">
        <f t="shared" si="205"/>
        <v>6.3574601746559604E-3</v>
      </c>
      <c r="DD249" s="42">
        <f t="shared" si="205"/>
        <v>9.4367845453563817E-4</v>
      </c>
      <c r="DE249" s="42">
        <f t="shared" si="205"/>
        <v>5.3501559225702414E-4</v>
      </c>
      <c r="DF249" s="42">
        <f t="shared" si="205"/>
        <v>3.5007344946546971E-3</v>
      </c>
      <c r="DG249" s="42">
        <f t="shared" si="205"/>
        <v>4.1131226239371993E-5</v>
      </c>
      <c r="DH249" s="42">
        <f t="shared" si="205"/>
        <v>1.1185340213482704E-4</v>
      </c>
      <c r="DI249" s="42">
        <f t="shared" si="205"/>
        <v>6.7566518328698389E-4</v>
      </c>
      <c r="DJ249" s="42">
        <f t="shared" si="205"/>
        <v>2.1147241537603414E-4</v>
      </c>
      <c r="DK249" s="42">
        <f t="shared" si="205"/>
        <v>6.9961411908744074E-4</v>
      </c>
      <c r="DL249" s="42">
        <f t="shared" si="205"/>
        <v>2.1366997994107922E-5</v>
      </c>
      <c r="DM249" s="42">
        <f t="shared" si="205"/>
        <v>2.8458238941628715E-5</v>
      </c>
      <c r="DN249" s="42">
        <f t="shared" si="205"/>
        <v>6.6994199104400789E-5</v>
      </c>
      <c r="DO249" s="42">
        <f t="shared" si="205"/>
        <v>0</v>
      </c>
      <c r="DP249" s="42">
        <f t="shared" si="205"/>
        <v>2.9925392862610145E-4</v>
      </c>
      <c r="DQ249" s="42">
        <f t="shared" si="205"/>
        <v>1.0971037205576409E-4</v>
      </c>
      <c r="DR249" s="42">
        <f t="shared" si="205"/>
        <v>0</v>
      </c>
      <c r="DS249" s="42">
        <f t="shared" si="205"/>
        <v>0</v>
      </c>
      <c r="DT249" s="42">
        <f t="shared" si="205"/>
        <v>3.9874208158413444E-5</v>
      </c>
      <c r="DU249" s="42">
        <f t="shared" si="205"/>
        <v>5.0491688058311832E-5</v>
      </c>
      <c r="DV249" s="42">
        <f t="shared" si="205"/>
        <v>2.5166697351253138E-4</v>
      </c>
      <c r="DW249" s="42">
        <f t="shared" si="205"/>
        <v>0</v>
      </c>
      <c r="DX249" s="42">
        <f t="shared" si="205"/>
        <v>9.4212470151958203E-5</v>
      </c>
      <c r="DY249" s="42">
        <f t="shared" si="205"/>
        <v>8.9896798475350317E-6</v>
      </c>
      <c r="DZ249" s="42">
        <f t="shared" si="205"/>
        <v>2.1360945253569356E-4</v>
      </c>
      <c r="EA249" s="42">
        <f t="shared" si="205"/>
        <v>8.1657890348804952E-8</v>
      </c>
      <c r="EB249" s="42">
        <f t="shared" ref="EB249:GF253" si="208">EB56/EB$192</f>
        <v>0</v>
      </c>
      <c r="EC249" s="42">
        <f t="shared" si="208"/>
        <v>0</v>
      </c>
      <c r="ED249" s="42">
        <f t="shared" si="208"/>
        <v>3.1396036854117106E-6</v>
      </c>
      <c r="EE249" s="42">
        <f t="shared" si="208"/>
        <v>0</v>
      </c>
      <c r="EF249" s="42">
        <f t="shared" si="208"/>
        <v>6.5778039814413532E-5</v>
      </c>
      <c r="EG249" s="42">
        <f t="shared" si="208"/>
        <v>0</v>
      </c>
      <c r="EH249" s="42">
        <f t="shared" si="208"/>
        <v>0</v>
      </c>
      <c r="EI249" s="42">
        <f t="shared" si="208"/>
        <v>0</v>
      </c>
      <c r="EJ249" s="42">
        <f t="shared" si="208"/>
        <v>0</v>
      </c>
      <c r="EK249" s="42">
        <f t="shared" si="208"/>
        <v>0</v>
      </c>
      <c r="EL249" s="42">
        <f t="shared" si="208"/>
        <v>0</v>
      </c>
      <c r="EM249" s="42">
        <f t="shared" si="208"/>
        <v>0</v>
      </c>
      <c r="EN249" s="42">
        <f t="shared" si="208"/>
        <v>0</v>
      </c>
      <c r="EO249" s="42">
        <f t="shared" si="208"/>
        <v>0</v>
      </c>
      <c r="EP249" s="42">
        <f t="shared" si="208"/>
        <v>0</v>
      </c>
      <c r="EQ249" s="42">
        <f t="shared" si="208"/>
        <v>0</v>
      </c>
      <c r="ER249" s="42">
        <f t="shared" si="208"/>
        <v>4.5298468209648257E-7</v>
      </c>
      <c r="ES249" s="42">
        <f t="shared" si="208"/>
        <v>0</v>
      </c>
      <c r="ET249" s="42">
        <f t="shared" si="208"/>
        <v>0</v>
      </c>
      <c r="EU249" s="42">
        <f t="shared" si="208"/>
        <v>0</v>
      </c>
      <c r="EV249" s="42">
        <f t="shared" si="208"/>
        <v>0</v>
      </c>
      <c r="EW249" s="42">
        <f t="shared" si="208"/>
        <v>0</v>
      </c>
      <c r="EX249" s="42">
        <f t="shared" si="208"/>
        <v>0</v>
      </c>
      <c r="EY249" s="42">
        <f t="shared" si="208"/>
        <v>0</v>
      </c>
      <c r="EZ249" s="42">
        <f t="shared" si="208"/>
        <v>0</v>
      </c>
      <c r="FA249" s="42">
        <f t="shared" si="208"/>
        <v>3.9978205765996257E-3</v>
      </c>
      <c r="FB249" s="42">
        <f t="shared" si="208"/>
        <v>0</v>
      </c>
      <c r="FC249" s="42">
        <f t="shared" si="208"/>
        <v>2.7962524624498244E-6</v>
      </c>
      <c r="FD249" s="42">
        <f t="shared" si="208"/>
        <v>0</v>
      </c>
      <c r="FE249" s="42">
        <f t="shared" si="208"/>
        <v>0</v>
      </c>
      <c r="FF249" s="42">
        <f t="shared" si="208"/>
        <v>0</v>
      </c>
      <c r="FG249" s="42">
        <f t="shared" si="208"/>
        <v>0</v>
      </c>
      <c r="FH249" s="42">
        <f t="shared" si="208"/>
        <v>1.3571004621007422E-4</v>
      </c>
      <c r="FI249" s="42">
        <f t="shared" si="208"/>
        <v>7.3802740631226655E-6</v>
      </c>
      <c r="FJ249" s="42">
        <f t="shared" si="208"/>
        <v>2.165250472565916E-6</v>
      </c>
      <c r="FK249" s="42">
        <f t="shared" si="208"/>
        <v>4.6923028490574446E-4</v>
      </c>
      <c r="FL249" s="42">
        <f t="shared" si="208"/>
        <v>1.6161392376286816E-4</v>
      </c>
      <c r="FM249" s="42">
        <f t="shared" si="208"/>
        <v>9.7526396039860188E-4</v>
      </c>
      <c r="FN249" s="42">
        <f t="shared" si="208"/>
        <v>6.9135759993099396E-4</v>
      </c>
      <c r="FO249" s="42">
        <f t="shared" si="208"/>
        <v>3.6586224371322533E-4</v>
      </c>
      <c r="FP249" s="42">
        <f t="shared" si="208"/>
        <v>7.5953730248344293E-4</v>
      </c>
      <c r="FQ249" s="42">
        <f t="shared" si="208"/>
        <v>1.2816260140613548E-5</v>
      </c>
      <c r="FR249" s="42">
        <f t="shared" si="208"/>
        <v>6.1138534480119E-5</v>
      </c>
      <c r="FS249" s="42">
        <f t="shared" si="208"/>
        <v>0</v>
      </c>
      <c r="FT249" s="42">
        <f t="shared" si="208"/>
        <v>0</v>
      </c>
      <c r="FU249" s="42">
        <f t="shared" si="208"/>
        <v>0</v>
      </c>
      <c r="FV249" s="42">
        <f t="shared" si="208"/>
        <v>0</v>
      </c>
      <c r="FW249" s="42">
        <f t="shared" si="208"/>
        <v>3.8347867504020427E-4</v>
      </c>
      <c r="FX249" s="42">
        <f t="shared" si="208"/>
        <v>3.3308497736771479E-4</v>
      </c>
      <c r="FY249" s="42">
        <f t="shared" si="208"/>
        <v>0</v>
      </c>
      <c r="FZ249" s="42">
        <f t="shared" si="208"/>
        <v>0</v>
      </c>
      <c r="GA249" s="42">
        <f t="shared" si="208"/>
        <v>0</v>
      </c>
      <c r="GB249" s="42">
        <f t="shared" si="208"/>
        <v>0</v>
      </c>
      <c r="GC249" s="42">
        <f t="shared" si="208"/>
        <v>0</v>
      </c>
      <c r="GD249" s="42">
        <f t="shared" si="208"/>
        <v>1.6226147391447419E-5</v>
      </c>
      <c r="GE249" s="42">
        <f t="shared" si="208"/>
        <v>0</v>
      </c>
      <c r="GF249" s="42">
        <f t="shared" si="208"/>
        <v>2.1052685410659477E-4</v>
      </c>
      <c r="GG249" s="1"/>
      <c r="GH249" s="37"/>
      <c r="GI249" s="37"/>
    </row>
    <row r="250" spans="1:191">
      <c r="A250" s="37"/>
      <c r="B250" s="40" t="s">
        <v>93</v>
      </c>
      <c r="C250" s="41" t="s">
        <v>279</v>
      </c>
      <c r="D250" s="42">
        <f t="shared" si="162"/>
        <v>0</v>
      </c>
      <c r="E250" s="42">
        <f t="shared" si="207"/>
        <v>0</v>
      </c>
      <c r="F250" s="42">
        <f t="shared" si="207"/>
        <v>0</v>
      </c>
      <c r="G250" s="42">
        <f t="shared" si="207"/>
        <v>0</v>
      </c>
      <c r="H250" s="42">
        <f t="shared" si="207"/>
        <v>0</v>
      </c>
      <c r="I250" s="42">
        <f t="shared" si="207"/>
        <v>0</v>
      </c>
      <c r="J250" s="42">
        <f t="shared" si="207"/>
        <v>0</v>
      </c>
      <c r="K250" s="42">
        <f t="shared" si="207"/>
        <v>0</v>
      </c>
      <c r="L250" s="42">
        <f t="shared" si="207"/>
        <v>0</v>
      </c>
      <c r="M250" s="42">
        <f t="shared" si="207"/>
        <v>0</v>
      </c>
      <c r="N250" s="42">
        <f t="shared" si="207"/>
        <v>0</v>
      </c>
      <c r="O250" s="42">
        <f t="shared" si="207"/>
        <v>0</v>
      </c>
      <c r="P250" s="42">
        <f t="shared" si="207"/>
        <v>0</v>
      </c>
      <c r="Q250" s="42">
        <f t="shared" si="207"/>
        <v>0</v>
      </c>
      <c r="R250" s="42">
        <f t="shared" si="207"/>
        <v>0</v>
      </c>
      <c r="S250" s="42">
        <f t="shared" si="207"/>
        <v>0</v>
      </c>
      <c r="T250" s="42">
        <f t="shared" si="207"/>
        <v>0</v>
      </c>
      <c r="U250" s="42">
        <f t="shared" si="207"/>
        <v>0</v>
      </c>
      <c r="V250" s="42">
        <f t="shared" si="207"/>
        <v>0</v>
      </c>
      <c r="W250" s="42">
        <f t="shared" si="207"/>
        <v>2.4801514982156203E-4</v>
      </c>
      <c r="X250" s="42">
        <f t="shared" si="207"/>
        <v>0</v>
      </c>
      <c r="Y250" s="42">
        <f t="shared" si="207"/>
        <v>0</v>
      </c>
      <c r="Z250" s="42">
        <f t="shared" si="207"/>
        <v>0</v>
      </c>
      <c r="AA250" s="42">
        <f t="shared" si="207"/>
        <v>0</v>
      </c>
      <c r="AB250" s="42">
        <f t="shared" si="207"/>
        <v>0</v>
      </c>
      <c r="AC250" s="42">
        <f t="shared" si="207"/>
        <v>1.7234819107315915E-5</v>
      </c>
      <c r="AD250" s="42">
        <f t="shared" si="207"/>
        <v>0</v>
      </c>
      <c r="AE250" s="42">
        <f t="shared" si="207"/>
        <v>0</v>
      </c>
      <c r="AF250" s="42">
        <f t="shared" si="207"/>
        <v>2.4185807465856445E-4</v>
      </c>
      <c r="AG250" s="42">
        <f t="shared" si="207"/>
        <v>0</v>
      </c>
      <c r="AH250" s="42">
        <f t="shared" si="207"/>
        <v>0</v>
      </c>
      <c r="AI250" s="42">
        <f t="shared" si="207"/>
        <v>5.2527488292497962E-3</v>
      </c>
      <c r="AJ250" s="42">
        <f t="shared" si="207"/>
        <v>8.0239305705335603E-7</v>
      </c>
      <c r="AK250" s="42">
        <f t="shared" si="207"/>
        <v>8.3766124979058458E-5</v>
      </c>
      <c r="AL250" s="42">
        <f t="shared" si="207"/>
        <v>8.911090562509364E-5</v>
      </c>
      <c r="AM250" s="42">
        <f t="shared" si="207"/>
        <v>0</v>
      </c>
      <c r="AN250" s="42">
        <f t="shared" si="207"/>
        <v>5.2509692739730407E-3</v>
      </c>
      <c r="AO250" s="42">
        <f t="shared" si="207"/>
        <v>7.4817243014435001E-4</v>
      </c>
      <c r="AP250" s="42">
        <f t="shared" si="207"/>
        <v>0</v>
      </c>
      <c r="AQ250" s="42">
        <f t="shared" si="207"/>
        <v>1.5618073161761097E-3</v>
      </c>
      <c r="AR250" s="42">
        <f t="shared" si="207"/>
        <v>7.7728833036227315E-3</v>
      </c>
      <c r="AS250" s="42">
        <f t="shared" si="207"/>
        <v>2.5013963856134955E-3</v>
      </c>
      <c r="AT250" s="42">
        <f t="shared" si="207"/>
        <v>4.1471217534966151E-3</v>
      </c>
      <c r="AU250" s="42">
        <f t="shared" si="207"/>
        <v>5.2328402758965772E-4</v>
      </c>
      <c r="AV250" s="42">
        <f t="shared" si="207"/>
        <v>0</v>
      </c>
      <c r="AW250" s="42">
        <f t="shared" si="207"/>
        <v>0</v>
      </c>
      <c r="AX250" s="42">
        <f t="shared" si="207"/>
        <v>0</v>
      </c>
      <c r="AY250" s="42">
        <f t="shared" si="207"/>
        <v>0</v>
      </c>
      <c r="AZ250" s="42">
        <f t="shared" si="207"/>
        <v>0</v>
      </c>
      <c r="BA250" s="42">
        <f t="shared" si="207"/>
        <v>0</v>
      </c>
      <c r="BB250" s="42">
        <f t="shared" si="207"/>
        <v>0</v>
      </c>
      <c r="BC250" s="42">
        <f t="shared" si="207"/>
        <v>3.1751706828428501E-3</v>
      </c>
      <c r="BD250" s="42">
        <f t="shared" si="207"/>
        <v>6.5332841824685337E-2</v>
      </c>
      <c r="BE250" s="42">
        <f t="shared" si="207"/>
        <v>0</v>
      </c>
      <c r="BF250" s="42">
        <f t="shared" si="207"/>
        <v>1.997432705772522E-3</v>
      </c>
      <c r="BG250" s="42">
        <f t="shared" si="207"/>
        <v>3.9070995906661985E-5</v>
      </c>
      <c r="BH250" s="42">
        <f t="shared" si="207"/>
        <v>7.0524596776408571E-2</v>
      </c>
      <c r="BI250" s="42">
        <f t="shared" si="207"/>
        <v>0</v>
      </c>
      <c r="BJ250" s="42">
        <f t="shared" si="207"/>
        <v>1.941607598829043E-2</v>
      </c>
      <c r="BK250" s="42">
        <f t="shared" si="207"/>
        <v>0</v>
      </c>
      <c r="BL250" s="42">
        <f t="shared" si="207"/>
        <v>6.8870523415977974E-7</v>
      </c>
      <c r="BM250" s="42">
        <f t="shared" si="207"/>
        <v>0.15416635032104689</v>
      </c>
      <c r="BN250" s="42">
        <f t="shared" si="207"/>
        <v>0</v>
      </c>
      <c r="BO250" s="42">
        <f t="shared" si="207"/>
        <v>9.1211310845255172E-4</v>
      </c>
      <c r="BP250" s="42">
        <f t="shared" si="207"/>
        <v>0</v>
      </c>
      <c r="BQ250" s="42">
        <f t="shared" si="205"/>
        <v>1.1414350229351696E-2</v>
      </c>
      <c r="BR250" s="42">
        <f t="shared" si="205"/>
        <v>9.7896912612466334E-4</v>
      </c>
      <c r="BS250" s="42">
        <f t="shared" si="205"/>
        <v>0</v>
      </c>
      <c r="BT250" s="42">
        <f t="shared" si="205"/>
        <v>0</v>
      </c>
      <c r="BU250" s="42">
        <f t="shared" si="205"/>
        <v>1.2187901773438798E-3</v>
      </c>
      <c r="BV250" s="42">
        <f t="shared" si="205"/>
        <v>2.670549465552537E-3</v>
      </c>
      <c r="BW250" s="42">
        <f t="shared" si="205"/>
        <v>0</v>
      </c>
      <c r="BX250" s="42">
        <f t="shared" si="205"/>
        <v>0</v>
      </c>
      <c r="BY250" s="42">
        <f t="shared" si="205"/>
        <v>0</v>
      </c>
      <c r="BZ250" s="42">
        <f t="shared" si="205"/>
        <v>2.9659704325703102E-5</v>
      </c>
      <c r="CA250" s="42">
        <f t="shared" si="205"/>
        <v>0</v>
      </c>
      <c r="CB250" s="42">
        <f t="shared" si="205"/>
        <v>0</v>
      </c>
      <c r="CC250" s="42">
        <f t="shared" si="205"/>
        <v>0</v>
      </c>
      <c r="CD250" s="42">
        <f t="shared" si="205"/>
        <v>1.8507268573579858E-2</v>
      </c>
      <c r="CE250" s="42">
        <f t="shared" si="205"/>
        <v>0</v>
      </c>
      <c r="CF250" s="42">
        <f t="shared" si="205"/>
        <v>0</v>
      </c>
      <c r="CG250" s="42">
        <f t="shared" si="205"/>
        <v>6.2285498232892298E-5</v>
      </c>
      <c r="CH250" s="42">
        <f t="shared" si="205"/>
        <v>0</v>
      </c>
      <c r="CI250" s="42">
        <f t="shared" si="205"/>
        <v>2.0615648362140991E-4</v>
      </c>
      <c r="CJ250" s="42">
        <f t="shared" si="205"/>
        <v>0</v>
      </c>
      <c r="CK250" s="42">
        <f t="shared" si="205"/>
        <v>0</v>
      </c>
      <c r="CL250" s="42">
        <f t="shared" si="205"/>
        <v>0</v>
      </c>
      <c r="CM250" s="42">
        <f t="shared" si="205"/>
        <v>0</v>
      </c>
      <c r="CN250" s="42">
        <f t="shared" si="205"/>
        <v>7.2609898572349775E-6</v>
      </c>
      <c r="CO250" s="42">
        <f t="shared" si="205"/>
        <v>0</v>
      </c>
      <c r="CP250" s="42">
        <f t="shared" si="205"/>
        <v>0</v>
      </c>
      <c r="CQ250" s="42">
        <f t="shared" si="205"/>
        <v>1.02079877504147E-5</v>
      </c>
      <c r="CR250" s="42">
        <f t="shared" si="205"/>
        <v>0</v>
      </c>
      <c r="CS250" s="42">
        <f t="shared" si="205"/>
        <v>0</v>
      </c>
      <c r="CT250" s="42">
        <f t="shared" si="205"/>
        <v>0</v>
      </c>
      <c r="CU250" s="42">
        <f t="shared" si="205"/>
        <v>0</v>
      </c>
      <c r="CV250" s="42">
        <f t="shared" si="205"/>
        <v>3.1925175952189649E-4</v>
      </c>
      <c r="CW250" s="42">
        <f t="shared" si="205"/>
        <v>2.1318144833197728E-3</v>
      </c>
      <c r="CX250" s="42">
        <f t="shared" si="205"/>
        <v>0</v>
      </c>
      <c r="CY250" s="42">
        <f t="shared" si="205"/>
        <v>2.3153145904758375E-5</v>
      </c>
      <c r="CZ250" s="42">
        <f t="shared" si="205"/>
        <v>1.2824352001088325E-2</v>
      </c>
      <c r="DA250" s="42">
        <f t="shared" si="205"/>
        <v>5.9347682735065848E-4</v>
      </c>
      <c r="DB250" s="42">
        <f t="shared" si="205"/>
        <v>0</v>
      </c>
      <c r="DC250" s="42">
        <f t="shared" si="205"/>
        <v>3.6815339060297047E-3</v>
      </c>
      <c r="DD250" s="42">
        <f t="shared" si="205"/>
        <v>3.1564266528252716E-3</v>
      </c>
      <c r="DE250" s="42">
        <f t="shared" si="205"/>
        <v>3.290514214694739E-3</v>
      </c>
      <c r="DF250" s="42">
        <f t="shared" si="205"/>
        <v>4.9093784108742424E-3</v>
      </c>
      <c r="DG250" s="42">
        <f t="shared" si="205"/>
        <v>0</v>
      </c>
      <c r="DH250" s="42">
        <f t="shared" si="205"/>
        <v>0</v>
      </c>
      <c r="DI250" s="42">
        <f t="shared" si="205"/>
        <v>4.5135755838061065E-3</v>
      </c>
      <c r="DJ250" s="42">
        <f t="shared" si="205"/>
        <v>8.6467902245218132E-4</v>
      </c>
      <c r="DK250" s="42">
        <f t="shared" si="205"/>
        <v>5.6418534429881284E-3</v>
      </c>
      <c r="DL250" s="42">
        <f t="shared" si="205"/>
        <v>1.1314086011026416E-3</v>
      </c>
      <c r="DM250" s="42">
        <f t="shared" si="205"/>
        <v>0</v>
      </c>
      <c r="DN250" s="42">
        <f t="shared" si="205"/>
        <v>0</v>
      </c>
      <c r="DO250" s="42">
        <f t="shared" si="205"/>
        <v>0</v>
      </c>
      <c r="DP250" s="42">
        <f t="shared" si="205"/>
        <v>2.9918910828055068E-3</v>
      </c>
      <c r="DQ250" s="42">
        <f t="shared" si="205"/>
        <v>4.1913081120964794E-4</v>
      </c>
      <c r="DR250" s="42">
        <f t="shared" si="205"/>
        <v>4.5334021067223293E-5</v>
      </c>
      <c r="DS250" s="42">
        <f t="shared" si="205"/>
        <v>0</v>
      </c>
      <c r="DT250" s="42">
        <f t="shared" si="205"/>
        <v>1.2263199867587531E-4</v>
      </c>
      <c r="DU250" s="42">
        <f t="shared" si="205"/>
        <v>6.1842219533820341E-3</v>
      </c>
      <c r="DV250" s="42">
        <f t="shared" si="205"/>
        <v>4.0209082103948718E-3</v>
      </c>
      <c r="DW250" s="42">
        <f t="shared" si="205"/>
        <v>0</v>
      </c>
      <c r="DX250" s="42">
        <f t="shared" si="205"/>
        <v>6.1496390438615017E-8</v>
      </c>
      <c r="DY250" s="42">
        <f t="shared" si="205"/>
        <v>0</v>
      </c>
      <c r="DZ250" s="42">
        <f t="shared" si="205"/>
        <v>0</v>
      </c>
      <c r="EA250" s="42">
        <f t="shared" si="205"/>
        <v>0</v>
      </c>
      <c r="EB250" s="42">
        <f t="shared" si="208"/>
        <v>0</v>
      </c>
      <c r="EC250" s="42">
        <f t="shared" si="208"/>
        <v>0</v>
      </c>
      <c r="ED250" s="42">
        <f t="shared" si="208"/>
        <v>0</v>
      </c>
      <c r="EE250" s="42">
        <f t="shared" si="208"/>
        <v>0</v>
      </c>
      <c r="EF250" s="42">
        <f t="shared" si="208"/>
        <v>0</v>
      </c>
      <c r="EG250" s="42">
        <f t="shared" si="208"/>
        <v>0</v>
      </c>
      <c r="EH250" s="42">
        <f t="shared" si="208"/>
        <v>0</v>
      </c>
      <c r="EI250" s="42">
        <f t="shared" si="208"/>
        <v>0</v>
      </c>
      <c r="EJ250" s="42">
        <f t="shared" si="208"/>
        <v>0</v>
      </c>
      <c r="EK250" s="42">
        <f t="shared" si="208"/>
        <v>0</v>
      </c>
      <c r="EL250" s="42">
        <f t="shared" si="208"/>
        <v>0</v>
      </c>
      <c r="EM250" s="42">
        <f t="shared" si="208"/>
        <v>0</v>
      </c>
      <c r="EN250" s="42">
        <f t="shared" si="208"/>
        <v>0</v>
      </c>
      <c r="EO250" s="42">
        <f t="shared" si="208"/>
        <v>0</v>
      </c>
      <c r="EP250" s="42">
        <f t="shared" si="208"/>
        <v>0</v>
      </c>
      <c r="EQ250" s="42">
        <f t="shared" si="208"/>
        <v>0</v>
      </c>
      <c r="ER250" s="42">
        <f t="shared" si="208"/>
        <v>0</v>
      </c>
      <c r="ES250" s="42">
        <f t="shared" si="208"/>
        <v>0</v>
      </c>
      <c r="ET250" s="42">
        <f t="shared" si="208"/>
        <v>0</v>
      </c>
      <c r="EU250" s="42">
        <f t="shared" si="208"/>
        <v>0</v>
      </c>
      <c r="EV250" s="42">
        <f t="shared" si="208"/>
        <v>0</v>
      </c>
      <c r="EW250" s="42">
        <f t="shared" si="208"/>
        <v>0</v>
      </c>
      <c r="EX250" s="42">
        <f t="shared" si="208"/>
        <v>0</v>
      </c>
      <c r="EY250" s="42">
        <f t="shared" si="208"/>
        <v>0</v>
      </c>
      <c r="EZ250" s="42">
        <f t="shared" si="208"/>
        <v>0</v>
      </c>
      <c r="FA250" s="42">
        <f t="shared" si="208"/>
        <v>0</v>
      </c>
      <c r="FB250" s="42">
        <f t="shared" si="208"/>
        <v>0</v>
      </c>
      <c r="FC250" s="42">
        <f t="shared" si="208"/>
        <v>0</v>
      </c>
      <c r="FD250" s="42">
        <f t="shared" si="208"/>
        <v>0</v>
      </c>
      <c r="FE250" s="42">
        <f t="shared" si="208"/>
        <v>0</v>
      </c>
      <c r="FF250" s="42">
        <f t="shared" si="208"/>
        <v>0</v>
      </c>
      <c r="FG250" s="42">
        <f t="shared" si="208"/>
        <v>0</v>
      </c>
      <c r="FH250" s="42">
        <f t="shared" si="208"/>
        <v>3.0677190208951113E-5</v>
      </c>
      <c r="FI250" s="42">
        <f t="shared" si="208"/>
        <v>0</v>
      </c>
      <c r="FJ250" s="42">
        <f t="shared" si="208"/>
        <v>0</v>
      </c>
      <c r="FK250" s="42">
        <f t="shared" si="208"/>
        <v>0</v>
      </c>
      <c r="FL250" s="42">
        <f t="shared" si="208"/>
        <v>0</v>
      </c>
      <c r="FM250" s="42">
        <f t="shared" si="208"/>
        <v>0</v>
      </c>
      <c r="FN250" s="42">
        <f t="shared" si="208"/>
        <v>0</v>
      </c>
      <c r="FO250" s="42">
        <f t="shared" si="208"/>
        <v>1.51368677548218E-4</v>
      </c>
      <c r="FP250" s="42">
        <f t="shared" si="208"/>
        <v>2.0030635687983702E-4</v>
      </c>
      <c r="FQ250" s="42">
        <f t="shared" si="208"/>
        <v>0</v>
      </c>
      <c r="FR250" s="42">
        <f t="shared" si="208"/>
        <v>1.4403312076864939E-5</v>
      </c>
      <c r="FS250" s="42">
        <f t="shared" si="208"/>
        <v>0</v>
      </c>
      <c r="FT250" s="42">
        <f t="shared" si="208"/>
        <v>0</v>
      </c>
      <c r="FU250" s="42">
        <f t="shared" si="208"/>
        <v>0</v>
      </c>
      <c r="FV250" s="42">
        <f t="shared" si="208"/>
        <v>0</v>
      </c>
      <c r="FW250" s="42">
        <f t="shared" si="208"/>
        <v>0</v>
      </c>
      <c r="FX250" s="42">
        <f t="shared" si="208"/>
        <v>0</v>
      </c>
      <c r="FY250" s="42">
        <f t="shared" si="208"/>
        <v>0</v>
      </c>
      <c r="FZ250" s="42">
        <f t="shared" si="208"/>
        <v>0</v>
      </c>
      <c r="GA250" s="42">
        <f t="shared" si="208"/>
        <v>0</v>
      </c>
      <c r="GB250" s="42">
        <f t="shared" si="208"/>
        <v>0</v>
      </c>
      <c r="GC250" s="42">
        <f t="shared" si="208"/>
        <v>0</v>
      </c>
      <c r="GD250" s="42">
        <f t="shared" si="208"/>
        <v>0</v>
      </c>
      <c r="GE250" s="42">
        <f t="shared" si="208"/>
        <v>0</v>
      </c>
      <c r="GF250" s="42">
        <f t="shared" si="208"/>
        <v>1.5248281052497898E-3</v>
      </c>
      <c r="GG250" s="1"/>
      <c r="GH250" s="37"/>
      <c r="GI250" s="37"/>
    </row>
    <row r="251" spans="1:191">
      <c r="A251" s="37"/>
      <c r="B251" s="40" t="s">
        <v>94</v>
      </c>
      <c r="C251" s="41" t="s">
        <v>280</v>
      </c>
      <c r="D251" s="42">
        <f t="shared" si="162"/>
        <v>0</v>
      </c>
      <c r="E251" s="42">
        <f t="shared" si="207"/>
        <v>0</v>
      </c>
      <c r="F251" s="42">
        <f t="shared" si="207"/>
        <v>0</v>
      </c>
      <c r="G251" s="42">
        <f t="shared" si="207"/>
        <v>0</v>
      </c>
      <c r="H251" s="42">
        <f t="shared" si="207"/>
        <v>0</v>
      </c>
      <c r="I251" s="42">
        <f t="shared" si="207"/>
        <v>0</v>
      </c>
      <c r="J251" s="42">
        <f t="shared" si="207"/>
        <v>0</v>
      </c>
      <c r="K251" s="42">
        <f t="shared" si="207"/>
        <v>0</v>
      </c>
      <c r="L251" s="42">
        <f t="shared" si="207"/>
        <v>0</v>
      </c>
      <c r="M251" s="42">
        <f t="shared" si="207"/>
        <v>0</v>
      </c>
      <c r="N251" s="42">
        <f t="shared" si="207"/>
        <v>0</v>
      </c>
      <c r="O251" s="42">
        <f t="shared" si="207"/>
        <v>0</v>
      </c>
      <c r="P251" s="42">
        <f t="shared" si="207"/>
        <v>0</v>
      </c>
      <c r="Q251" s="42">
        <f t="shared" si="207"/>
        <v>0</v>
      </c>
      <c r="R251" s="42">
        <f t="shared" si="207"/>
        <v>0</v>
      </c>
      <c r="S251" s="42">
        <f t="shared" si="207"/>
        <v>0</v>
      </c>
      <c r="T251" s="42">
        <f t="shared" si="207"/>
        <v>0</v>
      </c>
      <c r="U251" s="42">
        <f t="shared" si="207"/>
        <v>0</v>
      </c>
      <c r="V251" s="42">
        <f t="shared" si="207"/>
        <v>0</v>
      </c>
      <c r="W251" s="42">
        <f t="shared" si="207"/>
        <v>0</v>
      </c>
      <c r="X251" s="42">
        <f t="shared" si="207"/>
        <v>0</v>
      </c>
      <c r="Y251" s="42">
        <f t="shared" si="207"/>
        <v>0</v>
      </c>
      <c r="Z251" s="42">
        <f t="shared" si="207"/>
        <v>0</v>
      </c>
      <c r="AA251" s="42">
        <f t="shared" si="207"/>
        <v>0</v>
      </c>
      <c r="AB251" s="42">
        <f t="shared" si="207"/>
        <v>0</v>
      </c>
      <c r="AC251" s="42">
        <f t="shared" si="207"/>
        <v>0</v>
      </c>
      <c r="AD251" s="42">
        <f t="shared" si="207"/>
        <v>1.1222772897875493E-2</v>
      </c>
      <c r="AE251" s="42">
        <f t="shared" si="207"/>
        <v>0.16400269551983399</v>
      </c>
      <c r="AF251" s="42">
        <f t="shared" si="207"/>
        <v>0.17218531367228737</v>
      </c>
      <c r="AG251" s="42">
        <f t="shared" si="207"/>
        <v>0.12692863468978696</v>
      </c>
      <c r="AH251" s="42">
        <f t="shared" si="207"/>
        <v>0</v>
      </c>
      <c r="AI251" s="42">
        <f t="shared" si="207"/>
        <v>0.15746154713230243</v>
      </c>
      <c r="AJ251" s="42">
        <f t="shared" si="207"/>
        <v>4.2523622451599657E-2</v>
      </c>
      <c r="AK251" s="42">
        <f t="shared" si="207"/>
        <v>4.5568771988607794E-2</v>
      </c>
      <c r="AL251" s="42">
        <f t="shared" si="207"/>
        <v>8.0768058518744287E-2</v>
      </c>
      <c r="AM251" s="42">
        <f t="shared" si="207"/>
        <v>0</v>
      </c>
      <c r="AN251" s="42">
        <f t="shared" si="207"/>
        <v>1.941068814670783E-4</v>
      </c>
      <c r="AO251" s="42">
        <f t="shared" si="207"/>
        <v>8.9031976640092708E-4</v>
      </c>
      <c r="AP251" s="42">
        <f t="shared" si="207"/>
        <v>0</v>
      </c>
      <c r="AQ251" s="42">
        <f t="shared" si="207"/>
        <v>1.7947945294451281E-3</v>
      </c>
      <c r="AR251" s="42">
        <f t="shared" si="207"/>
        <v>1.8464772063192742E-4</v>
      </c>
      <c r="AS251" s="42">
        <f t="shared" si="207"/>
        <v>0</v>
      </c>
      <c r="AT251" s="42">
        <f t="shared" si="207"/>
        <v>4.8882926052683894E-5</v>
      </c>
      <c r="AU251" s="42">
        <f t="shared" si="207"/>
        <v>0</v>
      </c>
      <c r="AV251" s="42">
        <f t="shared" si="207"/>
        <v>0</v>
      </c>
      <c r="AW251" s="42">
        <f t="shared" si="207"/>
        <v>0</v>
      </c>
      <c r="AX251" s="42">
        <f t="shared" si="207"/>
        <v>0</v>
      </c>
      <c r="AY251" s="42">
        <f t="shared" si="207"/>
        <v>0</v>
      </c>
      <c r="AZ251" s="42">
        <f t="shared" si="207"/>
        <v>0</v>
      </c>
      <c r="BA251" s="42">
        <f t="shared" si="207"/>
        <v>0</v>
      </c>
      <c r="BB251" s="42">
        <f t="shared" si="207"/>
        <v>0</v>
      </c>
      <c r="BC251" s="42">
        <f t="shared" si="207"/>
        <v>0</v>
      </c>
      <c r="BD251" s="42">
        <f t="shared" si="207"/>
        <v>7.8992461283566715E-5</v>
      </c>
      <c r="BE251" s="42">
        <f t="shared" si="207"/>
        <v>0</v>
      </c>
      <c r="BF251" s="42">
        <f t="shared" si="207"/>
        <v>0</v>
      </c>
      <c r="BG251" s="42">
        <f t="shared" si="207"/>
        <v>0</v>
      </c>
      <c r="BH251" s="42">
        <f t="shared" si="207"/>
        <v>0</v>
      </c>
      <c r="BI251" s="42">
        <f t="shared" si="207"/>
        <v>0</v>
      </c>
      <c r="BJ251" s="42">
        <f t="shared" si="207"/>
        <v>0</v>
      </c>
      <c r="BK251" s="42">
        <f t="shared" si="207"/>
        <v>0</v>
      </c>
      <c r="BL251" s="42">
        <f t="shared" si="207"/>
        <v>2.4104683195592288E-4</v>
      </c>
      <c r="BM251" s="42">
        <f t="shared" si="207"/>
        <v>3.2142562238807036E-4</v>
      </c>
      <c r="BN251" s="42">
        <f t="shared" si="207"/>
        <v>0</v>
      </c>
      <c r="BO251" s="42">
        <f t="shared" si="207"/>
        <v>2.2280625549985994E-4</v>
      </c>
      <c r="BP251" s="42">
        <f t="shared" si="207"/>
        <v>4.6728971962616828E-3</v>
      </c>
      <c r="BQ251" s="42">
        <f t="shared" si="205"/>
        <v>2.2181014825790311E-5</v>
      </c>
      <c r="BR251" s="42">
        <f t="shared" si="205"/>
        <v>8.8284922017677981E-4</v>
      </c>
      <c r="BS251" s="42">
        <f t="shared" si="205"/>
        <v>0</v>
      </c>
      <c r="BT251" s="42">
        <f t="shared" si="205"/>
        <v>0</v>
      </c>
      <c r="BU251" s="42">
        <f t="shared" si="205"/>
        <v>0</v>
      </c>
      <c r="BV251" s="42">
        <f t="shared" si="205"/>
        <v>1.1430851897777965E-2</v>
      </c>
      <c r="BW251" s="42">
        <f t="shared" si="205"/>
        <v>0</v>
      </c>
      <c r="BX251" s="42">
        <f t="shared" si="205"/>
        <v>0</v>
      </c>
      <c r="BY251" s="42">
        <f t="shared" si="205"/>
        <v>0</v>
      </c>
      <c r="BZ251" s="42">
        <f t="shared" si="205"/>
        <v>0</v>
      </c>
      <c r="CA251" s="42">
        <f t="shared" si="205"/>
        <v>0</v>
      </c>
      <c r="CB251" s="42">
        <f t="shared" si="205"/>
        <v>0</v>
      </c>
      <c r="CC251" s="42">
        <f t="shared" si="205"/>
        <v>0</v>
      </c>
      <c r="CD251" s="42">
        <f t="shared" si="205"/>
        <v>0</v>
      </c>
      <c r="CE251" s="42">
        <f t="shared" si="205"/>
        <v>0</v>
      </c>
      <c r="CF251" s="42">
        <f t="shared" si="205"/>
        <v>0</v>
      </c>
      <c r="CG251" s="42">
        <f t="shared" si="205"/>
        <v>0</v>
      </c>
      <c r="CH251" s="42">
        <f t="shared" si="205"/>
        <v>0</v>
      </c>
      <c r="CI251" s="42">
        <f t="shared" si="205"/>
        <v>0</v>
      </c>
      <c r="CJ251" s="42">
        <f t="shared" si="205"/>
        <v>0</v>
      </c>
      <c r="CK251" s="42">
        <f t="shared" si="205"/>
        <v>0</v>
      </c>
      <c r="CL251" s="42">
        <f t="shared" si="205"/>
        <v>0</v>
      </c>
      <c r="CM251" s="42">
        <f t="shared" si="205"/>
        <v>0</v>
      </c>
      <c r="CN251" s="42">
        <f t="shared" si="205"/>
        <v>0</v>
      </c>
      <c r="CO251" s="42">
        <f t="shared" si="205"/>
        <v>0</v>
      </c>
      <c r="CP251" s="42">
        <f t="shared" si="205"/>
        <v>0</v>
      </c>
      <c r="CQ251" s="42">
        <f t="shared" si="205"/>
        <v>0</v>
      </c>
      <c r="CR251" s="42">
        <f t="shared" si="205"/>
        <v>0</v>
      </c>
      <c r="CS251" s="42">
        <f t="shared" si="205"/>
        <v>0</v>
      </c>
      <c r="CT251" s="42">
        <f t="shared" si="205"/>
        <v>0</v>
      </c>
      <c r="CU251" s="42">
        <f t="shared" si="205"/>
        <v>0</v>
      </c>
      <c r="CV251" s="42">
        <f t="shared" si="205"/>
        <v>0</v>
      </c>
      <c r="CW251" s="42">
        <f t="shared" si="205"/>
        <v>0</v>
      </c>
      <c r="CX251" s="42">
        <f t="shared" si="205"/>
        <v>0</v>
      </c>
      <c r="CY251" s="42">
        <f t="shared" si="205"/>
        <v>0</v>
      </c>
      <c r="CZ251" s="42">
        <f t="shared" si="205"/>
        <v>2.768102369187047E-3</v>
      </c>
      <c r="DA251" s="42">
        <f t="shared" si="205"/>
        <v>0</v>
      </c>
      <c r="DB251" s="42">
        <f t="shared" si="205"/>
        <v>0</v>
      </c>
      <c r="DC251" s="42">
        <f t="shared" si="205"/>
        <v>0</v>
      </c>
      <c r="DD251" s="42">
        <f t="shared" si="205"/>
        <v>0</v>
      </c>
      <c r="DE251" s="42">
        <f t="shared" si="205"/>
        <v>0</v>
      </c>
      <c r="DF251" s="42">
        <f t="shared" si="205"/>
        <v>0</v>
      </c>
      <c r="DG251" s="42">
        <f t="shared" si="205"/>
        <v>0</v>
      </c>
      <c r="DH251" s="42">
        <f t="shared" si="205"/>
        <v>0</v>
      </c>
      <c r="DI251" s="42">
        <f t="shared" si="205"/>
        <v>0</v>
      </c>
      <c r="DJ251" s="42">
        <f t="shared" si="205"/>
        <v>0</v>
      </c>
      <c r="DK251" s="42">
        <f t="shared" si="205"/>
        <v>0</v>
      </c>
      <c r="DL251" s="42">
        <f t="shared" si="205"/>
        <v>0</v>
      </c>
      <c r="DM251" s="42">
        <f t="shared" si="205"/>
        <v>0</v>
      </c>
      <c r="DN251" s="42">
        <f t="shared" si="205"/>
        <v>0</v>
      </c>
      <c r="DO251" s="42">
        <f t="shared" si="205"/>
        <v>0</v>
      </c>
      <c r="DP251" s="42">
        <f t="shared" si="205"/>
        <v>0</v>
      </c>
      <c r="DQ251" s="42">
        <f t="shared" si="205"/>
        <v>0</v>
      </c>
      <c r="DR251" s="42">
        <f t="shared" si="205"/>
        <v>0</v>
      </c>
      <c r="DS251" s="42">
        <f t="shared" si="205"/>
        <v>0</v>
      </c>
      <c r="DT251" s="42">
        <f t="shared" si="205"/>
        <v>0</v>
      </c>
      <c r="DU251" s="42">
        <f t="shared" si="205"/>
        <v>2.7528068329391614E-2</v>
      </c>
      <c r="DV251" s="42">
        <f t="shared" si="205"/>
        <v>7.6178888470867009E-3</v>
      </c>
      <c r="DW251" s="42">
        <f t="shared" si="205"/>
        <v>0</v>
      </c>
      <c r="DX251" s="42">
        <f t="shared" si="205"/>
        <v>0</v>
      </c>
      <c r="DY251" s="42">
        <f t="shared" si="205"/>
        <v>0</v>
      </c>
      <c r="DZ251" s="42">
        <f t="shared" si="205"/>
        <v>0</v>
      </c>
      <c r="EA251" s="42">
        <f t="shared" si="205"/>
        <v>0</v>
      </c>
      <c r="EB251" s="42">
        <f t="shared" si="208"/>
        <v>0</v>
      </c>
      <c r="EC251" s="42">
        <f t="shared" si="208"/>
        <v>0</v>
      </c>
      <c r="ED251" s="42">
        <f t="shared" si="208"/>
        <v>0</v>
      </c>
      <c r="EE251" s="42">
        <f t="shared" si="208"/>
        <v>0</v>
      </c>
      <c r="EF251" s="42">
        <f t="shared" si="208"/>
        <v>0</v>
      </c>
      <c r="EG251" s="42">
        <f t="shared" si="208"/>
        <v>0</v>
      </c>
      <c r="EH251" s="42">
        <f t="shared" si="208"/>
        <v>0</v>
      </c>
      <c r="EI251" s="42">
        <f t="shared" si="208"/>
        <v>0</v>
      </c>
      <c r="EJ251" s="42">
        <f t="shared" si="208"/>
        <v>0</v>
      </c>
      <c r="EK251" s="42">
        <f t="shared" si="208"/>
        <v>0</v>
      </c>
      <c r="EL251" s="42">
        <f t="shared" si="208"/>
        <v>0</v>
      </c>
      <c r="EM251" s="42">
        <f t="shared" si="208"/>
        <v>0</v>
      </c>
      <c r="EN251" s="42">
        <f t="shared" si="208"/>
        <v>0</v>
      </c>
      <c r="EO251" s="42">
        <f t="shared" si="208"/>
        <v>0</v>
      </c>
      <c r="EP251" s="42">
        <f t="shared" si="208"/>
        <v>0</v>
      </c>
      <c r="EQ251" s="42">
        <f t="shared" si="208"/>
        <v>0</v>
      </c>
      <c r="ER251" s="42">
        <f t="shared" si="208"/>
        <v>0</v>
      </c>
      <c r="ES251" s="42">
        <f t="shared" si="208"/>
        <v>0</v>
      </c>
      <c r="ET251" s="42">
        <f t="shared" si="208"/>
        <v>0</v>
      </c>
      <c r="EU251" s="42">
        <f t="shared" si="208"/>
        <v>0</v>
      </c>
      <c r="EV251" s="42">
        <f t="shared" si="208"/>
        <v>0</v>
      </c>
      <c r="EW251" s="42">
        <f t="shared" si="208"/>
        <v>0</v>
      </c>
      <c r="EX251" s="42">
        <f t="shared" si="208"/>
        <v>0</v>
      </c>
      <c r="EY251" s="42">
        <f t="shared" si="208"/>
        <v>0</v>
      </c>
      <c r="EZ251" s="42">
        <f t="shared" si="208"/>
        <v>0</v>
      </c>
      <c r="FA251" s="42">
        <f t="shared" si="208"/>
        <v>0</v>
      </c>
      <c r="FB251" s="42">
        <f t="shared" si="208"/>
        <v>0</v>
      </c>
      <c r="FC251" s="42">
        <f t="shared" si="208"/>
        <v>0</v>
      </c>
      <c r="FD251" s="42">
        <f t="shared" si="208"/>
        <v>0</v>
      </c>
      <c r="FE251" s="42">
        <f t="shared" si="208"/>
        <v>0</v>
      </c>
      <c r="FF251" s="42">
        <f t="shared" si="208"/>
        <v>0</v>
      </c>
      <c r="FG251" s="42">
        <f t="shared" si="208"/>
        <v>0</v>
      </c>
      <c r="FH251" s="42">
        <f t="shared" si="208"/>
        <v>0</v>
      </c>
      <c r="FI251" s="42">
        <f t="shared" si="208"/>
        <v>3.2801218058322954E-6</v>
      </c>
      <c r="FJ251" s="42">
        <f t="shared" si="208"/>
        <v>0</v>
      </c>
      <c r="FK251" s="42">
        <f t="shared" si="208"/>
        <v>0</v>
      </c>
      <c r="FL251" s="42">
        <f t="shared" si="208"/>
        <v>0</v>
      </c>
      <c r="FM251" s="42">
        <f t="shared" si="208"/>
        <v>0</v>
      </c>
      <c r="FN251" s="42">
        <f t="shared" si="208"/>
        <v>0</v>
      </c>
      <c r="FO251" s="42">
        <f t="shared" si="208"/>
        <v>0</v>
      </c>
      <c r="FP251" s="42">
        <f t="shared" si="208"/>
        <v>0</v>
      </c>
      <c r="FQ251" s="42">
        <f t="shared" si="208"/>
        <v>0</v>
      </c>
      <c r="FR251" s="42">
        <f t="shared" si="208"/>
        <v>0</v>
      </c>
      <c r="FS251" s="42">
        <f t="shared" si="208"/>
        <v>0</v>
      </c>
      <c r="FT251" s="42">
        <f t="shared" si="208"/>
        <v>0</v>
      </c>
      <c r="FU251" s="42">
        <f t="shared" si="208"/>
        <v>0</v>
      </c>
      <c r="FV251" s="42">
        <f t="shared" si="208"/>
        <v>0</v>
      </c>
      <c r="FW251" s="42">
        <f t="shared" si="208"/>
        <v>0</v>
      </c>
      <c r="FX251" s="42">
        <f t="shared" si="208"/>
        <v>0</v>
      </c>
      <c r="FY251" s="42">
        <f t="shared" si="208"/>
        <v>0</v>
      </c>
      <c r="FZ251" s="42">
        <f t="shared" si="208"/>
        <v>0</v>
      </c>
      <c r="GA251" s="42">
        <f t="shared" si="208"/>
        <v>0</v>
      </c>
      <c r="GB251" s="42">
        <f t="shared" si="208"/>
        <v>0</v>
      </c>
      <c r="GC251" s="42">
        <f t="shared" si="208"/>
        <v>0</v>
      </c>
      <c r="GD251" s="42">
        <f t="shared" si="208"/>
        <v>0</v>
      </c>
      <c r="GE251" s="42">
        <f t="shared" si="208"/>
        <v>0</v>
      </c>
      <c r="GF251" s="42">
        <f t="shared" si="208"/>
        <v>1.2998115486338342E-4</v>
      </c>
      <c r="GG251" s="1"/>
      <c r="GH251" s="37"/>
      <c r="GI251" s="37"/>
    </row>
    <row r="252" spans="1:191">
      <c r="A252" s="37"/>
      <c r="B252" s="40" t="s">
        <v>95</v>
      </c>
      <c r="C252" s="41" t="s">
        <v>281</v>
      </c>
      <c r="D252" s="42">
        <f t="shared" si="162"/>
        <v>0</v>
      </c>
      <c r="E252" s="42">
        <f t="shared" si="207"/>
        <v>0</v>
      </c>
      <c r="F252" s="42">
        <f t="shared" si="207"/>
        <v>0</v>
      </c>
      <c r="G252" s="42">
        <f t="shared" si="207"/>
        <v>0</v>
      </c>
      <c r="H252" s="42">
        <f t="shared" si="207"/>
        <v>0</v>
      </c>
      <c r="I252" s="42">
        <f t="shared" si="207"/>
        <v>0</v>
      </c>
      <c r="J252" s="42">
        <f t="shared" si="207"/>
        <v>8.6072191005029525E-3</v>
      </c>
      <c r="K252" s="42">
        <f t="shared" si="207"/>
        <v>4.3238158151480174E-2</v>
      </c>
      <c r="L252" s="42">
        <f t="shared" si="207"/>
        <v>0</v>
      </c>
      <c r="M252" s="42">
        <f t="shared" si="207"/>
        <v>0</v>
      </c>
      <c r="N252" s="42">
        <f t="shared" si="207"/>
        <v>0</v>
      </c>
      <c r="O252" s="42">
        <f t="shared" si="207"/>
        <v>5.0670979128526316E-3</v>
      </c>
      <c r="P252" s="42">
        <f t="shared" si="207"/>
        <v>1.1698599852616063E-2</v>
      </c>
      <c r="Q252" s="42">
        <f t="shared" si="207"/>
        <v>0</v>
      </c>
      <c r="R252" s="42">
        <f t="shared" si="207"/>
        <v>0</v>
      </c>
      <c r="S252" s="42">
        <f t="shared" si="207"/>
        <v>0</v>
      </c>
      <c r="T252" s="42">
        <f t="shared" si="207"/>
        <v>3.7638810620586966E-5</v>
      </c>
      <c r="U252" s="42">
        <f t="shared" si="207"/>
        <v>6.1394257116563775E-6</v>
      </c>
      <c r="V252" s="42">
        <f t="shared" si="207"/>
        <v>0</v>
      </c>
      <c r="W252" s="42">
        <f t="shared" si="207"/>
        <v>5.98411471875147E-4</v>
      </c>
      <c r="X252" s="42">
        <f t="shared" si="207"/>
        <v>2.5072962320352226E-6</v>
      </c>
      <c r="Y252" s="42">
        <f t="shared" si="207"/>
        <v>5.4895104340362341E-5</v>
      </c>
      <c r="Z252" s="42">
        <f t="shared" si="207"/>
        <v>2.0663675197249394E-4</v>
      </c>
      <c r="AA252" s="42">
        <f t="shared" si="207"/>
        <v>0</v>
      </c>
      <c r="AB252" s="42">
        <f t="shared" si="207"/>
        <v>0</v>
      </c>
      <c r="AC252" s="42">
        <f t="shared" si="207"/>
        <v>2.0642010269300674E-3</v>
      </c>
      <c r="AD252" s="42">
        <f t="shared" si="207"/>
        <v>3.5159352827343981E-5</v>
      </c>
      <c r="AE252" s="42">
        <f t="shared" si="207"/>
        <v>0</v>
      </c>
      <c r="AF252" s="42">
        <f t="shared" si="207"/>
        <v>0</v>
      </c>
      <c r="AG252" s="42">
        <f t="shared" si="207"/>
        <v>0</v>
      </c>
      <c r="AH252" s="42">
        <f t="shared" si="207"/>
        <v>0</v>
      </c>
      <c r="AI252" s="42">
        <f t="shared" si="207"/>
        <v>0</v>
      </c>
      <c r="AJ252" s="42">
        <f t="shared" si="207"/>
        <v>0</v>
      </c>
      <c r="AK252" s="42">
        <f t="shared" si="207"/>
        <v>0</v>
      </c>
      <c r="AL252" s="42">
        <f t="shared" si="207"/>
        <v>1.278547776360039E-4</v>
      </c>
      <c r="AM252" s="42">
        <f t="shared" si="207"/>
        <v>0</v>
      </c>
      <c r="AN252" s="42">
        <f t="shared" si="207"/>
        <v>0</v>
      </c>
      <c r="AO252" s="42">
        <f t="shared" si="207"/>
        <v>0</v>
      </c>
      <c r="AP252" s="42">
        <f t="shared" si="207"/>
        <v>0</v>
      </c>
      <c r="AQ252" s="42">
        <f t="shared" si="207"/>
        <v>0</v>
      </c>
      <c r="AR252" s="42">
        <f t="shared" si="207"/>
        <v>0</v>
      </c>
      <c r="AS252" s="42">
        <f t="shared" si="207"/>
        <v>0</v>
      </c>
      <c r="AT252" s="42">
        <f t="shared" si="207"/>
        <v>0</v>
      </c>
      <c r="AU252" s="42">
        <f t="shared" si="207"/>
        <v>0</v>
      </c>
      <c r="AV252" s="42">
        <f t="shared" si="207"/>
        <v>0</v>
      </c>
      <c r="AW252" s="42">
        <f t="shared" si="207"/>
        <v>0</v>
      </c>
      <c r="AX252" s="42">
        <f t="shared" si="207"/>
        <v>0</v>
      </c>
      <c r="AY252" s="42">
        <f t="shared" si="207"/>
        <v>0</v>
      </c>
      <c r="AZ252" s="42">
        <f t="shared" si="207"/>
        <v>0</v>
      </c>
      <c r="BA252" s="42">
        <f t="shared" si="207"/>
        <v>0</v>
      </c>
      <c r="BB252" s="42">
        <f t="shared" si="207"/>
        <v>0</v>
      </c>
      <c r="BC252" s="42">
        <f t="shared" si="207"/>
        <v>0</v>
      </c>
      <c r="BD252" s="42">
        <f t="shared" si="207"/>
        <v>0</v>
      </c>
      <c r="BE252" s="42">
        <f t="shared" si="207"/>
        <v>3.8145775298868922E-2</v>
      </c>
      <c r="BF252" s="42">
        <f t="shared" si="207"/>
        <v>1.5559358954411081E-5</v>
      </c>
      <c r="BG252" s="42">
        <f t="shared" si="207"/>
        <v>5.6972023864564278E-3</v>
      </c>
      <c r="BH252" s="42">
        <f t="shared" si="207"/>
        <v>0</v>
      </c>
      <c r="BI252" s="42">
        <f t="shared" si="207"/>
        <v>0</v>
      </c>
      <c r="BJ252" s="42">
        <f t="shared" si="207"/>
        <v>0</v>
      </c>
      <c r="BK252" s="42">
        <f t="shared" si="207"/>
        <v>0</v>
      </c>
      <c r="BL252" s="42">
        <f t="shared" si="207"/>
        <v>0</v>
      </c>
      <c r="BM252" s="42">
        <f t="shared" si="207"/>
        <v>0</v>
      </c>
      <c r="BN252" s="42">
        <f t="shared" si="207"/>
        <v>0</v>
      </c>
      <c r="BO252" s="42">
        <f t="shared" si="207"/>
        <v>0</v>
      </c>
      <c r="BP252" s="42">
        <f t="shared" ref="BP252:EA255" si="209">BP59/BP$192</f>
        <v>0</v>
      </c>
      <c r="BQ252" s="42">
        <f t="shared" si="209"/>
        <v>0</v>
      </c>
      <c r="BR252" s="42">
        <f t="shared" si="209"/>
        <v>0</v>
      </c>
      <c r="BS252" s="42">
        <f t="shared" si="209"/>
        <v>0</v>
      </c>
      <c r="BT252" s="42">
        <f t="shared" si="209"/>
        <v>0</v>
      </c>
      <c r="BU252" s="42">
        <f t="shared" si="209"/>
        <v>0</v>
      </c>
      <c r="BV252" s="42">
        <f t="shared" si="209"/>
        <v>0</v>
      </c>
      <c r="BW252" s="42">
        <f t="shared" si="209"/>
        <v>0</v>
      </c>
      <c r="BX252" s="42">
        <f t="shared" si="209"/>
        <v>0</v>
      </c>
      <c r="BY252" s="42">
        <f t="shared" si="209"/>
        <v>0</v>
      </c>
      <c r="BZ252" s="42">
        <f t="shared" si="209"/>
        <v>0</v>
      </c>
      <c r="CA252" s="42">
        <f t="shared" si="209"/>
        <v>0</v>
      </c>
      <c r="CB252" s="42">
        <f t="shared" si="209"/>
        <v>0</v>
      </c>
      <c r="CC252" s="42">
        <f t="shared" si="209"/>
        <v>0</v>
      </c>
      <c r="CD252" s="42">
        <f t="shared" si="209"/>
        <v>0</v>
      </c>
      <c r="CE252" s="42">
        <f t="shared" si="209"/>
        <v>0</v>
      </c>
      <c r="CF252" s="42">
        <f t="shared" si="209"/>
        <v>0</v>
      </c>
      <c r="CG252" s="42">
        <f t="shared" si="209"/>
        <v>0</v>
      </c>
      <c r="CH252" s="42">
        <f t="shared" si="209"/>
        <v>0</v>
      </c>
      <c r="CI252" s="42">
        <f t="shared" si="209"/>
        <v>0</v>
      </c>
      <c r="CJ252" s="42">
        <f t="shared" si="209"/>
        <v>0</v>
      </c>
      <c r="CK252" s="42">
        <f t="shared" si="209"/>
        <v>0</v>
      </c>
      <c r="CL252" s="42">
        <f t="shared" si="209"/>
        <v>0</v>
      </c>
      <c r="CM252" s="42">
        <f t="shared" si="209"/>
        <v>0</v>
      </c>
      <c r="CN252" s="42">
        <f t="shared" si="209"/>
        <v>0</v>
      </c>
      <c r="CO252" s="42">
        <f t="shared" si="209"/>
        <v>0</v>
      </c>
      <c r="CP252" s="42">
        <f t="shared" si="209"/>
        <v>0</v>
      </c>
      <c r="CQ252" s="42">
        <f t="shared" si="209"/>
        <v>0</v>
      </c>
      <c r="CR252" s="42">
        <f t="shared" si="209"/>
        <v>0</v>
      </c>
      <c r="CS252" s="42">
        <f t="shared" si="209"/>
        <v>0</v>
      </c>
      <c r="CT252" s="42">
        <f t="shared" si="209"/>
        <v>0</v>
      </c>
      <c r="CU252" s="42">
        <f t="shared" si="209"/>
        <v>0</v>
      </c>
      <c r="CV252" s="42">
        <f t="shared" si="209"/>
        <v>0</v>
      </c>
      <c r="CW252" s="42">
        <f t="shared" si="209"/>
        <v>0</v>
      </c>
      <c r="CX252" s="42">
        <f t="shared" si="209"/>
        <v>0</v>
      </c>
      <c r="CY252" s="42">
        <f t="shared" si="209"/>
        <v>0</v>
      </c>
      <c r="CZ252" s="42">
        <f t="shared" si="209"/>
        <v>0</v>
      </c>
      <c r="DA252" s="42">
        <f t="shared" si="209"/>
        <v>0</v>
      </c>
      <c r="DB252" s="42">
        <f t="shared" si="209"/>
        <v>0</v>
      </c>
      <c r="DC252" s="42">
        <f t="shared" si="209"/>
        <v>0</v>
      </c>
      <c r="DD252" s="42">
        <f t="shared" si="209"/>
        <v>0</v>
      </c>
      <c r="DE252" s="42">
        <f t="shared" si="209"/>
        <v>0</v>
      </c>
      <c r="DF252" s="42">
        <f t="shared" si="209"/>
        <v>0</v>
      </c>
      <c r="DG252" s="42">
        <f t="shared" si="209"/>
        <v>0</v>
      </c>
      <c r="DH252" s="42">
        <f t="shared" si="209"/>
        <v>0</v>
      </c>
      <c r="DI252" s="42">
        <f t="shared" si="209"/>
        <v>0</v>
      </c>
      <c r="DJ252" s="42">
        <f t="shared" si="209"/>
        <v>0</v>
      </c>
      <c r="DK252" s="42">
        <f t="shared" si="209"/>
        <v>0</v>
      </c>
      <c r="DL252" s="42">
        <f t="shared" si="209"/>
        <v>0</v>
      </c>
      <c r="DM252" s="42">
        <f t="shared" si="209"/>
        <v>0</v>
      </c>
      <c r="DN252" s="42">
        <f t="shared" si="209"/>
        <v>0</v>
      </c>
      <c r="DO252" s="42">
        <f t="shared" si="209"/>
        <v>0</v>
      </c>
      <c r="DP252" s="42">
        <f t="shared" si="209"/>
        <v>0</v>
      </c>
      <c r="DQ252" s="42">
        <f t="shared" si="209"/>
        <v>0</v>
      </c>
      <c r="DR252" s="42">
        <f t="shared" si="209"/>
        <v>0</v>
      </c>
      <c r="DS252" s="42">
        <f t="shared" si="209"/>
        <v>0</v>
      </c>
      <c r="DT252" s="42">
        <f t="shared" si="209"/>
        <v>0</v>
      </c>
      <c r="DU252" s="42">
        <f t="shared" si="209"/>
        <v>0</v>
      </c>
      <c r="DV252" s="42">
        <f t="shared" si="209"/>
        <v>0</v>
      </c>
      <c r="DW252" s="42">
        <f t="shared" si="209"/>
        <v>3.2153306967621619E-5</v>
      </c>
      <c r="DX252" s="42">
        <f t="shared" si="209"/>
        <v>0</v>
      </c>
      <c r="DY252" s="42">
        <f t="shared" si="209"/>
        <v>0</v>
      </c>
      <c r="DZ252" s="42">
        <f t="shared" si="209"/>
        <v>0</v>
      </c>
      <c r="EA252" s="42">
        <f t="shared" si="209"/>
        <v>0</v>
      </c>
      <c r="EB252" s="42">
        <f t="shared" si="208"/>
        <v>0</v>
      </c>
      <c r="EC252" s="42">
        <f t="shared" si="208"/>
        <v>0</v>
      </c>
      <c r="ED252" s="42">
        <f t="shared" si="208"/>
        <v>0</v>
      </c>
      <c r="EE252" s="42">
        <f t="shared" si="208"/>
        <v>0</v>
      </c>
      <c r="EF252" s="42">
        <f t="shared" si="208"/>
        <v>2.9699114966374004E-5</v>
      </c>
      <c r="EG252" s="42">
        <f t="shared" si="208"/>
        <v>5.0071603719313417E-3</v>
      </c>
      <c r="EH252" s="42">
        <f t="shared" si="208"/>
        <v>0</v>
      </c>
      <c r="EI252" s="42">
        <f t="shared" si="208"/>
        <v>0</v>
      </c>
      <c r="EJ252" s="42">
        <f t="shared" si="208"/>
        <v>0</v>
      </c>
      <c r="EK252" s="42">
        <f t="shared" si="208"/>
        <v>0</v>
      </c>
      <c r="EL252" s="42">
        <f t="shared" si="208"/>
        <v>0</v>
      </c>
      <c r="EM252" s="42">
        <f t="shared" si="208"/>
        <v>0</v>
      </c>
      <c r="EN252" s="42">
        <f t="shared" si="208"/>
        <v>0</v>
      </c>
      <c r="EO252" s="42">
        <f t="shared" si="208"/>
        <v>0</v>
      </c>
      <c r="EP252" s="42">
        <f t="shared" si="208"/>
        <v>0</v>
      </c>
      <c r="EQ252" s="42">
        <f t="shared" si="208"/>
        <v>4.6085683655193834E-6</v>
      </c>
      <c r="ER252" s="42">
        <f t="shared" si="208"/>
        <v>1.6533940896521617E-5</v>
      </c>
      <c r="ES252" s="42">
        <f t="shared" si="208"/>
        <v>0</v>
      </c>
      <c r="ET252" s="42">
        <f t="shared" si="208"/>
        <v>0</v>
      </c>
      <c r="EU252" s="42">
        <f t="shared" si="208"/>
        <v>5.2759228512353309E-6</v>
      </c>
      <c r="EV252" s="42">
        <f t="shared" si="208"/>
        <v>1.0288737095163289E-4</v>
      </c>
      <c r="EW252" s="42">
        <f t="shared" si="208"/>
        <v>0</v>
      </c>
      <c r="EX252" s="42">
        <f t="shared" si="208"/>
        <v>2.0113729732484043E-6</v>
      </c>
      <c r="EY252" s="42">
        <f t="shared" si="208"/>
        <v>0</v>
      </c>
      <c r="EZ252" s="42">
        <f t="shared" si="208"/>
        <v>0</v>
      </c>
      <c r="FA252" s="42">
        <f t="shared" si="208"/>
        <v>0</v>
      </c>
      <c r="FB252" s="42">
        <f t="shared" si="208"/>
        <v>0</v>
      </c>
      <c r="FC252" s="42">
        <f t="shared" si="208"/>
        <v>8.5075981170035914E-4</v>
      </c>
      <c r="FD252" s="42">
        <f t="shared" si="208"/>
        <v>0</v>
      </c>
      <c r="FE252" s="42">
        <f t="shared" si="208"/>
        <v>0</v>
      </c>
      <c r="FF252" s="42">
        <f t="shared" si="208"/>
        <v>0</v>
      </c>
      <c r="FG252" s="42">
        <f t="shared" si="208"/>
        <v>0</v>
      </c>
      <c r="FH252" s="42">
        <f t="shared" si="208"/>
        <v>3.7981283115844239E-6</v>
      </c>
      <c r="FI252" s="42">
        <f t="shared" si="208"/>
        <v>6.3694001611434392E-4</v>
      </c>
      <c r="FJ252" s="42">
        <f t="shared" si="208"/>
        <v>1.6322949615115337E-4</v>
      </c>
      <c r="FK252" s="42">
        <f t="shared" si="208"/>
        <v>5.4422748744372059E-6</v>
      </c>
      <c r="FL252" s="42">
        <f t="shared" si="208"/>
        <v>0</v>
      </c>
      <c r="FM252" s="42">
        <f t="shared" si="208"/>
        <v>1.4138171231733131E-3</v>
      </c>
      <c r="FN252" s="42">
        <f t="shared" si="208"/>
        <v>4.9409347722767873E-4</v>
      </c>
      <c r="FO252" s="42">
        <f t="shared" si="208"/>
        <v>0.18375755551948633</v>
      </c>
      <c r="FP252" s="42">
        <f t="shared" si="208"/>
        <v>1.5971127414670255E-2</v>
      </c>
      <c r="FQ252" s="42">
        <f t="shared" si="208"/>
        <v>7.9410355154714962E-3</v>
      </c>
      <c r="FR252" s="42">
        <f t="shared" si="208"/>
        <v>3.8064025643133065E-3</v>
      </c>
      <c r="FS252" s="42">
        <f t="shared" si="208"/>
        <v>0</v>
      </c>
      <c r="FT252" s="42">
        <f t="shared" si="208"/>
        <v>0</v>
      </c>
      <c r="FU252" s="42">
        <f t="shared" si="208"/>
        <v>0</v>
      </c>
      <c r="FV252" s="42">
        <f t="shared" si="208"/>
        <v>0</v>
      </c>
      <c r="FW252" s="42">
        <f t="shared" si="208"/>
        <v>0</v>
      </c>
      <c r="FX252" s="42">
        <f t="shared" si="208"/>
        <v>0</v>
      </c>
      <c r="FY252" s="42">
        <f t="shared" si="208"/>
        <v>0</v>
      </c>
      <c r="FZ252" s="42">
        <f t="shared" si="208"/>
        <v>1.8715855876089215E-5</v>
      </c>
      <c r="GA252" s="42">
        <f t="shared" si="208"/>
        <v>0</v>
      </c>
      <c r="GB252" s="42">
        <f t="shared" si="208"/>
        <v>0</v>
      </c>
      <c r="GC252" s="42">
        <f t="shared" si="208"/>
        <v>2.5624631516242644E-5</v>
      </c>
      <c r="GD252" s="42">
        <f t="shared" si="208"/>
        <v>2.8877041967830149E-6</v>
      </c>
      <c r="GE252" s="42">
        <f t="shared" si="208"/>
        <v>0</v>
      </c>
      <c r="GF252" s="42">
        <f t="shared" si="208"/>
        <v>1.8881360872859678E-3</v>
      </c>
      <c r="GG252" s="1"/>
      <c r="GH252" s="37"/>
      <c r="GI252" s="37"/>
    </row>
    <row r="253" spans="1:191">
      <c r="A253" s="37"/>
      <c r="B253" s="40" t="s">
        <v>96</v>
      </c>
      <c r="C253" s="41" t="s">
        <v>282</v>
      </c>
      <c r="D253" s="42">
        <f t="shared" si="162"/>
        <v>7.2225767787930192E-5</v>
      </c>
      <c r="E253" s="42">
        <f t="shared" ref="E253:BP256" si="210">E60/E$192</f>
        <v>0</v>
      </c>
      <c r="F253" s="42">
        <f t="shared" si="210"/>
        <v>0</v>
      </c>
      <c r="G253" s="42">
        <f t="shared" si="210"/>
        <v>0</v>
      </c>
      <c r="H253" s="42">
        <f t="shared" si="210"/>
        <v>0</v>
      </c>
      <c r="I253" s="42">
        <f t="shared" si="210"/>
        <v>0</v>
      </c>
      <c r="J253" s="42">
        <f t="shared" si="210"/>
        <v>0</v>
      </c>
      <c r="K253" s="42">
        <f t="shared" si="210"/>
        <v>4.1423169286682118E-5</v>
      </c>
      <c r="L253" s="42">
        <f t="shared" si="210"/>
        <v>0</v>
      </c>
      <c r="M253" s="42">
        <f t="shared" si="210"/>
        <v>6.3971852384950615E-5</v>
      </c>
      <c r="N253" s="42">
        <f t="shared" si="210"/>
        <v>0</v>
      </c>
      <c r="O253" s="42">
        <f t="shared" si="210"/>
        <v>0</v>
      </c>
      <c r="P253" s="42">
        <f t="shared" si="210"/>
        <v>0</v>
      </c>
      <c r="Q253" s="42">
        <f t="shared" si="210"/>
        <v>0</v>
      </c>
      <c r="R253" s="42">
        <f t="shared" si="210"/>
        <v>0</v>
      </c>
      <c r="S253" s="42">
        <f t="shared" si="210"/>
        <v>0</v>
      </c>
      <c r="T253" s="42">
        <f t="shared" si="210"/>
        <v>9.2959109021077582E-5</v>
      </c>
      <c r="U253" s="42">
        <f t="shared" si="210"/>
        <v>6.1717384785598328E-5</v>
      </c>
      <c r="V253" s="42">
        <f t="shared" si="210"/>
        <v>4.0753286771445391E-5</v>
      </c>
      <c r="W253" s="42">
        <f t="shared" si="210"/>
        <v>4.1417396051521074E-3</v>
      </c>
      <c r="X253" s="42">
        <f t="shared" si="210"/>
        <v>2.7580258552387446E-4</v>
      </c>
      <c r="Y253" s="42">
        <f t="shared" si="210"/>
        <v>1.2365677549964857E-3</v>
      </c>
      <c r="Z253" s="42">
        <f t="shared" si="210"/>
        <v>3.5069114901532155E-4</v>
      </c>
      <c r="AA253" s="42">
        <f t="shared" si="210"/>
        <v>9.1853258907699426E-7</v>
      </c>
      <c r="AB253" s="42">
        <f t="shared" si="210"/>
        <v>5.5254532075724129E-4</v>
      </c>
      <c r="AC253" s="42">
        <f t="shared" si="210"/>
        <v>1.4583308475421158E-5</v>
      </c>
      <c r="AD253" s="42">
        <f t="shared" si="210"/>
        <v>1.2629609634032772E-4</v>
      </c>
      <c r="AE253" s="42">
        <f t="shared" si="210"/>
        <v>2.8848119572048364E-3</v>
      </c>
      <c r="AF253" s="42">
        <f t="shared" si="210"/>
        <v>2.8922194761253329E-3</v>
      </c>
      <c r="AG253" s="42">
        <f t="shared" si="210"/>
        <v>1.5848599263506269E-3</v>
      </c>
      <c r="AH253" s="42">
        <f t="shared" si="210"/>
        <v>4.3629847173572975E-2</v>
      </c>
      <c r="AI253" s="42">
        <f t="shared" si="210"/>
        <v>1.662106633055632E-3</v>
      </c>
      <c r="AJ253" s="42">
        <f t="shared" si="210"/>
        <v>2.2467005597493969E-4</v>
      </c>
      <c r="AK253" s="42">
        <f t="shared" si="210"/>
        <v>2.3261208551876998E-3</v>
      </c>
      <c r="AL253" s="42">
        <f t="shared" si="210"/>
        <v>1.2398039043491288E-4</v>
      </c>
      <c r="AM253" s="42">
        <f t="shared" si="210"/>
        <v>9.8617789498684688E-6</v>
      </c>
      <c r="AN253" s="42">
        <f t="shared" si="210"/>
        <v>2.4284367421638803E-4</v>
      </c>
      <c r="AO253" s="42">
        <f t="shared" si="210"/>
        <v>0</v>
      </c>
      <c r="AP253" s="42">
        <f t="shared" si="210"/>
        <v>8.9760209061752767E-3</v>
      </c>
      <c r="AQ253" s="42">
        <f t="shared" si="210"/>
        <v>1.1203777338236261E-3</v>
      </c>
      <c r="AR253" s="42">
        <f t="shared" si="210"/>
        <v>2.7500724349435997E-5</v>
      </c>
      <c r="AS253" s="42">
        <f t="shared" si="210"/>
        <v>0</v>
      </c>
      <c r="AT253" s="42">
        <f t="shared" si="210"/>
        <v>8.4290018436790077E-4</v>
      </c>
      <c r="AU253" s="42">
        <f t="shared" si="210"/>
        <v>4.0221677754777686E-7</v>
      </c>
      <c r="AV253" s="42">
        <f t="shared" si="210"/>
        <v>1.447311932996913E-3</v>
      </c>
      <c r="AW253" s="42">
        <f t="shared" si="210"/>
        <v>1.6955932758134758E-3</v>
      </c>
      <c r="AX253" s="42">
        <f t="shared" si="210"/>
        <v>1.5542263910623823E-2</v>
      </c>
      <c r="AY253" s="42">
        <f t="shared" si="210"/>
        <v>0</v>
      </c>
      <c r="AZ253" s="42">
        <f t="shared" si="210"/>
        <v>1.9697442722172347E-3</v>
      </c>
      <c r="BA253" s="42">
        <f t="shared" si="210"/>
        <v>1.7463396236580862E-2</v>
      </c>
      <c r="BB253" s="42">
        <f t="shared" si="210"/>
        <v>1.4239661933053848E-3</v>
      </c>
      <c r="BC253" s="42">
        <f t="shared" si="210"/>
        <v>2.7404012300949639E-3</v>
      </c>
      <c r="BD253" s="42">
        <f t="shared" si="210"/>
        <v>3.2670471807793111E-3</v>
      </c>
      <c r="BE253" s="42">
        <f t="shared" si="210"/>
        <v>4.0200220142375363E-3</v>
      </c>
      <c r="BF253" s="42">
        <f t="shared" si="210"/>
        <v>0.11545141590166486</v>
      </c>
      <c r="BG253" s="42">
        <f t="shared" si="210"/>
        <v>3.5404834124086869E-2</v>
      </c>
      <c r="BH253" s="42">
        <f t="shared" si="210"/>
        <v>1.6035558541089061E-2</v>
      </c>
      <c r="BI253" s="42">
        <f t="shared" si="210"/>
        <v>9.5868758974782791E-3</v>
      </c>
      <c r="BJ253" s="42">
        <f t="shared" si="210"/>
        <v>9.9877490319933114E-3</v>
      </c>
      <c r="BK253" s="42">
        <f t="shared" si="210"/>
        <v>1.5803557939314856E-4</v>
      </c>
      <c r="BL253" s="42">
        <f t="shared" si="210"/>
        <v>7.2258953168044095E-3</v>
      </c>
      <c r="BM253" s="42">
        <f t="shared" si="210"/>
        <v>1.6218139377908412E-3</v>
      </c>
      <c r="BN253" s="42">
        <f t="shared" si="210"/>
        <v>5.0324814742111193E-3</v>
      </c>
      <c r="BO253" s="42">
        <f t="shared" si="210"/>
        <v>7.9615744903976399E-3</v>
      </c>
      <c r="BP253" s="42">
        <f t="shared" si="210"/>
        <v>0</v>
      </c>
      <c r="BQ253" s="42">
        <f t="shared" si="209"/>
        <v>2.0850153936242892E-4</v>
      </c>
      <c r="BR253" s="42">
        <f t="shared" si="209"/>
        <v>6.0660545686437475E-4</v>
      </c>
      <c r="BS253" s="42">
        <f t="shared" si="209"/>
        <v>2.7344032704843071E-3</v>
      </c>
      <c r="BT253" s="42">
        <f t="shared" si="209"/>
        <v>4.6481597173440604E-4</v>
      </c>
      <c r="BU253" s="42">
        <f t="shared" si="209"/>
        <v>7.4564195809046299E-4</v>
      </c>
      <c r="BV253" s="42">
        <f t="shared" si="209"/>
        <v>9.5344617154979633E-4</v>
      </c>
      <c r="BW253" s="42">
        <f t="shared" si="209"/>
        <v>8.0514510294946458E-5</v>
      </c>
      <c r="BX253" s="42">
        <f t="shared" si="209"/>
        <v>3.4005378779249968E-4</v>
      </c>
      <c r="BY253" s="42">
        <f t="shared" si="209"/>
        <v>1.2450917822293242E-4</v>
      </c>
      <c r="BZ253" s="42">
        <f t="shared" si="209"/>
        <v>4.9350452475267097E-4</v>
      </c>
      <c r="CA253" s="42">
        <f t="shared" si="209"/>
        <v>2.8358134340206414E-3</v>
      </c>
      <c r="CB253" s="42">
        <f t="shared" si="209"/>
        <v>1.7352357773745615E-4</v>
      </c>
      <c r="CC253" s="42">
        <f t="shared" si="209"/>
        <v>0</v>
      </c>
      <c r="CD253" s="42">
        <f t="shared" si="209"/>
        <v>8.5562961505223563E-6</v>
      </c>
      <c r="CE253" s="42">
        <f t="shared" si="209"/>
        <v>3.7631679932659105E-4</v>
      </c>
      <c r="CF253" s="42">
        <f t="shared" si="209"/>
        <v>2.8178923270449517E-4</v>
      </c>
      <c r="CG253" s="42">
        <f t="shared" si="209"/>
        <v>1.2165136373611777E-4</v>
      </c>
      <c r="CH253" s="42">
        <f t="shared" si="209"/>
        <v>1.150658240438989E-4</v>
      </c>
      <c r="CI253" s="42">
        <f t="shared" si="209"/>
        <v>1.0939522130162776E-4</v>
      </c>
      <c r="CJ253" s="42">
        <f t="shared" si="209"/>
        <v>5.1016710595074157E-5</v>
      </c>
      <c r="CK253" s="42">
        <f t="shared" si="209"/>
        <v>9.3089691178643537E-5</v>
      </c>
      <c r="CL253" s="42">
        <f t="shared" si="209"/>
        <v>4.9444621247991545E-4</v>
      </c>
      <c r="CM253" s="42">
        <f t="shared" si="209"/>
        <v>3.6256248217116105E-4</v>
      </c>
      <c r="CN253" s="42">
        <f t="shared" si="209"/>
        <v>4.1778618563167406E-4</v>
      </c>
      <c r="CO253" s="42">
        <f t="shared" si="209"/>
        <v>1.5932392798558454E-4</v>
      </c>
      <c r="CP253" s="42">
        <f t="shared" si="209"/>
        <v>3.9958772085009491E-4</v>
      </c>
      <c r="CQ253" s="42">
        <f t="shared" si="209"/>
        <v>1.0412147505422995E-3</v>
      </c>
      <c r="CR253" s="42">
        <f t="shared" si="209"/>
        <v>7.439062181656931E-4</v>
      </c>
      <c r="CS253" s="42">
        <f t="shared" si="209"/>
        <v>6.4918966686593996E-4</v>
      </c>
      <c r="CT253" s="42">
        <f t="shared" si="209"/>
        <v>3.14772262268249E-4</v>
      </c>
      <c r="CU253" s="42">
        <f t="shared" si="209"/>
        <v>1.0270383815199303E-3</v>
      </c>
      <c r="CV253" s="42">
        <f t="shared" si="209"/>
        <v>1.497985255125528E-3</v>
      </c>
      <c r="CW253" s="42">
        <f t="shared" si="209"/>
        <v>2.4362226583066102E-3</v>
      </c>
      <c r="CX253" s="42">
        <f t="shared" si="209"/>
        <v>1.6069796143462257E-3</v>
      </c>
      <c r="CY253" s="42">
        <f t="shared" si="209"/>
        <v>1.5338959161902423E-4</v>
      </c>
      <c r="CZ253" s="42">
        <f t="shared" si="209"/>
        <v>7.3827123421530468E-4</v>
      </c>
      <c r="DA253" s="42">
        <f t="shared" si="209"/>
        <v>3.1956444549650844E-4</v>
      </c>
      <c r="DB253" s="42">
        <f t="shared" si="209"/>
        <v>2.0037985049920721E-4</v>
      </c>
      <c r="DC253" s="42">
        <f t="shared" si="209"/>
        <v>9.4072489161359783E-4</v>
      </c>
      <c r="DD253" s="42">
        <f t="shared" si="209"/>
        <v>9.3420669734835965E-4</v>
      </c>
      <c r="DE253" s="42">
        <f t="shared" si="209"/>
        <v>5.2703586773955743E-4</v>
      </c>
      <c r="DF253" s="42">
        <f t="shared" si="209"/>
        <v>4.1189239293692266E-4</v>
      </c>
      <c r="DG253" s="42">
        <f t="shared" si="209"/>
        <v>5.9738209538135523E-5</v>
      </c>
      <c r="DH253" s="42">
        <f t="shared" si="209"/>
        <v>8.4152208012373787E-4</v>
      </c>
      <c r="DI253" s="42">
        <f t="shared" si="209"/>
        <v>4.1663266314175392E-4</v>
      </c>
      <c r="DJ253" s="42">
        <f t="shared" si="209"/>
        <v>8.9931039361132274E-4</v>
      </c>
      <c r="DK253" s="42">
        <f t="shared" si="209"/>
        <v>8.963805900807835E-4</v>
      </c>
      <c r="DL253" s="42">
        <f t="shared" si="209"/>
        <v>4.7945458913608023E-4</v>
      </c>
      <c r="DM253" s="42">
        <f t="shared" si="209"/>
        <v>1.758156256371831E-4</v>
      </c>
      <c r="DN253" s="42">
        <f t="shared" si="209"/>
        <v>3.590322923834437E-4</v>
      </c>
      <c r="DO253" s="42">
        <f t="shared" si="209"/>
        <v>7.7455237716034817E-4</v>
      </c>
      <c r="DP253" s="42">
        <f t="shared" si="209"/>
        <v>8.1025431938475117E-5</v>
      </c>
      <c r="DQ253" s="42">
        <f t="shared" si="209"/>
        <v>8.4793101114285482E-5</v>
      </c>
      <c r="DR253" s="42">
        <f t="shared" si="209"/>
        <v>3.1230103401864942E-5</v>
      </c>
      <c r="DS253" s="42">
        <f t="shared" si="209"/>
        <v>5.1148024236745079E-4</v>
      </c>
      <c r="DT253" s="42">
        <f t="shared" si="209"/>
        <v>9.0130757309017553E-4</v>
      </c>
      <c r="DU253" s="42">
        <f t="shared" si="209"/>
        <v>0</v>
      </c>
      <c r="DV253" s="42">
        <f t="shared" si="209"/>
        <v>5.199836704635509E-4</v>
      </c>
      <c r="DW253" s="42">
        <f t="shared" si="209"/>
        <v>3.114851612488344E-5</v>
      </c>
      <c r="DX253" s="42">
        <f t="shared" si="209"/>
        <v>1.9992476531593742E-4</v>
      </c>
      <c r="DY253" s="42">
        <f t="shared" si="209"/>
        <v>2.0161470017035829E-4</v>
      </c>
      <c r="DZ253" s="42">
        <f t="shared" si="209"/>
        <v>3.1741881812545503E-5</v>
      </c>
      <c r="EA253" s="42">
        <f t="shared" si="209"/>
        <v>8.8190521576709348E-5</v>
      </c>
      <c r="EB253" s="42">
        <f t="shared" si="208"/>
        <v>9.2615916260452229E-5</v>
      </c>
      <c r="EC253" s="42">
        <f t="shared" si="208"/>
        <v>0</v>
      </c>
      <c r="ED253" s="42">
        <f t="shared" si="208"/>
        <v>0</v>
      </c>
      <c r="EE253" s="42">
        <f t="shared" si="208"/>
        <v>0</v>
      </c>
      <c r="EF253" s="42">
        <f t="shared" si="208"/>
        <v>0</v>
      </c>
      <c r="EG253" s="42">
        <f t="shared" si="208"/>
        <v>1.3198748260906818E-4</v>
      </c>
      <c r="EH253" s="42">
        <f t="shared" si="208"/>
        <v>2.3504413664723444E-6</v>
      </c>
      <c r="EI253" s="42">
        <f t="shared" si="208"/>
        <v>9.5651977703858452E-6</v>
      </c>
      <c r="EJ253" s="42">
        <f t="shared" si="208"/>
        <v>1.1484042662793156E-5</v>
      </c>
      <c r="EK253" s="42">
        <f t="shared" si="208"/>
        <v>0</v>
      </c>
      <c r="EL253" s="42">
        <f t="shared" si="208"/>
        <v>1.4053330099978004E-5</v>
      </c>
      <c r="EM253" s="42">
        <f t="shared" si="208"/>
        <v>1.1357684065999786E-6</v>
      </c>
      <c r="EN253" s="42">
        <f t="shared" si="208"/>
        <v>0</v>
      </c>
      <c r="EO253" s="42">
        <f t="shared" si="208"/>
        <v>2.263842256575875E-5</v>
      </c>
      <c r="EP253" s="42">
        <f t="shared" si="208"/>
        <v>7.3725652103392868E-6</v>
      </c>
      <c r="EQ253" s="42">
        <f t="shared" si="208"/>
        <v>1.1838259988927915E-4</v>
      </c>
      <c r="ER253" s="42">
        <f t="shared" si="208"/>
        <v>9.7316209203727666E-5</v>
      </c>
      <c r="ES253" s="42">
        <f t="shared" si="208"/>
        <v>2.8311976665601915E-6</v>
      </c>
      <c r="ET253" s="42">
        <f t="shared" si="208"/>
        <v>1.2307802978488324E-4</v>
      </c>
      <c r="EU253" s="42">
        <f t="shared" si="208"/>
        <v>1.5722250096681284E-4</v>
      </c>
      <c r="EV253" s="42">
        <f t="shared" si="208"/>
        <v>3.7892665887064795E-4</v>
      </c>
      <c r="EW253" s="42">
        <f t="shared" si="208"/>
        <v>1.1769327074012885E-5</v>
      </c>
      <c r="EX253" s="42">
        <f t="shared" si="208"/>
        <v>4.3579747753715426E-6</v>
      </c>
      <c r="EY253" s="42">
        <f t="shared" si="208"/>
        <v>1.912431869614645E-5</v>
      </c>
      <c r="EZ253" s="42">
        <f t="shared" si="208"/>
        <v>1.0582645339466393E-4</v>
      </c>
      <c r="FA253" s="42">
        <f t="shared" si="208"/>
        <v>7.2015729751498346E-5</v>
      </c>
      <c r="FB253" s="42">
        <f t="shared" si="208"/>
        <v>3.2458855555211386E-4</v>
      </c>
      <c r="FC253" s="42">
        <f t="shared" ref="FC253:GF253" si="211">FC60/FC$192</f>
        <v>0</v>
      </c>
      <c r="FD253" s="42">
        <f t="shared" si="211"/>
        <v>0</v>
      </c>
      <c r="FE253" s="42">
        <f t="shared" si="211"/>
        <v>0</v>
      </c>
      <c r="FF253" s="42">
        <f t="shared" si="211"/>
        <v>0</v>
      </c>
      <c r="FG253" s="42">
        <f t="shared" si="211"/>
        <v>0</v>
      </c>
      <c r="FH253" s="42">
        <f t="shared" si="211"/>
        <v>1.3585612806821207E-5</v>
      </c>
      <c r="FI253" s="42">
        <f t="shared" si="211"/>
        <v>3.421763429265963E-5</v>
      </c>
      <c r="FJ253" s="42">
        <f t="shared" si="211"/>
        <v>9.0826559296580784E-5</v>
      </c>
      <c r="FK253" s="42">
        <f t="shared" si="211"/>
        <v>3.7078262965677872E-5</v>
      </c>
      <c r="FL253" s="42">
        <f t="shared" si="211"/>
        <v>0</v>
      </c>
      <c r="FM253" s="42">
        <f t="shared" si="211"/>
        <v>1.8148115767935148E-5</v>
      </c>
      <c r="FN253" s="42">
        <f t="shared" si="211"/>
        <v>0</v>
      </c>
      <c r="FO253" s="42">
        <f t="shared" si="211"/>
        <v>4.6915553031142484E-4</v>
      </c>
      <c r="FP253" s="42">
        <f t="shared" si="211"/>
        <v>3.8378494621469283E-3</v>
      </c>
      <c r="FQ253" s="42">
        <f t="shared" si="211"/>
        <v>1.3588263212075701E-3</v>
      </c>
      <c r="FR253" s="42">
        <f t="shared" si="211"/>
        <v>1.2449296312590952E-3</v>
      </c>
      <c r="FS253" s="42">
        <f t="shared" si="211"/>
        <v>1.4215465388387951E-5</v>
      </c>
      <c r="FT253" s="42">
        <f t="shared" si="211"/>
        <v>3.7480067072064911E-4</v>
      </c>
      <c r="FU253" s="42">
        <f t="shared" si="211"/>
        <v>8.2454827218785896E-5</v>
      </c>
      <c r="FV253" s="42">
        <f t="shared" si="211"/>
        <v>0</v>
      </c>
      <c r="FW253" s="42">
        <f t="shared" si="211"/>
        <v>4.4468809286171094E-4</v>
      </c>
      <c r="FX253" s="42">
        <f t="shared" si="211"/>
        <v>1.7760962083648242E-4</v>
      </c>
      <c r="FY253" s="42">
        <f t="shared" si="211"/>
        <v>1.1056406777141721E-3</v>
      </c>
      <c r="FZ253" s="42">
        <f t="shared" si="211"/>
        <v>2.3970086152039732E-3</v>
      </c>
      <c r="GA253" s="42">
        <f t="shared" si="211"/>
        <v>1.5247736892014458E-3</v>
      </c>
      <c r="GB253" s="42">
        <f t="shared" si="211"/>
        <v>9.8420567759827538E-3</v>
      </c>
      <c r="GC253" s="42">
        <f t="shared" si="211"/>
        <v>7.3201376509557934E-4</v>
      </c>
      <c r="GD253" s="42">
        <f t="shared" si="211"/>
        <v>1.1893215999036334E-3</v>
      </c>
      <c r="GE253" s="42">
        <f t="shared" si="211"/>
        <v>0</v>
      </c>
      <c r="GF253" s="42">
        <f t="shared" si="211"/>
        <v>6.1027217627660673E-4</v>
      </c>
      <c r="GG253" s="1"/>
      <c r="GH253" s="37"/>
      <c r="GI253" s="37"/>
    </row>
    <row r="254" spans="1:191">
      <c r="A254" s="37"/>
      <c r="B254" s="40" t="s">
        <v>97</v>
      </c>
      <c r="C254" s="41" t="s">
        <v>283</v>
      </c>
      <c r="D254" s="42">
        <f t="shared" si="162"/>
        <v>0</v>
      </c>
      <c r="E254" s="42">
        <f t="shared" si="210"/>
        <v>0</v>
      </c>
      <c r="F254" s="42">
        <f t="shared" si="210"/>
        <v>0</v>
      </c>
      <c r="G254" s="42">
        <f t="shared" si="210"/>
        <v>0</v>
      </c>
      <c r="H254" s="42">
        <f t="shared" si="210"/>
        <v>0</v>
      </c>
      <c r="I254" s="42">
        <f t="shared" si="210"/>
        <v>0</v>
      </c>
      <c r="J254" s="42">
        <f t="shared" si="210"/>
        <v>0</v>
      </c>
      <c r="K254" s="42">
        <f t="shared" si="210"/>
        <v>9.2657089193894218E-5</v>
      </c>
      <c r="L254" s="42">
        <f t="shared" si="210"/>
        <v>0</v>
      </c>
      <c r="M254" s="42">
        <f t="shared" si="210"/>
        <v>0</v>
      </c>
      <c r="N254" s="42">
        <f t="shared" si="210"/>
        <v>0</v>
      </c>
      <c r="O254" s="42">
        <f t="shared" si="210"/>
        <v>0</v>
      </c>
      <c r="P254" s="42">
        <f t="shared" si="210"/>
        <v>0</v>
      </c>
      <c r="Q254" s="42">
        <f t="shared" si="210"/>
        <v>0</v>
      </c>
      <c r="R254" s="42">
        <f t="shared" si="210"/>
        <v>0</v>
      </c>
      <c r="S254" s="42">
        <f t="shared" si="210"/>
        <v>0</v>
      </c>
      <c r="T254" s="42">
        <f t="shared" si="210"/>
        <v>0</v>
      </c>
      <c r="U254" s="42">
        <f t="shared" si="210"/>
        <v>0</v>
      </c>
      <c r="V254" s="42">
        <f t="shared" si="210"/>
        <v>0</v>
      </c>
      <c r="W254" s="42">
        <f t="shared" si="210"/>
        <v>0</v>
      </c>
      <c r="X254" s="42">
        <f t="shared" si="210"/>
        <v>0</v>
      </c>
      <c r="Y254" s="42">
        <f t="shared" si="210"/>
        <v>0</v>
      </c>
      <c r="Z254" s="42">
        <f t="shared" si="210"/>
        <v>0</v>
      </c>
      <c r="AA254" s="42">
        <f t="shared" si="210"/>
        <v>0</v>
      </c>
      <c r="AB254" s="42">
        <f t="shared" si="210"/>
        <v>0</v>
      </c>
      <c r="AC254" s="42">
        <f t="shared" si="210"/>
        <v>0</v>
      </c>
      <c r="AD254" s="42">
        <f t="shared" si="210"/>
        <v>0</v>
      </c>
      <c r="AE254" s="42">
        <f t="shared" si="210"/>
        <v>0</v>
      </c>
      <c r="AF254" s="42">
        <f t="shared" si="210"/>
        <v>0</v>
      </c>
      <c r="AG254" s="42">
        <f t="shared" si="210"/>
        <v>0</v>
      </c>
      <c r="AH254" s="42">
        <f t="shared" si="210"/>
        <v>0</v>
      </c>
      <c r="AI254" s="42">
        <f t="shared" si="210"/>
        <v>0</v>
      </c>
      <c r="AJ254" s="42">
        <f t="shared" si="210"/>
        <v>0</v>
      </c>
      <c r="AK254" s="42">
        <f t="shared" si="210"/>
        <v>0</v>
      </c>
      <c r="AL254" s="42">
        <f t="shared" si="210"/>
        <v>0</v>
      </c>
      <c r="AM254" s="42">
        <f t="shared" si="210"/>
        <v>0</v>
      </c>
      <c r="AN254" s="42">
        <f t="shared" si="210"/>
        <v>0</v>
      </c>
      <c r="AO254" s="42">
        <f t="shared" si="210"/>
        <v>0</v>
      </c>
      <c r="AP254" s="42">
        <f t="shared" si="210"/>
        <v>0</v>
      </c>
      <c r="AQ254" s="42">
        <f t="shared" si="210"/>
        <v>0</v>
      </c>
      <c r="AR254" s="42">
        <f t="shared" si="210"/>
        <v>0</v>
      </c>
      <c r="AS254" s="42">
        <f t="shared" si="210"/>
        <v>0</v>
      </c>
      <c r="AT254" s="42">
        <f t="shared" si="210"/>
        <v>0</v>
      </c>
      <c r="AU254" s="42">
        <f t="shared" si="210"/>
        <v>0</v>
      </c>
      <c r="AV254" s="42">
        <f t="shared" si="210"/>
        <v>0</v>
      </c>
      <c r="AW254" s="42">
        <f t="shared" si="210"/>
        <v>0</v>
      </c>
      <c r="AX254" s="42">
        <f t="shared" si="210"/>
        <v>0</v>
      </c>
      <c r="AY254" s="42">
        <f t="shared" si="210"/>
        <v>0</v>
      </c>
      <c r="AZ254" s="42">
        <f t="shared" si="210"/>
        <v>0</v>
      </c>
      <c r="BA254" s="42">
        <f t="shared" si="210"/>
        <v>0</v>
      </c>
      <c r="BB254" s="42">
        <f t="shared" si="210"/>
        <v>0</v>
      </c>
      <c r="BC254" s="42">
        <f t="shared" si="210"/>
        <v>0</v>
      </c>
      <c r="BD254" s="42">
        <f t="shared" si="210"/>
        <v>0</v>
      </c>
      <c r="BE254" s="42">
        <f t="shared" si="210"/>
        <v>0</v>
      </c>
      <c r="BF254" s="42">
        <f t="shared" si="210"/>
        <v>0</v>
      </c>
      <c r="BG254" s="42">
        <f t="shared" si="210"/>
        <v>9.4603904755330894E-3</v>
      </c>
      <c r="BH254" s="42">
        <f t="shared" si="210"/>
        <v>0</v>
      </c>
      <c r="BI254" s="42">
        <f t="shared" si="210"/>
        <v>0</v>
      </c>
      <c r="BJ254" s="42">
        <f t="shared" si="210"/>
        <v>0</v>
      </c>
      <c r="BK254" s="42">
        <f t="shared" si="210"/>
        <v>0</v>
      </c>
      <c r="BL254" s="42">
        <f t="shared" si="210"/>
        <v>0</v>
      </c>
      <c r="BM254" s="42">
        <f t="shared" si="210"/>
        <v>0</v>
      </c>
      <c r="BN254" s="42">
        <f t="shared" si="210"/>
        <v>0</v>
      </c>
      <c r="BO254" s="42">
        <f t="shared" si="210"/>
        <v>0</v>
      </c>
      <c r="BP254" s="42">
        <f t="shared" si="210"/>
        <v>0</v>
      </c>
      <c r="BQ254" s="42">
        <f t="shared" si="209"/>
        <v>0</v>
      </c>
      <c r="BR254" s="42">
        <f t="shared" si="209"/>
        <v>0</v>
      </c>
      <c r="BS254" s="42">
        <f t="shared" si="209"/>
        <v>0</v>
      </c>
      <c r="BT254" s="42">
        <f t="shared" si="209"/>
        <v>0</v>
      </c>
      <c r="BU254" s="42">
        <f t="shared" si="209"/>
        <v>0</v>
      </c>
      <c r="BV254" s="42">
        <f t="shared" si="209"/>
        <v>0</v>
      </c>
      <c r="BW254" s="42">
        <f t="shared" si="209"/>
        <v>0</v>
      </c>
      <c r="BX254" s="42">
        <f t="shared" si="209"/>
        <v>0</v>
      </c>
      <c r="BY254" s="42">
        <f t="shared" si="209"/>
        <v>0</v>
      </c>
      <c r="BZ254" s="42">
        <f t="shared" si="209"/>
        <v>0</v>
      </c>
      <c r="CA254" s="42">
        <f t="shared" si="209"/>
        <v>0</v>
      </c>
      <c r="CB254" s="42">
        <f t="shared" si="209"/>
        <v>0</v>
      </c>
      <c r="CC254" s="42">
        <f t="shared" si="209"/>
        <v>0</v>
      </c>
      <c r="CD254" s="42">
        <f t="shared" si="209"/>
        <v>0</v>
      </c>
      <c r="CE254" s="42">
        <f t="shared" si="209"/>
        <v>0</v>
      </c>
      <c r="CF254" s="42">
        <f t="shared" si="209"/>
        <v>0</v>
      </c>
      <c r="CG254" s="42">
        <f t="shared" si="209"/>
        <v>0</v>
      </c>
      <c r="CH254" s="42">
        <f t="shared" si="209"/>
        <v>0</v>
      </c>
      <c r="CI254" s="42">
        <f t="shared" si="209"/>
        <v>0</v>
      </c>
      <c r="CJ254" s="42">
        <f t="shared" si="209"/>
        <v>0</v>
      </c>
      <c r="CK254" s="42">
        <f t="shared" si="209"/>
        <v>0</v>
      </c>
      <c r="CL254" s="42">
        <f t="shared" si="209"/>
        <v>0</v>
      </c>
      <c r="CM254" s="42">
        <f t="shared" si="209"/>
        <v>0</v>
      </c>
      <c r="CN254" s="42">
        <f t="shared" si="209"/>
        <v>0</v>
      </c>
      <c r="CO254" s="42">
        <f t="shared" si="209"/>
        <v>0</v>
      </c>
      <c r="CP254" s="42">
        <f t="shared" si="209"/>
        <v>0</v>
      </c>
      <c r="CQ254" s="42">
        <f t="shared" si="209"/>
        <v>0</v>
      </c>
      <c r="CR254" s="42">
        <f t="shared" si="209"/>
        <v>0</v>
      </c>
      <c r="CS254" s="42">
        <f t="shared" si="209"/>
        <v>0</v>
      </c>
      <c r="CT254" s="42">
        <f t="shared" si="209"/>
        <v>0</v>
      </c>
      <c r="CU254" s="42">
        <f t="shared" si="209"/>
        <v>0</v>
      </c>
      <c r="CV254" s="42">
        <f t="shared" si="209"/>
        <v>0</v>
      </c>
      <c r="CW254" s="42">
        <f t="shared" si="209"/>
        <v>0</v>
      </c>
      <c r="CX254" s="42">
        <f t="shared" si="209"/>
        <v>0</v>
      </c>
      <c r="CY254" s="42">
        <f t="shared" si="209"/>
        <v>0</v>
      </c>
      <c r="CZ254" s="42">
        <f t="shared" si="209"/>
        <v>0</v>
      </c>
      <c r="DA254" s="42">
        <f t="shared" si="209"/>
        <v>0</v>
      </c>
      <c r="DB254" s="42">
        <f t="shared" si="209"/>
        <v>0</v>
      </c>
      <c r="DC254" s="42">
        <f t="shared" si="209"/>
        <v>0</v>
      </c>
      <c r="DD254" s="42">
        <f t="shared" si="209"/>
        <v>0</v>
      </c>
      <c r="DE254" s="42">
        <f t="shared" si="209"/>
        <v>0</v>
      </c>
      <c r="DF254" s="42">
        <f t="shared" si="209"/>
        <v>0</v>
      </c>
      <c r="DG254" s="42">
        <f t="shared" si="209"/>
        <v>0</v>
      </c>
      <c r="DH254" s="42">
        <f t="shared" si="209"/>
        <v>0</v>
      </c>
      <c r="DI254" s="42">
        <f t="shared" si="209"/>
        <v>0</v>
      </c>
      <c r="DJ254" s="42">
        <f t="shared" si="209"/>
        <v>0</v>
      </c>
      <c r="DK254" s="42">
        <f t="shared" si="209"/>
        <v>0</v>
      </c>
      <c r="DL254" s="42">
        <f t="shared" si="209"/>
        <v>0</v>
      </c>
      <c r="DM254" s="42">
        <f t="shared" si="209"/>
        <v>0</v>
      </c>
      <c r="DN254" s="42">
        <f t="shared" si="209"/>
        <v>0</v>
      </c>
      <c r="DO254" s="42">
        <f t="shared" si="209"/>
        <v>0</v>
      </c>
      <c r="DP254" s="42">
        <f t="shared" si="209"/>
        <v>0</v>
      </c>
      <c r="DQ254" s="42">
        <f t="shared" si="209"/>
        <v>0</v>
      </c>
      <c r="DR254" s="42">
        <f t="shared" si="209"/>
        <v>0</v>
      </c>
      <c r="DS254" s="42">
        <f t="shared" si="209"/>
        <v>0</v>
      </c>
      <c r="DT254" s="42">
        <f t="shared" si="209"/>
        <v>0</v>
      </c>
      <c r="DU254" s="42">
        <f t="shared" si="209"/>
        <v>0</v>
      </c>
      <c r="DV254" s="42">
        <f t="shared" si="209"/>
        <v>0</v>
      </c>
      <c r="DW254" s="42">
        <f t="shared" si="209"/>
        <v>0</v>
      </c>
      <c r="DX254" s="42">
        <f t="shared" si="209"/>
        <v>0</v>
      </c>
      <c r="DY254" s="42">
        <f t="shared" si="209"/>
        <v>0</v>
      </c>
      <c r="DZ254" s="42">
        <f t="shared" si="209"/>
        <v>0</v>
      </c>
      <c r="EA254" s="42">
        <f t="shared" si="209"/>
        <v>0</v>
      </c>
      <c r="EB254" s="42">
        <f t="shared" ref="EB254:GF258" si="212">EB61/EB$192</f>
        <v>0</v>
      </c>
      <c r="EC254" s="42">
        <f t="shared" si="212"/>
        <v>0</v>
      </c>
      <c r="ED254" s="42">
        <f t="shared" si="212"/>
        <v>0</v>
      </c>
      <c r="EE254" s="42">
        <f t="shared" si="212"/>
        <v>0</v>
      </c>
      <c r="EF254" s="42">
        <f t="shared" si="212"/>
        <v>0</v>
      </c>
      <c r="EG254" s="42">
        <f t="shared" si="212"/>
        <v>0</v>
      </c>
      <c r="EH254" s="42">
        <f t="shared" si="212"/>
        <v>0</v>
      </c>
      <c r="EI254" s="42">
        <f t="shared" si="212"/>
        <v>0</v>
      </c>
      <c r="EJ254" s="42">
        <f t="shared" si="212"/>
        <v>0</v>
      </c>
      <c r="EK254" s="42">
        <f t="shared" si="212"/>
        <v>0</v>
      </c>
      <c r="EL254" s="42">
        <f t="shared" si="212"/>
        <v>0</v>
      </c>
      <c r="EM254" s="42">
        <f t="shared" si="212"/>
        <v>0</v>
      </c>
      <c r="EN254" s="42">
        <f t="shared" si="212"/>
        <v>0</v>
      </c>
      <c r="EO254" s="42">
        <f t="shared" si="212"/>
        <v>0</v>
      </c>
      <c r="EP254" s="42">
        <f t="shared" si="212"/>
        <v>0</v>
      </c>
      <c r="EQ254" s="42">
        <f t="shared" si="212"/>
        <v>0</v>
      </c>
      <c r="ER254" s="42">
        <f t="shared" si="212"/>
        <v>0</v>
      </c>
      <c r="ES254" s="42">
        <f t="shared" si="212"/>
        <v>0</v>
      </c>
      <c r="ET254" s="42">
        <f t="shared" si="212"/>
        <v>0</v>
      </c>
      <c r="EU254" s="42">
        <f t="shared" si="212"/>
        <v>7.9138842768529953E-7</v>
      </c>
      <c r="EV254" s="42">
        <f t="shared" si="212"/>
        <v>8.7830682519686609E-6</v>
      </c>
      <c r="EW254" s="42">
        <f t="shared" si="212"/>
        <v>0</v>
      </c>
      <c r="EX254" s="42">
        <f t="shared" si="212"/>
        <v>3.4863798202972341E-5</v>
      </c>
      <c r="EY254" s="42">
        <f t="shared" si="212"/>
        <v>0</v>
      </c>
      <c r="EZ254" s="42">
        <f t="shared" si="212"/>
        <v>0</v>
      </c>
      <c r="FA254" s="42">
        <f t="shared" si="212"/>
        <v>0</v>
      </c>
      <c r="FB254" s="42">
        <f t="shared" si="212"/>
        <v>0</v>
      </c>
      <c r="FC254" s="42">
        <f t="shared" si="212"/>
        <v>0</v>
      </c>
      <c r="FD254" s="42">
        <f t="shared" si="212"/>
        <v>0</v>
      </c>
      <c r="FE254" s="42">
        <f t="shared" si="212"/>
        <v>7.1966216517982351E-6</v>
      </c>
      <c r="FF254" s="42">
        <f t="shared" si="212"/>
        <v>0</v>
      </c>
      <c r="FG254" s="42">
        <f t="shared" si="212"/>
        <v>0</v>
      </c>
      <c r="FH254" s="42">
        <f t="shared" si="212"/>
        <v>2.9070289769434626E-4</v>
      </c>
      <c r="FI254" s="42">
        <f t="shared" si="212"/>
        <v>0</v>
      </c>
      <c r="FJ254" s="42">
        <f t="shared" si="212"/>
        <v>0</v>
      </c>
      <c r="FK254" s="42">
        <f t="shared" si="212"/>
        <v>0</v>
      </c>
      <c r="FL254" s="42">
        <f t="shared" si="212"/>
        <v>0</v>
      </c>
      <c r="FM254" s="42">
        <f t="shared" si="212"/>
        <v>0</v>
      </c>
      <c r="FN254" s="42">
        <f t="shared" si="212"/>
        <v>0</v>
      </c>
      <c r="FO254" s="42">
        <f t="shared" si="212"/>
        <v>2.8832129056803431E-6</v>
      </c>
      <c r="FP254" s="42">
        <f t="shared" si="212"/>
        <v>5.2771065594231178E-4</v>
      </c>
      <c r="FQ254" s="42">
        <f t="shared" si="212"/>
        <v>0</v>
      </c>
      <c r="FR254" s="42">
        <f t="shared" si="212"/>
        <v>0</v>
      </c>
      <c r="FS254" s="42">
        <f t="shared" si="212"/>
        <v>0</v>
      </c>
      <c r="FT254" s="42">
        <f t="shared" si="212"/>
        <v>0</v>
      </c>
      <c r="FU254" s="42">
        <f t="shared" si="212"/>
        <v>0</v>
      </c>
      <c r="FV254" s="42">
        <f t="shared" si="212"/>
        <v>0</v>
      </c>
      <c r="FW254" s="42">
        <f t="shared" si="212"/>
        <v>0</v>
      </c>
      <c r="FX254" s="42">
        <f t="shared" si="212"/>
        <v>0</v>
      </c>
      <c r="FY254" s="42">
        <f t="shared" si="212"/>
        <v>0</v>
      </c>
      <c r="FZ254" s="42">
        <f t="shared" si="212"/>
        <v>4.7617077528955406E-4</v>
      </c>
      <c r="GA254" s="42">
        <f t="shared" si="212"/>
        <v>0</v>
      </c>
      <c r="GB254" s="42">
        <f t="shared" si="212"/>
        <v>1.5799451045198542E-2</v>
      </c>
      <c r="GC254" s="42">
        <f t="shared" si="212"/>
        <v>1.553246894984554E-3</v>
      </c>
      <c r="GD254" s="42">
        <f t="shared" si="212"/>
        <v>1.1026904740001429E-3</v>
      </c>
      <c r="GE254" s="42">
        <f t="shared" si="212"/>
        <v>0</v>
      </c>
      <c r="GF254" s="42">
        <f t="shared" si="212"/>
        <v>4.2062754049232594E-4</v>
      </c>
      <c r="GG254" s="1"/>
      <c r="GH254" s="37"/>
      <c r="GI254" s="37"/>
    </row>
    <row r="255" spans="1:191">
      <c r="A255" s="37"/>
      <c r="B255" s="40" t="s">
        <v>98</v>
      </c>
      <c r="C255" s="41" t="s">
        <v>284</v>
      </c>
      <c r="D255" s="42">
        <f t="shared" si="162"/>
        <v>0</v>
      </c>
      <c r="E255" s="42">
        <f t="shared" si="210"/>
        <v>0</v>
      </c>
      <c r="F255" s="42">
        <f t="shared" si="210"/>
        <v>0</v>
      </c>
      <c r="G255" s="42">
        <f t="shared" si="210"/>
        <v>0</v>
      </c>
      <c r="H255" s="42">
        <f t="shared" si="210"/>
        <v>0</v>
      </c>
      <c r="I255" s="42">
        <f t="shared" si="210"/>
        <v>0</v>
      </c>
      <c r="J255" s="42">
        <f t="shared" si="210"/>
        <v>0</v>
      </c>
      <c r="K255" s="42">
        <f t="shared" si="210"/>
        <v>1.0900834022811085E-6</v>
      </c>
      <c r="L255" s="42">
        <f t="shared" si="210"/>
        <v>0</v>
      </c>
      <c r="M255" s="42">
        <f t="shared" si="210"/>
        <v>1.9991203870297067E-5</v>
      </c>
      <c r="N255" s="42">
        <f t="shared" si="210"/>
        <v>0</v>
      </c>
      <c r="O255" s="42">
        <f t="shared" si="210"/>
        <v>3.6775915401962905E-3</v>
      </c>
      <c r="P255" s="42">
        <f t="shared" si="210"/>
        <v>4.6057479734708911E-5</v>
      </c>
      <c r="Q255" s="42">
        <f t="shared" si="210"/>
        <v>0</v>
      </c>
      <c r="R255" s="42">
        <f t="shared" si="210"/>
        <v>0</v>
      </c>
      <c r="S255" s="42">
        <f t="shared" si="210"/>
        <v>0</v>
      </c>
      <c r="T255" s="42">
        <f t="shared" si="210"/>
        <v>0</v>
      </c>
      <c r="U255" s="42">
        <f t="shared" si="210"/>
        <v>0</v>
      </c>
      <c r="V255" s="42">
        <f t="shared" si="210"/>
        <v>0</v>
      </c>
      <c r="W255" s="42">
        <f t="shared" si="210"/>
        <v>0</v>
      </c>
      <c r="X255" s="42">
        <f t="shared" si="210"/>
        <v>0</v>
      </c>
      <c r="Y255" s="42">
        <f t="shared" si="210"/>
        <v>0</v>
      </c>
      <c r="Z255" s="42">
        <f t="shared" si="210"/>
        <v>0</v>
      </c>
      <c r="AA255" s="42">
        <f t="shared" si="210"/>
        <v>0</v>
      </c>
      <c r="AB255" s="42">
        <f t="shared" si="210"/>
        <v>0</v>
      </c>
      <c r="AC255" s="42">
        <f t="shared" si="210"/>
        <v>0</v>
      </c>
      <c r="AD255" s="42">
        <f t="shared" si="210"/>
        <v>8.0033789988559321E-5</v>
      </c>
      <c r="AE255" s="42">
        <f t="shared" si="210"/>
        <v>0</v>
      </c>
      <c r="AF255" s="42">
        <f t="shared" si="210"/>
        <v>6.5503228553361213E-5</v>
      </c>
      <c r="AG255" s="42">
        <f t="shared" si="210"/>
        <v>0</v>
      </c>
      <c r="AH255" s="42">
        <f t="shared" si="210"/>
        <v>0</v>
      </c>
      <c r="AI255" s="42">
        <f t="shared" si="210"/>
        <v>3.012696363245104E-4</v>
      </c>
      <c r="AJ255" s="42">
        <f t="shared" si="210"/>
        <v>8.0239305705335603E-7</v>
      </c>
      <c r="AK255" s="42">
        <f t="shared" si="210"/>
        <v>4.8970965372372626E-4</v>
      </c>
      <c r="AL255" s="42">
        <f t="shared" si="210"/>
        <v>1.1752307843309448E-4</v>
      </c>
      <c r="AM255" s="42">
        <f t="shared" si="210"/>
        <v>1.4168089091311034E-3</v>
      </c>
      <c r="AN255" s="42">
        <f t="shared" si="210"/>
        <v>8.7213650335359553E-3</v>
      </c>
      <c r="AO255" s="42">
        <f t="shared" si="210"/>
        <v>1.5227669033257051E-2</v>
      </c>
      <c r="AP255" s="42">
        <f t="shared" si="210"/>
        <v>0</v>
      </c>
      <c r="AQ255" s="42">
        <f t="shared" si="210"/>
        <v>4.7465952524984768E-4</v>
      </c>
      <c r="AR255" s="42">
        <f t="shared" si="210"/>
        <v>2.7687336407521456E-3</v>
      </c>
      <c r="AS255" s="42">
        <f t="shared" si="210"/>
        <v>1.2795267990208569E-2</v>
      </c>
      <c r="AT255" s="42">
        <f t="shared" si="210"/>
        <v>1.3858970116017678E-3</v>
      </c>
      <c r="AU255" s="42">
        <f t="shared" si="210"/>
        <v>2.8890627806090495E-2</v>
      </c>
      <c r="AV255" s="42">
        <f t="shared" si="210"/>
        <v>0</v>
      </c>
      <c r="AW255" s="42">
        <f t="shared" si="210"/>
        <v>0</v>
      </c>
      <c r="AX255" s="42">
        <f t="shared" si="210"/>
        <v>0</v>
      </c>
      <c r="AY255" s="42">
        <f t="shared" si="210"/>
        <v>0</v>
      </c>
      <c r="AZ255" s="42">
        <f t="shared" si="210"/>
        <v>0</v>
      </c>
      <c r="BA255" s="42">
        <f t="shared" si="210"/>
        <v>0</v>
      </c>
      <c r="BB255" s="42">
        <f t="shared" si="210"/>
        <v>0</v>
      </c>
      <c r="BC255" s="42">
        <f t="shared" si="210"/>
        <v>0</v>
      </c>
      <c r="BD255" s="42">
        <f t="shared" si="210"/>
        <v>0</v>
      </c>
      <c r="BE255" s="42">
        <f t="shared" si="210"/>
        <v>0</v>
      </c>
      <c r="BF255" s="42">
        <f t="shared" si="210"/>
        <v>0</v>
      </c>
      <c r="BG255" s="42">
        <f t="shared" si="210"/>
        <v>2.0186681218442027E-5</v>
      </c>
      <c r="BH255" s="42">
        <f t="shared" si="210"/>
        <v>1.7603486796207782E-2</v>
      </c>
      <c r="BI255" s="42">
        <f t="shared" si="210"/>
        <v>0</v>
      </c>
      <c r="BJ255" s="42">
        <f t="shared" si="210"/>
        <v>3.0036084601137689E-6</v>
      </c>
      <c r="BK255" s="42">
        <f t="shared" si="210"/>
        <v>0</v>
      </c>
      <c r="BL255" s="42">
        <f t="shared" si="210"/>
        <v>4.8898071625344357E-4</v>
      </c>
      <c r="BM255" s="42">
        <f t="shared" si="210"/>
        <v>9.4395685655347087E-4</v>
      </c>
      <c r="BN255" s="42">
        <f t="shared" si="210"/>
        <v>0</v>
      </c>
      <c r="BO255" s="42">
        <f t="shared" si="210"/>
        <v>6.100392428229339E-4</v>
      </c>
      <c r="BP255" s="42">
        <f t="shared" si="210"/>
        <v>3.3923028647997698E-5</v>
      </c>
      <c r="BQ255" s="42">
        <f t="shared" si="209"/>
        <v>7.5415450407687067E-4</v>
      </c>
      <c r="BR255" s="42">
        <f t="shared" si="209"/>
        <v>1.6316152102077725E-3</v>
      </c>
      <c r="BS255" s="42">
        <f t="shared" si="209"/>
        <v>7.3234909315082991E-4</v>
      </c>
      <c r="BT255" s="42">
        <f t="shared" si="209"/>
        <v>3.0489536409588052E-4</v>
      </c>
      <c r="BU255" s="42">
        <f t="shared" si="209"/>
        <v>1.6745978859440301E-3</v>
      </c>
      <c r="BV255" s="42">
        <f t="shared" si="209"/>
        <v>1.5303148622829147E-4</v>
      </c>
      <c r="BW255" s="42">
        <f t="shared" si="209"/>
        <v>0</v>
      </c>
      <c r="BX255" s="42">
        <f t="shared" si="209"/>
        <v>6.9683153236167972E-6</v>
      </c>
      <c r="BY255" s="42">
        <f t="shared" si="209"/>
        <v>3.5456256050239036E-5</v>
      </c>
      <c r="BZ255" s="42">
        <f t="shared" si="209"/>
        <v>1.1268627942077893E-3</v>
      </c>
      <c r="CA255" s="42">
        <f t="shared" si="209"/>
        <v>2.5325648839277716E-4</v>
      </c>
      <c r="CB255" s="42">
        <f t="shared" si="209"/>
        <v>0</v>
      </c>
      <c r="CC255" s="42">
        <f t="shared" si="209"/>
        <v>0</v>
      </c>
      <c r="CD255" s="42">
        <f t="shared" si="209"/>
        <v>4.8265288739992021E-3</v>
      </c>
      <c r="CE255" s="42">
        <f t="shared" si="209"/>
        <v>4.9762945174108423E-5</v>
      </c>
      <c r="CF255" s="42">
        <f t="shared" si="209"/>
        <v>1.0241104761132977E-2</v>
      </c>
      <c r="CG255" s="42">
        <f t="shared" si="209"/>
        <v>1.9425289761383284E-3</v>
      </c>
      <c r="CH255" s="42">
        <f t="shared" si="209"/>
        <v>2.361406411212014E-3</v>
      </c>
      <c r="CI255" s="42">
        <f t="shared" si="209"/>
        <v>5.8933702780020938E-3</v>
      </c>
      <c r="CJ255" s="42">
        <f t="shared" si="209"/>
        <v>4.0098180944352671E-4</v>
      </c>
      <c r="CK255" s="42">
        <f t="shared" si="209"/>
        <v>8.8952371570703837E-4</v>
      </c>
      <c r="CL255" s="42">
        <f t="shared" si="209"/>
        <v>1.3195581808726157E-3</v>
      </c>
      <c r="CM255" s="42">
        <f t="shared" si="209"/>
        <v>2.3176635652752708E-3</v>
      </c>
      <c r="CN255" s="42">
        <f t="shared" si="209"/>
        <v>2.3821632108543987E-3</v>
      </c>
      <c r="CO255" s="42">
        <f t="shared" si="209"/>
        <v>2.3954689172480488E-3</v>
      </c>
      <c r="CP255" s="42">
        <f t="shared" si="209"/>
        <v>2.0344745363782505E-3</v>
      </c>
      <c r="CQ255" s="42">
        <f t="shared" si="209"/>
        <v>1.6026540768151079E-3</v>
      </c>
      <c r="CR255" s="42">
        <f t="shared" si="209"/>
        <v>2.1563863792397942E-3</v>
      </c>
      <c r="CS255" s="42">
        <f t="shared" si="209"/>
        <v>2.6280269771063853E-3</v>
      </c>
      <c r="CT255" s="42">
        <f t="shared" si="209"/>
        <v>2.8082528444516547E-3</v>
      </c>
      <c r="CU255" s="42">
        <f t="shared" si="209"/>
        <v>2.5199092139057697E-3</v>
      </c>
      <c r="CV255" s="42">
        <f t="shared" si="209"/>
        <v>1.7381789692972041E-3</v>
      </c>
      <c r="CW255" s="42">
        <f t="shared" si="209"/>
        <v>7.8303738094098513E-4</v>
      </c>
      <c r="CX255" s="42">
        <f t="shared" si="209"/>
        <v>5.2321506859397517E-3</v>
      </c>
      <c r="CY255" s="42">
        <f t="shared" si="209"/>
        <v>4.3006968518088679E-4</v>
      </c>
      <c r="CZ255" s="42">
        <f t="shared" si="209"/>
        <v>8.8841403578043961E-4</v>
      </c>
      <c r="DA255" s="42">
        <f t="shared" si="209"/>
        <v>2.5024094144700129E-4</v>
      </c>
      <c r="DB255" s="42">
        <f t="shared" si="209"/>
        <v>2.3021902388876306E-3</v>
      </c>
      <c r="DC255" s="42">
        <f t="shared" si="209"/>
        <v>1.4534933814354729E-5</v>
      </c>
      <c r="DD255" s="42">
        <f t="shared" si="209"/>
        <v>1.1033868526472903E-3</v>
      </c>
      <c r="DE255" s="42">
        <f t="shared" si="209"/>
        <v>2.3298301927091015E-3</v>
      </c>
      <c r="DF255" s="42">
        <f t="shared" si="209"/>
        <v>2.0401654726816061E-3</v>
      </c>
      <c r="DG255" s="42">
        <f t="shared" si="209"/>
        <v>1.8489465509508177E-3</v>
      </c>
      <c r="DH255" s="42">
        <f t="shared" si="209"/>
        <v>2.3428044619021194E-3</v>
      </c>
      <c r="DI255" s="42">
        <f t="shared" si="209"/>
        <v>4.2518998746798025E-3</v>
      </c>
      <c r="DJ255" s="42">
        <f t="shared" si="209"/>
        <v>3.5607681090755569E-3</v>
      </c>
      <c r="DK255" s="42">
        <f t="shared" si="209"/>
        <v>2.2591705928865272E-3</v>
      </c>
      <c r="DL255" s="42">
        <f t="shared" si="209"/>
        <v>1.0620961441949258E-3</v>
      </c>
      <c r="DM255" s="42">
        <f t="shared" si="209"/>
        <v>4.0305622722559076E-3</v>
      </c>
      <c r="DN255" s="42">
        <f t="shared" si="209"/>
        <v>7.8991822225703001E-3</v>
      </c>
      <c r="DO255" s="42">
        <f t="shared" si="209"/>
        <v>1.201955978051239E-2</v>
      </c>
      <c r="DP255" s="42">
        <f t="shared" si="209"/>
        <v>1.3461385205742837E-3</v>
      </c>
      <c r="DQ255" s="42">
        <f t="shared" si="209"/>
        <v>1.4148547099964373E-2</v>
      </c>
      <c r="DR255" s="42">
        <f t="shared" si="209"/>
        <v>8.1238565752464152E-3</v>
      </c>
      <c r="DS255" s="42">
        <f t="shared" si="209"/>
        <v>1.7657781649670198E-3</v>
      </c>
      <c r="DT255" s="42">
        <f t="shared" si="209"/>
        <v>2.4105087347086164E-3</v>
      </c>
      <c r="DU255" s="42">
        <f t="shared" si="209"/>
        <v>8.2281254859824966E-3</v>
      </c>
      <c r="DV255" s="42">
        <f t="shared" si="209"/>
        <v>6.547183555196236E-3</v>
      </c>
      <c r="DW255" s="42">
        <f t="shared" si="209"/>
        <v>0</v>
      </c>
      <c r="DX255" s="42">
        <f t="shared" si="209"/>
        <v>5.2548050665892155E-3</v>
      </c>
      <c r="DY255" s="42">
        <f t="shared" si="209"/>
        <v>4.0499660236202684E-3</v>
      </c>
      <c r="DZ255" s="42">
        <f t="shared" si="209"/>
        <v>7.1557825393183568E-3</v>
      </c>
      <c r="EA255" s="42">
        <f t="shared" si="209"/>
        <v>1.3414758226501678E-3</v>
      </c>
      <c r="EB255" s="42">
        <f t="shared" si="212"/>
        <v>4.355284986431093E-4</v>
      </c>
      <c r="EC255" s="42">
        <f t="shared" si="212"/>
        <v>0</v>
      </c>
      <c r="ED255" s="42">
        <f t="shared" si="212"/>
        <v>0</v>
      </c>
      <c r="EE255" s="42">
        <f t="shared" si="212"/>
        <v>0</v>
      </c>
      <c r="EF255" s="42">
        <f t="shared" si="212"/>
        <v>2.1867348353019078E-4</v>
      </c>
      <c r="EG255" s="42">
        <f t="shared" si="212"/>
        <v>0</v>
      </c>
      <c r="EH255" s="42">
        <f t="shared" si="212"/>
        <v>0</v>
      </c>
      <c r="EI255" s="42">
        <f t="shared" si="212"/>
        <v>0</v>
      </c>
      <c r="EJ255" s="42">
        <f t="shared" si="212"/>
        <v>0</v>
      </c>
      <c r="EK255" s="42">
        <f t="shared" si="212"/>
        <v>0</v>
      </c>
      <c r="EL255" s="42">
        <f t="shared" si="212"/>
        <v>0</v>
      </c>
      <c r="EM255" s="42">
        <f t="shared" si="212"/>
        <v>2.0372845793387117E-5</v>
      </c>
      <c r="EN255" s="42">
        <f t="shared" si="212"/>
        <v>4.3110922338215649E-5</v>
      </c>
      <c r="EO255" s="42">
        <f t="shared" si="212"/>
        <v>0</v>
      </c>
      <c r="EP255" s="42">
        <f t="shared" si="212"/>
        <v>0</v>
      </c>
      <c r="EQ255" s="42">
        <f t="shared" si="212"/>
        <v>0</v>
      </c>
      <c r="ER255" s="42">
        <f t="shared" si="212"/>
        <v>0</v>
      </c>
      <c r="ES255" s="42">
        <f t="shared" si="212"/>
        <v>0</v>
      </c>
      <c r="ET255" s="42">
        <f t="shared" si="212"/>
        <v>0</v>
      </c>
      <c r="EU255" s="42">
        <f t="shared" si="212"/>
        <v>2.637961425617665E-6</v>
      </c>
      <c r="EV255" s="42">
        <f t="shared" si="212"/>
        <v>0</v>
      </c>
      <c r="EW255" s="42">
        <f t="shared" si="212"/>
        <v>0</v>
      </c>
      <c r="EX255" s="42">
        <f t="shared" si="212"/>
        <v>1.5387003245350293E-4</v>
      </c>
      <c r="EY255" s="42">
        <f t="shared" si="212"/>
        <v>0</v>
      </c>
      <c r="EZ255" s="42">
        <f t="shared" si="212"/>
        <v>0</v>
      </c>
      <c r="FA255" s="42">
        <f t="shared" si="212"/>
        <v>7.5806031317366681E-5</v>
      </c>
      <c r="FB255" s="42">
        <f t="shared" si="212"/>
        <v>2.3627395965622137E-5</v>
      </c>
      <c r="FC255" s="42">
        <f t="shared" si="212"/>
        <v>0</v>
      </c>
      <c r="FD255" s="42">
        <f t="shared" si="212"/>
        <v>0</v>
      </c>
      <c r="FE255" s="42">
        <f t="shared" si="212"/>
        <v>5.5244654444686447E-5</v>
      </c>
      <c r="FF255" s="42">
        <f t="shared" si="212"/>
        <v>0</v>
      </c>
      <c r="FG255" s="42">
        <f t="shared" si="212"/>
        <v>0</v>
      </c>
      <c r="FH255" s="42">
        <f t="shared" si="212"/>
        <v>4.3297201933481045E-3</v>
      </c>
      <c r="FI255" s="42">
        <f t="shared" si="212"/>
        <v>4.8381796636026361E-5</v>
      </c>
      <c r="FJ255" s="42">
        <f t="shared" si="212"/>
        <v>1.7679080174248723E-4</v>
      </c>
      <c r="FK255" s="42">
        <f t="shared" si="212"/>
        <v>0</v>
      </c>
      <c r="FL255" s="42">
        <f t="shared" si="212"/>
        <v>0</v>
      </c>
      <c r="FM255" s="42">
        <f t="shared" si="212"/>
        <v>0</v>
      </c>
      <c r="FN255" s="42">
        <f t="shared" si="212"/>
        <v>0</v>
      </c>
      <c r="FO255" s="42">
        <f t="shared" si="212"/>
        <v>0</v>
      </c>
      <c r="FP255" s="42">
        <f t="shared" si="212"/>
        <v>0</v>
      </c>
      <c r="FQ255" s="42">
        <f t="shared" si="212"/>
        <v>0</v>
      </c>
      <c r="FR255" s="42">
        <f t="shared" si="212"/>
        <v>0</v>
      </c>
      <c r="FS255" s="42">
        <f t="shared" si="212"/>
        <v>3.0461711546545613E-4</v>
      </c>
      <c r="FT255" s="42">
        <f t="shared" si="212"/>
        <v>2.0072319039533667E-5</v>
      </c>
      <c r="FU255" s="42">
        <f t="shared" si="212"/>
        <v>0</v>
      </c>
      <c r="FV255" s="42">
        <f t="shared" si="212"/>
        <v>4.7482143248288762E-3</v>
      </c>
      <c r="FW255" s="42">
        <f t="shared" si="212"/>
        <v>9.9378339759764751E-3</v>
      </c>
      <c r="FX255" s="42">
        <f t="shared" si="212"/>
        <v>1.597594076870872E-4</v>
      </c>
      <c r="FY255" s="42">
        <f t="shared" si="212"/>
        <v>1.6684806129414024E-4</v>
      </c>
      <c r="FZ255" s="42">
        <f t="shared" si="212"/>
        <v>0</v>
      </c>
      <c r="GA255" s="42">
        <f t="shared" si="212"/>
        <v>0</v>
      </c>
      <c r="GB255" s="42">
        <f t="shared" si="212"/>
        <v>0</v>
      </c>
      <c r="GC255" s="42">
        <f t="shared" si="212"/>
        <v>1.362151464810793E-4</v>
      </c>
      <c r="GD255" s="42">
        <f t="shared" si="212"/>
        <v>2.2304077177057386E-4</v>
      </c>
      <c r="GE255" s="42">
        <f t="shared" si="212"/>
        <v>0</v>
      </c>
      <c r="GF255" s="42">
        <f t="shared" si="212"/>
        <v>6.9465338500758998E-5</v>
      </c>
      <c r="GG255" s="1"/>
      <c r="GH255" s="37"/>
      <c r="GI255" s="37"/>
    </row>
    <row r="256" spans="1:191">
      <c r="A256" s="37"/>
      <c r="B256" s="40" t="s">
        <v>99</v>
      </c>
      <c r="C256" s="41" t="s">
        <v>285</v>
      </c>
      <c r="D256" s="42">
        <f t="shared" si="162"/>
        <v>5.6888376943791535E-2</v>
      </c>
      <c r="E256" s="42">
        <f t="shared" si="210"/>
        <v>7.7884288399966639E-2</v>
      </c>
      <c r="F256" s="42">
        <f t="shared" si="210"/>
        <v>2.9628294709940918E-2</v>
      </c>
      <c r="G256" s="42">
        <f t="shared" si="210"/>
        <v>5.2569504409802535E-2</v>
      </c>
      <c r="H256" s="42">
        <f t="shared" si="210"/>
        <v>6.5752228941953983E-2</v>
      </c>
      <c r="I256" s="42">
        <f t="shared" si="210"/>
        <v>2.3085906959239989E-2</v>
      </c>
      <c r="J256" s="42">
        <f t="shared" si="210"/>
        <v>1.803670381125704E-3</v>
      </c>
      <c r="K256" s="42">
        <f t="shared" si="210"/>
        <v>4.3952162779974293E-3</v>
      </c>
      <c r="L256" s="42">
        <f t="shared" si="210"/>
        <v>4.7299185778301961E-4</v>
      </c>
      <c r="M256" s="42">
        <f t="shared" si="210"/>
        <v>1.9991203870297067E-5</v>
      </c>
      <c r="N256" s="42">
        <f t="shared" si="210"/>
        <v>3.2522933123048056E-4</v>
      </c>
      <c r="O256" s="42">
        <f t="shared" si="210"/>
        <v>0</v>
      </c>
      <c r="P256" s="42">
        <f t="shared" si="210"/>
        <v>0</v>
      </c>
      <c r="Q256" s="42">
        <f t="shared" si="210"/>
        <v>0</v>
      </c>
      <c r="R256" s="42">
        <f t="shared" si="210"/>
        <v>0</v>
      </c>
      <c r="S256" s="42">
        <f t="shared" si="210"/>
        <v>0</v>
      </c>
      <c r="T256" s="42">
        <f t="shared" si="210"/>
        <v>0</v>
      </c>
      <c r="U256" s="42">
        <f t="shared" si="210"/>
        <v>0</v>
      </c>
      <c r="V256" s="42">
        <f t="shared" si="210"/>
        <v>0</v>
      </c>
      <c r="W256" s="42">
        <f t="shared" si="210"/>
        <v>0</v>
      </c>
      <c r="X256" s="42">
        <f t="shared" si="210"/>
        <v>0</v>
      </c>
      <c r="Y256" s="42">
        <f t="shared" si="210"/>
        <v>0</v>
      </c>
      <c r="Z256" s="42">
        <f t="shared" si="210"/>
        <v>0</v>
      </c>
      <c r="AA256" s="42">
        <f t="shared" si="210"/>
        <v>0</v>
      </c>
      <c r="AB256" s="42">
        <f t="shared" si="210"/>
        <v>0</v>
      </c>
      <c r="AC256" s="42">
        <f t="shared" si="210"/>
        <v>0</v>
      </c>
      <c r="AD256" s="42">
        <f t="shared" si="210"/>
        <v>0</v>
      </c>
      <c r="AE256" s="42">
        <f t="shared" si="210"/>
        <v>0</v>
      </c>
      <c r="AF256" s="42">
        <f t="shared" si="210"/>
        <v>0</v>
      </c>
      <c r="AG256" s="42">
        <f t="shared" si="210"/>
        <v>0</v>
      </c>
      <c r="AH256" s="42">
        <f t="shared" si="210"/>
        <v>0</v>
      </c>
      <c r="AI256" s="42">
        <f t="shared" si="210"/>
        <v>0</v>
      </c>
      <c r="AJ256" s="42">
        <f t="shared" si="210"/>
        <v>0</v>
      </c>
      <c r="AK256" s="42">
        <f t="shared" si="210"/>
        <v>0</v>
      </c>
      <c r="AL256" s="42">
        <f t="shared" si="210"/>
        <v>0</v>
      </c>
      <c r="AM256" s="42">
        <f t="shared" si="210"/>
        <v>0</v>
      </c>
      <c r="AN256" s="42">
        <f t="shared" si="210"/>
        <v>6.1257106748701328E-4</v>
      </c>
      <c r="AO256" s="42">
        <f t="shared" si="210"/>
        <v>0</v>
      </c>
      <c r="AP256" s="42">
        <f t="shared" si="210"/>
        <v>0</v>
      </c>
      <c r="AQ256" s="42">
        <f t="shared" si="210"/>
        <v>0</v>
      </c>
      <c r="AR256" s="42">
        <f t="shared" si="210"/>
        <v>0</v>
      </c>
      <c r="AS256" s="42">
        <f t="shared" si="210"/>
        <v>0</v>
      </c>
      <c r="AT256" s="42">
        <f t="shared" si="210"/>
        <v>0</v>
      </c>
      <c r="AU256" s="42">
        <f t="shared" si="210"/>
        <v>0</v>
      </c>
      <c r="AV256" s="42">
        <f t="shared" si="210"/>
        <v>0</v>
      </c>
      <c r="AW256" s="42">
        <f t="shared" si="210"/>
        <v>0</v>
      </c>
      <c r="AX256" s="42">
        <f t="shared" si="210"/>
        <v>0</v>
      </c>
      <c r="AY256" s="42">
        <f t="shared" si="210"/>
        <v>0</v>
      </c>
      <c r="AZ256" s="42">
        <f t="shared" si="210"/>
        <v>2.8485094319844319E-7</v>
      </c>
      <c r="BA256" s="42">
        <f t="shared" si="210"/>
        <v>0</v>
      </c>
      <c r="BB256" s="42">
        <f t="shared" si="210"/>
        <v>2.5662976681566547E-5</v>
      </c>
      <c r="BC256" s="42">
        <f t="shared" si="210"/>
        <v>0</v>
      </c>
      <c r="BD256" s="42">
        <f t="shared" si="210"/>
        <v>0</v>
      </c>
      <c r="BE256" s="42">
        <f t="shared" si="210"/>
        <v>0</v>
      </c>
      <c r="BF256" s="42">
        <f t="shared" si="210"/>
        <v>0</v>
      </c>
      <c r="BG256" s="42">
        <f t="shared" si="210"/>
        <v>0</v>
      </c>
      <c r="BH256" s="42">
        <f t="shared" si="210"/>
        <v>0</v>
      </c>
      <c r="BI256" s="42">
        <f t="shared" si="210"/>
        <v>0.13140115083833509</v>
      </c>
      <c r="BJ256" s="42">
        <f t="shared" si="210"/>
        <v>9.1610058033469955E-5</v>
      </c>
      <c r="BK256" s="42">
        <f t="shared" si="210"/>
        <v>0</v>
      </c>
      <c r="BL256" s="42">
        <f t="shared" si="210"/>
        <v>0</v>
      </c>
      <c r="BM256" s="42">
        <f t="shared" si="210"/>
        <v>0</v>
      </c>
      <c r="BN256" s="42">
        <f t="shared" si="210"/>
        <v>0</v>
      </c>
      <c r="BO256" s="42">
        <f t="shared" si="210"/>
        <v>0</v>
      </c>
      <c r="BP256" s="42">
        <f t="shared" ref="BP256:EA259" si="213">BP63/BP$192</f>
        <v>0</v>
      </c>
      <c r="BQ256" s="42">
        <f t="shared" si="213"/>
        <v>0</v>
      </c>
      <c r="BR256" s="42">
        <f t="shared" si="213"/>
        <v>0</v>
      </c>
      <c r="BS256" s="42">
        <f t="shared" si="213"/>
        <v>0</v>
      </c>
      <c r="BT256" s="42">
        <f t="shared" si="213"/>
        <v>0</v>
      </c>
      <c r="BU256" s="42">
        <f t="shared" si="213"/>
        <v>0</v>
      </c>
      <c r="BV256" s="42">
        <f t="shared" si="213"/>
        <v>0</v>
      </c>
      <c r="BW256" s="42">
        <f t="shared" si="213"/>
        <v>0</v>
      </c>
      <c r="BX256" s="42">
        <f t="shared" si="213"/>
        <v>0</v>
      </c>
      <c r="BY256" s="42">
        <f t="shared" si="213"/>
        <v>0</v>
      </c>
      <c r="BZ256" s="42">
        <f t="shared" si="213"/>
        <v>0</v>
      </c>
      <c r="CA256" s="42">
        <f t="shared" si="213"/>
        <v>0</v>
      </c>
      <c r="CB256" s="42">
        <f t="shared" si="213"/>
        <v>0</v>
      </c>
      <c r="CC256" s="42">
        <f t="shared" si="213"/>
        <v>0</v>
      </c>
      <c r="CD256" s="42">
        <f t="shared" si="213"/>
        <v>0</v>
      </c>
      <c r="CE256" s="42">
        <f t="shared" si="213"/>
        <v>0</v>
      </c>
      <c r="CF256" s="42">
        <f t="shared" si="213"/>
        <v>0</v>
      </c>
      <c r="CG256" s="42">
        <f t="shared" si="213"/>
        <v>0</v>
      </c>
      <c r="CH256" s="42">
        <f t="shared" si="213"/>
        <v>0</v>
      </c>
      <c r="CI256" s="42">
        <f t="shared" si="213"/>
        <v>0</v>
      </c>
      <c r="CJ256" s="42">
        <f t="shared" si="213"/>
        <v>0</v>
      </c>
      <c r="CK256" s="42">
        <f t="shared" si="213"/>
        <v>0</v>
      </c>
      <c r="CL256" s="42">
        <f t="shared" si="213"/>
        <v>0</v>
      </c>
      <c r="CM256" s="42">
        <f t="shared" si="213"/>
        <v>0</v>
      </c>
      <c r="CN256" s="42">
        <f t="shared" si="213"/>
        <v>0</v>
      </c>
      <c r="CO256" s="42">
        <f t="shared" si="213"/>
        <v>0</v>
      </c>
      <c r="CP256" s="42">
        <f t="shared" si="213"/>
        <v>0</v>
      </c>
      <c r="CQ256" s="42">
        <f t="shared" si="213"/>
        <v>0</v>
      </c>
      <c r="CR256" s="42">
        <f t="shared" si="213"/>
        <v>0</v>
      </c>
      <c r="CS256" s="42">
        <f t="shared" si="213"/>
        <v>0</v>
      </c>
      <c r="CT256" s="42">
        <f t="shared" si="213"/>
        <v>0</v>
      </c>
      <c r="CU256" s="42">
        <f t="shared" si="213"/>
        <v>0</v>
      </c>
      <c r="CV256" s="42">
        <f t="shared" si="213"/>
        <v>0</v>
      </c>
      <c r="CW256" s="42">
        <f t="shared" si="213"/>
        <v>0</v>
      </c>
      <c r="CX256" s="42">
        <f t="shared" si="213"/>
        <v>0</v>
      </c>
      <c r="CY256" s="42">
        <f t="shared" si="213"/>
        <v>0</v>
      </c>
      <c r="CZ256" s="42">
        <f t="shared" si="213"/>
        <v>0</v>
      </c>
      <c r="DA256" s="42">
        <f t="shared" si="213"/>
        <v>0</v>
      </c>
      <c r="DB256" s="42">
        <f t="shared" si="213"/>
        <v>0</v>
      </c>
      <c r="DC256" s="42">
        <f t="shared" si="213"/>
        <v>0</v>
      </c>
      <c r="DD256" s="42">
        <f t="shared" si="213"/>
        <v>0</v>
      </c>
      <c r="DE256" s="42">
        <f t="shared" si="213"/>
        <v>0</v>
      </c>
      <c r="DF256" s="42">
        <f t="shared" si="213"/>
        <v>0</v>
      </c>
      <c r="DG256" s="42">
        <f t="shared" si="213"/>
        <v>0</v>
      </c>
      <c r="DH256" s="42">
        <f t="shared" si="213"/>
        <v>0</v>
      </c>
      <c r="DI256" s="42">
        <f t="shared" si="213"/>
        <v>0</v>
      </c>
      <c r="DJ256" s="42">
        <f t="shared" si="213"/>
        <v>0</v>
      </c>
      <c r="DK256" s="42">
        <f t="shared" si="213"/>
        <v>0</v>
      </c>
      <c r="DL256" s="42">
        <f t="shared" si="213"/>
        <v>0</v>
      </c>
      <c r="DM256" s="42">
        <f t="shared" si="213"/>
        <v>0</v>
      </c>
      <c r="DN256" s="42">
        <f t="shared" si="213"/>
        <v>0</v>
      </c>
      <c r="DO256" s="42">
        <f t="shared" si="213"/>
        <v>0</v>
      </c>
      <c r="DP256" s="42">
        <f t="shared" si="213"/>
        <v>0</v>
      </c>
      <c r="DQ256" s="42">
        <f t="shared" si="213"/>
        <v>0</v>
      </c>
      <c r="DR256" s="42">
        <f t="shared" si="213"/>
        <v>0</v>
      </c>
      <c r="DS256" s="42">
        <f t="shared" si="213"/>
        <v>0</v>
      </c>
      <c r="DT256" s="42">
        <f t="shared" si="213"/>
        <v>0</v>
      </c>
      <c r="DU256" s="42">
        <f t="shared" si="213"/>
        <v>0</v>
      </c>
      <c r="DV256" s="42">
        <f t="shared" si="213"/>
        <v>0</v>
      </c>
      <c r="DW256" s="42">
        <f t="shared" si="213"/>
        <v>0</v>
      </c>
      <c r="DX256" s="42">
        <f t="shared" si="213"/>
        <v>0</v>
      </c>
      <c r="DY256" s="42">
        <f t="shared" si="213"/>
        <v>0</v>
      </c>
      <c r="DZ256" s="42">
        <f t="shared" si="213"/>
        <v>0</v>
      </c>
      <c r="EA256" s="42">
        <f t="shared" si="213"/>
        <v>0</v>
      </c>
      <c r="EB256" s="42">
        <f t="shared" si="212"/>
        <v>0</v>
      </c>
      <c r="EC256" s="42">
        <f t="shared" si="212"/>
        <v>0</v>
      </c>
      <c r="ED256" s="42">
        <f t="shared" si="212"/>
        <v>0</v>
      </c>
      <c r="EE256" s="42">
        <f t="shared" si="212"/>
        <v>0</v>
      </c>
      <c r="EF256" s="42">
        <f t="shared" si="212"/>
        <v>0</v>
      </c>
      <c r="EG256" s="42">
        <f t="shared" si="212"/>
        <v>0</v>
      </c>
      <c r="EH256" s="42">
        <f t="shared" si="212"/>
        <v>0</v>
      </c>
      <c r="EI256" s="42">
        <f t="shared" si="212"/>
        <v>0</v>
      </c>
      <c r="EJ256" s="42">
        <f t="shared" si="212"/>
        <v>0</v>
      </c>
      <c r="EK256" s="42">
        <f t="shared" si="212"/>
        <v>0</v>
      </c>
      <c r="EL256" s="42">
        <f t="shared" si="212"/>
        <v>0</v>
      </c>
      <c r="EM256" s="42">
        <f t="shared" si="212"/>
        <v>0</v>
      </c>
      <c r="EN256" s="42">
        <f t="shared" si="212"/>
        <v>0</v>
      </c>
      <c r="EO256" s="42">
        <f t="shared" si="212"/>
        <v>3.685645625035114E-5</v>
      </c>
      <c r="EP256" s="42">
        <f t="shared" si="212"/>
        <v>7.3725652103392868E-6</v>
      </c>
      <c r="EQ256" s="42">
        <f t="shared" si="212"/>
        <v>0</v>
      </c>
      <c r="ER256" s="42">
        <f t="shared" si="212"/>
        <v>0</v>
      </c>
      <c r="ES256" s="42">
        <f t="shared" si="212"/>
        <v>0</v>
      </c>
      <c r="ET256" s="42">
        <f t="shared" si="212"/>
        <v>0</v>
      </c>
      <c r="EU256" s="42">
        <f t="shared" si="212"/>
        <v>0</v>
      </c>
      <c r="EV256" s="42">
        <f t="shared" si="212"/>
        <v>0</v>
      </c>
      <c r="EW256" s="42">
        <f t="shared" si="212"/>
        <v>0</v>
      </c>
      <c r="EX256" s="42">
        <f t="shared" si="212"/>
        <v>0</v>
      </c>
      <c r="EY256" s="42">
        <f t="shared" si="212"/>
        <v>0</v>
      </c>
      <c r="EZ256" s="42">
        <f t="shared" si="212"/>
        <v>3.4137565611181913E-6</v>
      </c>
      <c r="FA256" s="42">
        <f t="shared" si="212"/>
        <v>0</v>
      </c>
      <c r="FB256" s="42">
        <f t="shared" si="212"/>
        <v>7.203474379762846E-7</v>
      </c>
      <c r="FC256" s="42">
        <f t="shared" si="212"/>
        <v>0</v>
      </c>
      <c r="FD256" s="42">
        <f t="shared" si="212"/>
        <v>0</v>
      </c>
      <c r="FE256" s="42">
        <f t="shared" si="212"/>
        <v>0</v>
      </c>
      <c r="FF256" s="42">
        <f t="shared" si="212"/>
        <v>0</v>
      </c>
      <c r="FG256" s="42">
        <f t="shared" si="212"/>
        <v>0</v>
      </c>
      <c r="FH256" s="42">
        <f t="shared" si="212"/>
        <v>0</v>
      </c>
      <c r="FI256" s="42">
        <f t="shared" si="212"/>
        <v>9.3930760803379369E-6</v>
      </c>
      <c r="FJ256" s="42">
        <f t="shared" si="212"/>
        <v>1.4207082048064081E-4</v>
      </c>
      <c r="FK256" s="42">
        <f t="shared" si="212"/>
        <v>0</v>
      </c>
      <c r="FL256" s="42">
        <f t="shared" si="212"/>
        <v>0</v>
      </c>
      <c r="FM256" s="42">
        <f t="shared" si="212"/>
        <v>0</v>
      </c>
      <c r="FN256" s="42">
        <f t="shared" si="212"/>
        <v>0</v>
      </c>
      <c r="FO256" s="42">
        <f t="shared" si="212"/>
        <v>0</v>
      </c>
      <c r="FP256" s="42">
        <f t="shared" si="212"/>
        <v>0</v>
      </c>
      <c r="FQ256" s="42">
        <f t="shared" si="212"/>
        <v>0</v>
      </c>
      <c r="FR256" s="42">
        <f t="shared" si="212"/>
        <v>0</v>
      </c>
      <c r="FS256" s="42">
        <f t="shared" si="212"/>
        <v>0</v>
      </c>
      <c r="FT256" s="42">
        <f t="shared" si="212"/>
        <v>0</v>
      </c>
      <c r="FU256" s="42">
        <f t="shared" si="212"/>
        <v>0</v>
      </c>
      <c r="FV256" s="42">
        <f t="shared" si="212"/>
        <v>0</v>
      </c>
      <c r="FW256" s="42">
        <f t="shared" si="212"/>
        <v>0</v>
      </c>
      <c r="FX256" s="42">
        <f t="shared" si="212"/>
        <v>0</v>
      </c>
      <c r="FY256" s="42">
        <f t="shared" si="212"/>
        <v>6.4473924468753927E-5</v>
      </c>
      <c r="FZ256" s="42">
        <f t="shared" si="212"/>
        <v>0</v>
      </c>
      <c r="GA256" s="42">
        <f t="shared" si="212"/>
        <v>0</v>
      </c>
      <c r="GB256" s="42">
        <f t="shared" si="212"/>
        <v>0</v>
      </c>
      <c r="GC256" s="42">
        <f t="shared" si="212"/>
        <v>2.795885908351171E-4</v>
      </c>
      <c r="GD256" s="42">
        <f t="shared" si="212"/>
        <v>1.4252882856979024E-3</v>
      </c>
      <c r="GE256" s="42">
        <f t="shared" si="212"/>
        <v>0</v>
      </c>
      <c r="GF256" s="42">
        <f t="shared" si="212"/>
        <v>0</v>
      </c>
      <c r="GG256" s="1"/>
      <c r="GH256" s="37"/>
      <c r="GI256" s="37"/>
    </row>
    <row r="257" spans="1:191">
      <c r="A257" s="37"/>
      <c r="B257" s="40" t="s">
        <v>100</v>
      </c>
      <c r="C257" s="41" t="s">
        <v>286</v>
      </c>
      <c r="D257" s="42">
        <f t="shared" si="162"/>
        <v>0</v>
      </c>
      <c r="E257" s="42">
        <f t="shared" ref="E257:BP260" si="214">E64/E$192</f>
        <v>0</v>
      </c>
      <c r="F257" s="42">
        <f t="shared" si="214"/>
        <v>0</v>
      </c>
      <c r="G257" s="42">
        <f t="shared" si="214"/>
        <v>0</v>
      </c>
      <c r="H257" s="42">
        <f t="shared" si="214"/>
        <v>0</v>
      </c>
      <c r="I257" s="42">
        <f t="shared" si="214"/>
        <v>4.1661285417300271E-6</v>
      </c>
      <c r="J257" s="42">
        <f t="shared" si="214"/>
        <v>0</v>
      </c>
      <c r="K257" s="42">
        <f t="shared" si="214"/>
        <v>0</v>
      </c>
      <c r="L257" s="42">
        <f t="shared" si="214"/>
        <v>5.1599111758147596E-4</v>
      </c>
      <c r="M257" s="42">
        <f t="shared" si="214"/>
        <v>6.3971852384950615E-5</v>
      </c>
      <c r="N257" s="42">
        <f t="shared" si="214"/>
        <v>0</v>
      </c>
      <c r="O257" s="42">
        <f t="shared" si="214"/>
        <v>3.0960001826707269E-4</v>
      </c>
      <c r="P257" s="42">
        <f t="shared" si="214"/>
        <v>7.7376565954310973E-4</v>
      </c>
      <c r="Q257" s="42">
        <f t="shared" si="214"/>
        <v>1.8948415848920788E-3</v>
      </c>
      <c r="R257" s="42">
        <f t="shared" si="214"/>
        <v>1.6569622892706477E-2</v>
      </c>
      <c r="S257" s="42">
        <f t="shared" si="214"/>
        <v>1.9396269276134727E-2</v>
      </c>
      <c r="T257" s="42">
        <f t="shared" si="214"/>
        <v>9.9418979308982984E-4</v>
      </c>
      <c r="U257" s="42">
        <f t="shared" si="214"/>
        <v>2.7595102935550249E-4</v>
      </c>
      <c r="V257" s="42">
        <f t="shared" si="214"/>
        <v>0</v>
      </c>
      <c r="W257" s="42">
        <f t="shared" si="214"/>
        <v>1.5120662367305423E-3</v>
      </c>
      <c r="X257" s="42">
        <f t="shared" si="214"/>
        <v>2.8583177045201535E-4</v>
      </c>
      <c r="Y257" s="42">
        <f t="shared" si="214"/>
        <v>2.7980637576492202E-3</v>
      </c>
      <c r="Z257" s="42">
        <f t="shared" si="214"/>
        <v>4.2969931888715748E-4</v>
      </c>
      <c r="AA257" s="42">
        <f t="shared" si="214"/>
        <v>4.806987216169603E-5</v>
      </c>
      <c r="AB257" s="42">
        <f t="shared" si="214"/>
        <v>5.4443775503378155E-3</v>
      </c>
      <c r="AC257" s="42">
        <f t="shared" si="214"/>
        <v>1.988632973921067E-6</v>
      </c>
      <c r="AD257" s="42">
        <f t="shared" si="214"/>
        <v>1.7528787876685045E-3</v>
      </c>
      <c r="AE257" s="42">
        <f t="shared" si="214"/>
        <v>0</v>
      </c>
      <c r="AF257" s="42">
        <f t="shared" si="214"/>
        <v>5.9708712181333096E-4</v>
      </c>
      <c r="AG257" s="42">
        <f t="shared" si="214"/>
        <v>0</v>
      </c>
      <c r="AH257" s="42">
        <f t="shared" si="214"/>
        <v>2.2476770318044192E-2</v>
      </c>
      <c r="AI257" s="42">
        <f t="shared" si="214"/>
        <v>7.1484931394550505E-3</v>
      </c>
      <c r="AJ257" s="42">
        <f t="shared" si="214"/>
        <v>7.5826143891542146E-4</v>
      </c>
      <c r="AK257" s="42">
        <f t="shared" si="214"/>
        <v>1.0954031728030721E-4</v>
      </c>
      <c r="AL257" s="42">
        <f t="shared" si="214"/>
        <v>1.8176041822718373E-2</v>
      </c>
      <c r="AM257" s="42">
        <f t="shared" si="214"/>
        <v>4.3284169625885202E-2</v>
      </c>
      <c r="AN257" s="42">
        <f t="shared" si="214"/>
        <v>9.4692227153788111E-3</v>
      </c>
      <c r="AO257" s="42">
        <f t="shared" si="214"/>
        <v>9.2390343095925601E-3</v>
      </c>
      <c r="AP257" s="42">
        <f t="shared" si="214"/>
        <v>8.280525615401434E-4</v>
      </c>
      <c r="AQ257" s="42">
        <f t="shared" si="214"/>
        <v>4.2866626337599604E-3</v>
      </c>
      <c r="AR257" s="42">
        <f t="shared" si="214"/>
        <v>1.9378188979084721E-2</v>
      </c>
      <c r="AS257" s="42">
        <f t="shared" si="214"/>
        <v>8.5157643570319911E-3</v>
      </c>
      <c r="AT257" s="42">
        <f t="shared" si="214"/>
        <v>1.2054925912640927E-2</v>
      </c>
      <c r="AU257" s="42">
        <f t="shared" si="214"/>
        <v>1.4737222729350546E-3</v>
      </c>
      <c r="AV257" s="42">
        <f t="shared" si="214"/>
        <v>2.3650567999239074E-3</v>
      </c>
      <c r="AW257" s="42">
        <f t="shared" si="214"/>
        <v>3.8639525052049724E-5</v>
      </c>
      <c r="AX257" s="42">
        <f t="shared" si="214"/>
        <v>1.0586379157505993E-3</v>
      </c>
      <c r="AY257" s="42">
        <f t="shared" si="214"/>
        <v>5.0358612368222476E-3</v>
      </c>
      <c r="AZ257" s="42">
        <f t="shared" si="214"/>
        <v>3.6737226144303212E-3</v>
      </c>
      <c r="BA257" s="42">
        <f t="shared" si="214"/>
        <v>8.231637504882745E-3</v>
      </c>
      <c r="BB257" s="42">
        <f t="shared" si="214"/>
        <v>1.6026857950159866E-2</v>
      </c>
      <c r="BC257" s="42">
        <f t="shared" si="214"/>
        <v>5.5978557743912825E-3</v>
      </c>
      <c r="BD257" s="42">
        <f t="shared" si="214"/>
        <v>1.0416877650804708E-2</v>
      </c>
      <c r="BE257" s="42">
        <f t="shared" si="214"/>
        <v>1.141644865503667E-2</v>
      </c>
      <c r="BF257" s="42">
        <f t="shared" si="214"/>
        <v>1.0017309786836784E-2</v>
      </c>
      <c r="BG257" s="42">
        <f t="shared" si="214"/>
        <v>2.4287182238846204E-2</v>
      </c>
      <c r="BH257" s="42">
        <f t="shared" si="214"/>
        <v>3.6537907686850675E-3</v>
      </c>
      <c r="BI257" s="42">
        <f t="shared" si="214"/>
        <v>4.4256655543962235E-2</v>
      </c>
      <c r="BJ257" s="42">
        <f t="shared" si="214"/>
        <v>0.16194630824606912</v>
      </c>
      <c r="BK257" s="42">
        <f t="shared" si="214"/>
        <v>5.4782633794572713E-4</v>
      </c>
      <c r="BL257" s="42">
        <f t="shared" si="214"/>
        <v>2.8739669421487609E-3</v>
      </c>
      <c r="BM257" s="42">
        <f t="shared" si="214"/>
        <v>2.9380888069438275E-3</v>
      </c>
      <c r="BN257" s="42">
        <f t="shared" si="214"/>
        <v>1.2046363547136476E-3</v>
      </c>
      <c r="BO257" s="42">
        <f t="shared" si="214"/>
        <v>4.3998879541618978E-3</v>
      </c>
      <c r="BP257" s="42">
        <f t="shared" si="214"/>
        <v>8.6503723052394133E-4</v>
      </c>
      <c r="BQ257" s="42">
        <f t="shared" si="213"/>
        <v>1.3042436717564702E-3</v>
      </c>
      <c r="BR257" s="42">
        <f t="shared" si="213"/>
        <v>9.3858261102051064E-4</v>
      </c>
      <c r="BS257" s="42">
        <f t="shared" si="213"/>
        <v>3.6696201871858789E-3</v>
      </c>
      <c r="BT257" s="42">
        <f t="shared" si="213"/>
        <v>3.7364627952926531E-5</v>
      </c>
      <c r="BU257" s="42">
        <f t="shared" si="213"/>
        <v>3.2847881608902125E-3</v>
      </c>
      <c r="BV257" s="42">
        <f t="shared" si="213"/>
        <v>1.7987951020922554E-2</v>
      </c>
      <c r="BW257" s="42">
        <f t="shared" si="213"/>
        <v>8.1911958404204532E-5</v>
      </c>
      <c r="BX257" s="42">
        <f t="shared" si="213"/>
        <v>9.0968189133761089E-5</v>
      </c>
      <c r="BY257" s="42">
        <f t="shared" si="213"/>
        <v>6.2666871158562022E-5</v>
      </c>
      <c r="BZ257" s="42">
        <f t="shared" si="213"/>
        <v>1.1699105595138445E-4</v>
      </c>
      <c r="CA257" s="42">
        <f t="shared" si="213"/>
        <v>1.828281113603389E-3</v>
      </c>
      <c r="CB257" s="42">
        <f t="shared" si="213"/>
        <v>0</v>
      </c>
      <c r="CC257" s="42">
        <f t="shared" si="213"/>
        <v>2.2401678172896154E-5</v>
      </c>
      <c r="CD257" s="42">
        <f t="shared" si="213"/>
        <v>0</v>
      </c>
      <c r="CE257" s="42">
        <f t="shared" si="213"/>
        <v>1.1641063094958099E-3</v>
      </c>
      <c r="CF257" s="42">
        <f t="shared" si="213"/>
        <v>5.0187951576454202E-5</v>
      </c>
      <c r="CG257" s="42">
        <f t="shared" si="213"/>
        <v>6.9925203875520481E-4</v>
      </c>
      <c r="CH257" s="42">
        <f t="shared" si="213"/>
        <v>5.1140366241732845E-5</v>
      </c>
      <c r="CI257" s="42">
        <f t="shared" si="213"/>
        <v>4.4486399097251616E-4</v>
      </c>
      <c r="CJ257" s="42">
        <f t="shared" si="213"/>
        <v>1.6258596554131108E-4</v>
      </c>
      <c r="CK257" s="42">
        <f t="shared" si="213"/>
        <v>1.2943899916268531E-3</v>
      </c>
      <c r="CL257" s="42">
        <f t="shared" si="213"/>
        <v>1.4903245336914247E-4</v>
      </c>
      <c r="CM257" s="42">
        <f t="shared" si="213"/>
        <v>2.4353253519421382E-4</v>
      </c>
      <c r="CN257" s="42">
        <f t="shared" si="213"/>
        <v>4.7056799651695909E-4</v>
      </c>
      <c r="CO257" s="42">
        <f t="shared" si="213"/>
        <v>5.5875574744240211E-4</v>
      </c>
      <c r="CP257" s="42">
        <f t="shared" si="213"/>
        <v>9.7685544846895205E-5</v>
      </c>
      <c r="CQ257" s="42">
        <f t="shared" si="213"/>
        <v>9.4679086385096351E-4</v>
      </c>
      <c r="CR257" s="42">
        <f t="shared" si="213"/>
        <v>1.4552825901975586E-5</v>
      </c>
      <c r="CS257" s="42">
        <f t="shared" si="213"/>
        <v>8.0404224795322844E-5</v>
      </c>
      <c r="CT257" s="42">
        <f t="shared" si="213"/>
        <v>2.6077671266377239E-4</v>
      </c>
      <c r="CU257" s="42">
        <f t="shared" si="213"/>
        <v>1.65524221119866E-5</v>
      </c>
      <c r="CV257" s="42">
        <f t="shared" si="213"/>
        <v>1.8062567305710049E-4</v>
      </c>
      <c r="CW257" s="42">
        <f t="shared" si="213"/>
        <v>1.9440961087445561E-2</v>
      </c>
      <c r="CX257" s="42">
        <f t="shared" si="213"/>
        <v>7.8935606678805638E-5</v>
      </c>
      <c r="CY257" s="42">
        <f t="shared" si="213"/>
        <v>1.4841166524950117E-3</v>
      </c>
      <c r="CZ257" s="42">
        <f t="shared" si="213"/>
        <v>1.0485110562338709E-3</v>
      </c>
      <c r="DA257" s="42">
        <f t="shared" si="213"/>
        <v>3.2294607984038681E-4</v>
      </c>
      <c r="DB257" s="42">
        <f t="shared" si="213"/>
        <v>7.6621334355560997E-2</v>
      </c>
      <c r="DC257" s="42">
        <f t="shared" si="213"/>
        <v>1.5642285988458661E-3</v>
      </c>
      <c r="DD257" s="42">
        <f t="shared" si="213"/>
        <v>2.4520193567744257E-3</v>
      </c>
      <c r="DE257" s="42">
        <f t="shared" si="213"/>
        <v>1.2775040219681821E-3</v>
      </c>
      <c r="DF257" s="42">
        <f t="shared" si="213"/>
        <v>4.7399201265569215E-4</v>
      </c>
      <c r="DG257" s="42">
        <f t="shared" si="213"/>
        <v>5.3274731129091359E-4</v>
      </c>
      <c r="DH257" s="42">
        <f t="shared" si="213"/>
        <v>2.2021138545294075E-4</v>
      </c>
      <c r="DI257" s="42">
        <f t="shared" si="213"/>
        <v>1.6820593878308242E-3</v>
      </c>
      <c r="DJ257" s="42">
        <f t="shared" si="213"/>
        <v>7.5489020750086049E-4</v>
      </c>
      <c r="DK257" s="42">
        <f t="shared" si="213"/>
        <v>4.7734088333570177E-4</v>
      </c>
      <c r="DL257" s="42">
        <f t="shared" si="213"/>
        <v>4.9884123121853906E-3</v>
      </c>
      <c r="DM257" s="42">
        <f t="shared" si="213"/>
        <v>8.6588101078661085E-4</v>
      </c>
      <c r="DN257" s="42">
        <f t="shared" si="213"/>
        <v>4.0644720090451605E-4</v>
      </c>
      <c r="DO257" s="42">
        <f t="shared" si="213"/>
        <v>2.4885216936878658E-5</v>
      </c>
      <c r="DP257" s="42">
        <f t="shared" si="213"/>
        <v>7.4647109936278357E-3</v>
      </c>
      <c r="DQ257" s="42">
        <f t="shared" si="213"/>
        <v>1.0803682400745583E-3</v>
      </c>
      <c r="DR257" s="42">
        <f t="shared" si="213"/>
        <v>1.5514309431894195E-4</v>
      </c>
      <c r="DS257" s="42">
        <f t="shared" si="213"/>
        <v>1.2201341659528882E-4</v>
      </c>
      <c r="DT257" s="42">
        <f t="shared" si="213"/>
        <v>7.6137167276064911E-4</v>
      </c>
      <c r="DU257" s="42">
        <f t="shared" si="213"/>
        <v>5.093601491322498E-3</v>
      </c>
      <c r="DV257" s="42">
        <f t="shared" si="213"/>
        <v>2.2894970662867119E-2</v>
      </c>
      <c r="DW257" s="42">
        <f t="shared" si="213"/>
        <v>1.8488151506382429E-4</v>
      </c>
      <c r="DX257" s="42">
        <f t="shared" si="213"/>
        <v>1.3368085353546132E-3</v>
      </c>
      <c r="DY257" s="42">
        <f t="shared" si="213"/>
        <v>5.569759761947132E-4</v>
      </c>
      <c r="DZ257" s="42">
        <f t="shared" si="213"/>
        <v>5.2396458428596236E-5</v>
      </c>
      <c r="EA257" s="42">
        <f t="shared" si="213"/>
        <v>3.3455237675905392E-4</v>
      </c>
      <c r="EB257" s="42">
        <f t="shared" si="212"/>
        <v>1.7745849134207234E-3</v>
      </c>
      <c r="EC257" s="42">
        <f t="shared" si="212"/>
        <v>1.8498067067512189E-4</v>
      </c>
      <c r="ED257" s="42">
        <f t="shared" si="212"/>
        <v>2.5679543066909785E-3</v>
      </c>
      <c r="EE257" s="42">
        <f t="shared" si="212"/>
        <v>0</v>
      </c>
      <c r="EF257" s="42">
        <f t="shared" si="212"/>
        <v>8.8437364566535922E-4</v>
      </c>
      <c r="EG257" s="42">
        <f t="shared" si="212"/>
        <v>2.4259584902427181E-3</v>
      </c>
      <c r="EH257" s="42">
        <f t="shared" si="212"/>
        <v>3.5947926781341736E-6</v>
      </c>
      <c r="EI257" s="42">
        <f t="shared" si="212"/>
        <v>2.6309867993135893E-6</v>
      </c>
      <c r="EJ257" s="42">
        <f t="shared" si="212"/>
        <v>2.6654321242038439E-5</v>
      </c>
      <c r="EK257" s="42">
        <f t="shared" si="212"/>
        <v>0</v>
      </c>
      <c r="EL257" s="42">
        <f t="shared" si="212"/>
        <v>0</v>
      </c>
      <c r="EM257" s="42">
        <f t="shared" si="212"/>
        <v>0</v>
      </c>
      <c r="EN257" s="42">
        <f t="shared" si="212"/>
        <v>0</v>
      </c>
      <c r="EO257" s="42">
        <f t="shared" si="212"/>
        <v>2.8988224017130107E-5</v>
      </c>
      <c r="EP257" s="42">
        <f t="shared" si="212"/>
        <v>2.9490260841357147E-5</v>
      </c>
      <c r="EQ257" s="42">
        <f t="shared" si="212"/>
        <v>1.71669171615597E-4</v>
      </c>
      <c r="ER257" s="42">
        <f t="shared" si="212"/>
        <v>3.0765209659052779E-4</v>
      </c>
      <c r="ES257" s="42">
        <f t="shared" si="212"/>
        <v>3.3308207841884601E-6</v>
      </c>
      <c r="ET257" s="42">
        <f t="shared" si="212"/>
        <v>9.52590230526836E-5</v>
      </c>
      <c r="EU257" s="42">
        <f t="shared" si="212"/>
        <v>0</v>
      </c>
      <c r="EV257" s="42">
        <f t="shared" si="212"/>
        <v>0</v>
      </c>
      <c r="EW257" s="42">
        <f t="shared" si="212"/>
        <v>0</v>
      </c>
      <c r="EX257" s="42">
        <f t="shared" si="212"/>
        <v>1.7767127930360903E-5</v>
      </c>
      <c r="EY257" s="42">
        <f t="shared" si="212"/>
        <v>1.0624621497859138E-6</v>
      </c>
      <c r="EZ257" s="42">
        <f t="shared" si="212"/>
        <v>1.2094451816533021E-4</v>
      </c>
      <c r="FA257" s="42">
        <f t="shared" si="212"/>
        <v>3.998768151991093E-4</v>
      </c>
      <c r="FB257" s="42">
        <f t="shared" si="212"/>
        <v>5.9932906839626884E-5</v>
      </c>
      <c r="FC257" s="42">
        <f t="shared" si="212"/>
        <v>6.2915680405121061E-6</v>
      </c>
      <c r="FD257" s="42">
        <f t="shared" si="212"/>
        <v>3.0574414363908787E-7</v>
      </c>
      <c r="FE257" s="42">
        <f t="shared" si="212"/>
        <v>4.0703245401200013E-4</v>
      </c>
      <c r="FF257" s="42">
        <f t="shared" si="212"/>
        <v>8.1317503554802998E-4</v>
      </c>
      <c r="FG257" s="42">
        <f t="shared" si="212"/>
        <v>8.4489668321725409E-7</v>
      </c>
      <c r="FH257" s="42">
        <f t="shared" si="212"/>
        <v>1.6185869881675159E-3</v>
      </c>
      <c r="FI257" s="42">
        <f t="shared" si="212"/>
        <v>2.1566800873347344E-4</v>
      </c>
      <c r="FJ257" s="42">
        <f t="shared" si="212"/>
        <v>8.5090544886800909E-5</v>
      </c>
      <c r="FK257" s="42">
        <f t="shared" si="212"/>
        <v>1.1061534297636597E-6</v>
      </c>
      <c r="FL257" s="42">
        <f t="shared" si="212"/>
        <v>0</v>
      </c>
      <c r="FM257" s="42">
        <f t="shared" si="212"/>
        <v>1.1330736627284726E-3</v>
      </c>
      <c r="FN257" s="42">
        <f t="shared" si="212"/>
        <v>9.5998086270230407E-3</v>
      </c>
      <c r="FO257" s="42">
        <f t="shared" si="212"/>
        <v>1.174734518888638E-3</v>
      </c>
      <c r="FP257" s="42">
        <f t="shared" si="212"/>
        <v>4.4718139977539244E-3</v>
      </c>
      <c r="FQ257" s="42">
        <f t="shared" si="212"/>
        <v>1.9042742429399816E-3</v>
      </c>
      <c r="FR257" s="42">
        <f t="shared" si="212"/>
        <v>1.7082529568085969E-3</v>
      </c>
      <c r="FS257" s="42">
        <f t="shared" si="212"/>
        <v>2.0458988043891039E-3</v>
      </c>
      <c r="FT257" s="42">
        <f t="shared" si="212"/>
        <v>3.2933862882584567E-3</v>
      </c>
      <c r="FU257" s="42">
        <f t="shared" si="212"/>
        <v>5.4969884812523937E-5</v>
      </c>
      <c r="FV257" s="42">
        <f t="shared" si="212"/>
        <v>1.0383686216925046E-4</v>
      </c>
      <c r="FW257" s="42">
        <f t="shared" si="212"/>
        <v>9.147964903924628E-5</v>
      </c>
      <c r="FX257" s="42">
        <f t="shared" si="212"/>
        <v>1.9099728069852882E-5</v>
      </c>
      <c r="FY257" s="42">
        <f t="shared" si="212"/>
        <v>2.3073170084630524E-3</v>
      </c>
      <c r="FZ257" s="42">
        <f t="shared" si="212"/>
        <v>1.8065726145656641E-4</v>
      </c>
      <c r="GA257" s="42">
        <f t="shared" si="212"/>
        <v>7.0468250400400995E-4</v>
      </c>
      <c r="GB257" s="42">
        <f t="shared" si="212"/>
        <v>1.2753226771518931E-3</v>
      </c>
      <c r="GC257" s="42">
        <f t="shared" si="212"/>
        <v>3.3083785386760239E-4</v>
      </c>
      <c r="GD257" s="42">
        <f t="shared" si="212"/>
        <v>3.3628002920156491E-3</v>
      </c>
      <c r="GE257" s="42">
        <f t="shared" si="212"/>
        <v>9.3378242357026724E-3</v>
      </c>
      <c r="GF257" s="42">
        <f t="shared" si="212"/>
        <v>1.007886659842301E-4</v>
      </c>
      <c r="GG257" s="1"/>
      <c r="GH257" s="37"/>
      <c r="GI257" s="37"/>
    </row>
    <row r="258" spans="1:191">
      <c r="A258" s="37"/>
      <c r="B258" s="40" t="s">
        <v>101</v>
      </c>
      <c r="C258" s="41" t="s">
        <v>287</v>
      </c>
      <c r="D258" s="42">
        <f t="shared" si="162"/>
        <v>7.2860856435720614E-3</v>
      </c>
      <c r="E258" s="42">
        <f t="shared" si="214"/>
        <v>5.4057348912115903E-3</v>
      </c>
      <c r="F258" s="42">
        <f t="shared" si="214"/>
        <v>1.0062305595545072E-2</v>
      </c>
      <c r="G258" s="42">
        <f t="shared" si="214"/>
        <v>1.2259981986647323E-2</v>
      </c>
      <c r="H258" s="42">
        <f t="shared" si="214"/>
        <v>6.4280815512189017E-3</v>
      </c>
      <c r="I258" s="42">
        <f t="shared" si="214"/>
        <v>1.98127186349541E-2</v>
      </c>
      <c r="J258" s="42">
        <f t="shared" si="214"/>
        <v>1.3441525587982841E-3</v>
      </c>
      <c r="K258" s="42">
        <f t="shared" si="214"/>
        <v>3.9243002482119904E-3</v>
      </c>
      <c r="L258" s="42">
        <f t="shared" si="214"/>
        <v>8.0777180907100105E-4</v>
      </c>
      <c r="M258" s="42">
        <f t="shared" si="214"/>
        <v>1.4785494382471712E-2</v>
      </c>
      <c r="N258" s="42">
        <f t="shared" si="214"/>
        <v>1.749110074535434E-2</v>
      </c>
      <c r="O258" s="42">
        <f t="shared" si="214"/>
        <v>5.2184728458621724E-2</v>
      </c>
      <c r="P258" s="42">
        <f t="shared" si="214"/>
        <v>2.1941783345615324E-2</v>
      </c>
      <c r="Q258" s="42">
        <f t="shared" si="214"/>
        <v>3.5832618798098811E-3</v>
      </c>
      <c r="R258" s="42">
        <f t="shared" si="214"/>
        <v>3.2253019585198023E-2</v>
      </c>
      <c r="S258" s="42">
        <f t="shared" si="214"/>
        <v>1.2487752516584809E-2</v>
      </c>
      <c r="T258" s="42">
        <f t="shared" si="214"/>
        <v>2.5049941449766465E-3</v>
      </c>
      <c r="U258" s="42">
        <f t="shared" si="214"/>
        <v>3.5324316778856586E-3</v>
      </c>
      <c r="V258" s="42">
        <f t="shared" si="214"/>
        <v>1.0033610141229009E-3</v>
      </c>
      <c r="W258" s="42">
        <f t="shared" si="214"/>
        <v>1.9846071851495469E-3</v>
      </c>
      <c r="X258" s="42">
        <f t="shared" si="214"/>
        <v>3.0476185700388128E-3</v>
      </c>
      <c r="Y258" s="42">
        <f t="shared" si="214"/>
        <v>1.0041996341384087E-2</v>
      </c>
      <c r="Z258" s="42">
        <f t="shared" si="214"/>
        <v>8.2917513828072286E-3</v>
      </c>
      <c r="AA258" s="42">
        <f t="shared" si="214"/>
        <v>1.0140599783410016E-3</v>
      </c>
      <c r="AB258" s="42">
        <f t="shared" si="214"/>
        <v>4.7569737106160949E-3</v>
      </c>
      <c r="AC258" s="42">
        <f t="shared" si="214"/>
        <v>5.5297254228165145E-3</v>
      </c>
      <c r="AD258" s="42">
        <f t="shared" si="214"/>
        <v>2.9145253001614093E-4</v>
      </c>
      <c r="AE258" s="42">
        <f t="shared" si="214"/>
        <v>4.7853048738935875E-3</v>
      </c>
      <c r="AF258" s="42">
        <f t="shared" si="214"/>
        <v>4.4365840570180408E-3</v>
      </c>
      <c r="AG258" s="42">
        <f t="shared" si="214"/>
        <v>2.132568871486505E-3</v>
      </c>
      <c r="AH258" s="42">
        <f t="shared" si="214"/>
        <v>3.213615504450798E-2</v>
      </c>
      <c r="AI258" s="42">
        <f t="shared" si="214"/>
        <v>8.1281318208367911E-3</v>
      </c>
      <c r="AJ258" s="42">
        <f t="shared" si="214"/>
        <v>1.7773006213731833E-3</v>
      </c>
      <c r="AK258" s="42">
        <f t="shared" si="214"/>
        <v>4.4396046238900982E-3</v>
      </c>
      <c r="AL258" s="42">
        <f t="shared" si="214"/>
        <v>2.3943712902742549E-3</v>
      </c>
      <c r="AM258" s="42">
        <f t="shared" si="214"/>
        <v>2.5352990050286853E-3</v>
      </c>
      <c r="AN258" s="42">
        <f t="shared" si="214"/>
        <v>1.517562891469885E-3</v>
      </c>
      <c r="AO258" s="42">
        <f t="shared" si="214"/>
        <v>1.8055966987094976E-3</v>
      </c>
      <c r="AP258" s="42">
        <f t="shared" si="214"/>
        <v>1.486535107879239E-2</v>
      </c>
      <c r="AQ258" s="42">
        <f t="shared" si="214"/>
        <v>4.2156713921155924E-3</v>
      </c>
      <c r="AR258" s="42">
        <f t="shared" si="214"/>
        <v>4.5739597605472656E-3</v>
      </c>
      <c r="AS258" s="42">
        <f t="shared" si="214"/>
        <v>2.0066769111178034E-3</v>
      </c>
      <c r="AT258" s="42">
        <f t="shared" si="214"/>
        <v>6.0482712288969431E-3</v>
      </c>
      <c r="AU258" s="42">
        <f t="shared" si="214"/>
        <v>1.6955448257526535E-3</v>
      </c>
      <c r="AV258" s="42">
        <f t="shared" si="214"/>
        <v>5.6671388211220149E-2</v>
      </c>
      <c r="AW258" s="42">
        <f t="shared" si="214"/>
        <v>2.0840341482484936E-2</v>
      </c>
      <c r="AX258" s="42">
        <f t="shared" si="214"/>
        <v>1.7212786861112977E-2</v>
      </c>
      <c r="AY258" s="42">
        <f t="shared" si="214"/>
        <v>0.64385246507988414</v>
      </c>
      <c r="AZ258" s="42">
        <f t="shared" si="214"/>
        <v>1.6518221345134521E-2</v>
      </c>
      <c r="BA258" s="42">
        <f t="shared" si="214"/>
        <v>2.2959011866758253E-2</v>
      </c>
      <c r="BB258" s="42">
        <f t="shared" si="214"/>
        <v>3.3848808217943156E-3</v>
      </c>
      <c r="BC258" s="42">
        <f t="shared" si="214"/>
        <v>1.4508240712575984E-3</v>
      </c>
      <c r="BD258" s="42">
        <f t="shared" si="214"/>
        <v>8.6223309662600903E-3</v>
      </c>
      <c r="BE258" s="42">
        <f t="shared" si="214"/>
        <v>1.9467264522636024E-3</v>
      </c>
      <c r="BF258" s="42">
        <f t="shared" si="214"/>
        <v>8.7307452932939168E-3</v>
      </c>
      <c r="BG258" s="42">
        <f t="shared" si="214"/>
        <v>2.1834174879172938E-3</v>
      </c>
      <c r="BH258" s="42">
        <f t="shared" si="214"/>
        <v>2.2679242528994507E-3</v>
      </c>
      <c r="BI258" s="42">
        <f t="shared" si="214"/>
        <v>3.473692910050724E-3</v>
      </c>
      <c r="BJ258" s="42">
        <f t="shared" si="214"/>
        <v>7.2375700357016409E-3</v>
      </c>
      <c r="BK258" s="42">
        <f t="shared" si="214"/>
        <v>5.3883761743454224E-2</v>
      </c>
      <c r="BL258" s="42">
        <f t="shared" si="214"/>
        <v>0.10473002754820937</v>
      </c>
      <c r="BM258" s="42">
        <f t="shared" si="214"/>
        <v>9.4635831235292218E-4</v>
      </c>
      <c r="BN258" s="42">
        <f t="shared" si="214"/>
        <v>6.5630060852922409E-3</v>
      </c>
      <c r="BO258" s="42">
        <f t="shared" si="214"/>
        <v>4.0704988985551345E-3</v>
      </c>
      <c r="BP258" s="42">
        <f t="shared" si="214"/>
        <v>1.1957867598419189E-3</v>
      </c>
      <c r="BQ258" s="42">
        <f t="shared" si="213"/>
        <v>2.0894515965894475E-3</v>
      </c>
      <c r="BR258" s="42">
        <f t="shared" si="213"/>
        <v>2.5584857318480789E-2</v>
      </c>
      <c r="BS258" s="42">
        <f t="shared" si="213"/>
        <v>9.1459264628513792E-3</v>
      </c>
      <c r="BT258" s="42">
        <f t="shared" si="213"/>
        <v>4.5030355023748934E-2</v>
      </c>
      <c r="BU258" s="42">
        <f t="shared" si="213"/>
        <v>2.2703682876741172E-2</v>
      </c>
      <c r="BV258" s="42">
        <f t="shared" si="213"/>
        <v>1.7753152711170322E-2</v>
      </c>
      <c r="BW258" s="42">
        <f t="shared" si="213"/>
        <v>1.9810439388859391E-3</v>
      </c>
      <c r="BX258" s="42">
        <f t="shared" si="213"/>
        <v>2.3983674377466538E-3</v>
      </c>
      <c r="BY258" s="42">
        <f t="shared" si="213"/>
        <v>3.2825896589767814E-3</v>
      </c>
      <c r="BZ258" s="42">
        <f t="shared" si="213"/>
        <v>2.1610390123977564E-3</v>
      </c>
      <c r="CA258" s="42">
        <f t="shared" si="213"/>
        <v>3.3225493314523124E-3</v>
      </c>
      <c r="CB258" s="42">
        <f t="shared" si="213"/>
        <v>1.5723360921516437E-3</v>
      </c>
      <c r="CC258" s="42">
        <f t="shared" si="213"/>
        <v>2.8639683941041084E-3</v>
      </c>
      <c r="CD258" s="42">
        <f t="shared" si="213"/>
        <v>1.4483475847520573E-3</v>
      </c>
      <c r="CE258" s="42">
        <f t="shared" si="213"/>
        <v>1.866481809291559E-3</v>
      </c>
      <c r="CF258" s="42">
        <f t="shared" si="213"/>
        <v>1.5318836228886525E-3</v>
      </c>
      <c r="CG258" s="42">
        <f t="shared" si="213"/>
        <v>4.2626637853135666E-3</v>
      </c>
      <c r="CH258" s="42">
        <f t="shared" si="213"/>
        <v>1.0509345262676101E-3</v>
      </c>
      <c r="CI258" s="42">
        <f t="shared" si="213"/>
        <v>3.1697859911392848E-3</v>
      </c>
      <c r="CJ258" s="42">
        <f t="shared" si="213"/>
        <v>1.3526580183011716E-3</v>
      </c>
      <c r="CK258" s="42">
        <f t="shared" si="213"/>
        <v>1.3958528296310888E-3</v>
      </c>
      <c r="CL258" s="42">
        <f t="shared" si="213"/>
        <v>4.5330704566447509E-4</v>
      </c>
      <c r="CM258" s="42">
        <f t="shared" si="213"/>
        <v>4.1660481441931519E-4</v>
      </c>
      <c r="CN258" s="42">
        <f t="shared" si="213"/>
        <v>1.7811766657478724E-3</v>
      </c>
      <c r="CO258" s="42">
        <f t="shared" si="213"/>
        <v>1.2959094142489446E-3</v>
      </c>
      <c r="CP258" s="42">
        <f t="shared" si="213"/>
        <v>7.7610011614580516E-4</v>
      </c>
      <c r="CQ258" s="42">
        <f t="shared" si="213"/>
        <v>1.7200459359448768E-3</v>
      </c>
      <c r="CR258" s="42">
        <f t="shared" si="213"/>
        <v>8.0382961893853372E-4</v>
      </c>
      <c r="CS258" s="42">
        <f t="shared" si="213"/>
        <v>6.6259037099849387E-4</v>
      </c>
      <c r="CT258" s="42">
        <f t="shared" si="213"/>
        <v>1.5205921592650797E-3</v>
      </c>
      <c r="CU258" s="42">
        <f t="shared" si="213"/>
        <v>3.405069691608672E-4</v>
      </c>
      <c r="CV258" s="42">
        <f t="shared" si="213"/>
        <v>1.3664963533104046E-3</v>
      </c>
      <c r="CW258" s="42">
        <f t="shared" si="213"/>
        <v>4.8150098118987229E-4</v>
      </c>
      <c r="CX258" s="42">
        <f t="shared" si="213"/>
        <v>3.6161041437993401E-4</v>
      </c>
      <c r="CY258" s="42">
        <f t="shared" si="213"/>
        <v>8.7518891519986668E-4</v>
      </c>
      <c r="CZ258" s="42">
        <f t="shared" si="213"/>
        <v>2.2579486511618641E-3</v>
      </c>
      <c r="DA258" s="42">
        <f t="shared" si="213"/>
        <v>5.7656865563126658E-4</v>
      </c>
      <c r="DB258" s="42">
        <f t="shared" si="213"/>
        <v>7.7756094161105416E-4</v>
      </c>
      <c r="DC258" s="42">
        <f t="shared" si="213"/>
        <v>1.5451983246765561E-3</v>
      </c>
      <c r="DD258" s="42">
        <f t="shared" si="213"/>
        <v>1.1691062755928698E-3</v>
      </c>
      <c r="DE258" s="42">
        <f t="shared" si="213"/>
        <v>1.173019504067603E-3</v>
      </c>
      <c r="DF258" s="42">
        <f t="shared" si="213"/>
        <v>7.8027996753979236E-4</v>
      </c>
      <c r="DG258" s="42">
        <f t="shared" si="213"/>
        <v>1.8117325843532907E-4</v>
      </c>
      <c r="DH258" s="42">
        <f t="shared" si="213"/>
        <v>2.4992244539500421E-4</v>
      </c>
      <c r="DI258" s="42">
        <f t="shared" si="213"/>
        <v>1.5555167153619171E-3</v>
      </c>
      <c r="DJ258" s="42">
        <f t="shared" si="213"/>
        <v>5.8468070244210141E-4</v>
      </c>
      <c r="DK258" s="42">
        <f t="shared" si="213"/>
        <v>2.4778000051013524E-4</v>
      </c>
      <c r="DL258" s="42">
        <f t="shared" si="213"/>
        <v>3.13730068108609E-4</v>
      </c>
      <c r="DM258" s="42">
        <f t="shared" si="213"/>
        <v>5.6753859375019563E-4</v>
      </c>
      <c r="DN258" s="42">
        <f t="shared" si="213"/>
        <v>6.3101930494462004E-4</v>
      </c>
      <c r="DO258" s="42">
        <f t="shared" si="213"/>
        <v>1.3469123667085574E-3</v>
      </c>
      <c r="DP258" s="42">
        <f t="shared" si="213"/>
        <v>2.1829691816348546E-3</v>
      </c>
      <c r="DQ258" s="42">
        <f t="shared" si="213"/>
        <v>3.7100700733162808E-3</v>
      </c>
      <c r="DR258" s="42">
        <f t="shared" si="213"/>
        <v>5.1066256175501092E-3</v>
      </c>
      <c r="DS258" s="42">
        <f t="shared" si="213"/>
        <v>5.9986676134907799E-3</v>
      </c>
      <c r="DT258" s="42">
        <f t="shared" si="213"/>
        <v>3.500654538888637E-3</v>
      </c>
      <c r="DU258" s="42">
        <f t="shared" si="213"/>
        <v>8.6037836451363355E-4</v>
      </c>
      <c r="DV258" s="42">
        <f t="shared" si="213"/>
        <v>7.7293139193288906E-4</v>
      </c>
      <c r="DW258" s="42">
        <f t="shared" si="213"/>
        <v>6.8426256390469757E-3</v>
      </c>
      <c r="DX258" s="42">
        <f t="shared" si="213"/>
        <v>1.6636003541454134E-3</v>
      </c>
      <c r="DY258" s="42">
        <f t="shared" si="213"/>
        <v>3.1902606576880515E-3</v>
      </c>
      <c r="DZ258" s="42">
        <f t="shared" si="213"/>
        <v>3.332092866553016E-3</v>
      </c>
      <c r="EA258" s="42">
        <f t="shared" si="213"/>
        <v>1.085625320609292E-2</v>
      </c>
      <c r="EB258" s="42">
        <f t="shared" si="212"/>
        <v>4.8195945267806373E-3</v>
      </c>
      <c r="EC258" s="42">
        <f t="shared" si="212"/>
        <v>3.4469769104993407E-2</v>
      </c>
      <c r="ED258" s="42">
        <f t="shared" si="212"/>
        <v>2.8271648171180851E-2</v>
      </c>
      <c r="EE258" s="42">
        <f t="shared" si="212"/>
        <v>3.8193266973861807E-2</v>
      </c>
      <c r="EF258" s="42">
        <f t="shared" si="212"/>
        <v>1.1467378272127491E-2</v>
      </c>
      <c r="EG258" s="42">
        <f t="shared" si="212"/>
        <v>1.1316447639525256E-2</v>
      </c>
      <c r="EH258" s="42">
        <f t="shared" si="212"/>
        <v>1.0032039281050154E-3</v>
      </c>
      <c r="EI258" s="42">
        <f t="shared" si="212"/>
        <v>2.2239865193587564E-3</v>
      </c>
      <c r="EJ258" s="42">
        <f t="shared" si="212"/>
        <v>3.4962529884503607E-4</v>
      </c>
      <c r="EK258" s="42">
        <f t="shared" si="212"/>
        <v>5.7529071777525124E-4</v>
      </c>
      <c r="EL258" s="42">
        <f t="shared" si="212"/>
        <v>1.3944825318740965E-3</v>
      </c>
      <c r="EM258" s="42">
        <f t="shared" si="212"/>
        <v>7.7558785065696034E-4</v>
      </c>
      <c r="EN258" s="42">
        <f t="shared" si="212"/>
        <v>1.1104033318022106E-6</v>
      </c>
      <c r="EO258" s="42">
        <f t="shared" si="212"/>
        <v>3.0916631110079196E-3</v>
      </c>
      <c r="EP258" s="42">
        <f t="shared" si="212"/>
        <v>1.2341674162107966E-2</v>
      </c>
      <c r="EQ258" s="42">
        <f t="shared" si="212"/>
        <v>6.8997181284373432E-2</v>
      </c>
      <c r="ER258" s="42">
        <f t="shared" si="212"/>
        <v>5.8059348694094237E-2</v>
      </c>
      <c r="ES258" s="42">
        <f t="shared" si="212"/>
        <v>0.33095168544527903</v>
      </c>
      <c r="ET258" s="42">
        <f t="shared" si="212"/>
        <v>0.3500013207003197</v>
      </c>
      <c r="EU258" s="42">
        <f t="shared" si="212"/>
        <v>8.1254224035732764E-2</v>
      </c>
      <c r="EV258" s="42">
        <f t="shared" si="212"/>
        <v>0.11029400693611446</v>
      </c>
      <c r="EW258" s="42">
        <f t="shared" si="212"/>
        <v>1.2978625430867708E-2</v>
      </c>
      <c r="EX258" s="42">
        <f t="shared" si="212"/>
        <v>0.24120049466365986</v>
      </c>
      <c r="EY258" s="42">
        <f t="shared" si="212"/>
        <v>2.6471244461916045E-2</v>
      </c>
      <c r="EZ258" s="42">
        <f t="shared" si="212"/>
        <v>1.3284389817837074E-3</v>
      </c>
      <c r="FA258" s="42">
        <f t="shared" si="212"/>
        <v>2.5357117475659158E-3</v>
      </c>
      <c r="FB258" s="42">
        <f t="shared" si="212"/>
        <v>1.771910627934065E-3</v>
      </c>
      <c r="FC258" s="42">
        <f t="shared" ref="FC258:GF258" si="215">FC65/FC$192</f>
        <v>4.8123504878761483E-3</v>
      </c>
      <c r="FD258" s="42">
        <f t="shared" si="215"/>
        <v>6.8859696030395363E-4</v>
      </c>
      <c r="FE258" s="42">
        <f t="shared" si="215"/>
        <v>9.920754612346564E-4</v>
      </c>
      <c r="FF258" s="42">
        <f t="shared" si="215"/>
        <v>6.7247478179028458E-4</v>
      </c>
      <c r="FG258" s="42">
        <f t="shared" si="215"/>
        <v>2.5262410828195893E-4</v>
      </c>
      <c r="FH258" s="42">
        <f t="shared" si="215"/>
        <v>1.4191852518093335E-3</v>
      </c>
      <c r="FI258" s="42">
        <f t="shared" si="215"/>
        <v>2.2007902708008925E-2</v>
      </c>
      <c r="FJ258" s="42">
        <f t="shared" si="215"/>
        <v>5.0027162497375587E-3</v>
      </c>
      <c r="FK258" s="42">
        <f t="shared" si="215"/>
        <v>9.7761840122512233E-4</v>
      </c>
      <c r="FL258" s="42">
        <f t="shared" si="215"/>
        <v>7.1544128041214445E-3</v>
      </c>
      <c r="FM258" s="42">
        <f t="shared" si="215"/>
        <v>1.0117969064879672E-2</v>
      </c>
      <c r="FN258" s="42">
        <f t="shared" si="215"/>
        <v>3.9189913904069586E-3</v>
      </c>
      <c r="FO258" s="42">
        <f t="shared" si="215"/>
        <v>2.089411970693714E-3</v>
      </c>
      <c r="FP258" s="42">
        <f t="shared" si="215"/>
        <v>3.4987521524036508E-3</v>
      </c>
      <c r="FQ258" s="42">
        <f t="shared" si="215"/>
        <v>1.8227345721241095E-3</v>
      </c>
      <c r="FR258" s="42">
        <f t="shared" si="215"/>
        <v>3.096107761753506E-3</v>
      </c>
      <c r="FS258" s="42">
        <f t="shared" si="215"/>
        <v>3.2781314470238122E-3</v>
      </c>
      <c r="FT258" s="42">
        <f t="shared" si="215"/>
        <v>9.8295672302371306E-4</v>
      </c>
      <c r="FU258" s="42">
        <f t="shared" si="215"/>
        <v>6.4257238607011982E-3</v>
      </c>
      <c r="FV258" s="42">
        <f t="shared" si="215"/>
        <v>1.1373532940407622E-3</v>
      </c>
      <c r="FW258" s="42">
        <f t="shared" si="215"/>
        <v>3.0475934998943051E-3</v>
      </c>
      <c r="FX258" s="42">
        <f t="shared" si="215"/>
        <v>5.9803569114418795E-3</v>
      </c>
      <c r="FY258" s="42">
        <f t="shared" si="215"/>
        <v>1.6443464547280986E-3</v>
      </c>
      <c r="FZ258" s="42">
        <f t="shared" si="215"/>
        <v>2.4612335522103427E-3</v>
      </c>
      <c r="GA258" s="42">
        <f t="shared" si="215"/>
        <v>3.7963649386539354E-3</v>
      </c>
      <c r="GB258" s="42">
        <f t="shared" si="215"/>
        <v>7.9429390926100043E-3</v>
      </c>
      <c r="GC258" s="42">
        <f t="shared" si="215"/>
        <v>7.6748364977332574E-3</v>
      </c>
      <c r="GD258" s="42">
        <f t="shared" si="215"/>
        <v>3.3024335233305187E-3</v>
      </c>
      <c r="GE258" s="42">
        <f t="shared" si="215"/>
        <v>0</v>
      </c>
      <c r="GF258" s="42">
        <f t="shared" si="215"/>
        <v>1.934907994650743E-2</v>
      </c>
      <c r="GG258" s="1"/>
      <c r="GH258" s="37"/>
      <c r="GI258" s="37"/>
    </row>
    <row r="259" spans="1:191">
      <c r="A259" s="37"/>
      <c r="B259" s="40" t="s">
        <v>102</v>
      </c>
      <c r="C259" s="41" t="s">
        <v>288</v>
      </c>
      <c r="D259" s="42">
        <f t="shared" si="162"/>
        <v>0</v>
      </c>
      <c r="E259" s="42">
        <f t="shared" si="214"/>
        <v>0</v>
      </c>
      <c r="F259" s="42">
        <f t="shared" si="214"/>
        <v>0</v>
      </c>
      <c r="G259" s="42">
        <f t="shared" si="214"/>
        <v>0</v>
      </c>
      <c r="H259" s="42">
        <f t="shared" si="214"/>
        <v>0</v>
      </c>
      <c r="I259" s="42">
        <f t="shared" si="214"/>
        <v>0</v>
      </c>
      <c r="J259" s="42">
        <f t="shared" si="214"/>
        <v>0</v>
      </c>
      <c r="K259" s="42">
        <f t="shared" si="214"/>
        <v>0</v>
      </c>
      <c r="L259" s="42">
        <f t="shared" si="214"/>
        <v>0</v>
      </c>
      <c r="M259" s="42">
        <f t="shared" si="214"/>
        <v>0</v>
      </c>
      <c r="N259" s="42">
        <f t="shared" si="214"/>
        <v>0</v>
      </c>
      <c r="O259" s="42">
        <f t="shared" si="214"/>
        <v>0</v>
      </c>
      <c r="P259" s="42">
        <f t="shared" si="214"/>
        <v>0</v>
      </c>
      <c r="Q259" s="42">
        <f t="shared" si="214"/>
        <v>0</v>
      </c>
      <c r="R259" s="42">
        <f t="shared" si="214"/>
        <v>3.3083104759154997E-4</v>
      </c>
      <c r="S259" s="42">
        <f t="shared" si="214"/>
        <v>6.240755880352229E-6</v>
      </c>
      <c r="T259" s="42">
        <f t="shared" si="214"/>
        <v>0</v>
      </c>
      <c r="U259" s="42">
        <f t="shared" si="214"/>
        <v>0</v>
      </c>
      <c r="V259" s="42">
        <f t="shared" si="214"/>
        <v>0</v>
      </c>
      <c r="W259" s="42">
        <f t="shared" si="214"/>
        <v>0</v>
      </c>
      <c r="X259" s="42">
        <f t="shared" si="214"/>
        <v>0</v>
      </c>
      <c r="Y259" s="42">
        <f t="shared" si="214"/>
        <v>5.1721976921844284E-5</v>
      </c>
      <c r="Z259" s="42">
        <f t="shared" si="214"/>
        <v>0</v>
      </c>
      <c r="AA259" s="42">
        <f t="shared" si="214"/>
        <v>0</v>
      </c>
      <c r="AB259" s="42">
        <f t="shared" si="214"/>
        <v>0</v>
      </c>
      <c r="AC259" s="42">
        <f t="shared" si="214"/>
        <v>0</v>
      </c>
      <c r="AD259" s="42">
        <f t="shared" si="214"/>
        <v>0</v>
      </c>
      <c r="AE259" s="42">
        <f t="shared" si="214"/>
        <v>0</v>
      </c>
      <c r="AF259" s="42">
        <f t="shared" si="214"/>
        <v>0</v>
      </c>
      <c r="AG259" s="42">
        <f t="shared" si="214"/>
        <v>0</v>
      </c>
      <c r="AH259" s="42">
        <f t="shared" si="214"/>
        <v>0</v>
      </c>
      <c r="AI259" s="42">
        <f t="shared" si="214"/>
        <v>2.0494533083300028E-6</v>
      </c>
      <c r="AJ259" s="42">
        <f t="shared" si="214"/>
        <v>0</v>
      </c>
      <c r="AK259" s="42">
        <f t="shared" si="214"/>
        <v>0</v>
      </c>
      <c r="AL259" s="42">
        <f t="shared" si="214"/>
        <v>0</v>
      </c>
      <c r="AM259" s="42">
        <f t="shared" si="214"/>
        <v>0</v>
      </c>
      <c r="AN259" s="42">
        <f t="shared" si="214"/>
        <v>8.4028953016051206E-7</v>
      </c>
      <c r="AO259" s="42">
        <f t="shared" si="214"/>
        <v>0</v>
      </c>
      <c r="AP259" s="42">
        <f t="shared" si="214"/>
        <v>0</v>
      </c>
      <c r="AQ259" s="42">
        <f t="shared" si="214"/>
        <v>7.7788275418829448E-5</v>
      </c>
      <c r="AR259" s="42">
        <f t="shared" si="214"/>
        <v>0</v>
      </c>
      <c r="AS259" s="42">
        <f t="shared" si="214"/>
        <v>0</v>
      </c>
      <c r="AT259" s="42">
        <f t="shared" si="214"/>
        <v>0</v>
      </c>
      <c r="AU259" s="42">
        <f t="shared" si="214"/>
        <v>0</v>
      </c>
      <c r="AV259" s="42">
        <f t="shared" si="214"/>
        <v>4.5655879094183248E-3</v>
      </c>
      <c r="AW259" s="42">
        <f t="shared" si="214"/>
        <v>6.0914074787937202E-4</v>
      </c>
      <c r="AX259" s="42">
        <f t="shared" si="214"/>
        <v>4.9475641407207573E-4</v>
      </c>
      <c r="AY259" s="42">
        <f t="shared" si="214"/>
        <v>2.225813186217054E-4</v>
      </c>
      <c r="AZ259" s="42">
        <f t="shared" si="214"/>
        <v>5.6799278073769576E-4</v>
      </c>
      <c r="BA259" s="42">
        <f t="shared" si="214"/>
        <v>1.2038496248703544E-3</v>
      </c>
      <c r="BB259" s="42">
        <f t="shared" si="214"/>
        <v>1.0253346221850512E-2</v>
      </c>
      <c r="BC259" s="42">
        <f t="shared" si="214"/>
        <v>0</v>
      </c>
      <c r="BD259" s="42">
        <f t="shared" si="214"/>
        <v>0</v>
      </c>
      <c r="BE259" s="42">
        <f t="shared" si="214"/>
        <v>0</v>
      </c>
      <c r="BF259" s="42">
        <f t="shared" si="214"/>
        <v>4.3663451065816092E-4</v>
      </c>
      <c r="BG259" s="42">
        <f t="shared" si="214"/>
        <v>0</v>
      </c>
      <c r="BH259" s="42">
        <f t="shared" si="214"/>
        <v>7.219689663209325E-5</v>
      </c>
      <c r="BI259" s="42">
        <f t="shared" si="214"/>
        <v>0</v>
      </c>
      <c r="BJ259" s="42">
        <f t="shared" si="214"/>
        <v>6.0072169202275384E-5</v>
      </c>
      <c r="BK259" s="42">
        <f t="shared" si="214"/>
        <v>0</v>
      </c>
      <c r="BL259" s="42">
        <f t="shared" si="214"/>
        <v>3.9865013774104695E-2</v>
      </c>
      <c r="BM259" s="42">
        <f t="shared" si="214"/>
        <v>5.237020916495285E-5</v>
      </c>
      <c r="BN259" s="42">
        <f t="shared" si="214"/>
        <v>0</v>
      </c>
      <c r="BO259" s="42">
        <f t="shared" si="214"/>
        <v>0</v>
      </c>
      <c r="BP259" s="42">
        <f t="shared" si="214"/>
        <v>0</v>
      </c>
      <c r="BQ259" s="42">
        <f t="shared" si="213"/>
        <v>0</v>
      </c>
      <c r="BR259" s="42">
        <f t="shared" si="213"/>
        <v>0</v>
      </c>
      <c r="BS259" s="42">
        <f t="shared" si="213"/>
        <v>1.3049538372580073E-4</v>
      </c>
      <c r="BT259" s="42">
        <f t="shared" si="213"/>
        <v>0</v>
      </c>
      <c r="BU259" s="42">
        <f t="shared" si="213"/>
        <v>1.020612912735119E-3</v>
      </c>
      <c r="BV259" s="42">
        <f t="shared" si="213"/>
        <v>1.0990511297699502E-2</v>
      </c>
      <c r="BW259" s="42">
        <f t="shared" si="213"/>
        <v>4.5129296736388921E-2</v>
      </c>
      <c r="BX259" s="42">
        <f t="shared" si="213"/>
        <v>1.25761621027791E-2</v>
      </c>
      <c r="BY259" s="42">
        <f t="shared" si="213"/>
        <v>4.0411886256330586E-3</v>
      </c>
      <c r="BZ259" s="42">
        <f t="shared" si="213"/>
        <v>1.1837105608320535E-3</v>
      </c>
      <c r="CA259" s="42">
        <f t="shared" si="213"/>
        <v>1.0959798141943391E-2</v>
      </c>
      <c r="CB259" s="42">
        <f t="shared" si="213"/>
        <v>6.1972706334805771E-5</v>
      </c>
      <c r="CC259" s="42">
        <f t="shared" si="213"/>
        <v>1.1628768579750837E-3</v>
      </c>
      <c r="CD259" s="42">
        <f t="shared" si="213"/>
        <v>0</v>
      </c>
      <c r="CE259" s="42">
        <f t="shared" si="213"/>
        <v>8.5661587215131912E-5</v>
      </c>
      <c r="CF259" s="42">
        <f t="shared" si="213"/>
        <v>3.130991474494391E-5</v>
      </c>
      <c r="CG259" s="42">
        <f t="shared" si="213"/>
        <v>0</v>
      </c>
      <c r="CH259" s="42">
        <f t="shared" si="213"/>
        <v>6.136843949007942E-5</v>
      </c>
      <c r="CI259" s="42">
        <f t="shared" si="213"/>
        <v>4.7265870073257646E-5</v>
      </c>
      <c r="CJ259" s="42">
        <f t="shared" si="213"/>
        <v>1.1443000507306352E-5</v>
      </c>
      <c r="CK259" s="42">
        <f t="shared" si="213"/>
        <v>3.4477663399497609E-6</v>
      </c>
      <c r="CL259" s="42">
        <f t="shared" si="213"/>
        <v>3.4153270563761814E-5</v>
      </c>
      <c r="CM259" s="42">
        <f t="shared" si="213"/>
        <v>3.4204007751996324E-6</v>
      </c>
      <c r="CN259" s="42">
        <f t="shared" si="213"/>
        <v>2.038662536839051E-5</v>
      </c>
      <c r="CO259" s="42">
        <f t="shared" si="213"/>
        <v>6.7319969571373751E-6</v>
      </c>
      <c r="CP259" s="42">
        <f t="shared" si="213"/>
        <v>0</v>
      </c>
      <c r="CQ259" s="42">
        <f t="shared" si="213"/>
        <v>4.8487941814469829E-5</v>
      </c>
      <c r="CR259" s="42">
        <f t="shared" si="213"/>
        <v>3.3385894716296927E-5</v>
      </c>
      <c r="CS259" s="42">
        <f t="shared" si="213"/>
        <v>2.5312441139268304E-5</v>
      </c>
      <c r="CT259" s="42">
        <f t="shared" si="213"/>
        <v>1.2106625471855729E-6</v>
      </c>
      <c r="CU259" s="42">
        <f t="shared" si="213"/>
        <v>2.5616843744741169E-5</v>
      </c>
      <c r="CV259" s="42">
        <f t="shared" si="213"/>
        <v>2.0313525541376043E-5</v>
      </c>
      <c r="CW259" s="42">
        <f t="shared" si="213"/>
        <v>6.7008088833580633E-6</v>
      </c>
      <c r="CX259" s="42">
        <f t="shared" si="213"/>
        <v>0</v>
      </c>
      <c r="CY259" s="42">
        <f t="shared" si="213"/>
        <v>1.7364859428568779E-5</v>
      </c>
      <c r="CZ259" s="42">
        <f t="shared" si="213"/>
        <v>9.0417488235357537E-5</v>
      </c>
      <c r="DA259" s="42">
        <f t="shared" si="213"/>
        <v>1.1835720203574386E-5</v>
      </c>
      <c r="DB259" s="42">
        <f t="shared" si="213"/>
        <v>0</v>
      </c>
      <c r="DC259" s="42">
        <f t="shared" si="213"/>
        <v>0</v>
      </c>
      <c r="DD259" s="42">
        <f t="shared" si="213"/>
        <v>0</v>
      </c>
      <c r="DE259" s="42">
        <f t="shared" si="213"/>
        <v>5.4860606057583461E-6</v>
      </c>
      <c r="DF259" s="42">
        <f t="shared" si="213"/>
        <v>0</v>
      </c>
      <c r="DG259" s="42">
        <f t="shared" si="213"/>
        <v>1.9586298209224764E-6</v>
      </c>
      <c r="DH259" s="42">
        <f t="shared" si="213"/>
        <v>0</v>
      </c>
      <c r="DI259" s="42">
        <f t="shared" si="213"/>
        <v>0</v>
      </c>
      <c r="DJ259" s="42">
        <f t="shared" si="213"/>
        <v>9.9473087372002118E-6</v>
      </c>
      <c r="DK259" s="42">
        <f t="shared" si="213"/>
        <v>0</v>
      </c>
      <c r="DL259" s="42">
        <f t="shared" si="213"/>
        <v>0</v>
      </c>
      <c r="DM259" s="42">
        <f t="shared" si="213"/>
        <v>0</v>
      </c>
      <c r="DN259" s="42">
        <f t="shared" si="213"/>
        <v>0</v>
      </c>
      <c r="DO259" s="42">
        <f t="shared" si="213"/>
        <v>0</v>
      </c>
      <c r="DP259" s="42">
        <f t="shared" si="213"/>
        <v>4.7498908767488302E-5</v>
      </c>
      <c r="DQ259" s="42">
        <f t="shared" si="213"/>
        <v>7.4379913258145157E-6</v>
      </c>
      <c r="DR259" s="42">
        <f t="shared" si="213"/>
        <v>1.4194585707492807E-3</v>
      </c>
      <c r="DS259" s="42">
        <f t="shared" si="213"/>
        <v>0</v>
      </c>
      <c r="DT259" s="42">
        <f t="shared" si="213"/>
        <v>0</v>
      </c>
      <c r="DU259" s="42">
        <f t="shared" si="213"/>
        <v>0</v>
      </c>
      <c r="DV259" s="42">
        <f t="shared" si="213"/>
        <v>1.3447853546471143E-5</v>
      </c>
      <c r="DW259" s="42">
        <f t="shared" si="213"/>
        <v>1.8689109674930064E-4</v>
      </c>
      <c r="DX259" s="42">
        <f t="shared" si="213"/>
        <v>2.0459849098927217E-4</v>
      </c>
      <c r="DY259" s="42">
        <f t="shared" si="213"/>
        <v>1.4242111594351225E-3</v>
      </c>
      <c r="DZ259" s="42">
        <f t="shared" si="213"/>
        <v>2.99536067808528E-5</v>
      </c>
      <c r="EA259" s="42">
        <f t="shared" si="213"/>
        <v>2.7557823177024349E-2</v>
      </c>
      <c r="EB259" s="42">
        <f t="shared" ref="EB259:GF263" si="216">EB66/EB$192</f>
        <v>1.2908420201240984E-2</v>
      </c>
      <c r="EC259" s="42">
        <f t="shared" si="216"/>
        <v>1.9749427139982532E-2</v>
      </c>
      <c r="ED259" s="42">
        <f t="shared" si="216"/>
        <v>0</v>
      </c>
      <c r="EE259" s="42">
        <f t="shared" si="216"/>
        <v>0</v>
      </c>
      <c r="EF259" s="42">
        <f t="shared" si="216"/>
        <v>2.1999344419536299E-7</v>
      </c>
      <c r="EG259" s="42">
        <f t="shared" si="216"/>
        <v>1.8278328348952873E-4</v>
      </c>
      <c r="EH259" s="42">
        <f t="shared" si="216"/>
        <v>-2.8639831776343687E-6</v>
      </c>
      <c r="EI259" s="42">
        <f t="shared" si="216"/>
        <v>-7.5585129234517524E-6</v>
      </c>
      <c r="EJ259" s="42">
        <f t="shared" si="216"/>
        <v>0</v>
      </c>
      <c r="EK259" s="42">
        <f t="shared" si="216"/>
        <v>0</v>
      </c>
      <c r="EL259" s="42">
        <f t="shared" si="216"/>
        <v>0</v>
      </c>
      <c r="EM259" s="42">
        <f t="shared" si="216"/>
        <v>0</v>
      </c>
      <c r="EN259" s="42">
        <f t="shared" si="216"/>
        <v>0</v>
      </c>
      <c r="EO259" s="42">
        <f t="shared" si="216"/>
        <v>1.7669012734250733E-5</v>
      </c>
      <c r="EP259" s="42">
        <f t="shared" si="216"/>
        <v>2.2117695631017861E-5</v>
      </c>
      <c r="EQ259" s="42">
        <f t="shared" si="216"/>
        <v>0</v>
      </c>
      <c r="ER259" s="42">
        <f t="shared" si="216"/>
        <v>0</v>
      </c>
      <c r="ES259" s="42">
        <f t="shared" si="216"/>
        <v>0</v>
      </c>
      <c r="ET259" s="42">
        <f t="shared" si="216"/>
        <v>0</v>
      </c>
      <c r="EU259" s="42">
        <f t="shared" si="216"/>
        <v>0</v>
      </c>
      <c r="EV259" s="42">
        <f t="shared" si="216"/>
        <v>0</v>
      </c>
      <c r="EW259" s="42">
        <f t="shared" si="216"/>
        <v>0</v>
      </c>
      <c r="EX259" s="42">
        <f t="shared" si="216"/>
        <v>0</v>
      </c>
      <c r="EY259" s="42">
        <f t="shared" si="216"/>
        <v>0</v>
      </c>
      <c r="EZ259" s="42">
        <f t="shared" si="216"/>
        <v>0</v>
      </c>
      <c r="FA259" s="42">
        <f t="shared" si="216"/>
        <v>0</v>
      </c>
      <c r="FB259" s="42">
        <f t="shared" si="216"/>
        <v>0</v>
      </c>
      <c r="FC259" s="42">
        <f t="shared" si="216"/>
        <v>0</v>
      </c>
      <c r="FD259" s="42">
        <f t="shared" si="216"/>
        <v>0</v>
      </c>
      <c r="FE259" s="42">
        <f t="shared" si="216"/>
        <v>0</v>
      </c>
      <c r="FF259" s="42">
        <f t="shared" si="216"/>
        <v>0</v>
      </c>
      <c r="FG259" s="42">
        <f t="shared" si="216"/>
        <v>0</v>
      </c>
      <c r="FH259" s="42">
        <f t="shared" si="216"/>
        <v>1.7091577402129906E-5</v>
      </c>
      <c r="FI259" s="42">
        <f t="shared" si="216"/>
        <v>0</v>
      </c>
      <c r="FJ259" s="42">
        <f t="shared" si="216"/>
        <v>0</v>
      </c>
      <c r="FK259" s="42">
        <f t="shared" si="216"/>
        <v>0</v>
      </c>
      <c r="FL259" s="42">
        <f t="shared" si="216"/>
        <v>0</v>
      </c>
      <c r="FM259" s="42">
        <f t="shared" si="216"/>
        <v>0</v>
      </c>
      <c r="FN259" s="42">
        <f t="shared" si="216"/>
        <v>0</v>
      </c>
      <c r="FO259" s="42">
        <f t="shared" si="216"/>
        <v>0</v>
      </c>
      <c r="FP259" s="42">
        <f t="shared" si="216"/>
        <v>0</v>
      </c>
      <c r="FQ259" s="42">
        <f t="shared" si="216"/>
        <v>1.8164778152050701E-5</v>
      </c>
      <c r="FR259" s="42">
        <f t="shared" si="216"/>
        <v>2.1453884422183441E-5</v>
      </c>
      <c r="FS259" s="42">
        <f t="shared" si="216"/>
        <v>2.1323198082581925E-4</v>
      </c>
      <c r="FT259" s="42">
        <f t="shared" si="216"/>
        <v>1.6550859558913727E-5</v>
      </c>
      <c r="FU259" s="42">
        <f t="shared" si="216"/>
        <v>0</v>
      </c>
      <c r="FV259" s="42">
        <f t="shared" si="216"/>
        <v>0</v>
      </c>
      <c r="FW259" s="42">
        <f t="shared" si="216"/>
        <v>0</v>
      </c>
      <c r="FX259" s="42">
        <f t="shared" si="216"/>
        <v>0</v>
      </c>
      <c r="FY259" s="42">
        <f t="shared" si="216"/>
        <v>3.2019144921982521E-6</v>
      </c>
      <c r="FZ259" s="42">
        <f t="shared" si="216"/>
        <v>1.9700900922199173E-6</v>
      </c>
      <c r="GA259" s="42">
        <f t="shared" si="216"/>
        <v>4.9966878071417873E-4</v>
      </c>
      <c r="GB259" s="42">
        <f t="shared" si="216"/>
        <v>0</v>
      </c>
      <c r="GC259" s="42">
        <f t="shared" si="216"/>
        <v>0</v>
      </c>
      <c r="GD259" s="42">
        <f t="shared" si="216"/>
        <v>6.3804511776539009E-5</v>
      </c>
      <c r="GE259" s="42">
        <f t="shared" si="216"/>
        <v>0</v>
      </c>
      <c r="GF259" s="42">
        <f t="shared" si="216"/>
        <v>1.2145780044611237E-5</v>
      </c>
      <c r="GG259" s="1"/>
      <c r="GH259" s="37"/>
      <c r="GI259" s="37"/>
    </row>
    <row r="260" spans="1:191">
      <c r="A260" s="37"/>
      <c r="B260" s="40" t="s">
        <v>103</v>
      </c>
      <c r="C260" s="41" t="s">
        <v>289</v>
      </c>
      <c r="D260" s="42">
        <f t="shared" si="162"/>
        <v>5.3982535062185757E-4</v>
      </c>
      <c r="E260" s="42">
        <f t="shared" si="214"/>
        <v>9.3678017105862568E-3</v>
      </c>
      <c r="F260" s="42">
        <f t="shared" si="214"/>
        <v>7.6078807525843586E-3</v>
      </c>
      <c r="G260" s="42">
        <f t="shared" si="214"/>
        <v>4.8973028287405893E-3</v>
      </c>
      <c r="H260" s="42">
        <f t="shared" si="214"/>
        <v>2.0325456699295461E-3</v>
      </c>
      <c r="I260" s="42">
        <f t="shared" si="214"/>
        <v>3.3140163839948458E-2</v>
      </c>
      <c r="J260" s="42">
        <f t="shared" si="214"/>
        <v>2.2198374654977069E-3</v>
      </c>
      <c r="K260" s="42">
        <f t="shared" si="214"/>
        <v>2.9661169376068962E-3</v>
      </c>
      <c r="L260" s="42">
        <f t="shared" si="214"/>
        <v>3.3170857558809168E-4</v>
      </c>
      <c r="M260" s="42">
        <f t="shared" si="214"/>
        <v>4.3580824437247607E-4</v>
      </c>
      <c r="N260" s="42">
        <f t="shared" si="214"/>
        <v>4.7955733169382092E-2</v>
      </c>
      <c r="O260" s="42">
        <f t="shared" si="214"/>
        <v>1.5349713703931046E-2</v>
      </c>
      <c r="P260" s="42">
        <f t="shared" si="214"/>
        <v>7.2402358142962409E-3</v>
      </c>
      <c r="Q260" s="42">
        <f t="shared" si="214"/>
        <v>1.5190489800671137E-3</v>
      </c>
      <c r="R260" s="42">
        <f t="shared" si="214"/>
        <v>6.4161172866239997E-5</v>
      </c>
      <c r="S260" s="42">
        <f t="shared" si="214"/>
        <v>1.4228923407203081E-3</v>
      </c>
      <c r="T260" s="42">
        <f t="shared" si="214"/>
        <v>5.4035326912327316E-3</v>
      </c>
      <c r="U260" s="42">
        <f t="shared" si="214"/>
        <v>2.3676210565499269E-2</v>
      </c>
      <c r="V260" s="42">
        <f t="shared" si="214"/>
        <v>1.9969110518008241E-3</v>
      </c>
      <c r="W260" s="42">
        <f t="shared" si="214"/>
        <v>1.2975031629626398E-2</v>
      </c>
      <c r="X260" s="42">
        <f t="shared" si="214"/>
        <v>2.4155291899427334E-2</v>
      </c>
      <c r="Y260" s="42">
        <f t="shared" si="214"/>
        <v>4.126906057976211E-2</v>
      </c>
      <c r="Z260" s="42">
        <f t="shared" si="214"/>
        <v>1.7678119073360643E-2</v>
      </c>
      <c r="AA260" s="42">
        <f t="shared" si="214"/>
        <v>1.7296274829849495E-2</v>
      </c>
      <c r="AB260" s="42">
        <f t="shared" si="214"/>
        <v>5.1960666265302026E-2</v>
      </c>
      <c r="AC260" s="42">
        <f t="shared" si="214"/>
        <v>7.371199556667423E-4</v>
      </c>
      <c r="AD260" s="42">
        <f t="shared" si="214"/>
        <v>1.4530990425090451E-3</v>
      </c>
      <c r="AE260" s="42">
        <f t="shared" si="214"/>
        <v>4.3234320933437315E-3</v>
      </c>
      <c r="AF260" s="42">
        <f t="shared" si="214"/>
        <v>1.2823516666792636E-3</v>
      </c>
      <c r="AG260" s="42">
        <f t="shared" si="214"/>
        <v>9.4392392672353509E-4</v>
      </c>
      <c r="AH260" s="42">
        <f t="shared" si="214"/>
        <v>1.9156153548441654E-3</v>
      </c>
      <c r="AI260" s="42">
        <f t="shared" si="214"/>
        <v>7.0747128203551696E-3</v>
      </c>
      <c r="AJ260" s="42">
        <f t="shared" si="214"/>
        <v>5.9489421249935819E-3</v>
      </c>
      <c r="AK260" s="42">
        <f t="shared" si="214"/>
        <v>8.1446447671946059E-3</v>
      </c>
      <c r="AL260" s="42">
        <f t="shared" si="214"/>
        <v>1.9532077343100234E-2</v>
      </c>
      <c r="AM260" s="42">
        <f t="shared" si="214"/>
        <v>1.6600661232278589E-3</v>
      </c>
      <c r="AN260" s="42">
        <f t="shared" si="214"/>
        <v>1.5673920606084035E-2</v>
      </c>
      <c r="AO260" s="42">
        <f t="shared" si="214"/>
        <v>3.338780506066219E-2</v>
      </c>
      <c r="AP260" s="42">
        <f t="shared" si="214"/>
        <v>2.9506904167979327E-3</v>
      </c>
      <c r="AQ260" s="42">
        <f t="shared" si="214"/>
        <v>2.7524210656691647E-3</v>
      </c>
      <c r="AR260" s="42">
        <f t="shared" si="214"/>
        <v>9.9719590828508467E-3</v>
      </c>
      <c r="AS260" s="42">
        <f t="shared" si="214"/>
        <v>3.6514518549406309E-3</v>
      </c>
      <c r="AT260" s="42">
        <f t="shared" si="214"/>
        <v>8.9475572078865334E-2</v>
      </c>
      <c r="AU260" s="42">
        <f t="shared" si="214"/>
        <v>4.7852936675191658E-2</v>
      </c>
      <c r="AV260" s="42">
        <f t="shared" si="214"/>
        <v>1.0123471389239507E-2</v>
      </c>
      <c r="AW260" s="42">
        <f t="shared" si="214"/>
        <v>4.2935331072542311E-3</v>
      </c>
      <c r="AX260" s="42">
        <f t="shared" si="214"/>
        <v>8.8140887169295672E-3</v>
      </c>
      <c r="AY260" s="42">
        <f t="shared" si="214"/>
        <v>0</v>
      </c>
      <c r="AZ260" s="42">
        <f t="shared" si="214"/>
        <v>1.5228131423388773E-3</v>
      </c>
      <c r="BA260" s="42">
        <f t="shared" si="214"/>
        <v>3.906197384194717E-3</v>
      </c>
      <c r="BB260" s="42">
        <f t="shared" si="214"/>
        <v>2.4695679868184423E-3</v>
      </c>
      <c r="BC260" s="42">
        <f t="shared" si="214"/>
        <v>9.5394469668858548E-4</v>
      </c>
      <c r="BD260" s="42">
        <f t="shared" si="214"/>
        <v>6.3943384685184648E-3</v>
      </c>
      <c r="BE260" s="42">
        <f t="shared" si="214"/>
        <v>3.5722678434806414E-2</v>
      </c>
      <c r="BF260" s="42">
        <f t="shared" si="214"/>
        <v>5.4058075307297344E-2</v>
      </c>
      <c r="BG260" s="42">
        <f t="shared" si="214"/>
        <v>5.2057543762771323E-2</v>
      </c>
      <c r="BH260" s="42">
        <f t="shared" si="214"/>
        <v>1.4353056950010712E-3</v>
      </c>
      <c r="BI260" s="42">
        <f t="shared" si="214"/>
        <v>9.6643560367359171E-3</v>
      </c>
      <c r="BJ260" s="42">
        <f t="shared" si="214"/>
        <v>2.0017173131370702E-2</v>
      </c>
      <c r="BK260" s="42">
        <f t="shared" si="214"/>
        <v>1.2429618584932129E-4</v>
      </c>
      <c r="BL260" s="42">
        <f t="shared" si="214"/>
        <v>0</v>
      </c>
      <c r="BM260" s="42">
        <f t="shared" si="214"/>
        <v>0.24943422625001768</v>
      </c>
      <c r="BN260" s="42">
        <f t="shared" si="214"/>
        <v>7.0813601118908578E-3</v>
      </c>
      <c r="BO260" s="42">
        <f t="shared" si="214"/>
        <v>6.3580121611510526E-2</v>
      </c>
      <c r="BP260" s="42">
        <f t="shared" ref="BP260:EA264" si="217">BP67/BP$192</f>
        <v>1.546890106348695E-2</v>
      </c>
      <c r="BQ260" s="42">
        <f t="shared" si="217"/>
        <v>7.3050954227257811E-2</v>
      </c>
      <c r="BR260" s="42">
        <f t="shared" si="217"/>
        <v>2.2986388936679598E-2</v>
      </c>
      <c r="BS260" s="42">
        <f t="shared" si="217"/>
        <v>8.8646864117181861E-4</v>
      </c>
      <c r="BT260" s="42">
        <f t="shared" si="217"/>
        <v>1.9414660684340622E-3</v>
      </c>
      <c r="BU260" s="42">
        <f t="shared" si="217"/>
        <v>2.561441145068235E-3</v>
      </c>
      <c r="BV260" s="42">
        <f t="shared" si="217"/>
        <v>3.3014292690721116E-3</v>
      </c>
      <c r="BW260" s="42">
        <f t="shared" si="217"/>
        <v>0</v>
      </c>
      <c r="BX260" s="42">
        <f t="shared" si="217"/>
        <v>0</v>
      </c>
      <c r="BY260" s="42">
        <f t="shared" si="217"/>
        <v>2.7293071517742141E-4</v>
      </c>
      <c r="BZ260" s="42">
        <f t="shared" si="217"/>
        <v>0</v>
      </c>
      <c r="CA260" s="42">
        <f t="shared" si="217"/>
        <v>3.0764345661595487E-4</v>
      </c>
      <c r="CB260" s="42">
        <f t="shared" si="217"/>
        <v>6.9055301344497853E-5</v>
      </c>
      <c r="CC260" s="42">
        <f t="shared" si="217"/>
        <v>5.0978177893449585E-4</v>
      </c>
      <c r="CD260" s="42">
        <f t="shared" si="217"/>
        <v>3.2007548208894954E-2</v>
      </c>
      <c r="CE260" s="42">
        <f t="shared" si="217"/>
        <v>8.4077095428493624E-4</v>
      </c>
      <c r="CF260" s="42">
        <f t="shared" si="217"/>
        <v>4.8023883939671313E-4</v>
      </c>
      <c r="CG260" s="42">
        <f t="shared" si="217"/>
        <v>4.9945183895500501E-3</v>
      </c>
      <c r="CH260" s="42">
        <f t="shared" si="217"/>
        <v>1.7755935159129644E-2</v>
      </c>
      <c r="CI260" s="42">
        <f t="shared" si="217"/>
        <v>1.6403337802782117E-3</v>
      </c>
      <c r="CJ260" s="42">
        <f t="shared" si="217"/>
        <v>4.0956405982400649E-4</v>
      </c>
      <c r="CK260" s="42">
        <f t="shared" si="217"/>
        <v>1.7884056543367975E-3</v>
      </c>
      <c r="CL260" s="42">
        <f t="shared" si="217"/>
        <v>5.8487475840442111E-3</v>
      </c>
      <c r="CM260" s="42">
        <f t="shared" si="217"/>
        <v>1.6775697642044115E-2</v>
      </c>
      <c r="CN260" s="42">
        <f t="shared" si="217"/>
        <v>4.8129191999841383E-3</v>
      </c>
      <c r="CO260" s="42">
        <f t="shared" si="217"/>
        <v>5.4899435185455292E-3</v>
      </c>
      <c r="CP260" s="42">
        <f t="shared" si="217"/>
        <v>2.3259928158819772E-3</v>
      </c>
      <c r="CQ260" s="42">
        <f t="shared" si="217"/>
        <v>9.8073242312109229E-3</v>
      </c>
      <c r="CR260" s="42">
        <f t="shared" si="217"/>
        <v>3.9421037222704455E-3</v>
      </c>
      <c r="CS260" s="42">
        <f t="shared" si="217"/>
        <v>8.8489316288630319E-3</v>
      </c>
      <c r="CT260" s="42">
        <f t="shared" si="217"/>
        <v>2.4189037692767747E-3</v>
      </c>
      <c r="CU260" s="42">
        <f t="shared" si="217"/>
        <v>2.3150532850055163E-2</v>
      </c>
      <c r="CV260" s="42">
        <f t="shared" si="217"/>
        <v>1.9091968937874377E-3</v>
      </c>
      <c r="CW260" s="42">
        <f t="shared" si="217"/>
        <v>4.3978365959890887E-2</v>
      </c>
      <c r="CX260" s="42">
        <f t="shared" si="217"/>
        <v>1.2305954411487045E-2</v>
      </c>
      <c r="CY260" s="42">
        <f t="shared" si="217"/>
        <v>1.6726990258892686E-2</v>
      </c>
      <c r="CZ260" s="42">
        <f t="shared" si="217"/>
        <v>6.1398451621251911E-2</v>
      </c>
      <c r="DA260" s="42">
        <f t="shared" si="217"/>
        <v>3.2947263412407217E-2</v>
      </c>
      <c r="DB260" s="42">
        <f t="shared" si="217"/>
        <v>1.1073164781934453E-2</v>
      </c>
      <c r="DC260" s="42">
        <f t="shared" si="217"/>
        <v>1.7984508158068752E-2</v>
      </c>
      <c r="DD260" s="42">
        <f t="shared" si="217"/>
        <v>1.5842461071442257E-2</v>
      </c>
      <c r="DE260" s="42">
        <f t="shared" si="217"/>
        <v>1.9567905398370923E-2</v>
      </c>
      <c r="DF260" s="42">
        <f t="shared" si="217"/>
        <v>4.0263007677547917E-2</v>
      </c>
      <c r="DG260" s="42">
        <f t="shared" si="217"/>
        <v>1.4728896253337022E-3</v>
      </c>
      <c r="DH260" s="42">
        <f t="shared" si="217"/>
        <v>1.182849727575796E-2</v>
      </c>
      <c r="DI260" s="42">
        <f t="shared" si="217"/>
        <v>7.7564711048232579E-2</v>
      </c>
      <c r="DJ260" s="42">
        <f t="shared" si="217"/>
        <v>4.014218019955039E-2</v>
      </c>
      <c r="DK260" s="42">
        <f t="shared" si="217"/>
        <v>2.5348865738463348E-2</v>
      </c>
      <c r="DL260" s="42">
        <f t="shared" si="217"/>
        <v>3.2185995027222081E-2</v>
      </c>
      <c r="DM260" s="42">
        <f t="shared" si="217"/>
        <v>2.3265579791272892E-2</v>
      </c>
      <c r="DN260" s="42">
        <f t="shared" si="217"/>
        <v>5.4005816700568726E-3</v>
      </c>
      <c r="DO260" s="42">
        <f t="shared" si="217"/>
        <v>1.7992011845363268E-2</v>
      </c>
      <c r="DP260" s="42">
        <f t="shared" si="217"/>
        <v>2.6872534643683822E-2</v>
      </c>
      <c r="DQ260" s="42">
        <f t="shared" si="217"/>
        <v>5.2478747799284313E-3</v>
      </c>
      <c r="DR260" s="42">
        <f t="shared" si="217"/>
        <v>3.3537101362841417E-3</v>
      </c>
      <c r="DS260" s="42">
        <f t="shared" si="217"/>
        <v>2.2305516714617942E-2</v>
      </c>
      <c r="DT260" s="42">
        <f t="shared" si="217"/>
        <v>2.5165891752809994E-3</v>
      </c>
      <c r="DU260" s="42">
        <f t="shared" si="217"/>
        <v>4.5228434495113413E-2</v>
      </c>
      <c r="DV260" s="42">
        <f t="shared" si="217"/>
        <v>7.5550041224074868E-2</v>
      </c>
      <c r="DW260" s="42">
        <f t="shared" si="217"/>
        <v>2.2889135397575638E-3</v>
      </c>
      <c r="DX260" s="42">
        <f t="shared" si="217"/>
        <v>1.1270320482904099E-2</v>
      </c>
      <c r="DY260" s="42">
        <f t="shared" si="217"/>
        <v>1.1914322357933093E-2</v>
      </c>
      <c r="DZ260" s="42">
        <f t="shared" si="217"/>
        <v>1.6902865013311025E-2</v>
      </c>
      <c r="EA260" s="42">
        <f t="shared" si="217"/>
        <v>9.0523487503974698E-3</v>
      </c>
      <c r="EB260" s="42">
        <f t="shared" si="216"/>
        <v>1.1497657174006739E-2</v>
      </c>
      <c r="EC260" s="42">
        <f t="shared" si="216"/>
        <v>0</v>
      </c>
      <c r="ED260" s="42">
        <f t="shared" si="216"/>
        <v>0</v>
      </c>
      <c r="EE260" s="42">
        <f t="shared" si="216"/>
        <v>0</v>
      </c>
      <c r="EF260" s="42">
        <f t="shared" si="216"/>
        <v>3.6507692070776296E-2</v>
      </c>
      <c r="EG260" s="42">
        <f t="shared" si="216"/>
        <v>1.6770774258564908E-3</v>
      </c>
      <c r="EH260" s="42">
        <f t="shared" si="216"/>
        <v>1.2266341191767395E-3</v>
      </c>
      <c r="EI260" s="42">
        <f t="shared" si="216"/>
        <v>9.189880814514273E-3</v>
      </c>
      <c r="EJ260" s="42">
        <f t="shared" si="216"/>
        <v>1.5684461230155526E-3</v>
      </c>
      <c r="EK260" s="42">
        <f t="shared" si="216"/>
        <v>4.5930175103937251E-3</v>
      </c>
      <c r="EL260" s="42">
        <f t="shared" si="216"/>
        <v>5.1964639206895414E-4</v>
      </c>
      <c r="EM260" s="42">
        <f t="shared" si="216"/>
        <v>1.2917236059312384E-3</v>
      </c>
      <c r="EN260" s="42">
        <f t="shared" si="216"/>
        <v>4.0469331254138808E-4</v>
      </c>
      <c r="EO260" s="42">
        <f t="shared" si="216"/>
        <v>0</v>
      </c>
      <c r="EP260" s="42">
        <f t="shared" si="216"/>
        <v>0</v>
      </c>
      <c r="EQ260" s="42">
        <f t="shared" si="216"/>
        <v>3.1683907512945756E-6</v>
      </c>
      <c r="ER260" s="42">
        <f t="shared" si="216"/>
        <v>4.3395932544843034E-4</v>
      </c>
      <c r="ES260" s="42">
        <f t="shared" si="216"/>
        <v>0</v>
      </c>
      <c r="ET260" s="42">
        <f t="shared" si="216"/>
        <v>1.0284602488873804E-4</v>
      </c>
      <c r="EU260" s="42">
        <f t="shared" si="216"/>
        <v>3.5876275388400248E-5</v>
      </c>
      <c r="EV260" s="42">
        <f t="shared" si="216"/>
        <v>7.5534386966930489E-4</v>
      </c>
      <c r="EW260" s="42">
        <f t="shared" si="216"/>
        <v>9.3419033649977276E-5</v>
      </c>
      <c r="EX260" s="42">
        <f t="shared" si="216"/>
        <v>7.5828761091464836E-4</v>
      </c>
      <c r="EY260" s="42">
        <f t="shared" si="216"/>
        <v>1.7764367144420478E-3</v>
      </c>
      <c r="EZ260" s="42">
        <f t="shared" si="216"/>
        <v>3.6332123400472181E-3</v>
      </c>
      <c r="FA260" s="42">
        <f t="shared" si="216"/>
        <v>2.9336934119820909E-2</v>
      </c>
      <c r="FB260" s="42">
        <f t="shared" si="216"/>
        <v>5.3305710410245061E-5</v>
      </c>
      <c r="FC260" s="42">
        <f t="shared" si="216"/>
        <v>0</v>
      </c>
      <c r="FD260" s="42">
        <f t="shared" si="216"/>
        <v>2.8801098330802079E-5</v>
      </c>
      <c r="FE260" s="42">
        <f t="shared" si="216"/>
        <v>7.0992555941562583E-4</v>
      </c>
      <c r="FF260" s="42">
        <f t="shared" si="216"/>
        <v>9.2157855414624675E-3</v>
      </c>
      <c r="FG260" s="42">
        <f t="shared" si="216"/>
        <v>7.8857023766943716E-5</v>
      </c>
      <c r="FH260" s="42">
        <f t="shared" si="216"/>
        <v>2.8629122557858283E-3</v>
      </c>
      <c r="FI260" s="42">
        <f t="shared" si="216"/>
        <v>2.0433667885878004E-4</v>
      </c>
      <c r="FJ260" s="42">
        <f t="shared" si="216"/>
        <v>9.5050697060604123E-4</v>
      </c>
      <c r="FK260" s="42">
        <f t="shared" si="216"/>
        <v>2.4941547534310999E-4</v>
      </c>
      <c r="FL260" s="42">
        <f t="shared" si="216"/>
        <v>0</v>
      </c>
      <c r="FM260" s="42">
        <f t="shared" si="216"/>
        <v>2.4463660055176581E-3</v>
      </c>
      <c r="FN260" s="42">
        <f t="shared" si="216"/>
        <v>1.0913550357408345E-2</v>
      </c>
      <c r="FO260" s="42">
        <f t="shared" si="216"/>
        <v>1.1828599370773732E-3</v>
      </c>
      <c r="FP260" s="42">
        <f t="shared" si="216"/>
        <v>4.1688125035905171E-5</v>
      </c>
      <c r="FQ260" s="42">
        <f t="shared" si="216"/>
        <v>1.6156561011907314E-4</v>
      </c>
      <c r="FR260" s="42">
        <f t="shared" si="216"/>
        <v>2.893756335442865E-4</v>
      </c>
      <c r="FS260" s="42">
        <f t="shared" si="216"/>
        <v>2.5637479006803796E-3</v>
      </c>
      <c r="FT260" s="42">
        <f t="shared" si="216"/>
        <v>4.6119380997852494E-4</v>
      </c>
      <c r="FU260" s="42">
        <f t="shared" si="216"/>
        <v>1.3167204966720849E-4</v>
      </c>
      <c r="FV260" s="42">
        <f t="shared" si="216"/>
        <v>4.6980288186803205E-3</v>
      </c>
      <c r="FW260" s="42">
        <f t="shared" si="216"/>
        <v>1.010156080670668E-2</v>
      </c>
      <c r="FX260" s="42">
        <f t="shared" si="216"/>
        <v>2.5789987958246209E-3</v>
      </c>
      <c r="FY260" s="42">
        <f t="shared" si="216"/>
        <v>1.5541265239343218E-3</v>
      </c>
      <c r="FZ260" s="42">
        <f t="shared" si="216"/>
        <v>1.7730810829979259E-3</v>
      </c>
      <c r="GA260" s="42">
        <f t="shared" si="216"/>
        <v>1.1518004135332577E-3</v>
      </c>
      <c r="GB260" s="42">
        <f t="shared" si="216"/>
        <v>3.1900162407043336E-3</v>
      </c>
      <c r="GC260" s="42">
        <f t="shared" si="216"/>
        <v>4.8983506140522779E-3</v>
      </c>
      <c r="GD260" s="42">
        <f t="shared" si="216"/>
        <v>9.7315631431587604E-4</v>
      </c>
      <c r="GE260" s="42">
        <f t="shared" si="216"/>
        <v>3.7034227755443988E-2</v>
      </c>
      <c r="GF260" s="42">
        <f t="shared" si="216"/>
        <v>3.6443732649646668E-3</v>
      </c>
      <c r="GG260" s="1"/>
      <c r="GH260" s="37"/>
      <c r="GI260" s="37"/>
    </row>
    <row r="261" spans="1:191">
      <c r="A261" s="37"/>
      <c r="B261" s="40" t="s">
        <v>104</v>
      </c>
      <c r="C261" s="41" t="s">
        <v>290</v>
      </c>
      <c r="D261" s="42">
        <f t="shared" si="162"/>
        <v>0</v>
      </c>
      <c r="E261" s="42">
        <f t="shared" ref="E261:BP264" si="218">E68/E$192</f>
        <v>0</v>
      </c>
      <c r="F261" s="42">
        <f t="shared" si="218"/>
        <v>0</v>
      </c>
      <c r="G261" s="42">
        <f t="shared" si="218"/>
        <v>0</v>
      </c>
      <c r="H261" s="42">
        <f t="shared" si="218"/>
        <v>0</v>
      </c>
      <c r="I261" s="42">
        <f t="shared" si="218"/>
        <v>0</v>
      </c>
      <c r="J261" s="42">
        <f t="shared" si="218"/>
        <v>0</v>
      </c>
      <c r="K261" s="42">
        <f t="shared" si="218"/>
        <v>0</v>
      </c>
      <c r="L261" s="42">
        <f t="shared" si="218"/>
        <v>0</v>
      </c>
      <c r="M261" s="42">
        <f t="shared" si="218"/>
        <v>8.2763584023029871E-4</v>
      </c>
      <c r="N261" s="42">
        <f t="shared" si="218"/>
        <v>0</v>
      </c>
      <c r="O261" s="42">
        <f t="shared" si="218"/>
        <v>0</v>
      </c>
      <c r="P261" s="42">
        <f t="shared" si="218"/>
        <v>0</v>
      </c>
      <c r="Q261" s="42">
        <f t="shared" si="218"/>
        <v>0</v>
      </c>
      <c r="R261" s="42">
        <f t="shared" si="218"/>
        <v>0</v>
      </c>
      <c r="S261" s="42">
        <f t="shared" si="218"/>
        <v>0</v>
      </c>
      <c r="T261" s="42">
        <f t="shared" si="218"/>
        <v>0</v>
      </c>
      <c r="U261" s="42">
        <f t="shared" si="218"/>
        <v>0</v>
      </c>
      <c r="V261" s="42">
        <f t="shared" si="218"/>
        <v>0</v>
      </c>
      <c r="W261" s="42">
        <f t="shared" si="218"/>
        <v>0</v>
      </c>
      <c r="X261" s="42">
        <f t="shared" si="218"/>
        <v>0</v>
      </c>
      <c r="Y261" s="42">
        <f t="shared" si="218"/>
        <v>0</v>
      </c>
      <c r="Z261" s="42">
        <f t="shared" si="218"/>
        <v>0</v>
      </c>
      <c r="AA261" s="42">
        <f t="shared" si="218"/>
        <v>0</v>
      </c>
      <c r="AB261" s="42">
        <f t="shared" si="218"/>
        <v>0</v>
      </c>
      <c r="AC261" s="42">
        <f t="shared" si="218"/>
        <v>0</v>
      </c>
      <c r="AD261" s="42">
        <f t="shared" si="218"/>
        <v>0</v>
      </c>
      <c r="AE261" s="42">
        <f t="shared" si="218"/>
        <v>0</v>
      </c>
      <c r="AF261" s="42">
        <f t="shared" si="218"/>
        <v>0</v>
      </c>
      <c r="AG261" s="42">
        <f t="shared" si="218"/>
        <v>0</v>
      </c>
      <c r="AH261" s="42">
        <f t="shared" si="218"/>
        <v>0</v>
      </c>
      <c r="AI261" s="42">
        <f t="shared" si="218"/>
        <v>0</v>
      </c>
      <c r="AJ261" s="42">
        <f t="shared" si="218"/>
        <v>0</v>
      </c>
      <c r="AK261" s="42">
        <f t="shared" si="218"/>
        <v>0</v>
      </c>
      <c r="AL261" s="42">
        <f t="shared" si="218"/>
        <v>0</v>
      </c>
      <c r="AM261" s="42">
        <f t="shared" si="218"/>
        <v>0</v>
      </c>
      <c r="AN261" s="42">
        <f t="shared" si="218"/>
        <v>0</v>
      </c>
      <c r="AO261" s="42">
        <f t="shared" si="218"/>
        <v>0</v>
      </c>
      <c r="AP261" s="42">
        <f t="shared" si="218"/>
        <v>0</v>
      </c>
      <c r="AQ261" s="42">
        <f t="shared" si="218"/>
        <v>0</v>
      </c>
      <c r="AR261" s="42">
        <f t="shared" si="218"/>
        <v>0</v>
      </c>
      <c r="AS261" s="42">
        <f t="shared" si="218"/>
        <v>0</v>
      </c>
      <c r="AT261" s="42">
        <f t="shared" si="218"/>
        <v>0</v>
      </c>
      <c r="AU261" s="42">
        <f t="shared" si="218"/>
        <v>0</v>
      </c>
      <c r="AV261" s="42">
        <f t="shared" si="218"/>
        <v>0</v>
      </c>
      <c r="AW261" s="42">
        <f t="shared" si="218"/>
        <v>0</v>
      </c>
      <c r="AX261" s="42">
        <f t="shared" si="218"/>
        <v>0</v>
      </c>
      <c r="AY261" s="42">
        <f t="shared" si="218"/>
        <v>0</v>
      </c>
      <c r="AZ261" s="42">
        <f t="shared" si="218"/>
        <v>0</v>
      </c>
      <c r="BA261" s="42">
        <f t="shared" si="218"/>
        <v>0</v>
      </c>
      <c r="BB261" s="42">
        <f t="shared" si="218"/>
        <v>0</v>
      </c>
      <c r="BC261" s="42">
        <f t="shared" si="218"/>
        <v>0</v>
      </c>
      <c r="BD261" s="42">
        <f t="shared" si="218"/>
        <v>0</v>
      </c>
      <c r="BE261" s="42">
        <f t="shared" si="218"/>
        <v>0</v>
      </c>
      <c r="BF261" s="42">
        <f t="shared" si="218"/>
        <v>0</v>
      </c>
      <c r="BG261" s="42">
        <f t="shared" si="218"/>
        <v>0</v>
      </c>
      <c r="BH261" s="42">
        <f t="shared" si="218"/>
        <v>0</v>
      </c>
      <c r="BI261" s="42">
        <f t="shared" si="218"/>
        <v>0</v>
      </c>
      <c r="BJ261" s="42">
        <f t="shared" si="218"/>
        <v>0</v>
      </c>
      <c r="BK261" s="42">
        <f t="shared" si="218"/>
        <v>0</v>
      </c>
      <c r="BL261" s="42">
        <f t="shared" si="218"/>
        <v>0</v>
      </c>
      <c r="BM261" s="42">
        <f t="shared" si="218"/>
        <v>0</v>
      </c>
      <c r="BN261" s="42">
        <f t="shared" si="218"/>
        <v>0</v>
      </c>
      <c r="BO261" s="42">
        <f t="shared" si="218"/>
        <v>0</v>
      </c>
      <c r="BP261" s="42">
        <f t="shared" si="218"/>
        <v>0</v>
      </c>
      <c r="BQ261" s="42">
        <f t="shared" si="217"/>
        <v>0</v>
      </c>
      <c r="BR261" s="42">
        <f t="shared" si="217"/>
        <v>0</v>
      </c>
      <c r="BS261" s="42">
        <f t="shared" si="217"/>
        <v>0</v>
      </c>
      <c r="BT261" s="42">
        <f t="shared" si="217"/>
        <v>0</v>
      </c>
      <c r="BU261" s="42">
        <f t="shared" si="217"/>
        <v>0</v>
      </c>
      <c r="BV261" s="42">
        <f t="shared" si="217"/>
        <v>0</v>
      </c>
      <c r="BW261" s="42">
        <f t="shared" si="217"/>
        <v>0</v>
      </c>
      <c r="BX261" s="42">
        <f t="shared" si="217"/>
        <v>0</v>
      </c>
      <c r="BY261" s="42">
        <f t="shared" si="217"/>
        <v>0</v>
      </c>
      <c r="BZ261" s="42">
        <f t="shared" si="217"/>
        <v>0</v>
      </c>
      <c r="CA261" s="42">
        <f t="shared" si="217"/>
        <v>0</v>
      </c>
      <c r="CB261" s="42">
        <f t="shared" si="217"/>
        <v>0</v>
      </c>
      <c r="CC261" s="42">
        <f t="shared" si="217"/>
        <v>0</v>
      </c>
      <c r="CD261" s="42">
        <f t="shared" si="217"/>
        <v>0</v>
      </c>
      <c r="CE261" s="42">
        <f t="shared" si="217"/>
        <v>0</v>
      </c>
      <c r="CF261" s="42">
        <f t="shared" si="217"/>
        <v>0</v>
      </c>
      <c r="CG261" s="42">
        <f t="shared" si="217"/>
        <v>0</v>
      </c>
      <c r="CH261" s="42">
        <f t="shared" si="217"/>
        <v>0</v>
      </c>
      <c r="CI261" s="42">
        <f t="shared" si="217"/>
        <v>0</v>
      </c>
      <c r="CJ261" s="42">
        <f t="shared" si="217"/>
        <v>0</v>
      </c>
      <c r="CK261" s="42">
        <f t="shared" si="217"/>
        <v>0</v>
      </c>
      <c r="CL261" s="42">
        <f t="shared" si="217"/>
        <v>7.7621069463095043E-6</v>
      </c>
      <c r="CM261" s="42">
        <f t="shared" si="217"/>
        <v>0</v>
      </c>
      <c r="CN261" s="42">
        <f t="shared" si="217"/>
        <v>0</v>
      </c>
      <c r="CO261" s="42">
        <f t="shared" si="217"/>
        <v>1.5244607109437584E-2</v>
      </c>
      <c r="CP261" s="42">
        <f t="shared" si="217"/>
        <v>3.2162388757701388E-2</v>
      </c>
      <c r="CQ261" s="42">
        <f t="shared" si="217"/>
        <v>0</v>
      </c>
      <c r="CR261" s="42">
        <f t="shared" si="217"/>
        <v>0</v>
      </c>
      <c r="CS261" s="42">
        <f t="shared" si="217"/>
        <v>0</v>
      </c>
      <c r="CT261" s="42">
        <f t="shared" si="217"/>
        <v>0</v>
      </c>
      <c r="CU261" s="42">
        <f t="shared" si="217"/>
        <v>0</v>
      </c>
      <c r="CV261" s="42">
        <f t="shared" si="217"/>
        <v>0</v>
      </c>
      <c r="CW261" s="42">
        <f t="shared" si="217"/>
        <v>0</v>
      </c>
      <c r="CX261" s="42">
        <f t="shared" si="217"/>
        <v>0</v>
      </c>
      <c r="CY261" s="42">
        <f t="shared" si="217"/>
        <v>0</v>
      </c>
      <c r="CZ261" s="42">
        <f t="shared" si="217"/>
        <v>4.0812297442014594E-4</v>
      </c>
      <c r="DA261" s="42">
        <f t="shared" si="217"/>
        <v>0</v>
      </c>
      <c r="DB261" s="42">
        <f t="shared" si="217"/>
        <v>0</v>
      </c>
      <c r="DC261" s="42">
        <f t="shared" si="217"/>
        <v>0</v>
      </c>
      <c r="DD261" s="42">
        <f t="shared" si="217"/>
        <v>0</v>
      </c>
      <c r="DE261" s="42">
        <f t="shared" si="217"/>
        <v>0</v>
      </c>
      <c r="DF261" s="42">
        <f t="shared" si="217"/>
        <v>0</v>
      </c>
      <c r="DG261" s="42">
        <f t="shared" si="217"/>
        <v>0</v>
      </c>
      <c r="DH261" s="42">
        <f t="shared" si="217"/>
        <v>0</v>
      </c>
      <c r="DI261" s="42">
        <f t="shared" si="217"/>
        <v>0</v>
      </c>
      <c r="DJ261" s="42">
        <f t="shared" si="217"/>
        <v>0</v>
      </c>
      <c r="DK261" s="42">
        <f t="shared" si="217"/>
        <v>0</v>
      </c>
      <c r="DL261" s="42">
        <f t="shared" si="217"/>
        <v>0</v>
      </c>
      <c r="DM261" s="42">
        <f t="shared" si="217"/>
        <v>1.1359590801796809E-2</v>
      </c>
      <c r="DN261" s="42">
        <f t="shared" si="217"/>
        <v>2.2610306302667998E-2</v>
      </c>
      <c r="DO261" s="42">
        <f t="shared" si="217"/>
        <v>9.316403090743948E-3</v>
      </c>
      <c r="DP261" s="42">
        <f t="shared" si="217"/>
        <v>0</v>
      </c>
      <c r="DQ261" s="42">
        <f t="shared" si="217"/>
        <v>0</v>
      </c>
      <c r="DR261" s="42">
        <f t="shared" si="217"/>
        <v>2.7603381716487078E-4</v>
      </c>
      <c r="DS261" s="42">
        <f t="shared" si="217"/>
        <v>7.501384852278358E-4</v>
      </c>
      <c r="DT261" s="42">
        <f t="shared" si="217"/>
        <v>9.1883717780887435E-3</v>
      </c>
      <c r="DU261" s="42">
        <f t="shared" si="217"/>
        <v>0</v>
      </c>
      <c r="DV261" s="42">
        <f t="shared" si="217"/>
        <v>0</v>
      </c>
      <c r="DW261" s="42">
        <f t="shared" si="217"/>
        <v>0</v>
      </c>
      <c r="DX261" s="42">
        <f t="shared" si="217"/>
        <v>0</v>
      </c>
      <c r="DY261" s="42">
        <f t="shared" si="217"/>
        <v>0</v>
      </c>
      <c r="DZ261" s="42">
        <f t="shared" si="217"/>
        <v>0</v>
      </c>
      <c r="EA261" s="42">
        <f t="shared" si="217"/>
        <v>0</v>
      </c>
      <c r="EB261" s="42">
        <f t="shared" si="216"/>
        <v>0</v>
      </c>
      <c r="EC261" s="42">
        <f t="shared" si="216"/>
        <v>0</v>
      </c>
      <c r="ED261" s="42">
        <f t="shared" si="216"/>
        <v>0</v>
      </c>
      <c r="EE261" s="42">
        <f t="shared" si="216"/>
        <v>0</v>
      </c>
      <c r="EF261" s="42">
        <f t="shared" si="216"/>
        <v>0</v>
      </c>
      <c r="EG261" s="42">
        <f t="shared" si="216"/>
        <v>0</v>
      </c>
      <c r="EH261" s="42">
        <f t="shared" si="216"/>
        <v>0</v>
      </c>
      <c r="EI261" s="42">
        <f t="shared" si="216"/>
        <v>0</v>
      </c>
      <c r="EJ261" s="42">
        <f t="shared" si="216"/>
        <v>0</v>
      </c>
      <c r="EK261" s="42">
        <f t="shared" si="216"/>
        <v>0</v>
      </c>
      <c r="EL261" s="42">
        <f t="shared" si="216"/>
        <v>0</v>
      </c>
      <c r="EM261" s="42">
        <f t="shared" si="216"/>
        <v>0</v>
      </c>
      <c r="EN261" s="42">
        <f t="shared" si="216"/>
        <v>0</v>
      </c>
      <c r="EO261" s="42">
        <f t="shared" si="216"/>
        <v>0</v>
      </c>
      <c r="EP261" s="42">
        <f t="shared" si="216"/>
        <v>0</v>
      </c>
      <c r="EQ261" s="42">
        <f t="shared" si="216"/>
        <v>0</v>
      </c>
      <c r="ER261" s="42">
        <f t="shared" si="216"/>
        <v>0</v>
      </c>
      <c r="ES261" s="42">
        <f t="shared" si="216"/>
        <v>5.9555075621289669E-4</v>
      </c>
      <c r="ET261" s="42">
        <f t="shared" si="216"/>
        <v>1.6804928066792596E-2</v>
      </c>
      <c r="EU261" s="42">
        <f t="shared" si="216"/>
        <v>0</v>
      </c>
      <c r="EV261" s="42">
        <f t="shared" si="216"/>
        <v>0</v>
      </c>
      <c r="EW261" s="42">
        <f t="shared" si="216"/>
        <v>0</v>
      </c>
      <c r="EX261" s="42">
        <f t="shared" si="216"/>
        <v>0</v>
      </c>
      <c r="EY261" s="42">
        <f t="shared" si="216"/>
        <v>0</v>
      </c>
      <c r="EZ261" s="42">
        <f t="shared" si="216"/>
        <v>0</v>
      </c>
      <c r="FA261" s="42">
        <f t="shared" si="216"/>
        <v>0</v>
      </c>
      <c r="FB261" s="42">
        <f t="shared" si="216"/>
        <v>0</v>
      </c>
      <c r="FC261" s="42">
        <f t="shared" si="216"/>
        <v>0</v>
      </c>
      <c r="FD261" s="42">
        <f t="shared" si="216"/>
        <v>0</v>
      </c>
      <c r="FE261" s="42">
        <f t="shared" si="216"/>
        <v>0</v>
      </c>
      <c r="FF261" s="42">
        <f t="shared" si="216"/>
        <v>0</v>
      </c>
      <c r="FG261" s="42">
        <f t="shared" si="216"/>
        <v>0</v>
      </c>
      <c r="FH261" s="42">
        <f t="shared" si="216"/>
        <v>0</v>
      </c>
      <c r="FI261" s="42">
        <f t="shared" si="216"/>
        <v>2.9782015032500046E-4</v>
      </c>
      <c r="FJ261" s="42">
        <f t="shared" si="216"/>
        <v>0</v>
      </c>
      <c r="FK261" s="42">
        <f t="shared" si="216"/>
        <v>0</v>
      </c>
      <c r="FL261" s="42">
        <f t="shared" si="216"/>
        <v>0</v>
      </c>
      <c r="FM261" s="42">
        <f t="shared" si="216"/>
        <v>0</v>
      </c>
      <c r="FN261" s="42">
        <f t="shared" si="216"/>
        <v>0</v>
      </c>
      <c r="FO261" s="42">
        <f t="shared" si="216"/>
        <v>0</v>
      </c>
      <c r="FP261" s="42">
        <f t="shared" si="216"/>
        <v>0</v>
      </c>
      <c r="FQ261" s="42">
        <f t="shared" si="216"/>
        <v>0</v>
      </c>
      <c r="FR261" s="42">
        <f t="shared" si="216"/>
        <v>0</v>
      </c>
      <c r="FS261" s="42">
        <f t="shared" si="216"/>
        <v>0</v>
      </c>
      <c r="FT261" s="42">
        <f t="shared" si="216"/>
        <v>0</v>
      </c>
      <c r="FU261" s="42">
        <f t="shared" si="216"/>
        <v>0</v>
      </c>
      <c r="FV261" s="42">
        <f t="shared" si="216"/>
        <v>0</v>
      </c>
      <c r="FW261" s="42">
        <f t="shared" si="216"/>
        <v>6.6958420409026095E-2</v>
      </c>
      <c r="FX261" s="42">
        <f t="shared" si="216"/>
        <v>1.6957702491925457E-5</v>
      </c>
      <c r="FY261" s="42">
        <f t="shared" si="216"/>
        <v>0</v>
      </c>
      <c r="FZ261" s="42">
        <f t="shared" si="216"/>
        <v>0</v>
      </c>
      <c r="GA261" s="42">
        <f t="shared" si="216"/>
        <v>0</v>
      </c>
      <c r="GB261" s="42">
        <f t="shared" si="216"/>
        <v>0</v>
      </c>
      <c r="GC261" s="42">
        <f t="shared" si="216"/>
        <v>1.4316595745916943E-5</v>
      </c>
      <c r="GD261" s="42">
        <f t="shared" si="216"/>
        <v>7.343019243248239E-5</v>
      </c>
      <c r="GE261" s="42">
        <f t="shared" si="216"/>
        <v>0</v>
      </c>
      <c r="GF261" s="42">
        <f t="shared" si="216"/>
        <v>0</v>
      </c>
      <c r="GG261" s="1"/>
      <c r="GH261" s="37"/>
      <c r="GI261" s="37"/>
    </row>
    <row r="262" spans="1:191">
      <c r="A262" s="37"/>
      <c r="B262" s="40" t="s">
        <v>105</v>
      </c>
      <c r="C262" s="41" t="s">
        <v>291</v>
      </c>
      <c r="D262" s="42">
        <f t="shared" si="162"/>
        <v>7.5525738212723563E-4</v>
      </c>
      <c r="E262" s="42">
        <f t="shared" si="218"/>
        <v>1.0041513477443487E-3</v>
      </c>
      <c r="F262" s="42">
        <f t="shared" si="218"/>
        <v>2.0576191911771164E-3</v>
      </c>
      <c r="G262" s="42">
        <f t="shared" si="218"/>
        <v>3.5989538875515845E-3</v>
      </c>
      <c r="H262" s="42">
        <f t="shared" si="218"/>
        <v>5.7547228630213838E-3</v>
      </c>
      <c r="I262" s="42">
        <f t="shared" si="218"/>
        <v>1.3095530716171386E-3</v>
      </c>
      <c r="J262" s="42">
        <f t="shared" si="218"/>
        <v>4.8161271457566472E-4</v>
      </c>
      <c r="K262" s="42">
        <f t="shared" si="218"/>
        <v>7.0081461932652465E-3</v>
      </c>
      <c r="L262" s="42">
        <f t="shared" si="218"/>
        <v>3.2863719988820192E-4</v>
      </c>
      <c r="M262" s="42">
        <f t="shared" si="218"/>
        <v>6.0373435688297139E-4</v>
      </c>
      <c r="N262" s="42">
        <f t="shared" si="218"/>
        <v>0</v>
      </c>
      <c r="O262" s="42">
        <f t="shared" si="218"/>
        <v>9.4088855876826199E-4</v>
      </c>
      <c r="P262" s="42">
        <f t="shared" si="218"/>
        <v>2.5147383935151067E-3</v>
      </c>
      <c r="Q262" s="42">
        <f t="shared" si="218"/>
        <v>5.4622249039347074E-3</v>
      </c>
      <c r="R262" s="42">
        <f t="shared" si="218"/>
        <v>3.6491667067673995E-3</v>
      </c>
      <c r="S262" s="42">
        <f t="shared" si="218"/>
        <v>3.6196384106042929E-3</v>
      </c>
      <c r="T262" s="42">
        <f t="shared" si="218"/>
        <v>3.0513696237992137E-4</v>
      </c>
      <c r="U262" s="42">
        <f t="shared" si="218"/>
        <v>4.1101839501194273E-4</v>
      </c>
      <c r="V262" s="42">
        <f t="shared" si="218"/>
        <v>2.2640714873025214E-5</v>
      </c>
      <c r="W262" s="42">
        <f t="shared" si="218"/>
        <v>2.8365416547194977E-4</v>
      </c>
      <c r="X262" s="42">
        <f t="shared" si="218"/>
        <v>3.4851417625289592E-4</v>
      </c>
      <c r="Y262" s="42">
        <f t="shared" si="218"/>
        <v>1.938780852714531E-4</v>
      </c>
      <c r="Z262" s="42">
        <f t="shared" si="218"/>
        <v>3.9208420266958902E-4</v>
      </c>
      <c r="AA262" s="42">
        <f t="shared" si="218"/>
        <v>1.8829918076078382E-4</v>
      </c>
      <c r="AB262" s="42">
        <f t="shared" si="218"/>
        <v>1.233527326242558E-4</v>
      </c>
      <c r="AC262" s="42">
        <f t="shared" si="218"/>
        <v>5.3030212637895122E-6</v>
      </c>
      <c r="AD262" s="42">
        <f t="shared" si="218"/>
        <v>1.3878691905530517E-6</v>
      </c>
      <c r="AE262" s="42">
        <f t="shared" si="218"/>
        <v>1.5143369854093629E-5</v>
      </c>
      <c r="AF262" s="42">
        <f t="shared" si="218"/>
        <v>3.5774840209912664E-4</v>
      </c>
      <c r="AG262" s="42">
        <f t="shared" si="218"/>
        <v>3.0298792709644335E-4</v>
      </c>
      <c r="AH262" s="42">
        <f t="shared" si="218"/>
        <v>0</v>
      </c>
      <c r="AI262" s="42">
        <f t="shared" si="218"/>
        <v>4.4883027452427061E-4</v>
      </c>
      <c r="AJ262" s="42">
        <f t="shared" si="218"/>
        <v>6.9808195963641973E-4</v>
      </c>
      <c r="AK262" s="42">
        <f t="shared" si="218"/>
        <v>6.7914996713790464E-3</v>
      </c>
      <c r="AL262" s="42">
        <f t="shared" si="218"/>
        <v>7.3484210580693141E-3</v>
      </c>
      <c r="AM262" s="42">
        <f t="shared" si="218"/>
        <v>4.0268930711962912E-4</v>
      </c>
      <c r="AN262" s="42">
        <f t="shared" si="218"/>
        <v>2.4620483233703006E-4</v>
      </c>
      <c r="AO262" s="42">
        <f t="shared" si="218"/>
        <v>1.2125927348604949E-3</v>
      </c>
      <c r="AP262" s="42">
        <f t="shared" si="218"/>
        <v>0</v>
      </c>
      <c r="AQ262" s="42">
        <f t="shared" si="218"/>
        <v>0</v>
      </c>
      <c r="AR262" s="42">
        <f t="shared" si="218"/>
        <v>6.6394605929352625E-4</v>
      </c>
      <c r="AS262" s="42">
        <f t="shared" si="218"/>
        <v>5.4774351806807146E-4</v>
      </c>
      <c r="AT262" s="42">
        <f t="shared" si="218"/>
        <v>2.191804711389259E-3</v>
      </c>
      <c r="AU262" s="42">
        <f t="shared" si="218"/>
        <v>5.7456666672699934E-4</v>
      </c>
      <c r="AV262" s="42">
        <f t="shared" si="218"/>
        <v>1.1902405417008358E-3</v>
      </c>
      <c r="AW262" s="42">
        <f t="shared" si="218"/>
        <v>4.7503886681637595E-4</v>
      </c>
      <c r="AX262" s="42">
        <f t="shared" si="218"/>
        <v>1.1904876198888238E-4</v>
      </c>
      <c r="AY262" s="42">
        <f t="shared" si="218"/>
        <v>4.4647774104619785E-4</v>
      </c>
      <c r="AZ262" s="42">
        <f t="shared" si="218"/>
        <v>1.2311257765036715E-3</v>
      </c>
      <c r="BA262" s="42">
        <f t="shared" si="218"/>
        <v>1.3334949690871618E-3</v>
      </c>
      <c r="BB262" s="42">
        <f t="shared" si="218"/>
        <v>2.8558286871281744E-4</v>
      </c>
      <c r="BC262" s="42">
        <f t="shared" si="218"/>
        <v>6.3065459079913165E-4</v>
      </c>
      <c r="BD262" s="42">
        <f t="shared" si="218"/>
        <v>0</v>
      </c>
      <c r="BE262" s="42">
        <f t="shared" si="218"/>
        <v>1.4373318494652488E-3</v>
      </c>
      <c r="BF262" s="42">
        <f t="shared" si="218"/>
        <v>1.0356698304029874E-3</v>
      </c>
      <c r="BG262" s="42">
        <f t="shared" si="218"/>
        <v>1.6084226648242517E-4</v>
      </c>
      <c r="BH262" s="42">
        <f t="shared" si="218"/>
        <v>2.7937060001114345E-4</v>
      </c>
      <c r="BI262" s="42">
        <f t="shared" si="218"/>
        <v>9.9432845380634086E-4</v>
      </c>
      <c r="BJ262" s="42">
        <f t="shared" si="218"/>
        <v>2.5568217016718457E-4</v>
      </c>
      <c r="BK262" s="42">
        <f t="shared" si="218"/>
        <v>0</v>
      </c>
      <c r="BL262" s="42">
        <f t="shared" si="218"/>
        <v>2.4380165289256201E-4</v>
      </c>
      <c r="BM262" s="42">
        <f t="shared" si="218"/>
        <v>7.2727165249530641E-4</v>
      </c>
      <c r="BN262" s="42">
        <f t="shared" si="218"/>
        <v>2.4792044952642683E-2</v>
      </c>
      <c r="BO262" s="42">
        <f t="shared" si="218"/>
        <v>5.7004123522502628E-2</v>
      </c>
      <c r="BP262" s="42">
        <f t="shared" si="218"/>
        <v>0.10560238818121684</v>
      </c>
      <c r="BQ262" s="42">
        <f t="shared" si="217"/>
        <v>1.6857571267600638E-3</v>
      </c>
      <c r="BR262" s="42">
        <f t="shared" si="217"/>
        <v>2.6574326938532533E-4</v>
      </c>
      <c r="BS262" s="42">
        <f t="shared" si="217"/>
        <v>1.9473061140462163E-3</v>
      </c>
      <c r="BT262" s="42">
        <f t="shared" si="217"/>
        <v>5.5897483417578081E-4</v>
      </c>
      <c r="BU262" s="42">
        <f t="shared" si="217"/>
        <v>1.171723076999299E-3</v>
      </c>
      <c r="BV262" s="42">
        <f t="shared" si="217"/>
        <v>2.0644247553934219E-3</v>
      </c>
      <c r="BW262" s="42">
        <f t="shared" si="217"/>
        <v>5.2834288130795967E-4</v>
      </c>
      <c r="BX262" s="42">
        <f t="shared" si="217"/>
        <v>5.6785435055364515E-4</v>
      </c>
      <c r="BY262" s="42">
        <f t="shared" si="217"/>
        <v>2.3961832577208057E-3</v>
      </c>
      <c r="BZ262" s="42">
        <f t="shared" si="217"/>
        <v>7.0153439537044967E-4</v>
      </c>
      <c r="CA262" s="42">
        <f t="shared" si="217"/>
        <v>1.0487345690711747E-3</v>
      </c>
      <c r="CB262" s="42">
        <f t="shared" si="217"/>
        <v>1.2925735892688062E-4</v>
      </c>
      <c r="CC262" s="42">
        <f t="shared" si="217"/>
        <v>2.0104070155163216E-5</v>
      </c>
      <c r="CD262" s="42">
        <f t="shared" si="217"/>
        <v>3.0802666141880485E-4</v>
      </c>
      <c r="CE262" s="42">
        <f t="shared" si="217"/>
        <v>1.3096814923932017E-4</v>
      </c>
      <c r="CF262" s="42">
        <f t="shared" si="217"/>
        <v>2.3302864488847224E-3</v>
      </c>
      <c r="CG262" s="42">
        <f t="shared" si="217"/>
        <v>4.0300663778501094E-3</v>
      </c>
      <c r="CH262" s="42">
        <f t="shared" si="217"/>
        <v>4.1641043212330966E-3</v>
      </c>
      <c r="CI262" s="42">
        <f t="shared" si="217"/>
        <v>5.3894982668437812E-4</v>
      </c>
      <c r="CJ262" s="42">
        <f t="shared" si="217"/>
        <v>3.1754326407775128E-3</v>
      </c>
      <c r="CK262" s="42">
        <f t="shared" si="217"/>
        <v>1.3102004629857654E-2</v>
      </c>
      <c r="CL262" s="42">
        <f t="shared" si="217"/>
        <v>1.6866282183635922E-2</v>
      </c>
      <c r="CM262" s="42">
        <f t="shared" si="217"/>
        <v>8.7377558203249796E-3</v>
      </c>
      <c r="CN262" s="42">
        <f t="shared" si="217"/>
        <v>3.9642211932096345E-3</v>
      </c>
      <c r="CO262" s="42">
        <f t="shared" si="217"/>
        <v>2.208880401586058E-2</v>
      </c>
      <c r="CP262" s="42">
        <f t="shared" si="217"/>
        <v>1.8799467729157211E-2</v>
      </c>
      <c r="CQ262" s="42">
        <f t="shared" si="217"/>
        <v>1.0955722853132578E-2</v>
      </c>
      <c r="CR262" s="42">
        <f t="shared" si="217"/>
        <v>5.5994137779307234E-3</v>
      </c>
      <c r="CS262" s="42">
        <f t="shared" si="217"/>
        <v>1.6421818430881772E-2</v>
      </c>
      <c r="CT262" s="42">
        <f t="shared" si="217"/>
        <v>2.8612798640183833E-3</v>
      </c>
      <c r="CU262" s="42">
        <f t="shared" si="217"/>
        <v>2.8359816551870374E-3</v>
      </c>
      <c r="CV262" s="42">
        <f t="shared" si="217"/>
        <v>4.3693295411092225E-3</v>
      </c>
      <c r="CW262" s="42">
        <f t="shared" si="217"/>
        <v>1.1308093619872684E-2</v>
      </c>
      <c r="CX262" s="42">
        <f t="shared" si="217"/>
        <v>1.9245354266202861E-2</v>
      </c>
      <c r="CY262" s="42">
        <f t="shared" si="217"/>
        <v>4.5027080498278851E-3</v>
      </c>
      <c r="CZ262" s="42">
        <f t="shared" si="217"/>
        <v>1.0967890178421077E-2</v>
      </c>
      <c r="DA262" s="42">
        <f t="shared" si="217"/>
        <v>1.7584498588167659E-4</v>
      </c>
      <c r="DB262" s="42">
        <f t="shared" si="217"/>
        <v>1.1791918593507696E-2</v>
      </c>
      <c r="DC262" s="42">
        <f t="shared" si="217"/>
        <v>4.4357021729126665E-3</v>
      </c>
      <c r="DD262" s="42">
        <f t="shared" si="217"/>
        <v>9.6218481088616728E-4</v>
      </c>
      <c r="DE262" s="42">
        <f t="shared" si="217"/>
        <v>8.9871647377968537E-3</v>
      </c>
      <c r="DF262" s="42">
        <f t="shared" si="217"/>
        <v>7.2344302745820672E-3</v>
      </c>
      <c r="DG262" s="42">
        <f t="shared" si="217"/>
        <v>1.6844216459933295E-4</v>
      </c>
      <c r="DH262" s="42">
        <f t="shared" si="217"/>
        <v>2.2903731796514192E-3</v>
      </c>
      <c r="DI262" s="42">
        <f t="shared" si="217"/>
        <v>3.2798671268899214E-3</v>
      </c>
      <c r="DJ262" s="42">
        <f t="shared" si="217"/>
        <v>8.2529504822971087E-3</v>
      </c>
      <c r="DK262" s="42">
        <f t="shared" si="217"/>
        <v>4.0810823613434046E-3</v>
      </c>
      <c r="DL262" s="42">
        <f t="shared" si="217"/>
        <v>2.3415102923787048E-3</v>
      </c>
      <c r="DM262" s="42">
        <f t="shared" si="217"/>
        <v>2.2413208625786042E-3</v>
      </c>
      <c r="DN262" s="42">
        <f t="shared" si="217"/>
        <v>2.312715239505441E-3</v>
      </c>
      <c r="DO262" s="42">
        <f t="shared" si="217"/>
        <v>2.5414027796787325E-3</v>
      </c>
      <c r="DP262" s="42">
        <f t="shared" si="217"/>
        <v>1.5162091016479889E-2</v>
      </c>
      <c r="DQ262" s="42">
        <f t="shared" si="217"/>
        <v>1.0229841369958994E-2</v>
      </c>
      <c r="DR262" s="42">
        <f t="shared" si="217"/>
        <v>1.2833557652785724E-2</v>
      </c>
      <c r="DS262" s="42">
        <f t="shared" si="217"/>
        <v>8.1504962285652919E-5</v>
      </c>
      <c r="DT262" s="42">
        <f t="shared" si="217"/>
        <v>9.0047999518500094E-3</v>
      </c>
      <c r="DU262" s="42">
        <f t="shared" si="217"/>
        <v>1.1116250042917932E-2</v>
      </c>
      <c r="DV262" s="42">
        <f t="shared" si="217"/>
        <v>5.3042176631152614E-3</v>
      </c>
      <c r="DW262" s="42">
        <f t="shared" si="217"/>
        <v>5.2339554998231562E-3</v>
      </c>
      <c r="DX262" s="42">
        <f t="shared" si="217"/>
        <v>2.7581131111718837E-4</v>
      </c>
      <c r="DY262" s="42">
        <f t="shared" si="217"/>
        <v>3.2670186933093118E-4</v>
      </c>
      <c r="DZ262" s="42">
        <f t="shared" si="217"/>
        <v>2.7226487357521421E-4</v>
      </c>
      <c r="EA262" s="42">
        <f t="shared" si="217"/>
        <v>3.390108975720986E-3</v>
      </c>
      <c r="EB262" s="42">
        <f t="shared" si="216"/>
        <v>4.4375692466943634E-3</v>
      </c>
      <c r="EC262" s="42">
        <f t="shared" si="216"/>
        <v>0</v>
      </c>
      <c r="ED262" s="42">
        <f t="shared" si="216"/>
        <v>0</v>
      </c>
      <c r="EE262" s="42">
        <f t="shared" si="216"/>
        <v>0</v>
      </c>
      <c r="EF262" s="42">
        <f t="shared" si="216"/>
        <v>1.3122608946253402E-3</v>
      </c>
      <c r="EG262" s="42">
        <f t="shared" si="216"/>
        <v>1.1890297390034232E-2</v>
      </c>
      <c r="EH262" s="42">
        <f t="shared" si="216"/>
        <v>9.0067333034570506E-5</v>
      </c>
      <c r="EI262" s="42">
        <f t="shared" si="216"/>
        <v>1.4095846224797043E-4</v>
      </c>
      <c r="EJ262" s="42">
        <f t="shared" si="216"/>
        <v>1.7155174841950269E-5</v>
      </c>
      <c r="EK262" s="42">
        <f t="shared" si="216"/>
        <v>0</v>
      </c>
      <c r="EL262" s="42">
        <f t="shared" si="216"/>
        <v>0</v>
      </c>
      <c r="EM262" s="42">
        <f t="shared" si="216"/>
        <v>0</v>
      </c>
      <c r="EN262" s="42">
        <f t="shared" si="216"/>
        <v>0</v>
      </c>
      <c r="EO262" s="42">
        <f t="shared" si="216"/>
        <v>1.561222922065436E-4</v>
      </c>
      <c r="EP262" s="42">
        <f t="shared" si="216"/>
        <v>1.105884781550893E-4</v>
      </c>
      <c r="EQ262" s="42">
        <f t="shared" si="216"/>
        <v>1.2183902616341868E-4</v>
      </c>
      <c r="ER262" s="42">
        <f t="shared" si="216"/>
        <v>2.0718764384622954E-3</v>
      </c>
      <c r="ES262" s="42">
        <f t="shared" si="216"/>
        <v>6.6616415683769205E-7</v>
      </c>
      <c r="ET262" s="42">
        <f t="shared" si="216"/>
        <v>2.1075005100151242E-5</v>
      </c>
      <c r="EU262" s="42">
        <f t="shared" si="216"/>
        <v>3.2288647849560223E-4</v>
      </c>
      <c r="EV262" s="42">
        <f t="shared" si="216"/>
        <v>5.75667387714746E-3</v>
      </c>
      <c r="EW262" s="42">
        <f t="shared" si="216"/>
        <v>2.7179789711548508E-3</v>
      </c>
      <c r="EX262" s="42">
        <f t="shared" si="216"/>
        <v>0</v>
      </c>
      <c r="EY262" s="42">
        <f t="shared" si="216"/>
        <v>8.967180544193112E-4</v>
      </c>
      <c r="EZ262" s="42">
        <f t="shared" si="216"/>
        <v>6.3203264331559658E-4</v>
      </c>
      <c r="FA262" s="42">
        <f t="shared" si="216"/>
        <v>5.6570250870584889E-4</v>
      </c>
      <c r="FB262" s="42">
        <f t="shared" si="216"/>
        <v>2.290704852764585E-5</v>
      </c>
      <c r="FC262" s="42">
        <f t="shared" si="216"/>
        <v>3.3834654795642877E-4</v>
      </c>
      <c r="FD262" s="42">
        <f t="shared" si="216"/>
        <v>2.1768983027103058E-4</v>
      </c>
      <c r="FE262" s="42">
        <f t="shared" si="216"/>
        <v>4.5719714023188781E-5</v>
      </c>
      <c r="FF262" s="42">
        <f t="shared" si="216"/>
        <v>0</v>
      </c>
      <c r="FG262" s="42">
        <f t="shared" si="216"/>
        <v>3.7400759843750445E-4</v>
      </c>
      <c r="FH262" s="42">
        <f t="shared" si="216"/>
        <v>2.8778126053158903E-5</v>
      </c>
      <c r="FI262" s="42">
        <f t="shared" si="216"/>
        <v>2.1782990719640839E-3</v>
      </c>
      <c r="FJ262" s="42">
        <f t="shared" si="216"/>
        <v>5.5213887050430859E-4</v>
      </c>
      <c r="FK262" s="42">
        <f t="shared" si="216"/>
        <v>7.1236280876779683E-6</v>
      </c>
      <c r="FL262" s="42">
        <f t="shared" si="216"/>
        <v>6.7290912502800343E-4</v>
      </c>
      <c r="FM262" s="42">
        <f t="shared" si="216"/>
        <v>1.0121914307437917E-3</v>
      </c>
      <c r="FN262" s="42">
        <f t="shared" si="216"/>
        <v>1.1863436749989591E-4</v>
      </c>
      <c r="FO262" s="42">
        <f t="shared" si="216"/>
        <v>1.0875391710138203E-3</v>
      </c>
      <c r="FP262" s="42">
        <f t="shared" si="216"/>
        <v>8.220694900373007E-4</v>
      </c>
      <c r="FQ262" s="42">
        <f t="shared" si="216"/>
        <v>1.5523821239610881E-3</v>
      </c>
      <c r="FR262" s="42">
        <f t="shared" si="216"/>
        <v>1.5603923824810604E-3</v>
      </c>
      <c r="FS262" s="42">
        <f t="shared" si="216"/>
        <v>5.2373836052360756E-3</v>
      </c>
      <c r="FT262" s="42">
        <f t="shared" si="216"/>
        <v>5.9829596575732794E-4</v>
      </c>
      <c r="FU262" s="42">
        <f t="shared" si="216"/>
        <v>9.2042597825621483E-5</v>
      </c>
      <c r="FV262" s="42">
        <f t="shared" si="216"/>
        <v>1.372476549366595E-5</v>
      </c>
      <c r="FW262" s="42">
        <f t="shared" si="216"/>
        <v>4.6768343425640261E-3</v>
      </c>
      <c r="FX262" s="42">
        <f t="shared" si="216"/>
        <v>9.5816374143323658E-3</v>
      </c>
      <c r="FY262" s="42">
        <f t="shared" si="216"/>
        <v>3.7878430625392935E-5</v>
      </c>
      <c r="FZ262" s="42">
        <f t="shared" si="216"/>
        <v>1.2915910644593779E-3</v>
      </c>
      <c r="GA262" s="42">
        <f t="shared" si="216"/>
        <v>1.4680129415956225E-4</v>
      </c>
      <c r="GB262" s="42">
        <f t="shared" si="216"/>
        <v>4.9158997445175752E-4</v>
      </c>
      <c r="GC262" s="42">
        <f t="shared" si="216"/>
        <v>2.1342102006159662E-3</v>
      </c>
      <c r="GD262" s="42">
        <f t="shared" si="216"/>
        <v>5.9404200619536315E-4</v>
      </c>
      <c r="GE262" s="42">
        <f t="shared" si="216"/>
        <v>1.0255548198274842E-2</v>
      </c>
      <c r="GF262" s="42">
        <f t="shared" si="216"/>
        <v>2.842538698159893E-4</v>
      </c>
      <c r="GG262" s="1"/>
      <c r="GH262" s="37"/>
      <c r="GI262" s="37"/>
    </row>
    <row r="263" spans="1:191">
      <c r="A263" s="37"/>
      <c r="B263" s="40" t="s">
        <v>106</v>
      </c>
      <c r="C263" s="41" t="s">
        <v>292</v>
      </c>
      <c r="D263" s="42">
        <f t="shared" si="162"/>
        <v>0</v>
      </c>
      <c r="E263" s="42">
        <f t="shared" si="218"/>
        <v>0</v>
      </c>
      <c r="F263" s="42">
        <f t="shared" si="218"/>
        <v>0</v>
      </c>
      <c r="G263" s="42">
        <f t="shared" si="218"/>
        <v>0</v>
      </c>
      <c r="H263" s="42">
        <f t="shared" si="218"/>
        <v>0</v>
      </c>
      <c r="I263" s="42">
        <f t="shared" si="218"/>
        <v>0</v>
      </c>
      <c r="J263" s="42">
        <f t="shared" si="218"/>
        <v>0</v>
      </c>
      <c r="K263" s="42">
        <f t="shared" si="218"/>
        <v>0</v>
      </c>
      <c r="L263" s="42">
        <f t="shared" si="218"/>
        <v>9.2141270996692125E-6</v>
      </c>
      <c r="M263" s="42">
        <f t="shared" si="218"/>
        <v>1.0395426012554475E-4</v>
      </c>
      <c r="N263" s="42">
        <f t="shared" si="218"/>
        <v>0</v>
      </c>
      <c r="O263" s="42">
        <f t="shared" si="218"/>
        <v>0</v>
      </c>
      <c r="P263" s="42">
        <f t="shared" si="218"/>
        <v>0</v>
      </c>
      <c r="Q263" s="42">
        <f t="shared" si="218"/>
        <v>0</v>
      </c>
      <c r="R263" s="42">
        <f t="shared" si="218"/>
        <v>3.37648172208588E-3</v>
      </c>
      <c r="S263" s="42">
        <f t="shared" si="218"/>
        <v>1.8722267641056684E-5</v>
      </c>
      <c r="T263" s="42">
        <f t="shared" si="218"/>
        <v>0</v>
      </c>
      <c r="U263" s="42">
        <f t="shared" si="218"/>
        <v>0</v>
      </c>
      <c r="V263" s="42">
        <f t="shared" si="218"/>
        <v>0</v>
      </c>
      <c r="W263" s="42">
        <f t="shared" si="218"/>
        <v>0</v>
      </c>
      <c r="X263" s="42">
        <f t="shared" si="218"/>
        <v>0</v>
      </c>
      <c r="Y263" s="42">
        <f t="shared" si="218"/>
        <v>0</v>
      </c>
      <c r="Z263" s="42">
        <f t="shared" si="218"/>
        <v>0</v>
      </c>
      <c r="AA263" s="42">
        <f t="shared" si="218"/>
        <v>0</v>
      </c>
      <c r="AB263" s="42">
        <f t="shared" si="218"/>
        <v>0</v>
      </c>
      <c r="AC263" s="42">
        <f t="shared" si="218"/>
        <v>0</v>
      </c>
      <c r="AD263" s="42">
        <f t="shared" si="218"/>
        <v>0</v>
      </c>
      <c r="AE263" s="42">
        <f t="shared" si="218"/>
        <v>0</v>
      </c>
      <c r="AF263" s="42">
        <f t="shared" si="218"/>
        <v>0</v>
      </c>
      <c r="AG263" s="42">
        <f t="shared" si="218"/>
        <v>0</v>
      </c>
      <c r="AH263" s="42">
        <f t="shared" si="218"/>
        <v>0</v>
      </c>
      <c r="AI263" s="42">
        <f t="shared" si="218"/>
        <v>0</v>
      </c>
      <c r="AJ263" s="42">
        <f t="shared" si="218"/>
        <v>0</v>
      </c>
      <c r="AK263" s="42">
        <f t="shared" si="218"/>
        <v>0</v>
      </c>
      <c r="AL263" s="42">
        <f t="shared" si="218"/>
        <v>0</v>
      </c>
      <c r="AM263" s="42">
        <f t="shared" si="218"/>
        <v>3.7228215535753466E-4</v>
      </c>
      <c r="AN263" s="42">
        <f t="shared" si="218"/>
        <v>3.3611581206420482E-6</v>
      </c>
      <c r="AO263" s="42">
        <f t="shared" si="218"/>
        <v>1.6276412548463018E-6</v>
      </c>
      <c r="AP263" s="42">
        <f t="shared" si="218"/>
        <v>0</v>
      </c>
      <c r="AQ263" s="42">
        <f t="shared" si="218"/>
        <v>0</v>
      </c>
      <c r="AR263" s="42">
        <f t="shared" si="218"/>
        <v>0</v>
      </c>
      <c r="AS263" s="42">
        <f t="shared" si="218"/>
        <v>0</v>
      </c>
      <c r="AT263" s="42">
        <f t="shared" si="218"/>
        <v>0</v>
      </c>
      <c r="AU263" s="42">
        <f t="shared" si="218"/>
        <v>0</v>
      </c>
      <c r="AV263" s="42">
        <f t="shared" si="218"/>
        <v>0</v>
      </c>
      <c r="AW263" s="42">
        <f t="shared" si="218"/>
        <v>0</v>
      </c>
      <c r="AX263" s="42">
        <f t="shared" si="218"/>
        <v>0</v>
      </c>
      <c r="AY263" s="42">
        <f t="shared" si="218"/>
        <v>3.2220043168282317E-5</v>
      </c>
      <c r="AZ263" s="42">
        <f t="shared" si="218"/>
        <v>0</v>
      </c>
      <c r="BA263" s="42">
        <f t="shared" si="218"/>
        <v>0</v>
      </c>
      <c r="BB263" s="42">
        <f t="shared" si="218"/>
        <v>0</v>
      </c>
      <c r="BC263" s="42">
        <f t="shared" si="218"/>
        <v>0</v>
      </c>
      <c r="BD263" s="42">
        <f t="shared" si="218"/>
        <v>0</v>
      </c>
      <c r="BE263" s="42">
        <f t="shared" si="218"/>
        <v>0</v>
      </c>
      <c r="BF263" s="42">
        <f t="shared" si="218"/>
        <v>0</v>
      </c>
      <c r="BG263" s="42">
        <f t="shared" si="218"/>
        <v>0</v>
      </c>
      <c r="BH263" s="42">
        <f t="shared" si="218"/>
        <v>1.7186000393943935E-4</v>
      </c>
      <c r="BI263" s="42">
        <f t="shared" si="218"/>
        <v>0</v>
      </c>
      <c r="BJ263" s="42">
        <f t="shared" si="218"/>
        <v>0</v>
      </c>
      <c r="BK263" s="42">
        <f t="shared" si="218"/>
        <v>0</v>
      </c>
      <c r="BL263" s="42">
        <f t="shared" si="218"/>
        <v>2.1418732782369149E-4</v>
      </c>
      <c r="BM263" s="42">
        <f t="shared" si="218"/>
        <v>0</v>
      </c>
      <c r="BN263" s="42">
        <f t="shared" si="218"/>
        <v>0</v>
      </c>
      <c r="BO263" s="42">
        <f t="shared" si="218"/>
        <v>0</v>
      </c>
      <c r="BP263" s="42">
        <f t="shared" si="218"/>
        <v>7.2264531777397098E-2</v>
      </c>
      <c r="BQ263" s="42">
        <f t="shared" si="217"/>
        <v>0</v>
      </c>
      <c r="BR263" s="42">
        <f t="shared" si="217"/>
        <v>0</v>
      </c>
      <c r="BS263" s="42">
        <f t="shared" si="217"/>
        <v>1.0387132555185863E-4</v>
      </c>
      <c r="BT263" s="42">
        <f t="shared" si="217"/>
        <v>0</v>
      </c>
      <c r="BU263" s="42">
        <f t="shared" si="217"/>
        <v>0</v>
      </c>
      <c r="BV263" s="42">
        <f t="shared" si="217"/>
        <v>0</v>
      </c>
      <c r="BW263" s="42">
        <f t="shared" si="217"/>
        <v>1.6124401260670185E-5</v>
      </c>
      <c r="BX263" s="42">
        <f t="shared" si="217"/>
        <v>0</v>
      </c>
      <c r="BY263" s="42">
        <f t="shared" si="217"/>
        <v>0</v>
      </c>
      <c r="BZ263" s="42">
        <f t="shared" si="217"/>
        <v>0</v>
      </c>
      <c r="CA263" s="42">
        <f t="shared" si="217"/>
        <v>2.3787431556197939E-4</v>
      </c>
      <c r="CB263" s="42">
        <f t="shared" si="217"/>
        <v>0</v>
      </c>
      <c r="CC263" s="42">
        <f t="shared" si="217"/>
        <v>0</v>
      </c>
      <c r="CD263" s="42">
        <f t="shared" si="217"/>
        <v>0</v>
      </c>
      <c r="CE263" s="42">
        <f t="shared" si="217"/>
        <v>0</v>
      </c>
      <c r="CF263" s="42">
        <f t="shared" si="217"/>
        <v>5.1293007390981629E-4</v>
      </c>
      <c r="CG263" s="42">
        <f t="shared" si="217"/>
        <v>2.9196327296668263E-6</v>
      </c>
      <c r="CH263" s="42">
        <f t="shared" si="217"/>
        <v>4.6026329617559568E-5</v>
      </c>
      <c r="CI263" s="42">
        <f t="shared" si="217"/>
        <v>1.0850341243232101E-5</v>
      </c>
      <c r="CJ263" s="42">
        <f t="shared" si="217"/>
        <v>0</v>
      </c>
      <c r="CK263" s="42">
        <f t="shared" si="217"/>
        <v>0</v>
      </c>
      <c r="CL263" s="42">
        <f t="shared" si="217"/>
        <v>0</v>
      </c>
      <c r="CM263" s="42">
        <f t="shared" si="217"/>
        <v>0</v>
      </c>
      <c r="CN263" s="42">
        <f t="shared" si="217"/>
        <v>0</v>
      </c>
      <c r="CO263" s="42">
        <f t="shared" si="217"/>
        <v>1.7951991885699668E-5</v>
      </c>
      <c r="CP263" s="42">
        <f t="shared" si="217"/>
        <v>8.4609527032743865E-5</v>
      </c>
      <c r="CQ263" s="42">
        <f t="shared" si="217"/>
        <v>0</v>
      </c>
      <c r="CR263" s="42">
        <f t="shared" si="217"/>
        <v>0</v>
      </c>
      <c r="CS263" s="42">
        <f t="shared" si="217"/>
        <v>0</v>
      </c>
      <c r="CT263" s="42">
        <f t="shared" si="217"/>
        <v>0</v>
      </c>
      <c r="CU263" s="42">
        <f t="shared" si="217"/>
        <v>6.0652803881779474E-4</v>
      </c>
      <c r="CV263" s="42">
        <f t="shared" si="217"/>
        <v>2.821933007639807E-4</v>
      </c>
      <c r="CW263" s="42">
        <f t="shared" si="217"/>
        <v>0</v>
      </c>
      <c r="CX263" s="42">
        <f t="shared" si="217"/>
        <v>0</v>
      </c>
      <c r="CY263" s="42">
        <f t="shared" si="217"/>
        <v>0</v>
      </c>
      <c r="CZ263" s="42">
        <f t="shared" si="217"/>
        <v>0</v>
      </c>
      <c r="DA263" s="42">
        <f t="shared" si="217"/>
        <v>0</v>
      </c>
      <c r="DB263" s="42">
        <f t="shared" si="217"/>
        <v>0</v>
      </c>
      <c r="DC263" s="42">
        <f t="shared" si="217"/>
        <v>0</v>
      </c>
      <c r="DD263" s="42">
        <f t="shared" si="217"/>
        <v>0</v>
      </c>
      <c r="DE263" s="42">
        <f t="shared" si="217"/>
        <v>9.9746556468333557E-7</v>
      </c>
      <c r="DF263" s="42">
        <f t="shared" si="217"/>
        <v>0</v>
      </c>
      <c r="DG263" s="42">
        <f t="shared" si="217"/>
        <v>0</v>
      </c>
      <c r="DH263" s="42">
        <f t="shared" si="217"/>
        <v>0</v>
      </c>
      <c r="DI263" s="42">
        <f t="shared" si="217"/>
        <v>0</v>
      </c>
      <c r="DJ263" s="42">
        <f t="shared" si="217"/>
        <v>0</v>
      </c>
      <c r="DK263" s="42">
        <f t="shared" si="217"/>
        <v>0</v>
      </c>
      <c r="DL263" s="42">
        <f t="shared" si="217"/>
        <v>5.2114629253921765E-7</v>
      </c>
      <c r="DM263" s="42">
        <f t="shared" si="217"/>
        <v>3.546334391187578E-5</v>
      </c>
      <c r="DN263" s="42">
        <f t="shared" si="217"/>
        <v>2.0522870852404469E-5</v>
      </c>
      <c r="DO263" s="42">
        <f t="shared" si="217"/>
        <v>0</v>
      </c>
      <c r="DP263" s="42">
        <f t="shared" si="217"/>
        <v>7.2382719198371109E-6</v>
      </c>
      <c r="DQ263" s="42">
        <f t="shared" si="217"/>
        <v>3.8305655327944755E-5</v>
      </c>
      <c r="DR263" s="42">
        <f t="shared" si="217"/>
        <v>1.7428412543621404E-4</v>
      </c>
      <c r="DS263" s="42">
        <f t="shared" si="217"/>
        <v>0</v>
      </c>
      <c r="DT263" s="42">
        <f t="shared" si="217"/>
        <v>0</v>
      </c>
      <c r="DU263" s="42">
        <f t="shared" si="217"/>
        <v>0</v>
      </c>
      <c r="DV263" s="42">
        <f t="shared" si="217"/>
        <v>0</v>
      </c>
      <c r="DW263" s="42">
        <f t="shared" si="217"/>
        <v>0</v>
      </c>
      <c r="DX263" s="42">
        <f t="shared" si="217"/>
        <v>1.4144169800881454E-6</v>
      </c>
      <c r="DY263" s="42">
        <f t="shared" si="217"/>
        <v>1.4598625393432958E-6</v>
      </c>
      <c r="DZ263" s="42">
        <f t="shared" si="217"/>
        <v>8.6731339037096161E-6</v>
      </c>
      <c r="EA263" s="42">
        <f t="shared" si="217"/>
        <v>4.5728418595330768E-6</v>
      </c>
      <c r="EB263" s="42">
        <f t="shared" si="216"/>
        <v>4.1695611702912756E-5</v>
      </c>
      <c r="EC263" s="42">
        <f t="shared" si="216"/>
        <v>1.4403225221315631E-5</v>
      </c>
      <c r="ED263" s="42">
        <f t="shared" si="216"/>
        <v>9.6892999891321407E-4</v>
      </c>
      <c r="EE263" s="42">
        <f t="shared" si="216"/>
        <v>0</v>
      </c>
      <c r="EF263" s="42">
        <f t="shared" si="216"/>
        <v>0</v>
      </c>
      <c r="EG263" s="42">
        <f t="shared" si="216"/>
        <v>0</v>
      </c>
      <c r="EH263" s="42">
        <f t="shared" si="216"/>
        <v>2.8580576951978842E-5</v>
      </c>
      <c r="EI263" s="42">
        <f t="shared" si="216"/>
        <v>5.4202787365519789E-5</v>
      </c>
      <c r="EJ263" s="42">
        <f t="shared" si="216"/>
        <v>4.2533491343678352E-6</v>
      </c>
      <c r="EK263" s="42">
        <f t="shared" si="216"/>
        <v>0</v>
      </c>
      <c r="EL263" s="42">
        <f t="shared" si="216"/>
        <v>4.5755028232486528E-7</v>
      </c>
      <c r="EM263" s="42">
        <f t="shared" si="216"/>
        <v>1.4197105082499732E-7</v>
      </c>
      <c r="EN263" s="42">
        <f t="shared" si="216"/>
        <v>0</v>
      </c>
      <c r="EO263" s="42">
        <f t="shared" si="216"/>
        <v>1.7751836231442533E-4</v>
      </c>
      <c r="EP263" s="42">
        <f t="shared" si="216"/>
        <v>5.1607956472375005E-5</v>
      </c>
      <c r="EQ263" s="42">
        <f t="shared" si="216"/>
        <v>0</v>
      </c>
      <c r="ER263" s="42">
        <f t="shared" si="216"/>
        <v>2.3479706022001018E-5</v>
      </c>
      <c r="ES263" s="42">
        <f t="shared" si="216"/>
        <v>0</v>
      </c>
      <c r="ET263" s="42">
        <f t="shared" si="216"/>
        <v>0</v>
      </c>
      <c r="EU263" s="42">
        <f t="shared" si="216"/>
        <v>0</v>
      </c>
      <c r="EV263" s="42">
        <f t="shared" si="216"/>
        <v>0</v>
      </c>
      <c r="EW263" s="42">
        <f t="shared" si="216"/>
        <v>1.3240492958264497E-5</v>
      </c>
      <c r="EX263" s="42">
        <f t="shared" si="216"/>
        <v>1.340915315498936E-6</v>
      </c>
      <c r="EY263" s="42">
        <f t="shared" si="216"/>
        <v>5.3123107489295691E-6</v>
      </c>
      <c r="EZ263" s="42">
        <f t="shared" si="216"/>
        <v>7.3151926309675526E-6</v>
      </c>
      <c r="FA263" s="42">
        <f t="shared" si="216"/>
        <v>1.6582569350673964E-4</v>
      </c>
      <c r="FB263" s="42">
        <f t="shared" si="216"/>
        <v>8.0678913053343878E-6</v>
      </c>
      <c r="FC263" s="42">
        <f t="shared" ref="FC263:GF263" si="219">FC70/FC$192</f>
        <v>3.6770719881215196E-4</v>
      </c>
      <c r="FD263" s="42">
        <f t="shared" si="219"/>
        <v>4.7206895777875168E-4</v>
      </c>
      <c r="FE263" s="42">
        <f t="shared" si="219"/>
        <v>0</v>
      </c>
      <c r="FF263" s="42">
        <f t="shared" si="219"/>
        <v>2.7026556618852365E-7</v>
      </c>
      <c r="FG263" s="42">
        <f t="shared" si="219"/>
        <v>2.2051803431970331E-4</v>
      </c>
      <c r="FH263" s="42">
        <f t="shared" si="219"/>
        <v>1.0371811927788235E-5</v>
      </c>
      <c r="FI263" s="42">
        <f t="shared" si="219"/>
        <v>1.5036376550826684E-4</v>
      </c>
      <c r="FJ263" s="42">
        <f t="shared" si="219"/>
        <v>2.3160582686376123E-4</v>
      </c>
      <c r="FK263" s="42">
        <f t="shared" si="219"/>
        <v>0</v>
      </c>
      <c r="FL263" s="42">
        <f t="shared" si="219"/>
        <v>0</v>
      </c>
      <c r="FM263" s="42">
        <f t="shared" si="219"/>
        <v>0</v>
      </c>
      <c r="FN263" s="42">
        <f t="shared" si="219"/>
        <v>0</v>
      </c>
      <c r="FO263" s="42">
        <f t="shared" si="219"/>
        <v>0</v>
      </c>
      <c r="FP263" s="42">
        <f t="shared" si="219"/>
        <v>0</v>
      </c>
      <c r="FQ263" s="42">
        <f t="shared" si="219"/>
        <v>0</v>
      </c>
      <c r="FR263" s="42">
        <f t="shared" si="219"/>
        <v>0</v>
      </c>
      <c r="FS263" s="42">
        <f t="shared" si="219"/>
        <v>1.0605188464352916E-5</v>
      </c>
      <c r="FT263" s="42">
        <f t="shared" si="219"/>
        <v>1.6550859558913727E-5</v>
      </c>
      <c r="FU263" s="42">
        <f t="shared" si="219"/>
        <v>0</v>
      </c>
      <c r="FV263" s="42">
        <f t="shared" si="219"/>
        <v>1.9408759283972054E-6</v>
      </c>
      <c r="FW263" s="42">
        <f t="shared" si="219"/>
        <v>6.689553860273951E-6</v>
      </c>
      <c r="FX263" s="42">
        <f t="shared" si="219"/>
        <v>0</v>
      </c>
      <c r="FY263" s="42">
        <f t="shared" si="219"/>
        <v>8.3576502765746232E-5</v>
      </c>
      <c r="FZ263" s="42">
        <f t="shared" si="219"/>
        <v>4.2317535180883827E-4</v>
      </c>
      <c r="GA263" s="42">
        <f t="shared" si="219"/>
        <v>0</v>
      </c>
      <c r="GB263" s="42">
        <f t="shared" si="219"/>
        <v>3.424794141949454E-4</v>
      </c>
      <c r="GC263" s="42">
        <f t="shared" si="219"/>
        <v>9.6792636456090634E-5</v>
      </c>
      <c r="GD263" s="42">
        <f t="shared" si="219"/>
        <v>3.1297213104181635E-4</v>
      </c>
      <c r="GE263" s="42">
        <f t="shared" si="219"/>
        <v>0</v>
      </c>
      <c r="GF263" s="42">
        <f t="shared" si="219"/>
        <v>4.4704993918586627E-4</v>
      </c>
      <c r="GG263" s="1"/>
      <c r="GH263" s="37"/>
      <c r="GI263" s="37"/>
    </row>
    <row r="264" spans="1:191">
      <c r="A264" s="37"/>
      <c r="B264" s="40" t="s">
        <v>107</v>
      </c>
      <c r="C264" s="41" t="s">
        <v>293</v>
      </c>
      <c r="D264" s="42">
        <f t="shared" ref="D264:S327" si="220">D71/D$192</f>
        <v>6.911258814189872E-5</v>
      </c>
      <c r="E264" s="42">
        <f t="shared" si="220"/>
        <v>7.6995630497969241E-5</v>
      </c>
      <c r="F264" s="42">
        <f t="shared" si="220"/>
        <v>9.9933140965521394E-5</v>
      </c>
      <c r="G264" s="42">
        <f t="shared" si="220"/>
        <v>9.0438428155341006E-5</v>
      </c>
      <c r="H264" s="42">
        <f t="shared" si="220"/>
        <v>1.059916453644242E-4</v>
      </c>
      <c r="I264" s="42">
        <f t="shared" si="220"/>
        <v>7.9156442292870527E-5</v>
      </c>
      <c r="J264" s="42">
        <f t="shared" si="220"/>
        <v>6.7123723285806935E-6</v>
      </c>
      <c r="K264" s="42">
        <f t="shared" si="220"/>
        <v>2.1801668045622168E-5</v>
      </c>
      <c r="L264" s="42">
        <f t="shared" si="220"/>
        <v>1.2285502799558951E-5</v>
      </c>
      <c r="M264" s="42">
        <f t="shared" si="220"/>
        <v>1.9591379792891126E-4</v>
      </c>
      <c r="N264" s="42">
        <f t="shared" si="220"/>
        <v>0</v>
      </c>
      <c r="O264" s="42">
        <f t="shared" si="220"/>
        <v>3.0154101562237661E-4</v>
      </c>
      <c r="P264" s="42">
        <f t="shared" si="220"/>
        <v>1.3172439204126747E-3</v>
      </c>
      <c r="Q264" s="42">
        <f t="shared" si="220"/>
        <v>0</v>
      </c>
      <c r="R264" s="42">
        <f t="shared" si="220"/>
        <v>5.8146062910029998E-5</v>
      </c>
      <c r="S264" s="42">
        <f t="shared" si="220"/>
        <v>0</v>
      </c>
      <c r="T264" s="42">
        <f t="shared" si="218"/>
        <v>1.242956071656593E-5</v>
      </c>
      <c r="U264" s="42">
        <f t="shared" si="218"/>
        <v>2.1649553825314594E-5</v>
      </c>
      <c r="V264" s="42">
        <f t="shared" si="218"/>
        <v>6.0375239661400579E-6</v>
      </c>
      <c r="W264" s="42">
        <f t="shared" si="218"/>
        <v>5.8804375823139788E-5</v>
      </c>
      <c r="X264" s="42">
        <f t="shared" si="218"/>
        <v>7.8979831309109513E-5</v>
      </c>
      <c r="Y264" s="42">
        <f t="shared" si="218"/>
        <v>3.3317837894439575E-5</v>
      </c>
      <c r="Z264" s="42">
        <f t="shared" si="218"/>
        <v>2.3981689815567656E-5</v>
      </c>
      <c r="AA264" s="42">
        <f t="shared" si="218"/>
        <v>6.4297281235389604E-6</v>
      </c>
      <c r="AB264" s="42">
        <f t="shared" si="218"/>
        <v>2.3011572680446851E-5</v>
      </c>
      <c r="AC264" s="42">
        <f t="shared" si="218"/>
        <v>6.6287765797368903E-7</v>
      </c>
      <c r="AD264" s="42">
        <f t="shared" si="218"/>
        <v>0</v>
      </c>
      <c r="AE264" s="42">
        <f t="shared" si="218"/>
        <v>3.0286739708187258E-5</v>
      </c>
      <c r="AF264" s="42">
        <f t="shared" si="218"/>
        <v>4.282903405412079E-5</v>
      </c>
      <c r="AG264" s="42">
        <f t="shared" si="218"/>
        <v>1.7480072717102502E-4</v>
      </c>
      <c r="AH264" s="42">
        <f t="shared" si="218"/>
        <v>3.9027817076621366E-5</v>
      </c>
      <c r="AI264" s="42">
        <f t="shared" si="218"/>
        <v>2.7667619662455036E-4</v>
      </c>
      <c r="AJ264" s="42">
        <f t="shared" si="218"/>
        <v>7.5103990140194116E-4</v>
      </c>
      <c r="AK264" s="42">
        <f t="shared" si="218"/>
        <v>2.1005966725517734E-2</v>
      </c>
      <c r="AL264" s="42">
        <f t="shared" si="218"/>
        <v>2.448612711089529E-3</v>
      </c>
      <c r="AM264" s="42">
        <f t="shared" si="218"/>
        <v>1.5614483337291743E-5</v>
      </c>
      <c r="AN264" s="42">
        <f t="shared" si="218"/>
        <v>5.9660556641396362E-5</v>
      </c>
      <c r="AO264" s="42">
        <f t="shared" si="218"/>
        <v>9.5108503991518905E-4</v>
      </c>
      <c r="AP264" s="42">
        <f t="shared" si="218"/>
        <v>1.7215229969649551E-6</v>
      </c>
      <c r="AQ264" s="42">
        <f t="shared" si="218"/>
        <v>5.1355366295926241E-5</v>
      </c>
      <c r="AR264" s="42">
        <f t="shared" si="218"/>
        <v>1.0803855994421285E-4</v>
      </c>
      <c r="AS264" s="42">
        <f t="shared" si="218"/>
        <v>1.8378236461494502E-4</v>
      </c>
      <c r="AT264" s="42">
        <f t="shared" si="218"/>
        <v>3.1047263844272205E-5</v>
      </c>
      <c r="AU264" s="42">
        <f t="shared" si="218"/>
        <v>8.8085474282963144E-5</v>
      </c>
      <c r="AV264" s="42">
        <f t="shared" si="218"/>
        <v>1.1568212608323459E-4</v>
      </c>
      <c r="AW264" s="42">
        <f t="shared" si="218"/>
        <v>3.4093698575337991E-5</v>
      </c>
      <c r="AX264" s="42">
        <f t="shared" si="218"/>
        <v>1.6641224794144849E-5</v>
      </c>
      <c r="AY264" s="42">
        <f t="shared" si="218"/>
        <v>3.2877595069675833E-7</v>
      </c>
      <c r="AZ264" s="42">
        <f t="shared" si="218"/>
        <v>1.0824335841540841E-5</v>
      </c>
      <c r="BA264" s="42">
        <f t="shared" si="218"/>
        <v>1.1785940383346127E-5</v>
      </c>
      <c r="BB264" s="42">
        <f t="shared" si="218"/>
        <v>9.2123506036392716E-6</v>
      </c>
      <c r="BC264" s="42">
        <f t="shared" si="218"/>
        <v>1.4731199406292848E-5</v>
      </c>
      <c r="BD264" s="42">
        <f t="shared" si="218"/>
        <v>8.3043356734006048E-5</v>
      </c>
      <c r="BE264" s="42">
        <f t="shared" si="218"/>
        <v>8.5040835191711799E-6</v>
      </c>
      <c r="BF264" s="42">
        <f t="shared" si="218"/>
        <v>2.6256418235568696E-5</v>
      </c>
      <c r="BG264" s="42">
        <f t="shared" si="218"/>
        <v>2.6047330604441325E-5</v>
      </c>
      <c r="BH264" s="42">
        <f t="shared" si="218"/>
        <v>1.726447528158752E-5</v>
      </c>
      <c r="BI264" s="42">
        <f t="shared" si="218"/>
        <v>5.1653426171757968E-6</v>
      </c>
      <c r="BJ264" s="42">
        <f t="shared" si="218"/>
        <v>6.2775416816377772E-4</v>
      </c>
      <c r="BK264" s="42">
        <f t="shared" si="218"/>
        <v>4.5505925781655279E-7</v>
      </c>
      <c r="BL264" s="42">
        <f t="shared" si="218"/>
        <v>1.1707988980716257E-5</v>
      </c>
      <c r="BM264" s="42">
        <f t="shared" si="218"/>
        <v>1.0815787465989379E-4</v>
      </c>
      <c r="BN264" s="42">
        <f t="shared" si="218"/>
        <v>1.1501938460028464E-5</v>
      </c>
      <c r="BO264" s="42">
        <f t="shared" si="218"/>
        <v>2.4958585351667002E-4</v>
      </c>
      <c r="BP264" s="42">
        <f t="shared" si="218"/>
        <v>0.16601082144613871</v>
      </c>
      <c r="BQ264" s="42">
        <f t="shared" si="217"/>
        <v>0.13115190446193295</v>
      </c>
      <c r="BR264" s="42">
        <f t="shared" si="217"/>
        <v>2.0193257552076391E-5</v>
      </c>
      <c r="BS264" s="42">
        <f t="shared" ref="BS264:ED279" si="221">BS71/BS$192</f>
        <v>1.6124429598302963E-5</v>
      </c>
      <c r="BT264" s="42">
        <f t="shared" si="221"/>
        <v>8.2351640008250071E-4</v>
      </c>
      <c r="BU264" s="42">
        <f t="shared" si="221"/>
        <v>1.9817726460876094E-4</v>
      </c>
      <c r="BV264" s="42">
        <f t="shared" si="221"/>
        <v>1.2902654721208887E-4</v>
      </c>
      <c r="BW264" s="42">
        <f t="shared" si="221"/>
        <v>2.6874002101116974E-6</v>
      </c>
      <c r="BX264" s="42">
        <f t="shared" si="221"/>
        <v>3.5475059829321875E-6</v>
      </c>
      <c r="BY264" s="42">
        <f t="shared" si="221"/>
        <v>4.1228204709580277E-4</v>
      </c>
      <c r="BZ264" s="42">
        <f t="shared" si="221"/>
        <v>4.531343716426863E-6</v>
      </c>
      <c r="CA264" s="42">
        <f t="shared" si="221"/>
        <v>1.1866247612329687E-4</v>
      </c>
      <c r="CB264" s="42">
        <f t="shared" si="221"/>
        <v>1.7263825336124463E-5</v>
      </c>
      <c r="CC264" s="42">
        <f t="shared" si="221"/>
        <v>1.0052035077581608E-5</v>
      </c>
      <c r="CD264" s="42">
        <f t="shared" si="221"/>
        <v>1.1667676568894124E-5</v>
      </c>
      <c r="CE264" s="42">
        <f t="shared" si="221"/>
        <v>5.793298094896204E-5</v>
      </c>
      <c r="CF264" s="42">
        <f t="shared" si="221"/>
        <v>1.2339789928889658E-4</v>
      </c>
      <c r="CG264" s="42">
        <f t="shared" si="221"/>
        <v>1.2651741828556248E-5</v>
      </c>
      <c r="CH264" s="42">
        <f t="shared" si="221"/>
        <v>8.4381604298859193E-5</v>
      </c>
      <c r="CI264" s="42">
        <f t="shared" si="221"/>
        <v>1.8579351443890584E-5</v>
      </c>
      <c r="CJ264" s="42">
        <f t="shared" si="221"/>
        <v>1.4780542321937371E-5</v>
      </c>
      <c r="CK264" s="42">
        <f t="shared" si="221"/>
        <v>2.6597054622469582E-5</v>
      </c>
      <c r="CL264" s="42">
        <f t="shared" si="221"/>
        <v>3.4929481258392767E-5</v>
      </c>
      <c r="CM264" s="42">
        <f t="shared" si="221"/>
        <v>8.2089618604791181E-6</v>
      </c>
      <c r="CN264" s="42">
        <f t="shared" si="221"/>
        <v>3.7142755808163537E-5</v>
      </c>
      <c r="CO264" s="42">
        <f t="shared" si="221"/>
        <v>1.1219994928562292E-5</v>
      </c>
      <c r="CP264" s="42">
        <f t="shared" si="221"/>
        <v>9.2301302217538782E-6</v>
      </c>
      <c r="CQ264" s="42">
        <f t="shared" si="221"/>
        <v>2.04159755008294E-5</v>
      </c>
      <c r="CR264" s="42">
        <f t="shared" si="221"/>
        <v>4.3658477705926758E-5</v>
      </c>
      <c r="CS264" s="42">
        <f t="shared" si="221"/>
        <v>4.2435563086420389E-5</v>
      </c>
      <c r="CT264" s="42">
        <f t="shared" si="221"/>
        <v>3.9225466528812569E-5</v>
      </c>
      <c r="CU264" s="42">
        <f t="shared" si="221"/>
        <v>1.6315958938958221E-4</v>
      </c>
      <c r="CV264" s="42">
        <f t="shared" si="221"/>
        <v>1.5125341315267839E-4</v>
      </c>
      <c r="CW264" s="42">
        <f t="shared" si="221"/>
        <v>1.435887617862442E-5</v>
      </c>
      <c r="CX264" s="42">
        <f t="shared" si="221"/>
        <v>0</v>
      </c>
      <c r="CY264" s="42">
        <f t="shared" si="221"/>
        <v>2.2273326360377557E-3</v>
      </c>
      <c r="CZ264" s="42">
        <f t="shared" si="221"/>
        <v>6.3872904533234231E-5</v>
      </c>
      <c r="DA264" s="42">
        <f t="shared" si="221"/>
        <v>1.201832845814382E-2</v>
      </c>
      <c r="DB264" s="42">
        <f t="shared" si="221"/>
        <v>7.8191702531755863E-4</v>
      </c>
      <c r="DC264" s="42">
        <f t="shared" si="221"/>
        <v>2.8275690832667391E-4</v>
      </c>
      <c r="DD264" s="42">
        <f t="shared" si="221"/>
        <v>2.582146728593501E-4</v>
      </c>
      <c r="DE264" s="42">
        <f t="shared" si="221"/>
        <v>6.3713112944148071E-5</v>
      </c>
      <c r="DF264" s="42">
        <f t="shared" si="221"/>
        <v>1.5437193602405962E-5</v>
      </c>
      <c r="DG264" s="42">
        <f t="shared" si="221"/>
        <v>1.2731093835996097E-4</v>
      </c>
      <c r="DH264" s="42">
        <f t="shared" si="221"/>
        <v>3.9935159980949969E-4</v>
      </c>
      <c r="DI264" s="42">
        <f t="shared" si="221"/>
        <v>2.4779896697566647E-5</v>
      </c>
      <c r="DJ264" s="42">
        <f t="shared" si="221"/>
        <v>4.358394902262167E-4</v>
      </c>
      <c r="DK264" s="42">
        <f t="shared" si="221"/>
        <v>6.1945000127533811E-5</v>
      </c>
      <c r="DL264" s="42">
        <f t="shared" si="221"/>
        <v>4.6903166328529584E-5</v>
      </c>
      <c r="DM264" s="42">
        <f t="shared" si="221"/>
        <v>6.3608854953047029E-5</v>
      </c>
      <c r="DN264" s="42">
        <f t="shared" si="221"/>
        <v>5.8973766817254218E-5</v>
      </c>
      <c r="DO264" s="42">
        <f t="shared" si="221"/>
        <v>3.1106521171098322E-6</v>
      </c>
      <c r="DP264" s="42">
        <f t="shared" si="221"/>
        <v>9.7554620053924039E-5</v>
      </c>
      <c r="DQ264" s="42">
        <f t="shared" si="221"/>
        <v>4.4627947954887098E-6</v>
      </c>
      <c r="DR264" s="42">
        <f t="shared" si="221"/>
        <v>7.7571547159470977E-5</v>
      </c>
      <c r="DS264" s="42">
        <f t="shared" si="221"/>
        <v>1.2201341659528882E-5</v>
      </c>
      <c r="DT264" s="42">
        <f t="shared" si="221"/>
        <v>7.1472637265080694E-5</v>
      </c>
      <c r="DU264" s="42">
        <f t="shared" si="221"/>
        <v>1.4590078181329787E-2</v>
      </c>
      <c r="DV264" s="42">
        <f t="shared" si="221"/>
        <v>1.1597172748885351E-3</v>
      </c>
      <c r="DW264" s="42">
        <f t="shared" si="221"/>
        <v>7.1340149834410468E-5</v>
      </c>
      <c r="DX264" s="42">
        <f t="shared" si="221"/>
        <v>1.3529205896495305E-6</v>
      </c>
      <c r="DY264" s="42">
        <f t="shared" si="221"/>
        <v>1.6903671508185527E-6</v>
      </c>
      <c r="DZ264" s="42">
        <f t="shared" si="221"/>
        <v>6.6166176172630056E-6</v>
      </c>
      <c r="EA264" s="42">
        <f t="shared" si="221"/>
        <v>6.6142891182532011E-6</v>
      </c>
      <c r="EB264" s="42">
        <f t="shared" si="221"/>
        <v>1.7096430757241515E-5</v>
      </c>
      <c r="EC264" s="42">
        <f t="shared" si="221"/>
        <v>3.7802321485295973E-5</v>
      </c>
      <c r="ED264" s="42">
        <f t="shared" si="221"/>
        <v>2.6785649596077908E-3</v>
      </c>
      <c r="EE264" s="42">
        <f t="shared" ref="EE264:GF268" si="222">EE71/EE$192</f>
        <v>0</v>
      </c>
      <c r="EF264" s="42">
        <f t="shared" si="222"/>
        <v>1.3001612551945951E-4</v>
      </c>
      <c r="EG264" s="42">
        <f t="shared" si="222"/>
        <v>1.7686730668015782E-4</v>
      </c>
      <c r="EH264" s="42">
        <f t="shared" si="222"/>
        <v>3.9404458202624589E-5</v>
      </c>
      <c r="EI264" s="42">
        <f t="shared" si="222"/>
        <v>6.3745688637606364E-5</v>
      </c>
      <c r="EJ264" s="42">
        <f t="shared" si="222"/>
        <v>4.3100604561594068E-5</v>
      </c>
      <c r="EK264" s="42">
        <f t="shared" si="222"/>
        <v>2.1415931829589648E-4</v>
      </c>
      <c r="EL264" s="42">
        <f t="shared" si="222"/>
        <v>7.8437191255691191E-7</v>
      </c>
      <c r="EM264" s="42">
        <f t="shared" si="222"/>
        <v>1.4197105082499732E-7</v>
      </c>
      <c r="EN264" s="42">
        <f t="shared" si="222"/>
        <v>0</v>
      </c>
      <c r="EO264" s="42">
        <f t="shared" si="222"/>
        <v>4.858978501918951E-5</v>
      </c>
      <c r="EP264" s="42">
        <f t="shared" si="222"/>
        <v>2.2117695631017861E-5</v>
      </c>
      <c r="EQ264" s="42">
        <f t="shared" si="222"/>
        <v>1.3825705096558148E-5</v>
      </c>
      <c r="ER264" s="42">
        <f t="shared" si="222"/>
        <v>1.7213417919666338E-5</v>
      </c>
      <c r="ES264" s="42">
        <f t="shared" si="222"/>
        <v>0</v>
      </c>
      <c r="ET264" s="42">
        <f t="shared" si="222"/>
        <v>0</v>
      </c>
      <c r="EU264" s="42">
        <f t="shared" si="222"/>
        <v>3.1655537107411981E-6</v>
      </c>
      <c r="EV264" s="42">
        <f t="shared" si="222"/>
        <v>4.6424789331834352E-5</v>
      </c>
      <c r="EW264" s="42">
        <f t="shared" si="222"/>
        <v>2.9423317685032212E-6</v>
      </c>
      <c r="EX264" s="42">
        <f t="shared" si="222"/>
        <v>2.3466018021231379E-6</v>
      </c>
      <c r="EY264" s="42">
        <f t="shared" si="222"/>
        <v>0</v>
      </c>
      <c r="EZ264" s="42">
        <f t="shared" si="222"/>
        <v>1.0728949192085743E-5</v>
      </c>
      <c r="FA264" s="42">
        <f t="shared" si="222"/>
        <v>0</v>
      </c>
      <c r="FB264" s="42">
        <f t="shared" si="222"/>
        <v>3.5297024460837948E-5</v>
      </c>
      <c r="FC264" s="42">
        <f t="shared" si="222"/>
        <v>2.2719551257404825E-4</v>
      </c>
      <c r="FD264" s="42">
        <f t="shared" si="222"/>
        <v>2.6412625080693523E-3</v>
      </c>
      <c r="FE264" s="42">
        <f t="shared" si="222"/>
        <v>2.3156188491374319E-4</v>
      </c>
      <c r="FF264" s="42">
        <f t="shared" si="222"/>
        <v>4.2701959457786734E-6</v>
      </c>
      <c r="FG264" s="42">
        <f t="shared" si="222"/>
        <v>1.456601881866546E-3</v>
      </c>
      <c r="FH264" s="42">
        <f t="shared" si="222"/>
        <v>2.1035787571852191E-5</v>
      </c>
      <c r="FI264" s="42">
        <f t="shared" si="222"/>
        <v>3.1906639384005054E-5</v>
      </c>
      <c r="FJ264" s="42">
        <f t="shared" si="222"/>
        <v>8.1633741500774623E-5</v>
      </c>
      <c r="FK264" s="42">
        <f t="shared" si="222"/>
        <v>5.9776531344428178E-5</v>
      </c>
      <c r="FL264" s="42">
        <f t="shared" si="222"/>
        <v>8.4733642893575374E-5</v>
      </c>
      <c r="FM264" s="42">
        <f t="shared" si="222"/>
        <v>1.3997720596659548E-3</v>
      </c>
      <c r="FN264" s="42">
        <f t="shared" si="222"/>
        <v>1.9426174814962438E-4</v>
      </c>
      <c r="FO264" s="42">
        <f t="shared" si="222"/>
        <v>2.9924255157439919E-5</v>
      </c>
      <c r="FP264" s="42">
        <f t="shared" si="222"/>
        <v>2.2979307946620898E-4</v>
      </c>
      <c r="FQ264" s="42">
        <f t="shared" si="222"/>
        <v>7.5989321936078755E-5</v>
      </c>
      <c r="FR264" s="42">
        <f t="shared" si="222"/>
        <v>4.7037389789482006E-5</v>
      </c>
      <c r="FS264" s="42">
        <f t="shared" si="222"/>
        <v>1.585362854266885E-3</v>
      </c>
      <c r="FT264" s="42">
        <f t="shared" si="222"/>
        <v>8.3552495276842473E-4</v>
      </c>
      <c r="FU264" s="42">
        <f t="shared" si="222"/>
        <v>1.6618802385181653E-5</v>
      </c>
      <c r="FV264" s="42">
        <f t="shared" si="222"/>
        <v>2.5785923048705722E-5</v>
      </c>
      <c r="FW264" s="42">
        <f t="shared" si="222"/>
        <v>8.8636588648629853E-6</v>
      </c>
      <c r="FX264" s="42">
        <f t="shared" si="222"/>
        <v>5.3550639448185653E-6</v>
      </c>
      <c r="FY264" s="42">
        <f t="shared" si="222"/>
        <v>2.6617275574600438E-5</v>
      </c>
      <c r="FZ264" s="42">
        <f t="shared" si="222"/>
        <v>3.6840684724512454E-5</v>
      </c>
      <c r="GA264" s="42">
        <f t="shared" si="222"/>
        <v>1.3827266520344429E-5</v>
      </c>
      <c r="GB264" s="42">
        <f t="shared" si="222"/>
        <v>7.4080405732683706E-5</v>
      </c>
      <c r="GC264" s="42">
        <f t="shared" si="222"/>
        <v>1.7864621648165923E-4</v>
      </c>
      <c r="GD264" s="42">
        <f t="shared" si="222"/>
        <v>8.9780098575220504E-4</v>
      </c>
      <c r="GE264" s="42">
        <f t="shared" si="222"/>
        <v>0</v>
      </c>
      <c r="GF264" s="42">
        <f t="shared" si="222"/>
        <v>6.4116933603921417E-4</v>
      </c>
      <c r="GG264" s="1"/>
      <c r="GH264" s="37"/>
      <c r="GI264" s="37"/>
    </row>
    <row r="265" spans="1:191">
      <c r="A265" s="37"/>
      <c r="B265" s="40" t="s">
        <v>108</v>
      </c>
      <c r="C265" s="41" t="s">
        <v>294</v>
      </c>
      <c r="D265" s="42">
        <f t="shared" si="220"/>
        <v>0</v>
      </c>
      <c r="E265" s="42">
        <f t="shared" ref="E265:BP268" si="223">E72/E$192</f>
        <v>0</v>
      </c>
      <c r="F265" s="42">
        <f t="shared" si="223"/>
        <v>0</v>
      </c>
      <c r="G265" s="42">
        <f t="shared" si="223"/>
        <v>0</v>
      </c>
      <c r="H265" s="42">
        <f t="shared" si="223"/>
        <v>0</v>
      </c>
      <c r="I265" s="42">
        <f t="shared" si="223"/>
        <v>0</v>
      </c>
      <c r="J265" s="42">
        <f t="shared" si="223"/>
        <v>0</v>
      </c>
      <c r="K265" s="42">
        <f t="shared" si="223"/>
        <v>0</v>
      </c>
      <c r="L265" s="42">
        <f t="shared" si="223"/>
        <v>0</v>
      </c>
      <c r="M265" s="42">
        <f t="shared" si="223"/>
        <v>0</v>
      </c>
      <c r="N265" s="42">
        <f t="shared" si="223"/>
        <v>2.463723563978846E-3</v>
      </c>
      <c r="O265" s="42">
        <f t="shared" si="223"/>
        <v>0</v>
      </c>
      <c r="P265" s="42">
        <f t="shared" si="223"/>
        <v>0</v>
      </c>
      <c r="Q265" s="42">
        <f t="shared" si="223"/>
        <v>0</v>
      </c>
      <c r="R265" s="42">
        <f t="shared" si="223"/>
        <v>0</v>
      </c>
      <c r="S265" s="42">
        <f t="shared" si="223"/>
        <v>0</v>
      </c>
      <c r="T265" s="42">
        <f t="shared" si="223"/>
        <v>5.2396725668565956E-4</v>
      </c>
      <c r="U265" s="42">
        <f t="shared" si="223"/>
        <v>1.0207603064801313E-3</v>
      </c>
      <c r="V265" s="42">
        <f t="shared" si="223"/>
        <v>0</v>
      </c>
      <c r="W265" s="42">
        <f t="shared" si="223"/>
        <v>1.7981503350877458E-5</v>
      </c>
      <c r="X265" s="42">
        <f t="shared" si="223"/>
        <v>3.3973863944077262E-3</v>
      </c>
      <c r="Y265" s="42">
        <f t="shared" si="223"/>
        <v>2.6882735489684954E-3</v>
      </c>
      <c r="Z265" s="42">
        <f t="shared" si="223"/>
        <v>7.3308412086903055E-4</v>
      </c>
      <c r="AA265" s="42">
        <f t="shared" si="223"/>
        <v>1.56710845022426E-2</v>
      </c>
      <c r="AB265" s="42">
        <f t="shared" si="223"/>
        <v>6.8100876312796842E-3</v>
      </c>
      <c r="AC265" s="42">
        <f t="shared" si="223"/>
        <v>0</v>
      </c>
      <c r="AD265" s="42">
        <f t="shared" si="223"/>
        <v>4.6262306351768392E-7</v>
      </c>
      <c r="AE265" s="42">
        <f t="shared" si="223"/>
        <v>0</v>
      </c>
      <c r="AF265" s="42">
        <f t="shared" si="223"/>
        <v>7.558064833080139E-6</v>
      </c>
      <c r="AG265" s="42">
        <f t="shared" si="223"/>
        <v>0</v>
      </c>
      <c r="AH265" s="42">
        <f t="shared" si="223"/>
        <v>9.3341529174919451E-4</v>
      </c>
      <c r="AI265" s="42">
        <f t="shared" si="223"/>
        <v>5.2670950024081068E-4</v>
      </c>
      <c r="AJ265" s="42">
        <f t="shared" si="223"/>
        <v>5.1353155651414782E-4</v>
      </c>
      <c r="AK265" s="42">
        <f t="shared" si="223"/>
        <v>0</v>
      </c>
      <c r="AL265" s="42">
        <f t="shared" si="223"/>
        <v>1.3934879299924063E-3</v>
      </c>
      <c r="AM265" s="42">
        <f t="shared" si="223"/>
        <v>0</v>
      </c>
      <c r="AN265" s="42">
        <f t="shared" si="223"/>
        <v>1.1848082375263222E-4</v>
      </c>
      <c r="AO265" s="42">
        <f t="shared" si="223"/>
        <v>1.4245658809499783E-2</v>
      </c>
      <c r="AP265" s="42">
        <f t="shared" si="223"/>
        <v>0</v>
      </c>
      <c r="AQ265" s="42">
        <f t="shared" si="223"/>
        <v>0</v>
      </c>
      <c r="AR265" s="42">
        <f t="shared" si="223"/>
        <v>3.1134748638468612E-4</v>
      </c>
      <c r="AS265" s="42">
        <f t="shared" si="223"/>
        <v>0</v>
      </c>
      <c r="AT265" s="42">
        <f t="shared" si="223"/>
        <v>0</v>
      </c>
      <c r="AU265" s="42">
        <f t="shared" si="223"/>
        <v>7.2399019958599846E-6</v>
      </c>
      <c r="AV265" s="42">
        <f t="shared" si="223"/>
        <v>5.9126419998097677E-5</v>
      </c>
      <c r="AW265" s="42">
        <f t="shared" si="223"/>
        <v>2.1592675764380725E-4</v>
      </c>
      <c r="AX265" s="42">
        <f t="shared" si="223"/>
        <v>1.9931066926525795E-3</v>
      </c>
      <c r="AY265" s="42">
        <f t="shared" si="223"/>
        <v>3.6494130527340177E-5</v>
      </c>
      <c r="AZ265" s="42">
        <f t="shared" si="223"/>
        <v>3.81130561999517E-4</v>
      </c>
      <c r="BA265" s="42">
        <f t="shared" si="223"/>
        <v>5.6740884416966357E-4</v>
      </c>
      <c r="BB265" s="42">
        <f t="shared" si="223"/>
        <v>1.0363894429094183E-3</v>
      </c>
      <c r="BC265" s="42">
        <f t="shared" si="223"/>
        <v>2.8267977239102495E-5</v>
      </c>
      <c r="BD265" s="42">
        <f t="shared" si="223"/>
        <v>0</v>
      </c>
      <c r="BE265" s="42">
        <f t="shared" si="223"/>
        <v>9.8233503424452698E-3</v>
      </c>
      <c r="BF265" s="42">
        <f t="shared" si="223"/>
        <v>0</v>
      </c>
      <c r="BG265" s="42">
        <f t="shared" si="223"/>
        <v>2.9167800810853396E-2</v>
      </c>
      <c r="BH265" s="42">
        <f t="shared" si="223"/>
        <v>1.2320557360042002E-4</v>
      </c>
      <c r="BI265" s="42">
        <f t="shared" si="223"/>
        <v>8.6777755968553399E-3</v>
      </c>
      <c r="BJ265" s="42">
        <f t="shared" si="223"/>
        <v>1.5108150554372258E-3</v>
      </c>
      <c r="BK265" s="42">
        <f t="shared" si="223"/>
        <v>0</v>
      </c>
      <c r="BL265" s="42">
        <f t="shared" si="223"/>
        <v>0</v>
      </c>
      <c r="BM265" s="42">
        <f t="shared" si="223"/>
        <v>3.4421174337747754E-3</v>
      </c>
      <c r="BN265" s="42">
        <f t="shared" si="223"/>
        <v>0</v>
      </c>
      <c r="BO265" s="42">
        <f t="shared" si="223"/>
        <v>1.0733262885137484E-3</v>
      </c>
      <c r="BP265" s="42">
        <f t="shared" si="223"/>
        <v>0</v>
      </c>
      <c r="BQ265" s="42">
        <f t="shared" ref="BQ265:EB280" si="224">BQ72/BQ$192</f>
        <v>4.4362029651580627E-6</v>
      </c>
      <c r="BR265" s="42">
        <f t="shared" si="224"/>
        <v>4.4724026826338796E-2</v>
      </c>
      <c r="BS265" s="42">
        <f t="shared" si="224"/>
        <v>2.4749124499720828E-5</v>
      </c>
      <c r="BT265" s="42">
        <f t="shared" si="224"/>
        <v>0</v>
      </c>
      <c r="BU265" s="42">
        <f t="shared" si="224"/>
        <v>6.0444065705672081E-4</v>
      </c>
      <c r="BV265" s="42">
        <f t="shared" si="224"/>
        <v>2.374988653915543E-3</v>
      </c>
      <c r="BW265" s="42">
        <f t="shared" si="224"/>
        <v>0</v>
      </c>
      <c r="BX265" s="42">
        <f t="shared" si="224"/>
        <v>0</v>
      </c>
      <c r="BY265" s="42">
        <f t="shared" si="224"/>
        <v>0</v>
      </c>
      <c r="BZ265" s="42">
        <f t="shared" si="224"/>
        <v>0</v>
      </c>
      <c r="CA265" s="42">
        <f t="shared" si="224"/>
        <v>0</v>
      </c>
      <c r="CB265" s="42">
        <f t="shared" si="224"/>
        <v>0</v>
      </c>
      <c r="CC265" s="42">
        <f t="shared" si="224"/>
        <v>0</v>
      </c>
      <c r="CD265" s="42">
        <f t="shared" si="224"/>
        <v>2.4778255806808154E-2</v>
      </c>
      <c r="CE265" s="42">
        <f t="shared" si="224"/>
        <v>7.9472166173576134E-5</v>
      </c>
      <c r="CF265" s="42">
        <f t="shared" si="224"/>
        <v>4.6043992271976333E-7</v>
      </c>
      <c r="CG265" s="42">
        <f t="shared" si="224"/>
        <v>8.7491660799015897E-4</v>
      </c>
      <c r="CH265" s="42">
        <f t="shared" si="224"/>
        <v>2.9213934215589891E-3</v>
      </c>
      <c r="CI265" s="42">
        <f t="shared" si="224"/>
        <v>5.0520972446227279E-4</v>
      </c>
      <c r="CJ265" s="42">
        <f t="shared" si="224"/>
        <v>0</v>
      </c>
      <c r="CK265" s="42">
        <f t="shared" si="224"/>
        <v>4.0388119982268627E-5</v>
      </c>
      <c r="CL265" s="42">
        <f t="shared" si="224"/>
        <v>2.6825841606445645E-3</v>
      </c>
      <c r="CM265" s="42">
        <f t="shared" si="224"/>
        <v>4.2344561596971447E-4</v>
      </c>
      <c r="CN265" s="42">
        <f t="shared" si="224"/>
        <v>1.1170753626515348E-6</v>
      </c>
      <c r="CO265" s="42">
        <f t="shared" si="224"/>
        <v>2.4235189045694551E-4</v>
      </c>
      <c r="CP265" s="42">
        <f t="shared" si="224"/>
        <v>1.849871931943173E-4</v>
      </c>
      <c r="CQ265" s="42">
        <f t="shared" si="224"/>
        <v>0</v>
      </c>
      <c r="CR265" s="42">
        <f t="shared" si="224"/>
        <v>8.0468566752100291E-5</v>
      </c>
      <c r="CS265" s="42">
        <f t="shared" si="224"/>
        <v>9.603837961663563E-5</v>
      </c>
      <c r="CT265" s="42">
        <f t="shared" si="224"/>
        <v>3.0750828698513554E-5</v>
      </c>
      <c r="CU265" s="42">
        <f t="shared" si="224"/>
        <v>4.8317308355465646E-4</v>
      </c>
      <c r="CV265" s="42">
        <f t="shared" si="224"/>
        <v>2.2784089458570425E-5</v>
      </c>
      <c r="CW265" s="42">
        <f t="shared" si="224"/>
        <v>5.5693294404824591E-3</v>
      </c>
      <c r="CX265" s="42">
        <f t="shared" si="224"/>
        <v>3.5089010563504213E-3</v>
      </c>
      <c r="CY265" s="42">
        <f t="shared" si="224"/>
        <v>5.6348968845705691E-3</v>
      </c>
      <c r="CZ265" s="42">
        <f t="shared" si="224"/>
        <v>2.0489100545076433E-3</v>
      </c>
      <c r="DA265" s="42">
        <f t="shared" si="224"/>
        <v>0.15141605938149905</v>
      </c>
      <c r="DB265" s="42">
        <f t="shared" si="224"/>
        <v>7.2746597898625226E-4</v>
      </c>
      <c r="DC265" s="42">
        <f t="shared" si="224"/>
        <v>5.7792095603302384E-3</v>
      </c>
      <c r="DD265" s="42">
        <f t="shared" si="224"/>
        <v>7.3509578933762827E-3</v>
      </c>
      <c r="DE265" s="42">
        <f t="shared" si="224"/>
        <v>1.9039123965893168E-4</v>
      </c>
      <c r="DF265" s="42">
        <f t="shared" si="224"/>
        <v>2.1647155574282904E-3</v>
      </c>
      <c r="DG265" s="42">
        <f t="shared" si="224"/>
        <v>9.9106668938677301E-4</v>
      </c>
      <c r="DH265" s="42">
        <f t="shared" si="224"/>
        <v>3.3818177051701614E-4</v>
      </c>
      <c r="DI265" s="42">
        <f t="shared" si="224"/>
        <v>1.2806911410547713E-2</v>
      </c>
      <c r="DJ265" s="42">
        <f t="shared" si="224"/>
        <v>3.5405050727590386E-4</v>
      </c>
      <c r="DK265" s="42">
        <f t="shared" si="224"/>
        <v>1.823126376302515E-3</v>
      </c>
      <c r="DL265" s="42">
        <f t="shared" si="224"/>
        <v>1.3185001201242207E-4</v>
      </c>
      <c r="DM265" s="42">
        <f t="shared" si="224"/>
        <v>1.1015902839194064E-2</v>
      </c>
      <c r="DN265" s="42">
        <f t="shared" si="224"/>
        <v>4.3029619220541363E-3</v>
      </c>
      <c r="DO265" s="42">
        <f t="shared" si="224"/>
        <v>0</v>
      </c>
      <c r="DP265" s="42">
        <f t="shared" si="224"/>
        <v>2.0562454060830795E-5</v>
      </c>
      <c r="DQ265" s="42">
        <f t="shared" si="224"/>
        <v>5.5338655464059994E-4</v>
      </c>
      <c r="DR265" s="42">
        <f t="shared" si="224"/>
        <v>8.8542380257739008E-3</v>
      </c>
      <c r="DS265" s="42">
        <f t="shared" si="224"/>
        <v>1.0140779080067646E-2</v>
      </c>
      <c r="DT265" s="42">
        <f t="shared" si="224"/>
        <v>2.8589054906032278E-4</v>
      </c>
      <c r="DU265" s="42">
        <f t="shared" si="224"/>
        <v>4.2130264515855397E-3</v>
      </c>
      <c r="DV265" s="42">
        <f t="shared" si="224"/>
        <v>9.4269453360762701E-3</v>
      </c>
      <c r="DW265" s="42">
        <f t="shared" si="224"/>
        <v>2.4114980225716212E-5</v>
      </c>
      <c r="DX265" s="42">
        <f t="shared" si="224"/>
        <v>3.5522774972961582E-3</v>
      </c>
      <c r="DY265" s="42">
        <f t="shared" si="224"/>
        <v>3.7684430581384882E-3</v>
      </c>
      <c r="DZ265" s="42">
        <f t="shared" si="224"/>
        <v>1.9914230752929958E-3</v>
      </c>
      <c r="EA265" s="42">
        <f t="shared" si="224"/>
        <v>5.0137944674166235E-5</v>
      </c>
      <c r="EB265" s="42">
        <f t="shared" si="224"/>
        <v>7.5642481407939071E-5</v>
      </c>
      <c r="EC265" s="42">
        <f t="shared" si="221"/>
        <v>0</v>
      </c>
      <c r="ED265" s="42">
        <f t="shared" si="221"/>
        <v>0</v>
      </c>
      <c r="EE265" s="42">
        <f t="shared" si="222"/>
        <v>0</v>
      </c>
      <c r="EF265" s="42">
        <f t="shared" si="222"/>
        <v>1.3199606651721779E-6</v>
      </c>
      <c r="EG265" s="42">
        <f t="shared" si="222"/>
        <v>1.1056756657513905E-4</v>
      </c>
      <c r="EH265" s="42">
        <f t="shared" si="222"/>
        <v>1.8803530931778752E-5</v>
      </c>
      <c r="EI265" s="42">
        <f t="shared" si="222"/>
        <v>1.4089157275307262E-4</v>
      </c>
      <c r="EJ265" s="42">
        <f t="shared" si="222"/>
        <v>8.1286227901251968E-6</v>
      </c>
      <c r="EK265" s="42">
        <f t="shared" si="222"/>
        <v>0</v>
      </c>
      <c r="EL265" s="42">
        <f t="shared" si="222"/>
        <v>0</v>
      </c>
      <c r="EM265" s="42">
        <f t="shared" si="222"/>
        <v>0</v>
      </c>
      <c r="EN265" s="42">
        <f t="shared" si="222"/>
        <v>0</v>
      </c>
      <c r="EO265" s="42">
        <f t="shared" si="222"/>
        <v>2.2086265917813416E-6</v>
      </c>
      <c r="EP265" s="42">
        <f t="shared" si="222"/>
        <v>7.3725652103392868E-6</v>
      </c>
      <c r="EQ265" s="42">
        <f t="shared" si="222"/>
        <v>9.5051722538837282E-6</v>
      </c>
      <c r="ER265" s="42">
        <f t="shared" si="222"/>
        <v>2.1667767293615087E-5</v>
      </c>
      <c r="ES265" s="42">
        <f t="shared" si="222"/>
        <v>0</v>
      </c>
      <c r="ET265" s="42">
        <f t="shared" si="222"/>
        <v>0</v>
      </c>
      <c r="EU265" s="42">
        <f t="shared" si="222"/>
        <v>2.0048506834694255E-5</v>
      </c>
      <c r="EV265" s="42">
        <f t="shared" si="222"/>
        <v>2.6223732352306437E-4</v>
      </c>
      <c r="EW265" s="42">
        <f t="shared" si="222"/>
        <v>0</v>
      </c>
      <c r="EX265" s="42">
        <f t="shared" si="222"/>
        <v>4.3579747753715423E-5</v>
      </c>
      <c r="EY265" s="42">
        <f t="shared" si="222"/>
        <v>1.0624621497859138E-6</v>
      </c>
      <c r="EZ265" s="42">
        <f t="shared" si="222"/>
        <v>0</v>
      </c>
      <c r="FA265" s="42">
        <f t="shared" si="222"/>
        <v>0</v>
      </c>
      <c r="FB265" s="42">
        <f t="shared" si="222"/>
        <v>4.3220846278577077E-7</v>
      </c>
      <c r="FC265" s="42">
        <f t="shared" si="222"/>
        <v>0</v>
      </c>
      <c r="FD265" s="42">
        <f t="shared" si="222"/>
        <v>0</v>
      </c>
      <c r="FE265" s="42">
        <f t="shared" si="222"/>
        <v>0</v>
      </c>
      <c r="FF265" s="42">
        <f t="shared" si="222"/>
        <v>0</v>
      </c>
      <c r="FG265" s="42">
        <f t="shared" si="222"/>
        <v>0</v>
      </c>
      <c r="FH265" s="42">
        <f t="shared" si="222"/>
        <v>9.4953207789610581E-6</v>
      </c>
      <c r="FI265" s="42">
        <f t="shared" si="222"/>
        <v>8.2748527374405632E-6</v>
      </c>
      <c r="FJ265" s="42">
        <f t="shared" si="222"/>
        <v>1.1339074843174138E-4</v>
      </c>
      <c r="FK265" s="42">
        <f t="shared" si="222"/>
        <v>3.5432306662189542E-4</v>
      </c>
      <c r="FL265" s="42">
        <f t="shared" si="222"/>
        <v>5.6750873996526331E-4</v>
      </c>
      <c r="FM265" s="42">
        <f t="shared" si="222"/>
        <v>3.6051626497258997E-3</v>
      </c>
      <c r="FN265" s="42">
        <f t="shared" si="222"/>
        <v>1.2386012212848231E-3</v>
      </c>
      <c r="FO265" s="42">
        <f t="shared" si="222"/>
        <v>3.2567200320980237E-4</v>
      </c>
      <c r="FP265" s="42">
        <f t="shared" si="222"/>
        <v>3.9186837533750855E-3</v>
      </c>
      <c r="FQ265" s="42">
        <f t="shared" si="222"/>
        <v>2.424997883298768E-4</v>
      </c>
      <c r="FR265" s="42">
        <f t="shared" si="222"/>
        <v>2.5351843704523816E-4</v>
      </c>
      <c r="FS265" s="42">
        <f t="shared" si="222"/>
        <v>2.7934517699721085E-4</v>
      </c>
      <c r="FT265" s="42">
        <f t="shared" si="222"/>
        <v>0</v>
      </c>
      <c r="FU265" s="42">
        <f t="shared" si="222"/>
        <v>0</v>
      </c>
      <c r="FV265" s="42">
        <f t="shared" si="222"/>
        <v>2.9529040910614622E-5</v>
      </c>
      <c r="FW265" s="42">
        <f t="shared" si="222"/>
        <v>7.1760516647623738E-3</v>
      </c>
      <c r="FX265" s="42">
        <f t="shared" si="222"/>
        <v>1.9795886382679295E-4</v>
      </c>
      <c r="FY265" s="42">
        <f t="shared" si="222"/>
        <v>9.213672314284768E-6</v>
      </c>
      <c r="FZ265" s="42">
        <f t="shared" si="222"/>
        <v>7.565145954124482E-4</v>
      </c>
      <c r="GA265" s="42">
        <f t="shared" si="222"/>
        <v>4.3612142198157217E-4</v>
      </c>
      <c r="GB265" s="42">
        <f t="shared" si="222"/>
        <v>1.1055075932415877E-4</v>
      </c>
      <c r="GC265" s="42">
        <f t="shared" si="222"/>
        <v>5.6955152641365232E-4</v>
      </c>
      <c r="GD265" s="42">
        <f t="shared" si="222"/>
        <v>6.4079531223851658E-5</v>
      </c>
      <c r="GE265" s="42">
        <f t="shared" si="222"/>
        <v>0</v>
      </c>
      <c r="GF265" s="42">
        <f t="shared" si="222"/>
        <v>1.2874526847287909E-3</v>
      </c>
      <c r="GG265" s="1"/>
      <c r="GH265" s="37"/>
      <c r="GI265" s="37"/>
    </row>
    <row r="266" spans="1:191">
      <c r="A266" s="37"/>
      <c r="B266" s="40" t="s">
        <v>109</v>
      </c>
      <c r="C266" s="41" t="s">
        <v>295</v>
      </c>
      <c r="D266" s="42">
        <f t="shared" si="220"/>
        <v>0</v>
      </c>
      <c r="E266" s="42">
        <f t="shared" si="223"/>
        <v>0</v>
      </c>
      <c r="F266" s="42">
        <f t="shared" si="223"/>
        <v>0</v>
      </c>
      <c r="G266" s="42">
        <f t="shared" si="223"/>
        <v>0</v>
      </c>
      <c r="H266" s="42">
        <f t="shared" si="223"/>
        <v>0</v>
      </c>
      <c r="I266" s="42">
        <f t="shared" si="223"/>
        <v>0</v>
      </c>
      <c r="J266" s="42">
        <f t="shared" si="223"/>
        <v>0</v>
      </c>
      <c r="K266" s="42">
        <f t="shared" si="223"/>
        <v>0</v>
      </c>
      <c r="L266" s="42">
        <f t="shared" si="223"/>
        <v>9.2141270996692125E-5</v>
      </c>
      <c r="M266" s="42">
        <f t="shared" si="223"/>
        <v>1.1195074167366359E-4</v>
      </c>
      <c r="N266" s="42">
        <f t="shared" si="223"/>
        <v>0</v>
      </c>
      <c r="O266" s="42">
        <f t="shared" si="223"/>
        <v>0</v>
      </c>
      <c r="P266" s="42">
        <f t="shared" si="223"/>
        <v>0</v>
      </c>
      <c r="Q266" s="42">
        <f t="shared" si="223"/>
        <v>7.5158520964993081E-4</v>
      </c>
      <c r="R266" s="42">
        <f t="shared" si="223"/>
        <v>2.2055403172769995E-5</v>
      </c>
      <c r="S266" s="42">
        <f t="shared" si="223"/>
        <v>2.8707477049620249E-4</v>
      </c>
      <c r="T266" s="42">
        <f t="shared" si="223"/>
        <v>0</v>
      </c>
      <c r="U266" s="42">
        <f t="shared" si="223"/>
        <v>0</v>
      </c>
      <c r="V266" s="42">
        <f t="shared" si="223"/>
        <v>0</v>
      </c>
      <c r="W266" s="42">
        <f t="shared" si="223"/>
        <v>0</v>
      </c>
      <c r="X266" s="42">
        <f t="shared" si="223"/>
        <v>0</v>
      </c>
      <c r="Y266" s="42">
        <f t="shared" si="223"/>
        <v>0</v>
      </c>
      <c r="Z266" s="42">
        <f t="shared" si="223"/>
        <v>0</v>
      </c>
      <c r="AA266" s="42">
        <f t="shared" si="223"/>
        <v>0</v>
      </c>
      <c r="AB266" s="42">
        <f t="shared" si="223"/>
        <v>0</v>
      </c>
      <c r="AC266" s="42">
        <f t="shared" si="223"/>
        <v>0</v>
      </c>
      <c r="AD266" s="42">
        <f t="shared" si="223"/>
        <v>0</v>
      </c>
      <c r="AE266" s="42">
        <f t="shared" si="223"/>
        <v>0</v>
      </c>
      <c r="AF266" s="42">
        <f t="shared" si="223"/>
        <v>0</v>
      </c>
      <c r="AG266" s="42">
        <f t="shared" si="223"/>
        <v>0</v>
      </c>
      <c r="AH266" s="42">
        <f t="shared" si="223"/>
        <v>0</v>
      </c>
      <c r="AI266" s="42">
        <f t="shared" si="223"/>
        <v>0</v>
      </c>
      <c r="AJ266" s="42">
        <f t="shared" si="223"/>
        <v>0</v>
      </c>
      <c r="AK266" s="42">
        <f t="shared" si="223"/>
        <v>0</v>
      </c>
      <c r="AL266" s="42">
        <f t="shared" si="223"/>
        <v>0</v>
      </c>
      <c r="AM266" s="42">
        <f t="shared" si="223"/>
        <v>0</v>
      </c>
      <c r="AN266" s="42">
        <f t="shared" si="223"/>
        <v>1.4284922012728706E-5</v>
      </c>
      <c r="AO266" s="42">
        <f t="shared" si="223"/>
        <v>0</v>
      </c>
      <c r="AP266" s="42">
        <f t="shared" si="223"/>
        <v>0</v>
      </c>
      <c r="AQ266" s="42">
        <f t="shared" si="223"/>
        <v>0</v>
      </c>
      <c r="AR266" s="42">
        <f t="shared" si="223"/>
        <v>0</v>
      </c>
      <c r="AS266" s="42">
        <f t="shared" si="223"/>
        <v>0</v>
      </c>
      <c r="AT266" s="42">
        <f t="shared" si="223"/>
        <v>0</v>
      </c>
      <c r="AU266" s="42">
        <f t="shared" si="223"/>
        <v>0</v>
      </c>
      <c r="AV266" s="42">
        <f t="shared" si="223"/>
        <v>0</v>
      </c>
      <c r="AW266" s="42">
        <f t="shared" si="223"/>
        <v>0</v>
      </c>
      <c r="AX266" s="42">
        <f t="shared" si="223"/>
        <v>0</v>
      </c>
      <c r="AY266" s="42">
        <f t="shared" si="223"/>
        <v>0</v>
      </c>
      <c r="AZ266" s="42">
        <f t="shared" si="223"/>
        <v>0</v>
      </c>
      <c r="BA266" s="42">
        <f t="shared" si="223"/>
        <v>0</v>
      </c>
      <c r="BB266" s="42">
        <f t="shared" si="223"/>
        <v>0</v>
      </c>
      <c r="BC266" s="42">
        <f t="shared" si="223"/>
        <v>0</v>
      </c>
      <c r="BD266" s="42">
        <f t="shared" si="223"/>
        <v>0</v>
      </c>
      <c r="BE266" s="42">
        <f t="shared" si="223"/>
        <v>0</v>
      </c>
      <c r="BF266" s="42">
        <f t="shared" si="223"/>
        <v>0</v>
      </c>
      <c r="BG266" s="42">
        <f t="shared" si="223"/>
        <v>0</v>
      </c>
      <c r="BH266" s="42">
        <f t="shared" si="223"/>
        <v>7.612064101427223E-5</v>
      </c>
      <c r="BI266" s="42">
        <f t="shared" si="223"/>
        <v>0</v>
      </c>
      <c r="BJ266" s="42">
        <f t="shared" si="223"/>
        <v>2.6281574025995481E-6</v>
      </c>
      <c r="BK266" s="42">
        <f t="shared" si="223"/>
        <v>1.2351608426449289E-6</v>
      </c>
      <c r="BL266" s="42">
        <f t="shared" si="223"/>
        <v>6.4049586776859519E-5</v>
      </c>
      <c r="BM266" s="42">
        <f t="shared" si="223"/>
        <v>0</v>
      </c>
      <c r="BN266" s="42">
        <f t="shared" si="223"/>
        <v>0</v>
      </c>
      <c r="BO266" s="42">
        <f t="shared" si="223"/>
        <v>0</v>
      </c>
      <c r="BP266" s="42">
        <f t="shared" si="223"/>
        <v>0</v>
      </c>
      <c r="BQ266" s="42">
        <f t="shared" si="224"/>
        <v>0</v>
      </c>
      <c r="BR266" s="42">
        <f t="shared" si="224"/>
        <v>0</v>
      </c>
      <c r="BS266" s="42">
        <f t="shared" si="224"/>
        <v>0.10590750352206293</v>
      </c>
      <c r="BT266" s="42">
        <f t="shared" si="224"/>
        <v>0</v>
      </c>
      <c r="BU266" s="42">
        <f t="shared" si="224"/>
        <v>1.5185332900646306E-3</v>
      </c>
      <c r="BV266" s="42">
        <f t="shared" si="224"/>
        <v>9.0918706523867275E-4</v>
      </c>
      <c r="BW266" s="42">
        <f t="shared" si="224"/>
        <v>0</v>
      </c>
      <c r="BX266" s="42">
        <f t="shared" si="224"/>
        <v>0</v>
      </c>
      <c r="BY266" s="42">
        <f t="shared" si="224"/>
        <v>0</v>
      </c>
      <c r="BZ266" s="42">
        <f t="shared" si="224"/>
        <v>0</v>
      </c>
      <c r="CA266" s="42">
        <f t="shared" si="224"/>
        <v>9.1743673669400828E-5</v>
      </c>
      <c r="CB266" s="42">
        <f t="shared" si="224"/>
        <v>0</v>
      </c>
      <c r="CC266" s="42">
        <f t="shared" si="224"/>
        <v>0</v>
      </c>
      <c r="CD266" s="42">
        <f t="shared" si="224"/>
        <v>0</v>
      </c>
      <c r="CE266" s="42">
        <f t="shared" si="224"/>
        <v>0</v>
      </c>
      <c r="CF266" s="42">
        <f t="shared" si="224"/>
        <v>6.9065988407964499E-6</v>
      </c>
      <c r="CG266" s="42">
        <f t="shared" si="224"/>
        <v>0</v>
      </c>
      <c r="CH266" s="42">
        <f t="shared" si="224"/>
        <v>0</v>
      </c>
      <c r="CI266" s="42">
        <f t="shared" si="224"/>
        <v>7.6844197571931456E-5</v>
      </c>
      <c r="CJ266" s="42">
        <f t="shared" si="224"/>
        <v>0</v>
      </c>
      <c r="CK266" s="42">
        <f t="shared" si="224"/>
        <v>0</v>
      </c>
      <c r="CL266" s="42">
        <f t="shared" si="224"/>
        <v>0</v>
      </c>
      <c r="CM266" s="42">
        <f t="shared" si="224"/>
        <v>3.1467687131836614E-5</v>
      </c>
      <c r="CN266" s="42">
        <f t="shared" si="224"/>
        <v>0</v>
      </c>
      <c r="CO266" s="42">
        <f t="shared" si="224"/>
        <v>0</v>
      </c>
      <c r="CP266" s="42">
        <f t="shared" si="224"/>
        <v>0</v>
      </c>
      <c r="CQ266" s="42">
        <f t="shared" si="224"/>
        <v>0</v>
      </c>
      <c r="CR266" s="42">
        <f t="shared" si="224"/>
        <v>0</v>
      </c>
      <c r="CS266" s="42">
        <f t="shared" si="224"/>
        <v>0</v>
      </c>
      <c r="CT266" s="42">
        <f t="shared" si="224"/>
        <v>0</v>
      </c>
      <c r="CU266" s="42">
        <f t="shared" si="224"/>
        <v>0</v>
      </c>
      <c r="CV266" s="42">
        <f t="shared" si="224"/>
        <v>0</v>
      </c>
      <c r="CW266" s="42">
        <f t="shared" si="224"/>
        <v>0</v>
      </c>
      <c r="CX266" s="42">
        <f t="shared" si="224"/>
        <v>0</v>
      </c>
      <c r="CY266" s="42">
        <f t="shared" si="224"/>
        <v>0</v>
      </c>
      <c r="CZ266" s="42">
        <f t="shared" si="224"/>
        <v>0</v>
      </c>
      <c r="DA266" s="42">
        <f t="shared" si="224"/>
        <v>0</v>
      </c>
      <c r="DB266" s="42">
        <f t="shared" si="224"/>
        <v>0</v>
      </c>
      <c r="DC266" s="42">
        <f t="shared" si="224"/>
        <v>0</v>
      </c>
      <c r="DD266" s="42">
        <f t="shared" si="224"/>
        <v>0</v>
      </c>
      <c r="DE266" s="42">
        <f t="shared" si="224"/>
        <v>0</v>
      </c>
      <c r="DF266" s="42">
        <f t="shared" si="224"/>
        <v>0</v>
      </c>
      <c r="DG266" s="42">
        <f t="shared" si="224"/>
        <v>0</v>
      </c>
      <c r="DH266" s="42">
        <f t="shared" si="224"/>
        <v>0</v>
      </c>
      <c r="DI266" s="42">
        <f t="shared" si="224"/>
        <v>7.2687696979528827E-6</v>
      </c>
      <c r="DJ266" s="42">
        <f t="shared" si="224"/>
        <v>0</v>
      </c>
      <c r="DK266" s="42">
        <f t="shared" si="224"/>
        <v>0</v>
      </c>
      <c r="DL266" s="42">
        <f t="shared" si="224"/>
        <v>0</v>
      </c>
      <c r="DM266" s="42">
        <f t="shared" si="224"/>
        <v>0</v>
      </c>
      <c r="DN266" s="42">
        <f t="shared" si="224"/>
        <v>0</v>
      </c>
      <c r="DO266" s="42">
        <f t="shared" si="224"/>
        <v>0</v>
      </c>
      <c r="DP266" s="42">
        <f t="shared" si="224"/>
        <v>0</v>
      </c>
      <c r="DQ266" s="42">
        <f t="shared" si="224"/>
        <v>0</v>
      </c>
      <c r="DR266" s="42">
        <f t="shared" si="224"/>
        <v>1.0074226903827399E-5</v>
      </c>
      <c r="DS266" s="42">
        <f t="shared" si="224"/>
        <v>0</v>
      </c>
      <c r="DT266" s="42">
        <f t="shared" si="224"/>
        <v>0</v>
      </c>
      <c r="DU266" s="42">
        <f t="shared" si="224"/>
        <v>0</v>
      </c>
      <c r="DV266" s="42">
        <f t="shared" si="224"/>
        <v>4.9116684143539837E-4</v>
      </c>
      <c r="DW266" s="42">
        <f t="shared" si="224"/>
        <v>0</v>
      </c>
      <c r="DX266" s="42">
        <f t="shared" si="224"/>
        <v>2.7298924175996029E-2</v>
      </c>
      <c r="DY266" s="42">
        <f t="shared" si="224"/>
        <v>3.5263978491153695E-2</v>
      </c>
      <c r="DZ266" s="42">
        <f t="shared" si="224"/>
        <v>3.5850711939114245E-2</v>
      </c>
      <c r="EA266" s="42">
        <f t="shared" si="224"/>
        <v>5.9489651250582427E-2</v>
      </c>
      <c r="EB266" s="42">
        <f t="shared" si="224"/>
        <v>3.8288871133746738E-2</v>
      </c>
      <c r="EC266" s="42">
        <f t="shared" si="221"/>
        <v>0</v>
      </c>
      <c r="ED266" s="42">
        <f t="shared" si="221"/>
        <v>8.452779153031529E-6</v>
      </c>
      <c r="EE266" s="42">
        <f t="shared" si="222"/>
        <v>0</v>
      </c>
      <c r="EF266" s="42">
        <f t="shared" si="222"/>
        <v>0</v>
      </c>
      <c r="EG266" s="42">
        <f t="shared" si="222"/>
        <v>1.9053525310180788E-4</v>
      </c>
      <c r="EH266" s="42">
        <f t="shared" si="222"/>
        <v>0</v>
      </c>
      <c r="EI266" s="42">
        <f t="shared" si="222"/>
        <v>0</v>
      </c>
      <c r="EJ266" s="42">
        <f t="shared" si="222"/>
        <v>0</v>
      </c>
      <c r="EK266" s="42">
        <f t="shared" si="222"/>
        <v>0</v>
      </c>
      <c r="EL266" s="42">
        <f t="shared" si="222"/>
        <v>1.9609297813922798E-7</v>
      </c>
      <c r="EM266" s="42">
        <f t="shared" si="222"/>
        <v>3.4924878502949341E-5</v>
      </c>
      <c r="EN266" s="42">
        <f t="shared" si="222"/>
        <v>1.0149476067876346E-4</v>
      </c>
      <c r="EO266" s="42">
        <f t="shared" si="222"/>
        <v>0</v>
      </c>
      <c r="EP266" s="42">
        <f t="shared" si="222"/>
        <v>0</v>
      </c>
      <c r="EQ266" s="42">
        <f t="shared" si="222"/>
        <v>0</v>
      </c>
      <c r="ER266" s="42">
        <f t="shared" si="222"/>
        <v>0</v>
      </c>
      <c r="ES266" s="42">
        <f t="shared" si="222"/>
        <v>0</v>
      </c>
      <c r="ET266" s="42">
        <f t="shared" si="222"/>
        <v>0</v>
      </c>
      <c r="EU266" s="42">
        <f t="shared" si="222"/>
        <v>0</v>
      </c>
      <c r="EV266" s="42">
        <f t="shared" si="222"/>
        <v>0</v>
      </c>
      <c r="EW266" s="42">
        <f t="shared" si="222"/>
        <v>0</v>
      </c>
      <c r="EX266" s="42">
        <f t="shared" si="222"/>
        <v>0</v>
      </c>
      <c r="EY266" s="42">
        <f t="shared" si="222"/>
        <v>0</v>
      </c>
      <c r="EZ266" s="42">
        <f t="shared" si="222"/>
        <v>0</v>
      </c>
      <c r="FA266" s="42">
        <f t="shared" si="222"/>
        <v>0</v>
      </c>
      <c r="FB266" s="42">
        <f t="shared" si="222"/>
        <v>0</v>
      </c>
      <c r="FC266" s="42">
        <f t="shared" si="222"/>
        <v>0</v>
      </c>
      <c r="FD266" s="42">
        <f t="shared" si="222"/>
        <v>0</v>
      </c>
      <c r="FE266" s="42">
        <f t="shared" si="222"/>
        <v>0</v>
      </c>
      <c r="FF266" s="42">
        <f t="shared" si="222"/>
        <v>0</v>
      </c>
      <c r="FG266" s="42">
        <f t="shared" si="222"/>
        <v>0</v>
      </c>
      <c r="FH266" s="42">
        <f t="shared" si="222"/>
        <v>0</v>
      </c>
      <c r="FI266" s="42">
        <f t="shared" si="222"/>
        <v>1.3716873006207781E-5</v>
      </c>
      <c r="FJ266" s="42">
        <f t="shared" si="222"/>
        <v>0</v>
      </c>
      <c r="FK266" s="42">
        <f t="shared" si="222"/>
        <v>0</v>
      </c>
      <c r="FL266" s="42">
        <f t="shared" si="222"/>
        <v>0</v>
      </c>
      <c r="FM266" s="42">
        <f t="shared" si="222"/>
        <v>0</v>
      </c>
      <c r="FN266" s="42">
        <f t="shared" si="222"/>
        <v>3.7326818775617051E-5</v>
      </c>
      <c r="FO266" s="42">
        <f t="shared" si="222"/>
        <v>0</v>
      </c>
      <c r="FP266" s="42">
        <f t="shared" si="222"/>
        <v>0</v>
      </c>
      <c r="FQ266" s="42">
        <f t="shared" si="222"/>
        <v>0</v>
      </c>
      <c r="FR266" s="42">
        <f t="shared" si="222"/>
        <v>0</v>
      </c>
      <c r="FS266" s="42">
        <f t="shared" si="222"/>
        <v>0</v>
      </c>
      <c r="FT266" s="42">
        <f t="shared" si="222"/>
        <v>0</v>
      </c>
      <c r="FU266" s="42">
        <f t="shared" si="222"/>
        <v>0</v>
      </c>
      <c r="FV266" s="42">
        <f t="shared" si="222"/>
        <v>0</v>
      </c>
      <c r="FW266" s="42">
        <f t="shared" si="222"/>
        <v>0</v>
      </c>
      <c r="FX266" s="42">
        <f t="shared" si="222"/>
        <v>0</v>
      </c>
      <c r="FY266" s="42">
        <f t="shared" si="222"/>
        <v>0</v>
      </c>
      <c r="FZ266" s="42">
        <f t="shared" si="222"/>
        <v>0</v>
      </c>
      <c r="GA266" s="42">
        <f t="shared" si="222"/>
        <v>0</v>
      </c>
      <c r="GB266" s="42">
        <f t="shared" si="222"/>
        <v>0</v>
      </c>
      <c r="GC266" s="42">
        <f t="shared" si="222"/>
        <v>0</v>
      </c>
      <c r="GD266" s="42">
        <f t="shared" si="222"/>
        <v>0</v>
      </c>
      <c r="GE266" s="42">
        <f t="shared" si="222"/>
        <v>0</v>
      </c>
      <c r="GF266" s="42">
        <f t="shared" si="222"/>
        <v>6.9252254640327223E-4</v>
      </c>
      <c r="GG266" s="1"/>
      <c r="GH266" s="37"/>
      <c r="GI266" s="37"/>
    </row>
    <row r="267" spans="1:191">
      <c r="A267" s="37"/>
      <c r="B267" s="40" t="s">
        <v>110</v>
      </c>
      <c r="C267" s="41" t="s">
        <v>296</v>
      </c>
      <c r="D267" s="42">
        <f t="shared" si="220"/>
        <v>0</v>
      </c>
      <c r="E267" s="42">
        <f t="shared" si="223"/>
        <v>0</v>
      </c>
      <c r="F267" s="42">
        <f t="shared" si="223"/>
        <v>0</v>
      </c>
      <c r="G267" s="42">
        <f t="shared" si="223"/>
        <v>0</v>
      </c>
      <c r="H267" s="42">
        <f t="shared" si="223"/>
        <v>0</v>
      </c>
      <c r="I267" s="42">
        <f t="shared" si="223"/>
        <v>9.6793053119527644E-4</v>
      </c>
      <c r="J267" s="42">
        <f t="shared" si="223"/>
        <v>0</v>
      </c>
      <c r="K267" s="42">
        <f t="shared" si="223"/>
        <v>0</v>
      </c>
      <c r="L267" s="42">
        <f t="shared" si="223"/>
        <v>0</v>
      </c>
      <c r="M267" s="42">
        <f t="shared" si="223"/>
        <v>0</v>
      </c>
      <c r="N267" s="42">
        <f t="shared" si="223"/>
        <v>0</v>
      </c>
      <c r="O267" s="42">
        <f t="shared" si="223"/>
        <v>0</v>
      </c>
      <c r="P267" s="42">
        <f t="shared" si="223"/>
        <v>0</v>
      </c>
      <c r="Q267" s="42">
        <f t="shared" si="223"/>
        <v>0</v>
      </c>
      <c r="R267" s="42">
        <f t="shared" si="223"/>
        <v>0</v>
      </c>
      <c r="S267" s="42">
        <f t="shared" si="223"/>
        <v>0</v>
      </c>
      <c r="T267" s="42">
        <f t="shared" si="223"/>
        <v>0</v>
      </c>
      <c r="U267" s="42">
        <f t="shared" si="223"/>
        <v>0</v>
      </c>
      <c r="V267" s="42">
        <f t="shared" si="223"/>
        <v>0</v>
      </c>
      <c r="W267" s="42">
        <f t="shared" si="223"/>
        <v>0</v>
      </c>
      <c r="X267" s="42">
        <f t="shared" si="223"/>
        <v>0</v>
      </c>
      <c r="Y267" s="42">
        <f t="shared" si="223"/>
        <v>0</v>
      </c>
      <c r="Z267" s="42">
        <f t="shared" si="223"/>
        <v>0</v>
      </c>
      <c r="AA267" s="42">
        <f t="shared" si="223"/>
        <v>3.2516053653325599E-4</v>
      </c>
      <c r="AB267" s="42">
        <f t="shared" si="223"/>
        <v>0</v>
      </c>
      <c r="AC267" s="42">
        <f t="shared" si="223"/>
        <v>0</v>
      </c>
      <c r="AD267" s="42">
        <f t="shared" si="223"/>
        <v>0</v>
      </c>
      <c r="AE267" s="42">
        <f t="shared" si="223"/>
        <v>0</v>
      </c>
      <c r="AF267" s="42">
        <f t="shared" si="223"/>
        <v>0</v>
      </c>
      <c r="AG267" s="42">
        <f t="shared" si="223"/>
        <v>0</v>
      </c>
      <c r="AH267" s="42">
        <f t="shared" si="223"/>
        <v>0</v>
      </c>
      <c r="AI267" s="42">
        <f t="shared" si="223"/>
        <v>0</v>
      </c>
      <c r="AJ267" s="42">
        <f t="shared" si="223"/>
        <v>0</v>
      </c>
      <c r="AK267" s="42">
        <f t="shared" si="223"/>
        <v>0</v>
      </c>
      <c r="AL267" s="42">
        <f t="shared" si="223"/>
        <v>0</v>
      </c>
      <c r="AM267" s="42">
        <f t="shared" si="223"/>
        <v>0</v>
      </c>
      <c r="AN267" s="42">
        <f t="shared" si="223"/>
        <v>1.1764053422247169E-5</v>
      </c>
      <c r="AO267" s="42">
        <f t="shared" si="223"/>
        <v>1.5234722145361385E-3</v>
      </c>
      <c r="AP267" s="42">
        <f t="shared" si="223"/>
        <v>0</v>
      </c>
      <c r="AQ267" s="42">
        <f t="shared" si="223"/>
        <v>0</v>
      </c>
      <c r="AR267" s="42">
        <f t="shared" si="223"/>
        <v>0</v>
      </c>
      <c r="AS267" s="42">
        <f t="shared" si="223"/>
        <v>0</v>
      </c>
      <c r="AT267" s="42">
        <f t="shared" si="223"/>
        <v>0</v>
      </c>
      <c r="AU267" s="42">
        <f t="shared" si="223"/>
        <v>0</v>
      </c>
      <c r="AV267" s="42">
        <f t="shared" si="223"/>
        <v>0</v>
      </c>
      <c r="AW267" s="42">
        <f t="shared" si="223"/>
        <v>3.272995063232447E-4</v>
      </c>
      <c r="AX267" s="42">
        <f t="shared" si="223"/>
        <v>1.9265417934760001E-4</v>
      </c>
      <c r="AY267" s="42">
        <f t="shared" si="223"/>
        <v>0</v>
      </c>
      <c r="AZ267" s="42">
        <f t="shared" si="223"/>
        <v>0</v>
      </c>
      <c r="BA267" s="42">
        <f t="shared" si="223"/>
        <v>0</v>
      </c>
      <c r="BB267" s="42">
        <f t="shared" si="223"/>
        <v>9.2123506036392733E-6</v>
      </c>
      <c r="BC267" s="42">
        <f t="shared" si="223"/>
        <v>0</v>
      </c>
      <c r="BD267" s="42">
        <f t="shared" si="223"/>
        <v>0</v>
      </c>
      <c r="BE267" s="42">
        <f t="shared" si="223"/>
        <v>0</v>
      </c>
      <c r="BF267" s="42">
        <f t="shared" si="223"/>
        <v>0</v>
      </c>
      <c r="BG267" s="42">
        <f t="shared" si="223"/>
        <v>0</v>
      </c>
      <c r="BH267" s="42">
        <f t="shared" si="223"/>
        <v>0</v>
      </c>
      <c r="BI267" s="42">
        <f t="shared" si="223"/>
        <v>0</v>
      </c>
      <c r="BJ267" s="42">
        <f t="shared" si="223"/>
        <v>1.404186955103187E-4</v>
      </c>
      <c r="BK267" s="42">
        <f t="shared" si="223"/>
        <v>0</v>
      </c>
      <c r="BL267" s="42">
        <f t="shared" si="223"/>
        <v>0</v>
      </c>
      <c r="BM267" s="42">
        <f t="shared" si="223"/>
        <v>6.0682940778437425E-5</v>
      </c>
      <c r="BN267" s="42">
        <f t="shared" si="223"/>
        <v>0</v>
      </c>
      <c r="BO267" s="42">
        <f t="shared" si="223"/>
        <v>0</v>
      </c>
      <c r="BP267" s="42">
        <f t="shared" si="223"/>
        <v>0</v>
      </c>
      <c r="BQ267" s="42">
        <f t="shared" si="224"/>
        <v>0</v>
      </c>
      <c r="BR267" s="42">
        <f t="shared" si="224"/>
        <v>2.4231909062491672E-6</v>
      </c>
      <c r="BS267" s="42">
        <f t="shared" si="224"/>
        <v>6.2622784718990577E-5</v>
      </c>
      <c r="BT267" s="42">
        <f t="shared" si="224"/>
        <v>6.2204632616032086E-3</v>
      </c>
      <c r="BU267" s="42">
        <f t="shared" si="224"/>
        <v>2.4772158076095118E-6</v>
      </c>
      <c r="BV267" s="42">
        <f t="shared" si="224"/>
        <v>0</v>
      </c>
      <c r="BW267" s="42">
        <f t="shared" si="224"/>
        <v>0</v>
      </c>
      <c r="BX267" s="42">
        <f t="shared" si="224"/>
        <v>0</v>
      </c>
      <c r="BY267" s="42">
        <f t="shared" si="224"/>
        <v>0</v>
      </c>
      <c r="BZ267" s="42">
        <f t="shared" si="224"/>
        <v>0</v>
      </c>
      <c r="CA267" s="42">
        <f t="shared" si="224"/>
        <v>6.5923597846276044E-6</v>
      </c>
      <c r="CB267" s="42">
        <f t="shared" si="224"/>
        <v>0</v>
      </c>
      <c r="CC267" s="42">
        <f t="shared" si="224"/>
        <v>0</v>
      </c>
      <c r="CD267" s="42">
        <f t="shared" si="224"/>
        <v>0</v>
      </c>
      <c r="CE267" s="42">
        <f t="shared" si="224"/>
        <v>0</v>
      </c>
      <c r="CF267" s="42">
        <f t="shared" si="224"/>
        <v>1.38131976815929E-6</v>
      </c>
      <c r="CG267" s="42">
        <f t="shared" si="224"/>
        <v>0</v>
      </c>
      <c r="CH267" s="42">
        <f t="shared" si="224"/>
        <v>1.8768514410715954E-3</v>
      </c>
      <c r="CI267" s="42">
        <f t="shared" si="224"/>
        <v>1.9322525501646208E-5</v>
      </c>
      <c r="CJ267" s="42">
        <f t="shared" si="224"/>
        <v>6.1506127726771641E-5</v>
      </c>
      <c r="CK267" s="42">
        <f t="shared" si="224"/>
        <v>8.4224006304487001E-5</v>
      </c>
      <c r="CL267" s="42">
        <f t="shared" si="224"/>
        <v>0</v>
      </c>
      <c r="CM267" s="42">
        <f t="shared" si="224"/>
        <v>3.6940328372156027E-5</v>
      </c>
      <c r="CN267" s="42">
        <f t="shared" si="224"/>
        <v>5.5853768132576742E-7</v>
      </c>
      <c r="CO267" s="42">
        <f t="shared" si="224"/>
        <v>5.6099974642811461E-6</v>
      </c>
      <c r="CP267" s="42">
        <f t="shared" si="224"/>
        <v>0</v>
      </c>
      <c r="CQ267" s="42">
        <f t="shared" si="224"/>
        <v>1.0565267321679217E-3</v>
      </c>
      <c r="CR267" s="42">
        <f t="shared" si="224"/>
        <v>1.8319439664839856E-4</v>
      </c>
      <c r="CS267" s="42">
        <f t="shared" si="224"/>
        <v>4.094659596058108E-5</v>
      </c>
      <c r="CT267" s="42">
        <f t="shared" si="224"/>
        <v>7.9177330585936478E-5</v>
      </c>
      <c r="CU267" s="42">
        <f t="shared" si="224"/>
        <v>2.4040422591218634E-5</v>
      </c>
      <c r="CV267" s="42">
        <f t="shared" si="224"/>
        <v>1.0705776974508996E-5</v>
      </c>
      <c r="CW267" s="42">
        <f t="shared" si="224"/>
        <v>8.9025032307471418E-5</v>
      </c>
      <c r="CX267" s="42">
        <f t="shared" si="224"/>
        <v>0</v>
      </c>
      <c r="CY267" s="42">
        <f t="shared" si="224"/>
        <v>1.8024724086854393E-3</v>
      </c>
      <c r="CZ267" s="42">
        <f t="shared" si="224"/>
        <v>0</v>
      </c>
      <c r="DA267" s="42">
        <f t="shared" si="224"/>
        <v>0</v>
      </c>
      <c r="DB267" s="42">
        <f t="shared" si="224"/>
        <v>0</v>
      </c>
      <c r="DC267" s="42">
        <f t="shared" si="224"/>
        <v>4.0105928200124159E-3</v>
      </c>
      <c r="DD267" s="42">
        <f t="shared" si="224"/>
        <v>4.0398647316498171E-2</v>
      </c>
      <c r="DE267" s="42">
        <f t="shared" si="224"/>
        <v>3.145507658228899E-3</v>
      </c>
      <c r="DF267" s="42">
        <f t="shared" si="224"/>
        <v>2.3155790403608945E-5</v>
      </c>
      <c r="DG267" s="42">
        <f t="shared" si="224"/>
        <v>2.0565613119685999E-4</v>
      </c>
      <c r="DH267" s="42">
        <f t="shared" si="224"/>
        <v>5.8635650650366367E-4</v>
      </c>
      <c r="DI267" s="42">
        <f t="shared" si="224"/>
        <v>5.5110490255388229E-4</v>
      </c>
      <c r="DJ267" s="42">
        <f t="shared" si="224"/>
        <v>1.4438334422625047E-3</v>
      </c>
      <c r="DK267" s="42">
        <f t="shared" si="224"/>
        <v>9.2310196268481762E-5</v>
      </c>
      <c r="DL267" s="42">
        <f t="shared" si="224"/>
        <v>0</v>
      </c>
      <c r="DM267" s="42">
        <f t="shared" si="224"/>
        <v>0</v>
      </c>
      <c r="DN267" s="42">
        <f t="shared" si="224"/>
        <v>0</v>
      </c>
      <c r="DO267" s="42">
        <f t="shared" si="224"/>
        <v>0</v>
      </c>
      <c r="DP267" s="42">
        <f t="shared" si="224"/>
        <v>1.1462397771562946E-4</v>
      </c>
      <c r="DQ267" s="42">
        <f t="shared" si="224"/>
        <v>8.5536900246866923E-6</v>
      </c>
      <c r="DR267" s="42">
        <f t="shared" si="224"/>
        <v>1.7932123888812773E-4</v>
      </c>
      <c r="DS267" s="42">
        <f t="shared" si="224"/>
        <v>8.2969123284796408E-6</v>
      </c>
      <c r="DT267" s="42">
        <f t="shared" si="224"/>
        <v>0</v>
      </c>
      <c r="DU267" s="42">
        <f t="shared" si="224"/>
        <v>0</v>
      </c>
      <c r="DV267" s="42">
        <f t="shared" si="224"/>
        <v>3.355559646833752E-4</v>
      </c>
      <c r="DW267" s="42">
        <f t="shared" si="224"/>
        <v>8.0383267419054043E-5</v>
      </c>
      <c r="DX267" s="42">
        <f t="shared" si="224"/>
        <v>5.7219931447513722E-3</v>
      </c>
      <c r="DY267" s="42">
        <f t="shared" si="224"/>
        <v>4.979514286829489E-3</v>
      </c>
      <c r="DZ267" s="42">
        <f t="shared" si="224"/>
        <v>8.4236695367884845E-4</v>
      </c>
      <c r="EA267" s="42">
        <f t="shared" si="224"/>
        <v>2.5052640759013357E-4</v>
      </c>
      <c r="EB267" s="42">
        <f t="shared" si="224"/>
        <v>5.5667946480054021E-4</v>
      </c>
      <c r="EC267" s="42">
        <f t="shared" si="221"/>
        <v>0</v>
      </c>
      <c r="ED267" s="42">
        <f t="shared" si="221"/>
        <v>0</v>
      </c>
      <c r="EE267" s="42">
        <f t="shared" si="222"/>
        <v>0</v>
      </c>
      <c r="EF267" s="42">
        <f t="shared" si="222"/>
        <v>0</v>
      </c>
      <c r="EG267" s="42">
        <f t="shared" si="222"/>
        <v>1.8359928029082129E-4</v>
      </c>
      <c r="EH267" s="42">
        <f t="shared" si="222"/>
        <v>3.8337871364057307E-5</v>
      </c>
      <c r="EI267" s="42">
        <f t="shared" si="222"/>
        <v>8.606448343517333E-5</v>
      </c>
      <c r="EJ267" s="42">
        <f t="shared" si="222"/>
        <v>5.1040189612414029E-6</v>
      </c>
      <c r="EK267" s="42">
        <f t="shared" si="222"/>
        <v>0</v>
      </c>
      <c r="EL267" s="42">
        <f t="shared" si="222"/>
        <v>0</v>
      </c>
      <c r="EM267" s="42">
        <f t="shared" si="222"/>
        <v>0</v>
      </c>
      <c r="EN267" s="42">
        <f t="shared" si="222"/>
        <v>0</v>
      </c>
      <c r="EO267" s="42">
        <f t="shared" si="222"/>
        <v>0</v>
      </c>
      <c r="EP267" s="42">
        <f t="shared" si="222"/>
        <v>0</v>
      </c>
      <c r="EQ267" s="42">
        <f t="shared" si="222"/>
        <v>9.2171367310387668E-6</v>
      </c>
      <c r="ER267" s="42">
        <f t="shared" si="222"/>
        <v>2.2573736657808049E-5</v>
      </c>
      <c r="ES267" s="42">
        <f t="shared" si="222"/>
        <v>0</v>
      </c>
      <c r="ET267" s="42">
        <f t="shared" si="222"/>
        <v>0</v>
      </c>
      <c r="EU267" s="42">
        <f t="shared" si="222"/>
        <v>5.9354132076397468E-5</v>
      </c>
      <c r="EV267" s="42">
        <f t="shared" si="222"/>
        <v>2.5470897930709118E-4</v>
      </c>
      <c r="EW267" s="42">
        <f t="shared" si="222"/>
        <v>0</v>
      </c>
      <c r="EX267" s="42">
        <f t="shared" si="222"/>
        <v>3.35228828874734E-7</v>
      </c>
      <c r="EY267" s="42">
        <f t="shared" si="222"/>
        <v>1.0624621497859138E-5</v>
      </c>
      <c r="EZ267" s="42">
        <f t="shared" si="222"/>
        <v>9.7535901746234034E-7</v>
      </c>
      <c r="FA267" s="42">
        <f t="shared" si="222"/>
        <v>0</v>
      </c>
      <c r="FB267" s="42">
        <f t="shared" si="222"/>
        <v>6.1949879665960484E-6</v>
      </c>
      <c r="FC267" s="42">
        <f t="shared" si="222"/>
        <v>0</v>
      </c>
      <c r="FD267" s="42">
        <f t="shared" si="222"/>
        <v>0</v>
      </c>
      <c r="FE267" s="42">
        <f t="shared" si="222"/>
        <v>0</v>
      </c>
      <c r="FF267" s="42">
        <f t="shared" si="222"/>
        <v>0</v>
      </c>
      <c r="FG267" s="42">
        <f t="shared" si="222"/>
        <v>0</v>
      </c>
      <c r="FH267" s="42">
        <f t="shared" si="222"/>
        <v>0</v>
      </c>
      <c r="FI267" s="42">
        <f t="shared" si="222"/>
        <v>5.6656649373466923E-6</v>
      </c>
      <c r="FJ267" s="42">
        <f t="shared" si="222"/>
        <v>6.7882501657461257E-5</v>
      </c>
      <c r="FK267" s="42">
        <f t="shared" si="222"/>
        <v>1.0127940802916069E-4</v>
      </c>
      <c r="FL267" s="42">
        <f t="shared" si="222"/>
        <v>5.7866878073661237E-5</v>
      </c>
      <c r="FM267" s="42">
        <f t="shared" si="222"/>
        <v>3.2035369572963786E-5</v>
      </c>
      <c r="FN267" s="42">
        <f t="shared" si="222"/>
        <v>0</v>
      </c>
      <c r="FO267" s="42">
        <f t="shared" si="222"/>
        <v>1.7393200278736795E-4</v>
      </c>
      <c r="FP267" s="42">
        <f t="shared" si="222"/>
        <v>2.2775951239128677E-4</v>
      </c>
      <c r="FQ267" s="42">
        <f t="shared" si="222"/>
        <v>1.0468967141631885E-3</v>
      </c>
      <c r="FR267" s="42">
        <f t="shared" si="222"/>
        <v>7.2560461679534974E-4</v>
      </c>
      <c r="FS267" s="42">
        <f t="shared" si="222"/>
        <v>1.8051384620175177E-4</v>
      </c>
      <c r="FT267" s="42">
        <f t="shared" si="222"/>
        <v>0</v>
      </c>
      <c r="FU267" s="42">
        <f t="shared" si="222"/>
        <v>6.3918470712237134E-7</v>
      </c>
      <c r="FV267" s="42">
        <f t="shared" si="222"/>
        <v>0</v>
      </c>
      <c r="FW267" s="42">
        <f t="shared" si="222"/>
        <v>0</v>
      </c>
      <c r="FX267" s="42">
        <f t="shared" si="222"/>
        <v>0</v>
      </c>
      <c r="FY267" s="42">
        <f t="shared" si="222"/>
        <v>4.0296202792971204E-6</v>
      </c>
      <c r="FZ267" s="42">
        <f t="shared" si="222"/>
        <v>1.0559682894298757E-3</v>
      </c>
      <c r="GA267" s="42">
        <f t="shared" si="222"/>
        <v>1.1712529459608288E-3</v>
      </c>
      <c r="GB267" s="42">
        <f t="shared" si="222"/>
        <v>0</v>
      </c>
      <c r="GC267" s="42">
        <f t="shared" si="222"/>
        <v>1.566526056256129E-5</v>
      </c>
      <c r="GD267" s="42">
        <f t="shared" si="222"/>
        <v>1.8756326306723964E-4</v>
      </c>
      <c r="GE267" s="42">
        <f t="shared" si="222"/>
        <v>0</v>
      </c>
      <c r="GF267" s="42">
        <f t="shared" si="222"/>
        <v>1.1532098526567721E-3</v>
      </c>
      <c r="GG267" s="1"/>
      <c r="GH267" s="37"/>
      <c r="GI267" s="37"/>
    </row>
    <row r="268" spans="1:191">
      <c r="A268" s="37"/>
      <c r="B268" s="40" t="s">
        <v>111</v>
      </c>
      <c r="C268" s="41" t="s">
        <v>297</v>
      </c>
      <c r="D268" s="42">
        <f t="shared" si="220"/>
        <v>0</v>
      </c>
      <c r="E268" s="42">
        <f t="shared" si="223"/>
        <v>0</v>
      </c>
      <c r="F268" s="42">
        <f t="shared" si="223"/>
        <v>0</v>
      </c>
      <c r="G268" s="42">
        <f t="shared" si="223"/>
        <v>0</v>
      </c>
      <c r="H268" s="42">
        <f t="shared" si="223"/>
        <v>0</v>
      </c>
      <c r="I268" s="42">
        <f t="shared" si="223"/>
        <v>0</v>
      </c>
      <c r="J268" s="42">
        <f t="shared" si="223"/>
        <v>0</v>
      </c>
      <c r="K268" s="42">
        <f t="shared" si="223"/>
        <v>0</v>
      </c>
      <c r="L268" s="42">
        <f t="shared" si="223"/>
        <v>0</v>
      </c>
      <c r="M268" s="42">
        <f t="shared" si="223"/>
        <v>0</v>
      </c>
      <c r="N268" s="42">
        <f t="shared" si="223"/>
        <v>0</v>
      </c>
      <c r="O268" s="42">
        <f t="shared" si="223"/>
        <v>0</v>
      </c>
      <c r="P268" s="42">
        <f t="shared" si="223"/>
        <v>0</v>
      </c>
      <c r="Q268" s="42">
        <f t="shared" si="223"/>
        <v>0</v>
      </c>
      <c r="R268" s="42">
        <f t="shared" si="223"/>
        <v>0</v>
      </c>
      <c r="S268" s="42">
        <f t="shared" si="223"/>
        <v>0</v>
      </c>
      <c r="T268" s="42">
        <f t="shared" si="223"/>
        <v>0</v>
      </c>
      <c r="U268" s="42">
        <f t="shared" si="223"/>
        <v>0</v>
      </c>
      <c r="V268" s="42">
        <f t="shared" si="223"/>
        <v>0</v>
      </c>
      <c r="W268" s="42">
        <f t="shared" si="223"/>
        <v>0</v>
      </c>
      <c r="X268" s="42">
        <f t="shared" si="223"/>
        <v>0</v>
      </c>
      <c r="Y268" s="42">
        <f t="shared" si="223"/>
        <v>0</v>
      </c>
      <c r="Z268" s="42">
        <f t="shared" si="223"/>
        <v>0</v>
      </c>
      <c r="AA268" s="42">
        <f t="shared" si="223"/>
        <v>0</v>
      </c>
      <c r="AB268" s="42">
        <f t="shared" si="223"/>
        <v>0</v>
      </c>
      <c r="AC268" s="42">
        <f t="shared" si="223"/>
        <v>0</v>
      </c>
      <c r="AD268" s="42">
        <f t="shared" si="223"/>
        <v>0</v>
      </c>
      <c r="AE268" s="42">
        <f t="shared" si="223"/>
        <v>0</v>
      </c>
      <c r="AF268" s="42">
        <f t="shared" si="223"/>
        <v>0</v>
      </c>
      <c r="AG268" s="42">
        <f t="shared" si="223"/>
        <v>0</v>
      </c>
      <c r="AH268" s="42">
        <f t="shared" si="223"/>
        <v>0</v>
      </c>
      <c r="AI268" s="42">
        <f t="shared" si="223"/>
        <v>0</v>
      </c>
      <c r="AJ268" s="42">
        <f t="shared" si="223"/>
        <v>0</v>
      </c>
      <c r="AK268" s="42">
        <f t="shared" si="223"/>
        <v>0</v>
      </c>
      <c r="AL268" s="42">
        <f t="shared" si="223"/>
        <v>0</v>
      </c>
      <c r="AM268" s="42">
        <f t="shared" si="223"/>
        <v>0</v>
      </c>
      <c r="AN268" s="42">
        <f t="shared" si="223"/>
        <v>1.1595995516215067E-4</v>
      </c>
      <c r="AO268" s="42">
        <f t="shared" si="223"/>
        <v>0</v>
      </c>
      <c r="AP268" s="42">
        <f t="shared" si="223"/>
        <v>0</v>
      </c>
      <c r="AQ268" s="42">
        <f t="shared" si="223"/>
        <v>0</v>
      </c>
      <c r="AR268" s="42">
        <f t="shared" si="223"/>
        <v>0</v>
      </c>
      <c r="AS268" s="42">
        <f t="shared" si="223"/>
        <v>0</v>
      </c>
      <c r="AT268" s="42">
        <f t="shared" si="223"/>
        <v>0</v>
      </c>
      <c r="AU268" s="42">
        <f t="shared" si="223"/>
        <v>0</v>
      </c>
      <c r="AV268" s="42">
        <f t="shared" si="223"/>
        <v>0</v>
      </c>
      <c r="AW268" s="42">
        <f t="shared" si="223"/>
        <v>0</v>
      </c>
      <c r="AX268" s="42">
        <f t="shared" si="223"/>
        <v>0</v>
      </c>
      <c r="AY268" s="42">
        <f t="shared" si="223"/>
        <v>0</v>
      </c>
      <c r="AZ268" s="42">
        <f t="shared" si="223"/>
        <v>0</v>
      </c>
      <c r="BA268" s="42">
        <f t="shared" si="223"/>
        <v>0</v>
      </c>
      <c r="BB268" s="42">
        <f t="shared" si="223"/>
        <v>0</v>
      </c>
      <c r="BC268" s="42">
        <f t="shared" si="223"/>
        <v>0</v>
      </c>
      <c r="BD268" s="42">
        <f t="shared" si="223"/>
        <v>0</v>
      </c>
      <c r="BE268" s="42">
        <f t="shared" si="223"/>
        <v>0</v>
      </c>
      <c r="BF268" s="42">
        <f t="shared" si="223"/>
        <v>0</v>
      </c>
      <c r="BG268" s="42">
        <f t="shared" si="223"/>
        <v>0</v>
      </c>
      <c r="BH268" s="42">
        <f t="shared" si="223"/>
        <v>0</v>
      </c>
      <c r="BI268" s="42">
        <f t="shared" si="223"/>
        <v>0</v>
      </c>
      <c r="BJ268" s="42">
        <f t="shared" si="223"/>
        <v>0</v>
      </c>
      <c r="BK268" s="42">
        <f t="shared" si="223"/>
        <v>0</v>
      </c>
      <c r="BL268" s="42">
        <f t="shared" si="223"/>
        <v>0</v>
      </c>
      <c r="BM268" s="42">
        <f t="shared" si="223"/>
        <v>0</v>
      </c>
      <c r="BN268" s="42">
        <f t="shared" si="223"/>
        <v>0</v>
      </c>
      <c r="BO268" s="42">
        <f t="shared" si="223"/>
        <v>0</v>
      </c>
      <c r="BP268" s="42">
        <f t="shared" ref="BP268:EA271" si="225">BP75/BP$192</f>
        <v>0</v>
      </c>
      <c r="BQ268" s="42">
        <f t="shared" si="225"/>
        <v>0</v>
      </c>
      <c r="BR268" s="42">
        <f t="shared" si="225"/>
        <v>0</v>
      </c>
      <c r="BS268" s="42">
        <f t="shared" si="225"/>
        <v>1.5910687159441739E-3</v>
      </c>
      <c r="BT268" s="42">
        <f t="shared" si="225"/>
        <v>4.5898708977374948E-3</v>
      </c>
      <c r="BU268" s="42">
        <f t="shared" si="225"/>
        <v>3.3169919663891365E-2</v>
      </c>
      <c r="BV268" s="42">
        <f t="shared" si="225"/>
        <v>8.769304284356505E-4</v>
      </c>
      <c r="BW268" s="42">
        <f t="shared" si="225"/>
        <v>0</v>
      </c>
      <c r="BX268" s="42">
        <f t="shared" si="225"/>
        <v>0</v>
      </c>
      <c r="BY268" s="42">
        <f t="shared" si="225"/>
        <v>0</v>
      </c>
      <c r="BZ268" s="42">
        <f t="shared" si="225"/>
        <v>0</v>
      </c>
      <c r="CA268" s="42">
        <f t="shared" si="225"/>
        <v>5.6859103142413079E-4</v>
      </c>
      <c r="CB268" s="42">
        <f t="shared" si="225"/>
        <v>0</v>
      </c>
      <c r="CC268" s="42">
        <f t="shared" si="225"/>
        <v>2.2688879175112771E-5</v>
      </c>
      <c r="CD268" s="42">
        <f t="shared" si="225"/>
        <v>0</v>
      </c>
      <c r="CE268" s="42">
        <f t="shared" si="225"/>
        <v>0</v>
      </c>
      <c r="CF268" s="42">
        <f t="shared" si="225"/>
        <v>0</v>
      </c>
      <c r="CG268" s="42">
        <f t="shared" si="225"/>
        <v>4.671412367466922E-5</v>
      </c>
      <c r="CH268" s="42">
        <f t="shared" si="225"/>
        <v>0</v>
      </c>
      <c r="CI268" s="42">
        <f t="shared" si="225"/>
        <v>1.8564487962735473E-4</v>
      </c>
      <c r="CJ268" s="42">
        <f t="shared" si="225"/>
        <v>4.9777052206782628E-4</v>
      </c>
      <c r="CK268" s="42">
        <f t="shared" si="225"/>
        <v>1.6697039846328129E-4</v>
      </c>
      <c r="CL268" s="42">
        <f t="shared" si="225"/>
        <v>0</v>
      </c>
      <c r="CM268" s="42">
        <f t="shared" si="225"/>
        <v>0</v>
      </c>
      <c r="CN268" s="42">
        <f t="shared" si="225"/>
        <v>9.5694260941543725E-3</v>
      </c>
      <c r="CO268" s="42">
        <f t="shared" si="225"/>
        <v>0</v>
      </c>
      <c r="CP268" s="42">
        <f t="shared" si="225"/>
        <v>0</v>
      </c>
      <c r="CQ268" s="42">
        <f t="shared" si="225"/>
        <v>5.1039938752073499E-6</v>
      </c>
      <c r="CR268" s="42">
        <f t="shared" si="225"/>
        <v>5.4992560937818322E-3</v>
      </c>
      <c r="CS268" s="42">
        <f t="shared" si="225"/>
        <v>6.3281102848170768E-5</v>
      </c>
      <c r="CT268" s="42">
        <f t="shared" si="225"/>
        <v>1.6053385375680698E-4</v>
      </c>
      <c r="CU268" s="42">
        <f t="shared" si="225"/>
        <v>5.9115793257094999E-5</v>
      </c>
      <c r="CV268" s="42">
        <f t="shared" si="225"/>
        <v>3.458789484072137E-4</v>
      </c>
      <c r="CW268" s="42">
        <f t="shared" si="225"/>
        <v>0</v>
      </c>
      <c r="CX268" s="42">
        <f t="shared" si="225"/>
        <v>0</v>
      </c>
      <c r="CY268" s="42">
        <f t="shared" si="225"/>
        <v>2.1561367123806236E-3</v>
      </c>
      <c r="CZ268" s="42">
        <f t="shared" si="225"/>
        <v>1.285753273071598E-4</v>
      </c>
      <c r="DA268" s="42">
        <f t="shared" si="225"/>
        <v>0</v>
      </c>
      <c r="DB268" s="42">
        <f t="shared" si="225"/>
        <v>0</v>
      </c>
      <c r="DC268" s="42">
        <f t="shared" si="225"/>
        <v>0</v>
      </c>
      <c r="DD268" s="42">
        <f t="shared" si="225"/>
        <v>0</v>
      </c>
      <c r="DE268" s="42">
        <f t="shared" si="225"/>
        <v>3.0609724516219861E-4</v>
      </c>
      <c r="DF268" s="42">
        <f t="shared" si="225"/>
        <v>0</v>
      </c>
      <c r="DG268" s="42">
        <f t="shared" si="225"/>
        <v>0</v>
      </c>
      <c r="DH268" s="42">
        <f t="shared" si="225"/>
        <v>0</v>
      </c>
      <c r="DI268" s="42">
        <f t="shared" si="225"/>
        <v>0</v>
      </c>
      <c r="DJ268" s="42">
        <f t="shared" si="225"/>
        <v>0</v>
      </c>
      <c r="DK268" s="42">
        <f t="shared" si="225"/>
        <v>0</v>
      </c>
      <c r="DL268" s="42">
        <f t="shared" si="225"/>
        <v>0</v>
      </c>
      <c r="DM268" s="42">
        <f t="shared" si="225"/>
        <v>0</v>
      </c>
      <c r="DN268" s="42">
        <f t="shared" si="225"/>
        <v>0</v>
      </c>
      <c r="DO268" s="42">
        <f t="shared" si="225"/>
        <v>0</v>
      </c>
      <c r="DP268" s="42">
        <f t="shared" si="225"/>
        <v>0</v>
      </c>
      <c r="DQ268" s="42">
        <f t="shared" si="225"/>
        <v>0</v>
      </c>
      <c r="DR268" s="42">
        <f t="shared" si="225"/>
        <v>0</v>
      </c>
      <c r="DS268" s="42">
        <f t="shared" si="225"/>
        <v>0</v>
      </c>
      <c r="DT268" s="42">
        <f t="shared" si="225"/>
        <v>0</v>
      </c>
      <c r="DU268" s="42">
        <f t="shared" si="225"/>
        <v>0</v>
      </c>
      <c r="DV268" s="42">
        <f t="shared" si="225"/>
        <v>0</v>
      </c>
      <c r="DW268" s="42">
        <f t="shared" si="225"/>
        <v>0</v>
      </c>
      <c r="DX268" s="42">
        <f t="shared" si="225"/>
        <v>4.4430527127994959E-3</v>
      </c>
      <c r="DY268" s="42">
        <f t="shared" si="225"/>
        <v>3.4415106841960814E-3</v>
      </c>
      <c r="DZ268" s="42">
        <f t="shared" si="225"/>
        <v>1.4687013421540595E-2</v>
      </c>
      <c r="EA268" s="42">
        <f t="shared" si="225"/>
        <v>1.8218691915721872E-3</v>
      </c>
      <c r="EB268" s="42">
        <f t="shared" si="224"/>
        <v>7.0268790330357189E-3</v>
      </c>
      <c r="EC268" s="42">
        <f t="shared" si="221"/>
        <v>0</v>
      </c>
      <c r="ED268" s="42">
        <f t="shared" si="221"/>
        <v>4.3712943619963042E-5</v>
      </c>
      <c r="EE268" s="42">
        <f t="shared" si="222"/>
        <v>0</v>
      </c>
      <c r="EF268" s="42">
        <f t="shared" si="222"/>
        <v>1.0999672209768149E-6</v>
      </c>
      <c r="EG268" s="42">
        <f t="shared" si="222"/>
        <v>0</v>
      </c>
      <c r="EH268" s="42">
        <f t="shared" si="222"/>
        <v>0</v>
      </c>
      <c r="EI268" s="42">
        <f t="shared" si="222"/>
        <v>0</v>
      </c>
      <c r="EJ268" s="42">
        <f t="shared" si="222"/>
        <v>0</v>
      </c>
      <c r="EK268" s="42">
        <f t="shared" si="222"/>
        <v>0</v>
      </c>
      <c r="EL268" s="42">
        <f t="shared" si="222"/>
        <v>0</v>
      </c>
      <c r="EM268" s="42">
        <f t="shared" si="222"/>
        <v>0</v>
      </c>
      <c r="EN268" s="42">
        <f t="shared" si="222"/>
        <v>0</v>
      </c>
      <c r="EO268" s="42">
        <f t="shared" si="222"/>
        <v>0</v>
      </c>
      <c r="EP268" s="42">
        <f t="shared" si="222"/>
        <v>0</v>
      </c>
      <c r="EQ268" s="42">
        <f t="shared" si="222"/>
        <v>0</v>
      </c>
      <c r="ER268" s="42">
        <f t="shared" si="222"/>
        <v>0</v>
      </c>
      <c r="ES268" s="42">
        <f t="shared" si="222"/>
        <v>0</v>
      </c>
      <c r="ET268" s="42">
        <f t="shared" si="222"/>
        <v>0</v>
      </c>
      <c r="EU268" s="42">
        <f t="shared" si="222"/>
        <v>0</v>
      </c>
      <c r="EV268" s="42">
        <f t="shared" si="222"/>
        <v>0</v>
      </c>
      <c r="EW268" s="42">
        <f t="shared" si="222"/>
        <v>0</v>
      </c>
      <c r="EX268" s="42">
        <f t="shared" si="222"/>
        <v>0</v>
      </c>
      <c r="EY268" s="42">
        <f t="shared" si="222"/>
        <v>0</v>
      </c>
      <c r="EZ268" s="42">
        <f t="shared" si="222"/>
        <v>0</v>
      </c>
      <c r="FA268" s="42">
        <f t="shared" si="222"/>
        <v>0</v>
      </c>
      <c r="FB268" s="42">
        <f t="shared" si="222"/>
        <v>0</v>
      </c>
      <c r="FC268" s="42">
        <f t="shared" si="222"/>
        <v>0</v>
      </c>
      <c r="FD268" s="42">
        <f t="shared" si="222"/>
        <v>0</v>
      </c>
      <c r="FE268" s="42">
        <f t="shared" si="222"/>
        <v>0</v>
      </c>
      <c r="FF268" s="42">
        <f t="shared" si="222"/>
        <v>0</v>
      </c>
      <c r="FG268" s="42">
        <f t="shared" si="222"/>
        <v>0</v>
      </c>
      <c r="FH268" s="42">
        <f t="shared" si="222"/>
        <v>0</v>
      </c>
      <c r="FI268" s="42">
        <f t="shared" si="222"/>
        <v>7.4548222859824901E-7</v>
      </c>
      <c r="FJ268" s="42">
        <f t="shared" si="222"/>
        <v>0</v>
      </c>
      <c r="FK268" s="42">
        <f t="shared" si="222"/>
        <v>0</v>
      </c>
      <c r="FL268" s="42">
        <f t="shared" si="222"/>
        <v>0</v>
      </c>
      <c r="FM268" s="42">
        <f t="shared" si="222"/>
        <v>0</v>
      </c>
      <c r="FN268" s="42">
        <f t="shared" si="222"/>
        <v>1.2171788731179472E-5</v>
      </c>
      <c r="FO268" s="42">
        <f t="shared" si="222"/>
        <v>4.0081027893359312E-5</v>
      </c>
      <c r="FP268" s="42">
        <f t="shared" si="222"/>
        <v>0</v>
      </c>
      <c r="FQ268" s="42">
        <f t="shared" si="222"/>
        <v>0</v>
      </c>
      <c r="FR268" s="42">
        <f t="shared" ref="FR268:GF268" si="226">FR75/FR$192</f>
        <v>6.8491274211665449E-6</v>
      </c>
      <c r="FS268" s="42">
        <f t="shared" si="226"/>
        <v>0</v>
      </c>
      <c r="FT268" s="42">
        <f t="shared" si="226"/>
        <v>0</v>
      </c>
      <c r="FU268" s="42">
        <f t="shared" si="226"/>
        <v>0</v>
      </c>
      <c r="FV268" s="42">
        <f t="shared" si="226"/>
        <v>0</v>
      </c>
      <c r="FW268" s="42">
        <f t="shared" si="226"/>
        <v>0</v>
      </c>
      <c r="FX268" s="42">
        <f t="shared" si="226"/>
        <v>0</v>
      </c>
      <c r="FY268" s="42">
        <f t="shared" si="226"/>
        <v>0</v>
      </c>
      <c r="FZ268" s="42">
        <f t="shared" si="226"/>
        <v>0</v>
      </c>
      <c r="GA268" s="42">
        <f t="shared" si="226"/>
        <v>0</v>
      </c>
      <c r="GB268" s="42">
        <f t="shared" si="226"/>
        <v>0</v>
      </c>
      <c r="GC268" s="42">
        <f t="shared" si="226"/>
        <v>0</v>
      </c>
      <c r="GD268" s="42">
        <f t="shared" si="226"/>
        <v>0</v>
      </c>
      <c r="GE268" s="42">
        <f t="shared" si="226"/>
        <v>0</v>
      </c>
      <c r="GF268" s="42">
        <f t="shared" si="226"/>
        <v>2.9362955967498746E-4</v>
      </c>
      <c r="GG268" s="1"/>
      <c r="GH268" s="37"/>
      <c r="GI268" s="37"/>
    </row>
    <row r="269" spans="1:191">
      <c r="A269" s="37"/>
      <c r="B269" s="40" t="s">
        <v>112</v>
      </c>
      <c r="C269" s="41" t="s">
        <v>298</v>
      </c>
      <c r="D269" s="42">
        <f t="shared" si="220"/>
        <v>2.4077331382407418E-3</v>
      </c>
      <c r="E269" s="42">
        <f t="shared" ref="E269:BP272" si="227">E76/E$192</f>
        <v>6.1596504398375392E-4</v>
      </c>
      <c r="F269" s="42">
        <f t="shared" si="227"/>
        <v>2.4958197423564734E-3</v>
      </c>
      <c r="G269" s="42">
        <f t="shared" si="227"/>
        <v>1.6662970666977215E-3</v>
      </c>
      <c r="H269" s="42">
        <f t="shared" si="227"/>
        <v>3.0924621235737882E-3</v>
      </c>
      <c r="I269" s="42">
        <f t="shared" si="227"/>
        <v>8.95856507423347E-3</v>
      </c>
      <c r="J269" s="42">
        <f t="shared" si="227"/>
        <v>1.4470756011698545E-3</v>
      </c>
      <c r="K269" s="42">
        <f t="shared" si="227"/>
        <v>2.6042092480495684E-3</v>
      </c>
      <c r="L269" s="42">
        <f t="shared" si="227"/>
        <v>7.6784392497243449E-5</v>
      </c>
      <c r="M269" s="42">
        <f t="shared" si="227"/>
        <v>3.9982407740594134E-6</v>
      </c>
      <c r="N269" s="42">
        <f t="shared" si="227"/>
        <v>3.118637422758033E-5</v>
      </c>
      <c r="O269" s="42">
        <f t="shared" si="227"/>
        <v>5.1711933636799565E-5</v>
      </c>
      <c r="P269" s="42">
        <f t="shared" si="227"/>
        <v>0</v>
      </c>
      <c r="Q269" s="42">
        <f t="shared" si="227"/>
        <v>1.2120634719002402E-3</v>
      </c>
      <c r="R269" s="42">
        <f t="shared" si="227"/>
        <v>0</v>
      </c>
      <c r="S269" s="42">
        <f t="shared" si="227"/>
        <v>0</v>
      </c>
      <c r="T269" s="42">
        <f t="shared" si="227"/>
        <v>4.0264774152255829E-6</v>
      </c>
      <c r="U269" s="42">
        <f t="shared" si="227"/>
        <v>1.6156383451727309E-6</v>
      </c>
      <c r="V269" s="42">
        <f t="shared" si="227"/>
        <v>0</v>
      </c>
      <c r="W269" s="42">
        <f t="shared" si="227"/>
        <v>1.6507344067156874E-4</v>
      </c>
      <c r="X269" s="42">
        <f t="shared" si="227"/>
        <v>0</v>
      </c>
      <c r="Y269" s="42">
        <f t="shared" si="227"/>
        <v>9.4273615604171395E-4</v>
      </c>
      <c r="Z269" s="42">
        <f t="shared" si="227"/>
        <v>3.3180146183182649E-5</v>
      </c>
      <c r="AA269" s="42">
        <f t="shared" si="227"/>
        <v>6.7971411591697577E-5</v>
      </c>
      <c r="AB269" s="42">
        <f t="shared" si="227"/>
        <v>1.0703057060672956E-6</v>
      </c>
      <c r="AC269" s="42">
        <f t="shared" si="227"/>
        <v>2.2259431754756477E-3</v>
      </c>
      <c r="AD269" s="42">
        <f t="shared" si="227"/>
        <v>9.2524612703536784E-7</v>
      </c>
      <c r="AE269" s="42">
        <f t="shared" si="227"/>
        <v>0</v>
      </c>
      <c r="AF269" s="42">
        <f t="shared" si="227"/>
        <v>0</v>
      </c>
      <c r="AG269" s="42">
        <f t="shared" si="227"/>
        <v>0</v>
      </c>
      <c r="AH269" s="42">
        <f t="shared" si="227"/>
        <v>0</v>
      </c>
      <c r="AI269" s="42">
        <f t="shared" si="227"/>
        <v>0</v>
      </c>
      <c r="AJ269" s="42">
        <f t="shared" si="227"/>
        <v>0</v>
      </c>
      <c r="AK269" s="42">
        <f t="shared" si="227"/>
        <v>0</v>
      </c>
      <c r="AL269" s="42">
        <f t="shared" si="227"/>
        <v>0</v>
      </c>
      <c r="AM269" s="42">
        <f t="shared" si="227"/>
        <v>7.0676082474057368E-5</v>
      </c>
      <c r="AN269" s="42">
        <f t="shared" si="227"/>
        <v>1.0839734939070606E-4</v>
      </c>
      <c r="AO269" s="42">
        <f t="shared" si="227"/>
        <v>9.5868069910447164E-4</v>
      </c>
      <c r="AP269" s="42">
        <f t="shared" si="227"/>
        <v>4.8546948514411735E-4</v>
      </c>
      <c r="AQ269" s="42">
        <f t="shared" si="227"/>
        <v>1.5402833758903173E-3</v>
      </c>
      <c r="AR269" s="42">
        <f t="shared" si="227"/>
        <v>1.3691432051112062E-3</v>
      </c>
      <c r="AS269" s="42">
        <f t="shared" si="227"/>
        <v>0</v>
      </c>
      <c r="AT269" s="42">
        <f t="shared" si="227"/>
        <v>4.3598285398339698E-5</v>
      </c>
      <c r="AU269" s="42">
        <f t="shared" si="227"/>
        <v>1.7697538212102185E-5</v>
      </c>
      <c r="AV269" s="42">
        <f t="shared" si="227"/>
        <v>4.2159708172556602E-3</v>
      </c>
      <c r="AW269" s="42">
        <f t="shared" si="227"/>
        <v>9.9008100662781508E-3</v>
      </c>
      <c r="AX269" s="42">
        <f t="shared" si="227"/>
        <v>2.0283732882740168E-2</v>
      </c>
      <c r="AY269" s="42">
        <f t="shared" si="227"/>
        <v>1.0192054471599508E-5</v>
      </c>
      <c r="AZ269" s="42">
        <f t="shared" si="227"/>
        <v>2.603537620833771E-4</v>
      </c>
      <c r="BA269" s="42">
        <f t="shared" si="227"/>
        <v>1.8167185248043533E-3</v>
      </c>
      <c r="BB269" s="42">
        <f t="shared" si="227"/>
        <v>6.297299662630561E-4</v>
      </c>
      <c r="BC269" s="42">
        <f t="shared" si="227"/>
        <v>4.2242709648855972E-4</v>
      </c>
      <c r="BD269" s="42">
        <f t="shared" si="227"/>
        <v>1.1747596806274026E-4</v>
      </c>
      <c r="BE269" s="42">
        <f t="shared" si="227"/>
        <v>1.1352951498093523E-3</v>
      </c>
      <c r="BF269" s="42">
        <f t="shared" si="227"/>
        <v>8.3728800373424625E-4</v>
      </c>
      <c r="BG269" s="42">
        <f t="shared" si="227"/>
        <v>0</v>
      </c>
      <c r="BH269" s="42">
        <f t="shared" si="227"/>
        <v>4.0414567136443509E-4</v>
      </c>
      <c r="BI269" s="42">
        <f t="shared" si="227"/>
        <v>2.5826713085878986E-3</v>
      </c>
      <c r="BJ269" s="42">
        <f t="shared" si="227"/>
        <v>5.2075061677222471E-4</v>
      </c>
      <c r="BK269" s="42">
        <f t="shared" si="227"/>
        <v>1.5862065558176982E-5</v>
      </c>
      <c r="BL269" s="42">
        <f t="shared" si="227"/>
        <v>3.327823691460056E-3</v>
      </c>
      <c r="BM269" s="42">
        <f t="shared" si="227"/>
        <v>1.2884734000901096E-4</v>
      </c>
      <c r="BN269" s="42">
        <f t="shared" si="227"/>
        <v>1.8096383177111449E-4</v>
      </c>
      <c r="BO269" s="42">
        <f t="shared" si="227"/>
        <v>3.1492807267768669E-4</v>
      </c>
      <c r="BP269" s="42">
        <f t="shared" si="227"/>
        <v>0</v>
      </c>
      <c r="BQ269" s="42">
        <f t="shared" si="225"/>
        <v>8.4287856338003181E-5</v>
      </c>
      <c r="BR269" s="42">
        <f t="shared" si="225"/>
        <v>1.5052054179317743E-2</v>
      </c>
      <c r="BS269" s="42">
        <f t="shared" si="225"/>
        <v>1.3397151075780699E-2</v>
      </c>
      <c r="BT269" s="42">
        <f t="shared" si="225"/>
        <v>1.9272675098119502E-2</v>
      </c>
      <c r="BU269" s="42">
        <f t="shared" si="225"/>
        <v>6.8651081676282394E-2</v>
      </c>
      <c r="BV269" s="42">
        <f t="shared" si="225"/>
        <v>3.7961560591091612E-2</v>
      </c>
      <c r="BW269" s="42">
        <f t="shared" si="225"/>
        <v>1.0815925877632348E-2</v>
      </c>
      <c r="BX269" s="42">
        <f t="shared" si="225"/>
        <v>2.8075975922063308E-4</v>
      </c>
      <c r="BY269" s="42">
        <f t="shared" si="225"/>
        <v>2.7787809974257109E-4</v>
      </c>
      <c r="BZ269" s="42">
        <f t="shared" si="225"/>
        <v>6.5107170398296884E-4</v>
      </c>
      <c r="CA269" s="42">
        <f t="shared" si="225"/>
        <v>1.4403756766095928E-2</v>
      </c>
      <c r="CB269" s="42">
        <f t="shared" si="225"/>
        <v>0</v>
      </c>
      <c r="CC269" s="42">
        <f t="shared" si="225"/>
        <v>1.0732127050830558E-2</v>
      </c>
      <c r="CD269" s="42">
        <f t="shared" si="225"/>
        <v>3.5003029706682376E-5</v>
      </c>
      <c r="CE269" s="42">
        <f t="shared" si="225"/>
        <v>2.2101184655187356E-3</v>
      </c>
      <c r="CF269" s="42">
        <f t="shared" si="225"/>
        <v>4.9234840936424294E-3</v>
      </c>
      <c r="CG269" s="42">
        <f t="shared" si="225"/>
        <v>1.2938839046973487E-3</v>
      </c>
      <c r="CH269" s="42">
        <f t="shared" si="225"/>
        <v>1.7515575437793498E-3</v>
      </c>
      <c r="CI269" s="42">
        <f t="shared" si="225"/>
        <v>2.3478354832615653E-3</v>
      </c>
      <c r="CJ269" s="42">
        <f t="shared" si="225"/>
        <v>8.5298032948212771E-4</v>
      </c>
      <c r="CK269" s="42">
        <f t="shared" si="225"/>
        <v>1.0712702556272473E-3</v>
      </c>
      <c r="CL269" s="42">
        <f t="shared" si="225"/>
        <v>3.8344808314768946E-4</v>
      </c>
      <c r="CM269" s="42">
        <f t="shared" si="225"/>
        <v>2.4804746421747733E-3</v>
      </c>
      <c r="CN269" s="42">
        <f t="shared" si="225"/>
        <v>5.0304696268605236E-3</v>
      </c>
      <c r="CO269" s="42">
        <f t="shared" si="225"/>
        <v>6.1822172056378232E-4</v>
      </c>
      <c r="CP269" s="42">
        <f t="shared" si="225"/>
        <v>1.3214469767477636E-3</v>
      </c>
      <c r="CQ269" s="42">
        <f t="shared" si="225"/>
        <v>5.660329207604951E-3</v>
      </c>
      <c r="CR269" s="42">
        <f t="shared" si="225"/>
        <v>3.0261317390284526E-3</v>
      </c>
      <c r="CS269" s="42">
        <f t="shared" si="225"/>
        <v>2.5044427056617226E-3</v>
      </c>
      <c r="CT269" s="42">
        <f t="shared" si="225"/>
        <v>6.6012586047840549E-3</v>
      </c>
      <c r="CU269" s="42">
        <f t="shared" si="225"/>
        <v>2.5230620562128147E-3</v>
      </c>
      <c r="CV269" s="42">
        <f t="shared" si="225"/>
        <v>3.8096095603137397E-3</v>
      </c>
      <c r="CW269" s="42">
        <f t="shared" si="225"/>
        <v>5.4085100272818656E-4</v>
      </c>
      <c r="CX269" s="42">
        <f t="shared" si="225"/>
        <v>2.1013938534763127E-4</v>
      </c>
      <c r="CY269" s="42">
        <f t="shared" si="225"/>
        <v>1.0633082256760282E-3</v>
      </c>
      <c r="CZ269" s="42">
        <f t="shared" si="225"/>
        <v>6.4619470949856439E-4</v>
      </c>
      <c r="DA269" s="42">
        <f t="shared" si="225"/>
        <v>1.7821212992239148E-3</v>
      </c>
      <c r="DB269" s="42">
        <f t="shared" si="225"/>
        <v>6.9479535118746854E-4</v>
      </c>
      <c r="DC269" s="42">
        <f t="shared" si="225"/>
        <v>8.1594922782789493E-3</v>
      </c>
      <c r="DD269" s="42">
        <f t="shared" si="225"/>
        <v>2.991180919742595E-3</v>
      </c>
      <c r="DE269" s="42">
        <f t="shared" si="225"/>
        <v>4.5378449033312502E-3</v>
      </c>
      <c r="DF269" s="42">
        <f t="shared" si="225"/>
        <v>1.5138975089632211E-3</v>
      </c>
      <c r="DG269" s="42">
        <f t="shared" si="225"/>
        <v>5.0924375343984384E-5</v>
      </c>
      <c r="DH269" s="42">
        <f t="shared" si="225"/>
        <v>2.8522617544380893E-3</v>
      </c>
      <c r="DI269" s="42">
        <f t="shared" si="225"/>
        <v>7.0364994662410257E-3</v>
      </c>
      <c r="DJ269" s="42">
        <f t="shared" si="225"/>
        <v>1.2283084196231667E-3</v>
      </c>
      <c r="DK269" s="42">
        <f t="shared" si="225"/>
        <v>2.9174880452222788E-3</v>
      </c>
      <c r="DL269" s="42">
        <f t="shared" si="225"/>
        <v>1.3153732423689852E-3</v>
      </c>
      <c r="DM269" s="42">
        <f t="shared" si="225"/>
        <v>1.6622738820915746E-3</v>
      </c>
      <c r="DN269" s="42">
        <f t="shared" si="225"/>
        <v>6.1427075516851993E-4</v>
      </c>
      <c r="DO269" s="42">
        <f t="shared" si="225"/>
        <v>1.057621719817343E-4</v>
      </c>
      <c r="DP269" s="42">
        <f t="shared" si="225"/>
        <v>1.6457165509281392E-3</v>
      </c>
      <c r="DQ269" s="42">
        <f t="shared" si="225"/>
        <v>1.2800783071726782E-3</v>
      </c>
      <c r="DR269" s="42">
        <f t="shared" si="225"/>
        <v>3.3678140539494996E-3</v>
      </c>
      <c r="DS269" s="42">
        <f t="shared" si="225"/>
        <v>1.4446388524882195E-4</v>
      </c>
      <c r="DT269" s="42">
        <f t="shared" si="225"/>
        <v>1.4595464873079638E-4</v>
      </c>
      <c r="DU269" s="42">
        <f t="shared" si="225"/>
        <v>1.037099272717725E-2</v>
      </c>
      <c r="DV269" s="42">
        <f t="shared" si="225"/>
        <v>1.8228245295252433E-3</v>
      </c>
      <c r="DW269" s="42">
        <f t="shared" si="225"/>
        <v>0</v>
      </c>
      <c r="DX269" s="42">
        <f t="shared" si="225"/>
        <v>2.942233304145097E-3</v>
      </c>
      <c r="DY269" s="42">
        <f t="shared" si="225"/>
        <v>7.7328150360309444E-3</v>
      </c>
      <c r="DZ269" s="42">
        <f t="shared" si="225"/>
        <v>1.776830071489871E-3</v>
      </c>
      <c r="EA269" s="42">
        <f t="shared" si="225"/>
        <v>3.789497717416991E-3</v>
      </c>
      <c r="EB269" s="42">
        <f t="shared" si="224"/>
        <v>4.6034907221729161E-3</v>
      </c>
      <c r="EC269" s="42">
        <f t="shared" si="221"/>
        <v>3.608179970117977E-5</v>
      </c>
      <c r="ED269" s="42">
        <f t="shared" si="221"/>
        <v>2.7531909241302693E-5</v>
      </c>
      <c r="EE269" s="42">
        <f t="shared" ref="EE269:GF273" si="228">EE76/EE$192</f>
        <v>0</v>
      </c>
      <c r="EF269" s="42">
        <f t="shared" si="228"/>
        <v>4.456407199065468E-3</v>
      </c>
      <c r="EG269" s="42">
        <f t="shared" si="228"/>
        <v>0</v>
      </c>
      <c r="EH269" s="42">
        <f t="shared" si="228"/>
        <v>7.2527905022575198E-5</v>
      </c>
      <c r="EI269" s="42">
        <f t="shared" si="228"/>
        <v>5.5875024737964874E-5</v>
      </c>
      <c r="EJ269" s="42">
        <f t="shared" si="228"/>
        <v>3.1663821333627221E-6</v>
      </c>
      <c r="EK269" s="42">
        <f t="shared" si="228"/>
        <v>0</v>
      </c>
      <c r="EL269" s="42">
        <f t="shared" si="228"/>
        <v>0</v>
      </c>
      <c r="EM269" s="42">
        <f t="shared" si="228"/>
        <v>0</v>
      </c>
      <c r="EN269" s="42">
        <f t="shared" si="228"/>
        <v>0</v>
      </c>
      <c r="EO269" s="42">
        <f t="shared" si="228"/>
        <v>0</v>
      </c>
      <c r="EP269" s="42">
        <f t="shared" si="228"/>
        <v>0</v>
      </c>
      <c r="EQ269" s="42">
        <f t="shared" si="228"/>
        <v>0</v>
      </c>
      <c r="ER269" s="42">
        <f t="shared" si="228"/>
        <v>0</v>
      </c>
      <c r="ES269" s="42">
        <f t="shared" si="228"/>
        <v>0</v>
      </c>
      <c r="ET269" s="42">
        <f t="shared" si="228"/>
        <v>0</v>
      </c>
      <c r="EU269" s="42">
        <f t="shared" si="228"/>
        <v>0</v>
      </c>
      <c r="EV269" s="42">
        <f t="shared" si="228"/>
        <v>1.0037792287964184E-5</v>
      </c>
      <c r="EW269" s="42">
        <f t="shared" si="228"/>
        <v>1.0298161189761276E-5</v>
      </c>
      <c r="EX269" s="42">
        <f t="shared" si="228"/>
        <v>0</v>
      </c>
      <c r="EY269" s="42">
        <f t="shared" si="228"/>
        <v>0</v>
      </c>
      <c r="EZ269" s="42">
        <f t="shared" si="228"/>
        <v>0</v>
      </c>
      <c r="FA269" s="42">
        <f t="shared" si="228"/>
        <v>0</v>
      </c>
      <c r="FB269" s="42">
        <f t="shared" si="228"/>
        <v>7.203474379762846E-7</v>
      </c>
      <c r="FC269" s="42">
        <f t="shared" si="228"/>
        <v>0</v>
      </c>
      <c r="FD269" s="42">
        <f t="shared" si="228"/>
        <v>0</v>
      </c>
      <c r="FE269" s="42">
        <f t="shared" si="228"/>
        <v>0</v>
      </c>
      <c r="FF269" s="42">
        <f t="shared" si="228"/>
        <v>0</v>
      </c>
      <c r="FG269" s="42">
        <f t="shared" si="228"/>
        <v>0</v>
      </c>
      <c r="FH269" s="42">
        <f t="shared" si="228"/>
        <v>7.4209583934034122E-5</v>
      </c>
      <c r="FI269" s="42">
        <f t="shared" si="228"/>
        <v>1.1778619211852333E-5</v>
      </c>
      <c r="FJ269" s="42">
        <f t="shared" si="228"/>
        <v>6.6818869846376253E-5</v>
      </c>
      <c r="FK269" s="42">
        <f t="shared" si="228"/>
        <v>1.0046527910485463E-3</v>
      </c>
      <c r="FL269" s="42">
        <f t="shared" si="228"/>
        <v>1.2176844486071854E-3</v>
      </c>
      <c r="FM269" s="42">
        <f t="shared" si="228"/>
        <v>4.8321330853406453E-4</v>
      </c>
      <c r="FN269" s="42">
        <f t="shared" si="228"/>
        <v>0</v>
      </c>
      <c r="FO269" s="42">
        <f t="shared" si="228"/>
        <v>0</v>
      </c>
      <c r="FP269" s="42">
        <f t="shared" si="228"/>
        <v>0</v>
      </c>
      <c r="FQ269" s="42">
        <f t="shared" si="228"/>
        <v>0</v>
      </c>
      <c r="FR269" s="42">
        <f t="shared" si="228"/>
        <v>0</v>
      </c>
      <c r="FS269" s="42">
        <f t="shared" si="228"/>
        <v>0</v>
      </c>
      <c r="FT269" s="42">
        <f t="shared" si="228"/>
        <v>0</v>
      </c>
      <c r="FU269" s="42">
        <f t="shared" si="228"/>
        <v>0</v>
      </c>
      <c r="FV269" s="42">
        <f t="shared" si="228"/>
        <v>0</v>
      </c>
      <c r="FW269" s="42">
        <f t="shared" si="228"/>
        <v>2.5069103091376633E-4</v>
      </c>
      <c r="FX269" s="42">
        <f t="shared" si="228"/>
        <v>7.8005431462857097E-5</v>
      </c>
      <c r="FY269" s="42">
        <f t="shared" si="228"/>
        <v>2.2435183176627212E-6</v>
      </c>
      <c r="FZ269" s="42">
        <f t="shared" si="228"/>
        <v>3.9598810853620341E-5</v>
      </c>
      <c r="GA269" s="42">
        <f t="shared" si="228"/>
        <v>7.8935182891730002E-5</v>
      </c>
      <c r="GB269" s="42">
        <f t="shared" si="228"/>
        <v>3.8559800932653317E-5</v>
      </c>
      <c r="GC269" s="42">
        <f t="shared" si="228"/>
        <v>5.8075581873654391E-4</v>
      </c>
      <c r="GD269" s="42">
        <f t="shared" si="228"/>
        <v>6.0201757016743046E-4</v>
      </c>
      <c r="GE269" s="42">
        <f t="shared" si="228"/>
        <v>4.9863229746009811E-3</v>
      </c>
      <c r="GF269" s="42">
        <f t="shared" si="228"/>
        <v>1.2763723239863386E-3</v>
      </c>
      <c r="GG269" s="1"/>
      <c r="GH269" s="37"/>
      <c r="GI269" s="37"/>
    </row>
    <row r="270" spans="1:191">
      <c r="A270" s="37"/>
      <c r="B270" s="40" t="s">
        <v>113</v>
      </c>
      <c r="C270" s="41" t="s">
        <v>299</v>
      </c>
      <c r="D270" s="42">
        <f t="shared" si="220"/>
        <v>0</v>
      </c>
      <c r="E270" s="42">
        <f t="shared" si="227"/>
        <v>0</v>
      </c>
      <c r="F270" s="42">
        <f t="shared" si="227"/>
        <v>0</v>
      </c>
      <c r="G270" s="42">
        <f t="shared" si="227"/>
        <v>0</v>
      </c>
      <c r="H270" s="42">
        <f t="shared" si="227"/>
        <v>0</v>
      </c>
      <c r="I270" s="42">
        <f t="shared" si="227"/>
        <v>0</v>
      </c>
      <c r="J270" s="42">
        <f t="shared" si="227"/>
        <v>0</v>
      </c>
      <c r="K270" s="42">
        <f t="shared" si="227"/>
        <v>0</v>
      </c>
      <c r="L270" s="42">
        <f t="shared" si="227"/>
        <v>0</v>
      </c>
      <c r="M270" s="42">
        <f t="shared" si="227"/>
        <v>0</v>
      </c>
      <c r="N270" s="42">
        <f t="shared" si="227"/>
        <v>0</v>
      </c>
      <c r="O270" s="42">
        <f t="shared" si="227"/>
        <v>0</v>
      </c>
      <c r="P270" s="42">
        <f t="shared" si="227"/>
        <v>0</v>
      </c>
      <c r="Q270" s="42">
        <f t="shared" si="227"/>
        <v>0</v>
      </c>
      <c r="R270" s="42">
        <f t="shared" si="227"/>
        <v>-2.0050366520699999E-6</v>
      </c>
      <c r="S270" s="42">
        <f t="shared" si="227"/>
        <v>0</v>
      </c>
      <c r="T270" s="42">
        <f t="shared" si="227"/>
        <v>0</v>
      </c>
      <c r="U270" s="42">
        <f t="shared" si="227"/>
        <v>0</v>
      </c>
      <c r="V270" s="42">
        <f t="shared" si="227"/>
        <v>0</v>
      </c>
      <c r="W270" s="42">
        <f t="shared" si="227"/>
        <v>0</v>
      </c>
      <c r="X270" s="42">
        <f t="shared" si="227"/>
        <v>0</v>
      </c>
      <c r="Y270" s="42">
        <f t="shared" si="227"/>
        <v>0</v>
      </c>
      <c r="Z270" s="42">
        <f t="shared" si="227"/>
        <v>0</v>
      </c>
      <c r="AA270" s="42">
        <f t="shared" si="227"/>
        <v>0</v>
      </c>
      <c r="AB270" s="42">
        <f t="shared" si="227"/>
        <v>0</v>
      </c>
      <c r="AC270" s="42">
        <f t="shared" si="227"/>
        <v>0</v>
      </c>
      <c r="AD270" s="42">
        <f t="shared" si="227"/>
        <v>0</v>
      </c>
      <c r="AE270" s="42">
        <f t="shared" si="227"/>
        <v>0</v>
      </c>
      <c r="AF270" s="42">
        <f t="shared" si="227"/>
        <v>0</v>
      </c>
      <c r="AG270" s="42">
        <f t="shared" si="227"/>
        <v>0</v>
      </c>
      <c r="AH270" s="42">
        <f t="shared" si="227"/>
        <v>0</v>
      </c>
      <c r="AI270" s="42">
        <f t="shared" si="227"/>
        <v>0</v>
      </c>
      <c r="AJ270" s="42">
        <f t="shared" si="227"/>
        <v>0</v>
      </c>
      <c r="AK270" s="42">
        <f t="shared" si="227"/>
        <v>0</v>
      </c>
      <c r="AL270" s="42">
        <f t="shared" si="227"/>
        <v>0</v>
      </c>
      <c r="AM270" s="42">
        <f t="shared" si="227"/>
        <v>0</v>
      </c>
      <c r="AN270" s="42">
        <f t="shared" si="227"/>
        <v>0</v>
      </c>
      <c r="AO270" s="42">
        <f t="shared" si="227"/>
        <v>-1.0850941698975344E-6</v>
      </c>
      <c r="AP270" s="42">
        <f t="shared" si="227"/>
        <v>0</v>
      </c>
      <c r="AQ270" s="42">
        <f t="shared" si="227"/>
        <v>0</v>
      </c>
      <c r="AR270" s="42">
        <f t="shared" si="227"/>
        <v>0</v>
      </c>
      <c r="AS270" s="42">
        <f t="shared" si="227"/>
        <v>0</v>
      </c>
      <c r="AT270" s="42">
        <f t="shared" si="227"/>
        <v>0</v>
      </c>
      <c r="AU270" s="42">
        <f t="shared" si="227"/>
        <v>0</v>
      </c>
      <c r="AV270" s="42">
        <f t="shared" si="227"/>
        <v>-2.5707139129607686E-6</v>
      </c>
      <c r="AW270" s="42">
        <f t="shared" si="227"/>
        <v>0</v>
      </c>
      <c r="AX270" s="42">
        <f t="shared" si="227"/>
        <v>8.7686453722994018E-5</v>
      </c>
      <c r="AY270" s="42">
        <f t="shared" si="227"/>
        <v>0</v>
      </c>
      <c r="AZ270" s="42">
        <f t="shared" si="227"/>
        <v>0</v>
      </c>
      <c r="BA270" s="42">
        <f t="shared" si="227"/>
        <v>0</v>
      </c>
      <c r="BB270" s="42">
        <f t="shared" si="227"/>
        <v>0</v>
      </c>
      <c r="BC270" s="42">
        <f t="shared" si="227"/>
        <v>0</v>
      </c>
      <c r="BD270" s="42">
        <f t="shared" si="227"/>
        <v>0</v>
      </c>
      <c r="BE270" s="42">
        <f t="shared" si="227"/>
        <v>0</v>
      </c>
      <c r="BF270" s="42">
        <f t="shared" si="227"/>
        <v>0</v>
      </c>
      <c r="BG270" s="42">
        <f t="shared" si="227"/>
        <v>0</v>
      </c>
      <c r="BH270" s="42">
        <f t="shared" si="227"/>
        <v>0</v>
      </c>
      <c r="BI270" s="42">
        <f t="shared" si="227"/>
        <v>0</v>
      </c>
      <c r="BJ270" s="42">
        <f t="shared" si="227"/>
        <v>5.2563148051990961E-6</v>
      </c>
      <c r="BK270" s="42">
        <f t="shared" si="227"/>
        <v>0</v>
      </c>
      <c r="BL270" s="42">
        <f t="shared" si="227"/>
        <v>-4.1322314049586787E-6</v>
      </c>
      <c r="BM270" s="42">
        <f t="shared" si="227"/>
        <v>-1.847273691885462E-7</v>
      </c>
      <c r="BN270" s="42">
        <f t="shared" si="227"/>
        <v>0</v>
      </c>
      <c r="BO270" s="42">
        <f t="shared" si="227"/>
        <v>0</v>
      </c>
      <c r="BP270" s="42">
        <f t="shared" si="227"/>
        <v>0</v>
      </c>
      <c r="BQ270" s="42">
        <f t="shared" si="225"/>
        <v>0</v>
      </c>
      <c r="BR270" s="42">
        <f t="shared" si="225"/>
        <v>0</v>
      </c>
      <c r="BS270" s="42">
        <f t="shared" si="225"/>
        <v>-2.9998938787540396E-6</v>
      </c>
      <c r="BT270" s="42">
        <f t="shared" si="225"/>
        <v>-4.4837553543511839E-6</v>
      </c>
      <c r="BU270" s="42">
        <f t="shared" si="225"/>
        <v>-6.1930395190237792E-5</v>
      </c>
      <c r="BV270" s="42">
        <f t="shared" si="225"/>
        <v>0</v>
      </c>
      <c r="BW270" s="42">
        <f t="shared" si="225"/>
        <v>0.3840944176140379</v>
      </c>
      <c r="BX270" s="42">
        <f t="shared" si="225"/>
        <v>0.72798332266758747</v>
      </c>
      <c r="BY270" s="42">
        <f t="shared" si="225"/>
        <v>-9.0372224723399969E-4</v>
      </c>
      <c r="BZ270" s="42">
        <f t="shared" si="225"/>
        <v>-7.3661111513897218E-3</v>
      </c>
      <c r="CA270" s="42">
        <f t="shared" si="225"/>
        <v>0.15024921866802465</v>
      </c>
      <c r="CB270" s="42">
        <f t="shared" si="225"/>
        <v>2.941932902150851E-3</v>
      </c>
      <c r="CC270" s="42">
        <f t="shared" si="225"/>
        <v>0</v>
      </c>
      <c r="CD270" s="42">
        <f t="shared" si="225"/>
        <v>0</v>
      </c>
      <c r="CE270" s="42">
        <f t="shared" si="225"/>
        <v>5.9418441998935422E-6</v>
      </c>
      <c r="CF270" s="42">
        <f t="shared" si="225"/>
        <v>-3.6466841879405256E-4</v>
      </c>
      <c r="CG270" s="42">
        <f t="shared" si="225"/>
        <v>-6.024175532212551E-4</v>
      </c>
      <c r="CH270" s="42">
        <f t="shared" si="225"/>
        <v>-6.2519097730518401E-4</v>
      </c>
      <c r="CI270" s="42">
        <f t="shared" si="225"/>
        <v>-1.6966663738560881E-3</v>
      </c>
      <c r="CJ270" s="42">
        <f t="shared" si="225"/>
        <v>-1.4732863153156926E-4</v>
      </c>
      <c r="CK270" s="42">
        <f t="shared" si="225"/>
        <v>-1.7288085504605231E-4</v>
      </c>
      <c r="CL270" s="42">
        <f t="shared" si="225"/>
        <v>-3.8267187245305854E-4</v>
      </c>
      <c r="CM270" s="42">
        <f t="shared" si="225"/>
        <v>-1.498135539537439E-4</v>
      </c>
      <c r="CN270" s="42">
        <f t="shared" si="225"/>
        <v>-8.8248953649471267E-4</v>
      </c>
      <c r="CO270" s="42">
        <f t="shared" si="225"/>
        <v>-2.4010789147123303E-4</v>
      </c>
      <c r="CP270" s="42">
        <f t="shared" si="225"/>
        <v>-7.0302825189025374E-4</v>
      </c>
      <c r="CQ270" s="42">
        <f t="shared" si="225"/>
        <v>-2.2712772744672708E-4</v>
      </c>
      <c r="CR270" s="42">
        <f t="shared" si="225"/>
        <v>-9.4678973221088228E-4</v>
      </c>
      <c r="CS270" s="42">
        <f t="shared" si="225"/>
        <v>-8.4424436035088993E-4</v>
      </c>
      <c r="CT270" s="42">
        <f t="shared" si="225"/>
        <v>-8.5230643321864341E-4</v>
      </c>
      <c r="CU270" s="42">
        <f t="shared" si="225"/>
        <v>-7.2594194119712666E-4</v>
      </c>
      <c r="CV270" s="42">
        <f t="shared" si="225"/>
        <v>-3.5054556913969204E-4</v>
      </c>
      <c r="CW270" s="42">
        <f t="shared" si="225"/>
        <v>-5.6669697984971048E-4</v>
      </c>
      <c r="CX270" s="42">
        <f t="shared" si="225"/>
        <v>-1.2267019956841418E-5</v>
      </c>
      <c r="CY270" s="42">
        <f t="shared" si="225"/>
        <v>-3.8607870796184593E-4</v>
      </c>
      <c r="CZ270" s="42">
        <f t="shared" si="225"/>
        <v>-2.4885547220740608E-6</v>
      </c>
      <c r="DA270" s="42">
        <f t="shared" si="225"/>
        <v>-1.0990311617604788E-4</v>
      </c>
      <c r="DB270" s="42">
        <f t="shared" si="225"/>
        <v>-5.597567562858289E-4</v>
      </c>
      <c r="DC270" s="42">
        <f t="shared" si="225"/>
        <v>0</v>
      </c>
      <c r="DD270" s="42">
        <f t="shared" si="225"/>
        <v>-3.6429835335687085E-6</v>
      </c>
      <c r="DE270" s="42">
        <f t="shared" si="225"/>
        <v>-2.4038920108868388E-4</v>
      </c>
      <c r="DF270" s="42">
        <f t="shared" si="225"/>
        <v>-3.975077352619535E-4</v>
      </c>
      <c r="DG270" s="42">
        <f t="shared" si="225"/>
        <v>0</v>
      </c>
      <c r="DH270" s="42">
        <f t="shared" si="225"/>
        <v>-4.3692735208916812E-6</v>
      </c>
      <c r="DI270" s="42">
        <f t="shared" si="225"/>
        <v>-4.2125824385863303E-4</v>
      </c>
      <c r="DJ270" s="42">
        <f t="shared" si="225"/>
        <v>-2.8736669685245054E-5</v>
      </c>
      <c r="DK270" s="42">
        <f t="shared" si="225"/>
        <v>-6.2187921696661393E-4</v>
      </c>
      <c r="DL270" s="42">
        <f t="shared" si="225"/>
        <v>-1.1465218435862788E-5</v>
      </c>
      <c r="DM270" s="42">
        <f t="shared" si="225"/>
        <v>-1.1664750687063198E-4</v>
      </c>
      <c r="DN270" s="42">
        <f t="shared" si="225"/>
        <v>-4.8004646189244934E-4</v>
      </c>
      <c r="DO270" s="42">
        <f t="shared" si="225"/>
        <v>-7.1856063905237127E-4</v>
      </c>
      <c r="DP270" s="42">
        <f t="shared" si="225"/>
        <v>-1.6921711319061982E-4</v>
      </c>
      <c r="DQ270" s="42">
        <f t="shared" si="225"/>
        <v>-2.3537523550540033E-3</v>
      </c>
      <c r="DR270" s="42">
        <f t="shared" si="225"/>
        <v>-1.0295859895711602E-3</v>
      </c>
      <c r="DS270" s="42">
        <f t="shared" si="225"/>
        <v>-1.06883752937473E-4</v>
      </c>
      <c r="DT270" s="42">
        <f t="shared" si="225"/>
        <v>-3.1222257331587884E-4</v>
      </c>
      <c r="DU270" s="42">
        <f t="shared" si="225"/>
        <v>-4.6452353013646887E-5</v>
      </c>
      <c r="DV270" s="42">
        <f t="shared" si="225"/>
        <v>-5.0589544293867633E-5</v>
      </c>
      <c r="DW270" s="42">
        <f t="shared" si="225"/>
        <v>0</v>
      </c>
      <c r="DX270" s="42">
        <f t="shared" si="225"/>
        <v>0</v>
      </c>
      <c r="DY270" s="42">
        <f t="shared" si="225"/>
        <v>0</v>
      </c>
      <c r="DZ270" s="42">
        <f t="shared" si="225"/>
        <v>-4.0897849974812147E-4</v>
      </c>
      <c r="EA270" s="42">
        <f t="shared" si="225"/>
        <v>-9.2191758203800781E-5</v>
      </c>
      <c r="EB270" s="42">
        <f t="shared" si="224"/>
        <v>-7.6626448645765918E-5</v>
      </c>
      <c r="EC270" s="42">
        <f t="shared" si="221"/>
        <v>0</v>
      </c>
      <c r="ED270" s="42">
        <f t="shared" si="221"/>
        <v>0</v>
      </c>
      <c r="EE270" s="42">
        <f t="shared" si="228"/>
        <v>0</v>
      </c>
      <c r="EF270" s="42">
        <f t="shared" si="228"/>
        <v>0</v>
      </c>
      <c r="EG270" s="42">
        <f t="shared" si="228"/>
        <v>0</v>
      </c>
      <c r="EH270" s="42">
        <f t="shared" si="228"/>
        <v>0</v>
      </c>
      <c r="EI270" s="42">
        <f t="shared" si="228"/>
        <v>0</v>
      </c>
      <c r="EJ270" s="42">
        <f t="shared" si="228"/>
        <v>0</v>
      </c>
      <c r="EK270" s="42">
        <f t="shared" si="228"/>
        <v>0</v>
      </c>
      <c r="EL270" s="42">
        <f t="shared" si="228"/>
        <v>0</v>
      </c>
      <c r="EM270" s="42">
        <f t="shared" si="228"/>
        <v>0</v>
      </c>
      <c r="EN270" s="42">
        <f t="shared" si="228"/>
        <v>0</v>
      </c>
      <c r="EO270" s="42">
        <f t="shared" si="228"/>
        <v>0</v>
      </c>
      <c r="EP270" s="42">
        <f t="shared" si="228"/>
        <v>0</v>
      </c>
      <c r="EQ270" s="42">
        <f t="shared" si="228"/>
        <v>0</v>
      </c>
      <c r="ER270" s="42">
        <f t="shared" si="228"/>
        <v>0</v>
      </c>
      <c r="ES270" s="42">
        <f t="shared" si="228"/>
        <v>0</v>
      </c>
      <c r="ET270" s="42">
        <f t="shared" si="228"/>
        <v>0</v>
      </c>
      <c r="EU270" s="42">
        <f t="shared" si="228"/>
        <v>0</v>
      </c>
      <c r="EV270" s="42">
        <f t="shared" si="228"/>
        <v>0</v>
      </c>
      <c r="EW270" s="42">
        <f t="shared" si="228"/>
        <v>0</v>
      </c>
      <c r="EX270" s="42">
        <f t="shared" si="228"/>
        <v>0</v>
      </c>
      <c r="EY270" s="42">
        <f t="shared" si="228"/>
        <v>0</v>
      </c>
      <c r="EZ270" s="42">
        <f t="shared" si="228"/>
        <v>0</v>
      </c>
      <c r="FA270" s="42">
        <f t="shared" si="228"/>
        <v>0</v>
      </c>
      <c r="FB270" s="42">
        <f t="shared" si="228"/>
        <v>0</v>
      </c>
      <c r="FC270" s="42">
        <f t="shared" si="228"/>
        <v>0</v>
      </c>
      <c r="FD270" s="42">
        <f t="shared" si="228"/>
        <v>0</v>
      </c>
      <c r="FE270" s="42">
        <f t="shared" si="228"/>
        <v>0</v>
      </c>
      <c r="FF270" s="42">
        <f t="shared" si="228"/>
        <v>0</v>
      </c>
      <c r="FG270" s="42">
        <f t="shared" si="228"/>
        <v>0</v>
      </c>
      <c r="FH270" s="42">
        <f t="shared" si="228"/>
        <v>0</v>
      </c>
      <c r="FI270" s="42">
        <f t="shared" si="228"/>
        <v>0</v>
      </c>
      <c r="FJ270" s="42">
        <f t="shared" si="228"/>
        <v>0</v>
      </c>
      <c r="FK270" s="42">
        <f t="shared" si="228"/>
        <v>0</v>
      </c>
      <c r="FL270" s="42">
        <f t="shared" si="228"/>
        <v>0</v>
      </c>
      <c r="FM270" s="42">
        <f t="shared" si="228"/>
        <v>0</v>
      </c>
      <c r="FN270" s="42">
        <f t="shared" si="228"/>
        <v>0</v>
      </c>
      <c r="FO270" s="42">
        <f t="shared" si="228"/>
        <v>0</v>
      </c>
      <c r="FP270" s="42">
        <f t="shared" si="228"/>
        <v>0</v>
      </c>
      <c r="FQ270" s="42">
        <f t="shared" si="228"/>
        <v>0</v>
      </c>
      <c r="FR270" s="42">
        <f t="shared" si="228"/>
        <v>0</v>
      </c>
      <c r="FS270" s="42">
        <f t="shared" si="228"/>
        <v>0</v>
      </c>
      <c r="FT270" s="42">
        <f t="shared" si="228"/>
        <v>0</v>
      </c>
      <c r="FU270" s="42">
        <f t="shared" si="228"/>
        <v>0</v>
      </c>
      <c r="FV270" s="42">
        <f t="shared" si="228"/>
        <v>0</v>
      </c>
      <c r="FW270" s="42">
        <f t="shared" si="228"/>
        <v>0</v>
      </c>
      <c r="FX270" s="42">
        <f t="shared" si="228"/>
        <v>0</v>
      </c>
      <c r="FY270" s="42">
        <f t="shared" si="228"/>
        <v>0</v>
      </c>
      <c r="FZ270" s="42">
        <f t="shared" si="228"/>
        <v>0</v>
      </c>
      <c r="GA270" s="42">
        <f t="shared" si="228"/>
        <v>0</v>
      </c>
      <c r="GB270" s="42">
        <f t="shared" si="228"/>
        <v>0</v>
      </c>
      <c r="GC270" s="42">
        <f t="shared" si="228"/>
        <v>0</v>
      </c>
      <c r="GD270" s="42">
        <f t="shared" si="228"/>
        <v>1.9251361311886769E-6</v>
      </c>
      <c r="GE270" s="42">
        <f t="shared" si="228"/>
        <v>0</v>
      </c>
      <c r="GF270" s="42">
        <f t="shared" si="228"/>
        <v>0</v>
      </c>
      <c r="GG270" s="1"/>
      <c r="GH270" s="37"/>
      <c r="GI270" s="37"/>
    </row>
    <row r="271" spans="1:191">
      <c r="A271" s="37"/>
      <c r="B271" s="40" t="s">
        <v>114</v>
      </c>
      <c r="C271" s="41" t="s">
        <v>300</v>
      </c>
      <c r="D271" s="42">
        <f t="shared" si="220"/>
        <v>0</v>
      </c>
      <c r="E271" s="42">
        <f t="shared" si="227"/>
        <v>0</v>
      </c>
      <c r="F271" s="42">
        <f t="shared" si="227"/>
        <v>0</v>
      </c>
      <c r="G271" s="42">
        <f t="shared" si="227"/>
        <v>0</v>
      </c>
      <c r="H271" s="42">
        <f t="shared" si="227"/>
        <v>0</v>
      </c>
      <c r="I271" s="42">
        <f t="shared" si="227"/>
        <v>0</v>
      </c>
      <c r="J271" s="42">
        <f t="shared" si="227"/>
        <v>0</v>
      </c>
      <c r="K271" s="42">
        <f t="shared" si="227"/>
        <v>0</v>
      </c>
      <c r="L271" s="42">
        <f t="shared" si="227"/>
        <v>0</v>
      </c>
      <c r="M271" s="42">
        <f t="shared" si="227"/>
        <v>0</v>
      </c>
      <c r="N271" s="42">
        <f t="shared" si="227"/>
        <v>0</v>
      </c>
      <c r="O271" s="42">
        <f t="shared" si="227"/>
        <v>0</v>
      </c>
      <c r="P271" s="42">
        <f t="shared" si="227"/>
        <v>0</v>
      </c>
      <c r="Q271" s="42">
        <f t="shared" si="227"/>
        <v>5.1975822244805063E-3</v>
      </c>
      <c r="R271" s="42">
        <f t="shared" si="227"/>
        <v>9.7043773960187984E-4</v>
      </c>
      <c r="S271" s="42">
        <f t="shared" si="227"/>
        <v>4.3685291162465597E-5</v>
      </c>
      <c r="T271" s="42">
        <f t="shared" si="227"/>
        <v>0</v>
      </c>
      <c r="U271" s="42">
        <f t="shared" si="227"/>
        <v>0</v>
      </c>
      <c r="V271" s="42">
        <f t="shared" si="227"/>
        <v>0</v>
      </c>
      <c r="W271" s="42">
        <f t="shared" si="227"/>
        <v>0</v>
      </c>
      <c r="X271" s="42">
        <f t="shared" si="227"/>
        <v>0</v>
      </c>
      <c r="Y271" s="42">
        <f t="shared" si="227"/>
        <v>0</v>
      </c>
      <c r="Z271" s="42">
        <f t="shared" si="227"/>
        <v>0</v>
      </c>
      <c r="AA271" s="42">
        <f t="shared" si="227"/>
        <v>0</v>
      </c>
      <c r="AB271" s="42">
        <f t="shared" si="227"/>
        <v>0</v>
      </c>
      <c r="AC271" s="42">
        <f t="shared" si="227"/>
        <v>0</v>
      </c>
      <c r="AD271" s="42">
        <f t="shared" si="227"/>
        <v>0</v>
      </c>
      <c r="AE271" s="42">
        <f t="shared" si="227"/>
        <v>0</v>
      </c>
      <c r="AF271" s="42">
        <f t="shared" si="227"/>
        <v>0</v>
      </c>
      <c r="AG271" s="42">
        <f t="shared" si="227"/>
        <v>0</v>
      </c>
      <c r="AH271" s="42">
        <f t="shared" si="227"/>
        <v>0</v>
      </c>
      <c r="AI271" s="42">
        <f t="shared" si="227"/>
        <v>0</v>
      </c>
      <c r="AJ271" s="42">
        <f t="shared" si="227"/>
        <v>0</v>
      </c>
      <c r="AK271" s="42">
        <f t="shared" si="227"/>
        <v>0</v>
      </c>
      <c r="AL271" s="42">
        <f t="shared" si="227"/>
        <v>0</v>
      </c>
      <c r="AM271" s="42">
        <f t="shared" si="227"/>
        <v>0</v>
      </c>
      <c r="AN271" s="42">
        <f t="shared" si="227"/>
        <v>3.0922654709906842E-4</v>
      </c>
      <c r="AO271" s="42">
        <f t="shared" si="227"/>
        <v>2.6264704382369824E-3</v>
      </c>
      <c r="AP271" s="42">
        <f t="shared" si="227"/>
        <v>0</v>
      </c>
      <c r="AQ271" s="42">
        <f t="shared" si="227"/>
        <v>0</v>
      </c>
      <c r="AR271" s="42">
        <f t="shared" si="227"/>
        <v>0</v>
      </c>
      <c r="AS271" s="42">
        <f t="shared" si="227"/>
        <v>0</v>
      </c>
      <c r="AT271" s="42">
        <f t="shared" si="227"/>
        <v>0</v>
      </c>
      <c r="AU271" s="42">
        <f t="shared" si="227"/>
        <v>0</v>
      </c>
      <c r="AV271" s="42">
        <f t="shared" si="227"/>
        <v>0</v>
      </c>
      <c r="AW271" s="42">
        <f t="shared" si="227"/>
        <v>0</v>
      </c>
      <c r="AX271" s="42">
        <f t="shared" si="227"/>
        <v>0</v>
      </c>
      <c r="AY271" s="42">
        <f t="shared" si="227"/>
        <v>0</v>
      </c>
      <c r="AZ271" s="42">
        <f t="shared" si="227"/>
        <v>0</v>
      </c>
      <c r="BA271" s="42">
        <f t="shared" si="227"/>
        <v>0</v>
      </c>
      <c r="BB271" s="42">
        <f t="shared" si="227"/>
        <v>0</v>
      </c>
      <c r="BC271" s="42">
        <f t="shared" si="227"/>
        <v>0</v>
      </c>
      <c r="BD271" s="42">
        <f t="shared" si="227"/>
        <v>0</v>
      </c>
      <c r="BE271" s="42">
        <f t="shared" si="227"/>
        <v>0</v>
      </c>
      <c r="BF271" s="42">
        <f t="shared" si="227"/>
        <v>0</v>
      </c>
      <c r="BG271" s="42">
        <f t="shared" si="227"/>
        <v>0</v>
      </c>
      <c r="BH271" s="42">
        <f t="shared" si="227"/>
        <v>0</v>
      </c>
      <c r="BI271" s="42">
        <f t="shared" si="227"/>
        <v>0</v>
      </c>
      <c r="BJ271" s="42">
        <f t="shared" si="227"/>
        <v>0</v>
      </c>
      <c r="BK271" s="42">
        <f t="shared" si="227"/>
        <v>0</v>
      </c>
      <c r="BL271" s="42">
        <f t="shared" si="227"/>
        <v>0</v>
      </c>
      <c r="BM271" s="42">
        <f t="shared" si="227"/>
        <v>0</v>
      </c>
      <c r="BN271" s="42">
        <f t="shared" si="227"/>
        <v>0</v>
      </c>
      <c r="BO271" s="42">
        <f t="shared" si="227"/>
        <v>0</v>
      </c>
      <c r="BP271" s="42">
        <f t="shared" si="227"/>
        <v>0</v>
      </c>
      <c r="BQ271" s="42">
        <f t="shared" si="225"/>
        <v>0</v>
      </c>
      <c r="BR271" s="42">
        <f t="shared" si="225"/>
        <v>0</v>
      </c>
      <c r="BS271" s="42">
        <f t="shared" si="225"/>
        <v>7.6827282234890968E-3</v>
      </c>
      <c r="BT271" s="42">
        <f t="shared" si="225"/>
        <v>0</v>
      </c>
      <c r="BU271" s="42">
        <f t="shared" si="225"/>
        <v>0</v>
      </c>
      <c r="BV271" s="42">
        <f t="shared" si="225"/>
        <v>1.8678843171982635E-3</v>
      </c>
      <c r="BW271" s="42">
        <f t="shared" si="225"/>
        <v>0</v>
      </c>
      <c r="BX271" s="42">
        <f t="shared" si="225"/>
        <v>1.130387442132892E-3</v>
      </c>
      <c r="BY271" s="42">
        <f t="shared" si="225"/>
        <v>0.47192689084915257</v>
      </c>
      <c r="BZ271" s="42">
        <f t="shared" si="225"/>
        <v>0.37269848933239302</v>
      </c>
      <c r="CA271" s="42">
        <f t="shared" si="225"/>
        <v>7.2075917615279761E-2</v>
      </c>
      <c r="CB271" s="42">
        <f t="shared" si="225"/>
        <v>0.17835789149375911</v>
      </c>
      <c r="CC271" s="42">
        <f t="shared" si="225"/>
        <v>0</v>
      </c>
      <c r="CD271" s="42">
        <f t="shared" si="225"/>
        <v>8.7585358777165221E-4</v>
      </c>
      <c r="CE271" s="42">
        <f t="shared" si="225"/>
        <v>0</v>
      </c>
      <c r="CF271" s="42">
        <f t="shared" si="225"/>
        <v>0.18135669544109223</v>
      </c>
      <c r="CG271" s="42">
        <f t="shared" si="225"/>
        <v>1.4717381984795526E-2</v>
      </c>
      <c r="CH271" s="42">
        <f t="shared" si="225"/>
        <v>5.1855052859961066E-2</v>
      </c>
      <c r="CI271" s="42">
        <f t="shared" si="225"/>
        <v>4.1519350989068067E-2</v>
      </c>
      <c r="CJ271" s="42">
        <f t="shared" si="225"/>
        <v>9.2597713688498621E-3</v>
      </c>
      <c r="CK271" s="42">
        <f t="shared" si="225"/>
        <v>3.5118947938728266E-2</v>
      </c>
      <c r="CL271" s="42">
        <f t="shared" si="225"/>
        <v>1.7423601462380946E-2</v>
      </c>
      <c r="CM271" s="42">
        <f t="shared" si="225"/>
        <v>4.0641202010922037E-3</v>
      </c>
      <c r="CN271" s="42">
        <f t="shared" si="225"/>
        <v>8.3938718362680298E-2</v>
      </c>
      <c r="CO271" s="42">
        <f t="shared" si="225"/>
        <v>3.2322561390202252E-2</v>
      </c>
      <c r="CP271" s="42">
        <f t="shared" si="225"/>
        <v>1.6010045458391343E-2</v>
      </c>
      <c r="CQ271" s="42">
        <f t="shared" si="225"/>
        <v>1.4630598443281871E-2</v>
      </c>
      <c r="CR271" s="42">
        <f t="shared" si="225"/>
        <v>2.045356878093545E-2</v>
      </c>
      <c r="CS271" s="42">
        <f t="shared" si="225"/>
        <v>2.0038519579545461E-2</v>
      </c>
      <c r="CT271" s="42">
        <f t="shared" si="225"/>
        <v>3.2425175001271199E-2</v>
      </c>
      <c r="CU271" s="42">
        <f t="shared" si="225"/>
        <v>6.9421646548248565E-3</v>
      </c>
      <c r="CV271" s="42">
        <f t="shared" si="225"/>
        <v>2.6990910795348641E-2</v>
      </c>
      <c r="CW271" s="42">
        <f t="shared" si="225"/>
        <v>8.9886564878188888E-4</v>
      </c>
      <c r="CX271" s="42">
        <f t="shared" si="225"/>
        <v>3.5425020240582917E-3</v>
      </c>
      <c r="CY271" s="42">
        <f t="shared" si="225"/>
        <v>6.7352501436942118E-3</v>
      </c>
      <c r="CZ271" s="42">
        <f t="shared" si="225"/>
        <v>5.5420113660589326E-3</v>
      </c>
      <c r="DA271" s="42">
        <f t="shared" si="225"/>
        <v>2.0627969497658216E-4</v>
      </c>
      <c r="DB271" s="42">
        <f t="shared" si="225"/>
        <v>8.986600686518794E-3</v>
      </c>
      <c r="DC271" s="42">
        <f t="shared" si="225"/>
        <v>0</v>
      </c>
      <c r="DD271" s="42">
        <f t="shared" si="225"/>
        <v>1.0139151770628429E-3</v>
      </c>
      <c r="DE271" s="42">
        <f t="shared" si="225"/>
        <v>9.1096036358617339E-3</v>
      </c>
      <c r="DF271" s="42">
        <f t="shared" si="225"/>
        <v>3.7887784934632265E-3</v>
      </c>
      <c r="DG271" s="42">
        <f t="shared" si="225"/>
        <v>2.6735297055591802E-4</v>
      </c>
      <c r="DH271" s="42">
        <f t="shared" si="225"/>
        <v>1.1884423976825374E-4</v>
      </c>
      <c r="DI271" s="42">
        <f t="shared" si="225"/>
        <v>3.1850427221939001E-3</v>
      </c>
      <c r="DJ271" s="42">
        <f t="shared" si="225"/>
        <v>3.63997816013104E-4</v>
      </c>
      <c r="DK271" s="42">
        <f t="shared" si="225"/>
        <v>1.3870821597185023E-3</v>
      </c>
      <c r="DL271" s="42">
        <f t="shared" si="225"/>
        <v>2.1679685769631455E-4</v>
      </c>
      <c r="DM271" s="42">
        <f t="shared" si="225"/>
        <v>1.1898983884505835E-2</v>
      </c>
      <c r="DN271" s="42">
        <f t="shared" si="225"/>
        <v>2.60866919090115E-2</v>
      </c>
      <c r="DO271" s="42">
        <f t="shared" si="225"/>
        <v>2.5818412572011607E-4</v>
      </c>
      <c r="DP271" s="42">
        <f t="shared" si="225"/>
        <v>1.00749182750485E-2</v>
      </c>
      <c r="DQ271" s="42">
        <f t="shared" si="225"/>
        <v>9.2376133270953384E-2</v>
      </c>
      <c r="DR271" s="42">
        <f t="shared" si="225"/>
        <v>3.0829149171092609E-2</v>
      </c>
      <c r="DS271" s="42">
        <f t="shared" si="225"/>
        <v>1.1576632966561003E-3</v>
      </c>
      <c r="DT271" s="42">
        <f t="shared" si="225"/>
        <v>2.1738966881836914E-2</v>
      </c>
      <c r="DU271" s="42">
        <f t="shared" si="225"/>
        <v>3.9242139958919958E-3</v>
      </c>
      <c r="DV271" s="42">
        <f t="shared" si="225"/>
        <v>6.0099097873157943E-4</v>
      </c>
      <c r="DW271" s="42">
        <f t="shared" si="225"/>
        <v>0</v>
      </c>
      <c r="DX271" s="42">
        <f t="shared" si="225"/>
        <v>1.5936728085776643E-2</v>
      </c>
      <c r="DY271" s="42">
        <f t="shared" si="225"/>
        <v>1.4196625351020106E-2</v>
      </c>
      <c r="DZ271" s="42">
        <f t="shared" si="225"/>
        <v>3.6847407028028174E-3</v>
      </c>
      <c r="EA271" s="42">
        <f t="shared" si="225"/>
        <v>1.3785158417123855E-2</v>
      </c>
      <c r="EB271" s="42">
        <f t="shared" si="224"/>
        <v>2.0468240489464669E-2</v>
      </c>
      <c r="EC271" s="42">
        <f t="shared" si="221"/>
        <v>0</v>
      </c>
      <c r="ED271" s="42">
        <f t="shared" si="221"/>
        <v>0</v>
      </c>
      <c r="EE271" s="42">
        <f t="shared" si="228"/>
        <v>0</v>
      </c>
      <c r="EF271" s="42">
        <f t="shared" si="228"/>
        <v>2.1999344419536297E-6</v>
      </c>
      <c r="EG271" s="42">
        <f t="shared" si="228"/>
        <v>0</v>
      </c>
      <c r="EH271" s="42">
        <f t="shared" si="228"/>
        <v>0</v>
      </c>
      <c r="EI271" s="42">
        <f t="shared" si="228"/>
        <v>0</v>
      </c>
      <c r="EJ271" s="42">
        <f t="shared" si="228"/>
        <v>0</v>
      </c>
      <c r="EK271" s="42">
        <f t="shared" si="228"/>
        <v>0</v>
      </c>
      <c r="EL271" s="42">
        <f t="shared" si="228"/>
        <v>0</v>
      </c>
      <c r="EM271" s="42">
        <f t="shared" si="228"/>
        <v>0</v>
      </c>
      <c r="EN271" s="42">
        <f t="shared" si="228"/>
        <v>0</v>
      </c>
      <c r="EO271" s="42">
        <f t="shared" si="228"/>
        <v>0</v>
      </c>
      <c r="EP271" s="42">
        <f t="shared" si="228"/>
        <v>0</v>
      </c>
      <c r="EQ271" s="42">
        <f t="shared" si="228"/>
        <v>0</v>
      </c>
      <c r="ER271" s="42">
        <f t="shared" si="228"/>
        <v>0</v>
      </c>
      <c r="ES271" s="42">
        <f t="shared" si="228"/>
        <v>0</v>
      </c>
      <c r="ET271" s="42">
        <f t="shared" si="228"/>
        <v>0</v>
      </c>
      <c r="EU271" s="42">
        <f t="shared" si="228"/>
        <v>0</v>
      </c>
      <c r="EV271" s="42">
        <f t="shared" si="228"/>
        <v>0</v>
      </c>
      <c r="EW271" s="42">
        <f t="shared" si="228"/>
        <v>0</v>
      </c>
      <c r="EX271" s="42">
        <f t="shared" si="228"/>
        <v>0</v>
      </c>
      <c r="EY271" s="42">
        <f t="shared" si="228"/>
        <v>0</v>
      </c>
      <c r="EZ271" s="42">
        <f t="shared" si="228"/>
        <v>0</v>
      </c>
      <c r="FA271" s="42">
        <f t="shared" si="228"/>
        <v>0</v>
      </c>
      <c r="FB271" s="42">
        <f t="shared" si="228"/>
        <v>0</v>
      </c>
      <c r="FC271" s="42">
        <f t="shared" si="228"/>
        <v>0</v>
      </c>
      <c r="FD271" s="42">
        <f t="shared" si="228"/>
        <v>0</v>
      </c>
      <c r="FE271" s="42">
        <f t="shared" si="228"/>
        <v>0</v>
      </c>
      <c r="FF271" s="42">
        <f t="shared" si="228"/>
        <v>0</v>
      </c>
      <c r="FG271" s="42">
        <f t="shared" si="228"/>
        <v>0</v>
      </c>
      <c r="FH271" s="42">
        <f t="shared" si="228"/>
        <v>0</v>
      </c>
      <c r="FI271" s="42">
        <f t="shared" si="228"/>
        <v>4.3983451487296695E-6</v>
      </c>
      <c r="FJ271" s="42">
        <f t="shared" si="228"/>
        <v>0</v>
      </c>
      <c r="FK271" s="42">
        <f t="shared" si="228"/>
        <v>0</v>
      </c>
      <c r="FL271" s="42">
        <f t="shared" si="228"/>
        <v>0</v>
      </c>
      <c r="FM271" s="42">
        <f t="shared" si="228"/>
        <v>0</v>
      </c>
      <c r="FN271" s="42">
        <f t="shared" si="228"/>
        <v>0</v>
      </c>
      <c r="FO271" s="42">
        <f t="shared" si="228"/>
        <v>0</v>
      </c>
      <c r="FP271" s="42">
        <f t="shared" si="228"/>
        <v>0</v>
      </c>
      <c r="FQ271" s="42">
        <f t="shared" si="228"/>
        <v>0</v>
      </c>
      <c r="FR271" s="42">
        <f t="shared" si="228"/>
        <v>0</v>
      </c>
      <c r="FS271" s="42">
        <f t="shared" si="228"/>
        <v>0</v>
      </c>
      <c r="FT271" s="42">
        <f t="shared" si="228"/>
        <v>0</v>
      </c>
      <c r="FU271" s="42">
        <f t="shared" si="228"/>
        <v>0</v>
      </c>
      <c r="FV271" s="42">
        <f t="shared" si="228"/>
        <v>0</v>
      </c>
      <c r="FW271" s="42">
        <f t="shared" si="228"/>
        <v>1.9065228501780761E-5</v>
      </c>
      <c r="FX271" s="42">
        <f t="shared" si="228"/>
        <v>0</v>
      </c>
      <c r="FY271" s="42">
        <f t="shared" si="228"/>
        <v>0</v>
      </c>
      <c r="FZ271" s="42">
        <f t="shared" si="228"/>
        <v>0</v>
      </c>
      <c r="GA271" s="42">
        <f t="shared" si="228"/>
        <v>0</v>
      </c>
      <c r="GB271" s="42">
        <f t="shared" si="228"/>
        <v>0</v>
      </c>
      <c r="GC271" s="42">
        <f t="shared" si="228"/>
        <v>0</v>
      </c>
      <c r="GD271" s="42">
        <f t="shared" si="228"/>
        <v>1.8701322417261434E-5</v>
      </c>
      <c r="GE271" s="42">
        <f t="shared" si="228"/>
        <v>0</v>
      </c>
      <c r="GF271" s="42">
        <f t="shared" si="228"/>
        <v>1.5849177538915505E-3</v>
      </c>
      <c r="GG271" s="1"/>
      <c r="GH271" s="37"/>
      <c r="GI271" s="37"/>
    </row>
    <row r="272" spans="1:191">
      <c r="A272" s="37"/>
      <c r="B272" s="40" t="s">
        <v>115</v>
      </c>
      <c r="C272" s="41" t="s">
        <v>301</v>
      </c>
      <c r="D272" s="42">
        <f t="shared" si="220"/>
        <v>0</v>
      </c>
      <c r="E272" s="42">
        <f t="shared" si="227"/>
        <v>0</v>
      </c>
      <c r="F272" s="42">
        <f t="shared" si="227"/>
        <v>0</v>
      </c>
      <c r="G272" s="42">
        <f t="shared" si="227"/>
        <v>0</v>
      </c>
      <c r="H272" s="42">
        <f t="shared" si="227"/>
        <v>0</v>
      </c>
      <c r="I272" s="42">
        <f t="shared" si="227"/>
        <v>0</v>
      </c>
      <c r="J272" s="42">
        <f t="shared" si="227"/>
        <v>0</v>
      </c>
      <c r="K272" s="42">
        <f t="shared" si="227"/>
        <v>1.0900834022811085E-6</v>
      </c>
      <c r="L272" s="42">
        <f t="shared" si="227"/>
        <v>0</v>
      </c>
      <c r="M272" s="42">
        <f t="shared" si="227"/>
        <v>0</v>
      </c>
      <c r="N272" s="42">
        <f t="shared" si="227"/>
        <v>0</v>
      </c>
      <c r="O272" s="42">
        <f t="shared" si="227"/>
        <v>0</v>
      </c>
      <c r="P272" s="42">
        <f t="shared" si="227"/>
        <v>0</v>
      </c>
      <c r="Q272" s="42">
        <f t="shared" si="227"/>
        <v>2.2600484825388758E-3</v>
      </c>
      <c r="R272" s="42">
        <f t="shared" si="227"/>
        <v>0</v>
      </c>
      <c r="S272" s="42">
        <f t="shared" si="227"/>
        <v>0</v>
      </c>
      <c r="T272" s="42">
        <f t="shared" si="227"/>
        <v>0</v>
      </c>
      <c r="U272" s="42">
        <f t="shared" si="227"/>
        <v>0</v>
      </c>
      <c r="V272" s="42">
        <f t="shared" si="227"/>
        <v>0</v>
      </c>
      <c r="W272" s="42">
        <f t="shared" si="227"/>
        <v>0</v>
      </c>
      <c r="X272" s="42">
        <f t="shared" si="227"/>
        <v>0</v>
      </c>
      <c r="Y272" s="42">
        <f t="shared" si="227"/>
        <v>0</v>
      </c>
      <c r="Z272" s="42">
        <f t="shared" si="227"/>
        <v>0</v>
      </c>
      <c r="AA272" s="42">
        <f t="shared" si="227"/>
        <v>0</v>
      </c>
      <c r="AB272" s="42">
        <f t="shared" si="227"/>
        <v>0</v>
      </c>
      <c r="AC272" s="42">
        <f t="shared" si="227"/>
        <v>0</v>
      </c>
      <c r="AD272" s="42">
        <f t="shared" si="227"/>
        <v>0</v>
      </c>
      <c r="AE272" s="42">
        <f t="shared" si="227"/>
        <v>0</v>
      </c>
      <c r="AF272" s="42">
        <f t="shared" si="227"/>
        <v>0</v>
      </c>
      <c r="AG272" s="42">
        <f t="shared" si="227"/>
        <v>0</v>
      </c>
      <c r="AH272" s="42">
        <f t="shared" si="227"/>
        <v>0</v>
      </c>
      <c r="AI272" s="42">
        <f t="shared" si="227"/>
        <v>0</v>
      </c>
      <c r="AJ272" s="42">
        <f t="shared" si="227"/>
        <v>0</v>
      </c>
      <c r="AK272" s="42">
        <f t="shared" si="227"/>
        <v>0</v>
      </c>
      <c r="AL272" s="42">
        <f t="shared" si="227"/>
        <v>5.8115808016365406E-4</v>
      </c>
      <c r="AM272" s="42">
        <f t="shared" si="227"/>
        <v>0</v>
      </c>
      <c r="AN272" s="42">
        <f t="shared" si="227"/>
        <v>4.2014476508025603E-6</v>
      </c>
      <c r="AO272" s="42">
        <f t="shared" si="227"/>
        <v>1.992775443016822E-3</v>
      </c>
      <c r="AP272" s="42">
        <f t="shared" si="227"/>
        <v>0</v>
      </c>
      <c r="AQ272" s="42">
        <f t="shared" si="227"/>
        <v>0</v>
      </c>
      <c r="AR272" s="42">
        <f t="shared" si="227"/>
        <v>0</v>
      </c>
      <c r="AS272" s="42">
        <f t="shared" si="227"/>
        <v>0</v>
      </c>
      <c r="AT272" s="42">
        <f t="shared" si="227"/>
        <v>0</v>
      </c>
      <c r="AU272" s="42">
        <f t="shared" si="227"/>
        <v>0</v>
      </c>
      <c r="AV272" s="42">
        <f t="shared" si="227"/>
        <v>0</v>
      </c>
      <c r="AW272" s="42">
        <f t="shared" si="227"/>
        <v>0</v>
      </c>
      <c r="AX272" s="42">
        <f t="shared" si="227"/>
        <v>0</v>
      </c>
      <c r="AY272" s="42">
        <f t="shared" si="227"/>
        <v>0</v>
      </c>
      <c r="AZ272" s="42">
        <f t="shared" si="227"/>
        <v>0</v>
      </c>
      <c r="BA272" s="42">
        <f t="shared" si="227"/>
        <v>0</v>
      </c>
      <c r="BB272" s="42">
        <f t="shared" si="227"/>
        <v>0</v>
      </c>
      <c r="BC272" s="42">
        <f t="shared" si="227"/>
        <v>0</v>
      </c>
      <c r="BD272" s="42">
        <f t="shared" si="227"/>
        <v>0</v>
      </c>
      <c r="BE272" s="42">
        <f t="shared" si="227"/>
        <v>0</v>
      </c>
      <c r="BF272" s="42">
        <f t="shared" si="227"/>
        <v>0</v>
      </c>
      <c r="BG272" s="42">
        <f t="shared" si="227"/>
        <v>0</v>
      </c>
      <c r="BH272" s="42">
        <f t="shared" si="227"/>
        <v>0</v>
      </c>
      <c r="BI272" s="42">
        <f t="shared" si="227"/>
        <v>0</v>
      </c>
      <c r="BJ272" s="42">
        <f t="shared" si="227"/>
        <v>0</v>
      </c>
      <c r="BK272" s="42">
        <f t="shared" si="227"/>
        <v>0</v>
      </c>
      <c r="BL272" s="42">
        <f t="shared" si="227"/>
        <v>0</v>
      </c>
      <c r="BM272" s="42">
        <f t="shared" si="227"/>
        <v>1.016000530537004E-6</v>
      </c>
      <c r="BN272" s="42">
        <f t="shared" si="227"/>
        <v>0</v>
      </c>
      <c r="BO272" s="42">
        <f t="shared" si="227"/>
        <v>0</v>
      </c>
      <c r="BP272" s="42">
        <f t="shared" ref="BP272:EA275" si="229">BP79/BP$192</f>
        <v>0</v>
      </c>
      <c r="BQ272" s="42">
        <f t="shared" si="229"/>
        <v>4.4362029651580627E-6</v>
      </c>
      <c r="BR272" s="42">
        <f t="shared" si="229"/>
        <v>0</v>
      </c>
      <c r="BS272" s="42">
        <f t="shared" si="229"/>
        <v>1.2787047658189096E-4</v>
      </c>
      <c r="BT272" s="42">
        <f t="shared" si="229"/>
        <v>0</v>
      </c>
      <c r="BU272" s="42">
        <f t="shared" si="229"/>
        <v>0</v>
      </c>
      <c r="BV272" s="42">
        <f t="shared" si="229"/>
        <v>3.0006173770253224E-6</v>
      </c>
      <c r="BW272" s="42">
        <f t="shared" si="229"/>
        <v>0</v>
      </c>
      <c r="BX272" s="42">
        <f t="shared" si="229"/>
        <v>0</v>
      </c>
      <c r="BY272" s="42">
        <f t="shared" si="229"/>
        <v>8.5414120825025835E-2</v>
      </c>
      <c r="BZ272" s="42">
        <f t="shared" si="229"/>
        <v>0</v>
      </c>
      <c r="CA272" s="42">
        <f t="shared" si="229"/>
        <v>7.0812931353208175E-4</v>
      </c>
      <c r="CB272" s="42">
        <f t="shared" si="229"/>
        <v>2.7223724568503963E-3</v>
      </c>
      <c r="CC272" s="42">
        <f t="shared" si="229"/>
        <v>0</v>
      </c>
      <c r="CD272" s="42">
        <f t="shared" si="229"/>
        <v>0</v>
      </c>
      <c r="CE272" s="42">
        <f t="shared" si="229"/>
        <v>0</v>
      </c>
      <c r="CF272" s="42">
        <f t="shared" si="229"/>
        <v>1.8896914868341809E-2</v>
      </c>
      <c r="CG272" s="42">
        <f t="shared" si="229"/>
        <v>1.839855225145045E-3</v>
      </c>
      <c r="CH272" s="42">
        <f t="shared" si="229"/>
        <v>7.6621053721676238E-3</v>
      </c>
      <c r="CI272" s="42">
        <f t="shared" si="229"/>
        <v>6.1577916077515428E-3</v>
      </c>
      <c r="CJ272" s="42">
        <f t="shared" si="229"/>
        <v>2.3265050406417229E-2</v>
      </c>
      <c r="CK272" s="42">
        <f t="shared" si="229"/>
        <v>3.1261389942373041E-3</v>
      </c>
      <c r="CL272" s="42">
        <f t="shared" si="229"/>
        <v>6.3525083248596971E-3</v>
      </c>
      <c r="CM272" s="42">
        <f t="shared" si="229"/>
        <v>4.9732627271402647E-3</v>
      </c>
      <c r="CN272" s="42">
        <f t="shared" si="229"/>
        <v>5.2474615160555847E-3</v>
      </c>
      <c r="CO272" s="42">
        <f t="shared" si="229"/>
        <v>7.0080088323800065E-3</v>
      </c>
      <c r="CP272" s="42">
        <f t="shared" si="229"/>
        <v>7.6306255720757794E-3</v>
      </c>
      <c r="CQ272" s="42">
        <f t="shared" si="229"/>
        <v>4.8717621538854165E-3</v>
      </c>
      <c r="CR272" s="42">
        <f t="shared" si="229"/>
        <v>8.207793808714229E-3</v>
      </c>
      <c r="CS272" s="42">
        <f t="shared" si="229"/>
        <v>1.1431545108631317E-2</v>
      </c>
      <c r="CT272" s="42">
        <f t="shared" si="229"/>
        <v>1.7142981668147714E-3</v>
      </c>
      <c r="CU272" s="42">
        <f t="shared" si="229"/>
        <v>6.6260922135435892E-3</v>
      </c>
      <c r="CV272" s="42">
        <f t="shared" si="229"/>
        <v>5.9252357947378624E-3</v>
      </c>
      <c r="CW272" s="42">
        <f t="shared" si="229"/>
        <v>2.6898961374623084E-4</v>
      </c>
      <c r="CX272" s="42">
        <f t="shared" si="229"/>
        <v>5.2108167381887237E-3</v>
      </c>
      <c r="CY272" s="42">
        <f t="shared" si="229"/>
        <v>8.3351325257130157E-5</v>
      </c>
      <c r="CZ272" s="42">
        <f t="shared" si="229"/>
        <v>7.7145196384295877E-5</v>
      </c>
      <c r="DA272" s="42">
        <f t="shared" si="229"/>
        <v>0</v>
      </c>
      <c r="DB272" s="42">
        <f t="shared" si="229"/>
        <v>1.9014305378892164E-3</v>
      </c>
      <c r="DC272" s="42">
        <f t="shared" si="229"/>
        <v>0</v>
      </c>
      <c r="DD272" s="42">
        <f t="shared" si="229"/>
        <v>4.6775908571022216E-5</v>
      </c>
      <c r="DE272" s="42">
        <f t="shared" si="229"/>
        <v>9.0756898066625001E-4</v>
      </c>
      <c r="DF272" s="42">
        <f t="shared" si="229"/>
        <v>5.7889476009022361E-5</v>
      </c>
      <c r="DG272" s="42">
        <f t="shared" si="229"/>
        <v>1.899870926294802E-4</v>
      </c>
      <c r="DH272" s="42">
        <f t="shared" si="229"/>
        <v>0</v>
      </c>
      <c r="DI272" s="42">
        <f t="shared" si="229"/>
        <v>3.079315162950949E-4</v>
      </c>
      <c r="DJ272" s="42">
        <f t="shared" si="229"/>
        <v>1.2120979905699517E-4</v>
      </c>
      <c r="DK272" s="42">
        <f t="shared" si="229"/>
        <v>6.558882366444757E-4</v>
      </c>
      <c r="DL272" s="42">
        <f t="shared" si="229"/>
        <v>0</v>
      </c>
      <c r="DM272" s="42">
        <f t="shared" si="229"/>
        <v>2.6519325958792477E-5</v>
      </c>
      <c r="DN272" s="42">
        <f t="shared" si="229"/>
        <v>1.3186534260338045E-4</v>
      </c>
      <c r="DO272" s="42">
        <f t="shared" si="229"/>
        <v>2.021923876121391E-4</v>
      </c>
      <c r="DP272" s="42">
        <f t="shared" si="229"/>
        <v>3.8962429371481406E-3</v>
      </c>
      <c r="DQ272" s="42">
        <f t="shared" si="229"/>
        <v>1.4345281970532165E-2</v>
      </c>
      <c r="DR272" s="42">
        <f t="shared" si="229"/>
        <v>1.6511657895373108E-3</v>
      </c>
      <c r="DS272" s="42">
        <f t="shared" si="229"/>
        <v>0</v>
      </c>
      <c r="DT272" s="42">
        <f t="shared" si="229"/>
        <v>2.2969048586346458E-3</v>
      </c>
      <c r="DU272" s="42">
        <f t="shared" si="229"/>
        <v>2.4559157071562879E-3</v>
      </c>
      <c r="DV272" s="42">
        <f t="shared" si="229"/>
        <v>1.6009349460084695E-5</v>
      </c>
      <c r="DW272" s="42">
        <f t="shared" si="229"/>
        <v>0</v>
      </c>
      <c r="DX272" s="42">
        <f t="shared" si="229"/>
        <v>3.9370604122705719E-3</v>
      </c>
      <c r="DY272" s="42">
        <f t="shared" si="229"/>
        <v>4.4230761547282178E-3</v>
      </c>
      <c r="DZ272" s="42">
        <f t="shared" si="229"/>
        <v>2.0838768944315086E-3</v>
      </c>
      <c r="EA272" s="42">
        <f t="shared" si="229"/>
        <v>4.5793744907609811E-3</v>
      </c>
      <c r="EB272" s="42">
        <f t="shared" si="224"/>
        <v>9.6867884686911484E-3</v>
      </c>
      <c r="EC272" s="42">
        <f t="shared" si="221"/>
        <v>0</v>
      </c>
      <c r="ED272" s="42">
        <f t="shared" si="221"/>
        <v>0</v>
      </c>
      <c r="EE272" s="42">
        <f t="shared" si="228"/>
        <v>0</v>
      </c>
      <c r="EF272" s="42">
        <f t="shared" si="228"/>
        <v>0</v>
      </c>
      <c r="EG272" s="42">
        <f t="shared" si="228"/>
        <v>0</v>
      </c>
      <c r="EH272" s="42">
        <f t="shared" si="228"/>
        <v>0</v>
      </c>
      <c r="EI272" s="42">
        <f t="shared" si="228"/>
        <v>0</v>
      </c>
      <c r="EJ272" s="42">
        <f t="shared" si="228"/>
        <v>0</v>
      </c>
      <c r="EK272" s="42">
        <f t="shared" si="228"/>
        <v>0</v>
      </c>
      <c r="EL272" s="42">
        <f t="shared" si="228"/>
        <v>0</v>
      </c>
      <c r="EM272" s="42">
        <f t="shared" si="228"/>
        <v>0</v>
      </c>
      <c r="EN272" s="42">
        <f t="shared" si="228"/>
        <v>0</v>
      </c>
      <c r="EO272" s="42">
        <f t="shared" si="228"/>
        <v>0</v>
      </c>
      <c r="EP272" s="42">
        <f t="shared" si="228"/>
        <v>0</v>
      </c>
      <c r="EQ272" s="42">
        <f t="shared" si="228"/>
        <v>0</v>
      </c>
      <c r="ER272" s="42">
        <f t="shared" si="228"/>
        <v>0</v>
      </c>
      <c r="ES272" s="42">
        <f t="shared" si="228"/>
        <v>0</v>
      </c>
      <c r="ET272" s="42">
        <f t="shared" si="228"/>
        <v>0</v>
      </c>
      <c r="EU272" s="42">
        <f t="shared" si="228"/>
        <v>0</v>
      </c>
      <c r="EV272" s="42">
        <f t="shared" si="228"/>
        <v>0</v>
      </c>
      <c r="EW272" s="42">
        <f t="shared" si="228"/>
        <v>0</v>
      </c>
      <c r="EX272" s="42">
        <f t="shared" si="228"/>
        <v>0</v>
      </c>
      <c r="EY272" s="42">
        <f t="shared" si="228"/>
        <v>0</v>
      </c>
      <c r="EZ272" s="42">
        <f t="shared" si="228"/>
        <v>0</v>
      </c>
      <c r="FA272" s="42">
        <f t="shared" si="228"/>
        <v>0</v>
      </c>
      <c r="FB272" s="42">
        <f t="shared" si="228"/>
        <v>0</v>
      </c>
      <c r="FC272" s="42">
        <f t="shared" si="228"/>
        <v>0</v>
      </c>
      <c r="FD272" s="42">
        <f t="shared" si="228"/>
        <v>0</v>
      </c>
      <c r="FE272" s="42">
        <f t="shared" si="228"/>
        <v>0</v>
      </c>
      <c r="FF272" s="42">
        <f t="shared" si="228"/>
        <v>0</v>
      </c>
      <c r="FG272" s="42">
        <f t="shared" si="228"/>
        <v>0</v>
      </c>
      <c r="FH272" s="42">
        <f t="shared" si="228"/>
        <v>0</v>
      </c>
      <c r="FI272" s="42">
        <f t="shared" si="228"/>
        <v>3.5783146972715951E-6</v>
      </c>
      <c r="FJ272" s="42">
        <f t="shared" si="228"/>
        <v>0</v>
      </c>
      <c r="FK272" s="42">
        <f t="shared" si="228"/>
        <v>0</v>
      </c>
      <c r="FL272" s="42">
        <f t="shared" si="228"/>
        <v>0</v>
      </c>
      <c r="FM272" s="42">
        <f t="shared" si="228"/>
        <v>0</v>
      </c>
      <c r="FN272" s="42">
        <f t="shared" si="228"/>
        <v>0</v>
      </c>
      <c r="FO272" s="42">
        <f t="shared" si="228"/>
        <v>0</v>
      </c>
      <c r="FP272" s="42">
        <f t="shared" si="228"/>
        <v>0</v>
      </c>
      <c r="FQ272" s="42">
        <f t="shared" si="228"/>
        <v>0</v>
      </c>
      <c r="FR272" s="42">
        <f t="shared" si="228"/>
        <v>0</v>
      </c>
      <c r="FS272" s="42">
        <f t="shared" si="228"/>
        <v>0</v>
      </c>
      <c r="FT272" s="42">
        <f t="shared" si="228"/>
        <v>0</v>
      </c>
      <c r="FU272" s="42">
        <f t="shared" si="228"/>
        <v>0</v>
      </c>
      <c r="FV272" s="42">
        <f t="shared" si="228"/>
        <v>0</v>
      </c>
      <c r="FW272" s="42">
        <f t="shared" si="228"/>
        <v>0</v>
      </c>
      <c r="FX272" s="42">
        <f t="shared" si="228"/>
        <v>0</v>
      </c>
      <c r="FY272" s="42">
        <f t="shared" si="228"/>
        <v>0</v>
      </c>
      <c r="FZ272" s="42">
        <f t="shared" si="228"/>
        <v>0</v>
      </c>
      <c r="GA272" s="42">
        <f t="shared" si="228"/>
        <v>0</v>
      </c>
      <c r="GB272" s="42">
        <f t="shared" si="228"/>
        <v>0</v>
      </c>
      <c r="GC272" s="42">
        <f t="shared" si="228"/>
        <v>0</v>
      </c>
      <c r="GD272" s="42">
        <f t="shared" si="228"/>
        <v>0</v>
      </c>
      <c r="GE272" s="42">
        <f t="shared" si="228"/>
        <v>0</v>
      </c>
      <c r="GF272" s="42">
        <f t="shared" si="228"/>
        <v>1.0826790948538544E-3</v>
      </c>
      <c r="GG272" s="1"/>
      <c r="GH272" s="37"/>
      <c r="GI272" s="37"/>
    </row>
    <row r="273" spans="1:191">
      <c r="A273" s="37"/>
      <c r="B273" s="40" t="s">
        <v>116</v>
      </c>
      <c r="C273" s="41" t="s">
        <v>302</v>
      </c>
      <c r="D273" s="42">
        <f t="shared" si="220"/>
        <v>0</v>
      </c>
      <c r="E273" s="42">
        <f t="shared" ref="E273:BP276" si="230">E80/E$192</f>
        <v>0</v>
      </c>
      <c r="F273" s="42">
        <f t="shared" si="230"/>
        <v>1.3714673739201262E-4</v>
      </c>
      <c r="G273" s="42">
        <f t="shared" si="230"/>
        <v>9.9110606197633989E-6</v>
      </c>
      <c r="H273" s="42">
        <f t="shared" si="230"/>
        <v>0</v>
      </c>
      <c r="I273" s="42">
        <f t="shared" si="230"/>
        <v>6.943547569550046E-6</v>
      </c>
      <c r="J273" s="42">
        <f t="shared" si="230"/>
        <v>6.1530079678656346E-6</v>
      </c>
      <c r="K273" s="42">
        <f t="shared" si="230"/>
        <v>0</v>
      </c>
      <c r="L273" s="42">
        <f t="shared" si="230"/>
        <v>0</v>
      </c>
      <c r="M273" s="42">
        <f t="shared" si="230"/>
        <v>3.1985926192475307E-5</v>
      </c>
      <c r="N273" s="42">
        <f t="shared" si="230"/>
        <v>0</v>
      </c>
      <c r="O273" s="42">
        <f t="shared" si="230"/>
        <v>7.1859440248539641E-5</v>
      </c>
      <c r="P273" s="42">
        <f t="shared" si="230"/>
        <v>0</v>
      </c>
      <c r="Q273" s="42">
        <f t="shared" si="230"/>
        <v>3.2286406893412514E-4</v>
      </c>
      <c r="R273" s="42">
        <f t="shared" si="230"/>
        <v>0</v>
      </c>
      <c r="S273" s="42">
        <f t="shared" si="230"/>
        <v>0</v>
      </c>
      <c r="T273" s="42">
        <f t="shared" si="230"/>
        <v>0</v>
      </c>
      <c r="U273" s="42">
        <f t="shared" si="230"/>
        <v>0</v>
      </c>
      <c r="V273" s="42">
        <f t="shared" si="230"/>
        <v>0</v>
      </c>
      <c r="W273" s="42">
        <f t="shared" si="230"/>
        <v>0</v>
      </c>
      <c r="X273" s="42">
        <f t="shared" si="230"/>
        <v>0</v>
      </c>
      <c r="Y273" s="42">
        <f t="shared" si="230"/>
        <v>0</v>
      </c>
      <c r="Z273" s="42">
        <f t="shared" si="230"/>
        <v>0</v>
      </c>
      <c r="AA273" s="42">
        <f t="shared" si="230"/>
        <v>0</v>
      </c>
      <c r="AB273" s="42">
        <f t="shared" si="230"/>
        <v>0</v>
      </c>
      <c r="AC273" s="42">
        <f t="shared" si="230"/>
        <v>0</v>
      </c>
      <c r="AD273" s="42">
        <f t="shared" si="230"/>
        <v>0</v>
      </c>
      <c r="AE273" s="42">
        <f t="shared" si="230"/>
        <v>0</v>
      </c>
      <c r="AF273" s="42">
        <f t="shared" si="230"/>
        <v>0</v>
      </c>
      <c r="AG273" s="42">
        <f t="shared" si="230"/>
        <v>0</v>
      </c>
      <c r="AH273" s="42">
        <f t="shared" si="230"/>
        <v>0</v>
      </c>
      <c r="AI273" s="42">
        <f t="shared" si="230"/>
        <v>2.090442374496603E-4</v>
      </c>
      <c r="AJ273" s="42">
        <f t="shared" si="230"/>
        <v>0</v>
      </c>
      <c r="AK273" s="42">
        <f t="shared" si="230"/>
        <v>0</v>
      </c>
      <c r="AL273" s="42">
        <f t="shared" si="230"/>
        <v>0</v>
      </c>
      <c r="AM273" s="42">
        <f t="shared" si="230"/>
        <v>0</v>
      </c>
      <c r="AN273" s="42">
        <f t="shared" si="230"/>
        <v>8.2852547673826495E-4</v>
      </c>
      <c r="AO273" s="42">
        <f t="shared" si="230"/>
        <v>1.7664790538846911E-2</v>
      </c>
      <c r="AP273" s="42">
        <f t="shared" si="230"/>
        <v>0</v>
      </c>
      <c r="AQ273" s="42">
        <f t="shared" si="230"/>
        <v>0</v>
      </c>
      <c r="AR273" s="42">
        <f t="shared" si="230"/>
        <v>0</v>
      </c>
      <c r="AS273" s="42">
        <f t="shared" si="230"/>
        <v>0</v>
      </c>
      <c r="AT273" s="42">
        <f t="shared" si="230"/>
        <v>0</v>
      </c>
      <c r="AU273" s="42">
        <f t="shared" si="230"/>
        <v>0</v>
      </c>
      <c r="AV273" s="42">
        <f t="shared" si="230"/>
        <v>0</v>
      </c>
      <c r="AW273" s="42">
        <f t="shared" si="230"/>
        <v>0</v>
      </c>
      <c r="AX273" s="42">
        <f t="shared" si="230"/>
        <v>0</v>
      </c>
      <c r="AY273" s="42">
        <f t="shared" si="230"/>
        <v>0</v>
      </c>
      <c r="AZ273" s="42">
        <f t="shared" si="230"/>
        <v>0</v>
      </c>
      <c r="BA273" s="42">
        <f t="shared" si="230"/>
        <v>0</v>
      </c>
      <c r="BB273" s="42">
        <f t="shared" si="230"/>
        <v>0</v>
      </c>
      <c r="BC273" s="42">
        <f t="shared" si="230"/>
        <v>0</v>
      </c>
      <c r="BD273" s="42">
        <f t="shared" si="230"/>
        <v>0</v>
      </c>
      <c r="BE273" s="42">
        <f t="shared" si="230"/>
        <v>0</v>
      </c>
      <c r="BF273" s="42">
        <f t="shared" si="230"/>
        <v>0</v>
      </c>
      <c r="BG273" s="42">
        <f t="shared" si="230"/>
        <v>0</v>
      </c>
      <c r="BH273" s="42">
        <f t="shared" si="230"/>
        <v>0</v>
      </c>
      <c r="BI273" s="42">
        <f t="shared" si="230"/>
        <v>0</v>
      </c>
      <c r="BJ273" s="42">
        <f t="shared" si="230"/>
        <v>0</v>
      </c>
      <c r="BK273" s="42">
        <f t="shared" si="230"/>
        <v>0</v>
      </c>
      <c r="BL273" s="42">
        <f t="shared" si="230"/>
        <v>0</v>
      </c>
      <c r="BM273" s="42">
        <f t="shared" si="230"/>
        <v>1.4351469312258154E-3</v>
      </c>
      <c r="BN273" s="42">
        <f t="shared" si="230"/>
        <v>6.5867767581096327E-4</v>
      </c>
      <c r="BO273" s="42">
        <f t="shared" si="230"/>
        <v>5.9327521446441078E-3</v>
      </c>
      <c r="BP273" s="42">
        <f t="shared" si="230"/>
        <v>0</v>
      </c>
      <c r="BQ273" s="42">
        <f t="shared" si="229"/>
        <v>8.8724059303161255E-6</v>
      </c>
      <c r="BR273" s="42">
        <f t="shared" si="229"/>
        <v>0</v>
      </c>
      <c r="BS273" s="42">
        <f t="shared" si="229"/>
        <v>4.1439784067638617E-3</v>
      </c>
      <c r="BT273" s="42">
        <f t="shared" si="229"/>
        <v>0</v>
      </c>
      <c r="BU273" s="42">
        <f t="shared" si="229"/>
        <v>1.2386079038047559E-5</v>
      </c>
      <c r="BV273" s="42">
        <f t="shared" si="229"/>
        <v>7.7791005499381477E-4</v>
      </c>
      <c r="BW273" s="42">
        <f t="shared" si="229"/>
        <v>0</v>
      </c>
      <c r="BX273" s="42">
        <f t="shared" si="229"/>
        <v>0</v>
      </c>
      <c r="BY273" s="42">
        <f t="shared" si="229"/>
        <v>2.9569692981805167E-2</v>
      </c>
      <c r="BZ273" s="42">
        <f t="shared" si="229"/>
        <v>0.15821165988887495</v>
      </c>
      <c r="CA273" s="42">
        <f t="shared" si="229"/>
        <v>4.6058620361931531E-3</v>
      </c>
      <c r="CB273" s="42">
        <f t="shared" si="229"/>
        <v>0.37445901147336125</v>
      </c>
      <c r="CC273" s="42">
        <f t="shared" si="229"/>
        <v>1.7145899832332056E-4</v>
      </c>
      <c r="CD273" s="42">
        <f t="shared" si="229"/>
        <v>1.6840346514437185E-3</v>
      </c>
      <c r="CE273" s="42">
        <f t="shared" si="229"/>
        <v>8.9028632261738247E-4</v>
      </c>
      <c r="CF273" s="42">
        <f t="shared" si="229"/>
        <v>5.5100845551874075E-3</v>
      </c>
      <c r="CG273" s="42">
        <f t="shared" si="229"/>
        <v>9.2694932928737123E-2</v>
      </c>
      <c r="CH273" s="42">
        <f t="shared" si="229"/>
        <v>4.9950074217456515E-2</v>
      </c>
      <c r="CI273" s="42">
        <f t="shared" si="229"/>
        <v>7.587034228664849E-2</v>
      </c>
      <c r="CJ273" s="42">
        <f t="shared" si="229"/>
        <v>1.7248416098013107E-2</v>
      </c>
      <c r="CK273" s="42">
        <f t="shared" si="229"/>
        <v>1.5133724080185195E-2</v>
      </c>
      <c r="CL273" s="42">
        <f t="shared" si="229"/>
        <v>1.5266511942001534E-2</v>
      </c>
      <c r="CM273" s="42">
        <f t="shared" si="229"/>
        <v>3.4805998288431456E-3</v>
      </c>
      <c r="CN273" s="42">
        <f t="shared" si="229"/>
        <v>1.209680910215347E-2</v>
      </c>
      <c r="CO273" s="42">
        <f t="shared" si="229"/>
        <v>1.7174446237150299E-2</v>
      </c>
      <c r="CP273" s="42">
        <f t="shared" si="229"/>
        <v>1.7079586797837071E-2</v>
      </c>
      <c r="CQ273" s="42">
        <f t="shared" si="229"/>
        <v>2.1510782187061379E-2</v>
      </c>
      <c r="CR273" s="42">
        <f t="shared" si="229"/>
        <v>4.1100604541508927E-2</v>
      </c>
      <c r="CS273" s="42">
        <f t="shared" si="229"/>
        <v>1.6961569013998524E-2</v>
      </c>
      <c r="CT273" s="42">
        <f t="shared" si="229"/>
        <v>2.2321469647479282E-2</v>
      </c>
      <c r="CU273" s="42">
        <f t="shared" si="229"/>
        <v>1.8483143919763322E-2</v>
      </c>
      <c r="CV273" s="42">
        <f t="shared" si="229"/>
        <v>1.8539111634626654E-2</v>
      </c>
      <c r="CW273" s="42">
        <f t="shared" si="229"/>
        <v>6.1092231847987366E-3</v>
      </c>
      <c r="CX273" s="42">
        <f t="shared" si="229"/>
        <v>8.8450547375764389E-3</v>
      </c>
      <c r="CY273" s="42">
        <f t="shared" si="229"/>
        <v>1.0128343676036551E-2</v>
      </c>
      <c r="CZ273" s="42">
        <f t="shared" si="229"/>
        <v>4.064639379387632E-4</v>
      </c>
      <c r="DA273" s="42">
        <f t="shared" si="229"/>
        <v>7.2197893241803749E-4</v>
      </c>
      <c r="DB273" s="42">
        <f t="shared" si="229"/>
        <v>5.4886654701956762E-4</v>
      </c>
      <c r="DC273" s="42">
        <f t="shared" si="229"/>
        <v>7.393336437116106E-4</v>
      </c>
      <c r="DD273" s="42">
        <f t="shared" si="229"/>
        <v>4.1425094356916494E-3</v>
      </c>
      <c r="DE273" s="42">
        <f t="shared" si="229"/>
        <v>2.7405740439261403E-2</v>
      </c>
      <c r="DF273" s="42">
        <f t="shared" si="229"/>
        <v>2.2116235752610562E-2</v>
      </c>
      <c r="DG273" s="42">
        <f t="shared" si="229"/>
        <v>2.3905076964358821E-3</v>
      </c>
      <c r="DH273" s="42">
        <f t="shared" si="229"/>
        <v>4.780859086559678E-3</v>
      </c>
      <c r="DI273" s="42">
        <f t="shared" si="229"/>
        <v>1.6221250776849765E-2</v>
      </c>
      <c r="DJ273" s="42">
        <f t="shared" si="229"/>
        <v>3.3301379139093596E-3</v>
      </c>
      <c r="DK273" s="42">
        <f t="shared" si="229"/>
        <v>1.1804773651754924E-2</v>
      </c>
      <c r="DL273" s="42">
        <f t="shared" si="229"/>
        <v>2.6948474787202945E-3</v>
      </c>
      <c r="DM273" s="42">
        <f t="shared" si="229"/>
        <v>2.1896331951909959E-2</v>
      </c>
      <c r="DN273" s="42">
        <f t="shared" si="229"/>
        <v>3.0886920632868724E-2</v>
      </c>
      <c r="DO273" s="42">
        <f t="shared" si="229"/>
        <v>1.1167241100424297E-3</v>
      </c>
      <c r="DP273" s="42">
        <f t="shared" si="229"/>
        <v>5.0462639011282298E-3</v>
      </c>
      <c r="DQ273" s="42">
        <f t="shared" si="229"/>
        <v>8.8329865989710283E-3</v>
      </c>
      <c r="DR273" s="42">
        <f t="shared" si="229"/>
        <v>6.7950660466315812E-3</v>
      </c>
      <c r="DS273" s="42">
        <f t="shared" si="229"/>
        <v>3.3675702980299716E-5</v>
      </c>
      <c r="DT273" s="42">
        <f t="shared" si="229"/>
        <v>7.5332159677395059E-3</v>
      </c>
      <c r="DU273" s="42">
        <f t="shared" si="229"/>
        <v>3.3789037648622277E-3</v>
      </c>
      <c r="DV273" s="42">
        <f t="shared" si="229"/>
        <v>4.2709742489613943E-3</v>
      </c>
      <c r="DW273" s="42">
        <f t="shared" si="229"/>
        <v>0</v>
      </c>
      <c r="DX273" s="42">
        <f t="shared" si="229"/>
        <v>1.0811680403012905E-3</v>
      </c>
      <c r="DY273" s="42">
        <f t="shared" si="229"/>
        <v>2.2371240892378628E-3</v>
      </c>
      <c r="DZ273" s="42">
        <f t="shared" si="229"/>
        <v>8.3727036983852424E-3</v>
      </c>
      <c r="EA273" s="42">
        <f t="shared" si="229"/>
        <v>2.3001394553451376E-3</v>
      </c>
      <c r="EB273" s="42">
        <f t="shared" si="224"/>
        <v>4.2143316796123976E-3</v>
      </c>
      <c r="EC273" s="42">
        <f t="shared" si="221"/>
        <v>0</v>
      </c>
      <c r="ED273" s="42">
        <f t="shared" si="221"/>
        <v>0</v>
      </c>
      <c r="EE273" s="42">
        <f t="shared" si="228"/>
        <v>0</v>
      </c>
      <c r="EF273" s="42">
        <f t="shared" si="228"/>
        <v>0</v>
      </c>
      <c r="EG273" s="42">
        <f t="shared" si="228"/>
        <v>0</v>
      </c>
      <c r="EH273" s="42">
        <f t="shared" si="228"/>
        <v>0</v>
      </c>
      <c r="EI273" s="42">
        <f t="shared" si="228"/>
        <v>0</v>
      </c>
      <c r="EJ273" s="42">
        <f t="shared" si="228"/>
        <v>0</v>
      </c>
      <c r="EK273" s="42">
        <f t="shared" si="228"/>
        <v>0</v>
      </c>
      <c r="EL273" s="42">
        <f t="shared" si="228"/>
        <v>0</v>
      </c>
      <c r="EM273" s="42">
        <f t="shared" si="228"/>
        <v>0</v>
      </c>
      <c r="EN273" s="42">
        <f t="shared" si="228"/>
        <v>0</v>
      </c>
      <c r="EO273" s="42">
        <f t="shared" si="228"/>
        <v>0</v>
      </c>
      <c r="EP273" s="42">
        <f t="shared" si="228"/>
        <v>0</v>
      </c>
      <c r="EQ273" s="42">
        <f t="shared" si="228"/>
        <v>0</v>
      </c>
      <c r="ER273" s="42">
        <f t="shared" si="228"/>
        <v>0</v>
      </c>
      <c r="ES273" s="42">
        <f t="shared" si="228"/>
        <v>0</v>
      </c>
      <c r="ET273" s="42">
        <f t="shared" si="228"/>
        <v>0</v>
      </c>
      <c r="EU273" s="42">
        <f t="shared" si="228"/>
        <v>0</v>
      </c>
      <c r="EV273" s="42">
        <f t="shared" si="228"/>
        <v>0</v>
      </c>
      <c r="EW273" s="42">
        <f t="shared" si="228"/>
        <v>0</v>
      </c>
      <c r="EX273" s="42">
        <f t="shared" si="228"/>
        <v>0</v>
      </c>
      <c r="EY273" s="42">
        <f t="shared" si="228"/>
        <v>0</v>
      </c>
      <c r="EZ273" s="42">
        <f t="shared" si="228"/>
        <v>0</v>
      </c>
      <c r="FA273" s="42">
        <f t="shared" si="228"/>
        <v>1.2858598062208324E-2</v>
      </c>
      <c r="FB273" s="42">
        <f t="shared" si="228"/>
        <v>0</v>
      </c>
      <c r="FC273" s="42">
        <f t="shared" si="228"/>
        <v>0</v>
      </c>
      <c r="FD273" s="42">
        <f t="shared" si="228"/>
        <v>0</v>
      </c>
      <c r="FE273" s="42">
        <f t="shared" si="228"/>
        <v>0</v>
      </c>
      <c r="FF273" s="42">
        <f t="shared" si="228"/>
        <v>0</v>
      </c>
      <c r="FG273" s="42">
        <f t="shared" si="228"/>
        <v>0</v>
      </c>
      <c r="FH273" s="42">
        <f t="shared" si="228"/>
        <v>0</v>
      </c>
      <c r="FI273" s="42">
        <f t="shared" si="228"/>
        <v>5.9638578287859923E-7</v>
      </c>
      <c r="FJ273" s="42">
        <f t="shared" si="228"/>
        <v>0</v>
      </c>
      <c r="FK273" s="42">
        <f t="shared" si="228"/>
        <v>0</v>
      </c>
      <c r="FL273" s="42">
        <f t="shared" si="228"/>
        <v>0</v>
      </c>
      <c r="FM273" s="42">
        <f t="shared" si="228"/>
        <v>0</v>
      </c>
      <c r="FN273" s="42">
        <f t="shared" si="228"/>
        <v>0</v>
      </c>
      <c r="FO273" s="42">
        <f t="shared" si="228"/>
        <v>0</v>
      </c>
      <c r="FP273" s="42">
        <f t="shared" si="228"/>
        <v>0</v>
      </c>
      <c r="FQ273" s="42">
        <f t="shared" si="228"/>
        <v>0</v>
      </c>
      <c r="FR273" s="42">
        <f t="shared" ref="FR273:GF273" si="231">FR80/FR$192</f>
        <v>0</v>
      </c>
      <c r="FS273" s="42">
        <f t="shared" si="231"/>
        <v>0</v>
      </c>
      <c r="FT273" s="42">
        <f t="shared" si="231"/>
        <v>0</v>
      </c>
      <c r="FU273" s="42">
        <f t="shared" si="231"/>
        <v>0</v>
      </c>
      <c r="FV273" s="42">
        <f t="shared" si="231"/>
        <v>0</v>
      </c>
      <c r="FW273" s="42">
        <f t="shared" si="231"/>
        <v>4.6977391983773825E-4</v>
      </c>
      <c r="FX273" s="42">
        <f t="shared" si="231"/>
        <v>0</v>
      </c>
      <c r="FY273" s="42">
        <f t="shared" si="231"/>
        <v>0</v>
      </c>
      <c r="FZ273" s="42">
        <f t="shared" si="231"/>
        <v>0</v>
      </c>
      <c r="GA273" s="42">
        <f t="shared" si="231"/>
        <v>0</v>
      </c>
      <c r="GB273" s="42">
        <f t="shared" si="231"/>
        <v>0</v>
      </c>
      <c r="GC273" s="42">
        <f t="shared" si="231"/>
        <v>0</v>
      </c>
      <c r="GD273" s="42">
        <f t="shared" si="231"/>
        <v>4.2628014333463553E-5</v>
      </c>
      <c r="GE273" s="42">
        <f t="shared" si="231"/>
        <v>0</v>
      </c>
      <c r="GF273" s="42">
        <f t="shared" si="231"/>
        <v>7.5815237541625939E-4</v>
      </c>
      <c r="GG273" s="1"/>
      <c r="GH273" s="37"/>
      <c r="GI273" s="37"/>
    </row>
    <row r="274" spans="1:191">
      <c r="A274" s="37"/>
      <c r="B274" s="40" t="s">
        <v>117</v>
      </c>
      <c r="C274" s="41" t="s">
        <v>303</v>
      </c>
      <c r="D274" s="42">
        <f t="shared" si="220"/>
        <v>0</v>
      </c>
      <c r="E274" s="42">
        <f t="shared" si="230"/>
        <v>0</v>
      </c>
      <c r="F274" s="42">
        <f t="shared" si="230"/>
        <v>0</v>
      </c>
      <c r="G274" s="42">
        <f t="shared" si="230"/>
        <v>0</v>
      </c>
      <c r="H274" s="42">
        <f t="shared" si="230"/>
        <v>0</v>
      </c>
      <c r="I274" s="42">
        <f t="shared" si="230"/>
        <v>0</v>
      </c>
      <c r="J274" s="42">
        <f t="shared" si="230"/>
        <v>0</v>
      </c>
      <c r="K274" s="42">
        <f t="shared" si="230"/>
        <v>0</v>
      </c>
      <c r="L274" s="42">
        <f t="shared" si="230"/>
        <v>0</v>
      </c>
      <c r="M274" s="42">
        <f t="shared" si="230"/>
        <v>0</v>
      </c>
      <c r="N274" s="42">
        <f t="shared" si="230"/>
        <v>0</v>
      </c>
      <c r="O274" s="42">
        <f t="shared" si="230"/>
        <v>1.7259697330724007E-4</v>
      </c>
      <c r="P274" s="42">
        <f t="shared" si="230"/>
        <v>0</v>
      </c>
      <c r="Q274" s="42">
        <f t="shared" si="230"/>
        <v>7.9392803836260279E-5</v>
      </c>
      <c r="R274" s="42">
        <f t="shared" si="230"/>
        <v>5.2130952953819998E-5</v>
      </c>
      <c r="S274" s="42">
        <f t="shared" si="230"/>
        <v>1.6850040876951018E-3</v>
      </c>
      <c r="T274" s="42">
        <f t="shared" si="230"/>
        <v>0</v>
      </c>
      <c r="U274" s="42">
        <f t="shared" si="230"/>
        <v>0</v>
      </c>
      <c r="V274" s="42">
        <f t="shared" si="230"/>
        <v>0</v>
      </c>
      <c r="W274" s="42">
        <f t="shared" si="230"/>
        <v>0</v>
      </c>
      <c r="X274" s="42">
        <f t="shared" si="230"/>
        <v>0</v>
      </c>
      <c r="Y274" s="42">
        <f t="shared" si="230"/>
        <v>0</v>
      </c>
      <c r="Z274" s="42">
        <f t="shared" si="230"/>
        <v>0</v>
      </c>
      <c r="AA274" s="42">
        <f t="shared" si="230"/>
        <v>0</v>
      </c>
      <c r="AB274" s="42">
        <f t="shared" si="230"/>
        <v>0</v>
      </c>
      <c r="AC274" s="42">
        <f t="shared" si="230"/>
        <v>0</v>
      </c>
      <c r="AD274" s="42">
        <f t="shared" si="230"/>
        <v>0</v>
      </c>
      <c r="AE274" s="42">
        <f t="shared" si="230"/>
        <v>0</v>
      </c>
      <c r="AF274" s="42">
        <f t="shared" si="230"/>
        <v>0</v>
      </c>
      <c r="AG274" s="42">
        <f t="shared" si="230"/>
        <v>0</v>
      </c>
      <c r="AH274" s="42">
        <f t="shared" si="230"/>
        <v>0</v>
      </c>
      <c r="AI274" s="42">
        <f t="shared" si="230"/>
        <v>0</v>
      </c>
      <c r="AJ274" s="42">
        <f t="shared" si="230"/>
        <v>0</v>
      </c>
      <c r="AK274" s="42">
        <f t="shared" si="230"/>
        <v>0</v>
      </c>
      <c r="AL274" s="42">
        <f t="shared" si="230"/>
        <v>0</v>
      </c>
      <c r="AM274" s="42">
        <f t="shared" si="230"/>
        <v>0</v>
      </c>
      <c r="AN274" s="42">
        <f t="shared" si="230"/>
        <v>3.3611581206420482E-6</v>
      </c>
      <c r="AO274" s="42">
        <f t="shared" si="230"/>
        <v>6.2555678894592865E-4</v>
      </c>
      <c r="AP274" s="42">
        <f t="shared" si="230"/>
        <v>0</v>
      </c>
      <c r="AQ274" s="42">
        <f t="shared" si="230"/>
        <v>0</v>
      </c>
      <c r="AR274" s="42">
        <f t="shared" si="230"/>
        <v>0</v>
      </c>
      <c r="AS274" s="42">
        <f t="shared" si="230"/>
        <v>0</v>
      </c>
      <c r="AT274" s="42">
        <f t="shared" si="230"/>
        <v>0</v>
      </c>
      <c r="AU274" s="42">
        <f t="shared" si="230"/>
        <v>0</v>
      </c>
      <c r="AV274" s="42">
        <f t="shared" si="230"/>
        <v>0</v>
      </c>
      <c r="AW274" s="42">
        <f t="shared" si="230"/>
        <v>0</v>
      </c>
      <c r="AX274" s="42">
        <f t="shared" si="230"/>
        <v>0</v>
      </c>
      <c r="AY274" s="42">
        <f t="shared" si="230"/>
        <v>0</v>
      </c>
      <c r="AZ274" s="42">
        <f t="shared" si="230"/>
        <v>0</v>
      </c>
      <c r="BA274" s="42">
        <f t="shared" si="230"/>
        <v>0</v>
      </c>
      <c r="BB274" s="42">
        <f t="shared" si="230"/>
        <v>0</v>
      </c>
      <c r="BC274" s="42">
        <f t="shared" si="230"/>
        <v>0</v>
      </c>
      <c r="BD274" s="42">
        <f t="shared" si="230"/>
        <v>0</v>
      </c>
      <c r="BE274" s="42">
        <f t="shared" si="230"/>
        <v>0</v>
      </c>
      <c r="BF274" s="42">
        <f t="shared" si="230"/>
        <v>0</v>
      </c>
      <c r="BG274" s="42">
        <f t="shared" si="230"/>
        <v>0</v>
      </c>
      <c r="BH274" s="42">
        <f t="shared" si="230"/>
        <v>0</v>
      </c>
      <c r="BI274" s="42">
        <f t="shared" si="230"/>
        <v>0</v>
      </c>
      <c r="BJ274" s="42">
        <f t="shared" si="230"/>
        <v>0</v>
      </c>
      <c r="BK274" s="42">
        <f t="shared" si="230"/>
        <v>0</v>
      </c>
      <c r="BL274" s="42">
        <f t="shared" si="230"/>
        <v>0</v>
      </c>
      <c r="BM274" s="42">
        <f t="shared" si="230"/>
        <v>0</v>
      </c>
      <c r="BN274" s="42">
        <f t="shared" si="230"/>
        <v>0</v>
      </c>
      <c r="BO274" s="42">
        <f t="shared" si="230"/>
        <v>0</v>
      </c>
      <c r="BP274" s="42">
        <f t="shared" si="230"/>
        <v>0</v>
      </c>
      <c r="BQ274" s="42">
        <f t="shared" si="229"/>
        <v>1.8188432157148057E-4</v>
      </c>
      <c r="BR274" s="42">
        <f t="shared" si="229"/>
        <v>0</v>
      </c>
      <c r="BS274" s="42">
        <f t="shared" si="229"/>
        <v>1.0799617963514544E-4</v>
      </c>
      <c r="BT274" s="42">
        <f t="shared" si="229"/>
        <v>2.2329101664668892E-3</v>
      </c>
      <c r="BU274" s="42">
        <f t="shared" si="229"/>
        <v>0</v>
      </c>
      <c r="BV274" s="42">
        <f t="shared" si="229"/>
        <v>3.9458118507882994E-4</v>
      </c>
      <c r="BW274" s="42">
        <f t="shared" si="229"/>
        <v>0</v>
      </c>
      <c r="BX274" s="42">
        <f t="shared" si="229"/>
        <v>0</v>
      </c>
      <c r="BY274" s="42">
        <f t="shared" si="229"/>
        <v>0</v>
      </c>
      <c r="BZ274" s="42">
        <f t="shared" si="229"/>
        <v>0</v>
      </c>
      <c r="CA274" s="42">
        <f t="shared" si="229"/>
        <v>5.9034581871340195E-3</v>
      </c>
      <c r="CB274" s="42">
        <f t="shared" si="229"/>
        <v>0</v>
      </c>
      <c r="CC274" s="42">
        <f t="shared" si="229"/>
        <v>0</v>
      </c>
      <c r="CD274" s="42">
        <f t="shared" si="229"/>
        <v>0</v>
      </c>
      <c r="CE274" s="42">
        <f t="shared" si="229"/>
        <v>0</v>
      </c>
      <c r="CF274" s="42">
        <f t="shared" si="229"/>
        <v>2.6706896837514434E-2</v>
      </c>
      <c r="CG274" s="42">
        <f t="shared" si="229"/>
        <v>2.4086970019751317E-4</v>
      </c>
      <c r="CH274" s="42">
        <f t="shared" si="229"/>
        <v>1.9177637340649816E-5</v>
      </c>
      <c r="CI274" s="42">
        <f t="shared" si="229"/>
        <v>6.134158672714914E-3</v>
      </c>
      <c r="CJ274" s="42">
        <f t="shared" si="229"/>
        <v>5.9915073864568257E-2</v>
      </c>
      <c r="CK274" s="42">
        <f t="shared" si="229"/>
        <v>3.619268088459833E-2</v>
      </c>
      <c r="CL274" s="42">
        <f t="shared" si="229"/>
        <v>1.3875542377222867E-2</v>
      </c>
      <c r="CM274" s="42">
        <f t="shared" si="229"/>
        <v>3.1070920641913462E-2</v>
      </c>
      <c r="CN274" s="42">
        <f t="shared" si="229"/>
        <v>1.7629962642207189E-2</v>
      </c>
      <c r="CO274" s="42">
        <f t="shared" si="229"/>
        <v>2.6195322159714384E-2</v>
      </c>
      <c r="CP274" s="42">
        <f t="shared" si="229"/>
        <v>2.7743079325277479E-2</v>
      </c>
      <c r="CQ274" s="42">
        <f t="shared" si="229"/>
        <v>2.3312492025009571E-2</v>
      </c>
      <c r="CR274" s="42">
        <f t="shared" si="229"/>
        <v>2.5893757522526907E-2</v>
      </c>
      <c r="CS274" s="42">
        <f t="shared" si="229"/>
        <v>2.2986674488707299E-2</v>
      </c>
      <c r="CT274" s="42">
        <f t="shared" si="229"/>
        <v>1.9796511839069053E-2</v>
      </c>
      <c r="CU274" s="42">
        <f t="shared" si="229"/>
        <v>7.3082884677304651E-3</v>
      </c>
      <c r="CV274" s="42">
        <f t="shared" si="229"/>
        <v>4.4732304791823427E-2</v>
      </c>
      <c r="CW274" s="42">
        <f t="shared" si="229"/>
        <v>5.1328196046522764E-3</v>
      </c>
      <c r="CX274" s="42">
        <f t="shared" si="229"/>
        <v>7.801824692551142E-3</v>
      </c>
      <c r="CY274" s="42">
        <f t="shared" si="229"/>
        <v>7.1890518034274751E-4</v>
      </c>
      <c r="CZ274" s="42">
        <f t="shared" si="229"/>
        <v>2.8311457554795897E-3</v>
      </c>
      <c r="DA274" s="42">
        <f t="shared" si="229"/>
        <v>1.0127994859915797E-3</v>
      </c>
      <c r="DB274" s="42">
        <f t="shared" si="229"/>
        <v>1.9445557665836111E-2</v>
      </c>
      <c r="DC274" s="42">
        <f t="shared" si="229"/>
        <v>0</v>
      </c>
      <c r="DD274" s="42">
        <f t="shared" si="229"/>
        <v>4.1500868414414723E-4</v>
      </c>
      <c r="DE274" s="42">
        <f t="shared" si="229"/>
        <v>1.0784473002160641E-2</v>
      </c>
      <c r="DF274" s="42">
        <f t="shared" si="229"/>
        <v>9.4201965505590925E-4</v>
      </c>
      <c r="DG274" s="42">
        <f t="shared" si="229"/>
        <v>3.9172596418449526E-4</v>
      </c>
      <c r="DH274" s="42">
        <f t="shared" si="229"/>
        <v>3.3407465340737795E-3</v>
      </c>
      <c r="DI274" s="42">
        <f t="shared" si="229"/>
        <v>1.4772122417976066E-3</v>
      </c>
      <c r="DJ274" s="42">
        <f t="shared" si="229"/>
        <v>2.726299431677095E-4</v>
      </c>
      <c r="DK274" s="42">
        <f t="shared" si="229"/>
        <v>2.1364952004770976E-3</v>
      </c>
      <c r="DL274" s="42">
        <f t="shared" si="229"/>
        <v>1.4373214748231622E-3</v>
      </c>
      <c r="DM274" s="42">
        <f t="shared" si="229"/>
        <v>4.3656814903861194E-4</v>
      </c>
      <c r="DN274" s="42">
        <f t="shared" si="229"/>
        <v>4.5339031929105043E-4</v>
      </c>
      <c r="DO274" s="42">
        <f t="shared" si="229"/>
        <v>0</v>
      </c>
      <c r="DP274" s="42">
        <f t="shared" si="229"/>
        <v>2.0794006739659417E-2</v>
      </c>
      <c r="DQ274" s="42">
        <f t="shared" si="229"/>
        <v>2.5265368935526743E-2</v>
      </c>
      <c r="DR274" s="42">
        <f t="shared" si="229"/>
        <v>8.9015868922218914E-3</v>
      </c>
      <c r="DS274" s="42">
        <f t="shared" si="229"/>
        <v>3.054727897879651E-3</v>
      </c>
      <c r="DT274" s="42">
        <f t="shared" si="229"/>
        <v>2.957612964384055E-2</v>
      </c>
      <c r="DU274" s="42">
        <f t="shared" si="229"/>
        <v>7.3738061240358607E-3</v>
      </c>
      <c r="DV274" s="42">
        <f t="shared" si="229"/>
        <v>5.9394686496914214E-4</v>
      </c>
      <c r="DW274" s="42">
        <f t="shared" si="229"/>
        <v>0</v>
      </c>
      <c r="DX274" s="42">
        <f t="shared" si="229"/>
        <v>3.9554478330117182E-4</v>
      </c>
      <c r="DY274" s="42">
        <f t="shared" si="229"/>
        <v>1.3814909714417081E-4</v>
      </c>
      <c r="DZ274" s="42">
        <f t="shared" si="229"/>
        <v>2.6073049962079627E-4</v>
      </c>
      <c r="EA274" s="42">
        <f t="shared" si="229"/>
        <v>1.1883672782461584E-3</v>
      </c>
      <c r="EB274" s="42">
        <f t="shared" si="224"/>
        <v>9.4008229901977221E-3</v>
      </c>
      <c r="EC274" s="42">
        <f t="shared" si="221"/>
        <v>0</v>
      </c>
      <c r="ED274" s="42">
        <f t="shared" si="221"/>
        <v>0</v>
      </c>
      <c r="EE274" s="42">
        <f t="shared" ref="EE274:GF278" si="232">EE81/EE$192</f>
        <v>0</v>
      </c>
      <c r="EF274" s="42">
        <f t="shared" si="232"/>
        <v>2.3319305084708474E-5</v>
      </c>
      <c r="EG274" s="42">
        <f t="shared" si="232"/>
        <v>0</v>
      </c>
      <c r="EH274" s="42">
        <f t="shared" si="232"/>
        <v>0</v>
      </c>
      <c r="EI274" s="42">
        <f t="shared" si="232"/>
        <v>0</v>
      </c>
      <c r="EJ274" s="42">
        <f t="shared" si="232"/>
        <v>0</v>
      </c>
      <c r="EK274" s="42">
        <f t="shared" si="232"/>
        <v>0</v>
      </c>
      <c r="EL274" s="42">
        <f t="shared" si="232"/>
        <v>0</v>
      </c>
      <c r="EM274" s="42">
        <f t="shared" si="232"/>
        <v>0</v>
      </c>
      <c r="EN274" s="42">
        <f t="shared" si="232"/>
        <v>0</v>
      </c>
      <c r="EO274" s="42">
        <f t="shared" si="232"/>
        <v>0</v>
      </c>
      <c r="EP274" s="42">
        <f t="shared" si="232"/>
        <v>0</v>
      </c>
      <c r="EQ274" s="42">
        <f t="shared" si="232"/>
        <v>0</v>
      </c>
      <c r="ER274" s="42">
        <f t="shared" si="232"/>
        <v>0</v>
      </c>
      <c r="ES274" s="42">
        <f t="shared" si="232"/>
        <v>0</v>
      </c>
      <c r="ET274" s="42">
        <f t="shared" si="232"/>
        <v>0</v>
      </c>
      <c r="EU274" s="42">
        <f t="shared" si="232"/>
        <v>1.0551845702470662E-6</v>
      </c>
      <c r="EV274" s="42">
        <f t="shared" si="232"/>
        <v>1.2547240359955232E-5</v>
      </c>
      <c r="EW274" s="42">
        <f t="shared" si="232"/>
        <v>0</v>
      </c>
      <c r="EX274" s="42">
        <f t="shared" si="232"/>
        <v>0</v>
      </c>
      <c r="EY274" s="42">
        <f t="shared" si="232"/>
        <v>0</v>
      </c>
      <c r="EZ274" s="42">
        <f t="shared" si="232"/>
        <v>0</v>
      </c>
      <c r="FA274" s="42">
        <f t="shared" si="232"/>
        <v>0</v>
      </c>
      <c r="FB274" s="42">
        <f t="shared" si="232"/>
        <v>0</v>
      </c>
      <c r="FC274" s="42">
        <f t="shared" si="232"/>
        <v>0</v>
      </c>
      <c r="FD274" s="42">
        <f t="shared" si="232"/>
        <v>0</v>
      </c>
      <c r="FE274" s="42">
        <f t="shared" si="232"/>
        <v>0</v>
      </c>
      <c r="FF274" s="42">
        <f t="shared" si="232"/>
        <v>0</v>
      </c>
      <c r="FG274" s="42">
        <f t="shared" si="232"/>
        <v>0</v>
      </c>
      <c r="FH274" s="42">
        <f t="shared" si="232"/>
        <v>0</v>
      </c>
      <c r="FI274" s="42">
        <f t="shared" si="232"/>
        <v>7.1566293945431903E-6</v>
      </c>
      <c r="FJ274" s="42">
        <f t="shared" si="232"/>
        <v>7.9772385831375852E-7</v>
      </c>
      <c r="FK274" s="42">
        <f t="shared" si="232"/>
        <v>0</v>
      </c>
      <c r="FL274" s="42">
        <f t="shared" si="232"/>
        <v>0</v>
      </c>
      <c r="FM274" s="42">
        <f t="shared" si="232"/>
        <v>0</v>
      </c>
      <c r="FN274" s="42">
        <f t="shared" si="232"/>
        <v>0</v>
      </c>
      <c r="FO274" s="42">
        <f t="shared" si="232"/>
        <v>5.4606305031824675E-7</v>
      </c>
      <c r="FP274" s="42">
        <f t="shared" si="232"/>
        <v>0</v>
      </c>
      <c r="FQ274" s="42">
        <f t="shared" si="232"/>
        <v>7.3668266949983376E-6</v>
      </c>
      <c r="FR274" s="42">
        <f t="shared" si="232"/>
        <v>8.4606868143822024E-6</v>
      </c>
      <c r="FS274" s="42">
        <f t="shared" si="232"/>
        <v>4.5128461550437942E-6</v>
      </c>
      <c r="FT274" s="42">
        <f t="shared" si="232"/>
        <v>0</v>
      </c>
      <c r="FU274" s="42">
        <f t="shared" si="232"/>
        <v>0</v>
      </c>
      <c r="FV274" s="42">
        <f t="shared" si="232"/>
        <v>0</v>
      </c>
      <c r="FW274" s="42">
        <f t="shared" si="232"/>
        <v>0</v>
      </c>
      <c r="FX274" s="42">
        <f t="shared" si="232"/>
        <v>0</v>
      </c>
      <c r="FY274" s="42">
        <f t="shared" si="232"/>
        <v>0</v>
      </c>
      <c r="FZ274" s="42">
        <f t="shared" si="232"/>
        <v>2.1276972995975105E-5</v>
      </c>
      <c r="GA274" s="42">
        <f t="shared" si="232"/>
        <v>2.4497125725019658E-5</v>
      </c>
      <c r="GB274" s="42">
        <f t="shared" si="232"/>
        <v>0</v>
      </c>
      <c r="GC274" s="42">
        <f t="shared" si="232"/>
        <v>3.1123034230254221E-6</v>
      </c>
      <c r="GD274" s="42">
        <f t="shared" si="232"/>
        <v>1.9938909930168436E-5</v>
      </c>
      <c r="GE274" s="42">
        <f t="shared" si="232"/>
        <v>2.3233518039801749E-5</v>
      </c>
      <c r="GF274" s="42">
        <f t="shared" si="232"/>
        <v>8.3891115851990252E-4</v>
      </c>
      <c r="GG274" s="1"/>
      <c r="GH274" s="37"/>
      <c r="GI274" s="37"/>
    </row>
    <row r="275" spans="1:191">
      <c r="A275" s="37"/>
      <c r="B275" s="40" t="s">
        <v>118</v>
      </c>
      <c r="C275" s="41" t="s">
        <v>304</v>
      </c>
      <c r="D275" s="42">
        <f t="shared" si="220"/>
        <v>0</v>
      </c>
      <c r="E275" s="42">
        <f t="shared" si="230"/>
        <v>0</v>
      </c>
      <c r="F275" s="42">
        <f t="shared" si="230"/>
        <v>0</v>
      </c>
      <c r="G275" s="42">
        <f t="shared" si="230"/>
        <v>0</v>
      </c>
      <c r="H275" s="42">
        <f t="shared" si="230"/>
        <v>0</v>
      </c>
      <c r="I275" s="42">
        <f t="shared" si="230"/>
        <v>0</v>
      </c>
      <c r="J275" s="42">
        <f t="shared" si="230"/>
        <v>0</v>
      </c>
      <c r="K275" s="42">
        <f t="shared" si="230"/>
        <v>0</v>
      </c>
      <c r="L275" s="42">
        <f t="shared" si="230"/>
        <v>0</v>
      </c>
      <c r="M275" s="42">
        <f t="shared" si="230"/>
        <v>0</v>
      </c>
      <c r="N275" s="42">
        <f t="shared" si="230"/>
        <v>0</v>
      </c>
      <c r="O275" s="42">
        <f t="shared" si="230"/>
        <v>0</v>
      </c>
      <c r="P275" s="42">
        <f t="shared" si="230"/>
        <v>0</v>
      </c>
      <c r="Q275" s="42">
        <f t="shared" si="230"/>
        <v>0</v>
      </c>
      <c r="R275" s="42">
        <f t="shared" si="230"/>
        <v>0</v>
      </c>
      <c r="S275" s="42">
        <f t="shared" si="230"/>
        <v>0</v>
      </c>
      <c r="T275" s="42">
        <f t="shared" si="230"/>
        <v>0</v>
      </c>
      <c r="U275" s="42">
        <f t="shared" si="230"/>
        <v>0</v>
      </c>
      <c r="V275" s="42">
        <f t="shared" si="230"/>
        <v>0</v>
      </c>
      <c r="W275" s="42">
        <f t="shared" si="230"/>
        <v>0</v>
      </c>
      <c r="X275" s="42">
        <f t="shared" si="230"/>
        <v>0</v>
      </c>
      <c r="Y275" s="42">
        <f t="shared" si="230"/>
        <v>0</v>
      </c>
      <c r="Z275" s="42">
        <f t="shared" si="230"/>
        <v>0</v>
      </c>
      <c r="AA275" s="42">
        <f t="shared" si="230"/>
        <v>0</v>
      </c>
      <c r="AB275" s="42">
        <f t="shared" si="230"/>
        <v>0</v>
      </c>
      <c r="AC275" s="42">
        <f t="shared" si="230"/>
        <v>0</v>
      </c>
      <c r="AD275" s="42">
        <f t="shared" si="230"/>
        <v>0</v>
      </c>
      <c r="AE275" s="42">
        <f t="shared" si="230"/>
        <v>0</v>
      </c>
      <c r="AF275" s="42">
        <f t="shared" si="230"/>
        <v>0</v>
      </c>
      <c r="AG275" s="42">
        <f t="shared" si="230"/>
        <v>0</v>
      </c>
      <c r="AH275" s="42">
        <f t="shared" si="230"/>
        <v>0</v>
      </c>
      <c r="AI275" s="42">
        <f t="shared" si="230"/>
        <v>0</v>
      </c>
      <c r="AJ275" s="42">
        <f t="shared" si="230"/>
        <v>0</v>
      </c>
      <c r="AK275" s="42">
        <f t="shared" si="230"/>
        <v>0</v>
      </c>
      <c r="AL275" s="42">
        <f t="shared" si="230"/>
        <v>0</v>
      </c>
      <c r="AM275" s="42">
        <f t="shared" si="230"/>
        <v>0</v>
      </c>
      <c r="AN275" s="42">
        <f t="shared" si="230"/>
        <v>8.7390111136693261E-5</v>
      </c>
      <c r="AO275" s="42">
        <f t="shared" si="230"/>
        <v>3.8852339300266173E-2</v>
      </c>
      <c r="AP275" s="42">
        <f t="shared" si="230"/>
        <v>0</v>
      </c>
      <c r="AQ275" s="42">
        <f t="shared" si="230"/>
        <v>0</v>
      </c>
      <c r="AR275" s="42">
        <f t="shared" si="230"/>
        <v>0</v>
      </c>
      <c r="AS275" s="42">
        <f t="shared" si="230"/>
        <v>0</v>
      </c>
      <c r="AT275" s="42">
        <f t="shared" si="230"/>
        <v>0</v>
      </c>
      <c r="AU275" s="42">
        <f t="shared" si="230"/>
        <v>0</v>
      </c>
      <c r="AV275" s="42">
        <f t="shared" si="230"/>
        <v>0</v>
      </c>
      <c r="AW275" s="42">
        <f t="shared" si="230"/>
        <v>0</v>
      </c>
      <c r="AX275" s="42">
        <f t="shared" si="230"/>
        <v>3.7890788762052894E-4</v>
      </c>
      <c r="AY275" s="42">
        <f t="shared" si="230"/>
        <v>0</v>
      </c>
      <c r="AZ275" s="42">
        <f t="shared" si="230"/>
        <v>3.4182113183813181E-6</v>
      </c>
      <c r="BA275" s="42">
        <f t="shared" si="230"/>
        <v>0</v>
      </c>
      <c r="BB275" s="42">
        <f t="shared" si="230"/>
        <v>0</v>
      </c>
      <c r="BC275" s="42">
        <f t="shared" si="230"/>
        <v>0</v>
      </c>
      <c r="BD275" s="42">
        <f t="shared" si="230"/>
        <v>0</v>
      </c>
      <c r="BE275" s="42">
        <f t="shared" si="230"/>
        <v>0</v>
      </c>
      <c r="BF275" s="42">
        <f t="shared" si="230"/>
        <v>0</v>
      </c>
      <c r="BG275" s="42">
        <f t="shared" si="230"/>
        <v>0</v>
      </c>
      <c r="BH275" s="42">
        <f t="shared" si="230"/>
        <v>2.2757717416638092E-5</v>
      </c>
      <c r="BI275" s="42">
        <f t="shared" si="230"/>
        <v>0</v>
      </c>
      <c r="BJ275" s="42">
        <f t="shared" si="230"/>
        <v>5.7819462857190065E-5</v>
      </c>
      <c r="BK275" s="42">
        <f t="shared" si="230"/>
        <v>0</v>
      </c>
      <c r="BL275" s="42">
        <f t="shared" si="230"/>
        <v>0</v>
      </c>
      <c r="BM275" s="42">
        <f t="shared" si="230"/>
        <v>6.0221122355466055E-5</v>
      </c>
      <c r="BN275" s="42">
        <f t="shared" si="230"/>
        <v>0</v>
      </c>
      <c r="BO275" s="42">
        <f t="shared" si="230"/>
        <v>0</v>
      </c>
      <c r="BP275" s="42">
        <f t="shared" si="230"/>
        <v>0</v>
      </c>
      <c r="BQ275" s="42">
        <f t="shared" si="229"/>
        <v>0</v>
      </c>
      <c r="BR275" s="42">
        <f t="shared" si="229"/>
        <v>4.1194245406235839E-5</v>
      </c>
      <c r="BS275" s="42">
        <f t="shared" si="229"/>
        <v>2.9188967440276809E-3</v>
      </c>
      <c r="BT275" s="42">
        <f t="shared" si="229"/>
        <v>1.1523251260682542E-3</v>
      </c>
      <c r="BU275" s="42">
        <f t="shared" si="229"/>
        <v>7.8527741101221517E-4</v>
      </c>
      <c r="BV275" s="42">
        <f t="shared" si="229"/>
        <v>2.4852613425212235E-3</v>
      </c>
      <c r="BW275" s="42">
        <f t="shared" si="229"/>
        <v>9.1264111135393246E-5</v>
      </c>
      <c r="BX275" s="42">
        <f t="shared" si="229"/>
        <v>0</v>
      </c>
      <c r="BY275" s="42">
        <f t="shared" si="229"/>
        <v>0</v>
      </c>
      <c r="BZ275" s="42">
        <f t="shared" si="229"/>
        <v>0</v>
      </c>
      <c r="CA275" s="42">
        <f t="shared" si="229"/>
        <v>6.7461815129355818E-4</v>
      </c>
      <c r="CB275" s="42">
        <f t="shared" si="229"/>
        <v>0</v>
      </c>
      <c r="CC275" s="42">
        <f t="shared" si="229"/>
        <v>0</v>
      </c>
      <c r="CD275" s="42">
        <f t="shared" si="229"/>
        <v>6.6894678994992976E-5</v>
      </c>
      <c r="CE275" s="42">
        <f t="shared" si="229"/>
        <v>6.9494819454588236E-4</v>
      </c>
      <c r="CF275" s="42">
        <f t="shared" si="229"/>
        <v>9.6737506883576838E-2</v>
      </c>
      <c r="CG275" s="42">
        <f t="shared" si="229"/>
        <v>0.10512624248620352</v>
      </c>
      <c r="CH275" s="42">
        <f t="shared" si="229"/>
        <v>3.3822959723126059E-2</v>
      </c>
      <c r="CI275" s="42">
        <f t="shared" si="229"/>
        <v>7.7850306611321016E-2</v>
      </c>
      <c r="CJ275" s="42">
        <f t="shared" si="229"/>
        <v>2.6140581075565751E-2</v>
      </c>
      <c r="CK275" s="42">
        <f t="shared" si="229"/>
        <v>2.7118652415899124E-2</v>
      </c>
      <c r="CL275" s="42">
        <f t="shared" si="229"/>
        <v>4.6585061048971116E-2</v>
      </c>
      <c r="CM275" s="42">
        <f t="shared" si="229"/>
        <v>1.0659336975832134E-2</v>
      </c>
      <c r="CN275" s="42">
        <f t="shared" si="229"/>
        <v>1.1568432455619298E-2</v>
      </c>
      <c r="CO275" s="42">
        <f t="shared" si="229"/>
        <v>2.0832164583861605E-2</v>
      </c>
      <c r="CP275" s="42">
        <f t="shared" si="229"/>
        <v>2.52970948165127E-2</v>
      </c>
      <c r="CQ275" s="42">
        <f t="shared" si="229"/>
        <v>2.0985070817915022E-2</v>
      </c>
      <c r="CR275" s="42">
        <f t="shared" si="229"/>
        <v>1.9356970546792463E-2</v>
      </c>
      <c r="CS275" s="42">
        <f t="shared" si="229"/>
        <v>1.3765501078384437E-2</v>
      </c>
      <c r="CT275" s="42">
        <f t="shared" si="229"/>
        <v>1.9325564108213865E-2</v>
      </c>
      <c r="CU275" s="42">
        <f t="shared" si="229"/>
        <v>7.1514345629549725E-3</v>
      </c>
      <c r="CV275" s="42">
        <f t="shared" si="229"/>
        <v>1.7016146233227274E-2</v>
      </c>
      <c r="CW275" s="42">
        <f t="shared" si="229"/>
        <v>1.1085052409898054E-3</v>
      </c>
      <c r="CX275" s="42">
        <f t="shared" si="229"/>
        <v>1.0908047485100901E-2</v>
      </c>
      <c r="CY275" s="42">
        <f t="shared" si="229"/>
        <v>5.3286965299801396E-3</v>
      </c>
      <c r="CZ275" s="42">
        <f t="shared" si="229"/>
        <v>6.405539854618632E-3</v>
      </c>
      <c r="DA275" s="42">
        <f t="shared" si="229"/>
        <v>1.3695619092707505E-4</v>
      </c>
      <c r="DB275" s="42">
        <f t="shared" si="229"/>
        <v>0</v>
      </c>
      <c r="DC275" s="42">
        <f t="shared" si="229"/>
        <v>1.4864592107051433E-4</v>
      </c>
      <c r="DD275" s="42">
        <f t="shared" si="229"/>
        <v>4.6452411633241316E-3</v>
      </c>
      <c r="DE275" s="42">
        <f t="shared" si="229"/>
        <v>1.1027106500769861E-2</v>
      </c>
      <c r="DF275" s="42">
        <f t="shared" si="229"/>
        <v>2.2639346108546631E-2</v>
      </c>
      <c r="DG275" s="42">
        <f t="shared" si="229"/>
        <v>8.8138341941511431E-5</v>
      </c>
      <c r="DH275" s="42">
        <f t="shared" si="229"/>
        <v>0</v>
      </c>
      <c r="DI275" s="42">
        <f t="shared" si="229"/>
        <v>8.181330693668604E-3</v>
      </c>
      <c r="DJ275" s="42">
        <f t="shared" si="229"/>
        <v>5.3295469700866014E-3</v>
      </c>
      <c r="DK275" s="42">
        <f t="shared" si="229"/>
        <v>9.9962225696000637E-4</v>
      </c>
      <c r="DL275" s="42">
        <f t="shared" si="229"/>
        <v>7.6921192778788537E-4</v>
      </c>
      <c r="DM275" s="42">
        <f t="shared" si="229"/>
        <v>4.9741248935161507E-3</v>
      </c>
      <c r="DN275" s="42">
        <f t="shared" si="229"/>
        <v>4.478939642236824E-3</v>
      </c>
      <c r="DO275" s="42">
        <f t="shared" si="229"/>
        <v>7.4748970374149265E-3</v>
      </c>
      <c r="DP275" s="42">
        <f t="shared" si="229"/>
        <v>8.3777055607105726E-3</v>
      </c>
      <c r="DQ275" s="42">
        <f t="shared" si="229"/>
        <v>4.5788646501280443E-2</v>
      </c>
      <c r="DR275" s="42">
        <f t="shared" si="229"/>
        <v>2.8807251831494449E-2</v>
      </c>
      <c r="DS275" s="42">
        <f t="shared" si="229"/>
        <v>0</v>
      </c>
      <c r="DT275" s="42">
        <f t="shared" si="229"/>
        <v>3.4428745542364456E-2</v>
      </c>
      <c r="DU275" s="42">
        <f t="shared" si="229"/>
        <v>1.6561273683126279E-4</v>
      </c>
      <c r="DV275" s="42">
        <f t="shared" si="229"/>
        <v>2.2105709734484944E-3</v>
      </c>
      <c r="DW275" s="42">
        <f t="shared" si="229"/>
        <v>0</v>
      </c>
      <c r="DX275" s="42">
        <f t="shared" si="229"/>
        <v>2.8343686353157662E-4</v>
      </c>
      <c r="DY275" s="42">
        <f t="shared" si="229"/>
        <v>2.3565254779820462E-4</v>
      </c>
      <c r="DZ275" s="42">
        <f t="shared" si="229"/>
        <v>6.8589288840573668E-4</v>
      </c>
      <c r="EA275" s="42">
        <f t="shared" si="229"/>
        <v>3.9889879435391214E-4</v>
      </c>
      <c r="EB275" s="42">
        <f t="shared" si="224"/>
        <v>9.5321826164476069E-5</v>
      </c>
      <c r="EC275" s="42">
        <f t="shared" si="221"/>
        <v>0</v>
      </c>
      <c r="ED275" s="42">
        <f t="shared" si="221"/>
        <v>0</v>
      </c>
      <c r="EE275" s="42">
        <f t="shared" si="232"/>
        <v>0</v>
      </c>
      <c r="EF275" s="42">
        <f t="shared" si="232"/>
        <v>0</v>
      </c>
      <c r="EG275" s="42">
        <f t="shared" si="232"/>
        <v>0</v>
      </c>
      <c r="EH275" s="42">
        <f t="shared" si="232"/>
        <v>0</v>
      </c>
      <c r="EI275" s="42">
        <f t="shared" si="232"/>
        <v>0</v>
      </c>
      <c r="EJ275" s="42">
        <f t="shared" si="232"/>
        <v>0</v>
      </c>
      <c r="EK275" s="42">
        <f t="shared" si="232"/>
        <v>0</v>
      </c>
      <c r="EL275" s="42">
        <f t="shared" si="232"/>
        <v>0</v>
      </c>
      <c r="EM275" s="42">
        <f t="shared" si="232"/>
        <v>0</v>
      </c>
      <c r="EN275" s="42">
        <f t="shared" si="232"/>
        <v>0</v>
      </c>
      <c r="EO275" s="42">
        <f t="shared" si="232"/>
        <v>0</v>
      </c>
      <c r="EP275" s="42">
        <f t="shared" si="232"/>
        <v>0</v>
      </c>
      <c r="EQ275" s="42">
        <f t="shared" si="232"/>
        <v>0</v>
      </c>
      <c r="ER275" s="42">
        <f t="shared" si="232"/>
        <v>0</v>
      </c>
      <c r="ES275" s="42">
        <f t="shared" si="232"/>
        <v>0</v>
      </c>
      <c r="ET275" s="42">
        <f t="shared" si="232"/>
        <v>0</v>
      </c>
      <c r="EU275" s="42">
        <f t="shared" si="232"/>
        <v>0</v>
      </c>
      <c r="EV275" s="42">
        <f t="shared" si="232"/>
        <v>0</v>
      </c>
      <c r="EW275" s="42">
        <f t="shared" si="232"/>
        <v>0</v>
      </c>
      <c r="EX275" s="42">
        <f t="shared" si="232"/>
        <v>0</v>
      </c>
      <c r="EY275" s="42">
        <f t="shared" si="232"/>
        <v>0</v>
      </c>
      <c r="EZ275" s="42">
        <f t="shared" si="232"/>
        <v>0</v>
      </c>
      <c r="FA275" s="42">
        <f t="shared" si="232"/>
        <v>0</v>
      </c>
      <c r="FB275" s="42">
        <f t="shared" si="232"/>
        <v>0</v>
      </c>
      <c r="FC275" s="42">
        <f t="shared" si="232"/>
        <v>0</v>
      </c>
      <c r="FD275" s="42">
        <f t="shared" si="232"/>
        <v>0</v>
      </c>
      <c r="FE275" s="42">
        <f t="shared" si="232"/>
        <v>0</v>
      </c>
      <c r="FF275" s="42">
        <f t="shared" si="232"/>
        <v>0</v>
      </c>
      <c r="FG275" s="42">
        <f t="shared" si="232"/>
        <v>0</v>
      </c>
      <c r="FH275" s="42">
        <f t="shared" si="232"/>
        <v>0</v>
      </c>
      <c r="FI275" s="42">
        <f t="shared" si="232"/>
        <v>8.4835877614480732E-5</v>
      </c>
      <c r="FJ275" s="42">
        <f t="shared" si="232"/>
        <v>0</v>
      </c>
      <c r="FK275" s="42">
        <f t="shared" si="232"/>
        <v>0</v>
      </c>
      <c r="FL275" s="42">
        <f t="shared" si="232"/>
        <v>0</v>
      </c>
      <c r="FM275" s="42">
        <f t="shared" si="232"/>
        <v>0</v>
      </c>
      <c r="FN275" s="42">
        <f t="shared" si="232"/>
        <v>0</v>
      </c>
      <c r="FO275" s="42">
        <f t="shared" si="232"/>
        <v>0</v>
      </c>
      <c r="FP275" s="42">
        <f t="shared" si="232"/>
        <v>0</v>
      </c>
      <c r="FQ275" s="42">
        <f t="shared" si="232"/>
        <v>0</v>
      </c>
      <c r="FR275" s="42">
        <f t="shared" si="232"/>
        <v>0</v>
      </c>
      <c r="FS275" s="42">
        <f t="shared" si="232"/>
        <v>0</v>
      </c>
      <c r="FT275" s="42">
        <f t="shared" si="232"/>
        <v>0</v>
      </c>
      <c r="FU275" s="42">
        <f t="shared" si="232"/>
        <v>0</v>
      </c>
      <c r="FV275" s="42">
        <f t="shared" si="232"/>
        <v>0</v>
      </c>
      <c r="FW275" s="42">
        <f t="shared" si="232"/>
        <v>0</v>
      </c>
      <c r="FX275" s="42">
        <f t="shared" si="232"/>
        <v>9.3374464984486382E-4</v>
      </c>
      <c r="FY275" s="42">
        <f t="shared" si="232"/>
        <v>0</v>
      </c>
      <c r="FZ275" s="42">
        <f t="shared" si="232"/>
        <v>0</v>
      </c>
      <c r="GA275" s="42">
        <f t="shared" si="232"/>
        <v>0</v>
      </c>
      <c r="GB275" s="42">
        <f t="shared" si="232"/>
        <v>0</v>
      </c>
      <c r="GC275" s="42">
        <f t="shared" si="232"/>
        <v>0</v>
      </c>
      <c r="GD275" s="42">
        <f t="shared" si="232"/>
        <v>0</v>
      </c>
      <c r="GE275" s="42">
        <f t="shared" si="232"/>
        <v>0</v>
      </c>
      <c r="GF275" s="42">
        <f t="shared" si="232"/>
        <v>6.4990577431691711E-4</v>
      </c>
      <c r="GG275" s="1"/>
      <c r="GH275" s="37"/>
      <c r="GI275" s="37"/>
    </row>
    <row r="276" spans="1:191">
      <c r="A276" s="37"/>
      <c r="B276" s="40" t="s">
        <v>119</v>
      </c>
      <c r="C276" s="41" t="s">
        <v>305</v>
      </c>
      <c r="D276" s="42">
        <f t="shared" si="220"/>
        <v>0</v>
      </c>
      <c r="E276" s="42">
        <f t="shared" si="230"/>
        <v>0</v>
      </c>
      <c r="F276" s="42">
        <f t="shared" si="230"/>
        <v>0</v>
      </c>
      <c r="G276" s="42">
        <f t="shared" si="230"/>
        <v>0</v>
      </c>
      <c r="H276" s="42">
        <f t="shared" si="230"/>
        <v>0</v>
      </c>
      <c r="I276" s="42">
        <f t="shared" si="230"/>
        <v>0</v>
      </c>
      <c r="J276" s="42">
        <f t="shared" si="230"/>
        <v>0</v>
      </c>
      <c r="K276" s="42">
        <f t="shared" si="230"/>
        <v>0</v>
      </c>
      <c r="L276" s="42">
        <f t="shared" si="230"/>
        <v>0</v>
      </c>
      <c r="M276" s="42">
        <f t="shared" si="230"/>
        <v>0</v>
      </c>
      <c r="N276" s="42">
        <f t="shared" si="230"/>
        <v>0</v>
      </c>
      <c r="O276" s="42">
        <f t="shared" si="230"/>
        <v>0</v>
      </c>
      <c r="P276" s="42">
        <f t="shared" si="230"/>
        <v>0</v>
      </c>
      <c r="Q276" s="42">
        <f t="shared" si="230"/>
        <v>0</v>
      </c>
      <c r="R276" s="42">
        <f t="shared" si="230"/>
        <v>0</v>
      </c>
      <c r="S276" s="42">
        <f t="shared" si="230"/>
        <v>0</v>
      </c>
      <c r="T276" s="42">
        <f t="shared" si="230"/>
        <v>0</v>
      </c>
      <c r="U276" s="42">
        <f t="shared" si="230"/>
        <v>0</v>
      </c>
      <c r="V276" s="42">
        <f t="shared" si="230"/>
        <v>0</v>
      </c>
      <c r="W276" s="42">
        <f t="shared" si="230"/>
        <v>0</v>
      </c>
      <c r="X276" s="42">
        <f t="shared" si="230"/>
        <v>0</v>
      </c>
      <c r="Y276" s="42">
        <f t="shared" si="230"/>
        <v>0</v>
      </c>
      <c r="Z276" s="42">
        <f t="shared" si="230"/>
        <v>0</v>
      </c>
      <c r="AA276" s="42">
        <f t="shared" si="230"/>
        <v>0</v>
      </c>
      <c r="AB276" s="42">
        <f t="shared" si="230"/>
        <v>0</v>
      </c>
      <c r="AC276" s="42">
        <f t="shared" si="230"/>
        <v>0</v>
      </c>
      <c r="AD276" s="42">
        <f t="shared" si="230"/>
        <v>0</v>
      </c>
      <c r="AE276" s="42">
        <f t="shared" si="230"/>
        <v>0</v>
      </c>
      <c r="AF276" s="42">
        <f t="shared" si="230"/>
        <v>0</v>
      </c>
      <c r="AG276" s="42">
        <f t="shared" si="230"/>
        <v>0</v>
      </c>
      <c r="AH276" s="42">
        <f t="shared" si="230"/>
        <v>0</v>
      </c>
      <c r="AI276" s="42">
        <f t="shared" si="230"/>
        <v>1.0247266541650014E-5</v>
      </c>
      <c r="AJ276" s="42">
        <f t="shared" si="230"/>
        <v>0</v>
      </c>
      <c r="AK276" s="42">
        <f t="shared" si="230"/>
        <v>0</v>
      </c>
      <c r="AL276" s="42">
        <f t="shared" si="230"/>
        <v>0</v>
      </c>
      <c r="AM276" s="42">
        <f t="shared" si="230"/>
        <v>0</v>
      </c>
      <c r="AN276" s="42">
        <f t="shared" si="230"/>
        <v>5.3778529930272772E-5</v>
      </c>
      <c r="AO276" s="42">
        <f t="shared" si="230"/>
        <v>6.5322669027831576E-4</v>
      </c>
      <c r="AP276" s="42">
        <f t="shared" si="230"/>
        <v>0</v>
      </c>
      <c r="AQ276" s="42">
        <f t="shared" si="230"/>
        <v>0</v>
      </c>
      <c r="AR276" s="42">
        <f t="shared" si="230"/>
        <v>4.3510074595714811E-4</v>
      </c>
      <c r="AS276" s="42">
        <f t="shared" si="230"/>
        <v>0</v>
      </c>
      <c r="AT276" s="42">
        <f t="shared" si="230"/>
        <v>0</v>
      </c>
      <c r="AU276" s="42">
        <f t="shared" si="230"/>
        <v>-5.9487861399316205E-4</v>
      </c>
      <c r="AV276" s="42">
        <f t="shared" si="230"/>
        <v>0</v>
      </c>
      <c r="AW276" s="42">
        <f t="shared" si="230"/>
        <v>1.6046767462792415E-3</v>
      </c>
      <c r="AX276" s="42">
        <f t="shared" si="230"/>
        <v>4.4618323908639672E-2</v>
      </c>
      <c r="AY276" s="42">
        <f t="shared" si="230"/>
        <v>0</v>
      </c>
      <c r="AZ276" s="42">
        <f t="shared" si="230"/>
        <v>2.3015956210434207E-3</v>
      </c>
      <c r="BA276" s="42">
        <f t="shared" si="230"/>
        <v>0</v>
      </c>
      <c r="BB276" s="42">
        <f t="shared" si="230"/>
        <v>2.250445647460451E-4</v>
      </c>
      <c r="BC276" s="42">
        <f t="shared" si="230"/>
        <v>0</v>
      </c>
      <c r="BD276" s="42">
        <f t="shared" si="230"/>
        <v>0</v>
      </c>
      <c r="BE276" s="42">
        <f t="shared" si="230"/>
        <v>0</v>
      </c>
      <c r="BF276" s="42">
        <f t="shared" si="230"/>
        <v>0</v>
      </c>
      <c r="BG276" s="42">
        <f t="shared" si="230"/>
        <v>0</v>
      </c>
      <c r="BH276" s="42">
        <f t="shared" si="230"/>
        <v>4.4809160844483961E-4</v>
      </c>
      <c r="BI276" s="42">
        <f t="shared" si="230"/>
        <v>0</v>
      </c>
      <c r="BJ276" s="42">
        <f t="shared" si="230"/>
        <v>1.2729292653962155E-2</v>
      </c>
      <c r="BK276" s="42">
        <f t="shared" si="230"/>
        <v>0</v>
      </c>
      <c r="BL276" s="42">
        <f t="shared" si="230"/>
        <v>0</v>
      </c>
      <c r="BM276" s="42">
        <f t="shared" si="230"/>
        <v>5.7385557238421876E-4</v>
      </c>
      <c r="BN276" s="42">
        <f t="shared" si="230"/>
        <v>0</v>
      </c>
      <c r="BO276" s="42">
        <f t="shared" si="230"/>
        <v>-2.8921965858154899E-5</v>
      </c>
      <c r="BP276" s="42">
        <f t="shared" ref="BP276:EA279" si="233">BP83/BP$192</f>
        <v>0</v>
      </c>
      <c r="BQ276" s="42">
        <f t="shared" si="233"/>
        <v>0</v>
      </c>
      <c r="BR276" s="42">
        <f t="shared" si="233"/>
        <v>6.1686363170082954E-3</v>
      </c>
      <c r="BS276" s="42">
        <f t="shared" si="233"/>
        <v>0</v>
      </c>
      <c r="BT276" s="42">
        <f t="shared" si="233"/>
        <v>3.1991594453295698E-2</v>
      </c>
      <c r="BU276" s="42">
        <f t="shared" si="233"/>
        <v>2.2738363898047707E-2</v>
      </c>
      <c r="BV276" s="42">
        <f t="shared" si="233"/>
        <v>1.0842730891881003E-2</v>
      </c>
      <c r="BW276" s="42">
        <f t="shared" si="233"/>
        <v>6.2095069254840879E-3</v>
      </c>
      <c r="BX276" s="42">
        <f t="shared" si="233"/>
        <v>0</v>
      </c>
      <c r="BY276" s="42">
        <f t="shared" si="233"/>
        <v>-1.3679518322638738E-3</v>
      </c>
      <c r="BZ276" s="42">
        <f t="shared" si="233"/>
        <v>3.1990874697635792E-2</v>
      </c>
      <c r="CA276" s="42">
        <f t="shared" si="233"/>
        <v>2.1639420993040111E-3</v>
      </c>
      <c r="CB276" s="42">
        <f t="shared" si="233"/>
        <v>-2.2398706718151229E-4</v>
      </c>
      <c r="CC276" s="42">
        <f t="shared" si="233"/>
        <v>0.17411847960384644</v>
      </c>
      <c r="CD276" s="42">
        <f t="shared" si="233"/>
        <v>0.39173835157509723</v>
      </c>
      <c r="CE276" s="42">
        <f t="shared" si="233"/>
        <v>0.55287127242117784</v>
      </c>
      <c r="CF276" s="42">
        <f t="shared" si="233"/>
        <v>2.5140019780499076E-3</v>
      </c>
      <c r="CG276" s="42">
        <f t="shared" si="233"/>
        <v>-3.4072113955211859E-3</v>
      </c>
      <c r="CH276" s="42">
        <f t="shared" si="233"/>
        <v>3.1540820879588732E-3</v>
      </c>
      <c r="CI276" s="42">
        <f t="shared" si="233"/>
        <v>2.2088470709801081E-2</v>
      </c>
      <c r="CJ276" s="42">
        <f t="shared" si="233"/>
        <v>-8.296175367797106E-5</v>
      </c>
      <c r="CK276" s="42">
        <f t="shared" si="233"/>
        <v>-8.5603112840466921E-4</v>
      </c>
      <c r="CL276" s="42">
        <f t="shared" si="233"/>
        <v>1.3195581808726158E-5</v>
      </c>
      <c r="CM276" s="42">
        <f t="shared" si="233"/>
        <v>3.7624408527195956E-5</v>
      </c>
      <c r="CN276" s="42">
        <f t="shared" si="233"/>
        <v>1.4407479489798171E-3</v>
      </c>
      <c r="CO276" s="42">
        <f t="shared" si="233"/>
        <v>-6.7319969571373746E-5</v>
      </c>
      <c r="CP276" s="42">
        <f t="shared" si="233"/>
        <v>-1.0845403010560807E-4</v>
      </c>
      <c r="CQ276" s="42">
        <f t="shared" si="233"/>
        <v>3.274212070945515E-3</v>
      </c>
      <c r="CR276" s="42">
        <f t="shared" si="233"/>
        <v>2.2728089864555989E-3</v>
      </c>
      <c r="CS276" s="42">
        <f t="shared" si="233"/>
        <v>1.9728814417370884E-3</v>
      </c>
      <c r="CT276" s="42">
        <f t="shared" si="233"/>
        <v>-8.2809318227493198E-5</v>
      </c>
      <c r="CU276" s="42">
        <f t="shared" si="233"/>
        <v>2.1573323485955869E-3</v>
      </c>
      <c r="CV276" s="42">
        <f t="shared" si="233"/>
        <v>2.6141311314935682E-3</v>
      </c>
      <c r="CW276" s="42">
        <f t="shared" si="233"/>
        <v>-1.4933231225769399E-3</v>
      </c>
      <c r="CX276" s="42">
        <f t="shared" si="233"/>
        <v>-4.0534500726954253E-5</v>
      </c>
      <c r="CY276" s="42">
        <f t="shared" si="233"/>
        <v>6.0933291734847845E-3</v>
      </c>
      <c r="CZ276" s="42">
        <f t="shared" si="233"/>
        <v>6.1889526419741193E-2</v>
      </c>
      <c r="DA276" s="42">
        <f t="shared" si="233"/>
        <v>1.0844901340818017E-2</v>
      </c>
      <c r="DB276" s="42">
        <f t="shared" si="233"/>
        <v>-2.628896516875469E-3</v>
      </c>
      <c r="DC276" s="42">
        <f t="shared" si="233"/>
        <v>8.6821505168817245E-3</v>
      </c>
      <c r="DD276" s="42">
        <f t="shared" si="233"/>
        <v>1.8965955153124065E-2</v>
      </c>
      <c r="DE276" s="42">
        <f t="shared" si="233"/>
        <v>1.130739432444588E-2</v>
      </c>
      <c r="DF276" s="42">
        <f t="shared" si="233"/>
        <v>1.1556844483255736E-3</v>
      </c>
      <c r="DG276" s="42">
        <f t="shared" si="233"/>
        <v>3.8878801945311153E-4</v>
      </c>
      <c r="DH276" s="42">
        <f t="shared" si="233"/>
        <v>1.5414796981705853E-3</v>
      </c>
      <c r="DI276" s="42">
        <f t="shared" si="233"/>
        <v>5.5872389479182737E-2</v>
      </c>
      <c r="DJ276" s="42">
        <f t="shared" si="233"/>
        <v>1.2157821789911371E-3</v>
      </c>
      <c r="DK276" s="42">
        <f t="shared" si="233"/>
        <v>4.8402122648671031E-3</v>
      </c>
      <c r="DL276" s="42">
        <f t="shared" si="233"/>
        <v>-5.7326092179313939E-5</v>
      </c>
      <c r="DM276" s="42">
        <f t="shared" si="233"/>
        <v>7.7556519313449689E-6</v>
      </c>
      <c r="DN276" s="42">
        <f t="shared" si="233"/>
        <v>-2.7481775336840467E-4</v>
      </c>
      <c r="DO276" s="42">
        <f t="shared" si="233"/>
        <v>-1.0405131331732388E-2</v>
      </c>
      <c r="DP276" s="42">
        <f t="shared" si="233"/>
        <v>6.1083092516746786E-3</v>
      </c>
      <c r="DQ276" s="42">
        <f t="shared" si="233"/>
        <v>1.8594978314536288E-4</v>
      </c>
      <c r="DR276" s="42">
        <f t="shared" si="233"/>
        <v>1.6884404290814724E-3</v>
      </c>
      <c r="DS276" s="42">
        <f t="shared" si="233"/>
        <v>-1.28846167924625E-4</v>
      </c>
      <c r="DT276" s="42">
        <f t="shared" si="233"/>
        <v>1.9034291819016228E-4</v>
      </c>
      <c r="DU276" s="42">
        <f t="shared" si="233"/>
        <v>4.4210522063857843E-3</v>
      </c>
      <c r="DV276" s="42">
        <f t="shared" si="233"/>
        <v>1.8227604921274031E-2</v>
      </c>
      <c r="DW276" s="42">
        <f t="shared" si="233"/>
        <v>0</v>
      </c>
      <c r="DX276" s="42">
        <f t="shared" si="233"/>
        <v>0</v>
      </c>
      <c r="DY276" s="42">
        <f t="shared" si="233"/>
        <v>1.8179130358348617E-4</v>
      </c>
      <c r="DZ276" s="42">
        <f t="shared" si="233"/>
        <v>0</v>
      </c>
      <c r="EA276" s="42">
        <f t="shared" si="233"/>
        <v>-3.5929471753474174E-6</v>
      </c>
      <c r="EB276" s="42">
        <f t="shared" si="224"/>
        <v>-9.1016969498983584E-6</v>
      </c>
      <c r="EC276" s="42">
        <f t="shared" si="221"/>
        <v>6.8820871364648064E-6</v>
      </c>
      <c r="ED276" s="42">
        <f t="shared" si="221"/>
        <v>0</v>
      </c>
      <c r="EE276" s="42">
        <f t="shared" si="232"/>
        <v>0</v>
      </c>
      <c r="EF276" s="42">
        <f t="shared" si="232"/>
        <v>1.847944931241049E-5</v>
      </c>
      <c r="EG276" s="42">
        <f t="shared" si="232"/>
        <v>0</v>
      </c>
      <c r="EH276" s="42">
        <f t="shared" si="232"/>
        <v>0</v>
      </c>
      <c r="EI276" s="42">
        <f t="shared" si="232"/>
        <v>0</v>
      </c>
      <c r="EJ276" s="42">
        <f t="shared" si="232"/>
        <v>0</v>
      </c>
      <c r="EK276" s="42">
        <f t="shared" si="232"/>
        <v>0</v>
      </c>
      <c r="EL276" s="42">
        <f t="shared" si="232"/>
        <v>0</v>
      </c>
      <c r="EM276" s="42">
        <f t="shared" si="232"/>
        <v>0</v>
      </c>
      <c r="EN276" s="42">
        <f t="shared" si="232"/>
        <v>0</v>
      </c>
      <c r="EO276" s="42">
        <f t="shared" si="232"/>
        <v>0</v>
      </c>
      <c r="EP276" s="42">
        <f t="shared" si="232"/>
        <v>0</v>
      </c>
      <c r="EQ276" s="42">
        <f t="shared" si="232"/>
        <v>0</v>
      </c>
      <c r="ER276" s="42">
        <f t="shared" si="232"/>
        <v>0</v>
      </c>
      <c r="ES276" s="42">
        <f t="shared" si="232"/>
        <v>0</v>
      </c>
      <c r="ET276" s="42">
        <f t="shared" si="232"/>
        <v>0</v>
      </c>
      <c r="EU276" s="42">
        <f t="shared" si="232"/>
        <v>0</v>
      </c>
      <c r="EV276" s="42">
        <f t="shared" si="232"/>
        <v>0</v>
      </c>
      <c r="EW276" s="42">
        <f t="shared" si="232"/>
        <v>0</v>
      </c>
      <c r="EX276" s="42">
        <f t="shared" si="232"/>
        <v>0</v>
      </c>
      <c r="EY276" s="42">
        <f t="shared" si="232"/>
        <v>0</v>
      </c>
      <c r="EZ276" s="42">
        <f t="shared" si="232"/>
        <v>0</v>
      </c>
      <c r="FA276" s="42">
        <f t="shared" si="232"/>
        <v>0</v>
      </c>
      <c r="FB276" s="42">
        <f t="shared" si="232"/>
        <v>0</v>
      </c>
      <c r="FC276" s="42">
        <f t="shared" si="232"/>
        <v>0</v>
      </c>
      <c r="FD276" s="42">
        <f t="shared" si="232"/>
        <v>0</v>
      </c>
      <c r="FE276" s="42">
        <f t="shared" si="232"/>
        <v>0</v>
      </c>
      <c r="FF276" s="42">
        <f t="shared" si="232"/>
        <v>0</v>
      </c>
      <c r="FG276" s="42">
        <f t="shared" si="232"/>
        <v>0</v>
      </c>
      <c r="FH276" s="42">
        <f t="shared" si="232"/>
        <v>1.4622793999600033E-4</v>
      </c>
      <c r="FI276" s="42">
        <f t="shared" si="232"/>
        <v>1.1480426320413034E-5</v>
      </c>
      <c r="FJ276" s="42">
        <f t="shared" si="232"/>
        <v>0</v>
      </c>
      <c r="FK276" s="42">
        <f t="shared" si="232"/>
        <v>0</v>
      </c>
      <c r="FL276" s="42">
        <f t="shared" si="232"/>
        <v>0</v>
      </c>
      <c r="FM276" s="42">
        <f t="shared" si="232"/>
        <v>0</v>
      </c>
      <c r="FN276" s="42">
        <f t="shared" si="232"/>
        <v>1.1133129426118825E-4</v>
      </c>
      <c r="FO276" s="42">
        <f t="shared" si="232"/>
        <v>0</v>
      </c>
      <c r="FP276" s="42">
        <f t="shared" si="232"/>
        <v>0</v>
      </c>
      <c r="FQ276" s="42">
        <f t="shared" si="232"/>
        <v>0</v>
      </c>
      <c r="FR276" s="42">
        <f t="shared" si="232"/>
        <v>0</v>
      </c>
      <c r="FS276" s="42">
        <f t="shared" si="232"/>
        <v>0</v>
      </c>
      <c r="FT276" s="42">
        <f t="shared" si="232"/>
        <v>0</v>
      </c>
      <c r="FU276" s="42">
        <f t="shared" si="232"/>
        <v>0</v>
      </c>
      <c r="FV276" s="42">
        <f t="shared" si="232"/>
        <v>0</v>
      </c>
      <c r="FW276" s="42">
        <f t="shared" si="232"/>
        <v>0</v>
      </c>
      <c r="FX276" s="42">
        <f t="shared" si="232"/>
        <v>0</v>
      </c>
      <c r="FY276" s="42">
        <f t="shared" si="232"/>
        <v>0</v>
      </c>
      <c r="FZ276" s="42">
        <f t="shared" si="232"/>
        <v>0</v>
      </c>
      <c r="GA276" s="42">
        <f t="shared" si="232"/>
        <v>0</v>
      </c>
      <c r="GB276" s="42">
        <f t="shared" si="232"/>
        <v>0</v>
      </c>
      <c r="GC276" s="42">
        <f t="shared" si="232"/>
        <v>0</v>
      </c>
      <c r="GD276" s="42">
        <f t="shared" si="232"/>
        <v>3.7127625387210195E-6</v>
      </c>
      <c r="GE276" s="42">
        <f t="shared" si="232"/>
        <v>0</v>
      </c>
      <c r="GF276" s="42">
        <f t="shared" si="232"/>
        <v>1.6643980338326028E-3</v>
      </c>
      <c r="GG276" s="1"/>
      <c r="GH276" s="37"/>
      <c r="GI276" s="37"/>
    </row>
    <row r="277" spans="1:191">
      <c r="A277" s="37"/>
      <c r="B277" s="40" t="s">
        <v>120</v>
      </c>
      <c r="C277" s="41" t="s">
        <v>306</v>
      </c>
      <c r="D277" s="42">
        <f t="shared" si="220"/>
        <v>0</v>
      </c>
      <c r="E277" s="42">
        <f t="shared" ref="E277:BP280" si="234">E84/E$192</f>
        <v>0</v>
      </c>
      <c r="F277" s="42">
        <f t="shared" si="234"/>
        <v>0</v>
      </c>
      <c r="G277" s="42">
        <f t="shared" si="234"/>
        <v>0</v>
      </c>
      <c r="H277" s="42">
        <f t="shared" si="234"/>
        <v>0</v>
      </c>
      <c r="I277" s="42">
        <f t="shared" si="234"/>
        <v>0</v>
      </c>
      <c r="J277" s="42">
        <f t="shared" si="234"/>
        <v>0</v>
      </c>
      <c r="K277" s="42">
        <f t="shared" si="234"/>
        <v>0</v>
      </c>
      <c r="L277" s="42">
        <f t="shared" si="234"/>
        <v>0</v>
      </c>
      <c r="M277" s="42">
        <f t="shared" si="234"/>
        <v>0</v>
      </c>
      <c r="N277" s="42">
        <f t="shared" si="234"/>
        <v>0</v>
      </c>
      <c r="O277" s="42">
        <f t="shared" si="234"/>
        <v>0</v>
      </c>
      <c r="P277" s="42">
        <f t="shared" si="234"/>
        <v>0</v>
      </c>
      <c r="Q277" s="42">
        <f t="shared" si="234"/>
        <v>2.0959700212772716E-3</v>
      </c>
      <c r="R277" s="42">
        <f t="shared" si="234"/>
        <v>1.2030219912419999E-5</v>
      </c>
      <c r="S277" s="42">
        <f t="shared" si="234"/>
        <v>1.1295768143437532E-3</v>
      </c>
      <c r="T277" s="42">
        <f t="shared" si="234"/>
        <v>0</v>
      </c>
      <c r="U277" s="42">
        <f t="shared" si="234"/>
        <v>0</v>
      </c>
      <c r="V277" s="42">
        <f t="shared" si="234"/>
        <v>0</v>
      </c>
      <c r="W277" s="42">
        <f t="shared" si="234"/>
        <v>0</v>
      </c>
      <c r="X277" s="42">
        <f t="shared" si="234"/>
        <v>0</v>
      </c>
      <c r="Y277" s="42">
        <f t="shared" si="234"/>
        <v>0</v>
      </c>
      <c r="Z277" s="42">
        <f t="shared" si="234"/>
        <v>0</v>
      </c>
      <c r="AA277" s="42">
        <f t="shared" si="234"/>
        <v>0</v>
      </c>
      <c r="AB277" s="42">
        <f t="shared" si="234"/>
        <v>0</v>
      </c>
      <c r="AC277" s="42">
        <f t="shared" si="234"/>
        <v>0</v>
      </c>
      <c r="AD277" s="42">
        <f t="shared" si="234"/>
        <v>0</v>
      </c>
      <c r="AE277" s="42">
        <f t="shared" si="234"/>
        <v>0</v>
      </c>
      <c r="AF277" s="42">
        <f t="shared" si="234"/>
        <v>0</v>
      </c>
      <c r="AG277" s="42">
        <f t="shared" si="234"/>
        <v>0</v>
      </c>
      <c r="AH277" s="42">
        <f t="shared" si="234"/>
        <v>0</v>
      </c>
      <c r="AI277" s="42">
        <f t="shared" si="234"/>
        <v>0</v>
      </c>
      <c r="AJ277" s="42">
        <f t="shared" si="234"/>
        <v>0</v>
      </c>
      <c r="AK277" s="42">
        <f t="shared" si="234"/>
        <v>0</v>
      </c>
      <c r="AL277" s="42">
        <f t="shared" si="234"/>
        <v>0</v>
      </c>
      <c r="AM277" s="42">
        <f t="shared" si="234"/>
        <v>0</v>
      </c>
      <c r="AN277" s="42">
        <f t="shared" si="234"/>
        <v>0</v>
      </c>
      <c r="AO277" s="42">
        <f t="shared" si="234"/>
        <v>6.5105650193852071E-6</v>
      </c>
      <c r="AP277" s="42">
        <f t="shared" si="234"/>
        <v>0</v>
      </c>
      <c r="AQ277" s="42">
        <f t="shared" si="234"/>
        <v>0</v>
      </c>
      <c r="AR277" s="42">
        <f t="shared" si="234"/>
        <v>0</v>
      </c>
      <c r="AS277" s="42">
        <f t="shared" si="234"/>
        <v>0</v>
      </c>
      <c r="AT277" s="42">
        <f t="shared" si="234"/>
        <v>0</v>
      </c>
      <c r="AU277" s="42">
        <f t="shared" si="234"/>
        <v>0</v>
      </c>
      <c r="AV277" s="42">
        <f t="shared" si="234"/>
        <v>0</v>
      </c>
      <c r="AW277" s="42">
        <f t="shared" si="234"/>
        <v>0</v>
      </c>
      <c r="AX277" s="42">
        <f t="shared" si="234"/>
        <v>0</v>
      </c>
      <c r="AY277" s="42">
        <f t="shared" si="234"/>
        <v>0</v>
      </c>
      <c r="AZ277" s="42">
        <f t="shared" si="234"/>
        <v>0</v>
      </c>
      <c r="BA277" s="42">
        <f t="shared" si="234"/>
        <v>0</v>
      </c>
      <c r="BB277" s="42">
        <f t="shared" si="234"/>
        <v>0</v>
      </c>
      <c r="BC277" s="42">
        <f t="shared" si="234"/>
        <v>0</v>
      </c>
      <c r="BD277" s="42">
        <f t="shared" si="234"/>
        <v>0</v>
      </c>
      <c r="BE277" s="42">
        <f t="shared" si="234"/>
        <v>0</v>
      </c>
      <c r="BF277" s="42">
        <f t="shared" si="234"/>
        <v>0</v>
      </c>
      <c r="BG277" s="42">
        <f t="shared" si="234"/>
        <v>0</v>
      </c>
      <c r="BH277" s="42">
        <f t="shared" si="234"/>
        <v>0</v>
      </c>
      <c r="BI277" s="42">
        <f t="shared" si="234"/>
        <v>0</v>
      </c>
      <c r="BJ277" s="42">
        <f t="shared" si="234"/>
        <v>5.7444011799675827E-5</v>
      </c>
      <c r="BK277" s="42">
        <f t="shared" si="234"/>
        <v>0</v>
      </c>
      <c r="BL277" s="42">
        <f t="shared" si="234"/>
        <v>0</v>
      </c>
      <c r="BM277" s="42">
        <f t="shared" si="234"/>
        <v>0</v>
      </c>
      <c r="BN277" s="42">
        <f t="shared" si="234"/>
        <v>0</v>
      </c>
      <c r="BO277" s="42">
        <f t="shared" si="234"/>
        <v>0</v>
      </c>
      <c r="BP277" s="42">
        <f t="shared" si="234"/>
        <v>0</v>
      </c>
      <c r="BQ277" s="42">
        <f t="shared" si="233"/>
        <v>0</v>
      </c>
      <c r="BR277" s="42">
        <f t="shared" si="233"/>
        <v>0</v>
      </c>
      <c r="BS277" s="42">
        <f t="shared" si="233"/>
        <v>0</v>
      </c>
      <c r="BT277" s="42">
        <f t="shared" si="233"/>
        <v>0</v>
      </c>
      <c r="BU277" s="42">
        <f t="shared" si="233"/>
        <v>0</v>
      </c>
      <c r="BV277" s="42">
        <f t="shared" si="233"/>
        <v>0</v>
      </c>
      <c r="BW277" s="42">
        <f t="shared" si="233"/>
        <v>0</v>
      </c>
      <c r="BX277" s="42">
        <f t="shared" si="233"/>
        <v>0</v>
      </c>
      <c r="BY277" s="42">
        <f t="shared" si="233"/>
        <v>0</v>
      </c>
      <c r="BZ277" s="42">
        <f t="shared" si="233"/>
        <v>0</v>
      </c>
      <c r="CA277" s="42">
        <f t="shared" si="233"/>
        <v>7.1417231000132384E-6</v>
      </c>
      <c r="CB277" s="42">
        <f t="shared" si="233"/>
        <v>0</v>
      </c>
      <c r="CC277" s="42">
        <f t="shared" si="233"/>
        <v>0</v>
      </c>
      <c r="CD277" s="42">
        <f t="shared" si="233"/>
        <v>5.165358201559888E-2</v>
      </c>
      <c r="CE277" s="42">
        <f t="shared" si="233"/>
        <v>2.2727554064592802E-4</v>
      </c>
      <c r="CF277" s="42">
        <f t="shared" si="233"/>
        <v>0</v>
      </c>
      <c r="CG277" s="42">
        <f t="shared" si="233"/>
        <v>0</v>
      </c>
      <c r="CH277" s="42">
        <f t="shared" si="233"/>
        <v>1.8028257609366872E-2</v>
      </c>
      <c r="CI277" s="42">
        <f t="shared" si="233"/>
        <v>2.235467565728915E-4</v>
      </c>
      <c r="CJ277" s="42">
        <f t="shared" si="233"/>
        <v>6.5277549977304688E-3</v>
      </c>
      <c r="CK277" s="42">
        <f t="shared" si="233"/>
        <v>3.7969758163818148E-3</v>
      </c>
      <c r="CL277" s="42">
        <f t="shared" si="233"/>
        <v>1.9295045447136165E-2</v>
      </c>
      <c r="CM277" s="42">
        <f t="shared" si="233"/>
        <v>1.0459585570560474E-2</v>
      </c>
      <c r="CN277" s="42">
        <f t="shared" si="233"/>
        <v>2.4212608485472019E-3</v>
      </c>
      <c r="CO277" s="42">
        <f t="shared" si="233"/>
        <v>1.2241014467061463E-3</v>
      </c>
      <c r="CP277" s="42">
        <f t="shared" si="233"/>
        <v>1.79372197309417E-3</v>
      </c>
      <c r="CQ277" s="42">
        <f t="shared" si="233"/>
        <v>1.1330866402960319E-3</v>
      </c>
      <c r="CR277" s="42">
        <f t="shared" si="233"/>
        <v>4.9154309605378716E-3</v>
      </c>
      <c r="CS277" s="42">
        <f t="shared" si="233"/>
        <v>6.1754911544185465E-3</v>
      </c>
      <c r="CT277" s="42">
        <f t="shared" si="233"/>
        <v>2.3816153628234593E-3</v>
      </c>
      <c r="CU277" s="42">
        <f t="shared" si="233"/>
        <v>5.1797258051866643E-3</v>
      </c>
      <c r="CV277" s="42">
        <f t="shared" si="233"/>
        <v>9.1320277592561745E-3</v>
      </c>
      <c r="CW277" s="42">
        <f t="shared" si="233"/>
        <v>4.2444837984013791E-3</v>
      </c>
      <c r="CX277" s="42">
        <f t="shared" si="233"/>
        <v>8.3074392542505197E-3</v>
      </c>
      <c r="CY277" s="42">
        <f t="shared" si="233"/>
        <v>8.9544791786653013E-4</v>
      </c>
      <c r="CZ277" s="42">
        <f t="shared" si="233"/>
        <v>2.454544474205715E-3</v>
      </c>
      <c r="DA277" s="42">
        <f t="shared" si="233"/>
        <v>6.7632686877567918E-5</v>
      </c>
      <c r="DB277" s="42">
        <f t="shared" si="233"/>
        <v>1.0506873900088866E-2</v>
      </c>
      <c r="DC277" s="42">
        <f t="shared" si="233"/>
        <v>5.3437609246135909E-3</v>
      </c>
      <c r="DD277" s="42">
        <f t="shared" si="233"/>
        <v>2.1478302317214388E-2</v>
      </c>
      <c r="DE277" s="42">
        <f t="shared" si="233"/>
        <v>2.7057001541208991E-2</v>
      </c>
      <c r="DF277" s="42">
        <f t="shared" si="233"/>
        <v>9.3398529747647525E-3</v>
      </c>
      <c r="DG277" s="42">
        <f t="shared" si="233"/>
        <v>3.7889693885745303E-3</v>
      </c>
      <c r="DH277" s="42">
        <f t="shared" si="233"/>
        <v>4.5755032310777696E-3</v>
      </c>
      <c r="DI277" s="42">
        <f t="shared" si="233"/>
        <v>1.2485433550724614E-2</v>
      </c>
      <c r="DJ277" s="42">
        <f t="shared" si="233"/>
        <v>4.8355709865740823E-2</v>
      </c>
      <c r="DK277" s="42">
        <f t="shared" si="233"/>
        <v>1.4568006500581187E-2</v>
      </c>
      <c r="DL277" s="42">
        <f t="shared" si="233"/>
        <v>9.1961474781470341E-3</v>
      </c>
      <c r="DM277" s="42">
        <f t="shared" si="233"/>
        <v>4.5282374530439063E-3</v>
      </c>
      <c r="DN277" s="42">
        <f t="shared" si="233"/>
        <v>3.2393110637381397E-3</v>
      </c>
      <c r="DO277" s="42">
        <f t="shared" si="233"/>
        <v>9.3381776555637157E-3</v>
      </c>
      <c r="DP277" s="42">
        <f t="shared" si="233"/>
        <v>1.1186587201244378E-2</v>
      </c>
      <c r="DQ277" s="42">
        <f t="shared" si="233"/>
        <v>8.0717081867739127E-3</v>
      </c>
      <c r="DR277" s="42">
        <f t="shared" si="233"/>
        <v>5.7382796444200865E-3</v>
      </c>
      <c r="DS277" s="42">
        <f t="shared" si="233"/>
        <v>1.8853513132304029E-3</v>
      </c>
      <c r="DT277" s="42">
        <f t="shared" si="233"/>
        <v>5.6049594486826441E-4</v>
      </c>
      <c r="DU277" s="42">
        <f t="shared" si="233"/>
        <v>3.1022093143026792E-3</v>
      </c>
      <c r="DV277" s="42">
        <f t="shared" si="233"/>
        <v>1.6585686040647744E-4</v>
      </c>
      <c r="DW277" s="42">
        <f t="shared" si="233"/>
        <v>0</v>
      </c>
      <c r="DX277" s="42">
        <f t="shared" si="233"/>
        <v>5.1492157642061128E-3</v>
      </c>
      <c r="DY277" s="42">
        <f t="shared" si="233"/>
        <v>6.6454479488316648E-3</v>
      </c>
      <c r="DZ277" s="42">
        <f t="shared" si="233"/>
        <v>8.0042296281049603E-3</v>
      </c>
      <c r="EA277" s="42">
        <f t="shared" si="233"/>
        <v>3.1840044604806027E-3</v>
      </c>
      <c r="EB277" s="42">
        <f t="shared" si="224"/>
        <v>2.2400875140461331E-2</v>
      </c>
      <c r="EC277" s="42">
        <f t="shared" si="221"/>
        <v>0</v>
      </c>
      <c r="ED277" s="42">
        <f t="shared" si="221"/>
        <v>0</v>
      </c>
      <c r="EE277" s="42">
        <f t="shared" si="232"/>
        <v>0</v>
      </c>
      <c r="EF277" s="42">
        <f t="shared" si="232"/>
        <v>0</v>
      </c>
      <c r="EG277" s="42">
        <f t="shared" si="232"/>
        <v>3.6719856058164258E-6</v>
      </c>
      <c r="EH277" s="42">
        <f t="shared" si="232"/>
        <v>0</v>
      </c>
      <c r="EI277" s="42">
        <f t="shared" si="232"/>
        <v>0</v>
      </c>
      <c r="EJ277" s="42">
        <f t="shared" si="232"/>
        <v>0</v>
      </c>
      <c r="EK277" s="42">
        <f t="shared" si="232"/>
        <v>0</v>
      </c>
      <c r="EL277" s="42">
        <f t="shared" si="232"/>
        <v>0</v>
      </c>
      <c r="EM277" s="42">
        <f t="shared" si="232"/>
        <v>0</v>
      </c>
      <c r="EN277" s="42">
        <f t="shared" si="232"/>
        <v>0</v>
      </c>
      <c r="EO277" s="42">
        <f t="shared" si="232"/>
        <v>0</v>
      </c>
      <c r="EP277" s="42">
        <f t="shared" si="232"/>
        <v>0</v>
      </c>
      <c r="EQ277" s="42">
        <f t="shared" si="232"/>
        <v>0</v>
      </c>
      <c r="ER277" s="42">
        <f t="shared" si="232"/>
        <v>0</v>
      </c>
      <c r="ES277" s="42">
        <f t="shared" si="232"/>
        <v>0</v>
      </c>
      <c r="ET277" s="42">
        <f t="shared" si="232"/>
        <v>0</v>
      </c>
      <c r="EU277" s="42">
        <f t="shared" si="232"/>
        <v>0</v>
      </c>
      <c r="EV277" s="42">
        <f t="shared" si="232"/>
        <v>0</v>
      </c>
      <c r="EW277" s="42">
        <f t="shared" si="232"/>
        <v>0</v>
      </c>
      <c r="EX277" s="42">
        <f t="shared" si="232"/>
        <v>0</v>
      </c>
      <c r="EY277" s="42">
        <f t="shared" si="232"/>
        <v>0</v>
      </c>
      <c r="EZ277" s="42">
        <f t="shared" si="232"/>
        <v>0</v>
      </c>
      <c r="FA277" s="42">
        <f t="shared" si="232"/>
        <v>0</v>
      </c>
      <c r="FB277" s="42">
        <f t="shared" si="232"/>
        <v>0</v>
      </c>
      <c r="FC277" s="42">
        <f t="shared" si="232"/>
        <v>0</v>
      </c>
      <c r="FD277" s="42">
        <f t="shared" si="232"/>
        <v>0</v>
      </c>
      <c r="FE277" s="42">
        <f t="shared" si="232"/>
        <v>0</v>
      </c>
      <c r="FF277" s="42">
        <f t="shared" si="232"/>
        <v>0</v>
      </c>
      <c r="FG277" s="42">
        <f t="shared" si="232"/>
        <v>0</v>
      </c>
      <c r="FH277" s="42">
        <f t="shared" si="232"/>
        <v>6.4422099438797339E-5</v>
      </c>
      <c r="FI277" s="42">
        <f t="shared" si="232"/>
        <v>3.9488193648849247E-4</v>
      </c>
      <c r="FJ277" s="42">
        <f t="shared" si="232"/>
        <v>0</v>
      </c>
      <c r="FK277" s="42">
        <f t="shared" si="232"/>
        <v>0</v>
      </c>
      <c r="FL277" s="42">
        <f t="shared" si="232"/>
        <v>0</v>
      </c>
      <c r="FM277" s="42">
        <f t="shared" si="232"/>
        <v>0</v>
      </c>
      <c r="FN277" s="42">
        <f t="shared" si="232"/>
        <v>1.6813297500669244E-4</v>
      </c>
      <c r="FO277" s="42">
        <f t="shared" si="232"/>
        <v>0</v>
      </c>
      <c r="FP277" s="42">
        <f t="shared" si="232"/>
        <v>0</v>
      </c>
      <c r="FQ277" s="42">
        <f t="shared" si="232"/>
        <v>0</v>
      </c>
      <c r="FR277" s="42">
        <f t="shared" si="232"/>
        <v>0</v>
      </c>
      <c r="FS277" s="42">
        <f t="shared" si="232"/>
        <v>0</v>
      </c>
      <c r="FT277" s="42">
        <f t="shared" si="232"/>
        <v>0</v>
      </c>
      <c r="FU277" s="42">
        <f t="shared" si="232"/>
        <v>0</v>
      </c>
      <c r="FV277" s="42">
        <f t="shared" si="232"/>
        <v>0</v>
      </c>
      <c r="FW277" s="42">
        <f t="shared" si="232"/>
        <v>6.3768172173061437E-4</v>
      </c>
      <c r="FX277" s="42">
        <f t="shared" si="232"/>
        <v>3.0209700734036464E-3</v>
      </c>
      <c r="FY277" s="42">
        <f t="shared" si="232"/>
        <v>4.0688273955281197E-5</v>
      </c>
      <c r="FZ277" s="42">
        <f t="shared" si="232"/>
        <v>0</v>
      </c>
      <c r="GA277" s="42">
        <f t="shared" si="232"/>
        <v>0</v>
      </c>
      <c r="GB277" s="42">
        <f t="shared" si="232"/>
        <v>0</v>
      </c>
      <c r="GC277" s="42">
        <f t="shared" si="232"/>
        <v>0</v>
      </c>
      <c r="GD277" s="42">
        <f t="shared" si="232"/>
        <v>0</v>
      </c>
      <c r="GE277" s="42">
        <f t="shared" si="232"/>
        <v>0</v>
      </c>
      <c r="GF277" s="42">
        <f t="shared" si="232"/>
        <v>1.5719196384052121E-3</v>
      </c>
      <c r="GG277" s="1"/>
      <c r="GH277" s="37"/>
      <c r="GI277" s="37"/>
    </row>
    <row r="278" spans="1:191">
      <c r="A278" s="37"/>
      <c r="B278" s="40" t="s">
        <v>121</v>
      </c>
      <c r="C278" s="41" t="s">
        <v>307</v>
      </c>
      <c r="D278" s="42">
        <f t="shared" si="220"/>
        <v>0</v>
      </c>
      <c r="E278" s="42">
        <f t="shared" si="234"/>
        <v>0</v>
      </c>
      <c r="F278" s="42">
        <f t="shared" si="234"/>
        <v>0</v>
      </c>
      <c r="G278" s="42">
        <f t="shared" si="234"/>
        <v>0</v>
      </c>
      <c r="H278" s="42">
        <f t="shared" si="234"/>
        <v>0</v>
      </c>
      <c r="I278" s="42">
        <f t="shared" si="234"/>
        <v>0</v>
      </c>
      <c r="J278" s="42">
        <f t="shared" si="234"/>
        <v>0</v>
      </c>
      <c r="K278" s="42">
        <f t="shared" si="234"/>
        <v>0</v>
      </c>
      <c r="L278" s="42">
        <f t="shared" si="234"/>
        <v>0</v>
      </c>
      <c r="M278" s="42">
        <f t="shared" si="234"/>
        <v>0</v>
      </c>
      <c r="N278" s="42">
        <f t="shared" si="234"/>
        <v>0</v>
      </c>
      <c r="O278" s="42">
        <f t="shared" si="234"/>
        <v>0</v>
      </c>
      <c r="P278" s="42">
        <f t="shared" si="234"/>
        <v>0</v>
      </c>
      <c r="Q278" s="42">
        <f t="shared" si="234"/>
        <v>0</v>
      </c>
      <c r="R278" s="42">
        <f t="shared" si="234"/>
        <v>0</v>
      </c>
      <c r="S278" s="42">
        <f t="shared" si="234"/>
        <v>0</v>
      </c>
      <c r="T278" s="42">
        <f t="shared" si="234"/>
        <v>4.0124722763900159E-4</v>
      </c>
      <c r="U278" s="42">
        <f t="shared" si="234"/>
        <v>3.9227699020793908E-4</v>
      </c>
      <c r="V278" s="42">
        <f t="shared" si="234"/>
        <v>0</v>
      </c>
      <c r="W278" s="42">
        <f t="shared" si="234"/>
        <v>3.7022457439725535E-3</v>
      </c>
      <c r="X278" s="42">
        <f t="shared" si="234"/>
        <v>0</v>
      </c>
      <c r="Y278" s="42">
        <f t="shared" si="234"/>
        <v>3.5665952184142934E-4</v>
      </c>
      <c r="Z278" s="42">
        <f t="shared" si="234"/>
        <v>2.1668935071710175E-3</v>
      </c>
      <c r="AA278" s="42">
        <f t="shared" si="234"/>
        <v>3.0274834135977729E-3</v>
      </c>
      <c r="AB278" s="42">
        <f t="shared" si="234"/>
        <v>1.2094454478560441E-3</v>
      </c>
      <c r="AC278" s="42">
        <f t="shared" si="234"/>
        <v>0</v>
      </c>
      <c r="AD278" s="42">
        <f t="shared" si="234"/>
        <v>1.6376856448526008E-4</v>
      </c>
      <c r="AE278" s="42">
        <f t="shared" si="234"/>
        <v>0</v>
      </c>
      <c r="AF278" s="42">
        <f t="shared" si="234"/>
        <v>0</v>
      </c>
      <c r="AG278" s="42">
        <f t="shared" si="234"/>
        <v>0</v>
      </c>
      <c r="AH278" s="42">
        <f t="shared" si="234"/>
        <v>2.927086280746603E-5</v>
      </c>
      <c r="AI278" s="42">
        <f t="shared" si="234"/>
        <v>3.0741799624950038E-5</v>
      </c>
      <c r="AJ278" s="42">
        <f t="shared" si="234"/>
        <v>0</v>
      </c>
      <c r="AK278" s="42">
        <f t="shared" si="234"/>
        <v>0</v>
      </c>
      <c r="AL278" s="42">
        <f t="shared" si="234"/>
        <v>0</v>
      </c>
      <c r="AM278" s="42">
        <f t="shared" si="234"/>
        <v>0</v>
      </c>
      <c r="AN278" s="42">
        <f t="shared" si="234"/>
        <v>2.1133281683536876E-3</v>
      </c>
      <c r="AO278" s="42">
        <f t="shared" si="234"/>
        <v>1.2923471563479635E-2</v>
      </c>
      <c r="AP278" s="42">
        <f t="shared" si="234"/>
        <v>0</v>
      </c>
      <c r="AQ278" s="42">
        <f t="shared" si="234"/>
        <v>3.0209038997603671E-6</v>
      </c>
      <c r="AR278" s="42">
        <f t="shared" si="234"/>
        <v>0</v>
      </c>
      <c r="AS278" s="42">
        <f t="shared" si="234"/>
        <v>2.929192309969292E-4</v>
      </c>
      <c r="AT278" s="42">
        <f t="shared" si="234"/>
        <v>1.0708003125864947E-3</v>
      </c>
      <c r="AU278" s="42">
        <f t="shared" si="234"/>
        <v>2.5247147126673955E-3</v>
      </c>
      <c r="AV278" s="42">
        <f t="shared" si="234"/>
        <v>0</v>
      </c>
      <c r="AW278" s="42">
        <f t="shared" si="234"/>
        <v>6.8187397150675973E-6</v>
      </c>
      <c r="AX278" s="42">
        <f t="shared" si="234"/>
        <v>1.0323959843444477E-3</v>
      </c>
      <c r="AY278" s="42">
        <f t="shared" si="234"/>
        <v>0</v>
      </c>
      <c r="AZ278" s="42">
        <f t="shared" si="234"/>
        <v>2.8485094319844318E-6</v>
      </c>
      <c r="BA278" s="42">
        <f t="shared" si="234"/>
        <v>0</v>
      </c>
      <c r="BB278" s="42">
        <f t="shared" si="234"/>
        <v>0</v>
      </c>
      <c r="BC278" s="42">
        <f t="shared" si="234"/>
        <v>0</v>
      </c>
      <c r="BD278" s="42">
        <f t="shared" si="234"/>
        <v>0</v>
      </c>
      <c r="BE278" s="42">
        <f t="shared" si="234"/>
        <v>1.0834202403424082E-3</v>
      </c>
      <c r="BF278" s="42">
        <f t="shared" si="234"/>
        <v>2.5964680255173491E-4</v>
      </c>
      <c r="BG278" s="42">
        <f t="shared" si="234"/>
        <v>0</v>
      </c>
      <c r="BH278" s="42">
        <f t="shared" si="234"/>
        <v>4.7084932586147774E-4</v>
      </c>
      <c r="BI278" s="42">
        <f t="shared" si="234"/>
        <v>0</v>
      </c>
      <c r="BJ278" s="42">
        <f t="shared" si="234"/>
        <v>5.267953787982037E-3</v>
      </c>
      <c r="BK278" s="42">
        <f t="shared" si="234"/>
        <v>1.2546633822656384E-5</v>
      </c>
      <c r="BL278" s="42">
        <f t="shared" si="234"/>
        <v>1.3774104683195595E-6</v>
      </c>
      <c r="BM278" s="42">
        <f t="shared" si="234"/>
        <v>1.8913311694369302E-3</v>
      </c>
      <c r="BN278" s="42">
        <f t="shared" si="234"/>
        <v>3.0855866908769689E-3</v>
      </c>
      <c r="BO278" s="42">
        <f t="shared" si="234"/>
        <v>1.2784580093225138E-3</v>
      </c>
      <c r="BP278" s="42">
        <f t="shared" si="234"/>
        <v>5.9365300133995969E-5</v>
      </c>
      <c r="BQ278" s="42">
        <f t="shared" si="233"/>
        <v>1.6591399089691153E-3</v>
      </c>
      <c r="BR278" s="42">
        <f t="shared" si="233"/>
        <v>7.4149641731224511E-4</v>
      </c>
      <c r="BS278" s="42">
        <f t="shared" si="233"/>
        <v>2.2686697458077423E-4</v>
      </c>
      <c r="BT278" s="42">
        <f t="shared" si="233"/>
        <v>1.4318125431561446E-3</v>
      </c>
      <c r="BU278" s="42">
        <f t="shared" si="233"/>
        <v>3.2699248660445555E-3</v>
      </c>
      <c r="BV278" s="42">
        <f t="shared" si="233"/>
        <v>3.4972195529230131E-3</v>
      </c>
      <c r="BW278" s="42">
        <f t="shared" si="233"/>
        <v>0</v>
      </c>
      <c r="BX278" s="42">
        <f t="shared" si="233"/>
        <v>0</v>
      </c>
      <c r="BY278" s="42">
        <f t="shared" si="233"/>
        <v>0</v>
      </c>
      <c r="BZ278" s="42">
        <f t="shared" si="233"/>
        <v>3.2961406133626852E-3</v>
      </c>
      <c r="CA278" s="42">
        <f t="shared" si="233"/>
        <v>1.1701438617713998E-4</v>
      </c>
      <c r="CB278" s="42">
        <f t="shared" si="233"/>
        <v>0</v>
      </c>
      <c r="CC278" s="42">
        <f t="shared" si="233"/>
        <v>9.5264572435251982E-4</v>
      </c>
      <c r="CD278" s="42">
        <f t="shared" si="233"/>
        <v>1.7947220098272942E-2</v>
      </c>
      <c r="CE278" s="42">
        <f t="shared" si="233"/>
        <v>3.0239530594308211E-2</v>
      </c>
      <c r="CF278" s="42">
        <f t="shared" si="233"/>
        <v>9.1102643109332374E-3</v>
      </c>
      <c r="CG278" s="42">
        <f t="shared" si="233"/>
        <v>0.14389458568708449</v>
      </c>
      <c r="CH278" s="42">
        <f t="shared" si="233"/>
        <v>6.9120040503170069E-2</v>
      </c>
      <c r="CI278" s="42">
        <f t="shared" si="233"/>
        <v>3.4589401535308428E-2</v>
      </c>
      <c r="CJ278" s="42">
        <f t="shared" si="233"/>
        <v>3.1453470852770525E-2</v>
      </c>
      <c r="CK278" s="42">
        <f t="shared" si="233"/>
        <v>3.4104319558685911E-2</v>
      </c>
      <c r="CL278" s="42">
        <f t="shared" si="233"/>
        <v>7.4135883444202072E-3</v>
      </c>
      <c r="CM278" s="42">
        <f t="shared" si="233"/>
        <v>3.8270180193553639E-2</v>
      </c>
      <c r="CN278" s="42">
        <f t="shared" si="233"/>
        <v>3.2567773660424175E-2</v>
      </c>
      <c r="CO278" s="42">
        <f t="shared" si="233"/>
        <v>1.1620548747511967E-2</v>
      </c>
      <c r="CP278" s="42">
        <f t="shared" si="233"/>
        <v>8.1571275834749889E-3</v>
      </c>
      <c r="CQ278" s="42">
        <f t="shared" si="233"/>
        <v>1.7703202756156694E-2</v>
      </c>
      <c r="CR278" s="42">
        <f t="shared" si="233"/>
        <v>8.327640610259911E-3</v>
      </c>
      <c r="CS278" s="42">
        <f t="shared" si="233"/>
        <v>1.4472760463158114E-2</v>
      </c>
      <c r="CT278" s="42">
        <f t="shared" si="233"/>
        <v>1.4343445594035794E-2</v>
      </c>
      <c r="CU278" s="42">
        <f t="shared" si="233"/>
        <v>1.6808984654722393E-2</v>
      </c>
      <c r="CV278" s="42">
        <f t="shared" si="233"/>
        <v>1.554890577351572E-2</v>
      </c>
      <c r="CW278" s="42">
        <f t="shared" si="233"/>
        <v>4.5756952089216485E-3</v>
      </c>
      <c r="CX278" s="42">
        <f t="shared" si="233"/>
        <v>7.7655569813743939E-3</v>
      </c>
      <c r="CY278" s="42">
        <f t="shared" si="233"/>
        <v>2.5163996626586641E-2</v>
      </c>
      <c r="CZ278" s="42">
        <f t="shared" si="233"/>
        <v>1.7445598119979856E-2</v>
      </c>
      <c r="DA278" s="42">
        <f t="shared" si="233"/>
        <v>1.6553100113284751E-2</v>
      </c>
      <c r="DB278" s="42">
        <f t="shared" si="233"/>
        <v>9.0804742903939667E-2</v>
      </c>
      <c r="DC278" s="42">
        <f t="shared" si="233"/>
        <v>6.1196566698788367E-3</v>
      </c>
      <c r="DD278" s="42">
        <f t="shared" si="233"/>
        <v>3.0161426429146078E-2</v>
      </c>
      <c r="DE278" s="42">
        <f t="shared" si="233"/>
        <v>3.3477562697880034E-2</v>
      </c>
      <c r="DF278" s="42">
        <f t="shared" si="233"/>
        <v>3.4226363288388892E-2</v>
      </c>
      <c r="DG278" s="42">
        <f t="shared" si="233"/>
        <v>1.4002244589774783E-2</v>
      </c>
      <c r="DH278" s="42">
        <f t="shared" si="233"/>
        <v>1.9815529271947956E-2</v>
      </c>
      <c r="DI278" s="42">
        <f t="shared" si="233"/>
        <v>2.6086953648707632E-2</v>
      </c>
      <c r="DJ278" s="42">
        <f t="shared" si="233"/>
        <v>7.2832720898411479E-3</v>
      </c>
      <c r="DK278" s="42">
        <f t="shared" si="233"/>
        <v>1.7529220428246433E-2</v>
      </c>
      <c r="DL278" s="42">
        <f t="shared" si="233"/>
        <v>1.017694480070584E-2</v>
      </c>
      <c r="DM278" s="42">
        <f t="shared" si="233"/>
        <v>1.6284992688421688E-3</v>
      </c>
      <c r="DN278" s="42">
        <f t="shared" si="233"/>
        <v>6.5536367588678269E-3</v>
      </c>
      <c r="DO278" s="42">
        <f t="shared" si="233"/>
        <v>8.5542933220520388E-4</v>
      </c>
      <c r="DP278" s="42">
        <f t="shared" si="233"/>
        <v>2.094518219000507E-2</v>
      </c>
      <c r="DQ278" s="42">
        <f t="shared" si="233"/>
        <v>1.1327688889649216E-2</v>
      </c>
      <c r="DR278" s="42">
        <f t="shared" si="233"/>
        <v>1.5520353968036492E-2</v>
      </c>
      <c r="DS278" s="42">
        <f t="shared" si="233"/>
        <v>1.2942695178761857E-2</v>
      </c>
      <c r="DT278" s="42">
        <f t="shared" si="233"/>
        <v>9.2771483170074748E-3</v>
      </c>
      <c r="DU278" s="42">
        <f t="shared" si="233"/>
        <v>1.4810221941264027E-2</v>
      </c>
      <c r="DV278" s="42">
        <f t="shared" si="233"/>
        <v>1.4441713960953199E-2</v>
      </c>
      <c r="DW278" s="42">
        <f t="shared" si="233"/>
        <v>0</v>
      </c>
      <c r="DX278" s="42">
        <f t="shared" si="233"/>
        <v>9.6278748870695673E-4</v>
      </c>
      <c r="DY278" s="42">
        <f t="shared" si="233"/>
        <v>1.5370047493170151E-3</v>
      </c>
      <c r="DZ278" s="42">
        <f t="shared" si="233"/>
        <v>1.1954618586865729E-3</v>
      </c>
      <c r="EA278" s="42">
        <f t="shared" si="233"/>
        <v>7.5076264386691278E-4</v>
      </c>
      <c r="EB278" s="42">
        <f t="shared" si="224"/>
        <v>7.2973470275333741E-4</v>
      </c>
      <c r="EC278" s="42">
        <f t="shared" si="221"/>
        <v>3.1824737229623683E-4</v>
      </c>
      <c r="ED278" s="42">
        <f t="shared" si="221"/>
        <v>0</v>
      </c>
      <c r="EE278" s="42">
        <f t="shared" si="232"/>
        <v>0</v>
      </c>
      <c r="EF278" s="42">
        <f t="shared" si="232"/>
        <v>2.3715293284260131E-4</v>
      </c>
      <c r="EG278" s="42">
        <f t="shared" si="232"/>
        <v>0</v>
      </c>
      <c r="EH278" s="42">
        <f t="shared" si="232"/>
        <v>1.5900044537901152E-5</v>
      </c>
      <c r="EI278" s="42">
        <f t="shared" si="232"/>
        <v>1.0211796221064608E-5</v>
      </c>
      <c r="EJ278" s="42">
        <f t="shared" si="232"/>
        <v>0</v>
      </c>
      <c r="EK278" s="42">
        <f t="shared" si="232"/>
        <v>0</v>
      </c>
      <c r="EL278" s="42">
        <f t="shared" si="232"/>
        <v>0</v>
      </c>
      <c r="EM278" s="42">
        <f t="shared" si="232"/>
        <v>0</v>
      </c>
      <c r="EN278" s="42">
        <f t="shared" si="232"/>
        <v>0</v>
      </c>
      <c r="EO278" s="42">
        <f t="shared" si="232"/>
        <v>0</v>
      </c>
      <c r="EP278" s="42">
        <f t="shared" si="232"/>
        <v>0</v>
      </c>
      <c r="EQ278" s="42">
        <f t="shared" si="232"/>
        <v>0</v>
      </c>
      <c r="ER278" s="42">
        <f t="shared" si="232"/>
        <v>0</v>
      </c>
      <c r="ES278" s="42">
        <f t="shared" si="232"/>
        <v>0</v>
      </c>
      <c r="ET278" s="42">
        <f t="shared" si="232"/>
        <v>0</v>
      </c>
      <c r="EU278" s="42">
        <f t="shared" si="232"/>
        <v>7.3599123774732865E-5</v>
      </c>
      <c r="EV278" s="42">
        <f t="shared" si="232"/>
        <v>3.0364321671091655E-4</v>
      </c>
      <c r="EW278" s="42">
        <f t="shared" si="232"/>
        <v>7.3558294212580531E-7</v>
      </c>
      <c r="EX278" s="42">
        <f t="shared" si="232"/>
        <v>0</v>
      </c>
      <c r="EY278" s="42">
        <f t="shared" si="232"/>
        <v>0</v>
      </c>
      <c r="EZ278" s="42">
        <f t="shared" si="232"/>
        <v>0</v>
      </c>
      <c r="FA278" s="42">
        <f t="shared" si="232"/>
        <v>1.9330537985928507E-4</v>
      </c>
      <c r="FB278" s="42">
        <f t="shared" si="232"/>
        <v>0</v>
      </c>
      <c r="FC278" s="42">
        <f t="shared" si="232"/>
        <v>0</v>
      </c>
      <c r="FD278" s="42">
        <f t="shared" si="232"/>
        <v>0</v>
      </c>
      <c r="FE278" s="42">
        <f t="shared" si="232"/>
        <v>0</v>
      </c>
      <c r="FF278" s="42">
        <f t="shared" si="232"/>
        <v>0</v>
      </c>
      <c r="FG278" s="42">
        <f t="shared" si="232"/>
        <v>0</v>
      </c>
      <c r="FH278" s="42">
        <f t="shared" si="232"/>
        <v>2.9917564546634226E-4</v>
      </c>
      <c r="FI278" s="42">
        <f t="shared" si="232"/>
        <v>1.4037430364505029E-4</v>
      </c>
      <c r="FJ278" s="42">
        <f t="shared" si="232"/>
        <v>2.8566111497711733E-5</v>
      </c>
      <c r="FK278" s="42">
        <f t="shared" si="232"/>
        <v>0</v>
      </c>
      <c r="FL278" s="42">
        <f t="shared" si="232"/>
        <v>0</v>
      </c>
      <c r="FM278" s="42">
        <f t="shared" si="232"/>
        <v>0</v>
      </c>
      <c r="FN278" s="42">
        <f t="shared" si="232"/>
        <v>4.5441344596403367E-5</v>
      </c>
      <c r="FO278" s="42">
        <f t="shared" si="232"/>
        <v>1.7168440727225805E-3</v>
      </c>
      <c r="FP278" s="42">
        <f t="shared" si="232"/>
        <v>0</v>
      </c>
      <c r="FQ278" s="42">
        <f t="shared" si="232"/>
        <v>1.3714407504798276E-4</v>
      </c>
      <c r="FR278" s="42">
        <f t="shared" ref="FR278:GF278" si="235">FR85/FR$192</f>
        <v>3.7337816691565263E-4</v>
      </c>
      <c r="FS278" s="42">
        <f t="shared" si="235"/>
        <v>2.190986808273762E-4</v>
      </c>
      <c r="FT278" s="42">
        <f t="shared" si="235"/>
        <v>0</v>
      </c>
      <c r="FU278" s="42">
        <f t="shared" si="235"/>
        <v>0</v>
      </c>
      <c r="FV278" s="42">
        <f t="shared" si="235"/>
        <v>0</v>
      </c>
      <c r="FW278" s="42">
        <f t="shared" si="235"/>
        <v>5.3717117497999818E-4</v>
      </c>
      <c r="FX278" s="42">
        <f t="shared" si="235"/>
        <v>0</v>
      </c>
      <c r="FY278" s="42">
        <f t="shared" si="235"/>
        <v>0</v>
      </c>
      <c r="FZ278" s="42">
        <f t="shared" si="235"/>
        <v>6.4658356826657686E-4</v>
      </c>
      <c r="GA278" s="42">
        <f t="shared" si="235"/>
        <v>3.3341495412704531E-4</v>
      </c>
      <c r="GB278" s="42">
        <f t="shared" si="235"/>
        <v>6.5532666609681737E-4</v>
      </c>
      <c r="GC278" s="42">
        <f t="shared" si="235"/>
        <v>0</v>
      </c>
      <c r="GD278" s="42">
        <f t="shared" si="235"/>
        <v>3.4459936748277317E-4</v>
      </c>
      <c r="GE278" s="42">
        <f t="shared" si="235"/>
        <v>9.4232415814372373E-4</v>
      </c>
      <c r="GF278" s="42">
        <f t="shared" si="235"/>
        <v>5.7042549437586452E-4</v>
      </c>
      <c r="GG278" s="1"/>
      <c r="GH278" s="37"/>
      <c r="GI278" s="37"/>
    </row>
    <row r="279" spans="1:191">
      <c r="A279" s="37"/>
      <c r="B279" s="40" t="s">
        <v>122</v>
      </c>
      <c r="C279" s="41" t="s">
        <v>308</v>
      </c>
      <c r="D279" s="42">
        <f t="shared" si="220"/>
        <v>0</v>
      </c>
      <c r="E279" s="42">
        <f t="shared" si="234"/>
        <v>0</v>
      </c>
      <c r="F279" s="42">
        <f t="shared" si="234"/>
        <v>0</v>
      </c>
      <c r="G279" s="42">
        <f t="shared" si="234"/>
        <v>0</v>
      </c>
      <c r="H279" s="42">
        <f t="shared" si="234"/>
        <v>0</v>
      </c>
      <c r="I279" s="42">
        <f t="shared" si="234"/>
        <v>0</v>
      </c>
      <c r="J279" s="42">
        <f t="shared" si="234"/>
        <v>0</v>
      </c>
      <c r="K279" s="42">
        <f t="shared" si="234"/>
        <v>0</v>
      </c>
      <c r="L279" s="42">
        <f t="shared" si="234"/>
        <v>9.2141270996692125E-5</v>
      </c>
      <c r="M279" s="42">
        <f t="shared" si="234"/>
        <v>0</v>
      </c>
      <c r="N279" s="42">
        <f t="shared" si="234"/>
        <v>0</v>
      </c>
      <c r="O279" s="42">
        <f t="shared" si="234"/>
        <v>2.0886248520837221E-4</v>
      </c>
      <c r="P279" s="42">
        <f t="shared" si="234"/>
        <v>0</v>
      </c>
      <c r="Q279" s="42">
        <f t="shared" si="234"/>
        <v>0</v>
      </c>
      <c r="R279" s="42">
        <f t="shared" si="234"/>
        <v>0</v>
      </c>
      <c r="S279" s="42">
        <f t="shared" si="234"/>
        <v>0</v>
      </c>
      <c r="T279" s="42">
        <f t="shared" si="234"/>
        <v>0</v>
      </c>
      <c r="U279" s="42">
        <f t="shared" si="234"/>
        <v>0</v>
      </c>
      <c r="V279" s="42">
        <f t="shared" si="234"/>
        <v>0</v>
      </c>
      <c r="W279" s="42">
        <f t="shared" si="234"/>
        <v>0</v>
      </c>
      <c r="X279" s="42">
        <f t="shared" si="234"/>
        <v>0</v>
      </c>
      <c r="Y279" s="42">
        <f t="shared" si="234"/>
        <v>0</v>
      </c>
      <c r="Z279" s="42">
        <f t="shared" si="234"/>
        <v>0</v>
      </c>
      <c r="AA279" s="42">
        <f t="shared" si="234"/>
        <v>0</v>
      </c>
      <c r="AB279" s="42">
        <f t="shared" si="234"/>
        <v>0</v>
      </c>
      <c r="AC279" s="42">
        <f t="shared" si="234"/>
        <v>0</v>
      </c>
      <c r="AD279" s="42">
        <f t="shared" si="234"/>
        <v>0</v>
      </c>
      <c r="AE279" s="42">
        <f t="shared" si="234"/>
        <v>0</v>
      </c>
      <c r="AF279" s="42">
        <f t="shared" si="234"/>
        <v>0</v>
      </c>
      <c r="AG279" s="42">
        <f t="shared" si="234"/>
        <v>0</v>
      </c>
      <c r="AH279" s="42">
        <f t="shared" si="234"/>
        <v>0</v>
      </c>
      <c r="AI279" s="42">
        <f t="shared" si="234"/>
        <v>0</v>
      </c>
      <c r="AJ279" s="42">
        <f t="shared" si="234"/>
        <v>0</v>
      </c>
      <c r="AK279" s="42">
        <f t="shared" si="234"/>
        <v>0</v>
      </c>
      <c r="AL279" s="42">
        <f t="shared" si="234"/>
        <v>0</v>
      </c>
      <c r="AM279" s="42">
        <f t="shared" si="234"/>
        <v>0</v>
      </c>
      <c r="AN279" s="42">
        <f t="shared" si="234"/>
        <v>0</v>
      </c>
      <c r="AO279" s="42">
        <f t="shared" si="234"/>
        <v>0</v>
      </c>
      <c r="AP279" s="42">
        <f t="shared" si="234"/>
        <v>0</v>
      </c>
      <c r="AQ279" s="42">
        <f t="shared" si="234"/>
        <v>0</v>
      </c>
      <c r="AR279" s="42">
        <f t="shared" si="234"/>
        <v>0</v>
      </c>
      <c r="AS279" s="42">
        <f t="shared" si="234"/>
        <v>0</v>
      </c>
      <c r="AT279" s="42">
        <f t="shared" si="234"/>
        <v>0</v>
      </c>
      <c r="AU279" s="42">
        <f t="shared" si="234"/>
        <v>0</v>
      </c>
      <c r="AV279" s="42">
        <f t="shared" si="234"/>
        <v>0</v>
      </c>
      <c r="AW279" s="42">
        <f t="shared" si="234"/>
        <v>0</v>
      </c>
      <c r="AX279" s="42">
        <f t="shared" si="234"/>
        <v>0</v>
      </c>
      <c r="AY279" s="42">
        <f t="shared" si="234"/>
        <v>0</v>
      </c>
      <c r="AZ279" s="42">
        <f t="shared" si="234"/>
        <v>0</v>
      </c>
      <c r="BA279" s="42">
        <f t="shared" si="234"/>
        <v>0</v>
      </c>
      <c r="BB279" s="42">
        <f t="shared" si="234"/>
        <v>0</v>
      </c>
      <c r="BC279" s="42">
        <f t="shared" si="234"/>
        <v>0</v>
      </c>
      <c r="BD279" s="42">
        <f t="shared" si="234"/>
        <v>0</v>
      </c>
      <c r="BE279" s="42">
        <f t="shared" si="234"/>
        <v>0</v>
      </c>
      <c r="BF279" s="42">
        <f t="shared" si="234"/>
        <v>0</v>
      </c>
      <c r="BG279" s="42">
        <f t="shared" si="234"/>
        <v>0</v>
      </c>
      <c r="BH279" s="42">
        <f t="shared" si="234"/>
        <v>0</v>
      </c>
      <c r="BI279" s="42">
        <f t="shared" si="234"/>
        <v>0</v>
      </c>
      <c r="BJ279" s="42">
        <f t="shared" si="234"/>
        <v>0</v>
      </c>
      <c r="BK279" s="42">
        <f t="shared" si="234"/>
        <v>0</v>
      </c>
      <c r="BL279" s="42">
        <f t="shared" si="234"/>
        <v>0</v>
      </c>
      <c r="BM279" s="42">
        <f t="shared" si="234"/>
        <v>0</v>
      </c>
      <c r="BN279" s="42">
        <f t="shared" si="234"/>
        <v>0</v>
      </c>
      <c r="BO279" s="42">
        <f t="shared" si="234"/>
        <v>0</v>
      </c>
      <c r="BP279" s="42">
        <f t="shared" si="234"/>
        <v>0</v>
      </c>
      <c r="BQ279" s="42">
        <f t="shared" si="233"/>
        <v>0</v>
      </c>
      <c r="BR279" s="42">
        <f t="shared" si="233"/>
        <v>0</v>
      </c>
      <c r="BS279" s="42">
        <f t="shared" si="233"/>
        <v>0</v>
      </c>
      <c r="BT279" s="42">
        <f t="shared" si="233"/>
        <v>0</v>
      </c>
      <c r="BU279" s="42">
        <f t="shared" si="233"/>
        <v>0</v>
      </c>
      <c r="BV279" s="42">
        <f t="shared" si="233"/>
        <v>0</v>
      </c>
      <c r="BW279" s="42">
        <f t="shared" si="233"/>
        <v>0</v>
      </c>
      <c r="BX279" s="42">
        <f t="shared" si="233"/>
        <v>0</v>
      </c>
      <c r="BY279" s="42">
        <f t="shared" si="233"/>
        <v>0</v>
      </c>
      <c r="BZ279" s="42">
        <f t="shared" si="233"/>
        <v>0</v>
      </c>
      <c r="CA279" s="42">
        <f t="shared" si="233"/>
        <v>0</v>
      </c>
      <c r="CB279" s="42">
        <f t="shared" si="233"/>
        <v>0</v>
      </c>
      <c r="CC279" s="42">
        <f t="shared" si="233"/>
        <v>0</v>
      </c>
      <c r="CD279" s="42">
        <f t="shared" si="233"/>
        <v>0</v>
      </c>
      <c r="CE279" s="42">
        <f t="shared" si="233"/>
        <v>0</v>
      </c>
      <c r="CF279" s="42">
        <f t="shared" si="233"/>
        <v>3.5291799196624424E-2</v>
      </c>
      <c r="CG279" s="42">
        <f t="shared" si="233"/>
        <v>0</v>
      </c>
      <c r="CH279" s="42">
        <f t="shared" si="233"/>
        <v>0</v>
      </c>
      <c r="CI279" s="42">
        <f t="shared" si="233"/>
        <v>0</v>
      </c>
      <c r="CJ279" s="42">
        <f t="shared" si="233"/>
        <v>0</v>
      </c>
      <c r="CK279" s="42">
        <f t="shared" si="233"/>
        <v>0</v>
      </c>
      <c r="CL279" s="42">
        <f t="shared" si="233"/>
        <v>0</v>
      </c>
      <c r="CM279" s="42">
        <f t="shared" si="233"/>
        <v>0</v>
      </c>
      <c r="CN279" s="42">
        <f t="shared" si="233"/>
        <v>0</v>
      </c>
      <c r="CO279" s="42">
        <f t="shared" si="233"/>
        <v>0</v>
      </c>
      <c r="CP279" s="42">
        <f t="shared" si="233"/>
        <v>0</v>
      </c>
      <c r="CQ279" s="42">
        <f t="shared" si="233"/>
        <v>0</v>
      </c>
      <c r="CR279" s="42">
        <f t="shared" si="233"/>
        <v>0</v>
      </c>
      <c r="CS279" s="42">
        <f t="shared" si="233"/>
        <v>0</v>
      </c>
      <c r="CT279" s="42">
        <f t="shared" si="233"/>
        <v>0</v>
      </c>
      <c r="CU279" s="42">
        <f t="shared" si="233"/>
        <v>0</v>
      </c>
      <c r="CV279" s="42">
        <f t="shared" si="233"/>
        <v>0</v>
      </c>
      <c r="CW279" s="42">
        <f t="shared" si="233"/>
        <v>0</v>
      </c>
      <c r="CX279" s="42">
        <f t="shared" si="233"/>
        <v>0</v>
      </c>
      <c r="CY279" s="42">
        <f t="shared" si="233"/>
        <v>0</v>
      </c>
      <c r="CZ279" s="42">
        <f t="shared" si="233"/>
        <v>0</v>
      </c>
      <c r="DA279" s="42">
        <f t="shared" si="233"/>
        <v>0</v>
      </c>
      <c r="DB279" s="42">
        <f t="shared" si="233"/>
        <v>0</v>
      </c>
      <c r="DC279" s="42">
        <f t="shared" si="233"/>
        <v>0</v>
      </c>
      <c r="DD279" s="42">
        <f t="shared" si="233"/>
        <v>0</v>
      </c>
      <c r="DE279" s="42">
        <f t="shared" si="233"/>
        <v>0</v>
      </c>
      <c r="DF279" s="42">
        <f t="shared" si="233"/>
        <v>0</v>
      </c>
      <c r="DG279" s="42">
        <f t="shared" si="233"/>
        <v>0</v>
      </c>
      <c r="DH279" s="42">
        <f t="shared" si="233"/>
        <v>0</v>
      </c>
      <c r="DI279" s="42">
        <f t="shared" si="233"/>
        <v>0</v>
      </c>
      <c r="DJ279" s="42">
        <f t="shared" si="233"/>
        <v>0</v>
      </c>
      <c r="DK279" s="42">
        <f t="shared" si="233"/>
        <v>0</v>
      </c>
      <c r="DL279" s="42">
        <f t="shared" si="233"/>
        <v>0</v>
      </c>
      <c r="DM279" s="42">
        <f t="shared" si="233"/>
        <v>0</v>
      </c>
      <c r="DN279" s="42">
        <f t="shared" si="233"/>
        <v>0</v>
      </c>
      <c r="DO279" s="42">
        <f t="shared" si="233"/>
        <v>0</v>
      </c>
      <c r="DP279" s="42">
        <f t="shared" si="233"/>
        <v>0</v>
      </c>
      <c r="DQ279" s="42">
        <f t="shared" si="233"/>
        <v>0</v>
      </c>
      <c r="DR279" s="42">
        <f t="shared" si="233"/>
        <v>0</v>
      </c>
      <c r="DS279" s="42">
        <f t="shared" si="233"/>
        <v>0</v>
      </c>
      <c r="DT279" s="42">
        <f t="shared" si="233"/>
        <v>0</v>
      </c>
      <c r="DU279" s="42">
        <f t="shared" si="233"/>
        <v>0</v>
      </c>
      <c r="DV279" s="42">
        <f t="shared" si="233"/>
        <v>1.8730938868299091E-4</v>
      </c>
      <c r="DW279" s="42">
        <f t="shared" si="233"/>
        <v>0</v>
      </c>
      <c r="DX279" s="42">
        <f t="shared" si="233"/>
        <v>1.1996408364812824E-2</v>
      </c>
      <c r="DY279" s="42">
        <f t="shared" si="233"/>
        <v>6.12006647138316E-2</v>
      </c>
      <c r="DZ279" s="42">
        <f t="shared" si="233"/>
        <v>4.0367358186660512E-2</v>
      </c>
      <c r="EA279" s="42">
        <f t="shared" si="233"/>
        <v>2.7438357683444044E-2</v>
      </c>
      <c r="EB279" s="42">
        <f t="shared" si="224"/>
        <v>5.6603084343703709E-2</v>
      </c>
      <c r="EC279" s="42">
        <f t="shared" si="221"/>
        <v>0</v>
      </c>
      <c r="ED279" s="42">
        <f t="shared" si="221"/>
        <v>0</v>
      </c>
      <c r="EE279" s="42">
        <f t="shared" ref="EE279:GF279" si="236">EE86/EE$192</f>
        <v>0</v>
      </c>
      <c r="EF279" s="42">
        <f t="shared" si="236"/>
        <v>0</v>
      </c>
      <c r="EG279" s="42">
        <f t="shared" si="236"/>
        <v>0</v>
      </c>
      <c r="EH279" s="42">
        <f t="shared" si="236"/>
        <v>0</v>
      </c>
      <c r="EI279" s="42">
        <f t="shared" si="236"/>
        <v>0</v>
      </c>
      <c r="EJ279" s="42">
        <f t="shared" si="236"/>
        <v>0</v>
      </c>
      <c r="EK279" s="42">
        <f t="shared" si="236"/>
        <v>0</v>
      </c>
      <c r="EL279" s="42">
        <f t="shared" si="236"/>
        <v>0</v>
      </c>
      <c r="EM279" s="42">
        <f t="shared" si="236"/>
        <v>0</v>
      </c>
      <c r="EN279" s="42">
        <f t="shared" si="236"/>
        <v>0</v>
      </c>
      <c r="EO279" s="42">
        <f t="shared" si="236"/>
        <v>0</v>
      </c>
      <c r="EP279" s="42">
        <f t="shared" si="236"/>
        <v>0</v>
      </c>
      <c r="EQ279" s="42">
        <f t="shared" si="236"/>
        <v>0</v>
      </c>
      <c r="ER279" s="42">
        <f t="shared" si="236"/>
        <v>0</v>
      </c>
      <c r="ES279" s="42">
        <f t="shared" si="236"/>
        <v>0</v>
      </c>
      <c r="ET279" s="42">
        <f t="shared" si="236"/>
        <v>0</v>
      </c>
      <c r="EU279" s="42">
        <f t="shared" si="236"/>
        <v>0</v>
      </c>
      <c r="EV279" s="42">
        <f t="shared" si="236"/>
        <v>0</v>
      </c>
      <c r="EW279" s="42">
        <f t="shared" si="236"/>
        <v>0</v>
      </c>
      <c r="EX279" s="42">
        <f t="shared" si="236"/>
        <v>0</v>
      </c>
      <c r="EY279" s="42">
        <f t="shared" si="236"/>
        <v>0</v>
      </c>
      <c r="EZ279" s="42">
        <f t="shared" si="236"/>
        <v>0</v>
      </c>
      <c r="FA279" s="42">
        <f t="shared" si="236"/>
        <v>0</v>
      </c>
      <c r="FB279" s="42">
        <f t="shared" si="236"/>
        <v>0</v>
      </c>
      <c r="FC279" s="42">
        <f t="shared" si="236"/>
        <v>0</v>
      </c>
      <c r="FD279" s="42">
        <f t="shared" si="236"/>
        <v>0</v>
      </c>
      <c r="FE279" s="42">
        <f t="shared" si="236"/>
        <v>0</v>
      </c>
      <c r="FF279" s="42">
        <f t="shared" si="236"/>
        <v>0</v>
      </c>
      <c r="FG279" s="42">
        <f t="shared" si="236"/>
        <v>0</v>
      </c>
      <c r="FH279" s="42">
        <f t="shared" si="236"/>
        <v>0</v>
      </c>
      <c r="FI279" s="42">
        <f t="shared" si="236"/>
        <v>5.5165684916270424E-6</v>
      </c>
      <c r="FJ279" s="42">
        <f t="shared" si="236"/>
        <v>0</v>
      </c>
      <c r="FK279" s="42">
        <f t="shared" si="236"/>
        <v>0</v>
      </c>
      <c r="FL279" s="42">
        <f t="shared" si="236"/>
        <v>0</v>
      </c>
      <c r="FM279" s="42">
        <f t="shared" si="236"/>
        <v>0</v>
      </c>
      <c r="FN279" s="42">
        <f t="shared" si="236"/>
        <v>0</v>
      </c>
      <c r="FO279" s="42">
        <f t="shared" si="236"/>
        <v>0</v>
      </c>
      <c r="FP279" s="42">
        <f t="shared" si="236"/>
        <v>0</v>
      </c>
      <c r="FQ279" s="42">
        <f t="shared" si="236"/>
        <v>0</v>
      </c>
      <c r="FR279" s="42">
        <f t="shared" si="236"/>
        <v>0</v>
      </c>
      <c r="FS279" s="42">
        <f t="shared" si="236"/>
        <v>0</v>
      </c>
      <c r="FT279" s="42">
        <f t="shared" si="236"/>
        <v>0</v>
      </c>
      <c r="FU279" s="42">
        <f t="shared" si="236"/>
        <v>0</v>
      </c>
      <c r="FV279" s="42">
        <f t="shared" si="236"/>
        <v>0</v>
      </c>
      <c r="FW279" s="42">
        <f t="shared" si="236"/>
        <v>0</v>
      </c>
      <c r="FX279" s="42">
        <f t="shared" si="236"/>
        <v>0</v>
      </c>
      <c r="FY279" s="42">
        <f t="shared" si="236"/>
        <v>0</v>
      </c>
      <c r="FZ279" s="42">
        <f t="shared" si="236"/>
        <v>0</v>
      </c>
      <c r="GA279" s="42">
        <f t="shared" si="236"/>
        <v>0</v>
      </c>
      <c r="GB279" s="42">
        <f t="shared" si="236"/>
        <v>0</v>
      </c>
      <c r="GC279" s="42">
        <f t="shared" si="236"/>
        <v>0</v>
      </c>
      <c r="GD279" s="42">
        <f t="shared" si="236"/>
        <v>0</v>
      </c>
      <c r="GE279" s="42">
        <f t="shared" si="236"/>
        <v>0</v>
      </c>
      <c r="GF279" s="42">
        <f t="shared" si="236"/>
        <v>0</v>
      </c>
      <c r="GG279" s="1"/>
      <c r="GH279" s="37"/>
      <c r="GI279" s="37"/>
    </row>
    <row r="280" spans="1:191">
      <c r="A280" s="37"/>
      <c r="B280" s="40" t="s">
        <v>123</v>
      </c>
      <c r="C280" s="41" t="s">
        <v>309</v>
      </c>
      <c r="D280" s="42">
        <f t="shared" si="220"/>
        <v>0</v>
      </c>
      <c r="E280" s="42">
        <f t="shared" si="234"/>
        <v>0</v>
      </c>
      <c r="F280" s="42">
        <f t="shared" si="234"/>
        <v>0</v>
      </c>
      <c r="G280" s="42">
        <f t="shared" si="234"/>
        <v>0</v>
      </c>
      <c r="H280" s="42">
        <f t="shared" si="234"/>
        <v>0</v>
      </c>
      <c r="I280" s="42">
        <f t="shared" si="234"/>
        <v>0</v>
      </c>
      <c r="J280" s="42">
        <f t="shared" si="234"/>
        <v>0</v>
      </c>
      <c r="K280" s="42">
        <f t="shared" si="234"/>
        <v>0</v>
      </c>
      <c r="L280" s="42">
        <f t="shared" si="234"/>
        <v>0</v>
      </c>
      <c r="M280" s="42">
        <f t="shared" si="234"/>
        <v>0</v>
      </c>
      <c r="N280" s="42">
        <f t="shared" si="234"/>
        <v>0</v>
      </c>
      <c r="O280" s="42">
        <f t="shared" si="234"/>
        <v>0</v>
      </c>
      <c r="P280" s="42">
        <f t="shared" si="234"/>
        <v>0</v>
      </c>
      <c r="Q280" s="42">
        <f t="shared" si="234"/>
        <v>8.3627086707527493E-4</v>
      </c>
      <c r="R280" s="42">
        <f t="shared" si="234"/>
        <v>0</v>
      </c>
      <c r="S280" s="42">
        <f t="shared" si="234"/>
        <v>0</v>
      </c>
      <c r="T280" s="42">
        <f t="shared" si="234"/>
        <v>0</v>
      </c>
      <c r="U280" s="42">
        <f t="shared" si="234"/>
        <v>0</v>
      </c>
      <c r="V280" s="42">
        <f t="shared" si="234"/>
        <v>0</v>
      </c>
      <c r="W280" s="42">
        <f t="shared" si="234"/>
        <v>0</v>
      </c>
      <c r="X280" s="42">
        <f t="shared" si="234"/>
        <v>0</v>
      </c>
      <c r="Y280" s="42">
        <f t="shared" si="234"/>
        <v>0</v>
      </c>
      <c r="Z280" s="42">
        <f t="shared" si="234"/>
        <v>0</v>
      </c>
      <c r="AA280" s="42">
        <f t="shared" si="234"/>
        <v>0</v>
      </c>
      <c r="AB280" s="42">
        <f t="shared" si="234"/>
        <v>0</v>
      </c>
      <c r="AC280" s="42">
        <f t="shared" si="234"/>
        <v>0</v>
      </c>
      <c r="AD280" s="42">
        <f t="shared" si="234"/>
        <v>0</v>
      </c>
      <c r="AE280" s="42">
        <f t="shared" si="234"/>
        <v>0</v>
      </c>
      <c r="AF280" s="42">
        <f t="shared" si="234"/>
        <v>0</v>
      </c>
      <c r="AG280" s="42">
        <f t="shared" si="234"/>
        <v>0</v>
      </c>
      <c r="AH280" s="42">
        <f t="shared" si="234"/>
        <v>0</v>
      </c>
      <c r="AI280" s="42">
        <f t="shared" si="234"/>
        <v>0</v>
      </c>
      <c r="AJ280" s="42">
        <f t="shared" si="234"/>
        <v>0</v>
      </c>
      <c r="AK280" s="42">
        <f t="shared" si="234"/>
        <v>0</v>
      </c>
      <c r="AL280" s="42">
        <f t="shared" si="234"/>
        <v>0</v>
      </c>
      <c r="AM280" s="42">
        <f t="shared" si="234"/>
        <v>0</v>
      </c>
      <c r="AN280" s="42">
        <f t="shared" si="234"/>
        <v>1.1343908657166914E-4</v>
      </c>
      <c r="AO280" s="42">
        <f t="shared" si="234"/>
        <v>1.3069959276415803E-3</v>
      </c>
      <c r="AP280" s="42">
        <f t="shared" si="234"/>
        <v>0</v>
      </c>
      <c r="AQ280" s="42">
        <f t="shared" si="234"/>
        <v>0</v>
      </c>
      <c r="AR280" s="42">
        <f t="shared" si="234"/>
        <v>0</v>
      </c>
      <c r="AS280" s="42">
        <f t="shared" si="234"/>
        <v>0</v>
      </c>
      <c r="AT280" s="42">
        <f t="shared" si="234"/>
        <v>0</v>
      </c>
      <c r="AU280" s="42">
        <f t="shared" si="234"/>
        <v>0</v>
      </c>
      <c r="AV280" s="42">
        <f t="shared" si="234"/>
        <v>0</v>
      </c>
      <c r="AW280" s="42">
        <f t="shared" si="234"/>
        <v>0</v>
      </c>
      <c r="AX280" s="42">
        <f t="shared" si="234"/>
        <v>0</v>
      </c>
      <c r="AY280" s="42">
        <f t="shared" si="234"/>
        <v>0</v>
      </c>
      <c r="AZ280" s="42">
        <f t="shared" si="234"/>
        <v>0</v>
      </c>
      <c r="BA280" s="42">
        <f t="shared" si="234"/>
        <v>0</v>
      </c>
      <c r="BB280" s="42">
        <f t="shared" si="234"/>
        <v>0</v>
      </c>
      <c r="BC280" s="42">
        <f t="shared" si="234"/>
        <v>0</v>
      </c>
      <c r="BD280" s="42">
        <f t="shared" si="234"/>
        <v>0</v>
      </c>
      <c r="BE280" s="42">
        <f t="shared" si="234"/>
        <v>0</v>
      </c>
      <c r="BF280" s="42">
        <f t="shared" si="234"/>
        <v>0</v>
      </c>
      <c r="BG280" s="42">
        <f t="shared" si="234"/>
        <v>0</v>
      </c>
      <c r="BH280" s="42">
        <f t="shared" si="234"/>
        <v>0</v>
      </c>
      <c r="BI280" s="42">
        <f t="shared" si="234"/>
        <v>0</v>
      </c>
      <c r="BJ280" s="42">
        <f t="shared" si="234"/>
        <v>0</v>
      </c>
      <c r="BK280" s="42">
        <f t="shared" si="234"/>
        <v>0</v>
      </c>
      <c r="BL280" s="42">
        <f t="shared" si="234"/>
        <v>0</v>
      </c>
      <c r="BM280" s="42">
        <f t="shared" si="234"/>
        <v>0</v>
      </c>
      <c r="BN280" s="42">
        <f t="shared" si="234"/>
        <v>0</v>
      </c>
      <c r="BO280" s="42">
        <f t="shared" si="234"/>
        <v>0</v>
      </c>
      <c r="BP280" s="42">
        <f t="shared" ref="BP280:EA283" si="237">BP87/BP$192</f>
        <v>0</v>
      </c>
      <c r="BQ280" s="42">
        <f t="shared" si="237"/>
        <v>0</v>
      </c>
      <c r="BR280" s="42">
        <f t="shared" si="237"/>
        <v>0</v>
      </c>
      <c r="BS280" s="42">
        <f t="shared" si="237"/>
        <v>1.5711944189974282E-4</v>
      </c>
      <c r="BT280" s="42">
        <f t="shared" si="237"/>
        <v>0</v>
      </c>
      <c r="BU280" s="42">
        <f t="shared" si="237"/>
        <v>0</v>
      </c>
      <c r="BV280" s="42">
        <f t="shared" si="237"/>
        <v>0</v>
      </c>
      <c r="BW280" s="42">
        <f t="shared" si="237"/>
        <v>0</v>
      </c>
      <c r="BX280" s="42">
        <f t="shared" si="237"/>
        <v>0</v>
      </c>
      <c r="BY280" s="42">
        <f t="shared" si="237"/>
        <v>0</v>
      </c>
      <c r="BZ280" s="42">
        <f t="shared" si="237"/>
        <v>0</v>
      </c>
      <c r="CA280" s="42">
        <f t="shared" si="237"/>
        <v>3.2961798923138019E-5</v>
      </c>
      <c r="CB280" s="42">
        <f t="shared" si="237"/>
        <v>0</v>
      </c>
      <c r="CC280" s="42">
        <f t="shared" si="237"/>
        <v>0</v>
      </c>
      <c r="CD280" s="42">
        <f t="shared" si="237"/>
        <v>0</v>
      </c>
      <c r="CE280" s="42">
        <f t="shared" si="237"/>
        <v>0</v>
      </c>
      <c r="CF280" s="42">
        <f t="shared" si="237"/>
        <v>3.6881237809853045E-4</v>
      </c>
      <c r="CG280" s="42">
        <f t="shared" si="237"/>
        <v>0</v>
      </c>
      <c r="CH280" s="42">
        <f t="shared" si="237"/>
        <v>1.7963053642408662E-3</v>
      </c>
      <c r="CI280" s="42">
        <f t="shared" si="237"/>
        <v>1.1691614276611467E-3</v>
      </c>
      <c r="CJ280" s="42">
        <f t="shared" si="237"/>
        <v>0</v>
      </c>
      <c r="CK280" s="42">
        <f t="shared" si="237"/>
        <v>0</v>
      </c>
      <c r="CL280" s="42">
        <f t="shared" si="237"/>
        <v>0</v>
      </c>
      <c r="CM280" s="42">
        <f t="shared" si="237"/>
        <v>3.4204007751996321E-4</v>
      </c>
      <c r="CN280" s="42">
        <f t="shared" si="237"/>
        <v>1.0237995698701317E-3</v>
      </c>
      <c r="CO280" s="42">
        <f t="shared" si="237"/>
        <v>0</v>
      </c>
      <c r="CP280" s="42">
        <f t="shared" si="237"/>
        <v>0</v>
      </c>
      <c r="CQ280" s="42">
        <f t="shared" si="237"/>
        <v>9.6975883628939657E-5</v>
      </c>
      <c r="CR280" s="42">
        <f t="shared" si="237"/>
        <v>2.7136740064272121E-4</v>
      </c>
      <c r="CS280" s="42">
        <f t="shared" si="237"/>
        <v>0</v>
      </c>
      <c r="CT280" s="42">
        <f t="shared" si="237"/>
        <v>8.2567185718056084E-5</v>
      </c>
      <c r="CU280" s="42">
        <f t="shared" si="237"/>
        <v>0</v>
      </c>
      <c r="CV280" s="42">
        <f t="shared" si="237"/>
        <v>3.0415386891681972E-4</v>
      </c>
      <c r="CW280" s="42">
        <f t="shared" si="237"/>
        <v>0</v>
      </c>
      <c r="CX280" s="42">
        <f t="shared" si="237"/>
        <v>0</v>
      </c>
      <c r="CY280" s="42">
        <f t="shared" si="237"/>
        <v>0</v>
      </c>
      <c r="CZ280" s="42">
        <f t="shared" si="237"/>
        <v>0</v>
      </c>
      <c r="DA280" s="42">
        <f t="shared" si="237"/>
        <v>0</v>
      </c>
      <c r="DB280" s="42">
        <f t="shared" si="237"/>
        <v>0</v>
      </c>
      <c r="DC280" s="42">
        <f t="shared" si="237"/>
        <v>0</v>
      </c>
      <c r="DD280" s="42">
        <f t="shared" si="237"/>
        <v>4.2695767013425257E-5</v>
      </c>
      <c r="DE280" s="42">
        <f t="shared" si="237"/>
        <v>0</v>
      </c>
      <c r="DF280" s="42">
        <f t="shared" si="237"/>
        <v>0</v>
      </c>
      <c r="DG280" s="42">
        <f t="shared" si="237"/>
        <v>0</v>
      </c>
      <c r="DH280" s="42">
        <f t="shared" si="237"/>
        <v>0</v>
      </c>
      <c r="DI280" s="42">
        <f t="shared" si="237"/>
        <v>0</v>
      </c>
      <c r="DJ280" s="42">
        <f t="shared" si="237"/>
        <v>1.3668339042597328E-4</v>
      </c>
      <c r="DK280" s="42">
        <f t="shared" si="237"/>
        <v>0</v>
      </c>
      <c r="DL280" s="42">
        <f t="shared" si="237"/>
        <v>0</v>
      </c>
      <c r="DM280" s="42">
        <f t="shared" si="237"/>
        <v>0</v>
      </c>
      <c r="DN280" s="42">
        <f t="shared" si="237"/>
        <v>0</v>
      </c>
      <c r="DO280" s="42">
        <f t="shared" si="237"/>
        <v>0</v>
      </c>
      <c r="DP280" s="42">
        <f t="shared" si="237"/>
        <v>0</v>
      </c>
      <c r="DQ280" s="42">
        <f t="shared" si="237"/>
        <v>7.4900572650952171E-3</v>
      </c>
      <c r="DR280" s="42">
        <f t="shared" si="237"/>
        <v>1.3657629413518805E-2</v>
      </c>
      <c r="DS280" s="42">
        <f t="shared" si="237"/>
        <v>0</v>
      </c>
      <c r="DT280" s="42">
        <f t="shared" si="237"/>
        <v>0</v>
      </c>
      <c r="DU280" s="42">
        <f t="shared" si="237"/>
        <v>0</v>
      </c>
      <c r="DV280" s="42">
        <f t="shared" si="237"/>
        <v>8.2470562808680294E-3</v>
      </c>
      <c r="DW280" s="42">
        <f t="shared" si="237"/>
        <v>0</v>
      </c>
      <c r="DX280" s="42">
        <f t="shared" si="237"/>
        <v>4.0919944183416185E-2</v>
      </c>
      <c r="DY280" s="42">
        <f t="shared" si="237"/>
        <v>5.2362503230906313E-2</v>
      </c>
      <c r="DZ280" s="42">
        <f t="shared" si="237"/>
        <v>5.8109997154854424E-2</v>
      </c>
      <c r="EA280" s="42">
        <f t="shared" si="237"/>
        <v>2.6325687269551225E-3</v>
      </c>
      <c r="EB280" s="42">
        <f t="shared" si="224"/>
        <v>3.6620800673820781E-3</v>
      </c>
      <c r="EC280" s="42">
        <f t="shared" ref="EC280:GF280" si="238">EC87/EC$192</f>
        <v>0</v>
      </c>
      <c r="ED280" s="42">
        <f t="shared" si="238"/>
        <v>0</v>
      </c>
      <c r="EE280" s="42">
        <f t="shared" si="238"/>
        <v>0</v>
      </c>
      <c r="EF280" s="42">
        <f t="shared" si="238"/>
        <v>0</v>
      </c>
      <c r="EG280" s="42">
        <f t="shared" si="238"/>
        <v>0</v>
      </c>
      <c r="EH280" s="42">
        <f t="shared" si="238"/>
        <v>0</v>
      </c>
      <c r="EI280" s="42">
        <f t="shared" si="238"/>
        <v>0</v>
      </c>
      <c r="EJ280" s="42">
        <f t="shared" si="238"/>
        <v>0</v>
      </c>
      <c r="EK280" s="42">
        <f t="shared" si="238"/>
        <v>0</v>
      </c>
      <c r="EL280" s="42">
        <f t="shared" si="238"/>
        <v>0</v>
      </c>
      <c r="EM280" s="42">
        <f t="shared" si="238"/>
        <v>9.3842864595323233E-5</v>
      </c>
      <c r="EN280" s="42">
        <f t="shared" si="238"/>
        <v>6.6819007510203197E-6</v>
      </c>
      <c r="EO280" s="42">
        <f t="shared" si="238"/>
        <v>3.050665479897978E-5</v>
      </c>
      <c r="EP280" s="42">
        <f t="shared" si="238"/>
        <v>2.2117695631017861E-5</v>
      </c>
      <c r="EQ280" s="42">
        <f t="shared" si="238"/>
        <v>0</v>
      </c>
      <c r="ER280" s="42">
        <f t="shared" si="238"/>
        <v>0</v>
      </c>
      <c r="ES280" s="42">
        <f t="shared" si="238"/>
        <v>0</v>
      </c>
      <c r="ET280" s="42">
        <f t="shared" si="238"/>
        <v>0</v>
      </c>
      <c r="EU280" s="42">
        <f t="shared" si="238"/>
        <v>0</v>
      </c>
      <c r="EV280" s="42">
        <f t="shared" si="238"/>
        <v>1.9749356326569534E-3</v>
      </c>
      <c r="EW280" s="42">
        <f t="shared" si="238"/>
        <v>2.8246384977630927E-4</v>
      </c>
      <c r="EX280" s="42">
        <f t="shared" si="238"/>
        <v>0</v>
      </c>
      <c r="EY280" s="42">
        <f t="shared" si="238"/>
        <v>0</v>
      </c>
      <c r="EZ280" s="42">
        <f t="shared" si="238"/>
        <v>0</v>
      </c>
      <c r="FA280" s="42">
        <f t="shared" si="238"/>
        <v>0</v>
      </c>
      <c r="FB280" s="42">
        <f t="shared" si="238"/>
        <v>7.3475438673581039E-6</v>
      </c>
      <c r="FC280" s="42">
        <f t="shared" si="238"/>
        <v>0</v>
      </c>
      <c r="FD280" s="42">
        <f t="shared" si="238"/>
        <v>0</v>
      </c>
      <c r="FE280" s="42">
        <f t="shared" si="238"/>
        <v>0</v>
      </c>
      <c r="FF280" s="42">
        <f t="shared" si="238"/>
        <v>0</v>
      </c>
      <c r="FG280" s="42">
        <f t="shared" si="238"/>
        <v>0</v>
      </c>
      <c r="FH280" s="42">
        <f t="shared" si="238"/>
        <v>0</v>
      </c>
      <c r="FI280" s="42">
        <f t="shared" si="238"/>
        <v>3.6528629201314201E-6</v>
      </c>
      <c r="FJ280" s="42">
        <f t="shared" si="238"/>
        <v>0</v>
      </c>
      <c r="FK280" s="42">
        <f t="shared" si="238"/>
        <v>0</v>
      </c>
      <c r="FL280" s="42">
        <f t="shared" si="238"/>
        <v>0</v>
      </c>
      <c r="FM280" s="42">
        <f t="shared" si="238"/>
        <v>0</v>
      </c>
      <c r="FN280" s="42">
        <f t="shared" si="238"/>
        <v>0</v>
      </c>
      <c r="FO280" s="42">
        <f t="shared" si="238"/>
        <v>0</v>
      </c>
      <c r="FP280" s="42">
        <f t="shared" si="238"/>
        <v>0</v>
      </c>
      <c r="FQ280" s="42">
        <f t="shared" si="238"/>
        <v>0</v>
      </c>
      <c r="FR280" s="42">
        <f t="shared" si="238"/>
        <v>0</v>
      </c>
      <c r="FS280" s="42">
        <f t="shared" si="238"/>
        <v>0</v>
      </c>
      <c r="FT280" s="42">
        <f t="shared" si="238"/>
        <v>1.2395537371782194E-4</v>
      </c>
      <c r="FU280" s="42">
        <f t="shared" si="238"/>
        <v>0</v>
      </c>
      <c r="FV280" s="42">
        <f t="shared" si="238"/>
        <v>0</v>
      </c>
      <c r="FW280" s="42">
        <f t="shared" si="238"/>
        <v>3.137400760468483E-4</v>
      </c>
      <c r="FX280" s="42">
        <f t="shared" si="238"/>
        <v>0</v>
      </c>
      <c r="FY280" s="42">
        <f t="shared" si="238"/>
        <v>0</v>
      </c>
      <c r="FZ280" s="42">
        <f t="shared" si="238"/>
        <v>0</v>
      </c>
      <c r="GA280" s="42">
        <f t="shared" si="238"/>
        <v>0</v>
      </c>
      <c r="GB280" s="42">
        <f t="shared" si="238"/>
        <v>0</v>
      </c>
      <c r="GC280" s="42">
        <f t="shared" si="238"/>
        <v>0</v>
      </c>
      <c r="GD280" s="42">
        <f t="shared" si="238"/>
        <v>0</v>
      </c>
      <c r="GE280" s="42">
        <f t="shared" si="238"/>
        <v>0</v>
      </c>
      <c r="GF280" s="42">
        <f t="shared" si="238"/>
        <v>4.7496392490242891E-4</v>
      </c>
      <c r="GG280" s="1"/>
      <c r="GH280" s="37"/>
      <c r="GI280" s="37"/>
    </row>
    <row r="281" spans="1:191">
      <c r="A281" s="37"/>
      <c r="B281" s="40" t="s">
        <v>124</v>
      </c>
      <c r="C281" s="41" t="s">
        <v>310</v>
      </c>
      <c r="D281" s="42">
        <f t="shared" si="220"/>
        <v>0</v>
      </c>
      <c r="E281" s="42">
        <f t="shared" ref="E281:BP284" si="239">E88/E$192</f>
        <v>0</v>
      </c>
      <c r="F281" s="42">
        <f t="shared" si="239"/>
        <v>0</v>
      </c>
      <c r="G281" s="42">
        <f t="shared" si="239"/>
        <v>0</v>
      </c>
      <c r="H281" s="42">
        <f t="shared" si="239"/>
        <v>0</v>
      </c>
      <c r="I281" s="42">
        <f t="shared" si="239"/>
        <v>0</v>
      </c>
      <c r="J281" s="42">
        <f t="shared" si="239"/>
        <v>0</v>
      </c>
      <c r="K281" s="42">
        <f t="shared" si="239"/>
        <v>0</v>
      </c>
      <c r="L281" s="42">
        <f t="shared" si="239"/>
        <v>0</v>
      </c>
      <c r="M281" s="42">
        <f t="shared" si="239"/>
        <v>0</v>
      </c>
      <c r="N281" s="42">
        <f t="shared" si="239"/>
        <v>0</v>
      </c>
      <c r="O281" s="42">
        <f t="shared" si="239"/>
        <v>0</v>
      </c>
      <c r="P281" s="42">
        <f t="shared" si="239"/>
        <v>0</v>
      </c>
      <c r="Q281" s="42">
        <f t="shared" si="239"/>
        <v>3.7632189018387374E-3</v>
      </c>
      <c r="R281" s="42">
        <f t="shared" si="239"/>
        <v>0</v>
      </c>
      <c r="S281" s="42">
        <f t="shared" si="239"/>
        <v>0</v>
      </c>
      <c r="T281" s="42">
        <f t="shared" si="239"/>
        <v>0</v>
      </c>
      <c r="U281" s="42">
        <f t="shared" si="239"/>
        <v>0</v>
      </c>
      <c r="V281" s="42">
        <f t="shared" si="239"/>
        <v>0</v>
      </c>
      <c r="W281" s="42">
        <f t="shared" si="239"/>
        <v>0</v>
      </c>
      <c r="X281" s="42">
        <f t="shared" si="239"/>
        <v>0</v>
      </c>
      <c r="Y281" s="42">
        <f t="shared" si="239"/>
        <v>0</v>
      </c>
      <c r="Z281" s="42">
        <f t="shared" si="239"/>
        <v>0</v>
      </c>
      <c r="AA281" s="42">
        <f t="shared" si="239"/>
        <v>0</v>
      </c>
      <c r="AB281" s="42">
        <f t="shared" si="239"/>
        <v>0</v>
      </c>
      <c r="AC281" s="42">
        <f t="shared" si="239"/>
        <v>0</v>
      </c>
      <c r="AD281" s="42">
        <f t="shared" si="239"/>
        <v>0</v>
      </c>
      <c r="AE281" s="42">
        <f t="shared" si="239"/>
        <v>0</v>
      </c>
      <c r="AF281" s="42">
        <f t="shared" si="239"/>
        <v>0</v>
      </c>
      <c r="AG281" s="42">
        <f t="shared" si="239"/>
        <v>0</v>
      </c>
      <c r="AH281" s="42">
        <f t="shared" si="239"/>
        <v>0</v>
      </c>
      <c r="AI281" s="42">
        <f t="shared" si="239"/>
        <v>0</v>
      </c>
      <c r="AJ281" s="42">
        <f t="shared" si="239"/>
        <v>0</v>
      </c>
      <c r="AK281" s="42">
        <f t="shared" si="239"/>
        <v>0</v>
      </c>
      <c r="AL281" s="42">
        <f t="shared" si="239"/>
        <v>0</v>
      </c>
      <c r="AM281" s="42">
        <f t="shared" si="239"/>
        <v>0</v>
      </c>
      <c r="AN281" s="42">
        <f t="shared" si="239"/>
        <v>0</v>
      </c>
      <c r="AO281" s="42">
        <f t="shared" si="239"/>
        <v>1.0856367169824832E-3</v>
      </c>
      <c r="AP281" s="42">
        <f t="shared" si="239"/>
        <v>0</v>
      </c>
      <c r="AQ281" s="42">
        <f t="shared" si="239"/>
        <v>0</v>
      </c>
      <c r="AR281" s="42">
        <f t="shared" si="239"/>
        <v>0</v>
      </c>
      <c r="AS281" s="42">
        <f t="shared" si="239"/>
        <v>0</v>
      </c>
      <c r="AT281" s="42">
        <f t="shared" si="239"/>
        <v>0</v>
      </c>
      <c r="AU281" s="42">
        <f t="shared" si="239"/>
        <v>0</v>
      </c>
      <c r="AV281" s="42">
        <f t="shared" si="239"/>
        <v>0</v>
      </c>
      <c r="AW281" s="42">
        <f t="shared" si="239"/>
        <v>0</v>
      </c>
      <c r="AX281" s="42">
        <f t="shared" si="239"/>
        <v>0</v>
      </c>
      <c r="AY281" s="42">
        <f t="shared" si="239"/>
        <v>0</v>
      </c>
      <c r="AZ281" s="42">
        <f t="shared" si="239"/>
        <v>0</v>
      </c>
      <c r="BA281" s="42">
        <f t="shared" si="239"/>
        <v>0</v>
      </c>
      <c r="BB281" s="42">
        <f t="shared" si="239"/>
        <v>0</v>
      </c>
      <c r="BC281" s="42">
        <f t="shared" si="239"/>
        <v>0</v>
      </c>
      <c r="BD281" s="42">
        <f t="shared" si="239"/>
        <v>0</v>
      </c>
      <c r="BE281" s="42">
        <f t="shared" si="239"/>
        <v>0</v>
      </c>
      <c r="BF281" s="42">
        <f t="shared" si="239"/>
        <v>0</v>
      </c>
      <c r="BG281" s="42">
        <f t="shared" si="239"/>
        <v>0</v>
      </c>
      <c r="BH281" s="42">
        <f t="shared" si="239"/>
        <v>0</v>
      </c>
      <c r="BI281" s="42">
        <f t="shared" si="239"/>
        <v>0</v>
      </c>
      <c r="BJ281" s="42">
        <f t="shared" si="239"/>
        <v>0</v>
      </c>
      <c r="BK281" s="42">
        <f t="shared" si="239"/>
        <v>0</v>
      </c>
      <c r="BL281" s="42">
        <f t="shared" si="239"/>
        <v>0</v>
      </c>
      <c r="BM281" s="42">
        <f t="shared" si="239"/>
        <v>5.4494573910621131E-6</v>
      </c>
      <c r="BN281" s="42">
        <f t="shared" si="239"/>
        <v>0</v>
      </c>
      <c r="BO281" s="42">
        <f t="shared" si="239"/>
        <v>0</v>
      </c>
      <c r="BP281" s="42">
        <f t="shared" si="239"/>
        <v>0</v>
      </c>
      <c r="BQ281" s="42">
        <f t="shared" si="237"/>
        <v>0</v>
      </c>
      <c r="BR281" s="42">
        <f t="shared" si="237"/>
        <v>0</v>
      </c>
      <c r="BS281" s="42">
        <f t="shared" si="237"/>
        <v>0</v>
      </c>
      <c r="BT281" s="42">
        <f t="shared" si="237"/>
        <v>0</v>
      </c>
      <c r="BU281" s="42">
        <f t="shared" si="237"/>
        <v>0</v>
      </c>
      <c r="BV281" s="42">
        <f t="shared" si="237"/>
        <v>0</v>
      </c>
      <c r="BW281" s="42">
        <f t="shared" si="237"/>
        <v>0</v>
      </c>
      <c r="BX281" s="42">
        <f t="shared" si="237"/>
        <v>0</v>
      </c>
      <c r="BY281" s="42">
        <f t="shared" si="237"/>
        <v>0</v>
      </c>
      <c r="BZ281" s="42">
        <f t="shared" si="237"/>
        <v>0</v>
      </c>
      <c r="CA281" s="42">
        <f t="shared" si="237"/>
        <v>2.6918802453896052E-5</v>
      </c>
      <c r="CB281" s="42">
        <f t="shared" si="237"/>
        <v>0</v>
      </c>
      <c r="CC281" s="42">
        <f t="shared" si="237"/>
        <v>0</v>
      </c>
      <c r="CD281" s="42">
        <f t="shared" si="237"/>
        <v>0</v>
      </c>
      <c r="CE281" s="42">
        <f t="shared" si="237"/>
        <v>0</v>
      </c>
      <c r="CF281" s="42">
        <f t="shared" si="237"/>
        <v>2.4863755826867218E-5</v>
      </c>
      <c r="CG281" s="42">
        <f t="shared" si="237"/>
        <v>6.39399567797035E-4</v>
      </c>
      <c r="CH281" s="42">
        <f t="shared" si="237"/>
        <v>0.17346812229195782</v>
      </c>
      <c r="CI281" s="42">
        <f t="shared" si="237"/>
        <v>1.2188054547192223E-4</v>
      </c>
      <c r="CJ281" s="42">
        <f t="shared" si="237"/>
        <v>4.6820943742395153E-4</v>
      </c>
      <c r="CK281" s="42">
        <f t="shared" si="237"/>
        <v>1.0835837068413533E-5</v>
      </c>
      <c r="CL281" s="42">
        <f t="shared" si="237"/>
        <v>0</v>
      </c>
      <c r="CM281" s="42">
        <f t="shared" si="237"/>
        <v>6.2935374263673228E-5</v>
      </c>
      <c r="CN281" s="42">
        <f t="shared" si="237"/>
        <v>2.038662536839051E-4</v>
      </c>
      <c r="CO281" s="42">
        <f t="shared" si="237"/>
        <v>1.1780994674990406E-4</v>
      </c>
      <c r="CP281" s="42">
        <f t="shared" si="237"/>
        <v>0</v>
      </c>
      <c r="CQ281" s="42">
        <f t="shared" si="237"/>
        <v>1.4546382544340948E-4</v>
      </c>
      <c r="CR281" s="42">
        <f t="shared" si="237"/>
        <v>4.2802429123457605E-6</v>
      </c>
      <c r="CS281" s="42">
        <f t="shared" si="237"/>
        <v>5.2858332967295582E-5</v>
      </c>
      <c r="CT281" s="42">
        <f t="shared" si="237"/>
        <v>1.9346387504025456E-4</v>
      </c>
      <c r="CU281" s="42">
        <f t="shared" si="237"/>
        <v>0</v>
      </c>
      <c r="CV281" s="42">
        <f t="shared" si="237"/>
        <v>1.6909637477686003E-4</v>
      </c>
      <c r="CW281" s="42">
        <f t="shared" si="237"/>
        <v>0</v>
      </c>
      <c r="CX281" s="42">
        <f t="shared" si="237"/>
        <v>0</v>
      </c>
      <c r="CY281" s="42">
        <f t="shared" si="237"/>
        <v>1.4528599055235879E-4</v>
      </c>
      <c r="CZ281" s="42">
        <f t="shared" si="237"/>
        <v>0</v>
      </c>
      <c r="DA281" s="42">
        <f t="shared" si="237"/>
        <v>0</v>
      </c>
      <c r="DB281" s="42">
        <f t="shared" si="237"/>
        <v>0</v>
      </c>
      <c r="DC281" s="42">
        <f t="shared" si="237"/>
        <v>0</v>
      </c>
      <c r="DD281" s="42">
        <f t="shared" si="237"/>
        <v>1.4134776110246588E-5</v>
      </c>
      <c r="DE281" s="42">
        <f t="shared" si="237"/>
        <v>2.6308154268522977E-5</v>
      </c>
      <c r="DF281" s="42">
        <f t="shared" si="237"/>
        <v>0</v>
      </c>
      <c r="DG281" s="42">
        <f t="shared" si="237"/>
        <v>0</v>
      </c>
      <c r="DH281" s="42">
        <f t="shared" si="237"/>
        <v>0</v>
      </c>
      <c r="DI281" s="42">
        <f t="shared" si="237"/>
        <v>0</v>
      </c>
      <c r="DJ281" s="42">
        <f t="shared" si="237"/>
        <v>1.3999916000504E-5</v>
      </c>
      <c r="DK281" s="42">
        <f t="shared" si="237"/>
        <v>0</v>
      </c>
      <c r="DL281" s="42">
        <f t="shared" si="237"/>
        <v>0</v>
      </c>
      <c r="DM281" s="42">
        <f t="shared" si="237"/>
        <v>0</v>
      </c>
      <c r="DN281" s="42">
        <f t="shared" si="237"/>
        <v>0</v>
      </c>
      <c r="DO281" s="42">
        <f t="shared" si="237"/>
        <v>0</v>
      </c>
      <c r="DP281" s="42">
        <f t="shared" si="237"/>
        <v>0</v>
      </c>
      <c r="DQ281" s="42">
        <f t="shared" si="237"/>
        <v>1.142103568078819E-3</v>
      </c>
      <c r="DR281" s="42">
        <f t="shared" si="237"/>
        <v>1.3993101169416258E-3</v>
      </c>
      <c r="DS281" s="42">
        <f t="shared" si="237"/>
        <v>0</v>
      </c>
      <c r="DT281" s="42">
        <f t="shared" si="237"/>
        <v>0</v>
      </c>
      <c r="DU281" s="42">
        <f t="shared" si="237"/>
        <v>0</v>
      </c>
      <c r="DV281" s="42">
        <f t="shared" si="237"/>
        <v>0</v>
      </c>
      <c r="DW281" s="42">
        <f t="shared" si="237"/>
        <v>0</v>
      </c>
      <c r="DX281" s="42">
        <f t="shared" si="237"/>
        <v>5.2215355193619235E-3</v>
      </c>
      <c r="DY281" s="42">
        <f t="shared" si="237"/>
        <v>8.951339247159646E-3</v>
      </c>
      <c r="DZ281" s="42">
        <f t="shared" si="237"/>
        <v>2.2430691377527928E-2</v>
      </c>
      <c r="EA281" s="42">
        <f t="shared" si="237"/>
        <v>3.5904974386369537E-4</v>
      </c>
      <c r="EB281" s="42">
        <f t="shared" ref="EB281:GF285" si="240">EB88/EB$192</f>
        <v>1.8719976699655815E-4</v>
      </c>
      <c r="EC281" s="42">
        <f t="shared" si="240"/>
        <v>0</v>
      </c>
      <c r="ED281" s="42">
        <f t="shared" si="240"/>
        <v>0</v>
      </c>
      <c r="EE281" s="42">
        <f t="shared" si="240"/>
        <v>0</v>
      </c>
      <c r="EF281" s="42">
        <f t="shared" si="240"/>
        <v>2.5299246082466744E-5</v>
      </c>
      <c r="EG281" s="42">
        <f t="shared" si="240"/>
        <v>0</v>
      </c>
      <c r="EH281" s="42">
        <f t="shared" si="240"/>
        <v>0</v>
      </c>
      <c r="EI281" s="42">
        <f t="shared" si="240"/>
        <v>0</v>
      </c>
      <c r="EJ281" s="42">
        <f t="shared" si="240"/>
        <v>0</v>
      </c>
      <c r="EK281" s="42">
        <f t="shared" si="240"/>
        <v>0</v>
      </c>
      <c r="EL281" s="42">
        <f t="shared" si="240"/>
        <v>0</v>
      </c>
      <c r="EM281" s="42">
        <f t="shared" si="240"/>
        <v>1.7228187017613426E-4</v>
      </c>
      <c r="EN281" s="42">
        <f t="shared" si="240"/>
        <v>2.5441872830415561E-5</v>
      </c>
      <c r="EO281" s="42">
        <f t="shared" si="240"/>
        <v>0</v>
      </c>
      <c r="EP281" s="42">
        <f t="shared" si="240"/>
        <v>0</v>
      </c>
      <c r="EQ281" s="42">
        <f t="shared" si="240"/>
        <v>0</v>
      </c>
      <c r="ER281" s="42">
        <f t="shared" si="240"/>
        <v>0</v>
      </c>
      <c r="ES281" s="42">
        <f t="shared" si="240"/>
        <v>0</v>
      </c>
      <c r="ET281" s="42">
        <f t="shared" si="240"/>
        <v>0</v>
      </c>
      <c r="EU281" s="42">
        <f t="shared" si="240"/>
        <v>0</v>
      </c>
      <c r="EV281" s="42">
        <f t="shared" si="240"/>
        <v>0</v>
      </c>
      <c r="EW281" s="42">
        <f t="shared" si="240"/>
        <v>0</v>
      </c>
      <c r="EX281" s="42">
        <f t="shared" si="240"/>
        <v>0</v>
      </c>
      <c r="EY281" s="42">
        <f t="shared" si="240"/>
        <v>0</v>
      </c>
      <c r="EZ281" s="42">
        <f t="shared" si="240"/>
        <v>0</v>
      </c>
      <c r="FA281" s="42">
        <f t="shared" si="240"/>
        <v>0</v>
      </c>
      <c r="FB281" s="42">
        <f t="shared" si="240"/>
        <v>0</v>
      </c>
      <c r="FC281" s="42">
        <f t="shared" si="240"/>
        <v>0</v>
      </c>
      <c r="FD281" s="42">
        <f t="shared" si="240"/>
        <v>0</v>
      </c>
      <c r="FE281" s="42">
        <f t="shared" si="240"/>
        <v>0</v>
      </c>
      <c r="FF281" s="42">
        <f t="shared" si="240"/>
        <v>0</v>
      </c>
      <c r="FG281" s="42">
        <f t="shared" si="240"/>
        <v>0</v>
      </c>
      <c r="FH281" s="42">
        <f t="shared" si="240"/>
        <v>0</v>
      </c>
      <c r="FI281" s="42">
        <f t="shared" si="240"/>
        <v>2.6390070892378014E-5</v>
      </c>
      <c r="FJ281" s="42">
        <f t="shared" si="240"/>
        <v>0</v>
      </c>
      <c r="FK281" s="42">
        <f t="shared" si="240"/>
        <v>0</v>
      </c>
      <c r="FL281" s="42">
        <f t="shared" si="240"/>
        <v>0</v>
      </c>
      <c r="FM281" s="42">
        <f t="shared" si="240"/>
        <v>0</v>
      </c>
      <c r="FN281" s="42">
        <f t="shared" si="240"/>
        <v>0</v>
      </c>
      <c r="FO281" s="42">
        <f t="shared" si="240"/>
        <v>0</v>
      </c>
      <c r="FP281" s="42">
        <f t="shared" si="240"/>
        <v>0</v>
      </c>
      <c r="FQ281" s="42">
        <f t="shared" si="240"/>
        <v>0</v>
      </c>
      <c r="FR281" s="42">
        <f t="shared" si="240"/>
        <v>0</v>
      </c>
      <c r="FS281" s="42">
        <f t="shared" si="240"/>
        <v>0</v>
      </c>
      <c r="FT281" s="42">
        <f t="shared" si="240"/>
        <v>5.1061162468989147E-5</v>
      </c>
      <c r="FU281" s="42">
        <f t="shared" si="240"/>
        <v>0</v>
      </c>
      <c r="FV281" s="42">
        <f t="shared" si="240"/>
        <v>0</v>
      </c>
      <c r="FW281" s="42">
        <f t="shared" si="240"/>
        <v>0</v>
      </c>
      <c r="FX281" s="42">
        <f t="shared" si="240"/>
        <v>2.3990686472787174E-4</v>
      </c>
      <c r="FY281" s="42">
        <f t="shared" si="240"/>
        <v>5.0490053013030949E-5</v>
      </c>
      <c r="FZ281" s="42">
        <f t="shared" si="240"/>
        <v>0</v>
      </c>
      <c r="GA281" s="42">
        <f t="shared" si="240"/>
        <v>0</v>
      </c>
      <c r="GB281" s="42">
        <f t="shared" si="240"/>
        <v>0</v>
      </c>
      <c r="GC281" s="42">
        <f t="shared" si="240"/>
        <v>0</v>
      </c>
      <c r="GD281" s="42">
        <f t="shared" si="240"/>
        <v>3.2177275335582169E-4</v>
      </c>
      <c r="GE281" s="42">
        <f t="shared" si="240"/>
        <v>0</v>
      </c>
      <c r="GF281" s="42">
        <f t="shared" si="240"/>
        <v>3.6011172412970156E-5</v>
      </c>
      <c r="GG281" s="1"/>
      <c r="GH281" s="37"/>
      <c r="GI281" s="37"/>
    </row>
    <row r="282" spans="1:191">
      <c r="A282" s="37"/>
      <c r="B282" s="40" t="s">
        <v>125</v>
      </c>
      <c r="C282" s="41" t="s">
        <v>311</v>
      </c>
      <c r="D282" s="42">
        <f t="shared" si="220"/>
        <v>2.9737091978892637E-3</v>
      </c>
      <c r="E282" s="42">
        <f t="shared" si="239"/>
        <v>2.2168325280873644E-3</v>
      </c>
      <c r="F282" s="42">
        <f t="shared" si="239"/>
        <v>1.2623353664222138E-3</v>
      </c>
      <c r="G282" s="42">
        <f t="shared" si="239"/>
        <v>6.1572464100280108E-4</v>
      </c>
      <c r="H282" s="42">
        <f t="shared" si="239"/>
        <v>2.7744871874805154E-3</v>
      </c>
      <c r="I282" s="42">
        <f t="shared" si="239"/>
        <v>7.2490636626102475E-4</v>
      </c>
      <c r="J282" s="42">
        <f t="shared" si="239"/>
        <v>1.0599954635550344E-3</v>
      </c>
      <c r="K282" s="42">
        <f t="shared" si="239"/>
        <v>6.5405004136866496E-5</v>
      </c>
      <c r="L282" s="42">
        <f t="shared" si="239"/>
        <v>8.1698593617067028E-4</v>
      </c>
      <c r="M282" s="42">
        <f t="shared" si="239"/>
        <v>6.757026908160409E-4</v>
      </c>
      <c r="N282" s="42">
        <f t="shared" si="239"/>
        <v>2.4503579750241692E-4</v>
      </c>
      <c r="O282" s="42">
        <f t="shared" si="239"/>
        <v>1.4130117970367047E-3</v>
      </c>
      <c r="P282" s="42">
        <f t="shared" si="239"/>
        <v>4.6057479734708911E-5</v>
      </c>
      <c r="Q282" s="42">
        <f t="shared" si="239"/>
        <v>1.9678829644214382E-2</v>
      </c>
      <c r="R282" s="42">
        <f t="shared" si="239"/>
        <v>2.4692026370242044E-2</v>
      </c>
      <c r="S282" s="42">
        <f t="shared" si="239"/>
        <v>2.5087838639015962E-3</v>
      </c>
      <c r="T282" s="42">
        <f t="shared" si="239"/>
        <v>3.3024117374267563E-3</v>
      </c>
      <c r="U282" s="42">
        <f t="shared" si="239"/>
        <v>8.676301041246599E-3</v>
      </c>
      <c r="V282" s="42">
        <f t="shared" si="239"/>
        <v>1.0754339564686978E-4</v>
      </c>
      <c r="W282" s="42">
        <f t="shared" si="239"/>
        <v>2.6089379411340669E-3</v>
      </c>
      <c r="X282" s="42">
        <f t="shared" si="239"/>
        <v>1.3948088938811942E-2</v>
      </c>
      <c r="Y282" s="42">
        <f t="shared" si="239"/>
        <v>6.2320222499694586E-3</v>
      </c>
      <c r="Z282" s="42">
        <f t="shared" si="239"/>
        <v>2.4379194537168165E-3</v>
      </c>
      <c r="AA282" s="42">
        <f t="shared" si="239"/>
        <v>4.2184221508420348E-2</v>
      </c>
      <c r="AB282" s="42">
        <f t="shared" si="239"/>
        <v>5.8047227239280214E-2</v>
      </c>
      <c r="AC282" s="42">
        <f t="shared" si="239"/>
        <v>1.2979144543124831E-3</v>
      </c>
      <c r="AD282" s="42">
        <f t="shared" si="239"/>
        <v>7.1706574845241023E-5</v>
      </c>
      <c r="AE282" s="42">
        <f t="shared" si="239"/>
        <v>2.4229391766549807E-4</v>
      </c>
      <c r="AF282" s="42">
        <f t="shared" si="239"/>
        <v>5.0387098887200924E-6</v>
      </c>
      <c r="AG282" s="42">
        <f t="shared" si="239"/>
        <v>9.4392392672353509E-4</v>
      </c>
      <c r="AH282" s="42">
        <f t="shared" si="239"/>
        <v>6.5046361794368949E-6</v>
      </c>
      <c r="AI282" s="42">
        <f t="shared" si="239"/>
        <v>2.5003330361626032E-4</v>
      </c>
      <c r="AJ282" s="42">
        <f t="shared" si="239"/>
        <v>5.575026960406718E-3</v>
      </c>
      <c r="AK282" s="42">
        <f t="shared" si="239"/>
        <v>5.0517416910447555E-3</v>
      </c>
      <c r="AL282" s="42">
        <f t="shared" si="239"/>
        <v>8.355761730352982E-4</v>
      </c>
      <c r="AM282" s="42">
        <f t="shared" si="239"/>
        <v>6.5498648525376413E-4</v>
      </c>
      <c r="AN282" s="42">
        <f t="shared" si="239"/>
        <v>1.7982195945434959E-2</v>
      </c>
      <c r="AO282" s="42">
        <f t="shared" si="239"/>
        <v>5.8205536367473644E-2</v>
      </c>
      <c r="AP282" s="42">
        <f t="shared" si="239"/>
        <v>1.072508827109167E-3</v>
      </c>
      <c r="AQ282" s="42">
        <f t="shared" si="239"/>
        <v>2.2418883066096622E-3</v>
      </c>
      <c r="AR282" s="42">
        <f t="shared" si="239"/>
        <v>5.6769352407050029E-4</v>
      </c>
      <c r="AS282" s="42">
        <f t="shared" si="239"/>
        <v>5.6576139695188956E-4</v>
      </c>
      <c r="AT282" s="42">
        <f t="shared" si="239"/>
        <v>2.421686579853232E-3</v>
      </c>
      <c r="AU282" s="42">
        <f t="shared" si="239"/>
        <v>5.8985090427381484E-4</v>
      </c>
      <c r="AV282" s="42">
        <f t="shared" si="239"/>
        <v>2.5707139129607686E-5</v>
      </c>
      <c r="AW282" s="42">
        <f t="shared" si="239"/>
        <v>2.2342737133038159E-3</v>
      </c>
      <c r="AX282" s="42">
        <f t="shared" si="239"/>
        <v>1.5651071918893231E-2</v>
      </c>
      <c r="AY282" s="42">
        <f t="shared" si="239"/>
        <v>1.6011388798932129E-4</v>
      </c>
      <c r="AZ282" s="42">
        <f t="shared" si="239"/>
        <v>1.0605000615278039E-3</v>
      </c>
      <c r="BA282" s="42">
        <f t="shared" si="239"/>
        <v>1.8335555824948474E-3</v>
      </c>
      <c r="BB282" s="42">
        <f t="shared" si="239"/>
        <v>1.222610530111555E-2</v>
      </c>
      <c r="BC282" s="42">
        <f t="shared" si="239"/>
        <v>1.6395426798679446E-3</v>
      </c>
      <c r="BD282" s="42">
        <f t="shared" si="239"/>
        <v>7.6359379240781159E-4</v>
      </c>
      <c r="BE282" s="42">
        <f t="shared" si="239"/>
        <v>1.3186290170101513E-2</v>
      </c>
      <c r="BF282" s="42">
        <f t="shared" si="239"/>
        <v>1.0265287070172711E-2</v>
      </c>
      <c r="BG282" s="42">
        <f t="shared" si="239"/>
        <v>1.515889522851974E-2</v>
      </c>
      <c r="BH282" s="42">
        <f t="shared" si="239"/>
        <v>2.8741427599461036E-2</v>
      </c>
      <c r="BI282" s="42">
        <f t="shared" si="239"/>
        <v>7.0920154133823693E-3</v>
      </c>
      <c r="BJ282" s="42">
        <f t="shared" si="239"/>
        <v>9.3746374550725854E-3</v>
      </c>
      <c r="BK282" s="42">
        <f t="shared" si="239"/>
        <v>4.1494903466329379E-4</v>
      </c>
      <c r="BL282" s="42">
        <f t="shared" si="239"/>
        <v>1.1480716253443528E-3</v>
      </c>
      <c r="BM282" s="42">
        <f t="shared" si="239"/>
        <v>1.8688867940805215E-3</v>
      </c>
      <c r="BN282" s="42">
        <f t="shared" si="239"/>
        <v>1.2935079992148012E-2</v>
      </c>
      <c r="BO282" s="42">
        <f t="shared" si="239"/>
        <v>3.1474061549156905E-2</v>
      </c>
      <c r="BP282" s="42">
        <f t="shared" si="239"/>
        <v>3.3074952931797757E-3</v>
      </c>
      <c r="BQ282" s="42">
        <f t="shared" si="237"/>
        <v>1.6236502852478508E-2</v>
      </c>
      <c r="BR282" s="42">
        <f t="shared" si="237"/>
        <v>9.475484173736325E-3</v>
      </c>
      <c r="BS282" s="42">
        <f t="shared" si="237"/>
        <v>8.8346874729306468E-3</v>
      </c>
      <c r="BT282" s="42">
        <f t="shared" si="237"/>
        <v>1.9017101042921487E-2</v>
      </c>
      <c r="BU282" s="42">
        <f t="shared" si="237"/>
        <v>4.7661632138407007E-3</v>
      </c>
      <c r="BV282" s="42">
        <f t="shared" si="237"/>
        <v>1.1352835845975308E-2</v>
      </c>
      <c r="BW282" s="42">
        <f t="shared" si="237"/>
        <v>1.1147336071543323E-4</v>
      </c>
      <c r="BX282" s="42">
        <f t="shared" si="237"/>
        <v>3.8135689316521011E-5</v>
      </c>
      <c r="BY282" s="42">
        <f t="shared" si="237"/>
        <v>3.1333435579281011E-5</v>
      </c>
      <c r="BZ282" s="42">
        <f t="shared" si="237"/>
        <v>2.4881196406562045E-4</v>
      </c>
      <c r="CA282" s="42">
        <f t="shared" si="237"/>
        <v>1.1120761593351383E-2</v>
      </c>
      <c r="CB282" s="42">
        <f t="shared" si="237"/>
        <v>1.4917715739163961E-4</v>
      </c>
      <c r="CC282" s="42">
        <f t="shared" si="237"/>
        <v>8.2943649440159097E-4</v>
      </c>
      <c r="CD282" s="42">
        <f t="shared" si="237"/>
        <v>4.3364864581056494E-3</v>
      </c>
      <c r="CE282" s="42">
        <f t="shared" si="237"/>
        <v>1.593899706621443E-3</v>
      </c>
      <c r="CF282" s="42">
        <f t="shared" si="237"/>
        <v>4.3694827786260097E-2</v>
      </c>
      <c r="CG282" s="42">
        <f t="shared" si="237"/>
        <v>5.9028161317494013E-2</v>
      </c>
      <c r="CH282" s="42">
        <f t="shared" si="237"/>
        <v>8.7235236735147881E-2</v>
      </c>
      <c r="CI282" s="42">
        <f t="shared" si="237"/>
        <v>4.6977072634413808E-2</v>
      </c>
      <c r="CJ282" s="42">
        <f t="shared" si="237"/>
        <v>3.1561702565902135E-2</v>
      </c>
      <c r="CK282" s="42">
        <f t="shared" si="237"/>
        <v>6.0358075161306209E-2</v>
      </c>
      <c r="CL282" s="42">
        <f t="shared" si="237"/>
        <v>1.7433692201411145E-2</v>
      </c>
      <c r="CM282" s="42">
        <f t="shared" si="237"/>
        <v>2.1742119567633982E-2</v>
      </c>
      <c r="CN282" s="42">
        <f t="shared" si="237"/>
        <v>3.4301474623259352E-2</v>
      </c>
      <c r="CO282" s="42">
        <f t="shared" si="237"/>
        <v>3.1469841775631516E-2</v>
      </c>
      <c r="CP282" s="42">
        <f t="shared" si="237"/>
        <v>3.7046281411286908E-2</v>
      </c>
      <c r="CQ282" s="42">
        <f t="shared" si="237"/>
        <v>3.2685976776827871E-2</v>
      </c>
      <c r="CR282" s="42">
        <f t="shared" si="237"/>
        <v>2.7664922039655586E-2</v>
      </c>
      <c r="CS282" s="42">
        <f t="shared" si="237"/>
        <v>3.2250283462116572E-2</v>
      </c>
      <c r="CT282" s="42">
        <f t="shared" si="237"/>
        <v>2.9537986958743045E-2</v>
      </c>
      <c r="CU282" s="42">
        <f t="shared" si="237"/>
        <v>3.0350836468769338E-2</v>
      </c>
      <c r="CV282" s="42">
        <f t="shared" si="237"/>
        <v>3.4414131845212033E-2</v>
      </c>
      <c r="CW282" s="42">
        <f t="shared" si="237"/>
        <v>1.8143875939309821E-2</v>
      </c>
      <c r="CX282" s="42">
        <f t="shared" si="237"/>
        <v>7.9791097983621884E-2</v>
      </c>
      <c r="CY282" s="42">
        <f t="shared" si="237"/>
        <v>3.3011176602356869E-2</v>
      </c>
      <c r="CZ282" s="42">
        <f t="shared" si="237"/>
        <v>1.758329814793462E-2</v>
      </c>
      <c r="DA282" s="42">
        <f t="shared" si="237"/>
        <v>2.523882792553641E-2</v>
      </c>
      <c r="DB282" s="42">
        <f t="shared" si="237"/>
        <v>1.3416737816033876E-2</v>
      </c>
      <c r="DC282" s="42">
        <f t="shared" si="237"/>
        <v>1.1582693958577235E-2</v>
      </c>
      <c r="DD282" s="42">
        <f t="shared" si="237"/>
        <v>2.9090097831594192E-2</v>
      </c>
      <c r="DE282" s="42">
        <f t="shared" si="237"/>
        <v>3.313705289073627E-2</v>
      </c>
      <c r="DF282" s="42">
        <f t="shared" si="237"/>
        <v>2.6254807019291938E-2</v>
      </c>
      <c r="DG282" s="42">
        <f t="shared" si="237"/>
        <v>1.164307497047366E-2</v>
      </c>
      <c r="DH282" s="42">
        <f t="shared" si="237"/>
        <v>2.6240109057067081E-2</v>
      </c>
      <c r="DI282" s="42">
        <f t="shared" si="237"/>
        <v>1.8139214781241423E-2</v>
      </c>
      <c r="DJ282" s="42">
        <f t="shared" si="237"/>
        <v>2.4977323820267613E-2</v>
      </c>
      <c r="DK282" s="42">
        <f t="shared" si="237"/>
        <v>3.2932877126626507E-2</v>
      </c>
      <c r="DL282" s="42">
        <f t="shared" si="237"/>
        <v>2.6534684630926803E-2</v>
      </c>
      <c r="DM282" s="42">
        <f t="shared" si="237"/>
        <v>3.7573006328361796E-3</v>
      </c>
      <c r="DN282" s="42">
        <f t="shared" si="237"/>
        <v>7.4009718404981356E-3</v>
      </c>
      <c r="DO282" s="42">
        <f t="shared" si="237"/>
        <v>3.9598601450808162E-3</v>
      </c>
      <c r="DP282" s="42">
        <f t="shared" si="237"/>
        <v>1.0630428636418684E-2</v>
      </c>
      <c r="DQ282" s="42">
        <f t="shared" si="237"/>
        <v>3.5670375001208669E-2</v>
      </c>
      <c r="DR282" s="42">
        <f t="shared" si="237"/>
        <v>1.369994116651488E-2</v>
      </c>
      <c r="DS282" s="42">
        <f t="shared" si="237"/>
        <v>1.1498544379940018E-3</v>
      </c>
      <c r="DT282" s="42">
        <f t="shared" si="237"/>
        <v>8.5872492815119057E-3</v>
      </c>
      <c r="DU282" s="42">
        <f t="shared" si="237"/>
        <v>1.3347982655095316E-2</v>
      </c>
      <c r="DV282" s="42">
        <f t="shared" si="237"/>
        <v>2.2994228629519643E-2</v>
      </c>
      <c r="DW282" s="42">
        <f t="shared" si="237"/>
        <v>1.6579048905179897E-4</v>
      </c>
      <c r="DX282" s="42">
        <f t="shared" si="237"/>
        <v>1.2510333699708331E-2</v>
      </c>
      <c r="DY282" s="42">
        <f t="shared" si="237"/>
        <v>1.2051242097149396E-2</v>
      </c>
      <c r="DZ282" s="42">
        <f t="shared" si="237"/>
        <v>5.1753931209709045E-2</v>
      </c>
      <c r="EA282" s="42">
        <f t="shared" si="237"/>
        <v>7.1904671925543681E-3</v>
      </c>
      <c r="EB282" s="42">
        <f t="shared" si="240"/>
        <v>6.0068739951234604E-3</v>
      </c>
      <c r="EC282" s="42">
        <f t="shared" si="240"/>
        <v>3.1342991130071148E-4</v>
      </c>
      <c r="ED282" s="42">
        <f t="shared" si="240"/>
        <v>1.3200825957277239E-3</v>
      </c>
      <c r="EE282" s="42">
        <f t="shared" si="240"/>
        <v>0</v>
      </c>
      <c r="EF282" s="42">
        <f t="shared" si="240"/>
        <v>7.7239698256991937E-4</v>
      </c>
      <c r="EG282" s="42">
        <f t="shared" si="240"/>
        <v>1.519794042407354E-4</v>
      </c>
      <c r="EH282" s="42">
        <f t="shared" si="240"/>
        <v>3.8271703476849893E-3</v>
      </c>
      <c r="EI282" s="42">
        <f t="shared" si="240"/>
        <v>1.8509438063137086E-3</v>
      </c>
      <c r="EJ282" s="42">
        <f t="shared" si="240"/>
        <v>1.0609743118506435E-4</v>
      </c>
      <c r="EK282" s="42">
        <f t="shared" si="240"/>
        <v>1.2709585687102878E-4</v>
      </c>
      <c r="EL282" s="42">
        <f t="shared" si="240"/>
        <v>4.2029261647841197E-5</v>
      </c>
      <c r="EM282" s="42">
        <f t="shared" si="240"/>
        <v>1.0392280920389803E-4</v>
      </c>
      <c r="EN282" s="42">
        <f t="shared" si="240"/>
        <v>3.4763416589492007E-4</v>
      </c>
      <c r="EO282" s="42">
        <f t="shared" si="240"/>
        <v>2.5620068464663566E-4</v>
      </c>
      <c r="EP282" s="42">
        <f t="shared" si="240"/>
        <v>4.9396186909273225E-4</v>
      </c>
      <c r="EQ282" s="42">
        <f t="shared" si="240"/>
        <v>3.6004440355620181E-4</v>
      </c>
      <c r="ER282" s="42">
        <f t="shared" si="240"/>
        <v>1.4722757142605846E-3</v>
      </c>
      <c r="ES282" s="42">
        <f t="shared" si="240"/>
        <v>0</v>
      </c>
      <c r="ET282" s="42">
        <f t="shared" si="240"/>
        <v>0</v>
      </c>
      <c r="EU282" s="42">
        <f t="shared" si="240"/>
        <v>2.4005448973120751E-5</v>
      </c>
      <c r="EV282" s="42">
        <f t="shared" si="240"/>
        <v>5.3300677049089818E-3</v>
      </c>
      <c r="EW282" s="42">
        <f t="shared" si="240"/>
        <v>2.4730298514269574E-3</v>
      </c>
      <c r="EX282" s="42">
        <f t="shared" si="240"/>
        <v>8.3807207218683502E-5</v>
      </c>
      <c r="EY282" s="42">
        <f t="shared" si="240"/>
        <v>9.9233964790004358E-4</v>
      </c>
      <c r="EZ282" s="42">
        <f t="shared" si="240"/>
        <v>2.6651685152158456E-3</v>
      </c>
      <c r="FA282" s="42">
        <f t="shared" si="240"/>
        <v>2.6741525122592567E-2</v>
      </c>
      <c r="FB282" s="42">
        <f t="shared" si="240"/>
        <v>3.9676736883733764E-4</v>
      </c>
      <c r="FC282" s="42">
        <f t="shared" si="240"/>
        <v>3.1457840202560528E-5</v>
      </c>
      <c r="FD282" s="42">
        <f t="shared" si="240"/>
        <v>6.2585826202921297E-4</v>
      </c>
      <c r="FE282" s="42">
        <f t="shared" si="240"/>
        <v>5.9689626641385358E-5</v>
      </c>
      <c r="FF282" s="42">
        <f t="shared" si="240"/>
        <v>2.184826837068025E-4</v>
      </c>
      <c r="FG282" s="42">
        <f t="shared" si="240"/>
        <v>3.613341481892457E-4</v>
      </c>
      <c r="FH282" s="42">
        <f t="shared" si="240"/>
        <v>4.1078218508366915E-4</v>
      </c>
      <c r="FI282" s="42">
        <f t="shared" si="240"/>
        <v>9.9938602083652663E-3</v>
      </c>
      <c r="FJ282" s="42">
        <f t="shared" si="240"/>
        <v>1.5642225256020925E-3</v>
      </c>
      <c r="FK282" s="42">
        <f t="shared" si="240"/>
        <v>1.3764973279978981E-4</v>
      </c>
      <c r="FL282" s="42">
        <f t="shared" si="240"/>
        <v>2.4138754853584397E-4</v>
      </c>
      <c r="FM282" s="42">
        <f t="shared" si="240"/>
        <v>1.2829928799418502E-4</v>
      </c>
      <c r="FN282" s="42">
        <f t="shared" si="240"/>
        <v>2.6859080466802701E-4</v>
      </c>
      <c r="FO282" s="42">
        <f t="shared" si="240"/>
        <v>2.55273554762774E-4</v>
      </c>
      <c r="FP282" s="42">
        <f t="shared" si="240"/>
        <v>7.6767157078313171E-5</v>
      </c>
      <c r="FQ282" s="42">
        <f t="shared" si="240"/>
        <v>5.6815389442247462E-4</v>
      </c>
      <c r="FR282" s="42">
        <f t="shared" si="240"/>
        <v>5.3302326930607872E-4</v>
      </c>
      <c r="FS282" s="42">
        <f t="shared" si="240"/>
        <v>2.43084458141434E-3</v>
      </c>
      <c r="FT282" s="42">
        <f t="shared" si="240"/>
        <v>3.9440346182943346E-4</v>
      </c>
      <c r="FU282" s="42">
        <f t="shared" si="240"/>
        <v>2.294673098569313E-3</v>
      </c>
      <c r="FV282" s="42">
        <f t="shared" si="240"/>
        <v>8.7339416777874228E-6</v>
      </c>
      <c r="FW282" s="42">
        <f t="shared" si="240"/>
        <v>1.4121648199038309E-3</v>
      </c>
      <c r="FX282" s="42">
        <f t="shared" si="240"/>
        <v>8.049553619719773E-3</v>
      </c>
      <c r="FY282" s="42">
        <f t="shared" si="240"/>
        <v>1.8457839052304757E-4</v>
      </c>
      <c r="FZ282" s="42">
        <f t="shared" si="240"/>
        <v>9.3894493795201254E-4</v>
      </c>
      <c r="GA282" s="42">
        <f t="shared" si="240"/>
        <v>2.6276887273989974E-3</v>
      </c>
      <c r="GB282" s="42">
        <f t="shared" si="240"/>
        <v>3.7006011909849843E-3</v>
      </c>
      <c r="GC282" s="42">
        <f t="shared" si="240"/>
        <v>1.5561517115127111E-4</v>
      </c>
      <c r="GD282" s="42">
        <f t="shared" si="240"/>
        <v>4.4808918550653014E-3</v>
      </c>
      <c r="GE282" s="42">
        <f t="shared" si="240"/>
        <v>3.7036961110507491E-4</v>
      </c>
      <c r="GF282" s="42">
        <f t="shared" si="240"/>
        <v>5.305361957030361E-3</v>
      </c>
      <c r="GG282" s="1"/>
      <c r="GH282" s="37"/>
      <c r="GI282" s="37"/>
    </row>
    <row r="283" spans="1:191">
      <c r="A283" s="37"/>
      <c r="B283" s="40" t="s">
        <v>126</v>
      </c>
      <c r="C283" s="41" t="s">
        <v>312</v>
      </c>
      <c r="D283" s="42">
        <f t="shared" si="220"/>
        <v>0</v>
      </c>
      <c r="E283" s="42">
        <f t="shared" si="239"/>
        <v>0</v>
      </c>
      <c r="F283" s="42">
        <f t="shared" si="239"/>
        <v>0</v>
      </c>
      <c r="G283" s="42">
        <f t="shared" si="239"/>
        <v>0</v>
      </c>
      <c r="H283" s="42">
        <f t="shared" si="239"/>
        <v>0</v>
      </c>
      <c r="I283" s="42">
        <f t="shared" si="239"/>
        <v>0</v>
      </c>
      <c r="J283" s="42">
        <f t="shared" si="239"/>
        <v>0</v>
      </c>
      <c r="K283" s="42">
        <f t="shared" si="239"/>
        <v>0</v>
      </c>
      <c r="L283" s="42">
        <f t="shared" si="239"/>
        <v>0</v>
      </c>
      <c r="M283" s="42">
        <f t="shared" si="239"/>
        <v>0</v>
      </c>
      <c r="N283" s="42">
        <f t="shared" si="239"/>
        <v>0</v>
      </c>
      <c r="O283" s="42">
        <f t="shared" si="239"/>
        <v>0</v>
      </c>
      <c r="P283" s="42">
        <f t="shared" si="239"/>
        <v>0</v>
      </c>
      <c r="Q283" s="42">
        <f t="shared" si="239"/>
        <v>0</v>
      </c>
      <c r="R283" s="42">
        <f t="shared" si="239"/>
        <v>0</v>
      </c>
      <c r="S283" s="42">
        <f t="shared" si="239"/>
        <v>0</v>
      </c>
      <c r="T283" s="42">
        <f t="shared" si="239"/>
        <v>0</v>
      </c>
      <c r="U283" s="42">
        <f t="shared" si="239"/>
        <v>0</v>
      </c>
      <c r="V283" s="42">
        <f t="shared" si="239"/>
        <v>0</v>
      </c>
      <c r="W283" s="42">
        <f t="shared" si="239"/>
        <v>0</v>
      </c>
      <c r="X283" s="42">
        <f t="shared" si="239"/>
        <v>0</v>
      </c>
      <c r="Y283" s="42">
        <f t="shared" si="239"/>
        <v>0</v>
      </c>
      <c r="Z283" s="42">
        <f t="shared" si="239"/>
        <v>0</v>
      </c>
      <c r="AA283" s="42">
        <f t="shared" si="239"/>
        <v>0</v>
      </c>
      <c r="AB283" s="42">
        <f t="shared" si="239"/>
        <v>0</v>
      </c>
      <c r="AC283" s="42">
        <f t="shared" si="239"/>
        <v>0</v>
      </c>
      <c r="AD283" s="42">
        <f t="shared" si="239"/>
        <v>0</v>
      </c>
      <c r="AE283" s="42">
        <f t="shared" si="239"/>
        <v>0</v>
      </c>
      <c r="AF283" s="42">
        <f t="shared" si="239"/>
        <v>0</v>
      </c>
      <c r="AG283" s="42">
        <f t="shared" si="239"/>
        <v>0</v>
      </c>
      <c r="AH283" s="42">
        <f t="shared" si="239"/>
        <v>0</v>
      </c>
      <c r="AI283" s="42">
        <f t="shared" si="239"/>
        <v>0</v>
      </c>
      <c r="AJ283" s="42">
        <f t="shared" si="239"/>
        <v>0</v>
      </c>
      <c r="AK283" s="42">
        <f t="shared" si="239"/>
        <v>0</v>
      </c>
      <c r="AL283" s="42">
        <f t="shared" si="239"/>
        <v>0</v>
      </c>
      <c r="AM283" s="42">
        <f t="shared" si="239"/>
        <v>0</v>
      </c>
      <c r="AN283" s="42">
        <f t="shared" si="239"/>
        <v>0</v>
      </c>
      <c r="AO283" s="42">
        <f t="shared" si="239"/>
        <v>0</v>
      </c>
      <c r="AP283" s="42">
        <f t="shared" si="239"/>
        <v>0</v>
      </c>
      <c r="AQ283" s="42">
        <f t="shared" si="239"/>
        <v>0</v>
      </c>
      <c r="AR283" s="42">
        <f t="shared" si="239"/>
        <v>0</v>
      </c>
      <c r="AS283" s="42">
        <f t="shared" si="239"/>
        <v>0</v>
      </c>
      <c r="AT283" s="42">
        <f t="shared" si="239"/>
        <v>0</v>
      </c>
      <c r="AU283" s="42">
        <f t="shared" si="239"/>
        <v>0</v>
      </c>
      <c r="AV283" s="42">
        <f t="shared" si="239"/>
        <v>0</v>
      </c>
      <c r="AW283" s="42">
        <f t="shared" si="239"/>
        <v>0</v>
      </c>
      <c r="AX283" s="42">
        <f t="shared" si="239"/>
        <v>0</v>
      </c>
      <c r="AY283" s="42">
        <f t="shared" si="239"/>
        <v>0</v>
      </c>
      <c r="AZ283" s="42">
        <f t="shared" si="239"/>
        <v>0</v>
      </c>
      <c r="BA283" s="42">
        <f t="shared" si="239"/>
        <v>0</v>
      </c>
      <c r="BB283" s="42">
        <f t="shared" si="239"/>
        <v>0</v>
      </c>
      <c r="BC283" s="42">
        <f t="shared" si="239"/>
        <v>0</v>
      </c>
      <c r="BD283" s="42">
        <f t="shared" si="239"/>
        <v>0</v>
      </c>
      <c r="BE283" s="42">
        <f t="shared" si="239"/>
        <v>0</v>
      </c>
      <c r="BF283" s="42">
        <f t="shared" si="239"/>
        <v>0</v>
      </c>
      <c r="BG283" s="42">
        <f t="shared" si="239"/>
        <v>0</v>
      </c>
      <c r="BH283" s="42">
        <f t="shared" si="239"/>
        <v>0</v>
      </c>
      <c r="BI283" s="42">
        <f t="shared" si="239"/>
        <v>0</v>
      </c>
      <c r="BJ283" s="42">
        <f t="shared" si="239"/>
        <v>0</v>
      </c>
      <c r="BK283" s="42">
        <f t="shared" si="239"/>
        <v>0</v>
      </c>
      <c r="BL283" s="42">
        <f t="shared" si="239"/>
        <v>0</v>
      </c>
      <c r="BM283" s="42">
        <f t="shared" si="239"/>
        <v>0</v>
      </c>
      <c r="BN283" s="42">
        <f t="shared" si="239"/>
        <v>0</v>
      </c>
      <c r="BO283" s="42">
        <f t="shared" si="239"/>
        <v>0</v>
      </c>
      <c r="BP283" s="42">
        <f t="shared" si="239"/>
        <v>0</v>
      </c>
      <c r="BQ283" s="42">
        <f t="shared" si="237"/>
        <v>0</v>
      </c>
      <c r="BR283" s="42">
        <f t="shared" si="237"/>
        <v>0</v>
      </c>
      <c r="BS283" s="42">
        <f t="shared" si="237"/>
        <v>0</v>
      </c>
      <c r="BT283" s="42">
        <f t="shared" si="237"/>
        <v>0</v>
      </c>
      <c r="BU283" s="42">
        <f t="shared" si="237"/>
        <v>0</v>
      </c>
      <c r="BV283" s="42">
        <f t="shared" si="237"/>
        <v>0</v>
      </c>
      <c r="BW283" s="42">
        <f t="shared" si="237"/>
        <v>0</v>
      </c>
      <c r="BX283" s="42">
        <f t="shared" si="237"/>
        <v>0</v>
      </c>
      <c r="BY283" s="42">
        <f t="shared" si="237"/>
        <v>0</v>
      </c>
      <c r="BZ283" s="42">
        <f t="shared" si="237"/>
        <v>0</v>
      </c>
      <c r="CA283" s="42">
        <f t="shared" si="237"/>
        <v>0</v>
      </c>
      <c r="CB283" s="42">
        <f t="shared" si="237"/>
        <v>0</v>
      </c>
      <c r="CC283" s="42">
        <f t="shared" si="237"/>
        <v>0</v>
      </c>
      <c r="CD283" s="42">
        <f t="shared" si="237"/>
        <v>0</v>
      </c>
      <c r="CE283" s="42">
        <f t="shared" si="237"/>
        <v>0</v>
      </c>
      <c r="CF283" s="42">
        <f t="shared" si="237"/>
        <v>0</v>
      </c>
      <c r="CG283" s="42">
        <f t="shared" si="237"/>
        <v>0</v>
      </c>
      <c r="CH283" s="42">
        <f t="shared" si="237"/>
        <v>0</v>
      </c>
      <c r="CI283" s="42">
        <f t="shared" si="237"/>
        <v>0</v>
      </c>
      <c r="CJ283" s="42">
        <f t="shared" si="237"/>
        <v>0.11709574739957809</v>
      </c>
      <c r="CK283" s="42">
        <f t="shared" si="237"/>
        <v>2.0276313845244545E-2</v>
      </c>
      <c r="CL283" s="42">
        <f t="shared" si="237"/>
        <v>1.2659996429430801E-3</v>
      </c>
      <c r="CM283" s="42">
        <f t="shared" si="237"/>
        <v>0</v>
      </c>
      <c r="CN283" s="42">
        <f t="shared" si="237"/>
        <v>2.2062238412367817E-4</v>
      </c>
      <c r="CO283" s="42">
        <f t="shared" si="237"/>
        <v>3.7433269080162375E-2</v>
      </c>
      <c r="CP283" s="42">
        <f t="shared" si="237"/>
        <v>1.2981408979378349E-2</v>
      </c>
      <c r="CQ283" s="42">
        <f t="shared" si="237"/>
        <v>0</v>
      </c>
      <c r="CR283" s="42">
        <f t="shared" si="237"/>
        <v>2.4209053912227618E-3</v>
      </c>
      <c r="CS283" s="42">
        <f t="shared" si="237"/>
        <v>0</v>
      </c>
      <c r="CT283" s="42">
        <f t="shared" si="237"/>
        <v>9.2010353586103544E-6</v>
      </c>
      <c r="CU283" s="42">
        <f t="shared" si="237"/>
        <v>0</v>
      </c>
      <c r="CV283" s="42">
        <f t="shared" si="237"/>
        <v>9.5171612232365871E-4</v>
      </c>
      <c r="CW283" s="42">
        <f t="shared" si="237"/>
        <v>0</v>
      </c>
      <c r="CX283" s="42">
        <f t="shared" si="237"/>
        <v>0</v>
      </c>
      <c r="CY283" s="42">
        <f t="shared" si="237"/>
        <v>0</v>
      </c>
      <c r="CZ283" s="42">
        <f t="shared" si="237"/>
        <v>0</v>
      </c>
      <c r="DA283" s="42">
        <f t="shared" si="237"/>
        <v>0</v>
      </c>
      <c r="DB283" s="42">
        <f t="shared" si="237"/>
        <v>0</v>
      </c>
      <c r="DC283" s="42">
        <f t="shared" si="237"/>
        <v>0</v>
      </c>
      <c r="DD283" s="42">
        <f t="shared" si="237"/>
        <v>0</v>
      </c>
      <c r="DE283" s="42">
        <f t="shared" si="237"/>
        <v>4.4574242421786559E-4</v>
      </c>
      <c r="DF283" s="42">
        <f t="shared" si="237"/>
        <v>0</v>
      </c>
      <c r="DG283" s="42">
        <f t="shared" si="237"/>
        <v>0</v>
      </c>
      <c r="DH283" s="42">
        <f t="shared" si="237"/>
        <v>0</v>
      </c>
      <c r="DI283" s="42">
        <f t="shared" si="237"/>
        <v>0</v>
      </c>
      <c r="DJ283" s="42">
        <f t="shared" si="237"/>
        <v>0</v>
      </c>
      <c r="DK283" s="42">
        <f t="shared" si="237"/>
        <v>0</v>
      </c>
      <c r="DL283" s="42">
        <f t="shared" si="237"/>
        <v>0</v>
      </c>
      <c r="DM283" s="42">
        <f t="shared" si="237"/>
        <v>0</v>
      </c>
      <c r="DN283" s="42">
        <f t="shared" si="237"/>
        <v>0</v>
      </c>
      <c r="DO283" s="42">
        <f t="shared" si="237"/>
        <v>0</v>
      </c>
      <c r="DP283" s="42">
        <f t="shared" si="237"/>
        <v>0</v>
      </c>
      <c r="DQ283" s="42">
        <f t="shared" si="237"/>
        <v>0</v>
      </c>
      <c r="DR283" s="42">
        <f t="shared" si="237"/>
        <v>2.6394474488027789E-3</v>
      </c>
      <c r="DS283" s="42">
        <f t="shared" si="237"/>
        <v>0</v>
      </c>
      <c r="DT283" s="42">
        <f t="shared" si="237"/>
        <v>2.0140236837749583E-3</v>
      </c>
      <c r="DU283" s="42">
        <f t="shared" si="237"/>
        <v>0</v>
      </c>
      <c r="DV283" s="42">
        <f t="shared" si="237"/>
        <v>0</v>
      </c>
      <c r="DW283" s="42">
        <f t="shared" si="237"/>
        <v>0</v>
      </c>
      <c r="DX283" s="42">
        <f t="shared" si="237"/>
        <v>4.1141085203433445E-5</v>
      </c>
      <c r="DY283" s="42">
        <f t="shared" si="237"/>
        <v>2.2796906074902935E-4</v>
      </c>
      <c r="DZ283" s="42">
        <f t="shared" si="237"/>
        <v>0</v>
      </c>
      <c r="EA283" s="42">
        <f t="shared" si="237"/>
        <v>3.9726563654693609E-4</v>
      </c>
      <c r="EB283" s="42">
        <f t="shared" si="240"/>
        <v>2.4759075621818102E-4</v>
      </c>
      <c r="EC283" s="42">
        <f t="shared" si="240"/>
        <v>0</v>
      </c>
      <c r="ED283" s="42">
        <f t="shared" si="240"/>
        <v>0</v>
      </c>
      <c r="EE283" s="42">
        <f t="shared" si="240"/>
        <v>0</v>
      </c>
      <c r="EF283" s="42">
        <f t="shared" si="240"/>
        <v>0</v>
      </c>
      <c r="EG283" s="42">
        <f t="shared" si="240"/>
        <v>0</v>
      </c>
      <c r="EH283" s="42">
        <f t="shared" si="240"/>
        <v>0</v>
      </c>
      <c r="EI283" s="42">
        <f t="shared" si="240"/>
        <v>0</v>
      </c>
      <c r="EJ283" s="42">
        <f t="shared" si="240"/>
        <v>0</v>
      </c>
      <c r="EK283" s="42">
        <f t="shared" si="240"/>
        <v>0</v>
      </c>
      <c r="EL283" s="42">
        <f t="shared" si="240"/>
        <v>0</v>
      </c>
      <c r="EM283" s="42">
        <f t="shared" si="240"/>
        <v>0</v>
      </c>
      <c r="EN283" s="42">
        <f t="shared" si="240"/>
        <v>0</v>
      </c>
      <c r="EO283" s="42">
        <f t="shared" si="240"/>
        <v>0</v>
      </c>
      <c r="EP283" s="42">
        <f t="shared" si="240"/>
        <v>0</v>
      </c>
      <c r="EQ283" s="42">
        <f t="shared" si="240"/>
        <v>0</v>
      </c>
      <c r="ER283" s="42">
        <f t="shared" si="240"/>
        <v>0</v>
      </c>
      <c r="ES283" s="42">
        <f t="shared" si="240"/>
        <v>0</v>
      </c>
      <c r="ET283" s="42">
        <f t="shared" si="240"/>
        <v>0</v>
      </c>
      <c r="EU283" s="42">
        <f t="shared" si="240"/>
        <v>0</v>
      </c>
      <c r="EV283" s="42">
        <f t="shared" si="240"/>
        <v>0</v>
      </c>
      <c r="EW283" s="42">
        <f t="shared" si="240"/>
        <v>0</v>
      </c>
      <c r="EX283" s="42">
        <f t="shared" si="240"/>
        <v>0</v>
      </c>
      <c r="EY283" s="42">
        <f t="shared" si="240"/>
        <v>0</v>
      </c>
      <c r="EZ283" s="42">
        <f t="shared" si="240"/>
        <v>0</v>
      </c>
      <c r="FA283" s="42">
        <f t="shared" si="240"/>
        <v>0</v>
      </c>
      <c r="FB283" s="42">
        <f t="shared" si="240"/>
        <v>0</v>
      </c>
      <c r="FC283" s="42">
        <f t="shared" si="240"/>
        <v>0</v>
      </c>
      <c r="FD283" s="42">
        <f t="shared" si="240"/>
        <v>0</v>
      </c>
      <c r="FE283" s="42">
        <f t="shared" si="240"/>
        <v>0</v>
      </c>
      <c r="FF283" s="42">
        <f t="shared" si="240"/>
        <v>0</v>
      </c>
      <c r="FG283" s="42">
        <f t="shared" si="240"/>
        <v>0</v>
      </c>
      <c r="FH283" s="42">
        <f t="shared" si="240"/>
        <v>0</v>
      </c>
      <c r="FI283" s="42">
        <f t="shared" si="240"/>
        <v>4.6219898173091437E-4</v>
      </c>
      <c r="FJ283" s="42">
        <f t="shared" si="240"/>
        <v>0</v>
      </c>
      <c r="FK283" s="42">
        <f t="shared" si="240"/>
        <v>0</v>
      </c>
      <c r="FL283" s="42">
        <f t="shared" si="240"/>
        <v>0</v>
      </c>
      <c r="FM283" s="42">
        <f t="shared" si="240"/>
        <v>0</v>
      </c>
      <c r="FN283" s="42">
        <f t="shared" si="240"/>
        <v>0</v>
      </c>
      <c r="FO283" s="42">
        <f t="shared" si="240"/>
        <v>0</v>
      </c>
      <c r="FP283" s="42">
        <f t="shared" si="240"/>
        <v>0</v>
      </c>
      <c r="FQ283" s="42">
        <f t="shared" si="240"/>
        <v>0</v>
      </c>
      <c r="FR283" s="42">
        <f t="shared" si="240"/>
        <v>0</v>
      </c>
      <c r="FS283" s="42">
        <f t="shared" si="240"/>
        <v>0</v>
      </c>
      <c r="FT283" s="42">
        <f t="shared" si="240"/>
        <v>0</v>
      </c>
      <c r="FU283" s="42">
        <f t="shared" si="240"/>
        <v>0</v>
      </c>
      <c r="FV283" s="42">
        <f t="shared" si="240"/>
        <v>0</v>
      </c>
      <c r="FW283" s="42">
        <f t="shared" si="240"/>
        <v>0</v>
      </c>
      <c r="FX283" s="42">
        <f t="shared" si="240"/>
        <v>1.6623367999637286E-2</v>
      </c>
      <c r="FY283" s="42">
        <f t="shared" si="240"/>
        <v>0</v>
      </c>
      <c r="FZ283" s="42">
        <f t="shared" si="240"/>
        <v>0</v>
      </c>
      <c r="GA283" s="42">
        <f t="shared" si="240"/>
        <v>0</v>
      </c>
      <c r="GB283" s="42">
        <f t="shared" si="240"/>
        <v>0</v>
      </c>
      <c r="GC283" s="42">
        <f t="shared" si="240"/>
        <v>0</v>
      </c>
      <c r="GD283" s="42">
        <f t="shared" si="240"/>
        <v>0</v>
      </c>
      <c r="GE283" s="42">
        <f t="shared" si="240"/>
        <v>0</v>
      </c>
      <c r="GF283" s="42">
        <f t="shared" si="240"/>
        <v>0</v>
      </c>
      <c r="GG283" s="1"/>
      <c r="GH283" s="37"/>
      <c r="GI283" s="37"/>
    </row>
    <row r="284" spans="1:191">
      <c r="A284" s="37"/>
      <c r="B284" s="40" t="s">
        <v>127</v>
      </c>
      <c r="C284" s="41" t="s">
        <v>313</v>
      </c>
      <c r="D284" s="42">
        <f t="shared" si="220"/>
        <v>0</v>
      </c>
      <c r="E284" s="42">
        <f t="shared" si="239"/>
        <v>0</v>
      </c>
      <c r="F284" s="42">
        <f t="shared" si="239"/>
        <v>0</v>
      </c>
      <c r="G284" s="42">
        <f t="shared" si="239"/>
        <v>0</v>
      </c>
      <c r="H284" s="42">
        <f t="shared" si="239"/>
        <v>0</v>
      </c>
      <c r="I284" s="42">
        <f t="shared" si="239"/>
        <v>0</v>
      </c>
      <c r="J284" s="42">
        <f t="shared" si="239"/>
        <v>0</v>
      </c>
      <c r="K284" s="42">
        <f t="shared" si="239"/>
        <v>0</v>
      </c>
      <c r="L284" s="42">
        <f t="shared" si="239"/>
        <v>0</v>
      </c>
      <c r="M284" s="42">
        <f t="shared" si="239"/>
        <v>0</v>
      </c>
      <c r="N284" s="42">
        <f t="shared" si="239"/>
        <v>0</v>
      </c>
      <c r="O284" s="42">
        <f t="shared" si="239"/>
        <v>0</v>
      </c>
      <c r="P284" s="42">
        <f t="shared" si="239"/>
        <v>0</v>
      </c>
      <c r="Q284" s="42">
        <f t="shared" si="239"/>
        <v>0</v>
      </c>
      <c r="R284" s="42">
        <f t="shared" si="239"/>
        <v>0</v>
      </c>
      <c r="S284" s="42">
        <f t="shared" si="239"/>
        <v>0</v>
      </c>
      <c r="T284" s="42">
        <f t="shared" si="239"/>
        <v>0</v>
      </c>
      <c r="U284" s="42">
        <f t="shared" si="239"/>
        <v>0</v>
      </c>
      <c r="V284" s="42">
        <f t="shared" si="239"/>
        <v>0</v>
      </c>
      <c r="W284" s="42">
        <f t="shared" si="239"/>
        <v>0</v>
      </c>
      <c r="X284" s="42">
        <f t="shared" si="239"/>
        <v>0</v>
      </c>
      <c r="Y284" s="42">
        <f t="shared" si="239"/>
        <v>0</v>
      </c>
      <c r="Z284" s="42">
        <f t="shared" si="239"/>
        <v>0</v>
      </c>
      <c r="AA284" s="42">
        <f t="shared" si="239"/>
        <v>0</v>
      </c>
      <c r="AB284" s="42">
        <f t="shared" si="239"/>
        <v>0</v>
      </c>
      <c r="AC284" s="42">
        <f t="shared" si="239"/>
        <v>0</v>
      </c>
      <c r="AD284" s="42">
        <f t="shared" si="239"/>
        <v>0</v>
      </c>
      <c r="AE284" s="42">
        <f t="shared" si="239"/>
        <v>0</v>
      </c>
      <c r="AF284" s="42">
        <f t="shared" si="239"/>
        <v>0</v>
      </c>
      <c r="AG284" s="42">
        <f t="shared" si="239"/>
        <v>0</v>
      </c>
      <c r="AH284" s="42">
        <f t="shared" si="239"/>
        <v>0</v>
      </c>
      <c r="AI284" s="42">
        <f t="shared" si="239"/>
        <v>0</v>
      </c>
      <c r="AJ284" s="42">
        <f t="shared" si="239"/>
        <v>0</v>
      </c>
      <c r="AK284" s="42">
        <f t="shared" si="239"/>
        <v>0</v>
      </c>
      <c r="AL284" s="42">
        <f t="shared" si="239"/>
        <v>0</v>
      </c>
      <c r="AM284" s="42">
        <f t="shared" si="239"/>
        <v>0</v>
      </c>
      <c r="AN284" s="42">
        <f t="shared" si="239"/>
        <v>0</v>
      </c>
      <c r="AO284" s="42">
        <f t="shared" si="239"/>
        <v>0</v>
      </c>
      <c r="AP284" s="42">
        <f t="shared" si="239"/>
        <v>0</v>
      </c>
      <c r="AQ284" s="42">
        <f t="shared" si="239"/>
        <v>0</v>
      </c>
      <c r="AR284" s="42">
        <f t="shared" si="239"/>
        <v>0</v>
      </c>
      <c r="AS284" s="42">
        <f t="shared" si="239"/>
        <v>0</v>
      </c>
      <c r="AT284" s="42">
        <f t="shared" si="239"/>
        <v>0</v>
      </c>
      <c r="AU284" s="42">
        <f t="shared" si="239"/>
        <v>0</v>
      </c>
      <c r="AV284" s="42">
        <f t="shared" si="239"/>
        <v>0</v>
      </c>
      <c r="AW284" s="42">
        <f t="shared" si="239"/>
        <v>0</v>
      </c>
      <c r="AX284" s="42">
        <f t="shared" si="239"/>
        <v>0</v>
      </c>
      <c r="AY284" s="42">
        <f t="shared" si="239"/>
        <v>0</v>
      </c>
      <c r="AZ284" s="42">
        <f t="shared" si="239"/>
        <v>0</v>
      </c>
      <c r="BA284" s="42">
        <f t="shared" si="239"/>
        <v>0</v>
      </c>
      <c r="BB284" s="42">
        <f t="shared" si="239"/>
        <v>0</v>
      </c>
      <c r="BC284" s="42">
        <f t="shared" si="239"/>
        <v>0</v>
      </c>
      <c r="BD284" s="42">
        <f t="shared" si="239"/>
        <v>0</v>
      </c>
      <c r="BE284" s="42">
        <f t="shared" si="239"/>
        <v>0</v>
      </c>
      <c r="BF284" s="42">
        <f t="shared" si="239"/>
        <v>0</v>
      </c>
      <c r="BG284" s="42">
        <f t="shared" si="239"/>
        <v>0</v>
      </c>
      <c r="BH284" s="42">
        <f t="shared" si="239"/>
        <v>0</v>
      </c>
      <c r="BI284" s="42">
        <f t="shared" si="239"/>
        <v>0</v>
      </c>
      <c r="BJ284" s="42">
        <f t="shared" si="239"/>
        <v>0</v>
      </c>
      <c r="BK284" s="42">
        <f t="shared" si="239"/>
        <v>0</v>
      </c>
      <c r="BL284" s="42">
        <f t="shared" si="239"/>
        <v>0</v>
      </c>
      <c r="BM284" s="42">
        <f t="shared" si="239"/>
        <v>3.3989835930692494E-5</v>
      </c>
      <c r="BN284" s="42">
        <f t="shared" si="239"/>
        <v>0</v>
      </c>
      <c r="BO284" s="42">
        <f t="shared" si="239"/>
        <v>0</v>
      </c>
      <c r="BP284" s="42">
        <f t="shared" ref="BP284:EA287" si="241">BP91/BP$192</f>
        <v>0</v>
      </c>
      <c r="BQ284" s="42">
        <f t="shared" si="241"/>
        <v>0</v>
      </c>
      <c r="BR284" s="42">
        <f t="shared" si="241"/>
        <v>0</v>
      </c>
      <c r="BS284" s="42">
        <f t="shared" si="241"/>
        <v>0</v>
      </c>
      <c r="BT284" s="42">
        <f t="shared" si="241"/>
        <v>0</v>
      </c>
      <c r="BU284" s="42">
        <f t="shared" si="241"/>
        <v>0</v>
      </c>
      <c r="BV284" s="42">
        <f t="shared" si="241"/>
        <v>0</v>
      </c>
      <c r="BW284" s="42">
        <f t="shared" si="241"/>
        <v>0</v>
      </c>
      <c r="BX284" s="42">
        <f t="shared" si="241"/>
        <v>0</v>
      </c>
      <c r="BY284" s="42">
        <f t="shared" si="241"/>
        <v>0</v>
      </c>
      <c r="BZ284" s="42">
        <f t="shared" si="241"/>
        <v>0</v>
      </c>
      <c r="CA284" s="42">
        <f t="shared" si="241"/>
        <v>0</v>
      </c>
      <c r="CB284" s="42">
        <f t="shared" si="241"/>
        <v>0</v>
      </c>
      <c r="CC284" s="42">
        <f t="shared" si="241"/>
        <v>0</v>
      </c>
      <c r="CD284" s="42">
        <f t="shared" si="241"/>
        <v>0</v>
      </c>
      <c r="CE284" s="42">
        <f t="shared" si="241"/>
        <v>0</v>
      </c>
      <c r="CF284" s="42">
        <f t="shared" si="241"/>
        <v>0</v>
      </c>
      <c r="CG284" s="42">
        <f t="shared" si="241"/>
        <v>0</v>
      </c>
      <c r="CH284" s="42">
        <f t="shared" si="241"/>
        <v>3.7332467356464971E-4</v>
      </c>
      <c r="CI284" s="42">
        <f t="shared" si="241"/>
        <v>5.7967576504938622E-6</v>
      </c>
      <c r="CJ284" s="42">
        <f t="shared" si="241"/>
        <v>9.9644694834248107E-3</v>
      </c>
      <c r="CK284" s="42">
        <f t="shared" si="241"/>
        <v>0.10250849628133774</v>
      </c>
      <c r="CL284" s="42">
        <f t="shared" si="241"/>
        <v>8.9838625796586202E-3</v>
      </c>
      <c r="CM284" s="42">
        <f t="shared" si="241"/>
        <v>2.1676447872750151E-2</v>
      </c>
      <c r="CN284" s="42">
        <f t="shared" si="241"/>
        <v>1.157569344547653E-3</v>
      </c>
      <c r="CO284" s="42">
        <f t="shared" si="241"/>
        <v>7.5533005859081351E-3</v>
      </c>
      <c r="CP284" s="42">
        <f t="shared" si="241"/>
        <v>7.3075710143143931E-3</v>
      </c>
      <c r="CQ284" s="42">
        <f t="shared" si="241"/>
        <v>5.1039938752073499E-6</v>
      </c>
      <c r="CR284" s="42">
        <f t="shared" si="241"/>
        <v>5.4915516565396099E-3</v>
      </c>
      <c r="CS284" s="42">
        <f t="shared" si="241"/>
        <v>1.7457395066903011E-2</v>
      </c>
      <c r="CT284" s="42">
        <f t="shared" si="241"/>
        <v>2.4886379319946639E-3</v>
      </c>
      <c r="CU284" s="42">
        <f t="shared" si="241"/>
        <v>7.2598135172596461E-3</v>
      </c>
      <c r="CV284" s="42">
        <f t="shared" si="241"/>
        <v>5.2856342472864283E-3</v>
      </c>
      <c r="CW284" s="42">
        <f t="shared" si="241"/>
        <v>0</v>
      </c>
      <c r="CX284" s="42">
        <f t="shared" si="241"/>
        <v>2.7542126546577861E-3</v>
      </c>
      <c r="CY284" s="42">
        <f t="shared" si="241"/>
        <v>5.4415681162658372E-3</v>
      </c>
      <c r="CZ284" s="42">
        <f t="shared" si="241"/>
        <v>3.9667562269860525E-3</v>
      </c>
      <c r="DA284" s="42">
        <f t="shared" si="241"/>
        <v>0</v>
      </c>
      <c r="DB284" s="42">
        <f t="shared" si="241"/>
        <v>0</v>
      </c>
      <c r="DC284" s="42">
        <f t="shared" si="241"/>
        <v>0</v>
      </c>
      <c r="DD284" s="42">
        <f t="shared" si="241"/>
        <v>0</v>
      </c>
      <c r="DE284" s="42">
        <f t="shared" si="241"/>
        <v>4.9798468316815533E-4</v>
      </c>
      <c r="DF284" s="42">
        <f t="shared" si="241"/>
        <v>9.8468244464801295E-3</v>
      </c>
      <c r="DG284" s="42">
        <f t="shared" si="241"/>
        <v>1.3837719684817295E-3</v>
      </c>
      <c r="DH284" s="42">
        <f t="shared" si="241"/>
        <v>0</v>
      </c>
      <c r="DI284" s="42">
        <f t="shared" si="241"/>
        <v>0</v>
      </c>
      <c r="DJ284" s="42">
        <f t="shared" si="241"/>
        <v>0</v>
      </c>
      <c r="DK284" s="42">
        <f t="shared" si="241"/>
        <v>4.8584313825516715E-5</v>
      </c>
      <c r="DL284" s="42">
        <f t="shared" si="241"/>
        <v>0</v>
      </c>
      <c r="DM284" s="42">
        <f t="shared" si="241"/>
        <v>0</v>
      </c>
      <c r="DN284" s="42">
        <f t="shared" si="241"/>
        <v>6.6758304037131775E-5</v>
      </c>
      <c r="DO284" s="42">
        <f t="shared" si="241"/>
        <v>0</v>
      </c>
      <c r="DP284" s="42">
        <f t="shared" si="241"/>
        <v>1.1135055026531507E-3</v>
      </c>
      <c r="DQ284" s="42">
        <f t="shared" si="241"/>
        <v>1.059653434232165E-2</v>
      </c>
      <c r="DR284" s="42">
        <f t="shared" si="241"/>
        <v>2.490348890626133E-3</v>
      </c>
      <c r="DS284" s="42">
        <f t="shared" si="241"/>
        <v>0</v>
      </c>
      <c r="DT284" s="42">
        <f t="shared" si="241"/>
        <v>2.973261710227357E-3</v>
      </c>
      <c r="DU284" s="42">
        <f t="shared" si="241"/>
        <v>0</v>
      </c>
      <c r="DV284" s="42">
        <f t="shared" si="241"/>
        <v>4.19444955854219E-5</v>
      </c>
      <c r="DW284" s="42">
        <f t="shared" si="241"/>
        <v>0</v>
      </c>
      <c r="DX284" s="42">
        <f t="shared" si="241"/>
        <v>2.1360156254948541E-3</v>
      </c>
      <c r="DY284" s="42">
        <f t="shared" si="241"/>
        <v>3.5374774374402804E-3</v>
      </c>
      <c r="DZ284" s="42">
        <f t="shared" si="241"/>
        <v>0</v>
      </c>
      <c r="EA284" s="42">
        <f t="shared" si="241"/>
        <v>2.751299299522285E-3</v>
      </c>
      <c r="EB284" s="42">
        <f t="shared" si="240"/>
        <v>4.3848040035658984E-3</v>
      </c>
      <c r="EC284" s="42">
        <f t="shared" si="240"/>
        <v>0</v>
      </c>
      <c r="ED284" s="42">
        <f t="shared" si="240"/>
        <v>0</v>
      </c>
      <c r="EE284" s="42">
        <f t="shared" si="240"/>
        <v>0</v>
      </c>
      <c r="EF284" s="42">
        <f t="shared" si="240"/>
        <v>0</v>
      </c>
      <c r="EG284" s="42">
        <f t="shared" si="240"/>
        <v>0</v>
      </c>
      <c r="EH284" s="42">
        <f t="shared" si="240"/>
        <v>0</v>
      </c>
      <c r="EI284" s="42">
        <f t="shared" si="240"/>
        <v>0</v>
      </c>
      <c r="EJ284" s="42">
        <f t="shared" si="240"/>
        <v>0</v>
      </c>
      <c r="EK284" s="42">
        <f t="shared" si="240"/>
        <v>0</v>
      </c>
      <c r="EL284" s="42">
        <f t="shared" si="240"/>
        <v>0</v>
      </c>
      <c r="EM284" s="42">
        <f t="shared" si="240"/>
        <v>0</v>
      </c>
      <c r="EN284" s="42">
        <f t="shared" si="240"/>
        <v>0</v>
      </c>
      <c r="EO284" s="42">
        <f t="shared" si="240"/>
        <v>0</v>
      </c>
      <c r="EP284" s="42">
        <f t="shared" si="240"/>
        <v>0</v>
      </c>
      <c r="EQ284" s="42">
        <f t="shared" si="240"/>
        <v>0</v>
      </c>
      <c r="ER284" s="42">
        <f t="shared" si="240"/>
        <v>0</v>
      </c>
      <c r="ES284" s="42">
        <f t="shared" si="240"/>
        <v>0</v>
      </c>
      <c r="ET284" s="42">
        <f t="shared" si="240"/>
        <v>0</v>
      </c>
      <c r="EU284" s="42">
        <f t="shared" si="240"/>
        <v>0</v>
      </c>
      <c r="EV284" s="42">
        <f t="shared" si="240"/>
        <v>0</v>
      </c>
      <c r="EW284" s="42">
        <f t="shared" si="240"/>
        <v>0</v>
      </c>
      <c r="EX284" s="42">
        <f t="shared" si="240"/>
        <v>0</v>
      </c>
      <c r="EY284" s="42">
        <f t="shared" si="240"/>
        <v>0</v>
      </c>
      <c r="EZ284" s="42">
        <f t="shared" si="240"/>
        <v>0</v>
      </c>
      <c r="FA284" s="42">
        <f t="shared" si="240"/>
        <v>0</v>
      </c>
      <c r="FB284" s="42">
        <f t="shared" si="240"/>
        <v>0</v>
      </c>
      <c r="FC284" s="42">
        <f t="shared" si="240"/>
        <v>0</v>
      </c>
      <c r="FD284" s="42">
        <f t="shared" si="240"/>
        <v>0</v>
      </c>
      <c r="FE284" s="42">
        <f t="shared" si="240"/>
        <v>0</v>
      </c>
      <c r="FF284" s="42">
        <f t="shared" si="240"/>
        <v>0</v>
      </c>
      <c r="FG284" s="42">
        <f t="shared" si="240"/>
        <v>0</v>
      </c>
      <c r="FH284" s="42">
        <f t="shared" si="240"/>
        <v>0</v>
      </c>
      <c r="FI284" s="42">
        <f t="shared" si="240"/>
        <v>3.2801218058322954E-6</v>
      </c>
      <c r="FJ284" s="42">
        <f t="shared" si="240"/>
        <v>0</v>
      </c>
      <c r="FK284" s="42">
        <f t="shared" si="240"/>
        <v>0</v>
      </c>
      <c r="FL284" s="42">
        <f t="shared" si="240"/>
        <v>0</v>
      </c>
      <c r="FM284" s="42">
        <f t="shared" si="240"/>
        <v>0</v>
      </c>
      <c r="FN284" s="42">
        <f t="shared" si="240"/>
        <v>0</v>
      </c>
      <c r="FO284" s="42">
        <f t="shared" si="240"/>
        <v>0</v>
      </c>
      <c r="FP284" s="42">
        <f t="shared" si="240"/>
        <v>0</v>
      </c>
      <c r="FQ284" s="42">
        <f t="shared" si="240"/>
        <v>0</v>
      </c>
      <c r="FR284" s="42">
        <f t="shared" si="240"/>
        <v>0</v>
      </c>
      <c r="FS284" s="42">
        <f t="shared" si="240"/>
        <v>0</v>
      </c>
      <c r="FT284" s="42">
        <f t="shared" si="240"/>
        <v>0</v>
      </c>
      <c r="FU284" s="42">
        <f t="shared" si="240"/>
        <v>0</v>
      </c>
      <c r="FV284" s="42">
        <f t="shared" si="240"/>
        <v>0</v>
      </c>
      <c r="FW284" s="42">
        <f t="shared" si="240"/>
        <v>4.5154488556849175E-6</v>
      </c>
      <c r="FX284" s="42">
        <f t="shared" si="240"/>
        <v>1.9490647737824638E-3</v>
      </c>
      <c r="FY284" s="42">
        <f t="shared" si="240"/>
        <v>0</v>
      </c>
      <c r="FZ284" s="42">
        <f t="shared" si="240"/>
        <v>0</v>
      </c>
      <c r="GA284" s="42">
        <f t="shared" si="240"/>
        <v>0</v>
      </c>
      <c r="GB284" s="42">
        <f t="shared" si="240"/>
        <v>0</v>
      </c>
      <c r="GC284" s="42">
        <f t="shared" si="240"/>
        <v>0</v>
      </c>
      <c r="GD284" s="42">
        <f t="shared" si="240"/>
        <v>0</v>
      </c>
      <c r="GE284" s="42">
        <f t="shared" si="240"/>
        <v>0</v>
      </c>
      <c r="GF284" s="42">
        <f t="shared" si="240"/>
        <v>0</v>
      </c>
      <c r="GG284" s="1"/>
      <c r="GH284" s="37"/>
      <c r="GI284" s="37"/>
    </row>
    <row r="285" spans="1:191">
      <c r="A285" s="37"/>
      <c r="B285" s="40" t="s">
        <v>128</v>
      </c>
      <c r="C285" s="41" t="s">
        <v>314</v>
      </c>
      <c r="D285" s="42">
        <f t="shared" si="220"/>
        <v>0</v>
      </c>
      <c r="E285" s="42">
        <f t="shared" ref="E285:BP288" si="242">E92/E$192</f>
        <v>0</v>
      </c>
      <c r="F285" s="42">
        <f t="shared" si="242"/>
        <v>0</v>
      </c>
      <c r="G285" s="42">
        <f t="shared" si="242"/>
        <v>0</v>
      </c>
      <c r="H285" s="42">
        <f t="shared" si="242"/>
        <v>0</v>
      </c>
      <c r="I285" s="42">
        <f t="shared" si="242"/>
        <v>0</v>
      </c>
      <c r="J285" s="42">
        <f t="shared" si="242"/>
        <v>0</v>
      </c>
      <c r="K285" s="42">
        <f t="shared" si="242"/>
        <v>0</v>
      </c>
      <c r="L285" s="42">
        <f t="shared" si="242"/>
        <v>0</v>
      </c>
      <c r="M285" s="42">
        <f t="shared" si="242"/>
        <v>0</v>
      </c>
      <c r="N285" s="42">
        <f t="shared" si="242"/>
        <v>0</v>
      </c>
      <c r="O285" s="42">
        <f t="shared" si="242"/>
        <v>0</v>
      </c>
      <c r="P285" s="42">
        <f t="shared" si="242"/>
        <v>0</v>
      </c>
      <c r="Q285" s="42">
        <f t="shared" si="242"/>
        <v>0</v>
      </c>
      <c r="R285" s="42">
        <f t="shared" si="242"/>
        <v>0</v>
      </c>
      <c r="S285" s="42">
        <f t="shared" si="242"/>
        <v>0</v>
      </c>
      <c r="T285" s="42">
        <f t="shared" si="242"/>
        <v>0</v>
      </c>
      <c r="U285" s="42">
        <f t="shared" si="242"/>
        <v>0</v>
      </c>
      <c r="V285" s="42">
        <f t="shared" si="242"/>
        <v>0</v>
      </c>
      <c r="W285" s="42">
        <f t="shared" si="242"/>
        <v>0</v>
      </c>
      <c r="X285" s="42">
        <f t="shared" si="242"/>
        <v>0</v>
      </c>
      <c r="Y285" s="42">
        <f t="shared" si="242"/>
        <v>0</v>
      </c>
      <c r="Z285" s="42">
        <f t="shared" si="242"/>
        <v>0</v>
      </c>
      <c r="AA285" s="42">
        <f t="shared" si="242"/>
        <v>0</v>
      </c>
      <c r="AB285" s="42">
        <f t="shared" si="242"/>
        <v>0</v>
      </c>
      <c r="AC285" s="42">
        <f t="shared" si="242"/>
        <v>0</v>
      </c>
      <c r="AD285" s="42">
        <f t="shared" si="242"/>
        <v>0</v>
      </c>
      <c r="AE285" s="42">
        <f t="shared" si="242"/>
        <v>0</v>
      </c>
      <c r="AF285" s="42">
        <f t="shared" si="242"/>
        <v>0</v>
      </c>
      <c r="AG285" s="42">
        <f t="shared" si="242"/>
        <v>0</v>
      </c>
      <c r="AH285" s="42">
        <f t="shared" si="242"/>
        <v>0</v>
      </c>
      <c r="AI285" s="42">
        <f t="shared" si="242"/>
        <v>0</v>
      </c>
      <c r="AJ285" s="42">
        <f t="shared" si="242"/>
        <v>0</v>
      </c>
      <c r="AK285" s="42">
        <f t="shared" si="242"/>
        <v>0</v>
      </c>
      <c r="AL285" s="42">
        <f t="shared" si="242"/>
        <v>0</v>
      </c>
      <c r="AM285" s="42">
        <f t="shared" si="242"/>
        <v>0</v>
      </c>
      <c r="AN285" s="42">
        <f t="shared" si="242"/>
        <v>0</v>
      </c>
      <c r="AO285" s="42">
        <f t="shared" si="242"/>
        <v>0</v>
      </c>
      <c r="AP285" s="42">
        <f t="shared" si="242"/>
        <v>0</v>
      </c>
      <c r="AQ285" s="42">
        <f t="shared" si="242"/>
        <v>0</v>
      </c>
      <c r="AR285" s="42">
        <f t="shared" si="242"/>
        <v>0</v>
      </c>
      <c r="AS285" s="42">
        <f t="shared" si="242"/>
        <v>0</v>
      </c>
      <c r="AT285" s="42">
        <f t="shared" si="242"/>
        <v>0</v>
      </c>
      <c r="AU285" s="42">
        <f t="shared" si="242"/>
        <v>0</v>
      </c>
      <c r="AV285" s="42">
        <f t="shared" si="242"/>
        <v>0</v>
      </c>
      <c r="AW285" s="42">
        <f t="shared" si="242"/>
        <v>0</v>
      </c>
      <c r="AX285" s="42">
        <f t="shared" si="242"/>
        <v>0</v>
      </c>
      <c r="AY285" s="42">
        <f t="shared" si="242"/>
        <v>0</v>
      </c>
      <c r="AZ285" s="42">
        <f t="shared" si="242"/>
        <v>0</v>
      </c>
      <c r="BA285" s="42">
        <f t="shared" si="242"/>
        <v>0</v>
      </c>
      <c r="BB285" s="42">
        <f t="shared" si="242"/>
        <v>0</v>
      </c>
      <c r="BC285" s="42">
        <f t="shared" si="242"/>
        <v>0</v>
      </c>
      <c r="BD285" s="42">
        <f t="shared" si="242"/>
        <v>0</v>
      </c>
      <c r="BE285" s="42">
        <f t="shared" si="242"/>
        <v>0</v>
      </c>
      <c r="BF285" s="42">
        <f t="shared" si="242"/>
        <v>0</v>
      </c>
      <c r="BG285" s="42">
        <f t="shared" si="242"/>
        <v>0</v>
      </c>
      <c r="BH285" s="42">
        <f t="shared" si="242"/>
        <v>0</v>
      </c>
      <c r="BI285" s="42">
        <f t="shared" si="242"/>
        <v>0</v>
      </c>
      <c r="BJ285" s="42">
        <f t="shared" si="242"/>
        <v>0</v>
      </c>
      <c r="BK285" s="42">
        <f t="shared" si="242"/>
        <v>0</v>
      </c>
      <c r="BL285" s="42">
        <f t="shared" si="242"/>
        <v>0</v>
      </c>
      <c r="BM285" s="42">
        <f t="shared" si="242"/>
        <v>0</v>
      </c>
      <c r="BN285" s="42">
        <f t="shared" si="242"/>
        <v>0</v>
      </c>
      <c r="BO285" s="42">
        <f t="shared" si="242"/>
        <v>0</v>
      </c>
      <c r="BP285" s="42">
        <f t="shared" si="242"/>
        <v>0</v>
      </c>
      <c r="BQ285" s="42">
        <f t="shared" si="241"/>
        <v>0</v>
      </c>
      <c r="BR285" s="42">
        <f t="shared" si="241"/>
        <v>0</v>
      </c>
      <c r="BS285" s="42">
        <f t="shared" si="241"/>
        <v>0</v>
      </c>
      <c r="BT285" s="42">
        <f t="shared" si="241"/>
        <v>0</v>
      </c>
      <c r="BU285" s="42">
        <f t="shared" si="241"/>
        <v>0</v>
      </c>
      <c r="BV285" s="42">
        <f t="shared" si="241"/>
        <v>0</v>
      </c>
      <c r="BW285" s="42">
        <f t="shared" si="241"/>
        <v>0</v>
      </c>
      <c r="BX285" s="42">
        <f t="shared" si="241"/>
        <v>0</v>
      </c>
      <c r="BY285" s="42">
        <f t="shared" si="241"/>
        <v>0</v>
      </c>
      <c r="BZ285" s="42">
        <f t="shared" si="241"/>
        <v>0</v>
      </c>
      <c r="CA285" s="42">
        <f t="shared" si="241"/>
        <v>0</v>
      </c>
      <c r="CB285" s="42">
        <f t="shared" si="241"/>
        <v>0</v>
      </c>
      <c r="CC285" s="42">
        <f t="shared" si="241"/>
        <v>0</v>
      </c>
      <c r="CD285" s="42">
        <f t="shared" si="241"/>
        <v>0</v>
      </c>
      <c r="CE285" s="42">
        <f t="shared" si="241"/>
        <v>0</v>
      </c>
      <c r="CF285" s="42">
        <f t="shared" si="241"/>
        <v>0</v>
      </c>
      <c r="CG285" s="42">
        <f t="shared" si="241"/>
        <v>0</v>
      </c>
      <c r="CH285" s="42">
        <f t="shared" si="241"/>
        <v>0</v>
      </c>
      <c r="CI285" s="42">
        <f t="shared" si="241"/>
        <v>0</v>
      </c>
      <c r="CJ285" s="42">
        <f t="shared" si="241"/>
        <v>0</v>
      </c>
      <c r="CK285" s="42">
        <f t="shared" si="241"/>
        <v>0</v>
      </c>
      <c r="CL285" s="42">
        <f t="shared" si="241"/>
        <v>0.13624515838579218</v>
      </c>
      <c r="CM285" s="42">
        <f t="shared" si="241"/>
        <v>0</v>
      </c>
      <c r="CN285" s="42">
        <f t="shared" si="241"/>
        <v>0</v>
      </c>
      <c r="CO285" s="42">
        <f t="shared" si="241"/>
        <v>0</v>
      </c>
      <c r="CP285" s="42">
        <f t="shared" si="241"/>
        <v>0</v>
      </c>
      <c r="CQ285" s="42">
        <f t="shared" si="241"/>
        <v>0</v>
      </c>
      <c r="CR285" s="42">
        <f t="shared" si="241"/>
        <v>0</v>
      </c>
      <c r="CS285" s="42">
        <f t="shared" si="241"/>
        <v>0</v>
      </c>
      <c r="CT285" s="42">
        <f t="shared" si="241"/>
        <v>0</v>
      </c>
      <c r="CU285" s="42">
        <f t="shared" si="241"/>
        <v>0</v>
      </c>
      <c r="CV285" s="42">
        <f t="shared" si="241"/>
        <v>0</v>
      </c>
      <c r="CW285" s="42">
        <f t="shared" si="241"/>
        <v>0</v>
      </c>
      <c r="CX285" s="42">
        <f t="shared" si="241"/>
        <v>0</v>
      </c>
      <c r="CY285" s="42">
        <f t="shared" si="241"/>
        <v>0</v>
      </c>
      <c r="CZ285" s="42">
        <f t="shared" si="241"/>
        <v>0</v>
      </c>
      <c r="DA285" s="42">
        <f t="shared" si="241"/>
        <v>0</v>
      </c>
      <c r="DB285" s="42">
        <f t="shared" si="241"/>
        <v>0</v>
      </c>
      <c r="DC285" s="42">
        <f t="shared" si="241"/>
        <v>0</v>
      </c>
      <c r="DD285" s="42">
        <f t="shared" si="241"/>
        <v>0</v>
      </c>
      <c r="DE285" s="42">
        <f t="shared" si="241"/>
        <v>0</v>
      </c>
      <c r="DF285" s="42">
        <f t="shared" si="241"/>
        <v>0</v>
      </c>
      <c r="DG285" s="42">
        <f t="shared" si="241"/>
        <v>0</v>
      </c>
      <c r="DH285" s="42">
        <f t="shared" si="241"/>
        <v>0</v>
      </c>
      <c r="DI285" s="42">
        <f t="shared" si="241"/>
        <v>0</v>
      </c>
      <c r="DJ285" s="42">
        <f t="shared" si="241"/>
        <v>0</v>
      </c>
      <c r="DK285" s="42">
        <f t="shared" si="241"/>
        <v>0</v>
      </c>
      <c r="DL285" s="42">
        <f t="shared" si="241"/>
        <v>0</v>
      </c>
      <c r="DM285" s="42">
        <f t="shared" si="241"/>
        <v>0</v>
      </c>
      <c r="DN285" s="42">
        <f t="shared" si="241"/>
        <v>5.425586547187388E-6</v>
      </c>
      <c r="DO285" s="42">
        <f t="shared" si="241"/>
        <v>0</v>
      </c>
      <c r="DP285" s="42">
        <f t="shared" si="241"/>
        <v>0</v>
      </c>
      <c r="DQ285" s="42">
        <f t="shared" si="241"/>
        <v>6.9746044662162702E-3</v>
      </c>
      <c r="DR285" s="42">
        <f t="shared" si="241"/>
        <v>0</v>
      </c>
      <c r="DS285" s="42">
        <f t="shared" si="241"/>
        <v>0</v>
      </c>
      <c r="DT285" s="42">
        <f t="shared" si="241"/>
        <v>0</v>
      </c>
      <c r="DU285" s="42">
        <f t="shared" si="241"/>
        <v>0</v>
      </c>
      <c r="DV285" s="42">
        <f t="shared" si="241"/>
        <v>0</v>
      </c>
      <c r="DW285" s="42">
        <f t="shared" si="241"/>
        <v>0</v>
      </c>
      <c r="DX285" s="42">
        <f t="shared" si="241"/>
        <v>1.0041130630817059E-3</v>
      </c>
      <c r="DY285" s="42">
        <f t="shared" si="241"/>
        <v>4.1088215344169511E-3</v>
      </c>
      <c r="DZ285" s="42">
        <f t="shared" si="241"/>
        <v>0</v>
      </c>
      <c r="EA285" s="42">
        <f t="shared" si="241"/>
        <v>8.6353219043861233E-4</v>
      </c>
      <c r="EB285" s="42">
        <f t="shared" si="240"/>
        <v>2.0262345344949401E-3</v>
      </c>
      <c r="EC285" s="42">
        <f t="shared" si="240"/>
        <v>0</v>
      </c>
      <c r="ED285" s="42">
        <f t="shared" si="240"/>
        <v>0</v>
      </c>
      <c r="EE285" s="42">
        <f t="shared" si="240"/>
        <v>0</v>
      </c>
      <c r="EF285" s="42">
        <f t="shared" si="240"/>
        <v>0</v>
      </c>
      <c r="EG285" s="42">
        <f t="shared" si="240"/>
        <v>0</v>
      </c>
      <c r="EH285" s="42">
        <f t="shared" si="240"/>
        <v>0</v>
      </c>
      <c r="EI285" s="42">
        <f t="shared" si="240"/>
        <v>0</v>
      </c>
      <c r="EJ285" s="42">
        <f t="shared" si="240"/>
        <v>0</v>
      </c>
      <c r="EK285" s="42">
        <f t="shared" si="240"/>
        <v>0</v>
      </c>
      <c r="EL285" s="42">
        <f t="shared" si="240"/>
        <v>0</v>
      </c>
      <c r="EM285" s="42">
        <f t="shared" si="240"/>
        <v>0</v>
      </c>
      <c r="EN285" s="42">
        <f t="shared" si="240"/>
        <v>0</v>
      </c>
      <c r="EO285" s="42">
        <f t="shared" si="240"/>
        <v>0</v>
      </c>
      <c r="EP285" s="42">
        <f t="shared" si="240"/>
        <v>0</v>
      </c>
      <c r="EQ285" s="42">
        <f t="shared" si="240"/>
        <v>0</v>
      </c>
      <c r="ER285" s="42">
        <f t="shared" si="240"/>
        <v>0</v>
      </c>
      <c r="ES285" s="42">
        <f t="shared" si="240"/>
        <v>0</v>
      </c>
      <c r="ET285" s="42">
        <f t="shared" si="240"/>
        <v>0</v>
      </c>
      <c r="EU285" s="42">
        <f t="shared" si="240"/>
        <v>0</v>
      </c>
      <c r="EV285" s="42">
        <f t="shared" si="240"/>
        <v>0</v>
      </c>
      <c r="EW285" s="42">
        <f t="shared" si="240"/>
        <v>0</v>
      </c>
      <c r="EX285" s="42">
        <f t="shared" si="240"/>
        <v>0</v>
      </c>
      <c r="EY285" s="42">
        <f t="shared" si="240"/>
        <v>0</v>
      </c>
      <c r="EZ285" s="42">
        <f t="shared" si="240"/>
        <v>0</v>
      </c>
      <c r="FA285" s="42">
        <f t="shared" si="240"/>
        <v>0</v>
      </c>
      <c r="FB285" s="42">
        <f t="shared" si="240"/>
        <v>0</v>
      </c>
      <c r="FC285" s="42">
        <f t="shared" ref="FC285:GF285" si="243">FC92/FC$192</f>
        <v>0</v>
      </c>
      <c r="FD285" s="42">
        <f t="shared" si="243"/>
        <v>0</v>
      </c>
      <c r="FE285" s="42">
        <f t="shared" si="243"/>
        <v>0</v>
      </c>
      <c r="FF285" s="42">
        <f t="shared" si="243"/>
        <v>0</v>
      </c>
      <c r="FG285" s="42">
        <f t="shared" si="243"/>
        <v>0</v>
      </c>
      <c r="FH285" s="42">
        <f t="shared" si="243"/>
        <v>0</v>
      </c>
      <c r="FI285" s="42">
        <f t="shared" si="243"/>
        <v>0</v>
      </c>
      <c r="FJ285" s="42">
        <f t="shared" si="243"/>
        <v>0</v>
      </c>
      <c r="FK285" s="42">
        <f t="shared" si="243"/>
        <v>0</v>
      </c>
      <c r="FL285" s="42">
        <f t="shared" si="243"/>
        <v>0</v>
      </c>
      <c r="FM285" s="42">
        <f t="shared" si="243"/>
        <v>0</v>
      </c>
      <c r="FN285" s="42">
        <f t="shared" si="243"/>
        <v>0</v>
      </c>
      <c r="FO285" s="42">
        <f t="shared" si="243"/>
        <v>0</v>
      </c>
      <c r="FP285" s="42">
        <f t="shared" si="243"/>
        <v>0</v>
      </c>
      <c r="FQ285" s="42">
        <f t="shared" si="243"/>
        <v>0</v>
      </c>
      <c r="FR285" s="42">
        <f t="shared" si="243"/>
        <v>0</v>
      </c>
      <c r="FS285" s="42">
        <f t="shared" si="243"/>
        <v>0</v>
      </c>
      <c r="FT285" s="42">
        <f t="shared" si="243"/>
        <v>0</v>
      </c>
      <c r="FU285" s="42">
        <f t="shared" si="243"/>
        <v>0</v>
      </c>
      <c r="FV285" s="42">
        <f t="shared" si="243"/>
        <v>0</v>
      </c>
      <c r="FW285" s="42">
        <f t="shared" si="243"/>
        <v>0</v>
      </c>
      <c r="FX285" s="42">
        <f t="shared" si="243"/>
        <v>1.6141590746735109E-2</v>
      </c>
      <c r="FY285" s="42">
        <f t="shared" si="243"/>
        <v>0</v>
      </c>
      <c r="FZ285" s="42">
        <f t="shared" si="243"/>
        <v>0</v>
      </c>
      <c r="GA285" s="42">
        <f t="shared" si="243"/>
        <v>0</v>
      </c>
      <c r="GB285" s="42">
        <f t="shared" si="243"/>
        <v>0</v>
      </c>
      <c r="GC285" s="42">
        <f t="shared" si="243"/>
        <v>0</v>
      </c>
      <c r="GD285" s="42">
        <f t="shared" si="243"/>
        <v>0</v>
      </c>
      <c r="GE285" s="42">
        <f t="shared" si="243"/>
        <v>0</v>
      </c>
      <c r="GF285" s="42">
        <f t="shared" si="243"/>
        <v>0</v>
      </c>
      <c r="GG285" s="1"/>
      <c r="GH285" s="37"/>
      <c r="GI285" s="37"/>
    </row>
    <row r="286" spans="1:191">
      <c r="A286" s="37"/>
      <c r="B286" s="40" t="s">
        <v>129</v>
      </c>
      <c r="C286" s="41" t="s">
        <v>315</v>
      </c>
      <c r="D286" s="42">
        <f t="shared" si="220"/>
        <v>0</v>
      </c>
      <c r="E286" s="42">
        <f t="shared" si="242"/>
        <v>0</v>
      </c>
      <c r="F286" s="42">
        <f t="shared" si="242"/>
        <v>0</v>
      </c>
      <c r="G286" s="42">
        <f t="shared" si="242"/>
        <v>0</v>
      </c>
      <c r="H286" s="42">
        <f t="shared" si="242"/>
        <v>0</v>
      </c>
      <c r="I286" s="42">
        <f t="shared" si="242"/>
        <v>0</v>
      </c>
      <c r="J286" s="42">
        <f t="shared" si="242"/>
        <v>0</v>
      </c>
      <c r="K286" s="42">
        <f t="shared" si="242"/>
        <v>0</v>
      </c>
      <c r="L286" s="42">
        <f t="shared" si="242"/>
        <v>0</v>
      </c>
      <c r="M286" s="42">
        <f t="shared" si="242"/>
        <v>0</v>
      </c>
      <c r="N286" s="42">
        <f t="shared" si="242"/>
        <v>0</v>
      </c>
      <c r="O286" s="42">
        <f t="shared" si="242"/>
        <v>0</v>
      </c>
      <c r="P286" s="42">
        <f t="shared" si="242"/>
        <v>0</v>
      </c>
      <c r="Q286" s="42">
        <f t="shared" si="242"/>
        <v>0</v>
      </c>
      <c r="R286" s="42">
        <f t="shared" si="242"/>
        <v>0</v>
      </c>
      <c r="S286" s="42">
        <f t="shared" si="242"/>
        <v>0</v>
      </c>
      <c r="T286" s="42">
        <f t="shared" si="242"/>
        <v>0</v>
      </c>
      <c r="U286" s="42">
        <f t="shared" si="242"/>
        <v>0</v>
      </c>
      <c r="V286" s="42">
        <f t="shared" si="242"/>
        <v>0</v>
      </c>
      <c r="W286" s="42">
        <f t="shared" si="242"/>
        <v>0</v>
      </c>
      <c r="X286" s="42">
        <f t="shared" si="242"/>
        <v>0</v>
      </c>
      <c r="Y286" s="42">
        <f t="shared" si="242"/>
        <v>0</v>
      </c>
      <c r="Z286" s="42">
        <f t="shared" si="242"/>
        <v>0</v>
      </c>
      <c r="AA286" s="42">
        <f t="shared" si="242"/>
        <v>0</v>
      </c>
      <c r="AB286" s="42">
        <f t="shared" si="242"/>
        <v>0</v>
      </c>
      <c r="AC286" s="42">
        <f t="shared" si="242"/>
        <v>0</v>
      </c>
      <c r="AD286" s="42">
        <f t="shared" si="242"/>
        <v>0</v>
      </c>
      <c r="AE286" s="42">
        <f t="shared" si="242"/>
        <v>0</v>
      </c>
      <c r="AF286" s="42">
        <f t="shared" si="242"/>
        <v>0</v>
      </c>
      <c r="AG286" s="42">
        <f t="shared" si="242"/>
        <v>0</v>
      </c>
      <c r="AH286" s="42">
        <f t="shared" si="242"/>
        <v>0</v>
      </c>
      <c r="AI286" s="42">
        <f t="shared" si="242"/>
        <v>0</v>
      </c>
      <c r="AJ286" s="42">
        <f t="shared" si="242"/>
        <v>0</v>
      </c>
      <c r="AK286" s="42">
        <f t="shared" si="242"/>
        <v>0</v>
      </c>
      <c r="AL286" s="42">
        <f t="shared" si="242"/>
        <v>0</v>
      </c>
      <c r="AM286" s="42">
        <f t="shared" si="242"/>
        <v>0</v>
      </c>
      <c r="AN286" s="42">
        <f t="shared" si="242"/>
        <v>0</v>
      </c>
      <c r="AO286" s="42">
        <f t="shared" si="242"/>
        <v>0</v>
      </c>
      <c r="AP286" s="42">
        <f t="shared" si="242"/>
        <v>0</v>
      </c>
      <c r="AQ286" s="42">
        <f t="shared" si="242"/>
        <v>0</v>
      </c>
      <c r="AR286" s="42">
        <f t="shared" si="242"/>
        <v>0</v>
      </c>
      <c r="AS286" s="42">
        <f t="shared" si="242"/>
        <v>0</v>
      </c>
      <c r="AT286" s="42">
        <f t="shared" si="242"/>
        <v>0</v>
      </c>
      <c r="AU286" s="42">
        <f t="shared" si="242"/>
        <v>0</v>
      </c>
      <c r="AV286" s="42">
        <f t="shared" si="242"/>
        <v>0</v>
      </c>
      <c r="AW286" s="42">
        <f t="shared" si="242"/>
        <v>0</v>
      </c>
      <c r="AX286" s="42">
        <f t="shared" si="242"/>
        <v>0</v>
      </c>
      <c r="AY286" s="42">
        <f t="shared" si="242"/>
        <v>0</v>
      </c>
      <c r="AZ286" s="42">
        <f t="shared" si="242"/>
        <v>0</v>
      </c>
      <c r="BA286" s="42">
        <f t="shared" si="242"/>
        <v>0</v>
      </c>
      <c r="BB286" s="42">
        <f t="shared" si="242"/>
        <v>0</v>
      </c>
      <c r="BC286" s="42">
        <f t="shared" si="242"/>
        <v>0</v>
      </c>
      <c r="BD286" s="42">
        <f t="shared" si="242"/>
        <v>0</v>
      </c>
      <c r="BE286" s="42">
        <f t="shared" si="242"/>
        <v>0</v>
      </c>
      <c r="BF286" s="42">
        <f t="shared" si="242"/>
        <v>0</v>
      </c>
      <c r="BG286" s="42">
        <f t="shared" si="242"/>
        <v>0</v>
      </c>
      <c r="BH286" s="42">
        <f t="shared" si="242"/>
        <v>0</v>
      </c>
      <c r="BI286" s="42">
        <f t="shared" si="242"/>
        <v>0</v>
      </c>
      <c r="BJ286" s="42">
        <f t="shared" si="242"/>
        <v>0</v>
      </c>
      <c r="BK286" s="42">
        <f t="shared" si="242"/>
        <v>0</v>
      </c>
      <c r="BL286" s="42">
        <f t="shared" si="242"/>
        <v>0</v>
      </c>
      <c r="BM286" s="42">
        <f t="shared" si="242"/>
        <v>0</v>
      </c>
      <c r="BN286" s="42">
        <f t="shared" si="242"/>
        <v>0</v>
      </c>
      <c r="BO286" s="42">
        <f t="shared" si="242"/>
        <v>0</v>
      </c>
      <c r="BP286" s="42">
        <f t="shared" si="242"/>
        <v>0</v>
      </c>
      <c r="BQ286" s="42">
        <f t="shared" si="241"/>
        <v>0</v>
      </c>
      <c r="BR286" s="42">
        <f t="shared" si="241"/>
        <v>0</v>
      </c>
      <c r="BS286" s="42">
        <f t="shared" si="241"/>
        <v>0</v>
      </c>
      <c r="BT286" s="42">
        <f t="shared" si="241"/>
        <v>0</v>
      </c>
      <c r="BU286" s="42">
        <f t="shared" si="241"/>
        <v>0</v>
      </c>
      <c r="BV286" s="42">
        <f t="shared" si="241"/>
        <v>0</v>
      </c>
      <c r="BW286" s="42">
        <f t="shared" si="241"/>
        <v>0</v>
      </c>
      <c r="BX286" s="42">
        <f t="shared" si="241"/>
        <v>0</v>
      </c>
      <c r="BY286" s="42">
        <f t="shared" si="241"/>
        <v>0</v>
      </c>
      <c r="BZ286" s="42">
        <f t="shared" si="241"/>
        <v>0</v>
      </c>
      <c r="CA286" s="42">
        <f t="shared" si="241"/>
        <v>0</v>
      </c>
      <c r="CB286" s="42">
        <f t="shared" si="241"/>
        <v>0</v>
      </c>
      <c r="CC286" s="42">
        <f t="shared" si="241"/>
        <v>0</v>
      </c>
      <c r="CD286" s="42">
        <f t="shared" si="241"/>
        <v>0</v>
      </c>
      <c r="CE286" s="42">
        <f t="shared" si="241"/>
        <v>0</v>
      </c>
      <c r="CF286" s="42">
        <f t="shared" si="241"/>
        <v>0</v>
      </c>
      <c r="CG286" s="42">
        <f t="shared" si="241"/>
        <v>0</v>
      </c>
      <c r="CH286" s="42">
        <f t="shared" si="241"/>
        <v>0</v>
      </c>
      <c r="CI286" s="42">
        <f t="shared" si="241"/>
        <v>0</v>
      </c>
      <c r="CJ286" s="42">
        <f t="shared" si="241"/>
        <v>0</v>
      </c>
      <c r="CK286" s="42">
        <f t="shared" si="241"/>
        <v>0</v>
      </c>
      <c r="CL286" s="42">
        <f t="shared" si="241"/>
        <v>0</v>
      </c>
      <c r="CM286" s="42">
        <f t="shared" si="241"/>
        <v>0.10868528687243344</v>
      </c>
      <c r="CN286" s="42">
        <f t="shared" si="241"/>
        <v>5.1217905377572875E-4</v>
      </c>
      <c r="CO286" s="42">
        <f t="shared" si="241"/>
        <v>0</v>
      </c>
      <c r="CP286" s="42">
        <f t="shared" si="241"/>
        <v>0</v>
      </c>
      <c r="CQ286" s="42">
        <f t="shared" si="241"/>
        <v>0</v>
      </c>
      <c r="CR286" s="42">
        <f t="shared" si="241"/>
        <v>7.1993685785655685E-4</v>
      </c>
      <c r="CS286" s="42">
        <f t="shared" si="241"/>
        <v>5.7697476126273336E-4</v>
      </c>
      <c r="CT286" s="42">
        <f t="shared" si="241"/>
        <v>0</v>
      </c>
      <c r="CU286" s="42">
        <f t="shared" si="241"/>
        <v>6.040057649721587E-3</v>
      </c>
      <c r="CV286" s="42">
        <f t="shared" si="241"/>
        <v>2.4274663021944371E-3</v>
      </c>
      <c r="CW286" s="42">
        <f t="shared" si="241"/>
        <v>0</v>
      </c>
      <c r="CX286" s="42">
        <f t="shared" si="241"/>
        <v>2.612395236982824E-2</v>
      </c>
      <c r="CY286" s="42">
        <f t="shared" si="241"/>
        <v>0</v>
      </c>
      <c r="CZ286" s="42">
        <f t="shared" si="241"/>
        <v>7.1919231467940353E-4</v>
      </c>
      <c r="DA286" s="42">
        <f t="shared" si="241"/>
        <v>0</v>
      </c>
      <c r="DB286" s="42">
        <f t="shared" si="241"/>
        <v>0</v>
      </c>
      <c r="DC286" s="42">
        <f t="shared" si="241"/>
        <v>0</v>
      </c>
      <c r="DD286" s="42">
        <f t="shared" si="241"/>
        <v>0</v>
      </c>
      <c r="DE286" s="42">
        <f t="shared" si="241"/>
        <v>5.3613774101729294E-6</v>
      </c>
      <c r="DF286" s="42">
        <f t="shared" si="241"/>
        <v>1.3210378425258905E-2</v>
      </c>
      <c r="DG286" s="42">
        <f t="shared" si="241"/>
        <v>0</v>
      </c>
      <c r="DH286" s="42">
        <f t="shared" si="241"/>
        <v>0</v>
      </c>
      <c r="DI286" s="42">
        <f t="shared" si="241"/>
        <v>0</v>
      </c>
      <c r="DJ286" s="42">
        <f t="shared" si="241"/>
        <v>0</v>
      </c>
      <c r="DK286" s="42">
        <f t="shared" si="241"/>
        <v>0</v>
      </c>
      <c r="DL286" s="42">
        <f t="shared" si="241"/>
        <v>1.6937254507524573E-4</v>
      </c>
      <c r="DM286" s="42">
        <f t="shared" si="241"/>
        <v>0</v>
      </c>
      <c r="DN286" s="42">
        <f t="shared" si="241"/>
        <v>7.6760254889338098E-4</v>
      </c>
      <c r="DO286" s="42">
        <f t="shared" si="241"/>
        <v>0</v>
      </c>
      <c r="DP286" s="42">
        <f t="shared" si="241"/>
        <v>0</v>
      </c>
      <c r="DQ286" s="42">
        <f t="shared" si="241"/>
        <v>2.0439600163338289E-3</v>
      </c>
      <c r="DR286" s="42">
        <f t="shared" si="241"/>
        <v>1.6642622845122865E-3</v>
      </c>
      <c r="DS286" s="42">
        <f t="shared" si="241"/>
        <v>0</v>
      </c>
      <c r="DT286" s="42">
        <f t="shared" si="241"/>
        <v>0</v>
      </c>
      <c r="DU286" s="42">
        <f t="shared" si="241"/>
        <v>0</v>
      </c>
      <c r="DV286" s="42">
        <f t="shared" si="241"/>
        <v>0</v>
      </c>
      <c r="DW286" s="42">
        <f t="shared" si="241"/>
        <v>0</v>
      </c>
      <c r="DX286" s="42">
        <f t="shared" si="241"/>
        <v>6.7965810712757317E-4</v>
      </c>
      <c r="DY286" s="42">
        <f t="shared" si="241"/>
        <v>7.1327346974903588E-3</v>
      </c>
      <c r="DZ286" s="42">
        <f t="shared" si="241"/>
        <v>0</v>
      </c>
      <c r="EA286" s="42">
        <f t="shared" si="241"/>
        <v>4.3858452906343141E-4</v>
      </c>
      <c r="EB286" s="42">
        <f t="shared" ref="EB286:GF290" si="244">EB93/EB$192</f>
        <v>2.1352089060842636E-4</v>
      </c>
      <c r="EC286" s="42">
        <f t="shared" si="244"/>
        <v>0</v>
      </c>
      <c r="ED286" s="42">
        <f t="shared" si="244"/>
        <v>0</v>
      </c>
      <c r="EE286" s="42">
        <f t="shared" si="244"/>
        <v>0</v>
      </c>
      <c r="EF286" s="42">
        <f t="shared" si="244"/>
        <v>0</v>
      </c>
      <c r="EG286" s="42">
        <f t="shared" si="244"/>
        <v>0</v>
      </c>
      <c r="EH286" s="42">
        <f t="shared" si="244"/>
        <v>0</v>
      </c>
      <c r="EI286" s="42">
        <f t="shared" si="244"/>
        <v>0</v>
      </c>
      <c r="EJ286" s="42">
        <f t="shared" si="244"/>
        <v>0</v>
      </c>
      <c r="EK286" s="42">
        <f t="shared" si="244"/>
        <v>0</v>
      </c>
      <c r="EL286" s="42">
        <f t="shared" si="244"/>
        <v>0</v>
      </c>
      <c r="EM286" s="42">
        <f t="shared" si="244"/>
        <v>0</v>
      </c>
      <c r="EN286" s="42">
        <f t="shared" si="244"/>
        <v>0</v>
      </c>
      <c r="EO286" s="42">
        <f t="shared" si="244"/>
        <v>0</v>
      </c>
      <c r="EP286" s="42">
        <f t="shared" si="244"/>
        <v>0</v>
      </c>
      <c r="EQ286" s="42">
        <f t="shared" si="244"/>
        <v>0</v>
      </c>
      <c r="ER286" s="42">
        <f t="shared" si="244"/>
        <v>0</v>
      </c>
      <c r="ES286" s="42">
        <f t="shared" si="244"/>
        <v>0</v>
      </c>
      <c r="ET286" s="42">
        <f t="shared" si="244"/>
        <v>0</v>
      </c>
      <c r="EU286" s="42">
        <f t="shared" si="244"/>
        <v>0</v>
      </c>
      <c r="EV286" s="42">
        <f t="shared" si="244"/>
        <v>0</v>
      </c>
      <c r="EW286" s="42">
        <f t="shared" si="244"/>
        <v>0</v>
      </c>
      <c r="EX286" s="42">
        <f t="shared" si="244"/>
        <v>0</v>
      </c>
      <c r="EY286" s="42">
        <f t="shared" si="244"/>
        <v>0</v>
      </c>
      <c r="EZ286" s="42">
        <f t="shared" si="244"/>
        <v>0</v>
      </c>
      <c r="FA286" s="42">
        <f t="shared" si="244"/>
        <v>0</v>
      </c>
      <c r="FB286" s="42">
        <f t="shared" si="244"/>
        <v>0</v>
      </c>
      <c r="FC286" s="42">
        <f t="shared" si="244"/>
        <v>0</v>
      </c>
      <c r="FD286" s="42">
        <f t="shared" si="244"/>
        <v>0</v>
      </c>
      <c r="FE286" s="42">
        <f t="shared" si="244"/>
        <v>0</v>
      </c>
      <c r="FF286" s="42">
        <f t="shared" si="244"/>
        <v>0</v>
      </c>
      <c r="FG286" s="42">
        <f t="shared" si="244"/>
        <v>0</v>
      </c>
      <c r="FH286" s="42">
        <f t="shared" si="244"/>
        <v>0</v>
      </c>
      <c r="FI286" s="42">
        <f t="shared" si="244"/>
        <v>0</v>
      </c>
      <c r="FJ286" s="42">
        <f t="shared" si="244"/>
        <v>0</v>
      </c>
      <c r="FK286" s="42">
        <f t="shared" si="244"/>
        <v>0</v>
      </c>
      <c r="FL286" s="42">
        <f t="shared" si="244"/>
        <v>0</v>
      </c>
      <c r="FM286" s="42">
        <f t="shared" si="244"/>
        <v>0</v>
      </c>
      <c r="FN286" s="42">
        <f t="shared" si="244"/>
        <v>0</v>
      </c>
      <c r="FO286" s="42">
        <f t="shared" si="244"/>
        <v>0</v>
      </c>
      <c r="FP286" s="42">
        <f t="shared" si="244"/>
        <v>0</v>
      </c>
      <c r="FQ286" s="42">
        <f t="shared" si="244"/>
        <v>0</v>
      </c>
      <c r="FR286" s="42">
        <f t="shared" si="244"/>
        <v>0</v>
      </c>
      <c r="FS286" s="42">
        <f t="shared" si="244"/>
        <v>0</v>
      </c>
      <c r="FT286" s="42">
        <f t="shared" si="244"/>
        <v>0</v>
      </c>
      <c r="FU286" s="42">
        <f t="shared" si="244"/>
        <v>0</v>
      </c>
      <c r="FV286" s="42">
        <f t="shared" si="244"/>
        <v>0</v>
      </c>
      <c r="FW286" s="42">
        <f t="shared" si="244"/>
        <v>0</v>
      </c>
      <c r="FX286" s="42">
        <f t="shared" si="244"/>
        <v>1.3618820122331081E-2</v>
      </c>
      <c r="FY286" s="42">
        <f t="shared" si="244"/>
        <v>0</v>
      </c>
      <c r="FZ286" s="42">
        <f t="shared" si="244"/>
        <v>0</v>
      </c>
      <c r="GA286" s="42">
        <f t="shared" si="244"/>
        <v>0</v>
      </c>
      <c r="GB286" s="42">
        <f t="shared" si="244"/>
        <v>0</v>
      </c>
      <c r="GC286" s="42">
        <f t="shared" si="244"/>
        <v>0</v>
      </c>
      <c r="GD286" s="42">
        <f t="shared" si="244"/>
        <v>0</v>
      </c>
      <c r="GE286" s="42">
        <f t="shared" si="244"/>
        <v>0</v>
      </c>
      <c r="GF286" s="42">
        <f t="shared" si="244"/>
        <v>0</v>
      </c>
      <c r="GG286" s="1"/>
      <c r="GH286" s="37"/>
      <c r="GI286" s="37"/>
    </row>
    <row r="287" spans="1:191">
      <c r="A287" s="37"/>
      <c r="B287" s="40" t="s">
        <v>130</v>
      </c>
      <c r="C287" s="41" t="s">
        <v>316</v>
      </c>
      <c r="D287" s="42">
        <f t="shared" si="220"/>
        <v>0</v>
      </c>
      <c r="E287" s="42">
        <f t="shared" si="242"/>
        <v>0</v>
      </c>
      <c r="F287" s="42">
        <f t="shared" si="242"/>
        <v>0</v>
      </c>
      <c r="G287" s="42">
        <f t="shared" si="242"/>
        <v>0</v>
      </c>
      <c r="H287" s="42">
        <f t="shared" si="242"/>
        <v>0</v>
      </c>
      <c r="I287" s="42">
        <f t="shared" si="242"/>
        <v>0</v>
      </c>
      <c r="J287" s="42">
        <f t="shared" si="242"/>
        <v>0</v>
      </c>
      <c r="K287" s="42">
        <f t="shared" si="242"/>
        <v>0</v>
      </c>
      <c r="L287" s="42">
        <f t="shared" si="242"/>
        <v>0</v>
      </c>
      <c r="M287" s="42">
        <f t="shared" si="242"/>
        <v>9.5957778577425936E-5</v>
      </c>
      <c r="N287" s="42">
        <f t="shared" si="242"/>
        <v>0</v>
      </c>
      <c r="O287" s="42">
        <f t="shared" si="242"/>
        <v>0</v>
      </c>
      <c r="P287" s="42">
        <f t="shared" si="242"/>
        <v>0</v>
      </c>
      <c r="Q287" s="42">
        <f t="shared" si="242"/>
        <v>1.3285062508600887E-3</v>
      </c>
      <c r="R287" s="42">
        <f t="shared" si="242"/>
        <v>3.1017917007522895E-3</v>
      </c>
      <c r="S287" s="42">
        <f t="shared" si="242"/>
        <v>4.4933442338536048E-4</v>
      </c>
      <c r="T287" s="42">
        <f t="shared" si="242"/>
        <v>0</v>
      </c>
      <c r="U287" s="42">
        <f t="shared" si="242"/>
        <v>0</v>
      </c>
      <c r="V287" s="42">
        <f t="shared" si="242"/>
        <v>0</v>
      </c>
      <c r="W287" s="42">
        <f t="shared" si="242"/>
        <v>0</v>
      </c>
      <c r="X287" s="42">
        <f t="shared" si="242"/>
        <v>0</v>
      </c>
      <c r="Y287" s="42">
        <f t="shared" si="242"/>
        <v>0</v>
      </c>
      <c r="Z287" s="42">
        <f t="shared" si="242"/>
        <v>0</v>
      </c>
      <c r="AA287" s="42">
        <f t="shared" si="242"/>
        <v>0</v>
      </c>
      <c r="AB287" s="42">
        <f t="shared" si="242"/>
        <v>0</v>
      </c>
      <c r="AC287" s="42">
        <f t="shared" si="242"/>
        <v>0</v>
      </c>
      <c r="AD287" s="42">
        <f t="shared" si="242"/>
        <v>0</v>
      </c>
      <c r="AE287" s="42">
        <f t="shared" si="242"/>
        <v>0</v>
      </c>
      <c r="AF287" s="42">
        <f t="shared" si="242"/>
        <v>0</v>
      </c>
      <c r="AG287" s="42">
        <f t="shared" si="242"/>
        <v>0</v>
      </c>
      <c r="AH287" s="42">
        <f t="shared" si="242"/>
        <v>0</v>
      </c>
      <c r="AI287" s="42">
        <f t="shared" si="242"/>
        <v>0</v>
      </c>
      <c r="AJ287" s="42">
        <f t="shared" si="242"/>
        <v>0</v>
      </c>
      <c r="AK287" s="42">
        <f t="shared" si="242"/>
        <v>0</v>
      </c>
      <c r="AL287" s="42">
        <f t="shared" si="242"/>
        <v>0</v>
      </c>
      <c r="AM287" s="42">
        <f t="shared" si="242"/>
        <v>1.47104869335538E-4</v>
      </c>
      <c r="AN287" s="42">
        <f t="shared" si="242"/>
        <v>5.8820267111235844E-6</v>
      </c>
      <c r="AO287" s="42">
        <f t="shared" si="242"/>
        <v>7.1312388845665969E-3</v>
      </c>
      <c r="AP287" s="42">
        <f t="shared" si="242"/>
        <v>0</v>
      </c>
      <c r="AQ287" s="42">
        <f t="shared" si="242"/>
        <v>0</v>
      </c>
      <c r="AR287" s="42">
        <f t="shared" si="242"/>
        <v>0</v>
      </c>
      <c r="AS287" s="42">
        <f t="shared" si="242"/>
        <v>0</v>
      </c>
      <c r="AT287" s="42">
        <f t="shared" si="242"/>
        <v>0</v>
      </c>
      <c r="AU287" s="42">
        <f t="shared" si="242"/>
        <v>0</v>
      </c>
      <c r="AV287" s="42">
        <f t="shared" si="242"/>
        <v>0</v>
      </c>
      <c r="AW287" s="42">
        <f t="shared" si="242"/>
        <v>0</v>
      </c>
      <c r="AX287" s="42">
        <f t="shared" si="242"/>
        <v>0</v>
      </c>
      <c r="AY287" s="42">
        <f t="shared" si="242"/>
        <v>0</v>
      </c>
      <c r="AZ287" s="42">
        <f t="shared" si="242"/>
        <v>0</v>
      </c>
      <c r="BA287" s="42">
        <f t="shared" si="242"/>
        <v>0</v>
      </c>
      <c r="BB287" s="42">
        <f t="shared" si="242"/>
        <v>0</v>
      </c>
      <c r="BC287" s="42">
        <f t="shared" si="242"/>
        <v>0</v>
      </c>
      <c r="BD287" s="42">
        <f t="shared" si="242"/>
        <v>0</v>
      </c>
      <c r="BE287" s="42">
        <f t="shared" si="242"/>
        <v>0</v>
      </c>
      <c r="BF287" s="42">
        <f t="shared" si="242"/>
        <v>0</v>
      </c>
      <c r="BG287" s="42">
        <f t="shared" si="242"/>
        <v>0</v>
      </c>
      <c r="BH287" s="42">
        <f t="shared" si="242"/>
        <v>0</v>
      </c>
      <c r="BI287" s="42">
        <f t="shared" si="242"/>
        <v>0</v>
      </c>
      <c r="BJ287" s="42">
        <f t="shared" si="242"/>
        <v>2.2151612393339046E-4</v>
      </c>
      <c r="BK287" s="42">
        <f t="shared" si="242"/>
        <v>0</v>
      </c>
      <c r="BL287" s="42">
        <f t="shared" si="242"/>
        <v>0</v>
      </c>
      <c r="BM287" s="42">
        <f t="shared" si="242"/>
        <v>4.5609187452652048E-4</v>
      </c>
      <c r="BN287" s="42">
        <f t="shared" si="242"/>
        <v>0</v>
      </c>
      <c r="BO287" s="42">
        <f t="shared" si="242"/>
        <v>0</v>
      </c>
      <c r="BP287" s="42">
        <f t="shared" si="242"/>
        <v>0</v>
      </c>
      <c r="BQ287" s="42">
        <f t="shared" si="241"/>
        <v>0</v>
      </c>
      <c r="BR287" s="42">
        <f t="shared" si="241"/>
        <v>5.2106681787377927E-3</v>
      </c>
      <c r="BS287" s="42">
        <f t="shared" si="241"/>
        <v>2.9623952052696144E-4</v>
      </c>
      <c r="BT287" s="42">
        <f t="shared" si="241"/>
        <v>5.1428673914408075E-3</v>
      </c>
      <c r="BU287" s="42">
        <f t="shared" si="241"/>
        <v>1.9619549196267334E-3</v>
      </c>
      <c r="BV287" s="42">
        <f t="shared" si="241"/>
        <v>1.3292734980222178E-3</v>
      </c>
      <c r="BW287" s="42">
        <f t="shared" si="241"/>
        <v>0</v>
      </c>
      <c r="BX287" s="42">
        <f t="shared" si="241"/>
        <v>0</v>
      </c>
      <c r="BY287" s="42">
        <f t="shared" si="241"/>
        <v>0</v>
      </c>
      <c r="BZ287" s="42">
        <f t="shared" si="241"/>
        <v>0</v>
      </c>
      <c r="CA287" s="42">
        <f t="shared" si="241"/>
        <v>1.7942205880494796E-3</v>
      </c>
      <c r="CB287" s="42">
        <f t="shared" si="241"/>
        <v>0</v>
      </c>
      <c r="CC287" s="42">
        <f t="shared" si="241"/>
        <v>0</v>
      </c>
      <c r="CD287" s="42">
        <f t="shared" si="241"/>
        <v>0</v>
      </c>
      <c r="CE287" s="42">
        <f t="shared" si="241"/>
        <v>3.3175296782738948E-5</v>
      </c>
      <c r="CF287" s="42">
        <f t="shared" si="241"/>
        <v>2.1603841174011296E-3</v>
      </c>
      <c r="CG287" s="42">
        <f t="shared" si="241"/>
        <v>5.3526600043891809E-6</v>
      </c>
      <c r="CH287" s="42">
        <f t="shared" si="241"/>
        <v>2.077577378570397E-3</v>
      </c>
      <c r="CI287" s="42">
        <f t="shared" si="241"/>
        <v>8.1764009834273685E-4</v>
      </c>
      <c r="CJ287" s="42">
        <f t="shared" si="241"/>
        <v>5.5113304776689825E-2</v>
      </c>
      <c r="CK287" s="42">
        <f t="shared" si="241"/>
        <v>2.5678963699945819E-2</v>
      </c>
      <c r="CL287" s="42">
        <f t="shared" si="241"/>
        <v>6.8630997197879379E-2</v>
      </c>
      <c r="CM287" s="42">
        <f t="shared" si="241"/>
        <v>2.5968366765470648E-2</v>
      </c>
      <c r="CN287" s="42">
        <f t="shared" si="241"/>
        <v>0.12275038476264524</v>
      </c>
      <c r="CO287" s="42">
        <f t="shared" si="241"/>
        <v>1.9978322969798016E-2</v>
      </c>
      <c r="CP287" s="42">
        <f t="shared" si="241"/>
        <v>8.347883608057903E-3</v>
      </c>
      <c r="CQ287" s="42">
        <f t="shared" si="241"/>
        <v>1.2106673471991835E-2</v>
      </c>
      <c r="CR287" s="42">
        <f t="shared" si="241"/>
        <v>5.9397786943204578E-2</v>
      </c>
      <c r="CS287" s="42">
        <f t="shared" si="241"/>
        <v>2.0112223452274508E-2</v>
      </c>
      <c r="CT287" s="42">
        <f t="shared" si="241"/>
        <v>2.6332878931323963E-2</v>
      </c>
      <c r="CU287" s="42">
        <f t="shared" si="241"/>
        <v>2.191777150800054E-2</v>
      </c>
      <c r="CV287" s="42">
        <f t="shared" si="241"/>
        <v>4.1248260654375521E-2</v>
      </c>
      <c r="CW287" s="42">
        <f t="shared" si="241"/>
        <v>3.9525199827693492E-3</v>
      </c>
      <c r="CX287" s="42">
        <f t="shared" si="241"/>
        <v>8.6333153061474814E-3</v>
      </c>
      <c r="CY287" s="42">
        <f t="shared" si="241"/>
        <v>4.8164331768373609E-3</v>
      </c>
      <c r="CZ287" s="42">
        <f t="shared" si="241"/>
        <v>1.7336931230449288E-4</v>
      </c>
      <c r="DA287" s="42">
        <f t="shared" si="241"/>
        <v>3.7062712408907224E-3</v>
      </c>
      <c r="DB287" s="42">
        <f t="shared" si="241"/>
        <v>5.9700127197644245E-3</v>
      </c>
      <c r="DC287" s="42">
        <f t="shared" si="241"/>
        <v>1.8087751141554218E-3</v>
      </c>
      <c r="DD287" s="42">
        <f t="shared" si="241"/>
        <v>2.5875383442231824E-3</v>
      </c>
      <c r="DE287" s="42">
        <f t="shared" si="241"/>
        <v>1.3482492671433477E-2</v>
      </c>
      <c r="DF287" s="42">
        <f t="shared" si="241"/>
        <v>8.4739667517934377E-3</v>
      </c>
      <c r="DG287" s="42">
        <f t="shared" si="241"/>
        <v>4.994506043352314E-4</v>
      </c>
      <c r="DH287" s="42">
        <f t="shared" si="241"/>
        <v>3.1467507897461888E-3</v>
      </c>
      <c r="DI287" s="42">
        <f t="shared" si="241"/>
        <v>3.3964978406798022E-4</v>
      </c>
      <c r="DJ287" s="42">
        <f t="shared" si="241"/>
        <v>2.33503862134722E-3</v>
      </c>
      <c r="DK287" s="42">
        <f t="shared" si="241"/>
        <v>4.6118659898871745E-3</v>
      </c>
      <c r="DL287" s="42">
        <f t="shared" si="241"/>
        <v>7.2752022438474792E-4</v>
      </c>
      <c r="DM287" s="42">
        <f t="shared" si="241"/>
        <v>3.6645455375604975E-4</v>
      </c>
      <c r="DN287" s="42">
        <f t="shared" si="241"/>
        <v>2.7882796951197791E-4</v>
      </c>
      <c r="DO287" s="42">
        <f t="shared" si="241"/>
        <v>0</v>
      </c>
      <c r="DP287" s="42">
        <f t="shared" si="241"/>
        <v>9.3340937480092499E-3</v>
      </c>
      <c r="DQ287" s="42">
        <f t="shared" si="241"/>
        <v>1.3765490546684925E-2</v>
      </c>
      <c r="DR287" s="42">
        <f t="shared" si="241"/>
        <v>5.9186083059985977E-3</v>
      </c>
      <c r="DS287" s="42">
        <f t="shared" si="241"/>
        <v>1.3211612748937874E-3</v>
      </c>
      <c r="DT287" s="42">
        <f t="shared" si="241"/>
        <v>1.3570020614213269E-2</v>
      </c>
      <c r="DU287" s="42">
        <f t="shared" si="241"/>
        <v>0</v>
      </c>
      <c r="DV287" s="42">
        <f t="shared" si="241"/>
        <v>1.5900485883756118E-3</v>
      </c>
      <c r="DW287" s="42">
        <f t="shared" si="241"/>
        <v>0</v>
      </c>
      <c r="DX287" s="42">
        <f t="shared" si="241"/>
        <v>2.0183115341953448E-4</v>
      </c>
      <c r="DY287" s="42">
        <f t="shared" si="241"/>
        <v>7.8094962367817147E-4</v>
      </c>
      <c r="DZ287" s="42">
        <f t="shared" si="241"/>
        <v>7.4839310076339684E-4</v>
      </c>
      <c r="EA287" s="42">
        <f t="shared" si="241"/>
        <v>7.74116800506671E-5</v>
      </c>
      <c r="EB287" s="42">
        <f t="shared" si="244"/>
        <v>1.8203393899796717E-5</v>
      </c>
      <c r="EC287" s="42">
        <f t="shared" si="244"/>
        <v>0</v>
      </c>
      <c r="ED287" s="42">
        <f t="shared" si="244"/>
        <v>0</v>
      </c>
      <c r="EE287" s="42">
        <f t="shared" si="244"/>
        <v>0</v>
      </c>
      <c r="EF287" s="42">
        <f t="shared" si="244"/>
        <v>1.0304052939222411E-2</v>
      </c>
      <c r="EG287" s="42">
        <f t="shared" si="244"/>
        <v>0</v>
      </c>
      <c r="EH287" s="42">
        <f t="shared" si="244"/>
        <v>3.7923087593503369E-6</v>
      </c>
      <c r="EI287" s="42">
        <f t="shared" si="244"/>
        <v>4.7714506360432885E-6</v>
      </c>
      <c r="EJ287" s="42">
        <f t="shared" si="244"/>
        <v>0</v>
      </c>
      <c r="EK287" s="42">
        <f t="shared" si="244"/>
        <v>6.9986705325456374E-8</v>
      </c>
      <c r="EL287" s="42">
        <f t="shared" si="244"/>
        <v>0</v>
      </c>
      <c r="EM287" s="42">
        <f t="shared" si="244"/>
        <v>0</v>
      </c>
      <c r="EN287" s="42">
        <f t="shared" si="244"/>
        <v>0</v>
      </c>
      <c r="EO287" s="42">
        <f t="shared" si="244"/>
        <v>2.5785715459047162E-4</v>
      </c>
      <c r="EP287" s="42">
        <f t="shared" si="244"/>
        <v>1.2533360857576789E-4</v>
      </c>
      <c r="EQ287" s="42">
        <f t="shared" si="244"/>
        <v>1.2385527482333343E-5</v>
      </c>
      <c r="ER287" s="42">
        <f t="shared" si="244"/>
        <v>2.1894259634663327E-6</v>
      </c>
      <c r="ES287" s="42">
        <f t="shared" si="244"/>
        <v>0</v>
      </c>
      <c r="ET287" s="42">
        <f t="shared" si="244"/>
        <v>0</v>
      </c>
      <c r="EU287" s="42">
        <f t="shared" si="244"/>
        <v>7.3862919917294624E-6</v>
      </c>
      <c r="EV287" s="42">
        <f t="shared" si="244"/>
        <v>0</v>
      </c>
      <c r="EW287" s="42">
        <f t="shared" si="244"/>
        <v>7.3558294212580535E-6</v>
      </c>
      <c r="EX287" s="42">
        <f t="shared" si="244"/>
        <v>8.112537658768563E-5</v>
      </c>
      <c r="EY287" s="42">
        <f t="shared" si="244"/>
        <v>1.8061856546360537E-5</v>
      </c>
      <c r="EZ287" s="42">
        <f t="shared" si="244"/>
        <v>1.3118578784868478E-4</v>
      </c>
      <c r="FA287" s="42">
        <f t="shared" si="244"/>
        <v>1.895150782934167E-5</v>
      </c>
      <c r="FB287" s="42">
        <f t="shared" si="244"/>
        <v>3.0830870345384983E-4</v>
      </c>
      <c r="FC287" s="42">
        <f t="shared" si="244"/>
        <v>5.1730670555321753E-5</v>
      </c>
      <c r="FD287" s="42">
        <f t="shared" si="244"/>
        <v>0</v>
      </c>
      <c r="FE287" s="42">
        <f t="shared" si="244"/>
        <v>9.7366057641976105E-6</v>
      </c>
      <c r="FF287" s="42">
        <f t="shared" si="244"/>
        <v>0</v>
      </c>
      <c r="FG287" s="42">
        <f t="shared" si="244"/>
        <v>0</v>
      </c>
      <c r="FH287" s="42">
        <f t="shared" si="244"/>
        <v>3.5059645953086983E-5</v>
      </c>
      <c r="FI287" s="42">
        <f t="shared" si="244"/>
        <v>4.1322079931200943E-4</v>
      </c>
      <c r="FJ287" s="42">
        <f t="shared" si="244"/>
        <v>5.504294622364934E-5</v>
      </c>
      <c r="FK287" s="42">
        <f t="shared" si="244"/>
        <v>0</v>
      </c>
      <c r="FL287" s="42">
        <f t="shared" si="244"/>
        <v>0</v>
      </c>
      <c r="FM287" s="42">
        <f t="shared" si="244"/>
        <v>0</v>
      </c>
      <c r="FN287" s="42">
        <f t="shared" si="244"/>
        <v>0</v>
      </c>
      <c r="FO287" s="42">
        <f t="shared" si="244"/>
        <v>0</v>
      </c>
      <c r="FP287" s="42">
        <f t="shared" si="244"/>
        <v>0</v>
      </c>
      <c r="FQ287" s="42">
        <f t="shared" si="244"/>
        <v>1.0091543417805943E-6</v>
      </c>
      <c r="FR287" s="42">
        <f t="shared" si="244"/>
        <v>0</v>
      </c>
      <c r="FS287" s="42">
        <f t="shared" si="244"/>
        <v>0</v>
      </c>
      <c r="FT287" s="42">
        <f t="shared" si="244"/>
        <v>6.3386270651158944E-6</v>
      </c>
      <c r="FU287" s="42">
        <f t="shared" si="244"/>
        <v>0</v>
      </c>
      <c r="FV287" s="42">
        <f t="shared" si="244"/>
        <v>0</v>
      </c>
      <c r="FW287" s="42">
        <f t="shared" si="244"/>
        <v>1.5337474613143103E-3</v>
      </c>
      <c r="FX287" s="42">
        <f t="shared" si="244"/>
        <v>3.7433146489202235E-2</v>
      </c>
      <c r="FY287" s="42">
        <f t="shared" si="244"/>
        <v>1.1062941296513553E-4</v>
      </c>
      <c r="FZ287" s="42">
        <f t="shared" si="244"/>
        <v>0</v>
      </c>
      <c r="GA287" s="42">
        <f t="shared" si="244"/>
        <v>0</v>
      </c>
      <c r="GB287" s="42">
        <f t="shared" si="244"/>
        <v>0</v>
      </c>
      <c r="GC287" s="42">
        <f t="shared" si="244"/>
        <v>0</v>
      </c>
      <c r="GD287" s="42">
        <f t="shared" si="244"/>
        <v>5.3078753331344946E-5</v>
      </c>
      <c r="GE287" s="42">
        <f t="shared" si="244"/>
        <v>0</v>
      </c>
      <c r="GF287" s="42">
        <f t="shared" si="244"/>
        <v>0</v>
      </c>
      <c r="GG287" s="1"/>
      <c r="GH287" s="37"/>
      <c r="GI287" s="37"/>
    </row>
    <row r="288" spans="1:191">
      <c r="A288" s="37"/>
      <c r="B288" s="40" t="s">
        <v>131</v>
      </c>
      <c r="C288" s="41" t="s">
        <v>317</v>
      </c>
      <c r="D288" s="42">
        <f t="shared" si="220"/>
        <v>0</v>
      </c>
      <c r="E288" s="42">
        <f t="shared" si="242"/>
        <v>0</v>
      </c>
      <c r="F288" s="42">
        <f t="shared" si="242"/>
        <v>0</v>
      </c>
      <c r="G288" s="42">
        <f t="shared" si="242"/>
        <v>0</v>
      </c>
      <c r="H288" s="42">
        <f t="shared" si="242"/>
        <v>0</v>
      </c>
      <c r="I288" s="42">
        <f t="shared" si="242"/>
        <v>0</v>
      </c>
      <c r="J288" s="42">
        <f t="shared" si="242"/>
        <v>0</v>
      </c>
      <c r="K288" s="42">
        <f t="shared" si="242"/>
        <v>0</v>
      </c>
      <c r="L288" s="42">
        <f t="shared" si="242"/>
        <v>0</v>
      </c>
      <c r="M288" s="42">
        <f t="shared" si="242"/>
        <v>0</v>
      </c>
      <c r="N288" s="42">
        <f t="shared" si="242"/>
        <v>0</v>
      </c>
      <c r="O288" s="42">
        <f t="shared" si="242"/>
        <v>0</v>
      </c>
      <c r="P288" s="42">
        <f t="shared" si="242"/>
        <v>0</v>
      </c>
      <c r="Q288" s="42">
        <f t="shared" si="242"/>
        <v>0</v>
      </c>
      <c r="R288" s="42">
        <f t="shared" si="242"/>
        <v>0</v>
      </c>
      <c r="S288" s="42">
        <f t="shared" si="242"/>
        <v>0</v>
      </c>
      <c r="T288" s="42">
        <f t="shared" si="242"/>
        <v>0</v>
      </c>
      <c r="U288" s="42">
        <f t="shared" si="242"/>
        <v>0</v>
      </c>
      <c r="V288" s="42">
        <f t="shared" si="242"/>
        <v>0</v>
      </c>
      <c r="W288" s="42">
        <f t="shared" si="242"/>
        <v>0</v>
      </c>
      <c r="X288" s="42">
        <f t="shared" si="242"/>
        <v>0</v>
      </c>
      <c r="Y288" s="42">
        <f t="shared" si="242"/>
        <v>0</v>
      </c>
      <c r="Z288" s="42">
        <f t="shared" si="242"/>
        <v>0</v>
      </c>
      <c r="AA288" s="42">
        <f t="shared" si="242"/>
        <v>0</v>
      </c>
      <c r="AB288" s="42">
        <f t="shared" si="242"/>
        <v>0</v>
      </c>
      <c r="AC288" s="42">
        <f t="shared" si="242"/>
        <v>0</v>
      </c>
      <c r="AD288" s="42">
        <f t="shared" si="242"/>
        <v>0</v>
      </c>
      <c r="AE288" s="42">
        <f t="shared" si="242"/>
        <v>0</v>
      </c>
      <c r="AF288" s="42">
        <f t="shared" si="242"/>
        <v>0</v>
      </c>
      <c r="AG288" s="42">
        <f t="shared" si="242"/>
        <v>0</v>
      </c>
      <c r="AH288" s="42">
        <f t="shared" si="242"/>
        <v>0</v>
      </c>
      <c r="AI288" s="42">
        <f t="shared" si="242"/>
        <v>0</v>
      </c>
      <c r="AJ288" s="42">
        <f t="shared" si="242"/>
        <v>0</v>
      </c>
      <c r="AK288" s="42">
        <f t="shared" si="242"/>
        <v>0</v>
      </c>
      <c r="AL288" s="42">
        <f t="shared" si="242"/>
        <v>0</v>
      </c>
      <c r="AM288" s="42">
        <f t="shared" si="242"/>
        <v>0</v>
      </c>
      <c r="AN288" s="42">
        <f t="shared" si="242"/>
        <v>0</v>
      </c>
      <c r="AO288" s="42">
        <f t="shared" si="242"/>
        <v>0</v>
      </c>
      <c r="AP288" s="42">
        <f t="shared" si="242"/>
        <v>0</v>
      </c>
      <c r="AQ288" s="42">
        <f t="shared" si="242"/>
        <v>0</v>
      </c>
      <c r="AR288" s="42">
        <f t="shared" si="242"/>
        <v>0</v>
      </c>
      <c r="AS288" s="42">
        <f t="shared" si="242"/>
        <v>0</v>
      </c>
      <c r="AT288" s="42">
        <f t="shared" si="242"/>
        <v>0</v>
      </c>
      <c r="AU288" s="42">
        <f t="shared" si="242"/>
        <v>0</v>
      </c>
      <c r="AV288" s="42">
        <f t="shared" si="242"/>
        <v>0</v>
      </c>
      <c r="AW288" s="42">
        <f t="shared" si="242"/>
        <v>0</v>
      </c>
      <c r="AX288" s="42">
        <f t="shared" si="242"/>
        <v>0</v>
      </c>
      <c r="AY288" s="42">
        <f t="shared" si="242"/>
        <v>0</v>
      </c>
      <c r="AZ288" s="42">
        <f t="shared" si="242"/>
        <v>0</v>
      </c>
      <c r="BA288" s="42">
        <f t="shared" si="242"/>
        <v>0</v>
      </c>
      <c r="BB288" s="42">
        <f t="shared" si="242"/>
        <v>0</v>
      </c>
      <c r="BC288" s="42">
        <f t="shared" si="242"/>
        <v>0</v>
      </c>
      <c r="BD288" s="42">
        <f t="shared" si="242"/>
        <v>0</v>
      </c>
      <c r="BE288" s="42">
        <f t="shared" si="242"/>
        <v>0</v>
      </c>
      <c r="BF288" s="42">
        <f t="shared" si="242"/>
        <v>0</v>
      </c>
      <c r="BG288" s="42">
        <f t="shared" si="242"/>
        <v>0</v>
      </c>
      <c r="BH288" s="42">
        <f t="shared" si="242"/>
        <v>0</v>
      </c>
      <c r="BI288" s="42">
        <f t="shared" si="242"/>
        <v>0</v>
      </c>
      <c r="BJ288" s="42">
        <f t="shared" si="242"/>
        <v>0</v>
      </c>
      <c r="BK288" s="42">
        <f t="shared" si="242"/>
        <v>0</v>
      </c>
      <c r="BL288" s="42">
        <f t="shared" si="242"/>
        <v>0</v>
      </c>
      <c r="BM288" s="42">
        <f t="shared" si="242"/>
        <v>0</v>
      </c>
      <c r="BN288" s="42">
        <f t="shared" si="242"/>
        <v>0</v>
      </c>
      <c r="BO288" s="42">
        <f t="shared" si="242"/>
        <v>0</v>
      </c>
      <c r="BP288" s="42">
        <f t="shared" ref="BP288:EA291" si="245">BP95/BP$192</f>
        <v>0</v>
      </c>
      <c r="BQ288" s="42">
        <f t="shared" si="245"/>
        <v>0</v>
      </c>
      <c r="BR288" s="42">
        <f t="shared" si="245"/>
        <v>0</v>
      </c>
      <c r="BS288" s="42">
        <f t="shared" si="245"/>
        <v>0</v>
      </c>
      <c r="BT288" s="42">
        <f t="shared" si="245"/>
        <v>0</v>
      </c>
      <c r="BU288" s="42">
        <f t="shared" si="245"/>
        <v>0</v>
      </c>
      <c r="BV288" s="42">
        <f t="shared" si="245"/>
        <v>0</v>
      </c>
      <c r="BW288" s="42">
        <f t="shared" si="245"/>
        <v>0</v>
      </c>
      <c r="BX288" s="42">
        <f t="shared" si="245"/>
        <v>0</v>
      </c>
      <c r="BY288" s="42">
        <f t="shared" si="245"/>
        <v>0</v>
      </c>
      <c r="BZ288" s="42">
        <f t="shared" si="245"/>
        <v>0</v>
      </c>
      <c r="CA288" s="42">
        <f t="shared" si="245"/>
        <v>0</v>
      </c>
      <c r="CB288" s="42">
        <f t="shared" si="245"/>
        <v>0</v>
      </c>
      <c r="CC288" s="42">
        <f t="shared" si="245"/>
        <v>0</v>
      </c>
      <c r="CD288" s="42">
        <f t="shared" si="245"/>
        <v>0</v>
      </c>
      <c r="CE288" s="42">
        <f t="shared" si="245"/>
        <v>0</v>
      </c>
      <c r="CF288" s="42">
        <f t="shared" si="245"/>
        <v>0</v>
      </c>
      <c r="CG288" s="42">
        <f t="shared" si="245"/>
        <v>0</v>
      </c>
      <c r="CH288" s="42">
        <f t="shared" si="245"/>
        <v>0</v>
      </c>
      <c r="CI288" s="42">
        <f t="shared" si="245"/>
        <v>0</v>
      </c>
      <c r="CJ288" s="42">
        <f t="shared" si="245"/>
        <v>0</v>
      </c>
      <c r="CK288" s="42">
        <f t="shared" si="245"/>
        <v>0</v>
      </c>
      <c r="CL288" s="42">
        <f t="shared" si="245"/>
        <v>0</v>
      </c>
      <c r="CM288" s="42">
        <f t="shared" si="245"/>
        <v>0</v>
      </c>
      <c r="CN288" s="42">
        <f t="shared" si="245"/>
        <v>0</v>
      </c>
      <c r="CO288" s="42">
        <f t="shared" si="245"/>
        <v>0.16738886034023512</v>
      </c>
      <c r="CP288" s="42">
        <f t="shared" si="245"/>
        <v>0</v>
      </c>
      <c r="CQ288" s="42">
        <f t="shared" si="245"/>
        <v>0</v>
      </c>
      <c r="CR288" s="42">
        <f t="shared" si="245"/>
        <v>0</v>
      </c>
      <c r="CS288" s="42">
        <f t="shared" si="245"/>
        <v>0</v>
      </c>
      <c r="CT288" s="42">
        <f t="shared" si="245"/>
        <v>0</v>
      </c>
      <c r="CU288" s="42">
        <f t="shared" si="245"/>
        <v>0</v>
      </c>
      <c r="CV288" s="42">
        <f t="shared" si="245"/>
        <v>0</v>
      </c>
      <c r="CW288" s="42">
        <f t="shared" si="245"/>
        <v>0</v>
      </c>
      <c r="CX288" s="42">
        <f t="shared" si="245"/>
        <v>0</v>
      </c>
      <c r="CY288" s="42">
        <f t="shared" si="245"/>
        <v>0</v>
      </c>
      <c r="CZ288" s="42">
        <f t="shared" si="245"/>
        <v>0</v>
      </c>
      <c r="DA288" s="42">
        <f t="shared" si="245"/>
        <v>0</v>
      </c>
      <c r="DB288" s="42">
        <f t="shared" si="245"/>
        <v>0</v>
      </c>
      <c r="DC288" s="42">
        <f t="shared" si="245"/>
        <v>0</v>
      </c>
      <c r="DD288" s="42">
        <f t="shared" si="245"/>
        <v>0</v>
      </c>
      <c r="DE288" s="42">
        <f t="shared" si="245"/>
        <v>0</v>
      </c>
      <c r="DF288" s="42">
        <f t="shared" si="245"/>
        <v>0</v>
      </c>
      <c r="DG288" s="42">
        <f t="shared" si="245"/>
        <v>0</v>
      </c>
      <c r="DH288" s="42">
        <f t="shared" si="245"/>
        <v>0</v>
      </c>
      <c r="DI288" s="42">
        <f t="shared" si="245"/>
        <v>0</v>
      </c>
      <c r="DJ288" s="42">
        <f t="shared" si="245"/>
        <v>0</v>
      </c>
      <c r="DK288" s="42">
        <f t="shared" si="245"/>
        <v>0</v>
      </c>
      <c r="DL288" s="42">
        <f t="shared" si="245"/>
        <v>0</v>
      </c>
      <c r="DM288" s="42">
        <f t="shared" si="245"/>
        <v>0</v>
      </c>
      <c r="DN288" s="42">
        <f t="shared" si="245"/>
        <v>0</v>
      </c>
      <c r="DO288" s="42">
        <f t="shared" si="245"/>
        <v>0</v>
      </c>
      <c r="DP288" s="42">
        <f t="shared" si="245"/>
        <v>0</v>
      </c>
      <c r="DQ288" s="42">
        <f t="shared" si="245"/>
        <v>0</v>
      </c>
      <c r="DR288" s="42">
        <f t="shared" si="245"/>
        <v>0</v>
      </c>
      <c r="DS288" s="42">
        <f t="shared" si="245"/>
        <v>0</v>
      </c>
      <c r="DT288" s="42">
        <f t="shared" si="245"/>
        <v>0</v>
      </c>
      <c r="DU288" s="42">
        <f t="shared" si="245"/>
        <v>0</v>
      </c>
      <c r="DV288" s="42">
        <f t="shared" si="245"/>
        <v>0</v>
      </c>
      <c r="DW288" s="42">
        <f t="shared" si="245"/>
        <v>0</v>
      </c>
      <c r="DX288" s="42">
        <f t="shared" si="245"/>
        <v>0</v>
      </c>
      <c r="DY288" s="42">
        <f t="shared" si="245"/>
        <v>0</v>
      </c>
      <c r="DZ288" s="42">
        <f t="shared" si="245"/>
        <v>0</v>
      </c>
      <c r="EA288" s="42">
        <f t="shared" si="245"/>
        <v>0</v>
      </c>
      <c r="EB288" s="42">
        <f t="shared" si="244"/>
        <v>0</v>
      </c>
      <c r="EC288" s="42">
        <f t="shared" si="244"/>
        <v>0</v>
      </c>
      <c r="ED288" s="42">
        <f t="shared" si="244"/>
        <v>0</v>
      </c>
      <c r="EE288" s="42">
        <f t="shared" si="244"/>
        <v>0</v>
      </c>
      <c r="EF288" s="42">
        <f t="shared" si="244"/>
        <v>0</v>
      </c>
      <c r="EG288" s="42">
        <f t="shared" si="244"/>
        <v>0</v>
      </c>
      <c r="EH288" s="42">
        <f t="shared" si="244"/>
        <v>0</v>
      </c>
      <c r="EI288" s="42">
        <f t="shared" si="244"/>
        <v>0</v>
      </c>
      <c r="EJ288" s="42">
        <f t="shared" si="244"/>
        <v>0</v>
      </c>
      <c r="EK288" s="42">
        <f t="shared" si="244"/>
        <v>0</v>
      </c>
      <c r="EL288" s="42">
        <f t="shared" si="244"/>
        <v>0</v>
      </c>
      <c r="EM288" s="42">
        <f t="shared" si="244"/>
        <v>0</v>
      </c>
      <c r="EN288" s="42">
        <f t="shared" si="244"/>
        <v>0</v>
      </c>
      <c r="EO288" s="42">
        <f t="shared" si="244"/>
        <v>0</v>
      </c>
      <c r="EP288" s="42">
        <f t="shared" si="244"/>
        <v>0</v>
      </c>
      <c r="EQ288" s="42">
        <f t="shared" si="244"/>
        <v>0</v>
      </c>
      <c r="ER288" s="42">
        <f t="shared" si="244"/>
        <v>0</v>
      </c>
      <c r="ES288" s="42">
        <f t="shared" si="244"/>
        <v>0</v>
      </c>
      <c r="ET288" s="42">
        <f t="shared" si="244"/>
        <v>0</v>
      </c>
      <c r="EU288" s="42">
        <f t="shared" si="244"/>
        <v>0</v>
      </c>
      <c r="EV288" s="42">
        <f t="shared" si="244"/>
        <v>0</v>
      </c>
      <c r="EW288" s="42">
        <f t="shared" si="244"/>
        <v>0</v>
      </c>
      <c r="EX288" s="42">
        <f t="shared" si="244"/>
        <v>0</v>
      </c>
      <c r="EY288" s="42">
        <f t="shared" si="244"/>
        <v>0</v>
      </c>
      <c r="EZ288" s="42">
        <f t="shared" si="244"/>
        <v>0</v>
      </c>
      <c r="FA288" s="42">
        <f t="shared" si="244"/>
        <v>0</v>
      </c>
      <c r="FB288" s="42">
        <f t="shared" si="244"/>
        <v>0</v>
      </c>
      <c r="FC288" s="42">
        <f t="shared" si="244"/>
        <v>0</v>
      </c>
      <c r="FD288" s="42">
        <f t="shared" si="244"/>
        <v>0</v>
      </c>
      <c r="FE288" s="42">
        <f t="shared" si="244"/>
        <v>0</v>
      </c>
      <c r="FF288" s="42">
        <f t="shared" si="244"/>
        <v>0</v>
      </c>
      <c r="FG288" s="42">
        <f t="shared" si="244"/>
        <v>0</v>
      </c>
      <c r="FH288" s="42">
        <f t="shared" si="244"/>
        <v>0</v>
      </c>
      <c r="FI288" s="42">
        <f t="shared" si="244"/>
        <v>0</v>
      </c>
      <c r="FJ288" s="42">
        <f t="shared" si="244"/>
        <v>0</v>
      </c>
      <c r="FK288" s="42">
        <f t="shared" si="244"/>
        <v>0</v>
      </c>
      <c r="FL288" s="42">
        <f t="shared" si="244"/>
        <v>0</v>
      </c>
      <c r="FM288" s="42">
        <f t="shared" si="244"/>
        <v>0</v>
      </c>
      <c r="FN288" s="42">
        <f t="shared" si="244"/>
        <v>0</v>
      </c>
      <c r="FO288" s="42">
        <f t="shared" si="244"/>
        <v>0</v>
      </c>
      <c r="FP288" s="42">
        <f t="shared" si="244"/>
        <v>0</v>
      </c>
      <c r="FQ288" s="42">
        <f t="shared" si="244"/>
        <v>0</v>
      </c>
      <c r="FR288" s="42">
        <f t="shared" si="244"/>
        <v>0</v>
      </c>
      <c r="FS288" s="42">
        <f t="shared" si="244"/>
        <v>0</v>
      </c>
      <c r="FT288" s="42">
        <f t="shared" si="244"/>
        <v>0</v>
      </c>
      <c r="FU288" s="42">
        <f t="shared" si="244"/>
        <v>0</v>
      </c>
      <c r="FV288" s="42">
        <f t="shared" si="244"/>
        <v>0</v>
      </c>
      <c r="FW288" s="42">
        <f t="shared" si="244"/>
        <v>0</v>
      </c>
      <c r="FX288" s="42">
        <f t="shared" si="244"/>
        <v>1.7488389328856976E-2</v>
      </c>
      <c r="FY288" s="42">
        <f t="shared" si="244"/>
        <v>0</v>
      </c>
      <c r="FZ288" s="42">
        <f t="shared" si="244"/>
        <v>0</v>
      </c>
      <c r="GA288" s="42">
        <f t="shared" si="244"/>
        <v>0</v>
      </c>
      <c r="GB288" s="42">
        <f t="shared" si="244"/>
        <v>0</v>
      </c>
      <c r="GC288" s="42">
        <f t="shared" si="244"/>
        <v>0</v>
      </c>
      <c r="GD288" s="42">
        <f t="shared" si="244"/>
        <v>0</v>
      </c>
      <c r="GE288" s="42">
        <f t="shared" si="244"/>
        <v>0</v>
      </c>
      <c r="GF288" s="42">
        <f t="shared" si="244"/>
        <v>0</v>
      </c>
      <c r="GG288" s="1"/>
      <c r="GH288" s="37"/>
      <c r="GI288" s="37"/>
    </row>
    <row r="289" spans="1:191">
      <c r="A289" s="37"/>
      <c r="B289" s="40" t="s">
        <v>132</v>
      </c>
      <c r="C289" s="41" t="s">
        <v>318</v>
      </c>
      <c r="D289" s="42">
        <f t="shared" si="220"/>
        <v>0</v>
      </c>
      <c r="E289" s="42">
        <f t="shared" ref="E289:BP292" si="246">E96/E$192</f>
        <v>0</v>
      </c>
      <c r="F289" s="42">
        <f t="shared" si="246"/>
        <v>0</v>
      </c>
      <c r="G289" s="42">
        <f t="shared" si="246"/>
        <v>0</v>
      </c>
      <c r="H289" s="42">
        <f t="shared" si="246"/>
        <v>0</v>
      </c>
      <c r="I289" s="42">
        <f t="shared" si="246"/>
        <v>0</v>
      </c>
      <c r="J289" s="42">
        <f t="shared" si="246"/>
        <v>0</v>
      </c>
      <c r="K289" s="42">
        <f t="shared" si="246"/>
        <v>0</v>
      </c>
      <c r="L289" s="42">
        <f t="shared" si="246"/>
        <v>0</v>
      </c>
      <c r="M289" s="42">
        <f t="shared" si="246"/>
        <v>0</v>
      </c>
      <c r="N289" s="42">
        <f t="shared" si="246"/>
        <v>0</v>
      </c>
      <c r="O289" s="42">
        <f t="shared" si="246"/>
        <v>0</v>
      </c>
      <c r="P289" s="42">
        <f t="shared" si="246"/>
        <v>0</v>
      </c>
      <c r="Q289" s="42">
        <f t="shared" si="246"/>
        <v>0</v>
      </c>
      <c r="R289" s="42">
        <f t="shared" si="246"/>
        <v>0</v>
      </c>
      <c r="S289" s="42">
        <f t="shared" si="246"/>
        <v>0</v>
      </c>
      <c r="T289" s="42">
        <f t="shared" si="246"/>
        <v>0</v>
      </c>
      <c r="U289" s="42">
        <f t="shared" si="246"/>
        <v>0</v>
      </c>
      <c r="V289" s="42">
        <f t="shared" si="246"/>
        <v>0</v>
      </c>
      <c r="W289" s="42">
        <f t="shared" si="246"/>
        <v>0</v>
      </c>
      <c r="X289" s="42">
        <f t="shared" si="246"/>
        <v>0</v>
      </c>
      <c r="Y289" s="42">
        <f t="shared" si="246"/>
        <v>0</v>
      </c>
      <c r="Z289" s="42">
        <f t="shared" si="246"/>
        <v>0</v>
      </c>
      <c r="AA289" s="42">
        <f t="shared" si="246"/>
        <v>0</v>
      </c>
      <c r="AB289" s="42">
        <f t="shared" si="246"/>
        <v>0</v>
      </c>
      <c r="AC289" s="42">
        <f t="shared" si="246"/>
        <v>0</v>
      </c>
      <c r="AD289" s="42">
        <f t="shared" si="246"/>
        <v>0</v>
      </c>
      <c r="AE289" s="42">
        <f t="shared" si="246"/>
        <v>0</v>
      </c>
      <c r="AF289" s="42">
        <f t="shared" si="246"/>
        <v>0</v>
      </c>
      <c r="AG289" s="42">
        <f t="shared" si="246"/>
        <v>0</v>
      </c>
      <c r="AH289" s="42">
        <f t="shared" si="246"/>
        <v>0</v>
      </c>
      <c r="AI289" s="42">
        <f t="shared" si="246"/>
        <v>0</v>
      </c>
      <c r="AJ289" s="42">
        <f t="shared" si="246"/>
        <v>0</v>
      </c>
      <c r="AK289" s="42">
        <f t="shared" si="246"/>
        <v>0</v>
      </c>
      <c r="AL289" s="42">
        <f t="shared" si="246"/>
        <v>0</v>
      </c>
      <c r="AM289" s="42">
        <f t="shared" si="246"/>
        <v>0</v>
      </c>
      <c r="AN289" s="42">
        <f t="shared" si="246"/>
        <v>0</v>
      </c>
      <c r="AO289" s="42">
        <f t="shared" si="246"/>
        <v>0</v>
      </c>
      <c r="AP289" s="42">
        <f t="shared" si="246"/>
        <v>0</v>
      </c>
      <c r="AQ289" s="42">
        <f t="shared" si="246"/>
        <v>0</v>
      </c>
      <c r="AR289" s="42">
        <f t="shared" si="246"/>
        <v>0</v>
      </c>
      <c r="AS289" s="42">
        <f t="shared" si="246"/>
        <v>0</v>
      </c>
      <c r="AT289" s="42">
        <f t="shared" si="246"/>
        <v>0</v>
      </c>
      <c r="AU289" s="42">
        <f t="shared" si="246"/>
        <v>0</v>
      </c>
      <c r="AV289" s="42">
        <f t="shared" si="246"/>
        <v>0</v>
      </c>
      <c r="AW289" s="42">
        <f t="shared" si="246"/>
        <v>0</v>
      </c>
      <c r="AX289" s="42">
        <f t="shared" si="246"/>
        <v>0</v>
      </c>
      <c r="AY289" s="42">
        <f t="shared" si="246"/>
        <v>0</v>
      </c>
      <c r="AZ289" s="42">
        <f t="shared" si="246"/>
        <v>0</v>
      </c>
      <c r="BA289" s="42">
        <f t="shared" si="246"/>
        <v>0</v>
      </c>
      <c r="BB289" s="42">
        <f t="shared" si="246"/>
        <v>0</v>
      </c>
      <c r="BC289" s="42">
        <f t="shared" si="246"/>
        <v>0</v>
      </c>
      <c r="BD289" s="42">
        <f t="shared" si="246"/>
        <v>0</v>
      </c>
      <c r="BE289" s="42">
        <f t="shared" si="246"/>
        <v>0</v>
      </c>
      <c r="BF289" s="42">
        <f t="shared" si="246"/>
        <v>0</v>
      </c>
      <c r="BG289" s="42">
        <f t="shared" si="246"/>
        <v>0</v>
      </c>
      <c r="BH289" s="42">
        <f t="shared" si="246"/>
        <v>0</v>
      </c>
      <c r="BI289" s="42">
        <f t="shared" si="246"/>
        <v>0</v>
      </c>
      <c r="BJ289" s="42">
        <f t="shared" si="246"/>
        <v>0</v>
      </c>
      <c r="BK289" s="42">
        <f t="shared" si="246"/>
        <v>0</v>
      </c>
      <c r="BL289" s="42">
        <f t="shared" si="246"/>
        <v>0</v>
      </c>
      <c r="BM289" s="42">
        <f t="shared" si="246"/>
        <v>0</v>
      </c>
      <c r="BN289" s="42">
        <f t="shared" si="246"/>
        <v>0</v>
      </c>
      <c r="BO289" s="42">
        <f t="shared" si="246"/>
        <v>0</v>
      </c>
      <c r="BP289" s="42">
        <f t="shared" si="246"/>
        <v>0</v>
      </c>
      <c r="BQ289" s="42">
        <f t="shared" si="245"/>
        <v>0</v>
      </c>
      <c r="BR289" s="42">
        <f t="shared" si="245"/>
        <v>0</v>
      </c>
      <c r="BS289" s="42">
        <f t="shared" si="245"/>
        <v>0</v>
      </c>
      <c r="BT289" s="42">
        <f t="shared" si="245"/>
        <v>0</v>
      </c>
      <c r="BU289" s="42">
        <f t="shared" si="245"/>
        <v>0</v>
      </c>
      <c r="BV289" s="42">
        <f t="shared" si="245"/>
        <v>0</v>
      </c>
      <c r="BW289" s="42">
        <f t="shared" si="245"/>
        <v>0</v>
      </c>
      <c r="BX289" s="42">
        <f t="shared" si="245"/>
        <v>0</v>
      </c>
      <c r="BY289" s="42">
        <f t="shared" si="245"/>
        <v>0</v>
      </c>
      <c r="BZ289" s="42">
        <f t="shared" si="245"/>
        <v>0</v>
      </c>
      <c r="CA289" s="42">
        <f t="shared" si="245"/>
        <v>0</v>
      </c>
      <c r="CB289" s="42">
        <f t="shared" si="245"/>
        <v>0</v>
      </c>
      <c r="CC289" s="42">
        <f t="shared" si="245"/>
        <v>0</v>
      </c>
      <c r="CD289" s="42">
        <f t="shared" si="245"/>
        <v>0</v>
      </c>
      <c r="CE289" s="42">
        <f t="shared" si="245"/>
        <v>0</v>
      </c>
      <c r="CF289" s="42">
        <f t="shared" si="245"/>
        <v>0</v>
      </c>
      <c r="CG289" s="42">
        <f t="shared" si="245"/>
        <v>0</v>
      </c>
      <c r="CH289" s="42">
        <f t="shared" si="245"/>
        <v>0</v>
      </c>
      <c r="CI289" s="42">
        <f t="shared" si="245"/>
        <v>0</v>
      </c>
      <c r="CJ289" s="42">
        <f t="shared" si="245"/>
        <v>0</v>
      </c>
      <c r="CK289" s="42">
        <f t="shared" si="245"/>
        <v>0</v>
      </c>
      <c r="CL289" s="42">
        <f t="shared" si="245"/>
        <v>0</v>
      </c>
      <c r="CM289" s="42">
        <f t="shared" si="245"/>
        <v>0</v>
      </c>
      <c r="CN289" s="42">
        <f t="shared" si="245"/>
        <v>0</v>
      </c>
      <c r="CO289" s="42">
        <f t="shared" si="245"/>
        <v>0</v>
      </c>
      <c r="CP289" s="42">
        <f t="shared" si="245"/>
        <v>0.22833842272458058</v>
      </c>
      <c r="CQ289" s="42">
        <f t="shared" si="245"/>
        <v>0</v>
      </c>
      <c r="CR289" s="42">
        <f t="shared" si="245"/>
        <v>0</v>
      </c>
      <c r="CS289" s="42">
        <f t="shared" si="245"/>
        <v>0</v>
      </c>
      <c r="CT289" s="42">
        <f t="shared" si="245"/>
        <v>0</v>
      </c>
      <c r="CU289" s="42">
        <f t="shared" si="245"/>
        <v>0</v>
      </c>
      <c r="CV289" s="42">
        <f t="shared" si="245"/>
        <v>0</v>
      </c>
      <c r="CW289" s="42">
        <f t="shared" si="245"/>
        <v>0</v>
      </c>
      <c r="CX289" s="42">
        <f t="shared" si="245"/>
        <v>0</v>
      </c>
      <c r="CY289" s="42">
        <f t="shared" si="245"/>
        <v>0</v>
      </c>
      <c r="CZ289" s="42">
        <f t="shared" si="245"/>
        <v>0</v>
      </c>
      <c r="DA289" s="42">
        <f t="shared" si="245"/>
        <v>0</v>
      </c>
      <c r="DB289" s="42">
        <f t="shared" si="245"/>
        <v>0</v>
      </c>
      <c r="DC289" s="42">
        <f t="shared" si="245"/>
        <v>0</v>
      </c>
      <c r="DD289" s="42">
        <f t="shared" si="245"/>
        <v>0</v>
      </c>
      <c r="DE289" s="42">
        <f t="shared" si="245"/>
        <v>0</v>
      </c>
      <c r="DF289" s="42">
        <f t="shared" si="245"/>
        <v>0</v>
      </c>
      <c r="DG289" s="42">
        <f t="shared" si="245"/>
        <v>0</v>
      </c>
      <c r="DH289" s="42">
        <f t="shared" si="245"/>
        <v>0</v>
      </c>
      <c r="DI289" s="42">
        <f t="shared" si="245"/>
        <v>0</v>
      </c>
      <c r="DJ289" s="42">
        <f t="shared" si="245"/>
        <v>0</v>
      </c>
      <c r="DK289" s="42">
        <f t="shared" si="245"/>
        <v>0</v>
      </c>
      <c r="DL289" s="42">
        <f t="shared" si="245"/>
        <v>0</v>
      </c>
      <c r="DM289" s="42">
        <f t="shared" si="245"/>
        <v>0</v>
      </c>
      <c r="DN289" s="42">
        <f t="shared" si="245"/>
        <v>0</v>
      </c>
      <c r="DO289" s="42">
        <f t="shared" si="245"/>
        <v>0</v>
      </c>
      <c r="DP289" s="42">
        <f t="shared" si="245"/>
        <v>0</v>
      </c>
      <c r="DQ289" s="42">
        <f t="shared" si="245"/>
        <v>0</v>
      </c>
      <c r="DR289" s="42">
        <f t="shared" si="245"/>
        <v>0</v>
      </c>
      <c r="DS289" s="42">
        <f t="shared" si="245"/>
        <v>0</v>
      </c>
      <c r="DT289" s="42">
        <f t="shared" si="245"/>
        <v>0</v>
      </c>
      <c r="DU289" s="42">
        <f t="shared" si="245"/>
        <v>0</v>
      </c>
      <c r="DV289" s="42">
        <f t="shared" si="245"/>
        <v>0</v>
      </c>
      <c r="DW289" s="42">
        <f t="shared" si="245"/>
        <v>0</v>
      </c>
      <c r="DX289" s="42">
        <f t="shared" si="245"/>
        <v>0</v>
      </c>
      <c r="DY289" s="42">
        <f t="shared" si="245"/>
        <v>0</v>
      </c>
      <c r="DZ289" s="42">
        <f t="shared" si="245"/>
        <v>0</v>
      </c>
      <c r="EA289" s="42">
        <f t="shared" si="245"/>
        <v>0</v>
      </c>
      <c r="EB289" s="42">
        <f t="shared" si="244"/>
        <v>0</v>
      </c>
      <c r="EC289" s="42">
        <f t="shared" si="244"/>
        <v>0</v>
      </c>
      <c r="ED289" s="42">
        <f t="shared" si="244"/>
        <v>0</v>
      </c>
      <c r="EE289" s="42">
        <f t="shared" si="244"/>
        <v>0</v>
      </c>
      <c r="EF289" s="42">
        <f t="shared" si="244"/>
        <v>0</v>
      </c>
      <c r="EG289" s="42">
        <f t="shared" si="244"/>
        <v>0</v>
      </c>
      <c r="EH289" s="42">
        <f t="shared" si="244"/>
        <v>0</v>
      </c>
      <c r="EI289" s="42">
        <f t="shared" si="244"/>
        <v>0</v>
      </c>
      <c r="EJ289" s="42">
        <f t="shared" si="244"/>
        <v>0</v>
      </c>
      <c r="EK289" s="42">
        <f t="shared" si="244"/>
        <v>0</v>
      </c>
      <c r="EL289" s="42">
        <f t="shared" si="244"/>
        <v>0</v>
      </c>
      <c r="EM289" s="42">
        <f t="shared" si="244"/>
        <v>0</v>
      </c>
      <c r="EN289" s="42">
        <f t="shared" si="244"/>
        <v>0</v>
      </c>
      <c r="EO289" s="42">
        <f t="shared" si="244"/>
        <v>0</v>
      </c>
      <c r="EP289" s="42">
        <f t="shared" si="244"/>
        <v>0</v>
      </c>
      <c r="EQ289" s="42">
        <f t="shared" si="244"/>
        <v>0</v>
      </c>
      <c r="ER289" s="42">
        <f t="shared" si="244"/>
        <v>0</v>
      </c>
      <c r="ES289" s="42">
        <f t="shared" si="244"/>
        <v>0</v>
      </c>
      <c r="ET289" s="42">
        <f t="shared" si="244"/>
        <v>0</v>
      </c>
      <c r="EU289" s="42">
        <f t="shared" si="244"/>
        <v>0</v>
      </c>
      <c r="EV289" s="42">
        <f t="shared" si="244"/>
        <v>0</v>
      </c>
      <c r="EW289" s="42">
        <f t="shared" si="244"/>
        <v>0</v>
      </c>
      <c r="EX289" s="42">
        <f t="shared" si="244"/>
        <v>0</v>
      </c>
      <c r="EY289" s="42">
        <f t="shared" si="244"/>
        <v>0</v>
      </c>
      <c r="EZ289" s="42">
        <f t="shared" si="244"/>
        <v>0</v>
      </c>
      <c r="FA289" s="42">
        <f t="shared" si="244"/>
        <v>0</v>
      </c>
      <c r="FB289" s="42">
        <f t="shared" si="244"/>
        <v>0</v>
      </c>
      <c r="FC289" s="42">
        <f t="shared" si="244"/>
        <v>0</v>
      </c>
      <c r="FD289" s="42">
        <f t="shared" si="244"/>
        <v>0</v>
      </c>
      <c r="FE289" s="42">
        <f t="shared" si="244"/>
        <v>0</v>
      </c>
      <c r="FF289" s="42">
        <f t="shared" si="244"/>
        <v>0</v>
      </c>
      <c r="FG289" s="42">
        <f t="shared" si="244"/>
        <v>0</v>
      </c>
      <c r="FH289" s="42">
        <f t="shared" si="244"/>
        <v>0</v>
      </c>
      <c r="FI289" s="42">
        <f t="shared" si="244"/>
        <v>0</v>
      </c>
      <c r="FJ289" s="42">
        <f t="shared" si="244"/>
        <v>0</v>
      </c>
      <c r="FK289" s="42">
        <f t="shared" si="244"/>
        <v>0</v>
      </c>
      <c r="FL289" s="42">
        <f t="shared" si="244"/>
        <v>0</v>
      </c>
      <c r="FM289" s="42">
        <f t="shared" si="244"/>
        <v>0</v>
      </c>
      <c r="FN289" s="42">
        <f t="shared" si="244"/>
        <v>0</v>
      </c>
      <c r="FO289" s="42">
        <f t="shared" si="244"/>
        <v>0</v>
      </c>
      <c r="FP289" s="42">
        <f t="shared" si="244"/>
        <v>0</v>
      </c>
      <c r="FQ289" s="42">
        <f t="shared" si="244"/>
        <v>0</v>
      </c>
      <c r="FR289" s="42">
        <f t="shared" si="244"/>
        <v>0</v>
      </c>
      <c r="FS289" s="42">
        <f t="shared" si="244"/>
        <v>0</v>
      </c>
      <c r="FT289" s="42">
        <f t="shared" si="244"/>
        <v>0</v>
      </c>
      <c r="FU289" s="42">
        <f t="shared" si="244"/>
        <v>0</v>
      </c>
      <c r="FV289" s="42">
        <f t="shared" si="244"/>
        <v>0</v>
      </c>
      <c r="FW289" s="42">
        <f t="shared" si="244"/>
        <v>0</v>
      </c>
      <c r="FX289" s="42">
        <f t="shared" si="244"/>
        <v>2.0350492505231008E-2</v>
      </c>
      <c r="FY289" s="42">
        <f t="shared" si="244"/>
        <v>0</v>
      </c>
      <c r="FZ289" s="42">
        <f t="shared" si="244"/>
        <v>0</v>
      </c>
      <c r="GA289" s="42">
        <f t="shared" si="244"/>
        <v>0</v>
      </c>
      <c r="GB289" s="42">
        <f t="shared" si="244"/>
        <v>0</v>
      </c>
      <c r="GC289" s="42">
        <f t="shared" si="244"/>
        <v>0</v>
      </c>
      <c r="GD289" s="42">
        <f t="shared" si="244"/>
        <v>0</v>
      </c>
      <c r="GE289" s="42">
        <f t="shared" si="244"/>
        <v>0</v>
      </c>
      <c r="GF289" s="42">
        <f t="shared" si="244"/>
        <v>0</v>
      </c>
      <c r="GG289" s="1"/>
      <c r="GH289" s="37"/>
      <c r="GI289" s="37"/>
    </row>
    <row r="290" spans="1:191">
      <c r="A290" s="37"/>
      <c r="B290" s="40" t="s">
        <v>133</v>
      </c>
      <c r="C290" s="41" t="s">
        <v>319</v>
      </c>
      <c r="D290" s="42">
        <f t="shared" si="220"/>
        <v>0</v>
      </c>
      <c r="E290" s="42">
        <f t="shared" si="246"/>
        <v>0</v>
      </c>
      <c r="F290" s="42">
        <f t="shared" si="246"/>
        <v>0</v>
      </c>
      <c r="G290" s="42">
        <f t="shared" si="246"/>
        <v>0</v>
      </c>
      <c r="H290" s="42">
        <f t="shared" si="246"/>
        <v>0</v>
      </c>
      <c r="I290" s="42">
        <f t="shared" si="246"/>
        <v>0</v>
      </c>
      <c r="J290" s="42">
        <f t="shared" si="246"/>
        <v>0</v>
      </c>
      <c r="K290" s="42">
        <f t="shared" si="246"/>
        <v>0</v>
      </c>
      <c r="L290" s="42">
        <f t="shared" si="246"/>
        <v>0</v>
      </c>
      <c r="M290" s="42">
        <f t="shared" si="246"/>
        <v>0</v>
      </c>
      <c r="N290" s="42">
        <f t="shared" si="246"/>
        <v>0</v>
      </c>
      <c r="O290" s="42">
        <f t="shared" si="246"/>
        <v>0</v>
      </c>
      <c r="P290" s="42">
        <f t="shared" si="246"/>
        <v>0</v>
      </c>
      <c r="Q290" s="42">
        <f t="shared" si="246"/>
        <v>0</v>
      </c>
      <c r="R290" s="42">
        <f t="shared" si="246"/>
        <v>0</v>
      </c>
      <c r="S290" s="42">
        <f t="shared" si="246"/>
        <v>0</v>
      </c>
      <c r="T290" s="42">
        <f t="shared" si="246"/>
        <v>0</v>
      </c>
      <c r="U290" s="42">
        <f t="shared" si="246"/>
        <v>0</v>
      </c>
      <c r="V290" s="42">
        <f t="shared" si="246"/>
        <v>0</v>
      </c>
      <c r="W290" s="42">
        <f t="shared" si="246"/>
        <v>0</v>
      </c>
      <c r="X290" s="42">
        <f t="shared" si="246"/>
        <v>0</v>
      </c>
      <c r="Y290" s="42">
        <f t="shared" si="246"/>
        <v>0</v>
      </c>
      <c r="Z290" s="42">
        <f t="shared" si="246"/>
        <v>0</v>
      </c>
      <c r="AA290" s="42">
        <f t="shared" si="246"/>
        <v>0</v>
      </c>
      <c r="AB290" s="42">
        <f t="shared" si="246"/>
        <v>0</v>
      </c>
      <c r="AC290" s="42">
        <f t="shared" si="246"/>
        <v>0</v>
      </c>
      <c r="AD290" s="42">
        <f t="shared" si="246"/>
        <v>0</v>
      </c>
      <c r="AE290" s="42">
        <f t="shared" si="246"/>
        <v>0</v>
      </c>
      <c r="AF290" s="42">
        <f t="shared" si="246"/>
        <v>0</v>
      </c>
      <c r="AG290" s="42">
        <f t="shared" si="246"/>
        <v>0</v>
      </c>
      <c r="AH290" s="42">
        <f t="shared" si="246"/>
        <v>0</v>
      </c>
      <c r="AI290" s="42">
        <f t="shared" si="246"/>
        <v>0</v>
      </c>
      <c r="AJ290" s="42">
        <f t="shared" si="246"/>
        <v>0</v>
      </c>
      <c r="AK290" s="42">
        <f t="shared" si="246"/>
        <v>0</v>
      </c>
      <c r="AL290" s="42">
        <f t="shared" si="246"/>
        <v>0</v>
      </c>
      <c r="AM290" s="42">
        <f t="shared" si="246"/>
        <v>0</v>
      </c>
      <c r="AN290" s="42">
        <f t="shared" si="246"/>
        <v>0</v>
      </c>
      <c r="AO290" s="42">
        <f t="shared" si="246"/>
        <v>0</v>
      </c>
      <c r="AP290" s="42">
        <f t="shared" si="246"/>
        <v>0</v>
      </c>
      <c r="AQ290" s="42">
        <f t="shared" si="246"/>
        <v>0</v>
      </c>
      <c r="AR290" s="42">
        <f t="shared" si="246"/>
        <v>0</v>
      </c>
      <c r="AS290" s="42">
        <f t="shared" si="246"/>
        <v>0</v>
      </c>
      <c r="AT290" s="42">
        <f t="shared" si="246"/>
        <v>0</v>
      </c>
      <c r="AU290" s="42">
        <f t="shared" si="246"/>
        <v>0</v>
      </c>
      <c r="AV290" s="42">
        <f t="shared" si="246"/>
        <v>0</v>
      </c>
      <c r="AW290" s="42">
        <f t="shared" si="246"/>
        <v>0</v>
      </c>
      <c r="AX290" s="42">
        <f t="shared" si="246"/>
        <v>0</v>
      </c>
      <c r="AY290" s="42">
        <f t="shared" si="246"/>
        <v>0</v>
      </c>
      <c r="AZ290" s="42">
        <f t="shared" si="246"/>
        <v>0</v>
      </c>
      <c r="BA290" s="42">
        <f t="shared" si="246"/>
        <v>0</v>
      </c>
      <c r="BB290" s="42">
        <f t="shared" si="246"/>
        <v>0</v>
      </c>
      <c r="BC290" s="42">
        <f t="shared" si="246"/>
        <v>0</v>
      </c>
      <c r="BD290" s="42">
        <f t="shared" si="246"/>
        <v>0</v>
      </c>
      <c r="BE290" s="42">
        <f t="shared" si="246"/>
        <v>0</v>
      </c>
      <c r="BF290" s="42">
        <f t="shared" si="246"/>
        <v>0</v>
      </c>
      <c r="BG290" s="42">
        <f t="shared" si="246"/>
        <v>0</v>
      </c>
      <c r="BH290" s="42">
        <f t="shared" si="246"/>
        <v>0</v>
      </c>
      <c r="BI290" s="42">
        <f t="shared" si="246"/>
        <v>0</v>
      </c>
      <c r="BJ290" s="42">
        <f t="shared" si="246"/>
        <v>0</v>
      </c>
      <c r="BK290" s="42">
        <f t="shared" si="246"/>
        <v>0</v>
      </c>
      <c r="BL290" s="42">
        <f t="shared" si="246"/>
        <v>0</v>
      </c>
      <c r="BM290" s="42">
        <f t="shared" si="246"/>
        <v>0</v>
      </c>
      <c r="BN290" s="42">
        <f t="shared" si="246"/>
        <v>0</v>
      </c>
      <c r="BO290" s="42">
        <f t="shared" si="246"/>
        <v>0</v>
      </c>
      <c r="BP290" s="42">
        <f t="shared" si="246"/>
        <v>0</v>
      </c>
      <c r="BQ290" s="42">
        <f t="shared" si="245"/>
        <v>0</v>
      </c>
      <c r="BR290" s="42">
        <f t="shared" si="245"/>
        <v>0</v>
      </c>
      <c r="BS290" s="42">
        <f t="shared" si="245"/>
        <v>0</v>
      </c>
      <c r="BT290" s="42">
        <f t="shared" si="245"/>
        <v>0</v>
      </c>
      <c r="BU290" s="42">
        <f t="shared" si="245"/>
        <v>0</v>
      </c>
      <c r="BV290" s="42">
        <f t="shared" si="245"/>
        <v>0</v>
      </c>
      <c r="BW290" s="42">
        <f t="shared" si="245"/>
        <v>0</v>
      </c>
      <c r="BX290" s="42">
        <f t="shared" si="245"/>
        <v>0</v>
      </c>
      <c r="BY290" s="42">
        <f t="shared" si="245"/>
        <v>0</v>
      </c>
      <c r="BZ290" s="42">
        <f t="shared" si="245"/>
        <v>0</v>
      </c>
      <c r="CA290" s="42">
        <f t="shared" si="245"/>
        <v>0</v>
      </c>
      <c r="CB290" s="42">
        <f t="shared" si="245"/>
        <v>0</v>
      </c>
      <c r="CC290" s="42">
        <f t="shared" si="245"/>
        <v>0</v>
      </c>
      <c r="CD290" s="42">
        <f t="shared" si="245"/>
        <v>0</v>
      </c>
      <c r="CE290" s="42">
        <f t="shared" si="245"/>
        <v>0</v>
      </c>
      <c r="CF290" s="42">
        <f t="shared" si="245"/>
        <v>0</v>
      </c>
      <c r="CG290" s="42">
        <f t="shared" si="245"/>
        <v>0</v>
      </c>
      <c r="CH290" s="42">
        <f t="shared" si="245"/>
        <v>0</v>
      </c>
      <c r="CI290" s="42">
        <f t="shared" si="245"/>
        <v>0</v>
      </c>
      <c r="CJ290" s="42">
        <f t="shared" si="245"/>
        <v>0</v>
      </c>
      <c r="CK290" s="42">
        <f t="shared" si="245"/>
        <v>0</v>
      </c>
      <c r="CL290" s="42">
        <f t="shared" si="245"/>
        <v>0</v>
      </c>
      <c r="CM290" s="42">
        <f t="shared" si="245"/>
        <v>0</v>
      </c>
      <c r="CN290" s="42">
        <f t="shared" si="245"/>
        <v>0</v>
      </c>
      <c r="CO290" s="42">
        <f t="shared" si="245"/>
        <v>0</v>
      </c>
      <c r="CP290" s="42">
        <f t="shared" si="245"/>
        <v>0</v>
      </c>
      <c r="CQ290" s="42">
        <f t="shared" si="245"/>
        <v>0.15201224958530052</v>
      </c>
      <c r="CR290" s="42">
        <f t="shared" si="245"/>
        <v>0</v>
      </c>
      <c r="CS290" s="42">
        <f t="shared" si="245"/>
        <v>0</v>
      </c>
      <c r="CT290" s="42">
        <f t="shared" si="245"/>
        <v>0</v>
      </c>
      <c r="CU290" s="42">
        <f t="shared" si="245"/>
        <v>0</v>
      </c>
      <c r="CV290" s="42">
        <f t="shared" si="245"/>
        <v>0</v>
      </c>
      <c r="CW290" s="42">
        <f t="shared" si="245"/>
        <v>0</v>
      </c>
      <c r="CX290" s="42">
        <f t="shared" si="245"/>
        <v>0</v>
      </c>
      <c r="CY290" s="42">
        <f t="shared" si="245"/>
        <v>0</v>
      </c>
      <c r="CZ290" s="42">
        <f t="shared" si="245"/>
        <v>0</v>
      </c>
      <c r="DA290" s="42">
        <f t="shared" si="245"/>
        <v>0</v>
      </c>
      <c r="DB290" s="42">
        <f t="shared" si="245"/>
        <v>0</v>
      </c>
      <c r="DC290" s="42">
        <f t="shared" si="245"/>
        <v>0</v>
      </c>
      <c r="DD290" s="42">
        <f t="shared" si="245"/>
        <v>0</v>
      </c>
      <c r="DE290" s="42">
        <f t="shared" si="245"/>
        <v>0</v>
      </c>
      <c r="DF290" s="42">
        <f t="shared" si="245"/>
        <v>0</v>
      </c>
      <c r="DG290" s="42">
        <f t="shared" si="245"/>
        <v>0</v>
      </c>
      <c r="DH290" s="42">
        <f t="shared" si="245"/>
        <v>0</v>
      </c>
      <c r="DI290" s="42">
        <f t="shared" si="245"/>
        <v>0</v>
      </c>
      <c r="DJ290" s="42">
        <f t="shared" si="245"/>
        <v>0</v>
      </c>
      <c r="DK290" s="42">
        <f t="shared" si="245"/>
        <v>0</v>
      </c>
      <c r="DL290" s="42">
        <f t="shared" si="245"/>
        <v>0</v>
      </c>
      <c r="DM290" s="42">
        <f t="shared" si="245"/>
        <v>0</v>
      </c>
      <c r="DN290" s="42">
        <f t="shared" si="245"/>
        <v>0</v>
      </c>
      <c r="DO290" s="42">
        <f t="shared" si="245"/>
        <v>0</v>
      </c>
      <c r="DP290" s="42">
        <f t="shared" si="245"/>
        <v>0</v>
      </c>
      <c r="DQ290" s="42">
        <f t="shared" si="245"/>
        <v>0</v>
      </c>
      <c r="DR290" s="42">
        <f t="shared" si="245"/>
        <v>0</v>
      </c>
      <c r="DS290" s="42">
        <f t="shared" si="245"/>
        <v>0</v>
      </c>
      <c r="DT290" s="42">
        <f t="shared" si="245"/>
        <v>0</v>
      </c>
      <c r="DU290" s="42">
        <f t="shared" si="245"/>
        <v>0</v>
      </c>
      <c r="DV290" s="42">
        <f t="shared" si="245"/>
        <v>0</v>
      </c>
      <c r="DW290" s="42">
        <f t="shared" si="245"/>
        <v>0</v>
      </c>
      <c r="DX290" s="42">
        <f t="shared" si="245"/>
        <v>0</v>
      </c>
      <c r="DY290" s="42">
        <f t="shared" si="245"/>
        <v>0</v>
      </c>
      <c r="DZ290" s="42">
        <f t="shared" si="245"/>
        <v>0</v>
      </c>
      <c r="EA290" s="42">
        <f t="shared" si="245"/>
        <v>0</v>
      </c>
      <c r="EB290" s="42">
        <f t="shared" si="244"/>
        <v>0</v>
      </c>
      <c r="EC290" s="42">
        <f t="shared" si="244"/>
        <v>0</v>
      </c>
      <c r="ED290" s="42">
        <f t="shared" si="244"/>
        <v>0</v>
      </c>
      <c r="EE290" s="42">
        <f t="shared" si="244"/>
        <v>0</v>
      </c>
      <c r="EF290" s="42">
        <f t="shared" si="244"/>
        <v>0</v>
      </c>
      <c r="EG290" s="42">
        <f t="shared" si="244"/>
        <v>0</v>
      </c>
      <c r="EH290" s="42">
        <f t="shared" si="244"/>
        <v>0</v>
      </c>
      <c r="EI290" s="42">
        <f t="shared" si="244"/>
        <v>0</v>
      </c>
      <c r="EJ290" s="42">
        <f t="shared" si="244"/>
        <v>0</v>
      </c>
      <c r="EK290" s="42">
        <f t="shared" si="244"/>
        <v>0</v>
      </c>
      <c r="EL290" s="42">
        <f t="shared" si="244"/>
        <v>0</v>
      </c>
      <c r="EM290" s="42">
        <f t="shared" si="244"/>
        <v>0</v>
      </c>
      <c r="EN290" s="42">
        <f t="shared" si="244"/>
        <v>0</v>
      </c>
      <c r="EO290" s="42">
        <f t="shared" si="244"/>
        <v>0</v>
      </c>
      <c r="EP290" s="42">
        <f t="shared" si="244"/>
        <v>0</v>
      </c>
      <c r="EQ290" s="42">
        <f t="shared" si="244"/>
        <v>0</v>
      </c>
      <c r="ER290" s="42">
        <f t="shared" si="244"/>
        <v>0</v>
      </c>
      <c r="ES290" s="42">
        <f t="shared" si="244"/>
        <v>0</v>
      </c>
      <c r="ET290" s="42">
        <f t="shared" si="244"/>
        <v>0</v>
      </c>
      <c r="EU290" s="42">
        <f t="shared" si="244"/>
        <v>0</v>
      </c>
      <c r="EV290" s="42">
        <f t="shared" si="244"/>
        <v>0</v>
      </c>
      <c r="EW290" s="42">
        <f t="shared" si="244"/>
        <v>0</v>
      </c>
      <c r="EX290" s="42">
        <f t="shared" si="244"/>
        <v>0</v>
      </c>
      <c r="EY290" s="42">
        <f t="shared" si="244"/>
        <v>0</v>
      </c>
      <c r="EZ290" s="42">
        <f t="shared" si="244"/>
        <v>0</v>
      </c>
      <c r="FA290" s="42">
        <f t="shared" si="244"/>
        <v>0</v>
      </c>
      <c r="FB290" s="42">
        <f t="shared" si="244"/>
        <v>0</v>
      </c>
      <c r="FC290" s="42">
        <f t="shared" ref="FC290:GF290" si="247">FC97/FC$192</f>
        <v>0</v>
      </c>
      <c r="FD290" s="42">
        <f t="shared" si="247"/>
        <v>0</v>
      </c>
      <c r="FE290" s="42">
        <f t="shared" si="247"/>
        <v>0</v>
      </c>
      <c r="FF290" s="42">
        <f t="shared" si="247"/>
        <v>0</v>
      </c>
      <c r="FG290" s="42">
        <f t="shared" si="247"/>
        <v>0</v>
      </c>
      <c r="FH290" s="42">
        <f t="shared" si="247"/>
        <v>0</v>
      </c>
      <c r="FI290" s="42">
        <f t="shared" si="247"/>
        <v>0</v>
      </c>
      <c r="FJ290" s="42">
        <f t="shared" si="247"/>
        <v>0</v>
      </c>
      <c r="FK290" s="42">
        <f t="shared" si="247"/>
        <v>0</v>
      </c>
      <c r="FL290" s="42">
        <f t="shared" si="247"/>
        <v>0</v>
      </c>
      <c r="FM290" s="42">
        <f t="shared" si="247"/>
        <v>0</v>
      </c>
      <c r="FN290" s="42">
        <f t="shared" si="247"/>
        <v>0</v>
      </c>
      <c r="FO290" s="42">
        <f t="shared" si="247"/>
        <v>0</v>
      </c>
      <c r="FP290" s="42">
        <f t="shared" si="247"/>
        <v>0</v>
      </c>
      <c r="FQ290" s="42">
        <f t="shared" si="247"/>
        <v>0</v>
      </c>
      <c r="FR290" s="42">
        <f t="shared" si="247"/>
        <v>0</v>
      </c>
      <c r="FS290" s="42">
        <f t="shared" si="247"/>
        <v>0</v>
      </c>
      <c r="FT290" s="42">
        <f t="shared" si="247"/>
        <v>0</v>
      </c>
      <c r="FU290" s="42">
        <f t="shared" si="247"/>
        <v>0</v>
      </c>
      <c r="FV290" s="42">
        <f t="shared" si="247"/>
        <v>0</v>
      </c>
      <c r="FW290" s="42">
        <f t="shared" si="247"/>
        <v>0</v>
      </c>
      <c r="FX290" s="42">
        <f t="shared" si="247"/>
        <v>6.9512300046374867E-3</v>
      </c>
      <c r="FY290" s="42">
        <f t="shared" si="247"/>
        <v>0</v>
      </c>
      <c r="FZ290" s="42">
        <f t="shared" si="247"/>
        <v>0</v>
      </c>
      <c r="GA290" s="42">
        <f t="shared" si="247"/>
        <v>0</v>
      </c>
      <c r="GB290" s="42">
        <f t="shared" si="247"/>
        <v>0</v>
      </c>
      <c r="GC290" s="42">
        <f t="shared" si="247"/>
        <v>0</v>
      </c>
      <c r="GD290" s="42">
        <f t="shared" si="247"/>
        <v>0</v>
      </c>
      <c r="GE290" s="42">
        <f t="shared" si="247"/>
        <v>0</v>
      </c>
      <c r="GF290" s="42">
        <f t="shared" si="247"/>
        <v>0</v>
      </c>
      <c r="GG290" s="1"/>
      <c r="GH290" s="37"/>
      <c r="GI290" s="37"/>
    </row>
    <row r="291" spans="1:191">
      <c r="A291" s="37"/>
      <c r="B291" s="40" t="s">
        <v>134</v>
      </c>
      <c r="C291" s="41" t="s">
        <v>320</v>
      </c>
      <c r="D291" s="42">
        <f t="shared" si="220"/>
        <v>0</v>
      </c>
      <c r="E291" s="42">
        <f t="shared" si="246"/>
        <v>0</v>
      </c>
      <c r="F291" s="42">
        <f t="shared" si="246"/>
        <v>0</v>
      </c>
      <c r="G291" s="42">
        <f t="shared" si="246"/>
        <v>0</v>
      </c>
      <c r="H291" s="42">
        <f t="shared" si="246"/>
        <v>0</v>
      </c>
      <c r="I291" s="42">
        <f t="shared" si="246"/>
        <v>0</v>
      </c>
      <c r="J291" s="42">
        <f t="shared" si="246"/>
        <v>0</v>
      </c>
      <c r="K291" s="42">
        <f t="shared" si="246"/>
        <v>0</v>
      </c>
      <c r="L291" s="42">
        <f t="shared" si="246"/>
        <v>0</v>
      </c>
      <c r="M291" s="42">
        <f t="shared" si="246"/>
        <v>0</v>
      </c>
      <c r="N291" s="42">
        <f t="shared" si="246"/>
        <v>0</v>
      </c>
      <c r="O291" s="42">
        <f t="shared" si="246"/>
        <v>0</v>
      </c>
      <c r="P291" s="42">
        <f t="shared" si="246"/>
        <v>0</v>
      </c>
      <c r="Q291" s="42">
        <f t="shared" si="246"/>
        <v>0</v>
      </c>
      <c r="R291" s="42">
        <f t="shared" si="246"/>
        <v>0</v>
      </c>
      <c r="S291" s="42">
        <f t="shared" si="246"/>
        <v>0</v>
      </c>
      <c r="T291" s="42">
        <f t="shared" si="246"/>
        <v>0</v>
      </c>
      <c r="U291" s="42">
        <f t="shared" si="246"/>
        <v>0</v>
      </c>
      <c r="V291" s="42">
        <f t="shared" si="246"/>
        <v>0</v>
      </c>
      <c r="W291" s="42">
        <f t="shared" si="246"/>
        <v>0</v>
      </c>
      <c r="X291" s="42">
        <f t="shared" si="246"/>
        <v>0</v>
      </c>
      <c r="Y291" s="42">
        <f t="shared" si="246"/>
        <v>0</v>
      </c>
      <c r="Z291" s="42">
        <f t="shared" si="246"/>
        <v>0</v>
      </c>
      <c r="AA291" s="42">
        <f t="shared" si="246"/>
        <v>0</v>
      </c>
      <c r="AB291" s="42">
        <f t="shared" si="246"/>
        <v>0</v>
      </c>
      <c r="AC291" s="42">
        <f t="shared" si="246"/>
        <v>0</v>
      </c>
      <c r="AD291" s="42">
        <f t="shared" si="246"/>
        <v>0</v>
      </c>
      <c r="AE291" s="42">
        <f t="shared" si="246"/>
        <v>0</v>
      </c>
      <c r="AF291" s="42">
        <f t="shared" si="246"/>
        <v>0</v>
      </c>
      <c r="AG291" s="42">
        <f t="shared" si="246"/>
        <v>0</v>
      </c>
      <c r="AH291" s="42">
        <f t="shared" si="246"/>
        <v>0</v>
      </c>
      <c r="AI291" s="42">
        <f t="shared" si="246"/>
        <v>0</v>
      </c>
      <c r="AJ291" s="42">
        <f t="shared" si="246"/>
        <v>0</v>
      </c>
      <c r="AK291" s="42">
        <f t="shared" si="246"/>
        <v>0</v>
      </c>
      <c r="AL291" s="42">
        <f t="shared" si="246"/>
        <v>0</v>
      </c>
      <c r="AM291" s="42">
        <f t="shared" si="246"/>
        <v>0</v>
      </c>
      <c r="AN291" s="42">
        <f t="shared" si="246"/>
        <v>0</v>
      </c>
      <c r="AO291" s="42">
        <f t="shared" si="246"/>
        <v>0</v>
      </c>
      <c r="AP291" s="42">
        <f t="shared" si="246"/>
        <v>0</v>
      </c>
      <c r="AQ291" s="42">
        <f t="shared" si="246"/>
        <v>0</v>
      </c>
      <c r="AR291" s="42">
        <f t="shared" si="246"/>
        <v>0</v>
      </c>
      <c r="AS291" s="42">
        <f t="shared" si="246"/>
        <v>0</v>
      </c>
      <c r="AT291" s="42">
        <f t="shared" si="246"/>
        <v>0</v>
      </c>
      <c r="AU291" s="42">
        <f t="shared" si="246"/>
        <v>0</v>
      </c>
      <c r="AV291" s="42">
        <f t="shared" si="246"/>
        <v>0</v>
      </c>
      <c r="AW291" s="42">
        <f t="shared" si="246"/>
        <v>0</v>
      </c>
      <c r="AX291" s="42">
        <f t="shared" si="246"/>
        <v>0</v>
      </c>
      <c r="AY291" s="42">
        <f t="shared" si="246"/>
        <v>0</v>
      </c>
      <c r="AZ291" s="42">
        <f t="shared" si="246"/>
        <v>0</v>
      </c>
      <c r="BA291" s="42">
        <f t="shared" si="246"/>
        <v>0</v>
      </c>
      <c r="BB291" s="42">
        <f t="shared" si="246"/>
        <v>0</v>
      </c>
      <c r="BC291" s="42">
        <f t="shared" si="246"/>
        <v>0</v>
      </c>
      <c r="BD291" s="42">
        <f t="shared" si="246"/>
        <v>0</v>
      </c>
      <c r="BE291" s="42">
        <f t="shared" si="246"/>
        <v>0</v>
      </c>
      <c r="BF291" s="42">
        <f t="shared" si="246"/>
        <v>0</v>
      </c>
      <c r="BG291" s="42">
        <f t="shared" si="246"/>
        <v>0</v>
      </c>
      <c r="BH291" s="42">
        <f t="shared" si="246"/>
        <v>0</v>
      </c>
      <c r="BI291" s="42">
        <f t="shared" si="246"/>
        <v>0</v>
      </c>
      <c r="BJ291" s="42">
        <f t="shared" si="246"/>
        <v>0</v>
      </c>
      <c r="BK291" s="42">
        <f t="shared" si="246"/>
        <v>0</v>
      </c>
      <c r="BL291" s="42">
        <f t="shared" si="246"/>
        <v>0</v>
      </c>
      <c r="BM291" s="42">
        <f t="shared" si="246"/>
        <v>0</v>
      </c>
      <c r="BN291" s="42">
        <f t="shared" si="246"/>
        <v>0</v>
      </c>
      <c r="BO291" s="42">
        <f t="shared" si="246"/>
        <v>0</v>
      </c>
      <c r="BP291" s="42">
        <f t="shared" si="246"/>
        <v>0</v>
      </c>
      <c r="BQ291" s="42">
        <f t="shared" si="245"/>
        <v>0</v>
      </c>
      <c r="BR291" s="42">
        <f t="shared" si="245"/>
        <v>0</v>
      </c>
      <c r="BS291" s="42">
        <f t="shared" si="245"/>
        <v>0</v>
      </c>
      <c r="BT291" s="42">
        <f t="shared" si="245"/>
        <v>0</v>
      </c>
      <c r="BU291" s="42">
        <f t="shared" si="245"/>
        <v>0</v>
      </c>
      <c r="BV291" s="42">
        <f t="shared" si="245"/>
        <v>0</v>
      </c>
      <c r="BW291" s="42">
        <f t="shared" si="245"/>
        <v>0</v>
      </c>
      <c r="BX291" s="42">
        <f t="shared" si="245"/>
        <v>0</v>
      </c>
      <c r="BY291" s="42">
        <f t="shared" si="245"/>
        <v>0</v>
      </c>
      <c r="BZ291" s="42">
        <f t="shared" si="245"/>
        <v>0</v>
      </c>
      <c r="CA291" s="42">
        <f t="shared" si="245"/>
        <v>0</v>
      </c>
      <c r="CB291" s="42">
        <f t="shared" si="245"/>
        <v>0</v>
      </c>
      <c r="CC291" s="42">
        <f t="shared" si="245"/>
        <v>0</v>
      </c>
      <c r="CD291" s="42">
        <f t="shared" si="245"/>
        <v>0</v>
      </c>
      <c r="CE291" s="42">
        <f t="shared" si="245"/>
        <v>0</v>
      </c>
      <c r="CF291" s="42">
        <f t="shared" si="245"/>
        <v>0</v>
      </c>
      <c r="CG291" s="42">
        <f t="shared" si="245"/>
        <v>0</v>
      </c>
      <c r="CH291" s="42">
        <f t="shared" si="245"/>
        <v>0</v>
      </c>
      <c r="CI291" s="42">
        <f t="shared" si="245"/>
        <v>3.864505100329242E-6</v>
      </c>
      <c r="CJ291" s="42">
        <f t="shared" si="245"/>
        <v>0</v>
      </c>
      <c r="CK291" s="42">
        <f t="shared" si="245"/>
        <v>0</v>
      </c>
      <c r="CL291" s="42">
        <f t="shared" si="245"/>
        <v>0</v>
      </c>
      <c r="CM291" s="42">
        <f t="shared" si="245"/>
        <v>0</v>
      </c>
      <c r="CN291" s="42">
        <f t="shared" si="245"/>
        <v>0</v>
      </c>
      <c r="CO291" s="42">
        <f t="shared" si="245"/>
        <v>0</v>
      </c>
      <c r="CP291" s="42">
        <f t="shared" si="245"/>
        <v>0</v>
      </c>
      <c r="CQ291" s="42">
        <f t="shared" si="245"/>
        <v>0</v>
      </c>
      <c r="CR291" s="42">
        <f t="shared" si="245"/>
        <v>8.1403371804156605E-2</v>
      </c>
      <c r="CS291" s="42">
        <f t="shared" si="245"/>
        <v>0</v>
      </c>
      <c r="CT291" s="42">
        <f t="shared" si="245"/>
        <v>0</v>
      </c>
      <c r="CU291" s="42">
        <f t="shared" si="245"/>
        <v>0</v>
      </c>
      <c r="CV291" s="42">
        <f t="shared" si="245"/>
        <v>0</v>
      </c>
      <c r="CW291" s="42">
        <f t="shared" si="245"/>
        <v>0</v>
      </c>
      <c r="CX291" s="42">
        <f t="shared" si="245"/>
        <v>0</v>
      </c>
      <c r="CY291" s="42">
        <f t="shared" si="245"/>
        <v>0</v>
      </c>
      <c r="CZ291" s="42">
        <f t="shared" si="245"/>
        <v>7.4656641662221829E-6</v>
      </c>
      <c r="DA291" s="42">
        <f t="shared" si="245"/>
        <v>0</v>
      </c>
      <c r="DB291" s="42">
        <f t="shared" si="245"/>
        <v>0</v>
      </c>
      <c r="DC291" s="42">
        <f t="shared" si="245"/>
        <v>0</v>
      </c>
      <c r="DD291" s="42">
        <f t="shared" si="245"/>
        <v>1.2969021379504601E-5</v>
      </c>
      <c r="DE291" s="42">
        <f t="shared" si="245"/>
        <v>0</v>
      </c>
      <c r="DF291" s="42">
        <f t="shared" si="245"/>
        <v>0</v>
      </c>
      <c r="DG291" s="42">
        <f t="shared" si="245"/>
        <v>0</v>
      </c>
      <c r="DH291" s="42">
        <f t="shared" si="245"/>
        <v>0</v>
      </c>
      <c r="DI291" s="42">
        <f t="shared" si="245"/>
        <v>0</v>
      </c>
      <c r="DJ291" s="42">
        <f t="shared" si="245"/>
        <v>0</v>
      </c>
      <c r="DK291" s="42">
        <f t="shared" si="245"/>
        <v>0</v>
      </c>
      <c r="DL291" s="42">
        <f t="shared" si="245"/>
        <v>0</v>
      </c>
      <c r="DM291" s="42">
        <f t="shared" si="245"/>
        <v>0</v>
      </c>
      <c r="DN291" s="42">
        <f t="shared" si="245"/>
        <v>0</v>
      </c>
      <c r="DO291" s="42">
        <f t="shared" si="245"/>
        <v>0</v>
      </c>
      <c r="DP291" s="42">
        <f t="shared" si="245"/>
        <v>0</v>
      </c>
      <c r="DQ291" s="42">
        <f t="shared" si="245"/>
        <v>0</v>
      </c>
      <c r="DR291" s="42">
        <f t="shared" si="245"/>
        <v>0</v>
      </c>
      <c r="DS291" s="42">
        <f t="shared" si="245"/>
        <v>0</v>
      </c>
      <c r="DT291" s="42">
        <f t="shared" si="245"/>
        <v>0</v>
      </c>
      <c r="DU291" s="42">
        <f t="shared" si="245"/>
        <v>0</v>
      </c>
      <c r="DV291" s="42">
        <f t="shared" si="245"/>
        <v>0</v>
      </c>
      <c r="DW291" s="42">
        <f t="shared" si="245"/>
        <v>0</v>
      </c>
      <c r="DX291" s="42">
        <f t="shared" si="245"/>
        <v>0</v>
      </c>
      <c r="DY291" s="42">
        <f t="shared" si="245"/>
        <v>0</v>
      </c>
      <c r="DZ291" s="42">
        <f t="shared" si="245"/>
        <v>0</v>
      </c>
      <c r="EA291" s="42">
        <f t="shared" si="245"/>
        <v>0</v>
      </c>
      <c r="EB291" s="42">
        <f t="shared" ref="EB291:GF295" si="248">EB98/EB$192</f>
        <v>0</v>
      </c>
      <c r="EC291" s="42">
        <f t="shared" si="248"/>
        <v>0</v>
      </c>
      <c r="ED291" s="42">
        <f t="shared" si="248"/>
        <v>0</v>
      </c>
      <c r="EE291" s="42">
        <f t="shared" si="248"/>
        <v>0</v>
      </c>
      <c r="EF291" s="42">
        <f t="shared" si="248"/>
        <v>0</v>
      </c>
      <c r="EG291" s="42">
        <f t="shared" si="248"/>
        <v>0</v>
      </c>
      <c r="EH291" s="42">
        <f t="shared" si="248"/>
        <v>0</v>
      </c>
      <c r="EI291" s="42">
        <f t="shared" si="248"/>
        <v>0</v>
      </c>
      <c r="EJ291" s="42">
        <f t="shared" si="248"/>
        <v>0</v>
      </c>
      <c r="EK291" s="42">
        <f t="shared" si="248"/>
        <v>0</v>
      </c>
      <c r="EL291" s="42">
        <f t="shared" si="248"/>
        <v>0</v>
      </c>
      <c r="EM291" s="42">
        <f t="shared" si="248"/>
        <v>0</v>
      </c>
      <c r="EN291" s="42">
        <f t="shared" si="248"/>
        <v>0</v>
      </c>
      <c r="EO291" s="42">
        <f t="shared" si="248"/>
        <v>0</v>
      </c>
      <c r="EP291" s="42">
        <f t="shared" si="248"/>
        <v>0</v>
      </c>
      <c r="EQ291" s="42">
        <f t="shared" si="248"/>
        <v>0</v>
      </c>
      <c r="ER291" s="42">
        <f t="shared" si="248"/>
        <v>0</v>
      </c>
      <c r="ES291" s="42">
        <f t="shared" si="248"/>
        <v>0</v>
      </c>
      <c r="ET291" s="42">
        <f t="shared" si="248"/>
        <v>0</v>
      </c>
      <c r="EU291" s="42">
        <f t="shared" si="248"/>
        <v>0</v>
      </c>
      <c r="EV291" s="42">
        <f t="shared" si="248"/>
        <v>0</v>
      </c>
      <c r="EW291" s="42">
        <f t="shared" si="248"/>
        <v>0</v>
      </c>
      <c r="EX291" s="42">
        <f t="shared" si="248"/>
        <v>0</v>
      </c>
      <c r="EY291" s="42">
        <f t="shared" si="248"/>
        <v>0</v>
      </c>
      <c r="EZ291" s="42">
        <f t="shared" si="248"/>
        <v>0</v>
      </c>
      <c r="FA291" s="42">
        <f t="shared" si="248"/>
        <v>0</v>
      </c>
      <c r="FB291" s="42">
        <f t="shared" si="248"/>
        <v>0</v>
      </c>
      <c r="FC291" s="42">
        <f t="shared" si="248"/>
        <v>0</v>
      </c>
      <c r="FD291" s="42">
        <f t="shared" si="248"/>
        <v>0</v>
      </c>
      <c r="FE291" s="42">
        <f t="shared" si="248"/>
        <v>0</v>
      </c>
      <c r="FF291" s="42">
        <f t="shared" si="248"/>
        <v>0</v>
      </c>
      <c r="FG291" s="42">
        <f t="shared" si="248"/>
        <v>0</v>
      </c>
      <c r="FH291" s="42">
        <f t="shared" si="248"/>
        <v>0</v>
      </c>
      <c r="FI291" s="42">
        <f t="shared" si="248"/>
        <v>0</v>
      </c>
      <c r="FJ291" s="42">
        <f t="shared" si="248"/>
        <v>0</v>
      </c>
      <c r="FK291" s="42">
        <f t="shared" si="248"/>
        <v>0</v>
      </c>
      <c r="FL291" s="42">
        <f t="shared" si="248"/>
        <v>0</v>
      </c>
      <c r="FM291" s="42">
        <f t="shared" si="248"/>
        <v>0</v>
      </c>
      <c r="FN291" s="42">
        <f t="shared" si="248"/>
        <v>0</v>
      </c>
      <c r="FO291" s="42">
        <f t="shared" si="248"/>
        <v>0</v>
      </c>
      <c r="FP291" s="42">
        <f t="shared" si="248"/>
        <v>0</v>
      </c>
      <c r="FQ291" s="42">
        <f t="shared" si="248"/>
        <v>0</v>
      </c>
      <c r="FR291" s="42">
        <f t="shared" si="248"/>
        <v>0</v>
      </c>
      <c r="FS291" s="42">
        <f t="shared" si="248"/>
        <v>0</v>
      </c>
      <c r="FT291" s="42">
        <f t="shared" si="248"/>
        <v>0</v>
      </c>
      <c r="FU291" s="42">
        <f t="shared" si="248"/>
        <v>0</v>
      </c>
      <c r="FV291" s="42">
        <f t="shared" si="248"/>
        <v>0</v>
      </c>
      <c r="FW291" s="42">
        <f t="shared" si="248"/>
        <v>0</v>
      </c>
      <c r="FX291" s="42">
        <f t="shared" si="248"/>
        <v>2.1600721434214647E-2</v>
      </c>
      <c r="FY291" s="42">
        <f t="shared" si="248"/>
        <v>0</v>
      </c>
      <c r="FZ291" s="42">
        <f t="shared" si="248"/>
        <v>0</v>
      </c>
      <c r="GA291" s="42">
        <f t="shared" si="248"/>
        <v>0</v>
      </c>
      <c r="GB291" s="42">
        <f t="shared" si="248"/>
        <v>0</v>
      </c>
      <c r="GC291" s="42">
        <f t="shared" si="248"/>
        <v>0</v>
      </c>
      <c r="GD291" s="42">
        <f t="shared" si="248"/>
        <v>0</v>
      </c>
      <c r="GE291" s="42">
        <f t="shared" si="248"/>
        <v>0</v>
      </c>
      <c r="GF291" s="42">
        <f t="shared" si="248"/>
        <v>0</v>
      </c>
      <c r="GG291" s="1"/>
      <c r="GH291" s="37"/>
      <c r="GI291" s="37"/>
    </row>
    <row r="292" spans="1:191">
      <c r="A292" s="37"/>
      <c r="B292" s="40" t="s">
        <v>135</v>
      </c>
      <c r="C292" s="41" t="s">
        <v>321</v>
      </c>
      <c r="D292" s="42">
        <f t="shared" si="220"/>
        <v>0</v>
      </c>
      <c r="E292" s="42">
        <f t="shared" si="246"/>
        <v>0</v>
      </c>
      <c r="F292" s="42">
        <f t="shared" si="246"/>
        <v>0</v>
      </c>
      <c r="G292" s="42">
        <f t="shared" si="246"/>
        <v>0</v>
      </c>
      <c r="H292" s="42">
        <f t="shared" si="246"/>
        <v>0</v>
      </c>
      <c r="I292" s="42">
        <f t="shared" si="246"/>
        <v>0</v>
      </c>
      <c r="J292" s="42">
        <f t="shared" si="246"/>
        <v>0</v>
      </c>
      <c r="K292" s="42">
        <f t="shared" si="246"/>
        <v>0</v>
      </c>
      <c r="L292" s="42">
        <f t="shared" si="246"/>
        <v>0</v>
      </c>
      <c r="M292" s="42">
        <f t="shared" si="246"/>
        <v>0</v>
      </c>
      <c r="N292" s="42">
        <f t="shared" si="246"/>
        <v>0</v>
      </c>
      <c r="O292" s="42">
        <f t="shared" si="246"/>
        <v>0</v>
      </c>
      <c r="P292" s="42">
        <f t="shared" si="246"/>
        <v>0</v>
      </c>
      <c r="Q292" s="42">
        <f t="shared" si="246"/>
        <v>0</v>
      </c>
      <c r="R292" s="42">
        <f t="shared" si="246"/>
        <v>0</v>
      </c>
      <c r="S292" s="42">
        <f t="shared" si="246"/>
        <v>0</v>
      </c>
      <c r="T292" s="42">
        <f t="shared" si="246"/>
        <v>0</v>
      </c>
      <c r="U292" s="42">
        <f t="shared" si="246"/>
        <v>0</v>
      </c>
      <c r="V292" s="42">
        <f t="shared" si="246"/>
        <v>0</v>
      </c>
      <c r="W292" s="42">
        <f t="shared" si="246"/>
        <v>0</v>
      </c>
      <c r="X292" s="42">
        <f t="shared" si="246"/>
        <v>0</v>
      </c>
      <c r="Y292" s="42">
        <f t="shared" si="246"/>
        <v>0</v>
      </c>
      <c r="Z292" s="42">
        <f t="shared" si="246"/>
        <v>0</v>
      </c>
      <c r="AA292" s="42">
        <f t="shared" si="246"/>
        <v>0</v>
      </c>
      <c r="AB292" s="42">
        <f t="shared" si="246"/>
        <v>0</v>
      </c>
      <c r="AC292" s="42">
        <f t="shared" si="246"/>
        <v>0</v>
      </c>
      <c r="AD292" s="42">
        <f t="shared" si="246"/>
        <v>0</v>
      </c>
      <c r="AE292" s="42">
        <f t="shared" si="246"/>
        <v>0</v>
      </c>
      <c r="AF292" s="42">
        <f t="shared" si="246"/>
        <v>0</v>
      </c>
      <c r="AG292" s="42">
        <f t="shared" si="246"/>
        <v>0</v>
      </c>
      <c r="AH292" s="42">
        <f t="shared" si="246"/>
        <v>0</v>
      </c>
      <c r="AI292" s="42">
        <f t="shared" si="246"/>
        <v>0</v>
      </c>
      <c r="AJ292" s="42">
        <f t="shared" si="246"/>
        <v>0</v>
      </c>
      <c r="AK292" s="42">
        <f t="shared" si="246"/>
        <v>0</v>
      </c>
      <c r="AL292" s="42">
        <f t="shared" si="246"/>
        <v>0</v>
      </c>
      <c r="AM292" s="42">
        <f t="shared" si="246"/>
        <v>0</v>
      </c>
      <c r="AN292" s="42">
        <f t="shared" si="246"/>
        <v>0</v>
      </c>
      <c r="AO292" s="42">
        <f t="shared" si="246"/>
        <v>0</v>
      </c>
      <c r="AP292" s="42">
        <f t="shared" si="246"/>
        <v>0</v>
      </c>
      <c r="AQ292" s="42">
        <f t="shared" si="246"/>
        <v>0</v>
      </c>
      <c r="AR292" s="42">
        <f t="shared" si="246"/>
        <v>0</v>
      </c>
      <c r="AS292" s="42">
        <f t="shared" si="246"/>
        <v>0</v>
      </c>
      <c r="AT292" s="42">
        <f t="shared" si="246"/>
        <v>0</v>
      </c>
      <c r="AU292" s="42">
        <f t="shared" si="246"/>
        <v>0</v>
      </c>
      <c r="AV292" s="42">
        <f t="shared" si="246"/>
        <v>0</v>
      </c>
      <c r="AW292" s="42">
        <f t="shared" si="246"/>
        <v>0</v>
      </c>
      <c r="AX292" s="42">
        <f t="shared" si="246"/>
        <v>0</v>
      </c>
      <c r="AY292" s="42">
        <f t="shared" si="246"/>
        <v>0</v>
      </c>
      <c r="AZ292" s="42">
        <f t="shared" si="246"/>
        <v>0</v>
      </c>
      <c r="BA292" s="42">
        <f t="shared" si="246"/>
        <v>0</v>
      </c>
      <c r="BB292" s="42">
        <f t="shared" si="246"/>
        <v>0</v>
      </c>
      <c r="BC292" s="42">
        <f t="shared" si="246"/>
        <v>0</v>
      </c>
      <c r="BD292" s="42">
        <f t="shared" si="246"/>
        <v>0</v>
      </c>
      <c r="BE292" s="42">
        <f t="shared" si="246"/>
        <v>0</v>
      </c>
      <c r="BF292" s="42">
        <f t="shared" si="246"/>
        <v>0</v>
      </c>
      <c r="BG292" s="42">
        <f t="shared" si="246"/>
        <v>0</v>
      </c>
      <c r="BH292" s="42">
        <f t="shared" si="246"/>
        <v>0</v>
      </c>
      <c r="BI292" s="42">
        <f t="shared" si="246"/>
        <v>0</v>
      </c>
      <c r="BJ292" s="42">
        <f t="shared" si="246"/>
        <v>0</v>
      </c>
      <c r="BK292" s="42">
        <f t="shared" si="246"/>
        <v>0</v>
      </c>
      <c r="BL292" s="42">
        <f t="shared" si="246"/>
        <v>0</v>
      </c>
      <c r="BM292" s="42">
        <f t="shared" si="246"/>
        <v>0</v>
      </c>
      <c r="BN292" s="42">
        <f t="shared" si="246"/>
        <v>0</v>
      </c>
      <c r="BO292" s="42">
        <f t="shared" si="246"/>
        <v>0</v>
      </c>
      <c r="BP292" s="42">
        <f t="shared" ref="BP292:EA295" si="249">BP99/BP$192</f>
        <v>0</v>
      </c>
      <c r="BQ292" s="42">
        <f t="shared" si="249"/>
        <v>0</v>
      </c>
      <c r="BR292" s="42">
        <f t="shared" si="249"/>
        <v>0</v>
      </c>
      <c r="BS292" s="42">
        <f t="shared" si="249"/>
        <v>0</v>
      </c>
      <c r="BT292" s="42">
        <f t="shared" si="249"/>
        <v>0</v>
      </c>
      <c r="BU292" s="42">
        <f t="shared" si="249"/>
        <v>0</v>
      </c>
      <c r="BV292" s="42">
        <f t="shared" si="249"/>
        <v>0</v>
      </c>
      <c r="BW292" s="42">
        <f t="shared" si="249"/>
        <v>0</v>
      </c>
      <c r="BX292" s="42">
        <f t="shared" si="249"/>
        <v>0</v>
      </c>
      <c r="BY292" s="42">
        <f t="shared" si="249"/>
        <v>0</v>
      </c>
      <c r="BZ292" s="42">
        <f t="shared" si="249"/>
        <v>0</v>
      </c>
      <c r="CA292" s="42">
        <f t="shared" si="249"/>
        <v>0</v>
      </c>
      <c r="CB292" s="42">
        <f t="shared" si="249"/>
        <v>0</v>
      </c>
      <c r="CC292" s="42">
        <f t="shared" si="249"/>
        <v>0</v>
      </c>
      <c r="CD292" s="42">
        <f t="shared" si="249"/>
        <v>0</v>
      </c>
      <c r="CE292" s="42">
        <f t="shared" si="249"/>
        <v>0</v>
      </c>
      <c r="CF292" s="42">
        <f t="shared" si="249"/>
        <v>0</v>
      </c>
      <c r="CG292" s="42">
        <f t="shared" si="249"/>
        <v>0</v>
      </c>
      <c r="CH292" s="42">
        <f t="shared" si="249"/>
        <v>0</v>
      </c>
      <c r="CI292" s="42">
        <f t="shared" si="249"/>
        <v>0</v>
      </c>
      <c r="CJ292" s="42">
        <f t="shared" si="249"/>
        <v>0</v>
      </c>
      <c r="CK292" s="42">
        <f t="shared" si="249"/>
        <v>0</v>
      </c>
      <c r="CL292" s="42">
        <f t="shared" si="249"/>
        <v>0</v>
      </c>
      <c r="CM292" s="42">
        <f t="shared" si="249"/>
        <v>0</v>
      </c>
      <c r="CN292" s="42">
        <f t="shared" si="249"/>
        <v>0</v>
      </c>
      <c r="CO292" s="42">
        <f t="shared" si="249"/>
        <v>0</v>
      </c>
      <c r="CP292" s="42">
        <f t="shared" si="249"/>
        <v>0</v>
      </c>
      <c r="CQ292" s="42">
        <f t="shared" si="249"/>
        <v>0</v>
      </c>
      <c r="CR292" s="42">
        <f t="shared" si="249"/>
        <v>0</v>
      </c>
      <c r="CS292" s="42">
        <f t="shared" si="249"/>
        <v>0.11893273814354088</v>
      </c>
      <c r="CT292" s="42">
        <f t="shared" si="249"/>
        <v>0</v>
      </c>
      <c r="CU292" s="42">
        <f t="shared" si="249"/>
        <v>0</v>
      </c>
      <c r="CV292" s="42">
        <f t="shared" si="249"/>
        <v>0</v>
      </c>
      <c r="CW292" s="42">
        <f t="shared" si="249"/>
        <v>0</v>
      </c>
      <c r="CX292" s="42">
        <f t="shared" si="249"/>
        <v>0</v>
      </c>
      <c r="CY292" s="42">
        <f t="shared" si="249"/>
        <v>0</v>
      </c>
      <c r="CZ292" s="42">
        <f t="shared" si="249"/>
        <v>0</v>
      </c>
      <c r="DA292" s="42">
        <f t="shared" si="249"/>
        <v>0</v>
      </c>
      <c r="DB292" s="42">
        <f t="shared" si="249"/>
        <v>0</v>
      </c>
      <c r="DC292" s="42">
        <f t="shared" si="249"/>
        <v>0</v>
      </c>
      <c r="DD292" s="42">
        <f t="shared" si="249"/>
        <v>0</v>
      </c>
      <c r="DE292" s="42">
        <f t="shared" si="249"/>
        <v>0</v>
      </c>
      <c r="DF292" s="42">
        <f t="shared" si="249"/>
        <v>0</v>
      </c>
      <c r="DG292" s="42">
        <f t="shared" si="249"/>
        <v>0</v>
      </c>
      <c r="DH292" s="42">
        <f t="shared" si="249"/>
        <v>0</v>
      </c>
      <c r="DI292" s="42">
        <f t="shared" si="249"/>
        <v>0</v>
      </c>
      <c r="DJ292" s="42">
        <f t="shared" si="249"/>
        <v>0</v>
      </c>
      <c r="DK292" s="42">
        <f t="shared" si="249"/>
        <v>0</v>
      </c>
      <c r="DL292" s="42">
        <f t="shared" si="249"/>
        <v>0</v>
      </c>
      <c r="DM292" s="42">
        <f t="shared" si="249"/>
        <v>0</v>
      </c>
      <c r="DN292" s="42">
        <f t="shared" si="249"/>
        <v>0</v>
      </c>
      <c r="DO292" s="42">
        <f t="shared" si="249"/>
        <v>0</v>
      </c>
      <c r="DP292" s="42">
        <f t="shared" si="249"/>
        <v>0</v>
      </c>
      <c r="DQ292" s="42">
        <f t="shared" si="249"/>
        <v>2.9089984075260575E-3</v>
      </c>
      <c r="DR292" s="42">
        <f t="shared" si="249"/>
        <v>0</v>
      </c>
      <c r="DS292" s="42">
        <f t="shared" si="249"/>
        <v>0</v>
      </c>
      <c r="DT292" s="42">
        <f t="shared" si="249"/>
        <v>0</v>
      </c>
      <c r="DU292" s="42">
        <f t="shared" si="249"/>
        <v>0</v>
      </c>
      <c r="DV292" s="42">
        <f t="shared" si="249"/>
        <v>0</v>
      </c>
      <c r="DW292" s="42">
        <f t="shared" si="249"/>
        <v>0</v>
      </c>
      <c r="DX292" s="42">
        <f t="shared" si="249"/>
        <v>0</v>
      </c>
      <c r="DY292" s="42">
        <f t="shared" si="249"/>
        <v>0</v>
      </c>
      <c r="DZ292" s="42">
        <f t="shared" si="249"/>
        <v>0</v>
      </c>
      <c r="EA292" s="42">
        <f t="shared" si="249"/>
        <v>0</v>
      </c>
      <c r="EB292" s="42">
        <f t="shared" si="248"/>
        <v>0</v>
      </c>
      <c r="EC292" s="42">
        <f t="shared" si="248"/>
        <v>0</v>
      </c>
      <c r="ED292" s="42">
        <f t="shared" si="248"/>
        <v>0</v>
      </c>
      <c r="EE292" s="42">
        <f t="shared" si="248"/>
        <v>0</v>
      </c>
      <c r="EF292" s="42">
        <f t="shared" si="248"/>
        <v>0</v>
      </c>
      <c r="EG292" s="42">
        <f t="shared" si="248"/>
        <v>0</v>
      </c>
      <c r="EH292" s="42">
        <f t="shared" si="248"/>
        <v>0</v>
      </c>
      <c r="EI292" s="42">
        <f t="shared" si="248"/>
        <v>0</v>
      </c>
      <c r="EJ292" s="42">
        <f t="shared" si="248"/>
        <v>0</v>
      </c>
      <c r="EK292" s="42">
        <f t="shared" si="248"/>
        <v>0</v>
      </c>
      <c r="EL292" s="42">
        <f t="shared" si="248"/>
        <v>0</v>
      </c>
      <c r="EM292" s="42">
        <f t="shared" si="248"/>
        <v>0</v>
      </c>
      <c r="EN292" s="42">
        <f t="shared" si="248"/>
        <v>0</v>
      </c>
      <c r="EO292" s="42">
        <f t="shared" si="248"/>
        <v>0</v>
      </c>
      <c r="EP292" s="42">
        <f t="shared" si="248"/>
        <v>0</v>
      </c>
      <c r="EQ292" s="42">
        <f t="shared" si="248"/>
        <v>0</v>
      </c>
      <c r="ER292" s="42">
        <f t="shared" si="248"/>
        <v>0</v>
      </c>
      <c r="ES292" s="42">
        <f t="shared" si="248"/>
        <v>0</v>
      </c>
      <c r="ET292" s="42">
        <f t="shared" si="248"/>
        <v>0</v>
      </c>
      <c r="EU292" s="42">
        <f t="shared" si="248"/>
        <v>0</v>
      </c>
      <c r="EV292" s="42">
        <f t="shared" si="248"/>
        <v>0</v>
      </c>
      <c r="EW292" s="42">
        <f t="shared" si="248"/>
        <v>0</v>
      </c>
      <c r="EX292" s="42">
        <f t="shared" si="248"/>
        <v>0</v>
      </c>
      <c r="EY292" s="42">
        <f t="shared" si="248"/>
        <v>0</v>
      </c>
      <c r="EZ292" s="42">
        <f t="shared" si="248"/>
        <v>0</v>
      </c>
      <c r="FA292" s="42">
        <f t="shared" si="248"/>
        <v>0</v>
      </c>
      <c r="FB292" s="42">
        <f t="shared" si="248"/>
        <v>0</v>
      </c>
      <c r="FC292" s="42">
        <f t="shared" si="248"/>
        <v>0</v>
      </c>
      <c r="FD292" s="42">
        <f t="shared" si="248"/>
        <v>0</v>
      </c>
      <c r="FE292" s="42">
        <f t="shared" si="248"/>
        <v>0</v>
      </c>
      <c r="FF292" s="42">
        <f t="shared" si="248"/>
        <v>0</v>
      </c>
      <c r="FG292" s="42">
        <f t="shared" si="248"/>
        <v>0</v>
      </c>
      <c r="FH292" s="42">
        <f t="shared" si="248"/>
        <v>0</v>
      </c>
      <c r="FI292" s="42">
        <f t="shared" si="248"/>
        <v>0</v>
      </c>
      <c r="FJ292" s="42">
        <f t="shared" si="248"/>
        <v>0</v>
      </c>
      <c r="FK292" s="42">
        <f t="shared" si="248"/>
        <v>0</v>
      </c>
      <c r="FL292" s="42">
        <f t="shared" si="248"/>
        <v>0</v>
      </c>
      <c r="FM292" s="42">
        <f t="shared" si="248"/>
        <v>0</v>
      </c>
      <c r="FN292" s="42">
        <f t="shared" si="248"/>
        <v>0</v>
      </c>
      <c r="FO292" s="42">
        <f t="shared" si="248"/>
        <v>0</v>
      </c>
      <c r="FP292" s="42">
        <f t="shared" si="248"/>
        <v>0</v>
      </c>
      <c r="FQ292" s="42">
        <f t="shared" si="248"/>
        <v>0</v>
      </c>
      <c r="FR292" s="42">
        <f t="shared" si="248"/>
        <v>0</v>
      </c>
      <c r="FS292" s="42">
        <f t="shared" si="248"/>
        <v>0</v>
      </c>
      <c r="FT292" s="42">
        <f t="shared" si="248"/>
        <v>0</v>
      </c>
      <c r="FU292" s="42">
        <f t="shared" si="248"/>
        <v>0</v>
      </c>
      <c r="FV292" s="42">
        <f t="shared" si="248"/>
        <v>0</v>
      </c>
      <c r="FW292" s="42">
        <f t="shared" si="248"/>
        <v>0</v>
      </c>
      <c r="FX292" s="42">
        <f t="shared" si="248"/>
        <v>8.038843491830136E-3</v>
      </c>
      <c r="FY292" s="42">
        <f t="shared" si="248"/>
        <v>0</v>
      </c>
      <c r="FZ292" s="42">
        <f t="shared" si="248"/>
        <v>0</v>
      </c>
      <c r="GA292" s="42">
        <f t="shared" si="248"/>
        <v>0</v>
      </c>
      <c r="GB292" s="42">
        <f t="shared" si="248"/>
        <v>0</v>
      </c>
      <c r="GC292" s="42">
        <f t="shared" si="248"/>
        <v>0</v>
      </c>
      <c r="GD292" s="42">
        <f t="shared" si="248"/>
        <v>0</v>
      </c>
      <c r="GE292" s="42">
        <f t="shared" si="248"/>
        <v>0</v>
      </c>
      <c r="GF292" s="42">
        <f t="shared" si="248"/>
        <v>0</v>
      </c>
      <c r="GG292" s="1"/>
      <c r="GH292" s="37"/>
      <c r="GI292" s="37"/>
    </row>
    <row r="293" spans="1:191">
      <c r="A293" s="37"/>
      <c r="B293" s="40" t="s">
        <v>136</v>
      </c>
      <c r="C293" s="41" t="s">
        <v>322</v>
      </c>
      <c r="D293" s="42">
        <f t="shared" si="220"/>
        <v>0</v>
      </c>
      <c r="E293" s="42">
        <f t="shared" ref="E293:BP296" si="250">E100/E$192</f>
        <v>0</v>
      </c>
      <c r="F293" s="42">
        <f t="shared" si="250"/>
        <v>0</v>
      </c>
      <c r="G293" s="42">
        <f t="shared" si="250"/>
        <v>0</v>
      </c>
      <c r="H293" s="42">
        <f t="shared" si="250"/>
        <v>0</v>
      </c>
      <c r="I293" s="42">
        <f t="shared" si="250"/>
        <v>0</v>
      </c>
      <c r="J293" s="42">
        <f t="shared" si="250"/>
        <v>0</v>
      </c>
      <c r="K293" s="42">
        <f t="shared" si="250"/>
        <v>0</v>
      </c>
      <c r="L293" s="42">
        <f t="shared" si="250"/>
        <v>4.9142011198235805E-5</v>
      </c>
      <c r="M293" s="42">
        <f t="shared" si="250"/>
        <v>4.2381352205029784E-4</v>
      </c>
      <c r="N293" s="42">
        <f t="shared" si="250"/>
        <v>0</v>
      </c>
      <c r="O293" s="42">
        <f t="shared" si="250"/>
        <v>0</v>
      </c>
      <c r="P293" s="42">
        <f t="shared" si="250"/>
        <v>0</v>
      </c>
      <c r="Q293" s="42">
        <f t="shared" si="250"/>
        <v>1.9371844136047509E-3</v>
      </c>
      <c r="R293" s="42">
        <f t="shared" si="250"/>
        <v>2.5905073544744395E-3</v>
      </c>
      <c r="S293" s="42">
        <f t="shared" si="250"/>
        <v>6.5527936743698398E-4</v>
      </c>
      <c r="T293" s="42">
        <f t="shared" si="250"/>
        <v>0</v>
      </c>
      <c r="U293" s="42">
        <f t="shared" si="250"/>
        <v>0</v>
      </c>
      <c r="V293" s="42">
        <f t="shared" si="250"/>
        <v>0</v>
      </c>
      <c r="W293" s="42">
        <f t="shared" si="250"/>
        <v>0</v>
      </c>
      <c r="X293" s="42">
        <f t="shared" si="250"/>
        <v>0</v>
      </c>
      <c r="Y293" s="42">
        <f t="shared" si="250"/>
        <v>0</v>
      </c>
      <c r="Z293" s="42">
        <f t="shared" si="250"/>
        <v>0</v>
      </c>
      <c r="AA293" s="42">
        <f t="shared" si="250"/>
        <v>0</v>
      </c>
      <c r="AB293" s="42">
        <f t="shared" si="250"/>
        <v>0</v>
      </c>
      <c r="AC293" s="42">
        <f t="shared" si="250"/>
        <v>0</v>
      </c>
      <c r="AD293" s="42">
        <f t="shared" si="250"/>
        <v>0</v>
      </c>
      <c r="AE293" s="42">
        <f t="shared" si="250"/>
        <v>0</v>
      </c>
      <c r="AF293" s="42">
        <f t="shared" si="250"/>
        <v>0</v>
      </c>
      <c r="AG293" s="42">
        <f t="shared" si="250"/>
        <v>0</v>
      </c>
      <c r="AH293" s="42">
        <f t="shared" si="250"/>
        <v>0</v>
      </c>
      <c r="AI293" s="42">
        <f t="shared" si="250"/>
        <v>0</v>
      </c>
      <c r="AJ293" s="42">
        <f t="shared" si="250"/>
        <v>0</v>
      </c>
      <c r="AK293" s="42">
        <f t="shared" si="250"/>
        <v>0</v>
      </c>
      <c r="AL293" s="42">
        <f t="shared" si="250"/>
        <v>0</v>
      </c>
      <c r="AM293" s="42">
        <f t="shared" si="250"/>
        <v>0</v>
      </c>
      <c r="AN293" s="42">
        <f t="shared" si="250"/>
        <v>7.8987215835088132E-5</v>
      </c>
      <c r="AO293" s="42">
        <f t="shared" si="250"/>
        <v>5.7998283381023217E-4</v>
      </c>
      <c r="AP293" s="42">
        <f t="shared" si="250"/>
        <v>0</v>
      </c>
      <c r="AQ293" s="42">
        <f t="shared" si="250"/>
        <v>0</v>
      </c>
      <c r="AR293" s="42">
        <f t="shared" si="250"/>
        <v>0</v>
      </c>
      <c r="AS293" s="42">
        <f t="shared" si="250"/>
        <v>0</v>
      </c>
      <c r="AT293" s="42">
        <f t="shared" si="250"/>
        <v>0</v>
      </c>
      <c r="AU293" s="42">
        <f t="shared" si="250"/>
        <v>0</v>
      </c>
      <c r="AV293" s="42">
        <f t="shared" si="250"/>
        <v>0</v>
      </c>
      <c r="AW293" s="42">
        <f t="shared" si="250"/>
        <v>0</v>
      </c>
      <c r="AX293" s="42">
        <f t="shared" si="250"/>
        <v>0</v>
      </c>
      <c r="AY293" s="42">
        <f t="shared" si="250"/>
        <v>0</v>
      </c>
      <c r="AZ293" s="42">
        <f t="shared" si="250"/>
        <v>0</v>
      </c>
      <c r="BA293" s="42">
        <f t="shared" si="250"/>
        <v>0</v>
      </c>
      <c r="BB293" s="42">
        <f t="shared" si="250"/>
        <v>0</v>
      </c>
      <c r="BC293" s="42">
        <f t="shared" si="250"/>
        <v>0</v>
      </c>
      <c r="BD293" s="42">
        <f t="shared" si="250"/>
        <v>0</v>
      </c>
      <c r="BE293" s="42">
        <f t="shared" si="250"/>
        <v>0</v>
      </c>
      <c r="BF293" s="42">
        <f t="shared" si="250"/>
        <v>0</v>
      </c>
      <c r="BG293" s="42">
        <f t="shared" si="250"/>
        <v>0</v>
      </c>
      <c r="BH293" s="42">
        <f t="shared" si="250"/>
        <v>0</v>
      </c>
      <c r="BI293" s="42">
        <f t="shared" si="250"/>
        <v>0</v>
      </c>
      <c r="BJ293" s="42">
        <f t="shared" si="250"/>
        <v>0</v>
      </c>
      <c r="BK293" s="42">
        <f t="shared" si="250"/>
        <v>1.2481625357254019E-5</v>
      </c>
      <c r="BL293" s="42">
        <f t="shared" si="250"/>
        <v>3.0991735537190083E-5</v>
      </c>
      <c r="BM293" s="42">
        <f t="shared" si="250"/>
        <v>3.2658875235689025E-3</v>
      </c>
      <c r="BN293" s="42">
        <f t="shared" si="250"/>
        <v>0</v>
      </c>
      <c r="BO293" s="42">
        <f t="shared" si="250"/>
        <v>0</v>
      </c>
      <c r="BP293" s="42">
        <f t="shared" si="250"/>
        <v>0</v>
      </c>
      <c r="BQ293" s="42">
        <f t="shared" si="249"/>
        <v>0</v>
      </c>
      <c r="BR293" s="42">
        <f t="shared" si="249"/>
        <v>3.9982649953111254E-4</v>
      </c>
      <c r="BS293" s="42">
        <f t="shared" si="249"/>
        <v>5.9960378901596366E-4</v>
      </c>
      <c r="BT293" s="42">
        <f t="shared" si="249"/>
        <v>4.4912282799417684E-3</v>
      </c>
      <c r="BU293" s="42">
        <f t="shared" si="249"/>
        <v>2.0808612783919898E-3</v>
      </c>
      <c r="BV293" s="42">
        <f t="shared" si="249"/>
        <v>1.8933895649029784E-3</v>
      </c>
      <c r="BW293" s="42">
        <f t="shared" si="249"/>
        <v>3.2248802521340371E-7</v>
      </c>
      <c r="BX293" s="42">
        <f t="shared" si="249"/>
        <v>1.2669664224757812E-6</v>
      </c>
      <c r="BY293" s="42">
        <f t="shared" si="249"/>
        <v>1.649128188383211E-6</v>
      </c>
      <c r="BZ293" s="42">
        <f t="shared" si="249"/>
        <v>4.1194033785698752E-7</v>
      </c>
      <c r="CA293" s="42">
        <f t="shared" si="249"/>
        <v>1.5980978844568085E-3</v>
      </c>
      <c r="CB293" s="42">
        <f t="shared" si="249"/>
        <v>3.9219869866169936E-4</v>
      </c>
      <c r="CC293" s="42">
        <f t="shared" si="249"/>
        <v>4.8824170376824959E-5</v>
      </c>
      <c r="CD293" s="42">
        <f t="shared" si="249"/>
        <v>3.7336565020461194E-5</v>
      </c>
      <c r="CE293" s="42">
        <f t="shared" si="249"/>
        <v>2.2430461854598124E-4</v>
      </c>
      <c r="CF293" s="42">
        <f t="shared" si="249"/>
        <v>4.7425312040135627E-5</v>
      </c>
      <c r="CG293" s="42">
        <f t="shared" si="249"/>
        <v>5.4986416408725228E-5</v>
      </c>
      <c r="CH293" s="42">
        <f t="shared" si="249"/>
        <v>1.2785091560433212E-6</v>
      </c>
      <c r="CI293" s="42">
        <f t="shared" si="249"/>
        <v>8.1273514956154964E-4</v>
      </c>
      <c r="CJ293" s="42">
        <f t="shared" si="249"/>
        <v>3.9716747594109125E-4</v>
      </c>
      <c r="CK293" s="42">
        <f t="shared" si="249"/>
        <v>2.3740333940796927E-3</v>
      </c>
      <c r="CL293" s="42">
        <f t="shared" si="249"/>
        <v>5.1408434305407844E-3</v>
      </c>
      <c r="CM293" s="42">
        <f t="shared" si="249"/>
        <v>2.1083350378330533E-3</v>
      </c>
      <c r="CN293" s="42">
        <f t="shared" si="249"/>
        <v>3.6927718800853111E-3</v>
      </c>
      <c r="CO293" s="42">
        <f t="shared" si="249"/>
        <v>1.238687440113277E-3</v>
      </c>
      <c r="CP293" s="42">
        <f t="shared" si="249"/>
        <v>4.4343083940342587E-4</v>
      </c>
      <c r="CQ293" s="42">
        <f t="shared" si="249"/>
        <v>1.2504784994258008E-3</v>
      </c>
      <c r="CR293" s="42">
        <f t="shared" si="249"/>
        <v>2.7085377149323971E-3</v>
      </c>
      <c r="CS293" s="42">
        <f t="shared" si="249"/>
        <v>3.3151853056812282E-3</v>
      </c>
      <c r="CT293" s="42">
        <f t="shared" si="249"/>
        <v>0.16419513943200559</v>
      </c>
      <c r="CU293" s="42">
        <f t="shared" si="249"/>
        <v>3.1619067286778211E-3</v>
      </c>
      <c r="CV293" s="42">
        <f t="shared" si="249"/>
        <v>3.9471376183708943E-3</v>
      </c>
      <c r="CW293" s="42">
        <f t="shared" si="249"/>
        <v>6.9688412386923859E-4</v>
      </c>
      <c r="CX293" s="42">
        <f t="shared" si="249"/>
        <v>2.5328729467408648E-3</v>
      </c>
      <c r="CY293" s="42">
        <f t="shared" si="249"/>
        <v>1.4285491023235918E-3</v>
      </c>
      <c r="CZ293" s="42">
        <f t="shared" si="249"/>
        <v>1.5760846573135715E-5</v>
      </c>
      <c r="DA293" s="42">
        <f t="shared" si="249"/>
        <v>5.5289721522411783E-4</v>
      </c>
      <c r="DB293" s="42">
        <f t="shared" si="249"/>
        <v>4.5259709710581799E-3</v>
      </c>
      <c r="DC293" s="42">
        <f t="shared" si="249"/>
        <v>3.6944205483805757E-3</v>
      </c>
      <c r="DD293" s="42">
        <f t="shared" si="249"/>
        <v>2.317228966032384E-3</v>
      </c>
      <c r="DE293" s="42">
        <f t="shared" si="249"/>
        <v>3.3650747656548182E-3</v>
      </c>
      <c r="DF293" s="42">
        <f t="shared" si="249"/>
        <v>1.088672994278766E-3</v>
      </c>
      <c r="DG293" s="42">
        <f t="shared" si="249"/>
        <v>1.0889981804328968E-3</v>
      </c>
      <c r="DH293" s="42">
        <f t="shared" si="249"/>
        <v>3.5268775860637655E-3</v>
      </c>
      <c r="DI293" s="42">
        <f t="shared" si="249"/>
        <v>3.1255709701197401E-4</v>
      </c>
      <c r="DJ293" s="42">
        <f t="shared" si="249"/>
        <v>8.628369282415887E-4</v>
      </c>
      <c r="DK293" s="42">
        <f t="shared" si="249"/>
        <v>1.0178413746445751E-3</v>
      </c>
      <c r="DL293" s="42">
        <f t="shared" si="249"/>
        <v>9.0887913418839555E-4</v>
      </c>
      <c r="DM293" s="42">
        <f t="shared" si="249"/>
        <v>2.8220565737281048E-4</v>
      </c>
      <c r="DN293" s="42">
        <f t="shared" si="249"/>
        <v>3.6870399014147338E-4</v>
      </c>
      <c r="DO293" s="42">
        <f t="shared" si="249"/>
        <v>6.9056476999838272E-4</v>
      </c>
      <c r="DP293" s="42">
        <f t="shared" si="249"/>
        <v>9.1018568544220385E-4</v>
      </c>
      <c r="DQ293" s="42">
        <f t="shared" si="249"/>
        <v>4.3884148822305637E-4</v>
      </c>
      <c r="DR293" s="42">
        <f t="shared" si="249"/>
        <v>5.712086654470136E-4</v>
      </c>
      <c r="DS293" s="42">
        <f t="shared" si="249"/>
        <v>2.3426575986295453E-4</v>
      </c>
      <c r="DT293" s="42">
        <f t="shared" si="249"/>
        <v>2.6023563399990963E-3</v>
      </c>
      <c r="DU293" s="42">
        <f t="shared" si="249"/>
        <v>3.1506813348386583E-4</v>
      </c>
      <c r="DV293" s="42">
        <f t="shared" si="249"/>
        <v>3.3523577769417346E-4</v>
      </c>
      <c r="DW293" s="42">
        <f t="shared" si="249"/>
        <v>0</v>
      </c>
      <c r="DX293" s="42">
        <f t="shared" si="249"/>
        <v>1.8694902693338963E-5</v>
      </c>
      <c r="DY293" s="42">
        <f t="shared" si="249"/>
        <v>3.5190370685222602E-5</v>
      </c>
      <c r="DZ293" s="42">
        <f t="shared" si="249"/>
        <v>1.2008266837816509E-4</v>
      </c>
      <c r="EA293" s="42">
        <f t="shared" si="249"/>
        <v>1.6903183302202627E-4</v>
      </c>
      <c r="EB293" s="42">
        <f t="shared" si="248"/>
        <v>1.2791574091749047E-5</v>
      </c>
      <c r="EC293" s="42">
        <f t="shared" si="248"/>
        <v>0</v>
      </c>
      <c r="ED293" s="42">
        <f t="shared" si="248"/>
        <v>3.212056078151981E-5</v>
      </c>
      <c r="EE293" s="42">
        <f t="shared" si="248"/>
        <v>0</v>
      </c>
      <c r="EF293" s="42">
        <f t="shared" si="248"/>
        <v>2.4771261816397875E-4</v>
      </c>
      <c r="EG293" s="42">
        <f t="shared" si="248"/>
        <v>0</v>
      </c>
      <c r="EH293" s="42">
        <f t="shared" si="248"/>
        <v>3.9503216243232682E-6</v>
      </c>
      <c r="EI293" s="42">
        <f t="shared" si="248"/>
        <v>2.6309867993135893E-6</v>
      </c>
      <c r="EJ293" s="42">
        <f t="shared" si="248"/>
        <v>0</v>
      </c>
      <c r="EK293" s="42">
        <f t="shared" si="248"/>
        <v>0</v>
      </c>
      <c r="EL293" s="42">
        <f t="shared" si="248"/>
        <v>0</v>
      </c>
      <c r="EM293" s="42">
        <f t="shared" si="248"/>
        <v>0</v>
      </c>
      <c r="EN293" s="42">
        <f t="shared" si="248"/>
        <v>0</v>
      </c>
      <c r="EO293" s="42">
        <f t="shared" si="248"/>
        <v>1.8911365192127737E-5</v>
      </c>
      <c r="EP293" s="42">
        <f t="shared" si="248"/>
        <v>7.3725652103392868E-6</v>
      </c>
      <c r="EQ293" s="42">
        <f t="shared" si="248"/>
        <v>1.0657314345263572E-5</v>
      </c>
      <c r="ER293" s="42">
        <f t="shared" si="248"/>
        <v>1.7741900048778903E-5</v>
      </c>
      <c r="ES293" s="42">
        <f t="shared" si="248"/>
        <v>0</v>
      </c>
      <c r="ET293" s="42">
        <f t="shared" si="248"/>
        <v>0</v>
      </c>
      <c r="EU293" s="42">
        <f t="shared" si="248"/>
        <v>0</v>
      </c>
      <c r="EV293" s="42">
        <f t="shared" si="248"/>
        <v>4.4166286067042409E-4</v>
      </c>
      <c r="EW293" s="42">
        <f t="shared" si="248"/>
        <v>1.4417425665665785E-4</v>
      </c>
      <c r="EX293" s="42">
        <f t="shared" si="248"/>
        <v>4.3579747753715423E-5</v>
      </c>
      <c r="EY293" s="42">
        <f t="shared" si="248"/>
        <v>1.221831472253801E-4</v>
      </c>
      <c r="EZ293" s="42">
        <f t="shared" si="248"/>
        <v>8.4368555010492455E-5</v>
      </c>
      <c r="FA293" s="42">
        <f t="shared" si="248"/>
        <v>1.667732688982067E-4</v>
      </c>
      <c r="FB293" s="42">
        <f t="shared" si="248"/>
        <v>1.1986581367925377E-4</v>
      </c>
      <c r="FC293" s="42">
        <f t="shared" si="248"/>
        <v>4.0545660705522457E-5</v>
      </c>
      <c r="FD293" s="42">
        <f t="shared" si="248"/>
        <v>3.730078552396872E-6</v>
      </c>
      <c r="FE293" s="42">
        <f t="shared" si="248"/>
        <v>0</v>
      </c>
      <c r="FF293" s="42">
        <f t="shared" si="248"/>
        <v>0</v>
      </c>
      <c r="FG293" s="42">
        <f t="shared" si="248"/>
        <v>2.3657107130083115E-5</v>
      </c>
      <c r="FH293" s="42">
        <f t="shared" si="248"/>
        <v>0</v>
      </c>
      <c r="FI293" s="42">
        <f t="shared" si="248"/>
        <v>3.6155888087015076E-5</v>
      </c>
      <c r="FJ293" s="42">
        <f t="shared" si="248"/>
        <v>5.5840670081963086E-6</v>
      </c>
      <c r="FK293" s="42">
        <f t="shared" si="248"/>
        <v>0</v>
      </c>
      <c r="FL293" s="42">
        <f t="shared" si="248"/>
        <v>0</v>
      </c>
      <c r="FM293" s="42">
        <f t="shared" si="248"/>
        <v>0</v>
      </c>
      <c r="FN293" s="42">
        <f t="shared" si="248"/>
        <v>0</v>
      </c>
      <c r="FO293" s="42">
        <f t="shared" si="248"/>
        <v>0</v>
      </c>
      <c r="FP293" s="42">
        <f t="shared" si="248"/>
        <v>0</v>
      </c>
      <c r="FQ293" s="42">
        <f t="shared" si="248"/>
        <v>0</v>
      </c>
      <c r="FR293" s="42">
        <f t="shared" si="248"/>
        <v>0</v>
      </c>
      <c r="FS293" s="42">
        <f t="shared" si="248"/>
        <v>0</v>
      </c>
      <c r="FT293" s="42">
        <f t="shared" si="248"/>
        <v>3.5214594806199414E-7</v>
      </c>
      <c r="FU293" s="42">
        <f t="shared" si="248"/>
        <v>4.5318195734976124E-4</v>
      </c>
      <c r="FV293" s="42">
        <f t="shared" si="248"/>
        <v>0</v>
      </c>
      <c r="FW293" s="42">
        <f t="shared" si="248"/>
        <v>9.4489948276369558E-4</v>
      </c>
      <c r="FX293" s="42">
        <f t="shared" si="248"/>
        <v>3.8048800340724873E-2</v>
      </c>
      <c r="FY293" s="42">
        <f t="shared" si="248"/>
        <v>4.3563462478887791E-8</v>
      </c>
      <c r="FZ293" s="42">
        <f t="shared" si="248"/>
        <v>0</v>
      </c>
      <c r="GA293" s="42">
        <f t="shared" si="248"/>
        <v>0</v>
      </c>
      <c r="GB293" s="42">
        <f t="shared" si="248"/>
        <v>0</v>
      </c>
      <c r="GC293" s="42">
        <f t="shared" si="248"/>
        <v>5.3946592665773991E-6</v>
      </c>
      <c r="GD293" s="42">
        <f t="shared" si="248"/>
        <v>5.5966457528127966E-5</v>
      </c>
      <c r="GE293" s="42">
        <f t="shared" si="248"/>
        <v>0</v>
      </c>
      <c r="GF293" s="42">
        <f t="shared" si="248"/>
        <v>0</v>
      </c>
      <c r="GG293" s="1"/>
      <c r="GH293" s="37"/>
      <c r="GI293" s="37"/>
    </row>
    <row r="294" spans="1:191">
      <c r="A294" s="37"/>
      <c r="B294" s="40" t="s">
        <v>137</v>
      </c>
      <c r="C294" s="41" t="s">
        <v>323</v>
      </c>
      <c r="D294" s="42">
        <f t="shared" si="220"/>
        <v>0</v>
      </c>
      <c r="E294" s="42">
        <f t="shared" si="250"/>
        <v>0</v>
      </c>
      <c r="F294" s="42">
        <f t="shared" si="250"/>
        <v>0</v>
      </c>
      <c r="G294" s="42">
        <f t="shared" si="250"/>
        <v>0</v>
      </c>
      <c r="H294" s="42">
        <f t="shared" si="250"/>
        <v>0</v>
      </c>
      <c r="I294" s="42">
        <f t="shared" si="250"/>
        <v>0</v>
      </c>
      <c r="J294" s="42">
        <f t="shared" si="250"/>
        <v>0</v>
      </c>
      <c r="K294" s="42">
        <f t="shared" si="250"/>
        <v>0</v>
      </c>
      <c r="L294" s="42">
        <f t="shared" si="250"/>
        <v>0</v>
      </c>
      <c r="M294" s="42">
        <f t="shared" si="250"/>
        <v>0</v>
      </c>
      <c r="N294" s="42">
        <f t="shared" si="250"/>
        <v>0</v>
      </c>
      <c r="O294" s="42">
        <f t="shared" si="250"/>
        <v>0</v>
      </c>
      <c r="P294" s="42">
        <f t="shared" si="250"/>
        <v>0</v>
      </c>
      <c r="Q294" s="42">
        <f t="shared" si="250"/>
        <v>0</v>
      </c>
      <c r="R294" s="42">
        <f t="shared" si="250"/>
        <v>0</v>
      </c>
      <c r="S294" s="42">
        <f t="shared" si="250"/>
        <v>0</v>
      </c>
      <c r="T294" s="42">
        <f t="shared" si="250"/>
        <v>0</v>
      </c>
      <c r="U294" s="42">
        <f t="shared" si="250"/>
        <v>0</v>
      </c>
      <c r="V294" s="42">
        <f t="shared" si="250"/>
        <v>0</v>
      </c>
      <c r="W294" s="42">
        <f t="shared" si="250"/>
        <v>0</v>
      </c>
      <c r="X294" s="42">
        <f t="shared" si="250"/>
        <v>0</v>
      </c>
      <c r="Y294" s="42">
        <f t="shared" si="250"/>
        <v>0</v>
      </c>
      <c r="Z294" s="42">
        <f t="shared" si="250"/>
        <v>0</v>
      </c>
      <c r="AA294" s="42">
        <f t="shared" si="250"/>
        <v>0</v>
      </c>
      <c r="AB294" s="42">
        <f t="shared" si="250"/>
        <v>0</v>
      </c>
      <c r="AC294" s="42">
        <f t="shared" si="250"/>
        <v>0</v>
      </c>
      <c r="AD294" s="42">
        <f t="shared" si="250"/>
        <v>0</v>
      </c>
      <c r="AE294" s="42">
        <f t="shared" si="250"/>
        <v>0</v>
      </c>
      <c r="AF294" s="42">
        <f t="shared" si="250"/>
        <v>0</v>
      </c>
      <c r="AG294" s="42">
        <f t="shared" si="250"/>
        <v>0</v>
      </c>
      <c r="AH294" s="42">
        <f t="shared" si="250"/>
        <v>0</v>
      </c>
      <c r="AI294" s="42">
        <f t="shared" si="250"/>
        <v>0</v>
      </c>
      <c r="AJ294" s="42">
        <f t="shared" si="250"/>
        <v>0</v>
      </c>
      <c r="AK294" s="42">
        <f t="shared" si="250"/>
        <v>0</v>
      </c>
      <c r="AL294" s="42">
        <f t="shared" si="250"/>
        <v>0</v>
      </c>
      <c r="AM294" s="42">
        <f t="shared" si="250"/>
        <v>0</v>
      </c>
      <c r="AN294" s="42">
        <f t="shared" si="250"/>
        <v>0</v>
      </c>
      <c r="AO294" s="42">
        <f t="shared" si="250"/>
        <v>0</v>
      </c>
      <c r="AP294" s="42">
        <f t="shared" si="250"/>
        <v>0</v>
      </c>
      <c r="AQ294" s="42">
        <f t="shared" si="250"/>
        <v>0</v>
      </c>
      <c r="AR294" s="42">
        <f t="shared" si="250"/>
        <v>0</v>
      </c>
      <c r="AS294" s="42">
        <f t="shared" si="250"/>
        <v>0</v>
      </c>
      <c r="AT294" s="42">
        <f t="shared" si="250"/>
        <v>0</v>
      </c>
      <c r="AU294" s="42">
        <f t="shared" si="250"/>
        <v>0</v>
      </c>
      <c r="AV294" s="42">
        <f t="shared" si="250"/>
        <v>0</v>
      </c>
      <c r="AW294" s="42">
        <f t="shared" si="250"/>
        <v>0</v>
      </c>
      <c r="AX294" s="42">
        <f t="shared" si="250"/>
        <v>0</v>
      </c>
      <c r="AY294" s="42">
        <f t="shared" si="250"/>
        <v>0</v>
      </c>
      <c r="AZ294" s="42">
        <f t="shared" si="250"/>
        <v>0</v>
      </c>
      <c r="BA294" s="42">
        <f t="shared" si="250"/>
        <v>0</v>
      </c>
      <c r="BB294" s="42">
        <f t="shared" si="250"/>
        <v>0</v>
      </c>
      <c r="BC294" s="42">
        <f t="shared" si="250"/>
        <v>0</v>
      </c>
      <c r="BD294" s="42">
        <f t="shared" si="250"/>
        <v>0</v>
      </c>
      <c r="BE294" s="42">
        <f t="shared" si="250"/>
        <v>0</v>
      </c>
      <c r="BF294" s="42">
        <f t="shared" si="250"/>
        <v>0</v>
      </c>
      <c r="BG294" s="42">
        <f t="shared" si="250"/>
        <v>0</v>
      </c>
      <c r="BH294" s="42">
        <f t="shared" si="250"/>
        <v>0</v>
      </c>
      <c r="BI294" s="42">
        <f t="shared" si="250"/>
        <v>0</v>
      </c>
      <c r="BJ294" s="42">
        <f t="shared" si="250"/>
        <v>0</v>
      </c>
      <c r="BK294" s="42">
        <f t="shared" si="250"/>
        <v>0</v>
      </c>
      <c r="BL294" s="42">
        <f t="shared" si="250"/>
        <v>0</v>
      </c>
      <c r="BM294" s="42">
        <f t="shared" si="250"/>
        <v>0</v>
      </c>
      <c r="BN294" s="42">
        <f t="shared" si="250"/>
        <v>0</v>
      </c>
      <c r="BO294" s="42">
        <f t="shared" si="250"/>
        <v>0</v>
      </c>
      <c r="BP294" s="42">
        <f t="shared" si="250"/>
        <v>0</v>
      </c>
      <c r="BQ294" s="42">
        <f t="shared" si="249"/>
        <v>0</v>
      </c>
      <c r="BR294" s="42">
        <f t="shared" si="249"/>
        <v>0</v>
      </c>
      <c r="BS294" s="42">
        <f t="shared" si="249"/>
        <v>0</v>
      </c>
      <c r="BT294" s="42">
        <f t="shared" si="249"/>
        <v>0</v>
      </c>
      <c r="BU294" s="42">
        <f t="shared" si="249"/>
        <v>0</v>
      </c>
      <c r="BV294" s="42">
        <f t="shared" si="249"/>
        <v>0</v>
      </c>
      <c r="BW294" s="42">
        <f t="shared" si="249"/>
        <v>0</v>
      </c>
      <c r="BX294" s="42">
        <f t="shared" si="249"/>
        <v>0</v>
      </c>
      <c r="BY294" s="42">
        <f t="shared" si="249"/>
        <v>0</v>
      </c>
      <c r="BZ294" s="42">
        <f t="shared" si="249"/>
        <v>0</v>
      </c>
      <c r="CA294" s="42">
        <f t="shared" si="249"/>
        <v>0</v>
      </c>
      <c r="CB294" s="42">
        <f t="shared" si="249"/>
        <v>0</v>
      </c>
      <c r="CC294" s="42">
        <f t="shared" si="249"/>
        <v>0</v>
      </c>
      <c r="CD294" s="42">
        <f t="shared" si="249"/>
        <v>0</v>
      </c>
      <c r="CE294" s="42">
        <f t="shared" si="249"/>
        <v>0</v>
      </c>
      <c r="CF294" s="42">
        <f t="shared" si="249"/>
        <v>0</v>
      </c>
      <c r="CG294" s="42">
        <f t="shared" si="249"/>
        <v>0</v>
      </c>
      <c r="CH294" s="42">
        <f t="shared" si="249"/>
        <v>0</v>
      </c>
      <c r="CI294" s="42">
        <f t="shared" si="249"/>
        <v>0</v>
      </c>
      <c r="CJ294" s="42">
        <f t="shared" si="249"/>
        <v>0</v>
      </c>
      <c r="CK294" s="42">
        <f t="shared" si="249"/>
        <v>0</v>
      </c>
      <c r="CL294" s="42">
        <f t="shared" si="249"/>
        <v>0</v>
      </c>
      <c r="CM294" s="42">
        <f t="shared" si="249"/>
        <v>0</v>
      </c>
      <c r="CN294" s="42">
        <f t="shared" si="249"/>
        <v>0</v>
      </c>
      <c r="CO294" s="42">
        <f t="shared" si="249"/>
        <v>0</v>
      </c>
      <c r="CP294" s="42">
        <f t="shared" si="249"/>
        <v>0</v>
      </c>
      <c r="CQ294" s="42">
        <f t="shared" si="249"/>
        <v>0</v>
      </c>
      <c r="CR294" s="42">
        <f t="shared" si="249"/>
        <v>0</v>
      </c>
      <c r="CS294" s="42">
        <f t="shared" si="249"/>
        <v>0</v>
      </c>
      <c r="CT294" s="42">
        <f t="shared" si="249"/>
        <v>0</v>
      </c>
      <c r="CU294" s="42">
        <f t="shared" si="249"/>
        <v>0.12162640946830079</v>
      </c>
      <c r="CV294" s="42">
        <f t="shared" si="249"/>
        <v>0</v>
      </c>
      <c r="CW294" s="42">
        <f t="shared" si="249"/>
        <v>0</v>
      </c>
      <c r="CX294" s="42">
        <f t="shared" si="249"/>
        <v>0</v>
      </c>
      <c r="CY294" s="42">
        <f t="shared" si="249"/>
        <v>0</v>
      </c>
      <c r="CZ294" s="42">
        <f t="shared" si="249"/>
        <v>0</v>
      </c>
      <c r="DA294" s="42">
        <f t="shared" si="249"/>
        <v>0</v>
      </c>
      <c r="DB294" s="42">
        <f t="shared" si="249"/>
        <v>0</v>
      </c>
      <c r="DC294" s="42">
        <f t="shared" si="249"/>
        <v>0</v>
      </c>
      <c r="DD294" s="42">
        <f t="shared" si="249"/>
        <v>0</v>
      </c>
      <c r="DE294" s="42">
        <f t="shared" si="249"/>
        <v>0</v>
      </c>
      <c r="DF294" s="42">
        <f t="shared" si="249"/>
        <v>0</v>
      </c>
      <c r="DG294" s="42">
        <f t="shared" si="249"/>
        <v>0</v>
      </c>
      <c r="DH294" s="42">
        <f t="shared" si="249"/>
        <v>0</v>
      </c>
      <c r="DI294" s="42">
        <f t="shared" si="249"/>
        <v>0</v>
      </c>
      <c r="DJ294" s="42">
        <f t="shared" si="249"/>
        <v>0</v>
      </c>
      <c r="DK294" s="42">
        <f t="shared" si="249"/>
        <v>0</v>
      </c>
      <c r="DL294" s="42">
        <f t="shared" si="249"/>
        <v>0</v>
      </c>
      <c r="DM294" s="42">
        <f t="shared" si="249"/>
        <v>0</v>
      </c>
      <c r="DN294" s="42">
        <f t="shared" si="249"/>
        <v>0</v>
      </c>
      <c r="DO294" s="42">
        <f t="shared" si="249"/>
        <v>0</v>
      </c>
      <c r="DP294" s="42">
        <f t="shared" si="249"/>
        <v>0</v>
      </c>
      <c r="DQ294" s="42">
        <f t="shared" si="249"/>
        <v>0</v>
      </c>
      <c r="DR294" s="42">
        <f t="shared" si="249"/>
        <v>0</v>
      </c>
      <c r="DS294" s="42">
        <f t="shared" si="249"/>
        <v>0</v>
      </c>
      <c r="DT294" s="42">
        <f t="shared" si="249"/>
        <v>0</v>
      </c>
      <c r="DU294" s="42">
        <f t="shared" si="249"/>
        <v>0</v>
      </c>
      <c r="DV294" s="42">
        <f t="shared" si="249"/>
        <v>0</v>
      </c>
      <c r="DW294" s="42">
        <f t="shared" si="249"/>
        <v>0</v>
      </c>
      <c r="DX294" s="42">
        <f t="shared" si="249"/>
        <v>0</v>
      </c>
      <c r="DY294" s="42">
        <f t="shared" si="249"/>
        <v>0</v>
      </c>
      <c r="DZ294" s="42">
        <f t="shared" si="249"/>
        <v>0</v>
      </c>
      <c r="EA294" s="42">
        <f t="shared" si="249"/>
        <v>0</v>
      </c>
      <c r="EB294" s="42">
        <f t="shared" si="248"/>
        <v>0</v>
      </c>
      <c r="EC294" s="42">
        <f t="shared" si="248"/>
        <v>0</v>
      </c>
      <c r="ED294" s="42">
        <f t="shared" si="248"/>
        <v>0</v>
      </c>
      <c r="EE294" s="42">
        <f t="shared" si="248"/>
        <v>0</v>
      </c>
      <c r="EF294" s="42">
        <f t="shared" si="248"/>
        <v>0</v>
      </c>
      <c r="EG294" s="42">
        <f t="shared" si="248"/>
        <v>0</v>
      </c>
      <c r="EH294" s="42">
        <f t="shared" si="248"/>
        <v>0</v>
      </c>
      <c r="EI294" s="42">
        <f t="shared" si="248"/>
        <v>0</v>
      </c>
      <c r="EJ294" s="42">
        <f t="shared" si="248"/>
        <v>0</v>
      </c>
      <c r="EK294" s="42">
        <f t="shared" si="248"/>
        <v>0</v>
      </c>
      <c r="EL294" s="42">
        <f t="shared" si="248"/>
        <v>0</v>
      </c>
      <c r="EM294" s="42">
        <f t="shared" si="248"/>
        <v>0</v>
      </c>
      <c r="EN294" s="42">
        <f t="shared" si="248"/>
        <v>0</v>
      </c>
      <c r="EO294" s="42">
        <f t="shared" si="248"/>
        <v>0</v>
      </c>
      <c r="EP294" s="42">
        <f t="shared" si="248"/>
        <v>0</v>
      </c>
      <c r="EQ294" s="42">
        <f t="shared" si="248"/>
        <v>0</v>
      </c>
      <c r="ER294" s="42">
        <f t="shared" si="248"/>
        <v>0</v>
      </c>
      <c r="ES294" s="42">
        <f t="shared" si="248"/>
        <v>0</v>
      </c>
      <c r="ET294" s="42">
        <f t="shared" si="248"/>
        <v>0</v>
      </c>
      <c r="EU294" s="42">
        <f t="shared" si="248"/>
        <v>0</v>
      </c>
      <c r="EV294" s="42">
        <f t="shared" si="248"/>
        <v>0</v>
      </c>
      <c r="EW294" s="42">
        <f t="shared" si="248"/>
        <v>0</v>
      </c>
      <c r="EX294" s="42">
        <f t="shared" si="248"/>
        <v>0</v>
      </c>
      <c r="EY294" s="42">
        <f t="shared" si="248"/>
        <v>0</v>
      </c>
      <c r="EZ294" s="42">
        <f t="shared" si="248"/>
        <v>0</v>
      </c>
      <c r="FA294" s="42">
        <f t="shared" si="248"/>
        <v>0</v>
      </c>
      <c r="FB294" s="42">
        <f t="shared" si="248"/>
        <v>0</v>
      </c>
      <c r="FC294" s="42">
        <f t="shared" si="248"/>
        <v>0</v>
      </c>
      <c r="FD294" s="42">
        <f t="shared" si="248"/>
        <v>0</v>
      </c>
      <c r="FE294" s="42">
        <f t="shared" si="248"/>
        <v>0</v>
      </c>
      <c r="FF294" s="42">
        <f t="shared" si="248"/>
        <v>0</v>
      </c>
      <c r="FG294" s="42">
        <f t="shared" si="248"/>
        <v>0</v>
      </c>
      <c r="FH294" s="42">
        <f t="shared" si="248"/>
        <v>0</v>
      </c>
      <c r="FI294" s="42">
        <f t="shared" si="248"/>
        <v>0</v>
      </c>
      <c r="FJ294" s="42">
        <f t="shared" si="248"/>
        <v>0</v>
      </c>
      <c r="FK294" s="42">
        <f t="shared" si="248"/>
        <v>0</v>
      </c>
      <c r="FL294" s="42">
        <f t="shared" si="248"/>
        <v>0</v>
      </c>
      <c r="FM294" s="42">
        <f t="shared" si="248"/>
        <v>0</v>
      </c>
      <c r="FN294" s="42">
        <f t="shared" si="248"/>
        <v>0</v>
      </c>
      <c r="FO294" s="42">
        <f t="shared" si="248"/>
        <v>0</v>
      </c>
      <c r="FP294" s="42">
        <f t="shared" si="248"/>
        <v>0</v>
      </c>
      <c r="FQ294" s="42">
        <f t="shared" si="248"/>
        <v>0</v>
      </c>
      <c r="FR294" s="42">
        <f t="shared" si="248"/>
        <v>0</v>
      </c>
      <c r="FS294" s="42">
        <f t="shared" si="248"/>
        <v>0</v>
      </c>
      <c r="FT294" s="42">
        <f t="shared" si="248"/>
        <v>0</v>
      </c>
      <c r="FU294" s="42">
        <f t="shared" si="248"/>
        <v>0</v>
      </c>
      <c r="FV294" s="42">
        <f t="shared" si="248"/>
        <v>0</v>
      </c>
      <c r="FW294" s="42">
        <f t="shared" si="248"/>
        <v>0</v>
      </c>
      <c r="FX294" s="42">
        <f t="shared" si="248"/>
        <v>8.1218469829748234E-5</v>
      </c>
      <c r="FY294" s="42">
        <f t="shared" si="248"/>
        <v>0</v>
      </c>
      <c r="FZ294" s="42">
        <f t="shared" si="248"/>
        <v>0</v>
      </c>
      <c r="GA294" s="42">
        <f t="shared" si="248"/>
        <v>0</v>
      </c>
      <c r="GB294" s="42">
        <f t="shared" si="248"/>
        <v>0</v>
      </c>
      <c r="GC294" s="42">
        <f t="shared" si="248"/>
        <v>0</v>
      </c>
      <c r="GD294" s="42">
        <f t="shared" si="248"/>
        <v>0</v>
      </c>
      <c r="GE294" s="42">
        <f t="shared" si="248"/>
        <v>0</v>
      </c>
      <c r="GF294" s="42">
        <f t="shared" si="248"/>
        <v>0</v>
      </c>
      <c r="GG294" s="1"/>
      <c r="GH294" s="37"/>
      <c r="GI294" s="37"/>
    </row>
    <row r="295" spans="1:191">
      <c r="A295" s="37"/>
      <c r="B295" s="40" t="s">
        <v>138</v>
      </c>
      <c r="C295" s="41" t="s">
        <v>324</v>
      </c>
      <c r="D295" s="42">
        <f t="shared" si="220"/>
        <v>0</v>
      </c>
      <c r="E295" s="42">
        <f t="shared" si="250"/>
        <v>0</v>
      </c>
      <c r="F295" s="42">
        <f t="shared" si="250"/>
        <v>0</v>
      </c>
      <c r="G295" s="42">
        <f t="shared" si="250"/>
        <v>0</v>
      </c>
      <c r="H295" s="42">
        <f t="shared" si="250"/>
        <v>0</v>
      </c>
      <c r="I295" s="42">
        <f t="shared" si="250"/>
        <v>0</v>
      </c>
      <c r="J295" s="42">
        <f t="shared" si="250"/>
        <v>0</v>
      </c>
      <c r="K295" s="42">
        <f t="shared" si="250"/>
        <v>0</v>
      </c>
      <c r="L295" s="42">
        <f t="shared" si="250"/>
        <v>0</v>
      </c>
      <c r="M295" s="42">
        <f t="shared" si="250"/>
        <v>0</v>
      </c>
      <c r="N295" s="42">
        <f t="shared" si="250"/>
        <v>0</v>
      </c>
      <c r="O295" s="42">
        <f t="shared" si="250"/>
        <v>0</v>
      </c>
      <c r="P295" s="42">
        <f t="shared" si="250"/>
        <v>0</v>
      </c>
      <c r="Q295" s="42">
        <f t="shared" si="250"/>
        <v>0</v>
      </c>
      <c r="R295" s="42">
        <f t="shared" si="250"/>
        <v>0</v>
      </c>
      <c r="S295" s="42">
        <f t="shared" si="250"/>
        <v>0</v>
      </c>
      <c r="T295" s="42">
        <f t="shared" si="250"/>
        <v>0</v>
      </c>
      <c r="U295" s="42">
        <f t="shared" si="250"/>
        <v>0</v>
      </c>
      <c r="V295" s="42">
        <f t="shared" si="250"/>
        <v>0</v>
      </c>
      <c r="W295" s="42">
        <f t="shared" si="250"/>
        <v>0</v>
      </c>
      <c r="X295" s="42">
        <f t="shared" si="250"/>
        <v>0</v>
      </c>
      <c r="Y295" s="42">
        <f t="shared" si="250"/>
        <v>0</v>
      </c>
      <c r="Z295" s="42">
        <f t="shared" si="250"/>
        <v>0</v>
      </c>
      <c r="AA295" s="42">
        <f t="shared" si="250"/>
        <v>0</v>
      </c>
      <c r="AB295" s="42">
        <f t="shared" si="250"/>
        <v>0</v>
      </c>
      <c r="AC295" s="42">
        <f t="shared" si="250"/>
        <v>0</v>
      </c>
      <c r="AD295" s="42">
        <f t="shared" si="250"/>
        <v>0</v>
      </c>
      <c r="AE295" s="42">
        <f t="shared" si="250"/>
        <v>0</v>
      </c>
      <c r="AF295" s="42">
        <f t="shared" si="250"/>
        <v>0</v>
      </c>
      <c r="AG295" s="42">
        <f t="shared" si="250"/>
        <v>0</v>
      </c>
      <c r="AH295" s="42">
        <f t="shared" si="250"/>
        <v>0</v>
      </c>
      <c r="AI295" s="42">
        <f t="shared" si="250"/>
        <v>0</v>
      </c>
      <c r="AJ295" s="42">
        <f t="shared" si="250"/>
        <v>0</v>
      </c>
      <c r="AK295" s="42">
        <f t="shared" si="250"/>
        <v>0</v>
      </c>
      <c r="AL295" s="42">
        <f t="shared" si="250"/>
        <v>0</v>
      </c>
      <c r="AM295" s="42">
        <f t="shared" si="250"/>
        <v>0</v>
      </c>
      <c r="AN295" s="42">
        <f t="shared" si="250"/>
        <v>0</v>
      </c>
      <c r="AO295" s="42">
        <f t="shared" si="250"/>
        <v>0</v>
      </c>
      <c r="AP295" s="42">
        <f t="shared" si="250"/>
        <v>0</v>
      </c>
      <c r="AQ295" s="42">
        <f t="shared" si="250"/>
        <v>0</v>
      </c>
      <c r="AR295" s="42">
        <f t="shared" si="250"/>
        <v>0</v>
      </c>
      <c r="AS295" s="42">
        <f t="shared" si="250"/>
        <v>0</v>
      </c>
      <c r="AT295" s="42">
        <f t="shared" si="250"/>
        <v>0</v>
      </c>
      <c r="AU295" s="42">
        <f t="shared" si="250"/>
        <v>0</v>
      </c>
      <c r="AV295" s="42">
        <f t="shared" si="250"/>
        <v>0</v>
      </c>
      <c r="AW295" s="42">
        <f t="shared" si="250"/>
        <v>0</v>
      </c>
      <c r="AX295" s="42">
        <f t="shared" si="250"/>
        <v>0</v>
      </c>
      <c r="AY295" s="42">
        <f t="shared" si="250"/>
        <v>0</v>
      </c>
      <c r="AZ295" s="42">
        <f t="shared" si="250"/>
        <v>0</v>
      </c>
      <c r="BA295" s="42">
        <f t="shared" si="250"/>
        <v>0</v>
      </c>
      <c r="BB295" s="42">
        <f t="shared" si="250"/>
        <v>0</v>
      </c>
      <c r="BC295" s="42">
        <f t="shared" si="250"/>
        <v>0</v>
      </c>
      <c r="BD295" s="42">
        <f t="shared" si="250"/>
        <v>0</v>
      </c>
      <c r="BE295" s="42">
        <f t="shared" si="250"/>
        <v>0</v>
      </c>
      <c r="BF295" s="42">
        <f t="shared" si="250"/>
        <v>0</v>
      </c>
      <c r="BG295" s="42">
        <f t="shared" si="250"/>
        <v>0</v>
      </c>
      <c r="BH295" s="42">
        <f t="shared" si="250"/>
        <v>0</v>
      </c>
      <c r="BI295" s="42">
        <f t="shared" si="250"/>
        <v>0</v>
      </c>
      <c r="BJ295" s="42">
        <f t="shared" si="250"/>
        <v>0</v>
      </c>
      <c r="BK295" s="42">
        <f t="shared" si="250"/>
        <v>0</v>
      </c>
      <c r="BL295" s="42">
        <f t="shared" si="250"/>
        <v>0</v>
      </c>
      <c r="BM295" s="42">
        <f t="shared" si="250"/>
        <v>0</v>
      </c>
      <c r="BN295" s="42">
        <f t="shared" si="250"/>
        <v>0</v>
      </c>
      <c r="BO295" s="42">
        <f t="shared" si="250"/>
        <v>0</v>
      </c>
      <c r="BP295" s="42">
        <f t="shared" si="250"/>
        <v>0</v>
      </c>
      <c r="BQ295" s="42">
        <f t="shared" si="249"/>
        <v>0</v>
      </c>
      <c r="BR295" s="42">
        <f t="shared" si="249"/>
        <v>0</v>
      </c>
      <c r="BS295" s="42">
        <f t="shared" si="249"/>
        <v>0</v>
      </c>
      <c r="BT295" s="42">
        <f t="shared" si="249"/>
        <v>0</v>
      </c>
      <c r="BU295" s="42">
        <f t="shared" si="249"/>
        <v>0</v>
      </c>
      <c r="BV295" s="42">
        <f t="shared" si="249"/>
        <v>0</v>
      </c>
      <c r="BW295" s="42">
        <f t="shared" si="249"/>
        <v>0</v>
      </c>
      <c r="BX295" s="42">
        <f t="shared" si="249"/>
        <v>0</v>
      </c>
      <c r="BY295" s="42">
        <f t="shared" si="249"/>
        <v>0</v>
      </c>
      <c r="BZ295" s="42">
        <f t="shared" si="249"/>
        <v>0</v>
      </c>
      <c r="CA295" s="42">
        <f t="shared" si="249"/>
        <v>0</v>
      </c>
      <c r="CB295" s="42">
        <f t="shared" si="249"/>
        <v>0</v>
      </c>
      <c r="CC295" s="42">
        <f t="shared" si="249"/>
        <v>0</v>
      </c>
      <c r="CD295" s="42">
        <f t="shared" si="249"/>
        <v>0</v>
      </c>
      <c r="CE295" s="42">
        <f t="shared" si="249"/>
        <v>0</v>
      </c>
      <c r="CF295" s="42">
        <f t="shared" si="249"/>
        <v>0</v>
      </c>
      <c r="CG295" s="42">
        <f t="shared" si="249"/>
        <v>0</v>
      </c>
      <c r="CH295" s="42">
        <f t="shared" si="249"/>
        <v>7.1596512738425987E-5</v>
      </c>
      <c r="CI295" s="42">
        <f t="shared" si="249"/>
        <v>0</v>
      </c>
      <c r="CJ295" s="42">
        <f t="shared" si="249"/>
        <v>1.7197876179105838E-3</v>
      </c>
      <c r="CK295" s="42">
        <f t="shared" si="249"/>
        <v>1.4874649066640397E-4</v>
      </c>
      <c r="CL295" s="42">
        <f t="shared" si="249"/>
        <v>3.0272217090607065E-3</v>
      </c>
      <c r="CM295" s="42">
        <f t="shared" si="249"/>
        <v>1.2682846074440236E-3</v>
      </c>
      <c r="CN295" s="42">
        <f t="shared" si="249"/>
        <v>3.4486909133459513E-3</v>
      </c>
      <c r="CO295" s="42">
        <f t="shared" si="249"/>
        <v>8.8301360087785234E-4</v>
      </c>
      <c r="CP295" s="42">
        <f t="shared" si="249"/>
        <v>7.3648747394411147E-4</v>
      </c>
      <c r="CQ295" s="42">
        <f t="shared" si="249"/>
        <v>6.405512313385225E-4</v>
      </c>
      <c r="CR295" s="42">
        <f t="shared" si="249"/>
        <v>5.5899972435235626E-3</v>
      </c>
      <c r="CS295" s="42">
        <f t="shared" si="249"/>
        <v>4.7230037231622973E-3</v>
      </c>
      <c r="CT295" s="42">
        <f t="shared" si="249"/>
        <v>6.4746233023484437E-4</v>
      </c>
      <c r="CU295" s="42">
        <f t="shared" si="249"/>
        <v>2.0844228702451696E-3</v>
      </c>
      <c r="CV295" s="42">
        <f t="shared" si="249"/>
        <v>9.5134004759404131E-2</v>
      </c>
      <c r="CW295" s="42">
        <f t="shared" si="249"/>
        <v>1.1487100942899537E-5</v>
      </c>
      <c r="CX295" s="42">
        <f t="shared" si="249"/>
        <v>5.7068310234001385E-4</v>
      </c>
      <c r="CY295" s="42">
        <f t="shared" si="249"/>
        <v>7.5652904243797981E-4</v>
      </c>
      <c r="CZ295" s="42">
        <f t="shared" si="249"/>
        <v>2.0986811489491245E-4</v>
      </c>
      <c r="DA295" s="42">
        <f t="shared" si="249"/>
        <v>0</v>
      </c>
      <c r="DB295" s="42">
        <f t="shared" si="249"/>
        <v>4.3560837065045048E-5</v>
      </c>
      <c r="DC295" s="42">
        <f t="shared" si="249"/>
        <v>0</v>
      </c>
      <c r="DD295" s="42">
        <f t="shared" si="249"/>
        <v>2.185790120141225E-6</v>
      </c>
      <c r="DE295" s="42">
        <f t="shared" si="249"/>
        <v>5.3613774101729288E-5</v>
      </c>
      <c r="DF295" s="42">
        <f t="shared" si="249"/>
        <v>3.1646246884932221E-4</v>
      </c>
      <c r="DG295" s="42">
        <f t="shared" si="249"/>
        <v>1.2633162344949972E-4</v>
      </c>
      <c r="DH295" s="42">
        <f t="shared" si="249"/>
        <v>0</v>
      </c>
      <c r="DI295" s="42">
        <f t="shared" si="249"/>
        <v>0</v>
      </c>
      <c r="DJ295" s="42">
        <f t="shared" si="249"/>
        <v>2.5789318948296843E-6</v>
      </c>
      <c r="DK295" s="42">
        <f t="shared" si="249"/>
        <v>7.2876470738275074E-6</v>
      </c>
      <c r="DL295" s="42">
        <f t="shared" si="249"/>
        <v>0</v>
      </c>
      <c r="DM295" s="42">
        <f t="shared" si="249"/>
        <v>1.9826948889002863E-5</v>
      </c>
      <c r="DN295" s="42">
        <f t="shared" si="249"/>
        <v>8.728117488953623E-6</v>
      </c>
      <c r="DO295" s="42">
        <f t="shared" si="249"/>
        <v>0</v>
      </c>
      <c r="DP295" s="42">
        <f t="shared" si="249"/>
        <v>7.2130640076784736E-5</v>
      </c>
      <c r="DQ295" s="42">
        <f t="shared" si="249"/>
        <v>4.4627947954887094E-4</v>
      </c>
      <c r="DR295" s="42">
        <f t="shared" si="249"/>
        <v>1.2290556822669427E-4</v>
      </c>
      <c r="DS295" s="42">
        <f t="shared" si="249"/>
        <v>0</v>
      </c>
      <c r="DT295" s="42">
        <f t="shared" si="249"/>
        <v>6.2971155148286884E-4</v>
      </c>
      <c r="DU295" s="42">
        <f t="shared" si="249"/>
        <v>0</v>
      </c>
      <c r="DV295" s="42">
        <f t="shared" si="249"/>
        <v>3.2018698920169388E-6</v>
      </c>
      <c r="DW295" s="42">
        <f t="shared" si="249"/>
        <v>0</v>
      </c>
      <c r="DX295" s="42">
        <f t="shared" si="249"/>
        <v>0</v>
      </c>
      <c r="DY295" s="42">
        <f t="shared" si="249"/>
        <v>0</v>
      </c>
      <c r="DZ295" s="42">
        <f t="shared" si="249"/>
        <v>0</v>
      </c>
      <c r="EA295" s="42">
        <f t="shared" si="249"/>
        <v>0</v>
      </c>
      <c r="EB295" s="42">
        <f t="shared" si="248"/>
        <v>0</v>
      </c>
      <c r="EC295" s="42">
        <f t="shared" si="248"/>
        <v>0</v>
      </c>
      <c r="ED295" s="42">
        <f t="shared" si="248"/>
        <v>0</v>
      </c>
      <c r="EE295" s="42">
        <f t="shared" si="248"/>
        <v>0</v>
      </c>
      <c r="EF295" s="42">
        <f t="shared" si="248"/>
        <v>0</v>
      </c>
      <c r="EG295" s="42">
        <f t="shared" si="248"/>
        <v>0</v>
      </c>
      <c r="EH295" s="42">
        <f t="shared" si="248"/>
        <v>0</v>
      </c>
      <c r="EI295" s="42">
        <f t="shared" si="248"/>
        <v>0</v>
      </c>
      <c r="EJ295" s="42">
        <f t="shared" si="248"/>
        <v>0</v>
      </c>
      <c r="EK295" s="42">
        <f t="shared" si="248"/>
        <v>0</v>
      </c>
      <c r="EL295" s="42">
        <f t="shared" si="248"/>
        <v>0</v>
      </c>
      <c r="EM295" s="42">
        <f t="shared" si="248"/>
        <v>0</v>
      </c>
      <c r="EN295" s="42">
        <f t="shared" si="248"/>
        <v>0</v>
      </c>
      <c r="EO295" s="42">
        <f t="shared" si="248"/>
        <v>0</v>
      </c>
      <c r="EP295" s="42">
        <f t="shared" si="248"/>
        <v>0</v>
      </c>
      <c r="EQ295" s="42">
        <f t="shared" si="248"/>
        <v>0</v>
      </c>
      <c r="ER295" s="42">
        <f t="shared" si="248"/>
        <v>0</v>
      </c>
      <c r="ES295" s="42">
        <f t="shared" si="248"/>
        <v>0</v>
      </c>
      <c r="ET295" s="42">
        <f t="shared" si="248"/>
        <v>0</v>
      </c>
      <c r="EU295" s="42">
        <f t="shared" si="248"/>
        <v>0</v>
      </c>
      <c r="EV295" s="42">
        <f t="shared" si="248"/>
        <v>0</v>
      </c>
      <c r="EW295" s="42">
        <f t="shared" si="248"/>
        <v>0</v>
      </c>
      <c r="EX295" s="42">
        <f t="shared" si="248"/>
        <v>0</v>
      </c>
      <c r="EY295" s="42">
        <f t="shared" si="248"/>
        <v>0</v>
      </c>
      <c r="EZ295" s="42">
        <f t="shared" si="248"/>
        <v>0</v>
      </c>
      <c r="FA295" s="42">
        <f t="shared" si="248"/>
        <v>0</v>
      </c>
      <c r="FB295" s="42">
        <f t="shared" si="248"/>
        <v>0</v>
      </c>
      <c r="FC295" s="42">
        <f t="shared" ref="FC295:GF295" si="251">FC102/FC$192</f>
        <v>0</v>
      </c>
      <c r="FD295" s="42">
        <f t="shared" si="251"/>
        <v>0</v>
      </c>
      <c r="FE295" s="42">
        <f t="shared" si="251"/>
        <v>0</v>
      </c>
      <c r="FF295" s="42">
        <f t="shared" si="251"/>
        <v>0</v>
      </c>
      <c r="FG295" s="42">
        <f t="shared" si="251"/>
        <v>0</v>
      </c>
      <c r="FH295" s="42">
        <f t="shared" si="251"/>
        <v>0</v>
      </c>
      <c r="FI295" s="42">
        <f t="shared" si="251"/>
        <v>9.6912689717772383E-7</v>
      </c>
      <c r="FJ295" s="42">
        <f t="shared" si="251"/>
        <v>0</v>
      </c>
      <c r="FK295" s="42">
        <f t="shared" si="251"/>
        <v>0</v>
      </c>
      <c r="FL295" s="42">
        <f t="shared" si="251"/>
        <v>0</v>
      </c>
      <c r="FM295" s="42">
        <f t="shared" si="251"/>
        <v>0</v>
      </c>
      <c r="FN295" s="42">
        <f t="shared" si="251"/>
        <v>0</v>
      </c>
      <c r="FO295" s="42">
        <f t="shared" si="251"/>
        <v>0</v>
      </c>
      <c r="FP295" s="42">
        <f t="shared" si="251"/>
        <v>0</v>
      </c>
      <c r="FQ295" s="42">
        <f t="shared" si="251"/>
        <v>0</v>
      </c>
      <c r="FR295" s="42">
        <f t="shared" si="251"/>
        <v>0</v>
      </c>
      <c r="FS295" s="42">
        <f t="shared" si="251"/>
        <v>0</v>
      </c>
      <c r="FT295" s="42">
        <f t="shared" si="251"/>
        <v>0</v>
      </c>
      <c r="FU295" s="42">
        <f t="shared" si="251"/>
        <v>0</v>
      </c>
      <c r="FV295" s="42">
        <f t="shared" si="251"/>
        <v>0</v>
      </c>
      <c r="FW295" s="42">
        <f t="shared" si="251"/>
        <v>1.6723884650684877E-7</v>
      </c>
      <c r="FX295" s="42">
        <f t="shared" si="251"/>
        <v>1.6005572122536716E-2</v>
      </c>
      <c r="FY295" s="42">
        <f t="shared" si="251"/>
        <v>7.8849867086786889E-6</v>
      </c>
      <c r="FZ295" s="42">
        <f t="shared" si="251"/>
        <v>0</v>
      </c>
      <c r="GA295" s="42">
        <f t="shared" si="251"/>
        <v>0</v>
      </c>
      <c r="GB295" s="42">
        <f t="shared" si="251"/>
        <v>0</v>
      </c>
      <c r="GC295" s="42">
        <f t="shared" si="251"/>
        <v>0</v>
      </c>
      <c r="GD295" s="42">
        <f t="shared" si="251"/>
        <v>0</v>
      </c>
      <c r="GE295" s="42">
        <f t="shared" si="251"/>
        <v>0</v>
      </c>
      <c r="GF295" s="42">
        <f t="shared" si="251"/>
        <v>0</v>
      </c>
      <c r="GG295" s="1"/>
      <c r="GH295" s="37"/>
      <c r="GI295" s="37"/>
    </row>
    <row r="296" spans="1:191">
      <c r="A296" s="37"/>
      <c r="B296" s="40" t="s">
        <v>139</v>
      </c>
      <c r="C296" s="41" t="s">
        <v>325</v>
      </c>
      <c r="D296" s="42">
        <f t="shared" si="220"/>
        <v>0</v>
      </c>
      <c r="E296" s="42">
        <f t="shared" si="250"/>
        <v>0</v>
      </c>
      <c r="F296" s="42">
        <f t="shared" si="250"/>
        <v>0</v>
      </c>
      <c r="G296" s="42">
        <f t="shared" si="250"/>
        <v>0</v>
      </c>
      <c r="H296" s="42">
        <f t="shared" si="250"/>
        <v>0</v>
      </c>
      <c r="I296" s="42">
        <f t="shared" si="250"/>
        <v>0</v>
      </c>
      <c r="J296" s="42">
        <f t="shared" si="250"/>
        <v>0</v>
      </c>
      <c r="K296" s="42">
        <f t="shared" si="250"/>
        <v>0</v>
      </c>
      <c r="L296" s="42">
        <f t="shared" si="250"/>
        <v>0</v>
      </c>
      <c r="M296" s="42">
        <f t="shared" si="250"/>
        <v>0</v>
      </c>
      <c r="N296" s="42">
        <f t="shared" si="250"/>
        <v>0</v>
      </c>
      <c r="O296" s="42">
        <f t="shared" si="250"/>
        <v>0</v>
      </c>
      <c r="P296" s="42">
        <f t="shared" si="250"/>
        <v>0</v>
      </c>
      <c r="Q296" s="42">
        <f t="shared" si="250"/>
        <v>0</v>
      </c>
      <c r="R296" s="42">
        <f t="shared" si="250"/>
        <v>0</v>
      </c>
      <c r="S296" s="42">
        <f t="shared" si="250"/>
        <v>0</v>
      </c>
      <c r="T296" s="42">
        <f t="shared" si="250"/>
        <v>0</v>
      </c>
      <c r="U296" s="42">
        <f t="shared" si="250"/>
        <v>0</v>
      </c>
      <c r="V296" s="42">
        <f t="shared" si="250"/>
        <v>0</v>
      </c>
      <c r="W296" s="42">
        <f t="shared" si="250"/>
        <v>0</v>
      </c>
      <c r="X296" s="42">
        <f t="shared" si="250"/>
        <v>0</v>
      </c>
      <c r="Y296" s="42">
        <f t="shared" si="250"/>
        <v>0</v>
      </c>
      <c r="Z296" s="42">
        <f t="shared" si="250"/>
        <v>0</v>
      </c>
      <c r="AA296" s="42">
        <f t="shared" si="250"/>
        <v>0</v>
      </c>
      <c r="AB296" s="42">
        <f t="shared" si="250"/>
        <v>0</v>
      </c>
      <c r="AC296" s="42">
        <f t="shared" si="250"/>
        <v>0</v>
      </c>
      <c r="AD296" s="42">
        <f t="shared" si="250"/>
        <v>0</v>
      </c>
      <c r="AE296" s="42">
        <f t="shared" si="250"/>
        <v>0</v>
      </c>
      <c r="AF296" s="42">
        <f t="shared" si="250"/>
        <v>0</v>
      </c>
      <c r="AG296" s="42">
        <f t="shared" si="250"/>
        <v>0</v>
      </c>
      <c r="AH296" s="42">
        <f t="shared" si="250"/>
        <v>0</v>
      </c>
      <c r="AI296" s="42">
        <f t="shared" si="250"/>
        <v>0</v>
      </c>
      <c r="AJ296" s="42">
        <f t="shared" si="250"/>
        <v>0</v>
      </c>
      <c r="AK296" s="42">
        <f t="shared" si="250"/>
        <v>0</v>
      </c>
      <c r="AL296" s="42">
        <f t="shared" si="250"/>
        <v>0</v>
      </c>
      <c r="AM296" s="42">
        <f t="shared" si="250"/>
        <v>0</v>
      </c>
      <c r="AN296" s="42">
        <f t="shared" si="250"/>
        <v>0</v>
      </c>
      <c r="AO296" s="42">
        <f t="shared" si="250"/>
        <v>0</v>
      </c>
      <c r="AP296" s="42">
        <f t="shared" si="250"/>
        <v>0</v>
      </c>
      <c r="AQ296" s="42">
        <f t="shared" si="250"/>
        <v>0</v>
      </c>
      <c r="AR296" s="42">
        <f t="shared" si="250"/>
        <v>0</v>
      </c>
      <c r="AS296" s="42">
        <f t="shared" si="250"/>
        <v>0</v>
      </c>
      <c r="AT296" s="42">
        <f t="shared" si="250"/>
        <v>0</v>
      </c>
      <c r="AU296" s="42">
        <f t="shared" si="250"/>
        <v>0</v>
      </c>
      <c r="AV296" s="42">
        <f t="shared" si="250"/>
        <v>0</v>
      </c>
      <c r="AW296" s="42">
        <f t="shared" si="250"/>
        <v>0</v>
      </c>
      <c r="AX296" s="42">
        <f t="shared" si="250"/>
        <v>0</v>
      </c>
      <c r="AY296" s="42">
        <f t="shared" si="250"/>
        <v>0</v>
      </c>
      <c r="AZ296" s="42">
        <f t="shared" si="250"/>
        <v>0</v>
      </c>
      <c r="BA296" s="42">
        <f t="shared" si="250"/>
        <v>0</v>
      </c>
      <c r="BB296" s="42">
        <f t="shared" si="250"/>
        <v>0</v>
      </c>
      <c r="BC296" s="42">
        <f t="shared" si="250"/>
        <v>0</v>
      </c>
      <c r="BD296" s="42">
        <f t="shared" si="250"/>
        <v>0</v>
      </c>
      <c r="BE296" s="42">
        <f t="shared" si="250"/>
        <v>0</v>
      </c>
      <c r="BF296" s="42">
        <f t="shared" si="250"/>
        <v>0</v>
      </c>
      <c r="BG296" s="42">
        <f t="shared" si="250"/>
        <v>0</v>
      </c>
      <c r="BH296" s="42">
        <f t="shared" si="250"/>
        <v>0</v>
      </c>
      <c r="BI296" s="42">
        <f t="shared" si="250"/>
        <v>0</v>
      </c>
      <c r="BJ296" s="42">
        <f t="shared" si="250"/>
        <v>0</v>
      </c>
      <c r="BK296" s="42">
        <f t="shared" si="250"/>
        <v>0</v>
      </c>
      <c r="BL296" s="42">
        <f t="shared" si="250"/>
        <v>0</v>
      </c>
      <c r="BM296" s="42">
        <f t="shared" si="250"/>
        <v>0</v>
      </c>
      <c r="BN296" s="42">
        <f t="shared" si="250"/>
        <v>0</v>
      </c>
      <c r="BO296" s="42">
        <f t="shared" si="250"/>
        <v>0</v>
      </c>
      <c r="BP296" s="42">
        <f t="shared" ref="BP296:EA299" si="252">BP103/BP$192</f>
        <v>0</v>
      </c>
      <c r="BQ296" s="42">
        <f t="shared" si="252"/>
        <v>0</v>
      </c>
      <c r="BR296" s="42">
        <f t="shared" si="252"/>
        <v>0</v>
      </c>
      <c r="BS296" s="42">
        <f t="shared" si="252"/>
        <v>0</v>
      </c>
      <c r="BT296" s="42">
        <f t="shared" si="252"/>
        <v>0</v>
      </c>
      <c r="BU296" s="42">
        <f t="shared" si="252"/>
        <v>0</v>
      </c>
      <c r="BV296" s="42">
        <f t="shared" si="252"/>
        <v>0</v>
      </c>
      <c r="BW296" s="42">
        <f t="shared" si="252"/>
        <v>0</v>
      </c>
      <c r="BX296" s="42">
        <f t="shared" si="252"/>
        <v>0</v>
      </c>
      <c r="BY296" s="42">
        <f t="shared" si="252"/>
        <v>0</v>
      </c>
      <c r="BZ296" s="42">
        <f t="shared" si="252"/>
        <v>0</v>
      </c>
      <c r="CA296" s="42">
        <f t="shared" si="252"/>
        <v>0</v>
      </c>
      <c r="CB296" s="42">
        <f t="shared" si="252"/>
        <v>0</v>
      </c>
      <c r="CC296" s="42">
        <f t="shared" si="252"/>
        <v>0</v>
      </c>
      <c r="CD296" s="42">
        <f t="shared" si="252"/>
        <v>0</v>
      </c>
      <c r="CE296" s="42">
        <f t="shared" si="252"/>
        <v>0</v>
      </c>
      <c r="CF296" s="42">
        <f t="shared" si="252"/>
        <v>0</v>
      </c>
      <c r="CG296" s="42">
        <f t="shared" si="252"/>
        <v>0</v>
      </c>
      <c r="CH296" s="42">
        <f t="shared" si="252"/>
        <v>0</v>
      </c>
      <c r="CI296" s="42">
        <f t="shared" si="252"/>
        <v>0</v>
      </c>
      <c r="CJ296" s="42">
        <f t="shared" si="252"/>
        <v>0</v>
      </c>
      <c r="CK296" s="42">
        <f t="shared" si="252"/>
        <v>0</v>
      </c>
      <c r="CL296" s="42">
        <f t="shared" si="252"/>
        <v>0</v>
      </c>
      <c r="CM296" s="42">
        <f t="shared" si="252"/>
        <v>0</v>
      </c>
      <c r="CN296" s="42">
        <f t="shared" si="252"/>
        <v>0</v>
      </c>
      <c r="CO296" s="42">
        <f t="shared" si="252"/>
        <v>0</v>
      </c>
      <c r="CP296" s="42">
        <f t="shared" si="252"/>
        <v>0</v>
      </c>
      <c r="CQ296" s="42">
        <f t="shared" si="252"/>
        <v>0</v>
      </c>
      <c r="CR296" s="42">
        <f t="shared" si="252"/>
        <v>0</v>
      </c>
      <c r="CS296" s="42">
        <f t="shared" si="252"/>
        <v>0</v>
      </c>
      <c r="CT296" s="42">
        <f t="shared" si="252"/>
        <v>0</v>
      </c>
      <c r="CU296" s="42">
        <f t="shared" si="252"/>
        <v>0</v>
      </c>
      <c r="CV296" s="42">
        <f t="shared" si="252"/>
        <v>0</v>
      </c>
      <c r="CW296" s="42">
        <f t="shared" si="252"/>
        <v>0.1341789115971857</v>
      </c>
      <c r="CX296" s="42">
        <f t="shared" si="252"/>
        <v>0</v>
      </c>
      <c r="CY296" s="42">
        <f t="shared" si="252"/>
        <v>0</v>
      </c>
      <c r="CZ296" s="42">
        <f t="shared" si="252"/>
        <v>0</v>
      </c>
      <c r="DA296" s="42">
        <f t="shared" si="252"/>
        <v>0</v>
      </c>
      <c r="DB296" s="42">
        <f t="shared" si="252"/>
        <v>0</v>
      </c>
      <c r="DC296" s="42">
        <f t="shared" si="252"/>
        <v>0</v>
      </c>
      <c r="DD296" s="42">
        <f t="shared" si="252"/>
        <v>0</v>
      </c>
      <c r="DE296" s="42">
        <f t="shared" si="252"/>
        <v>0</v>
      </c>
      <c r="DF296" s="42">
        <f t="shared" si="252"/>
        <v>0</v>
      </c>
      <c r="DG296" s="42">
        <f t="shared" si="252"/>
        <v>0</v>
      </c>
      <c r="DH296" s="42">
        <f t="shared" si="252"/>
        <v>0</v>
      </c>
      <c r="DI296" s="42">
        <f t="shared" si="252"/>
        <v>0</v>
      </c>
      <c r="DJ296" s="42">
        <f t="shared" si="252"/>
        <v>0</v>
      </c>
      <c r="DK296" s="42">
        <f t="shared" si="252"/>
        <v>0</v>
      </c>
      <c r="DL296" s="42">
        <f t="shared" si="252"/>
        <v>0</v>
      </c>
      <c r="DM296" s="42">
        <f t="shared" si="252"/>
        <v>0</v>
      </c>
      <c r="DN296" s="42">
        <f t="shared" si="252"/>
        <v>0</v>
      </c>
      <c r="DO296" s="42">
        <f t="shared" si="252"/>
        <v>0</v>
      </c>
      <c r="DP296" s="42">
        <f t="shared" si="252"/>
        <v>0</v>
      </c>
      <c r="DQ296" s="42">
        <f t="shared" si="252"/>
        <v>0</v>
      </c>
      <c r="DR296" s="42">
        <f t="shared" si="252"/>
        <v>0</v>
      </c>
      <c r="DS296" s="42">
        <f t="shared" si="252"/>
        <v>0</v>
      </c>
      <c r="DT296" s="42">
        <f t="shared" si="252"/>
        <v>0</v>
      </c>
      <c r="DU296" s="42">
        <f t="shared" si="252"/>
        <v>0</v>
      </c>
      <c r="DV296" s="42">
        <f t="shared" si="252"/>
        <v>0</v>
      </c>
      <c r="DW296" s="42">
        <f t="shared" si="252"/>
        <v>0</v>
      </c>
      <c r="DX296" s="42">
        <f t="shared" si="252"/>
        <v>0</v>
      </c>
      <c r="DY296" s="42">
        <f t="shared" si="252"/>
        <v>0</v>
      </c>
      <c r="DZ296" s="42">
        <f t="shared" si="252"/>
        <v>0</v>
      </c>
      <c r="EA296" s="42">
        <f t="shared" si="252"/>
        <v>0</v>
      </c>
      <c r="EB296" s="42">
        <f t="shared" ref="EB296:GF300" si="253">EB103/EB$192</f>
        <v>0</v>
      </c>
      <c r="EC296" s="42">
        <f t="shared" si="253"/>
        <v>0</v>
      </c>
      <c r="ED296" s="42">
        <f t="shared" si="253"/>
        <v>0</v>
      </c>
      <c r="EE296" s="42">
        <f t="shared" si="253"/>
        <v>0</v>
      </c>
      <c r="EF296" s="42">
        <f t="shared" si="253"/>
        <v>0</v>
      </c>
      <c r="EG296" s="42">
        <f t="shared" si="253"/>
        <v>0</v>
      </c>
      <c r="EH296" s="42">
        <f t="shared" si="253"/>
        <v>0</v>
      </c>
      <c r="EI296" s="42">
        <f t="shared" si="253"/>
        <v>0</v>
      </c>
      <c r="EJ296" s="42">
        <f t="shared" si="253"/>
        <v>0</v>
      </c>
      <c r="EK296" s="42">
        <f t="shared" si="253"/>
        <v>0</v>
      </c>
      <c r="EL296" s="42">
        <f t="shared" si="253"/>
        <v>0</v>
      </c>
      <c r="EM296" s="42">
        <f t="shared" si="253"/>
        <v>0</v>
      </c>
      <c r="EN296" s="42">
        <f t="shared" si="253"/>
        <v>0</v>
      </c>
      <c r="EO296" s="42">
        <f t="shared" si="253"/>
        <v>0</v>
      </c>
      <c r="EP296" s="42">
        <f t="shared" si="253"/>
        <v>0</v>
      </c>
      <c r="EQ296" s="42">
        <f t="shared" si="253"/>
        <v>0</v>
      </c>
      <c r="ER296" s="42">
        <f t="shared" si="253"/>
        <v>0</v>
      </c>
      <c r="ES296" s="42">
        <f t="shared" si="253"/>
        <v>0</v>
      </c>
      <c r="ET296" s="42">
        <f t="shared" si="253"/>
        <v>0</v>
      </c>
      <c r="EU296" s="42">
        <f t="shared" si="253"/>
        <v>0</v>
      </c>
      <c r="EV296" s="42">
        <f t="shared" si="253"/>
        <v>0</v>
      </c>
      <c r="EW296" s="42">
        <f t="shared" si="253"/>
        <v>0</v>
      </c>
      <c r="EX296" s="42">
        <f t="shared" si="253"/>
        <v>0</v>
      </c>
      <c r="EY296" s="42">
        <f t="shared" si="253"/>
        <v>0</v>
      </c>
      <c r="EZ296" s="42">
        <f t="shared" si="253"/>
        <v>0</v>
      </c>
      <c r="FA296" s="42">
        <f t="shared" si="253"/>
        <v>0</v>
      </c>
      <c r="FB296" s="42">
        <f t="shared" si="253"/>
        <v>0</v>
      </c>
      <c r="FC296" s="42">
        <f t="shared" si="253"/>
        <v>0</v>
      </c>
      <c r="FD296" s="42">
        <f t="shared" si="253"/>
        <v>0</v>
      </c>
      <c r="FE296" s="42">
        <f t="shared" si="253"/>
        <v>2.3494853039694236E-5</v>
      </c>
      <c r="FF296" s="42">
        <f t="shared" si="253"/>
        <v>0</v>
      </c>
      <c r="FG296" s="42">
        <f t="shared" si="253"/>
        <v>7.5477437034074697E-5</v>
      </c>
      <c r="FH296" s="42">
        <f t="shared" si="253"/>
        <v>0</v>
      </c>
      <c r="FI296" s="42">
        <f t="shared" si="253"/>
        <v>0</v>
      </c>
      <c r="FJ296" s="42">
        <f t="shared" si="253"/>
        <v>0</v>
      </c>
      <c r="FK296" s="42">
        <f t="shared" si="253"/>
        <v>0</v>
      </c>
      <c r="FL296" s="42">
        <f t="shared" si="253"/>
        <v>0</v>
      </c>
      <c r="FM296" s="42">
        <f t="shared" si="253"/>
        <v>0</v>
      </c>
      <c r="FN296" s="42">
        <f t="shared" si="253"/>
        <v>0</v>
      </c>
      <c r="FO296" s="42">
        <f t="shared" si="253"/>
        <v>0</v>
      </c>
      <c r="FP296" s="42">
        <f t="shared" si="253"/>
        <v>0</v>
      </c>
      <c r="FQ296" s="42">
        <f t="shared" si="253"/>
        <v>0</v>
      </c>
      <c r="FR296" s="42">
        <f t="shared" si="253"/>
        <v>0</v>
      </c>
      <c r="FS296" s="42">
        <f t="shared" si="253"/>
        <v>0</v>
      </c>
      <c r="FT296" s="42">
        <f t="shared" si="253"/>
        <v>2.1786095986768704E-3</v>
      </c>
      <c r="FU296" s="42">
        <f t="shared" si="253"/>
        <v>0</v>
      </c>
      <c r="FV296" s="42">
        <f t="shared" si="253"/>
        <v>0</v>
      </c>
      <c r="FW296" s="42">
        <f t="shared" si="253"/>
        <v>0</v>
      </c>
      <c r="FX296" s="42">
        <f t="shared" si="253"/>
        <v>2.2070360542175232E-2</v>
      </c>
      <c r="FY296" s="42">
        <f t="shared" si="253"/>
        <v>2.1781731239443896E-8</v>
      </c>
      <c r="FZ296" s="42">
        <f t="shared" si="253"/>
        <v>0</v>
      </c>
      <c r="GA296" s="42">
        <f t="shared" si="253"/>
        <v>0</v>
      </c>
      <c r="GB296" s="42">
        <f t="shared" si="253"/>
        <v>0</v>
      </c>
      <c r="GC296" s="42">
        <f t="shared" si="253"/>
        <v>0</v>
      </c>
      <c r="GD296" s="42">
        <f t="shared" si="253"/>
        <v>1.3599711669611437E-4</v>
      </c>
      <c r="GE296" s="42">
        <f t="shared" si="253"/>
        <v>2.4710896451626784E-2</v>
      </c>
      <c r="GF296" s="42">
        <f t="shared" si="253"/>
        <v>0</v>
      </c>
      <c r="GG296" s="1"/>
      <c r="GH296" s="37"/>
      <c r="GI296" s="37"/>
    </row>
    <row r="297" spans="1:191">
      <c r="A297" s="37"/>
      <c r="B297" s="40" t="s">
        <v>140</v>
      </c>
      <c r="C297" s="41" t="s">
        <v>326</v>
      </c>
      <c r="D297" s="42">
        <f t="shared" si="220"/>
        <v>0</v>
      </c>
      <c r="E297" s="42">
        <f t="shared" ref="E297:BP300" si="254">E104/E$192</f>
        <v>0</v>
      </c>
      <c r="F297" s="42">
        <f t="shared" si="254"/>
        <v>0</v>
      </c>
      <c r="G297" s="42">
        <f t="shared" si="254"/>
        <v>0</v>
      </c>
      <c r="H297" s="42">
        <f t="shared" si="254"/>
        <v>0</v>
      </c>
      <c r="I297" s="42">
        <f t="shared" si="254"/>
        <v>0</v>
      </c>
      <c r="J297" s="42">
        <f t="shared" si="254"/>
        <v>0</v>
      </c>
      <c r="K297" s="42">
        <f t="shared" si="254"/>
        <v>0</v>
      </c>
      <c r="L297" s="42">
        <f t="shared" si="254"/>
        <v>0</v>
      </c>
      <c r="M297" s="42">
        <f t="shared" si="254"/>
        <v>0</v>
      </c>
      <c r="N297" s="42">
        <f t="shared" si="254"/>
        <v>0</v>
      </c>
      <c r="O297" s="42">
        <f t="shared" si="254"/>
        <v>0</v>
      </c>
      <c r="P297" s="42">
        <f t="shared" si="254"/>
        <v>0</v>
      </c>
      <c r="Q297" s="42">
        <f t="shared" si="254"/>
        <v>0</v>
      </c>
      <c r="R297" s="42">
        <f t="shared" si="254"/>
        <v>0</v>
      </c>
      <c r="S297" s="42">
        <f t="shared" si="254"/>
        <v>0</v>
      </c>
      <c r="T297" s="42">
        <f t="shared" si="254"/>
        <v>0</v>
      </c>
      <c r="U297" s="42">
        <f t="shared" si="254"/>
        <v>0</v>
      </c>
      <c r="V297" s="42">
        <f t="shared" si="254"/>
        <v>0</v>
      </c>
      <c r="W297" s="42">
        <f t="shared" si="254"/>
        <v>0</v>
      </c>
      <c r="X297" s="42">
        <f t="shared" si="254"/>
        <v>0</v>
      </c>
      <c r="Y297" s="42">
        <f t="shared" si="254"/>
        <v>0</v>
      </c>
      <c r="Z297" s="42">
        <f t="shared" si="254"/>
        <v>0</v>
      </c>
      <c r="AA297" s="42">
        <f t="shared" si="254"/>
        <v>0</v>
      </c>
      <c r="AB297" s="42">
        <f t="shared" si="254"/>
        <v>0</v>
      </c>
      <c r="AC297" s="42">
        <f t="shared" si="254"/>
        <v>0</v>
      </c>
      <c r="AD297" s="42">
        <f t="shared" si="254"/>
        <v>0</v>
      </c>
      <c r="AE297" s="42">
        <f t="shared" si="254"/>
        <v>0</v>
      </c>
      <c r="AF297" s="42">
        <f t="shared" si="254"/>
        <v>0</v>
      </c>
      <c r="AG297" s="42">
        <f t="shared" si="254"/>
        <v>0</v>
      </c>
      <c r="AH297" s="42">
        <f t="shared" si="254"/>
        <v>0</v>
      </c>
      <c r="AI297" s="42">
        <f t="shared" si="254"/>
        <v>0</v>
      </c>
      <c r="AJ297" s="42">
        <f t="shared" si="254"/>
        <v>0</v>
      </c>
      <c r="AK297" s="42">
        <f t="shared" si="254"/>
        <v>0</v>
      </c>
      <c r="AL297" s="42">
        <f t="shared" si="254"/>
        <v>0</v>
      </c>
      <c r="AM297" s="42">
        <f t="shared" si="254"/>
        <v>0</v>
      </c>
      <c r="AN297" s="42">
        <f t="shared" si="254"/>
        <v>0</v>
      </c>
      <c r="AO297" s="42">
        <f t="shared" si="254"/>
        <v>0</v>
      </c>
      <c r="AP297" s="42">
        <f t="shared" si="254"/>
        <v>0</v>
      </c>
      <c r="AQ297" s="42">
        <f t="shared" si="254"/>
        <v>0</v>
      </c>
      <c r="AR297" s="42">
        <f t="shared" si="254"/>
        <v>0</v>
      </c>
      <c r="AS297" s="42">
        <f t="shared" si="254"/>
        <v>0</v>
      </c>
      <c r="AT297" s="42">
        <f t="shared" si="254"/>
        <v>0</v>
      </c>
      <c r="AU297" s="42">
        <f t="shared" si="254"/>
        <v>0</v>
      </c>
      <c r="AV297" s="42">
        <f t="shared" si="254"/>
        <v>0</v>
      </c>
      <c r="AW297" s="42">
        <f t="shared" si="254"/>
        <v>0</v>
      </c>
      <c r="AX297" s="42">
        <f t="shared" si="254"/>
        <v>0</v>
      </c>
      <c r="AY297" s="42">
        <f t="shared" si="254"/>
        <v>0</v>
      </c>
      <c r="AZ297" s="42">
        <f t="shared" si="254"/>
        <v>0</v>
      </c>
      <c r="BA297" s="42">
        <f t="shared" si="254"/>
        <v>0</v>
      </c>
      <c r="BB297" s="42">
        <f t="shared" si="254"/>
        <v>0</v>
      </c>
      <c r="BC297" s="42">
        <f t="shared" si="254"/>
        <v>0</v>
      </c>
      <c r="BD297" s="42">
        <f t="shared" si="254"/>
        <v>0</v>
      </c>
      <c r="BE297" s="42">
        <f t="shared" si="254"/>
        <v>0</v>
      </c>
      <c r="BF297" s="42">
        <f t="shared" si="254"/>
        <v>0</v>
      </c>
      <c r="BG297" s="42">
        <f t="shared" si="254"/>
        <v>0</v>
      </c>
      <c r="BH297" s="42">
        <f t="shared" si="254"/>
        <v>0</v>
      </c>
      <c r="BI297" s="42">
        <f t="shared" si="254"/>
        <v>0</v>
      </c>
      <c r="BJ297" s="42">
        <f t="shared" si="254"/>
        <v>0</v>
      </c>
      <c r="BK297" s="42">
        <f t="shared" si="254"/>
        <v>0</v>
      </c>
      <c r="BL297" s="42">
        <f t="shared" si="254"/>
        <v>0</v>
      </c>
      <c r="BM297" s="42">
        <f t="shared" si="254"/>
        <v>0</v>
      </c>
      <c r="BN297" s="42">
        <f t="shared" si="254"/>
        <v>0</v>
      </c>
      <c r="BO297" s="42">
        <f t="shared" si="254"/>
        <v>0</v>
      </c>
      <c r="BP297" s="42">
        <f t="shared" si="254"/>
        <v>0</v>
      </c>
      <c r="BQ297" s="42">
        <f t="shared" si="252"/>
        <v>0</v>
      </c>
      <c r="BR297" s="42">
        <f t="shared" si="252"/>
        <v>0</v>
      </c>
      <c r="BS297" s="42">
        <f t="shared" si="252"/>
        <v>0</v>
      </c>
      <c r="BT297" s="42">
        <f t="shared" si="252"/>
        <v>0</v>
      </c>
      <c r="BU297" s="42">
        <f t="shared" si="252"/>
        <v>0</v>
      </c>
      <c r="BV297" s="42">
        <f t="shared" si="252"/>
        <v>0</v>
      </c>
      <c r="BW297" s="42">
        <f t="shared" si="252"/>
        <v>0</v>
      </c>
      <c r="BX297" s="42">
        <f t="shared" si="252"/>
        <v>0</v>
      </c>
      <c r="BY297" s="42">
        <f t="shared" si="252"/>
        <v>0</v>
      </c>
      <c r="BZ297" s="42">
        <f t="shared" si="252"/>
        <v>0</v>
      </c>
      <c r="CA297" s="42">
        <f t="shared" si="252"/>
        <v>0</v>
      </c>
      <c r="CB297" s="42">
        <f t="shared" si="252"/>
        <v>0</v>
      </c>
      <c r="CC297" s="42">
        <f t="shared" si="252"/>
        <v>0</v>
      </c>
      <c r="CD297" s="42">
        <f t="shared" si="252"/>
        <v>0</v>
      </c>
      <c r="CE297" s="42">
        <f t="shared" si="252"/>
        <v>0</v>
      </c>
      <c r="CF297" s="42">
        <f t="shared" si="252"/>
        <v>0</v>
      </c>
      <c r="CG297" s="42">
        <f t="shared" si="252"/>
        <v>0</v>
      </c>
      <c r="CH297" s="42">
        <f t="shared" si="252"/>
        <v>0</v>
      </c>
      <c r="CI297" s="42">
        <f t="shared" si="252"/>
        <v>0</v>
      </c>
      <c r="CJ297" s="42">
        <f t="shared" si="252"/>
        <v>0</v>
      </c>
      <c r="CK297" s="42">
        <f t="shared" si="252"/>
        <v>0</v>
      </c>
      <c r="CL297" s="42">
        <f t="shared" si="252"/>
        <v>0</v>
      </c>
      <c r="CM297" s="42">
        <f t="shared" si="252"/>
        <v>0</v>
      </c>
      <c r="CN297" s="42">
        <f t="shared" si="252"/>
        <v>0</v>
      </c>
      <c r="CO297" s="42">
        <f t="shared" si="252"/>
        <v>0</v>
      </c>
      <c r="CP297" s="42">
        <f t="shared" si="252"/>
        <v>0</v>
      </c>
      <c r="CQ297" s="42">
        <f t="shared" si="252"/>
        <v>0</v>
      </c>
      <c r="CR297" s="42">
        <f t="shared" si="252"/>
        <v>0</v>
      </c>
      <c r="CS297" s="42">
        <f t="shared" si="252"/>
        <v>0</v>
      </c>
      <c r="CT297" s="42">
        <f t="shared" si="252"/>
        <v>0</v>
      </c>
      <c r="CU297" s="42">
        <f t="shared" si="252"/>
        <v>0</v>
      </c>
      <c r="CV297" s="42">
        <f t="shared" si="252"/>
        <v>0</v>
      </c>
      <c r="CW297" s="42">
        <f t="shared" si="252"/>
        <v>0</v>
      </c>
      <c r="CX297" s="42">
        <f t="shared" si="252"/>
        <v>0.13553670345705951</v>
      </c>
      <c r="CY297" s="42">
        <f t="shared" si="252"/>
        <v>0</v>
      </c>
      <c r="CZ297" s="42">
        <f t="shared" si="252"/>
        <v>0</v>
      </c>
      <c r="DA297" s="42">
        <f t="shared" si="252"/>
        <v>0</v>
      </c>
      <c r="DB297" s="42">
        <f t="shared" si="252"/>
        <v>0</v>
      </c>
      <c r="DC297" s="42">
        <f t="shared" si="252"/>
        <v>0</v>
      </c>
      <c r="DD297" s="42">
        <f t="shared" si="252"/>
        <v>0</v>
      </c>
      <c r="DE297" s="42">
        <f t="shared" si="252"/>
        <v>0</v>
      </c>
      <c r="DF297" s="42">
        <f t="shared" si="252"/>
        <v>0</v>
      </c>
      <c r="DG297" s="42">
        <f t="shared" si="252"/>
        <v>0</v>
      </c>
      <c r="DH297" s="42">
        <f t="shared" si="252"/>
        <v>0</v>
      </c>
      <c r="DI297" s="42">
        <f t="shared" si="252"/>
        <v>0</v>
      </c>
      <c r="DJ297" s="42">
        <f t="shared" si="252"/>
        <v>0</v>
      </c>
      <c r="DK297" s="42">
        <f t="shared" si="252"/>
        <v>0</v>
      </c>
      <c r="DL297" s="42">
        <f t="shared" si="252"/>
        <v>0</v>
      </c>
      <c r="DM297" s="42">
        <f t="shared" si="252"/>
        <v>0</v>
      </c>
      <c r="DN297" s="42">
        <f t="shared" si="252"/>
        <v>0</v>
      </c>
      <c r="DO297" s="42">
        <f t="shared" si="252"/>
        <v>0</v>
      </c>
      <c r="DP297" s="42">
        <f t="shared" si="252"/>
        <v>0</v>
      </c>
      <c r="DQ297" s="42">
        <f t="shared" si="252"/>
        <v>0</v>
      </c>
      <c r="DR297" s="42">
        <f t="shared" si="252"/>
        <v>0</v>
      </c>
      <c r="DS297" s="42">
        <f t="shared" si="252"/>
        <v>0</v>
      </c>
      <c r="DT297" s="42">
        <f t="shared" si="252"/>
        <v>0</v>
      </c>
      <c r="DU297" s="42">
        <f t="shared" si="252"/>
        <v>0</v>
      </c>
      <c r="DV297" s="42">
        <f t="shared" si="252"/>
        <v>0</v>
      </c>
      <c r="DW297" s="42">
        <f t="shared" si="252"/>
        <v>0</v>
      </c>
      <c r="DX297" s="42">
        <f t="shared" si="252"/>
        <v>0</v>
      </c>
      <c r="DY297" s="42">
        <f t="shared" si="252"/>
        <v>0</v>
      </c>
      <c r="DZ297" s="42">
        <f t="shared" si="252"/>
        <v>0</v>
      </c>
      <c r="EA297" s="42">
        <f t="shared" si="252"/>
        <v>0</v>
      </c>
      <c r="EB297" s="42">
        <f t="shared" si="253"/>
        <v>0</v>
      </c>
      <c r="EC297" s="42">
        <f t="shared" si="253"/>
        <v>0</v>
      </c>
      <c r="ED297" s="42">
        <f t="shared" si="253"/>
        <v>0</v>
      </c>
      <c r="EE297" s="42">
        <f t="shared" si="253"/>
        <v>0</v>
      </c>
      <c r="EF297" s="42">
        <f t="shared" si="253"/>
        <v>0</v>
      </c>
      <c r="EG297" s="42">
        <f t="shared" si="253"/>
        <v>0</v>
      </c>
      <c r="EH297" s="42">
        <f t="shared" si="253"/>
        <v>0</v>
      </c>
      <c r="EI297" s="42">
        <f t="shared" si="253"/>
        <v>0</v>
      </c>
      <c r="EJ297" s="42">
        <f t="shared" si="253"/>
        <v>0</v>
      </c>
      <c r="EK297" s="42">
        <f t="shared" si="253"/>
        <v>0</v>
      </c>
      <c r="EL297" s="42">
        <f t="shared" si="253"/>
        <v>0</v>
      </c>
      <c r="EM297" s="42">
        <f t="shared" si="253"/>
        <v>0</v>
      </c>
      <c r="EN297" s="42">
        <f t="shared" si="253"/>
        <v>0</v>
      </c>
      <c r="EO297" s="42">
        <f t="shared" si="253"/>
        <v>0</v>
      </c>
      <c r="EP297" s="42">
        <f t="shared" si="253"/>
        <v>0</v>
      </c>
      <c r="EQ297" s="42">
        <f t="shared" si="253"/>
        <v>0</v>
      </c>
      <c r="ER297" s="42">
        <f t="shared" si="253"/>
        <v>0</v>
      </c>
      <c r="ES297" s="42">
        <f t="shared" si="253"/>
        <v>0</v>
      </c>
      <c r="ET297" s="42">
        <f t="shared" si="253"/>
        <v>0</v>
      </c>
      <c r="EU297" s="42">
        <f t="shared" si="253"/>
        <v>0</v>
      </c>
      <c r="EV297" s="42">
        <f t="shared" si="253"/>
        <v>0</v>
      </c>
      <c r="EW297" s="42">
        <f t="shared" si="253"/>
        <v>0</v>
      </c>
      <c r="EX297" s="42">
        <f t="shared" si="253"/>
        <v>0</v>
      </c>
      <c r="EY297" s="42">
        <f t="shared" si="253"/>
        <v>0</v>
      </c>
      <c r="EZ297" s="42">
        <f t="shared" si="253"/>
        <v>0</v>
      </c>
      <c r="FA297" s="42">
        <f t="shared" si="253"/>
        <v>0</v>
      </c>
      <c r="FB297" s="42">
        <f t="shared" si="253"/>
        <v>0</v>
      </c>
      <c r="FC297" s="42">
        <f t="shared" si="253"/>
        <v>0</v>
      </c>
      <c r="FD297" s="42">
        <f t="shared" si="253"/>
        <v>0</v>
      </c>
      <c r="FE297" s="42">
        <f t="shared" si="253"/>
        <v>0</v>
      </c>
      <c r="FF297" s="42">
        <f t="shared" si="253"/>
        <v>0</v>
      </c>
      <c r="FG297" s="42">
        <f t="shared" si="253"/>
        <v>0</v>
      </c>
      <c r="FH297" s="42">
        <f t="shared" si="253"/>
        <v>0</v>
      </c>
      <c r="FI297" s="42">
        <f t="shared" si="253"/>
        <v>0</v>
      </c>
      <c r="FJ297" s="42">
        <f t="shared" si="253"/>
        <v>0</v>
      </c>
      <c r="FK297" s="42">
        <f t="shared" si="253"/>
        <v>0</v>
      </c>
      <c r="FL297" s="42">
        <f t="shared" si="253"/>
        <v>0</v>
      </c>
      <c r="FM297" s="42">
        <f t="shared" si="253"/>
        <v>0</v>
      </c>
      <c r="FN297" s="42">
        <f t="shared" si="253"/>
        <v>0</v>
      </c>
      <c r="FO297" s="42">
        <f t="shared" si="253"/>
        <v>0</v>
      </c>
      <c r="FP297" s="42">
        <f t="shared" si="253"/>
        <v>0</v>
      </c>
      <c r="FQ297" s="42">
        <f t="shared" si="253"/>
        <v>0</v>
      </c>
      <c r="FR297" s="42">
        <f t="shared" si="253"/>
        <v>0</v>
      </c>
      <c r="FS297" s="42">
        <f t="shared" si="253"/>
        <v>0</v>
      </c>
      <c r="FT297" s="42">
        <f t="shared" si="253"/>
        <v>0</v>
      </c>
      <c r="FU297" s="42">
        <f t="shared" si="253"/>
        <v>0</v>
      </c>
      <c r="FV297" s="42">
        <f t="shared" si="253"/>
        <v>0</v>
      </c>
      <c r="FW297" s="42">
        <f t="shared" si="253"/>
        <v>0</v>
      </c>
      <c r="FX297" s="42">
        <f t="shared" si="253"/>
        <v>4.9323708974408857E-3</v>
      </c>
      <c r="FY297" s="42">
        <f t="shared" si="253"/>
        <v>0</v>
      </c>
      <c r="FZ297" s="42">
        <f t="shared" si="253"/>
        <v>0</v>
      </c>
      <c r="GA297" s="42">
        <f t="shared" si="253"/>
        <v>0</v>
      </c>
      <c r="GB297" s="42">
        <f t="shared" si="253"/>
        <v>0</v>
      </c>
      <c r="GC297" s="42">
        <f t="shared" si="253"/>
        <v>3.4011251806821815E-3</v>
      </c>
      <c r="GD297" s="42">
        <f t="shared" si="253"/>
        <v>0</v>
      </c>
      <c r="GE297" s="42">
        <f t="shared" si="253"/>
        <v>0</v>
      </c>
      <c r="GF297" s="42">
        <f t="shared" si="253"/>
        <v>0</v>
      </c>
      <c r="GG297" s="1"/>
      <c r="GH297" s="37"/>
      <c r="GI297" s="37"/>
    </row>
    <row r="298" spans="1:191">
      <c r="A298" s="37"/>
      <c r="B298" s="40" t="s">
        <v>141</v>
      </c>
      <c r="C298" s="41" t="s">
        <v>327</v>
      </c>
      <c r="D298" s="42">
        <f t="shared" si="220"/>
        <v>1.9301713805395136E-5</v>
      </c>
      <c r="E298" s="42">
        <f t="shared" si="254"/>
        <v>0</v>
      </c>
      <c r="F298" s="42">
        <f t="shared" si="254"/>
        <v>0</v>
      </c>
      <c r="G298" s="42">
        <f t="shared" si="254"/>
        <v>0</v>
      </c>
      <c r="H298" s="42">
        <f t="shared" si="254"/>
        <v>0</v>
      </c>
      <c r="I298" s="42">
        <f t="shared" si="254"/>
        <v>0</v>
      </c>
      <c r="J298" s="42">
        <f t="shared" si="254"/>
        <v>0</v>
      </c>
      <c r="K298" s="42">
        <f t="shared" si="254"/>
        <v>1.417108422965441E-5</v>
      </c>
      <c r="L298" s="42">
        <f t="shared" si="254"/>
        <v>7.37130167973537E-5</v>
      </c>
      <c r="M298" s="42">
        <f t="shared" si="254"/>
        <v>3.1985926192475307E-5</v>
      </c>
      <c r="N298" s="42">
        <f t="shared" si="254"/>
        <v>0</v>
      </c>
      <c r="O298" s="42">
        <f t="shared" si="254"/>
        <v>1.0073753305870043E-5</v>
      </c>
      <c r="P298" s="42">
        <f t="shared" si="254"/>
        <v>0</v>
      </c>
      <c r="Q298" s="42">
        <f t="shared" si="254"/>
        <v>0</v>
      </c>
      <c r="R298" s="42">
        <f t="shared" si="254"/>
        <v>0</v>
      </c>
      <c r="S298" s="42">
        <f t="shared" si="254"/>
        <v>0</v>
      </c>
      <c r="T298" s="42">
        <f t="shared" si="254"/>
        <v>0</v>
      </c>
      <c r="U298" s="42">
        <f t="shared" si="254"/>
        <v>0</v>
      </c>
      <c r="V298" s="42">
        <f t="shared" si="254"/>
        <v>0</v>
      </c>
      <c r="W298" s="42">
        <f t="shared" si="254"/>
        <v>0</v>
      </c>
      <c r="X298" s="42">
        <f t="shared" si="254"/>
        <v>0</v>
      </c>
      <c r="Y298" s="42">
        <f t="shared" si="254"/>
        <v>0</v>
      </c>
      <c r="Z298" s="42">
        <f t="shared" si="254"/>
        <v>0</v>
      </c>
      <c r="AA298" s="42">
        <f t="shared" si="254"/>
        <v>0</v>
      </c>
      <c r="AB298" s="42">
        <f t="shared" si="254"/>
        <v>0</v>
      </c>
      <c r="AC298" s="42">
        <f t="shared" si="254"/>
        <v>0</v>
      </c>
      <c r="AD298" s="42">
        <f t="shared" si="254"/>
        <v>4.1636075716591558E-6</v>
      </c>
      <c r="AE298" s="42">
        <f t="shared" si="254"/>
        <v>0</v>
      </c>
      <c r="AF298" s="42">
        <f t="shared" si="254"/>
        <v>0</v>
      </c>
      <c r="AG298" s="42">
        <f t="shared" si="254"/>
        <v>0</v>
      </c>
      <c r="AH298" s="42">
        <f t="shared" si="254"/>
        <v>0</v>
      </c>
      <c r="AI298" s="42">
        <f t="shared" si="254"/>
        <v>0</v>
      </c>
      <c r="AJ298" s="42">
        <f t="shared" si="254"/>
        <v>0</v>
      </c>
      <c r="AK298" s="42">
        <f t="shared" si="254"/>
        <v>0</v>
      </c>
      <c r="AL298" s="42">
        <f t="shared" si="254"/>
        <v>0</v>
      </c>
      <c r="AM298" s="42">
        <f t="shared" si="254"/>
        <v>0</v>
      </c>
      <c r="AN298" s="42">
        <f t="shared" si="254"/>
        <v>0</v>
      </c>
      <c r="AO298" s="42">
        <f t="shared" si="254"/>
        <v>0</v>
      </c>
      <c r="AP298" s="42">
        <f t="shared" si="254"/>
        <v>0</v>
      </c>
      <c r="AQ298" s="42">
        <f t="shared" si="254"/>
        <v>0</v>
      </c>
      <c r="AR298" s="42">
        <f t="shared" si="254"/>
        <v>0</v>
      </c>
      <c r="AS298" s="42">
        <f t="shared" si="254"/>
        <v>0</v>
      </c>
      <c r="AT298" s="42">
        <f t="shared" si="254"/>
        <v>0</v>
      </c>
      <c r="AU298" s="42">
        <f t="shared" si="254"/>
        <v>0</v>
      </c>
      <c r="AV298" s="42">
        <f t="shared" si="254"/>
        <v>0</v>
      </c>
      <c r="AW298" s="42">
        <f t="shared" si="254"/>
        <v>0</v>
      </c>
      <c r="AX298" s="42">
        <f t="shared" si="254"/>
        <v>1.3440989256809302E-5</v>
      </c>
      <c r="AY298" s="42">
        <f t="shared" si="254"/>
        <v>0</v>
      </c>
      <c r="AZ298" s="42">
        <f t="shared" si="254"/>
        <v>0</v>
      </c>
      <c r="BA298" s="42">
        <f t="shared" si="254"/>
        <v>0</v>
      </c>
      <c r="BB298" s="42">
        <f t="shared" si="254"/>
        <v>0</v>
      </c>
      <c r="BC298" s="42">
        <f t="shared" si="254"/>
        <v>0</v>
      </c>
      <c r="BD298" s="42">
        <f t="shared" si="254"/>
        <v>0</v>
      </c>
      <c r="BE298" s="42">
        <f t="shared" si="254"/>
        <v>0</v>
      </c>
      <c r="BF298" s="42">
        <f t="shared" si="254"/>
        <v>0</v>
      </c>
      <c r="BG298" s="42">
        <f t="shared" si="254"/>
        <v>0</v>
      </c>
      <c r="BH298" s="42">
        <f t="shared" si="254"/>
        <v>0</v>
      </c>
      <c r="BI298" s="42">
        <f t="shared" si="254"/>
        <v>0</v>
      </c>
      <c r="BJ298" s="42">
        <f t="shared" si="254"/>
        <v>0</v>
      </c>
      <c r="BK298" s="42">
        <f t="shared" si="254"/>
        <v>0</v>
      </c>
      <c r="BL298" s="42">
        <f t="shared" si="254"/>
        <v>0</v>
      </c>
      <c r="BM298" s="42">
        <f t="shared" si="254"/>
        <v>0</v>
      </c>
      <c r="BN298" s="42">
        <f t="shared" si="254"/>
        <v>0</v>
      </c>
      <c r="BO298" s="42">
        <f t="shared" si="254"/>
        <v>0</v>
      </c>
      <c r="BP298" s="42">
        <f t="shared" si="254"/>
        <v>0</v>
      </c>
      <c r="BQ298" s="42">
        <f t="shared" si="252"/>
        <v>0</v>
      </c>
      <c r="BR298" s="42">
        <f t="shared" si="252"/>
        <v>0</v>
      </c>
      <c r="BS298" s="42">
        <f t="shared" si="252"/>
        <v>0</v>
      </c>
      <c r="BT298" s="42">
        <f t="shared" si="252"/>
        <v>0</v>
      </c>
      <c r="BU298" s="42">
        <f t="shared" si="252"/>
        <v>0</v>
      </c>
      <c r="BV298" s="42">
        <f t="shared" si="252"/>
        <v>0</v>
      </c>
      <c r="BW298" s="42">
        <f t="shared" si="252"/>
        <v>0</v>
      </c>
      <c r="BX298" s="42">
        <f t="shared" si="252"/>
        <v>0</v>
      </c>
      <c r="BY298" s="42">
        <f t="shared" si="252"/>
        <v>0</v>
      </c>
      <c r="BZ298" s="42">
        <f t="shared" si="252"/>
        <v>0</v>
      </c>
      <c r="CA298" s="42">
        <f t="shared" si="252"/>
        <v>0</v>
      </c>
      <c r="CB298" s="42">
        <f t="shared" si="252"/>
        <v>0</v>
      </c>
      <c r="CC298" s="42">
        <f t="shared" si="252"/>
        <v>0</v>
      </c>
      <c r="CD298" s="42">
        <f t="shared" si="252"/>
        <v>0</v>
      </c>
      <c r="CE298" s="42">
        <f t="shared" si="252"/>
        <v>0</v>
      </c>
      <c r="CF298" s="42">
        <f t="shared" si="252"/>
        <v>7.0907748098843551E-5</v>
      </c>
      <c r="CG298" s="42">
        <f t="shared" si="252"/>
        <v>0</v>
      </c>
      <c r="CH298" s="42">
        <f t="shared" si="252"/>
        <v>6.3925457802166058E-5</v>
      </c>
      <c r="CI298" s="42">
        <f t="shared" si="252"/>
        <v>1.7836177386134959E-6</v>
      </c>
      <c r="CJ298" s="42">
        <f t="shared" si="252"/>
        <v>1.9844070046420429E-3</v>
      </c>
      <c r="CK298" s="42">
        <f t="shared" si="252"/>
        <v>2.3203467467861894E-3</v>
      </c>
      <c r="CL298" s="42">
        <f t="shared" si="252"/>
        <v>5.1222143738696418E-3</v>
      </c>
      <c r="CM298" s="42">
        <f t="shared" si="252"/>
        <v>5.3399296902416661E-3</v>
      </c>
      <c r="CN298" s="42">
        <f t="shared" si="252"/>
        <v>1.189126723542559E-3</v>
      </c>
      <c r="CO298" s="42">
        <f t="shared" si="252"/>
        <v>4.5239019551963156E-3</v>
      </c>
      <c r="CP298" s="42">
        <f t="shared" si="252"/>
        <v>4.5950664953964722E-3</v>
      </c>
      <c r="CQ298" s="42">
        <f t="shared" si="252"/>
        <v>2.0620135255837698E-3</v>
      </c>
      <c r="CR298" s="42">
        <f t="shared" si="252"/>
        <v>4.2228876573203265E-3</v>
      </c>
      <c r="CS298" s="42">
        <f t="shared" si="252"/>
        <v>1.9133972050598077E-2</v>
      </c>
      <c r="CT298" s="42">
        <f t="shared" si="252"/>
        <v>5.2237667585963102E-3</v>
      </c>
      <c r="CU298" s="42">
        <f t="shared" si="252"/>
        <v>2.1703378231121475E-3</v>
      </c>
      <c r="CV298" s="42">
        <f t="shared" si="252"/>
        <v>3.5727099313649893E-3</v>
      </c>
      <c r="CW298" s="42">
        <f t="shared" si="252"/>
        <v>3.3322165318527739E-3</v>
      </c>
      <c r="CX298" s="42">
        <f t="shared" si="252"/>
        <v>1.0629639466949977E-3</v>
      </c>
      <c r="CY298" s="42">
        <f t="shared" si="252"/>
        <v>7.4854120710083818E-3</v>
      </c>
      <c r="CZ298" s="42">
        <f t="shared" si="252"/>
        <v>3.0692174905580082E-4</v>
      </c>
      <c r="DA298" s="42">
        <f t="shared" si="252"/>
        <v>3.5676242327917083E-4</v>
      </c>
      <c r="DB298" s="42">
        <f t="shared" si="252"/>
        <v>1.0018992524960361E-3</v>
      </c>
      <c r="DC298" s="42">
        <f t="shared" si="252"/>
        <v>0</v>
      </c>
      <c r="DD298" s="42">
        <f t="shared" si="252"/>
        <v>0</v>
      </c>
      <c r="DE298" s="42">
        <f t="shared" si="252"/>
        <v>1.6425764186422829E-3</v>
      </c>
      <c r="DF298" s="42">
        <f t="shared" si="252"/>
        <v>0</v>
      </c>
      <c r="DG298" s="42">
        <f t="shared" si="252"/>
        <v>3.006496775116001E-4</v>
      </c>
      <c r="DH298" s="42">
        <f t="shared" si="252"/>
        <v>6.1169829292483536E-4</v>
      </c>
      <c r="DI298" s="42">
        <f t="shared" si="252"/>
        <v>0</v>
      </c>
      <c r="DJ298" s="42">
        <f t="shared" si="252"/>
        <v>6.1894365475912433E-5</v>
      </c>
      <c r="DK298" s="42">
        <f t="shared" si="252"/>
        <v>1.1660235318124012E-3</v>
      </c>
      <c r="DL298" s="42">
        <f t="shared" si="252"/>
        <v>0</v>
      </c>
      <c r="DM298" s="42">
        <f t="shared" si="252"/>
        <v>1.6461996680080612E-4</v>
      </c>
      <c r="DN298" s="42">
        <f t="shared" si="252"/>
        <v>2.2976179552002243E-4</v>
      </c>
      <c r="DO298" s="42">
        <f t="shared" si="252"/>
        <v>0</v>
      </c>
      <c r="DP298" s="42">
        <f t="shared" si="252"/>
        <v>3.6940394703327897E-4</v>
      </c>
      <c r="DQ298" s="42">
        <f t="shared" si="252"/>
        <v>2.1045796456392175E-3</v>
      </c>
      <c r="DR298" s="42">
        <f t="shared" si="252"/>
        <v>0</v>
      </c>
      <c r="DS298" s="42">
        <f t="shared" si="252"/>
        <v>7.9308720786937736E-4</v>
      </c>
      <c r="DT298" s="42">
        <f t="shared" si="252"/>
        <v>3.009374200634977E-5</v>
      </c>
      <c r="DU298" s="42">
        <f t="shared" si="252"/>
        <v>0</v>
      </c>
      <c r="DV298" s="42">
        <f t="shared" si="252"/>
        <v>2.4974585157732123E-5</v>
      </c>
      <c r="DW298" s="42">
        <f t="shared" si="252"/>
        <v>2.5119771068454391E-5</v>
      </c>
      <c r="DX298" s="42">
        <f t="shared" si="252"/>
        <v>1.3941231712434024E-4</v>
      </c>
      <c r="DY298" s="42">
        <f t="shared" si="252"/>
        <v>6.9804479841757054E-4</v>
      </c>
      <c r="DZ298" s="42">
        <f t="shared" si="252"/>
        <v>0</v>
      </c>
      <c r="EA298" s="42">
        <f t="shared" si="252"/>
        <v>4.9321365770678188E-5</v>
      </c>
      <c r="EB298" s="42">
        <f t="shared" si="253"/>
        <v>0</v>
      </c>
      <c r="EC298" s="42">
        <f t="shared" si="253"/>
        <v>0</v>
      </c>
      <c r="ED298" s="42">
        <f t="shared" si="253"/>
        <v>0</v>
      </c>
      <c r="EE298" s="42">
        <f t="shared" si="253"/>
        <v>0</v>
      </c>
      <c r="EF298" s="42">
        <f t="shared" si="253"/>
        <v>9.7677089222741154E-5</v>
      </c>
      <c r="EG298" s="42">
        <f t="shared" si="253"/>
        <v>2.7743891243946328E-5</v>
      </c>
      <c r="EH298" s="42">
        <f t="shared" si="253"/>
        <v>1.7905622826570075E-3</v>
      </c>
      <c r="EI298" s="42">
        <f t="shared" si="253"/>
        <v>2.9823796125100482E-4</v>
      </c>
      <c r="EJ298" s="42">
        <f t="shared" si="253"/>
        <v>1.9518146583265737E-5</v>
      </c>
      <c r="EK298" s="42">
        <f t="shared" si="253"/>
        <v>0</v>
      </c>
      <c r="EL298" s="42">
        <f t="shared" si="253"/>
        <v>0</v>
      </c>
      <c r="EM298" s="42">
        <f t="shared" si="253"/>
        <v>0</v>
      </c>
      <c r="EN298" s="42">
        <f t="shared" si="253"/>
        <v>0</v>
      </c>
      <c r="EO298" s="42">
        <f t="shared" si="253"/>
        <v>0</v>
      </c>
      <c r="EP298" s="42">
        <f t="shared" si="253"/>
        <v>0</v>
      </c>
      <c r="EQ298" s="42">
        <f t="shared" si="253"/>
        <v>0</v>
      </c>
      <c r="ER298" s="42">
        <f t="shared" si="253"/>
        <v>2.0384310694341715E-6</v>
      </c>
      <c r="ES298" s="42">
        <f t="shared" si="253"/>
        <v>0</v>
      </c>
      <c r="ET298" s="42">
        <f t="shared" si="253"/>
        <v>0</v>
      </c>
      <c r="EU298" s="42">
        <f t="shared" si="253"/>
        <v>3.1655537107411981E-6</v>
      </c>
      <c r="EV298" s="42">
        <f t="shared" si="253"/>
        <v>4.0151169151856736E-5</v>
      </c>
      <c r="EW298" s="42">
        <f t="shared" si="253"/>
        <v>2.206748826377416E-5</v>
      </c>
      <c r="EX298" s="42">
        <f t="shared" si="253"/>
        <v>1.5420526128237763E-5</v>
      </c>
      <c r="EY298" s="42">
        <f t="shared" si="253"/>
        <v>9.0309282731802684E-5</v>
      </c>
      <c r="EZ298" s="42">
        <f t="shared" si="253"/>
        <v>9.8023581254965214E-5</v>
      </c>
      <c r="FA298" s="42">
        <f t="shared" si="253"/>
        <v>1.6298296733233838E-4</v>
      </c>
      <c r="FB298" s="42">
        <f t="shared" si="253"/>
        <v>5.3305710410245061E-6</v>
      </c>
      <c r="FC298" s="42">
        <f t="shared" si="253"/>
        <v>5.7323175480221405E-5</v>
      </c>
      <c r="FD298" s="42">
        <f t="shared" si="253"/>
        <v>1.5654100154321298E-5</v>
      </c>
      <c r="FE298" s="42">
        <f t="shared" si="253"/>
        <v>0</v>
      </c>
      <c r="FF298" s="42">
        <f t="shared" si="253"/>
        <v>0</v>
      </c>
      <c r="FG298" s="42">
        <f t="shared" si="253"/>
        <v>8.533456500494266E-5</v>
      </c>
      <c r="FH298" s="42">
        <f t="shared" si="253"/>
        <v>0</v>
      </c>
      <c r="FI298" s="42">
        <f t="shared" si="253"/>
        <v>6.2314859488527637E-4</v>
      </c>
      <c r="FJ298" s="42">
        <f t="shared" si="253"/>
        <v>7.4834095279909724E-6</v>
      </c>
      <c r="FK298" s="42">
        <f t="shared" si="253"/>
        <v>0</v>
      </c>
      <c r="FL298" s="42">
        <f t="shared" si="253"/>
        <v>0</v>
      </c>
      <c r="FM298" s="42">
        <f t="shared" si="253"/>
        <v>0</v>
      </c>
      <c r="FN298" s="42">
        <f t="shared" si="253"/>
        <v>0</v>
      </c>
      <c r="FO298" s="42">
        <f t="shared" si="253"/>
        <v>3.7283000823528614E-4</v>
      </c>
      <c r="FP298" s="42">
        <f t="shared" si="253"/>
        <v>0</v>
      </c>
      <c r="FQ298" s="42">
        <f t="shared" si="253"/>
        <v>0</v>
      </c>
      <c r="FR298" s="42">
        <f t="shared" si="253"/>
        <v>0</v>
      </c>
      <c r="FS298" s="42">
        <f t="shared" si="253"/>
        <v>0</v>
      </c>
      <c r="FT298" s="42">
        <f t="shared" si="253"/>
        <v>6.9255369785525519E-6</v>
      </c>
      <c r="FU298" s="42">
        <f t="shared" si="253"/>
        <v>0</v>
      </c>
      <c r="FV298" s="42">
        <f t="shared" si="253"/>
        <v>0</v>
      </c>
      <c r="FW298" s="42">
        <f t="shared" si="253"/>
        <v>0</v>
      </c>
      <c r="FX298" s="42">
        <f t="shared" si="253"/>
        <v>1.5936670299780051E-3</v>
      </c>
      <c r="FY298" s="42">
        <f t="shared" si="253"/>
        <v>2.2062715572432719E-4</v>
      </c>
      <c r="FZ298" s="42">
        <f t="shared" si="253"/>
        <v>3.7234702742956433E-5</v>
      </c>
      <c r="GA298" s="42">
        <f t="shared" si="253"/>
        <v>0</v>
      </c>
      <c r="GB298" s="42">
        <f t="shared" si="253"/>
        <v>9.1175883978687643E-6</v>
      </c>
      <c r="GC298" s="42">
        <f t="shared" si="253"/>
        <v>1.659895158946892E-6</v>
      </c>
      <c r="GD298" s="42">
        <f t="shared" si="253"/>
        <v>1.7752505324032726E-4</v>
      </c>
      <c r="GE298" s="42">
        <f t="shared" si="253"/>
        <v>0</v>
      </c>
      <c r="GF298" s="42">
        <f t="shared" si="253"/>
        <v>0</v>
      </c>
      <c r="GG298" s="1"/>
      <c r="GH298" s="37"/>
      <c r="GI298" s="37"/>
    </row>
    <row r="299" spans="1:191">
      <c r="A299" s="37"/>
      <c r="B299" s="40" t="s">
        <v>142</v>
      </c>
      <c r="C299" s="41" t="s">
        <v>328</v>
      </c>
      <c r="D299" s="42">
        <f t="shared" si="220"/>
        <v>0</v>
      </c>
      <c r="E299" s="42">
        <f t="shared" si="254"/>
        <v>0</v>
      </c>
      <c r="F299" s="42">
        <f t="shared" si="254"/>
        <v>0</v>
      </c>
      <c r="G299" s="42">
        <f t="shared" si="254"/>
        <v>0</v>
      </c>
      <c r="H299" s="42">
        <f t="shared" si="254"/>
        <v>0</v>
      </c>
      <c r="I299" s="42">
        <f t="shared" si="254"/>
        <v>0</v>
      </c>
      <c r="J299" s="42">
        <f t="shared" si="254"/>
        <v>0</v>
      </c>
      <c r="K299" s="42">
        <f t="shared" si="254"/>
        <v>4.3908559443883053E-3</v>
      </c>
      <c r="L299" s="42">
        <f t="shared" si="254"/>
        <v>0</v>
      </c>
      <c r="M299" s="42">
        <f t="shared" si="254"/>
        <v>0</v>
      </c>
      <c r="N299" s="42">
        <f t="shared" si="254"/>
        <v>0</v>
      </c>
      <c r="O299" s="42">
        <f t="shared" si="254"/>
        <v>0</v>
      </c>
      <c r="P299" s="42">
        <f t="shared" si="254"/>
        <v>0</v>
      </c>
      <c r="Q299" s="42">
        <f t="shared" si="254"/>
        <v>0</v>
      </c>
      <c r="R299" s="42">
        <f t="shared" si="254"/>
        <v>0</v>
      </c>
      <c r="S299" s="42">
        <f t="shared" si="254"/>
        <v>0</v>
      </c>
      <c r="T299" s="42">
        <f t="shared" si="254"/>
        <v>0</v>
      </c>
      <c r="U299" s="42">
        <f t="shared" si="254"/>
        <v>0</v>
      </c>
      <c r="V299" s="42">
        <f t="shared" si="254"/>
        <v>0</v>
      </c>
      <c r="W299" s="42">
        <f t="shared" si="254"/>
        <v>0</v>
      </c>
      <c r="X299" s="42">
        <f t="shared" si="254"/>
        <v>0</v>
      </c>
      <c r="Y299" s="42">
        <f t="shared" si="254"/>
        <v>0</v>
      </c>
      <c r="Z299" s="42">
        <f t="shared" si="254"/>
        <v>0</v>
      </c>
      <c r="AA299" s="42">
        <f t="shared" si="254"/>
        <v>0</v>
      </c>
      <c r="AB299" s="42">
        <f t="shared" si="254"/>
        <v>0</v>
      </c>
      <c r="AC299" s="42">
        <f t="shared" si="254"/>
        <v>0</v>
      </c>
      <c r="AD299" s="42">
        <f t="shared" si="254"/>
        <v>0</v>
      </c>
      <c r="AE299" s="42">
        <f t="shared" si="254"/>
        <v>0</v>
      </c>
      <c r="AF299" s="42">
        <f t="shared" si="254"/>
        <v>0</v>
      </c>
      <c r="AG299" s="42">
        <f t="shared" si="254"/>
        <v>0</v>
      </c>
      <c r="AH299" s="42">
        <f t="shared" si="254"/>
        <v>0</v>
      </c>
      <c r="AI299" s="42">
        <f t="shared" si="254"/>
        <v>0</v>
      </c>
      <c r="AJ299" s="42">
        <f t="shared" si="254"/>
        <v>0</v>
      </c>
      <c r="AK299" s="42">
        <f t="shared" si="254"/>
        <v>0</v>
      </c>
      <c r="AL299" s="42">
        <f t="shared" si="254"/>
        <v>0</v>
      </c>
      <c r="AM299" s="42">
        <f t="shared" si="254"/>
        <v>0</v>
      </c>
      <c r="AN299" s="42">
        <f t="shared" si="254"/>
        <v>0</v>
      </c>
      <c r="AO299" s="42">
        <f t="shared" si="254"/>
        <v>0</v>
      </c>
      <c r="AP299" s="42">
        <f t="shared" si="254"/>
        <v>0</v>
      </c>
      <c r="AQ299" s="42">
        <f t="shared" si="254"/>
        <v>0</v>
      </c>
      <c r="AR299" s="42">
        <f t="shared" si="254"/>
        <v>0</v>
      </c>
      <c r="AS299" s="42">
        <f t="shared" si="254"/>
        <v>0</v>
      </c>
      <c r="AT299" s="42">
        <f t="shared" si="254"/>
        <v>0</v>
      </c>
      <c r="AU299" s="42">
        <f t="shared" si="254"/>
        <v>0</v>
      </c>
      <c r="AV299" s="42">
        <f t="shared" si="254"/>
        <v>0</v>
      </c>
      <c r="AW299" s="42">
        <f t="shared" si="254"/>
        <v>0</v>
      </c>
      <c r="AX299" s="42">
        <f t="shared" si="254"/>
        <v>0</v>
      </c>
      <c r="AY299" s="42">
        <f t="shared" si="254"/>
        <v>0</v>
      </c>
      <c r="AZ299" s="42">
        <f t="shared" si="254"/>
        <v>0</v>
      </c>
      <c r="BA299" s="42">
        <f t="shared" si="254"/>
        <v>0</v>
      </c>
      <c r="BB299" s="42">
        <f t="shared" si="254"/>
        <v>0</v>
      </c>
      <c r="BC299" s="42">
        <f t="shared" si="254"/>
        <v>0</v>
      </c>
      <c r="BD299" s="42">
        <f t="shared" si="254"/>
        <v>0</v>
      </c>
      <c r="BE299" s="42">
        <f t="shared" si="254"/>
        <v>0</v>
      </c>
      <c r="BF299" s="42">
        <f t="shared" si="254"/>
        <v>0</v>
      </c>
      <c r="BG299" s="42">
        <f t="shared" si="254"/>
        <v>0</v>
      </c>
      <c r="BH299" s="42">
        <f t="shared" si="254"/>
        <v>0</v>
      </c>
      <c r="BI299" s="42">
        <f t="shared" si="254"/>
        <v>0</v>
      </c>
      <c r="BJ299" s="42">
        <f t="shared" si="254"/>
        <v>0</v>
      </c>
      <c r="BK299" s="42">
        <f t="shared" si="254"/>
        <v>0</v>
      </c>
      <c r="BL299" s="42">
        <f t="shared" si="254"/>
        <v>0</v>
      </c>
      <c r="BM299" s="42">
        <f t="shared" si="254"/>
        <v>0</v>
      </c>
      <c r="BN299" s="42">
        <f t="shared" si="254"/>
        <v>0</v>
      </c>
      <c r="BO299" s="42">
        <f t="shared" si="254"/>
        <v>0</v>
      </c>
      <c r="BP299" s="42">
        <f t="shared" si="254"/>
        <v>0</v>
      </c>
      <c r="BQ299" s="42">
        <f t="shared" si="252"/>
        <v>0</v>
      </c>
      <c r="BR299" s="42">
        <f t="shared" si="252"/>
        <v>0</v>
      </c>
      <c r="BS299" s="42">
        <f t="shared" si="252"/>
        <v>0</v>
      </c>
      <c r="BT299" s="42">
        <f t="shared" si="252"/>
        <v>0</v>
      </c>
      <c r="BU299" s="42">
        <f t="shared" si="252"/>
        <v>0</v>
      </c>
      <c r="BV299" s="42">
        <f t="shared" si="252"/>
        <v>0</v>
      </c>
      <c r="BW299" s="42">
        <f t="shared" si="252"/>
        <v>0</v>
      </c>
      <c r="BX299" s="42">
        <f t="shared" si="252"/>
        <v>0</v>
      </c>
      <c r="BY299" s="42">
        <f t="shared" si="252"/>
        <v>0</v>
      </c>
      <c r="BZ299" s="42">
        <f t="shared" si="252"/>
        <v>0</v>
      </c>
      <c r="CA299" s="42">
        <f t="shared" si="252"/>
        <v>0</v>
      </c>
      <c r="CB299" s="42">
        <f t="shared" si="252"/>
        <v>0</v>
      </c>
      <c r="CC299" s="42">
        <f t="shared" si="252"/>
        <v>0</v>
      </c>
      <c r="CD299" s="42">
        <f t="shared" si="252"/>
        <v>0</v>
      </c>
      <c r="CE299" s="42">
        <f t="shared" si="252"/>
        <v>0</v>
      </c>
      <c r="CF299" s="42">
        <f t="shared" si="252"/>
        <v>0</v>
      </c>
      <c r="CG299" s="42">
        <f t="shared" si="252"/>
        <v>0</v>
      </c>
      <c r="CH299" s="42">
        <f t="shared" si="252"/>
        <v>0</v>
      </c>
      <c r="CI299" s="42">
        <f t="shared" si="252"/>
        <v>0</v>
      </c>
      <c r="CJ299" s="42">
        <f t="shared" si="252"/>
        <v>0</v>
      </c>
      <c r="CK299" s="42">
        <f t="shared" si="252"/>
        <v>0</v>
      </c>
      <c r="CL299" s="42">
        <f t="shared" si="252"/>
        <v>0</v>
      </c>
      <c r="CM299" s="42">
        <f t="shared" si="252"/>
        <v>0</v>
      </c>
      <c r="CN299" s="42">
        <f t="shared" si="252"/>
        <v>0</v>
      </c>
      <c r="CO299" s="42">
        <f t="shared" si="252"/>
        <v>0</v>
      </c>
      <c r="CP299" s="42">
        <f t="shared" si="252"/>
        <v>0</v>
      </c>
      <c r="CQ299" s="42">
        <f t="shared" si="252"/>
        <v>0</v>
      </c>
      <c r="CR299" s="42">
        <f t="shared" si="252"/>
        <v>0</v>
      </c>
      <c r="CS299" s="42">
        <f t="shared" si="252"/>
        <v>0</v>
      </c>
      <c r="CT299" s="42">
        <f t="shared" si="252"/>
        <v>0</v>
      </c>
      <c r="CU299" s="42">
        <f t="shared" si="252"/>
        <v>0</v>
      </c>
      <c r="CV299" s="42">
        <f t="shared" si="252"/>
        <v>0</v>
      </c>
      <c r="CW299" s="42">
        <f t="shared" si="252"/>
        <v>0</v>
      </c>
      <c r="CX299" s="42">
        <f t="shared" si="252"/>
        <v>0</v>
      </c>
      <c r="CY299" s="42">
        <f t="shared" si="252"/>
        <v>0</v>
      </c>
      <c r="CZ299" s="42">
        <f t="shared" si="252"/>
        <v>6.9528559898267867E-2</v>
      </c>
      <c r="DA299" s="42">
        <f t="shared" si="252"/>
        <v>0</v>
      </c>
      <c r="DB299" s="42">
        <f t="shared" si="252"/>
        <v>0</v>
      </c>
      <c r="DC299" s="42">
        <f t="shared" si="252"/>
        <v>0</v>
      </c>
      <c r="DD299" s="42">
        <f t="shared" si="252"/>
        <v>0</v>
      </c>
      <c r="DE299" s="42">
        <f t="shared" si="252"/>
        <v>0</v>
      </c>
      <c r="DF299" s="42">
        <f t="shared" si="252"/>
        <v>0</v>
      </c>
      <c r="DG299" s="42">
        <f t="shared" si="252"/>
        <v>0</v>
      </c>
      <c r="DH299" s="42">
        <f t="shared" si="252"/>
        <v>0</v>
      </c>
      <c r="DI299" s="42">
        <f t="shared" si="252"/>
        <v>0</v>
      </c>
      <c r="DJ299" s="42">
        <f t="shared" si="252"/>
        <v>0</v>
      </c>
      <c r="DK299" s="42">
        <f t="shared" si="252"/>
        <v>0</v>
      </c>
      <c r="DL299" s="42">
        <f t="shared" si="252"/>
        <v>0</v>
      </c>
      <c r="DM299" s="42">
        <f t="shared" si="252"/>
        <v>0</v>
      </c>
      <c r="DN299" s="42">
        <f t="shared" si="252"/>
        <v>0</v>
      </c>
      <c r="DO299" s="42">
        <f t="shared" si="252"/>
        <v>0</v>
      </c>
      <c r="DP299" s="42">
        <f t="shared" si="252"/>
        <v>0</v>
      </c>
      <c r="DQ299" s="42">
        <f t="shared" si="252"/>
        <v>0</v>
      </c>
      <c r="DR299" s="42">
        <f t="shared" si="252"/>
        <v>0</v>
      </c>
      <c r="DS299" s="42">
        <f t="shared" si="252"/>
        <v>0</v>
      </c>
      <c r="DT299" s="42">
        <f t="shared" si="252"/>
        <v>0</v>
      </c>
      <c r="DU299" s="42">
        <f t="shared" si="252"/>
        <v>0</v>
      </c>
      <c r="DV299" s="42">
        <f t="shared" si="252"/>
        <v>0</v>
      </c>
      <c r="DW299" s="42">
        <f t="shared" si="252"/>
        <v>0</v>
      </c>
      <c r="DX299" s="42">
        <f t="shared" si="252"/>
        <v>0</v>
      </c>
      <c r="DY299" s="42">
        <f t="shared" si="252"/>
        <v>0</v>
      </c>
      <c r="DZ299" s="42">
        <f t="shared" si="252"/>
        <v>0</v>
      </c>
      <c r="EA299" s="42">
        <f t="shared" si="252"/>
        <v>0</v>
      </c>
      <c r="EB299" s="42">
        <f t="shared" si="253"/>
        <v>0</v>
      </c>
      <c r="EC299" s="42">
        <f t="shared" si="253"/>
        <v>0</v>
      </c>
      <c r="ED299" s="42">
        <f t="shared" si="253"/>
        <v>0</v>
      </c>
      <c r="EE299" s="42">
        <f t="shared" si="253"/>
        <v>0</v>
      </c>
      <c r="EF299" s="42">
        <f t="shared" si="253"/>
        <v>0</v>
      </c>
      <c r="EG299" s="42">
        <f t="shared" si="253"/>
        <v>0</v>
      </c>
      <c r="EH299" s="42">
        <f t="shared" si="253"/>
        <v>0</v>
      </c>
      <c r="EI299" s="42">
        <f t="shared" si="253"/>
        <v>0</v>
      </c>
      <c r="EJ299" s="42">
        <f t="shared" si="253"/>
        <v>0</v>
      </c>
      <c r="EK299" s="42">
        <f t="shared" si="253"/>
        <v>0</v>
      </c>
      <c r="EL299" s="42">
        <f t="shared" si="253"/>
        <v>0</v>
      </c>
      <c r="EM299" s="42">
        <f t="shared" si="253"/>
        <v>0</v>
      </c>
      <c r="EN299" s="42">
        <f t="shared" si="253"/>
        <v>0</v>
      </c>
      <c r="EO299" s="42">
        <f t="shared" si="253"/>
        <v>0</v>
      </c>
      <c r="EP299" s="42">
        <f t="shared" si="253"/>
        <v>0</v>
      </c>
      <c r="EQ299" s="42">
        <f t="shared" si="253"/>
        <v>0</v>
      </c>
      <c r="ER299" s="42">
        <f t="shared" si="253"/>
        <v>0</v>
      </c>
      <c r="ES299" s="42">
        <f t="shared" si="253"/>
        <v>0</v>
      </c>
      <c r="ET299" s="42">
        <f t="shared" si="253"/>
        <v>0</v>
      </c>
      <c r="EU299" s="42">
        <f t="shared" si="253"/>
        <v>0</v>
      </c>
      <c r="EV299" s="42">
        <f t="shared" si="253"/>
        <v>0</v>
      </c>
      <c r="EW299" s="42">
        <f t="shared" si="253"/>
        <v>0</v>
      </c>
      <c r="EX299" s="42">
        <f t="shared" si="253"/>
        <v>0</v>
      </c>
      <c r="EY299" s="42">
        <f t="shared" si="253"/>
        <v>0</v>
      </c>
      <c r="EZ299" s="42">
        <f t="shared" si="253"/>
        <v>0</v>
      </c>
      <c r="FA299" s="42">
        <f t="shared" si="253"/>
        <v>0</v>
      </c>
      <c r="FB299" s="42">
        <f t="shared" si="253"/>
        <v>1.0906060210960949E-4</v>
      </c>
      <c r="FC299" s="42">
        <f t="shared" si="253"/>
        <v>0</v>
      </c>
      <c r="FD299" s="42">
        <f t="shared" si="253"/>
        <v>0</v>
      </c>
      <c r="FE299" s="42">
        <f t="shared" si="253"/>
        <v>0</v>
      </c>
      <c r="FF299" s="42">
        <f t="shared" si="253"/>
        <v>0</v>
      </c>
      <c r="FG299" s="42">
        <f t="shared" si="253"/>
        <v>0</v>
      </c>
      <c r="FH299" s="42">
        <f t="shared" si="253"/>
        <v>0</v>
      </c>
      <c r="FI299" s="42">
        <f t="shared" si="253"/>
        <v>4.0017486031154005E-4</v>
      </c>
      <c r="FJ299" s="42">
        <f t="shared" si="253"/>
        <v>5.8499749609675625E-5</v>
      </c>
      <c r="FK299" s="42">
        <f t="shared" si="253"/>
        <v>0</v>
      </c>
      <c r="FL299" s="42">
        <f t="shared" si="253"/>
        <v>0</v>
      </c>
      <c r="FM299" s="42">
        <f t="shared" si="253"/>
        <v>0</v>
      </c>
      <c r="FN299" s="42">
        <f t="shared" si="253"/>
        <v>0</v>
      </c>
      <c r="FO299" s="42">
        <f t="shared" si="253"/>
        <v>1.365485263625808E-2</v>
      </c>
      <c r="FP299" s="42">
        <f t="shared" si="253"/>
        <v>5.6487409423651505E-3</v>
      </c>
      <c r="FQ299" s="42">
        <f t="shared" si="253"/>
        <v>2.8596406583036699E-3</v>
      </c>
      <c r="FR299" s="42">
        <f t="shared" si="253"/>
        <v>2.2318083146795338E-3</v>
      </c>
      <c r="FS299" s="42">
        <f t="shared" si="253"/>
        <v>0</v>
      </c>
      <c r="FT299" s="42">
        <f t="shared" si="253"/>
        <v>0</v>
      </c>
      <c r="FU299" s="42">
        <f t="shared" si="253"/>
        <v>0</v>
      </c>
      <c r="FV299" s="42">
        <f t="shared" si="253"/>
        <v>0</v>
      </c>
      <c r="FW299" s="42">
        <f t="shared" si="253"/>
        <v>0</v>
      </c>
      <c r="FX299" s="42">
        <f t="shared" si="253"/>
        <v>6.0356925722050052E-3</v>
      </c>
      <c r="FY299" s="42">
        <f t="shared" si="253"/>
        <v>2.3306452426204967E-6</v>
      </c>
      <c r="FZ299" s="42">
        <f t="shared" si="253"/>
        <v>0</v>
      </c>
      <c r="GA299" s="42">
        <f t="shared" si="253"/>
        <v>0</v>
      </c>
      <c r="GB299" s="42">
        <f t="shared" si="253"/>
        <v>0</v>
      </c>
      <c r="GC299" s="42">
        <f t="shared" si="253"/>
        <v>9.9593709536813523E-6</v>
      </c>
      <c r="GD299" s="42">
        <f t="shared" si="253"/>
        <v>0</v>
      </c>
      <c r="GE299" s="42">
        <f t="shared" si="253"/>
        <v>0</v>
      </c>
      <c r="GF299" s="42">
        <f t="shared" si="253"/>
        <v>0</v>
      </c>
      <c r="GG299" s="1"/>
      <c r="GH299" s="37"/>
      <c r="GI299" s="37"/>
    </row>
    <row r="300" spans="1:191">
      <c r="A300" s="37"/>
      <c r="B300" s="40" t="s">
        <v>143</v>
      </c>
      <c r="C300" s="41" t="s">
        <v>329</v>
      </c>
      <c r="D300" s="42">
        <f t="shared" si="220"/>
        <v>0</v>
      </c>
      <c r="E300" s="42">
        <f t="shared" si="254"/>
        <v>0</v>
      </c>
      <c r="F300" s="42">
        <f t="shared" si="254"/>
        <v>0</v>
      </c>
      <c r="G300" s="42">
        <f t="shared" si="254"/>
        <v>0</v>
      </c>
      <c r="H300" s="42">
        <f t="shared" si="254"/>
        <v>0</v>
      </c>
      <c r="I300" s="42">
        <f t="shared" si="254"/>
        <v>0</v>
      </c>
      <c r="J300" s="42">
        <f t="shared" si="254"/>
        <v>0</v>
      </c>
      <c r="K300" s="42">
        <f t="shared" si="254"/>
        <v>0</v>
      </c>
      <c r="L300" s="42">
        <f t="shared" si="254"/>
        <v>0</v>
      </c>
      <c r="M300" s="42">
        <f t="shared" si="254"/>
        <v>0</v>
      </c>
      <c r="N300" s="42">
        <f t="shared" si="254"/>
        <v>0</v>
      </c>
      <c r="O300" s="42">
        <f t="shared" si="254"/>
        <v>0</v>
      </c>
      <c r="P300" s="42">
        <f t="shared" si="254"/>
        <v>0</v>
      </c>
      <c r="Q300" s="42">
        <f t="shared" si="254"/>
        <v>0</v>
      </c>
      <c r="R300" s="42">
        <f t="shared" si="254"/>
        <v>0</v>
      </c>
      <c r="S300" s="42">
        <f t="shared" si="254"/>
        <v>0</v>
      </c>
      <c r="T300" s="42">
        <f t="shared" si="254"/>
        <v>0</v>
      </c>
      <c r="U300" s="42">
        <f t="shared" si="254"/>
        <v>0</v>
      </c>
      <c r="V300" s="42">
        <f t="shared" si="254"/>
        <v>0</v>
      </c>
      <c r="W300" s="42">
        <f t="shared" si="254"/>
        <v>0</v>
      </c>
      <c r="X300" s="42">
        <f t="shared" si="254"/>
        <v>0</v>
      </c>
      <c r="Y300" s="42">
        <f t="shared" si="254"/>
        <v>0</v>
      </c>
      <c r="Z300" s="42">
        <f t="shared" si="254"/>
        <v>0</v>
      </c>
      <c r="AA300" s="42">
        <f t="shared" si="254"/>
        <v>0</v>
      </c>
      <c r="AB300" s="42">
        <f t="shared" si="254"/>
        <v>0</v>
      </c>
      <c r="AC300" s="42">
        <f t="shared" si="254"/>
        <v>0</v>
      </c>
      <c r="AD300" s="42">
        <f t="shared" si="254"/>
        <v>0</v>
      </c>
      <c r="AE300" s="42">
        <f t="shared" si="254"/>
        <v>0</v>
      </c>
      <c r="AF300" s="42">
        <f t="shared" si="254"/>
        <v>0</v>
      </c>
      <c r="AG300" s="42">
        <f t="shared" si="254"/>
        <v>0</v>
      </c>
      <c r="AH300" s="42">
        <f t="shared" si="254"/>
        <v>0</v>
      </c>
      <c r="AI300" s="42">
        <f t="shared" si="254"/>
        <v>0</v>
      </c>
      <c r="AJ300" s="42">
        <f t="shared" si="254"/>
        <v>0</v>
      </c>
      <c r="AK300" s="42">
        <f t="shared" si="254"/>
        <v>0</v>
      </c>
      <c r="AL300" s="42">
        <f t="shared" si="254"/>
        <v>0</v>
      </c>
      <c r="AM300" s="42">
        <f t="shared" si="254"/>
        <v>0</v>
      </c>
      <c r="AN300" s="42">
        <f t="shared" si="254"/>
        <v>0</v>
      </c>
      <c r="AO300" s="42">
        <f t="shared" si="254"/>
        <v>0</v>
      </c>
      <c r="AP300" s="42">
        <f t="shared" si="254"/>
        <v>0</v>
      </c>
      <c r="AQ300" s="42">
        <f t="shared" si="254"/>
        <v>0</v>
      </c>
      <c r="AR300" s="42">
        <f t="shared" si="254"/>
        <v>0</v>
      </c>
      <c r="AS300" s="42">
        <f t="shared" si="254"/>
        <v>0</v>
      </c>
      <c r="AT300" s="42">
        <f t="shared" si="254"/>
        <v>0</v>
      </c>
      <c r="AU300" s="42">
        <f t="shared" si="254"/>
        <v>0</v>
      </c>
      <c r="AV300" s="42">
        <f t="shared" si="254"/>
        <v>0</v>
      </c>
      <c r="AW300" s="42">
        <f t="shared" si="254"/>
        <v>0</v>
      </c>
      <c r="AX300" s="42">
        <f t="shared" si="254"/>
        <v>0</v>
      </c>
      <c r="AY300" s="42">
        <f t="shared" si="254"/>
        <v>0</v>
      </c>
      <c r="AZ300" s="42">
        <f t="shared" si="254"/>
        <v>0</v>
      </c>
      <c r="BA300" s="42">
        <f t="shared" si="254"/>
        <v>0</v>
      </c>
      <c r="BB300" s="42">
        <f t="shared" si="254"/>
        <v>0</v>
      </c>
      <c r="BC300" s="42">
        <f t="shared" si="254"/>
        <v>0</v>
      </c>
      <c r="BD300" s="42">
        <f t="shared" si="254"/>
        <v>0</v>
      </c>
      <c r="BE300" s="42">
        <f t="shared" si="254"/>
        <v>0</v>
      </c>
      <c r="BF300" s="42">
        <f t="shared" si="254"/>
        <v>0</v>
      </c>
      <c r="BG300" s="42">
        <f t="shared" si="254"/>
        <v>0</v>
      </c>
      <c r="BH300" s="42">
        <f t="shared" si="254"/>
        <v>0</v>
      </c>
      <c r="BI300" s="42">
        <f t="shared" si="254"/>
        <v>0</v>
      </c>
      <c r="BJ300" s="42">
        <f t="shared" si="254"/>
        <v>0</v>
      </c>
      <c r="BK300" s="42">
        <f t="shared" si="254"/>
        <v>0</v>
      </c>
      <c r="BL300" s="42">
        <f t="shared" si="254"/>
        <v>0</v>
      </c>
      <c r="BM300" s="42">
        <f t="shared" si="254"/>
        <v>0</v>
      </c>
      <c r="BN300" s="42">
        <f t="shared" si="254"/>
        <v>0</v>
      </c>
      <c r="BO300" s="42">
        <f t="shared" si="254"/>
        <v>0</v>
      </c>
      <c r="BP300" s="42">
        <f t="shared" ref="BP300:EA303" si="255">BP107/BP$192</f>
        <v>0</v>
      </c>
      <c r="BQ300" s="42">
        <f t="shared" si="255"/>
        <v>0</v>
      </c>
      <c r="BR300" s="42">
        <f t="shared" si="255"/>
        <v>0</v>
      </c>
      <c r="BS300" s="42">
        <f t="shared" si="255"/>
        <v>0</v>
      </c>
      <c r="BT300" s="42">
        <f t="shared" si="255"/>
        <v>0</v>
      </c>
      <c r="BU300" s="42">
        <f t="shared" si="255"/>
        <v>0</v>
      </c>
      <c r="BV300" s="42">
        <f t="shared" si="255"/>
        <v>0</v>
      </c>
      <c r="BW300" s="42">
        <f t="shared" si="255"/>
        <v>0</v>
      </c>
      <c r="BX300" s="42">
        <f t="shared" si="255"/>
        <v>0</v>
      </c>
      <c r="BY300" s="42">
        <f t="shared" si="255"/>
        <v>0</v>
      </c>
      <c r="BZ300" s="42">
        <f t="shared" si="255"/>
        <v>0</v>
      </c>
      <c r="CA300" s="42">
        <f t="shared" si="255"/>
        <v>0</v>
      </c>
      <c r="CB300" s="42">
        <f t="shared" si="255"/>
        <v>0</v>
      </c>
      <c r="CC300" s="42">
        <f t="shared" si="255"/>
        <v>0</v>
      </c>
      <c r="CD300" s="42">
        <f t="shared" si="255"/>
        <v>0</v>
      </c>
      <c r="CE300" s="42">
        <f t="shared" si="255"/>
        <v>0</v>
      </c>
      <c r="CF300" s="42">
        <f t="shared" si="255"/>
        <v>0</v>
      </c>
      <c r="CG300" s="42">
        <f t="shared" si="255"/>
        <v>0</v>
      </c>
      <c r="CH300" s="42">
        <f t="shared" si="255"/>
        <v>0</v>
      </c>
      <c r="CI300" s="42">
        <f t="shared" si="255"/>
        <v>0</v>
      </c>
      <c r="CJ300" s="42">
        <f t="shared" si="255"/>
        <v>0</v>
      </c>
      <c r="CK300" s="42">
        <f t="shared" si="255"/>
        <v>0</v>
      </c>
      <c r="CL300" s="42">
        <f t="shared" si="255"/>
        <v>0</v>
      </c>
      <c r="CM300" s="42">
        <f t="shared" si="255"/>
        <v>0</v>
      </c>
      <c r="CN300" s="42">
        <f t="shared" si="255"/>
        <v>0</v>
      </c>
      <c r="CO300" s="42">
        <f t="shared" si="255"/>
        <v>0</v>
      </c>
      <c r="CP300" s="42">
        <f t="shared" si="255"/>
        <v>0</v>
      </c>
      <c r="CQ300" s="42">
        <f t="shared" si="255"/>
        <v>0</v>
      </c>
      <c r="CR300" s="42">
        <f t="shared" si="255"/>
        <v>2.5510247757580729E-4</v>
      </c>
      <c r="CS300" s="42">
        <f t="shared" si="255"/>
        <v>3.9159835409573906E-4</v>
      </c>
      <c r="CT300" s="42">
        <f t="shared" si="255"/>
        <v>0</v>
      </c>
      <c r="CU300" s="42">
        <f t="shared" si="255"/>
        <v>6.7194951668897982E-4</v>
      </c>
      <c r="CV300" s="42">
        <f t="shared" si="255"/>
        <v>8.5810920057218258E-4</v>
      </c>
      <c r="CW300" s="42">
        <f t="shared" si="255"/>
        <v>3.2910544201407176E-3</v>
      </c>
      <c r="CX300" s="42">
        <f t="shared" si="255"/>
        <v>0</v>
      </c>
      <c r="CY300" s="42">
        <f t="shared" si="255"/>
        <v>9.4175420967604687E-4</v>
      </c>
      <c r="CZ300" s="42">
        <f t="shared" si="255"/>
        <v>1.7693624073946571E-3</v>
      </c>
      <c r="DA300" s="42">
        <f t="shared" si="255"/>
        <v>6.8004666655394549E-2</v>
      </c>
      <c r="DB300" s="42">
        <f t="shared" si="255"/>
        <v>4.2907424509069378E-3</v>
      </c>
      <c r="DC300" s="42">
        <f t="shared" si="255"/>
        <v>2.412499323825888E-4</v>
      </c>
      <c r="DD300" s="42">
        <f t="shared" si="255"/>
        <v>0</v>
      </c>
      <c r="DE300" s="42">
        <f t="shared" si="255"/>
        <v>0</v>
      </c>
      <c r="DF300" s="42">
        <f t="shared" si="255"/>
        <v>0</v>
      </c>
      <c r="DG300" s="42">
        <f t="shared" si="255"/>
        <v>7.1783782936808748E-4</v>
      </c>
      <c r="DH300" s="42">
        <f t="shared" si="255"/>
        <v>0</v>
      </c>
      <c r="DI300" s="42">
        <f t="shared" si="255"/>
        <v>0</v>
      </c>
      <c r="DJ300" s="42">
        <f t="shared" si="255"/>
        <v>6.6315391581334745E-5</v>
      </c>
      <c r="DK300" s="42">
        <f t="shared" si="255"/>
        <v>3.2563636341552578E-3</v>
      </c>
      <c r="DL300" s="42">
        <f t="shared" si="255"/>
        <v>1.4904783966621625E-3</v>
      </c>
      <c r="DM300" s="42">
        <f t="shared" si="255"/>
        <v>0</v>
      </c>
      <c r="DN300" s="42">
        <f t="shared" si="255"/>
        <v>0</v>
      </c>
      <c r="DO300" s="42">
        <f t="shared" si="255"/>
        <v>0</v>
      </c>
      <c r="DP300" s="42">
        <f t="shared" si="255"/>
        <v>0</v>
      </c>
      <c r="DQ300" s="42">
        <f t="shared" si="255"/>
        <v>0</v>
      </c>
      <c r="DR300" s="42">
        <f t="shared" si="255"/>
        <v>3.3244948782630419E-5</v>
      </c>
      <c r="DS300" s="42">
        <f t="shared" si="255"/>
        <v>0</v>
      </c>
      <c r="DT300" s="42">
        <f t="shared" si="255"/>
        <v>0</v>
      </c>
      <c r="DU300" s="42">
        <f t="shared" si="255"/>
        <v>0</v>
      </c>
      <c r="DV300" s="42">
        <f t="shared" si="255"/>
        <v>5.1902310949594581E-4</v>
      </c>
      <c r="DW300" s="42">
        <f t="shared" si="255"/>
        <v>0</v>
      </c>
      <c r="DX300" s="42">
        <f t="shared" si="255"/>
        <v>0</v>
      </c>
      <c r="DY300" s="42">
        <f t="shared" si="255"/>
        <v>0</v>
      </c>
      <c r="DZ300" s="42">
        <f t="shared" si="255"/>
        <v>0</v>
      </c>
      <c r="EA300" s="42">
        <f t="shared" si="255"/>
        <v>0</v>
      </c>
      <c r="EB300" s="42">
        <f t="shared" si="253"/>
        <v>0</v>
      </c>
      <c r="EC300" s="42">
        <f t="shared" si="253"/>
        <v>0</v>
      </c>
      <c r="ED300" s="42">
        <f t="shared" si="253"/>
        <v>0</v>
      </c>
      <c r="EE300" s="42">
        <f t="shared" si="253"/>
        <v>0</v>
      </c>
      <c r="EF300" s="42">
        <f t="shared" si="253"/>
        <v>0</v>
      </c>
      <c r="EG300" s="42">
        <f t="shared" si="253"/>
        <v>0</v>
      </c>
      <c r="EH300" s="42">
        <f t="shared" si="253"/>
        <v>0</v>
      </c>
      <c r="EI300" s="42">
        <f t="shared" si="253"/>
        <v>0</v>
      </c>
      <c r="EJ300" s="42">
        <f t="shared" si="253"/>
        <v>0</v>
      </c>
      <c r="EK300" s="42">
        <f t="shared" si="253"/>
        <v>0</v>
      </c>
      <c r="EL300" s="42">
        <f t="shared" si="253"/>
        <v>0</v>
      </c>
      <c r="EM300" s="42">
        <f t="shared" si="253"/>
        <v>0</v>
      </c>
      <c r="EN300" s="42">
        <f t="shared" si="253"/>
        <v>0</v>
      </c>
      <c r="EO300" s="42">
        <f t="shared" si="253"/>
        <v>0</v>
      </c>
      <c r="EP300" s="42">
        <f t="shared" si="253"/>
        <v>0</v>
      </c>
      <c r="EQ300" s="42">
        <f t="shared" si="253"/>
        <v>0</v>
      </c>
      <c r="ER300" s="42">
        <f t="shared" si="253"/>
        <v>0</v>
      </c>
      <c r="ES300" s="42">
        <f t="shared" si="253"/>
        <v>0</v>
      </c>
      <c r="ET300" s="42">
        <f t="shared" si="253"/>
        <v>0</v>
      </c>
      <c r="EU300" s="42">
        <f t="shared" si="253"/>
        <v>0</v>
      </c>
      <c r="EV300" s="42">
        <f t="shared" si="253"/>
        <v>0</v>
      </c>
      <c r="EW300" s="42">
        <f t="shared" si="253"/>
        <v>0</v>
      </c>
      <c r="EX300" s="42">
        <f t="shared" si="253"/>
        <v>1.0056864866242021E-6</v>
      </c>
      <c r="EY300" s="42">
        <f t="shared" si="253"/>
        <v>0</v>
      </c>
      <c r="EZ300" s="42">
        <f t="shared" si="253"/>
        <v>0</v>
      </c>
      <c r="FA300" s="42">
        <f t="shared" si="253"/>
        <v>0</v>
      </c>
      <c r="FB300" s="42">
        <f t="shared" si="253"/>
        <v>0</v>
      </c>
      <c r="FC300" s="42">
        <f t="shared" ref="FC300:GF300" si="256">FC107/FC$192</f>
        <v>0</v>
      </c>
      <c r="FD300" s="42">
        <f t="shared" si="256"/>
        <v>0</v>
      </c>
      <c r="FE300" s="42">
        <f t="shared" si="256"/>
        <v>0</v>
      </c>
      <c r="FF300" s="42">
        <f t="shared" si="256"/>
        <v>0</v>
      </c>
      <c r="FG300" s="42">
        <f t="shared" si="256"/>
        <v>0</v>
      </c>
      <c r="FH300" s="42">
        <f t="shared" si="256"/>
        <v>1.2974990639804942E-3</v>
      </c>
      <c r="FI300" s="42">
        <f t="shared" si="256"/>
        <v>3.3233597750909939E-4</v>
      </c>
      <c r="FJ300" s="42">
        <f t="shared" si="256"/>
        <v>2.2408443048537434E-4</v>
      </c>
      <c r="FK300" s="42">
        <f t="shared" si="256"/>
        <v>0</v>
      </c>
      <c r="FL300" s="42">
        <f t="shared" si="256"/>
        <v>0</v>
      </c>
      <c r="FM300" s="42">
        <f t="shared" si="256"/>
        <v>0</v>
      </c>
      <c r="FN300" s="42">
        <f t="shared" si="256"/>
        <v>0</v>
      </c>
      <c r="FO300" s="42">
        <f t="shared" si="256"/>
        <v>0</v>
      </c>
      <c r="FP300" s="42">
        <f t="shared" si="256"/>
        <v>0</v>
      </c>
      <c r="FQ300" s="42">
        <f t="shared" si="256"/>
        <v>0</v>
      </c>
      <c r="FR300" s="42">
        <f t="shared" si="256"/>
        <v>0</v>
      </c>
      <c r="FS300" s="42">
        <f t="shared" si="256"/>
        <v>0</v>
      </c>
      <c r="FT300" s="42">
        <f t="shared" si="256"/>
        <v>1.3851073957105104E-5</v>
      </c>
      <c r="FU300" s="42">
        <f t="shared" si="256"/>
        <v>0</v>
      </c>
      <c r="FV300" s="42">
        <f t="shared" si="256"/>
        <v>0</v>
      </c>
      <c r="FW300" s="42">
        <f t="shared" si="256"/>
        <v>0</v>
      </c>
      <c r="FX300" s="42">
        <f t="shared" si="256"/>
        <v>7.2578966665440949E-3</v>
      </c>
      <c r="FY300" s="42">
        <f t="shared" si="256"/>
        <v>8.8869463456931096E-6</v>
      </c>
      <c r="FZ300" s="42">
        <f t="shared" si="256"/>
        <v>0</v>
      </c>
      <c r="GA300" s="42">
        <f t="shared" si="256"/>
        <v>0</v>
      </c>
      <c r="GB300" s="42">
        <f t="shared" si="256"/>
        <v>0</v>
      </c>
      <c r="GC300" s="42">
        <f t="shared" si="256"/>
        <v>3.7347641076305073E-6</v>
      </c>
      <c r="GD300" s="42">
        <f t="shared" si="256"/>
        <v>2.1946551895550917E-4</v>
      </c>
      <c r="GE300" s="42">
        <f t="shared" si="256"/>
        <v>0</v>
      </c>
      <c r="GF300" s="42">
        <f t="shared" si="256"/>
        <v>0</v>
      </c>
      <c r="GG300" s="1"/>
      <c r="GH300" s="37"/>
      <c r="GI300" s="37"/>
    </row>
    <row r="301" spans="1:191">
      <c r="A301" s="37"/>
      <c r="B301" s="40" t="s">
        <v>144</v>
      </c>
      <c r="C301" s="41" t="s">
        <v>330</v>
      </c>
      <c r="D301" s="42">
        <f t="shared" si="220"/>
        <v>0</v>
      </c>
      <c r="E301" s="42">
        <f t="shared" ref="E301:BP304" si="257">E108/E$192</f>
        <v>0</v>
      </c>
      <c r="F301" s="42">
        <f t="shared" si="257"/>
        <v>0</v>
      </c>
      <c r="G301" s="42">
        <f t="shared" si="257"/>
        <v>0</v>
      </c>
      <c r="H301" s="42">
        <f t="shared" si="257"/>
        <v>0</v>
      </c>
      <c r="I301" s="42">
        <f t="shared" si="257"/>
        <v>0</v>
      </c>
      <c r="J301" s="42">
        <f t="shared" si="257"/>
        <v>0</v>
      </c>
      <c r="K301" s="42">
        <f t="shared" si="257"/>
        <v>0</v>
      </c>
      <c r="L301" s="42">
        <f t="shared" si="257"/>
        <v>0</v>
      </c>
      <c r="M301" s="42">
        <f t="shared" si="257"/>
        <v>0</v>
      </c>
      <c r="N301" s="42">
        <f t="shared" si="257"/>
        <v>0</v>
      </c>
      <c r="O301" s="42">
        <f t="shared" si="257"/>
        <v>0</v>
      </c>
      <c r="P301" s="42">
        <f t="shared" si="257"/>
        <v>0</v>
      </c>
      <c r="Q301" s="42">
        <f t="shared" si="257"/>
        <v>0</v>
      </c>
      <c r="R301" s="42">
        <f t="shared" si="257"/>
        <v>0</v>
      </c>
      <c r="S301" s="42">
        <f t="shared" si="257"/>
        <v>0</v>
      </c>
      <c r="T301" s="42">
        <f t="shared" si="257"/>
        <v>0</v>
      </c>
      <c r="U301" s="42">
        <f t="shared" si="257"/>
        <v>0</v>
      </c>
      <c r="V301" s="42">
        <f t="shared" si="257"/>
        <v>0</v>
      </c>
      <c r="W301" s="42">
        <f t="shared" si="257"/>
        <v>0</v>
      </c>
      <c r="X301" s="42">
        <f t="shared" si="257"/>
        <v>0</v>
      </c>
      <c r="Y301" s="42">
        <f t="shared" si="257"/>
        <v>0</v>
      </c>
      <c r="Z301" s="42">
        <f t="shared" si="257"/>
        <v>0</v>
      </c>
      <c r="AA301" s="42">
        <f t="shared" si="257"/>
        <v>0</v>
      </c>
      <c r="AB301" s="42">
        <f t="shared" si="257"/>
        <v>0</v>
      </c>
      <c r="AC301" s="42">
        <f t="shared" si="257"/>
        <v>0</v>
      </c>
      <c r="AD301" s="42">
        <f t="shared" si="257"/>
        <v>0</v>
      </c>
      <c r="AE301" s="42">
        <f t="shared" si="257"/>
        <v>0</v>
      </c>
      <c r="AF301" s="42">
        <f t="shared" si="257"/>
        <v>0</v>
      </c>
      <c r="AG301" s="42">
        <f t="shared" si="257"/>
        <v>0</v>
      </c>
      <c r="AH301" s="42">
        <f t="shared" si="257"/>
        <v>0</v>
      </c>
      <c r="AI301" s="42">
        <f t="shared" si="257"/>
        <v>0</v>
      </c>
      <c r="AJ301" s="42">
        <f t="shared" si="257"/>
        <v>0</v>
      </c>
      <c r="AK301" s="42">
        <f t="shared" si="257"/>
        <v>0</v>
      </c>
      <c r="AL301" s="42">
        <f t="shared" si="257"/>
        <v>0</v>
      </c>
      <c r="AM301" s="42">
        <f t="shared" si="257"/>
        <v>0</v>
      </c>
      <c r="AN301" s="42">
        <f t="shared" si="257"/>
        <v>0</v>
      </c>
      <c r="AO301" s="42">
        <f t="shared" si="257"/>
        <v>0</v>
      </c>
      <c r="AP301" s="42">
        <f t="shared" si="257"/>
        <v>0</v>
      </c>
      <c r="AQ301" s="42">
        <f t="shared" si="257"/>
        <v>0</v>
      </c>
      <c r="AR301" s="42">
        <f t="shared" si="257"/>
        <v>0</v>
      </c>
      <c r="AS301" s="42">
        <f t="shared" si="257"/>
        <v>0</v>
      </c>
      <c r="AT301" s="42">
        <f t="shared" si="257"/>
        <v>0</v>
      </c>
      <c r="AU301" s="42">
        <f t="shared" si="257"/>
        <v>0</v>
      </c>
      <c r="AV301" s="42">
        <f t="shared" si="257"/>
        <v>0</v>
      </c>
      <c r="AW301" s="42">
        <f t="shared" si="257"/>
        <v>0</v>
      </c>
      <c r="AX301" s="42">
        <f t="shared" si="257"/>
        <v>0</v>
      </c>
      <c r="AY301" s="42">
        <f t="shared" si="257"/>
        <v>0</v>
      </c>
      <c r="AZ301" s="42">
        <f t="shared" si="257"/>
        <v>0</v>
      </c>
      <c r="BA301" s="42">
        <f t="shared" si="257"/>
        <v>0</v>
      </c>
      <c r="BB301" s="42">
        <f t="shared" si="257"/>
        <v>0</v>
      </c>
      <c r="BC301" s="42">
        <f t="shared" si="257"/>
        <v>0</v>
      </c>
      <c r="BD301" s="42">
        <f t="shared" si="257"/>
        <v>0</v>
      </c>
      <c r="BE301" s="42">
        <f t="shared" si="257"/>
        <v>0</v>
      </c>
      <c r="BF301" s="42">
        <f t="shared" si="257"/>
        <v>0</v>
      </c>
      <c r="BG301" s="42">
        <f t="shared" si="257"/>
        <v>0</v>
      </c>
      <c r="BH301" s="42">
        <f t="shared" si="257"/>
        <v>0</v>
      </c>
      <c r="BI301" s="42">
        <f t="shared" si="257"/>
        <v>0</v>
      </c>
      <c r="BJ301" s="42">
        <f t="shared" si="257"/>
        <v>0</v>
      </c>
      <c r="BK301" s="42">
        <f t="shared" si="257"/>
        <v>0</v>
      </c>
      <c r="BL301" s="42">
        <f t="shared" si="257"/>
        <v>0</v>
      </c>
      <c r="BM301" s="42">
        <f t="shared" si="257"/>
        <v>0</v>
      </c>
      <c r="BN301" s="42">
        <f t="shared" si="257"/>
        <v>0</v>
      </c>
      <c r="BO301" s="42">
        <f t="shared" si="257"/>
        <v>0</v>
      </c>
      <c r="BP301" s="42">
        <f t="shared" si="257"/>
        <v>0</v>
      </c>
      <c r="BQ301" s="42">
        <f t="shared" si="255"/>
        <v>0</v>
      </c>
      <c r="BR301" s="42">
        <f t="shared" si="255"/>
        <v>0</v>
      </c>
      <c r="BS301" s="42">
        <f t="shared" si="255"/>
        <v>0</v>
      </c>
      <c r="BT301" s="42">
        <f t="shared" si="255"/>
        <v>0</v>
      </c>
      <c r="BU301" s="42">
        <f t="shared" si="255"/>
        <v>0</v>
      </c>
      <c r="BV301" s="42">
        <f t="shared" si="255"/>
        <v>0</v>
      </c>
      <c r="BW301" s="42">
        <f t="shared" si="255"/>
        <v>0</v>
      </c>
      <c r="BX301" s="42">
        <f t="shared" si="255"/>
        <v>0</v>
      </c>
      <c r="BY301" s="42">
        <f t="shared" si="255"/>
        <v>0</v>
      </c>
      <c r="BZ301" s="42">
        <f t="shared" si="255"/>
        <v>0</v>
      </c>
      <c r="CA301" s="42">
        <f t="shared" si="255"/>
        <v>0</v>
      </c>
      <c r="CB301" s="42">
        <f t="shared" si="255"/>
        <v>0</v>
      </c>
      <c r="CC301" s="42">
        <f t="shared" si="255"/>
        <v>0</v>
      </c>
      <c r="CD301" s="42">
        <f t="shared" si="255"/>
        <v>0</v>
      </c>
      <c r="CE301" s="42">
        <f t="shared" si="255"/>
        <v>0</v>
      </c>
      <c r="CF301" s="42">
        <f t="shared" si="255"/>
        <v>0</v>
      </c>
      <c r="CG301" s="42">
        <f t="shared" si="255"/>
        <v>0</v>
      </c>
      <c r="CH301" s="42">
        <f t="shared" si="255"/>
        <v>0</v>
      </c>
      <c r="CI301" s="42">
        <f t="shared" si="255"/>
        <v>0</v>
      </c>
      <c r="CJ301" s="42">
        <f t="shared" si="255"/>
        <v>0</v>
      </c>
      <c r="CK301" s="42">
        <f t="shared" si="255"/>
        <v>0</v>
      </c>
      <c r="CL301" s="42">
        <f t="shared" si="255"/>
        <v>0</v>
      </c>
      <c r="CM301" s="42">
        <f t="shared" si="255"/>
        <v>0</v>
      </c>
      <c r="CN301" s="42">
        <f t="shared" si="255"/>
        <v>0</v>
      </c>
      <c r="CO301" s="42">
        <f t="shared" si="255"/>
        <v>0</v>
      </c>
      <c r="CP301" s="42">
        <f t="shared" si="255"/>
        <v>0</v>
      </c>
      <c r="CQ301" s="42">
        <f t="shared" si="255"/>
        <v>0</v>
      </c>
      <c r="CR301" s="42">
        <f t="shared" si="255"/>
        <v>0</v>
      </c>
      <c r="CS301" s="42">
        <f t="shared" si="255"/>
        <v>0</v>
      </c>
      <c r="CT301" s="42">
        <f t="shared" si="255"/>
        <v>0</v>
      </c>
      <c r="CU301" s="42">
        <f t="shared" si="255"/>
        <v>0</v>
      </c>
      <c r="CV301" s="42">
        <f t="shared" si="255"/>
        <v>0</v>
      </c>
      <c r="CW301" s="42">
        <f t="shared" si="255"/>
        <v>0</v>
      </c>
      <c r="CX301" s="42">
        <f t="shared" si="255"/>
        <v>0</v>
      </c>
      <c r="CY301" s="42">
        <f t="shared" si="255"/>
        <v>0</v>
      </c>
      <c r="CZ301" s="42">
        <f t="shared" si="255"/>
        <v>0</v>
      </c>
      <c r="DA301" s="42">
        <f t="shared" si="255"/>
        <v>0</v>
      </c>
      <c r="DB301" s="42">
        <f t="shared" si="255"/>
        <v>8.9534944503493599E-2</v>
      </c>
      <c r="DC301" s="42">
        <f t="shared" si="255"/>
        <v>0</v>
      </c>
      <c r="DD301" s="42">
        <f t="shared" si="255"/>
        <v>0</v>
      </c>
      <c r="DE301" s="42">
        <f t="shared" si="255"/>
        <v>0</v>
      </c>
      <c r="DF301" s="42">
        <f t="shared" si="255"/>
        <v>0</v>
      </c>
      <c r="DG301" s="42">
        <f t="shared" si="255"/>
        <v>0</v>
      </c>
      <c r="DH301" s="42">
        <f t="shared" si="255"/>
        <v>0</v>
      </c>
      <c r="DI301" s="42">
        <f t="shared" si="255"/>
        <v>0</v>
      </c>
      <c r="DJ301" s="42">
        <f t="shared" si="255"/>
        <v>0</v>
      </c>
      <c r="DK301" s="42">
        <f t="shared" si="255"/>
        <v>0</v>
      </c>
      <c r="DL301" s="42">
        <f t="shared" si="255"/>
        <v>0</v>
      </c>
      <c r="DM301" s="42">
        <f t="shared" si="255"/>
        <v>0</v>
      </c>
      <c r="DN301" s="42">
        <f t="shared" si="255"/>
        <v>0</v>
      </c>
      <c r="DO301" s="42">
        <f t="shared" si="255"/>
        <v>0</v>
      </c>
      <c r="DP301" s="42">
        <f t="shared" si="255"/>
        <v>0</v>
      </c>
      <c r="DQ301" s="42">
        <f t="shared" si="255"/>
        <v>0</v>
      </c>
      <c r="DR301" s="42">
        <f t="shared" si="255"/>
        <v>0</v>
      </c>
      <c r="DS301" s="42">
        <f t="shared" si="255"/>
        <v>0</v>
      </c>
      <c r="DT301" s="42">
        <f t="shared" si="255"/>
        <v>0</v>
      </c>
      <c r="DU301" s="42">
        <f t="shared" si="255"/>
        <v>0</v>
      </c>
      <c r="DV301" s="42">
        <f t="shared" si="255"/>
        <v>0</v>
      </c>
      <c r="DW301" s="42">
        <f t="shared" si="255"/>
        <v>0</v>
      </c>
      <c r="DX301" s="42">
        <f t="shared" si="255"/>
        <v>0</v>
      </c>
      <c r="DY301" s="42">
        <f t="shared" si="255"/>
        <v>0</v>
      </c>
      <c r="DZ301" s="42">
        <f t="shared" si="255"/>
        <v>0</v>
      </c>
      <c r="EA301" s="42">
        <f t="shared" si="255"/>
        <v>0</v>
      </c>
      <c r="EB301" s="42">
        <f t="shared" ref="EB301:GF305" si="258">EB108/EB$192</f>
        <v>0</v>
      </c>
      <c r="EC301" s="42">
        <f t="shared" si="258"/>
        <v>0</v>
      </c>
      <c r="ED301" s="42">
        <f t="shared" si="258"/>
        <v>0</v>
      </c>
      <c r="EE301" s="42">
        <f t="shared" si="258"/>
        <v>0</v>
      </c>
      <c r="EF301" s="42">
        <f t="shared" si="258"/>
        <v>0</v>
      </c>
      <c r="EG301" s="42">
        <f t="shared" si="258"/>
        <v>0</v>
      </c>
      <c r="EH301" s="42">
        <f t="shared" si="258"/>
        <v>0</v>
      </c>
      <c r="EI301" s="42">
        <f t="shared" si="258"/>
        <v>0</v>
      </c>
      <c r="EJ301" s="42">
        <f t="shared" si="258"/>
        <v>0</v>
      </c>
      <c r="EK301" s="42">
        <f t="shared" si="258"/>
        <v>0</v>
      </c>
      <c r="EL301" s="42">
        <f t="shared" si="258"/>
        <v>0</v>
      </c>
      <c r="EM301" s="42">
        <f t="shared" si="258"/>
        <v>0</v>
      </c>
      <c r="EN301" s="42">
        <f t="shared" si="258"/>
        <v>0</v>
      </c>
      <c r="EO301" s="42">
        <f t="shared" si="258"/>
        <v>0</v>
      </c>
      <c r="EP301" s="42">
        <f t="shared" si="258"/>
        <v>0</v>
      </c>
      <c r="EQ301" s="42">
        <f t="shared" si="258"/>
        <v>0</v>
      </c>
      <c r="ER301" s="42">
        <f t="shared" si="258"/>
        <v>0</v>
      </c>
      <c r="ES301" s="42">
        <f t="shared" si="258"/>
        <v>0</v>
      </c>
      <c r="ET301" s="42">
        <f t="shared" si="258"/>
        <v>0</v>
      </c>
      <c r="EU301" s="42">
        <f t="shared" si="258"/>
        <v>0</v>
      </c>
      <c r="EV301" s="42">
        <f t="shared" si="258"/>
        <v>0</v>
      </c>
      <c r="EW301" s="42">
        <f t="shared" si="258"/>
        <v>0</v>
      </c>
      <c r="EX301" s="42">
        <f t="shared" si="258"/>
        <v>0</v>
      </c>
      <c r="EY301" s="42">
        <f t="shared" si="258"/>
        <v>0</v>
      </c>
      <c r="EZ301" s="42">
        <f t="shared" si="258"/>
        <v>0</v>
      </c>
      <c r="FA301" s="42">
        <f t="shared" si="258"/>
        <v>0</v>
      </c>
      <c r="FB301" s="42">
        <f t="shared" si="258"/>
        <v>0</v>
      </c>
      <c r="FC301" s="42">
        <f t="shared" si="258"/>
        <v>0</v>
      </c>
      <c r="FD301" s="42">
        <f t="shared" si="258"/>
        <v>0</v>
      </c>
      <c r="FE301" s="42">
        <f t="shared" si="258"/>
        <v>0</v>
      </c>
      <c r="FF301" s="42">
        <f t="shared" si="258"/>
        <v>0</v>
      </c>
      <c r="FG301" s="42">
        <f t="shared" si="258"/>
        <v>0</v>
      </c>
      <c r="FH301" s="42">
        <f t="shared" si="258"/>
        <v>0</v>
      </c>
      <c r="FI301" s="42">
        <f t="shared" si="258"/>
        <v>7.4563877986625459E-3</v>
      </c>
      <c r="FJ301" s="42">
        <f t="shared" si="258"/>
        <v>6.1196815987784044E-5</v>
      </c>
      <c r="FK301" s="42">
        <f t="shared" si="258"/>
        <v>0</v>
      </c>
      <c r="FL301" s="42">
        <f t="shared" si="258"/>
        <v>0</v>
      </c>
      <c r="FM301" s="42">
        <f t="shared" si="258"/>
        <v>0</v>
      </c>
      <c r="FN301" s="42">
        <f t="shared" si="258"/>
        <v>0</v>
      </c>
      <c r="FO301" s="42">
        <f t="shared" si="258"/>
        <v>0</v>
      </c>
      <c r="FP301" s="42">
        <f t="shared" si="258"/>
        <v>0</v>
      </c>
      <c r="FQ301" s="42">
        <f t="shared" si="258"/>
        <v>0</v>
      </c>
      <c r="FR301" s="42">
        <f t="shared" si="258"/>
        <v>0</v>
      </c>
      <c r="FS301" s="42">
        <f t="shared" si="258"/>
        <v>0</v>
      </c>
      <c r="FT301" s="42">
        <f t="shared" si="258"/>
        <v>0</v>
      </c>
      <c r="FU301" s="42">
        <f t="shared" si="258"/>
        <v>0</v>
      </c>
      <c r="FV301" s="42">
        <f t="shared" si="258"/>
        <v>0</v>
      </c>
      <c r="FW301" s="42">
        <f t="shared" si="258"/>
        <v>0</v>
      </c>
      <c r="FX301" s="42">
        <f t="shared" si="258"/>
        <v>6.0065967247714908E-4</v>
      </c>
      <c r="FY301" s="42">
        <f t="shared" si="258"/>
        <v>0</v>
      </c>
      <c r="FZ301" s="42">
        <f t="shared" si="258"/>
        <v>0</v>
      </c>
      <c r="GA301" s="42">
        <f t="shared" si="258"/>
        <v>0</v>
      </c>
      <c r="GB301" s="42">
        <f t="shared" si="258"/>
        <v>0</v>
      </c>
      <c r="GC301" s="42">
        <f t="shared" si="258"/>
        <v>0</v>
      </c>
      <c r="GD301" s="42">
        <f t="shared" si="258"/>
        <v>0</v>
      </c>
      <c r="GE301" s="42">
        <f t="shared" si="258"/>
        <v>0</v>
      </c>
      <c r="GF301" s="42">
        <f t="shared" si="258"/>
        <v>0</v>
      </c>
      <c r="GG301" s="1"/>
      <c r="GH301" s="37"/>
      <c r="GI301" s="37"/>
    </row>
    <row r="302" spans="1:191">
      <c r="A302" s="37"/>
      <c r="B302" s="40" t="s">
        <v>145</v>
      </c>
      <c r="C302" s="41" t="s">
        <v>331</v>
      </c>
      <c r="D302" s="42">
        <f t="shared" si="220"/>
        <v>0</v>
      </c>
      <c r="E302" s="42">
        <f t="shared" si="257"/>
        <v>0</v>
      </c>
      <c r="F302" s="42">
        <f t="shared" si="257"/>
        <v>0</v>
      </c>
      <c r="G302" s="42">
        <f t="shared" si="257"/>
        <v>0</v>
      </c>
      <c r="H302" s="42">
        <f t="shared" si="257"/>
        <v>0</v>
      </c>
      <c r="I302" s="42">
        <f t="shared" si="257"/>
        <v>0</v>
      </c>
      <c r="J302" s="42">
        <f t="shared" si="257"/>
        <v>0</v>
      </c>
      <c r="K302" s="42">
        <f t="shared" si="257"/>
        <v>0</v>
      </c>
      <c r="L302" s="42">
        <f t="shared" si="257"/>
        <v>0</v>
      </c>
      <c r="M302" s="42">
        <f t="shared" si="257"/>
        <v>0</v>
      </c>
      <c r="N302" s="42">
        <f t="shared" si="257"/>
        <v>0</v>
      </c>
      <c r="O302" s="42">
        <f t="shared" si="257"/>
        <v>0</v>
      </c>
      <c r="P302" s="42">
        <f t="shared" si="257"/>
        <v>0</v>
      </c>
      <c r="Q302" s="42">
        <f t="shared" si="257"/>
        <v>0</v>
      </c>
      <c r="R302" s="42">
        <f t="shared" si="257"/>
        <v>0</v>
      </c>
      <c r="S302" s="42">
        <f t="shared" si="257"/>
        <v>0</v>
      </c>
      <c r="T302" s="42">
        <f t="shared" si="257"/>
        <v>0</v>
      </c>
      <c r="U302" s="42">
        <f t="shared" si="257"/>
        <v>0</v>
      </c>
      <c r="V302" s="42">
        <f t="shared" si="257"/>
        <v>0</v>
      </c>
      <c r="W302" s="42">
        <f t="shared" si="257"/>
        <v>0</v>
      </c>
      <c r="X302" s="42">
        <f t="shared" si="257"/>
        <v>0</v>
      </c>
      <c r="Y302" s="42">
        <f t="shared" si="257"/>
        <v>0</v>
      </c>
      <c r="Z302" s="42">
        <f t="shared" si="257"/>
        <v>0</v>
      </c>
      <c r="AA302" s="42">
        <f t="shared" si="257"/>
        <v>0</v>
      </c>
      <c r="AB302" s="42">
        <f t="shared" si="257"/>
        <v>0</v>
      </c>
      <c r="AC302" s="42">
        <f t="shared" si="257"/>
        <v>0</v>
      </c>
      <c r="AD302" s="42">
        <f t="shared" si="257"/>
        <v>0</v>
      </c>
      <c r="AE302" s="42">
        <f t="shared" si="257"/>
        <v>0</v>
      </c>
      <c r="AF302" s="42">
        <f t="shared" si="257"/>
        <v>0</v>
      </c>
      <c r="AG302" s="42">
        <f t="shared" si="257"/>
        <v>0</v>
      </c>
      <c r="AH302" s="42">
        <f t="shared" si="257"/>
        <v>0</v>
      </c>
      <c r="AI302" s="42">
        <f t="shared" si="257"/>
        <v>0</v>
      </c>
      <c r="AJ302" s="42">
        <f t="shared" si="257"/>
        <v>0</v>
      </c>
      <c r="AK302" s="42">
        <f t="shared" si="257"/>
        <v>0</v>
      </c>
      <c r="AL302" s="42">
        <f t="shared" si="257"/>
        <v>0</v>
      </c>
      <c r="AM302" s="42">
        <f t="shared" si="257"/>
        <v>0</v>
      </c>
      <c r="AN302" s="42">
        <f t="shared" si="257"/>
        <v>0</v>
      </c>
      <c r="AO302" s="42">
        <f t="shared" si="257"/>
        <v>0</v>
      </c>
      <c r="AP302" s="42">
        <f t="shared" si="257"/>
        <v>0</v>
      </c>
      <c r="AQ302" s="42">
        <f t="shared" si="257"/>
        <v>0</v>
      </c>
      <c r="AR302" s="42">
        <f t="shared" si="257"/>
        <v>0</v>
      </c>
      <c r="AS302" s="42">
        <f t="shared" si="257"/>
        <v>0</v>
      </c>
      <c r="AT302" s="42">
        <f t="shared" si="257"/>
        <v>0</v>
      </c>
      <c r="AU302" s="42">
        <f t="shared" si="257"/>
        <v>0</v>
      </c>
      <c r="AV302" s="42">
        <f t="shared" si="257"/>
        <v>0</v>
      </c>
      <c r="AW302" s="42">
        <f t="shared" si="257"/>
        <v>0</v>
      </c>
      <c r="AX302" s="42">
        <f t="shared" si="257"/>
        <v>0</v>
      </c>
      <c r="AY302" s="42">
        <f t="shared" si="257"/>
        <v>0</v>
      </c>
      <c r="AZ302" s="42">
        <f t="shared" si="257"/>
        <v>0</v>
      </c>
      <c r="BA302" s="42">
        <f t="shared" si="257"/>
        <v>0</v>
      </c>
      <c r="BB302" s="42">
        <f t="shared" si="257"/>
        <v>0</v>
      </c>
      <c r="BC302" s="42">
        <f t="shared" si="257"/>
        <v>0</v>
      </c>
      <c r="BD302" s="42">
        <f t="shared" si="257"/>
        <v>0</v>
      </c>
      <c r="BE302" s="42">
        <f t="shared" si="257"/>
        <v>0</v>
      </c>
      <c r="BF302" s="42">
        <f t="shared" si="257"/>
        <v>0</v>
      </c>
      <c r="BG302" s="42">
        <f t="shared" si="257"/>
        <v>0</v>
      </c>
      <c r="BH302" s="42">
        <f t="shared" si="257"/>
        <v>0</v>
      </c>
      <c r="BI302" s="42">
        <f t="shared" si="257"/>
        <v>0</v>
      </c>
      <c r="BJ302" s="42">
        <f t="shared" si="257"/>
        <v>0</v>
      </c>
      <c r="BK302" s="42">
        <f t="shared" si="257"/>
        <v>0</v>
      </c>
      <c r="BL302" s="42">
        <f t="shared" si="257"/>
        <v>0</v>
      </c>
      <c r="BM302" s="42">
        <f t="shared" si="257"/>
        <v>0</v>
      </c>
      <c r="BN302" s="42">
        <f t="shared" si="257"/>
        <v>0</v>
      </c>
      <c r="BO302" s="42">
        <f t="shared" si="257"/>
        <v>0</v>
      </c>
      <c r="BP302" s="42">
        <f t="shared" si="257"/>
        <v>0</v>
      </c>
      <c r="BQ302" s="42">
        <f t="shared" si="255"/>
        <v>0</v>
      </c>
      <c r="BR302" s="42">
        <f t="shared" si="255"/>
        <v>0</v>
      </c>
      <c r="BS302" s="42">
        <f t="shared" si="255"/>
        <v>0</v>
      </c>
      <c r="BT302" s="42">
        <f t="shared" si="255"/>
        <v>0</v>
      </c>
      <c r="BU302" s="42">
        <f t="shared" si="255"/>
        <v>0</v>
      </c>
      <c r="BV302" s="42">
        <f t="shared" si="255"/>
        <v>0</v>
      </c>
      <c r="BW302" s="42">
        <f t="shared" si="255"/>
        <v>0</v>
      </c>
      <c r="BX302" s="42">
        <f t="shared" si="255"/>
        <v>0</v>
      </c>
      <c r="BY302" s="42">
        <f t="shared" si="255"/>
        <v>0</v>
      </c>
      <c r="BZ302" s="42">
        <f t="shared" si="255"/>
        <v>0</v>
      </c>
      <c r="CA302" s="42">
        <f t="shared" si="255"/>
        <v>0</v>
      </c>
      <c r="CB302" s="42">
        <f t="shared" si="255"/>
        <v>0</v>
      </c>
      <c r="CC302" s="42">
        <f t="shared" si="255"/>
        <v>0</v>
      </c>
      <c r="CD302" s="42">
        <f t="shared" si="255"/>
        <v>0</v>
      </c>
      <c r="CE302" s="42">
        <f t="shared" si="255"/>
        <v>0</v>
      </c>
      <c r="CF302" s="42">
        <f t="shared" si="255"/>
        <v>0</v>
      </c>
      <c r="CG302" s="42">
        <f t="shared" si="255"/>
        <v>0</v>
      </c>
      <c r="CH302" s="42">
        <f t="shared" si="255"/>
        <v>3.9672139112024258E-3</v>
      </c>
      <c r="CI302" s="42">
        <f t="shared" si="255"/>
        <v>5.8116211316489749E-5</v>
      </c>
      <c r="CJ302" s="42">
        <f t="shared" si="255"/>
        <v>8.8683253931624227E-5</v>
      </c>
      <c r="CK302" s="42">
        <f t="shared" si="255"/>
        <v>2.0686598039698565E-5</v>
      </c>
      <c r="CL302" s="42">
        <f t="shared" si="255"/>
        <v>4.3522133647957394E-3</v>
      </c>
      <c r="CM302" s="42">
        <f t="shared" si="255"/>
        <v>1.0972645686840421E-3</v>
      </c>
      <c r="CN302" s="42">
        <f t="shared" si="255"/>
        <v>1.1913608742678619E-3</v>
      </c>
      <c r="CO302" s="42">
        <f t="shared" si="255"/>
        <v>6.1036772411378868E-4</v>
      </c>
      <c r="CP302" s="42">
        <f t="shared" si="255"/>
        <v>5.3842426293564285E-6</v>
      </c>
      <c r="CQ302" s="42">
        <f t="shared" si="255"/>
        <v>9.6899323720811541E-3</v>
      </c>
      <c r="CR302" s="42">
        <f t="shared" si="255"/>
        <v>1.2892091651985429E-3</v>
      </c>
      <c r="CS302" s="42">
        <f t="shared" si="255"/>
        <v>1.0519552744054739E-3</v>
      </c>
      <c r="CT302" s="42">
        <f t="shared" si="255"/>
        <v>9.0412279023818591E-4</v>
      </c>
      <c r="CU302" s="42">
        <f t="shared" si="255"/>
        <v>1.5098173597862064E-3</v>
      </c>
      <c r="CV302" s="42">
        <f t="shared" si="255"/>
        <v>1.5929921630967476E-2</v>
      </c>
      <c r="CW302" s="42">
        <f t="shared" si="255"/>
        <v>0.13756952089216484</v>
      </c>
      <c r="CX302" s="42">
        <f t="shared" si="255"/>
        <v>0.1536940263879599</v>
      </c>
      <c r="CY302" s="42">
        <f t="shared" si="255"/>
        <v>8.7663598681891386E-2</v>
      </c>
      <c r="CZ302" s="42">
        <f t="shared" si="255"/>
        <v>4.9801786616386796E-2</v>
      </c>
      <c r="DA302" s="42">
        <f t="shared" si="255"/>
        <v>3.1919246571868183E-2</v>
      </c>
      <c r="DB302" s="42">
        <f t="shared" si="255"/>
        <v>2.5724852328762354E-2</v>
      </c>
      <c r="DC302" s="42">
        <f t="shared" si="255"/>
        <v>0.17421556685417727</v>
      </c>
      <c r="DD302" s="42">
        <f t="shared" si="255"/>
        <v>4.9137144778140109E-2</v>
      </c>
      <c r="DE302" s="42">
        <f t="shared" si="255"/>
        <v>5.3594323523217975E-2</v>
      </c>
      <c r="DF302" s="42">
        <f t="shared" si="255"/>
        <v>0.16532672995682154</v>
      </c>
      <c r="DG302" s="42">
        <f t="shared" si="255"/>
        <v>0.26872792869020556</v>
      </c>
      <c r="DH302" s="42">
        <f t="shared" si="255"/>
        <v>0.21061908236517515</v>
      </c>
      <c r="DI302" s="42">
        <f t="shared" si="255"/>
        <v>9.2215246773079254E-2</v>
      </c>
      <c r="DJ302" s="42">
        <f t="shared" si="255"/>
        <v>0.17232349237483527</v>
      </c>
      <c r="DK302" s="42">
        <f t="shared" si="255"/>
        <v>0.2119721466128838</v>
      </c>
      <c r="DL302" s="42">
        <f t="shared" si="255"/>
        <v>0.2712576875592479</v>
      </c>
      <c r="DM302" s="42">
        <f t="shared" si="255"/>
        <v>0</v>
      </c>
      <c r="DN302" s="42">
        <f t="shared" si="255"/>
        <v>0</v>
      </c>
      <c r="DO302" s="42">
        <f t="shared" si="255"/>
        <v>0</v>
      </c>
      <c r="DP302" s="42">
        <f t="shared" si="255"/>
        <v>1.1427934954511781E-2</v>
      </c>
      <c r="DQ302" s="42">
        <f t="shared" si="255"/>
        <v>0</v>
      </c>
      <c r="DR302" s="42">
        <f t="shared" si="255"/>
        <v>8.7343547256183568E-4</v>
      </c>
      <c r="DS302" s="42">
        <f t="shared" si="255"/>
        <v>5.273419865248383E-3</v>
      </c>
      <c r="DT302" s="42">
        <f t="shared" si="255"/>
        <v>4.9278502535397752E-4</v>
      </c>
      <c r="DU302" s="42">
        <f t="shared" si="255"/>
        <v>5.7073784513593365E-2</v>
      </c>
      <c r="DV302" s="42">
        <f t="shared" si="255"/>
        <v>8.8413233328263723E-3</v>
      </c>
      <c r="DW302" s="42">
        <f t="shared" si="255"/>
        <v>0</v>
      </c>
      <c r="DX302" s="42">
        <f t="shared" si="255"/>
        <v>0</v>
      </c>
      <c r="DY302" s="42">
        <f t="shared" si="255"/>
        <v>0</v>
      </c>
      <c r="DZ302" s="42">
        <f t="shared" si="255"/>
        <v>0</v>
      </c>
      <c r="EA302" s="42">
        <f t="shared" si="255"/>
        <v>0</v>
      </c>
      <c r="EB302" s="42">
        <f t="shared" si="258"/>
        <v>0</v>
      </c>
      <c r="EC302" s="42">
        <f t="shared" si="258"/>
        <v>0</v>
      </c>
      <c r="ED302" s="42">
        <f t="shared" si="258"/>
        <v>0</v>
      </c>
      <c r="EE302" s="42">
        <f t="shared" si="258"/>
        <v>0</v>
      </c>
      <c r="EF302" s="42">
        <f t="shared" si="258"/>
        <v>0</v>
      </c>
      <c r="EG302" s="42">
        <f t="shared" si="258"/>
        <v>0</v>
      </c>
      <c r="EH302" s="42">
        <f t="shared" si="258"/>
        <v>0</v>
      </c>
      <c r="EI302" s="42">
        <f t="shared" si="258"/>
        <v>0</v>
      </c>
      <c r="EJ302" s="42">
        <f t="shared" si="258"/>
        <v>0</v>
      </c>
      <c r="EK302" s="42">
        <f t="shared" si="258"/>
        <v>0</v>
      </c>
      <c r="EL302" s="42">
        <f t="shared" si="258"/>
        <v>0</v>
      </c>
      <c r="EM302" s="42">
        <f t="shared" si="258"/>
        <v>0</v>
      </c>
      <c r="EN302" s="42">
        <f t="shared" si="258"/>
        <v>0</v>
      </c>
      <c r="EO302" s="42">
        <f t="shared" si="258"/>
        <v>0</v>
      </c>
      <c r="EP302" s="42">
        <f t="shared" si="258"/>
        <v>0</v>
      </c>
      <c r="EQ302" s="42">
        <f t="shared" si="258"/>
        <v>0</v>
      </c>
      <c r="ER302" s="42">
        <f t="shared" si="258"/>
        <v>0</v>
      </c>
      <c r="ES302" s="42">
        <f t="shared" si="258"/>
        <v>0</v>
      </c>
      <c r="ET302" s="42">
        <f t="shared" si="258"/>
        <v>0</v>
      </c>
      <c r="EU302" s="42">
        <f t="shared" si="258"/>
        <v>0</v>
      </c>
      <c r="EV302" s="42">
        <f t="shared" si="258"/>
        <v>0</v>
      </c>
      <c r="EW302" s="42">
        <f t="shared" si="258"/>
        <v>0</v>
      </c>
      <c r="EX302" s="42">
        <f t="shared" si="258"/>
        <v>0</v>
      </c>
      <c r="EY302" s="42">
        <f t="shared" si="258"/>
        <v>0</v>
      </c>
      <c r="EZ302" s="42">
        <f t="shared" si="258"/>
        <v>0</v>
      </c>
      <c r="FA302" s="42">
        <f t="shared" si="258"/>
        <v>0</v>
      </c>
      <c r="FB302" s="42">
        <f t="shared" si="258"/>
        <v>4.7542930906434787E-6</v>
      </c>
      <c r="FC302" s="42">
        <f t="shared" si="258"/>
        <v>0</v>
      </c>
      <c r="FD302" s="42">
        <f t="shared" si="258"/>
        <v>0</v>
      </c>
      <c r="FE302" s="42">
        <f t="shared" si="258"/>
        <v>0</v>
      </c>
      <c r="FF302" s="42">
        <f t="shared" si="258"/>
        <v>0</v>
      </c>
      <c r="FG302" s="42">
        <f t="shared" si="258"/>
        <v>0</v>
      </c>
      <c r="FH302" s="42">
        <f t="shared" si="258"/>
        <v>0</v>
      </c>
      <c r="FI302" s="42">
        <f t="shared" si="258"/>
        <v>0</v>
      </c>
      <c r="FJ302" s="42">
        <f t="shared" si="258"/>
        <v>0</v>
      </c>
      <c r="FK302" s="42">
        <f t="shared" si="258"/>
        <v>0</v>
      </c>
      <c r="FL302" s="42">
        <f t="shared" si="258"/>
        <v>0</v>
      </c>
      <c r="FM302" s="42">
        <f t="shared" si="258"/>
        <v>0</v>
      </c>
      <c r="FN302" s="42">
        <f t="shared" si="258"/>
        <v>6.4753916049874798E-5</v>
      </c>
      <c r="FO302" s="42">
        <f t="shared" si="258"/>
        <v>0</v>
      </c>
      <c r="FP302" s="42">
        <f t="shared" si="258"/>
        <v>0</v>
      </c>
      <c r="FQ302" s="42">
        <f t="shared" si="258"/>
        <v>0</v>
      </c>
      <c r="FR302" s="42">
        <f t="shared" si="258"/>
        <v>0</v>
      </c>
      <c r="FS302" s="42">
        <f t="shared" si="258"/>
        <v>0</v>
      </c>
      <c r="FT302" s="42">
        <f t="shared" si="258"/>
        <v>0</v>
      </c>
      <c r="FU302" s="42">
        <f t="shared" si="258"/>
        <v>0</v>
      </c>
      <c r="FV302" s="42">
        <f t="shared" si="258"/>
        <v>0</v>
      </c>
      <c r="FW302" s="42">
        <f t="shared" si="258"/>
        <v>0</v>
      </c>
      <c r="FX302" s="42">
        <f t="shared" si="258"/>
        <v>3.5850011084982362E-2</v>
      </c>
      <c r="FY302" s="42">
        <f t="shared" si="258"/>
        <v>0</v>
      </c>
      <c r="FZ302" s="42">
        <f t="shared" si="258"/>
        <v>0</v>
      </c>
      <c r="GA302" s="42">
        <f t="shared" si="258"/>
        <v>0</v>
      </c>
      <c r="GB302" s="42">
        <f t="shared" si="258"/>
        <v>0</v>
      </c>
      <c r="GC302" s="42">
        <f t="shared" si="258"/>
        <v>0</v>
      </c>
      <c r="GD302" s="42">
        <f t="shared" si="258"/>
        <v>0</v>
      </c>
      <c r="GE302" s="42">
        <f t="shared" si="258"/>
        <v>0</v>
      </c>
      <c r="GF302" s="42">
        <f t="shared" si="258"/>
        <v>0</v>
      </c>
      <c r="GG302" s="1"/>
      <c r="GH302" s="37"/>
      <c r="GI302" s="37"/>
    </row>
    <row r="303" spans="1:191">
      <c r="A303" s="37"/>
      <c r="B303" s="40" t="s">
        <v>146</v>
      </c>
      <c r="C303" s="41" t="s">
        <v>332</v>
      </c>
      <c r="D303" s="42">
        <f t="shared" si="220"/>
        <v>0</v>
      </c>
      <c r="E303" s="42">
        <f t="shared" si="257"/>
        <v>0</v>
      </c>
      <c r="F303" s="42">
        <f t="shared" si="257"/>
        <v>0</v>
      </c>
      <c r="G303" s="42">
        <f t="shared" si="257"/>
        <v>0</v>
      </c>
      <c r="H303" s="42">
        <f t="shared" si="257"/>
        <v>0</v>
      </c>
      <c r="I303" s="42">
        <f t="shared" si="257"/>
        <v>0</v>
      </c>
      <c r="J303" s="42">
        <f t="shared" si="257"/>
        <v>0</v>
      </c>
      <c r="K303" s="42">
        <f t="shared" si="257"/>
        <v>0</v>
      </c>
      <c r="L303" s="42">
        <f t="shared" si="257"/>
        <v>0</v>
      </c>
      <c r="M303" s="42">
        <f t="shared" si="257"/>
        <v>0</v>
      </c>
      <c r="N303" s="42">
        <f t="shared" si="257"/>
        <v>0</v>
      </c>
      <c r="O303" s="42">
        <f t="shared" si="257"/>
        <v>8.059002644696035E-6</v>
      </c>
      <c r="P303" s="42">
        <f t="shared" si="257"/>
        <v>0</v>
      </c>
      <c r="Q303" s="42">
        <f t="shared" si="257"/>
        <v>0</v>
      </c>
      <c r="R303" s="42">
        <f t="shared" si="257"/>
        <v>4.0100733041399998E-6</v>
      </c>
      <c r="S303" s="42">
        <f t="shared" si="257"/>
        <v>1.1857436172669233E-4</v>
      </c>
      <c r="T303" s="42">
        <f t="shared" si="257"/>
        <v>5.2519270633377172E-7</v>
      </c>
      <c r="U303" s="42">
        <f t="shared" si="257"/>
        <v>4.2006596974491004E-6</v>
      </c>
      <c r="V303" s="42">
        <f t="shared" si="257"/>
        <v>0</v>
      </c>
      <c r="W303" s="42">
        <f t="shared" si="257"/>
        <v>2.7539239366208718E-6</v>
      </c>
      <c r="X303" s="42">
        <f t="shared" si="257"/>
        <v>0</v>
      </c>
      <c r="Y303" s="42">
        <f t="shared" si="257"/>
        <v>9.5193822555541624E-7</v>
      </c>
      <c r="Z303" s="42">
        <f t="shared" si="257"/>
        <v>0</v>
      </c>
      <c r="AA303" s="42">
        <f t="shared" si="257"/>
        <v>5.8173730641542973E-6</v>
      </c>
      <c r="AB303" s="42">
        <f t="shared" si="257"/>
        <v>2.9433406916850622E-6</v>
      </c>
      <c r="AC303" s="42">
        <f t="shared" si="257"/>
        <v>0</v>
      </c>
      <c r="AD303" s="42">
        <f t="shared" si="257"/>
        <v>1.3878691905530517E-6</v>
      </c>
      <c r="AE303" s="42">
        <f t="shared" si="257"/>
        <v>0</v>
      </c>
      <c r="AF303" s="42">
        <f t="shared" si="257"/>
        <v>0</v>
      </c>
      <c r="AG303" s="42">
        <f t="shared" si="257"/>
        <v>0</v>
      </c>
      <c r="AH303" s="42">
        <f t="shared" si="257"/>
        <v>0</v>
      </c>
      <c r="AI303" s="42">
        <f t="shared" si="257"/>
        <v>0</v>
      </c>
      <c r="AJ303" s="42">
        <f t="shared" si="257"/>
        <v>2.407179171160068E-6</v>
      </c>
      <c r="AK303" s="42">
        <f t="shared" si="257"/>
        <v>0</v>
      </c>
      <c r="AL303" s="42">
        <f t="shared" si="257"/>
        <v>0</v>
      </c>
      <c r="AM303" s="42">
        <f t="shared" si="257"/>
        <v>0</v>
      </c>
      <c r="AN303" s="42">
        <f t="shared" si="257"/>
        <v>4.2014476508025603E-6</v>
      </c>
      <c r="AO303" s="42">
        <f t="shared" si="257"/>
        <v>1.4648771293616716E-5</v>
      </c>
      <c r="AP303" s="42">
        <f t="shared" si="257"/>
        <v>0</v>
      </c>
      <c r="AQ303" s="42">
        <f t="shared" si="257"/>
        <v>1.5104519498801835E-6</v>
      </c>
      <c r="AR303" s="42">
        <f t="shared" si="257"/>
        <v>0</v>
      </c>
      <c r="AS303" s="42">
        <f t="shared" si="257"/>
        <v>1.5443896186129834E-6</v>
      </c>
      <c r="AT303" s="42">
        <f t="shared" si="257"/>
        <v>5.5488726870614162E-5</v>
      </c>
      <c r="AU303" s="42">
        <f t="shared" si="257"/>
        <v>8.65168288505268E-4</v>
      </c>
      <c r="AV303" s="42">
        <f t="shared" si="257"/>
        <v>0</v>
      </c>
      <c r="AW303" s="42">
        <f t="shared" si="257"/>
        <v>0</v>
      </c>
      <c r="AX303" s="42">
        <f t="shared" si="257"/>
        <v>6.4004710746710956E-6</v>
      </c>
      <c r="AY303" s="42">
        <f t="shared" si="257"/>
        <v>6.5755190139351665E-7</v>
      </c>
      <c r="AZ303" s="42">
        <f t="shared" si="257"/>
        <v>1.1394037727937728E-6</v>
      </c>
      <c r="BA303" s="42">
        <f t="shared" si="257"/>
        <v>0</v>
      </c>
      <c r="BB303" s="42">
        <f t="shared" si="257"/>
        <v>2.6321001724683639E-6</v>
      </c>
      <c r="BC303" s="42">
        <f t="shared" si="257"/>
        <v>1.1944215734832039E-6</v>
      </c>
      <c r="BD303" s="42">
        <f t="shared" si="257"/>
        <v>0</v>
      </c>
      <c r="BE303" s="42">
        <f t="shared" si="257"/>
        <v>1.4031737806632446E-5</v>
      </c>
      <c r="BF303" s="42">
        <f t="shared" si="257"/>
        <v>9.7245993465069255E-7</v>
      </c>
      <c r="BG303" s="42">
        <f t="shared" si="257"/>
        <v>9.7677489766654963E-6</v>
      </c>
      <c r="BH303" s="42">
        <f t="shared" si="257"/>
        <v>1.5694977528715925E-6</v>
      </c>
      <c r="BI303" s="42">
        <f t="shared" si="257"/>
        <v>0</v>
      </c>
      <c r="BJ303" s="42">
        <f t="shared" si="257"/>
        <v>2.6281574025995481E-6</v>
      </c>
      <c r="BK303" s="42">
        <f t="shared" si="257"/>
        <v>6.5008465402364689E-7</v>
      </c>
      <c r="BL303" s="42">
        <f t="shared" si="257"/>
        <v>0</v>
      </c>
      <c r="BM303" s="42">
        <f t="shared" si="257"/>
        <v>1.847273691885462E-7</v>
      </c>
      <c r="BN303" s="42">
        <f t="shared" si="257"/>
        <v>0</v>
      </c>
      <c r="BO303" s="42">
        <f t="shared" si="257"/>
        <v>2.6779598016810092E-6</v>
      </c>
      <c r="BP303" s="42">
        <f t="shared" si="257"/>
        <v>0</v>
      </c>
      <c r="BQ303" s="42">
        <f t="shared" si="255"/>
        <v>0</v>
      </c>
      <c r="BR303" s="42">
        <f t="shared" si="255"/>
        <v>0</v>
      </c>
      <c r="BS303" s="42">
        <f t="shared" si="255"/>
        <v>7.4997346968850991E-7</v>
      </c>
      <c r="BT303" s="42">
        <f t="shared" si="255"/>
        <v>0</v>
      </c>
      <c r="BU303" s="42">
        <f t="shared" si="255"/>
        <v>0</v>
      </c>
      <c r="BV303" s="42">
        <f t="shared" si="255"/>
        <v>0</v>
      </c>
      <c r="BW303" s="42">
        <f t="shared" si="255"/>
        <v>8.5996806723574316E-7</v>
      </c>
      <c r="BX303" s="42">
        <f t="shared" si="255"/>
        <v>1.0135731379806251E-6</v>
      </c>
      <c r="BY303" s="42">
        <f t="shared" si="255"/>
        <v>0</v>
      </c>
      <c r="BZ303" s="42">
        <f t="shared" si="255"/>
        <v>1.4417911824994563E-6</v>
      </c>
      <c r="CA303" s="42">
        <f t="shared" si="255"/>
        <v>5.4936331538563366E-7</v>
      </c>
      <c r="CB303" s="42">
        <f t="shared" si="255"/>
        <v>2.6559731286345331E-6</v>
      </c>
      <c r="CC303" s="42">
        <f t="shared" si="255"/>
        <v>0</v>
      </c>
      <c r="CD303" s="42">
        <f t="shared" si="255"/>
        <v>9.3030274509315822E-4</v>
      </c>
      <c r="CE303" s="42">
        <f t="shared" si="255"/>
        <v>2.4757684166223092E-7</v>
      </c>
      <c r="CF303" s="42">
        <f t="shared" si="255"/>
        <v>7.3670387635162133E-6</v>
      </c>
      <c r="CG303" s="42">
        <f t="shared" si="255"/>
        <v>1.9464218197778843E-6</v>
      </c>
      <c r="CH303" s="42">
        <f t="shared" si="255"/>
        <v>3.4710245077420127E-2</v>
      </c>
      <c r="CI303" s="42">
        <f t="shared" si="255"/>
        <v>6.970972661747747E-5</v>
      </c>
      <c r="CJ303" s="42">
        <f t="shared" si="255"/>
        <v>3.5091868222406151E-4</v>
      </c>
      <c r="CK303" s="42">
        <f t="shared" si="255"/>
        <v>3.5955277545190366E-5</v>
      </c>
      <c r="CL303" s="42">
        <f t="shared" si="255"/>
        <v>2.5985205424160322E-2</v>
      </c>
      <c r="CM303" s="42">
        <f t="shared" si="255"/>
        <v>2.0711894854143854E-2</v>
      </c>
      <c r="CN303" s="42">
        <f t="shared" si="255"/>
        <v>5.7082551031493436E-4</v>
      </c>
      <c r="CO303" s="42">
        <f t="shared" si="255"/>
        <v>9.3799157602780759E-4</v>
      </c>
      <c r="CP303" s="42">
        <f t="shared" si="255"/>
        <v>2.9132598512410677E-3</v>
      </c>
      <c r="CQ303" s="42">
        <f t="shared" si="255"/>
        <v>4.848794181446983E-4</v>
      </c>
      <c r="CR303" s="42">
        <f t="shared" si="255"/>
        <v>7.233610521864334E-4</v>
      </c>
      <c r="CS303" s="42">
        <f t="shared" si="255"/>
        <v>3.4246243894304177E-4</v>
      </c>
      <c r="CT303" s="42">
        <f t="shared" si="255"/>
        <v>7.9366193943297414E-3</v>
      </c>
      <c r="CU303" s="42">
        <f t="shared" si="255"/>
        <v>1.2261797837386644E-2</v>
      </c>
      <c r="CV303" s="42">
        <f t="shared" si="255"/>
        <v>3.2559287357602868E-3</v>
      </c>
      <c r="CW303" s="42">
        <f t="shared" si="255"/>
        <v>4.9931556023548568E-2</v>
      </c>
      <c r="CX303" s="42">
        <f t="shared" si="255"/>
        <v>2.2787322941567375E-2</v>
      </c>
      <c r="CY303" s="42">
        <f t="shared" si="255"/>
        <v>4.0703230500565228E-2</v>
      </c>
      <c r="CZ303" s="42">
        <f t="shared" si="255"/>
        <v>5.0941544679096715E-2</v>
      </c>
      <c r="DA303" s="42">
        <f t="shared" si="255"/>
        <v>4.6098439375750297E-2</v>
      </c>
      <c r="DB303" s="42">
        <f t="shared" si="255"/>
        <v>1.1127615828265758E-2</v>
      </c>
      <c r="DC303" s="42">
        <f t="shared" si="255"/>
        <v>0.11729481805634369</v>
      </c>
      <c r="DD303" s="42">
        <f t="shared" si="255"/>
        <v>0.21512910660783294</v>
      </c>
      <c r="DE303" s="42">
        <f t="shared" si="255"/>
        <v>2.8780996086568551E-2</v>
      </c>
      <c r="DF303" s="42">
        <f t="shared" si="255"/>
        <v>2.6839666149637637E-2</v>
      </c>
      <c r="DG303" s="42">
        <f t="shared" si="255"/>
        <v>0.167569595014112</v>
      </c>
      <c r="DH303" s="42">
        <f t="shared" si="255"/>
        <v>8.9309698476434315E-2</v>
      </c>
      <c r="DI303" s="42">
        <f t="shared" si="255"/>
        <v>1.9290653981121685E-2</v>
      </c>
      <c r="DJ303" s="42">
        <f t="shared" si="255"/>
        <v>0.11795592384340435</v>
      </c>
      <c r="DK303" s="42">
        <f t="shared" si="255"/>
        <v>7.3594303975047085E-2</v>
      </c>
      <c r="DL303" s="42">
        <f t="shared" si="255"/>
        <v>8.4271961235054191E-2</v>
      </c>
      <c r="DM303" s="42">
        <f t="shared" si="255"/>
        <v>5.3169997635777073E-4</v>
      </c>
      <c r="DN303" s="42">
        <f t="shared" si="255"/>
        <v>4.786310914888352E-4</v>
      </c>
      <c r="DO303" s="42">
        <f t="shared" si="255"/>
        <v>0</v>
      </c>
      <c r="DP303" s="42">
        <f t="shared" si="255"/>
        <v>8.885464934191685E-3</v>
      </c>
      <c r="DQ303" s="42">
        <f t="shared" si="255"/>
        <v>1.0137982177085185E-3</v>
      </c>
      <c r="DR303" s="42">
        <f t="shared" si="255"/>
        <v>5.319191805220867E-4</v>
      </c>
      <c r="DS303" s="42">
        <f t="shared" si="255"/>
        <v>5.9152104365396024E-4</v>
      </c>
      <c r="DT303" s="42">
        <f t="shared" si="255"/>
        <v>9.7278021035525624E-4</v>
      </c>
      <c r="DU303" s="42">
        <f t="shared" si="255"/>
        <v>4.2614984721215197E-3</v>
      </c>
      <c r="DV303" s="42">
        <f t="shared" si="255"/>
        <v>2.4615975729826226E-3</v>
      </c>
      <c r="DW303" s="42">
        <f t="shared" si="255"/>
        <v>0</v>
      </c>
      <c r="DX303" s="42">
        <f t="shared" si="255"/>
        <v>6.7172507276099197E-4</v>
      </c>
      <c r="DY303" s="42">
        <f t="shared" si="255"/>
        <v>4.1098972226038356E-4</v>
      </c>
      <c r="DZ303" s="42">
        <f t="shared" si="255"/>
        <v>1.7525095310588505E-4</v>
      </c>
      <c r="EA303" s="42">
        <f t="shared" si="255"/>
        <v>5.103618146800309E-5</v>
      </c>
      <c r="EB303" s="42">
        <f t="shared" si="258"/>
        <v>9.7166764735401412E-6</v>
      </c>
      <c r="EC303" s="42">
        <f t="shared" si="258"/>
        <v>5.8989318312555476E-6</v>
      </c>
      <c r="ED303" s="42">
        <f t="shared" si="258"/>
        <v>2.8980957096108097E-6</v>
      </c>
      <c r="EE303" s="42">
        <f t="shared" si="258"/>
        <v>0</v>
      </c>
      <c r="EF303" s="42">
        <f t="shared" si="258"/>
        <v>2.0899377198559484E-5</v>
      </c>
      <c r="EG303" s="42">
        <f t="shared" si="258"/>
        <v>0</v>
      </c>
      <c r="EH303" s="42">
        <f t="shared" si="258"/>
        <v>1.2700284022199306E-5</v>
      </c>
      <c r="EI303" s="42">
        <f t="shared" si="258"/>
        <v>3.7837157613857293E-5</v>
      </c>
      <c r="EJ303" s="42">
        <f t="shared" si="258"/>
        <v>6.4272831363780631E-5</v>
      </c>
      <c r="EK303" s="42">
        <f t="shared" si="258"/>
        <v>1.560703528757677E-5</v>
      </c>
      <c r="EL303" s="42">
        <f t="shared" si="258"/>
        <v>0</v>
      </c>
      <c r="EM303" s="42">
        <f t="shared" si="258"/>
        <v>0</v>
      </c>
      <c r="EN303" s="42">
        <f t="shared" si="258"/>
        <v>0</v>
      </c>
      <c r="EO303" s="42">
        <f t="shared" si="258"/>
        <v>1.1733328768838376E-5</v>
      </c>
      <c r="EP303" s="42">
        <f t="shared" si="258"/>
        <v>7.3725652103392868E-6</v>
      </c>
      <c r="EQ303" s="42">
        <f t="shared" si="258"/>
        <v>0</v>
      </c>
      <c r="ER303" s="42">
        <f t="shared" si="258"/>
        <v>7.5497447016080429E-8</v>
      </c>
      <c r="ES303" s="42">
        <f t="shared" si="258"/>
        <v>0</v>
      </c>
      <c r="ET303" s="42">
        <f t="shared" si="258"/>
        <v>0</v>
      </c>
      <c r="EU303" s="42">
        <f t="shared" si="258"/>
        <v>4.2207382809882647E-6</v>
      </c>
      <c r="EV303" s="42">
        <f t="shared" si="258"/>
        <v>0</v>
      </c>
      <c r="EW303" s="42">
        <f t="shared" si="258"/>
        <v>0</v>
      </c>
      <c r="EX303" s="42">
        <f t="shared" si="258"/>
        <v>1.67614414437367E-6</v>
      </c>
      <c r="EY303" s="42">
        <f t="shared" si="258"/>
        <v>0</v>
      </c>
      <c r="EZ303" s="42">
        <f t="shared" si="258"/>
        <v>4.8767950873117017E-7</v>
      </c>
      <c r="FA303" s="42">
        <f t="shared" si="258"/>
        <v>0</v>
      </c>
      <c r="FB303" s="42">
        <f t="shared" si="258"/>
        <v>1.8440894412192885E-5</v>
      </c>
      <c r="FC303" s="42">
        <f t="shared" si="258"/>
        <v>2.376814593082351E-5</v>
      </c>
      <c r="FD303" s="42">
        <f t="shared" si="258"/>
        <v>2.3261014448061805E-4</v>
      </c>
      <c r="FE303" s="42">
        <f t="shared" si="258"/>
        <v>2.72984792480123E-3</v>
      </c>
      <c r="FF303" s="42">
        <f t="shared" si="258"/>
        <v>1.1105212114686438E-3</v>
      </c>
      <c r="FG303" s="42">
        <f t="shared" si="258"/>
        <v>3.5485660695124671E-4</v>
      </c>
      <c r="FH303" s="42">
        <f t="shared" si="258"/>
        <v>4.4949387749020275E-3</v>
      </c>
      <c r="FI303" s="42">
        <f t="shared" si="258"/>
        <v>6.1630506802674437E-3</v>
      </c>
      <c r="FJ303" s="42">
        <f t="shared" si="258"/>
        <v>2.0486308418505236E-4</v>
      </c>
      <c r="FK303" s="42">
        <f t="shared" si="258"/>
        <v>3.6768540005344048E-5</v>
      </c>
      <c r="FL303" s="42">
        <f t="shared" si="258"/>
        <v>9.5067013978157739E-6</v>
      </c>
      <c r="FM303" s="42">
        <f t="shared" si="258"/>
        <v>1.5623160530657214E-5</v>
      </c>
      <c r="FN303" s="42">
        <f t="shared" si="258"/>
        <v>5.1257025252160913E-3</v>
      </c>
      <c r="FO303" s="42">
        <f t="shared" si="258"/>
        <v>1.0265985345983039E-6</v>
      </c>
      <c r="FP303" s="42">
        <f t="shared" si="258"/>
        <v>0</v>
      </c>
      <c r="FQ303" s="42">
        <f t="shared" si="258"/>
        <v>2.4017873334378144E-5</v>
      </c>
      <c r="FR303" s="42">
        <f t="shared" si="258"/>
        <v>1.0072246207597859E-7</v>
      </c>
      <c r="FS303" s="42">
        <f t="shared" si="258"/>
        <v>0</v>
      </c>
      <c r="FT303" s="42">
        <f t="shared" si="258"/>
        <v>9.8600865457358358E-6</v>
      </c>
      <c r="FU303" s="42">
        <f t="shared" si="258"/>
        <v>0</v>
      </c>
      <c r="FV303" s="42">
        <f t="shared" si="258"/>
        <v>1.3863399488551463E-7</v>
      </c>
      <c r="FW303" s="42">
        <f t="shared" si="258"/>
        <v>1.5118391724219126E-4</v>
      </c>
      <c r="FX303" s="42">
        <f t="shared" si="258"/>
        <v>9.4950281801314984E-2</v>
      </c>
      <c r="FY303" s="42">
        <f t="shared" si="258"/>
        <v>4.0731837417760082E-5</v>
      </c>
      <c r="FZ303" s="42">
        <f t="shared" si="258"/>
        <v>7.8803603688796695E-7</v>
      </c>
      <c r="GA303" s="42">
        <f t="shared" si="258"/>
        <v>0</v>
      </c>
      <c r="GB303" s="42">
        <f t="shared" si="258"/>
        <v>3.4190956492007868E-6</v>
      </c>
      <c r="GC303" s="42">
        <f t="shared" si="258"/>
        <v>2.074868948683615E-7</v>
      </c>
      <c r="GD303" s="42">
        <f t="shared" si="258"/>
        <v>8.9656339823929803E-5</v>
      </c>
      <c r="GE303" s="42">
        <f t="shared" si="258"/>
        <v>3.5984619411057649E-2</v>
      </c>
      <c r="GF303" s="42">
        <f t="shared" si="258"/>
        <v>0</v>
      </c>
      <c r="GG303" s="1"/>
      <c r="GH303" s="37"/>
      <c r="GI303" s="37"/>
    </row>
    <row r="304" spans="1:191">
      <c r="A304" s="37"/>
      <c r="B304" s="40" t="s">
        <v>147</v>
      </c>
      <c r="C304" s="41" t="s">
        <v>333</v>
      </c>
      <c r="D304" s="42">
        <f t="shared" si="220"/>
        <v>0</v>
      </c>
      <c r="E304" s="42">
        <f t="shared" si="257"/>
        <v>0</v>
      </c>
      <c r="F304" s="42">
        <f t="shared" si="257"/>
        <v>0</v>
      </c>
      <c r="G304" s="42">
        <f t="shared" si="257"/>
        <v>0</v>
      </c>
      <c r="H304" s="42">
        <f t="shared" si="257"/>
        <v>0</v>
      </c>
      <c r="I304" s="42">
        <f t="shared" si="257"/>
        <v>0</v>
      </c>
      <c r="J304" s="42">
        <f t="shared" si="257"/>
        <v>3.3282179462545936E-5</v>
      </c>
      <c r="K304" s="42">
        <f t="shared" si="257"/>
        <v>0</v>
      </c>
      <c r="L304" s="42">
        <f t="shared" si="257"/>
        <v>0</v>
      </c>
      <c r="M304" s="42">
        <f t="shared" si="257"/>
        <v>0</v>
      </c>
      <c r="N304" s="42">
        <f t="shared" si="257"/>
        <v>0</v>
      </c>
      <c r="O304" s="42">
        <f t="shared" si="257"/>
        <v>7.3471240777478854E-4</v>
      </c>
      <c r="P304" s="42">
        <f t="shared" si="257"/>
        <v>0</v>
      </c>
      <c r="Q304" s="42">
        <f t="shared" si="257"/>
        <v>0</v>
      </c>
      <c r="R304" s="42">
        <f t="shared" si="257"/>
        <v>1.4035256564489999E-5</v>
      </c>
      <c r="S304" s="42">
        <f t="shared" si="257"/>
        <v>6.4279785567627958E-4</v>
      </c>
      <c r="T304" s="42">
        <f t="shared" si="257"/>
        <v>0</v>
      </c>
      <c r="U304" s="42">
        <f t="shared" si="257"/>
        <v>0</v>
      </c>
      <c r="V304" s="42">
        <f t="shared" si="257"/>
        <v>0</v>
      </c>
      <c r="W304" s="42">
        <f t="shared" si="257"/>
        <v>0</v>
      </c>
      <c r="X304" s="42">
        <f t="shared" si="257"/>
        <v>0</v>
      </c>
      <c r="Y304" s="42">
        <f t="shared" si="257"/>
        <v>0</v>
      </c>
      <c r="Z304" s="42">
        <f t="shared" si="257"/>
        <v>0</v>
      </c>
      <c r="AA304" s="42">
        <f t="shared" si="257"/>
        <v>0</v>
      </c>
      <c r="AB304" s="42">
        <f t="shared" si="257"/>
        <v>0</v>
      </c>
      <c r="AC304" s="42">
        <f t="shared" si="257"/>
        <v>0</v>
      </c>
      <c r="AD304" s="42">
        <f t="shared" si="257"/>
        <v>0</v>
      </c>
      <c r="AE304" s="42">
        <f t="shared" si="257"/>
        <v>0</v>
      </c>
      <c r="AF304" s="42">
        <f t="shared" si="257"/>
        <v>0</v>
      </c>
      <c r="AG304" s="42">
        <f t="shared" si="257"/>
        <v>0</v>
      </c>
      <c r="AH304" s="42">
        <f t="shared" si="257"/>
        <v>0</v>
      </c>
      <c r="AI304" s="42">
        <f t="shared" si="257"/>
        <v>0</v>
      </c>
      <c r="AJ304" s="42">
        <f t="shared" si="257"/>
        <v>0</v>
      </c>
      <c r="AK304" s="42">
        <f t="shared" si="257"/>
        <v>0</v>
      </c>
      <c r="AL304" s="42">
        <f t="shared" si="257"/>
        <v>0</v>
      </c>
      <c r="AM304" s="42">
        <f t="shared" si="257"/>
        <v>0</v>
      </c>
      <c r="AN304" s="42">
        <f t="shared" si="257"/>
        <v>5.3778529930272772E-5</v>
      </c>
      <c r="AO304" s="42">
        <f t="shared" si="257"/>
        <v>1.7849799094814443E-4</v>
      </c>
      <c r="AP304" s="42">
        <f t="shared" si="257"/>
        <v>0</v>
      </c>
      <c r="AQ304" s="42">
        <f t="shared" si="257"/>
        <v>0</v>
      </c>
      <c r="AR304" s="42">
        <f t="shared" si="257"/>
        <v>0</v>
      </c>
      <c r="AS304" s="42">
        <f t="shared" si="257"/>
        <v>0</v>
      </c>
      <c r="AT304" s="42">
        <f t="shared" si="257"/>
        <v>0</v>
      </c>
      <c r="AU304" s="42">
        <f t="shared" si="257"/>
        <v>0</v>
      </c>
      <c r="AV304" s="42">
        <f t="shared" si="257"/>
        <v>0</v>
      </c>
      <c r="AW304" s="42">
        <f t="shared" si="257"/>
        <v>0</v>
      </c>
      <c r="AX304" s="42">
        <f t="shared" si="257"/>
        <v>0</v>
      </c>
      <c r="AY304" s="42">
        <f t="shared" si="257"/>
        <v>0</v>
      </c>
      <c r="AZ304" s="42">
        <f t="shared" si="257"/>
        <v>0</v>
      </c>
      <c r="BA304" s="42">
        <f t="shared" si="257"/>
        <v>0</v>
      </c>
      <c r="BB304" s="42">
        <f t="shared" si="257"/>
        <v>0</v>
      </c>
      <c r="BC304" s="42">
        <f t="shared" si="257"/>
        <v>0</v>
      </c>
      <c r="BD304" s="42">
        <f t="shared" si="257"/>
        <v>0</v>
      </c>
      <c r="BE304" s="42">
        <f t="shared" si="257"/>
        <v>0</v>
      </c>
      <c r="BF304" s="42">
        <f t="shared" si="257"/>
        <v>0</v>
      </c>
      <c r="BG304" s="42">
        <f t="shared" si="257"/>
        <v>0</v>
      </c>
      <c r="BH304" s="42">
        <f t="shared" si="257"/>
        <v>0</v>
      </c>
      <c r="BI304" s="42">
        <f t="shared" si="257"/>
        <v>0</v>
      </c>
      <c r="BJ304" s="42">
        <f t="shared" si="257"/>
        <v>0</v>
      </c>
      <c r="BK304" s="42">
        <f t="shared" si="257"/>
        <v>0</v>
      </c>
      <c r="BL304" s="42">
        <f t="shared" si="257"/>
        <v>0</v>
      </c>
      <c r="BM304" s="42">
        <f t="shared" si="257"/>
        <v>5.3570937064678398E-6</v>
      </c>
      <c r="BN304" s="42">
        <f t="shared" si="257"/>
        <v>0</v>
      </c>
      <c r="BO304" s="42">
        <f t="shared" si="257"/>
        <v>0</v>
      </c>
      <c r="BP304" s="42">
        <f t="shared" ref="BP304:EA307" si="259">BP111/BP$192</f>
        <v>0</v>
      </c>
      <c r="BQ304" s="42">
        <f t="shared" si="259"/>
        <v>0</v>
      </c>
      <c r="BR304" s="42">
        <f t="shared" si="259"/>
        <v>0</v>
      </c>
      <c r="BS304" s="42">
        <f t="shared" si="259"/>
        <v>9.7496551059506277E-6</v>
      </c>
      <c r="BT304" s="42">
        <f t="shared" si="259"/>
        <v>0</v>
      </c>
      <c r="BU304" s="42">
        <f t="shared" si="259"/>
        <v>0</v>
      </c>
      <c r="BV304" s="42">
        <f t="shared" si="259"/>
        <v>0</v>
      </c>
      <c r="BW304" s="42">
        <f t="shared" si="259"/>
        <v>0</v>
      </c>
      <c r="BX304" s="42">
        <f t="shared" si="259"/>
        <v>0</v>
      </c>
      <c r="BY304" s="42">
        <f t="shared" si="259"/>
        <v>0</v>
      </c>
      <c r="BZ304" s="42">
        <f t="shared" si="259"/>
        <v>0</v>
      </c>
      <c r="CA304" s="42">
        <f t="shared" si="259"/>
        <v>0</v>
      </c>
      <c r="CB304" s="42">
        <f t="shared" si="259"/>
        <v>0</v>
      </c>
      <c r="CC304" s="42">
        <f t="shared" si="259"/>
        <v>0</v>
      </c>
      <c r="CD304" s="42">
        <f t="shared" si="259"/>
        <v>8.3229426191444751E-5</v>
      </c>
      <c r="CE304" s="42">
        <f t="shared" si="259"/>
        <v>0</v>
      </c>
      <c r="CF304" s="42">
        <f t="shared" si="259"/>
        <v>4.6043992271976341E-6</v>
      </c>
      <c r="CG304" s="42">
        <f t="shared" si="259"/>
        <v>2.9249853896712156E-3</v>
      </c>
      <c r="CH304" s="42">
        <f t="shared" si="259"/>
        <v>1.3488271596257036E-3</v>
      </c>
      <c r="CI304" s="42">
        <f t="shared" si="259"/>
        <v>0</v>
      </c>
      <c r="CJ304" s="42">
        <f t="shared" si="259"/>
        <v>3.0998611582605102E-2</v>
      </c>
      <c r="CK304" s="42">
        <f t="shared" si="259"/>
        <v>1.998965670098015E-2</v>
      </c>
      <c r="CL304" s="42">
        <f t="shared" si="259"/>
        <v>1.7540809277270215E-2</v>
      </c>
      <c r="CM304" s="42">
        <f t="shared" si="259"/>
        <v>6.0083444097311783E-2</v>
      </c>
      <c r="CN304" s="42">
        <f t="shared" si="259"/>
        <v>1.6591361823781925E-3</v>
      </c>
      <c r="CO304" s="42">
        <f t="shared" si="259"/>
        <v>5.5303355002883541E-3</v>
      </c>
      <c r="CP304" s="42">
        <f t="shared" si="259"/>
        <v>3.9293433531524735E-3</v>
      </c>
      <c r="CQ304" s="42">
        <f t="shared" si="259"/>
        <v>3.0039555952532861E-2</v>
      </c>
      <c r="CR304" s="42">
        <f t="shared" si="259"/>
        <v>2.2924124989941421E-2</v>
      </c>
      <c r="CS304" s="42">
        <f t="shared" si="259"/>
        <v>1.9871010777888536E-2</v>
      </c>
      <c r="CT304" s="42">
        <f t="shared" si="259"/>
        <v>1.4485093112056506E-2</v>
      </c>
      <c r="CU304" s="42">
        <f t="shared" si="259"/>
        <v>1.2103761616746011E-2</v>
      </c>
      <c r="CV304" s="42">
        <f t="shared" si="259"/>
        <v>3.1579846017986253E-2</v>
      </c>
      <c r="CW304" s="42">
        <f t="shared" si="259"/>
        <v>1.0846695065332888E-2</v>
      </c>
      <c r="CX304" s="42">
        <f t="shared" si="259"/>
        <v>2.4116961235150232E-2</v>
      </c>
      <c r="CY304" s="42">
        <f t="shared" si="259"/>
        <v>7.3337589653322153E-3</v>
      </c>
      <c r="CZ304" s="42">
        <f t="shared" si="259"/>
        <v>7.305567145768751E-3</v>
      </c>
      <c r="DA304" s="42">
        <f t="shared" si="259"/>
        <v>3.2886393994217404E-3</v>
      </c>
      <c r="DB304" s="42">
        <f t="shared" si="259"/>
        <v>0</v>
      </c>
      <c r="DC304" s="42">
        <f t="shared" si="259"/>
        <v>0</v>
      </c>
      <c r="DD304" s="42">
        <f t="shared" si="259"/>
        <v>1.1147529612720248E-3</v>
      </c>
      <c r="DE304" s="42">
        <f t="shared" si="259"/>
        <v>0.13447406820195743</v>
      </c>
      <c r="DF304" s="42">
        <f t="shared" si="259"/>
        <v>2.0619529663795471E-2</v>
      </c>
      <c r="DG304" s="42">
        <f t="shared" si="259"/>
        <v>1.4959035257295413E-2</v>
      </c>
      <c r="DH304" s="42">
        <f t="shared" si="259"/>
        <v>6.3057355453508745E-3</v>
      </c>
      <c r="DI304" s="42">
        <f t="shared" si="259"/>
        <v>3.2395584949285465E-3</v>
      </c>
      <c r="DJ304" s="42">
        <f t="shared" si="259"/>
        <v>8.2374768909281304E-3</v>
      </c>
      <c r="DK304" s="42">
        <f t="shared" si="259"/>
        <v>9.7897392358416192E-3</v>
      </c>
      <c r="DL304" s="42">
        <f t="shared" si="259"/>
        <v>8.9016998228623762E-3</v>
      </c>
      <c r="DM304" s="42">
        <f t="shared" si="259"/>
        <v>2.0914178707733266E-2</v>
      </c>
      <c r="DN304" s="42">
        <f t="shared" si="259"/>
        <v>6.2488603319562569E-3</v>
      </c>
      <c r="DO304" s="42">
        <f t="shared" si="259"/>
        <v>2.2122957856885124E-2</v>
      </c>
      <c r="DP304" s="42">
        <f t="shared" si="259"/>
        <v>3.2248193934119262E-2</v>
      </c>
      <c r="DQ304" s="42">
        <f t="shared" si="259"/>
        <v>1.4707884047665624E-2</v>
      </c>
      <c r="DR304" s="42">
        <f t="shared" si="259"/>
        <v>1.0024863191998646E-2</v>
      </c>
      <c r="DS304" s="42">
        <f t="shared" si="259"/>
        <v>1.3880246271880058E-3</v>
      </c>
      <c r="DT304" s="42">
        <f t="shared" si="259"/>
        <v>6.0939827562858278E-3</v>
      </c>
      <c r="DU304" s="42">
        <f t="shared" si="259"/>
        <v>1.0704237868362108E-4</v>
      </c>
      <c r="DV304" s="42">
        <f t="shared" si="259"/>
        <v>4.4409935402274937E-4</v>
      </c>
      <c r="DW304" s="42">
        <f t="shared" si="259"/>
        <v>0</v>
      </c>
      <c r="DX304" s="42">
        <f t="shared" si="259"/>
        <v>1.1496135228594693E-3</v>
      </c>
      <c r="DY304" s="42">
        <f t="shared" si="259"/>
        <v>3.4969086258206353E-3</v>
      </c>
      <c r="DZ304" s="42">
        <f t="shared" si="259"/>
        <v>3.5674298607237757E-3</v>
      </c>
      <c r="EA304" s="42">
        <f t="shared" si="259"/>
        <v>1.5224297076631196E-3</v>
      </c>
      <c r="EB304" s="42">
        <f t="shared" si="258"/>
        <v>4.375087327092359E-3</v>
      </c>
      <c r="EC304" s="42">
        <f t="shared" si="258"/>
        <v>0</v>
      </c>
      <c r="ED304" s="42">
        <f t="shared" si="258"/>
        <v>0</v>
      </c>
      <c r="EE304" s="42">
        <f t="shared" si="258"/>
        <v>0</v>
      </c>
      <c r="EF304" s="42">
        <f t="shared" si="258"/>
        <v>0</v>
      </c>
      <c r="EG304" s="42">
        <f t="shared" si="258"/>
        <v>0</v>
      </c>
      <c r="EH304" s="42">
        <f t="shared" si="258"/>
        <v>2.1726768933777971E-7</v>
      </c>
      <c r="EI304" s="42">
        <f t="shared" si="258"/>
        <v>0</v>
      </c>
      <c r="EJ304" s="42">
        <f t="shared" si="258"/>
        <v>0</v>
      </c>
      <c r="EK304" s="42">
        <f t="shared" si="258"/>
        <v>0</v>
      </c>
      <c r="EL304" s="42">
        <f t="shared" si="258"/>
        <v>0</v>
      </c>
      <c r="EM304" s="42">
        <f t="shared" si="258"/>
        <v>0</v>
      </c>
      <c r="EN304" s="42">
        <f t="shared" si="258"/>
        <v>0</v>
      </c>
      <c r="EO304" s="42">
        <f t="shared" si="258"/>
        <v>6.3221936189740907E-5</v>
      </c>
      <c r="EP304" s="42">
        <f t="shared" si="258"/>
        <v>4.4235391262035723E-5</v>
      </c>
      <c r="EQ304" s="42">
        <f t="shared" si="258"/>
        <v>0</v>
      </c>
      <c r="ER304" s="42">
        <f t="shared" si="258"/>
        <v>0</v>
      </c>
      <c r="ES304" s="42">
        <f t="shared" si="258"/>
        <v>1.3323283136753841E-6</v>
      </c>
      <c r="ET304" s="42">
        <f t="shared" si="258"/>
        <v>1.8546004488133089E-5</v>
      </c>
      <c r="EU304" s="42">
        <f t="shared" si="258"/>
        <v>0</v>
      </c>
      <c r="EV304" s="42">
        <f t="shared" si="258"/>
        <v>0</v>
      </c>
      <c r="EW304" s="42">
        <f t="shared" si="258"/>
        <v>0</v>
      </c>
      <c r="EX304" s="42">
        <f t="shared" si="258"/>
        <v>0</v>
      </c>
      <c r="EY304" s="42">
        <f t="shared" si="258"/>
        <v>0</v>
      </c>
      <c r="EZ304" s="42">
        <f t="shared" si="258"/>
        <v>1.5605744279397445E-5</v>
      </c>
      <c r="FA304" s="42">
        <f t="shared" si="258"/>
        <v>0</v>
      </c>
      <c r="FB304" s="42">
        <f t="shared" si="258"/>
        <v>0</v>
      </c>
      <c r="FC304" s="42">
        <f t="shared" si="258"/>
        <v>6.990631156124561E-7</v>
      </c>
      <c r="FD304" s="42">
        <f t="shared" si="258"/>
        <v>1.2229765745563515E-6</v>
      </c>
      <c r="FE304" s="42">
        <f t="shared" si="258"/>
        <v>0</v>
      </c>
      <c r="FF304" s="42">
        <f t="shared" si="258"/>
        <v>0</v>
      </c>
      <c r="FG304" s="42">
        <f t="shared" si="258"/>
        <v>0</v>
      </c>
      <c r="FH304" s="42">
        <f t="shared" si="258"/>
        <v>0</v>
      </c>
      <c r="FI304" s="42">
        <f t="shared" si="258"/>
        <v>2.4600913543742218E-6</v>
      </c>
      <c r="FJ304" s="42">
        <f t="shared" si="258"/>
        <v>0</v>
      </c>
      <c r="FK304" s="42">
        <f t="shared" si="258"/>
        <v>0</v>
      </c>
      <c r="FL304" s="42">
        <f t="shared" si="258"/>
        <v>0</v>
      </c>
      <c r="FM304" s="42">
        <f t="shared" si="258"/>
        <v>0</v>
      </c>
      <c r="FN304" s="42">
        <f t="shared" si="258"/>
        <v>0</v>
      </c>
      <c r="FO304" s="42">
        <f t="shared" si="258"/>
        <v>0</v>
      </c>
      <c r="FP304" s="42">
        <f t="shared" si="258"/>
        <v>0</v>
      </c>
      <c r="FQ304" s="42">
        <f t="shared" si="258"/>
        <v>0</v>
      </c>
      <c r="FR304" s="42">
        <f t="shared" si="258"/>
        <v>0</v>
      </c>
      <c r="FS304" s="42">
        <f t="shared" si="258"/>
        <v>0</v>
      </c>
      <c r="FT304" s="42">
        <f t="shared" si="258"/>
        <v>0</v>
      </c>
      <c r="FU304" s="42">
        <f t="shared" si="258"/>
        <v>0</v>
      </c>
      <c r="FV304" s="42">
        <f t="shared" si="258"/>
        <v>0</v>
      </c>
      <c r="FW304" s="42">
        <f t="shared" si="258"/>
        <v>1.1524261673940441E-2</v>
      </c>
      <c r="FX304" s="42">
        <f t="shared" si="258"/>
        <v>2.7594109001255588E-2</v>
      </c>
      <c r="FY304" s="42">
        <f t="shared" si="258"/>
        <v>6.5345193718331683E-8</v>
      </c>
      <c r="FZ304" s="42">
        <f t="shared" si="258"/>
        <v>0</v>
      </c>
      <c r="GA304" s="42">
        <f t="shared" si="258"/>
        <v>0</v>
      </c>
      <c r="GB304" s="42">
        <f t="shared" si="258"/>
        <v>0</v>
      </c>
      <c r="GC304" s="42">
        <f t="shared" si="258"/>
        <v>0</v>
      </c>
      <c r="GD304" s="42">
        <f t="shared" si="258"/>
        <v>1.4163501536602409E-5</v>
      </c>
      <c r="GE304" s="42">
        <f t="shared" si="258"/>
        <v>0</v>
      </c>
      <c r="GF304" s="42">
        <f t="shared" si="258"/>
        <v>7.2874680267667426E-5</v>
      </c>
      <c r="GG304" s="1"/>
      <c r="GH304" s="37"/>
      <c r="GI304" s="37"/>
    </row>
    <row r="305" spans="1:191">
      <c r="A305" s="37"/>
      <c r="B305" s="40" t="s">
        <v>148</v>
      </c>
      <c r="C305" s="41" t="s">
        <v>334</v>
      </c>
      <c r="D305" s="42">
        <f t="shared" si="220"/>
        <v>0</v>
      </c>
      <c r="E305" s="42">
        <f t="shared" ref="E305:BP308" si="260">E112/E$192</f>
        <v>0</v>
      </c>
      <c r="F305" s="42">
        <f t="shared" si="260"/>
        <v>0</v>
      </c>
      <c r="G305" s="42">
        <f t="shared" si="260"/>
        <v>0</v>
      </c>
      <c r="H305" s="42">
        <f t="shared" si="260"/>
        <v>0</v>
      </c>
      <c r="I305" s="42">
        <f t="shared" si="260"/>
        <v>0</v>
      </c>
      <c r="J305" s="42">
        <f t="shared" si="260"/>
        <v>0</v>
      </c>
      <c r="K305" s="42">
        <f t="shared" si="260"/>
        <v>0</v>
      </c>
      <c r="L305" s="42">
        <f t="shared" si="260"/>
        <v>0</v>
      </c>
      <c r="M305" s="42">
        <f t="shared" si="260"/>
        <v>0</v>
      </c>
      <c r="N305" s="42">
        <f t="shared" si="260"/>
        <v>0</v>
      </c>
      <c r="O305" s="42">
        <f t="shared" si="260"/>
        <v>0</v>
      </c>
      <c r="P305" s="42">
        <f t="shared" si="260"/>
        <v>0</v>
      </c>
      <c r="Q305" s="42">
        <f t="shared" si="260"/>
        <v>0</v>
      </c>
      <c r="R305" s="42">
        <f t="shared" si="260"/>
        <v>0</v>
      </c>
      <c r="S305" s="42">
        <f t="shared" si="260"/>
        <v>0</v>
      </c>
      <c r="T305" s="42">
        <f t="shared" si="260"/>
        <v>0</v>
      </c>
      <c r="U305" s="42">
        <f t="shared" si="260"/>
        <v>0</v>
      </c>
      <c r="V305" s="42">
        <f t="shared" si="260"/>
        <v>0</v>
      </c>
      <c r="W305" s="42">
        <f t="shared" si="260"/>
        <v>0</v>
      </c>
      <c r="X305" s="42">
        <f t="shared" si="260"/>
        <v>0</v>
      </c>
      <c r="Y305" s="42">
        <f t="shared" si="260"/>
        <v>0</v>
      </c>
      <c r="Z305" s="42">
        <f t="shared" si="260"/>
        <v>0</v>
      </c>
      <c r="AA305" s="42">
        <f t="shared" si="260"/>
        <v>0</v>
      </c>
      <c r="AB305" s="42">
        <f t="shared" si="260"/>
        <v>0</v>
      </c>
      <c r="AC305" s="42">
        <f t="shared" si="260"/>
        <v>0</v>
      </c>
      <c r="AD305" s="42">
        <f t="shared" si="260"/>
        <v>0</v>
      </c>
      <c r="AE305" s="42">
        <f t="shared" si="260"/>
        <v>0</v>
      </c>
      <c r="AF305" s="42">
        <f t="shared" si="260"/>
        <v>0</v>
      </c>
      <c r="AG305" s="42">
        <f t="shared" si="260"/>
        <v>0</v>
      </c>
      <c r="AH305" s="42">
        <f t="shared" si="260"/>
        <v>0</v>
      </c>
      <c r="AI305" s="42">
        <f t="shared" si="260"/>
        <v>0</v>
      </c>
      <c r="AJ305" s="42">
        <f t="shared" si="260"/>
        <v>0</v>
      </c>
      <c r="AK305" s="42">
        <f t="shared" si="260"/>
        <v>0</v>
      </c>
      <c r="AL305" s="42">
        <f t="shared" si="260"/>
        <v>0</v>
      </c>
      <c r="AM305" s="42">
        <f t="shared" si="260"/>
        <v>0</v>
      </c>
      <c r="AN305" s="42">
        <f t="shared" si="260"/>
        <v>0</v>
      </c>
      <c r="AO305" s="42">
        <f t="shared" si="260"/>
        <v>0</v>
      </c>
      <c r="AP305" s="42">
        <f t="shared" si="260"/>
        <v>0</v>
      </c>
      <c r="AQ305" s="42">
        <f t="shared" si="260"/>
        <v>0</v>
      </c>
      <c r="AR305" s="42">
        <f t="shared" si="260"/>
        <v>0</v>
      </c>
      <c r="AS305" s="42">
        <f t="shared" si="260"/>
        <v>0</v>
      </c>
      <c r="AT305" s="42">
        <f t="shared" si="260"/>
        <v>0</v>
      </c>
      <c r="AU305" s="42">
        <f t="shared" si="260"/>
        <v>0</v>
      </c>
      <c r="AV305" s="42">
        <f t="shared" si="260"/>
        <v>0</v>
      </c>
      <c r="AW305" s="42">
        <f t="shared" si="260"/>
        <v>0</v>
      </c>
      <c r="AX305" s="42">
        <f t="shared" si="260"/>
        <v>0</v>
      </c>
      <c r="AY305" s="42">
        <f t="shared" si="260"/>
        <v>0</v>
      </c>
      <c r="AZ305" s="42">
        <f t="shared" si="260"/>
        <v>0</v>
      </c>
      <c r="BA305" s="42">
        <f t="shared" si="260"/>
        <v>0</v>
      </c>
      <c r="BB305" s="42">
        <f t="shared" si="260"/>
        <v>0</v>
      </c>
      <c r="BC305" s="42">
        <f t="shared" si="260"/>
        <v>0</v>
      </c>
      <c r="BD305" s="42">
        <f t="shared" si="260"/>
        <v>0</v>
      </c>
      <c r="BE305" s="42">
        <f t="shared" si="260"/>
        <v>0</v>
      </c>
      <c r="BF305" s="42">
        <f t="shared" si="260"/>
        <v>0</v>
      </c>
      <c r="BG305" s="42">
        <f t="shared" si="260"/>
        <v>0</v>
      </c>
      <c r="BH305" s="42">
        <f t="shared" si="260"/>
        <v>0</v>
      </c>
      <c r="BI305" s="42">
        <f t="shared" si="260"/>
        <v>0</v>
      </c>
      <c r="BJ305" s="42">
        <f t="shared" si="260"/>
        <v>0</v>
      </c>
      <c r="BK305" s="42">
        <f t="shared" si="260"/>
        <v>0</v>
      </c>
      <c r="BL305" s="42">
        <f t="shared" si="260"/>
        <v>0</v>
      </c>
      <c r="BM305" s="42">
        <f t="shared" si="260"/>
        <v>1.3854552689140964E-6</v>
      </c>
      <c r="BN305" s="42">
        <f t="shared" si="260"/>
        <v>0</v>
      </c>
      <c r="BO305" s="42">
        <f t="shared" si="260"/>
        <v>0</v>
      </c>
      <c r="BP305" s="42">
        <f t="shared" si="260"/>
        <v>0</v>
      </c>
      <c r="BQ305" s="42">
        <f t="shared" si="259"/>
        <v>0</v>
      </c>
      <c r="BR305" s="42">
        <f t="shared" si="259"/>
        <v>0</v>
      </c>
      <c r="BS305" s="42">
        <f t="shared" si="259"/>
        <v>0</v>
      </c>
      <c r="BT305" s="42">
        <f t="shared" si="259"/>
        <v>0</v>
      </c>
      <c r="BU305" s="42">
        <f t="shared" si="259"/>
        <v>0</v>
      </c>
      <c r="BV305" s="42">
        <f t="shared" si="259"/>
        <v>0</v>
      </c>
      <c r="BW305" s="42">
        <f t="shared" si="259"/>
        <v>0</v>
      </c>
      <c r="BX305" s="42">
        <f t="shared" si="259"/>
        <v>0</v>
      </c>
      <c r="BY305" s="42">
        <f t="shared" si="259"/>
        <v>0</v>
      </c>
      <c r="BZ305" s="42">
        <f t="shared" si="259"/>
        <v>0</v>
      </c>
      <c r="CA305" s="42">
        <f t="shared" si="259"/>
        <v>0</v>
      </c>
      <c r="CB305" s="42">
        <f t="shared" si="259"/>
        <v>0</v>
      </c>
      <c r="CC305" s="42">
        <f t="shared" si="259"/>
        <v>0</v>
      </c>
      <c r="CD305" s="42">
        <f t="shared" si="259"/>
        <v>0</v>
      </c>
      <c r="CE305" s="42">
        <f t="shared" si="259"/>
        <v>0</v>
      </c>
      <c r="CF305" s="42">
        <f t="shared" si="259"/>
        <v>0</v>
      </c>
      <c r="CG305" s="42">
        <f t="shared" si="259"/>
        <v>0</v>
      </c>
      <c r="CH305" s="42">
        <f t="shared" si="259"/>
        <v>0</v>
      </c>
      <c r="CI305" s="42">
        <f t="shared" si="259"/>
        <v>0</v>
      </c>
      <c r="CJ305" s="42">
        <f t="shared" si="259"/>
        <v>0</v>
      </c>
      <c r="CK305" s="42">
        <f t="shared" si="259"/>
        <v>0</v>
      </c>
      <c r="CL305" s="42">
        <f t="shared" si="259"/>
        <v>0</v>
      </c>
      <c r="CM305" s="42">
        <f t="shared" si="259"/>
        <v>0</v>
      </c>
      <c r="CN305" s="42">
        <f t="shared" si="259"/>
        <v>0</v>
      </c>
      <c r="CO305" s="42">
        <f t="shared" si="259"/>
        <v>0</v>
      </c>
      <c r="CP305" s="42">
        <f t="shared" si="259"/>
        <v>0</v>
      </c>
      <c r="CQ305" s="42">
        <f t="shared" si="259"/>
        <v>0</v>
      </c>
      <c r="CR305" s="42">
        <f t="shared" si="259"/>
        <v>0</v>
      </c>
      <c r="CS305" s="42">
        <f t="shared" si="259"/>
        <v>0</v>
      </c>
      <c r="CT305" s="42">
        <f t="shared" si="259"/>
        <v>0</v>
      </c>
      <c r="CU305" s="42">
        <f t="shared" si="259"/>
        <v>0</v>
      </c>
      <c r="CV305" s="42">
        <f t="shared" si="259"/>
        <v>0</v>
      </c>
      <c r="CW305" s="42">
        <f t="shared" si="259"/>
        <v>0</v>
      </c>
      <c r="CX305" s="42">
        <f t="shared" si="259"/>
        <v>0</v>
      </c>
      <c r="CY305" s="42">
        <f t="shared" si="259"/>
        <v>0</v>
      </c>
      <c r="CZ305" s="42">
        <f t="shared" si="259"/>
        <v>0</v>
      </c>
      <c r="DA305" s="42">
        <f t="shared" si="259"/>
        <v>0</v>
      </c>
      <c r="DB305" s="42">
        <f t="shared" si="259"/>
        <v>0</v>
      </c>
      <c r="DC305" s="42">
        <f t="shared" si="259"/>
        <v>0</v>
      </c>
      <c r="DD305" s="42">
        <f t="shared" si="259"/>
        <v>0</v>
      </c>
      <c r="DE305" s="42">
        <f t="shared" si="259"/>
        <v>0</v>
      </c>
      <c r="DF305" s="42">
        <f t="shared" si="259"/>
        <v>7.2242908451477586E-2</v>
      </c>
      <c r="DG305" s="42">
        <f t="shared" si="259"/>
        <v>0</v>
      </c>
      <c r="DH305" s="42">
        <f t="shared" si="259"/>
        <v>0</v>
      </c>
      <c r="DI305" s="42">
        <f t="shared" si="259"/>
        <v>1.9823917358053319E-6</v>
      </c>
      <c r="DJ305" s="42">
        <f t="shared" si="259"/>
        <v>0</v>
      </c>
      <c r="DK305" s="42">
        <f t="shared" si="259"/>
        <v>0</v>
      </c>
      <c r="DL305" s="42">
        <f t="shared" si="259"/>
        <v>0</v>
      </c>
      <c r="DM305" s="42">
        <f t="shared" si="259"/>
        <v>0</v>
      </c>
      <c r="DN305" s="42">
        <f t="shared" si="259"/>
        <v>0</v>
      </c>
      <c r="DO305" s="42">
        <f t="shared" si="259"/>
        <v>0</v>
      </c>
      <c r="DP305" s="42">
        <f t="shared" si="259"/>
        <v>0</v>
      </c>
      <c r="DQ305" s="42">
        <f t="shared" si="259"/>
        <v>2.8004037341691648E-4</v>
      </c>
      <c r="DR305" s="42">
        <f t="shared" si="259"/>
        <v>3.5481427155280103E-3</v>
      </c>
      <c r="DS305" s="42">
        <f t="shared" si="259"/>
        <v>0</v>
      </c>
      <c r="DT305" s="42">
        <f t="shared" si="259"/>
        <v>0</v>
      </c>
      <c r="DU305" s="42">
        <f t="shared" si="259"/>
        <v>0</v>
      </c>
      <c r="DV305" s="42">
        <f t="shared" si="259"/>
        <v>6.4037397840338776E-6</v>
      </c>
      <c r="DW305" s="42">
        <f t="shared" si="259"/>
        <v>0</v>
      </c>
      <c r="DX305" s="42">
        <f t="shared" si="259"/>
        <v>4.5442142750710185E-3</v>
      </c>
      <c r="DY305" s="42">
        <f t="shared" si="259"/>
        <v>2.4620197551672219E-3</v>
      </c>
      <c r="DZ305" s="42">
        <f t="shared" si="259"/>
        <v>0</v>
      </c>
      <c r="EA305" s="42">
        <f t="shared" si="259"/>
        <v>0</v>
      </c>
      <c r="EB305" s="42">
        <f t="shared" si="258"/>
        <v>0</v>
      </c>
      <c r="EC305" s="42">
        <f t="shared" si="258"/>
        <v>0</v>
      </c>
      <c r="ED305" s="42">
        <f t="shared" si="258"/>
        <v>0</v>
      </c>
      <c r="EE305" s="42">
        <f t="shared" si="258"/>
        <v>0</v>
      </c>
      <c r="EF305" s="42">
        <f t="shared" si="258"/>
        <v>0</v>
      </c>
      <c r="EG305" s="42">
        <f t="shared" si="258"/>
        <v>0</v>
      </c>
      <c r="EH305" s="42">
        <f t="shared" si="258"/>
        <v>0</v>
      </c>
      <c r="EI305" s="42">
        <f t="shared" si="258"/>
        <v>0</v>
      </c>
      <c r="EJ305" s="42">
        <f t="shared" si="258"/>
        <v>0</v>
      </c>
      <c r="EK305" s="42">
        <f t="shared" si="258"/>
        <v>0</v>
      </c>
      <c r="EL305" s="42">
        <f t="shared" si="258"/>
        <v>0</v>
      </c>
      <c r="EM305" s="42">
        <f t="shared" si="258"/>
        <v>0</v>
      </c>
      <c r="EN305" s="42">
        <f t="shared" si="258"/>
        <v>0</v>
      </c>
      <c r="EO305" s="42">
        <f t="shared" si="258"/>
        <v>0</v>
      </c>
      <c r="EP305" s="42">
        <f t="shared" si="258"/>
        <v>0</v>
      </c>
      <c r="EQ305" s="42">
        <f t="shared" si="258"/>
        <v>3.1741514617514749E-4</v>
      </c>
      <c r="ER305" s="42">
        <f t="shared" si="258"/>
        <v>0</v>
      </c>
      <c r="ES305" s="42">
        <f t="shared" si="258"/>
        <v>0</v>
      </c>
      <c r="ET305" s="42">
        <f t="shared" si="258"/>
        <v>0</v>
      </c>
      <c r="EU305" s="42">
        <f t="shared" si="258"/>
        <v>0</v>
      </c>
      <c r="EV305" s="42">
        <f t="shared" si="258"/>
        <v>0</v>
      </c>
      <c r="EW305" s="42">
        <f t="shared" si="258"/>
        <v>0</v>
      </c>
      <c r="EX305" s="42">
        <f t="shared" si="258"/>
        <v>0</v>
      </c>
      <c r="EY305" s="42">
        <f t="shared" si="258"/>
        <v>0</v>
      </c>
      <c r="EZ305" s="42">
        <f t="shared" si="258"/>
        <v>0</v>
      </c>
      <c r="FA305" s="42">
        <f t="shared" si="258"/>
        <v>0</v>
      </c>
      <c r="FB305" s="42">
        <f t="shared" si="258"/>
        <v>4.4949680129720161E-5</v>
      </c>
      <c r="FC305" s="42">
        <f t="shared" ref="FC305:GF305" si="261">FC112/FC$192</f>
        <v>0</v>
      </c>
      <c r="FD305" s="42">
        <f t="shared" si="261"/>
        <v>0</v>
      </c>
      <c r="FE305" s="42">
        <f t="shared" si="261"/>
        <v>0</v>
      </c>
      <c r="FF305" s="42">
        <f t="shared" si="261"/>
        <v>0</v>
      </c>
      <c r="FG305" s="42">
        <f t="shared" si="261"/>
        <v>0</v>
      </c>
      <c r="FH305" s="42">
        <f t="shared" si="261"/>
        <v>6.0244158296054475E-4</v>
      </c>
      <c r="FI305" s="42">
        <f t="shared" si="261"/>
        <v>5.3242340766486939E-4</v>
      </c>
      <c r="FJ305" s="42">
        <f t="shared" si="261"/>
        <v>5.2775131255014508E-4</v>
      </c>
      <c r="FK305" s="42">
        <f t="shared" si="261"/>
        <v>0</v>
      </c>
      <c r="FL305" s="42">
        <f t="shared" si="261"/>
        <v>0</v>
      </c>
      <c r="FM305" s="42">
        <f t="shared" si="261"/>
        <v>0</v>
      </c>
      <c r="FN305" s="42">
        <f t="shared" si="261"/>
        <v>0</v>
      </c>
      <c r="FO305" s="42">
        <f t="shared" si="261"/>
        <v>0</v>
      </c>
      <c r="FP305" s="42">
        <f t="shared" si="261"/>
        <v>0</v>
      </c>
      <c r="FQ305" s="42">
        <f t="shared" si="261"/>
        <v>0</v>
      </c>
      <c r="FR305" s="42">
        <f t="shared" si="261"/>
        <v>0</v>
      </c>
      <c r="FS305" s="42">
        <f t="shared" si="261"/>
        <v>0</v>
      </c>
      <c r="FT305" s="42">
        <f t="shared" si="261"/>
        <v>1.159733988950834E-4</v>
      </c>
      <c r="FU305" s="42">
        <f t="shared" si="261"/>
        <v>0</v>
      </c>
      <c r="FV305" s="42">
        <f t="shared" si="261"/>
        <v>0</v>
      </c>
      <c r="FW305" s="42">
        <f t="shared" si="261"/>
        <v>0</v>
      </c>
      <c r="FX305" s="42">
        <f t="shared" si="261"/>
        <v>1.5146084359393335E-2</v>
      </c>
      <c r="FY305" s="42">
        <f t="shared" si="261"/>
        <v>1.9603558115499503E-5</v>
      </c>
      <c r="FZ305" s="42">
        <f t="shared" si="261"/>
        <v>0</v>
      </c>
      <c r="GA305" s="42">
        <f t="shared" si="261"/>
        <v>0</v>
      </c>
      <c r="GB305" s="42">
        <f t="shared" si="261"/>
        <v>0</v>
      </c>
      <c r="GC305" s="42">
        <f t="shared" si="261"/>
        <v>1.8072108543034285E-4</v>
      </c>
      <c r="GD305" s="42">
        <f t="shared" si="261"/>
        <v>1.485105015488408E-5</v>
      </c>
      <c r="GE305" s="42">
        <f t="shared" si="261"/>
        <v>0</v>
      </c>
      <c r="GF305" s="42">
        <f t="shared" si="261"/>
        <v>0</v>
      </c>
      <c r="GG305" s="1"/>
      <c r="GH305" s="37"/>
      <c r="GI305" s="37"/>
    </row>
    <row r="306" spans="1:191">
      <c r="A306" s="37"/>
      <c r="B306" s="40" t="s">
        <v>149</v>
      </c>
      <c r="C306" s="41" t="s">
        <v>335</v>
      </c>
      <c r="D306" s="42">
        <f t="shared" si="220"/>
        <v>0</v>
      </c>
      <c r="E306" s="42">
        <f t="shared" si="260"/>
        <v>0</v>
      </c>
      <c r="F306" s="42">
        <f t="shared" si="260"/>
        <v>0</v>
      </c>
      <c r="G306" s="42">
        <f t="shared" si="260"/>
        <v>0</v>
      </c>
      <c r="H306" s="42">
        <f t="shared" si="260"/>
        <v>0</v>
      </c>
      <c r="I306" s="42">
        <f t="shared" si="260"/>
        <v>0</v>
      </c>
      <c r="J306" s="42">
        <f t="shared" si="260"/>
        <v>0</v>
      </c>
      <c r="K306" s="42">
        <f t="shared" si="260"/>
        <v>0</v>
      </c>
      <c r="L306" s="42">
        <f t="shared" si="260"/>
        <v>0</v>
      </c>
      <c r="M306" s="42">
        <f t="shared" si="260"/>
        <v>0</v>
      </c>
      <c r="N306" s="42">
        <f t="shared" si="260"/>
        <v>0</v>
      </c>
      <c r="O306" s="42">
        <f t="shared" si="260"/>
        <v>0</v>
      </c>
      <c r="P306" s="42">
        <f t="shared" si="260"/>
        <v>0</v>
      </c>
      <c r="Q306" s="42">
        <f t="shared" si="260"/>
        <v>0</v>
      </c>
      <c r="R306" s="42">
        <f t="shared" si="260"/>
        <v>0</v>
      </c>
      <c r="S306" s="42">
        <f t="shared" si="260"/>
        <v>0</v>
      </c>
      <c r="T306" s="42">
        <f t="shared" si="260"/>
        <v>0</v>
      </c>
      <c r="U306" s="42">
        <f t="shared" si="260"/>
        <v>0</v>
      </c>
      <c r="V306" s="42">
        <f t="shared" si="260"/>
        <v>0</v>
      </c>
      <c r="W306" s="42">
        <f t="shared" si="260"/>
        <v>0</v>
      </c>
      <c r="X306" s="42">
        <f t="shared" si="260"/>
        <v>0</v>
      </c>
      <c r="Y306" s="42">
        <f t="shared" si="260"/>
        <v>0</v>
      </c>
      <c r="Z306" s="42">
        <f t="shared" si="260"/>
        <v>0</v>
      </c>
      <c r="AA306" s="42">
        <f t="shared" si="260"/>
        <v>0</v>
      </c>
      <c r="AB306" s="42">
        <f t="shared" si="260"/>
        <v>0</v>
      </c>
      <c r="AC306" s="42">
        <f t="shared" si="260"/>
        <v>0</v>
      </c>
      <c r="AD306" s="42">
        <f t="shared" si="260"/>
        <v>0</v>
      </c>
      <c r="AE306" s="42">
        <f t="shared" si="260"/>
        <v>0</v>
      </c>
      <c r="AF306" s="42">
        <f t="shared" si="260"/>
        <v>0</v>
      </c>
      <c r="AG306" s="42">
        <f t="shared" si="260"/>
        <v>0</v>
      </c>
      <c r="AH306" s="42">
        <f t="shared" si="260"/>
        <v>0</v>
      </c>
      <c r="AI306" s="42">
        <f t="shared" si="260"/>
        <v>0</v>
      </c>
      <c r="AJ306" s="42">
        <f t="shared" si="260"/>
        <v>0</v>
      </c>
      <c r="AK306" s="42">
        <f t="shared" si="260"/>
        <v>0</v>
      </c>
      <c r="AL306" s="42">
        <f t="shared" si="260"/>
        <v>0</v>
      </c>
      <c r="AM306" s="42">
        <f t="shared" si="260"/>
        <v>0</v>
      </c>
      <c r="AN306" s="42">
        <f t="shared" si="260"/>
        <v>0</v>
      </c>
      <c r="AO306" s="42">
        <f t="shared" si="260"/>
        <v>0</v>
      </c>
      <c r="AP306" s="42">
        <f t="shared" si="260"/>
        <v>0</v>
      </c>
      <c r="AQ306" s="42">
        <f t="shared" si="260"/>
        <v>0</v>
      </c>
      <c r="AR306" s="42">
        <f t="shared" si="260"/>
        <v>0</v>
      </c>
      <c r="AS306" s="42">
        <f t="shared" si="260"/>
        <v>0</v>
      </c>
      <c r="AT306" s="42">
        <f t="shared" si="260"/>
        <v>0</v>
      </c>
      <c r="AU306" s="42">
        <f t="shared" si="260"/>
        <v>0</v>
      </c>
      <c r="AV306" s="42">
        <f t="shared" si="260"/>
        <v>0</v>
      </c>
      <c r="AW306" s="42">
        <f t="shared" si="260"/>
        <v>0</v>
      </c>
      <c r="AX306" s="42">
        <f t="shared" si="260"/>
        <v>0</v>
      </c>
      <c r="AY306" s="42">
        <f t="shared" si="260"/>
        <v>0</v>
      </c>
      <c r="AZ306" s="42">
        <f t="shared" si="260"/>
        <v>0</v>
      </c>
      <c r="BA306" s="42">
        <f t="shared" si="260"/>
        <v>0</v>
      </c>
      <c r="BB306" s="42">
        <f t="shared" si="260"/>
        <v>0</v>
      </c>
      <c r="BC306" s="42">
        <f t="shared" si="260"/>
        <v>0</v>
      </c>
      <c r="BD306" s="42">
        <f t="shared" si="260"/>
        <v>0</v>
      </c>
      <c r="BE306" s="42">
        <f t="shared" si="260"/>
        <v>0</v>
      </c>
      <c r="BF306" s="42">
        <f t="shared" si="260"/>
        <v>0</v>
      </c>
      <c r="BG306" s="42">
        <f t="shared" si="260"/>
        <v>0</v>
      </c>
      <c r="BH306" s="42">
        <f t="shared" si="260"/>
        <v>0</v>
      </c>
      <c r="BI306" s="42">
        <f t="shared" si="260"/>
        <v>0</v>
      </c>
      <c r="BJ306" s="42">
        <f t="shared" si="260"/>
        <v>0</v>
      </c>
      <c r="BK306" s="42">
        <f t="shared" si="260"/>
        <v>0</v>
      </c>
      <c r="BL306" s="42">
        <f t="shared" si="260"/>
        <v>0</v>
      </c>
      <c r="BM306" s="42">
        <f t="shared" si="260"/>
        <v>0</v>
      </c>
      <c r="BN306" s="42">
        <f t="shared" si="260"/>
        <v>0</v>
      </c>
      <c r="BO306" s="42">
        <f t="shared" si="260"/>
        <v>0</v>
      </c>
      <c r="BP306" s="42">
        <f t="shared" si="260"/>
        <v>0</v>
      </c>
      <c r="BQ306" s="42">
        <f t="shared" si="259"/>
        <v>0</v>
      </c>
      <c r="BR306" s="42">
        <f t="shared" si="259"/>
        <v>0</v>
      </c>
      <c r="BS306" s="42">
        <f t="shared" si="259"/>
        <v>0</v>
      </c>
      <c r="BT306" s="42">
        <f t="shared" si="259"/>
        <v>0</v>
      </c>
      <c r="BU306" s="42">
        <f t="shared" si="259"/>
        <v>0</v>
      </c>
      <c r="BV306" s="42">
        <f t="shared" si="259"/>
        <v>0</v>
      </c>
      <c r="BW306" s="42">
        <f t="shared" si="259"/>
        <v>0</v>
      </c>
      <c r="BX306" s="42">
        <f t="shared" si="259"/>
        <v>0</v>
      </c>
      <c r="BY306" s="42">
        <f t="shared" si="259"/>
        <v>0</v>
      </c>
      <c r="BZ306" s="42">
        <f t="shared" si="259"/>
        <v>0</v>
      </c>
      <c r="CA306" s="42">
        <f t="shared" si="259"/>
        <v>0</v>
      </c>
      <c r="CB306" s="42">
        <f t="shared" si="259"/>
        <v>0</v>
      </c>
      <c r="CC306" s="42">
        <f t="shared" si="259"/>
        <v>0</v>
      </c>
      <c r="CD306" s="42">
        <f t="shared" si="259"/>
        <v>0</v>
      </c>
      <c r="CE306" s="42">
        <f t="shared" si="259"/>
        <v>0</v>
      </c>
      <c r="CF306" s="42">
        <f t="shared" si="259"/>
        <v>0</v>
      </c>
      <c r="CG306" s="42">
        <f t="shared" si="259"/>
        <v>0</v>
      </c>
      <c r="CH306" s="42">
        <f t="shared" si="259"/>
        <v>0</v>
      </c>
      <c r="CI306" s="42">
        <f t="shared" si="259"/>
        <v>0</v>
      </c>
      <c r="CJ306" s="42">
        <f t="shared" si="259"/>
        <v>0</v>
      </c>
      <c r="CK306" s="42">
        <f t="shared" si="259"/>
        <v>2.9941387972220851E-3</v>
      </c>
      <c r="CL306" s="42">
        <f t="shared" si="259"/>
        <v>1.8085709184901145E-4</v>
      </c>
      <c r="CM306" s="42">
        <f t="shared" si="259"/>
        <v>0</v>
      </c>
      <c r="CN306" s="42">
        <f t="shared" si="259"/>
        <v>1.340490435181842E-5</v>
      </c>
      <c r="CO306" s="42">
        <f t="shared" si="259"/>
        <v>0</v>
      </c>
      <c r="CP306" s="42">
        <f t="shared" si="259"/>
        <v>0</v>
      </c>
      <c r="CQ306" s="42">
        <f t="shared" si="259"/>
        <v>1.5311981625622052E-5</v>
      </c>
      <c r="CR306" s="42">
        <f t="shared" si="259"/>
        <v>4.0080194631205704E-3</v>
      </c>
      <c r="CS306" s="42">
        <f t="shared" si="259"/>
        <v>2.5617679400065365E-3</v>
      </c>
      <c r="CT306" s="42">
        <f t="shared" si="259"/>
        <v>1.3677823325593167E-2</v>
      </c>
      <c r="CU306" s="42">
        <f t="shared" si="259"/>
        <v>1.7119933727254713E-3</v>
      </c>
      <c r="CV306" s="42">
        <f t="shared" si="259"/>
        <v>2.2317427385322601E-4</v>
      </c>
      <c r="CW306" s="42">
        <f t="shared" si="259"/>
        <v>6.796534724548893E-3</v>
      </c>
      <c r="CX306" s="42">
        <f t="shared" si="259"/>
        <v>0</v>
      </c>
      <c r="CY306" s="42">
        <f t="shared" si="259"/>
        <v>1.2902090555426604E-3</v>
      </c>
      <c r="CZ306" s="42">
        <f t="shared" si="259"/>
        <v>0</v>
      </c>
      <c r="DA306" s="42">
        <f t="shared" si="259"/>
        <v>0</v>
      </c>
      <c r="DB306" s="42">
        <f t="shared" si="259"/>
        <v>0</v>
      </c>
      <c r="DC306" s="42">
        <f t="shared" si="259"/>
        <v>2.9759153149802565E-4</v>
      </c>
      <c r="DD306" s="42">
        <f t="shared" si="259"/>
        <v>0</v>
      </c>
      <c r="DE306" s="42">
        <f t="shared" si="259"/>
        <v>0</v>
      </c>
      <c r="DF306" s="42">
        <f t="shared" si="259"/>
        <v>0</v>
      </c>
      <c r="DG306" s="42">
        <f t="shared" si="259"/>
        <v>5.0827423167848718E-2</v>
      </c>
      <c r="DH306" s="42">
        <f t="shared" si="259"/>
        <v>0</v>
      </c>
      <c r="DI306" s="42">
        <f t="shared" si="259"/>
        <v>0</v>
      </c>
      <c r="DJ306" s="42">
        <f t="shared" si="259"/>
        <v>0</v>
      </c>
      <c r="DK306" s="42">
        <f t="shared" si="259"/>
        <v>9.0245362930897299E-4</v>
      </c>
      <c r="DL306" s="42">
        <f t="shared" si="259"/>
        <v>4.0649410818058977E-5</v>
      </c>
      <c r="DM306" s="42">
        <f t="shared" si="259"/>
        <v>1.8450946126990045E-5</v>
      </c>
      <c r="DN306" s="42">
        <f t="shared" si="259"/>
        <v>0</v>
      </c>
      <c r="DO306" s="42">
        <f t="shared" si="259"/>
        <v>0</v>
      </c>
      <c r="DP306" s="42">
        <f t="shared" si="259"/>
        <v>0</v>
      </c>
      <c r="DQ306" s="42">
        <f t="shared" si="259"/>
        <v>3.3820546558478606E-3</v>
      </c>
      <c r="DR306" s="42">
        <f t="shared" si="259"/>
        <v>0</v>
      </c>
      <c r="DS306" s="42">
        <f t="shared" si="259"/>
        <v>0</v>
      </c>
      <c r="DT306" s="42">
        <f t="shared" si="259"/>
        <v>0</v>
      </c>
      <c r="DU306" s="42">
        <f t="shared" si="259"/>
        <v>0</v>
      </c>
      <c r="DV306" s="42">
        <f t="shared" si="259"/>
        <v>0</v>
      </c>
      <c r="DW306" s="42">
        <f t="shared" si="259"/>
        <v>0</v>
      </c>
      <c r="DX306" s="42">
        <f t="shared" si="259"/>
        <v>0</v>
      </c>
      <c r="DY306" s="42">
        <f t="shared" si="259"/>
        <v>0</v>
      </c>
      <c r="DZ306" s="42">
        <f t="shared" si="259"/>
        <v>0</v>
      </c>
      <c r="EA306" s="42">
        <f t="shared" si="259"/>
        <v>0</v>
      </c>
      <c r="EB306" s="42">
        <f t="shared" ref="EB306:GF310" si="262">EB113/EB$192</f>
        <v>0</v>
      </c>
      <c r="EC306" s="42">
        <f t="shared" si="262"/>
        <v>0</v>
      </c>
      <c r="ED306" s="42">
        <f t="shared" si="262"/>
        <v>0</v>
      </c>
      <c r="EE306" s="42">
        <f t="shared" si="262"/>
        <v>0</v>
      </c>
      <c r="EF306" s="42">
        <f t="shared" si="262"/>
        <v>0</v>
      </c>
      <c r="EG306" s="42">
        <f t="shared" si="262"/>
        <v>0</v>
      </c>
      <c r="EH306" s="42">
        <f t="shared" si="262"/>
        <v>0</v>
      </c>
      <c r="EI306" s="42">
        <f t="shared" si="262"/>
        <v>0</v>
      </c>
      <c r="EJ306" s="42">
        <f t="shared" si="262"/>
        <v>0</v>
      </c>
      <c r="EK306" s="42">
        <f t="shared" si="262"/>
        <v>0</v>
      </c>
      <c r="EL306" s="42">
        <f t="shared" si="262"/>
        <v>0</v>
      </c>
      <c r="EM306" s="42">
        <f t="shared" si="262"/>
        <v>0</v>
      </c>
      <c r="EN306" s="42">
        <f t="shared" si="262"/>
        <v>0</v>
      </c>
      <c r="EO306" s="42">
        <f t="shared" si="262"/>
        <v>0</v>
      </c>
      <c r="EP306" s="42">
        <f t="shared" si="262"/>
        <v>0</v>
      </c>
      <c r="EQ306" s="42">
        <f t="shared" si="262"/>
        <v>0</v>
      </c>
      <c r="ER306" s="42">
        <f t="shared" si="262"/>
        <v>0</v>
      </c>
      <c r="ES306" s="42">
        <f t="shared" si="262"/>
        <v>0</v>
      </c>
      <c r="ET306" s="42">
        <f t="shared" si="262"/>
        <v>0</v>
      </c>
      <c r="EU306" s="42">
        <f t="shared" si="262"/>
        <v>0</v>
      </c>
      <c r="EV306" s="42">
        <f t="shared" si="262"/>
        <v>0</v>
      </c>
      <c r="EW306" s="42">
        <f t="shared" si="262"/>
        <v>0</v>
      </c>
      <c r="EX306" s="42">
        <f t="shared" si="262"/>
        <v>0</v>
      </c>
      <c r="EY306" s="42">
        <f t="shared" si="262"/>
        <v>0</v>
      </c>
      <c r="EZ306" s="42">
        <f t="shared" si="262"/>
        <v>0</v>
      </c>
      <c r="FA306" s="42">
        <f t="shared" si="262"/>
        <v>0</v>
      </c>
      <c r="FB306" s="42">
        <f t="shared" si="262"/>
        <v>0</v>
      </c>
      <c r="FC306" s="42">
        <f t="shared" si="262"/>
        <v>0</v>
      </c>
      <c r="FD306" s="42">
        <f t="shared" si="262"/>
        <v>0</v>
      </c>
      <c r="FE306" s="42">
        <f t="shared" si="262"/>
        <v>0</v>
      </c>
      <c r="FF306" s="42">
        <f t="shared" si="262"/>
        <v>0</v>
      </c>
      <c r="FG306" s="42">
        <f t="shared" si="262"/>
        <v>0</v>
      </c>
      <c r="FH306" s="42">
        <f t="shared" si="262"/>
        <v>0</v>
      </c>
      <c r="FI306" s="42">
        <f t="shared" si="262"/>
        <v>2.2627622084642651E-3</v>
      </c>
      <c r="FJ306" s="42">
        <f t="shared" si="262"/>
        <v>0</v>
      </c>
      <c r="FK306" s="42">
        <f t="shared" si="262"/>
        <v>0</v>
      </c>
      <c r="FL306" s="42">
        <f t="shared" si="262"/>
        <v>0</v>
      </c>
      <c r="FM306" s="42">
        <f t="shared" si="262"/>
        <v>0</v>
      </c>
      <c r="FN306" s="42">
        <f t="shared" si="262"/>
        <v>0</v>
      </c>
      <c r="FO306" s="42">
        <f t="shared" si="262"/>
        <v>6.2906463396662023E-5</v>
      </c>
      <c r="FP306" s="42">
        <f t="shared" si="262"/>
        <v>0</v>
      </c>
      <c r="FQ306" s="42">
        <f t="shared" si="262"/>
        <v>0</v>
      </c>
      <c r="FR306" s="42">
        <f t="shared" si="262"/>
        <v>0</v>
      </c>
      <c r="FS306" s="42">
        <f t="shared" si="262"/>
        <v>0</v>
      </c>
      <c r="FT306" s="42">
        <f t="shared" si="262"/>
        <v>0</v>
      </c>
      <c r="FU306" s="42">
        <f t="shared" si="262"/>
        <v>0</v>
      </c>
      <c r="FV306" s="42">
        <f t="shared" si="262"/>
        <v>0</v>
      </c>
      <c r="FW306" s="42">
        <f t="shared" si="262"/>
        <v>0</v>
      </c>
      <c r="FX306" s="42">
        <f t="shared" si="262"/>
        <v>5.3607760130263719E-3</v>
      </c>
      <c r="FY306" s="42">
        <f t="shared" si="262"/>
        <v>0</v>
      </c>
      <c r="FZ306" s="42">
        <f t="shared" si="262"/>
        <v>0</v>
      </c>
      <c r="GA306" s="42">
        <f t="shared" si="262"/>
        <v>0</v>
      </c>
      <c r="GB306" s="42">
        <f t="shared" si="262"/>
        <v>0</v>
      </c>
      <c r="GC306" s="42">
        <f t="shared" si="262"/>
        <v>0</v>
      </c>
      <c r="GD306" s="42">
        <f t="shared" si="262"/>
        <v>0</v>
      </c>
      <c r="GE306" s="42">
        <f t="shared" si="262"/>
        <v>0</v>
      </c>
      <c r="GF306" s="42">
        <f t="shared" si="262"/>
        <v>0</v>
      </c>
      <c r="GG306" s="1"/>
      <c r="GH306" s="37"/>
      <c r="GI306" s="37"/>
    </row>
    <row r="307" spans="1:191">
      <c r="A307" s="37"/>
      <c r="B307" s="40" t="s">
        <v>150</v>
      </c>
      <c r="C307" s="41" t="s">
        <v>336</v>
      </c>
      <c r="D307" s="42">
        <f t="shared" si="220"/>
        <v>0</v>
      </c>
      <c r="E307" s="42">
        <f t="shared" si="260"/>
        <v>0</v>
      </c>
      <c r="F307" s="42">
        <f t="shared" si="260"/>
        <v>0</v>
      </c>
      <c r="G307" s="42">
        <f t="shared" si="260"/>
        <v>0</v>
      </c>
      <c r="H307" s="42">
        <f t="shared" si="260"/>
        <v>0</v>
      </c>
      <c r="I307" s="42">
        <f t="shared" si="260"/>
        <v>0</v>
      </c>
      <c r="J307" s="42">
        <f t="shared" si="260"/>
        <v>0</v>
      </c>
      <c r="K307" s="42">
        <f t="shared" si="260"/>
        <v>0</v>
      </c>
      <c r="L307" s="42">
        <f t="shared" si="260"/>
        <v>0</v>
      </c>
      <c r="M307" s="42">
        <f t="shared" si="260"/>
        <v>0</v>
      </c>
      <c r="N307" s="42">
        <f t="shared" si="260"/>
        <v>0</v>
      </c>
      <c r="O307" s="42">
        <f t="shared" si="260"/>
        <v>0</v>
      </c>
      <c r="P307" s="42">
        <f t="shared" si="260"/>
        <v>0</v>
      </c>
      <c r="Q307" s="42">
        <f t="shared" si="260"/>
        <v>0</v>
      </c>
      <c r="R307" s="42">
        <f t="shared" si="260"/>
        <v>0</v>
      </c>
      <c r="S307" s="42">
        <f t="shared" si="260"/>
        <v>0</v>
      </c>
      <c r="T307" s="42">
        <f t="shared" si="260"/>
        <v>0</v>
      </c>
      <c r="U307" s="42">
        <f t="shared" si="260"/>
        <v>0</v>
      </c>
      <c r="V307" s="42">
        <f t="shared" si="260"/>
        <v>0</v>
      </c>
      <c r="W307" s="42">
        <f t="shared" si="260"/>
        <v>0</v>
      </c>
      <c r="X307" s="42">
        <f t="shared" si="260"/>
        <v>0</v>
      </c>
      <c r="Y307" s="42">
        <f t="shared" si="260"/>
        <v>0</v>
      </c>
      <c r="Z307" s="42">
        <f t="shared" si="260"/>
        <v>0</v>
      </c>
      <c r="AA307" s="42">
        <f t="shared" si="260"/>
        <v>0</v>
      </c>
      <c r="AB307" s="42">
        <f t="shared" si="260"/>
        <v>0</v>
      </c>
      <c r="AC307" s="42">
        <f t="shared" si="260"/>
        <v>0</v>
      </c>
      <c r="AD307" s="42">
        <f t="shared" si="260"/>
        <v>0</v>
      </c>
      <c r="AE307" s="42">
        <f t="shared" si="260"/>
        <v>0</v>
      </c>
      <c r="AF307" s="42">
        <f t="shared" si="260"/>
        <v>0</v>
      </c>
      <c r="AG307" s="42">
        <f t="shared" si="260"/>
        <v>0</v>
      </c>
      <c r="AH307" s="42">
        <f t="shared" si="260"/>
        <v>0</v>
      </c>
      <c r="AI307" s="42">
        <f t="shared" si="260"/>
        <v>0</v>
      </c>
      <c r="AJ307" s="42">
        <f t="shared" si="260"/>
        <v>0</v>
      </c>
      <c r="AK307" s="42">
        <f t="shared" si="260"/>
        <v>0</v>
      </c>
      <c r="AL307" s="42">
        <f t="shared" si="260"/>
        <v>0</v>
      </c>
      <c r="AM307" s="42">
        <f t="shared" si="260"/>
        <v>0</v>
      </c>
      <c r="AN307" s="42">
        <f t="shared" si="260"/>
        <v>0</v>
      </c>
      <c r="AO307" s="42">
        <f t="shared" si="260"/>
        <v>0</v>
      </c>
      <c r="AP307" s="42">
        <f t="shared" si="260"/>
        <v>0</v>
      </c>
      <c r="AQ307" s="42">
        <f t="shared" si="260"/>
        <v>0</v>
      </c>
      <c r="AR307" s="42">
        <f t="shared" si="260"/>
        <v>0</v>
      </c>
      <c r="AS307" s="42">
        <f t="shared" si="260"/>
        <v>0</v>
      </c>
      <c r="AT307" s="42">
        <f t="shared" si="260"/>
        <v>0</v>
      </c>
      <c r="AU307" s="42">
        <f t="shared" si="260"/>
        <v>0</v>
      </c>
      <c r="AV307" s="42">
        <f t="shared" si="260"/>
        <v>0</v>
      </c>
      <c r="AW307" s="42">
        <f t="shared" si="260"/>
        <v>0</v>
      </c>
      <c r="AX307" s="42">
        <f t="shared" si="260"/>
        <v>0</v>
      </c>
      <c r="AY307" s="42">
        <f t="shared" si="260"/>
        <v>0</v>
      </c>
      <c r="AZ307" s="42">
        <f t="shared" si="260"/>
        <v>0</v>
      </c>
      <c r="BA307" s="42">
        <f t="shared" si="260"/>
        <v>0</v>
      </c>
      <c r="BB307" s="42">
        <f t="shared" si="260"/>
        <v>0</v>
      </c>
      <c r="BC307" s="42">
        <f t="shared" si="260"/>
        <v>0</v>
      </c>
      <c r="BD307" s="42">
        <f t="shared" si="260"/>
        <v>0</v>
      </c>
      <c r="BE307" s="42">
        <f t="shared" si="260"/>
        <v>0</v>
      </c>
      <c r="BF307" s="42">
        <f t="shared" si="260"/>
        <v>0</v>
      </c>
      <c r="BG307" s="42">
        <f t="shared" si="260"/>
        <v>0</v>
      </c>
      <c r="BH307" s="42">
        <f t="shared" si="260"/>
        <v>0</v>
      </c>
      <c r="BI307" s="42">
        <f t="shared" si="260"/>
        <v>0</v>
      </c>
      <c r="BJ307" s="42">
        <f t="shared" si="260"/>
        <v>0</v>
      </c>
      <c r="BK307" s="42">
        <f t="shared" si="260"/>
        <v>0</v>
      </c>
      <c r="BL307" s="42">
        <f t="shared" si="260"/>
        <v>0</v>
      </c>
      <c r="BM307" s="42">
        <f t="shared" si="260"/>
        <v>0</v>
      </c>
      <c r="BN307" s="42">
        <f t="shared" si="260"/>
        <v>0</v>
      </c>
      <c r="BO307" s="42">
        <f t="shared" si="260"/>
        <v>0</v>
      </c>
      <c r="BP307" s="42">
        <f t="shared" si="260"/>
        <v>0</v>
      </c>
      <c r="BQ307" s="42">
        <f t="shared" si="259"/>
        <v>0</v>
      </c>
      <c r="BR307" s="42">
        <f t="shared" si="259"/>
        <v>0</v>
      </c>
      <c r="BS307" s="42">
        <f t="shared" si="259"/>
        <v>0</v>
      </c>
      <c r="BT307" s="42">
        <f t="shared" si="259"/>
        <v>0</v>
      </c>
      <c r="BU307" s="42">
        <f t="shared" si="259"/>
        <v>0</v>
      </c>
      <c r="BV307" s="42">
        <f t="shared" si="259"/>
        <v>0</v>
      </c>
      <c r="BW307" s="42">
        <f t="shared" si="259"/>
        <v>0</v>
      </c>
      <c r="BX307" s="42">
        <f t="shared" si="259"/>
        <v>0</v>
      </c>
      <c r="BY307" s="42">
        <f t="shared" si="259"/>
        <v>0</v>
      </c>
      <c r="BZ307" s="42">
        <f t="shared" si="259"/>
        <v>0</v>
      </c>
      <c r="CA307" s="42">
        <f t="shared" si="259"/>
        <v>0</v>
      </c>
      <c r="CB307" s="42">
        <f t="shared" si="259"/>
        <v>0</v>
      </c>
      <c r="CC307" s="42">
        <f t="shared" si="259"/>
        <v>0</v>
      </c>
      <c r="CD307" s="42">
        <f t="shared" si="259"/>
        <v>0</v>
      </c>
      <c r="CE307" s="42">
        <f t="shared" si="259"/>
        <v>0</v>
      </c>
      <c r="CF307" s="42">
        <f t="shared" si="259"/>
        <v>0</v>
      </c>
      <c r="CG307" s="42">
        <f t="shared" si="259"/>
        <v>0</v>
      </c>
      <c r="CH307" s="42">
        <f t="shared" si="259"/>
        <v>0</v>
      </c>
      <c r="CI307" s="42">
        <f t="shared" si="259"/>
        <v>0</v>
      </c>
      <c r="CJ307" s="42">
        <f t="shared" si="259"/>
        <v>3.6045451598015006E-4</v>
      </c>
      <c r="CK307" s="42">
        <f t="shared" si="259"/>
        <v>2.7631384524454513E-4</v>
      </c>
      <c r="CL307" s="42">
        <f t="shared" si="259"/>
        <v>3.4541375911077292E-4</v>
      </c>
      <c r="CM307" s="42">
        <f t="shared" si="259"/>
        <v>2.7226390170589075E-4</v>
      </c>
      <c r="CN307" s="42">
        <f t="shared" si="259"/>
        <v>5.3340348566610792E-4</v>
      </c>
      <c r="CO307" s="42">
        <f t="shared" si="259"/>
        <v>1.0097995435706064E-5</v>
      </c>
      <c r="CP307" s="42">
        <f t="shared" si="259"/>
        <v>4.0381819720173215E-5</v>
      </c>
      <c r="CQ307" s="42">
        <f t="shared" si="259"/>
        <v>7.7580706903151726E-4</v>
      </c>
      <c r="CR307" s="42">
        <f t="shared" si="259"/>
        <v>2.0973190270494224E-4</v>
      </c>
      <c r="CS307" s="42">
        <f t="shared" si="259"/>
        <v>9.1497029882825725E-4</v>
      </c>
      <c r="CT307" s="42">
        <f t="shared" si="259"/>
        <v>1.7433540679472254E-5</v>
      </c>
      <c r="CU307" s="42">
        <f t="shared" si="259"/>
        <v>3.8149391915245304E-4</v>
      </c>
      <c r="CV307" s="42">
        <f t="shared" si="259"/>
        <v>1.1694002541386749E-4</v>
      </c>
      <c r="CW307" s="42">
        <f t="shared" si="259"/>
        <v>0</v>
      </c>
      <c r="CX307" s="42">
        <f t="shared" si="259"/>
        <v>5.1201474602468531E-5</v>
      </c>
      <c r="CY307" s="42">
        <f t="shared" si="259"/>
        <v>7.1815270310084285E-3</v>
      </c>
      <c r="CZ307" s="42">
        <f t="shared" si="259"/>
        <v>4.064639379387632E-4</v>
      </c>
      <c r="DA307" s="42">
        <f t="shared" si="259"/>
        <v>0</v>
      </c>
      <c r="DB307" s="42">
        <f t="shared" si="259"/>
        <v>0</v>
      </c>
      <c r="DC307" s="42">
        <f t="shared" si="259"/>
        <v>0</v>
      </c>
      <c r="DD307" s="42">
        <f t="shared" si="259"/>
        <v>0</v>
      </c>
      <c r="DE307" s="42">
        <f t="shared" si="259"/>
        <v>4.1323751512874745E-3</v>
      </c>
      <c r="DF307" s="42">
        <f t="shared" si="259"/>
        <v>0</v>
      </c>
      <c r="DG307" s="42">
        <f t="shared" si="259"/>
        <v>3.047628001355373E-3</v>
      </c>
      <c r="DH307" s="42">
        <f t="shared" si="259"/>
        <v>1.8616600617815275E-2</v>
      </c>
      <c r="DI307" s="42">
        <f t="shared" si="259"/>
        <v>0</v>
      </c>
      <c r="DJ307" s="42">
        <f t="shared" si="259"/>
        <v>6.3810143454928758E-4</v>
      </c>
      <c r="DK307" s="42">
        <f t="shared" si="259"/>
        <v>1.1903156887251595E-4</v>
      </c>
      <c r="DL307" s="42">
        <f t="shared" si="259"/>
        <v>1.7875317834095165E-4</v>
      </c>
      <c r="DM307" s="42">
        <f t="shared" si="259"/>
        <v>0</v>
      </c>
      <c r="DN307" s="42">
        <f t="shared" si="259"/>
        <v>0</v>
      </c>
      <c r="DO307" s="42">
        <f t="shared" si="259"/>
        <v>0</v>
      </c>
      <c r="DP307" s="42">
        <f t="shared" si="259"/>
        <v>2.1246668819422367E-6</v>
      </c>
      <c r="DQ307" s="42">
        <f t="shared" si="259"/>
        <v>7.285512503635318E-4</v>
      </c>
      <c r="DR307" s="42">
        <f t="shared" si="259"/>
        <v>5.6818639737586543E-4</v>
      </c>
      <c r="DS307" s="42">
        <f t="shared" si="259"/>
        <v>0</v>
      </c>
      <c r="DT307" s="42">
        <f t="shared" si="259"/>
        <v>0</v>
      </c>
      <c r="DU307" s="42">
        <f t="shared" si="259"/>
        <v>0</v>
      </c>
      <c r="DV307" s="42">
        <f t="shared" si="259"/>
        <v>0</v>
      </c>
      <c r="DW307" s="42">
        <f t="shared" si="259"/>
        <v>0</v>
      </c>
      <c r="DX307" s="42">
        <f t="shared" si="259"/>
        <v>8.2405163187744115E-5</v>
      </c>
      <c r="DY307" s="42">
        <f t="shared" si="259"/>
        <v>2.1267892152117065E-4</v>
      </c>
      <c r="DZ307" s="42">
        <f t="shared" si="259"/>
        <v>4.1935049493193917E-5</v>
      </c>
      <c r="EA307" s="42">
        <f t="shared" si="259"/>
        <v>3.7970919012194303E-4</v>
      </c>
      <c r="EB307" s="42">
        <f t="shared" si="262"/>
        <v>6.5114031963191786E-4</v>
      </c>
      <c r="EC307" s="42">
        <f t="shared" si="262"/>
        <v>0</v>
      </c>
      <c r="ED307" s="42">
        <f t="shared" si="262"/>
        <v>0</v>
      </c>
      <c r="EE307" s="42">
        <f t="shared" si="262"/>
        <v>0</v>
      </c>
      <c r="EF307" s="42">
        <f t="shared" si="262"/>
        <v>0</v>
      </c>
      <c r="EG307" s="42">
        <f t="shared" si="262"/>
        <v>0</v>
      </c>
      <c r="EH307" s="42">
        <f t="shared" si="262"/>
        <v>0</v>
      </c>
      <c r="EI307" s="42">
        <f t="shared" si="262"/>
        <v>0</v>
      </c>
      <c r="EJ307" s="42">
        <f t="shared" si="262"/>
        <v>0</v>
      </c>
      <c r="EK307" s="42">
        <f t="shared" si="262"/>
        <v>0</v>
      </c>
      <c r="EL307" s="42">
        <f t="shared" si="262"/>
        <v>0</v>
      </c>
      <c r="EM307" s="42">
        <f t="shared" si="262"/>
        <v>0</v>
      </c>
      <c r="EN307" s="42">
        <f t="shared" si="262"/>
        <v>0</v>
      </c>
      <c r="EO307" s="42">
        <f t="shared" si="262"/>
        <v>1.8083130220209733E-5</v>
      </c>
      <c r="EP307" s="42">
        <f t="shared" si="262"/>
        <v>7.3725652103392868E-6</v>
      </c>
      <c r="EQ307" s="42">
        <f t="shared" si="262"/>
        <v>0</v>
      </c>
      <c r="ER307" s="42">
        <f t="shared" si="262"/>
        <v>0</v>
      </c>
      <c r="ES307" s="42">
        <f t="shared" si="262"/>
        <v>0</v>
      </c>
      <c r="ET307" s="42">
        <f t="shared" si="262"/>
        <v>0</v>
      </c>
      <c r="EU307" s="42">
        <f t="shared" si="262"/>
        <v>0</v>
      </c>
      <c r="EV307" s="42">
        <f t="shared" si="262"/>
        <v>0</v>
      </c>
      <c r="EW307" s="42">
        <f t="shared" si="262"/>
        <v>0</v>
      </c>
      <c r="EX307" s="42">
        <f t="shared" si="262"/>
        <v>0</v>
      </c>
      <c r="EY307" s="42">
        <f t="shared" si="262"/>
        <v>0</v>
      </c>
      <c r="EZ307" s="42">
        <f t="shared" si="262"/>
        <v>0</v>
      </c>
      <c r="FA307" s="42">
        <f t="shared" si="262"/>
        <v>0</v>
      </c>
      <c r="FB307" s="42">
        <f t="shared" si="262"/>
        <v>0</v>
      </c>
      <c r="FC307" s="42">
        <f t="shared" si="262"/>
        <v>0</v>
      </c>
      <c r="FD307" s="42">
        <f t="shared" si="262"/>
        <v>0</v>
      </c>
      <c r="FE307" s="42">
        <f t="shared" si="262"/>
        <v>0</v>
      </c>
      <c r="FF307" s="42">
        <f t="shared" si="262"/>
        <v>8.1079669856557095E-6</v>
      </c>
      <c r="FG307" s="42">
        <f t="shared" si="262"/>
        <v>0</v>
      </c>
      <c r="FH307" s="42">
        <f t="shared" si="262"/>
        <v>0</v>
      </c>
      <c r="FI307" s="42">
        <f t="shared" si="262"/>
        <v>4.329015301470032E-4</v>
      </c>
      <c r="FJ307" s="42">
        <f t="shared" si="262"/>
        <v>1.2611634331436563E-5</v>
      </c>
      <c r="FK307" s="42">
        <f t="shared" si="262"/>
        <v>0</v>
      </c>
      <c r="FL307" s="42">
        <f t="shared" si="262"/>
        <v>0</v>
      </c>
      <c r="FM307" s="42">
        <f t="shared" si="262"/>
        <v>0</v>
      </c>
      <c r="FN307" s="42">
        <f t="shared" si="262"/>
        <v>0</v>
      </c>
      <c r="FO307" s="42">
        <f t="shared" si="262"/>
        <v>0</v>
      </c>
      <c r="FP307" s="42">
        <f t="shared" si="262"/>
        <v>0</v>
      </c>
      <c r="FQ307" s="42">
        <f t="shared" si="262"/>
        <v>0</v>
      </c>
      <c r="FR307" s="42">
        <f t="shared" si="262"/>
        <v>0</v>
      </c>
      <c r="FS307" s="42">
        <f t="shared" si="262"/>
        <v>0</v>
      </c>
      <c r="FT307" s="42">
        <f t="shared" si="262"/>
        <v>0</v>
      </c>
      <c r="FU307" s="42">
        <f t="shared" si="262"/>
        <v>0</v>
      </c>
      <c r="FV307" s="42">
        <f t="shared" si="262"/>
        <v>0</v>
      </c>
      <c r="FW307" s="42">
        <f t="shared" si="262"/>
        <v>5.3516430882191606E-6</v>
      </c>
      <c r="FX307" s="42">
        <f t="shared" si="262"/>
        <v>3.9823825536300736E-4</v>
      </c>
      <c r="FY307" s="42">
        <f t="shared" si="262"/>
        <v>6.1925461913738989E-5</v>
      </c>
      <c r="FZ307" s="42">
        <f t="shared" si="262"/>
        <v>0</v>
      </c>
      <c r="GA307" s="42">
        <f t="shared" si="262"/>
        <v>0</v>
      </c>
      <c r="GB307" s="42">
        <f t="shared" si="262"/>
        <v>0</v>
      </c>
      <c r="GC307" s="42">
        <f t="shared" si="262"/>
        <v>0</v>
      </c>
      <c r="GD307" s="42">
        <f t="shared" si="262"/>
        <v>0</v>
      </c>
      <c r="GE307" s="42">
        <f t="shared" si="262"/>
        <v>0</v>
      </c>
      <c r="GF307" s="42">
        <f t="shared" si="262"/>
        <v>0</v>
      </c>
      <c r="GG307" s="1"/>
      <c r="GH307" s="37"/>
      <c r="GI307" s="37"/>
    </row>
    <row r="308" spans="1:191">
      <c r="A308" s="37"/>
      <c r="B308" s="40" t="s">
        <v>151</v>
      </c>
      <c r="C308" s="41" t="s">
        <v>337</v>
      </c>
      <c r="D308" s="42">
        <f t="shared" si="220"/>
        <v>0</v>
      </c>
      <c r="E308" s="42">
        <f t="shared" si="260"/>
        <v>0</v>
      </c>
      <c r="F308" s="42">
        <f t="shared" si="260"/>
        <v>0</v>
      </c>
      <c r="G308" s="42">
        <f t="shared" si="260"/>
        <v>0</v>
      </c>
      <c r="H308" s="42">
        <f t="shared" si="260"/>
        <v>0</v>
      </c>
      <c r="I308" s="42">
        <f t="shared" si="260"/>
        <v>9.998708500152065E-5</v>
      </c>
      <c r="J308" s="42">
        <f t="shared" si="260"/>
        <v>6.8242452007237047E-5</v>
      </c>
      <c r="K308" s="42">
        <f t="shared" si="260"/>
        <v>3.2702502068433253E-6</v>
      </c>
      <c r="L308" s="42">
        <f t="shared" si="260"/>
        <v>0</v>
      </c>
      <c r="M308" s="42">
        <f t="shared" si="260"/>
        <v>0</v>
      </c>
      <c r="N308" s="42">
        <f t="shared" si="260"/>
        <v>0</v>
      </c>
      <c r="O308" s="42">
        <f t="shared" si="260"/>
        <v>8.9790721132988315E-4</v>
      </c>
      <c r="P308" s="42">
        <f t="shared" si="260"/>
        <v>0</v>
      </c>
      <c r="Q308" s="42">
        <f t="shared" si="260"/>
        <v>1.0585707178168037E-5</v>
      </c>
      <c r="R308" s="42">
        <f t="shared" si="260"/>
        <v>2.0050366520699997E-5</v>
      </c>
      <c r="S308" s="42">
        <f t="shared" si="260"/>
        <v>1.0609284996598788E-3</v>
      </c>
      <c r="T308" s="42">
        <f t="shared" si="260"/>
        <v>0</v>
      </c>
      <c r="U308" s="42">
        <f t="shared" si="260"/>
        <v>0</v>
      </c>
      <c r="V308" s="42">
        <f t="shared" si="260"/>
        <v>0</v>
      </c>
      <c r="W308" s="42">
        <f t="shared" si="260"/>
        <v>0</v>
      </c>
      <c r="X308" s="42">
        <f t="shared" si="260"/>
        <v>0</v>
      </c>
      <c r="Y308" s="42">
        <f t="shared" si="260"/>
        <v>0</v>
      </c>
      <c r="Z308" s="42">
        <f t="shared" si="260"/>
        <v>0</v>
      </c>
      <c r="AA308" s="42">
        <f t="shared" si="260"/>
        <v>0</v>
      </c>
      <c r="AB308" s="42">
        <f t="shared" si="260"/>
        <v>0</v>
      </c>
      <c r="AC308" s="42">
        <f t="shared" si="260"/>
        <v>0</v>
      </c>
      <c r="AD308" s="42">
        <f t="shared" si="260"/>
        <v>6.9393459527652583E-6</v>
      </c>
      <c r="AE308" s="42">
        <f t="shared" si="260"/>
        <v>0</v>
      </c>
      <c r="AF308" s="42">
        <f t="shared" si="260"/>
        <v>0</v>
      </c>
      <c r="AG308" s="42">
        <f t="shared" si="260"/>
        <v>0</v>
      </c>
      <c r="AH308" s="42">
        <f t="shared" si="260"/>
        <v>0</v>
      </c>
      <c r="AI308" s="42">
        <f t="shared" si="260"/>
        <v>0</v>
      </c>
      <c r="AJ308" s="42">
        <f t="shared" si="260"/>
        <v>0</v>
      </c>
      <c r="AK308" s="42">
        <f t="shared" si="260"/>
        <v>0</v>
      </c>
      <c r="AL308" s="42">
        <f t="shared" si="260"/>
        <v>0</v>
      </c>
      <c r="AM308" s="42">
        <f t="shared" si="260"/>
        <v>0</v>
      </c>
      <c r="AN308" s="42">
        <f t="shared" si="260"/>
        <v>8.4028953016051206E-7</v>
      </c>
      <c r="AO308" s="42">
        <f t="shared" si="260"/>
        <v>7.1724724630227031E-4</v>
      </c>
      <c r="AP308" s="42">
        <f t="shared" si="260"/>
        <v>0</v>
      </c>
      <c r="AQ308" s="42">
        <f t="shared" si="260"/>
        <v>0</v>
      </c>
      <c r="AR308" s="42">
        <f t="shared" si="260"/>
        <v>0</v>
      </c>
      <c r="AS308" s="42">
        <f t="shared" si="260"/>
        <v>0</v>
      </c>
      <c r="AT308" s="42">
        <f t="shared" si="260"/>
        <v>0</v>
      </c>
      <c r="AU308" s="42">
        <f t="shared" si="260"/>
        <v>1.9105296933519403E-5</v>
      </c>
      <c r="AV308" s="42">
        <f t="shared" si="260"/>
        <v>0</v>
      </c>
      <c r="AW308" s="42">
        <f t="shared" si="260"/>
        <v>0</v>
      </c>
      <c r="AX308" s="42">
        <f t="shared" si="260"/>
        <v>1.4081036364276412E-5</v>
      </c>
      <c r="AY308" s="42">
        <f t="shared" si="260"/>
        <v>0</v>
      </c>
      <c r="AZ308" s="42">
        <f t="shared" si="260"/>
        <v>0</v>
      </c>
      <c r="BA308" s="42">
        <f t="shared" si="260"/>
        <v>0</v>
      </c>
      <c r="BB308" s="42">
        <f t="shared" si="260"/>
        <v>0</v>
      </c>
      <c r="BC308" s="42">
        <f t="shared" si="260"/>
        <v>0</v>
      </c>
      <c r="BD308" s="42">
        <f t="shared" si="260"/>
        <v>0</v>
      </c>
      <c r="BE308" s="42">
        <f t="shared" si="260"/>
        <v>5.1024501115027071E-6</v>
      </c>
      <c r="BF308" s="42">
        <f t="shared" si="260"/>
        <v>0</v>
      </c>
      <c r="BG308" s="42">
        <f t="shared" si="260"/>
        <v>0</v>
      </c>
      <c r="BH308" s="42">
        <f t="shared" si="260"/>
        <v>0</v>
      </c>
      <c r="BI308" s="42">
        <f t="shared" si="260"/>
        <v>0</v>
      </c>
      <c r="BJ308" s="42">
        <f t="shared" si="260"/>
        <v>8.6353743228270863E-6</v>
      </c>
      <c r="BK308" s="42">
        <f t="shared" si="260"/>
        <v>0</v>
      </c>
      <c r="BL308" s="42">
        <f t="shared" si="260"/>
        <v>0</v>
      </c>
      <c r="BM308" s="42">
        <f t="shared" si="260"/>
        <v>2.1243647456682811E-5</v>
      </c>
      <c r="BN308" s="42">
        <f t="shared" si="260"/>
        <v>0</v>
      </c>
      <c r="BO308" s="42">
        <f t="shared" si="260"/>
        <v>0</v>
      </c>
      <c r="BP308" s="42">
        <f t="shared" ref="BP308:EA311" si="263">BP115/BP$192</f>
        <v>0</v>
      </c>
      <c r="BQ308" s="42">
        <f t="shared" si="263"/>
        <v>0</v>
      </c>
      <c r="BR308" s="42">
        <f t="shared" si="263"/>
        <v>0</v>
      </c>
      <c r="BS308" s="42">
        <f t="shared" si="263"/>
        <v>0</v>
      </c>
      <c r="BT308" s="42">
        <f t="shared" si="263"/>
        <v>0</v>
      </c>
      <c r="BU308" s="42">
        <f t="shared" si="263"/>
        <v>0</v>
      </c>
      <c r="BV308" s="42">
        <f t="shared" si="263"/>
        <v>1.7928688827726304E-4</v>
      </c>
      <c r="BW308" s="42">
        <f t="shared" si="263"/>
        <v>0</v>
      </c>
      <c r="BX308" s="42">
        <f t="shared" si="263"/>
        <v>0</v>
      </c>
      <c r="BY308" s="42">
        <f t="shared" si="263"/>
        <v>0</v>
      </c>
      <c r="BZ308" s="42">
        <f t="shared" si="263"/>
        <v>0</v>
      </c>
      <c r="CA308" s="42">
        <f t="shared" si="263"/>
        <v>0</v>
      </c>
      <c r="CB308" s="42">
        <f t="shared" si="263"/>
        <v>0</v>
      </c>
      <c r="CC308" s="42">
        <f t="shared" si="263"/>
        <v>0</v>
      </c>
      <c r="CD308" s="42">
        <f t="shared" si="263"/>
        <v>6.6894678994992962E-5</v>
      </c>
      <c r="CE308" s="42">
        <f t="shared" si="263"/>
        <v>0</v>
      </c>
      <c r="CF308" s="42">
        <f t="shared" si="263"/>
        <v>5.0648391499173966E-6</v>
      </c>
      <c r="CG308" s="42">
        <f t="shared" si="263"/>
        <v>0</v>
      </c>
      <c r="CH308" s="42">
        <f t="shared" si="263"/>
        <v>1.318142939880664E-3</v>
      </c>
      <c r="CI308" s="42">
        <f t="shared" si="263"/>
        <v>2.0600784880985879E-4</v>
      </c>
      <c r="CJ308" s="42">
        <f t="shared" si="263"/>
        <v>2.2094526812857351E-3</v>
      </c>
      <c r="CK308" s="42">
        <f t="shared" si="263"/>
        <v>3.4625424814066887E-4</v>
      </c>
      <c r="CL308" s="42">
        <f t="shared" si="263"/>
        <v>2.5102653864364937E-3</v>
      </c>
      <c r="CM308" s="42">
        <f t="shared" si="263"/>
        <v>6.5398062821816962E-4</v>
      </c>
      <c r="CN308" s="42">
        <f t="shared" si="263"/>
        <v>5.7473527408421479E-4</v>
      </c>
      <c r="CO308" s="42">
        <f t="shared" si="263"/>
        <v>2.7500207569906175E-3</v>
      </c>
      <c r="CP308" s="42">
        <f t="shared" si="263"/>
        <v>1.7179579875239407E-3</v>
      </c>
      <c r="CQ308" s="42">
        <f t="shared" si="263"/>
        <v>1.7302539236952917E-3</v>
      </c>
      <c r="CR308" s="42">
        <f t="shared" si="263"/>
        <v>1.2207252786010109E-3</v>
      </c>
      <c r="CS308" s="42">
        <f t="shared" si="263"/>
        <v>1.2298868459432717E-3</v>
      </c>
      <c r="CT308" s="42">
        <f t="shared" si="263"/>
        <v>2.5351273738065904E-4</v>
      </c>
      <c r="CU308" s="42">
        <f t="shared" si="263"/>
        <v>2.5246384773663375E-3</v>
      </c>
      <c r="CV308" s="42">
        <f t="shared" si="263"/>
        <v>8.1473707847032567E-4</v>
      </c>
      <c r="CW308" s="42">
        <f t="shared" si="263"/>
        <v>1.8819700378117075E-3</v>
      </c>
      <c r="CX308" s="42">
        <f t="shared" si="263"/>
        <v>5.7542990571461776E-3</v>
      </c>
      <c r="CY308" s="42">
        <f t="shared" si="263"/>
        <v>4.7452372531802288E-3</v>
      </c>
      <c r="CZ308" s="42">
        <f t="shared" si="263"/>
        <v>2.290299862548827E-3</v>
      </c>
      <c r="DA308" s="42">
        <f t="shared" si="263"/>
        <v>4.6345298682853413E-3</v>
      </c>
      <c r="DB308" s="42">
        <f t="shared" si="263"/>
        <v>8.553170357721596E-3</v>
      </c>
      <c r="DC308" s="42">
        <f t="shared" si="263"/>
        <v>2.770688043308708E-2</v>
      </c>
      <c r="DD308" s="42">
        <f t="shared" si="263"/>
        <v>1.172035234353859E-2</v>
      </c>
      <c r="DE308" s="42">
        <f t="shared" si="263"/>
        <v>1.0059814269418195E-2</v>
      </c>
      <c r="DF308" s="42">
        <f t="shared" si="263"/>
        <v>8.5206291779097998E-3</v>
      </c>
      <c r="DG308" s="42">
        <f t="shared" si="263"/>
        <v>1.7343667064268526E-3</v>
      </c>
      <c r="DH308" s="42">
        <f t="shared" si="263"/>
        <v>5.0307815319546815E-3</v>
      </c>
      <c r="DI308" s="42">
        <f t="shared" si="263"/>
        <v>8.3302083130275845E-2</v>
      </c>
      <c r="DJ308" s="42">
        <f t="shared" si="263"/>
        <v>1.4712438041161232E-2</v>
      </c>
      <c r="DK308" s="42">
        <f t="shared" si="263"/>
        <v>9.3051107054320879E-3</v>
      </c>
      <c r="DL308" s="42">
        <f t="shared" si="263"/>
        <v>2.217477474754371E-3</v>
      </c>
      <c r="DM308" s="42">
        <f t="shared" si="263"/>
        <v>1.6388255441152744E-2</v>
      </c>
      <c r="DN308" s="42">
        <f t="shared" si="263"/>
        <v>7.3377519624700394E-3</v>
      </c>
      <c r="DO308" s="42">
        <f t="shared" si="263"/>
        <v>1.738854533464396E-2</v>
      </c>
      <c r="DP308" s="42">
        <f t="shared" si="263"/>
        <v>2.9867774777676114E-3</v>
      </c>
      <c r="DQ308" s="42">
        <f t="shared" si="263"/>
        <v>1.6106970216051332E-3</v>
      </c>
      <c r="DR308" s="42">
        <f t="shared" si="263"/>
        <v>1.0406676391653703E-3</v>
      </c>
      <c r="DS308" s="42">
        <f t="shared" si="263"/>
        <v>1.0737180660385417E-5</v>
      </c>
      <c r="DT308" s="42">
        <f t="shared" si="263"/>
        <v>1.7038324380445082E-2</v>
      </c>
      <c r="DU308" s="42">
        <f t="shared" si="263"/>
        <v>5.485416990654998E-3</v>
      </c>
      <c r="DV308" s="42">
        <f t="shared" si="263"/>
        <v>2.7705780175622573E-3</v>
      </c>
      <c r="DW308" s="42">
        <f t="shared" si="263"/>
        <v>0</v>
      </c>
      <c r="DX308" s="42">
        <f t="shared" si="263"/>
        <v>3.7468520766439362E-3</v>
      </c>
      <c r="DY308" s="42">
        <f t="shared" si="263"/>
        <v>5.7396416606043952E-3</v>
      </c>
      <c r="DZ308" s="42">
        <f t="shared" si="263"/>
        <v>3.7107601045139457E-3</v>
      </c>
      <c r="EA308" s="42">
        <f t="shared" si="263"/>
        <v>1.2012692249212698E-3</v>
      </c>
      <c r="EB308" s="42">
        <f t="shared" si="262"/>
        <v>1.8097617421730333E-3</v>
      </c>
      <c r="EC308" s="42">
        <f t="shared" si="262"/>
        <v>3.7851479250556434E-6</v>
      </c>
      <c r="ED308" s="42">
        <f t="shared" si="262"/>
        <v>0</v>
      </c>
      <c r="EE308" s="42">
        <f t="shared" si="262"/>
        <v>0</v>
      </c>
      <c r="EF308" s="42">
        <f t="shared" si="262"/>
        <v>1.8391451934732345E-4</v>
      </c>
      <c r="EG308" s="42">
        <f t="shared" si="262"/>
        <v>0</v>
      </c>
      <c r="EH308" s="42">
        <f t="shared" si="262"/>
        <v>2.5386741918713478E-4</v>
      </c>
      <c r="EI308" s="42">
        <f t="shared" si="262"/>
        <v>1.7576329609312734E-4</v>
      </c>
      <c r="EJ308" s="42">
        <f t="shared" si="262"/>
        <v>4.1588302647152172E-6</v>
      </c>
      <c r="EK308" s="42">
        <f t="shared" si="262"/>
        <v>6.9986705325456374E-8</v>
      </c>
      <c r="EL308" s="42">
        <f t="shared" si="262"/>
        <v>4.9023244534806996E-5</v>
      </c>
      <c r="EM308" s="42">
        <f t="shared" si="262"/>
        <v>1.7036526098999676E-5</v>
      </c>
      <c r="EN308" s="42">
        <f t="shared" si="262"/>
        <v>0</v>
      </c>
      <c r="EO308" s="42">
        <f t="shared" si="262"/>
        <v>3.417849650781626E-4</v>
      </c>
      <c r="EP308" s="42">
        <f t="shared" si="262"/>
        <v>1.2533360857576789E-4</v>
      </c>
      <c r="EQ308" s="42">
        <f t="shared" si="262"/>
        <v>1.6245203488455826E-4</v>
      </c>
      <c r="ER308" s="42">
        <f t="shared" si="262"/>
        <v>0</v>
      </c>
      <c r="ES308" s="42">
        <f t="shared" si="262"/>
        <v>3.264204368504691E-5</v>
      </c>
      <c r="ET308" s="42">
        <f t="shared" si="262"/>
        <v>3.2371207833832306E-4</v>
      </c>
      <c r="EU308" s="42">
        <f t="shared" si="262"/>
        <v>2.9017575681794314E-6</v>
      </c>
      <c r="EV308" s="42">
        <f t="shared" si="262"/>
        <v>6.6876791118561385E-4</v>
      </c>
      <c r="EW308" s="42">
        <f t="shared" si="262"/>
        <v>9.56257824763547E-5</v>
      </c>
      <c r="EX308" s="42">
        <f t="shared" si="262"/>
        <v>3.6875171176220742E-5</v>
      </c>
      <c r="EY308" s="42">
        <f t="shared" si="262"/>
        <v>9.4559131330946322E-5</v>
      </c>
      <c r="EZ308" s="42">
        <f t="shared" si="262"/>
        <v>2.4383975436558512E-5</v>
      </c>
      <c r="FA308" s="42">
        <f t="shared" si="262"/>
        <v>1.8572477672754839E-4</v>
      </c>
      <c r="FB308" s="42">
        <f t="shared" si="262"/>
        <v>5.0986191659961426E-4</v>
      </c>
      <c r="FC308" s="42">
        <f t="shared" si="262"/>
        <v>0</v>
      </c>
      <c r="FD308" s="42">
        <f t="shared" si="262"/>
        <v>0</v>
      </c>
      <c r="FE308" s="42">
        <f t="shared" si="262"/>
        <v>5.9731959709925341E-4</v>
      </c>
      <c r="FF308" s="42">
        <f t="shared" si="262"/>
        <v>2.8377884449794984E-5</v>
      </c>
      <c r="FG308" s="42">
        <f t="shared" si="262"/>
        <v>0</v>
      </c>
      <c r="FH308" s="42">
        <f t="shared" si="262"/>
        <v>6.3078146343929005E-4</v>
      </c>
      <c r="FI308" s="42">
        <f t="shared" si="262"/>
        <v>9.2223606499889374E-4</v>
      </c>
      <c r="FJ308" s="42">
        <f t="shared" si="262"/>
        <v>1.2391310599140382E-4</v>
      </c>
      <c r="FK308" s="42">
        <f t="shared" si="262"/>
        <v>6.0794192499810738E-4</v>
      </c>
      <c r="FL308" s="42">
        <f t="shared" si="262"/>
        <v>1.2524045754513824E-4</v>
      </c>
      <c r="FM308" s="42">
        <f t="shared" si="262"/>
        <v>9.8110291938480719E-4</v>
      </c>
      <c r="FN308" s="42">
        <f t="shared" si="262"/>
        <v>0</v>
      </c>
      <c r="FO308" s="42">
        <f t="shared" si="262"/>
        <v>3.4118019383884059E-5</v>
      </c>
      <c r="FP308" s="42">
        <f t="shared" si="262"/>
        <v>1.7742872728696222E-4</v>
      </c>
      <c r="FQ308" s="42">
        <f t="shared" si="262"/>
        <v>3.2292938936979017E-6</v>
      </c>
      <c r="FR308" s="42">
        <f t="shared" si="262"/>
        <v>6.8491274211665449E-6</v>
      </c>
      <c r="FS308" s="42">
        <f t="shared" si="262"/>
        <v>0</v>
      </c>
      <c r="FT308" s="42">
        <f t="shared" si="262"/>
        <v>3.2866955152452785E-6</v>
      </c>
      <c r="FU308" s="42">
        <f t="shared" si="262"/>
        <v>1.2400183318174004E-4</v>
      </c>
      <c r="FV308" s="42">
        <f t="shared" si="262"/>
        <v>0</v>
      </c>
      <c r="FW308" s="42">
        <f t="shared" si="262"/>
        <v>5.4961374516010776E-3</v>
      </c>
      <c r="FX308" s="42">
        <f t="shared" si="262"/>
        <v>7.3394721406368326E-3</v>
      </c>
      <c r="FY308" s="42">
        <f t="shared" si="262"/>
        <v>9.1831778905495463E-5</v>
      </c>
      <c r="FZ308" s="42">
        <f t="shared" si="262"/>
        <v>9.6928432537219926E-5</v>
      </c>
      <c r="GA308" s="42">
        <f t="shared" si="262"/>
        <v>4.2497976628145213E-5</v>
      </c>
      <c r="GB308" s="42">
        <f t="shared" si="262"/>
        <v>2.4883418335850168E-5</v>
      </c>
      <c r="GC308" s="42">
        <f t="shared" si="262"/>
        <v>5.4755791555760602E-4</v>
      </c>
      <c r="GD308" s="42">
        <f t="shared" si="262"/>
        <v>8.3055873088425772E-5</v>
      </c>
      <c r="GE308" s="42">
        <f t="shared" si="262"/>
        <v>0</v>
      </c>
      <c r="GF308" s="42">
        <f t="shared" si="262"/>
        <v>1.0852361011790355E-3</v>
      </c>
      <c r="GG308" s="1"/>
      <c r="GH308" s="37"/>
      <c r="GI308" s="37"/>
    </row>
    <row r="309" spans="1:191">
      <c r="A309" s="37"/>
      <c r="B309" s="40" t="s">
        <v>152</v>
      </c>
      <c r="C309" s="41" t="s">
        <v>338</v>
      </c>
      <c r="D309" s="42">
        <f t="shared" si="220"/>
        <v>0</v>
      </c>
      <c r="E309" s="42">
        <f t="shared" ref="E309:BP312" si="264">E116/E$192</f>
        <v>0</v>
      </c>
      <c r="F309" s="42">
        <f t="shared" si="264"/>
        <v>0</v>
      </c>
      <c r="G309" s="42">
        <f t="shared" si="264"/>
        <v>0</v>
      </c>
      <c r="H309" s="42">
        <f t="shared" si="264"/>
        <v>0</v>
      </c>
      <c r="I309" s="42">
        <f t="shared" si="264"/>
        <v>9.7209665973700649E-6</v>
      </c>
      <c r="J309" s="42">
        <f t="shared" si="264"/>
        <v>0</v>
      </c>
      <c r="K309" s="42">
        <f t="shared" si="264"/>
        <v>4.4693419493525448E-5</v>
      </c>
      <c r="L309" s="42">
        <f t="shared" si="264"/>
        <v>6.1427513997794756E-6</v>
      </c>
      <c r="M309" s="42">
        <f t="shared" si="264"/>
        <v>2.638838910879213E-4</v>
      </c>
      <c r="N309" s="42">
        <f t="shared" si="264"/>
        <v>8.9103926364515239E-6</v>
      </c>
      <c r="O309" s="42">
        <f t="shared" si="264"/>
        <v>4.2981347438378849E-5</v>
      </c>
      <c r="P309" s="42">
        <f t="shared" si="264"/>
        <v>1.1053795136330139E-4</v>
      </c>
      <c r="Q309" s="42">
        <f t="shared" si="264"/>
        <v>0</v>
      </c>
      <c r="R309" s="42">
        <f t="shared" si="264"/>
        <v>2.0050366520699997E-5</v>
      </c>
      <c r="S309" s="42">
        <f t="shared" si="264"/>
        <v>6.240755880352229E-6</v>
      </c>
      <c r="T309" s="42">
        <f t="shared" si="264"/>
        <v>2.4158864491353497E-5</v>
      </c>
      <c r="U309" s="42">
        <f t="shared" si="264"/>
        <v>2.1003298487245502E-5</v>
      </c>
      <c r="V309" s="42">
        <f t="shared" si="264"/>
        <v>7.9242502055588259E-6</v>
      </c>
      <c r="W309" s="42">
        <f t="shared" si="264"/>
        <v>1.4093610734471521E-5</v>
      </c>
      <c r="X309" s="42">
        <f t="shared" si="264"/>
        <v>2.5072962320352226E-5</v>
      </c>
      <c r="Y309" s="42">
        <f t="shared" si="264"/>
        <v>1.4596386125183048E-5</v>
      </c>
      <c r="Z309" s="42">
        <f t="shared" si="264"/>
        <v>1.1498070459518741E-5</v>
      </c>
      <c r="AA309" s="42">
        <f t="shared" si="264"/>
        <v>6.8583766651082235E-5</v>
      </c>
      <c r="AB309" s="42">
        <f t="shared" si="264"/>
        <v>1.2576092046290721E-5</v>
      </c>
      <c r="AC309" s="42">
        <f t="shared" si="264"/>
        <v>0</v>
      </c>
      <c r="AD309" s="42">
        <f t="shared" si="264"/>
        <v>0</v>
      </c>
      <c r="AE309" s="42">
        <f t="shared" si="264"/>
        <v>4.5430109562280889E-5</v>
      </c>
      <c r="AF309" s="42">
        <f t="shared" si="264"/>
        <v>1.2596774721800232E-5</v>
      </c>
      <c r="AG309" s="42">
        <f t="shared" si="264"/>
        <v>2.3306763622803333E-5</v>
      </c>
      <c r="AH309" s="42">
        <f t="shared" si="264"/>
        <v>6.5046361794368949E-6</v>
      </c>
      <c r="AI309" s="42">
        <f t="shared" si="264"/>
        <v>8.1978132333200113E-6</v>
      </c>
      <c r="AJ309" s="42">
        <f t="shared" si="264"/>
        <v>2.407179171160068E-6</v>
      </c>
      <c r="AK309" s="42">
        <f t="shared" si="264"/>
        <v>6.4435480753121878E-6</v>
      </c>
      <c r="AL309" s="42">
        <f t="shared" si="264"/>
        <v>5.1658496014547029E-6</v>
      </c>
      <c r="AM309" s="42">
        <f t="shared" si="264"/>
        <v>1.2327223687335586E-5</v>
      </c>
      <c r="AN309" s="42">
        <f t="shared" si="264"/>
        <v>1.7646080133370754E-5</v>
      </c>
      <c r="AO309" s="42">
        <f t="shared" si="264"/>
        <v>1.1393488783924113E-5</v>
      </c>
      <c r="AP309" s="42">
        <f t="shared" si="264"/>
        <v>1.7215229969649551E-6</v>
      </c>
      <c r="AQ309" s="42">
        <f t="shared" si="264"/>
        <v>1.8880649373502294E-6</v>
      </c>
      <c r="AR309" s="42">
        <f t="shared" si="264"/>
        <v>1.9643374535311428E-6</v>
      </c>
      <c r="AS309" s="42">
        <f t="shared" si="264"/>
        <v>2.5739826976883058E-6</v>
      </c>
      <c r="AT309" s="42">
        <f t="shared" si="264"/>
        <v>5.284640654344205E-6</v>
      </c>
      <c r="AU309" s="42">
        <f t="shared" si="264"/>
        <v>2.0110838877388843E-7</v>
      </c>
      <c r="AV309" s="42">
        <f t="shared" si="264"/>
        <v>2.5707139129607686E-6</v>
      </c>
      <c r="AW309" s="42">
        <f t="shared" si="264"/>
        <v>4.5458264767117318E-6</v>
      </c>
      <c r="AX309" s="42">
        <f t="shared" si="264"/>
        <v>5.1203768597368765E-6</v>
      </c>
      <c r="AY309" s="42">
        <f t="shared" si="264"/>
        <v>6.5755190139351665E-7</v>
      </c>
      <c r="AZ309" s="42">
        <f t="shared" si="264"/>
        <v>1.1394037727937728E-6</v>
      </c>
      <c r="BA309" s="42">
        <f t="shared" si="264"/>
        <v>3.3674115380988935E-6</v>
      </c>
      <c r="BB309" s="42">
        <f t="shared" si="264"/>
        <v>7.8963005174050911E-6</v>
      </c>
      <c r="BC309" s="42">
        <f t="shared" si="264"/>
        <v>2.3888431469664078E-6</v>
      </c>
      <c r="BD309" s="42">
        <f t="shared" si="264"/>
        <v>2.0254477252196597E-6</v>
      </c>
      <c r="BE309" s="42">
        <f t="shared" si="264"/>
        <v>1.1721461783924276E-4</v>
      </c>
      <c r="BF309" s="42">
        <f t="shared" si="264"/>
        <v>2.9173798039520772E-6</v>
      </c>
      <c r="BG309" s="42">
        <f t="shared" si="264"/>
        <v>1.9535497953330994E-6</v>
      </c>
      <c r="BH309" s="42">
        <f t="shared" si="264"/>
        <v>4.7084932586147772E-6</v>
      </c>
      <c r="BI309" s="42">
        <f t="shared" si="264"/>
        <v>8.5228153183400647E-5</v>
      </c>
      <c r="BJ309" s="42">
        <f t="shared" si="264"/>
        <v>3.3790595176279906E-6</v>
      </c>
      <c r="BK309" s="42">
        <f t="shared" si="264"/>
        <v>2.6003386160945875E-6</v>
      </c>
      <c r="BL309" s="42">
        <f t="shared" si="264"/>
        <v>6.8870523415977972E-6</v>
      </c>
      <c r="BM309" s="42">
        <f t="shared" si="264"/>
        <v>1.4778189535083696E-6</v>
      </c>
      <c r="BN309" s="42">
        <f t="shared" si="264"/>
        <v>8.4347548706875384E-5</v>
      </c>
      <c r="BO309" s="42">
        <f t="shared" si="264"/>
        <v>5.3559196033620184E-7</v>
      </c>
      <c r="BP309" s="42">
        <f t="shared" si="264"/>
        <v>3.3923028647997698E-5</v>
      </c>
      <c r="BQ309" s="42">
        <f t="shared" si="263"/>
        <v>5.323443558189675E-5</v>
      </c>
      <c r="BR309" s="42">
        <f t="shared" si="263"/>
        <v>8.8850333229136123E-6</v>
      </c>
      <c r="BS309" s="42">
        <f t="shared" si="263"/>
        <v>8.624694901417864E-6</v>
      </c>
      <c r="BT309" s="42">
        <f t="shared" si="263"/>
        <v>4.4837553543511839E-6</v>
      </c>
      <c r="BU309" s="42">
        <f t="shared" si="263"/>
        <v>9.9088632304380473E-6</v>
      </c>
      <c r="BV309" s="42">
        <f t="shared" si="263"/>
        <v>3.0756328114509556E-5</v>
      </c>
      <c r="BW309" s="42">
        <f t="shared" si="263"/>
        <v>6.4497605042680742E-7</v>
      </c>
      <c r="BX309" s="42">
        <f t="shared" si="263"/>
        <v>5.0678656899031253E-7</v>
      </c>
      <c r="BY309" s="42">
        <f t="shared" si="263"/>
        <v>8.2456409419160552E-7</v>
      </c>
      <c r="BZ309" s="42">
        <f t="shared" si="263"/>
        <v>1.0298508446424688E-6</v>
      </c>
      <c r="CA309" s="42">
        <f t="shared" si="263"/>
        <v>1.6480899461569011E-6</v>
      </c>
      <c r="CB309" s="42">
        <f t="shared" si="263"/>
        <v>1.7706487524230221E-6</v>
      </c>
      <c r="CC309" s="42">
        <f t="shared" si="263"/>
        <v>1.1488040088664694E-6</v>
      </c>
      <c r="CD309" s="42">
        <f t="shared" si="263"/>
        <v>1.1667676568894122E-5</v>
      </c>
      <c r="CE309" s="42">
        <f t="shared" si="263"/>
        <v>1.9806147332978474E-6</v>
      </c>
      <c r="CF309" s="42">
        <f t="shared" si="263"/>
        <v>1.5516825395656025E-4</v>
      </c>
      <c r="CG309" s="42">
        <f t="shared" si="263"/>
        <v>7.542384551639301E-5</v>
      </c>
      <c r="CH309" s="42">
        <f t="shared" si="263"/>
        <v>2.1734655652736461E-5</v>
      </c>
      <c r="CI309" s="42">
        <f t="shared" si="263"/>
        <v>1.6647098893725963E-5</v>
      </c>
      <c r="CJ309" s="42">
        <f t="shared" si="263"/>
        <v>3.2421834770701335E-5</v>
      </c>
      <c r="CK309" s="42">
        <f t="shared" si="263"/>
        <v>3.8417967788011617E-5</v>
      </c>
      <c r="CL309" s="42">
        <f t="shared" si="263"/>
        <v>5.8145943134804501E-3</v>
      </c>
      <c r="CM309" s="42">
        <f t="shared" si="263"/>
        <v>2.5310965736477278E-5</v>
      </c>
      <c r="CN309" s="42">
        <f t="shared" si="263"/>
        <v>3.9935444214792374E-5</v>
      </c>
      <c r="CO309" s="42">
        <f t="shared" si="263"/>
        <v>4.487997971424917E-6</v>
      </c>
      <c r="CP309" s="42">
        <f t="shared" si="263"/>
        <v>2.4998269350583419E-5</v>
      </c>
      <c r="CQ309" s="42">
        <f t="shared" si="263"/>
        <v>1.0718387137935437E-4</v>
      </c>
      <c r="CR309" s="42">
        <f t="shared" si="263"/>
        <v>4.2802429123457601E-5</v>
      </c>
      <c r="CS309" s="42">
        <f t="shared" si="263"/>
        <v>3.4246243894304177E-5</v>
      </c>
      <c r="CT309" s="42">
        <f t="shared" si="263"/>
        <v>1.6949275660598021E-6</v>
      </c>
      <c r="CU309" s="42">
        <f t="shared" si="263"/>
        <v>1.9705264419031668E-6</v>
      </c>
      <c r="CV309" s="42">
        <f t="shared" si="263"/>
        <v>2.745071019104871E-5</v>
      </c>
      <c r="CW309" s="42">
        <f t="shared" si="263"/>
        <v>5.7435504714497685E-6</v>
      </c>
      <c r="CX309" s="42">
        <f t="shared" si="263"/>
        <v>2.6667434688785692E-6</v>
      </c>
      <c r="CY309" s="42">
        <f t="shared" si="263"/>
        <v>5.2094578285706348E-6</v>
      </c>
      <c r="CZ309" s="42">
        <f t="shared" si="263"/>
        <v>3.5669284349728205E-5</v>
      </c>
      <c r="DA309" s="42">
        <f t="shared" si="263"/>
        <v>4.227042929847995E-5</v>
      </c>
      <c r="DB309" s="42">
        <f t="shared" si="263"/>
        <v>1.4375076231464866E-4</v>
      </c>
      <c r="DC309" s="42">
        <f t="shared" si="263"/>
        <v>7.8968145568710738E-5</v>
      </c>
      <c r="DD309" s="42">
        <f t="shared" si="263"/>
        <v>3.97813801865703E-5</v>
      </c>
      <c r="DE309" s="42">
        <f t="shared" si="263"/>
        <v>5.0746060603264708E-5</v>
      </c>
      <c r="DF309" s="42">
        <f t="shared" si="263"/>
        <v>1.2279585820095652E-5</v>
      </c>
      <c r="DG309" s="42">
        <f t="shared" si="263"/>
        <v>2.1544928030147238E-5</v>
      </c>
      <c r="DH309" s="42">
        <f t="shared" si="263"/>
        <v>1.0486256450140035E-4</v>
      </c>
      <c r="DI309" s="42">
        <f t="shared" si="263"/>
        <v>4.9229394772499073E-5</v>
      </c>
      <c r="DJ309" s="42">
        <f t="shared" si="263"/>
        <v>4.4416575605809539E-3</v>
      </c>
      <c r="DK309" s="42">
        <f t="shared" si="263"/>
        <v>2.4292156912758357E-6</v>
      </c>
      <c r="DL309" s="42">
        <f t="shared" si="263"/>
        <v>1.6051305810207902E-4</v>
      </c>
      <c r="DM309" s="42">
        <f t="shared" si="263"/>
        <v>9.50161179959896E-3</v>
      </c>
      <c r="DN309" s="42">
        <f t="shared" si="263"/>
        <v>5.7975930682706272E-3</v>
      </c>
      <c r="DO309" s="42">
        <f t="shared" si="263"/>
        <v>1.2442608468439329E-5</v>
      </c>
      <c r="DP309" s="42">
        <f t="shared" si="263"/>
        <v>1.634913160003009E-5</v>
      </c>
      <c r="DQ309" s="42">
        <f t="shared" si="263"/>
        <v>5.8827073395867008E-3</v>
      </c>
      <c r="DR309" s="42">
        <f t="shared" si="263"/>
        <v>1.1806993931285713E-3</v>
      </c>
      <c r="DS309" s="42">
        <f t="shared" si="263"/>
        <v>1.2250147026166998E-4</v>
      </c>
      <c r="DT309" s="42">
        <f t="shared" si="263"/>
        <v>5.7178109812064559E-5</v>
      </c>
      <c r="DU309" s="42">
        <f t="shared" si="263"/>
        <v>1.6157340178659787E-4</v>
      </c>
      <c r="DV309" s="42">
        <f t="shared" si="263"/>
        <v>6.6919080743154026E-5</v>
      </c>
      <c r="DW309" s="42">
        <f t="shared" si="263"/>
        <v>8.1388058261792215E-5</v>
      </c>
      <c r="DX309" s="42">
        <f t="shared" si="263"/>
        <v>6.3931647499984178E-4</v>
      </c>
      <c r="DY309" s="42">
        <f t="shared" si="263"/>
        <v>1.670774258843156E-3</v>
      </c>
      <c r="DZ309" s="42">
        <f t="shared" si="263"/>
        <v>5.1073134905143635E-4</v>
      </c>
      <c r="EA309" s="42">
        <f t="shared" si="263"/>
        <v>2.5464196526371334E-3</v>
      </c>
      <c r="EB309" s="42">
        <f t="shared" si="262"/>
        <v>2.6893054568855085E-3</v>
      </c>
      <c r="EC309" s="42">
        <f t="shared" si="262"/>
        <v>1.5828800413869053E-5</v>
      </c>
      <c r="ED309" s="42">
        <f t="shared" si="262"/>
        <v>7.7282552256288253E-6</v>
      </c>
      <c r="EE309" s="42">
        <f t="shared" si="262"/>
        <v>7.9790947716981491E-5</v>
      </c>
      <c r="EF309" s="42">
        <f t="shared" si="262"/>
        <v>1.1439659098158875E-5</v>
      </c>
      <c r="EG309" s="42">
        <f t="shared" si="262"/>
        <v>2.0807918432959746E-5</v>
      </c>
      <c r="EH309" s="42">
        <f t="shared" si="262"/>
        <v>3.602890837464036E-4</v>
      </c>
      <c r="EI309" s="42">
        <f t="shared" si="262"/>
        <v>2.5484897556062985E-4</v>
      </c>
      <c r="EJ309" s="42">
        <f t="shared" si="262"/>
        <v>1.8114541368924349E-4</v>
      </c>
      <c r="EK309" s="42">
        <f t="shared" si="262"/>
        <v>9.7701440634337101E-5</v>
      </c>
      <c r="EL309" s="42">
        <f t="shared" si="262"/>
        <v>2.5812372355727044E-4</v>
      </c>
      <c r="EM309" s="42">
        <f t="shared" si="262"/>
        <v>1.0257408422106057E-4</v>
      </c>
      <c r="EN309" s="42">
        <f t="shared" si="262"/>
        <v>0</v>
      </c>
      <c r="EO309" s="42">
        <f t="shared" si="262"/>
        <v>1.0297721484180505E-4</v>
      </c>
      <c r="EP309" s="42">
        <f t="shared" si="262"/>
        <v>8.1098217313732142E-5</v>
      </c>
      <c r="EQ309" s="42">
        <f t="shared" si="262"/>
        <v>4.0613008721139566E-5</v>
      </c>
      <c r="ER309" s="42">
        <f t="shared" si="262"/>
        <v>2.4023287640516792E-4</v>
      </c>
      <c r="ES309" s="42">
        <f t="shared" si="262"/>
        <v>0</v>
      </c>
      <c r="ET309" s="42">
        <f t="shared" si="262"/>
        <v>0</v>
      </c>
      <c r="EU309" s="42">
        <f t="shared" si="262"/>
        <v>2.0839895262379555E-5</v>
      </c>
      <c r="EV309" s="42">
        <f t="shared" si="262"/>
        <v>3.5132273007874644E-5</v>
      </c>
      <c r="EW309" s="42">
        <f t="shared" si="262"/>
        <v>2.0007856025821907E-4</v>
      </c>
      <c r="EX309" s="42">
        <f t="shared" si="262"/>
        <v>3.989223063609335E-5</v>
      </c>
      <c r="EY309" s="42">
        <f t="shared" si="262"/>
        <v>2.1249242995718278E-4</v>
      </c>
      <c r="EZ309" s="42">
        <f t="shared" si="262"/>
        <v>2.8773091015139043E-5</v>
      </c>
      <c r="FA309" s="42">
        <f t="shared" si="262"/>
        <v>5.9697249662426266E-5</v>
      </c>
      <c r="FB309" s="42">
        <f t="shared" si="262"/>
        <v>6.3246505054317782E-5</v>
      </c>
      <c r="FC309" s="42">
        <f t="shared" si="262"/>
        <v>0</v>
      </c>
      <c r="FD309" s="42">
        <f t="shared" si="262"/>
        <v>5.6868410716870343E-6</v>
      </c>
      <c r="FE309" s="42">
        <f t="shared" si="262"/>
        <v>4.3179729910789411E-5</v>
      </c>
      <c r="FF309" s="42">
        <f t="shared" si="262"/>
        <v>3.9620932003237567E-4</v>
      </c>
      <c r="FG309" s="42">
        <f t="shared" si="262"/>
        <v>1.9714255941735929E-5</v>
      </c>
      <c r="FH309" s="42">
        <f t="shared" si="262"/>
        <v>2.9873739989192869E-4</v>
      </c>
      <c r="FI309" s="42">
        <f t="shared" si="262"/>
        <v>4.8659861507293501E-3</v>
      </c>
      <c r="FJ309" s="42">
        <f t="shared" si="262"/>
        <v>3.247875708848874E-5</v>
      </c>
      <c r="FK309" s="42">
        <f t="shared" si="262"/>
        <v>3.1724480365621761E-5</v>
      </c>
      <c r="FL309" s="42">
        <f t="shared" si="262"/>
        <v>2.1493411855931316E-5</v>
      </c>
      <c r="FM309" s="42">
        <f t="shared" si="262"/>
        <v>9.8788873658499159E-5</v>
      </c>
      <c r="FN309" s="42">
        <f t="shared" si="262"/>
        <v>3.1695337855991348E-4</v>
      </c>
      <c r="FO309" s="42">
        <f t="shared" si="262"/>
        <v>2.6626034333517714E-5</v>
      </c>
      <c r="FP309" s="42">
        <f t="shared" si="262"/>
        <v>4.0671341498444068E-6</v>
      </c>
      <c r="FQ309" s="42">
        <f t="shared" si="262"/>
        <v>5.358609554854956E-5</v>
      </c>
      <c r="FR309" s="42">
        <f t="shared" si="262"/>
        <v>3.1223963243553364E-6</v>
      </c>
      <c r="FS309" s="42">
        <f t="shared" si="262"/>
        <v>7.5815815404735749E-5</v>
      </c>
      <c r="FT309" s="42">
        <f t="shared" si="262"/>
        <v>8.4515027534878592E-5</v>
      </c>
      <c r="FU309" s="42">
        <f t="shared" si="262"/>
        <v>1.1824917081763869E-4</v>
      </c>
      <c r="FV309" s="42">
        <f t="shared" si="262"/>
        <v>3.1705594630317195E-4</v>
      </c>
      <c r="FW309" s="42">
        <f t="shared" si="262"/>
        <v>1.6807504073938301E-4</v>
      </c>
      <c r="FX309" s="42">
        <f t="shared" si="262"/>
        <v>4.2019401753676342E-4</v>
      </c>
      <c r="FY309" s="42">
        <f t="shared" si="262"/>
        <v>5.9065520602000015E-4</v>
      </c>
      <c r="FZ309" s="42">
        <f t="shared" si="262"/>
        <v>1.2608576590207471E-5</v>
      </c>
      <c r="GA309" s="42">
        <f t="shared" si="262"/>
        <v>1.7024595077935883E-4</v>
      </c>
      <c r="GB309" s="42">
        <f t="shared" si="262"/>
        <v>1.5575880179692473E-5</v>
      </c>
      <c r="GC309" s="42">
        <f t="shared" si="262"/>
        <v>1.6183977799732197E-4</v>
      </c>
      <c r="GD309" s="42">
        <f t="shared" si="262"/>
        <v>1.0863268168850391E-5</v>
      </c>
      <c r="GE309" s="42">
        <f t="shared" si="262"/>
        <v>0</v>
      </c>
      <c r="GF309" s="42">
        <f t="shared" si="262"/>
        <v>0</v>
      </c>
      <c r="GG309" s="1"/>
      <c r="GH309" s="37"/>
      <c r="GI309" s="37"/>
    </row>
    <row r="310" spans="1:191">
      <c r="A310" s="37"/>
      <c r="B310" s="40" t="s">
        <v>153</v>
      </c>
      <c r="C310" s="41" t="s">
        <v>339</v>
      </c>
      <c r="D310" s="42">
        <f t="shared" si="220"/>
        <v>0</v>
      </c>
      <c r="E310" s="42">
        <f t="shared" si="264"/>
        <v>0</v>
      </c>
      <c r="F310" s="42">
        <f t="shared" si="264"/>
        <v>0</v>
      </c>
      <c r="G310" s="42">
        <f t="shared" si="264"/>
        <v>0</v>
      </c>
      <c r="H310" s="42">
        <f t="shared" si="264"/>
        <v>0</v>
      </c>
      <c r="I310" s="42">
        <f t="shared" si="264"/>
        <v>0</v>
      </c>
      <c r="J310" s="42">
        <f t="shared" si="264"/>
        <v>0</v>
      </c>
      <c r="K310" s="42">
        <f t="shared" si="264"/>
        <v>0</v>
      </c>
      <c r="L310" s="42">
        <f t="shared" si="264"/>
        <v>0</v>
      </c>
      <c r="M310" s="42">
        <f t="shared" si="264"/>
        <v>0</v>
      </c>
      <c r="N310" s="42">
        <f t="shared" si="264"/>
        <v>0</v>
      </c>
      <c r="O310" s="42">
        <f t="shared" si="264"/>
        <v>0</v>
      </c>
      <c r="P310" s="42">
        <f t="shared" si="264"/>
        <v>0</v>
      </c>
      <c r="Q310" s="42">
        <f t="shared" si="264"/>
        <v>0</v>
      </c>
      <c r="R310" s="42">
        <f t="shared" si="264"/>
        <v>0</v>
      </c>
      <c r="S310" s="42">
        <f t="shared" si="264"/>
        <v>0</v>
      </c>
      <c r="T310" s="42">
        <f t="shared" si="264"/>
        <v>0</v>
      </c>
      <c r="U310" s="42">
        <f t="shared" si="264"/>
        <v>0</v>
      </c>
      <c r="V310" s="42">
        <f t="shared" si="264"/>
        <v>0</v>
      </c>
      <c r="W310" s="42">
        <f t="shared" si="264"/>
        <v>0</v>
      </c>
      <c r="X310" s="42">
        <f t="shared" si="264"/>
        <v>0</v>
      </c>
      <c r="Y310" s="42">
        <f t="shared" si="264"/>
        <v>0</v>
      </c>
      <c r="Z310" s="42">
        <f t="shared" si="264"/>
        <v>0</v>
      </c>
      <c r="AA310" s="42">
        <f t="shared" si="264"/>
        <v>0</v>
      </c>
      <c r="AB310" s="42">
        <f t="shared" si="264"/>
        <v>0</v>
      </c>
      <c r="AC310" s="42">
        <f t="shared" si="264"/>
        <v>0</v>
      </c>
      <c r="AD310" s="42">
        <f t="shared" si="264"/>
        <v>0</v>
      </c>
      <c r="AE310" s="42">
        <f t="shared" si="264"/>
        <v>0</v>
      </c>
      <c r="AF310" s="42">
        <f t="shared" si="264"/>
        <v>0</v>
      </c>
      <c r="AG310" s="42">
        <f t="shared" si="264"/>
        <v>0</v>
      </c>
      <c r="AH310" s="42">
        <f t="shared" si="264"/>
        <v>0</v>
      </c>
      <c r="AI310" s="42">
        <f t="shared" si="264"/>
        <v>0</v>
      </c>
      <c r="AJ310" s="42">
        <f t="shared" si="264"/>
        <v>0</v>
      </c>
      <c r="AK310" s="42">
        <f t="shared" si="264"/>
        <v>0</v>
      </c>
      <c r="AL310" s="42">
        <f t="shared" si="264"/>
        <v>0</v>
      </c>
      <c r="AM310" s="42">
        <f t="shared" si="264"/>
        <v>0</v>
      </c>
      <c r="AN310" s="42">
        <f t="shared" si="264"/>
        <v>0</v>
      </c>
      <c r="AO310" s="42">
        <f t="shared" si="264"/>
        <v>0</v>
      </c>
      <c r="AP310" s="42">
        <f t="shared" si="264"/>
        <v>0</v>
      </c>
      <c r="AQ310" s="42">
        <f t="shared" si="264"/>
        <v>0</v>
      </c>
      <c r="AR310" s="42">
        <f t="shared" si="264"/>
        <v>0</v>
      </c>
      <c r="AS310" s="42">
        <f t="shared" si="264"/>
        <v>0</v>
      </c>
      <c r="AT310" s="42">
        <f t="shared" si="264"/>
        <v>0</v>
      </c>
      <c r="AU310" s="42">
        <f t="shared" si="264"/>
        <v>0</v>
      </c>
      <c r="AV310" s="42">
        <f t="shared" si="264"/>
        <v>0</v>
      </c>
      <c r="AW310" s="42">
        <f t="shared" si="264"/>
        <v>0</v>
      </c>
      <c r="AX310" s="42">
        <f t="shared" si="264"/>
        <v>0</v>
      </c>
      <c r="AY310" s="42">
        <f t="shared" si="264"/>
        <v>0</v>
      </c>
      <c r="AZ310" s="42">
        <f t="shared" si="264"/>
        <v>0</v>
      </c>
      <c r="BA310" s="42">
        <f t="shared" si="264"/>
        <v>0</v>
      </c>
      <c r="BB310" s="42">
        <f t="shared" si="264"/>
        <v>0</v>
      </c>
      <c r="BC310" s="42">
        <f t="shared" si="264"/>
        <v>0</v>
      </c>
      <c r="BD310" s="42">
        <f t="shared" si="264"/>
        <v>0</v>
      </c>
      <c r="BE310" s="42">
        <f t="shared" si="264"/>
        <v>0</v>
      </c>
      <c r="BF310" s="42">
        <f t="shared" si="264"/>
        <v>0</v>
      </c>
      <c r="BG310" s="42">
        <f t="shared" si="264"/>
        <v>0</v>
      </c>
      <c r="BH310" s="42">
        <f t="shared" si="264"/>
        <v>0</v>
      </c>
      <c r="BI310" s="42">
        <f t="shared" si="264"/>
        <v>0</v>
      </c>
      <c r="BJ310" s="42">
        <f t="shared" si="264"/>
        <v>0</v>
      </c>
      <c r="BK310" s="42">
        <f t="shared" si="264"/>
        <v>0</v>
      </c>
      <c r="BL310" s="42">
        <f t="shared" si="264"/>
        <v>0</v>
      </c>
      <c r="BM310" s="42">
        <f t="shared" si="264"/>
        <v>0</v>
      </c>
      <c r="BN310" s="42">
        <f t="shared" si="264"/>
        <v>0</v>
      </c>
      <c r="BO310" s="42">
        <f t="shared" si="264"/>
        <v>0</v>
      </c>
      <c r="BP310" s="42">
        <f t="shared" si="264"/>
        <v>0</v>
      </c>
      <c r="BQ310" s="42">
        <f t="shared" si="263"/>
        <v>0</v>
      </c>
      <c r="BR310" s="42">
        <f t="shared" si="263"/>
        <v>0</v>
      </c>
      <c r="BS310" s="42">
        <f t="shared" si="263"/>
        <v>0</v>
      </c>
      <c r="BT310" s="42">
        <f t="shared" si="263"/>
        <v>0</v>
      </c>
      <c r="BU310" s="42">
        <f t="shared" si="263"/>
        <v>0</v>
      </c>
      <c r="BV310" s="42">
        <f t="shared" si="263"/>
        <v>0</v>
      </c>
      <c r="BW310" s="42">
        <f t="shared" si="263"/>
        <v>0</v>
      </c>
      <c r="BX310" s="42">
        <f t="shared" si="263"/>
        <v>0</v>
      </c>
      <c r="BY310" s="42">
        <f t="shared" si="263"/>
        <v>0</v>
      </c>
      <c r="BZ310" s="42">
        <f t="shared" si="263"/>
        <v>0</v>
      </c>
      <c r="CA310" s="42">
        <f t="shared" si="263"/>
        <v>0</v>
      </c>
      <c r="CB310" s="42">
        <f t="shared" si="263"/>
        <v>0</v>
      </c>
      <c r="CC310" s="42">
        <f t="shared" si="263"/>
        <v>0</v>
      </c>
      <c r="CD310" s="42">
        <f t="shared" si="263"/>
        <v>0</v>
      </c>
      <c r="CE310" s="42">
        <f t="shared" si="263"/>
        <v>0</v>
      </c>
      <c r="CF310" s="42">
        <f t="shared" si="263"/>
        <v>0</v>
      </c>
      <c r="CG310" s="42">
        <f t="shared" si="263"/>
        <v>0</v>
      </c>
      <c r="CH310" s="42">
        <f t="shared" si="263"/>
        <v>0</v>
      </c>
      <c r="CI310" s="42">
        <f t="shared" si="263"/>
        <v>0</v>
      </c>
      <c r="CJ310" s="42">
        <f t="shared" si="263"/>
        <v>0</v>
      </c>
      <c r="CK310" s="42">
        <f t="shared" si="263"/>
        <v>3.447766339949761E-5</v>
      </c>
      <c r="CL310" s="42">
        <f t="shared" si="263"/>
        <v>2.3286320838928511E-6</v>
      </c>
      <c r="CM310" s="42">
        <f t="shared" si="263"/>
        <v>0</v>
      </c>
      <c r="CN310" s="42">
        <f t="shared" si="263"/>
        <v>5.5853768132576742E-7</v>
      </c>
      <c r="CO310" s="42">
        <f t="shared" si="263"/>
        <v>0</v>
      </c>
      <c r="CP310" s="42">
        <f t="shared" si="263"/>
        <v>3.8458875923974492E-7</v>
      </c>
      <c r="CQ310" s="42">
        <f t="shared" si="263"/>
        <v>2.551996937603675E-6</v>
      </c>
      <c r="CR310" s="42">
        <f t="shared" si="263"/>
        <v>9.5877441236545026E-5</v>
      </c>
      <c r="CS310" s="42">
        <f t="shared" si="263"/>
        <v>1.101835673121091E-4</v>
      </c>
      <c r="CT310" s="42">
        <f t="shared" si="263"/>
        <v>2.5932391760714977E-4</v>
      </c>
      <c r="CU310" s="42">
        <f t="shared" si="263"/>
        <v>3.66517918193989E-5</v>
      </c>
      <c r="CV310" s="42">
        <f t="shared" si="263"/>
        <v>1.4768482082784206E-4</v>
      </c>
      <c r="CW310" s="42">
        <f t="shared" si="263"/>
        <v>3.0632269181065432E-5</v>
      </c>
      <c r="CX310" s="42">
        <f t="shared" si="263"/>
        <v>0</v>
      </c>
      <c r="CY310" s="42">
        <f t="shared" si="263"/>
        <v>2.546846049523421E-5</v>
      </c>
      <c r="CZ310" s="42">
        <f t="shared" si="263"/>
        <v>0</v>
      </c>
      <c r="DA310" s="42">
        <f t="shared" si="263"/>
        <v>0</v>
      </c>
      <c r="DB310" s="42">
        <f t="shared" si="263"/>
        <v>0</v>
      </c>
      <c r="DC310" s="42">
        <f t="shared" si="263"/>
        <v>2.9968935699700474E-7</v>
      </c>
      <c r="DD310" s="42">
        <f t="shared" si="263"/>
        <v>4.3715802402824501E-7</v>
      </c>
      <c r="DE310" s="42">
        <f t="shared" si="263"/>
        <v>0</v>
      </c>
      <c r="DF310" s="42">
        <f t="shared" si="263"/>
        <v>1.0525359274367701E-6</v>
      </c>
      <c r="DG310" s="42">
        <f t="shared" si="263"/>
        <v>3.9172596418449528E-6</v>
      </c>
      <c r="DH310" s="42">
        <f t="shared" si="263"/>
        <v>0</v>
      </c>
      <c r="DI310" s="42">
        <f t="shared" si="263"/>
        <v>0</v>
      </c>
      <c r="DJ310" s="42">
        <f t="shared" si="263"/>
        <v>3.2531383759065884E-3</v>
      </c>
      <c r="DK310" s="42">
        <f t="shared" si="263"/>
        <v>2.8805639667148861E-2</v>
      </c>
      <c r="DL310" s="42">
        <f t="shared" si="263"/>
        <v>2.6057314626960882E-6</v>
      </c>
      <c r="DM310" s="42">
        <f t="shared" si="263"/>
        <v>8.3273810789612959E-3</v>
      </c>
      <c r="DN310" s="42">
        <f t="shared" si="263"/>
        <v>3.4086837220372937E-3</v>
      </c>
      <c r="DO310" s="42">
        <f t="shared" si="263"/>
        <v>0</v>
      </c>
      <c r="DP310" s="42">
        <f t="shared" si="263"/>
        <v>0</v>
      </c>
      <c r="DQ310" s="42">
        <f t="shared" si="263"/>
        <v>8.1074105451378229E-4</v>
      </c>
      <c r="DR310" s="42">
        <f t="shared" si="263"/>
        <v>1.9745484731501701E-3</v>
      </c>
      <c r="DS310" s="42">
        <f t="shared" si="263"/>
        <v>0</v>
      </c>
      <c r="DT310" s="42">
        <f t="shared" si="263"/>
        <v>3.7617177507937212E-5</v>
      </c>
      <c r="DU310" s="42">
        <f t="shared" si="263"/>
        <v>2.0196675223324732E-6</v>
      </c>
      <c r="DV310" s="42">
        <f t="shared" si="263"/>
        <v>6.4037397840338778E-7</v>
      </c>
      <c r="DW310" s="42">
        <f t="shared" si="263"/>
        <v>0</v>
      </c>
      <c r="DX310" s="42">
        <f t="shared" si="263"/>
        <v>3.1393907318912967E-4</v>
      </c>
      <c r="DY310" s="42">
        <f t="shared" si="263"/>
        <v>3.3069728259650232E-4</v>
      </c>
      <c r="DZ310" s="42">
        <f t="shared" si="263"/>
        <v>0</v>
      </c>
      <c r="EA310" s="42">
        <f t="shared" si="263"/>
        <v>7.2022259287645969E-5</v>
      </c>
      <c r="EB310" s="42">
        <f t="shared" si="262"/>
        <v>1.9359555404243269E-4</v>
      </c>
      <c r="EC310" s="42">
        <f t="shared" si="262"/>
        <v>0</v>
      </c>
      <c r="ED310" s="42">
        <f t="shared" si="262"/>
        <v>0</v>
      </c>
      <c r="EE310" s="42">
        <f t="shared" si="262"/>
        <v>0</v>
      </c>
      <c r="EF310" s="42">
        <f t="shared" si="262"/>
        <v>0</v>
      </c>
      <c r="EG310" s="42">
        <f t="shared" si="262"/>
        <v>0</v>
      </c>
      <c r="EH310" s="42">
        <f t="shared" si="262"/>
        <v>0</v>
      </c>
      <c r="EI310" s="42">
        <f t="shared" si="262"/>
        <v>0</v>
      </c>
      <c r="EJ310" s="42">
        <f t="shared" si="262"/>
        <v>0</v>
      </c>
      <c r="EK310" s="42">
        <f t="shared" si="262"/>
        <v>0</v>
      </c>
      <c r="EL310" s="42">
        <f t="shared" si="262"/>
        <v>0</v>
      </c>
      <c r="EM310" s="42">
        <f t="shared" si="262"/>
        <v>0</v>
      </c>
      <c r="EN310" s="42">
        <f t="shared" si="262"/>
        <v>0</v>
      </c>
      <c r="EO310" s="42">
        <f t="shared" si="262"/>
        <v>0</v>
      </c>
      <c r="EP310" s="42">
        <f t="shared" si="262"/>
        <v>0</v>
      </c>
      <c r="EQ310" s="42">
        <f t="shared" si="262"/>
        <v>1.3883312201127141E-4</v>
      </c>
      <c r="ER310" s="42">
        <f t="shared" si="262"/>
        <v>0</v>
      </c>
      <c r="ES310" s="42">
        <f t="shared" si="262"/>
        <v>0</v>
      </c>
      <c r="ET310" s="42">
        <f t="shared" si="262"/>
        <v>0</v>
      </c>
      <c r="EU310" s="42">
        <f t="shared" si="262"/>
        <v>0</v>
      </c>
      <c r="EV310" s="42">
        <f t="shared" si="262"/>
        <v>0</v>
      </c>
      <c r="EW310" s="42">
        <f t="shared" si="262"/>
        <v>0</v>
      </c>
      <c r="EX310" s="42">
        <f t="shared" si="262"/>
        <v>0</v>
      </c>
      <c r="EY310" s="42">
        <f t="shared" si="262"/>
        <v>0</v>
      </c>
      <c r="EZ310" s="42">
        <f t="shared" si="262"/>
        <v>0</v>
      </c>
      <c r="FA310" s="42">
        <f t="shared" si="262"/>
        <v>0</v>
      </c>
      <c r="FB310" s="42">
        <f t="shared" si="262"/>
        <v>0</v>
      </c>
      <c r="FC310" s="42">
        <f t="shared" ref="FC310:GF310" si="265">FC117/FC$192</f>
        <v>0</v>
      </c>
      <c r="FD310" s="42">
        <f t="shared" si="265"/>
        <v>0</v>
      </c>
      <c r="FE310" s="42">
        <f t="shared" si="265"/>
        <v>1.0138769915327513E-4</v>
      </c>
      <c r="FF310" s="42">
        <f t="shared" si="265"/>
        <v>0</v>
      </c>
      <c r="FG310" s="42">
        <f t="shared" si="265"/>
        <v>0</v>
      </c>
      <c r="FH310" s="42">
        <f t="shared" si="265"/>
        <v>4.674619460411598E-5</v>
      </c>
      <c r="FI310" s="42">
        <f t="shared" si="265"/>
        <v>5.7700324493504474E-5</v>
      </c>
      <c r="FJ310" s="42">
        <f t="shared" si="265"/>
        <v>0</v>
      </c>
      <c r="FK310" s="42">
        <f t="shared" si="265"/>
        <v>0</v>
      </c>
      <c r="FL310" s="42">
        <f t="shared" si="265"/>
        <v>0</v>
      </c>
      <c r="FM310" s="42">
        <f t="shared" si="265"/>
        <v>0</v>
      </c>
      <c r="FN310" s="42">
        <f t="shared" si="265"/>
        <v>0</v>
      </c>
      <c r="FO310" s="42">
        <f t="shared" si="265"/>
        <v>0</v>
      </c>
      <c r="FP310" s="42">
        <f t="shared" si="265"/>
        <v>0</v>
      </c>
      <c r="FQ310" s="42">
        <f t="shared" si="265"/>
        <v>0</v>
      </c>
      <c r="FR310" s="42">
        <f t="shared" si="265"/>
        <v>0</v>
      </c>
      <c r="FS310" s="42">
        <f t="shared" si="265"/>
        <v>0</v>
      </c>
      <c r="FT310" s="42">
        <f t="shared" si="265"/>
        <v>2.7350001966148213E-5</v>
      </c>
      <c r="FU310" s="42">
        <f t="shared" si="265"/>
        <v>0</v>
      </c>
      <c r="FV310" s="42">
        <f t="shared" si="265"/>
        <v>0</v>
      </c>
      <c r="FW310" s="42">
        <f t="shared" si="265"/>
        <v>0</v>
      </c>
      <c r="FX310" s="42">
        <f t="shared" si="265"/>
        <v>2.1705859189664585E-3</v>
      </c>
      <c r="FY310" s="42">
        <f t="shared" si="265"/>
        <v>1.5247211867610728E-6</v>
      </c>
      <c r="FZ310" s="42">
        <f t="shared" si="265"/>
        <v>0</v>
      </c>
      <c r="GA310" s="42">
        <f t="shared" si="265"/>
        <v>0</v>
      </c>
      <c r="GB310" s="42">
        <f t="shared" si="265"/>
        <v>0</v>
      </c>
      <c r="GC310" s="42">
        <f t="shared" si="265"/>
        <v>1.3652637682338187E-4</v>
      </c>
      <c r="GD310" s="42">
        <f t="shared" si="265"/>
        <v>2.3789182192545788E-5</v>
      </c>
      <c r="GE310" s="42">
        <f t="shared" si="265"/>
        <v>0</v>
      </c>
      <c r="GF310" s="42">
        <f t="shared" si="265"/>
        <v>0</v>
      </c>
      <c r="GG310" s="1"/>
      <c r="GH310" s="37"/>
      <c r="GI310" s="37"/>
    </row>
    <row r="311" spans="1:191">
      <c r="A311" s="37"/>
      <c r="B311" s="40" t="s">
        <v>154</v>
      </c>
      <c r="C311" s="41" t="s">
        <v>340</v>
      </c>
      <c r="D311" s="42">
        <f t="shared" si="220"/>
        <v>0</v>
      </c>
      <c r="E311" s="42">
        <f t="shared" si="264"/>
        <v>0</v>
      </c>
      <c r="F311" s="42">
        <f t="shared" si="264"/>
        <v>0</v>
      </c>
      <c r="G311" s="42">
        <f t="shared" si="264"/>
        <v>0</v>
      </c>
      <c r="H311" s="42">
        <f t="shared" si="264"/>
        <v>0</v>
      </c>
      <c r="I311" s="42">
        <f t="shared" si="264"/>
        <v>0</v>
      </c>
      <c r="J311" s="42">
        <f t="shared" si="264"/>
        <v>0</v>
      </c>
      <c r="K311" s="42">
        <f t="shared" si="264"/>
        <v>0</v>
      </c>
      <c r="L311" s="42">
        <f t="shared" si="264"/>
        <v>0</v>
      </c>
      <c r="M311" s="42">
        <f t="shared" si="264"/>
        <v>0</v>
      </c>
      <c r="N311" s="42">
        <f t="shared" si="264"/>
        <v>0</v>
      </c>
      <c r="O311" s="42">
        <f t="shared" si="264"/>
        <v>0</v>
      </c>
      <c r="P311" s="42">
        <f t="shared" si="264"/>
        <v>0</v>
      </c>
      <c r="Q311" s="42">
        <f t="shared" si="264"/>
        <v>0</v>
      </c>
      <c r="R311" s="42">
        <f t="shared" si="264"/>
        <v>0</v>
      </c>
      <c r="S311" s="42">
        <f t="shared" si="264"/>
        <v>0</v>
      </c>
      <c r="T311" s="42">
        <f t="shared" si="264"/>
        <v>0</v>
      </c>
      <c r="U311" s="42">
        <f t="shared" si="264"/>
        <v>0</v>
      </c>
      <c r="V311" s="42">
        <f t="shared" si="264"/>
        <v>0</v>
      </c>
      <c r="W311" s="42">
        <f t="shared" si="264"/>
        <v>0</v>
      </c>
      <c r="X311" s="42">
        <f t="shared" si="264"/>
        <v>0</v>
      </c>
      <c r="Y311" s="42">
        <f t="shared" si="264"/>
        <v>0</v>
      </c>
      <c r="Z311" s="42">
        <f t="shared" si="264"/>
        <v>0</v>
      </c>
      <c r="AA311" s="42">
        <f t="shared" si="264"/>
        <v>0</v>
      </c>
      <c r="AB311" s="42">
        <f t="shared" si="264"/>
        <v>0</v>
      </c>
      <c r="AC311" s="42">
        <f t="shared" si="264"/>
        <v>0</v>
      </c>
      <c r="AD311" s="42">
        <f t="shared" si="264"/>
        <v>0</v>
      </c>
      <c r="AE311" s="42">
        <f t="shared" si="264"/>
        <v>0</v>
      </c>
      <c r="AF311" s="42">
        <f t="shared" si="264"/>
        <v>0</v>
      </c>
      <c r="AG311" s="42">
        <f t="shared" si="264"/>
        <v>0</v>
      </c>
      <c r="AH311" s="42">
        <f t="shared" si="264"/>
        <v>0</v>
      </c>
      <c r="AI311" s="42">
        <f t="shared" si="264"/>
        <v>0</v>
      </c>
      <c r="AJ311" s="42">
        <f t="shared" si="264"/>
        <v>0</v>
      </c>
      <c r="AK311" s="42">
        <f t="shared" si="264"/>
        <v>0</v>
      </c>
      <c r="AL311" s="42">
        <f t="shared" si="264"/>
        <v>0</v>
      </c>
      <c r="AM311" s="42">
        <f t="shared" si="264"/>
        <v>0</v>
      </c>
      <c r="AN311" s="42">
        <f t="shared" si="264"/>
        <v>0</v>
      </c>
      <c r="AO311" s="42">
        <f t="shared" si="264"/>
        <v>0</v>
      </c>
      <c r="AP311" s="42">
        <f t="shared" si="264"/>
        <v>0</v>
      </c>
      <c r="AQ311" s="42">
        <f t="shared" si="264"/>
        <v>0</v>
      </c>
      <c r="AR311" s="42">
        <f t="shared" si="264"/>
        <v>0</v>
      </c>
      <c r="AS311" s="42">
        <f t="shared" si="264"/>
        <v>0</v>
      </c>
      <c r="AT311" s="42">
        <f t="shared" si="264"/>
        <v>0</v>
      </c>
      <c r="AU311" s="42">
        <f t="shared" si="264"/>
        <v>0</v>
      </c>
      <c r="AV311" s="42">
        <f t="shared" si="264"/>
        <v>0</v>
      </c>
      <c r="AW311" s="42">
        <f t="shared" si="264"/>
        <v>0</v>
      </c>
      <c r="AX311" s="42">
        <f t="shared" si="264"/>
        <v>0</v>
      </c>
      <c r="AY311" s="42">
        <f t="shared" si="264"/>
        <v>0</v>
      </c>
      <c r="AZ311" s="42">
        <f t="shared" si="264"/>
        <v>0</v>
      </c>
      <c r="BA311" s="42">
        <f t="shared" si="264"/>
        <v>0</v>
      </c>
      <c r="BB311" s="42">
        <f t="shared" si="264"/>
        <v>0</v>
      </c>
      <c r="BC311" s="42">
        <f t="shared" si="264"/>
        <v>0</v>
      </c>
      <c r="BD311" s="42">
        <f t="shared" si="264"/>
        <v>0</v>
      </c>
      <c r="BE311" s="42">
        <f t="shared" si="264"/>
        <v>0</v>
      </c>
      <c r="BF311" s="42">
        <f t="shared" si="264"/>
        <v>0</v>
      </c>
      <c r="BG311" s="42">
        <f t="shared" si="264"/>
        <v>0</v>
      </c>
      <c r="BH311" s="42">
        <f t="shared" si="264"/>
        <v>0</v>
      </c>
      <c r="BI311" s="42">
        <f t="shared" si="264"/>
        <v>0</v>
      </c>
      <c r="BJ311" s="42">
        <f t="shared" si="264"/>
        <v>0</v>
      </c>
      <c r="BK311" s="42">
        <f t="shared" si="264"/>
        <v>0</v>
      </c>
      <c r="BL311" s="42">
        <f t="shared" si="264"/>
        <v>0</v>
      </c>
      <c r="BM311" s="42">
        <f t="shared" si="264"/>
        <v>0</v>
      </c>
      <c r="BN311" s="42">
        <f t="shared" si="264"/>
        <v>0</v>
      </c>
      <c r="BO311" s="42">
        <f t="shared" si="264"/>
        <v>0</v>
      </c>
      <c r="BP311" s="42">
        <f t="shared" si="264"/>
        <v>0</v>
      </c>
      <c r="BQ311" s="42">
        <f t="shared" si="263"/>
        <v>0</v>
      </c>
      <c r="BR311" s="42">
        <f t="shared" si="263"/>
        <v>0</v>
      </c>
      <c r="BS311" s="42">
        <f t="shared" si="263"/>
        <v>0</v>
      </c>
      <c r="BT311" s="42">
        <f t="shared" si="263"/>
        <v>0</v>
      </c>
      <c r="BU311" s="42">
        <f t="shared" si="263"/>
        <v>0</v>
      </c>
      <c r="BV311" s="42">
        <f t="shared" si="263"/>
        <v>0</v>
      </c>
      <c r="BW311" s="42">
        <f t="shared" si="263"/>
        <v>0</v>
      </c>
      <c r="BX311" s="42">
        <f t="shared" si="263"/>
        <v>0</v>
      </c>
      <c r="BY311" s="42">
        <f t="shared" si="263"/>
        <v>0</v>
      </c>
      <c r="BZ311" s="42">
        <f t="shared" si="263"/>
        <v>0</v>
      </c>
      <c r="CA311" s="42">
        <f t="shared" si="263"/>
        <v>0</v>
      </c>
      <c r="CB311" s="42">
        <f t="shared" si="263"/>
        <v>0</v>
      </c>
      <c r="CC311" s="42">
        <f t="shared" si="263"/>
        <v>0</v>
      </c>
      <c r="CD311" s="42">
        <f t="shared" si="263"/>
        <v>0</v>
      </c>
      <c r="CE311" s="42">
        <f t="shared" si="263"/>
        <v>0</v>
      </c>
      <c r="CF311" s="42">
        <f t="shared" si="263"/>
        <v>0</v>
      </c>
      <c r="CG311" s="42">
        <f t="shared" si="263"/>
        <v>0</v>
      </c>
      <c r="CH311" s="42">
        <f t="shared" si="263"/>
        <v>0</v>
      </c>
      <c r="CI311" s="42">
        <f t="shared" si="263"/>
        <v>0</v>
      </c>
      <c r="CJ311" s="42">
        <f t="shared" si="263"/>
        <v>0</v>
      </c>
      <c r="CK311" s="42">
        <f t="shared" si="263"/>
        <v>0</v>
      </c>
      <c r="CL311" s="42">
        <f t="shared" si="263"/>
        <v>0</v>
      </c>
      <c r="CM311" s="42">
        <f t="shared" si="263"/>
        <v>0</v>
      </c>
      <c r="CN311" s="42">
        <f t="shared" si="263"/>
        <v>0</v>
      </c>
      <c r="CO311" s="42">
        <f t="shared" si="263"/>
        <v>0</v>
      </c>
      <c r="CP311" s="42">
        <f t="shared" si="263"/>
        <v>0</v>
      </c>
      <c r="CQ311" s="42">
        <f t="shared" si="263"/>
        <v>0</v>
      </c>
      <c r="CR311" s="42">
        <f t="shared" si="263"/>
        <v>7.6958767563976773E-4</v>
      </c>
      <c r="CS311" s="42">
        <f t="shared" si="263"/>
        <v>6.2908861066710931E-4</v>
      </c>
      <c r="CT311" s="42">
        <f t="shared" si="263"/>
        <v>0</v>
      </c>
      <c r="CU311" s="42">
        <f t="shared" si="263"/>
        <v>0</v>
      </c>
      <c r="CV311" s="42">
        <f t="shared" si="263"/>
        <v>0</v>
      </c>
      <c r="CW311" s="42">
        <f t="shared" si="263"/>
        <v>0</v>
      </c>
      <c r="CX311" s="42">
        <f t="shared" si="263"/>
        <v>0</v>
      </c>
      <c r="CY311" s="42">
        <f t="shared" si="263"/>
        <v>0</v>
      </c>
      <c r="CZ311" s="42">
        <f t="shared" si="263"/>
        <v>0</v>
      </c>
      <c r="DA311" s="42">
        <f t="shared" si="263"/>
        <v>0</v>
      </c>
      <c r="DB311" s="42">
        <f t="shared" si="263"/>
        <v>0</v>
      </c>
      <c r="DC311" s="42">
        <f t="shared" si="263"/>
        <v>0</v>
      </c>
      <c r="DD311" s="42">
        <f t="shared" si="263"/>
        <v>0</v>
      </c>
      <c r="DE311" s="42">
        <f t="shared" si="263"/>
        <v>0</v>
      </c>
      <c r="DF311" s="42">
        <f t="shared" si="263"/>
        <v>0</v>
      </c>
      <c r="DG311" s="42">
        <f t="shared" si="263"/>
        <v>0</v>
      </c>
      <c r="DH311" s="42">
        <f t="shared" si="263"/>
        <v>0</v>
      </c>
      <c r="DI311" s="42">
        <f t="shared" si="263"/>
        <v>0</v>
      </c>
      <c r="DJ311" s="42">
        <f t="shared" si="263"/>
        <v>1.0536778884589855E-4</v>
      </c>
      <c r="DK311" s="42">
        <f t="shared" si="263"/>
        <v>0</v>
      </c>
      <c r="DL311" s="42">
        <f t="shared" si="263"/>
        <v>5.0327618616804785E-2</v>
      </c>
      <c r="DM311" s="42">
        <f t="shared" si="263"/>
        <v>0</v>
      </c>
      <c r="DN311" s="42">
        <f t="shared" si="263"/>
        <v>0</v>
      </c>
      <c r="DO311" s="42">
        <f t="shared" si="263"/>
        <v>0</v>
      </c>
      <c r="DP311" s="42">
        <f t="shared" si="263"/>
        <v>0</v>
      </c>
      <c r="DQ311" s="42">
        <f t="shared" si="263"/>
        <v>0</v>
      </c>
      <c r="DR311" s="42">
        <f t="shared" si="263"/>
        <v>0</v>
      </c>
      <c r="DS311" s="42">
        <f t="shared" si="263"/>
        <v>0</v>
      </c>
      <c r="DT311" s="42">
        <f t="shared" si="263"/>
        <v>0</v>
      </c>
      <c r="DU311" s="42">
        <f t="shared" si="263"/>
        <v>0</v>
      </c>
      <c r="DV311" s="42">
        <f t="shared" si="263"/>
        <v>0</v>
      </c>
      <c r="DW311" s="42">
        <f t="shared" si="263"/>
        <v>0</v>
      </c>
      <c r="DX311" s="42">
        <f t="shared" si="263"/>
        <v>0</v>
      </c>
      <c r="DY311" s="42">
        <f t="shared" si="263"/>
        <v>0</v>
      </c>
      <c r="DZ311" s="42">
        <f t="shared" si="263"/>
        <v>0</v>
      </c>
      <c r="EA311" s="42">
        <f t="shared" si="263"/>
        <v>0</v>
      </c>
      <c r="EB311" s="42">
        <f t="shared" ref="EB311:GF315" si="266">EB118/EB$192</f>
        <v>0</v>
      </c>
      <c r="EC311" s="42">
        <f t="shared" si="266"/>
        <v>0</v>
      </c>
      <c r="ED311" s="42">
        <f t="shared" si="266"/>
        <v>0</v>
      </c>
      <c r="EE311" s="42">
        <f t="shared" si="266"/>
        <v>0</v>
      </c>
      <c r="EF311" s="42">
        <f t="shared" si="266"/>
        <v>0</v>
      </c>
      <c r="EG311" s="42">
        <f t="shared" si="266"/>
        <v>0</v>
      </c>
      <c r="EH311" s="42">
        <f t="shared" si="266"/>
        <v>0</v>
      </c>
      <c r="EI311" s="42">
        <f t="shared" si="266"/>
        <v>0</v>
      </c>
      <c r="EJ311" s="42">
        <f t="shared" si="266"/>
        <v>0</v>
      </c>
      <c r="EK311" s="42">
        <f t="shared" si="266"/>
        <v>0</v>
      </c>
      <c r="EL311" s="42">
        <f t="shared" si="266"/>
        <v>0</v>
      </c>
      <c r="EM311" s="42">
        <f t="shared" si="266"/>
        <v>0</v>
      </c>
      <c r="EN311" s="42">
        <f t="shared" si="266"/>
        <v>0</v>
      </c>
      <c r="EO311" s="42">
        <f t="shared" si="266"/>
        <v>0</v>
      </c>
      <c r="EP311" s="42">
        <f t="shared" si="266"/>
        <v>0</v>
      </c>
      <c r="EQ311" s="42">
        <f t="shared" si="266"/>
        <v>0</v>
      </c>
      <c r="ER311" s="42">
        <f t="shared" si="266"/>
        <v>0</v>
      </c>
      <c r="ES311" s="42">
        <f t="shared" si="266"/>
        <v>0</v>
      </c>
      <c r="ET311" s="42">
        <f t="shared" si="266"/>
        <v>0</v>
      </c>
      <c r="EU311" s="42">
        <f t="shared" si="266"/>
        <v>0</v>
      </c>
      <c r="EV311" s="42">
        <f t="shared" si="266"/>
        <v>0</v>
      </c>
      <c r="EW311" s="42">
        <f t="shared" si="266"/>
        <v>0</v>
      </c>
      <c r="EX311" s="42">
        <f t="shared" si="266"/>
        <v>0</v>
      </c>
      <c r="EY311" s="42">
        <f t="shared" si="266"/>
        <v>0</v>
      </c>
      <c r="EZ311" s="42">
        <f t="shared" si="266"/>
        <v>0</v>
      </c>
      <c r="FA311" s="42">
        <f t="shared" si="266"/>
        <v>0</v>
      </c>
      <c r="FB311" s="42">
        <f t="shared" si="266"/>
        <v>0</v>
      </c>
      <c r="FC311" s="42">
        <f t="shared" si="266"/>
        <v>6.2915680405121061E-6</v>
      </c>
      <c r="FD311" s="42">
        <f t="shared" si="266"/>
        <v>6.0415042783083767E-5</v>
      </c>
      <c r="FE311" s="42">
        <f t="shared" si="266"/>
        <v>1.1747426519847118E-4</v>
      </c>
      <c r="FF311" s="42">
        <f t="shared" si="266"/>
        <v>0</v>
      </c>
      <c r="FG311" s="42">
        <f t="shared" si="266"/>
        <v>3.3795867328690164E-6</v>
      </c>
      <c r="FH311" s="42">
        <f t="shared" si="266"/>
        <v>0</v>
      </c>
      <c r="FI311" s="42">
        <f t="shared" si="266"/>
        <v>0</v>
      </c>
      <c r="FJ311" s="42">
        <f t="shared" si="266"/>
        <v>0</v>
      </c>
      <c r="FK311" s="42">
        <f t="shared" si="266"/>
        <v>0</v>
      </c>
      <c r="FL311" s="42">
        <f t="shared" si="266"/>
        <v>0</v>
      </c>
      <c r="FM311" s="42">
        <f t="shared" si="266"/>
        <v>0</v>
      </c>
      <c r="FN311" s="42">
        <f t="shared" si="266"/>
        <v>0</v>
      </c>
      <c r="FO311" s="42">
        <f t="shared" si="266"/>
        <v>0</v>
      </c>
      <c r="FP311" s="42">
        <f t="shared" si="266"/>
        <v>0</v>
      </c>
      <c r="FQ311" s="42">
        <f t="shared" si="266"/>
        <v>0</v>
      </c>
      <c r="FR311" s="42">
        <f t="shared" si="266"/>
        <v>0</v>
      </c>
      <c r="FS311" s="42">
        <f t="shared" si="266"/>
        <v>0</v>
      </c>
      <c r="FT311" s="42">
        <f t="shared" si="266"/>
        <v>4.1435839888627974E-3</v>
      </c>
      <c r="FU311" s="42">
        <f t="shared" si="266"/>
        <v>0</v>
      </c>
      <c r="FV311" s="42">
        <f t="shared" si="266"/>
        <v>0</v>
      </c>
      <c r="FW311" s="42">
        <f t="shared" si="266"/>
        <v>0</v>
      </c>
      <c r="FX311" s="42">
        <f t="shared" si="266"/>
        <v>3.7872797239071831E-3</v>
      </c>
      <c r="FY311" s="42">
        <f t="shared" si="266"/>
        <v>0</v>
      </c>
      <c r="FZ311" s="42">
        <f t="shared" si="266"/>
        <v>0</v>
      </c>
      <c r="GA311" s="42">
        <f t="shared" si="266"/>
        <v>0</v>
      </c>
      <c r="GB311" s="42">
        <f t="shared" si="266"/>
        <v>0</v>
      </c>
      <c r="GC311" s="42">
        <f t="shared" si="266"/>
        <v>0</v>
      </c>
      <c r="GD311" s="42">
        <f t="shared" si="266"/>
        <v>0</v>
      </c>
      <c r="GE311" s="42">
        <f t="shared" si="266"/>
        <v>0</v>
      </c>
      <c r="GF311" s="42">
        <f t="shared" si="266"/>
        <v>0</v>
      </c>
      <c r="GG311" s="1"/>
      <c r="GH311" s="37"/>
      <c r="GI311" s="37"/>
    </row>
    <row r="312" spans="1:191">
      <c r="A312" s="37"/>
      <c r="B312" s="40" t="s">
        <v>155</v>
      </c>
      <c r="C312" s="41" t="s">
        <v>341</v>
      </c>
      <c r="D312" s="42">
        <f t="shared" si="220"/>
        <v>0</v>
      </c>
      <c r="E312" s="42">
        <f t="shared" si="264"/>
        <v>0</v>
      </c>
      <c r="F312" s="42">
        <f t="shared" si="264"/>
        <v>0</v>
      </c>
      <c r="G312" s="42">
        <f t="shared" si="264"/>
        <v>0</v>
      </c>
      <c r="H312" s="42">
        <f t="shared" si="264"/>
        <v>0</v>
      </c>
      <c r="I312" s="42">
        <f t="shared" si="264"/>
        <v>0</v>
      </c>
      <c r="J312" s="42">
        <f t="shared" si="264"/>
        <v>0</v>
      </c>
      <c r="K312" s="42">
        <f t="shared" si="264"/>
        <v>0</v>
      </c>
      <c r="L312" s="42">
        <f t="shared" si="264"/>
        <v>0</v>
      </c>
      <c r="M312" s="42">
        <f t="shared" si="264"/>
        <v>0</v>
      </c>
      <c r="N312" s="42">
        <f t="shared" si="264"/>
        <v>0</v>
      </c>
      <c r="O312" s="42">
        <f t="shared" si="264"/>
        <v>0</v>
      </c>
      <c r="P312" s="42">
        <f t="shared" si="264"/>
        <v>0</v>
      </c>
      <c r="Q312" s="42">
        <f t="shared" si="264"/>
        <v>0</v>
      </c>
      <c r="R312" s="42">
        <f t="shared" si="264"/>
        <v>0</v>
      </c>
      <c r="S312" s="42">
        <f t="shared" si="264"/>
        <v>0</v>
      </c>
      <c r="T312" s="42">
        <f t="shared" si="264"/>
        <v>0</v>
      </c>
      <c r="U312" s="42">
        <f t="shared" si="264"/>
        <v>0</v>
      </c>
      <c r="V312" s="42">
        <f t="shared" si="264"/>
        <v>0</v>
      </c>
      <c r="W312" s="42">
        <f t="shared" si="264"/>
        <v>0</v>
      </c>
      <c r="X312" s="42">
        <f t="shared" si="264"/>
        <v>0</v>
      </c>
      <c r="Y312" s="42">
        <f t="shared" si="264"/>
        <v>0</v>
      </c>
      <c r="Z312" s="42">
        <f t="shared" si="264"/>
        <v>0</v>
      </c>
      <c r="AA312" s="42">
        <f t="shared" si="264"/>
        <v>0</v>
      </c>
      <c r="AB312" s="42">
        <f t="shared" si="264"/>
        <v>0</v>
      </c>
      <c r="AC312" s="42">
        <f t="shared" si="264"/>
        <v>0</v>
      </c>
      <c r="AD312" s="42">
        <f t="shared" si="264"/>
        <v>0</v>
      </c>
      <c r="AE312" s="42">
        <f t="shared" si="264"/>
        <v>0</v>
      </c>
      <c r="AF312" s="42">
        <f t="shared" si="264"/>
        <v>0</v>
      </c>
      <c r="AG312" s="42">
        <f t="shared" si="264"/>
        <v>0</v>
      </c>
      <c r="AH312" s="42">
        <f t="shared" si="264"/>
        <v>0</v>
      </c>
      <c r="AI312" s="42">
        <f t="shared" si="264"/>
        <v>0</v>
      </c>
      <c r="AJ312" s="42">
        <f t="shared" si="264"/>
        <v>0</v>
      </c>
      <c r="AK312" s="42">
        <f t="shared" si="264"/>
        <v>0</v>
      </c>
      <c r="AL312" s="42">
        <f t="shared" si="264"/>
        <v>0</v>
      </c>
      <c r="AM312" s="42">
        <f t="shared" si="264"/>
        <v>0</v>
      </c>
      <c r="AN312" s="42">
        <f t="shared" si="264"/>
        <v>0</v>
      </c>
      <c r="AO312" s="42">
        <f t="shared" si="264"/>
        <v>0</v>
      </c>
      <c r="AP312" s="42">
        <f t="shared" si="264"/>
        <v>0</v>
      </c>
      <c r="AQ312" s="42">
        <f t="shared" si="264"/>
        <v>0</v>
      </c>
      <c r="AR312" s="42">
        <f t="shared" si="264"/>
        <v>0</v>
      </c>
      <c r="AS312" s="42">
        <f t="shared" si="264"/>
        <v>0</v>
      </c>
      <c r="AT312" s="42">
        <f t="shared" si="264"/>
        <v>0</v>
      </c>
      <c r="AU312" s="42">
        <f t="shared" si="264"/>
        <v>0</v>
      </c>
      <c r="AV312" s="42">
        <f t="shared" si="264"/>
        <v>0</v>
      </c>
      <c r="AW312" s="42">
        <f t="shared" si="264"/>
        <v>0</v>
      </c>
      <c r="AX312" s="42">
        <f t="shared" si="264"/>
        <v>0</v>
      </c>
      <c r="AY312" s="42">
        <f t="shared" si="264"/>
        <v>0</v>
      </c>
      <c r="AZ312" s="42">
        <f t="shared" si="264"/>
        <v>0</v>
      </c>
      <c r="BA312" s="42">
        <f t="shared" si="264"/>
        <v>0</v>
      </c>
      <c r="BB312" s="42">
        <f t="shared" si="264"/>
        <v>0</v>
      </c>
      <c r="BC312" s="42">
        <f t="shared" si="264"/>
        <v>0</v>
      </c>
      <c r="BD312" s="42">
        <f t="shared" si="264"/>
        <v>0</v>
      </c>
      <c r="BE312" s="42">
        <f t="shared" si="264"/>
        <v>0</v>
      </c>
      <c r="BF312" s="42">
        <f t="shared" si="264"/>
        <v>0</v>
      </c>
      <c r="BG312" s="42">
        <f t="shared" si="264"/>
        <v>0</v>
      </c>
      <c r="BH312" s="42">
        <f t="shared" si="264"/>
        <v>0</v>
      </c>
      <c r="BI312" s="42">
        <f t="shared" si="264"/>
        <v>0</v>
      </c>
      <c r="BJ312" s="42">
        <f t="shared" si="264"/>
        <v>0</v>
      </c>
      <c r="BK312" s="42">
        <f t="shared" si="264"/>
        <v>0</v>
      </c>
      <c r="BL312" s="42">
        <f t="shared" si="264"/>
        <v>0</v>
      </c>
      <c r="BM312" s="42">
        <f t="shared" si="264"/>
        <v>0</v>
      </c>
      <c r="BN312" s="42">
        <f t="shared" si="264"/>
        <v>0</v>
      </c>
      <c r="BO312" s="42">
        <f t="shared" si="264"/>
        <v>0</v>
      </c>
      <c r="BP312" s="42">
        <f t="shared" ref="BP312:EA315" si="267">BP119/BP$192</f>
        <v>0</v>
      </c>
      <c r="BQ312" s="42">
        <f t="shared" si="267"/>
        <v>0</v>
      </c>
      <c r="BR312" s="42">
        <f t="shared" si="267"/>
        <v>0</v>
      </c>
      <c r="BS312" s="42">
        <f t="shared" si="267"/>
        <v>0</v>
      </c>
      <c r="BT312" s="42">
        <f t="shared" si="267"/>
        <v>0</v>
      </c>
      <c r="BU312" s="42">
        <f t="shared" si="267"/>
        <v>0</v>
      </c>
      <c r="BV312" s="42">
        <f t="shared" si="267"/>
        <v>0</v>
      </c>
      <c r="BW312" s="42">
        <f t="shared" si="267"/>
        <v>0</v>
      </c>
      <c r="BX312" s="42">
        <f t="shared" si="267"/>
        <v>0</v>
      </c>
      <c r="BY312" s="42">
        <f t="shared" si="267"/>
        <v>0</v>
      </c>
      <c r="BZ312" s="42">
        <f t="shared" si="267"/>
        <v>0</v>
      </c>
      <c r="CA312" s="42">
        <f t="shared" si="267"/>
        <v>0</v>
      </c>
      <c r="CB312" s="42">
        <f t="shared" si="267"/>
        <v>0</v>
      </c>
      <c r="CC312" s="42">
        <f t="shared" si="267"/>
        <v>0</v>
      </c>
      <c r="CD312" s="42">
        <f t="shared" si="267"/>
        <v>0</v>
      </c>
      <c r="CE312" s="42">
        <f t="shared" si="267"/>
        <v>0</v>
      </c>
      <c r="CF312" s="42">
        <f t="shared" si="267"/>
        <v>0</v>
      </c>
      <c r="CG312" s="42">
        <f t="shared" si="267"/>
        <v>0</v>
      </c>
      <c r="CH312" s="42">
        <f t="shared" si="267"/>
        <v>0</v>
      </c>
      <c r="CI312" s="42">
        <f t="shared" si="267"/>
        <v>0</v>
      </c>
      <c r="CJ312" s="42">
        <f t="shared" si="267"/>
        <v>0</v>
      </c>
      <c r="CK312" s="42">
        <f t="shared" si="267"/>
        <v>0</v>
      </c>
      <c r="CL312" s="42">
        <f t="shared" si="267"/>
        <v>0</v>
      </c>
      <c r="CM312" s="42">
        <f t="shared" si="267"/>
        <v>0</v>
      </c>
      <c r="CN312" s="42">
        <f t="shared" si="267"/>
        <v>0</v>
      </c>
      <c r="CO312" s="42">
        <f t="shared" si="267"/>
        <v>0</v>
      </c>
      <c r="CP312" s="42">
        <f t="shared" si="267"/>
        <v>0</v>
      </c>
      <c r="CQ312" s="42">
        <f t="shared" si="267"/>
        <v>0</v>
      </c>
      <c r="CR312" s="42">
        <f t="shared" si="267"/>
        <v>0</v>
      </c>
      <c r="CS312" s="42">
        <f t="shared" si="267"/>
        <v>0</v>
      </c>
      <c r="CT312" s="42">
        <f t="shared" si="267"/>
        <v>0</v>
      </c>
      <c r="CU312" s="42">
        <f t="shared" si="267"/>
        <v>0</v>
      </c>
      <c r="CV312" s="42">
        <f t="shared" si="267"/>
        <v>0</v>
      </c>
      <c r="CW312" s="42">
        <f t="shared" si="267"/>
        <v>0</v>
      </c>
      <c r="CX312" s="42">
        <f t="shared" si="267"/>
        <v>0</v>
      </c>
      <c r="CY312" s="42">
        <f t="shared" si="267"/>
        <v>0</v>
      </c>
      <c r="CZ312" s="42">
        <f t="shared" si="267"/>
        <v>0</v>
      </c>
      <c r="DA312" s="42">
        <f t="shared" si="267"/>
        <v>0</v>
      </c>
      <c r="DB312" s="42">
        <f t="shared" si="267"/>
        <v>0</v>
      </c>
      <c r="DC312" s="42">
        <f t="shared" si="267"/>
        <v>0</v>
      </c>
      <c r="DD312" s="42">
        <f t="shared" si="267"/>
        <v>0</v>
      </c>
      <c r="DE312" s="42">
        <f t="shared" si="267"/>
        <v>0</v>
      </c>
      <c r="DF312" s="42">
        <f t="shared" si="267"/>
        <v>0</v>
      </c>
      <c r="DG312" s="42">
        <f t="shared" si="267"/>
        <v>0</v>
      </c>
      <c r="DH312" s="42">
        <f t="shared" si="267"/>
        <v>0</v>
      </c>
      <c r="DI312" s="42">
        <f t="shared" si="267"/>
        <v>0</v>
      </c>
      <c r="DJ312" s="42">
        <f t="shared" si="267"/>
        <v>0</v>
      </c>
      <c r="DK312" s="42">
        <f t="shared" si="267"/>
        <v>0</v>
      </c>
      <c r="DL312" s="42">
        <f t="shared" si="267"/>
        <v>0</v>
      </c>
      <c r="DM312" s="42">
        <f t="shared" si="267"/>
        <v>0</v>
      </c>
      <c r="DN312" s="42">
        <f t="shared" si="267"/>
        <v>0</v>
      </c>
      <c r="DO312" s="42">
        <f t="shared" si="267"/>
        <v>0</v>
      </c>
      <c r="DP312" s="42">
        <f t="shared" si="267"/>
        <v>0</v>
      </c>
      <c r="DQ312" s="42">
        <f t="shared" si="267"/>
        <v>0</v>
      </c>
      <c r="DR312" s="42">
        <f t="shared" si="267"/>
        <v>0</v>
      </c>
      <c r="DS312" s="42">
        <f t="shared" si="267"/>
        <v>0</v>
      </c>
      <c r="DT312" s="42">
        <f t="shared" si="267"/>
        <v>0</v>
      </c>
      <c r="DU312" s="42">
        <f t="shared" si="267"/>
        <v>0</v>
      </c>
      <c r="DV312" s="42">
        <f t="shared" si="267"/>
        <v>0</v>
      </c>
      <c r="DW312" s="42">
        <f t="shared" si="267"/>
        <v>0</v>
      </c>
      <c r="DX312" s="42">
        <f t="shared" si="267"/>
        <v>0</v>
      </c>
      <c r="DY312" s="42">
        <f t="shared" si="267"/>
        <v>0</v>
      </c>
      <c r="DZ312" s="42">
        <f t="shared" si="267"/>
        <v>0</v>
      </c>
      <c r="EA312" s="42">
        <f t="shared" si="267"/>
        <v>0</v>
      </c>
      <c r="EB312" s="42">
        <f t="shared" si="266"/>
        <v>0</v>
      </c>
      <c r="EC312" s="42">
        <f t="shared" si="266"/>
        <v>0</v>
      </c>
      <c r="ED312" s="42">
        <f t="shared" si="266"/>
        <v>0</v>
      </c>
      <c r="EE312" s="42">
        <f t="shared" si="266"/>
        <v>0</v>
      </c>
      <c r="EF312" s="42">
        <f t="shared" si="266"/>
        <v>0</v>
      </c>
      <c r="EG312" s="42">
        <f t="shared" si="266"/>
        <v>0</v>
      </c>
      <c r="EH312" s="42">
        <f t="shared" si="266"/>
        <v>0</v>
      </c>
      <c r="EI312" s="42">
        <f t="shared" si="266"/>
        <v>0</v>
      </c>
      <c r="EJ312" s="42">
        <f t="shared" si="266"/>
        <v>0</v>
      </c>
      <c r="EK312" s="42">
        <f t="shared" si="266"/>
        <v>0</v>
      </c>
      <c r="EL312" s="42">
        <f t="shared" si="266"/>
        <v>0</v>
      </c>
      <c r="EM312" s="42">
        <f t="shared" si="266"/>
        <v>0</v>
      </c>
      <c r="EN312" s="42">
        <f t="shared" si="266"/>
        <v>0</v>
      </c>
      <c r="EO312" s="42">
        <f t="shared" si="266"/>
        <v>0</v>
      </c>
      <c r="EP312" s="42">
        <f t="shared" si="266"/>
        <v>0</v>
      </c>
      <c r="EQ312" s="42">
        <f t="shared" si="266"/>
        <v>0</v>
      </c>
      <c r="ER312" s="42">
        <f t="shared" si="266"/>
        <v>0</v>
      </c>
      <c r="ES312" s="42">
        <f t="shared" si="266"/>
        <v>0</v>
      </c>
      <c r="ET312" s="42">
        <f t="shared" si="266"/>
        <v>0</v>
      </c>
      <c r="EU312" s="42">
        <f t="shared" si="266"/>
        <v>0</v>
      </c>
      <c r="EV312" s="42">
        <f t="shared" si="266"/>
        <v>0</v>
      </c>
      <c r="EW312" s="42">
        <f t="shared" si="266"/>
        <v>0</v>
      </c>
      <c r="EX312" s="42">
        <f t="shared" si="266"/>
        <v>0</v>
      </c>
      <c r="EY312" s="42">
        <f t="shared" si="266"/>
        <v>0</v>
      </c>
      <c r="EZ312" s="42">
        <f t="shared" si="266"/>
        <v>0</v>
      </c>
      <c r="FA312" s="42">
        <f t="shared" si="266"/>
        <v>0</v>
      </c>
      <c r="FB312" s="42">
        <f t="shared" si="266"/>
        <v>0</v>
      </c>
      <c r="FC312" s="42">
        <f t="shared" si="266"/>
        <v>0</v>
      </c>
      <c r="FD312" s="42">
        <f t="shared" si="266"/>
        <v>0</v>
      </c>
      <c r="FE312" s="42">
        <f t="shared" si="266"/>
        <v>0</v>
      </c>
      <c r="FF312" s="42">
        <f t="shared" si="266"/>
        <v>0</v>
      </c>
      <c r="FG312" s="42">
        <f t="shared" si="266"/>
        <v>0</v>
      </c>
      <c r="FH312" s="42">
        <f t="shared" si="266"/>
        <v>0</v>
      </c>
      <c r="FI312" s="42">
        <f t="shared" si="266"/>
        <v>0</v>
      </c>
      <c r="FJ312" s="42">
        <f t="shared" si="266"/>
        <v>0</v>
      </c>
      <c r="FK312" s="42">
        <f t="shared" si="266"/>
        <v>0</v>
      </c>
      <c r="FL312" s="42">
        <f t="shared" si="266"/>
        <v>0</v>
      </c>
      <c r="FM312" s="42">
        <f t="shared" si="266"/>
        <v>0</v>
      </c>
      <c r="FN312" s="42">
        <f t="shared" si="266"/>
        <v>0</v>
      </c>
      <c r="FO312" s="42">
        <f t="shared" si="266"/>
        <v>0</v>
      </c>
      <c r="FP312" s="42">
        <f t="shared" si="266"/>
        <v>0</v>
      </c>
      <c r="FQ312" s="42">
        <f t="shared" si="266"/>
        <v>0</v>
      </c>
      <c r="FR312" s="42">
        <f t="shared" si="266"/>
        <v>0</v>
      </c>
      <c r="FS312" s="42">
        <f t="shared" si="266"/>
        <v>0</v>
      </c>
      <c r="FT312" s="42">
        <f t="shared" si="266"/>
        <v>0</v>
      </c>
      <c r="FU312" s="42">
        <f t="shared" si="266"/>
        <v>0</v>
      </c>
      <c r="FV312" s="42">
        <f t="shared" si="266"/>
        <v>0</v>
      </c>
      <c r="FW312" s="42">
        <f t="shared" si="266"/>
        <v>0</v>
      </c>
      <c r="FX312" s="42">
        <f t="shared" si="266"/>
        <v>0</v>
      </c>
      <c r="FY312" s="42">
        <f t="shared" si="266"/>
        <v>0</v>
      </c>
      <c r="FZ312" s="42">
        <f t="shared" si="266"/>
        <v>0</v>
      </c>
      <c r="GA312" s="42">
        <f t="shared" si="266"/>
        <v>0</v>
      </c>
      <c r="GB312" s="42">
        <f t="shared" si="266"/>
        <v>0</v>
      </c>
      <c r="GC312" s="42">
        <f t="shared" si="266"/>
        <v>0</v>
      </c>
      <c r="GD312" s="42">
        <f t="shared" si="266"/>
        <v>0</v>
      </c>
      <c r="GE312" s="42">
        <f t="shared" si="266"/>
        <v>0</v>
      </c>
      <c r="GF312" s="42">
        <f t="shared" si="266"/>
        <v>0</v>
      </c>
      <c r="GG312" s="1"/>
      <c r="GH312" s="37"/>
      <c r="GI312" s="37"/>
    </row>
    <row r="313" spans="1:191">
      <c r="A313" s="37"/>
      <c r="B313" s="40" t="s">
        <v>156</v>
      </c>
      <c r="C313" s="41" t="s">
        <v>342</v>
      </c>
      <c r="D313" s="42">
        <f t="shared" si="220"/>
        <v>0</v>
      </c>
      <c r="E313" s="42">
        <f t="shared" ref="E313:BP316" si="268">E120/E$192</f>
        <v>0</v>
      </c>
      <c r="F313" s="42">
        <f t="shared" si="268"/>
        <v>0</v>
      </c>
      <c r="G313" s="42">
        <f t="shared" si="268"/>
        <v>0</v>
      </c>
      <c r="H313" s="42">
        <f t="shared" si="268"/>
        <v>0</v>
      </c>
      <c r="I313" s="42">
        <f t="shared" si="268"/>
        <v>0</v>
      </c>
      <c r="J313" s="42">
        <f t="shared" si="268"/>
        <v>0</v>
      </c>
      <c r="K313" s="42">
        <f t="shared" si="268"/>
        <v>0</v>
      </c>
      <c r="L313" s="42">
        <f t="shared" si="268"/>
        <v>0</v>
      </c>
      <c r="M313" s="42">
        <f t="shared" si="268"/>
        <v>0</v>
      </c>
      <c r="N313" s="42">
        <f t="shared" si="268"/>
        <v>0</v>
      </c>
      <c r="O313" s="42">
        <f t="shared" si="268"/>
        <v>0</v>
      </c>
      <c r="P313" s="42">
        <f t="shared" si="268"/>
        <v>0</v>
      </c>
      <c r="Q313" s="42">
        <f t="shared" si="268"/>
        <v>0</v>
      </c>
      <c r="R313" s="42">
        <f t="shared" si="268"/>
        <v>0</v>
      </c>
      <c r="S313" s="42">
        <f t="shared" si="268"/>
        <v>0</v>
      </c>
      <c r="T313" s="42">
        <f t="shared" si="268"/>
        <v>0</v>
      </c>
      <c r="U313" s="42">
        <f t="shared" si="268"/>
        <v>0</v>
      </c>
      <c r="V313" s="42">
        <f t="shared" si="268"/>
        <v>0</v>
      </c>
      <c r="W313" s="42">
        <f t="shared" si="268"/>
        <v>0</v>
      </c>
      <c r="X313" s="42">
        <f t="shared" si="268"/>
        <v>0</v>
      </c>
      <c r="Y313" s="42">
        <f t="shared" si="268"/>
        <v>0</v>
      </c>
      <c r="Z313" s="42">
        <f t="shared" si="268"/>
        <v>0</v>
      </c>
      <c r="AA313" s="42">
        <f t="shared" si="268"/>
        <v>0</v>
      </c>
      <c r="AB313" s="42">
        <f t="shared" si="268"/>
        <v>0</v>
      </c>
      <c r="AC313" s="42">
        <f t="shared" si="268"/>
        <v>0</v>
      </c>
      <c r="AD313" s="42">
        <f t="shared" si="268"/>
        <v>0</v>
      </c>
      <c r="AE313" s="42">
        <f t="shared" si="268"/>
        <v>0</v>
      </c>
      <c r="AF313" s="42">
        <f t="shared" si="268"/>
        <v>0</v>
      </c>
      <c r="AG313" s="42">
        <f t="shared" si="268"/>
        <v>0</v>
      </c>
      <c r="AH313" s="42">
        <f t="shared" si="268"/>
        <v>0</v>
      </c>
      <c r="AI313" s="42">
        <f t="shared" si="268"/>
        <v>0</v>
      </c>
      <c r="AJ313" s="42">
        <f t="shared" si="268"/>
        <v>0</v>
      </c>
      <c r="AK313" s="42">
        <f t="shared" si="268"/>
        <v>0</v>
      </c>
      <c r="AL313" s="42">
        <f t="shared" si="268"/>
        <v>0</v>
      </c>
      <c r="AM313" s="42">
        <f t="shared" si="268"/>
        <v>0</v>
      </c>
      <c r="AN313" s="42">
        <f t="shared" si="268"/>
        <v>0</v>
      </c>
      <c r="AO313" s="42">
        <f t="shared" si="268"/>
        <v>0</v>
      </c>
      <c r="AP313" s="42">
        <f t="shared" si="268"/>
        <v>0</v>
      </c>
      <c r="AQ313" s="42">
        <f t="shared" si="268"/>
        <v>0</v>
      </c>
      <c r="AR313" s="42">
        <f t="shared" si="268"/>
        <v>0</v>
      </c>
      <c r="AS313" s="42">
        <f t="shared" si="268"/>
        <v>0</v>
      </c>
      <c r="AT313" s="42">
        <f t="shared" si="268"/>
        <v>0</v>
      </c>
      <c r="AU313" s="42">
        <f t="shared" si="268"/>
        <v>0</v>
      </c>
      <c r="AV313" s="42">
        <f t="shared" si="268"/>
        <v>0</v>
      </c>
      <c r="AW313" s="42">
        <f t="shared" si="268"/>
        <v>0</v>
      </c>
      <c r="AX313" s="42">
        <f t="shared" si="268"/>
        <v>0</v>
      </c>
      <c r="AY313" s="42">
        <f t="shared" si="268"/>
        <v>0</v>
      </c>
      <c r="AZ313" s="42">
        <f t="shared" si="268"/>
        <v>0</v>
      </c>
      <c r="BA313" s="42">
        <f t="shared" si="268"/>
        <v>0</v>
      </c>
      <c r="BB313" s="42">
        <f t="shared" si="268"/>
        <v>0</v>
      </c>
      <c r="BC313" s="42">
        <f t="shared" si="268"/>
        <v>0</v>
      </c>
      <c r="BD313" s="42">
        <f t="shared" si="268"/>
        <v>0</v>
      </c>
      <c r="BE313" s="42">
        <f t="shared" si="268"/>
        <v>0</v>
      </c>
      <c r="BF313" s="42">
        <f t="shared" si="268"/>
        <v>0</v>
      </c>
      <c r="BG313" s="42">
        <f t="shared" si="268"/>
        <v>0</v>
      </c>
      <c r="BH313" s="42">
        <f t="shared" si="268"/>
        <v>0</v>
      </c>
      <c r="BI313" s="42">
        <f t="shared" si="268"/>
        <v>0</v>
      </c>
      <c r="BJ313" s="42">
        <f t="shared" si="268"/>
        <v>0</v>
      </c>
      <c r="BK313" s="42">
        <f t="shared" si="268"/>
        <v>0</v>
      </c>
      <c r="BL313" s="42">
        <f t="shared" si="268"/>
        <v>0</v>
      </c>
      <c r="BM313" s="42">
        <f t="shared" si="268"/>
        <v>0</v>
      </c>
      <c r="BN313" s="42">
        <f t="shared" si="268"/>
        <v>0</v>
      </c>
      <c r="BO313" s="42">
        <f t="shared" si="268"/>
        <v>0</v>
      </c>
      <c r="BP313" s="42">
        <f t="shared" si="268"/>
        <v>0</v>
      </c>
      <c r="BQ313" s="42">
        <f t="shared" si="267"/>
        <v>0</v>
      </c>
      <c r="BR313" s="42">
        <f t="shared" si="267"/>
        <v>0</v>
      </c>
      <c r="BS313" s="42">
        <f t="shared" si="267"/>
        <v>0</v>
      </c>
      <c r="BT313" s="42">
        <f t="shared" si="267"/>
        <v>0</v>
      </c>
      <c r="BU313" s="42">
        <f t="shared" si="267"/>
        <v>0</v>
      </c>
      <c r="BV313" s="42">
        <f t="shared" si="267"/>
        <v>0</v>
      </c>
      <c r="BW313" s="42">
        <f t="shared" si="267"/>
        <v>0</v>
      </c>
      <c r="BX313" s="42">
        <f t="shared" si="267"/>
        <v>0</v>
      </c>
      <c r="BY313" s="42">
        <f t="shared" si="267"/>
        <v>0</v>
      </c>
      <c r="BZ313" s="42">
        <f t="shared" si="267"/>
        <v>0</v>
      </c>
      <c r="CA313" s="42">
        <f t="shared" si="267"/>
        <v>0</v>
      </c>
      <c r="CB313" s="42">
        <f t="shared" si="267"/>
        <v>0</v>
      </c>
      <c r="CC313" s="42">
        <f t="shared" si="267"/>
        <v>0</v>
      </c>
      <c r="CD313" s="42">
        <f t="shared" si="267"/>
        <v>0</v>
      </c>
      <c r="CE313" s="42">
        <f t="shared" si="267"/>
        <v>0</v>
      </c>
      <c r="CF313" s="42">
        <f t="shared" si="267"/>
        <v>0</v>
      </c>
      <c r="CG313" s="42">
        <f t="shared" si="267"/>
        <v>0</v>
      </c>
      <c r="CH313" s="42">
        <f t="shared" si="267"/>
        <v>0</v>
      </c>
      <c r="CI313" s="42">
        <f t="shared" si="267"/>
        <v>0</v>
      </c>
      <c r="CJ313" s="42">
        <f t="shared" si="267"/>
        <v>0</v>
      </c>
      <c r="CK313" s="42">
        <f t="shared" si="267"/>
        <v>0</v>
      </c>
      <c r="CL313" s="42">
        <f t="shared" si="267"/>
        <v>0</v>
      </c>
      <c r="CM313" s="42">
        <f t="shared" si="267"/>
        <v>0</v>
      </c>
      <c r="CN313" s="42">
        <f t="shared" si="267"/>
        <v>0</v>
      </c>
      <c r="CO313" s="42">
        <f t="shared" si="267"/>
        <v>0</v>
      </c>
      <c r="CP313" s="42">
        <f t="shared" si="267"/>
        <v>0</v>
      </c>
      <c r="CQ313" s="42">
        <f t="shared" si="267"/>
        <v>0</v>
      </c>
      <c r="CR313" s="42">
        <f t="shared" si="267"/>
        <v>0</v>
      </c>
      <c r="CS313" s="42">
        <f t="shared" si="267"/>
        <v>0</v>
      </c>
      <c r="CT313" s="42">
        <f t="shared" si="267"/>
        <v>0</v>
      </c>
      <c r="CU313" s="42">
        <f t="shared" si="267"/>
        <v>0</v>
      </c>
      <c r="CV313" s="42">
        <f t="shared" si="267"/>
        <v>0</v>
      </c>
      <c r="CW313" s="42">
        <f t="shared" si="267"/>
        <v>0</v>
      </c>
      <c r="CX313" s="42">
        <f t="shared" si="267"/>
        <v>0</v>
      </c>
      <c r="CY313" s="42">
        <f t="shared" si="267"/>
        <v>0</v>
      </c>
      <c r="CZ313" s="42">
        <f t="shared" si="267"/>
        <v>0</v>
      </c>
      <c r="DA313" s="42">
        <f t="shared" si="267"/>
        <v>0</v>
      </c>
      <c r="DB313" s="42">
        <f t="shared" si="267"/>
        <v>0</v>
      </c>
      <c r="DC313" s="42">
        <f t="shared" si="267"/>
        <v>0</v>
      </c>
      <c r="DD313" s="42">
        <f t="shared" si="267"/>
        <v>0</v>
      </c>
      <c r="DE313" s="42">
        <f t="shared" si="267"/>
        <v>0</v>
      </c>
      <c r="DF313" s="42">
        <f t="shared" si="267"/>
        <v>0</v>
      </c>
      <c r="DG313" s="42">
        <f t="shared" si="267"/>
        <v>0</v>
      </c>
      <c r="DH313" s="42">
        <f t="shared" si="267"/>
        <v>0</v>
      </c>
      <c r="DI313" s="42">
        <f t="shared" si="267"/>
        <v>0</v>
      </c>
      <c r="DJ313" s="42">
        <f t="shared" si="267"/>
        <v>0</v>
      </c>
      <c r="DK313" s="42">
        <f t="shared" si="267"/>
        <v>0</v>
      </c>
      <c r="DL313" s="42">
        <f t="shared" si="267"/>
        <v>0</v>
      </c>
      <c r="DM313" s="42">
        <f t="shared" si="267"/>
        <v>0</v>
      </c>
      <c r="DN313" s="42">
        <f t="shared" si="267"/>
        <v>4.5402251807133143E-2</v>
      </c>
      <c r="DO313" s="42">
        <f t="shared" si="267"/>
        <v>0</v>
      </c>
      <c r="DP313" s="42">
        <f t="shared" si="267"/>
        <v>0</v>
      </c>
      <c r="DQ313" s="42">
        <f t="shared" si="267"/>
        <v>0</v>
      </c>
      <c r="DR313" s="42">
        <f t="shared" si="267"/>
        <v>0</v>
      </c>
      <c r="DS313" s="42">
        <f t="shared" si="267"/>
        <v>0</v>
      </c>
      <c r="DT313" s="42">
        <f t="shared" si="267"/>
        <v>0</v>
      </c>
      <c r="DU313" s="42">
        <f t="shared" si="267"/>
        <v>0</v>
      </c>
      <c r="DV313" s="42">
        <f t="shared" si="267"/>
        <v>0</v>
      </c>
      <c r="DW313" s="42">
        <f t="shared" si="267"/>
        <v>0</v>
      </c>
      <c r="DX313" s="42">
        <f t="shared" si="267"/>
        <v>0</v>
      </c>
      <c r="DY313" s="42">
        <f t="shared" si="267"/>
        <v>0</v>
      </c>
      <c r="DZ313" s="42">
        <f t="shared" si="267"/>
        <v>0</v>
      </c>
      <c r="EA313" s="42">
        <f t="shared" si="267"/>
        <v>0</v>
      </c>
      <c r="EB313" s="42">
        <f t="shared" si="266"/>
        <v>0</v>
      </c>
      <c r="EC313" s="42">
        <f t="shared" si="266"/>
        <v>0</v>
      </c>
      <c r="ED313" s="42">
        <f t="shared" si="266"/>
        <v>0</v>
      </c>
      <c r="EE313" s="42">
        <f t="shared" si="266"/>
        <v>0</v>
      </c>
      <c r="EF313" s="42">
        <f t="shared" si="266"/>
        <v>0</v>
      </c>
      <c r="EG313" s="42">
        <f t="shared" si="266"/>
        <v>0</v>
      </c>
      <c r="EH313" s="42">
        <f t="shared" si="266"/>
        <v>0</v>
      </c>
      <c r="EI313" s="42">
        <f t="shared" si="266"/>
        <v>0</v>
      </c>
      <c r="EJ313" s="42">
        <f t="shared" si="266"/>
        <v>0</v>
      </c>
      <c r="EK313" s="42">
        <f t="shared" si="266"/>
        <v>0</v>
      </c>
      <c r="EL313" s="42">
        <f t="shared" si="266"/>
        <v>0</v>
      </c>
      <c r="EM313" s="42">
        <f t="shared" si="266"/>
        <v>0</v>
      </c>
      <c r="EN313" s="42">
        <f t="shared" si="266"/>
        <v>0</v>
      </c>
      <c r="EO313" s="42">
        <f t="shared" si="266"/>
        <v>0</v>
      </c>
      <c r="EP313" s="42">
        <f t="shared" si="266"/>
        <v>0</v>
      </c>
      <c r="EQ313" s="42">
        <f t="shared" si="266"/>
        <v>0</v>
      </c>
      <c r="ER313" s="42">
        <f t="shared" si="266"/>
        <v>0</v>
      </c>
      <c r="ES313" s="42">
        <f t="shared" si="266"/>
        <v>0</v>
      </c>
      <c r="ET313" s="42">
        <f t="shared" si="266"/>
        <v>0</v>
      </c>
      <c r="EU313" s="42">
        <f t="shared" si="266"/>
        <v>0</v>
      </c>
      <c r="EV313" s="42">
        <f t="shared" si="266"/>
        <v>0</v>
      </c>
      <c r="EW313" s="42">
        <f t="shared" si="266"/>
        <v>0</v>
      </c>
      <c r="EX313" s="42">
        <f t="shared" si="266"/>
        <v>0</v>
      </c>
      <c r="EY313" s="42">
        <f t="shared" si="266"/>
        <v>0</v>
      </c>
      <c r="EZ313" s="42">
        <f t="shared" si="266"/>
        <v>0</v>
      </c>
      <c r="FA313" s="42">
        <f t="shared" si="266"/>
        <v>0</v>
      </c>
      <c r="FB313" s="42">
        <f t="shared" si="266"/>
        <v>0</v>
      </c>
      <c r="FC313" s="42">
        <f t="shared" si="266"/>
        <v>0</v>
      </c>
      <c r="FD313" s="42">
        <f t="shared" si="266"/>
        <v>0</v>
      </c>
      <c r="FE313" s="42">
        <f t="shared" si="266"/>
        <v>0</v>
      </c>
      <c r="FF313" s="42">
        <f t="shared" si="266"/>
        <v>0</v>
      </c>
      <c r="FG313" s="42">
        <f t="shared" si="266"/>
        <v>0</v>
      </c>
      <c r="FH313" s="42">
        <f t="shared" si="266"/>
        <v>0</v>
      </c>
      <c r="FI313" s="42">
        <f t="shared" si="266"/>
        <v>1.0372639728716037E-3</v>
      </c>
      <c r="FJ313" s="42">
        <f t="shared" si="266"/>
        <v>0</v>
      </c>
      <c r="FK313" s="42">
        <f t="shared" si="266"/>
        <v>0</v>
      </c>
      <c r="FL313" s="42">
        <f t="shared" si="266"/>
        <v>0</v>
      </c>
      <c r="FM313" s="42">
        <f t="shared" si="266"/>
        <v>0</v>
      </c>
      <c r="FN313" s="42">
        <f t="shared" si="266"/>
        <v>0</v>
      </c>
      <c r="FO313" s="42">
        <f t="shared" si="266"/>
        <v>0</v>
      </c>
      <c r="FP313" s="42">
        <f t="shared" si="266"/>
        <v>0</v>
      </c>
      <c r="FQ313" s="42">
        <f t="shared" si="266"/>
        <v>0</v>
      </c>
      <c r="FR313" s="42">
        <f t="shared" si="266"/>
        <v>0</v>
      </c>
      <c r="FS313" s="42">
        <f t="shared" si="266"/>
        <v>0</v>
      </c>
      <c r="FT313" s="42">
        <f t="shared" si="266"/>
        <v>0</v>
      </c>
      <c r="FU313" s="42">
        <f t="shared" si="266"/>
        <v>0</v>
      </c>
      <c r="FV313" s="42">
        <f t="shared" si="266"/>
        <v>0</v>
      </c>
      <c r="FW313" s="42">
        <f t="shared" si="266"/>
        <v>6.881544056063814E-3</v>
      </c>
      <c r="FX313" s="42">
        <f t="shared" si="266"/>
        <v>0</v>
      </c>
      <c r="FY313" s="42">
        <f t="shared" si="266"/>
        <v>0</v>
      </c>
      <c r="FZ313" s="42">
        <f t="shared" si="266"/>
        <v>0</v>
      </c>
      <c r="GA313" s="42">
        <f t="shared" si="266"/>
        <v>0</v>
      </c>
      <c r="GB313" s="42">
        <f t="shared" si="266"/>
        <v>0</v>
      </c>
      <c r="GC313" s="42">
        <f t="shared" si="266"/>
        <v>0</v>
      </c>
      <c r="GD313" s="42">
        <f t="shared" si="266"/>
        <v>0</v>
      </c>
      <c r="GE313" s="42">
        <f t="shared" si="266"/>
        <v>0</v>
      </c>
      <c r="GF313" s="42">
        <f t="shared" si="266"/>
        <v>0</v>
      </c>
      <c r="GG313" s="1"/>
      <c r="GH313" s="37"/>
      <c r="GI313" s="37"/>
    </row>
    <row r="314" spans="1:191">
      <c r="A314" s="37"/>
      <c r="B314" s="40" t="s">
        <v>157</v>
      </c>
      <c r="C314" s="41" t="s">
        <v>343</v>
      </c>
      <c r="D314" s="42">
        <f t="shared" si="220"/>
        <v>0</v>
      </c>
      <c r="E314" s="42">
        <f t="shared" si="268"/>
        <v>0</v>
      </c>
      <c r="F314" s="42">
        <f t="shared" si="268"/>
        <v>0</v>
      </c>
      <c r="G314" s="42">
        <f t="shared" si="268"/>
        <v>0</v>
      </c>
      <c r="H314" s="42">
        <f t="shared" si="268"/>
        <v>0</v>
      </c>
      <c r="I314" s="42">
        <f t="shared" si="268"/>
        <v>0</v>
      </c>
      <c r="J314" s="42">
        <f t="shared" si="268"/>
        <v>0</v>
      </c>
      <c r="K314" s="42">
        <f t="shared" si="268"/>
        <v>0</v>
      </c>
      <c r="L314" s="42">
        <f t="shared" si="268"/>
        <v>0</v>
      </c>
      <c r="M314" s="42">
        <f t="shared" si="268"/>
        <v>0</v>
      </c>
      <c r="N314" s="42">
        <f t="shared" si="268"/>
        <v>0</v>
      </c>
      <c r="O314" s="42">
        <f t="shared" si="268"/>
        <v>0</v>
      </c>
      <c r="P314" s="42">
        <f t="shared" si="268"/>
        <v>0</v>
      </c>
      <c r="Q314" s="42">
        <f t="shared" si="268"/>
        <v>0</v>
      </c>
      <c r="R314" s="42">
        <f t="shared" si="268"/>
        <v>0</v>
      </c>
      <c r="S314" s="42">
        <f t="shared" si="268"/>
        <v>0</v>
      </c>
      <c r="T314" s="42">
        <f t="shared" si="268"/>
        <v>0</v>
      </c>
      <c r="U314" s="42">
        <f t="shared" si="268"/>
        <v>0</v>
      </c>
      <c r="V314" s="42">
        <f t="shared" si="268"/>
        <v>0</v>
      </c>
      <c r="W314" s="42">
        <f t="shared" si="268"/>
        <v>0</v>
      </c>
      <c r="X314" s="42">
        <f t="shared" si="268"/>
        <v>0</v>
      </c>
      <c r="Y314" s="42">
        <f t="shared" si="268"/>
        <v>0</v>
      </c>
      <c r="Z314" s="42">
        <f t="shared" si="268"/>
        <v>0</v>
      </c>
      <c r="AA314" s="42">
        <f t="shared" si="268"/>
        <v>0</v>
      </c>
      <c r="AB314" s="42">
        <f t="shared" si="268"/>
        <v>0</v>
      </c>
      <c r="AC314" s="42">
        <f t="shared" si="268"/>
        <v>0</v>
      </c>
      <c r="AD314" s="42">
        <f t="shared" si="268"/>
        <v>0</v>
      </c>
      <c r="AE314" s="42">
        <f t="shared" si="268"/>
        <v>0</v>
      </c>
      <c r="AF314" s="42">
        <f t="shared" si="268"/>
        <v>0</v>
      </c>
      <c r="AG314" s="42">
        <f t="shared" si="268"/>
        <v>0</v>
      </c>
      <c r="AH314" s="42">
        <f t="shared" si="268"/>
        <v>0</v>
      </c>
      <c r="AI314" s="42">
        <f t="shared" si="268"/>
        <v>0</v>
      </c>
      <c r="AJ314" s="42">
        <f t="shared" si="268"/>
        <v>0</v>
      </c>
      <c r="AK314" s="42">
        <f t="shared" si="268"/>
        <v>0</v>
      </c>
      <c r="AL314" s="42">
        <f t="shared" si="268"/>
        <v>0</v>
      </c>
      <c r="AM314" s="42">
        <f t="shared" si="268"/>
        <v>0</v>
      </c>
      <c r="AN314" s="42">
        <f t="shared" si="268"/>
        <v>0</v>
      </c>
      <c r="AO314" s="42">
        <f t="shared" si="268"/>
        <v>0</v>
      </c>
      <c r="AP314" s="42">
        <f t="shared" si="268"/>
        <v>0</v>
      </c>
      <c r="AQ314" s="42">
        <f t="shared" si="268"/>
        <v>0</v>
      </c>
      <c r="AR314" s="42">
        <f t="shared" si="268"/>
        <v>0</v>
      </c>
      <c r="AS314" s="42">
        <f t="shared" si="268"/>
        <v>0</v>
      </c>
      <c r="AT314" s="42">
        <f t="shared" si="268"/>
        <v>0</v>
      </c>
      <c r="AU314" s="42">
        <f t="shared" si="268"/>
        <v>0</v>
      </c>
      <c r="AV314" s="42">
        <f t="shared" si="268"/>
        <v>0</v>
      </c>
      <c r="AW314" s="42">
        <f t="shared" si="268"/>
        <v>0</v>
      </c>
      <c r="AX314" s="42">
        <f t="shared" si="268"/>
        <v>0</v>
      </c>
      <c r="AY314" s="42">
        <f t="shared" si="268"/>
        <v>0</v>
      </c>
      <c r="AZ314" s="42">
        <f t="shared" si="268"/>
        <v>0</v>
      </c>
      <c r="BA314" s="42">
        <f t="shared" si="268"/>
        <v>0</v>
      </c>
      <c r="BB314" s="42">
        <f t="shared" si="268"/>
        <v>0</v>
      </c>
      <c r="BC314" s="42">
        <f t="shared" si="268"/>
        <v>0</v>
      </c>
      <c r="BD314" s="42">
        <f t="shared" si="268"/>
        <v>0</v>
      </c>
      <c r="BE314" s="42">
        <f t="shared" si="268"/>
        <v>0</v>
      </c>
      <c r="BF314" s="42">
        <f t="shared" si="268"/>
        <v>0</v>
      </c>
      <c r="BG314" s="42">
        <f t="shared" si="268"/>
        <v>0</v>
      </c>
      <c r="BH314" s="42">
        <f t="shared" si="268"/>
        <v>0</v>
      </c>
      <c r="BI314" s="42">
        <f t="shared" si="268"/>
        <v>0</v>
      </c>
      <c r="BJ314" s="42">
        <f t="shared" si="268"/>
        <v>0</v>
      </c>
      <c r="BK314" s="42">
        <f t="shared" si="268"/>
        <v>0</v>
      </c>
      <c r="BL314" s="42">
        <f t="shared" si="268"/>
        <v>0</v>
      </c>
      <c r="BM314" s="42">
        <f t="shared" si="268"/>
        <v>0</v>
      </c>
      <c r="BN314" s="42">
        <f t="shared" si="268"/>
        <v>0</v>
      </c>
      <c r="BO314" s="42">
        <f t="shared" si="268"/>
        <v>0</v>
      </c>
      <c r="BP314" s="42">
        <f t="shared" si="268"/>
        <v>0</v>
      </c>
      <c r="BQ314" s="42">
        <f t="shared" si="267"/>
        <v>0</v>
      </c>
      <c r="BR314" s="42">
        <f t="shared" si="267"/>
        <v>0</v>
      </c>
      <c r="BS314" s="42">
        <f t="shared" si="267"/>
        <v>0</v>
      </c>
      <c r="BT314" s="42">
        <f t="shared" si="267"/>
        <v>0</v>
      </c>
      <c r="BU314" s="42">
        <f t="shared" si="267"/>
        <v>0</v>
      </c>
      <c r="BV314" s="42">
        <f t="shared" si="267"/>
        <v>0</v>
      </c>
      <c r="BW314" s="42">
        <f t="shared" si="267"/>
        <v>0</v>
      </c>
      <c r="BX314" s="42">
        <f t="shared" si="267"/>
        <v>0</v>
      </c>
      <c r="BY314" s="42">
        <f t="shared" si="267"/>
        <v>0</v>
      </c>
      <c r="BZ314" s="42">
        <f t="shared" si="267"/>
        <v>0</v>
      </c>
      <c r="CA314" s="42">
        <f t="shared" si="267"/>
        <v>0</v>
      </c>
      <c r="CB314" s="42">
        <f t="shared" si="267"/>
        <v>0</v>
      </c>
      <c r="CC314" s="42">
        <f t="shared" si="267"/>
        <v>0</v>
      </c>
      <c r="CD314" s="42">
        <f t="shared" si="267"/>
        <v>0</v>
      </c>
      <c r="CE314" s="42">
        <f t="shared" si="267"/>
        <v>0</v>
      </c>
      <c r="CF314" s="42">
        <f t="shared" si="267"/>
        <v>0</v>
      </c>
      <c r="CG314" s="42">
        <f t="shared" si="267"/>
        <v>0</v>
      </c>
      <c r="CH314" s="42">
        <f t="shared" si="267"/>
        <v>0</v>
      </c>
      <c r="CI314" s="42">
        <f t="shared" si="267"/>
        <v>0</v>
      </c>
      <c r="CJ314" s="42">
        <f t="shared" si="267"/>
        <v>0</v>
      </c>
      <c r="CK314" s="42">
        <f t="shared" si="267"/>
        <v>0</v>
      </c>
      <c r="CL314" s="42">
        <f t="shared" si="267"/>
        <v>0</v>
      </c>
      <c r="CM314" s="42">
        <f t="shared" si="267"/>
        <v>0</v>
      </c>
      <c r="CN314" s="42">
        <f t="shared" si="267"/>
        <v>0</v>
      </c>
      <c r="CO314" s="42">
        <f t="shared" si="267"/>
        <v>0</v>
      </c>
      <c r="CP314" s="42">
        <f t="shared" si="267"/>
        <v>0</v>
      </c>
      <c r="CQ314" s="42">
        <f t="shared" si="267"/>
        <v>0</v>
      </c>
      <c r="CR314" s="42">
        <f t="shared" si="267"/>
        <v>0</v>
      </c>
      <c r="CS314" s="42">
        <f t="shared" si="267"/>
        <v>0</v>
      </c>
      <c r="CT314" s="42">
        <f t="shared" si="267"/>
        <v>0</v>
      </c>
      <c r="CU314" s="42">
        <f t="shared" si="267"/>
        <v>0</v>
      </c>
      <c r="CV314" s="42">
        <f t="shared" si="267"/>
        <v>0</v>
      </c>
      <c r="CW314" s="42">
        <f t="shared" si="267"/>
        <v>0</v>
      </c>
      <c r="CX314" s="42">
        <f t="shared" si="267"/>
        <v>0</v>
      </c>
      <c r="CY314" s="42">
        <f t="shared" si="267"/>
        <v>0</v>
      </c>
      <c r="CZ314" s="42">
        <f t="shared" si="267"/>
        <v>0</v>
      </c>
      <c r="DA314" s="42">
        <f t="shared" si="267"/>
        <v>0</v>
      </c>
      <c r="DB314" s="42">
        <f t="shared" si="267"/>
        <v>0</v>
      </c>
      <c r="DC314" s="42">
        <f t="shared" si="267"/>
        <v>0</v>
      </c>
      <c r="DD314" s="42">
        <f t="shared" si="267"/>
        <v>0</v>
      </c>
      <c r="DE314" s="42">
        <f t="shared" si="267"/>
        <v>0</v>
      </c>
      <c r="DF314" s="42">
        <f t="shared" si="267"/>
        <v>0</v>
      </c>
      <c r="DG314" s="42">
        <f t="shared" si="267"/>
        <v>0</v>
      </c>
      <c r="DH314" s="42">
        <f t="shared" si="267"/>
        <v>0</v>
      </c>
      <c r="DI314" s="42">
        <f t="shared" si="267"/>
        <v>0</v>
      </c>
      <c r="DJ314" s="42">
        <f t="shared" si="267"/>
        <v>0</v>
      </c>
      <c r="DK314" s="42">
        <f t="shared" si="267"/>
        <v>0</v>
      </c>
      <c r="DL314" s="42">
        <f t="shared" si="267"/>
        <v>0</v>
      </c>
      <c r="DM314" s="42">
        <f t="shared" si="267"/>
        <v>0</v>
      </c>
      <c r="DN314" s="42">
        <f t="shared" si="267"/>
        <v>0</v>
      </c>
      <c r="DO314" s="42">
        <f t="shared" si="267"/>
        <v>0</v>
      </c>
      <c r="DP314" s="42">
        <f t="shared" si="267"/>
        <v>0</v>
      </c>
      <c r="DQ314" s="42">
        <f t="shared" si="267"/>
        <v>0</v>
      </c>
      <c r="DR314" s="42">
        <f t="shared" si="267"/>
        <v>0</v>
      </c>
      <c r="DS314" s="42">
        <f t="shared" si="267"/>
        <v>0</v>
      </c>
      <c r="DT314" s="42">
        <f t="shared" si="267"/>
        <v>0</v>
      </c>
      <c r="DU314" s="42">
        <f t="shared" si="267"/>
        <v>0</v>
      </c>
      <c r="DV314" s="42">
        <f t="shared" si="267"/>
        <v>0</v>
      </c>
      <c r="DW314" s="42">
        <f t="shared" si="267"/>
        <v>0</v>
      </c>
      <c r="DX314" s="42">
        <f t="shared" si="267"/>
        <v>0</v>
      </c>
      <c r="DY314" s="42">
        <f t="shared" si="267"/>
        <v>0</v>
      </c>
      <c r="DZ314" s="42">
        <f t="shared" si="267"/>
        <v>0</v>
      </c>
      <c r="EA314" s="42">
        <f t="shared" si="267"/>
        <v>0</v>
      </c>
      <c r="EB314" s="42">
        <f t="shared" si="266"/>
        <v>0</v>
      </c>
      <c r="EC314" s="42">
        <f t="shared" si="266"/>
        <v>0</v>
      </c>
      <c r="ED314" s="42">
        <f t="shared" si="266"/>
        <v>0</v>
      </c>
      <c r="EE314" s="42">
        <f t="shared" si="266"/>
        <v>0</v>
      </c>
      <c r="EF314" s="42">
        <f t="shared" si="266"/>
        <v>0</v>
      </c>
      <c r="EG314" s="42">
        <f t="shared" si="266"/>
        <v>0</v>
      </c>
      <c r="EH314" s="42">
        <f t="shared" si="266"/>
        <v>0</v>
      </c>
      <c r="EI314" s="42">
        <f t="shared" si="266"/>
        <v>0</v>
      </c>
      <c r="EJ314" s="42">
        <f t="shared" si="266"/>
        <v>0</v>
      </c>
      <c r="EK314" s="42">
        <f t="shared" si="266"/>
        <v>0</v>
      </c>
      <c r="EL314" s="42">
        <f t="shared" si="266"/>
        <v>0</v>
      </c>
      <c r="EM314" s="42">
        <f t="shared" si="266"/>
        <v>0</v>
      </c>
      <c r="EN314" s="42">
        <f t="shared" si="266"/>
        <v>0</v>
      </c>
      <c r="EO314" s="42">
        <f t="shared" si="266"/>
        <v>0</v>
      </c>
      <c r="EP314" s="42">
        <f t="shared" si="266"/>
        <v>0</v>
      </c>
      <c r="EQ314" s="42">
        <f t="shared" si="266"/>
        <v>0</v>
      </c>
      <c r="ER314" s="42">
        <f t="shared" si="266"/>
        <v>0</v>
      </c>
      <c r="ES314" s="42">
        <f t="shared" si="266"/>
        <v>0</v>
      </c>
      <c r="ET314" s="42">
        <f t="shared" si="266"/>
        <v>0</v>
      </c>
      <c r="EU314" s="42">
        <f t="shared" si="266"/>
        <v>0</v>
      </c>
      <c r="EV314" s="42">
        <f t="shared" si="266"/>
        <v>0</v>
      </c>
      <c r="EW314" s="42">
        <f t="shared" si="266"/>
        <v>0</v>
      </c>
      <c r="EX314" s="42">
        <f t="shared" si="266"/>
        <v>0</v>
      </c>
      <c r="EY314" s="42">
        <f t="shared" si="266"/>
        <v>0</v>
      </c>
      <c r="EZ314" s="42">
        <f t="shared" si="266"/>
        <v>0</v>
      </c>
      <c r="FA314" s="42">
        <f t="shared" si="266"/>
        <v>0</v>
      </c>
      <c r="FB314" s="42">
        <f t="shared" si="266"/>
        <v>0</v>
      </c>
      <c r="FC314" s="42">
        <f t="shared" si="266"/>
        <v>0</v>
      </c>
      <c r="FD314" s="42">
        <f t="shared" si="266"/>
        <v>0</v>
      </c>
      <c r="FE314" s="42">
        <f t="shared" si="266"/>
        <v>0</v>
      </c>
      <c r="FF314" s="42">
        <f t="shared" si="266"/>
        <v>0</v>
      </c>
      <c r="FG314" s="42">
        <f t="shared" si="266"/>
        <v>0</v>
      </c>
      <c r="FH314" s="42">
        <f t="shared" si="266"/>
        <v>0</v>
      </c>
      <c r="FI314" s="42">
        <f t="shared" si="266"/>
        <v>0</v>
      </c>
      <c r="FJ314" s="42">
        <f t="shared" si="266"/>
        <v>0</v>
      </c>
      <c r="FK314" s="42">
        <f t="shared" si="266"/>
        <v>0</v>
      </c>
      <c r="FL314" s="42">
        <f t="shared" si="266"/>
        <v>0</v>
      </c>
      <c r="FM314" s="42">
        <f t="shared" si="266"/>
        <v>0</v>
      </c>
      <c r="FN314" s="42">
        <f t="shared" si="266"/>
        <v>0</v>
      </c>
      <c r="FO314" s="42">
        <f t="shared" si="266"/>
        <v>0</v>
      </c>
      <c r="FP314" s="42">
        <f t="shared" si="266"/>
        <v>0</v>
      </c>
      <c r="FQ314" s="42">
        <f t="shared" si="266"/>
        <v>0</v>
      </c>
      <c r="FR314" s="42">
        <f t="shared" si="266"/>
        <v>0</v>
      </c>
      <c r="FS314" s="42">
        <f t="shared" si="266"/>
        <v>0</v>
      </c>
      <c r="FT314" s="42">
        <f t="shared" si="266"/>
        <v>0</v>
      </c>
      <c r="FU314" s="42">
        <f t="shared" si="266"/>
        <v>0</v>
      </c>
      <c r="FV314" s="42">
        <f t="shared" si="266"/>
        <v>0</v>
      </c>
      <c r="FW314" s="42">
        <f t="shared" si="266"/>
        <v>0</v>
      </c>
      <c r="FX314" s="42">
        <f t="shared" si="266"/>
        <v>0</v>
      </c>
      <c r="FY314" s="42">
        <f t="shared" si="266"/>
        <v>0</v>
      </c>
      <c r="FZ314" s="42">
        <f t="shared" si="266"/>
        <v>0</v>
      </c>
      <c r="GA314" s="42">
        <f t="shared" si="266"/>
        <v>0</v>
      </c>
      <c r="GB314" s="42">
        <f t="shared" si="266"/>
        <v>0</v>
      </c>
      <c r="GC314" s="42">
        <f t="shared" si="266"/>
        <v>0</v>
      </c>
      <c r="GD314" s="42">
        <f t="shared" si="266"/>
        <v>0</v>
      </c>
      <c r="GE314" s="42">
        <f t="shared" si="266"/>
        <v>0</v>
      </c>
      <c r="GF314" s="42">
        <f t="shared" si="266"/>
        <v>0</v>
      </c>
      <c r="GG314" s="1"/>
      <c r="GH314" s="37"/>
      <c r="GI314" s="37"/>
    </row>
    <row r="315" spans="1:191">
      <c r="A315" s="37"/>
      <c r="B315" s="40" t="s">
        <v>158</v>
      </c>
      <c r="C315" s="41" t="s">
        <v>344</v>
      </c>
      <c r="D315" s="42">
        <f t="shared" si="220"/>
        <v>0</v>
      </c>
      <c r="E315" s="42">
        <f t="shared" si="268"/>
        <v>0</v>
      </c>
      <c r="F315" s="42">
        <f t="shared" si="268"/>
        <v>0</v>
      </c>
      <c r="G315" s="42">
        <f t="shared" si="268"/>
        <v>0</v>
      </c>
      <c r="H315" s="42">
        <f t="shared" si="268"/>
        <v>0</v>
      </c>
      <c r="I315" s="42">
        <f t="shared" si="268"/>
        <v>0</v>
      </c>
      <c r="J315" s="42">
        <f t="shared" si="268"/>
        <v>0</v>
      </c>
      <c r="K315" s="42">
        <f t="shared" si="268"/>
        <v>0</v>
      </c>
      <c r="L315" s="42">
        <f t="shared" si="268"/>
        <v>0</v>
      </c>
      <c r="M315" s="42">
        <f t="shared" si="268"/>
        <v>0</v>
      </c>
      <c r="N315" s="42">
        <f t="shared" si="268"/>
        <v>0</v>
      </c>
      <c r="O315" s="42">
        <f t="shared" si="268"/>
        <v>0</v>
      </c>
      <c r="P315" s="42">
        <f t="shared" si="268"/>
        <v>0</v>
      </c>
      <c r="Q315" s="42">
        <f t="shared" si="268"/>
        <v>0</v>
      </c>
      <c r="R315" s="42">
        <f t="shared" si="268"/>
        <v>0</v>
      </c>
      <c r="S315" s="42">
        <f t="shared" si="268"/>
        <v>0</v>
      </c>
      <c r="T315" s="42">
        <f t="shared" si="268"/>
        <v>0</v>
      </c>
      <c r="U315" s="42">
        <f t="shared" si="268"/>
        <v>0</v>
      </c>
      <c r="V315" s="42">
        <f t="shared" si="268"/>
        <v>0</v>
      </c>
      <c r="W315" s="42">
        <f t="shared" si="268"/>
        <v>0</v>
      </c>
      <c r="X315" s="42">
        <f t="shared" si="268"/>
        <v>0</v>
      </c>
      <c r="Y315" s="42">
        <f t="shared" si="268"/>
        <v>0</v>
      </c>
      <c r="Z315" s="42">
        <f t="shared" si="268"/>
        <v>0</v>
      </c>
      <c r="AA315" s="42">
        <f t="shared" si="268"/>
        <v>0</v>
      </c>
      <c r="AB315" s="42">
        <f t="shared" si="268"/>
        <v>0</v>
      </c>
      <c r="AC315" s="42">
        <f t="shared" si="268"/>
        <v>0</v>
      </c>
      <c r="AD315" s="42">
        <f t="shared" si="268"/>
        <v>0</v>
      </c>
      <c r="AE315" s="42">
        <f t="shared" si="268"/>
        <v>0</v>
      </c>
      <c r="AF315" s="42">
        <f t="shared" si="268"/>
        <v>0</v>
      </c>
      <c r="AG315" s="42">
        <f t="shared" si="268"/>
        <v>0</v>
      </c>
      <c r="AH315" s="42">
        <f t="shared" si="268"/>
        <v>0</v>
      </c>
      <c r="AI315" s="42">
        <f t="shared" si="268"/>
        <v>0</v>
      </c>
      <c r="AJ315" s="42">
        <f t="shared" si="268"/>
        <v>0</v>
      </c>
      <c r="AK315" s="42">
        <f t="shared" si="268"/>
        <v>0</v>
      </c>
      <c r="AL315" s="42">
        <f t="shared" si="268"/>
        <v>0</v>
      </c>
      <c r="AM315" s="42">
        <f t="shared" si="268"/>
        <v>0</v>
      </c>
      <c r="AN315" s="42">
        <f t="shared" si="268"/>
        <v>0</v>
      </c>
      <c r="AO315" s="42">
        <f t="shared" si="268"/>
        <v>0</v>
      </c>
      <c r="AP315" s="42">
        <f t="shared" si="268"/>
        <v>0</v>
      </c>
      <c r="AQ315" s="42">
        <f t="shared" si="268"/>
        <v>0</v>
      </c>
      <c r="AR315" s="42">
        <f t="shared" si="268"/>
        <v>0</v>
      </c>
      <c r="AS315" s="42">
        <f t="shared" si="268"/>
        <v>0</v>
      </c>
      <c r="AT315" s="42">
        <f t="shared" si="268"/>
        <v>0</v>
      </c>
      <c r="AU315" s="42">
        <f t="shared" si="268"/>
        <v>0</v>
      </c>
      <c r="AV315" s="42">
        <f t="shared" si="268"/>
        <v>0</v>
      </c>
      <c r="AW315" s="42">
        <f t="shared" si="268"/>
        <v>0</v>
      </c>
      <c r="AX315" s="42">
        <f t="shared" si="268"/>
        <v>0</v>
      </c>
      <c r="AY315" s="42">
        <f t="shared" si="268"/>
        <v>0</v>
      </c>
      <c r="AZ315" s="42">
        <f t="shared" si="268"/>
        <v>0</v>
      </c>
      <c r="BA315" s="42">
        <f t="shared" si="268"/>
        <v>0</v>
      </c>
      <c r="BB315" s="42">
        <f t="shared" si="268"/>
        <v>0</v>
      </c>
      <c r="BC315" s="42">
        <f t="shared" si="268"/>
        <v>0</v>
      </c>
      <c r="BD315" s="42">
        <f t="shared" si="268"/>
        <v>0</v>
      </c>
      <c r="BE315" s="42">
        <f t="shared" si="268"/>
        <v>0</v>
      </c>
      <c r="BF315" s="42">
        <f t="shared" si="268"/>
        <v>0</v>
      </c>
      <c r="BG315" s="42">
        <f t="shared" si="268"/>
        <v>0</v>
      </c>
      <c r="BH315" s="42">
        <f t="shared" si="268"/>
        <v>0</v>
      </c>
      <c r="BI315" s="42">
        <f t="shared" si="268"/>
        <v>0</v>
      </c>
      <c r="BJ315" s="42">
        <f t="shared" si="268"/>
        <v>0</v>
      </c>
      <c r="BK315" s="42">
        <f t="shared" si="268"/>
        <v>0</v>
      </c>
      <c r="BL315" s="42">
        <f t="shared" si="268"/>
        <v>0</v>
      </c>
      <c r="BM315" s="42">
        <f t="shared" si="268"/>
        <v>0</v>
      </c>
      <c r="BN315" s="42">
        <f t="shared" si="268"/>
        <v>0</v>
      </c>
      <c r="BO315" s="42">
        <f t="shared" si="268"/>
        <v>0</v>
      </c>
      <c r="BP315" s="42">
        <f t="shared" si="268"/>
        <v>0</v>
      </c>
      <c r="BQ315" s="42">
        <f t="shared" si="267"/>
        <v>0</v>
      </c>
      <c r="BR315" s="42">
        <f t="shared" si="267"/>
        <v>0</v>
      </c>
      <c r="BS315" s="42">
        <f t="shared" si="267"/>
        <v>0</v>
      </c>
      <c r="BT315" s="42">
        <f t="shared" si="267"/>
        <v>0</v>
      </c>
      <c r="BU315" s="42">
        <f t="shared" si="267"/>
        <v>0</v>
      </c>
      <c r="BV315" s="42">
        <f t="shared" si="267"/>
        <v>0</v>
      </c>
      <c r="BW315" s="42">
        <f t="shared" si="267"/>
        <v>0</v>
      </c>
      <c r="BX315" s="42">
        <f t="shared" si="267"/>
        <v>0</v>
      </c>
      <c r="BY315" s="42">
        <f t="shared" si="267"/>
        <v>0</v>
      </c>
      <c r="BZ315" s="42">
        <f t="shared" si="267"/>
        <v>0</v>
      </c>
      <c r="CA315" s="42">
        <f t="shared" si="267"/>
        <v>0</v>
      </c>
      <c r="CB315" s="42">
        <f t="shared" si="267"/>
        <v>0</v>
      </c>
      <c r="CC315" s="42">
        <f t="shared" si="267"/>
        <v>0</v>
      </c>
      <c r="CD315" s="42">
        <f t="shared" si="267"/>
        <v>0</v>
      </c>
      <c r="CE315" s="42">
        <f t="shared" si="267"/>
        <v>0</v>
      </c>
      <c r="CF315" s="42">
        <f t="shared" si="267"/>
        <v>0</v>
      </c>
      <c r="CG315" s="42">
        <f t="shared" si="267"/>
        <v>0</v>
      </c>
      <c r="CH315" s="42">
        <f t="shared" si="267"/>
        <v>0</v>
      </c>
      <c r="CI315" s="42">
        <f t="shared" si="267"/>
        <v>0</v>
      </c>
      <c r="CJ315" s="42">
        <f t="shared" si="267"/>
        <v>0</v>
      </c>
      <c r="CK315" s="42">
        <f t="shared" si="267"/>
        <v>0</v>
      </c>
      <c r="CL315" s="42">
        <f t="shared" si="267"/>
        <v>0</v>
      </c>
      <c r="CM315" s="42">
        <f t="shared" si="267"/>
        <v>0</v>
      </c>
      <c r="CN315" s="42">
        <f t="shared" si="267"/>
        <v>0</v>
      </c>
      <c r="CO315" s="42">
        <f t="shared" si="267"/>
        <v>0</v>
      </c>
      <c r="CP315" s="42">
        <f t="shared" si="267"/>
        <v>3.2678506872601122E-3</v>
      </c>
      <c r="CQ315" s="42">
        <f t="shared" si="267"/>
        <v>0</v>
      </c>
      <c r="CR315" s="42">
        <f t="shared" si="267"/>
        <v>0</v>
      </c>
      <c r="CS315" s="42">
        <f t="shared" si="267"/>
        <v>0</v>
      </c>
      <c r="CT315" s="42">
        <f t="shared" si="267"/>
        <v>0</v>
      </c>
      <c r="CU315" s="42">
        <f t="shared" si="267"/>
        <v>0</v>
      </c>
      <c r="CV315" s="42">
        <f t="shared" si="267"/>
        <v>0</v>
      </c>
      <c r="CW315" s="42">
        <f t="shared" si="267"/>
        <v>0</v>
      </c>
      <c r="CX315" s="42">
        <f t="shared" si="267"/>
        <v>0</v>
      </c>
      <c r="CY315" s="42">
        <f t="shared" si="267"/>
        <v>0</v>
      </c>
      <c r="CZ315" s="42">
        <f t="shared" si="267"/>
        <v>0</v>
      </c>
      <c r="DA315" s="42">
        <f t="shared" si="267"/>
        <v>0</v>
      </c>
      <c r="DB315" s="42">
        <f t="shared" si="267"/>
        <v>0</v>
      </c>
      <c r="DC315" s="42">
        <f t="shared" si="267"/>
        <v>0</v>
      </c>
      <c r="DD315" s="42">
        <f t="shared" si="267"/>
        <v>0</v>
      </c>
      <c r="DE315" s="42">
        <f t="shared" si="267"/>
        <v>0</v>
      </c>
      <c r="DF315" s="42">
        <f t="shared" si="267"/>
        <v>0</v>
      </c>
      <c r="DG315" s="42">
        <f t="shared" si="267"/>
        <v>0</v>
      </c>
      <c r="DH315" s="42">
        <f t="shared" si="267"/>
        <v>0</v>
      </c>
      <c r="DI315" s="42">
        <f t="shared" si="267"/>
        <v>0</v>
      </c>
      <c r="DJ315" s="42">
        <f t="shared" si="267"/>
        <v>0</v>
      </c>
      <c r="DK315" s="42">
        <f t="shared" si="267"/>
        <v>0</v>
      </c>
      <c r="DL315" s="42">
        <f t="shared" si="267"/>
        <v>0</v>
      </c>
      <c r="DM315" s="42">
        <f t="shared" si="267"/>
        <v>0.5871894768312409</v>
      </c>
      <c r="DN315" s="42">
        <f t="shared" si="267"/>
        <v>0.52314944447891132</v>
      </c>
      <c r="DO315" s="42">
        <f t="shared" si="267"/>
        <v>0.60029986686408965</v>
      </c>
      <c r="DP315" s="42">
        <f t="shared" si="267"/>
        <v>0.39595414450305999</v>
      </c>
      <c r="DQ315" s="42">
        <f t="shared" si="267"/>
        <v>0</v>
      </c>
      <c r="DR315" s="42">
        <f t="shared" si="267"/>
        <v>0</v>
      </c>
      <c r="DS315" s="42">
        <f t="shared" si="267"/>
        <v>0</v>
      </c>
      <c r="DT315" s="42">
        <f t="shared" si="267"/>
        <v>0.12211363396981594</v>
      </c>
      <c r="DU315" s="42">
        <f t="shared" si="267"/>
        <v>0</v>
      </c>
      <c r="DV315" s="42">
        <f t="shared" si="267"/>
        <v>0</v>
      </c>
      <c r="DW315" s="42">
        <f t="shared" si="267"/>
        <v>0</v>
      </c>
      <c r="DX315" s="42">
        <f t="shared" si="267"/>
        <v>0</v>
      </c>
      <c r="DY315" s="42">
        <f t="shared" si="267"/>
        <v>0</v>
      </c>
      <c r="DZ315" s="42">
        <f t="shared" si="267"/>
        <v>0</v>
      </c>
      <c r="EA315" s="42">
        <f t="shared" si="267"/>
        <v>0</v>
      </c>
      <c r="EB315" s="42">
        <f t="shared" si="266"/>
        <v>0</v>
      </c>
      <c r="EC315" s="42">
        <f t="shared" si="266"/>
        <v>0</v>
      </c>
      <c r="ED315" s="42">
        <f t="shared" si="266"/>
        <v>0</v>
      </c>
      <c r="EE315" s="42">
        <f t="shared" si="266"/>
        <v>0</v>
      </c>
      <c r="EF315" s="42">
        <f t="shared" si="266"/>
        <v>0</v>
      </c>
      <c r="EG315" s="42">
        <f t="shared" si="266"/>
        <v>0</v>
      </c>
      <c r="EH315" s="42">
        <f t="shared" si="266"/>
        <v>0</v>
      </c>
      <c r="EI315" s="42">
        <f t="shared" si="266"/>
        <v>0</v>
      </c>
      <c r="EJ315" s="42">
        <f t="shared" si="266"/>
        <v>0</v>
      </c>
      <c r="EK315" s="42">
        <f t="shared" si="266"/>
        <v>0</v>
      </c>
      <c r="EL315" s="42">
        <f t="shared" si="266"/>
        <v>0</v>
      </c>
      <c r="EM315" s="42">
        <f t="shared" si="266"/>
        <v>0</v>
      </c>
      <c r="EN315" s="42">
        <f t="shared" si="266"/>
        <v>0</v>
      </c>
      <c r="EO315" s="42">
        <f t="shared" si="266"/>
        <v>0</v>
      </c>
      <c r="EP315" s="42">
        <f t="shared" si="266"/>
        <v>0</v>
      </c>
      <c r="EQ315" s="42">
        <f t="shared" si="266"/>
        <v>0</v>
      </c>
      <c r="ER315" s="42">
        <f t="shared" si="266"/>
        <v>0</v>
      </c>
      <c r="ES315" s="42">
        <f t="shared" si="266"/>
        <v>3.76382748613296E-5</v>
      </c>
      <c r="ET315" s="42">
        <f t="shared" si="266"/>
        <v>2.8493406895404476E-4</v>
      </c>
      <c r="EU315" s="42">
        <f t="shared" si="266"/>
        <v>0</v>
      </c>
      <c r="EV315" s="42">
        <f t="shared" si="266"/>
        <v>0</v>
      </c>
      <c r="EW315" s="42">
        <f t="shared" si="266"/>
        <v>0</v>
      </c>
      <c r="EX315" s="42">
        <f t="shared" si="266"/>
        <v>0</v>
      </c>
      <c r="EY315" s="42">
        <f t="shared" si="266"/>
        <v>0</v>
      </c>
      <c r="EZ315" s="42">
        <f t="shared" si="266"/>
        <v>0</v>
      </c>
      <c r="FA315" s="42">
        <f t="shared" si="266"/>
        <v>0</v>
      </c>
      <c r="FB315" s="42">
        <f t="shared" si="266"/>
        <v>0</v>
      </c>
      <c r="FC315" s="42">
        <f t="shared" ref="FC315:GF315" si="269">FC122/FC$192</f>
        <v>0</v>
      </c>
      <c r="FD315" s="42">
        <f t="shared" si="269"/>
        <v>0</v>
      </c>
      <c r="FE315" s="42">
        <f t="shared" si="269"/>
        <v>0</v>
      </c>
      <c r="FF315" s="42">
        <f t="shared" si="269"/>
        <v>0</v>
      </c>
      <c r="FG315" s="42">
        <f t="shared" si="269"/>
        <v>0</v>
      </c>
      <c r="FH315" s="42">
        <f t="shared" si="269"/>
        <v>0</v>
      </c>
      <c r="FI315" s="42">
        <f t="shared" si="269"/>
        <v>0</v>
      </c>
      <c r="FJ315" s="42">
        <f t="shared" si="269"/>
        <v>0</v>
      </c>
      <c r="FK315" s="42">
        <f t="shared" si="269"/>
        <v>0</v>
      </c>
      <c r="FL315" s="42">
        <f t="shared" si="269"/>
        <v>0</v>
      </c>
      <c r="FM315" s="42">
        <f t="shared" si="269"/>
        <v>0</v>
      </c>
      <c r="FN315" s="42">
        <f t="shared" si="269"/>
        <v>0</v>
      </c>
      <c r="FO315" s="42">
        <f t="shared" si="269"/>
        <v>0</v>
      </c>
      <c r="FP315" s="42">
        <f t="shared" si="269"/>
        <v>0</v>
      </c>
      <c r="FQ315" s="42">
        <f t="shared" si="269"/>
        <v>0</v>
      </c>
      <c r="FR315" s="42">
        <f t="shared" si="269"/>
        <v>0</v>
      </c>
      <c r="FS315" s="42">
        <f t="shared" si="269"/>
        <v>0</v>
      </c>
      <c r="FT315" s="42">
        <f t="shared" si="269"/>
        <v>0</v>
      </c>
      <c r="FU315" s="42">
        <f t="shared" si="269"/>
        <v>0</v>
      </c>
      <c r="FV315" s="42">
        <f t="shared" si="269"/>
        <v>0</v>
      </c>
      <c r="FW315" s="42">
        <f t="shared" si="269"/>
        <v>0.2753910378709023</v>
      </c>
      <c r="FX315" s="42">
        <f t="shared" si="269"/>
        <v>0</v>
      </c>
      <c r="FY315" s="42">
        <f t="shared" si="269"/>
        <v>0</v>
      </c>
      <c r="FZ315" s="42">
        <f t="shared" si="269"/>
        <v>0</v>
      </c>
      <c r="GA315" s="42">
        <f t="shared" si="269"/>
        <v>0</v>
      </c>
      <c r="GB315" s="42">
        <f t="shared" si="269"/>
        <v>0</v>
      </c>
      <c r="GC315" s="42">
        <f t="shared" si="269"/>
        <v>0</v>
      </c>
      <c r="GD315" s="42">
        <f t="shared" si="269"/>
        <v>0</v>
      </c>
      <c r="GE315" s="42">
        <f t="shared" si="269"/>
        <v>0</v>
      </c>
      <c r="GF315" s="42">
        <f t="shared" si="269"/>
        <v>0</v>
      </c>
      <c r="GG315" s="1"/>
      <c r="GH315" s="37"/>
      <c r="GI315" s="37"/>
    </row>
    <row r="316" spans="1:191">
      <c r="A316" s="37"/>
      <c r="B316" s="40" t="s">
        <v>159</v>
      </c>
      <c r="C316" s="41" t="s">
        <v>345</v>
      </c>
      <c r="D316" s="42">
        <f t="shared" si="220"/>
        <v>0</v>
      </c>
      <c r="E316" s="42">
        <f t="shared" si="268"/>
        <v>0</v>
      </c>
      <c r="F316" s="42">
        <f t="shared" si="268"/>
        <v>0</v>
      </c>
      <c r="G316" s="42">
        <f t="shared" si="268"/>
        <v>0</v>
      </c>
      <c r="H316" s="42">
        <f t="shared" si="268"/>
        <v>0</v>
      </c>
      <c r="I316" s="42">
        <f t="shared" si="268"/>
        <v>0</v>
      </c>
      <c r="J316" s="42">
        <f t="shared" si="268"/>
        <v>0</v>
      </c>
      <c r="K316" s="42">
        <f t="shared" si="268"/>
        <v>0</v>
      </c>
      <c r="L316" s="42">
        <f t="shared" si="268"/>
        <v>0</v>
      </c>
      <c r="M316" s="42">
        <f t="shared" si="268"/>
        <v>0</v>
      </c>
      <c r="N316" s="42">
        <f t="shared" si="268"/>
        <v>0</v>
      </c>
      <c r="O316" s="42">
        <f t="shared" si="268"/>
        <v>4.788189262990776E-2</v>
      </c>
      <c r="P316" s="42">
        <f t="shared" si="268"/>
        <v>7.903463522476048E-3</v>
      </c>
      <c r="Q316" s="42">
        <f t="shared" si="268"/>
        <v>0</v>
      </c>
      <c r="R316" s="42">
        <f t="shared" si="268"/>
        <v>6.2156136214169995E-5</v>
      </c>
      <c r="S316" s="42">
        <f t="shared" si="268"/>
        <v>0</v>
      </c>
      <c r="T316" s="42">
        <f t="shared" si="268"/>
        <v>0</v>
      </c>
      <c r="U316" s="42">
        <f t="shared" si="268"/>
        <v>0</v>
      </c>
      <c r="V316" s="42">
        <f t="shared" si="268"/>
        <v>0</v>
      </c>
      <c r="W316" s="42">
        <f t="shared" si="268"/>
        <v>0</v>
      </c>
      <c r="X316" s="42">
        <f t="shared" si="268"/>
        <v>0</v>
      </c>
      <c r="Y316" s="42">
        <f t="shared" si="268"/>
        <v>0</v>
      </c>
      <c r="Z316" s="42">
        <f t="shared" si="268"/>
        <v>0</v>
      </c>
      <c r="AA316" s="42">
        <f t="shared" si="268"/>
        <v>0</v>
      </c>
      <c r="AB316" s="42">
        <f t="shared" si="268"/>
        <v>0</v>
      </c>
      <c r="AC316" s="42">
        <f t="shared" si="268"/>
        <v>0</v>
      </c>
      <c r="AD316" s="42">
        <f t="shared" si="268"/>
        <v>0</v>
      </c>
      <c r="AE316" s="42">
        <f t="shared" si="268"/>
        <v>0</v>
      </c>
      <c r="AF316" s="42">
        <f t="shared" si="268"/>
        <v>0</v>
      </c>
      <c r="AG316" s="42">
        <f t="shared" si="268"/>
        <v>0</v>
      </c>
      <c r="AH316" s="42">
        <f t="shared" si="268"/>
        <v>0</v>
      </c>
      <c r="AI316" s="42">
        <f t="shared" si="268"/>
        <v>0</v>
      </c>
      <c r="AJ316" s="42">
        <f t="shared" si="268"/>
        <v>0</v>
      </c>
      <c r="AK316" s="42">
        <f t="shared" si="268"/>
        <v>0</v>
      </c>
      <c r="AL316" s="42">
        <f t="shared" si="268"/>
        <v>0</v>
      </c>
      <c r="AM316" s="42">
        <f t="shared" si="268"/>
        <v>0</v>
      </c>
      <c r="AN316" s="42">
        <f t="shared" si="268"/>
        <v>0</v>
      </c>
      <c r="AO316" s="42">
        <f t="shared" si="268"/>
        <v>0</v>
      </c>
      <c r="AP316" s="42">
        <f t="shared" si="268"/>
        <v>0</v>
      </c>
      <c r="AQ316" s="42">
        <f t="shared" si="268"/>
        <v>0</v>
      </c>
      <c r="AR316" s="42">
        <f t="shared" si="268"/>
        <v>0</v>
      </c>
      <c r="AS316" s="42">
        <f t="shared" si="268"/>
        <v>0</v>
      </c>
      <c r="AT316" s="42">
        <f t="shared" si="268"/>
        <v>0</v>
      </c>
      <c r="AU316" s="42">
        <f t="shared" si="268"/>
        <v>0</v>
      </c>
      <c r="AV316" s="42">
        <f t="shared" si="268"/>
        <v>0</v>
      </c>
      <c r="AW316" s="42">
        <f t="shared" si="268"/>
        <v>0</v>
      </c>
      <c r="AX316" s="42">
        <f t="shared" si="268"/>
        <v>0</v>
      </c>
      <c r="AY316" s="42">
        <f t="shared" si="268"/>
        <v>0</v>
      </c>
      <c r="AZ316" s="42">
        <f t="shared" si="268"/>
        <v>0</v>
      </c>
      <c r="BA316" s="42">
        <f t="shared" si="268"/>
        <v>0</v>
      </c>
      <c r="BB316" s="42">
        <f t="shared" si="268"/>
        <v>0</v>
      </c>
      <c r="BC316" s="42">
        <f t="shared" si="268"/>
        <v>0</v>
      </c>
      <c r="BD316" s="42">
        <f t="shared" si="268"/>
        <v>0</v>
      </c>
      <c r="BE316" s="42">
        <f t="shared" si="268"/>
        <v>0</v>
      </c>
      <c r="BF316" s="42">
        <f t="shared" si="268"/>
        <v>0</v>
      </c>
      <c r="BG316" s="42">
        <f t="shared" si="268"/>
        <v>0</v>
      </c>
      <c r="BH316" s="42">
        <f t="shared" si="268"/>
        <v>0</v>
      </c>
      <c r="BI316" s="42">
        <f t="shared" si="268"/>
        <v>0</v>
      </c>
      <c r="BJ316" s="42">
        <f t="shared" si="268"/>
        <v>0</v>
      </c>
      <c r="BK316" s="42">
        <f t="shared" si="268"/>
        <v>0</v>
      </c>
      <c r="BL316" s="42">
        <f t="shared" si="268"/>
        <v>0</v>
      </c>
      <c r="BM316" s="42">
        <f t="shared" si="268"/>
        <v>0</v>
      </c>
      <c r="BN316" s="42">
        <f t="shared" si="268"/>
        <v>0</v>
      </c>
      <c r="BO316" s="42">
        <f t="shared" si="268"/>
        <v>0</v>
      </c>
      <c r="BP316" s="42">
        <f t="shared" ref="BP316:EA319" si="270">BP123/BP$192</f>
        <v>0</v>
      </c>
      <c r="BQ316" s="42">
        <f t="shared" si="270"/>
        <v>0</v>
      </c>
      <c r="BR316" s="42">
        <f t="shared" si="270"/>
        <v>0</v>
      </c>
      <c r="BS316" s="42">
        <f t="shared" si="270"/>
        <v>0</v>
      </c>
      <c r="BT316" s="42">
        <f t="shared" si="270"/>
        <v>0</v>
      </c>
      <c r="BU316" s="42">
        <f t="shared" si="270"/>
        <v>0</v>
      </c>
      <c r="BV316" s="42">
        <f t="shared" si="270"/>
        <v>0</v>
      </c>
      <c r="BW316" s="42">
        <f t="shared" si="270"/>
        <v>0</v>
      </c>
      <c r="BX316" s="42">
        <f t="shared" si="270"/>
        <v>0</v>
      </c>
      <c r="BY316" s="42">
        <f t="shared" si="270"/>
        <v>0</v>
      </c>
      <c r="BZ316" s="42">
        <f t="shared" si="270"/>
        <v>0</v>
      </c>
      <c r="CA316" s="42">
        <f t="shared" si="270"/>
        <v>0</v>
      </c>
      <c r="CB316" s="42">
        <f t="shared" si="270"/>
        <v>0</v>
      </c>
      <c r="CC316" s="42">
        <f t="shared" si="270"/>
        <v>0</v>
      </c>
      <c r="CD316" s="42">
        <f t="shared" si="270"/>
        <v>0</v>
      </c>
      <c r="CE316" s="42">
        <f t="shared" si="270"/>
        <v>0</v>
      </c>
      <c r="CF316" s="42">
        <f t="shared" si="270"/>
        <v>0</v>
      </c>
      <c r="CG316" s="42">
        <f t="shared" si="270"/>
        <v>0</v>
      </c>
      <c r="CH316" s="42">
        <f t="shared" si="270"/>
        <v>0</v>
      </c>
      <c r="CI316" s="42">
        <f t="shared" si="270"/>
        <v>0</v>
      </c>
      <c r="CJ316" s="42">
        <f t="shared" si="270"/>
        <v>0</v>
      </c>
      <c r="CK316" s="42">
        <f t="shared" si="270"/>
        <v>0</v>
      </c>
      <c r="CL316" s="42">
        <f t="shared" si="270"/>
        <v>0</v>
      </c>
      <c r="CM316" s="42">
        <f t="shared" si="270"/>
        <v>0</v>
      </c>
      <c r="CN316" s="42">
        <f t="shared" si="270"/>
        <v>0</v>
      </c>
      <c r="CO316" s="42">
        <f t="shared" si="270"/>
        <v>0</v>
      </c>
      <c r="CP316" s="42">
        <f t="shared" si="270"/>
        <v>0</v>
      </c>
      <c r="CQ316" s="42">
        <f t="shared" si="270"/>
        <v>0</v>
      </c>
      <c r="CR316" s="42">
        <f t="shared" si="270"/>
        <v>0</v>
      </c>
      <c r="CS316" s="42">
        <f t="shared" si="270"/>
        <v>0</v>
      </c>
      <c r="CT316" s="42">
        <f t="shared" si="270"/>
        <v>0</v>
      </c>
      <c r="CU316" s="42">
        <f t="shared" si="270"/>
        <v>0</v>
      </c>
      <c r="CV316" s="42">
        <f t="shared" si="270"/>
        <v>0</v>
      </c>
      <c r="CW316" s="42">
        <f t="shared" si="270"/>
        <v>0</v>
      </c>
      <c r="CX316" s="42">
        <f t="shared" si="270"/>
        <v>0</v>
      </c>
      <c r="CY316" s="42">
        <f t="shared" si="270"/>
        <v>0</v>
      </c>
      <c r="CZ316" s="42">
        <f t="shared" si="270"/>
        <v>0</v>
      </c>
      <c r="DA316" s="42">
        <f t="shared" si="270"/>
        <v>0</v>
      </c>
      <c r="DB316" s="42">
        <f t="shared" si="270"/>
        <v>0</v>
      </c>
      <c r="DC316" s="42">
        <f t="shared" si="270"/>
        <v>0</v>
      </c>
      <c r="DD316" s="42">
        <f t="shared" si="270"/>
        <v>0</v>
      </c>
      <c r="DE316" s="42">
        <f t="shared" si="270"/>
        <v>0</v>
      </c>
      <c r="DF316" s="42">
        <f t="shared" si="270"/>
        <v>0</v>
      </c>
      <c r="DG316" s="42">
        <f t="shared" si="270"/>
        <v>0</v>
      </c>
      <c r="DH316" s="42">
        <f t="shared" si="270"/>
        <v>0</v>
      </c>
      <c r="DI316" s="42">
        <f t="shared" si="270"/>
        <v>0</v>
      </c>
      <c r="DJ316" s="42">
        <f t="shared" si="270"/>
        <v>0</v>
      </c>
      <c r="DK316" s="42">
        <f t="shared" si="270"/>
        <v>0</v>
      </c>
      <c r="DL316" s="42">
        <f t="shared" si="270"/>
        <v>0</v>
      </c>
      <c r="DM316" s="42">
        <f t="shared" si="270"/>
        <v>0</v>
      </c>
      <c r="DN316" s="42">
        <f t="shared" si="270"/>
        <v>0</v>
      </c>
      <c r="DO316" s="42">
        <f t="shared" si="270"/>
        <v>0</v>
      </c>
      <c r="DP316" s="42">
        <f t="shared" si="270"/>
        <v>0</v>
      </c>
      <c r="DQ316" s="42">
        <f t="shared" si="270"/>
        <v>0.13118682820992095</v>
      </c>
      <c r="DR316" s="42">
        <f t="shared" si="270"/>
        <v>0</v>
      </c>
      <c r="DS316" s="42">
        <f t="shared" si="270"/>
        <v>0</v>
      </c>
      <c r="DT316" s="42">
        <f t="shared" si="270"/>
        <v>0</v>
      </c>
      <c r="DU316" s="42">
        <f t="shared" si="270"/>
        <v>0</v>
      </c>
      <c r="DV316" s="42">
        <f t="shared" si="270"/>
        <v>0</v>
      </c>
      <c r="DW316" s="42">
        <f t="shared" si="270"/>
        <v>0</v>
      </c>
      <c r="DX316" s="42">
        <f t="shared" si="270"/>
        <v>0</v>
      </c>
      <c r="DY316" s="42">
        <f t="shared" si="270"/>
        <v>0</v>
      </c>
      <c r="DZ316" s="42">
        <f t="shared" si="270"/>
        <v>0</v>
      </c>
      <c r="EA316" s="42">
        <f t="shared" si="270"/>
        <v>0</v>
      </c>
      <c r="EB316" s="42">
        <f t="shared" ref="EB316:GF320" si="271">EB123/EB$192</f>
        <v>0</v>
      </c>
      <c r="EC316" s="42">
        <f t="shared" si="271"/>
        <v>0</v>
      </c>
      <c r="ED316" s="42">
        <f t="shared" si="271"/>
        <v>0</v>
      </c>
      <c r="EE316" s="42">
        <f t="shared" si="271"/>
        <v>0</v>
      </c>
      <c r="EF316" s="42">
        <f t="shared" si="271"/>
        <v>0</v>
      </c>
      <c r="EG316" s="42">
        <f t="shared" si="271"/>
        <v>0</v>
      </c>
      <c r="EH316" s="42">
        <f t="shared" si="271"/>
        <v>0</v>
      </c>
      <c r="EI316" s="42">
        <f t="shared" si="271"/>
        <v>0</v>
      </c>
      <c r="EJ316" s="42">
        <f t="shared" si="271"/>
        <v>0</v>
      </c>
      <c r="EK316" s="42">
        <f t="shared" si="271"/>
        <v>0</v>
      </c>
      <c r="EL316" s="42">
        <f t="shared" si="271"/>
        <v>0</v>
      </c>
      <c r="EM316" s="42">
        <f t="shared" si="271"/>
        <v>0</v>
      </c>
      <c r="EN316" s="42">
        <f t="shared" si="271"/>
        <v>0</v>
      </c>
      <c r="EO316" s="42">
        <f t="shared" si="271"/>
        <v>0</v>
      </c>
      <c r="EP316" s="42">
        <f t="shared" si="271"/>
        <v>0</v>
      </c>
      <c r="EQ316" s="42">
        <f t="shared" si="271"/>
        <v>0</v>
      </c>
      <c r="ER316" s="42">
        <f t="shared" si="271"/>
        <v>0</v>
      </c>
      <c r="ES316" s="42">
        <f t="shared" si="271"/>
        <v>0</v>
      </c>
      <c r="ET316" s="42">
        <f t="shared" si="271"/>
        <v>0</v>
      </c>
      <c r="EU316" s="42">
        <f t="shared" si="271"/>
        <v>1.6186531307589994E-3</v>
      </c>
      <c r="EV316" s="42">
        <f t="shared" si="271"/>
        <v>5.2176444312837834E-2</v>
      </c>
      <c r="EW316" s="42">
        <f t="shared" si="271"/>
        <v>2.434853096730628E-2</v>
      </c>
      <c r="EX316" s="42">
        <f t="shared" si="271"/>
        <v>0</v>
      </c>
      <c r="EY316" s="42">
        <f t="shared" si="271"/>
        <v>0</v>
      </c>
      <c r="EZ316" s="42">
        <f t="shared" si="271"/>
        <v>0</v>
      </c>
      <c r="FA316" s="42">
        <f t="shared" si="271"/>
        <v>0</v>
      </c>
      <c r="FB316" s="42">
        <f t="shared" si="271"/>
        <v>6.4773641622827515E-4</v>
      </c>
      <c r="FC316" s="42">
        <f t="shared" si="271"/>
        <v>0</v>
      </c>
      <c r="FD316" s="42">
        <f t="shared" si="271"/>
        <v>0</v>
      </c>
      <c r="FE316" s="42">
        <f t="shared" si="271"/>
        <v>0</v>
      </c>
      <c r="FF316" s="42">
        <f t="shared" si="271"/>
        <v>0</v>
      </c>
      <c r="FG316" s="42">
        <f t="shared" si="271"/>
        <v>0</v>
      </c>
      <c r="FH316" s="42">
        <f t="shared" si="271"/>
        <v>0</v>
      </c>
      <c r="FI316" s="42">
        <f t="shared" si="271"/>
        <v>3.3323055618341732E-3</v>
      </c>
      <c r="FJ316" s="42">
        <f t="shared" si="271"/>
        <v>1.2691406717267939E-4</v>
      </c>
      <c r="FK316" s="42">
        <f t="shared" si="271"/>
        <v>1.9955007872936421E-5</v>
      </c>
      <c r="FL316" s="42">
        <f t="shared" si="271"/>
        <v>6.0801555461682626E-4</v>
      </c>
      <c r="FM316" s="42">
        <f t="shared" si="271"/>
        <v>1.6017684786481893E-4</v>
      </c>
      <c r="FN316" s="42">
        <f t="shared" si="271"/>
        <v>0</v>
      </c>
      <c r="FO316" s="42">
        <f t="shared" si="271"/>
        <v>0</v>
      </c>
      <c r="FP316" s="42">
        <f t="shared" si="271"/>
        <v>0</v>
      </c>
      <c r="FQ316" s="42">
        <f t="shared" si="271"/>
        <v>0</v>
      </c>
      <c r="FR316" s="42">
        <f t="shared" si="271"/>
        <v>0</v>
      </c>
      <c r="FS316" s="42">
        <f t="shared" si="271"/>
        <v>0</v>
      </c>
      <c r="FT316" s="42">
        <f t="shared" si="271"/>
        <v>7.0429189612398827E-6</v>
      </c>
      <c r="FU316" s="42">
        <f t="shared" si="271"/>
        <v>0</v>
      </c>
      <c r="FV316" s="42">
        <f t="shared" si="271"/>
        <v>0</v>
      </c>
      <c r="FW316" s="42">
        <f t="shared" si="271"/>
        <v>0</v>
      </c>
      <c r="FX316" s="42">
        <f t="shared" si="271"/>
        <v>0</v>
      </c>
      <c r="FY316" s="42">
        <f t="shared" si="271"/>
        <v>9.1483271205664362E-7</v>
      </c>
      <c r="FZ316" s="42">
        <f t="shared" si="271"/>
        <v>0</v>
      </c>
      <c r="GA316" s="42">
        <f t="shared" si="271"/>
        <v>0</v>
      </c>
      <c r="GB316" s="42">
        <f t="shared" si="271"/>
        <v>0</v>
      </c>
      <c r="GC316" s="42">
        <f t="shared" si="271"/>
        <v>1.3382904719009316E-5</v>
      </c>
      <c r="GD316" s="42">
        <f t="shared" si="271"/>
        <v>0</v>
      </c>
      <c r="GE316" s="42">
        <f t="shared" si="271"/>
        <v>0</v>
      </c>
      <c r="GF316" s="42">
        <f t="shared" si="271"/>
        <v>0</v>
      </c>
      <c r="GG316" s="1"/>
      <c r="GH316" s="37"/>
      <c r="GI316" s="37"/>
    </row>
    <row r="317" spans="1:191">
      <c r="A317" s="37"/>
      <c r="B317" s="40" t="s">
        <v>160</v>
      </c>
      <c r="C317" s="41" t="s">
        <v>346</v>
      </c>
      <c r="D317" s="42">
        <f t="shared" si="220"/>
        <v>0</v>
      </c>
      <c r="E317" s="42">
        <f t="shared" ref="E317:BP320" si="272">E124/E$192</f>
        <v>0</v>
      </c>
      <c r="F317" s="42">
        <f t="shared" si="272"/>
        <v>0</v>
      </c>
      <c r="G317" s="42">
        <f t="shared" si="272"/>
        <v>0</v>
      </c>
      <c r="H317" s="42">
        <f t="shared" si="272"/>
        <v>0</v>
      </c>
      <c r="I317" s="42">
        <f t="shared" si="272"/>
        <v>0</v>
      </c>
      <c r="J317" s="42">
        <f t="shared" si="272"/>
        <v>0</v>
      </c>
      <c r="K317" s="42">
        <f t="shared" si="272"/>
        <v>0</v>
      </c>
      <c r="L317" s="42">
        <f t="shared" si="272"/>
        <v>0</v>
      </c>
      <c r="M317" s="42">
        <f t="shared" si="272"/>
        <v>0</v>
      </c>
      <c r="N317" s="42">
        <f t="shared" si="272"/>
        <v>0</v>
      </c>
      <c r="O317" s="42">
        <f t="shared" si="272"/>
        <v>0</v>
      </c>
      <c r="P317" s="42">
        <f t="shared" si="272"/>
        <v>0</v>
      </c>
      <c r="Q317" s="42">
        <f t="shared" si="272"/>
        <v>0</v>
      </c>
      <c r="R317" s="42">
        <f t="shared" si="272"/>
        <v>0</v>
      </c>
      <c r="S317" s="42">
        <f t="shared" si="272"/>
        <v>0</v>
      </c>
      <c r="T317" s="42">
        <f t="shared" si="272"/>
        <v>0</v>
      </c>
      <c r="U317" s="42">
        <f t="shared" si="272"/>
        <v>0</v>
      </c>
      <c r="V317" s="42">
        <f t="shared" si="272"/>
        <v>0</v>
      </c>
      <c r="W317" s="42">
        <f t="shared" si="272"/>
        <v>0</v>
      </c>
      <c r="X317" s="42">
        <f t="shared" si="272"/>
        <v>0</v>
      </c>
      <c r="Y317" s="42">
        <f t="shared" si="272"/>
        <v>0</v>
      </c>
      <c r="Z317" s="42">
        <f t="shared" si="272"/>
        <v>0</v>
      </c>
      <c r="AA317" s="42">
        <f t="shared" si="272"/>
        <v>0</v>
      </c>
      <c r="AB317" s="42">
        <f t="shared" si="272"/>
        <v>0</v>
      </c>
      <c r="AC317" s="42">
        <f t="shared" si="272"/>
        <v>0</v>
      </c>
      <c r="AD317" s="42">
        <f t="shared" si="272"/>
        <v>0</v>
      </c>
      <c r="AE317" s="42">
        <f t="shared" si="272"/>
        <v>0</v>
      </c>
      <c r="AF317" s="42">
        <f t="shared" si="272"/>
        <v>0</v>
      </c>
      <c r="AG317" s="42">
        <f t="shared" si="272"/>
        <v>0</v>
      </c>
      <c r="AH317" s="42">
        <f t="shared" si="272"/>
        <v>0</v>
      </c>
      <c r="AI317" s="42">
        <f t="shared" si="272"/>
        <v>0</v>
      </c>
      <c r="AJ317" s="42">
        <f t="shared" si="272"/>
        <v>0</v>
      </c>
      <c r="AK317" s="42">
        <f t="shared" si="272"/>
        <v>0</v>
      </c>
      <c r="AL317" s="42">
        <f t="shared" si="272"/>
        <v>0</v>
      </c>
      <c r="AM317" s="42">
        <f t="shared" si="272"/>
        <v>0</v>
      </c>
      <c r="AN317" s="42">
        <f t="shared" si="272"/>
        <v>0</v>
      </c>
      <c r="AO317" s="42">
        <f t="shared" si="272"/>
        <v>0</v>
      </c>
      <c r="AP317" s="42">
        <f t="shared" si="272"/>
        <v>0</v>
      </c>
      <c r="AQ317" s="42">
        <f t="shared" si="272"/>
        <v>0</v>
      </c>
      <c r="AR317" s="42">
        <f t="shared" si="272"/>
        <v>0</v>
      </c>
      <c r="AS317" s="42">
        <f t="shared" si="272"/>
        <v>0</v>
      </c>
      <c r="AT317" s="42">
        <f t="shared" si="272"/>
        <v>0</v>
      </c>
      <c r="AU317" s="42">
        <f t="shared" si="272"/>
        <v>0</v>
      </c>
      <c r="AV317" s="42">
        <f t="shared" si="272"/>
        <v>0</v>
      </c>
      <c r="AW317" s="42">
        <f t="shared" si="272"/>
        <v>0</v>
      </c>
      <c r="AX317" s="42">
        <f t="shared" si="272"/>
        <v>0</v>
      </c>
      <c r="AY317" s="42">
        <f t="shared" si="272"/>
        <v>0</v>
      </c>
      <c r="AZ317" s="42">
        <f t="shared" si="272"/>
        <v>0</v>
      </c>
      <c r="BA317" s="42">
        <f t="shared" si="272"/>
        <v>0</v>
      </c>
      <c r="BB317" s="42">
        <f t="shared" si="272"/>
        <v>0</v>
      </c>
      <c r="BC317" s="42">
        <f t="shared" si="272"/>
        <v>0</v>
      </c>
      <c r="BD317" s="42">
        <f t="shared" si="272"/>
        <v>0</v>
      </c>
      <c r="BE317" s="42">
        <f t="shared" si="272"/>
        <v>0</v>
      </c>
      <c r="BF317" s="42">
        <f t="shared" si="272"/>
        <v>0</v>
      </c>
      <c r="BG317" s="42">
        <f t="shared" si="272"/>
        <v>0</v>
      </c>
      <c r="BH317" s="42">
        <f t="shared" si="272"/>
        <v>0</v>
      </c>
      <c r="BI317" s="42">
        <f t="shared" si="272"/>
        <v>0</v>
      </c>
      <c r="BJ317" s="42">
        <f t="shared" si="272"/>
        <v>0</v>
      </c>
      <c r="BK317" s="42">
        <f t="shared" si="272"/>
        <v>0</v>
      </c>
      <c r="BL317" s="42">
        <f t="shared" si="272"/>
        <v>0</v>
      </c>
      <c r="BM317" s="42">
        <f t="shared" si="272"/>
        <v>0</v>
      </c>
      <c r="BN317" s="42">
        <f t="shared" si="272"/>
        <v>0</v>
      </c>
      <c r="BO317" s="42">
        <f t="shared" si="272"/>
        <v>0</v>
      </c>
      <c r="BP317" s="42">
        <f t="shared" si="272"/>
        <v>0</v>
      </c>
      <c r="BQ317" s="42">
        <f t="shared" si="270"/>
        <v>0</v>
      </c>
      <c r="BR317" s="42">
        <f t="shared" si="270"/>
        <v>0</v>
      </c>
      <c r="BS317" s="42">
        <f t="shared" si="270"/>
        <v>0</v>
      </c>
      <c r="BT317" s="42">
        <f t="shared" si="270"/>
        <v>0</v>
      </c>
      <c r="BU317" s="42">
        <f t="shared" si="270"/>
        <v>0</v>
      </c>
      <c r="BV317" s="42">
        <f t="shared" si="270"/>
        <v>0</v>
      </c>
      <c r="BW317" s="42">
        <f t="shared" si="270"/>
        <v>0</v>
      </c>
      <c r="BX317" s="42">
        <f t="shared" si="270"/>
        <v>0</v>
      </c>
      <c r="BY317" s="42">
        <f t="shared" si="270"/>
        <v>0</v>
      </c>
      <c r="BZ317" s="42">
        <f t="shared" si="270"/>
        <v>0</v>
      </c>
      <c r="CA317" s="42">
        <f t="shared" si="270"/>
        <v>0</v>
      </c>
      <c r="CB317" s="42">
        <f t="shared" si="270"/>
        <v>0</v>
      </c>
      <c r="CC317" s="42">
        <f t="shared" si="270"/>
        <v>0</v>
      </c>
      <c r="CD317" s="42">
        <f t="shared" si="270"/>
        <v>0</v>
      </c>
      <c r="CE317" s="42">
        <f t="shared" si="270"/>
        <v>0</v>
      </c>
      <c r="CF317" s="42">
        <f t="shared" si="270"/>
        <v>0</v>
      </c>
      <c r="CG317" s="42">
        <f t="shared" si="270"/>
        <v>0</v>
      </c>
      <c r="CH317" s="42">
        <f t="shared" si="270"/>
        <v>0</v>
      </c>
      <c r="CI317" s="42">
        <f t="shared" si="270"/>
        <v>0</v>
      </c>
      <c r="CJ317" s="42">
        <f t="shared" si="270"/>
        <v>0</v>
      </c>
      <c r="CK317" s="42">
        <f t="shared" si="270"/>
        <v>0</v>
      </c>
      <c r="CL317" s="42">
        <f t="shared" si="270"/>
        <v>0</v>
      </c>
      <c r="CM317" s="42">
        <f t="shared" si="270"/>
        <v>0</v>
      </c>
      <c r="CN317" s="42">
        <f t="shared" si="270"/>
        <v>0</v>
      </c>
      <c r="CO317" s="42">
        <f t="shared" si="270"/>
        <v>0</v>
      </c>
      <c r="CP317" s="42">
        <f t="shared" si="270"/>
        <v>0</v>
      </c>
      <c r="CQ317" s="42">
        <f t="shared" si="270"/>
        <v>0</v>
      </c>
      <c r="CR317" s="42">
        <f t="shared" si="270"/>
        <v>0</v>
      </c>
      <c r="CS317" s="42">
        <f t="shared" si="270"/>
        <v>0</v>
      </c>
      <c r="CT317" s="42">
        <f t="shared" si="270"/>
        <v>0</v>
      </c>
      <c r="CU317" s="42">
        <f t="shared" si="270"/>
        <v>0</v>
      </c>
      <c r="CV317" s="42">
        <f t="shared" si="270"/>
        <v>0</v>
      </c>
      <c r="CW317" s="42">
        <f t="shared" si="270"/>
        <v>0</v>
      </c>
      <c r="CX317" s="42">
        <f t="shared" si="270"/>
        <v>0</v>
      </c>
      <c r="CY317" s="42">
        <f t="shared" si="270"/>
        <v>0</v>
      </c>
      <c r="CZ317" s="42">
        <f t="shared" si="270"/>
        <v>0</v>
      </c>
      <c r="DA317" s="42">
        <f t="shared" si="270"/>
        <v>0</v>
      </c>
      <c r="DB317" s="42">
        <f t="shared" si="270"/>
        <v>0</v>
      </c>
      <c r="DC317" s="42">
        <f t="shared" si="270"/>
        <v>0</v>
      </c>
      <c r="DD317" s="42">
        <f t="shared" si="270"/>
        <v>0</v>
      </c>
      <c r="DE317" s="42">
        <f t="shared" si="270"/>
        <v>0</v>
      </c>
      <c r="DF317" s="42">
        <f t="shared" si="270"/>
        <v>0</v>
      </c>
      <c r="DG317" s="42">
        <f t="shared" si="270"/>
        <v>0</v>
      </c>
      <c r="DH317" s="42">
        <f t="shared" si="270"/>
        <v>0</v>
      </c>
      <c r="DI317" s="42">
        <f t="shared" si="270"/>
        <v>0</v>
      </c>
      <c r="DJ317" s="42">
        <f t="shared" si="270"/>
        <v>0</v>
      </c>
      <c r="DK317" s="42">
        <f t="shared" si="270"/>
        <v>0</v>
      </c>
      <c r="DL317" s="42">
        <f t="shared" si="270"/>
        <v>0</v>
      </c>
      <c r="DM317" s="42">
        <f t="shared" si="270"/>
        <v>0</v>
      </c>
      <c r="DN317" s="42">
        <f t="shared" si="270"/>
        <v>0</v>
      </c>
      <c r="DO317" s="42">
        <f t="shared" si="270"/>
        <v>0</v>
      </c>
      <c r="DP317" s="42">
        <f t="shared" si="270"/>
        <v>0</v>
      </c>
      <c r="DQ317" s="42">
        <f t="shared" si="270"/>
        <v>0</v>
      </c>
      <c r="DR317" s="42">
        <f t="shared" si="270"/>
        <v>0.25038282062234546</v>
      </c>
      <c r="DS317" s="42">
        <f t="shared" si="270"/>
        <v>0</v>
      </c>
      <c r="DT317" s="42">
        <f t="shared" si="270"/>
        <v>0</v>
      </c>
      <c r="DU317" s="42">
        <f t="shared" si="270"/>
        <v>0</v>
      </c>
      <c r="DV317" s="42">
        <f t="shared" si="270"/>
        <v>0</v>
      </c>
      <c r="DW317" s="42">
        <f t="shared" si="270"/>
        <v>0</v>
      </c>
      <c r="DX317" s="42">
        <f t="shared" si="270"/>
        <v>0</v>
      </c>
      <c r="DY317" s="42">
        <f t="shared" si="270"/>
        <v>0</v>
      </c>
      <c r="DZ317" s="42">
        <f t="shared" si="270"/>
        <v>0</v>
      </c>
      <c r="EA317" s="42">
        <f t="shared" si="270"/>
        <v>0</v>
      </c>
      <c r="EB317" s="42">
        <f t="shared" si="271"/>
        <v>0</v>
      </c>
      <c r="EC317" s="42">
        <f t="shared" si="271"/>
        <v>0</v>
      </c>
      <c r="ED317" s="42">
        <f t="shared" si="271"/>
        <v>0</v>
      </c>
      <c r="EE317" s="42">
        <f t="shared" si="271"/>
        <v>0</v>
      </c>
      <c r="EF317" s="42">
        <f t="shared" si="271"/>
        <v>0</v>
      </c>
      <c r="EG317" s="42">
        <f t="shared" si="271"/>
        <v>0</v>
      </c>
      <c r="EH317" s="42">
        <f t="shared" si="271"/>
        <v>0</v>
      </c>
      <c r="EI317" s="42">
        <f t="shared" si="271"/>
        <v>0</v>
      </c>
      <c r="EJ317" s="42">
        <f t="shared" si="271"/>
        <v>0</v>
      </c>
      <c r="EK317" s="42">
        <f t="shared" si="271"/>
        <v>0</v>
      </c>
      <c r="EL317" s="42">
        <f t="shared" si="271"/>
        <v>0</v>
      </c>
      <c r="EM317" s="42">
        <f t="shared" si="271"/>
        <v>0</v>
      </c>
      <c r="EN317" s="42">
        <f t="shared" si="271"/>
        <v>0</v>
      </c>
      <c r="EO317" s="42">
        <f t="shared" si="271"/>
        <v>4.8383416472019943E-2</v>
      </c>
      <c r="EP317" s="42">
        <f t="shared" si="271"/>
        <v>0.17514265913682009</v>
      </c>
      <c r="EQ317" s="42">
        <f t="shared" si="271"/>
        <v>0</v>
      </c>
      <c r="ER317" s="42">
        <f t="shared" si="271"/>
        <v>0</v>
      </c>
      <c r="ES317" s="42">
        <f t="shared" si="271"/>
        <v>0</v>
      </c>
      <c r="ET317" s="42">
        <f t="shared" si="271"/>
        <v>0</v>
      </c>
      <c r="EU317" s="42">
        <f t="shared" si="271"/>
        <v>0</v>
      </c>
      <c r="EV317" s="42">
        <f t="shared" si="271"/>
        <v>0</v>
      </c>
      <c r="EW317" s="42">
        <f t="shared" si="271"/>
        <v>0</v>
      </c>
      <c r="EX317" s="42">
        <f t="shared" si="271"/>
        <v>0</v>
      </c>
      <c r="EY317" s="42">
        <f t="shared" si="271"/>
        <v>0</v>
      </c>
      <c r="EZ317" s="42">
        <f t="shared" si="271"/>
        <v>0</v>
      </c>
      <c r="FA317" s="42">
        <f t="shared" si="271"/>
        <v>0</v>
      </c>
      <c r="FB317" s="42">
        <f t="shared" si="271"/>
        <v>0</v>
      </c>
      <c r="FC317" s="42">
        <f t="shared" si="271"/>
        <v>0</v>
      </c>
      <c r="FD317" s="42">
        <f t="shared" si="271"/>
        <v>0</v>
      </c>
      <c r="FE317" s="42">
        <f t="shared" si="271"/>
        <v>0</v>
      </c>
      <c r="FF317" s="42">
        <f t="shared" si="271"/>
        <v>0</v>
      </c>
      <c r="FG317" s="42">
        <f t="shared" si="271"/>
        <v>0</v>
      </c>
      <c r="FH317" s="42">
        <f t="shared" si="271"/>
        <v>0</v>
      </c>
      <c r="FI317" s="42">
        <f t="shared" si="271"/>
        <v>0</v>
      </c>
      <c r="FJ317" s="42">
        <f t="shared" si="271"/>
        <v>0</v>
      </c>
      <c r="FK317" s="42">
        <f t="shared" si="271"/>
        <v>0</v>
      </c>
      <c r="FL317" s="42">
        <f t="shared" si="271"/>
        <v>0</v>
      </c>
      <c r="FM317" s="42">
        <f t="shared" si="271"/>
        <v>0</v>
      </c>
      <c r="FN317" s="42">
        <f t="shared" si="271"/>
        <v>0</v>
      </c>
      <c r="FO317" s="42">
        <f t="shared" si="271"/>
        <v>0</v>
      </c>
      <c r="FP317" s="42">
        <f t="shared" si="271"/>
        <v>0</v>
      </c>
      <c r="FQ317" s="42">
        <f t="shared" si="271"/>
        <v>0</v>
      </c>
      <c r="FR317" s="42">
        <f t="shared" si="271"/>
        <v>0</v>
      </c>
      <c r="FS317" s="42">
        <f t="shared" si="271"/>
        <v>0</v>
      </c>
      <c r="FT317" s="42">
        <f t="shared" si="271"/>
        <v>0</v>
      </c>
      <c r="FU317" s="42">
        <f t="shared" si="271"/>
        <v>0</v>
      </c>
      <c r="FV317" s="42">
        <f t="shared" si="271"/>
        <v>0</v>
      </c>
      <c r="FW317" s="42">
        <f t="shared" si="271"/>
        <v>0</v>
      </c>
      <c r="FX317" s="42">
        <f t="shared" si="271"/>
        <v>0</v>
      </c>
      <c r="FY317" s="42">
        <f t="shared" si="271"/>
        <v>0</v>
      </c>
      <c r="FZ317" s="42">
        <f t="shared" si="271"/>
        <v>0</v>
      </c>
      <c r="GA317" s="42">
        <f t="shared" si="271"/>
        <v>0</v>
      </c>
      <c r="GB317" s="42">
        <f t="shared" si="271"/>
        <v>0</v>
      </c>
      <c r="GC317" s="42">
        <f t="shared" si="271"/>
        <v>0</v>
      </c>
      <c r="GD317" s="42">
        <f t="shared" si="271"/>
        <v>0</v>
      </c>
      <c r="GE317" s="42">
        <f t="shared" si="271"/>
        <v>0</v>
      </c>
      <c r="GF317" s="42">
        <f t="shared" si="271"/>
        <v>0</v>
      </c>
      <c r="GG317" s="1"/>
      <c r="GH317" s="37"/>
      <c r="GI317" s="37"/>
    </row>
    <row r="318" spans="1:191">
      <c r="A318" s="37"/>
      <c r="B318" s="40" t="s">
        <v>161</v>
      </c>
      <c r="C318" s="41" t="s">
        <v>347</v>
      </c>
      <c r="D318" s="42">
        <f t="shared" si="220"/>
        <v>0</v>
      </c>
      <c r="E318" s="42">
        <f t="shared" si="272"/>
        <v>0</v>
      </c>
      <c r="F318" s="42">
        <f t="shared" si="272"/>
        <v>0</v>
      </c>
      <c r="G318" s="42">
        <f t="shared" si="272"/>
        <v>0</v>
      </c>
      <c r="H318" s="42">
        <f t="shared" si="272"/>
        <v>0</v>
      </c>
      <c r="I318" s="42">
        <f t="shared" si="272"/>
        <v>0</v>
      </c>
      <c r="J318" s="42">
        <f t="shared" si="272"/>
        <v>0</v>
      </c>
      <c r="K318" s="42">
        <f t="shared" si="272"/>
        <v>0</v>
      </c>
      <c r="L318" s="42">
        <f t="shared" si="272"/>
        <v>0</v>
      </c>
      <c r="M318" s="42">
        <f t="shared" si="272"/>
        <v>0</v>
      </c>
      <c r="N318" s="42">
        <f t="shared" si="272"/>
        <v>0</v>
      </c>
      <c r="O318" s="42">
        <f t="shared" si="272"/>
        <v>0</v>
      </c>
      <c r="P318" s="42">
        <f t="shared" si="272"/>
        <v>0</v>
      </c>
      <c r="Q318" s="42">
        <f t="shared" si="272"/>
        <v>0</v>
      </c>
      <c r="R318" s="42">
        <f t="shared" si="272"/>
        <v>0</v>
      </c>
      <c r="S318" s="42">
        <f t="shared" si="272"/>
        <v>0</v>
      </c>
      <c r="T318" s="42">
        <f t="shared" si="272"/>
        <v>0</v>
      </c>
      <c r="U318" s="42">
        <f t="shared" si="272"/>
        <v>0</v>
      </c>
      <c r="V318" s="42">
        <f t="shared" si="272"/>
        <v>0</v>
      </c>
      <c r="W318" s="42">
        <f t="shared" si="272"/>
        <v>0</v>
      </c>
      <c r="X318" s="42">
        <f t="shared" si="272"/>
        <v>0</v>
      </c>
      <c r="Y318" s="42">
        <f t="shared" si="272"/>
        <v>0</v>
      </c>
      <c r="Z318" s="42">
        <f t="shared" si="272"/>
        <v>0</v>
      </c>
      <c r="AA318" s="42">
        <f t="shared" si="272"/>
        <v>0</v>
      </c>
      <c r="AB318" s="42">
        <f t="shared" si="272"/>
        <v>0</v>
      </c>
      <c r="AC318" s="42">
        <f t="shared" si="272"/>
        <v>0</v>
      </c>
      <c r="AD318" s="42">
        <f t="shared" si="272"/>
        <v>0</v>
      </c>
      <c r="AE318" s="42">
        <f t="shared" si="272"/>
        <v>0</v>
      </c>
      <c r="AF318" s="42">
        <f t="shared" si="272"/>
        <v>0</v>
      </c>
      <c r="AG318" s="42">
        <f t="shared" si="272"/>
        <v>0</v>
      </c>
      <c r="AH318" s="42">
        <f t="shared" si="272"/>
        <v>0</v>
      </c>
      <c r="AI318" s="42">
        <f t="shared" si="272"/>
        <v>0</v>
      </c>
      <c r="AJ318" s="42">
        <f t="shared" si="272"/>
        <v>0</v>
      </c>
      <c r="AK318" s="42">
        <f t="shared" si="272"/>
        <v>0</v>
      </c>
      <c r="AL318" s="42">
        <f t="shared" si="272"/>
        <v>0</v>
      </c>
      <c r="AM318" s="42">
        <f t="shared" si="272"/>
        <v>0</v>
      </c>
      <c r="AN318" s="42">
        <f t="shared" si="272"/>
        <v>0</v>
      </c>
      <c r="AO318" s="42">
        <f t="shared" si="272"/>
        <v>0</v>
      </c>
      <c r="AP318" s="42">
        <f t="shared" si="272"/>
        <v>0</v>
      </c>
      <c r="AQ318" s="42">
        <f t="shared" si="272"/>
        <v>0</v>
      </c>
      <c r="AR318" s="42">
        <f t="shared" si="272"/>
        <v>0</v>
      </c>
      <c r="AS318" s="42">
        <f t="shared" si="272"/>
        <v>0</v>
      </c>
      <c r="AT318" s="42">
        <f t="shared" si="272"/>
        <v>0</v>
      </c>
      <c r="AU318" s="42">
        <f t="shared" si="272"/>
        <v>0</v>
      </c>
      <c r="AV318" s="42">
        <f t="shared" si="272"/>
        <v>0</v>
      </c>
      <c r="AW318" s="42">
        <f t="shared" si="272"/>
        <v>0</v>
      </c>
      <c r="AX318" s="42">
        <f t="shared" si="272"/>
        <v>0</v>
      </c>
      <c r="AY318" s="42">
        <f t="shared" si="272"/>
        <v>0</v>
      </c>
      <c r="AZ318" s="42">
        <f t="shared" si="272"/>
        <v>0</v>
      </c>
      <c r="BA318" s="42">
        <f t="shared" si="272"/>
        <v>0</v>
      </c>
      <c r="BB318" s="42">
        <f t="shared" si="272"/>
        <v>0</v>
      </c>
      <c r="BC318" s="42">
        <f t="shared" si="272"/>
        <v>0</v>
      </c>
      <c r="BD318" s="42">
        <f t="shared" si="272"/>
        <v>0</v>
      </c>
      <c r="BE318" s="42">
        <f t="shared" si="272"/>
        <v>0</v>
      </c>
      <c r="BF318" s="42">
        <f t="shared" si="272"/>
        <v>0</v>
      </c>
      <c r="BG318" s="42">
        <f t="shared" si="272"/>
        <v>0</v>
      </c>
      <c r="BH318" s="42">
        <f t="shared" si="272"/>
        <v>0</v>
      </c>
      <c r="BI318" s="42">
        <f t="shared" si="272"/>
        <v>0</v>
      </c>
      <c r="BJ318" s="42">
        <f t="shared" si="272"/>
        <v>0</v>
      </c>
      <c r="BK318" s="42">
        <f t="shared" si="272"/>
        <v>0</v>
      </c>
      <c r="BL318" s="42">
        <f t="shared" si="272"/>
        <v>0</v>
      </c>
      <c r="BM318" s="42">
        <f t="shared" si="272"/>
        <v>0</v>
      </c>
      <c r="BN318" s="42">
        <f t="shared" si="272"/>
        <v>0</v>
      </c>
      <c r="BO318" s="42">
        <f t="shared" si="272"/>
        <v>0</v>
      </c>
      <c r="BP318" s="42">
        <f t="shared" si="272"/>
        <v>0</v>
      </c>
      <c r="BQ318" s="42">
        <f t="shared" si="270"/>
        <v>0</v>
      </c>
      <c r="BR318" s="42">
        <f t="shared" si="270"/>
        <v>0</v>
      </c>
      <c r="BS318" s="42">
        <f t="shared" si="270"/>
        <v>0</v>
      </c>
      <c r="BT318" s="42">
        <f t="shared" si="270"/>
        <v>0</v>
      </c>
      <c r="BU318" s="42">
        <f t="shared" si="270"/>
        <v>0</v>
      </c>
      <c r="BV318" s="42">
        <f t="shared" si="270"/>
        <v>0</v>
      </c>
      <c r="BW318" s="42">
        <f t="shared" si="270"/>
        <v>0</v>
      </c>
      <c r="BX318" s="42">
        <f t="shared" si="270"/>
        <v>0</v>
      </c>
      <c r="BY318" s="42">
        <f t="shared" si="270"/>
        <v>0</v>
      </c>
      <c r="BZ318" s="42">
        <f t="shared" si="270"/>
        <v>0</v>
      </c>
      <c r="CA318" s="42">
        <f t="shared" si="270"/>
        <v>0</v>
      </c>
      <c r="CB318" s="42">
        <f t="shared" si="270"/>
        <v>0</v>
      </c>
      <c r="CC318" s="42">
        <f t="shared" si="270"/>
        <v>0</v>
      </c>
      <c r="CD318" s="42">
        <f t="shared" si="270"/>
        <v>0</v>
      </c>
      <c r="CE318" s="42">
        <f t="shared" si="270"/>
        <v>0</v>
      </c>
      <c r="CF318" s="42">
        <f t="shared" si="270"/>
        <v>0</v>
      </c>
      <c r="CG318" s="42">
        <f t="shared" si="270"/>
        <v>0</v>
      </c>
      <c r="CH318" s="42">
        <f t="shared" si="270"/>
        <v>0</v>
      </c>
      <c r="CI318" s="42">
        <f t="shared" si="270"/>
        <v>0</v>
      </c>
      <c r="CJ318" s="42">
        <f t="shared" si="270"/>
        <v>0</v>
      </c>
      <c r="CK318" s="42">
        <f t="shared" si="270"/>
        <v>0</v>
      </c>
      <c r="CL318" s="42">
        <f t="shared" si="270"/>
        <v>0</v>
      </c>
      <c r="CM318" s="42">
        <f t="shared" si="270"/>
        <v>0</v>
      </c>
      <c r="CN318" s="42">
        <f t="shared" si="270"/>
        <v>0</v>
      </c>
      <c r="CO318" s="42">
        <f t="shared" si="270"/>
        <v>0</v>
      </c>
      <c r="CP318" s="42">
        <f t="shared" si="270"/>
        <v>0</v>
      </c>
      <c r="CQ318" s="42">
        <f t="shared" si="270"/>
        <v>0</v>
      </c>
      <c r="CR318" s="42">
        <f t="shared" si="270"/>
        <v>0</v>
      </c>
      <c r="CS318" s="42">
        <f t="shared" si="270"/>
        <v>0</v>
      </c>
      <c r="CT318" s="42">
        <f t="shared" si="270"/>
        <v>0</v>
      </c>
      <c r="CU318" s="42">
        <f t="shared" si="270"/>
        <v>0</v>
      </c>
      <c r="CV318" s="42">
        <f t="shared" si="270"/>
        <v>0</v>
      </c>
      <c r="CW318" s="42">
        <f t="shared" si="270"/>
        <v>0</v>
      </c>
      <c r="CX318" s="42">
        <f t="shared" si="270"/>
        <v>0</v>
      </c>
      <c r="CY318" s="42">
        <f t="shared" si="270"/>
        <v>0</v>
      </c>
      <c r="CZ318" s="42">
        <f t="shared" si="270"/>
        <v>0</v>
      </c>
      <c r="DA318" s="42">
        <f t="shared" si="270"/>
        <v>0</v>
      </c>
      <c r="DB318" s="42">
        <f t="shared" si="270"/>
        <v>0</v>
      </c>
      <c r="DC318" s="42">
        <f t="shared" si="270"/>
        <v>0</v>
      </c>
      <c r="DD318" s="42">
        <f t="shared" si="270"/>
        <v>0</v>
      </c>
      <c r="DE318" s="42">
        <f t="shared" si="270"/>
        <v>0</v>
      </c>
      <c r="DF318" s="42">
        <f t="shared" si="270"/>
        <v>0</v>
      </c>
      <c r="DG318" s="42">
        <f t="shared" si="270"/>
        <v>0</v>
      </c>
      <c r="DH318" s="42">
        <f t="shared" si="270"/>
        <v>0</v>
      </c>
      <c r="DI318" s="42">
        <f t="shared" si="270"/>
        <v>0</v>
      </c>
      <c r="DJ318" s="42">
        <f t="shared" si="270"/>
        <v>0</v>
      </c>
      <c r="DK318" s="42">
        <f t="shared" si="270"/>
        <v>0</v>
      </c>
      <c r="DL318" s="42">
        <f t="shared" si="270"/>
        <v>0</v>
      </c>
      <c r="DM318" s="42">
        <f t="shared" si="270"/>
        <v>0</v>
      </c>
      <c r="DN318" s="42">
        <f t="shared" si="270"/>
        <v>0</v>
      </c>
      <c r="DO318" s="42">
        <f t="shared" si="270"/>
        <v>0</v>
      </c>
      <c r="DP318" s="42">
        <f t="shared" si="270"/>
        <v>0</v>
      </c>
      <c r="DQ318" s="42">
        <f t="shared" si="270"/>
        <v>0</v>
      </c>
      <c r="DR318" s="42">
        <f t="shared" si="270"/>
        <v>0</v>
      </c>
      <c r="DS318" s="42">
        <f t="shared" si="270"/>
        <v>0.40075843539755629</v>
      </c>
      <c r="DT318" s="42">
        <f t="shared" si="270"/>
        <v>0</v>
      </c>
      <c r="DU318" s="42">
        <f t="shared" si="270"/>
        <v>0</v>
      </c>
      <c r="DV318" s="42">
        <f t="shared" si="270"/>
        <v>0</v>
      </c>
      <c r="DW318" s="42">
        <f t="shared" si="270"/>
        <v>0</v>
      </c>
      <c r="DX318" s="42">
        <f t="shared" si="270"/>
        <v>0</v>
      </c>
      <c r="DY318" s="42">
        <f t="shared" si="270"/>
        <v>0</v>
      </c>
      <c r="DZ318" s="42">
        <f t="shared" si="270"/>
        <v>0</v>
      </c>
      <c r="EA318" s="42">
        <f t="shared" si="270"/>
        <v>0</v>
      </c>
      <c r="EB318" s="42">
        <f t="shared" si="271"/>
        <v>0</v>
      </c>
      <c r="EC318" s="42">
        <f t="shared" si="271"/>
        <v>0</v>
      </c>
      <c r="ED318" s="42">
        <f t="shared" si="271"/>
        <v>0</v>
      </c>
      <c r="EE318" s="42">
        <f t="shared" si="271"/>
        <v>0</v>
      </c>
      <c r="EF318" s="42">
        <f t="shared" si="271"/>
        <v>0</v>
      </c>
      <c r="EG318" s="42">
        <f t="shared" si="271"/>
        <v>0</v>
      </c>
      <c r="EH318" s="42">
        <f t="shared" si="271"/>
        <v>0</v>
      </c>
      <c r="EI318" s="42">
        <f t="shared" si="271"/>
        <v>0</v>
      </c>
      <c r="EJ318" s="42">
        <f t="shared" si="271"/>
        <v>0</v>
      </c>
      <c r="EK318" s="42">
        <f t="shared" si="271"/>
        <v>0</v>
      </c>
      <c r="EL318" s="42">
        <f t="shared" si="271"/>
        <v>0</v>
      </c>
      <c r="EM318" s="42">
        <f t="shared" si="271"/>
        <v>0</v>
      </c>
      <c r="EN318" s="42">
        <f t="shared" si="271"/>
        <v>0</v>
      </c>
      <c r="EO318" s="42">
        <f t="shared" si="271"/>
        <v>0</v>
      </c>
      <c r="EP318" s="42">
        <f t="shared" si="271"/>
        <v>0</v>
      </c>
      <c r="EQ318" s="42">
        <f t="shared" si="271"/>
        <v>0</v>
      </c>
      <c r="ER318" s="42">
        <f t="shared" si="271"/>
        <v>0</v>
      </c>
      <c r="ES318" s="42">
        <f t="shared" si="271"/>
        <v>0</v>
      </c>
      <c r="ET318" s="42">
        <f t="shared" si="271"/>
        <v>0</v>
      </c>
      <c r="EU318" s="42">
        <f t="shared" si="271"/>
        <v>0</v>
      </c>
      <c r="EV318" s="42">
        <f t="shared" si="271"/>
        <v>0</v>
      </c>
      <c r="EW318" s="42">
        <f t="shared" si="271"/>
        <v>0</v>
      </c>
      <c r="EX318" s="42">
        <f t="shared" si="271"/>
        <v>0.11595364053479724</v>
      </c>
      <c r="EY318" s="42">
        <f t="shared" si="271"/>
        <v>0</v>
      </c>
      <c r="EZ318" s="42">
        <f t="shared" si="271"/>
        <v>0</v>
      </c>
      <c r="FA318" s="42">
        <f t="shared" si="271"/>
        <v>0</v>
      </c>
      <c r="FB318" s="42">
        <f t="shared" si="271"/>
        <v>1.2947524850185741E-3</v>
      </c>
      <c r="FC318" s="42">
        <f t="shared" si="271"/>
        <v>0</v>
      </c>
      <c r="FD318" s="42">
        <f t="shared" si="271"/>
        <v>0</v>
      </c>
      <c r="FE318" s="42">
        <f t="shared" si="271"/>
        <v>0</v>
      </c>
      <c r="FF318" s="42">
        <f t="shared" si="271"/>
        <v>0</v>
      </c>
      <c r="FG318" s="42">
        <f t="shared" si="271"/>
        <v>0</v>
      </c>
      <c r="FH318" s="42">
        <f t="shared" si="271"/>
        <v>0</v>
      </c>
      <c r="FI318" s="42">
        <f t="shared" si="271"/>
        <v>1.0472012509788183E-2</v>
      </c>
      <c r="FJ318" s="42">
        <f t="shared" si="271"/>
        <v>0</v>
      </c>
      <c r="FK318" s="42">
        <f t="shared" si="271"/>
        <v>0</v>
      </c>
      <c r="FL318" s="42">
        <f t="shared" si="271"/>
        <v>0</v>
      </c>
      <c r="FM318" s="42">
        <f t="shared" si="271"/>
        <v>0</v>
      </c>
      <c r="FN318" s="42">
        <f t="shared" si="271"/>
        <v>0</v>
      </c>
      <c r="FO318" s="42">
        <f t="shared" si="271"/>
        <v>0</v>
      </c>
      <c r="FP318" s="42">
        <f t="shared" si="271"/>
        <v>0</v>
      </c>
      <c r="FQ318" s="42">
        <f t="shared" si="271"/>
        <v>0</v>
      </c>
      <c r="FR318" s="42">
        <f t="shared" si="271"/>
        <v>0</v>
      </c>
      <c r="FS318" s="42">
        <f t="shared" si="271"/>
        <v>0</v>
      </c>
      <c r="FT318" s="42">
        <f t="shared" si="271"/>
        <v>0</v>
      </c>
      <c r="FU318" s="42">
        <f t="shared" si="271"/>
        <v>0</v>
      </c>
      <c r="FV318" s="42">
        <f t="shared" si="271"/>
        <v>0</v>
      </c>
      <c r="FW318" s="42">
        <f t="shared" si="271"/>
        <v>0</v>
      </c>
      <c r="FX318" s="42">
        <f t="shared" si="271"/>
        <v>0</v>
      </c>
      <c r="FY318" s="42">
        <f t="shared" si="271"/>
        <v>0</v>
      </c>
      <c r="FZ318" s="42">
        <f t="shared" si="271"/>
        <v>0</v>
      </c>
      <c r="GA318" s="42">
        <f t="shared" si="271"/>
        <v>0</v>
      </c>
      <c r="GB318" s="42">
        <f t="shared" si="271"/>
        <v>0</v>
      </c>
      <c r="GC318" s="42">
        <f t="shared" si="271"/>
        <v>0</v>
      </c>
      <c r="GD318" s="42">
        <f t="shared" si="271"/>
        <v>0</v>
      </c>
      <c r="GE318" s="42">
        <f t="shared" si="271"/>
        <v>0</v>
      </c>
      <c r="GF318" s="42">
        <f t="shared" si="271"/>
        <v>0</v>
      </c>
      <c r="GG318" s="1"/>
      <c r="GH318" s="37"/>
      <c r="GI318" s="37"/>
    </row>
    <row r="319" spans="1:191">
      <c r="A319" s="37"/>
      <c r="B319" s="40" t="s">
        <v>162</v>
      </c>
      <c r="C319" s="41" t="s">
        <v>348</v>
      </c>
      <c r="D319" s="42">
        <f t="shared" si="220"/>
        <v>0</v>
      </c>
      <c r="E319" s="42">
        <f t="shared" si="272"/>
        <v>0</v>
      </c>
      <c r="F319" s="42">
        <f t="shared" si="272"/>
        <v>0</v>
      </c>
      <c r="G319" s="42">
        <f t="shared" si="272"/>
        <v>0</v>
      </c>
      <c r="H319" s="42">
        <f t="shared" si="272"/>
        <v>0</v>
      </c>
      <c r="I319" s="42">
        <f t="shared" si="272"/>
        <v>0</v>
      </c>
      <c r="J319" s="42">
        <f t="shared" si="272"/>
        <v>0</v>
      </c>
      <c r="K319" s="42">
        <f t="shared" si="272"/>
        <v>0</v>
      </c>
      <c r="L319" s="42">
        <f t="shared" si="272"/>
        <v>0</v>
      </c>
      <c r="M319" s="42">
        <f t="shared" si="272"/>
        <v>0</v>
      </c>
      <c r="N319" s="42">
        <f t="shared" si="272"/>
        <v>0</v>
      </c>
      <c r="O319" s="42">
        <f t="shared" si="272"/>
        <v>0</v>
      </c>
      <c r="P319" s="42">
        <f t="shared" si="272"/>
        <v>0</v>
      </c>
      <c r="Q319" s="42">
        <f t="shared" si="272"/>
        <v>0</v>
      </c>
      <c r="R319" s="42">
        <f t="shared" si="272"/>
        <v>0</v>
      </c>
      <c r="S319" s="42">
        <f t="shared" si="272"/>
        <v>0</v>
      </c>
      <c r="T319" s="42">
        <f t="shared" si="272"/>
        <v>0</v>
      </c>
      <c r="U319" s="42">
        <f t="shared" si="272"/>
        <v>0</v>
      </c>
      <c r="V319" s="42">
        <f t="shared" si="272"/>
        <v>0</v>
      </c>
      <c r="W319" s="42">
        <f t="shared" si="272"/>
        <v>0</v>
      </c>
      <c r="X319" s="42">
        <f t="shared" si="272"/>
        <v>0</v>
      </c>
      <c r="Y319" s="42">
        <f t="shared" si="272"/>
        <v>0</v>
      </c>
      <c r="Z319" s="42">
        <f t="shared" si="272"/>
        <v>0</v>
      </c>
      <c r="AA319" s="42">
        <f t="shared" si="272"/>
        <v>0</v>
      </c>
      <c r="AB319" s="42">
        <f t="shared" si="272"/>
        <v>0</v>
      </c>
      <c r="AC319" s="42">
        <f t="shared" si="272"/>
        <v>0</v>
      </c>
      <c r="AD319" s="42">
        <f t="shared" si="272"/>
        <v>0</v>
      </c>
      <c r="AE319" s="42">
        <f t="shared" si="272"/>
        <v>0</v>
      </c>
      <c r="AF319" s="42">
        <f t="shared" si="272"/>
        <v>0</v>
      </c>
      <c r="AG319" s="42">
        <f t="shared" si="272"/>
        <v>0</v>
      </c>
      <c r="AH319" s="42">
        <f t="shared" si="272"/>
        <v>0</v>
      </c>
      <c r="AI319" s="42">
        <f t="shared" si="272"/>
        <v>0</v>
      </c>
      <c r="AJ319" s="42">
        <f t="shared" si="272"/>
        <v>0</v>
      </c>
      <c r="AK319" s="42">
        <f t="shared" si="272"/>
        <v>0</v>
      </c>
      <c r="AL319" s="42">
        <f t="shared" si="272"/>
        <v>0</v>
      </c>
      <c r="AM319" s="42">
        <f t="shared" si="272"/>
        <v>0</v>
      </c>
      <c r="AN319" s="42">
        <f t="shared" si="272"/>
        <v>0</v>
      </c>
      <c r="AO319" s="42">
        <f t="shared" si="272"/>
        <v>0</v>
      </c>
      <c r="AP319" s="42">
        <f t="shared" si="272"/>
        <v>0</v>
      </c>
      <c r="AQ319" s="42">
        <f t="shared" si="272"/>
        <v>0</v>
      </c>
      <c r="AR319" s="42">
        <f t="shared" si="272"/>
        <v>0</v>
      </c>
      <c r="AS319" s="42">
        <f t="shared" si="272"/>
        <v>0</v>
      </c>
      <c r="AT319" s="42">
        <f t="shared" si="272"/>
        <v>0</v>
      </c>
      <c r="AU319" s="42">
        <f t="shared" si="272"/>
        <v>0</v>
      </c>
      <c r="AV319" s="42">
        <f t="shared" si="272"/>
        <v>0</v>
      </c>
      <c r="AW319" s="42">
        <f t="shared" si="272"/>
        <v>0</v>
      </c>
      <c r="AX319" s="42">
        <f t="shared" si="272"/>
        <v>0</v>
      </c>
      <c r="AY319" s="42">
        <f t="shared" si="272"/>
        <v>0</v>
      </c>
      <c r="AZ319" s="42">
        <f t="shared" si="272"/>
        <v>0</v>
      </c>
      <c r="BA319" s="42">
        <f t="shared" si="272"/>
        <v>0</v>
      </c>
      <c r="BB319" s="42">
        <f t="shared" si="272"/>
        <v>0</v>
      </c>
      <c r="BC319" s="42">
        <f t="shared" si="272"/>
        <v>0</v>
      </c>
      <c r="BD319" s="42">
        <f t="shared" si="272"/>
        <v>0</v>
      </c>
      <c r="BE319" s="42">
        <f t="shared" si="272"/>
        <v>0</v>
      </c>
      <c r="BF319" s="42">
        <f t="shared" si="272"/>
        <v>0</v>
      </c>
      <c r="BG319" s="42">
        <f t="shared" si="272"/>
        <v>0</v>
      </c>
      <c r="BH319" s="42">
        <f t="shared" si="272"/>
        <v>0</v>
      </c>
      <c r="BI319" s="42">
        <f t="shared" si="272"/>
        <v>0</v>
      </c>
      <c r="BJ319" s="42">
        <f t="shared" si="272"/>
        <v>0</v>
      </c>
      <c r="BK319" s="42">
        <f t="shared" si="272"/>
        <v>0</v>
      </c>
      <c r="BL319" s="42">
        <f t="shared" si="272"/>
        <v>0</v>
      </c>
      <c r="BM319" s="42">
        <f t="shared" si="272"/>
        <v>0</v>
      </c>
      <c r="BN319" s="42">
        <f t="shared" si="272"/>
        <v>0</v>
      </c>
      <c r="BO319" s="42">
        <f t="shared" si="272"/>
        <v>0</v>
      </c>
      <c r="BP319" s="42">
        <f t="shared" si="272"/>
        <v>0</v>
      </c>
      <c r="BQ319" s="42">
        <f t="shared" si="270"/>
        <v>0</v>
      </c>
      <c r="BR319" s="42">
        <f t="shared" si="270"/>
        <v>0</v>
      </c>
      <c r="BS319" s="42">
        <f t="shared" si="270"/>
        <v>0</v>
      </c>
      <c r="BT319" s="42">
        <f t="shared" si="270"/>
        <v>0</v>
      </c>
      <c r="BU319" s="42">
        <f t="shared" si="270"/>
        <v>0</v>
      </c>
      <c r="BV319" s="42">
        <f t="shared" si="270"/>
        <v>0</v>
      </c>
      <c r="BW319" s="42">
        <f t="shared" si="270"/>
        <v>0</v>
      </c>
      <c r="BX319" s="42">
        <f t="shared" si="270"/>
        <v>0</v>
      </c>
      <c r="BY319" s="42">
        <f t="shared" si="270"/>
        <v>0</v>
      </c>
      <c r="BZ319" s="42">
        <f t="shared" si="270"/>
        <v>0</v>
      </c>
      <c r="CA319" s="42">
        <f t="shared" si="270"/>
        <v>0</v>
      </c>
      <c r="CB319" s="42">
        <f t="shared" si="270"/>
        <v>0</v>
      </c>
      <c r="CC319" s="42">
        <f t="shared" si="270"/>
        <v>0</v>
      </c>
      <c r="CD319" s="42">
        <f t="shared" si="270"/>
        <v>0</v>
      </c>
      <c r="CE319" s="42">
        <f t="shared" si="270"/>
        <v>0</v>
      </c>
      <c r="CF319" s="42">
        <f t="shared" si="270"/>
        <v>0</v>
      </c>
      <c r="CG319" s="42">
        <f t="shared" si="270"/>
        <v>0</v>
      </c>
      <c r="CH319" s="42">
        <f t="shared" si="270"/>
        <v>0</v>
      </c>
      <c r="CI319" s="42">
        <f t="shared" si="270"/>
        <v>0</v>
      </c>
      <c r="CJ319" s="42">
        <f t="shared" si="270"/>
        <v>0</v>
      </c>
      <c r="CK319" s="42">
        <f t="shared" si="270"/>
        <v>0</v>
      </c>
      <c r="CL319" s="42">
        <f t="shared" si="270"/>
        <v>0</v>
      </c>
      <c r="CM319" s="42">
        <f t="shared" si="270"/>
        <v>0</v>
      </c>
      <c r="CN319" s="42">
        <f t="shared" si="270"/>
        <v>0</v>
      </c>
      <c r="CO319" s="42">
        <f t="shared" si="270"/>
        <v>0</v>
      </c>
      <c r="CP319" s="42">
        <f t="shared" si="270"/>
        <v>0</v>
      </c>
      <c r="CQ319" s="42">
        <f t="shared" si="270"/>
        <v>0</v>
      </c>
      <c r="CR319" s="42">
        <f t="shared" si="270"/>
        <v>0</v>
      </c>
      <c r="CS319" s="42">
        <f t="shared" si="270"/>
        <v>0</v>
      </c>
      <c r="CT319" s="42">
        <f t="shared" si="270"/>
        <v>0</v>
      </c>
      <c r="CU319" s="42">
        <f t="shared" si="270"/>
        <v>0</v>
      </c>
      <c r="CV319" s="42">
        <f t="shared" si="270"/>
        <v>0</v>
      </c>
      <c r="CW319" s="42">
        <f t="shared" si="270"/>
        <v>0</v>
      </c>
      <c r="CX319" s="42">
        <f t="shared" si="270"/>
        <v>0</v>
      </c>
      <c r="CY319" s="42">
        <f t="shared" si="270"/>
        <v>0</v>
      </c>
      <c r="CZ319" s="42">
        <f t="shared" si="270"/>
        <v>0</v>
      </c>
      <c r="DA319" s="42">
        <f t="shared" si="270"/>
        <v>0</v>
      </c>
      <c r="DB319" s="42">
        <f t="shared" si="270"/>
        <v>0</v>
      </c>
      <c r="DC319" s="42">
        <f t="shared" si="270"/>
        <v>0</v>
      </c>
      <c r="DD319" s="42">
        <f t="shared" si="270"/>
        <v>0</v>
      </c>
      <c r="DE319" s="42">
        <f t="shared" si="270"/>
        <v>0</v>
      </c>
      <c r="DF319" s="42">
        <f t="shared" si="270"/>
        <v>0</v>
      </c>
      <c r="DG319" s="42">
        <f t="shared" si="270"/>
        <v>0</v>
      </c>
      <c r="DH319" s="42">
        <f t="shared" si="270"/>
        <v>0</v>
      </c>
      <c r="DI319" s="42">
        <f t="shared" si="270"/>
        <v>0</v>
      </c>
      <c r="DJ319" s="42">
        <f t="shared" si="270"/>
        <v>0</v>
      </c>
      <c r="DK319" s="42">
        <f t="shared" si="270"/>
        <v>0</v>
      </c>
      <c r="DL319" s="42">
        <f t="shared" si="270"/>
        <v>0</v>
      </c>
      <c r="DM319" s="42">
        <f t="shared" si="270"/>
        <v>0</v>
      </c>
      <c r="DN319" s="42">
        <f t="shared" si="270"/>
        <v>0</v>
      </c>
      <c r="DO319" s="42">
        <f t="shared" si="270"/>
        <v>0</v>
      </c>
      <c r="DP319" s="42">
        <f t="shared" si="270"/>
        <v>0</v>
      </c>
      <c r="DQ319" s="42">
        <f t="shared" si="270"/>
        <v>0</v>
      </c>
      <c r="DR319" s="42">
        <f t="shared" si="270"/>
        <v>0</v>
      </c>
      <c r="DS319" s="42">
        <f t="shared" si="270"/>
        <v>0</v>
      </c>
      <c r="DT319" s="42">
        <f t="shared" si="270"/>
        <v>0.2081960306354293</v>
      </c>
      <c r="DU319" s="42">
        <f t="shared" si="270"/>
        <v>0</v>
      </c>
      <c r="DV319" s="42">
        <f t="shared" si="270"/>
        <v>0</v>
      </c>
      <c r="DW319" s="42">
        <f t="shared" si="270"/>
        <v>0</v>
      </c>
      <c r="DX319" s="42">
        <f t="shared" si="270"/>
        <v>0</v>
      </c>
      <c r="DY319" s="42">
        <f t="shared" si="270"/>
        <v>0</v>
      </c>
      <c r="DZ319" s="42">
        <f t="shared" si="270"/>
        <v>0</v>
      </c>
      <c r="EA319" s="42">
        <f t="shared" si="270"/>
        <v>0</v>
      </c>
      <c r="EB319" s="42">
        <f t="shared" si="271"/>
        <v>0</v>
      </c>
      <c r="EC319" s="42">
        <f t="shared" si="271"/>
        <v>0</v>
      </c>
      <c r="ED319" s="42">
        <f t="shared" si="271"/>
        <v>0</v>
      </c>
      <c r="EE319" s="42">
        <f t="shared" si="271"/>
        <v>0</v>
      </c>
      <c r="EF319" s="42">
        <f t="shared" si="271"/>
        <v>0</v>
      </c>
      <c r="EG319" s="42">
        <f t="shared" si="271"/>
        <v>0</v>
      </c>
      <c r="EH319" s="42">
        <f t="shared" si="271"/>
        <v>0</v>
      </c>
      <c r="EI319" s="42">
        <f t="shared" si="271"/>
        <v>0</v>
      </c>
      <c r="EJ319" s="42">
        <f t="shared" si="271"/>
        <v>0</v>
      </c>
      <c r="EK319" s="42">
        <f t="shared" si="271"/>
        <v>0</v>
      </c>
      <c r="EL319" s="42">
        <f t="shared" si="271"/>
        <v>0</v>
      </c>
      <c r="EM319" s="42">
        <f t="shared" si="271"/>
        <v>0</v>
      </c>
      <c r="EN319" s="42">
        <f t="shared" si="271"/>
        <v>0</v>
      </c>
      <c r="EO319" s="42">
        <f t="shared" si="271"/>
        <v>0</v>
      </c>
      <c r="EP319" s="42">
        <f t="shared" si="271"/>
        <v>0</v>
      </c>
      <c r="EQ319" s="42">
        <f t="shared" si="271"/>
        <v>0</v>
      </c>
      <c r="ER319" s="42">
        <f t="shared" si="271"/>
        <v>0</v>
      </c>
      <c r="ES319" s="42">
        <f t="shared" si="271"/>
        <v>0</v>
      </c>
      <c r="ET319" s="42">
        <f t="shared" si="271"/>
        <v>0</v>
      </c>
      <c r="EU319" s="42">
        <f t="shared" si="271"/>
        <v>0</v>
      </c>
      <c r="EV319" s="42">
        <f t="shared" si="271"/>
        <v>0</v>
      </c>
      <c r="EW319" s="42">
        <f t="shared" si="271"/>
        <v>0</v>
      </c>
      <c r="EX319" s="42">
        <f t="shared" si="271"/>
        <v>0</v>
      </c>
      <c r="EY319" s="42">
        <f t="shared" si="271"/>
        <v>0</v>
      </c>
      <c r="EZ319" s="42">
        <f t="shared" si="271"/>
        <v>0</v>
      </c>
      <c r="FA319" s="42">
        <f t="shared" si="271"/>
        <v>4.2546135076872052E-4</v>
      </c>
      <c r="FB319" s="42">
        <f t="shared" si="271"/>
        <v>0</v>
      </c>
      <c r="FC319" s="42">
        <f t="shared" si="271"/>
        <v>0</v>
      </c>
      <c r="FD319" s="42">
        <f t="shared" si="271"/>
        <v>0</v>
      </c>
      <c r="FE319" s="42">
        <f t="shared" si="271"/>
        <v>0</v>
      </c>
      <c r="FF319" s="42">
        <f t="shared" si="271"/>
        <v>0</v>
      </c>
      <c r="FG319" s="42">
        <f t="shared" si="271"/>
        <v>0</v>
      </c>
      <c r="FH319" s="42">
        <f t="shared" si="271"/>
        <v>0</v>
      </c>
      <c r="FI319" s="42">
        <f t="shared" si="271"/>
        <v>6.7093400573842406E-6</v>
      </c>
      <c r="FJ319" s="42">
        <f t="shared" si="271"/>
        <v>5.2212925869155285E-4</v>
      </c>
      <c r="FK319" s="42">
        <f t="shared" si="271"/>
        <v>0</v>
      </c>
      <c r="FL319" s="42">
        <f t="shared" si="271"/>
        <v>0</v>
      </c>
      <c r="FM319" s="42">
        <f t="shared" si="271"/>
        <v>0</v>
      </c>
      <c r="FN319" s="42">
        <f t="shared" si="271"/>
        <v>0</v>
      </c>
      <c r="FO319" s="42">
        <f t="shared" si="271"/>
        <v>0</v>
      </c>
      <c r="FP319" s="42">
        <f t="shared" si="271"/>
        <v>0</v>
      </c>
      <c r="FQ319" s="42">
        <f t="shared" si="271"/>
        <v>0</v>
      </c>
      <c r="FR319" s="42">
        <f t="shared" si="271"/>
        <v>0</v>
      </c>
      <c r="FS319" s="42">
        <f t="shared" si="271"/>
        <v>0</v>
      </c>
      <c r="FT319" s="42">
        <f t="shared" si="271"/>
        <v>2.1128756883719652E-6</v>
      </c>
      <c r="FU319" s="42">
        <f t="shared" si="271"/>
        <v>0</v>
      </c>
      <c r="FV319" s="42">
        <f t="shared" si="271"/>
        <v>0</v>
      </c>
      <c r="FW319" s="42">
        <f t="shared" si="271"/>
        <v>0</v>
      </c>
      <c r="FX319" s="42">
        <f t="shared" si="271"/>
        <v>1.7406992356895735E-2</v>
      </c>
      <c r="FY319" s="42">
        <f t="shared" si="271"/>
        <v>1.1195809857074162E-5</v>
      </c>
      <c r="FZ319" s="42">
        <f t="shared" si="271"/>
        <v>0</v>
      </c>
      <c r="GA319" s="42">
        <f t="shared" si="271"/>
        <v>0</v>
      </c>
      <c r="GB319" s="42">
        <f t="shared" si="271"/>
        <v>0</v>
      </c>
      <c r="GC319" s="42">
        <f t="shared" si="271"/>
        <v>2.4898427384203381E-6</v>
      </c>
      <c r="GD319" s="42">
        <f t="shared" si="271"/>
        <v>1.8825081168552131E-4</v>
      </c>
      <c r="GE319" s="42">
        <f t="shared" si="271"/>
        <v>0</v>
      </c>
      <c r="GF319" s="42">
        <f t="shared" si="271"/>
        <v>0</v>
      </c>
      <c r="GG319" s="1"/>
      <c r="GH319" s="37"/>
      <c r="GI319" s="37"/>
    </row>
    <row r="320" spans="1:191">
      <c r="A320" s="37"/>
      <c r="B320" s="40" t="s">
        <v>163</v>
      </c>
      <c r="C320" s="41" t="s">
        <v>349</v>
      </c>
      <c r="D320" s="42">
        <f t="shared" si="220"/>
        <v>0</v>
      </c>
      <c r="E320" s="42">
        <f t="shared" si="272"/>
        <v>0</v>
      </c>
      <c r="F320" s="42">
        <f t="shared" si="272"/>
        <v>0</v>
      </c>
      <c r="G320" s="42">
        <f t="shared" si="272"/>
        <v>0</v>
      </c>
      <c r="H320" s="42">
        <f t="shared" si="272"/>
        <v>0</v>
      </c>
      <c r="I320" s="42">
        <f t="shared" si="272"/>
        <v>0</v>
      </c>
      <c r="J320" s="42">
        <f t="shared" si="272"/>
        <v>0</v>
      </c>
      <c r="K320" s="42">
        <f t="shared" si="272"/>
        <v>0</v>
      </c>
      <c r="L320" s="42">
        <f t="shared" si="272"/>
        <v>0</v>
      </c>
      <c r="M320" s="42">
        <f t="shared" si="272"/>
        <v>0</v>
      </c>
      <c r="N320" s="42">
        <f t="shared" si="272"/>
        <v>0</v>
      </c>
      <c r="O320" s="42">
        <f t="shared" si="272"/>
        <v>4.2457512266473605E-3</v>
      </c>
      <c r="P320" s="42">
        <f t="shared" si="272"/>
        <v>3.509579955784819E-3</v>
      </c>
      <c r="Q320" s="42">
        <f t="shared" si="272"/>
        <v>0</v>
      </c>
      <c r="R320" s="42">
        <f t="shared" si="272"/>
        <v>0</v>
      </c>
      <c r="S320" s="42">
        <f t="shared" si="272"/>
        <v>0</v>
      </c>
      <c r="T320" s="42">
        <f t="shared" si="272"/>
        <v>0</v>
      </c>
      <c r="U320" s="42">
        <f t="shared" si="272"/>
        <v>0</v>
      </c>
      <c r="V320" s="42">
        <f t="shared" si="272"/>
        <v>0</v>
      </c>
      <c r="W320" s="42">
        <f t="shared" si="272"/>
        <v>4.2702020570191873E-4</v>
      </c>
      <c r="X320" s="42">
        <f t="shared" si="272"/>
        <v>0</v>
      </c>
      <c r="Y320" s="42">
        <f t="shared" si="272"/>
        <v>0</v>
      </c>
      <c r="Z320" s="42">
        <f t="shared" si="272"/>
        <v>0</v>
      </c>
      <c r="AA320" s="42">
        <f t="shared" si="272"/>
        <v>0</v>
      </c>
      <c r="AB320" s="42">
        <f t="shared" si="272"/>
        <v>5.3782861729881599E-5</v>
      </c>
      <c r="AC320" s="42">
        <f t="shared" si="272"/>
        <v>0</v>
      </c>
      <c r="AD320" s="42">
        <f t="shared" si="272"/>
        <v>0</v>
      </c>
      <c r="AE320" s="42">
        <f t="shared" si="272"/>
        <v>0</v>
      </c>
      <c r="AF320" s="42">
        <f t="shared" si="272"/>
        <v>0</v>
      </c>
      <c r="AG320" s="42">
        <f t="shared" si="272"/>
        <v>0</v>
      </c>
      <c r="AH320" s="42">
        <f t="shared" si="272"/>
        <v>0</v>
      </c>
      <c r="AI320" s="42">
        <f t="shared" si="272"/>
        <v>0</v>
      </c>
      <c r="AJ320" s="42">
        <f t="shared" si="272"/>
        <v>0</v>
      </c>
      <c r="AK320" s="42">
        <f t="shared" si="272"/>
        <v>0</v>
      </c>
      <c r="AL320" s="42">
        <f t="shared" si="272"/>
        <v>0</v>
      </c>
      <c r="AM320" s="42">
        <f t="shared" si="272"/>
        <v>0</v>
      </c>
      <c r="AN320" s="42">
        <f t="shared" si="272"/>
        <v>0</v>
      </c>
      <c r="AO320" s="42">
        <f t="shared" si="272"/>
        <v>0</v>
      </c>
      <c r="AP320" s="42">
        <f t="shared" si="272"/>
        <v>0</v>
      </c>
      <c r="AQ320" s="42">
        <f t="shared" si="272"/>
        <v>0</v>
      </c>
      <c r="AR320" s="42">
        <f t="shared" si="272"/>
        <v>0</v>
      </c>
      <c r="AS320" s="42">
        <f t="shared" si="272"/>
        <v>0</v>
      </c>
      <c r="AT320" s="42">
        <f t="shared" si="272"/>
        <v>0</v>
      </c>
      <c r="AU320" s="42">
        <f t="shared" si="272"/>
        <v>0</v>
      </c>
      <c r="AV320" s="42">
        <f t="shared" si="272"/>
        <v>0</v>
      </c>
      <c r="AW320" s="42">
        <f t="shared" si="272"/>
        <v>0</v>
      </c>
      <c r="AX320" s="42">
        <f t="shared" si="272"/>
        <v>0</v>
      </c>
      <c r="AY320" s="42">
        <f t="shared" si="272"/>
        <v>0</v>
      </c>
      <c r="AZ320" s="42">
        <f t="shared" si="272"/>
        <v>0</v>
      </c>
      <c r="BA320" s="42">
        <f t="shared" si="272"/>
        <v>0</v>
      </c>
      <c r="BB320" s="42">
        <f t="shared" si="272"/>
        <v>0</v>
      </c>
      <c r="BC320" s="42">
        <f t="shared" si="272"/>
        <v>0</v>
      </c>
      <c r="BD320" s="42">
        <f t="shared" si="272"/>
        <v>0</v>
      </c>
      <c r="BE320" s="42">
        <f t="shared" si="272"/>
        <v>0</v>
      </c>
      <c r="BF320" s="42">
        <f t="shared" si="272"/>
        <v>0</v>
      </c>
      <c r="BG320" s="42">
        <f t="shared" si="272"/>
        <v>0</v>
      </c>
      <c r="BH320" s="42">
        <f t="shared" si="272"/>
        <v>0</v>
      </c>
      <c r="BI320" s="42">
        <f t="shared" si="272"/>
        <v>0</v>
      </c>
      <c r="BJ320" s="42">
        <f t="shared" si="272"/>
        <v>0</v>
      </c>
      <c r="BK320" s="42">
        <f t="shared" si="272"/>
        <v>0</v>
      </c>
      <c r="BL320" s="42">
        <f t="shared" si="272"/>
        <v>0</v>
      </c>
      <c r="BM320" s="42">
        <f t="shared" si="272"/>
        <v>0</v>
      </c>
      <c r="BN320" s="42">
        <f t="shared" si="272"/>
        <v>0</v>
      </c>
      <c r="BO320" s="42">
        <f t="shared" si="272"/>
        <v>0</v>
      </c>
      <c r="BP320" s="42">
        <f t="shared" ref="BP320:EA323" si="273">BP127/BP$192</f>
        <v>0</v>
      </c>
      <c r="BQ320" s="42">
        <f t="shared" si="273"/>
        <v>0</v>
      </c>
      <c r="BR320" s="42">
        <f t="shared" si="273"/>
        <v>0</v>
      </c>
      <c r="BS320" s="42">
        <f t="shared" si="273"/>
        <v>0</v>
      </c>
      <c r="BT320" s="42">
        <f t="shared" si="273"/>
        <v>0</v>
      </c>
      <c r="BU320" s="42">
        <f t="shared" si="273"/>
        <v>0</v>
      </c>
      <c r="BV320" s="42">
        <f t="shared" si="273"/>
        <v>0</v>
      </c>
      <c r="BW320" s="42">
        <f t="shared" si="273"/>
        <v>0</v>
      </c>
      <c r="BX320" s="42">
        <f t="shared" si="273"/>
        <v>0</v>
      </c>
      <c r="BY320" s="42">
        <f t="shared" si="273"/>
        <v>0</v>
      </c>
      <c r="BZ320" s="42">
        <f t="shared" si="273"/>
        <v>0</v>
      </c>
      <c r="CA320" s="42">
        <f t="shared" si="273"/>
        <v>0</v>
      </c>
      <c r="CB320" s="42">
        <f t="shared" si="273"/>
        <v>0</v>
      </c>
      <c r="CC320" s="42">
        <f t="shared" si="273"/>
        <v>0</v>
      </c>
      <c r="CD320" s="42">
        <f t="shared" si="273"/>
        <v>0</v>
      </c>
      <c r="CE320" s="42">
        <f t="shared" si="273"/>
        <v>0</v>
      </c>
      <c r="CF320" s="42">
        <f t="shared" si="273"/>
        <v>0</v>
      </c>
      <c r="CG320" s="42">
        <f t="shared" si="273"/>
        <v>0</v>
      </c>
      <c r="CH320" s="42">
        <f t="shared" si="273"/>
        <v>0</v>
      </c>
      <c r="CI320" s="42">
        <f t="shared" si="273"/>
        <v>1.4863481155112467E-7</v>
      </c>
      <c r="CJ320" s="42">
        <f t="shared" si="273"/>
        <v>0</v>
      </c>
      <c r="CK320" s="42">
        <f t="shared" si="273"/>
        <v>0</v>
      </c>
      <c r="CL320" s="42">
        <f t="shared" si="273"/>
        <v>0</v>
      </c>
      <c r="CM320" s="42">
        <f t="shared" si="273"/>
        <v>0</v>
      </c>
      <c r="CN320" s="42">
        <f t="shared" si="273"/>
        <v>0</v>
      </c>
      <c r="CO320" s="42">
        <f t="shared" si="273"/>
        <v>0</v>
      </c>
      <c r="CP320" s="42">
        <f t="shared" si="273"/>
        <v>0</v>
      </c>
      <c r="CQ320" s="42">
        <f t="shared" si="273"/>
        <v>0</v>
      </c>
      <c r="CR320" s="42">
        <f t="shared" si="273"/>
        <v>0</v>
      </c>
      <c r="CS320" s="42">
        <f t="shared" si="273"/>
        <v>0</v>
      </c>
      <c r="CT320" s="42">
        <f t="shared" si="273"/>
        <v>0</v>
      </c>
      <c r="CU320" s="42">
        <f t="shared" si="273"/>
        <v>0</v>
      </c>
      <c r="CV320" s="42">
        <f t="shared" si="273"/>
        <v>0</v>
      </c>
      <c r="CW320" s="42">
        <f t="shared" si="273"/>
        <v>0</v>
      </c>
      <c r="CX320" s="42">
        <f t="shared" si="273"/>
        <v>0</v>
      </c>
      <c r="CY320" s="42">
        <f t="shared" si="273"/>
        <v>0</v>
      </c>
      <c r="CZ320" s="42">
        <f t="shared" si="273"/>
        <v>0</v>
      </c>
      <c r="DA320" s="42">
        <f t="shared" si="273"/>
        <v>0</v>
      </c>
      <c r="DB320" s="42">
        <f t="shared" si="273"/>
        <v>0</v>
      </c>
      <c r="DC320" s="42">
        <f t="shared" si="273"/>
        <v>0</v>
      </c>
      <c r="DD320" s="42">
        <f t="shared" si="273"/>
        <v>0</v>
      </c>
      <c r="DE320" s="42">
        <f t="shared" si="273"/>
        <v>0</v>
      </c>
      <c r="DF320" s="42">
        <f t="shared" si="273"/>
        <v>0</v>
      </c>
      <c r="DG320" s="42">
        <f t="shared" si="273"/>
        <v>0</v>
      </c>
      <c r="DH320" s="42">
        <f t="shared" si="273"/>
        <v>0</v>
      </c>
      <c r="DI320" s="42">
        <f t="shared" si="273"/>
        <v>0</v>
      </c>
      <c r="DJ320" s="42">
        <f t="shared" si="273"/>
        <v>0</v>
      </c>
      <c r="DK320" s="42">
        <f t="shared" si="273"/>
        <v>0</v>
      </c>
      <c r="DL320" s="42">
        <f t="shared" si="273"/>
        <v>0</v>
      </c>
      <c r="DM320" s="42">
        <f t="shared" si="273"/>
        <v>0</v>
      </c>
      <c r="DN320" s="42">
        <f t="shared" si="273"/>
        <v>0</v>
      </c>
      <c r="DO320" s="42">
        <f t="shared" si="273"/>
        <v>0</v>
      </c>
      <c r="DP320" s="42">
        <f t="shared" si="273"/>
        <v>0</v>
      </c>
      <c r="DQ320" s="42">
        <f t="shared" si="273"/>
        <v>0</v>
      </c>
      <c r="DR320" s="42">
        <f t="shared" si="273"/>
        <v>0</v>
      </c>
      <c r="DS320" s="42">
        <f t="shared" si="273"/>
        <v>0</v>
      </c>
      <c r="DT320" s="42">
        <f t="shared" si="273"/>
        <v>0</v>
      </c>
      <c r="DU320" s="42">
        <f t="shared" si="273"/>
        <v>4.2645279734050176E-2</v>
      </c>
      <c r="DV320" s="42">
        <f t="shared" si="273"/>
        <v>0</v>
      </c>
      <c r="DW320" s="42">
        <f t="shared" si="273"/>
        <v>0</v>
      </c>
      <c r="DX320" s="42">
        <f t="shared" si="273"/>
        <v>0</v>
      </c>
      <c r="DY320" s="42">
        <f t="shared" si="273"/>
        <v>0</v>
      </c>
      <c r="DZ320" s="42">
        <f t="shared" si="273"/>
        <v>0</v>
      </c>
      <c r="EA320" s="42">
        <f t="shared" si="273"/>
        <v>0</v>
      </c>
      <c r="EB320" s="42">
        <f t="shared" si="271"/>
        <v>0</v>
      </c>
      <c r="EC320" s="42">
        <f t="shared" si="271"/>
        <v>0</v>
      </c>
      <c r="ED320" s="42">
        <f t="shared" si="271"/>
        <v>0</v>
      </c>
      <c r="EE320" s="42">
        <f t="shared" si="271"/>
        <v>0</v>
      </c>
      <c r="EF320" s="42">
        <f t="shared" si="271"/>
        <v>0</v>
      </c>
      <c r="EG320" s="42">
        <f t="shared" si="271"/>
        <v>0</v>
      </c>
      <c r="EH320" s="42">
        <f t="shared" si="271"/>
        <v>0</v>
      </c>
      <c r="EI320" s="42">
        <f t="shared" si="271"/>
        <v>0</v>
      </c>
      <c r="EJ320" s="42">
        <f t="shared" si="271"/>
        <v>0</v>
      </c>
      <c r="EK320" s="42">
        <f t="shared" si="271"/>
        <v>0</v>
      </c>
      <c r="EL320" s="42">
        <f t="shared" si="271"/>
        <v>0</v>
      </c>
      <c r="EM320" s="42">
        <f t="shared" si="271"/>
        <v>0</v>
      </c>
      <c r="EN320" s="42">
        <f t="shared" si="271"/>
        <v>0</v>
      </c>
      <c r="EO320" s="42">
        <f t="shared" si="271"/>
        <v>0</v>
      </c>
      <c r="EP320" s="42">
        <f t="shared" si="271"/>
        <v>0</v>
      </c>
      <c r="EQ320" s="42">
        <f t="shared" si="271"/>
        <v>0</v>
      </c>
      <c r="ER320" s="42">
        <f t="shared" si="271"/>
        <v>0</v>
      </c>
      <c r="ES320" s="42">
        <f t="shared" si="271"/>
        <v>0</v>
      </c>
      <c r="ET320" s="42">
        <f t="shared" si="271"/>
        <v>0</v>
      </c>
      <c r="EU320" s="42">
        <f t="shared" si="271"/>
        <v>0</v>
      </c>
      <c r="EV320" s="42">
        <f t="shared" si="271"/>
        <v>0</v>
      </c>
      <c r="EW320" s="42">
        <f t="shared" si="271"/>
        <v>0</v>
      </c>
      <c r="EX320" s="42">
        <f t="shared" si="271"/>
        <v>0</v>
      </c>
      <c r="EY320" s="42">
        <f t="shared" si="271"/>
        <v>0</v>
      </c>
      <c r="EZ320" s="42">
        <f t="shared" si="271"/>
        <v>0</v>
      </c>
      <c r="FA320" s="42">
        <f t="shared" si="271"/>
        <v>0</v>
      </c>
      <c r="FB320" s="42">
        <f t="shared" si="271"/>
        <v>0</v>
      </c>
      <c r="FC320" s="42">
        <f t="shared" ref="FC320:GF320" si="274">FC127/FC$192</f>
        <v>0</v>
      </c>
      <c r="FD320" s="42">
        <f t="shared" si="274"/>
        <v>0</v>
      </c>
      <c r="FE320" s="42">
        <f t="shared" si="274"/>
        <v>0</v>
      </c>
      <c r="FF320" s="42">
        <f t="shared" si="274"/>
        <v>0</v>
      </c>
      <c r="FG320" s="42">
        <f t="shared" si="274"/>
        <v>0</v>
      </c>
      <c r="FH320" s="42">
        <f t="shared" si="274"/>
        <v>1.0065040025698723E-4</v>
      </c>
      <c r="FI320" s="42">
        <f t="shared" si="274"/>
        <v>1.8711603937816048E-5</v>
      </c>
      <c r="FJ320" s="42">
        <f t="shared" si="274"/>
        <v>1.3728447733075825E-4</v>
      </c>
      <c r="FK320" s="42">
        <f t="shared" si="274"/>
        <v>1.6009137358283495E-3</v>
      </c>
      <c r="FL320" s="42">
        <f t="shared" si="274"/>
        <v>4.0812682435666502E-3</v>
      </c>
      <c r="FM320" s="42">
        <f t="shared" si="274"/>
        <v>3.1618751958812927E-3</v>
      </c>
      <c r="FN320" s="42">
        <f t="shared" si="274"/>
        <v>1.7498974932525688E-3</v>
      </c>
      <c r="FO320" s="42">
        <f t="shared" si="274"/>
        <v>0</v>
      </c>
      <c r="FP320" s="42">
        <f t="shared" si="274"/>
        <v>0</v>
      </c>
      <c r="FQ320" s="42">
        <f t="shared" si="274"/>
        <v>1.8331288618444494E-3</v>
      </c>
      <c r="FR320" s="42">
        <f t="shared" si="274"/>
        <v>8.7437169328157026E-4</v>
      </c>
      <c r="FS320" s="42">
        <f t="shared" si="274"/>
        <v>0</v>
      </c>
      <c r="FT320" s="42">
        <f t="shared" si="274"/>
        <v>1.0697020082296508E-3</v>
      </c>
      <c r="FU320" s="42">
        <f t="shared" si="274"/>
        <v>0</v>
      </c>
      <c r="FV320" s="42">
        <f t="shared" si="274"/>
        <v>0</v>
      </c>
      <c r="FW320" s="42">
        <f t="shared" si="274"/>
        <v>0</v>
      </c>
      <c r="FX320" s="42">
        <f t="shared" si="274"/>
        <v>0</v>
      </c>
      <c r="FY320" s="42">
        <f t="shared" si="274"/>
        <v>0</v>
      </c>
      <c r="FZ320" s="42">
        <f t="shared" si="274"/>
        <v>5.2207387443827815E-4</v>
      </c>
      <c r="GA320" s="42">
        <f t="shared" si="274"/>
        <v>6.2712641856050316E-5</v>
      </c>
      <c r="GB320" s="42">
        <f t="shared" si="274"/>
        <v>0</v>
      </c>
      <c r="GC320" s="42">
        <f t="shared" si="274"/>
        <v>2.6996119891322511E-3</v>
      </c>
      <c r="GD320" s="42">
        <f t="shared" si="274"/>
        <v>1.1000777892506725E-6</v>
      </c>
      <c r="GE320" s="42">
        <f t="shared" si="274"/>
        <v>0</v>
      </c>
      <c r="GF320" s="42">
        <f t="shared" si="274"/>
        <v>3.5627621464192965E-4</v>
      </c>
      <c r="GG320" s="1"/>
      <c r="GH320" s="37"/>
      <c r="GI320" s="37"/>
    </row>
    <row r="321" spans="1:191">
      <c r="A321" s="37"/>
      <c r="B321" s="40" t="s">
        <v>164</v>
      </c>
      <c r="C321" s="41" t="s">
        <v>350</v>
      </c>
      <c r="D321" s="42">
        <f t="shared" si="220"/>
        <v>7.4716311504755361E-5</v>
      </c>
      <c r="E321" s="42">
        <f t="shared" ref="E321:BP324" si="275">E128/E$192</f>
        <v>3.5289663978235899E-5</v>
      </c>
      <c r="F321" s="42">
        <f t="shared" si="275"/>
        <v>1.6725211877074709E-5</v>
      </c>
      <c r="G321" s="42">
        <f t="shared" si="275"/>
        <v>2.5768757611384835E-4</v>
      </c>
      <c r="H321" s="42">
        <f t="shared" si="275"/>
        <v>2.6809651474530828E-4</v>
      </c>
      <c r="I321" s="42">
        <f t="shared" si="275"/>
        <v>7.2212894723320476E-5</v>
      </c>
      <c r="J321" s="42">
        <f t="shared" si="275"/>
        <v>5.1741203366142839E-5</v>
      </c>
      <c r="K321" s="42">
        <f t="shared" si="275"/>
        <v>8.7206672182488671E-5</v>
      </c>
      <c r="L321" s="42">
        <f t="shared" si="275"/>
        <v>2.1192492329239192E-4</v>
      </c>
      <c r="M321" s="42">
        <f t="shared" si="275"/>
        <v>3.9982407740594134E-5</v>
      </c>
      <c r="N321" s="42">
        <f t="shared" si="275"/>
        <v>5.8363071768757476E-4</v>
      </c>
      <c r="O321" s="42">
        <f t="shared" si="275"/>
        <v>1.9778135657191518E-3</v>
      </c>
      <c r="P321" s="42">
        <f t="shared" si="275"/>
        <v>3.592483419307295E-4</v>
      </c>
      <c r="Q321" s="42">
        <f t="shared" si="275"/>
        <v>1.2755777149692487E-3</v>
      </c>
      <c r="R321" s="42">
        <f t="shared" si="275"/>
        <v>1.7904977302985099E-3</v>
      </c>
      <c r="S321" s="42">
        <f t="shared" si="275"/>
        <v>2.4463763050980736E-3</v>
      </c>
      <c r="T321" s="42">
        <f t="shared" si="275"/>
        <v>1.0416322008953137E-4</v>
      </c>
      <c r="U321" s="42">
        <f t="shared" si="275"/>
        <v>4.7919833317823193E-4</v>
      </c>
      <c r="V321" s="42">
        <f t="shared" si="275"/>
        <v>5.2828334703725506E-6</v>
      </c>
      <c r="W321" s="42">
        <f t="shared" si="275"/>
        <v>7.5003928391497847E-5</v>
      </c>
      <c r="X321" s="42">
        <f t="shared" si="275"/>
        <v>2.4947597508750464E-4</v>
      </c>
      <c r="Y321" s="42">
        <f t="shared" si="275"/>
        <v>6.1241359177398444E-4</v>
      </c>
      <c r="Z321" s="42">
        <f t="shared" si="275"/>
        <v>2.6872633245389509E-4</v>
      </c>
      <c r="AA321" s="42">
        <f t="shared" si="275"/>
        <v>2.0363867499836961E-3</v>
      </c>
      <c r="AB321" s="42">
        <f t="shared" si="275"/>
        <v>1.0978660779985283E-3</v>
      </c>
      <c r="AC321" s="42">
        <f t="shared" si="275"/>
        <v>1.3257553159473781E-6</v>
      </c>
      <c r="AD321" s="42">
        <f t="shared" si="275"/>
        <v>4.6262306351768392E-7</v>
      </c>
      <c r="AE321" s="42">
        <f t="shared" si="275"/>
        <v>1.0827509445676946E-3</v>
      </c>
      <c r="AF321" s="42">
        <f t="shared" si="275"/>
        <v>9.0696777996961681E-5</v>
      </c>
      <c r="AG321" s="42">
        <f t="shared" si="275"/>
        <v>1.3401389083111917E-3</v>
      </c>
      <c r="AH321" s="42">
        <f t="shared" si="275"/>
        <v>7.8055634153242732E-5</v>
      </c>
      <c r="AI321" s="42">
        <f t="shared" si="275"/>
        <v>5.4310512670745074E-4</v>
      </c>
      <c r="AJ321" s="42">
        <f t="shared" si="275"/>
        <v>2.6893005700200284E-2</v>
      </c>
      <c r="AK321" s="42">
        <f t="shared" si="275"/>
        <v>2.6495869685683716E-2</v>
      </c>
      <c r="AL321" s="42">
        <f t="shared" si="275"/>
        <v>6.6471569746718393E-3</v>
      </c>
      <c r="AM321" s="42">
        <f t="shared" si="275"/>
        <v>2.4654447374671172E-6</v>
      </c>
      <c r="AN321" s="42">
        <f t="shared" si="275"/>
        <v>3.4922432873470887E-3</v>
      </c>
      <c r="AO321" s="42">
        <f t="shared" si="275"/>
        <v>9.4782975740549634E-3</v>
      </c>
      <c r="AP321" s="42">
        <f t="shared" si="275"/>
        <v>6.8860919878598205E-6</v>
      </c>
      <c r="AQ321" s="42">
        <f t="shared" si="275"/>
        <v>5.9247477734050192E-4</v>
      </c>
      <c r="AR321" s="42">
        <f t="shared" si="275"/>
        <v>2.6518555622670427E-4</v>
      </c>
      <c r="AS321" s="42">
        <f t="shared" si="275"/>
        <v>1.6267570649390094E-4</v>
      </c>
      <c r="AT321" s="42">
        <f t="shared" si="275"/>
        <v>7.0021488670060728E-5</v>
      </c>
      <c r="AU321" s="42">
        <f t="shared" si="275"/>
        <v>5.8522541133201535E-5</v>
      </c>
      <c r="AV321" s="42">
        <f t="shared" si="275"/>
        <v>1.5424283477764612E-5</v>
      </c>
      <c r="AW321" s="42">
        <f t="shared" si="275"/>
        <v>2.5002045621914523E-5</v>
      </c>
      <c r="AX321" s="42">
        <f t="shared" si="275"/>
        <v>1.9201413224013287E-5</v>
      </c>
      <c r="AY321" s="42">
        <f t="shared" si="275"/>
        <v>1.413736587996061E-5</v>
      </c>
      <c r="AZ321" s="42">
        <f t="shared" si="275"/>
        <v>1.4356487537201538E-4</v>
      </c>
      <c r="BA321" s="42">
        <f t="shared" si="275"/>
        <v>8.4185288452472331E-6</v>
      </c>
      <c r="BB321" s="42">
        <f t="shared" si="275"/>
        <v>1.5693897278342621E-3</v>
      </c>
      <c r="BC321" s="42">
        <f t="shared" si="275"/>
        <v>4.4193598218878543E-5</v>
      </c>
      <c r="BD321" s="42">
        <f t="shared" si="275"/>
        <v>4.2534402229612847E-5</v>
      </c>
      <c r="BE321" s="42">
        <f t="shared" si="275"/>
        <v>8.7025121346185068E-5</v>
      </c>
      <c r="BF321" s="42">
        <f t="shared" si="275"/>
        <v>2.4797728333592658E-4</v>
      </c>
      <c r="BG321" s="42">
        <f t="shared" si="275"/>
        <v>9.1165657115544651E-6</v>
      </c>
      <c r="BH321" s="42">
        <f t="shared" si="275"/>
        <v>9.5739362925167134E-4</v>
      </c>
      <c r="BI321" s="42">
        <f t="shared" si="275"/>
        <v>1.0330685234351594E-5</v>
      </c>
      <c r="BJ321" s="42">
        <f t="shared" si="275"/>
        <v>3.0486625870154759E-4</v>
      </c>
      <c r="BK321" s="42">
        <f t="shared" si="275"/>
        <v>3.2504232701182344E-7</v>
      </c>
      <c r="BL321" s="42">
        <f t="shared" si="275"/>
        <v>1.0330578512396695E-4</v>
      </c>
      <c r="BM321" s="42">
        <f t="shared" si="275"/>
        <v>2.4014557994511004E-4</v>
      </c>
      <c r="BN321" s="42">
        <f t="shared" si="275"/>
        <v>6.6174485940030431E-4</v>
      </c>
      <c r="BO321" s="42">
        <f t="shared" si="275"/>
        <v>2.2709099118254958E-4</v>
      </c>
      <c r="BP321" s="42">
        <f t="shared" si="275"/>
        <v>2.2033007106874503E-2</v>
      </c>
      <c r="BQ321" s="42">
        <f t="shared" si="273"/>
        <v>2.7327010265373662E-3</v>
      </c>
      <c r="BR321" s="42">
        <f t="shared" si="273"/>
        <v>3.0572591933843659E-3</v>
      </c>
      <c r="BS321" s="42">
        <f t="shared" si="273"/>
        <v>1.6311922965725091E-4</v>
      </c>
      <c r="BT321" s="42">
        <f t="shared" si="273"/>
        <v>4.6556326429346455E-3</v>
      </c>
      <c r="BU321" s="42">
        <f t="shared" si="273"/>
        <v>3.2377210605456317E-3</v>
      </c>
      <c r="BV321" s="42">
        <f t="shared" si="273"/>
        <v>1.4688022060538955E-3</v>
      </c>
      <c r="BW321" s="42">
        <f t="shared" si="273"/>
        <v>6.6647525210770099E-6</v>
      </c>
      <c r="BX321" s="42">
        <f t="shared" si="273"/>
        <v>1.4619525548948042E-3</v>
      </c>
      <c r="BY321" s="42">
        <f t="shared" si="273"/>
        <v>1.8668131092497947E-3</v>
      </c>
      <c r="BZ321" s="42">
        <f t="shared" si="273"/>
        <v>1.3709374443880544E-3</v>
      </c>
      <c r="CA321" s="42">
        <f t="shared" si="273"/>
        <v>2.8248261677129285E-3</v>
      </c>
      <c r="CB321" s="42">
        <f t="shared" si="273"/>
        <v>4.38235566224698E-5</v>
      </c>
      <c r="CC321" s="42">
        <f t="shared" si="273"/>
        <v>2.8720100221661738E-6</v>
      </c>
      <c r="CD321" s="42">
        <f t="shared" si="273"/>
        <v>1.1169855701954642E-3</v>
      </c>
      <c r="CE321" s="42">
        <f t="shared" si="273"/>
        <v>1.0041716697820086E-3</v>
      </c>
      <c r="CF321" s="42">
        <f t="shared" si="273"/>
        <v>7.8735226785079523E-5</v>
      </c>
      <c r="CG321" s="42">
        <f t="shared" si="273"/>
        <v>4.3794490945002402E-6</v>
      </c>
      <c r="CH321" s="42">
        <f t="shared" si="273"/>
        <v>3.8355274681299637E-6</v>
      </c>
      <c r="CI321" s="42">
        <f t="shared" si="273"/>
        <v>1.5799880467884554E-4</v>
      </c>
      <c r="CJ321" s="42">
        <f t="shared" si="273"/>
        <v>4.4818418653616545E-5</v>
      </c>
      <c r="CK321" s="42">
        <f t="shared" si="273"/>
        <v>7.4373245333201983E-5</v>
      </c>
      <c r="CL321" s="42">
        <f t="shared" si="273"/>
        <v>1.8629056671142809E-5</v>
      </c>
      <c r="CM321" s="42">
        <f t="shared" si="273"/>
        <v>1.6759963798478197E-4</v>
      </c>
      <c r="CN321" s="42">
        <f t="shared" si="273"/>
        <v>4.3286670302746988E-5</v>
      </c>
      <c r="CO321" s="42">
        <f t="shared" si="273"/>
        <v>1.6381192595700948E-4</v>
      </c>
      <c r="CP321" s="42">
        <f t="shared" si="273"/>
        <v>1.1960710412356067E-4</v>
      </c>
      <c r="CQ321" s="42">
        <f t="shared" si="273"/>
        <v>1.8119178256986094E-4</v>
      </c>
      <c r="CR321" s="42">
        <f t="shared" si="273"/>
        <v>1.9432302822049749E-4</v>
      </c>
      <c r="CS321" s="42">
        <f t="shared" si="273"/>
        <v>1.5485258108728842E-4</v>
      </c>
      <c r="CT321" s="42">
        <f t="shared" si="273"/>
        <v>5.0961629261229513E-3</v>
      </c>
      <c r="CU321" s="42">
        <f t="shared" si="273"/>
        <v>2.1794022447449026E-4</v>
      </c>
      <c r="CV321" s="42">
        <f t="shared" si="273"/>
        <v>1.0417544517502984E-3</v>
      </c>
      <c r="CW321" s="42">
        <f t="shared" si="273"/>
        <v>1.4301440673909925E-3</v>
      </c>
      <c r="CX321" s="42">
        <f t="shared" si="273"/>
        <v>5.7068310234001388E-5</v>
      </c>
      <c r="CY321" s="42">
        <f t="shared" si="273"/>
        <v>1.3868734396950265E-3</v>
      </c>
      <c r="CZ321" s="42">
        <f t="shared" si="273"/>
        <v>2.6776848809516893E-3</v>
      </c>
      <c r="DA321" s="42">
        <f t="shared" si="273"/>
        <v>2.2386419356474978E-3</v>
      </c>
      <c r="DB321" s="42">
        <f t="shared" si="273"/>
        <v>4.5891341848024961E-3</v>
      </c>
      <c r="DC321" s="42">
        <f t="shared" si="273"/>
        <v>5.2895171509971333E-4</v>
      </c>
      <c r="DD321" s="42">
        <f t="shared" si="273"/>
        <v>1.249980510038095E-3</v>
      </c>
      <c r="DE321" s="42">
        <f t="shared" si="273"/>
        <v>8.2664958673131451E-4</v>
      </c>
      <c r="DF321" s="42">
        <f t="shared" si="273"/>
        <v>1.7893110766425093E-4</v>
      </c>
      <c r="DG321" s="42">
        <f t="shared" si="273"/>
        <v>1.9978024173409258E-4</v>
      </c>
      <c r="DH321" s="42">
        <f t="shared" si="273"/>
        <v>5.4974199439859128E-3</v>
      </c>
      <c r="DI321" s="42">
        <f t="shared" si="273"/>
        <v>6.290789774955586E-4</v>
      </c>
      <c r="DJ321" s="42">
        <f t="shared" si="273"/>
        <v>1.7908839915381565E-3</v>
      </c>
      <c r="DK321" s="42">
        <f t="shared" si="273"/>
        <v>2.5421742209201623E-3</v>
      </c>
      <c r="DL321" s="42">
        <f t="shared" si="273"/>
        <v>8.1715738670149331E-4</v>
      </c>
      <c r="DM321" s="42">
        <f t="shared" si="273"/>
        <v>5.6059603436004E-4</v>
      </c>
      <c r="DN321" s="42">
        <f t="shared" si="273"/>
        <v>6.1379896503398201E-4</v>
      </c>
      <c r="DO321" s="42">
        <f t="shared" si="273"/>
        <v>3.7327825405317985E-5</v>
      </c>
      <c r="DP321" s="42">
        <f t="shared" si="273"/>
        <v>5.127289333066705E-4</v>
      </c>
      <c r="DQ321" s="42">
        <f t="shared" si="273"/>
        <v>5.2698168543395833E-4</v>
      </c>
      <c r="DR321" s="42">
        <f t="shared" si="273"/>
        <v>1.7730639350736223E-4</v>
      </c>
      <c r="DS321" s="42">
        <f t="shared" si="273"/>
        <v>1.4153556325053504E-5</v>
      </c>
      <c r="DT321" s="42">
        <f t="shared" si="273"/>
        <v>5.1761236250921609E-4</v>
      </c>
      <c r="DU321" s="42">
        <f t="shared" si="273"/>
        <v>2.2648551595436356E-2</v>
      </c>
      <c r="DV321" s="42">
        <f t="shared" si="273"/>
        <v>4.407277850264555E-2</v>
      </c>
      <c r="DW321" s="42">
        <f t="shared" si="273"/>
        <v>2.8134143596668917E-5</v>
      </c>
      <c r="DX321" s="42">
        <f t="shared" si="273"/>
        <v>1.9728042052707694E-3</v>
      </c>
      <c r="DY321" s="42">
        <f t="shared" si="273"/>
        <v>6.6308493234382311E-4</v>
      </c>
      <c r="DZ321" s="42">
        <f t="shared" si="273"/>
        <v>5.3633050613011747E-3</v>
      </c>
      <c r="EA321" s="42">
        <f t="shared" si="273"/>
        <v>3.1596704091566589E-3</v>
      </c>
      <c r="EB321" s="42">
        <f t="shared" ref="EB321:GF325" si="276">EB128/EB$192</f>
        <v>3.5979992010186043E-3</v>
      </c>
      <c r="EC321" s="42">
        <f t="shared" si="276"/>
        <v>1.2682703437199428E-5</v>
      </c>
      <c r="ED321" s="42">
        <f t="shared" si="276"/>
        <v>1.4490478548054048E-6</v>
      </c>
      <c r="EE321" s="42">
        <f t="shared" si="276"/>
        <v>0</v>
      </c>
      <c r="EF321" s="42">
        <f t="shared" si="276"/>
        <v>6.3072120450810565E-4</v>
      </c>
      <c r="EG321" s="42">
        <f t="shared" si="276"/>
        <v>4.9979804079168023E-4</v>
      </c>
      <c r="EH321" s="42">
        <f t="shared" si="276"/>
        <v>3.2305730243715688E-4</v>
      </c>
      <c r="EI321" s="42">
        <f t="shared" si="276"/>
        <v>3.4659906606211645E-4</v>
      </c>
      <c r="EJ321" s="42">
        <f t="shared" si="276"/>
        <v>2.6361312746115323E-4</v>
      </c>
      <c r="EK321" s="42">
        <f t="shared" si="276"/>
        <v>1.5733011357162594E-4</v>
      </c>
      <c r="EL321" s="42">
        <f t="shared" si="276"/>
        <v>3.1113419198090836E-5</v>
      </c>
      <c r="EM321" s="42">
        <f t="shared" si="276"/>
        <v>1.4410061658737229E-5</v>
      </c>
      <c r="EN321" s="42">
        <f t="shared" si="276"/>
        <v>0</v>
      </c>
      <c r="EO321" s="42">
        <f t="shared" si="276"/>
        <v>2.9264302341102779E-5</v>
      </c>
      <c r="EP321" s="42">
        <f t="shared" si="276"/>
        <v>5.8980521682714295E-5</v>
      </c>
      <c r="EQ321" s="42">
        <f t="shared" si="276"/>
        <v>5.6080516297913989E-4</v>
      </c>
      <c r="ER321" s="42">
        <f t="shared" si="276"/>
        <v>1.5409028935982016E-4</v>
      </c>
      <c r="ES321" s="42">
        <f t="shared" si="276"/>
        <v>6.3285594899580736E-6</v>
      </c>
      <c r="ET321" s="42">
        <f t="shared" si="276"/>
        <v>3.2877007956235928E-5</v>
      </c>
      <c r="EU321" s="42">
        <f t="shared" si="276"/>
        <v>9.0745873041247693E-5</v>
      </c>
      <c r="EV321" s="42">
        <f t="shared" si="276"/>
        <v>9.3602413085266023E-4</v>
      </c>
      <c r="EW321" s="42">
        <f t="shared" si="276"/>
        <v>1.4638100548303526E-4</v>
      </c>
      <c r="EX321" s="42">
        <f t="shared" si="276"/>
        <v>2.6483077481103988E-5</v>
      </c>
      <c r="EY321" s="42">
        <f t="shared" si="276"/>
        <v>1.1687083647645051E-5</v>
      </c>
      <c r="EZ321" s="42">
        <f t="shared" si="276"/>
        <v>4.8280271364385849E-5</v>
      </c>
      <c r="FA321" s="42">
        <f t="shared" si="276"/>
        <v>1.8761992751048254E-4</v>
      </c>
      <c r="FB321" s="42">
        <f t="shared" si="276"/>
        <v>1.2188278650558737E-4</v>
      </c>
      <c r="FC321" s="42">
        <f t="shared" si="276"/>
        <v>7.4100690254920345E-5</v>
      </c>
      <c r="FD321" s="42">
        <f t="shared" si="276"/>
        <v>1.1979667036066742E-3</v>
      </c>
      <c r="FE321" s="42">
        <f t="shared" si="276"/>
        <v>1.9244612958279278E-3</v>
      </c>
      <c r="FF321" s="42">
        <f t="shared" si="276"/>
        <v>7.0743633543243201E-3</v>
      </c>
      <c r="FG321" s="42">
        <f t="shared" si="276"/>
        <v>7.3083563098292465E-4</v>
      </c>
      <c r="FH321" s="42">
        <f t="shared" si="276"/>
        <v>8.5729599266785948E-3</v>
      </c>
      <c r="FI321" s="42">
        <f t="shared" si="276"/>
        <v>1.8845045256735138E-3</v>
      </c>
      <c r="FJ321" s="42">
        <f t="shared" si="276"/>
        <v>9.1681263430488393E-4</v>
      </c>
      <c r="FK321" s="42">
        <f t="shared" si="276"/>
        <v>1.1076135522909477E-3</v>
      </c>
      <c r="FL321" s="42">
        <f t="shared" si="276"/>
        <v>9.9655030739712307E-4</v>
      </c>
      <c r="FM321" s="42">
        <f t="shared" si="276"/>
        <v>1.4163420784105911E-3</v>
      </c>
      <c r="FN321" s="42">
        <f t="shared" si="276"/>
        <v>1.0276803516251244E-2</v>
      </c>
      <c r="FO321" s="42">
        <f t="shared" si="276"/>
        <v>2.1128271542913602E-4</v>
      </c>
      <c r="FP321" s="42">
        <f t="shared" si="276"/>
        <v>5.7804144104663634E-4</v>
      </c>
      <c r="FQ321" s="42">
        <f t="shared" si="276"/>
        <v>1.7038561906623554E-3</v>
      </c>
      <c r="FR321" s="42">
        <f t="shared" si="276"/>
        <v>1.1720065687160868E-3</v>
      </c>
      <c r="FS321" s="42">
        <f t="shared" si="276"/>
        <v>4.9704487551652347E-3</v>
      </c>
      <c r="FT321" s="42">
        <f t="shared" si="276"/>
        <v>7.9606113018894399E-3</v>
      </c>
      <c r="FU321" s="42">
        <f t="shared" si="276"/>
        <v>2.1093095335038254E-5</v>
      </c>
      <c r="FV321" s="42">
        <f t="shared" si="276"/>
        <v>2.4341356821998661E-3</v>
      </c>
      <c r="FW321" s="42">
        <f t="shared" si="276"/>
        <v>1.3394159216733518E-3</v>
      </c>
      <c r="FX321" s="42">
        <f t="shared" si="276"/>
        <v>8.5252618001511549E-4</v>
      </c>
      <c r="FY321" s="42">
        <f t="shared" si="276"/>
        <v>3.667368307053929E-3</v>
      </c>
      <c r="FZ321" s="42">
        <f t="shared" si="276"/>
        <v>1.6814718937096995E-3</v>
      </c>
      <c r="GA321" s="42">
        <f t="shared" si="276"/>
        <v>2.0304306562039629E-3</v>
      </c>
      <c r="GB321" s="42">
        <f t="shared" si="276"/>
        <v>4.356877605873246E-3</v>
      </c>
      <c r="GC321" s="42">
        <f t="shared" si="276"/>
        <v>3.440028973469999E-3</v>
      </c>
      <c r="GD321" s="42">
        <f t="shared" si="276"/>
        <v>8.7086283088792932E-3</v>
      </c>
      <c r="GE321" s="42">
        <f t="shared" si="276"/>
        <v>0.1468454007542693</v>
      </c>
      <c r="GF321" s="42">
        <f t="shared" si="276"/>
        <v>1.6258298550944514E-4</v>
      </c>
      <c r="GG321" s="1"/>
      <c r="GH321" s="37"/>
      <c r="GI321" s="37"/>
    </row>
    <row r="322" spans="1:191">
      <c r="A322" s="37"/>
      <c r="B322" s="40" t="s">
        <v>165</v>
      </c>
      <c r="C322" s="41" t="s">
        <v>351</v>
      </c>
      <c r="D322" s="42">
        <f t="shared" si="220"/>
        <v>6.9299378920660603E-4</v>
      </c>
      <c r="E322" s="42">
        <f t="shared" si="275"/>
        <v>3.0477437072112823E-4</v>
      </c>
      <c r="F322" s="42">
        <f t="shared" si="275"/>
        <v>3.4704814644930025E-4</v>
      </c>
      <c r="G322" s="42">
        <f t="shared" si="275"/>
        <v>1.2636602290198333E-4</v>
      </c>
      <c r="H322" s="42">
        <f t="shared" si="275"/>
        <v>1.3093085603840635E-3</v>
      </c>
      <c r="I322" s="42">
        <f t="shared" si="275"/>
        <v>2.6246609812899174E-4</v>
      </c>
      <c r="J322" s="42">
        <f t="shared" si="275"/>
        <v>2.7302574446501971E-3</v>
      </c>
      <c r="K322" s="42">
        <f t="shared" si="275"/>
        <v>3.2702502068433253E-6</v>
      </c>
      <c r="L322" s="42">
        <f t="shared" si="275"/>
        <v>6.1427513997794756E-6</v>
      </c>
      <c r="M322" s="42">
        <f t="shared" si="275"/>
        <v>0</v>
      </c>
      <c r="N322" s="42">
        <f t="shared" si="275"/>
        <v>2.1215644867391078E-2</v>
      </c>
      <c r="O322" s="42">
        <f t="shared" si="275"/>
        <v>0</v>
      </c>
      <c r="P322" s="42">
        <f t="shared" si="275"/>
        <v>3.6845983787767129E-5</v>
      </c>
      <c r="Q322" s="42">
        <f t="shared" si="275"/>
        <v>0</v>
      </c>
      <c r="R322" s="42">
        <f t="shared" si="275"/>
        <v>0</v>
      </c>
      <c r="S322" s="42">
        <f t="shared" si="275"/>
        <v>0</v>
      </c>
      <c r="T322" s="42">
        <f t="shared" si="275"/>
        <v>0</v>
      </c>
      <c r="U322" s="42">
        <f t="shared" si="275"/>
        <v>0</v>
      </c>
      <c r="V322" s="42">
        <f t="shared" si="275"/>
        <v>0</v>
      </c>
      <c r="W322" s="42">
        <f t="shared" si="275"/>
        <v>0</v>
      </c>
      <c r="X322" s="42">
        <f t="shared" si="275"/>
        <v>0</v>
      </c>
      <c r="Y322" s="42">
        <f t="shared" si="275"/>
        <v>0</v>
      </c>
      <c r="Z322" s="42">
        <f t="shared" si="275"/>
        <v>0</v>
      </c>
      <c r="AA322" s="42">
        <f t="shared" si="275"/>
        <v>7.0172828030185437E-3</v>
      </c>
      <c r="AB322" s="42">
        <f t="shared" si="275"/>
        <v>7.0640176600441506E-5</v>
      </c>
      <c r="AC322" s="42">
        <f t="shared" si="275"/>
        <v>1.9455459261527774E-3</v>
      </c>
      <c r="AD322" s="42">
        <f t="shared" si="275"/>
        <v>0</v>
      </c>
      <c r="AE322" s="42">
        <f t="shared" si="275"/>
        <v>2.2260753685517634E-3</v>
      </c>
      <c r="AF322" s="42">
        <f t="shared" si="275"/>
        <v>1.0077419777440185E-5</v>
      </c>
      <c r="AG322" s="42">
        <f t="shared" si="275"/>
        <v>0</v>
      </c>
      <c r="AH322" s="42">
        <f t="shared" si="275"/>
        <v>0</v>
      </c>
      <c r="AI322" s="42">
        <f t="shared" si="275"/>
        <v>5.9434145941570082E-5</v>
      </c>
      <c r="AJ322" s="42">
        <f t="shared" si="275"/>
        <v>0</v>
      </c>
      <c r="AK322" s="42">
        <f t="shared" si="275"/>
        <v>0</v>
      </c>
      <c r="AL322" s="42">
        <f t="shared" si="275"/>
        <v>0</v>
      </c>
      <c r="AM322" s="42">
        <f t="shared" si="275"/>
        <v>9.0506476312417865E-3</v>
      </c>
      <c r="AN322" s="42">
        <f t="shared" si="275"/>
        <v>1.5301672344222924E-3</v>
      </c>
      <c r="AO322" s="42">
        <f t="shared" si="275"/>
        <v>0</v>
      </c>
      <c r="AP322" s="42">
        <f t="shared" si="275"/>
        <v>9.9848333823967394E-5</v>
      </c>
      <c r="AQ322" s="42">
        <f t="shared" si="275"/>
        <v>2.9448526440838996E-2</v>
      </c>
      <c r="AR322" s="42">
        <f t="shared" si="275"/>
        <v>0</v>
      </c>
      <c r="AS322" s="42">
        <f t="shared" si="275"/>
        <v>0</v>
      </c>
      <c r="AT322" s="42">
        <f t="shared" si="275"/>
        <v>0</v>
      </c>
      <c r="AU322" s="42">
        <f t="shared" si="275"/>
        <v>0</v>
      </c>
      <c r="AV322" s="42">
        <f t="shared" si="275"/>
        <v>2.7162163204343483E-2</v>
      </c>
      <c r="AW322" s="42">
        <f t="shared" si="275"/>
        <v>0</v>
      </c>
      <c r="AX322" s="42">
        <f t="shared" si="275"/>
        <v>1.2404112942712583E-3</v>
      </c>
      <c r="AY322" s="42">
        <f t="shared" si="275"/>
        <v>2.3954615767765816E-3</v>
      </c>
      <c r="AZ322" s="42">
        <f t="shared" si="275"/>
        <v>1.1394037727937728E-6</v>
      </c>
      <c r="BA322" s="42">
        <f t="shared" si="275"/>
        <v>0</v>
      </c>
      <c r="BB322" s="42">
        <f t="shared" si="275"/>
        <v>3.2335350618773848E-3</v>
      </c>
      <c r="BC322" s="42">
        <f t="shared" si="275"/>
        <v>0</v>
      </c>
      <c r="BD322" s="42">
        <f t="shared" si="275"/>
        <v>4.293949177465678E-4</v>
      </c>
      <c r="BE322" s="42">
        <f t="shared" si="275"/>
        <v>4.25204175958559E-7</v>
      </c>
      <c r="BF322" s="42">
        <f t="shared" si="275"/>
        <v>0</v>
      </c>
      <c r="BG322" s="42">
        <f t="shared" si="275"/>
        <v>1.8233131423108927E-5</v>
      </c>
      <c r="BH322" s="42">
        <f t="shared" si="275"/>
        <v>0</v>
      </c>
      <c r="BI322" s="42">
        <f t="shared" si="275"/>
        <v>0</v>
      </c>
      <c r="BJ322" s="42">
        <f t="shared" si="275"/>
        <v>3.7545105751422112E-7</v>
      </c>
      <c r="BK322" s="42">
        <f t="shared" si="275"/>
        <v>3.9135096172223536E-5</v>
      </c>
      <c r="BL322" s="42">
        <f t="shared" si="275"/>
        <v>1.391184573002755E-2</v>
      </c>
      <c r="BM322" s="42">
        <f t="shared" si="275"/>
        <v>1.5257557058127973E-3</v>
      </c>
      <c r="BN322" s="42">
        <f t="shared" si="275"/>
        <v>2.5304264612062619E-5</v>
      </c>
      <c r="BO322" s="42">
        <f t="shared" si="275"/>
        <v>2.6779598016810092E-6</v>
      </c>
      <c r="BP322" s="42">
        <f t="shared" si="275"/>
        <v>0</v>
      </c>
      <c r="BQ322" s="42">
        <f t="shared" si="273"/>
        <v>0</v>
      </c>
      <c r="BR322" s="42">
        <f t="shared" si="273"/>
        <v>1.3373590611589152E-2</v>
      </c>
      <c r="BS322" s="42">
        <f t="shared" si="273"/>
        <v>3.7554921494652137E-3</v>
      </c>
      <c r="BT322" s="42">
        <f t="shared" si="273"/>
        <v>1.3705345533133451E-2</v>
      </c>
      <c r="BU322" s="42">
        <f t="shared" si="273"/>
        <v>1.1216833176855869E-2</v>
      </c>
      <c r="BV322" s="42">
        <f t="shared" si="273"/>
        <v>2.347983097522315E-4</v>
      </c>
      <c r="BW322" s="42">
        <f t="shared" si="273"/>
        <v>1.3069472197823612E-2</v>
      </c>
      <c r="BX322" s="42">
        <f t="shared" si="273"/>
        <v>6.3932392644550397E-3</v>
      </c>
      <c r="BY322" s="42">
        <f t="shared" si="273"/>
        <v>5.4751055854322607E-4</v>
      </c>
      <c r="BZ322" s="42">
        <f t="shared" si="273"/>
        <v>6.1008364036619852E-4</v>
      </c>
      <c r="CA322" s="42">
        <f t="shared" si="273"/>
        <v>5.5595567517026136E-3</v>
      </c>
      <c r="CB322" s="42">
        <f t="shared" si="273"/>
        <v>1.4076657581763024E-4</v>
      </c>
      <c r="CC322" s="42">
        <f t="shared" si="273"/>
        <v>4.3983684685466089E-2</v>
      </c>
      <c r="CD322" s="42">
        <f t="shared" si="273"/>
        <v>5.7723885211842197E-3</v>
      </c>
      <c r="CE322" s="42">
        <f t="shared" si="273"/>
        <v>2.83425968334922E-2</v>
      </c>
      <c r="CF322" s="42">
        <f t="shared" si="273"/>
        <v>0</v>
      </c>
      <c r="CG322" s="42">
        <f t="shared" si="273"/>
        <v>0</v>
      </c>
      <c r="CH322" s="42">
        <f t="shared" si="273"/>
        <v>0</v>
      </c>
      <c r="CI322" s="42">
        <f t="shared" si="273"/>
        <v>5.3939573111903144E-4</v>
      </c>
      <c r="CJ322" s="42">
        <f t="shared" si="273"/>
        <v>0</v>
      </c>
      <c r="CK322" s="42">
        <f t="shared" si="273"/>
        <v>0</v>
      </c>
      <c r="CL322" s="42">
        <f t="shared" si="273"/>
        <v>0</v>
      </c>
      <c r="CM322" s="42">
        <f t="shared" si="273"/>
        <v>0</v>
      </c>
      <c r="CN322" s="42">
        <f t="shared" si="273"/>
        <v>0</v>
      </c>
      <c r="CO322" s="42">
        <f t="shared" si="273"/>
        <v>0</v>
      </c>
      <c r="CP322" s="42">
        <f t="shared" si="273"/>
        <v>0</v>
      </c>
      <c r="CQ322" s="42">
        <f t="shared" si="273"/>
        <v>0</v>
      </c>
      <c r="CR322" s="42">
        <f t="shared" si="273"/>
        <v>0</v>
      </c>
      <c r="CS322" s="42">
        <f t="shared" si="273"/>
        <v>0</v>
      </c>
      <c r="CT322" s="42">
        <f t="shared" si="273"/>
        <v>0</v>
      </c>
      <c r="CU322" s="42">
        <f t="shared" si="273"/>
        <v>0</v>
      </c>
      <c r="CV322" s="42">
        <f t="shared" si="273"/>
        <v>0</v>
      </c>
      <c r="CW322" s="42">
        <f t="shared" si="273"/>
        <v>0</v>
      </c>
      <c r="CX322" s="42">
        <f t="shared" si="273"/>
        <v>0</v>
      </c>
      <c r="CY322" s="42">
        <f t="shared" si="273"/>
        <v>0</v>
      </c>
      <c r="CZ322" s="42">
        <f t="shared" si="273"/>
        <v>0</v>
      </c>
      <c r="DA322" s="42">
        <f t="shared" si="273"/>
        <v>0</v>
      </c>
      <c r="DB322" s="42">
        <f t="shared" si="273"/>
        <v>0</v>
      </c>
      <c r="DC322" s="42">
        <f t="shared" si="273"/>
        <v>1.4519949346504879E-4</v>
      </c>
      <c r="DD322" s="42">
        <f t="shared" si="273"/>
        <v>0</v>
      </c>
      <c r="DE322" s="42">
        <f t="shared" si="273"/>
        <v>0</v>
      </c>
      <c r="DF322" s="42">
        <f t="shared" si="273"/>
        <v>0</v>
      </c>
      <c r="DG322" s="42">
        <f t="shared" si="273"/>
        <v>0</v>
      </c>
      <c r="DH322" s="42">
        <f t="shared" si="273"/>
        <v>0</v>
      </c>
      <c r="DI322" s="42">
        <f t="shared" si="273"/>
        <v>6.9714109375820836E-5</v>
      </c>
      <c r="DJ322" s="42">
        <f t="shared" si="273"/>
        <v>0</v>
      </c>
      <c r="DK322" s="42">
        <f t="shared" si="273"/>
        <v>0</v>
      </c>
      <c r="DL322" s="42">
        <f t="shared" si="273"/>
        <v>0</v>
      </c>
      <c r="DM322" s="42">
        <f t="shared" si="273"/>
        <v>0</v>
      </c>
      <c r="DN322" s="42">
        <f t="shared" si="273"/>
        <v>0</v>
      </c>
      <c r="DO322" s="42">
        <f t="shared" si="273"/>
        <v>0</v>
      </c>
      <c r="DP322" s="42">
        <f t="shared" si="273"/>
        <v>3.2766684675919336E-4</v>
      </c>
      <c r="DQ322" s="42">
        <f t="shared" si="273"/>
        <v>0</v>
      </c>
      <c r="DR322" s="42">
        <f t="shared" si="273"/>
        <v>0</v>
      </c>
      <c r="DS322" s="42">
        <f t="shared" si="273"/>
        <v>0</v>
      </c>
      <c r="DT322" s="42">
        <f t="shared" si="273"/>
        <v>0</v>
      </c>
      <c r="DU322" s="42">
        <f t="shared" si="273"/>
        <v>0</v>
      </c>
      <c r="DV322" s="42">
        <f t="shared" si="273"/>
        <v>1.7930471395294858E-5</v>
      </c>
      <c r="DW322" s="42">
        <f t="shared" si="273"/>
        <v>0</v>
      </c>
      <c r="DX322" s="42">
        <f t="shared" si="273"/>
        <v>0</v>
      </c>
      <c r="DY322" s="42">
        <f t="shared" si="273"/>
        <v>0</v>
      </c>
      <c r="DZ322" s="42">
        <f t="shared" si="273"/>
        <v>0</v>
      </c>
      <c r="EA322" s="42">
        <f t="shared" si="273"/>
        <v>2.8098480069023782E-4</v>
      </c>
      <c r="EB322" s="42">
        <f t="shared" si="276"/>
        <v>1.721942666196987E-5</v>
      </c>
      <c r="EC322" s="42">
        <f t="shared" si="276"/>
        <v>7.0130925808839393E-3</v>
      </c>
      <c r="ED322" s="42">
        <f t="shared" si="276"/>
        <v>5.415574849359399E-3</v>
      </c>
      <c r="EE322" s="42">
        <f t="shared" si="276"/>
        <v>0</v>
      </c>
      <c r="EF322" s="42">
        <f t="shared" si="276"/>
        <v>0</v>
      </c>
      <c r="EG322" s="42">
        <f t="shared" si="276"/>
        <v>0</v>
      </c>
      <c r="EH322" s="42">
        <f t="shared" si="276"/>
        <v>0</v>
      </c>
      <c r="EI322" s="42">
        <f t="shared" si="276"/>
        <v>0</v>
      </c>
      <c r="EJ322" s="42">
        <f t="shared" si="276"/>
        <v>0</v>
      </c>
      <c r="EK322" s="42">
        <f t="shared" si="276"/>
        <v>0</v>
      </c>
      <c r="EL322" s="42">
        <f t="shared" si="276"/>
        <v>0</v>
      </c>
      <c r="EM322" s="42">
        <f t="shared" si="276"/>
        <v>0</v>
      </c>
      <c r="EN322" s="42">
        <f t="shared" si="276"/>
        <v>0</v>
      </c>
      <c r="EO322" s="42">
        <f t="shared" si="276"/>
        <v>0</v>
      </c>
      <c r="EP322" s="42">
        <f t="shared" si="276"/>
        <v>0</v>
      </c>
      <c r="EQ322" s="42">
        <f t="shared" si="276"/>
        <v>2.3621793228515288E-3</v>
      </c>
      <c r="ER322" s="42">
        <f t="shared" si="276"/>
        <v>0</v>
      </c>
      <c r="ES322" s="42">
        <f t="shared" si="276"/>
        <v>0</v>
      </c>
      <c r="ET322" s="42">
        <f t="shared" si="276"/>
        <v>0</v>
      </c>
      <c r="EU322" s="42">
        <f t="shared" si="276"/>
        <v>0</v>
      </c>
      <c r="EV322" s="42">
        <f t="shared" si="276"/>
        <v>0</v>
      </c>
      <c r="EW322" s="42">
        <f t="shared" si="276"/>
        <v>0</v>
      </c>
      <c r="EX322" s="42">
        <f t="shared" si="276"/>
        <v>0</v>
      </c>
      <c r="EY322" s="42">
        <f t="shared" si="276"/>
        <v>0</v>
      </c>
      <c r="EZ322" s="42">
        <f t="shared" si="276"/>
        <v>0</v>
      </c>
      <c r="FA322" s="42">
        <f t="shared" si="276"/>
        <v>0</v>
      </c>
      <c r="FB322" s="42">
        <f t="shared" si="276"/>
        <v>0</v>
      </c>
      <c r="FC322" s="42">
        <f t="shared" si="276"/>
        <v>0</v>
      </c>
      <c r="FD322" s="42">
        <f t="shared" si="276"/>
        <v>0</v>
      </c>
      <c r="FE322" s="42">
        <f t="shared" si="276"/>
        <v>0</v>
      </c>
      <c r="FF322" s="42">
        <f t="shared" si="276"/>
        <v>0</v>
      </c>
      <c r="FG322" s="42">
        <f t="shared" si="276"/>
        <v>0</v>
      </c>
      <c r="FH322" s="42">
        <f t="shared" si="276"/>
        <v>0</v>
      </c>
      <c r="FI322" s="42">
        <f t="shared" si="276"/>
        <v>0</v>
      </c>
      <c r="FJ322" s="42">
        <f t="shared" si="276"/>
        <v>0</v>
      </c>
      <c r="FK322" s="42">
        <f t="shared" si="276"/>
        <v>0</v>
      </c>
      <c r="FL322" s="42">
        <f t="shared" si="276"/>
        <v>0</v>
      </c>
      <c r="FM322" s="42">
        <f t="shared" si="276"/>
        <v>0</v>
      </c>
      <c r="FN322" s="42">
        <f t="shared" si="276"/>
        <v>0</v>
      </c>
      <c r="FO322" s="42">
        <f t="shared" si="276"/>
        <v>0</v>
      </c>
      <c r="FP322" s="42">
        <f t="shared" si="276"/>
        <v>0</v>
      </c>
      <c r="FQ322" s="42">
        <f t="shared" si="276"/>
        <v>0</v>
      </c>
      <c r="FR322" s="42">
        <f t="shared" si="276"/>
        <v>0</v>
      </c>
      <c r="FS322" s="42">
        <f t="shared" si="276"/>
        <v>0</v>
      </c>
      <c r="FT322" s="42">
        <f t="shared" si="276"/>
        <v>0</v>
      </c>
      <c r="FU322" s="42">
        <f t="shared" si="276"/>
        <v>0</v>
      </c>
      <c r="FV322" s="42">
        <f t="shared" si="276"/>
        <v>0</v>
      </c>
      <c r="FW322" s="42">
        <f t="shared" si="276"/>
        <v>0</v>
      </c>
      <c r="FX322" s="42">
        <f t="shared" si="276"/>
        <v>0</v>
      </c>
      <c r="FY322" s="42">
        <f t="shared" si="276"/>
        <v>0</v>
      </c>
      <c r="FZ322" s="42">
        <f t="shared" si="276"/>
        <v>0</v>
      </c>
      <c r="GA322" s="42">
        <f t="shared" si="276"/>
        <v>6.6741058086386887E-5</v>
      </c>
      <c r="GB322" s="42">
        <f t="shared" si="276"/>
        <v>0</v>
      </c>
      <c r="GC322" s="42">
        <f t="shared" si="276"/>
        <v>0</v>
      </c>
      <c r="GD322" s="42">
        <f t="shared" si="276"/>
        <v>0</v>
      </c>
      <c r="GE322" s="42">
        <f t="shared" si="276"/>
        <v>0</v>
      </c>
      <c r="GF322" s="42">
        <f t="shared" si="276"/>
        <v>0</v>
      </c>
      <c r="GG322" s="1"/>
      <c r="GH322" s="37"/>
      <c r="GI322" s="37"/>
    </row>
    <row r="323" spans="1:191">
      <c r="A323" s="37"/>
      <c r="B323" s="40" t="s">
        <v>166</v>
      </c>
      <c r="C323" s="41" t="s">
        <v>352</v>
      </c>
      <c r="D323" s="42">
        <f t="shared" si="220"/>
        <v>0</v>
      </c>
      <c r="E323" s="42">
        <f t="shared" si="275"/>
        <v>0</v>
      </c>
      <c r="F323" s="42">
        <f t="shared" si="275"/>
        <v>0</v>
      </c>
      <c r="G323" s="42">
        <f t="shared" si="275"/>
        <v>0</v>
      </c>
      <c r="H323" s="42">
        <f t="shared" si="275"/>
        <v>0</v>
      </c>
      <c r="I323" s="42">
        <f t="shared" si="275"/>
        <v>0</v>
      </c>
      <c r="J323" s="42">
        <f t="shared" si="275"/>
        <v>0</v>
      </c>
      <c r="K323" s="42">
        <f t="shared" si="275"/>
        <v>0</v>
      </c>
      <c r="L323" s="42">
        <f t="shared" si="275"/>
        <v>0</v>
      </c>
      <c r="M323" s="42">
        <f t="shared" si="275"/>
        <v>0</v>
      </c>
      <c r="N323" s="42">
        <f t="shared" si="275"/>
        <v>0</v>
      </c>
      <c r="O323" s="42">
        <f t="shared" si="275"/>
        <v>0</v>
      </c>
      <c r="P323" s="42">
        <f t="shared" si="275"/>
        <v>0</v>
      </c>
      <c r="Q323" s="42">
        <f t="shared" si="275"/>
        <v>0</v>
      </c>
      <c r="R323" s="42">
        <f t="shared" si="275"/>
        <v>0</v>
      </c>
      <c r="S323" s="42">
        <f t="shared" si="275"/>
        <v>0</v>
      </c>
      <c r="T323" s="42">
        <f t="shared" si="275"/>
        <v>0</v>
      </c>
      <c r="U323" s="42">
        <f t="shared" si="275"/>
        <v>0</v>
      </c>
      <c r="V323" s="42">
        <f t="shared" si="275"/>
        <v>0</v>
      </c>
      <c r="W323" s="42">
        <f t="shared" si="275"/>
        <v>0</v>
      </c>
      <c r="X323" s="42">
        <f t="shared" si="275"/>
        <v>0</v>
      </c>
      <c r="Y323" s="42">
        <f t="shared" si="275"/>
        <v>0</v>
      </c>
      <c r="Z323" s="42">
        <f t="shared" si="275"/>
        <v>0</v>
      </c>
      <c r="AA323" s="42">
        <f t="shared" si="275"/>
        <v>0</v>
      </c>
      <c r="AB323" s="42">
        <f t="shared" si="275"/>
        <v>0</v>
      </c>
      <c r="AC323" s="42">
        <f t="shared" si="275"/>
        <v>0</v>
      </c>
      <c r="AD323" s="42">
        <f t="shared" si="275"/>
        <v>0</v>
      </c>
      <c r="AE323" s="42">
        <f t="shared" si="275"/>
        <v>0</v>
      </c>
      <c r="AF323" s="42">
        <f t="shared" si="275"/>
        <v>0</v>
      </c>
      <c r="AG323" s="42">
        <f t="shared" si="275"/>
        <v>0</v>
      </c>
      <c r="AH323" s="42">
        <f t="shared" si="275"/>
        <v>0</v>
      </c>
      <c r="AI323" s="42">
        <f t="shared" si="275"/>
        <v>0</v>
      </c>
      <c r="AJ323" s="42">
        <f t="shared" si="275"/>
        <v>0</v>
      </c>
      <c r="AK323" s="42">
        <f t="shared" si="275"/>
        <v>0</v>
      </c>
      <c r="AL323" s="42">
        <f t="shared" si="275"/>
        <v>0</v>
      </c>
      <c r="AM323" s="42">
        <f t="shared" si="275"/>
        <v>0</v>
      </c>
      <c r="AN323" s="42">
        <f t="shared" si="275"/>
        <v>0</v>
      </c>
      <c r="AO323" s="42">
        <f t="shared" si="275"/>
        <v>0</v>
      </c>
      <c r="AP323" s="42">
        <f t="shared" si="275"/>
        <v>0</v>
      </c>
      <c r="AQ323" s="42">
        <f t="shared" si="275"/>
        <v>0</v>
      </c>
      <c r="AR323" s="42">
        <f t="shared" si="275"/>
        <v>0</v>
      </c>
      <c r="AS323" s="42">
        <f t="shared" si="275"/>
        <v>0</v>
      </c>
      <c r="AT323" s="42">
        <f t="shared" si="275"/>
        <v>0</v>
      </c>
      <c r="AU323" s="42">
        <f t="shared" si="275"/>
        <v>0</v>
      </c>
      <c r="AV323" s="42">
        <f t="shared" si="275"/>
        <v>0</v>
      </c>
      <c r="AW323" s="42">
        <f t="shared" si="275"/>
        <v>0</v>
      </c>
      <c r="AX323" s="42">
        <f t="shared" si="275"/>
        <v>0</v>
      </c>
      <c r="AY323" s="42">
        <f t="shared" si="275"/>
        <v>0</v>
      </c>
      <c r="AZ323" s="42">
        <f t="shared" si="275"/>
        <v>0</v>
      </c>
      <c r="BA323" s="42">
        <f t="shared" si="275"/>
        <v>0</v>
      </c>
      <c r="BB323" s="42">
        <f t="shared" si="275"/>
        <v>0</v>
      </c>
      <c r="BC323" s="42">
        <f t="shared" si="275"/>
        <v>0</v>
      </c>
      <c r="BD323" s="42">
        <f t="shared" si="275"/>
        <v>0</v>
      </c>
      <c r="BE323" s="42">
        <f t="shared" si="275"/>
        <v>0</v>
      </c>
      <c r="BF323" s="42">
        <f t="shared" si="275"/>
        <v>0</v>
      </c>
      <c r="BG323" s="42">
        <f t="shared" si="275"/>
        <v>0</v>
      </c>
      <c r="BH323" s="42">
        <f t="shared" si="275"/>
        <v>0</v>
      </c>
      <c r="BI323" s="42">
        <f t="shared" si="275"/>
        <v>0</v>
      </c>
      <c r="BJ323" s="42">
        <f t="shared" si="275"/>
        <v>0</v>
      </c>
      <c r="BK323" s="42">
        <f t="shared" si="275"/>
        <v>0</v>
      </c>
      <c r="BL323" s="42">
        <f t="shared" si="275"/>
        <v>0</v>
      </c>
      <c r="BM323" s="42">
        <f t="shared" si="275"/>
        <v>0</v>
      </c>
      <c r="BN323" s="42">
        <f t="shared" si="275"/>
        <v>0</v>
      </c>
      <c r="BO323" s="42">
        <f t="shared" si="275"/>
        <v>0</v>
      </c>
      <c r="BP323" s="42">
        <f t="shared" si="275"/>
        <v>0</v>
      </c>
      <c r="BQ323" s="42">
        <f t="shared" si="273"/>
        <v>0</v>
      </c>
      <c r="BR323" s="42">
        <f t="shared" si="273"/>
        <v>0</v>
      </c>
      <c r="BS323" s="42">
        <f t="shared" si="273"/>
        <v>0</v>
      </c>
      <c r="BT323" s="42">
        <f t="shared" si="273"/>
        <v>0</v>
      </c>
      <c r="BU323" s="42">
        <f t="shared" si="273"/>
        <v>0</v>
      </c>
      <c r="BV323" s="42">
        <f t="shared" si="273"/>
        <v>0</v>
      </c>
      <c r="BW323" s="42">
        <f t="shared" si="273"/>
        <v>0</v>
      </c>
      <c r="BX323" s="42">
        <f t="shared" si="273"/>
        <v>0</v>
      </c>
      <c r="BY323" s="42">
        <f t="shared" si="273"/>
        <v>0</v>
      </c>
      <c r="BZ323" s="42">
        <f t="shared" si="273"/>
        <v>0</v>
      </c>
      <c r="CA323" s="42">
        <f t="shared" si="273"/>
        <v>0</v>
      </c>
      <c r="CB323" s="42">
        <f t="shared" si="273"/>
        <v>0</v>
      </c>
      <c r="CC323" s="42">
        <f t="shared" si="273"/>
        <v>0</v>
      </c>
      <c r="CD323" s="42">
        <f t="shared" si="273"/>
        <v>0</v>
      </c>
      <c r="CE323" s="42">
        <f t="shared" si="273"/>
        <v>0</v>
      </c>
      <c r="CF323" s="42">
        <f t="shared" si="273"/>
        <v>0</v>
      </c>
      <c r="CG323" s="42">
        <f t="shared" si="273"/>
        <v>0</v>
      </c>
      <c r="CH323" s="42">
        <f t="shared" si="273"/>
        <v>0</v>
      </c>
      <c r="CI323" s="42">
        <f t="shared" si="273"/>
        <v>0</v>
      </c>
      <c r="CJ323" s="42">
        <f t="shared" si="273"/>
        <v>0</v>
      </c>
      <c r="CK323" s="42">
        <f t="shared" si="273"/>
        <v>0</v>
      </c>
      <c r="CL323" s="42">
        <f t="shared" si="273"/>
        <v>0</v>
      </c>
      <c r="CM323" s="42">
        <f t="shared" si="273"/>
        <v>0</v>
      </c>
      <c r="CN323" s="42">
        <f t="shared" si="273"/>
        <v>0</v>
      </c>
      <c r="CO323" s="42">
        <f t="shared" si="273"/>
        <v>0</v>
      </c>
      <c r="CP323" s="42">
        <f t="shared" si="273"/>
        <v>0</v>
      </c>
      <c r="CQ323" s="42">
        <f t="shared" si="273"/>
        <v>0</v>
      </c>
      <c r="CR323" s="42">
        <f t="shared" si="273"/>
        <v>0</v>
      </c>
      <c r="CS323" s="42">
        <f t="shared" si="273"/>
        <v>0</v>
      </c>
      <c r="CT323" s="42">
        <f t="shared" si="273"/>
        <v>0</v>
      </c>
      <c r="CU323" s="42">
        <f t="shared" si="273"/>
        <v>0</v>
      </c>
      <c r="CV323" s="42">
        <f t="shared" si="273"/>
        <v>0</v>
      </c>
      <c r="CW323" s="42">
        <f t="shared" si="273"/>
        <v>0</v>
      </c>
      <c r="CX323" s="42">
        <f t="shared" si="273"/>
        <v>0</v>
      </c>
      <c r="CY323" s="42">
        <f t="shared" si="273"/>
        <v>0</v>
      </c>
      <c r="CZ323" s="42">
        <f t="shared" si="273"/>
        <v>0</v>
      </c>
      <c r="DA323" s="42">
        <f t="shared" si="273"/>
        <v>0</v>
      </c>
      <c r="DB323" s="42">
        <f t="shared" si="273"/>
        <v>0</v>
      </c>
      <c r="DC323" s="42">
        <f t="shared" si="273"/>
        <v>0</v>
      </c>
      <c r="DD323" s="42">
        <f t="shared" si="273"/>
        <v>0</v>
      </c>
      <c r="DE323" s="42">
        <f t="shared" si="273"/>
        <v>0</v>
      </c>
      <c r="DF323" s="42">
        <f t="shared" si="273"/>
        <v>0</v>
      </c>
      <c r="DG323" s="42">
        <f t="shared" si="273"/>
        <v>0</v>
      </c>
      <c r="DH323" s="42">
        <f t="shared" si="273"/>
        <v>0</v>
      </c>
      <c r="DI323" s="42">
        <f t="shared" si="273"/>
        <v>0</v>
      </c>
      <c r="DJ323" s="42">
        <f t="shared" si="273"/>
        <v>0</v>
      </c>
      <c r="DK323" s="42">
        <f t="shared" si="273"/>
        <v>0</v>
      </c>
      <c r="DL323" s="42">
        <f t="shared" si="273"/>
        <v>0</v>
      </c>
      <c r="DM323" s="42">
        <f t="shared" si="273"/>
        <v>0</v>
      </c>
      <c r="DN323" s="42">
        <f t="shared" si="273"/>
        <v>0</v>
      </c>
      <c r="DO323" s="42">
        <f t="shared" si="273"/>
        <v>0</v>
      </c>
      <c r="DP323" s="42">
        <f t="shared" si="273"/>
        <v>0</v>
      </c>
      <c r="DQ323" s="42">
        <f t="shared" si="273"/>
        <v>0</v>
      </c>
      <c r="DR323" s="42">
        <f t="shared" si="273"/>
        <v>0</v>
      </c>
      <c r="DS323" s="42">
        <f t="shared" si="273"/>
        <v>0</v>
      </c>
      <c r="DT323" s="42">
        <f t="shared" si="273"/>
        <v>0</v>
      </c>
      <c r="DU323" s="42">
        <f t="shared" si="273"/>
        <v>0</v>
      </c>
      <c r="DV323" s="42">
        <f t="shared" si="273"/>
        <v>0</v>
      </c>
      <c r="DW323" s="42">
        <f t="shared" si="273"/>
        <v>0</v>
      </c>
      <c r="DX323" s="42">
        <f t="shared" si="273"/>
        <v>0</v>
      </c>
      <c r="DY323" s="42">
        <f t="shared" si="273"/>
        <v>0</v>
      </c>
      <c r="DZ323" s="42">
        <f t="shared" si="273"/>
        <v>0</v>
      </c>
      <c r="EA323" s="42">
        <f t="shared" si="273"/>
        <v>0</v>
      </c>
      <c r="EB323" s="42">
        <f t="shared" si="276"/>
        <v>0</v>
      </c>
      <c r="EC323" s="42">
        <f t="shared" si="276"/>
        <v>0</v>
      </c>
      <c r="ED323" s="42">
        <f t="shared" si="276"/>
        <v>0</v>
      </c>
      <c r="EE323" s="42">
        <f t="shared" si="276"/>
        <v>0</v>
      </c>
      <c r="EF323" s="42">
        <f t="shared" si="276"/>
        <v>0</v>
      </c>
      <c r="EG323" s="42">
        <f t="shared" si="276"/>
        <v>0</v>
      </c>
      <c r="EH323" s="42">
        <f t="shared" si="276"/>
        <v>0</v>
      </c>
      <c r="EI323" s="42">
        <f t="shared" si="276"/>
        <v>0</v>
      </c>
      <c r="EJ323" s="42">
        <f t="shared" si="276"/>
        <v>0</v>
      </c>
      <c r="EK323" s="42">
        <f t="shared" si="276"/>
        <v>0</v>
      </c>
      <c r="EL323" s="42">
        <f t="shared" si="276"/>
        <v>0</v>
      </c>
      <c r="EM323" s="42">
        <f t="shared" si="276"/>
        <v>0</v>
      </c>
      <c r="EN323" s="42">
        <f t="shared" si="276"/>
        <v>0</v>
      </c>
      <c r="EO323" s="42">
        <f t="shared" si="276"/>
        <v>0</v>
      </c>
      <c r="EP323" s="42">
        <f t="shared" si="276"/>
        <v>0</v>
      </c>
      <c r="EQ323" s="42">
        <f t="shared" si="276"/>
        <v>0</v>
      </c>
      <c r="ER323" s="42">
        <f t="shared" si="276"/>
        <v>0</v>
      </c>
      <c r="ES323" s="42">
        <f t="shared" si="276"/>
        <v>0</v>
      </c>
      <c r="ET323" s="42">
        <f t="shared" si="276"/>
        <v>0</v>
      </c>
      <c r="EU323" s="42">
        <f t="shared" si="276"/>
        <v>0</v>
      </c>
      <c r="EV323" s="42">
        <f t="shared" si="276"/>
        <v>0</v>
      </c>
      <c r="EW323" s="42">
        <f t="shared" si="276"/>
        <v>0</v>
      </c>
      <c r="EX323" s="42">
        <f t="shared" si="276"/>
        <v>0</v>
      </c>
      <c r="EY323" s="42">
        <f t="shared" si="276"/>
        <v>0</v>
      </c>
      <c r="EZ323" s="42">
        <f t="shared" si="276"/>
        <v>0</v>
      </c>
      <c r="FA323" s="42">
        <f t="shared" si="276"/>
        <v>0</v>
      </c>
      <c r="FB323" s="42">
        <f t="shared" si="276"/>
        <v>0</v>
      </c>
      <c r="FC323" s="42">
        <f t="shared" si="276"/>
        <v>0</v>
      </c>
      <c r="FD323" s="42">
        <f t="shared" si="276"/>
        <v>0</v>
      </c>
      <c r="FE323" s="42">
        <f t="shared" si="276"/>
        <v>0</v>
      </c>
      <c r="FF323" s="42">
        <f t="shared" si="276"/>
        <v>0</v>
      </c>
      <c r="FG323" s="42">
        <f t="shared" si="276"/>
        <v>0</v>
      </c>
      <c r="FH323" s="42">
        <f t="shared" si="276"/>
        <v>0</v>
      </c>
      <c r="FI323" s="42">
        <f t="shared" si="276"/>
        <v>0</v>
      </c>
      <c r="FJ323" s="42">
        <f t="shared" si="276"/>
        <v>0</v>
      </c>
      <c r="FK323" s="42">
        <f t="shared" si="276"/>
        <v>0</v>
      </c>
      <c r="FL323" s="42">
        <f t="shared" si="276"/>
        <v>0</v>
      </c>
      <c r="FM323" s="42">
        <f t="shared" si="276"/>
        <v>0</v>
      </c>
      <c r="FN323" s="42">
        <f t="shared" si="276"/>
        <v>0</v>
      </c>
      <c r="FO323" s="42">
        <f t="shared" si="276"/>
        <v>0</v>
      </c>
      <c r="FP323" s="42">
        <f t="shared" si="276"/>
        <v>0</v>
      </c>
      <c r="FQ323" s="42">
        <f t="shared" si="276"/>
        <v>0</v>
      </c>
      <c r="FR323" s="42">
        <f t="shared" si="276"/>
        <v>0</v>
      </c>
      <c r="FS323" s="42">
        <f t="shared" si="276"/>
        <v>0</v>
      </c>
      <c r="FT323" s="42">
        <f t="shared" si="276"/>
        <v>0</v>
      </c>
      <c r="FU323" s="42">
        <f t="shared" si="276"/>
        <v>0</v>
      </c>
      <c r="FV323" s="42">
        <f t="shared" si="276"/>
        <v>0</v>
      </c>
      <c r="FW323" s="42">
        <f t="shared" si="276"/>
        <v>0</v>
      </c>
      <c r="FX323" s="42">
        <f t="shared" si="276"/>
        <v>0</v>
      </c>
      <c r="FY323" s="42">
        <f t="shared" si="276"/>
        <v>0</v>
      </c>
      <c r="FZ323" s="42">
        <f t="shared" si="276"/>
        <v>0</v>
      </c>
      <c r="GA323" s="42">
        <f t="shared" si="276"/>
        <v>0</v>
      </c>
      <c r="GB323" s="42">
        <f t="shared" si="276"/>
        <v>0</v>
      </c>
      <c r="GC323" s="42">
        <f t="shared" si="276"/>
        <v>0</v>
      </c>
      <c r="GD323" s="42">
        <f t="shared" si="276"/>
        <v>0</v>
      </c>
      <c r="GE323" s="42">
        <f t="shared" si="276"/>
        <v>0</v>
      </c>
      <c r="GF323" s="42">
        <f t="shared" si="276"/>
        <v>0</v>
      </c>
      <c r="GG323" s="1"/>
      <c r="GH323" s="37"/>
      <c r="GI323" s="37"/>
    </row>
    <row r="324" spans="1:191">
      <c r="A324" s="37"/>
      <c r="B324" s="40" t="s">
        <v>167</v>
      </c>
      <c r="C324" s="41" t="s">
        <v>353</v>
      </c>
      <c r="D324" s="42">
        <f t="shared" si="220"/>
        <v>0</v>
      </c>
      <c r="E324" s="42">
        <f t="shared" si="275"/>
        <v>0</v>
      </c>
      <c r="F324" s="42">
        <f t="shared" si="275"/>
        <v>0</v>
      </c>
      <c r="G324" s="42">
        <f t="shared" si="275"/>
        <v>0</v>
      </c>
      <c r="H324" s="42">
        <f t="shared" si="275"/>
        <v>0</v>
      </c>
      <c r="I324" s="42">
        <f t="shared" si="275"/>
        <v>0</v>
      </c>
      <c r="J324" s="42">
        <f t="shared" si="275"/>
        <v>0</v>
      </c>
      <c r="K324" s="42">
        <f t="shared" si="275"/>
        <v>0</v>
      </c>
      <c r="L324" s="42">
        <f t="shared" si="275"/>
        <v>0</v>
      </c>
      <c r="M324" s="42">
        <f t="shared" si="275"/>
        <v>0</v>
      </c>
      <c r="N324" s="42">
        <f t="shared" si="275"/>
        <v>0</v>
      </c>
      <c r="O324" s="42">
        <f t="shared" si="275"/>
        <v>0</v>
      </c>
      <c r="P324" s="42">
        <f t="shared" si="275"/>
        <v>0</v>
      </c>
      <c r="Q324" s="42">
        <f t="shared" si="275"/>
        <v>0</v>
      </c>
      <c r="R324" s="42">
        <f t="shared" si="275"/>
        <v>0</v>
      </c>
      <c r="S324" s="42">
        <f t="shared" si="275"/>
        <v>0</v>
      </c>
      <c r="T324" s="42">
        <f t="shared" si="275"/>
        <v>0</v>
      </c>
      <c r="U324" s="42">
        <f t="shared" si="275"/>
        <v>0</v>
      </c>
      <c r="V324" s="42">
        <f t="shared" si="275"/>
        <v>0</v>
      </c>
      <c r="W324" s="42">
        <f t="shared" si="275"/>
        <v>0</v>
      </c>
      <c r="X324" s="42">
        <f t="shared" si="275"/>
        <v>0</v>
      </c>
      <c r="Y324" s="42">
        <f t="shared" si="275"/>
        <v>0</v>
      </c>
      <c r="Z324" s="42">
        <f t="shared" si="275"/>
        <v>0</v>
      </c>
      <c r="AA324" s="42">
        <f t="shared" si="275"/>
        <v>0</v>
      </c>
      <c r="AB324" s="42">
        <f t="shared" si="275"/>
        <v>0</v>
      </c>
      <c r="AC324" s="42">
        <f t="shared" si="275"/>
        <v>0</v>
      </c>
      <c r="AD324" s="42">
        <f t="shared" si="275"/>
        <v>0</v>
      </c>
      <c r="AE324" s="42">
        <f t="shared" si="275"/>
        <v>0</v>
      </c>
      <c r="AF324" s="42">
        <f t="shared" si="275"/>
        <v>0</v>
      </c>
      <c r="AG324" s="42">
        <f t="shared" si="275"/>
        <v>0</v>
      </c>
      <c r="AH324" s="42">
        <f t="shared" si="275"/>
        <v>0</v>
      </c>
      <c r="AI324" s="42">
        <f t="shared" si="275"/>
        <v>0</v>
      </c>
      <c r="AJ324" s="42">
        <f t="shared" si="275"/>
        <v>0</v>
      </c>
      <c r="AK324" s="42">
        <f t="shared" si="275"/>
        <v>0</v>
      </c>
      <c r="AL324" s="42">
        <f t="shared" si="275"/>
        <v>0</v>
      </c>
      <c r="AM324" s="42">
        <f t="shared" si="275"/>
        <v>0</v>
      </c>
      <c r="AN324" s="42">
        <f t="shared" si="275"/>
        <v>0</v>
      </c>
      <c r="AO324" s="42">
        <f t="shared" si="275"/>
        <v>0</v>
      </c>
      <c r="AP324" s="42">
        <f t="shared" si="275"/>
        <v>0</v>
      </c>
      <c r="AQ324" s="42">
        <f t="shared" si="275"/>
        <v>0</v>
      </c>
      <c r="AR324" s="42">
        <f t="shared" si="275"/>
        <v>0</v>
      </c>
      <c r="AS324" s="42">
        <f t="shared" si="275"/>
        <v>0</v>
      </c>
      <c r="AT324" s="42">
        <f t="shared" si="275"/>
        <v>0</v>
      </c>
      <c r="AU324" s="42">
        <f t="shared" si="275"/>
        <v>0</v>
      </c>
      <c r="AV324" s="42">
        <f t="shared" si="275"/>
        <v>0</v>
      </c>
      <c r="AW324" s="42">
        <f t="shared" si="275"/>
        <v>0</v>
      </c>
      <c r="AX324" s="42">
        <f t="shared" si="275"/>
        <v>0</v>
      </c>
      <c r="AY324" s="42">
        <f t="shared" si="275"/>
        <v>0</v>
      </c>
      <c r="AZ324" s="42">
        <f t="shared" si="275"/>
        <v>0</v>
      </c>
      <c r="BA324" s="42">
        <f t="shared" si="275"/>
        <v>0</v>
      </c>
      <c r="BB324" s="42">
        <f t="shared" si="275"/>
        <v>0</v>
      </c>
      <c r="BC324" s="42">
        <f t="shared" si="275"/>
        <v>0</v>
      </c>
      <c r="BD324" s="42">
        <f t="shared" si="275"/>
        <v>0</v>
      </c>
      <c r="BE324" s="42">
        <f t="shared" si="275"/>
        <v>0</v>
      </c>
      <c r="BF324" s="42">
        <f t="shared" si="275"/>
        <v>0</v>
      </c>
      <c r="BG324" s="42">
        <f t="shared" si="275"/>
        <v>0</v>
      </c>
      <c r="BH324" s="42">
        <f t="shared" si="275"/>
        <v>0</v>
      </c>
      <c r="BI324" s="42">
        <f t="shared" si="275"/>
        <v>0</v>
      </c>
      <c r="BJ324" s="42">
        <f t="shared" si="275"/>
        <v>0</v>
      </c>
      <c r="BK324" s="42">
        <f t="shared" si="275"/>
        <v>0</v>
      </c>
      <c r="BL324" s="42">
        <f t="shared" si="275"/>
        <v>0</v>
      </c>
      <c r="BM324" s="42">
        <f t="shared" si="275"/>
        <v>0</v>
      </c>
      <c r="BN324" s="42">
        <f t="shared" si="275"/>
        <v>0</v>
      </c>
      <c r="BO324" s="42">
        <f t="shared" si="275"/>
        <v>0</v>
      </c>
      <c r="BP324" s="42">
        <f t="shared" ref="BP324:EA328" si="277">BP131/BP$192</f>
        <v>0</v>
      </c>
      <c r="BQ324" s="42">
        <f t="shared" si="277"/>
        <v>0</v>
      </c>
      <c r="BR324" s="42">
        <f t="shared" si="277"/>
        <v>0</v>
      </c>
      <c r="BS324" s="42">
        <f t="shared" si="277"/>
        <v>0</v>
      </c>
      <c r="BT324" s="42">
        <f t="shared" si="277"/>
        <v>0</v>
      </c>
      <c r="BU324" s="42">
        <f t="shared" si="277"/>
        <v>0</v>
      </c>
      <c r="BV324" s="42">
        <f t="shared" si="277"/>
        <v>0</v>
      </c>
      <c r="BW324" s="42">
        <f t="shared" si="277"/>
        <v>0</v>
      </c>
      <c r="BX324" s="42">
        <f t="shared" si="277"/>
        <v>0</v>
      </c>
      <c r="BY324" s="42">
        <f t="shared" si="277"/>
        <v>0</v>
      </c>
      <c r="BZ324" s="42">
        <f t="shared" si="277"/>
        <v>0</v>
      </c>
      <c r="CA324" s="42">
        <f t="shared" si="277"/>
        <v>0</v>
      </c>
      <c r="CB324" s="42">
        <f t="shared" si="277"/>
        <v>0</v>
      </c>
      <c r="CC324" s="42">
        <f t="shared" si="277"/>
        <v>0</v>
      </c>
      <c r="CD324" s="42">
        <f t="shared" si="277"/>
        <v>0</v>
      </c>
      <c r="CE324" s="42">
        <f t="shared" si="277"/>
        <v>0</v>
      </c>
      <c r="CF324" s="42">
        <f t="shared" si="277"/>
        <v>0</v>
      </c>
      <c r="CG324" s="42">
        <f t="shared" si="277"/>
        <v>0</v>
      </c>
      <c r="CH324" s="42">
        <f t="shared" si="277"/>
        <v>0</v>
      </c>
      <c r="CI324" s="42">
        <f t="shared" si="277"/>
        <v>0</v>
      </c>
      <c r="CJ324" s="42">
        <f t="shared" si="277"/>
        <v>0</v>
      </c>
      <c r="CK324" s="42">
        <f t="shared" si="277"/>
        <v>0</v>
      </c>
      <c r="CL324" s="42">
        <f t="shared" si="277"/>
        <v>0</v>
      </c>
      <c r="CM324" s="42">
        <f t="shared" si="277"/>
        <v>0</v>
      </c>
      <c r="CN324" s="42">
        <f t="shared" si="277"/>
        <v>0</v>
      </c>
      <c r="CO324" s="42">
        <f t="shared" si="277"/>
        <v>0</v>
      </c>
      <c r="CP324" s="42">
        <f t="shared" si="277"/>
        <v>0</v>
      </c>
      <c r="CQ324" s="42">
        <f t="shared" si="277"/>
        <v>0</v>
      </c>
      <c r="CR324" s="42">
        <f t="shared" si="277"/>
        <v>0</v>
      </c>
      <c r="CS324" s="42">
        <f t="shared" si="277"/>
        <v>0</v>
      </c>
      <c r="CT324" s="42">
        <f t="shared" si="277"/>
        <v>0</v>
      </c>
      <c r="CU324" s="42">
        <f t="shared" si="277"/>
        <v>0</v>
      </c>
      <c r="CV324" s="42">
        <f t="shared" si="277"/>
        <v>0</v>
      </c>
      <c r="CW324" s="42">
        <f t="shared" si="277"/>
        <v>0</v>
      </c>
      <c r="CX324" s="42">
        <f t="shared" si="277"/>
        <v>0</v>
      </c>
      <c r="CY324" s="42">
        <f t="shared" si="277"/>
        <v>0</v>
      </c>
      <c r="CZ324" s="42">
        <f t="shared" si="277"/>
        <v>0</v>
      </c>
      <c r="DA324" s="42">
        <f t="shared" si="277"/>
        <v>0</v>
      </c>
      <c r="DB324" s="42">
        <f t="shared" si="277"/>
        <v>0</v>
      </c>
      <c r="DC324" s="42">
        <f t="shared" si="277"/>
        <v>0</v>
      </c>
      <c r="DD324" s="42">
        <f t="shared" si="277"/>
        <v>0</v>
      </c>
      <c r="DE324" s="42">
        <f t="shared" si="277"/>
        <v>0</v>
      </c>
      <c r="DF324" s="42">
        <f t="shared" si="277"/>
        <v>0</v>
      </c>
      <c r="DG324" s="42">
        <f t="shared" si="277"/>
        <v>0</v>
      </c>
      <c r="DH324" s="42">
        <f t="shared" si="277"/>
        <v>0</v>
      </c>
      <c r="DI324" s="42">
        <f t="shared" si="277"/>
        <v>0</v>
      </c>
      <c r="DJ324" s="42">
        <f t="shared" si="277"/>
        <v>0</v>
      </c>
      <c r="DK324" s="42">
        <f t="shared" si="277"/>
        <v>0</v>
      </c>
      <c r="DL324" s="42">
        <f t="shared" si="277"/>
        <v>0</v>
      </c>
      <c r="DM324" s="42">
        <f t="shared" si="277"/>
        <v>0</v>
      </c>
      <c r="DN324" s="42">
        <f t="shared" si="277"/>
        <v>0</v>
      </c>
      <c r="DO324" s="42">
        <f t="shared" si="277"/>
        <v>0</v>
      </c>
      <c r="DP324" s="42">
        <f t="shared" si="277"/>
        <v>0</v>
      </c>
      <c r="DQ324" s="42">
        <f t="shared" si="277"/>
        <v>0</v>
      </c>
      <c r="DR324" s="42">
        <f t="shared" si="277"/>
        <v>0</v>
      </c>
      <c r="DS324" s="42">
        <f t="shared" si="277"/>
        <v>0</v>
      </c>
      <c r="DT324" s="42">
        <f t="shared" si="277"/>
        <v>0</v>
      </c>
      <c r="DU324" s="42">
        <f t="shared" si="277"/>
        <v>0</v>
      </c>
      <c r="DV324" s="42">
        <f t="shared" si="277"/>
        <v>0</v>
      </c>
      <c r="DW324" s="42">
        <f t="shared" si="277"/>
        <v>0</v>
      </c>
      <c r="DX324" s="42">
        <f t="shared" si="277"/>
        <v>0</v>
      </c>
      <c r="DY324" s="42">
        <f t="shared" si="277"/>
        <v>0</v>
      </c>
      <c r="DZ324" s="42">
        <f t="shared" si="277"/>
        <v>0</v>
      </c>
      <c r="EA324" s="42">
        <f t="shared" si="277"/>
        <v>0</v>
      </c>
      <c r="EB324" s="42">
        <f t="shared" si="276"/>
        <v>0</v>
      </c>
      <c r="EC324" s="42">
        <f t="shared" si="276"/>
        <v>0</v>
      </c>
      <c r="ED324" s="42">
        <f t="shared" si="276"/>
        <v>0</v>
      </c>
      <c r="EE324" s="42">
        <f t="shared" si="276"/>
        <v>0</v>
      </c>
      <c r="EF324" s="42">
        <f t="shared" si="276"/>
        <v>0</v>
      </c>
      <c r="EG324" s="42">
        <f t="shared" si="276"/>
        <v>0</v>
      </c>
      <c r="EH324" s="42">
        <f t="shared" si="276"/>
        <v>0</v>
      </c>
      <c r="EI324" s="42">
        <f t="shared" si="276"/>
        <v>0</v>
      </c>
      <c r="EJ324" s="42">
        <f t="shared" si="276"/>
        <v>0</v>
      </c>
      <c r="EK324" s="42">
        <f t="shared" si="276"/>
        <v>0</v>
      </c>
      <c r="EL324" s="42">
        <f t="shared" si="276"/>
        <v>0</v>
      </c>
      <c r="EM324" s="42">
        <f t="shared" si="276"/>
        <v>0</v>
      </c>
      <c r="EN324" s="42">
        <f t="shared" si="276"/>
        <v>0</v>
      </c>
      <c r="EO324" s="42">
        <f t="shared" si="276"/>
        <v>0</v>
      </c>
      <c r="EP324" s="42">
        <f t="shared" si="276"/>
        <v>0</v>
      </c>
      <c r="EQ324" s="42">
        <f t="shared" si="276"/>
        <v>0</v>
      </c>
      <c r="ER324" s="42">
        <f t="shared" si="276"/>
        <v>0</v>
      </c>
      <c r="ES324" s="42">
        <f t="shared" si="276"/>
        <v>0</v>
      </c>
      <c r="ET324" s="42">
        <f t="shared" si="276"/>
        <v>0</v>
      </c>
      <c r="EU324" s="42">
        <f t="shared" si="276"/>
        <v>0</v>
      </c>
      <c r="EV324" s="42">
        <f t="shared" si="276"/>
        <v>0</v>
      </c>
      <c r="EW324" s="42">
        <f t="shared" si="276"/>
        <v>0</v>
      </c>
      <c r="EX324" s="42">
        <f t="shared" si="276"/>
        <v>0</v>
      </c>
      <c r="EY324" s="42">
        <f t="shared" si="276"/>
        <v>0</v>
      </c>
      <c r="EZ324" s="42">
        <f t="shared" si="276"/>
        <v>0</v>
      </c>
      <c r="FA324" s="42">
        <f t="shared" si="276"/>
        <v>0</v>
      </c>
      <c r="FB324" s="42">
        <f t="shared" si="276"/>
        <v>0</v>
      </c>
      <c r="FC324" s="42">
        <f t="shared" si="276"/>
        <v>0</v>
      </c>
      <c r="FD324" s="42">
        <f t="shared" si="276"/>
        <v>0</v>
      </c>
      <c r="FE324" s="42">
        <f t="shared" si="276"/>
        <v>0</v>
      </c>
      <c r="FF324" s="42">
        <f t="shared" si="276"/>
        <v>0</v>
      </c>
      <c r="FG324" s="42">
        <f t="shared" si="276"/>
        <v>0</v>
      </c>
      <c r="FH324" s="42">
        <f t="shared" si="276"/>
        <v>0</v>
      </c>
      <c r="FI324" s="42">
        <f t="shared" si="276"/>
        <v>0</v>
      </c>
      <c r="FJ324" s="42">
        <f t="shared" si="276"/>
        <v>0</v>
      </c>
      <c r="FK324" s="42">
        <f t="shared" si="276"/>
        <v>0</v>
      </c>
      <c r="FL324" s="42">
        <f t="shared" si="276"/>
        <v>0</v>
      </c>
      <c r="FM324" s="42">
        <f t="shared" si="276"/>
        <v>0</v>
      </c>
      <c r="FN324" s="42">
        <f t="shared" si="276"/>
        <v>0</v>
      </c>
      <c r="FO324" s="42">
        <f t="shared" si="276"/>
        <v>0</v>
      </c>
      <c r="FP324" s="42">
        <f t="shared" si="276"/>
        <v>0</v>
      </c>
      <c r="FQ324" s="42">
        <f t="shared" si="276"/>
        <v>0</v>
      </c>
      <c r="FR324" s="42">
        <f t="shared" si="276"/>
        <v>0</v>
      </c>
      <c r="FS324" s="42">
        <f t="shared" si="276"/>
        <v>0</v>
      </c>
      <c r="FT324" s="42">
        <f t="shared" si="276"/>
        <v>0</v>
      </c>
      <c r="FU324" s="42">
        <f t="shared" si="276"/>
        <v>0</v>
      </c>
      <c r="FV324" s="42">
        <f t="shared" si="276"/>
        <v>0</v>
      </c>
      <c r="FW324" s="42">
        <f t="shared" si="276"/>
        <v>0</v>
      </c>
      <c r="FX324" s="42">
        <f t="shared" si="276"/>
        <v>0</v>
      </c>
      <c r="FY324" s="42">
        <f t="shared" si="276"/>
        <v>0</v>
      </c>
      <c r="FZ324" s="42">
        <f t="shared" si="276"/>
        <v>0</v>
      </c>
      <c r="GA324" s="42">
        <f t="shared" si="276"/>
        <v>0</v>
      </c>
      <c r="GB324" s="42">
        <f t="shared" si="276"/>
        <v>0</v>
      </c>
      <c r="GC324" s="42">
        <f t="shared" si="276"/>
        <v>0</v>
      </c>
      <c r="GD324" s="42">
        <f t="shared" si="276"/>
        <v>0</v>
      </c>
      <c r="GE324" s="42">
        <f t="shared" si="276"/>
        <v>0</v>
      </c>
      <c r="GF324" s="42">
        <f t="shared" si="276"/>
        <v>0</v>
      </c>
      <c r="GG324" s="1"/>
      <c r="GH324" s="37"/>
      <c r="GI324" s="37"/>
    </row>
    <row r="325" spans="1:191">
      <c r="A325" s="37"/>
      <c r="B325" s="40" t="s">
        <v>168</v>
      </c>
      <c r="C325" s="41" t="s">
        <v>354</v>
      </c>
      <c r="D325" s="42">
        <f t="shared" si="220"/>
        <v>2.9930109116946589E-3</v>
      </c>
      <c r="E325" s="42">
        <f t="shared" ref="E325:BP328" si="278">E132/E$192</f>
        <v>1.0458573142640821E-3</v>
      </c>
      <c r="F325" s="42">
        <f t="shared" si="278"/>
        <v>4.658389638062233E-3</v>
      </c>
      <c r="G325" s="42">
        <f t="shared" si="278"/>
        <v>3.1380895687325859E-3</v>
      </c>
      <c r="H325" s="42">
        <f t="shared" si="278"/>
        <v>2.4253382380447653E-3</v>
      </c>
      <c r="I325" s="42">
        <f t="shared" si="278"/>
        <v>2.5316174438579464E-3</v>
      </c>
      <c r="J325" s="42">
        <f t="shared" si="278"/>
        <v>1.5332177127199734E-3</v>
      </c>
      <c r="K325" s="42">
        <f t="shared" si="278"/>
        <v>1.5544589316528604E-3</v>
      </c>
      <c r="L325" s="42">
        <f t="shared" si="278"/>
        <v>2.948520671894148E-4</v>
      </c>
      <c r="M325" s="42">
        <f t="shared" si="278"/>
        <v>1.0875214905441606E-3</v>
      </c>
      <c r="N325" s="42">
        <f t="shared" si="278"/>
        <v>2.976071140574809E-3</v>
      </c>
      <c r="O325" s="42">
        <f t="shared" si="278"/>
        <v>7.6694841835357264E-4</v>
      </c>
      <c r="P325" s="42">
        <f t="shared" si="278"/>
        <v>5.9874723655121585E-4</v>
      </c>
      <c r="Q325" s="42">
        <f t="shared" si="278"/>
        <v>2.9957551314215552E-3</v>
      </c>
      <c r="R325" s="42">
        <f t="shared" si="278"/>
        <v>3.5870105705532299E-3</v>
      </c>
      <c r="S325" s="42">
        <f t="shared" si="278"/>
        <v>1.5539482142077048E-3</v>
      </c>
      <c r="T325" s="42">
        <f t="shared" si="278"/>
        <v>8.823237466407364E-4</v>
      </c>
      <c r="U325" s="42">
        <f t="shared" si="278"/>
        <v>4.0423271396221734E-4</v>
      </c>
      <c r="V325" s="42">
        <f t="shared" si="278"/>
        <v>3.3055443714616816E-4</v>
      </c>
      <c r="W325" s="42">
        <f t="shared" si="278"/>
        <v>3.9494509161656975E-4</v>
      </c>
      <c r="X325" s="42">
        <f t="shared" si="278"/>
        <v>5.0145924640704451E-4</v>
      </c>
      <c r="Y325" s="42">
        <f t="shared" si="278"/>
        <v>5.2959496615066326E-4</v>
      </c>
      <c r="Z325" s="42">
        <f t="shared" si="278"/>
        <v>4.6255094877149669E-4</v>
      </c>
      <c r="AA325" s="42">
        <f t="shared" si="278"/>
        <v>6.6011875401666661E-4</v>
      </c>
      <c r="AB325" s="42">
        <f t="shared" si="278"/>
        <v>2.8737708207906887E-4</v>
      </c>
      <c r="AC325" s="42">
        <f t="shared" si="278"/>
        <v>1.0738618059173763E-4</v>
      </c>
      <c r="AD325" s="42">
        <f t="shared" si="278"/>
        <v>2.5906891556990299E-5</v>
      </c>
      <c r="AE325" s="42">
        <f t="shared" si="278"/>
        <v>1.7642025880019079E-3</v>
      </c>
      <c r="AF325" s="42">
        <f t="shared" si="278"/>
        <v>9.0444842502525661E-4</v>
      </c>
      <c r="AG325" s="42">
        <f t="shared" si="278"/>
        <v>7.5746981774110842E-4</v>
      </c>
      <c r="AH325" s="42">
        <f t="shared" si="278"/>
        <v>5.6167533409437588E-3</v>
      </c>
      <c r="AI325" s="42">
        <f t="shared" si="278"/>
        <v>3.3242132661112644E-3</v>
      </c>
      <c r="AJ325" s="42">
        <f t="shared" si="278"/>
        <v>2.244293380578237E-3</v>
      </c>
      <c r="AK325" s="42">
        <f t="shared" si="278"/>
        <v>2.3969998840161341E-3</v>
      </c>
      <c r="AL325" s="42">
        <f t="shared" si="278"/>
        <v>1.1532759235247626E-3</v>
      </c>
      <c r="AM325" s="42">
        <f t="shared" si="278"/>
        <v>1.8408654039754475E-4</v>
      </c>
      <c r="AN325" s="42">
        <f t="shared" si="278"/>
        <v>1.6805790603210242E-3</v>
      </c>
      <c r="AO325" s="42">
        <f t="shared" si="278"/>
        <v>1.8565961246946815E-3</v>
      </c>
      <c r="AP325" s="42">
        <f t="shared" si="278"/>
        <v>2.9162599568586336E-3</v>
      </c>
      <c r="AQ325" s="42">
        <f t="shared" si="278"/>
        <v>7.3026575646832166E-3</v>
      </c>
      <c r="AR325" s="42">
        <f t="shared" si="278"/>
        <v>4.16046672657896E-3</v>
      </c>
      <c r="AS325" s="42">
        <f t="shared" si="278"/>
        <v>3.2566029091152448E-3</v>
      </c>
      <c r="AT325" s="42">
        <f t="shared" si="278"/>
        <v>2.9415631042243435E-3</v>
      </c>
      <c r="AU325" s="42">
        <f t="shared" si="278"/>
        <v>1.5686454324363298E-3</v>
      </c>
      <c r="AV325" s="42">
        <f t="shared" si="278"/>
        <v>2.4807389260071418E-3</v>
      </c>
      <c r="AW325" s="42">
        <f t="shared" si="278"/>
        <v>5.1958796628815088E-3</v>
      </c>
      <c r="AX325" s="42">
        <f t="shared" si="278"/>
        <v>4.7248277473222033E-3</v>
      </c>
      <c r="AY325" s="42">
        <f t="shared" si="278"/>
        <v>2.0509043804463785E-3</v>
      </c>
      <c r="AZ325" s="42">
        <f t="shared" si="278"/>
        <v>2.1016302589181137E-3</v>
      </c>
      <c r="BA325" s="42">
        <f t="shared" si="278"/>
        <v>1.0664592341159197E-2</v>
      </c>
      <c r="BB325" s="42">
        <f t="shared" si="278"/>
        <v>5.9334118137868083E-3</v>
      </c>
      <c r="BC325" s="42">
        <f t="shared" si="278"/>
        <v>5.1105317724101347E-3</v>
      </c>
      <c r="BD325" s="42">
        <f t="shared" si="278"/>
        <v>8.8269011865072747E-3</v>
      </c>
      <c r="BE325" s="42">
        <f t="shared" si="278"/>
        <v>1.323377130308355E-3</v>
      </c>
      <c r="BF325" s="42">
        <f t="shared" si="278"/>
        <v>3.5057180644157463E-3</v>
      </c>
      <c r="BG325" s="42">
        <f t="shared" si="278"/>
        <v>3.6264396034033433E-3</v>
      </c>
      <c r="BH325" s="42">
        <f t="shared" si="278"/>
        <v>1.8347428731068916E-3</v>
      </c>
      <c r="BI325" s="42">
        <f t="shared" si="278"/>
        <v>1.0692259217553902E-3</v>
      </c>
      <c r="BJ325" s="42">
        <f t="shared" si="278"/>
        <v>3.0674351398911866E-3</v>
      </c>
      <c r="BK325" s="42">
        <f t="shared" si="278"/>
        <v>1.8072353381857383E-4</v>
      </c>
      <c r="BL325" s="42">
        <f t="shared" si="278"/>
        <v>2.0860881542699729E-3</v>
      </c>
      <c r="BM325" s="42">
        <f t="shared" si="278"/>
        <v>3.3744148529671731E-3</v>
      </c>
      <c r="BN325" s="42">
        <f t="shared" si="278"/>
        <v>8.710801393728223E-4</v>
      </c>
      <c r="BO325" s="42">
        <f t="shared" si="278"/>
        <v>1.9522326954254556E-3</v>
      </c>
      <c r="BP325" s="42">
        <f t="shared" si="278"/>
        <v>3.9859558661397296E-4</v>
      </c>
      <c r="BQ325" s="42">
        <f t="shared" si="277"/>
        <v>9.0498540489224481E-4</v>
      </c>
      <c r="BR325" s="42">
        <f t="shared" si="277"/>
        <v>3.5330123413112851E-3</v>
      </c>
      <c r="BS325" s="42">
        <f t="shared" si="277"/>
        <v>6.085659719787413E-3</v>
      </c>
      <c r="BT325" s="42">
        <f t="shared" si="277"/>
        <v>3.9367372011203392E-3</v>
      </c>
      <c r="BU325" s="42">
        <f t="shared" si="277"/>
        <v>6.4828737685140919E-3</v>
      </c>
      <c r="BV325" s="42">
        <f t="shared" si="277"/>
        <v>5.9982341366736202E-3</v>
      </c>
      <c r="BW325" s="42">
        <f t="shared" si="277"/>
        <v>5.36265337127369E-3</v>
      </c>
      <c r="BX325" s="42">
        <f t="shared" si="277"/>
        <v>3.2898050126006135E-3</v>
      </c>
      <c r="BY325" s="42">
        <f t="shared" si="277"/>
        <v>1.9336028008793151E-3</v>
      </c>
      <c r="BZ325" s="42">
        <f t="shared" si="277"/>
        <v>2.7435226501275368E-3</v>
      </c>
      <c r="CA325" s="42">
        <f t="shared" si="277"/>
        <v>5.4535296318331851E-3</v>
      </c>
      <c r="CB325" s="42">
        <f t="shared" si="277"/>
        <v>2.1433703148080684E-3</v>
      </c>
      <c r="CC325" s="42">
        <f t="shared" si="277"/>
        <v>3.3140123645775477E-3</v>
      </c>
      <c r="CD325" s="42">
        <f t="shared" si="277"/>
        <v>2.345202990347719E-3</v>
      </c>
      <c r="CE325" s="42">
        <f t="shared" si="277"/>
        <v>2.9184358095143783E-3</v>
      </c>
      <c r="CF325" s="42">
        <f t="shared" si="277"/>
        <v>2.2497094624087635E-3</v>
      </c>
      <c r="CG325" s="42">
        <f t="shared" si="277"/>
        <v>7.6650091262853081E-3</v>
      </c>
      <c r="CH325" s="42">
        <f t="shared" si="277"/>
        <v>9.1541255572701789E-4</v>
      </c>
      <c r="CI325" s="42">
        <f t="shared" si="277"/>
        <v>3.2338475949178196E-3</v>
      </c>
      <c r="CJ325" s="42">
        <f t="shared" si="277"/>
        <v>1.6177541967204356E-3</v>
      </c>
      <c r="CK325" s="42">
        <f t="shared" si="277"/>
        <v>1.1756883219228684E-3</v>
      </c>
      <c r="CL325" s="42">
        <f t="shared" si="277"/>
        <v>1.2333987937685801E-3</v>
      </c>
      <c r="CM325" s="42">
        <f t="shared" si="277"/>
        <v>1.3620035886844936E-3</v>
      </c>
      <c r="CN325" s="42">
        <f t="shared" si="277"/>
        <v>2.2316373057371039E-3</v>
      </c>
      <c r="CO325" s="42">
        <f t="shared" si="277"/>
        <v>1.189319462427603E-3</v>
      </c>
      <c r="CP325" s="42">
        <f t="shared" si="277"/>
        <v>1.6887292418217199E-3</v>
      </c>
      <c r="CQ325" s="42">
        <f t="shared" si="277"/>
        <v>1.4827102207477351E-3</v>
      </c>
      <c r="CR325" s="42">
        <f t="shared" si="277"/>
        <v>3.2760979251094447E-3</v>
      </c>
      <c r="CS325" s="42">
        <f t="shared" si="277"/>
        <v>1.2782782775330494E-3</v>
      </c>
      <c r="CT325" s="42">
        <f t="shared" si="277"/>
        <v>1.5077591362649126E-3</v>
      </c>
      <c r="CU325" s="42">
        <f t="shared" si="277"/>
        <v>1.3324699800149214E-3</v>
      </c>
      <c r="CV325" s="42">
        <f t="shared" si="277"/>
        <v>1.5597493530553877E-3</v>
      </c>
      <c r="CW325" s="42">
        <f t="shared" si="277"/>
        <v>3.3504044416790319E-4</v>
      </c>
      <c r="CX325" s="42">
        <f t="shared" si="277"/>
        <v>5.8508351707195808E-4</v>
      </c>
      <c r="CY325" s="42">
        <f t="shared" si="277"/>
        <v>1.8974003068949487E-3</v>
      </c>
      <c r="CZ325" s="42">
        <f t="shared" si="277"/>
        <v>1.5785732120356458E-3</v>
      </c>
      <c r="DA325" s="42">
        <f t="shared" si="277"/>
        <v>1.2444414385472497E-3</v>
      </c>
      <c r="DB325" s="42">
        <f t="shared" si="277"/>
        <v>2.2107124810510363E-3</v>
      </c>
      <c r="DC325" s="42">
        <f t="shared" si="277"/>
        <v>1.6102309151449063E-3</v>
      </c>
      <c r="DD325" s="42">
        <f t="shared" si="277"/>
        <v>4.6870626142895E-3</v>
      </c>
      <c r="DE325" s="42">
        <f t="shared" si="277"/>
        <v>1.9037877133937316E-3</v>
      </c>
      <c r="DF325" s="42">
        <f t="shared" si="277"/>
        <v>1.4300454800774251E-3</v>
      </c>
      <c r="DG325" s="42">
        <f t="shared" si="277"/>
        <v>1.3778960790189621E-3</v>
      </c>
      <c r="DH325" s="42">
        <f t="shared" si="277"/>
        <v>9.5250162755438662E-4</v>
      </c>
      <c r="DI325" s="42">
        <f t="shared" si="277"/>
        <v>1.759372665527232E-3</v>
      </c>
      <c r="DJ325" s="42">
        <f t="shared" si="277"/>
        <v>2.0093563649144427E-3</v>
      </c>
      <c r="DK325" s="42">
        <f t="shared" si="277"/>
        <v>9.9112000204054098E-4</v>
      </c>
      <c r="DL325" s="42">
        <f t="shared" si="277"/>
        <v>1.1866501081117986E-3</v>
      </c>
      <c r="DM325" s="42">
        <f t="shared" si="277"/>
        <v>2.2059826098269118E-4</v>
      </c>
      <c r="DN325" s="42">
        <f t="shared" si="277"/>
        <v>8.0912008073272788E-4</v>
      </c>
      <c r="DO325" s="42">
        <f t="shared" si="277"/>
        <v>4.9770433873757315E-5</v>
      </c>
      <c r="DP325" s="42">
        <f t="shared" si="277"/>
        <v>5.4045763668117094E-4</v>
      </c>
      <c r="DQ325" s="42">
        <f t="shared" si="277"/>
        <v>1.1075169084137815E-3</v>
      </c>
      <c r="DR325" s="42">
        <f t="shared" si="277"/>
        <v>5.2194569588729757E-3</v>
      </c>
      <c r="DS325" s="42">
        <f t="shared" si="277"/>
        <v>1.2616187275952865E-3</v>
      </c>
      <c r="DT325" s="42">
        <f t="shared" si="277"/>
        <v>7.7265682601303026E-4</v>
      </c>
      <c r="DU325" s="42">
        <f t="shared" si="277"/>
        <v>1.9348414863945096E-3</v>
      </c>
      <c r="DV325" s="42">
        <f t="shared" si="277"/>
        <v>1.4453240692564463E-3</v>
      </c>
      <c r="DW325" s="42">
        <f t="shared" si="277"/>
        <v>2.5823124658371112E-4</v>
      </c>
      <c r="DX325" s="42">
        <f t="shared" si="277"/>
        <v>5.7659015675245431E-4</v>
      </c>
      <c r="DY325" s="42">
        <f t="shared" si="277"/>
        <v>7.1202874484706941E-4</v>
      </c>
      <c r="DZ325" s="42">
        <f t="shared" si="277"/>
        <v>1.0999679719941825E-3</v>
      </c>
      <c r="EA325" s="42">
        <f t="shared" si="277"/>
        <v>4.0779950440193187E-4</v>
      </c>
      <c r="EB325" s="42">
        <f t="shared" si="276"/>
        <v>2.4709877259926761E-4</v>
      </c>
      <c r="EC325" s="42">
        <f t="shared" si="276"/>
        <v>1.2481009126335749E-2</v>
      </c>
      <c r="ED325" s="42">
        <f t="shared" si="276"/>
        <v>2.4830884039945416E-2</v>
      </c>
      <c r="EE325" s="42">
        <f t="shared" si="276"/>
        <v>3.3911152779717135E-3</v>
      </c>
      <c r="EF325" s="42">
        <f t="shared" si="276"/>
        <v>2.9262427979646208E-2</v>
      </c>
      <c r="EG325" s="42">
        <f t="shared" si="276"/>
        <v>2.8431368549035291E-3</v>
      </c>
      <c r="EH325" s="42">
        <f t="shared" si="276"/>
        <v>2.3895100473369014E-3</v>
      </c>
      <c r="EI325" s="42">
        <f t="shared" si="276"/>
        <v>3.4714087097078871E-3</v>
      </c>
      <c r="EJ325" s="42">
        <f t="shared" si="276"/>
        <v>2.4614604034934929E-3</v>
      </c>
      <c r="EK325" s="42">
        <f t="shared" si="276"/>
        <v>2.4269289805708503E-3</v>
      </c>
      <c r="EL325" s="42">
        <f t="shared" si="276"/>
        <v>3.9692486991682067E-3</v>
      </c>
      <c r="EM325" s="42">
        <f t="shared" si="276"/>
        <v>1.0598209929611463E-2</v>
      </c>
      <c r="EN325" s="42">
        <f t="shared" si="276"/>
        <v>9.9868117201474243E-3</v>
      </c>
      <c r="EO325" s="42">
        <f t="shared" si="276"/>
        <v>1.4495630439346903E-2</v>
      </c>
      <c r="EP325" s="42">
        <f t="shared" si="276"/>
        <v>8.5448030787832335E-3</v>
      </c>
      <c r="EQ325" s="42">
        <f t="shared" si="276"/>
        <v>8.989588667991246E-4</v>
      </c>
      <c r="ER325" s="42">
        <f t="shared" si="276"/>
        <v>9.5179631453172606E-4</v>
      </c>
      <c r="ES325" s="42">
        <f t="shared" si="276"/>
        <v>7.4816896454441189E-3</v>
      </c>
      <c r="ET325" s="42">
        <f t="shared" si="276"/>
        <v>1.787581932594828E-2</v>
      </c>
      <c r="EU325" s="42">
        <f t="shared" si="276"/>
        <v>9.7076980462730078E-5</v>
      </c>
      <c r="EV325" s="42">
        <f t="shared" si="276"/>
        <v>4.3626754731564332E-3</v>
      </c>
      <c r="EW325" s="42">
        <f t="shared" si="276"/>
        <v>3.6963042841821722E-3</v>
      </c>
      <c r="EX325" s="42">
        <f t="shared" si="276"/>
        <v>6.0676418026326851E-5</v>
      </c>
      <c r="EY325" s="42">
        <f t="shared" si="276"/>
        <v>4.1276654519182754E-3</v>
      </c>
      <c r="EZ325" s="42">
        <f t="shared" si="276"/>
        <v>1.1934492937669197E-2</v>
      </c>
      <c r="FA325" s="42">
        <f t="shared" si="276"/>
        <v>7.4763698386752899E-4</v>
      </c>
      <c r="FB325" s="42">
        <f t="shared" si="276"/>
        <v>1.2632300811327317E-2</v>
      </c>
      <c r="FC325" s="42">
        <f t="shared" ref="FC325:GF325" si="279">FC132/FC$192</f>
        <v>1.4987913198731061E-3</v>
      </c>
      <c r="FD325" s="42">
        <f t="shared" si="279"/>
        <v>4.0783211320017934E-3</v>
      </c>
      <c r="FE325" s="42">
        <f t="shared" si="279"/>
        <v>1.1363888918874812E-2</v>
      </c>
      <c r="FF325" s="42">
        <f t="shared" si="279"/>
        <v>5.2599084491610469E-4</v>
      </c>
      <c r="FG325" s="42">
        <f t="shared" si="279"/>
        <v>6.2894109098692395E-3</v>
      </c>
      <c r="FH325" s="42">
        <f t="shared" si="279"/>
        <v>2.6988623290970085E-3</v>
      </c>
      <c r="FI325" s="42">
        <f t="shared" si="279"/>
        <v>7.7895438066231037E-4</v>
      </c>
      <c r="FJ325" s="42">
        <f t="shared" si="279"/>
        <v>1.1922210983601496E-2</v>
      </c>
      <c r="FK325" s="42">
        <f t="shared" si="279"/>
        <v>5.9061513767428939E-3</v>
      </c>
      <c r="FL325" s="42">
        <f t="shared" si="279"/>
        <v>1.0411491369981806E-2</v>
      </c>
      <c r="FM325" s="42">
        <f t="shared" si="279"/>
        <v>4.4379244489206283E-3</v>
      </c>
      <c r="FN325" s="42">
        <f t="shared" si="279"/>
        <v>3.4963868856604072E-3</v>
      </c>
      <c r="FO325" s="42">
        <f t="shared" si="279"/>
        <v>1.9364269465165537E-3</v>
      </c>
      <c r="FP325" s="42">
        <f t="shared" si="279"/>
        <v>1.4977221506802028E-3</v>
      </c>
      <c r="FQ325" s="42">
        <f t="shared" si="279"/>
        <v>3.6755419436332809E-3</v>
      </c>
      <c r="FR325" s="42">
        <f t="shared" si="279"/>
        <v>2.3916548619941115E-3</v>
      </c>
      <c r="FS325" s="42">
        <f t="shared" si="279"/>
        <v>1.6559888965933204E-3</v>
      </c>
      <c r="FT325" s="42">
        <f t="shared" si="279"/>
        <v>1.8383192308662967E-3</v>
      </c>
      <c r="FU325" s="42">
        <f t="shared" si="279"/>
        <v>7.4273262967619537E-4</v>
      </c>
      <c r="FV325" s="42">
        <f t="shared" si="279"/>
        <v>2.0919869828224161E-4</v>
      </c>
      <c r="FW325" s="42">
        <f t="shared" si="279"/>
        <v>9.3938060082896955E-4</v>
      </c>
      <c r="FX325" s="42">
        <f t="shared" si="279"/>
        <v>4.2822661345399125E-4</v>
      </c>
      <c r="FY325" s="42">
        <f t="shared" si="279"/>
        <v>1.3660848381442027E-3</v>
      </c>
      <c r="FZ325" s="42">
        <f t="shared" si="279"/>
        <v>1.7504250469373964E-3</v>
      </c>
      <c r="GA325" s="42">
        <f t="shared" si="279"/>
        <v>1.2514583501864488E-3</v>
      </c>
      <c r="GB325" s="42">
        <f t="shared" si="279"/>
        <v>2.340750871394516E-3</v>
      </c>
      <c r="GC325" s="42">
        <f t="shared" si="279"/>
        <v>4.231280247050496E-3</v>
      </c>
      <c r="GD325" s="42">
        <f t="shared" si="279"/>
        <v>2.855939450618402E-3</v>
      </c>
      <c r="GE325" s="42">
        <f t="shared" si="279"/>
        <v>0</v>
      </c>
      <c r="GF325" s="42">
        <f t="shared" si="279"/>
        <v>0</v>
      </c>
      <c r="GG325" s="1"/>
      <c r="GH325" s="37"/>
      <c r="GI325" s="37"/>
    </row>
    <row r="326" spans="1:191">
      <c r="A326" s="37"/>
      <c r="B326" s="40" t="s">
        <v>169</v>
      </c>
      <c r="C326" s="41" t="s">
        <v>355</v>
      </c>
      <c r="D326" s="42">
        <f t="shared" si="220"/>
        <v>0</v>
      </c>
      <c r="E326" s="42">
        <f t="shared" si="278"/>
        <v>0</v>
      </c>
      <c r="F326" s="42">
        <f t="shared" si="278"/>
        <v>0</v>
      </c>
      <c r="G326" s="42">
        <f t="shared" si="278"/>
        <v>0</v>
      </c>
      <c r="H326" s="42">
        <f t="shared" si="278"/>
        <v>0</v>
      </c>
      <c r="I326" s="42">
        <f t="shared" si="278"/>
        <v>0</v>
      </c>
      <c r="J326" s="42">
        <f t="shared" si="278"/>
        <v>0</v>
      </c>
      <c r="K326" s="42">
        <f t="shared" si="278"/>
        <v>0</v>
      </c>
      <c r="L326" s="42">
        <f t="shared" si="278"/>
        <v>0</v>
      </c>
      <c r="M326" s="42">
        <f t="shared" si="278"/>
        <v>0</v>
      </c>
      <c r="N326" s="42">
        <f t="shared" si="278"/>
        <v>0</v>
      </c>
      <c r="O326" s="42">
        <f t="shared" si="278"/>
        <v>0</v>
      </c>
      <c r="P326" s="42">
        <f t="shared" si="278"/>
        <v>0</v>
      </c>
      <c r="Q326" s="42">
        <f t="shared" si="278"/>
        <v>0</v>
      </c>
      <c r="R326" s="42">
        <f t="shared" si="278"/>
        <v>0</v>
      </c>
      <c r="S326" s="42">
        <f t="shared" si="278"/>
        <v>0</v>
      </c>
      <c r="T326" s="42">
        <f t="shared" si="278"/>
        <v>0</v>
      </c>
      <c r="U326" s="42">
        <f t="shared" si="278"/>
        <v>0</v>
      </c>
      <c r="V326" s="42">
        <f t="shared" si="278"/>
        <v>0</v>
      </c>
      <c r="W326" s="42">
        <f t="shared" si="278"/>
        <v>0</v>
      </c>
      <c r="X326" s="42">
        <f t="shared" si="278"/>
        <v>0</v>
      </c>
      <c r="Y326" s="42">
        <f t="shared" si="278"/>
        <v>0</v>
      </c>
      <c r="Z326" s="42">
        <f t="shared" si="278"/>
        <v>0</v>
      </c>
      <c r="AA326" s="42">
        <f t="shared" si="278"/>
        <v>0</v>
      </c>
      <c r="AB326" s="42">
        <f t="shared" si="278"/>
        <v>0</v>
      </c>
      <c r="AC326" s="42">
        <f t="shared" si="278"/>
        <v>0</v>
      </c>
      <c r="AD326" s="42">
        <f t="shared" si="278"/>
        <v>0</v>
      </c>
      <c r="AE326" s="42">
        <f t="shared" si="278"/>
        <v>0</v>
      </c>
      <c r="AF326" s="42">
        <f t="shared" si="278"/>
        <v>0</v>
      </c>
      <c r="AG326" s="42">
        <f t="shared" si="278"/>
        <v>0</v>
      </c>
      <c r="AH326" s="42">
        <f t="shared" si="278"/>
        <v>0</v>
      </c>
      <c r="AI326" s="42">
        <f t="shared" si="278"/>
        <v>0</v>
      </c>
      <c r="AJ326" s="42">
        <f t="shared" si="278"/>
        <v>0</v>
      </c>
      <c r="AK326" s="42">
        <f t="shared" si="278"/>
        <v>0</v>
      </c>
      <c r="AL326" s="42">
        <f t="shared" si="278"/>
        <v>0</v>
      </c>
      <c r="AM326" s="42">
        <f t="shared" si="278"/>
        <v>0</v>
      </c>
      <c r="AN326" s="42">
        <f t="shared" si="278"/>
        <v>0</v>
      </c>
      <c r="AO326" s="42">
        <f t="shared" si="278"/>
        <v>0</v>
      </c>
      <c r="AP326" s="42">
        <f t="shared" si="278"/>
        <v>0</v>
      </c>
      <c r="AQ326" s="42">
        <f t="shared" si="278"/>
        <v>0</v>
      </c>
      <c r="AR326" s="42">
        <f t="shared" si="278"/>
        <v>0</v>
      </c>
      <c r="AS326" s="42">
        <f t="shared" si="278"/>
        <v>0</v>
      </c>
      <c r="AT326" s="42">
        <f t="shared" si="278"/>
        <v>0</v>
      </c>
      <c r="AU326" s="42">
        <f t="shared" si="278"/>
        <v>0</v>
      </c>
      <c r="AV326" s="42">
        <f t="shared" si="278"/>
        <v>0</v>
      </c>
      <c r="AW326" s="42">
        <f t="shared" si="278"/>
        <v>0</v>
      </c>
      <c r="AX326" s="42">
        <f t="shared" si="278"/>
        <v>0</v>
      </c>
      <c r="AY326" s="42">
        <f t="shared" si="278"/>
        <v>0</v>
      </c>
      <c r="AZ326" s="42">
        <f t="shared" si="278"/>
        <v>0</v>
      </c>
      <c r="BA326" s="42">
        <f t="shared" si="278"/>
        <v>0</v>
      </c>
      <c r="BB326" s="42">
        <f t="shared" si="278"/>
        <v>0</v>
      </c>
      <c r="BC326" s="42">
        <f t="shared" si="278"/>
        <v>0</v>
      </c>
      <c r="BD326" s="42">
        <f t="shared" si="278"/>
        <v>0</v>
      </c>
      <c r="BE326" s="42">
        <f t="shared" si="278"/>
        <v>0</v>
      </c>
      <c r="BF326" s="42">
        <f t="shared" si="278"/>
        <v>0</v>
      </c>
      <c r="BG326" s="42">
        <f t="shared" si="278"/>
        <v>0</v>
      </c>
      <c r="BH326" s="42">
        <f t="shared" si="278"/>
        <v>0</v>
      </c>
      <c r="BI326" s="42">
        <f t="shared" si="278"/>
        <v>0</v>
      </c>
      <c r="BJ326" s="42">
        <f t="shared" si="278"/>
        <v>0</v>
      </c>
      <c r="BK326" s="42">
        <f t="shared" si="278"/>
        <v>0</v>
      </c>
      <c r="BL326" s="42">
        <f t="shared" si="278"/>
        <v>0</v>
      </c>
      <c r="BM326" s="42">
        <f t="shared" si="278"/>
        <v>0</v>
      </c>
      <c r="BN326" s="42">
        <f t="shared" si="278"/>
        <v>0</v>
      </c>
      <c r="BO326" s="42">
        <f t="shared" si="278"/>
        <v>0</v>
      </c>
      <c r="BP326" s="42">
        <f t="shared" si="278"/>
        <v>0</v>
      </c>
      <c r="BQ326" s="42">
        <f t="shared" si="277"/>
        <v>0</v>
      </c>
      <c r="BR326" s="42">
        <f t="shared" si="277"/>
        <v>0</v>
      </c>
      <c r="BS326" s="42">
        <f t="shared" si="277"/>
        <v>0</v>
      </c>
      <c r="BT326" s="42">
        <f t="shared" si="277"/>
        <v>0</v>
      </c>
      <c r="BU326" s="42">
        <f t="shared" si="277"/>
        <v>0</v>
      </c>
      <c r="BV326" s="42">
        <f t="shared" si="277"/>
        <v>0</v>
      </c>
      <c r="BW326" s="42">
        <f t="shared" si="277"/>
        <v>0</v>
      </c>
      <c r="BX326" s="42">
        <f t="shared" si="277"/>
        <v>0</v>
      </c>
      <c r="BY326" s="42">
        <f t="shared" si="277"/>
        <v>0</v>
      </c>
      <c r="BZ326" s="42">
        <f t="shared" si="277"/>
        <v>0</v>
      </c>
      <c r="CA326" s="42">
        <f t="shared" si="277"/>
        <v>0</v>
      </c>
      <c r="CB326" s="42">
        <f t="shared" si="277"/>
        <v>0</v>
      </c>
      <c r="CC326" s="42">
        <f t="shared" si="277"/>
        <v>0</v>
      </c>
      <c r="CD326" s="42">
        <f t="shared" si="277"/>
        <v>0</v>
      </c>
      <c r="CE326" s="42">
        <f t="shared" si="277"/>
        <v>0</v>
      </c>
      <c r="CF326" s="42">
        <f t="shared" si="277"/>
        <v>0</v>
      </c>
      <c r="CG326" s="42">
        <f t="shared" si="277"/>
        <v>0</v>
      </c>
      <c r="CH326" s="42">
        <f t="shared" si="277"/>
        <v>0</v>
      </c>
      <c r="CI326" s="42">
        <f t="shared" si="277"/>
        <v>0</v>
      </c>
      <c r="CJ326" s="42">
        <f t="shared" si="277"/>
        <v>0</v>
      </c>
      <c r="CK326" s="42">
        <f t="shared" si="277"/>
        <v>0</v>
      </c>
      <c r="CL326" s="42">
        <f t="shared" si="277"/>
        <v>0</v>
      </c>
      <c r="CM326" s="42">
        <f t="shared" si="277"/>
        <v>0</v>
      </c>
      <c r="CN326" s="42">
        <f t="shared" si="277"/>
        <v>0</v>
      </c>
      <c r="CO326" s="42">
        <f t="shared" si="277"/>
        <v>0</v>
      </c>
      <c r="CP326" s="42">
        <f t="shared" si="277"/>
        <v>0</v>
      </c>
      <c r="CQ326" s="42">
        <f t="shared" si="277"/>
        <v>0</v>
      </c>
      <c r="CR326" s="42">
        <f t="shared" si="277"/>
        <v>0</v>
      </c>
      <c r="CS326" s="42">
        <f t="shared" si="277"/>
        <v>0</v>
      </c>
      <c r="CT326" s="42">
        <f t="shared" si="277"/>
        <v>0</v>
      </c>
      <c r="CU326" s="42">
        <f t="shared" si="277"/>
        <v>0</v>
      </c>
      <c r="CV326" s="42">
        <f t="shared" si="277"/>
        <v>0</v>
      </c>
      <c r="CW326" s="42">
        <f t="shared" si="277"/>
        <v>0</v>
      </c>
      <c r="CX326" s="42">
        <f t="shared" si="277"/>
        <v>0</v>
      </c>
      <c r="CY326" s="42">
        <f t="shared" si="277"/>
        <v>0</v>
      </c>
      <c r="CZ326" s="42">
        <f t="shared" si="277"/>
        <v>0</v>
      </c>
      <c r="DA326" s="42">
        <f t="shared" si="277"/>
        <v>0</v>
      </c>
      <c r="DB326" s="42">
        <f t="shared" si="277"/>
        <v>0</v>
      </c>
      <c r="DC326" s="42">
        <f t="shared" si="277"/>
        <v>0</v>
      </c>
      <c r="DD326" s="42">
        <f t="shared" si="277"/>
        <v>0</v>
      </c>
      <c r="DE326" s="42">
        <f t="shared" si="277"/>
        <v>0</v>
      </c>
      <c r="DF326" s="42">
        <f t="shared" si="277"/>
        <v>0</v>
      </c>
      <c r="DG326" s="42">
        <f t="shared" si="277"/>
        <v>0</v>
      </c>
      <c r="DH326" s="42">
        <f t="shared" si="277"/>
        <v>0</v>
      </c>
      <c r="DI326" s="42">
        <f t="shared" si="277"/>
        <v>0</v>
      </c>
      <c r="DJ326" s="42">
        <f t="shared" si="277"/>
        <v>0</v>
      </c>
      <c r="DK326" s="42">
        <f t="shared" si="277"/>
        <v>0</v>
      </c>
      <c r="DL326" s="42">
        <f t="shared" si="277"/>
        <v>0</v>
      </c>
      <c r="DM326" s="42">
        <f t="shared" si="277"/>
        <v>0</v>
      </c>
      <c r="DN326" s="42">
        <f t="shared" si="277"/>
        <v>0</v>
      </c>
      <c r="DO326" s="42">
        <f t="shared" si="277"/>
        <v>0</v>
      </c>
      <c r="DP326" s="42">
        <f t="shared" si="277"/>
        <v>0</v>
      </c>
      <c r="DQ326" s="42">
        <f t="shared" si="277"/>
        <v>0</v>
      </c>
      <c r="DR326" s="42">
        <f t="shared" si="277"/>
        <v>0</v>
      </c>
      <c r="DS326" s="42">
        <f t="shared" si="277"/>
        <v>0</v>
      </c>
      <c r="DT326" s="42">
        <f t="shared" si="277"/>
        <v>0</v>
      </c>
      <c r="DU326" s="42">
        <f t="shared" si="277"/>
        <v>0</v>
      </c>
      <c r="DV326" s="42">
        <f t="shared" si="277"/>
        <v>0</v>
      </c>
      <c r="DW326" s="42">
        <f t="shared" si="277"/>
        <v>0</v>
      </c>
      <c r="DX326" s="42">
        <f t="shared" si="277"/>
        <v>0</v>
      </c>
      <c r="DY326" s="42">
        <f t="shared" si="277"/>
        <v>0</v>
      </c>
      <c r="DZ326" s="42">
        <f t="shared" si="277"/>
        <v>0</v>
      </c>
      <c r="EA326" s="42">
        <f t="shared" si="277"/>
        <v>0</v>
      </c>
      <c r="EB326" s="42">
        <f t="shared" ref="EB326:GF330" si="280">EB133/EB$192</f>
        <v>0</v>
      </c>
      <c r="EC326" s="42">
        <f t="shared" si="280"/>
        <v>0</v>
      </c>
      <c r="ED326" s="42">
        <f t="shared" si="280"/>
        <v>0</v>
      </c>
      <c r="EE326" s="42">
        <f t="shared" si="280"/>
        <v>0</v>
      </c>
      <c r="EF326" s="42">
        <f t="shared" si="280"/>
        <v>0</v>
      </c>
      <c r="EG326" s="42">
        <f t="shared" si="280"/>
        <v>0</v>
      </c>
      <c r="EH326" s="42">
        <f t="shared" si="280"/>
        <v>0</v>
      </c>
      <c r="EI326" s="42">
        <f t="shared" si="280"/>
        <v>0</v>
      </c>
      <c r="EJ326" s="42">
        <f t="shared" si="280"/>
        <v>0</v>
      </c>
      <c r="EK326" s="42">
        <f t="shared" si="280"/>
        <v>0</v>
      </c>
      <c r="EL326" s="42">
        <f t="shared" si="280"/>
        <v>0</v>
      </c>
      <c r="EM326" s="42">
        <f t="shared" si="280"/>
        <v>0</v>
      </c>
      <c r="EN326" s="42">
        <f t="shared" si="280"/>
        <v>0</v>
      </c>
      <c r="EO326" s="42">
        <f t="shared" si="280"/>
        <v>0</v>
      </c>
      <c r="EP326" s="42">
        <f t="shared" si="280"/>
        <v>0</v>
      </c>
      <c r="EQ326" s="42">
        <f t="shared" si="280"/>
        <v>0</v>
      </c>
      <c r="ER326" s="42">
        <f t="shared" si="280"/>
        <v>0</v>
      </c>
      <c r="ES326" s="42">
        <f t="shared" si="280"/>
        <v>0</v>
      </c>
      <c r="ET326" s="42">
        <f t="shared" si="280"/>
        <v>0</v>
      </c>
      <c r="EU326" s="42">
        <f t="shared" si="280"/>
        <v>0</v>
      </c>
      <c r="EV326" s="42">
        <f t="shared" si="280"/>
        <v>0</v>
      </c>
      <c r="EW326" s="42">
        <f t="shared" si="280"/>
        <v>0</v>
      </c>
      <c r="EX326" s="42">
        <f t="shared" si="280"/>
        <v>0</v>
      </c>
      <c r="EY326" s="42">
        <f t="shared" si="280"/>
        <v>0</v>
      </c>
      <c r="EZ326" s="42">
        <f t="shared" si="280"/>
        <v>0</v>
      </c>
      <c r="FA326" s="42">
        <f t="shared" si="280"/>
        <v>0</v>
      </c>
      <c r="FB326" s="42">
        <f t="shared" si="280"/>
        <v>0</v>
      </c>
      <c r="FC326" s="42">
        <f t="shared" si="280"/>
        <v>0</v>
      </c>
      <c r="FD326" s="42">
        <f t="shared" si="280"/>
        <v>0</v>
      </c>
      <c r="FE326" s="42">
        <f t="shared" si="280"/>
        <v>0</v>
      </c>
      <c r="FF326" s="42">
        <f t="shared" si="280"/>
        <v>0</v>
      </c>
      <c r="FG326" s="42">
        <f t="shared" si="280"/>
        <v>0</v>
      </c>
      <c r="FH326" s="42">
        <f t="shared" si="280"/>
        <v>0</v>
      </c>
      <c r="FI326" s="42">
        <f t="shared" si="280"/>
        <v>0</v>
      </c>
      <c r="FJ326" s="42">
        <f t="shared" si="280"/>
        <v>0</v>
      </c>
      <c r="FK326" s="42">
        <f t="shared" si="280"/>
        <v>0</v>
      </c>
      <c r="FL326" s="42">
        <f t="shared" si="280"/>
        <v>0</v>
      </c>
      <c r="FM326" s="42">
        <f t="shared" si="280"/>
        <v>0</v>
      </c>
      <c r="FN326" s="42">
        <f t="shared" si="280"/>
        <v>0</v>
      </c>
      <c r="FO326" s="42">
        <f t="shared" si="280"/>
        <v>0</v>
      </c>
      <c r="FP326" s="42">
        <f t="shared" si="280"/>
        <v>0</v>
      </c>
      <c r="FQ326" s="42">
        <f t="shared" si="280"/>
        <v>0</v>
      </c>
      <c r="FR326" s="42">
        <f t="shared" si="280"/>
        <v>0</v>
      </c>
      <c r="FS326" s="42">
        <f t="shared" si="280"/>
        <v>0</v>
      </c>
      <c r="FT326" s="42">
        <f t="shared" si="280"/>
        <v>0</v>
      </c>
      <c r="FU326" s="42">
        <f t="shared" si="280"/>
        <v>0</v>
      </c>
      <c r="FV326" s="42">
        <f t="shared" si="280"/>
        <v>0</v>
      </c>
      <c r="FW326" s="42">
        <f t="shared" si="280"/>
        <v>0</v>
      </c>
      <c r="FX326" s="42">
        <f t="shared" si="280"/>
        <v>0</v>
      </c>
      <c r="FY326" s="42">
        <f t="shared" si="280"/>
        <v>0</v>
      </c>
      <c r="FZ326" s="42">
        <f t="shared" si="280"/>
        <v>0</v>
      </c>
      <c r="GA326" s="42">
        <f t="shared" si="280"/>
        <v>0</v>
      </c>
      <c r="GB326" s="42">
        <f t="shared" si="280"/>
        <v>0</v>
      </c>
      <c r="GC326" s="42">
        <f t="shared" si="280"/>
        <v>0</v>
      </c>
      <c r="GD326" s="42">
        <f t="shared" si="280"/>
        <v>0</v>
      </c>
      <c r="GE326" s="42">
        <f t="shared" si="280"/>
        <v>0</v>
      </c>
      <c r="GF326" s="42">
        <f t="shared" si="280"/>
        <v>0</v>
      </c>
      <c r="GG326" s="1"/>
      <c r="GH326" s="37"/>
      <c r="GI326" s="37"/>
    </row>
    <row r="327" spans="1:191">
      <c r="A327" s="37"/>
      <c r="B327" s="40" t="s">
        <v>170</v>
      </c>
      <c r="C327" s="41" t="s">
        <v>356</v>
      </c>
      <c r="D327" s="42">
        <f t="shared" si="220"/>
        <v>0</v>
      </c>
      <c r="E327" s="42">
        <f t="shared" si="278"/>
        <v>0</v>
      </c>
      <c r="F327" s="42">
        <f t="shared" si="278"/>
        <v>0</v>
      </c>
      <c r="G327" s="42">
        <f t="shared" si="278"/>
        <v>0</v>
      </c>
      <c r="H327" s="42">
        <f t="shared" si="278"/>
        <v>0</v>
      </c>
      <c r="I327" s="42">
        <f t="shared" si="278"/>
        <v>0</v>
      </c>
      <c r="J327" s="42">
        <f t="shared" si="278"/>
        <v>0</v>
      </c>
      <c r="K327" s="42">
        <f t="shared" si="278"/>
        <v>0</v>
      </c>
      <c r="L327" s="42">
        <f t="shared" si="278"/>
        <v>0</v>
      </c>
      <c r="M327" s="42">
        <f t="shared" si="278"/>
        <v>0</v>
      </c>
      <c r="N327" s="42">
        <f t="shared" si="278"/>
        <v>0</v>
      </c>
      <c r="O327" s="42">
        <f t="shared" si="278"/>
        <v>0</v>
      </c>
      <c r="P327" s="42">
        <f t="shared" si="278"/>
        <v>0</v>
      </c>
      <c r="Q327" s="42">
        <f t="shared" si="278"/>
        <v>0</v>
      </c>
      <c r="R327" s="42">
        <f t="shared" si="278"/>
        <v>0</v>
      </c>
      <c r="S327" s="42">
        <f t="shared" si="278"/>
        <v>0</v>
      </c>
      <c r="T327" s="42">
        <f t="shared" si="278"/>
        <v>0</v>
      </c>
      <c r="U327" s="42">
        <f t="shared" si="278"/>
        <v>0</v>
      </c>
      <c r="V327" s="42">
        <f t="shared" si="278"/>
        <v>0</v>
      </c>
      <c r="W327" s="42">
        <f t="shared" si="278"/>
        <v>0</v>
      </c>
      <c r="X327" s="42">
        <f t="shared" si="278"/>
        <v>0</v>
      </c>
      <c r="Y327" s="42">
        <f t="shared" si="278"/>
        <v>0</v>
      </c>
      <c r="Z327" s="42">
        <f t="shared" si="278"/>
        <v>0</v>
      </c>
      <c r="AA327" s="42">
        <f t="shared" si="278"/>
        <v>0</v>
      </c>
      <c r="AB327" s="42">
        <f t="shared" si="278"/>
        <v>0</v>
      </c>
      <c r="AC327" s="42">
        <f t="shared" si="278"/>
        <v>0</v>
      </c>
      <c r="AD327" s="42">
        <f t="shared" si="278"/>
        <v>0</v>
      </c>
      <c r="AE327" s="42">
        <f t="shared" si="278"/>
        <v>0</v>
      </c>
      <c r="AF327" s="42">
        <f t="shared" si="278"/>
        <v>0</v>
      </c>
      <c r="AG327" s="42">
        <f t="shared" si="278"/>
        <v>0</v>
      </c>
      <c r="AH327" s="42">
        <f t="shared" si="278"/>
        <v>0</v>
      </c>
      <c r="AI327" s="42">
        <f t="shared" si="278"/>
        <v>0</v>
      </c>
      <c r="AJ327" s="42">
        <f t="shared" si="278"/>
        <v>0</v>
      </c>
      <c r="AK327" s="42">
        <f t="shared" si="278"/>
        <v>0</v>
      </c>
      <c r="AL327" s="42">
        <f t="shared" si="278"/>
        <v>0</v>
      </c>
      <c r="AM327" s="42">
        <f t="shared" si="278"/>
        <v>0</v>
      </c>
      <c r="AN327" s="42">
        <f t="shared" si="278"/>
        <v>0</v>
      </c>
      <c r="AO327" s="42">
        <f t="shared" si="278"/>
        <v>0</v>
      </c>
      <c r="AP327" s="42">
        <f t="shared" si="278"/>
        <v>0</v>
      </c>
      <c r="AQ327" s="42">
        <f t="shared" si="278"/>
        <v>0</v>
      </c>
      <c r="AR327" s="42">
        <f t="shared" si="278"/>
        <v>0</v>
      </c>
      <c r="AS327" s="42">
        <f t="shared" si="278"/>
        <v>0</v>
      </c>
      <c r="AT327" s="42">
        <f t="shared" si="278"/>
        <v>0</v>
      </c>
      <c r="AU327" s="42">
        <f t="shared" si="278"/>
        <v>0</v>
      </c>
      <c r="AV327" s="42">
        <f t="shared" si="278"/>
        <v>0</v>
      </c>
      <c r="AW327" s="42">
        <f t="shared" si="278"/>
        <v>0</v>
      </c>
      <c r="AX327" s="42">
        <f t="shared" si="278"/>
        <v>0</v>
      </c>
      <c r="AY327" s="42">
        <f t="shared" si="278"/>
        <v>0</v>
      </c>
      <c r="AZ327" s="42">
        <f t="shared" si="278"/>
        <v>0</v>
      </c>
      <c r="BA327" s="42">
        <f t="shared" si="278"/>
        <v>0</v>
      </c>
      <c r="BB327" s="42">
        <f t="shared" si="278"/>
        <v>0</v>
      </c>
      <c r="BC327" s="42">
        <f t="shared" si="278"/>
        <v>0</v>
      </c>
      <c r="BD327" s="42">
        <f t="shared" si="278"/>
        <v>0</v>
      </c>
      <c r="BE327" s="42">
        <f t="shared" si="278"/>
        <v>0</v>
      </c>
      <c r="BF327" s="42">
        <f t="shared" si="278"/>
        <v>0</v>
      </c>
      <c r="BG327" s="42">
        <f t="shared" si="278"/>
        <v>0</v>
      </c>
      <c r="BH327" s="42">
        <f t="shared" si="278"/>
        <v>0</v>
      </c>
      <c r="BI327" s="42">
        <f t="shared" si="278"/>
        <v>0</v>
      </c>
      <c r="BJ327" s="42">
        <f t="shared" si="278"/>
        <v>0</v>
      </c>
      <c r="BK327" s="42">
        <f t="shared" si="278"/>
        <v>0</v>
      </c>
      <c r="BL327" s="42">
        <f t="shared" si="278"/>
        <v>0</v>
      </c>
      <c r="BM327" s="42">
        <f t="shared" si="278"/>
        <v>0</v>
      </c>
      <c r="BN327" s="42">
        <f t="shared" si="278"/>
        <v>0</v>
      </c>
      <c r="BO327" s="42">
        <f t="shared" si="278"/>
        <v>0</v>
      </c>
      <c r="BP327" s="42">
        <f t="shared" si="278"/>
        <v>0</v>
      </c>
      <c r="BQ327" s="42">
        <f t="shared" si="277"/>
        <v>0</v>
      </c>
      <c r="BR327" s="42">
        <f t="shared" si="277"/>
        <v>0</v>
      </c>
      <c r="BS327" s="42">
        <f t="shared" si="277"/>
        <v>0</v>
      </c>
      <c r="BT327" s="42">
        <f t="shared" si="277"/>
        <v>0</v>
      </c>
      <c r="BU327" s="42">
        <f t="shared" si="277"/>
        <v>0</v>
      </c>
      <c r="BV327" s="42">
        <f t="shared" si="277"/>
        <v>0</v>
      </c>
      <c r="BW327" s="42">
        <f t="shared" si="277"/>
        <v>0</v>
      </c>
      <c r="BX327" s="42">
        <f t="shared" si="277"/>
        <v>0</v>
      </c>
      <c r="BY327" s="42">
        <f t="shared" si="277"/>
        <v>0</v>
      </c>
      <c r="BZ327" s="42">
        <f t="shared" si="277"/>
        <v>0</v>
      </c>
      <c r="CA327" s="42">
        <f t="shared" si="277"/>
        <v>0</v>
      </c>
      <c r="CB327" s="42">
        <f t="shared" si="277"/>
        <v>0</v>
      </c>
      <c r="CC327" s="42">
        <f t="shared" si="277"/>
        <v>0</v>
      </c>
      <c r="CD327" s="42">
        <f t="shared" si="277"/>
        <v>0</v>
      </c>
      <c r="CE327" s="42">
        <f t="shared" si="277"/>
        <v>0</v>
      </c>
      <c r="CF327" s="42">
        <f t="shared" si="277"/>
        <v>0</v>
      </c>
      <c r="CG327" s="42">
        <f t="shared" si="277"/>
        <v>0</v>
      </c>
      <c r="CH327" s="42">
        <f t="shared" si="277"/>
        <v>0</v>
      </c>
      <c r="CI327" s="42">
        <f t="shared" si="277"/>
        <v>0</v>
      </c>
      <c r="CJ327" s="42">
        <f t="shared" si="277"/>
        <v>0</v>
      </c>
      <c r="CK327" s="42">
        <f t="shared" si="277"/>
        <v>0</v>
      </c>
      <c r="CL327" s="42">
        <f t="shared" si="277"/>
        <v>0</v>
      </c>
      <c r="CM327" s="42">
        <f t="shared" si="277"/>
        <v>0</v>
      </c>
      <c r="CN327" s="42">
        <f t="shared" si="277"/>
        <v>0</v>
      </c>
      <c r="CO327" s="42">
        <f t="shared" si="277"/>
        <v>0</v>
      </c>
      <c r="CP327" s="42">
        <f t="shared" si="277"/>
        <v>0</v>
      </c>
      <c r="CQ327" s="42">
        <f t="shared" si="277"/>
        <v>0</v>
      </c>
      <c r="CR327" s="42">
        <f t="shared" si="277"/>
        <v>0</v>
      </c>
      <c r="CS327" s="42">
        <f t="shared" si="277"/>
        <v>0</v>
      </c>
      <c r="CT327" s="42">
        <f t="shared" si="277"/>
        <v>0</v>
      </c>
      <c r="CU327" s="42">
        <f t="shared" si="277"/>
        <v>0</v>
      </c>
      <c r="CV327" s="42">
        <f t="shared" si="277"/>
        <v>0</v>
      </c>
      <c r="CW327" s="42">
        <f t="shared" si="277"/>
        <v>0</v>
      </c>
      <c r="CX327" s="42">
        <f t="shared" si="277"/>
        <v>0</v>
      </c>
      <c r="CY327" s="42">
        <f t="shared" si="277"/>
        <v>0</v>
      </c>
      <c r="CZ327" s="42">
        <f t="shared" si="277"/>
        <v>0</v>
      </c>
      <c r="DA327" s="42">
        <f t="shared" si="277"/>
        <v>0</v>
      </c>
      <c r="DB327" s="42">
        <f t="shared" si="277"/>
        <v>0</v>
      </c>
      <c r="DC327" s="42">
        <f t="shared" si="277"/>
        <v>0</v>
      </c>
      <c r="DD327" s="42">
        <f t="shared" si="277"/>
        <v>0</v>
      </c>
      <c r="DE327" s="42">
        <f t="shared" si="277"/>
        <v>0</v>
      </c>
      <c r="DF327" s="42">
        <f t="shared" si="277"/>
        <v>0</v>
      </c>
      <c r="DG327" s="42">
        <f t="shared" si="277"/>
        <v>0</v>
      </c>
      <c r="DH327" s="42">
        <f t="shared" si="277"/>
        <v>0</v>
      </c>
      <c r="DI327" s="42">
        <f t="shared" si="277"/>
        <v>0</v>
      </c>
      <c r="DJ327" s="42">
        <f t="shared" si="277"/>
        <v>0</v>
      </c>
      <c r="DK327" s="42">
        <f t="shared" si="277"/>
        <v>0</v>
      </c>
      <c r="DL327" s="42">
        <f t="shared" si="277"/>
        <v>0</v>
      </c>
      <c r="DM327" s="42">
        <f t="shared" si="277"/>
        <v>0</v>
      </c>
      <c r="DN327" s="42">
        <f t="shared" si="277"/>
        <v>0</v>
      </c>
      <c r="DO327" s="42">
        <f t="shared" si="277"/>
        <v>0</v>
      </c>
      <c r="DP327" s="42">
        <f t="shared" si="277"/>
        <v>0</v>
      </c>
      <c r="DQ327" s="42">
        <f t="shared" si="277"/>
        <v>0</v>
      </c>
      <c r="DR327" s="42">
        <f t="shared" si="277"/>
        <v>0</v>
      </c>
      <c r="DS327" s="42">
        <f t="shared" si="277"/>
        <v>0</v>
      </c>
      <c r="DT327" s="42">
        <f t="shared" si="277"/>
        <v>0</v>
      </c>
      <c r="DU327" s="42">
        <f t="shared" si="277"/>
        <v>0</v>
      </c>
      <c r="DV327" s="42">
        <f t="shared" si="277"/>
        <v>0</v>
      </c>
      <c r="DW327" s="42">
        <f t="shared" si="277"/>
        <v>0</v>
      </c>
      <c r="DX327" s="42">
        <f t="shared" si="277"/>
        <v>0</v>
      </c>
      <c r="DY327" s="42">
        <f t="shared" si="277"/>
        <v>0</v>
      </c>
      <c r="DZ327" s="42">
        <f t="shared" si="277"/>
        <v>0</v>
      </c>
      <c r="EA327" s="42">
        <f t="shared" si="277"/>
        <v>0</v>
      </c>
      <c r="EB327" s="42">
        <f t="shared" si="280"/>
        <v>0</v>
      </c>
      <c r="EC327" s="42">
        <f t="shared" si="280"/>
        <v>0</v>
      </c>
      <c r="ED327" s="42">
        <f t="shared" si="280"/>
        <v>0</v>
      </c>
      <c r="EE327" s="42">
        <f t="shared" si="280"/>
        <v>0</v>
      </c>
      <c r="EF327" s="42">
        <f t="shared" si="280"/>
        <v>0</v>
      </c>
      <c r="EG327" s="42">
        <f t="shared" si="280"/>
        <v>0</v>
      </c>
      <c r="EH327" s="42">
        <f t="shared" si="280"/>
        <v>0</v>
      </c>
      <c r="EI327" s="42">
        <f t="shared" si="280"/>
        <v>0</v>
      </c>
      <c r="EJ327" s="42">
        <f t="shared" si="280"/>
        <v>0</v>
      </c>
      <c r="EK327" s="42">
        <f t="shared" si="280"/>
        <v>0</v>
      </c>
      <c r="EL327" s="42">
        <f t="shared" si="280"/>
        <v>0</v>
      </c>
      <c r="EM327" s="42">
        <f t="shared" si="280"/>
        <v>0</v>
      </c>
      <c r="EN327" s="42">
        <f t="shared" si="280"/>
        <v>0</v>
      </c>
      <c r="EO327" s="42">
        <f t="shared" si="280"/>
        <v>0</v>
      </c>
      <c r="EP327" s="42">
        <f t="shared" si="280"/>
        <v>0</v>
      </c>
      <c r="EQ327" s="42">
        <f t="shared" si="280"/>
        <v>0</v>
      </c>
      <c r="ER327" s="42">
        <f t="shared" si="280"/>
        <v>0</v>
      </c>
      <c r="ES327" s="42">
        <f t="shared" si="280"/>
        <v>0</v>
      </c>
      <c r="ET327" s="42">
        <f t="shared" si="280"/>
        <v>0</v>
      </c>
      <c r="EU327" s="42">
        <f t="shared" si="280"/>
        <v>0</v>
      </c>
      <c r="EV327" s="42">
        <f t="shared" si="280"/>
        <v>0</v>
      </c>
      <c r="EW327" s="42">
        <f t="shared" si="280"/>
        <v>0</v>
      </c>
      <c r="EX327" s="42">
        <f t="shared" si="280"/>
        <v>0</v>
      </c>
      <c r="EY327" s="42">
        <f t="shared" si="280"/>
        <v>0</v>
      </c>
      <c r="EZ327" s="42">
        <f t="shared" si="280"/>
        <v>0</v>
      </c>
      <c r="FA327" s="42">
        <f t="shared" si="280"/>
        <v>0</v>
      </c>
      <c r="FB327" s="42">
        <f t="shared" si="280"/>
        <v>0</v>
      </c>
      <c r="FC327" s="42">
        <f t="shared" si="280"/>
        <v>0</v>
      </c>
      <c r="FD327" s="42">
        <f t="shared" si="280"/>
        <v>0</v>
      </c>
      <c r="FE327" s="42">
        <f t="shared" si="280"/>
        <v>0</v>
      </c>
      <c r="FF327" s="42">
        <f t="shared" si="280"/>
        <v>0</v>
      </c>
      <c r="FG327" s="42">
        <f t="shared" si="280"/>
        <v>0</v>
      </c>
      <c r="FH327" s="42">
        <f t="shared" si="280"/>
        <v>0</v>
      </c>
      <c r="FI327" s="42">
        <f t="shared" si="280"/>
        <v>0</v>
      </c>
      <c r="FJ327" s="42">
        <f t="shared" si="280"/>
        <v>0</v>
      </c>
      <c r="FK327" s="42">
        <f t="shared" si="280"/>
        <v>0</v>
      </c>
      <c r="FL327" s="42">
        <f t="shared" si="280"/>
        <v>0</v>
      </c>
      <c r="FM327" s="42">
        <f t="shared" si="280"/>
        <v>0</v>
      </c>
      <c r="FN327" s="42">
        <f t="shared" si="280"/>
        <v>0</v>
      </c>
      <c r="FO327" s="42">
        <f t="shared" si="280"/>
        <v>0</v>
      </c>
      <c r="FP327" s="42">
        <f t="shared" si="280"/>
        <v>0</v>
      </c>
      <c r="FQ327" s="42">
        <f t="shared" si="280"/>
        <v>0</v>
      </c>
      <c r="FR327" s="42">
        <f t="shared" si="280"/>
        <v>0</v>
      </c>
      <c r="FS327" s="42">
        <f t="shared" si="280"/>
        <v>0</v>
      </c>
      <c r="FT327" s="42">
        <f t="shared" si="280"/>
        <v>0</v>
      </c>
      <c r="FU327" s="42">
        <f t="shared" si="280"/>
        <v>0</v>
      </c>
      <c r="FV327" s="42">
        <f t="shared" si="280"/>
        <v>0</v>
      </c>
      <c r="FW327" s="42">
        <f t="shared" si="280"/>
        <v>0</v>
      </c>
      <c r="FX327" s="42">
        <f t="shared" si="280"/>
        <v>0</v>
      </c>
      <c r="FY327" s="42">
        <f t="shared" si="280"/>
        <v>0</v>
      </c>
      <c r="FZ327" s="42">
        <f t="shared" si="280"/>
        <v>0</v>
      </c>
      <c r="GA327" s="42">
        <f t="shared" si="280"/>
        <v>0</v>
      </c>
      <c r="GB327" s="42">
        <f t="shared" si="280"/>
        <v>0</v>
      </c>
      <c r="GC327" s="42">
        <f t="shared" si="280"/>
        <v>0</v>
      </c>
      <c r="GD327" s="42">
        <f t="shared" si="280"/>
        <v>0</v>
      </c>
      <c r="GE327" s="42">
        <f t="shared" si="280"/>
        <v>0</v>
      </c>
      <c r="GF327" s="42">
        <f t="shared" si="280"/>
        <v>0</v>
      </c>
      <c r="GG327" s="1"/>
      <c r="GH327" s="37"/>
      <c r="GI327" s="37"/>
    </row>
    <row r="328" spans="1:191">
      <c r="A328" s="37"/>
      <c r="B328" s="40" t="s">
        <v>171</v>
      </c>
      <c r="C328" s="41" t="s">
        <v>357</v>
      </c>
      <c r="D328" s="42">
        <f t="shared" ref="D328:S384" si="281">D135/D$192</f>
        <v>5.9474183957785275E-3</v>
      </c>
      <c r="E328" s="42">
        <f t="shared" si="281"/>
        <v>2.4831090835595081E-3</v>
      </c>
      <c r="F328" s="42">
        <f t="shared" si="281"/>
        <v>4.2139171324289725E-3</v>
      </c>
      <c r="G328" s="42">
        <f t="shared" si="281"/>
        <v>2.7998746250831603E-4</v>
      </c>
      <c r="H328" s="42">
        <f t="shared" si="281"/>
        <v>2.2370471974562E-2</v>
      </c>
      <c r="I328" s="42">
        <f t="shared" si="281"/>
        <v>2.2858158598958751E-2</v>
      </c>
      <c r="J328" s="42">
        <f t="shared" si="281"/>
        <v>9.0893911794393319E-3</v>
      </c>
      <c r="K328" s="42">
        <f t="shared" si="281"/>
        <v>3.0641154354719678E-2</v>
      </c>
      <c r="L328" s="42">
        <f t="shared" si="281"/>
        <v>1.3206915509525872E-4</v>
      </c>
      <c r="M328" s="42">
        <f t="shared" si="281"/>
        <v>1.0795250089960418E-3</v>
      </c>
      <c r="N328" s="42">
        <f t="shared" si="281"/>
        <v>2.3924404228872341E-2</v>
      </c>
      <c r="O328" s="42">
        <f t="shared" si="281"/>
        <v>3.9045867813552286E-3</v>
      </c>
      <c r="P328" s="42">
        <f t="shared" si="281"/>
        <v>4.8212969786293289E-2</v>
      </c>
      <c r="Q328" s="42">
        <f t="shared" si="281"/>
        <v>6.1629987191294318E-2</v>
      </c>
      <c r="R328" s="42">
        <f t="shared" si="281"/>
        <v>2.3158173331408499E-2</v>
      </c>
      <c r="S328" s="42">
        <f t="shared" si="281"/>
        <v>5.4625336220723054E-2</v>
      </c>
      <c r="T328" s="42">
        <f t="shared" si="278"/>
        <v>9.0039037573861821E-3</v>
      </c>
      <c r="U328" s="42">
        <f t="shared" si="278"/>
        <v>1.286209686592011E-2</v>
      </c>
      <c r="V328" s="42">
        <f t="shared" si="278"/>
        <v>5.0051073679301082E-3</v>
      </c>
      <c r="W328" s="42">
        <f t="shared" si="278"/>
        <v>1.0837986654808599E-2</v>
      </c>
      <c r="X328" s="42">
        <f t="shared" si="278"/>
        <v>1.2175430502763041E-2</v>
      </c>
      <c r="Y328" s="42">
        <f t="shared" si="278"/>
        <v>1.2206703866297103E-2</v>
      </c>
      <c r="Z328" s="42">
        <f t="shared" si="278"/>
        <v>1.4912340353398119E-2</v>
      </c>
      <c r="AA328" s="42">
        <f t="shared" si="278"/>
        <v>5.4876198646756566E-3</v>
      </c>
      <c r="AB328" s="42">
        <f t="shared" si="278"/>
        <v>1.3093317278747742E-2</v>
      </c>
      <c r="AC328" s="42">
        <f t="shared" si="278"/>
        <v>7.2114460410957629E-3</v>
      </c>
      <c r="AD328" s="42">
        <f t="shared" si="278"/>
        <v>2.6013294861599368E-3</v>
      </c>
      <c r="AE328" s="42">
        <f t="shared" si="278"/>
        <v>2.545600472473139E-2</v>
      </c>
      <c r="AF328" s="42">
        <f t="shared" si="278"/>
        <v>4.2375550164135981E-2</v>
      </c>
      <c r="AG328" s="42">
        <f t="shared" si="278"/>
        <v>2.3516524495408569E-2</v>
      </c>
      <c r="AH328" s="42">
        <f t="shared" si="278"/>
        <v>4.440715119701568E-2</v>
      </c>
      <c r="AI328" s="42">
        <f t="shared" si="278"/>
        <v>2.5788270978716426E-2</v>
      </c>
      <c r="AJ328" s="42">
        <f t="shared" si="278"/>
        <v>2.2019270271658193E-2</v>
      </c>
      <c r="AK328" s="42">
        <f t="shared" si="278"/>
        <v>3.2075982318904073E-2</v>
      </c>
      <c r="AL328" s="42">
        <f t="shared" si="278"/>
        <v>1.2110042928210189E-2</v>
      </c>
      <c r="AM328" s="42">
        <f t="shared" si="278"/>
        <v>1.3593640467481195E-2</v>
      </c>
      <c r="AN328" s="42">
        <f t="shared" si="278"/>
        <v>2.4346548846870677E-2</v>
      </c>
      <c r="AO328" s="42">
        <f t="shared" si="278"/>
        <v>1.1593688658270207E-2</v>
      </c>
      <c r="AP328" s="42">
        <f t="shared" si="278"/>
        <v>7.6039670775942064E-2</v>
      </c>
      <c r="AQ328" s="42">
        <f t="shared" si="278"/>
        <v>0.12273970306025117</v>
      </c>
      <c r="AR328" s="42">
        <f t="shared" si="278"/>
        <v>9.26774410575993E-3</v>
      </c>
      <c r="AS328" s="42">
        <f t="shared" si="278"/>
        <v>1.0355132392800054E-2</v>
      </c>
      <c r="AT328" s="42">
        <f t="shared" si="278"/>
        <v>1.9936967448595307E-2</v>
      </c>
      <c r="AU328" s="42">
        <f t="shared" si="278"/>
        <v>2.2778139437696927E-2</v>
      </c>
      <c r="AV328" s="42">
        <f t="shared" si="278"/>
        <v>4.2565880970804409E-2</v>
      </c>
      <c r="AW328" s="42">
        <f t="shared" si="278"/>
        <v>0.26403751216008586</v>
      </c>
      <c r="AX328" s="42">
        <f t="shared" si="278"/>
        <v>0.10291957488071123</v>
      </c>
      <c r="AY328" s="42">
        <f t="shared" si="278"/>
        <v>8.990049595852161E-3</v>
      </c>
      <c r="AZ328" s="42">
        <f t="shared" si="278"/>
        <v>2.8256074161512768E-2</v>
      </c>
      <c r="BA328" s="42">
        <f t="shared" si="278"/>
        <v>8.1322988645088287E-2</v>
      </c>
      <c r="BB328" s="42">
        <f t="shared" si="278"/>
        <v>3.3087473243056685E-2</v>
      </c>
      <c r="BC328" s="42">
        <f t="shared" si="278"/>
        <v>1.7563172957021523E-2</v>
      </c>
      <c r="BD328" s="42">
        <f t="shared" si="278"/>
        <v>7.3317156757501237E-2</v>
      </c>
      <c r="BE328" s="42">
        <f t="shared" si="278"/>
        <v>8.1919836540175969E-3</v>
      </c>
      <c r="BF328" s="42">
        <f t="shared" si="278"/>
        <v>1.0958651003578653E-2</v>
      </c>
      <c r="BG328" s="42">
        <f t="shared" si="278"/>
        <v>1.1727810604649707E-2</v>
      </c>
      <c r="BH328" s="42">
        <f t="shared" si="278"/>
        <v>3.9276681265611605E-3</v>
      </c>
      <c r="BI328" s="42">
        <f t="shared" si="278"/>
        <v>2.6438806186014317E-2</v>
      </c>
      <c r="BJ328" s="42">
        <f t="shared" si="278"/>
        <v>1.6233377373742378E-2</v>
      </c>
      <c r="BK328" s="42">
        <f t="shared" si="278"/>
        <v>7.1165417160622647E-3</v>
      </c>
      <c r="BL328" s="42">
        <f t="shared" si="278"/>
        <v>1.2657713498622592E-2</v>
      </c>
      <c r="BM328" s="42">
        <f t="shared" si="278"/>
        <v>2.7622652969501688E-2</v>
      </c>
      <c r="BN328" s="42">
        <f t="shared" si="278"/>
        <v>2.8211954654757811E-2</v>
      </c>
      <c r="BO328" s="42">
        <f t="shared" si="278"/>
        <v>2.1948022942617215E-2</v>
      </c>
      <c r="BP328" s="42">
        <f t="shared" si="278"/>
        <v>9.4136404498193615E-3</v>
      </c>
      <c r="BQ328" s="42">
        <f t="shared" si="277"/>
        <v>8.2779547329849441E-3</v>
      </c>
      <c r="BR328" s="42">
        <f t="shared" si="277"/>
        <v>4.362470588520375E-2</v>
      </c>
      <c r="BS328" s="42">
        <f t="shared" ref="BS328:ED343" si="282">BS135/BS$192</f>
        <v>5.6144138901086389E-2</v>
      </c>
      <c r="BT328" s="42">
        <f t="shared" si="282"/>
        <v>3.3036309450859516E-2</v>
      </c>
      <c r="BU328" s="42">
        <f t="shared" si="282"/>
        <v>4.7929171445628832E-2</v>
      </c>
      <c r="BV328" s="42">
        <f t="shared" si="282"/>
        <v>4.4188591802763411E-2</v>
      </c>
      <c r="BW328" s="42">
        <f t="shared" si="282"/>
        <v>4.0715188143276258E-2</v>
      </c>
      <c r="BX328" s="42">
        <f t="shared" si="282"/>
        <v>2.9076752699176932E-2</v>
      </c>
      <c r="BY328" s="42">
        <f t="shared" si="282"/>
        <v>1.1670055625093793E-2</v>
      </c>
      <c r="BZ328" s="42">
        <f t="shared" si="282"/>
        <v>3.8889433565557831E-2</v>
      </c>
      <c r="CA328" s="42">
        <f t="shared" si="282"/>
        <v>0.11404178127758831</v>
      </c>
      <c r="CB328" s="42">
        <f t="shared" si="282"/>
        <v>1.3468439735305718E-2</v>
      </c>
      <c r="CC328" s="42">
        <f t="shared" si="282"/>
        <v>4.4264854466636153E-2</v>
      </c>
      <c r="CD328" s="42">
        <f t="shared" si="282"/>
        <v>2.6006473226960404E-2</v>
      </c>
      <c r="CE328" s="42">
        <f t="shared" si="282"/>
        <v>2.6210960226780392E-2</v>
      </c>
      <c r="CF328" s="42">
        <f t="shared" si="282"/>
        <v>1.054545555005074E-2</v>
      </c>
      <c r="CG328" s="42">
        <f t="shared" si="282"/>
        <v>1.4505222006439738E-2</v>
      </c>
      <c r="CH328" s="42">
        <f t="shared" si="282"/>
        <v>9.2333931249448647E-3</v>
      </c>
      <c r="CI328" s="42">
        <f t="shared" si="282"/>
        <v>2.5335695437758508E-2</v>
      </c>
      <c r="CJ328" s="42">
        <f t="shared" si="282"/>
        <v>8.6342206744504484E-3</v>
      </c>
      <c r="CK328" s="42">
        <f t="shared" si="282"/>
        <v>1.041126927055115E-2</v>
      </c>
      <c r="CL328" s="42">
        <f t="shared" si="282"/>
        <v>7.0324688933564106E-3</v>
      </c>
      <c r="CM328" s="42">
        <f t="shared" si="282"/>
        <v>9.5121345558301772E-3</v>
      </c>
      <c r="CN328" s="42">
        <f t="shared" si="282"/>
        <v>1.7841927692270314E-2</v>
      </c>
      <c r="CO328" s="42">
        <f t="shared" si="282"/>
        <v>5.2453476291028714E-3</v>
      </c>
      <c r="CP328" s="42">
        <f t="shared" si="282"/>
        <v>6.3887884684906433E-3</v>
      </c>
      <c r="CQ328" s="42">
        <f t="shared" si="282"/>
        <v>1.2793160648207224E-2</v>
      </c>
      <c r="CR328" s="42">
        <f t="shared" si="282"/>
        <v>7.384275072378905E-3</v>
      </c>
      <c r="CS328" s="42">
        <f t="shared" si="282"/>
        <v>9.003039726387399E-3</v>
      </c>
      <c r="CT328" s="42">
        <f t="shared" si="282"/>
        <v>1.2223333341404418E-2</v>
      </c>
      <c r="CU328" s="42">
        <f t="shared" si="282"/>
        <v>1.0259348867124646E-2</v>
      </c>
      <c r="CV328" s="42">
        <f t="shared" si="282"/>
        <v>1.0533935528713031E-2</v>
      </c>
      <c r="CW328" s="42">
        <f t="shared" si="282"/>
        <v>1.4153065620064138E-2</v>
      </c>
      <c r="CX328" s="42">
        <f t="shared" si="282"/>
        <v>2.531272900659538E-3</v>
      </c>
      <c r="CY328" s="42">
        <f t="shared" si="282"/>
        <v>7.0756013884941595E-3</v>
      </c>
      <c r="CZ328" s="42">
        <f t="shared" si="282"/>
        <v>8.601274637728645E-3</v>
      </c>
      <c r="DA328" s="42">
        <f t="shared" si="282"/>
        <v>2.1456469911908423E-2</v>
      </c>
      <c r="DB328" s="42">
        <f t="shared" si="282"/>
        <v>3.3563624958617209E-3</v>
      </c>
      <c r="DC328" s="42">
        <f t="shared" si="282"/>
        <v>2.9801559193817644E-2</v>
      </c>
      <c r="DD328" s="42">
        <f t="shared" si="282"/>
        <v>2.2737025987733053E-2</v>
      </c>
      <c r="DE328" s="42">
        <f t="shared" si="282"/>
        <v>8.0252338838553618E-3</v>
      </c>
      <c r="DF328" s="42">
        <f t="shared" si="282"/>
        <v>6.2994275257090698E-3</v>
      </c>
      <c r="DG328" s="42">
        <f t="shared" si="282"/>
        <v>3.243490983447621E-3</v>
      </c>
      <c r="DH328" s="42">
        <f t="shared" si="282"/>
        <v>6.1816481773575502E-3</v>
      </c>
      <c r="DI328" s="42">
        <f t="shared" si="282"/>
        <v>1.2766933177208971E-2</v>
      </c>
      <c r="DJ328" s="42">
        <f t="shared" si="282"/>
        <v>4.3635527660518258E-3</v>
      </c>
      <c r="DK328" s="42">
        <f t="shared" si="282"/>
        <v>6.1981438362902945E-3</v>
      </c>
      <c r="DL328" s="42">
        <f t="shared" si="282"/>
        <v>4.854998861295352E-3</v>
      </c>
      <c r="DM328" s="42">
        <f t="shared" si="282"/>
        <v>5.4766786295512866E-3</v>
      </c>
      <c r="DN328" s="42">
        <f t="shared" si="282"/>
        <v>4.5256468655560881E-3</v>
      </c>
      <c r="DO328" s="42">
        <f t="shared" si="282"/>
        <v>4.9459368662046329E-3</v>
      </c>
      <c r="DP328" s="42">
        <f t="shared" si="282"/>
        <v>1.082226084794591E-2</v>
      </c>
      <c r="DQ328" s="42">
        <f t="shared" si="282"/>
        <v>1.6388870087299702E-2</v>
      </c>
      <c r="DR328" s="42">
        <f t="shared" si="282"/>
        <v>1.3939707766825973E-2</v>
      </c>
      <c r="DS328" s="42">
        <f t="shared" si="282"/>
        <v>1.2221839913516892E-2</v>
      </c>
      <c r="DT328" s="42">
        <f t="shared" si="282"/>
        <v>1.2725138807385001E-2</v>
      </c>
      <c r="DU328" s="42">
        <f t="shared" si="282"/>
        <v>5.8671341523758355E-3</v>
      </c>
      <c r="DV328" s="42">
        <f t="shared" si="282"/>
        <v>6.4716194257446362E-3</v>
      </c>
      <c r="DW328" s="42">
        <f t="shared" si="282"/>
        <v>2.7197678531236936E-2</v>
      </c>
      <c r="DX328" s="42">
        <f t="shared" si="282"/>
        <v>4.3513615946555208E-3</v>
      </c>
      <c r="DY328" s="42">
        <f t="shared" si="282"/>
        <v>8.3381201457649698E-4</v>
      </c>
      <c r="DZ328" s="42">
        <f t="shared" si="282"/>
        <v>1.5993437745943702E-3</v>
      </c>
      <c r="EA328" s="42">
        <f t="shared" si="282"/>
        <v>1.7184903023906002E-3</v>
      </c>
      <c r="EB328" s="42">
        <f t="shared" si="282"/>
        <v>3.5344103182740443E-3</v>
      </c>
      <c r="EC328" s="42">
        <f t="shared" si="282"/>
        <v>9.686532728797688E-2</v>
      </c>
      <c r="ED328" s="42">
        <f t="shared" si="282"/>
        <v>1.3230048422349146E-2</v>
      </c>
      <c r="EE328" s="42">
        <f t="shared" si="280"/>
        <v>0.13181464562845344</v>
      </c>
      <c r="EF328" s="42">
        <f t="shared" si="280"/>
        <v>4.0533352106107236E-2</v>
      </c>
      <c r="EG328" s="42">
        <f t="shared" si="280"/>
        <v>7.0054141387765764E-2</v>
      </c>
      <c r="EH328" s="42">
        <f t="shared" si="280"/>
        <v>4.3835336452546789E-3</v>
      </c>
      <c r="EI328" s="42">
        <f t="shared" si="280"/>
        <v>3.402075518596484E-2</v>
      </c>
      <c r="EJ328" s="42">
        <f t="shared" si="280"/>
        <v>3.7802349323216534E-3</v>
      </c>
      <c r="EK328" s="42">
        <f t="shared" si="280"/>
        <v>4.679521078175989E-3</v>
      </c>
      <c r="EL328" s="42">
        <f t="shared" si="280"/>
        <v>1.4288118759136709E-2</v>
      </c>
      <c r="EM328" s="42">
        <f t="shared" si="280"/>
        <v>5.1498578976259526E-3</v>
      </c>
      <c r="EN328" s="42">
        <f t="shared" si="280"/>
        <v>0</v>
      </c>
      <c r="EO328" s="42">
        <f t="shared" si="280"/>
        <v>5.3869782965166785E-2</v>
      </c>
      <c r="EP328" s="42">
        <f t="shared" si="280"/>
        <v>5.4343178165410885E-2</v>
      </c>
      <c r="EQ328" s="42">
        <f t="shared" si="280"/>
        <v>2.4748012122839088E-3</v>
      </c>
      <c r="ER328" s="42">
        <f t="shared" si="280"/>
        <v>4.7668333071483023E-3</v>
      </c>
      <c r="ES328" s="42">
        <f t="shared" si="280"/>
        <v>9.4328844608217188E-4</v>
      </c>
      <c r="ET328" s="42">
        <f t="shared" si="280"/>
        <v>2.6071186309227093E-3</v>
      </c>
      <c r="EU328" s="42">
        <f t="shared" si="280"/>
        <v>3.6140071530962017E-5</v>
      </c>
      <c r="EV328" s="42">
        <f t="shared" si="280"/>
        <v>1.4768101903667307E-3</v>
      </c>
      <c r="EW328" s="42">
        <f t="shared" si="280"/>
        <v>1.6116622261976394E-3</v>
      </c>
      <c r="EX328" s="42">
        <f t="shared" si="280"/>
        <v>2.7461945661418209E-3</v>
      </c>
      <c r="EY328" s="42">
        <f t="shared" si="280"/>
        <v>3.0545786806345024E-3</v>
      </c>
      <c r="EZ328" s="42">
        <f t="shared" si="280"/>
        <v>4.7306375385449705E-2</v>
      </c>
      <c r="FA328" s="42">
        <f t="shared" si="280"/>
        <v>2.0732949565299792E-3</v>
      </c>
      <c r="FB328" s="42">
        <f t="shared" si="280"/>
        <v>8.7307550177601646E-3</v>
      </c>
      <c r="FC328" s="42">
        <f t="shared" si="280"/>
        <v>5.6505271634954835E-3</v>
      </c>
      <c r="FD328" s="42">
        <f t="shared" si="280"/>
        <v>9.4517133076300365E-3</v>
      </c>
      <c r="FE328" s="42">
        <f t="shared" si="280"/>
        <v>4.9100009546106955E-3</v>
      </c>
      <c r="FF328" s="42">
        <f t="shared" si="280"/>
        <v>2.1290980773199515E-3</v>
      </c>
      <c r="FG328" s="42">
        <f t="shared" si="280"/>
        <v>3.7569739180393896E-3</v>
      </c>
      <c r="FH328" s="42">
        <f t="shared" si="280"/>
        <v>3.9810227979730269E-3</v>
      </c>
      <c r="FI328" s="42">
        <f t="shared" si="280"/>
        <v>1.0889929847140361E-2</v>
      </c>
      <c r="FJ328" s="42">
        <f t="shared" si="280"/>
        <v>8.5245911104920111E-3</v>
      </c>
      <c r="FK328" s="42">
        <f t="shared" si="280"/>
        <v>1.8197153088493203E-2</v>
      </c>
      <c r="FL328" s="42">
        <f t="shared" si="280"/>
        <v>4.7777374546675015E-2</v>
      </c>
      <c r="FM328" s="42">
        <f t="shared" si="280"/>
        <v>1.595850614810819E-2</v>
      </c>
      <c r="FN328" s="42">
        <f t="shared" si="280"/>
        <v>4.5210080610510956E-3</v>
      </c>
      <c r="FO328" s="42">
        <f t="shared" si="280"/>
        <v>7.1217543022505745E-3</v>
      </c>
      <c r="FP328" s="42">
        <f t="shared" si="280"/>
        <v>1.0932456594781766E-2</v>
      </c>
      <c r="FQ328" s="42">
        <f t="shared" si="280"/>
        <v>1.7169449224752498E-2</v>
      </c>
      <c r="FR328" s="42">
        <f t="shared" si="280"/>
        <v>1.1831867620065205E-2</v>
      </c>
      <c r="FS328" s="42">
        <f t="shared" si="280"/>
        <v>3.0139043046459981E-3</v>
      </c>
      <c r="FT328" s="42">
        <f t="shared" si="280"/>
        <v>1.2453054543298985E-3</v>
      </c>
      <c r="FU328" s="42">
        <f t="shared" si="280"/>
        <v>1.049860881448495E-2</v>
      </c>
      <c r="FV328" s="42">
        <f t="shared" si="280"/>
        <v>4.9428564536481397E-3</v>
      </c>
      <c r="FW328" s="42">
        <f t="shared" si="280"/>
        <v>3.1947636848203322E-3</v>
      </c>
      <c r="FX328" s="42">
        <f t="shared" si="280"/>
        <v>3.609670103070701E-3</v>
      </c>
      <c r="FY328" s="42">
        <f t="shared" si="280"/>
        <v>3.938354825403851E-3</v>
      </c>
      <c r="FZ328" s="42">
        <f t="shared" si="280"/>
        <v>3.8438624798312025E-2</v>
      </c>
      <c r="GA328" s="42">
        <f t="shared" si="280"/>
        <v>1.9101733587188887E-2</v>
      </c>
      <c r="GB328" s="42">
        <f t="shared" si="280"/>
        <v>2.7449449620575359E-2</v>
      </c>
      <c r="GC328" s="42">
        <f t="shared" si="280"/>
        <v>3.0906002938221919E-2</v>
      </c>
      <c r="GD328" s="42">
        <f t="shared" si="280"/>
        <v>1.8704485140905527E-2</v>
      </c>
      <c r="GE328" s="42">
        <f t="shared" si="280"/>
        <v>0</v>
      </c>
      <c r="GF328" s="42">
        <f t="shared" si="280"/>
        <v>4.362465874619751E-3</v>
      </c>
      <c r="GG328" s="1"/>
      <c r="GH328" s="37"/>
      <c r="GI328" s="37"/>
    </row>
    <row r="329" spans="1:191">
      <c r="A329" s="37"/>
      <c r="B329" s="40" t="s">
        <v>172</v>
      </c>
      <c r="C329" s="41" t="s">
        <v>358</v>
      </c>
      <c r="D329" s="42">
        <f t="shared" si="281"/>
        <v>0</v>
      </c>
      <c r="E329" s="42">
        <f t="shared" ref="E329:BP332" si="283">E136/E$192</f>
        <v>0</v>
      </c>
      <c r="F329" s="42">
        <f t="shared" si="283"/>
        <v>0</v>
      </c>
      <c r="G329" s="42">
        <f t="shared" si="283"/>
        <v>0</v>
      </c>
      <c r="H329" s="42">
        <f t="shared" si="283"/>
        <v>0</v>
      </c>
      <c r="I329" s="42">
        <f t="shared" si="283"/>
        <v>2.2219352222560148E-5</v>
      </c>
      <c r="J329" s="42">
        <f t="shared" si="283"/>
        <v>0</v>
      </c>
      <c r="K329" s="42">
        <f t="shared" si="283"/>
        <v>1.3440728350126068E-3</v>
      </c>
      <c r="L329" s="42">
        <f t="shared" si="283"/>
        <v>0</v>
      </c>
      <c r="M329" s="42">
        <f t="shared" si="283"/>
        <v>0</v>
      </c>
      <c r="N329" s="42">
        <f t="shared" si="283"/>
        <v>1.3900212512864376E-3</v>
      </c>
      <c r="O329" s="42">
        <f t="shared" si="283"/>
        <v>6.7158355372466956E-6</v>
      </c>
      <c r="P329" s="42">
        <f t="shared" si="283"/>
        <v>1.3817243920412673E-4</v>
      </c>
      <c r="Q329" s="42">
        <f t="shared" si="283"/>
        <v>4.2872114071580556E-4</v>
      </c>
      <c r="R329" s="42">
        <f t="shared" si="283"/>
        <v>4.6115842997609992E-5</v>
      </c>
      <c r="S329" s="42">
        <f t="shared" si="283"/>
        <v>0</v>
      </c>
      <c r="T329" s="42">
        <f t="shared" si="283"/>
        <v>7.3474459616094652E-4</v>
      </c>
      <c r="U329" s="42">
        <f t="shared" si="283"/>
        <v>5.2669810052631029E-4</v>
      </c>
      <c r="V329" s="42">
        <f t="shared" si="283"/>
        <v>1.8489917146303925E-4</v>
      </c>
      <c r="W329" s="42">
        <f t="shared" si="283"/>
        <v>5.0166774393691268E-3</v>
      </c>
      <c r="X329" s="42">
        <f t="shared" si="283"/>
        <v>1.6874103641597049E-3</v>
      </c>
      <c r="Y329" s="42">
        <f t="shared" si="283"/>
        <v>5.8052366121787808E-3</v>
      </c>
      <c r="Z329" s="42">
        <f t="shared" si="283"/>
        <v>4.1806984190810139E-3</v>
      </c>
      <c r="AA329" s="42">
        <f t="shared" si="283"/>
        <v>3.4622555057608837E-3</v>
      </c>
      <c r="AB329" s="42">
        <f t="shared" si="283"/>
        <v>3.6451936584386917E-3</v>
      </c>
      <c r="AC329" s="42">
        <f t="shared" si="283"/>
        <v>9.7244152424740189E-4</v>
      </c>
      <c r="AD329" s="42">
        <f t="shared" si="283"/>
        <v>3.2383614446237873E-6</v>
      </c>
      <c r="AE329" s="42">
        <f t="shared" si="283"/>
        <v>1.2349418116013354E-2</v>
      </c>
      <c r="AF329" s="42">
        <f t="shared" si="283"/>
        <v>2.1641258972052795E-3</v>
      </c>
      <c r="AG329" s="42">
        <f t="shared" si="283"/>
        <v>1.5265930172936185E-3</v>
      </c>
      <c r="AH329" s="42">
        <f t="shared" si="283"/>
        <v>3.598689966273462E-2</v>
      </c>
      <c r="AI329" s="42">
        <f t="shared" si="283"/>
        <v>3.3959441319028148E-3</v>
      </c>
      <c r="AJ329" s="42">
        <f t="shared" si="283"/>
        <v>2.098257844194526E-3</v>
      </c>
      <c r="AK329" s="42">
        <f t="shared" si="283"/>
        <v>2.9640321146436066E-4</v>
      </c>
      <c r="AL329" s="42">
        <f t="shared" si="283"/>
        <v>1.1726478595302176E-3</v>
      </c>
      <c r="AM329" s="42">
        <f t="shared" si="283"/>
        <v>1.7258113162269821E-5</v>
      </c>
      <c r="AN329" s="42">
        <f t="shared" si="283"/>
        <v>1.7898166992418908E-4</v>
      </c>
      <c r="AO329" s="42">
        <f t="shared" si="283"/>
        <v>5.306110490798944E-4</v>
      </c>
      <c r="AP329" s="42">
        <f t="shared" si="283"/>
        <v>1.7387382269346048E-4</v>
      </c>
      <c r="AQ329" s="42">
        <f t="shared" si="283"/>
        <v>7.5598120091503187E-4</v>
      </c>
      <c r="AR329" s="42">
        <f t="shared" si="283"/>
        <v>1.1019933114309712E-3</v>
      </c>
      <c r="AS329" s="42">
        <f t="shared" si="283"/>
        <v>7.5726570965989955E-4</v>
      </c>
      <c r="AT329" s="42">
        <f t="shared" si="283"/>
        <v>1.0787272735680109E-3</v>
      </c>
      <c r="AU329" s="42">
        <f t="shared" si="283"/>
        <v>7.7808835616617437E-4</v>
      </c>
      <c r="AV329" s="42">
        <f t="shared" si="283"/>
        <v>1.4028385823026913E-2</v>
      </c>
      <c r="AW329" s="42">
        <f t="shared" si="283"/>
        <v>1.4842123446463804E-3</v>
      </c>
      <c r="AX329" s="42">
        <f t="shared" si="283"/>
        <v>2.2702470901858379E-3</v>
      </c>
      <c r="AY329" s="42">
        <f t="shared" si="283"/>
        <v>1.1507158274386542E-5</v>
      </c>
      <c r="AZ329" s="42">
        <f t="shared" si="283"/>
        <v>8.4800125790176529E-4</v>
      </c>
      <c r="BA329" s="42">
        <f t="shared" si="283"/>
        <v>6.1455260570304803E-4</v>
      </c>
      <c r="BB329" s="42">
        <f t="shared" si="283"/>
        <v>2.7057989772974779E-3</v>
      </c>
      <c r="BC329" s="42">
        <f t="shared" si="283"/>
        <v>7.313841434962152E-4</v>
      </c>
      <c r="BD329" s="42">
        <f t="shared" si="283"/>
        <v>1.1281743829473505E-3</v>
      </c>
      <c r="BE329" s="42">
        <f t="shared" si="283"/>
        <v>2.9055618690501531E-3</v>
      </c>
      <c r="BF329" s="42">
        <f t="shared" si="283"/>
        <v>8.3874669363622218E-3</v>
      </c>
      <c r="BG329" s="42">
        <f t="shared" si="283"/>
        <v>6.4922971531569998E-4</v>
      </c>
      <c r="BH329" s="42">
        <f t="shared" si="283"/>
        <v>5.6423444215733748E-4</v>
      </c>
      <c r="BI329" s="42">
        <f t="shared" si="283"/>
        <v>1.8517753282575231E-3</v>
      </c>
      <c r="BJ329" s="42">
        <f t="shared" si="283"/>
        <v>2.3285474587031994E-3</v>
      </c>
      <c r="BK329" s="42">
        <f t="shared" si="283"/>
        <v>2.6653470814969522E-6</v>
      </c>
      <c r="BL329" s="42">
        <f t="shared" si="283"/>
        <v>6.4669421487603316E-4</v>
      </c>
      <c r="BM329" s="42">
        <f t="shared" si="283"/>
        <v>4.5362576414785345E-3</v>
      </c>
      <c r="BN329" s="42">
        <f t="shared" si="283"/>
        <v>9.0995669136771842E-3</v>
      </c>
      <c r="BO329" s="42">
        <f t="shared" si="283"/>
        <v>3.495273133154053E-3</v>
      </c>
      <c r="BP329" s="42">
        <f t="shared" si="283"/>
        <v>5.0036467255796602E-4</v>
      </c>
      <c r="BQ329" s="42">
        <f t="shared" ref="BQ329:EB344" si="284">BQ136/BQ$192</f>
        <v>3.1497041052622247E-4</v>
      </c>
      <c r="BR329" s="42">
        <f t="shared" si="284"/>
        <v>1.4223322889380528E-2</v>
      </c>
      <c r="BS329" s="42">
        <f t="shared" si="284"/>
        <v>4.7285827263860553E-4</v>
      </c>
      <c r="BT329" s="42">
        <f t="shared" si="284"/>
        <v>1.8876610041818485E-2</v>
      </c>
      <c r="BU329" s="42">
        <f t="shared" si="284"/>
        <v>1.1273809140430888E-2</v>
      </c>
      <c r="BV329" s="42">
        <f t="shared" si="284"/>
        <v>2.6495451439133596E-3</v>
      </c>
      <c r="BW329" s="42">
        <f t="shared" si="284"/>
        <v>1.3373578405599853E-3</v>
      </c>
      <c r="BX329" s="42">
        <f t="shared" si="284"/>
        <v>3.5796869300630725E-3</v>
      </c>
      <c r="BY329" s="42">
        <f t="shared" si="284"/>
        <v>6.4299508065061399E-3</v>
      </c>
      <c r="BZ329" s="42">
        <f t="shared" si="284"/>
        <v>9.006869517074103E-3</v>
      </c>
      <c r="CA329" s="42">
        <f t="shared" si="284"/>
        <v>1.7684005122263546E-2</v>
      </c>
      <c r="CB329" s="42">
        <f t="shared" si="284"/>
        <v>4.0237992898813177E-4</v>
      </c>
      <c r="CC329" s="42">
        <f t="shared" si="284"/>
        <v>4.5377758350225545E-4</v>
      </c>
      <c r="CD329" s="42">
        <f t="shared" si="284"/>
        <v>2.6407841300930364E-3</v>
      </c>
      <c r="CE329" s="42">
        <f t="shared" si="284"/>
        <v>3.6091751977520028E-3</v>
      </c>
      <c r="CF329" s="42">
        <f t="shared" si="284"/>
        <v>2.3579128442479083E-3</v>
      </c>
      <c r="CG329" s="42">
        <f t="shared" si="284"/>
        <v>2.1712335399622297E-3</v>
      </c>
      <c r="CH329" s="42">
        <f t="shared" si="284"/>
        <v>4.9708435986964327E-3</v>
      </c>
      <c r="CI329" s="42">
        <f t="shared" si="284"/>
        <v>4.3387987839888804E-3</v>
      </c>
      <c r="CJ329" s="42">
        <f t="shared" si="284"/>
        <v>1.4408644805449916E-3</v>
      </c>
      <c r="CK329" s="42">
        <f t="shared" si="284"/>
        <v>1.531300792986258E-3</v>
      </c>
      <c r="CL329" s="42">
        <f t="shared" si="284"/>
        <v>1.0401223308054736E-3</v>
      </c>
      <c r="CM329" s="42">
        <f t="shared" si="284"/>
        <v>1.9318423578327522E-3</v>
      </c>
      <c r="CN329" s="42">
        <f t="shared" si="284"/>
        <v>1.4150552156388318E-3</v>
      </c>
      <c r="CO329" s="42">
        <f t="shared" si="284"/>
        <v>2.1710690186768035E-3</v>
      </c>
      <c r="CP329" s="42">
        <f t="shared" si="284"/>
        <v>9.8031674730210969E-4</v>
      </c>
      <c r="CQ329" s="42">
        <f t="shared" si="284"/>
        <v>1.1739185912976906E-3</v>
      </c>
      <c r="CR329" s="42">
        <f t="shared" si="284"/>
        <v>8.2951107641260834E-4</v>
      </c>
      <c r="CS329" s="42">
        <f t="shared" si="284"/>
        <v>4.1393286098332873E-4</v>
      </c>
      <c r="CT329" s="42">
        <f t="shared" si="284"/>
        <v>1.0326951527492936E-3</v>
      </c>
      <c r="CU329" s="42">
        <f t="shared" si="284"/>
        <v>6.4790909409776127E-4</v>
      </c>
      <c r="CV329" s="42">
        <f t="shared" si="284"/>
        <v>1.390927485380438E-3</v>
      </c>
      <c r="CW329" s="42">
        <f t="shared" si="284"/>
        <v>9.3811324367012886E-4</v>
      </c>
      <c r="CX329" s="42">
        <f t="shared" si="284"/>
        <v>1.0112291233987534E-3</v>
      </c>
      <c r="CY329" s="42">
        <f t="shared" si="284"/>
        <v>2.661454121751975E-3</v>
      </c>
      <c r="CZ329" s="42">
        <f t="shared" si="284"/>
        <v>1.6963648022138178E-3</v>
      </c>
      <c r="DA329" s="42">
        <f t="shared" si="284"/>
        <v>1.5673875183876366E-3</v>
      </c>
      <c r="DB329" s="42">
        <f t="shared" si="284"/>
        <v>5.8589325852485591E-4</v>
      </c>
      <c r="DC329" s="42">
        <f t="shared" si="284"/>
        <v>2.4163952854668489E-3</v>
      </c>
      <c r="DD329" s="42">
        <f t="shared" si="284"/>
        <v>1.6160274954910789E-3</v>
      </c>
      <c r="DE329" s="42">
        <f t="shared" si="284"/>
        <v>9.1804236909542511E-4</v>
      </c>
      <c r="DF329" s="42">
        <f t="shared" si="284"/>
        <v>3.5470460754619159E-4</v>
      </c>
      <c r="DG329" s="42">
        <f t="shared" si="284"/>
        <v>1.5766970058425934E-4</v>
      </c>
      <c r="DH329" s="42">
        <f t="shared" si="284"/>
        <v>3.4692031755879953E-4</v>
      </c>
      <c r="DI329" s="42">
        <f t="shared" si="284"/>
        <v>2.3253455060996543E-3</v>
      </c>
      <c r="DJ329" s="42">
        <f t="shared" si="284"/>
        <v>1.0190465172998438E-3</v>
      </c>
      <c r="DK329" s="42">
        <f t="shared" si="284"/>
        <v>2.9636431433565193E-4</v>
      </c>
      <c r="DL329" s="42">
        <f t="shared" si="284"/>
        <v>5.4199214424078635E-4</v>
      </c>
      <c r="DM329" s="42">
        <f t="shared" si="284"/>
        <v>1.4874589857358552E-3</v>
      </c>
      <c r="DN329" s="42">
        <f t="shared" si="284"/>
        <v>5.33405926108701E-3</v>
      </c>
      <c r="DO329" s="42">
        <f t="shared" si="284"/>
        <v>9.3319563513294954E-4</v>
      </c>
      <c r="DP329" s="42">
        <f t="shared" si="284"/>
        <v>3.5675677739026011E-3</v>
      </c>
      <c r="DQ329" s="42">
        <f t="shared" si="284"/>
        <v>2.1008606499763097E-3</v>
      </c>
      <c r="DR329" s="42">
        <f t="shared" si="284"/>
        <v>8.4623505992150163E-5</v>
      </c>
      <c r="DS329" s="42">
        <f t="shared" si="284"/>
        <v>2.7887386497019214E-3</v>
      </c>
      <c r="DT329" s="42">
        <f t="shared" si="284"/>
        <v>7.1826238733655309E-3</v>
      </c>
      <c r="DU329" s="42">
        <f t="shared" si="284"/>
        <v>5.190545532394456E-4</v>
      </c>
      <c r="DV329" s="42">
        <f t="shared" si="284"/>
        <v>9.8713648770882233E-4</v>
      </c>
      <c r="DW329" s="42">
        <f t="shared" si="284"/>
        <v>3.1349474293431078E-3</v>
      </c>
      <c r="DX329" s="42">
        <f t="shared" si="284"/>
        <v>9.8935392937643855E-4</v>
      </c>
      <c r="DY329" s="42">
        <f t="shared" si="284"/>
        <v>7.7741521963555079E-4</v>
      </c>
      <c r="DZ329" s="42">
        <f t="shared" si="284"/>
        <v>1.0128789779507478E-3</v>
      </c>
      <c r="EA329" s="42">
        <f t="shared" si="284"/>
        <v>5.1681278801758647E-4</v>
      </c>
      <c r="EB329" s="42">
        <f t="shared" si="284"/>
        <v>4.8583382367700705E-4</v>
      </c>
      <c r="EC329" s="42">
        <f t="shared" si="282"/>
        <v>1.4244937217176941E-3</v>
      </c>
      <c r="ED329" s="42">
        <f t="shared" si="282"/>
        <v>6.4661345440933183E-3</v>
      </c>
      <c r="EE329" s="42">
        <f t="shared" si="280"/>
        <v>0.12596330946254145</v>
      </c>
      <c r="EF329" s="42">
        <f t="shared" si="280"/>
        <v>1.7058291662908447E-3</v>
      </c>
      <c r="EG329" s="42">
        <f t="shared" si="280"/>
        <v>3.6858575514383991E-3</v>
      </c>
      <c r="EH329" s="42">
        <f t="shared" si="280"/>
        <v>7.1862275828876731E-4</v>
      </c>
      <c r="EI329" s="42">
        <f t="shared" si="280"/>
        <v>7.6548337961045883E-3</v>
      </c>
      <c r="EJ329" s="42">
        <f t="shared" si="280"/>
        <v>2.3313079199818368E-4</v>
      </c>
      <c r="EK329" s="42">
        <f t="shared" si="280"/>
        <v>8.7756329807589734E-4</v>
      </c>
      <c r="EL329" s="42">
        <f t="shared" si="280"/>
        <v>1.6919555797113054E-3</v>
      </c>
      <c r="EM329" s="42">
        <f t="shared" si="280"/>
        <v>7.5812541140548575E-5</v>
      </c>
      <c r="EN329" s="42">
        <f t="shared" si="280"/>
        <v>0</v>
      </c>
      <c r="EO329" s="42">
        <f t="shared" si="280"/>
        <v>1.9753404080244375E-4</v>
      </c>
      <c r="EP329" s="42">
        <f t="shared" si="280"/>
        <v>6.0455034724782157E-4</v>
      </c>
      <c r="EQ329" s="42">
        <f t="shared" si="280"/>
        <v>6.8149204705117883E-4</v>
      </c>
      <c r="ER329" s="42">
        <f t="shared" si="280"/>
        <v>5.4388360830384338E-4</v>
      </c>
      <c r="ES329" s="42">
        <f t="shared" si="280"/>
        <v>2.6080326740195642E-4</v>
      </c>
      <c r="ET329" s="42">
        <f t="shared" si="280"/>
        <v>2.2199005372159305E-4</v>
      </c>
      <c r="EU329" s="42">
        <f t="shared" si="280"/>
        <v>3.3765906247906118E-5</v>
      </c>
      <c r="EV329" s="42">
        <f t="shared" si="280"/>
        <v>1.9109447068211818E-3</v>
      </c>
      <c r="EW329" s="42">
        <f t="shared" si="280"/>
        <v>6.2524550080693452E-5</v>
      </c>
      <c r="EX329" s="42">
        <f t="shared" si="280"/>
        <v>4.4618957123227095E-4</v>
      </c>
      <c r="EY329" s="42">
        <f t="shared" si="280"/>
        <v>5.3654338564188648E-4</v>
      </c>
      <c r="EZ329" s="42">
        <f t="shared" si="280"/>
        <v>1.1850612062167434E-4</v>
      </c>
      <c r="FA329" s="42">
        <f t="shared" si="280"/>
        <v>1.6961599507260794E-4</v>
      </c>
      <c r="FB329" s="42">
        <f t="shared" si="280"/>
        <v>8.8184933357056763E-4</v>
      </c>
      <c r="FC329" s="42">
        <f t="shared" si="280"/>
        <v>8.2699166576953565E-4</v>
      </c>
      <c r="FD329" s="42">
        <f t="shared" si="280"/>
        <v>7.0492369757428109E-4</v>
      </c>
      <c r="FE329" s="42">
        <f t="shared" si="280"/>
        <v>4.8386697341208131E-4</v>
      </c>
      <c r="FF329" s="42">
        <f t="shared" si="280"/>
        <v>6.4755629658770259E-5</v>
      </c>
      <c r="FG329" s="42">
        <f t="shared" si="280"/>
        <v>7.0577036271414625E-4</v>
      </c>
      <c r="FH329" s="42">
        <f t="shared" si="280"/>
        <v>4.1604113197663223E-4</v>
      </c>
      <c r="FI329" s="42">
        <f t="shared" si="280"/>
        <v>8.1265017739495132E-4</v>
      </c>
      <c r="FJ329" s="42">
        <f t="shared" si="280"/>
        <v>3.2121680694767343E-3</v>
      </c>
      <c r="FK329" s="42">
        <f t="shared" si="280"/>
        <v>5.0553866508430681E-3</v>
      </c>
      <c r="FL329" s="42">
        <f t="shared" si="280"/>
        <v>3.4943327659623718E-3</v>
      </c>
      <c r="FM329" s="42">
        <f t="shared" si="280"/>
        <v>4.8908382946073574E-3</v>
      </c>
      <c r="FN329" s="42">
        <f t="shared" si="280"/>
        <v>8.357961595409904E-5</v>
      </c>
      <c r="FO329" s="42">
        <f t="shared" si="280"/>
        <v>1.7781778745343262E-3</v>
      </c>
      <c r="FP329" s="42">
        <f t="shared" si="280"/>
        <v>2.9776505894548362E-3</v>
      </c>
      <c r="FQ329" s="42">
        <f t="shared" si="280"/>
        <v>6.5717139891094071E-3</v>
      </c>
      <c r="FR329" s="42">
        <f t="shared" si="280"/>
        <v>5.3808960914850041E-3</v>
      </c>
      <c r="FS329" s="42">
        <f t="shared" si="280"/>
        <v>1.5327881965606248E-3</v>
      </c>
      <c r="FT329" s="42">
        <f t="shared" si="280"/>
        <v>2.4180688433590265E-5</v>
      </c>
      <c r="FU329" s="42">
        <f t="shared" si="280"/>
        <v>4.0524310431558342E-4</v>
      </c>
      <c r="FV329" s="42">
        <f t="shared" si="280"/>
        <v>2.3027106550483982E-4</v>
      </c>
      <c r="FW329" s="42">
        <f t="shared" si="280"/>
        <v>5.3416087574287502E-4</v>
      </c>
      <c r="FX329" s="42">
        <f t="shared" si="280"/>
        <v>4.6899650028720992E-3</v>
      </c>
      <c r="FY329" s="42">
        <f t="shared" si="280"/>
        <v>1.777149670094988E-3</v>
      </c>
      <c r="FZ329" s="42">
        <f t="shared" si="280"/>
        <v>1.6563138432320511E-2</v>
      </c>
      <c r="GA329" s="42">
        <f t="shared" si="280"/>
        <v>1.7006811979261426E-2</v>
      </c>
      <c r="GB329" s="42">
        <f t="shared" si="280"/>
        <v>9.0598436713489276E-3</v>
      </c>
      <c r="GC329" s="42">
        <f t="shared" si="280"/>
        <v>1.096360752484422E-3</v>
      </c>
      <c r="GD329" s="42">
        <f t="shared" si="280"/>
        <v>5.2296323003740404E-3</v>
      </c>
      <c r="GE329" s="42">
        <f t="shared" si="280"/>
        <v>0</v>
      </c>
      <c r="GF329" s="42">
        <f t="shared" si="280"/>
        <v>0</v>
      </c>
      <c r="GG329" s="1"/>
      <c r="GH329" s="37"/>
      <c r="GI329" s="37"/>
    </row>
    <row r="330" spans="1:191">
      <c r="A330" s="37"/>
      <c r="B330" s="40" t="s">
        <v>173</v>
      </c>
      <c r="C330" s="41" t="s">
        <v>359</v>
      </c>
      <c r="D330" s="42">
        <f t="shared" si="281"/>
        <v>0</v>
      </c>
      <c r="E330" s="42">
        <f t="shared" si="283"/>
        <v>0</v>
      </c>
      <c r="F330" s="42">
        <f t="shared" si="283"/>
        <v>0</v>
      </c>
      <c r="G330" s="42">
        <f t="shared" si="283"/>
        <v>0</v>
      </c>
      <c r="H330" s="42">
        <f t="shared" si="283"/>
        <v>0</v>
      </c>
      <c r="I330" s="42">
        <f t="shared" si="283"/>
        <v>0</v>
      </c>
      <c r="J330" s="42">
        <f t="shared" si="283"/>
        <v>0</v>
      </c>
      <c r="K330" s="42">
        <f t="shared" si="283"/>
        <v>0</v>
      </c>
      <c r="L330" s="42">
        <f t="shared" si="283"/>
        <v>0</v>
      </c>
      <c r="M330" s="42">
        <f t="shared" si="283"/>
        <v>0</v>
      </c>
      <c r="N330" s="42">
        <f t="shared" si="283"/>
        <v>0</v>
      </c>
      <c r="O330" s="42">
        <f t="shared" si="283"/>
        <v>0</v>
      </c>
      <c r="P330" s="42">
        <f t="shared" si="283"/>
        <v>0</v>
      </c>
      <c r="Q330" s="42">
        <f t="shared" si="283"/>
        <v>9.5271364603512356E-5</v>
      </c>
      <c r="R330" s="42">
        <f t="shared" si="283"/>
        <v>0</v>
      </c>
      <c r="S330" s="42">
        <f t="shared" si="283"/>
        <v>0</v>
      </c>
      <c r="T330" s="42">
        <f t="shared" si="283"/>
        <v>2.1707965195129228E-4</v>
      </c>
      <c r="U330" s="42">
        <f t="shared" si="283"/>
        <v>6.333302313077106E-5</v>
      </c>
      <c r="V330" s="42">
        <f t="shared" si="283"/>
        <v>3.3961072309537822E-5</v>
      </c>
      <c r="W330" s="42">
        <f t="shared" si="283"/>
        <v>1.1064294404188561E-4</v>
      </c>
      <c r="X330" s="42">
        <f t="shared" si="283"/>
        <v>2.7580258552387446E-4</v>
      </c>
      <c r="Y330" s="42">
        <f t="shared" si="283"/>
        <v>3.3793807007217276E-4</v>
      </c>
      <c r="Z330" s="42">
        <f t="shared" si="283"/>
        <v>1.8265506215692627E-4</v>
      </c>
      <c r="AA330" s="42">
        <f t="shared" si="283"/>
        <v>6.2460216057235615E-5</v>
      </c>
      <c r="AB330" s="42">
        <f t="shared" si="283"/>
        <v>4.7387785136129509E-4</v>
      </c>
      <c r="AC330" s="42">
        <f t="shared" si="283"/>
        <v>1.2462099969905353E-4</v>
      </c>
      <c r="AD330" s="42">
        <f t="shared" si="283"/>
        <v>2.5444268493472615E-5</v>
      </c>
      <c r="AE330" s="42">
        <f t="shared" si="283"/>
        <v>3.2558245186301303E-4</v>
      </c>
      <c r="AF330" s="42">
        <f t="shared" si="283"/>
        <v>9.8506778324477812E-4</v>
      </c>
      <c r="AG330" s="42">
        <f t="shared" si="283"/>
        <v>3.4960145434205E-5</v>
      </c>
      <c r="AH330" s="42">
        <f t="shared" si="283"/>
        <v>7.6429475108383521E-4</v>
      </c>
      <c r="AI330" s="42">
        <f t="shared" si="283"/>
        <v>1.5370899812475021E-4</v>
      </c>
      <c r="AJ330" s="42">
        <f t="shared" si="283"/>
        <v>1.0832306270220306E-4</v>
      </c>
      <c r="AK330" s="42">
        <f t="shared" si="283"/>
        <v>1.2887096150624376E-5</v>
      </c>
      <c r="AL330" s="42">
        <f t="shared" si="283"/>
        <v>7.8779206422184222E-5</v>
      </c>
      <c r="AM330" s="42">
        <f t="shared" si="283"/>
        <v>3.2050781587072521E-5</v>
      </c>
      <c r="AN330" s="42">
        <f t="shared" si="283"/>
        <v>1.8486369663531264E-5</v>
      </c>
      <c r="AO330" s="42">
        <f t="shared" si="283"/>
        <v>2.1701883397950689E-6</v>
      </c>
      <c r="AP330" s="42">
        <f t="shared" si="283"/>
        <v>2.7544367951439282E-5</v>
      </c>
      <c r="AQ330" s="42">
        <f t="shared" si="283"/>
        <v>1.5248012434040453E-3</v>
      </c>
      <c r="AR330" s="42">
        <f t="shared" si="283"/>
        <v>4.1545737142183664E-4</v>
      </c>
      <c r="AS330" s="42">
        <f t="shared" si="283"/>
        <v>2.8828606214109024E-4</v>
      </c>
      <c r="AT330" s="42">
        <f t="shared" si="283"/>
        <v>5.0732550281704374E-4</v>
      </c>
      <c r="AU330" s="42">
        <f t="shared" si="283"/>
        <v>3.579729320175214E-5</v>
      </c>
      <c r="AV330" s="42">
        <f t="shared" si="283"/>
        <v>2.44217821731273E-4</v>
      </c>
      <c r="AW330" s="42">
        <f t="shared" si="283"/>
        <v>3.2048076660817711E-4</v>
      </c>
      <c r="AX330" s="42">
        <f t="shared" si="283"/>
        <v>4.2051094960589102E-4</v>
      </c>
      <c r="AY330" s="42">
        <f t="shared" si="283"/>
        <v>8.4495419329066895E-5</v>
      </c>
      <c r="AZ330" s="42">
        <f t="shared" si="283"/>
        <v>3.1960275826865326E-4</v>
      </c>
      <c r="BA330" s="42">
        <f t="shared" si="283"/>
        <v>3.3505744804083993E-4</v>
      </c>
      <c r="BB330" s="42">
        <f t="shared" si="283"/>
        <v>2.0727788858188365E-4</v>
      </c>
      <c r="BC330" s="42">
        <f t="shared" si="283"/>
        <v>5.9482194359463552E-4</v>
      </c>
      <c r="BD330" s="42">
        <f t="shared" si="283"/>
        <v>4.6787842452574135E-4</v>
      </c>
      <c r="BE330" s="42">
        <f t="shared" si="283"/>
        <v>4.7495306454571037E-4</v>
      </c>
      <c r="BF330" s="42">
        <f t="shared" si="283"/>
        <v>5.6402676209740166E-5</v>
      </c>
      <c r="BG330" s="42">
        <f t="shared" si="283"/>
        <v>3.7182564437839992E-4</v>
      </c>
      <c r="BH330" s="42">
        <f t="shared" si="283"/>
        <v>7.4551143261400638E-5</v>
      </c>
      <c r="BI330" s="42">
        <f t="shared" si="283"/>
        <v>6.4566782714697464E-5</v>
      </c>
      <c r="BJ330" s="42">
        <f t="shared" si="283"/>
        <v>9.5364568608612171E-5</v>
      </c>
      <c r="BK330" s="42">
        <f t="shared" si="283"/>
        <v>3.8354994587395168E-6</v>
      </c>
      <c r="BL330" s="42">
        <f t="shared" si="283"/>
        <v>1.9283746556473832E-5</v>
      </c>
      <c r="BM330" s="42">
        <f t="shared" si="283"/>
        <v>9.0331683533199079E-4</v>
      </c>
      <c r="BN330" s="42">
        <f t="shared" si="283"/>
        <v>1.8709819894979632E-4</v>
      </c>
      <c r="BO330" s="42">
        <f t="shared" si="283"/>
        <v>2.2494862334120477E-5</v>
      </c>
      <c r="BP330" s="42">
        <f t="shared" si="283"/>
        <v>0</v>
      </c>
      <c r="BQ330" s="42">
        <f t="shared" si="284"/>
        <v>0</v>
      </c>
      <c r="BR330" s="42">
        <f t="shared" si="284"/>
        <v>8.9658063531219173E-5</v>
      </c>
      <c r="BS330" s="42">
        <f t="shared" si="284"/>
        <v>2.3624164295188063E-5</v>
      </c>
      <c r="BT330" s="42">
        <f t="shared" si="284"/>
        <v>2.5407947007990041E-5</v>
      </c>
      <c r="BU330" s="42">
        <f t="shared" si="284"/>
        <v>4.21126687293617E-5</v>
      </c>
      <c r="BV330" s="42">
        <f t="shared" si="284"/>
        <v>4.2758797622610849E-5</v>
      </c>
      <c r="BW330" s="42">
        <f t="shared" si="284"/>
        <v>2.289664979015166E-5</v>
      </c>
      <c r="BX330" s="42">
        <f t="shared" si="284"/>
        <v>3.5981846398312189E-5</v>
      </c>
      <c r="BY330" s="42">
        <f t="shared" si="284"/>
        <v>5.4421230216645965E-5</v>
      </c>
      <c r="BZ330" s="42">
        <f t="shared" si="284"/>
        <v>4.8608959867124524E-5</v>
      </c>
      <c r="CA330" s="42">
        <f t="shared" si="284"/>
        <v>4.2300975284693796E-5</v>
      </c>
      <c r="CB330" s="42">
        <f t="shared" si="284"/>
        <v>2.3018433781499289E-5</v>
      </c>
      <c r="CC330" s="42">
        <f t="shared" si="284"/>
        <v>9.6499536744783438E-5</v>
      </c>
      <c r="CD330" s="42">
        <f t="shared" si="284"/>
        <v>1.3223366778080006E-5</v>
      </c>
      <c r="CE330" s="42">
        <f t="shared" si="284"/>
        <v>2.2281915749600782E-5</v>
      </c>
      <c r="CF330" s="42">
        <f t="shared" si="284"/>
        <v>1.8417596908790533E-6</v>
      </c>
      <c r="CG330" s="42">
        <f t="shared" si="284"/>
        <v>3.4062381846112974E-6</v>
      </c>
      <c r="CH330" s="42">
        <f t="shared" si="284"/>
        <v>1.2785091560433212E-6</v>
      </c>
      <c r="CI330" s="42">
        <f t="shared" si="284"/>
        <v>1.114761086633435E-5</v>
      </c>
      <c r="CJ330" s="42">
        <f t="shared" si="284"/>
        <v>1.2873375570719646E-5</v>
      </c>
      <c r="CK330" s="42">
        <f t="shared" si="284"/>
        <v>9.8507609712850306E-7</v>
      </c>
      <c r="CL330" s="42">
        <f t="shared" si="284"/>
        <v>2.8719795701345163E-5</v>
      </c>
      <c r="CM330" s="42">
        <f t="shared" si="284"/>
        <v>1.7102003875998162E-5</v>
      </c>
      <c r="CN330" s="42">
        <f t="shared" si="284"/>
        <v>3.6304949286174887E-6</v>
      </c>
      <c r="CO330" s="42">
        <f t="shared" si="284"/>
        <v>4.487997971424917E-6</v>
      </c>
      <c r="CP330" s="42">
        <f t="shared" si="284"/>
        <v>1.8844849202747501E-5</v>
      </c>
      <c r="CQ330" s="42">
        <f t="shared" si="284"/>
        <v>2.551996937603675E-6</v>
      </c>
      <c r="CR330" s="42">
        <f t="shared" si="284"/>
        <v>7.7044372422223695E-6</v>
      </c>
      <c r="CS330" s="42">
        <f t="shared" si="284"/>
        <v>1.0422769880875184E-5</v>
      </c>
      <c r="CT330" s="42">
        <f t="shared" si="284"/>
        <v>2.9055901132453751E-6</v>
      </c>
      <c r="CU330" s="42">
        <f t="shared" si="284"/>
        <v>1.5764211535225334E-6</v>
      </c>
      <c r="CV330" s="42">
        <f t="shared" si="284"/>
        <v>3.294085222925845E-6</v>
      </c>
      <c r="CW330" s="42">
        <f t="shared" si="284"/>
        <v>1.1487100942899537E-5</v>
      </c>
      <c r="CX330" s="42">
        <f t="shared" si="284"/>
        <v>2.1333947751028556E-6</v>
      </c>
      <c r="CY330" s="42">
        <f t="shared" si="284"/>
        <v>1.0361032792379372E-4</v>
      </c>
      <c r="CZ330" s="42">
        <f t="shared" si="284"/>
        <v>6.6361459255308283E-6</v>
      </c>
      <c r="DA330" s="42">
        <f t="shared" si="284"/>
        <v>5.072451515817594E-6</v>
      </c>
      <c r="DB330" s="42">
        <f t="shared" si="284"/>
        <v>6.5341255597567578E-6</v>
      </c>
      <c r="DC330" s="42">
        <f t="shared" si="284"/>
        <v>2.187732306078134E-5</v>
      </c>
      <c r="DD330" s="42">
        <f t="shared" si="284"/>
        <v>1.224042467279086E-5</v>
      </c>
      <c r="DE330" s="42">
        <f t="shared" si="284"/>
        <v>1.8702479337812543E-6</v>
      </c>
      <c r="DF330" s="42">
        <f t="shared" si="284"/>
        <v>1.7542265457279502E-6</v>
      </c>
      <c r="DG330" s="42">
        <f t="shared" si="284"/>
        <v>9.7931491046123821E-7</v>
      </c>
      <c r="DH330" s="42">
        <f t="shared" si="284"/>
        <v>8.7385470417833625E-7</v>
      </c>
      <c r="DI330" s="42">
        <f t="shared" si="284"/>
        <v>5.9471752074159965E-6</v>
      </c>
      <c r="DJ330" s="42">
        <f t="shared" si="284"/>
        <v>7.3683768423705275E-7</v>
      </c>
      <c r="DK330" s="42">
        <f t="shared" si="284"/>
        <v>1.2146078456379178E-6</v>
      </c>
      <c r="DL330" s="42">
        <f t="shared" si="284"/>
        <v>1.0422925850784353E-6</v>
      </c>
      <c r="DM330" s="42">
        <f t="shared" si="284"/>
        <v>4.2093175401573906E-5</v>
      </c>
      <c r="DN330" s="42">
        <f t="shared" si="284"/>
        <v>2.6184352466860872E-5</v>
      </c>
      <c r="DO330" s="42">
        <f t="shared" si="284"/>
        <v>9.6430215630404791E-5</v>
      </c>
      <c r="DP330" s="42">
        <f t="shared" si="284"/>
        <v>3.219410495688745E-5</v>
      </c>
      <c r="DQ330" s="42">
        <f t="shared" si="284"/>
        <v>3.198336270100242E-5</v>
      </c>
      <c r="DR330" s="42">
        <f t="shared" si="284"/>
        <v>2.6192989949951243E-5</v>
      </c>
      <c r="DS330" s="42">
        <f t="shared" si="284"/>
        <v>2.4890736985438921E-5</v>
      </c>
      <c r="DT330" s="42">
        <f t="shared" si="284"/>
        <v>1.5799214553333629E-5</v>
      </c>
      <c r="DU330" s="42">
        <f t="shared" si="284"/>
        <v>8.0786700893298927E-6</v>
      </c>
      <c r="DV330" s="42">
        <f t="shared" si="284"/>
        <v>3.8422438704203261E-5</v>
      </c>
      <c r="DW330" s="42">
        <f t="shared" si="284"/>
        <v>2.2105398540239861E-5</v>
      </c>
      <c r="DX330" s="42">
        <f t="shared" si="284"/>
        <v>3.3208050836852111E-6</v>
      </c>
      <c r="DY330" s="42">
        <f t="shared" si="284"/>
        <v>1.0219037775403068E-5</v>
      </c>
      <c r="DZ330" s="42">
        <f t="shared" si="284"/>
        <v>1.2517925221848931E-6</v>
      </c>
      <c r="EA330" s="42">
        <f t="shared" si="284"/>
        <v>7.4308680217412498E-6</v>
      </c>
      <c r="EB330" s="42">
        <f t="shared" si="284"/>
        <v>1.7957402090340005E-5</v>
      </c>
      <c r="EC330" s="42">
        <f t="shared" si="282"/>
        <v>4.0555156339881898E-5</v>
      </c>
      <c r="ED330" s="42">
        <f t="shared" si="282"/>
        <v>5.0716674918189174E-6</v>
      </c>
      <c r="EE330" s="42">
        <f t="shared" si="280"/>
        <v>1.4767974573284659E-2</v>
      </c>
      <c r="EF330" s="42">
        <f t="shared" si="280"/>
        <v>0</v>
      </c>
      <c r="EG330" s="42">
        <f t="shared" si="280"/>
        <v>1.7747930428112724E-5</v>
      </c>
      <c r="EH330" s="42">
        <f t="shared" si="280"/>
        <v>1.7932485013615474E-4</v>
      </c>
      <c r="EI330" s="42">
        <f t="shared" si="280"/>
        <v>3.5295356807740774E-4</v>
      </c>
      <c r="EJ330" s="42">
        <f t="shared" si="280"/>
        <v>3.7334953512784338E-4</v>
      </c>
      <c r="EK330" s="42">
        <f t="shared" si="280"/>
        <v>3.5560244975864385E-4</v>
      </c>
      <c r="EL330" s="42">
        <f t="shared" si="280"/>
        <v>3.2283440634321567E-4</v>
      </c>
      <c r="EM330" s="42">
        <f t="shared" si="280"/>
        <v>1.0505857761049802E-4</v>
      </c>
      <c r="EN330" s="42">
        <f t="shared" si="280"/>
        <v>0</v>
      </c>
      <c r="EO330" s="42">
        <f t="shared" si="280"/>
        <v>3.8402494864598079E-4</v>
      </c>
      <c r="EP330" s="42">
        <f t="shared" si="280"/>
        <v>2.1380439109983934E-4</v>
      </c>
      <c r="EQ330" s="42">
        <f t="shared" si="280"/>
        <v>2.9955694375875992E-5</v>
      </c>
      <c r="ER330" s="42">
        <f t="shared" si="280"/>
        <v>5.94164908016553E-5</v>
      </c>
      <c r="ES330" s="42">
        <f t="shared" si="280"/>
        <v>0</v>
      </c>
      <c r="ET330" s="42">
        <f t="shared" si="280"/>
        <v>0</v>
      </c>
      <c r="EU330" s="42">
        <f t="shared" si="280"/>
        <v>2.347785668799722E-5</v>
      </c>
      <c r="EV330" s="42">
        <f t="shared" si="280"/>
        <v>2.4090701491114044E-4</v>
      </c>
      <c r="EW330" s="42">
        <f t="shared" si="280"/>
        <v>9.6361365418480503E-5</v>
      </c>
      <c r="EX330" s="42">
        <f t="shared" si="280"/>
        <v>6.0341189197452122E-5</v>
      </c>
      <c r="EY330" s="42">
        <f t="shared" si="280"/>
        <v>1.3918254162195471E-4</v>
      </c>
      <c r="EZ330" s="42">
        <f t="shared" si="280"/>
        <v>3.0723809050063723E-5</v>
      </c>
      <c r="FA330" s="42">
        <f t="shared" si="280"/>
        <v>2.2741809395210006E-5</v>
      </c>
      <c r="FB330" s="42">
        <f t="shared" si="280"/>
        <v>1.2534045420787352E-5</v>
      </c>
      <c r="FC330" s="42">
        <f t="shared" si="280"/>
        <v>1.4610419116300332E-4</v>
      </c>
      <c r="FD330" s="42">
        <f t="shared" si="280"/>
        <v>1.6002648478069859E-4</v>
      </c>
      <c r="FE330" s="42">
        <f t="shared" si="280"/>
        <v>4.3327895650679374E-4</v>
      </c>
      <c r="FF330" s="42">
        <f t="shared" si="280"/>
        <v>9.4592948165983274E-5</v>
      </c>
      <c r="FG330" s="42">
        <f t="shared" si="280"/>
        <v>2.1629355090361705E-4</v>
      </c>
      <c r="FH330" s="42">
        <f t="shared" si="280"/>
        <v>1.2329308826835588E-4</v>
      </c>
      <c r="FI330" s="42">
        <f t="shared" si="280"/>
        <v>2.206627396650817E-5</v>
      </c>
      <c r="FJ330" s="42">
        <f t="shared" si="280"/>
        <v>4.0600345703130716E-4</v>
      </c>
      <c r="FK330" s="42">
        <f t="shared" si="280"/>
        <v>6.0794192499810743E-5</v>
      </c>
      <c r="FL330" s="42">
        <f t="shared" ref="FL330:GF330" si="285">FL137/FL$192</f>
        <v>1.8393400530556606E-4</v>
      </c>
      <c r="FM330" s="42">
        <f t="shared" si="285"/>
        <v>4.3129391646753708E-4</v>
      </c>
      <c r="FN330" s="42">
        <f t="shared" si="285"/>
        <v>8.9746655577896647E-5</v>
      </c>
      <c r="FO330" s="42">
        <f t="shared" si="285"/>
        <v>6.2622510610496537E-5</v>
      </c>
      <c r="FP330" s="42">
        <f t="shared" si="285"/>
        <v>1.3574060225105707E-4</v>
      </c>
      <c r="FQ330" s="42">
        <f t="shared" si="285"/>
        <v>1.8043679631037026E-4</v>
      </c>
      <c r="FR330" s="42">
        <f t="shared" si="285"/>
        <v>2.0587671248330024E-4</v>
      </c>
      <c r="FS330" s="42">
        <f t="shared" si="285"/>
        <v>6.79183346334091E-5</v>
      </c>
      <c r="FT330" s="42">
        <f t="shared" si="285"/>
        <v>0</v>
      </c>
      <c r="FU330" s="42">
        <f t="shared" si="285"/>
        <v>4.4742929498565996E-6</v>
      </c>
      <c r="FV330" s="42">
        <f t="shared" si="285"/>
        <v>7.8605475100086805E-5</v>
      </c>
      <c r="FW330" s="42">
        <f t="shared" si="285"/>
        <v>2.3413438510958827E-6</v>
      </c>
      <c r="FX330" s="42">
        <f t="shared" si="285"/>
        <v>4.1590996638090856E-5</v>
      </c>
      <c r="FY330" s="42">
        <f t="shared" si="285"/>
        <v>1.009801060260619E-4</v>
      </c>
      <c r="FZ330" s="42">
        <f t="shared" si="285"/>
        <v>1.6133067765188903E-3</v>
      </c>
      <c r="GA330" s="42">
        <f t="shared" si="285"/>
        <v>6.3873987075606815E-5</v>
      </c>
      <c r="GB330" s="42">
        <f t="shared" si="285"/>
        <v>2.8872363259917749E-5</v>
      </c>
      <c r="GC330" s="42">
        <f t="shared" si="285"/>
        <v>6.8024578482592322E-4</v>
      </c>
      <c r="GD330" s="42">
        <f t="shared" si="285"/>
        <v>1.1880840123907263E-4</v>
      </c>
      <c r="GE330" s="42">
        <f t="shared" si="285"/>
        <v>0</v>
      </c>
      <c r="GF330" s="42">
        <f t="shared" si="285"/>
        <v>1.730240946706022E-4</v>
      </c>
      <c r="GG330" s="1"/>
      <c r="GH330" s="37"/>
      <c r="GI330" s="37"/>
    </row>
    <row r="331" spans="1:191">
      <c r="A331" s="37"/>
      <c r="B331" s="40" t="s">
        <v>174</v>
      </c>
      <c r="C331" s="41" t="s">
        <v>360</v>
      </c>
      <c r="D331" s="42">
        <f t="shared" si="281"/>
        <v>0</v>
      </c>
      <c r="E331" s="42">
        <f t="shared" si="283"/>
        <v>0</v>
      </c>
      <c r="F331" s="42">
        <f t="shared" si="283"/>
        <v>8.3626059385373547E-5</v>
      </c>
      <c r="G331" s="42">
        <f t="shared" si="283"/>
        <v>4.5838655366405713E-5</v>
      </c>
      <c r="H331" s="42">
        <f t="shared" si="283"/>
        <v>0</v>
      </c>
      <c r="I331" s="42">
        <f t="shared" si="283"/>
        <v>5.513176770222737E-4</v>
      </c>
      <c r="J331" s="42">
        <f t="shared" si="283"/>
        <v>1.2708758275446113E-3</v>
      </c>
      <c r="K331" s="42">
        <f t="shared" si="283"/>
        <v>1.7168813585927457E-3</v>
      </c>
      <c r="L331" s="42">
        <f t="shared" si="283"/>
        <v>4.6070635498346063E-5</v>
      </c>
      <c r="M331" s="42">
        <f t="shared" si="283"/>
        <v>1.3194194554396065E-4</v>
      </c>
      <c r="N331" s="42">
        <f t="shared" si="283"/>
        <v>5.2571316555063996E-4</v>
      </c>
      <c r="O331" s="42">
        <f t="shared" si="283"/>
        <v>1.4371888049707928E-4</v>
      </c>
      <c r="P331" s="42">
        <f t="shared" si="283"/>
        <v>6.8165070007369184E-4</v>
      </c>
      <c r="Q331" s="42">
        <f t="shared" si="283"/>
        <v>4.1813543353763751E-3</v>
      </c>
      <c r="R331" s="42">
        <f t="shared" si="283"/>
        <v>1.8907495629020099E-3</v>
      </c>
      <c r="S331" s="42">
        <f t="shared" si="283"/>
        <v>2.7396918314746281E-3</v>
      </c>
      <c r="T331" s="42">
        <f t="shared" si="283"/>
        <v>1.8316970954567512E-3</v>
      </c>
      <c r="U331" s="42">
        <f t="shared" si="283"/>
        <v>1.7267942633206149E-3</v>
      </c>
      <c r="V331" s="42">
        <f t="shared" si="283"/>
        <v>4.6300261915336569E-4</v>
      </c>
      <c r="W331" s="42">
        <f t="shared" si="283"/>
        <v>1.3947814761356295E-3</v>
      </c>
      <c r="X331" s="42">
        <f t="shared" si="283"/>
        <v>1.567060145022014E-3</v>
      </c>
      <c r="Y331" s="42">
        <f t="shared" si="283"/>
        <v>2.948152684545124E-3</v>
      </c>
      <c r="Z331" s="42">
        <f t="shared" si="283"/>
        <v>2.7595369102844975E-3</v>
      </c>
      <c r="AA331" s="42">
        <f t="shared" si="283"/>
        <v>2.4726897297952686E-3</v>
      </c>
      <c r="AB331" s="42">
        <f t="shared" si="283"/>
        <v>1.7250652217539635E-3</v>
      </c>
      <c r="AC331" s="42">
        <f t="shared" si="283"/>
        <v>9.4791505090237546E-5</v>
      </c>
      <c r="AD331" s="42">
        <f t="shared" si="283"/>
        <v>1.2375166949098045E-3</v>
      </c>
      <c r="AE331" s="42">
        <f t="shared" si="283"/>
        <v>1.3780466567225201E-3</v>
      </c>
      <c r="AF331" s="42">
        <f t="shared" si="283"/>
        <v>5.1898711853816957E-4</v>
      </c>
      <c r="AG331" s="42">
        <f t="shared" si="283"/>
        <v>2.7968116347364E-4</v>
      </c>
      <c r="AH331" s="42">
        <f t="shared" si="283"/>
        <v>7.9551700474513234E-3</v>
      </c>
      <c r="AI331" s="42">
        <f t="shared" si="283"/>
        <v>6.6812177851558092E-4</v>
      </c>
      <c r="AJ331" s="42">
        <f t="shared" si="283"/>
        <v>1.1819249730395933E-3</v>
      </c>
      <c r="AK331" s="42">
        <f t="shared" si="283"/>
        <v>3.2733224222585918E-3</v>
      </c>
      <c r="AL331" s="42">
        <f t="shared" si="283"/>
        <v>8.0974692502802474E-4</v>
      </c>
      <c r="AM331" s="42">
        <f t="shared" si="283"/>
        <v>5.0459435626827001E-4</v>
      </c>
      <c r="AN331" s="42">
        <f t="shared" si="283"/>
        <v>5.0417371809630726E-4</v>
      </c>
      <c r="AO331" s="42">
        <f t="shared" si="283"/>
        <v>6.1145056473726068E-4</v>
      </c>
      <c r="AP331" s="42">
        <f t="shared" si="283"/>
        <v>3.2209695273214311E-3</v>
      </c>
      <c r="AQ331" s="42">
        <f t="shared" si="283"/>
        <v>5.0543498372865635E-3</v>
      </c>
      <c r="AR331" s="42">
        <f t="shared" si="283"/>
        <v>1.1874419906595759E-3</v>
      </c>
      <c r="AS331" s="42">
        <f t="shared" si="283"/>
        <v>1.0120899967310418E-3</v>
      </c>
      <c r="AT331" s="42">
        <f t="shared" si="283"/>
        <v>1.8298068265666812E-3</v>
      </c>
      <c r="AU331" s="42">
        <f t="shared" si="283"/>
        <v>5.2549621986617049E-4</v>
      </c>
      <c r="AV331" s="42">
        <f t="shared" si="283"/>
        <v>3.7121108903153499E-3</v>
      </c>
      <c r="AW331" s="42">
        <f t="shared" si="283"/>
        <v>3.0252475202516573E-3</v>
      </c>
      <c r="AX331" s="42">
        <f t="shared" si="283"/>
        <v>4.0956614406820338E-3</v>
      </c>
      <c r="AY331" s="42">
        <f t="shared" si="283"/>
        <v>7.9267881712988437E-4</v>
      </c>
      <c r="AZ331" s="42">
        <f t="shared" si="283"/>
        <v>3.4179264674381198E-3</v>
      </c>
      <c r="BA331" s="42">
        <f t="shared" si="283"/>
        <v>2.6585714093290765E-3</v>
      </c>
      <c r="BB331" s="42">
        <f t="shared" si="283"/>
        <v>3.1479918062721629E-3</v>
      </c>
      <c r="BC331" s="42">
        <f t="shared" si="283"/>
        <v>2.3490290945169679E-3</v>
      </c>
      <c r="BD331" s="42">
        <f t="shared" si="283"/>
        <v>3.9779793323314111E-3</v>
      </c>
      <c r="BE331" s="42">
        <f t="shared" si="283"/>
        <v>3.1853462168308848E-3</v>
      </c>
      <c r="BF331" s="42">
        <f t="shared" si="283"/>
        <v>9.0438773922514397E-4</v>
      </c>
      <c r="BG331" s="42">
        <f t="shared" si="283"/>
        <v>7.3192998998480125E-4</v>
      </c>
      <c r="BH331" s="42">
        <f t="shared" si="283"/>
        <v>4.7477307024365671E-4</v>
      </c>
      <c r="BI331" s="42">
        <f t="shared" si="283"/>
        <v>2.9519933057159681E-3</v>
      </c>
      <c r="BJ331" s="42">
        <f t="shared" si="283"/>
        <v>1.349746551763625E-3</v>
      </c>
      <c r="BK331" s="42">
        <f t="shared" si="283"/>
        <v>3.3004797884780552E-4</v>
      </c>
      <c r="BL331" s="42">
        <f t="shared" si="283"/>
        <v>2.0640495867768598E-3</v>
      </c>
      <c r="BM331" s="42">
        <f t="shared" si="283"/>
        <v>1.0414929074850233E-3</v>
      </c>
      <c r="BN331" s="42">
        <f t="shared" si="283"/>
        <v>3.6806203072091079E-4</v>
      </c>
      <c r="BO331" s="42">
        <f t="shared" si="283"/>
        <v>6.9573395647672619E-4</v>
      </c>
      <c r="BP331" s="42">
        <f t="shared" si="283"/>
        <v>1.6113438607798906E-4</v>
      </c>
      <c r="BQ331" s="42">
        <f t="shared" si="284"/>
        <v>5.2790815285380947E-4</v>
      </c>
      <c r="BR331" s="42">
        <f t="shared" si="284"/>
        <v>1.6986568252806663E-3</v>
      </c>
      <c r="BS331" s="42">
        <f t="shared" si="284"/>
        <v>1.2067073127288125E-3</v>
      </c>
      <c r="BT331" s="42">
        <f t="shared" si="284"/>
        <v>8.5639727268107613E-4</v>
      </c>
      <c r="BU331" s="42">
        <f t="shared" si="284"/>
        <v>1.3723775574156695E-3</v>
      </c>
      <c r="BV331" s="42">
        <f t="shared" si="284"/>
        <v>1.007457284336252E-3</v>
      </c>
      <c r="BW331" s="42">
        <f t="shared" si="284"/>
        <v>3.1141593634774353E-4</v>
      </c>
      <c r="BX331" s="42">
        <f t="shared" si="284"/>
        <v>1.3608486343812366E-3</v>
      </c>
      <c r="BY331" s="42">
        <f t="shared" si="284"/>
        <v>1.0414244509639979E-3</v>
      </c>
      <c r="BZ331" s="42">
        <f t="shared" si="284"/>
        <v>1.7940001713671807E-3</v>
      </c>
      <c r="CA331" s="42">
        <f t="shared" si="284"/>
        <v>1.1344352462713334E-3</v>
      </c>
      <c r="CB331" s="42">
        <f t="shared" si="284"/>
        <v>2.0096863340001301E-4</v>
      </c>
      <c r="CC331" s="42">
        <f t="shared" si="284"/>
        <v>9.6154895542123486E-4</v>
      </c>
      <c r="CD331" s="42">
        <f t="shared" si="284"/>
        <v>3.235835635106637E-4</v>
      </c>
      <c r="CE331" s="42">
        <f t="shared" si="284"/>
        <v>7.7045913125286267E-4</v>
      </c>
      <c r="CF331" s="42">
        <f t="shared" si="284"/>
        <v>6.5060161080302556E-4</v>
      </c>
      <c r="CG331" s="42">
        <f t="shared" si="284"/>
        <v>4.5984215492252519E-4</v>
      </c>
      <c r="CH331" s="42">
        <f t="shared" si="284"/>
        <v>2.5953735867679422E-4</v>
      </c>
      <c r="CI331" s="42">
        <f t="shared" si="284"/>
        <v>7.8360272649752923E-4</v>
      </c>
      <c r="CJ331" s="42">
        <f t="shared" si="284"/>
        <v>2.5269959453634859E-4</v>
      </c>
      <c r="CK331" s="42">
        <f t="shared" si="284"/>
        <v>6.7132936019307483E-4</v>
      </c>
      <c r="CL331" s="42">
        <f t="shared" si="284"/>
        <v>1.6843772073491623E-4</v>
      </c>
      <c r="CM331" s="42">
        <f t="shared" si="284"/>
        <v>5.9720197534985579E-4</v>
      </c>
      <c r="CN331" s="42">
        <f t="shared" si="284"/>
        <v>9.6766653289689203E-4</v>
      </c>
      <c r="CO331" s="42">
        <f t="shared" si="284"/>
        <v>2.3225389502123944E-4</v>
      </c>
      <c r="CP331" s="42">
        <f t="shared" si="284"/>
        <v>3.0959395118799468E-4</v>
      </c>
      <c r="CQ331" s="42">
        <f t="shared" si="284"/>
        <v>8.9830292203649362E-4</v>
      </c>
      <c r="CR331" s="42">
        <f t="shared" si="284"/>
        <v>1.1428248575963179E-3</v>
      </c>
      <c r="CS331" s="42">
        <f t="shared" si="284"/>
        <v>5.7027440919645651E-4</v>
      </c>
      <c r="CT331" s="42">
        <f t="shared" si="284"/>
        <v>6.2349121180057014E-4</v>
      </c>
      <c r="CU331" s="42">
        <f t="shared" si="284"/>
        <v>3.2828970522106752E-4</v>
      </c>
      <c r="CV331" s="42">
        <f t="shared" si="284"/>
        <v>7.0218916668702603E-4</v>
      </c>
      <c r="CW331" s="42">
        <f t="shared" si="284"/>
        <v>4.3172354377064094E-4</v>
      </c>
      <c r="CX331" s="42">
        <f t="shared" si="284"/>
        <v>2.5494067562479124E-4</v>
      </c>
      <c r="CY331" s="42">
        <f t="shared" si="284"/>
        <v>4.0112825279993886E-4</v>
      </c>
      <c r="CZ331" s="42">
        <f t="shared" si="284"/>
        <v>7.4573689838152682E-4</v>
      </c>
      <c r="DA331" s="42">
        <f t="shared" si="284"/>
        <v>5.495155808802394E-4</v>
      </c>
      <c r="DB331" s="42">
        <f t="shared" si="284"/>
        <v>3.4260598351657928E-3</v>
      </c>
      <c r="DC331" s="42">
        <f t="shared" si="284"/>
        <v>2.1129598115073819E-3</v>
      </c>
      <c r="DD331" s="42">
        <f t="shared" si="284"/>
        <v>1.3273574802910946E-3</v>
      </c>
      <c r="DE331" s="42">
        <f t="shared" si="284"/>
        <v>4.9000495865068861E-4</v>
      </c>
      <c r="DF331" s="42">
        <f t="shared" si="284"/>
        <v>5.1539175913487174E-4</v>
      </c>
      <c r="DG331" s="42">
        <f t="shared" si="284"/>
        <v>2.2818037413746848E-4</v>
      </c>
      <c r="DH331" s="42">
        <f t="shared" si="284"/>
        <v>4.0022545451367803E-4</v>
      </c>
      <c r="DI331" s="42">
        <f t="shared" si="284"/>
        <v>1.0665267538632686E-3</v>
      </c>
      <c r="DJ331" s="42">
        <f t="shared" si="284"/>
        <v>2.4868271843000528E-4</v>
      </c>
      <c r="DK331" s="42">
        <f t="shared" si="284"/>
        <v>1.7733274546313601E-4</v>
      </c>
      <c r="DL331" s="42">
        <f t="shared" si="284"/>
        <v>2.9184192382196189E-4</v>
      </c>
      <c r="DM331" s="42">
        <f t="shared" si="284"/>
        <v>3.3762104133387206E-4</v>
      </c>
      <c r="DN331" s="42">
        <f t="shared" si="284"/>
        <v>3.507759650290281E-4</v>
      </c>
      <c r="DO331" s="42">
        <f t="shared" si="284"/>
        <v>3.3906108076497168E-4</v>
      </c>
      <c r="DP331" s="42">
        <f t="shared" si="284"/>
        <v>2.9280790537410719E-4</v>
      </c>
      <c r="DQ331" s="42">
        <f t="shared" si="284"/>
        <v>6.746258132513766E-4</v>
      </c>
      <c r="DR331" s="42">
        <f t="shared" si="284"/>
        <v>3.2418862176516574E-3</v>
      </c>
      <c r="DS331" s="42">
        <f t="shared" si="284"/>
        <v>2.0644670087922867E-4</v>
      </c>
      <c r="DT331" s="42">
        <f t="shared" si="284"/>
        <v>2.1517025534540087E-4</v>
      </c>
      <c r="DU331" s="42">
        <f t="shared" si="284"/>
        <v>4.2211051216748692E-4</v>
      </c>
      <c r="DV331" s="42">
        <f t="shared" si="284"/>
        <v>6.2820687281372339E-4</v>
      </c>
      <c r="DW331" s="42">
        <f t="shared" si="284"/>
        <v>3.0756647696215554E-3</v>
      </c>
      <c r="DX331" s="42">
        <f t="shared" si="284"/>
        <v>6.974920603547715E-4</v>
      </c>
      <c r="DY331" s="42">
        <f t="shared" si="284"/>
        <v>5.8924662180124914E-4</v>
      </c>
      <c r="DZ331" s="42">
        <f t="shared" si="284"/>
        <v>1.286127402793393E-3</v>
      </c>
      <c r="EA331" s="42">
        <f t="shared" si="284"/>
        <v>4.9207044724189862E-4</v>
      </c>
      <c r="EB331" s="42">
        <f t="shared" si="284"/>
        <v>6.7155763981682488E-4</v>
      </c>
      <c r="EC331" s="42">
        <f t="shared" si="282"/>
        <v>3.8579014176411282E-4</v>
      </c>
      <c r="ED331" s="42">
        <f t="shared" si="282"/>
        <v>1.6379070918817091E-3</v>
      </c>
      <c r="EE331" s="42">
        <f t="shared" ref="EE331:GF335" si="286">EE138/EE$192</f>
        <v>2.8146256807165218E-2</v>
      </c>
      <c r="EF331" s="42">
        <f t="shared" si="286"/>
        <v>8.9736865841397923E-2</v>
      </c>
      <c r="EG331" s="42">
        <f t="shared" si="286"/>
        <v>9.0387965679174544E-3</v>
      </c>
      <c r="EH331" s="42">
        <f t="shared" si="286"/>
        <v>5.9436539159567886E-4</v>
      </c>
      <c r="EI331" s="42">
        <f t="shared" si="286"/>
        <v>4.1179402708917522E-3</v>
      </c>
      <c r="EJ331" s="42">
        <f t="shared" si="286"/>
        <v>1.0721747979044788E-3</v>
      </c>
      <c r="EK331" s="42">
        <f t="shared" si="286"/>
        <v>1.4963157598582571E-3</v>
      </c>
      <c r="EL331" s="42">
        <f t="shared" si="286"/>
        <v>1.8786360948998505E-3</v>
      </c>
      <c r="EM331" s="42">
        <f t="shared" si="286"/>
        <v>2.490882086724578E-4</v>
      </c>
      <c r="EN331" s="42">
        <f t="shared" si="286"/>
        <v>0</v>
      </c>
      <c r="EO331" s="42">
        <f t="shared" si="286"/>
        <v>6.6735032862293101E-3</v>
      </c>
      <c r="EP331" s="42">
        <f t="shared" si="286"/>
        <v>3.2660463881803042E-3</v>
      </c>
      <c r="EQ331" s="42">
        <f t="shared" si="286"/>
        <v>2.0407316793565515E-3</v>
      </c>
      <c r="ER331" s="42">
        <f t="shared" si="286"/>
        <v>7.8034161235820737E-4</v>
      </c>
      <c r="ES331" s="42">
        <f t="shared" si="286"/>
        <v>1.1068484006897462E-2</v>
      </c>
      <c r="ET331" s="42">
        <f t="shared" si="286"/>
        <v>8.6042220822217449E-3</v>
      </c>
      <c r="EU331" s="42">
        <f t="shared" si="286"/>
        <v>1.0921160302057135E-4</v>
      </c>
      <c r="EV331" s="42">
        <f t="shared" si="286"/>
        <v>2.1004080362565054E-3</v>
      </c>
      <c r="EW331" s="42">
        <f t="shared" si="286"/>
        <v>1.9345831377908681E-4</v>
      </c>
      <c r="EX331" s="42">
        <f t="shared" si="286"/>
        <v>2.0381912795583828E-4</v>
      </c>
      <c r="EY331" s="42">
        <f t="shared" si="286"/>
        <v>9.7852763995282671E-4</v>
      </c>
      <c r="EZ331" s="42">
        <f t="shared" si="286"/>
        <v>1.7219963453297619E-3</v>
      </c>
      <c r="FA331" s="42">
        <f t="shared" si="286"/>
        <v>6.8035913107336598E-4</v>
      </c>
      <c r="FB331" s="42">
        <f t="shared" si="286"/>
        <v>3.6780940183069092E-3</v>
      </c>
      <c r="FC331" s="42">
        <f t="shared" si="286"/>
        <v>6.9207248445633156E-4</v>
      </c>
      <c r="FD331" s="42">
        <f t="shared" si="286"/>
        <v>4.4206322752201165E-3</v>
      </c>
      <c r="FE331" s="42">
        <f t="shared" si="286"/>
        <v>5.2874002606447033E-4</v>
      </c>
      <c r="FF331" s="42">
        <f t="shared" si="286"/>
        <v>1.5405137272745848E-4</v>
      </c>
      <c r="FG331" s="42">
        <f t="shared" si="286"/>
        <v>1.3994305396355117E-3</v>
      </c>
      <c r="FH331" s="42">
        <f t="shared" si="286"/>
        <v>8.8846986119447936E-4</v>
      </c>
      <c r="FI331" s="42">
        <f t="shared" si="286"/>
        <v>2.9697775540668448E-3</v>
      </c>
      <c r="FJ331" s="42">
        <f t="shared" si="286"/>
        <v>4.5125719190793482E-3</v>
      </c>
      <c r="FK331" s="42">
        <f t="shared" si="286"/>
        <v>8.2110211552728352E-3</v>
      </c>
      <c r="FL331" s="42">
        <f t="shared" si="286"/>
        <v>1.4614280057503143E-2</v>
      </c>
      <c r="FM331" s="42">
        <f t="shared" si="286"/>
        <v>1.3190208349837597E-2</v>
      </c>
      <c r="FN331" s="42">
        <f t="shared" si="286"/>
        <v>6.6763072643101478E-3</v>
      </c>
      <c r="FO331" s="42">
        <f t="shared" si="286"/>
        <v>4.0144808057636485E-3</v>
      </c>
      <c r="FP331" s="42">
        <f t="shared" si="286"/>
        <v>3.4997689359411118E-3</v>
      </c>
      <c r="FQ331" s="42">
        <f t="shared" si="286"/>
        <v>5.9980097458071403E-3</v>
      </c>
      <c r="FR331" s="42">
        <f t="shared" si="286"/>
        <v>7.2150521258885734E-3</v>
      </c>
      <c r="FS331" s="42">
        <f t="shared" si="286"/>
        <v>2.2512333044435967E-3</v>
      </c>
      <c r="FT331" s="42">
        <f t="shared" si="286"/>
        <v>1.4684486034185156E-4</v>
      </c>
      <c r="FU331" s="42">
        <f t="shared" si="286"/>
        <v>9.5685950656218988E-4</v>
      </c>
      <c r="FV331" s="42">
        <f t="shared" si="286"/>
        <v>1.6497445391376242E-4</v>
      </c>
      <c r="FW331" s="42">
        <f t="shared" si="286"/>
        <v>9.711559816652709E-4</v>
      </c>
      <c r="FX331" s="42">
        <f t="shared" si="286"/>
        <v>7.0829645776800218E-4</v>
      </c>
      <c r="FY331" s="42">
        <f t="shared" si="286"/>
        <v>8.8928274131277584E-4</v>
      </c>
      <c r="FZ331" s="42">
        <f t="shared" si="286"/>
        <v>1.154433392239027E-2</v>
      </c>
      <c r="GA331" s="42">
        <f t="shared" si="286"/>
        <v>9.2225690168410684E-3</v>
      </c>
      <c r="GB331" s="42">
        <f t="shared" si="286"/>
        <v>1.5566572641536314E-2</v>
      </c>
      <c r="GC331" s="42">
        <f t="shared" si="286"/>
        <v>4.6214593528504499E-3</v>
      </c>
      <c r="GD331" s="42">
        <f t="shared" si="286"/>
        <v>4.5215947332675763E-3</v>
      </c>
      <c r="GE331" s="42">
        <f t="shared" si="286"/>
        <v>0</v>
      </c>
      <c r="GF331" s="42">
        <f t="shared" si="286"/>
        <v>1.3844058412252492E-3</v>
      </c>
      <c r="GG331" s="1"/>
      <c r="GH331" s="37"/>
      <c r="GI331" s="37"/>
    </row>
    <row r="332" spans="1:191">
      <c r="A332" s="37"/>
      <c r="B332" s="40" t="s">
        <v>175</v>
      </c>
      <c r="C332" s="41" t="s">
        <v>361</v>
      </c>
      <c r="D332" s="42">
        <f t="shared" si="281"/>
        <v>0</v>
      </c>
      <c r="E332" s="42">
        <f t="shared" si="283"/>
        <v>0</v>
      </c>
      <c r="F332" s="42">
        <f t="shared" si="283"/>
        <v>0</v>
      </c>
      <c r="G332" s="42">
        <f t="shared" si="283"/>
        <v>0</v>
      </c>
      <c r="H332" s="42">
        <f t="shared" si="283"/>
        <v>0</v>
      </c>
      <c r="I332" s="42">
        <f t="shared" si="283"/>
        <v>4.5827413959030303E-5</v>
      </c>
      <c r="J332" s="42">
        <f t="shared" si="283"/>
        <v>8.4240272723687696E-4</v>
      </c>
      <c r="K332" s="42">
        <f t="shared" si="283"/>
        <v>1.9348980390489676E-3</v>
      </c>
      <c r="L332" s="42">
        <f t="shared" si="283"/>
        <v>6.1427513997794756E-6</v>
      </c>
      <c r="M332" s="42">
        <f t="shared" si="283"/>
        <v>1.2394546399584181E-4</v>
      </c>
      <c r="N332" s="42">
        <f t="shared" si="283"/>
        <v>4.4551963182257621E-4</v>
      </c>
      <c r="O332" s="42">
        <f t="shared" si="283"/>
        <v>0</v>
      </c>
      <c r="P332" s="42">
        <f t="shared" si="283"/>
        <v>5.9874723655121585E-4</v>
      </c>
      <c r="Q332" s="42">
        <f t="shared" si="283"/>
        <v>3.4456476864936966E-3</v>
      </c>
      <c r="R332" s="42">
        <f t="shared" si="283"/>
        <v>1.9529056991161797E-3</v>
      </c>
      <c r="S332" s="42">
        <f t="shared" si="283"/>
        <v>2.01576414935377E-3</v>
      </c>
      <c r="T332" s="42">
        <f t="shared" si="283"/>
        <v>1.588883000895104E-3</v>
      </c>
      <c r="U332" s="42">
        <f t="shared" si="283"/>
        <v>7.3026853201807441E-4</v>
      </c>
      <c r="V332" s="42">
        <f t="shared" si="283"/>
        <v>8.6034716517495818E-5</v>
      </c>
      <c r="W332" s="42">
        <f t="shared" si="283"/>
        <v>2.0045326348086274E-3</v>
      </c>
      <c r="X332" s="42">
        <f t="shared" si="283"/>
        <v>4.7638628408669224E-5</v>
      </c>
      <c r="Y332" s="42">
        <f t="shared" si="283"/>
        <v>7.2220380045470917E-4</v>
      </c>
      <c r="Z332" s="42">
        <f t="shared" si="283"/>
        <v>1.5637375824945488E-4</v>
      </c>
      <c r="AA332" s="42">
        <f t="shared" si="283"/>
        <v>3.0066633415786945E-4</v>
      </c>
      <c r="AB332" s="42">
        <f t="shared" si="283"/>
        <v>1.1987423907953709E-4</v>
      </c>
      <c r="AC332" s="42">
        <f t="shared" si="283"/>
        <v>5.1837032853542487E-4</v>
      </c>
      <c r="AD332" s="42">
        <f t="shared" si="283"/>
        <v>3.6732271243304106E-4</v>
      </c>
      <c r="AE332" s="42">
        <f t="shared" si="283"/>
        <v>7.5716849270468146E-6</v>
      </c>
      <c r="AF332" s="42">
        <f t="shared" si="283"/>
        <v>5.5425808775921017E-5</v>
      </c>
      <c r="AG332" s="42">
        <f t="shared" si="283"/>
        <v>2.0393418169952918E-3</v>
      </c>
      <c r="AH332" s="42">
        <f t="shared" si="283"/>
        <v>2.927086280746603E-5</v>
      </c>
      <c r="AI332" s="42">
        <f t="shared" si="283"/>
        <v>2.4593439699960032E-5</v>
      </c>
      <c r="AJ332" s="42">
        <f t="shared" si="283"/>
        <v>3.5706491038874343E-4</v>
      </c>
      <c r="AK332" s="42">
        <f t="shared" si="283"/>
        <v>5.3481449025091158E-4</v>
      </c>
      <c r="AL332" s="42">
        <f t="shared" si="283"/>
        <v>9.9442604828003031E-5</v>
      </c>
      <c r="AM332" s="42">
        <f t="shared" si="283"/>
        <v>5.5883414049254666E-4</v>
      </c>
      <c r="AN332" s="42">
        <f t="shared" si="283"/>
        <v>8.6549821606532755E-5</v>
      </c>
      <c r="AO332" s="42">
        <f t="shared" si="283"/>
        <v>2.267846815085847E-4</v>
      </c>
      <c r="AP332" s="42">
        <f t="shared" si="283"/>
        <v>1.2050660978754685E-5</v>
      </c>
      <c r="AQ332" s="42">
        <f t="shared" si="283"/>
        <v>1.9771816023931598E-3</v>
      </c>
      <c r="AR332" s="42">
        <f t="shared" si="283"/>
        <v>4.3313640850361693E-4</v>
      </c>
      <c r="AS332" s="42">
        <f t="shared" si="283"/>
        <v>5.7348334504495459E-4</v>
      </c>
      <c r="AT332" s="42">
        <f t="shared" si="283"/>
        <v>6.6850704277454198E-4</v>
      </c>
      <c r="AU332" s="42">
        <f t="shared" si="283"/>
        <v>5.8824203716362374E-4</v>
      </c>
      <c r="AV332" s="42">
        <f t="shared" si="283"/>
        <v>5.2699635215695756E-3</v>
      </c>
      <c r="AW332" s="42">
        <f t="shared" si="283"/>
        <v>9.7803456646452895E-3</v>
      </c>
      <c r="AX332" s="42">
        <f t="shared" si="283"/>
        <v>3.3090435456049564E-3</v>
      </c>
      <c r="AY332" s="42">
        <f t="shared" si="283"/>
        <v>1.1964156845855037E-3</v>
      </c>
      <c r="AZ332" s="42">
        <f t="shared" si="283"/>
        <v>2.1543276834098258E-3</v>
      </c>
      <c r="BA332" s="42">
        <f t="shared" si="283"/>
        <v>6.9031936531027314E-5</v>
      </c>
      <c r="BB332" s="42">
        <f t="shared" si="283"/>
        <v>8.554325560522182E-5</v>
      </c>
      <c r="BC332" s="42">
        <f t="shared" si="283"/>
        <v>5.8884983572721954E-4</v>
      </c>
      <c r="BD332" s="42">
        <f t="shared" si="283"/>
        <v>3.7997399325120813E-3</v>
      </c>
      <c r="BE332" s="42">
        <f t="shared" si="283"/>
        <v>3.8848070862827142E-3</v>
      </c>
      <c r="BF332" s="42">
        <f t="shared" si="283"/>
        <v>3.203283024739381E-3</v>
      </c>
      <c r="BG332" s="42">
        <f t="shared" si="283"/>
        <v>2.0010861736862048E-3</v>
      </c>
      <c r="BH332" s="42">
        <f t="shared" si="283"/>
        <v>2.4774522029078088E-3</v>
      </c>
      <c r="BI332" s="42">
        <f t="shared" si="283"/>
        <v>9.7624975464622561E-4</v>
      </c>
      <c r="BJ332" s="42">
        <f t="shared" si="283"/>
        <v>6.0072169202275384E-5</v>
      </c>
      <c r="BK332" s="42">
        <f t="shared" si="283"/>
        <v>0</v>
      </c>
      <c r="BL332" s="42">
        <f t="shared" si="283"/>
        <v>1.3911845730027551E-4</v>
      </c>
      <c r="BM332" s="42">
        <f t="shared" si="283"/>
        <v>4.3410931759308353E-5</v>
      </c>
      <c r="BN332" s="42">
        <f t="shared" si="283"/>
        <v>3.2895543995681401E-4</v>
      </c>
      <c r="BO332" s="42">
        <f t="shared" si="283"/>
        <v>7.0698138764378643E-5</v>
      </c>
      <c r="BP332" s="42">
        <f t="shared" ref="BP332:EA335" si="287">BP139/BP$192</f>
        <v>5.9365300133995969E-5</v>
      </c>
      <c r="BQ332" s="42">
        <f t="shared" si="287"/>
        <v>3.7707725203843534E-4</v>
      </c>
      <c r="BR332" s="42">
        <f t="shared" si="287"/>
        <v>1.0225865624371485E-3</v>
      </c>
      <c r="BS332" s="42">
        <f t="shared" si="287"/>
        <v>3.1255144349268652E-3</v>
      </c>
      <c r="BT332" s="42">
        <f t="shared" si="287"/>
        <v>3.0638994921399756E-4</v>
      </c>
      <c r="BU332" s="42">
        <f t="shared" si="287"/>
        <v>8.3234451135679594E-4</v>
      </c>
      <c r="BV332" s="42">
        <f t="shared" si="287"/>
        <v>3.6697550521019697E-3</v>
      </c>
      <c r="BW332" s="42">
        <f t="shared" si="287"/>
        <v>3.6150907626422555E-4</v>
      </c>
      <c r="BX332" s="42">
        <f t="shared" si="287"/>
        <v>1.3556540720490859E-5</v>
      </c>
      <c r="BY332" s="42">
        <f t="shared" si="287"/>
        <v>1.8964974166406925E-5</v>
      </c>
      <c r="BZ332" s="42">
        <f t="shared" si="287"/>
        <v>2.142089756856335E-5</v>
      </c>
      <c r="CA332" s="42">
        <f t="shared" si="287"/>
        <v>5.4936331538563371E-5</v>
      </c>
      <c r="CB332" s="42">
        <f t="shared" si="287"/>
        <v>4.4266218810575552E-7</v>
      </c>
      <c r="CC332" s="42">
        <f t="shared" si="287"/>
        <v>0</v>
      </c>
      <c r="CD332" s="42">
        <f t="shared" si="287"/>
        <v>1.1652119666802265E-3</v>
      </c>
      <c r="CE332" s="42">
        <f t="shared" si="287"/>
        <v>1.7330378916356166E-6</v>
      </c>
      <c r="CF332" s="42">
        <f t="shared" si="287"/>
        <v>1.2017481982985823E-4</v>
      </c>
      <c r="CG332" s="42">
        <f t="shared" si="287"/>
        <v>9.4401458259227392E-5</v>
      </c>
      <c r="CH332" s="42">
        <f t="shared" si="287"/>
        <v>7.1596512738425987E-5</v>
      </c>
      <c r="CI332" s="42">
        <f t="shared" si="287"/>
        <v>7.0006996240579717E-5</v>
      </c>
      <c r="CJ332" s="42">
        <f t="shared" si="287"/>
        <v>1.4828221490717814E-4</v>
      </c>
      <c r="CK332" s="42">
        <f t="shared" si="287"/>
        <v>2.3592572526227651E-4</v>
      </c>
      <c r="CL332" s="42">
        <f t="shared" si="287"/>
        <v>1.4282276781209488E-4</v>
      </c>
      <c r="CM332" s="42">
        <f t="shared" si="287"/>
        <v>6.3619454418713164E-4</v>
      </c>
      <c r="CN332" s="42">
        <f t="shared" si="287"/>
        <v>2.7424200153095181E-4</v>
      </c>
      <c r="CO332" s="42">
        <f t="shared" si="287"/>
        <v>1.458599340713098E-5</v>
      </c>
      <c r="CP332" s="42">
        <f t="shared" si="287"/>
        <v>2.1921559276665458E-5</v>
      </c>
      <c r="CQ332" s="42">
        <f t="shared" si="287"/>
        <v>3.0623963251244103E-5</v>
      </c>
      <c r="CR332" s="42">
        <f t="shared" si="287"/>
        <v>4.7938720618272513E-5</v>
      </c>
      <c r="CS332" s="42">
        <f t="shared" si="287"/>
        <v>9.6782863179555281E-6</v>
      </c>
      <c r="CT332" s="42">
        <f t="shared" si="287"/>
        <v>3.6804141434441418E-5</v>
      </c>
      <c r="CU332" s="42">
        <f t="shared" si="287"/>
        <v>8.6703163443739327E-6</v>
      </c>
      <c r="CV332" s="42">
        <f t="shared" si="287"/>
        <v>2.3058596560480917E-5</v>
      </c>
      <c r="CW332" s="42">
        <f t="shared" si="287"/>
        <v>1.8187909826257601E-5</v>
      </c>
      <c r="CX332" s="42">
        <f t="shared" si="287"/>
        <v>1.3760396299413417E-4</v>
      </c>
      <c r="CY332" s="42">
        <f t="shared" si="287"/>
        <v>1.4586481919997776E-4</v>
      </c>
      <c r="CZ332" s="42">
        <f t="shared" si="287"/>
        <v>1.7336931230449288E-4</v>
      </c>
      <c r="DA332" s="42">
        <f t="shared" si="287"/>
        <v>1.2342965355156146E-4</v>
      </c>
      <c r="DB332" s="42">
        <f t="shared" si="287"/>
        <v>5.695579446254641E-3</v>
      </c>
      <c r="DC332" s="42">
        <f t="shared" si="287"/>
        <v>7.6870320069731708E-4</v>
      </c>
      <c r="DD332" s="42">
        <f t="shared" si="287"/>
        <v>7.2203933635331798E-4</v>
      </c>
      <c r="DE332" s="42">
        <f t="shared" si="287"/>
        <v>1.5909575756699204E-4</v>
      </c>
      <c r="DF332" s="42">
        <f t="shared" si="287"/>
        <v>1.8594801384716272E-5</v>
      </c>
      <c r="DG332" s="42">
        <f t="shared" si="287"/>
        <v>9.7931491046123815E-5</v>
      </c>
      <c r="DH332" s="42">
        <f t="shared" si="287"/>
        <v>6.4665248109196875E-5</v>
      </c>
      <c r="DI332" s="42">
        <f t="shared" si="287"/>
        <v>7.4570969128543905E-4</v>
      </c>
      <c r="DJ332" s="42">
        <f t="shared" si="287"/>
        <v>1.8052523263807789E-4</v>
      </c>
      <c r="DK332" s="42">
        <f t="shared" si="287"/>
        <v>9.8383235496671354E-5</v>
      </c>
      <c r="DL332" s="42">
        <f t="shared" si="287"/>
        <v>2.2044488174408904E-4</v>
      </c>
      <c r="DM332" s="42">
        <f t="shared" si="287"/>
        <v>2.8145511041171256E-5</v>
      </c>
      <c r="DN332" s="42">
        <f t="shared" si="287"/>
        <v>9.6952872647565946E-5</v>
      </c>
      <c r="DO332" s="42">
        <f t="shared" si="287"/>
        <v>8.3365476738543501E-4</v>
      </c>
      <c r="DP332" s="42">
        <f t="shared" si="287"/>
        <v>3.8280015178044022E-5</v>
      </c>
      <c r="DQ332" s="42">
        <f t="shared" si="287"/>
        <v>9.0185644825501008E-4</v>
      </c>
      <c r="DR332" s="42">
        <f t="shared" si="287"/>
        <v>1.5168763449092916E-2</v>
      </c>
      <c r="DS332" s="42">
        <f t="shared" si="287"/>
        <v>5.8566439965738639E-6</v>
      </c>
      <c r="DT332" s="42">
        <f t="shared" si="287"/>
        <v>2.3096946989873446E-4</v>
      </c>
      <c r="DU332" s="42">
        <f t="shared" si="287"/>
        <v>1.4137672656327313E-5</v>
      </c>
      <c r="DV332" s="42">
        <f t="shared" si="287"/>
        <v>1.0342039751214712E-4</v>
      </c>
      <c r="DW332" s="42">
        <f t="shared" si="287"/>
        <v>0</v>
      </c>
      <c r="DX332" s="42">
        <f t="shared" si="287"/>
        <v>4.9018772818620025E-4</v>
      </c>
      <c r="DY332" s="42">
        <f t="shared" si="287"/>
        <v>3.501365048309157E-4</v>
      </c>
      <c r="DZ332" s="42">
        <f t="shared" si="287"/>
        <v>8.0472376426171691E-6</v>
      </c>
      <c r="EA332" s="42">
        <f t="shared" si="287"/>
        <v>4.6388214349349114E-3</v>
      </c>
      <c r="EB332" s="42">
        <f t="shared" si="284"/>
        <v>5.6599025478847676E-3</v>
      </c>
      <c r="EC332" s="42">
        <f t="shared" si="282"/>
        <v>1.1987661794181745E-2</v>
      </c>
      <c r="ED332" s="42">
        <f t="shared" si="282"/>
        <v>1.6345259802204965E-3</v>
      </c>
      <c r="EE332" s="42">
        <f t="shared" si="286"/>
        <v>0</v>
      </c>
      <c r="EF332" s="42">
        <f t="shared" si="286"/>
        <v>1.9715812468788429E-3</v>
      </c>
      <c r="EG332" s="42">
        <f t="shared" si="286"/>
        <v>0</v>
      </c>
      <c r="EH332" s="42">
        <f t="shared" si="286"/>
        <v>1.0881555946360873E-3</v>
      </c>
      <c r="EI332" s="42">
        <f t="shared" si="286"/>
        <v>1.590632188669758E-3</v>
      </c>
      <c r="EJ332" s="42">
        <f t="shared" si="286"/>
        <v>2.514201932759654E-3</v>
      </c>
      <c r="EK332" s="42">
        <f t="shared" si="286"/>
        <v>4.0627982308480675E-3</v>
      </c>
      <c r="EL332" s="42">
        <f t="shared" si="286"/>
        <v>6.6998434197569552E-5</v>
      </c>
      <c r="EM332" s="42">
        <f t="shared" si="286"/>
        <v>0</v>
      </c>
      <c r="EN332" s="42">
        <f t="shared" si="286"/>
        <v>0</v>
      </c>
      <c r="EO332" s="42">
        <f t="shared" si="286"/>
        <v>2.2460214007634396E-2</v>
      </c>
      <c r="EP332" s="42">
        <f t="shared" si="286"/>
        <v>2.6607587844114485E-2</v>
      </c>
      <c r="EQ332" s="42">
        <f t="shared" si="286"/>
        <v>1.5415661182662337E-3</v>
      </c>
      <c r="ER332" s="42">
        <f t="shared" si="286"/>
        <v>2.416220294302638E-3</v>
      </c>
      <c r="ES332" s="42">
        <f t="shared" si="286"/>
        <v>0</v>
      </c>
      <c r="ET332" s="42">
        <f t="shared" si="286"/>
        <v>0</v>
      </c>
      <c r="EU332" s="42">
        <f t="shared" si="286"/>
        <v>8.5549089032780875E-4</v>
      </c>
      <c r="EV332" s="42">
        <f t="shared" si="286"/>
        <v>3.854512238578247E-3</v>
      </c>
      <c r="EW332" s="42">
        <f t="shared" si="286"/>
        <v>1.4645456377724785E-3</v>
      </c>
      <c r="EX332" s="42">
        <f t="shared" si="286"/>
        <v>7.9114003614437218E-4</v>
      </c>
      <c r="EY332" s="42">
        <f t="shared" si="286"/>
        <v>3.8769243845687995E-3</v>
      </c>
      <c r="EZ332" s="42">
        <f t="shared" si="286"/>
        <v>1.5766678517278733E-3</v>
      </c>
      <c r="FA332" s="42">
        <f t="shared" si="286"/>
        <v>2.061924051832374E-3</v>
      </c>
      <c r="FB332" s="42">
        <f t="shared" si="286"/>
        <v>6.7343841281526894E-3</v>
      </c>
      <c r="FC332" s="42">
        <f t="shared" si="286"/>
        <v>1.4204962509245108E-3</v>
      </c>
      <c r="FD332" s="42">
        <f t="shared" si="286"/>
        <v>7.7423589493726226E-3</v>
      </c>
      <c r="FE332" s="42">
        <f t="shared" si="286"/>
        <v>6.2858256821603578E-3</v>
      </c>
      <c r="FF332" s="42">
        <f t="shared" si="286"/>
        <v>2.1675298408319594E-4</v>
      </c>
      <c r="FG332" s="42">
        <f t="shared" si="286"/>
        <v>2.6997265351068659E-3</v>
      </c>
      <c r="FH332" s="42">
        <f t="shared" si="286"/>
        <v>1.0878715975526617E-3</v>
      </c>
      <c r="FI332" s="42">
        <f t="shared" si="286"/>
        <v>1.2588212912110035E-3</v>
      </c>
      <c r="FJ332" s="42">
        <f t="shared" si="286"/>
        <v>4.0534742412497014E-2</v>
      </c>
      <c r="FK332" s="42">
        <f t="shared" si="286"/>
        <v>6.2166265214089579E-3</v>
      </c>
      <c r="FL332" s="42">
        <f t="shared" si="286"/>
        <v>2.3109551093559995E-3</v>
      </c>
      <c r="FM332" s="42">
        <f t="shared" si="286"/>
        <v>4.1259346674144739E-3</v>
      </c>
      <c r="FN332" s="42">
        <f t="shared" si="286"/>
        <v>2.7976450672324979E-3</v>
      </c>
      <c r="FO332" s="42">
        <f t="shared" si="286"/>
        <v>3.3550332236773209E-3</v>
      </c>
      <c r="FP332" s="42">
        <f t="shared" si="286"/>
        <v>6.3803166975684132E-3</v>
      </c>
      <c r="FQ332" s="42">
        <f t="shared" si="286"/>
        <v>3.846189942828379E-3</v>
      </c>
      <c r="FR332" s="42">
        <f t="shared" si="286"/>
        <v>4.1623557452898155E-3</v>
      </c>
      <c r="FS332" s="42">
        <f t="shared" si="286"/>
        <v>3.5200200009341597E-5</v>
      </c>
      <c r="FT332" s="42">
        <f t="shared" si="286"/>
        <v>1.3451975215968178E-4</v>
      </c>
      <c r="FU332" s="42">
        <f t="shared" si="286"/>
        <v>1.9635754202799245E-3</v>
      </c>
      <c r="FV332" s="42">
        <f t="shared" si="286"/>
        <v>1.3239546511566649E-4</v>
      </c>
      <c r="FW332" s="42">
        <f t="shared" si="286"/>
        <v>9.4439776622417507E-4</v>
      </c>
      <c r="FX332" s="42">
        <f t="shared" si="286"/>
        <v>5.5228559484228796E-4</v>
      </c>
      <c r="FY332" s="42">
        <f t="shared" si="286"/>
        <v>1.748201749277767E-4</v>
      </c>
      <c r="FZ332" s="42">
        <f t="shared" si="286"/>
        <v>4.6930698140825983E-2</v>
      </c>
      <c r="GA332" s="42">
        <f t="shared" si="286"/>
        <v>1.5820715589713139E-2</v>
      </c>
      <c r="GB332" s="42">
        <f t="shared" si="286"/>
        <v>1.19865895470648E-2</v>
      </c>
      <c r="GC332" s="42">
        <f t="shared" si="286"/>
        <v>1.1370593069128514E-2</v>
      </c>
      <c r="GD332" s="42">
        <f t="shared" si="286"/>
        <v>1.4209567294027281E-2</v>
      </c>
      <c r="GE332" s="42">
        <f t="shared" si="286"/>
        <v>0</v>
      </c>
      <c r="GF332" s="42">
        <f t="shared" si="286"/>
        <v>1.4353968090265732E-2</v>
      </c>
      <c r="GG332" s="1"/>
      <c r="GH332" s="37"/>
      <c r="GI332" s="37"/>
    </row>
    <row r="333" spans="1:191">
      <c r="A333" s="37"/>
      <c r="B333" s="40" t="s">
        <v>176</v>
      </c>
      <c r="C333" s="41" t="s">
        <v>362</v>
      </c>
      <c r="D333" s="42">
        <f t="shared" si="281"/>
        <v>3.0853478199959525E-2</v>
      </c>
      <c r="E333" s="42">
        <f t="shared" ref="E333:BP336" si="288">E140/E$192</f>
        <v>5.9713319602445893E-2</v>
      </c>
      <c r="F333" s="42">
        <f t="shared" si="288"/>
        <v>3.6502356791418632E-2</v>
      </c>
      <c r="G333" s="42">
        <f t="shared" si="288"/>
        <v>3.1644777676327063E-2</v>
      </c>
      <c r="H333" s="42">
        <f t="shared" si="288"/>
        <v>5.417420038655775E-2</v>
      </c>
      <c r="I333" s="42">
        <f t="shared" si="288"/>
        <v>5.0662900486464955E-2</v>
      </c>
      <c r="J333" s="42">
        <f t="shared" si="288"/>
        <v>2.9128899084236635E-2</v>
      </c>
      <c r="K333" s="42">
        <f t="shared" si="288"/>
        <v>4.0637219153637445E-2</v>
      </c>
      <c r="L333" s="42">
        <f t="shared" si="288"/>
        <v>2.481671565510908E-3</v>
      </c>
      <c r="M333" s="42">
        <f t="shared" si="288"/>
        <v>2.7747790971972331E-3</v>
      </c>
      <c r="N333" s="42">
        <f t="shared" si="288"/>
        <v>5.6384964603465239E-2</v>
      </c>
      <c r="O333" s="42">
        <f t="shared" si="288"/>
        <v>4.439368765186183E-2</v>
      </c>
      <c r="P333" s="42">
        <f t="shared" si="288"/>
        <v>9.6481208548268221E-2</v>
      </c>
      <c r="Q333" s="42">
        <f t="shared" si="288"/>
        <v>1.0305185937946585E-2</v>
      </c>
      <c r="R333" s="42">
        <f t="shared" si="288"/>
        <v>2.0826315705051088E-2</v>
      </c>
      <c r="S333" s="42">
        <f t="shared" si="288"/>
        <v>9.43602289109257E-3</v>
      </c>
      <c r="T333" s="42">
        <f t="shared" si="288"/>
        <v>5.7811637535102579E-2</v>
      </c>
      <c r="U333" s="42">
        <f t="shared" si="288"/>
        <v>7.176956344159402E-2</v>
      </c>
      <c r="V333" s="42">
        <f t="shared" si="288"/>
        <v>3.9512952941651497E-2</v>
      </c>
      <c r="W333" s="42">
        <f t="shared" si="288"/>
        <v>7.6736146547632389E-2</v>
      </c>
      <c r="X333" s="42">
        <f t="shared" si="288"/>
        <v>0.14934208546871397</v>
      </c>
      <c r="Y333" s="42">
        <f t="shared" si="288"/>
        <v>6.361485848644996E-2</v>
      </c>
      <c r="Z333" s="42">
        <f t="shared" si="288"/>
        <v>0.10084727638634697</v>
      </c>
      <c r="AA333" s="42">
        <f t="shared" si="288"/>
        <v>2.6124903898527872E-2</v>
      </c>
      <c r="AB333" s="42">
        <f t="shared" si="288"/>
        <v>7.9210917118201885E-2</v>
      </c>
      <c r="AC333" s="42">
        <f t="shared" si="288"/>
        <v>9.4345388426421234E-2</v>
      </c>
      <c r="AD333" s="42">
        <f t="shared" si="288"/>
        <v>5.9215752130263545E-3</v>
      </c>
      <c r="AE333" s="42">
        <f t="shared" si="288"/>
        <v>7.8200361926539494E-2</v>
      </c>
      <c r="AF333" s="42">
        <f t="shared" si="288"/>
        <v>5.1830689270319232E-2</v>
      </c>
      <c r="AG333" s="42">
        <f t="shared" si="288"/>
        <v>6.9092900759800485E-2</v>
      </c>
      <c r="AH333" s="42">
        <f t="shared" si="288"/>
        <v>3.5821031440158975E-2</v>
      </c>
      <c r="AI333" s="42">
        <f t="shared" si="288"/>
        <v>5.7028087757590655E-2</v>
      </c>
      <c r="AJ333" s="42">
        <f t="shared" si="288"/>
        <v>5.4767338109176805E-2</v>
      </c>
      <c r="AK333" s="42">
        <f t="shared" si="288"/>
        <v>7.2818536799103037E-2</v>
      </c>
      <c r="AL333" s="42">
        <f t="shared" si="288"/>
        <v>7.3924599259217169E-2</v>
      </c>
      <c r="AM333" s="42">
        <f t="shared" si="288"/>
        <v>6.3449863948541241E-2</v>
      </c>
      <c r="AN333" s="42">
        <f t="shared" si="288"/>
        <v>5.6233015647871636E-2</v>
      </c>
      <c r="AO333" s="42">
        <f t="shared" si="288"/>
        <v>6.4748654211955775E-2</v>
      </c>
      <c r="AP333" s="42">
        <f t="shared" si="288"/>
        <v>9.2480215396957388E-2</v>
      </c>
      <c r="AQ333" s="42">
        <f t="shared" si="288"/>
        <v>4.2618912217819258E-2</v>
      </c>
      <c r="AR333" s="42">
        <f t="shared" si="288"/>
        <v>0.1567246637299822</v>
      </c>
      <c r="AS333" s="42">
        <f t="shared" si="288"/>
        <v>7.8169280546096162E-2</v>
      </c>
      <c r="AT333" s="42">
        <f t="shared" si="288"/>
        <v>0.10519077222472141</v>
      </c>
      <c r="AU333" s="42">
        <f t="shared" si="288"/>
        <v>6.8533917834754474E-2</v>
      </c>
      <c r="AV333" s="42">
        <f t="shared" si="288"/>
        <v>2.8822844392116138E-2</v>
      </c>
      <c r="AW333" s="42">
        <f t="shared" si="288"/>
        <v>3.2552663399732715E-2</v>
      </c>
      <c r="AX333" s="42">
        <f t="shared" si="288"/>
        <v>3.2777452420498149E-2</v>
      </c>
      <c r="AY333" s="42">
        <f t="shared" si="288"/>
        <v>7.9037738547500704E-3</v>
      </c>
      <c r="AZ333" s="42">
        <f t="shared" si="288"/>
        <v>1.9735897599504136E-2</v>
      </c>
      <c r="BA333" s="42">
        <f t="shared" si="288"/>
        <v>2.0297073045891081E-2</v>
      </c>
      <c r="BB333" s="42">
        <f t="shared" si="288"/>
        <v>6.1679977416580517E-2</v>
      </c>
      <c r="BC333" s="42">
        <f t="shared" si="288"/>
        <v>2.893725146077758E-2</v>
      </c>
      <c r="BD333" s="42">
        <f t="shared" si="288"/>
        <v>5.1733985797560549E-2</v>
      </c>
      <c r="BE333" s="42">
        <f t="shared" si="288"/>
        <v>3.9028215698708249E-2</v>
      </c>
      <c r="BF333" s="42">
        <f t="shared" si="288"/>
        <v>4.9749105336860125E-2</v>
      </c>
      <c r="BG333" s="42">
        <f t="shared" si="288"/>
        <v>3.4400709529285659E-2</v>
      </c>
      <c r="BH333" s="42">
        <f t="shared" si="288"/>
        <v>7.8406614491329713E-2</v>
      </c>
      <c r="BI333" s="42">
        <f t="shared" si="288"/>
        <v>4.5028874265230008E-2</v>
      </c>
      <c r="BJ333" s="42">
        <f t="shared" si="288"/>
        <v>6.5915314010369208E-2</v>
      </c>
      <c r="BK333" s="42">
        <f t="shared" si="288"/>
        <v>8.6269484012208054E-3</v>
      </c>
      <c r="BL333" s="42">
        <f t="shared" si="288"/>
        <v>3.0004820936639122E-2</v>
      </c>
      <c r="BM333" s="42">
        <f t="shared" si="288"/>
        <v>5.6998276308918079E-2</v>
      </c>
      <c r="BN333" s="42">
        <f t="shared" si="288"/>
        <v>5.7704458458065461E-2</v>
      </c>
      <c r="BO333" s="42">
        <f t="shared" si="288"/>
        <v>4.4766382820780756E-2</v>
      </c>
      <c r="BP333" s="42">
        <f t="shared" si="288"/>
        <v>8.4544668147972249E-2</v>
      </c>
      <c r="BQ333" s="42">
        <f t="shared" si="287"/>
        <v>8.2854962780257127E-2</v>
      </c>
      <c r="BR333" s="42">
        <f t="shared" si="287"/>
        <v>3.6157239242445904E-2</v>
      </c>
      <c r="BS333" s="42">
        <f t="shared" si="287"/>
        <v>2.8163753707212611E-2</v>
      </c>
      <c r="BT333" s="42">
        <f t="shared" si="287"/>
        <v>3.9851617589473323E-2</v>
      </c>
      <c r="BU333" s="42">
        <f t="shared" si="287"/>
        <v>4.0879015257172156E-2</v>
      </c>
      <c r="BV333" s="42">
        <f t="shared" si="287"/>
        <v>3.7894046700108541E-2</v>
      </c>
      <c r="BW333" s="42">
        <f t="shared" si="287"/>
        <v>1.3516333104760985E-2</v>
      </c>
      <c r="BX333" s="42">
        <f t="shared" si="287"/>
        <v>2.2652092667444492E-3</v>
      </c>
      <c r="BY333" s="42">
        <f t="shared" si="287"/>
        <v>2.3222198584718187E-2</v>
      </c>
      <c r="BZ333" s="42">
        <f t="shared" si="287"/>
        <v>4.2149735369526965E-2</v>
      </c>
      <c r="CA333" s="42">
        <f t="shared" si="287"/>
        <v>3.105715630869603E-2</v>
      </c>
      <c r="CB333" s="42">
        <f t="shared" si="287"/>
        <v>7.2680704665084001E-2</v>
      </c>
      <c r="CC333" s="42">
        <f t="shared" si="287"/>
        <v>1.913677717969765E-2</v>
      </c>
      <c r="CD333" s="42">
        <f t="shared" si="287"/>
        <v>4.7699795348952953E-2</v>
      </c>
      <c r="CE333" s="42">
        <f t="shared" si="287"/>
        <v>4.9589393808103198E-2</v>
      </c>
      <c r="CF333" s="42">
        <f t="shared" si="287"/>
        <v>5.0554001315016417E-2</v>
      </c>
      <c r="CG333" s="42">
        <f t="shared" si="287"/>
        <v>4.432294446907209E-2</v>
      </c>
      <c r="CH333" s="42">
        <f t="shared" si="287"/>
        <v>4.3796609649420011E-2</v>
      </c>
      <c r="CI333" s="42">
        <f t="shared" si="287"/>
        <v>4.0559021471636245E-2</v>
      </c>
      <c r="CJ333" s="42">
        <f t="shared" si="287"/>
        <v>4.9919612921436152E-2</v>
      </c>
      <c r="CK333" s="42">
        <f t="shared" si="287"/>
        <v>3.63212333152736E-2</v>
      </c>
      <c r="CL333" s="42">
        <f t="shared" si="287"/>
        <v>3.4748624166543757E-2</v>
      </c>
      <c r="CM333" s="42">
        <f t="shared" si="287"/>
        <v>3.5564643180370739E-2</v>
      </c>
      <c r="CN333" s="42">
        <f t="shared" si="287"/>
        <v>4.14046775855198E-2</v>
      </c>
      <c r="CO333" s="42">
        <f t="shared" si="287"/>
        <v>3.5682949871306657E-2</v>
      </c>
      <c r="CP333" s="42">
        <f t="shared" si="287"/>
        <v>3.2075471698113207E-2</v>
      </c>
      <c r="CQ333" s="42">
        <f t="shared" si="287"/>
        <v>3.0302411637106039E-2</v>
      </c>
      <c r="CR333" s="42">
        <f t="shared" si="287"/>
        <v>3.4271904999152503E-2</v>
      </c>
      <c r="CS333" s="42">
        <f t="shared" si="287"/>
        <v>3.2709629820438006E-2</v>
      </c>
      <c r="CT333" s="42">
        <f t="shared" si="287"/>
        <v>3.0586178592096318E-2</v>
      </c>
      <c r="CU333" s="42">
        <f t="shared" si="287"/>
        <v>3.7225609119281106E-2</v>
      </c>
      <c r="CV333" s="42">
        <f t="shared" si="287"/>
        <v>3.5968665563331122E-2</v>
      </c>
      <c r="CW333" s="42">
        <f t="shared" si="287"/>
        <v>5.1419135595654059E-2</v>
      </c>
      <c r="CX333" s="42">
        <f t="shared" si="287"/>
        <v>5.1220141806750677E-2</v>
      </c>
      <c r="CY333" s="42">
        <f t="shared" si="287"/>
        <v>3.1331415866966653E-2</v>
      </c>
      <c r="CZ333" s="42">
        <f t="shared" si="287"/>
        <v>4.5574561661823658E-2</v>
      </c>
      <c r="DA333" s="42">
        <f t="shared" si="287"/>
        <v>3.5410784031922625E-2</v>
      </c>
      <c r="DB333" s="42">
        <f t="shared" si="287"/>
        <v>4.2955341429840928E-2</v>
      </c>
      <c r="DC333" s="42">
        <f t="shared" si="287"/>
        <v>4.3819678712031039E-2</v>
      </c>
      <c r="DD333" s="42">
        <f t="shared" si="287"/>
        <v>3.4537815407692837E-2</v>
      </c>
      <c r="DE333" s="42">
        <f t="shared" si="287"/>
        <v>4.8845514652956189E-2</v>
      </c>
      <c r="DF333" s="42">
        <f t="shared" si="287"/>
        <v>5.4121748234107862E-2</v>
      </c>
      <c r="DG333" s="42">
        <f t="shared" si="287"/>
        <v>3.0943413225843742E-2</v>
      </c>
      <c r="DH333" s="42">
        <f t="shared" si="287"/>
        <v>3.6641601600901817E-2</v>
      </c>
      <c r="DI333" s="42">
        <f t="shared" si="287"/>
        <v>4.9275320181045232E-2</v>
      </c>
      <c r="DJ333" s="42">
        <f t="shared" si="287"/>
        <v>4.0623335207357184E-2</v>
      </c>
      <c r="DK333" s="42">
        <f t="shared" si="287"/>
        <v>4.2421393616749924E-2</v>
      </c>
      <c r="DL333" s="42">
        <f t="shared" si="287"/>
        <v>3.5622433680225683E-2</v>
      </c>
      <c r="DM333" s="42">
        <f t="shared" si="287"/>
        <v>1.6692852416198306E-2</v>
      </c>
      <c r="DN333" s="42">
        <f t="shared" si="287"/>
        <v>1.581228225410947E-2</v>
      </c>
      <c r="DO333" s="42">
        <f t="shared" si="287"/>
        <v>1.1008597842451695E-2</v>
      </c>
      <c r="DP333" s="42">
        <f t="shared" si="287"/>
        <v>5.1649175436589333E-2</v>
      </c>
      <c r="DQ333" s="42">
        <f t="shared" si="287"/>
        <v>5.2868870444323285E-2</v>
      </c>
      <c r="DR333" s="42">
        <f t="shared" si="287"/>
        <v>5.7092658709370643E-2</v>
      </c>
      <c r="DS333" s="42">
        <f t="shared" si="287"/>
        <v>1.8014060826128442E-2</v>
      </c>
      <c r="DT333" s="42">
        <f t="shared" si="287"/>
        <v>3.8094163318737856E-2</v>
      </c>
      <c r="DU333" s="42">
        <f t="shared" si="287"/>
        <v>7.0423786836211005E-2</v>
      </c>
      <c r="DV333" s="42">
        <f t="shared" si="287"/>
        <v>6.1399377236306014E-2</v>
      </c>
      <c r="DW333" s="42">
        <f t="shared" si="287"/>
        <v>3.9910292273560334E-3</v>
      </c>
      <c r="DX333" s="42">
        <f t="shared" si="287"/>
        <v>6.0206565145555509E-2</v>
      </c>
      <c r="DY333" s="42">
        <f t="shared" si="287"/>
        <v>5.1000144142217048E-2</v>
      </c>
      <c r="DZ333" s="42">
        <f t="shared" si="287"/>
        <v>6.7303608506538201E-2</v>
      </c>
      <c r="EA333" s="42">
        <f t="shared" si="287"/>
        <v>3.610756761232492E-2</v>
      </c>
      <c r="EB333" s="42">
        <f t="shared" si="284"/>
        <v>3.5305482468655738E-2</v>
      </c>
      <c r="EC333" s="42">
        <f t="shared" si="282"/>
        <v>1.6116766602764846E-2</v>
      </c>
      <c r="ED333" s="42">
        <f t="shared" si="282"/>
        <v>2.4295460857594819E-2</v>
      </c>
      <c r="EE333" s="42">
        <f t="shared" si="286"/>
        <v>6.7223873451556912E-3</v>
      </c>
      <c r="EF333" s="42">
        <f t="shared" si="286"/>
        <v>1.5313303663550826E-2</v>
      </c>
      <c r="EG333" s="42">
        <f t="shared" si="286"/>
        <v>1.0471482951786831E-2</v>
      </c>
      <c r="EH333" s="42">
        <f t="shared" si="286"/>
        <v>7.9911648686679018E-3</v>
      </c>
      <c r="EI333" s="42">
        <f t="shared" si="286"/>
        <v>6.8367306805078576E-3</v>
      </c>
      <c r="EJ333" s="42">
        <f t="shared" si="286"/>
        <v>3.2165243937134365E-3</v>
      </c>
      <c r="EK333" s="42">
        <f t="shared" si="286"/>
        <v>3.9552986514681671E-3</v>
      </c>
      <c r="EL333" s="42">
        <f t="shared" si="286"/>
        <v>7.3109998682908831E-4</v>
      </c>
      <c r="EM333" s="42">
        <f t="shared" si="286"/>
        <v>9.9500410970699356E-4</v>
      </c>
      <c r="EN333" s="42">
        <f t="shared" si="286"/>
        <v>2.6600978062735415E-4</v>
      </c>
      <c r="EO333" s="42">
        <f t="shared" si="286"/>
        <v>1.4999335341435035E-3</v>
      </c>
      <c r="EP333" s="42">
        <f t="shared" si="286"/>
        <v>2.2191421283121252E-3</v>
      </c>
      <c r="EQ333" s="42">
        <f t="shared" si="286"/>
        <v>1.1177506499521572E-2</v>
      </c>
      <c r="ER333" s="42">
        <f t="shared" si="286"/>
        <v>7.4933481086870311E-3</v>
      </c>
      <c r="ES333" s="42">
        <f t="shared" si="286"/>
        <v>5.2382153062539821E-2</v>
      </c>
      <c r="ET333" s="42">
        <f t="shared" si="286"/>
        <v>4.6579133272150262E-2</v>
      </c>
      <c r="EU333" s="42">
        <f t="shared" si="286"/>
        <v>8.8152756959865523E-3</v>
      </c>
      <c r="EV333" s="42">
        <f t="shared" si="286"/>
        <v>2.2459560244319866E-2</v>
      </c>
      <c r="EW333" s="42">
        <f t="shared" si="286"/>
        <v>5.2756008609262757E-3</v>
      </c>
      <c r="EX333" s="42">
        <f t="shared" si="286"/>
        <v>7.1038341126844883E-3</v>
      </c>
      <c r="EY333" s="42">
        <f t="shared" si="286"/>
        <v>4.3475951169239602E-3</v>
      </c>
      <c r="EZ333" s="42">
        <f t="shared" si="286"/>
        <v>5.5580833610091463E-3</v>
      </c>
      <c r="FA333" s="42">
        <f t="shared" si="286"/>
        <v>4.4503825835643045E-2</v>
      </c>
      <c r="FB333" s="42">
        <f t="shared" si="286"/>
        <v>3.4740916238720256E-3</v>
      </c>
      <c r="FC333" s="42">
        <f t="shared" si="286"/>
        <v>2.5627653818352642E-3</v>
      </c>
      <c r="FD333" s="42">
        <f t="shared" si="286"/>
        <v>3.0146984051101344E-3</v>
      </c>
      <c r="FE333" s="42">
        <f t="shared" si="286"/>
        <v>2.3734034876945176E-3</v>
      </c>
      <c r="FF333" s="42">
        <f t="shared" si="286"/>
        <v>8.8974667576056238E-3</v>
      </c>
      <c r="FG333" s="42">
        <f t="shared" si="286"/>
        <v>3.1086565297840166E-3</v>
      </c>
      <c r="FH333" s="42">
        <f t="shared" si="286"/>
        <v>3.0557403085278066E-2</v>
      </c>
      <c r="FI333" s="42">
        <f t="shared" si="286"/>
        <v>7.2313267138487342E-3</v>
      </c>
      <c r="FJ333" s="42">
        <f t="shared" si="286"/>
        <v>4.5352880556160926E-3</v>
      </c>
      <c r="FK333" s="42">
        <f t="shared" si="286"/>
        <v>6.2995880286412327E-3</v>
      </c>
      <c r="FL333" s="42">
        <f t="shared" si="286"/>
        <v>9.3021006503410421E-3</v>
      </c>
      <c r="FM333" s="42">
        <f t="shared" si="286"/>
        <v>1.1081555107305862E-2</v>
      </c>
      <c r="FN333" s="42">
        <f t="shared" si="286"/>
        <v>2.1362138385285633E-2</v>
      </c>
      <c r="FO333" s="42">
        <f t="shared" si="286"/>
        <v>5.9182204180881513E-2</v>
      </c>
      <c r="FP333" s="42">
        <f t="shared" si="286"/>
        <v>1.5225825081711268E-2</v>
      </c>
      <c r="FQ333" s="42">
        <f t="shared" si="286"/>
        <v>1.8489826765538227E-2</v>
      </c>
      <c r="FR333" s="42">
        <f t="shared" si="286"/>
        <v>1.6919963514295339E-2</v>
      </c>
      <c r="FS333" s="42">
        <f t="shared" si="286"/>
        <v>2.1474829713391399E-2</v>
      </c>
      <c r="FT333" s="42">
        <f t="shared" si="286"/>
        <v>6.9214286091584948E-3</v>
      </c>
      <c r="FU333" s="42">
        <f t="shared" si="286"/>
        <v>2.9236308503777261E-3</v>
      </c>
      <c r="FV333" s="42">
        <f t="shared" si="286"/>
        <v>5.549102913282495E-3</v>
      </c>
      <c r="FW333" s="42">
        <f t="shared" si="286"/>
        <v>5.4521201872004751E-2</v>
      </c>
      <c r="FX333" s="42">
        <f t="shared" si="286"/>
        <v>6.5301077760169537E-2</v>
      </c>
      <c r="FY333" s="42">
        <f t="shared" si="286"/>
        <v>5.0546903331565897E-3</v>
      </c>
      <c r="FZ333" s="42">
        <f t="shared" si="286"/>
        <v>3.3368597945984069E-2</v>
      </c>
      <c r="GA333" s="42">
        <f t="shared" si="286"/>
        <v>7.8317020606582965E-2</v>
      </c>
      <c r="GB333" s="42">
        <f t="shared" si="286"/>
        <v>1.9798273356697153E-2</v>
      </c>
      <c r="GC333" s="42">
        <f t="shared" si="286"/>
        <v>1.1809531595222531E-2</v>
      </c>
      <c r="GD333" s="42">
        <f t="shared" si="286"/>
        <v>1.3816151974646508E-2</v>
      </c>
      <c r="GE333" s="42">
        <f t="shared" si="286"/>
        <v>0.14836582950834457</v>
      </c>
      <c r="GF333" s="42">
        <f t="shared" si="286"/>
        <v>9.2953572436153663E-3</v>
      </c>
      <c r="GG333" s="1"/>
      <c r="GH333" s="37"/>
      <c r="GI333" s="37"/>
    </row>
    <row r="334" spans="1:191">
      <c r="A334" s="37"/>
      <c r="B334" s="40" t="s">
        <v>177</v>
      </c>
      <c r="C334" s="41" t="s">
        <v>363</v>
      </c>
      <c r="D334" s="42">
        <f t="shared" si="281"/>
        <v>4.214809395576171E-2</v>
      </c>
      <c r="E334" s="42">
        <f t="shared" si="288"/>
        <v>6.1420056078484206E-2</v>
      </c>
      <c r="F334" s="42">
        <f t="shared" si="288"/>
        <v>4.0741779871960142E-2</v>
      </c>
      <c r="G334" s="42">
        <f t="shared" si="288"/>
        <v>3.5247448211611056E-2</v>
      </c>
      <c r="H334" s="42">
        <f t="shared" si="288"/>
        <v>6.7572791321154679E-2</v>
      </c>
      <c r="I334" s="42">
        <f t="shared" si="288"/>
        <v>4.8385416883652534E-2</v>
      </c>
      <c r="J334" s="42">
        <f t="shared" si="288"/>
        <v>2.5815504293540986E-2</v>
      </c>
      <c r="K334" s="42">
        <f t="shared" si="288"/>
        <v>9.5066173512935465E-3</v>
      </c>
      <c r="L334" s="42">
        <f t="shared" si="288"/>
        <v>1.2531212855550131E-3</v>
      </c>
      <c r="M334" s="42">
        <f t="shared" si="288"/>
        <v>2.271000759665747E-3</v>
      </c>
      <c r="N334" s="42">
        <f t="shared" si="288"/>
        <v>2.1362666345892525E-2</v>
      </c>
      <c r="O334" s="42">
        <f t="shared" si="288"/>
        <v>1.216573607572239E-2</v>
      </c>
      <c r="P334" s="42">
        <f t="shared" si="288"/>
        <v>1.5714812085482678E-2</v>
      </c>
      <c r="Q334" s="42">
        <f t="shared" si="288"/>
        <v>2.2547556289497918E-3</v>
      </c>
      <c r="R334" s="42">
        <f t="shared" si="288"/>
        <v>5.4376594004138393E-3</v>
      </c>
      <c r="S334" s="42">
        <f t="shared" si="288"/>
        <v>3.0267666019708306E-3</v>
      </c>
      <c r="T334" s="42">
        <f t="shared" si="288"/>
        <v>6.5403998362099035E-4</v>
      </c>
      <c r="U334" s="42">
        <f t="shared" si="288"/>
        <v>9.0831187765610933E-4</v>
      </c>
      <c r="V334" s="42">
        <f t="shared" si="288"/>
        <v>2.0753988633606449E-4</v>
      </c>
      <c r="W334" s="42">
        <f t="shared" si="288"/>
        <v>1.2574092703559533E-3</v>
      </c>
      <c r="X334" s="42">
        <f t="shared" si="288"/>
        <v>1.1170004713716916E-3</v>
      </c>
      <c r="Y334" s="42">
        <f t="shared" si="288"/>
        <v>7.4124256496581743E-4</v>
      </c>
      <c r="Z334" s="42">
        <f t="shared" si="288"/>
        <v>1.901994389598648E-2</v>
      </c>
      <c r="AA334" s="42">
        <f t="shared" si="288"/>
        <v>1.3698382678434908E-3</v>
      </c>
      <c r="AB334" s="42">
        <f t="shared" si="288"/>
        <v>1.3354739447454681E-3</v>
      </c>
      <c r="AC334" s="42">
        <f t="shared" si="288"/>
        <v>3.8380616396676594E-4</v>
      </c>
      <c r="AD334" s="42">
        <f t="shared" si="288"/>
        <v>2.7155973828488043E-4</v>
      </c>
      <c r="AE334" s="42">
        <f t="shared" si="288"/>
        <v>2.680376464174572E-3</v>
      </c>
      <c r="AF334" s="42">
        <f t="shared" si="288"/>
        <v>1.5519226457257884E-3</v>
      </c>
      <c r="AG334" s="42">
        <f t="shared" si="288"/>
        <v>1.7247005080874467E-3</v>
      </c>
      <c r="AH334" s="42">
        <f t="shared" si="288"/>
        <v>2.1985670286496705E-3</v>
      </c>
      <c r="AI334" s="42">
        <f t="shared" si="288"/>
        <v>1.6580077264389723E-3</v>
      </c>
      <c r="AJ334" s="42">
        <f t="shared" si="288"/>
        <v>2.8104619216350848E-2</v>
      </c>
      <c r="AK334" s="42">
        <f t="shared" si="288"/>
        <v>3.6522030490869481E-2</v>
      </c>
      <c r="AL334" s="42">
        <f t="shared" si="288"/>
        <v>9.7854106075555714E-3</v>
      </c>
      <c r="AM334" s="42">
        <f t="shared" si="288"/>
        <v>8.5386569407611156E-4</v>
      </c>
      <c r="AN334" s="42">
        <f t="shared" si="288"/>
        <v>2.7048919975866882E-3</v>
      </c>
      <c r="AO334" s="42">
        <f t="shared" si="288"/>
        <v>9.8374637442910483E-3</v>
      </c>
      <c r="AP334" s="42">
        <f t="shared" si="288"/>
        <v>2.4445626556902363E-4</v>
      </c>
      <c r="AQ334" s="42">
        <f t="shared" si="288"/>
        <v>1.2242213053778887E-3</v>
      </c>
      <c r="AR334" s="42">
        <f t="shared" si="288"/>
        <v>7.1992967671916379E-4</v>
      </c>
      <c r="AS334" s="42">
        <f t="shared" si="288"/>
        <v>1.058936481828969E-3</v>
      </c>
      <c r="AT334" s="42">
        <f t="shared" si="288"/>
        <v>1.0523040702962898E-3</v>
      </c>
      <c r="AU334" s="42">
        <f t="shared" si="288"/>
        <v>7.9538367760072877E-4</v>
      </c>
      <c r="AV334" s="42">
        <f t="shared" si="288"/>
        <v>2.3316375190554173E-3</v>
      </c>
      <c r="AW334" s="42">
        <f t="shared" si="288"/>
        <v>8.3415915847660272E-4</v>
      </c>
      <c r="AX334" s="42">
        <f t="shared" si="288"/>
        <v>1.5873168265184317E-3</v>
      </c>
      <c r="AY334" s="42">
        <f t="shared" si="288"/>
        <v>2.1074538439662209E-4</v>
      </c>
      <c r="AZ334" s="42">
        <f t="shared" si="288"/>
        <v>4.9592549210848963E-4</v>
      </c>
      <c r="BA334" s="42">
        <f t="shared" si="288"/>
        <v>1.0758879864225966E-3</v>
      </c>
      <c r="BB334" s="42">
        <f t="shared" si="288"/>
        <v>1.5726798530498473E-3</v>
      </c>
      <c r="BC334" s="42">
        <f t="shared" si="288"/>
        <v>3.5593762889799473E-4</v>
      </c>
      <c r="BD334" s="42">
        <f t="shared" si="288"/>
        <v>8.6486617866879455E-4</v>
      </c>
      <c r="BE334" s="42">
        <f t="shared" si="288"/>
        <v>1.260872116442447E-3</v>
      </c>
      <c r="BF334" s="42">
        <f t="shared" si="288"/>
        <v>2.1928971526373113E-3</v>
      </c>
      <c r="BG334" s="42">
        <f t="shared" si="288"/>
        <v>9.005864556485588E-4</v>
      </c>
      <c r="BH334" s="42">
        <f t="shared" si="288"/>
        <v>1.3246561034236241E-3</v>
      </c>
      <c r="BI334" s="42">
        <f t="shared" si="288"/>
        <v>8.8327358753706139E-4</v>
      </c>
      <c r="BJ334" s="42">
        <f t="shared" si="288"/>
        <v>1.1762881631920549E-3</v>
      </c>
      <c r="BK334" s="42">
        <f t="shared" si="288"/>
        <v>5.8832661189140041E-5</v>
      </c>
      <c r="BL334" s="42">
        <f t="shared" si="288"/>
        <v>4.5730027548209374E-4</v>
      </c>
      <c r="BM334" s="42">
        <f t="shared" si="288"/>
        <v>6.6880544014713149E-4</v>
      </c>
      <c r="BN334" s="42">
        <f t="shared" si="288"/>
        <v>1.4806828777543307E-3</v>
      </c>
      <c r="BO334" s="42">
        <f t="shared" si="288"/>
        <v>3.0539453578370228E-3</v>
      </c>
      <c r="BP334" s="42">
        <f t="shared" si="288"/>
        <v>2.7062096103940166E-2</v>
      </c>
      <c r="BQ334" s="42">
        <f t="shared" si="287"/>
        <v>4.2764996584123719E-3</v>
      </c>
      <c r="BR334" s="42">
        <f t="shared" si="287"/>
        <v>2.2471057003950606E-3</v>
      </c>
      <c r="BS334" s="42">
        <f t="shared" si="287"/>
        <v>1.244205986213238E-3</v>
      </c>
      <c r="BT334" s="42">
        <f t="shared" si="287"/>
        <v>5.3207230204967374E-3</v>
      </c>
      <c r="BU334" s="42">
        <f t="shared" si="287"/>
        <v>3.0073399904379473E-3</v>
      </c>
      <c r="BV334" s="42">
        <f t="shared" si="287"/>
        <v>2.687803015470433E-3</v>
      </c>
      <c r="BW334" s="42">
        <f t="shared" si="287"/>
        <v>1.768309338253497E-4</v>
      </c>
      <c r="BX334" s="42">
        <f t="shared" si="287"/>
        <v>8.0553725141010177E-4</v>
      </c>
      <c r="BY334" s="42">
        <f t="shared" si="287"/>
        <v>1.0504946560001055E-3</v>
      </c>
      <c r="BZ334" s="42">
        <f t="shared" si="287"/>
        <v>8.2223291436254705E-4</v>
      </c>
      <c r="CA334" s="42">
        <f t="shared" si="287"/>
        <v>2.4067606847044615E-3</v>
      </c>
      <c r="CB334" s="42">
        <f t="shared" si="287"/>
        <v>5.1481612476699369E-4</v>
      </c>
      <c r="CC334" s="42">
        <f t="shared" si="287"/>
        <v>4.4228954341359077E-4</v>
      </c>
      <c r="CD334" s="42">
        <f t="shared" si="287"/>
        <v>1.1652119666802265E-3</v>
      </c>
      <c r="CE334" s="42">
        <f t="shared" si="287"/>
        <v>1.1034499832885633E-3</v>
      </c>
      <c r="CF334" s="42">
        <f t="shared" si="287"/>
        <v>8.3155450043189262E-4</v>
      </c>
      <c r="CG334" s="42">
        <f t="shared" si="287"/>
        <v>1.0286839317526118E-3</v>
      </c>
      <c r="CH334" s="42">
        <f t="shared" si="287"/>
        <v>5.9450675756014435E-4</v>
      </c>
      <c r="CI334" s="42">
        <f t="shared" si="287"/>
        <v>1.1284354892961384E-3</v>
      </c>
      <c r="CJ334" s="42">
        <f t="shared" si="287"/>
        <v>2.0769045920761026E-3</v>
      </c>
      <c r="CK334" s="42">
        <f t="shared" si="287"/>
        <v>2.5611978525341083E-3</v>
      </c>
      <c r="CL334" s="42">
        <f t="shared" si="287"/>
        <v>4.8194922029635712E-3</v>
      </c>
      <c r="CM334" s="42">
        <f t="shared" si="287"/>
        <v>4.7092077872948543E-3</v>
      </c>
      <c r="CN334" s="42">
        <f t="shared" si="287"/>
        <v>1.6979545512303331E-3</v>
      </c>
      <c r="CO334" s="42">
        <f t="shared" si="287"/>
        <v>4.5003399658463351E-3</v>
      </c>
      <c r="CP334" s="42">
        <f t="shared" si="287"/>
        <v>4.1897099431577808E-3</v>
      </c>
      <c r="CQ334" s="42">
        <f t="shared" si="287"/>
        <v>2.4754370294755648E-3</v>
      </c>
      <c r="CR334" s="42">
        <f t="shared" si="287"/>
        <v>4.0559581837388428E-3</v>
      </c>
      <c r="CS334" s="42">
        <f t="shared" si="287"/>
        <v>1.5118972195772374E-2</v>
      </c>
      <c r="CT334" s="42">
        <f t="shared" si="287"/>
        <v>1.0049225539168568E-2</v>
      </c>
      <c r="CU334" s="42">
        <f t="shared" si="287"/>
        <v>2.5829660600466711E-3</v>
      </c>
      <c r="CV334" s="42">
        <f t="shared" si="287"/>
        <v>3.9463140970651617E-3</v>
      </c>
      <c r="CW334" s="42">
        <f t="shared" si="287"/>
        <v>3.8185038051021876E-3</v>
      </c>
      <c r="CX334" s="42">
        <f t="shared" si="287"/>
        <v>2.2837991067476068E-3</v>
      </c>
      <c r="CY334" s="42">
        <f t="shared" si="287"/>
        <v>7.590758884875033E-3</v>
      </c>
      <c r="CZ334" s="42">
        <f t="shared" si="287"/>
        <v>2.7092065740979606E-3</v>
      </c>
      <c r="DA334" s="42">
        <f t="shared" si="287"/>
        <v>3.7823580136279863E-3</v>
      </c>
      <c r="DB334" s="42">
        <f t="shared" si="287"/>
        <v>3.5589203882141806E-3</v>
      </c>
      <c r="DC334" s="42">
        <f t="shared" si="287"/>
        <v>1.9226570698142836E-3</v>
      </c>
      <c r="DD334" s="42">
        <f t="shared" si="287"/>
        <v>2.3841141437087056E-3</v>
      </c>
      <c r="DE334" s="42">
        <f t="shared" si="287"/>
        <v>3.2245568042300536E-3</v>
      </c>
      <c r="DF334" s="42">
        <f t="shared" si="287"/>
        <v>1.1995401119687724E-3</v>
      </c>
      <c r="DG334" s="42">
        <f t="shared" si="287"/>
        <v>8.3241767389205241E-4</v>
      </c>
      <c r="DH334" s="42">
        <f t="shared" si="287"/>
        <v>4.2346998964482175E-3</v>
      </c>
      <c r="DI334" s="42">
        <f t="shared" si="287"/>
        <v>1.5452743580602563E-3</v>
      </c>
      <c r="DJ334" s="42">
        <f t="shared" si="287"/>
        <v>3.0652447664261391E-3</v>
      </c>
      <c r="DK334" s="42">
        <f t="shared" si="287"/>
        <v>4.4430354993435037E-3</v>
      </c>
      <c r="DL334" s="42">
        <f t="shared" si="287"/>
        <v>3.0502692502320408E-3</v>
      </c>
      <c r="DM334" s="42">
        <f t="shared" si="287"/>
        <v>1.8846859648969188E-3</v>
      </c>
      <c r="DN334" s="42">
        <f t="shared" si="287"/>
        <v>1.6321579704343279E-3</v>
      </c>
      <c r="DO334" s="42">
        <f t="shared" si="287"/>
        <v>1.4962236683298291E-3</v>
      </c>
      <c r="DP334" s="42">
        <f t="shared" si="287"/>
        <v>9.3107224123078851E-4</v>
      </c>
      <c r="DQ334" s="42">
        <f t="shared" si="287"/>
        <v>3.2132122527518711E-3</v>
      </c>
      <c r="DR334" s="42">
        <f t="shared" si="287"/>
        <v>1.918132802488737E-3</v>
      </c>
      <c r="DS334" s="42">
        <f t="shared" si="287"/>
        <v>1.3641099975353289E-3</v>
      </c>
      <c r="DT334" s="42">
        <f t="shared" si="287"/>
        <v>2.4759626235724272E-3</v>
      </c>
      <c r="DU334" s="42">
        <f t="shared" si="287"/>
        <v>2.6465723212644732E-2</v>
      </c>
      <c r="DV334" s="42">
        <f t="shared" si="287"/>
        <v>2.3180897644224232E-2</v>
      </c>
      <c r="DW334" s="42">
        <f t="shared" si="287"/>
        <v>1.7523552297353782E-3</v>
      </c>
      <c r="DX334" s="42">
        <f t="shared" si="287"/>
        <v>3.5951404814318724E-3</v>
      </c>
      <c r="DY334" s="42">
        <f t="shared" si="287"/>
        <v>3.7039786017959079E-3</v>
      </c>
      <c r="DZ334" s="42">
        <f t="shared" si="287"/>
        <v>4.9315260548989711E-3</v>
      </c>
      <c r="EA334" s="42">
        <f t="shared" si="287"/>
        <v>4.7221941409810409E-3</v>
      </c>
      <c r="EB334" s="42">
        <f t="shared" si="284"/>
        <v>3.8746169907526769E-3</v>
      </c>
      <c r="EC334" s="42">
        <f t="shared" si="282"/>
        <v>3.1824737229623683E-4</v>
      </c>
      <c r="ED334" s="42">
        <f t="shared" si="282"/>
        <v>4.1128808278893407E-4</v>
      </c>
      <c r="EE334" s="42">
        <f t="shared" si="286"/>
        <v>1.0572300572500048E-3</v>
      </c>
      <c r="EF334" s="42">
        <f t="shared" si="286"/>
        <v>2.5046253621642074E-3</v>
      </c>
      <c r="EG334" s="42">
        <f t="shared" si="286"/>
        <v>4.2468553523270199E-3</v>
      </c>
      <c r="EH334" s="42">
        <f t="shared" si="286"/>
        <v>3.3530132431174682E-3</v>
      </c>
      <c r="EI334" s="42">
        <f t="shared" si="286"/>
        <v>3.3601714796928405E-3</v>
      </c>
      <c r="EJ334" s="42">
        <f t="shared" si="286"/>
        <v>1.6861221157330626E-3</v>
      </c>
      <c r="EK334" s="42">
        <f t="shared" si="286"/>
        <v>1.9606775496926604E-3</v>
      </c>
      <c r="EL334" s="42">
        <f t="shared" si="286"/>
        <v>6.4508053375201364E-4</v>
      </c>
      <c r="EM334" s="42">
        <f t="shared" si="286"/>
        <v>2.0604258606231858E-3</v>
      </c>
      <c r="EN334" s="42">
        <f t="shared" si="286"/>
        <v>4.4225221822059271E-4</v>
      </c>
      <c r="EO334" s="42">
        <f t="shared" si="286"/>
        <v>1.159805039009177E-3</v>
      </c>
      <c r="EP334" s="42">
        <f t="shared" si="286"/>
        <v>1.4818856072781968E-3</v>
      </c>
      <c r="EQ334" s="42">
        <f t="shared" si="286"/>
        <v>3.7539669692383823E-3</v>
      </c>
      <c r="ER334" s="42">
        <f t="shared" si="286"/>
        <v>4.6248981067580708E-3</v>
      </c>
      <c r="ES334" s="42">
        <f t="shared" si="286"/>
        <v>6.9486583953504391E-2</v>
      </c>
      <c r="ET334" s="42">
        <f t="shared" si="286"/>
        <v>4.358788754826879E-2</v>
      </c>
      <c r="EU334" s="42">
        <f t="shared" si="286"/>
        <v>4.4238613107608246E-4</v>
      </c>
      <c r="EV334" s="42">
        <f t="shared" si="286"/>
        <v>3.717747318654735E-3</v>
      </c>
      <c r="EW334" s="42">
        <f t="shared" si="286"/>
        <v>1.935318720732994E-3</v>
      </c>
      <c r="EX334" s="42">
        <f t="shared" si="286"/>
        <v>1.0013285118488306E-3</v>
      </c>
      <c r="EY334" s="42">
        <f t="shared" si="286"/>
        <v>3.5273743372892341E-3</v>
      </c>
      <c r="EZ334" s="42">
        <f t="shared" si="286"/>
        <v>1.9131667127523806E-3</v>
      </c>
      <c r="FA334" s="42">
        <f t="shared" si="286"/>
        <v>1.6241442209745812E-3</v>
      </c>
      <c r="FB334" s="42">
        <f t="shared" si="286"/>
        <v>1.6173240677443542E-3</v>
      </c>
      <c r="FC334" s="42">
        <f t="shared" si="286"/>
        <v>3.8224771161689103E-3</v>
      </c>
      <c r="FD334" s="42">
        <f t="shared" si="286"/>
        <v>1.8106779674594063E-3</v>
      </c>
      <c r="FE334" s="42">
        <f t="shared" si="286"/>
        <v>1.9462628261260224E-3</v>
      </c>
      <c r="FF334" s="42">
        <f t="shared" si="286"/>
        <v>5.0547228313107193E-3</v>
      </c>
      <c r="FG334" s="42">
        <f t="shared" si="286"/>
        <v>2.2420741650308533E-3</v>
      </c>
      <c r="FH334" s="42">
        <f t="shared" si="286"/>
        <v>2.6687694663206094E-3</v>
      </c>
      <c r="FI334" s="42">
        <f t="shared" si="286"/>
        <v>4.3404957277904449E-3</v>
      </c>
      <c r="FJ334" s="42">
        <f t="shared" si="286"/>
        <v>4.4428280617524888E-3</v>
      </c>
      <c r="FK334" s="42">
        <f t="shared" si="286"/>
        <v>2.1471322994456444E-3</v>
      </c>
      <c r="FL334" s="42">
        <f t="shared" si="286"/>
        <v>7.8004551643295339E-3</v>
      </c>
      <c r="FM334" s="42">
        <f t="shared" si="286"/>
        <v>9.4509074531313065E-3</v>
      </c>
      <c r="FN334" s="42">
        <f t="shared" si="286"/>
        <v>1.6191075660731351E-2</v>
      </c>
      <c r="FO334" s="42">
        <f t="shared" si="286"/>
        <v>2.650873999030935E-3</v>
      </c>
      <c r="FP334" s="42">
        <f t="shared" si="286"/>
        <v>4.1459348739976412E-3</v>
      </c>
      <c r="FQ334" s="42">
        <f t="shared" si="286"/>
        <v>9.8516674307646962E-3</v>
      </c>
      <c r="FR334" s="42">
        <f t="shared" si="286"/>
        <v>7.4100508124676692E-3</v>
      </c>
      <c r="FS334" s="42">
        <f t="shared" si="286"/>
        <v>1.6702269262124834E-2</v>
      </c>
      <c r="FT334" s="42">
        <f t="shared" si="286"/>
        <v>8.5078461051777791E-3</v>
      </c>
      <c r="FU334" s="42">
        <f t="shared" si="286"/>
        <v>2.0121534580212251E-3</v>
      </c>
      <c r="FV334" s="42">
        <f t="shared" si="286"/>
        <v>1.8255324446524569E-3</v>
      </c>
      <c r="FW334" s="42">
        <f t="shared" si="286"/>
        <v>3.9970084315136857E-3</v>
      </c>
      <c r="FX334" s="42">
        <f t="shared" si="286"/>
        <v>2.5827473405859937E-3</v>
      </c>
      <c r="FY334" s="42">
        <f t="shared" si="286"/>
        <v>4.9837690162409607E-3</v>
      </c>
      <c r="FZ334" s="42">
        <f t="shared" si="286"/>
        <v>1.8844502759111176E-2</v>
      </c>
      <c r="GA334" s="42">
        <f t="shared" si="286"/>
        <v>4.4889259019288245E-2</v>
      </c>
      <c r="GB334" s="42">
        <f t="shared" si="286"/>
        <v>1.177859456173842E-2</v>
      </c>
      <c r="GC334" s="42">
        <f t="shared" si="286"/>
        <v>8.6837415240306661E-3</v>
      </c>
      <c r="GD334" s="42">
        <f t="shared" si="286"/>
        <v>1.6492641235893394E-2</v>
      </c>
      <c r="GE334" s="42">
        <f t="shared" si="286"/>
        <v>7.8447290322624721E-2</v>
      </c>
      <c r="GF334" s="42">
        <f t="shared" si="286"/>
        <v>7.6326638806662199E-4</v>
      </c>
      <c r="GG334" s="1"/>
      <c r="GH334" s="37"/>
      <c r="GI334" s="37"/>
    </row>
    <row r="335" spans="1:191">
      <c r="A335" s="37"/>
      <c r="B335" s="40" t="s">
        <v>178</v>
      </c>
      <c r="C335" s="41" t="s">
        <v>364</v>
      </c>
      <c r="D335" s="42">
        <f t="shared" si="281"/>
        <v>3.6492691810780932E-3</v>
      </c>
      <c r="E335" s="42">
        <f t="shared" si="288"/>
        <v>3.9492342142916723E-3</v>
      </c>
      <c r="F335" s="42">
        <f t="shared" si="288"/>
        <v>2.8014729894100137E-3</v>
      </c>
      <c r="G335" s="42">
        <f t="shared" si="288"/>
        <v>2.6821807802234698E-3</v>
      </c>
      <c r="H335" s="42">
        <f t="shared" si="288"/>
        <v>4.9753725294594412E-3</v>
      </c>
      <c r="I335" s="42">
        <f t="shared" si="288"/>
        <v>5.1021187541053737E-3</v>
      </c>
      <c r="J335" s="42">
        <f t="shared" si="288"/>
        <v>3.732079014690865E-3</v>
      </c>
      <c r="K335" s="42">
        <f t="shared" si="288"/>
        <v>6.8075708472455218E-3</v>
      </c>
      <c r="L335" s="42">
        <f t="shared" si="288"/>
        <v>4.8681304843252345E-3</v>
      </c>
      <c r="M335" s="42">
        <f t="shared" si="288"/>
        <v>1.9551397385150532E-3</v>
      </c>
      <c r="N335" s="42">
        <f t="shared" si="288"/>
        <v>5.0432822322315626E-3</v>
      </c>
      <c r="O335" s="42">
        <f t="shared" si="288"/>
        <v>8.1442937560190672E-3</v>
      </c>
      <c r="P335" s="42">
        <f t="shared" si="288"/>
        <v>8.2719233603537196E-3</v>
      </c>
      <c r="Q335" s="42">
        <f t="shared" si="288"/>
        <v>2.4902876136640308E-2</v>
      </c>
      <c r="R335" s="42">
        <f t="shared" si="288"/>
        <v>4.4666201498163388E-2</v>
      </c>
      <c r="S335" s="42">
        <f t="shared" si="288"/>
        <v>1.117095302583049E-2</v>
      </c>
      <c r="T335" s="42">
        <f t="shared" si="288"/>
        <v>2.7640892134346401E-3</v>
      </c>
      <c r="U335" s="42">
        <f t="shared" si="288"/>
        <v>2.9417542988905087E-3</v>
      </c>
      <c r="V335" s="42">
        <f t="shared" si="288"/>
        <v>9.0864735690407861E-4</v>
      </c>
      <c r="W335" s="42">
        <f t="shared" si="288"/>
        <v>3.9927037215232138E-3</v>
      </c>
      <c r="X335" s="42">
        <f t="shared" si="288"/>
        <v>6.8160848067877521E-3</v>
      </c>
      <c r="Y335" s="42">
        <f t="shared" si="288"/>
        <v>5.6983022181747219E-3</v>
      </c>
      <c r="Z335" s="42">
        <f t="shared" si="288"/>
        <v>3.9497514609941088E-3</v>
      </c>
      <c r="AA335" s="42">
        <f t="shared" si="288"/>
        <v>1.8462505040447587E-2</v>
      </c>
      <c r="AB335" s="42">
        <f t="shared" si="288"/>
        <v>3.8819987959060808E-3</v>
      </c>
      <c r="AC335" s="42">
        <f t="shared" si="288"/>
        <v>3.1891044125114177E-3</v>
      </c>
      <c r="AD335" s="42">
        <f t="shared" si="288"/>
        <v>4.6923857332598681E-3</v>
      </c>
      <c r="AE335" s="42">
        <f t="shared" si="288"/>
        <v>1.1266667171445659E-2</v>
      </c>
      <c r="AF335" s="42">
        <f t="shared" si="288"/>
        <v>2.0731771837138823E-2</v>
      </c>
      <c r="AG335" s="42">
        <f t="shared" si="288"/>
        <v>2.0416724933575721E-2</v>
      </c>
      <c r="AH335" s="42">
        <f t="shared" si="288"/>
        <v>2.4275302221658492E-2</v>
      </c>
      <c r="AI335" s="42">
        <f t="shared" si="288"/>
        <v>8.4109563773863312E-3</v>
      </c>
      <c r="AJ335" s="42">
        <f t="shared" si="288"/>
        <v>1.4026633030349718E-2</v>
      </c>
      <c r="AK335" s="42">
        <f t="shared" si="288"/>
        <v>2.5336031032127521E-2</v>
      </c>
      <c r="AL335" s="42">
        <f t="shared" si="288"/>
        <v>1.3698541680657509E-2</v>
      </c>
      <c r="AM335" s="42">
        <f t="shared" si="288"/>
        <v>5.6721665259993476E-3</v>
      </c>
      <c r="AN335" s="42">
        <f t="shared" si="288"/>
        <v>5.309789541084276E-3</v>
      </c>
      <c r="AO335" s="42">
        <f t="shared" si="288"/>
        <v>1.1705453357769654E-2</v>
      </c>
      <c r="AP335" s="42">
        <f t="shared" si="288"/>
        <v>9.0293881190811887E-3</v>
      </c>
      <c r="AQ335" s="42">
        <f t="shared" si="288"/>
        <v>5.6906277211735915E-3</v>
      </c>
      <c r="AR335" s="42">
        <f t="shared" si="288"/>
        <v>9.025148430248835E-3</v>
      </c>
      <c r="AS335" s="42">
        <f t="shared" si="288"/>
        <v>7.6859123352972809E-3</v>
      </c>
      <c r="AT335" s="42">
        <f t="shared" si="288"/>
        <v>8.2176162175052383E-3</v>
      </c>
      <c r="AU335" s="42">
        <f t="shared" si="288"/>
        <v>8.6764192168718689E-3</v>
      </c>
      <c r="AV335" s="42">
        <f t="shared" si="288"/>
        <v>5.3419435111324767E-3</v>
      </c>
      <c r="AW335" s="42">
        <f t="shared" si="288"/>
        <v>6.0982262185087883E-3</v>
      </c>
      <c r="AX335" s="42">
        <f t="shared" si="288"/>
        <v>4.2243109092829235E-3</v>
      </c>
      <c r="AY335" s="42">
        <f t="shared" si="288"/>
        <v>3.082603313732806E-3</v>
      </c>
      <c r="AZ335" s="42">
        <f t="shared" si="288"/>
        <v>5.0475587134764131E-3</v>
      </c>
      <c r="BA335" s="42">
        <f t="shared" si="288"/>
        <v>6.2785388127853869E-3</v>
      </c>
      <c r="BB335" s="42">
        <f t="shared" si="288"/>
        <v>5.5524153138220133E-3</v>
      </c>
      <c r="BC335" s="42">
        <f t="shared" si="288"/>
        <v>3.6557262959075929E-3</v>
      </c>
      <c r="BD335" s="42">
        <f t="shared" si="288"/>
        <v>3.9820302277818508E-3</v>
      </c>
      <c r="BE335" s="42">
        <f t="shared" si="288"/>
        <v>6.1429247300733014E-3</v>
      </c>
      <c r="BF335" s="42">
        <f t="shared" si="288"/>
        <v>2.7024661583942744E-3</v>
      </c>
      <c r="BG335" s="42">
        <f t="shared" si="288"/>
        <v>3.7710022882579929E-3</v>
      </c>
      <c r="BH335" s="42">
        <f t="shared" si="288"/>
        <v>2.961642259668695E-3</v>
      </c>
      <c r="BI335" s="42">
        <f t="shared" si="288"/>
        <v>3.7112986704408102E-2</v>
      </c>
      <c r="BJ335" s="42">
        <f t="shared" si="288"/>
        <v>5.1001271652731791E-3</v>
      </c>
      <c r="BK335" s="42">
        <f t="shared" si="288"/>
        <v>2.4601803646870893E-3</v>
      </c>
      <c r="BL335" s="42">
        <f t="shared" si="288"/>
        <v>4.5888429752066126E-3</v>
      </c>
      <c r="BM335" s="42">
        <f t="shared" si="288"/>
        <v>2.6266384624919381E-3</v>
      </c>
      <c r="BN335" s="42">
        <f t="shared" si="288"/>
        <v>4.5125938558178329E-3</v>
      </c>
      <c r="BO335" s="42">
        <f t="shared" si="288"/>
        <v>3.9007162471285583E-3</v>
      </c>
      <c r="BP335" s="42">
        <f t="shared" si="288"/>
        <v>4.248859338161712E-3</v>
      </c>
      <c r="BQ335" s="42">
        <f t="shared" si="287"/>
        <v>4.3829685295761651E-3</v>
      </c>
      <c r="BR335" s="42">
        <f t="shared" si="287"/>
        <v>8.3777786932054538E-3</v>
      </c>
      <c r="BS335" s="42">
        <f t="shared" si="287"/>
        <v>9.2509227486077695E-3</v>
      </c>
      <c r="BT335" s="42">
        <f t="shared" si="287"/>
        <v>1.617290556314472E-2</v>
      </c>
      <c r="BU335" s="42">
        <f t="shared" si="287"/>
        <v>6.6092117747021777E-3</v>
      </c>
      <c r="BV335" s="42">
        <f t="shared" si="287"/>
        <v>6.4903353865057734E-3</v>
      </c>
      <c r="BW335" s="42">
        <f t="shared" si="287"/>
        <v>3.3463507416310856E-3</v>
      </c>
      <c r="BX335" s="42">
        <f t="shared" si="287"/>
        <v>2.8656246543557222E-3</v>
      </c>
      <c r="BY335" s="42">
        <f t="shared" si="287"/>
        <v>4.5491201076550882E-3</v>
      </c>
      <c r="BZ335" s="42">
        <f t="shared" si="287"/>
        <v>3.7851137943989291E-3</v>
      </c>
      <c r="CA335" s="42">
        <f t="shared" si="287"/>
        <v>4.8684577009474855E-3</v>
      </c>
      <c r="CB335" s="42">
        <f t="shared" si="287"/>
        <v>4.0972812131068728E-3</v>
      </c>
      <c r="CC335" s="42">
        <f t="shared" si="287"/>
        <v>8.4302110180643694E-3</v>
      </c>
      <c r="CD335" s="42">
        <f t="shared" si="287"/>
        <v>5.2652335129896215E-3</v>
      </c>
      <c r="CE335" s="42">
        <f t="shared" si="287"/>
        <v>6.2268051446467704E-3</v>
      </c>
      <c r="CF335" s="42">
        <f t="shared" si="287"/>
        <v>1.3287835729769651E-2</v>
      </c>
      <c r="CG335" s="42">
        <f t="shared" si="287"/>
        <v>1.4101339478835826E-2</v>
      </c>
      <c r="CH335" s="42">
        <f t="shared" si="287"/>
        <v>1.6068303073152459E-2</v>
      </c>
      <c r="CI335" s="42">
        <f t="shared" si="287"/>
        <v>7.2994555952757322E-3</v>
      </c>
      <c r="CJ335" s="42">
        <f t="shared" si="287"/>
        <v>7.3554653677589616E-3</v>
      </c>
      <c r="CK335" s="42">
        <f t="shared" si="287"/>
        <v>4.8377087129980794E-3</v>
      </c>
      <c r="CL335" s="42">
        <f t="shared" si="287"/>
        <v>6.4704923504436025E-3</v>
      </c>
      <c r="CM335" s="42">
        <f t="shared" si="287"/>
        <v>4.2590830452785824E-3</v>
      </c>
      <c r="CN335" s="42">
        <f t="shared" si="287"/>
        <v>6.1732377228530446E-3</v>
      </c>
      <c r="CO335" s="42">
        <f t="shared" si="287"/>
        <v>4.2938920591607888E-3</v>
      </c>
      <c r="CP335" s="42">
        <f t="shared" si="287"/>
        <v>5.4027028897999365E-3</v>
      </c>
      <c r="CQ335" s="42">
        <f t="shared" si="287"/>
        <v>9.0927650886818943E-3</v>
      </c>
      <c r="CR335" s="42">
        <f t="shared" si="287"/>
        <v>5.31006935705615E-3</v>
      </c>
      <c r="CS335" s="42">
        <f t="shared" si="287"/>
        <v>4.7408713286723695E-3</v>
      </c>
      <c r="CT335" s="42">
        <f t="shared" si="287"/>
        <v>4.2617742986026533E-3</v>
      </c>
      <c r="CU335" s="42">
        <f t="shared" si="287"/>
        <v>5.6329468868243924E-3</v>
      </c>
      <c r="CV335" s="42">
        <f t="shared" si="287"/>
        <v>7.3436139903093499E-3</v>
      </c>
      <c r="CW335" s="42">
        <f t="shared" si="287"/>
        <v>5.9464892547743268E-3</v>
      </c>
      <c r="CX335" s="42">
        <f t="shared" si="287"/>
        <v>3.355296632543016E-3</v>
      </c>
      <c r="CY335" s="42">
        <f t="shared" si="287"/>
        <v>1.2395036660112397E-2</v>
      </c>
      <c r="CZ335" s="42">
        <f t="shared" si="287"/>
        <v>1.3589167819005755E-2</v>
      </c>
      <c r="DA335" s="42">
        <f t="shared" si="287"/>
        <v>1.4370255144311245E-2</v>
      </c>
      <c r="DB335" s="42">
        <f t="shared" si="287"/>
        <v>1.7197818473279784E-2</v>
      </c>
      <c r="DC335" s="42">
        <f t="shared" si="287"/>
        <v>5.7038376870454915E-3</v>
      </c>
      <c r="DD335" s="42">
        <f t="shared" si="287"/>
        <v>5.3228361005679108E-3</v>
      </c>
      <c r="DE335" s="42">
        <f t="shared" si="287"/>
        <v>3.9038308537794053E-3</v>
      </c>
      <c r="DF335" s="42">
        <f t="shared" si="287"/>
        <v>6.3429323440431229E-3</v>
      </c>
      <c r="DG335" s="42">
        <f t="shared" si="287"/>
        <v>5.1698034123248762E-3</v>
      </c>
      <c r="DH335" s="42">
        <f t="shared" si="287"/>
        <v>2.8470186262130196E-3</v>
      </c>
      <c r="DI335" s="42">
        <f t="shared" si="287"/>
        <v>5.1694168497350371E-3</v>
      </c>
      <c r="DJ335" s="42">
        <f t="shared" si="287"/>
        <v>4.4983940622672072E-3</v>
      </c>
      <c r="DK335" s="42">
        <f t="shared" si="287"/>
        <v>3.1033230456048804E-3</v>
      </c>
      <c r="DL335" s="42">
        <f t="shared" si="287"/>
        <v>5.4418095866945104E-3</v>
      </c>
      <c r="DM335" s="42">
        <f t="shared" si="287"/>
        <v>2.8102980046709044E-3</v>
      </c>
      <c r="DN335" s="42">
        <f t="shared" si="287"/>
        <v>2.6019225919772558E-3</v>
      </c>
      <c r="DO335" s="42">
        <f t="shared" si="287"/>
        <v>8.2681133272779327E-3</v>
      </c>
      <c r="DP335" s="42">
        <f t="shared" si="287"/>
        <v>2.426405590481118E-3</v>
      </c>
      <c r="DQ335" s="42">
        <f t="shared" si="287"/>
        <v>1.2625246476437559E-2</v>
      </c>
      <c r="DR335" s="42">
        <f t="shared" si="287"/>
        <v>1.312571023299672E-2</v>
      </c>
      <c r="DS335" s="42">
        <f t="shared" si="287"/>
        <v>5.3417473785417448E-3</v>
      </c>
      <c r="DT335" s="42">
        <f t="shared" si="287"/>
        <v>4.0423418950029325E-3</v>
      </c>
      <c r="DU335" s="42">
        <f t="shared" si="287"/>
        <v>1.9178762792069166E-2</v>
      </c>
      <c r="DV335" s="42">
        <f t="shared" si="287"/>
        <v>2.4565706372521558E-2</v>
      </c>
      <c r="DW335" s="42">
        <f t="shared" si="287"/>
        <v>1.5373299893894085E-3</v>
      </c>
      <c r="DX335" s="42">
        <f t="shared" si="287"/>
        <v>1.0405988715289362E-2</v>
      </c>
      <c r="DY335" s="42">
        <f t="shared" si="287"/>
        <v>1.2186701973826356E-2</v>
      </c>
      <c r="DZ335" s="42">
        <f t="shared" si="287"/>
        <v>7.2403679483174213E-3</v>
      </c>
      <c r="EA335" s="42">
        <f t="shared" si="287"/>
        <v>1.6248858626837649E-2</v>
      </c>
      <c r="EB335" s="42">
        <f t="shared" si="284"/>
        <v>1.2751846414521787E-2</v>
      </c>
      <c r="EC335" s="42">
        <f t="shared" si="282"/>
        <v>1.7934964866453587E-2</v>
      </c>
      <c r="ED335" s="42">
        <f t="shared" si="282"/>
        <v>5.2974774491927586E-3</v>
      </c>
      <c r="EE335" s="42">
        <f t="shared" si="286"/>
        <v>1.5745413682817681E-2</v>
      </c>
      <c r="EF335" s="42">
        <f t="shared" si="286"/>
        <v>2.3414122259156674E-2</v>
      </c>
      <c r="EG335" s="42">
        <f t="shared" si="286"/>
        <v>2.6874854650569775E-2</v>
      </c>
      <c r="EH335" s="42">
        <f t="shared" si="286"/>
        <v>1.7910560728600478E-2</v>
      </c>
      <c r="EI335" s="42">
        <f t="shared" si="286"/>
        <v>1.4001286775509849E-2</v>
      </c>
      <c r="EJ335" s="42">
        <f t="shared" si="286"/>
        <v>6.81949863788857E-2</v>
      </c>
      <c r="EK335" s="42">
        <f t="shared" si="286"/>
        <v>8.4301086165671953E-3</v>
      </c>
      <c r="EL335" s="42">
        <f t="shared" si="286"/>
        <v>8.6083510116600162E-2</v>
      </c>
      <c r="EM335" s="42">
        <f t="shared" si="286"/>
        <v>6.0419897839051537E-2</v>
      </c>
      <c r="EN335" s="42">
        <f t="shared" si="286"/>
        <v>6.3092357563353532E-2</v>
      </c>
      <c r="EO335" s="42">
        <f t="shared" si="286"/>
        <v>4.7369656866392308E-2</v>
      </c>
      <c r="EP335" s="42">
        <f t="shared" si="286"/>
        <v>4.1138913873693221E-2</v>
      </c>
      <c r="EQ335" s="42">
        <f t="shared" si="286"/>
        <v>3.0765074195070333E-3</v>
      </c>
      <c r="ER335" s="42">
        <f t="shared" si="286"/>
        <v>3.9619550245098686E-3</v>
      </c>
      <c r="ES335" s="42">
        <f t="shared" si="286"/>
        <v>0</v>
      </c>
      <c r="ET335" s="42">
        <f t="shared" si="286"/>
        <v>0</v>
      </c>
      <c r="EU335" s="42">
        <f t="shared" si="286"/>
        <v>7.8387023762228926E-3</v>
      </c>
      <c r="EV335" s="42">
        <f t="shared" si="286"/>
        <v>2.3239998594709082E-2</v>
      </c>
      <c r="EW335" s="42">
        <f t="shared" si="286"/>
        <v>1.5119171792453805E-2</v>
      </c>
      <c r="EX335" s="42">
        <f t="shared" si="286"/>
        <v>6.6177523108161239E-3</v>
      </c>
      <c r="EY335" s="42">
        <f t="shared" si="286"/>
        <v>4.6344598973661558E-3</v>
      </c>
      <c r="EZ335" s="42">
        <f t="shared" si="286"/>
        <v>4.500306506571238E-3</v>
      </c>
      <c r="FA335" s="42">
        <f t="shared" si="286"/>
        <v>6.7249425532418926E-3</v>
      </c>
      <c r="FB335" s="42">
        <f t="shared" si="286"/>
        <v>8.9331726478314999E-3</v>
      </c>
      <c r="FC335" s="42">
        <f t="shared" si="286"/>
        <v>7.081509361154182E-4</v>
      </c>
      <c r="FD335" s="42">
        <f t="shared" si="286"/>
        <v>5.5840498905955736E-3</v>
      </c>
      <c r="FE335" s="42">
        <f t="shared" si="286"/>
        <v>3.7761097137670734E-3</v>
      </c>
      <c r="FF335" s="42">
        <f t="shared" si="286"/>
        <v>3.2578892410629391E-3</v>
      </c>
      <c r="FG335" s="42">
        <f t="shared" si="286"/>
        <v>3.0261382870564652E-3</v>
      </c>
      <c r="FH335" s="42">
        <f t="shared" si="286"/>
        <v>2.6380922761116581E-3</v>
      </c>
      <c r="FI335" s="42">
        <f t="shared" si="286"/>
        <v>2.8711726196901544E-2</v>
      </c>
      <c r="FJ335" s="42">
        <f t="shared" si="286"/>
        <v>1.7138337358863182E-2</v>
      </c>
      <c r="FK335" s="42">
        <f t="shared" si="286"/>
        <v>1.0677566319097035E-2</v>
      </c>
      <c r="FL335" s="42">
        <f t="shared" si="286"/>
        <v>1.5659603876419497E-2</v>
      </c>
      <c r="FM335" s="42">
        <f t="shared" si="286"/>
        <v>2.220382511781283E-4</v>
      </c>
      <c r="FN335" s="42">
        <f t="shared" si="286"/>
        <v>3.0878205105838159E-3</v>
      </c>
      <c r="FO335" s="42">
        <f t="shared" si="286"/>
        <v>5.2820678857284009E-3</v>
      </c>
      <c r="FP335" s="42">
        <f t="shared" si="286"/>
        <v>3.4079025433315015E-2</v>
      </c>
      <c r="FQ335" s="42">
        <f t="shared" si="286"/>
        <v>2.1862824237505685E-2</v>
      </c>
      <c r="FR335" s="42">
        <f t="shared" ref="FR335:GF335" si="289">FR142/FR$192</f>
        <v>4.2699273347869601E-3</v>
      </c>
      <c r="FS335" s="42">
        <f t="shared" si="289"/>
        <v>2.4711894260404311E-2</v>
      </c>
      <c r="FT335" s="42">
        <f t="shared" si="289"/>
        <v>3.4192784646906192E-2</v>
      </c>
      <c r="FU335" s="42">
        <f t="shared" si="289"/>
        <v>1.2522906781941498E-2</v>
      </c>
      <c r="FV335" s="42">
        <f t="shared" si="289"/>
        <v>1.3008027740107841E-3</v>
      </c>
      <c r="FW335" s="42">
        <f t="shared" si="289"/>
        <v>8.2766505136239454E-3</v>
      </c>
      <c r="FX335" s="42">
        <f t="shared" si="289"/>
        <v>6.2024135630203564E-3</v>
      </c>
      <c r="FY335" s="42">
        <f t="shared" si="289"/>
        <v>2.9170312293175654E-3</v>
      </c>
      <c r="FZ335" s="42">
        <f t="shared" si="289"/>
        <v>1.9408736561522959E-2</v>
      </c>
      <c r="GA335" s="42">
        <f t="shared" si="289"/>
        <v>4.3350113682994792E-3</v>
      </c>
      <c r="GB335" s="42">
        <f t="shared" si="289"/>
        <v>2.4459830374865847E-3</v>
      </c>
      <c r="GC335" s="42">
        <f t="shared" si="289"/>
        <v>5.5740316871910967E-3</v>
      </c>
      <c r="GD335" s="42">
        <f t="shared" si="289"/>
        <v>2.8038232653526513E-3</v>
      </c>
      <c r="GE335" s="42">
        <f t="shared" si="289"/>
        <v>0</v>
      </c>
      <c r="GF335" s="42">
        <f t="shared" si="289"/>
        <v>2.855110645925368E-3</v>
      </c>
      <c r="GG335" s="1"/>
      <c r="GH335" s="37"/>
      <c r="GI335" s="37"/>
    </row>
    <row r="336" spans="1:191">
      <c r="A336" s="37"/>
      <c r="B336" s="40" t="s">
        <v>179</v>
      </c>
      <c r="C336" s="41" t="s">
        <v>365</v>
      </c>
      <c r="D336" s="42">
        <f t="shared" si="281"/>
        <v>4.9873137929424211E-3</v>
      </c>
      <c r="E336" s="42">
        <f t="shared" si="288"/>
        <v>5.3993185886700929E-3</v>
      </c>
      <c r="F336" s="42">
        <f t="shared" si="288"/>
        <v>1.321291738288902E-4</v>
      </c>
      <c r="G336" s="42">
        <f t="shared" si="288"/>
        <v>2.3167104198696948E-4</v>
      </c>
      <c r="H336" s="42">
        <f t="shared" si="288"/>
        <v>8.666375709208802E-4</v>
      </c>
      <c r="I336" s="42">
        <f t="shared" si="288"/>
        <v>1.3067756525893188E-3</v>
      </c>
      <c r="J336" s="42">
        <f t="shared" si="288"/>
        <v>6.6872009323485151E-4</v>
      </c>
      <c r="K336" s="42">
        <f t="shared" si="288"/>
        <v>5.149553992375956E-3</v>
      </c>
      <c r="L336" s="42">
        <f t="shared" si="288"/>
        <v>7.9855768197133175E-3</v>
      </c>
      <c r="M336" s="42">
        <f t="shared" si="288"/>
        <v>1.7152452920714883E-3</v>
      </c>
      <c r="N336" s="42">
        <f t="shared" si="288"/>
        <v>2.0761214842932047E-3</v>
      </c>
      <c r="O336" s="42">
        <f t="shared" si="288"/>
        <v>8.8716187447028852E-4</v>
      </c>
      <c r="P336" s="42">
        <f t="shared" si="288"/>
        <v>1.4508106116433309E-2</v>
      </c>
      <c r="Q336" s="42">
        <f t="shared" si="288"/>
        <v>2.3553198471423886E-3</v>
      </c>
      <c r="R336" s="42">
        <f t="shared" si="288"/>
        <v>6.5785252554416696E-3</v>
      </c>
      <c r="S336" s="42">
        <f t="shared" si="288"/>
        <v>1.1152230758189432E-2</v>
      </c>
      <c r="T336" s="42">
        <f t="shared" si="288"/>
        <v>8.4696077108092915E-4</v>
      </c>
      <c r="U336" s="42">
        <f t="shared" si="288"/>
        <v>1.0556580947358625E-3</v>
      </c>
      <c r="V336" s="42">
        <f t="shared" si="288"/>
        <v>4.6677607163220323E-4</v>
      </c>
      <c r="W336" s="42">
        <f t="shared" si="288"/>
        <v>5.072079909152912E-4</v>
      </c>
      <c r="X336" s="42">
        <f t="shared" si="288"/>
        <v>8.0985668294737689E-4</v>
      </c>
      <c r="Y336" s="42">
        <f t="shared" si="288"/>
        <v>7.1046322900619231E-4</v>
      </c>
      <c r="Z336" s="42">
        <f t="shared" si="288"/>
        <v>1.0505951237011694E-3</v>
      </c>
      <c r="AA336" s="42">
        <f t="shared" si="288"/>
        <v>2.0431226556369276E-3</v>
      </c>
      <c r="AB336" s="42">
        <f t="shared" si="288"/>
        <v>2.0094989631413472E-4</v>
      </c>
      <c r="AC336" s="42">
        <f t="shared" si="288"/>
        <v>3.970637171262397E-4</v>
      </c>
      <c r="AD336" s="42">
        <f t="shared" si="288"/>
        <v>4.4781912548511803E-4</v>
      </c>
      <c r="AE336" s="42">
        <f t="shared" si="288"/>
        <v>5.2244625996623027E-4</v>
      </c>
      <c r="AF336" s="42">
        <f t="shared" si="288"/>
        <v>1.1538645645169012E-3</v>
      </c>
      <c r="AG336" s="42">
        <f t="shared" si="288"/>
        <v>4.3234046520300188E-3</v>
      </c>
      <c r="AH336" s="42">
        <f t="shared" si="288"/>
        <v>2.7709750124401173E-3</v>
      </c>
      <c r="AI336" s="42">
        <f t="shared" si="288"/>
        <v>3.8755162060520351E-3</v>
      </c>
      <c r="AJ336" s="42">
        <f t="shared" si="288"/>
        <v>4.145162532737637E-3</v>
      </c>
      <c r="AK336" s="42">
        <f t="shared" si="288"/>
        <v>3.6663788548526354E-3</v>
      </c>
      <c r="AL336" s="42">
        <f t="shared" si="288"/>
        <v>9.1435537945748241E-4</v>
      </c>
      <c r="AM336" s="42">
        <f t="shared" si="288"/>
        <v>1.4874849916051607E-3</v>
      </c>
      <c r="AN336" s="42">
        <f t="shared" si="288"/>
        <v>3.0065559389143123E-3</v>
      </c>
      <c r="AO336" s="42">
        <f t="shared" si="288"/>
        <v>2.9921471734924514E-3</v>
      </c>
      <c r="AP336" s="42">
        <f t="shared" si="288"/>
        <v>1.7972700088314131E-3</v>
      </c>
      <c r="AQ336" s="42">
        <f t="shared" si="288"/>
        <v>1.4039650874136304E-3</v>
      </c>
      <c r="AR336" s="42">
        <f t="shared" si="288"/>
        <v>8.8591619154254522E-4</v>
      </c>
      <c r="AS336" s="42">
        <f t="shared" si="288"/>
        <v>1.8357644599912995E-3</v>
      </c>
      <c r="AT336" s="42">
        <f t="shared" si="288"/>
        <v>1.3568314880028748E-3</v>
      </c>
      <c r="AU336" s="42">
        <f t="shared" si="288"/>
        <v>6.4153576018870424E-4</v>
      </c>
      <c r="AV336" s="42">
        <f t="shared" si="288"/>
        <v>4.1131422607372297E-3</v>
      </c>
      <c r="AW336" s="42">
        <f t="shared" si="288"/>
        <v>1.1864607104217621E-3</v>
      </c>
      <c r="AX336" s="42">
        <f t="shared" si="288"/>
        <v>1.8618970356218216E-3</v>
      </c>
      <c r="AY336" s="42">
        <f t="shared" si="288"/>
        <v>6.3651024054892406E-4</v>
      </c>
      <c r="AZ336" s="42">
        <f t="shared" si="288"/>
        <v>1.7524030025568224E-3</v>
      </c>
      <c r="BA336" s="42">
        <f t="shared" si="288"/>
        <v>1.8200859363424519E-3</v>
      </c>
      <c r="BB336" s="42">
        <f t="shared" si="288"/>
        <v>1.1390413496356845E-3</v>
      </c>
      <c r="BC336" s="42">
        <f t="shared" si="288"/>
        <v>1.3357614596787163E-3</v>
      </c>
      <c r="BD336" s="42">
        <f t="shared" si="288"/>
        <v>4.9218379722837727E-4</v>
      </c>
      <c r="BE336" s="42">
        <f t="shared" si="288"/>
        <v>1.6738871060235271E-4</v>
      </c>
      <c r="BF336" s="42">
        <f t="shared" si="288"/>
        <v>1.7300062237435817E-3</v>
      </c>
      <c r="BG336" s="42">
        <f t="shared" si="288"/>
        <v>3.7944448858019896E-3</v>
      </c>
      <c r="BH336" s="42">
        <f t="shared" si="288"/>
        <v>1.5483095332078261E-3</v>
      </c>
      <c r="BI336" s="42">
        <f t="shared" si="288"/>
        <v>1.8491926569489353E-3</v>
      </c>
      <c r="BJ336" s="42">
        <f t="shared" si="288"/>
        <v>2.1070313347698088E-3</v>
      </c>
      <c r="BK336" s="42">
        <f t="shared" si="288"/>
        <v>7.6404449387399212E-4</v>
      </c>
      <c r="BL336" s="42">
        <f t="shared" si="288"/>
        <v>3.8980716253443534E-4</v>
      </c>
      <c r="BM336" s="42">
        <f t="shared" si="288"/>
        <v>9.1504702327546348E-4</v>
      </c>
      <c r="BN336" s="42">
        <f t="shared" si="288"/>
        <v>1.8088715218138095E-3</v>
      </c>
      <c r="BO336" s="42">
        <f t="shared" si="288"/>
        <v>1.1011770704512311E-3</v>
      </c>
      <c r="BP336" s="42">
        <f t="shared" ref="BP336:EA339" si="290">BP143/BP$192</f>
        <v>1.1024984310599251E-3</v>
      </c>
      <c r="BQ336" s="42">
        <f t="shared" si="290"/>
        <v>1.6103416763523766E-3</v>
      </c>
      <c r="BR336" s="42">
        <f t="shared" si="290"/>
        <v>1.4135280286453474E-3</v>
      </c>
      <c r="BS336" s="42">
        <f t="shared" si="290"/>
        <v>9.2696720853499819E-4</v>
      </c>
      <c r="BT336" s="42">
        <f t="shared" si="290"/>
        <v>2.3450040503256693E-3</v>
      </c>
      <c r="BU336" s="42">
        <f t="shared" si="290"/>
        <v>6.5646218901652066E-4</v>
      </c>
      <c r="BV336" s="42">
        <f t="shared" si="290"/>
        <v>3.5587322091520323E-3</v>
      </c>
      <c r="BW336" s="42">
        <f t="shared" si="290"/>
        <v>6.2519678488038525E-4</v>
      </c>
      <c r="BX336" s="42">
        <f t="shared" si="290"/>
        <v>2.7898600622916703E-4</v>
      </c>
      <c r="BY336" s="42">
        <f t="shared" si="290"/>
        <v>3.7352753466879726E-4</v>
      </c>
      <c r="BZ336" s="42">
        <f t="shared" si="290"/>
        <v>6.0596423698762859E-4</v>
      </c>
      <c r="CA336" s="42">
        <f t="shared" si="290"/>
        <v>2.1897621751271359E-3</v>
      </c>
      <c r="CB336" s="42">
        <f t="shared" si="290"/>
        <v>2.134959733234059E-3</v>
      </c>
      <c r="CC336" s="42">
        <f t="shared" si="290"/>
        <v>4.7962567370175103E-4</v>
      </c>
      <c r="CD336" s="42">
        <f t="shared" si="290"/>
        <v>1.4008990333718879E-3</v>
      </c>
      <c r="CE336" s="42">
        <f t="shared" si="290"/>
        <v>1.5354715719891562E-3</v>
      </c>
      <c r="CF336" s="42">
        <f t="shared" si="290"/>
        <v>5.0326083553270124E-4</v>
      </c>
      <c r="CG336" s="42">
        <f t="shared" si="290"/>
        <v>9.0022009164727145E-4</v>
      </c>
      <c r="CH336" s="42">
        <f t="shared" si="290"/>
        <v>1.1442656946587723E-3</v>
      </c>
      <c r="CI336" s="42">
        <f t="shared" si="290"/>
        <v>1.5214259310373122E-3</v>
      </c>
      <c r="CJ336" s="42">
        <f t="shared" si="290"/>
        <v>7.2710732390175779E-4</v>
      </c>
      <c r="CK336" s="42">
        <f t="shared" si="290"/>
        <v>3.7925429739447372E-4</v>
      </c>
      <c r="CL336" s="42">
        <f t="shared" si="290"/>
        <v>6.2640203056717691E-4</v>
      </c>
      <c r="CM336" s="42">
        <f t="shared" si="290"/>
        <v>3.0031118806252773E-4</v>
      </c>
      <c r="CN336" s="42">
        <f t="shared" si="290"/>
        <v>1.2729073757414241E-3</v>
      </c>
      <c r="CO336" s="42">
        <f t="shared" si="290"/>
        <v>1.4642093381773793E-3</v>
      </c>
      <c r="CP336" s="42">
        <f t="shared" si="290"/>
        <v>3.2420832403910499E-4</v>
      </c>
      <c r="CQ336" s="42">
        <f t="shared" si="290"/>
        <v>2.0620135255837698E-3</v>
      </c>
      <c r="CR336" s="42">
        <f t="shared" si="290"/>
        <v>9.2881271197902987E-4</v>
      </c>
      <c r="CS336" s="42">
        <f t="shared" si="290"/>
        <v>2.7612895348690042E-3</v>
      </c>
      <c r="CT336" s="42">
        <f t="shared" si="290"/>
        <v>1.8029186652687552E-3</v>
      </c>
      <c r="CU336" s="42">
        <f t="shared" si="290"/>
        <v>1.1507874420714492E-3</v>
      </c>
      <c r="CV336" s="42">
        <f t="shared" si="290"/>
        <v>1.5328476570681598E-3</v>
      </c>
      <c r="CW336" s="42">
        <f t="shared" si="290"/>
        <v>5.6191068779016899E-4</v>
      </c>
      <c r="CX336" s="42">
        <f t="shared" si="290"/>
        <v>1.0032288929921179E-3</v>
      </c>
      <c r="CY336" s="42">
        <f t="shared" si="290"/>
        <v>2.0774160163044451E-3</v>
      </c>
      <c r="CZ336" s="42">
        <f t="shared" si="290"/>
        <v>1.628344306477127E-3</v>
      </c>
      <c r="DA336" s="42">
        <f t="shared" si="290"/>
        <v>1.7584498588167659E-4</v>
      </c>
      <c r="DB336" s="42">
        <f t="shared" si="290"/>
        <v>1.0454600895610812E-4</v>
      </c>
      <c r="DC336" s="42">
        <f t="shared" si="290"/>
        <v>2.1382835621736287E-4</v>
      </c>
      <c r="DD336" s="42">
        <f t="shared" si="290"/>
        <v>1.2068475850006417E-3</v>
      </c>
      <c r="DE336" s="42">
        <f t="shared" si="290"/>
        <v>1.3408430853255738E-3</v>
      </c>
      <c r="DF336" s="42">
        <f t="shared" si="290"/>
        <v>5.7047447267072945E-4</v>
      </c>
      <c r="DG336" s="42">
        <f t="shared" si="290"/>
        <v>2.5520946566619865E-3</v>
      </c>
      <c r="DH336" s="42">
        <f t="shared" si="290"/>
        <v>1.5939109804212854E-3</v>
      </c>
      <c r="DI336" s="42">
        <f t="shared" si="290"/>
        <v>2.2457194380448068E-3</v>
      </c>
      <c r="DJ336" s="42">
        <f t="shared" si="290"/>
        <v>1.509780415001721E-3</v>
      </c>
      <c r="DK336" s="42">
        <f t="shared" si="290"/>
        <v>9.2674578622173136E-4</v>
      </c>
      <c r="DL336" s="42">
        <f t="shared" si="290"/>
        <v>2.1731800398885376E-3</v>
      </c>
      <c r="DM336" s="42">
        <f t="shared" si="290"/>
        <v>9.4081061573621802E-4</v>
      </c>
      <c r="DN336" s="42">
        <f t="shared" si="290"/>
        <v>3.4582216861637875E-4</v>
      </c>
      <c r="DO336" s="42">
        <f t="shared" si="290"/>
        <v>4.9770433873757315E-5</v>
      </c>
      <c r="DP336" s="42">
        <f t="shared" si="290"/>
        <v>7.8652287065254897E-4</v>
      </c>
      <c r="DQ336" s="42">
        <f t="shared" si="290"/>
        <v>1.9208612598915985E-3</v>
      </c>
      <c r="DR336" s="42">
        <f t="shared" si="290"/>
        <v>3.3748660127821793E-4</v>
      </c>
      <c r="DS336" s="42">
        <f t="shared" si="290"/>
        <v>2.8092369036899299E-3</v>
      </c>
      <c r="DT336" s="42">
        <f t="shared" si="290"/>
        <v>1.555846461728283E-3</v>
      </c>
      <c r="DU336" s="42">
        <f t="shared" si="290"/>
        <v>3.1890550177629752E-3</v>
      </c>
      <c r="DV336" s="42">
        <f t="shared" si="290"/>
        <v>2.0488765439016393E-3</v>
      </c>
      <c r="DW336" s="42">
        <f t="shared" si="290"/>
        <v>7.7971769396482427E-4</v>
      </c>
      <c r="DX336" s="42">
        <f t="shared" si="290"/>
        <v>6.2074456508738E-4</v>
      </c>
      <c r="DY336" s="42">
        <f t="shared" si="290"/>
        <v>7.6066521786834879E-4</v>
      </c>
      <c r="DZ336" s="42">
        <f t="shared" si="290"/>
        <v>2.414171292785151E-6</v>
      </c>
      <c r="EA336" s="42">
        <f t="shared" si="290"/>
        <v>1.1080159141429343E-3</v>
      </c>
      <c r="EB336" s="42">
        <f t="shared" si="284"/>
        <v>2.0985561264752137E-3</v>
      </c>
      <c r="EC336" s="42">
        <f t="shared" si="282"/>
        <v>6.7002034050010935E-4</v>
      </c>
      <c r="ED336" s="42">
        <f t="shared" si="282"/>
        <v>2.637267095745837E-4</v>
      </c>
      <c r="EE336" s="42">
        <f t="shared" ref="EE336:GF340" si="291">EE143/EE$192</f>
        <v>3.5905926472641674E-4</v>
      </c>
      <c r="EF336" s="42">
        <f t="shared" si="291"/>
        <v>2.2769321474220067E-4</v>
      </c>
      <c r="EG336" s="42">
        <f t="shared" si="291"/>
        <v>1.4157544502425552E-4</v>
      </c>
      <c r="EH336" s="42">
        <f t="shared" si="291"/>
        <v>1.5717144646694987E-3</v>
      </c>
      <c r="EI336" s="42">
        <f t="shared" si="291"/>
        <v>4.3765796511632571E-4</v>
      </c>
      <c r="EJ336" s="42">
        <f t="shared" si="291"/>
        <v>1.6326244355096805E-3</v>
      </c>
      <c r="EK336" s="42">
        <f t="shared" si="291"/>
        <v>2.6632740844549163E-3</v>
      </c>
      <c r="EL336" s="42">
        <f t="shared" si="291"/>
        <v>3.2052704563377741E-3</v>
      </c>
      <c r="EM336" s="42">
        <f t="shared" si="291"/>
        <v>4.5287345502665896E-3</v>
      </c>
      <c r="EN336" s="42">
        <f t="shared" si="291"/>
        <v>1.2049765783794068E-2</v>
      </c>
      <c r="EO336" s="42">
        <f t="shared" si="291"/>
        <v>7.4403108310633952E-5</v>
      </c>
      <c r="EP336" s="42">
        <f t="shared" si="291"/>
        <v>2.3371031716775538E-3</v>
      </c>
      <c r="EQ336" s="42">
        <f t="shared" si="291"/>
        <v>1.8500521632331872E-3</v>
      </c>
      <c r="ER336" s="42">
        <f t="shared" si="291"/>
        <v>8.9524117697198022E-3</v>
      </c>
      <c r="ES336" s="42">
        <f t="shared" si="291"/>
        <v>4.8152177207659679E-2</v>
      </c>
      <c r="ET336" s="42">
        <f t="shared" si="291"/>
        <v>3.0764730445064774E-2</v>
      </c>
      <c r="EU336" s="42">
        <f t="shared" si="291"/>
        <v>3.0808751489788712E-3</v>
      </c>
      <c r="EV336" s="42">
        <f t="shared" si="291"/>
        <v>5.1320722520288888E-2</v>
      </c>
      <c r="EW336" s="42">
        <f t="shared" si="291"/>
        <v>2.6609712931401013E-2</v>
      </c>
      <c r="EX336" s="42">
        <f t="shared" si="291"/>
        <v>1.0684078005066648E-2</v>
      </c>
      <c r="EY336" s="42">
        <f t="shared" si="291"/>
        <v>1.3705761732238289E-2</v>
      </c>
      <c r="EZ336" s="42">
        <f t="shared" si="291"/>
        <v>2.4237671583939157E-4</v>
      </c>
      <c r="FA336" s="42">
        <f t="shared" si="291"/>
        <v>2.5319214460000471E-3</v>
      </c>
      <c r="FB336" s="42">
        <f t="shared" si="291"/>
        <v>1.2715572975157377E-3</v>
      </c>
      <c r="FC336" s="42">
        <f t="shared" si="291"/>
        <v>6.5711932867570878E-5</v>
      </c>
      <c r="FD336" s="42">
        <f t="shared" si="291"/>
        <v>2.5004979043379166E-3</v>
      </c>
      <c r="FE336" s="42">
        <f t="shared" si="291"/>
        <v>2.1966629265400611E-3</v>
      </c>
      <c r="FF336" s="42">
        <f t="shared" si="291"/>
        <v>8.8468730436151331E-4</v>
      </c>
      <c r="FG336" s="42">
        <f t="shared" si="291"/>
        <v>1.0614718663486101E-3</v>
      </c>
      <c r="FH336" s="42">
        <f t="shared" si="291"/>
        <v>1.4140723867745084E-3</v>
      </c>
      <c r="FI336" s="42">
        <f t="shared" si="291"/>
        <v>1.170407098899251E-5</v>
      </c>
      <c r="FJ336" s="42">
        <f t="shared" si="291"/>
        <v>4.9762774018620176E-6</v>
      </c>
      <c r="FK336" s="42">
        <f t="shared" si="291"/>
        <v>3.0972296033382475E-6</v>
      </c>
      <c r="FL336" s="42">
        <f t="shared" si="291"/>
        <v>6.3653565881027348E-5</v>
      </c>
      <c r="FM336" s="42">
        <f t="shared" si="291"/>
        <v>1.0273411621674593E-4</v>
      </c>
      <c r="FN336" s="42">
        <f t="shared" si="291"/>
        <v>1.8858158007507394E-4</v>
      </c>
      <c r="FO336" s="42">
        <f t="shared" si="291"/>
        <v>1.0089060917679926E-4</v>
      </c>
      <c r="FP336" s="42">
        <f t="shared" si="291"/>
        <v>9.9644786671187959E-5</v>
      </c>
      <c r="FQ336" s="42">
        <f t="shared" si="291"/>
        <v>2.3109634426775609E-4</v>
      </c>
      <c r="FR336" s="42">
        <f t="shared" si="291"/>
        <v>1.2870316204068545E-3</v>
      </c>
      <c r="FS336" s="42">
        <f t="shared" si="291"/>
        <v>1.0684163272066183E-3</v>
      </c>
      <c r="FT336" s="42">
        <f t="shared" si="291"/>
        <v>3.7266431863573965E-3</v>
      </c>
      <c r="FU336" s="42">
        <f t="shared" si="291"/>
        <v>2.1814095684672286E-2</v>
      </c>
      <c r="FV336" s="42">
        <f t="shared" si="291"/>
        <v>6.6488863947092823E-4</v>
      </c>
      <c r="FW336" s="42">
        <f t="shared" si="291"/>
        <v>8.0207750784684671E-4</v>
      </c>
      <c r="FX336" s="42">
        <f t="shared" si="291"/>
        <v>1.0210321921454065E-4</v>
      </c>
      <c r="FY336" s="42">
        <f t="shared" si="291"/>
        <v>8.7697606316249012E-4</v>
      </c>
      <c r="FZ336" s="42">
        <f t="shared" si="291"/>
        <v>4.3538991038060169E-4</v>
      </c>
      <c r="GA336" s="42">
        <f t="shared" si="291"/>
        <v>1.3358373387948497E-3</v>
      </c>
      <c r="GB336" s="42">
        <f t="shared" si="291"/>
        <v>9.6304527452488808E-5</v>
      </c>
      <c r="GC336" s="42">
        <f t="shared" si="291"/>
        <v>3.2677111072818253E-3</v>
      </c>
      <c r="GD336" s="42">
        <f t="shared" si="291"/>
        <v>2.0996359705085649E-3</v>
      </c>
      <c r="GE336" s="42">
        <f t="shared" si="291"/>
        <v>0</v>
      </c>
      <c r="GF336" s="42">
        <f t="shared" si="291"/>
        <v>0</v>
      </c>
      <c r="GG336" s="1"/>
      <c r="GH336" s="37"/>
      <c r="GI336" s="37"/>
    </row>
    <row r="337" spans="1:191">
      <c r="A337" s="37"/>
      <c r="B337" s="40" t="s">
        <v>180</v>
      </c>
      <c r="C337" s="41" t="s">
        <v>366</v>
      </c>
      <c r="D337" s="42">
        <f t="shared" si="281"/>
        <v>0</v>
      </c>
      <c r="E337" s="42">
        <f t="shared" ref="E337:BP340" si="292">E144/E$192</f>
        <v>0</v>
      </c>
      <c r="F337" s="42">
        <f t="shared" si="292"/>
        <v>0</v>
      </c>
      <c r="G337" s="42">
        <f t="shared" si="292"/>
        <v>0</v>
      </c>
      <c r="H337" s="42">
        <f t="shared" si="292"/>
        <v>0</v>
      </c>
      <c r="I337" s="42">
        <f t="shared" si="292"/>
        <v>4.4827543109015097E-3</v>
      </c>
      <c r="J337" s="42">
        <f t="shared" si="292"/>
        <v>0</v>
      </c>
      <c r="K337" s="42">
        <f t="shared" si="292"/>
        <v>1.9967057679583063E-2</v>
      </c>
      <c r="L337" s="42">
        <f t="shared" si="292"/>
        <v>1.9963942049283295E-4</v>
      </c>
      <c r="M337" s="42">
        <f t="shared" si="292"/>
        <v>4.3580824437247607E-4</v>
      </c>
      <c r="N337" s="42">
        <f t="shared" si="292"/>
        <v>2.7444009320270689E-3</v>
      </c>
      <c r="O337" s="42">
        <f t="shared" si="292"/>
        <v>6.8702997546033699E-4</v>
      </c>
      <c r="P337" s="42">
        <f t="shared" si="292"/>
        <v>8.4745762711864393E-4</v>
      </c>
      <c r="Q337" s="42">
        <f t="shared" si="292"/>
        <v>1.8535573268972236E-2</v>
      </c>
      <c r="R337" s="42">
        <f t="shared" si="292"/>
        <v>6.2577193911104688E-3</v>
      </c>
      <c r="S337" s="42">
        <f t="shared" si="292"/>
        <v>2.4588578168587782E-3</v>
      </c>
      <c r="T337" s="42">
        <f t="shared" si="292"/>
        <v>3.1742647170813162E-3</v>
      </c>
      <c r="U337" s="42">
        <f t="shared" si="292"/>
        <v>1.7090222415237146E-3</v>
      </c>
      <c r="V337" s="42">
        <f t="shared" si="292"/>
        <v>1.5327763969038071E-3</v>
      </c>
      <c r="W337" s="42">
        <f t="shared" si="292"/>
        <v>4.0690036141201799E-3</v>
      </c>
      <c r="X337" s="42">
        <f t="shared" si="292"/>
        <v>9.5653351252143737E-4</v>
      </c>
      <c r="Y337" s="42">
        <f t="shared" si="292"/>
        <v>2.1171106136352457E-3</v>
      </c>
      <c r="Z337" s="42">
        <f t="shared" si="292"/>
        <v>2.3689310309597039E-3</v>
      </c>
      <c r="AA337" s="42">
        <f t="shared" si="292"/>
        <v>2.9867618021486931E-3</v>
      </c>
      <c r="AB337" s="42">
        <f t="shared" si="292"/>
        <v>7.4038397217205158E-4</v>
      </c>
      <c r="AC337" s="42">
        <f t="shared" si="292"/>
        <v>5.6212025396168831E-4</v>
      </c>
      <c r="AD337" s="42">
        <f t="shared" si="292"/>
        <v>1.2953445778495149E-5</v>
      </c>
      <c r="AE337" s="42">
        <f t="shared" si="292"/>
        <v>1.9383513413239845E-3</v>
      </c>
      <c r="AF337" s="42">
        <f t="shared" si="292"/>
        <v>1.9827323412113565E-3</v>
      </c>
      <c r="AG337" s="42">
        <f t="shared" si="292"/>
        <v>7.9242996317531347E-4</v>
      </c>
      <c r="AH337" s="42">
        <f t="shared" si="292"/>
        <v>4.341844649774127E-3</v>
      </c>
      <c r="AI337" s="42">
        <f t="shared" si="292"/>
        <v>2.225706292846383E-3</v>
      </c>
      <c r="AJ337" s="42">
        <f t="shared" si="292"/>
        <v>4.8336157756894167E-3</v>
      </c>
      <c r="AK337" s="42">
        <f t="shared" si="292"/>
        <v>4.7553384795803949E-3</v>
      </c>
      <c r="AL337" s="42">
        <f t="shared" si="292"/>
        <v>3.9841615051219399E-3</v>
      </c>
      <c r="AM337" s="42">
        <f t="shared" si="292"/>
        <v>8.9002555022562929E-4</v>
      </c>
      <c r="AN337" s="42">
        <f t="shared" si="292"/>
        <v>2.7090934452374911E-3</v>
      </c>
      <c r="AO337" s="42">
        <f t="shared" si="292"/>
        <v>4.8167330201751559E-3</v>
      </c>
      <c r="AP337" s="42">
        <f t="shared" si="292"/>
        <v>1.8609663597191164E-3</v>
      </c>
      <c r="AQ337" s="42">
        <f t="shared" si="292"/>
        <v>1.7339988384624508E-3</v>
      </c>
      <c r="AR337" s="42">
        <f t="shared" si="292"/>
        <v>2.0546969763935753E-3</v>
      </c>
      <c r="AS337" s="42">
        <f t="shared" si="292"/>
        <v>1.6540412815345053E-3</v>
      </c>
      <c r="AT337" s="42">
        <f t="shared" si="292"/>
        <v>2.7130023959239568E-3</v>
      </c>
      <c r="AU337" s="42">
        <f t="shared" si="292"/>
        <v>4.6452015638992752E-3</v>
      </c>
      <c r="AV337" s="42">
        <f t="shared" si="292"/>
        <v>1.1259726938768167E-3</v>
      </c>
      <c r="AW337" s="42">
        <f t="shared" si="292"/>
        <v>1.8978825540271478E-3</v>
      </c>
      <c r="AX337" s="42">
        <f t="shared" si="292"/>
        <v>2.487863106724655E-3</v>
      </c>
      <c r="AY337" s="42">
        <f t="shared" si="292"/>
        <v>1.4446415273615561E-3</v>
      </c>
      <c r="AZ337" s="42">
        <f t="shared" si="292"/>
        <v>1.4293820329697878E-3</v>
      </c>
      <c r="BA337" s="42">
        <f t="shared" si="292"/>
        <v>2.8892390996888505E-3</v>
      </c>
      <c r="BB337" s="42">
        <f t="shared" si="292"/>
        <v>2.3833667061701033E-3</v>
      </c>
      <c r="BC337" s="42">
        <f t="shared" si="292"/>
        <v>2.0018505571578497E-3</v>
      </c>
      <c r="BD337" s="42">
        <f t="shared" si="292"/>
        <v>2.1267201114806428E-3</v>
      </c>
      <c r="BE337" s="42">
        <f t="shared" si="292"/>
        <v>4.0439751828165345E-3</v>
      </c>
      <c r="BF337" s="42">
        <f t="shared" si="292"/>
        <v>7.954722265442665E-4</v>
      </c>
      <c r="BG337" s="42">
        <f t="shared" si="292"/>
        <v>2.2244420336192889E-3</v>
      </c>
      <c r="BH337" s="42">
        <f t="shared" si="292"/>
        <v>1.1135586556623948E-3</v>
      </c>
      <c r="BI337" s="42">
        <f t="shared" si="292"/>
        <v>9.6566080228101519E-3</v>
      </c>
      <c r="BJ337" s="42">
        <f t="shared" si="292"/>
        <v>1.2911761867914066E-3</v>
      </c>
      <c r="BK337" s="42">
        <f t="shared" si="292"/>
        <v>3.0827014293801334E-4</v>
      </c>
      <c r="BL337" s="42">
        <f t="shared" si="292"/>
        <v>9.4628099173553741E-4</v>
      </c>
      <c r="BM337" s="42">
        <f t="shared" si="292"/>
        <v>3.3223217348560029E-3</v>
      </c>
      <c r="BN337" s="42">
        <f t="shared" si="292"/>
        <v>1.7022868920842126E-3</v>
      </c>
      <c r="BO337" s="42">
        <f t="shared" si="292"/>
        <v>3.17284677303166E-3</v>
      </c>
      <c r="BP337" s="42">
        <f t="shared" si="292"/>
        <v>1.280594331461913E-3</v>
      </c>
      <c r="BQ337" s="42">
        <f t="shared" si="290"/>
        <v>2.2535911063002955E-3</v>
      </c>
      <c r="BR337" s="42">
        <f t="shared" si="290"/>
        <v>2.8351333603115255E-3</v>
      </c>
      <c r="BS337" s="42">
        <f t="shared" si="290"/>
        <v>4.0873554098023795E-3</v>
      </c>
      <c r="BT337" s="42">
        <f t="shared" si="290"/>
        <v>2.8905276184383964E-3</v>
      </c>
      <c r="BU337" s="42">
        <f t="shared" si="290"/>
        <v>2.1650866158507134E-3</v>
      </c>
      <c r="BV337" s="42">
        <f t="shared" si="290"/>
        <v>2.329979393260163E-3</v>
      </c>
      <c r="BW337" s="42">
        <f t="shared" si="290"/>
        <v>7.7042389223482141E-4</v>
      </c>
      <c r="BX337" s="42">
        <f t="shared" si="290"/>
        <v>1.2977537065419428E-3</v>
      </c>
      <c r="BY337" s="42">
        <f t="shared" si="290"/>
        <v>1.4990575232403389E-3</v>
      </c>
      <c r="BZ337" s="42">
        <f t="shared" si="290"/>
        <v>9.7300307801820448E-4</v>
      </c>
      <c r="CA337" s="42">
        <f t="shared" si="290"/>
        <v>3.6203042483913257E-3</v>
      </c>
      <c r="CB337" s="42">
        <f t="shared" si="290"/>
        <v>1.173497460668358E-3</v>
      </c>
      <c r="CC337" s="42">
        <f t="shared" si="290"/>
        <v>7.6022105286738619E-4</v>
      </c>
      <c r="CD337" s="42">
        <f t="shared" si="290"/>
        <v>1.1675455019940053E-3</v>
      </c>
      <c r="CE337" s="42">
        <f t="shared" si="290"/>
        <v>1.1155812485300126E-3</v>
      </c>
      <c r="CF337" s="42">
        <f t="shared" si="290"/>
        <v>1.0880655813790727E-2</v>
      </c>
      <c r="CG337" s="42">
        <f t="shared" si="290"/>
        <v>2.3595498510257402E-3</v>
      </c>
      <c r="CH337" s="42">
        <f t="shared" si="290"/>
        <v>2.0801343968824835E-3</v>
      </c>
      <c r="CI337" s="42">
        <f t="shared" si="290"/>
        <v>2.6390110790902184E-3</v>
      </c>
      <c r="CJ337" s="42">
        <f t="shared" si="290"/>
        <v>1.965335337129866E-3</v>
      </c>
      <c r="CK337" s="42">
        <f t="shared" si="290"/>
        <v>3.2315421366300545E-3</v>
      </c>
      <c r="CL337" s="42">
        <f t="shared" si="290"/>
        <v>3.425417795406384E-3</v>
      </c>
      <c r="CM337" s="42">
        <f t="shared" si="290"/>
        <v>1.320274699227058E-3</v>
      </c>
      <c r="CN337" s="42">
        <f t="shared" si="290"/>
        <v>3.0521291596046565E-3</v>
      </c>
      <c r="CO337" s="42">
        <f t="shared" si="290"/>
        <v>1.9298391277127141E-3</v>
      </c>
      <c r="CP337" s="42">
        <f t="shared" si="290"/>
        <v>8.7609319354813888E-4</v>
      </c>
      <c r="CQ337" s="42">
        <f t="shared" si="290"/>
        <v>2.0594615286461657E-3</v>
      </c>
      <c r="CR337" s="42">
        <f t="shared" si="290"/>
        <v>4.1715247423721779E-3</v>
      </c>
      <c r="CS337" s="42">
        <f t="shared" si="290"/>
        <v>2.2773752189712278E-3</v>
      </c>
      <c r="CT337" s="42">
        <f t="shared" si="290"/>
        <v>1.7946861599478935E-3</v>
      </c>
      <c r="CU337" s="42">
        <f t="shared" si="290"/>
        <v>2.1703378231121475E-3</v>
      </c>
      <c r="CV337" s="42">
        <f t="shared" si="290"/>
        <v>4.5946998717777323E-3</v>
      </c>
      <c r="CW337" s="42">
        <f t="shared" si="290"/>
        <v>2.3625137605896717E-3</v>
      </c>
      <c r="CX337" s="42">
        <f t="shared" si="290"/>
        <v>1.3536389848027618E-3</v>
      </c>
      <c r="CY337" s="42">
        <f t="shared" si="290"/>
        <v>2.1862358020568098E-3</v>
      </c>
      <c r="CZ337" s="42">
        <f t="shared" si="290"/>
        <v>1.2376412151114994E-3</v>
      </c>
      <c r="DA337" s="42">
        <f t="shared" si="290"/>
        <v>2.8422636660297919E-3</v>
      </c>
      <c r="DB337" s="42">
        <f t="shared" si="290"/>
        <v>2.692059730619784E-3</v>
      </c>
      <c r="DC337" s="42">
        <f t="shared" si="290"/>
        <v>1.4567899643624397E-3</v>
      </c>
      <c r="DD337" s="42">
        <f t="shared" si="290"/>
        <v>1.7632040302472548E-3</v>
      </c>
      <c r="DE337" s="42">
        <f t="shared" si="290"/>
        <v>2.0098931128369217E-3</v>
      </c>
      <c r="DF337" s="42">
        <f t="shared" si="290"/>
        <v>3.0909471735726486E-3</v>
      </c>
      <c r="DG337" s="42">
        <f t="shared" si="290"/>
        <v>1.6961734249188645E-3</v>
      </c>
      <c r="DH337" s="42">
        <f t="shared" si="290"/>
        <v>2.3296966413394442E-3</v>
      </c>
      <c r="DI337" s="42">
        <f t="shared" si="290"/>
        <v>3.9485939391015867E-3</v>
      </c>
      <c r="DJ337" s="42">
        <f t="shared" si="290"/>
        <v>1.7407790290100372E-3</v>
      </c>
      <c r="DK337" s="42">
        <f t="shared" si="290"/>
        <v>5.6309219723773875E-3</v>
      </c>
      <c r="DL337" s="42">
        <f t="shared" si="290"/>
        <v>2.1168962402943023E-3</v>
      </c>
      <c r="DM337" s="42">
        <f t="shared" si="290"/>
        <v>9.6870594445702316E-4</v>
      </c>
      <c r="DN337" s="42">
        <f t="shared" si="290"/>
        <v>6.0931695875587064E-4</v>
      </c>
      <c r="DO337" s="42">
        <f t="shared" si="290"/>
        <v>1.3469123667085572E-3</v>
      </c>
      <c r="DP337" s="42">
        <f t="shared" si="290"/>
        <v>4.9854047989166645E-4</v>
      </c>
      <c r="DQ337" s="42">
        <f t="shared" si="290"/>
        <v>1.9773899939677891E-3</v>
      </c>
      <c r="DR337" s="42">
        <f t="shared" si="290"/>
        <v>1.158536093940151E-4</v>
      </c>
      <c r="DS337" s="42">
        <f t="shared" si="290"/>
        <v>6.5057553728608002E-4</v>
      </c>
      <c r="DT337" s="42">
        <f t="shared" si="290"/>
        <v>2.820535969545132E-3</v>
      </c>
      <c r="DU337" s="42">
        <f t="shared" si="290"/>
        <v>1.8762711282468679E-3</v>
      </c>
      <c r="DV337" s="42">
        <f t="shared" si="290"/>
        <v>1.5769209218183422E-3</v>
      </c>
      <c r="DW337" s="42">
        <f t="shared" si="290"/>
        <v>1.6378090736632263E-4</v>
      </c>
      <c r="DX337" s="42">
        <f t="shared" si="290"/>
        <v>8.9943390727709564E-3</v>
      </c>
      <c r="DY337" s="42">
        <f t="shared" si="290"/>
        <v>4.6329121860411949E-3</v>
      </c>
      <c r="DZ337" s="42">
        <f t="shared" si="290"/>
        <v>2.5716289093256936E-3</v>
      </c>
      <c r="EA337" s="42">
        <f t="shared" si="290"/>
        <v>1.6212357549851733E-3</v>
      </c>
      <c r="EB337" s="42">
        <f t="shared" si="284"/>
        <v>2.5907857371980951E-3</v>
      </c>
      <c r="EC337" s="42">
        <f t="shared" si="282"/>
        <v>4.9143509508537365E-3</v>
      </c>
      <c r="ED337" s="42">
        <f t="shared" si="282"/>
        <v>8.3887795394442886E-3</v>
      </c>
      <c r="EE337" s="42">
        <f t="shared" si="291"/>
        <v>2.8332435685171513E-2</v>
      </c>
      <c r="EF337" s="42">
        <f t="shared" si="291"/>
        <v>1.3824388033236608E-3</v>
      </c>
      <c r="EG337" s="42">
        <f t="shared" si="291"/>
        <v>1.8351768061069204E-3</v>
      </c>
      <c r="EH337" s="42">
        <f t="shared" si="291"/>
        <v>3.4618939828878779E-2</v>
      </c>
      <c r="EI337" s="42">
        <f t="shared" si="291"/>
        <v>2.014867661809925E-2</v>
      </c>
      <c r="EJ337" s="42">
        <f t="shared" si="291"/>
        <v>1.715096875225073E-2</v>
      </c>
      <c r="EK337" s="42">
        <f t="shared" si="291"/>
        <v>1.2487867804631831E-2</v>
      </c>
      <c r="EL337" s="42">
        <f t="shared" si="291"/>
        <v>3.8238130737149455E-2</v>
      </c>
      <c r="EM337" s="42">
        <f t="shared" si="291"/>
        <v>0.10060899192106636</v>
      </c>
      <c r="EN337" s="42">
        <f t="shared" si="291"/>
        <v>7.9183251206019767E-3</v>
      </c>
      <c r="EO337" s="42">
        <f t="shared" si="291"/>
        <v>1.5232621525191939E-3</v>
      </c>
      <c r="EP337" s="42">
        <f t="shared" si="291"/>
        <v>5.1091876907651259E-3</v>
      </c>
      <c r="EQ337" s="42">
        <f t="shared" si="291"/>
        <v>6.7178524993130352E-3</v>
      </c>
      <c r="ER337" s="42">
        <f t="shared" si="291"/>
        <v>1.1717203776895684E-2</v>
      </c>
      <c r="ES337" s="42">
        <f t="shared" si="291"/>
        <v>2.4202743064148605E-2</v>
      </c>
      <c r="ET337" s="42">
        <f t="shared" si="291"/>
        <v>3.2871387954875892E-3</v>
      </c>
      <c r="EU337" s="42">
        <f t="shared" si="291"/>
        <v>5.0279544772272706E-4</v>
      </c>
      <c r="EV337" s="42">
        <f t="shared" si="291"/>
        <v>3.2848675262362793E-3</v>
      </c>
      <c r="EW337" s="42">
        <f t="shared" si="291"/>
        <v>0.18238264141949856</v>
      </c>
      <c r="EX337" s="42">
        <f t="shared" si="291"/>
        <v>4.2071218023779118E-3</v>
      </c>
      <c r="EY337" s="42">
        <f t="shared" si="291"/>
        <v>9.2216402290668395E-2</v>
      </c>
      <c r="EZ337" s="42">
        <f t="shared" si="291"/>
        <v>7.2990992071794256E-2</v>
      </c>
      <c r="FA337" s="42">
        <f t="shared" si="291"/>
        <v>3.3016369364887596E-2</v>
      </c>
      <c r="FB337" s="42">
        <f t="shared" si="291"/>
        <v>2.2553646074574683E-2</v>
      </c>
      <c r="FC337" s="42">
        <f t="shared" si="291"/>
        <v>1.4300734156084016E-2</v>
      </c>
      <c r="FD337" s="42">
        <f t="shared" si="291"/>
        <v>9.7767804811471123E-3</v>
      </c>
      <c r="FE337" s="42">
        <f t="shared" si="291"/>
        <v>9.5721417929197517E-3</v>
      </c>
      <c r="FF337" s="42">
        <f t="shared" si="291"/>
        <v>3.4956472649503072E-2</v>
      </c>
      <c r="FG337" s="42">
        <f t="shared" si="291"/>
        <v>4.8123343650460615E-2</v>
      </c>
      <c r="FH337" s="42">
        <f t="shared" si="291"/>
        <v>1.9488488530455955E-2</v>
      </c>
      <c r="FI337" s="42">
        <f t="shared" si="291"/>
        <v>3.6206580878559752E-3</v>
      </c>
      <c r="FJ337" s="42">
        <f t="shared" si="291"/>
        <v>5.6858717672573036E-4</v>
      </c>
      <c r="FK337" s="42">
        <f t="shared" si="291"/>
        <v>1.1683634986535678E-3</v>
      </c>
      <c r="FL337" s="42">
        <f t="shared" si="291"/>
        <v>2.2530882312823386E-3</v>
      </c>
      <c r="FM337" s="42">
        <f t="shared" si="291"/>
        <v>2.0578385183815163E-3</v>
      </c>
      <c r="FN337" s="42">
        <f t="shared" si="291"/>
        <v>2.4039039308304835E-2</v>
      </c>
      <c r="FO337" s="42">
        <f t="shared" si="291"/>
        <v>1.9910092247741644E-2</v>
      </c>
      <c r="FP337" s="42">
        <f t="shared" si="291"/>
        <v>1.3421542694486543E-2</v>
      </c>
      <c r="FQ337" s="42">
        <f t="shared" si="291"/>
        <v>4.5183876498884326E-3</v>
      </c>
      <c r="FR337" s="42">
        <f t="shared" si="291"/>
        <v>1.0671947746798235E-2</v>
      </c>
      <c r="FS337" s="42">
        <f t="shared" si="291"/>
        <v>1.8355099166409625E-2</v>
      </c>
      <c r="FT337" s="42">
        <f t="shared" si="291"/>
        <v>1.0932605721549983E-2</v>
      </c>
      <c r="FU337" s="42">
        <f t="shared" si="291"/>
        <v>2.2467342455351352E-2</v>
      </c>
      <c r="FV337" s="42">
        <f t="shared" si="291"/>
        <v>9.0167550273538729E-4</v>
      </c>
      <c r="FW337" s="42">
        <f t="shared" si="291"/>
        <v>3.8980030343816314E-3</v>
      </c>
      <c r="FX337" s="42">
        <f t="shared" si="291"/>
        <v>1.672207967835344E-3</v>
      </c>
      <c r="FY337" s="42">
        <f t="shared" si="291"/>
        <v>8.9471946143014104E-3</v>
      </c>
      <c r="FZ337" s="42">
        <f t="shared" si="291"/>
        <v>1.061642148895469E-2</v>
      </c>
      <c r="GA337" s="42">
        <f t="shared" si="291"/>
        <v>1.0004589854059916E-2</v>
      </c>
      <c r="GB337" s="42">
        <f t="shared" si="291"/>
        <v>2.824229991167336E-2</v>
      </c>
      <c r="GC337" s="42">
        <f t="shared" si="291"/>
        <v>7.5926716873653856E-3</v>
      </c>
      <c r="GD337" s="42">
        <f t="shared" si="291"/>
        <v>2.1721310968201839E-2</v>
      </c>
      <c r="GE337" s="42">
        <f t="shared" si="291"/>
        <v>0</v>
      </c>
      <c r="GF337" s="42">
        <f t="shared" si="291"/>
        <v>3.1500613255350321E-2</v>
      </c>
      <c r="GG337" s="1"/>
      <c r="GH337" s="37"/>
      <c r="GI337" s="37"/>
    </row>
    <row r="338" spans="1:191">
      <c r="A338" s="37"/>
      <c r="B338" s="40" t="s">
        <v>181</v>
      </c>
      <c r="C338" s="41" t="s">
        <v>367</v>
      </c>
      <c r="D338" s="42">
        <f t="shared" si="281"/>
        <v>0</v>
      </c>
      <c r="E338" s="42">
        <f t="shared" si="292"/>
        <v>0</v>
      </c>
      <c r="F338" s="42">
        <f t="shared" si="292"/>
        <v>0</v>
      </c>
      <c r="G338" s="42">
        <f t="shared" si="292"/>
        <v>0</v>
      </c>
      <c r="H338" s="42">
        <f t="shared" si="292"/>
        <v>0</v>
      </c>
      <c r="I338" s="42">
        <f t="shared" si="292"/>
        <v>0</v>
      </c>
      <c r="J338" s="42">
        <f t="shared" si="292"/>
        <v>0</v>
      </c>
      <c r="K338" s="42">
        <f t="shared" si="292"/>
        <v>0</v>
      </c>
      <c r="L338" s="42">
        <f t="shared" si="292"/>
        <v>0</v>
      </c>
      <c r="M338" s="42">
        <f t="shared" si="292"/>
        <v>0</v>
      </c>
      <c r="N338" s="42">
        <f t="shared" si="292"/>
        <v>0</v>
      </c>
      <c r="O338" s="42">
        <f t="shared" si="292"/>
        <v>0</v>
      </c>
      <c r="P338" s="42">
        <f t="shared" si="292"/>
        <v>0</v>
      </c>
      <c r="Q338" s="42">
        <f t="shared" si="292"/>
        <v>0</v>
      </c>
      <c r="R338" s="42">
        <f t="shared" si="292"/>
        <v>0</v>
      </c>
      <c r="S338" s="42">
        <f t="shared" si="292"/>
        <v>0</v>
      </c>
      <c r="T338" s="42">
        <f t="shared" si="292"/>
        <v>0</v>
      </c>
      <c r="U338" s="42">
        <f t="shared" si="292"/>
        <v>0</v>
      </c>
      <c r="V338" s="42">
        <f t="shared" si="292"/>
        <v>0</v>
      </c>
      <c r="W338" s="42">
        <f t="shared" si="292"/>
        <v>0</v>
      </c>
      <c r="X338" s="42">
        <f t="shared" si="292"/>
        <v>0</v>
      </c>
      <c r="Y338" s="42">
        <f t="shared" si="292"/>
        <v>0</v>
      </c>
      <c r="Z338" s="42">
        <f t="shared" si="292"/>
        <v>0</v>
      </c>
      <c r="AA338" s="42">
        <f t="shared" si="292"/>
        <v>0</v>
      </c>
      <c r="AB338" s="42">
        <f t="shared" si="292"/>
        <v>0</v>
      </c>
      <c r="AC338" s="42">
        <f t="shared" si="292"/>
        <v>0</v>
      </c>
      <c r="AD338" s="42">
        <f t="shared" si="292"/>
        <v>0</v>
      </c>
      <c r="AE338" s="42">
        <f t="shared" si="292"/>
        <v>0</v>
      </c>
      <c r="AF338" s="42">
        <f t="shared" si="292"/>
        <v>0</v>
      </c>
      <c r="AG338" s="42">
        <f t="shared" si="292"/>
        <v>0</v>
      </c>
      <c r="AH338" s="42">
        <f t="shared" si="292"/>
        <v>0</v>
      </c>
      <c r="AI338" s="42">
        <f t="shared" si="292"/>
        <v>0</v>
      </c>
      <c r="AJ338" s="42">
        <f t="shared" si="292"/>
        <v>0</v>
      </c>
      <c r="AK338" s="42">
        <f t="shared" si="292"/>
        <v>0</v>
      </c>
      <c r="AL338" s="42">
        <f t="shared" si="292"/>
        <v>0</v>
      </c>
      <c r="AM338" s="42">
        <f t="shared" si="292"/>
        <v>0</v>
      </c>
      <c r="AN338" s="42">
        <f t="shared" si="292"/>
        <v>0</v>
      </c>
      <c r="AO338" s="42">
        <f t="shared" si="292"/>
        <v>0</v>
      </c>
      <c r="AP338" s="42">
        <f t="shared" si="292"/>
        <v>0</v>
      </c>
      <c r="AQ338" s="42">
        <f t="shared" si="292"/>
        <v>0</v>
      </c>
      <c r="AR338" s="42">
        <f t="shared" si="292"/>
        <v>0</v>
      </c>
      <c r="AS338" s="42">
        <f t="shared" si="292"/>
        <v>0</v>
      </c>
      <c r="AT338" s="42">
        <f t="shared" si="292"/>
        <v>0</v>
      </c>
      <c r="AU338" s="42">
        <f t="shared" si="292"/>
        <v>0</v>
      </c>
      <c r="AV338" s="42">
        <f t="shared" si="292"/>
        <v>0</v>
      </c>
      <c r="AW338" s="42">
        <f t="shared" si="292"/>
        <v>0</v>
      </c>
      <c r="AX338" s="42">
        <f t="shared" si="292"/>
        <v>0</v>
      </c>
      <c r="AY338" s="42">
        <f t="shared" si="292"/>
        <v>0</v>
      </c>
      <c r="AZ338" s="42">
        <f t="shared" si="292"/>
        <v>0</v>
      </c>
      <c r="BA338" s="42">
        <f t="shared" si="292"/>
        <v>0</v>
      </c>
      <c r="BB338" s="42">
        <f t="shared" si="292"/>
        <v>0</v>
      </c>
      <c r="BC338" s="42">
        <f t="shared" si="292"/>
        <v>0</v>
      </c>
      <c r="BD338" s="42">
        <f t="shared" si="292"/>
        <v>0</v>
      </c>
      <c r="BE338" s="42">
        <f t="shared" si="292"/>
        <v>0</v>
      </c>
      <c r="BF338" s="42">
        <f t="shared" si="292"/>
        <v>0</v>
      </c>
      <c r="BG338" s="42">
        <f t="shared" si="292"/>
        <v>0</v>
      </c>
      <c r="BH338" s="42">
        <f t="shared" si="292"/>
        <v>0</v>
      </c>
      <c r="BI338" s="42">
        <f t="shared" si="292"/>
        <v>0</v>
      </c>
      <c r="BJ338" s="42">
        <f t="shared" si="292"/>
        <v>0</v>
      </c>
      <c r="BK338" s="42">
        <f t="shared" si="292"/>
        <v>0</v>
      </c>
      <c r="BL338" s="42">
        <f t="shared" si="292"/>
        <v>0</v>
      </c>
      <c r="BM338" s="42">
        <f t="shared" si="292"/>
        <v>0</v>
      </c>
      <c r="BN338" s="42">
        <f t="shared" si="292"/>
        <v>0</v>
      </c>
      <c r="BO338" s="42">
        <f t="shared" si="292"/>
        <v>0</v>
      </c>
      <c r="BP338" s="42">
        <f t="shared" si="292"/>
        <v>0</v>
      </c>
      <c r="BQ338" s="42">
        <f t="shared" si="290"/>
        <v>0</v>
      </c>
      <c r="BR338" s="42">
        <f t="shared" si="290"/>
        <v>0</v>
      </c>
      <c r="BS338" s="42">
        <f t="shared" si="290"/>
        <v>0</v>
      </c>
      <c r="BT338" s="42">
        <f t="shared" si="290"/>
        <v>0</v>
      </c>
      <c r="BU338" s="42">
        <f t="shared" si="290"/>
        <v>0</v>
      </c>
      <c r="BV338" s="42">
        <f t="shared" si="290"/>
        <v>0</v>
      </c>
      <c r="BW338" s="42">
        <f t="shared" si="290"/>
        <v>0</v>
      </c>
      <c r="BX338" s="42">
        <f t="shared" si="290"/>
        <v>0</v>
      </c>
      <c r="BY338" s="42">
        <f t="shared" si="290"/>
        <v>0</v>
      </c>
      <c r="BZ338" s="42">
        <f t="shared" si="290"/>
        <v>0</v>
      </c>
      <c r="CA338" s="42">
        <f t="shared" si="290"/>
        <v>0</v>
      </c>
      <c r="CB338" s="42">
        <f t="shared" si="290"/>
        <v>0</v>
      </c>
      <c r="CC338" s="42">
        <f t="shared" si="290"/>
        <v>0</v>
      </c>
      <c r="CD338" s="42">
        <f t="shared" si="290"/>
        <v>0</v>
      </c>
      <c r="CE338" s="42">
        <f t="shared" si="290"/>
        <v>0</v>
      </c>
      <c r="CF338" s="42">
        <f t="shared" si="290"/>
        <v>0</v>
      </c>
      <c r="CG338" s="42">
        <f t="shared" si="290"/>
        <v>0</v>
      </c>
      <c r="CH338" s="42">
        <f t="shared" si="290"/>
        <v>0</v>
      </c>
      <c r="CI338" s="42">
        <f t="shared" si="290"/>
        <v>0</v>
      </c>
      <c r="CJ338" s="42">
        <f t="shared" si="290"/>
        <v>0</v>
      </c>
      <c r="CK338" s="42">
        <f t="shared" si="290"/>
        <v>0</v>
      </c>
      <c r="CL338" s="42">
        <f t="shared" si="290"/>
        <v>0</v>
      </c>
      <c r="CM338" s="42">
        <f t="shared" si="290"/>
        <v>0</v>
      </c>
      <c r="CN338" s="42">
        <f t="shared" si="290"/>
        <v>0</v>
      </c>
      <c r="CO338" s="42">
        <f t="shared" si="290"/>
        <v>0</v>
      </c>
      <c r="CP338" s="42">
        <f t="shared" si="290"/>
        <v>0</v>
      </c>
      <c r="CQ338" s="42">
        <f t="shared" si="290"/>
        <v>0</v>
      </c>
      <c r="CR338" s="42">
        <f t="shared" si="290"/>
        <v>0</v>
      </c>
      <c r="CS338" s="42">
        <f t="shared" si="290"/>
        <v>0</v>
      </c>
      <c r="CT338" s="42">
        <f t="shared" si="290"/>
        <v>0</v>
      </c>
      <c r="CU338" s="42">
        <f t="shared" si="290"/>
        <v>0</v>
      </c>
      <c r="CV338" s="42">
        <f t="shared" si="290"/>
        <v>0</v>
      </c>
      <c r="CW338" s="42">
        <f t="shared" si="290"/>
        <v>0</v>
      </c>
      <c r="CX338" s="42">
        <f t="shared" si="290"/>
        <v>0</v>
      </c>
      <c r="CY338" s="42">
        <f t="shared" si="290"/>
        <v>0</v>
      </c>
      <c r="CZ338" s="42">
        <f t="shared" si="290"/>
        <v>0</v>
      </c>
      <c r="DA338" s="42">
        <f t="shared" si="290"/>
        <v>0</v>
      </c>
      <c r="DB338" s="42">
        <f t="shared" si="290"/>
        <v>0</v>
      </c>
      <c r="DC338" s="42">
        <f t="shared" si="290"/>
        <v>0</v>
      </c>
      <c r="DD338" s="42">
        <f t="shared" si="290"/>
        <v>0</v>
      </c>
      <c r="DE338" s="42">
        <f t="shared" si="290"/>
        <v>0</v>
      </c>
      <c r="DF338" s="42">
        <f t="shared" si="290"/>
        <v>0</v>
      </c>
      <c r="DG338" s="42">
        <f t="shared" si="290"/>
        <v>0</v>
      </c>
      <c r="DH338" s="42">
        <f t="shared" si="290"/>
        <v>0</v>
      </c>
      <c r="DI338" s="42">
        <f t="shared" si="290"/>
        <v>0</v>
      </c>
      <c r="DJ338" s="42">
        <f t="shared" si="290"/>
        <v>0</v>
      </c>
      <c r="DK338" s="42">
        <f t="shared" si="290"/>
        <v>0</v>
      </c>
      <c r="DL338" s="42">
        <f t="shared" si="290"/>
        <v>0</v>
      </c>
      <c r="DM338" s="42">
        <f t="shared" si="290"/>
        <v>0</v>
      </c>
      <c r="DN338" s="42">
        <f t="shared" si="290"/>
        <v>0</v>
      </c>
      <c r="DO338" s="42">
        <f t="shared" si="290"/>
        <v>0</v>
      </c>
      <c r="DP338" s="42">
        <f t="shared" si="290"/>
        <v>0</v>
      </c>
      <c r="DQ338" s="42">
        <f t="shared" si="290"/>
        <v>0</v>
      </c>
      <c r="DR338" s="42">
        <f t="shared" si="290"/>
        <v>0</v>
      </c>
      <c r="DS338" s="42">
        <f t="shared" si="290"/>
        <v>0</v>
      </c>
      <c r="DT338" s="42">
        <f t="shared" si="290"/>
        <v>0</v>
      </c>
      <c r="DU338" s="42">
        <f t="shared" si="290"/>
        <v>0</v>
      </c>
      <c r="DV338" s="42">
        <f t="shared" si="290"/>
        <v>0</v>
      </c>
      <c r="DW338" s="42">
        <f t="shared" si="290"/>
        <v>0</v>
      </c>
      <c r="DX338" s="42">
        <f t="shared" si="290"/>
        <v>0</v>
      </c>
      <c r="DY338" s="42">
        <f t="shared" si="290"/>
        <v>0</v>
      </c>
      <c r="DZ338" s="42">
        <f t="shared" si="290"/>
        <v>0</v>
      </c>
      <c r="EA338" s="42">
        <f t="shared" si="290"/>
        <v>0</v>
      </c>
      <c r="EB338" s="42">
        <f t="shared" si="284"/>
        <v>0</v>
      </c>
      <c r="EC338" s="42">
        <f t="shared" si="282"/>
        <v>0</v>
      </c>
      <c r="ED338" s="42">
        <f t="shared" si="282"/>
        <v>0</v>
      </c>
      <c r="EE338" s="42">
        <f t="shared" si="291"/>
        <v>0</v>
      </c>
      <c r="EF338" s="42">
        <f t="shared" si="291"/>
        <v>0</v>
      </c>
      <c r="EG338" s="42">
        <f t="shared" si="291"/>
        <v>0</v>
      </c>
      <c r="EH338" s="42">
        <f t="shared" si="291"/>
        <v>0</v>
      </c>
      <c r="EI338" s="42">
        <f t="shared" si="291"/>
        <v>0</v>
      </c>
      <c r="EJ338" s="42">
        <f t="shared" si="291"/>
        <v>0</v>
      </c>
      <c r="EK338" s="42">
        <f t="shared" si="291"/>
        <v>0</v>
      </c>
      <c r="EL338" s="42">
        <f t="shared" si="291"/>
        <v>0</v>
      </c>
      <c r="EM338" s="42">
        <f t="shared" si="291"/>
        <v>0</v>
      </c>
      <c r="EN338" s="42">
        <f t="shared" si="291"/>
        <v>0</v>
      </c>
      <c r="EO338" s="42">
        <f t="shared" si="291"/>
        <v>0</v>
      </c>
      <c r="EP338" s="42">
        <f t="shared" si="291"/>
        <v>0</v>
      </c>
      <c r="EQ338" s="42">
        <f t="shared" si="291"/>
        <v>0</v>
      </c>
      <c r="ER338" s="42">
        <f t="shared" si="291"/>
        <v>0</v>
      </c>
      <c r="ES338" s="42">
        <f t="shared" si="291"/>
        <v>0</v>
      </c>
      <c r="ET338" s="42">
        <f t="shared" si="291"/>
        <v>0</v>
      </c>
      <c r="EU338" s="42">
        <f t="shared" si="291"/>
        <v>0</v>
      </c>
      <c r="EV338" s="42">
        <f t="shared" si="291"/>
        <v>0</v>
      </c>
      <c r="EW338" s="42">
        <f t="shared" si="291"/>
        <v>0</v>
      </c>
      <c r="EX338" s="42">
        <f t="shared" si="291"/>
        <v>0</v>
      </c>
      <c r="EY338" s="42">
        <f t="shared" si="291"/>
        <v>0</v>
      </c>
      <c r="EZ338" s="42">
        <f t="shared" si="291"/>
        <v>0</v>
      </c>
      <c r="FA338" s="42">
        <f t="shared" si="291"/>
        <v>0</v>
      </c>
      <c r="FB338" s="42">
        <f t="shared" si="291"/>
        <v>0</v>
      </c>
      <c r="FC338" s="42">
        <f t="shared" si="291"/>
        <v>0</v>
      </c>
      <c r="FD338" s="42">
        <f t="shared" si="291"/>
        <v>0</v>
      </c>
      <c r="FE338" s="42">
        <f t="shared" si="291"/>
        <v>0</v>
      </c>
      <c r="FF338" s="42">
        <f t="shared" si="291"/>
        <v>0</v>
      </c>
      <c r="FG338" s="42">
        <f t="shared" si="291"/>
        <v>0</v>
      </c>
      <c r="FH338" s="42">
        <f t="shared" si="291"/>
        <v>0</v>
      </c>
      <c r="FI338" s="42">
        <f t="shared" si="291"/>
        <v>0</v>
      </c>
      <c r="FJ338" s="42">
        <f t="shared" si="291"/>
        <v>0</v>
      </c>
      <c r="FK338" s="42">
        <f t="shared" si="291"/>
        <v>0</v>
      </c>
      <c r="FL338" s="42">
        <f t="shared" si="291"/>
        <v>0</v>
      </c>
      <c r="FM338" s="42">
        <f t="shared" si="291"/>
        <v>0</v>
      </c>
      <c r="FN338" s="42">
        <f t="shared" si="291"/>
        <v>0</v>
      </c>
      <c r="FO338" s="42">
        <f t="shared" si="291"/>
        <v>0</v>
      </c>
      <c r="FP338" s="42">
        <f t="shared" si="291"/>
        <v>0</v>
      </c>
      <c r="FQ338" s="42">
        <f t="shared" si="291"/>
        <v>0</v>
      </c>
      <c r="FR338" s="42">
        <f t="shared" si="291"/>
        <v>0</v>
      </c>
      <c r="FS338" s="42">
        <f t="shared" si="291"/>
        <v>0</v>
      </c>
      <c r="FT338" s="42">
        <f t="shared" si="291"/>
        <v>0</v>
      </c>
      <c r="FU338" s="42">
        <f t="shared" si="291"/>
        <v>0</v>
      </c>
      <c r="FV338" s="42">
        <f t="shared" si="291"/>
        <v>0</v>
      </c>
      <c r="FW338" s="42">
        <f t="shared" si="291"/>
        <v>0</v>
      </c>
      <c r="FX338" s="42">
        <f t="shared" si="291"/>
        <v>0</v>
      </c>
      <c r="FY338" s="42">
        <f t="shared" si="291"/>
        <v>0</v>
      </c>
      <c r="FZ338" s="42">
        <f t="shared" si="291"/>
        <v>0</v>
      </c>
      <c r="GA338" s="42">
        <f t="shared" si="291"/>
        <v>0</v>
      </c>
      <c r="GB338" s="42">
        <f t="shared" si="291"/>
        <v>0</v>
      </c>
      <c r="GC338" s="42">
        <f t="shared" si="291"/>
        <v>0</v>
      </c>
      <c r="GD338" s="42">
        <f t="shared" si="291"/>
        <v>0</v>
      </c>
      <c r="GE338" s="42">
        <f t="shared" si="291"/>
        <v>0</v>
      </c>
      <c r="GF338" s="42">
        <f t="shared" si="291"/>
        <v>0</v>
      </c>
      <c r="GG338" s="1"/>
      <c r="GH338" s="37"/>
      <c r="GI338" s="37"/>
    </row>
    <row r="339" spans="1:191">
      <c r="A339" s="37"/>
      <c r="B339" s="40" t="s">
        <v>182</v>
      </c>
      <c r="C339" s="41" t="s">
        <v>368</v>
      </c>
      <c r="D339" s="42">
        <f t="shared" si="281"/>
        <v>0</v>
      </c>
      <c r="E339" s="42">
        <f t="shared" si="292"/>
        <v>0</v>
      </c>
      <c r="F339" s="42">
        <f t="shared" si="292"/>
        <v>0</v>
      </c>
      <c r="G339" s="42">
        <f t="shared" si="292"/>
        <v>0</v>
      </c>
      <c r="H339" s="42">
        <f t="shared" si="292"/>
        <v>0</v>
      </c>
      <c r="I339" s="42">
        <f t="shared" si="292"/>
        <v>0</v>
      </c>
      <c r="J339" s="42">
        <f t="shared" si="292"/>
        <v>0</v>
      </c>
      <c r="K339" s="42">
        <f t="shared" si="292"/>
        <v>0</v>
      </c>
      <c r="L339" s="42">
        <f t="shared" si="292"/>
        <v>0</v>
      </c>
      <c r="M339" s="42">
        <f t="shared" si="292"/>
        <v>0</v>
      </c>
      <c r="N339" s="42">
        <f t="shared" si="292"/>
        <v>0</v>
      </c>
      <c r="O339" s="42">
        <f t="shared" si="292"/>
        <v>0</v>
      </c>
      <c r="P339" s="42">
        <f t="shared" si="292"/>
        <v>0</v>
      </c>
      <c r="Q339" s="42">
        <f t="shared" si="292"/>
        <v>0</v>
      </c>
      <c r="R339" s="42">
        <f t="shared" si="292"/>
        <v>0</v>
      </c>
      <c r="S339" s="42">
        <f t="shared" si="292"/>
        <v>0</v>
      </c>
      <c r="T339" s="42">
        <f t="shared" si="292"/>
        <v>0</v>
      </c>
      <c r="U339" s="42">
        <f t="shared" si="292"/>
        <v>0</v>
      </c>
      <c r="V339" s="42">
        <f t="shared" si="292"/>
        <v>0</v>
      </c>
      <c r="W339" s="42">
        <f t="shared" si="292"/>
        <v>0</v>
      </c>
      <c r="X339" s="42">
        <f t="shared" si="292"/>
        <v>0</v>
      </c>
      <c r="Y339" s="42">
        <f t="shared" si="292"/>
        <v>0</v>
      </c>
      <c r="Z339" s="42">
        <f t="shared" si="292"/>
        <v>0</v>
      </c>
      <c r="AA339" s="42">
        <f t="shared" si="292"/>
        <v>0</v>
      </c>
      <c r="AB339" s="42">
        <f t="shared" si="292"/>
        <v>0</v>
      </c>
      <c r="AC339" s="42">
        <f t="shared" si="292"/>
        <v>0</v>
      </c>
      <c r="AD339" s="42">
        <f t="shared" si="292"/>
        <v>0</v>
      </c>
      <c r="AE339" s="42">
        <f t="shared" si="292"/>
        <v>0</v>
      </c>
      <c r="AF339" s="42">
        <f t="shared" si="292"/>
        <v>0</v>
      </c>
      <c r="AG339" s="42">
        <f t="shared" si="292"/>
        <v>0</v>
      </c>
      <c r="AH339" s="42">
        <f t="shared" si="292"/>
        <v>0</v>
      </c>
      <c r="AI339" s="42">
        <f t="shared" si="292"/>
        <v>0</v>
      </c>
      <c r="AJ339" s="42">
        <f t="shared" si="292"/>
        <v>0</v>
      </c>
      <c r="AK339" s="42">
        <f t="shared" si="292"/>
        <v>0</v>
      </c>
      <c r="AL339" s="42">
        <f t="shared" si="292"/>
        <v>0</v>
      </c>
      <c r="AM339" s="42">
        <f t="shared" si="292"/>
        <v>0</v>
      </c>
      <c r="AN339" s="42">
        <f t="shared" si="292"/>
        <v>0</v>
      </c>
      <c r="AO339" s="42">
        <f t="shared" si="292"/>
        <v>0</v>
      </c>
      <c r="AP339" s="42">
        <f t="shared" si="292"/>
        <v>0</v>
      </c>
      <c r="AQ339" s="42">
        <f t="shared" si="292"/>
        <v>0</v>
      </c>
      <c r="AR339" s="42">
        <f t="shared" si="292"/>
        <v>0</v>
      </c>
      <c r="AS339" s="42">
        <f t="shared" si="292"/>
        <v>0</v>
      </c>
      <c r="AT339" s="42">
        <f t="shared" si="292"/>
        <v>0</v>
      </c>
      <c r="AU339" s="42">
        <f t="shared" si="292"/>
        <v>0</v>
      </c>
      <c r="AV339" s="42">
        <f t="shared" si="292"/>
        <v>0</v>
      </c>
      <c r="AW339" s="42">
        <f t="shared" si="292"/>
        <v>0</v>
      </c>
      <c r="AX339" s="42">
        <f t="shared" si="292"/>
        <v>0</v>
      </c>
      <c r="AY339" s="42">
        <f t="shared" si="292"/>
        <v>0</v>
      </c>
      <c r="AZ339" s="42">
        <f t="shared" si="292"/>
        <v>0</v>
      </c>
      <c r="BA339" s="42">
        <f t="shared" si="292"/>
        <v>0</v>
      </c>
      <c r="BB339" s="42">
        <f t="shared" si="292"/>
        <v>0</v>
      </c>
      <c r="BC339" s="42">
        <f t="shared" si="292"/>
        <v>0</v>
      </c>
      <c r="BD339" s="42">
        <f t="shared" si="292"/>
        <v>0</v>
      </c>
      <c r="BE339" s="42">
        <f t="shared" si="292"/>
        <v>0</v>
      </c>
      <c r="BF339" s="42">
        <f t="shared" si="292"/>
        <v>0</v>
      </c>
      <c r="BG339" s="42">
        <f t="shared" si="292"/>
        <v>0</v>
      </c>
      <c r="BH339" s="42">
        <f t="shared" si="292"/>
        <v>0</v>
      </c>
      <c r="BI339" s="42">
        <f t="shared" si="292"/>
        <v>0</v>
      </c>
      <c r="BJ339" s="42">
        <f t="shared" si="292"/>
        <v>0</v>
      </c>
      <c r="BK339" s="42">
        <f t="shared" si="292"/>
        <v>0</v>
      </c>
      <c r="BL339" s="42">
        <f t="shared" si="292"/>
        <v>0</v>
      </c>
      <c r="BM339" s="42">
        <f t="shared" si="292"/>
        <v>0</v>
      </c>
      <c r="BN339" s="42">
        <f t="shared" si="292"/>
        <v>0</v>
      </c>
      <c r="BO339" s="42">
        <f t="shared" si="292"/>
        <v>0</v>
      </c>
      <c r="BP339" s="42">
        <f t="shared" si="292"/>
        <v>0</v>
      </c>
      <c r="BQ339" s="42">
        <f t="shared" si="290"/>
        <v>0</v>
      </c>
      <c r="BR339" s="42">
        <f t="shared" si="290"/>
        <v>0</v>
      </c>
      <c r="BS339" s="42">
        <f t="shared" si="290"/>
        <v>0</v>
      </c>
      <c r="BT339" s="42">
        <f t="shared" si="290"/>
        <v>0</v>
      </c>
      <c r="BU339" s="42">
        <f t="shared" si="290"/>
        <v>0</v>
      </c>
      <c r="BV339" s="42">
        <f t="shared" si="290"/>
        <v>0</v>
      </c>
      <c r="BW339" s="42">
        <f t="shared" si="290"/>
        <v>0</v>
      </c>
      <c r="BX339" s="42">
        <f t="shared" si="290"/>
        <v>0</v>
      </c>
      <c r="BY339" s="42">
        <f t="shared" si="290"/>
        <v>0</v>
      </c>
      <c r="BZ339" s="42">
        <f t="shared" si="290"/>
        <v>0</v>
      </c>
      <c r="CA339" s="42">
        <f t="shared" si="290"/>
        <v>0</v>
      </c>
      <c r="CB339" s="42">
        <f t="shared" si="290"/>
        <v>0</v>
      </c>
      <c r="CC339" s="42">
        <f t="shared" si="290"/>
        <v>0</v>
      </c>
      <c r="CD339" s="42">
        <f t="shared" si="290"/>
        <v>0</v>
      </c>
      <c r="CE339" s="42">
        <f t="shared" si="290"/>
        <v>0</v>
      </c>
      <c r="CF339" s="42">
        <f t="shared" si="290"/>
        <v>0</v>
      </c>
      <c r="CG339" s="42">
        <f t="shared" si="290"/>
        <v>0</v>
      </c>
      <c r="CH339" s="42">
        <f t="shared" si="290"/>
        <v>0</v>
      </c>
      <c r="CI339" s="42">
        <f t="shared" si="290"/>
        <v>0</v>
      </c>
      <c r="CJ339" s="42">
        <f t="shared" si="290"/>
        <v>0</v>
      </c>
      <c r="CK339" s="42">
        <f t="shared" si="290"/>
        <v>0</v>
      </c>
      <c r="CL339" s="42">
        <f t="shared" si="290"/>
        <v>0</v>
      </c>
      <c r="CM339" s="42">
        <f t="shared" si="290"/>
        <v>0</v>
      </c>
      <c r="CN339" s="42">
        <f t="shared" si="290"/>
        <v>0</v>
      </c>
      <c r="CO339" s="42">
        <f t="shared" si="290"/>
        <v>0</v>
      </c>
      <c r="CP339" s="42">
        <f t="shared" si="290"/>
        <v>0</v>
      </c>
      <c r="CQ339" s="42">
        <f t="shared" si="290"/>
        <v>0</v>
      </c>
      <c r="CR339" s="42">
        <f t="shared" si="290"/>
        <v>0</v>
      </c>
      <c r="CS339" s="42">
        <f t="shared" si="290"/>
        <v>0</v>
      </c>
      <c r="CT339" s="42">
        <f t="shared" si="290"/>
        <v>0</v>
      </c>
      <c r="CU339" s="42">
        <f t="shared" si="290"/>
        <v>0</v>
      </c>
      <c r="CV339" s="42">
        <f t="shared" si="290"/>
        <v>0</v>
      </c>
      <c r="CW339" s="42">
        <f t="shared" si="290"/>
        <v>0</v>
      </c>
      <c r="CX339" s="42">
        <f t="shared" si="290"/>
        <v>0</v>
      </c>
      <c r="CY339" s="42">
        <f t="shared" si="290"/>
        <v>0</v>
      </c>
      <c r="CZ339" s="42">
        <f t="shared" si="290"/>
        <v>0</v>
      </c>
      <c r="DA339" s="42">
        <f t="shared" si="290"/>
        <v>0</v>
      </c>
      <c r="DB339" s="42">
        <f t="shared" si="290"/>
        <v>0</v>
      </c>
      <c r="DC339" s="42">
        <f t="shared" si="290"/>
        <v>0</v>
      </c>
      <c r="DD339" s="42">
        <f t="shared" si="290"/>
        <v>0</v>
      </c>
      <c r="DE339" s="42">
        <f t="shared" si="290"/>
        <v>0</v>
      </c>
      <c r="DF339" s="42">
        <f t="shared" si="290"/>
        <v>0</v>
      </c>
      <c r="DG339" s="42">
        <f t="shared" si="290"/>
        <v>0</v>
      </c>
      <c r="DH339" s="42">
        <f t="shared" si="290"/>
        <v>0</v>
      </c>
      <c r="DI339" s="42">
        <f t="shared" si="290"/>
        <v>0</v>
      </c>
      <c r="DJ339" s="42">
        <f t="shared" si="290"/>
        <v>0</v>
      </c>
      <c r="DK339" s="42">
        <f t="shared" si="290"/>
        <v>0</v>
      </c>
      <c r="DL339" s="42">
        <f t="shared" si="290"/>
        <v>0</v>
      </c>
      <c r="DM339" s="42">
        <f t="shared" si="290"/>
        <v>0</v>
      </c>
      <c r="DN339" s="42">
        <f t="shared" si="290"/>
        <v>0</v>
      </c>
      <c r="DO339" s="42">
        <f t="shared" si="290"/>
        <v>0</v>
      </c>
      <c r="DP339" s="42">
        <f t="shared" si="290"/>
        <v>0</v>
      </c>
      <c r="DQ339" s="42">
        <f t="shared" si="290"/>
        <v>0</v>
      </c>
      <c r="DR339" s="42">
        <f t="shared" si="290"/>
        <v>0</v>
      </c>
      <c r="DS339" s="42">
        <f t="shared" si="290"/>
        <v>0</v>
      </c>
      <c r="DT339" s="42">
        <f t="shared" si="290"/>
        <v>0</v>
      </c>
      <c r="DU339" s="42">
        <f t="shared" si="290"/>
        <v>0</v>
      </c>
      <c r="DV339" s="42">
        <f t="shared" si="290"/>
        <v>0</v>
      </c>
      <c r="DW339" s="42">
        <f t="shared" si="290"/>
        <v>0</v>
      </c>
      <c r="DX339" s="42">
        <f t="shared" si="290"/>
        <v>0</v>
      </c>
      <c r="DY339" s="42">
        <f t="shared" si="290"/>
        <v>0</v>
      </c>
      <c r="DZ339" s="42">
        <f t="shared" si="290"/>
        <v>0</v>
      </c>
      <c r="EA339" s="42">
        <f t="shared" si="290"/>
        <v>0</v>
      </c>
      <c r="EB339" s="42">
        <f t="shared" si="284"/>
        <v>0</v>
      </c>
      <c r="EC339" s="42">
        <f t="shared" si="282"/>
        <v>0</v>
      </c>
      <c r="ED339" s="42">
        <f t="shared" si="282"/>
        <v>0</v>
      </c>
      <c r="EE339" s="42">
        <f t="shared" si="291"/>
        <v>0</v>
      </c>
      <c r="EF339" s="42">
        <f t="shared" si="291"/>
        <v>0</v>
      </c>
      <c r="EG339" s="42">
        <f t="shared" si="291"/>
        <v>0</v>
      </c>
      <c r="EH339" s="42">
        <f t="shared" si="291"/>
        <v>0</v>
      </c>
      <c r="EI339" s="42">
        <f t="shared" si="291"/>
        <v>0</v>
      </c>
      <c r="EJ339" s="42">
        <f t="shared" si="291"/>
        <v>0</v>
      </c>
      <c r="EK339" s="42">
        <f t="shared" si="291"/>
        <v>0</v>
      </c>
      <c r="EL339" s="42">
        <f t="shared" si="291"/>
        <v>0</v>
      </c>
      <c r="EM339" s="42">
        <f t="shared" si="291"/>
        <v>0</v>
      </c>
      <c r="EN339" s="42">
        <f t="shared" si="291"/>
        <v>0</v>
      </c>
      <c r="EO339" s="42">
        <f t="shared" si="291"/>
        <v>0</v>
      </c>
      <c r="EP339" s="42">
        <f t="shared" si="291"/>
        <v>0</v>
      </c>
      <c r="EQ339" s="42">
        <f t="shared" si="291"/>
        <v>0</v>
      </c>
      <c r="ER339" s="42">
        <f t="shared" si="291"/>
        <v>0</v>
      </c>
      <c r="ES339" s="42">
        <f t="shared" si="291"/>
        <v>0</v>
      </c>
      <c r="ET339" s="42">
        <f t="shared" si="291"/>
        <v>0</v>
      </c>
      <c r="EU339" s="42">
        <f t="shared" si="291"/>
        <v>0</v>
      </c>
      <c r="EV339" s="42">
        <f t="shared" si="291"/>
        <v>0</v>
      </c>
      <c r="EW339" s="42">
        <f t="shared" si="291"/>
        <v>0</v>
      </c>
      <c r="EX339" s="42">
        <f t="shared" si="291"/>
        <v>0</v>
      </c>
      <c r="EY339" s="42">
        <f t="shared" si="291"/>
        <v>0</v>
      </c>
      <c r="EZ339" s="42">
        <f t="shared" si="291"/>
        <v>0</v>
      </c>
      <c r="FA339" s="42">
        <f t="shared" si="291"/>
        <v>0</v>
      </c>
      <c r="FB339" s="42">
        <f t="shared" si="291"/>
        <v>0</v>
      </c>
      <c r="FC339" s="42">
        <f t="shared" si="291"/>
        <v>0</v>
      </c>
      <c r="FD339" s="42">
        <f t="shared" si="291"/>
        <v>0</v>
      </c>
      <c r="FE339" s="42">
        <f t="shared" si="291"/>
        <v>0</v>
      </c>
      <c r="FF339" s="42">
        <f t="shared" si="291"/>
        <v>0</v>
      </c>
      <c r="FG339" s="42">
        <f t="shared" si="291"/>
        <v>0</v>
      </c>
      <c r="FH339" s="42">
        <f t="shared" si="291"/>
        <v>0</v>
      </c>
      <c r="FI339" s="42">
        <f t="shared" si="291"/>
        <v>0</v>
      </c>
      <c r="FJ339" s="42">
        <f t="shared" si="291"/>
        <v>0</v>
      </c>
      <c r="FK339" s="42">
        <f t="shared" si="291"/>
        <v>0</v>
      </c>
      <c r="FL339" s="42">
        <f t="shared" si="291"/>
        <v>0</v>
      </c>
      <c r="FM339" s="42">
        <f t="shared" si="291"/>
        <v>0</v>
      </c>
      <c r="FN339" s="42">
        <f t="shared" si="291"/>
        <v>0</v>
      </c>
      <c r="FO339" s="42">
        <f t="shared" si="291"/>
        <v>0</v>
      </c>
      <c r="FP339" s="42">
        <f t="shared" si="291"/>
        <v>0</v>
      </c>
      <c r="FQ339" s="42">
        <f t="shared" si="291"/>
        <v>0</v>
      </c>
      <c r="FR339" s="42">
        <f t="shared" si="291"/>
        <v>0</v>
      </c>
      <c r="FS339" s="42">
        <f t="shared" si="291"/>
        <v>0</v>
      </c>
      <c r="FT339" s="42">
        <f t="shared" si="291"/>
        <v>0</v>
      </c>
      <c r="FU339" s="42">
        <f t="shared" si="291"/>
        <v>0</v>
      </c>
      <c r="FV339" s="42">
        <f t="shared" si="291"/>
        <v>0</v>
      </c>
      <c r="FW339" s="42">
        <f t="shared" si="291"/>
        <v>0</v>
      </c>
      <c r="FX339" s="42">
        <f t="shared" si="291"/>
        <v>0</v>
      </c>
      <c r="FY339" s="42">
        <f t="shared" si="291"/>
        <v>0</v>
      </c>
      <c r="FZ339" s="42">
        <f t="shared" si="291"/>
        <v>0</v>
      </c>
      <c r="GA339" s="42">
        <f t="shared" si="291"/>
        <v>0</v>
      </c>
      <c r="GB339" s="42">
        <f t="shared" si="291"/>
        <v>0</v>
      </c>
      <c r="GC339" s="42">
        <f t="shared" si="291"/>
        <v>0</v>
      </c>
      <c r="GD339" s="42">
        <f t="shared" si="291"/>
        <v>0</v>
      </c>
      <c r="GE339" s="42">
        <f t="shared" si="291"/>
        <v>0</v>
      </c>
      <c r="GF339" s="42">
        <f t="shared" si="291"/>
        <v>0</v>
      </c>
      <c r="GG339" s="1"/>
      <c r="GH339" s="37"/>
      <c r="GI339" s="37"/>
    </row>
    <row r="340" spans="1:191">
      <c r="A340" s="37"/>
      <c r="B340" s="40" t="s">
        <v>183</v>
      </c>
      <c r="C340" s="41" t="s">
        <v>369</v>
      </c>
      <c r="D340" s="42">
        <f t="shared" si="281"/>
        <v>0</v>
      </c>
      <c r="E340" s="42">
        <f t="shared" si="292"/>
        <v>0</v>
      </c>
      <c r="F340" s="42">
        <f t="shared" si="292"/>
        <v>0</v>
      </c>
      <c r="G340" s="42">
        <f t="shared" si="292"/>
        <v>0</v>
      </c>
      <c r="H340" s="42">
        <f t="shared" si="292"/>
        <v>0</v>
      </c>
      <c r="I340" s="42">
        <f t="shared" si="292"/>
        <v>0</v>
      </c>
      <c r="J340" s="42">
        <f t="shared" si="292"/>
        <v>0</v>
      </c>
      <c r="K340" s="42">
        <f t="shared" si="292"/>
        <v>6.333384567253239E-4</v>
      </c>
      <c r="L340" s="42">
        <f t="shared" si="292"/>
        <v>5.5284762598015289E-5</v>
      </c>
      <c r="M340" s="42">
        <f t="shared" si="292"/>
        <v>1.1994722322178242E-5</v>
      </c>
      <c r="N340" s="42">
        <f t="shared" si="292"/>
        <v>3.9339383489933478E-3</v>
      </c>
      <c r="O340" s="42">
        <f t="shared" si="292"/>
        <v>8.0388551380842935E-4</v>
      </c>
      <c r="P340" s="42">
        <f t="shared" si="292"/>
        <v>6.0795873249815764E-4</v>
      </c>
      <c r="Q340" s="42">
        <f t="shared" si="292"/>
        <v>4.5359755258450041E-3</v>
      </c>
      <c r="R340" s="42">
        <f t="shared" si="292"/>
        <v>2.3659432494425995E-3</v>
      </c>
      <c r="S340" s="42">
        <f t="shared" si="292"/>
        <v>7.7510188033974676E-3</v>
      </c>
      <c r="T340" s="42">
        <f t="shared" si="292"/>
        <v>1.1930627645548846E-3</v>
      </c>
      <c r="U340" s="42">
        <f t="shared" si="292"/>
        <v>9.6615173041329308E-5</v>
      </c>
      <c r="V340" s="42">
        <f t="shared" si="292"/>
        <v>3.6602489044724103E-5</v>
      </c>
      <c r="W340" s="42">
        <f t="shared" si="292"/>
        <v>6.8232515417924176E-4</v>
      </c>
      <c r="X340" s="42">
        <f t="shared" si="292"/>
        <v>1.6924249566237752E-4</v>
      </c>
      <c r="Y340" s="42">
        <f t="shared" si="292"/>
        <v>1.7166619334182674E-4</v>
      </c>
      <c r="Z340" s="42">
        <f t="shared" si="292"/>
        <v>1.3222781028446551E-4</v>
      </c>
      <c r="AA340" s="42">
        <f t="shared" si="292"/>
        <v>6.5521991354158913E-4</v>
      </c>
      <c r="AB340" s="42">
        <f t="shared" si="292"/>
        <v>1.097063348718978E-4</v>
      </c>
      <c r="AC340" s="42">
        <f t="shared" si="292"/>
        <v>2.3598444623863329E-4</v>
      </c>
      <c r="AD340" s="42">
        <f t="shared" si="292"/>
        <v>1.2213248876866855E-4</v>
      </c>
      <c r="AE340" s="42">
        <f t="shared" si="292"/>
        <v>1.1584677938381626E-3</v>
      </c>
      <c r="AF340" s="42">
        <f t="shared" si="292"/>
        <v>1.3503742501769849E-3</v>
      </c>
      <c r="AG340" s="42">
        <f t="shared" si="292"/>
        <v>1.6780869808418403E-3</v>
      </c>
      <c r="AH340" s="42">
        <f t="shared" si="292"/>
        <v>1.5936358639620392E-3</v>
      </c>
      <c r="AI340" s="42">
        <f t="shared" si="292"/>
        <v>2.2011128531464232E-3</v>
      </c>
      <c r="AJ340" s="42">
        <f t="shared" si="292"/>
        <v>2.3919337030760546E-3</v>
      </c>
      <c r="AK340" s="42">
        <f t="shared" si="292"/>
        <v>3.4730724125932697E-3</v>
      </c>
      <c r="AL340" s="42">
        <f t="shared" si="292"/>
        <v>1.6027048388513217E-3</v>
      </c>
      <c r="AM340" s="42">
        <f t="shared" si="292"/>
        <v>3.15576926395791E-4</v>
      </c>
      <c r="AN340" s="42">
        <f t="shared" si="292"/>
        <v>1.3503452749679429E-3</v>
      </c>
      <c r="AO340" s="42">
        <f t="shared" si="292"/>
        <v>1.6157052189774287E-3</v>
      </c>
      <c r="AP340" s="42">
        <f t="shared" si="292"/>
        <v>4.682542551744678E-4</v>
      </c>
      <c r="AQ340" s="42">
        <f t="shared" si="292"/>
        <v>8.6095761143170451E-4</v>
      </c>
      <c r="AR340" s="42">
        <f t="shared" si="292"/>
        <v>1.1304762045071725E-3</v>
      </c>
      <c r="AS340" s="42">
        <f t="shared" si="292"/>
        <v>1.7024321562510453E-3</v>
      </c>
      <c r="AT340" s="42">
        <f t="shared" si="292"/>
        <v>1.8516059692658508E-3</v>
      </c>
      <c r="AU340" s="42">
        <f t="shared" si="292"/>
        <v>2.1693561897039343E-3</v>
      </c>
      <c r="AV340" s="42">
        <f t="shared" si="292"/>
        <v>1.0462805625750329E-3</v>
      </c>
      <c r="AW340" s="42">
        <f t="shared" si="292"/>
        <v>1.0409942631669866E-3</v>
      </c>
      <c r="AX340" s="42">
        <f t="shared" si="292"/>
        <v>1.2128892686501726E-3</v>
      </c>
      <c r="AY340" s="42">
        <f t="shared" si="292"/>
        <v>4.3201159921554046E-4</v>
      </c>
      <c r="AZ340" s="42">
        <f t="shared" si="292"/>
        <v>8.3147990319625562E-4</v>
      </c>
      <c r="BA340" s="42">
        <f t="shared" si="292"/>
        <v>1.5894182459826778E-3</v>
      </c>
      <c r="BB340" s="42">
        <f t="shared" si="292"/>
        <v>1.7062589368026168E-3</v>
      </c>
      <c r="BC340" s="42">
        <f t="shared" si="292"/>
        <v>1.5842011469632228E-3</v>
      </c>
      <c r="BD340" s="42">
        <f t="shared" si="292"/>
        <v>8.4258625369137844E-4</v>
      </c>
      <c r="BE340" s="42">
        <f t="shared" si="292"/>
        <v>4.3338226960949518E-3</v>
      </c>
      <c r="BF340" s="42">
        <f t="shared" si="292"/>
        <v>2.1433016959701264E-3</v>
      </c>
      <c r="BG340" s="42">
        <f t="shared" si="292"/>
        <v>1.7588459990649002E-3</v>
      </c>
      <c r="BH340" s="42">
        <f t="shared" si="292"/>
        <v>1.8214021422074832E-3</v>
      </c>
      <c r="BI340" s="42">
        <f t="shared" si="292"/>
        <v>1.6606576514220188E-3</v>
      </c>
      <c r="BJ340" s="42">
        <f t="shared" si="292"/>
        <v>1.9132985890924709E-3</v>
      </c>
      <c r="BK340" s="42">
        <f t="shared" si="292"/>
        <v>2.1628316439366733E-4</v>
      </c>
      <c r="BL340" s="42">
        <f t="shared" si="292"/>
        <v>7.8168044077134996E-4</v>
      </c>
      <c r="BM340" s="42">
        <f t="shared" si="292"/>
        <v>2.9725404612974907E-3</v>
      </c>
      <c r="BN340" s="42">
        <f t="shared" si="292"/>
        <v>1.475315306472984E-3</v>
      </c>
      <c r="BO340" s="42">
        <f t="shared" si="292"/>
        <v>1.2843495208862117E-3</v>
      </c>
      <c r="BP340" s="42">
        <f t="shared" ref="BP340:EA343" si="293">BP147/BP$192</f>
        <v>7.7174890174194755E-4</v>
      </c>
      <c r="BQ340" s="42">
        <f t="shared" si="293"/>
        <v>1.9164396809482828E-3</v>
      </c>
      <c r="BR340" s="42">
        <f t="shared" si="293"/>
        <v>2.4474228153116583E-3</v>
      </c>
      <c r="BS340" s="42">
        <f t="shared" si="293"/>
        <v>9.5434124017862887E-4</v>
      </c>
      <c r="BT340" s="42">
        <f t="shared" si="293"/>
        <v>3.2821089193850661E-3</v>
      </c>
      <c r="BU340" s="42">
        <f t="shared" si="293"/>
        <v>1.0552939340416519E-3</v>
      </c>
      <c r="BV340" s="42">
        <f t="shared" si="293"/>
        <v>6.2232804399505182E-3</v>
      </c>
      <c r="BW340" s="42">
        <f t="shared" si="293"/>
        <v>3.620465563062479E-4</v>
      </c>
      <c r="BX340" s="42">
        <f t="shared" si="293"/>
        <v>5.250308854739638E-4</v>
      </c>
      <c r="BY340" s="42">
        <f t="shared" si="293"/>
        <v>7.8086219719945046E-4</v>
      </c>
      <c r="BZ340" s="42">
        <f t="shared" si="293"/>
        <v>6.3129856776583334E-4</v>
      </c>
      <c r="CA340" s="42">
        <f t="shared" si="293"/>
        <v>1.1009240840328099E-3</v>
      </c>
      <c r="CB340" s="42">
        <f t="shared" si="293"/>
        <v>2.9259970633790439E-4</v>
      </c>
      <c r="CC340" s="42">
        <f t="shared" si="293"/>
        <v>4.0638941813651359E-4</v>
      </c>
      <c r="CD340" s="42">
        <f t="shared" si="293"/>
        <v>8.5562961505223571E-4</v>
      </c>
      <c r="CE340" s="42">
        <f t="shared" si="293"/>
        <v>1.0479927707562238E-3</v>
      </c>
      <c r="CF340" s="42">
        <f t="shared" si="293"/>
        <v>6.6653283212912938E-3</v>
      </c>
      <c r="CG340" s="42">
        <f t="shared" si="293"/>
        <v>1.0247910881130559E-3</v>
      </c>
      <c r="CH340" s="42">
        <f t="shared" si="293"/>
        <v>1.3028008300081443E-3</v>
      </c>
      <c r="CI340" s="42">
        <f t="shared" si="293"/>
        <v>1.3073918024036925E-3</v>
      </c>
      <c r="CJ340" s="42">
        <f t="shared" si="293"/>
        <v>1.6811674911984247E-3</v>
      </c>
      <c r="CK340" s="42">
        <f t="shared" si="293"/>
        <v>2.8946461114121064E-3</v>
      </c>
      <c r="CL340" s="42">
        <f t="shared" si="293"/>
        <v>1.3645784011612108E-3</v>
      </c>
      <c r="CM340" s="42">
        <f t="shared" si="293"/>
        <v>1.3414811840332956E-3</v>
      </c>
      <c r="CN340" s="42">
        <f t="shared" si="293"/>
        <v>1.1427680959925203E-3</v>
      </c>
      <c r="CO340" s="42">
        <f t="shared" si="293"/>
        <v>1.4776733320916537E-3</v>
      </c>
      <c r="CP340" s="42">
        <f t="shared" si="293"/>
        <v>1.0280057534478382E-3</v>
      </c>
      <c r="CQ340" s="42">
        <f t="shared" si="293"/>
        <v>2.7000127599846884E-3</v>
      </c>
      <c r="CR340" s="42">
        <f t="shared" si="293"/>
        <v>1.955214962359543E-3</v>
      </c>
      <c r="CS340" s="42">
        <f t="shared" si="293"/>
        <v>2.5103985741650801E-3</v>
      </c>
      <c r="CT340" s="42">
        <f t="shared" si="293"/>
        <v>1.0363271403908505E-3</v>
      </c>
      <c r="CU340" s="42">
        <f t="shared" si="293"/>
        <v>1.391979878560397E-3</v>
      </c>
      <c r="CV340" s="42">
        <f t="shared" si="293"/>
        <v>4.0465091892624896E-3</v>
      </c>
      <c r="CW340" s="42">
        <f t="shared" si="293"/>
        <v>5.7263198200354195E-3</v>
      </c>
      <c r="CX340" s="42">
        <f t="shared" si="293"/>
        <v>5.1148139733090965E-4</v>
      </c>
      <c r="CY340" s="42">
        <f t="shared" si="293"/>
        <v>4.9860299705897166E-3</v>
      </c>
      <c r="CZ340" s="42">
        <f t="shared" si="293"/>
        <v>1.5918455038867075E-3</v>
      </c>
      <c r="DA340" s="42">
        <f t="shared" si="293"/>
        <v>8.0482897384305833E-4</v>
      </c>
      <c r="DB340" s="42">
        <f t="shared" si="293"/>
        <v>1.3111811956578558E-3</v>
      </c>
      <c r="DC340" s="42">
        <f t="shared" si="293"/>
        <v>4.0762247891947597E-3</v>
      </c>
      <c r="DD340" s="42">
        <f t="shared" si="293"/>
        <v>3.528156692590623E-3</v>
      </c>
      <c r="DE340" s="42">
        <f t="shared" si="293"/>
        <v>1.5844740494994787E-3</v>
      </c>
      <c r="DF340" s="42">
        <f t="shared" si="293"/>
        <v>2.1170005953844904E-3</v>
      </c>
      <c r="DG340" s="42">
        <f t="shared" si="293"/>
        <v>5.036616584502147E-3</v>
      </c>
      <c r="DH340" s="42">
        <f t="shared" si="293"/>
        <v>2.8671172844091214E-3</v>
      </c>
      <c r="DI340" s="42">
        <f t="shared" si="293"/>
        <v>1.0833770836176139E-3</v>
      </c>
      <c r="DJ340" s="42">
        <f t="shared" si="293"/>
        <v>1.08399875916534E-2</v>
      </c>
      <c r="DK340" s="42">
        <f t="shared" si="293"/>
        <v>1.2170370613291937E-3</v>
      </c>
      <c r="DL340" s="42">
        <f t="shared" si="293"/>
        <v>3.0471423724768051E-3</v>
      </c>
      <c r="DM340" s="42">
        <f t="shared" si="293"/>
        <v>4.3813178854089921E-4</v>
      </c>
      <c r="DN340" s="42">
        <f t="shared" si="293"/>
        <v>1.9956722690958826E-4</v>
      </c>
      <c r="DO340" s="42">
        <f t="shared" si="293"/>
        <v>8.8964650549341201E-4</v>
      </c>
      <c r="DP340" s="42">
        <f t="shared" si="293"/>
        <v>4.0112990505007749E-4</v>
      </c>
      <c r="DQ340" s="42">
        <f t="shared" si="293"/>
        <v>1.0967318209913503E-3</v>
      </c>
      <c r="DR340" s="42">
        <f t="shared" si="293"/>
        <v>1.9110808436560577E-3</v>
      </c>
      <c r="DS340" s="42">
        <f t="shared" si="293"/>
        <v>9.6585820576830636E-4</v>
      </c>
      <c r="DT340" s="42">
        <f t="shared" si="293"/>
        <v>1.4234339969003442E-3</v>
      </c>
      <c r="DU340" s="42">
        <f t="shared" si="293"/>
        <v>3.7525422564937357E-3</v>
      </c>
      <c r="DV340" s="42">
        <f t="shared" si="293"/>
        <v>1.3841683543189228E-3</v>
      </c>
      <c r="DW340" s="42">
        <f t="shared" si="293"/>
        <v>3.3359055978907429E-4</v>
      </c>
      <c r="DX340" s="42">
        <f t="shared" si="293"/>
        <v>1.1922305214334293E-3</v>
      </c>
      <c r="DY340" s="42">
        <f t="shared" si="293"/>
        <v>1.4636274479973915E-3</v>
      </c>
      <c r="DZ340" s="42">
        <f t="shared" si="293"/>
        <v>1.4747904186369733E-3</v>
      </c>
      <c r="EA340" s="42">
        <f t="shared" si="293"/>
        <v>1.282763799489377E-3</v>
      </c>
      <c r="EB340" s="42">
        <f t="shared" si="284"/>
        <v>8.0131831930524075E-4</v>
      </c>
      <c r="EC340" s="42">
        <f t="shared" si="282"/>
        <v>6.1162091537067943E-4</v>
      </c>
      <c r="ED340" s="42">
        <f t="shared" si="282"/>
        <v>5.4629104126163763E-4</v>
      </c>
      <c r="EE340" s="42">
        <f t="shared" si="291"/>
        <v>6.3167833609277014E-4</v>
      </c>
      <c r="EF340" s="42">
        <f t="shared" si="291"/>
        <v>1.8541047476785192E-3</v>
      </c>
      <c r="EG340" s="42">
        <f t="shared" si="291"/>
        <v>1.3279531944234781E-2</v>
      </c>
      <c r="EH340" s="42">
        <f t="shared" si="291"/>
        <v>8.185500940976486E-3</v>
      </c>
      <c r="EI340" s="42">
        <f t="shared" si="291"/>
        <v>2.3579661776390562E-3</v>
      </c>
      <c r="EJ340" s="42">
        <f t="shared" si="291"/>
        <v>6.2139067881372759E-3</v>
      </c>
      <c r="EK340" s="42">
        <f t="shared" si="291"/>
        <v>1.9277837981896959E-2</v>
      </c>
      <c r="EL340" s="42">
        <f t="shared" si="291"/>
        <v>7.2116460927003411E-4</v>
      </c>
      <c r="EM340" s="42">
        <f t="shared" si="291"/>
        <v>9.3133009341198243E-5</v>
      </c>
      <c r="EN340" s="42">
        <f t="shared" si="291"/>
        <v>0</v>
      </c>
      <c r="EO340" s="42">
        <f t="shared" si="291"/>
        <v>7.7025852388374296E-5</v>
      </c>
      <c r="EP340" s="42">
        <f t="shared" si="291"/>
        <v>7.298839558235894E-4</v>
      </c>
      <c r="EQ340" s="42">
        <f t="shared" si="291"/>
        <v>4.8735610465367471E-4</v>
      </c>
      <c r="ER340" s="42">
        <f t="shared" si="291"/>
        <v>4.1410349688320112E-4</v>
      </c>
      <c r="ES340" s="42">
        <f t="shared" si="291"/>
        <v>0</v>
      </c>
      <c r="ET340" s="42">
        <f t="shared" si="291"/>
        <v>0</v>
      </c>
      <c r="EU340" s="42">
        <f t="shared" si="291"/>
        <v>2.8912057224769608E-4</v>
      </c>
      <c r="EV340" s="42">
        <f t="shared" si="291"/>
        <v>1.4768101903667307E-3</v>
      </c>
      <c r="EW340" s="42">
        <f t="shared" si="291"/>
        <v>4.4870559469674127E-3</v>
      </c>
      <c r="EX340" s="42">
        <f t="shared" si="291"/>
        <v>3.6372327932908638E-4</v>
      </c>
      <c r="EY340" s="42">
        <f t="shared" si="291"/>
        <v>1.8922450887687127E-3</v>
      </c>
      <c r="EZ340" s="42">
        <f t="shared" si="291"/>
        <v>1.8014881052529426E-3</v>
      </c>
      <c r="FA340" s="42">
        <f t="shared" si="291"/>
        <v>1.7700708312605121E-3</v>
      </c>
      <c r="FB340" s="42">
        <f t="shared" si="291"/>
        <v>2.1781865829526895E-3</v>
      </c>
      <c r="FC340" s="42">
        <f t="shared" si="291"/>
        <v>9.2835581753334176E-4</v>
      </c>
      <c r="FD340" s="42">
        <f t="shared" si="291"/>
        <v>2.2796283349730394E-3</v>
      </c>
      <c r="FE340" s="42">
        <f t="shared" si="291"/>
        <v>4.2618816752634549E-3</v>
      </c>
      <c r="FF340" s="42">
        <f t="shared" si="291"/>
        <v>7.6004082523536617E-4</v>
      </c>
      <c r="FG340" s="42">
        <f t="shared" si="291"/>
        <v>3.3114317337561575E-3</v>
      </c>
      <c r="FH340" s="42">
        <f t="shared" si="291"/>
        <v>1.9833533879377585E-3</v>
      </c>
      <c r="FI340" s="42">
        <f t="shared" si="291"/>
        <v>9.0919012599842437E-3</v>
      </c>
      <c r="FJ340" s="42">
        <f t="shared" si="291"/>
        <v>5.8975724845136161E-3</v>
      </c>
      <c r="FK340" s="42">
        <f t="shared" si="291"/>
        <v>3.5466376187826268E-3</v>
      </c>
      <c r="FL340" s="42">
        <f t="shared" si="291"/>
        <v>1.495734797751128E-2</v>
      </c>
      <c r="FM340" s="42">
        <f t="shared" si="291"/>
        <v>1.7452964029172069E-2</v>
      </c>
      <c r="FN340" s="42">
        <f t="shared" si="291"/>
        <v>3.200125547943499E-3</v>
      </c>
      <c r="FO340" s="42">
        <f t="shared" si="291"/>
        <v>1.4947711514191558E-3</v>
      </c>
      <c r="FP340" s="42">
        <f t="shared" si="291"/>
        <v>2.836317677747743E-3</v>
      </c>
      <c r="FQ340" s="42">
        <f t="shared" si="291"/>
        <v>1.0730338116153059E-3</v>
      </c>
      <c r="FR340" s="42">
        <f t="shared" ref="FR340:GF340" si="294">FR147/FR$192</f>
        <v>7.1492803581529613E-4</v>
      </c>
      <c r="FS340" s="42">
        <f t="shared" si="294"/>
        <v>4.729237128178145E-3</v>
      </c>
      <c r="FT340" s="42">
        <f t="shared" si="294"/>
        <v>7.4866228557979959E-4</v>
      </c>
      <c r="FU340" s="42">
        <f t="shared" si="294"/>
        <v>8.0345517685282081E-4</v>
      </c>
      <c r="FV340" s="42">
        <f t="shared" si="294"/>
        <v>4.7371236052380357E-4</v>
      </c>
      <c r="FW340" s="42">
        <f t="shared" si="294"/>
        <v>3.7712359887294395E-4</v>
      </c>
      <c r="FX340" s="42">
        <f t="shared" si="294"/>
        <v>9.6873106761767851E-4</v>
      </c>
      <c r="FY340" s="42">
        <f t="shared" si="294"/>
        <v>1.6169232550976387E-3</v>
      </c>
      <c r="FZ340" s="42">
        <f t="shared" si="294"/>
        <v>1.2973043257268155E-3</v>
      </c>
      <c r="GA340" s="42">
        <f t="shared" si="294"/>
        <v>2.1178581760136995E-3</v>
      </c>
      <c r="GB340" s="42">
        <f t="shared" si="294"/>
        <v>1.9958021103418143E-3</v>
      </c>
      <c r="GC340" s="42">
        <f t="shared" si="294"/>
        <v>2.18566695054332E-3</v>
      </c>
      <c r="GD340" s="42">
        <f t="shared" si="294"/>
        <v>2.8212870002570058E-3</v>
      </c>
      <c r="GE340" s="42">
        <f t="shared" si="294"/>
        <v>0</v>
      </c>
      <c r="GF340" s="42">
        <f t="shared" si="294"/>
        <v>1.5379327626663438E-2</v>
      </c>
      <c r="GG340" s="1"/>
      <c r="GH340" s="37"/>
      <c r="GI340" s="37"/>
    </row>
    <row r="341" spans="1:191">
      <c r="A341" s="37"/>
      <c r="B341" s="40" t="s">
        <v>184</v>
      </c>
      <c r="C341" s="41" t="s">
        <v>370</v>
      </c>
      <c r="D341" s="42">
        <f t="shared" si="281"/>
        <v>2.0173404106283951E-4</v>
      </c>
      <c r="E341" s="42">
        <f t="shared" ref="E341:BP344" si="295">E148/E$192</f>
        <v>6.4804655669124106E-4</v>
      </c>
      <c r="F341" s="42">
        <f t="shared" si="295"/>
        <v>9.0734274433130303E-5</v>
      </c>
      <c r="G341" s="42">
        <f t="shared" si="295"/>
        <v>1.0530501908498612E-4</v>
      </c>
      <c r="H341" s="42">
        <f t="shared" si="295"/>
        <v>1.9327888272336176E-4</v>
      </c>
      <c r="I341" s="42">
        <f t="shared" si="295"/>
        <v>1.1942901819626079E-4</v>
      </c>
      <c r="J341" s="42">
        <f t="shared" si="295"/>
        <v>1.2110238409481E-4</v>
      </c>
      <c r="K341" s="42">
        <f t="shared" si="295"/>
        <v>4.796366970036877E-5</v>
      </c>
      <c r="L341" s="42">
        <f t="shared" si="295"/>
        <v>0</v>
      </c>
      <c r="M341" s="42">
        <f t="shared" si="295"/>
        <v>3.5984166966534728E-5</v>
      </c>
      <c r="N341" s="42">
        <f t="shared" si="295"/>
        <v>6.6827944773386426E-5</v>
      </c>
      <c r="O341" s="42">
        <f t="shared" si="295"/>
        <v>1.014091166124251E-4</v>
      </c>
      <c r="P341" s="42">
        <f t="shared" si="295"/>
        <v>1.013264554163596E-4</v>
      </c>
      <c r="Q341" s="42">
        <f t="shared" si="295"/>
        <v>2.6464267945420096E-5</v>
      </c>
      <c r="R341" s="42">
        <f t="shared" si="295"/>
        <v>7.418635612658998E-5</v>
      </c>
      <c r="S341" s="42">
        <f t="shared" si="295"/>
        <v>9.9852094085635664E-5</v>
      </c>
      <c r="T341" s="42">
        <f t="shared" si="295"/>
        <v>8.3855768777958884E-5</v>
      </c>
      <c r="U341" s="42">
        <f t="shared" si="295"/>
        <v>6.6564299821116524E-5</v>
      </c>
      <c r="V341" s="42">
        <f t="shared" si="295"/>
        <v>1.4116485723331222E-3</v>
      </c>
      <c r="W341" s="42">
        <f t="shared" si="295"/>
        <v>4.1892042941773963E-4</v>
      </c>
      <c r="X341" s="42">
        <f t="shared" si="295"/>
        <v>4.588352104624457E-4</v>
      </c>
      <c r="Y341" s="42">
        <f t="shared" si="295"/>
        <v>3.9410242537994233E-4</v>
      </c>
      <c r="Z341" s="42">
        <f t="shared" si="295"/>
        <v>2.4162373779931524E-4</v>
      </c>
      <c r="AA341" s="42">
        <f t="shared" si="295"/>
        <v>7.0727009358928565E-5</v>
      </c>
      <c r="AB341" s="42">
        <f t="shared" si="295"/>
        <v>2.1432871763997594E-4</v>
      </c>
      <c r="AC341" s="42">
        <f t="shared" si="295"/>
        <v>1.9886329739210671E-4</v>
      </c>
      <c r="AD341" s="42">
        <f t="shared" si="295"/>
        <v>7.5870182416900165E-5</v>
      </c>
      <c r="AE341" s="42">
        <f t="shared" si="295"/>
        <v>1.0600358897865541E-4</v>
      </c>
      <c r="AF341" s="42">
        <f t="shared" si="295"/>
        <v>7.3061293386441346E-5</v>
      </c>
      <c r="AG341" s="42">
        <f t="shared" si="295"/>
        <v>1.0488043630261502E-4</v>
      </c>
      <c r="AH341" s="42">
        <f t="shared" si="295"/>
        <v>1.6261590448592237E-4</v>
      </c>
      <c r="AI341" s="42">
        <f t="shared" si="295"/>
        <v>4.0989066166600055E-5</v>
      </c>
      <c r="AJ341" s="42">
        <f t="shared" si="295"/>
        <v>8.9065629332922515E-5</v>
      </c>
      <c r="AK341" s="42">
        <f t="shared" si="295"/>
        <v>7.7322576903746253E-5</v>
      </c>
      <c r="AL341" s="42">
        <f t="shared" si="295"/>
        <v>1.1752307843309448E-4</v>
      </c>
      <c r="AM341" s="42">
        <f t="shared" si="295"/>
        <v>4.0268930711962917E-5</v>
      </c>
      <c r="AN341" s="42">
        <f t="shared" si="295"/>
        <v>6.974403100332251E-5</v>
      </c>
      <c r="AO341" s="42">
        <f t="shared" si="295"/>
        <v>6.2935461854056999E-5</v>
      </c>
      <c r="AP341" s="42">
        <f t="shared" si="295"/>
        <v>1.5838011572077586E-4</v>
      </c>
      <c r="AQ341" s="42">
        <f t="shared" si="295"/>
        <v>1.472690651133179E-4</v>
      </c>
      <c r="AR341" s="42">
        <f t="shared" si="295"/>
        <v>2.3748839813191517E-3</v>
      </c>
      <c r="AS341" s="42">
        <f t="shared" si="295"/>
        <v>4.7618679907233659E-4</v>
      </c>
      <c r="AT341" s="42">
        <f t="shared" si="295"/>
        <v>7.8410855708832149E-4</v>
      </c>
      <c r="AU341" s="42">
        <f t="shared" si="295"/>
        <v>5.8080102677898976E-4</v>
      </c>
      <c r="AV341" s="42">
        <f t="shared" si="295"/>
        <v>2.2879353825350839E-4</v>
      </c>
      <c r="AW341" s="42">
        <f t="shared" si="295"/>
        <v>1.7046849287668994E-4</v>
      </c>
      <c r="AX341" s="42">
        <f t="shared" si="295"/>
        <v>1.4209045785769833E-4</v>
      </c>
      <c r="AY341" s="42">
        <f t="shared" si="295"/>
        <v>5.5168604526916051E-4</v>
      </c>
      <c r="AZ341" s="42">
        <f t="shared" si="295"/>
        <v>1.5809227347513599E-4</v>
      </c>
      <c r="BA341" s="42">
        <f t="shared" si="295"/>
        <v>1.4984981344540074E-4</v>
      </c>
      <c r="BB341" s="42">
        <f t="shared" si="295"/>
        <v>2.1978036440110837E-4</v>
      </c>
      <c r="BC341" s="42">
        <f t="shared" si="295"/>
        <v>1.9190373280630142E-4</v>
      </c>
      <c r="BD341" s="42">
        <f t="shared" si="295"/>
        <v>3.3419887466124384E-4</v>
      </c>
      <c r="BE341" s="42">
        <f t="shared" si="295"/>
        <v>1.0190726750473463E-4</v>
      </c>
      <c r="BF341" s="42">
        <f t="shared" si="295"/>
        <v>2.0032674653804267E-4</v>
      </c>
      <c r="BG341" s="42">
        <f t="shared" si="295"/>
        <v>1.1851535425020802E-4</v>
      </c>
      <c r="BH341" s="42">
        <f t="shared" si="295"/>
        <v>2.6995361349391395E-4</v>
      </c>
      <c r="BI341" s="42">
        <f t="shared" si="295"/>
        <v>2.3244041777291085E-4</v>
      </c>
      <c r="BJ341" s="42">
        <f t="shared" si="295"/>
        <v>2.1663526018570557E-4</v>
      </c>
      <c r="BK341" s="42">
        <f t="shared" si="295"/>
        <v>1.7942336451052655E-5</v>
      </c>
      <c r="BL341" s="42">
        <f t="shared" si="295"/>
        <v>1.0950413223140497E-4</v>
      </c>
      <c r="BM341" s="42">
        <f t="shared" si="295"/>
        <v>8.4605135088354152E-5</v>
      </c>
      <c r="BN341" s="42">
        <f t="shared" si="295"/>
        <v>8.20471610148697E-5</v>
      </c>
      <c r="BO341" s="42">
        <f t="shared" si="295"/>
        <v>9.3193001098499127E-5</v>
      </c>
      <c r="BP341" s="42">
        <f t="shared" si="295"/>
        <v>3.3923028647997698E-5</v>
      </c>
      <c r="BQ341" s="42">
        <f t="shared" si="293"/>
        <v>4.8798232616738686E-5</v>
      </c>
      <c r="BR341" s="42">
        <f t="shared" si="293"/>
        <v>1.5346875739578059E-4</v>
      </c>
      <c r="BS341" s="42">
        <f t="shared" si="293"/>
        <v>3.5173755728391115E-4</v>
      </c>
      <c r="BT341" s="42">
        <f t="shared" si="293"/>
        <v>1.3899641598488668E-4</v>
      </c>
      <c r="BU341" s="42">
        <f t="shared" si="293"/>
        <v>2.6753930722182726E-4</v>
      </c>
      <c r="BV341" s="42">
        <f t="shared" si="293"/>
        <v>3.2481683106299117E-4</v>
      </c>
      <c r="BW341" s="42">
        <f t="shared" si="293"/>
        <v>9.4273999370718352E-5</v>
      </c>
      <c r="BX341" s="42">
        <f t="shared" si="293"/>
        <v>5.5746522588934372E-6</v>
      </c>
      <c r="BY341" s="42">
        <f t="shared" si="293"/>
        <v>1.3193025507065688E-5</v>
      </c>
      <c r="BZ341" s="42">
        <f t="shared" si="293"/>
        <v>2.6982092129632682E-5</v>
      </c>
      <c r="CA341" s="42">
        <f t="shared" si="293"/>
        <v>1.2360674596176757E-4</v>
      </c>
      <c r="CB341" s="42">
        <f t="shared" si="293"/>
        <v>2.7445055662556841E-5</v>
      </c>
      <c r="CC341" s="42">
        <f t="shared" si="293"/>
        <v>1.6686378228785467E-4</v>
      </c>
      <c r="CD341" s="42">
        <f t="shared" si="293"/>
        <v>1.1045400485219771E-4</v>
      </c>
      <c r="CE341" s="42">
        <f t="shared" si="293"/>
        <v>6.3132094623868885E-5</v>
      </c>
      <c r="CF341" s="42">
        <f t="shared" si="293"/>
        <v>4.0979153122058932E-5</v>
      </c>
      <c r="CG341" s="42">
        <f t="shared" si="293"/>
        <v>3.5522198210946384E-5</v>
      </c>
      <c r="CH341" s="42">
        <f t="shared" si="293"/>
        <v>4.4747820461516242E-5</v>
      </c>
      <c r="CI341" s="42">
        <f t="shared" si="293"/>
        <v>3.4037371845207552E-5</v>
      </c>
      <c r="CJ341" s="42">
        <f t="shared" si="293"/>
        <v>2.7177126204852586E-5</v>
      </c>
      <c r="CK341" s="42">
        <f t="shared" si="293"/>
        <v>3.6940353642318861E-5</v>
      </c>
      <c r="CL341" s="42">
        <f t="shared" si="293"/>
        <v>3.7258113342285618E-5</v>
      </c>
      <c r="CM341" s="42">
        <f t="shared" si="293"/>
        <v>3.9676648992315737E-5</v>
      </c>
      <c r="CN341" s="42">
        <f t="shared" si="293"/>
        <v>4.2728132621421211E-5</v>
      </c>
      <c r="CO341" s="42">
        <f t="shared" si="293"/>
        <v>3.3659984785686873E-5</v>
      </c>
      <c r="CP341" s="42">
        <f t="shared" si="293"/>
        <v>3.5382165850056529E-5</v>
      </c>
      <c r="CQ341" s="42">
        <f t="shared" si="293"/>
        <v>3.3175960188847777E-5</v>
      </c>
      <c r="CR341" s="42">
        <f t="shared" si="293"/>
        <v>3.5097991881235233E-5</v>
      </c>
      <c r="CS341" s="42">
        <f t="shared" si="293"/>
        <v>3.201279320554521E-5</v>
      </c>
      <c r="CT341" s="42">
        <f t="shared" si="293"/>
        <v>3.0992961207950667E-5</v>
      </c>
      <c r="CU341" s="42">
        <f t="shared" si="293"/>
        <v>2.8375580763405603E-5</v>
      </c>
      <c r="CV341" s="42">
        <f t="shared" si="293"/>
        <v>3.376437353498991E-5</v>
      </c>
      <c r="CW341" s="42">
        <f t="shared" si="293"/>
        <v>3.0632269181065432E-5</v>
      </c>
      <c r="CX341" s="42">
        <f t="shared" si="293"/>
        <v>3.413431640164569E-5</v>
      </c>
      <c r="CY341" s="42">
        <f t="shared" si="293"/>
        <v>2.6626117790472131E-5</v>
      </c>
      <c r="CZ341" s="42">
        <f t="shared" si="293"/>
        <v>5.143013092286392E-5</v>
      </c>
      <c r="DA341" s="42">
        <f t="shared" si="293"/>
        <v>5.0724515158175942E-5</v>
      </c>
      <c r="DB341" s="42">
        <f t="shared" si="293"/>
        <v>3.4848669652036041E-5</v>
      </c>
      <c r="DC341" s="42">
        <f t="shared" si="293"/>
        <v>3.7611014303124091E-5</v>
      </c>
      <c r="DD341" s="42">
        <f t="shared" si="293"/>
        <v>3.9052783479856552E-5</v>
      </c>
      <c r="DE341" s="42">
        <f t="shared" si="293"/>
        <v>3.977393939174801E-5</v>
      </c>
      <c r="DF341" s="42">
        <f t="shared" si="293"/>
        <v>3.8943829315160493E-5</v>
      </c>
      <c r="DG341" s="42">
        <f t="shared" si="293"/>
        <v>1.2731093835996096E-5</v>
      </c>
      <c r="DH341" s="42">
        <f t="shared" si="293"/>
        <v>1.8350948787745061E-5</v>
      </c>
      <c r="DI341" s="42">
        <f t="shared" si="293"/>
        <v>7.830447356431061E-5</v>
      </c>
      <c r="DJ341" s="42">
        <f t="shared" si="293"/>
        <v>3.9789234948800847E-5</v>
      </c>
      <c r="DK341" s="42">
        <f t="shared" si="293"/>
        <v>2.7935980449672113E-5</v>
      </c>
      <c r="DL341" s="42">
        <f t="shared" si="293"/>
        <v>2.5015022041882446E-5</v>
      </c>
      <c r="DM341" s="42">
        <f t="shared" si="293"/>
        <v>9.969765466583774E-5</v>
      </c>
      <c r="DN341" s="42">
        <f t="shared" si="293"/>
        <v>9.2234971302185598E-5</v>
      </c>
      <c r="DO341" s="42">
        <f t="shared" si="293"/>
        <v>9.0208911396185139E-5</v>
      </c>
      <c r="DP341" s="42">
        <f t="shared" si="293"/>
        <v>4.9371496527844169E-5</v>
      </c>
      <c r="DQ341" s="42">
        <f t="shared" si="293"/>
        <v>6.024772973909758E-5</v>
      </c>
      <c r="DR341" s="42">
        <f t="shared" si="293"/>
        <v>8.5630928682532898E-5</v>
      </c>
      <c r="DS341" s="42">
        <f t="shared" si="293"/>
        <v>2.2938522319914299E-5</v>
      </c>
      <c r="DT341" s="42">
        <f t="shared" si="293"/>
        <v>4.5892956559683392E-5</v>
      </c>
      <c r="DU341" s="42">
        <f t="shared" si="293"/>
        <v>1.0300304363895614E-4</v>
      </c>
      <c r="DV341" s="42">
        <f t="shared" si="293"/>
        <v>1.0342039751214712E-4</v>
      </c>
      <c r="DW341" s="42">
        <f t="shared" si="293"/>
        <v>1.4318269509019002E-3</v>
      </c>
      <c r="DX341" s="42">
        <f t="shared" si="293"/>
        <v>7.1950776813179565E-5</v>
      </c>
      <c r="DY341" s="42">
        <f t="shared" si="293"/>
        <v>7.3530971060607056E-5</v>
      </c>
      <c r="DZ341" s="42">
        <f t="shared" si="293"/>
        <v>9.3973852915451607E-5</v>
      </c>
      <c r="EA341" s="42">
        <f t="shared" si="293"/>
        <v>5.5609023327536174E-5</v>
      </c>
      <c r="EB341" s="42">
        <f t="shared" si="284"/>
        <v>6.0636981031079608E-5</v>
      </c>
      <c r="EC341" s="42">
        <f t="shared" si="282"/>
        <v>4.2570624715560872E-5</v>
      </c>
      <c r="ED341" s="42">
        <f t="shared" si="282"/>
        <v>1.2558414741646843E-5</v>
      </c>
      <c r="EE341" s="42">
        <f t="shared" ref="EE341:GF343" si="296">EE148/EE$192</f>
        <v>6.6492456430817918E-5</v>
      </c>
      <c r="EF341" s="42">
        <f t="shared" si="296"/>
        <v>4.7298590502003035E-5</v>
      </c>
      <c r="EG341" s="42">
        <f t="shared" si="296"/>
        <v>2.3296708676901991E-4</v>
      </c>
      <c r="EH341" s="42">
        <f t="shared" si="296"/>
        <v>1.5109980213036499E-5</v>
      </c>
      <c r="EI341" s="42">
        <f t="shared" si="296"/>
        <v>2.7513878901296345E-5</v>
      </c>
      <c r="EJ341" s="42">
        <f t="shared" si="296"/>
        <v>1.2760047403103508E-5</v>
      </c>
      <c r="EK341" s="42">
        <f t="shared" si="296"/>
        <v>1.1827753200002126E-5</v>
      </c>
      <c r="EL341" s="42">
        <f t="shared" si="296"/>
        <v>1.6406445837648739E-5</v>
      </c>
      <c r="EM341" s="42">
        <f t="shared" si="296"/>
        <v>3.2653341689749381E-6</v>
      </c>
      <c r="EN341" s="42">
        <f t="shared" si="296"/>
        <v>8.7663420931753455E-7</v>
      </c>
      <c r="EO341" s="42">
        <f t="shared" si="296"/>
        <v>2.2279520744594285E-4</v>
      </c>
      <c r="EP341" s="42">
        <f t="shared" si="296"/>
        <v>1.9168669546882147E-3</v>
      </c>
      <c r="EQ341" s="42">
        <f t="shared" si="296"/>
        <v>6.1063530843131816E-5</v>
      </c>
      <c r="ER341" s="42">
        <f t="shared" si="296"/>
        <v>1.1660580691633623E-3</v>
      </c>
      <c r="ES341" s="42">
        <f t="shared" si="296"/>
        <v>2.7495925573475739E-4</v>
      </c>
      <c r="ET341" s="42">
        <f t="shared" si="296"/>
        <v>3.5996108711058313E-4</v>
      </c>
      <c r="EU341" s="42">
        <f t="shared" si="296"/>
        <v>1.1686169115486257E-4</v>
      </c>
      <c r="EV341" s="42">
        <f t="shared" si="296"/>
        <v>1.3551019588751648E-4</v>
      </c>
      <c r="EW341" s="42">
        <f t="shared" si="296"/>
        <v>1.6182824726767716E-5</v>
      </c>
      <c r="EX341" s="42">
        <f t="shared" si="296"/>
        <v>3.9188250095456404E-4</v>
      </c>
      <c r="EY341" s="42">
        <f t="shared" si="296"/>
        <v>4.3582197384218185E-3</v>
      </c>
      <c r="EZ341" s="42">
        <f t="shared" si="296"/>
        <v>1.8044141823053297E-5</v>
      </c>
      <c r="FA341" s="42">
        <f t="shared" si="296"/>
        <v>1.4971691185179921E-4</v>
      </c>
      <c r="FB341" s="42">
        <f t="shared" si="296"/>
        <v>2.4779951866384193E-5</v>
      </c>
      <c r="FC341" s="42">
        <f t="shared" si="296"/>
        <v>1.298160205692331E-3</v>
      </c>
      <c r="FD341" s="42">
        <f t="shared" si="296"/>
        <v>7.8270500771606492E-6</v>
      </c>
      <c r="FE341" s="42">
        <f t="shared" si="296"/>
        <v>2.1378199612694755E-5</v>
      </c>
      <c r="FF341" s="42">
        <f t="shared" si="296"/>
        <v>3.1458911904344147E-5</v>
      </c>
      <c r="FG341" s="42">
        <f t="shared" si="296"/>
        <v>5.3510123270426087E-6</v>
      </c>
      <c r="FH341" s="42">
        <f t="shared" si="296"/>
        <v>2.528676964366399E-4</v>
      </c>
      <c r="FI341" s="42">
        <f t="shared" si="296"/>
        <v>2.8253776463873638E-5</v>
      </c>
      <c r="FJ341" s="42">
        <f t="shared" si="296"/>
        <v>1.3029489685791389E-5</v>
      </c>
      <c r="FK341" s="42">
        <f t="shared" si="296"/>
        <v>3.8494139355775354E-5</v>
      </c>
      <c r="FL341" s="42">
        <f t="shared" si="296"/>
        <v>3.1000113253747087E-5</v>
      </c>
      <c r="FM341" s="42">
        <f t="shared" si="296"/>
        <v>3.1404130763644304E-5</v>
      </c>
      <c r="FN341" s="42">
        <f t="shared" si="296"/>
        <v>7.424791126019478E-5</v>
      </c>
      <c r="FO341" s="42">
        <f t="shared" si="296"/>
        <v>1.3409124263614867E-4</v>
      </c>
      <c r="FP341" s="42">
        <f t="shared" si="296"/>
        <v>7.575037354085207E-5</v>
      </c>
      <c r="FQ341" s="42">
        <f t="shared" si="296"/>
        <v>6.9127072411970711E-5</v>
      </c>
      <c r="FR341" s="42">
        <f t="shared" si="296"/>
        <v>4.9454728879305488E-5</v>
      </c>
      <c r="FS341" s="42">
        <f t="shared" si="296"/>
        <v>4.4000250011676996E-5</v>
      </c>
      <c r="FT341" s="42">
        <f t="shared" si="296"/>
        <v>1.3851073957105104E-5</v>
      </c>
      <c r="FU341" s="42">
        <f t="shared" si="296"/>
        <v>4.0907821255831766E-5</v>
      </c>
      <c r="FV341" s="42">
        <f t="shared" si="296"/>
        <v>8.5953076829019074E-6</v>
      </c>
      <c r="FW341" s="42">
        <f t="shared" si="296"/>
        <v>7.1912703997944967E-5</v>
      </c>
      <c r="FX341" s="42">
        <f t="shared" si="296"/>
        <v>2.6953821855586777E-5</v>
      </c>
      <c r="FY341" s="42">
        <f t="shared" si="296"/>
        <v>1.9516431190541728E-5</v>
      </c>
      <c r="FZ341" s="42">
        <f t="shared" si="296"/>
        <v>7.3878378458246892E-5</v>
      </c>
      <c r="GA341" s="42">
        <f t="shared" si="296"/>
        <v>1.6854022498813526E-4</v>
      </c>
      <c r="GB341" s="42">
        <f t="shared" si="296"/>
        <v>4.6537690780788478E-5</v>
      </c>
      <c r="GC341" s="42">
        <f t="shared" si="296"/>
        <v>2.095617638170451E-5</v>
      </c>
      <c r="GD341" s="42">
        <f t="shared" si="296"/>
        <v>3.8090193452804539E-5</v>
      </c>
      <c r="GE341" s="42">
        <f t="shared" si="296"/>
        <v>6.3687172979691844E-4</v>
      </c>
      <c r="GF341" s="42">
        <f t="shared" si="296"/>
        <v>2.6848566414403784E-5</v>
      </c>
      <c r="GG341" s="1"/>
      <c r="GH341" s="37"/>
      <c r="GI341" s="37"/>
    </row>
    <row r="342" spans="1:191">
      <c r="A342" s="37"/>
      <c r="B342" s="40" t="s">
        <v>185</v>
      </c>
      <c r="C342" s="41" t="s">
        <v>371</v>
      </c>
      <c r="D342" s="42">
        <f t="shared" si="281"/>
        <v>0</v>
      </c>
      <c r="E342" s="42">
        <f t="shared" si="295"/>
        <v>0</v>
      </c>
      <c r="F342" s="42">
        <f t="shared" si="295"/>
        <v>0</v>
      </c>
      <c r="G342" s="42">
        <f t="shared" si="295"/>
        <v>0</v>
      </c>
      <c r="H342" s="42">
        <f t="shared" si="295"/>
        <v>0</v>
      </c>
      <c r="I342" s="42">
        <f t="shared" si="295"/>
        <v>0</v>
      </c>
      <c r="J342" s="42">
        <f t="shared" si="295"/>
        <v>0</v>
      </c>
      <c r="K342" s="42">
        <f t="shared" si="295"/>
        <v>1.2099925765320304E-4</v>
      </c>
      <c r="L342" s="42">
        <f t="shared" si="295"/>
        <v>3.685650839867685E-5</v>
      </c>
      <c r="M342" s="42">
        <f t="shared" si="295"/>
        <v>7.9964815481188269E-6</v>
      </c>
      <c r="N342" s="42">
        <f t="shared" si="295"/>
        <v>1.6127810671977257E-3</v>
      </c>
      <c r="O342" s="42">
        <f t="shared" si="295"/>
        <v>3.76086790085815E-4</v>
      </c>
      <c r="P342" s="42">
        <f t="shared" si="295"/>
        <v>3.6845983787767129E-4</v>
      </c>
      <c r="Q342" s="42">
        <f t="shared" si="295"/>
        <v>5.3457821249748589E-3</v>
      </c>
      <c r="R342" s="42">
        <f t="shared" si="295"/>
        <v>6.1113517155093593E-3</v>
      </c>
      <c r="S342" s="42">
        <f t="shared" si="295"/>
        <v>1.574542708612867E-2</v>
      </c>
      <c r="T342" s="42">
        <f t="shared" si="295"/>
        <v>4.1367678835556749E-4</v>
      </c>
      <c r="U342" s="42">
        <f t="shared" si="295"/>
        <v>5.0731044038423752E-5</v>
      </c>
      <c r="V342" s="42">
        <f t="shared" si="295"/>
        <v>1.0188321692861348E-5</v>
      </c>
      <c r="W342" s="42">
        <f t="shared" si="295"/>
        <v>5.5305272468374449E-4</v>
      </c>
      <c r="X342" s="42">
        <f t="shared" si="295"/>
        <v>1.4542318145804292E-4</v>
      </c>
      <c r="Y342" s="42">
        <f t="shared" si="295"/>
        <v>1.1296333609924274E-4</v>
      </c>
      <c r="Z342" s="42">
        <f t="shared" si="295"/>
        <v>1.0463244118162053E-4</v>
      </c>
      <c r="AA342" s="42">
        <f t="shared" si="295"/>
        <v>3.3189644218648722E-4</v>
      </c>
      <c r="AB342" s="42">
        <f t="shared" si="295"/>
        <v>9.7130242825607061E-5</v>
      </c>
      <c r="AC342" s="42">
        <f t="shared" si="295"/>
        <v>1.2064373375121141E-4</v>
      </c>
      <c r="AD342" s="42">
        <f t="shared" si="295"/>
        <v>7.1243951781723322E-5</v>
      </c>
      <c r="AE342" s="42">
        <f t="shared" si="295"/>
        <v>3.0286739708187255E-4</v>
      </c>
      <c r="AF342" s="42">
        <f t="shared" si="295"/>
        <v>3.9050001637580718E-4</v>
      </c>
      <c r="AG342" s="42">
        <f t="shared" si="295"/>
        <v>4.7778865426746837E-4</v>
      </c>
      <c r="AH342" s="42">
        <f t="shared" si="295"/>
        <v>4.5532453256058266E-4</v>
      </c>
      <c r="AI342" s="42">
        <f t="shared" si="295"/>
        <v>5.5130293994077077E-4</v>
      </c>
      <c r="AJ342" s="42">
        <f t="shared" si="295"/>
        <v>6.2506419144456435E-4</v>
      </c>
      <c r="AK342" s="42">
        <f t="shared" si="295"/>
        <v>1.0309676920499502E-3</v>
      </c>
      <c r="AL342" s="42">
        <f t="shared" si="295"/>
        <v>4.8042401293528736E-4</v>
      </c>
      <c r="AM342" s="42">
        <f t="shared" si="295"/>
        <v>2.6462440182147061E-4</v>
      </c>
      <c r="AN342" s="42">
        <f t="shared" si="295"/>
        <v>3.6384536655950173E-4</v>
      </c>
      <c r="AO342" s="42">
        <f t="shared" si="295"/>
        <v>6.7113074408162512E-4</v>
      </c>
      <c r="AP342" s="42">
        <f t="shared" si="295"/>
        <v>2.3240560459026894E-4</v>
      </c>
      <c r="AQ342" s="42">
        <f t="shared" si="295"/>
        <v>3.9838170178089837E-4</v>
      </c>
      <c r="AR342" s="42">
        <f t="shared" si="295"/>
        <v>3.6143809144973023E-4</v>
      </c>
      <c r="AS342" s="42">
        <f t="shared" si="295"/>
        <v>5.0398581220737024E-4</v>
      </c>
      <c r="AT342" s="42">
        <f t="shared" si="295"/>
        <v>6.6850704277454198E-4</v>
      </c>
      <c r="AU342" s="42">
        <f t="shared" si="295"/>
        <v>5.2569732825494438E-4</v>
      </c>
      <c r="AV342" s="42">
        <f t="shared" si="295"/>
        <v>6.8895132867348604E-4</v>
      </c>
      <c r="AW342" s="42">
        <f t="shared" si="295"/>
        <v>7.8642798047112966E-4</v>
      </c>
      <c r="AX342" s="42">
        <f t="shared" si="295"/>
        <v>6.8037007523753747E-4</v>
      </c>
      <c r="AY342" s="42">
        <f t="shared" si="295"/>
        <v>1.9069005140411984E-4</v>
      </c>
      <c r="AZ342" s="42">
        <f t="shared" si="295"/>
        <v>3.8568817709069202E-4</v>
      </c>
      <c r="BA342" s="42">
        <f t="shared" si="295"/>
        <v>1.0220094018130142E-3</v>
      </c>
      <c r="BB342" s="42">
        <f t="shared" si="295"/>
        <v>6.0406698958148945E-4</v>
      </c>
      <c r="BC342" s="42">
        <f t="shared" si="295"/>
        <v>6.218954992602548E-4</v>
      </c>
      <c r="BD342" s="42">
        <f t="shared" si="295"/>
        <v>4.0711499276915159E-4</v>
      </c>
      <c r="BE342" s="42">
        <f t="shared" si="295"/>
        <v>2.2352983530141445E-3</v>
      </c>
      <c r="BF342" s="42">
        <f t="shared" si="295"/>
        <v>2.771510813754474E-4</v>
      </c>
      <c r="BG342" s="42">
        <f t="shared" si="295"/>
        <v>4.9945756434016241E-4</v>
      </c>
      <c r="BH342" s="42">
        <f t="shared" si="295"/>
        <v>7.0078074665716602E-4</v>
      </c>
      <c r="BI342" s="42">
        <f t="shared" si="295"/>
        <v>9.2717899978305546E-4</v>
      </c>
      <c r="BJ342" s="42">
        <f t="shared" si="295"/>
        <v>7.0547253706922152E-4</v>
      </c>
      <c r="BK342" s="42">
        <f t="shared" si="295"/>
        <v>1.1103445890723889E-4</v>
      </c>
      <c r="BL342" s="42">
        <f t="shared" si="295"/>
        <v>1.398071625344353E-4</v>
      </c>
      <c r="BM342" s="42">
        <f t="shared" si="295"/>
        <v>6.0119522302412359E-4</v>
      </c>
      <c r="BN342" s="42">
        <f t="shared" si="295"/>
        <v>6.3107302350689501E-4</v>
      </c>
      <c r="BO342" s="42">
        <f t="shared" si="295"/>
        <v>1.7310332158066045E-3</v>
      </c>
      <c r="BP342" s="42">
        <f t="shared" si="295"/>
        <v>2.2898044337398449E-4</v>
      </c>
      <c r="BQ342" s="42">
        <f t="shared" si="293"/>
        <v>5.9001499436602228E-4</v>
      </c>
      <c r="BR342" s="42">
        <f t="shared" si="293"/>
        <v>6.5022289317685983E-4</v>
      </c>
      <c r="BS342" s="42">
        <f t="shared" si="293"/>
        <v>4.7548317978251528E-4</v>
      </c>
      <c r="BT342" s="42">
        <f t="shared" si="293"/>
        <v>8.2351640008250071E-4</v>
      </c>
      <c r="BU342" s="42">
        <f t="shared" si="293"/>
        <v>2.3929904701507883E-3</v>
      </c>
      <c r="BV342" s="42">
        <f t="shared" si="293"/>
        <v>1.5070600776109682E-3</v>
      </c>
      <c r="BW342" s="42">
        <f t="shared" si="293"/>
        <v>1.0233620000105344E-4</v>
      </c>
      <c r="BX342" s="42">
        <f t="shared" si="293"/>
        <v>1.6622599462882252E-4</v>
      </c>
      <c r="BY342" s="42">
        <f t="shared" si="293"/>
        <v>2.5149204872843966E-4</v>
      </c>
      <c r="BZ342" s="42">
        <f t="shared" si="293"/>
        <v>2.3583584342312533E-4</v>
      </c>
      <c r="CA342" s="42">
        <f t="shared" si="293"/>
        <v>5.0871043004709678E-4</v>
      </c>
      <c r="CB342" s="42">
        <f t="shared" si="293"/>
        <v>2.7445055662556842E-4</v>
      </c>
      <c r="CC342" s="42">
        <f t="shared" si="293"/>
        <v>2.245911837333948E-4</v>
      </c>
      <c r="CD342" s="42">
        <f t="shared" si="293"/>
        <v>2.636894904570072E-4</v>
      </c>
      <c r="CE342" s="42">
        <f t="shared" si="293"/>
        <v>3.7656437616825331E-4</v>
      </c>
      <c r="CF342" s="42">
        <f t="shared" si="293"/>
        <v>2.9270165887295349E-3</v>
      </c>
      <c r="CG342" s="42">
        <f t="shared" si="293"/>
        <v>2.9244987842162712E-4</v>
      </c>
      <c r="CH342" s="42">
        <f t="shared" si="293"/>
        <v>5.382523546942382E-4</v>
      </c>
      <c r="CI342" s="42">
        <f t="shared" si="293"/>
        <v>1.0022445342892335E-3</v>
      </c>
      <c r="CJ342" s="42">
        <f t="shared" si="293"/>
        <v>1.9925124633347188E-3</v>
      </c>
      <c r="CK342" s="42">
        <f t="shared" si="293"/>
        <v>1.2973452199182384E-3</v>
      </c>
      <c r="CL342" s="42">
        <f t="shared" si="293"/>
        <v>2.7889250258090049E-3</v>
      </c>
      <c r="CM342" s="42">
        <f t="shared" si="293"/>
        <v>1.3065930961262595E-3</v>
      </c>
      <c r="CN342" s="42">
        <f t="shared" si="293"/>
        <v>9.9252145971588874E-4</v>
      </c>
      <c r="CO342" s="42">
        <f t="shared" si="293"/>
        <v>6.4066171042090694E-4</v>
      </c>
      <c r="CP342" s="42">
        <f t="shared" si="293"/>
        <v>4.5612226845833742E-4</v>
      </c>
      <c r="CQ342" s="42">
        <f t="shared" si="293"/>
        <v>1.4367742758708692E-3</v>
      </c>
      <c r="CR342" s="42">
        <f t="shared" si="293"/>
        <v>1.5100696994755842E-3</v>
      </c>
      <c r="CS342" s="42">
        <f t="shared" si="293"/>
        <v>1.49268954365391E-3</v>
      </c>
      <c r="CT342" s="42">
        <f t="shared" si="293"/>
        <v>8.6126533606781664E-4</v>
      </c>
      <c r="CU342" s="42">
        <f t="shared" si="293"/>
        <v>2.0363420250627323E-3</v>
      </c>
      <c r="CV342" s="42">
        <f t="shared" si="293"/>
        <v>2.1233124332776174E-3</v>
      </c>
      <c r="CW342" s="42">
        <f t="shared" si="293"/>
        <v>2.2055233810367109E-3</v>
      </c>
      <c r="CX342" s="42">
        <f t="shared" si="293"/>
        <v>1.0149625642551835E-3</v>
      </c>
      <c r="CY342" s="42">
        <f t="shared" si="293"/>
        <v>1.921132281447326E-3</v>
      </c>
      <c r="CZ342" s="42">
        <f t="shared" si="293"/>
        <v>8.7763029865145189E-4</v>
      </c>
      <c r="DA342" s="42">
        <f t="shared" si="293"/>
        <v>1.9613479194494697E-4</v>
      </c>
      <c r="DB342" s="42">
        <f t="shared" si="293"/>
        <v>9.4091408060497305E-4</v>
      </c>
      <c r="DC342" s="42">
        <f t="shared" si="293"/>
        <v>3.0497887414800179E-3</v>
      </c>
      <c r="DD342" s="42">
        <f t="shared" si="293"/>
        <v>1.7754444549200458E-3</v>
      </c>
      <c r="DE342" s="42">
        <f t="shared" si="293"/>
        <v>1.0412293663338171E-3</v>
      </c>
      <c r="DF342" s="42">
        <f t="shared" si="293"/>
        <v>1.3068987765673229E-3</v>
      </c>
      <c r="DG342" s="42">
        <f t="shared" si="293"/>
        <v>7.413413872191572E-4</v>
      </c>
      <c r="DH342" s="42">
        <f t="shared" si="293"/>
        <v>1.281070996325441E-3</v>
      </c>
      <c r="DI342" s="42">
        <f t="shared" si="293"/>
        <v>1.0589275855426815E-3</v>
      </c>
      <c r="DJ342" s="42">
        <f t="shared" si="293"/>
        <v>1.2680976545719677E-3</v>
      </c>
      <c r="DK342" s="42">
        <f t="shared" si="293"/>
        <v>6.6924892294649278E-4</v>
      </c>
      <c r="DL342" s="42">
        <f t="shared" si="293"/>
        <v>1.2882736351569461E-3</v>
      </c>
      <c r="DM342" s="42">
        <f t="shared" si="293"/>
        <v>2.6538089632819923E-4</v>
      </c>
      <c r="DN342" s="42">
        <f t="shared" si="293"/>
        <v>1.7291108430818938E-4</v>
      </c>
      <c r="DO342" s="42">
        <f t="shared" si="293"/>
        <v>1.0887282409884413E-4</v>
      </c>
      <c r="DP342" s="42">
        <f t="shared" si="293"/>
        <v>2.474336634885611E-4</v>
      </c>
      <c r="DQ342" s="42">
        <f t="shared" si="293"/>
        <v>7.3041074819498537E-4</v>
      </c>
      <c r="DR342" s="42">
        <f t="shared" si="293"/>
        <v>1.0668606291153215E-3</v>
      </c>
      <c r="DS342" s="42">
        <f t="shared" si="293"/>
        <v>4.7390011005610185E-4</v>
      </c>
      <c r="DT342" s="42">
        <f t="shared" si="293"/>
        <v>4.8676627695270753E-4</v>
      </c>
      <c r="DU342" s="42">
        <f t="shared" si="293"/>
        <v>8.9673237991561819E-4</v>
      </c>
      <c r="DV342" s="42">
        <f t="shared" si="293"/>
        <v>6.2276369399729456E-4</v>
      </c>
      <c r="DW342" s="42">
        <f t="shared" si="293"/>
        <v>6.7220507379183944E-4</v>
      </c>
      <c r="DX342" s="42">
        <f t="shared" si="293"/>
        <v>9.0012266685000799E-4</v>
      </c>
      <c r="DY342" s="42">
        <f t="shared" si="293"/>
        <v>8.1460329695355897E-4</v>
      </c>
      <c r="DZ342" s="42">
        <f t="shared" si="293"/>
        <v>1.0458726522854782E-3</v>
      </c>
      <c r="EA342" s="42">
        <f t="shared" si="293"/>
        <v>9.5752042223008684E-4</v>
      </c>
      <c r="EB342" s="42">
        <f t="shared" si="284"/>
        <v>5.7623581365234887E-4</v>
      </c>
      <c r="EC342" s="42">
        <f t="shared" si="282"/>
        <v>3.0581045768533972E-4</v>
      </c>
      <c r="ED342" s="42">
        <f t="shared" si="282"/>
        <v>4.1998236991776645E-4</v>
      </c>
      <c r="EE342" s="42">
        <f t="shared" si="296"/>
        <v>1.9947736929245373E-4</v>
      </c>
      <c r="EF342" s="42">
        <f t="shared" si="296"/>
        <v>5.1720458730329839E-4</v>
      </c>
      <c r="EG342" s="42">
        <f t="shared" si="296"/>
        <v>3.5179662095724583E-3</v>
      </c>
      <c r="EH342" s="42">
        <f t="shared" si="296"/>
        <v>3.2191368432691525E-3</v>
      </c>
      <c r="EI342" s="42">
        <f t="shared" si="296"/>
        <v>1.2629182566671214E-3</v>
      </c>
      <c r="EJ342" s="42">
        <f t="shared" si="296"/>
        <v>4.6585515285686111E-3</v>
      </c>
      <c r="EK342" s="42">
        <f t="shared" si="296"/>
        <v>6.1754169178022938E-3</v>
      </c>
      <c r="EL342" s="42">
        <f t="shared" si="296"/>
        <v>3.4669238535015506E-4</v>
      </c>
      <c r="EM342" s="42">
        <f t="shared" si="296"/>
        <v>4.1242590264661729E-5</v>
      </c>
      <c r="EN342" s="42">
        <f t="shared" si="296"/>
        <v>0</v>
      </c>
      <c r="EO342" s="42">
        <f t="shared" si="296"/>
        <v>1.051858414335864E-4</v>
      </c>
      <c r="EP342" s="42">
        <f t="shared" si="296"/>
        <v>2.1380439109983934E-4</v>
      </c>
      <c r="EQ342" s="42">
        <f t="shared" si="296"/>
        <v>1.3197787656756132E-3</v>
      </c>
      <c r="ER342" s="42">
        <f t="shared" si="296"/>
        <v>7.5233205951524146E-4</v>
      </c>
      <c r="ES342" s="42">
        <f t="shared" si="296"/>
        <v>0</v>
      </c>
      <c r="ET342" s="42">
        <f t="shared" si="296"/>
        <v>0</v>
      </c>
      <c r="EU342" s="42">
        <f t="shared" si="296"/>
        <v>2.7936011497291073E-4</v>
      </c>
      <c r="EV342" s="42">
        <f t="shared" si="296"/>
        <v>2.9473467605534835E-3</v>
      </c>
      <c r="EW342" s="42">
        <f t="shared" si="296"/>
        <v>1.3225781299421981E-3</v>
      </c>
      <c r="EX342" s="42">
        <f t="shared" si="296"/>
        <v>3.7880857662844943E-5</v>
      </c>
      <c r="EY342" s="42">
        <f t="shared" si="296"/>
        <v>9.9446457219961541E-4</v>
      </c>
      <c r="EZ342" s="42">
        <f t="shared" si="296"/>
        <v>6.0277187279172636E-4</v>
      </c>
      <c r="FA342" s="42">
        <f t="shared" si="296"/>
        <v>1.8761992751048254E-4</v>
      </c>
      <c r="FB342" s="42">
        <f t="shared" si="296"/>
        <v>2.2562722452293188E-3</v>
      </c>
      <c r="FC342" s="42">
        <f t="shared" si="296"/>
        <v>1.1045197226676807E-3</v>
      </c>
      <c r="FD342" s="42">
        <f t="shared" si="296"/>
        <v>1.7388280937042206E-3</v>
      </c>
      <c r="FE342" s="42">
        <f t="shared" si="296"/>
        <v>1.7760838905952641E-3</v>
      </c>
      <c r="FF342" s="42">
        <f t="shared" si="296"/>
        <v>1.6076476939158139E-3</v>
      </c>
      <c r="FG342" s="42">
        <f t="shared" si="296"/>
        <v>2.3000904039451047E-3</v>
      </c>
      <c r="FH342" s="42">
        <f t="shared" si="296"/>
        <v>1.9022779566712448E-3</v>
      </c>
      <c r="FI342" s="42">
        <f t="shared" si="296"/>
        <v>3.5517755299334973E-3</v>
      </c>
      <c r="FJ342" s="42">
        <f t="shared" si="296"/>
        <v>4.2431311892212773E-3</v>
      </c>
      <c r="FK342" s="42">
        <f t="shared" si="296"/>
        <v>1.1553993804567378E-3</v>
      </c>
      <c r="FL342" s="42">
        <f t="shared" si="296"/>
        <v>2.2721016340779701E-3</v>
      </c>
      <c r="FM342" s="42">
        <f t="shared" si="296"/>
        <v>5.8716255945875052E-3</v>
      </c>
      <c r="FN342" s="42">
        <f t="shared" si="296"/>
        <v>1.325102066534405E-3</v>
      </c>
      <c r="FO342" s="42">
        <f t="shared" si="296"/>
        <v>3.9183300238636114E-4</v>
      </c>
      <c r="FP342" s="42">
        <f t="shared" si="296"/>
        <v>6.7514426887417154E-4</v>
      </c>
      <c r="FQ342" s="42">
        <f t="shared" si="296"/>
        <v>1.7206081527359132E-4</v>
      </c>
      <c r="FR342" s="42">
        <f t="shared" si="296"/>
        <v>1.8089754188845754E-4</v>
      </c>
      <c r="FS342" s="42">
        <f t="shared" si="296"/>
        <v>4.8652994397527143E-3</v>
      </c>
      <c r="FT342" s="42">
        <f t="shared" si="296"/>
        <v>1.3162041718730467E-3</v>
      </c>
      <c r="FU342" s="42">
        <f t="shared" si="296"/>
        <v>2.070958451076483E-4</v>
      </c>
      <c r="FV342" s="42">
        <f t="shared" si="296"/>
        <v>5.8863994228389518E-4</v>
      </c>
      <c r="FW342" s="42">
        <f t="shared" si="296"/>
        <v>1.1087935523404074E-4</v>
      </c>
      <c r="FX342" s="42">
        <f t="shared" si="296"/>
        <v>1.3116336622175605E-3</v>
      </c>
      <c r="FY342" s="42">
        <f t="shared" si="296"/>
        <v>9.965142042045582E-4</v>
      </c>
      <c r="FZ342" s="42">
        <f t="shared" si="296"/>
        <v>1.4499863078738592E-4</v>
      </c>
      <c r="GA342" s="42">
        <f t="shared" si="296"/>
        <v>3.5489984068884037E-4</v>
      </c>
      <c r="GB342" s="42">
        <f t="shared" si="296"/>
        <v>5.1286434738011786E-4</v>
      </c>
      <c r="GC342" s="42">
        <f t="shared" si="296"/>
        <v>7.136511748997294E-4</v>
      </c>
      <c r="GD342" s="42">
        <f t="shared" si="296"/>
        <v>1.8691696736605487E-3</v>
      </c>
      <c r="GE342" s="42">
        <f t="shared" si="296"/>
        <v>0</v>
      </c>
      <c r="GF342" s="42">
        <f t="shared" si="296"/>
        <v>8.2422968053615306E-3</v>
      </c>
      <c r="GG342" s="1"/>
      <c r="GH342" s="37"/>
      <c r="GI342" s="37"/>
    </row>
    <row r="343" spans="1:191">
      <c r="A343" s="37"/>
      <c r="B343" s="40" t="s">
        <v>186</v>
      </c>
      <c r="C343" s="41" t="s">
        <v>372</v>
      </c>
      <c r="D343" s="42">
        <f t="shared" si="281"/>
        <v>8.7007144747287633E-3</v>
      </c>
      <c r="E343" s="42">
        <f t="shared" si="295"/>
        <v>1.1116244153144309E-2</v>
      </c>
      <c r="F343" s="42">
        <f t="shared" si="295"/>
        <v>8.9567690904704331E-3</v>
      </c>
      <c r="G343" s="42">
        <f t="shared" si="295"/>
        <v>8.0056592156138844E-3</v>
      </c>
      <c r="H343" s="42">
        <f t="shared" si="295"/>
        <v>1.1646611384749671E-2</v>
      </c>
      <c r="I343" s="42">
        <f t="shared" si="295"/>
        <v>1.2412285635327662E-2</v>
      </c>
      <c r="J343" s="42">
        <f t="shared" si="295"/>
        <v>4.2819621494918025E-2</v>
      </c>
      <c r="K343" s="42">
        <f t="shared" si="295"/>
        <v>7.4452696375799706E-3</v>
      </c>
      <c r="L343" s="42">
        <f t="shared" si="295"/>
        <v>2.3099816638870715E-2</v>
      </c>
      <c r="M343" s="42">
        <f t="shared" si="295"/>
        <v>5.2336971732437725E-2</v>
      </c>
      <c r="N343" s="42">
        <f t="shared" si="295"/>
        <v>1.4933818058692752E-2</v>
      </c>
      <c r="O343" s="42">
        <f t="shared" si="295"/>
        <v>9.8474296482648303E-3</v>
      </c>
      <c r="P343" s="42">
        <f t="shared" si="295"/>
        <v>2.7183124539425198E-2</v>
      </c>
      <c r="Q343" s="42">
        <f t="shared" si="295"/>
        <v>2.9745837170652187E-3</v>
      </c>
      <c r="R343" s="42">
        <f t="shared" si="295"/>
        <v>3.4125723818231395E-3</v>
      </c>
      <c r="S343" s="42">
        <f t="shared" si="295"/>
        <v>3.9316762046219039E-3</v>
      </c>
      <c r="T343" s="42">
        <f t="shared" si="295"/>
        <v>1.3636803684191826E-2</v>
      </c>
      <c r="U343" s="42">
        <f t="shared" si="295"/>
        <v>1.7922922418339173E-2</v>
      </c>
      <c r="V343" s="42">
        <f t="shared" si="295"/>
        <v>3.2144909631473317E-2</v>
      </c>
      <c r="W343" s="42">
        <f t="shared" si="295"/>
        <v>2.101972943507301E-2</v>
      </c>
      <c r="X343" s="42">
        <f t="shared" si="295"/>
        <v>2.3474560972429771E-2</v>
      </c>
      <c r="Y343" s="42">
        <f t="shared" si="295"/>
        <v>2.0275332266104812E-2</v>
      </c>
      <c r="Z343" s="42">
        <f t="shared" si="295"/>
        <v>1.6485769166708551E-2</v>
      </c>
      <c r="AA343" s="42">
        <f t="shared" si="295"/>
        <v>8.7376943423597541E-3</v>
      </c>
      <c r="AB343" s="42">
        <f t="shared" si="295"/>
        <v>1.6216736905478629E-2</v>
      </c>
      <c r="AC343" s="42">
        <f t="shared" si="295"/>
        <v>2.586813772476524E-2</v>
      </c>
      <c r="AD343" s="42">
        <f t="shared" si="295"/>
        <v>3.2184686528925269E-3</v>
      </c>
      <c r="AE343" s="42">
        <f t="shared" si="295"/>
        <v>8.1168462417941858E-3</v>
      </c>
      <c r="AF343" s="42">
        <f t="shared" si="295"/>
        <v>9.024329410697687E-3</v>
      </c>
      <c r="AG343" s="42">
        <f t="shared" si="295"/>
        <v>1.5347503845615996E-2</v>
      </c>
      <c r="AH343" s="42">
        <f t="shared" si="295"/>
        <v>6.1696474161958949E-3</v>
      </c>
      <c r="AI343" s="42">
        <f t="shared" si="295"/>
        <v>9.0729297959769237E-3</v>
      </c>
      <c r="AJ343" s="42">
        <f t="shared" si="295"/>
        <v>8.7484915010527398E-3</v>
      </c>
      <c r="AK343" s="42">
        <f t="shared" si="295"/>
        <v>1.13664188048507E-2</v>
      </c>
      <c r="AL343" s="42">
        <f t="shared" si="295"/>
        <v>1.0347196751713771E-2</v>
      </c>
      <c r="AM343" s="42">
        <f t="shared" si="295"/>
        <v>1.8635474955601451E-2</v>
      </c>
      <c r="AN343" s="42">
        <f t="shared" si="295"/>
        <v>2.2302964709520312E-2</v>
      </c>
      <c r="AO343" s="42">
        <f t="shared" si="295"/>
        <v>1.7941489552170786E-2</v>
      </c>
      <c r="AP343" s="42">
        <f t="shared" si="295"/>
        <v>3.8324544958433827E-2</v>
      </c>
      <c r="AQ343" s="42">
        <f t="shared" si="295"/>
        <v>1.4085719658607651E-2</v>
      </c>
      <c r="AR343" s="42">
        <f t="shared" si="295"/>
        <v>3.3478203220531265E-2</v>
      </c>
      <c r="AS343" s="42">
        <f t="shared" si="295"/>
        <v>2.5639441651673214E-2</v>
      </c>
      <c r="AT343" s="42">
        <f t="shared" si="295"/>
        <v>1.9642348732115619E-2</v>
      </c>
      <c r="AU343" s="42">
        <f t="shared" si="295"/>
        <v>1.3311163144554904E-2</v>
      </c>
      <c r="AV343" s="42">
        <f t="shared" si="295"/>
        <v>1.1822713285706575E-2</v>
      </c>
      <c r="AW343" s="42">
        <f t="shared" si="295"/>
        <v>9.8394414088425423E-3</v>
      </c>
      <c r="AX343" s="42">
        <f t="shared" si="295"/>
        <v>9.7280759863925988E-3</v>
      </c>
      <c r="AY343" s="42">
        <f t="shared" si="295"/>
        <v>8.33578545396561E-3</v>
      </c>
      <c r="AZ343" s="42">
        <f t="shared" si="295"/>
        <v>9.1844489615474038E-3</v>
      </c>
      <c r="BA343" s="42">
        <f t="shared" si="295"/>
        <v>1.2191713473687044E-2</v>
      </c>
      <c r="BB343" s="42">
        <f t="shared" si="295"/>
        <v>1.652827303301509E-2</v>
      </c>
      <c r="BC343" s="42">
        <f t="shared" si="295"/>
        <v>1.1032872074264354E-2</v>
      </c>
      <c r="BD343" s="42">
        <f t="shared" si="295"/>
        <v>1.742897767551517E-2</v>
      </c>
      <c r="BE343" s="42">
        <f t="shared" si="295"/>
        <v>8.446397485966135E-3</v>
      </c>
      <c r="BF343" s="42">
        <f t="shared" si="295"/>
        <v>1.4338921736424461E-2</v>
      </c>
      <c r="BG343" s="42">
        <f t="shared" si="295"/>
        <v>1.3293906357241741E-2</v>
      </c>
      <c r="BH343" s="42">
        <f t="shared" si="295"/>
        <v>2.0517259374413892E-2</v>
      </c>
      <c r="BI343" s="42">
        <f t="shared" si="295"/>
        <v>1.0777487370737301E-2</v>
      </c>
      <c r="BJ343" s="42">
        <f t="shared" si="295"/>
        <v>1.5771948024057403E-2</v>
      </c>
      <c r="BK343" s="42">
        <f t="shared" si="295"/>
        <v>2.5645839601232869E-3</v>
      </c>
      <c r="BL343" s="42">
        <f t="shared" si="295"/>
        <v>1.8121212121212125E-2</v>
      </c>
      <c r="BM343" s="42">
        <f t="shared" si="295"/>
        <v>8.9870788747073663E-3</v>
      </c>
      <c r="BN343" s="42">
        <f t="shared" si="295"/>
        <v>7.2646243313539772E-3</v>
      </c>
      <c r="BO343" s="42">
        <f t="shared" si="295"/>
        <v>9.0413278824354234E-3</v>
      </c>
      <c r="BP343" s="42">
        <f t="shared" si="295"/>
        <v>1.5842054378614925E-2</v>
      </c>
      <c r="BQ343" s="42">
        <f t="shared" si="293"/>
        <v>1.0118978963525541E-2</v>
      </c>
      <c r="BR343" s="42">
        <f t="shared" si="293"/>
        <v>1.520956158822394E-2</v>
      </c>
      <c r="BS343" s="42">
        <f t="shared" si="293"/>
        <v>3.2946334523416242E-2</v>
      </c>
      <c r="BT343" s="42">
        <f t="shared" si="293"/>
        <v>1.8340053984414458E-2</v>
      </c>
      <c r="BU343" s="42">
        <f t="shared" si="293"/>
        <v>1.410526680852856E-2</v>
      </c>
      <c r="BV343" s="42">
        <f t="shared" si="293"/>
        <v>2.2455120140969002E-2</v>
      </c>
      <c r="BW343" s="42">
        <f t="shared" si="293"/>
        <v>8.3489999807582135E-3</v>
      </c>
      <c r="BX343" s="42">
        <f t="shared" si="293"/>
        <v>1.1049214170411289E-3</v>
      </c>
      <c r="BY343" s="42">
        <f t="shared" si="293"/>
        <v>8.6051508869835949E-3</v>
      </c>
      <c r="BZ343" s="42">
        <f t="shared" si="293"/>
        <v>1.1754099630242352E-2</v>
      </c>
      <c r="CA343" s="42">
        <f t="shared" si="293"/>
        <v>2.2949652500234848E-2</v>
      </c>
      <c r="CB343" s="42">
        <f t="shared" si="293"/>
        <v>1.9562570078957651E-2</v>
      </c>
      <c r="CC343" s="42">
        <f t="shared" si="293"/>
        <v>9.0359179317392162E-3</v>
      </c>
      <c r="CD343" s="42">
        <f t="shared" si="293"/>
        <v>1.4962628431949824E-2</v>
      </c>
      <c r="CE343" s="42">
        <f t="shared" si="293"/>
        <v>1.2917816867410224E-2</v>
      </c>
      <c r="CF343" s="42">
        <f t="shared" si="293"/>
        <v>1.3556732644637992E-2</v>
      </c>
      <c r="CG343" s="42">
        <f t="shared" si="293"/>
        <v>1.0613838183248804E-2</v>
      </c>
      <c r="CH343" s="42">
        <f t="shared" si="293"/>
        <v>1.1775069327158988E-2</v>
      </c>
      <c r="CI343" s="42">
        <f t="shared" si="293"/>
        <v>9.6029979046950622E-3</v>
      </c>
      <c r="CJ343" s="42">
        <f t="shared" si="293"/>
        <v>8.2799644504117538E-3</v>
      </c>
      <c r="CK343" s="42">
        <f t="shared" si="293"/>
        <v>7.7062503078362803E-3</v>
      </c>
      <c r="CL343" s="42">
        <f t="shared" si="293"/>
        <v>6.7336277759234954E-3</v>
      </c>
      <c r="CM343" s="42">
        <f t="shared" si="293"/>
        <v>6.3783633655922741E-3</v>
      </c>
      <c r="CN343" s="42">
        <f t="shared" si="293"/>
        <v>8.7249171199898137E-3</v>
      </c>
      <c r="CO343" s="42">
        <f t="shared" si="293"/>
        <v>7.21557873855841E-3</v>
      </c>
      <c r="CP343" s="42">
        <f t="shared" si="293"/>
        <v>7.1121999246206028E-3</v>
      </c>
      <c r="CQ343" s="42">
        <f t="shared" si="293"/>
        <v>6.9312236825315818E-3</v>
      </c>
      <c r="CR343" s="42">
        <f t="shared" si="293"/>
        <v>7.0033334531801337E-3</v>
      </c>
      <c r="CS343" s="42">
        <f t="shared" si="293"/>
        <v>6.7412986622374842E-3</v>
      </c>
      <c r="CT343" s="42">
        <f t="shared" si="293"/>
        <v>6.3608210229130005E-3</v>
      </c>
      <c r="CU343" s="42">
        <f t="shared" si="293"/>
        <v>5.3413089734227238E-3</v>
      </c>
      <c r="CV343" s="42">
        <f t="shared" si="293"/>
        <v>7.1522825402777403E-3</v>
      </c>
      <c r="CW343" s="42">
        <f t="shared" si="293"/>
        <v>7.570956779782703E-3</v>
      </c>
      <c r="CX343" s="42">
        <f t="shared" si="293"/>
        <v>9.195464829387082E-3</v>
      </c>
      <c r="CY343" s="42">
        <f t="shared" si="293"/>
        <v>7.5774458259797979E-3</v>
      </c>
      <c r="CZ343" s="42">
        <f t="shared" si="293"/>
        <v>8.4444956902379794E-3</v>
      </c>
      <c r="DA343" s="42">
        <f t="shared" si="293"/>
        <v>8.864954432477215E-3</v>
      </c>
      <c r="DB343" s="42">
        <f t="shared" si="293"/>
        <v>7.7712533324040371E-3</v>
      </c>
      <c r="DC343" s="42">
        <f t="shared" si="293"/>
        <v>7.4388892193796505E-3</v>
      </c>
      <c r="DD343" s="42">
        <f t="shared" si="293"/>
        <v>7.4058940850624984E-3</v>
      </c>
      <c r="DE343" s="42">
        <f t="shared" si="293"/>
        <v>8.5095034155091218E-3</v>
      </c>
      <c r="DF343" s="42">
        <f t="shared" si="293"/>
        <v>8.2624070303786452E-3</v>
      </c>
      <c r="DG343" s="42">
        <f t="shared" si="293"/>
        <v>4.583193780958594E-3</v>
      </c>
      <c r="DH343" s="42">
        <f t="shared" si="293"/>
        <v>6.2183500749330416E-3</v>
      </c>
      <c r="DI343" s="42">
        <f t="shared" si="293"/>
        <v>9.989271956723068E-3</v>
      </c>
      <c r="DJ343" s="42">
        <f t="shared" si="293"/>
        <v>6.7424332296111512E-3</v>
      </c>
      <c r="DK343" s="42">
        <f t="shared" si="293"/>
        <v>6.804233151263616E-3</v>
      </c>
      <c r="DL343" s="42">
        <f t="shared" si="293"/>
        <v>9.7126034540533993E-3</v>
      </c>
      <c r="DM343" s="42">
        <f t="shared" si="293"/>
        <v>1.1571682863887059E-2</v>
      </c>
      <c r="DN343" s="42">
        <f t="shared" si="293"/>
        <v>1.2071222382290133E-2</v>
      </c>
      <c r="DO343" s="42">
        <f t="shared" si="293"/>
        <v>9.8296606900670699E-3</v>
      </c>
      <c r="DP343" s="42">
        <f t="shared" si="293"/>
        <v>7.5077445008129374E-3</v>
      </c>
      <c r="DQ343" s="42">
        <f t="shared" si="293"/>
        <v>1.1650497713189567E-2</v>
      </c>
      <c r="DR343" s="42">
        <f t="shared" si="293"/>
        <v>9.0718413268965747E-3</v>
      </c>
      <c r="DS343" s="42">
        <f t="shared" si="293"/>
        <v>2.8043563670261183E-3</v>
      </c>
      <c r="DT343" s="42">
        <f t="shared" si="293"/>
        <v>7.0803051505439413E-3</v>
      </c>
      <c r="DU343" s="42">
        <f t="shared" si="293"/>
        <v>1.5230312785909183E-2</v>
      </c>
      <c r="DV343" s="42">
        <f t="shared" si="293"/>
        <v>1.4929999119485782E-2</v>
      </c>
      <c r="DW343" s="42">
        <f t="shared" si="293"/>
        <v>0.38452642198000059</v>
      </c>
      <c r="DX343" s="42">
        <f t="shared" si="293"/>
        <v>1.9418038748506641E-2</v>
      </c>
      <c r="DY343" s="42">
        <f t="shared" si="293"/>
        <v>1.9165305921110258E-2</v>
      </c>
      <c r="DZ343" s="42">
        <f t="shared" si="293"/>
        <v>1.9186760470037364E-2</v>
      </c>
      <c r="EA343" s="42">
        <f t="shared" si="293"/>
        <v>1.8816346015184775E-2</v>
      </c>
      <c r="EB343" s="42">
        <f t="shared" si="284"/>
        <v>2.1491320424995138E-2</v>
      </c>
      <c r="EC343" s="42">
        <f t="shared" si="282"/>
        <v>1.2185374326059324E-2</v>
      </c>
      <c r="ED343" s="42">
        <f t="shared" si="282"/>
        <v>2.4563293202758022E-2</v>
      </c>
      <c r="EE343" s="42">
        <f t="shared" si="296"/>
        <v>9.042974074591236E-4</v>
      </c>
      <c r="EF343" s="42">
        <f t="shared" si="296"/>
        <v>7.6962506517305783E-3</v>
      </c>
      <c r="EG343" s="42">
        <f t="shared" si="296"/>
        <v>1.9019661442927147E-2</v>
      </c>
      <c r="EH343" s="42">
        <f t="shared" si="296"/>
        <v>1.8283668606017811E-3</v>
      </c>
      <c r="EI343" s="42">
        <f t="shared" si="296"/>
        <v>2.6794816831144964E-3</v>
      </c>
      <c r="EJ343" s="42">
        <f t="shared" si="296"/>
        <v>2.4053161949198374E-3</v>
      </c>
      <c r="EK343" s="42">
        <f t="shared" si="296"/>
        <v>3.0118078769756896E-3</v>
      </c>
      <c r="EL343" s="42">
        <f t="shared" si="296"/>
        <v>4.4500033172395476E-4</v>
      </c>
      <c r="EM343" s="42">
        <f t="shared" si="296"/>
        <v>6.174321000379134E-4</v>
      </c>
      <c r="EN343" s="42">
        <f t="shared" si="296"/>
        <v>4.6071997889688212E-5</v>
      </c>
      <c r="EO343" s="42">
        <f t="shared" si="296"/>
        <v>7.4596363137414826E-4</v>
      </c>
      <c r="EP343" s="42">
        <f t="shared" si="296"/>
        <v>7.4462908624426804E-4</v>
      </c>
      <c r="EQ343" s="42">
        <f t="shared" si="296"/>
        <v>2.9641735655974982E-3</v>
      </c>
      <c r="ER343" s="42">
        <f t="shared" si="296"/>
        <v>2.672685121816263E-3</v>
      </c>
      <c r="ES343" s="42">
        <f t="shared" si="296"/>
        <v>2.7923936044243953E-3</v>
      </c>
      <c r="ET343" s="42">
        <f t="shared" si="296"/>
        <v>4.3091360428109231E-3</v>
      </c>
      <c r="EU343" s="42">
        <f t="shared" si="296"/>
        <v>1.102667875908184E-3</v>
      </c>
      <c r="EV343" s="42">
        <f t="shared" si="296"/>
        <v>2.7214964340742894E-3</v>
      </c>
      <c r="EW343" s="42">
        <f t="shared" si="296"/>
        <v>1.3247848787685753E-3</v>
      </c>
      <c r="EX343" s="42">
        <f t="shared" si="296"/>
        <v>4.2480197195006297E-3</v>
      </c>
      <c r="EY343" s="42">
        <f t="shared" si="296"/>
        <v>1.358889089576184E-3</v>
      </c>
      <c r="EZ343" s="42">
        <f t="shared" si="296"/>
        <v>1.5454563631690783E-3</v>
      </c>
      <c r="FA343" s="42">
        <f t="shared" si="296"/>
        <v>1.5995072607964369E-2</v>
      </c>
      <c r="FB343" s="42">
        <f t="shared" si="296"/>
        <v>1.6444091314122627E-3</v>
      </c>
      <c r="FC343" s="42">
        <f t="shared" si="296"/>
        <v>7.4020997059740523E-2</v>
      </c>
      <c r="FD343" s="42">
        <f t="shared" si="296"/>
        <v>3.3491824982512966E-3</v>
      </c>
      <c r="FE343" s="42">
        <f t="shared" si="296"/>
        <v>1.9754726434186155E-3</v>
      </c>
      <c r="FF343" s="42">
        <f t="shared" si="296"/>
        <v>4.4101935090643286E-3</v>
      </c>
      <c r="FG343" s="42">
        <f t="shared" si="296"/>
        <v>4.8314008668639977E-3</v>
      </c>
      <c r="FH343" s="42">
        <f t="shared" si="296"/>
        <v>1.2580277459116437E-2</v>
      </c>
      <c r="FI343" s="42">
        <f t="shared" si="296"/>
        <v>2.6073986427452354E-3</v>
      </c>
      <c r="FJ343" s="42">
        <f t="shared" si="296"/>
        <v>2.0606726734260219E-3</v>
      </c>
      <c r="FK343" s="42">
        <f t="shared" si="296"/>
        <v>1.6856008424110554E-3</v>
      </c>
      <c r="FL343" s="42">
        <f t="shared" si="296"/>
        <v>3.6501600019178742E-3</v>
      </c>
      <c r="FM343" s="42">
        <f t="shared" si="296"/>
        <v>3.2073243901522956E-3</v>
      </c>
      <c r="FN343" s="42">
        <f t="shared" si="296"/>
        <v>7.4000418222660803E-3</v>
      </c>
      <c r="FO343" s="42">
        <f t="shared" si="296"/>
        <v>7.2686234202641699E-3</v>
      </c>
      <c r="FP343" s="42">
        <f t="shared" si="296"/>
        <v>3.1723646368786371E-3</v>
      </c>
      <c r="FQ343" s="42">
        <f t="shared" si="296"/>
        <v>4.6195049149348483E-3</v>
      </c>
      <c r="FR343" s="42">
        <f t="shared" si="296"/>
        <v>3.2744872420900637E-3</v>
      </c>
      <c r="FS343" s="42">
        <f t="shared" si="296"/>
        <v>6.5591962440484028E-3</v>
      </c>
      <c r="FT343" s="42">
        <f t="shared" si="296"/>
        <v>1.6688196478657903E-3</v>
      </c>
      <c r="FU343" s="42">
        <f t="shared" si="296"/>
        <v>8.0601191568131032E-4</v>
      </c>
      <c r="FV343" s="42">
        <f t="shared" si="296"/>
        <v>2.492777862036439E-3</v>
      </c>
      <c r="FW343" s="42">
        <f t="shared" si="296"/>
        <v>8.2059084815515482E-3</v>
      </c>
      <c r="FX343" s="42">
        <f t="shared" si="296"/>
        <v>7.3053782335214873E-3</v>
      </c>
      <c r="FY343" s="42">
        <f t="shared" si="296"/>
        <v>1.8865593061107148E-3</v>
      </c>
      <c r="FZ343" s="42">
        <f t="shared" si="296"/>
        <v>5.8978587090787668E-3</v>
      </c>
      <c r="GA343" s="42">
        <f t="shared" si="296"/>
        <v>1.36545164189354E-2</v>
      </c>
      <c r="GB343" s="42">
        <f t="shared" si="296"/>
        <v>2.5495056557540531E-3</v>
      </c>
      <c r="GC343" s="42">
        <f t="shared" si="296"/>
        <v>2.7508612521647369E-3</v>
      </c>
      <c r="GD343" s="42">
        <f t="shared" si="296"/>
        <v>1.3840766215180992E-2</v>
      </c>
      <c r="GE343" s="42">
        <f t="shared" si="296"/>
        <v>4.0053218423086456E-2</v>
      </c>
      <c r="GF343" s="42">
        <f t="shared" si="296"/>
        <v>3.1863068901944777E-2</v>
      </c>
      <c r="GG343" s="1"/>
      <c r="GH343" s="37"/>
      <c r="GI343" s="37"/>
    </row>
    <row r="344" spans="1:191">
      <c r="A344" s="37"/>
      <c r="B344" s="40" t="s">
        <v>187</v>
      </c>
      <c r="C344" s="41" t="s">
        <v>373</v>
      </c>
      <c r="D344" s="42">
        <f t="shared" si="281"/>
        <v>4.5222047538253183E-3</v>
      </c>
      <c r="E344" s="42">
        <f t="shared" si="295"/>
        <v>6.7403258198430564E-3</v>
      </c>
      <c r="F344" s="42">
        <f t="shared" si="295"/>
        <v>5.5648961217996829E-3</v>
      </c>
      <c r="G344" s="42">
        <f t="shared" si="295"/>
        <v>6.9835810892007856E-3</v>
      </c>
      <c r="H344" s="42">
        <f t="shared" si="295"/>
        <v>7.2822495168027909E-3</v>
      </c>
      <c r="I344" s="42">
        <f t="shared" si="295"/>
        <v>3.8550576106141858E-3</v>
      </c>
      <c r="J344" s="42">
        <f t="shared" si="295"/>
        <v>1.336321457748273E-3</v>
      </c>
      <c r="K344" s="42">
        <f t="shared" si="295"/>
        <v>5.1866168280535136E-3</v>
      </c>
      <c r="L344" s="42">
        <f t="shared" si="295"/>
        <v>1.3944045677499409E-3</v>
      </c>
      <c r="M344" s="42">
        <f t="shared" si="295"/>
        <v>2.5388828915277276E-3</v>
      </c>
      <c r="N344" s="42">
        <f t="shared" si="295"/>
        <v>4.7626048641833387E-3</v>
      </c>
      <c r="O344" s="42">
        <f t="shared" si="295"/>
        <v>7.6533661782463343E-3</v>
      </c>
      <c r="P344" s="42">
        <f t="shared" si="295"/>
        <v>6.6046425939572575E-3</v>
      </c>
      <c r="Q344" s="42">
        <f t="shared" si="295"/>
        <v>1.9985815152381257E-2</v>
      </c>
      <c r="R344" s="42">
        <f t="shared" si="295"/>
        <v>1.7022761176074298E-2</v>
      </c>
      <c r="S344" s="42">
        <f t="shared" si="295"/>
        <v>6.016088668659548E-3</v>
      </c>
      <c r="T344" s="42">
        <f t="shared" si="295"/>
        <v>4.7999112074197841E-3</v>
      </c>
      <c r="U344" s="42">
        <f t="shared" si="295"/>
        <v>6.5410734042663189E-3</v>
      </c>
      <c r="V344" s="42">
        <f t="shared" si="295"/>
        <v>3.3919564332270612E-3</v>
      </c>
      <c r="W344" s="42">
        <f t="shared" si="295"/>
        <v>6.0072800789242225E-3</v>
      </c>
      <c r="X344" s="42">
        <f t="shared" si="295"/>
        <v>4.1784091706866984E-3</v>
      </c>
      <c r="Y344" s="42">
        <f t="shared" si="295"/>
        <v>2.7555438502410786E-3</v>
      </c>
      <c r="Z344" s="42">
        <f t="shared" si="295"/>
        <v>5.0116803970053749E-3</v>
      </c>
      <c r="AA344" s="42">
        <f t="shared" si="295"/>
        <v>2.8367348125994509E-3</v>
      </c>
      <c r="AB344" s="42">
        <f t="shared" si="295"/>
        <v>4.5744865877316212E-3</v>
      </c>
      <c r="AC344" s="42">
        <f t="shared" si="295"/>
        <v>2.1417577129129893E-3</v>
      </c>
      <c r="AD344" s="42">
        <f t="shared" si="295"/>
        <v>1.4387577275399969E-3</v>
      </c>
      <c r="AE344" s="42">
        <f t="shared" si="295"/>
        <v>1.2409991595429729E-2</v>
      </c>
      <c r="AF344" s="42">
        <f t="shared" si="295"/>
        <v>1.6526968435001904E-3</v>
      </c>
      <c r="AG344" s="42">
        <f t="shared" si="295"/>
        <v>5.3838623968675706E-3</v>
      </c>
      <c r="AH344" s="42">
        <f t="shared" si="295"/>
        <v>7.6104243299411666E-3</v>
      </c>
      <c r="AI344" s="42">
        <f t="shared" si="295"/>
        <v>7.7243895190957802E-3</v>
      </c>
      <c r="AJ344" s="42">
        <f t="shared" si="295"/>
        <v>3.015393108406512E-3</v>
      </c>
      <c r="AK344" s="42">
        <f t="shared" si="295"/>
        <v>9.7877495263992143E-3</v>
      </c>
      <c r="AL344" s="42">
        <f t="shared" si="295"/>
        <v>4.4839574540626826E-3</v>
      </c>
      <c r="AM344" s="42">
        <f t="shared" si="295"/>
        <v>7.8647687125201048E-3</v>
      </c>
      <c r="AN344" s="42">
        <f t="shared" si="295"/>
        <v>9.5692171694679116E-3</v>
      </c>
      <c r="AO344" s="42">
        <f t="shared" si="295"/>
        <v>4.4955451458854852E-3</v>
      </c>
      <c r="AP344" s="42">
        <f t="shared" si="295"/>
        <v>2.0072958144611375E-3</v>
      </c>
      <c r="AQ344" s="42">
        <f t="shared" si="295"/>
        <v>2.5081054627760445E-3</v>
      </c>
      <c r="AR344" s="42">
        <f t="shared" si="295"/>
        <v>2.2943461457243745E-3</v>
      </c>
      <c r="AS344" s="42">
        <f t="shared" si="295"/>
        <v>1.9799074910618448E-3</v>
      </c>
      <c r="AT344" s="42">
        <f t="shared" si="295"/>
        <v>2.2155855943338082E-3</v>
      </c>
      <c r="AU344" s="42">
        <f t="shared" si="295"/>
        <v>7.0434191000278952E-3</v>
      </c>
      <c r="AV344" s="42">
        <f t="shared" si="295"/>
        <v>2.4370367894868089E-3</v>
      </c>
      <c r="AW344" s="42">
        <f t="shared" si="295"/>
        <v>3.1002536571174012E-3</v>
      </c>
      <c r="AX344" s="42">
        <f t="shared" si="295"/>
        <v>3.465215039826931E-3</v>
      </c>
      <c r="AY344" s="42">
        <f t="shared" si="295"/>
        <v>1.7079910638696596E-3</v>
      </c>
      <c r="AZ344" s="42">
        <f t="shared" si="295"/>
        <v>3.0684143601336302E-3</v>
      </c>
      <c r="BA344" s="42">
        <f t="shared" si="295"/>
        <v>3.1704179631201084E-3</v>
      </c>
      <c r="BB344" s="42">
        <f t="shared" si="295"/>
        <v>2.6959286016507216E-3</v>
      </c>
      <c r="BC344" s="42">
        <f t="shared" si="295"/>
        <v>7.5845769916183447E-4</v>
      </c>
      <c r="BD344" s="42">
        <f t="shared" si="295"/>
        <v>2.2988831681243133E-3</v>
      </c>
      <c r="BE344" s="42">
        <f t="shared" si="295"/>
        <v>1.64653230403686E-3</v>
      </c>
      <c r="BF344" s="42">
        <f t="shared" si="295"/>
        <v>2.8872335459779056E-3</v>
      </c>
      <c r="BG344" s="42">
        <f t="shared" si="295"/>
        <v>3.4108979426515917E-3</v>
      </c>
      <c r="BH344" s="42">
        <f t="shared" si="295"/>
        <v>8.6008476857363269E-4</v>
      </c>
      <c r="BI344" s="42">
        <f t="shared" si="295"/>
        <v>1.0821392782983295E-3</v>
      </c>
      <c r="BJ344" s="42">
        <f t="shared" si="295"/>
        <v>1.0377467229693072E-3</v>
      </c>
      <c r="BK344" s="42">
        <f t="shared" si="295"/>
        <v>2.6633968275348812E-4</v>
      </c>
      <c r="BL344" s="42">
        <f t="shared" si="295"/>
        <v>1.5771349862258956E-4</v>
      </c>
      <c r="BM344" s="42">
        <f t="shared" si="295"/>
        <v>9.4598885761454506E-4</v>
      </c>
      <c r="BN344" s="42">
        <f t="shared" si="295"/>
        <v>9.4392574961966915E-4</v>
      </c>
      <c r="BO344" s="42">
        <f t="shared" si="295"/>
        <v>1.0658280010690416E-3</v>
      </c>
      <c r="BP344" s="42">
        <f t="shared" ref="BP344:EA347" si="297">BP151/BP$192</f>
        <v>1.1482945197347222E-2</v>
      </c>
      <c r="BQ344" s="42">
        <f t="shared" si="297"/>
        <v>8.3444977774623161E-3</v>
      </c>
      <c r="BR344" s="42">
        <f t="shared" si="297"/>
        <v>3.162264132655163E-3</v>
      </c>
      <c r="BS344" s="42">
        <f t="shared" si="297"/>
        <v>3.2886336645841156E-3</v>
      </c>
      <c r="BT344" s="42">
        <f t="shared" si="297"/>
        <v>1.418361277093091E-3</v>
      </c>
      <c r="BU344" s="42">
        <f t="shared" si="297"/>
        <v>1.8554346398995242E-3</v>
      </c>
      <c r="BV344" s="42">
        <f t="shared" si="297"/>
        <v>2.3959929755547199E-3</v>
      </c>
      <c r="BW344" s="42">
        <f t="shared" si="297"/>
        <v>1.3478924493836228E-3</v>
      </c>
      <c r="BX344" s="42">
        <f t="shared" si="297"/>
        <v>2.7047199187012977E-3</v>
      </c>
      <c r="BY344" s="42">
        <f t="shared" si="297"/>
        <v>2.0803752096454206E-3</v>
      </c>
      <c r="BZ344" s="42">
        <f t="shared" si="297"/>
        <v>2.7313704101607559E-3</v>
      </c>
      <c r="CA344" s="42">
        <f t="shared" si="297"/>
        <v>2.7506621201358675E-3</v>
      </c>
      <c r="CB344" s="42">
        <f t="shared" si="297"/>
        <v>2.4275594395719632E-3</v>
      </c>
      <c r="CC344" s="42">
        <f t="shared" si="297"/>
        <v>1.6094744164219237E-3</v>
      </c>
      <c r="CD344" s="42">
        <f t="shared" si="297"/>
        <v>1.3682295389789842E-3</v>
      </c>
      <c r="CE344" s="42">
        <f t="shared" si="297"/>
        <v>2.3715385662825103E-3</v>
      </c>
      <c r="CF344" s="42">
        <f t="shared" si="297"/>
        <v>6.8762098058969458E-3</v>
      </c>
      <c r="CG344" s="42">
        <f t="shared" si="297"/>
        <v>5.0319870095807753E-3</v>
      </c>
      <c r="CH344" s="42">
        <f t="shared" si="297"/>
        <v>6.2467957364276674E-3</v>
      </c>
      <c r="CI344" s="42">
        <f t="shared" si="297"/>
        <v>5.2661313732563471E-3</v>
      </c>
      <c r="CJ344" s="42">
        <f t="shared" si="297"/>
        <v>3.5072796554893966E-3</v>
      </c>
      <c r="CK344" s="42">
        <f t="shared" si="297"/>
        <v>2.7572279958626802E-3</v>
      </c>
      <c r="CL344" s="42">
        <f t="shared" si="297"/>
        <v>3.9881705490138232E-3</v>
      </c>
      <c r="CM344" s="42">
        <f t="shared" si="297"/>
        <v>2.8403008037257748E-3</v>
      </c>
      <c r="CN344" s="42">
        <f t="shared" si="297"/>
        <v>3.6743401366015611E-3</v>
      </c>
      <c r="CO344" s="42">
        <f t="shared" si="297"/>
        <v>3.3817064714686748E-3</v>
      </c>
      <c r="CP344" s="42">
        <f t="shared" si="297"/>
        <v>1.9506341868639862E-3</v>
      </c>
      <c r="CQ344" s="42">
        <f t="shared" si="297"/>
        <v>3.0904682914380506E-3</v>
      </c>
      <c r="CR344" s="42">
        <f t="shared" si="297"/>
        <v>3.0483890021726504E-3</v>
      </c>
      <c r="CS344" s="42">
        <f t="shared" si="297"/>
        <v>3.8936490340698011E-3</v>
      </c>
      <c r="CT344" s="42">
        <f t="shared" si="297"/>
        <v>3.2469969515517066E-3</v>
      </c>
      <c r="CU344" s="42">
        <f t="shared" si="297"/>
        <v>2.5356734254409949E-3</v>
      </c>
      <c r="CV344" s="42">
        <f t="shared" si="297"/>
        <v>3.2449484516838675E-3</v>
      </c>
      <c r="CW344" s="42">
        <f t="shared" si="297"/>
        <v>5.3233140286220275E-3</v>
      </c>
      <c r="CX344" s="42">
        <f t="shared" si="297"/>
        <v>4.2443889050671306E-3</v>
      </c>
      <c r="CY344" s="42">
        <f t="shared" si="297"/>
        <v>3.5731092417518361E-3</v>
      </c>
      <c r="CZ344" s="42">
        <f t="shared" si="297"/>
        <v>3.4781699832188459E-3</v>
      </c>
      <c r="DA344" s="42">
        <f t="shared" si="297"/>
        <v>5.9060243815836182E-3</v>
      </c>
      <c r="DB344" s="42">
        <f t="shared" si="297"/>
        <v>7.1548674879336497E-3</v>
      </c>
      <c r="DC344" s="42">
        <f t="shared" si="297"/>
        <v>2.3462679759295498E-3</v>
      </c>
      <c r="DD344" s="42">
        <f t="shared" si="297"/>
        <v>5.3697577284802763E-4</v>
      </c>
      <c r="DE344" s="42">
        <f t="shared" si="297"/>
        <v>1.7256154269021707E-3</v>
      </c>
      <c r="DF344" s="42">
        <f t="shared" si="297"/>
        <v>1.5956444659941435E-3</v>
      </c>
      <c r="DG344" s="42">
        <f t="shared" si="297"/>
        <v>2.2014999187168634E-3</v>
      </c>
      <c r="DH344" s="42">
        <f t="shared" si="297"/>
        <v>1.2399998252290592E-3</v>
      </c>
      <c r="DI344" s="42">
        <f t="shared" si="297"/>
        <v>2.3038695956284299E-3</v>
      </c>
      <c r="DJ344" s="42">
        <f t="shared" si="297"/>
        <v>8.473633368726105E-6</v>
      </c>
      <c r="DK344" s="42">
        <f t="shared" si="297"/>
        <v>6.0244549143640726E-4</v>
      </c>
      <c r="DL344" s="42">
        <f t="shared" si="297"/>
        <v>2.749567839436912E-3</v>
      </c>
      <c r="DM344" s="42">
        <f t="shared" si="297"/>
        <v>5.3338870702024106E-4</v>
      </c>
      <c r="DN344" s="42">
        <f t="shared" si="297"/>
        <v>4.4914420808020813E-4</v>
      </c>
      <c r="DO344" s="42">
        <f t="shared" si="297"/>
        <v>1.4806704077442801E-3</v>
      </c>
      <c r="DP344" s="42">
        <f t="shared" si="297"/>
        <v>6.8414273598540012E-4</v>
      </c>
      <c r="DQ344" s="42">
        <f t="shared" si="297"/>
        <v>9.9706273722543581E-4</v>
      </c>
      <c r="DR344" s="42">
        <f t="shared" si="297"/>
        <v>3.7173897275123106E-4</v>
      </c>
      <c r="DS344" s="42">
        <f t="shared" si="297"/>
        <v>2.8795166316488162E-4</v>
      </c>
      <c r="DT344" s="42">
        <f t="shared" si="297"/>
        <v>3.7165771377841963E-4</v>
      </c>
      <c r="DU344" s="42">
        <f t="shared" si="297"/>
        <v>2.3868430778925167E-2</v>
      </c>
      <c r="DV344" s="42">
        <f t="shared" si="297"/>
        <v>1.7584989633946228E-2</v>
      </c>
      <c r="DW344" s="42">
        <f t="shared" si="297"/>
        <v>0</v>
      </c>
      <c r="DX344" s="42">
        <f t="shared" si="297"/>
        <v>1.0897590860455652E-2</v>
      </c>
      <c r="DY344" s="42">
        <f t="shared" si="297"/>
        <v>1.244079489054258E-2</v>
      </c>
      <c r="DZ344" s="42">
        <f t="shared" si="297"/>
        <v>8.7388530111243232E-3</v>
      </c>
      <c r="EA344" s="42">
        <f t="shared" si="297"/>
        <v>1.3352779887726934E-2</v>
      </c>
      <c r="EB344" s="42">
        <f t="shared" si="284"/>
        <v>6.1366346746118761E-3</v>
      </c>
      <c r="EC344" s="42">
        <f t="shared" ref="EC344:GF344" si="298">EC151/EC$192</f>
        <v>2.9135807469876361E-3</v>
      </c>
      <c r="ED344" s="42">
        <f t="shared" si="298"/>
        <v>3.0942001859611407E-3</v>
      </c>
      <c r="EE344" s="42">
        <f t="shared" si="298"/>
        <v>3.6836820862673125E-3</v>
      </c>
      <c r="EF344" s="42">
        <f t="shared" si="298"/>
        <v>3.7955468927025975E-3</v>
      </c>
      <c r="EG344" s="42">
        <f t="shared" si="298"/>
        <v>4.358238915703451E-3</v>
      </c>
      <c r="EH344" s="42">
        <f t="shared" si="298"/>
        <v>2.2619976156253704E-2</v>
      </c>
      <c r="EI344" s="42">
        <f t="shared" si="298"/>
        <v>1.6298026768819113E-2</v>
      </c>
      <c r="EJ344" s="42">
        <f t="shared" si="298"/>
        <v>9.1049081947670949E-3</v>
      </c>
      <c r="EK344" s="42">
        <f t="shared" si="298"/>
        <v>4.4680912413877852E-3</v>
      </c>
      <c r="EL344" s="42">
        <f t="shared" si="298"/>
        <v>4.8347377403487124E-3</v>
      </c>
      <c r="EM344" s="42">
        <f t="shared" si="298"/>
        <v>2.575709789592514E-3</v>
      </c>
      <c r="EN344" s="42">
        <f t="shared" si="298"/>
        <v>6.6396275013710069E-4</v>
      </c>
      <c r="EO344" s="42">
        <f t="shared" si="298"/>
        <v>1.4974488292277498E-3</v>
      </c>
      <c r="EP344" s="42">
        <f t="shared" si="298"/>
        <v>1.1574927380232679E-3</v>
      </c>
      <c r="EQ344" s="42">
        <f t="shared" si="298"/>
        <v>2.4408130205882035E-3</v>
      </c>
      <c r="ER344" s="42">
        <f t="shared" si="298"/>
        <v>8.9555071650474611E-4</v>
      </c>
      <c r="ES344" s="42">
        <f t="shared" si="298"/>
        <v>0</v>
      </c>
      <c r="ET344" s="42">
        <f t="shared" si="298"/>
        <v>0</v>
      </c>
      <c r="EU344" s="42">
        <f t="shared" si="298"/>
        <v>1.1818067186767141E-3</v>
      </c>
      <c r="EV344" s="42">
        <f t="shared" si="298"/>
        <v>6.6814054916761604E-3</v>
      </c>
      <c r="EW344" s="42">
        <f t="shared" si="298"/>
        <v>3.0894483569283825E-3</v>
      </c>
      <c r="EX344" s="42">
        <f t="shared" si="298"/>
        <v>9.9797622356008302E-4</v>
      </c>
      <c r="EY344" s="42">
        <f t="shared" si="298"/>
        <v>1.7604997821952593E-3</v>
      </c>
      <c r="EZ344" s="42">
        <f t="shared" si="298"/>
        <v>1.3225868276789336E-3</v>
      </c>
      <c r="FA344" s="42">
        <f t="shared" si="298"/>
        <v>4.8515860043114676E-3</v>
      </c>
      <c r="FB344" s="42">
        <f t="shared" si="298"/>
        <v>2.628835940150653E-3</v>
      </c>
      <c r="FC344" s="42">
        <f t="shared" si="298"/>
        <v>1.8769844654194447E-3</v>
      </c>
      <c r="FD344" s="42">
        <f t="shared" si="298"/>
        <v>4.8421311516409632E-3</v>
      </c>
      <c r="FE344" s="42">
        <f t="shared" si="298"/>
        <v>4.4542854717777068E-3</v>
      </c>
      <c r="FF344" s="42">
        <f t="shared" si="298"/>
        <v>1.029171276045898E-2</v>
      </c>
      <c r="FG344" s="42">
        <f t="shared" si="298"/>
        <v>1.3242347348291761E-3</v>
      </c>
      <c r="FH344" s="42">
        <f t="shared" si="298"/>
        <v>8.837368089908126E-3</v>
      </c>
      <c r="FI344" s="42">
        <f t="shared" si="298"/>
        <v>6.9262008376834716E-3</v>
      </c>
      <c r="FJ344" s="42">
        <f t="shared" si="298"/>
        <v>8.2128710161433107E-3</v>
      </c>
      <c r="FK344" s="42">
        <f t="shared" si="298"/>
        <v>6.0269433312730852E-3</v>
      </c>
      <c r="FL344" s="42">
        <f t="shared" si="298"/>
        <v>1.2730299841362086E-2</v>
      </c>
      <c r="FM344" s="42">
        <f t="shared" si="298"/>
        <v>6.1533159132463244E-3</v>
      </c>
      <c r="FN344" s="42">
        <f t="shared" si="298"/>
        <v>3.8876693207387236E-3</v>
      </c>
      <c r="FO344" s="42">
        <f t="shared" si="298"/>
        <v>2.7179086990880034E-3</v>
      </c>
      <c r="FP344" s="42">
        <f t="shared" si="298"/>
        <v>2.9603652693179975E-3</v>
      </c>
      <c r="FQ344" s="42">
        <f t="shared" si="298"/>
        <v>4.1851648862324805E-3</v>
      </c>
      <c r="FR344" s="42">
        <f t="shared" si="298"/>
        <v>4.8728519927737678E-3</v>
      </c>
      <c r="FS344" s="42">
        <f t="shared" si="298"/>
        <v>8.8142654677237867E-3</v>
      </c>
      <c r="FT344" s="42">
        <f t="shared" si="298"/>
        <v>6.8268187311125057E-3</v>
      </c>
      <c r="FU344" s="42">
        <f t="shared" si="298"/>
        <v>5.6855479698534927E-3</v>
      </c>
      <c r="FV344" s="42">
        <f t="shared" si="298"/>
        <v>6.1969395713825049E-3</v>
      </c>
      <c r="FW344" s="42">
        <f t="shared" si="298"/>
        <v>3.8023424141797138E-3</v>
      </c>
      <c r="FX344" s="42">
        <f t="shared" si="298"/>
        <v>1.7894838682268705E-3</v>
      </c>
      <c r="FY344" s="42">
        <f t="shared" si="298"/>
        <v>4.5108222858389153E-3</v>
      </c>
      <c r="FZ344" s="42">
        <f t="shared" si="298"/>
        <v>2.6074339379539829E-2</v>
      </c>
      <c r="GA344" s="42">
        <f t="shared" si="298"/>
        <v>1.4312853990271486E-3</v>
      </c>
      <c r="GB344" s="42">
        <f t="shared" si="298"/>
        <v>3.0331177403576754E-3</v>
      </c>
      <c r="GC344" s="42">
        <f t="shared" si="298"/>
        <v>1.653815792927249E-2</v>
      </c>
      <c r="GD344" s="42">
        <f t="shared" si="298"/>
        <v>1.8313269977103256E-2</v>
      </c>
      <c r="GE344" s="42">
        <f t="shared" si="298"/>
        <v>0</v>
      </c>
      <c r="GF344" s="42">
        <f t="shared" si="298"/>
        <v>6.5840782034814489E-3</v>
      </c>
      <c r="GG344" s="1"/>
      <c r="GH344" s="37"/>
      <c r="GI344" s="37"/>
    </row>
    <row r="345" spans="1:191">
      <c r="A345" s="37"/>
      <c r="B345" s="40" t="s">
        <v>188</v>
      </c>
      <c r="C345" s="41" t="s">
        <v>374</v>
      </c>
      <c r="D345" s="42">
        <f t="shared" si="281"/>
        <v>3.1993524586336253E-2</v>
      </c>
      <c r="E345" s="42">
        <f t="shared" ref="E345:BP348" si="299">E152/E$192</f>
        <v>4.1587264922715639E-2</v>
      </c>
      <c r="F345" s="42">
        <f t="shared" si="299"/>
        <v>4.1424586646841711E-2</v>
      </c>
      <c r="G345" s="42">
        <f t="shared" si="299"/>
        <v>4.647544101122552E-2</v>
      </c>
      <c r="H345" s="42">
        <f t="shared" si="299"/>
        <v>4.8781096078309105E-2</v>
      </c>
      <c r="I345" s="42">
        <f t="shared" si="299"/>
        <v>2.7478395151737351E-2</v>
      </c>
      <c r="J345" s="42">
        <f t="shared" si="299"/>
        <v>9.1176390796554423E-3</v>
      </c>
      <c r="K345" s="42">
        <f t="shared" si="299"/>
        <v>9.5894636898669113E-3</v>
      </c>
      <c r="L345" s="42">
        <f t="shared" si="299"/>
        <v>7.8227939076191619E-3</v>
      </c>
      <c r="M345" s="42">
        <f t="shared" si="299"/>
        <v>3.5088561033145414E-2</v>
      </c>
      <c r="N345" s="42">
        <f t="shared" si="299"/>
        <v>2.7537568442953433E-2</v>
      </c>
      <c r="O345" s="42">
        <f t="shared" si="299"/>
        <v>1.5680804395917309E-2</v>
      </c>
      <c r="P345" s="42">
        <f t="shared" si="299"/>
        <v>1.0215549005158435E-2</v>
      </c>
      <c r="Q345" s="42">
        <f t="shared" si="299"/>
        <v>1.9281865625033083E-2</v>
      </c>
      <c r="R345" s="42">
        <f t="shared" si="299"/>
        <v>0.23140529008870281</v>
      </c>
      <c r="S345" s="42">
        <f t="shared" si="299"/>
        <v>0.16192265207161893</v>
      </c>
      <c r="T345" s="42">
        <f t="shared" si="299"/>
        <v>1.8119148368515121E-3</v>
      </c>
      <c r="U345" s="42">
        <f t="shared" si="299"/>
        <v>1.4249930204423488E-3</v>
      </c>
      <c r="V345" s="42">
        <f t="shared" si="299"/>
        <v>1.1312810531554933E-3</v>
      </c>
      <c r="W345" s="42">
        <f t="shared" si="299"/>
        <v>1.7662372165280803E-3</v>
      </c>
      <c r="X345" s="42">
        <f t="shared" si="299"/>
        <v>7.1959401859410894E-4</v>
      </c>
      <c r="Y345" s="42">
        <f t="shared" si="299"/>
        <v>6.4477949144286866E-4</v>
      </c>
      <c r="Z345" s="42">
        <f t="shared" si="299"/>
        <v>1.203847977111612E-3</v>
      </c>
      <c r="AA345" s="42">
        <f t="shared" si="299"/>
        <v>2.2623457668966367E-3</v>
      </c>
      <c r="AB345" s="42">
        <f t="shared" si="299"/>
        <v>1.3951434878587197E-3</v>
      </c>
      <c r="AC345" s="42">
        <f t="shared" si="299"/>
        <v>7.1590787061158424E-4</v>
      </c>
      <c r="AD345" s="42">
        <f t="shared" si="299"/>
        <v>6.6062573470325263E-4</v>
      </c>
      <c r="AE345" s="42">
        <f t="shared" si="299"/>
        <v>4.1265682852405141E-3</v>
      </c>
      <c r="AF345" s="42">
        <f t="shared" si="299"/>
        <v>2.5369904289705668E-3</v>
      </c>
      <c r="AG345" s="42">
        <f t="shared" si="299"/>
        <v>3.0648394163986384E-3</v>
      </c>
      <c r="AH345" s="42">
        <f t="shared" si="299"/>
        <v>3.8182214373294571E-3</v>
      </c>
      <c r="AI345" s="42">
        <f t="shared" si="299"/>
        <v>6.021293819873548E-3</v>
      </c>
      <c r="AJ345" s="42">
        <f t="shared" si="299"/>
        <v>3.8803728239100296E-3</v>
      </c>
      <c r="AK345" s="42">
        <f t="shared" si="299"/>
        <v>7.062128690542159E-3</v>
      </c>
      <c r="AL345" s="42">
        <f t="shared" si="299"/>
        <v>1.804172973308055E-3</v>
      </c>
      <c r="AM345" s="42">
        <f t="shared" si="299"/>
        <v>4.9637620714337964E-3</v>
      </c>
      <c r="AN345" s="42">
        <f t="shared" si="299"/>
        <v>8.9919382622476399E-3</v>
      </c>
      <c r="AO345" s="42">
        <f t="shared" si="299"/>
        <v>2.0459450573418014E-3</v>
      </c>
      <c r="AP345" s="42">
        <f t="shared" si="299"/>
        <v>1.4391932254627024E-3</v>
      </c>
      <c r="AQ345" s="42">
        <f t="shared" si="299"/>
        <v>1.3424141704560131E-3</v>
      </c>
      <c r="AR345" s="42">
        <f t="shared" si="299"/>
        <v>2.6430160437261522E-3</v>
      </c>
      <c r="AS345" s="42">
        <f t="shared" si="299"/>
        <v>1.2308785260345479E-3</v>
      </c>
      <c r="AT345" s="42">
        <f t="shared" si="299"/>
        <v>1.4863051840343078E-3</v>
      </c>
      <c r="AU345" s="42">
        <f t="shared" si="299"/>
        <v>1.4121831059702447E-3</v>
      </c>
      <c r="AV345" s="42">
        <f t="shared" si="299"/>
        <v>4.9357707128846757E-4</v>
      </c>
      <c r="AW345" s="42">
        <f t="shared" si="299"/>
        <v>6.5914483912320101E-4</v>
      </c>
      <c r="AX345" s="42">
        <f t="shared" si="299"/>
        <v>6.1508527027589229E-4</v>
      </c>
      <c r="AY345" s="42">
        <f t="shared" si="299"/>
        <v>4.3529935872250807E-4</v>
      </c>
      <c r="AZ345" s="42">
        <f t="shared" si="299"/>
        <v>7.1269705988250486E-4</v>
      </c>
      <c r="BA345" s="42">
        <f t="shared" si="299"/>
        <v>7.6776983068654772E-4</v>
      </c>
      <c r="BB345" s="42">
        <f t="shared" si="299"/>
        <v>5.6195338682199568E-4</v>
      </c>
      <c r="BC345" s="42">
        <f t="shared" si="299"/>
        <v>1.843390628409078E-4</v>
      </c>
      <c r="BD345" s="42">
        <f t="shared" si="299"/>
        <v>8.5271349231747667E-4</v>
      </c>
      <c r="BE345" s="42">
        <f t="shared" si="299"/>
        <v>6.9974433890246856E-4</v>
      </c>
      <c r="BF345" s="42">
        <f t="shared" si="299"/>
        <v>6.0973237902598419E-4</v>
      </c>
      <c r="BG345" s="42">
        <f t="shared" si="299"/>
        <v>7.6448915324035284E-4</v>
      </c>
      <c r="BH345" s="42">
        <f t="shared" si="299"/>
        <v>6.9057901126350063E-4</v>
      </c>
      <c r="BI345" s="42">
        <f t="shared" si="299"/>
        <v>1.8853500552691658E-4</v>
      </c>
      <c r="BJ345" s="42">
        <f t="shared" si="299"/>
        <v>1.9598545202242343E-4</v>
      </c>
      <c r="BK345" s="42">
        <f t="shared" si="299"/>
        <v>9.4912359487452435E-5</v>
      </c>
      <c r="BL345" s="42">
        <f t="shared" si="299"/>
        <v>1.7630853994490361E-4</v>
      </c>
      <c r="BM345" s="42">
        <f t="shared" si="299"/>
        <v>2.9196160700249724E-4</v>
      </c>
      <c r="BN345" s="42">
        <f t="shared" si="299"/>
        <v>2.8524807380870588E-4</v>
      </c>
      <c r="BO345" s="42">
        <f t="shared" si="299"/>
        <v>3.2778227972575551E-4</v>
      </c>
      <c r="BP345" s="42">
        <f t="shared" si="299"/>
        <v>2.815611377783809E-3</v>
      </c>
      <c r="BQ345" s="42">
        <f t="shared" si="297"/>
        <v>2.0229085521120765E-3</v>
      </c>
      <c r="BR345" s="42">
        <f t="shared" si="297"/>
        <v>2.6606636150615852E-3</v>
      </c>
      <c r="BS345" s="42">
        <f t="shared" si="297"/>
        <v>2.6154199795182249E-2</v>
      </c>
      <c r="BT345" s="42">
        <f t="shared" si="297"/>
        <v>2.267285624183582E-3</v>
      </c>
      <c r="BU345" s="42">
        <f t="shared" si="297"/>
        <v>9.2672643362671833E-3</v>
      </c>
      <c r="BV345" s="42">
        <f t="shared" si="297"/>
        <v>1.8018707349037064E-3</v>
      </c>
      <c r="BW345" s="42">
        <f t="shared" si="297"/>
        <v>8.459935861431624E-4</v>
      </c>
      <c r="BX345" s="42">
        <f t="shared" si="297"/>
        <v>9.6644198706452588E-4</v>
      </c>
      <c r="BY345" s="42">
        <f t="shared" si="297"/>
        <v>1.6722159830205759E-3</v>
      </c>
      <c r="BZ345" s="42">
        <f t="shared" si="297"/>
        <v>1.6337553799408125E-3</v>
      </c>
      <c r="CA345" s="42">
        <f t="shared" si="297"/>
        <v>1.6837985616569673E-3</v>
      </c>
      <c r="CB345" s="42">
        <f t="shared" si="297"/>
        <v>1.3186906583670457E-3</v>
      </c>
      <c r="CC345" s="42">
        <f t="shared" si="297"/>
        <v>8.3489331344370672E-4</v>
      </c>
      <c r="CD345" s="42">
        <f t="shared" si="297"/>
        <v>1.3518947917825323E-3</v>
      </c>
      <c r="CE345" s="42">
        <f t="shared" si="297"/>
        <v>1.7211542032358296E-3</v>
      </c>
      <c r="CF345" s="42">
        <f t="shared" si="297"/>
        <v>3.5854456782187971E-3</v>
      </c>
      <c r="CG345" s="42">
        <f t="shared" si="297"/>
        <v>2.716718254954982E-3</v>
      </c>
      <c r="CH345" s="42">
        <f t="shared" si="297"/>
        <v>3.5197357065872631E-3</v>
      </c>
      <c r="CI345" s="42">
        <f t="shared" si="297"/>
        <v>2.6443619323060588E-3</v>
      </c>
      <c r="CJ345" s="42">
        <f t="shared" si="297"/>
        <v>1.4751934820669103E-3</v>
      </c>
      <c r="CK345" s="42">
        <f t="shared" si="297"/>
        <v>1.2805989262670541E-3</v>
      </c>
      <c r="CL345" s="42">
        <f t="shared" si="297"/>
        <v>1.6052037164968054E-3</v>
      </c>
      <c r="CM345" s="42">
        <f t="shared" si="297"/>
        <v>1.6110087651190267E-3</v>
      </c>
      <c r="CN345" s="42">
        <f t="shared" si="297"/>
        <v>1.6730996244113366E-3</v>
      </c>
      <c r="CO345" s="42">
        <f t="shared" si="297"/>
        <v>2.7690947483691736E-3</v>
      </c>
      <c r="CP345" s="42">
        <f t="shared" si="297"/>
        <v>1.4356698382419677E-3</v>
      </c>
      <c r="CQ345" s="42">
        <f t="shared" si="297"/>
        <v>1.4827102207477351E-3</v>
      </c>
      <c r="CR345" s="42">
        <f t="shared" si="297"/>
        <v>1.941518185040037E-3</v>
      </c>
      <c r="CS345" s="42">
        <f t="shared" si="297"/>
        <v>2.7136425868421461E-3</v>
      </c>
      <c r="CT345" s="42">
        <f t="shared" si="297"/>
        <v>1.5317302546991871E-3</v>
      </c>
      <c r="CU345" s="42">
        <f t="shared" si="297"/>
        <v>1.3880388256765908E-3</v>
      </c>
      <c r="CV345" s="42">
        <f t="shared" si="297"/>
        <v>1.5688080874184337E-3</v>
      </c>
      <c r="CW345" s="42">
        <f t="shared" si="297"/>
        <v>1.7240223998468388E-3</v>
      </c>
      <c r="CX345" s="42">
        <f t="shared" si="297"/>
        <v>1.5936458970018329E-3</v>
      </c>
      <c r="CY345" s="42">
        <f t="shared" si="297"/>
        <v>1.764848546590207E-3</v>
      </c>
      <c r="CZ345" s="42">
        <f t="shared" si="297"/>
        <v>2.2048594837576177E-3</v>
      </c>
      <c r="DA345" s="42">
        <f t="shared" si="297"/>
        <v>3.3883976125661528E-3</v>
      </c>
      <c r="DB345" s="42">
        <f t="shared" si="297"/>
        <v>1.1184244916450316E-2</v>
      </c>
      <c r="DC345" s="42">
        <f t="shared" si="297"/>
        <v>8.2234759559978094E-4</v>
      </c>
      <c r="DD345" s="42">
        <f t="shared" si="297"/>
        <v>1.6859727793355981E-4</v>
      </c>
      <c r="DE345" s="42">
        <f t="shared" si="297"/>
        <v>5.1967955920001788E-4</v>
      </c>
      <c r="DF345" s="42">
        <f t="shared" si="297"/>
        <v>7.672986911014054E-4</v>
      </c>
      <c r="DG345" s="42">
        <f t="shared" si="297"/>
        <v>6.806238627705605E-4</v>
      </c>
      <c r="DH345" s="42">
        <f t="shared" si="297"/>
        <v>4.0109930921785637E-4</v>
      </c>
      <c r="DI345" s="42">
        <f t="shared" si="297"/>
        <v>8.0055586264271984E-4</v>
      </c>
      <c r="DJ345" s="42">
        <f t="shared" si="297"/>
        <v>3.6841884211852635E-6</v>
      </c>
      <c r="DK345" s="42">
        <f t="shared" si="297"/>
        <v>5.2835441285249425E-4</v>
      </c>
      <c r="DL345" s="42">
        <f t="shared" si="297"/>
        <v>1.0923226291622002E-3</v>
      </c>
      <c r="DM345" s="42">
        <f t="shared" si="297"/>
        <v>4.2837467804662652E-4</v>
      </c>
      <c r="DN345" s="42">
        <f t="shared" si="297"/>
        <v>2.4957698117061985E-4</v>
      </c>
      <c r="DO345" s="42">
        <f t="shared" si="297"/>
        <v>1.1633838917990771E-3</v>
      </c>
      <c r="DP345" s="42">
        <f t="shared" si="297"/>
        <v>2.7818731632209791E-4</v>
      </c>
      <c r="DQ345" s="42">
        <f t="shared" si="297"/>
        <v>3.9607303809962294E-4</v>
      </c>
      <c r="DR345" s="42">
        <f t="shared" si="297"/>
        <v>1.6622474391315211E-4</v>
      </c>
      <c r="DS345" s="42">
        <f t="shared" si="297"/>
        <v>2.2645690120085606E-4</v>
      </c>
      <c r="DT345" s="42">
        <f t="shared" si="297"/>
        <v>1.497163664815901E-4</v>
      </c>
      <c r="DU345" s="42">
        <f t="shared" si="297"/>
        <v>1.3345962987572985E-2</v>
      </c>
      <c r="DV345" s="42">
        <f t="shared" si="297"/>
        <v>1.4067095183587217E-2</v>
      </c>
      <c r="DW345" s="42">
        <f t="shared" si="297"/>
        <v>1.1470692260699012E-2</v>
      </c>
      <c r="DX345" s="42">
        <f t="shared" si="297"/>
        <v>6.791599863650204E-3</v>
      </c>
      <c r="DY345" s="42">
        <f t="shared" si="297"/>
        <v>4.0431277201465029E-3</v>
      </c>
      <c r="DZ345" s="42">
        <f t="shared" si="297"/>
        <v>1.019459830067377E-2</v>
      </c>
      <c r="EA345" s="42">
        <f t="shared" si="297"/>
        <v>7.7165073221813702E-3</v>
      </c>
      <c r="EB345" s="42">
        <f t="shared" ref="EB345:GF349" si="300">EB152/EB$192</f>
        <v>7.1471690278600512E-3</v>
      </c>
      <c r="EC345" s="42">
        <f t="shared" si="300"/>
        <v>7.2891134328214398E-4</v>
      </c>
      <c r="ED345" s="42">
        <f t="shared" si="300"/>
        <v>8.7933053989107976E-4</v>
      </c>
      <c r="EE345" s="42">
        <f t="shared" si="300"/>
        <v>1.6024681999827115E-3</v>
      </c>
      <c r="EF345" s="42">
        <f t="shared" si="300"/>
        <v>2.8645346368678212E-3</v>
      </c>
      <c r="EG345" s="42">
        <f t="shared" si="300"/>
        <v>1.5492515269340146E-2</v>
      </c>
      <c r="EH345" s="42">
        <f t="shared" si="300"/>
        <v>1.3733530146257299E-2</v>
      </c>
      <c r="EI345" s="42">
        <f t="shared" si="300"/>
        <v>1.374186701779787E-2</v>
      </c>
      <c r="EJ345" s="42">
        <f t="shared" si="300"/>
        <v>3.7632687952190085E-4</v>
      </c>
      <c r="EK345" s="42">
        <f t="shared" si="300"/>
        <v>2.8988493345804032E-4</v>
      </c>
      <c r="EL345" s="42">
        <f t="shared" si="300"/>
        <v>5.2291460837127462E-5</v>
      </c>
      <c r="EM345" s="42">
        <f t="shared" si="300"/>
        <v>1.3643417984282241E-4</v>
      </c>
      <c r="EN345" s="42">
        <f t="shared" si="300"/>
        <v>2.6805526044909504E-5</v>
      </c>
      <c r="EO345" s="42">
        <f t="shared" si="300"/>
        <v>8.8772985073411301E-4</v>
      </c>
      <c r="EP345" s="42">
        <f t="shared" si="300"/>
        <v>2.6541234757221436E-4</v>
      </c>
      <c r="EQ345" s="42">
        <f t="shared" si="300"/>
        <v>8.8369298408834168E-4</v>
      </c>
      <c r="ER345" s="42">
        <f t="shared" si="300"/>
        <v>6.6377355416537916E-4</v>
      </c>
      <c r="ES345" s="42">
        <f t="shared" si="300"/>
        <v>0</v>
      </c>
      <c r="ET345" s="42">
        <f t="shared" si="300"/>
        <v>0</v>
      </c>
      <c r="EU345" s="42">
        <f t="shared" si="300"/>
        <v>3.7300774558233785E-4</v>
      </c>
      <c r="EV345" s="42">
        <f t="shared" si="300"/>
        <v>3.8231441376783588E-3</v>
      </c>
      <c r="EW345" s="42">
        <f t="shared" si="300"/>
        <v>8.076700704541343E-4</v>
      </c>
      <c r="EX345" s="42">
        <f t="shared" si="300"/>
        <v>2.8125698742590181E-4</v>
      </c>
      <c r="EY345" s="42">
        <f t="shared" si="300"/>
        <v>4.2498485991436557E-4</v>
      </c>
      <c r="EZ345" s="42">
        <f t="shared" si="300"/>
        <v>7.973559967754633E-4</v>
      </c>
      <c r="FA345" s="42">
        <f t="shared" si="300"/>
        <v>1.6923696491602113E-3</v>
      </c>
      <c r="FB345" s="42">
        <f t="shared" si="300"/>
        <v>7.5391562858597957E-4</v>
      </c>
      <c r="FC345" s="42">
        <f t="shared" si="300"/>
        <v>5.5792227257030124E-3</v>
      </c>
      <c r="FD345" s="42">
        <f t="shared" si="300"/>
        <v>1.5471876644712402E-3</v>
      </c>
      <c r="FE345" s="42">
        <f t="shared" si="300"/>
        <v>1.1324095834447222E-3</v>
      </c>
      <c r="FF345" s="42">
        <f t="shared" si="300"/>
        <v>2.8300588497865062E-3</v>
      </c>
      <c r="FG345" s="42">
        <f t="shared" si="300"/>
        <v>4.9398292745435454E-4</v>
      </c>
      <c r="FH345" s="42">
        <f t="shared" si="300"/>
        <v>2.353378734600964E-3</v>
      </c>
      <c r="FI345" s="42">
        <f t="shared" si="300"/>
        <v>2.8877745089210373E-3</v>
      </c>
      <c r="FJ345" s="42">
        <f t="shared" si="300"/>
        <v>4.053956674249729E-3</v>
      </c>
      <c r="FK345" s="42">
        <f t="shared" si="300"/>
        <v>1.8336926635878139E-3</v>
      </c>
      <c r="FL345" s="42">
        <f t="shared" si="300"/>
        <v>3.3327188421995039E-3</v>
      </c>
      <c r="FM345" s="42">
        <f t="shared" si="300"/>
        <v>9.8536378134771369E-4</v>
      </c>
      <c r="FN345" s="42">
        <f t="shared" si="300"/>
        <v>7.7282743917168862E-4</v>
      </c>
      <c r="FO345" s="42">
        <f t="shared" si="300"/>
        <v>1.0555835613091963E-3</v>
      </c>
      <c r="FP345" s="42">
        <f t="shared" si="300"/>
        <v>7.9614150983204257E-4</v>
      </c>
      <c r="FQ345" s="42">
        <f t="shared" si="300"/>
        <v>1.7262594170498848E-3</v>
      </c>
      <c r="FR345" s="42">
        <f t="shared" si="300"/>
        <v>1.5367226038932053E-3</v>
      </c>
      <c r="FS345" s="42">
        <f t="shared" si="300"/>
        <v>2.4188855391034736E-3</v>
      </c>
      <c r="FT345" s="42">
        <f t="shared" si="300"/>
        <v>3.6227601316791082E-3</v>
      </c>
      <c r="FU345" s="42">
        <f t="shared" si="300"/>
        <v>4.8367106787949839E-3</v>
      </c>
      <c r="FV345" s="42">
        <f t="shared" si="300"/>
        <v>4.1300453416343664E-3</v>
      </c>
      <c r="FW345" s="42">
        <f t="shared" si="300"/>
        <v>1.290582178493352E-3</v>
      </c>
      <c r="FX345" s="42">
        <f t="shared" si="300"/>
        <v>1.2311292009137881E-3</v>
      </c>
      <c r="FY345" s="42">
        <f t="shared" si="300"/>
        <v>1.5053790094204462E-3</v>
      </c>
      <c r="FZ345" s="42">
        <f t="shared" si="300"/>
        <v>2.4216347413567223E-3</v>
      </c>
      <c r="GA345" s="42">
        <f t="shared" si="300"/>
        <v>8.485078510384587E-5</v>
      </c>
      <c r="GB345" s="42">
        <f t="shared" si="300"/>
        <v>9.6750909384467811E-3</v>
      </c>
      <c r="GC345" s="42">
        <f t="shared" si="300"/>
        <v>6.4652916440981435E-3</v>
      </c>
      <c r="GD345" s="42">
        <f t="shared" si="300"/>
        <v>5.366729494859405E-3</v>
      </c>
      <c r="GE345" s="42">
        <f t="shared" si="300"/>
        <v>0</v>
      </c>
      <c r="GF345" s="42">
        <f t="shared" si="300"/>
        <v>5.1530069968216408E-3</v>
      </c>
      <c r="GG345" s="1"/>
      <c r="GH345" s="37"/>
      <c r="GI345" s="37"/>
    </row>
    <row r="346" spans="1:191">
      <c r="A346" s="37"/>
      <c r="B346" s="40" t="s">
        <v>189</v>
      </c>
      <c r="C346" s="41" t="s">
        <v>375</v>
      </c>
      <c r="D346" s="42">
        <f t="shared" si="281"/>
        <v>0</v>
      </c>
      <c r="E346" s="42">
        <f t="shared" si="299"/>
        <v>0</v>
      </c>
      <c r="F346" s="42">
        <f t="shared" si="299"/>
        <v>0</v>
      </c>
      <c r="G346" s="42">
        <f t="shared" si="299"/>
        <v>0</v>
      </c>
      <c r="H346" s="42">
        <f t="shared" si="299"/>
        <v>0</v>
      </c>
      <c r="I346" s="42">
        <f t="shared" si="299"/>
        <v>0</v>
      </c>
      <c r="J346" s="42">
        <f t="shared" si="299"/>
        <v>0</v>
      </c>
      <c r="K346" s="42">
        <f t="shared" si="299"/>
        <v>0</v>
      </c>
      <c r="L346" s="42">
        <f t="shared" si="299"/>
        <v>0</v>
      </c>
      <c r="M346" s="42">
        <f t="shared" si="299"/>
        <v>0</v>
      </c>
      <c r="N346" s="42">
        <f t="shared" si="299"/>
        <v>0</v>
      </c>
      <c r="O346" s="42">
        <f t="shared" si="299"/>
        <v>0</v>
      </c>
      <c r="P346" s="42">
        <f t="shared" si="299"/>
        <v>0</v>
      </c>
      <c r="Q346" s="42">
        <f t="shared" si="299"/>
        <v>0</v>
      </c>
      <c r="R346" s="42">
        <f t="shared" si="299"/>
        <v>1.0025183260349998E-5</v>
      </c>
      <c r="S346" s="42">
        <f t="shared" si="299"/>
        <v>0</v>
      </c>
      <c r="T346" s="42">
        <f t="shared" si="299"/>
        <v>0</v>
      </c>
      <c r="U346" s="42">
        <f t="shared" si="299"/>
        <v>0</v>
      </c>
      <c r="V346" s="42">
        <f t="shared" si="299"/>
        <v>0</v>
      </c>
      <c r="W346" s="42">
        <f t="shared" si="299"/>
        <v>0</v>
      </c>
      <c r="X346" s="42">
        <f t="shared" si="299"/>
        <v>0</v>
      </c>
      <c r="Y346" s="42">
        <f t="shared" si="299"/>
        <v>0</v>
      </c>
      <c r="Z346" s="42">
        <f t="shared" si="299"/>
        <v>0</v>
      </c>
      <c r="AA346" s="42">
        <f t="shared" si="299"/>
        <v>0</v>
      </c>
      <c r="AB346" s="42">
        <f t="shared" si="299"/>
        <v>0</v>
      </c>
      <c r="AC346" s="42">
        <f t="shared" si="299"/>
        <v>0</v>
      </c>
      <c r="AD346" s="42">
        <f t="shared" si="299"/>
        <v>0</v>
      </c>
      <c r="AE346" s="42">
        <f t="shared" si="299"/>
        <v>0</v>
      </c>
      <c r="AF346" s="42">
        <f t="shared" si="299"/>
        <v>0</v>
      </c>
      <c r="AG346" s="42">
        <f t="shared" si="299"/>
        <v>0</v>
      </c>
      <c r="AH346" s="42">
        <f t="shared" si="299"/>
        <v>0</v>
      </c>
      <c r="AI346" s="42">
        <f t="shared" si="299"/>
        <v>0</v>
      </c>
      <c r="AJ346" s="42">
        <f t="shared" si="299"/>
        <v>2.00598264263339E-5</v>
      </c>
      <c r="AK346" s="42">
        <f t="shared" si="299"/>
        <v>7.0879028828434062E-5</v>
      </c>
      <c r="AL346" s="42">
        <f t="shared" si="299"/>
        <v>0</v>
      </c>
      <c r="AM346" s="42">
        <f t="shared" si="299"/>
        <v>0</v>
      </c>
      <c r="AN346" s="42">
        <f t="shared" si="299"/>
        <v>1.1427937610182965E-4</v>
      </c>
      <c r="AO346" s="42">
        <f t="shared" si="299"/>
        <v>0</v>
      </c>
      <c r="AP346" s="42">
        <f t="shared" si="299"/>
        <v>0</v>
      </c>
      <c r="AQ346" s="42">
        <f t="shared" si="299"/>
        <v>0</v>
      </c>
      <c r="AR346" s="42">
        <f t="shared" si="299"/>
        <v>0</v>
      </c>
      <c r="AS346" s="42">
        <f t="shared" si="299"/>
        <v>1.4568742068915813E-4</v>
      </c>
      <c r="AT346" s="42">
        <f t="shared" si="299"/>
        <v>0</v>
      </c>
      <c r="AU346" s="42">
        <f t="shared" si="299"/>
        <v>5.4701481746497657E-5</v>
      </c>
      <c r="AV346" s="42">
        <f t="shared" si="299"/>
        <v>0</v>
      </c>
      <c r="AW346" s="42">
        <f t="shared" si="299"/>
        <v>0</v>
      </c>
      <c r="AX346" s="42">
        <f t="shared" si="299"/>
        <v>0</v>
      </c>
      <c r="AY346" s="42">
        <f t="shared" si="299"/>
        <v>0</v>
      </c>
      <c r="AZ346" s="42">
        <f t="shared" si="299"/>
        <v>2.8485094319844319E-7</v>
      </c>
      <c r="BA346" s="42">
        <f t="shared" si="299"/>
        <v>0</v>
      </c>
      <c r="BB346" s="42">
        <f t="shared" si="299"/>
        <v>0</v>
      </c>
      <c r="BC346" s="42">
        <f t="shared" si="299"/>
        <v>0</v>
      </c>
      <c r="BD346" s="42">
        <f t="shared" si="299"/>
        <v>0</v>
      </c>
      <c r="BE346" s="42">
        <f t="shared" si="299"/>
        <v>0</v>
      </c>
      <c r="BF346" s="42">
        <f t="shared" si="299"/>
        <v>0</v>
      </c>
      <c r="BG346" s="42">
        <f t="shared" si="299"/>
        <v>0</v>
      </c>
      <c r="BH346" s="42">
        <f t="shared" si="299"/>
        <v>0</v>
      </c>
      <c r="BI346" s="42">
        <f t="shared" si="299"/>
        <v>0</v>
      </c>
      <c r="BJ346" s="42">
        <f t="shared" si="299"/>
        <v>0</v>
      </c>
      <c r="BK346" s="42">
        <f t="shared" si="299"/>
        <v>7.4759735212719383E-6</v>
      </c>
      <c r="BL346" s="42">
        <f t="shared" si="299"/>
        <v>0</v>
      </c>
      <c r="BM346" s="42">
        <f t="shared" si="299"/>
        <v>1.939637376479735E-6</v>
      </c>
      <c r="BN346" s="42">
        <f t="shared" si="299"/>
        <v>0</v>
      </c>
      <c r="BO346" s="42">
        <f t="shared" si="299"/>
        <v>2.3566046254792878E-5</v>
      </c>
      <c r="BP346" s="42">
        <f t="shared" si="299"/>
        <v>0</v>
      </c>
      <c r="BQ346" s="42">
        <f t="shared" si="297"/>
        <v>0</v>
      </c>
      <c r="BR346" s="42">
        <f t="shared" si="297"/>
        <v>0</v>
      </c>
      <c r="BS346" s="42">
        <f t="shared" si="297"/>
        <v>0</v>
      </c>
      <c r="BT346" s="42">
        <f t="shared" si="297"/>
        <v>0</v>
      </c>
      <c r="BU346" s="42">
        <f t="shared" si="297"/>
        <v>0</v>
      </c>
      <c r="BV346" s="42">
        <f t="shared" si="297"/>
        <v>0</v>
      </c>
      <c r="BW346" s="42">
        <f t="shared" si="297"/>
        <v>4.2998403361787158E-7</v>
      </c>
      <c r="BX346" s="42">
        <f t="shared" si="297"/>
        <v>1.2669664224757813E-7</v>
      </c>
      <c r="BY346" s="42">
        <f t="shared" si="297"/>
        <v>8.2456409419160552E-7</v>
      </c>
      <c r="BZ346" s="42">
        <f t="shared" si="297"/>
        <v>0</v>
      </c>
      <c r="CA346" s="42">
        <f t="shared" si="297"/>
        <v>1.6480899461569011E-6</v>
      </c>
      <c r="CB346" s="42">
        <f t="shared" si="297"/>
        <v>0</v>
      </c>
      <c r="CC346" s="42">
        <f t="shared" si="297"/>
        <v>0</v>
      </c>
      <c r="CD346" s="42">
        <f t="shared" si="297"/>
        <v>0</v>
      </c>
      <c r="CE346" s="42">
        <f t="shared" si="297"/>
        <v>6.9321515665424672E-6</v>
      </c>
      <c r="CF346" s="42">
        <f t="shared" si="297"/>
        <v>1.1971437990713847E-5</v>
      </c>
      <c r="CG346" s="42">
        <f t="shared" si="297"/>
        <v>0</v>
      </c>
      <c r="CH346" s="42">
        <f t="shared" si="297"/>
        <v>7.6710549362599274E-6</v>
      </c>
      <c r="CI346" s="42">
        <f t="shared" si="297"/>
        <v>0</v>
      </c>
      <c r="CJ346" s="42">
        <f t="shared" si="297"/>
        <v>0</v>
      </c>
      <c r="CK346" s="42">
        <f t="shared" si="297"/>
        <v>0</v>
      </c>
      <c r="CL346" s="42">
        <f t="shared" si="297"/>
        <v>0</v>
      </c>
      <c r="CM346" s="42">
        <f t="shared" si="297"/>
        <v>0</v>
      </c>
      <c r="CN346" s="42">
        <f t="shared" si="297"/>
        <v>0</v>
      </c>
      <c r="CO346" s="42">
        <f t="shared" si="297"/>
        <v>0</v>
      </c>
      <c r="CP346" s="42">
        <f t="shared" si="297"/>
        <v>0</v>
      </c>
      <c r="CQ346" s="42">
        <f t="shared" si="297"/>
        <v>0</v>
      </c>
      <c r="CR346" s="42">
        <f t="shared" si="297"/>
        <v>0</v>
      </c>
      <c r="CS346" s="42">
        <f t="shared" si="297"/>
        <v>0</v>
      </c>
      <c r="CT346" s="42">
        <f t="shared" si="297"/>
        <v>0</v>
      </c>
      <c r="CU346" s="42">
        <f t="shared" si="297"/>
        <v>0</v>
      </c>
      <c r="CV346" s="42">
        <f t="shared" si="297"/>
        <v>0</v>
      </c>
      <c r="CW346" s="42">
        <f t="shared" si="297"/>
        <v>0</v>
      </c>
      <c r="CX346" s="42">
        <f t="shared" si="297"/>
        <v>0</v>
      </c>
      <c r="CY346" s="42">
        <f t="shared" si="297"/>
        <v>0</v>
      </c>
      <c r="CZ346" s="42">
        <f t="shared" si="297"/>
        <v>0</v>
      </c>
      <c r="DA346" s="42">
        <f t="shared" si="297"/>
        <v>0</v>
      </c>
      <c r="DB346" s="42">
        <f t="shared" si="297"/>
        <v>0</v>
      </c>
      <c r="DC346" s="42">
        <f t="shared" si="297"/>
        <v>0</v>
      </c>
      <c r="DD346" s="42">
        <f t="shared" si="297"/>
        <v>1.4571934134274834E-7</v>
      </c>
      <c r="DE346" s="42">
        <f t="shared" si="297"/>
        <v>0</v>
      </c>
      <c r="DF346" s="42">
        <f t="shared" si="297"/>
        <v>0</v>
      </c>
      <c r="DG346" s="42">
        <f t="shared" si="297"/>
        <v>0</v>
      </c>
      <c r="DH346" s="42">
        <f t="shared" si="297"/>
        <v>3.495418816713345E-6</v>
      </c>
      <c r="DI346" s="42">
        <f t="shared" si="297"/>
        <v>0</v>
      </c>
      <c r="DJ346" s="42">
        <f t="shared" si="297"/>
        <v>7.368376842370527E-6</v>
      </c>
      <c r="DK346" s="42">
        <f t="shared" si="297"/>
        <v>3.6438235369137537E-6</v>
      </c>
      <c r="DL346" s="42">
        <f t="shared" si="297"/>
        <v>0</v>
      </c>
      <c r="DM346" s="42">
        <f t="shared" si="297"/>
        <v>6.2545580091491676E-8</v>
      </c>
      <c r="DN346" s="42">
        <f t="shared" si="297"/>
        <v>0</v>
      </c>
      <c r="DO346" s="42">
        <f t="shared" si="297"/>
        <v>0</v>
      </c>
      <c r="DP346" s="42">
        <f t="shared" si="297"/>
        <v>1.5484860326019688E-6</v>
      </c>
      <c r="DQ346" s="42">
        <f t="shared" si="297"/>
        <v>5.2065939280701617E-6</v>
      </c>
      <c r="DR346" s="42">
        <f t="shared" si="297"/>
        <v>0</v>
      </c>
      <c r="DS346" s="42">
        <f t="shared" si="297"/>
        <v>0</v>
      </c>
      <c r="DT346" s="42">
        <f t="shared" si="297"/>
        <v>0</v>
      </c>
      <c r="DU346" s="42">
        <f t="shared" si="297"/>
        <v>6.0590025669974204E-6</v>
      </c>
      <c r="DV346" s="42">
        <f t="shared" si="297"/>
        <v>1.6329536449286389E-5</v>
      </c>
      <c r="DW346" s="42">
        <f t="shared" si="297"/>
        <v>0</v>
      </c>
      <c r="DX346" s="42">
        <f t="shared" si="297"/>
        <v>0</v>
      </c>
      <c r="DY346" s="42">
        <f t="shared" si="297"/>
        <v>0</v>
      </c>
      <c r="DZ346" s="42">
        <f t="shared" si="297"/>
        <v>0</v>
      </c>
      <c r="EA346" s="42">
        <f t="shared" si="297"/>
        <v>0</v>
      </c>
      <c r="EB346" s="42">
        <f t="shared" si="300"/>
        <v>0</v>
      </c>
      <c r="EC346" s="42">
        <f t="shared" si="300"/>
        <v>2.9003081503673109E-6</v>
      </c>
      <c r="ED346" s="42">
        <f t="shared" si="300"/>
        <v>2.6565877338099087E-6</v>
      </c>
      <c r="EE346" s="42">
        <f t="shared" si="300"/>
        <v>0</v>
      </c>
      <c r="EF346" s="42">
        <f t="shared" si="300"/>
        <v>0</v>
      </c>
      <c r="EG346" s="42">
        <f t="shared" si="300"/>
        <v>0</v>
      </c>
      <c r="EH346" s="42">
        <f t="shared" si="300"/>
        <v>0</v>
      </c>
      <c r="EI346" s="42">
        <f t="shared" si="300"/>
        <v>0</v>
      </c>
      <c r="EJ346" s="42">
        <f t="shared" si="300"/>
        <v>0</v>
      </c>
      <c r="EK346" s="42">
        <f t="shared" si="300"/>
        <v>0</v>
      </c>
      <c r="EL346" s="42">
        <f t="shared" si="300"/>
        <v>0</v>
      </c>
      <c r="EM346" s="42">
        <f t="shared" si="300"/>
        <v>0</v>
      </c>
      <c r="EN346" s="42">
        <f t="shared" si="300"/>
        <v>0</v>
      </c>
      <c r="EO346" s="42">
        <f t="shared" si="300"/>
        <v>5.5215664794533541E-7</v>
      </c>
      <c r="EP346" s="42">
        <f t="shared" si="300"/>
        <v>0</v>
      </c>
      <c r="EQ346" s="42">
        <f t="shared" si="300"/>
        <v>0</v>
      </c>
      <c r="ER346" s="42">
        <f t="shared" si="300"/>
        <v>1.6835930684585938E-5</v>
      </c>
      <c r="ES346" s="42">
        <f t="shared" si="300"/>
        <v>0</v>
      </c>
      <c r="ET346" s="42">
        <f t="shared" si="300"/>
        <v>0</v>
      </c>
      <c r="EU346" s="42">
        <f t="shared" si="300"/>
        <v>0.47878023829233141</v>
      </c>
      <c r="EV346" s="42">
        <f t="shared" si="300"/>
        <v>3.1368100899888076E-5</v>
      </c>
      <c r="EW346" s="42">
        <f t="shared" si="300"/>
        <v>0</v>
      </c>
      <c r="EX346" s="42">
        <f t="shared" si="300"/>
        <v>2.9164908112101857E-5</v>
      </c>
      <c r="EY346" s="42">
        <f t="shared" si="300"/>
        <v>2.1249242995718276E-6</v>
      </c>
      <c r="EZ346" s="42">
        <f t="shared" si="300"/>
        <v>0</v>
      </c>
      <c r="FA346" s="42">
        <f t="shared" si="300"/>
        <v>0</v>
      </c>
      <c r="FB346" s="42">
        <f t="shared" si="300"/>
        <v>0</v>
      </c>
      <c r="FC346" s="42">
        <f t="shared" si="300"/>
        <v>1.0947328390491064E-3</v>
      </c>
      <c r="FD346" s="42">
        <f t="shared" si="300"/>
        <v>1.8344648618345273E-7</v>
      </c>
      <c r="FE346" s="42">
        <f t="shared" si="300"/>
        <v>2.3283187696994286E-6</v>
      </c>
      <c r="FF346" s="42">
        <f t="shared" si="300"/>
        <v>0</v>
      </c>
      <c r="FG346" s="42">
        <f t="shared" si="300"/>
        <v>2.8163222773908468E-7</v>
      </c>
      <c r="FH346" s="42">
        <f t="shared" si="300"/>
        <v>0</v>
      </c>
      <c r="FI346" s="42">
        <f t="shared" si="300"/>
        <v>0</v>
      </c>
      <c r="FJ346" s="42">
        <f t="shared" si="300"/>
        <v>0</v>
      </c>
      <c r="FK346" s="42">
        <f t="shared" si="300"/>
        <v>2.9644911917666081E-6</v>
      </c>
      <c r="FL346" s="42">
        <f t="shared" si="300"/>
        <v>3.7200135904496507E-6</v>
      </c>
      <c r="FM346" s="42">
        <f t="shared" si="300"/>
        <v>5.9967686885350926E-6</v>
      </c>
      <c r="FN346" s="42">
        <f t="shared" si="300"/>
        <v>1.0467738308814345E-5</v>
      </c>
      <c r="FO346" s="42">
        <f t="shared" si="300"/>
        <v>3.4948035220367795E-7</v>
      </c>
      <c r="FP346" s="42">
        <f t="shared" si="300"/>
        <v>0</v>
      </c>
      <c r="FQ346" s="42">
        <f t="shared" si="300"/>
        <v>0</v>
      </c>
      <c r="FR346" s="42">
        <f t="shared" si="300"/>
        <v>2.0144492415195719E-7</v>
      </c>
      <c r="FS346" s="42">
        <f t="shared" si="300"/>
        <v>3.8359192317872256E-6</v>
      </c>
      <c r="FT346" s="42">
        <f t="shared" si="300"/>
        <v>0</v>
      </c>
      <c r="FU346" s="42">
        <f t="shared" si="300"/>
        <v>0</v>
      </c>
      <c r="FV346" s="42">
        <f t="shared" si="300"/>
        <v>0</v>
      </c>
      <c r="FW346" s="42">
        <f t="shared" si="300"/>
        <v>0</v>
      </c>
      <c r="FX346" s="42">
        <f t="shared" si="300"/>
        <v>0</v>
      </c>
      <c r="FY346" s="42">
        <f t="shared" si="300"/>
        <v>2.8446940998713729E-5</v>
      </c>
      <c r="FZ346" s="42">
        <f t="shared" si="300"/>
        <v>0</v>
      </c>
      <c r="GA346" s="42">
        <f t="shared" si="300"/>
        <v>0</v>
      </c>
      <c r="GB346" s="42">
        <f t="shared" si="300"/>
        <v>0</v>
      </c>
      <c r="GC346" s="42">
        <f t="shared" si="300"/>
        <v>1.7636386063810727E-6</v>
      </c>
      <c r="GD346" s="42">
        <f t="shared" si="300"/>
        <v>0</v>
      </c>
      <c r="GE346" s="42">
        <f t="shared" si="300"/>
        <v>0</v>
      </c>
      <c r="GF346" s="42">
        <f t="shared" si="300"/>
        <v>3.3326315771529778E-4</v>
      </c>
      <c r="GG346" s="1"/>
      <c r="GH346" s="37"/>
      <c r="GI346" s="37"/>
    </row>
    <row r="347" spans="1:191">
      <c r="A347" s="37"/>
      <c r="B347" s="40" t="s">
        <v>190</v>
      </c>
      <c r="C347" s="41" t="s">
        <v>376</v>
      </c>
      <c r="D347" s="42">
        <f t="shared" si="281"/>
        <v>4.5203368460376995E-4</v>
      </c>
      <c r="E347" s="42">
        <f t="shared" si="299"/>
        <v>4.9405529569530263E-4</v>
      </c>
      <c r="F347" s="42">
        <f t="shared" si="299"/>
        <v>5.9123623985459092E-4</v>
      </c>
      <c r="G347" s="42">
        <f t="shared" si="299"/>
        <v>5.4263056893204611E-4</v>
      </c>
      <c r="H347" s="42">
        <f t="shared" si="299"/>
        <v>6.3594987218654512E-4</v>
      </c>
      <c r="I347" s="42">
        <f t="shared" si="299"/>
        <v>8.0684022758171527E-4</v>
      </c>
      <c r="J347" s="42">
        <f t="shared" si="299"/>
        <v>2.8485630069414319E-3</v>
      </c>
      <c r="K347" s="42">
        <f t="shared" si="299"/>
        <v>3.3356552109801914E-4</v>
      </c>
      <c r="L347" s="42">
        <f t="shared" si="299"/>
        <v>2.1499629899228164E-5</v>
      </c>
      <c r="M347" s="42">
        <f t="shared" si="299"/>
        <v>8.3963056255247689E-5</v>
      </c>
      <c r="N347" s="42">
        <f t="shared" si="299"/>
        <v>7.5738337409837948E-4</v>
      </c>
      <c r="O347" s="42">
        <f t="shared" si="299"/>
        <v>1.5009892425746363E-3</v>
      </c>
      <c r="P347" s="42">
        <f t="shared" si="299"/>
        <v>1.7686072218128222E-3</v>
      </c>
      <c r="Q347" s="42">
        <f t="shared" si="299"/>
        <v>7.9922089195168678E-4</v>
      </c>
      <c r="R347" s="42">
        <f t="shared" si="299"/>
        <v>2.9875046115842994E-4</v>
      </c>
      <c r="S347" s="42">
        <f t="shared" si="299"/>
        <v>1.5539482142077048E-3</v>
      </c>
      <c r="T347" s="42">
        <f t="shared" si="299"/>
        <v>1.6421025284702595E-4</v>
      </c>
      <c r="U347" s="42">
        <f t="shared" si="299"/>
        <v>2.0874047419631683E-4</v>
      </c>
      <c r="V347" s="42">
        <f t="shared" si="299"/>
        <v>1.0765659922123492E-3</v>
      </c>
      <c r="W347" s="42">
        <f t="shared" si="299"/>
        <v>2.9418387464138254E-4</v>
      </c>
      <c r="X347" s="42">
        <f t="shared" si="299"/>
        <v>1.035513343830547E-3</v>
      </c>
      <c r="Y347" s="42">
        <f t="shared" si="299"/>
        <v>8.4309995510024698E-4</v>
      </c>
      <c r="Z347" s="42">
        <f t="shared" si="299"/>
        <v>5.3728840675836855E-4</v>
      </c>
      <c r="AA347" s="42">
        <f t="shared" si="299"/>
        <v>3.4873620631956548E-4</v>
      </c>
      <c r="AB347" s="42">
        <f t="shared" si="299"/>
        <v>4.428389858853435E-4</v>
      </c>
      <c r="AC347" s="42">
        <f t="shared" si="299"/>
        <v>1.2965886989965358E-3</v>
      </c>
      <c r="AD347" s="42">
        <f t="shared" si="299"/>
        <v>6.6617721146546493E-5</v>
      </c>
      <c r="AE347" s="42">
        <f t="shared" si="299"/>
        <v>9.0860219124561778E-5</v>
      </c>
      <c r="AF347" s="42">
        <f t="shared" si="299"/>
        <v>2.393387197142044E-4</v>
      </c>
      <c r="AG347" s="42">
        <f t="shared" si="299"/>
        <v>3.1464130890784499E-4</v>
      </c>
      <c r="AH347" s="42">
        <f t="shared" si="299"/>
        <v>1.2033576931958256E-3</v>
      </c>
      <c r="AI347" s="42">
        <f t="shared" si="299"/>
        <v>4.0579175504934056E-4</v>
      </c>
      <c r="AJ347" s="42">
        <f t="shared" si="299"/>
        <v>1.733169003235249E-4</v>
      </c>
      <c r="AK347" s="42">
        <f t="shared" si="299"/>
        <v>2.319677307112388E-4</v>
      </c>
      <c r="AL347" s="42">
        <f t="shared" si="299"/>
        <v>1.3689501443854964E-4</v>
      </c>
      <c r="AM347" s="42">
        <f t="shared" si="299"/>
        <v>5.9252855190459715E-4</v>
      </c>
      <c r="AN347" s="42">
        <f t="shared" si="299"/>
        <v>5.4030616789320926E-4</v>
      </c>
      <c r="AO347" s="42">
        <f t="shared" si="299"/>
        <v>5.6533406251661549E-4</v>
      </c>
      <c r="AP347" s="42">
        <f t="shared" si="299"/>
        <v>1.1396482239908003E-3</v>
      </c>
      <c r="AQ347" s="42">
        <f t="shared" si="299"/>
        <v>7.926096606996263E-4</v>
      </c>
      <c r="AR347" s="42">
        <f t="shared" si="299"/>
        <v>7.0814365199797693E-4</v>
      </c>
      <c r="AS347" s="42">
        <f t="shared" si="299"/>
        <v>4.5199136171406647E-4</v>
      </c>
      <c r="AT347" s="42">
        <f t="shared" si="299"/>
        <v>5.416756670702811E-4</v>
      </c>
      <c r="AU347" s="42">
        <f t="shared" si="299"/>
        <v>2.2725247931449396E-4</v>
      </c>
      <c r="AV347" s="42">
        <f t="shared" si="299"/>
        <v>1.7480854608133227E-3</v>
      </c>
      <c r="AW347" s="42">
        <f t="shared" si="299"/>
        <v>1.8706075951668776E-3</v>
      </c>
      <c r="AX347" s="42">
        <f t="shared" si="299"/>
        <v>1.2000883265008305E-3</v>
      </c>
      <c r="AY347" s="42">
        <f t="shared" si="299"/>
        <v>2.0019167637925616E-3</v>
      </c>
      <c r="AZ347" s="42">
        <f t="shared" si="299"/>
        <v>1.5706681007962157E-3</v>
      </c>
      <c r="BA347" s="42">
        <f t="shared" si="299"/>
        <v>2.0086609824759901E-3</v>
      </c>
      <c r="BB347" s="42">
        <f t="shared" si="299"/>
        <v>2.3353308780225557E-3</v>
      </c>
      <c r="BC347" s="42">
        <f t="shared" si="299"/>
        <v>1.9632309262818926E-3</v>
      </c>
      <c r="BD347" s="42">
        <f t="shared" si="299"/>
        <v>2.0011423525170234E-3</v>
      </c>
      <c r="BE347" s="42">
        <f t="shared" si="299"/>
        <v>7.4949322748961997E-4</v>
      </c>
      <c r="BF347" s="42">
        <f t="shared" si="299"/>
        <v>1.2408588766142836E-3</v>
      </c>
      <c r="BG347" s="42">
        <f t="shared" si="299"/>
        <v>5.7564600635815323E-4</v>
      </c>
      <c r="BH347" s="42">
        <f t="shared" si="299"/>
        <v>2.6650071843759638E-3</v>
      </c>
      <c r="BI347" s="42">
        <f t="shared" si="299"/>
        <v>1.0382338660523353E-3</v>
      </c>
      <c r="BJ347" s="42">
        <f t="shared" si="299"/>
        <v>1.5960424454929541E-3</v>
      </c>
      <c r="BK347" s="42">
        <f t="shared" si="299"/>
        <v>3.9971105037297956E-3</v>
      </c>
      <c r="BL347" s="42">
        <f t="shared" si="299"/>
        <v>2.2279614325068872E-3</v>
      </c>
      <c r="BM347" s="42">
        <f t="shared" si="299"/>
        <v>2.681317763771748E-4</v>
      </c>
      <c r="BN347" s="42">
        <f t="shared" si="299"/>
        <v>3.8876551994896204E-4</v>
      </c>
      <c r="BO347" s="42">
        <f t="shared" si="299"/>
        <v>3.711652285129879E-4</v>
      </c>
      <c r="BP347" s="42">
        <f t="shared" si="299"/>
        <v>4.6644164390996832E-4</v>
      </c>
      <c r="BQ347" s="42">
        <f t="shared" si="297"/>
        <v>4.7467371727191265E-4</v>
      </c>
      <c r="BR347" s="42">
        <f t="shared" si="297"/>
        <v>1.7463129131035664E-3</v>
      </c>
      <c r="BS347" s="42">
        <f t="shared" si="297"/>
        <v>5.7631711278213543E-3</v>
      </c>
      <c r="BT347" s="42">
        <f t="shared" si="297"/>
        <v>1.3496103616597063E-3</v>
      </c>
      <c r="BU347" s="42">
        <f t="shared" si="297"/>
        <v>1.2039268824982226E-3</v>
      </c>
      <c r="BV347" s="42">
        <f t="shared" si="297"/>
        <v>5.063541823730232E-3</v>
      </c>
      <c r="BW347" s="42">
        <f t="shared" si="297"/>
        <v>2.1257335661983528E-3</v>
      </c>
      <c r="BX347" s="42">
        <f t="shared" si="297"/>
        <v>9.0968189133761089E-5</v>
      </c>
      <c r="BY347" s="42">
        <f t="shared" si="297"/>
        <v>6.1759850654951253E-4</v>
      </c>
      <c r="BZ347" s="42">
        <f t="shared" si="297"/>
        <v>7.8742395581363157E-4</v>
      </c>
      <c r="CA347" s="42">
        <f t="shared" si="297"/>
        <v>1.666218935564627E-3</v>
      </c>
      <c r="CB347" s="42">
        <f t="shared" si="297"/>
        <v>1.3797780403256399E-3</v>
      </c>
      <c r="CC347" s="42">
        <f t="shared" si="297"/>
        <v>3.9691178506336524E-4</v>
      </c>
      <c r="CD347" s="42">
        <f t="shared" si="297"/>
        <v>3.0258174568665425E-4</v>
      </c>
      <c r="CE347" s="42">
        <f t="shared" si="297"/>
        <v>1.9657601227981137E-4</v>
      </c>
      <c r="CF347" s="42">
        <f t="shared" si="297"/>
        <v>8.6424573494499573E-4</v>
      </c>
      <c r="CG347" s="42">
        <f t="shared" si="297"/>
        <v>6.6567626236403645E-4</v>
      </c>
      <c r="CH347" s="42">
        <f t="shared" si="297"/>
        <v>5.9962079418431763E-4</v>
      </c>
      <c r="CI347" s="42">
        <f t="shared" si="297"/>
        <v>5.6065050917084231E-4</v>
      </c>
      <c r="CJ347" s="42">
        <f t="shared" si="297"/>
        <v>3.4615076534601712E-4</v>
      </c>
      <c r="CK347" s="42">
        <f t="shared" si="297"/>
        <v>3.3788110131507661E-4</v>
      </c>
      <c r="CL347" s="42">
        <f t="shared" si="297"/>
        <v>2.9806490673828494E-4</v>
      </c>
      <c r="CM347" s="42">
        <f t="shared" si="297"/>
        <v>2.7294798186093067E-4</v>
      </c>
      <c r="CN347" s="42">
        <f t="shared" si="297"/>
        <v>4.6665823274767872E-4</v>
      </c>
      <c r="CO347" s="42">
        <f t="shared" si="297"/>
        <v>4.2860380627107953E-4</v>
      </c>
      <c r="CP347" s="42">
        <f t="shared" si="297"/>
        <v>4.2920105531155534E-4</v>
      </c>
      <c r="CQ347" s="42">
        <f t="shared" si="297"/>
        <v>4.0066351920377697E-4</v>
      </c>
      <c r="CR347" s="42">
        <f t="shared" si="297"/>
        <v>3.6382064754938959E-4</v>
      </c>
      <c r="CS347" s="42">
        <f t="shared" si="297"/>
        <v>2.7992581965779063E-4</v>
      </c>
      <c r="CT347" s="42">
        <f t="shared" si="297"/>
        <v>3.2421543013629641E-4</v>
      </c>
      <c r="CU347" s="42">
        <f t="shared" si="297"/>
        <v>2.4868043696817961E-4</v>
      </c>
      <c r="CV347" s="42">
        <f t="shared" si="297"/>
        <v>4.1478023098674596E-4</v>
      </c>
      <c r="CW347" s="42">
        <f t="shared" si="297"/>
        <v>1.799645814387594E-4</v>
      </c>
      <c r="CX347" s="42">
        <f t="shared" si="297"/>
        <v>3.8187766474341112E-4</v>
      </c>
      <c r="CY347" s="42">
        <f t="shared" si="297"/>
        <v>2.7668009356186259E-4</v>
      </c>
      <c r="CZ347" s="42">
        <f t="shared" si="297"/>
        <v>2.6793439174330717E-4</v>
      </c>
      <c r="DA347" s="42">
        <f t="shared" si="297"/>
        <v>5.0724515158175943E-4</v>
      </c>
      <c r="DB347" s="42">
        <f t="shared" si="297"/>
        <v>1.7859943196668471E-4</v>
      </c>
      <c r="DC347" s="42">
        <f t="shared" si="297"/>
        <v>3.1377475677586388E-4</v>
      </c>
      <c r="DD347" s="42">
        <f t="shared" si="297"/>
        <v>3.3500876574697839E-4</v>
      </c>
      <c r="DE347" s="42">
        <f t="shared" si="297"/>
        <v>3.2367757573974242E-4</v>
      </c>
      <c r="DF347" s="42">
        <f t="shared" si="297"/>
        <v>2.9365752375485883E-4</v>
      </c>
      <c r="DG347" s="42">
        <f t="shared" si="297"/>
        <v>1.3122819800180592E-4</v>
      </c>
      <c r="DH347" s="42">
        <f t="shared" si="297"/>
        <v>1.4680759030196049E-4</v>
      </c>
      <c r="DI347" s="42">
        <f t="shared" si="297"/>
        <v>3.4956174274700688E-4</v>
      </c>
      <c r="DJ347" s="42">
        <f t="shared" si="297"/>
        <v>1.985777559018857E-4</v>
      </c>
      <c r="DK347" s="42">
        <f t="shared" si="297"/>
        <v>2.429215691275836E-4</v>
      </c>
      <c r="DL347" s="42">
        <f t="shared" si="297"/>
        <v>2.4598105007851072E-4</v>
      </c>
      <c r="DM347" s="42">
        <f t="shared" si="297"/>
        <v>6.428434721803515E-4</v>
      </c>
      <c r="DN347" s="42">
        <f t="shared" si="297"/>
        <v>7.4920273364639757E-4</v>
      </c>
      <c r="DO347" s="42">
        <f t="shared" si="297"/>
        <v>4.44823252746706E-4</v>
      </c>
      <c r="DP347" s="42">
        <f t="shared" si="297"/>
        <v>3.2604633812042389E-4</v>
      </c>
      <c r="DQ347" s="42">
        <f t="shared" si="297"/>
        <v>5.9429550693257979E-4</v>
      </c>
      <c r="DR347" s="42">
        <f t="shared" si="297"/>
        <v>5.2688206707017298E-4</v>
      </c>
      <c r="DS347" s="42">
        <f t="shared" si="297"/>
        <v>1.5861744157387548E-4</v>
      </c>
      <c r="DT347" s="42">
        <f t="shared" si="297"/>
        <v>4.3635925909207162E-4</v>
      </c>
      <c r="DU347" s="42">
        <f t="shared" si="297"/>
        <v>3.170878010061983E-4</v>
      </c>
      <c r="DV347" s="42">
        <f t="shared" si="297"/>
        <v>3.1634474533127351E-4</v>
      </c>
      <c r="DW347" s="42">
        <f t="shared" si="297"/>
        <v>2.8965105623613388E-2</v>
      </c>
      <c r="DX347" s="42">
        <f t="shared" si="297"/>
        <v>4.5894756184338385E-4</v>
      </c>
      <c r="DY347" s="42">
        <f t="shared" si="297"/>
        <v>3.5528444115386304E-4</v>
      </c>
      <c r="DZ347" s="42">
        <f t="shared" si="297"/>
        <v>3.7750485919032991E-4</v>
      </c>
      <c r="EA347" s="42">
        <f t="shared" si="297"/>
        <v>1.0596744430564418E-3</v>
      </c>
      <c r="EB347" s="42">
        <f t="shared" si="300"/>
        <v>1.5951338884220515E-3</v>
      </c>
      <c r="EC347" s="42">
        <f t="shared" si="300"/>
        <v>2.5661828198919449E-3</v>
      </c>
      <c r="ED347" s="42">
        <f t="shared" si="300"/>
        <v>3.6776834554961171E-3</v>
      </c>
      <c r="EE347" s="42">
        <f t="shared" si="300"/>
        <v>7.9790947716981491E-4</v>
      </c>
      <c r="EF347" s="42">
        <f t="shared" si="300"/>
        <v>3.2779023185109085E-4</v>
      </c>
      <c r="EG347" s="42">
        <f t="shared" si="300"/>
        <v>4.3982227589667853E-4</v>
      </c>
      <c r="EH347" s="42">
        <f t="shared" si="300"/>
        <v>1.4321891048984007E-4</v>
      </c>
      <c r="EI347" s="42">
        <f t="shared" si="300"/>
        <v>1.1607557014598768E-4</v>
      </c>
      <c r="EJ347" s="42">
        <f t="shared" si="300"/>
        <v>1.2060607767674129E-4</v>
      </c>
      <c r="EK347" s="42">
        <f t="shared" si="300"/>
        <v>2.9324429531366216E-4</v>
      </c>
      <c r="EL347" s="42">
        <f t="shared" si="300"/>
        <v>4.4251648733419117E-5</v>
      </c>
      <c r="EM347" s="42">
        <f t="shared" si="300"/>
        <v>1.2990351150487254E-5</v>
      </c>
      <c r="EN347" s="42">
        <f t="shared" si="300"/>
        <v>7.6754195215801915E-6</v>
      </c>
      <c r="EO347" s="42">
        <f t="shared" si="300"/>
        <v>3.3681555524665458E-5</v>
      </c>
      <c r="EP347" s="42">
        <f t="shared" si="300"/>
        <v>1.1796104336542859E-4</v>
      </c>
      <c r="EQ347" s="42">
        <f t="shared" si="300"/>
        <v>1.9451038857720246E-3</v>
      </c>
      <c r="ER347" s="42">
        <f t="shared" si="300"/>
        <v>2.9425884948987508E-3</v>
      </c>
      <c r="ES347" s="42">
        <f t="shared" si="300"/>
        <v>7.1167982285362738E-3</v>
      </c>
      <c r="ET347" s="42">
        <f t="shared" si="300"/>
        <v>4.1916780143860799E-3</v>
      </c>
      <c r="EU347" s="42">
        <f t="shared" si="300"/>
        <v>1.5806664862301049E-3</v>
      </c>
      <c r="EV347" s="42">
        <f t="shared" si="300"/>
        <v>6.7278302810079944E-3</v>
      </c>
      <c r="EW347" s="42">
        <f t="shared" si="300"/>
        <v>2.1773255086923838E-4</v>
      </c>
      <c r="EX347" s="42">
        <f t="shared" si="300"/>
        <v>1.8407414993511647E-3</v>
      </c>
      <c r="EY347" s="42">
        <f t="shared" si="300"/>
        <v>1.2324560937516601E-4</v>
      </c>
      <c r="EZ347" s="42">
        <f t="shared" si="300"/>
        <v>5.4132425469159893E-5</v>
      </c>
      <c r="FA347" s="42">
        <f t="shared" si="300"/>
        <v>3.8661075971857013E-4</v>
      </c>
      <c r="FB347" s="42">
        <f t="shared" si="300"/>
        <v>8.4568789218415806E-5</v>
      </c>
      <c r="FC347" s="42">
        <f t="shared" si="300"/>
        <v>5.2779265228740434E-4</v>
      </c>
      <c r="FD347" s="42">
        <f t="shared" si="300"/>
        <v>3.8462613269797255E-5</v>
      </c>
      <c r="FE347" s="42">
        <f t="shared" si="300"/>
        <v>7.7469515428180984E-5</v>
      </c>
      <c r="FF347" s="42">
        <f t="shared" si="300"/>
        <v>2.5561717250110566E-4</v>
      </c>
      <c r="FG347" s="42">
        <f t="shared" si="300"/>
        <v>5.8297871141990535E-5</v>
      </c>
      <c r="FH347" s="42">
        <f t="shared" si="300"/>
        <v>1.691627917236447E-4</v>
      </c>
      <c r="FI347" s="42">
        <f t="shared" si="300"/>
        <v>2.7761758192998789E-4</v>
      </c>
      <c r="FJ347" s="42">
        <f t="shared" si="300"/>
        <v>8.915513787916148E-5</v>
      </c>
      <c r="FK347" s="42">
        <f t="shared" si="300"/>
        <v>1.2800407489225072E-4</v>
      </c>
      <c r="FL347" s="42">
        <f t="shared" si="300"/>
        <v>2.0749409137841383E-4</v>
      </c>
      <c r="FM347" s="42">
        <f t="shared" si="300"/>
        <v>4.5591223003099685E-4</v>
      </c>
      <c r="FN347" s="42">
        <f t="shared" si="300"/>
        <v>2.5357893189957234E-4</v>
      </c>
      <c r="FO347" s="42">
        <f t="shared" si="300"/>
        <v>9.346415169247111E-5</v>
      </c>
      <c r="FP347" s="42">
        <f t="shared" si="300"/>
        <v>1.8047907789934552E-4</v>
      </c>
      <c r="FQ347" s="42">
        <f t="shared" si="300"/>
        <v>1.134289480161388E-4</v>
      </c>
      <c r="FR347" s="42">
        <f t="shared" si="300"/>
        <v>1.2398935081552964E-4</v>
      </c>
      <c r="FS347" s="42">
        <f t="shared" si="300"/>
        <v>2.4346805006461269E-4</v>
      </c>
      <c r="FT347" s="42">
        <f t="shared" si="300"/>
        <v>5.599120574185707E-5</v>
      </c>
      <c r="FU347" s="42">
        <f t="shared" si="300"/>
        <v>9.3320967239866198E-5</v>
      </c>
      <c r="FV347" s="42">
        <f t="shared" si="300"/>
        <v>4.45015123582502E-5</v>
      </c>
      <c r="FW347" s="42">
        <f t="shared" si="300"/>
        <v>5.3834184690554614E-4</v>
      </c>
      <c r="FX347" s="42">
        <f t="shared" si="300"/>
        <v>1.279860282811637E-4</v>
      </c>
      <c r="FY347" s="42">
        <f t="shared" si="300"/>
        <v>7.0442118828361553E-5</v>
      </c>
      <c r="FZ347" s="42">
        <f t="shared" si="300"/>
        <v>1.404674235752801E-4</v>
      </c>
      <c r="GA347" s="42">
        <f t="shared" si="300"/>
        <v>3.1436163411869666E-4</v>
      </c>
      <c r="GB347" s="42">
        <f t="shared" si="300"/>
        <v>1.8520101433170926E-4</v>
      </c>
      <c r="GC347" s="42">
        <f t="shared" si="300"/>
        <v>1.9254783843783947E-4</v>
      </c>
      <c r="GD347" s="42">
        <f t="shared" si="300"/>
        <v>2.2909119961145254E-4</v>
      </c>
      <c r="GE347" s="42">
        <f t="shared" si="300"/>
        <v>8.9039041193710803E-4</v>
      </c>
      <c r="GF347" s="42">
        <f t="shared" si="300"/>
        <v>3.4988369882897629E-4</v>
      </c>
      <c r="GG347" s="1"/>
      <c r="GH347" s="37"/>
      <c r="GI347" s="37"/>
    </row>
    <row r="348" spans="1:191">
      <c r="A348" s="37"/>
      <c r="B348" s="40" t="s">
        <v>191</v>
      </c>
      <c r="C348" s="41" t="s">
        <v>377</v>
      </c>
      <c r="D348" s="42">
        <f t="shared" si="281"/>
        <v>1.9725106237255419E-3</v>
      </c>
      <c r="E348" s="42">
        <f t="shared" si="299"/>
        <v>2.8745035385908516E-3</v>
      </c>
      <c r="F348" s="42">
        <f t="shared" si="299"/>
        <v>1.3054027870056811E-3</v>
      </c>
      <c r="G348" s="42">
        <f t="shared" si="299"/>
        <v>1.0790667249767399E-3</v>
      </c>
      <c r="H348" s="42">
        <f t="shared" si="299"/>
        <v>4.0214477211796239E-3</v>
      </c>
      <c r="I348" s="42">
        <f t="shared" si="299"/>
        <v>1.4734207942585197E-3</v>
      </c>
      <c r="J348" s="42">
        <f t="shared" si="299"/>
        <v>2.2181593724155614E-3</v>
      </c>
      <c r="K348" s="42">
        <f t="shared" si="299"/>
        <v>2.1801668045622169E-4</v>
      </c>
      <c r="L348" s="42">
        <f t="shared" si="299"/>
        <v>3.071375699889738E-5</v>
      </c>
      <c r="M348" s="42">
        <f t="shared" si="299"/>
        <v>3.1985926192475307E-5</v>
      </c>
      <c r="N348" s="42">
        <f t="shared" si="299"/>
        <v>1.2207237911938589E-3</v>
      </c>
      <c r="O348" s="42">
        <f t="shared" si="299"/>
        <v>3.7675837363953965E-4</v>
      </c>
      <c r="P348" s="42">
        <f t="shared" si="299"/>
        <v>1.0316875460574795E-3</v>
      </c>
      <c r="Q348" s="42">
        <f t="shared" si="299"/>
        <v>1.3232133972710048E-4</v>
      </c>
      <c r="R348" s="42">
        <f t="shared" si="299"/>
        <v>8.0201466082799986E-5</v>
      </c>
      <c r="S348" s="42">
        <f t="shared" si="299"/>
        <v>1.3105587348739682E-4</v>
      </c>
      <c r="T348" s="42">
        <f t="shared" si="299"/>
        <v>2.1848016583484901E-4</v>
      </c>
      <c r="U348" s="42">
        <f t="shared" si="299"/>
        <v>4.1231090568808094E-4</v>
      </c>
      <c r="V348" s="42">
        <f t="shared" si="299"/>
        <v>2.9806501130337699E-3</v>
      </c>
      <c r="W348" s="42">
        <f t="shared" si="299"/>
        <v>1.9909250106512068E-4</v>
      </c>
      <c r="X348" s="42">
        <f t="shared" si="299"/>
        <v>3.6230430552908964E-4</v>
      </c>
      <c r="Y348" s="42">
        <f t="shared" si="299"/>
        <v>1.1918266583953812E-3</v>
      </c>
      <c r="Z348" s="42">
        <f t="shared" si="299"/>
        <v>4.2526434885277166E-4</v>
      </c>
      <c r="AA348" s="42">
        <f t="shared" si="299"/>
        <v>2.0268952465632342E-4</v>
      </c>
      <c r="AB348" s="42">
        <f t="shared" si="299"/>
        <v>4.8538363770151853E-4</v>
      </c>
      <c r="AC348" s="42">
        <f t="shared" si="299"/>
        <v>2.8510368069448364E-3</v>
      </c>
      <c r="AD348" s="42">
        <f t="shared" si="299"/>
        <v>1.87362340724662E-4</v>
      </c>
      <c r="AE348" s="42">
        <f t="shared" si="299"/>
        <v>2.4229391766549807E-4</v>
      </c>
      <c r="AF348" s="42">
        <f t="shared" si="299"/>
        <v>3.0232259332320556E-5</v>
      </c>
      <c r="AG348" s="42">
        <f t="shared" si="299"/>
        <v>5.826690905700834E-5</v>
      </c>
      <c r="AH348" s="42">
        <f t="shared" si="299"/>
        <v>1.2684040549901945E-4</v>
      </c>
      <c r="AI348" s="42">
        <f t="shared" si="299"/>
        <v>7.7879225716540108E-5</v>
      </c>
      <c r="AJ348" s="42">
        <f t="shared" si="299"/>
        <v>7.3820161248908751E-5</v>
      </c>
      <c r="AK348" s="42">
        <f t="shared" si="299"/>
        <v>1.159838653556194E-4</v>
      </c>
      <c r="AL348" s="42">
        <f t="shared" si="299"/>
        <v>1.1752307843309448E-4</v>
      </c>
      <c r="AM348" s="42">
        <f t="shared" si="299"/>
        <v>3.8247266027239876E-3</v>
      </c>
      <c r="AN348" s="42">
        <f t="shared" si="299"/>
        <v>6.2517541043942101E-4</v>
      </c>
      <c r="AO348" s="42">
        <f t="shared" si="299"/>
        <v>6.510565019385207E-4</v>
      </c>
      <c r="AP348" s="42">
        <f t="shared" si="299"/>
        <v>3.0884122565551296E-3</v>
      </c>
      <c r="AQ348" s="42">
        <f t="shared" si="299"/>
        <v>1.992663734879432E-3</v>
      </c>
      <c r="AR348" s="42">
        <f t="shared" si="299"/>
        <v>1.5056646581316209E-3</v>
      </c>
      <c r="AS348" s="42">
        <f t="shared" si="299"/>
        <v>1.1320375904433169E-3</v>
      </c>
      <c r="AT348" s="42">
        <f t="shared" si="299"/>
        <v>8.851773096026544E-4</v>
      </c>
      <c r="AU348" s="42">
        <f t="shared" si="299"/>
        <v>4.806490491695934E-4</v>
      </c>
      <c r="AV348" s="42">
        <f t="shared" si="299"/>
        <v>8.3548202171224986E-4</v>
      </c>
      <c r="AW348" s="42">
        <f t="shared" si="299"/>
        <v>1.329426953114346E-2</v>
      </c>
      <c r="AX348" s="42">
        <f t="shared" si="299"/>
        <v>1.932302217443204E-3</v>
      </c>
      <c r="AY348" s="42">
        <f t="shared" si="299"/>
        <v>3.4620107608368653E-4</v>
      </c>
      <c r="AZ348" s="42">
        <f t="shared" si="299"/>
        <v>3.4381508844052094E-4</v>
      </c>
      <c r="BA348" s="42">
        <f t="shared" si="299"/>
        <v>5.0342802494578458E-4</v>
      </c>
      <c r="BB348" s="42">
        <f t="shared" si="299"/>
        <v>4.764101312167738E-4</v>
      </c>
      <c r="BC348" s="42">
        <f t="shared" si="299"/>
        <v>2.8666117763596893E-4</v>
      </c>
      <c r="BD348" s="42">
        <f t="shared" si="299"/>
        <v>1.4603478098833744E-3</v>
      </c>
      <c r="BE348" s="42">
        <f t="shared" si="299"/>
        <v>1.7986136643047046E-4</v>
      </c>
      <c r="BF348" s="42">
        <f t="shared" si="299"/>
        <v>2.6937140189824181E-4</v>
      </c>
      <c r="BG348" s="42">
        <f t="shared" si="299"/>
        <v>2.8456708685352145E-4</v>
      </c>
      <c r="BH348" s="42">
        <f t="shared" si="299"/>
        <v>3.2880977922659861E-4</v>
      </c>
      <c r="BI348" s="42">
        <f t="shared" si="299"/>
        <v>2.5310178824161406E-4</v>
      </c>
      <c r="BJ348" s="42">
        <f t="shared" si="299"/>
        <v>4.3064236296881165E-4</v>
      </c>
      <c r="BK348" s="42">
        <f t="shared" si="299"/>
        <v>1.9528543006870351E-3</v>
      </c>
      <c r="BL348" s="42">
        <f t="shared" si="299"/>
        <v>1.9982093663911848E-2</v>
      </c>
      <c r="BM348" s="42">
        <f t="shared" si="299"/>
        <v>1.9479501080932194E-4</v>
      </c>
      <c r="BN348" s="42">
        <f t="shared" si="299"/>
        <v>5.9886759581881529E-4</v>
      </c>
      <c r="BO348" s="42">
        <f t="shared" si="299"/>
        <v>2.2280625549985999E-4</v>
      </c>
      <c r="BP348" s="42">
        <f t="shared" ref="BP348:EA351" si="301">BP155/BP$192</f>
        <v>2.2049968621198505E-4</v>
      </c>
      <c r="BQ348" s="42">
        <f t="shared" si="301"/>
        <v>2.5286356901400956E-4</v>
      </c>
      <c r="BR348" s="42">
        <f t="shared" si="301"/>
        <v>4.8059952973941809E-4</v>
      </c>
      <c r="BS348" s="42">
        <f t="shared" si="301"/>
        <v>2.7572774613098066E-3</v>
      </c>
      <c r="BT348" s="42">
        <f t="shared" si="301"/>
        <v>5.7840444071130266E-4</v>
      </c>
      <c r="BU348" s="42">
        <f t="shared" si="301"/>
        <v>1.2088813141134416E-3</v>
      </c>
      <c r="BV348" s="42">
        <f t="shared" si="301"/>
        <v>1.1349835228598283E-3</v>
      </c>
      <c r="BW348" s="42">
        <f t="shared" si="301"/>
        <v>3.383651856547436E-3</v>
      </c>
      <c r="BX348" s="42">
        <f t="shared" si="301"/>
        <v>5.3592679670725542E-5</v>
      </c>
      <c r="BY348" s="42">
        <f t="shared" si="301"/>
        <v>1.4462854212120761E-3</v>
      </c>
      <c r="BZ348" s="42">
        <f t="shared" si="301"/>
        <v>2.0821524376981432E-3</v>
      </c>
      <c r="CA348" s="42">
        <f t="shared" si="301"/>
        <v>3.5642691902219915E-3</v>
      </c>
      <c r="CB348" s="42">
        <f t="shared" si="301"/>
        <v>3.8662115509156686E-3</v>
      </c>
      <c r="CC348" s="42">
        <f t="shared" si="301"/>
        <v>1.6289466443722103E-2</v>
      </c>
      <c r="CD348" s="42">
        <f t="shared" si="301"/>
        <v>6.0827487179168031E-4</v>
      </c>
      <c r="CE348" s="42">
        <f t="shared" si="301"/>
        <v>4.7336692125818559E-4</v>
      </c>
      <c r="CF348" s="42">
        <f t="shared" si="301"/>
        <v>1.9849565068448998E-3</v>
      </c>
      <c r="CG348" s="42">
        <f t="shared" si="301"/>
        <v>1.3303793138181839E-3</v>
      </c>
      <c r="CH348" s="42">
        <f t="shared" si="301"/>
        <v>1.0880112917928662E-3</v>
      </c>
      <c r="CI348" s="42">
        <f t="shared" si="301"/>
        <v>1.2104819052723593E-3</v>
      </c>
      <c r="CJ348" s="42">
        <f t="shared" si="301"/>
        <v>8.8397178918941575E-4</v>
      </c>
      <c r="CK348" s="42">
        <f t="shared" si="301"/>
        <v>7.6540412746884691E-4</v>
      </c>
      <c r="CL348" s="42">
        <f t="shared" si="301"/>
        <v>6.5124077279536739E-4</v>
      </c>
      <c r="CM348" s="42">
        <f t="shared" si="301"/>
        <v>4.4875658170619176E-4</v>
      </c>
      <c r="CN348" s="42">
        <f t="shared" si="301"/>
        <v>8.4339189880190885E-4</v>
      </c>
      <c r="CO348" s="42">
        <f t="shared" si="301"/>
        <v>6.7656569419230614E-4</v>
      </c>
      <c r="CP348" s="42">
        <f t="shared" si="301"/>
        <v>6.2687967756078428E-4</v>
      </c>
      <c r="CQ348" s="42">
        <f t="shared" si="301"/>
        <v>5.9461528646165631E-4</v>
      </c>
      <c r="CR348" s="42">
        <f t="shared" si="301"/>
        <v>7.6530743272742194E-4</v>
      </c>
      <c r="CS348" s="42">
        <f t="shared" si="301"/>
        <v>6.0675410377951963E-4</v>
      </c>
      <c r="CT348" s="42">
        <f t="shared" si="301"/>
        <v>6.2954452453649801E-4</v>
      </c>
      <c r="CU348" s="42">
        <f t="shared" si="301"/>
        <v>3.9883455184120092E-4</v>
      </c>
      <c r="CV348" s="42">
        <f t="shared" si="301"/>
        <v>7.5022790952136123E-4</v>
      </c>
      <c r="CW348" s="42">
        <f t="shared" si="301"/>
        <v>2.4410089503661516E-4</v>
      </c>
      <c r="CX348" s="42">
        <f t="shared" si="301"/>
        <v>3.8667780298739255E-4</v>
      </c>
      <c r="CY348" s="42">
        <f t="shared" si="301"/>
        <v>2.7436477897138677E-4</v>
      </c>
      <c r="CZ348" s="42">
        <f t="shared" si="301"/>
        <v>3.4259103340552905E-4</v>
      </c>
      <c r="DA348" s="42">
        <f t="shared" si="301"/>
        <v>3.7367059499856278E-4</v>
      </c>
      <c r="DB348" s="42">
        <f t="shared" si="301"/>
        <v>3.6591103134637841E-4</v>
      </c>
      <c r="DC348" s="42">
        <f t="shared" si="301"/>
        <v>2.3136018360168763E-4</v>
      </c>
      <c r="DD348" s="42">
        <f t="shared" si="301"/>
        <v>3.04553423406344E-4</v>
      </c>
      <c r="DE348" s="42">
        <f t="shared" si="301"/>
        <v>5.4798264459790763E-4</v>
      </c>
      <c r="DF348" s="42">
        <f t="shared" si="301"/>
        <v>4.5680059250755825E-4</v>
      </c>
      <c r="DG348" s="42">
        <f t="shared" si="301"/>
        <v>1.6060764531564305E-4</v>
      </c>
      <c r="DH348" s="42">
        <f t="shared" si="301"/>
        <v>2.2021138545294075E-4</v>
      </c>
      <c r="DI348" s="42">
        <f t="shared" si="301"/>
        <v>4.7643481383854807E-4</v>
      </c>
      <c r="DJ348" s="42">
        <f t="shared" si="301"/>
        <v>2.2547233137653811E-4</v>
      </c>
      <c r="DK348" s="42">
        <f t="shared" si="301"/>
        <v>2.6478451034906613E-4</v>
      </c>
      <c r="DL348" s="42">
        <f t="shared" si="301"/>
        <v>1.7145713024540262E-4</v>
      </c>
      <c r="DM348" s="42">
        <f t="shared" si="301"/>
        <v>1.9641188516131133E-3</v>
      </c>
      <c r="DN348" s="42">
        <f t="shared" si="301"/>
        <v>2.0798868081109219E-3</v>
      </c>
      <c r="DO348" s="42">
        <f t="shared" si="301"/>
        <v>1.66730953477087E-3</v>
      </c>
      <c r="DP348" s="42">
        <f t="shared" si="301"/>
        <v>9.2574256837439108E-4</v>
      </c>
      <c r="DQ348" s="42">
        <f t="shared" si="301"/>
        <v>1.2633428266895954E-3</v>
      </c>
      <c r="DR348" s="42">
        <f t="shared" si="301"/>
        <v>6.9915134712562161E-4</v>
      </c>
      <c r="DS348" s="42">
        <f t="shared" si="301"/>
        <v>1.0541959193832954E-4</v>
      </c>
      <c r="DT348" s="42">
        <f t="shared" si="301"/>
        <v>9.5096224740065266E-4</v>
      </c>
      <c r="DU348" s="42">
        <f t="shared" si="301"/>
        <v>3.5142214888585037E-4</v>
      </c>
      <c r="DV348" s="42">
        <f t="shared" si="301"/>
        <v>3.4740288328383785E-4</v>
      </c>
      <c r="DW348" s="42">
        <f t="shared" si="301"/>
        <v>7.7867271148837652E-2</v>
      </c>
      <c r="DX348" s="42">
        <f t="shared" si="301"/>
        <v>5.4934725578814798E-4</v>
      </c>
      <c r="DY348" s="42">
        <f t="shared" si="301"/>
        <v>3.8263765504892696E-4</v>
      </c>
      <c r="DZ348" s="42">
        <f t="shared" si="301"/>
        <v>3.5881738510914113E-4</v>
      </c>
      <c r="EA348" s="42">
        <f t="shared" si="301"/>
        <v>7.5239580167388883E-4</v>
      </c>
      <c r="EB348" s="42">
        <f t="shared" si="300"/>
        <v>8.0328625378089436E-4</v>
      </c>
      <c r="EC348" s="42">
        <f t="shared" si="300"/>
        <v>3.3212460942926552E-3</v>
      </c>
      <c r="ED348" s="42">
        <f t="shared" si="300"/>
        <v>1.575356526149276E-3</v>
      </c>
      <c r="EE348" s="42">
        <f t="shared" si="300"/>
        <v>1.8617887800629016E-4</v>
      </c>
      <c r="EF348" s="42">
        <f t="shared" si="300"/>
        <v>6.8197967700562516E-5</v>
      </c>
      <c r="EG348" s="42">
        <f t="shared" si="300"/>
        <v>8.1803679329577037E-5</v>
      </c>
      <c r="EH348" s="42">
        <f t="shared" si="300"/>
        <v>3.4644320645315057E-5</v>
      </c>
      <c r="EI348" s="42">
        <f t="shared" si="300"/>
        <v>5.1148167098520112E-5</v>
      </c>
      <c r="EJ348" s="42">
        <f t="shared" si="300"/>
        <v>1.9376368278786809E-5</v>
      </c>
      <c r="EK348" s="42">
        <f t="shared" si="300"/>
        <v>2.1065998302962366E-5</v>
      </c>
      <c r="EL348" s="42">
        <f t="shared" si="300"/>
        <v>2.1766320573454306E-5</v>
      </c>
      <c r="EM348" s="42">
        <f t="shared" si="300"/>
        <v>5.9627841346498879E-6</v>
      </c>
      <c r="EN348" s="42">
        <f t="shared" si="300"/>
        <v>3.3117292351995756E-6</v>
      </c>
      <c r="EO348" s="42">
        <f t="shared" si="300"/>
        <v>2.0843913459936411E-5</v>
      </c>
      <c r="EP348" s="42">
        <f t="shared" si="300"/>
        <v>5.1607956472375005E-5</v>
      </c>
      <c r="EQ348" s="42">
        <f t="shared" si="300"/>
        <v>5.4150678294852748E-5</v>
      </c>
      <c r="ER348" s="42">
        <f t="shared" si="300"/>
        <v>5.0583289500773892E-5</v>
      </c>
      <c r="ES348" s="42">
        <f t="shared" si="300"/>
        <v>9.459531027095228E-5</v>
      </c>
      <c r="ET348" s="42">
        <f t="shared" si="300"/>
        <v>1.1549102794882879E-4</v>
      </c>
      <c r="EU348" s="42">
        <f t="shared" si="300"/>
        <v>0.19384980397308643</v>
      </c>
      <c r="EV348" s="42">
        <f t="shared" si="300"/>
        <v>1.6685320230668467E-2</v>
      </c>
      <c r="EW348" s="42">
        <f t="shared" si="300"/>
        <v>1.4711658842516107E-5</v>
      </c>
      <c r="EX348" s="42">
        <f t="shared" si="300"/>
        <v>2.1320553516433082E-4</v>
      </c>
      <c r="EY348" s="42">
        <f t="shared" si="300"/>
        <v>1.912431869614645E-5</v>
      </c>
      <c r="EZ348" s="42">
        <f t="shared" si="300"/>
        <v>2.9748450032601381E-5</v>
      </c>
      <c r="FA348" s="42">
        <f t="shared" si="300"/>
        <v>5.3822282235330349E-4</v>
      </c>
      <c r="FB348" s="42">
        <f t="shared" si="300"/>
        <v>9.7679112589584192E-5</v>
      </c>
      <c r="FC348" s="42">
        <f t="shared" si="300"/>
        <v>6.2915680405121061E-6</v>
      </c>
      <c r="FD348" s="42">
        <f t="shared" si="300"/>
        <v>1.3085849347752961E-5</v>
      </c>
      <c r="FE348" s="42">
        <f t="shared" si="300"/>
        <v>3.2384797433092053E-5</v>
      </c>
      <c r="FF348" s="42">
        <f t="shared" si="300"/>
        <v>7.513382740040958E-5</v>
      </c>
      <c r="FG348" s="42">
        <f t="shared" si="300"/>
        <v>1.013876019860705E-5</v>
      </c>
      <c r="FH348" s="42">
        <f t="shared" si="300"/>
        <v>2.9245587999200066E-4</v>
      </c>
      <c r="FI348" s="42">
        <f t="shared" si="300"/>
        <v>3.1384801823986279E-5</v>
      </c>
      <c r="FJ348" s="42">
        <f t="shared" si="300"/>
        <v>1.2687608032228349E-5</v>
      </c>
      <c r="FK348" s="42">
        <f t="shared" si="300"/>
        <v>5.1281273003843266E-5</v>
      </c>
      <c r="FL348" s="42">
        <f t="shared" si="300"/>
        <v>5.2906859953061693E-5</v>
      </c>
      <c r="FM348" s="42">
        <f t="shared" si="300"/>
        <v>5.6338063731763893E-5</v>
      </c>
      <c r="FN348" s="42">
        <f t="shared" si="300"/>
        <v>1.1766062440140155E-4</v>
      </c>
      <c r="FO348" s="42">
        <f t="shared" si="300"/>
        <v>9.8466089233386253E-5</v>
      </c>
      <c r="FP348" s="42">
        <f t="shared" si="300"/>
        <v>8.6426600684193645E-5</v>
      </c>
      <c r="FQ348" s="42">
        <f t="shared" si="300"/>
        <v>8.920924381340453E-5</v>
      </c>
      <c r="FR348" s="42">
        <f t="shared" si="300"/>
        <v>6.2246481562954769E-5</v>
      </c>
      <c r="FS348" s="42">
        <f t="shared" si="300"/>
        <v>6.6790123094648152E-5</v>
      </c>
      <c r="FT348" s="42">
        <f t="shared" si="300"/>
        <v>2.5824036191212904E-5</v>
      </c>
      <c r="FU348" s="42">
        <f t="shared" si="300"/>
        <v>4.8578037741300219E-5</v>
      </c>
      <c r="FV348" s="42">
        <f t="shared" si="300"/>
        <v>9.7043796419860259E-6</v>
      </c>
      <c r="FW348" s="42">
        <f t="shared" si="300"/>
        <v>9.5108732008444905E-4</v>
      </c>
      <c r="FX348" s="42">
        <f t="shared" si="300"/>
        <v>2.0349242990310549E-4</v>
      </c>
      <c r="FY348" s="42">
        <f t="shared" si="300"/>
        <v>2.5680661131304354E-5</v>
      </c>
      <c r="FZ348" s="42">
        <f t="shared" si="300"/>
        <v>8.0576684771794629E-5</v>
      </c>
      <c r="GA348" s="42">
        <f t="shared" si="300"/>
        <v>1.673425877304676E-4</v>
      </c>
      <c r="GB348" s="42">
        <f t="shared" si="300"/>
        <v>4.8817087880255675E-5</v>
      </c>
      <c r="GC348" s="42">
        <f t="shared" si="300"/>
        <v>5.6228948509325964E-5</v>
      </c>
      <c r="GD348" s="42">
        <f t="shared" si="300"/>
        <v>7.288015353785705E-5</v>
      </c>
      <c r="GE348" s="42">
        <f t="shared" si="300"/>
        <v>1.7356804653263658E-3</v>
      </c>
      <c r="GF348" s="42">
        <f t="shared" si="300"/>
        <v>9.2265311566959039E-5</v>
      </c>
      <c r="GG348" s="1"/>
      <c r="GH348" s="37"/>
      <c r="GI348" s="37"/>
    </row>
    <row r="349" spans="1:191">
      <c r="A349" s="37"/>
      <c r="B349" s="40" t="s">
        <v>192</v>
      </c>
      <c r="C349" s="41" t="s">
        <v>378</v>
      </c>
      <c r="D349" s="42">
        <f t="shared" si="281"/>
        <v>2.490543716825179E-6</v>
      </c>
      <c r="E349" s="42">
        <f t="shared" ref="E349:BP352" si="302">E156/E$192</f>
        <v>0</v>
      </c>
      <c r="F349" s="42">
        <f t="shared" si="302"/>
        <v>5.4356938600492809E-6</v>
      </c>
      <c r="G349" s="42">
        <f t="shared" si="302"/>
        <v>8.6721780422929746E-6</v>
      </c>
      <c r="H349" s="42">
        <f t="shared" si="302"/>
        <v>0</v>
      </c>
      <c r="I349" s="42">
        <f t="shared" si="302"/>
        <v>4.1661285417300271E-6</v>
      </c>
      <c r="J349" s="42">
        <f t="shared" si="302"/>
        <v>0</v>
      </c>
      <c r="K349" s="42">
        <f t="shared" si="302"/>
        <v>1.6939896071448428E-3</v>
      </c>
      <c r="L349" s="42">
        <f t="shared" si="302"/>
        <v>5.5284762598015275E-5</v>
      </c>
      <c r="M349" s="42">
        <f t="shared" si="302"/>
        <v>7.9964815481188269E-6</v>
      </c>
      <c r="N349" s="42">
        <f t="shared" si="302"/>
        <v>7.0837621459789613E-4</v>
      </c>
      <c r="O349" s="42">
        <f t="shared" si="302"/>
        <v>2.995262649612026E-4</v>
      </c>
      <c r="P349" s="42">
        <f t="shared" si="302"/>
        <v>1.4738393515106852E-4</v>
      </c>
      <c r="Q349" s="42">
        <f t="shared" si="302"/>
        <v>4.7476896694083649E-3</v>
      </c>
      <c r="R349" s="42">
        <f t="shared" si="302"/>
        <v>1.0406140224243298E-3</v>
      </c>
      <c r="S349" s="42">
        <f t="shared" si="302"/>
        <v>7.7635003151581726E-3</v>
      </c>
      <c r="T349" s="42">
        <f t="shared" si="302"/>
        <v>2.7467578541256256E-4</v>
      </c>
      <c r="U349" s="42">
        <f t="shared" si="302"/>
        <v>5.0407916369389204E-5</v>
      </c>
      <c r="V349" s="42">
        <f t="shared" si="302"/>
        <v>6.3394001644470594E-5</v>
      </c>
      <c r="W349" s="42">
        <f t="shared" si="302"/>
        <v>2.4412725720515612E-4</v>
      </c>
      <c r="X349" s="42">
        <f t="shared" si="302"/>
        <v>6.3936053916898174E-5</v>
      </c>
      <c r="Y349" s="42">
        <f t="shared" si="302"/>
        <v>1.4342535931701606E-4</v>
      </c>
      <c r="Z349" s="42">
        <f t="shared" si="302"/>
        <v>8.4592946952173582E-5</v>
      </c>
      <c r="AA349" s="42">
        <f t="shared" si="302"/>
        <v>1.7911385487001389E-4</v>
      </c>
      <c r="AB349" s="42">
        <f t="shared" si="302"/>
        <v>7.1710482306508807E-5</v>
      </c>
      <c r="AC349" s="42">
        <f t="shared" si="302"/>
        <v>1.5909063791368536E-4</v>
      </c>
      <c r="AD349" s="42">
        <f t="shared" si="302"/>
        <v>1.0177707397389046E-4</v>
      </c>
      <c r="AE349" s="42">
        <f t="shared" si="302"/>
        <v>6.3602153387193241E-4</v>
      </c>
      <c r="AF349" s="42">
        <f t="shared" si="302"/>
        <v>1.7459129764415121E-3</v>
      </c>
      <c r="AG349" s="42">
        <f t="shared" si="302"/>
        <v>8.7400363585512521E-4</v>
      </c>
      <c r="AH349" s="42">
        <f t="shared" si="302"/>
        <v>9.6919079073609746E-4</v>
      </c>
      <c r="AI349" s="42">
        <f t="shared" si="302"/>
        <v>1.1149025997315215E-3</v>
      </c>
      <c r="AJ349" s="42">
        <f t="shared" si="302"/>
        <v>3.2392607713243979E-3</v>
      </c>
      <c r="AK349" s="42">
        <f t="shared" si="302"/>
        <v>1.8299676533886616E-3</v>
      </c>
      <c r="AL349" s="42">
        <f t="shared" si="302"/>
        <v>7.3225918100620424E-4</v>
      </c>
      <c r="AM349" s="42">
        <f t="shared" si="302"/>
        <v>1.4299579477309278E-4</v>
      </c>
      <c r="AN349" s="42">
        <f t="shared" si="302"/>
        <v>7.30211601709485E-4</v>
      </c>
      <c r="AO349" s="42">
        <f t="shared" si="302"/>
        <v>1.4312392100948479E-3</v>
      </c>
      <c r="AP349" s="42">
        <f t="shared" si="302"/>
        <v>1.6698773070560063E-4</v>
      </c>
      <c r="AQ349" s="42">
        <f t="shared" si="302"/>
        <v>3.1492923155001829E-4</v>
      </c>
      <c r="AR349" s="42">
        <f t="shared" si="302"/>
        <v>4.2233255250919571E-4</v>
      </c>
      <c r="AS349" s="42">
        <f t="shared" si="302"/>
        <v>6.4658445365930236E-4</v>
      </c>
      <c r="AT349" s="42">
        <f t="shared" si="302"/>
        <v>5.6611713009662302E-4</v>
      </c>
      <c r="AU349" s="42">
        <f t="shared" si="302"/>
        <v>1.5473279432262979E-3</v>
      </c>
      <c r="AV349" s="42">
        <f t="shared" si="302"/>
        <v>3.9331922868299761E-4</v>
      </c>
      <c r="AW349" s="42">
        <f t="shared" si="302"/>
        <v>6.1595948759443967E-4</v>
      </c>
      <c r="AX349" s="42">
        <f t="shared" si="302"/>
        <v>4.4163250415230559E-4</v>
      </c>
      <c r="AY349" s="42">
        <f t="shared" si="302"/>
        <v>1.8444330834088143E-4</v>
      </c>
      <c r="AZ349" s="42">
        <f t="shared" si="302"/>
        <v>2.8029332810726806E-4</v>
      </c>
      <c r="BA349" s="42">
        <f t="shared" si="302"/>
        <v>7.4588165568890497E-4</v>
      </c>
      <c r="BB349" s="42">
        <f t="shared" si="302"/>
        <v>6.1393736522824581E-4</v>
      </c>
      <c r="BC349" s="42">
        <f t="shared" si="302"/>
        <v>4.8214817516272E-4</v>
      </c>
      <c r="BD349" s="42">
        <f t="shared" si="302"/>
        <v>4.7192931997618064E-4</v>
      </c>
      <c r="BE349" s="42">
        <f t="shared" si="302"/>
        <v>4.699498287419313E-3</v>
      </c>
      <c r="BF349" s="42">
        <f t="shared" si="302"/>
        <v>7.5462890928893736E-4</v>
      </c>
      <c r="BG349" s="42">
        <f t="shared" si="302"/>
        <v>1.3570659244913929E-3</v>
      </c>
      <c r="BH349" s="42">
        <f t="shared" si="302"/>
        <v>4.2062539776958679E-4</v>
      </c>
      <c r="BI349" s="42">
        <f t="shared" si="302"/>
        <v>8.961869440800008E-4</v>
      </c>
      <c r="BJ349" s="42">
        <f t="shared" si="302"/>
        <v>6.7093103977791321E-4</v>
      </c>
      <c r="BK349" s="42">
        <f t="shared" si="302"/>
        <v>1.0251834993952911E-4</v>
      </c>
      <c r="BL349" s="42">
        <f t="shared" si="302"/>
        <v>2.5688705234159782E-4</v>
      </c>
      <c r="BM349" s="42">
        <f t="shared" si="302"/>
        <v>6.78780718083313E-4</v>
      </c>
      <c r="BN349" s="42">
        <f t="shared" si="302"/>
        <v>1.2613792511164546E-3</v>
      </c>
      <c r="BO349" s="42">
        <f t="shared" si="302"/>
        <v>9.2764527530230163E-4</v>
      </c>
      <c r="BP349" s="42">
        <f t="shared" si="302"/>
        <v>3.3923028647997699E-4</v>
      </c>
      <c r="BQ349" s="42">
        <f t="shared" si="301"/>
        <v>1.211083409488151E-3</v>
      </c>
      <c r="BR349" s="42">
        <f t="shared" si="301"/>
        <v>8.3761632326012864E-4</v>
      </c>
      <c r="BS349" s="42">
        <f t="shared" si="301"/>
        <v>6.5772673291682323E-4</v>
      </c>
      <c r="BT349" s="42">
        <f t="shared" si="301"/>
        <v>6.6060662220774106E-4</v>
      </c>
      <c r="BU349" s="42">
        <f t="shared" si="301"/>
        <v>7.2086980001436797E-4</v>
      </c>
      <c r="BV349" s="42">
        <f t="shared" si="301"/>
        <v>6.8189029892900459E-4</v>
      </c>
      <c r="BW349" s="42">
        <f t="shared" si="301"/>
        <v>9.1801591177415598E-5</v>
      </c>
      <c r="BX349" s="42">
        <f t="shared" si="301"/>
        <v>1.910585365093478E-4</v>
      </c>
      <c r="BY349" s="42">
        <f t="shared" si="301"/>
        <v>6.7861624951969142E-4</v>
      </c>
      <c r="BZ349" s="42">
        <f t="shared" si="301"/>
        <v>2.7435226501275366E-4</v>
      </c>
      <c r="CA349" s="42">
        <f t="shared" si="301"/>
        <v>4.6311327487008917E-4</v>
      </c>
      <c r="CB349" s="42">
        <f t="shared" si="301"/>
        <v>1.7485156430177342E-4</v>
      </c>
      <c r="CC349" s="42">
        <f t="shared" si="301"/>
        <v>1.6370457126347191E-4</v>
      </c>
      <c r="CD349" s="42">
        <f t="shared" si="301"/>
        <v>2.4268767263299775E-4</v>
      </c>
      <c r="CE349" s="42">
        <f t="shared" si="301"/>
        <v>2.8892217421982351E-4</v>
      </c>
      <c r="CF349" s="42">
        <f t="shared" si="301"/>
        <v>1.8238025338929826E-3</v>
      </c>
      <c r="CG349" s="42">
        <f t="shared" si="301"/>
        <v>3.7322638394240933E-4</v>
      </c>
      <c r="CH349" s="42">
        <f t="shared" si="301"/>
        <v>6.6738177945461369E-4</v>
      </c>
      <c r="CI349" s="42">
        <f t="shared" si="301"/>
        <v>7.8895357971336965E-4</v>
      </c>
      <c r="CJ349" s="42">
        <f t="shared" si="301"/>
        <v>8.6203937155041196E-4</v>
      </c>
      <c r="CK349" s="42">
        <f t="shared" si="301"/>
        <v>1.4121065852337091E-3</v>
      </c>
      <c r="CL349" s="42">
        <f t="shared" si="301"/>
        <v>2.1446701492653158E-3</v>
      </c>
      <c r="CM349" s="42">
        <f t="shared" si="301"/>
        <v>3.6940328372156032E-4</v>
      </c>
      <c r="CN349" s="42">
        <f t="shared" si="301"/>
        <v>9.8917023362793421E-4</v>
      </c>
      <c r="CO349" s="42">
        <f t="shared" si="301"/>
        <v>5.8568373527095158E-4</v>
      </c>
      <c r="CP349" s="42">
        <f t="shared" si="301"/>
        <v>6.5572383450376512E-4</v>
      </c>
      <c r="CQ349" s="42">
        <f t="shared" si="301"/>
        <v>7.8091106290672455E-4</v>
      </c>
      <c r="CR349" s="42">
        <f t="shared" si="301"/>
        <v>1.0452353191948347E-3</v>
      </c>
      <c r="CS349" s="42">
        <f t="shared" si="301"/>
        <v>1.2075523390556822E-3</v>
      </c>
      <c r="CT349" s="42">
        <f t="shared" si="301"/>
        <v>7.6344380225522237E-4</v>
      </c>
      <c r="CU349" s="42">
        <f t="shared" si="301"/>
        <v>1.7202695837814645E-3</v>
      </c>
      <c r="CV349" s="42">
        <f t="shared" si="301"/>
        <v>1.6544543032145057E-3</v>
      </c>
      <c r="CW349" s="42">
        <f t="shared" si="301"/>
        <v>8.6536160436509859E-4</v>
      </c>
      <c r="CX349" s="42">
        <f t="shared" si="301"/>
        <v>4.4587950799649675E-4</v>
      </c>
      <c r="CY349" s="42">
        <f t="shared" si="301"/>
        <v>1.8603552734473357E-3</v>
      </c>
      <c r="CZ349" s="42">
        <f t="shared" si="301"/>
        <v>1.1264857708588581E-3</v>
      </c>
      <c r="DA349" s="42">
        <f t="shared" si="301"/>
        <v>7.5241364151294309E-4</v>
      </c>
      <c r="DB349" s="42">
        <f t="shared" si="301"/>
        <v>3.5284278022686485E-4</v>
      </c>
      <c r="DC349" s="42">
        <f t="shared" si="301"/>
        <v>4.6481819270235433E-4</v>
      </c>
      <c r="DD349" s="42">
        <f t="shared" si="301"/>
        <v>6.7118328622469878E-4</v>
      </c>
      <c r="DE349" s="42">
        <f t="shared" si="301"/>
        <v>8.4709763080732282E-4</v>
      </c>
      <c r="DF349" s="42">
        <f t="shared" si="301"/>
        <v>1.1276168235939265E-3</v>
      </c>
      <c r="DG349" s="42">
        <f t="shared" si="301"/>
        <v>2.7577507878588465E-3</v>
      </c>
      <c r="DH349" s="42">
        <f t="shared" si="301"/>
        <v>1.0328962603387934E-3</v>
      </c>
      <c r="DI349" s="42">
        <f t="shared" si="301"/>
        <v>9.148737860741607E-4</v>
      </c>
      <c r="DJ349" s="42">
        <f t="shared" si="301"/>
        <v>1.2238873935177445E-3</v>
      </c>
      <c r="DK349" s="42">
        <f t="shared" si="301"/>
        <v>5.3199823638940815E-4</v>
      </c>
      <c r="DL349" s="42">
        <f t="shared" si="301"/>
        <v>7.5201410013409108E-4</v>
      </c>
      <c r="DM349" s="42">
        <f t="shared" si="301"/>
        <v>2.3654738390602154E-4</v>
      </c>
      <c r="DN349" s="42">
        <f t="shared" si="301"/>
        <v>2.2527978924191111E-4</v>
      </c>
      <c r="DO349" s="42">
        <f t="shared" si="301"/>
        <v>4.5726586121514536E-4</v>
      </c>
      <c r="DP349" s="42">
        <f t="shared" si="301"/>
        <v>3.7941508929056612E-4</v>
      </c>
      <c r="DQ349" s="42">
        <f t="shared" si="301"/>
        <v>2.1198275278571372E-4</v>
      </c>
      <c r="DR349" s="42">
        <f t="shared" si="301"/>
        <v>4.7147381909912233E-4</v>
      </c>
      <c r="DS349" s="42">
        <f t="shared" si="301"/>
        <v>2.903919314967874E-4</v>
      </c>
      <c r="DT349" s="42">
        <f t="shared" si="301"/>
        <v>4.7247174949969134E-4</v>
      </c>
      <c r="DU349" s="42">
        <f t="shared" si="301"/>
        <v>1.6036160127319836E-3</v>
      </c>
      <c r="DV349" s="42">
        <f t="shared" si="301"/>
        <v>7.7165064397608223E-4</v>
      </c>
      <c r="DW349" s="42">
        <f t="shared" si="301"/>
        <v>1.0047908427381756E-6</v>
      </c>
      <c r="DX349" s="42">
        <f t="shared" si="301"/>
        <v>1.0989404971380504E-4</v>
      </c>
      <c r="DY349" s="42">
        <f t="shared" si="301"/>
        <v>7.5682347434376108E-5</v>
      </c>
      <c r="DZ349" s="42">
        <f t="shared" si="301"/>
        <v>4.2230114873423211E-4</v>
      </c>
      <c r="EA349" s="42">
        <f t="shared" si="301"/>
        <v>1.5751807048284473E-4</v>
      </c>
      <c r="EB349" s="42">
        <f t="shared" si="300"/>
        <v>2.0515716908689818E-4</v>
      </c>
      <c r="EC349" s="42">
        <f t="shared" si="300"/>
        <v>2.9209544117767054E-4</v>
      </c>
      <c r="ED349" s="42">
        <f t="shared" si="300"/>
        <v>1.6132732783500172E-4</v>
      </c>
      <c r="EE349" s="42">
        <f t="shared" si="300"/>
        <v>4.9869342323113431E-4</v>
      </c>
      <c r="EF349" s="42">
        <f t="shared" si="300"/>
        <v>8.3883500271691904E-4</v>
      </c>
      <c r="EG349" s="42">
        <f t="shared" si="300"/>
        <v>3.9514645102591206E-3</v>
      </c>
      <c r="EH349" s="42">
        <f t="shared" si="300"/>
        <v>5.8630080999962286E-3</v>
      </c>
      <c r="EI349" s="42">
        <f t="shared" si="300"/>
        <v>1.2985703574476504E-3</v>
      </c>
      <c r="EJ349" s="42">
        <f t="shared" si="300"/>
        <v>8.215107555857344E-4</v>
      </c>
      <c r="EK349" s="42">
        <f t="shared" si="300"/>
        <v>1.5317290327529383E-3</v>
      </c>
      <c r="EL349" s="42">
        <f t="shared" si="300"/>
        <v>2.6041147496889478E-4</v>
      </c>
      <c r="EM349" s="42">
        <f t="shared" si="300"/>
        <v>9.9805648729973126E-5</v>
      </c>
      <c r="EN349" s="42">
        <f t="shared" si="300"/>
        <v>1.9480760207056324E-8</v>
      </c>
      <c r="EO349" s="42">
        <f t="shared" si="300"/>
        <v>4.0997631109941156E-5</v>
      </c>
      <c r="EP349" s="42">
        <f t="shared" si="300"/>
        <v>1.0321591294475001E-4</v>
      </c>
      <c r="EQ349" s="42">
        <f t="shared" si="300"/>
        <v>1.8319059252939546E-4</v>
      </c>
      <c r="ER349" s="42">
        <f t="shared" si="300"/>
        <v>5.0824881331225347E-4</v>
      </c>
      <c r="ES349" s="42">
        <f t="shared" si="300"/>
        <v>8.3270519604711503E-7</v>
      </c>
      <c r="ET349" s="42">
        <f t="shared" si="300"/>
        <v>4.2150010200302477E-6</v>
      </c>
      <c r="EU349" s="42">
        <f t="shared" si="300"/>
        <v>3.4108841233236413E-4</v>
      </c>
      <c r="EV349" s="42">
        <f t="shared" si="300"/>
        <v>6.3112619010574807E-4</v>
      </c>
      <c r="EW349" s="42">
        <f t="shared" si="300"/>
        <v>4.0898411582194772E-4</v>
      </c>
      <c r="EX349" s="42">
        <f t="shared" si="300"/>
        <v>4.4518388474564675E-3</v>
      </c>
      <c r="EY349" s="42">
        <f t="shared" si="300"/>
        <v>2.1461735425675459E-3</v>
      </c>
      <c r="EZ349" s="42">
        <f t="shared" si="300"/>
        <v>3.2869598888480867E-4</v>
      </c>
      <c r="FA349" s="42">
        <f t="shared" si="300"/>
        <v>3.7808258119536637E-4</v>
      </c>
      <c r="FB349" s="42">
        <f t="shared" si="300"/>
        <v>5.1980271124368697E-4</v>
      </c>
      <c r="FC349" s="42">
        <f t="shared" ref="FC349:GF349" si="303">FC156/FC$192</f>
        <v>2.3282996128588463E-2</v>
      </c>
      <c r="FD349" s="42">
        <f t="shared" si="303"/>
        <v>1.365942536121989E-3</v>
      </c>
      <c r="FE349" s="42">
        <f t="shared" si="303"/>
        <v>3.5163963382742369E-3</v>
      </c>
      <c r="FF349" s="42">
        <f t="shared" si="303"/>
        <v>4.4500306535205179E-3</v>
      </c>
      <c r="FG349" s="42">
        <f t="shared" si="303"/>
        <v>1.9215766898637748E-3</v>
      </c>
      <c r="FH349" s="42">
        <f t="shared" si="303"/>
        <v>1.322785833624158E-2</v>
      </c>
      <c r="FI349" s="42">
        <f t="shared" si="303"/>
        <v>1.9533125353731321E-3</v>
      </c>
      <c r="FJ349" s="42">
        <f t="shared" si="303"/>
        <v>3.7637371372251045E-4</v>
      </c>
      <c r="FK349" s="42">
        <f t="shared" si="303"/>
        <v>2.5226935119190023E-3</v>
      </c>
      <c r="FL349" s="42">
        <f t="shared" si="303"/>
        <v>6.0251820119982848E-3</v>
      </c>
      <c r="FM349" s="42">
        <f t="shared" si="303"/>
        <v>8.5531280565766706E-3</v>
      </c>
      <c r="FN349" s="42">
        <f t="shared" si="303"/>
        <v>2.0287937457129945E-3</v>
      </c>
      <c r="FO349" s="42">
        <f t="shared" si="303"/>
        <v>7.4941693025676185E-4</v>
      </c>
      <c r="FP349" s="42">
        <f t="shared" si="303"/>
        <v>1.1591332327056558E-4</v>
      </c>
      <c r="FQ349" s="42">
        <f t="shared" si="303"/>
        <v>1.4440998630880304E-4</v>
      </c>
      <c r="FR349" s="42">
        <f t="shared" si="303"/>
        <v>2.969298181999849E-4</v>
      </c>
      <c r="FS349" s="42">
        <f t="shared" si="303"/>
        <v>3.9654379164369823E-3</v>
      </c>
      <c r="FT349" s="42">
        <f t="shared" si="303"/>
        <v>1.893958290660092E-3</v>
      </c>
      <c r="FU349" s="42">
        <f t="shared" si="303"/>
        <v>2.8891148761931183E-4</v>
      </c>
      <c r="FV349" s="42">
        <f t="shared" si="303"/>
        <v>2.6692589375256989E-3</v>
      </c>
      <c r="FW349" s="42">
        <f t="shared" si="303"/>
        <v>9.5158903662396945E-5</v>
      </c>
      <c r="FX349" s="42">
        <f t="shared" si="303"/>
        <v>6.6688396326140538E-4</v>
      </c>
      <c r="FY349" s="42">
        <f t="shared" si="303"/>
        <v>2.304790327639277E-3</v>
      </c>
      <c r="FZ349" s="42">
        <f t="shared" si="303"/>
        <v>7.488312440527906E-4</v>
      </c>
      <c r="GA349" s="42">
        <f t="shared" si="303"/>
        <v>3.8150190462430615E-4</v>
      </c>
      <c r="GB349" s="42">
        <f t="shared" si="303"/>
        <v>1.1514754347475094E-3</v>
      </c>
      <c r="GC349" s="42">
        <f t="shared" si="303"/>
        <v>1.9748602653570646E-3</v>
      </c>
      <c r="GD349" s="42">
        <f t="shared" si="303"/>
        <v>1.4679163000313662E-3</v>
      </c>
      <c r="GE349" s="42">
        <f t="shared" si="303"/>
        <v>7.2433909182911319E-5</v>
      </c>
      <c r="GF349" s="42">
        <f t="shared" si="303"/>
        <v>5.7713763597946549E-3</v>
      </c>
      <c r="GG349" s="1"/>
      <c r="GH349" s="37"/>
      <c r="GI349" s="37"/>
    </row>
    <row r="350" spans="1:191">
      <c r="A350" s="37"/>
      <c r="B350" s="40" t="s">
        <v>193</v>
      </c>
      <c r="C350" s="41" t="s">
        <v>379</v>
      </c>
      <c r="D350" s="42">
        <f t="shared" si="281"/>
        <v>7.9199290195040687E-4</v>
      </c>
      <c r="E350" s="42">
        <f t="shared" si="302"/>
        <v>9.6565353249536412E-4</v>
      </c>
      <c r="F350" s="42">
        <f t="shared" si="302"/>
        <v>7.2002037130806625E-4</v>
      </c>
      <c r="G350" s="42">
        <f t="shared" si="302"/>
        <v>6.7271323956644071E-4</v>
      </c>
      <c r="H350" s="42">
        <f t="shared" si="302"/>
        <v>9.9756842695928639E-4</v>
      </c>
      <c r="I350" s="42">
        <f t="shared" si="302"/>
        <v>9.8598375487610646E-4</v>
      </c>
      <c r="J350" s="42">
        <f t="shared" si="302"/>
        <v>3.0457389440934897E-3</v>
      </c>
      <c r="K350" s="42">
        <f t="shared" si="302"/>
        <v>5.3087061691089977E-4</v>
      </c>
      <c r="L350" s="42">
        <f t="shared" si="302"/>
        <v>5.5284762598015289E-5</v>
      </c>
      <c r="M350" s="42">
        <f t="shared" si="302"/>
        <v>7.5966574707128862E-5</v>
      </c>
      <c r="N350" s="42">
        <f t="shared" si="302"/>
        <v>1.0469711347830541E-3</v>
      </c>
      <c r="O350" s="42">
        <f t="shared" si="302"/>
        <v>9.9327207595878626E-4</v>
      </c>
      <c r="P350" s="42">
        <f t="shared" si="302"/>
        <v>1.8883566691230654E-3</v>
      </c>
      <c r="Q350" s="42">
        <f t="shared" si="302"/>
        <v>2.011284363851927E-4</v>
      </c>
      <c r="R350" s="42">
        <f t="shared" si="302"/>
        <v>3.0276053446256997E-4</v>
      </c>
      <c r="S350" s="42">
        <f t="shared" si="302"/>
        <v>4.4933442338536048E-4</v>
      </c>
      <c r="T350" s="42">
        <f t="shared" si="302"/>
        <v>9.8105997543148542E-4</v>
      </c>
      <c r="U350" s="42">
        <f t="shared" si="302"/>
        <v>2.364648281994809E-3</v>
      </c>
      <c r="V350" s="42">
        <f t="shared" si="302"/>
        <v>3.4557277801194153E-3</v>
      </c>
      <c r="W350" s="42">
        <f t="shared" si="302"/>
        <v>1.5946839548291682E-3</v>
      </c>
      <c r="X350" s="42">
        <f t="shared" si="302"/>
        <v>2.3267709033286867E-3</v>
      </c>
      <c r="Y350" s="42">
        <f t="shared" si="302"/>
        <v>1.712219555032342E-3</v>
      </c>
      <c r="Z350" s="42">
        <f t="shared" si="302"/>
        <v>1.3792756806939837E-3</v>
      </c>
      <c r="AA350" s="42">
        <f t="shared" si="302"/>
        <v>6.4144192470543438E-4</v>
      </c>
      <c r="AB350" s="42">
        <f t="shared" si="302"/>
        <v>1.2693825673958123E-3</v>
      </c>
      <c r="AC350" s="42">
        <f t="shared" si="302"/>
        <v>1.95681484633833E-3</v>
      </c>
      <c r="AD350" s="42">
        <f t="shared" si="302"/>
        <v>2.0355414794778092E-4</v>
      </c>
      <c r="AE350" s="42">
        <f t="shared" si="302"/>
        <v>5.6030468460146424E-4</v>
      </c>
      <c r="AF350" s="42">
        <f t="shared" si="302"/>
        <v>6.0464518664641112E-4</v>
      </c>
      <c r="AG350" s="42">
        <f t="shared" si="302"/>
        <v>8.506968722323217E-4</v>
      </c>
      <c r="AH350" s="42">
        <f t="shared" si="302"/>
        <v>6.6672520839228179E-4</v>
      </c>
      <c r="AI350" s="42">
        <f t="shared" si="302"/>
        <v>5.881930994907109E-4</v>
      </c>
      <c r="AJ350" s="42">
        <f t="shared" si="302"/>
        <v>5.9216607610537665E-4</v>
      </c>
      <c r="AK350" s="42">
        <f t="shared" si="302"/>
        <v>7.9899996133871133E-4</v>
      </c>
      <c r="AL350" s="42">
        <f t="shared" si="302"/>
        <v>7.4129941780875E-4</v>
      </c>
      <c r="AM350" s="42">
        <f t="shared" si="302"/>
        <v>1.2335441836460476E-3</v>
      </c>
      <c r="AN350" s="42">
        <f t="shared" si="302"/>
        <v>1.4730275463713778E-3</v>
      </c>
      <c r="AO350" s="42">
        <f t="shared" si="302"/>
        <v>1.2283266003240091E-3</v>
      </c>
      <c r="AP350" s="42">
        <f t="shared" si="302"/>
        <v>2.6098288633988717E-3</v>
      </c>
      <c r="AQ350" s="42">
        <f t="shared" si="302"/>
        <v>1.0894134688510823E-3</v>
      </c>
      <c r="AR350" s="42">
        <f t="shared" si="302"/>
        <v>4.2478797432610963E-3</v>
      </c>
      <c r="AS350" s="42">
        <f t="shared" si="302"/>
        <v>2.0324167380946861E-3</v>
      </c>
      <c r="AT350" s="42">
        <f t="shared" si="302"/>
        <v>1.9665469034978373E-3</v>
      </c>
      <c r="AU350" s="42">
        <f t="shared" si="302"/>
        <v>1.4562258431117263E-3</v>
      </c>
      <c r="AV350" s="42">
        <f t="shared" si="302"/>
        <v>1.167104116484189E-3</v>
      </c>
      <c r="AW350" s="42">
        <f t="shared" si="302"/>
        <v>1.0182651307834279E-3</v>
      </c>
      <c r="AX350" s="42">
        <f t="shared" si="302"/>
        <v>8.7878467855234145E-4</v>
      </c>
      <c r="AY350" s="42">
        <f t="shared" si="302"/>
        <v>1.2240328644440312E-3</v>
      </c>
      <c r="AZ350" s="42">
        <f t="shared" si="302"/>
        <v>9.0639570125744615E-4</v>
      </c>
      <c r="BA350" s="42">
        <f t="shared" si="302"/>
        <v>1.1365013941083766E-3</v>
      </c>
      <c r="BB350" s="42">
        <f t="shared" si="302"/>
        <v>1.5437267511526954E-3</v>
      </c>
      <c r="BC350" s="42">
        <f t="shared" si="302"/>
        <v>1.0980715665555587E-3</v>
      </c>
      <c r="BD350" s="42">
        <f t="shared" si="302"/>
        <v>1.6284599710766063E-3</v>
      </c>
      <c r="BE350" s="42">
        <f t="shared" si="302"/>
        <v>6.7791719120326253E-4</v>
      </c>
      <c r="BF350" s="42">
        <f t="shared" si="302"/>
        <v>1.204877859032208E-3</v>
      </c>
      <c r="BG350" s="42">
        <f t="shared" si="302"/>
        <v>9.8133318052232694E-4</v>
      </c>
      <c r="BH350" s="42">
        <f t="shared" si="302"/>
        <v>1.8669175770407592E-3</v>
      </c>
      <c r="BI350" s="42">
        <f t="shared" si="302"/>
        <v>1.0537298939038626E-3</v>
      </c>
      <c r="BJ350" s="42">
        <f t="shared" si="302"/>
        <v>1.3854144022274759E-3</v>
      </c>
      <c r="BK350" s="42">
        <f t="shared" si="302"/>
        <v>7.2627457547521832E-4</v>
      </c>
      <c r="BL350" s="42">
        <f t="shared" si="302"/>
        <v>1.338154269972452E-3</v>
      </c>
      <c r="BM350" s="42">
        <f t="shared" si="302"/>
        <v>6.3878724265399275E-4</v>
      </c>
      <c r="BN350" s="42">
        <f t="shared" si="302"/>
        <v>5.6359498454139464E-4</v>
      </c>
      <c r="BO350" s="42">
        <f t="shared" si="302"/>
        <v>6.5877811121352824E-4</v>
      </c>
      <c r="BP350" s="42">
        <f t="shared" si="302"/>
        <v>9.0744101633393837E-4</v>
      </c>
      <c r="BQ350" s="42">
        <f t="shared" si="301"/>
        <v>7.1422867739044801E-4</v>
      </c>
      <c r="BR350" s="42">
        <f t="shared" si="301"/>
        <v>1.2907530227287229E-3</v>
      </c>
      <c r="BS350" s="42">
        <f t="shared" si="301"/>
        <v>3.1495135859568976E-3</v>
      </c>
      <c r="BT350" s="42">
        <f t="shared" si="301"/>
        <v>1.4108883515025058E-3</v>
      </c>
      <c r="BU350" s="42">
        <f t="shared" si="301"/>
        <v>1.2609028460732414E-3</v>
      </c>
      <c r="BV350" s="42">
        <f t="shared" si="301"/>
        <v>2.2204568589987385E-3</v>
      </c>
      <c r="BW350" s="42">
        <f t="shared" si="301"/>
        <v>8.7899486072333399E-4</v>
      </c>
      <c r="BX350" s="42">
        <f t="shared" si="301"/>
        <v>6.6389040537730945E-5</v>
      </c>
      <c r="BY350" s="42">
        <f t="shared" si="301"/>
        <v>6.0852830151340485E-4</v>
      </c>
      <c r="BZ350" s="42">
        <f t="shared" si="301"/>
        <v>8.3788664720111262E-4</v>
      </c>
      <c r="CA350" s="42">
        <f t="shared" si="301"/>
        <v>1.7524689760801714E-3</v>
      </c>
      <c r="CB350" s="42">
        <f t="shared" si="301"/>
        <v>1.3859753109591207E-3</v>
      </c>
      <c r="CC350" s="42">
        <f t="shared" si="301"/>
        <v>7.3781937469448997E-4</v>
      </c>
      <c r="CD350" s="42">
        <f t="shared" si="301"/>
        <v>1.0835382306979677E-3</v>
      </c>
      <c r="CE350" s="42">
        <f t="shared" si="301"/>
        <v>8.5983437109292806E-4</v>
      </c>
      <c r="CF350" s="42">
        <f t="shared" si="301"/>
        <v>9.4804580087999276E-4</v>
      </c>
      <c r="CG350" s="42">
        <f t="shared" si="301"/>
        <v>7.4110010788042949E-4</v>
      </c>
      <c r="CH350" s="42">
        <f t="shared" si="301"/>
        <v>8.4381604298859202E-4</v>
      </c>
      <c r="CI350" s="42">
        <f t="shared" si="301"/>
        <v>6.6855938235695881E-4</v>
      </c>
      <c r="CJ350" s="42">
        <f t="shared" si="301"/>
        <v>5.6023023317020677E-4</v>
      </c>
      <c r="CK350" s="42">
        <f t="shared" si="301"/>
        <v>5.3538885878934143E-4</v>
      </c>
      <c r="CL350" s="42">
        <f t="shared" si="301"/>
        <v>4.959986338691773E-4</v>
      </c>
      <c r="CM350" s="42">
        <f t="shared" si="301"/>
        <v>4.6107002449691047E-4</v>
      </c>
      <c r="CN350" s="42">
        <f t="shared" si="301"/>
        <v>6.3226465526076883E-4</v>
      </c>
      <c r="CO350" s="42">
        <f t="shared" si="301"/>
        <v>5.351937580924213E-4</v>
      </c>
      <c r="CP350" s="42">
        <f t="shared" si="301"/>
        <v>5.3957802921336207E-4</v>
      </c>
      <c r="CQ350" s="42">
        <f t="shared" si="301"/>
        <v>4.593594487686615E-4</v>
      </c>
      <c r="CR350" s="42">
        <f t="shared" si="301"/>
        <v>5.0678076082173794E-4</v>
      </c>
      <c r="CS350" s="42">
        <f t="shared" si="301"/>
        <v>4.6604671038770462E-4</v>
      </c>
      <c r="CT350" s="42">
        <f t="shared" si="301"/>
        <v>4.607781654588291E-4</v>
      </c>
      <c r="CU350" s="42">
        <f t="shared" si="301"/>
        <v>3.8937602492006572E-4</v>
      </c>
      <c r="CV350" s="42">
        <f t="shared" si="301"/>
        <v>5.1058320955350595E-4</v>
      </c>
      <c r="CW350" s="42">
        <f t="shared" si="301"/>
        <v>5.7914133920451835E-4</v>
      </c>
      <c r="CX350" s="42">
        <f t="shared" si="301"/>
        <v>7.7548900074988786E-4</v>
      </c>
      <c r="CY350" s="42">
        <f t="shared" si="301"/>
        <v>4.647994040380244E-4</v>
      </c>
      <c r="CZ350" s="42">
        <f t="shared" si="301"/>
        <v>6.1218446163021885E-4</v>
      </c>
      <c r="DA350" s="42">
        <f t="shared" si="301"/>
        <v>6.7294523443180089E-4</v>
      </c>
      <c r="DB350" s="42">
        <f t="shared" si="301"/>
        <v>5.4668850516631539E-4</v>
      </c>
      <c r="DC350" s="42">
        <f t="shared" si="301"/>
        <v>5.8888958649911424E-4</v>
      </c>
      <c r="DD350" s="42">
        <f t="shared" si="301"/>
        <v>5.2954408643954743E-4</v>
      </c>
      <c r="DE350" s="42">
        <f t="shared" si="301"/>
        <v>5.8950214872785132E-4</v>
      </c>
      <c r="DF350" s="42">
        <f t="shared" si="301"/>
        <v>6.74324684177824E-4</v>
      </c>
      <c r="DG350" s="42">
        <f t="shared" si="301"/>
        <v>4.6811252720047183E-4</v>
      </c>
      <c r="DH350" s="42">
        <f t="shared" si="301"/>
        <v>5.505284636323518E-4</v>
      </c>
      <c r="DI350" s="42">
        <f t="shared" si="301"/>
        <v>7.5694324445500251E-4</v>
      </c>
      <c r="DJ350" s="42">
        <f t="shared" si="301"/>
        <v>5.7289129949430844E-4</v>
      </c>
      <c r="DK350" s="42">
        <f t="shared" si="301"/>
        <v>6.1094774635587275E-4</v>
      </c>
      <c r="DL350" s="42">
        <f t="shared" si="301"/>
        <v>5.513727775064923E-4</v>
      </c>
      <c r="DM350" s="42">
        <f t="shared" si="301"/>
        <v>1.0389446308997684E-3</v>
      </c>
      <c r="DN350" s="42">
        <f t="shared" si="301"/>
        <v>1.0719071856704128E-3</v>
      </c>
      <c r="DO350" s="42">
        <f t="shared" si="301"/>
        <v>8.8653585337630217E-4</v>
      </c>
      <c r="DP350" s="42">
        <f t="shared" si="301"/>
        <v>5.9523082867158012E-4</v>
      </c>
      <c r="DQ350" s="42">
        <f t="shared" si="301"/>
        <v>8.5388140420350651E-4</v>
      </c>
      <c r="DR350" s="42">
        <f t="shared" si="301"/>
        <v>7.1124041941021438E-4</v>
      </c>
      <c r="DS350" s="42">
        <f t="shared" si="301"/>
        <v>2.2743300853361837E-4</v>
      </c>
      <c r="DT350" s="42">
        <f t="shared" si="301"/>
        <v>5.5748657066762941E-4</v>
      </c>
      <c r="DU350" s="42">
        <f t="shared" si="301"/>
        <v>9.2298805770594031E-4</v>
      </c>
      <c r="DV350" s="42">
        <f t="shared" si="301"/>
        <v>9.7945199996798157E-4</v>
      </c>
      <c r="DW350" s="42">
        <f t="shared" si="301"/>
        <v>1.4207742516317802E-3</v>
      </c>
      <c r="DX350" s="42">
        <f t="shared" si="301"/>
        <v>1.1860193859991293E-3</v>
      </c>
      <c r="DY350" s="42">
        <f t="shared" si="301"/>
        <v>1.1409978268025231E-3</v>
      </c>
      <c r="DZ350" s="42">
        <f t="shared" si="301"/>
        <v>1.1497714316268243E-3</v>
      </c>
      <c r="EA350" s="42">
        <f t="shared" si="301"/>
        <v>1.1428838333218741E-3</v>
      </c>
      <c r="EB350" s="42">
        <f t="shared" ref="EB350:GF354" si="304">EB157/EB$192</f>
        <v>1.3533239397261034E-3</v>
      </c>
      <c r="EC350" s="42">
        <f t="shared" si="304"/>
        <v>1.1267942953003306E-3</v>
      </c>
      <c r="ED350" s="42">
        <f t="shared" si="304"/>
        <v>2.0129689783005083E-3</v>
      </c>
      <c r="EE350" s="42">
        <f t="shared" si="304"/>
        <v>2.1942510622169911E-4</v>
      </c>
      <c r="EF350" s="42">
        <f t="shared" si="304"/>
        <v>2.4815260505236945E-4</v>
      </c>
      <c r="EG350" s="42">
        <f t="shared" si="304"/>
        <v>2.1562715474155342E-4</v>
      </c>
      <c r="EH350" s="42">
        <f t="shared" si="304"/>
        <v>1.1043124100795695E-4</v>
      </c>
      <c r="EI350" s="42">
        <f t="shared" si="304"/>
        <v>1.6838315515606972E-4</v>
      </c>
      <c r="EJ350" s="42">
        <f t="shared" si="304"/>
        <v>1.0912203501394815E-4</v>
      </c>
      <c r="EK350" s="42">
        <f t="shared" si="304"/>
        <v>9.9591081678124417E-5</v>
      </c>
      <c r="EL350" s="42">
        <f t="shared" si="304"/>
        <v>4.2878997886444522E-5</v>
      </c>
      <c r="EM350" s="42">
        <f t="shared" si="304"/>
        <v>2.3141281284474565E-5</v>
      </c>
      <c r="EN350" s="42">
        <f t="shared" si="304"/>
        <v>4.811747771142912E-6</v>
      </c>
      <c r="EO350" s="42">
        <f t="shared" si="304"/>
        <v>4.9141941667134849E-5</v>
      </c>
      <c r="EP350" s="42">
        <f t="shared" si="304"/>
        <v>2.3577463542665038E-2</v>
      </c>
      <c r="EQ350" s="42">
        <f t="shared" si="304"/>
        <v>3.3815370381998471E-4</v>
      </c>
      <c r="ER350" s="42">
        <f t="shared" si="304"/>
        <v>1.3441565466742961E-3</v>
      </c>
      <c r="ES350" s="42">
        <f t="shared" si="304"/>
        <v>6.7282579840606896E-4</v>
      </c>
      <c r="ET350" s="42">
        <f t="shared" si="304"/>
        <v>7.8202318924961193E-4</v>
      </c>
      <c r="EU350" s="42">
        <f t="shared" si="304"/>
        <v>4.025529135492557E-4</v>
      </c>
      <c r="EV350" s="42">
        <f t="shared" si="304"/>
        <v>5.7089943637796299E-4</v>
      </c>
      <c r="EW350" s="42">
        <f t="shared" si="304"/>
        <v>8.3120872460216001E-5</v>
      </c>
      <c r="EX350" s="42">
        <f t="shared" si="304"/>
        <v>8.5617442894607074E-4</v>
      </c>
      <c r="EY350" s="42">
        <f t="shared" si="304"/>
        <v>4.7789547497370409E-3</v>
      </c>
      <c r="EZ350" s="42">
        <f t="shared" si="304"/>
        <v>8.8757670589072977E-5</v>
      </c>
      <c r="FA350" s="42">
        <f t="shared" si="304"/>
        <v>1.1323525928031649E-3</v>
      </c>
      <c r="FB350" s="42">
        <f t="shared" si="304"/>
        <v>8.8170526408297233E-5</v>
      </c>
      <c r="FC350" s="42">
        <f t="shared" si="304"/>
        <v>1.0297199692971479E-2</v>
      </c>
      <c r="FD350" s="42">
        <f t="shared" si="304"/>
        <v>5.5461987656130542E-5</v>
      </c>
      <c r="FE350" s="42">
        <f t="shared" si="304"/>
        <v>8.4454471737279287E-5</v>
      </c>
      <c r="FF350" s="42">
        <f t="shared" si="304"/>
        <v>3.1615665932733497E-4</v>
      </c>
      <c r="FG350" s="42">
        <f t="shared" si="304"/>
        <v>5.2665226587208833E-5</v>
      </c>
      <c r="FH350" s="42">
        <f t="shared" si="304"/>
        <v>1.0048971021303559E-3</v>
      </c>
      <c r="FI350" s="42">
        <f t="shared" si="304"/>
        <v>1.4566722746809784E-4</v>
      </c>
      <c r="FJ350" s="42">
        <f t="shared" si="304"/>
        <v>1.03210272525642E-4</v>
      </c>
      <c r="FK350" s="42">
        <f t="shared" si="304"/>
        <v>1.4136640832379573E-4</v>
      </c>
      <c r="FL350" s="42">
        <f t="shared" si="304"/>
        <v>1.9468071123353173E-4</v>
      </c>
      <c r="FM350" s="42">
        <f t="shared" si="304"/>
        <v>2.0815099737309965E-4</v>
      </c>
      <c r="FN350" s="42">
        <f t="shared" si="304"/>
        <v>4.5011274727901684E-4</v>
      </c>
      <c r="FO350" s="42">
        <f t="shared" si="304"/>
        <v>6.0429521400418463E-4</v>
      </c>
      <c r="FP350" s="42">
        <f t="shared" si="304"/>
        <v>2.8825813287022237E-4</v>
      </c>
      <c r="FQ350" s="42">
        <f t="shared" si="304"/>
        <v>3.2050741894951677E-4</v>
      </c>
      <c r="FR350" s="42">
        <f t="shared" si="304"/>
        <v>2.6288562601830412E-4</v>
      </c>
      <c r="FS350" s="42">
        <f t="shared" si="304"/>
        <v>3.9803303087486262E-4</v>
      </c>
      <c r="FT350" s="42">
        <f t="shared" si="304"/>
        <v>1.0118326907647964E-4</v>
      </c>
      <c r="FU350" s="42">
        <f t="shared" si="304"/>
        <v>9.3320967239866198E-5</v>
      </c>
      <c r="FV350" s="42">
        <f t="shared" si="304"/>
        <v>7.9201601278094513E-4</v>
      </c>
      <c r="FW350" s="42">
        <f t="shared" si="304"/>
        <v>7.221373392165731E-4</v>
      </c>
      <c r="FX350" s="42">
        <f t="shared" si="304"/>
        <v>5.2800930495911056E-4</v>
      </c>
      <c r="FY350" s="42">
        <f t="shared" si="304"/>
        <v>1.0755818886037394E-4</v>
      </c>
      <c r="FZ350" s="42">
        <f t="shared" si="304"/>
        <v>4.6494126176390045E-4</v>
      </c>
      <c r="GA350" s="42">
        <f t="shared" si="304"/>
        <v>1.0910112496970977E-3</v>
      </c>
      <c r="GB350" s="42">
        <f t="shared" si="304"/>
        <v>2.1483317662478275E-4</v>
      </c>
      <c r="GC350" s="42">
        <f t="shared" si="304"/>
        <v>1.6370716005113722E-4</v>
      </c>
      <c r="GD350" s="42">
        <f t="shared" si="304"/>
        <v>2.3129135518995387E-4</v>
      </c>
      <c r="GE350" s="42">
        <f t="shared" si="304"/>
        <v>3.2267256524689367E-3</v>
      </c>
      <c r="GF350" s="42">
        <f t="shared" si="304"/>
        <v>1.5533813425476476E-4</v>
      </c>
      <c r="GG350" s="1"/>
      <c r="GH350" s="37"/>
      <c r="GI350" s="37"/>
    </row>
    <row r="351" spans="1:191">
      <c r="A351" s="37"/>
      <c r="B351" s="40" t="s">
        <v>194</v>
      </c>
      <c r="C351" s="41" t="s">
        <v>380</v>
      </c>
      <c r="D351" s="42">
        <f t="shared" si="281"/>
        <v>1.3816291269087679E-3</v>
      </c>
      <c r="E351" s="42">
        <f t="shared" si="302"/>
        <v>1.5719941226668718E-3</v>
      </c>
      <c r="F351" s="42">
        <f t="shared" si="302"/>
        <v>2.2089823586646422E-3</v>
      </c>
      <c r="G351" s="42">
        <f t="shared" si="302"/>
        <v>1.2673768767522448E-3</v>
      </c>
      <c r="H351" s="42">
        <f t="shared" si="302"/>
        <v>1.4901178377704342E-3</v>
      </c>
      <c r="I351" s="42">
        <f t="shared" si="302"/>
        <v>1.8692030057228723E-3</v>
      </c>
      <c r="J351" s="42">
        <f t="shared" si="302"/>
        <v>5.439259043593222E-3</v>
      </c>
      <c r="K351" s="42">
        <f t="shared" si="302"/>
        <v>9.647238110187809E-4</v>
      </c>
      <c r="L351" s="42">
        <f t="shared" si="302"/>
        <v>7.37130167973537E-5</v>
      </c>
      <c r="M351" s="42">
        <f t="shared" si="302"/>
        <v>1.7592259405861419E-4</v>
      </c>
      <c r="N351" s="42">
        <f t="shared" si="302"/>
        <v>2.2053221775217521E-3</v>
      </c>
      <c r="O351" s="42">
        <f t="shared" si="302"/>
        <v>2.3021884221681673E-3</v>
      </c>
      <c r="P351" s="42">
        <f t="shared" si="302"/>
        <v>2.873986735445836E-3</v>
      </c>
      <c r="Q351" s="42">
        <f t="shared" si="302"/>
        <v>3.9167116559221736E-4</v>
      </c>
      <c r="R351" s="42">
        <f t="shared" si="302"/>
        <v>3.6090659737259993E-4</v>
      </c>
      <c r="S351" s="42">
        <f t="shared" si="302"/>
        <v>1.1295768143437532E-3</v>
      </c>
      <c r="T351" s="42">
        <f t="shared" si="302"/>
        <v>2.1557409952646881E-3</v>
      </c>
      <c r="U351" s="42">
        <f t="shared" si="302"/>
        <v>5.9290695991148883E-3</v>
      </c>
      <c r="V351" s="42">
        <f t="shared" si="302"/>
        <v>1.7760508782144632E-2</v>
      </c>
      <c r="W351" s="42">
        <f t="shared" si="302"/>
        <v>2.2758751403286251E-3</v>
      </c>
      <c r="X351" s="42">
        <f t="shared" si="302"/>
        <v>3.0187846633704077E-3</v>
      </c>
      <c r="Y351" s="42">
        <f t="shared" si="302"/>
        <v>9.7024717076026543E-3</v>
      </c>
      <c r="Z351" s="42">
        <f t="shared" si="302"/>
        <v>4.1593448596561932E-3</v>
      </c>
      <c r="AA351" s="42">
        <f t="shared" si="302"/>
        <v>1.6671366491747446E-3</v>
      </c>
      <c r="AB351" s="42">
        <f t="shared" si="302"/>
        <v>2.6771021473008228E-3</v>
      </c>
      <c r="AC351" s="42">
        <f t="shared" si="302"/>
        <v>2.1167672252073812E-2</v>
      </c>
      <c r="AD351" s="42">
        <f t="shared" si="302"/>
        <v>9.3172284992461545E-4</v>
      </c>
      <c r="AE351" s="42">
        <f t="shared" si="302"/>
        <v>2.8318101627155083E-3</v>
      </c>
      <c r="AF351" s="42">
        <f t="shared" si="302"/>
        <v>2.1565678323721997E-3</v>
      </c>
      <c r="AG351" s="42">
        <f t="shared" si="302"/>
        <v>3.2629469071924671E-3</v>
      </c>
      <c r="AH351" s="42">
        <f t="shared" si="302"/>
        <v>8.7812588422398082E-4</v>
      </c>
      <c r="AI351" s="42">
        <f t="shared" si="302"/>
        <v>1.7871232848637624E-3</v>
      </c>
      <c r="AJ351" s="42">
        <f t="shared" si="302"/>
        <v>1.4948582652904022E-3</v>
      </c>
      <c r="AK351" s="42">
        <f t="shared" si="302"/>
        <v>1.7784192687861639E-3</v>
      </c>
      <c r="AL351" s="42">
        <f t="shared" si="302"/>
        <v>2.5467638535171685E-3</v>
      </c>
      <c r="AM351" s="42">
        <f t="shared" si="302"/>
        <v>2.8492323015994986E-3</v>
      </c>
      <c r="AN351" s="42">
        <f t="shared" si="302"/>
        <v>1.5469730250255028E-3</v>
      </c>
      <c r="AO351" s="42">
        <f t="shared" si="302"/>
        <v>1.8875213085367613E-3</v>
      </c>
      <c r="AP351" s="42">
        <f t="shared" si="302"/>
        <v>3.907857203110448E-4</v>
      </c>
      <c r="AQ351" s="42">
        <f t="shared" si="302"/>
        <v>4.7847341642329516E-3</v>
      </c>
      <c r="AR351" s="42">
        <f t="shared" si="302"/>
        <v>4.8745033909375303E-3</v>
      </c>
      <c r="AS351" s="42">
        <f t="shared" si="302"/>
        <v>3.7188902016200643E-3</v>
      </c>
      <c r="AT351" s="42">
        <f t="shared" si="302"/>
        <v>3.3161120106009892E-3</v>
      </c>
      <c r="AU351" s="42">
        <f t="shared" si="302"/>
        <v>2.2928367404111021E-3</v>
      </c>
      <c r="AV351" s="42">
        <f t="shared" si="302"/>
        <v>5.3856456476528104E-3</v>
      </c>
      <c r="AW351" s="42">
        <f t="shared" si="302"/>
        <v>8.0961169550235954E-3</v>
      </c>
      <c r="AX351" s="42">
        <f t="shared" si="302"/>
        <v>1.8849387314906377E-3</v>
      </c>
      <c r="AY351" s="42">
        <f t="shared" si="302"/>
        <v>1.3966402385598294E-3</v>
      </c>
      <c r="AZ351" s="42">
        <f t="shared" si="302"/>
        <v>1.3313933085095234E-3</v>
      </c>
      <c r="BA351" s="42">
        <f t="shared" si="302"/>
        <v>1.0607346345011515E-3</v>
      </c>
      <c r="BB351" s="42">
        <f t="shared" si="302"/>
        <v>2.0405356587060988E-3</v>
      </c>
      <c r="BC351" s="42">
        <f t="shared" si="302"/>
        <v>2.3565937644823612E-3</v>
      </c>
      <c r="BD351" s="42">
        <f t="shared" si="302"/>
        <v>3.7369510530302717E-3</v>
      </c>
      <c r="BE351" s="42">
        <f t="shared" si="302"/>
        <v>1.2333755797304601E-3</v>
      </c>
      <c r="BF351" s="42">
        <f t="shared" si="302"/>
        <v>1.9497821689746383E-3</v>
      </c>
      <c r="BG351" s="42">
        <f t="shared" si="302"/>
        <v>2.127415727117745E-3</v>
      </c>
      <c r="BH351" s="42">
        <f t="shared" si="302"/>
        <v>3.1476277433839786E-3</v>
      </c>
      <c r="BI351" s="42">
        <f t="shared" si="302"/>
        <v>1.8233659438630563E-3</v>
      </c>
      <c r="BJ351" s="42">
        <f t="shared" si="302"/>
        <v>2.3597098964768799E-3</v>
      </c>
      <c r="BK351" s="42">
        <f t="shared" si="302"/>
        <v>7.1482658471786189E-3</v>
      </c>
      <c r="BL351" s="42">
        <f t="shared" si="302"/>
        <v>2.5247933884297523E-3</v>
      </c>
      <c r="BM351" s="42">
        <f t="shared" si="302"/>
        <v>1.9348344648808327E-3</v>
      </c>
      <c r="BN351" s="42">
        <f t="shared" si="302"/>
        <v>1.4561454090396032E-3</v>
      </c>
      <c r="BO351" s="42">
        <f t="shared" si="302"/>
        <v>1.3641527229763062E-3</v>
      </c>
      <c r="BP351" s="42">
        <f t="shared" si="302"/>
        <v>1.6876706752378854E-3</v>
      </c>
      <c r="BQ351" s="42">
        <f t="shared" si="301"/>
        <v>4.6003424748689101E-3</v>
      </c>
      <c r="BR351" s="42">
        <f t="shared" si="301"/>
        <v>4.0515751952486072E-3</v>
      </c>
      <c r="BS351" s="42">
        <f t="shared" si="301"/>
        <v>3.9831090975156764E-3</v>
      </c>
      <c r="BT351" s="42">
        <f t="shared" si="301"/>
        <v>4.6496543024621773E-3</v>
      </c>
      <c r="BU351" s="42">
        <f t="shared" si="301"/>
        <v>2.9132057897487858E-3</v>
      </c>
      <c r="BV351" s="42">
        <f t="shared" si="301"/>
        <v>5.1213037082379689E-3</v>
      </c>
      <c r="BW351" s="42">
        <f t="shared" si="301"/>
        <v>1.3251032956018757E-3</v>
      </c>
      <c r="BX351" s="42">
        <f t="shared" si="301"/>
        <v>2.7265117411678816E-4</v>
      </c>
      <c r="BY351" s="42">
        <f t="shared" si="301"/>
        <v>1.1576879882450142E-3</v>
      </c>
      <c r="BZ351" s="42">
        <f t="shared" si="301"/>
        <v>1.8428151014032337E-3</v>
      </c>
      <c r="CA351" s="42">
        <f t="shared" si="301"/>
        <v>3.3307897811830967E-3</v>
      </c>
      <c r="CB351" s="42">
        <f t="shared" si="301"/>
        <v>2.6626130614561196E-3</v>
      </c>
      <c r="CC351" s="42">
        <f t="shared" si="301"/>
        <v>5.3907628116059078E-3</v>
      </c>
      <c r="CD351" s="42">
        <f t="shared" si="301"/>
        <v>5.4511384929873345E-3</v>
      </c>
      <c r="CE351" s="42">
        <f t="shared" si="301"/>
        <v>5.095378978250375E-3</v>
      </c>
      <c r="CF351" s="42">
        <f t="shared" si="301"/>
        <v>1.6502166830276318E-3</v>
      </c>
      <c r="CG351" s="42">
        <f t="shared" si="301"/>
        <v>1.874890817901047E-3</v>
      </c>
      <c r="CH351" s="42">
        <f t="shared" si="301"/>
        <v>2.1555664370890393E-3</v>
      </c>
      <c r="CI351" s="42">
        <f t="shared" si="301"/>
        <v>1.8050211514768579E-3</v>
      </c>
      <c r="CJ351" s="42">
        <f t="shared" si="301"/>
        <v>1.2439495134817613E-3</v>
      </c>
      <c r="CK351" s="42">
        <f t="shared" si="301"/>
        <v>1.1003300004925379E-3</v>
      </c>
      <c r="CL351" s="42">
        <f t="shared" si="301"/>
        <v>9.9898316399003309E-4</v>
      </c>
      <c r="CM351" s="42">
        <f t="shared" si="301"/>
        <v>1.1492546604670764E-3</v>
      </c>
      <c r="CN351" s="42">
        <f t="shared" si="301"/>
        <v>1.3402111663411791E-3</v>
      </c>
      <c r="CO351" s="42">
        <f t="shared" si="301"/>
        <v>1.2218574477204334E-3</v>
      </c>
      <c r="CP351" s="42">
        <f t="shared" si="301"/>
        <v>8.7686237106661847E-4</v>
      </c>
      <c r="CQ351" s="42">
        <f t="shared" si="301"/>
        <v>1.0437667474799033E-3</v>
      </c>
      <c r="CR351" s="42">
        <f t="shared" si="301"/>
        <v>9.4079739213359811E-4</v>
      </c>
      <c r="CS351" s="42">
        <f t="shared" si="301"/>
        <v>9.1124788101365885E-4</v>
      </c>
      <c r="CT351" s="42">
        <f t="shared" si="301"/>
        <v>1.0738576793536034E-3</v>
      </c>
      <c r="CU351" s="42">
        <f t="shared" si="301"/>
        <v>8.6545521328387082E-4</v>
      </c>
      <c r="CV351" s="42">
        <f t="shared" si="301"/>
        <v>1.0513622003171655E-3</v>
      </c>
      <c r="CW351" s="42">
        <f t="shared" si="301"/>
        <v>1.1190350835207966E-3</v>
      </c>
      <c r="CX351" s="42">
        <f t="shared" si="301"/>
        <v>1.0181626564178378E-3</v>
      </c>
      <c r="CY351" s="42">
        <f t="shared" si="301"/>
        <v>1.5425783459045268E-3</v>
      </c>
      <c r="CZ351" s="42">
        <f t="shared" si="301"/>
        <v>2.7747385151125777E-3</v>
      </c>
      <c r="DA351" s="42">
        <f t="shared" si="301"/>
        <v>1.4929915628223119E-3</v>
      </c>
      <c r="DB351" s="42">
        <f t="shared" si="301"/>
        <v>1.3264274886306217E-3</v>
      </c>
      <c r="DC351" s="42">
        <f t="shared" si="301"/>
        <v>1.2744289906297627E-3</v>
      </c>
      <c r="DD351" s="42">
        <f t="shared" si="301"/>
        <v>1.1737692945158378E-3</v>
      </c>
      <c r="DE351" s="42">
        <f t="shared" si="301"/>
        <v>1.7119002753877748E-3</v>
      </c>
      <c r="DF351" s="42">
        <f t="shared" si="301"/>
        <v>1.4749536796480605E-3</v>
      </c>
      <c r="DG351" s="42">
        <f t="shared" si="301"/>
        <v>1.2025987100464004E-3</v>
      </c>
      <c r="DH351" s="42">
        <f t="shared" si="301"/>
        <v>1.1963070900201424E-3</v>
      </c>
      <c r="DI351" s="42">
        <f t="shared" si="301"/>
        <v>2.5714924799621498E-3</v>
      </c>
      <c r="DJ351" s="42">
        <f t="shared" si="301"/>
        <v>1.2334662834128261E-3</v>
      </c>
      <c r="DK351" s="42">
        <f t="shared" si="301"/>
        <v>1.1380875513627292E-3</v>
      </c>
      <c r="DL351" s="42">
        <f t="shared" si="301"/>
        <v>1.2851467574017108E-3</v>
      </c>
      <c r="DM351" s="42">
        <f t="shared" si="301"/>
        <v>1.4077759166992946E-3</v>
      </c>
      <c r="DN351" s="42">
        <f t="shared" si="301"/>
        <v>1.4408470708791551E-3</v>
      </c>
      <c r="DO351" s="42">
        <f t="shared" si="301"/>
        <v>1.1416093269793082E-3</v>
      </c>
      <c r="DP351" s="42">
        <f t="shared" si="301"/>
        <v>1.0443638007323188E-3</v>
      </c>
      <c r="DQ351" s="42">
        <f t="shared" si="301"/>
        <v>1.5887549471939805E-3</v>
      </c>
      <c r="DR351" s="42">
        <f t="shared" si="301"/>
        <v>1.5675497062355435E-3</v>
      </c>
      <c r="DS351" s="42">
        <f t="shared" si="301"/>
        <v>5.5052453567794324E-4</v>
      </c>
      <c r="DT351" s="42">
        <f t="shared" si="301"/>
        <v>9.1710678764350922E-4</v>
      </c>
      <c r="DU351" s="42">
        <f t="shared" si="301"/>
        <v>1.767209082040914E-3</v>
      </c>
      <c r="DV351" s="42">
        <f t="shared" si="301"/>
        <v>2.0536793487396644E-3</v>
      </c>
      <c r="DW351" s="42">
        <f t="shared" si="301"/>
        <v>2.461838043792804E-2</v>
      </c>
      <c r="DX351" s="42">
        <f t="shared" si="301"/>
        <v>1.4289916246220972E-3</v>
      </c>
      <c r="DY351" s="42">
        <f t="shared" si="301"/>
        <v>1.1281664034304005E-3</v>
      </c>
      <c r="DZ351" s="42">
        <f t="shared" si="301"/>
        <v>1.3493429251637303E-3</v>
      </c>
      <c r="EA351" s="42">
        <f t="shared" si="301"/>
        <v>1.3987996616750286E-3</v>
      </c>
      <c r="EB351" s="42">
        <f t="shared" si="304"/>
        <v>1.7023863173451783E-3</v>
      </c>
      <c r="EC351" s="42">
        <f t="shared" si="304"/>
        <v>9.7317136308485794E-3</v>
      </c>
      <c r="ED351" s="42">
        <f t="shared" si="304"/>
        <v>1.9526402859454433E-2</v>
      </c>
      <c r="EE351" s="42">
        <f t="shared" si="304"/>
        <v>3.0586529958176239E-4</v>
      </c>
      <c r="EF351" s="42">
        <f t="shared" si="304"/>
        <v>4.6462615414060663E-4</v>
      </c>
      <c r="EG351" s="42">
        <f t="shared" si="304"/>
        <v>4.3288630308569191E-4</v>
      </c>
      <c r="EH351" s="42">
        <f t="shared" si="304"/>
        <v>2.355971816746397E-4</v>
      </c>
      <c r="EI351" s="42">
        <f t="shared" si="304"/>
        <v>3.7148195816409923E-4</v>
      </c>
      <c r="EJ351" s="42">
        <f t="shared" si="304"/>
        <v>2.2254467859709044E-4</v>
      </c>
      <c r="EK351" s="42">
        <f t="shared" si="304"/>
        <v>2.9065478721662034E-4</v>
      </c>
      <c r="EL351" s="42">
        <f t="shared" si="304"/>
        <v>1.3177448130956119E-4</v>
      </c>
      <c r="EM351" s="42">
        <f t="shared" si="304"/>
        <v>4.2307373145849201E-5</v>
      </c>
      <c r="EN351" s="42">
        <f t="shared" si="304"/>
        <v>5.1039591742487576E-6</v>
      </c>
      <c r="EO351" s="42">
        <f t="shared" si="304"/>
        <v>1.3279367383085315E-4</v>
      </c>
      <c r="EP351" s="42">
        <f t="shared" si="304"/>
        <v>2.7278491278255357E-4</v>
      </c>
      <c r="EQ351" s="42">
        <f t="shared" si="304"/>
        <v>2.8515516761651181E-4</v>
      </c>
      <c r="ER351" s="42">
        <f t="shared" si="304"/>
        <v>2.8183196971102824E-4</v>
      </c>
      <c r="ES351" s="42">
        <f t="shared" si="304"/>
        <v>1.0621987480776999E-3</v>
      </c>
      <c r="ET351" s="42">
        <f t="shared" si="304"/>
        <v>6.6625116123278112E-4</v>
      </c>
      <c r="EU351" s="42">
        <f t="shared" si="304"/>
        <v>3.8065783371662911E-4</v>
      </c>
      <c r="EV351" s="42">
        <f t="shared" si="304"/>
        <v>3.8645500308662109E-4</v>
      </c>
      <c r="EW351" s="42">
        <f t="shared" si="304"/>
        <v>1.1033744131887079E-4</v>
      </c>
      <c r="EX351" s="42">
        <f t="shared" si="304"/>
        <v>9.7383974788110242E-4</v>
      </c>
      <c r="EY351" s="42">
        <f t="shared" si="304"/>
        <v>1.3280776872323923E-4</v>
      </c>
      <c r="EZ351" s="42">
        <f t="shared" si="304"/>
        <v>1.7458926412575892E-4</v>
      </c>
      <c r="FA351" s="42">
        <f t="shared" si="304"/>
        <v>2.1358349323668062E-3</v>
      </c>
      <c r="FB351" s="42">
        <f t="shared" si="304"/>
        <v>2.4232487813522212E-4</v>
      </c>
      <c r="FC351" s="42">
        <f t="shared" si="304"/>
        <v>1.495995067410656E-4</v>
      </c>
      <c r="FD351" s="42">
        <f t="shared" si="304"/>
        <v>2.2307092719907852E-4</v>
      </c>
      <c r="FE351" s="42">
        <f t="shared" si="304"/>
        <v>5.776347202281583E-4</v>
      </c>
      <c r="FF351" s="42">
        <f t="shared" si="304"/>
        <v>8.1566147875696427E-4</v>
      </c>
      <c r="FG351" s="42">
        <f t="shared" si="304"/>
        <v>2.1460375753718251E-4</v>
      </c>
      <c r="FH351" s="42">
        <f t="shared" si="304"/>
        <v>1.9585194720543216E-3</v>
      </c>
      <c r="FI351" s="42">
        <f t="shared" si="304"/>
        <v>1.2355846101455957E-2</v>
      </c>
      <c r="FJ351" s="42">
        <f t="shared" si="304"/>
        <v>1.735619194588363E-4</v>
      </c>
      <c r="FK351" s="42">
        <f t="shared" si="304"/>
        <v>3.2228886329593989E-4</v>
      </c>
      <c r="FL351" s="42">
        <f t="shared" si="304"/>
        <v>4.2284154478111033E-4</v>
      </c>
      <c r="FM351" s="42">
        <f t="shared" si="304"/>
        <v>4.0273036034583045E-4</v>
      </c>
      <c r="FN351" s="42">
        <f t="shared" si="304"/>
        <v>9.6806293041980728E-4</v>
      </c>
      <c r="FO351" s="42">
        <f t="shared" si="304"/>
        <v>6.0348704068971363E-4</v>
      </c>
      <c r="FP351" s="42">
        <f t="shared" si="304"/>
        <v>5.7041556451567802E-4</v>
      </c>
      <c r="FQ351" s="42">
        <f t="shared" si="304"/>
        <v>6.3062054817869344E-4</v>
      </c>
      <c r="FR351" s="42">
        <f t="shared" si="304"/>
        <v>4.4821495623810476E-4</v>
      </c>
      <c r="FS351" s="42">
        <f t="shared" si="304"/>
        <v>7.37399061734156E-4</v>
      </c>
      <c r="FT351" s="42">
        <f t="shared" si="304"/>
        <v>1.4179743508629629E-4</v>
      </c>
      <c r="FU351" s="42">
        <f t="shared" si="304"/>
        <v>2.8188045584096575E-4</v>
      </c>
      <c r="FV351" s="42">
        <f t="shared" si="304"/>
        <v>3.5698253683020024E-4</v>
      </c>
      <c r="FW351" s="42">
        <f t="shared" si="304"/>
        <v>8.6529379182643563E-4</v>
      </c>
      <c r="FX351" s="42">
        <f t="shared" si="304"/>
        <v>8.5002715017420028E-4</v>
      </c>
      <c r="FY351" s="42">
        <f t="shared" si="304"/>
        <v>1.5722053608630603E-4</v>
      </c>
      <c r="FZ351" s="42">
        <f t="shared" si="304"/>
        <v>7.6143982064299804E-4</v>
      </c>
      <c r="GA351" s="42">
        <f t="shared" si="304"/>
        <v>2.0635652869994336E-3</v>
      </c>
      <c r="GB351" s="42">
        <f t="shared" si="304"/>
        <v>3.172160963425174E-4</v>
      </c>
      <c r="GC351" s="42">
        <f t="shared" si="304"/>
        <v>2.6029230961235948E-4</v>
      </c>
      <c r="GD351" s="42">
        <f t="shared" si="304"/>
        <v>3.4583695499568017E-4</v>
      </c>
      <c r="GE351" s="42">
        <f t="shared" si="304"/>
        <v>4.1430829375093525E-3</v>
      </c>
      <c r="GF351" s="42">
        <f t="shared" si="304"/>
        <v>2.2885206610372751E-4</v>
      </c>
      <c r="GG351" s="1"/>
      <c r="GH351" s="37"/>
      <c r="GI351" s="37"/>
    </row>
    <row r="352" spans="1:191">
      <c r="A352" s="37"/>
      <c r="B352" s="40" t="s">
        <v>195</v>
      </c>
      <c r="C352" s="41" t="s">
        <v>381</v>
      </c>
      <c r="D352" s="42">
        <f t="shared" si="281"/>
        <v>0</v>
      </c>
      <c r="E352" s="42">
        <f t="shared" si="302"/>
        <v>0</v>
      </c>
      <c r="F352" s="42">
        <f t="shared" si="302"/>
        <v>0</v>
      </c>
      <c r="G352" s="42">
        <f t="shared" si="302"/>
        <v>0</v>
      </c>
      <c r="H352" s="42">
        <f t="shared" si="302"/>
        <v>0</v>
      </c>
      <c r="I352" s="42">
        <f t="shared" si="302"/>
        <v>2.138612651421414E-4</v>
      </c>
      <c r="J352" s="42">
        <f t="shared" si="302"/>
        <v>0</v>
      </c>
      <c r="K352" s="42">
        <f t="shared" si="302"/>
        <v>3.379258547071436E-5</v>
      </c>
      <c r="L352" s="42">
        <f t="shared" si="302"/>
        <v>0</v>
      </c>
      <c r="M352" s="42">
        <f t="shared" si="302"/>
        <v>0</v>
      </c>
      <c r="N352" s="42">
        <f t="shared" si="302"/>
        <v>0</v>
      </c>
      <c r="O352" s="42">
        <f t="shared" si="302"/>
        <v>0</v>
      </c>
      <c r="P352" s="42">
        <f t="shared" si="302"/>
        <v>0</v>
      </c>
      <c r="Q352" s="42">
        <f t="shared" si="302"/>
        <v>0</v>
      </c>
      <c r="R352" s="42">
        <f t="shared" si="302"/>
        <v>0</v>
      </c>
      <c r="S352" s="42">
        <f t="shared" si="302"/>
        <v>2.0532086846358831E-3</v>
      </c>
      <c r="T352" s="42">
        <f t="shared" si="302"/>
        <v>1.0572129178498823E-3</v>
      </c>
      <c r="U352" s="42">
        <f t="shared" si="302"/>
        <v>3.5640981894510441E-4</v>
      </c>
      <c r="V352" s="42">
        <f t="shared" si="302"/>
        <v>2.7093388798053508E-4</v>
      </c>
      <c r="W352" s="42">
        <f t="shared" si="302"/>
        <v>8.0430778501897808E-4</v>
      </c>
      <c r="X352" s="42">
        <f t="shared" si="302"/>
        <v>1.6924249566237752E-4</v>
      </c>
      <c r="Y352" s="42">
        <f t="shared" si="302"/>
        <v>4.2615101230697466E-4</v>
      </c>
      <c r="Z352" s="42">
        <f t="shared" si="302"/>
        <v>1.3814110366364656E-4</v>
      </c>
      <c r="AA352" s="42">
        <f t="shared" si="302"/>
        <v>1.043146843661773E-3</v>
      </c>
      <c r="AB352" s="42">
        <f t="shared" si="302"/>
        <v>6.9971235534149452E-4</v>
      </c>
      <c r="AC352" s="42">
        <f t="shared" si="302"/>
        <v>9.0151361484421715E-4</v>
      </c>
      <c r="AD352" s="42">
        <f t="shared" si="302"/>
        <v>0</v>
      </c>
      <c r="AE352" s="42">
        <f t="shared" si="302"/>
        <v>1.0600358897865541E-4</v>
      </c>
      <c r="AF352" s="42">
        <f t="shared" si="302"/>
        <v>1.6627742632776307E-4</v>
      </c>
      <c r="AG352" s="42">
        <f t="shared" si="302"/>
        <v>8.1573672679811674E-5</v>
      </c>
      <c r="AH352" s="42">
        <f t="shared" si="302"/>
        <v>3.9027817076621365E-4</v>
      </c>
      <c r="AI352" s="42">
        <f t="shared" si="302"/>
        <v>3.0946744955783043E-4</v>
      </c>
      <c r="AJ352" s="42">
        <f t="shared" si="302"/>
        <v>2.7762799774046118E-4</v>
      </c>
      <c r="AK352" s="42">
        <f t="shared" si="302"/>
        <v>7.9255641326339912E-4</v>
      </c>
      <c r="AL352" s="42">
        <f t="shared" si="302"/>
        <v>1.9488167621487869E-3</v>
      </c>
      <c r="AM352" s="42">
        <f t="shared" si="302"/>
        <v>1.2080679213588874E-4</v>
      </c>
      <c r="AN352" s="42">
        <f t="shared" si="302"/>
        <v>1.1511966563199016E-3</v>
      </c>
      <c r="AO352" s="42">
        <f t="shared" si="302"/>
        <v>1.2890918738382709E-3</v>
      </c>
      <c r="AP352" s="42">
        <f t="shared" si="302"/>
        <v>3.876869789165079E-3</v>
      </c>
      <c r="AQ352" s="42">
        <f t="shared" si="302"/>
        <v>2.9265006528928555E-3</v>
      </c>
      <c r="AR352" s="42">
        <f t="shared" si="302"/>
        <v>3.2991047532055541E-3</v>
      </c>
      <c r="AS352" s="42">
        <f t="shared" si="302"/>
        <v>1.3281750720071657E-4</v>
      </c>
      <c r="AT352" s="42">
        <f t="shared" si="302"/>
        <v>3.2368424007858258E-4</v>
      </c>
      <c r="AU352" s="42">
        <f t="shared" si="302"/>
        <v>1.6947403921975578E-3</v>
      </c>
      <c r="AV352" s="42">
        <f t="shared" si="302"/>
        <v>3.4858880659748024E-3</v>
      </c>
      <c r="AW352" s="42">
        <f t="shared" si="302"/>
        <v>1.2546481075724381E-3</v>
      </c>
      <c r="AX352" s="42">
        <f t="shared" si="302"/>
        <v>1.8913392025653088E-3</v>
      </c>
      <c r="AY352" s="42">
        <f t="shared" si="302"/>
        <v>9.4687473800666408E-5</v>
      </c>
      <c r="AZ352" s="42">
        <f t="shared" si="302"/>
        <v>9.787478408298507E-4</v>
      </c>
      <c r="BA352" s="42">
        <f t="shared" si="302"/>
        <v>7.1725865761506431E-4</v>
      </c>
      <c r="BB352" s="42">
        <f t="shared" si="302"/>
        <v>3.5467549824011202E-4</v>
      </c>
      <c r="BC352" s="42">
        <f t="shared" si="302"/>
        <v>5.6336884215957782E-4</v>
      </c>
      <c r="BD352" s="42">
        <f t="shared" si="302"/>
        <v>1.2375485601092118E-3</v>
      </c>
      <c r="BE352" s="42">
        <f t="shared" si="302"/>
        <v>9.5160694579525507E-4</v>
      </c>
      <c r="BF352" s="42">
        <f t="shared" si="302"/>
        <v>1.2885094134121675E-3</v>
      </c>
      <c r="BG352" s="42">
        <f t="shared" si="302"/>
        <v>4.5765159872003412E-3</v>
      </c>
      <c r="BH352" s="42">
        <f t="shared" si="302"/>
        <v>3.507827477668009E-4</v>
      </c>
      <c r="BI352" s="42">
        <f t="shared" si="302"/>
        <v>5.6792942075847884E-3</v>
      </c>
      <c r="BJ352" s="42">
        <f t="shared" si="302"/>
        <v>4.0736439740292991E-4</v>
      </c>
      <c r="BK352" s="42">
        <f t="shared" si="302"/>
        <v>4.3555671819584344E-6</v>
      </c>
      <c r="BL352" s="42">
        <f t="shared" si="302"/>
        <v>2.038567493112948E-4</v>
      </c>
      <c r="BM352" s="42">
        <f t="shared" si="302"/>
        <v>1.9563552033912985E-3</v>
      </c>
      <c r="BN352" s="42">
        <f t="shared" si="302"/>
        <v>1.3879005741767678E-4</v>
      </c>
      <c r="BO352" s="42">
        <f t="shared" si="302"/>
        <v>1.7101451293534925E-3</v>
      </c>
      <c r="BP352" s="42">
        <f t="shared" ref="BP352:EA355" si="305">BP159/BP$192</f>
        <v>9.8376783079193327E-4</v>
      </c>
      <c r="BQ352" s="42">
        <f t="shared" si="305"/>
        <v>3.6820484610811918E-4</v>
      </c>
      <c r="BR352" s="42">
        <f t="shared" si="305"/>
        <v>9.0691958317885481E-3</v>
      </c>
      <c r="BS352" s="42">
        <f t="shared" si="305"/>
        <v>2.2236713376264317E-4</v>
      </c>
      <c r="BT352" s="42">
        <f t="shared" si="305"/>
        <v>4.5838925572650267E-3</v>
      </c>
      <c r="BU352" s="42">
        <f t="shared" si="305"/>
        <v>1.6993700440201252E-3</v>
      </c>
      <c r="BV352" s="42">
        <f t="shared" si="305"/>
        <v>3.7882794384944699E-4</v>
      </c>
      <c r="BW352" s="42">
        <f t="shared" si="305"/>
        <v>0</v>
      </c>
      <c r="BX352" s="42">
        <f t="shared" si="305"/>
        <v>1.2442877235134648E-3</v>
      </c>
      <c r="BY352" s="42">
        <f t="shared" si="305"/>
        <v>2.7293071517742141E-4</v>
      </c>
      <c r="BZ352" s="42">
        <f t="shared" si="305"/>
        <v>8.4460127470818141E-3</v>
      </c>
      <c r="CA352" s="42">
        <f t="shared" si="305"/>
        <v>3.5324061179296248E-4</v>
      </c>
      <c r="CB352" s="42">
        <f t="shared" si="305"/>
        <v>3.3066865451499938E-4</v>
      </c>
      <c r="CC352" s="42">
        <f t="shared" si="305"/>
        <v>4.4056633740029107E-4</v>
      </c>
      <c r="CD352" s="42">
        <f t="shared" si="305"/>
        <v>7.965133871031721E-4</v>
      </c>
      <c r="CE352" s="42">
        <f t="shared" si="305"/>
        <v>2.165554634019534E-3</v>
      </c>
      <c r="CF352" s="42">
        <f t="shared" si="305"/>
        <v>6.400114925804711E-5</v>
      </c>
      <c r="CG352" s="42">
        <f t="shared" si="305"/>
        <v>6.5691736417503602E-5</v>
      </c>
      <c r="CH352" s="42">
        <f t="shared" si="305"/>
        <v>3.068421974503971E-5</v>
      </c>
      <c r="CI352" s="42">
        <f t="shared" si="305"/>
        <v>8.6089282850411398E-4</v>
      </c>
      <c r="CJ352" s="42">
        <f t="shared" si="305"/>
        <v>1.8380319564860828E-3</v>
      </c>
      <c r="CK352" s="42">
        <f t="shared" si="305"/>
        <v>5.2159779342954239E-4</v>
      </c>
      <c r="CL352" s="42">
        <f t="shared" si="305"/>
        <v>4.1992998579534421E-4</v>
      </c>
      <c r="CM352" s="42">
        <f t="shared" si="305"/>
        <v>1.6609466164369414E-3</v>
      </c>
      <c r="CN352" s="42">
        <f t="shared" si="305"/>
        <v>3.0635791820718346E-4</v>
      </c>
      <c r="CO352" s="42">
        <f t="shared" si="305"/>
        <v>4.6675178902819137E-4</v>
      </c>
      <c r="CP352" s="42">
        <f t="shared" si="305"/>
        <v>7.3071864255551525E-6</v>
      </c>
      <c r="CQ352" s="42">
        <f t="shared" si="305"/>
        <v>2.2483093020288377E-3</v>
      </c>
      <c r="CR352" s="42">
        <f t="shared" si="305"/>
        <v>3.535480645597598E-4</v>
      </c>
      <c r="CS352" s="42">
        <f t="shared" si="305"/>
        <v>5.0773778991120542E-4</v>
      </c>
      <c r="CT352" s="42">
        <f t="shared" si="305"/>
        <v>4.0315062821279582E-4</v>
      </c>
      <c r="CU352" s="42">
        <f t="shared" si="305"/>
        <v>2.6641517494530818E-4</v>
      </c>
      <c r="CV352" s="42">
        <f t="shared" si="305"/>
        <v>6.04739145508803E-4</v>
      </c>
      <c r="CW352" s="42">
        <f t="shared" si="305"/>
        <v>1.3841956636193942E-3</v>
      </c>
      <c r="CX352" s="42">
        <f t="shared" si="305"/>
        <v>2.7520792598826835E-4</v>
      </c>
      <c r="CY352" s="42">
        <f t="shared" si="305"/>
        <v>0</v>
      </c>
      <c r="CZ352" s="42">
        <f t="shared" si="305"/>
        <v>2.2148137026459141E-4</v>
      </c>
      <c r="DA352" s="42">
        <f t="shared" si="305"/>
        <v>6.0024009603841532E-4</v>
      </c>
      <c r="DB352" s="42">
        <f t="shared" si="305"/>
        <v>2.4394068756425228E-4</v>
      </c>
      <c r="DC352" s="42">
        <f t="shared" si="305"/>
        <v>4.5972347363340522E-4</v>
      </c>
      <c r="DD352" s="42">
        <f t="shared" si="305"/>
        <v>7.5278611737663789E-4</v>
      </c>
      <c r="DE352" s="42">
        <f t="shared" si="305"/>
        <v>4.4950785672454524E-3</v>
      </c>
      <c r="DF352" s="42">
        <f t="shared" si="305"/>
        <v>1.9682421843067604E-4</v>
      </c>
      <c r="DG352" s="42">
        <f t="shared" si="305"/>
        <v>1.8332775123834379E-3</v>
      </c>
      <c r="DH352" s="42">
        <f t="shared" si="305"/>
        <v>4.5702601028526989E-4</v>
      </c>
      <c r="DI352" s="42">
        <f t="shared" si="305"/>
        <v>1.7349231674522996E-3</v>
      </c>
      <c r="DJ352" s="42">
        <f t="shared" si="305"/>
        <v>2.107355776917971E-4</v>
      </c>
      <c r="DK352" s="42">
        <f t="shared" si="305"/>
        <v>5.9515784436257977E-4</v>
      </c>
      <c r="DL352" s="42">
        <f t="shared" si="305"/>
        <v>1.8354772423231245E-3</v>
      </c>
      <c r="DM352" s="42">
        <f t="shared" si="305"/>
        <v>9.1879457154401281E-5</v>
      </c>
      <c r="DN352" s="42">
        <f t="shared" si="305"/>
        <v>4.6542096772177031E-4</v>
      </c>
      <c r="DO352" s="42">
        <f t="shared" si="305"/>
        <v>5.3814281626000096E-3</v>
      </c>
      <c r="DP352" s="42">
        <f t="shared" si="305"/>
        <v>1.3390442938667816E-3</v>
      </c>
      <c r="DQ352" s="42">
        <f t="shared" si="305"/>
        <v>1.1342936771867136E-4</v>
      </c>
      <c r="DR352" s="42">
        <f t="shared" si="305"/>
        <v>1.4809113548626277E-4</v>
      </c>
      <c r="DS352" s="42">
        <f t="shared" si="305"/>
        <v>1.4690415358072773E-4</v>
      </c>
      <c r="DT352" s="42">
        <f t="shared" si="305"/>
        <v>6.831279435441398E-4</v>
      </c>
      <c r="DU352" s="42">
        <f t="shared" si="305"/>
        <v>2.9891079330520603E-4</v>
      </c>
      <c r="DV352" s="42">
        <f t="shared" si="305"/>
        <v>1.420349484098714E-3</v>
      </c>
      <c r="DW352" s="42">
        <f t="shared" si="305"/>
        <v>4.0091154625253208E-4</v>
      </c>
      <c r="DX352" s="42">
        <f t="shared" si="305"/>
        <v>0</v>
      </c>
      <c r="DY352" s="42">
        <f t="shared" si="305"/>
        <v>0</v>
      </c>
      <c r="DZ352" s="42">
        <f t="shared" si="305"/>
        <v>0</v>
      </c>
      <c r="EA352" s="42">
        <f t="shared" si="305"/>
        <v>2.2210946174874946E-5</v>
      </c>
      <c r="EB352" s="42">
        <f t="shared" si="304"/>
        <v>0</v>
      </c>
      <c r="EC352" s="42">
        <f t="shared" si="304"/>
        <v>0</v>
      </c>
      <c r="ED352" s="42">
        <f t="shared" si="304"/>
        <v>0</v>
      </c>
      <c r="EE352" s="42">
        <f t="shared" si="304"/>
        <v>0</v>
      </c>
      <c r="EF352" s="42">
        <f t="shared" si="304"/>
        <v>0</v>
      </c>
      <c r="EG352" s="42">
        <f t="shared" si="304"/>
        <v>0</v>
      </c>
      <c r="EH352" s="42">
        <f t="shared" si="304"/>
        <v>8.4495404383462536E-3</v>
      </c>
      <c r="EI352" s="42">
        <f t="shared" si="304"/>
        <v>5.9805897388125759E-4</v>
      </c>
      <c r="EJ352" s="42">
        <f t="shared" si="304"/>
        <v>0</v>
      </c>
      <c r="EK352" s="42">
        <f t="shared" si="304"/>
        <v>0</v>
      </c>
      <c r="EL352" s="42">
        <f t="shared" si="304"/>
        <v>0</v>
      </c>
      <c r="EM352" s="42">
        <f t="shared" si="304"/>
        <v>0</v>
      </c>
      <c r="EN352" s="42">
        <f t="shared" si="304"/>
        <v>0</v>
      </c>
      <c r="EO352" s="42">
        <f t="shared" si="304"/>
        <v>0</v>
      </c>
      <c r="EP352" s="42">
        <f t="shared" si="304"/>
        <v>7.3725652103392867E-5</v>
      </c>
      <c r="EQ352" s="42">
        <f t="shared" si="304"/>
        <v>0</v>
      </c>
      <c r="ER352" s="42">
        <f t="shared" si="304"/>
        <v>2.8155262915706874E-3</v>
      </c>
      <c r="ES352" s="42">
        <f t="shared" si="304"/>
        <v>0</v>
      </c>
      <c r="ET352" s="42">
        <f t="shared" si="304"/>
        <v>0</v>
      </c>
      <c r="EU352" s="42">
        <f t="shared" si="304"/>
        <v>2.8410844553902254E-4</v>
      </c>
      <c r="EV352" s="42">
        <f t="shared" si="304"/>
        <v>4.4868931527199908E-3</v>
      </c>
      <c r="EW352" s="42">
        <f t="shared" si="304"/>
        <v>4.7842314555862379E-3</v>
      </c>
      <c r="EX352" s="42">
        <f t="shared" si="304"/>
        <v>1.4552283461452204E-3</v>
      </c>
      <c r="EY352" s="42">
        <f t="shared" si="304"/>
        <v>2.0286652288012241E-2</v>
      </c>
      <c r="EZ352" s="42">
        <f t="shared" si="304"/>
        <v>1.0319786084260292E-2</v>
      </c>
      <c r="FA352" s="42">
        <f t="shared" si="304"/>
        <v>0</v>
      </c>
      <c r="FB352" s="42">
        <f t="shared" si="304"/>
        <v>2.0457867238526486E-5</v>
      </c>
      <c r="FC352" s="42">
        <f t="shared" si="304"/>
        <v>0</v>
      </c>
      <c r="FD352" s="42">
        <f t="shared" si="304"/>
        <v>0</v>
      </c>
      <c r="FE352" s="42">
        <f t="shared" si="304"/>
        <v>0</v>
      </c>
      <c r="FF352" s="42">
        <f t="shared" si="304"/>
        <v>0</v>
      </c>
      <c r="FG352" s="42">
        <f t="shared" si="304"/>
        <v>0</v>
      </c>
      <c r="FH352" s="42">
        <f t="shared" si="304"/>
        <v>2.338478385070902E-3</v>
      </c>
      <c r="FI352" s="42">
        <f t="shared" si="304"/>
        <v>2.305776533054384E-4</v>
      </c>
      <c r="FJ352" s="42">
        <f t="shared" si="304"/>
        <v>0</v>
      </c>
      <c r="FK352" s="42">
        <f t="shared" si="304"/>
        <v>0</v>
      </c>
      <c r="FL352" s="42">
        <f t="shared" si="304"/>
        <v>0</v>
      </c>
      <c r="FM352" s="42">
        <f t="shared" si="304"/>
        <v>0</v>
      </c>
      <c r="FN352" s="42">
        <f t="shared" si="304"/>
        <v>3.7975980841279956E-5</v>
      </c>
      <c r="FO352" s="42">
        <f t="shared" si="304"/>
        <v>0</v>
      </c>
      <c r="FP352" s="42">
        <f t="shared" si="304"/>
        <v>0</v>
      </c>
      <c r="FQ352" s="42">
        <f t="shared" si="304"/>
        <v>0</v>
      </c>
      <c r="FR352" s="42">
        <f t="shared" si="304"/>
        <v>0</v>
      </c>
      <c r="FS352" s="42">
        <f t="shared" si="304"/>
        <v>0</v>
      </c>
      <c r="FT352" s="42">
        <f t="shared" si="304"/>
        <v>0</v>
      </c>
      <c r="FU352" s="42">
        <f t="shared" si="304"/>
        <v>0</v>
      </c>
      <c r="FV352" s="42">
        <f t="shared" si="304"/>
        <v>0</v>
      </c>
      <c r="FW352" s="42">
        <f t="shared" si="304"/>
        <v>0</v>
      </c>
      <c r="FX352" s="42">
        <f t="shared" si="304"/>
        <v>2.4990298409153304E-6</v>
      </c>
      <c r="FY352" s="42">
        <f t="shared" si="304"/>
        <v>4.3563462478887791E-8</v>
      </c>
      <c r="FZ352" s="42">
        <f t="shared" si="304"/>
        <v>0</v>
      </c>
      <c r="GA352" s="42">
        <f t="shared" si="304"/>
        <v>0</v>
      </c>
      <c r="GB352" s="42">
        <f t="shared" si="304"/>
        <v>0</v>
      </c>
      <c r="GC352" s="42">
        <f t="shared" si="304"/>
        <v>0</v>
      </c>
      <c r="GD352" s="42">
        <f t="shared" si="304"/>
        <v>0</v>
      </c>
      <c r="GE352" s="42">
        <f t="shared" si="304"/>
        <v>0</v>
      </c>
      <c r="GF352" s="42">
        <f t="shared" si="304"/>
        <v>3.2552821358162432E-3</v>
      </c>
      <c r="GG352" s="1"/>
      <c r="GH352" s="37"/>
      <c r="GI352" s="37"/>
    </row>
    <row r="353" spans="1:191">
      <c r="A353" s="37"/>
      <c r="B353" s="40" t="s">
        <v>196</v>
      </c>
      <c r="C353" s="41" t="s">
        <v>382</v>
      </c>
      <c r="D353" s="42">
        <f t="shared" si="281"/>
        <v>0</v>
      </c>
      <c r="E353" s="42">
        <f t="shared" ref="E353:BP356" si="306">E160/E$192</f>
        <v>0</v>
      </c>
      <c r="F353" s="42">
        <f t="shared" si="306"/>
        <v>0</v>
      </c>
      <c r="G353" s="42">
        <f t="shared" si="306"/>
        <v>0</v>
      </c>
      <c r="H353" s="42">
        <f t="shared" si="306"/>
        <v>0</v>
      </c>
      <c r="I353" s="42">
        <f t="shared" si="306"/>
        <v>0</v>
      </c>
      <c r="J353" s="42">
        <f t="shared" si="306"/>
        <v>0</v>
      </c>
      <c r="K353" s="42">
        <f t="shared" si="306"/>
        <v>0</v>
      </c>
      <c r="L353" s="42">
        <f t="shared" si="306"/>
        <v>0</v>
      </c>
      <c r="M353" s="42">
        <f t="shared" si="306"/>
        <v>0</v>
      </c>
      <c r="N353" s="42">
        <f t="shared" si="306"/>
        <v>0</v>
      </c>
      <c r="O353" s="42">
        <f t="shared" si="306"/>
        <v>1.9193857965451055E-3</v>
      </c>
      <c r="P353" s="42">
        <f t="shared" si="306"/>
        <v>1.1053795136330139E-4</v>
      </c>
      <c r="Q353" s="42">
        <f t="shared" si="306"/>
        <v>0</v>
      </c>
      <c r="R353" s="42">
        <f t="shared" si="306"/>
        <v>0</v>
      </c>
      <c r="S353" s="42">
        <f t="shared" si="306"/>
        <v>0</v>
      </c>
      <c r="T353" s="42">
        <f t="shared" si="306"/>
        <v>0</v>
      </c>
      <c r="U353" s="42">
        <f t="shared" si="306"/>
        <v>0</v>
      </c>
      <c r="V353" s="42">
        <f t="shared" si="306"/>
        <v>0</v>
      </c>
      <c r="W353" s="42">
        <f t="shared" si="306"/>
        <v>0</v>
      </c>
      <c r="X353" s="42">
        <f t="shared" si="306"/>
        <v>0</v>
      </c>
      <c r="Y353" s="42">
        <f t="shared" si="306"/>
        <v>0</v>
      </c>
      <c r="Z353" s="42">
        <f t="shared" si="306"/>
        <v>0</v>
      </c>
      <c r="AA353" s="42">
        <f t="shared" si="306"/>
        <v>0</v>
      </c>
      <c r="AB353" s="42">
        <f t="shared" si="306"/>
        <v>0</v>
      </c>
      <c r="AC353" s="42">
        <f t="shared" si="306"/>
        <v>0</v>
      </c>
      <c r="AD353" s="42">
        <f t="shared" si="306"/>
        <v>0</v>
      </c>
      <c r="AE353" s="42">
        <f t="shared" si="306"/>
        <v>0</v>
      </c>
      <c r="AF353" s="42">
        <f t="shared" si="306"/>
        <v>0</v>
      </c>
      <c r="AG353" s="42">
        <f t="shared" si="306"/>
        <v>0</v>
      </c>
      <c r="AH353" s="42">
        <f t="shared" si="306"/>
        <v>0</v>
      </c>
      <c r="AI353" s="42">
        <f t="shared" si="306"/>
        <v>0</v>
      </c>
      <c r="AJ353" s="42">
        <f t="shared" si="306"/>
        <v>0</v>
      </c>
      <c r="AK353" s="42">
        <f t="shared" si="306"/>
        <v>0</v>
      </c>
      <c r="AL353" s="42">
        <f t="shared" si="306"/>
        <v>0</v>
      </c>
      <c r="AM353" s="42">
        <f t="shared" si="306"/>
        <v>0</v>
      </c>
      <c r="AN353" s="42">
        <f t="shared" si="306"/>
        <v>0</v>
      </c>
      <c r="AO353" s="42">
        <f t="shared" si="306"/>
        <v>0</v>
      </c>
      <c r="AP353" s="42">
        <f t="shared" si="306"/>
        <v>0</v>
      </c>
      <c r="AQ353" s="42">
        <f t="shared" si="306"/>
        <v>0</v>
      </c>
      <c r="AR353" s="42">
        <f t="shared" si="306"/>
        <v>0</v>
      </c>
      <c r="AS353" s="42">
        <f t="shared" si="306"/>
        <v>0</v>
      </c>
      <c r="AT353" s="42">
        <f t="shared" si="306"/>
        <v>0</v>
      </c>
      <c r="AU353" s="42">
        <f t="shared" si="306"/>
        <v>0</v>
      </c>
      <c r="AV353" s="42">
        <f t="shared" si="306"/>
        <v>0</v>
      </c>
      <c r="AW353" s="42">
        <f t="shared" si="306"/>
        <v>0</v>
      </c>
      <c r="AX353" s="42">
        <f t="shared" si="306"/>
        <v>0</v>
      </c>
      <c r="AY353" s="42">
        <f t="shared" si="306"/>
        <v>0</v>
      </c>
      <c r="AZ353" s="42">
        <f t="shared" si="306"/>
        <v>0</v>
      </c>
      <c r="BA353" s="42">
        <f t="shared" si="306"/>
        <v>0</v>
      </c>
      <c r="BB353" s="42">
        <f t="shared" si="306"/>
        <v>0</v>
      </c>
      <c r="BC353" s="42">
        <f t="shared" si="306"/>
        <v>0</v>
      </c>
      <c r="BD353" s="42">
        <f t="shared" si="306"/>
        <v>0</v>
      </c>
      <c r="BE353" s="42">
        <f t="shared" si="306"/>
        <v>0</v>
      </c>
      <c r="BF353" s="42">
        <f t="shared" si="306"/>
        <v>0</v>
      </c>
      <c r="BG353" s="42">
        <f t="shared" si="306"/>
        <v>0</v>
      </c>
      <c r="BH353" s="42">
        <f t="shared" si="306"/>
        <v>0</v>
      </c>
      <c r="BI353" s="42">
        <f t="shared" si="306"/>
        <v>0</v>
      </c>
      <c r="BJ353" s="42">
        <f t="shared" si="306"/>
        <v>0</v>
      </c>
      <c r="BK353" s="42">
        <f t="shared" si="306"/>
        <v>0</v>
      </c>
      <c r="BL353" s="42">
        <f t="shared" si="306"/>
        <v>0</v>
      </c>
      <c r="BM353" s="42">
        <f t="shared" si="306"/>
        <v>0</v>
      </c>
      <c r="BN353" s="42">
        <f t="shared" si="306"/>
        <v>0</v>
      </c>
      <c r="BO353" s="42">
        <f t="shared" si="306"/>
        <v>0</v>
      </c>
      <c r="BP353" s="42">
        <f t="shared" si="306"/>
        <v>0</v>
      </c>
      <c r="BQ353" s="42">
        <f t="shared" si="305"/>
        <v>0</v>
      </c>
      <c r="BR353" s="42">
        <f t="shared" si="305"/>
        <v>0</v>
      </c>
      <c r="BS353" s="42">
        <f t="shared" si="305"/>
        <v>0</v>
      </c>
      <c r="BT353" s="42">
        <f t="shared" si="305"/>
        <v>0</v>
      </c>
      <c r="BU353" s="42">
        <f t="shared" si="305"/>
        <v>0</v>
      </c>
      <c r="BV353" s="42">
        <f t="shared" si="305"/>
        <v>0</v>
      </c>
      <c r="BW353" s="42">
        <f t="shared" si="305"/>
        <v>0</v>
      </c>
      <c r="BX353" s="42">
        <f t="shared" si="305"/>
        <v>0</v>
      </c>
      <c r="BY353" s="42">
        <f t="shared" si="305"/>
        <v>0</v>
      </c>
      <c r="BZ353" s="42">
        <f t="shared" si="305"/>
        <v>0</v>
      </c>
      <c r="CA353" s="42">
        <f t="shared" si="305"/>
        <v>0</v>
      </c>
      <c r="CB353" s="42">
        <f t="shared" si="305"/>
        <v>0</v>
      </c>
      <c r="CC353" s="42">
        <f t="shared" si="305"/>
        <v>0</v>
      </c>
      <c r="CD353" s="42">
        <f t="shared" si="305"/>
        <v>0</v>
      </c>
      <c r="CE353" s="42">
        <f t="shared" si="305"/>
        <v>0</v>
      </c>
      <c r="CF353" s="42">
        <f t="shared" si="305"/>
        <v>0</v>
      </c>
      <c r="CG353" s="42">
        <f t="shared" si="305"/>
        <v>0</v>
      </c>
      <c r="CH353" s="42">
        <f t="shared" si="305"/>
        <v>0</v>
      </c>
      <c r="CI353" s="42">
        <f t="shared" si="305"/>
        <v>0</v>
      </c>
      <c r="CJ353" s="42">
        <f t="shared" si="305"/>
        <v>0</v>
      </c>
      <c r="CK353" s="42">
        <f t="shared" si="305"/>
        <v>0</v>
      </c>
      <c r="CL353" s="42">
        <f t="shared" si="305"/>
        <v>0</v>
      </c>
      <c r="CM353" s="42">
        <f t="shared" si="305"/>
        <v>0</v>
      </c>
      <c r="CN353" s="42">
        <f t="shared" si="305"/>
        <v>0</v>
      </c>
      <c r="CO353" s="42">
        <f t="shared" si="305"/>
        <v>0</v>
      </c>
      <c r="CP353" s="42">
        <f t="shared" si="305"/>
        <v>0</v>
      </c>
      <c r="CQ353" s="42">
        <f t="shared" si="305"/>
        <v>0</v>
      </c>
      <c r="CR353" s="42">
        <f t="shared" si="305"/>
        <v>0</v>
      </c>
      <c r="CS353" s="42">
        <f t="shared" si="305"/>
        <v>0</v>
      </c>
      <c r="CT353" s="42">
        <f t="shared" si="305"/>
        <v>0</v>
      </c>
      <c r="CU353" s="42">
        <f t="shared" si="305"/>
        <v>0</v>
      </c>
      <c r="CV353" s="42">
        <f t="shared" si="305"/>
        <v>0</v>
      </c>
      <c r="CW353" s="42">
        <f t="shared" si="305"/>
        <v>0</v>
      </c>
      <c r="CX353" s="42">
        <f t="shared" si="305"/>
        <v>0</v>
      </c>
      <c r="CY353" s="42">
        <f t="shared" si="305"/>
        <v>0</v>
      </c>
      <c r="CZ353" s="42">
        <f t="shared" si="305"/>
        <v>0</v>
      </c>
      <c r="DA353" s="42">
        <f t="shared" si="305"/>
        <v>0</v>
      </c>
      <c r="DB353" s="42">
        <f t="shared" si="305"/>
        <v>0</v>
      </c>
      <c r="DC353" s="42">
        <f t="shared" si="305"/>
        <v>0</v>
      </c>
      <c r="DD353" s="42">
        <f t="shared" si="305"/>
        <v>0</v>
      </c>
      <c r="DE353" s="42">
        <f t="shared" si="305"/>
        <v>0</v>
      </c>
      <c r="DF353" s="42">
        <f t="shared" si="305"/>
        <v>0</v>
      </c>
      <c r="DG353" s="42">
        <f t="shared" si="305"/>
        <v>0</v>
      </c>
      <c r="DH353" s="42">
        <f t="shared" si="305"/>
        <v>0</v>
      </c>
      <c r="DI353" s="42">
        <f t="shared" si="305"/>
        <v>0</v>
      </c>
      <c r="DJ353" s="42">
        <f t="shared" si="305"/>
        <v>0</v>
      </c>
      <c r="DK353" s="42">
        <f t="shared" si="305"/>
        <v>0</v>
      </c>
      <c r="DL353" s="42">
        <f t="shared" si="305"/>
        <v>0</v>
      </c>
      <c r="DM353" s="42">
        <f t="shared" si="305"/>
        <v>0</v>
      </c>
      <c r="DN353" s="42">
        <f t="shared" si="305"/>
        <v>0</v>
      </c>
      <c r="DO353" s="42">
        <f t="shared" si="305"/>
        <v>0</v>
      </c>
      <c r="DP353" s="42">
        <f t="shared" si="305"/>
        <v>0</v>
      </c>
      <c r="DQ353" s="42">
        <f t="shared" si="305"/>
        <v>0</v>
      </c>
      <c r="DR353" s="42">
        <f t="shared" si="305"/>
        <v>0</v>
      </c>
      <c r="DS353" s="42">
        <f t="shared" si="305"/>
        <v>0</v>
      </c>
      <c r="DT353" s="42">
        <f t="shared" si="305"/>
        <v>0</v>
      </c>
      <c r="DU353" s="42">
        <f t="shared" si="305"/>
        <v>0</v>
      </c>
      <c r="DV353" s="42">
        <f t="shared" si="305"/>
        <v>0</v>
      </c>
      <c r="DW353" s="42">
        <f t="shared" si="305"/>
        <v>0</v>
      </c>
      <c r="DX353" s="42">
        <f t="shared" si="305"/>
        <v>0</v>
      </c>
      <c r="DY353" s="42">
        <f t="shared" si="305"/>
        <v>0</v>
      </c>
      <c r="DZ353" s="42">
        <f t="shared" si="305"/>
        <v>0</v>
      </c>
      <c r="EA353" s="42">
        <f t="shared" si="305"/>
        <v>0</v>
      </c>
      <c r="EB353" s="42">
        <f t="shared" si="304"/>
        <v>0</v>
      </c>
      <c r="EC353" s="42">
        <f t="shared" si="304"/>
        <v>0</v>
      </c>
      <c r="ED353" s="42">
        <f t="shared" si="304"/>
        <v>0</v>
      </c>
      <c r="EE353" s="42">
        <f t="shared" si="304"/>
        <v>0</v>
      </c>
      <c r="EF353" s="42">
        <f t="shared" si="304"/>
        <v>0</v>
      </c>
      <c r="EG353" s="42">
        <f t="shared" si="304"/>
        <v>0</v>
      </c>
      <c r="EH353" s="42">
        <f t="shared" si="304"/>
        <v>0</v>
      </c>
      <c r="EI353" s="42">
        <f t="shared" si="304"/>
        <v>0</v>
      </c>
      <c r="EJ353" s="42">
        <f t="shared" si="304"/>
        <v>0</v>
      </c>
      <c r="EK353" s="42">
        <f t="shared" si="304"/>
        <v>1.1267859557398476E-5</v>
      </c>
      <c r="EL353" s="42">
        <f t="shared" si="304"/>
        <v>0</v>
      </c>
      <c r="EM353" s="42">
        <f t="shared" si="304"/>
        <v>0</v>
      </c>
      <c r="EN353" s="42">
        <f t="shared" si="304"/>
        <v>0</v>
      </c>
      <c r="EO353" s="42">
        <f t="shared" si="304"/>
        <v>4.5493980733322011E-2</v>
      </c>
      <c r="EP353" s="42">
        <f t="shared" si="304"/>
        <v>0</v>
      </c>
      <c r="EQ353" s="42">
        <f t="shared" si="304"/>
        <v>3.5984277869021031E-2</v>
      </c>
      <c r="ER353" s="42">
        <f t="shared" si="304"/>
        <v>2.6916123317831945E-2</v>
      </c>
      <c r="ES353" s="42">
        <f t="shared" si="304"/>
        <v>0.14663705344934802</v>
      </c>
      <c r="ET353" s="42">
        <f t="shared" si="304"/>
        <v>8.497919756496583E-2</v>
      </c>
      <c r="EU353" s="42">
        <f t="shared" si="304"/>
        <v>3.9345458459230043E-2</v>
      </c>
      <c r="EV353" s="42">
        <f t="shared" si="304"/>
        <v>0.11541453572701219</v>
      </c>
      <c r="EW353" s="42">
        <f t="shared" si="304"/>
        <v>1.6425567097669233E-3</v>
      </c>
      <c r="EX353" s="42">
        <f t="shared" si="304"/>
        <v>0.26376340621990274</v>
      </c>
      <c r="EY353" s="42">
        <f t="shared" si="304"/>
        <v>2.1036750565761094E-2</v>
      </c>
      <c r="EZ353" s="42">
        <f t="shared" si="304"/>
        <v>0</v>
      </c>
      <c r="FA353" s="42">
        <f t="shared" si="304"/>
        <v>0</v>
      </c>
      <c r="FB353" s="42">
        <f t="shared" si="304"/>
        <v>2.1063103155914156E-2</v>
      </c>
      <c r="FC353" s="42">
        <f t="shared" si="304"/>
        <v>0</v>
      </c>
      <c r="FD353" s="42">
        <f t="shared" si="304"/>
        <v>0</v>
      </c>
      <c r="FE353" s="42">
        <f t="shared" si="304"/>
        <v>0</v>
      </c>
      <c r="FF353" s="42">
        <f t="shared" si="304"/>
        <v>0</v>
      </c>
      <c r="FG353" s="42">
        <f t="shared" si="304"/>
        <v>0</v>
      </c>
      <c r="FH353" s="42">
        <f t="shared" si="304"/>
        <v>0</v>
      </c>
      <c r="FI353" s="42">
        <f t="shared" si="304"/>
        <v>3.9115452534550121E-4</v>
      </c>
      <c r="FJ353" s="42">
        <f t="shared" si="304"/>
        <v>9.1168440950143829E-7</v>
      </c>
      <c r="FK353" s="42">
        <f t="shared" si="304"/>
        <v>0</v>
      </c>
      <c r="FL353" s="42">
        <f t="shared" si="304"/>
        <v>5.3733529639828291E-6</v>
      </c>
      <c r="FM353" s="42">
        <f t="shared" si="304"/>
        <v>0</v>
      </c>
      <c r="FN353" s="42">
        <f t="shared" si="304"/>
        <v>0</v>
      </c>
      <c r="FO353" s="42">
        <f t="shared" si="304"/>
        <v>0</v>
      </c>
      <c r="FP353" s="42">
        <f t="shared" si="304"/>
        <v>0</v>
      </c>
      <c r="FQ353" s="42">
        <f t="shared" si="304"/>
        <v>0</v>
      </c>
      <c r="FR353" s="42">
        <f t="shared" si="304"/>
        <v>0</v>
      </c>
      <c r="FS353" s="42">
        <f t="shared" si="304"/>
        <v>0</v>
      </c>
      <c r="FT353" s="42">
        <f t="shared" si="304"/>
        <v>0</v>
      </c>
      <c r="FU353" s="42">
        <f t="shared" si="304"/>
        <v>2.8276253073679466E-2</v>
      </c>
      <c r="FV353" s="42">
        <f t="shared" si="304"/>
        <v>0</v>
      </c>
      <c r="FW353" s="42">
        <f t="shared" si="304"/>
        <v>0</v>
      </c>
      <c r="FX353" s="42">
        <f t="shared" si="304"/>
        <v>0</v>
      </c>
      <c r="FY353" s="42">
        <f t="shared" si="304"/>
        <v>0</v>
      </c>
      <c r="FZ353" s="42">
        <f t="shared" si="304"/>
        <v>6.8383009155008653E-2</v>
      </c>
      <c r="GA353" s="42">
        <f t="shared" si="304"/>
        <v>3.2977486270449794E-3</v>
      </c>
      <c r="GB353" s="42">
        <f t="shared" si="304"/>
        <v>0</v>
      </c>
      <c r="GC353" s="42">
        <f t="shared" si="304"/>
        <v>4.0508703919624562E-3</v>
      </c>
      <c r="GD353" s="42">
        <f t="shared" si="304"/>
        <v>0</v>
      </c>
      <c r="GE353" s="42">
        <f t="shared" si="304"/>
        <v>0</v>
      </c>
      <c r="GF353" s="42">
        <f t="shared" si="304"/>
        <v>1.6521244034717327E-2</v>
      </c>
      <c r="GG353" s="1"/>
      <c r="GH353" s="37"/>
      <c r="GI353" s="37"/>
    </row>
    <row r="354" spans="1:191">
      <c r="A354" s="37"/>
      <c r="B354" s="40" t="s">
        <v>197</v>
      </c>
      <c r="C354" s="41" t="s">
        <v>383</v>
      </c>
      <c r="D354" s="42">
        <f t="shared" si="281"/>
        <v>6.1640956991423186E-5</v>
      </c>
      <c r="E354" s="42">
        <f t="shared" si="306"/>
        <v>5.774672287347693E-5</v>
      </c>
      <c r="F354" s="42">
        <f t="shared" si="306"/>
        <v>8.7807362354642231E-5</v>
      </c>
      <c r="G354" s="42">
        <f t="shared" si="306"/>
        <v>9.7871723620163558E-5</v>
      </c>
      <c r="H354" s="42">
        <f t="shared" si="306"/>
        <v>7.4817632021946482E-5</v>
      </c>
      <c r="I354" s="42">
        <f t="shared" si="306"/>
        <v>4.1105801611736277E-4</v>
      </c>
      <c r="J354" s="42">
        <f t="shared" si="306"/>
        <v>1.4459568724484244E-4</v>
      </c>
      <c r="K354" s="42">
        <f t="shared" si="306"/>
        <v>4.7745653019912551E-4</v>
      </c>
      <c r="L354" s="42">
        <f t="shared" si="306"/>
        <v>1.4435465789481766E-4</v>
      </c>
      <c r="M354" s="42">
        <f t="shared" si="306"/>
        <v>8.3963056255247689E-5</v>
      </c>
      <c r="N354" s="42">
        <f t="shared" si="306"/>
        <v>1.7820785272903048E-5</v>
      </c>
      <c r="O354" s="42">
        <f t="shared" si="306"/>
        <v>2.2833840826638765E-4</v>
      </c>
      <c r="P354" s="42">
        <f t="shared" si="306"/>
        <v>6.4480471628592469E-5</v>
      </c>
      <c r="Q354" s="42">
        <f t="shared" si="306"/>
        <v>1.8313273418230707E-3</v>
      </c>
      <c r="R354" s="42">
        <f t="shared" si="306"/>
        <v>3.7494185393708993E-4</v>
      </c>
      <c r="S354" s="42">
        <f t="shared" si="306"/>
        <v>1.5352259465666483E-3</v>
      </c>
      <c r="T354" s="42">
        <f t="shared" si="306"/>
        <v>6.5649088291721462E-5</v>
      </c>
      <c r="U354" s="42">
        <f t="shared" si="306"/>
        <v>1.1826472686664391E-4</v>
      </c>
      <c r="V354" s="42">
        <f t="shared" si="306"/>
        <v>1.8112571898420174E-5</v>
      </c>
      <c r="W354" s="42">
        <f t="shared" si="306"/>
        <v>1.8580886795906704E-4</v>
      </c>
      <c r="X354" s="42">
        <f t="shared" si="306"/>
        <v>1.0656008986149696E-4</v>
      </c>
      <c r="Y354" s="42">
        <f t="shared" si="306"/>
        <v>9.2972633362578994E-5</v>
      </c>
      <c r="Z354" s="42">
        <f t="shared" si="306"/>
        <v>7.572300688340199E-5</v>
      </c>
      <c r="AA354" s="42">
        <f t="shared" si="306"/>
        <v>1.267574972926252E-4</v>
      </c>
      <c r="AB354" s="42">
        <f t="shared" si="306"/>
        <v>7.1978058733025626E-5</v>
      </c>
      <c r="AC354" s="42">
        <f t="shared" si="306"/>
        <v>3.513251587260552E-5</v>
      </c>
      <c r="AD354" s="42">
        <f t="shared" si="306"/>
        <v>4.2098698780109232E-5</v>
      </c>
      <c r="AE354" s="42">
        <f t="shared" si="306"/>
        <v>1.3629032868684265E-4</v>
      </c>
      <c r="AF354" s="42">
        <f t="shared" si="306"/>
        <v>1.7887420104956332E-4</v>
      </c>
      <c r="AG354" s="42">
        <f t="shared" si="306"/>
        <v>1.3984058173682E-4</v>
      </c>
      <c r="AH354" s="42">
        <f t="shared" si="306"/>
        <v>2.3091458437000977E-4</v>
      </c>
      <c r="AI354" s="42">
        <f t="shared" si="306"/>
        <v>2.3978603707461033E-4</v>
      </c>
      <c r="AJ354" s="42">
        <f t="shared" si="306"/>
        <v>1.8695758229343194E-4</v>
      </c>
      <c r="AK354" s="42">
        <f t="shared" si="306"/>
        <v>2.6418547108779974E-4</v>
      </c>
      <c r="AL354" s="42">
        <f t="shared" si="306"/>
        <v>1.3302062723745861E-4</v>
      </c>
      <c r="AM354" s="42">
        <f t="shared" si="306"/>
        <v>7.4785157036502559E-5</v>
      </c>
      <c r="AN354" s="42">
        <f t="shared" si="306"/>
        <v>1.1680024469231119E-4</v>
      </c>
      <c r="AO354" s="42">
        <f t="shared" si="306"/>
        <v>1.4703026002111592E-4</v>
      </c>
      <c r="AP354" s="42">
        <f t="shared" si="306"/>
        <v>9.1240718839142616E-5</v>
      </c>
      <c r="AQ354" s="42">
        <f t="shared" si="306"/>
        <v>1.2008093001547459E-4</v>
      </c>
      <c r="AR354" s="42">
        <f t="shared" si="306"/>
        <v>1.4339663410777343E-4</v>
      </c>
      <c r="AS354" s="42">
        <f t="shared" si="306"/>
        <v>2.0694820889413979E-4</v>
      </c>
      <c r="AT354" s="42">
        <f t="shared" si="306"/>
        <v>2.4639637050879857E-4</v>
      </c>
      <c r="AU354" s="42">
        <f t="shared" si="306"/>
        <v>2.3610124842054502E-4</v>
      </c>
      <c r="AV354" s="42">
        <f t="shared" si="306"/>
        <v>9.2545700866587683E-5</v>
      </c>
      <c r="AW354" s="42">
        <f t="shared" si="306"/>
        <v>1.2728314134792851E-4</v>
      </c>
      <c r="AX354" s="42">
        <f t="shared" si="306"/>
        <v>9.5367019012599339E-5</v>
      </c>
      <c r="AY354" s="42">
        <f t="shared" si="306"/>
        <v>3.3535146971069351E-5</v>
      </c>
      <c r="AZ354" s="42">
        <f t="shared" si="306"/>
        <v>5.7255039582887085E-5</v>
      </c>
      <c r="BA354" s="42">
        <f t="shared" si="306"/>
        <v>1.5153351921445022E-4</v>
      </c>
      <c r="BB354" s="42">
        <f t="shared" si="306"/>
        <v>1.5463588513251638E-4</v>
      </c>
      <c r="BC354" s="42">
        <f t="shared" si="306"/>
        <v>1.0988678476045476E-4</v>
      </c>
      <c r="BD354" s="42">
        <f t="shared" si="306"/>
        <v>6.683977493224877E-5</v>
      </c>
      <c r="BE354" s="42">
        <f t="shared" si="306"/>
        <v>9.384256163405397E-4</v>
      </c>
      <c r="BF354" s="42">
        <f t="shared" si="306"/>
        <v>8.2659094445308869E-5</v>
      </c>
      <c r="BG354" s="42">
        <f t="shared" si="306"/>
        <v>9.6375123236432911E-5</v>
      </c>
      <c r="BH354" s="42">
        <f t="shared" si="306"/>
        <v>2.7858585113470767E-4</v>
      </c>
      <c r="BI354" s="42">
        <f t="shared" si="306"/>
        <v>1.8853500552691661E-4</v>
      </c>
      <c r="BJ354" s="42">
        <f t="shared" si="306"/>
        <v>1.3553783176263381E-4</v>
      </c>
      <c r="BK354" s="42">
        <f t="shared" si="306"/>
        <v>2.0282641205537783E-5</v>
      </c>
      <c r="BL354" s="42">
        <f t="shared" si="306"/>
        <v>1.0399449035812674E-4</v>
      </c>
      <c r="BM354" s="42">
        <f t="shared" si="306"/>
        <v>1.7392081809101622E-4</v>
      </c>
      <c r="BN354" s="42">
        <f t="shared" si="306"/>
        <v>9.7383078961574312E-5</v>
      </c>
      <c r="BO354" s="42">
        <f t="shared" si="306"/>
        <v>1.0711839206724037E-4</v>
      </c>
      <c r="BP354" s="42">
        <f t="shared" si="306"/>
        <v>9.328832878199366E-5</v>
      </c>
      <c r="BQ354" s="42">
        <f t="shared" si="305"/>
        <v>1.5526710378053218E-4</v>
      </c>
      <c r="BR354" s="42">
        <f t="shared" si="305"/>
        <v>1.6477698162494335E-4</v>
      </c>
      <c r="BS354" s="42">
        <f t="shared" si="305"/>
        <v>1.4624482658925943E-4</v>
      </c>
      <c r="BT354" s="42">
        <f t="shared" si="305"/>
        <v>1.315234903943014E-4</v>
      </c>
      <c r="BU354" s="42">
        <f t="shared" si="305"/>
        <v>1.4615573264896119E-4</v>
      </c>
      <c r="BV354" s="42">
        <f t="shared" si="305"/>
        <v>2.0404198163772195E-4</v>
      </c>
      <c r="BW354" s="42">
        <f t="shared" si="305"/>
        <v>3.7838594958372702E-5</v>
      </c>
      <c r="BX354" s="42">
        <f t="shared" si="305"/>
        <v>6.5882253968740627E-5</v>
      </c>
      <c r="BY354" s="42">
        <f t="shared" si="305"/>
        <v>6.5965127535328445E-5</v>
      </c>
      <c r="BZ354" s="42">
        <f t="shared" si="305"/>
        <v>8.6301500781038883E-5</v>
      </c>
      <c r="CA354" s="42">
        <f t="shared" si="305"/>
        <v>7.8009590784759998E-5</v>
      </c>
      <c r="CB354" s="42">
        <f t="shared" si="305"/>
        <v>7.702322073040147E-5</v>
      </c>
      <c r="CC354" s="42">
        <f t="shared" si="305"/>
        <v>3.8484934297026727E-5</v>
      </c>
      <c r="CD354" s="42">
        <f t="shared" si="305"/>
        <v>6.3783298576621214E-5</v>
      </c>
      <c r="CE354" s="42">
        <f t="shared" si="305"/>
        <v>6.8826361982100213E-5</v>
      </c>
      <c r="CF354" s="42">
        <f t="shared" si="305"/>
        <v>1.9246388769686109E-4</v>
      </c>
      <c r="CG354" s="42">
        <f t="shared" si="305"/>
        <v>1.2797723465039589E-4</v>
      </c>
      <c r="CH354" s="42">
        <f t="shared" si="305"/>
        <v>2.1606804737132128E-4</v>
      </c>
      <c r="CI354" s="42">
        <f t="shared" si="305"/>
        <v>1.3064999935343859E-4</v>
      </c>
      <c r="CJ354" s="42">
        <f t="shared" si="305"/>
        <v>8.1054586926753333E-5</v>
      </c>
      <c r="CK354" s="42">
        <f t="shared" si="305"/>
        <v>2.1671674136827069E-4</v>
      </c>
      <c r="CL354" s="42">
        <f t="shared" si="305"/>
        <v>1.9638130574163045E-4</v>
      </c>
      <c r="CM354" s="42">
        <f t="shared" si="305"/>
        <v>2.0659220682205779E-4</v>
      </c>
      <c r="CN354" s="42">
        <f t="shared" si="305"/>
        <v>1.2567097829829769E-4</v>
      </c>
      <c r="CO354" s="42">
        <f t="shared" si="305"/>
        <v>6.9563968557086203E-5</v>
      </c>
      <c r="CP354" s="42">
        <f t="shared" si="305"/>
        <v>5.845749140444122E-5</v>
      </c>
      <c r="CQ354" s="42">
        <f t="shared" si="305"/>
        <v>1.122878652545617E-4</v>
      </c>
      <c r="CR354" s="42">
        <f t="shared" si="305"/>
        <v>1.5836898775679312E-4</v>
      </c>
      <c r="CS354" s="42">
        <f t="shared" si="305"/>
        <v>1.7495363728611916E-4</v>
      </c>
      <c r="CT354" s="42">
        <f t="shared" si="305"/>
        <v>1.5787039615299873E-4</v>
      </c>
      <c r="CU354" s="42">
        <f t="shared" si="305"/>
        <v>1.3320758747265409E-4</v>
      </c>
      <c r="CV354" s="42">
        <f t="shared" si="305"/>
        <v>1.891353932163256E-4</v>
      </c>
      <c r="CW354" s="42">
        <f t="shared" si="305"/>
        <v>2.4122911980089029E-4</v>
      </c>
      <c r="CX354" s="42">
        <f t="shared" si="305"/>
        <v>1.4720423948209703E-4</v>
      </c>
      <c r="CY354" s="42">
        <f t="shared" si="305"/>
        <v>2.8825666651424177E-4</v>
      </c>
      <c r="CZ354" s="42">
        <f t="shared" si="305"/>
        <v>2.2977655267150495E-4</v>
      </c>
      <c r="DA354" s="42">
        <f t="shared" si="305"/>
        <v>5.4106149502054338E-5</v>
      </c>
      <c r="DB354" s="42">
        <f t="shared" si="305"/>
        <v>1.0127894617622975E-3</v>
      </c>
      <c r="DC354" s="42">
        <f t="shared" si="305"/>
        <v>4.0757752551592639E-5</v>
      </c>
      <c r="DD354" s="42">
        <f t="shared" si="305"/>
        <v>7.1693915940632184E-5</v>
      </c>
      <c r="DE354" s="42">
        <f t="shared" si="305"/>
        <v>1.2343636362956278E-4</v>
      </c>
      <c r="DF354" s="42">
        <f t="shared" si="305"/>
        <v>1.0209598496136672E-4</v>
      </c>
      <c r="DG354" s="42">
        <f t="shared" si="305"/>
        <v>6.0913387430689011E-4</v>
      </c>
      <c r="DH354" s="42">
        <f t="shared" si="305"/>
        <v>1.4680759030196049E-4</v>
      </c>
      <c r="DI354" s="42">
        <f t="shared" si="305"/>
        <v>1.1596991654461192E-4</v>
      </c>
      <c r="DJ354" s="42">
        <f t="shared" si="305"/>
        <v>1.4331492958410676E-4</v>
      </c>
      <c r="DK354" s="42">
        <f t="shared" si="305"/>
        <v>8.13787256577405E-5</v>
      </c>
      <c r="DL354" s="42">
        <f t="shared" si="305"/>
        <v>5.8368384764392379E-5</v>
      </c>
      <c r="DM354" s="42">
        <f t="shared" si="305"/>
        <v>1.5261121542323971E-5</v>
      </c>
      <c r="DN354" s="42">
        <f t="shared" si="305"/>
        <v>4.2225217041154028E-5</v>
      </c>
      <c r="DO354" s="42">
        <f t="shared" si="305"/>
        <v>2.1774564819768825E-5</v>
      </c>
      <c r="DP354" s="42">
        <f t="shared" si="305"/>
        <v>6.0679045696146926E-5</v>
      </c>
      <c r="DQ354" s="42">
        <f t="shared" si="305"/>
        <v>6.7685721064912098E-5</v>
      </c>
      <c r="DR354" s="42">
        <f t="shared" si="305"/>
        <v>1.0910387736845074E-3</v>
      </c>
      <c r="DS354" s="42">
        <f t="shared" si="305"/>
        <v>7.0279727958886377E-5</v>
      </c>
      <c r="DT354" s="42">
        <f t="shared" si="305"/>
        <v>6.8463263064445713E-5</v>
      </c>
      <c r="DU354" s="42">
        <f t="shared" si="305"/>
        <v>2.2014375993423962E-4</v>
      </c>
      <c r="DV354" s="42">
        <f t="shared" si="305"/>
        <v>1.7162022621210792E-4</v>
      </c>
      <c r="DW354" s="42">
        <f t="shared" si="305"/>
        <v>8.0584225587601685E-4</v>
      </c>
      <c r="DX354" s="42">
        <f t="shared" si="305"/>
        <v>2.4014340466279162E-4</v>
      </c>
      <c r="DY354" s="42">
        <f t="shared" si="305"/>
        <v>2.4687043889000046E-4</v>
      </c>
      <c r="DZ354" s="42">
        <f t="shared" si="305"/>
        <v>8.4397640120737177E-4</v>
      </c>
      <c r="EA354" s="42">
        <f t="shared" si="305"/>
        <v>4.9868473636015178E-4</v>
      </c>
      <c r="EB354" s="42">
        <f t="shared" si="304"/>
        <v>4.7673212672710868E-4</v>
      </c>
      <c r="EC354" s="42">
        <f t="shared" si="304"/>
        <v>9.0558435162824754E-4</v>
      </c>
      <c r="ED354" s="42">
        <f t="shared" si="304"/>
        <v>2.3928610242353247E-3</v>
      </c>
      <c r="EE354" s="42">
        <f t="shared" si="304"/>
        <v>3.3911152779717138E-4</v>
      </c>
      <c r="EF354" s="42">
        <f t="shared" si="304"/>
        <v>1.0256094368387822E-3</v>
      </c>
      <c r="EG354" s="42">
        <f t="shared" si="304"/>
        <v>8.5292065655102639E-4</v>
      </c>
      <c r="EH354" s="42">
        <f t="shared" si="304"/>
        <v>1.1117192631251757E-3</v>
      </c>
      <c r="EI354" s="42">
        <f t="shared" si="304"/>
        <v>1.4806435625594706E-3</v>
      </c>
      <c r="EJ354" s="42">
        <f t="shared" si="304"/>
        <v>8.9134602242857148E-3</v>
      </c>
      <c r="EK354" s="42">
        <f t="shared" si="304"/>
        <v>4.0926125673167116E-3</v>
      </c>
      <c r="EL354" s="42">
        <f t="shared" si="304"/>
        <v>4.0859240211610468E-4</v>
      </c>
      <c r="EM354" s="42">
        <f t="shared" si="304"/>
        <v>7.6096483242198566E-4</v>
      </c>
      <c r="EN354" s="42">
        <f t="shared" si="304"/>
        <v>0</v>
      </c>
      <c r="EO354" s="42">
        <f t="shared" si="304"/>
        <v>5.3434959604909836E-4</v>
      </c>
      <c r="EP354" s="42">
        <f t="shared" si="304"/>
        <v>2.2265146935224645E-3</v>
      </c>
      <c r="EQ354" s="42">
        <f t="shared" si="304"/>
        <v>3.4420244979972887E-4</v>
      </c>
      <c r="ER354" s="42">
        <f t="shared" si="304"/>
        <v>8.8105520667765858E-5</v>
      </c>
      <c r="ES354" s="42">
        <f t="shared" si="304"/>
        <v>0</v>
      </c>
      <c r="ET354" s="42">
        <f t="shared" si="304"/>
        <v>0</v>
      </c>
      <c r="EU354" s="42">
        <f t="shared" si="304"/>
        <v>9.4439019037112403E-5</v>
      </c>
      <c r="EV354" s="42">
        <f t="shared" si="304"/>
        <v>4.3890246779123392E-3</v>
      </c>
      <c r="EW354" s="42">
        <f t="shared" si="304"/>
        <v>1.3586216941063624E-3</v>
      </c>
      <c r="EX354" s="42">
        <f t="shared" si="304"/>
        <v>5.6016737304968053E-4</v>
      </c>
      <c r="EY354" s="42">
        <f t="shared" si="304"/>
        <v>1.5278205713921439E-3</v>
      </c>
      <c r="EZ354" s="42">
        <f t="shared" si="304"/>
        <v>9.836495691107703E-4</v>
      </c>
      <c r="FA354" s="42">
        <f t="shared" si="304"/>
        <v>9.2862388363774197E-5</v>
      </c>
      <c r="FB354" s="42">
        <f t="shared" si="304"/>
        <v>1.4761359699010026E-3</v>
      </c>
      <c r="FC354" s="42">
        <f t="shared" ref="FC354:GF354" si="307">FC161/FC$192</f>
        <v>1.7520618866594988E-2</v>
      </c>
      <c r="FD354" s="42">
        <f t="shared" si="307"/>
        <v>7.6263596212759526E-3</v>
      </c>
      <c r="FE354" s="42">
        <f t="shared" si="307"/>
        <v>2.0338922780038008E-3</v>
      </c>
      <c r="FF354" s="42">
        <f t="shared" si="307"/>
        <v>9.404160641095868E-4</v>
      </c>
      <c r="FG354" s="42">
        <f t="shared" si="307"/>
        <v>1.8956665249117788E-3</v>
      </c>
      <c r="FH354" s="42">
        <f t="shared" si="307"/>
        <v>2.6294734464815239E-3</v>
      </c>
      <c r="FI354" s="42">
        <f t="shared" si="307"/>
        <v>5.4914457405232826E-3</v>
      </c>
      <c r="FJ354" s="42">
        <f t="shared" si="307"/>
        <v>3.5881619146952855E-3</v>
      </c>
      <c r="FK354" s="42">
        <f t="shared" si="307"/>
        <v>4.7246025292065427E-4</v>
      </c>
      <c r="FL354" s="42">
        <f t="shared" si="307"/>
        <v>5.266712574389939E-3</v>
      </c>
      <c r="FM354" s="42">
        <f t="shared" si="307"/>
        <v>1.7669952369875641E-3</v>
      </c>
      <c r="FN354" s="42">
        <f t="shared" si="307"/>
        <v>7.1370500404143956E-3</v>
      </c>
      <c r="FO354" s="42">
        <f t="shared" si="307"/>
        <v>3.267859718324516E-4</v>
      </c>
      <c r="FP354" s="42">
        <f t="shared" si="307"/>
        <v>3.5709437835633891E-3</v>
      </c>
      <c r="FQ354" s="42">
        <f t="shared" si="307"/>
        <v>3.9423623516000698E-3</v>
      </c>
      <c r="FR354" s="42">
        <f t="shared" si="307"/>
        <v>1.2204540729746326E-3</v>
      </c>
      <c r="FS354" s="42">
        <f t="shared" si="307"/>
        <v>5.3872100975835288E-3</v>
      </c>
      <c r="FT354" s="42">
        <f t="shared" si="307"/>
        <v>3.663491679671612E-4</v>
      </c>
      <c r="FU354" s="42">
        <f t="shared" si="307"/>
        <v>9.2106516296333704E-4</v>
      </c>
      <c r="FV354" s="42">
        <f t="shared" si="307"/>
        <v>1.9769207670674389E-4</v>
      </c>
      <c r="FW354" s="42">
        <f t="shared" si="307"/>
        <v>1.0857145915224623E-3</v>
      </c>
      <c r="FX354" s="42">
        <f t="shared" si="307"/>
        <v>4.9694993407916276E-4</v>
      </c>
      <c r="FY354" s="42">
        <f t="shared" si="307"/>
        <v>9.5001020800834551E-4</v>
      </c>
      <c r="FZ354" s="42">
        <f t="shared" si="307"/>
        <v>1.1944656229129359E-3</v>
      </c>
      <c r="GA354" s="42">
        <f t="shared" si="307"/>
        <v>1.0286978202602699E-3</v>
      </c>
      <c r="GB354" s="42">
        <f t="shared" si="307"/>
        <v>1.0963900048437188E-3</v>
      </c>
      <c r="GC354" s="42">
        <f t="shared" si="307"/>
        <v>6.9010141233217029E-4</v>
      </c>
      <c r="GD354" s="42">
        <f t="shared" si="307"/>
        <v>2.3878563512922408E-3</v>
      </c>
      <c r="GE354" s="42">
        <f t="shared" si="307"/>
        <v>0</v>
      </c>
      <c r="GF354" s="42">
        <f t="shared" si="307"/>
        <v>6.0899367311401608E-4</v>
      </c>
      <c r="GG354" s="1"/>
      <c r="GH354" s="37"/>
      <c r="GI354" s="37"/>
    </row>
    <row r="355" spans="1:191">
      <c r="A355" s="37"/>
      <c r="B355" s="40" t="s">
        <v>198</v>
      </c>
      <c r="C355" s="41" t="s">
        <v>384</v>
      </c>
      <c r="D355" s="42">
        <f t="shared" si="281"/>
        <v>7.5961583363167953E-5</v>
      </c>
      <c r="E355" s="42">
        <f t="shared" si="306"/>
        <v>7.6995630497969241E-5</v>
      </c>
      <c r="F355" s="42">
        <f t="shared" si="306"/>
        <v>1.0996826809176622E-4</v>
      </c>
      <c r="G355" s="42">
        <f t="shared" si="306"/>
        <v>1.1893272743716078E-4</v>
      </c>
      <c r="H355" s="42">
        <f t="shared" si="306"/>
        <v>7.4817632021946482E-5</v>
      </c>
      <c r="I355" s="42">
        <f t="shared" si="306"/>
        <v>1.3387159714092487E-3</v>
      </c>
      <c r="J355" s="42">
        <f t="shared" si="306"/>
        <v>2.1339750361279452E-4</v>
      </c>
      <c r="K355" s="42">
        <f t="shared" si="306"/>
        <v>2.4679488227644297E-3</v>
      </c>
      <c r="L355" s="42">
        <f t="shared" si="306"/>
        <v>3.2863719988820192E-4</v>
      </c>
      <c r="M355" s="42">
        <f t="shared" si="306"/>
        <v>7.9165167326376395E-4</v>
      </c>
      <c r="N355" s="42">
        <f t="shared" si="306"/>
        <v>3.475053128216094E-4</v>
      </c>
      <c r="O355" s="42">
        <f t="shared" si="306"/>
        <v>2.6809615464688809E-3</v>
      </c>
      <c r="P355" s="42">
        <f t="shared" si="306"/>
        <v>1.0501105379513631E-3</v>
      </c>
      <c r="Q355" s="42">
        <f t="shared" si="306"/>
        <v>1.2295298887442175E-2</v>
      </c>
      <c r="R355" s="42">
        <f t="shared" si="306"/>
        <v>1.3213191537141298E-3</v>
      </c>
      <c r="S355" s="42">
        <f t="shared" si="306"/>
        <v>4.6618446426231145E-3</v>
      </c>
      <c r="T355" s="42">
        <f t="shared" si="306"/>
        <v>3.7708836314764805E-4</v>
      </c>
      <c r="U355" s="42">
        <f t="shared" si="306"/>
        <v>9.8747815656957325E-4</v>
      </c>
      <c r="V355" s="42">
        <f t="shared" si="306"/>
        <v>1.7169208778710789E-4</v>
      </c>
      <c r="W355" s="42">
        <f t="shared" si="306"/>
        <v>7.2995183873021457E-4</v>
      </c>
      <c r="X355" s="42">
        <f t="shared" si="306"/>
        <v>1.1082249345595683E-3</v>
      </c>
      <c r="Y355" s="42">
        <f t="shared" si="306"/>
        <v>6.7143376175842027E-4</v>
      </c>
      <c r="Z355" s="42">
        <f t="shared" si="306"/>
        <v>6.5686833953736341E-4</v>
      </c>
      <c r="AA355" s="42">
        <f t="shared" si="306"/>
        <v>2.5075939681801945E-4</v>
      </c>
      <c r="AB355" s="42">
        <f t="shared" si="306"/>
        <v>2.9192588132985481E-4</v>
      </c>
      <c r="AC355" s="42">
        <f t="shared" si="306"/>
        <v>2.2338977073713321E-4</v>
      </c>
      <c r="AD355" s="42">
        <f t="shared" si="306"/>
        <v>1.4156265743641127E-4</v>
      </c>
      <c r="AE355" s="42">
        <f t="shared" si="306"/>
        <v>7.1931006806944735E-4</v>
      </c>
      <c r="AF355" s="42">
        <f t="shared" si="306"/>
        <v>9.6743229863425779E-4</v>
      </c>
      <c r="AG355" s="42">
        <f t="shared" si="306"/>
        <v>7.4581643592970667E-4</v>
      </c>
      <c r="AH355" s="42">
        <f t="shared" si="306"/>
        <v>1.3074318720668159E-3</v>
      </c>
      <c r="AI355" s="42">
        <f t="shared" si="306"/>
        <v>1.4387162224476621E-3</v>
      </c>
      <c r="AJ355" s="42">
        <f t="shared" si="306"/>
        <v>1.1506316438145124E-3</v>
      </c>
      <c r="AK355" s="42">
        <f t="shared" si="306"/>
        <v>1.0825160766524476E-3</v>
      </c>
      <c r="AL355" s="42">
        <f t="shared" si="306"/>
        <v>8.3170178583420718E-4</v>
      </c>
      <c r="AM355" s="42">
        <f t="shared" si="306"/>
        <v>4.6679087029377424E-4</v>
      </c>
      <c r="AN355" s="42">
        <f t="shared" si="306"/>
        <v>7.075237843951512E-4</v>
      </c>
      <c r="AO355" s="42">
        <f t="shared" si="306"/>
        <v>8.7675608927720793E-4</v>
      </c>
      <c r="AP355" s="42">
        <f t="shared" si="306"/>
        <v>3.6668439835353542E-4</v>
      </c>
      <c r="AQ355" s="42">
        <f t="shared" si="306"/>
        <v>4.2066086804163114E-4</v>
      </c>
      <c r="AR355" s="42">
        <f t="shared" si="306"/>
        <v>7.4350172616153751E-4</v>
      </c>
      <c r="AS355" s="42">
        <f t="shared" si="306"/>
        <v>1.0126047932705795E-3</v>
      </c>
      <c r="AT355" s="42">
        <f t="shared" si="306"/>
        <v>8.6800222747603572E-4</v>
      </c>
      <c r="AU355" s="42">
        <f t="shared" si="306"/>
        <v>1.4978552795879212E-3</v>
      </c>
      <c r="AV355" s="42">
        <f t="shared" si="306"/>
        <v>3.8560708694411526E-4</v>
      </c>
      <c r="AW355" s="42">
        <f t="shared" si="306"/>
        <v>4.0230564318898823E-4</v>
      </c>
      <c r="AX355" s="42">
        <f t="shared" si="306"/>
        <v>3.5394605042931161E-4</v>
      </c>
      <c r="AY355" s="42">
        <f t="shared" si="306"/>
        <v>8.3180315526279854E-5</v>
      </c>
      <c r="AZ355" s="42">
        <f t="shared" si="306"/>
        <v>1.6720750365748613E-4</v>
      </c>
      <c r="BA355" s="42">
        <f t="shared" si="306"/>
        <v>3.9735456149566945E-4</v>
      </c>
      <c r="BB355" s="42">
        <f t="shared" si="306"/>
        <v>5.290521346661411E-4</v>
      </c>
      <c r="BC355" s="42">
        <f t="shared" si="306"/>
        <v>3.2966035428136429E-4</v>
      </c>
      <c r="BD355" s="42">
        <f t="shared" si="306"/>
        <v>2.3090104067504118E-4</v>
      </c>
      <c r="BE355" s="42">
        <f t="shared" si="306"/>
        <v>1.3870443689218834E-2</v>
      </c>
      <c r="BF355" s="42">
        <f t="shared" si="306"/>
        <v>1.8671230745293294E-4</v>
      </c>
      <c r="BG355" s="42">
        <f t="shared" si="306"/>
        <v>1.8975480345335505E-3</v>
      </c>
      <c r="BH355" s="42">
        <f t="shared" si="306"/>
        <v>8.4831353542709573E-4</v>
      </c>
      <c r="BI355" s="42">
        <f t="shared" si="306"/>
        <v>1.4178865484147565E-3</v>
      </c>
      <c r="BJ355" s="42">
        <f t="shared" si="306"/>
        <v>6.3075777662389141E-4</v>
      </c>
      <c r="BK355" s="42">
        <f t="shared" si="306"/>
        <v>6.7023727829837982E-5</v>
      </c>
      <c r="BL355" s="42">
        <f t="shared" si="306"/>
        <v>5.027548209366392E-4</v>
      </c>
      <c r="BM355" s="42">
        <f t="shared" si="306"/>
        <v>6.232701436421548E-4</v>
      </c>
      <c r="BN355" s="42">
        <f t="shared" si="306"/>
        <v>9.0481915885557232E-4</v>
      </c>
      <c r="BO355" s="42">
        <f t="shared" si="306"/>
        <v>7.1394408312815702E-4</v>
      </c>
      <c r="BP355" s="42">
        <f t="shared" si="306"/>
        <v>5.8517224417796031E-4</v>
      </c>
      <c r="BQ355" s="42">
        <f t="shared" si="305"/>
        <v>9.2273021675287701E-4</v>
      </c>
      <c r="BR355" s="42">
        <f t="shared" si="305"/>
        <v>7.2534181127058403E-4</v>
      </c>
      <c r="BS355" s="42">
        <f t="shared" si="305"/>
        <v>6.0597856350831604E-4</v>
      </c>
      <c r="BT355" s="42">
        <f t="shared" si="305"/>
        <v>1.1299063492964982E-3</v>
      </c>
      <c r="BU355" s="42">
        <f t="shared" si="305"/>
        <v>6.2921281513281593E-4</v>
      </c>
      <c r="BV355" s="42">
        <f t="shared" si="305"/>
        <v>9.2644061515656843E-4</v>
      </c>
      <c r="BW355" s="42">
        <f t="shared" si="305"/>
        <v>1.6382391680840906E-4</v>
      </c>
      <c r="BX355" s="42">
        <f t="shared" si="305"/>
        <v>1.6457893827960396E-4</v>
      </c>
      <c r="BY355" s="42">
        <f t="shared" si="305"/>
        <v>3.1003609941604367E-4</v>
      </c>
      <c r="BZ355" s="42">
        <f t="shared" si="305"/>
        <v>2.9350749072310357E-4</v>
      </c>
      <c r="CA355" s="42">
        <f t="shared" si="305"/>
        <v>3.8180750419301542E-4</v>
      </c>
      <c r="CB355" s="42">
        <f t="shared" si="305"/>
        <v>4.0060928023570873E-4</v>
      </c>
      <c r="CC355" s="42">
        <f t="shared" si="305"/>
        <v>9.7648340753649917E-5</v>
      </c>
      <c r="CD355" s="42">
        <f t="shared" si="305"/>
        <v>3.3991831070711545E-4</v>
      </c>
      <c r="CE355" s="42">
        <f t="shared" si="305"/>
        <v>4.0701632769270767E-4</v>
      </c>
      <c r="CF355" s="42">
        <f t="shared" si="305"/>
        <v>9.1673588613504881E-4</v>
      </c>
      <c r="CG355" s="42">
        <f t="shared" si="305"/>
        <v>3.8733794213579898E-4</v>
      </c>
      <c r="CH355" s="42">
        <f t="shared" si="305"/>
        <v>1.3053578483202309E-3</v>
      </c>
      <c r="CI355" s="42">
        <f t="shared" si="305"/>
        <v>6.7093753934177678E-4</v>
      </c>
      <c r="CJ355" s="42">
        <f t="shared" si="305"/>
        <v>4.9586335531660863E-4</v>
      </c>
      <c r="CK355" s="42">
        <f t="shared" si="305"/>
        <v>1.309658671132345E-3</v>
      </c>
      <c r="CL355" s="42">
        <f t="shared" si="305"/>
        <v>1.2147697370974372E-3</v>
      </c>
      <c r="CM355" s="42">
        <f t="shared" si="305"/>
        <v>1.237501000467227E-3</v>
      </c>
      <c r="CN355" s="42">
        <f t="shared" si="305"/>
        <v>1.0048092887050557E-3</v>
      </c>
      <c r="CO355" s="42">
        <f t="shared" si="305"/>
        <v>3.0181786357832567E-4</v>
      </c>
      <c r="CP355" s="42">
        <f t="shared" si="305"/>
        <v>2.7613472913413684E-4</v>
      </c>
      <c r="CQ355" s="42">
        <f t="shared" si="305"/>
        <v>7.1200714559142538E-4</v>
      </c>
      <c r="CR355" s="42">
        <f t="shared" si="305"/>
        <v>3.0518131965025269E-3</v>
      </c>
      <c r="CS355" s="42">
        <f t="shared" si="305"/>
        <v>1.0765232319818224E-3</v>
      </c>
      <c r="CT355" s="42">
        <f t="shared" si="305"/>
        <v>9.1961927084216119E-4</v>
      </c>
      <c r="CU355" s="42">
        <f t="shared" si="305"/>
        <v>7.6141141715138356E-4</v>
      </c>
      <c r="CV355" s="42">
        <f t="shared" si="305"/>
        <v>1.1403025013361633E-3</v>
      </c>
      <c r="CW355" s="42">
        <f t="shared" si="305"/>
        <v>8.3855836883166626E-4</v>
      </c>
      <c r="CX355" s="42">
        <f t="shared" si="305"/>
        <v>6.7308605154495086E-4</v>
      </c>
      <c r="CY355" s="42">
        <f t="shared" si="305"/>
        <v>1.3550378640759841E-3</v>
      </c>
      <c r="CZ355" s="42">
        <f t="shared" si="305"/>
        <v>1.2393002515928822E-3</v>
      </c>
      <c r="DA355" s="42">
        <f t="shared" si="305"/>
        <v>3.2970934852814365E-4</v>
      </c>
      <c r="DB355" s="42">
        <f t="shared" si="305"/>
        <v>1.7598578174278202E-3</v>
      </c>
      <c r="DC355" s="42">
        <f t="shared" si="305"/>
        <v>2.883011614311185E-4</v>
      </c>
      <c r="DD355" s="42">
        <f t="shared" si="305"/>
        <v>5.2152952266569627E-4</v>
      </c>
      <c r="DE355" s="42">
        <f t="shared" si="305"/>
        <v>7.0682903577372878E-4</v>
      </c>
      <c r="DF355" s="42">
        <f t="shared" si="305"/>
        <v>6.729213029412418E-4</v>
      </c>
      <c r="DG355" s="42">
        <f t="shared" si="305"/>
        <v>3.5823339424672089E-3</v>
      </c>
      <c r="DH355" s="42">
        <f t="shared" si="305"/>
        <v>9.6735715752541823E-4</v>
      </c>
      <c r="DI355" s="42">
        <f t="shared" si="305"/>
        <v>6.9515870202240307E-4</v>
      </c>
      <c r="DJ355" s="42">
        <f t="shared" si="305"/>
        <v>9.4978377498156086E-4</v>
      </c>
      <c r="DK355" s="42">
        <f t="shared" si="305"/>
        <v>5.745095109867352E-4</v>
      </c>
      <c r="DL355" s="42">
        <f t="shared" si="305"/>
        <v>3.8564825647902106E-4</v>
      </c>
      <c r="DM355" s="42">
        <f t="shared" si="305"/>
        <v>1.5961632039348676E-4</v>
      </c>
      <c r="DN355" s="42">
        <f t="shared" si="305"/>
        <v>2.292900053854844E-4</v>
      </c>
      <c r="DO355" s="42">
        <f t="shared" si="305"/>
        <v>1.2753673680150312E-4</v>
      </c>
      <c r="DP355" s="42">
        <f t="shared" si="305"/>
        <v>4.0422687711528138E-4</v>
      </c>
      <c r="DQ355" s="42">
        <f t="shared" si="305"/>
        <v>4.9276692533521162E-4</v>
      </c>
      <c r="DR355" s="42">
        <f t="shared" si="305"/>
        <v>3.6166474584740363E-4</v>
      </c>
      <c r="DS355" s="42">
        <f t="shared" si="305"/>
        <v>4.5584212439999907E-4</v>
      </c>
      <c r="DT355" s="42">
        <f t="shared" si="305"/>
        <v>4.5291081719556398E-4</v>
      </c>
      <c r="DU355" s="42">
        <f t="shared" si="305"/>
        <v>1.3572165750074222E-3</v>
      </c>
      <c r="DV355" s="42">
        <f t="shared" si="305"/>
        <v>1.0380462189918916E-3</v>
      </c>
      <c r="DW355" s="42">
        <f t="shared" si="305"/>
        <v>2.3512105720073308E-4</v>
      </c>
      <c r="DX355" s="42">
        <f t="shared" si="305"/>
        <v>5.3477261125419611E-4</v>
      </c>
      <c r="DY355" s="42">
        <f t="shared" si="305"/>
        <v>4.8920762042098755E-4</v>
      </c>
      <c r="DZ355" s="42">
        <f t="shared" si="305"/>
        <v>1.4484044205443474E-2</v>
      </c>
      <c r="EA355" s="42">
        <f t="shared" si="305"/>
        <v>4.4141805785853491E-3</v>
      </c>
      <c r="EB355" s="42">
        <f t="shared" ref="EB355:GF359" si="308">EB162/EB$192</f>
        <v>4.1444700057266907E-3</v>
      </c>
      <c r="EC355" s="42">
        <f t="shared" si="308"/>
        <v>3.1475717096274394E-4</v>
      </c>
      <c r="ED355" s="42">
        <f t="shared" si="308"/>
        <v>7.5229734461980597E-4</v>
      </c>
      <c r="EE355" s="42">
        <f t="shared" si="308"/>
        <v>5.7848437094811585E-4</v>
      </c>
      <c r="EF355" s="42">
        <f t="shared" si="308"/>
        <v>1.7205687270519336E-3</v>
      </c>
      <c r="EG355" s="42">
        <f t="shared" si="308"/>
        <v>3.4206585910183237E-3</v>
      </c>
      <c r="EH355" s="42">
        <f t="shared" si="308"/>
        <v>1.3262651808637966E-2</v>
      </c>
      <c r="EI355" s="42">
        <f t="shared" si="308"/>
        <v>1.1411370126063511E-2</v>
      </c>
      <c r="EJ355" s="42">
        <f t="shared" si="308"/>
        <v>1.5048065680784444E-2</v>
      </c>
      <c r="EK355" s="42">
        <f t="shared" si="308"/>
        <v>7.4689112056273788E-3</v>
      </c>
      <c r="EL355" s="42">
        <f t="shared" si="308"/>
        <v>4.5215118899343196E-3</v>
      </c>
      <c r="EM355" s="42">
        <f t="shared" si="308"/>
        <v>4.4950164256956525E-3</v>
      </c>
      <c r="EN355" s="42">
        <f t="shared" si="308"/>
        <v>0</v>
      </c>
      <c r="EO355" s="42">
        <f t="shared" si="308"/>
        <v>2.6419315212564435E-3</v>
      </c>
      <c r="EP355" s="42">
        <f t="shared" si="308"/>
        <v>6.1855822114746609E-3</v>
      </c>
      <c r="EQ355" s="42">
        <f t="shared" si="308"/>
        <v>2.8694098785815056E-3</v>
      </c>
      <c r="ER355" s="42">
        <f t="shared" si="308"/>
        <v>2.2690002726212812E-3</v>
      </c>
      <c r="ES355" s="42">
        <f t="shared" si="308"/>
        <v>0</v>
      </c>
      <c r="ET355" s="42">
        <f t="shared" si="308"/>
        <v>0</v>
      </c>
      <c r="EU355" s="42">
        <f t="shared" si="308"/>
        <v>1.5690594559573873E-3</v>
      </c>
      <c r="EV355" s="42">
        <f t="shared" si="308"/>
        <v>2.288993058866633E-2</v>
      </c>
      <c r="EW355" s="42">
        <f t="shared" si="308"/>
        <v>1.3338325489567227E-2</v>
      </c>
      <c r="EX355" s="42">
        <f t="shared" si="308"/>
        <v>2.1501577084025439E-3</v>
      </c>
      <c r="EY355" s="42">
        <f t="shared" si="308"/>
        <v>3.0800777722293643E-3</v>
      </c>
      <c r="EZ355" s="42">
        <f t="shared" si="308"/>
        <v>1.3177100325916218E-3</v>
      </c>
      <c r="FA355" s="42">
        <f t="shared" si="308"/>
        <v>8.7366451093265113E-4</v>
      </c>
      <c r="FB355" s="42">
        <f t="shared" si="308"/>
        <v>2.0852617634537487E-3</v>
      </c>
      <c r="FC355" s="42">
        <f t="shared" si="308"/>
        <v>3.1269093161345163E-3</v>
      </c>
      <c r="FD355" s="42">
        <f t="shared" si="308"/>
        <v>0.17407292107893685</v>
      </c>
      <c r="FE355" s="42">
        <f t="shared" si="308"/>
        <v>5.0718191091048061E-2</v>
      </c>
      <c r="FF355" s="42">
        <f t="shared" si="308"/>
        <v>3.7745288973889211E-3</v>
      </c>
      <c r="FG355" s="42">
        <f t="shared" si="308"/>
        <v>3.3390880185201359E-2</v>
      </c>
      <c r="FH355" s="42">
        <f t="shared" si="308"/>
        <v>1.4624400900039547E-2</v>
      </c>
      <c r="FI355" s="42">
        <f t="shared" si="308"/>
        <v>1.0447187951575862E-2</v>
      </c>
      <c r="FJ355" s="42">
        <f t="shared" si="308"/>
        <v>6.0575351115307232E-3</v>
      </c>
      <c r="FK355" s="42">
        <f t="shared" si="308"/>
        <v>2.8007804841615863E-4</v>
      </c>
      <c r="FL355" s="42">
        <f t="shared" si="308"/>
        <v>3.2190517602690978E-3</v>
      </c>
      <c r="FM355" s="42">
        <f t="shared" si="308"/>
        <v>2.9000688997160365E-3</v>
      </c>
      <c r="FN355" s="42">
        <f t="shared" si="308"/>
        <v>1.9648350531935567E-2</v>
      </c>
      <c r="FO355" s="42">
        <f t="shared" si="308"/>
        <v>1.7426619337416272E-3</v>
      </c>
      <c r="FP355" s="42">
        <f t="shared" si="308"/>
        <v>4.2526971454310575E-3</v>
      </c>
      <c r="FQ355" s="42">
        <f t="shared" si="308"/>
        <v>7.9788788032882692E-3</v>
      </c>
      <c r="FR355" s="42">
        <f t="shared" si="308"/>
        <v>2.0396298570385663E-3</v>
      </c>
      <c r="FS355" s="42">
        <f t="shared" si="308"/>
        <v>1.3228505934279874E-2</v>
      </c>
      <c r="FT355" s="42">
        <f t="shared" si="308"/>
        <v>7.1215648896403954E-4</v>
      </c>
      <c r="FU355" s="42">
        <f t="shared" si="308"/>
        <v>2.6794622922569804E-3</v>
      </c>
      <c r="FV355" s="42">
        <f t="shared" si="308"/>
        <v>6.1582606868094457E-3</v>
      </c>
      <c r="FW355" s="42">
        <f t="shared" si="308"/>
        <v>2.4256322297353345E-3</v>
      </c>
      <c r="FX355" s="42">
        <f t="shared" si="308"/>
        <v>2.3592626719555658E-3</v>
      </c>
      <c r="FY355" s="42">
        <f t="shared" si="308"/>
        <v>3.1771051003165259E-3</v>
      </c>
      <c r="FZ355" s="42">
        <f t="shared" si="308"/>
        <v>5.6969095196723347E-3</v>
      </c>
      <c r="GA355" s="42">
        <f t="shared" si="308"/>
        <v>6.2013294281648649E-3</v>
      </c>
      <c r="GB355" s="42">
        <f t="shared" si="308"/>
        <v>5.9959540701484456E-3</v>
      </c>
      <c r="GC355" s="42">
        <f t="shared" si="308"/>
        <v>2.2188648537222579E-3</v>
      </c>
      <c r="GD355" s="42">
        <f t="shared" si="308"/>
        <v>3.5047103268289865E-3</v>
      </c>
      <c r="GE355" s="42">
        <f t="shared" si="308"/>
        <v>0</v>
      </c>
      <c r="GF355" s="42">
        <f t="shared" si="308"/>
        <v>4.9390281841760517E-2</v>
      </c>
      <c r="GG355" s="1"/>
      <c r="GH355" s="37"/>
      <c r="GI355" s="37"/>
    </row>
    <row r="356" spans="1:191">
      <c r="A356" s="37"/>
      <c r="B356" s="40" t="s">
        <v>199</v>
      </c>
      <c r="C356" s="41" t="s">
        <v>385</v>
      </c>
      <c r="D356" s="42">
        <f t="shared" si="281"/>
        <v>4.6075058761265807E-5</v>
      </c>
      <c r="E356" s="42">
        <f t="shared" si="306"/>
        <v>8.0203781768717962E-5</v>
      </c>
      <c r="F356" s="42">
        <f t="shared" si="306"/>
        <v>1.388192585797201E-4</v>
      </c>
      <c r="G356" s="42">
        <f t="shared" si="306"/>
        <v>3.3573717849448516E-4</v>
      </c>
      <c r="H356" s="42">
        <f t="shared" si="306"/>
        <v>1.1222644803291974E-4</v>
      </c>
      <c r="I356" s="42">
        <f t="shared" si="306"/>
        <v>7.2212894723320476E-5</v>
      </c>
      <c r="J356" s="42">
        <f t="shared" si="306"/>
        <v>4.1113280512556743E-5</v>
      </c>
      <c r="K356" s="42">
        <f t="shared" si="306"/>
        <v>1.166389240440786E-4</v>
      </c>
      <c r="L356" s="42">
        <f t="shared" si="306"/>
        <v>3.0713756998897378E-6</v>
      </c>
      <c r="M356" s="42">
        <f t="shared" si="306"/>
        <v>7.9964815481188269E-6</v>
      </c>
      <c r="N356" s="42">
        <f t="shared" si="306"/>
        <v>9.3559122682741004E-5</v>
      </c>
      <c r="O356" s="42">
        <f t="shared" si="306"/>
        <v>2.6863342148986781E-6</v>
      </c>
      <c r="P356" s="42">
        <f t="shared" si="306"/>
        <v>9.2114959469417822E-6</v>
      </c>
      <c r="Q356" s="42">
        <f t="shared" si="306"/>
        <v>1.0056421819259635E-4</v>
      </c>
      <c r="R356" s="42">
        <f t="shared" si="306"/>
        <v>4.2105769693469995E-5</v>
      </c>
      <c r="S356" s="42">
        <f t="shared" si="306"/>
        <v>9.9852094085635664E-5</v>
      </c>
      <c r="T356" s="42">
        <f t="shared" si="306"/>
        <v>1.7331359309014464E-5</v>
      </c>
      <c r="U356" s="42">
        <f t="shared" si="306"/>
        <v>1.0016957740070931E-5</v>
      </c>
      <c r="V356" s="42">
        <f t="shared" si="306"/>
        <v>2.2640714873025217E-6</v>
      </c>
      <c r="W356" s="42">
        <f t="shared" si="306"/>
        <v>3.418105591923552E-5</v>
      </c>
      <c r="X356" s="42">
        <f t="shared" si="306"/>
        <v>2.6326610436369836E-5</v>
      </c>
      <c r="Y356" s="42">
        <f t="shared" si="306"/>
        <v>1.2057884190368605E-5</v>
      </c>
      <c r="Z356" s="42">
        <f t="shared" si="306"/>
        <v>1.7575621988121503E-5</v>
      </c>
      <c r="AA356" s="42">
        <f t="shared" si="306"/>
        <v>1.2859456247077921E-5</v>
      </c>
      <c r="AB356" s="42">
        <f t="shared" si="306"/>
        <v>1.0167904207639306E-5</v>
      </c>
      <c r="AC356" s="42">
        <f t="shared" si="306"/>
        <v>5.3030212637895122E-6</v>
      </c>
      <c r="AD356" s="42">
        <f t="shared" si="306"/>
        <v>6.3379359701922698E-5</v>
      </c>
      <c r="AE356" s="42">
        <f t="shared" si="306"/>
        <v>2.2715054781140445E-5</v>
      </c>
      <c r="AF356" s="42">
        <f t="shared" si="306"/>
        <v>2.0154839554880369E-5</v>
      </c>
      <c r="AG356" s="42">
        <f t="shared" si="306"/>
        <v>2.3306763622803333E-5</v>
      </c>
      <c r="AH356" s="42">
        <f t="shared" si="306"/>
        <v>1.300927235887379E-5</v>
      </c>
      <c r="AI356" s="42">
        <f t="shared" si="306"/>
        <v>2.4593439699960032E-5</v>
      </c>
      <c r="AJ356" s="42">
        <f t="shared" si="306"/>
        <v>2.4071791711600677E-5</v>
      </c>
      <c r="AK356" s="42">
        <f t="shared" si="306"/>
        <v>2.5774192301248751E-5</v>
      </c>
      <c r="AL356" s="42">
        <f t="shared" si="306"/>
        <v>2.453778560690984E-5</v>
      </c>
      <c r="AM356" s="42">
        <f t="shared" si="306"/>
        <v>1.3970853512313665E-5</v>
      </c>
      <c r="AN356" s="42">
        <f t="shared" si="306"/>
        <v>8.4028953016051206E-7</v>
      </c>
      <c r="AO356" s="42">
        <f t="shared" si="306"/>
        <v>2.2244430482899459E-5</v>
      </c>
      <c r="AP356" s="42">
        <f t="shared" si="306"/>
        <v>1.7215229969649551E-6</v>
      </c>
      <c r="AQ356" s="42">
        <f t="shared" si="306"/>
        <v>3.0209038997603671E-6</v>
      </c>
      <c r="AR356" s="42">
        <f t="shared" si="306"/>
        <v>1.473253090148357E-5</v>
      </c>
      <c r="AS356" s="42">
        <f t="shared" si="306"/>
        <v>2.4195437358270075E-5</v>
      </c>
      <c r="AT356" s="42">
        <f t="shared" si="306"/>
        <v>2.7744363435307081E-5</v>
      </c>
      <c r="AU356" s="42">
        <f t="shared" si="306"/>
        <v>2.875849959466605E-5</v>
      </c>
      <c r="AV356" s="42">
        <f t="shared" si="306"/>
        <v>1.799499739072538E-5</v>
      </c>
      <c r="AW356" s="42">
        <f t="shared" si="306"/>
        <v>2.7274958860270389E-5</v>
      </c>
      <c r="AX356" s="42">
        <f t="shared" si="306"/>
        <v>2.5601884298684382E-6</v>
      </c>
      <c r="AY356" s="42">
        <f t="shared" si="306"/>
        <v>1.0849606372993025E-5</v>
      </c>
      <c r="AZ356" s="42">
        <f t="shared" si="306"/>
        <v>1.4242547159922159E-6</v>
      </c>
      <c r="BA356" s="42">
        <f t="shared" si="306"/>
        <v>3.3674115380988935E-6</v>
      </c>
      <c r="BB356" s="42">
        <f t="shared" si="306"/>
        <v>4.6061753018196366E-6</v>
      </c>
      <c r="BC356" s="42">
        <f t="shared" si="306"/>
        <v>6.7683889164048228E-6</v>
      </c>
      <c r="BD356" s="42">
        <f t="shared" si="306"/>
        <v>1.8229029526976937E-5</v>
      </c>
      <c r="BE356" s="42">
        <f t="shared" si="306"/>
        <v>4.6772459355441485E-6</v>
      </c>
      <c r="BF356" s="42">
        <f t="shared" si="306"/>
        <v>4.8622996732534627E-6</v>
      </c>
      <c r="BG356" s="42">
        <f t="shared" si="306"/>
        <v>8.4653824464434306E-6</v>
      </c>
      <c r="BH356" s="42">
        <f t="shared" si="306"/>
        <v>2.3542466293073886E-6</v>
      </c>
      <c r="BI356" s="42">
        <f t="shared" si="306"/>
        <v>1.5496027851527391E-5</v>
      </c>
      <c r="BJ356" s="42">
        <f t="shared" si="306"/>
        <v>4.5054126901706536E-6</v>
      </c>
      <c r="BK356" s="42">
        <f t="shared" si="306"/>
        <v>2.1062742790366157E-5</v>
      </c>
      <c r="BL356" s="42">
        <f t="shared" si="306"/>
        <v>1.0330578512396695E-5</v>
      </c>
      <c r="BM356" s="42">
        <f t="shared" si="306"/>
        <v>3.694547383770924E-7</v>
      </c>
      <c r="BN356" s="42">
        <f t="shared" si="306"/>
        <v>7.6679589733523081E-7</v>
      </c>
      <c r="BO356" s="42">
        <f t="shared" si="306"/>
        <v>2.2494862334120477E-5</v>
      </c>
      <c r="BP356" s="42">
        <f t="shared" ref="BP356:EA359" si="309">BP163/BP$192</f>
        <v>8.4807571619994244E-6</v>
      </c>
      <c r="BQ356" s="42">
        <f t="shared" si="309"/>
        <v>8.8724059303161255E-6</v>
      </c>
      <c r="BR356" s="42">
        <f t="shared" si="309"/>
        <v>5.6541121145813893E-6</v>
      </c>
      <c r="BS356" s="42">
        <f t="shared" si="309"/>
        <v>1.8749336742212747E-5</v>
      </c>
      <c r="BT356" s="42">
        <f t="shared" si="309"/>
        <v>1.6440436299287672E-5</v>
      </c>
      <c r="BU356" s="42">
        <f t="shared" si="309"/>
        <v>2.2294942268485609E-5</v>
      </c>
      <c r="BV356" s="42">
        <f t="shared" si="309"/>
        <v>5.2510804097943144E-6</v>
      </c>
      <c r="BW356" s="42">
        <f t="shared" si="309"/>
        <v>1.4404465126198698E-5</v>
      </c>
      <c r="BX356" s="42">
        <f t="shared" si="309"/>
        <v>3.800899267427344E-7</v>
      </c>
      <c r="BY356" s="42">
        <f t="shared" si="309"/>
        <v>1.9789538260598531E-5</v>
      </c>
      <c r="BZ356" s="42">
        <f t="shared" si="309"/>
        <v>7.0029857435687879E-6</v>
      </c>
      <c r="CA356" s="42">
        <f t="shared" si="309"/>
        <v>6.5923597846276044E-6</v>
      </c>
      <c r="CB356" s="42">
        <f t="shared" si="309"/>
        <v>1.6821163148018709E-5</v>
      </c>
      <c r="CC356" s="42">
        <f t="shared" si="309"/>
        <v>1.8955266146296747E-5</v>
      </c>
      <c r="CD356" s="42">
        <f t="shared" si="309"/>
        <v>2.1001817824009422E-5</v>
      </c>
      <c r="CE356" s="42">
        <f t="shared" si="309"/>
        <v>2.0548877857965167E-5</v>
      </c>
      <c r="CF356" s="42">
        <f t="shared" si="309"/>
        <v>2.4403315904147456E-5</v>
      </c>
      <c r="CG356" s="42">
        <f t="shared" si="309"/>
        <v>2.8709721841723794E-5</v>
      </c>
      <c r="CH356" s="42">
        <f t="shared" si="309"/>
        <v>1.2785091560433212E-6</v>
      </c>
      <c r="CI356" s="42">
        <f t="shared" si="309"/>
        <v>8.9180886930674797E-7</v>
      </c>
      <c r="CJ356" s="42">
        <f t="shared" si="309"/>
        <v>1.2396583882915216E-5</v>
      </c>
      <c r="CK356" s="42">
        <f t="shared" si="309"/>
        <v>1.2805989262670542E-5</v>
      </c>
      <c r="CL356" s="42">
        <f t="shared" si="309"/>
        <v>2.6391163617452315E-5</v>
      </c>
      <c r="CM356" s="42">
        <f t="shared" si="309"/>
        <v>1.368160310079853E-5</v>
      </c>
      <c r="CN356" s="42">
        <f t="shared" si="309"/>
        <v>1.4521979714469955E-5</v>
      </c>
      <c r="CO356" s="42">
        <f t="shared" si="309"/>
        <v>1.1219994928562293E-6</v>
      </c>
      <c r="CP356" s="42">
        <f t="shared" si="309"/>
        <v>1.3460606573391072E-5</v>
      </c>
      <c r="CQ356" s="42">
        <f t="shared" si="309"/>
        <v>1.2759984688018376E-5</v>
      </c>
      <c r="CR356" s="42">
        <f t="shared" si="309"/>
        <v>1.7120971649383041E-6</v>
      </c>
      <c r="CS356" s="42">
        <f t="shared" si="309"/>
        <v>6.7003520662769042E-6</v>
      </c>
      <c r="CT356" s="42">
        <f t="shared" si="309"/>
        <v>1.3317288019041303E-5</v>
      </c>
      <c r="CU356" s="42">
        <f t="shared" si="309"/>
        <v>2.5616843744741169E-5</v>
      </c>
      <c r="CV356" s="42">
        <f t="shared" si="309"/>
        <v>1.0431269872598509E-5</v>
      </c>
      <c r="CW356" s="42">
        <f t="shared" si="309"/>
        <v>1.1487100942899537E-5</v>
      </c>
      <c r="CX356" s="42">
        <f t="shared" si="309"/>
        <v>1.3333717344392846E-5</v>
      </c>
      <c r="CY356" s="42">
        <f t="shared" si="309"/>
        <v>5.7882864761895939E-7</v>
      </c>
      <c r="CZ356" s="42">
        <f t="shared" si="309"/>
        <v>8.2951824069135353E-7</v>
      </c>
      <c r="DA356" s="42">
        <f t="shared" si="309"/>
        <v>2.3671440407148773E-5</v>
      </c>
      <c r="DB356" s="42">
        <f t="shared" si="309"/>
        <v>1.5246292972765767E-5</v>
      </c>
      <c r="DC356" s="42">
        <f t="shared" si="309"/>
        <v>1.5134312528348739E-5</v>
      </c>
      <c r="DD356" s="42">
        <f t="shared" si="309"/>
        <v>2.7686674855122181E-6</v>
      </c>
      <c r="DE356" s="42">
        <f t="shared" si="309"/>
        <v>2.4188539943570889E-5</v>
      </c>
      <c r="DF356" s="42">
        <f t="shared" si="309"/>
        <v>2.4910016949336896E-5</v>
      </c>
      <c r="DG356" s="42">
        <f t="shared" si="309"/>
        <v>1.9586298209224764E-6</v>
      </c>
      <c r="DH356" s="42">
        <f t="shared" si="309"/>
        <v>8.7385470417833625E-7</v>
      </c>
      <c r="DI356" s="42">
        <f t="shared" si="309"/>
        <v>1.7511126999613763E-5</v>
      </c>
      <c r="DJ356" s="42">
        <f t="shared" si="309"/>
        <v>2.210513052711158E-6</v>
      </c>
      <c r="DK356" s="42">
        <f t="shared" si="309"/>
        <v>3.1579803986585868E-5</v>
      </c>
      <c r="DL356" s="42">
        <f t="shared" si="309"/>
        <v>3.1268777552353056E-5</v>
      </c>
      <c r="DM356" s="42">
        <f t="shared" si="309"/>
        <v>1.1946205797474911E-5</v>
      </c>
      <c r="DN356" s="42">
        <f t="shared" si="309"/>
        <v>1.3446018834333962E-5</v>
      </c>
      <c r="DO356" s="42">
        <f t="shared" si="309"/>
        <v>1.2442608468439329E-5</v>
      </c>
      <c r="DP356" s="42">
        <f t="shared" si="309"/>
        <v>8.6427127401040126E-7</v>
      </c>
      <c r="DQ356" s="42">
        <f t="shared" si="309"/>
        <v>2.3801572242606451E-5</v>
      </c>
      <c r="DR356" s="42">
        <f t="shared" si="309"/>
        <v>9.0668042134446611E-6</v>
      </c>
      <c r="DS356" s="42">
        <f t="shared" si="309"/>
        <v>1.0249126994004262E-5</v>
      </c>
      <c r="DT356" s="42">
        <f t="shared" si="309"/>
        <v>1.3542183902857396E-5</v>
      </c>
      <c r="DU356" s="42">
        <f t="shared" si="309"/>
        <v>2.2216342745657206E-5</v>
      </c>
      <c r="DV356" s="42">
        <f t="shared" si="309"/>
        <v>1.0886357632857592E-5</v>
      </c>
      <c r="DW356" s="42">
        <f t="shared" si="309"/>
        <v>4.8229960451432424E-5</v>
      </c>
      <c r="DX356" s="42">
        <f t="shared" si="309"/>
        <v>7.7915926685725228E-5</v>
      </c>
      <c r="DY356" s="42">
        <f t="shared" si="309"/>
        <v>1.0226721262452244E-4</v>
      </c>
      <c r="DZ356" s="42">
        <f t="shared" si="309"/>
        <v>8.2975961470541486E-5</v>
      </c>
      <c r="EA356" s="42">
        <f t="shared" si="309"/>
        <v>5.8793681051139561E-5</v>
      </c>
      <c r="EB356" s="42">
        <f t="shared" si="308"/>
        <v>8.4744178357837438E-5</v>
      </c>
      <c r="EC356" s="42">
        <f t="shared" si="308"/>
        <v>2.7036770893254595E-6</v>
      </c>
      <c r="ED356" s="42">
        <f t="shared" si="308"/>
        <v>4.1056355886153136E-6</v>
      </c>
      <c r="EE356" s="42">
        <f t="shared" si="308"/>
        <v>6.6492456430817915E-6</v>
      </c>
      <c r="EF356" s="42">
        <f t="shared" si="308"/>
        <v>1.0339691877182059E-5</v>
      </c>
      <c r="EG356" s="42">
        <f t="shared" si="308"/>
        <v>2.0767118592895117E-4</v>
      </c>
      <c r="EH356" s="42">
        <f t="shared" si="308"/>
        <v>1.2192667693473766E-4</v>
      </c>
      <c r="EI356" s="42">
        <f t="shared" si="308"/>
        <v>5.1516059320458037E-4</v>
      </c>
      <c r="EJ356" s="42">
        <f t="shared" si="308"/>
        <v>3.6422846420636564E-4</v>
      </c>
      <c r="EK356" s="42">
        <f t="shared" si="308"/>
        <v>2.0128176451601249E-4</v>
      </c>
      <c r="EL356" s="42">
        <f t="shared" si="308"/>
        <v>1.3347395378676786E-4</v>
      </c>
      <c r="EM356" s="42">
        <f t="shared" si="308"/>
        <v>8.6034456799948368E-5</v>
      </c>
      <c r="EN356" s="42">
        <f t="shared" si="308"/>
        <v>0</v>
      </c>
      <c r="EO356" s="42">
        <f t="shared" si="308"/>
        <v>2.0360776392984244E-4</v>
      </c>
      <c r="EP356" s="42">
        <f t="shared" si="308"/>
        <v>7.3725652103392868E-6</v>
      </c>
      <c r="EQ356" s="42">
        <f t="shared" si="308"/>
        <v>7.5753342508224857E-5</v>
      </c>
      <c r="ER356" s="42">
        <f t="shared" si="308"/>
        <v>1.2532576204669352E-5</v>
      </c>
      <c r="ES356" s="42">
        <f t="shared" si="308"/>
        <v>0</v>
      </c>
      <c r="ET356" s="42">
        <f t="shared" si="308"/>
        <v>0</v>
      </c>
      <c r="EU356" s="42">
        <f t="shared" si="308"/>
        <v>5.4342005367723907E-5</v>
      </c>
      <c r="EV356" s="42">
        <f t="shared" si="308"/>
        <v>2.4341646298313148E-4</v>
      </c>
      <c r="EW356" s="42">
        <f t="shared" si="308"/>
        <v>4.707730829605154E-5</v>
      </c>
      <c r="EX356" s="42">
        <f t="shared" si="308"/>
        <v>2.8494450454352393E-5</v>
      </c>
      <c r="EY356" s="42">
        <f t="shared" si="308"/>
        <v>2.5499091594861932E-5</v>
      </c>
      <c r="EZ356" s="42">
        <f t="shared" si="308"/>
        <v>1.3167346735741594E-5</v>
      </c>
      <c r="FA356" s="42">
        <f t="shared" si="308"/>
        <v>6.6330277402695853E-6</v>
      </c>
      <c r="FB356" s="42">
        <f t="shared" si="308"/>
        <v>5.6359983547264508E-4</v>
      </c>
      <c r="FC356" s="42">
        <f t="shared" si="308"/>
        <v>8.179038452665737E-5</v>
      </c>
      <c r="FD356" s="42">
        <f t="shared" si="308"/>
        <v>7.4418124561753996E-5</v>
      </c>
      <c r="FE356" s="42">
        <f t="shared" si="308"/>
        <v>4.8809393030579927E-2</v>
      </c>
      <c r="FF356" s="42">
        <f t="shared" si="308"/>
        <v>2.0486129917090093E-5</v>
      </c>
      <c r="FG356" s="42">
        <f t="shared" si="308"/>
        <v>0.18480678621015964</v>
      </c>
      <c r="FH356" s="42">
        <f t="shared" si="308"/>
        <v>1.4212303978232638E-3</v>
      </c>
      <c r="FI356" s="42">
        <f t="shared" si="308"/>
        <v>8.8712385203191627E-6</v>
      </c>
      <c r="FJ356" s="42">
        <f t="shared" si="308"/>
        <v>6.2678303153223878E-6</v>
      </c>
      <c r="FK356" s="42">
        <f t="shared" si="308"/>
        <v>8.9111720301760438E-5</v>
      </c>
      <c r="FL356" s="42">
        <f t="shared" si="308"/>
        <v>1.1449375161717258E-4</v>
      </c>
      <c r="FM356" s="42">
        <f t="shared" si="308"/>
        <v>1.2261813871030966E-4</v>
      </c>
      <c r="FN356" s="42">
        <f t="shared" si="308"/>
        <v>0</v>
      </c>
      <c r="FO356" s="42">
        <f t="shared" si="308"/>
        <v>9.6041569289973246E-5</v>
      </c>
      <c r="FP356" s="42">
        <f t="shared" si="308"/>
        <v>1.2404759157025438E-4</v>
      </c>
      <c r="FQ356" s="42">
        <f t="shared" si="308"/>
        <v>1.8507890628256099E-4</v>
      </c>
      <c r="FR356" s="42">
        <f t="shared" si="308"/>
        <v>1.8966039608906768E-4</v>
      </c>
      <c r="FS356" s="42">
        <f t="shared" si="308"/>
        <v>3.6621746548180388E-4</v>
      </c>
      <c r="FT356" s="42">
        <f t="shared" si="308"/>
        <v>1.6210451809120464E-4</v>
      </c>
      <c r="FU356" s="42">
        <f t="shared" si="308"/>
        <v>4.4742929498565992E-5</v>
      </c>
      <c r="FV356" s="42">
        <f t="shared" si="308"/>
        <v>0.30312004123529535</v>
      </c>
      <c r="FW356" s="42">
        <f t="shared" si="308"/>
        <v>8.7800394416095615E-5</v>
      </c>
      <c r="FX356" s="42">
        <f t="shared" si="308"/>
        <v>1.8082265920337358E-4</v>
      </c>
      <c r="FY356" s="42">
        <f t="shared" si="308"/>
        <v>4.9814819344608187E-5</v>
      </c>
      <c r="FZ356" s="42">
        <f t="shared" si="308"/>
        <v>1.4220110285643364E-3</v>
      </c>
      <c r="GA356" s="42">
        <f t="shared" si="308"/>
        <v>6.044475239448518E-3</v>
      </c>
      <c r="GB356" s="42">
        <f t="shared" si="308"/>
        <v>7.4794616823850085E-3</v>
      </c>
      <c r="GC356" s="42">
        <f t="shared" si="308"/>
        <v>1.2704422572789775E-3</v>
      </c>
      <c r="GD356" s="42">
        <f t="shared" si="308"/>
        <v>9.5844277388464844E-5</v>
      </c>
      <c r="GE356" s="42">
        <f t="shared" si="308"/>
        <v>0</v>
      </c>
      <c r="GF356" s="42">
        <f t="shared" si="308"/>
        <v>5.9216004813990569E-4</v>
      </c>
      <c r="GG356" s="1"/>
      <c r="GH356" s="37"/>
      <c r="GI356" s="37"/>
    </row>
    <row r="357" spans="1:191">
      <c r="A357" s="37"/>
      <c r="B357" s="40" t="s">
        <v>200</v>
      </c>
      <c r="C357" s="41" t="s">
        <v>386</v>
      </c>
      <c r="D357" s="42">
        <f t="shared" si="281"/>
        <v>7.3035194495898374E-4</v>
      </c>
      <c r="E357" s="42">
        <f t="shared" ref="E357:BP360" si="310">E164/E$192</f>
        <v>1.0201921040980924E-3</v>
      </c>
      <c r="F357" s="42">
        <f t="shared" si="310"/>
        <v>3.0711670309278437E-3</v>
      </c>
      <c r="G357" s="42">
        <f t="shared" si="310"/>
        <v>4.2716671271180251E-3</v>
      </c>
      <c r="H357" s="42">
        <f t="shared" si="310"/>
        <v>1.6210486938088406E-3</v>
      </c>
      <c r="I357" s="42">
        <f t="shared" si="310"/>
        <v>1.4123175756464792E-3</v>
      </c>
      <c r="J357" s="42">
        <f t="shared" si="310"/>
        <v>2.6600572173804573E-3</v>
      </c>
      <c r="K357" s="42">
        <f t="shared" si="310"/>
        <v>3.7324455694105157E-3</v>
      </c>
      <c r="L357" s="42">
        <f t="shared" si="310"/>
        <v>5.8356138297905017E-5</v>
      </c>
      <c r="M357" s="42">
        <f t="shared" si="310"/>
        <v>1.8391907560673303E-4</v>
      </c>
      <c r="N357" s="42">
        <f t="shared" si="310"/>
        <v>0</v>
      </c>
      <c r="O357" s="42">
        <f t="shared" si="310"/>
        <v>1.4136833805904294E-3</v>
      </c>
      <c r="P357" s="42">
        <f t="shared" si="310"/>
        <v>5.619012527634488E-4</v>
      </c>
      <c r="Q357" s="42">
        <f t="shared" si="310"/>
        <v>3.1386621783268229E-3</v>
      </c>
      <c r="R357" s="42">
        <f t="shared" si="310"/>
        <v>4.0100733041399997E-4</v>
      </c>
      <c r="S357" s="42">
        <f t="shared" si="310"/>
        <v>5.5230689541117218E-3</v>
      </c>
      <c r="T357" s="42">
        <f t="shared" si="310"/>
        <v>2.2236659186171894E-3</v>
      </c>
      <c r="U357" s="42">
        <f t="shared" si="310"/>
        <v>1.4883260435731196E-3</v>
      </c>
      <c r="V357" s="42">
        <f t="shared" si="310"/>
        <v>7.7167103192227605E-4</v>
      </c>
      <c r="W357" s="42">
        <f t="shared" si="310"/>
        <v>2.7276806614601316E-3</v>
      </c>
      <c r="X357" s="42">
        <f t="shared" si="310"/>
        <v>1.835340841849783E-3</v>
      </c>
      <c r="Y357" s="42">
        <f t="shared" si="310"/>
        <v>1.5779962652290283E-3</v>
      </c>
      <c r="Z357" s="42">
        <f t="shared" si="310"/>
        <v>2.7137088865958445E-3</v>
      </c>
      <c r="AA357" s="42">
        <f t="shared" si="310"/>
        <v>5.443836477929653E-3</v>
      </c>
      <c r="AB357" s="42">
        <f t="shared" si="310"/>
        <v>3.1239547795839182E-3</v>
      </c>
      <c r="AC357" s="42">
        <f t="shared" si="310"/>
        <v>2.523575243905834E-3</v>
      </c>
      <c r="AD357" s="42">
        <f t="shared" si="310"/>
        <v>1.5567266087370064E-3</v>
      </c>
      <c r="AE357" s="42">
        <f t="shared" si="310"/>
        <v>5.5273299967441736E-4</v>
      </c>
      <c r="AF357" s="42">
        <f t="shared" si="310"/>
        <v>8.0619358219521486E-4</v>
      </c>
      <c r="AG357" s="42">
        <f t="shared" si="310"/>
        <v>7.1085629049550173E-4</v>
      </c>
      <c r="AH357" s="42">
        <f t="shared" si="310"/>
        <v>1.7432424960890879E-3</v>
      </c>
      <c r="AI357" s="42">
        <f t="shared" si="310"/>
        <v>2.3630196645044932E-3</v>
      </c>
      <c r="AJ357" s="42">
        <f t="shared" si="310"/>
        <v>1.2461164176038617E-3</v>
      </c>
      <c r="AK357" s="42">
        <f t="shared" si="310"/>
        <v>2.6934030954804946E-3</v>
      </c>
      <c r="AL357" s="42">
        <f t="shared" si="310"/>
        <v>3.4701594697771972E-3</v>
      </c>
      <c r="AM357" s="42">
        <f t="shared" si="310"/>
        <v>9.5905800287470866E-4</v>
      </c>
      <c r="AN357" s="42">
        <f t="shared" si="310"/>
        <v>3.1317590789082285E-3</v>
      </c>
      <c r="AO357" s="42">
        <f t="shared" si="310"/>
        <v>5.2285262576512699E-3</v>
      </c>
      <c r="AP357" s="42">
        <f t="shared" si="310"/>
        <v>1.7955484858344481E-3</v>
      </c>
      <c r="AQ357" s="42">
        <f t="shared" si="310"/>
        <v>4.1786653193435271E-3</v>
      </c>
      <c r="AR357" s="42">
        <f t="shared" si="310"/>
        <v>3.8756377958169444E-3</v>
      </c>
      <c r="AS357" s="42">
        <f t="shared" si="310"/>
        <v>3.4028051263439397E-3</v>
      </c>
      <c r="AT357" s="42">
        <f t="shared" si="310"/>
        <v>1.8403761078753696E-3</v>
      </c>
      <c r="AU357" s="42">
        <f t="shared" si="310"/>
        <v>3.6853112242815054E-3</v>
      </c>
      <c r="AV357" s="42">
        <f t="shared" si="310"/>
        <v>6.4910526302259406E-3</v>
      </c>
      <c r="AW357" s="42">
        <f t="shared" si="310"/>
        <v>4.3980871162186E-3</v>
      </c>
      <c r="AX357" s="42">
        <f t="shared" si="310"/>
        <v>3.0229424885671592E-3</v>
      </c>
      <c r="AY357" s="42">
        <f t="shared" si="310"/>
        <v>9.6857395075264992E-4</v>
      </c>
      <c r="AZ357" s="42">
        <f t="shared" si="310"/>
        <v>2.8524973451892104E-3</v>
      </c>
      <c r="BA357" s="42">
        <f t="shared" si="310"/>
        <v>7.9134171145324006E-4</v>
      </c>
      <c r="BB357" s="42">
        <f t="shared" si="310"/>
        <v>5.949862439864736E-3</v>
      </c>
      <c r="BC357" s="42">
        <f t="shared" si="310"/>
        <v>3.8313062672096234E-3</v>
      </c>
      <c r="BD357" s="42">
        <f t="shared" si="310"/>
        <v>2.2745777954216776E-3</v>
      </c>
      <c r="BE357" s="42">
        <f t="shared" si="310"/>
        <v>1.4484155049852352E-2</v>
      </c>
      <c r="BF357" s="42">
        <f t="shared" si="310"/>
        <v>4.0862766454022098E-3</v>
      </c>
      <c r="BG357" s="42">
        <f t="shared" si="310"/>
        <v>5.3911462518542426E-3</v>
      </c>
      <c r="BH357" s="42">
        <f t="shared" si="310"/>
        <v>3.7730725979033082E-3</v>
      </c>
      <c r="BI357" s="42">
        <f t="shared" si="310"/>
        <v>4.9483982272544138E-3</v>
      </c>
      <c r="BJ357" s="42">
        <f t="shared" si="310"/>
        <v>4.7978890639742318E-3</v>
      </c>
      <c r="BK357" s="42">
        <f t="shared" si="310"/>
        <v>3.3966923172735553E-4</v>
      </c>
      <c r="BL357" s="42">
        <f t="shared" si="310"/>
        <v>5.5853994490358142E-4</v>
      </c>
      <c r="BM357" s="42">
        <f t="shared" si="310"/>
        <v>3.7011975690617108E-3</v>
      </c>
      <c r="BN357" s="42">
        <f t="shared" si="310"/>
        <v>5.9595377140894143E-3</v>
      </c>
      <c r="BO357" s="42">
        <f t="shared" si="310"/>
        <v>6.0329078412269784E-3</v>
      </c>
      <c r="BP357" s="42">
        <f t="shared" si="310"/>
        <v>2.1371508048238551E-3</v>
      </c>
      <c r="BQ357" s="42">
        <f t="shared" si="309"/>
        <v>1.2199558154184673E-3</v>
      </c>
      <c r="BR357" s="42">
        <f t="shared" si="309"/>
        <v>3.9578784802069729E-3</v>
      </c>
      <c r="BS357" s="42">
        <f t="shared" si="309"/>
        <v>2.853274065429936E-3</v>
      </c>
      <c r="BT357" s="42">
        <f t="shared" si="309"/>
        <v>8.5699510672832286E-3</v>
      </c>
      <c r="BU357" s="42">
        <f t="shared" si="309"/>
        <v>4.4812833959656066E-3</v>
      </c>
      <c r="BV357" s="42">
        <f t="shared" si="309"/>
        <v>5.8999639175760406E-3</v>
      </c>
      <c r="BW357" s="42">
        <f t="shared" si="309"/>
        <v>1.5005367813179674E-3</v>
      </c>
      <c r="BX357" s="42">
        <f t="shared" si="309"/>
        <v>7.3534731160494347E-4</v>
      </c>
      <c r="BY357" s="42">
        <f t="shared" si="309"/>
        <v>1.9715327492121288E-3</v>
      </c>
      <c r="BZ357" s="42">
        <f t="shared" si="309"/>
        <v>2.1775166259120362E-3</v>
      </c>
      <c r="CA357" s="42">
        <f t="shared" si="309"/>
        <v>3.8911403628764437E-3</v>
      </c>
      <c r="CB357" s="42">
        <f t="shared" si="309"/>
        <v>3.532001598895823E-3</v>
      </c>
      <c r="CC357" s="42">
        <f t="shared" si="309"/>
        <v>1.887772187569826E-3</v>
      </c>
      <c r="CD357" s="42">
        <f t="shared" si="309"/>
        <v>2.4618797560366601E-3</v>
      </c>
      <c r="CE357" s="42">
        <f t="shared" si="309"/>
        <v>2.7349813698426652E-3</v>
      </c>
      <c r="CF357" s="42">
        <f t="shared" si="309"/>
        <v>4.0679867172291094E-3</v>
      </c>
      <c r="CG357" s="42">
        <f t="shared" si="309"/>
        <v>3.1702345389632292E-3</v>
      </c>
      <c r="CH357" s="42">
        <f t="shared" si="309"/>
        <v>4.4108565883494582E-4</v>
      </c>
      <c r="CI357" s="42">
        <f t="shared" si="309"/>
        <v>3.3502286523623497E-3</v>
      </c>
      <c r="CJ357" s="42">
        <f t="shared" si="309"/>
        <v>4.4780275318592189E-3</v>
      </c>
      <c r="CK357" s="42">
        <f t="shared" si="309"/>
        <v>5.5459784268334731E-3</v>
      </c>
      <c r="CL357" s="42">
        <f t="shared" si="309"/>
        <v>6.1832943934301502E-3</v>
      </c>
      <c r="CM357" s="42">
        <f t="shared" si="309"/>
        <v>5.2742579953578336E-3</v>
      </c>
      <c r="CN357" s="42">
        <f t="shared" si="309"/>
        <v>2.7075114102266579E-3</v>
      </c>
      <c r="CO357" s="42">
        <f t="shared" si="309"/>
        <v>4.8717217979817474E-3</v>
      </c>
      <c r="CP357" s="42">
        <f t="shared" si="309"/>
        <v>1.1288064672445752E-2</v>
      </c>
      <c r="CQ357" s="42">
        <f t="shared" si="309"/>
        <v>7.7580706903151726E-4</v>
      </c>
      <c r="CR357" s="42">
        <f t="shared" si="309"/>
        <v>1.3806351538062483E-2</v>
      </c>
      <c r="CS357" s="42">
        <f t="shared" si="309"/>
        <v>9.2948772830519066E-3</v>
      </c>
      <c r="CT357" s="42">
        <f t="shared" si="309"/>
        <v>6.5061005285752685E-3</v>
      </c>
      <c r="CU357" s="42">
        <f t="shared" si="309"/>
        <v>1.1968583502831453E-2</v>
      </c>
      <c r="CV357" s="42">
        <f t="shared" si="309"/>
        <v>4.7352475079559019E-3</v>
      </c>
      <c r="CW357" s="42">
        <f t="shared" si="309"/>
        <v>4.8915904848513862E-4</v>
      </c>
      <c r="CX357" s="42">
        <f t="shared" si="309"/>
        <v>5.4225561696176821E-3</v>
      </c>
      <c r="CY357" s="42">
        <f t="shared" si="309"/>
        <v>4.5102328222469314E-3</v>
      </c>
      <c r="CZ357" s="42">
        <f t="shared" si="309"/>
        <v>4.3068587056695074E-3</v>
      </c>
      <c r="DA357" s="42">
        <f t="shared" si="309"/>
        <v>3.14153830546303E-3</v>
      </c>
      <c r="DB357" s="42">
        <f t="shared" si="309"/>
        <v>1.1704796919377605E-2</v>
      </c>
      <c r="DC357" s="42">
        <f t="shared" si="309"/>
        <v>4.7629629507533961E-3</v>
      </c>
      <c r="DD357" s="42">
        <f t="shared" si="309"/>
        <v>7.512123484901362E-3</v>
      </c>
      <c r="DE357" s="42">
        <f t="shared" si="309"/>
        <v>1.3011314875316187E-2</v>
      </c>
      <c r="DF357" s="42">
        <f t="shared" si="309"/>
        <v>1.8026431983900418E-3</v>
      </c>
      <c r="DG357" s="42">
        <f t="shared" si="309"/>
        <v>5.1502171141156513E-3</v>
      </c>
      <c r="DH357" s="42">
        <f t="shared" si="309"/>
        <v>2.1258263388546386E-2</v>
      </c>
      <c r="DI357" s="42">
        <f t="shared" si="309"/>
        <v>5.7211825495341881E-3</v>
      </c>
      <c r="DJ357" s="42">
        <f t="shared" si="309"/>
        <v>6.7173807483470911E-3</v>
      </c>
      <c r="DK357" s="42">
        <f t="shared" si="309"/>
        <v>7.2147706030892328E-3</v>
      </c>
      <c r="DL357" s="42">
        <f t="shared" si="309"/>
        <v>2.8503054177847428E-2</v>
      </c>
      <c r="DM357" s="42">
        <f t="shared" si="309"/>
        <v>1.7747308350960765E-3</v>
      </c>
      <c r="DN357" s="42">
        <f t="shared" si="309"/>
        <v>9.2164202782004897E-4</v>
      </c>
      <c r="DO357" s="42">
        <f t="shared" si="309"/>
        <v>2.5756199529669409E-3</v>
      </c>
      <c r="DP357" s="42">
        <f t="shared" si="309"/>
        <v>1.8444269213443638E-3</v>
      </c>
      <c r="DQ357" s="42">
        <f t="shared" si="309"/>
        <v>2.3530085559214219E-3</v>
      </c>
      <c r="DR357" s="42">
        <f t="shared" si="309"/>
        <v>1.2915158890706726E-3</v>
      </c>
      <c r="DS357" s="42">
        <f t="shared" si="309"/>
        <v>1.9356208408676621E-3</v>
      </c>
      <c r="DT357" s="42">
        <f t="shared" si="309"/>
        <v>3.3351389578537131E-3</v>
      </c>
      <c r="DU357" s="42">
        <f t="shared" si="309"/>
        <v>4.7179433321686576E-3</v>
      </c>
      <c r="DV357" s="42">
        <f t="shared" si="309"/>
        <v>4.2661714441233692E-3</v>
      </c>
      <c r="DW357" s="42">
        <f t="shared" si="309"/>
        <v>6.1292241407028708E-5</v>
      </c>
      <c r="DX357" s="42">
        <f t="shared" si="309"/>
        <v>1.11050181854051E-3</v>
      </c>
      <c r="DY357" s="42">
        <f t="shared" si="309"/>
        <v>2.63512871838514E-3</v>
      </c>
      <c r="DZ357" s="42">
        <f t="shared" si="309"/>
        <v>1.9754180137593461E-3</v>
      </c>
      <c r="EA357" s="42">
        <f t="shared" si="309"/>
        <v>2.8666002406947978E-3</v>
      </c>
      <c r="EB357" s="42">
        <f t="shared" si="308"/>
        <v>4.3529480642412553E-3</v>
      </c>
      <c r="EC357" s="42">
        <f t="shared" si="308"/>
        <v>1.0870797367464026E-2</v>
      </c>
      <c r="ED357" s="42">
        <f t="shared" si="308"/>
        <v>8.2566746766811975E-3</v>
      </c>
      <c r="EE357" s="42">
        <f t="shared" si="308"/>
        <v>6.0042688157028578E-3</v>
      </c>
      <c r="EF357" s="42">
        <f t="shared" si="308"/>
        <v>3.5694596301030231E-2</v>
      </c>
      <c r="EG357" s="42">
        <f t="shared" si="308"/>
        <v>3.8663968437243736E-3</v>
      </c>
      <c r="EH357" s="42">
        <f t="shared" si="308"/>
        <v>1.384569952877996E-2</v>
      </c>
      <c r="EI357" s="42">
        <f t="shared" si="308"/>
        <v>2.0911462121415494E-2</v>
      </c>
      <c r="EJ357" s="42">
        <f t="shared" si="308"/>
        <v>3.4666638563056087E-2</v>
      </c>
      <c r="EK357" s="42">
        <f t="shared" si="308"/>
        <v>4.4372201056687266E-2</v>
      </c>
      <c r="EL357" s="42">
        <f t="shared" si="308"/>
        <v>3.6536697330161422E-3</v>
      </c>
      <c r="EM357" s="42">
        <f t="shared" si="308"/>
        <v>2.6112025522987635E-3</v>
      </c>
      <c r="EN357" s="42">
        <f t="shared" si="308"/>
        <v>0</v>
      </c>
      <c r="EO357" s="42">
        <f t="shared" si="308"/>
        <v>6.8522640010016127E-4</v>
      </c>
      <c r="EP357" s="42">
        <f t="shared" si="308"/>
        <v>2.7647119538772324E-3</v>
      </c>
      <c r="EQ357" s="42">
        <f t="shared" si="308"/>
        <v>1.6596606826326679E-3</v>
      </c>
      <c r="ER357" s="42">
        <f t="shared" si="308"/>
        <v>4.1574179148345007E-3</v>
      </c>
      <c r="ES357" s="42">
        <f t="shared" si="308"/>
        <v>0</v>
      </c>
      <c r="ET357" s="42">
        <f t="shared" si="308"/>
        <v>0</v>
      </c>
      <c r="EU357" s="42">
        <f t="shared" si="308"/>
        <v>1.0950177877738928E-3</v>
      </c>
      <c r="EV357" s="42">
        <f t="shared" si="308"/>
        <v>1.4241117808549187E-3</v>
      </c>
      <c r="EW357" s="42">
        <f t="shared" si="308"/>
        <v>8.2672166865519255E-3</v>
      </c>
      <c r="EX357" s="42">
        <f t="shared" si="308"/>
        <v>5.8618113017035994E-3</v>
      </c>
      <c r="EY357" s="42">
        <f t="shared" si="308"/>
        <v>4.1648516271607823E-3</v>
      </c>
      <c r="EZ357" s="42">
        <f t="shared" si="308"/>
        <v>9.3824660684789837E-3</v>
      </c>
      <c r="FA357" s="42">
        <f t="shared" si="308"/>
        <v>9.9495416104043781E-5</v>
      </c>
      <c r="FB357" s="42">
        <f t="shared" si="308"/>
        <v>2.111280712913452E-2</v>
      </c>
      <c r="FC357" s="42">
        <f t="shared" si="308"/>
        <v>3.2024081326206618E-3</v>
      </c>
      <c r="FD357" s="42">
        <f t="shared" si="308"/>
        <v>2.8460132461815769E-2</v>
      </c>
      <c r="FE357" s="42">
        <f t="shared" si="308"/>
        <v>6.8200690071350276E-3</v>
      </c>
      <c r="FF357" s="42">
        <f t="shared" si="308"/>
        <v>2.6394459512650646E-2</v>
      </c>
      <c r="FG357" s="42">
        <f t="shared" si="308"/>
        <v>6.8645039189124499E-2</v>
      </c>
      <c r="FH357" s="42">
        <f t="shared" si="308"/>
        <v>2.4893955527131275E-2</v>
      </c>
      <c r="FI357" s="42">
        <f t="shared" si="308"/>
        <v>2.170687698410095E-2</v>
      </c>
      <c r="FJ357" s="42">
        <f t="shared" si="308"/>
        <v>1.2990211282482036E-2</v>
      </c>
      <c r="FK357" s="42">
        <f t="shared" si="308"/>
        <v>3.0162591722795473E-3</v>
      </c>
      <c r="FL357" s="42">
        <f t="shared" si="308"/>
        <v>4.6334835943267311E-4</v>
      </c>
      <c r="FM357" s="42">
        <f t="shared" si="308"/>
        <v>1.4020445193795047E-2</v>
      </c>
      <c r="FN357" s="42">
        <f t="shared" si="308"/>
        <v>3.8319631009790252E-2</v>
      </c>
      <c r="FO357" s="42">
        <f t="shared" si="308"/>
        <v>6.0740995764319988E-3</v>
      </c>
      <c r="FP357" s="42">
        <f t="shared" si="308"/>
        <v>1.7002654313424542E-2</v>
      </c>
      <c r="FQ357" s="42">
        <f t="shared" si="308"/>
        <v>9.241229969421616E-3</v>
      </c>
      <c r="FR357" s="42">
        <f t="shared" si="308"/>
        <v>9.7872016399228393E-4</v>
      </c>
      <c r="FS357" s="42">
        <f t="shared" si="308"/>
        <v>3.1872652896920053E-2</v>
      </c>
      <c r="FT357" s="42">
        <f t="shared" si="308"/>
        <v>1.1981648500826662E-2</v>
      </c>
      <c r="FU357" s="42">
        <f t="shared" si="308"/>
        <v>2.9025377550426883E-3</v>
      </c>
      <c r="FV357" s="42">
        <f t="shared" si="308"/>
        <v>7.6720052769643802E-3</v>
      </c>
      <c r="FW357" s="42">
        <f t="shared" si="308"/>
        <v>7.7715891971732629E-4</v>
      </c>
      <c r="FX357" s="42">
        <f t="shared" si="308"/>
        <v>3.3529840379823974E-3</v>
      </c>
      <c r="FY357" s="42">
        <f t="shared" si="308"/>
        <v>1.4738760915288389E-2</v>
      </c>
      <c r="FZ357" s="42">
        <f t="shared" si="308"/>
        <v>1.3456897383917366E-2</v>
      </c>
      <c r="GA357" s="42">
        <f t="shared" si="308"/>
        <v>1.8395345357393649E-3</v>
      </c>
      <c r="GB357" s="42">
        <f t="shared" si="308"/>
        <v>2.7485730024408544E-4</v>
      </c>
      <c r="GC357" s="42">
        <f t="shared" si="308"/>
        <v>1.1119118952548059E-2</v>
      </c>
      <c r="GD357" s="42">
        <f t="shared" si="308"/>
        <v>6.8320331101413018E-3</v>
      </c>
      <c r="GE357" s="42">
        <f t="shared" si="308"/>
        <v>0</v>
      </c>
      <c r="GF357" s="42">
        <f t="shared" si="308"/>
        <v>4.0692624826656277E-3</v>
      </c>
      <c r="GG357" s="1"/>
      <c r="GH357" s="37"/>
      <c r="GI357" s="37"/>
    </row>
    <row r="358" spans="1:191">
      <c r="A358" s="37"/>
      <c r="B358" s="40" t="s">
        <v>201</v>
      </c>
      <c r="C358" s="41" t="s">
        <v>387</v>
      </c>
      <c r="D358" s="42">
        <f t="shared" si="281"/>
        <v>2.0546985663807727E-5</v>
      </c>
      <c r="E358" s="42">
        <f t="shared" si="310"/>
        <v>2.2457058895241028E-5</v>
      </c>
      <c r="F358" s="42">
        <f t="shared" si="310"/>
        <v>2.6760339003319534E-5</v>
      </c>
      <c r="G358" s="42">
        <f t="shared" si="310"/>
        <v>3.221094701423105E-5</v>
      </c>
      <c r="H358" s="42">
        <f t="shared" si="310"/>
        <v>2.4939210673982162E-5</v>
      </c>
      <c r="I358" s="42">
        <f t="shared" si="310"/>
        <v>2.5829996958726169E-4</v>
      </c>
      <c r="J358" s="42">
        <f t="shared" si="310"/>
        <v>5.6495800432220837E-5</v>
      </c>
      <c r="K358" s="42">
        <f t="shared" si="310"/>
        <v>5.1015903226755879E-4</v>
      </c>
      <c r="L358" s="42">
        <f t="shared" si="310"/>
        <v>2.4571005599117902E-5</v>
      </c>
      <c r="M358" s="42">
        <f t="shared" si="310"/>
        <v>1.1994722322178242E-5</v>
      </c>
      <c r="N358" s="42">
        <f t="shared" si="310"/>
        <v>8.9103926364515239E-6</v>
      </c>
      <c r="O358" s="42">
        <f t="shared" si="310"/>
        <v>1.1148286991829516E-4</v>
      </c>
      <c r="P358" s="42">
        <f t="shared" si="310"/>
        <v>9.2114959469417822E-6</v>
      </c>
      <c r="Q358" s="42">
        <f t="shared" si="310"/>
        <v>5.5574962685382191E-4</v>
      </c>
      <c r="R358" s="42">
        <f t="shared" si="310"/>
        <v>2.8471520459393999E-4</v>
      </c>
      <c r="S358" s="42">
        <f t="shared" si="310"/>
        <v>2.6211174697479364E-4</v>
      </c>
      <c r="T358" s="42">
        <f t="shared" si="310"/>
        <v>6.8677699564912873E-4</v>
      </c>
      <c r="U358" s="42">
        <f t="shared" si="310"/>
        <v>9.8553939055536581E-5</v>
      </c>
      <c r="V358" s="42">
        <f t="shared" si="310"/>
        <v>8.905347850056586E-5</v>
      </c>
      <c r="W358" s="42">
        <f t="shared" si="310"/>
        <v>7.5781506914779047E-4</v>
      </c>
      <c r="X358" s="42">
        <f t="shared" si="310"/>
        <v>3.5603606494900164E-4</v>
      </c>
      <c r="Y358" s="42">
        <f t="shared" si="310"/>
        <v>1.4691579947738592E-4</v>
      </c>
      <c r="Z358" s="42">
        <f t="shared" si="310"/>
        <v>2.1435688499531365E-4</v>
      </c>
      <c r="AA358" s="42">
        <f t="shared" si="310"/>
        <v>1.8646211558262982E-4</v>
      </c>
      <c r="AB358" s="42">
        <f t="shared" si="310"/>
        <v>2.2101812830289654E-4</v>
      </c>
      <c r="AC358" s="42">
        <f t="shared" si="310"/>
        <v>1.7698833467897498E-4</v>
      </c>
      <c r="AD358" s="42">
        <f t="shared" si="310"/>
        <v>8.1884282242630042E-5</v>
      </c>
      <c r="AE358" s="42">
        <f t="shared" si="310"/>
        <v>3.0286739708187258E-5</v>
      </c>
      <c r="AF358" s="42">
        <f t="shared" si="310"/>
        <v>7.8100003275161434E-5</v>
      </c>
      <c r="AG358" s="42">
        <f t="shared" si="310"/>
        <v>8.1573672679811674E-5</v>
      </c>
      <c r="AH358" s="42">
        <f t="shared" si="310"/>
        <v>7.8055634153242732E-5</v>
      </c>
      <c r="AI358" s="42">
        <f t="shared" si="310"/>
        <v>2.6642893008290036E-5</v>
      </c>
      <c r="AJ358" s="42">
        <f t="shared" si="310"/>
        <v>1.0270631130282957E-4</v>
      </c>
      <c r="AK358" s="42">
        <f t="shared" si="310"/>
        <v>3.6728224029279475E-4</v>
      </c>
      <c r="AL358" s="42">
        <f t="shared" si="310"/>
        <v>1.0460845442945774E-4</v>
      </c>
      <c r="AM358" s="42">
        <f t="shared" si="310"/>
        <v>1.5367938863545031E-4</v>
      </c>
      <c r="AN358" s="42">
        <f t="shared" si="310"/>
        <v>9.2431848317656318E-6</v>
      </c>
      <c r="AO358" s="42">
        <f t="shared" si="310"/>
        <v>1.2478582953821647E-4</v>
      </c>
      <c r="AP358" s="42">
        <f t="shared" si="310"/>
        <v>1.5476491742714947E-3</v>
      </c>
      <c r="AQ358" s="42">
        <f t="shared" si="310"/>
        <v>2.478274036765911E-3</v>
      </c>
      <c r="AR358" s="42">
        <f t="shared" si="310"/>
        <v>1.1952993404737004E-3</v>
      </c>
      <c r="AS358" s="42">
        <f t="shared" si="310"/>
        <v>4.3500307590932364E-4</v>
      </c>
      <c r="AT358" s="42">
        <f t="shared" si="310"/>
        <v>9.9615476334388264E-4</v>
      </c>
      <c r="AU358" s="42">
        <f t="shared" si="310"/>
        <v>1.0115751955326588E-4</v>
      </c>
      <c r="AV358" s="42">
        <f t="shared" si="310"/>
        <v>6.7095633128276067E-4</v>
      </c>
      <c r="AW358" s="42">
        <f t="shared" si="310"/>
        <v>1.2955605458628437E-3</v>
      </c>
      <c r="AX358" s="42">
        <f t="shared" si="310"/>
        <v>2.1313568678654751E-4</v>
      </c>
      <c r="AY358" s="42">
        <f t="shared" si="310"/>
        <v>3.3107738235163569E-4</v>
      </c>
      <c r="AZ358" s="42">
        <f t="shared" si="310"/>
        <v>1.0567969992662241E-4</v>
      </c>
      <c r="BA358" s="42">
        <f t="shared" si="310"/>
        <v>3.4684338842418604E-4</v>
      </c>
      <c r="BB358" s="42">
        <f t="shared" si="310"/>
        <v>4.7772618130300802E-4</v>
      </c>
      <c r="BC358" s="42">
        <f t="shared" si="310"/>
        <v>4.6025044631552788E-4</v>
      </c>
      <c r="BD358" s="42">
        <f t="shared" si="310"/>
        <v>4.3749670864744644E-4</v>
      </c>
      <c r="BE358" s="42">
        <f t="shared" si="310"/>
        <v>2.6087693542310793E-3</v>
      </c>
      <c r="BF358" s="42">
        <f t="shared" si="310"/>
        <v>8.5381982262330792E-4</v>
      </c>
      <c r="BG358" s="42">
        <f t="shared" si="310"/>
        <v>3.3014991541129376E-4</v>
      </c>
      <c r="BH358" s="42">
        <f t="shared" si="310"/>
        <v>4.3788987305117433E-4</v>
      </c>
      <c r="BI358" s="42">
        <f t="shared" si="310"/>
        <v>1.4437132615006353E-3</v>
      </c>
      <c r="BJ358" s="42">
        <f t="shared" si="310"/>
        <v>6.4089495517677538E-4</v>
      </c>
      <c r="BK358" s="42">
        <f t="shared" si="310"/>
        <v>9.4067249437221697E-5</v>
      </c>
      <c r="BL358" s="42">
        <f t="shared" si="310"/>
        <v>1.3085399449035815E-5</v>
      </c>
      <c r="BM358" s="42">
        <f t="shared" si="310"/>
        <v>3.7739801525219982E-4</v>
      </c>
      <c r="BN358" s="42">
        <f t="shared" si="310"/>
        <v>3.2128748098346168E-4</v>
      </c>
      <c r="BO358" s="42">
        <f t="shared" si="310"/>
        <v>5.3559196033620184E-5</v>
      </c>
      <c r="BP358" s="42">
        <f t="shared" si="310"/>
        <v>2.0353817188798617E-4</v>
      </c>
      <c r="BQ358" s="42">
        <f t="shared" si="309"/>
        <v>5.323443558189675E-5</v>
      </c>
      <c r="BR358" s="42">
        <f t="shared" si="309"/>
        <v>1.0581266957288029E-4</v>
      </c>
      <c r="BS358" s="42">
        <f t="shared" si="309"/>
        <v>2.3324174907312658E-4</v>
      </c>
      <c r="BT358" s="42">
        <f t="shared" si="309"/>
        <v>4.3342968425394773E-5</v>
      </c>
      <c r="BU358" s="42">
        <f t="shared" si="309"/>
        <v>3.7405958694903624E-4</v>
      </c>
      <c r="BV358" s="42">
        <f t="shared" si="309"/>
        <v>4.0958427196395656E-4</v>
      </c>
      <c r="BW358" s="42">
        <f t="shared" si="309"/>
        <v>1.6522136491766714E-4</v>
      </c>
      <c r="BX358" s="42">
        <f t="shared" si="309"/>
        <v>6.1536559139648689E-4</v>
      </c>
      <c r="BY358" s="42">
        <f t="shared" si="309"/>
        <v>2.6880789470646341E-4</v>
      </c>
      <c r="BZ358" s="42">
        <f t="shared" si="309"/>
        <v>1.4768061112173001E-4</v>
      </c>
      <c r="CA358" s="42">
        <f t="shared" si="309"/>
        <v>4.2355911616232358E-4</v>
      </c>
      <c r="CB358" s="42">
        <f t="shared" si="309"/>
        <v>1.7175292898503314E-4</v>
      </c>
      <c r="CC358" s="42">
        <f t="shared" si="309"/>
        <v>1.6686378228785467E-4</v>
      </c>
      <c r="CD358" s="42">
        <f t="shared" si="309"/>
        <v>6.7905877630963795E-4</v>
      </c>
      <c r="CE358" s="42">
        <f t="shared" si="309"/>
        <v>2.7679090897837419E-4</v>
      </c>
      <c r="CF358" s="42">
        <f t="shared" si="309"/>
        <v>1.3260669774329184E-4</v>
      </c>
      <c r="CG358" s="42">
        <f t="shared" si="309"/>
        <v>1.8199044014923218E-4</v>
      </c>
      <c r="CH358" s="42">
        <f t="shared" si="309"/>
        <v>5.587085011909313E-4</v>
      </c>
      <c r="CI358" s="42">
        <f t="shared" si="309"/>
        <v>1.3125940208079821E-3</v>
      </c>
      <c r="CJ358" s="42">
        <f t="shared" si="309"/>
        <v>2.5269959453634859E-5</v>
      </c>
      <c r="CK358" s="42">
        <f t="shared" si="309"/>
        <v>7.0826971383539366E-4</v>
      </c>
      <c r="CL358" s="42">
        <f t="shared" si="309"/>
        <v>1.0556465446980923E-3</v>
      </c>
      <c r="CM358" s="42">
        <f t="shared" si="309"/>
        <v>1.1766178666686736E-4</v>
      </c>
      <c r="CN358" s="42">
        <f t="shared" si="309"/>
        <v>8.9086760171459912E-5</v>
      </c>
      <c r="CO358" s="42">
        <f t="shared" si="309"/>
        <v>3.2313585394259405E-4</v>
      </c>
      <c r="CP358" s="42">
        <f t="shared" si="309"/>
        <v>1.8960225830519424E-4</v>
      </c>
      <c r="CQ358" s="42">
        <f t="shared" si="309"/>
        <v>2.2967972438433077E-5</v>
      </c>
      <c r="CR358" s="42">
        <f t="shared" si="309"/>
        <v>3.0304119819407979E-4</v>
      </c>
      <c r="CS358" s="42">
        <f t="shared" si="309"/>
        <v>8.9338027550358714E-5</v>
      </c>
      <c r="CT358" s="42">
        <f t="shared" si="309"/>
        <v>1.0532764160514484E-4</v>
      </c>
      <c r="CU358" s="42">
        <f t="shared" si="309"/>
        <v>1.158669547839062E-4</v>
      </c>
      <c r="CV358" s="42">
        <f t="shared" si="309"/>
        <v>1.3258693022276527E-4</v>
      </c>
      <c r="CW358" s="42">
        <f t="shared" si="309"/>
        <v>2.7569042262958892E-4</v>
      </c>
      <c r="CX358" s="42">
        <f t="shared" si="309"/>
        <v>1.1829674027945332E-3</v>
      </c>
      <c r="CY358" s="42">
        <f t="shared" si="309"/>
        <v>8.1846370773320848E-4</v>
      </c>
      <c r="CZ358" s="42">
        <f t="shared" si="309"/>
        <v>1.3479671411234496E-3</v>
      </c>
      <c r="DA358" s="42">
        <f t="shared" si="309"/>
        <v>3.8043386368631957E-4</v>
      </c>
      <c r="DB358" s="42">
        <f t="shared" si="309"/>
        <v>3.397745291073514E-4</v>
      </c>
      <c r="DC358" s="42">
        <f t="shared" si="309"/>
        <v>9.4791743618152595E-4</v>
      </c>
      <c r="DD358" s="42">
        <f t="shared" si="309"/>
        <v>1.0882320411476445E-3</v>
      </c>
      <c r="DE358" s="42">
        <f t="shared" si="309"/>
        <v>3.4175663909962785E-4</v>
      </c>
      <c r="DF358" s="42">
        <f t="shared" si="309"/>
        <v>4.104890117003404E-5</v>
      </c>
      <c r="DG358" s="42">
        <f t="shared" si="309"/>
        <v>3.655782560751802E-3</v>
      </c>
      <c r="DH358" s="42">
        <f t="shared" si="309"/>
        <v>1.5213810399744834E-3</v>
      </c>
      <c r="DI358" s="42">
        <f t="shared" si="309"/>
        <v>3.0000194935187358E-4</v>
      </c>
      <c r="DJ358" s="42">
        <f t="shared" si="309"/>
        <v>4.4055525140533382E-3</v>
      </c>
      <c r="DK358" s="42">
        <f t="shared" si="309"/>
        <v>2.6721372604034192E-4</v>
      </c>
      <c r="DL358" s="42">
        <f t="shared" si="309"/>
        <v>1.5738618034684371E-4</v>
      </c>
      <c r="DM358" s="42">
        <f t="shared" si="309"/>
        <v>2.7545073472292936E-4</v>
      </c>
      <c r="DN358" s="42">
        <f t="shared" si="309"/>
        <v>2.8590482153004844E-4</v>
      </c>
      <c r="DO358" s="42">
        <f t="shared" si="309"/>
        <v>3.1106521171098319E-5</v>
      </c>
      <c r="DP358" s="42">
        <f t="shared" si="309"/>
        <v>1.6460766639589766E-4</v>
      </c>
      <c r="DQ358" s="42">
        <f t="shared" si="309"/>
        <v>6.3297306182681526E-4</v>
      </c>
      <c r="DR358" s="42">
        <f t="shared" si="309"/>
        <v>4.4326598376840558E-4</v>
      </c>
      <c r="DS358" s="42">
        <f t="shared" si="309"/>
        <v>4.8317312971734376E-5</v>
      </c>
      <c r="DT358" s="42">
        <f t="shared" si="309"/>
        <v>1.3617418257873271E-4</v>
      </c>
      <c r="DU358" s="42">
        <f t="shared" si="309"/>
        <v>4.0393350446649467E-5</v>
      </c>
      <c r="DV358" s="42">
        <f t="shared" si="309"/>
        <v>2.6415426609139746E-4</v>
      </c>
      <c r="DW358" s="42">
        <f t="shared" si="309"/>
        <v>4.4210797080479723E-5</v>
      </c>
      <c r="DX358" s="42">
        <f t="shared" si="309"/>
        <v>1.3117180080556584E-4</v>
      </c>
      <c r="DY358" s="42">
        <f t="shared" si="309"/>
        <v>9.3354367647479166E-5</v>
      </c>
      <c r="DZ358" s="42">
        <f t="shared" si="309"/>
        <v>3.3798398098992111E-4</v>
      </c>
      <c r="EA358" s="42">
        <f t="shared" si="309"/>
        <v>2.0741104148596455E-5</v>
      </c>
      <c r="EB358" s="42">
        <f t="shared" si="308"/>
        <v>1.8326389804525074E-5</v>
      </c>
      <c r="EC358" s="42">
        <f t="shared" si="308"/>
        <v>1.7254375606422478E-5</v>
      </c>
      <c r="ED358" s="42">
        <f t="shared" si="308"/>
        <v>3.6950720297537819E-5</v>
      </c>
      <c r="EE358" s="42">
        <f t="shared" si="308"/>
        <v>1.3298491286163583E-5</v>
      </c>
      <c r="EF358" s="42">
        <f t="shared" si="308"/>
        <v>2.5871229037374683E-4</v>
      </c>
      <c r="EG358" s="42">
        <f t="shared" si="308"/>
        <v>2.8682287565432748E-4</v>
      </c>
      <c r="EH358" s="42">
        <f t="shared" si="308"/>
        <v>2.5972574615600614E-3</v>
      </c>
      <c r="EI358" s="42">
        <f t="shared" si="308"/>
        <v>7.4445109276475956E-3</v>
      </c>
      <c r="EJ358" s="42">
        <f t="shared" si="308"/>
        <v>3.7744220218380174E-3</v>
      </c>
      <c r="EK358" s="42">
        <f t="shared" si="308"/>
        <v>2.2660295450276265E-3</v>
      </c>
      <c r="EL358" s="42">
        <f t="shared" si="308"/>
        <v>1.7733341656390851E-4</v>
      </c>
      <c r="EM358" s="42">
        <f t="shared" si="308"/>
        <v>1.1654403562224031E-3</v>
      </c>
      <c r="EN358" s="42">
        <f t="shared" si="308"/>
        <v>0</v>
      </c>
      <c r="EO358" s="42">
        <f t="shared" si="308"/>
        <v>1.0836074215927207E-3</v>
      </c>
      <c r="EP358" s="42">
        <f t="shared" si="308"/>
        <v>7.3725652103392868E-6</v>
      </c>
      <c r="EQ358" s="42">
        <f t="shared" si="308"/>
        <v>8.4884068582410141E-4</v>
      </c>
      <c r="ER358" s="42">
        <f t="shared" si="308"/>
        <v>1.0707047935820527E-3</v>
      </c>
      <c r="ES358" s="42">
        <f t="shared" si="308"/>
        <v>0</v>
      </c>
      <c r="ET358" s="42">
        <f t="shared" si="308"/>
        <v>0</v>
      </c>
      <c r="EU358" s="42">
        <f t="shared" si="308"/>
        <v>1.6645536595647468E-4</v>
      </c>
      <c r="EV358" s="42">
        <f t="shared" si="308"/>
        <v>5.420407835500659E-4</v>
      </c>
      <c r="EW358" s="42">
        <f t="shared" si="308"/>
        <v>1.1107302426099661E-3</v>
      </c>
      <c r="EX358" s="42">
        <f t="shared" si="308"/>
        <v>2.7958084328152819E-4</v>
      </c>
      <c r="EY358" s="42">
        <f t="shared" si="308"/>
        <v>1.3546392409770401E-3</v>
      </c>
      <c r="EZ358" s="42">
        <f t="shared" si="308"/>
        <v>7.9101616316195808E-4</v>
      </c>
      <c r="FA358" s="42">
        <f t="shared" si="308"/>
        <v>4.3777983085779263E-4</v>
      </c>
      <c r="FB358" s="42">
        <f t="shared" si="308"/>
        <v>1.106453664731573E-3</v>
      </c>
      <c r="FC358" s="42">
        <f t="shared" si="308"/>
        <v>1.5784845150529259E-3</v>
      </c>
      <c r="FD358" s="42">
        <f t="shared" si="308"/>
        <v>1.80365196703858E-2</v>
      </c>
      <c r="FE358" s="42">
        <f t="shared" si="308"/>
        <v>1.1240064693395342E-2</v>
      </c>
      <c r="FF358" s="42">
        <f t="shared" si="308"/>
        <v>1.1249858245710535E-2</v>
      </c>
      <c r="FG358" s="42">
        <f t="shared" si="308"/>
        <v>0.11588856376012822</v>
      </c>
      <c r="FH358" s="42">
        <f t="shared" si="308"/>
        <v>6.5348258419391384E-3</v>
      </c>
      <c r="FI358" s="42">
        <f t="shared" si="308"/>
        <v>1.0892240842049017E-3</v>
      </c>
      <c r="FJ358" s="42">
        <f t="shared" si="308"/>
        <v>3.0746556710436004E-4</v>
      </c>
      <c r="FK358" s="42">
        <f t="shared" si="308"/>
        <v>6.5263052356055921E-5</v>
      </c>
      <c r="FL358" s="42">
        <f t="shared" si="308"/>
        <v>4.7326839567387219E-4</v>
      </c>
      <c r="FM358" s="42">
        <f t="shared" si="308"/>
        <v>4.7074634205000472E-4</v>
      </c>
      <c r="FN358" s="42">
        <f t="shared" si="308"/>
        <v>1.5484138171224446E-3</v>
      </c>
      <c r="FO358" s="42">
        <f t="shared" si="308"/>
        <v>4.3706886547472469E-5</v>
      </c>
      <c r="FP358" s="42">
        <f t="shared" si="308"/>
        <v>4.0518823967824905E-4</v>
      </c>
      <c r="FQ358" s="42">
        <f t="shared" si="308"/>
        <v>6.9944487428812987E-4</v>
      </c>
      <c r="FR358" s="42">
        <f t="shared" si="308"/>
        <v>4.5425830396266343E-5</v>
      </c>
      <c r="FS358" s="42">
        <f t="shared" si="308"/>
        <v>5.9095720400298478E-4</v>
      </c>
      <c r="FT358" s="42">
        <f t="shared" si="308"/>
        <v>6.178987568661124E-4</v>
      </c>
      <c r="FU358" s="42">
        <f t="shared" si="308"/>
        <v>1.0744694926727062E-3</v>
      </c>
      <c r="FV358" s="42">
        <f t="shared" si="308"/>
        <v>4.3758988681643386E-2</v>
      </c>
      <c r="FW358" s="42">
        <f t="shared" si="308"/>
        <v>9.5777687394472293E-4</v>
      </c>
      <c r="FX358" s="42">
        <f t="shared" si="308"/>
        <v>3.7071322668663989E-3</v>
      </c>
      <c r="FY358" s="42">
        <f t="shared" si="308"/>
        <v>9.9577144716929307E-3</v>
      </c>
      <c r="FZ358" s="42">
        <f t="shared" si="308"/>
        <v>4.3066169415927389E-4</v>
      </c>
      <c r="GA358" s="42">
        <f t="shared" si="308"/>
        <v>2.2319603438351242E-4</v>
      </c>
      <c r="GB358" s="42">
        <f t="shared" si="308"/>
        <v>4.7449449620575362E-4</v>
      </c>
      <c r="GC358" s="42">
        <f t="shared" si="308"/>
        <v>1.5208789393850897E-3</v>
      </c>
      <c r="GD358" s="42">
        <f t="shared" si="308"/>
        <v>7.0886262544840194E-4</v>
      </c>
      <c r="GE358" s="42">
        <f t="shared" si="308"/>
        <v>0</v>
      </c>
      <c r="GF358" s="42">
        <f t="shared" si="308"/>
        <v>1.5021559824998485E-2</v>
      </c>
      <c r="GG358" s="1"/>
      <c r="GH358" s="37"/>
      <c r="GI358" s="37"/>
    </row>
    <row r="359" spans="1:191">
      <c r="A359" s="37"/>
      <c r="B359" s="40" t="s">
        <v>202</v>
      </c>
      <c r="C359" s="41" t="s">
        <v>388</v>
      </c>
      <c r="D359" s="42">
        <f t="shared" si="281"/>
        <v>5.1927836495804975E-4</v>
      </c>
      <c r="E359" s="42">
        <f t="shared" si="310"/>
        <v>2.2136243768166157E-4</v>
      </c>
      <c r="F359" s="42">
        <f t="shared" si="310"/>
        <v>3.5122944941856887E-4</v>
      </c>
      <c r="G359" s="42">
        <f t="shared" si="310"/>
        <v>9.6632841042693137E-5</v>
      </c>
      <c r="H359" s="42">
        <f t="shared" si="310"/>
        <v>3.1797493609327256E-4</v>
      </c>
      <c r="I359" s="42">
        <f t="shared" si="310"/>
        <v>6.1797573368995405E-4</v>
      </c>
      <c r="J359" s="42">
        <f t="shared" si="310"/>
        <v>3.4540749274154819E-4</v>
      </c>
      <c r="K359" s="42">
        <f t="shared" si="310"/>
        <v>2.9050722670791538E-3</v>
      </c>
      <c r="L359" s="42">
        <f t="shared" si="310"/>
        <v>1.1548372631585413E-3</v>
      </c>
      <c r="M359" s="42">
        <f t="shared" si="310"/>
        <v>1.1315021390588141E-3</v>
      </c>
      <c r="N359" s="42">
        <f t="shared" si="310"/>
        <v>3.0295334963935182E-4</v>
      </c>
      <c r="O359" s="42">
        <f t="shared" si="310"/>
        <v>1.1208729511664735E-3</v>
      </c>
      <c r="P359" s="42">
        <f t="shared" si="310"/>
        <v>1.2435519528371406E-3</v>
      </c>
      <c r="Q359" s="42">
        <f t="shared" si="310"/>
        <v>3.757926048249654E-4</v>
      </c>
      <c r="R359" s="42">
        <f t="shared" si="310"/>
        <v>1.5980142116997899E-3</v>
      </c>
      <c r="S359" s="42">
        <f t="shared" si="310"/>
        <v>1.2980772231132637E-3</v>
      </c>
      <c r="T359" s="42">
        <f t="shared" si="310"/>
        <v>9.2643993397277329E-4</v>
      </c>
      <c r="U359" s="42">
        <f t="shared" si="310"/>
        <v>1.6540905377878418E-3</v>
      </c>
      <c r="V359" s="42">
        <f t="shared" si="310"/>
        <v>2.1999227951622838E-4</v>
      </c>
      <c r="W359" s="42">
        <f t="shared" si="310"/>
        <v>2.5737849120607303E-3</v>
      </c>
      <c r="X359" s="42">
        <f t="shared" si="310"/>
        <v>2.1575284076663088E-3</v>
      </c>
      <c r="Y359" s="42">
        <f t="shared" si="310"/>
        <v>8.3738832574691458E-4</v>
      </c>
      <c r="Z359" s="42">
        <f t="shared" si="310"/>
        <v>1.0512521562988564E-3</v>
      </c>
      <c r="AA359" s="42">
        <f t="shared" si="310"/>
        <v>7.6391293658236673E-4</v>
      </c>
      <c r="AB359" s="42">
        <f t="shared" si="310"/>
        <v>1.4117332263027626E-3</v>
      </c>
      <c r="AC359" s="42">
        <f t="shared" si="310"/>
        <v>8.690326096035064E-4</v>
      </c>
      <c r="AD359" s="42">
        <f t="shared" si="310"/>
        <v>1.2213248876866855E-4</v>
      </c>
      <c r="AE359" s="42">
        <f t="shared" si="310"/>
        <v>3.4754033815144877E-3</v>
      </c>
      <c r="AF359" s="42">
        <f t="shared" si="310"/>
        <v>2.5218742993044063E-3</v>
      </c>
      <c r="AG359" s="42">
        <f t="shared" si="310"/>
        <v>9.5557730853493674E-4</v>
      </c>
      <c r="AH359" s="42">
        <f t="shared" si="310"/>
        <v>9.8545238118468944E-4</v>
      </c>
      <c r="AI359" s="42">
        <f t="shared" si="310"/>
        <v>8.1773187002367109E-4</v>
      </c>
      <c r="AJ359" s="42">
        <f t="shared" si="310"/>
        <v>3.0290337903764188E-3</v>
      </c>
      <c r="AK359" s="42">
        <f t="shared" si="310"/>
        <v>4.1303143162751124E-3</v>
      </c>
      <c r="AL359" s="42">
        <f t="shared" si="310"/>
        <v>2.9987756936444552E-3</v>
      </c>
      <c r="AM359" s="42">
        <f t="shared" si="310"/>
        <v>1.2713476696205436E-3</v>
      </c>
      <c r="AN359" s="42">
        <f t="shared" si="310"/>
        <v>1.5066391275777981E-3</v>
      </c>
      <c r="AO359" s="42">
        <f t="shared" si="310"/>
        <v>2.3302397298549556E-3</v>
      </c>
      <c r="AP359" s="42">
        <f t="shared" si="310"/>
        <v>1.7387382269346048E-4</v>
      </c>
      <c r="AQ359" s="42">
        <f t="shared" si="310"/>
        <v>4.9618346553564029E-4</v>
      </c>
      <c r="AR359" s="42">
        <f t="shared" si="310"/>
        <v>5.7162219897756255E-4</v>
      </c>
      <c r="AS359" s="42">
        <f t="shared" si="310"/>
        <v>1.4661405446032589E-3</v>
      </c>
      <c r="AT359" s="42">
        <f t="shared" si="310"/>
        <v>1.5318852096780264E-3</v>
      </c>
      <c r="AU359" s="42">
        <f t="shared" si="310"/>
        <v>2.0418534712212896E-3</v>
      </c>
      <c r="AV359" s="42">
        <f t="shared" si="310"/>
        <v>5.0103214163605379E-3</v>
      </c>
      <c r="AW359" s="42">
        <f t="shared" si="310"/>
        <v>8.3643207171495864E-4</v>
      </c>
      <c r="AX359" s="42">
        <f t="shared" si="310"/>
        <v>1.4810690066788916E-3</v>
      </c>
      <c r="AY359" s="42">
        <f t="shared" si="310"/>
        <v>1.634016474962889E-4</v>
      </c>
      <c r="AZ359" s="42">
        <f t="shared" si="310"/>
        <v>4.7598592608459855E-4</v>
      </c>
      <c r="BA359" s="42">
        <f t="shared" si="310"/>
        <v>9.4624264220578922E-4</v>
      </c>
      <c r="BB359" s="42">
        <f t="shared" si="310"/>
        <v>8.1266092824960738E-4</v>
      </c>
      <c r="BC359" s="42">
        <f t="shared" si="310"/>
        <v>2.5719877882338321E-4</v>
      </c>
      <c r="BD359" s="42">
        <f t="shared" si="310"/>
        <v>7.7169558330869028E-4</v>
      </c>
      <c r="BE359" s="42">
        <f t="shared" si="310"/>
        <v>2.7222988692120142E-3</v>
      </c>
      <c r="BF359" s="42">
        <f t="shared" si="310"/>
        <v>2.2658316477361135E-4</v>
      </c>
      <c r="BG359" s="42">
        <f t="shared" si="310"/>
        <v>1.0438467739729859E-3</v>
      </c>
      <c r="BH359" s="42">
        <f t="shared" si="310"/>
        <v>1.3364273365701611E-3</v>
      </c>
      <c r="BI359" s="42">
        <f t="shared" si="310"/>
        <v>1.4385479188834596E-3</v>
      </c>
      <c r="BJ359" s="42">
        <f t="shared" si="310"/>
        <v>1.108706972839495E-3</v>
      </c>
      <c r="BK359" s="42">
        <f t="shared" si="310"/>
        <v>1.1389483138494292E-4</v>
      </c>
      <c r="BL359" s="42">
        <f t="shared" si="310"/>
        <v>5.0619834710743808E-4</v>
      </c>
      <c r="BM359" s="42">
        <f t="shared" si="310"/>
        <v>7.2283819563478122E-4</v>
      </c>
      <c r="BN359" s="42">
        <f t="shared" si="310"/>
        <v>1.0137041762771752E-3</v>
      </c>
      <c r="BO359" s="42">
        <f t="shared" si="310"/>
        <v>3.2028399228104872E-3</v>
      </c>
      <c r="BP359" s="42">
        <f t="shared" si="310"/>
        <v>2.7053615346778162E-3</v>
      </c>
      <c r="BQ359" s="42">
        <f t="shared" si="309"/>
        <v>2.1693032499622926E-3</v>
      </c>
      <c r="BR359" s="42">
        <f t="shared" si="309"/>
        <v>5.3310199937481675E-4</v>
      </c>
      <c r="BS359" s="42">
        <f t="shared" si="309"/>
        <v>5.546053808346531E-4</v>
      </c>
      <c r="BT359" s="42">
        <f t="shared" si="309"/>
        <v>2.3509823907981371E-3</v>
      </c>
      <c r="BU359" s="42">
        <f t="shared" si="309"/>
        <v>7.134381525915395E-4</v>
      </c>
      <c r="BV359" s="42">
        <f t="shared" si="309"/>
        <v>1.5123111580207626E-3</v>
      </c>
      <c r="BW359" s="42">
        <f t="shared" si="309"/>
        <v>3.8924304643257827E-4</v>
      </c>
      <c r="BX359" s="42">
        <f t="shared" si="309"/>
        <v>1.8599067081944467E-4</v>
      </c>
      <c r="BY359" s="42">
        <f t="shared" si="309"/>
        <v>2.0366733126532654E-4</v>
      </c>
      <c r="BZ359" s="42">
        <f t="shared" si="309"/>
        <v>2.1173733365849158E-4</v>
      </c>
      <c r="CA359" s="42">
        <f t="shared" si="309"/>
        <v>5.1695087977788137E-4</v>
      </c>
      <c r="CB359" s="42">
        <f t="shared" si="309"/>
        <v>5.4845845106303115E-4</v>
      </c>
      <c r="CC359" s="42">
        <f t="shared" si="309"/>
        <v>4.1443104619857886E-4</v>
      </c>
      <c r="CD359" s="42">
        <f t="shared" si="309"/>
        <v>8.0351399304450877E-4</v>
      </c>
      <c r="CE359" s="42">
        <f t="shared" si="309"/>
        <v>7.1104068925392718E-4</v>
      </c>
      <c r="CF359" s="42">
        <f t="shared" si="309"/>
        <v>1.181028401776193E-3</v>
      </c>
      <c r="CG359" s="42">
        <f t="shared" si="309"/>
        <v>1.0457151226756682E-3</v>
      </c>
      <c r="CH359" s="42">
        <f t="shared" si="309"/>
        <v>3.1323474323061368E-4</v>
      </c>
      <c r="CI359" s="42">
        <f t="shared" si="309"/>
        <v>1.7119757594458538E-3</v>
      </c>
      <c r="CJ359" s="42">
        <f t="shared" si="309"/>
        <v>8.9589158138452646E-4</v>
      </c>
      <c r="CK359" s="42">
        <f t="shared" si="309"/>
        <v>1.2751810077328471E-3</v>
      </c>
      <c r="CL359" s="42">
        <f t="shared" si="309"/>
        <v>1.3521590300471155E-3</v>
      </c>
      <c r="CM359" s="42">
        <f t="shared" si="309"/>
        <v>9.3034901085430001E-4</v>
      </c>
      <c r="CN359" s="42">
        <f t="shared" si="309"/>
        <v>1.0006202560951124E-3</v>
      </c>
      <c r="CO359" s="42">
        <f t="shared" si="309"/>
        <v>1.0715095156776989E-3</v>
      </c>
      <c r="CP359" s="42">
        <f t="shared" si="309"/>
        <v>7.9686790914475149E-4</v>
      </c>
      <c r="CQ359" s="42">
        <f t="shared" si="309"/>
        <v>2.2457573050912341E-3</v>
      </c>
      <c r="CR359" s="42">
        <f t="shared" si="309"/>
        <v>1.5622886630062025E-3</v>
      </c>
      <c r="CS359" s="42">
        <f t="shared" si="309"/>
        <v>1.4725884874550795E-3</v>
      </c>
      <c r="CT359" s="42">
        <f t="shared" si="309"/>
        <v>1.2617525066768041E-3</v>
      </c>
      <c r="CU359" s="42">
        <f t="shared" si="309"/>
        <v>1.0967950175633026E-3</v>
      </c>
      <c r="CV359" s="42">
        <f t="shared" si="309"/>
        <v>1.1872432157628567E-3</v>
      </c>
      <c r="CW359" s="42">
        <f t="shared" si="309"/>
        <v>1.2434786770688748E-3</v>
      </c>
      <c r="CX359" s="42">
        <f t="shared" si="309"/>
        <v>1.0517636241257078E-3</v>
      </c>
      <c r="CY359" s="42">
        <f t="shared" si="309"/>
        <v>2.0646817860568278E-3</v>
      </c>
      <c r="CZ359" s="42">
        <f t="shared" si="309"/>
        <v>1.7909298816526321E-3</v>
      </c>
      <c r="DA359" s="42">
        <f t="shared" si="309"/>
        <v>1.452411950695771E-3</v>
      </c>
      <c r="DB359" s="42">
        <f t="shared" si="309"/>
        <v>4.2471816138418925E-4</v>
      </c>
      <c r="DC359" s="42">
        <f t="shared" si="309"/>
        <v>1.1770299496057359E-3</v>
      </c>
      <c r="DD359" s="42">
        <f t="shared" si="309"/>
        <v>2.0900525128790394E-3</v>
      </c>
      <c r="DE359" s="42">
        <f t="shared" si="309"/>
        <v>1.50717046823652E-3</v>
      </c>
      <c r="DF359" s="42">
        <f t="shared" si="309"/>
        <v>1.0507817008910422E-3</v>
      </c>
      <c r="DG359" s="42">
        <f t="shared" si="309"/>
        <v>9.8812874465538923E-4</v>
      </c>
      <c r="DH359" s="42">
        <f t="shared" si="309"/>
        <v>1.6078926556881386E-3</v>
      </c>
      <c r="DI359" s="42">
        <f t="shared" si="309"/>
        <v>1.3070569511409822E-3</v>
      </c>
      <c r="DJ359" s="42">
        <f t="shared" si="309"/>
        <v>1.3900442913131999E-3</v>
      </c>
      <c r="DK359" s="42">
        <f t="shared" si="309"/>
        <v>2.2798189262623718E-3</v>
      </c>
      <c r="DL359" s="42">
        <f t="shared" si="309"/>
        <v>2.2065334026110475E-3</v>
      </c>
      <c r="DM359" s="42">
        <f t="shared" si="309"/>
        <v>3.4018541011762325E-4</v>
      </c>
      <c r="DN359" s="42">
        <f t="shared" si="309"/>
        <v>3.9465244754106524E-4</v>
      </c>
      <c r="DO359" s="42">
        <f t="shared" si="309"/>
        <v>1.057621719817343E-4</v>
      </c>
      <c r="DP359" s="42">
        <f t="shared" si="309"/>
        <v>4.4870083642373334E-4</v>
      </c>
      <c r="DQ359" s="42">
        <f t="shared" si="309"/>
        <v>7.6722880525776737E-4</v>
      </c>
      <c r="DR359" s="42">
        <f t="shared" si="309"/>
        <v>1.9010066167522302E-3</v>
      </c>
      <c r="DS359" s="42">
        <f t="shared" si="309"/>
        <v>1.1771854433113467E-3</v>
      </c>
      <c r="DT359" s="42">
        <f t="shared" si="309"/>
        <v>7.6663807761176048E-4</v>
      </c>
      <c r="DU359" s="42">
        <f t="shared" si="309"/>
        <v>1.8843497983361977E-3</v>
      </c>
      <c r="DV359" s="42">
        <f t="shared" si="309"/>
        <v>2.2493135991418995E-3</v>
      </c>
      <c r="DW359" s="42">
        <f t="shared" si="309"/>
        <v>1.3363718208417735E-3</v>
      </c>
      <c r="DX359" s="42">
        <f t="shared" si="309"/>
        <v>1.7875155808792227E-3</v>
      </c>
      <c r="DY359" s="42">
        <f t="shared" si="309"/>
        <v>2.1257135270248218E-3</v>
      </c>
      <c r="DZ359" s="42">
        <f t="shared" si="309"/>
        <v>1.7588579074213594E-3</v>
      </c>
      <c r="EA359" s="42">
        <f t="shared" si="309"/>
        <v>1.9371701327447E-3</v>
      </c>
      <c r="EB359" s="42">
        <f t="shared" si="308"/>
        <v>1.6914396818243544E-3</v>
      </c>
      <c r="EC359" s="42">
        <f t="shared" si="308"/>
        <v>3.4508751212844956E-4</v>
      </c>
      <c r="ED359" s="42">
        <f t="shared" si="308"/>
        <v>2.4488908746211343E-4</v>
      </c>
      <c r="EE359" s="42">
        <f t="shared" si="308"/>
        <v>3.3246228215408959E-4</v>
      </c>
      <c r="EF359" s="42">
        <f t="shared" si="308"/>
        <v>1.6976894088556161E-3</v>
      </c>
      <c r="EG359" s="42">
        <f t="shared" si="308"/>
        <v>1.9143284958322965E-3</v>
      </c>
      <c r="EH359" s="42">
        <f t="shared" si="308"/>
        <v>2.3129133110412732E-3</v>
      </c>
      <c r="EI359" s="42">
        <f t="shared" si="308"/>
        <v>2.8974745469864368E-3</v>
      </c>
      <c r="EJ359" s="42">
        <f t="shared" si="308"/>
        <v>3.3476693253564451E-3</v>
      </c>
      <c r="EK359" s="42">
        <f t="shared" si="308"/>
        <v>4.2087205114516441E-3</v>
      </c>
      <c r="EL359" s="42">
        <f t="shared" si="308"/>
        <v>1.2152535498548421E-3</v>
      </c>
      <c r="EM359" s="42">
        <f t="shared" si="308"/>
        <v>7.4343140764509847E-4</v>
      </c>
      <c r="EN359" s="42">
        <f t="shared" si="308"/>
        <v>0</v>
      </c>
      <c r="EO359" s="42">
        <f t="shared" si="308"/>
        <v>1.9680243324391618E-3</v>
      </c>
      <c r="EP359" s="42">
        <f t="shared" si="308"/>
        <v>1.8062784765331252E-3</v>
      </c>
      <c r="EQ359" s="42">
        <f t="shared" si="308"/>
        <v>3.6367365114404835E-3</v>
      </c>
      <c r="ER359" s="42">
        <f t="shared" si="308"/>
        <v>2.6155335544250907E-3</v>
      </c>
      <c r="ES359" s="42">
        <f t="shared" si="308"/>
        <v>0</v>
      </c>
      <c r="ET359" s="42">
        <f t="shared" si="308"/>
        <v>0</v>
      </c>
      <c r="EU359" s="42">
        <f t="shared" si="308"/>
        <v>1.9046081492959542E-4</v>
      </c>
      <c r="EV359" s="42">
        <f t="shared" si="308"/>
        <v>1.4341495731428828E-3</v>
      </c>
      <c r="EW359" s="42">
        <f t="shared" si="308"/>
        <v>1.5653205008437138E-3</v>
      </c>
      <c r="EX359" s="42">
        <f t="shared" si="308"/>
        <v>1.7247523245605067E-3</v>
      </c>
      <c r="EY359" s="42">
        <f t="shared" si="308"/>
        <v>3.6952433569554083E-3</v>
      </c>
      <c r="EZ359" s="42">
        <f t="shared" si="308"/>
        <v>3.0226375951157929E-3</v>
      </c>
      <c r="FA359" s="42">
        <f t="shared" si="308"/>
        <v>2.4722241963376209E-3</v>
      </c>
      <c r="FB359" s="42">
        <f t="shared" si="308"/>
        <v>2.1665169544574734E-3</v>
      </c>
      <c r="FC359" s="42">
        <f t="shared" ref="FC359:GF359" si="311">FC166/FC$192</f>
        <v>7.7491146365640771E-3</v>
      </c>
      <c r="FD359" s="42">
        <f t="shared" si="311"/>
        <v>9.7794098807824099E-3</v>
      </c>
      <c r="FE359" s="42">
        <f t="shared" si="311"/>
        <v>0.20275761841776344</v>
      </c>
      <c r="FF359" s="42">
        <f t="shared" si="311"/>
        <v>1.00529061061748E-2</v>
      </c>
      <c r="FG359" s="42">
        <f t="shared" si="311"/>
        <v>6.9281528023814832E-3</v>
      </c>
      <c r="FH359" s="42">
        <f t="shared" si="311"/>
        <v>6.4234676414806458E-2</v>
      </c>
      <c r="FI359" s="42">
        <f t="shared" si="311"/>
        <v>3.231889105641989E-3</v>
      </c>
      <c r="FJ359" s="42">
        <f t="shared" si="311"/>
        <v>7.9078366074642869E-3</v>
      </c>
      <c r="FK359" s="42">
        <f t="shared" si="311"/>
        <v>1.6309568629807305E-3</v>
      </c>
      <c r="FL359" s="42">
        <f t="shared" si="311"/>
        <v>1.7762651559553696E-2</v>
      </c>
      <c r="FM359" s="42">
        <f t="shared" si="311"/>
        <v>7.4845985621011159E-3</v>
      </c>
      <c r="FN359" s="42">
        <f t="shared" si="311"/>
        <v>1.6822629205363149E-2</v>
      </c>
      <c r="FO359" s="42">
        <f t="shared" si="311"/>
        <v>2.5015148335078884E-3</v>
      </c>
      <c r="FP359" s="42">
        <f t="shared" si="311"/>
        <v>1.6746424861984344E-3</v>
      </c>
      <c r="FQ359" s="42">
        <f t="shared" si="311"/>
        <v>9.3972452306608951E-3</v>
      </c>
      <c r="FR359" s="42">
        <f t="shared" si="311"/>
        <v>2.2157934432094528E-3</v>
      </c>
      <c r="FS359" s="42">
        <f t="shared" si="311"/>
        <v>2.35924827716457E-2</v>
      </c>
      <c r="FT359" s="42">
        <f t="shared" si="311"/>
        <v>2.2701675451729888E-3</v>
      </c>
      <c r="FU359" s="42">
        <f t="shared" si="311"/>
        <v>6.7178312718561221E-4</v>
      </c>
      <c r="FV359" s="42">
        <f t="shared" si="311"/>
        <v>0.18509246471556876</v>
      </c>
      <c r="FW359" s="42">
        <f t="shared" si="311"/>
        <v>8.3970624831088765E-4</v>
      </c>
      <c r="FX359" s="42">
        <f t="shared" si="311"/>
        <v>1.3655413059287342E-4</v>
      </c>
      <c r="FY359" s="42">
        <f t="shared" si="311"/>
        <v>5.6407278121538276E-3</v>
      </c>
      <c r="FZ359" s="42">
        <f t="shared" si="311"/>
        <v>4.41950310387694E-3</v>
      </c>
      <c r="GA359" s="42">
        <f t="shared" si="311"/>
        <v>2.1437343991869426E-3</v>
      </c>
      <c r="GB359" s="42">
        <f t="shared" si="311"/>
        <v>6.0345138710810988E-3</v>
      </c>
      <c r="GC359" s="42">
        <f t="shared" si="311"/>
        <v>1.6495519372377043E-2</v>
      </c>
      <c r="GD359" s="42">
        <f t="shared" si="311"/>
        <v>3.5370251118882249E-3</v>
      </c>
      <c r="GE359" s="42">
        <f t="shared" si="311"/>
        <v>0</v>
      </c>
      <c r="GF359" s="42">
        <f t="shared" si="311"/>
        <v>6.454097048618066E-3</v>
      </c>
      <c r="GG359" s="1"/>
      <c r="GH359" s="37"/>
      <c r="GI359" s="37"/>
    </row>
    <row r="360" spans="1:191">
      <c r="A360" s="37"/>
      <c r="B360" s="40" t="s">
        <v>203</v>
      </c>
      <c r="C360" s="41" t="s">
        <v>389</v>
      </c>
      <c r="D360" s="42">
        <f t="shared" si="281"/>
        <v>0</v>
      </c>
      <c r="E360" s="42">
        <f t="shared" si="310"/>
        <v>0</v>
      </c>
      <c r="F360" s="42">
        <f t="shared" si="310"/>
        <v>0</v>
      </c>
      <c r="G360" s="42">
        <f t="shared" si="310"/>
        <v>0</v>
      </c>
      <c r="H360" s="42">
        <f t="shared" si="310"/>
        <v>0</v>
      </c>
      <c r="I360" s="42">
        <f t="shared" si="310"/>
        <v>0</v>
      </c>
      <c r="J360" s="42">
        <f t="shared" si="310"/>
        <v>0</v>
      </c>
      <c r="K360" s="42">
        <f t="shared" si="310"/>
        <v>0</v>
      </c>
      <c r="L360" s="42">
        <f t="shared" si="310"/>
        <v>0</v>
      </c>
      <c r="M360" s="42">
        <f t="shared" si="310"/>
        <v>0</v>
      </c>
      <c r="N360" s="42">
        <f t="shared" si="310"/>
        <v>0</v>
      </c>
      <c r="O360" s="42">
        <f t="shared" si="310"/>
        <v>0</v>
      </c>
      <c r="P360" s="42">
        <f t="shared" si="310"/>
        <v>0</v>
      </c>
      <c r="Q360" s="42">
        <f t="shared" si="310"/>
        <v>0</v>
      </c>
      <c r="R360" s="42">
        <f t="shared" si="310"/>
        <v>0</v>
      </c>
      <c r="S360" s="42">
        <f t="shared" si="310"/>
        <v>0</v>
      </c>
      <c r="T360" s="42">
        <f t="shared" si="310"/>
        <v>0</v>
      </c>
      <c r="U360" s="42">
        <f t="shared" si="310"/>
        <v>0</v>
      </c>
      <c r="V360" s="42">
        <f t="shared" si="310"/>
        <v>0</v>
      </c>
      <c r="W360" s="42">
        <f t="shared" si="310"/>
        <v>0</v>
      </c>
      <c r="X360" s="42">
        <f t="shared" si="310"/>
        <v>0</v>
      </c>
      <c r="Y360" s="42">
        <f t="shared" si="310"/>
        <v>0</v>
      </c>
      <c r="Z360" s="42">
        <f t="shared" si="310"/>
        <v>0</v>
      </c>
      <c r="AA360" s="42">
        <f t="shared" si="310"/>
        <v>0</v>
      </c>
      <c r="AB360" s="42">
        <f t="shared" si="310"/>
        <v>0</v>
      </c>
      <c r="AC360" s="42">
        <f t="shared" si="310"/>
        <v>0</v>
      </c>
      <c r="AD360" s="42">
        <f t="shared" si="310"/>
        <v>0</v>
      </c>
      <c r="AE360" s="42">
        <f t="shared" si="310"/>
        <v>0</v>
      </c>
      <c r="AF360" s="42">
        <f t="shared" si="310"/>
        <v>0</v>
      </c>
      <c r="AG360" s="42">
        <f t="shared" si="310"/>
        <v>0</v>
      </c>
      <c r="AH360" s="42">
        <f t="shared" si="310"/>
        <v>0</v>
      </c>
      <c r="AI360" s="42">
        <f t="shared" si="310"/>
        <v>0</v>
      </c>
      <c r="AJ360" s="42">
        <f t="shared" si="310"/>
        <v>0</v>
      </c>
      <c r="AK360" s="42">
        <f t="shared" si="310"/>
        <v>0</v>
      </c>
      <c r="AL360" s="42">
        <f t="shared" si="310"/>
        <v>0</v>
      </c>
      <c r="AM360" s="42">
        <f t="shared" si="310"/>
        <v>0</v>
      </c>
      <c r="AN360" s="42">
        <f t="shared" si="310"/>
        <v>0</v>
      </c>
      <c r="AO360" s="42">
        <f t="shared" si="310"/>
        <v>0</v>
      </c>
      <c r="AP360" s="42">
        <f t="shared" si="310"/>
        <v>0</v>
      </c>
      <c r="AQ360" s="42">
        <f t="shared" si="310"/>
        <v>0</v>
      </c>
      <c r="AR360" s="42">
        <f t="shared" si="310"/>
        <v>0</v>
      </c>
      <c r="AS360" s="42">
        <f t="shared" si="310"/>
        <v>0</v>
      </c>
      <c r="AT360" s="42">
        <f t="shared" si="310"/>
        <v>0</v>
      </c>
      <c r="AU360" s="42">
        <f t="shared" si="310"/>
        <v>0</v>
      </c>
      <c r="AV360" s="42">
        <f t="shared" si="310"/>
        <v>0</v>
      </c>
      <c r="AW360" s="42">
        <f t="shared" si="310"/>
        <v>0</v>
      </c>
      <c r="AX360" s="42">
        <f t="shared" si="310"/>
        <v>0</v>
      </c>
      <c r="AY360" s="42">
        <f t="shared" si="310"/>
        <v>0</v>
      </c>
      <c r="AZ360" s="42">
        <f t="shared" si="310"/>
        <v>0</v>
      </c>
      <c r="BA360" s="42">
        <f t="shared" si="310"/>
        <v>0</v>
      </c>
      <c r="BB360" s="42">
        <f t="shared" si="310"/>
        <v>0</v>
      </c>
      <c r="BC360" s="42">
        <f t="shared" si="310"/>
        <v>0</v>
      </c>
      <c r="BD360" s="42">
        <f t="shared" si="310"/>
        <v>0</v>
      </c>
      <c r="BE360" s="42">
        <f t="shared" si="310"/>
        <v>0</v>
      </c>
      <c r="BF360" s="42">
        <f t="shared" si="310"/>
        <v>0</v>
      </c>
      <c r="BG360" s="42">
        <f t="shared" si="310"/>
        <v>0</v>
      </c>
      <c r="BH360" s="42">
        <f t="shared" si="310"/>
        <v>0</v>
      </c>
      <c r="BI360" s="42">
        <f t="shared" si="310"/>
        <v>0</v>
      </c>
      <c r="BJ360" s="42">
        <f t="shared" si="310"/>
        <v>0</v>
      </c>
      <c r="BK360" s="42">
        <f t="shared" si="310"/>
        <v>0</v>
      </c>
      <c r="BL360" s="42">
        <f t="shared" si="310"/>
        <v>0</v>
      </c>
      <c r="BM360" s="42">
        <f t="shared" si="310"/>
        <v>0</v>
      </c>
      <c r="BN360" s="42">
        <f t="shared" si="310"/>
        <v>0</v>
      </c>
      <c r="BO360" s="42">
        <f t="shared" si="310"/>
        <v>0</v>
      </c>
      <c r="BP360" s="42">
        <f t="shared" ref="BP360:EA363" si="312">BP167/BP$192</f>
        <v>0</v>
      </c>
      <c r="BQ360" s="42">
        <f t="shared" si="312"/>
        <v>0</v>
      </c>
      <c r="BR360" s="42">
        <f t="shared" si="312"/>
        <v>0</v>
      </c>
      <c r="BS360" s="42">
        <f t="shared" si="312"/>
        <v>0</v>
      </c>
      <c r="BT360" s="42">
        <f t="shared" si="312"/>
        <v>0</v>
      </c>
      <c r="BU360" s="42">
        <f t="shared" si="312"/>
        <v>0</v>
      </c>
      <c r="BV360" s="42">
        <f t="shared" si="312"/>
        <v>0</v>
      </c>
      <c r="BW360" s="42">
        <f t="shared" si="312"/>
        <v>0</v>
      </c>
      <c r="BX360" s="42">
        <f t="shared" si="312"/>
        <v>0</v>
      </c>
      <c r="BY360" s="42">
        <f t="shared" si="312"/>
        <v>0</v>
      </c>
      <c r="BZ360" s="42">
        <f t="shared" si="312"/>
        <v>0</v>
      </c>
      <c r="CA360" s="42">
        <f t="shared" si="312"/>
        <v>0</v>
      </c>
      <c r="CB360" s="42">
        <f t="shared" si="312"/>
        <v>0</v>
      </c>
      <c r="CC360" s="42">
        <f t="shared" si="312"/>
        <v>0</v>
      </c>
      <c r="CD360" s="42">
        <f t="shared" si="312"/>
        <v>0</v>
      </c>
      <c r="CE360" s="42">
        <f t="shared" si="312"/>
        <v>0</v>
      </c>
      <c r="CF360" s="42">
        <f t="shared" si="312"/>
        <v>0</v>
      </c>
      <c r="CG360" s="42">
        <f t="shared" si="312"/>
        <v>0</v>
      </c>
      <c r="CH360" s="42">
        <f t="shared" si="312"/>
        <v>0</v>
      </c>
      <c r="CI360" s="42">
        <f t="shared" si="312"/>
        <v>0</v>
      </c>
      <c r="CJ360" s="42">
        <f t="shared" si="312"/>
        <v>0</v>
      </c>
      <c r="CK360" s="42">
        <f t="shared" si="312"/>
        <v>0</v>
      </c>
      <c r="CL360" s="42">
        <f t="shared" si="312"/>
        <v>0</v>
      </c>
      <c r="CM360" s="42">
        <f t="shared" si="312"/>
        <v>0</v>
      </c>
      <c r="CN360" s="42">
        <f t="shared" si="312"/>
        <v>0</v>
      </c>
      <c r="CO360" s="42">
        <f t="shared" si="312"/>
        <v>0</v>
      </c>
      <c r="CP360" s="42">
        <f t="shared" si="312"/>
        <v>0</v>
      </c>
      <c r="CQ360" s="42">
        <f t="shared" si="312"/>
        <v>0</v>
      </c>
      <c r="CR360" s="42">
        <f t="shared" si="312"/>
        <v>0</v>
      </c>
      <c r="CS360" s="42">
        <f t="shared" si="312"/>
        <v>0</v>
      </c>
      <c r="CT360" s="42">
        <f t="shared" si="312"/>
        <v>0</v>
      </c>
      <c r="CU360" s="42">
        <f t="shared" si="312"/>
        <v>0</v>
      </c>
      <c r="CV360" s="42">
        <f t="shared" si="312"/>
        <v>0</v>
      </c>
      <c r="CW360" s="42">
        <f t="shared" si="312"/>
        <v>0</v>
      </c>
      <c r="CX360" s="42">
        <f t="shared" si="312"/>
        <v>0</v>
      </c>
      <c r="CY360" s="42">
        <f t="shared" si="312"/>
        <v>0</v>
      </c>
      <c r="CZ360" s="42">
        <f t="shared" si="312"/>
        <v>0</v>
      </c>
      <c r="DA360" s="42">
        <f t="shared" si="312"/>
        <v>0</v>
      </c>
      <c r="DB360" s="42">
        <f t="shared" si="312"/>
        <v>0</v>
      </c>
      <c r="DC360" s="42">
        <f t="shared" si="312"/>
        <v>0</v>
      </c>
      <c r="DD360" s="42">
        <f t="shared" si="312"/>
        <v>0</v>
      </c>
      <c r="DE360" s="42">
        <f t="shared" si="312"/>
        <v>0</v>
      </c>
      <c r="DF360" s="42">
        <f t="shared" si="312"/>
        <v>0</v>
      </c>
      <c r="DG360" s="42">
        <f t="shared" si="312"/>
        <v>0</v>
      </c>
      <c r="DH360" s="42">
        <f t="shared" si="312"/>
        <v>0</v>
      </c>
      <c r="DI360" s="42">
        <f t="shared" si="312"/>
        <v>0</v>
      </c>
      <c r="DJ360" s="42">
        <f t="shared" si="312"/>
        <v>0</v>
      </c>
      <c r="DK360" s="42">
        <f t="shared" si="312"/>
        <v>0</v>
      </c>
      <c r="DL360" s="42">
        <f t="shared" si="312"/>
        <v>0</v>
      </c>
      <c r="DM360" s="42">
        <f t="shared" si="312"/>
        <v>0</v>
      </c>
      <c r="DN360" s="42">
        <f t="shared" si="312"/>
        <v>0</v>
      </c>
      <c r="DO360" s="42">
        <f t="shared" si="312"/>
        <v>0</v>
      </c>
      <c r="DP360" s="42">
        <f t="shared" si="312"/>
        <v>0</v>
      </c>
      <c r="DQ360" s="42">
        <f t="shared" si="312"/>
        <v>0</v>
      </c>
      <c r="DR360" s="42">
        <f t="shared" si="312"/>
        <v>0</v>
      </c>
      <c r="DS360" s="42">
        <f t="shared" si="312"/>
        <v>0</v>
      </c>
      <c r="DT360" s="42">
        <f t="shared" si="312"/>
        <v>0</v>
      </c>
      <c r="DU360" s="42">
        <f t="shared" si="312"/>
        <v>0</v>
      </c>
      <c r="DV360" s="42">
        <f t="shared" si="312"/>
        <v>0</v>
      </c>
      <c r="DW360" s="42">
        <f t="shared" si="312"/>
        <v>0</v>
      </c>
      <c r="DX360" s="42">
        <f t="shared" si="312"/>
        <v>0</v>
      </c>
      <c r="DY360" s="42">
        <f t="shared" si="312"/>
        <v>0</v>
      </c>
      <c r="DZ360" s="42">
        <f t="shared" si="312"/>
        <v>0</v>
      </c>
      <c r="EA360" s="42">
        <f t="shared" si="312"/>
        <v>0</v>
      </c>
      <c r="EB360" s="42">
        <f t="shared" ref="EB360:GF364" si="313">EB167/EB$192</f>
        <v>0</v>
      </c>
      <c r="EC360" s="42">
        <f t="shared" si="313"/>
        <v>0</v>
      </c>
      <c r="ED360" s="42">
        <f t="shared" si="313"/>
        <v>0</v>
      </c>
      <c r="EE360" s="42">
        <f t="shared" si="313"/>
        <v>0</v>
      </c>
      <c r="EF360" s="42">
        <f t="shared" si="313"/>
        <v>0</v>
      </c>
      <c r="EG360" s="42">
        <f t="shared" si="313"/>
        <v>0</v>
      </c>
      <c r="EH360" s="42">
        <f t="shared" si="313"/>
        <v>0</v>
      </c>
      <c r="EI360" s="42">
        <f t="shared" si="313"/>
        <v>0</v>
      </c>
      <c r="EJ360" s="42">
        <f t="shared" si="313"/>
        <v>0</v>
      </c>
      <c r="EK360" s="42">
        <f t="shared" si="313"/>
        <v>0</v>
      </c>
      <c r="EL360" s="42">
        <f t="shared" si="313"/>
        <v>0</v>
      </c>
      <c r="EM360" s="42">
        <f t="shared" si="313"/>
        <v>0</v>
      </c>
      <c r="EN360" s="42">
        <f t="shared" si="313"/>
        <v>0</v>
      </c>
      <c r="EO360" s="42">
        <f t="shared" si="313"/>
        <v>0</v>
      </c>
      <c r="EP360" s="42">
        <f t="shared" si="313"/>
        <v>0</v>
      </c>
      <c r="EQ360" s="42">
        <f t="shared" si="313"/>
        <v>0</v>
      </c>
      <c r="ER360" s="42">
        <f t="shared" si="313"/>
        <v>0</v>
      </c>
      <c r="ES360" s="42">
        <f t="shared" si="313"/>
        <v>0</v>
      </c>
      <c r="ET360" s="42">
        <f t="shared" si="313"/>
        <v>0</v>
      </c>
      <c r="EU360" s="42">
        <f t="shared" si="313"/>
        <v>0</v>
      </c>
      <c r="EV360" s="42">
        <f t="shared" si="313"/>
        <v>0</v>
      </c>
      <c r="EW360" s="42">
        <f t="shared" si="313"/>
        <v>0</v>
      </c>
      <c r="EX360" s="42">
        <f t="shared" si="313"/>
        <v>0</v>
      </c>
      <c r="EY360" s="42">
        <f t="shared" si="313"/>
        <v>0</v>
      </c>
      <c r="EZ360" s="42">
        <f t="shared" si="313"/>
        <v>0</v>
      </c>
      <c r="FA360" s="42">
        <f t="shared" si="313"/>
        <v>0</v>
      </c>
      <c r="FB360" s="42">
        <f t="shared" si="313"/>
        <v>0</v>
      </c>
      <c r="FC360" s="42">
        <f t="shared" si="313"/>
        <v>0</v>
      </c>
      <c r="FD360" s="42">
        <f t="shared" si="313"/>
        <v>0</v>
      </c>
      <c r="FE360" s="42">
        <f t="shared" si="313"/>
        <v>0</v>
      </c>
      <c r="FF360" s="42">
        <f t="shared" si="313"/>
        <v>0</v>
      </c>
      <c r="FG360" s="42">
        <f t="shared" si="313"/>
        <v>0</v>
      </c>
      <c r="FH360" s="42">
        <f t="shared" si="313"/>
        <v>0</v>
      </c>
      <c r="FI360" s="42">
        <f t="shared" si="313"/>
        <v>0</v>
      </c>
      <c r="FJ360" s="42">
        <f t="shared" si="313"/>
        <v>0</v>
      </c>
      <c r="FK360" s="42">
        <f t="shared" si="313"/>
        <v>0</v>
      </c>
      <c r="FL360" s="42">
        <f t="shared" si="313"/>
        <v>0</v>
      </c>
      <c r="FM360" s="42">
        <f t="shared" si="313"/>
        <v>0</v>
      </c>
      <c r="FN360" s="42">
        <f t="shared" si="313"/>
        <v>0</v>
      </c>
      <c r="FO360" s="42">
        <f t="shared" si="313"/>
        <v>0</v>
      </c>
      <c r="FP360" s="42">
        <f t="shared" si="313"/>
        <v>0</v>
      </c>
      <c r="FQ360" s="42">
        <f t="shared" si="313"/>
        <v>0</v>
      </c>
      <c r="FR360" s="42">
        <f t="shared" si="313"/>
        <v>0</v>
      </c>
      <c r="FS360" s="42">
        <f t="shared" si="313"/>
        <v>0</v>
      </c>
      <c r="FT360" s="42">
        <f t="shared" si="313"/>
        <v>0</v>
      </c>
      <c r="FU360" s="42">
        <f t="shared" si="313"/>
        <v>0</v>
      </c>
      <c r="FV360" s="42">
        <f t="shared" si="313"/>
        <v>0</v>
      </c>
      <c r="FW360" s="42">
        <f t="shared" si="313"/>
        <v>0</v>
      </c>
      <c r="FX360" s="42">
        <f t="shared" si="313"/>
        <v>0</v>
      </c>
      <c r="FY360" s="42">
        <f t="shared" si="313"/>
        <v>0</v>
      </c>
      <c r="FZ360" s="42">
        <f t="shared" si="313"/>
        <v>0</v>
      </c>
      <c r="GA360" s="42">
        <f t="shared" si="313"/>
        <v>0</v>
      </c>
      <c r="GB360" s="42">
        <f t="shared" si="313"/>
        <v>0</v>
      </c>
      <c r="GC360" s="42">
        <f t="shared" si="313"/>
        <v>0</v>
      </c>
      <c r="GD360" s="42">
        <f t="shared" si="313"/>
        <v>0</v>
      </c>
      <c r="GE360" s="42">
        <f t="shared" si="313"/>
        <v>0</v>
      </c>
      <c r="GF360" s="42">
        <f t="shared" si="313"/>
        <v>0.10639596777149227</v>
      </c>
      <c r="GG360" s="1"/>
      <c r="GH360" s="37"/>
      <c r="GI360" s="37"/>
    </row>
    <row r="361" spans="1:191">
      <c r="A361" s="37"/>
      <c r="B361" s="40" t="s">
        <v>204</v>
      </c>
      <c r="C361" s="41" t="s">
        <v>390</v>
      </c>
      <c r="D361" s="42">
        <f t="shared" si="281"/>
        <v>0</v>
      </c>
      <c r="E361" s="42">
        <f t="shared" ref="E361:BP364" si="314">E168/E$192</f>
        <v>0</v>
      </c>
      <c r="F361" s="42">
        <f t="shared" si="314"/>
        <v>0</v>
      </c>
      <c r="G361" s="42">
        <f t="shared" si="314"/>
        <v>0</v>
      </c>
      <c r="H361" s="42">
        <f t="shared" si="314"/>
        <v>0</v>
      </c>
      <c r="I361" s="42">
        <f t="shared" si="314"/>
        <v>0</v>
      </c>
      <c r="J361" s="42">
        <f t="shared" si="314"/>
        <v>0</v>
      </c>
      <c r="K361" s="42">
        <f t="shared" si="314"/>
        <v>0</v>
      </c>
      <c r="L361" s="42">
        <f t="shared" si="314"/>
        <v>0</v>
      </c>
      <c r="M361" s="42">
        <f t="shared" si="314"/>
        <v>0</v>
      </c>
      <c r="N361" s="42">
        <f t="shared" si="314"/>
        <v>0</v>
      </c>
      <c r="O361" s="42">
        <f t="shared" si="314"/>
        <v>0</v>
      </c>
      <c r="P361" s="42">
        <f t="shared" si="314"/>
        <v>0</v>
      </c>
      <c r="Q361" s="42">
        <f t="shared" si="314"/>
        <v>0</v>
      </c>
      <c r="R361" s="42">
        <f t="shared" si="314"/>
        <v>0</v>
      </c>
      <c r="S361" s="42">
        <f t="shared" si="314"/>
        <v>0</v>
      </c>
      <c r="T361" s="42">
        <f t="shared" si="314"/>
        <v>0</v>
      </c>
      <c r="U361" s="42">
        <f t="shared" si="314"/>
        <v>0</v>
      </c>
      <c r="V361" s="42">
        <f t="shared" si="314"/>
        <v>0</v>
      </c>
      <c r="W361" s="42">
        <f t="shared" si="314"/>
        <v>0</v>
      </c>
      <c r="X361" s="42">
        <f t="shared" si="314"/>
        <v>0</v>
      </c>
      <c r="Y361" s="42">
        <f t="shared" si="314"/>
        <v>0</v>
      </c>
      <c r="Z361" s="42">
        <f t="shared" si="314"/>
        <v>0</v>
      </c>
      <c r="AA361" s="42">
        <f t="shared" si="314"/>
        <v>0</v>
      </c>
      <c r="AB361" s="42">
        <f t="shared" si="314"/>
        <v>0</v>
      </c>
      <c r="AC361" s="42">
        <f t="shared" si="314"/>
        <v>0</v>
      </c>
      <c r="AD361" s="42">
        <f t="shared" si="314"/>
        <v>0</v>
      </c>
      <c r="AE361" s="42">
        <f t="shared" si="314"/>
        <v>0</v>
      </c>
      <c r="AF361" s="42">
        <f t="shared" si="314"/>
        <v>0</v>
      </c>
      <c r="AG361" s="42">
        <f t="shared" si="314"/>
        <v>0</v>
      </c>
      <c r="AH361" s="42">
        <f t="shared" si="314"/>
        <v>0</v>
      </c>
      <c r="AI361" s="42">
        <f t="shared" si="314"/>
        <v>0</v>
      </c>
      <c r="AJ361" s="42">
        <f t="shared" si="314"/>
        <v>0</v>
      </c>
      <c r="AK361" s="42">
        <f t="shared" si="314"/>
        <v>0</v>
      </c>
      <c r="AL361" s="42">
        <f t="shared" si="314"/>
        <v>0</v>
      </c>
      <c r="AM361" s="42">
        <f t="shared" si="314"/>
        <v>0</v>
      </c>
      <c r="AN361" s="42">
        <f t="shared" si="314"/>
        <v>0</v>
      </c>
      <c r="AO361" s="42">
        <f t="shared" si="314"/>
        <v>0</v>
      </c>
      <c r="AP361" s="42">
        <f t="shared" si="314"/>
        <v>0</v>
      </c>
      <c r="AQ361" s="42">
        <f t="shared" si="314"/>
        <v>0</v>
      </c>
      <c r="AR361" s="42">
        <f t="shared" si="314"/>
        <v>0</v>
      </c>
      <c r="AS361" s="42">
        <f t="shared" si="314"/>
        <v>0</v>
      </c>
      <c r="AT361" s="42">
        <f t="shared" si="314"/>
        <v>0</v>
      </c>
      <c r="AU361" s="42">
        <f t="shared" si="314"/>
        <v>0</v>
      </c>
      <c r="AV361" s="42">
        <f t="shared" si="314"/>
        <v>0</v>
      </c>
      <c r="AW361" s="42">
        <f t="shared" si="314"/>
        <v>0</v>
      </c>
      <c r="AX361" s="42">
        <f t="shared" si="314"/>
        <v>0</v>
      </c>
      <c r="AY361" s="42">
        <f t="shared" si="314"/>
        <v>0</v>
      </c>
      <c r="AZ361" s="42">
        <f t="shared" si="314"/>
        <v>0</v>
      </c>
      <c r="BA361" s="42">
        <f t="shared" si="314"/>
        <v>0</v>
      </c>
      <c r="BB361" s="42">
        <f t="shared" si="314"/>
        <v>0</v>
      </c>
      <c r="BC361" s="42">
        <f t="shared" si="314"/>
        <v>0</v>
      </c>
      <c r="BD361" s="42">
        <f t="shared" si="314"/>
        <v>0</v>
      </c>
      <c r="BE361" s="42">
        <f t="shared" si="314"/>
        <v>0</v>
      </c>
      <c r="BF361" s="42">
        <f t="shared" si="314"/>
        <v>0</v>
      </c>
      <c r="BG361" s="42">
        <f t="shared" si="314"/>
        <v>0</v>
      </c>
      <c r="BH361" s="42">
        <f t="shared" si="314"/>
        <v>0</v>
      </c>
      <c r="BI361" s="42">
        <f t="shared" si="314"/>
        <v>0</v>
      </c>
      <c r="BJ361" s="42">
        <f t="shared" si="314"/>
        <v>0</v>
      </c>
      <c r="BK361" s="42">
        <f t="shared" si="314"/>
        <v>0</v>
      </c>
      <c r="BL361" s="42">
        <f t="shared" si="314"/>
        <v>0</v>
      </c>
      <c r="BM361" s="42">
        <f t="shared" si="314"/>
        <v>0</v>
      </c>
      <c r="BN361" s="42">
        <f t="shared" si="314"/>
        <v>0</v>
      </c>
      <c r="BO361" s="42">
        <f t="shared" si="314"/>
        <v>0</v>
      </c>
      <c r="BP361" s="42">
        <f t="shared" si="314"/>
        <v>0</v>
      </c>
      <c r="BQ361" s="42">
        <f t="shared" si="312"/>
        <v>0</v>
      </c>
      <c r="BR361" s="42">
        <f t="shared" si="312"/>
        <v>0</v>
      </c>
      <c r="BS361" s="42">
        <f t="shared" si="312"/>
        <v>0</v>
      </c>
      <c r="BT361" s="42">
        <f t="shared" si="312"/>
        <v>0</v>
      </c>
      <c r="BU361" s="42">
        <f t="shared" si="312"/>
        <v>0</v>
      </c>
      <c r="BV361" s="42">
        <f t="shared" si="312"/>
        <v>0</v>
      </c>
      <c r="BW361" s="42">
        <f t="shared" si="312"/>
        <v>0</v>
      </c>
      <c r="BX361" s="42">
        <f t="shared" si="312"/>
        <v>0</v>
      </c>
      <c r="BY361" s="42">
        <f t="shared" si="312"/>
        <v>0</v>
      </c>
      <c r="BZ361" s="42">
        <f t="shared" si="312"/>
        <v>0</v>
      </c>
      <c r="CA361" s="42">
        <f t="shared" si="312"/>
        <v>0</v>
      </c>
      <c r="CB361" s="42">
        <f t="shared" si="312"/>
        <v>0</v>
      </c>
      <c r="CC361" s="42">
        <f t="shared" si="312"/>
        <v>0</v>
      </c>
      <c r="CD361" s="42">
        <f t="shared" si="312"/>
        <v>0</v>
      </c>
      <c r="CE361" s="42">
        <f t="shared" si="312"/>
        <v>0</v>
      </c>
      <c r="CF361" s="42">
        <f t="shared" si="312"/>
        <v>0</v>
      </c>
      <c r="CG361" s="42">
        <f t="shared" si="312"/>
        <v>0</v>
      </c>
      <c r="CH361" s="42">
        <f t="shared" si="312"/>
        <v>0</v>
      </c>
      <c r="CI361" s="42">
        <f t="shared" si="312"/>
        <v>0</v>
      </c>
      <c r="CJ361" s="42">
        <f t="shared" si="312"/>
        <v>0</v>
      </c>
      <c r="CK361" s="42">
        <f t="shared" si="312"/>
        <v>0</v>
      </c>
      <c r="CL361" s="42">
        <f t="shared" si="312"/>
        <v>0</v>
      </c>
      <c r="CM361" s="42">
        <f t="shared" si="312"/>
        <v>0</v>
      </c>
      <c r="CN361" s="42">
        <f t="shared" si="312"/>
        <v>0</v>
      </c>
      <c r="CO361" s="42">
        <f t="shared" si="312"/>
        <v>0</v>
      </c>
      <c r="CP361" s="42">
        <f t="shared" si="312"/>
        <v>0</v>
      </c>
      <c r="CQ361" s="42">
        <f t="shared" si="312"/>
        <v>0</v>
      </c>
      <c r="CR361" s="42">
        <f t="shared" si="312"/>
        <v>0</v>
      </c>
      <c r="CS361" s="42">
        <f t="shared" si="312"/>
        <v>0</v>
      </c>
      <c r="CT361" s="42">
        <f t="shared" si="312"/>
        <v>0</v>
      </c>
      <c r="CU361" s="42">
        <f t="shared" si="312"/>
        <v>0</v>
      </c>
      <c r="CV361" s="42">
        <f t="shared" si="312"/>
        <v>0</v>
      </c>
      <c r="CW361" s="42">
        <f t="shared" si="312"/>
        <v>0</v>
      </c>
      <c r="CX361" s="42">
        <f t="shared" si="312"/>
        <v>0</v>
      </c>
      <c r="CY361" s="42">
        <f t="shared" si="312"/>
        <v>0</v>
      </c>
      <c r="CZ361" s="42">
        <f t="shared" si="312"/>
        <v>0</v>
      </c>
      <c r="DA361" s="42">
        <f t="shared" si="312"/>
        <v>0</v>
      </c>
      <c r="DB361" s="42">
        <f t="shared" si="312"/>
        <v>0</v>
      </c>
      <c r="DC361" s="42">
        <f t="shared" si="312"/>
        <v>0</v>
      </c>
      <c r="DD361" s="42">
        <f t="shared" si="312"/>
        <v>0</v>
      </c>
      <c r="DE361" s="42">
        <f t="shared" si="312"/>
        <v>0</v>
      </c>
      <c r="DF361" s="42">
        <f t="shared" si="312"/>
        <v>0</v>
      </c>
      <c r="DG361" s="42">
        <f t="shared" si="312"/>
        <v>0</v>
      </c>
      <c r="DH361" s="42">
        <f t="shared" si="312"/>
        <v>0</v>
      </c>
      <c r="DI361" s="42">
        <f t="shared" si="312"/>
        <v>0</v>
      </c>
      <c r="DJ361" s="42">
        <f t="shared" si="312"/>
        <v>0</v>
      </c>
      <c r="DK361" s="42">
        <f t="shared" si="312"/>
        <v>0</v>
      </c>
      <c r="DL361" s="42">
        <f t="shared" si="312"/>
        <v>0</v>
      </c>
      <c r="DM361" s="42">
        <f t="shared" si="312"/>
        <v>0</v>
      </c>
      <c r="DN361" s="42">
        <f t="shared" si="312"/>
        <v>0</v>
      </c>
      <c r="DO361" s="42">
        <f t="shared" si="312"/>
        <v>0</v>
      </c>
      <c r="DP361" s="42">
        <f t="shared" si="312"/>
        <v>0</v>
      </c>
      <c r="DQ361" s="42">
        <f t="shared" si="312"/>
        <v>0</v>
      </c>
      <c r="DR361" s="42">
        <f t="shared" si="312"/>
        <v>0</v>
      </c>
      <c r="DS361" s="42">
        <f t="shared" si="312"/>
        <v>0</v>
      </c>
      <c r="DT361" s="42">
        <f t="shared" si="312"/>
        <v>0</v>
      </c>
      <c r="DU361" s="42">
        <f t="shared" si="312"/>
        <v>0</v>
      </c>
      <c r="DV361" s="42">
        <f t="shared" si="312"/>
        <v>0</v>
      </c>
      <c r="DW361" s="42">
        <f t="shared" si="312"/>
        <v>0</v>
      </c>
      <c r="DX361" s="42">
        <f t="shared" si="312"/>
        <v>0</v>
      </c>
      <c r="DY361" s="42">
        <f t="shared" si="312"/>
        <v>0</v>
      </c>
      <c r="DZ361" s="42">
        <f t="shared" si="312"/>
        <v>0</v>
      </c>
      <c r="EA361" s="42">
        <f t="shared" si="312"/>
        <v>0</v>
      </c>
      <c r="EB361" s="42">
        <f t="shared" si="313"/>
        <v>0</v>
      </c>
      <c r="EC361" s="42">
        <f t="shared" si="313"/>
        <v>0</v>
      </c>
      <c r="ED361" s="42">
        <f t="shared" si="313"/>
        <v>0</v>
      </c>
      <c r="EE361" s="42">
        <f t="shared" si="313"/>
        <v>0</v>
      </c>
      <c r="EF361" s="42">
        <f t="shared" si="313"/>
        <v>0</v>
      </c>
      <c r="EG361" s="42">
        <f t="shared" si="313"/>
        <v>0</v>
      </c>
      <c r="EH361" s="42">
        <f t="shared" si="313"/>
        <v>0</v>
      </c>
      <c r="EI361" s="42">
        <f t="shared" si="313"/>
        <v>0</v>
      </c>
      <c r="EJ361" s="42">
        <f t="shared" si="313"/>
        <v>0</v>
      </c>
      <c r="EK361" s="42">
        <f t="shared" si="313"/>
        <v>0</v>
      </c>
      <c r="EL361" s="42">
        <f t="shared" si="313"/>
        <v>0</v>
      </c>
      <c r="EM361" s="42">
        <f t="shared" si="313"/>
        <v>0</v>
      </c>
      <c r="EN361" s="42">
        <f t="shared" si="313"/>
        <v>0</v>
      </c>
      <c r="EO361" s="42">
        <f t="shared" si="313"/>
        <v>0</v>
      </c>
      <c r="EP361" s="42">
        <f t="shared" si="313"/>
        <v>0</v>
      </c>
      <c r="EQ361" s="42">
        <f t="shared" si="313"/>
        <v>0</v>
      </c>
      <c r="ER361" s="42">
        <f t="shared" si="313"/>
        <v>0</v>
      </c>
      <c r="ES361" s="42">
        <f t="shared" si="313"/>
        <v>0</v>
      </c>
      <c r="ET361" s="42">
        <f t="shared" si="313"/>
        <v>0</v>
      </c>
      <c r="EU361" s="42">
        <f t="shared" si="313"/>
        <v>0</v>
      </c>
      <c r="EV361" s="42">
        <f t="shared" si="313"/>
        <v>0</v>
      </c>
      <c r="EW361" s="42">
        <f t="shared" si="313"/>
        <v>0</v>
      </c>
      <c r="EX361" s="42">
        <f t="shared" si="313"/>
        <v>0</v>
      </c>
      <c r="EY361" s="42">
        <f t="shared" si="313"/>
        <v>0</v>
      </c>
      <c r="EZ361" s="42">
        <f t="shared" si="313"/>
        <v>0</v>
      </c>
      <c r="FA361" s="42">
        <f t="shared" si="313"/>
        <v>0</v>
      </c>
      <c r="FB361" s="42">
        <f t="shared" si="313"/>
        <v>0</v>
      </c>
      <c r="FC361" s="42">
        <f t="shared" si="313"/>
        <v>0</v>
      </c>
      <c r="FD361" s="42">
        <f t="shared" si="313"/>
        <v>0</v>
      </c>
      <c r="FE361" s="42">
        <f t="shared" si="313"/>
        <v>0</v>
      </c>
      <c r="FF361" s="42">
        <f t="shared" si="313"/>
        <v>0</v>
      </c>
      <c r="FG361" s="42">
        <f t="shared" si="313"/>
        <v>0</v>
      </c>
      <c r="FH361" s="42">
        <f t="shared" si="313"/>
        <v>0</v>
      </c>
      <c r="FI361" s="42">
        <f t="shared" si="313"/>
        <v>0</v>
      </c>
      <c r="FJ361" s="42">
        <f t="shared" si="313"/>
        <v>0</v>
      </c>
      <c r="FK361" s="42">
        <f t="shared" si="313"/>
        <v>0</v>
      </c>
      <c r="FL361" s="42">
        <f t="shared" si="313"/>
        <v>0</v>
      </c>
      <c r="FM361" s="42">
        <f t="shared" si="313"/>
        <v>0</v>
      </c>
      <c r="FN361" s="42">
        <f t="shared" si="313"/>
        <v>0</v>
      </c>
      <c r="FO361" s="42">
        <f t="shared" si="313"/>
        <v>0</v>
      </c>
      <c r="FP361" s="42">
        <f t="shared" si="313"/>
        <v>0</v>
      </c>
      <c r="FQ361" s="42">
        <f t="shared" si="313"/>
        <v>0</v>
      </c>
      <c r="FR361" s="42">
        <f t="shared" si="313"/>
        <v>0</v>
      </c>
      <c r="FS361" s="42">
        <f t="shared" si="313"/>
        <v>0</v>
      </c>
      <c r="FT361" s="42">
        <f t="shared" si="313"/>
        <v>0</v>
      </c>
      <c r="FU361" s="42">
        <f t="shared" si="313"/>
        <v>0</v>
      </c>
      <c r="FV361" s="42">
        <f t="shared" si="313"/>
        <v>0</v>
      </c>
      <c r="FW361" s="42">
        <f t="shared" si="313"/>
        <v>0</v>
      </c>
      <c r="FX361" s="42">
        <f t="shared" si="313"/>
        <v>0</v>
      </c>
      <c r="FY361" s="42">
        <f t="shared" si="313"/>
        <v>0</v>
      </c>
      <c r="FZ361" s="42">
        <f t="shared" si="313"/>
        <v>0</v>
      </c>
      <c r="GA361" s="42">
        <f t="shared" si="313"/>
        <v>0</v>
      </c>
      <c r="GB361" s="42">
        <f t="shared" si="313"/>
        <v>0</v>
      </c>
      <c r="GC361" s="42">
        <f t="shared" si="313"/>
        <v>0</v>
      </c>
      <c r="GD361" s="42">
        <f t="shared" si="313"/>
        <v>0</v>
      </c>
      <c r="GE361" s="42">
        <f t="shared" si="313"/>
        <v>0</v>
      </c>
      <c r="GF361" s="42">
        <f t="shared" si="313"/>
        <v>0.14020363998373744</v>
      </c>
      <c r="GG361" s="1"/>
      <c r="GH361" s="37"/>
      <c r="GI361" s="37"/>
    </row>
    <row r="362" spans="1:191">
      <c r="A362" s="37"/>
      <c r="B362" s="40" t="s">
        <v>205</v>
      </c>
      <c r="C362" s="41" t="s">
        <v>391</v>
      </c>
      <c r="D362" s="42">
        <f t="shared" si="281"/>
        <v>0</v>
      </c>
      <c r="E362" s="42">
        <f t="shared" si="314"/>
        <v>0</v>
      </c>
      <c r="F362" s="42">
        <f t="shared" si="314"/>
        <v>0</v>
      </c>
      <c r="G362" s="42">
        <f t="shared" si="314"/>
        <v>0</v>
      </c>
      <c r="H362" s="42">
        <f t="shared" si="314"/>
        <v>0</v>
      </c>
      <c r="I362" s="42">
        <f t="shared" si="314"/>
        <v>0</v>
      </c>
      <c r="J362" s="42">
        <f t="shared" si="314"/>
        <v>0</v>
      </c>
      <c r="K362" s="42">
        <f t="shared" si="314"/>
        <v>0</v>
      </c>
      <c r="L362" s="42">
        <f t="shared" si="314"/>
        <v>0</v>
      </c>
      <c r="M362" s="42">
        <f t="shared" si="314"/>
        <v>0</v>
      </c>
      <c r="N362" s="42">
        <f t="shared" si="314"/>
        <v>0</v>
      </c>
      <c r="O362" s="42">
        <f t="shared" si="314"/>
        <v>0</v>
      </c>
      <c r="P362" s="42">
        <f t="shared" si="314"/>
        <v>0</v>
      </c>
      <c r="Q362" s="42">
        <f t="shared" si="314"/>
        <v>0</v>
      </c>
      <c r="R362" s="42">
        <f t="shared" si="314"/>
        <v>0</v>
      </c>
      <c r="S362" s="42">
        <f t="shared" si="314"/>
        <v>0</v>
      </c>
      <c r="T362" s="42">
        <f t="shared" si="314"/>
        <v>0</v>
      </c>
      <c r="U362" s="42">
        <f t="shared" si="314"/>
        <v>0</v>
      </c>
      <c r="V362" s="42">
        <f t="shared" si="314"/>
        <v>0</v>
      </c>
      <c r="W362" s="42">
        <f t="shared" si="314"/>
        <v>0</v>
      </c>
      <c r="X362" s="42">
        <f t="shared" si="314"/>
        <v>0</v>
      </c>
      <c r="Y362" s="42">
        <f t="shared" si="314"/>
        <v>0</v>
      </c>
      <c r="Z362" s="42">
        <f t="shared" si="314"/>
        <v>0</v>
      </c>
      <c r="AA362" s="42">
        <f t="shared" si="314"/>
        <v>0</v>
      </c>
      <c r="AB362" s="42">
        <f t="shared" si="314"/>
        <v>0</v>
      </c>
      <c r="AC362" s="42">
        <f t="shared" si="314"/>
        <v>0</v>
      </c>
      <c r="AD362" s="42">
        <f t="shared" si="314"/>
        <v>0</v>
      </c>
      <c r="AE362" s="42">
        <f t="shared" si="314"/>
        <v>0</v>
      </c>
      <c r="AF362" s="42">
        <f t="shared" si="314"/>
        <v>0</v>
      </c>
      <c r="AG362" s="42">
        <f t="shared" si="314"/>
        <v>0</v>
      </c>
      <c r="AH362" s="42">
        <f t="shared" si="314"/>
        <v>0</v>
      </c>
      <c r="AI362" s="42">
        <f t="shared" si="314"/>
        <v>0</v>
      </c>
      <c r="AJ362" s="42">
        <f t="shared" si="314"/>
        <v>0</v>
      </c>
      <c r="AK362" s="42">
        <f t="shared" si="314"/>
        <v>0</v>
      </c>
      <c r="AL362" s="42">
        <f t="shared" si="314"/>
        <v>0</v>
      </c>
      <c r="AM362" s="42">
        <f t="shared" si="314"/>
        <v>0</v>
      </c>
      <c r="AN362" s="42">
        <f t="shared" si="314"/>
        <v>0</v>
      </c>
      <c r="AO362" s="42">
        <f t="shared" si="314"/>
        <v>0</v>
      </c>
      <c r="AP362" s="42">
        <f t="shared" si="314"/>
        <v>0</v>
      </c>
      <c r="AQ362" s="42">
        <f t="shared" si="314"/>
        <v>0</v>
      </c>
      <c r="AR362" s="42">
        <f t="shared" si="314"/>
        <v>0</v>
      </c>
      <c r="AS362" s="42">
        <f t="shared" si="314"/>
        <v>0</v>
      </c>
      <c r="AT362" s="42">
        <f t="shared" si="314"/>
        <v>0</v>
      </c>
      <c r="AU362" s="42">
        <f t="shared" si="314"/>
        <v>0</v>
      </c>
      <c r="AV362" s="42">
        <f t="shared" si="314"/>
        <v>0</v>
      </c>
      <c r="AW362" s="42">
        <f t="shared" si="314"/>
        <v>0</v>
      </c>
      <c r="AX362" s="42">
        <f t="shared" si="314"/>
        <v>0</v>
      </c>
      <c r="AY362" s="42">
        <f t="shared" si="314"/>
        <v>0</v>
      </c>
      <c r="AZ362" s="42">
        <f t="shared" si="314"/>
        <v>0</v>
      </c>
      <c r="BA362" s="42">
        <f t="shared" si="314"/>
        <v>0</v>
      </c>
      <c r="BB362" s="42">
        <f t="shared" si="314"/>
        <v>0</v>
      </c>
      <c r="BC362" s="42">
        <f t="shared" si="314"/>
        <v>0</v>
      </c>
      <c r="BD362" s="42">
        <f t="shared" si="314"/>
        <v>0</v>
      </c>
      <c r="BE362" s="42">
        <f t="shared" si="314"/>
        <v>0</v>
      </c>
      <c r="BF362" s="42">
        <f t="shared" si="314"/>
        <v>0</v>
      </c>
      <c r="BG362" s="42">
        <f t="shared" si="314"/>
        <v>0</v>
      </c>
      <c r="BH362" s="42">
        <f t="shared" si="314"/>
        <v>0</v>
      </c>
      <c r="BI362" s="42">
        <f t="shared" si="314"/>
        <v>0</v>
      </c>
      <c r="BJ362" s="42">
        <f t="shared" si="314"/>
        <v>0</v>
      </c>
      <c r="BK362" s="42">
        <f t="shared" si="314"/>
        <v>0</v>
      </c>
      <c r="BL362" s="42">
        <f t="shared" si="314"/>
        <v>0</v>
      </c>
      <c r="BM362" s="42">
        <f t="shared" si="314"/>
        <v>0</v>
      </c>
      <c r="BN362" s="42">
        <f t="shared" si="314"/>
        <v>0</v>
      </c>
      <c r="BO362" s="42">
        <f t="shared" si="314"/>
        <v>0</v>
      </c>
      <c r="BP362" s="42">
        <f t="shared" si="314"/>
        <v>0</v>
      </c>
      <c r="BQ362" s="42">
        <f t="shared" si="312"/>
        <v>0</v>
      </c>
      <c r="BR362" s="42">
        <f t="shared" si="312"/>
        <v>0</v>
      </c>
      <c r="BS362" s="42">
        <f t="shared" si="312"/>
        <v>0</v>
      </c>
      <c r="BT362" s="42">
        <f t="shared" si="312"/>
        <v>0</v>
      </c>
      <c r="BU362" s="42">
        <f t="shared" si="312"/>
        <v>0</v>
      </c>
      <c r="BV362" s="42">
        <f t="shared" si="312"/>
        <v>0</v>
      </c>
      <c r="BW362" s="42">
        <f t="shared" si="312"/>
        <v>0</v>
      </c>
      <c r="BX362" s="42">
        <f t="shared" si="312"/>
        <v>0</v>
      </c>
      <c r="BY362" s="42">
        <f t="shared" si="312"/>
        <v>0</v>
      </c>
      <c r="BZ362" s="42">
        <f t="shared" si="312"/>
        <v>0</v>
      </c>
      <c r="CA362" s="42">
        <f t="shared" si="312"/>
        <v>0</v>
      </c>
      <c r="CB362" s="42">
        <f t="shared" si="312"/>
        <v>0</v>
      </c>
      <c r="CC362" s="42">
        <f t="shared" si="312"/>
        <v>0</v>
      </c>
      <c r="CD362" s="42">
        <f t="shared" si="312"/>
        <v>0</v>
      </c>
      <c r="CE362" s="42">
        <f t="shared" si="312"/>
        <v>0</v>
      </c>
      <c r="CF362" s="42">
        <f t="shared" si="312"/>
        <v>0</v>
      </c>
      <c r="CG362" s="42">
        <f t="shared" si="312"/>
        <v>0</v>
      </c>
      <c r="CH362" s="42">
        <f t="shared" si="312"/>
        <v>0</v>
      </c>
      <c r="CI362" s="42">
        <f t="shared" si="312"/>
        <v>0</v>
      </c>
      <c r="CJ362" s="42">
        <f t="shared" si="312"/>
        <v>0</v>
      </c>
      <c r="CK362" s="42">
        <f t="shared" si="312"/>
        <v>0</v>
      </c>
      <c r="CL362" s="42">
        <f t="shared" si="312"/>
        <v>0</v>
      </c>
      <c r="CM362" s="42">
        <f t="shared" si="312"/>
        <v>0</v>
      </c>
      <c r="CN362" s="42">
        <f t="shared" si="312"/>
        <v>0</v>
      </c>
      <c r="CO362" s="42">
        <f t="shared" si="312"/>
        <v>0</v>
      </c>
      <c r="CP362" s="42">
        <f t="shared" si="312"/>
        <v>0</v>
      </c>
      <c r="CQ362" s="42">
        <f t="shared" si="312"/>
        <v>0</v>
      </c>
      <c r="CR362" s="42">
        <f t="shared" si="312"/>
        <v>0</v>
      </c>
      <c r="CS362" s="42">
        <f t="shared" si="312"/>
        <v>0</v>
      </c>
      <c r="CT362" s="42">
        <f t="shared" si="312"/>
        <v>0</v>
      </c>
      <c r="CU362" s="42">
        <f t="shared" si="312"/>
        <v>0</v>
      </c>
      <c r="CV362" s="42">
        <f t="shared" si="312"/>
        <v>0</v>
      </c>
      <c r="CW362" s="42">
        <f t="shared" si="312"/>
        <v>0</v>
      </c>
      <c r="CX362" s="42">
        <f t="shared" si="312"/>
        <v>0</v>
      </c>
      <c r="CY362" s="42">
        <f t="shared" si="312"/>
        <v>0</v>
      </c>
      <c r="CZ362" s="42">
        <f t="shared" si="312"/>
        <v>0</v>
      </c>
      <c r="DA362" s="42">
        <f t="shared" si="312"/>
        <v>0</v>
      </c>
      <c r="DB362" s="42">
        <f t="shared" si="312"/>
        <v>0</v>
      </c>
      <c r="DC362" s="42">
        <f t="shared" si="312"/>
        <v>0</v>
      </c>
      <c r="DD362" s="42">
        <f t="shared" si="312"/>
        <v>0</v>
      </c>
      <c r="DE362" s="42">
        <f t="shared" si="312"/>
        <v>0</v>
      </c>
      <c r="DF362" s="42">
        <f t="shared" si="312"/>
        <v>0</v>
      </c>
      <c r="DG362" s="42">
        <f t="shared" si="312"/>
        <v>0</v>
      </c>
      <c r="DH362" s="42">
        <f t="shared" si="312"/>
        <v>0</v>
      </c>
      <c r="DI362" s="42">
        <f t="shared" si="312"/>
        <v>0</v>
      </c>
      <c r="DJ362" s="42">
        <f t="shared" si="312"/>
        <v>0</v>
      </c>
      <c r="DK362" s="42">
        <f t="shared" si="312"/>
        <v>0</v>
      </c>
      <c r="DL362" s="42">
        <f t="shared" si="312"/>
        <v>0</v>
      </c>
      <c r="DM362" s="42">
        <f t="shared" si="312"/>
        <v>0</v>
      </c>
      <c r="DN362" s="42">
        <f t="shared" si="312"/>
        <v>0</v>
      </c>
      <c r="DO362" s="42">
        <f t="shared" si="312"/>
        <v>0</v>
      </c>
      <c r="DP362" s="42">
        <f t="shared" si="312"/>
        <v>0</v>
      </c>
      <c r="DQ362" s="42">
        <f t="shared" si="312"/>
        <v>0</v>
      </c>
      <c r="DR362" s="42">
        <f t="shared" si="312"/>
        <v>0</v>
      </c>
      <c r="DS362" s="42">
        <f t="shared" si="312"/>
        <v>0</v>
      </c>
      <c r="DT362" s="42">
        <f t="shared" si="312"/>
        <v>0</v>
      </c>
      <c r="DU362" s="42">
        <f t="shared" si="312"/>
        <v>0</v>
      </c>
      <c r="DV362" s="42">
        <f t="shared" si="312"/>
        <v>0</v>
      </c>
      <c r="DW362" s="42">
        <f t="shared" si="312"/>
        <v>0</v>
      </c>
      <c r="DX362" s="42">
        <f t="shared" si="312"/>
        <v>0</v>
      </c>
      <c r="DY362" s="42">
        <f t="shared" si="312"/>
        <v>0</v>
      </c>
      <c r="DZ362" s="42">
        <f t="shared" si="312"/>
        <v>0</v>
      </c>
      <c r="EA362" s="42">
        <f t="shared" si="312"/>
        <v>0</v>
      </c>
      <c r="EB362" s="42">
        <f t="shared" si="313"/>
        <v>0</v>
      </c>
      <c r="EC362" s="42">
        <f t="shared" si="313"/>
        <v>0</v>
      </c>
      <c r="ED362" s="42">
        <f t="shared" si="313"/>
        <v>0</v>
      </c>
      <c r="EE362" s="42">
        <f t="shared" si="313"/>
        <v>0</v>
      </c>
      <c r="EF362" s="42">
        <f t="shared" si="313"/>
        <v>0</v>
      </c>
      <c r="EG362" s="42">
        <f t="shared" si="313"/>
        <v>0</v>
      </c>
      <c r="EH362" s="42">
        <f t="shared" si="313"/>
        <v>0</v>
      </c>
      <c r="EI362" s="42">
        <f t="shared" si="313"/>
        <v>0</v>
      </c>
      <c r="EJ362" s="42">
        <f t="shared" si="313"/>
        <v>0</v>
      </c>
      <c r="EK362" s="42">
        <f t="shared" si="313"/>
        <v>0</v>
      </c>
      <c r="EL362" s="42">
        <f t="shared" si="313"/>
        <v>0</v>
      </c>
      <c r="EM362" s="42">
        <f t="shared" si="313"/>
        <v>0</v>
      </c>
      <c r="EN362" s="42">
        <f t="shared" si="313"/>
        <v>0</v>
      </c>
      <c r="EO362" s="42">
        <f t="shared" si="313"/>
        <v>0</v>
      </c>
      <c r="EP362" s="42">
        <f t="shared" si="313"/>
        <v>0</v>
      </c>
      <c r="EQ362" s="42">
        <f t="shared" si="313"/>
        <v>0</v>
      </c>
      <c r="ER362" s="42">
        <f t="shared" si="313"/>
        <v>0</v>
      </c>
      <c r="ES362" s="42">
        <f t="shared" si="313"/>
        <v>0</v>
      </c>
      <c r="ET362" s="42">
        <f t="shared" si="313"/>
        <v>0</v>
      </c>
      <c r="EU362" s="42">
        <f t="shared" si="313"/>
        <v>0</v>
      </c>
      <c r="EV362" s="42">
        <f t="shared" si="313"/>
        <v>0</v>
      </c>
      <c r="EW362" s="42">
        <f t="shared" si="313"/>
        <v>0</v>
      </c>
      <c r="EX362" s="42">
        <f t="shared" si="313"/>
        <v>0</v>
      </c>
      <c r="EY362" s="42">
        <f t="shared" si="313"/>
        <v>0</v>
      </c>
      <c r="EZ362" s="42">
        <f t="shared" si="313"/>
        <v>0</v>
      </c>
      <c r="FA362" s="42">
        <f t="shared" si="313"/>
        <v>0</v>
      </c>
      <c r="FB362" s="42">
        <f t="shared" si="313"/>
        <v>0</v>
      </c>
      <c r="FC362" s="42">
        <f t="shared" si="313"/>
        <v>0</v>
      </c>
      <c r="FD362" s="42">
        <f t="shared" si="313"/>
        <v>0</v>
      </c>
      <c r="FE362" s="42">
        <f t="shared" si="313"/>
        <v>0</v>
      </c>
      <c r="FF362" s="42">
        <f t="shared" si="313"/>
        <v>0</v>
      </c>
      <c r="FG362" s="42">
        <f t="shared" si="313"/>
        <v>0</v>
      </c>
      <c r="FH362" s="42">
        <f t="shared" si="313"/>
        <v>0</v>
      </c>
      <c r="FI362" s="42">
        <f t="shared" si="313"/>
        <v>0</v>
      </c>
      <c r="FJ362" s="42">
        <f t="shared" si="313"/>
        <v>0</v>
      </c>
      <c r="FK362" s="42">
        <f t="shared" si="313"/>
        <v>0</v>
      </c>
      <c r="FL362" s="42">
        <f t="shared" si="313"/>
        <v>0</v>
      </c>
      <c r="FM362" s="42">
        <f t="shared" si="313"/>
        <v>0</v>
      </c>
      <c r="FN362" s="42">
        <f t="shared" si="313"/>
        <v>0</v>
      </c>
      <c r="FO362" s="42">
        <f t="shared" si="313"/>
        <v>0</v>
      </c>
      <c r="FP362" s="42">
        <f t="shared" si="313"/>
        <v>0</v>
      </c>
      <c r="FQ362" s="42">
        <f t="shared" si="313"/>
        <v>0</v>
      </c>
      <c r="FR362" s="42">
        <f t="shared" si="313"/>
        <v>0</v>
      </c>
      <c r="FS362" s="42">
        <f t="shared" si="313"/>
        <v>0</v>
      </c>
      <c r="FT362" s="42">
        <f t="shared" si="313"/>
        <v>0</v>
      </c>
      <c r="FU362" s="42">
        <f t="shared" si="313"/>
        <v>0</v>
      </c>
      <c r="FV362" s="42">
        <f t="shared" si="313"/>
        <v>0</v>
      </c>
      <c r="FW362" s="42">
        <f t="shared" si="313"/>
        <v>0</v>
      </c>
      <c r="FX362" s="42">
        <f t="shared" si="313"/>
        <v>0</v>
      </c>
      <c r="FY362" s="42">
        <f t="shared" si="313"/>
        <v>0</v>
      </c>
      <c r="FZ362" s="42">
        <f t="shared" si="313"/>
        <v>0</v>
      </c>
      <c r="GA362" s="42">
        <f t="shared" si="313"/>
        <v>0</v>
      </c>
      <c r="GB362" s="42">
        <f t="shared" si="313"/>
        <v>0</v>
      </c>
      <c r="GC362" s="42">
        <f t="shared" si="313"/>
        <v>0</v>
      </c>
      <c r="GD362" s="42">
        <f t="shared" si="313"/>
        <v>0</v>
      </c>
      <c r="GE362" s="42">
        <f t="shared" si="313"/>
        <v>0</v>
      </c>
      <c r="GF362" s="42">
        <f t="shared" si="313"/>
        <v>0</v>
      </c>
      <c r="GG362" s="1"/>
      <c r="GH362" s="37"/>
      <c r="GI362" s="37"/>
    </row>
    <row r="363" spans="1:191">
      <c r="A363" s="37"/>
      <c r="B363" s="40" t="s">
        <v>206</v>
      </c>
      <c r="C363" s="41" t="s">
        <v>392</v>
      </c>
      <c r="D363" s="42">
        <f t="shared" si="281"/>
        <v>0</v>
      </c>
      <c r="E363" s="42">
        <f t="shared" si="314"/>
        <v>0</v>
      </c>
      <c r="F363" s="42">
        <f t="shared" si="314"/>
        <v>0</v>
      </c>
      <c r="G363" s="42">
        <f t="shared" si="314"/>
        <v>0</v>
      </c>
      <c r="H363" s="42">
        <f t="shared" si="314"/>
        <v>0</v>
      </c>
      <c r="I363" s="42">
        <f t="shared" si="314"/>
        <v>0</v>
      </c>
      <c r="J363" s="42">
        <f t="shared" si="314"/>
        <v>0</v>
      </c>
      <c r="K363" s="42">
        <f t="shared" si="314"/>
        <v>4.3276311070560003E-4</v>
      </c>
      <c r="L363" s="42">
        <f t="shared" si="314"/>
        <v>3.685650839867685E-5</v>
      </c>
      <c r="M363" s="42">
        <f t="shared" si="314"/>
        <v>3.9582583663188198E-4</v>
      </c>
      <c r="N363" s="42">
        <f t="shared" si="314"/>
        <v>0</v>
      </c>
      <c r="O363" s="42">
        <f t="shared" si="314"/>
        <v>0</v>
      </c>
      <c r="P363" s="42">
        <f t="shared" si="314"/>
        <v>1.8422991893883564E-5</v>
      </c>
      <c r="Q363" s="42">
        <f t="shared" si="314"/>
        <v>2.1171414356336075E-5</v>
      </c>
      <c r="R363" s="42">
        <f t="shared" si="314"/>
        <v>1.2030219912419999E-5</v>
      </c>
      <c r="S363" s="42">
        <f t="shared" si="314"/>
        <v>1.528985190686296E-3</v>
      </c>
      <c r="T363" s="42">
        <f t="shared" si="314"/>
        <v>1.337490758796672E-4</v>
      </c>
      <c r="U363" s="42">
        <f t="shared" si="314"/>
        <v>4.4074614056312093E-4</v>
      </c>
      <c r="V363" s="42">
        <f t="shared" si="314"/>
        <v>9.9996490689194703E-5</v>
      </c>
      <c r="W363" s="42">
        <f t="shared" si="314"/>
        <v>1.9002075162684014E-4</v>
      </c>
      <c r="X363" s="42">
        <f t="shared" si="314"/>
        <v>1.9632129496835794E-3</v>
      </c>
      <c r="Y363" s="42">
        <f t="shared" si="314"/>
        <v>2.0879178413848797E-4</v>
      </c>
      <c r="Z363" s="42">
        <f t="shared" si="314"/>
        <v>6.1514676958425256E-4</v>
      </c>
      <c r="AA363" s="42">
        <f t="shared" si="314"/>
        <v>0</v>
      </c>
      <c r="AB363" s="42">
        <f t="shared" si="314"/>
        <v>9.4454478560438823E-5</v>
      </c>
      <c r="AC363" s="42">
        <f t="shared" si="314"/>
        <v>2.3200718029079117E-4</v>
      </c>
      <c r="AD363" s="42">
        <f t="shared" si="314"/>
        <v>0</v>
      </c>
      <c r="AE363" s="42">
        <f t="shared" si="314"/>
        <v>4.5430109562280889E-5</v>
      </c>
      <c r="AF363" s="42">
        <f t="shared" si="314"/>
        <v>0</v>
      </c>
      <c r="AG363" s="42">
        <f t="shared" si="314"/>
        <v>0</v>
      </c>
      <c r="AH363" s="42">
        <f t="shared" si="314"/>
        <v>0</v>
      </c>
      <c r="AI363" s="42">
        <f t="shared" si="314"/>
        <v>0</v>
      </c>
      <c r="AJ363" s="42">
        <f t="shared" si="314"/>
        <v>5.7772300107841635E-5</v>
      </c>
      <c r="AK363" s="42">
        <f t="shared" si="314"/>
        <v>0</v>
      </c>
      <c r="AL363" s="42">
        <f t="shared" si="314"/>
        <v>0</v>
      </c>
      <c r="AM363" s="42">
        <f t="shared" si="314"/>
        <v>9.2043270198772373E-5</v>
      </c>
      <c r="AN363" s="42">
        <f t="shared" si="314"/>
        <v>7.3945478654125055E-5</v>
      </c>
      <c r="AO363" s="42">
        <f t="shared" si="314"/>
        <v>2.6367788328510085E-4</v>
      </c>
      <c r="AP363" s="42">
        <f t="shared" si="314"/>
        <v>1.6010163871774081E-4</v>
      </c>
      <c r="AQ363" s="42">
        <f t="shared" si="314"/>
        <v>2.5639921849216114E-4</v>
      </c>
      <c r="AR363" s="42">
        <f t="shared" si="314"/>
        <v>0</v>
      </c>
      <c r="AS363" s="42">
        <f t="shared" si="314"/>
        <v>0</v>
      </c>
      <c r="AT363" s="42">
        <f t="shared" si="314"/>
        <v>2.7215899369872659E-4</v>
      </c>
      <c r="AU363" s="42">
        <f t="shared" si="314"/>
        <v>1.789864660087607E-5</v>
      </c>
      <c r="AV363" s="42">
        <f t="shared" si="314"/>
        <v>8.4833559127705363E-5</v>
      </c>
      <c r="AW363" s="42">
        <f t="shared" si="314"/>
        <v>3.7048485785200615E-4</v>
      </c>
      <c r="AX363" s="42">
        <f t="shared" si="314"/>
        <v>1.7025253058625115E-4</v>
      </c>
      <c r="AY363" s="42">
        <f t="shared" si="314"/>
        <v>1.6077143989071482E-4</v>
      </c>
      <c r="AZ363" s="42">
        <f t="shared" si="314"/>
        <v>3.3413015637177385E-4</v>
      </c>
      <c r="BA363" s="42">
        <f t="shared" si="314"/>
        <v>2.2561657305262588E-4</v>
      </c>
      <c r="BB363" s="42">
        <f t="shared" si="314"/>
        <v>1.1712845767484218E-4</v>
      </c>
      <c r="BC363" s="42">
        <f t="shared" si="314"/>
        <v>4.1167730232721095E-4</v>
      </c>
      <c r="BD363" s="42">
        <f t="shared" si="314"/>
        <v>2.8153723380553271E-4</v>
      </c>
      <c r="BE363" s="42">
        <f t="shared" si="314"/>
        <v>2.9594210646715708E-4</v>
      </c>
      <c r="BF363" s="42">
        <f t="shared" si="314"/>
        <v>2.4603236346662521E-4</v>
      </c>
      <c r="BG363" s="42">
        <f t="shared" si="314"/>
        <v>3.7833747702951026E-4</v>
      </c>
      <c r="BH363" s="42">
        <f t="shared" si="314"/>
        <v>5.6580393991020916E-4</v>
      </c>
      <c r="BI363" s="42">
        <f t="shared" si="314"/>
        <v>1.1880288019504332E-3</v>
      </c>
      <c r="BJ363" s="42">
        <f t="shared" si="314"/>
        <v>3.7244744905410736E-4</v>
      </c>
      <c r="BK363" s="42">
        <f t="shared" si="314"/>
        <v>7.0859227288577509E-6</v>
      </c>
      <c r="BL363" s="42">
        <f t="shared" si="314"/>
        <v>4.1322314049586787E-6</v>
      </c>
      <c r="BM363" s="42">
        <f t="shared" si="314"/>
        <v>1.4270189269815193E-4</v>
      </c>
      <c r="BN363" s="42">
        <f t="shared" si="314"/>
        <v>0</v>
      </c>
      <c r="BO363" s="42">
        <f t="shared" si="314"/>
        <v>8.5159121693456096E-5</v>
      </c>
      <c r="BP363" s="42">
        <f t="shared" si="314"/>
        <v>0</v>
      </c>
      <c r="BQ363" s="42">
        <f t="shared" si="312"/>
        <v>0</v>
      </c>
      <c r="BR363" s="42">
        <f t="shared" si="312"/>
        <v>1.7285428464577392E-4</v>
      </c>
      <c r="BS363" s="42">
        <f t="shared" si="312"/>
        <v>3.1348891032979717E-4</v>
      </c>
      <c r="BT363" s="42">
        <f t="shared" si="312"/>
        <v>1.467682585990954E-3</v>
      </c>
      <c r="BU363" s="42">
        <f t="shared" si="312"/>
        <v>5.6975963575018771E-4</v>
      </c>
      <c r="BV363" s="42">
        <f t="shared" si="312"/>
        <v>1.1852438639250024E-4</v>
      </c>
      <c r="BW363" s="42">
        <f t="shared" si="312"/>
        <v>1.4404465126198698E-5</v>
      </c>
      <c r="BX363" s="42">
        <f t="shared" si="312"/>
        <v>1.7104046703423048E-5</v>
      </c>
      <c r="BY363" s="42">
        <f t="shared" si="312"/>
        <v>0</v>
      </c>
      <c r="BZ363" s="42">
        <f t="shared" si="312"/>
        <v>1.2440598203281023E-4</v>
      </c>
      <c r="CA363" s="42">
        <f t="shared" si="312"/>
        <v>4.2905274931617993E-4</v>
      </c>
      <c r="CB363" s="42">
        <f t="shared" si="312"/>
        <v>0</v>
      </c>
      <c r="CC363" s="42">
        <f t="shared" si="312"/>
        <v>0</v>
      </c>
      <c r="CD363" s="42">
        <f t="shared" si="312"/>
        <v>0</v>
      </c>
      <c r="CE363" s="42">
        <f t="shared" si="312"/>
        <v>3.6641372566010185E-5</v>
      </c>
      <c r="CF363" s="42">
        <f t="shared" si="312"/>
        <v>1.344024134418989E-3</v>
      </c>
      <c r="CG363" s="42">
        <f t="shared" si="312"/>
        <v>0</v>
      </c>
      <c r="CH363" s="42">
        <f t="shared" si="312"/>
        <v>9.71666958592924E-5</v>
      </c>
      <c r="CI363" s="42">
        <f t="shared" si="312"/>
        <v>2.3454573262767471E-4</v>
      </c>
      <c r="CJ363" s="42">
        <f t="shared" si="312"/>
        <v>1.8928630005835925E-4</v>
      </c>
      <c r="CK363" s="42">
        <f t="shared" si="312"/>
        <v>3.8713490617150174E-4</v>
      </c>
      <c r="CL363" s="42">
        <f t="shared" si="312"/>
        <v>1.0734993906746043E-3</v>
      </c>
      <c r="CM363" s="42">
        <f t="shared" si="312"/>
        <v>8.7083403736582649E-4</v>
      </c>
      <c r="CN363" s="42">
        <f t="shared" si="312"/>
        <v>7.6044905312503232E-4</v>
      </c>
      <c r="CO363" s="42">
        <f t="shared" si="312"/>
        <v>6.081237251280762E-4</v>
      </c>
      <c r="CP363" s="42">
        <f t="shared" si="312"/>
        <v>6.8879846779838305E-4</v>
      </c>
      <c r="CQ363" s="42">
        <f t="shared" si="312"/>
        <v>4.08319510016588E-5</v>
      </c>
      <c r="CR363" s="42">
        <f t="shared" si="312"/>
        <v>5.7184045308939359E-4</v>
      </c>
      <c r="CS363" s="42">
        <f t="shared" si="312"/>
        <v>6.4993415042885971E-4</v>
      </c>
      <c r="CT363" s="42">
        <f t="shared" si="312"/>
        <v>2.4237464194655167E-4</v>
      </c>
      <c r="CU363" s="42">
        <f t="shared" si="312"/>
        <v>2.6680928023368881E-4</v>
      </c>
      <c r="CV363" s="42">
        <f t="shared" si="312"/>
        <v>2.7889921554105488E-4</v>
      </c>
      <c r="CW363" s="42">
        <f t="shared" si="312"/>
        <v>2.1346862585554975E-4</v>
      </c>
      <c r="CX363" s="42">
        <f t="shared" si="312"/>
        <v>2.954751763517455E-4</v>
      </c>
      <c r="CY363" s="42">
        <f t="shared" si="312"/>
        <v>3.3456295832375851E-4</v>
      </c>
      <c r="CZ363" s="42">
        <f t="shared" si="312"/>
        <v>3.5586332525659064E-4</v>
      </c>
      <c r="DA363" s="42">
        <f t="shared" si="312"/>
        <v>1.7077253436585901E-4</v>
      </c>
      <c r="DB363" s="42">
        <f t="shared" si="312"/>
        <v>6.6212472338868472E-4</v>
      </c>
      <c r="DC363" s="42">
        <f t="shared" si="312"/>
        <v>6.4013646654560209E-4</v>
      </c>
      <c r="DD363" s="42">
        <f t="shared" si="312"/>
        <v>1.5908180494387837E-3</v>
      </c>
      <c r="DE363" s="42">
        <f t="shared" si="312"/>
        <v>1.0010813773553128E-3</v>
      </c>
      <c r="DF363" s="42">
        <f t="shared" si="312"/>
        <v>1.9208780675721052E-3</v>
      </c>
      <c r="DG363" s="42">
        <f t="shared" si="312"/>
        <v>6.5026510054626209E-4</v>
      </c>
      <c r="DH363" s="42">
        <f t="shared" si="312"/>
        <v>8.6511615713655288E-4</v>
      </c>
      <c r="DI363" s="42">
        <f t="shared" si="312"/>
        <v>7.8403593151100883E-4</v>
      </c>
      <c r="DJ363" s="42">
        <f t="shared" si="312"/>
        <v>2.6879838720967682E-3</v>
      </c>
      <c r="DK363" s="42">
        <f t="shared" si="312"/>
        <v>4.0082058906051291E-4</v>
      </c>
      <c r="DL363" s="42">
        <f t="shared" si="312"/>
        <v>2.7151721841293242E-4</v>
      </c>
      <c r="DM363" s="42">
        <f t="shared" si="312"/>
        <v>1.1489623062807022E-4</v>
      </c>
      <c r="DN363" s="42">
        <f t="shared" si="312"/>
        <v>1.903673192860966E-4</v>
      </c>
      <c r="DO363" s="42">
        <f t="shared" si="312"/>
        <v>9.6430215630404791E-5</v>
      </c>
      <c r="DP363" s="42">
        <f t="shared" si="312"/>
        <v>2.0969381785677362E-4</v>
      </c>
      <c r="DQ363" s="42">
        <f t="shared" si="312"/>
        <v>5.8983271213709104E-4</v>
      </c>
      <c r="DR363" s="42">
        <f t="shared" si="312"/>
        <v>6.4475052184495354E-5</v>
      </c>
      <c r="DS363" s="42">
        <f t="shared" si="312"/>
        <v>4.6853151972590911E-5</v>
      </c>
      <c r="DT363" s="42">
        <f t="shared" si="312"/>
        <v>1.0984215832317664E-4</v>
      </c>
      <c r="DU363" s="42">
        <f t="shared" si="312"/>
        <v>3.0295012834987099E-5</v>
      </c>
      <c r="DV363" s="42">
        <f t="shared" si="312"/>
        <v>1.1110488525298776E-4</v>
      </c>
      <c r="DW363" s="42">
        <f t="shared" si="312"/>
        <v>3.0143725282145268E-5</v>
      </c>
      <c r="DX363" s="42">
        <f t="shared" si="312"/>
        <v>1.9900231945935821E-4</v>
      </c>
      <c r="DY363" s="42">
        <f t="shared" si="312"/>
        <v>2.3542204318672934E-4</v>
      </c>
      <c r="DZ363" s="42">
        <f t="shared" si="312"/>
        <v>2.6019401711128852E-5</v>
      </c>
      <c r="EA363" s="42">
        <f t="shared" si="312"/>
        <v>1.288561509704142E-4</v>
      </c>
      <c r="EB363" s="42">
        <f t="shared" si="313"/>
        <v>1.6247759014615857E-4</v>
      </c>
      <c r="EC363" s="42">
        <f t="shared" si="313"/>
        <v>5.8266699163226677E-4</v>
      </c>
      <c r="ED363" s="42">
        <f t="shared" si="313"/>
        <v>4.3254078465941332E-4</v>
      </c>
      <c r="EE363" s="42">
        <f t="shared" si="313"/>
        <v>0</v>
      </c>
      <c r="EF363" s="42">
        <f t="shared" si="313"/>
        <v>1.0559685321377422E-4</v>
      </c>
      <c r="EG363" s="42">
        <f t="shared" si="313"/>
        <v>1.4483943222942569E-4</v>
      </c>
      <c r="EH363" s="42">
        <f t="shared" si="313"/>
        <v>1.6903426230479261E-4</v>
      </c>
      <c r="EI363" s="42">
        <f t="shared" si="313"/>
        <v>2.5491586505552768E-4</v>
      </c>
      <c r="EJ363" s="42">
        <f t="shared" si="313"/>
        <v>1.3747769590973373E-4</v>
      </c>
      <c r="EK363" s="42">
        <f t="shared" si="313"/>
        <v>3.4328478962136348E-4</v>
      </c>
      <c r="EL363" s="42">
        <f t="shared" si="313"/>
        <v>5.2945104097591557E-6</v>
      </c>
      <c r="EM363" s="42">
        <f t="shared" si="313"/>
        <v>7.0985525412498656E-7</v>
      </c>
      <c r="EN363" s="42">
        <f t="shared" si="313"/>
        <v>0</v>
      </c>
      <c r="EO363" s="42">
        <f t="shared" si="313"/>
        <v>7.1663030945205214E-3</v>
      </c>
      <c r="EP363" s="42">
        <f t="shared" si="313"/>
        <v>3.7010277355903221E-3</v>
      </c>
      <c r="EQ363" s="42">
        <f t="shared" si="313"/>
        <v>4.3983024338425616E-4</v>
      </c>
      <c r="ER363" s="42">
        <f t="shared" si="313"/>
        <v>2.2898375679977193E-4</v>
      </c>
      <c r="ES363" s="42">
        <f t="shared" si="313"/>
        <v>6.2619430742743047E-5</v>
      </c>
      <c r="ET363" s="42">
        <f t="shared" si="313"/>
        <v>7.9157719156168059E-4</v>
      </c>
      <c r="EU363" s="42">
        <f t="shared" si="313"/>
        <v>2.6379614256176655E-7</v>
      </c>
      <c r="EV363" s="42">
        <f t="shared" si="313"/>
        <v>0</v>
      </c>
      <c r="EW363" s="42">
        <f t="shared" si="313"/>
        <v>2.7657918623930278E-4</v>
      </c>
      <c r="EX363" s="42">
        <f t="shared" si="313"/>
        <v>6.2687790999575266E-5</v>
      </c>
      <c r="EY363" s="42">
        <f t="shared" si="313"/>
        <v>5.6841725013546398E-4</v>
      </c>
      <c r="EZ363" s="42">
        <f t="shared" si="313"/>
        <v>3.1796703969272296E-4</v>
      </c>
      <c r="FA363" s="42">
        <f t="shared" si="313"/>
        <v>2.0657143533982421E-4</v>
      </c>
      <c r="FB363" s="42">
        <f t="shared" si="313"/>
        <v>4.9804821861680322E-4</v>
      </c>
      <c r="FC363" s="42">
        <f t="shared" si="313"/>
        <v>2.4467209046435967E-4</v>
      </c>
      <c r="FD363" s="42">
        <f t="shared" si="313"/>
        <v>5.6439757427488345E-3</v>
      </c>
      <c r="FE363" s="42">
        <f t="shared" si="313"/>
        <v>8.6444125958658777E-4</v>
      </c>
      <c r="FF363" s="42">
        <f t="shared" si="313"/>
        <v>4.0550105019793716E-3</v>
      </c>
      <c r="FG363" s="42">
        <f t="shared" si="313"/>
        <v>6.9044956952513991E-3</v>
      </c>
      <c r="FH363" s="42">
        <f t="shared" si="313"/>
        <v>1.3534484156472956E-3</v>
      </c>
      <c r="FI363" s="42">
        <f t="shared" si="313"/>
        <v>3.7952500257936855E-4</v>
      </c>
      <c r="FJ363" s="42">
        <f t="shared" si="313"/>
        <v>1.1396055118767979E-6</v>
      </c>
      <c r="FK363" s="42">
        <f t="shared" si="313"/>
        <v>1.6813532132407629E-6</v>
      </c>
      <c r="FL363" s="42">
        <f t="shared" si="313"/>
        <v>0</v>
      </c>
      <c r="FM363" s="42">
        <f t="shared" si="313"/>
        <v>1.1046679163090959E-6</v>
      </c>
      <c r="FN363" s="42">
        <f t="shared" si="313"/>
        <v>2.4343577462358945E-7</v>
      </c>
      <c r="FO363" s="42">
        <f t="shared" si="313"/>
        <v>1.1071974408252771E-4</v>
      </c>
      <c r="FP363" s="42">
        <f t="shared" si="313"/>
        <v>0</v>
      </c>
      <c r="FQ363" s="42">
        <f t="shared" si="313"/>
        <v>9.5365085298266164E-5</v>
      </c>
      <c r="FR363" s="42">
        <f t="shared" si="313"/>
        <v>2.0748827187651592E-5</v>
      </c>
      <c r="FS363" s="42">
        <f t="shared" si="313"/>
        <v>0</v>
      </c>
      <c r="FT363" s="42">
        <f t="shared" si="313"/>
        <v>4.0085947087723666E-4</v>
      </c>
      <c r="FU363" s="42">
        <f t="shared" si="313"/>
        <v>4.1035658197256239E-4</v>
      </c>
      <c r="FV363" s="42">
        <f t="shared" si="313"/>
        <v>1.0441912494776962E-3</v>
      </c>
      <c r="FW363" s="42">
        <f t="shared" si="313"/>
        <v>2.6758215441095803E-6</v>
      </c>
      <c r="FX363" s="42">
        <f t="shared" si="313"/>
        <v>7.1400852597580871E-7</v>
      </c>
      <c r="FY363" s="42">
        <f t="shared" si="313"/>
        <v>5.8856415982101349E-4</v>
      </c>
      <c r="FZ363" s="42">
        <f t="shared" si="313"/>
        <v>2.2675736961451248E-4</v>
      </c>
      <c r="GA363" s="42">
        <f t="shared" si="313"/>
        <v>4.2479830609089644E-4</v>
      </c>
      <c r="GB363" s="42">
        <f t="shared" si="313"/>
        <v>1.0017950252158303E-3</v>
      </c>
      <c r="GC363" s="42">
        <f t="shared" si="313"/>
        <v>2.205585692450683E-4</v>
      </c>
      <c r="GD363" s="42">
        <f t="shared" si="313"/>
        <v>4.723459007595075E-4</v>
      </c>
      <c r="GE363" s="42">
        <f t="shared" si="313"/>
        <v>0</v>
      </c>
      <c r="GF363" s="42">
        <f t="shared" si="313"/>
        <v>1.5704280513821899E-4</v>
      </c>
      <c r="GG363" s="1"/>
      <c r="GH363" s="37"/>
      <c r="GI363" s="37"/>
    </row>
    <row r="364" spans="1:191">
      <c r="A364" s="37"/>
      <c r="B364" s="40" t="s">
        <v>207</v>
      </c>
      <c r="C364" s="41" t="s">
        <v>393</v>
      </c>
      <c r="D364" s="42">
        <f t="shared" si="281"/>
        <v>0</v>
      </c>
      <c r="E364" s="42">
        <f t="shared" si="314"/>
        <v>0</v>
      </c>
      <c r="F364" s="42">
        <f t="shared" si="314"/>
        <v>0</v>
      </c>
      <c r="G364" s="42">
        <f t="shared" si="314"/>
        <v>0</v>
      </c>
      <c r="H364" s="42">
        <f t="shared" si="314"/>
        <v>0</v>
      </c>
      <c r="I364" s="42">
        <f t="shared" si="314"/>
        <v>0</v>
      </c>
      <c r="J364" s="42">
        <f t="shared" si="314"/>
        <v>0</v>
      </c>
      <c r="K364" s="42">
        <f t="shared" si="314"/>
        <v>0</v>
      </c>
      <c r="L364" s="42">
        <f t="shared" si="314"/>
        <v>0</v>
      </c>
      <c r="M364" s="42">
        <f t="shared" si="314"/>
        <v>0</v>
      </c>
      <c r="N364" s="42">
        <f t="shared" si="314"/>
        <v>0</v>
      </c>
      <c r="O364" s="42">
        <f t="shared" si="314"/>
        <v>0</v>
      </c>
      <c r="P364" s="42">
        <f t="shared" si="314"/>
        <v>0</v>
      </c>
      <c r="Q364" s="42">
        <f t="shared" si="314"/>
        <v>0</v>
      </c>
      <c r="R364" s="42">
        <f t="shared" si="314"/>
        <v>0</v>
      </c>
      <c r="S364" s="42">
        <f t="shared" si="314"/>
        <v>0</v>
      </c>
      <c r="T364" s="42">
        <f t="shared" si="314"/>
        <v>0</v>
      </c>
      <c r="U364" s="42">
        <f t="shared" si="314"/>
        <v>0</v>
      </c>
      <c r="V364" s="42">
        <f t="shared" si="314"/>
        <v>0</v>
      </c>
      <c r="W364" s="42">
        <f t="shared" si="314"/>
        <v>0</v>
      </c>
      <c r="X364" s="42">
        <f t="shared" si="314"/>
        <v>0</v>
      </c>
      <c r="Y364" s="42">
        <f t="shared" si="314"/>
        <v>0</v>
      </c>
      <c r="Z364" s="42">
        <f t="shared" si="314"/>
        <v>0</v>
      </c>
      <c r="AA364" s="42">
        <f t="shared" si="314"/>
        <v>0</v>
      </c>
      <c r="AB364" s="42">
        <f t="shared" si="314"/>
        <v>0</v>
      </c>
      <c r="AC364" s="42">
        <f t="shared" si="314"/>
        <v>0</v>
      </c>
      <c r="AD364" s="42">
        <f t="shared" si="314"/>
        <v>0</v>
      </c>
      <c r="AE364" s="42">
        <f t="shared" si="314"/>
        <v>0</v>
      </c>
      <c r="AF364" s="42">
        <f t="shared" si="314"/>
        <v>0</v>
      </c>
      <c r="AG364" s="42">
        <f t="shared" si="314"/>
        <v>0</v>
      </c>
      <c r="AH364" s="42">
        <f t="shared" si="314"/>
        <v>0</v>
      </c>
      <c r="AI364" s="42">
        <f t="shared" si="314"/>
        <v>0</v>
      </c>
      <c r="AJ364" s="42">
        <f t="shared" si="314"/>
        <v>0</v>
      </c>
      <c r="AK364" s="42">
        <f t="shared" si="314"/>
        <v>0</v>
      </c>
      <c r="AL364" s="42">
        <f t="shared" si="314"/>
        <v>0</v>
      </c>
      <c r="AM364" s="42">
        <f t="shared" si="314"/>
        <v>0</v>
      </c>
      <c r="AN364" s="42">
        <f t="shared" si="314"/>
        <v>0</v>
      </c>
      <c r="AO364" s="42">
        <f t="shared" si="314"/>
        <v>0</v>
      </c>
      <c r="AP364" s="42">
        <f t="shared" si="314"/>
        <v>0</v>
      </c>
      <c r="AQ364" s="42">
        <f t="shared" si="314"/>
        <v>0</v>
      </c>
      <c r="AR364" s="42">
        <f t="shared" si="314"/>
        <v>0</v>
      </c>
      <c r="AS364" s="42">
        <f t="shared" si="314"/>
        <v>0</v>
      </c>
      <c r="AT364" s="42">
        <f t="shared" si="314"/>
        <v>0</v>
      </c>
      <c r="AU364" s="42">
        <f t="shared" si="314"/>
        <v>0</v>
      </c>
      <c r="AV364" s="42">
        <f t="shared" si="314"/>
        <v>0</v>
      </c>
      <c r="AW364" s="42">
        <f t="shared" si="314"/>
        <v>0</v>
      </c>
      <c r="AX364" s="42">
        <f t="shared" si="314"/>
        <v>0</v>
      </c>
      <c r="AY364" s="42">
        <f t="shared" si="314"/>
        <v>0</v>
      </c>
      <c r="AZ364" s="42">
        <f t="shared" si="314"/>
        <v>0</v>
      </c>
      <c r="BA364" s="42">
        <f t="shared" si="314"/>
        <v>0</v>
      </c>
      <c r="BB364" s="42">
        <f t="shared" si="314"/>
        <v>0</v>
      </c>
      <c r="BC364" s="42">
        <f t="shared" si="314"/>
        <v>0</v>
      </c>
      <c r="BD364" s="42">
        <f t="shared" si="314"/>
        <v>0</v>
      </c>
      <c r="BE364" s="42">
        <f t="shared" si="314"/>
        <v>0</v>
      </c>
      <c r="BF364" s="42">
        <f t="shared" si="314"/>
        <v>0</v>
      </c>
      <c r="BG364" s="42">
        <f t="shared" si="314"/>
        <v>0</v>
      </c>
      <c r="BH364" s="42">
        <f t="shared" si="314"/>
        <v>0</v>
      </c>
      <c r="BI364" s="42">
        <f t="shared" si="314"/>
        <v>0</v>
      </c>
      <c r="BJ364" s="42">
        <f t="shared" si="314"/>
        <v>0</v>
      </c>
      <c r="BK364" s="42">
        <f t="shared" si="314"/>
        <v>0</v>
      </c>
      <c r="BL364" s="42">
        <f t="shared" si="314"/>
        <v>0</v>
      </c>
      <c r="BM364" s="42">
        <f t="shared" si="314"/>
        <v>0</v>
      </c>
      <c r="BN364" s="42">
        <f t="shared" si="314"/>
        <v>0</v>
      </c>
      <c r="BO364" s="42">
        <f t="shared" si="314"/>
        <v>0</v>
      </c>
      <c r="BP364" s="42">
        <f t="shared" ref="BP364:EA367" si="315">BP171/BP$192</f>
        <v>0</v>
      </c>
      <c r="BQ364" s="42">
        <f t="shared" si="315"/>
        <v>0</v>
      </c>
      <c r="BR364" s="42">
        <f t="shared" si="315"/>
        <v>0</v>
      </c>
      <c r="BS364" s="42">
        <f t="shared" si="315"/>
        <v>0</v>
      </c>
      <c r="BT364" s="42">
        <f t="shared" si="315"/>
        <v>0</v>
      </c>
      <c r="BU364" s="42">
        <f t="shared" si="315"/>
        <v>0</v>
      </c>
      <c r="BV364" s="42">
        <f t="shared" si="315"/>
        <v>0</v>
      </c>
      <c r="BW364" s="42">
        <f t="shared" si="315"/>
        <v>0</v>
      </c>
      <c r="BX364" s="42">
        <f t="shared" si="315"/>
        <v>0</v>
      </c>
      <c r="BY364" s="42">
        <f t="shared" si="315"/>
        <v>0</v>
      </c>
      <c r="BZ364" s="42">
        <f t="shared" si="315"/>
        <v>0</v>
      </c>
      <c r="CA364" s="42">
        <f t="shared" si="315"/>
        <v>0</v>
      </c>
      <c r="CB364" s="42">
        <f t="shared" si="315"/>
        <v>0</v>
      </c>
      <c r="CC364" s="42">
        <f t="shared" si="315"/>
        <v>0</v>
      </c>
      <c r="CD364" s="42">
        <f t="shared" si="315"/>
        <v>0</v>
      </c>
      <c r="CE364" s="42">
        <f t="shared" si="315"/>
        <v>0</v>
      </c>
      <c r="CF364" s="42">
        <f t="shared" si="315"/>
        <v>0</v>
      </c>
      <c r="CG364" s="42">
        <f t="shared" si="315"/>
        <v>0</v>
      </c>
      <c r="CH364" s="42">
        <f t="shared" si="315"/>
        <v>0</v>
      </c>
      <c r="CI364" s="42">
        <f t="shared" si="315"/>
        <v>0</v>
      </c>
      <c r="CJ364" s="42">
        <f t="shared" si="315"/>
        <v>0</v>
      </c>
      <c r="CK364" s="42">
        <f t="shared" si="315"/>
        <v>0</v>
      </c>
      <c r="CL364" s="42">
        <f t="shared" si="315"/>
        <v>0</v>
      </c>
      <c r="CM364" s="42">
        <f t="shared" si="315"/>
        <v>0</v>
      </c>
      <c r="CN364" s="42">
        <f t="shared" si="315"/>
        <v>0</v>
      </c>
      <c r="CO364" s="42">
        <f t="shared" si="315"/>
        <v>0</v>
      </c>
      <c r="CP364" s="42">
        <f t="shared" si="315"/>
        <v>0</v>
      </c>
      <c r="CQ364" s="42">
        <f t="shared" si="315"/>
        <v>0</v>
      </c>
      <c r="CR364" s="42">
        <f t="shared" si="315"/>
        <v>0</v>
      </c>
      <c r="CS364" s="42">
        <f t="shared" si="315"/>
        <v>0</v>
      </c>
      <c r="CT364" s="42">
        <f t="shared" si="315"/>
        <v>0</v>
      </c>
      <c r="CU364" s="42">
        <f t="shared" si="315"/>
        <v>0</v>
      </c>
      <c r="CV364" s="42">
        <f t="shared" si="315"/>
        <v>0</v>
      </c>
      <c r="CW364" s="42">
        <f t="shared" si="315"/>
        <v>0</v>
      </c>
      <c r="CX364" s="42">
        <f t="shared" si="315"/>
        <v>0</v>
      </c>
      <c r="CY364" s="42">
        <f t="shared" si="315"/>
        <v>0</v>
      </c>
      <c r="CZ364" s="42">
        <f t="shared" si="315"/>
        <v>0</v>
      </c>
      <c r="DA364" s="42">
        <f t="shared" si="315"/>
        <v>0</v>
      </c>
      <c r="DB364" s="42">
        <f t="shared" si="315"/>
        <v>0</v>
      </c>
      <c r="DC364" s="42">
        <f t="shared" si="315"/>
        <v>0</v>
      </c>
      <c r="DD364" s="42">
        <f t="shared" si="315"/>
        <v>0</v>
      </c>
      <c r="DE364" s="42">
        <f t="shared" si="315"/>
        <v>0</v>
      </c>
      <c r="DF364" s="42">
        <f t="shared" si="315"/>
        <v>0</v>
      </c>
      <c r="DG364" s="42">
        <f t="shared" si="315"/>
        <v>0</v>
      </c>
      <c r="DH364" s="42">
        <f t="shared" si="315"/>
        <v>0</v>
      </c>
      <c r="DI364" s="42">
        <f t="shared" si="315"/>
        <v>0</v>
      </c>
      <c r="DJ364" s="42">
        <f t="shared" si="315"/>
        <v>0</v>
      </c>
      <c r="DK364" s="42">
        <f t="shared" si="315"/>
        <v>0</v>
      </c>
      <c r="DL364" s="42">
        <f t="shared" si="315"/>
        <v>0</v>
      </c>
      <c r="DM364" s="42">
        <f t="shared" si="315"/>
        <v>0</v>
      </c>
      <c r="DN364" s="42">
        <f t="shared" si="315"/>
        <v>0</v>
      </c>
      <c r="DO364" s="42">
        <f t="shared" si="315"/>
        <v>0</v>
      </c>
      <c r="DP364" s="42">
        <f t="shared" si="315"/>
        <v>0</v>
      </c>
      <c r="DQ364" s="42">
        <f t="shared" si="315"/>
        <v>0</v>
      </c>
      <c r="DR364" s="42">
        <f t="shared" si="315"/>
        <v>0</v>
      </c>
      <c r="DS364" s="42">
        <f t="shared" si="315"/>
        <v>0</v>
      </c>
      <c r="DT364" s="42">
        <f t="shared" si="315"/>
        <v>0</v>
      </c>
      <c r="DU364" s="42">
        <f t="shared" si="315"/>
        <v>0</v>
      </c>
      <c r="DV364" s="42">
        <f t="shared" si="315"/>
        <v>0</v>
      </c>
      <c r="DW364" s="42">
        <f t="shared" si="315"/>
        <v>0</v>
      </c>
      <c r="DX364" s="42">
        <f t="shared" si="315"/>
        <v>0</v>
      </c>
      <c r="DY364" s="42">
        <f t="shared" si="315"/>
        <v>0</v>
      </c>
      <c r="DZ364" s="42">
        <f t="shared" si="315"/>
        <v>0</v>
      </c>
      <c r="EA364" s="42">
        <f t="shared" si="315"/>
        <v>0</v>
      </c>
      <c r="EB364" s="42">
        <f t="shared" si="313"/>
        <v>0</v>
      </c>
      <c r="EC364" s="42">
        <f t="shared" si="313"/>
        <v>0</v>
      </c>
      <c r="ED364" s="42">
        <f t="shared" si="313"/>
        <v>0</v>
      </c>
      <c r="EE364" s="42">
        <f t="shared" si="313"/>
        <v>0</v>
      </c>
      <c r="EF364" s="42">
        <f t="shared" si="313"/>
        <v>0</v>
      </c>
      <c r="EG364" s="42">
        <f t="shared" si="313"/>
        <v>0</v>
      </c>
      <c r="EH364" s="42">
        <f t="shared" si="313"/>
        <v>0</v>
      </c>
      <c r="EI364" s="42">
        <f t="shared" si="313"/>
        <v>0</v>
      </c>
      <c r="EJ364" s="42">
        <f t="shared" si="313"/>
        <v>0</v>
      </c>
      <c r="EK364" s="42">
        <f t="shared" si="313"/>
        <v>0</v>
      </c>
      <c r="EL364" s="42">
        <f t="shared" si="313"/>
        <v>0</v>
      </c>
      <c r="EM364" s="42">
        <f t="shared" si="313"/>
        <v>0</v>
      </c>
      <c r="EN364" s="42">
        <f t="shared" si="313"/>
        <v>0</v>
      </c>
      <c r="EO364" s="42">
        <f t="shared" si="313"/>
        <v>0</v>
      </c>
      <c r="EP364" s="42">
        <f t="shared" si="313"/>
        <v>0</v>
      </c>
      <c r="EQ364" s="42">
        <f t="shared" si="313"/>
        <v>0</v>
      </c>
      <c r="ER364" s="42">
        <f t="shared" si="313"/>
        <v>0</v>
      </c>
      <c r="ES364" s="42">
        <f t="shared" si="313"/>
        <v>0</v>
      </c>
      <c r="ET364" s="42">
        <f t="shared" si="313"/>
        <v>0</v>
      </c>
      <c r="EU364" s="42">
        <f t="shared" si="313"/>
        <v>0</v>
      </c>
      <c r="EV364" s="42">
        <f t="shared" si="313"/>
        <v>0</v>
      </c>
      <c r="EW364" s="42">
        <f t="shared" si="313"/>
        <v>0</v>
      </c>
      <c r="EX364" s="42">
        <f t="shared" si="313"/>
        <v>0</v>
      </c>
      <c r="EY364" s="42">
        <f t="shared" si="313"/>
        <v>0</v>
      </c>
      <c r="EZ364" s="42">
        <f t="shared" si="313"/>
        <v>0</v>
      </c>
      <c r="FA364" s="42">
        <f t="shared" si="313"/>
        <v>0</v>
      </c>
      <c r="FB364" s="42">
        <f t="shared" si="313"/>
        <v>0</v>
      </c>
      <c r="FC364" s="42">
        <f t="shared" ref="FC364:GF364" si="316">FC171/FC$192</f>
        <v>0</v>
      </c>
      <c r="FD364" s="42">
        <f t="shared" si="316"/>
        <v>0</v>
      </c>
      <c r="FE364" s="42">
        <f t="shared" si="316"/>
        <v>0</v>
      </c>
      <c r="FF364" s="42">
        <f t="shared" si="316"/>
        <v>0</v>
      </c>
      <c r="FG364" s="42">
        <f t="shared" si="316"/>
        <v>0</v>
      </c>
      <c r="FH364" s="42">
        <f t="shared" si="316"/>
        <v>0</v>
      </c>
      <c r="FI364" s="42">
        <f t="shared" si="316"/>
        <v>0</v>
      </c>
      <c r="FJ364" s="42">
        <f t="shared" si="316"/>
        <v>0</v>
      </c>
      <c r="FK364" s="42">
        <f t="shared" si="316"/>
        <v>0</v>
      </c>
      <c r="FL364" s="42">
        <f t="shared" si="316"/>
        <v>0</v>
      </c>
      <c r="FM364" s="42">
        <f t="shared" si="316"/>
        <v>0</v>
      </c>
      <c r="FN364" s="42">
        <f t="shared" si="316"/>
        <v>0</v>
      </c>
      <c r="FO364" s="42">
        <f t="shared" si="316"/>
        <v>0</v>
      </c>
      <c r="FP364" s="42">
        <f t="shared" si="316"/>
        <v>0</v>
      </c>
      <c r="FQ364" s="42">
        <f t="shared" si="316"/>
        <v>0</v>
      </c>
      <c r="FR364" s="42">
        <f t="shared" si="316"/>
        <v>0</v>
      </c>
      <c r="FS364" s="42">
        <f t="shared" si="316"/>
        <v>0</v>
      </c>
      <c r="FT364" s="42">
        <f t="shared" si="316"/>
        <v>0</v>
      </c>
      <c r="FU364" s="42">
        <f t="shared" si="316"/>
        <v>0</v>
      </c>
      <c r="FV364" s="42">
        <f t="shared" si="316"/>
        <v>0</v>
      </c>
      <c r="FW364" s="42">
        <f t="shared" si="316"/>
        <v>0</v>
      </c>
      <c r="FX364" s="42">
        <f t="shared" si="316"/>
        <v>0</v>
      </c>
      <c r="FY364" s="42">
        <f t="shared" si="316"/>
        <v>0</v>
      </c>
      <c r="FZ364" s="42">
        <f t="shared" si="316"/>
        <v>0</v>
      </c>
      <c r="GA364" s="42">
        <f t="shared" si="316"/>
        <v>0</v>
      </c>
      <c r="GB364" s="42">
        <f t="shared" si="316"/>
        <v>0</v>
      </c>
      <c r="GC364" s="42">
        <f t="shared" si="316"/>
        <v>0</v>
      </c>
      <c r="GD364" s="42">
        <f t="shared" si="316"/>
        <v>0</v>
      </c>
      <c r="GE364" s="42">
        <f t="shared" si="316"/>
        <v>0</v>
      </c>
      <c r="GF364" s="42">
        <f t="shared" si="316"/>
        <v>0</v>
      </c>
      <c r="GG364" s="1"/>
      <c r="GH364" s="37"/>
      <c r="GI364" s="37"/>
    </row>
    <row r="365" spans="1:191">
      <c r="A365" s="37"/>
      <c r="B365" s="40" t="s">
        <v>208</v>
      </c>
      <c r="C365" s="41" t="s">
        <v>394</v>
      </c>
      <c r="D365" s="42">
        <f t="shared" si="281"/>
        <v>0</v>
      </c>
      <c r="E365" s="42">
        <f t="shared" ref="E365:BP368" si="317">E172/E$192</f>
        <v>0</v>
      </c>
      <c r="F365" s="42">
        <f t="shared" si="317"/>
        <v>0</v>
      </c>
      <c r="G365" s="42">
        <f t="shared" si="317"/>
        <v>0</v>
      </c>
      <c r="H365" s="42">
        <f t="shared" si="317"/>
        <v>0</v>
      </c>
      <c r="I365" s="42">
        <f t="shared" si="317"/>
        <v>0</v>
      </c>
      <c r="J365" s="42">
        <f t="shared" si="317"/>
        <v>0</v>
      </c>
      <c r="K365" s="42">
        <f t="shared" si="317"/>
        <v>0</v>
      </c>
      <c r="L365" s="42">
        <f t="shared" si="317"/>
        <v>0</v>
      </c>
      <c r="M365" s="42">
        <f t="shared" si="317"/>
        <v>0</v>
      </c>
      <c r="N365" s="42">
        <f t="shared" si="317"/>
        <v>0</v>
      </c>
      <c r="O365" s="42">
        <f t="shared" si="317"/>
        <v>0</v>
      </c>
      <c r="P365" s="42">
        <f t="shared" si="317"/>
        <v>0</v>
      </c>
      <c r="Q365" s="42">
        <f t="shared" si="317"/>
        <v>0</v>
      </c>
      <c r="R365" s="42">
        <f t="shared" si="317"/>
        <v>0</v>
      </c>
      <c r="S365" s="42">
        <f t="shared" si="317"/>
        <v>0</v>
      </c>
      <c r="T365" s="42">
        <f t="shared" si="317"/>
        <v>0</v>
      </c>
      <c r="U365" s="42">
        <f t="shared" si="317"/>
        <v>0</v>
      </c>
      <c r="V365" s="42">
        <f t="shared" si="317"/>
        <v>0</v>
      </c>
      <c r="W365" s="42">
        <f t="shared" si="317"/>
        <v>0</v>
      </c>
      <c r="X365" s="42">
        <f t="shared" si="317"/>
        <v>0</v>
      </c>
      <c r="Y365" s="42">
        <f t="shared" si="317"/>
        <v>0</v>
      </c>
      <c r="Z365" s="42">
        <f t="shared" si="317"/>
        <v>0</v>
      </c>
      <c r="AA365" s="42">
        <f t="shared" si="317"/>
        <v>0</v>
      </c>
      <c r="AB365" s="42">
        <f t="shared" si="317"/>
        <v>0</v>
      </c>
      <c r="AC365" s="42">
        <f t="shared" si="317"/>
        <v>0</v>
      </c>
      <c r="AD365" s="42">
        <f t="shared" si="317"/>
        <v>0</v>
      </c>
      <c r="AE365" s="42">
        <f t="shared" si="317"/>
        <v>0</v>
      </c>
      <c r="AF365" s="42">
        <f t="shared" si="317"/>
        <v>0</v>
      </c>
      <c r="AG365" s="42">
        <f t="shared" si="317"/>
        <v>0</v>
      </c>
      <c r="AH365" s="42">
        <f t="shared" si="317"/>
        <v>0</v>
      </c>
      <c r="AI365" s="42">
        <f t="shared" si="317"/>
        <v>0</v>
      </c>
      <c r="AJ365" s="42">
        <f t="shared" si="317"/>
        <v>0</v>
      </c>
      <c r="AK365" s="42">
        <f t="shared" si="317"/>
        <v>0</v>
      </c>
      <c r="AL365" s="42">
        <f t="shared" si="317"/>
        <v>0</v>
      </c>
      <c r="AM365" s="42">
        <f t="shared" si="317"/>
        <v>0</v>
      </c>
      <c r="AN365" s="42">
        <f t="shared" si="317"/>
        <v>0</v>
      </c>
      <c r="AO365" s="42">
        <f t="shared" si="317"/>
        <v>0</v>
      </c>
      <c r="AP365" s="42">
        <f t="shared" si="317"/>
        <v>0</v>
      </c>
      <c r="AQ365" s="42">
        <f t="shared" si="317"/>
        <v>0</v>
      </c>
      <c r="AR365" s="42">
        <f t="shared" si="317"/>
        <v>0</v>
      </c>
      <c r="AS365" s="42">
        <f t="shared" si="317"/>
        <v>0</v>
      </c>
      <c r="AT365" s="42">
        <f t="shared" si="317"/>
        <v>0</v>
      </c>
      <c r="AU365" s="42">
        <f t="shared" si="317"/>
        <v>0</v>
      </c>
      <c r="AV365" s="42">
        <f t="shared" si="317"/>
        <v>0</v>
      </c>
      <c r="AW365" s="42">
        <f t="shared" si="317"/>
        <v>0</v>
      </c>
      <c r="AX365" s="42">
        <f t="shared" si="317"/>
        <v>0</v>
      </c>
      <c r="AY365" s="42">
        <f t="shared" si="317"/>
        <v>0</v>
      </c>
      <c r="AZ365" s="42">
        <f t="shared" si="317"/>
        <v>0</v>
      </c>
      <c r="BA365" s="42">
        <f t="shared" si="317"/>
        <v>0</v>
      </c>
      <c r="BB365" s="42">
        <f t="shared" si="317"/>
        <v>0</v>
      </c>
      <c r="BC365" s="42">
        <f t="shared" si="317"/>
        <v>0</v>
      </c>
      <c r="BD365" s="42">
        <f t="shared" si="317"/>
        <v>0</v>
      </c>
      <c r="BE365" s="42">
        <f t="shared" si="317"/>
        <v>0</v>
      </c>
      <c r="BF365" s="42">
        <f t="shared" si="317"/>
        <v>0</v>
      </c>
      <c r="BG365" s="42">
        <f t="shared" si="317"/>
        <v>0</v>
      </c>
      <c r="BH365" s="42">
        <f t="shared" si="317"/>
        <v>0</v>
      </c>
      <c r="BI365" s="42">
        <f t="shared" si="317"/>
        <v>0</v>
      </c>
      <c r="BJ365" s="42">
        <f t="shared" si="317"/>
        <v>0</v>
      </c>
      <c r="BK365" s="42">
        <f t="shared" si="317"/>
        <v>0</v>
      </c>
      <c r="BL365" s="42">
        <f t="shared" si="317"/>
        <v>0</v>
      </c>
      <c r="BM365" s="42">
        <f t="shared" si="317"/>
        <v>0</v>
      </c>
      <c r="BN365" s="42">
        <f t="shared" si="317"/>
        <v>0</v>
      </c>
      <c r="BO365" s="42">
        <f t="shared" si="317"/>
        <v>0</v>
      </c>
      <c r="BP365" s="42">
        <f t="shared" si="317"/>
        <v>0</v>
      </c>
      <c r="BQ365" s="42">
        <f t="shared" si="315"/>
        <v>0</v>
      </c>
      <c r="BR365" s="42">
        <f t="shared" si="315"/>
        <v>0</v>
      </c>
      <c r="BS365" s="42">
        <f t="shared" si="315"/>
        <v>0</v>
      </c>
      <c r="BT365" s="42">
        <f t="shared" si="315"/>
        <v>0</v>
      </c>
      <c r="BU365" s="42">
        <f t="shared" si="315"/>
        <v>0</v>
      </c>
      <c r="BV365" s="42">
        <f t="shared" si="315"/>
        <v>0</v>
      </c>
      <c r="BW365" s="42">
        <f t="shared" si="315"/>
        <v>0</v>
      </c>
      <c r="BX365" s="42">
        <f t="shared" si="315"/>
        <v>0</v>
      </c>
      <c r="BY365" s="42">
        <f t="shared" si="315"/>
        <v>0</v>
      </c>
      <c r="BZ365" s="42">
        <f t="shared" si="315"/>
        <v>0</v>
      </c>
      <c r="CA365" s="42">
        <f t="shared" si="315"/>
        <v>0</v>
      </c>
      <c r="CB365" s="42">
        <f t="shared" si="315"/>
        <v>0</v>
      </c>
      <c r="CC365" s="42">
        <f t="shared" si="315"/>
        <v>0</v>
      </c>
      <c r="CD365" s="42">
        <f t="shared" si="315"/>
        <v>0</v>
      </c>
      <c r="CE365" s="42">
        <f t="shared" si="315"/>
        <v>0</v>
      </c>
      <c r="CF365" s="42">
        <f t="shared" si="315"/>
        <v>0</v>
      </c>
      <c r="CG365" s="42">
        <f t="shared" si="315"/>
        <v>0</v>
      </c>
      <c r="CH365" s="42">
        <f t="shared" si="315"/>
        <v>0</v>
      </c>
      <c r="CI365" s="42">
        <f t="shared" si="315"/>
        <v>0</v>
      </c>
      <c r="CJ365" s="42">
        <f t="shared" si="315"/>
        <v>0</v>
      </c>
      <c r="CK365" s="42">
        <f t="shared" si="315"/>
        <v>0</v>
      </c>
      <c r="CL365" s="42">
        <f t="shared" si="315"/>
        <v>0</v>
      </c>
      <c r="CM365" s="42">
        <f t="shared" si="315"/>
        <v>0</v>
      </c>
      <c r="CN365" s="42">
        <f t="shared" si="315"/>
        <v>0</v>
      </c>
      <c r="CO365" s="42">
        <f t="shared" si="315"/>
        <v>0</v>
      </c>
      <c r="CP365" s="42">
        <f t="shared" si="315"/>
        <v>0</v>
      </c>
      <c r="CQ365" s="42">
        <f t="shared" si="315"/>
        <v>0</v>
      </c>
      <c r="CR365" s="42">
        <f t="shared" si="315"/>
        <v>0</v>
      </c>
      <c r="CS365" s="42">
        <f t="shared" si="315"/>
        <v>0</v>
      </c>
      <c r="CT365" s="42">
        <f t="shared" si="315"/>
        <v>0</v>
      </c>
      <c r="CU365" s="42">
        <f t="shared" si="315"/>
        <v>0</v>
      </c>
      <c r="CV365" s="42">
        <f t="shared" si="315"/>
        <v>0</v>
      </c>
      <c r="CW365" s="42">
        <f t="shared" si="315"/>
        <v>0</v>
      </c>
      <c r="CX365" s="42">
        <f t="shared" si="315"/>
        <v>0</v>
      </c>
      <c r="CY365" s="42">
        <f t="shared" si="315"/>
        <v>0</v>
      </c>
      <c r="CZ365" s="42">
        <f t="shared" si="315"/>
        <v>0</v>
      </c>
      <c r="DA365" s="42">
        <f t="shared" si="315"/>
        <v>0</v>
      </c>
      <c r="DB365" s="42">
        <f t="shared" si="315"/>
        <v>0</v>
      </c>
      <c r="DC365" s="42">
        <f t="shared" si="315"/>
        <v>0</v>
      </c>
      <c r="DD365" s="42">
        <f t="shared" si="315"/>
        <v>0</v>
      </c>
      <c r="DE365" s="42">
        <f t="shared" si="315"/>
        <v>0</v>
      </c>
      <c r="DF365" s="42">
        <f t="shared" si="315"/>
        <v>0</v>
      </c>
      <c r="DG365" s="42">
        <f t="shared" si="315"/>
        <v>0</v>
      </c>
      <c r="DH365" s="42">
        <f t="shared" si="315"/>
        <v>0</v>
      </c>
      <c r="DI365" s="42">
        <f t="shared" si="315"/>
        <v>0</v>
      </c>
      <c r="DJ365" s="42">
        <f t="shared" si="315"/>
        <v>0</v>
      </c>
      <c r="DK365" s="42">
        <f t="shared" si="315"/>
        <v>0</v>
      </c>
      <c r="DL365" s="42">
        <f t="shared" si="315"/>
        <v>0</v>
      </c>
      <c r="DM365" s="42">
        <f t="shared" si="315"/>
        <v>0</v>
      </c>
      <c r="DN365" s="42">
        <f t="shared" si="315"/>
        <v>0</v>
      </c>
      <c r="DO365" s="42">
        <f t="shared" si="315"/>
        <v>0</v>
      </c>
      <c r="DP365" s="42">
        <f t="shared" si="315"/>
        <v>0</v>
      </c>
      <c r="DQ365" s="42">
        <f t="shared" si="315"/>
        <v>0</v>
      </c>
      <c r="DR365" s="42">
        <f t="shared" si="315"/>
        <v>0</v>
      </c>
      <c r="DS365" s="42">
        <f t="shared" si="315"/>
        <v>0</v>
      </c>
      <c r="DT365" s="42">
        <f t="shared" si="315"/>
        <v>0</v>
      </c>
      <c r="DU365" s="42">
        <f t="shared" si="315"/>
        <v>0</v>
      </c>
      <c r="DV365" s="42">
        <f t="shared" si="315"/>
        <v>0</v>
      </c>
      <c r="DW365" s="42">
        <f t="shared" si="315"/>
        <v>0</v>
      </c>
      <c r="DX365" s="42">
        <f t="shared" si="315"/>
        <v>0</v>
      </c>
      <c r="DY365" s="42">
        <f t="shared" si="315"/>
        <v>0</v>
      </c>
      <c r="DZ365" s="42">
        <f t="shared" si="315"/>
        <v>0</v>
      </c>
      <c r="EA365" s="42">
        <f t="shared" si="315"/>
        <v>0</v>
      </c>
      <c r="EB365" s="42">
        <f t="shared" ref="EB365:GF369" si="318">EB172/EB$192</f>
        <v>0</v>
      </c>
      <c r="EC365" s="42">
        <f t="shared" si="318"/>
        <v>0</v>
      </c>
      <c r="ED365" s="42">
        <f t="shared" si="318"/>
        <v>0</v>
      </c>
      <c r="EE365" s="42">
        <f t="shared" si="318"/>
        <v>0</v>
      </c>
      <c r="EF365" s="42">
        <f t="shared" si="318"/>
        <v>0</v>
      </c>
      <c r="EG365" s="42">
        <f t="shared" si="318"/>
        <v>0</v>
      </c>
      <c r="EH365" s="42">
        <f t="shared" si="318"/>
        <v>0</v>
      </c>
      <c r="EI365" s="42">
        <f t="shared" si="318"/>
        <v>0</v>
      </c>
      <c r="EJ365" s="42">
        <f t="shared" si="318"/>
        <v>0</v>
      </c>
      <c r="EK365" s="42">
        <f t="shared" si="318"/>
        <v>0</v>
      </c>
      <c r="EL365" s="42">
        <f t="shared" si="318"/>
        <v>0</v>
      </c>
      <c r="EM365" s="42">
        <f t="shared" si="318"/>
        <v>0</v>
      </c>
      <c r="EN365" s="42">
        <f t="shared" si="318"/>
        <v>0</v>
      </c>
      <c r="EO365" s="42">
        <f t="shared" si="318"/>
        <v>0</v>
      </c>
      <c r="EP365" s="42">
        <f t="shared" si="318"/>
        <v>0</v>
      </c>
      <c r="EQ365" s="42">
        <f t="shared" si="318"/>
        <v>0</v>
      </c>
      <c r="ER365" s="42">
        <f t="shared" si="318"/>
        <v>0</v>
      </c>
      <c r="ES365" s="42">
        <f t="shared" si="318"/>
        <v>0</v>
      </c>
      <c r="ET365" s="42">
        <f t="shared" si="318"/>
        <v>0</v>
      </c>
      <c r="EU365" s="42">
        <f t="shared" si="318"/>
        <v>0</v>
      </c>
      <c r="EV365" s="42">
        <f t="shared" si="318"/>
        <v>0</v>
      </c>
      <c r="EW365" s="42">
        <f t="shared" si="318"/>
        <v>0</v>
      </c>
      <c r="EX365" s="42">
        <f t="shared" si="318"/>
        <v>0</v>
      </c>
      <c r="EY365" s="42">
        <f t="shared" si="318"/>
        <v>0</v>
      </c>
      <c r="EZ365" s="42">
        <f t="shared" si="318"/>
        <v>0</v>
      </c>
      <c r="FA365" s="42">
        <f t="shared" si="318"/>
        <v>0</v>
      </c>
      <c r="FB365" s="42">
        <f t="shared" si="318"/>
        <v>0</v>
      </c>
      <c r="FC365" s="42">
        <f t="shared" si="318"/>
        <v>0</v>
      </c>
      <c r="FD365" s="42">
        <f t="shared" si="318"/>
        <v>0</v>
      </c>
      <c r="FE365" s="42">
        <f t="shared" si="318"/>
        <v>0</v>
      </c>
      <c r="FF365" s="42">
        <f t="shared" si="318"/>
        <v>0</v>
      </c>
      <c r="FG365" s="42">
        <f t="shared" si="318"/>
        <v>0</v>
      </c>
      <c r="FH365" s="42">
        <f t="shared" si="318"/>
        <v>0</v>
      </c>
      <c r="FI365" s="42">
        <f t="shared" si="318"/>
        <v>0</v>
      </c>
      <c r="FJ365" s="42">
        <f t="shared" si="318"/>
        <v>0</v>
      </c>
      <c r="FK365" s="42">
        <f t="shared" si="318"/>
        <v>0</v>
      </c>
      <c r="FL365" s="42">
        <f t="shared" si="318"/>
        <v>0</v>
      </c>
      <c r="FM365" s="42">
        <f t="shared" si="318"/>
        <v>0</v>
      </c>
      <c r="FN365" s="42">
        <f t="shared" si="318"/>
        <v>0</v>
      </c>
      <c r="FO365" s="42">
        <f t="shared" si="318"/>
        <v>0</v>
      </c>
      <c r="FP365" s="42">
        <f t="shared" si="318"/>
        <v>0</v>
      </c>
      <c r="FQ365" s="42">
        <f t="shared" si="318"/>
        <v>0</v>
      </c>
      <c r="FR365" s="42">
        <f t="shared" si="318"/>
        <v>0</v>
      </c>
      <c r="FS365" s="42">
        <f t="shared" si="318"/>
        <v>0</v>
      </c>
      <c r="FT365" s="42">
        <f t="shared" si="318"/>
        <v>0</v>
      </c>
      <c r="FU365" s="42">
        <f t="shared" si="318"/>
        <v>0</v>
      </c>
      <c r="FV365" s="42">
        <f t="shared" si="318"/>
        <v>0</v>
      </c>
      <c r="FW365" s="42">
        <f t="shared" si="318"/>
        <v>0</v>
      </c>
      <c r="FX365" s="42">
        <f t="shared" si="318"/>
        <v>0</v>
      </c>
      <c r="FY365" s="42">
        <f t="shared" si="318"/>
        <v>0</v>
      </c>
      <c r="FZ365" s="42">
        <f t="shared" si="318"/>
        <v>0</v>
      </c>
      <c r="GA365" s="42">
        <f t="shared" si="318"/>
        <v>0</v>
      </c>
      <c r="GB365" s="42">
        <f t="shared" si="318"/>
        <v>0</v>
      </c>
      <c r="GC365" s="42">
        <f t="shared" si="318"/>
        <v>0</v>
      </c>
      <c r="GD365" s="42">
        <f t="shared" si="318"/>
        <v>0</v>
      </c>
      <c r="GE365" s="42">
        <f t="shared" si="318"/>
        <v>0</v>
      </c>
      <c r="GF365" s="42">
        <f t="shared" si="318"/>
        <v>0</v>
      </c>
      <c r="GG365" s="1"/>
      <c r="GH365" s="37"/>
      <c r="GI365" s="37"/>
    </row>
    <row r="366" spans="1:191">
      <c r="A366" s="37"/>
      <c r="B366" s="40" t="s">
        <v>209</v>
      </c>
      <c r="C366" s="41" t="s">
        <v>395</v>
      </c>
      <c r="D366" s="42">
        <f t="shared" si="281"/>
        <v>0</v>
      </c>
      <c r="E366" s="42">
        <f t="shared" si="317"/>
        <v>0</v>
      </c>
      <c r="F366" s="42">
        <f t="shared" si="317"/>
        <v>0</v>
      </c>
      <c r="G366" s="42">
        <f t="shared" si="317"/>
        <v>0</v>
      </c>
      <c r="H366" s="42">
        <f t="shared" si="317"/>
        <v>0</v>
      </c>
      <c r="I366" s="42">
        <f t="shared" si="317"/>
        <v>0</v>
      </c>
      <c r="J366" s="42">
        <f t="shared" si="317"/>
        <v>0</v>
      </c>
      <c r="K366" s="42">
        <f t="shared" si="317"/>
        <v>0</v>
      </c>
      <c r="L366" s="42">
        <f t="shared" si="317"/>
        <v>0</v>
      </c>
      <c r="M366" s="42">
        <f t="shared" si="317"/>
        <v>0</v>
      </c>
      <c r="N366" s="42">
        <f t="shared" si="317"/>
        <v>0</v>
      </c>
      <c r="O366" s="42">
        <f t="shared" si="317"/>
        <v>0</v>
      </c>
      <c r="P366" s="42">
        <f t="shared" si="317"/>
        <v>0</v>
      </c>
      <c r="Q366" s="42">
        <f t="shared" si="317"/>
        <v>0</v>
      </c>
      <c r="R366" s="42">
        <f t="shared" si="317"/>
        <v>0</v>
      </c>
      <c r="S366" s="42">
        <f t="shared" si="317"/>
        <v>0</v>
      </c>
      <c r="T366" s="42">
        <f t="shared" si="317"/>
        <v>0</v>
      </c>
      <c r="U366" s="42">
        <f t="shared" si="317"/>
        <v>0</v>
      </c>
      <c r="V366" s="42">
        <f t="shared" si="317"/>
        <v>0</v>
      </c>
      <c r="W366" s="42">
        <f t="shared" si="317"/>
        <v>0</v>
      </c>
      <c r="X366" s="42">
        <f t="shared" si="317"/>
        <v>0</v>
      </c>
      <c r="Y366" s="42">
        <f t="shared" si="317"/>
        <v>0</v>
      </c>
      <c r="Z366" s="42">
        <f t="shared" si="317"/>
        <v>0</v>
      </c>
      <c r="AA366" s="42">
        <f t="shared" si="317"/>
        <v>0</v>
      </c>
      <c r="AB366" s="42">
        <f t="shared" si="317"/>
        <v>0</v>
      </c>
      <c r="AC366" s="42">
        <f t="shared" si="317"/>
        <v>0</v>
      </c>
      <c r="AD366" s="42">
        <f t="shared" si="317"/>
        <v>0</v>
      </c>
      <c r="AE366" s="42">
        <f t="shared" si="317"/>
        <v>0</v>
      </c>
      <c r="AF366" s="42">
        <f t="shared" si="317"/>
        <v>0</v>
      </c>
      <c r="AG366" s="42">
        <f t="shared" si="317"/>
        <v>0</v>
      </c>
      <c r="AH366" s="42">
        <f t="shared" si="317"/>
        <v>0</v>
      </c>
      <c r="AI366" s="42">
        <f t="shared" si="317"/>
        <v>0</v>
      </c>
      <c r="AJ366" s="42">
        <f t="shared" si="317"/>
        <v>0</v>
      </c>
      <c r="AK366" s="42">
        <f t="shared" si="317"/>
        <v>0</v>
      </c>
      <c r="AL366" s="42">
        <f t="shared" si="317"/>
        <v>0</v>
      </c>
      <c r="AM366" s="42">
        <f t="shared" si="317"/>
        <v>0</v>
      </c>
      <c r="AN366" s="42">
        <f t="shared" si="317"/>
        <v>0</v>
      </c>
      <c r="AO366" s="42">
        <f t="shared" si="317"/>
        <v>0</v>
      </c>
      <c r="AP366" s="42">
        <f t="shared" si="317"/>
        <v>0</v>
      </c>
      <c r="AQ366" s="42">
        <f t="shared" si="317"/>
        <v>0</v>
      </c>
      <c r="AR366" s="42">
        <f t="shared" si="317"/>
        <v>0</v>
      </c>
      <c r="AS366" s="42">
        <f t="shared" si="317"/>
        <v>0</v>
      </c>
      <c r="AT366" s="42">
        <f t="shared" si="317"/>
        <v>0</v>
      </c>
      <c r="AU366" s="42">
        <f t="shared" si="317"/>
        <v>0</v>
      </c>
      <c r="AV366" s="42">
        <f t="shared" si="317"/>
        <v>0</v>
      </c>
      <c r="AW366" s="42">
        <f t="shared" si="317"/>
        <v>0</v>
      </c>
      <c r="AX366" s="42">
        <f t="shared" si="317"/>
        <v>0</v>
      </c>
      <c r="AY366" s="42">
        <f t="shared" si="317"/>
        <v>0</v>
      </c>
      <c r="AZ366" s="42">
        <f t="shared" si="317"/>
        <v>0</v>
      </c>
      <c r="BA366" s="42">
        <f t="shared" si="317"/>
        <v>0</v>
      </c>
      <c r="BB366" s="42">
        <f t="shared" si="317"/>
        <v>0</v>
      </c>
      <c r="BC366" s="42">
        <f t="shared" si="317"/>
        <v>0</v>
      </c>
      <c r="BD366" s="42">
        <f t="shared" si="317"/>
        <v>0</v>
      </c>
      <c r="BE366" s="42">
        <f t="shared" si="317"/>
        <v>0</v>
      </c>
      <c r="BF366" s="42">
        <f t="shared" si="317"/>
        <v>0</v>
      </c>
      <c r="BG366" s="42">
        <f t="shared" si="317"/>
        <v>0</v>
      </c>
      <c r="BH366" s="42">
        <f t="shared" si="317"/>
        <v>0</v>
      </c>
      <c r="BI366" s="42">
        <f t="shared" si="317"/>
        <v>0</v>
      </c>
      <c r="BJ366" s="42">
        <f t="shared" si="317"/>
        <v>0</v>
      </c>
      <c r="BK366" s="42">
        <f t="shared" si="317"/>
        <v>0</v>
      </c>
      <c r="BL366" s="42">
        <f t="shared" si="317"/>
        <v>0</v>
      </c>
      <c r="BM366" s="42">
        <f t="shared" si="317"/>
        <v>0</v>
      </c>
      <c r="BN366" s="42">
        <f t="shared" si="317"/>
        <v>0</v>
      </c>
      <c r="BO366" s="42">
        <f t="shared" si="317"/>
        <v>0</v>
      </c>
      <c r="BP366" s="42">
        <f t="shared" si="317"/>
        <v>0</v>
      </c>
      <c r="BQ366" s="42">
        <f t="shared" si="315"/>
        <v>0</v>
      </c>
      <c r="BR366" s="42">
        <f t="shared" si="315"/>
        <v>0</v>
      </c>
      <c r="BS366" s="42">
        <f t="shared" si="315"/>
        <v>0</v>
      </c>
      <c r="BT366" s="42">
        <f t="shared" si="315"/>
        <v>0</v>
      </c>
      <c r="BU366" s="42">
        <f t="shared" si="315"/>
        <v>0</v>
      </c>
      <c r="BV366" s="42">
        <f t="shared" si="315"/>
        <v>0</v>
      </c>
      <c r="BW366" s="42">
        <f t="shared" si="315"/>
        <v>0</v>
      </c>
      <c r="BX366" s="42">
        <f t="shared" si="315"/>
        <v>0</v>
      </c>
      <c r="BY366" s="42">
        <f t="shared" si="315"/>
        <v>0</v>
      </c>
      <c r="BZ366" s="42">
        <f t="shared" si="315"/>
        <v>0</v>
      </c>
      <c r="CA366" s="42">
        <f t="shared" si="315"/>
        <v>0</v>
      </c>
      <c r="CB366" s="42">
        <f t="shared" si="315"/>
        <v>0</v>
      </c>
      <c r="CC366" s="42">
        <f t="shared" si="315"/>
        <v>0</v>
      </c>
      <c r="CD366" s="42">
        <f t="shared" si="315"/>
        <v>0</v>
      </c>
      <c r="CE366" s="42">
        <f t="shared" si="315"/>
        <v>0</v>
      </c>
      <c r="CF366" s="42">
        <f t="shared" si="315"/>
        <v>0</v>
      </c>
      <c r="CG366" s="42">
        <f t="shared" si="315"/>
        <v>0</v>
      </c>
      <c r="CH366" s="42">
        <f t="shared" si="315"/>
        <v>0</v>
      </c>
      <c r="CI366" s="42">
        <f t="shared" si="315"/>
        <v>0</v>
      </c>
      <c r="CJ366" s="42">
        <f t="shared" si="315"/>
        <v>0</v>
      </c>
      <c r="CK366" s="42">
        <f t="shared" si="315"/>
        <v>0</v>
      </c>
      <c r="CL366" s="42">
        <f t="shared" si="315"/>
        <v>0</v>
      </c>
      <c r="CM366" s="42">
        <f t="shared" si="315"/>
        <v>0</v>
      </c>
      <c r="CN366" s="42">
        <f t="shared" si="315"/>
        <v>0</v>
      </c>
      <c r="CO366" s="42">
        <f t="shared" si="315"/>
        <v>0</v>
      </c>
      <c r="CP366" s="42">
        <f t="shared" si="315"/>
        <v>0</v>
      </c>
      <c r="CQ366" s="42">
        <f t="shared" si="315"/>
        <v>0</v>
      </c>
      <c r="CR366" s="42">
        <f t="shared" si="315"/>
        <v>0</v>
      </c>
      <c r="CS366" s="42">
        <f t="shared" si="315"/>
        <v>0</v>
      </c>
      <c r="CT366" s="42">
        <f t="shared" si="315"/>
        <v>0</v>
      </c>
      <c r="CU366" s="42">
        <f t="shared" si="315"/>
        <v>0</v>
      </c>
      <c r="CV366" s="42">
        <f t="shared" si="315"/>
        <v>0</v>
      </c>
      <c r="CW366" s="42">
        <f t="shared" si="315"/>
        <v>0</v>
      </c>
      <c r="CX366" s="42">
        <f t="shared" si="315"/>
        <v>0</v>
      </c>
      <c r="CY366" s="42">
        <f t="shared" si="315"/>
        <v>0</v>
      </c>
      <c r="CZ366" s="42">
        <f t="shared" si="315"/>
        <v>0</v>
      </c>
      <c r="DA366" s="42">
        <f t="shared" si="315"/>
        <v>0</v>
      </c>
      <c r="DB366" s="42">
        <f t="shared" si="315"/>
        <v>0</v>
      </c>
      <c r="DC366" s="42">
        <f t="shared" si="315"/>
        <v>0</v>
      </c>
      <c r="DD366" s="42">
        <f t="shared" si="315"/>
        <v>0</v>
      </c>
      <c r="DE366" s="42">
        <f t="shared" si="315"/>
        <v>0</v>
      </c>
      <c r="DF366" s="42">
        <f t="shared" si="315"/>
        <v>0</v>
      </c>
      <c r="DG366" s="42">
        <f t="shared" si="315"/>
        <v>0</v>
      </c>
      <c r="DH366" s="42">
        <f t="shared" si="315"/>
        <v>0</v>
      </c>
      <c r="DI366" s="42">
        <f t="shared" si="315"/>
        <v>0</v>
      </c>
      <c r="DJ366" s="42">
        <f t="shared" si="315"/>
        <v>0</v>
      </c>
      <c r="DK366" s="42">
        <f t="shared" si="315"/>
        <v>0</v>
      </c>
      <c r="DL366" s="42">
        <f t="shared" si="315"/>
        <v>0</v>
      </c>
      <c r="DM366" s="42">
        <f t="shared" si="315"/>
        <v>0</v>
      </c>
      <c r="DN366" s="42">
        <f t="shared" si="315"/>
        <v>0</v>
      </c>
      <c r="DO366" s="42">
        <f t="shared" si="315"/>
        <v>0</v>
      </c>
      <c r="DP366" s="42">
        <f t="shared" si="315"/>
        <v>0</v>
      </c>
      <c r="DQ366" s="42">
        <f t="shared" si="315"/>
        <v>0</v>
      </c>
      <c r="DR366" s="42">
        <f t="shared" si="315"/>
        <v>0</v>
      </c>
      <c r="DS366" s="42">
        <f t="shared" si="315"/>
        <v>0</v>
      </c>
      <c r="DT366" s="42">
        <f t="shared" si="315"/>
        <v>0</v>
      </c>
      <c r="DU366" s="42">
        <f t="shared" si="315"/>
        <v>0</v>
      </c>
      <c r="DV366" s="42">
        <f t="shared" si="315"/>
        <v>0</v>
      </c>
      <c r="DW366" s="42">
        <f t="shared" si="315"/>
        <v>0</v>
      </c>
      <c r="DX366" s="42">
        <f t="shared" si="315"/>
        <v>0</v>
      </c>
      <c r="DY366" s="42">
        <f t="shared" si="315"/>
        <v>0</v>
      </c>
      <c r="DZ366" s="42">
        <f t="shared" si="315"/>
        <v>0</v>
      </c>
      <c r="EA366" s="42">
        <f t="shared" si="315"/>
        <v>0</v>
      </c>
      <c r="EB366" s="42">
        <f t="shared" si="318"/>
        <v>0</v>
      </c>
      <c r="EC366" s="42">
        <f t="shared" si="318"/>
        <v>0</v>
      </c>
      <c r="ED366" s="42">
        <f t="shared" si="318"/>
        <v>0</v>
      </c>
      <c r="EE366" s="42">
        <f t="shared" si="318"/>
        <v>0</v>
      </c>
      <c r="EF366" s="42">
        <f t="shared" si="318"/>
        <v>0</v>
      </c>
      <c r="EG366" s="42">
        <f t="shared" si="318"/>
        <v>0</v>
      </c>
      <c r="EH366" s="42">
        <f t="shared" si="318"/>
        <v>0</v>
      </c>
      <c r="EI366" s="42">
        <f t="shared" si="318"/>
        <v>0</v>
      </c>
      <c r="EJ366" s="42">
        <f t="shared" si="318"/>
        <v>0</v>
      </c>
      <c r="EK366" s="42">
        <f t="shared" si="318"/>
        <v>0</v>
      </c>
      <c r="EL366" s="42">
        <f t="shared" si="318"/>
        <v>0</v>
      </c>
      <c r="EM366" s="42">
        <f t="shared" si="318"/>
        <v>0</v>
      </c>
      <c r="EN366" s="42">
        <f t="shared" si="318"/>
        <v>0</v>
      </c>
      <c r="EO366" s="42">
        <f t="shared" si="318"/>
        <v>0</v>
      </c>
      <c r="EP366" s="42">
        <f t="shared" si="318"/>
        <v>0</v>
      </c>
      <c r="EQ366" s="42">
        <f t="shared" si="318"/>
        <v>0</v>
      </c>
      <c r="ER366" s="42">
        <f t="shared" si="318"/>
        <v>0</v>
      </c>
      <c r="ES366" s="42">
        <f t="shared" si="318"/>
        <v>0</v>
      </c>
      <c r="ET366" s="42">
        <f t="shared" si="318"/>
        <v>0</v>
      </c>
      <c r="EU366" s="42">
        <f t="shared" si="318"/>
        <v>0</v>
      </c>
      <c r="EV366" s="42">
        <f t="shared" si="318"/>
        <v>0</v>
      </c>
      <c r="EW366" s="42">
        <f t="shared" si="318"/>
        <v>0</v>
      </c>
      <c r="EX366" s="42">
        <f t="shared" si="318"/>
        <v>0</v>
      </c>
      <c r="EY366" s="42">
        <f t="shared" si="318"/>
        <v>0</v>
      </c>
      <c r="EZ366" s="42">
        <f t="shared" si="318"/>
        <v>0</v>
      </c>
      <c r="FA366" s="42">
        <f t="shared" si="318"/>
        <v>0</v>
      </c>
      <c r="FB366" s="42">
        <f t="shared" si="318"/>
        <v>0</v>
      </c>
      <c r="FC366" s="42">
        <f t="shared" si="318"/>
        <v>0</v>
      </c>
      <c r="FD366" s="42">
        <f t="shared" si="318"/>
        <v>0</v>
      </c>
      <c r="FE366" s="42">
        <f t="shared" si="318"/>
        <v>0</v>
      </c>
      <c r="FF366" s="42">
        <f t="shared" si="318"/>
        <v>0</v>
      </c>
      <c r="FG366" s="42">
        <f t="shared" si="318"/>
        <v>0</v>
      </c>
      <c r="FH366" s="42">
        <f t="shared" si="318"/>
        <v>0</v>
      </c>
      <c r="FI366" s="42">
        <f t="shared" si="318"/>
        <v>0</v>
      </c>
      <c r="FJ366" s="42">
        <f t="shared" si="318"/>
        <v>0</v>
      </c>
      <c r="FK366" s="42">
        <f t="shared" si="318"/>
        <v>0</v>
      </c>
      <c r="FL366" s="42">
        <f t="shared" si="318"/>
        <v>0</v>
      </c>
      <c r="FM366" s="42">
        <f t="shared" si="318"/>
        <v>0</v>
      </c>
      <c r="FN366" s="42">
        <f t="shared" si="318"/>
        <v>0</v>
      </c>
      <c r="FO366" s="42">
        <f t="shared" si="318"/>
        <v>7.179353032798143E-3</v>
      </c>
      <c r="FP366" s="42">
        <f t="shared" si="318"/>
        <v>0</v>
      </c>
      <c r="FQ366" s="42">
        <f t="shared" si="318"/>
        <v>0</v>
      </c>
      <c r="FR366" s="42">
        <f t="shared" si="318"/>
        <v>5.8197438587500433E-4</v>
      </c>
      <c r="FS366" s="42">
        <f t="shared" si="318"/>
        <v>0</v>
      </c>
      <c r="FT366" s="42">
        <f t="shared" si="318"/>
        <v>0</v>
      </c>
      <c r="FU366" s="42">
        <f t="shared" si="318"/>
        <v>0</v>
      </c>
      <c r="FV366" s="42">
        <f t="shared" si="318"/>
        <v>0</v>
      </c>
      <c r="FW366" s="42">
        <f t="shared" si="318"/>
        <v>0</v>
      </c>
      <c r="FX366" s="42">
        <f t="shared" si="318"/>
        <v>0</v>
      </c>
      <c r="FY366" s="42">
        <f t="shared" si="318"/>
        <v>0</v>
      </c>
      <c r="FZ366" s="42">
        <f t="shared" si="318"/>
        <v>0</v>
      </c>
      <c r="GA366" s="42">
        <f t="shared" si="318"/>
        <v>0</v>
      </c>
      <c r="GB366" s="42">
        <f t="shared" si="318"/>
        <v>0</v>
      </c>
      <c r="GC366" s="42">
        <f t="shared" si="318"/>
        <v>0</v>
      </c>
      <c r="GD366" s="42">
        <f t="shared" si="318"/>
        <v>0</v>
      </c>
      <c r="GE366" s="42">
        <f t="shared" si="318"/>
        <v>0</v>
      </c>
      <c r="GF366" s="42">
        <f t="shared" si="318"/>
        <v>0</v>
      </c>
      <c r="GG366" s="1"/>
      <c r="GH366" s="37"/>
      <c r="GI366" s="37"/>
    </row>
    <row r="367" spans="1:191">
      <c r="A367" s="37"/>
      <c r="B367" s="40" t="s">
        <v>210</v>
      </c>
      <c r="C367" s="41" t="s">
        <v>396</v>
      </c>
      <c r="D367" s="42">
        <f t="shared" si="281"/>
        <v>0</v>
      </c>
      <c r="E367" s="42">
        <f t="shared" si="317"/>
        <v>0</v>
      </c>
      <c r="F367" s="42">
        <f t="shared" si="317"/>
        <v>0</v>
      </c>
      <c r="G367" s="42">
        <f t="shared" si="317"/>
        <v>0</v>
      </c>
      <c r="H367" s="42">
        <f t="shared" si="317"/>
        <v>0</v>
      </c>
      <c r="I367" s="42">
        <f t="shared" si="317"/>
        <v>0</v>
      </c>
      <c r="J367" s="42">
        <f t="shared" si="317"/>
        <v>0</v>
      </c>
      <c r="K367" s="42">
        <f t="shared" si="317"/>
        <v>5.3861020906709562E-3</v>
      </c>
      <c r="L367" s="42">
        <f t="shared" si="317"/>
        <v>0</v>
      </c>
      <c r="M367" s="42">
        <f t="shared" si="317"/>
        <v>0</v>
      </c>
      <c r="N367" s="42">
        <f t="shared" si="317"/>
        <v>0</v>
      </c>
      <c r="O367" s="42">
        <f t="shared" si="317"/>
        <v>0</v>
      </c>
      <c r="P367" s="42">
        <f t="shared" si="317"/>
        <v>0</v>
      </c>
      <c r="Q367" s="42">
        <f t="shared" si="317"/>
        <v>0</v>
      </c>
      <c r="R367" s="42">
        <f t="shared" si="317"/>
        <v>0</v>
      </c>
      <c r="S367" s="42">
        <f t="shared" si="317"/>
        <v>0</v>
      </c>
      <c r="T367" s="42">
        <f t="shared" si="317"/>
        <v>0</v>
      </c>
      <c r="U367" s="42">
        <f t="shared" si="317"/>
        <v>0</v>
      </c>
      <c r="V367" s="42">
        <f t="shared" si="317"/>
        <v>0</v>
      </c>
      <c r="W367" s="42">
        <f t="shared" si="317"/>
        <v>0</v>
      </c>
      <c r="X367" s="42">
        <f t="shared" si="317"/>
        <v>0</v>
      </c>
      <c r="Y367" s="42">
        <f t="shared" si="317"/>
        <v>0</v>
      </c>
      <c r="Z367" s="42">
        <f t="shared" si="317"/>
        <v>0</v>
      </c>
      <c r="AA367" s="42">
        <f t="shared" si="317"/>
        <v>0</v>
      </c>
      <c r="AB367" s="42">
        <f t="shared" si="317"/>
        <v>0</v>
      </c>
      <c r="AC367" s="42">
        <f t="shared" si="317"/>
        <v>0</v>
      </c>
      <c r="AD367" s="42">
        <f t="shared" si="317"/>
        <v>0</v>
      </c>
      <c r="AE367" s="42">
        <f t="shared" si="317"/>
        <v>0</v>
      </c>
      <c r="AF367" s="42">
        <f t="shared" si="317"/>
        <v>0</v>
      </c>
      <c r="AG367" s="42">
        <f t="shared" si="317"/>
        <v>0</v>
      </c>
      <c r="AH367" s="42">
        <f t="shared" si="317"/>
        <v>0</v>
      </c>
      <c r="AI367" s="42">
        <f t="shared" si="317"/>
        <v>0</v>
      </c>
      <c r="AJ367" s="42">
        <f t="shared" si="317"/>
        <v>0</v>
      </c>
      <c r="AK367" s="42">
        <f t="shared" si="317"/>
        <v>0</v>
      </c>
      <c r="AL367" s="42">
        <f t="shared" si="317"/>
        <v>0</v>
      </c>
      <c r="AM367" s="42">
        <f t="shared" si="317"/>
        <v>0</v>
      </c>
      <c r="AN367" s="42">
        <f t="shared" si="317"/>
        <v>0</v>
      </c>
      <c r="AO367" s="42">
        <f t="shared" si="317"/>
        <v>0</v>
      </c>
      <c r="AP367" s="42">
        <f t="shared" si="317"/>
        <v>1.7215229969649551E-6</v>
      </c>
      <c r="AQ367" s="42">
        <f t="shared" si="317"/>
        <v>4.5313558496405506E-6</v>
      </c>
      <c r="AR367" s="42">
        <f t="shared" si="317"/>
        <v>4.9108436338278568E-6</v>
      </c>
      <c r="AS367" s="42">
        <f t="shared" si="317"/>
        <v>3.0887792372259667E-6</v>
      </c>
      <c r="AT367" s="42">
        <f t="shared" si="317"/>
        <v>8.5875410633093338E-6</v>
      </c>
      <c r="AU367" s="42">
        <f t="shared" si="317"/>
        <v>2.2725247931449395E-5</v>
      </c>
      <c r="AV367" s="42">
        <f t="shared" si="317"/>
        <v>0</v>
      </c>
      <c r="AW367" s="42">
        <f t="shared" si="317"/>
        <v>0</v>
      </c>
      <c r="AX367" s="42">
        <f t="shared" si="317"/>
        <v>0</v>
      </c>
      <c r="AY367" s="42">
        <f t="shared" si="317"/>
        <v>0</v>
      </c>
      <c r="AZ367" s="42">
        <f t="shared" si="317"/>
        <v>2.5636584887859889E-6</v>
      </c>
      <c r="BA367" s="42">
        <f t="shared" si="317"/>
        <v>6.734823076197787E-6</v>
      </c>
      <c r="BB367" s="42">
        <f t="shared" si="317"/>
        <v>0</v>
      </c>
      <c r="BC367" s="42">
        <f t="shared" si="317"/>
        <v>0</v>
      </c>
      <c r="BD367" s="42">
        <f t="shared" si="317"/>
        <v>0</v>
      </c>
      <c r="BE367" s="42">
        <f t="shared" si="317"/>
        <v>6.293021804186673E-5</v>
      </c>
      <c r="BF367" s="42">
        <f t="shared" si="317"/>
        <v>0</v>
      </c>
      <c r="BG367" s="42">
        <f t="shared" si="317"/>
        <v>0</v>
      </c>
      <c r="BH367" s="42">
        <f t="shared" si="317"/>
        <v>0</v>
      </c>
      <c r="BI367" s="42">
        <f t="shared" si="317"/>
        <v>0</v>
      </c>
      <c r="BJ367" s="42">
        <f t="shared" si="317"/>
        <v>0</v>
      </c>
      <c r="BK367" s="42">
        <f t="shared" si="317"/>
        <v>0</v>
      </c>
      <c r="BL367" s="42">
        <f t="shared" si="317"/>
        <v>0</v>
      </c>
      <c r="BM367" s="42">
        <f t="shared" si="317"/>
        <v>1.2007278997255503E-6</v>
      </c>
      <c r="BN367" s="42">
        <f t="shared" si="317"/>
        <v>0</v>
      </c>
      <c r="BO367" s="42">
        <f t="shared" si="317"/>
        <v>5.3559196033620184E-7</v>
      </c>
      <c r="BP367" s="42">
        <f t="shared" si="317"/>
        <v>0</v>
      </c>
      <c r="BQ367" s="42">
        <f t="shared" si="315"/>
        <v>0</v>
      </c>
      <c r="BR367" s="42">
        <f t="shared" si="315"/>
        <v>0</v>
      </c>
      <c r="BS367" s="42">
        <f t="shared" si="315"/>
        <v>0</v>
      </c>
      <c r="BT367" s="42">
        <f t="shared" si="315"/>
        <v>0</v>
      </c>
      <c r="BU367" s="42">
        <f t="shared" si="315"/>
        <v>0</v>
      </c>
      <c r="BV367" s="42">
        <f t="shared" si="315"/>
        <v>0</v>
      </c>
      <c r="BW367" s="42">
        <f t="shared" si="315"/>
        <v>0</v>
      </c>
      <c r="BX367" s="42">
        <f t="shared" si="315"/>
        <v>4.1809891941700781E-6</v>
      </c>
      <c r="BY367" s="42">
        <f t="shared" si="315"/>
        <v>1.649128188383211E-6</v>
      </c>
      <c r="BZ367" s="42">
        <f t="shared" si="315"/>
        <v>3.2955227028559001E-6</v>
      </c>
      <c r="CA367" s="42">
        <f t="shared" si="315"/>
        <v>0</v>
      </c>
      <c r="CB367" s="42">
        <f t="shared" si="315"/>
        <v>0</v>
      </c>
      <c r="CC367" s="42">
        <f t="shared" si="315"/>
        <v>0</v>
      </c>
      <c r="CD367" s="42">
        <f t="shared" si="315"/>
        <v>0</v>
      </c>
      <c r="CE367" s="42">
        <f t="shared" si="315"/>
        <v>0</v>
      </c>
      <c r="CF367" s="42">
        <f t="shared" si="315"/>
        <v>0</v>
      </c>
      <c r="CG367" s="42">
        <f t="shared" si="315"/>
        <v>0</v>
      </c>
      <c r="CH367" s="42">
        <f t="shared" si="315"/>
        <v>0</v>
      </c>
      <c r="CI367" s="42">
        <f t="shared" si="315"/>
        <v>0</v>
      </c>
      <c r="CJ367" s="42">
        <f t="shared" si="315"/>
        <v>0</v>
      </c>
      <c r="CK367" s="42">
        <f t="shared" si="315"/>
        <v>0</v>
      </c>
      <c r="CL367" s="42">
        <f t="shared" si="315"/>
        <v>0</v>
      </c>
      <c r="CM367" s="42">
        <f t="shared" si="315"/>
        <v>0</v>
      </c>
      <c r="CN367" s="42">
        <f t="shared" si="315"/>
        <v>0</v>
      </c>
      <c r="CO367" s="42">
        <f t="shared" si="315"/>
        <v>0</v>
      </c>
      <c r="CP367" s="42">
        <f t="shared" si="315"/>
        <v>0</v>
      </c>
      <c r="CQ367" s="42">
        <f t="shared" si="315"/>
        <v>0</v>
      </c>
      <c r="CR367" s="42">
        <f t="shared" si="315"/>
        <v>0</v>
      </c>
      <c r="CS367" s="42">
        <f t="shared" si="315"/>
        <v>0</v>
      </c>
      <c r="CT367" s="42">
        <f t="shared" si="315"/>
        <v>0</v>
      </c>
      <c r="CU367" s="42">
        <f t="shared" si="315"/>
        <v>0</v>
      </c>
      <c r="CV367" s="42">
        <f t="shared" si="315"/>
        <v>0</v>
      </c>
      <c r="CW367" s="42">
        <f t="shared" si="315"/>
        <v>0</v>
      </c>
      <c r="CX367" s="42">
        <f t="shared" si="315"/>
        <v>0</v>
      </c>
      <c r="CY367" s="42">
        <f t="shared" si="315"/>
        <v>0</v>
      </c>
      <c r="CZ367" s="42">
        <f t="shared" si="315"/>
        <v>0</v>
      </c>
      <c r="DA367" s="42">
        <f t="shared" si="315"/>
        <v>0</v>
      </c>
      <c r="DB367" s="42">
        <f t="shared" si="315"/>
        <v>0</v>
      </c>
      <c r="DC367" s="42">
        <f t="shared" si="315"/>
        <v>0</v>
      </c>
      <c r="DD367" s="42">
        <f t="shared" si="315"/>
        <v>0</v>
      </c>
      <c r="DE367" s="42">
        <f t="shared" si="315"/>
        <v>0</v>
      </c>
      <c r="DF367" s="42">
        <f t="shared" si="315"/>
        <v>0</v>
      </c>
      <c r="DG367" s="42">
        <f t="shared" si="315"/>
        <v>0</v>
      </c>
      <c r="DH367" s="42">
        <f t="shared" si="315"/>
        <v>0</v>
      </c>
      <c r="DI367" s="42">
        <f t="shared" si="315"/>
        <v>0</v>
      </c>
      <c r="DJ367" s="42">
        <f t="shared" si="315"/>
        <v>0</v>
      </c>
      <c r="DK367" s="42">
        <f t="shared" si="315"/>
        <v>0</v>
      </c>
      <c r="DL367" s="42">
        <f t="shared" si="315"/>
        <v>0</v>
      </c>
      <c r="DM367" s="42">
        <f t="shared" si="315"/>
        <v>0</v>
      </c>
      <c r="DN367" s="42">
        <f t="shared" si="315"/>
        <v>0</v>
      </c>
      <c r="DO367" s="42">
        <f t="shared" si="315"/>
        <v>0</v>
      </c>
      <c r="DP367" s="42">
        <f t="shared" si="315"/>
        <v>0</v>
      </c>
      <c r="DQ367" s="42">
        <f t="shared" si="315"/>
        <v>0</v>
      </c>
      <c r="DR367" s="42">
        <f t="shared" si="315"/>
        <v>0</v>
      </c>
      <c r="DS367" s="42">
        <f t="shared" si="315"/>
        <v>0</v>
      </c>
      <c r="DT367" s="42">
        <f t="shared" si="315"/>
        <v>0</v>
      </c>
      <c r="DU367" s="42">
        <f t="shared" si="315"/>
        <v>0</v>
      </c>
      <c r="DV367" s="42">
        <f t="shared" si="315"/>
        <v>0</v>
      </c>
      <c r="DW367" s="42">
        <f t="shared" si="315"/>
        <v>0</v>
      </c>
      <c r="DX367" s="42">
        <f t="shared" si="315"/>
        <v>5.5346751394753518E-7</v>
      </c>
      <c r="DY367" s="42">
        <f t="shared" si="315"/>
        <v>9.9885331639278118E-7</v>
      </c>
      <c r="DZ367" s="42">
        <f t="shared" si="315"/>
        <v>1.5200337769387988E-6</v>
      </c>
      <c r="EA367" s="42">
        <f t="shared" si="315"/>
        <v>1.7964735876737087E-6</v>
      </c>
      <c r="EB367" s="42">
        <f t="shared" si="318"/>
        <v>1.9679344756536994E-6</v>
      </c>
      <c r="EC367" s="42">
        <f t="shared" si="318"/>
        <v>3.1755916358259032E-5</v>
      </c>
      <c r="ED367" s="42">
        <f t="shared" si="318"/>
        <v>6.2792073708234213E-6</v>
      </c>
      <c r="EE367" s="42">
        <f t="shared" si="318"/>
        <v>0</v>
      </c>
      <c r="EF367" s="42">
        <f t="shared" si="318"/>
        <v>2.9391124144500494E-4</v>
      </c>
      <c r="EG367" s="42">
        <f t="shared" si="318"/>
        <v>0</v>
      </c>
      <c r="EH367" s="42">
        <f t="shared" si="318"/>
        <v>2.048241762211614E-5</v>
      </c>
      <c r="EI367" s="42">
        <f t="shared" si="318"/>
        <v>3.2151550547544027E-5</v>
      </c>
      <c r="EJ367" s="42">
        <f t="shared" si="318"/>
        <v>1.0647550666367483E-4</v>
      </c>
      <c r="EK367" s="42">
        <f t="shared" si="318"/>
        <v>2.4089423973022082E-4</v>
      </c>
      <c r="EL367" s="42">
        <f t="shared" si="318"/>
        <v>1.8432739945087433E-5</v>
      </c>
      <c r="EM367" s="42">
        <f t="shared" si="318"/>
        <v>1.8314265556424653E-5</v>
      </c>
      <c r="EN367" s="42">
        <f t="shared" si="318"/>
        <v>0</v>
      </c>
      <c r="EO367" s="42">
        <f t="shared" si="318"/>
        <v>1.0021643160207837E-4</v>
      </c>
      <c r="EP367" s="42">
        <f t="shared" si="318"/>
        <v>7.3725652103392868E-6</v>
      </c>
      <c r="EQ367" s="42">
        <f t="shared" si="318"/>
        <v>0</v>
      </c>
      <c r="ER367" s="42">
        <f t="shared" si="318"/>
        <v>5.5113136321738708E-6</v>
      </c>
      <c r="ES367" s="42">
        <f t="shared" si="318"/>
        <v>0</v>
      </c>
      <c r="ET367" s="42">
        <f t="shared" si="318"/>
        <v>0</v>
      </c>
      <c r="EU367" s="42">
        <f t="shared" si="318"/>
        <v>0</v>
      </c>
      <c r="EV367" s="42">
        <f t="shared" si="318"/>
        <v>1.6173392823982291E-3</v>
      </c>
      <c r="EW367" s="42">
        <f t="shared" si="318"/>
        <v>0</v>
      </c>
      <c r="EX367" s="42">
        <f t="shared" si="318"/>
        <v>0</v>
      </c>
      <c r="EY367" s="42">
        <f t="shared" si="318"/>
        <v>0</v>
      </c>
      <c r="EZ367" s="42">
        <f t="shared" si="318"/>
        <v>2.4677070821305942E-2</v>
      </c>
      <c r="FA367" s="42">
        <f t="shared" si="318"/>
        <v>1.9993840759955462E-4</v>
      </c>
      <c r="FB367" s="42">
        <f t="shared" si="318"/>
        <v>1.4458813775059985E-3</v>
      </c>
      <c r="FC367" s="42">
        <f t="shared" si="318"/>
        <v>5.8721301711446316E-5</v>
      </c>
      <c r="FD367" s="42">
        <f t="shared" si="318"/>
        <v>1.3143329246757109E-3</v>
      </c>
      <c r="FE367" s="42">
        <f t="shared" si="318"/>
        <v>4.5296383337788891E-4</v>
      </c>
      <c r="FF367" s="42">
        <f t="shared" si="318"/>
        <v>4.4593818421106403E-5</v>
      </c>
      <c r="FG367" s="42">
        <f t="shared" si="318"/>
        <v>4.1709732928158443E-4</v>
      </c>
      <c r="FH367" s="42">
        <f t="shared" si="318"/>
        <v>3.2459388878233031E-4</v>
      </c>
      <c r="FI367" s="42">
        <f t="shared" si="318"/>
        <v>4.808360374458706E-5</v>
      </c>
      <c r="FJ367" s="42">
        <f t="shared" si="318"/>
        <v>1.7170056378943753E-5</v>
      </c>
      <c r="FK367" s="42">
        <f t="shared" si="318"/>
        <v>0</v>
      </c>
      <c r="FL367" s="42">
        <f t="shared" si="318"/>
        <v>2.6701430882560825E-4</v>
      </c>
      <c r="FM367" s="42">
        <f t="shared" si="318"/>
        <v>0</v>
      </c>
      <c r="FN367" s="42">
        <f t="shared" si="318"/>
        <v>3.3431846381639619E-5</v>
      </c>
      <c r="FO367" s="42">
        <f t="shared" si="318"/>
        <v>1.2667614326326713E-2</v>
      </c>
      <c r="FP367" s="42">
        <f t="shared" si="318"/>
        <v>5.5805147670015105E-2</v>
      </c>
      <c r="FQ367" s="42">
        <f t="shared" si="318"/>
        <v>3.1815608933316798E-3</v>
      </c>
      <c r="FR367" s="42">
        <f t="shared" si="318"/>
        <v>1.4104166364499282E-3</v>
      </c>
      <c r="FS367" s="42">
        <f t="shared" si="318"/>
        <v>1.3312896157379194E-5</v>
      </c>
      <c r="FT367" s="42">
        <f t="shared" si="318"/>
        <v>0</v>
      </c>
      <c r="FU367" s="42">
        <f t="shared" si="318"/>
        <v>0</v>
      </c>
      <c r="FV367" s="42">
        <f t="shared" si="318"/>
        <v>3.1054014854355279E-5</v>
      </c>
      <c r="FW367" s="42">
        <f t="shared" si="318"/>
        <v>0</v>
      </c>
      <c r="FX367" s="42">
        <f t="shared" si="318"/>
        <v>0</v>
      </c>
      <c r="FY367" s="42">
        <f t="shared" si="318"/>
        <v>6.1293791707795118E-5</v>
      </c>
      <c r="FZ367" s="42">
        <f t="shared" si="318"/>
        <v>3.9401801844398347E-6</v>
      </c>
      <c r="GA367" s="42">
        <f t="shared" si="318"/>
        <v>9.9440184424524246E-5</v>
      </c>
      <c r="GB367" s="42">
        <f t="shared" si="318"/>
        <v>3.4190956492007868E-6</v>
      </c>
      <c r="GC367" s="42">
        <f t="shared" si="318"/>
        <v>9.6481406113788093E-5</v>
      </c>
      <c r="GD367" s="42">
        <f t="shared" si="318"/>
        <v>8.5943577285208786E-5</v>
      </c>
      <c r="GE367" s="42">
        <f t="shared" si="318"/>
        <v>0</v>
      </c>
      <c r="GF367" s="42">
        <f t="shared" si="318"/>
        <v>2.4395971180834041E-3</v>
      </c>
      <c r="GG367" s="1"/>
      <c r="GH367" s="37"/>
      <c r="GI367" s="37"/>
    </row>
    <row r="368" spans="1:191">
      <c r="A368" s="37"/>
      <c r="B368" s="40" t="s">
        <v>211</v>
      </c>
      <c r="C368" s="41" t="s">
        <v>397</v>
      </c>
      <c r="D368" s="42">
        <f t="shared" si="281"/>
        <v>0</v>
      </c>
      <c r="E368" s="42">
        <f t="shared" si="317"/>
        <v>0</v>
      </c>
      <c r="F368" s="42">
        <f t="shared" si="317"/>
        <v>0</v>
      </c>
      <c r="G368" s="42">
        <f t="shared" si="317"/>
        <v>0</v>
      </c>
      <c r="H368" s="42">
        <f t="shared" si="317"/>
        <v>0</v>
      </c>
      <c r="I368" s="42">
        <f t="shared" si="317"/>
        <v>0</v>
      </c>
      <c r="J368" s="42">
        <f t="shared" si="317"/>
        <v>0</v>
      </c>
      <c r="K368" s="42">
        <f t="shared" si="317"/>
        <v>0</v>
      </c>
      <c r="L368" s="42">
        <f t="shared" si="317"/>
        <v>0</v>
      </c>
      <c r="M368" s="42">
        <f t="shared" si="317"/>
        <v>0</v>
      </c>
      <c r="N368" s="42">
        <f t="shared" si="317"/>
        <v>0</v>
      </c>
      <c r="O368" s="42">
        <f t="shared" si="317"/>
        <v>0</v>
      </c>
      <c r="P368" s="42">
        <f t="shared" si="317"/>
        <v>0</v>
      </c>
      <c r="Q368" s="42">
        <f t="shared" si="317"/>
        <v>0</v>
      </c>
      <c r="R368" s="42">
        <f t="shared" si="317"/>
        <v>0</v>
      </c>
      <c r="S368" s="42">
        <f t="shared" si="317"/>
        <v>0</v>
      </c>
      <c r="T368" s="42">
        <f t="shared" si="317"/>
        <v>0</v>
      </c>
      <c r="U368" s="42">
        <f t="shared" si="317"/>
        <v>0</v>
      </c>
      <c r="V368" s="42">
        <f t="shared" si="317"/>
        <v>0</v>
      </c>
      <c r="W368" s="42">
        <f t="shared" si="317"/>
        <v>0</v>
      </c>
      <c r="X368" s="42">
        <f t="shared" si="317"/>
        <v>0</v>
      </c>
      <c r="Y368" s="42">
        <f t="shared" si="317"/>
        <v>0</v>
      </c>
      <c r="Z368" s="42">
        <f t="shared" si="317"/>
        <v>0</v>
      </c>
      <c r="AA368" s="42">
        <f t="shared" si="317"/>
        <v>0</v>
      </c>
      <c r="AB368" s="42">
        <f t="shared" si="317"/>
        <v>0</v>
      </c>
      <c r="AC368" s="42">
        <f t="shared" si="317"/>
        <v>0</v>
      </c>
      <c r="AD368" s="42">
        <f t="shared" si="317"/>
        <v>0</v>
      </c>
      <c r="AE368" s="42">
        <f t="shared" si="317"/>
        <v>0</v>
      </c>
      <c r="AF368" s="42">
        <f t="shared" si="317"/>
        <v>0</v>
      </c>
      <c r="AG368" s="42">
        <f t="shared" si="317"/>
        <v>0</v>
      </c>
      <c r="AH368" s="42">
        <f t="shared" si="317"/>
        <v>0</v>
      </c>
      <c r="AI368" s="42">
        <f t="shared" si="317"/>
        <v>0</v>
      </c>
      <c r="AJ368" s="42">
        <f t="shared" si="317"/>
        <v>0</v>
      </c>
      <c r="AK368" s="42">
        <f t="shared" si="317"/>
        <v>0</v>
      </c>
      <c r="AL368" s="42">
        <f t="shared" si="317"/>
        <v>0</v>
      </c>
      <c r="AM368" s="42">
        <f t="shared" si="317"/>
        <v>0</v>
      </c>
      <c r="AN368" s="42">
        <f t="shared" si="317"/>
        <v>0</v>
      </c>
      <c r="AO368" s="42">
        <f t="shared" si="317"/>
        <v>0</v>
      </c>
      <c r="AP368" s="42">
        <f t="shared" si="317"/>
        <v>0</v>
      </c>
      <c r="AQ368" s="42">
        <f t="shared" si="317"/>
        <v>0</v>
      </c>
      <c r="AR368" s="42">
        <f t="shared" si="317"/>
        <v>0</v>
      </c>
      <c r="AS368" s="42">
        <f t="shared" si="317"/>
        <v>0</v>
      </c>
      <c r="AT368" s="42">
        <f t="shared" si="317"/>
        <v>0</v>
      </c>
      <c r="AU368" s="42">
        <f t="shared" si="317"/>
        <v>0</v>
      </c>
      <c r="AV368" s="42">
        <f t="shared" si="317"/>
        <v>0</v>
      </c>
      <c r="AW368" s="42">
        <f t="shared" si="317"/>
        <v>0</v>
      </c>
      <c r="AX368" s="42">
        <f t="shared" si="317"/>
        <v>0</v>
      </c>
      <c r="AY368" s="42">
        <f t="shared" si="317"/>
        <v>0</v>
      </c>
      <c r="AZ368" s="42">
        <f t="shared" si="317"/>
        <v>0</v>
      </c>
      <c r="BA368" s="42">
        <f t="shared" si="317"/>
        <v>0</v>
      </c>
      <c r="BB368" s="42">
        <f t="shared" si="317"/>
        <v>0</v>
      </c>
      <c r="BC368" s="42">
        <f t="shared" si="317"/>
        <v>0</v>
      </c>
      <c r="BD368" s="42">
        <f t="shared" si="317"/>
        <v>0</v>
      </c>
      <c r="BE368" s="42">
        <f t="shared" si="317"/>
        <v>0</v>
      </c>
      <c r="BF368" s="42">
        <f t="shared" si="317"/>
        <v>0</v>
      </c>
      <c r="BG368" s="42">
        <f t="shared" si="317"/>
        <v>0</v>
      </c>
      <c r="BH368" s="42">
        <f t="shared" si="317"/>
        <v>0</v>
      </c>
      <c r="BI368" s="42">
        <f t="shared" si="317"/>
        <v>0</v>
      </c>
      <c r="BJ368" s="42">
        <f t="shared" si="317"/>
        <v>0</v>
      </c>
      <c r="BK368" s="42">
        <f t="shared" si="317"/>
        <v>0</v>
      </c>
      <c r="BL368" s="42">
        <f t="shared" si="317"/>
        <v>0</v>
      </c>
      <c r="BM368" s="42">
        <f t="shared" si="317"/>
        <v>0</v>
      </c>
      <c r="BN368" s="42">
        <f t="shared" si="317"/>
        <v>0</v>
      </c>
      <c r="BO368" s="42">
        <f t="shared" si="317"/>
        <v>0</v>
      </c>
      <c r="BP368" s="42">
        <f t="shared" ref="BP368:EA371" si="319">BP175/BP$192</f>
        <v>0</v>
      </c>
      <c r="BQ368" s="42">
        <f t="shared" si="319"/>
        <v>0</v>
      </c>
      <c r="BR368" s="42">
        <f t="shared" si="319"/>
        <v>0</v>
      </c>
      <c r="BS368" s="42">
        <f t="shared" si="319"/>
        <v>0</v>
      </c>
      <c r="BT368" s="42">
        <f t="shared" si="319"/>
        <v>0</v>
      </c>
      <c r="BU368" s="42">
        <f t="shared" si="319"/>
        <v>0</v>
      </c>
      <c r="BV368" s="42">
        <f t="shared" si="319"/>
        <v>0</v>
      </c>
      <c r="BW368" s="42">
        <f t="shared" si="319"/>
        <v>0</v>
      </c>
      <c r="BX368" s="42">
        <f t="shared" si="319"/>
        <v>0</v>
      </c>
      <c r="BY368" s="42">
        <f t="shared" si="319"/>
        <v>0</v>
      </c>
      <c r="BZ368" s="42">
        <f t="shared" si="319"/>
        <v>0</v>
      </c>
      <c r="CA368" s="42">
        <f t="shared" si="319"/>
        <v>0</v>
      </c>
      <c r="CB368" s="42">
        <f t="shared" si="319"/>
        <v>0</v>
      </c>
      <c r="CC368" s="42">
        <f t="shared" si="319"/>
        <v>0</v>
      </c>
      <c r="CD368" s="42">
        <f t="shared" si="319"/>
        <v>0</v>
      </c>
      <c r="CE368" s="42">
        <f t="shared" si="319"/>
        <v>0</v>
      </c>
      <c r="CF368" s="42">
        <f t="shared" si="319"/>
        <v>0</v>
      </c>
      <c r="CG368" s="42">
        <f t="shared" si="319"/>
        <v>0</v>
      </c>
      <c r="CH368" s="42">
        <f t="shared" si="319"/>
        <v>0</v>
      </c>
      <c r="CI368" s="42">
        <f t="shared" si="319"/>
        <v>0</v>
      </c>
      <c r="CJ368" s="42">
        <f t="shared" si="319"/>
        <v>0</v>
      </c>
      <c r="CK368" s="42">
        <f t="shared" si="319"/>
        <v>0</v>
      </c>
      <c r="CL368" s="42">
        <f t="shared" si="319"/>
        <v>0</v>
      </c>
      <c r="CM368" s="42">
        <f t="shared" si="319"/>
        <v>0</v>
      </c>
      <c r="CN368" s="42">
        <f t="shared" si="319"/>
        <v>0</v>
      </c>
      <c r="CO368" s="42">
        <f t="shared" si="319"/>
        <v>0</v>
      </c>
      <c r="CP368" s="42">
        <f t="shared" si="319"/>
        <v>0</v>
      </c>
      <c r="CQ368" s="42">
        <f t="shared" si="319"/>
        <v>0</v>
      </c>
      <c r="CR368" s="42">
        <f t="shared" si="319"/>
        <v>0</v>
      </c>
      <c r="CS368" s="42">
        <f t="shared" si="319"/>
        <v>0</v>
      </c>
      <c r="CT368" s="42">
        <f t="shared" si="319"/>
        <v>0</v>
      </c>
      <c r="CU368" s="42">
        <f t="shared" si="319"/>
        <v>0</v>
      </c>
      <c r="CV368" s="42">
        <f t="shared" si="319"/>
        <v>0</v>
      </c>
      <c r="CW368" s="42">
        <f t="shared" si="319"/>
        <v>0</v>
      </c>
      <c r="CX368" s="42">
        <f t="shared" si="319"/>
        <v>0</v>
      </c>
      <c r="CY368" s="42">
        <f t="shared" si="319"/>
        <v>0</v>
      </c>
      <c r="CZ368" s="42">
        <f t="shared" si="319"/>
        <v>0</v>
      </c>
      <c r="DA368" s="42">
        <f t="shared" si="319"/>
        <v>0</v>
      </c>
      <c r="DB368" s="42">
        <f t="shared" si="319"/>
        <v>0</v>
      </c>
      <c r="DC368" s="42">
        <f t="shared" si="319"/>
        <v>0</v>
      </c>
      <c r="DD368" s="42">
        <f t="shared" si="319"/>
        <v>0</v>
      </c>
      <c r="DE368" s="42">
        <f t="shared" si="319"/>
        <v>0</v>
      </c>
      <c r="DF368" s="42">
        <f t="shared" si="319"/>
        <v>0</v>
      </c>
      <c r="DG368" s="42">
        <f t="shared" si="319"/>
        <v>0</v>
      </c>
      <c r="DH368" s="42">
        <f t="shared" si="319"/>
        <v>0</v>
      </c>
      <c r="DI368" s="42">
        <f t="shared" si="319"/>
        <v>0</v>
      </c>
      <c r="DJ368" s="42">
        <f t="shared" si="319"/>
        <v>0</v>
      </c>
      <c r="DK368" s="42">
        <f t="shared" si="319"/>
        <v>0</v>
      </c>
      <c r="DL368" s="42">
        <f t="shared" si="319"/>
        <v>0</v>
      </c>
      <c r="DM368" s="42">
        <f t="shared" si="319"/>
        <v>0</v>
      </c>
      <c r="DN368" s="42">
        <f t="shared" si="319"/>
        <v>0</v>
      </c>
      <c r="DO368" s="42">
        <f t="shared" si="319"/>
        <v>0</v>
      </c>
      <c r="DP368" s="42">
        <f t="shared" si="319"/>
        <v>0</v>
      </c>
      <c r="DQ368" s="42">
        <f t="shared" si="319"/>
        <v>0</v>
      </c>
      <c r="DR368" s="42">
        <f t="shared" si="319"/>
        <v>0</v>
      </c>
      <c r="DS368" s="42">
        <f t="shared" si="319"/>
        <v>0</v>
      </c>
      <c r="DT368" s="42">
        <f t="shared" si="319"/>
        <v>0</v>
      </c>
      <c r="DU368" s="42">
        <f t="shared" si="319"/>
        <v>0</v>
      </c>
      <c r="DV368" s="42">
        <f t="shared" si="319"/>
        <v>0</v>
      </c>
      <c r="DW368" s="42">
        <f t="shared" si="319"/>
        <v>0</v>
      </c>
      <c r="DX368" s="42">
        <f t="shared" si="319"/>
        <v>0</v>
      </c>
      <c r="DY368" s="42">
        <f t="shared" si="319"/>
        <v>0</v>
      </c>
      <c r="DZ368" s="42">
        <f t="shared" si="319"/>
        <v>0</v>
      </c>
      <c r="EA368" s="42">
        <f t="shared" si="319"/>
        <v>0</v>
      </c>
      <c r="EB368" s="42">
        <f t="shared" si="318"/>
        <v>0</v>
      </c>
      <c r="EC368" s="42">
        <f t="shared" si="318"/>
        <v>0</v>
      </c>
      <c r="ED368" s="42">
        <f t="shared" si="318"/>
        <v>0</v>
      </c>
      <c r="EE368" s="42">
        <f t="shared" si="318"/>
        <v>0</v>
      </c>
      <c r="EF368" s="42">
        <f t="shared" si="318"/>
        <v>0</v>
      </c>
      <c r="EG368" s="42">
        <f t="shared" si="318"/>
        <v>0</v>
      </c>
      <c r="EH368" s="42">
        <f t="shared" si="318"/>
        <v>0</v>
      </c>
      <c r="EI368" s="42">
        <f t="shared" si="318"/>
        <v>0</v>
      </c>
      <c r="EJ368" s="42">
        <f t="shared" si="318"/>
        <v>0</v>
      </c>
      <c r="EK368" s="42">
        <f t="shared" si="318"/>
        <v>0</v>
      </c>
      <c r="EL368" s="42">
        <f t="shared" si="318"/>
        <v>0</v>
      </c>
      <c r="EM368" s="42">
        <f t="shared" si="318"/>
        <v>0</v>
      </c>
      <c r="EN368" s="42">
        <f t="shared" si="318"/>
        <v>0</v>
      </c>
      <c r="EO368" s="42">
        <f t="shared" si="318"/>
        <v>0</v>
      </c>
      <c r="EP368" s="42">
        <f t="shared" si="318"/>
        <v>0</v>
      </c>
      <c r="EQ368" s="42">
        <f t="shared" si="318"/>
        <v>0</v>
      </c>
      <c r="ER368" s="42">
        <f t="shared" si="318"/>
        <v>0</v>
      </c>
      <c r="ES368" s="42">
        <f t="shared" si="318"/>
        <v>0</v>
      </c>
      <c r="ET368" s="42">
        <f t="shared" si="318"/>
        <v>0</v>
      </c>
      <c r="EU368" s="42">
        <f t="shared" si="318"/>
        <v>0</v>
      </c>
      <c r="EV368" s="42">
        <f t="shared" si="318"/>
        <v>0</v>
      </c>
      <c r="EW368" s="42">
        <f t="shared" si="318"/>
        <v>0</v>
      </c>
      <c r="EX368" s="42">
        <f t="shared" si="318"/>
        <v>0</v>
      </c>
      <c r="EY368" s="42">
        <f t="shared" si="318"/>
        <v>0</v>
      </c>
      <c r="EZ368" s="42">
        <f t="shared" si="318"/>
        <v>0</v>
      </c>
      <c r="FA368" s="42">
        <f t="shared" si="318"/>
        <v>0</v>
      </c>
      <c r="FB368" s="42">
        <f t="shared" si="318"/>
        <v>0</v>
      </c>
      <c r="FC368" s="42">
        <f t="shared" si="318"/>
        <v>0</v>
      </c>
      <c r="FD368" s="42">
        <f t="shared" si="318"/>
        <v>0</v>
      </c>
      <c r="FE368" s="42">
        <f t="shared" si="318"/>
        <v>0</v>
      </c>
      <c r="FF368" s="42">
        <f t="shared" si="318"/>
        <v>0</v>
      </c>
      <c r="FG368" s="42">
        <f t="shared" si="318"/>
        <v>0</v>
      </c>
      <c r="FH368" s="42">
        <f t="shared" si="318"/>
        <v>0</v>
      </c>
      <c r="FI368" s="42">
        <f t="shared" si="318"/>
        <v>0</v>
      </c>
      <c r="FJ368" s="42">
        <f t="shared" si="318"/>
        <v>0</v>
      </c>
      <c r="FK368" s="42">
        <f t="shared" si="318"/>
        <v>0</v>
      </c>
      <c r="FL368" s="42">
        <f t="shared" si="318"/>
        <v>0</v>
      </c>
      <c r="FM368" s="42">
        <f t="shared" si="318"/>
        <v>0</v>
      </c>
      <c r="FN368" s="42">
        <f t="shared" si="318"/>
        <v>0</v>
      </c>
      <c r="FO368" s="42">
        <f t="shared" si="318"/>
        <v>0</v>
      </c>
      <c r="FP368" s="42">
        <f t="shared" si="318"/>
        <v>0</v>
      </c>
      <c r="FQ368" s="42">
        <f t="shared" si="318"/>
        <v>0</v>
      </c>
      <c r="FR368" s="42">
        <f t="shared" si="318"/>
        <v>0</v>
      </c>
      <c r="FS368" s="42">
        <f t="shared" si="318"/>
        <v>0</v>
      </c>
      <c r="FT368" s="42">
        <f t="shared" si="318"/>
        <v>0</v>
      </c>
      <c r="FU368" s="42">
        <f t="shared" si="318"/>
        <v>0</v>
      </c>
      <c r="FV368" s="42">
        <f t="shared" si="318"/>
        <v>0</v>
      </c>
      <c r="FW368" s="42">
        <f t="shared" si="318"/>
        <v>0</v>
      </c>
      <c r="FX368" s="42">
        <f t="shared" si="318"/>
        <v>0</v>
      </c>
      <c r="FY368" s="42">
        <f t="shared" si="318"/>
        <v>0</v>
      </c>
      <c r="FZ368" s="42">
        <f t="shared" si="318"/>
        <v>0</v>
      </c>
      <c r="GA368" s="42">
        <f t="shared" si="318"/>
        <v>0</v>
      </c>
      <c r="GB368" s="42">
        <f t="shared" si="318"/>
        <v>0</v>
      </c>
      <c r="GC368" s="42">
        <f t="shared" si="318"/>
        <v>0</v>
      </c>
      <c r="GD368" s="42">
        <f t="shared" si="318"/>
        <v>0</v>
      </c>
      <c r="GE368" s="42">
        <f t="shared" si="318"/>
        <v>0</v>
      </c>
      <c r="GF368" s="42">
        <f t="shared" si="318"/>
        <v>0</v>
      </c>
      <c r="GG368" s="1"/>
      <c r="GH368" s="37"/>
      <c r="GI368" s="37"/>
    </row>
    <row r="369" spans="1:191">
      <c r="A369" s="37"/>
      <c r="B369" s="40" t="s">
        <v>212</v>
      </c>
      <c r="C369" s="41" t="s">
        <v>398</v>
      </c>
      <c r="D369" s="42">
        <f t="shared" si="281"/>
        <v>0</v>
      </c>
      <c r="E369" s="42">
        <f t="shared" ref="E369:BP372" si="320">E176/E$192</f>
        <v>0</v>
      </c>
      <c r="F369" s="42">
        <f t="shared" si="320"/>
        <v>0</v>
      </c>
      <c r="G369" s="42">
        <f t="shared" si="320"/>
        <v>0</v>
      </c>
      <c r="H369" s="42">
        <f t="shared" si="320"/>
        <v>0</v>
      </c>
      <c r="I369" s="42">
        <f t="shared" si="320"/>
        <v>0</v>
      </c>
      <c r="J369" s="42">
        <f t="shared" si="320"/>
        <v>0</v>
      </c>
      <c r="K369" s="42">
        <f t="shared" si="320"/>
        <v>0</v>
      </c>
      <c r="L369" s="42">
        <f t="shared" si="320"/>
        <v>0</v>
      </c>
      <c r="M369" s="42">
        <f t="shared" si="320"/>
        <v>0</v>
      </c>
      <c r="N369" s="42">
        <f t="shared" si="320"/>
        <v>0</v>
      </c>
      <c r="O369" s="42">
        <f t="shared" si="320"/>
        <v>0</v>
      </c>
      <c r="P369" s="42">
        <f t="shared" si="320"/>
        <v>0</v>
      </c>
      <c r="Q369" s="42">
        <f t="shared" si="320"/>
        <v>0</v>
      </c>
      <c r="R369" s="42">
        <f t="shared" si="320"/>
        <v>0</v>
      </c>
      <c r="S369" s="42">
        <f t="shared" si="320"/>
        <v>0</v>
      </c>
      <c r="T369" s="42">
        <f t="shared" si="320"/>
        <v>0</v>
      </c>
      <c r="U369" s="42">
        <f t="shared" si="320"/>
        <v>0</v>
      </c>
      <c r="V369" s="42">
        <f t="shared" si="320"/>
        <v>0</v>
      </c>
      <c r="W369" s="42">
        <f t="shared" si="320"/>
        <v>0</v>
      </c>
      <c r="X369" s="42">
        <f t="shared" si="320"/>
        <v>0</v>
      </c>
      <c r="Y369" s="42">
        <f t="shared" si="320"/>
        <v>0</v>
      </c>
      <c r="Z369" s="42">
        <f t="shared" si="320"/>
        <v>0</v>
      </c>
      <c r="AA369" s="42">
        <f t="shared" si="320"/>
        <v>0</v>
      </c>
      <c r="AB369" s="42">
        <f t="shared" si="320"/>
        <v>0</v>
      </c>
      <c r="AC369" s="42">
        <f t="shared" si="320"/>
        <v>0</v>
      </c>
      <c r="AD369" s="42">
        <f t="shared" si="320"/>
        <v>0</v>
      </c>
      <c r="AE369" s="42">
        <f t="shared" si="320"/>
        <v>0</v>
      </c>
      <c r="AF369" s="42">
        <f t="shared" si="320"/>
        <v>0</v>
      </c>
      <c r="AG369" s="42">
        <f t="shared" si="320"/>
        <v>0</v>
      </c>
      <c r="AH369" s="42">
        <f t="shared" si="320"/>
        <v>0</v>
      </c>
      <c r="AI369" s="42">
        <f t="shared" si="320"/>
        <v>0</v>
      </c>
      <c r="AJ369" s="42">
        <f t="shared" si="320"/>
        <v>0</v>
      </c>
      <c r="AK369" s="42">
        <f t="shared" si="320"/>
        <v>0</v>
      </c>
      <c r="AL369" s="42">
        <f t="shared" si="320"/>
        <v>0</v>
      </c>
      <c r="AM369" s="42">
        <f t="shared" si="320"/>
        <v>0</v>
      </c>
      <c r="AN369" s="42">
        <f t="shared" si="320"/>
        <v>0</v>
      </c>
      <c r="AO369" s="42">
        <f t="shared" si="320"/>
        <v>0</v>
      </c>
      <c r="AP369" s="42">
        <f t="shared" si="320"/>
        <v>0</v>
      </c>
      <c r="AQ369" s="42">
        <f t="shared" si="320"/>
        <v>0</v>
      </c>
      <c r="AR369" s="42">
        <f t="shared" si="320"/>
        <v>0</v>
      </c>
      <c r="AS369" s="42">
        <f t="shared" si="320"/>
        <v>0</v>
      </c>
      <c r="AT369" s="42">
        <f t="shared" si="320"/>
        <v>0</v>
      </c>
      <c r="AU369" s="42">
        <f t="shared" si="320"/>
        <v>0</v>
      </c>
      <c r="AV369" s="42">
        <f t="shared" si="320"/>
        <v>0</v>
      </c>
      <c r="AW369" s="42">
        <f t="shared" si="320"/>
        <v>0</v>
      </c>
      <c r="AX369" s="42">
        <f t="shared" si="320"/>
        <v>0</v>
      </c>
      <c r="AY369" s="42">
        <f t="shared" si="320"/>
        <v>0</v>
      </c>
      <c r="AZ369" s="42">
        <f t="shared" si="320"/>
        <v>0</v>
      </c>
      <c r="BA369" s="42">
        <f t="shared" si="320"/>
        <v>0</v>
      </c>
      <c r="BB369" s="42">
        <f t="shared" si="320"/>
        <v>0</v>
      </c>
      <c r="BC369" s="42">
        <f t="shared" si="320"/>
        <v>0</v>
      </c>
      <c r="BD369" s="42">
        <f t="shared" si="320"/>
        <v>0</v>
      </c>
      <c r="BE369" s="42">
        <f t="shared" si="320"/>
        <v>0</v>
      </c>
      <c r="BF369" s="42">
        <f t="shared" si="320"/>
        <v>0</v>
      </c>
      <c r="BG369" s="42">
        <f t="shared" si="320"/>
        <v>0</v>
      </c>
      <c r="BH369" s="42">
        <f t="shared" si="320"/>
        <v>0</v>
      </c>
      <c r="BI369" s="42">
        <f t="shared" si="320"/>
        <v>0</v>
      </c>
      <c r="BJ369" s="42">
        <f t="shared" si="320"/>
        <v>0</v>
      </c>
      <c r="BK369" s="42">
        <f t="shared" si="320"/>
        <v>0</v>
      </c>
      <c r="BL369" s="42">
        <f t="shared" si="320"/>
        <v>0</v>
      </c>
      <c r="BM369" s="42">
        <f t="shared" si="320"/>
        <v>0</v>
      </c>
      <c r="BN369" s="42">
        <f t="shared" si="320"/>
        <v>0</v>
      </c>
      <c r="BO369" s="42">
        <f t="shared" si="320"/>
        <v>0</v>
      </c>
      <c r="BP369" s="42">
        <f t="shared" si="320"/>
        <v>0</v>
      </c>
      <c r="BQ369" s="42">
        <f t="shared" si="319"/>
        <v>0</v>
      </c>
      <c r="BR369" s="42">
        <f t="shared" si="319"/>
        <v>0</v>
      </c>
      <c r="BS369" s="42">
        <f t="shared" si="319"/>
        <v>0</v>
      </c>
      <c r="BT369" s="42">
        <f t="shared" si="319"/>
        <v>0</v>
      </c>
      <c r="BU369" s="42">
        <f t="shared" si="319"/>
        <v>0</v>
      </c>
      <c r="BV369" s="42">
        <f t="shared" si="319"/>
        <v>0</v>
      </c>
      <c r="BW369" s="42">
        <f t="shared" si="319"/>
        <v>0</v>
      </c>
      <c r="BX369" s="42">
        <f t="shared" si="319"/>
        <v>0</v>
      </c>
      <c r="BY369" s="42">
        <f t="shared" si="319"/>
        <v>0</v>
      </c>
      <c r="BZ369" s="42">
        <f t="shared" si="319"/>
        <v>0</v>
      </c>
      <c r="CA369" s="42">
        <f t="shared" si="319"/>
        <v>0</v>
      </c>
      <c r="CB369" s="42">
        <f t="shared" si="319"/>
        <v>0</v>
      </c>
      <c r="CC369" s="42">
        <f t="shared" si="319"/>
        <v>0</v>
      </c>
      <c r="CD369" s="42">
        <f t="shared" si="319"/>
        <v>0</v>
      </c>
      <c r="CE369" s="42">
        <f t="shared" si="319"/>
        <v>0</v>
      </c>
      <c r="CF369" s="42">
        <f t="shared" si="319"/>
        <v>0</v>
      </c>
      <c r="CG369" s="42">
        <f t="shared" si="319"/>
        <v>0</v>
      </c>
      <c r="CH369" s="42">
        <f t="shared" si="319"/>
        <v>0</v>
      </c>
      <c r="CI369" s="42">
        <f t="shared" si="319"/>
        <v>0</v>
      </c>
      <c r="CJ369" s="42">
        <f t="shared" si="319"/>
        <v>0</v>
      </c>
      <c r="CK369" s="42">
        <f t="shared" si="319"/>
        <v>0</v>
      </c>
      <c r="CL369" s="42">
        <f t="shared" si="319"/>
        <v>0</v>
      </c>
      <c r="CM369" s="42">
        <f t="shared" si="319"/>
        <v>0</v>
      </c>
      <c r="CN369" s="42">
        <f t="shared" si="319"/>
        <v>0</v>
      </c>
      <c r="CO369" s="42">
        <f t="shared" si="319"/>
        <v>0</v>
      </c>
      <c r="CP369" s="42">
        <f t="shared" si="319"/>
        <v>0</v>
      </c>
      <c r="CQ369" s="42">
        <f t="shared" si="319"/>
        <v>0</v>
      </c>
      <c r="CR369" s="42">
        <f t="shared" si="319"/>
        <v>0</v>
      </c>
      <c r="CS369" s="42">
        <f t="shared" si="319"/>
        <v>0</v>
      </c>
      <c r="CT369" s="42">
        <f t="shared" si="319"/>
        <v>0</v>
      </c>
      <c r="CU369" s="42">
        <f t="shared" si="319"/>
        <v>0</v>
      </c>
      <c r="CV369" s="42">
        <f t="shared" si="319"/>
        <v>0</v>
      </c>
      <c r="CW369" s="42">
        <f t="shared" si="319"/>
        <v>0</v>
      </c>
      <c r="CX369" s="42">
        <f t="shared" si="319"/>
        <v>0</v>
      </c>
      <c r="CY369" s="42">
        <f t="shared" si="319"/>
        <v>0</v>
      </c>
      <c r="CZ369" s="42">
        <f t="shared" si="319"/>
        <v>0</v>
      </c>
      <c r="DA369" s="42">
        <f t="shared" si="319"/>
        <v>0</v>
      </c>
      <c r="DB369" s="42">
        <f t="shared" si="319"/>
        <v>0</v>
      </c>
      <c r="DC369" s="42">
        <f t="shared" si="319"/>
        <v>0</v>
      </c>
      <c r="DD369" s="42">
        <f t="shared" si="319"/>
        <v>0</v>
      </c>
      <c r="DE369" s="42">
        <f t="shared" si="319"/>
        <v>0</v>
      </c>
      <c r="DF369" s="42">
        <f t="shared" si="319"/>
        <v>0</v>
      </c>
      <c r="DG369" s="42">
        <f t="shared" si="319"/>
        <v>0</v>
      </c>
      <c r="DH369" s="42">
        <f t="shared" si="319"/>
        <v>0</v>
      </c>
      <c r="DI369" s="42">
        <f t="shared" si="319"/>
        <v>0</v>
      </c>
      <c r="DJ369" s="42">
        <f t="shared" si="319"/>
        <v>0</v>
      </c>
      <c r="DK369" s="42">
        <f t="shared" si="319"/>
        <v>0</v>
      </c>
      <c r="DL369" s="42">
        <f t="shared" si="319"/>
        <v>0</v>
      </c>
      <c r="DM369" s="42">
        <f t="shared" si="319"/>
        <v>0</v>
      </c>
      <c r="DN369" s="42">
        <f t="shared" si="319"/>
        <v>0</v>
      </c>
      <c r="DO369" s="42">
        <f t="shared" si="319"/>
        <v>0</v>
      </c>
      <c r="DP369" s="42">
        <f t="shared" si="319"/>
        <v>0</v>
      </c>
      <c r="DQ369" s="42">
        <f t="shared" si="319"/>
        <v>0</v>
      </c>
      <c r="DR369" s="42">
        <f t="shared" si="319"/>
        <v>0</v>
      </c>
      <c r="DS369" s="42">
        <f t="shared" si="319"/>
        <v>0</v>
      </c>
      <c r="DT369" s="42">
        <f t="shared" si="319"/>
        <v>0</v>
      </c>
      <c r="DU369" s="42">
        <f t="shared" si="319"/>
        <v>0</v>
      </c>
      <c r="DV369" s="42">
        <f t="shared" si="319"/>
        <v>0</v>
      </c>
      <c r="DW369" s="42">
        <f t="shared" si="319"/>
        <v>0</v>
      </c>
      <c r="DX369" s="42">
        <f t="shared" si="319"/>
        <v>0</v>
      </c>
      <c r="DY369" s="42">
        <f t="shared" si="319"/>
        <v>0</v>
      </c>
      <c r="DZ369" s="42">
        <f t="shared" si="319"/>
        <v>0</v>
      </c>
      <c r="EA369" s="42">
        <f t="shared" si="319"/>
        <v>0</v>
      </c>
      <c r="EB369" s="42">
        <f t="shared" si="318"/>
        <v>0</v>
      </c>
      <c r="EC369" s="42">
        <f t="shared" si="318"/>
        <v>0</v>
      </c>
      <c r="ED369" s="42">
        <f t="shared" si="318"/>
        <v>0</v>
      </c>
      <c r="EE369" s="42">
        <f t="shared" si="318"/>
        <v>0</v>
      </c>
      <c r="EF369" s="42">
        <f t="shared" si="318"/>
        <v>0</v>
      </c>
      <c r="EG369" s="42">
        <f t="shared" si="318"/>
        <v>0</v>
      </c>
      <c r="EH369" s="42">
        <f t="shared" si="318"/>
        <v>0</v>
      </c>
      <c r="EI369" s="42">
        <f t="shared" si="318"/>
        <v>0</v>
      </c>
      <c r="EJ369" s="42">
        <f t="shared" si="318"/>
        <v>0</v>
      </c>
      <c r="EK369" s="42">
        <f t="shared" si="318"/>
        <v>0</v>
      </c>
      <c r="EL369" s="42">
        <f t="shared" si="318"/>
        <v>0</v>
      </c>
      <c r="EM369" s="42">
        <f t="shared" si="318"/>
        <v>0</v>
      </c>
      <c r="EN369" s="42">
        <f t="shared" si="318"/>
        <v>0</v>
      </c>
      <c r="EO369" s="42">
        <f t="shared" si="318"/>
        <v>0</v>
      </c>
      <c r="EP369" s="42">
        <f t="shared" si="318"/>
        <v>0</v>
      </c>
      <c r="EQ369" s="42">
        <f t="shared" si="318"/>
        <v>0</v>
      </c>
      <c r="ER369" s="42">
        <f t="shared" si="318"/>
        <v>0</v>
      </c>
      <c r="ES369" s="42">
        <f t="shared" si="318"/>
        <v>0</v>
      </c>
      <c r="ET369" s="42">
        <f t="shared" si="318"/>
        <v>0</v>
      </c>
      <c r="EU369" s="42">
        <f t="shared" si="318"/>
        <v>0</v>
      </c>
      <c r="EV369" s="42">
        <f t="shared" si="318"/>
        <v>0</v>
      </c>
      <c r="EW369" s="42">
        <f t="shared" si="318"/>
        <v>0</v>
      </c>
      <c r="EX369" s="42">
        <f t="shared" si="318"/>
        <v>0</v>
      </c>
      <c r="EY369" s="42">
        <f t="shared" si="318"/>
        <v>0</v>
      </c>
      <c r="EZ369" s="42">
        <f t="shared" si="318"/>
        <v>0</v>
      </c>
      <c r="FA369" s="42">
        <f t="shared" si="318"/>
        <v>0</v>
      </c>
      <c r="FB369" s="42">
        <f t="shared" si="318"/>
        <v>0</v>
      </c>
      <c r="FC369" s="42">
        <f t="shared" ref="FC369:GF369" si="321">FC176/FC$192</f>
        <v>0</v>
      </c>
      <c r="FD369" s="42">
        <f t="shared" si="321"/>
        <v>0</v>
      </c>
      <c r="FE369" s="42">
        <f t="shared" si="321"/>
        <v>0</v>
      </c>
      <c r="FF369" s="42">
        <f t="shared" si="321"/>
        <v>0</v>
      </c>
      <c r="FG369" s="42">
        <f t="shared" si="321"/>
        <v>0</v>
      </c>
      <c r="FH369" s="42">
        <f t="shared" si="321"/>
        <v>0</v>
      </c>
      <c r="FI369" s="42">
        <f t="shared" si="321"/>
        <v>0</v>
      </c>
      <c r="FJ369" s="42">
        <f t="shared" si="321"/>
        <v>0</v>
      </c>
      <c r="FK369" s="42">
        <f t="shared" si="321"/>
        <v>0</v>
      </c>
      <c r="FL369" s="42">
        <f t="shared" si="321"/>
        <v>0</v>
      </c>
      <c r="FM369" s="42">
        <f t="shared" si="321"/>
        <v>0</v>
      </c>
      <c r="FN369" s="42">
        <f t="shared" si="321"/>
        <v>0</v>
      </c>
      <c r="FO369" s="42">
        <f t="shared" si="321"/>
        <v>0</v>
      </c>
      <c r="FP369" s="42">
        <f t="shared" si="321"/>
        <v>0</v>
      </c>
      <c r="FQ369" s="42">
        <f t="shared" si="321"/>
        <v>0</v>
      </c>
      <c r="FR369" s="42">
        <f t="shared" si="321"/>
        <v>0</v>
      </c>
      <c r="FS369" s="42">
        <f t="shared" si="321"/>
        <v>0</v>
      </c>
      <c r="FT369" s="42">
        <f t="shared" si="321"/>
        <v>0</v>
      </c>
      <c r="FU369" s="42">
        <f t="shared" si="321"/>
        <v>0</v>
      </c>
      <c r="FV369" s="42">
        <f t="shared" si="321"/>
        <v>0</v>
      </c>
      <c r="FW369" s="42">
        <f t="shared" si="321"/>
        <v>0</v>
      </c>
      <c r="FX369" s="42">
        <f t="shared" si="321"/>
        <v>0</v>
      </c>
      <c r="FY369" s="42">
        <f t="shared" si="321"/>
        <v>0</v>
      </c>
      <c r="FZ369" s="42">
        <f t="shared" si="321"/>
        <v>0</v>
      </c>
      <c r="GA369" s="42">
        <f t="shared" si="321"/>
        <v>0</v>
      </c>
      <c r="GB369" s="42">
        <f t="shared" si="321"/>
        <v>0</v>
      </c>
      <c r="GC369" s="42">
        <f t="shared" si="321"/>
        <v>0</v>
      </c>
      <c r="GD369" s="42">
        <f t="shared" si="321"/>
        <v>0</v>
      </c>
      <c r="GE369" s="42">
        <f t="shared" si="321"/>
        <v>0</v>
      </c>
      <c r="GF369" s="42">
        <f t="shared" si="321"/>
        <v>0</v>
      </c>
      <c r="GG369" s="1"/>
      <c r="GH369" s="37"/>
      <c r="GI369" s="37"/>
    </row>
    <row r="370" spans="1:191">
      <c r="A370" s="37"/>
      <c r="B370" s="40" t="s">
        <v>213</v>
      </c>
      <c r="C370" s="41" t="s">
        <v>399</v>
      </c>
      <c r="D370" s="42">
        <f t="shared" si="281"/>
        <v>0</v>
      </c>
      <c r="E370" s="42">
        <f t="shared" si="320"/>
        <v>0</v>
      </c>
      <c r="F370" s="42">
        <f t="shared" si="320"/>
        <v>0</v>
      </c>
      <c r="G370" s="42">
        <f t="shared" si="320"/>
        <v>0</v>
      </c>
      <c r="H370" s="42">
        <f t="shared" si="320"/>
        <v>0</v>
      </c>
      <c r="I370" s="42">
        <f t="shared" si="320"/>
        <v>1.3331611333536087E-4</v>
      </c>
      <c r="J370" s="42">
        <f t="shared" si="320"/>
        <v>0</v>
      </c>
      <c r="K370" s="42">
        <f t="shared" si="320"/>
        <v>1.2405149117959014E-3</v>
      </c>
      <c r="L370" s="42">
        <f t="shared" si="320"/>
        <v>1.2285502799558951E-5</v>
      </c>
      <c r="M370" s="42">
        <f t="shared" si="320"/>
        <v>5.5975370836831795E-5</v>
      </c>
      <c r="N370" s="42">
        <f t="shared" si="320"/>
        <v>3.6087090177628668E-4</v>
      </c>
      <c r="O370" s="42">
        <f t="shared" si="320"/>
        <v>8.3941228380046452E-3</v>
      </c>
      <c r="P370" s="42">
        <f t="shared" si="320"/>
        <v>2.1278555637435515E-3</v>
      </c>
      <c r="Q370" s="42">
        <f t="shared" si="320"/>
        <v>4.7635682301756174E-3</v>
      </c>
      <c r="R370" s="42">
        <f t="shared" si="320"/>
        <v>2.2255906837976998E-3</v>
      </c>
      <c r="S370" s="42">
        <f t="shared" si="320"/>
        <v>2.9269145078851949E-3</v>
      </c>
      <c r="T370" s="42">
        <f t="shared" si="320"/>
        <v>9.758080483681477E-4</v>
      </c>
      <c r="U370" s="42">
        <f t="shared" si="320"/>
        <v>4.5140935364126102E-4</v>
      </c>
      <c r="V370" s="42">
        <f t="shared" si="320"/>
        <v>4.0979693920175644E-4</v>
      </c>
      <c r="W370" s="42">
        <f t="shared" si="320"/>
        <v>8.8303761050119835E-4</v>
      </c>
      <c r="X370" s="42">
        <f t="shared" si="320"/>
        <v>4.8265452466678035E-4</v>
      </c>
      <c r="Y370" s="42">
        <f t="shared" si="320"/>
        <v>7.6377176963729563E-4</v>
      </c>
      <c r="Z370" s="42">
        <f t="shared" si="320"/>
        <v>2.6708375095967811E-4</v>
      </c>
      <c r="AA370" s="42">
        <f t="shared" si="320"/>
        <v>1.7384760135930578E-3</v>
      </c>
      <c r="AB370" s="42">
        <f t="shared" si="320"/>
        <v>1.031507124222356E-3</v>
      </c>
      <c r="AC370" s="42">
        <f t="shared" si="320"/>
        <v>2.1550152660724628E-3</v>
      </c>
      <c r="AD370" s="42">
        <f t="shared" si="320"/>
        <v>2.1058601851324972E-3</v>
      </c>
      <c r="AE370" s="42">
        <f t="shared" si="320"/>
        <v>1.6960574236584865E-3</v>
      </c>
      <c r="AF370" s="42">
        <f t="shared" si="320"/>
        <v>3.4263227243296632E-4</v>
      </c>
      <c r="AG370" s="42">
        <f t="shared" si="320"/>
        <v>1.5149396354822167E-4</v>
      </c>
      <c r="AH370" s="42">
        <f t="shared" si="320"/>
        <v>2.1790531201113598E-4</v>
      </c>
      <c r="AI370" s="42">
        <f t="shared" si="320"/>
        <v>2.3568713045795032E-4</v>
      </c>
      <c r="AJ370" s="42">
        <f t="shared" si="320"/>
        <v>1.3103078621681302E-3</v>
      </c>
      <c r="AK370" s="42">
        <f t="shared" si="320"/>
        <v>8.2477415363996004E-4</v>
      </c>
      <c r="AL370" s="42">
        <f t="shared" si="320"/>
        <v>1.3302062723745861E-4</v>
      </c>
      <c r="AM370" s="42">
        <f t="shared" si="320"/>
        <v>7.3716797650266806E-4</v>
      </c>
      <c r="AN370" s="42">
        <f t="shared" si="320"/>
        <v>1.0251532267958247E-3</v>
      </c>
      <c r="AO370" s="42">
        <f t="shared" si="320"/>
        <v>2.1696457927101202E-3</v>
      </c>
      <c r="AP370" s="42">
        <f t="shared" si="320"/>
        <v>5.3195060606217115E-4</v>
      </c>
      <c r="AQ370" s="42">
        <f t="shared" si="320"/>
        <v>9.0853684785293038E-4</v>
      </c>
      <c r="AR370" s="42">
        <f t="shared" si="320"/>
        <v>4.9501303828984795E-4</v>
      </c>
      <c r="AS370" s="42">
        <f t="shared" si="320"/>
        <v>1.0800431399500131E-3</v>
      </c>
      <c r="AT370" s="42">
        <f t="shared" si="320"/>
        <v>4.6504837758229006E-4</v>
      </c>
      <c r="AU370" s="42">
        <f t="shared" si="320"/>
        <v>6.4696568668559911E-4</v>
      </c>
      <c r="AV370" s="42">
        <f t="shared" si="320"/>
        <v>1.000007712141739E-3</v>
      </c>
      <c r="AW370" s="42">
        <f t="shared" si="320"/>
        <v>3.9548690347392069E-4</v>
      </c>
      <c r="AX370" s="42">
        <f t="shared" si="320"/>
        <v>7.7170479747309404E-3</v>
      </c>
      <c r="AY370" s="42">
        <f t="shared" si="320"/>
        <v>5.6878239470539195E-4</v>
      </c>
      <c r="AZ370" s="42">
        <f t="shared" si="320"/>
        <v>3.677425676691902E-4</v>
      </c>
      <c r="BA370" s="42">
        <f t="shared" si="320"/>
        <v>8.4353659029377283E-4</v>
      </c>
      <c r="BB370" s="42">
        <f t="shared" si="320"/>
        <v>9.1926098523457598E-4</v>
      </c>
      <c r="BC370" s="42">
        <f t="shared" si="320"/>
        <v>7.2939344087374317E-4</v>
      </c>
      <c r="BD370" s="42">
        <f t="shared" si="320"/>
        <v>3.260970837603652E-4</v>
      </c>
      <c r="BE370" s="42">
        <f t="shared" si="320"/>
        <v>3.2332525539888824E-3</v>
      </c>
      <c r="BF370" s="42">
        <f t="shared" si="320"/>
        <v>9.6759763497743896E-4</v>
      </c>
      <c r="BG370" s="42">
        <f t="shared" si="320"/>
        <v>2.1410905756850769E-3</v>
      </c>
      <c r="BH370" s="42">
        <f t="shared" si="320"/>
        <v>4.7398832136722098E-4</v>
      </c>
      <c r="BI370" s="42">
        <f t="shared" si="320"/>
        <v>7.4639200818190255E-4</v>
      </c>
      <c r="BJ370" s="42">
        <f t="shared" si="320"/>
        <v>5.0197806389651366E-4</v>
      </c>
      <c r="BK370" s="42">
        <f t="shared" si="320"/>
        <v>1.222159149564456E-4</v>
      </c>
      <c r="BL370" s="42">
        <f t="shared" si="320"/>
        <v>5.1377410468319564E-4</v>
      </c>
      <c r="BM370" s="42">
        <f t="shared" si="320"/>
        <v>4.7650424882185487E-4</v>
      </c>
      <c r="BN370" s="42">
        <f t="shared" si="320"/>
        <v>1.9767998233302247E-3</v>
      </c>
      <c r="BO370" s="42">
        <f t="shared" si="320"/>
        <v>1.8906396199867923E-4</v>
      </c>
      <c r="BP370" s="42">
        <f t="shared" si="320"/>
        <v>2.5442271485998272E-5</v>
      </c>
      <c r="BQ370" s="42">
        <f t="shared" si="319"/>
        <v>1.9075672750179669E-4</v>
      </c>
      <c r="BR370" s="42">
        <f t="shared" si="319"/>
        <v>5.6379575085397293E-4</v>
      </c>
      <c r="BS370" s="42">
        <f t="shared" si="319"/>
        <v>1.5760692465504036E-3</v>
      </c>
      <c r="BT370" s="42">
        <f t="shared" si="319"/>
        <v>6.3519867519975105E-4</v>
      </c>
      <c r="BU370" s="42">
        <f t="shared" si="319"/>
        <v>4.1121782406317888E-4</v>
      </c>
      <c r="BV370" s="42">
        <f t="shared" si="319"/>
        <v>3.6082423958729503E-4</v>
      </c>
      <c r="BW370" s="42">
        <f t="shared" si="319"/>
        <v>8.6663281975682014E-4</v>
      </c>
      <c r="BX370" s="42">
        <f t="shared" si="319"/>
        <v>6.4843341502310488E-4</v>
      </c>
      <c r="BY370" s="42">
        <f t="shared" si="319"/>
        <v>5.1370343068137024E-4</v>
      </c>
      <c r="BZ370" s="42">
        <f t="shared" si="319"/>
        <v>2.6302390572168649E-4</v>
      </c>
      <c r="CA370" s="42">
        <f t="shared" si="319"/>
        <v>9.8171224459412732E-4</v>
      </c>
      <c r="CB370" s="42">
        <f t="shared" si="319"/>
        <v>7.3127793475070806E-4</v>
      </c>
      <c r="CC370" s="42">
        <f t="shared" si="319"/>
        <v>3.1218748940946305E-4</v>
      </c>
      <c r="CD370" s="42">
        <f t="shared" si="319"/>
        <v>4.6359568233739321E-4</v>
      </c>
      <c r="CE370" s="42">
        <f t="shared" si="319"/>
        <v>3.7804983721822664E-4</v>
      </c>
      <c r="CF370" s="42">
        <f t="shared" si="319"/>
        <v>1.3509307332597858E-3</v>
      </c>
      <c r="CG370" s="42">
        <f t="shared" si="319"/>
        <v>1.8004401832945427E-4</v>
      </c>
      <c r="CH370" s="42">
        <f t="shared" si="319"/>
        <v>2.8766456010974724E-4</v>
      </c>
      <c r="CI370" s="42">
        <f t="shared" si="319"/>
        <v>9.1365818660476335E-4</v>
      </c>
      <c r="CJ370" s="42">
        <f t="shared" si="319"/>
        <v>7.6954178411635225E-4</v>
      </c>
      <c r="CK370" s="42">
        <f t="shared" si="319"/>
        <v>2.799586268039206E-3</v>
      </c>
      <c r="CL370" s="42">
        <f t="shared" si="319"/>
        <v>7.4826710962423617E-4</v>
      </c>
      <c r="CM370" s="42">
        <f t="shared" si="319"/>
        <v>3.6933487570605631E-3</v>
      </c>
      <c r="CN370" s="42">
        <f t="shared" si="319"/>
        <v>2.5150951790099308E-3</v>
      </c>
      <c r="CO370" s="42">
        <f t="shared" si="319"/>
        <v>3.2425785343545024E-4</v>
      </c>
      <c r="CP370" s="42">
        <f t="shared" si="319"/>
        <v>5.6919136367482249E-4</v>
      </c>
      <c r="CQ370" s="42">
        <f t="shared" si="319"/>
        <v>6.0482327421207101E-4</v>
      </c>
      <c r="CR370" s="42">
        <f t="shared" si="319"/>
        <v>6.0128852432633235E-3</v>
      </c>
      <c r="CS370" s="42">
        <f t="shared" si="319"/>
        <v>1.0169645469482501E-3</v>
      </c>
      <c r="CT370" s="42">
        <f t="shared" si="319"/>
        <v>1.2893556127526351E-3</v>
      </c>
      <c r="CU370" s="42">
        <f t="shared" si="319"/>
        <v>1.8802763308640019E-3</v>
      </c>
      <c r="CV370" s="42">
        <f t="shared" si="319"/>
        <v>2.5144850535000615E-3</v>
      </c>
      <c r="CW370" s="42">
        <f t="shared" si="319"/>
        <v>1.1400947685827792E-3</v>
      </c>
      <c r="CX370" s="42">
        <f t="shared" si="319"/>
        <v>3.2571604728882843E-3</v>
      </c>
      <c r="CY370" s="42">
        <f t="shared" si="319"/>
        <v>6.4597277074275865E-4</v>
      </c>
      <c r="CZ370" s="42">
        <f t="shared" si="319"/>
        <v>5.4499348413421928E-4</v>
      </c>
      <c r="DA370" s="42">
        <f t="shared" si="319"/>
        <v>8.9613310112777501E-4</v>
      </c>
      <c r="DB370" s="42">
        <f t="shared" si="319"/>
        <v>8.2112177867609915E-4</v>
      </c>
      <c r="DC370" s="42">
        <f t="shared" si="319"/>
        <v>7.4592680956554465E-4</v>
      </c>
      <c r="DD370" s="42">
        <f t="shared" si="319"/>
        <v>6.6841461873918672E-4</v>
      </c>
      <c r="DE370" s="42">
        <f t="shared" si="319"/>
        <v>6.7852595037583914E-4</v>
      </c>
      <c r="DF370" s="42">
        <f t="shared" si="319"/>
        <v>1.1051627238086088E-4</v>
      </c>
      <c r="DG370" s="42">
        <f t="shared" si="319"/>
        <v>7.2077577409947126E-4</v>
      </c>
      <c r="DH370" s="42">
        <f t="shared" si="319"/>
        <v>7.22677840355484E-4</v>
      </c>
      <c r="DI370" s="42">
        <f t="shared" si="319"/>
        <v>8.567236284905376E-4</v>
      </c>
      <c r="DJ370" s="42">
        <f t="shared" si="319"/>
        <v>9.6967839245596136E-4</v>
      </c>
      <c r="DK370" s="42">
        <f t="shared" si="319"/>
        <v>1.0081245118794718E-4</v>
      </c>
      <c r="DL370" s="42">
        <f t="shared" si="319"/>
        <v>8.3227062918513051E-4</v>
      </c>
      <c r="DM370" s="42">
        <f t="shared" si="319"/>
        <v>2.224746283854359E-4</v>
      </c>
      <c r="DN370" s="42">
        <f t="shared" si="319"/>
        <v>2.4698213543066069E-4</v>
      </c>
      <c r="DO370" s="42">
        <f t="shared" si="319"/>
        <v>5.5991738107976979E-4</v>
      </c>
      <c r="DP370" s="42">
        <f t="shared" si="319"/>
        <v>8.9272020344657703E-5</v>
      </c>
      <c r="DQ370" s="42">
        <f t="shared" si="319"/>
        <v>6.29254066163908E-4</v>
      </c>
      <c r="DR370" s="42">
        <f t="shared" si="319"/>
        <v>5.3091175783170398E-4</v>
      </c>
      <c r="DS370" s="42">
        <f t="shared" si="319"/>
        <v>3.2699595647537406E-4</v>
      </c>
      <c r="DT370" s="42">
        <f t="shared" si="319"/>
        <v>1.3293910531305012E-3</v>
      </c>
      <c r="DU370" s="42">
        <f t="shared" si="319"/>
        <v>8.2806368415631404E-4</v>
      </c>
      <c r="DV370" s="42">
        <f t="shared" si="319"/>
        <v>8.2352093622675661E-4</v>
      </c>
      <c r="DW370" s="42">
        <f t="shared" si="319"/>
        <v>1.6960869425420404E-3</v>
      </c>
      <c r="DX370" s="42">
        <f t="shared" si="319"/>
        <v>2.2446182510094483E-4</v>
      </c>
      <c r="DY370" s="42">
        <f t="shared" si="319"/>
        <v>1.2232111382286983E-3</v>
      </c>
      <c r="DZ370" s="42">
        <f t="shared" si="319"/>
        <v>2.2179975218084612E-3</v>
      </c>
      <c r="EA370" s="42">
        <f t="shared" si="319"/>
        <v>1.041138101947263E-3</v>
      </c>
      <c r="EB370" s="42">
        <f t="shared" ref="EB370:GF374" si="322">EB177/EB$192</f>
        <v>1.1790387427260227E-3</v>
      </c>
      <c r="EC370" s="42">
        <f t="shared" si="322"/>
        <v>1.0236613037838795E-3</v>
      </c>
      <c r="ED370" s="42">
        <f t="shared" si="322"/>
        <v>3.7735621218890755E-3</v>
      </c>
      <c r="EE370" s="42">
        <f t="shared" si="322"/>
        <v>1.0173345833915143E-3</v>
      </c>
      <c r="EF370" s="42">
        <f t="shared" si="322"/>
        <v>9.1281879799981966E-3</v>
      </c>
      <c r="EG370" s="42">
        <f t="shared" si="322"/>
        <v>1.9294244366562085E-3</v>
      </c>
      <c r="EH370" s="42">
        <f t="shared" si="322"/>
        <v>3.607631223413224E-4</v>
      </c>
      <c r="EI370" s="42">
        <f t="shared" si="322"/>
        <v>8.0936288826341757E-4</v>
      </c>
      <c r="EJ370" s="42">
        <f t="shared" si="322"/>
        <v>2.3504952505213183E-3</v>
      </c>
      <c r="EK370" s="42">
        <f t="shared" si="322"/>
        <v>3.8356213853616363E-3</v>
      </c>
      <c r="EL370" s="42">
        <f t="shared" si="322"/>
        <v>8.4836358775634661E-4</v>
      </c>
      <c r="EM370" s="42">
        <f t="shared" si="322"/>
        <v>9.4453340113870711E-4</v>
      </c>
      <c r="EN370" s="42">
        <f t="shared" si="322"/>
        <v>0</v>
      </c>
      <c r="EO370" s="42">
        <f t="shared" si="322"/>
        <v>1.0495117485820962E-3</v>
      </c>
      <c r="EP370" s="42">
        <f t="shared" si="322"/>
        <v>3.6125569530662504E-4</v>
      </c>
      <c r="EQ370" s="42">
        <f t="shared" si="322"/>
        <v>3.0698826024815988E-3</v>
      </c>
      <c r="ER370" s="42">
        <f t="shared" si="322"/>
        <v>1.3221112921456004E-3</v>
      </c>
      <c r="ES370" s="42">
        <f t="shared" si="322"/>
        <v>0</v>
      </c>
      <c r="ET370" s="42">
        <f t="shared" si="322"/>
        <v>0</v>
      </c>
      <c r="EU370" s="42">
        <f t="shared" si="322"/>
        <v>8.5206154047450596E-4</v>
      </c>
      <c r="EV370" s="42">
        <f t="shared" si="322"/>
        <v>1.3939984039910262E-3</v>
      </c>
      <c r="EW370" s="42">
        <f t="shared" si="322"/>
        <v>1.7050812598476167E-3</v>
      </c>
      <c r="EX370" s="42">
        <f t="shared" si="322"/>
        <v>9.3193614427176062E-5</v>
      </c>
      <c r="EY370" s="42">
        <f t="shared" si="322"/>
        <v>9.8808979930089993E-4</v>
      </c>
      <c r="EZ370" s="42">
        <f t="shared" si="322"/>
        <v>4.4578783893116265E-3</v>
      </c>
      <c r="FA370" s="42">
        <f t="shared" si="322"/>
        <v>2.6437353421931628E-4</v>
      </c>
      <c r="FB370" s="42">
        <f t="shared" si="322"/>
        <v>2.1186858845758483E-3</v>
      </c>
      <c r="FC370" s="42">
        <f t="shared" si="322"/>
        <v>6.5012869751958423E-5</v>
      </c>
      <c r="FD370" s="42">
        <f t="shared" si="322"/>
        <v>1.0295628292902644E-3</v>
      </c>
      <c r="FE370" s="42">
        <f t="shared" si="322"/>
        <v>2.4726745334207934E-3</v>
      </c>
      <c r="FF370" s="42">
        <f t="shared" si="322"/>
        <v>9.6646966469016062E-4</v>
      </c>
      <c r="FG370" s="42">
        <f t="shared" si="322"/>
        <v>9.4093327287628193E-4</v>
      </c>
      <c r="FH370" s="42">
        <f t="shared" si="322"/>
        <v>2.2032065844352416E-3</v>
      </c>
      <c r="FI370" s="42">
        <f t="shared" si="322"/>
        <v>8.3494009603003885E-6</v>
      </c>
      <c r="FJ370" s="42">
        <f t="shared" si="322"/>
        <v>0</v>
      </c>
      <c r="FK370" s="42">
        <f t="shared" si="322"/>
        <v>3.4534110077221456E-4</v>
      </c>
      <c r="FL370" s="42">
        <f t="shared" si="322"/>
        <v>3.968014496479627E-4</v>
      </c>
      <c r="FM370" s="42">
        <f t="shared" si="322"/>
        <v>2.7004396262687506E-3</v>
      </c>
      <c r="FN370" s="42">
        <f t="shared" si="322"/>
        <v>5.1247287821175967E-3</v>
      </c>
      <c r="FO370" s="42">
        <f t="shared" si="322"/>
        <v>1.3386408040721629E-3</v>
      </c>
      <c r="FP370" s="42">
        <f t="shared" si="322"/>
        <v>7.5953730248344293E-4</v>
      </c>
      <c r="FQ370" s="42">
        <f t="shared" si="322"/>
        <v>2.1494987479926657E-5</v>
      </c>
      <c r="FR370" s="42">
        <f t="shared" si="322"/>
        <v>3.7317672199150068E-4</v>
      </c>
      <c r="FS370" s="42">
        <f t="shared" si="322"/>
        <v>0</v>
      </c>
      <c r="FT370" s="42">
        <f t="shared" si="322"/>
        <v>1.4109314319017232E-3</v>
      </c>
      <c r="FU370" s="42">
        <f t="shared" si="322"/>
        <v>5.6062890661703188E-3</v>
      </c>
      <c r="FV370" s="42">
        <f t="shared" si="322"/>
        <v>2.2080236365415915E-3</v>
      </c>
      <c r="FW370" s="42">
        <f t="shared" si="322"/>
        <v>1.716539520546296E-3</v>
      </c>
      <c r="FX370" s="42">
        <f t="shared" si="322"/>
        <v>1.6063406813140756E-3</v>
      </c>
      <c r="FY370" s="42">
        <f t="shared" si="322"/>
        <v>2.0487025134571348E-3</v>
      </c>
      <c r="FZ370" s="42">
        <f t="shared" si="322"/>
        <v>1.4893881097182574E-3</v>
      </c>
      <c r="GA370" s="42">
        <f t="shared" si="322"/>
        <v>1.5282214328220041E-3</v>
      </c>
      <c r="GB370" s="42">
        <f t="shared" si="322"/>
        <v>1.410756854811902E-3</v>
      </c>
      <c r="GC370" s="42">
        <f t="shared" si="322"/>
        <v>7.9197747771253581E-3</v>
      </c>
      <c r="GD370" s="42">
        <f t="shared" si="322"/>
        <v>2.5864203922519873E-3</v>
      </c>
      <c r="GE370" s="42">
        <f t="shared" si="322"/>
        <v>0</v>
      </c>
      <c r="GF370" s="42">
        <f t="shared" si="322"/>
        <v>4.8182522520833207E-3</v>
      </c>
      <c r="GG370" s="1"/>
      <c r="GH370" s="37"/>
      <c r="GI370" s="37"/>
    </row>
    <row r="371" spans="1:191">
      <c r="A371" s="37"/>
      <c r="B371" s="40" t="s">
        <v>214</v>
      </c>
      <c r="C371" s="41" t="s">
        <v>400</v>
      </c>
      <c r="D371" s="42">
        <f t="shared" si="281"/>
        <v>4.7793533925875181E-3</v>
      </c>
      <c r="E371" s="42">
        <f t="shared" si="320"/>
        <v>7.2600463257043507E-3</v>
      </c>
      <c r="F371" s="42">
        <f t="shared" si="320"/>
        <v>2.9645438052114918E-4</v>
      </c>
      <c r="G371" s="42">
        <f t="shared" si="320"/>
        <v>8.4244015267988888E-5</v>
      </c>
      <c r="H371" s="42">
        <f t="shared" si="320"/>
        <v>4.8444416734210348E-3</v>
      </c>
      <c r="I371" s="42">
        <f t="shared" si="320"/>
        <v>1.1692934107122278E-3</v>
      </c>
      <c r="J371" s="42">
        <f t="shared" si="320"/>
        <v>5.6504190897631555E-3</v>
      </c>
      <c r="K371" s="42">
        <f t="shared" si="320"/>
        <v>7.6730970686567229E-3</v>
      </c>
      <c r="L371" s="42">
        <f t="shared" si="320"/>
        <v>1.3145487995528077E-3</v>
      </c>
      <c r="M371" s="42">
        <f t="shared" si="320"/>
        <v>5.5415617128463475E-3</v>
      </c>
      <c r="N371" s="42">
        <f t="shared" si="320"/>
        <v>3.2077413491225489E-4</v>
      </c>
      <c r="O371" s="42">
        <f t="shared" si="320"/>
        <v>1.1316182880260681E-3</v>
      </c>
      <c r="P371" s="42">
        <f t="shared" si="320"/>
        <v>4.6978629329403091E-4</v>
      </c>
      <c r="Q371" s="42">
        <f t="shared" si="320"/>
        <v>4.7667439423290672E-2</v>
      </c>
      <c r="R371" s="42">
        <f t="shared" si="320"/>
        <v>6.127392008725919E-3</v>
      </c>
      <c r="S371" s="42">
        <f t="shared" si="320"/>
        <v>9.1052628294339012E-3</v>
      </c>
      <c r="T371" s="42">
        <f t="shared" si="320"/>
        <v>2.2928162916178024E-3</v>
      </c>
      <c r="U371" s="42">
        <f t="shared" si="320"/>
        <v>2.5472154149993277E-3</v>
      </c>
      <c r="V371" s="42">
        <f t="shared" si="320"/>
        <v>7.6261474597306598E-4</v>
      </c>
      <c r="W371" s="42">
        <f t="shared" si="320"/>
        <v>2.1577804021052946E-3</v>
      </c>
      <c r="X371" s="42">
        <f t="shared" si="320"/>
        <v>1.1947266545647836E-3</v>
      </c>
      <c r="Y371" s="42">
        <f t="shared" si="320"/>
        <v>1.5665730065223635E-3</v>
      </c>
      <c r="Z371" s="42">
        <f t="shared" si="320"/>
        <v>4.8924289805252234E-3</v>
      </c>
      <c r="AA371" s="42">
        <f t="shared" si="320"/>
        <v>3.931319481249535E-3</v>
      </c>
      <c r="AB371" s="42">
        <f t="shared" si="320"/>
        <v>2.4338751755970298E-3</v>
      </c>
      <c r="AC371" s="42">
        <f t="shared" si="320"/>
        <v>1.0957367686305079E-3</v>
      </c>
      <c r="AD371" s="42">
        <f t="shared" si="320"/>
        <v>7.4621100145402417E-4</v>
      </c>
      <c r="AE371" s="42">
        <f t="shared" si="320"/>
        <v>1.1281810541299753E-3</v>
      </c>
      <c r="AF371" s="42">
        <f t="shared" si="320"/>
        <v>2.7637323739629709E-3</v>
      </c>
      <c r="AG371" s="42">
        <f t="shared" si="320"/>
        <v>1.1886449447629701E-3</v>
      </c>
      <c r="AH371" s="42">
        <f t="shared" si="320"/>
        <v>3.619830033856632E-3</v>
      </c>
      <c r="AI371" s="42">
        <f t="shared" si="320"/>
        <v>3.8919118325186752E-3</v>
      </c>
      <c r="AJ371" s="42">
        <f t="shared" si="320"/>
        <v>3.1766741128742364E-3</v>
      </c>
      <c r="AK371" s="42">
        <f t="shared" si="320"/>
        <v>2.9833627588695434E-3</v>
      </c>
      <c r="AL371" s="42">
        <f t="shared" si="320"/>
        <v>2.11154102459461E-3</v>
      </c>
      <c r="AM371" s="42">
        <f t="shared" si="320"/>
        <v>3.5633894605524735E-3</v>
      </c>
      <c r="AN371" s="42">
        <f t="shared" si="320"/>
        <v>9.0650434513716051E-3</v>
      </c>
      <c r="AO371" s="42">
        <f t="shared" si="320"/>
        <v>5.0077095940771208E-3</v>
      </c>
      <c r="AP371" s="42">
        <f t="shared" si="320"/>
        <v>1.1138253790363259E-3</v>
      </c>
      <c r="AQ371" s="42">
        <f t="shared" si="320"/>
        <v>1.1079165052371145E-3</v>
      </c>
      <c r="AR371" s="42">
        <f t="shared" si="320"/>
        <v>2.7549832785774275E-3</v>
      </c>
      <c r="AS371" s="42">
        <f t="shared" si="320"/>
        <v>2.3773304195849193E-3</v>
      </c>
      <c r="AT371" s="42">
        <f t="shared" si="320"/>
        <v>2.9917671904406131E-3</v>
      </c>
      <c r="AU371" s="42">
        <f t="shared" si="320"/>
        <v>8.8552045744918571E-3</v>
      </c>
      <c r="AV371" s="42">
        <f t="shared" si="320"/>
        <v>1.4858726416913245E-3</v>
      </c>
      <c r="AW371" s="42">
        <f t="shared" si="320"/>
        <v>2.6729459683064978E-3</v>
      </c>
      <c r="AX371" s="42">
        <f t="shared" si="320"/>
        <v>6.1559730796186601E-3</v>
      </c>
      <c r="AY371" s="42">
        <f t="shared" si="320"/>
        <v>1.0879196208555735E-3</v>
      </c>
      <c r="AZ371" s="42">
        <f t="shared" si="320"/>
        <v>1.1741555878639828E-3</v>
      </c>
      <c r="BA371" s="42">
        <f t="shared" si="320"/>
        <v>8.0817876914373449E-4</v>
      </c>
      <c r="BB371" s="42">
        <f t="shared" si="320"/>
        <v>1.8641849471507186E-3</v>
      </c>
      <c r="BC371" s="42">
        <f t="shared" si="320"/>
        <v>1.1920327303362374E-3</v>
      </c>
      <c r="BD371" s="42">
        <f t="shared" si="320"/>
        <v>2.4973770451958404E-3</v>
      </c>
      <c r="BE371" s="42">
        <f t="shared" si="320"/>
        <v>1.3412357056986144E-3</v>
      </c>
      <c r="BF371" s="42">
        <f t="shared" si="320"/>
        <v>1.6570717286447799E-3</v>
      </c>
      <c r="BG371" s="42">
        <f t="shared" si="320"/>
        <v>2.9173010276974279E-3</v>
      </c>
      <c r="BH371" s="42">
        <f t="shared" si="320"/>
        <v>1.6730846045611173E-3</v>
      </c>
      <c r="BI371" s="42">
        <f t="shared" si="320"/>
        <v>2.7221355592516447E-3</v>
      </c>
      <c r="BJ371" s="42">
        <f t="shared" si="320"/>
        <v>2.7633197833046674E-3</v>
      </c>
      <c r="BK371" s="42">
        <f t="shared" si="320"/>
        <v>8.4966064280890641E-5</v>
      </c>
      <c r="BL371" s="42">
        <f t="shared" si="320"/>
        <v>6.5778236914600559E-3</v>
      </c>
      <c r="BM371" s="42">
        <f t="shared" si="320"/>
        <v>3.9176056820660931E-3</v>
      </c>
      <c r="BN371" s="42">
        <f t="shared" si="320"/>
        <v>3.0457133042155367E-3</v>
      </c>
      <c r="BO371" s="42">
        <f t="shared" si="320"/>
        <v>6.9862615306254166E-3</v>
      </c>
      <c r="BP371" s="42">
        <f t="shared" si="320"/>
        <v>1.4078056888919045E-3</v>
      </c>
      <c r="BQ371" s="42">
        <f t="shared" si="319"/>
        <v>1.8986948690876506E-3</v>
      </c>
      <c r="BR371" s="42">
        <f t="shared" si="319"/>
        <v>3.0354504752281232E-3</v>
      </c>
      <c r="BS371" s="42">
        <f t="shared" si="319"/>
        <v>4.6682098620761297E-3</v>
      </c>
      <c r="BT371" s="42">
        <f t="shared" si="319"/>
        <v>2.0729895588283637E-3</v>
      </c>
      <c r="BU371" s="42">
        <f t="shared" si="319"/>
        <v>4.808275882570062E-3</v>
      </c>
      <c r="BV371" s="42">
        <f t="shared" si="319"/>
        <v>8.7415485736190204E-3</v>
      </c>
      <c r="BW371" s="42">
        <f t="shared" si="319"/>
        <v>1.2981217974923544E-3</v>
      </c>
      <c r="BX371" s="42">
        <f t="shared" si="319"/>
        <v>5.3846072955220699E-4</v>
      </c>
      <c r="BY371" s="42">
        <f t="shared" si="319"/>
        <v>2.1446912089923662E-3</v>
      </c>
      <c r="BZ371" s="42">
        <f t="shared" si="319"/>
        <v>2.1857554326691758E-3</v>
      </c>
      <c r="CA371" s="42">
        <f t="shared" si="319"/>
        <v>4.814620096039693E-3</v>
      </c>
      <c r="CB371" s="42">
        <f t="shared" si="319"/>
        <v>3.7617432745227107E-3</v>
      </c>
      <c r="CC371" s="42">
        <f t="shared" si="319"/>
        <v>9.5724094038798573E-4</v>
      </c>
      <c r="CD371" s="42">
        <f t="shared" si="319"/>
        <v>2.769128572350872E-3</v>
      </c>
      <c r="CE371" s="42">
        <f t="shared" si="319"/>
        <v>2.666155007860565E-3</v>
      </c>
      <c r="CF371" s="42">
        <f t="shared" si="319"/>
        <v>1.9531861521772361E-3</v>
      </c>
      <c r="CG371" s="42">
        <f t="shared" si="319"/>
        <v>2.5833883603001971E-3</v>
      </c>
      <c r="CH371" s="42">
        <f t="shared" si="319"/>
        <v>1.74005096137496E-3</v>
      </c>
      <c r="CI371" s="42">
        <f t="shared" si="319"/>
        <v>4.5520897385647446E-3</v>
      </c>
      <c r="CJ371" s="42">
        <f t="shared" si="319"/>
        <v>3.4348073189431234E-3</v>
      </c>
      <c r="CK371" s="42">
        <f t="shared" si="319"/>
        <v>9.7202383884155055E-3</v>
      </c>
      <c r="CL371" s="42">
        <f t="shared" si="319"/>
        <v>5.4963479286817604E-3</v>
      </c>
      <c r="CM371" s="42">
        <f t="shared" si="319"/>
        <v>8.5010640866811649E-3</v>
      </c>
      <c r="CN371" s="42">
        <f t="shared" si="319"/>
        <v>4.4892466136558559E-3</v>
      </c>
      <c r="CO371" s="42">
        <f t="shared" si="319"/>
        <v>7.0641088070228179E-3</v>
      </c>
      <c r="CP371" s="42">
        <f t="shared" si="319"/>
        <v>1.2086470936627463E-2</v>
      </c>
      <c r="CQ371" s="42">
        <f t="shared" si="319"/>
        <v>7.1532474161031022E-3</v>
      </c>
      <c r="CR371" s="42">
        <f t="shared" si="319"/>
        <v>6.3741377450653057E-3</v>
      </c>
      <c r="CS371" s="42">
        <f t="shared" si="319"/>
        <v>1.9093025454637497E-2</v>
      </c>
      <c r="CT371" s="42">
        <f t="shared" si="319"/>
        <v>6.577287486349781E-3</v>
      </c>
      <c r="CU371" s="42">
        <f t="shared" si="319"/>
        <v>6.728559588522553E-3</v>
      </c>
      <c r="CV371" s="42">
        <f t="shared" si="319"/>
        <v>8.5887782045753203E-3</v>
      </c>
      <c r="CW371" s="42">
        <f t="shared" si="319"/>
        <v>2.3988895802421867E-3</v>
      </c>
      <c r="CX371" s="42">
        <f t="shared" si="319"/>
        <v>2.4763379852006393E-3</v>
      </c>
      <c r="CY371" s="42">
        <f t="shared" si="319"/>
        <v>3.6292556205708756E-3</v>
      </c>
      <c r="CZ371" s="42">
        <f t="shared" si="319"/>
        <v>2.5051450868878878E-3</v>
      </c>
      <c r="DA371" s="42">
        <f t="shared" si="319"/>
        <v>4.4011970985577322E-3</v>
      </c>
      <c r="DB371" s="42">
        <f t="shared" si="319"/>
        <v>2.1235908069209461E-3</v>
      </c>
      <c r="DC371" s="42">
        <f t="shared" si="319"/>
        <v>9.2181449318708697E-3</v>
      </c>
      <c r="DD371" s="42">
        <f t="shared" si="319"/>
        <v>5.780103393701456E-3</v>
      </c>
      <c r="DE371" s="42">
        <f t="shared" si="319"/>
        <v>1.1953253277578338E-2</v>
      </c>
      <c r="DF371" s="42">
        <f t="shared" si="319"/>
        <v>4.130150979261886E-3</v>
      </c>
      <c r="DG371" s="42">
        <f t="shared" si="319"/>
        <v>1.9302296885191001E-3</v>
      </c>
      <c r="DH371" s="42">
        <f t="shared" si="319"/>
        <v>4.9556300273953455E-3</v>
      </c>
      <c r="DI371" s="42">
        <f t="shared" si="319"/>
        <v>9.3717569310197077E-3</v>
      </c>
      <c r="DJ371" s="42">
        <f t="shared" si="319"/>
        <v>4.3801316139471603E-3</v>
      </c>
      <c r="DK371" s="42">
        <f t="shared" si="319"/>
        <v>6.1410572675453133E-3</v>
      </c>
      <c r="DL371" s="42">
        <f t="shared" si="319"/>
        <v>1.4790131782262998E-3</v>
      </c>
      <c r="DM371" s="42">
        <f t="shared" si="319"/>
        <v>2.8952974480152415E-3</v>
      </c>
      <c r="DN371" s="42">
        <f t="shared" si="319"/>
        <v>2.4750110457865248E-3</v>
      </c>
      <c r="DO371" s="42">
        <f t="shared" si="319"/>
        <v>4.9614901267901823E-3</v>
      </c>
      <c r="DP371" s="42">
        <f t="shared" si="319"/>
        <v>2.8452530566484085E-3</v>
      </c>
      <c r="DQ371" s="42">
        <f t="shared" si="319"/>
        <v>1.0843475654338693E-2</v>
      </c>
      <c r="DR371" s="42">
        <f t="shared" si="319"/>
        <v>3.5914618912144679E-3</v>
      </c>
      <c r="DS371" s="42">
        <f t="shared" si="319"/>
        <v>1.8751997969696749E-2</v>
      </c>
      <c r="DT371" s="42">
        <f t="shared" si="319"/>
        <v>2.0968567086474359E-2</v>
      </c>
      <c r="DU371" s="42">
        <f t="shared" si="319"/>
        <v>3.5929885222294703E-3</v>
      </c>
      <c r="DV371" s="42">
        <f t="shared" si="319"/>
        <v>5.5981493192024147E-3</v>
      </c>
      <c r="DW371" s="42">
        <f t="shared" si="319"/>
        <v>5.0311887077585923E-2</v>
      </c>
      <c r="DX371" s="42">
        <f t="shared" si="319"/>
        <v>1.3431303642917029E-2</v>
      </c>
      <c r="DY371" s="42">
        <f t="shared" si="319"/>
        <v>2.5456545116974944E-2</v>
      </c>
      <c r="DZ371" s="42">
        <f t="shared" si="319"/>
        <v>1.0106436341611319E-2</v>
      </c>
      <c r="EA371" s="42">
        <f t="shared" si="319"/>
        <v>3.6749888577808615E-2</v>
      </c>
      <c r="EB371" s="42">
        <f t="shared" si="322"/>
        <v>5.8314695353903517E-2</v>
      </c>
      <c r="EC371" s="42">
        <f t="shared" si="322"/>
        <v>4.0003114636006894E-3</v>
      </c>
      <c r="ED371" s="42">
        <f t="shared" si="322"/>
        <v>7.0759421829905923E-3</v>
      </c>
      <c r="EE371" s="42">
        <f t="shared" si="322"/>
        <v>9.2025559700251985E-3</v>
      </c>
      <c r="EF371" s="42">
        <f t="shared" si="322"/>
        <v>2.4494070076711712E-3</v>
      </c>
      <c r="EG371" s="42">
        <f t="shared" si="322"/>
        <v>5.4610585926503181E-3</v>
      </c>
      <c r="EH371" s="42">
        <f t="shared" si="322"/>
        <v>7.8104969091794792E-3</v>
      </c>
      <c r="EI371" s="42">
        <f t="shared" si="322"/>
        <v>9.9056875959139621E-3</v>
      </c>
      <c r="EJ371" s="42">
        <f t="shared" si="322"/>
        <v>3.9332609822892431E-3</v>
      </c>
      <c r="EK371" s="42">
        <f t="shared" si="322"/>
        <v>1.6511263520381667E-2</v>
      </c>
      <c r="EL371" s="42">
        <f t="shared" si="322"/>
        <v>1.5344929182655052E-3</v>
      </c>
      <c r="EM371" s="42">
        <f t="shared" si="322"/>
        <v>1.6963411007824805E-3</v>
      </c>
      <c r="EN371" s="42">
        <f t="shared" si="322"/>
        <v>0</v>
      </c>
      <c r="EO371" s="42">
        <f t="shared" si="322"/>
        <v>2.5199049020605243E-3</v>
      </c>
      <c r="EP371" s="42">
        <f t="shared" si="322"/>
        <v>9.363157817130894E-4</v>
      </c>
      <c r="EQ371" s="42">
        <f t="shared" si="322"/>
        <v>1.7054583307650167E-3</v>
      </c>
      <c r="ER371" s="42">
        <f t="shared" si="322"/>
        <v>4.7910679876404638E-3</v>
      </c>
      <c r="ES371" s="42">
        <f t="shared" si="322"/>
        <v>0</v>
      </c>
      <c r="ET371" s="42">
        <f t="shared" si="322"/>
        <v>0</v>
      </c>
      <c r="EU371" s="42">
        <f t="shared" si="322"/>
        <v>2.2915970904340659E-3</v>
      </c>
      <c r="EV371" s="42">
        <f t="shared" si="322"/>
        <v>1.4893574307266858E-3</v>
      </c>
      <c r="EW371" s="42">
        <f t="shared" si="322"/>
        <v>4.9070738069212473E-3</v>
      </c>
      <c r="EX371" s="42">
        <f t="shared" si="322"/>
        <v>9.0394118477243171E-2</v>
      </c>
      <c r="EY371" s="42">
        <f t="shared" si="322"/>
        <v>5.776606708386014E-3</v>
      </c>
      <c r="EZ371" s="42">
        <f t="shared" si="322"/>
        <v>5.6014868372862214E-3</v>
      </c>
      <c r="FA371" s="42">
        <f t="shared" si="322"/>
        <v>7.9833226731101797E-3</v>
      </c>
      <c r="FB371" s="42">
        <f t="shared" si="322"/>
        <v>8.0445520483439555E-3</v>
      </c>
      <c r="FC371" s="42">
        <f t="shared" si="322"/>
        <v>2.9640276101968138E-4</v>
      </c>
      <c r="FD371" s="42">
        <f t="shared" si="322"/>
        <v>1.0882229006888601E-2</v>
      </c>
      <c r="FE371" s="42">
        <f t="shared" si="322"/>
        <v>1.5021042710044516E-2</v>
      </c>
      <c r="FF371" s="42">
        <f t="shared" si="322"/>
        <v>9.8528014809688199E-3</v>
      </c>
      <c r="FG371" s="42">
        <f t="shared" si="322"/>
        <v>4.9888896086156938E-2</v>
      </c>
      <c r="FH371" s="42">
        <f t="shared" si="322"/>
        <v>8.2689635798937032E-3</v>
      </c>
      <c r="FI371" s="42">
        <f t="shared" si="322"/>
        <v>1.696583365488467E-2</v>
      </c>
      <c r="FJ371" s="42">
        <f t="shared" si="322"/>
        <v>1.2870856598538136E-2</v>
      </c>
      <c r="FK371" s="42">
        <f t="shared" si="322"/>
        <v>7.8505921217186445E-4</v>
      </c>
      <c r="FL371" s="42">
        <f t="shared" si="322"/>
        <v>1.2905967149799987E-2</v>
      </c>
      <c r="FM371" s="42">
        <f t="shared" si="322"/>
        <v>4.1622308989503441E-3</v>
      </c>
      <c r="FN371" s="42">
        <f t="shared" si="322"/>
        <v>4.2903932372243487E-3</v>
      </c>
      <c r="FO371" s="42">
        <f t="shared" si="322"/>
        <v>6.1912191794642555E-3</v>
      </c>
      <c r="FP371" s="42">
        <f t="shared" si="322"/>
        <v>1.368641480599516E-2</v>
      </c>
      <c r="FQ371" s="42">
        <f t="shared" si="322"/>
        <v>9.1118563828053428E-3</v>
      </c>
      <c r="FR371" s="42">
        <f t="shared" si="322"/>
        <v>1.9360065880547998E-2</v>
      </c>
      <c r="FS371" s="42">
        <f t="shared" si="322"/>
        <v>5.9149874554159012E-3</v>
      </c>
      <c r="FT371" s="42">
        <f t="shared" si="322"/>
        <v>2.9295021419277292E-3</v>
      </c>
      <c r="FU371" s="42">
        <f t="shared" si="322"/>
        <v>1.7194068621591788E-3</v>
      </c>
      <c r="FV371" s="42">
        <f t="shared" si="322"/>
        <v>1.5417486571218083E-3</v>
      </c>
      <c r="FW371" s="42">
        <f t="shared" si="322"/>
        <v>4.2077293781123152E-3</v>
      </c>
      <c r="FX371" s="42">
        <f t="shared" si="322"/>
        <v>1.229540531943492E-2</v>
      </c>
      <c r="FY371" s="42">
        <f t="shared" si="322"/>
        <v>9.6973138747253797E-3</v>
      </c>
      <c r="FZ371" s="42">
        <f t="shared" si="322"/>
        <v>4.7571765456834343E-3</v>
      </c>
      <c r="GA371" s="42">
        <f t="shared" si="322"/>
        <v>1.5840022953988266E-3</v>
      </c>
      <c r="GB371" s="42">
        <f t="shared" si="322"/>
        <v>2.8741297926698386E-3</v>
      </c>
      <c r="GC371" s="42">
        <f t="shared" si="322"/>
        <v>5.0128833800196131E-3</v>
      </c>
      <c r="GD371" s="42">
        <f t="shared" si="322"/>
        <v>3.1053820893309917E-3</v>
      </c>
      <c r="GE371" s="42">
        <f t="shared" si="322"/>
        <v>0</v>
      </c>
      <c r="GF371" s="42">
        <f t="shared" si="322"/>
        <v>1.0539127736955646E-3</v>
      </c>
      <c r="GG371" s="1"/>
      <c r="GH371" s="37"/>
      <c r="GI371" s="37"/>
    </row>
    <row r="372" spans="1:191">
      <c r="A372" s="37"/>
      <c r="B372" s="40" t="s">
        <v>215</v>
      </c>
      <c r="C372" s="41" t="s">
        <v>401</v>
      </c>
      <c r="D372" s="42">
        <f t="shared" si="281"/>
        <v>0</v>
      </c>
      <c r="E372" s="42">
        <f t="shared" si="320"/>
        <v>0</v>
      </c>
      <c r="F372" s="42">
        <f t="shared" si="320"/>
        <v>0</v>
      </c>
      <c r="G372" s="42">
        <f t="shared" si="320"/>
        <v>0</v>
      </c>
      <c r="H372" s="42">
        <f t="shared" si="320"/>
        <v>0</v>
      </c>
      <c r="I372" s="42">
        <f t="shared" si="320"/>
        <v>0</v>
      </c>
      <c r="J372" s="42">
        <f t="shared" si="320"/>
        <v>0</v>
      </c>
      <c r="K372" s="42">
        <f t="shared" si="320"/>
        <v>0</v>
      </c>
      <c r="L372" s="42">
        <f t="shared" si="320"/>
        <v>0</v>
      </c>
      <c r="M372" s="42">
        <f t="shared" si="320"/>
        <v>0</v>
      </c>
      <c r="N372" s="42">
        <f t="shared" si="320"/>
        <v>0</v>
      </c>
      <c r="O372" s="42">
        <f t="shared" si="320"/>
        <v>0</v>
      </c>
      <c r="P372" s="42">
        <f t="shared" si="320"/>
        <v>0</v>
      </c>
      <c r="Q372" s="42">
        <f t="shared" si="320"/>
        <v>0</v>
      </c>
      <c r="R372" s="42">
        <f t="shared" si="320"/>
        <v>0</v>
      </c>
      <c r="S372" s="42">
        <f t="shared" si="320"/>
        <v>0</v>
      </c>
      <c r="T372" s="42">
        <f t="shared" si="320"/>
        <v>0</v>
      </c>
      <c r="U372" s="42">
        <f t="shared" si="320"/>
        <v>0</v>
      </c>
      <c r="V372" s="42">
        <f t="shared" si="320"/>
        <v>0</v>
      </c>
      <c r="W372" s="42">
        <f t="shared" si="320"/>
        <v>0</v>
      </c>
      <c r="X372" s="42">
        <f t="shared" si="320"/>
        <v>0</v>
      </c>
      <c r="Y372" s="42">
        <f t="shared" si="320"/>
        <v>0</v>
      </c>
      <c r="Z372" s="42">
        <f t="shared" si="320"/>
        <v>0</v>
      </c>
      <c r="AA372" s="42">
        <f t="shared" si="320"/>
        <v>0</v>
      </c>
      <c r="AB372" s="42">
        <f t="shared" si="320"/>
        <v>0</v>
      </c>
      <c r="AC372" s="42">
        <f t="shared" si="320"/>
        <v>0</v>
      </c>
      <c r="AD372" s="42">
        <f t="shared" si="320"/>
        <v>0</v>
      </c>
      <c r="AE372" s="42">
        <f t="shared" si="320"/>
        <v>0</v>
      </c>
      <c r="AF372" s="42">
        <f t="shared" si="320"/>
        <v>0</v>
      </c>
      <c r="AG372" s="42">
        <f t="shared" si="320"/>
        <v>0</v>
      </c>
      <c r="AH372" s="42">
        <f t="shared" si="320"/>
        <v>0</v>
      </c>
      <c r="AI372" s="42">
        <f t="shared" si="320"/>
        <v>0</v>
      </c>
      <c r="AJ372" s="42">
        <f t="shared" si="320"/>
        <v>0</v>
      </c>
      <c r="AK372" s="42">
        <f t="shared" si="320"/>
        <v>0</v>
      </c>
      <c r="AL372" s="42">
        <f t="shared" si="320"/>
        <v>0</v>
      </c>
      <c r="AM372" s="42">
        <f t="shared" si="320"/>
        <v>0</v>
      </c>
      <c r="AN372" s="42">
        <f t="shared" si="320"/>
        <v>0</v>
      </c>
      <c r="AO372" s="42">
        <f t="shared" si="320"/>
        <v>0</v>
      </c>
      <c r="AP372" s="42">
        <f t="shared" si="320"/>
        <v>0</v>
      </c>
      <c r="AQ372" s="42">
        <f t="shared" si="320"/>
        <v>0</v>
      </c>
      <c r="AR372" s="42">
        <f t="shared" si="320"/>
        <v>0</v>
      </c>
      <c r="AS372" s="42">
        <f t="shared" si="320"/>
        <v>0</v>
      </c>
      <c r="AT372" s="42">
        <f t="shared" si="320"/>
        <v>0</v>
      </c>
      <c r="AU372" s="42">
        <f t="shared" si="320"/>
        <v>0</v>
      </c>
      <c r="AV372" s="42">
        <f t="shared" si="320"/>
        <v>0</v>
      </c>
      <c r="AW372" s="42">
        <f t="shared" si="320"/>
        <v>0</v>
      </c>
      <c r="AX372" s="42">
        <f t="shared" si="320"/>
        <v>0</v>
      </c>
      <c r="AY372" s="42">
        <f t="shared" si="320"/>
        <v>0</v>
      </c>
      <c r="AZ372" s="42">
        <f t="shared" si="320"/>
        <v>0</v>
      </c>
      <c r="BA372" s="42">
        <f t="shared" si="320"/>
        <v>0</v>
      </c>
      <c r="BB372" s="42">
        <f t="shared" si="320"/>
        <v>0</v>
      </c>
      <c r="BC372" s="42">
        <f t="shared" si="320"/>
        <v>0</v>
      </c>
      <c r="BD372" s="42">
        <f t="shared" si="320"/>
        <v>0</v>
      </c>
      <c r="BE372" s="42">
        <f t="shared" si="320"/>
        <v>0</v>
      </c>
      <c r="BF372" s="42">
        <f t="shared" si="320"/>
        <v>0</v>
      </c>
      <c r="BG372" s="42">
        <f t="shared" si="320"/>
        <v>0</v>
      </c>
      <c r="BH372" s="42">
        <f t="shared" si="320"/>
        <v>0</v>
      </c>
      <c r="BI372" s="42">
        <f t="shared" si="320"/>
        <v>0</v>
      </c>
      <c r="BJ372" s="42">
        <f t="shared" si="320"/>
        <v>0</v>
      </c>
      <c r="BK372" s="42">
        <f t="shared" si="320"/>
        <v>0</v>
      </c>
      <c r="BL372" s="42">
        <f t="shared" si="320"/>
        <v>0</v>
      </c>
      <c r="BM372" s="42">
        <f t="shared" si="320"/>
        <v>0</v>
      </c>
      <c r="BN372" s="42">
        <f t="shared" si="320"/>
        <v>0</v>
      </c>
      <c r="BO372" s="42">
        <f t="shared" si="320"/>
        <v>0</v>
      </c>
      <c r="BP372" s="42">
        <f t="shared" ref="BP372:EA375" si="323">BP179/BP$192</f>
        <v>0</v>
      </c>
      <c r="BQ372" s="42">
        <f t="shared" si="323"/>
        <v>0</v>
      </c>
      <c r="BR372" s="42">
        <f t="shared" si="323"/>
        <v>0</v>
      </c>
      <c r="BS372" s="42">
        <f t="shared" si="323"/>
        <v>0</v>
      </c>
      <c r="BT372" s="42">
        <f t="shared" si="323"/>
        <v>0</v>
      </c>
      <c r="BU372" s="42">
        <f t="shared" si="323"/>
        <v>0</v>
      </c>
      <c r="BV372" s="42">
        <f t="shared" si="323"/>
        <v>0</v>
      </c>
      <c r="BW372" s="42">
        <f t="shared" si="323"/>
        <v>0</v>
      </c>
      <c r="BX372" s="42">
        <f t="shared" si="323"/>
        <v>0</v>
      </c>
      <c r="BY372" s="42">
        <f t="shared" si="323"/>
        <v>0</v>
      </c>
      <c r="BZ372" s="42">
        <f t="shared" si="323"/>
        <v>0</v>
      </c>
      <c r="CA372" s="42">
        <f t="shared" si="323"/>
        <v>0</v>
      </c>
      <c r="CB372" s="42">
        <f t="shared" si="323"/>
        <v>0</v>
      </c>
      <c r="CC372" s="42">
        <f t="shared" si="323"/>
        <v>0</v>
      </c>
      <c r="CD372" s="42">
        <f t="shared" si="323"/>
        <v>0</v>
      </c>
      <c r="CE372" s="42">
        <f t="shared" si="323"/>
        <v>0</v>
      </c>
      <c r="CF372" s="42">
        <f t="shared" si="323"/>
        <v>0</v>
      </c>
      <c r="CG372" s="42">
        <f t="shared" si="323"/>
        <v>0</v>
      </c>
      <c r="CH372" s="42">
        <f t="shared" si="323"/>
        <v>0</v>
      </c>
      <c r="CI372" s="42">
        <f t="shared" si="323"/>
        <v>0</v>
      </c>
      <c r="CJ372" s="42">
        <f t="shared" si="323"/>
        <v>0</v>
      </c>
      <c r="CK372" s="42">
        <f t="shared" si="323"/>
        <v>0</v>
      </c>
      <c r="CL372" s="42">
        <f t="shared" si="323"/>
        <v>0</v>
      </c>
      <c r="CM372" s="42">
        <f t="shared" si="323"/>
        <v>0</v>
      </c>
      <c r="CN372" s="42">
        <f t="shared" si="323"/>
        <v>0</v>
      </c>
      <c r="CO372" s="42">
        <f t="shared" si="323"/>
        <v>0</v>
      </c>
      <c r="CP372" s="42">
        <f t="shared" si="323"/>
        <v>0</v>
      </c>
      <c r="CQ372" s="42">
        <f t="shared" si="323"/>
        <v>0</v>
      </c>
      <c r="CR372" s="42">
        <f t="shared" si="323"/>
        <v>0</v>
      </c>
      <c r="CS372" s="42">
        <f t="shared" si="323"/>
        <v>0</v>
      </c>
      <c r="CT372" s="42">
        <f t="shared" si="323"/>
        <v>0</v>
      </c>
      <c r="CU372" s="42">
        <f t="shared" si="323"/>
        <v>0</v>
      </c>
      <c r="CV372" s="42">
        <f t="shared" si="323"/>
        <v>0</v>
      </c>
      <c r="CW372" s="42">
        <f t="shared" si="323"/>
        <v>0</v>
      </c>
      <c r="CX372" s="42">
        <f t="shared" si="323"/>
        <v>0</v>
      </c>
      <c r="CY372" s="42">
        <f t="shared" si="323"/>
        <v>0</v>
      </c>
      <c r="CZ372" s="42">
        <f t="shared" si="323"/>
        <v>0</v>
      </c>
      <c r="DA372" s="42">
        <f t="shared" si="323"/>
        <v>0</v>
      </c>
      <c r="DB372" s="42">
        <f t="shared" si="323"/>
        <v>0</v>
      </c>
      <c r="DC372" s="42">
        <f t="shared" si="323"/>
        <v>0</v>
      </c>
      <c r="DD372" s="42">
        <f t="shared" si="323"/>
        <v>0</v>
      </c>
      <c r="DE372" s="42">
        <f t="shared" si="323"/>
        <v>0</v>
      </c>
      <c r="DF372" s="42">
        <f t="shared" si="323"/>
        <v>0</v>
      </c>
      <c r="DG372" s="42">
        <f t="shared" si="323"/>
        <v>0</v>
      </c>
      <c r="DH372" s="42">
        <f t="shared" si="323"/>
        <v>0</v>
      </c>
      <c r="DI372" s="42">
        <f t="shared" si="323"/>
        <v>0</v>
      </c>
      <c r="DJ372" s="42">
        <f t="shared" si="323"/>
        <v>0</v>
      </c>
      <c r="DK372" s="42">
        <f t="shared" si="323"/>
        <v>0</v>
      </c>
      <c r="DL372" s="42">
        <f t="shared" si="323"/>
        <v>0</v>
      </c>
      <c r="DM372" s="42">
        <f t="shared" si="323"/>
        <v>0</v>
      </c>
      <c r="DN372" s="42">
        <f t="shared" si="323"/>
        <v>0</v>
      </c>
      <c r="DO372" s="42">
        <f t="shared" si="323"/>
        <v>0</v>
      </c>
      <c r="DP372" s="42">
        <f t="shared" si="323"/>
        <v>0</v>
      </c>
      <c r="DQ372" s="42">
        <f t="shared" si="323"/>
        <v>0</v>
      </c>
      <c r="DR372" s="42">
        <f t="shared" si="323"/>
        <v>0</v>
      </c>
      <c r="DS372" s="42">
        <f t="shared" si="323"/>
        <v>0</v>
      </c>
      <c r="DT372" s="42">
        <f t="shared" si="323"/>
        <v>0</v>
      </c>
      <c r="DU372" s="42">
        <f t="shared" si="323"/>
        <v>0</v>
      </c>
      <c r="DV372" s="42">
        <f t="shared" si="323"/>
        <v>0</v>
      </c>
      <c r="DW372" s="42">
        <f t="shared" si="323"/>
        <v>0</v>
      </c>
      <c r="DX372" s="42">
        <f t="shared" si="323"/>
        <v>0</v>
      </c>
      <c r="DY372" s="42">
        <f t="shared" si="323"/>
        <v>0</v>
      </c>
      <c r="DZ372" s="42">
        <f t="shared" si="323"/>
        <v>0</v>
      </c>
      <c r="EA372" s="42">
        <f t="shared" si="323"/>
        <v>1.0607359956309761E-4</v>
      </c>
      <c r="EB372" s="42">
        <f t="shared" si="322"/>
        <v>0</v>
      </c>
      <c r="EC372" s="42">
        <f t="shared" si="322"/>
        <v>0</v>
      </c>
      <c r="ED372" s="42">
        <f t="shared" si="322"/>
        <v>0</v>
      </c>
      <c r="EE372" s="42">
        <f t="shared" si="322"/>
        <v>0</v>
      </c>
      <c r="EF372" s="42">
        <f t="shared" si="322"/>
        <v>0</v>
      </c>
      <c r="EG372" s="42">
        <f t="shared" si="322"/>
        <v>0</v>
      </c>
      <c r="EH372" s="42">
        <f t="shared" si="322"/>
        <v>0</v>
      </c>
      <c r="EI372" s="42">
        <f t="shared" si="322"/>
        <v>0</v>
      </c>
      <c r="EJ372" s="42">
        <f t="shared" si="322"/>
        <v>0</v>
      </c>
      <c r="EK372" s="42">
        <f t="shared" si="322"/>
        <v>4.8990693727819456E-7</v>
      </c>
      <c r="EL372" s="42">
        <f t="shared" si="322"/>
        <v>1.4903066338581327E-5</v>
      </c>
      <c r="EM372" s="42">
        <f t="shared" si="322"/>
        <v>5.8066159787423909E-5</v>
      </c>
      <c r="EN372" s="42">
        <f t="shared" si="322"/>
        <v>0</v>
      </c>
      <c r="EO372" s="42">
        <f t="shared" si="322"/>
        <v>0</v>
      </c>
      <c r="EP372" s="42">
        <f t="shared" si="322"/>
        <v>0</v>
      </c>
      <c r="EQ372" s="42">
        <f t="shared" si="322"/>
        <v>7.7164716570165171E-4</v>
      </c>
      <c r="ER372" s="42">
        <f t="shared" si="322"/>
        <v>6.4729246148176878E-3</v>
      </c>
      <c r="ES372" s="42">
        <f t="shared" si="322"/>
        <v>0.10490786450087816</v>
      </c>
      <c r="ET372" s="42">
        <f t="shared" si="322"/>
        <v>0.16439852778444375</v>
      </c>
      <c r="EU372" s="42">
        <f t="shared" si="322"/>
        <v>0</v>
      </c>
      <c r="EV372" s="42">
        <f t="shared" si="322"/>
        <v>0</v>
      </c>
      <c r="EW372" s="42">
        <f t="shared" si="322"/>
        <v>0</v>
      </c>
      <c r="EX372" s="42">
        <f t="shared" si="322"/>
        <v>0</v>
      </c>
      <c r="EY372" s="42">
        <f t="shared" si="322"/>
        <v>7.385174403161888E-3</v>
      </c>
      <c r="EZ372" s="42">
        <f t="shared" si="322"/>
        <v>0</v>
      </c>
      <c r="FA372" s="42">
        <f t="shared" si="322"/>
        <v>3.1042569824461658E-3</v>
      </c>
      <c r="FB372" s="42">
        <f t="shared" si="322"/>
        <v>9.4826536735198098E-4</v>
      </c>
      <c r="FC372" s="42">
        <f t="shared" si="322"/>
        <v>0</v>
      </c>
      <c r="FD372" s="42">
        <f t="shared" si="322"/>
        <v>3.7655448730590063E-4</v>
      </c>
      <c r="FE372" s="42">
        <f t="shared" si="322"/>
        <v>2.738949534537328E-4</v>
      </c>
      <c r="FF372" s="42">
        <f t="shared" si="322"/>
        <v>0</v>
      </c>
      <c r="FG372" s="42">
        <f t="shared" si="322"/>
        <v>0</v>
      </c>
      <c r="FH372" s="42">
        <f t="shared" si="322"/>
        <v>1.8128758594908729E-4</v>
      </c>
      <c r="FI372" s="42">
        <f t="shared" si="322"/>
        <v>0</v>
      </c>
      <c r="FJ372" s="42">
        <f t="shared" si="322"/>
        <v>0</v>
      </c>
      <c r="FK372" s="42">
        <f t="shared" si="322"/>
        <v>0</v>
      </c>
      <c r="FL372" s="42">
        <f t="shared" si="322"/>
        <v>0</v>
      </c>
      <c r="FM372" s="42">
        <f t="shared" si="322"/>
        <v>0</v>
      </c>
      <c r="FN372" s="42">
        <f t="shared" si="322"/>
        <v>0</v>
      </c>
      <c r="FO372" s="42">
        <f t="shared" si="322"/>
        <v>0</v>
      </c>
      <c r="FP372" s="42">
        <f t="shared" si="322"/>
        <v>0</v>
      </c>
      <c r="FQ372" s="42">
        <f t="shared" si="322"/>
        <v>7.4677421291763975E-6</v>
      </c>
      <c r="FR372" s="42">
        <f t="shared" si="322"/>
        <v>0</v>
      </c>
      <c r="FS372" s="42">
        <f t="shared" si="322"/>
        <v>0</v>
      </c>
      <c r="FT372" s="42">
        <f t="shared" si="322"/>
        <v>0</v>
      </c>
      <c r="FU372" s="42">
        <f t="shared" si="322"/>
        <v>0</v>
      </c>
      <c r="FV372" s="42">
        <f t="shared" si="322"/>
        <v>0</v>
      </c>
      <c r="FW372" s="42">
        <f t="shared" si="322"/>
        <v>0</v>
      </c>
      <c r="FX372" s="42">
        <f t="shared" si="322"/>
        <v>0</v>
      </c>
      <c r="FY372" s="42">
        <f t="shared" si="322"/>
        <v>4.6865572934787485E-4</v>
      </c>
      <c r="FZ372" s="42">
        <f t="shared" si="322"/>
        <v>3.7429741662086207E-3</v>
      </c>
      <c r="GA372" s="42">
        <f t="shared" si="322"/>
        <v>0</v>
      </c>
      <c r="GB372" s="42">
        <f t="shared" si="322"/>
        <v>4.9842816575015913E-4</v>
      </c>
      <c r="GC372" s="42">
        <f t="shared" si="322"/>
        <v>0</v>
      </c>
      <c r="GD372" s="42">
        <f t="shared" si="322"/>
        <v>7.2935157427319588E-4</v>
      </c>
      <c r="GE372" s="42">
        <f t="shared" si="322"/>
        <v>0</v>
      </c>
      <c r="GF372" s="42">
        <f t="shared" si="322"/>
        <v>3.5665976559070677E-3</v>
      </c>
      <c r="GG372" s="1"/>
      <c r="GH372" s="37"/>
      <c r="GI372" s="37"/>
    </row>
    <row r="373" spans="1:191">
      <c r="A373" s="37"/>
      <c r="B373" s="40" t="s">
        <v>216</v>
      </c>
      <c r="C373" s="41" t="s">
        <v>402</v>
      </c>
      <c r="D373" s="42">
        <f t="shared" si="281"/>
        <v>0</v>
      </c>
      <c r="E373" s="42">
        <f t="shared" ref="E373:BP376" si="324">E180/E$192</f>
        <v>0</v>
      </c>
      <c r="F373" s="42">
        <f t="shared" si="324"/>
        <v>0</v>
      </c>
      <c r="G373" s="42">
        <f t="shared" si="324"/>
        <v>0</v>
      </c>
      <c r="H373" s="42">
        <f t="shared" si="324"/>
        <v>0</v>
      </c>
      <c r="I373" s="42">
        <f t="shared" si="324"/>
        <v>2.7996383800425783E-3</v>
      </c>
      <c r="J373" s="42">
        <f t="shared" si="324"/>
        <v>0</v>
      </c>
      <c r="K373" s="42">
        <f t="shared" si="324"/>
        <v>3.4631949690470815E-3</v>
      </c>
      <c r="L373" s="42">
        <f t="shared" si="324"/>
        <v>1.535687849944869E-5</v>
      </c>
      <c r="M373" s="42">
        <f t="shared" si="324"/>
        <v>4.7978889288712968E-5</v>
      </c>
      <c r="N373" s="42">
        <f t="shared" si="324"/>
        <v>6.3842963240175171E-3</v>
      </c>
      <c r="O373" s="42">
        <f t="shared" si="324"/>
        <v>9.0059354554478186E-4</v>
      </c>
      <c r="P373" s="42">
        <f t="shared" si="324"/>
        <v>2.7634487840825347E-5</v>
      </c>
      <c r="Q373" s="42">
        <f t="shared" si="324"/>
        <v>1.6831274413287181E-3</v>
      </c>
      <c r="R373" s="42">
        <f t="shared" si="324"/>
        <v>2.5303562549123396E-3</v>
      </c>
      <c r="S373" s="42">
        <f t="shared" si="324"/>
        <v>2.4463763050980736E-3</v>
      </c>
      <c r="T373" s="42">
        <f t="shared" si="324"/>
        <v>6.844311348941712E-3</v>
      </c>
      <c r="U373" s="42">
        <f t="shared" si="324"/>
        <v>1.9975752499715644E-3</v>
      </c>
      <c r="V373" s="42">
        <f t="shared" si="324"/>
        <v>1.9104989900354447E-3</v>
      </c>
      <c r="W373" s="42">
        <f t="shared" si="324"/>
        <v>1.7398643449467933E-2</v>
      </c>
      <c r="X373" s="42">
        <f t="shared" si="324"/>
        <v>4.4128413683819923E-3</v>
      </c>
      <c r="Y373" s="42">
        <f t="shared" si="324"/>
        <v>1.9876152836855239E-2</v>
      </c>
      <c r="Z373" s="42">
        <f t="shared" si="324"/>
        <v>4.368774000168856E-3</v>
      </c>
      <c r="AA373" s="42">
        <f t="shared" si="324"/>
        <v>4.1362747196255815E-2</v>
      </c>
      <c r="AB373" s="42">
        <f t="shared" si="324"/>
        <v>1.4258345039801995E-2</v>
      </c>
      <c r="AC373" s="42">
        <f t="shared" si="324"/>
        <v>1.4981035070205372E-4</v>
      </c>
      <c r="AD373" s="42">
        <f t="shared" si="324"/>
        <v>2.2529280570247688E-2</v>
      </c>
      <c r="AE373" s="42">
        <f t="shared" si="324"/>
        <v>3.9372761620643437E-4</v>
      </c>
      <c r="AF373" s="42">
        <f t="shared" si="324"/>
        <v>1.1866161787935819E-3</v>
      </c>
      <c r="AG373" s="42">
        <f t="shared" si="324"/>
        <v>3.3794807253064834E-4</v>
      </c>
      <c r="AH373" s="42">
        <f t="shared" si="324"/>
        <v>8.7487356613426238E-4</v>
      </c>
      <c r="AI373" s="42">
        <f t="shared" si="324"/>
        <v>8.1158351009868112E-4</v>
      </c>
      <c r="AJ373" s="42">
        <f t="shared" si="324"/>
        <v>5.1200700970574645E-3</v>
      </c>
      <c r="AK373" s="42">
        <f t="shared" si="324"/>
        <v>3.4988466048945185E-3</v>
      </c>
      <c r="AL373" s="42">
        <f t="shared" si="324"/>
        <v>6.8331275603242076E-3</v>
      </c>
      <c r="AM373" s="42">
        <f t="shared" si="324"/>
        <v>2.5476262287160218E-4</v>
      </c>
      <c r="AN373" s="42">
        <f t="shared" si="324"/>
        <v>2.3040738917001241E-3</v>
      </c>
      <c r="AO373" s="42">
        <f t="shared" si="324"/>
        <v>5.8567957820219426E-3</v>
      </c>
      <c r="AP373" s="42">
        <f t="shared" si="324"/>
        <v>3.9250724330800975E-4</v>
      </c>
      <c r="AQ373" s="42">
        <f t="shared" si="324"/>
        <v>1.4016994094888102E-3</v>
      </c>
      <c r="AR373" s="42">
        <f t="shared" si="324"/>
        <v>7.6913632993011885E-3</v>
      </c>
      <c r="AS373" s="42">
        <f t="shared" si="324"/>
        <v>1.7719296890886297E-3</v>
      </c>
      <c r="AT373" s="42">
        <f t="shared" si="324"/>
        <v>5.5145225228081787E-3</v>
      </c>
      <c r="AU373" s="42">
        <f t="shared" si="324"/>
        <v>1.094230743318727E-3</v>
      </c>
      <c r="AV373" s="42">
        <f t="shared" si="324"/>
        <v>2.9460381442530412E-3</v>
      </c>
      <c r="AW373" s="42">
        <f t="shared" si="324"/>
        <v>5.9323035521088104E-4</v>
      </c>
      <c r="AX373" s="42">
        <f t="shared" si="324"/>
        <v>4.9795664960941123E-3</v>
      </c>
      <c r="AY373" s="42">
        <f t="shared" si="324"/>
        <v>1.7490880577067543E-4</v>
      </c>
      <c r="AZ373" s="42">
        <f t="shared" si="324"/>
        <v>1.0325846690943565E-3</v>
      </c>
      <c r="BA373" s="42">
        <f t="shared" si="324"/>
        <v>1.5607952479088371E-3</v>
      </c>
      <c r="BB373" s="42">
        <f t="shared" si="324"/>
        <v>1.0021721406673295E-3</v>
      </c>
      <c r="BC373" s="42">
        <f t="shared" si="324"/>
        <v>8.1618807521352261E-4</v>
      </c>
      <c r="BD373" s="42">
        <f t="shared" si="324"/>
        <v>3.1333676309148132E-3</v>
      </c>
      <c r="BE373" s="42">
        <f t="shared" si="324"/>
        <v>4.9460033216950215E-2</v>
      </c>
      <c r="BF373" s="42">
        <f t="shared" si="324"/>
        <v>3.6419597012603083E-2</v>
      </c>
      <c r="BG373" s="42">
        <f t="shared" si="324"/>
        <v>0.14121104458912287</v>
      </c>
      <c r="BH373" s="42">
        <f t="shared" si="324"/>
        <v>6.1634176755267439E-3</v>
      </c>
      <c r="BI373" s="42">
        <f t="shared" si="324"/>
        <v>5.2660667982107256E-3</v>
      </c>
      <c r="BJ373" s="42">
        <f t="shared" si="324"/>
        <v>9.1088181063525182E-3</v>
      </c>
      <c r="BK373" s="42">
        <f t="shared" si="324"/>
        <v>1.6804688306511272E-4</v>
      </c>
      <c r="BL373" s="42">
        <f t="shared" si="324"/>
        <v>1.8181818181818186E-4</v>
      </c>
      <c r="BM373" s="42">
        <f t="shared" si="324"/>
        <v>4.8169508789605306E-3</v>
      </c>
      <c r="BN373" s="42">
        <f t="shared" si="324"/>
        <v>9.1969499926387588E-3</v>
      </c>
      <c r="BO373" s="42">
        <f t="shared" si="324"/>
        <v>3.6500592096912151E-3</v>
      </c>
      <c r="BP373" s="42">
        <f t="shared" si="324"/>
        <v>2.4679003341418326E-3</v>
      </c>
      <c r="BQ373" s="42">
        <f t="shared" si="323"/>
        <v>2.1249412203107119E-3</v>
      </c>
      <c r="BR373" s="42">
        <f t="shared" si="323"/>
        <v>1.7850839676035529E-3</v>
      </c>
      <c r="BS373" s="42">
        <f t="shared" si="323"/>
        <v>4.6085869712358935E-4</v>
      </c>
      <c r="BT373" s="42">
        <f t="shared" si="323"/>
        <v>6.8153081386137983E-3</v>
      </c>
      <c r="BU373" s="42">
        <f t="shared" si="323"/>
        <v>5.400330460588735E-4</v>
      </c>
      <c r="BV373" s="42">
        <f t="shared" si="323"/>
        <v>2.089930003098137E-3</v>
      </c>
      <c r="BW373" s="42">
        <f t="shared" si="323"/>
        <v>4.4492597878609264E-4</v>
      </c>
      <c r="BX373" s="42">
        <f t="shared" si="323"/>
        <v>4.3570975268942115E-4</v>
      </c>
      <c r="BY373" s="42">
        <f t="shared" si="323"/>
        <v>2.7622897155418779E-4</v>
      </c>
      <c r="BZ373" s="42">
        <f t="shared" si="323"/>
        <v>1.05291950356246E-3</v>
      </c>
      <c r="CA373" s="42">
        <f t="shared" si="323"/>
        <v>6.4769934883966197E-4</v>
      </c>
      <c r="CB373" s="42">
        <f t="shared" si="323"/>
        <v>7.3260592131502535E-4</v>
      </c>
      <c r="CC373" s="42">
        <f t="shared" si="323"/>
        <v>6.4419184797187285E-4</v>
      </c>
      <c r="CD373" s="42">
        <f t="shared" si="323"/>
        <v>1.5393554619894314E-3</v>
      </c>
      <c r="CE373" s="42">
        <f t="shared" si="323"/>
        <v>7.682309396779025E-4</v>
      </c>
      <c r="CF373" s="42">
        <f t="shared" si="323"/>
        <v>2.4684184257006509E-3</v>
      </c>
      <c r="CG373" s="42">
        <f t="shared" si="323"/>
        <v>7.7954193882104252E-4</v>
      </c>
      <c r="CH373" s="42">
        <f t="shared" si="323"/>
        <v>1.8078119466452562E-3</v>
      </c>
      <c r="CI373" s="42">
        <f t="shared" si="323"/>
        <v>1.2550723487376966E-3</v>
      </c>
      <c r="CJ373" s="42">
        <f t="shared" si="323"/>
        <v>3.0266736341825304E-3</v>
      </c>
      <c r="CK373" s="42">
        <f t="shared" si="323"/>
        <v>2.9966014874649063E-3</v>
      </c>
      <c r="CL373" s="42">
        <f t="shared" si="323"/>
        <v>3.052060451288897E-3</v>
      </c>
      <c r="CM373" s="42">
        <f t="shared" si="323"/>
        <v>4.6353271305505416E-3</v>
      </c>
      <c r="CN373" s="42">
        <f t="shared" si="323"/>
        <v>4.7327690427138901E-3</v>
      </c>
      <c r="CO373" s="42">
        <f t="shared" si="323"/>
        <v>4.9334317700888402E-3</v>
      </c>
      <c r="CP373" s="42">
        <f t="shared" si="323"/>
        <v>2.334069179826012E-3</v>
      </c>
      <c r="CQ373" s="42">
        <f t="shared" si="323"/>
        <v>4.7722342733188729E-3</v>
      </c>
      <c r="CR373" s="42">
        <f t="shared" si="323"/>
        <v>3.9087178275541484E-3</v>
      </c>
      <c r="CS373" s="42">
        <f t="shared" si="323"/>
        <v>2.8171258020879783E-3</v>
      </c>
      <c r="CT373" s="42">
        <f t="shared" si="323"/>
        <v>3.0903372179458934E-3</v>
      </c>
      <c r="CU373" s="42">
        <f t="shared" si="323"/>
        <v>2.0915167654360213E-3</v>
      </c>
      <c r="CV373" s="42">
        <f t="shared" si="323"/>
        <v>2.7706001795825461E-3</v>
      </c>
      <c r="CW373" s="42">
        <f t="shared" si="323"/>
        <v>1.65605705260135E-3</v>
      </c>
      <c r="CX373" s="42">
        <f t="shared" si="323"/>
        <v>4.7046688277955721E-3</v>
      </c>
      <c r="CY373" s="42">
        <f t="shared" si="323"/>
        <v>8.5753464144748843E-3</v>
      </c>
      <c r="CZ373" s="42">
        <f t="shared" si="323"/>
        <v>4.9621781158156767E-3</v>
      </c>
      <c r="DA373" s="42">
        <f t="shared" si="323"/>
        <v>2.7036166579307774E-3</v>
      </c>
      <c r="DB373" s="42">
        <f t="shared" si="323"/>
        <v>3.8333536617239639E-4</v>
      </c>
      <c r="DC373" s="42">
        <f t="shared" si="323"/>
        <v>6.3146045966053872E-3</v>
      </c>
      <c r="DD373" s="42">
        <f t="shared" si="323"/>
        <v>2.7794507167715819E-3</v>
      </c>
      <c r="DE373" s="42">
        <f t="shared" si="323"/>
        <v>3.9044542697573323E-3</v>
      </c>
      <c r="DF373" s="42">
        <f t="shared" si="323"/>
        <v>1.1059345834887289E-2</v>
      </c>
      <c r="DG373" s="42">
        <f t="shared" si="323"/>
        <v>3.3678639770761977E-3</v>
      </c>
      <c r="DH373" s="42">
        <f t="shared" si="323"/>
        <v>5.4703304481563851E-3</v>
      </c>
      <c r="DI373" s="42">
        <f t="shared" si="323"/>
        <v>4.2476046925855578E-3</v>
      </c>
      <c r="DJ373" s="42">
        <f t="shared" si="323"/>
        <v>5.9315433581082749E-3</v>
      </c>
      <c r="DK373" s="42">
        <f t="shared" si="323"/>
        <v>3.0061544179538469E-3</v>
      </c>
      <c r="DL373" s="42">
        <f t="shared" si="323"/>
        <v>4.4422509976042917E-3</v>
      </c>
      <c r="DM373" s="42">
        <f t="shared" si="323"/>
        <v>7.3039477519242155E-3</v>
      </c>
      <c r="DN373" s="42">
        <f t="shared" si="323"/>
        <v>7.9402279642751088E-3</v>
      </c>
      <c r="DO373" s="42">
        <f t="shared" si="323"/>
        <v>2.7187099503539931E-3</v>
      </c>
      <c r="DP373" s="42">
        <f t="shared" si="323"/>
        <v>4.0672606154929488E-3</v>
      </c>
      <c r="DQ373" s="42">
        <f t="shared" si="323"/>
        <v>1.6259449038230531E-3</v>
      </c>
      <c r="DR373" s="42">
        <f t="shared" si="323"/>
        <v>2.4278886838224032E-4</v>
      </c>
      <c r="DS373" s="42">
        <f t="shared" si="323"/>
        <v>6.0518654631263257E-4</v>
      </c>
      <c r="DT373" s="42">
        <f t="shared" si="323"/>
        <v>7.9379767977249098E-3</v>
      </c>
      <c r="DU373" s="42">
        <f t="shared" si="323"/>
        <v>2.1341826708487246E-2</v>
      </c>
      <c r="DV373" s="42">
        <f t="shared" si="323"/>
        <v>7.8650732027504087E-3</v>
      </c>
      <c r="DW373" s="42">
        <f t="shared" si="323"/>
        <v>1.1454615607215201E-4</v>
      </c>
      <c r="DX373" s="42">
        <f t="shared" si="323"/>
        <v>3.9370604122705719E-3</v>
      </c>
      <c r="DY373" s="42">
        <f t="shared" si="323"/>
        <v>1.6585575144349675E-3</v>
      </c>
      <c r="DZ373" s="42">
        <f t="shared" si="323"/>
        <v>4.5484775431103933E-4</v>
      </c>
      <c r="EA373" s="42">
        <f t="shared" si="323"/>
        <v>8.7202461103488816E-4</v>
      </c>
      <c r="EB373" s="42">
        <f t="shared" si="322"/>
        <v>9.3366191279295203E-4</v>
      </c>
      <c r="EC373" s="42">
        <f t="shared" si="322"/>
        <v>2.5752770064651305E-3</v>
      </c>
      <c r="ED373" s="42">
        <f t="shared" si="322"/>
        <v>9.6716699068986733E-3</v>
      </c>
      <c r="EE373" s="42">
        <f t="shared" si="322"/>
        <v>2.9256680829559876E-4</v>
      </c>
      <c r="EF373" s="42">
        <f t="shared" si="322"/>
        <v>7.8014075180559625E-3</v>
      </c>
      <c r="EG373" s="42">
        <f t="shared" si="322"/>
        <v>1.0589598488773924E-3</v>
      </c>
      <c r="EH373" s="42">
        <f t="shared" si="322"/>
        <v>4.2128204962595481E-3</v>
      </c>
      <c r="EI373" s="42">
        <f t="shared" si="322"/>
        <v>1.6539609327891679E-2</v>
      </c>
      <c r="EJ373" s="42">
        <f t="shared" si="322"/>
        <v>3.912447927191736E-2</v>
      </c>
      <c r="EK373" s="42">
        <f t="shared" si="322"/>
        <v>1.6161819900691664E-2</v>
      </c>
      <c r="EL373" s="42">
        <f t="shared" si="322"/>
        <v>1.3471783691143102E-2</v>
      </c>
      <c r="EM373" s="42">
        <f t="shared" si="322"/>
        <v>1.2942080993206755E-2</v>
      </c>
      <c r="EN373" s="42">
        <f t="shared" si="322"/>
        <v>0</v>
      </c>
      <c r="EO373" s="42">
        <f t="shared" si="322"/>
        <v>4.6007072298425208E-3</v>
      </c>
      <c r="EP373" s="42">
        <f t="shared" si="322"/>
        <v>5.8759344726404122E-3</v>
      </c>
      <c r="EQ373" s="42">
        <f t="shared" si="322"/>
        <v>2.5522827679292036E-3</v>
      </c>
      <c r="ER373" s="42">
        <f t="shared" si="322"/>
        <v>3.7569039584141942E-3</v>
      </c>
      <c r="ES373" s="42">
        <f t="shared" si="322"/>
        <v>0</v>
      </c>
      <c r="ET373" s="42">
        <f t="shared" si="322"/>
        <v>0</v>
      </c>
      <c r="EU373" s="42">
        <f t="shared" si="322"/>
        <v>2.0233164134487492E-4</v>
      </c>
      <c r="EV373" s="42">
        <f t="shared" si="322"/>
        <v>7.310022233709918E-3</v>
      </c>
      <c r="EW373" s="42">
        <f t="shared" si="322"/>
        <v>1.4571898083512204E-3</v>
      </c>
      <c r="EX373" s="42">
        <f t="shared" si="322"/>
        <v>1.1127920974496795E-2</v>
      </c>
      <c r="EY373" s="42">
        <f t="shared" si="322"/>
        <v>3.9863579859967489E-3</v>
      </c>
      <c r="EZ373" s="42">
        <f t="shared" si="322"/>
        <v>5.3108298500824434E-4</v>
      </c>
      <c r="FA373" s="42">
        <f t="shared" si="322"/>
        <v>7.0878639281737855E-4</v>
      </c>
      <c r="FB373" s="42">
        <f t="shared" si="322"/>
        <v>1.3111764066044333E-2</v>
      </c>
      <c r="FC373" s="42">
        <f t="shared" si="322"/>
        <v>9.2765675441772925E-4</v>
      </c>
      <c r="FD373" s="42">
        <f t="shared" si="322"/>
        <v>2.0995083450723796E-2</v>
      </c>
      <c r="FE373" s="42">
        <f t="shared" si="322"/>
        <v>2.0768180095033503E-2</v>
      </c>
      <c r="FF373" s="42">
        <f t="shared" si="322"/>
        <v>1.7135701746164203E-2</v>
      </c>
      <c r="FG373" s="42">
        <f t="shared" si="322"/>
        <v>2.9789930521329423E-2</v>
      </c>
      <c r="FH373" s="42">
        <f t="shared" si="322"/>
        <v>3.9027083138253191E-2</v>
      </c>
      <c r="FI373" s="42">
        <f t="shared" si="322"/>
        <v>2.9304906406197169E-4</v>
      </c>
      <c r="FJ373" s="42">
        <f t="shared" si="322"/>
        <v>1.8825903187700743E-3</v>
      </c>
      <c r="FK373" s="42">
        <f t="shared" si="322"/>
        <v>2.8039219599021153E-3</v>
      </c>
      <c r="FL373" s="42">
        <f t="shared" si="322"/>
        <v>1.425261206954276E-2</v>
      </c>
      <c r="FM373" s="42">
        <f t="shared" si="322"/>
        <v>2.8401012128306856E-3</v>
      </c>
      <c r="FN373" s="42">
        <f t="shared" si="322"/>
        <v>2.3446922359162056E-3</v>
      </c>
      <c r="FO373" s="42">
        <f t="shared" si="322"/>
        <v>1.3856895964875829E-3</v>
      </c>
      <c r="FP373" s="42">
        <f t="shared" si="322"/>
        <v>7.9029500449164132E-3</v>
      </c>
      <c r="FQ373" s="42">
        <f t="shared" si="322"/>
        <v>7.8411292356352178E-4</v>
      </c>
      <c r="FR373" s="42">
        <f t="shared" si="322"/>
        <v>1.458259805936018E-3</v>
      </c>
      <c r="FS373" s="42">
        <f t="shared" si="322"/>
        <v>4.9444998897737328E-3</v>
      </c>
      <c r="FT373" s="42">
        <f t="shared" si="322"/>
        <v>8.5796838785824267E-3</v>
      </c>
      <c r="FU373" s="42">
        <f t="shared" si="322"/>
        <v>4.373940950838387E-3</v>
      </c>
      <c r="FV373" s="42">
        <f t="shared" si="322"/>
        <v>7.7122091354811788E-4</v>
      </c>
      <c r="FW373" s="42">
        <f t="shared" si="322"/>
        <v>3.9172355017299187E-3</v>
      </c>
      <c r="FX373" s="42">
        <f t="shared" si="322"/>
        <v>7.0954597268845984E-4</v>
      </c>
      <c r="FY373" s="42">
        <f t="shared" si="322"/>
        <v>1.5199052459840314E-2</v>
      </c>
      <c r="FZ373" s="42">
        <f t="shared" si="322"/>
        <v>2.8895311382589528E-3</v>
      </c>
      <c r="GA373" s="42">
        <f t="shared" si="322"/>
        <v>1.0825007667600355E-2</v>
      </c>
      <c r="GB373" s="42">
        <f t="shared" si="322"/>
        <v>1.4252310263935189E-2</v>
      </c>
      <c r="GC373" s="42">
        <f t="shared" si="322"/>
        <v>1.2079887019236006E-2</v>
      </c>
      <c r="GD373" s="42">
        <f t="shared" si="322"/>
        <v>9.9016626713216462E-3</v>
      </c>
      <c r="GE373" s="42">
        <f t="shared" si="322"/>
        <v>0</v>
      </c>
      <c r="GF373" s="42">
        <f t="shared" si="322"/>
        <v>5.0460388988848894E-3</v>
      </c>
      <c r="GG373" s="1"/>
      <c r="GH373" s="37"/>
      <c r="GI373" s="37"/>
    </row>
    <row r="374" spans="1:191">
      <c r="A374" s="37"/>
      <c r="B374" s="40" t="s">
        <v>217</v>
      </c>
      <c r="C374" s="41" t="s">
        <v>403</v>
      </c>
      <c r="D374" s="42">
        <f t="shared" si="281"/>
        <v>0</v>
      </c>
      <c r="E374" s="42">
        <f t="shared" si="324"/>
        <v>0</v>
      </c>
      <c r="F374" s="42">
        <f t="shared" si="324"/>
        <v>0</v>
      </c>
      <c r="G374" s="42">
        <f t="shared" si="324"/>
        <v>0</v>
      </c>
      <c r="H374" s="42">
        <f t="shared" si="324"/>
        <v>0</v>
      </c>
      <c r="I374" s="42">
        <f t="shared" si="324"/>
        <v>0</v>
      </c>
      <c r="J374" s="42">
        <f t="shared" si="324"/>
        <v>0</v>
      </c>
      <c r="K374" s="42">
        <f t="shared" si="324"/>
        <v>2.1910676385850279E-4</v>
      </c>
      <c r="L374" s="42">
        <f t="shared" si="324"/>
        <v>0</v>
      </c>
      <c r="M374" s="42">
        <f t="shared" si="324"/>
        <v>0</v>
      </c>
      <c r="N374" s="42">
        <f t="shared" si="324"/>
        <v>0</v>
      </c>
      <c r="O374" s="42">
        <f t="shared" si="324"/>
        <v>0</v>
      </c>
      <c r="P374" s="42">
        <f t="shared" si="324"/>
        <v>0</v>
      </c>
      <c r="Q374" s="42">
        <f t="shared" si="324"/>
        <v>0</v>
      </c>
      <c r="R374" s="42">
        <f t="shared" si="324"/>
        <v>0</v>
      </c>
      <c r="S374" s="42">
        <f t="shared" si="324"/>
        <v>0</v>
      </c>
      <c r="T374" s="42">
        <f t="shared" si="324"/>
        <v>0</v>
      </c>
      <c r="U374" s="42">
        <f t="shared" si="324"/>
        <v>0</v>
      </c>
      <c r="V374" s="42">
        <f t="shared" si="324"/>
        <v>0</v>
      </c>
      <c r="W374" s="42">
        <f t="shared" si="324"/>
        <v>0</v>
      </c>
      <c r="X374" s="42">
        <f t="shared" si="324"/>
        <v>0</v>
      </c>
      <c r="Y374" s="42">
        <f t="shared" si="324"/>
        <v>0</v>
      </c>
      <c r="Z374" s="42">
        <f t="shared" si="324"/>
        <v>0</v>
      </c>
      <c r="AA374" s="42">
        <f t="shared" si="324"/>
        <v>0</v>
      </c>
      <c r="AB374" s="42">
        <f t="shared" si="324"/>
        <v>0</v>
      </c>
      <c r="AC374" s="42">
        <f t="shared" si="324"/>
        <v>0</v>
      </c>
      <c r="AD374" s="42">
        <f t="shared" si="324"/>
        <v>0</v>
      </c>
      <c r="AE374" s="42">
        <f t="shared" si="324"/>
        <v>0</v>
      </c>
      <c r="AF374" s="42">
        <f t="shared" si="324"/>
        <v>0</v>
      </c>
      <c r="AG374" s="42">
        <f t="shared" si="324"/>
        <v>0</v>
      </c>
      <c r="AH374" s="42">
        <f t="shared" si="324"/>
        <v>0</v>
      </c>
      <c r="AI374" s="42">
        <f t="shared" si="324"/>
        <v>0</v>
      </c>
      <c r="AJ374" s="42">
        <f t="shared" si="324"/>
        <v>0</v>
      </c>
      <c r="AK374" s="42">
        <f t="shared" si="324"/>
        <v>0</v>
      </c>
      <c r="AL374" s="42">
        <f t="shared" si="324"/>
        <v>0</v>
      </c>
      <c r="AM374" s="42">
        <f t="shared" si="324"/>
        <v>0</v>
      </c>
      <c r="AN374" s="42">
        <f t="shared" si="324"/>
        <v>0</v>
      </c>
      <c r="AO374" s="42">
        <f t="shared" si="324"/>
        <v>0</v>
      </c>
      <c r="AP374" s="42">
        <f t="shared" si="324"/>
        <v>0</v>
      </c>
      <c r="AQ374" s="42">
        <f t="shared" si="324"/>
        <v>0</v>
      </c>
      <c r="AR374" s="42">
        <f t="shared" si="324"/>
        <v>0</v>
      </c>
      <c r="AS374" s="42">
        <f t="shared" si="324"/>
        <v>0</v>
      </c>
      <c r="AT374" s="42">
        <f t="shared" si="324"/>
        <v>0</v>
      </c>
      <c r="AU374" s="42">
        <f t="shared" si="324"/>
        <v>0</v>
      </c>
      <c r="AV374" s="42">
        <f t="shared" si="324"/>
        <v>0</v>
      </c>
      <c r="AW374" s="42">
        <f t="shared" si="324"/>
        <v>0</v>
      </c>
      <c r="AX374" s="42">
        <f t="shared" si="324"/>
        <v>0</v>
      </c>
      <c r="AY374" s="42">
        <f t="shared" si="324"/>
        <v>0</v>
      </c>
      <c r="AZ374" s="42">
        <f t="shared" si="324"/>
        <v>0</v>
      </c>
      <c r="BA374" s="42">
        <f t="shared" si="324"/>
        <v>0</v>
      </c>
      <c r="BB374" s="42">
        <f t="shared" si="324"/>
        <v>0</v>
      </c>
      <c r="BC374" s="42">
        <f t="shared" si="324"/>
        <v>0</v>
      </c>
      <c r="BD374" s="42">
        <f t="shared" si="324"/>
        <v>0</v>
      </c>
      <c r="BE374" s="42">
        <f t="shared" si="324"/>
        <v>0</v>
      </c>
      <c r="BF374" s="42">
        <f t="shared" si="324"/>
        <v>0</v>
      </c>
      <c r="BG374" s="42">
        <f t="shared" si="324"/>
        <v>0</v>
      </c>
      <c r="BH374" s="42">
        <f t="shared" si="324"/>
        <v>0</v>
      </c>
      <c r="BI374" s="42">
        <f t="shared" si="324"/>
        <v>0</v>
      </c>
      <c r="BJ374" s="42">
        <f t="shared" si="324"/>
        <v>0</v>
      </c>
      <c r="BK374" s="42">
        <f t="shared" si="324"/>
        <v>0</v>
      </c>
      <c r="BL374" s="42">
        <f t="shared" si="324"/>
        <v>0</v>
      </c>
      <c r="BM374" s="42">
        <f t="shared" si="324"/>
        <v>0</v>
      </c>
      <c r="BN374" s="42">
        <f t="shared" si="324"/>
        <v>0</v>
      </c>
      <c r="BO374" s="42">
        <f t="shared" si="324"/>
        <v>0</v>
      </c>
      <c r="BP374" s="42">
        <f t="shared" si="324"/>
        <v>0</v>
      </c>
      <c r="BQ374" s="42">
        <f t="shared" si="323"/>
        <v>0</v>
      </c>
      <c r="BR374" s="42">
        <f t="shared" si="323"/>
        <v>0</v>
      </c>
      <c r="BS374" s="42">
        <f t="shared" si="323"/>
        <v>3.3748806135982949E-6</v>
      </c>
      <c r="BT374" s="42">
        <f t="shared" si="323"/>
        <v>0</v>
      </c>
      <c r="BU374" s="42">
        <f t="shared" si="323"/>
        <v>0</v>
      </c>
      <c r="BV374" s="42">
        <f t="shared" si="323"/>
        <v>0</v>
      </c>
      <c r="BW374" s="42">
        <f t="shared" si="323"/>
        <v>0</v>
      </c>
      <c r="BX374" s="42">
        <f t="shared" si="323"/>
        <v>0</v>
      </c>
      <c r="BY374" s="42">
        <f t="shared" si="323"/>
        <v>0</v>
      </c>
      <c r="BZ374" s="42">
        <f t="shared" si="323"/>
        <v>0</v>
      </c>
      <c r="CA374" s="42">
        <f t="shared" si="323"/>
        <v>0</v>
      </c>
      <c r="CB374" s="42">
        <f t="shared" si="323"/>
        <v>0</v>
      </c>
      <c r="CC374" s="42">
        <f t="shared" si="323"/>
        <v>0</v>
      </c>
      <c r="CD374" s="42">
        <f t="shared" si="323"/>
        <v>0</v>
      </c>
      <c r="CE374" s="42">
        <f t="shared" si="323"/>
        <v>0</v>
      </c>
      <c r="CF374" s="42">
        <f t="shared" si="323"/>
        <v>0</v>
      </c>
      <c r="CG374" s="42">
        <f t="shared" si="323"/>
        <v>0</v>
      </c>
      <c r="CH374" s="42">
        <f t="shared" si="323"/>
        <v>0</v>
      </c>
      <c r="CI374" s="42">
        <f t="shared" si="323"/>
        <v>0</v>
      </c>
      <c r="CJ374" s="42">
        <f t="shared" si="323"/>
        <v>0</v>
      </c>
      <c r="CK374" s="42">
        <f t="shared" si="323"/>
        <v>0</v>
      </c>
      <c r="CL374" s="42">
        <f t="shared" si="323"/>
        <v>0</v>
      </c>
      <c r="CM374" s="42">
        <f t="shared" si="323"/>
        <v>0</v>
      </c>
      <c r="CN374" s="42">
        <f t="shared" si="323"/>
        <v>0</v>
      </c>
      <c r="CO374" s="42">
        <f t="shared" si="323"/>
        <v>0</v>
      </c>
      <c r="CP374" s="42">
        <f t="shared" si="323"/>
        <v>0</v>
      </c>
      <c r="CQ374" s="42">
        <f t="shared" si="323"/>
        <v>0</v>
      </c>
      <c r="CR374" s="42">
        <f t="shared" si="323"/>
        <v>0</v>
      </c>
      <c r="CS374" s="42">
        <f t="shared" si="323"/>
        <v>0</v>
      </c>
      <c r="CT374" s="42">
        <f t="shared" si="323"/>
        <v>0</v>
      </c>
      <c r="CU374" s="42">
        <f t="shared" si="323"/>
        <v>0</v>
      </c>
      <c r="CV374" s="42">
        <f t="shared" si="323"/>
        <v>0</v>
      </c>
      <c r="CW374" s="42">
        <f t="shared" si="323"/>
        <v>0</v>
      </c>
      <c r="CX374" s="42">
        <f t="shared" si="323"/>
        <v>0</v>
      </c>
      <c r="CY374" s="42">
        <f t="shared" si="323"/>
        <v>0</v>
      </c>
      <c r="CZ374" s="42">
        <f t="shared" si="323"/>
        <v>0</v>
      </c>
      <c r="DA374" s="42">
        <f t="shared" si="323"/>
        <v>0</v>
      </c>
      <c r="DB374" s="42">
        <f t="shared" si="323"/>
        <v>0</v>
      </c>
      <c r="DC374" s="42">
        <f t="shared" si="323"/>
        <v>0</v>
      </c>
      <c r="DD374" s="42">
        <f t="shared" si="323"/>
        <v>0</v>
      </c>
      <c r="DE374" s="42">
        <f t="shared" si="323"/>
        <v>0</v>
      </c>
      <c r="DF374" s="42">
        <f t="shared" si="323"/>
        <v>0</v>
      </c>
      <c r="DG374" s="42">
        <f t="shared" si="323"/>
        <v>0</v>
      </c>
      <c r="DH374" s="42">
        <f t="shared" si="323"/>
        <v>0</v>
      </c>
      <c r="DI374" s="42">
        <f t="shared" si="323"/>
        <v>0</v>
      </c>
      <c r="DJ374" s="42">
        <f t="shared" si="323"/>
        <v>0</v>
      </c>
      <c r="DK374" s="42">
        <f t="shared" si="323"/>
        <v>0</v>
      </c>
      <c r="DL374" s="42">
        <f t="shared" si="323"/>
        <v>0</v>
      </c>
      <c r="DM374" s="42">
        <f t="shared" si="323"/>
        <v>0</v>
      </c>
      <c r="DN374" s="42">
        <f t="shared" si="323"/>
        <v>0</v>
      </c>
      <c r="DO374" s="42">
        <f t="shared" si="323"/>
        <v>0</v>
      </c>
      <c r="DP374" s="42">
        <f t="shared" si="323"/>
        <v>0</v>
      </c>
      <c r="DQ374" s="42">
        <f t="shared" si="323"/>
        <v>0</v>
      </c>
      <c r="DR374" s="42">
        <f t="shared" si="323"/>
        <v>0</v>
      </c>
      <c r="DS374" s="42">
        <f t="shared" si="323"/>
        <v>0</v>
      </c>
      <c r="DT374" s="42">
        <f t="shared" si="323"/>
        <v>0</v>
      </c>
      <c r="DU374" s="42">
        <f t="shared" si="323"/>
        <v>0</v>
      </c>
      <c r="DV374" s="42">
        <f t="shared" si="323"/>
        <v>0</v>
      </c>
      <c r="DW374" s="42">
        <f t="shared" si="323"/>
        <v>0</v>
      </c>
      <c r="DX374" s="42">
        <f t="shared" si="323"/>
        <v>1.3253087103425923E-3</v>
      </c>
      <c r="DY374" s="42">
        <f t="shared" si="323"/>
        <v>1.9274027262856088E-3</v>
      </c>
      <c r="DZ374" s="42">
        <f t="shared" si="323"/>
        <v>6.9617546983796979E-4</v>
      </c>
      <c r="EA374" s="42">
        <f t="shared" si="323"/>
        <v>7.127917248547184E-4</v>
      </c>
      <c r="EB374" s="42">
        <f t="shared" si="322"/>
        <v>1.1043802285559106E-3</v>
      </c>
      <c r="EC374" s="42">
        <f t="shared" si="322"/>
        <v>0</v>
      </c>
      <c r="ED374" s="42">
        <f t="shared" si="322"/>
        <v>0</v>
      </c>
      <c r="EE374" s="42">
        <f t="shared" si="322"/>
        <v>0</v>
      </c>
      <c r="EF374" s="42">
        <f t="shared" si="322"/>
        <v>0</v>
      </c>
      <c r="EG374" s="42">
        <f t="shared" si="322"/>
        <v>5.9792165614710796E-4</v>
      </c>
      <c r="EH374" s="42">
        <f t="shared" si="322"/>
        <v>0</v>
      </c>
      <c r="EI374" s="42">
        <f t="shared" si="322"/>
        <v>0</v>
      </c>
      <c r="EJ374" s="42">
        <f t="shared" si="322"/>
        <v>0</v>
      </c>
      <c r="EK374" s="42">
        <f t="shared" si="322"/>
        <v>0</v>
      </c>
      <c r="EL374" s="42">
        <f t="shared" si="322"/>
        <v>1.7166632949568482E-3</v>
      </c>
      <c r="EM374" s="42">
        <f t="shared" si="322"/>
        <v>1.0863624809128794E-3</v>
      </c>
      <c r="EN374" s="42">
        <f t="shared" si="322"/>
        <v>0</v>
      </c>
      <c r="EO374" s="42">
        <f t="shared" si="322"/>
        <v>0</v>
      </c>
      <c r="EP374" s="42">
        <f t="shared" si="322"/>
        <v>0</v>
      </c>
      <c r="EQ374" s="42">
        <f t="shared" si="322"/>
        <v>3.6831966412753755E-2</v>
      </c>
      <c r="ER374" s="42">
        <f t="shared" si="322"/>
        <v>3.2340161901255229E-2</v>
      </c>
      <c r="ES374" s="42">
        <f t="shared" si="322"/>
        <v>0.18943476970538556</v>
      </c>
      <c r="ET374" s="42">
        <f t="shared" si="322"/>
        <v>0.2149889370273228</v>
      </c>
      <c r="EU374" s="42">
        <f t="shared" si="322"/>
        <v>0</v>
      </c>
      <c r="EV374" s="42">
        <f t="shared" si="322"/>
        <v>0</v>
      </c>
      <c r="EW374" s="42">
        <f t="shared" si="322"/>
        <v>0</v>
      </c>
      <c r="EX374" s="42">
        <f t="shared" si="322"/>
        <v>0</v>
      </c>
      <c r="EY374" s="42">
        <f t="shared" si="322"/>
        <v>8.9778051656909715E-3</v>
      </c>
      <c r="EZ374" s="42">
        <f t="shared" si="322"/>
        <v>0</v>
      </c>
      <c r="FA374" s="42">
        <f t="shared" si="322"/>
        <v>2.0770852580958474E-3</v>
      </c>
      <c r="FB374" s="42">
        <f t="shared" si="322"/>
        <v>2.5673182689474783E-3</v>
      </c>
      <c r="FC374" s="42">
        <f t="shared" ref="FC374:GF374" si="325">FC181/FC$192</f>
        <v>0</v>
      </c>
      <c r="FD374" s="42">
        <f t="shared" si="325"/>
        <v>2.0790601767457978E-6</v>
      </c>
      <c r="FE374" s="42">
        <f t="shared" si="325"/>
        <v>4.9889521274377763E-4</v>
      </c>
      <c r="FF374" s="42">
        <f t="shared" si="325"/>
        <v>0</v>
      </c>
      <c r="FG374" s="42">
        <f t="shared" si="325"/>
        <v>0</v>
      </c>
      <c r="FH374" s="42">
        <f t="shared" si="325"/>
        <v>3.7937458558402873E-4</v>
      </c>
      <c r="FI374" s="42">
        <f t="shared" si="325"/>
        <v>2.4861832323751606E-4</v>
      </c>
      <c r="FJ374" s="42">
        <f t="shared" si="325"/>
        <v>1.137041399475075E-2</v>
      </c>
      <c r="FK374" s="42">
        <f t="shared" si="325"/>
        <v>0</v>
      </c>
      <c r="FL374" s="42">
        <f t="shared" si="325"/>
        <v>6.2289560897862478E-3</v>
      </c>
      <c r="FM374" s="42">
        <f t="shared" si="325"/>
        <v>0</v>
      </c>
      <c r="FN374" s="42">
        <f t="shared" si="325"/>
        <v>0</v>
      </c>
      <c r="FO374" s="42">
        <f t="shared" si="325"/>
        <v>1.6250836377471023E-5</v>
      </c>
      <c r="FP374" s="42">
        <f t="shared" si="325"/>
        <v>2.3792734776589778E-3</v>
      </c>
      <c r="FQ374" s="42">
        <f t="shared" si="325"/>
        <v>2.137691642193833E-3</v>
      </c>
      <c r="FR374" s="42">
        <f t="shared" si="325"/>
        <v>1.2176338440365053E-3</v>
      </c>
      <c r="FS374" s="42">
        <f t="shared" si="325"/>
        <v>0</v>
      </c>
      <c r="FT374" s="42">
        <f t="shared" si="325"/>
        <v>0</v>
      </c>
      <c r="FU374" s="42">
        <f t="shared" si="325"/>
        <v>5.5913321440236551E-2</v>
      </c>
      <c r="FV374" s="42">
        <f t="shared" si="325"/>
        <v>0</v>
      </c>
      <c r="FW374" s="42">
        <f t="shared" si="325"/>
        <v>1.154616996283284E-2</v>
      </c>
      <c r="FX374" s="42">
        <f t="shared" si="325"/>
        <v>0</v>
      </c>
      <c r="FY374" s="42">
        <f t="shared" si="325"/>
        <v>2.0117606972750381E-4</v>
      </c>
      <c r="FZ374" s="42">
        <f t="shared" si="325"/>
        <v>8.7117383877964734E-4</v>
      </c>
      <c r="GA374" s="42">
        <f t="shared" si="325"/>
        <v>1.2208641620587576E-3</v>
      </c>
      <c r="GB374" s="42">
        <f t="shared" si="325"/>
        <v>5.0925530197262823E-4</v>
      </c>
      <c r="GC374" s="42">
        <f t="shared" si="325"/>
        <v>3.0708060440517498E-5</v>
      </c>
      <c r="GD374" s="42">
        <f t="shared" si="325"/>
        <v>1.1949594985735429E-4</v>
      </c>
      <c r="GE374" s="42">
        <f t="shared" si="325"/>
        <v>0</v>
      </c>
      <c r="GF374" s="42">
        <f t="shared" si="325"/>
        <v>3.1630168242492841E-3</v>
      </c>
      <c r="GG374" s="1"/>
      <c r="GH374" s="37"/>
      <c r="GI374" s="37"/>
    </row>
    <row r="375" spans="1:191">
      <c r="A375" s="37"/>
      <c r="B375" s="40" t="s">
        <v>218</v>
      </c>
      <c r="C375" s="41" t="s">
        <v>404</v>
      </c>
      <c r="D375" s="42">
        <f t="shared" si="281"/>
        <v>3.6393070062107929E-2</v>
      </c>
      <c r="E375" s="42">
        <f t="shared" si="324"/>
        <v>3.6646711965762607E-2</v>
      </c>
      <c r="F375" s="42">
        <f t="shared" si="324"/>
        <v>8.2773073579642739E-3</v>
      </c>
      <c r="G375" s="42">
        <f t="shared" si="324"/>
        <v>1.9450456466285669E-3</v>
      </c>
      <c r="H375" s="42">
        <f t="shared" si="324"/>
        <v>2.1909096577093331E-2</v>
      </c>
      <c r="I375" s="42">
        <f t="shared" si="324"/>
        <v>1.9709954130924759E-2</v>
      </c>
      <c r="J375" s="42">
        <f t="shared" si="324"/>
        <v>5.6439863996149324E-3</v>
      </c>
      <c r="K375" s="42">
        <f t="shared" si="324"/>
        <v>1.5685210075422871E-2</v>
      </c>
      <c r="L375" s="42">
        <f t="shared" si="324"/>
        <v>6.8153826780553272E-3</v>
      </c>
      <c r="M375" s="42">
        <f t="shared" si="324"/>
        <v>3.430490584142977E-2</v>
      </c>
      <c r="N375" s="42">
        <f t="shared" si="324"/>
        <v>1.7664853401765147E-2</v>
      </c>
      <c r="O375" s="42">
        <f t="shared" si="324"/>
        <v>2.3424834353916475E-3</v>
      </c>
      <c r="P375" s="42">
        <f t="shared" si="324"/>
        <v>2.3028739867354456E-4</v>
      </c>
      <c r="Q375" s="42">
        <f t="shared" si="324"/>
        <v>1.4814697195846169E-2</v>
      </c>
      <c r="R375" s="42">
        <f t="shared" si="324"/>
        <v>8.8742922220618192E-3</v>
      </c>
      <c r="S375" s="42">
        <f t="shared" si="324"/>
        <v>1.4971573356964996E-2</v>
      </c>
      <c r="T375" s="42">
        <f t="shared" si="324"/>
        <v>2.8563480655139392E-3</v>
      </c>
      <c r="U375" s="42">
        <f t="shared" si="324"/>
        <v>3.8765626454074506E-3</v>
      </c>
      <c r="V375" s="42">
        <f t="shared" si="324"/>
        <v>2.1067185189349966E-3</v>
      </c>
      <c r="W375" s="42">
        <f t="shared" si="324"/>
        <v>5.3278708442072858E-3</v>
      </c>
      <c r="X375" s="42">
        <f t="shared" si="324"/>
        <v>6.6819444583738679E-3</v>
      </c>
      <c r="Y375" s="42">
        <f t="shared" si="324"/>
        <v>7.1354116260215492E-3</v>
      </c>
      <c r="Z375" s="42">
        <f t="shared" si="324"/>
        <v>4.3536622504220602E-3</v>
      </c>
      <c r="AA375" s="42">
        <f t="shared" si="324"/>
        <v>3.4928732587301164E-3</v>
      </c>
      <c r="AB375" s="42">
        <f t="shared" si="324"/>
        <v>4.0123085156197743E-3</v>
      </c>
      <c r="AC375" s="42">
        <f t="shared" si="324"/>
        <v>2.193462170234937E-3</v>
      </c>
      <c r="AD375" s="42">
        <f t="shared" si="324"/>
        <v>1.6140918686131992E-3</v>
      </c>
      <c r="AE375" s="42">
        <f t="shared" si="324"/>
        <v>5.5727601063064553E-3</v>
      </c>
      <c r="AF375" s="42">
        <f t="shared" si="324"/>
        <v>3.0887291617854168E-3</v>
      </c>
      <c r="AG375" s="42">
        <f t="shared" si="324"/>
        <v>2.2724094532233252E-3</v>
      </c>
      <c r="AH375" s="42">
        <f t="shared" si="324"/>
        <v>1.3425569074357751E-2</v>
      </c>
      <c r="AI375" s="42">
        <f t="shared" si="324"/>
        <v>8.1855165134700307E-3</v>
      </c>
      <c r="AJ375" s="42">
        <f t="shared" si="324"/>
        <v>4.6225864016843842E-3</v>
      </c>
      <c r="AK375" s="42">
        <f t="shared" si="324"/>
        <v>3.1702256530535965E-3</v>
      </c>
      <c r="AL375" s="42">
        <f t="shared" si="324"/>
        <v>3.5089033417881072E-3</v>
      </c>
      <c r="AM375" s="42">
        <f t="shared" si="324"/>
        <v>8.2477344617399966E-3</v>
      </c>
      <c r="AN375" s="42">
        <f t="shared" si="324"/>
        <v>1.2061515915923991E-2</v>
      </c>
      <c r="AO375" s="42">
        <f t="shared" si="324"/>
        <v>2.2819530392945153E-3</v>
      </c>
      <c r="AP375" s="42">
        <f t="shared" si="324"/>
        <v>3.2416278032850105E-3</v>
      </c>
      <c r="AQ375" s="42">
        <f t="shared" si="324"/>
        <v>5.3534193233628399E-3</v>
      </c>
      <c r="AR375" s="42">
        <f t="shared" si="324"/>
        <v>4.6476224150546839E-3</v>
      </c>
      <c r="AS375" s="42">
        <f t="shared" si="324"/>
        <v>1.7580301825211129E-3</v>
      </c>
      <c r="AT375" s="42">
        <f t="shared" si="324"/>
        <v>4.2706502287919107E-3</v>
      </c>
      <c r="AU375" s="42">
        <f t="shared" si="324"/>
        <v>3.1515695604756059E-3</v>
      </c>
      <c r="AV375" s="42">
        <f t="shared" si="324"/>
        <v>1.1095201248338677E-2</v>
      </c>
      <c r="AW375" s="42">
        <f t="shared" si="324"/>
        <v>1.3810220836250242E-2</v>
      </c>
      <c r="AX375" s="42">
        <f t="shared" si="324"/>
        <v>1.592117179824435E-2</v>
      </c>
      <c r="AY375" s="42">
        <f t="shared" si="324"/>
        <v>4.2875671730364254E-3</v>
      </c>
      <c r="AZ375" s="42">
        <f t="shared" si="324"/>
        <v>1.7956718608286661E-2</v>
      </c>
      <c r="BA375" s="42">
        <f t="shared" si="324"/>
        <v>2.4509704880052798E-2</v>
      </c>
      <c r="BB375" s="42">
        <f t="shared" si="324"/>
        <v>8.2786130674561212E-3</v>
      </c>
      <c r="BC375" s="42">
        <f t="shared" si="324"/>
        <v>5.0456348669175475E-3</v>
      </c>
      <c r="BD375" s="42">
        <f t="shared" si="324"/>
        <v>6.3052187686088003E-3</v>
      </c>
      <c r="BE375" s="42">
        <f t="shared" si="324"/>
        <v>6.2108156635013517E-3</v>
      </c>
      <c r="BF375" s="42">
        <f t="shared" si="324"/>
        <v>3.8917846584720708E-3</v>
      </c>
      <c r="BG375" s="42">
        <f t="shared" si="324"/>
        <v>3.2930337716664945E-3</v>
      </c>
      <c r="BH375" s="42">
        <f t="shared" si="324"/>
        <v>2.8635486501142203E-3</v>
      </c>
      <c r="BI375" s="42">
        <f t="shared" si="324"/>
        <v>2.2056012975340653E-3</v>
      </c>
      <c r="BJ375" s="42">
        <f t="shared" si="324"/>
        <v>4.7055281038257332E-3</v>
      </c>
      <c r="BK375" s="42">
        <f t="shared" si="324"/>
        <v>1.8647678300668311E-3</v>
      </c>
      <c r="BL375" s="42">
        <f t="shared" si="324"/>
        <v>6.5957300275482104E-3</v>
      </c>
      <c r="BM375" s="42">
        <f t="shared" si="324"/>
        <v>7.3361703762693294E-3</v>
      </c>
      <c r="BN375" s="42">
        <f t="shared" si="324"/>
        <v>1.1806356431270549E-2</v>
      </c>
      <c r="BO375" s="42">
        <f t="shared" si="324"/>
        <v>1.1991368399967223E-2</v>
      </c>
      <c r="BP375" s="42">
        <f t="shared" si="324"/>
        <v>2.1286700476618554E-3</v>
      </c>
      <c r="BQ375" s="42">
        <f t="shared" si="323"/>
        <v>2.5641253138613596E-3</v>
      </c>
      <c r="BR375" s="42">
        <f t="shared" si="323"/>
        <v>6.6855837103414525E-3</v>
      </c>
      <c r="BS375" s="42">
        <f t="shared" si="323"/>
        <v>1.1161855149374093E-2</v>
      </c>
      <c r="BT375" s="42">
        <f t="shared" si="323"/>
        <v>1.0158695047841663E-2</v>
      </c>
      <c r="BU375" s="42">
        <f t="shared" si="323"/>
        <v>1.1576029468959248E-2</v>
      </c>
      <c r="BV375" s="42">
        <f t="shared" si="323"/>
        <v>1.4644513108572088E-2</v>
      </c>
      <c r="BW375" s="42">
        <f t="shared" si="323"/>
        <v>5.44445783366949E-3</v>
      </c>
      <c r="BX375" s="42">
        <f t="shared" si="323"/>
        <v>5.1037208396591894E-3</v>
      </c>
      <c r="BY375" s="42">
        <f t="shared" si="323"/>
        <v>2.9948167901039111E-3</v>
      </c>
      <c r="BZ375" s="42">
        <f t="shared" si="323"/>
        <v>2.3410569400412599E-3</v>
      </c>
      <c r="CA375" s="42">
        <f t="shared" si="323"/>
        <v>8.6541203072698879E-3</v>
      </c>
      <c r="CB375" s="42">
        <f t="shared" si="323"/>
        <v>1.4798196948375406E-3</v>
      </c>
      <c r="CC375" s="42">
        <f t="shared" si="323"/>
        <v>4.8927562737622939E-3</v>
      </c>
      <c r="CD375" s="42">
        <f t="shared" si="323"/>
        <v>3.7095433038037383E-3</v>
      </c>
      <c r="CE375" s="42">
        <f t="shared" si="323"/>
        <v>7.7253877672282542E-3</v>
      </c>
      <c r="CF375" s="42">
        <f t="shared" si="323"/>
        <v>8.8146618805471505E-3</v>
      </c>
      <c r="CG375" s="42">
        <f t="shared" si="323"/>
        <v>5.925394624858824E-3</v>
      </c>
      <c r="CH375" s="42">
        <f t="shared" si="323"/>
        <v>6.0307276890563463E-3</v>
      </c>
      <c r="CI375" s="42">
        <f t="shared" si="323"/>
        <v>6.4272665210937333E-3</v>
      </c>
      <c r="CJ375" s="42">
        <f t="shared" si="323"/>
        <v>1.1872113026330342E-3</v>
      </c>
      <c r="CK375" s="42">
        <f t="shared" si="323"/>
        <v>7.3925035709008517E-3</v>
      </c>
      <c r="CL375" s="42">
        <f t="shared" si="323"/>
        <v>2.1196761648981995E-2</v>
      </c>
      <c r="CM375" s="42">
        <f t="shared" si="323"/>
        <v>7.5221453848190317E-3</v>
      </c>
      <c r="CN375" s="42">
        <f t="shared" si="323"/>
        <v>4.4495904382817267E-3</v>
      </c>
      <c r="CO375" s="42">
        <f t="shared" si="323"/>
        <v>3.334582492768713E-3</v>
      </c>
      <c r="CP375" s="42">
        <f t="shared" si="323"/>
        <v>4.1004853510141605E-3</v>
      </c>
      <c r="CQ375" s="42">
        <f t="shared" si="323"/>
        <v>5.2520096975883631E-3</v>
      </c>
      <c r="CR375" s="42">
        <f t="shared" si="323"/>
        <v>4.91628700912034E-3</v>
      </c>
      <c r="CS375" s="42">
        <f t="shared" si="323"/>
        <v>4.8294648726598085E-3</v>
      </c>
      <c r="CT375" s="42">
        <f t="shared" si="323"/>
        <v>5.8024634561510144E-3</v>
      </c>
      <c r="CU375" s="42">
        <f t="shared" si="323"/>
        <v>6.8365444375388471E-3</v>
      </c>
      <c r="CV375" s="42">
        <f t="shared" si="323"/>
        <v>3.8351387207914149E-3</v>
      </c>
      <c r="CW375" s="42">
        <f t="shared" si="323"/>
        <v>4.9978461685732068E-3</v>
      </c>
      <c r="CX375" s="42">
        <f t="shared" si="323"/>
        <v>1.3033975378490895E-2</v>
      </c>
      <c r="CY375" s="42">
        <f t="shared" si="323"/>
        <v>4.0037577555803415E-3</v>
      </c>
      <c r="CZ375" s="42">
        <f t="shared" si="323"/>
        <v>3.7643537762573624E-3</v>
      </c>
      <c r="DA375" s="42">
        <f t="shared" si="323"/>
        <v>3.7620682075647158E-3</v>
      </c>
      <c r="DB375" s="42">
        <f t="shared" si="323"/>
        <v>2.9120419577982615E-3</v>
      </c>
      <c r="DC375" s="42">
        <f t="shared" si="323"/>
        <v>8.8164113488163835E-3</v>
      </c>
      <c r="DD375" s="42">
        <f t="shared" si="323"/>
        <v>9.0646173475670035E-3</v>
      </c>
      <c r="DE375" s="42">
        <f t="shared" si="323"/>
        <v>4.9030419832009359E-3</v>
      </c>
      <c r="DF375" s="42">
        <f t="shared" si="323"/>
        <v>4.2347028813872721E-3</v>
      </c>
      <c r="DG375" s="42">
        <f t="shared" si="323"/>
        <v>2.0497061075953715E-3</v>
      </c>
      <c r="DH375" s="42">
        <f t="shared" si="323"/>
        <v>8.8171939651594134E-3</v>
      </c>
      <c r="DI375" s="42">
        <f t="shared" si="323"/>
        <v>3.5385692484125176E-3</v>
      </c>
      <c r="DJ375" s="42">
        <f t="shared" si="323"/>
        <v>3.3680850546475675E-3</v>
      </c>
      <c r="DK375" s="42">
        <f t="shared" si="323"/>
        <v>4.20011393021592E-3</v>
      </c>
      <c r="DL375" s="42">
        <f t="shared" si="323"/>
        <v>3.5453582281442975E-3</v>
      </c>
      <c r="DM375" s="42">
        <f t="shared" si="323"/>
        <v>2.3683509357444242E-3</v>
      </c>
      <c r="DN375" s="42">
        <f t="shared" si="323"/>
        <v>2.9281654700103067E-3</v>
      </c>
      <c r="DO375" s="42">
        <f t="shared" si="323"/>
        <v>1.9286043126080959E-3</v>
      </c>
      <c r="DP375" s="42">
        <f t="shared" si="323"/>
        <v>4.3013340855374317E-3</v>
      </c>
      <c r="DQ375" s="42">
        <f t="shared" si="323"/>
        <v>1.6356142925466118E-3</v>
      </c>
      <c r="DR375" s="42">
        <f t="shared" si="323"/>
        <v>2.0208899169077768E-3</v>
      </c>
      <c r="DS375" s="42">
        <f t="shared" si="323"/>
        <v>2.301173036987147E-3</v>
      </c>
      <c r="DT375" s="42">
        <f t="shared" si="323"/>
        <v>2.6136414932514773E-3</v>
      </c>
      <c r="DU375" s="42">
        <f t="shared" si="323"/>
        <v>3.2718613861786069E-3</v>
      </c>
      <c r="DV375" s="42">
        <f t="shared" si="323"/>
        <v>1.9662683006876022E-3</v>
      </c>
      <c r="DW375" s="42">
        <f t="shared" si="323"/>
        <v>2.0497733191858782E-3</v>
      </c>
      <c r="DX375" s="42">
        <f t="shared" si="323"/>
        <v>8.8419510172640676E-4</v>
      </c>
      <c r="DY375" s="42">
        <f t="shared" si="323"/>
        <v>2.3526068995869667E-3</v>
      </c>
      <c r="DZ375" s="42">
        <f t="shared" si="323"/>
        <v>8.0360609236690903E-3</v>
      </c>
      <c r="EA375" s="42">
        <f t="shared" si="323"/>
        <v>6.8562414473567106E-3</v>
      </c>
      <c r="EB375" s="42">
        <f t="shared" ref="EB375:GF379" si="326">EB182/EB$192</f>
        <v>5.7093469015855672E-3</v>
      </c>
      <c r="EC375" s="42">
        <f t="shared" si="326"/>
        <v>2.8391608061598215E-2</v>
      </c>
      <c r="ED375" s="42">
        <f t="shared" si="326"/>
        <v>1.8794150676826099E-3</v>
      </c>
      <c r="EE375" s="42">
        <f t="shared" si="326"/>
        <v>3.3266175952338203E-2</v>
      </c>
      <c r="EF375" s="42">
        <f t="shared" si="326"/>
        <v>2.4443691577990975E-2</v>
      </c>
      <c r="EG375" s="42">
        <f t="shared" si="326"/>
        <v>1.8156132827959318E-2</v>
      </c>
      <c r="EH375" s="42">
        <f t="shared" si="326"/>
        <v>3.9890347762416357E-4</v>
      </c>
      <c r="EI375" s="42">
        <f t="shared" si="326"/>
        <v>6.9618586289633478E-4</v>
      </c>
      <c r="EJ375" s="42">
        <f t="shared" si="326"/>
        <v>3.0461541311645915E-3</v>
      </c>
      <c r="EK375" s="42">
        <f t="shared" si="326"/>
        <v>1.7885802412973631E-3</v>
      </c>
      <c r="EL375" s="42">
        <f t="shared" si="326"/>
        <v>4.3284256707932253E-4</v>
      </c>
      <c r="EM375" s="42">
        <f t="shared" si="326"/>
        <v>3.0963886184931917E-4</v>
      </c>
      <c r="EN375" s="42">
        <f t="shared" si="326"/>
        <v>0</v>
      </c>
      <c r="EO375" s="42">
        <f t="shared" si="326"/>
        <v>2.0631333150477457E-3</v>
      </c>
      <c r="EP375" s="42">
        <f t="shared" si="326"/>
        <v>2.0938085197363576E-3</v>
      </c>
      <c r="EQ375" s="42">
        <f t="shared" si="326"/>
        <v>2.7011971332400486E-3</v>
      </c>
      <c r="ER375" s="42">
        <f t="shared" si="326"/>
        <v>6.1855058340274695E-4</v>
      </c>
      <c r="ES375" s="42">
        <f t="shared" si="326"/>
        <v>0</v>
      </c>
      <c r="ET375" s="42">
        <f t="shared" si="326"/>
        <v>0</v>
      </c>
      <c r="EU375" s="42">
        <f t="shared" si="326"/>
        <v>2.387355090183987E-4</v>
      </c>
      <c r="EV375" s="42">
        <f t="shared" si="326"/>
        <v>1.1719122496198185E-3</v>
      </c>
      <c r="EW375" s="42">
        <f t="shared" si="326"/>
        <v>2.659867918726912E-3</v>
      </c>
      <c r="EX375" s="42">
        <f t="shared" si="326"/>
        <v>8.1916516623830003E-3</v>
      </c>
      <c r="EY375" s="42">
        <f t="shared" si="326"/>
        <v>3.8939237789653741E-3</v>
      </c>
      <c r="EZ375" s="42">
        <f t="shared" si="326"/>
        <v>7.3537193121573155E-3</v>
      </c>
      <c r="FA375" s="42">
        <f t="shared" si="326"/>
        <v>1.6213014948001801E-3</v>
      </c>
      <c r="FB375" s="42">
        <f t="shared" si="326"/>
        <v>5.7570167243064666E-3</v>
      </c>
      <c r="FC375" s="42">
        <f t="shared" si="326"/>
        <v>6.1587460485457385E-4</v>
      </c>
      <c r="FD375" s="42">
        <f t="shared" si="326"/>
        <v>3.2061553878569311E-3</v>
      </c>
      <c r="FE375" s="42">
        <f t="shared" si="326"/>
        <v>7.2766311513388143E-3</v>
      </c>
      <c r="FF375" s="42">
        <f t="shared" si="326"/>
        <v>1.5238599630860479E-2</v>
      </c>
      <c r="FG375" s="42">
        <f t="shared" si="326"/>
        <v>4.4027566162451112E-3</v>
      </c>
      <c r="FH375" s="42">
        <f t="shared" si="326"/>
        <v>2.7530586984661556E-3</v>
      </c>
      <c r="FI375" s="42">
        <f t="shared" si="326"/>
        <v>2.5635642877036586E-3</v>
      </c>
      <c r="FJ375" s="42">
        <f t="shared" si="326"/>
        <v>5.4116067073989539E-3</v>
      </c>
      <c r="FK375" s="42">
        <f t="shared" si="326"/>
        <v>1.6041879499804497E-3</v>
      </c>
      <c r="FL375" s="42">
        <f t="shared" si="326"/>
        <v>3.8150806044278084E-3</v>
      </c>
      <c r="FM375" s="42">
        <f t="shared" si="326"/>
        <v>1.0034961161454158E-2</v>
      </c>
      <c r="FN375" s="42">
        <f t="shared" si="326"/>
        <v>1.5744533304813478E-2</v>
      </c>
      <c r="FO375" s="42">
        <f t="shared" si="326"/>
        <v>1.8394243062580208E-3</v>
      </c>
      <c r="FP375" s="42">
        <f t="shared" si="326"/>
        <v>7.7372143283102532E-3</v>
      </c>
      <c r="FQ375" s="42">
        <f t="shared" si="326"/>
        <v>2.3786776990110388E-3</v>
      </c>
      <c r="FR375" s="42">
        <f t="shared" si="326"/>
        <v>6.4200497327228758E-4</v>
      </c>
      <c r="FS375" s="42">
        <f t="shared" si="326"/>
        <v>7.8419727636196007E-3</v>
      </c>
      <c r="FT375" s="42">
        <f t="shared" si="326"/>
        <v>0.12050716059439889</v>
      </c>
      <c r="FU375" s="42">
        <f t="shared" si="326"/>
        <v>8.5650750754397758E-5</v>
      </c>
      <c r="FV375" s="42">
        <f t="shared" si="326"/>
        <v>1.6683214944522833E-3</v>
      </c>
      <c r="FW375" s="42">
        <f t="shared" si="326"/>
        <v>4.3448652322479307E-4</v>
      </c>
      <c r="FX375" s="42">
        <f t="shared" si="326"/>
        <v>2.2241365584146442E-4</v>
      </c>
      <c r="FY375" s="42">
        <f t="shared" si="326"/>
        <v>3.5207119106187533E-3</v>
      </c>
      <c r="FZ375" s="42">
        <f t="shared" si="326"/>
        <v>1.050255028162438E-3</v>
      </c>
      <c r="GA375" s="42">
        <f t="shared" si="326"/>
        <v>2.9993917817332958E-3</v>
      </c>
      <c r="GB375" s="42">
        <f t="shared" si="326"/>
        <v>6.2746103655583101E-3</v>
      </c>
      <c r="GC375" s="42">
        <f t="shared" si="326"/>
        <v>5.2277360596558013E-3</v>
      </c>
      <c r="GD375" s="42">
        <f t="shared" si="326"/>
        <v>1.4243257176323081E-3</v>
      </c>
      <c r="GE375" s="42">
        <f t="shared" si="326"/>
        <v>0</v>
      </c>
      <c r="GF375" s="42">
        <f t="shared" si="326"/>
        <v>0</v>
      </c>
      <c r="GG375" s="1"/>
      <c r="GH375" s="37"/>
      <c r="GI375" s="37"/>
    </row>
    <row r="376" spans="1:191">
      <c r="A376" s="37"/>
      <c r="B376" s="40" t="s">
        <v>219</v>
      </c>
      <c r="C376" s="41" t="s">
        <v>405</v>
      </c>
      <c r="D376" s="42">
        <f t="shared" si="281"/>
        <v>1.6873433681490588E-4</v>
      </c>
      <c r="E376" s="42">
        <f t="shared" si="324"/>
        <v>1.9890537878642056E-4</v>
      </c>
      <c r="F376" s="42">
        <f t="shared" si="324"/>
        <v>6.0503453965317768E-4</v>
      </c>
      <c r="G376" s="42">
        <f t="shared" si="324"/>
        <v>1.1211887326107344E-3</v>
      </c>
      <c r="H376" s="42">
        <f t="shared" si="324"/>
        <v>1.7893883658582203E-3</v>
      </c>
      <c r="I376" s="42">
        <f t="shared" si="324"/>
        <v>1.0651401971689771E-3</v>
      </c>
      <c r="J376" s="42">
        <f t="shared" si="324"/>
        <v>9.0225471383338814E-4</v>
      </c>
      <c r="K376" s="42">
        <f t="shared" si="324"/>
        <v>1.8350463994000178E-2</v>
      </c>
      <c r="L376" s="42">
        <f t="shared" si="324"/>
        <v>4.6070635498346067E-4</v>
      </c>
      <c r="M376" s="42">
        <f t="shared" si="324"/>
        <v>3.9982407740594134E-5</v>
      </c>
      <c r="N376" s="42">
        <f t="shared" si="324"/>
        <v>5.2571316555063996E-4</v>
      </c>
      <c r="O376" s="42">
        <f t="shared" si="324"/>
        <v>7.9354312708106965E-3</v>
      </c>
      <c r="P376" s="42">
        <f t="shared" si="324"/>
        <v>1.9159911569638908E-3</v>
      </c>
      <c r="Q376" s="42">
        <f t="shared" si="324"/>
        <v>3.4059512845755667E-2</v>
      </c>
      <c r="R376" s="42">
        <f t="shared" si="324"/>
        <v>1.5184142566126109E-2</v>
      </c>
      <c r="S376" s="42">
        <f t="shared" si="324"/>
        <v>1.683755936519031E-2</v>
      </c>
      <c r="T376" s="42">
        <f t="shared" si="324"/>
        <v>1.3531239950218739E-2</v>
      </c>
      <c r="U376" s="42">
        <f t="shared" si="324"/>
        <v>1.1407376099926585E-2</v>
      </c>
      <c r="V376" s="42">
        <f t="shared" si="324"/>
        <v>1.9637046699870538E-3</v>
      </c>
      <c r="W376" s="42">
        <f t="shared" si="324"/>
        <v>2.9100390247221383E-2</v>
      </c>
      <c r="X376" s="42">
        <f t="shared" si="324"/>
        <v>1.9816415769890381E-2</v>
      </c>
      <c r="Y376" s="42">
        <f t="shared" si="324"/>
        <v>1.1685041718692736E-2</v>
      </c>
      <c r="Z376" s="42">
        <f t="shared" si="324"/>
        <v>1.6320032693942058E-2</v>
      </c>
      <c r="AA376" s="42">
        <f t="shared" si="324"/>
        <v>1.2526947449832048E-2</v>
      </c>
      <c r="AB376" s="42">
        <f t="shared" si="324"/>
        <v>1.1382166031172652E-2</v>
      </c>
      <c r="AC376" s="42">
        <f t="shared" si="324"/>
        <v>5.5489488748977512E-3</v>
      </c>
      <c r="AD376" s="42">
        <f t="shared" si="324"/>
        <v>1.0415495652037135E-2</v>
      </c>
      <c r="AE376" s="42">
        <f t="shared" si="324"/>
        <v>4.7171597095501654E-3</v>
      </c>
      <c r="AF376" s="42">
        <f t="shared" si="324"/>
        <v>6.3412163949542371E-3</v>
      </c>
      <c r="AG376" s="42">
        <f t="shared" si="324"/>
        <v>2.9832657437188267E-3</v>
      </c>
      <c r="AH376" s="42">
        <f t="shared" si="324"/>
        <v>1.1077395413581033E-2</v>
      </c>
      <c r="AI376" s="42">
        <f t="shared" si="324"/>
        <v>1.1048602785207045E-2</v>
      </c>
      <c r="AJ376" s="42">
        <f t="shared" si="324"/>
        <v>3.1982584861089715E-2</v>
      </c>
      <c r="AK376" s="42">
        <f t="shared" si="324"/>
        <v>2.4285732695851638E-2</v>
      </c>
      <c r="AL376" s="42">
        <f t="shared" si="324"/>
        <v>2.4759917139772391E-2</v>
      </c>
      <c r="AM376" s="42">
        <f t="shared" si="324"/>
        <v>4.1189363413950643E-3</v>
      </c>
      <c r="AN376" s="42">
        <f t="shared" si="324"/>
        <v>1.061621792404791E-2</v>
      </c>
      <c r="AO376" s="42">
        <f t="shared" si="324"/>
        <v>2.3140175720149873E-2</v>
      </c>
      <c r="AP376" s="42">
        <f t="shared" si="324"/>
        <v>9.2101480337625097E-3</v>
      </c>
      <c r="AQ376" s="42">
        <f t="shared" si="324"/>
        <v>6.7974113874482963E-3</v>
      </c>
      <c r="AR376" s="42">
        <f t="shared" si="324"/>
        <v>6.4410625101286164E-3</v>
      </c>
      <c r="AS376" s="42">
        <f t="shared" si="324"/>
        <v>1.1127327202106544E-2</v>
      </c>
      <c r="AT376" s="42">
        <f t="shared" si="324"/>
        <v>1.059504393187834E-2</v>
      </c>
      <c r="AU376" s="42">
        <f t="shared" si="324"/>
        <v>2.8171263099446293E-2</v>
      </c>
      <c r="AV376" s="42">
        <f t="shared" si="324"/>
        <v>8.9897865536238079E-3</v>
      </c>
      <c r="AW376" s="42">
        <f t="shared" si="324"/>
        <v>1.6103590293751309E-2</v>
      </c>
      <c r="AX376" s="42">
        <f t="shared" si="324"/>
        <v>1.9415829005014769E-2</v>
      </c>
      <c r="AY376" s="42">
        <f t="shared" si="324"/>
        <v>2.4191334452267478E-3</v>
      </c>
      <c r="AZ376" s="42">
        <f t="shared" si="324"/>
        <v>7.306711543983266E-3</v>
      </c>
      <c r="BA376" s="42">
        <f t="shared" si="324"/>
        <v>2.7548793793187046E-2</v>
      </c>
      <c r="BB376" s="42">
        <f t="shared" si="324"/>
        <v>9.0537665682480541E-3</v>
      </c>
      <c r="BC376" s="42">
        <f t="shared" si="324"/>
        <v>8.0364664869194916E-3</v>
      </c>
      <c r="BD376" s="42">
        <f t="shared" si="324"/>
        <v>9.8882357945223771E-3</v>
      </c>
      <c r="BE376" s="42">
        <f t="shared" si="324"/>
        <v>1.9944910546962805E-2</v>
      </c>
      <c r="BF376" s="42">
        <f t="shared" si="324"/>
        <v>1.8626497588299363E-2</v>
      </c>
      <c r="BG376" s="42">
        <f t="shared" si="324"/>
        <v>3.5568281123629739E-2</v>
      </c>
      <c r="BH376" s="42">
        <f t="shared" si="324"/>
        <v>1.487805394834626E-2</v>
      </c>
      <c r="BI376" s="42">
        <f t="shared" si="324"/>
        <v>1.8613312120992986E-2</v>
      </c>
      <c r="BJ376" s="42">
        <f t="shared" si="324"/>
        <v>1.2338448103089849E-2</v>
      </c>
      <c r="BK376" s="42">
        <f t="shared" si="324"/>
        <v>1.5493467559345576E-3</v>
      </c>
      <c r="BL376" s="42">
        <f t="shared" si="324"/>
        <v>3.7961432506887056E-3</v>
      </c>
      <c r="BM376" s="42">
        <f t="shared" si="324"/>
        <v>2.1020589158387643E-2</v>
      </c>
      <c r="BN376" s="42">
        <f t="shared" si="324"/>
        <v>1.1653764047700839E-2</v>
      </c>
      <c r="BO376" s="42">
        <f t="shared" si="324"/>
        <v>2.0420514671738367E-2</v>
      </c>
      <c r="BP376" s="42">
        <f t="shared" ref="BP376:EA379" si="327">BP183/BP$192</f>
        <v>5.7075495700256128E-3</v>
      </c>
      <c r="BQ376" s="42">
        <f t="shared" si="327"/>
        <v>2.395105980888838E-2</v>
      </c>
      <c r="BR376" s="42">
        <f t="shared" si="327"/>
        <v>3.6538487945029112E-2</v>
      </c>
      <c r="BS376" s="42">
        <f t="shared" si="327"/>
        <v>4.0159579354880327E-2</v>
      </c>
      <c r="BT376" s="42">
        <f t="shared" si="327"/>
        <v>1.3361590955966526E-2</v>
      </c>
      <c r="BU376" s="42">
        <f t="shared" si="327"/>
        <v>3.1507707856985374E-2</v>
      </c>
      <c r="BV376" s="42">
        <f t="shared" si="327"/>
        <v>3.6098177199958885E-2</v>
      </c>
      <c r="BW376" s="42">
        <f t="shared" si="327"/>
        <v>3.4326700363798736E-3</v>
      </c>
      <c r="BX376" s="42">
        <f t="shared" si="327"/>
        <v>1.4219164159445694E-3</v>
      </c>
      <c r="BY376" s="42">
        <f t="shared" si="327"/>
        <v>4.4138915962076645E-3</v>
      </c>
      <c r="BZ376" s="42">
        <f t="shared" si="327"/>
        <v>3.4283734618147784E-3</v>
      </c>
      <c r="CA376" s="42">
        <f t="shared" si="327"/>
        <v>1.5614553513205866E-2</v>
      </c>
      <c r="CB376" s="42">
        <f t="shared" si="327"/>
        <v>7.2614305336868128E-3</v>
      </c>
      <c r="CC376" s="42">
        <f t="shared" si="327"/>
        <v>2.9297374236117138E-3</v>
      </c>
      <c r="CD376" s="42">
        <f t="shared" si="327"/>
        <v>9.8545196300879774E-3</v>
      </c>
      <c r="CE376" s="42">
        <f t="shared" si="327"/>
        <v>8.7983857989923642E-3</v>
      </c>
      <c r="CF376" s="42">
        <f t="shared" si="327"/>
        <v>1.3748736092412133E-2</v>
      </c>
      <c r="CG376" s="42">
        <f t="shared" si="327"/>
        <v>1.208290005172616E-2</v>
      </c>
      <c r="CH376" s="42">
        <f t="shared" si="327"/>
        <v>7.1864999661195072E-3</v>
      </c>
      <c r="CI376" s="42">
        <f t="shared" si="327"/>
        <v>2.097623641496402E-2</v>
      </c>
      <c r="CJ376" s="42">
        <f t="shared" si="327"/>
        <v>1.9862664922244807E-2</v>
      </c>
      <c r="CK376" s="42">
        <f t="shared" si="327"/>
        <v>2.3366005023888092E-2</v>
      </c>
      <c r="CL376" s="42">
        <f t="shared" si="327"/>
        <v>3.6278535445661356E-2</v>
      </c>
      <c r="CM376" s="42">
        <f t="shared" si="327"/>
        <v>2.0256981551042302E-2</v>
      </c>
      <c r="CN376" s="42">
        <f t="shared" si="327"/>
        <v>2.0122157776282765E-2</v>
      </c>
      <c r="CO376" s="42">
        <f t="shared" si="327"/>
        <v>1.5138017157616245E-2</v>
      </c>
      <c r="CP376" s="42">
        <f t="shared" si="327"/>
        <v>1.9209823935266018E-2</v>
      </c>
      <c r="CQ376" s="42">
        <f t="shared" si="327"/>
        <v>1.2703840755391096E-2</v>
      </c>
      <c r="CR376" s="42">
        <f t="shared" si="327"/>
        <v>1.3065013465644199E-2</v>
      </c>
      <c r="CS376" s="42">
        <f t="shared" si="327"/>
        <v>1.7974066659569254E-2</v>
      </c>
      <c r="CT376" s="42">
        <f t="shared" si="327"/>
        <v>1.64376496681574E-2</v>
      </c>
      <c r="CU376" s="42">
        <f t="shared" si="327"/>
        <v>1.996379748820936E-2</v>
      </c>
      <c r="CV376" s="42">
        <f t="shared" si="327"/>
        <v>1.5670237912560156E-2</v>
      </c>
      <c r="CW376" s="42">
        <f t="shared" si="327"/>
        <v>2.9370602594170299E-2</v>
      </c>
      <c r="CX376" s="42">
        <f t="shared" si="327"/>
        <v>1.2297420832386635E-2</v>
      </c>
      <c r="CY376" s="42">
        <f t="shared" si="327"/>
        <v>2.0092878844796935E-2</v>
      </c>
      <c r="CZ376" s="42">
        <f t="shared" si="327"/>
        <v>1.7338590266930673E-2</v>
      </c>
      <c r="DA376" s="42">
        <f t="shared" si="327"/>
        <v>1.9446088294472717E-2</v>
      </c>
      <c r="DB376" s="42">
        <f t="shared" si="327"/>
        <v>2.5890383509609524E-2</v>
      </c>
      <c r="DC376" s="42">
        <f t="shared" si="327"/>
        <v>2.4720475990611925E-2</v>
      </c>
      <c r="DD376" s="42">
        <f t="shared" si="327"/>
        <v>2.3337535393406515E-2</v>
      </c>
      <c r="DE376" s="42">
        <f t="shared" si="327"/>
        <v>2.221754798775662E-2</v>
      </c>
      <c r="DF376" s="42">
        <f t="shared" si="327"/>
        <v>1.3852074495686185E-2</v>
      </c>
      <c r="DG376" s="42">
        <f t="shared" si="327"/>
        <v>2.2700519624491499E-2</v>
      </c>
      <c r="DH376" s="42">
        <f t="shared" si="327"/>
        <v>1.8941674567769618E-2</v>
      </c>
      <c r="DI376" s="42">
        <f t="shared" si="327"/>
        <v>1.9123141879446134E-2</v>
      </c>
      <c r="DJ376" s="42">
        <f t="shared" si="327"/>
        <v>2.3158439996728449E-2</v>
      </c>
      <c r="DK376" s="42">
        <f t="shared" si="327"/>
        <v>1.9540611020622826E-2</v>
      </c>
      <c r="DL376" s="42">
        <f t="shared" si="327"/>
        <v>2.6367396671021715E-2</v>
      </c>
      <c r="DM376" s="42">
        <f t="shared" si="327"/>
        <v>1.0222762338053857E-2</v>
      </c>
      <c r="DN376" s="42">
        <f t="shared" si="327"/>
        <v>1.5181498844232118E-2</v>
      </c>
      <c r="DO376" s="42">
        <f t="shared" si="327"/>
        <v>1.2654132812402798E-2</v>
      </c>
      <c r="DP376" s="42">
        <f t="shared" si="327"/>
        <v>1.6183695673663265E-2</v>
      </c>
      <c r="DQ376" s="42">
        <f t="shared" si="327"/>
        <v>1.0053189075970899E-2</v>
      </c>
      <c r="DR376" s="42">
        <f t="shared" si="327"/>
        <v>6.4213122284995849E-3</v>
      </c>
      <c r="DS376" s="42">
        <f t="shared" si="327"/>
        <v>3.4093476918721985E-2</v>
      </c>
      <c r="DT376" s="42">
        <f t="shared" si="327"/>
        <v>2.363412028468679E-2</v>
      </c>
      <c r="DU376" s="42">
        <f t="shared" si="327"/>
        <v>1.0869850605193371E-2</v>
      </c>
      <c r="DV376" s="42">
        <f t="shared" si="327"/>
        <v>1.1912556933249023E-2</v>
      </c>
      <c r="DW376" s="42">
        <f t="shared" si="327"/>
        <v>1.9076958940227002E-2</v>
      </c>
      <c r="DX376" s="42">
        <f t="shared" si="327"/>
        <v>5.5041483312616227E-2</v>
      </c>
      <c r="DY376" s="42">
        <f t="shared" si="327"/>
        <v>6.7426133260555354E-2</v>
      </c>
      <c r="DZ376" s="42">
        <f t="shared" si="327"/>
        <v>1.921465756053177E-2</v>
      </c>
      <c r="EA376" s="42">
        <f t="shared" si="327"/>
        <v>0.11242405203763384</v>
      </c>
      <c r="EB376" s="42">
        <f t="shared" si="326"/>
        <v>2.9673008007525394E-2</v>
      </c>
      <c r="EC376" s="42">
        <f t="shared" si="326"/>
        <v>3.3246674747547833E-2</v>
      </c>
      <c r="ED376" s="42">
        <f t="shared" si="326"/>
        <v>2.1907913008827114E-2</v>
      </c>
      <c r="EE376" s="42">
        <f t="shared" si="326"/>
        <v>1.841176118569348E-2</v>
      </c>
      <c r="EF376" s="42">
        <f t="shared" si="326"/>
        <v>9.94878552619132E-2</v>
      </c>
      <c r="EG376" s="42">
        <f t="shared" si="326"/>
        <v>3.6578892610740966E-2</v>
      </c>
      <c r="EH376" s="42">
        <f t="shared" si="326"/>
        <v>5.3777051629656791E-2</v>
      </c>
      <c r="EI376" s="42">
        <f t="shared" si="326"/>
        <v>7.8582737355365959E-2</v>
      </c>
      <c r="EJ376" s="42">
        <f t="shared" si="326"/>
        <v>6.7699565723601487E-2</v>
      </c>
      <c r="EK376" s="42">
        <f t="shared" si="326"/>
        <v>8.3373272413172397E-2</v>
      </c>
      <c r="EL376" s="42">
        <f t="shared" si="326"/>
        <v>7.3751418814402253E-2</v>
      </c>
      <c r="EM376" s="42">
        <f t="shared" si="326"/>
        <v>3.735173164575184E-2</v>
      </c>
      <c r="EN376" s="42">
        <f t="shared" si="326"/>
        <v>1.4935509235545945E-3</v>
      </c>
      <c r="EO376" s="42">
        <f t="shared" si="326"/>
        <v>2.5350754059628226E-2</v>
      </c>
      <c r="EP376" s="42">
        <f t="shared" si="326"/>
        <v>1.0940886772143501E-2</v>
      </c>
      <c r="EQ376" s="42">
        <f t="shared" si="326"/>
        <v>1.013164951607152E-2</v>
      </c>
      <c r="ER376" s="42">
        <f t="shared" si="326"/>
        <v>1.3930184943831032E-2</v>
      </c>
      <c r="ES376" s="42">
        <f t="shared" si="326"/>
        <v>3.8037973355432218E-4</v>
      </c>
      <c r="ET376" s="42">
        <f t="shared" si="326"/>
        <v>9.9474024072713834E-4</v>
      </c>
      <c r="EU376" s="42">
        <f t="shared" si="326"/>
        <v>4.123397504382972E-3</v>
      </c>
      <c r="EV376" s="42">
        <f t="shared" si="326"/>
        <v>1.7916204509980077E-2</v>
      </c>
      <c r="EW376" s="42">
        <f t="shared" si="326"/>
        <v>8.1223068469531423E-3</v>
      </c>
      <c r="EX376" s="42">
        <f t="shared" si="326"/>
        <v>1.5203968304784685E-2</v>
      </c>
      <c r="EY376" s="42">
        <f t="shared" si="326"/>
        <v>3.6506199466643997E-2</v>
      </c>
      <c r="EZ376" s="42">
        <f t="shared" si="326"/>
        <v>0.11339133793410185</v>
      </c>
      <c r="FA376" s="42">
        <f t="shared" si="326"/>
        <v>2.9062137256295455E-2</v>
      </c>
      <c r="FB376" s="42">
        <f t="shared" si="326"/>
        <v>0.12677063201123165</v>
      </c>
      <c r="FC376" s="42">
        <f t="shared" si="326"/>
        <v>7.9371626146638279E-3</v>
      </c>
      <c r="FD376" s="42">
        <f t="shared" si="326"/>
        <v>9.1633782355297566E-2</v>
      </c>
      <c r="FE376" s="42">
        <f t="shared" si="326"/>
        <v>8.141284076268103E-2</v>
      </c>
      <c r="FF376" s="42">
        <f t="shared" si="326"/>
        <v>0.17906347792216806</v>
      </c>
      <c r="FG376" s="42">
        <f t="shared" si="326"/>
        <v>0.13614468010803416</v>
      </c>
      <c r="FH376" s="42">
        <f t="shared" si="326"/>
        <v>4.3998102688826521E-2</v>
      </c>
      <c r="FI376" s="42">
        <f t="shared" si="326"/>
        <v>8.3870999966006027E-2</v>
      </c>
      <c r="FJ376" s="42">
        <f t="shared" si="326"/>
        <v>5.3505162545922781E-2</v>
      </c>
      <c r="FK376" s="42">
        <f t="shared" si="326"/>
        <v>2.2945958254742972E-2</v>
      </c>
      <c r="FL376" s="42">
        <f t="shared" si="326"/>
        <v>0.10655896262874347</v>
      </c>
      <c r="FM376" s="42">
        <f t="shared" si="326"/>
        <v>9.9627000987573114E-2</v>
      </c>
      <c r="FN376" s="42">
        <f t="shared" si="326"/>
        <v>8.7699685294345089E-2</v>
      </c>
      <c r="FO376" s="42">
        <f t="shared" si="326"/>
        <v>3.3192136718286455E-2</v>
      </c>
      <c r="FP376" s="42">
        <f t="shared" si="326"/>
        <v>4.3339889892510725E-2</v>
      </c>
      <c r="FQ376" s="42">
        <f t="shared" si="326"/>
        <v>4.6150545442875959E-2</v>
      </c>
      <c r="FR376" s="42">
        <f t="shared" si="326"/>
        <v>2.4474953949690344E-2</v>
      </c>
      <c r="FS376" s="42">
        <f t="shared" si="326"/>
        <v>5.8789749430986513E-2</v>
      </c>
      <c r="FT376" s="42">
        <f t="shared" si="326"/>
        <v>7.2090379431389948E-2</v>
      </c>
      <c r="FU376" s="42">
        <f t="shared" si="326"/>
        <v>1.8260228713071903E-2</v>
      </c>
      <c r="FV376" s="42">
        <f t="shared" si="326"/>
        <v>5.6561422207336003E-2</v>
      </c>
      <c r="FW376" s="42">
        <f t="shared" si="326"/>
        <v>9.3946422025222298E-3</v>
      </c>
      <c r="FX376" s="42">
        <f t="shared" si="326"/>
        <v>6.2983941591246539E-2</v>
      </c>
      <c r="FY376" s="42">
        <f t="shared" si="326"/>
        <v>0.13236355112182127</v>
      </c>
      <c r="FZ376" s="42">
        <f t="shared" si="326"/>
        <v>1.2116842103189378E-2</v>
      </c>
      <c r="GA376" s="42">
        <f t="shared" si="326"/>
        <v>1.5145465928617265E-2</v>
      </c>
      <c r="GB376" s="42">
        <f t="shared" si="326"/>
        <v>2.6073073672013752E-2</v>
      </c>
      <c r="GC376" s="42">
        <f t="shared" si="326"/>
        <v>2.652844443028923E-2</v>
      </c>
      <c r="GD376" s="42">
        <f t="shared" si="326"/>
        <v>1.8428640635250921E-2</v>
      </c>
      <c r="GE376" s="42">
        <f t="shared" si="326"/>
        <v>0</v>
      </c>
      <c r="GF376" s="42">
        <f t="shared" si="326"/>
        <v>2.7097022195667238E-2</v>
      </c>
      <c r="GG376" s="1"/>
      <c r="GH376" s="37"/>
      <c r="GI376" s="37"/>
    </row>
    <row r="377" spans="1:191">
      <c r="A377" s="37"/>
      <c r="B377" s="40" t="s">
        <v>220</v>
      </c>
      <c r="C377" s="41" t="s">
        <v>406</v>
      </c>
      <c r="D377" s="42">
        <f t="shared" si="281"/>
        <v>0</v>
      </c>
      <c r="E377" s="42">
        <f t="shared" ref="E377:BP380" si="328">E184/E$192</f>
        <v>0</v>
      </c>
      <c r="F377" s="42">
        <f t="shared" si="328"/>
        <v>0</v>
      </c>
      <c r="G377" s="42">
        <f t="shared" si="328"/>
        <v>0</v>
      </c>
      <c r="H377" s="42">
        <f t="shared" si="328"/>
        <v>0</v>
      </c>
      <c r="I377" s="42">
        <f t="shared" si="328"/>
        <v>0</v>
      </c>
      <c r="J377" s="42">
        <f t="shared" si="328"/>
        <v>0</v>
      </c>
      <c r="K377" s="42">
        <f t="shared" si="328"/>
        <v>0</v>
      </c>
      <c r="L377" s="42">
        <f t="shared" si="328"/>
        <v>0</v>
      </c>
      <c r="M377" s="42">
        <f t="shared" si="328"/>
        <v>0</v>
      </c>
      <c r="N377" s="42">
        <f t="shared" si="328"/>
        <v>0</v>
      </c>
      <c r="O377" s="42">
        <f t="shared" si="328"/>
        <v>0</v>
      </c>
      <c r="P377" s="42">
        <f t="shared" si="328"/>
        <v>0</v>
      </c>
      <c r="Q377" s="42">
        <f t="shared" si="328"/>
        <v>0</v>
      </c>
      <c r="R377" s="42">
        <f t="shared" si="328"/>
        <v>0</v>
      </c>
      <c r="S377" s="42">
        <f t="shared" si="328"/>
        <v>0</v>
      </c>
      <c r="T377" s="42">
        <f t="shared" si="328"/>
        <v>0</v>
      </c>
      <c r="U377" s="42">
        <f t="shared" si="328"/>
        <v>0</v>
      </c>
      <c r="V377" s="42">
        <f t="shared" si="328"/>
        <v>0</v>
      </c>
      <c r="W377" s="42">
        <f t="shared" si="328"/>
        <v>0</v>
      </c>
      <c r="X377" s="42">
        <f t="shared" si="328"/>
        <v>0</v>
      </c>
      <c r="Y377" s="42">
        <f t="shared" si="328"/>
        <v>0</v>
      </c>
      <c r="Z377" s="42">
        <f t="shared" si="328"/>
        <v>0</v>
      </c>
      <c r="AA377" s="42">
        <f t="shared" si="328"/>
        <v>0</v>
      </c>
      <c r="AB377" s="42">
        <f t="shared" si="328"/>
        <v>0</v>
      </c>
      <c r="AC377" s="42">
        <f t="shared" si="328"/>
        <v>0</v>
      </c>
      <c r="AD377" s="42">
        <f t="shared" si="328"/>
        <v>0</v>
      </c>
      <c r="AE377" s="42">
        <f t="shared" si="328"/>
        <v>0</v>
      </c>
      <c r="AF377" s="42">
        <f t="shared" si="328"/>
        <v>0</v>
      </c>
      <c r="AG377" s="42">
        <f t="shared" si="328"/>
        <v>0</v>
      </c>
      <c r="AH377" s="42">
        <f t="shared" si="328"/>
        <v>0</v>
      </c>
      <c r="AI377" s="42">
        <f t="shared" si="328"/>
        <v>0</v>
      </c>
      <c r="AJ377" s="42">
        <f t="shared" si="328"/>
        <v>0</v>
      </c>
      <c r="AK377" s="42">
        <f t="shared" si="328"/>
        <v>0</v>
      </c>
      <c r="AL377" s="42">
        <f t="shared" si="328"/>
        <v>0</v>
      </c>
      <c r="AM377" s="42">
        <f t="shared" si="328"/>
        <v>0</v>
      </c>
      <c r="AN377" s="42">
        <f t="shared" si="328"/>
        <v>0</v>
      </c>
      <c r="AO377" s="42">
        <f t="shared" si="328"/>
        <v>0</v>
      </c>
      <c r="AP377" s="42">
        <f t="shared" si="328"/>
        <v>0</v>
      </c>
      <c r="AQ377" s="42">
        <f t="shared" si="328"/>
        <v>0</v>
      </c>
      <c r="AR377" s="42">
        <f t="shared" si="328"/>
        <v>0</v>
      </c>
      <c r="AS377" s="42">
        <f t="shared" si="328"/>
        <v>0</v>
      </c>
      <c r="AT377" s="42">
        <f t="shared" si="328"/>
        <v>0</v>
      </c>
      <c r="AU377" s="42">
        <f t="shared" si="328"/>
        <v>0</v>
      </c>
      <c r="AV377" s="42">
        <f t="shared" si="328"/>
        <v>0</v>
      </c>
      <c r="AW377" s="42">
        <f t="shared" si="328"/>
        <v>0</v>
      </c>
      <c r="AX377" s="42">
        <f t="shared" si="328"/>
        <v>0</v>
      </c>
      <c r="AY377" s="42">
        <f t="shared" si="328"/>
        <v>0</v>
      </c>
      <c r="AZ377" s="42">
        <f t="shared" si="328"/>
        <v>0</v>
      </c>
      <c r="BA377" s="42">
        <f t="shared" si="328"/>
        <v>0</v>
      </c>
      <c r="BB377" s="42">
        <f t="shared" si="328"/>
        <v>0</v>
      </c>
      <c r="BC377" s="42">
        <f t="shared" si="328"/>
        <v>0</v>
      </c>
      <c r="BD377" s="42">
        <f t="shared" si="328"/>
        <v>0</v>
      </c>
      <c r="BE377" s="42">
        <f t="shared" si="328"/>
        <v>0</v>
      </c>
      <c r="BF377" s="42">
        <f t="shared" si="328"/>
        <v>0</v>
      </c>
      <c r="BG377" s="42">
        <f t="shared" si="328"/>
        <v>0</v>
      </c>
      <c r="BH377" s="42">
        <f t="shared" si="328"/>
        <v>0</v>
      </c>
      <c r="BI377" s="42">
        <f t="shared" si="328"/>
        <v>0</v>
      </c>
      <c r="BJ377" s="42">
        <f t="shared" si="328"/>
        <v>0</v>
      </c>
      <c r="BK377" s="42">
        <f t="shared" si="328"/>
        <v>0</v>
      </c>
      <c r="BL377" s="42">
        <f t="shared" si="328"/>
        <v>0</v>
      </c>
      <c r="BM377" s="42">
        <f t="shared" si="328"/>
        <v>0</v>
      </c>
      <c r="BN377" s="42">
        <f t="shared" si="328"/>
        <v>0</v>
      </c>
      <c r="BO377" s="42">
        <f t="shared" si="328"/>
        <v>0</v>
      </c>
      <c r="BP377" s="42">
        <f t="shared" si="328"/>
        <v>0</v>
      </c>
      <c r="BQ377" s="42">
        <f t="shared" si="327"/>
        <v>0</v>
      </c>
      <c r="BR377" s="42">
        <f t="shared" si="327"/>
        <v>0</v>
      </c>
      <c r="BS377" s="42">
        <f t="shared" si="327"/>
        <v>0</v>
      </c>
      <c r="BT377" s="42">
        <f t="shared" si="327"/>
        <v>0</v>
      </c>
      <c r="BU377" s="42">
        <f t="shared" si="327"/>
        <v>0</v>
      </c>
      <c r="BV377" s="42">
        <f t="shared" si="327"/>
        <v>0</v>
      </c>
      <c r="BW377" s="42">
        <f t="shared" si="327"/>
        <v>0</v>
      </c>
      <c r="BX377" s="42">
        <f t="shared" si="327"/>
        <v>0</v>
      </c>
      <c r="BY377" s="42">
        <f t="shared" si="327"/>
        <v>0</v>
      </c>
      <c r="BZ377" s="42">
        <f t="shared" si="327"/>
        <v>0</v>
      </c>
      <c r="CA377" s="42">
        <f t="shared" si="327"/>
        <v>0</v>
      </c>
      <c r="CB377" s="42">
        <f t="shared" si="327"/>
        <v>0</v>
      </c>
      <c r="CC377" s="42">
        <f t="shared" si="327"/>
        <v>0</v>
      </c>
      <c r="CD377" s="42">
        <f t="shared" si="327"/>
        <v>0</v>
      </c>
      <c r="CE377" s="42">
        <f t="shared" si="327"/>
        <v>0</v>
      </c>
      <c r="CF377" s="42">
        <f t="shared" si="327"/>
        <v>0</v>
      </c>
      <c r="CG377" s="42">
        <f t="shared" si="327"/>
        <v>0</v>
      </c>
      <c r="CH377" s="42">
        <f t="shared" si="327"/>
        <v>0</v>
      </c>
      <c r="CI377" s="42">
        <f t="shared" si="327"/>
        <v>0</v>
      </c>
      <c r="CJ377" s="42">
        <f t="shared" si="327"/>
        <v>0</v>
      </c>
      <c r="CK377" s="42">
        <f t="shared" si="327"/>
        <v>0</v>
      </c>
      <c r="CL377" s="42">
        <f t="shared" si="327"/>
        <v>0</v>
      </c>
      <c r="CM377" s="42">
        <f t="shared" si="327"/>
        <v>0</v>
      </c>
      <c r="CN377" s="42">
        <f t="shared" si="327"/>
        <v>0</v>
      </c>
      <c r="CO377" s="42">
        <f t="shared" si="327"/>
        <v>0</v>
      </c>
      <c r="CP377" s="42">
        <f t="shared" si="327"/>
        <v>0</v>
      </c>
      <c r="CQ377" s="42">
        <f t="shared" si="327"/>
        <v>0</v>
      </c>
      <c r="CR377" s="42">
        <f t="shared" si="327"/>
        <v>0</v>
      </c>
      <c r="CS377" s="42">
        <f t="shared" si="327"/>
        <v>0</v>
      </c>
      <c r="CT377" s="42">
        <f t="shared" si="327"/>
        <v>0</v>
      </c>
      <c r="CU377" s="42">
        <f t="shared" si="327"/>
        <v>0</v>
      </c>
      <c r="CV377" s="42">
        <f t="shared" si="327"/>
        <v>0</v>
      </c>
      <c r="CW377" s="42">
        <f t="shared" si="327"/>
        <v>0</v>
      </c>
      <c r="CX377" s="42">
        <f t="shared" si="327"/>
        <v>0</v>
      </c>
      <c r="CY377" s="42">
        <f t="shared" si="327"/>
        <v>0</v>
      </c>
      <c r="CZ377" s="42">
        <f t="shared" si="327"/>
        <v>0</v>
      </c>
      <c r="DA377" s="42">
        <f t="shared" si="327"/>
        <v>0</v>
      </c>
      <c r="DB377" s="42">
        <f t="shared" si="327"/>
        <v>0</v>
      </c>
      <c r="DC377" s="42">
        <f t="shared" si="327"/>
        <v>0</v>
      </c>
      <c r="DD377" s="42">
        <f t="shared" si="327"/>
        <v>0</v>
      </c>
      <c r="DE377" s="42">
        <f t="shared" si="327"/>
        <v>0</v>
      </c>
      <c r="DF377" s="42">
        <f t="shared" si="327"/>
        <v>0</v>
      </c>
      <c r="DG377" s="42">
        <f t="shared" si="327"/>
        <v>0</v>
      </c>
      <c r="DH377" s="42">
        <f t="shared" si="327"/>
        <v>0</v>
      </c>
      <c r="DI377" s="42">
        <f t="shared" si="327"/>
        <v>0</v>
      </c>
      <c r="DJ377" s="42">
        <f t="shared" si="327"/>
        <v>0</v>
      </c>
      <c r="DK377" s="42">
        <f t="shared" si="327"/>
        <v>0</v>
      </c>
      <c r="DL377" s="42">
        <f t="shared" si="327"/>
        <v>0</v>
      </c>
      <c r="DM377" s="42">
        <f t="shared" si="327"/>
        <v>0</v>
      </c>
      <c r="DN377" s="42">
        <f t="shared" si="327"/>
        <v>0</v>
      </c>
      <c r="DO377" s="42">
        <f t="shared" si="327"/>
        <v>0</v>
      </c>
      <c r="DP377" s="42">
        <f t="shared" si="327"/>
        <v>0</v>
      </c>
      <c r="DQ377" s="42">
        <f t="shared" si="327"/>
        <v>0</v>
      </c>
      <c r="DR377" s="42">
        <f t="shared" si="327"/>
        <v>0</v>
      </c>
      <c r="DS377" s="42">
        <f t="shared" si="327"/>
        <v>0</v>
      </c>
      <c r="DT377" s="42">
        <f t="shared" si="327"/>
        <v>0</v>
      </c>
      <c r="DU377" s="42">
        <f t="shared" si="327"/>
        <v>0</v>
      </c>
      <c r="DV377" s="42">
        <f t="shared" si="327"/>
        <v>0</v>
      </c>
      <c r="DW377" s="42">
        <f t="shared" si="327"/>
        <v>0</v>
      </c>
      <c r="DX377" s="42">
        <f t="shared" si="327"/>
        <v>0</v>
      </c>
      <c r="DY377" s="42">
        <f t="shared" si="327"/>
        <v>0</v>
      </c>
      <c r="DZ377" s="42">
        <f t="shared" si="327"/>
        <v>0</v>
      </c>
      <c r="EA377" s="42">
        <f t="shared" si="327"/>
        <v>0</v>
      </c>
      <c r="EB377" s="42">
        <f t="shared" si="326"/>
        <v>0</v>
      </c>
      <c r="EC377" s="42">
        <f t="shared" si="326"/>
        <v>0</v>
      </c>
      <c r="ED377" s="42">
        <f t="shared" si="326"/>
        <v>0</v>
      </c>
      <c r="EE377" s="42">
        <f t="shared" si="326"/>
        <v>0</v>
      </c>
      <c r="EF377" s="42">
        <f t="shared" si="326"/>
        <v>0</v>
      </c>
      <c r="EG377" s="42">
        <f t="shared" si="326"/>
        <v>0</v>
      </c>
      <c r="EH377" s="42">
        <f t="shared" si="326"/>
        <v>0</v>
      </c>
      <c r="EI377" s="42">
        <f t="shared" si="326"/>
        <v>0</v>
      </c>
      <c r="EJ377" s="42">
        <f t="shared" si="326"/>
        <v>0</v>
      </c>
      <c r="EK377" s="42">
        <f t="shared" si="326"/>
        <v>0</v>
      </c>
      <c r="EL377" s="42">
        <f t="shared" si="326"/>
        <v>0</v>
      </c>
      <c r="EM377" s="42">
        <f t="shared" si="326"/>
        <v>0</v>
      </c>
      <c r="EN377" s="42">
        <f t="shared" si="326"/>
        <v>0</v>
      </c>
      <c r="EO377" s="42">
        <f t="shared" si="326"/>
        <v>0</v>
      </c>
      <c r="EP377" s="42">
        <f t="shared" si="326"/>
        <v>0</v>
      </c>
      <c r="EQ377" s="42">
        <f t="shared" si="326"/>
        <v>0</v>
      </c>
      <c r="ER377" s="42">
        <f t="shared" si="326"/>
        <v>0</v>
      </c>
      <c r="ES377" s="42">
        <f t="shared" si="326"/>
        <v>0</v>
      </c>
      <c r="ET377" s="42">
        <f t="shared" si="326"/>
        <v>0</v>
      </c>
      <c r="EU377" s="42">
        <f t="shared" si="326"/>
        <v>0</v>
      </c>
      <c r="EV377" s="42">
        <f t="shared" si="326"/>
        <v>0</v>
      </c>
      <c r="EW377" s="42">
        <f t="shared" si="326"/>
        <v>0</v>
      </c>
      <c r="EX377" s="42">
        <f t="shared" si="326"/>
        <v>0</v>
      </c>
      <c r="EY377" s="42">
        <f t="shared" si="326"/>
        <v>0</v>
      </c>
      <c r="EZ377" s="42">
        <f t="shared" si="326"/>
        <v>0</v>
      </c>
      <c r="FA377" s="42">
        <f t="shared" si="326"/>
        <v>0</v>
      </c>
      <c r="FB377" s="42">
        <f t="shared" si="326"/>
        <v>0</v>
      </c>
      <c r="FC377" s="42">
        <f t="shared" si="326"/>
        <v>0</v>
      </c>
      <c r="FD377" s="42">
        <f t="shared" si="326"/>
        <v>0</v>
      </c>
      <c r="FE377" s="42">
        <f t="shared" si="326"/>
        <v>0</v>
      </c>
      <c r="FF377" s="42">
        <f t="shared" si="326"/>
        <v>0</v>
      </c>
      <c r="FG377" s="42">
        <f t="shared" si="326"/>
        <v>0</v>
      </c>
      <c r="FH377" s="42">
        <f t="shared" si="326"/>
        <v>0</v>
      </c>
      <c r="FI377" s="42">
        <f t="shared" si="326"/>
        <v>0</v>
      </c>
      <c r="FJ377" s="42">
        <f t="shared" si="326"/>
        <v>0</v>
      </c>
      <c r="FK377" s="42">
        <f t="shared" si="326"/>
        <v>0</v>
      </c>
      <c r="FL377" s="42">
        <f t="shared" si="326"/>
        <v>0</v>
      </c>
      <c r="FM377" s="42">
        <f t="shared" si="326"/>
        <v>0</v>
      </c>
      <c r="FN377" s="42">
        <f t="shared" si="326"/>
        <v>0</v>
      </c>
      <c r="FO377" s="42">
        <f t="shared" si="326"/>
        <v>0</v>
      </c>
      <c r="FP377" s="42">
        <f t="shared" si="326"/>
        <v>0</v>
      </c>
      <c r="FQ377" s="42">
        <f t="shared" si="326"/>
        <v>0</v>
      </c>
      <c r="FR377" s="42">
        <f t="shared" si="326"/>
        <v>0</v>
      </c>
      <c r="FS377" s="42">
        <f t="shared" si="326"/>
        <v>0</v>
      </c>
      <c r="FT377" s="42">
        <f t="shared" si="326"/>
        <v>0</v>
      </c>
      <c r="FU377" s="42">
        <f t="shared" si="326"/>
        <v>0</v>
      </c>
      <c r="FV377" s="42">
        <f t="shared" si="326"/>
        <v>0</v>
      </c>
      <c r="FW377" s="42">
        <f t="shared" si="326"/>
        <v>0</v>
      </c>
      <c r="FX377" s="42">
        <f t="shared" si="326"/>
        <v>0</v>
      </c>
      <c r="FY377" s="42">
        <f t="shared" si="326"/>
        <v>0</v>
      </c>
      <c r="FZ377" s="42">
        <f t="shared" si="326"/>
        <v>0</v>
      </c>
      <c r="GA377" s="42">
        <f t="shared" si="326"/>
        <v>0</v>
      </c>
      <c r="GB377" s="42">
        <f t="shared" si="326"/>
        <v>0</v>
      </c>
      <c r="GC377" s="42">
        <f t="shared" si="326"/>
        <v>0</v>
      </c>
      <c r="GD377" s="42">
        <f t="shared" si="326"/>
        <v>0</v>
      </c>
      <c r="GE377" s="42">
        <f t="shared" si="326"/>
        <v>0</v>
      </c>
      <c r="GF377" s="42">
        <f t="shared" si="326"/>
        <v>0</v>
      </c>
      <c r="GG377" s="1"/>
      <c r="GH377" s="37"/>
      <c r="GI377" s="37"/>
    </row>
    <row r="378" spans="1:191">
      <c r="A378" s="37"/>
      <c r="B378" s="40" t="s">
        <v>221</v>
      </c>
      <c r="C378" s="41" t="s">
        <v>407</v>
      </c>
      <c r="D378" s="42">
        <f t="shared" si="281"/>
        <v>0</v>
      </c>
      <c r="E378" s="42">
        <f t="shared" si="328"/>
        <v>0</v>
      </c>
      <c r="F378" s="42">
        <f t="shared" si="328"/>
        <v>0</v>
      </c>
      <c r="G378" s="42">
        <f t="shared" si="328"/>
        <v>0</v>
      </c>
      <c r="H378" s="42">
        <f t="shared" si="328"/>
        <v>0</v>
      </c>
      <c r="I378" s="42">
        <f t="shared" si="328"/>
        <v>0</v>
      </c>
      <c r="J378" s="42">
        <f t="shared" si="328"/>
        <v>0</v>
      </c>
      <c r="K378" s="42">
        <f t="shared" si="328"/>
        <v>0</v>
      </c>
      <c r="L378" s="42">
        <f t="shared" si="328"/>
        <v>0</v>
      </c>
      <c r="M378" s="42">
        <f t="shared" si="328"/>
        <v>0</v>
      </c>
      <c r="N378" s="42">
        <f t="shared" si="328"/>
        <v>0</v>
      </c>
      <c r="O378" s="42">
        <f t="shared" si="328"/>
        <v>0</v>
      </c>
      <c r="P378" s="42">
        <f t="shared" si="328"/>
        <v>0</v>
      </c>
      <c r="Q378" s="42">
        <f t="shared" si="328"/>
        <v>0</v>
      </c>
      <c r="R378" s="42">
        <f t="shared" si="328"/>
        <v>0</v>
      </c>
      <c r="S378" s="42">
        <f t="shared" si="328"/>
        <v>0</v>
      </c>
      <c r="T378" s="42">
        <f t="shared" si="328"/>
        <v>0</v>
      </c>
      <c r="U378" s="42">
        <f t="shared" si="328"/>
        <v>0</v>
      </c>
      <c r="V378" s="42">
        <f t="shared" si="328"/>
        <v>0</v>
      </c>
      <c r="W378" s="42">
        <f t="shared" si="328"/>
        <v>0</v>
      </c>
      <c r="X378" s="42">
        <f t="shared" si="328"/>
        <v>0</v>
      </c>
      <c r="Y378" s="42">
        <f t="shared" si="328"/>
        <v>0</v>
      </c>
      <c r="Z378" s="42">
        <f t="shared" si="328"/>
        <v>0</v>
      </c>
      <c r="AA378" s="42">
        <f t="shared" si="328"/>
        <v>0</v>
      </c>
      <c r="AB378" s="42">
        <f t="shared" si="328"/>
        <v>0</v>
      </c>
      <c r="AC378" s="42">
        <f t="shared" si="328"/>
        <v>0</v>
      </c>
      <c r="AD378" s="42">
        <f t="shared" si="328"/>
        <v>0</v>
      </c>
      <c r="AE378" s="42">
        <f t="shared" si="328"/>
        <v>0</v>
      </c>
      <c r="AF378" s="42">
        <f t="shared" si="328"/>
        <v>0</v>
      </c>
      <c r="AG378" s="42">
        <f t="shared" si="328"/>
        <v>0</v>
      </c>
      <c r="AH378" s="42">
        <f t="shared" si="328"/>
        <v>0</v>
      </c>
      <c r="AI378" s="42">
        <f t="shared" si="328"/>
        <v>0</v>
      </c>
      <c r="AJ378" s="42">
        <f t="shared" si="328"/>
        <v>0</v>
      </c>
      <c r="AK378" s="42">
        <f t="shared" si="328"/>
        <v>0</v>
      </c>
      <c r="AL378" s="42">
        <f t="shared" si="328"/>
        <v>0</v>
      </c>
      <c r="AM378" s="42">
        <f t="shared" si="328"/>
        <v>0</v>
      </c>
      <c r="AN378" s="42">
        <f t="shared" si="328"/>
        <v>0</v>
      </c>
      <c r="AO378" s="42">
        <f t="shared" si="328"/>
        <v>0</v>
      </c>
      <c r="AP378" s="42">
        <f t="shared" si="328"/>
        <v>0</v>
      </c>
      <c r="AQ378" s="42">
        <f t="shared" si="328"/>
        <v>0</v>
      </c>
      <c r="AR378" s="42">
        <f t="shared" si="328"/>
        <v>0</v>
      </c>
      <c r="AS378" s="42">
        <f t="shared" si="328"/>
        <v>0</v>
      </c>
      <c r="AT378" s="42">
        <f t="shared" si="328"/>
        <v>0</v>
      </c>
      <c r="AU378" s="42">
        <f t="shared" si="328"/>
        <v>0</v>
      </c>
      <c r="AV378" s="42">
        <f t="shared" si="328"/>
        <v>0</v>
      </c>
      <c r="AW378" s="42">
        <f t="shared" si="328"/>
        <v>0</v>
      </c>
      <c r="AX378" s="42">
        <f t="shared" si="328"/>
        <v>0</v>
      </c>
      <c r="AY378" s="42">
        <f t="shared" si="328"/>
        <v>0</v>
      </c>
      <c r="AZ378" s="42">
        <f t="shared" si="328"/>
        <v>0</v>
      </c>
      <c r="BA378" s="42">
        <f t="shared" si="328"/>
        <v>0</v>
      </c>
      <c r="BB378" s="42">
        <f t="shared" si="328"/>
        <v>0</v>
      </c>
      <c r="BC378" s="42">
        <f t="shared" si="328"/>
        <v>0</v>
      </c>
      <c r="BD378" s="42">
        <f t="shared" si="328"/>
        <v>0</v>
      </c>
      <c r="BE378" s="42">
        <f t="shared" si="328"/>
        <v>0</v>
      </c>
      <c r="BF378" s="42">
        <f t="shared" si="328"/>
        <v>0</v>
      </c>
      <c r="BG378" s="42">
        <f t="shared" si="328"/>
        <v>0</v>
      </c>
      <c r="BH378" s="42">
        <f t="shared" si="328"/>
        <v>0</v>
      </c>
      <c r="BI378" s="42">
        <f t="shared" si="328"/>
        <v>0</v>
      </c>
      <c r="BJ378" s="42">
        <f t="shared" si="328"/>
        <v>0</v>
      </c>
      <c r="BK378" s="42">
        <f t="shared" si="328"/>
        <v>0</v>
      </c>
      <c r="BL378" s="42">
        <f t="shared" si="328"/>
        <v>0</v>
      </c>
      <c r="BM378" s="42">
        <f t="shared" si="328"/>
        <v>0</v>
      </c>
      <c r="BN378" s="42">
        <f t="shared" si="328"/>
        <v>0</v>
      </c>
      <c r="BO378" s="42">
        <f t="shared" si="328"/>
        <v>0</v>
      </c>
      <c r="BP378" s="42">
        <f t="shared" si="328"/>
        <v>0</v>
      </c>
      <c r="BQ378" s="42">
        <f t="shared" si="327"/>
        <v>0</v>
      </c>
      <c r="BR378" s="42">
        <f t="shared" si="327"/>
        <v>0</v>
      </c>
      <c r="BS378" s="42">
        <f t="shared" si="327"/>
        <v>0</v>
      </c>
      <c r="BT378" s="42">
        <f t="shared" si="327"/>
        <v>0</v>
      </c>
      <c r="BU378" s="42">
        <f t="shared" si="327"/>
        <v>0</v>
      </c>
      <c r="BV378" s="42">
        <f t="shared" si="327"/>
        <v>0</v>
      </c>
      <c r="BW378" s="42">
        <f t="shared" si="327"/>
        <v>0</v>
      </c>
      <c r="BX378" s="42">
        <f t="shared" si="327"/>
        <v>0</v>
      </c>
      <c r="BY378" s="42">
        <f t="shared" si="327"/>
        <v>0</v>
      </c>
      <c r="BZ378" s="42">
        <f t="shared" si="327"/>
        <v>0</v>
      </c>
      <c r="CA378" s="42">
        <f t="shared" si="327"/>
        <v>0</v>
      </c>
      <c r="CB378" s="42">
        <f t="shared" si="327"/>
        <v>0</v>
      </c>
      <c r="CC378" s="42">
        <f t="shared" si="327"/>
        <v>0</v>
      </c>
      <c r="CD378" s="42">
        <f t="shared" si="327"/>
        <v>0</v>
      </c>
      <c r="CE378" s="42">
        <f t="shared" si="327"/>
        <v>0</v>
      </c>
      <c r="CF378" s="42">
        <f t="shared" si="327"/>
        <v>0</v>
      </c>
      <c r="CG378" s="42">
        <f t="shared" si="327"/>
        <v>0</v>
      </c>
      <c r="CH378" s="42">
        <f t="shared" si="327"/>
        <v>0</v>
      </c>
      <c r="CI378" s="42">
        <f t="shared" si="327"/>
        <v>0</v>
      </c>
      <c r="CJ378" s="42">
        <f t="shared" si="327"/>
        <v>0</v>
      </c>
      <c r="CK378" s="42">
        <f t="shared" si="327"/>
        <v>0</v>
      </c>
      <c r="CL378" s="42">
        <f t="shared" si="327"/>
        <v>0</v>
      </c>
      <c r="CM378" s="42">
        <f t="shared" si="327"/>
        <v>0</v>
      </c>
      <c r="CN378" s="42">
        <f t="shared" si="327"/>
        <v>0</v>
      </c>
      <c r="CO378" s="42">
        <f t="shared" si="327"/>
        <v>0</v>
      </c>
      <c r="CP378" s="42">
        <f t="shared" si="327"/>
        <v>0</v>
      </c>
      <c r="CQ378" s="42">
        <f t="shared" si="327"/>
        <v>0</v>
      </c>
      <c r="CR378" s="42">
        <f t="shared" si="327"/>
        <v>0</v>
      </c>
      <c r="CS378" s="42">
        <f t="shared" si="327"/>
        <v>0</v>
      </c>
      <c r="CT378" s="42">
        <f t="shared" si="327"/>
        <v>0</v>
      </c>
      <c r="CU378" s="42">
        <f t="shared" si="327"/>
        <v>0</v>
      </c>
      <c r="CV378" s="42">
        <f t="shared" si="327"/>
        <v>0</v>
      </c>
      <c r="CW378" s="42">
        <f t="shared" si="327"/>
        <v>0</v>
      </c>
      <c r="CX378" s="42">
        <f t="shared" si="327"/>
        <v>0</v>
      </c>
      <c r="CY378" s="42">
        <f t="shared" si="327"/>
        <v>0</v>
      </c>
      <c r="CZ378" s="42">
        <f t="shared" si="327"/>
        <v>0</v>
      </c>
      <c r="DA378" s="42">
        <f t="shared" si="327"/>
        <v>0</v>
      </c>
      <c r="DB378" s="42">
        <f t="shared" si="327"/>
        <v>0</v>
      </c>
      <c r="DC378" s="42">
        <f t="shared" si="327"/>
        <v>0</v>
      </c>
      <c r="DD378" s="42">
        <f t="shared" si="327"/>
        <v>0</v>
      </c>
      <c r="DE378" s="42">
        <f t="shared" si="327"/>
        <v>0</v>
      </c>
      <c r="DF378" s="42">
        <f t="shared" si="327"/>
        <v>0</v>
      </c>
      <c r="DG378" s="42">
        <f t="shared" si="327"/>
        <v>0</v>
      </c>
      <c r="DH378" s="42">
        <f t="shared" si="327"/>
        <v>0</v>
      </c>
      <c r="DI378" s="42">
        <f t="shared" si="327"/>
        <v>0</v>
      </c>
      <c r="DJ378" s="42">
        <f t="shared" si="327"/>
        <v>0</v>
      </c>
      <c r="DK378" s="42">
        <f t="shared" si="327"/>
        <v>0</v>
      </c>
      <c r="DL378" s="42">
        <f t="shared" si="327"/>
        <v>0</v>
      </c>
      <c r="DM378" s="42">
        <f t="shared" si="327"/>
        <v>0</v>
      </c>
      <c r="DN378" s="42">
        <f t="shared" si="327"/>
        <v>0</v>
      </c>
      <c r="DO378" s="42">
        <f t="shared" si="327"/>
        <v>0</v>
      </c>
      <c r="DP378" s="42">
        <f t="shared" si="327"/>
        <v>0</v>
      </c>
      <c r="DQ378" s="42">
        <f t="shared" si="327"/>
        <v>0</v>
      </c>
      <c r="DR378" s="42">
        <f t="shared" si="327"/>
        <v>0</v>
      </c>
      <c r="DS378" s="42">
        <f t="shared" si="327"/>
        <v>0</v>
      </c>
      <c r="DT378" s="42">
        <f t="shared" si="327"/>
        <v>0</v>
      </c>
      <c r="DU378" s="42">
        <f t="shared" si="327"/>
        <v>0</v>
      </c>
      <c r="DV378" s="42">
        <f t="shared" si="327"/>
        <v>0</v>
      </c>
      <c r="DW378" s="42">
        <f t="shared" si="327"/>
        <v>0</v>
      </c>
      <c r="DX378" s="42">
        <f t="shared" si="327"/>
        <v>0</v>
      </c>
      <c r="DY378" s="42">
        <f t="shared" si="327"/>
        <v>0</v>
      </c>
      <c r="DZ378" s="42">
        <f t="shared" si="327"/>
        <v>0</v>
      </c>
      <c r="EA378" s="42">
        <f t="shared" si="327"/>
        <v>0</v>
      </c>
      <c r="EB378" s="42">
        <f t="shared" si="326"/>
        <v>0</v>
      </c>
      <c r="EC378" s="42">
        <f t="shared" si="326"/>
        <v>0</v>
      </c>
      <c r="ED378" s="42">
        <f t="shared" si="326"/>
        <v>0</v>
      </c>
      <c r="EE378" s="42">
        <f t="shared" si="326"/>
        <v>0</v>
      </c>
      <c r="EF378" s="42">
        <f t="shared" si="326"/>
        <v>0</v>
      </c>
      <c r="EG378" s="42">
        <f t="shared" si="326"/>
        <v>0</v>
      </c>
      <c r="EH378" s="42">
        <f t="shared" si="326"/>
        <v>0</v>
      </c>
      <c r="EI378" s="42">
        <f t="shared" si="326"/>
        <v>0</v>
      </c>
      <c r="EJ378" s="42">
        <f t="shared" si="326"/>
        <v>0</v>
      </c>
      <c r="EK378" s="42">
        <f t="shared" si="326"/>
        <v>0</v>
      </c>
      <c r="EL378" s="42">
        <f t="shared" si="326"/>
        <v>0</v>
      </c>
      <c r="EM378" s="42">
        <f t="shared" si="326"/>
        <v>0</v>
      </c>
      <c r="EN378" s="42">
        <f t="shared" si="326"/>
        <v>0</v>
      </c>
      <c r="EO378" s="42">
        <f t="shared" si="326"/>
        <v>0</v>
      </c>
      <c r="EP378" s="42">
        <f t="shared" si="326"/>
        <v>0</v>
      </c>
      <c r="EQ378" s="42">
        <f t="shared" si="326"/>
        <v>0</v>
      </c>
      <c r="ER378" s="42">
        <f t="shared" si="326"/>
        <v>0</v>
      </c>
      <c r="ES378" s="42">
        <f t="shared" si="326"/>
        <v>0</v>
      </c>
      <c r="ET378" s="42">
        <f t="shared" si="326"/>
        <v>0</v>
      </c>
      <c r="EU378" s="42">
        <f t="shared" si="326"/>
        <v>0</v>
      </c>
      <c r="EV378" s="42">
        <f t="shared" si="326"/>
        <v>0</v>
      </c>
      <c r="EW378" s="42">
        <f t="shared" si="326"/>
        <v>0</v>
      </c>
      <c r="EX378" s="42">
        <f t="shared" si="326"/>
        <v>0</v>
      </c>
      <c r="EY378" s="42">
        <f t="shared" si="326"/>
        <v>0</v>
      </c>
      <c r="EZ378" s="42">
        <f t="shared" si="326"/>
        <v>0</v>
      </c>
      <c r="FA378" s="42">
        <f t="shared" si="326"/>
        <v>0</v>
      </c>
      <c r="FB378" s="42">
        <f t="shared" si="326"/>
        <v>0</v>
      </c>
      <c r="FC378" s="42">
        <f t="shared" si="326"/>
        <v>0</v>
      </c>
      <c r="FD378" s="42">
        <f t="shared" si="326"/>
        <v>0</v>
      </c>
      <c r="FE378" s="42">
        <f t="shared" si="326"/>
        <v>0</v>
      </c>
      <c r="FF378" s="42">
        <f t="shared" si="326"/>
        <v>0</v>
      </c>
      <c r="FG378" s="42">
        <f t="shared" si="326"/>
        <v>0</v>
      </c>
      <c r="FH378" s="42">
        <f t="shared" si="326"/>
        <v>0</v>
      </c>
      <c r="FI378" s="42">
        <f t="shared" si="326"/>
        <v>0</v>
      </c>
      <c r="FJ378" s="42">
        <f t="shared" si="326"/>
        <v>0</v>
      </c>
      <c r="FK378" s="42">
        <f t="shared" si="326"/>
        <v>2.9926317350197954E-3</v>
      </c>
      <c r="FL378" s="42">
        <f t="shared" si="326"/>
        <v>0</v>
      </c>
      <c r="FM378" s="42">
        <f t="shared" si="326"/>
        <v>0</v>
      </c>
      <c r="FN378" s="42">
        <f t="shared" si="326"/>
        <v>0</v>
      </c>
      <c r="FO378" s="42">
        <f t="shared" si="326"/>
        <v>1.6477124905522906E-3</v>
      </c>
      <c r="FP378" s="42">
        <f t="shared" si="326"/>
        <v>0</v>
      </c>
      <c r="FQ378" s="42">
        <f t="shared" si="326"/>
        <v>1.5804366146625886E-3</v>
      </c>
      <c r="FR378" s="42">
        <f t="shared" si="326"/>
        <v>5.2118838001215129E-3</v>
      </c>
      <c r="FS378" s="42">
        <f t="shared" si="326"/>
        <v>0</v>
      </c>
      <c r="FT378" s="42">
        <f t="shared" si="326"/>
        <v>0</v>
      </c>
      <c r="FU378" s="42">
        <f t="shared" si="326"/>
        <v>0</v>
      </c>
      <c r="FV378" s="42">
        <f t="shared" si="326"/>
        <v>0</v>
      </c>
      <c r="FW378" s="42">
        <f t="shared" si="326"/>
        <v>0</v>
      </c>
      <c r="FX378" s="42">
        <f t="shared" si="326"/>
        <v>0</v>
      </c>
      <c r="FY378" s="42">
        <f t="shared" si="326"/>
        <v>0</v>
      </c>
      <c r="FZ378" s="42">
        <f t="shared" si="326"/>
        <v>1.4696872087960585E-2</v>
      </c>
      <c r="GA378" s="42">
        <f t="shared" si="326"/>
        <v>7.0832622463036839E-3</v>
      </c>
      <c r="GB378" s="42">
        <f t="shared" si="326"/>
        <v>0</v>
      </c>
      <c r="GC378" s="42">
        <f t="shared" si="326"/>
        <v>0</v>
      </c>
      <c r="GD378" s="42">
        <f t="shared" si="326"/>
        <v>0</v>
      </c>
      <c r="GE378" s="42">
        <f t="shared" si="326"/>
        <v>0</v>
      </c>
      <c r="GF378" s="42">
        <f t="shared" si="326"/>
        <v>0</v>
      </c>
      <c r="GG378" s="1"/>
      <c r="GH378" s="37"/>
      <c r="GI378" s="37"/>
    </row>
    <row r="379" spans="1:191">
      <c r="A379" s="37"/>
      <c r="B379" s="40" t="s">
        <v>222</v>
      </c>
      <c r="C379" s="41" t="s">
        <v>408</v>
      </c>
      <c r="D379" s="42">
        <f t="shared" si="281"/>
        <v>0</v>
      </c>
      <c r="E379" s="42">
        <f t="shared" si="328"/>
        <v>0</v>
      </c>
      <c r="F379" s="42">
        <f t="shared" si="328"/>
        <v>0</v>
      </c>
      <c r="G379" s="42">
        <f t="shared" si="328"/>
        <v>0</v>
      </c>
      <c r="H379" s="42">
        <f t="shared" si="328"/>
        <v>0</v>
      </c>
      <c r="I379" s="42">
        <f t="shared" si="328"/>
        <v>8.3322570834600542E-6</v>
      </c>
      <c r="J379" s="42">
        <f t="shared" si="328"/>
        <v>0</v>
      </c>
      <c r="K379" s="42">
        <f t="shared" si="328"/>
        <v>2.5071918252465495E-4</v>
      </c>
      <c r="L379" s="42">
        <f t="shared" si="328"/>
        <v>0</v>
      </c>
      <c r="M379" s="42">
        <f t="shared" si="328"/>
        <v>3.9982407740594134E-6</v>
      </c>
      <c r="N379" s="42">
        <f t="shared" si="328"/>
        <v>0</v>
      </c>
      <c r="O379" s="42">
        <f t="shared" si="328"/>
        <v>3.0221259917610127E-5</v>
      </c>
      <c r="P379" s="42">
        <f t="shared" si="328"/>
        <v>7.3691967575534258E-5</v>
      </c>
      <c r="Q379" s="42">
        <f t="shared" si="328"/>
        <v>5.2928535890840193E-5</v>
      </c>
      <c r="R379" s="42">
        <f t="shared" si="328"/>
        <v>3.4085623085190001E-5</v>
      </c>
      <c r="S379" s="42">
        <f t="shared" si="328"/>
        <v>4.3685291162465597E-5</v>
      </c>
      <c r="T379" s="42">
        <f t="shared" si="328"/>
        <v>1.59483518490022E-4</v>
      </c>
      <c r="U379" s="42">
        <f t="shared" si="328"/>
        <v>3.1989639234420071E-5</v>
      </c>
      <c r="V379" s="42">
        <f t="shared" si="328"/>
        <v>3.8111870036259117E-5</v>
      </c>
      <c r="W379" s="42">
        <f t="shared" si="328"/>
        <v>1.0432511854022596E-4</v>
      </c>
      <c r="X379" s="42">
        <f t="shared" si="328"/>
        <v>3.0087554784422671E-5</v>
      </c>
      <c r="Y379" s="42">
        <f t="shared" si="328"/>
        <v>2.5702332089996238E-5</v>
      </c>
      <c r="Z379" s="42">
        <f t="shared" si="328"/>
        <v>2.5131496861519532E-5</v>
      </c>
      <c r="AA379" s="42">
        <f t="shared" si="328"/>
        <v>1.227771894066249E-4</v>
      </c>
      <c r="AB379" s="42">
        <f t="shared" si="328"/>
        <v>7.8667469395946209E-5</v>
      </c>
      <c r="AC379" s="42">
        <f t="shared" si="328"/>
        <v>4.1761292452342408E-5</v>
      </c>
      <c r="AD379" s="42">
        <f t="shared" si="328"/>
        <v>5.2276406177498285E-5</v>
      </c>
      <c r="AE379" s="42">
        <f t="shared" si="328"/>
        <v>5.3001794489327703E-5</v>
      </c>
      <c r="AF379" s="42">
        <f t="shared" si="328"/>
        <v>5.2906453831560973E-5</v>
      </c>
      <c r="AG379" s="42">
        <f t="shared" si="328"/>
        <v>5.826690905700834E-5</v>
      </c>
      <c r="AH379" s="42">
        <f t="shared" si="328"/>
        <v>5.2037089435495159E-5</v>
      </c>
      <c r="AI379" s="42">
        <f t="shared" si="328"/>
        <v>9.0175945566520112E-5</v>
      </c>
      <c r="AJ379" s="42">
        <f t="shared" si="328"/>
        <v>6.4191444564268478E-5</v>
      </c>
      <c r="AK379" s="42">
        <f t="shared" si="328"/>
        <v>1.4820160573218033E-4</v>
      </c>
      <c r="AL379" s="42">
        <f t="shared" si="328"/>
        <v>7.1030432020002172E-5</v>
      </c>
      <c r="AM379" s="42">
        <f t="shared" si="328"/>
        <v>3.4516226324539641E-5</v>
      </c>
      <c r="AN379" s="42">
        <f t="shared" si="328"/>
        <v>4.0333897447704579E-5</v>
      </c>
      <c r="AO379" s="42">
        <f t="shared" si="328"/>
        <v>3.3095372181874804E-5</v>
      </c>
      <c r="AP379" s="42">
        <f t="shared" si="328"/>
        <v>5.1645689908948653E-5</v>
      </c>
      <c r="AQ379" s="42">
        <f t="shared" si="328"/>
        <v>5.2488205258336379E-5</v>
      </c>
      <c r="AR379" s="42">
        <f t="shared" si="328"/>
        <v>5.5983617425637563E-5</v>
      </c>
      <c r="AS379" s="42">
        <f t="shared" si="328"/>
        <v>4.7361281637464824E-5</v>
      </c>
      <c r="AT379" s="42">
        <f t="shared" si="328"/>
        <v>4.5580025643718778E-5</v>
      </c>
      <c r="AU379" s="42">
        <f t="shared" si="328"/>
        <v>4.464606230780323E-5</v>
      </c>
      <c r="AV379" s="42">
        <f t="shared" si="328"/>
        <v>2.5707139129607686E-5</v>
      </c>
      <c r="AW379" s="42">
        <f t="shared" si="328"/>
        <v>7.7279050104099448E-5</v>
      </c>
      <c r="AX379" s="42">
        <f t="shared" si="328"/>
        <v>1.1136819669927707E-4</v>
      </c>
      <c r="AY379" s="42">
        <f t="shared" si="328"/>
        <v>9.8632785209027509E-7</v>
      </c>
      <c r="AZ379" s="42">
        <f t="shared" si="328"/>
        <v>1.709105659190659E-6</v>
      </c>
      <c r="BA379" s="42">
        <f t="shared" si="328"/>
        <v>5.05111730714834E-6</v>
      </c>
      <c r="BB379" s="42">
        <f t="shared" si="328"/>
        <v>3.5533352328322909E-5</v>
      </c>
      <c r="BC379" s="42">
        <f t="shared" si="328"/>
        <v>9.1572320633712293E-6</v>
      </c>
      <c r="BD379" s="42">
        <f t="shared" si="328"/>
        <v>4.8610745405271826E-5</v>
      </c>
      <c r="BE379" s="42">
        <f t="shared" si="328"/>
        <v>8.0363589256167653E-5</v>
      </c>
      <c r="BF379" s="42">
        <f t="shared" si="328"/>
        <v>2.9173798039520772E-6</v>
      </c>
      <c r="BG379" s="42">
        <f t="shared" si="328"/>
        <v>2.6047330604441323E-6</v>
      </c>
      <c r="BH379" s="42">
        <f t="shared" si="328"/>
        <v>7.062739887922167E-6</v>
      </c>
      <c r="BI379" s="42">
        <f t="shared" si="328"/>
        <v>1.8078699160115289E-5</v>
      </c>
      <c r="BJ379" s="42">
        <f t="shared" si="328"/>
        <v>9.0108253803413072E-6</v>
      </c>
      <c r="BK379" s="42">
        <f t="shared" si="328"/>
        <v>4.225550251153705E-6</v>
      </c>
      <c r="BL379" s="42">
        <f t="shared" si="328"/>
        <v>1.5151515151515153E-5</v>
      </c>
      <c r="BM379" s="42">
        <f t="shared" si="328"/>
        <v>3.9069838583377517E-5</v>
      </c>
      <c r="BN379" s="42">
        <f t="shared" si="328"/>
        <v>2.3770672817392153E-5</v>
      </c>
      <c r="BO379" s="42">
        <f t="shared" si="328"/>
        <v>4.7132092509585755E-5</v>
      </c>
      <c r="BP379" s="42">
        <f t="shared" si="328"/>
        <v>3.3923028647997698E-5</v>
      </c>
      <c r="BQ379" s="42">
        <f t="shared" si="327"/>
        <v>4.4362029651580622E-5</v>
      </c>
      <c r="BR379" s="42">
        <f t="shared" si="327"/>
        <v>3.2309212083322225E-6</v>
      </c>
      <c r="BS379" s="42">
        <f t="shared" si="327"/>
        <v>3.7498673484425497E-6</v>
      </c>
      <c r="BT379" s="42">
        <f t="shared" si="327"/>
        <v>0</v>
      </c>
      <c r="BU379" s="42">
        <f t="shared" si="327"/>
        <v>3.2203805498923655E-5</v>
      </c>
      <c r="BV379" s="42">
        <f t="shared" si="327"/>
        <v>3.7507717212816532E-6</v>
      </c>
      <c r="BW379" s="42">
        <f t="shared" si="327"/>
        <v>2.1499201680893579E-5</v>
      </c>
      <c r="BX379" s="42">
        <f t="shared" si="327"/>
        <v>1.3049754151500548E-5</v>
      </c>
      <c r="BY379" s="42">
        <f t="shared" si="327"/>
        <v>1.7315845978023717E-5</v>
      </c>
      <c r="BZ379" s="42">
        <f t="shared" si="327"/>
        <v>2.5334330778204732E-5</v>
      </c>
      <c r="CA379" s="42">
        <f t="shared" si="327"/>
        <v>1.2085992938483941E-5</v>
      </c>
      <c r="CB379" s="42">
        <f t="shared" si="327"/>
        <v>3.4970312860354687E-5</v>
      </c>
      <c r="CC379" s="42">
        <f t="shared" si="327"/>
        <v>2.2401678172896154E-5</v>
      </c>
      <c r="CD379" s="42">
        <f t="shared" si="327"/>
        <v>2.6446733556160013E-5</v>
      </c>
      <c r="CE379" s="42">
        <f t="shared" si="327"/>
        <v>8.1700357748536213E-6</v>
      </c>
      <c r="CF379" s="42">
        <f t="shared" si="327"/>
        <v>5.5713230649091359E-5</v>
      </c>
      <c r="CG379" s="42">
        <f t="shared" si="327"/>
        <v>9.2455036439449495E-6</v>
      </c>
      <c r="CH379" s="42">
        <f t="shared" si="327"/>
        <v>4.7304838773602881E-5</v>
      </c>
      <c r="CI379" s="42">
        <f t="shared" si="327"/>
        <v>3.6564163641576666E-5</v>
      </c>
      <c r="CJ379" s="42">
        <f t="shared" si="327"/>
        <v>3.0514668019483605E-5</v>
      </c>
      <c r="CK379" s="42">
        <f t="shared" si="327"/>
        <v>4.3343348273654133E-5</v>
      </c>
      <c r="CL379" s="42">
        <f t="shared" si="327"/>
        <v>4.8901273761749874E-5</v>
      </c>
      <c r="CM379" s="42">
        <f t="shared" si="327"/>
        <v>2.7363206201597059E-5</v>
      </c>
      <c r="CN379" s="42">
        <f t="shared" si="327"/>
        <v>4.0493981896118138E-5</v>
      </c>
      <c r="CO379" s="42">
        <f t="shared" si="327"/>
        <v>2.5805988335693269E-5</v>
      </c>
      <c r="CP379" s="42">
        <f t="shared" si="327"/>
        <v>2.8459568183741121E-5</v>
      </c>
      <c r="CQ379" s="42">
        <f t="shared" si="327"/>
        <v>5.6143932627280851E-5</v>
      </c>
      <c r="CR379" s="42">
        <f t="shared" si="327"/>
        <v>3.9378234793580996E-5</v>
      </c>
      <c r="CS379" s="42">
        <f t="shared" si="327"/>
        <v>1.9356572635911056E-5</v>
      </c>
      <c r="CT379" s="42">
        <f t="shared" si="327"/>
        <v>1.4527950566226875E-6</v>
      </c>
      <c r="CU379" s="42">
        <f t="shared" si="327"/>
        <v>1.5764211535225334E-6</v>
      </c>
      <c r="CV379" s="42">
        <f t="shared" si="327"/>
        <v>1.8117468726092146E-5</v>
      </c>
      <c r="CW379" s="42">
        <f t="shared" si="327"/>
        <v>2.3931460297707371E-5</v>
      </c>
      <c r="CX379" s="42">
        <f t="shared" si="327"/>
        <v>1.6000460813271416E-6</v>
      </c>
      <c r="CY379" s="42">
        <f t="shared" si="327"/>
        <v>2.8941432380947969E-6</v>
      </c>
      <c r="CZ379" s="42">
        <f t="shared" si="327"/>
        <v>3.815783907180226E-5</v>
      </c>
      <c r="DA379" s="42">
        <f t="shared" si="327"/>
        <v>3.7197977782662356E-5</v>
      </c>
      <c r="DB379" s="42">
        <f t="shared" si="327"/>
        <v>3.2670627798783788E-5</v>
      </c>
      <c r="DC379" s="42">
        <f t="shared" si="327"/>
        <v>9.4402147454056488E-5</v>
      </c>
      <c r="DD379" s="42">
        <f t="shared" si="327"/>
        <v>8.6848727440277997E-5</v>
      </c>
      <c r="DE379" s="42">
        <f t="shared" si="327"/>
        <v>1.1595537189443776E-5</v>
      </c>
      <c r="DF379" s="42">
        <f t="shared" si="327"/>
        <v>4.4557354261489935E-5</v>
      </c>
      <c r="DG379" s="42">
        <f t="shared" si="327"/>
        <v>2.0565613119686E-5</v>
      </c>
      <c r="DH379" s="42">
        <f t="shared" si="327"/>
        <v>3.4080333462955117E-5</v>
      </c>
      <c r="DI379" s="42">
        <f t="shared" si="327"/>
        <v>4.1299827829277749E-5</v>
      </c>
      <c r="DJ379" s="42">
        <f t="shared" si="327"/>
        <v>1.0684146421437264E-5</v>
      </c>
      <c r="DK379" s="42">
        <f t="shared" si="327"/>
        <v>8.13787256577405E-5</v>
      </c>
      <c r="DL379" s="42">
        <f t="shared" si="327"/>
        <v>8.9116016024206219E-5</v>
      </c>
      <c r="DM379" s="42">
        <f t="shared" si="327"/>
        <v>3.3336794188765066E-5</v>
      </c>
      <c r="DN379" s="42">
        <f t="shared" si="327"/>
        <v>5.425586547187388E-6</v>
      </c>
      <c r="DO379" s="42">
        <f t="shared" si="327"/>
        <v>2.4885216936878658E-5</v>
      </c>
      <c r="DP379" s="42">
        <f t="shared" si="327"/>
        <v>4.3393620215938899E-5</v>
      </c>
      <c r="DQ379" s="42">
        <f t="shared" si="327"/>
        <v>7.1032817161528622E-5</v>
      </c>
      <c r="DR379" s="42">
        <f t="shared" si="327"/>
        <v>1.7025443467468307E-4</v>
      </c>
      <c r="DS379" s="42">
        <f t="shared" si="327"/>
        <v>1.4641609991434658E-5</v>
      </c>
      <c r="DT379" s="42">
        <f t="shared" si="327"/>
        <v>2.6332024255556051E-5</v>
      </c>
      <c r="DU379" s="42">
        <f t="shared" si="327"/>
        <v>9.492437354962625E-5</v>
      </c>
      <c r="DV379" s="42">
        <f t="shared" si="327"/>
        <v>4.1304121607018512E-5</v>
      </c>
      <c r="DW379" s="42">
        <f t="shared" si="327"/>
        <v>3.0143725282145265E-6</v>
      </c>
      <c r="DX379" s="42">
        <f t="shared" si="327"/>
        <v>6.4571209960545768E-6</v>
      </c>
      <c r="DY379" s="42">
        <f t="shared" si="327"/>
        <v>1.5290139227858728E-5</v>
      </c>
      <c r="DZ379" s="42">
        <f t="shared" si="327"/>
        <v>1.8061577820096314E-5</v>
      </c>
      <c r="EA379" s="42">
        <f t="shared" si="327"/>
        <v>7.8309916844503948E-5</v>
      </c>
      <c r="EB379" s="42">
        <f t="shared" si="326"/>
        <v>3.7144763227963572E-5</v>
      </c>
      <c r="EC379" s="42">
        <f t="shared" si="326"/>
        <v>4.9747658443588454E-5</v>
      </c>
      <c r="ED379" s="42">
        <f t="shared" si="326"/>
        <v>7.2452392740270234E-6</v>
      </c>
      <c r="EE379" s="42">
        <f t="shared" si="326"/>
        <v>2.6596982572327166E-5</v>
      </c>
      <c r="EF379" s="42">
        <f t="shared" si="326"/>
        <v>4.0478793731946788E-5</v>
      </c>
      <c r="EG379" s="42">
        <f t="shared" si="326"/>
        <v>4.9367806478198612E-5</v>
      </c>
      <c r="EH379" s="42">
        <f t="shared" si="326"/>
        <v>6.4982790720117755E-5</v>
      </c>
      <c r="EI379" s="42">
        <f t="shared" si="326"/>
        <v>5.9665429448840379E-5</v>
      </c>
      <c r="EJ379" s="42">
        <f t="shared" si="326"/>
        <v>6.0255779403544347E-5</v>
      </c>
      <c r="EK379" s="42">
        <f t="shared" si="326"/>
        <v>6.4107822078118037E-5</v>
      </c>
      <c r="EL379" s="42">
        <f t="shared" si="326"/>
        <v>3.948005293203123E-5</v>
      </c>
      <c r="EM379" s="42">
        <f t="shared" si="326"/>
        <v>2.2147483928699583E-5</v>
      </c>
      <c r="EN379" s="42">
        <f t="shared" si="326"/>
        <v>0</v>
      </c>
      <c r="EO379" s="42">
        <f t="shared" si="326"/>
        <v>3.0350670545935226E-3</v>
      </c>
      <c r="EP379" s="42">
        <f t="shared" si="326"/>
        <v>1.695689998378036E-4</v>
      </c>
      <c r="EQ379" s="42">
        <f t="shared" si="326"/>
        <v>6.1265155709123303E-4</v>
      </c>
      <c r="ER379" s="42">
        <f t="shared" si="326"/>
        <v>4.605344267980906E-6</v>
      </c>
      <c r="ES379" s="42">
        <f t="shared" si="326"/>
        <v>1.6654103920942301E-6</v>
      </c>
      <c r="ET379" s="42">
        <f t="shared" si="326"/>
        <v>2.3042005576165354E-5</v>
      </c>
      <c r="EU379" s="42">
        <f t="shared" si="326"/>
        <v>2.031230297725602E-5</v>
      </c>
      <c r="EV379" s="42">
        <f t="shared" si="326"/>
        <v>2.9736959653093898E-4</v>
      </c>
      <c r="EW379" s="42">
        <f t="shared" si="326"/>
        <v>5.8846635370064428E-5</v>
      </c>
      <c r="EX379" s="42">
        <f t="shared" si="326"/>
        <v>2.4739887570955372E-4</v>
      </c>
      <c r="EY379" s="42">
        <f t="shared" si="326"/>
        <v>3.9311099542078807E-5</v>
      </c>
      <c r="EZ379" s="42">
        <f t="shared" si="326"/>
        <v>2.6822372980214359E-5</v>
      </c>
      <c r="FA379" s="42">
        <f t="shared" si="326"/>
        <v>1.0518086845284628E-4</v>
      </c>
      <c r="FB379" s="42">
        <f t="shared" si="326"/>
        <v>5.0424320658339925E-5</v>
      </c>
      <c r="FC379" s="42">
        <f t="shared" ref="FC379:GF379" si="329">FC186/FC$192</f>
        <v>3.0409245529141839E-4</v>
      </c>
      <c r="FD379" s="42">
        <f t="shared" si="329"/>
        <v>4.337897909951379E-4</v>
      </c>
      <c r="FE379" s="42">
        <f t="shared" si="329"/>
        <v>6.5722088908333877E-4</v>
      </c>
      <c r="FF379" s="42">
        <f t="shared" si="329"/>
        <v>3.9512825776762153E-5</v>
      </c>
      <c r="FG379" s="42">
        <f t="shared" si="329"/>
        <v>4.7117071700748868E-4</v>
      </c>
      <c r="FH379" s="42">
        <f t="shared" si="329"/>
        <v>2.5885705262029227E-4</v>
      </c>
      <c r="FI379" s="42">
        <f t="shared" si="329"/>
        <v>1.6534795830309163E-4</v>
      </c>
      <c r="FJ379" s="42">
        <f t="shared" si="329"/>
        <v>8.3039254965422665E-5</v>
      </c>
      <c r="FK379" s="42">
        <f t="shared" si="329"/>
        <v>1.2716339828563032E-4</v>
      </c>
      <c r="FL379" s="42">
        <f t="shared" si="329"/>
        <v>7.6880280869292772E-5</v>
      </c>
      <c r="FM379" s="42">
        <f t="shared" si="329"/>
        <v>2.4255351248101149E-4</v>
      </c>
      <c r="FN379" s="42">
        <f t="shared" si="329"/>
        <v>1.1847207698348017E-5</v>
      </c>
      <c r="FO379" s="42">
        <f t="shared" si="329"/>
        <v>9.9578747304714717E-3</v>
      </c>
      <c r="FP379" s="42">
        <f t="shared" si="329"/>
        <v>4.7214343562006255E-3</v>
      </c>
      <c r="FQ379" s="42">
        <f t="shared" si="329"/>
        <v>1.0640119717997875E-2</v>
      </c>
      <c r="FR379" s="42">
        <f t="shared" si="329"/>
        <v>9.5495973518856074E-3</v>
      </c>
      <c r="FS379" s="42">
        <f t="shared" si="329"/>
        <v>6.6564480786895954E-5</v>
      </c>
      <c r="FT379" s="42">
        <f t="shared" si="329"/>
        <v>6.7729404010590202E-5</v>
      </c>
      <c r="FU379" s="42">
        <f t="shared" si="329"/>
        <v>2.5567388284894854E-6</v>
      </c>
      <c r="FV379" s="42">
        <f t="shared" si="329"/>
        <v>8.0837482417743588E-4</v>
      </c>
      <c r="FW379" s="42">
        <f t="shared" si="329"/>
        <v>2.4082393896986227E-5</v>
      </c>
      <c r="FX379" s="42">
        <f t="shared" si="329"/>
        <v>1.2852153467564557E-5</v>
      </c>
      <c r="FY379" s="42">
        <f t="shared" si="329"/>
        <v>6.3036330206950634E-5</v>
      </c>
      <c r="FZ379" s="42">
        <f t="shared" si="329"/>
        <v>1.0899129417188248E-2</v>
      </c>
      <c r="GA379" s="42">
        <f t="shared" si="329"/>
        <v>2.866671798360856E-3</v>
      </c>
      <c r="GB379" s="42">
        <f t="shared" si="329"/>
        <v>2.0713071392616654E-2</v>
      </c>
      <c r="GC379" s="42">
        <f t="shared" si="329"/>
        <v>2.2398210301039626E-4</v>
      </c>
      <c r="GD379" s="42">
        <f t="shared" si="329"/>
        <v>4.1472932654750352E-4</v>
      </c>
      <c r="GE379" s="42">
        <f t="shared" si="329"/>
        <v>0</v>
      </c>
      <c r="GF379" s="42">
        <f t="shared" si="329"/>
        <v>7.922457930853434E-4</v>
      </c>
      <c r="GG379" s="1"/>
      <c r="GH379" s="37"/>
      <c r="GI379" s="37"/>
    </row>
    <row r="380" spans="1:191">
      <c r="A380" s="37"/>
      <c r="B380" s="40" t="s">
        <v>223</v>
      </c>
      <c r="C380" s="41" t="s">
        <v>409</v>
      </c>
      <c r="D380" s="42">
        <f t="shared" si="281"/>
        <v>0</v>
      </c>
      <c r="E380" s="42">
        <f t="shared" si="328"/>
        <v>0</v>
      </c>
      <c r="F380" s="42">
        <f t="shared" si="328"/>
        <v>0</v>
      </c>
      <c r="G380" s="42">
        <f t="shared" si="328"/>
        <v>0</v>
      </c>
      <c r="H380" s="42">
        <f t="shared" si="328"/>
        <v>0</v>
      </c>
      <c r="I380" s="42">
        <f t="shared" si="328"/>
        <v>0</v>
      </c>
      <c r="J380" s="42">
        <f t="shared" si="328"/>
        <v>0</v>
      </c>
      <c r="K380" s="42">
        <f t="shared" si="328"/>
        <v>0</v>
      </c>
      <c r="L380" s="42">
        <f t="shared" si="328"/>
        <v>0</v>
      </c>
      <c r="M380" s="42">
        <f t="shared" si="328"/>
        <v>0</v>
      </c>
      <c r="N380" s="42">
        <f t="shared" si="328"/>
        <v>0</v>
      </c>
      <c r="O380" s="42">
        <f t="shared" si="328"/>
        <v>0</v>
      </c>
      <c r="P380" s="42">
        <f t="shared" si="328"/>
        <v>0</v>
      </c>
      <c r="Q380" s="42">
        <f t="shared" si="328"/>
        <v>0</v>
      </c>
      <c r="R380" s="42">
        <f t="shared" si="328"/>
        <v>0</v>
      </c>
      <c r="S380" s="42">
        <f t="shared" si="328"/>
        <v>0</v>
      </c>
      <c r="T380" s="42">
        <f t="shared" si="328"/>
        <v>0</v>
      </c>
      <c r="U380" s="42">
        <f t="shared" si="328"/>
        <v>0</v>
      </c>
      <c r="V380" s="42">
        <f t="shared" si="328"/>
        <v>0</v>
      </c>
      <c r="W380" s="42">
        <f t="shared" si="328"/>
        <v>0</v>
      </c>
      <c r="X380" s="42">
        <f t="shared" si="328"/>
        <v>0</v>
      </c>
      <c r="Y380" s="42">
        <f t="shared" si="328"/>
        <v>0</v>
      </c>
      <c r="Z380" s="42">
        <f t="shared" si="328"/>
        <v>0</v>
      </c>
      <c r="AA380" s="42">
        <f t="shared" si="328"/>
        <v>0</v>
      </c>
      <c r="AB380" s="42">
        <f t="shared" si="328"/>
        <v>0</v>
      </c>
      <c r="AC380" s="42">
        <f t="shared" si="328"/>
        <v>0</v>
      </c>
      <c r="AD380" s="42">
        <f t="shared" si="328"/>
        <v>0</v>
      </c>
      <c r="AE380" s="42">
        <f t="shared" si="328"/>
        <v>0</v>
      </c>
      <c r="AF380" s="42">
        <f t="shared" si="328"/>
        <v>0</v>
      </c>
      <c r="AG380" s="42">
        <f t="shared" si="328"/>
        <v>0</v>
      </c>
      <c r="AH380" s="42">
        <f t="shared" si="328"/>
        <v>0</v>
      </c>
      <c r="AI380" s="42">
        <f t="shared" si="328"/>
        <v>0</v>
      </c>
      <c r="AJ380" s="42">
        <f t="shared" si="328"/>
        <v>0</v>
      </c>
      <c r="AK380" s="42">
        <f t="shared" si="328"/>
        <v>0</v>
      </c>
      <c r="AL380" s="42">
        <f t="shared" si="328"/>
        <v>0</v>
      </c>
      <c r="AM380" s="42">
        <f t="shared" si="328"/>
        <v>0</v>
      </c>
      <c r="AN380" s="42">
        <f t="shared" si="328"/>
        <v>0</v>
      </c>
      <c r="AO380" s="42">
        <f t="shared" si="328"/>
        <v>0</v>
      </c>
      <c r="AP380" s="42">
        <f t="shared" si="328"/>
        <v>0</v>
      </c>
      <c r="AQ380" s="42">
        <f t="shared" si="328"/>
        <v>0</v>
      </c>
      <c r="AR380" s="42">
        <f t="shared" si="328"/>
        <v>0</v>
      </c>
      <c r="AS380" s="42">
        <f t="shared" si="328"/>
        <v>0</v>
      </c>
      <c r="AT380" s="42">
        <f t="shared" si="328"/>
        <v>0</v>
      </c>
      <c r="AU380" s="42">
        <f t="shared" si="328"/>
        <v>0</v>
      </c>
      <c r="AV380" s="42">
        <f t="shared" si="328"/>
        <v>0</v>
      </c>
      <c r="AW380" s="42">
        <f t="shared" si="328"/>
        <v>0</v>
      </c>
      <c r="AX380" s="42">
        <f t="shared" si="328"/>
        <v>0</v>
      </c>
      <c r="AY380" s="42">
        <f t="shared" si="328"/>
        <v>0</v>
      </c>
      <c r="AZ380" s="42">
        <f t="shared" si="328"/>
        <v>0</v>
      </c>
      <c r="BA380" s="42">
        <f t="shared" si="328"/>
        <v>0</v>
      </c>
      <c r="BB380" s="42">
        <f t="shared" si="328"/>
        <v>0</v>
      </c>
      <c r="BC380" s="42">
        <f t="shared" si="328"/>
        <v>0</v>
      </c>
      <c r="BD380" s="42">
        <f t="shared" si="328"/>
        <v>0</v>
      </c>
      <c r="BE380" s="42">
        <f t="shared" si="328"/>
        <v>0</v>
      </c>
      <c r="BF380" s="42">
        <f t="shared" si="328"/>
        <v>0</v>
      </c>
      <c r="BG380" s="42">
        <f t="shared" si="328"/>
        <v>0</v>
      </c>
      <c r="BH380" s="42">
        <f t="shared" si="328"/>
        <v>0</v>
      </c>
      <c r="BI380" s="42">
        <f t="shared" si="328"/>
        <v>0</v>
      </c>
      <c r="BJ380" s="42">
        <f t="shared" si="328"/>
        <v>0</v>
      </c>
      <c r="BK380" s="42">
        <f t="shared" si="328"/>
        <v>0</v>
      </c>
      <c r="BL380" s="42">
        <f t="shared" si="328"/>
        <v>0</v>
      </c>
      <c r="BM380" s="42">
        <f t="shared" si="328"/>
        <v>0</v>
      </c>
      <c r="BN380" s="42">
        <f t="shared" si="328"/>
        <v>0</v>
      </c>
      <c r="BO380" s="42">
        <f t="shared" si="328"/>
        <v>0</v>
      </c>
      <c r="BP380" s="42">
        <f t="shared" ref="BP380:EA383" si="330">BP187/BP$192</f>
        <v>0</v>
      </c>
      <c r="BQ380" s="42">
        <f t="shared" si="330"/>
        <v>0</v>
      </c>
      <c r="BR380" s="42">
        <f t="shared" si="330"/>
        <v>0</v>
      </c>
      <c r="BS380" s="42">
        <f t="shared" si="330"/>
        <v>0</v>
      </c>
      <c r="BT380" s="42">
        <f t="shared" si="330"/>
        <v>0</v>
      </c>
      <c r="BU380" s="42">
        <f t="shared" si="330"/>
        <v>0</v>
      </c>
      <c r="BV380" s="42">
        <f t="shared" si="330"/>
        <v>0</v>
      </c>
      <c r="BW380" s="42">
        <f t="shared" si="330"/>
        <v>0</v>
      </c>
      <c r="BX380" s="42">
        <f t="shared" si="330"/>
        <v>0</v>
      </c>
      <c r="BY380" s="42">
        <f t="shared" si="330"/>
        <v>0</v>
      </c>
      <c r="BZ380" s="42">
        <f t="shared" si="330"/>
        <v>0</v>
      </c>
      <c r="CA380" s="42">
        <f t="shared" si="330"/>
        <v>0</v>
      </c>
      <c r="CB380" s="42">
        <f t="shared" si="330"/>
        <v>0</v>
      </c>
      <c r="CC380" s="42">
        <f t="shared" si="330"/>
        <v>0</v>
      </c>
      <c r="CD380" s="42">
        <f t="shared" si="330"/>
        <v>0</v>
      </c>
      <c r="CE380" s="42">
        <f t="shared" si="330"/>
        <v>0</v>
      </c>
      <c r="CF380" s="42">
        <f t="shared" si="330"/>
        <v>0</v>
      </c>
      <c r="CG380" s="42">
        <f t="shared" si="330"/>
        <v>0</v>
      </c>
      <c r="CH380" s="42">
        <f t="shared" si="330"/>
        <v>0</v>
      </c>
      <c r="CI380" s="42">
        <f t="shared" si="330"/>
        <v>0</v>
      </c>
      <c r="CJ380" s="42">
        <f t="shared" si="330"/>
        <v>0</v>
      </c>
      <c r="CK380" s="42">
        <f t="shared" si="330"/>
        <v>0</v>
      </c>
      <c r="CL380" s="42">
        <f t="shared" si="330"/>
        <v>0</v>
      </c>
      <c r="CM380" s="42">
        <f t="shared" si="330"/>
        <v>0</v>
      </c>
      <c r="CN380" s="42">
        <f t="shared" si="330"/>
        <v>0</v>
      </c>
      <c r="CO380" s="42">
        <f t="shared" si="330"/>
        <v>0</v>
      </c>
      <c r="CP380" s="42">
        <f t="shared" si="330"/>
        <v>0</v>
      </c>
      <c r="CQ380" s="42">
        <f t="shared" si="330"/>
        <v>0</v>
      </c>
      <c r="CR380" s="42">
        <f t="shared" si="330"/>
        <v>0</v>
      </c>
      <c r="CS380" s="42">
        <f t="shared" si="330"/>
        <v>0</v>
      </c>
      <c r="CT380" s="42">
        <f t="shared" si="330"/>
        <v>0</v>
      </c>
      <c r="CU380" s="42">
        <f t="shared" si="330"/>
        <v>0</v>
      </c>
      <c r="CV380" s="42">
        <f t="shared" si="330"/>
        <v>0</v>
      </c>
      <c r="CW380" s="42">
        <f t="shared" si="330"/>
        <v>0</v>
      </c>
      <c r="CX380" s="42">
        <f t="shared" si="330"/>
        <v>0</v>
      </c>
      <c r="CY380" s="42">
        <f t="shared" si="330"/>
        <v>0</v>
      </c>
      <c r="CZ380" s="42">
        <f t="shared" si="330"/>
        <v>0</v>
      </c>
      <c r="DA380" s="42">
        <f t="shared" si="330"/>
        <v>0</v>
      </c>
      <c r="DB380" s="42">
        <f t="shared" si="330"/>
        <v>0</v>
      </c>
      <c r="DC380" s="42">
        <f t="shared" si="330"/>
        <v>0</v>
      </c>
      <c r="DD380" s="42">
        <f t="shared" si="330"/>
        <v>0</v>
      </c>
      <c r="DE380" s="42">
        <f t="shared" si="330"/>
        <v>0</v>
      </c>
      <c r="DF380" s="42">
        <f t="shared" si="330"/>
        <v>0</v>
      </c>
      <c r="DG380" s="42">
        <f t="shared" si="330"/>
        <v>0</v>
      </c>
      <c r="DH380" s="42">
        <f t="shared" si="330"/>
        <v>0</v>
      </c>
      <c r="DI380" s="42">
        <f t="shared" si="330"/>
        <v>0</v>
      </c>
      <c r="DJ380" s="42">
        <f t="shared" si="330"/>
        <v>0</v>
      </c>
      <c r="DK380" s="42">
        <f t="shared" si="330"/>
        <v>0</v>
      </c>
      <c r="DL380" s="42">
        <f t="shared" si="330"/>
        <v>0</v>
      </c>
      <c r="DM380" s="42">
        <f t="shared" si="330"/>
        <v>0</v>
      </c>
      <c r="DN380" s="42">
        <f t="shared" si="330"/>
        <v>0</v>
      </c>
      <c r="DO380" s="42">
        <f t="shared" si="330"/>
        <v>0</v>
      </c>
      <c r="DP380" s="42">
        <f t="shared" si="330"/>
        <v>0</v>
      </c>
      <c r="DQ380" s="42">
        <f t="shared" si="330"/>
        <v>0</v>
      </c>
      <c r="DR380" s="42">
        <f t="shared" si="330"/>
        <v>0</v>
      </c>
      <c r="DS380" s="42">
        <f t="shared" si="330"/>
        <v>0</v>
      </c>
      <c r="DT380" s="42">
        <f t="shared" si="330"/>
        <v>0</v>
      </c>
      <c r="DU380" s="42">
        <f t="shared" si="330"/>
        <v>0</v>
      </c>
      <c r="DV380" s="42">
        <f t="shared" si="330"/>
        <v>1.0098697639421427E-3</v>
      </c>
      <c r="DW380" s="42">
        <f t="shared" si="330"/>
        <v>0</v>
      </c>
      <c r="DX380" s="42">
        <f t="shared" si="330"/>
        <v>0</v>
      </c>
      <c r="DY380" s="42">
        <f t="shared" si="330"/>
        <v>0</v>
      </c>
      <c r="DZ380" s="42">
        <f t="shared" si="330"/>
        <v>0</v>
      </c>
      <c r="EA380" s="42">
        <f t="shared" si="330"/>
        <v>0</v>
      </c>
      <c r="EB380" s="42">
        <f t="shared" ref="EB380:GF384" si="331">EB187/EB$192</f>
        <v>0</v>
      </c>
      <c r="EC380" s="42">
        <f t="shared" si="331"/>
        <v>0</v>
      </c>
      <c r="ED380" s="42">
        <f t="shared" si="331"/>
        <v>0</v>
      </c>
      <c r="EE380" s="42">
        <f t="shared" si="331"/>
        <v>0</v>
      </c>
      <c r="EF380" s="42">
        <f t="shared" si="331"/>
        <v>0</v>
      </c>
      <c r="EG380" s="42">
        <f t="shared" si="331"/>
        <v>0</v>
      </c>
      <c r="EH380" s="42">
        <f t="shared" si="331"/>
        <v>0</v>
      </c>
      <c r="EI380" s="42">
        <f t="shared" si="331"/>
        <v>3.3779194923390576E-5</v>
      </c>
      <c r="EJ380" s="42">
        <f t="shared" si="331"/>
        <v>0</v>
      </c>
      <c r="EK380" s="42">
        <f t="shared" si="331"/>
        <v>0</v>
      </c>
      <c r="EL380" s="42">
        <f t="shared" si="331"/>
        <v>0</v>
      </c>
      <c r="EM380" s="42">
        <f t="shared" si="331"/>
        <v>0</v>
      </c>
      <c r="EN380" s="42">
        <f t="shared" si="331"/>
        <v>0</v>
      </c>
      <c r="EO380" s="42">
        <f t="shared" si="331"/>
        <v>0</v>
      </c>
      <c r="EP380" s="42">
        <f t="shared" si="331"/>
        <v>0</v>
      </c>
      <c r="EQ380" s="42">
        <f t="shared" si="331"/>
        <v>0</v>
      </c>
      <c r="ER380" s="42">
        <f t="shared" si="331"/>
        <v>0</v>
      </c>
      <c r="ES380" s="42">
        <f t="shared" si="331"/>
        <v>0</v>
      </c>
      <c r="ET380" s="42">
        <f t="shared" si="331"/>
        <v>0</v>
      </c>
      <c r="EU380" s="42">
        <f t="shared" si="331"/>
        <v>0</v>
      </c>
      <c r="EV380" s="42">
        <f t="shared" si="331"/>
        <v>0</v>
      </c>
      <c r="EW380" s="42">
        <f t="shared" si="331"/>
        <v>0</v>
      </c>
      <c r="EX380" s="42">
        <f t="shared" si="331"/>
        <v>0</v>
      </c>
      <c r="EY380" s="42">
        <f t="shared" si="331"/>
        <v>0</v>
      </c>
      <c r="EZ380" s="42">
        <f t="shared" si="331"/>
        <v>0</v>
      </c>
      <c r="FA380" s="42">
        <f t="shared" si="331"/>
        <v>0</v>
      </c>
      <c r="FB380" s="42">
        <f t="shared" si="331"/>
        <v>0</v>
      </c>
      <c r="FC380" s="42">
        <f t="shared" si="331"/>
        <v>0</v>
      </c>
      <c r="FD380" s="42">
        <f t="shared" si="331"/>
        <v>1.2682267078149365E-4</v>
      </c>
      <c r="FE380" s="42">
        <f t="shared" si="331"/>
        <v>4.0362887530138496E-2</v>
      </c>
      <c r="FF380" s="42">
        <f t="shared" si="331"/>
        <v>0</v>
      </c>
      <c r="FG380" s="42">
        <f t="shared" si="331"/>
        <v>2.188282409532688E-4</v>
      </c>
      <c r="FH380" s="42">
        <f t="shared" si="331"/>
        <v>3.5458449425803354E-2</v>
      </c>
      <c r="FI380" s="42">
        <f t="shared" si="331"/>
        <v>0</v>
      </c>
      <c r="FJ380" s="42">
        <f t="shared" si="331"/>
        <v>0</v>
      </c>
      <c r="FK380" s="42">
        <f t="shared" si="331"/>
        <v>1.0782783633336154E-4</v>
      </c>
      <c r="FL380" s="42">
        <f t="shared" si="331"/>
        <v>7.6466946025909475E-5</v>
      </c>
      <c r="FM380" s="42">
        <f t="shared" si="331"/>
        <v>3.1719750168304041E-5</v>
      </c>
      <c r="FN380" s="42">
        <f t="shared" si="331"/>
        <v>0</v>
      </c>
      <c r="FO380" s="42">
        <f t="shared" si="331"/>
        <v>0</v>
      </c>
      <c r="FP380" s="42">
        <f t="shared" si="331"/>
        <v>0</v>
      </c>
      <c r="FQ380" s="42">
        <f t="shared" si="331"/>
        <v>0</v>
      </c>
      <c r="FR380" s="42">
        <f t="shared" si="331"/>
        <v>0</v>
      </c>
      <c r="FS380" s="42">
        <f t="shared" si="331"/>
        <v>0</v>
      </c>
      <c r="FT380" s="42">
        <f t="shared" si="331"/>
        <v>0</v>
      </c>
      <c r="FU380" s="42">
        <f t="shared" si="331"/>
        <v>0</v>
      </c>
      <c r="FV380" s="42">
        <f t="shared" si="331"/>
        <v>2.6720316174234093E-3</v>
      </c>
      <c r="FW380" s="42">
        <f t="shared" si="331"/>
        <v>0</v>
      </c>
      <c r="FX380" s="42">
        <f t="shared" si="331"/>
        <v>0</v>
      </c>
      <c r="FY380" s="42">
        <f t="shared" si="331"/>
        <v>0</v>
      </c>
      <c r="FZ380" s="42">
        <f t="shared" si="331"/>
        <v>2.6044591019147309E-3</v>
      </c>
      <c r="GA380" s="42">
        <f t="shared" si="331"/>
        <v>2.3030927385329594E-4</v>
      </c>
      <c r="GB380" s="42">
        <f t="shared" si="331"/>
        <v>0</v>
      </c>
      <c r="GC380" s="42">
        <f t="shared" si="331"/>
        <v>1.8949466877985151E-2</v>
      </c>
      <c r="GD380" s="42">
        <f t="shared" si="331"/>
        <v>1.7360602611612174E-3</v>
      </c>
      <c r="GE380" s="42">
        <f t="shared" si="331"/>
        <v>0</v>
      </c>
      <c r="GF380" s="42">
        <f t="shared" si="331"/>
        <v>4.5685179676572792E-4</v>
      </c>
      <c r="GG380" s="1"/>
      <c r="GH380" s="37"/>
      <c r="GI380" s="37"/>
    </row>
    <row r="381" spans="1:191">
      <c r="A381" s="37"/>
      <c r="B381" s="40" t="s">
        <v>224</v>
      </c>
      <c r="C381" s="41" t="s">
        <v>410</v>
      </c>
      <c r="D381" s="42">
        <f t="shared" si="281"/>
        <v>0</v>
      </c>
      <c r="E381" s="42">
        <f t="shared" ref="E381:BP384" si="332">E188/E$192</f>
        <v>0</v>
      </c>
      <c r="F381" s="42">
        <f t="shared" si="332"/>
        <v>0</v>
      </c>
      <c r="G381" s="42">
        <f t="shared" si="332"/>
        <v>0</v>
      </c>
      <c r="H381" s="42">
        <f t="shared" si="332"/>
        <v>0</v>
      </c>
      <c r="I381" s="42">
        <f t="shared" si="332"/>
        <v>6.6658056667680434E-5</v>
      </c>
      <c r="J381" s="42">
        <f t="shared" si="332"/>
        <v>0</v>
      </c>
      <c r="K381" s="42">
        <f t="shared" si="332"/>
        <v>9.9524614628265199E-4</v>
      </c>
      <c r="L381" s="42">
        <f t="shared" si="332"/>
        <v>6.1427513997794756E-6</v>
      </c>
      <c r="M381" s="42">
        <f t="shared" si="332"/>
        <v>3.2385750269881252E-4</v>
      </c>
      <c r="N381" s="42">
        <f t="shared" si="332"/>
        <v>0</v>
      </c>
      <c r="O381" s="42">
        <f t="shared" si="332"/>
        <v>9.0798096463575329E-4</v>
      </c>
      <c r="P381" s="42">
        <f t="shared" si="332"/>
        <v>1.3448784082535001E-3</v>
      </c>
      <c r="Q381" s="42">
        <f t="shared" si="332"/>
        <v>8.46856574253443E-5</v>
      </c>
      <c r="R381" s="42">
        <f t="shared" si="332"/>
        <v>1.4636767560110997E-4</v>
      </c>
      <c r="S381" s="42">
        <f t="shared" si="332"/>
        <v>2.0594494405162356E-4</v>
      </c>
      <c r="T381" s="42">
        <f t="shared" si="332"/>
        <v>1.6175935355080168E-4</v>
      </c>
      <c r="U381" s="42">
        <f t="shared" si="332"/>
        <v>4.4268490657732831E-5</v>
      </c>
      <c r="V381" s="42">
        <f t="shared" si="332"/>
        <v>8.6789407013263332E-6</v>
      </c>
      <c r="W381" s="42">
        <f t="shared" si="332"/>
        <v>1.0205718118065583E-4</v>
      </c>
      <c r="X381" s="42">
        <f t="shared" si="332"/>
        <v>8.900901623725041E-5</v>
      </c>
      <c r="Y381" s="42">
        <f t="shared" si="332"/>
        <v>1.6944500414886409E-4</v>
      </c>
      <c r="Z381" s="42">
        <f t="shared" si="332"/>
        <v>5.9954224538919144E-5</v>
      </c>
      <c r="AA381" s="42">
        <f t="shared" si="332"/>
        <v>1.3900459848031847E-4</v>
      </c>
      <c r="AB381" s="42">
        <f t="shared" si="332"/>
        <v>4.3882533948759113E-5</v>
      </c>
      <c r="AC381" s="42">
        <f t="shared" si="332"/>
        <v>8.6836973194553271E-5</v>
      </c>
      <c r="AD381" s="42">
        <f t="shared" si="332"/>
        <v>4.487443716121534E-5</v>
      </c>
      <c r="AE381" s="42">
        <f t="shared" si="332"/>
        <v>5.3001794489327703E-5</v>
      </c>
      <c r="AF381" s="42">
        <f t="shared" si="332"/>
        <v>7.8100003275161434E-5</v>
      </c>
      <c r="AG381" s="42">
        <f t="shared" si="332"/>
        <v>1.1653381811401667E-5</v>
      </c>
      <c r="AH381" s="42">
        <f t="shared" si="332"/>
        <v>5.2037089435495159E-5</v>
      </c>
      <c r="AI381" s="42">
        <f t="shared" si="332"/>
        <v>5.9434145941570082E-5</v>
      </c>
      <c r="AJ381" s="42">
        <f t="shared" si="332"/>
        <v>1.4603553638371078E-4</v>
      </c>
      <c r="AK381" s="42">
        <f t="shared" si="332"/>
        <v>1.159838653556194E-4</v>
      </c>
      <c r="AL381" s="42">
        <f t="shared" si="332"/>
        <v>6.0698732817092761E-5</v>
      </c>
      <c r="AM381" s="42">
        <f t="shared" si="332"/>
        <v>4.0268930711962917E-5</v>
      </c>
      <c r="AN381" s="42">
        <f t="shared" si="332"/>
        <v>3.6132449796902021E-5</v>
      </c>
      <c r="AO381" s="42">
        <f t="shared" si="332"/>
        <v>9.1690457356341667E-5</v>
      </c>
      <c r="AP381" s="42">
        <f t="shared" si="332"/>
        <v>3.615198293626406E-5</v>
      </c>
      <c r="AQ381" s="42">
        <f t="shared" si="332"/>
        <v>4.0404589659294904E-5</v>
      </c>
      <c r="AR381" s="42">
        <f t="shared" si="332"/>
        <v>3.0447230529732709E-5</v>
      </c>
      <c r="AS381" s="42">
        <f t="shared" si="332"/>
        <v>4.4272502400238862E-5</v>
      </c>
      <c r="AT381" s="42">
        <f t="shared" si="332"/>
        <v>5.4828146788821133E-5</v>
      </c>
      <c r="AU381" s="42">
        <f t="shared" si="332"/>
        <v>9.1102100114571469E-5</v>
      </c>
      <c r="AV381" s="42">
        <f t="shared" si="332"/>
        <v>7.9692131301783826E-5</v>
      </c>
      <c r="AW381" s="42">
        <f t="shared" si="332"/>
        <v>7.5006136865743572E-5</v>
      </c>
      <c r="AX381" s="42">
        <f t="shared" si="332"/>
        <v>4.7363485952566104E-5</v>
      </c>
      <c r="AY381" s="42">
        <f t="shared" si="332"/>
        <v>2.0712884893895776E-5</v>
      </c>
      <c r="AZ381" s="42">
        <f t="shared" si="332"/>
        <v>5.1842871662116655E-5</v>
      </c>
      <c r="BA381" s="42">
        <f t="shared" si="332"/>
        <v>6.3980819223878981E-5</v>
      </c>
      <c r="BB381" s="42">
        <f t="shared" si="332"/>
        <v>6.2512379096123634E-5</v>
      </c>
      <c r="BC381" s="42">
        <f t="shared" si="332"/>
        <v>5.4545251855732979E-5</v>
      </c>
      <c r="BD381" s="42">
        <f t="shared" si="332"/>
        <v>1.1950141578795992E-4</v>
      </c>
      <c r="BE381" s="42">
        <f t="shared" si="332"/>
        <v>1.0261594113133223E-4</v>
      </c>
      <c r="BF381" s="42">
        <f t="shared" si="332"/>
        <v>8.3631554379959554E-5</v>
      </c>
      <c r="BG381" s="42">
        <f t="shared" si="332"/>
        <v>9.5072756706210821E-5</v>
      </c>
      <c r="BH381" s="42">
        <f t="shared" si="332"/>
        <v>5.0223928091890961E-5</v>
      </c>
      <c r="BI381" s="42">
        <f t="shared" si="332"/>
        <v>2.8409384394466881E-5</v>
      </c>
      <c r="BJ381" s="42">
        <f t="shared" si="332"/>
        <v>6.2324875547360709E-5</v>
      </c>
      <c r="BK381" s="42">
        <f t="shared" si="332"/>
        <v>9.1661936217334213E-6</v>
      </c>
      <c r="BL381" s="42">
        <f t="shared" si="332"/>
        <v>3.9944903581267225E-5</v>
      </c>
      <c r="BM381" s="42">
        <f t="shared" si="332"/>
        <v>4.572002387416518E-5</v>
      </c>
      <c r="BN381" s="42">
        <f t="shared" si="332"/>
        <v>9.0481915885557245E-5</v>
      </c>
      <c r="BO381" s="42">
        <f t="shared" si="332"/>
        <v>4.6596500549249563E-5</v>
      </c>
      <c r="BP381" s="42">
        <f t="shared" si="332"/>
        <v>8.4807571619994248E-5</v>
      </c>
      <c r="BQ381" s="42">
        <f t="shared" si="330"/>
        <v>5.323443558189675E-5</v>
      </c>
      <c r="BR381" s="42">
        <f t="shared" si="330"/>
        <v>8.4811681718720847E-5</v>
      </c>
      <c r="BS381" s="42">
        <f t="shared" si="330"/>
        <v>5.5123050022105477E-5</v>
      </c>
      <c r="BT381" s="42">
        <f t="shared" si="330"/>
        <v>1.1209388385877958E-4</v>
      </c>
      <c r="BU381" s="42">
        <f t="shared" si="330"/>
        <v>7.1839258420675837E-5</v>
      </c>
      <c r="BV381" s="42">
        <f t="shared" si="330"/>
        <v>5.5511421474968463E-5</v>
      </c>
      <c r="BW381" s="42">
        <f t="shared" si="330"/>
        <v>4.2030939286146952E-5</v>
      </c>
      <c r="BX381" s="42">
        <f t="shared" si="330"/>
        <v>2.3058788889059219E-5</v>
      </c>
      <c r="BY381" s="42">
        <f t="shared" si="330"/>
        <v>5.2772102028262753E-5</v>
      </c>
      <c r="BZ381" s="42">
        <f t="shared" si="330"/>
        <v>5.0050751049623979E-5</v>
      </c>
      <c r="CA381" s="42">
        <f t="shared" si="330"/>
        <v>5.3837604907792103E-5</v>
      </c>
      <c r="CB381" s="42">
        <f t="shared" si="330"/>
        <v>6.6399328215863327E-5</v>
      </c>
      <c r="CC381" s="42">
        <f t="shared" si="330"/>
        <v>5.485539142337392E-5</v>
      </c>
      <c r="CD381" s="42">
        <f t="shared" si="330"/>
        <v>1.0578693422464005E-4</v>
      </c>
      <c r="CE381" s="42">
        <f t="shared" si="330"/>
        <v>8.2443088273522901E-5</v>
      </c>
      <c r="CF381" s="42">
        <f t="shared" si="330"/>
        <v>6.6763788794365679E-5</v>
      </c>
      <c r="CG381" s="42">
        <f t="shared" si="330"/>
        <v>5.5473021863669704E-5</v>
      </c>
      <c r="CH381" s="42">
        <f t="shared" si="330"/>
        <v>4.85833479296462E-5</v>
      </c>
      <c r="CI381" s="42">
        <f t="shared" si="330"/>
        <v>5.6629863200978499E-5</v>
      </c>
      <c r="CJ381" s="42">
        <f t="shared" si="330"/>
        <v>5.6261419160922899E-5</v>
      </c>
      <c r="CK381" s="42">
        <f t="shared" si="330"/>
        <v>6.9447864847559481E-5</v>
      </c>
      <c r="CL381" s="42">
        <f t="shared" si="330"/>
        <v>5.278232723490463E-5</v>
      </c>
      <c r="CM381" s="42">
        <f t="shared" si="330"/>
        <v>7.7301057519511693E-5</v>
      </c>
      <c r="CN381" s="42">
        <f t="shared" si="330"/>
        <v>1.1198680510581639E-4</v>
      </c>
      <c r="CO381" s="42">
        <f t="shared" si="330"/>
        <v>5.4977975149955229E-5</v>
      </c>
      <c r="CP381" s="42">
        <f t="shared" si="330"/>
        <v>6.0765023959879692E-5</v>
      </c>
      <c r="CQ381" s="42">
        <f t="shared" si="330"/>
        <v>6.8903917315299228E-5</v>
      </c>
      <c r="CR381" s="42">
        <f t="shared" si="330"/>
        <v>1.1385446146839722E-4</v>
      </c>
      <c r="CS381" s="42">
        <f t="shared" si="330"/>
        <v>7.5267288211177232E-4</v>
      </c>
      <c r="CT381" s="42">
        <f t="shared" si="330"/>
        <v>5.8838199793218843E-5</v>
      </c>
      <c r="CU381" s="42">
        <f t="shared" si="330"/>
        <v>4.9263161047579168E-5</v>
      </c>
      <c r="CV381" s="42">
        <f t="shared" si="330"/>
        <v>6.3685647643232999E-5</v>
      </c>
      <c r="CW381" s="42">
        <f t="shared" si="330"/>
        <v>1.6369118843631843E-4</v>
      </c>
      <c r="CX381" s="42">
        <f t="shared" si="330"/>
        <v>9.2802672716974218E-5</v>
      </c>
      <c r="CY381" s="42">
        <f t="shared" si="330"/>
        <v>7.4090066895226802E-5</v>
      </c>
      <c r="CZ381" s="42">
        <f t="shared" si="330"/>
        <v>6.3043386292542861E-5</v>
      </c>
      <c r="DA381" s="42">
        <f t="shared" si="330"/>
        <v>8.4540858596959901E-5</v>
      </c>
      <c r="DB381" s="42">
        <f t="shared" si="330"/>
        <v>7.405342301057659E-5</v>
      </c>
      <c r="DC381" s="42">
        <f t="shared" si="330"/>
        <v>7.7769388140722722E-5</v>
      </c>
      <c r="DD381" s="42">
        <f t="shared" si="330"/>
        <v>7.8251286301055854E-5</v>
      </c>
      <c r="DE381" s="42">
        <f t="shared" si="330"/>
        <v>1.0111807161977316E-4</v>
      </c>
      <c r="DF381" s="42">
        <f t="shared" si="330"/>
        <v>1.1612979732719031E-4</v>
      </c>
      <c r="DG381" s="42">
        <f t="shared" si="330"/>
        <v>3.8193281507988285E-5</v>
      </c>
      <c r="DH381" s="42">
        <f t="shared" si="330"/>
        <v>7.9520778080228595E-5</v>
      </c>
      <c r="DI381" s="42">
        <f t="shared" si="330"/>
        <v>1.1630031516724612E-4</v>
      </c>
      <c r="DJ381" s="42">
        <f t="shared" si="330"/>
        <v>8.473633368726106E-5</v>
      </c>
      <c r="DK381" s="42">
        <f t="shared" si="330"/>
        <v>6.680343151008548E-5</v>
      </c>
      <c r="DL381" s="42">
        <f t="shared" si="330"/>
        <v>7.6087358710725774E-5</v>
      </c>
      <c r="DM381" s="42">
        <f t="shared" si="330"/>
        <v>4.8973189211637989E-5</v>
      </c>
      <c r="DN381" s="42">
        <f t="shared" si="330"/>
        <v>7.831716233331361E-5</v>
      </c>
      <c r="DO381" s="42">
        <f t="shared" si="330"/>
        <v>8.398760716196546E-5</v>
      </c>
      <c r="DP381" s="42">
        <f t="shared" si="330"/>
        <v>5.4233022444152677E-5</v>
      </c>
      <c r="DQ381" s="42">
        <f t="shared" si="330"/>
        <v>1.1342936771867136E-4</v>
      </c>
      <c r="DR381" s="42">
        <f t="shared" si="330"/>
        <v>1.3600206320166989E-4</v>
      </c>
      <c r="DS381" s="42">
        <f t="shared" si="330"/>
        <v>2.7819058983725851E-5</v>
      </c>
      <c r="DT381" s="42">
        <f t="shared" si="330"/>
        <v>6.5453888863810746E-5</v>
      </c>
      <c r="DU381" s="42">
        <f t="shared" si="330"/>
        <v>6.2609693192306666E-5</v>
      </c>
      <c r="DV381" s="42">
        <f t="shared" si="330"/>
        <v>5.9554779991515061E-5</v>
      </c>
      <c r="DW381" s="42">
        <f t="shared" si="330"/>
        <v>7.5359313205363156E-5</v>
      </c>
      <c r="DX381" s="42">
        <f t="shared" si="330"/>
        <v>1.5214206994513356E-4</v>
      </c>
      <c r="DY381" s="42">
        <f t="shared" si="330"/>
        <v>2.3211814375558398E-4</v>
      </c>
      <c r="DZ381" s="42">
        <f t="shared" si="330"/>
        <v>1.1936735836548801E-4</v>
      </c>
      <c r="EA381" s="42">
        <f t="shared" si="330"/>
        <v>3.2826471920219594E-4</v>
      </c>
      <c r="EB381" s="42">
        <f t="shared" si="331"/>
        <v>3.662818042810448E-4</v>
      </c>
      <c r="EC381" s="42">
        <f t="shared" si="331"/>
        <v>3.2935702724510142E-5</v>
      </c>
      <c r="ED381" s="42">
        <f t="shared" si="331"/>
        <v>3.9124292079745928E-5</v>
      </c>
      <c r="EE381" s="42">
        <f t="shared" si="331"/>
        <v>6.6492456430817918E-4</v>
      </c>
      <c r="EF381" s="42">
        <f t="shared" si="331"/>
        <v>2.3517299184484301E-4</v>
      </c>
      <c r="EG381" s="42">
        <f t="shared" si="331"/>
        <v>0</v>
      </c>
      <c r="EH381" s="42">
        <f t="shared" si="331"/>
        <v>9.1665238131609264E-4</v>
      </c>
      <c r="EI381" s="42">
        <f t="shared" si="331"/>
        <v>5.9199432634385687E-4</v>
      </c>
      <c r="EJ381" s="42">
        <f t="shared" si="331"/>
        <v>1.311921910778346E-4</v>
      </c>
      <c r="EK381" s="42">
        <f t="shared" si="331"/>
        <v>1.450124534343456E-4</v>
      </c>
      <c r="EL381" s="42">
        <f t="shared" si="331"/>
        <v>1.1659034836898031E-3</v>
      </c>
      <c r="EM381" s="42">
        <f t="shared" si="331"/>
        <v>5.1933010391784018E-4</v>
      </c>
      <c r="EN381" s="42">
        <f t="shared" si="331"/>
        <v>3.0508818560270911E-4</v>
      </c>
      <c r="EO381" s="42">
        <f t="shared" si="331"/>
        <v>1.7006424756716329E-4</v>
      </c>
      <c r="EP381" s="42">
        <f t="shared" si="331"/>
        <v>1.8431413025848218E-4</v>
      </c>
      <c r="EQ381" s="42">
        <f t="shared" si="331"/>
        <v>5.7895140091837258E-4</v>
      </c>
      <c r="ER381" s="42">
        <f t="shared" si="331"/>
        <v>2.4076135853428051E-4</v>
      </c>
      <c r="ES381" s="42">
        <f t="shared" si="331"/>
        <v>0</v>
      </c>
      <c r="ET381" s="42">
        <f t="shared" si="331"/>
        <v>0</v>
      </c>
      <c r="EU381" s="42">
        <f t="shared" si="331"/>
        <v>7.2543939204485803E-5</v>
      </c>
      <c r="EV381" s="42">
        <f t="shared" si="331"/>
        <v>2.7352983984702401E-4</v>
      </c>
      <c r="EW381" s="42">
        <f t="shared" si="331"/>
        <v>2.7290127152867377E-4</v>
      </c>
      <c r="EX381" s="42">
        <f t="shared" si="331"/>
        <v>1.2973355677452206E-4</v>
      </c>
      <c r="EY381" s="42">
        <f t="shared" si="331"/>
        <v>9.1371744881588597E-5</v>
      </c>
      <c r="EZ381" s="42">
        <f t="shared" si="331"/>
        <v>2.0336235514089795E-4</v>
      </c>
      <c r="FA381" s="42">
        <f t="shared" si="331"/>
        <v>4.0745741833084594E-4</v>
      </c>
      <c r="FB381" s="42">
        <f t="shared" si="331"/>
        <v>2.6465564871248697E-4</v>
      </c>
      <c r="FC381" s="42">
        <f t="shared" si="331"/>
        <v>2.013301772963874E-4</v>
      </c>
      <c r="FD381" s="42">
        <f t="shared" si="331"/>
        <v>2.9516539626917542E-4</v>
      </c>
      <c r="FE381" s="42">
        <f t="shared" si="331"/>
        <v>1.1203446589108251E-3</v>
      </c>
      <c r="FF381" s="42">
        <f t="shared" si="331"/>
        <v>1.694781312454994E-3</v>
      </c>
      <c r="FG381" s="42">
        <f t="shared" si="331"/>
        <v>2.0333846842761913E-4</v>
      </c>
      <c r="FH381" s="42">
        <f t="shared" si="331"/>
        <v>4.1488708529734313E-3</v>
      </c>
      <c r="FI381" s="42">
        <f t="shared" si="331"/>
        <v>6.0041138691302974E-4</v>
      </c>
      <c r="FJ381" s="42">
        <f t="shared" si="331"/>
        <v>2.6226121513324706E-4</v>
      </c>
      <c r="FK381" s="42">
        <f t="shared" si="331"/>
        <v>2.6760063772842454E-4</v>
      </c>
      <c r="FL381" s="42">
        <f t="shared" si="331"/>
        <v>1.0378837917354525E-3</v>
      </c>
      <c r="FM381" s="42">
        <f t="shared" si="331"/>
        <v>1.6574753035706337E-3</v>
      </c>
      <c r="FN381" s="42">
        <f t="shared" si="331"/>
        <v>2.8360267743648172E-3</v>
      </c>
      <c r="FO381" s="42">
        <f t="shared" si="331"/>
        <v>3.2285431787016023E-4</v>
      </c>
      <c r="FP381" s="42">
        <f t="shared" si="331"/>
        <v>2.028483157234898E-4</v>
      </c>
      <c r="FQ381" s="42">
        <f t="shared" si="331"/>
        <v>1.7690475611413818E-4</v>
      </c>
      <c r="FR381" s="42">
        <f t="shared" si="331"/>
        <v>2.8081422426782832E-4</v>
      </c>
      <c r="FS381" s="42">
        <f t="shared" si="331"/>
        <v>2.5208758622074635E-3</v>
      </c>
      <c r="FT381" s="42">
        <f t="shared" si="331"/>
        <v>7.9056765339917683E-4</v>
      </c>
      <c r="FU381" s="42">
        <f t="shared" si="331"/>
        <v>1.8088927211563108E-3</v>
      </c>
      <c r="FV381" s="42">
        <f t="shared" si="331"/>
        <v>2.6436116484718783E-3</v>
      </c>
      <c r="FW381" s="42">
        <f t="shared" si="331"/>
        <v>1.7459735575315013E-4</v>
      </c>
      <c r="FX381" s="42">
        <f t="shared" si="331"/>
        <v>7.3685679880703455E-4</v>
      </c>
      <c r="FY381" s="42">
        <f t="shared" si="331"/>
        <v>9.750591989337059E-4</v>
      </c>
      <c r="FZ381" s="42">
        <f t="shared" si="331"/>
        <v>2.5644662730426662E-3</v>
      </c>
      <c r="GA381" s="42">
        <f t="shared" si="331"/>
        <v>3.8222774538652893E-4</v>
      </c>
      <c r="GB381" s="42">
        <f t="shared" si="331"/>
        <v>2.0136573876209742E-3</v>
      </c>
      <c r="GC381" s="42">
        <f t="shared" si="331"/>
        <v>2.9476625719473777E-3</v>
      </c>
      <c r="GD381" s="42">
        <f t="shared" si="331"/>
        <v>9.556513264944248E-3</v>
      </c>
      <c r="GE381" s="42">
        <f t="shared" si="331"/>
        <v>0</v>
      </c>
      <c r="GF381" s="42">
        <f t="shared" si="331"/>
        <v>4.1551352784196334E-4</v>
      </c>
      <c r="GG381" s="1"/>
      <c r="GH381" s="37"/>
      <c r="GI381" s="37"/>
    </row>
    <row r="382" spans="1:191">
      <c r="A382" s="37"/>
      <c r="B382" s="40" t="s">
        <v>225</v>
      </c>
      <c r="C382" s="41" t="s">
        <v>411</v>
      </c>
      <c r="D382" s="42">
        <f t="shared" si="281"/>
        <v>1.07716015752689E-4</v>
      </c>
      <c r="E382" s="42">
        <f t="shared" si="332"/>
        <v>1.1549344574695386E-4</v>
      </c>
      <c r="F382" s="42">
        <f t="shared" si="332"/>
        <v>2.2537223004358173E-4</v>
      </c>
      <c r="G382" s="42">
        <f t="shared" si="332"/>
        <v>1.8707126919803414E-4</v>
      </c>
      <c r="H382" s="42">
        <f t="shared" si="332"/>
        <v>8.105243469044203E-5</v>
      </c>
      <c r="I382" s="42">
        <f t="shared" si="332"/>
        <v>5.513176770222737E-4</v>
      </c>
      <c r="J382" s="42">
        <f t="shared" si="332"/>
        <v>7.4675142155460213E-4</v>
      </c>
      <c r="K382" s="42">
        <f t="shared" si="332"/>
        <v>2.6619836683704668E-3</v>
      </c>
      <c r="L382" s="42">
        <f t="shared" si="332"/>
        <v>1.8796819283325194E-3</v>
      </c>
      <c r="M382" s="42">
        <f t="shared" si="332"/>
        <v>3.2545679900843629E-3</v>
      </c>
      <c r="N382" s="42">
        <f t="shared" si="332"/>
        <v>1.1583510427386982E-4</v>
      </c>
      <c r="O382" s="42">
        <f t="shared" si="332"/>
        <v>1.1887028900926652E-3</v>
      </c>
      <c r="P382" s="42">
        <f t="shared" si="332"/>
        <v>1.6580692704495209E-4</v>
      </c>
      <c r="Q382" s="42">
        <f t="shared" si="332"/>
        <v>4.5518540866122567E-4</v>
      </c>
      <c r="R382" s="42">
        <f t="shared" si="332"/>
        <v>5.2130952953819993E-4</v>
      </c>
      <c r="S382" s="42">
        <f t="shared" si="332"/>
        <v>2.1093754875590532E-3</v>
      </c>
      <c r="T382" s="42">
        <f t="shared" si="332"/>
        <v>7.772852053739821E-4</v>
      </c>
      <c r="U382" s="42">
        <f t="shared" si="332"/>
        <v>6.5950357249950871E-4</v>
      </c>
      <c r="V382" s="42">
        <f t="shared" si="332"/>
        <v>1.4112712270852385E-4</v>
      </c>
      <c r="W382" s="42">
        <f t="shared" si="332"/>
        <v>7.6461888122650085E-4</v>
      </c>
      <c r="X382" s="42">
        <f t="shared" si="332"/>
        <v>9.1641677280887373E-4</v>
      </c>
      <c r="Y382" s="42">
        <f t="shared" si="332"/>
        <v>9.5130360007171272E-4</v>
      </c>
      <c r="Z382" s="42">
        <f t="shared" si="332"/>
        <v>1.0878817236198944E-3</v>
      </c>
      <c r="AA382" s="42">
        <f t="shared" si="332"/>
        <v>4.9417053292342289E-4</v>
      </c>
      <c r="AB382" s="42">
        <f t="shared" si="332"/>
        <v>1.8489531072312531E-4</v>
      </c>
      <c r="AC382" s="42">
        <f t="shared" si="332"/>
        <v>2.3863595687052807E-5</v>
      </c>
      <c r="AD382" s="42">
        <f t="shared" si="332"/>
        <v>2.7757383811061033E-6</v>
      </c>
      <c r="AE382" s="42">
        <f t="shared" si="332"/>
        <v>4.9215952025804296E-4</v>
      </c>
      <c r="AF382" s="42">
        <f t="shared" si="332"/>
        <v>5.7441292731409059E-4</v>
      </c>
      <c r="AG382" s="42">
        <f t="shared" si="332"/>
        <v>6.059758541928867E-4</v>
      </c>
      <c r="AH382" s="42">
        <f t="shared" si="332"/>
        <v>1.9156153548441654E-3</v>
      </c>
      <c r="AI382" s="42">
        <f t="shared" si="332"/>
        <v>7.7059444393208108E-4</v>
      </c>
      <c r="AJ382" s="42">
        <f t="shared" si="332"/>
        <v>1.3969663123298928E-3</v>
      </c>
      <c r="AK382" s="42">
        <f t="shared" si="332"/>
        <v>1.1727257497068182E-3</v>
      </c>
      <c r="AL382" s="42">
        <f t="shared" si="332"/>
        <v>1.1042003523109428E-3</v>
      </c>
      <c r="AM382" s="42">
        <f t="shared" si="332"/>
        <v>2.5394080795911305E-4</v>
      </c>
      <c r="AN382" s="42">
        <f t="shared" si="332"/>
        <v>1.3629496179203508E-3</v>
      </c>
      <c r="AO382" s="42">
        <f t="shared" si="332"/>
        <v>1.2418902774477283E-3</v>
      </c>
      <c r="AP382" s="42">
        <f t="shared" si="332"/>
        <v>6.1974827890738378E-4</v>
      </c>
      <c r="AQ382" s="42">
        <f t="shared" si="332"/>
        <v>6.6195556703499045E-4</v>
      </c>
      <c r="AR382" s="42">
        <f t="shared" si="332"/>
        <v>3.8304580343857282E-4</v>
      </c>
      <c r="AS382" s="42">
        <f t="shared" si="332"/>
        <v>7.4130701693423198E-4</v>
      </c>
      <c r="AT382" s="42">
        <f t="shared" si="332"/>
        <v>6.751128435924722E-4</v>
      </c>
      <c r="AU382" s="42">
        <f t="shared" si="332"/>
        <v>9.9206768182159171E-4</v>
      </c>
      <c r="AV382" s="42">
        <f t="shared" si="332"/>
        <v>8.6890130258073981E-4</v>
      </c>
      <c r="AW382" s="42">
        <f t="shared" si="332"/>
        <v>9.4098608067932855E-4</v>
      </c>
      <c r="AX382" s="42">
        <f t="shared" si="332"/>
        <v>1.0560777273207309E-3</v>
      </c>
      <c r="AY382" s="42">
        <f t="shared" si="332"/>
        <v>1.0159176876529832E-4</v>
      </c>
      <c r="AZ382" s="42">
        <f t="shared" si="332"/>
        <v>1.4071636594003092E-4</v>
      </c>
      <c r="BA382" s="42">
        <f t="shared" si="332"/>
        <v>3.4010856534798825E-4</v>
      </c>
      <c r="BB382" s="42">
        <f t="shared" si="332"/>
        <v>2.7308039289359275E-4</v>
      </c>
      <c r="BC382" s="42">
        <f t="shared" si="332"/>
        <v>4.0729775655777258E-4</v>
      </c>
      <c r="BD382" s="42">
        <f t="shared" si="332"/>
        <v>5.1446372220579348E-4</v>
      </c>
      <c r="BE382" s="42">
        <f t="shared" si="332"/>
        <v>5.4752124390930446E-4</v>
      </c>
      <c r="BF382" s="42">
        <f t="shared" si="332"/>
        <v>9.8510191380115166E-4</v>
      </c>
      <c r="BG382" s="42">
        <f t="shared" si="332"/>
        <v>1.7842421464042308E-4</v>
      </c>
      <c r="BH382" s="42">
        <f t="shared" si="332"/>
        <v>9.5974787588097891E-4</v>
      </c>
      <c r="BI382" s="42">
        <f t="shared" si="332"/>
        <v>7.8254940650213317E-4</v>
      </c>
      <c r="BJ382" s="42">
        <f t="shared" si="332"/>
        <v>7.8882267183737859E-4</v>
      </c>
      <c r="BK382" s="42">
        <f t="shared" si="332"/>
        <v>1.4561896250129689E-5</v>
      </c>
      <c r="BL382" s="42">
        <f t="shared" si="332"/>
        <v>1.191460055096419E-4</v>
      </c>
      <c r="BM382" s="42">
        <f t="shared" si="332"/>
        <v>1.2478333788686294E-4</v>
      </c>
      <c r="BN382" s="42">
        <f t="shared" si="332"/>
        <v>2.9598321637139908E-4</v>
      </c>
      <c r="BO382" s="42">
        <f t="shared" si="332"/>
        <v>3.5670424558391042E-4</v>
      </c>
      <c r="BP382" s="42">
        <f t="shared" si="332"/>
        <v>8.4807571619994245E-4</v>
      </c>
      <c r="BQ382" s="42">
        <f t="shared" si="330"/>
        <v>1.703501938620696E-3</v>
      </c>
      <c r="BR382" s="42">
        <f t="shared" si="330"/>
        <v>1.7923535403223004E-3</v>
      </c>
      <c r="BS382" s="42">
        <f t="shared" si="330"/>
        <v>7.788474482715175E-4</v>
      </c>
      <c r="BT382" s="42">
        <f t="shared" si="330"/>
        <v>1.3242024146517162E-3</v>
      </c>
      <c r="BU382" s="42">
        <f t="shared" si="330"/>
        <v>1.6225763539842303E-3</v>
      </c>
      <c r="BV382" s="42">
        <f t="shared" si="330"/>
        <v>1.0877237991716794E-3</v>
      </c>
      <c r="BW382" s="42">
        <f t="shared" si="330"/>
        <v>1.1254832079947788E-4</v>
      </c>
      <c r="BX382" s="42">
        <f t="shared" si="330"/>
        <v>6.4615287546264838E-5</v>
      </c>
      <c r="BY382" s="42">
        <f t="shared" si="330"/>
        <v>1.21210921846166E-4</v>
      </c>
      <c r="BZ382" s="42">
        <f t="shared" si="330"/>
        <v>9.8865681085676989E-5</v>
      </c>
      <c r="CA382" s="42">
        <f t="shared" si="330"/>
        <v>2.9006383052361458E-4</v>
      </c>
      <c r="CB382" s="42">
        <f t="shared" si="330"/>
        <v>6.7992912093044048E-4</v>
      </c>
      <c r="CC382" s="42">
        <f t="shared" si="330"/>
        <v>1.7318220433662027E-4</v>
      </c>
      <c r="CD382" s="42">
        <f t="shared" si="330"/>
        <v>5.6160416551610381E-4</v>
      </c>
      <c r="CE382" s="42">
        <f t="shared" si="330"/>
        <v>4.4093435500043332E-4</v>
      </c>
      <c r="CF382" s="42">
        <f t="shared" si="330"/>
        <v>4.3879924635193448E-4</v>
      </c>
      <c r="CG382" s="42">
        <f t="shared" si="330"/>
        <v>3.2748547117762906E-4</v>
      </c>
      <c r="CH382" s="42">
        <f t="shared" si="330"/>
        <v>3.9761634752947286E-4</v>
      </c>
      <c r="CI382" s="42">
        <f t="shared" si="330"/>
        <v>4.2806825726723901E-4</v>
      </c>
      <c r="CJ382" s="42">
        <f t="shared" si="330"/>
        <v>3.580705575411279E-4</v>
      </c>
      <c r="CK382" s="42">
        <f t="shared" si="330"/>
        <v>7.1171748017534355E-4</v>
      </c>
      <c r="CL382" s="42">
        <f t="shared" si="330"/>
        <v>1.6137420341377461E-3</v>
      </c>
      <c r="CM382" s="42">
        <f t="shared" si="330"/>
        <v>1.4919788181420796E-3</v>
      </c>
      <c r="CN382" s="42">
        <f t="shared" si="330"/>
        <v>6.431561400466212E-4</v>
      </c>
      <c r="CO382" s="42">
        <f t="shared" si="330"/>
        <v>9.3574757704209511E-4</v>
      </c>
      <c r="CP382" s="42">
        <f t="shared" si="330"/>
        <v>3.0420970855863825E-4</v>
      </c>
      <c r="CQ382" s="42">
        <f t="shared" si="330"/>
        <v>1.5388541533750161E-3</v>
      </c>
      <c r="CR382" s="42">
        <f t="shared" si="330"/>
        <v>4.8109930334766347E-4</v>
      </c>
      <c r="CS382" s="42">
        <f t="shared" si="330"/>
        <v>1.2842341460364067E-3</v>
      </c>
      <c r="CT382" s="42">
        <f t="shared" si="330"/>
        <v>6.2228054925338443E-4</v>
      </c>
      <c r="CU382" s="42">
        <f t="shared" si="330"/>
        <v>7.3264173109959733E-4</v>
      </c>
      <c r="CV382" s="42">
        <f t="shared" si="330"/>
        <v>1.9586081721313254E-3</v>
      </c>
      <c r="CW382" s="42">
        <f t="shared" si="330"/>
        <v>1.2530512611879578E-3</v>
      </c>
      <c r="CX382" s="42">
        <f t="shared" si="330"/>
        <v>4.4374611322139397E-4</v>
      </c>
      <c r="CY382" s="42">
        <f t="shared" si="330"/>
        <v>3.7681744959994256E-4</v>
      </c>
      <c r="CZ382" s="42">
        <f t="shared" si="330"/>
        <v>1.9012558076645825E-3</v>
      </c>
      <c r="DA382" s="42">
        <f t="shared" si="330"/>
        <v>4.091777556092859E-4</v>
      </c>
      <c r="DB382" s="42">
        <f t="shared" si="330"/>
        <v>2.8967956648254961E-4</v>
      </c>
      <c r="DC382" s="42">
        <f t="shared" si="330"/>
        <v>8.337357911656671E-4</v>
      </c>
      <c r="DD382" s="42">
        <f t="shared" si="330"/>
        <v>7.9052742678440964E-4</v>
      </c>
      <c r="DE382" s="42">
        <f t="shared" si="330"/>
        <v>9.6305300270176065E-4</v>
      </c>
      <c r="DF382" s="42">
        <f t="shared" si="330"/>
        <v>7.3958191167890382E-4</v>
      </c>
      <c r="DG382" s="42">
        <f t="shared" si="330"/>
        <v>2.6147708109315056E-4</v>
      </c>
      <c r="DH382" s="42">
        <f t="shared" si="330"/>
        <v>6.9384063511759907E-4</v>
      </c>
      <c r="DI382" s="42">
        <f t="shared" si="330"/>
        <v>1.0070550017891085E-3</v>
      </c>
      <c r="DJ382" s="42">
        <f t="shared" si="330"/>
        <v>9.9325719835154699E-4</v>
      </c>
      <c r="DK382" s="42">
        <f t="shared" si="330"/>
        <v>5.1256451085920137E-4</v>
      </c>
      <c r="DL382" s="42">
        <f t="shared" si="330"/>
        <v>8.4634157908368944E-4</v>
      </c>
      <c r="DM382" s="42">
        <f t="shared" si="330"/>
        <v>1.2771807454682604E-4</v>
      </c>
      <c r="DN382" s="42">
        <f t="shared" si="330"/>
        <v>1.2903460179615223E-4</v>
      </c>
      <c r="DO382" s="42">
        <f t="shared" si="330"/>
        <v>1.8041782279237028E-4</v>
      </c>
      <c r="DP382" s="42">
        <f t="shared" si="330"/>
        <v>3.3238432746316685E-4</v>
      </c>
      <c r="DQ382" s="42">
        <f t="shared" si="330"/>
        <v>6.7834480891428386E-4</v>
      </c>
      <c r="DR382" s="42">
        <f t="shared" si="330"/>
        <v>1.8173905334504629E-3</v>
      </c>
      <c r="DS382" s="42">
        <f t="shared" si="330"/>
        <v>5.5638117967451712E-4</v>
      </c>
      <c r="DT382" s="42">
        <f t="shared" si="330"/>
        <v>1.3948449419943119E-3</v>
      </c>
      <c r="DU382" s="42">
        <f t="shared" si="330"/>
        <v>2.4821713849466098E-3</v>
      </c>
      <c r="DV382" s="42">
        <f t="shared" si="330"/>
        <v>1.4149063052822854E-3</v>
      </c>
      <c r="DW382" s="42">
        <f t="shared" si="330"/>
        <v>2.4114980225716212E-4</v>
      </c>
      <c r="DX382" s="42">
        <f t="shared" si="330"/>
        <v>8.2091531596507189E-4</v>
      </c>
      <c r="DY382" s="42">
        <f t="shared" si="330"/>
        <v>4.1152756635382584E-4</v>
      </c>
      <c r="DZ382" s="42">
        <f t="shared" si="330"/>
        <v>2.5393505450036405E-5</v>
      </c>
      <c r="EA382" s="42">
        <f t="shared" si="330"/>
        <v>2.5200441540544696E-3</v>
      </c>
      <c r="EB382" s="42">
        <f t="shared" si="331"/>
        <v>4.6615447892047005E-4</v>
      </c>
      <c r="EC382" s="42">
        <f t="shared" si="331"/>
        <v>3.155928529721718E-5</v>
      </c>
      <c r="ED382" s="42">
        <f t="shared" si="331"/>
        <v>7.100334488546483E-5</v>
      </c>
      <c r="EE382" s="42">
        <f t="shared" si="331"/>
        <v>1.1370210049669865E-3</v>
      </c>
      <c r="EF382" s="42">
        <f t="shared" si="331"/>
        <v>9.1715266885046835E-4</v>
      </c>
      <c r="EG382" s="42">
        <f t="shared" si="331"/>
        <v>3.2511352555497988E-3</v>
      </c>
      <c r="EH382" s="42">
        <f t="shared" si="331"/>
        <v>1.7807852366368076E-3</v>
      </c>
      <c r="EI382" s="42">
        <f t="shared" si="331"/>
        <v>2.359214781543815E-3</v>
      </c>
      <c r="EJ382" s="42">
        <f t="shared" si="331"/>
        <v>3.5008371536285128E-3</v>
      </c>
      <c r="EK382" s="42">
        <f t="shared" si="331"/>
        <v>3.80167783327879E-3</v>
      </c>
      <c r="EL382" s="42">
        <f t="shared" si="331"/>
        <v>1.2418568305557307E-3</v>
      </c>
      <c r="EM382" s="42">
        <f t="shared" si="331"/>
        <v>5.1301239215612786E-4</v>
      </c>
      <c r="EN382" s="42">
        <f t="shared" si="331"/>
        <v>0</v>
      </c>
      <c r="EO382" s="42">
        <f t="shared" si="331"/>
        <v>1.6160244693740106E-3</v>
      </c>
      <c r="EP382" s="42">
        <f t="shared" si="331"/>
        <v>1.7767882156917681E-3</v>
      </c>
      <c r="EQ382" s="42">
        <f t="shared" si="331"/>
        <v>2.1075559206565828E-3</v>
      </c>
      <c r="ER382" s="42">
        <f t="shared" si="331"/>
        <v>1.497189871775891E-3</v>
      </c>
      <c r="ES382" s="42">
        <f t="shared" si="331"/>
        <v>7.3810988577616284E-4</v>
      </c>
      <c r="ET382" s="42">
        <f t="shared" si="331"/>
        <v>9.5455723100285018E-4</v>
      </c>
      <c r="EU382" s="42">
        <f t="shared" si="331"/>
        <v>2.8199807639852839E-4</v>
      </c>
      <c r="EV382" s="42">
        <f t="shared" si="331"/>
        <v>8.7617379433567386E-3</v>
      </c>
      <c r="EW382" s="42">
        <f t="shared" si="331"/>
        <v>2.1898304187085225E-3</v>
      </c>
      <c r="EX382" s="42">
        <f t="shared" si="331"/>
        <v>1.5614958848985112E-3</v>
      </c>
      <c r="EY382" s="42">
        <f t="shared" si="331"/>
        <v>5.7914811784830168E-3</v>
      </c>
      <c r="EZ382" s="42">
        <f t="shared" si="331"/>
        <v>1.9117036742261871E-3</v>
      </c>
      <c r="FA382" s="42">
        <f t="shared" si="331"/>
        <v>2.4172648236325304E-3</v>
      </c>
      <c r="FB382" s="42">
        <f t="shared" si="331"/>
        <v>2.890177990648449E-3</v>
      </c>
      <c r="FC382" s="42">
        <f t="shared" si="331"/>
        <v>3.7644548775730763E-3</v>
      </c>
      <c r="FD382" s="42">
        <f t="shared" si="331"/>
        <v>2.6394280432075179E-3</v>
      </c>
      <c r="FE382" s="42">
        <f t="shared" si="331"/>
        <v>2.2480976048161487E-3</v>
      </c>
      <c r="FF382" s="42">
        <f t="shared" si="331"/>
        <v>6.9090689340434185E-4</v>
      </c>
      <c r="FG382" s="42">
        <f t="shared" si="331"/>
        <v>1.9136909874870804E-3</v>
      </c>
      <c r="FH382" s="42">
        <f t="shared" si="331"/>
        <v>2.549566670080113E-3</v>
      </c>
      <c r="FI382" s="42">
        <f t="shared" si="331"/>
        <v>1.7140127399930941E-3</v>
      </c>
      <c r="FJ382" s="42">
        <f t="shared" si="331"/>
        <v>3.4463190153170204E-3</v>
      </c>
      <c r="FK382" s="42">
        <f t="shared" si="331"/>
        <v>1.4424240724118123E-3</v>
      </c>
      <c r="FL382" s="42">
        <f t="shared" si="331"/>
        <v>3.6638000517495227E-3</v>
      </c>
      <c r="FM382" s="42">
        <f t="shared" si="331"/>
        <v>5.7420638289746818E-3</v>
      </c>
      <c r="FN382" s="42">
        <f t="shared" si="331"/>
        <v>7.0555802011737006E-3</v>
      </c>
      <c r="FO382" s="42">
        <f t="shared" si="331"/>
        <v>1.2445432192413227E-3</v>
      </c>
      <c r="FP382" s="42">
        <f t="shared" si="331"/>
        <v>2.2958972275871673E-3</v>
      </c>
      <c r="FQ382" s="42">
        <f t="shared" si="331"/>
        <v>4.1316797061181094E-3</v>
      </c>
      <c r="FR382" s="42">
        <f t="shared" si="331"/>
        <v>5.5542394487177633E-3</v>
      </c>
      <c r="FS382" s="42">
        <f t="shared" si="331"/>
        <v>5.0304696090273174E-3</v>
      </c>
      <c r="FT382" s="42">
        <f t="shared" si="331"/>
        <v>7.1790820611571874E-4</v>
      </c>
      <c r="FU382" s="42">
        <f t="shared" si="331"/>
        <v>1.7916347340640067E-3</v>
      </c>
      <c r="FV382" s="42">
        <f t="shared" si="331"/>
        <v>1.0757998003115936E-3</v>
      </c>
      <c r="FW382" s="42">
        <f t="shared" si="331"/>
        <v>1.9215743463636924E-3</v>
      </c>
      <c r="FX382" s="42">
        <f t="shared" si="331"/>
        <v>4.624990227008301E-4</v>
      </c>
      <c r="FY382" s="42">
        <f t="shared" si="331"/>
        <v>1.8280971394640472E-3</v>
      </c>
      <c r="FZ382" s="42">
        <f t="shared" si="331"/>
        <v>2.2216705969964009E-3</v>
      </c>
      <c r="GA382" s="42">
        <f t="shared" si="331"/>
        <v>8.6679903824647339E-4</v>
      </c>
      <c r="GB382" s="42">
        <f t="shared" si="331"/>
        <v>4.0016715578729423E-3</v>
      </c>
      <c r="GC382" s="42">
        <f t="shared" si="331"/>
        <v>2.4046693680768757E-3</v>
      </c>
      <c r="GD382" s="42">
        <f t="shared" si="331"/>
        <v>2.7390561855105181E-3</v>
      </c>
      <c r="GE382" s="42">
        <f t="shared" si="331"/>
        <v>0</v>
      </c>
      <c r="GF382" s="42">
        <f t="shared" si="331"/>
        <v>2.0434742215407327E-4</v>
      </c>
      <c r="GG382" s="1"/>
      <c r="GH382" s="37"/>
      <c r="GI382" s="37"/>
    </row>
    <row r="383" spans="1:191">
      <c r="A383" s="37"/>
      <c r="B383" s="40" t="s">
        <v>16</v>
      </c>
      <c r="C383" s="41" t="s">
        <v>412</v>
      </c>
      <c r="D383" s="42">
        <f t="shared" si="281"/>
        <v>7.7001385364942462E-3</v>
      </c>
      <c r="E383" s="42">
        <f t="shared" si="332"/>
        <v>3.0702007661065236E-3</v>
      </c>
      <c r="F383" s="42">
        <f t="shared" si="332"/>
        <v>5.8107567363926806E-3</v>
      </c>
      <c r="G383" s="42">
        <f t="shared" si="332"/>
        <v>6.3604231527331617E-3</v>
      </c>
      <c r="H383" s="42">
        <f t="shared" si="332"/>
        <v>2.4003990273707833E-3</v>
      </c>
      <c r="I383" s="42">
        <f t="shared" si="332"/>
        <v>1.0804160018219871E-3</v>
      </c>
      <c r="J383" s="42">
        <f t="shared" si="332"/>
        <v>1.5941884280379148E-4</v>
      </c>
      <c r="K383" s="42">
        <f t="shared" si="332"/>
        <v>6.431492073458539E-4</v>
      </c>
      <c r="L383" s="42">
        <f t="shared" si="332"/>
        <v>1.3514053079514846E-4</v>
      </c>
      <c r="M383" s="42">
        <f t="shared" si="332"/>
        <v>1.0259485826236456E-2</v>
      </c>
      <c r="N383" s="42">
        <f t="shared" si="332"/>
        <v>9.8014319000966756E-5</v>
      </c>
      <c r="O383" s="42">
        <f t="shared" si="332"/>
        <v>7.6453071756016379E-3</v>
      </c>
      <c r="P383" s="42">
        <f t="shared" si="332"/>
        <v>1.7640014738393512E-2</v>
      </c>
      <c r="Q383" s="42">
        <f t="shared" si="332"/>
        <v>1.046926439920819E-2</v>
      </c>
      <c r="R383" s="42">
        <f t="shared" si="332"/>
        <v>1.2198642991193878E-2</v>
      </c>
      <c r="S383" s="42">
        <f t="shared" si="332"/>
        <v>1.4491035154177873E-2</v>
      </c>
      <c r="T383" s="42">
        <f t="shared" si="332"/>
        <v>8.1707730609053755E-3</v>
      </c>
      <c r="U383" s="42">
        <f t="shared" si="332"/>
        <v>7.6400306066528095E-3</v>
      </c>
      <c r="V383" s="42">
        <f t="shared" si="332"/>
        <v>1.9648367057307051E-2</v>
      </c>
      <c r="W383" s="42">
        <f t="shared" si="332"/>
        <v>1.0936317938898532E-3</v>
      </c>
      <c r="X383" s="42">
        <f t="shared" si="332"/>
        <v>1.035513343830547E-3</v>
      </c>
      <c r="Y383" s="42">
        <f t="shared" si="332"/>
        <v>2.6574942130088704E-3</v>
      </c>
      <c r="Z383" s="42">
        <f t="shared" si="332"/>
        <v>6.5588279064083329E-4</v>
      </c>
      <c r="AA383" s="42">
        <f t="shared" si="332"/>
        <v>3.3471327545965671E-3</v>
      </c>
      <c r="AB383" s="42">
        <f t="shared" si="332"/>
        <v>4.490467589805338E-3</v>
      </c>
      <c r="AC383" s="42">
        <f t="shared" si="332"/>
        <v>1.8824399731136823E-2</v>
      </c>
      <c r="AD383" s="42">
        <f t="shared" si="332"/>
        <v>1.429967889333161E-2</v>
      </c>
      <c r="AE383" s="42">
        <f t="shared" si="332"/>
        <v>2.5440861354877296E-3</v>
      </c>
      <c r="AF383" s="42">
        <f t="shared" si="332"/>
        <v>2.0028871807662367E-3</v>
      </c>
      <c r="AG383" s="42">
        <f t="shared" si="332"/>
        <v>2.3539831259031369E-3</v>
      </c>
      <c r="AH383" s="42">
        <f t="shared" si="332"/>
        <v>1.0212278801715925E-3</v>
      </c>
      <c r="AI383" s="42">
        <f t="shared" si="332"/>
        <v>2.0166620553967226E-3</v>
      </c>
      <c r="AJ383" s="42">
        <f t="shared" si="332"/>
        <v>3.6220022595388492E-3</v>
      </c>
      <c r="AK383" s="42">
        <f t="shared" si="332"/>
        <v>2.5838627782001876E-3</v>
      </c>
      <c r="AL383" s="42">
        <f t="shared" si="332"/>
        <v>2.5984223495317156E-3</v>
      </c>
      <c r="AM383" s="42">
        <f t="shared" si="332"/>
        <v>1.195658516180303E-2</v>
      </c>
      <c r="AN383" s="42">
        <f t="shared" si="332"/>
        <v>2.3956654504876198E-3</v>
      </c>
      <c r="AO383" s="42">
        <f t="shared" si="332"/>
        <v>1.7545972727243133E-3</v>
      </c>
      <c r="AP383" s="42">
        <f t="shared" si="332"/>
        <v>1.2549902647874523E-3</v>
      </c>
      <c r="AQ383" s="42">
        <f t="shared" si="332"/>
        <v>1.9462173374206163E-3</v>
      </c>
      <c r="AR383" s="42">
        <f t="shared" si="332"/>
        <v>1.578345143912273E-3</v>
      </c>
      <c r="AS383" s="42">
        <f t="shared" si="332"/>
        <v>2.02057641768532E-3</v>
      </c>
      <c r="AT383" s="42">
        <f t="shared" si="332"/>
        <v>2.4600002245972275E-3</v>
      </c>
      <c r="AU383" s="42">
        <f t="shared" si="332"/>
        <v>1.9839342552544093E-3</v>
      </c>
      <c r="AV383" s="42">
        <f t="shared" si="332"/>
        <v>2.4935924955719457E-4</v>
      </c>
      <c r="AW383" s="42">
        <f t="shared" si="332"/>
        <v>8.9325490267385527E-4</v>
      </c>
      <c r="AX383" s="42">
        <f t="shared" si="332"/>
        <v>2.1006346067070536E-3</v>
      </c>
      <c r="AY383" s="42">
        <f t="shared" si="332"/>
        <v>1.0027666496251128E-4</v>
      </c>
      <c r="AZ383" s="42">
        <f t="shared" si="332"/>
        <v>1.9911080929571181E-4</v>
      </c>
      <c r="BA383" s="42">
        <f t="shared" si="332"/>
        <v>2.5929068843361482E-4</v>
      </c>
      <c r="BB383" s="42">
        <f t="shared" si="332"/>
        <v>5.7313981255498615E-4</v>
      </c>
      <c r="BC383" s="42">
        <f t="shared" si="332"/>
        <v>1.0256099910975775E-3</v>
      </c>
      <c r="BD383" s="42">
        <f t="shared" si="332"/>
        <v>6.179641009645181E-3</v>
      </c>
      <c r="BE383" s="42">
        <f t="shared" si="332"/>
        <v>2.1162411837457478E-3</v>
      </c>
      <c r="BF383" s="42">
        <f t="shared" si="332"/>
        <v>1.1455578030185156E-3</v>
      </c>
      <c r="BG383" s="42">
        <f t="shared" si="332"/>
        <v>1.9795971259375404E-4</v>
      </c>
      <c r="BH383" s="42">
        <f t="shared" si="332"/>
        <v>1.159074090495671E-3</v>
      </c>
      <c r="BI383" s="42">
        <f t="shared" si="332"/>
        <v>1.8282730193493732E-2</v>
      </c>
      <c r="BJ383" s="42">
        <f t="shared" si="332"/>
        <v>1.1229741130250352E-3</v>
      </c>
      <c r="BK383" s="42">
        <f t="shared" si="332"/>
        <v>2.3721589025322873E-4</v>
      </c>
      <c r="BL383" s="42">
        <f t="shared" si="332"/>
        <v>1.5502754820936641E-3</v>
      </c>
      <c r="BM383" s="42">
        <f t="shared" si="332"/>
        <v>1.3812989031073541E-3</v>
      </c>
      <c r="BN383" s="42">
        <f t="shared" si="332"/>
        <v>4.4627521224910437E-3</v>
      </c>
      <c r="BO383" s="42">
        <f t="shared" si="332"/>
        <v>5.2857570565579765E-3</v>
      </c>
      <c r="BP383" s="42">
        <f t="shared" si="332"/>
        <v>3.3498990789897726E-3</v>
      </c>
      <c r="BQ383" s="42">
        <f t="shared" si="330"/>
        <v>4.2055204109698431E-3</v>
      </c>
      <c r="BR383" s="42">
        <f t="shared" si="330"/>
        <v>6.5838096922789862E-3</v>
      </c>
      <c r="BS383" s="42">
        <f t="shared" si="330"/>
        <v>8.8931854035663501E-3</v>
      </c>
      <c r="BT383" s="42">
        <f t="shared" si="330"/>
        <v>1.244989403391512E-3</v>
      </c>
      <c r="BU383" s="42">
        <f t="shared" si="330"/>
        <v>1.2195333420861626E-2</v>
      </c>
      <c r="BV383" s="42">
        <f t="shared" si="330"/>
        <v>8.4519889967360779E-3</v>
      </c>
      <c r="BW383" s="42">
        <f t="shared" si="330"/>
        <v>3.4274027319680543E-3</v>
      </c>
      <c r="BX383" s="42">
        <f t="shared" si="330"/>
        <v>1.0111659017779211E-3</v>
      </c>
      <c r="BY383" s="42">
        <f t="shared" si="330"/>
        <v>3.5085202207852822E-3</v>
      </c>
      <c r="BZ383" s="42">
        <f t="shared" si="330"/>
        <v>2.4922390440347748E-3</v>
      </c>
      <c r="CA383" s="42">
        <f t="shared" si="330"/>
        <v>1.3019361211324134E-2</v>
      </c>
      <c r="CB383" s="42">
        <f t="shared" si="330"/>
        <v>6.7196120154453687E-3</v>
      </c>
      <c r="CC383" s="42">
        <f t="shared" si="330"/>
        <v>3.4475608306082754E-3</v>
      </c>
      <c r="CD383" s="42">
        <f t="shared" si="330"/>
        <v>1.3136248126365595E-2</v>
      </c>
      <c r="CE383" s="42">
        <f t="shared" si="330"/>
        <v>3.594568164093931E-3</v>
      </c>
      <c r="CF383" s="42">
        <f t="shared" si="330"/>
        <v>1.5820715744651068E-3</v>
      </c>
      <c r="CG383" s="42">
        <f t="shared" si="330"/>
        <v>2.9687798806162179E-3</v>
      </c>
      <c r="CH383" s="42">
        <f t="shared" si="330"/>
        <v>7.214627167552461E-3</v>
      </c>
      <c r="CI383" s="42">
        <f t="shared" si="330"/>
        <v>4.2967351323199123E-3</v>
      </c>
      <c r="CJ383" s="42">
        <f t="shared" si="330"/>
        <v>6.1067479373991566E-3</v>
      </c>
      <c r="CK383" s="42">
        <f t="shared" si="330"/>
        <v>8.0091612077032946E-3</v>
      </c>
      <c r="CL383" s="42">
        <f t="shared" si="330"/>
        <v>8.9372899379807618E-3</v>
      </c>
      <c r="CM383" s="42">
        <f t="shared" si="330"/>
        <v>7.4934140183073551E-3</v>
      </c>
      <c r="CN383" s="42">
        <f t="shared" si="330"/>
        <v>6.7848364839047598E-3</v>
      </c>
      <c r="CO383" s="42">
        <f t="shared" si="330"/>
        <v>7.632962549900927E-3</v>
      </c>
      <c r="CP383" s="42">
        <f t="shared" si="330"/>
        <v>7.8336884369543652E-3</v>
      </c>
      <c r="CQ383" s="42">
        <f t="shared" si="330"/>
        <v>8.3731019522776569E-3</v>
      </c>
      <c r="CR383" s="42">
        <f t="shared" si="330"/>
        <v>6.4982647895233331E-3</v>
      </c>
      <c r="CS383" s="42">
        <f t="shared" si="330"/>
        <v>6.073496906298553E-3</v>
      </c>
      <c r="CT383" s="42">
        <f t="shared" si="330"/>
        <v>5.1179548519722914E-3</v>
      </c>
      <c r="CU383" s="42">
        <f t="shared" si="330"/>
        <v>4.4620600750455309E-3</v>
      </c>
      <c r="CV383" s="42">
        <f t="shared" si="330"/>
        <v>4.8483444339430222E-3</v>
      </c>
      <c r="CW383" s="42">
        <f t="shared" si="330"/>
        <v>3.0029196381563209E-3</v>
      </c>
      <c r="CX383" s="42">
        <f t="shared" si="330"/>
        <v>2.9979530077132873E-3</v>
      </c>
      <c r="CY383" s="42">
        <f t="shared" si="330"/>
        <v>2.0368980109711178E-3</v>
      </c>
      <c r="CZ383" s="42">
        <f t="shared" si="330"/>
        <v>2.111953440800186E-3</v>
      </c>
      <c r="DA383" s="42">
        <f t="shared" si="330"/>
        <v>2.9132779872512384E-3</v>
      </c>
      <c r="DB383" s="42">
        <f t="shared" si="330"/>
        <v>1.5551218832221083E-3</v>
      </c>
      <c r="DC383" s="42">
        <f t="shared" si="330"/>
        <v>8.7539261178825082E-4</v>
      </c>
      <c r="DD383" s="42">
        <f t="shared" si="330"/>
        <v>5.3814152757876953E-4</v>
      </c>
      <c r="DE383" s="42">
        <f t="shared" si="330"/>
        <v>2.4235919557893349E-3</v>
      </c>
      <c r="DF383" s="42">
        <f t="shared" si="330"/>
        <v>9.1465372094255313E-4</v>
      </c>
      <c r="DG383" s="42">
        <f t="shared" si="330"/>
        <v>1.2270815828079313E-3</v>
      </c>
      <c r="DH383" s="42">
        <f t="shared" si="330"/>
        <v>4.3255807856827649E-4</v>
      </c>
      <c r="DI383" s="42">
        <f t="shared" si="330"/>
        <v>4.6543253970482848E-3</v>
      </c>
      <c r="DJ383" s="42">
        <f t="shared" si="330"/>
        <v>1.2014138441485145E-3</v>
      </c>
      <c r="DK383" s="42">
        <f t="shared" si="330"/>
        <v>1.6810172583628783E-3</v>
      </c>
      <c r="DL383" s="42">
        <f t="shared" si="330"/>
        <v>1.3909394547871718E-3</v>
      </c>
      <c r="DM383" s="42">
        <f t="shared" si="330"/>
        <v>3.7164583690364359E-4</v>
      </c>
      <c r="DN383" s="42">
        <f t="shared" si="330"/>
        <v>7.8340751840040503E-4</v>
      </c>
      <c r="DO383" s="42">
        <f t="shared" si="330"/>
        <v>2.1401286565715647E-3</v>
      </c>
      <c r="DP383" s="42">
        <f t="shared" si="330"/>
        <v>3.9191101146063322E-4</v>
      </c>
      <c r="DQ383" s="42">
        <f t="shared" si="330"/>
        <v>1.487003225856838E-2</v>
      </c>
      <c r="DR383" s="42">
        <f t="shared" si="330"/>
        <v>1.6410915626334836E-2</v>
      </c>
      <c r="DS383" s="42">
        <f t="shared" si="330"/>
        <v>3.0078747459070603E-3</v>
      </c>
      <c r="DT383" s="42">
        <f t="shared" si="330"/>
        <v>5.478565732255975E-3</v>
      </c>
      <c r="DU383" s="42">
        <f t="shared" si="330"/>
        <v>1.5672619973299993E-3</v>
      </c>
      <c r="DV383" s="42">
        <f t="shared" si="330"/>
        <v>1.8461981797369669E-3</v>
      </c>
      <c r="DW383" s="42">
        <f t="shared" si="330"/>
        <v>1.905083437831581E-3</v>
      </c>
      <c r="DX383" s="42">
        <f t="shared" si="330"/>
        <v>1.5634657815942168E-2</v>
      </c>
      <c r="DY383" s="42">
        <f t="shared" si="330"/>
        <v>1.8663266877317151E-2</v>
      </c>
      <c r="DZ383" s="42">
        <f t="shared" si="330"/>
        <v>1.9127926221494673E-2</v>
      </c>
      <c r="EA383" s="42">
        <f t="shared" si="330"/>
        <v>5.1047613572651925E-3</v>
      </c>
      <c r="EB383" s="42">
        <f t="shared" si="331"/>
        <v>9.2411743058603158E-3</v>
      </c>
      <c r="EC383" s="42">
        <f t="shared" si="331"/>
        <v>3.0529921692663089E-3</v>
      </c>
      <c r="ED383" s="42">
        <f t="shared" si="331"/>
        <v>1.3210486276309273E-3</v>
      </c>
      <c r="EE383" s="42">
        <f t="shared" si="331"/>
        <v>1.5579182541740637E-2</v>
      </c>
      <c r="EF383" s="42">
        <f t="shared" si="331"/>
        <v>8.9878321626015532E-3</v>
      </c>
      <c r="EG383" s="42">
        <f t="shared" si="331"/>
        <v>2.1142477121489686E-2</v>
      </c>
      <c r="EH383" s="42">
        <f t="shared" si="331"/>
        <v>5.8032199822120965E-3</v>
      </c>
      <c r="EI383" s="42">
        <f t="shared" si="331"/>
        <v>7.9364385696243395E-3</v>
      </c>
      <c r="EJ383" s="42">
        <f t="shared" si="331"/>
        <v>3.6405360429750833E-3</v>
      </c>
      <c r="EK383" s="42">
        <f t="shared" si="331"/>
        <v>6.1830454686827687E-3</v>
      </c>
      <c r="EL383" s="42">
        <f t="shared" si="331"/>
        <v>8.0394852820781151E-3</v>
      </c>
      <c r="EM383" s="42">
        <f t="shared" si="331"/>
        <v>9.1038936341529542E-4</v>
      </c>
      <c r="EN383" s="42">
        <f t="shared" si="331"/>
        <v>8.1293212344046042E-5</v>
      </c>
      <c r="EO383" s="42">
        <f t="shared" si="331"/>
        <v>6.802984020172491E-3</v>
      </c>
      <c r="EP383" s="42">
        <f t="shared" si="331"/>
        <v>1.9360356242350964E-2</v>
      </c>
      <c r="EQ383" s="42">
        <f t="shared" si="331"/>
        <v>1.2634678209594234E-2</v>
      </c>
      <c r="ER383" s="42">
        <f t="shared" si="331"/>
        <v>1.2757860586565336E-2</v>
      </c>
      <c r="ES383" s="42">
        <f t="shared" si="331"/>
        <v>0</v>
      </c>
      <c r="ET383" s="42">
        <f t="shared" si="331"/>
        <v>0</v>
      </c>
      <c r="EU383" s="42">
        <f t="shared" si="331"/>
        <v>1.965624197070491E-2</v>
      </c>
      <c r="EV383" s="42">
        <f t="shared" si="331"/>
        <v>5.9135143816469006E-3</v>
      </c>
      <c r="EW383" s="42">
        <f t="shared" si="331"/>
        <v>7.1792895151478596E-4</v>
      </c>
      <c r="EX383" s="42">
        <f t="shared" si="331"/>
        <v>7.2204937451328961E-3</v>
      </c>
      <c r="EY383" s="42">
        <f t="shared" si="331"/>
        <v>8.8928081937080991E-4</v>
      </c>
      <c r="EZ383" s="42">
        <f t="shared" si="331"/>
        <v>3.0397063779213839E-3</v>
      </c>
      <c r="FA383" s="42">
        <f t="shared" si="331"/>
        <v>9.6434747589605099E-3</v>
      </c>
      <c r="FB383" s="42">
        <f t="shared" si="331"/>
        <v>9.9562100792454193E-3</v>
      </c>
      <c r="FC383" s="42">
        <f t="shared" si="331"/>
        <v>1.2401379670964972E-3</v>
      </c>
      <c r="FD383" s="42">
        <f t="shared" si="331"/>
        <v>2.8844513999198829E-3</v>
      </c>
      <c r="FE383" s="42">
        <f t="shared" si="331"/>
        <v>1.0562312266070109E-2</v>
      </c>
      <c r="FF383" s="42">
        <f t="shared" si="331"/>
        <v>8.5695805727057078E-4</v>
      </c>
      <c r="FG383" s="42">
        <f t="shared" si="331"/>
        <v>1.4537855595891552E-3</v>
      </c>
      <c r="FH383" s="42">
        <f t="shared" si="331"/>
        <v>2.0658896377856507E-3</v>
      </c>
      <c r="FI383" s="42">
        <f t="shared" si="331"/>
        <v>1.3234546004304716E-3</v>
      </c>
      <c r="FJ383" s="42">
        <f t="shared" si="331"/>
        <v>7.3846437169616504E-4</v>
      </c>
      <c r="FK383" s="42">
        <f t="shared" si="331"/>
        <v>1.2224145798455394E-2</v>
      </c>
      <c r="FL383" s="42">
        <f t="shared" si="331"/>
        <v>2.430408879093772E-3</v>
      </c>
      <c r="FM383" s="42">
        <f t="shared" si="331"/>
        <v>2.7225329845949322E-3</v>
      </c>
      <c r="FN383" s="42">
        <f t="shared" si="331"/>
        <v>1.0070126543595816E-2</v>
      </c>
      <c r="FO383" s="42">
        <f t="shared" si="331"/>
        <v>1.8041704757294746E-3</v>
      </c>
      <c r="FP383" s="42">
        <f t="shared" si="331"/>
        <v>1.3680314104770391E-2</v>
      </c>
      <c r="FQ383" s="42">
        <f t="shared" si="331"/>
        <v>1.1706594026391607E-2</v>
      </c>
      <c r="FR383" s="42">
        <f t="shared" si="331"/>
        <v>3.8695555480349462E-3</v>
      </c>
      <c r="FS383" s="42">
        <f t="shared" si="331"/>
        <v>4.5952055973733441E-3</v>
      </c>
      <c r="FT383" s="42">
        <f t="shared" si="331"/>
        <v>3.6391936092553348E-3</v>
      </c>
      <c r="FU383" s="42">
        <f t="shared" si="331"/>
        <v>1.7800015723943796E-2</v>
      </c>
      <c r="FV383" s="42">
        <f t="shared" si="331"/>
        <v>2.4011407914171134E-4</v>
      </c>
      <c r="FW383" s="42">
        <f t="shared" si="331"/>
        <v>4.1374890625794382E-4</v>
      </c>
      <c r="FX383" s="42">
        <f t="shared" si="331"/>
        <v>4.4220333034996773E-3</v>
      </c>
      <c r="FY383" s="42">
        <f t="shared" si="331"/>
        <v>3.0544739534384565E-3</v>
      </c>
      <c r="FZ383" s="42">
        <f t="shared" si="331"/>
        <v>1.8030264523996684E-3</v>
      </c>
      <c r="GA383" s="42">
        <f t="shared" si="331"/>
        <v>1.620040289243189E-3</v>
      </c>
      <c r="GB383" s="42">
        <f t="shared" si="331"/>
        <v>7.2904616728875207E-3</v>
      </c>
      <c r="GC383" s="42">
        <f t="shared" si="331"/>
        <v>1.143356534172106E-3</v>
      </c>
      <c r="GD383" s="42">
        <f t="shared" si="331"/>
        <v>6.7052491449301616E-3</v>
      </c>
      <c r="GE383" s="42">
        <f t="shared" si="331"/>
        <v>4.9883729908986097E-4</v>
      </c>
      <c r="GF383" s="42">
        <f t="shared" si="331"/>
        <v>0</v>
      </c>
      <c r="GG383" s="1"/>
      <c r="GH383" s="37"/>
      <c r="GI383" s="37"/>
    </row>
    <row r="384" spans="1:191">
      <c r="A384" s="37"/>
      <c r="B384" s="40" t="s">
        <v>415</v>
      </c>
      <c r="C384" s="41" t="s">
        <v>416</v>
      </c>
      <c r="D384" s="43">
        <f t="shared" si="281"/>
        <v>0.50754665877994487</v>
      </c>
      <c r="E384" s="43">
        <f t="shared" si="332"/>
        <v>0.3932070604993167</v>
      </c>
      <c r="F384" s="43">
        <f t="shared" si="332"/>
        <v>0.59595274960392608</v>
      </c>
      <c r="G384" s="43">
        <f t="shared" si="332"/>
        <v>0.61396914439052552</v>
      </c>
      <c r="H384" s="43">
        <f t="shared" si="332"/>
        <v>0.40034291414676715</v>
      </c>
      <c r="I384" s="43">
        <f t="shared" si="332"/>
        <v>0.48492069774320823</v>
      </c>
      <c r="J384" s="43">
        <f t="shared" si="332"/>
        <v>0.24527511916558498</v>
      </c>
      <c r="K384" s="43">
        <f t="shared" si="332"/>
        <v>0.63373524708375439</v>
      </c>
      <c r="L384" s="43">
        <f t="shared" si="332"/>
        <v>0.90809829630789918</v>
      </c>
      <c r="M384" s="43">
        <f t="shared" si="332"/>
        <v>0.52225020990764059</v>
      </c>
      <c r="N384" s="43">
        <f t="shared" si="332"/>
        <v>0.47150679194678702</v>
      </c>
      <c r="O384" s="43">
        <f t="shared" si="332"/>
        <v>0.56716507120800419</v>
      </c>
      <c r="P384" s="43">
        <f t="shared" si="332"/>
        <v>0.32363669859985256</v>
      </c>
      <c r="Q384" s="43">
        <f t="shared" si="332"/>
        <v>0.61453735166777823</v>
      </c>
      <c r="R384" s="43">
        <f t="shared" si="332"/>
        <v>0.47434956611006845</v>
      </c>
      <c r="S384" s="43">
        <f t="shared" si="332"/>
        <v>0.55138326354088008</v>
      </c>
      <c r="T384" s="43">
        <f t="shared" si="332"/>
        <v>0.21532655869755019</v>
      </c>
      <c r="U384" s="43">
        <f t="shared" si="332"/>
        <v>0.32429092864307058</v>
      </c>
      <c r="V384" s="43">
        <f t="shared" si="332"/>
        <v>0.16767637965912899</v>
      </c>
      <c r="W384" s="43">
        <f t="shared" si="332"/>
        <v>0.3952606589006013</v>
      </c>
      <c r="X384" s="43">
        <f t="shared" si="332"/>
        <v>0.36284337421897722</v>
      </c>
      <c r="Y384" s="43">
        <f t="shared" si="332"/>
        <v>0.33657965422430514</v>
      </c>
      <c r="Z384" s="43">
        <f t="shared" si="332"/>
        <v>0.33629293666961335</v>
      </c>
      <c r="AA384" s="43">
        <f t="shared" si="332"/>
        <v>0.66406691326204914</v>
      </c>
      <c r="AB384" s="43">
        <f t="shared" si="332"/>
        <v>0.38355207706201083</v>
      </c>
      <c r="AC384" s="43">
        <f t="shared" si="332"/>
        <v>0.18384315254008091</v>
      </c>
      <c r="AD384" s="43">
        <f t="shared" si="332"/>
        <v>0.85782760536587233</v>
      </c>
      <c r="AE384" s="43">
        <f t="shared" si="332"/>
        <v>0.31452022018459763</v>
      </c>
      <c r="AF384" s="43">
        <f t="shared" si="332"/>
        <v>0.31470018416484646</v>
      </c>
      <c r="AG384" s="43">
        <f t="shared" si="332"/>
        <v>0.3774530368713</v>
      </c>
      <c r="AH384" s="43">
        <f t="shared" si="332"/>
        <v>0.52007493340878719</v>
      </c>
      <c r="AI384" s="43">
        <f t="shared" si="332"/>
        <v>0.40477932511502551</v>
      </c>
      <c r="AJ384" s="43">
        <f t="shared" si="332"/>
        <v>0.41218128947773836</v>
      </c>
      <c r="AK384" s="43">
        <f t="shared" si="332"/>
        <v>0.3687642563501165</v>
      </c>
      <c r="AL384" s="43">
        <f t="shared" si="332"/>
        <v>0.40954726494092847</v>
      </c>
      <c r="AM384" s="43">
        <f t="shared" si="332"/>
        <v>0.36479131243019708</v>
      </c>
      <c r="AN384" s="43">
        <f t="shared" si="332"/>
        <v>0.47388044024449061</v>
      </c>
      <c r="AO384" s="43">
        <f t="shared" si="332"/>
        <v>0.39630840112459159</v>
      </c>
      <c r="AP384" s="43">
        <f t="shared" si="332"/>
        <v>0.13061883587171896</v>
      </c>
      <c r="AQ384" s="43">
        <f t="shared" si="332"/>
        <v>0.28477154791871051</v>
      </c>
      <c r="AR384" s="43">
        <f t="shared" si="332"/>
        <v>0.23666337640143206</v>
      </c>
      <c r="AS384" s="43">
        <f t="shared" si="332"/>
        <v>0.43878065291645107</v>
      </c>
      <c r="AT384" s="43">
        <f t="shared" si="332"/>
        <v>0.39747037463478174</v>
      </c>
      <c r="AU384" s="43">
        <f t="shared" si="332"/>
        <v>0.53631444342348433</v>
      </c>
      <c r="AV384" s="43">
        <f t="shared" si="332"/>
        <v>0.31633662984547445</v>
      </c>
      <c r="AW384" s="43">
        <f t="shared" si="332"/>
        <v>0.31635770199379953</v>
      </c>
      <c r="AX384" s="43">
        <f t="shared" si="332"/>
        <v>0.38903279281355113</v>
      </c>
      <c r="AY384" s="43">
        <f t="shared" si="332"/>
        <v>9.246724980561119E-2</v>
      </c>
      <c r="AZ384" s="43">
        <f t="shared" si="332"/>
        <v>0.16803129258521607</v>
      </c>
      <c r="BA384" s="43">
        <f t="shared" si="332"/>
        <v>0.38831474522164294</v>
      </c>
      <c r="BB384" s="43">
        <f t="shared" si="332"/>
        <v>0.3529955603050341</v>
      </c>
      <c r="BC384" s="43">
        <f t="shared" si="332"/>
        <v>0.25891755146762557</v>
      </c>
      <c r="BD384" s="43">
        <f t="shared" si="332"/>
        <v>0.34576215572452285</v>
      </c>
      <c r="BE384" s="43">
        <f t="shared" si="332"/>
        <v>0.52830966883114483</v>
      </c>
      <c r="BF384" s="43">
        <f t="shared" si="332"/>
        <v>0.33439007312898711</v>
      </c>
      <c r="BG384" s="43">
        <f t="shared" si="332"/>
        <v>0.397555197549467</v>
      </c>
      <c r="BH384" s="43">
        <f t="shared" si="332"/>
        <v>0.28107899831514416</v>
      </c>
      <c r="BI384" s="43">
        <f t="shared" si="332"/>
        <v>0.38718891724088056</v>
      </c>
      <c r="BJ384" s="43">
        <f t="shared" si="332"/>
        <v>0.32104857473146797</v>
      </c>
      <c r="BK384" s="43">
        <f t="shared" si="332"/>
        <v>0.31406772789952708</v>
      </c>
      <c r="BL384" s="43">
        <f t="shared" si="332"/>
        <v>0.16300344352617083</v>
      </c>
      <c r="BM384" s="43">
        <f t="shared" si="332"/>
        <v>0.35777451918698522</v>
      </c>
      <c r="BN384" s="43">
        <f t="shared" si="332"/>
        <v>0.3971765041468322</v>
      </c>
      <c r="BO384" s="43">
        <f t="shared" si="332"/>
        <v>0.51672626912531938</v>
      </c>
      <c r="BP384" s="43">
        <f t="shared" ref="BP384:EA384" si="333">BP191/BP$192</f>
        <v>0.39732347303967303</v>
      </c>
      <c r="BQ384" s="43">
        <f t="shared" si="333"/>
        <v>0.40346822347816069</v>
      </c>
      <c r="BR384" s="43">
        <f t="shared" si="333"/>
        <v>0.47880798392939783</v>
      </c>
      <c r="BS384" s="43">
        <f t="shared" si="333"/>
        <v>0.47938154187795606</v>
      </c>
      <c r="BT384" s="43">
        <f t="shared" si="333"/>
        <v>0.475961092960205</v>
      </c>
      <c r="BU384" s="43">
        <f t="shared" si="333"/>
        <v>0.48752597980078233</v>
      </c>
      <c r="BV384" s="43">
        <f t="shared" si="333"/>
        <v>0.50758368534325937</v>
      </c>
      <c r="BW384" s="43">
        <f t="shared" si="333"/>
        <v>0.28845317651242314</v>
      </c>
      <c r="BX384" s="43">
        <f t="shared" si="333"/>
        <v>0.17665097444287997</v>
      </c>
      <c r="BY384" s="43">
        <f t="shared" si="333"/>
        <v>0.31399400706816338</v>
      </c>
      <c r="BZ384" s="43">
        <f t="shared" si="333"/>
        <v>0.27836971315770387</v>
      </c>
      <c r="CA384" s="43">
        <f t="shared" si="333"/>
        <v>0.42496548624971076</v>
      </c>
      <c r="CB384" s="43">
        <f t="shared" si="333"/>
        <v>0.28061861155463402</v>
      </c>
      <c r="CC384" s="43">
        <f t="shared" si="333"/>
        <v>0.2685918132779917</v>
      </c>
      <c r="CD384" s="43">
        <f t="shared" si="333"/>
        <v>0.26149207803653213</v>
      </c>
      <c r="CE384" s="43">
        <f t="shared" si="333"/>
        <v>0.22100689501504031</v>
      </c>
      <c r="CF384" s="43">
        <f t="shared" si="333"/>
        <v>0.37557946364274281</v>
      </c>
      <c r="CG384" s="43">
        <f t="shared" si="333"/>
        <v>0.41642867604874434</v>
      </c>
      <c r="CH384" s="43">
        <f t="shared" si="333"/>
        <v>0.25169370500446842</v>
      </c>
      <c r="CI384" s="43">
        <f t="shared" si="333"/>
        <v>0.50505083384872462</v>
      </c>
      <c r="CJ384" s="43">
        <f t="shared" si="333"/>
        <v>0.42778751492357975</v>
      </c>
      <c r="CK384" s="43">
        <f t="shared" si="333"/>
        <v>0.43838940058119485</v>
      </c>
      <c r="CL384" s="43">
        <f t="shared" si="333"/>
        <v>0.37042171527039292</v>
      </c>
      <c r="CM384" s="43">
        <f t="shared" si="333"/>
        <v>0.44069264483858106</v>
      </c>
      <c r="CN384" s="43">
        <f t="shared" si="333"/>
        <v>0.47801777211048208</v>
      </c>
      <c r="CO384" s="43">
        <f t="shared" si="333"/>
        <v>0.4283277943958369</v>
      </c>
      <c r="CP384" s="43">
        <f t="shared" si="333"/>
        <v>0.39610219292510512</v>
      </c>
      <c r="CQ384" s="43">
        <f t="shared" si="333"/>
        <v>0.48289141253030493</v>
      </c>
      <c r="CR384" s="43">
        <f t="shared" si="333"/>
        <v>0.48174219583309763</v>
      </c>
      <c r="CS384" s="43">
        <f t="shared" si="333"/>
        <v>0.45585175247708287</v>
      </c>
      <c r="CT384" s="43">
        <f t="shared" si="333"/>
        <v>0.46618861638220133</v>
      </c>
      <c r="CU384" s="43">
        <f t="shared" si="333"/>
        <v>0.52950646588841388</v>
      </c>
      <c r="CV384" s="43">
        <f t="shared" si="333"/>
        <v>0.45999484475662611</v>
      </c>
      <c r="CW384" s="43">
        <f t="shared" si="333"/>
        <v>0.34926530416886042</v>
      </c>
      <c r="CX384" s="43">
        <f t="shared" si="333"/>
        <v>0.29712482386159378</v>
      </c>
      <c r="CY384" s="43">
        <f t="shared" si="333"/>
        <v>0.5554972224907343</v>
      </c>
      <c r="CZ384" s="43">
        <f t="shared" si="333"/>
        <v>0.43878860474202386</v>
      </c>
      <c r="DA384" s="43">
        <f t="shared" si="333"/>
        <v>0.43537189523696801</v>
      </c>
      <c r="DB384" s="43">
        <f t="shared" si="333"/>
        <v>0.42815075534491476</v>
      </c>
      <c r="DC384" s="43">
        <f t="shared" si="333"/>
        <v>0.39387497889063083</v>
      </c>
      <c r="DD384" s="43">
        <f t="shared" si="333"/>
        <v>0.3604095412944569</v>
      </c>
      <c r="DE384" s="43">
        <f t="shared" si="333"/>
        <v>0.36983492069587703</v>
      </c>
      <c r="DF384" s="43">
        <f t="shared" si="333"/>
        <v>0.32673346527455938</v>
      </c>
      <c r="DG384" s="43">
        <f t="shared" si="333"/>
        <v>0.33198089944198655</v>
      </c>
      <c r="DH384" s="43">
        <f t="shared" si="333"/>
        <v>0.42885118691315194</v>
      </c>
      <c r="DI384" s="43">
        <f t="shared" si="333"/>
        <v>0.36276909728818729</v>
      </c>
      <c r="DJ384" s="43">
        <f t="shared" si="333"/>
        <v>0.37074688078187334</v>
      </c>
      <c r="DK384" s="43">
        <f t="shared" si="333"/>
        <v>0.36721846301093986</v>
      </c>
      <c r="DL384" s="43">
        <f t="shared" si="333"/>
        <v>0.32215231334233535</v>
      </c>
      <c r="DM384" s="43">
        <f t="shared" si="333"/>
        <v>0.17073492307519106</v>
      </c>
      <c r="DN384" s="43">
        <f t="shared" si="333"/>
        <v>0.19678979838756283</v>
      </c>
      <c r="DO384" s="43">
        <f t="shared" si="333"/>
        <v>0.22119536139556303</v>
      </c>
      <c r="DP384" s="43">
        <f t="shared" si="333"/>
        <v>0.26068070941834937</v>
      </c>
      <c r="DQ384" s="43">
        <f t="shared" si="333"/>
        <v>0.34179838729472073</v>
      </c>
      <c r="DR384" s="43">
        <f t="shared" si="333"/>
        <v>0.36704136074597632</v>
      </c>
      <c r="DS384" s="43">
        <f t="shared" si="333"/>
        <v>0.40854289137633581</v>
      </c>
      <c r="DT384" s="43">
        <f t="shared" si="333"/>
        <v>0.32550444635038134</v>
      </c>
      <c r="DU384" s="43">
        <f t="shared" si="333"/>
        <v>0.36726240126350396</v>
      </c>
      <c r="DV384" s="43">
        <f t="shared" si="333"/>
        <v>0.41795192392357139</v>
      </c>
      <c r="DW384" s="43">
        <f t="shared" si="333"/>
        <v>0.32657109096170539</v>
      </c>
      <c r="DX384" s="43">
        <f t="shared" si="333"/>
        <v>0.46132378236993199</v>
      </c>
      <c r="DY384" s="43">
        <f t="shared" si="333"/>
        <v>0.45310491248354579</v>
      </c>
      <c r="DZ384" s="43">
        <f t="shared" si="333"/>
        <v>0.44410352967937478</v>
      </c>
      <c r="EA384" s="43">
        <f t="shared" si="333"/>
        <v>0.49027830152241336</v>
      </c>
      <c r="EB384" s="43">
        <f t="shared" si="331"/>
        <v>0.50863677243002536</v>
      </c>
      <c r="EC384" s="43">
        <f t="shared" si="331"/>
        <v>0.36569410322127882</v>
      </c>
      <c r="ED384" s="43">
        <f t="shared" si="331"/>
        <v>0.31444386750872444</v>
      </c>
      <c r="EE384" s="43">
        <f t="shared" si="331"/>
        <v>0.4986734754942051</v>
      </c>
      <c r="EF384" s="43">
        <f t="shared" si="331"/>
        <v>0.49903246883242874</v>
      </c>
      <c r="EG384" s="43">
        <f t="shared" si="331"/>
        <v>0.66174382596420234</v>
      </c>
      <c r="EH384" s="43">
        <f t="shared" si="331"/>
        <v>0.72696400065978262</v>
      </c>
      <c r="EI384" s="43">
        <f t="shared" si="331"/>
        <v>0.66716806288825448</v>
      </c>
      <c r="EJ384" s="43">
        <f t="shared" si="331"/>
        <v>0.66020967309892775</v>
      </c>
      <c r="EK384" s="43">
        <f t="shared" si="331"/>
        <v>0.69791778353783918</v>
      </c>
      <c r="EL384" s="43">
        <f t="shared" si="331"/>
        <v>0.72635041880557805</v>
      </c>
      <c r="EM384" s="43">
        <f t="shared" si="331"/>
        <v>0.74153041527455177</v>
      </c>
      <c r="EN384" s="43">
        <f t="shared" si="331"/>
        <v>0.90244193082463864</v>
      </c>
      <c r="EO384" s="43">
        <f t="shared" si="331"/>
        <v>0.68238320748072878</v>
      </c>
      <c r="EP384" s="43">
        <f t="shared" si="331"/>
        <v>0.57599640218817749</v>
      </c>
      <c r="EQ384" s="43">
        <f t="shared" si="331"/>
        <v>0.75912424527492128</v>
      </c>
      <c r="ER384" s="43">
        <f t="shared" si="331"/>
        <v>0.75721523438824156</v>
      </c>
      <c r="ES384" s="43">
        <f t="shared" si="331"/>
        <v>0</v>
      </c>
      <c r="ET384" s="43">
        <f t="shared" si="331"/>
        <v>0</v>
      </c>
      <c r="EU384" s="43">
        <f t="shared" si="331"/>
        <v>0.14381216026354288</v>
      </c>
      <c r="EV384" s="43">
        <f t="shared" si="331"/>
        <v>0.44283351819600791</v>
      </c>
      <c r="EW384" s="43">
        <f t="shared" si="331"/>
        <v>0.64166812557283526</v>
      </c>
      <c r="EX384" s="43">
        <f t="shared" si="331"/>
        <v>0.17910773483533726</v>
      </c>
      <c r="EY384" s="43">
        <f t="shared" si="331"/>
        <v>0.68519565240488312</v>
      </c>
      <c r="EZ384" s="43">
        <f t="shared" si="331"/>
        <v>0.637588288279062</v>
      </c>
      <c r="FA384" s="43">
        <f t="shared" si="331"/>
        <v>0.56647667780067745</v>
      </c>
      <c r="FB384" s="43">
        <f t="shared" si="331"/>
        <v>0.67422805767677862</v>
      </c>
      <c r="FC384" s="43">
        <f t="shared" ref="FC384:GF384" si="334">FC191/FC$192</f>
        <v>0.78269203613317428</v>
      </c>
      <c r="FD384" s="43">
        <f t="shared" si="334"/>
        <v>0.5386230372219647</v>
      </c>
      <c r="FE384" s="43">
        <f t="shared" si="334"/>
        <v>0.41960664536043324</v>
      </c>
      <c r="FF384" s="43">
        <f t="shared" si="334"/>
        <v>0.59690431334114069</v>
      </c>
      <c r="FG384" s="43">
        <f t="shared" si="334"/>
        <v>0.25138070199649093</v>
      </c>
      <c r="FH384" s="43">
        <f t="shared" si="334"/>
        <v>0.44956297420910191</v>
      </c>
      <c r="FI384" s="43">
        <f t="shared" si="334"/>
        <v>0.66005309622624975</v>
      </c>
      <c r="FJ384" s="43">
        <f t="shared" si="334"/>
        <v>0.73288102643812625</v>
      </c>
      <c r="FK384" s="43">
        <f t="shared" si="334"/>
        <v>0.84207686412405058</v>
      </c>
      <c r="FL384" s="43">
        <f t="shared" si="334"/>
        <v>0.61960174361170328</v>
      </c>
      <c r="FM384" s="43">
        <f t="shared" si="334"/>
        <v>0.68154759556403244</v>
      </c>
      <c r="FN384" s="43">
        <f t="shared" si="334"/>
        <v>0.5769287477282371</v>
      </c>
      <c r="FO384" s="43">
        <f t="shared" si="334"/>
        <v>0.56894479584329827</v>
      </c>
      <c r="FP384" s="43">
        <f t="shared" si="334"/>
        <v>0.64473176487694128</v>
      </c>
      <c r="FQ384" s="43">
        <f t="shared" si="334"/>
        <v>0.70072660121762542</v>
      </c>
      <c r="FR384" s="43">
        <f t="shared" si="334"/>
        <v>0.77195810106733576</v>
      </c>
      <c r="FS384" s="43">
        <f t="shared" si="334"/>
        <v>0.60039085760548838</v>
      </c>
      <c r="FT384" s="43">
        <f t="shared" si="334"/>
        <v>0.65823848380040595</v>
      </c>
      <c r="FU384" s="43">
        <f t="shared" si="334"/>
        <v>0.75521654619100242</v>
      </c>
      <c r="FV384" s="43">
        <f t="shared" si="334"/>
        <v>0.29062371157030997</v>
      </c>
      <c r="FW384" s="43">
        <f t="shared" si="334"/>
        <v>0.45250282968128291</v>
      </c>
      <c r="FX384" s="43">
        <f t="shared" si="334"/>
        <v>0.30277370892085825</v>
      </c>
      <c r="FY384" s="43">
        <f t="shared" si="334"/>
        <v>0.72934377982259357</v>
      </c>
      <c r="FZ384" s="43">
        <f t="shared" si="334"/>
        <v>0.48505588160546592</v>
      </c>
      <c r="GA384" s="43">
        <f t="shared" si="334"/>
        <v>0.40270632631557823</v>
      </c>
      <c r="GB384" s="43">
        <f t="shared" si="334"/>
        <v>0.68204139005233111</v>
      </c>
      <c r="GC384" s="43">
        <f t="shared" si="334"/>
        <v>0.70390530796086748</v>
      </c>
      <c r="GD384" s="43">
        <f t="shared" si="334"/>
        <v>0.71853877217292716</v>
      </c>
      <c r="GE384" s="43">
        <f t="shared" si="334"/>
        <v>0</v>
      </c>
      <c r="GF384" s="43">
        <f t="shared" si="334"/>
        <v>0.41175600704710946</v>
      </c>
      <c r="GG384" s="1"/>
      <c r="GH384" s="37"/>
      <c r="GI384" s="37"/>
    </row>
    <row r="385" spans="1:191">
      <c r="A385" s="37"/>
      <c r="B385" s="40" t="s">
        <v>417</v>
      </c>
      <c r="C385" s="40" t="s">
        <v>418</v>
      </c>
      <c r="D385" s="44">
        <f t="shared" ref="D385" si="335">SUM(D199:D384)</f>
        <v>0.99999999999999978</v>
      </c>
      <c r="E385" s="44">
        <f t="shared" ref="E385" si="336">SUM(E199:E384)</f>
        <v>1.0000000000000002</v>
      </c>
      <c r="F385" s="44">
        <f t="shared" ref="F385" si="337">SUM(F199:F384)</f>
        <v>1</v>
      </c>
      <c r="G385" s="44">
        <f t="shared" ref="G385" si="338">SUM(G199:G384)</f>
        <v>1</v>
      </c>
      <c r="H385" s="44">
        <f t="shared" ref="H385" si="339">SUM(H199:H384)</f>
        <v>0.99999999999999967</v>
      </c>
      <c r="I385" s="44">
        <f t="shared" ref="I385" si="340">SUM(I199:I384)</f>
        <v>0.99999999999999989</v>
      </c>
      <c r="J385" s="44">
        <f t="shared" ref="J385" si="341">SUM(J199:J384)</f>
        <v>1.0000000000000004</v>
      </c>
      <c r="K385" s="44">
        <f t="shared" ref="K385" si="342">SUM(K199:K384)</f>
        <v>1</v>
      </c>
      <c r="L385" s="44">
        <f t="shared" ref="L385" si="343">SUM(L199:L384)</f>
        <v>0.99999999999999989</v>
      </c>
      <c r="M385" s="44">
        <f t="shared" ref="M385" si="344">SUM(M199:M384)</f>
        <v>1.0000000000000002</v>
      </c>
      <c r="N385" s="44">
        <f t="shared" ref="N385" si="345">SUM(N199:N384)</f>
        <v>0.99999999999999944</v>
      </c>
      <c r="O385" s="44">
        <f t="shared" ref="O385" si="346">SUM(O199:O384)</f>
        <v>1</v>
      </c>
      <c r="P385" s="44">
        <f t="shared" ref="P385" si="347">SUM(P199:P384)</f>
        <v>0.99999999999999944</v>
      </c>
      <c r="Q385" s="44">
        <f t="shared" ref="Q385" si="348">SUM(Q199:Q384)</f>
        <v>1</v>
      </c>
      <c r="R385" s="44">
        <f t="shared" ref="R385" si="349">SUM(R199:R384)</f>
        <v>0.99999999999999978</v>
      </c>
      <c r="S385" s="44">
        <f t="shared" ref="S385" si="350">SUM(S199:S384)</f>
        <v>0.99999999999999989</v>
      </c>
      <c r="T385" s="44">
        <f t="shared" ref="T385" si="351">SUM(T199:T384)</f>
        <v>1.0000000000000007</v>
      </c>
      <c r="U385" s="44">
        <f t="shared" ref="U385" si="352">SUM(U199:U384)</f>
        <v>0.99999999999999956</v>
      </c>
      <c r="V385" s="44">
        <f t="shared" ref="V385" si="353">SUM(V199:V384)</f>
        <v>1</v>
      </c>
      <c r="W385" s="44">
        <f t="shared" ref="W385" si="354">SUM(W199:W384)</f>
        <v>1.0000000000000004</v>
      </c>
      <c r="X385" s="44">
        <f t="shared" ref="X385" si="355">SUM(X199:X384)</f>
        <v>1</v>
      </c>
      <c r="Y385" s="44">
        <f t="shared" ref="Y385" si="356">SUM(Y199:Y384)</f>
        <v>0.99999999999999978</v>
      </c>
      <c r="Z385" s="44">
        <f t="shared" ref="Z385" si="357">SUM(Z199:Z384)</f>
        <v>0.99999999999999989</v>
      </c>
      <c r="AA385" s="44">
        <f t="shared" ref="AA385" si="358">SUM(AA199:AA384)</f>
        <v>1</v>
      </c>
      <c r="AB385" s="44">
        <f t="shared" ref="AB385" si="359">SUM(AB199:AB384)</f>
        <v>1</v>
      </c>
      <c r="AC385" s="44">
        <f t="shared" ref="AC385" si="360">SUM(AC199:AC384)</f>
        <v>1.0000000000000002</v>
      </c>
      <c r="AD385" s="44">
        <f t="shared" ref="AD385" si="361">SUM(AD199:AD384)</f>
        <v>1</v>
      </c>
      <c r="AE385" s="44">
        <f t="shared" ref="AE385" si="362">SUM(AE199:AE384)</f>
        <v>0.99999999999999933</v>
      </c>
      <c r="AF385" s="44">
        <f t="shared" ref="AF385" si="363">SUM(AF199:AF384)</f>
        <v>1</v>
      </c>
      <c r="AG385" s="44">
        <f t="shared" ref="AG385" si="364">SUM(AG199:AG384)</f>
        <v>1</v>
      </c>
      <c r="AH385" s="44">
        <f t="shared" ref="AH385" si="365">SUM(AH199:AH384)</f>
        <v>1.0000000000000004</v>
      </c>
      <c r="AI385" s="44">
        <f t="shared" ref="AI385" si="366">SUM(AI199:AI384)</f>
        <v>0.99999999999999978</v>
      </c>
      <c r="AJ385" s="44">
        <f t="shared" ref="AJ385" si="367">SUM(AJ199:AJ384)</f>
        <v>1</v>
      </c>
      <c r="AK385" s="44">
        <f t="shared" ref="AK385" si="368">SUM(AK199:AK384)</f>
        <v>0.99999999999999956</v>
      </c>
      <c r="AL385" s="44">
        <f t="shared" ref="AL385" si="369">SUM(AL199:AL384)</f>
        <v>0.99999999999999978</v>
      </c>
      <c r="AM385" s="44">
        <f t="shared" ref="AM385" si="370">SUM(AM199:AM384)</f>
        <v>0.99999999999999978</v>
      </c>
      <c r="AN385" s="44">
        <f t="shared" ref="AN385" si="371">SUM(AN199:AN384)</f>
        <v>1.0000000000000002</v>
      </c>
      <c r="AO385" s="44">
        <f t="shared" ref="AO385" si="372">SUM(AO199:AO384)</f>
        <v>1</v>
      </c>
      <c r="AP385" s="44">
        <f t="shared" ref="AP385" si="373">SUM(AP199:AP384)</f>
        <v>1.0000000000000004</v>
      </c>
      <c r="AQ385" s="44">
        <f t="shared" ref="AQ385" si="374">SUM(AQ199:AQ384)</f>
        <v>0.99999999999999967</v>
      </c>
      <c r="AR385" s="44">
        <f t="shared" ref="AR385" si="375">SUM(AR199:AR384)</f>
        <v>1.0000000000000004</v>
      </c>
      <c r="AS385" s="44">
        <f t="shared" ref="AS385" si="376">SUM(AS199:AS384)</f>
        <v>1</v>
      </c>
      <c r="AT385" s="44">
        <f t="shared" ref="AT385" si="377">SUM(AT199:AT384)</f>
        <v>1</v>
      </c>
      <c r="AU385" s="44">
        <f t="shared" ref="AU385" si="378">SUM(AU199:AU384)</f>
        <v>1.0000000000000002</v>
      </c>
      <c r="AV385" s="44">
        <f t="shared" ref="AV385" si="379">SUM(AV199:AV384)</f>
        <v>1</v>
      </c>
      <c r="AW385" s="44">
        <f t="shared" ref="AW385" si="380">SUM(AW199:AW384)</f>
        <v>0.99999999999999967</v>
      </c>
      <c r="AX385" s="44">
        <f t="shared" ref="AX385" si="381">SUM(AX199:AX384)</f>
        <v>1.0000000000000004</v>
      </c>
      <c r="AY385" s="44">
        <f t="shared" ref="AY385" si="382">SUM(AY199:AY384)</f>
        <v>0.99999999999999956</v>
      </c>
      <c r="AZ385" s="44">
        <f t="shared" ref="AZ385" si="383">SUM(AZ199:AZ384)</f>
        <v>0.99999999999999989</v>
      </c>
      <c r="BA385" s="44">
        <f t="shared" ref="BA385" si="384">SUM(BA199:BA384)</f>
        <v>1</v>
      </c>
      <c r="BB385" s="44">
        <f t="shared" ref="BB385" si="385">SUM(BB199:BB384)</f>
        <v>1</v>
      </c>
      <c r="BC385" s="44">
        <f t="shared" ref="BC385" si="386">SUM(BC199:BC384)</f>
        <v>1.0000000000000002</v>
      </c>
      <c r="BD385" s="44">
        <f t="shared" ref="BD385" si="387">SUM(BD199:BD384)</f>
        <v>0.99999999999999989</v>
      </c>
      <c r="BE385" s="44">
        <f t="shared" ref="BE385" si="388">SUM(BE199:BE384)</f>
        <v>0.99999999999999978</v>
      </c>
      <c r="BF385" s="44">
        <f t="shared" ref="BF385" si="389">SUM(BF199:BF384)</f>
        <v>1.0000000000000002</v>
      </c>
      <c r="BG385" s="44">
        <f t="shared" ref="BG385" si="390">SUM(BG199:BG384)</f>
        <v>0.99999999999999989</v>
      </c>
      <c r="BH385" s="44">
        <f t="shared" ref="BH385" si="391">SUM(BH199:BH384)</f>
        <v>1</v>
      </c>
      <c r="BI385" s="44">
        <f t="shared" ref="BI385" si="392">SUM(BI199:BI384)</f>
        <v>0.99999999999999989</v>
      </c>
      <c r="BJ385" s="44">
        <f t="shared" ref="BJ385" si="393">SUM(BJ199:BJ384)</f>
        <v>1</v>
      </c>
      <c r="BK385" s="44">
        <f t="shared" ref="BK385" si="394">SUM(BK199:BK384)</f>
        <v>0.99999999999999978</v>
      </c>
      <c r="BL385" s="44">
        <f t="shared" ref="BL385" si="395">SUM(BL199:BL384)</f>
        <v>1.0000000000000004</v>
      </c>
      <c r="BM385" s="44">
        <f t="shared" ref="BM385" si="396">SUM(BM199:BM384)</f>
        <v>0.99999999999999978</v>
      </c>
      <c r="BN385" s="44">
        <f t="shared" ref="BN385" si="397">SUM(BN199:BN384)</f>
        <v>0.99999999999999978</v>
      </c>
      <c r="BO385" s="44">
        <f t="shared" ref="BO385" si="398">SUM(BO199:BO384)</f>
        <v>0.99999999999999989</v>
      </c>
      <c r="BP385" s="44">
        <f t="shared" ref="BP385" si="399">SUM(BP199:BP384)</f>
        <v>1</v>
      </c>
      <c r="BQ385" s="44">
        <f t="shared" ref="BQ385" si="400">SUM(BQ199:BQ384)</f>
        <v>1.0000000000000004</v>
      </c>
      <c r="BR385" s="44">
        <f t="shared" ref="BR385" si="401">SUM(BR199:BR384)</f>
        <v>0.99999999999999989</v>
      </c>
      <c r="BS385" s="44">
        <f t="shared" ref="BS385" si="402">SUM(BS199:BS384)</f>
        <v>1</v>
      </c>
      <c r="BT385" s="44">
        <f t="shared" ref="BT385" si="403">SUM(BT199:BT384)</f>
        <v>0.99999999999999956</v>
      </c>
      <c r="BU385" s="44">
        <f t="shared" ref="BU385" si="404">SUM(BU199:BU384)</f>
        <v>1</v>
      </c>
      <c r="BV385" s="44">
        <f t="shared" ref="BV385" si="405">SUM(BV199:BV384)</f>
        <v>1</v>
      </c>
      <c r="BW385" s="44">
        <f t="shared" ref="BW385" si="406">SUM(BW199:BW384)</f>
        <v>1</v>
      </c>
      <c r="BX385" s="44">
        <f t="shared" ref="BX385" si="407">SUM(BX199:BX384)</f>
        <v>0.99999999999999978</v>
      </c>
      <c r="BY385" s="44">
        <f t="shared" ref="BY385" si="408">SUM(BY199:BY384)</f>
        <v>0.99999999999999956</v>
      </c>
      <c r="BZ385" s="44">
        <f t="shared" ref="BZ385" si="409">SUM(BZ199:BZ384)</f>
        <v>0.99999999999999967</v>
      </c>
      <c r="CA385" s="44">
        <f t="shared" ref="CA385" si="410">SUM(CA199:CA384)</f>
        <v>0.99999999999999978</v>
      </c>
      <c r="CB385" s="44">
        <f t="shared" ref="CB385" si="411">SUM(CB199:CB384)</f>
        <v>1</v>
      </c>
      <c r="CC385" s="44">
        <f t="shared" ref="CC385" si="412">SUM(CC199:CC384)</f>
        <v>1</v>
      </c>
      <c r="CD385" s="44">
        <f t="shared" ref="CD385" si="413">SUM(CD199:CD384)</f>
        <v>0.99999999999999978</v>
      </c>
      <c r="CE385" s="44">
        <f t="shared" ref="CE385" si="414">SUM(CE199:CE384)</f>
        <v>1.0000000000000004</v>
      </c>
      <c r="CF385" s="44">
        <f t="shared" ref="CF385" si="415">SUM(CF199:CF384)</f>
        <v>1.0000000000000002</v>
      </c>
      <c r="CG385" s="44">
        <f t="shared" ref="CG385" si="416">SUM(CG199:CG384)</f>
        <v>0.99999999999999989</v>
      </c>
      <c r="CH385" s="44">
        <f t="shared" ref="CH385" si="417">SUM(CH199:CH384)</f>
        <v>0.99999999999999967</v>
      </c>
      <c r="CI385" s="44">
        <f t="shared" ref="CI385" si="418">SUM(CI199:CI384)</f>
        <v>1</v>
      </c>
      <c r="CJ385" s="44">
        <f t="shared" ref="CJ385" si="419">SUM(CJ199:CJ384)</f>
        <v>0.99999999999999956</v>
      </c>
      <c r="CK385" s="44">
        <f t="shared" ref="CK385" si="420">SUM(CK199:CK384)</f>
        <v>1</v>
      </c>
      <c r="CL385" s="44">
        <f t="shared" ref="CL385" si="421">SUM(CL199:CL384)</f>
        <v>0.99999999999999989</v>
      </c>
      <c r="CM385" s="44">
        <f t="shared" ref="CM385" si="422">SUM(CM199:CM384)</f>
        <v>0.99999999999999978</v>
      </c>
      <c r="CN385" s="44">
        <f t="shared" ref="CN385" si="423">SUM(CN199:CN384)</f>
        <v>1</v>
      </c>
      <c r="CO385" s="44">
        <f t="shared" ref="CO385" si="424">SUM(CO199:CO384)</f>
        <v>0.99999999999999978</v>
      </c>
      <c r="CP385" s="44">
        <f t="shared" ref="CP385" si="425">SUM(CP199:CP384)</f>
        <v>1.0000000000000002</v>
      </c>
      <c r="CQ385" s="44">
        <f t="shared" ref="CQ385" si="426">SUM(CQ199:CQ384)</f>
        <v>1.0000000000000004</v>
      </c>
      <c r="CR385" s="44">
        <f t="shared" ref="CR385" si="427">SUM(CR199:CR384)</f>
        <v>0.99999999999999944</v>
      </c>
      <c r="CS385" s="44">
        <f t="shared" ref="CS385" si="428">SUM(CS199:CS384)</f>
        <v>0.99999999999999989</v>
      </c>
      <c r="CT385" s="44">
        <f t="shared" ref="CT385" si="429">SUM(CT199:CT384)</f>
        <v>1</v>
      </c>
      <c r="CU385" s="44">
        <f t="shared" ref="CU385" si="430">SUM(CU199:CU384)</f>
        <v>1.0000000000000002</v>
      </c>
      <c r="CV385" s="44">
        <f t="shared" ref="CV385" si="431">SUM(CV199:CV384)</f>
        <v>0.99999999999999978</v>
      </c>
      <c r="CW385" s="44">
        <f t="shared" ref="CW385" si="432">SUM(CW199:CW384)</f>
        <v>1.0000000000000002</v>
      </c>
      <c r="CX385" s="44">
        <f t="shared" ref="CX385" si="433">SUM(CX199:CX384)</f>
        <v>0.99999999999999944</v>
      </c>
      <c r="CY385" s="44">
        <f t="shared" ref="CY385" si="434">SUM(CY199:CY384)</f>
        <v>0.99999999999999978</v>
      </c>
      <c r="CZ385" s="44">
        <f t="shared" ref="CZ385" si="435">SUM(CZ199:CZ384)</f>
        <v>0.99999999999999967</v>
      </c>
      <c r="DA385" s="44">
        <f t="shared" ref="DA385" si="436">SUM(DA199:DA384)</f>
        <v>1</v>
      </c>
      <c r="DB385" s="44">
        <f t="shared" ref="DB385" si="437">SUM(DB199:DB384)</f>
        <v>1.0000000000000004</v>
      </c>
      <c r="DC385" s="44">
        <f t="shared" ref="DC385" si="438">SUM(DC199:DC384)</f>
        <v>1</v>
      </c>
      <c r="DD385" s="44">
        <f t="shared" ref="DD385" si="439">SUM(DD199:DD384)</f>
        <v>1.0000000000000002</v>
      </c>
      <c r="DE385" s="44">
        <f t="shared" ref="DE385" si="440">SUM(DE199:DE384)</f>
        <v>1.0000000000000004</v>
      </c>
      <c r="DF385" s="44">
        <f t="shared" ref="DF385" si="441">SUM(DF199:DF384)</f>
        <v>1</v>
      </c>
      <c r="DG385" s="44">
        <f t="shared" ref="DG385" si="442">SUM(DG199:DG384)</f>
        <v>1.0000000000000009</v>
      </c>
      <c r="DH385" s="44">
        <f t="shared" ref="DH385" si="443">SUM(DH199:DH384)</f>
        <v>0.99999999999999989</v>
      </c>
      <c r="DI385" s="44">
        <f t="shared" ref="DI385" si="444">SUM(DI199:DI384)</f>
        <v>1</v>
      </c>
      <c r="DJ385" s="44">
        <f t="shared" ref="DJ385" si="445">SUM(DJ199:DJ384)</f>
        <v>1.0000000000000002</v>
      </c>
      <c r="DK385" s="44">
        <f t="shared" ref="DK385" si="446">SUM(DK199:DK384)</f>
        <v>0.99999999999999978</v>
      </c>
      <c r="DL385" s="44">
        <f t="shared" ref="DL385" si="447">SUM(DL199:DL384)</f>
        <v>1</v>
      </c>
      <c r="DM385" s="44">
        <f t="shared" ref="DM385" si="448">SUM(DM199:DM384)</f>
        <v>1</v>
      </c>
      <c r="DN385" s="44">
        <f t="shared" ref="DN385" si="449">SUM(DN199:DN384)</f>
        <v>0.99999999999999989</v>
      </c>
      <c r="DO385" s="44">
        <f t="shared" ref="DO385" si="450">SUM(DO199:DO384)</f>
        <v>1.0000000000000004</v>
      </c>
      <c r="DP385" s="44">
        <f t="shared" ref="DP385" si="451">SUM(DP199:DP384)</f>
        <v>1</v>
      </c>
      <c r="DQ385" s="44">
        <f t="shared" ref="DQ385" si="452">SUM(DQ199:DQ384)</f>
        <v>1</v>
      </c>
      <c r="DR385" s="44">
        <f t="shared" ref="DR385" si="453">SUM(DR199:DR384)</f>
        <v>1</v>
      </c>
      <c r="DS385" s="44">
        <f t="shared" ref="DS385" si="454">SUM(DS199:DS384)</f>
        <v>1</v>
      </c>
      <c r="DT385" s="44">
        <f t="shared" ref="DT385" si="455">SUM(DT199:DT384)</f>
        <v>0.99999999999999989</v>
      </c>
      <c r="DU385" s="44">
        <f t="shared" ref="DU385" si="456">SUM(DU199:DU384)</f>
        <v>1.0000000000000002</v>
      </c>
      <c r="DV385" s="44">
        <f t="shared" ref="DV385" si="457">SUM(DV199:DV384)</f>
        <v>1</v>
      </c>
      <c r="DW385" s="44">
        <f t="shared" ref="DW385" si="458">SUM(DW199:DW384)</f>
        <v>1</v>
      </c>
      <c r="DX385" s="44">
        <f t="shared" ref="DX385" si="459">SUM(DX199:DX384)</f>
        <v>1</v>
      </c>
      <c r="DY385" s="44">
        <f t="shared" ref="DY385" si="460">SUM(DY199:DY384)</f>
        <v>0.99999999999999978</v>
      </c>
      <c r="DZ385" s="44">
        <f t="shared" ref="DZ385" si="461">SUM(DZ199:DZ384)</f>
        <v>1</v>
      </c>
      <c r="EA385" s="44">
        <f t="shared" ref="EA385" si="462">SUM(EA199:EA384)</f>
        <v>1.0000000000000002</v>
      </c>
      <c r="EB385" s="44">
        <f t="shared" ref="EB385" si="463">SUM(EB199:EB384)</f>
        <v>1.0000000000000004</v>
      </c>
      <c r="EC385" s="44">
        <f t="shared" ref="EC385" si="464">SUM(EC199:EC384)</f>
        <v>1</v>
      </c>
      <c r="ED385" s="44">
        <f t="shared" ref="ED385" si="465">SUM(ED199:ED384)</f>
        <v>0.99999999999999989</v>
      </c>
      <c r="EE385" s="44">
        <f t="shared" ref="EE385" si="466">SUM(EE199:EE384)</f>
        <v>0.99999999999999978</v>
      </c>
      <c r="EF385" s="44">
        <f t="shared" ref="EF385" si="467">SUM(EF199:EF384)</f>
        <v>0.99999999999999978</v>
      </c>
      <c r="EG385" s="44">
        <f t="shared" ref="EG385" si="468">SUM(EG199:EG384)</f>
        <v>1</v>
      </c>
      <c r="EH385" s="44">
        <f t="shared" ref="EH385" si="469">SUM(EH199:EH384)</f>
        <v>1</v>
      </c>
      <c r="EI385" s="44">
        <f t="shared" ref="EI385" si="470">SUM(EI199:EI384)</f>
        <v>1</v>
      </c>
      <c r="EJ385" s="44">
        <f t="shared" ref="EJ385" si="471">SUM(EJ199:EJ384)</f>
        <v>1</v>
      </c>
      <c r="EK385" s="44">
        <f t="shared" ref="EK385" si="472">SUM(EK199:EK384)</f>
        <v>1</v>
      </c>
      <c r="EL385" s="44">
        <f t="shared" ref="EL385" si="473">SUM(EL199:EL384)</f>
        <v>1</v>
      </c>
      <c r="EM385" s="44">
        <f t="shared" ref="EM385" si="474">SUM(EM199:EM384)</f>
        <v>1</v>
      </c>
      <c r="EN385" s="44">
        <f t="shared" ref="EN385" si="475">SUM(EN199:EN384)</f>
        <v>0.99999999999999989</v>
      </c>
      <c r="EO385" s="44">
        <f t="shared" ref="EO385" si="476">SUM(EO199:EO384)</f>
        <v>1</v>
      </c>
      <c r="EP385" s="44">
        <f t="shared" ref="EP385" si="477">SUM(EP199:EP384)</f>
        <v>1.0000000000000002</v>
      </c>
      <c r="EQ385" s="44">
        <f t="shared" ref="EQ385" si="478">SUM(EQ199:EQ384)</f>
        <v>1</v>
      </c>
      <c r="ER385" s="44">
        <f t="shared" ref="ER385" si="479">SUM(ER199:ER384)</f>
        <v>1</v>
      </c>
      <c r="ES385" s="44">
        <f t="shared" ref="ES385" si="480">SUM(ES199:ES384)</f>
        <v>0.99999999999999967</v>
      </c>
      <c r="ET385" s="44">
        <f t="shared" ref="ET385" si="481">SUM(ET199:ET384)</f>
        <v>0.99999999999999978</v>
      </c>
      <c r="EU385" s="44">
        <f t="shared" ref="EU385" si="482">SUM(EU199:EU384)</f>
        <v>1</v>
      </c>
      <c r="EV385" s="44">
        <f t="shared" ref="EV385" si="483">SUM(EV199:EV384)</f>
        <v>0.99999999999999989</v>
      </c>
      <c r="EW385" s="44">
        <f t="shared" ref="EW385" si="484">SUM(EW199:EW384)</f>
        <v>1.0000000000000004</v>
      </c>
      <c r="EX385" s="44">
        <f t="shared" ref="EX385" si="485">SUM(EX199:EX384)</f>
        <v>1</v>
      </c>
      <c r="EY385" s="44">
        <f t="shared" ref="EY385" si="486">SUM(EY199:EY384)</f>
        <v>1</v>
      </c>
      <c r="EZ385" s="44">
        <f t="shared" ref="EZ385" si="487">SUM(EZ199:EZ384)</f>
        <v>1.0000000000000002</v>
      </c>
      <c r="FA385" s="44">
        <f t="shared" ref="FA385" si="488">SUM(FA199:FA384)</f>
        <v>0.99999999999999989</v>
      </c>
      <c r="FB385" s="44">
        <f t="shared" ref="FB385" si="489">SUM(FB199:FB384)</f>
        <v>0.99999999999999989</v>
      </c>
      <c r="FC385" s="44">
        <f t="shared" ref="FC385" si="490">SUM(FC199:FC384)</f>
        <v>1</v>
      </c>
      <c r="FD385" s="44">
        <f t="shared" ref="FD385" si="491">SUM(FD199:FD384)</f>
        <v>1</v>
      </c>
      <c r="FE385" s="44">
        <f t="shared" ref="FE385" si="492">SUM(FE199:FE384)</f>
        <v>1</v>
      </c>
      <c r="FF385" s="44">
        <f t="shared" ref="FF385" si="493">SUM(FF199:FF384)</f>
        <v>1</v>
      </c>
      <c r="FG385" s="44">
        <f t="shared" ref="FG385" si="494">SUM(FG199:FG384)</f>
        <v>1.0000000000000002</v>
      </c>
      <c r="FH385" s="44">
        <f t="shared" ref="FH385" si="495">SUM(FH199:FH384)</f>
        <v>1</v>
      </c>
      <c r="FI385" s="44">
        <f t="shared" ref="FI385" si="496">SUM(FI199:FI384)</f>
        <v>1</v>
      </c>
      <c r="FJ385" s="44">
        <f t="shared" ref="FJ385" si="497">SUM(FJ199:FJ384)</f>
        <v>1.0000000000000002</v>
      </c>
      <c r="FK385" s="44">
        <f t="shared" ref="FK385" si="498">SUM(FK199:FK384)</f>
        <v>1</v>
      </c>
      <c r="FL385" s="44">
        <f t="shared" ref="FL385" si="499">SUM(FL199:FL384)</f>
        <v>1</v>
      </c>
      <c r="FM385" s="44">
        <f t="shared" ref="FM385" si="500">SUM(FM199:FM384)</f>
        <v>1</v>
      </c>
      <c r="FN385" s="44">
        <f t="shared" ref="FN385" si="501">SUM(FN199:FN384)</f>
        <v>1</v>
      </c>
      <c r="FO385" s="44">
        <f t="shared" ref="FO385" si="502">SUM(FO199:FO384)</f>
        <v>1</v>
      </c>
      <c r="FP385" s="44">
        <f t="shared" ref="FP385" si="503">SUM(FP199:FP384)</f>
        <v>1</v>
      </c>
      <c r="FQ385" s="44">
        <f t="shared" ref="FQ385" si="504">SUM(FQ199:FQ384)</f>
        <v>1</v>
      </c>
      <c r="FR385" s="44">
        <f t="shared" ref="FR385" si="505">SUM(FR199:FR384)</f>
        <v>1</v>
      </c>
      <c r="FS385" s="44">
        <f t="shared" ref="FS385" si="506">SUM(FS199:FS384)</f>
        <v>1</v>
      </c>
      <c r="FT385" s="44">
        <f t="shared" ref="FT385" si="507">SUM(FT199:FT384)</f>
        <v>1</v>
      </c>
      <c r="FU385" s="44">
        <f t="shared" ref="FU385" si="508">SUM(FU199:FU384)</f>
        <v>1</v>
      </c>
      <c r="FV385" s="44">
        <f t="shared" ref="FV385" si="509">SUM(FV199:FV384)</f>
        <v>0.99999999999999967</v>
      </c>
      <c r="FW385" s="44">
        <f t="shared" ref="FW385" si="510">SUM(FW199:FW384)</f>
        <v>1</v>
      </c>
      <c r="FX385" s="44">
        <f t="shared" ref="FX385" si="511">SUM(FX199:FX384)</f>
        <v>1</v>
      </c>
      <c r="FY385" s="44">
        <f t="shared" ref="FY385" si="512">SUM(FY199:FY384)</f>
        <v>1</v>
      </c>
      <c r="FZ385" s="44">
        <f t="shared" ref="FZ385" si="513">SUM(FZ199:FZ384)</f>
        <v>1.0000000000000002</v>
      </c>
      <c r="GA385" s="44">
        <f t="shared" ref="GA385" si="514">SUM(GA199:GA384)</f>
        <v>1.0000000000000002</v>
      </c>
      <c r="GB385" s="44">
        <f t="shared" ref="GB385" si="515">SUM(GB199:GB384)</f>
        <v>1</v>
      </c>
      <c r="GC385" s="44">
        <f t="shared" ref="GC385" si="516">SUM(GC199:GC384)</f>
        <v>0.99999999999999978</v>
      </c>
      <c r="GD385" s="44">
        <f t="shared" ref="GD385" si="517">SUM(GD199:GD384)</f>
        <v>0.99999999999999989</v>
      </c>
      <c r="GE385" s="44">
        <f t="shared" ref="GE385" si="518">SUM(GE199:GE384)</f>
        <v>0.99999999999999967</v>
      </c>
      <c r="GF385" s="44">
        <f t="shared" ref="GF385" si="519">SUM(GF199:GF384)</f>
        <v>0.99999999999999978</v>
      </c>
      <c r="GG385" s="1"/>
      <c r="GH385" s="37"/>
      <c r="GI385" s="37"/>
    </row>
    <row r="386" spans="1:191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/>
      <c r="AN386" s="37"/>
      <c r="AO386" s="37"/>
      <c r="AP386" s="37"/>
      <c r="AQ386" s="37"/>
      <c r="AR386" s="37"/>
      <c r="AS386" s="37"/>
      <c r="AT386" s="37"/>
      <c r="AU386" s="37"/>
      <c r="AV386" s="37"/>
      <c r="AW386" s="37"/>
      <c r="AX386" s="37"/>
      <c r="AY386" s="37"/>
      <c r="AZ386" s="37"/>
      <c r="BA386" s="37"/>
      <c r="BB386" s="37"/>
      <c r="BC386" s="37"/>
      <c r="BD386" s="37"/>
      <c r="BE386" s="37"/>
      <c r="BF386" s="37"/>
      <c r="BG386" s="37"/>
      <c r="BH386" s="37"/>
      <c r="BI386" s="37"/>
      <c r="BJ386" s="37"/>
      <c r="BK386" s="37"/>
      <c r="BL386" s="37"/>
      <c r="BM386" s="37"/>
      <c r="BN386" s="37"/>
      <c r="BO386" s="37"/>
      <c r="BP386" s="37"/>
      <c r="BQ386" s="37"/>
      <c r="BR386" s="37"/>
      <c r="BS386" s="37"/>
      <c r="BT386" s="37"/>
      <c r="BU386" s="37"/>
      <c r="BV386" s="37"/>
      <c r="BW386" s="37"/>
      <c r="BX386" s="37"/>
      <c r="BY386" s="37"/>
      <c r="BZ386" s="37"/>
      <c r="CA386" s="37"/>
      <c r="CB386" s="37"/>
      <c r="CC386" s="37"/>
      <c r="CD386" s="37"/>
      <c r="CE386" s="37"/>
      <c r="CF386" s="37"/>
      <c r="CG386" s="37"/>
      <c r="CH386" s="37"/>
      <c r="CI386" s="37"/>
      <c r="CJ386" s="37"/>
      <c r="CK386" s="37"/>
      <c r="CL386" s="37"/>
      <c r="CM386" s="37"/>
      <c r="CN386" s="37"/>
      <c r="CO386" s="37"/>
      <c r="CP386" s="37"/>
      <c r="CQ386" s="37"/>
      <c r="CR386" s="37"/>
      <c r="CS386" s="37"/>
      <c r="CT386" s="37"/>
      <c r="CU386" s="37"/>
      <c r="CV386" s="37"/>
      <c r="CW386" s="37"/>
      <c r="CX386" s="37"/>
      <c r="CY386" s="37"/>
      <c r="CZ386" s="37"/>
      <c r="DA386" s="37"/>
      <c r="DB386" s="37"/>
      <c r="DC386" s="37"/>
      <c r="DD386" s="37"/>
      <c r="DE386" s="37"/>
      <c r="DF386" s="37"/>
      <c r="DG386" s="37"/>
      <c r="DH386" s="37"/>
      <c r="DI386" s="37"/>
      <c r="DJ386" s="37"/>
      <c r="DK386" s="37"/>
      <c r="DL386" s="37"/>
      <c r="DM386" s="37"/>
      <c r="DN386" s="37"/>
      <c r="DO386" s="37"/>
      <c r="DP386" s="37"/>
      <c r="DQ386" s="37"/>
      <c r="DR386" s="37"/>
      <c r="DS386" s="37"/>
      <c r="DT386" s="37"/>
      <c r="DU386" s="37"/>
      <c r="DV386" s="37"/>
      <c r="DW386" s="37"/>
      <c r="DX386" s="37"/>
      <c r="DY386" s="37"/>
      <c r="DZ386" s="37"/>
      <c r="EA386" s="37"/>
      <c r="EB386" s="37"/>
      <c r="EC386" s="37"/>
      <c r="ED386" s="37"/>
      <c r="EE386" s="37"/>
      <c r="EF386" s="37"/>
      <c r="EG386" s="37"/>
      <c r="EH386" s="37"/>
      <c r="EI386" s="37"/>
      <c r="EJ386" s="37"/>
      <c r="EK386" s="37"/>
      <c r="EL386" s="37"/>
      <c r="EM386" s="37"/>
      <c r="EN386" s="37"/>
      <c r="EO386" s="37"/>
      <c r="EP386" s="37"/>
      <c r="EQ386" s="37"/>
      <c r="ER386" s="37"/>
      <c r="ES386" s="37"/>
      <c r="ET386" s="37"/>
      <c r="EU386" s="37"/>
      <c r="EV386" s="37"/>
      <c r="EW386" s="37"/>
      <c r="EX386" s="37"/>
      <c r="EY386" s="37"/>
      <c r="EZ386" s="37"/>
      <c r="FA386" s="37"/>
      <c r="FB386" s="37"/>
      <c r="FC386" s="37"/>
      <c r="FD386" s="37"/>
      <c r="FE386" s="37"/>
      <c r="FF386" s="37"/>
      <c r="FG386" s="37"/>
      <c r="FH386" s="37"/>
      <c r="FI386" s="37"/>
      <c r="FJ386" s="37"/>
      <c r="FK386" s="37"/>
      <c r="FL386" s="37"/>
      <c r="FM386" s="37"/>
      <c r="FN386" s="37"/>
      <c r="FO386" s="37"/>
      <c r="FP386" s="37"/>
      <c r="FQ386" s="37"/>
      <c r="FR386" s="37"/>
      <c r="FS386" s="37"/>
      <c r="FT386" s="37"/>
      <c r="FU386" s="37"/>
      <c r="FV386" s="37"/>
      <c r="FW386" s="37"/>
      <c r="FX386" s="37"/>
      <c r="FY386" s="37"/>
      <c r="FZ386" s="37"/>
      <c r="GA386" s="37"/>
      <c r="GB386" s="37"/>
      <c r="GC386" s="37"/>
      <c r="GD386" s="37"/>
      <c r="GE386" s="37"/>
      <c r="GF386" s="37"/>
      <c r="GG386" s="37"/>
      <c r="GH386" s="37"/>
      <c r="GI386" s="37"/>
    </row>
    <row r="387" spans="1:191">
      <c r="A387" s="37"/>
      <c r="B387" s="3" t="s">
        <v>38</v>
      </c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  <c r="AH387" s="37"/>
      <c r="AI387" s="37"/>
      <c r="AJ387" s="37"/>
      <c r="AK387" s="37"/>
      <c r="AL387" s="37"/>
      <c r="AM387" s="37"/>
      <c r="AN387" s="37"/>
      <c r="AO387" s="37"/>
      <c r="AP387" s="37"/>
      <c r="AQ387" s="37"/>
      <c r="AR387" s="37"/>
      <c r="AS387" s="37"/>
      <c r="AT387" s="37"/>
      <c r="AU387" s="37"/>
      <c r="AV387" s="37"/>
      <c r="AW387" s="37"/>
      <c r="AX387" s="37"/>
      <c r="AY387" s="37"/>
      <c r="AZ387" s="37"/>
      <c r="BA387" s="37"/>
      <c r="BB387" s="37"/>
      <c r="BC387" s="37"/>
      <c r="BD387" s="37"/>
      <c r="BE387" s="37"/>
      <c r="BF387" s="37"/>
      <c r="BG387" s="37"/>
      <c r="BH387" s="37"/>
      <c r="BI387" s="37"/>
      <c r="BJ387" s="37"/>
      <c r="BK387" s="37"/>
      <c r="BL387" s="37"/>
      <c r="BM387" s="37"/>
      <c r="BN387" s="37"/>
      <c r="BO387" s="37"/>
      <c r="BP387" s="37"/>
      <c r="BQ387" s="37"/>
      <c r="BR387" s="37"/>
      <c r="BS387" s="37"/>
      <c r="BT387" s="37"/>
      <c r="BU387" s="37"/>
      <c r="BV387" s="37"/>
      <c r="BW387" s="37"/>
      <c r="BX387" s="37"/>
      <c r="BY387" s="37"/>
      <c r="BZ387" s="37"/>
      <c r="CA387" s="37"/>
      <c r="CB387" s="37"/>
      <c r="CC387" s="37"/>
      <c r="CD387" s="37"/>
      <c r="CE387" s="37"/>
      <c r="CF387" s="37"/>
      <c r="CG387" s="37"/>
      <c r="CH387" s="37"/>
      <c r="CI387" s="37"/>
      <c r="CJ387" s="37"/>
      <c r="CK387" s="37"/>
      <c r="CL387" s="37"/>
      <c r="CM387" s="37"/>
      <c r="CN387" s="37"/>
      <c r="CO387" s="37"/>
      <c r="CP387" s="37"/>
      <c r="CQ387" s="37"/>
      <c r="CR387" s="37"/>
      <c r="CS387" s="37"/>
      <c r="CT387" s="37"/>
      <c r="CU387" s="37"/>
      <c r="CV387" s="37"/>
      <c r="CW387" s="37"/>
      <c r="CX387" s="37"/>
      <c r="CY387" s="37"/>
      <c r="CZ387" s="37"/>
      <c r="DA387" s="37"/>
      <c r="DB387" s="37"/>
      <c r="DC387" s="37"/>
      <c r="DD387" s="37"/>
      <c r="DE387" s="37"/>
      <c r="DF387" s="37"/>
      <c r="DG387" s="37"/>
      <c r="DH387" s="37"/>
      <c r="DI387" s="37"/>
      <c r="DJ387" s="37"/>
      <c r="DK387" s="37"/>
      <c r="DL387" s="37"/>
      <c r="DM387" s="37"/>
      <c r="DN387" s="37"/>
      <c r="DO387" s="37"/>
      <c r="DP387" s="37"/>
      <c r="DQ387" s="37"/>
      <c r="DR387" s="37"/>
      <c r="DS387" s="37"/>
      <c r="DT387" s="37"/>
      <c r="DU387" s="37"/>
      <c r="DV387" s="37"/>
      <c r="DW387" s="37"/>
      <c r="DX387" s="37"/>
      <c r="DY387" s="37"/>
      <c r="DZ387" s="37"/>
      <c r="EA387" s="37"/>
      <c r="EB387" s="37"/>
      <c r="EC387" s="37"/>
      <c r="ED387" s="37"/>
      <c r="EE387" s="37"/>
      <c r="EF387" s="37"/>
      <c r="EG387" s="37"/>
      <c r="EH387" s="37"/>
      <c r="EI387" s="37"/>
      <c r="EJ387" s="37"/>
      <c r="EK387" s="37"/>
      <c r="EL387" s="37"/>
      <c r="EM387" s="37"/>
      <c r="EN387" s="37"/>
      <c r="EO387" s="37"/>
      <c r="EP387" s="37"/>
      <c r="EQ387" s="37"/>
      <c r="ER387" s="37"/>
      <c r="ES387" s="37"/>
      <c r="ET387" s="37"/>
      <c r="EU387" s="37"/>
      <c r="EV387" s="37"/>
      <c r="EW387" s="37"/>
      <c r="EX387" s="37"/>
      <c r="EY387" s="37"/>
      <c r="EZ387" s="37"/>
      <c r="FA387" s="37"/>
      <c r="FB387" s="37"/>
      <c r="FC387" s="37"/>
      <c r="FD387" s="37"/>
      <c r="FE387" s="37"/>
      <c r="FF387" s="37"/>
      <c r="FG387" s="37"/>
      <c r="FH387" s="37"/>
      <c r="FI387" s="37"/>
      <c r="FJ387" s="37"/>
      <c r="FK387" s="37"/>
      <c r="FL387" s="37"/>
      <c r="FM387" s="37"/>
      <c r="FN387" s="37"/>
      <c r="FO387" s="37"/>
      <c r="FP387" s="37"/>
      <c r="FQ387" s="37"/>
      <c r="FR387" s="37"/>
      <c r="FS387" s="37"/>
      <c r="FT387" s="37"/>
      <c r="FU387" s="37"/>
      <c r="FV387" s="37"/>
      <c r="FW387" s="37"/>
      <c r="FX387" s="37"/>
      <c r="FY387" s="37"/>
      <c r="FZ387" s="37"/>
      <c r="GA387" s="37"/>
      <c r="GB387" s="37"/>
      <c r="GC387" s="37"/>
      <c r="GD387" s="37"/>
      <c r="GE387" s="37"/>
      <c r="GF387" s="37"/>
      <c r="GG387" s="37"/>
      <c r="GH387" s="37"/>
      <c r="GI387" s="37"/>
    </row>
    <row r="388" spans="1:191">
      <c r="B388" s="40"/>
      <c r="C388" s="40"/>
      <c r="D388" s="41" t="s">
        <v>228</v>
      </c>
      <c r="E388" s="41" t="s">
        <v>229</v>
      </c>
      <c r="F388" s="41" t="s">
        <v>230</v>
      </c>
      <c r="G388" s="41" t="s">
        <v>231</v>
      </c>
      <c r="H388" s="41" t="s">
        <v>232</v>
      </c>
      <c r="I388" s="41" t="s">
        <v>233</v>
      </c>
      <c r="J388" s="41" t="s">
        <v>234</v>
      </c>
      <c r="K388" s="41" t="s">
        <v>235</v>
      </c>
      <c r="L388" s="41" t="s">
        <v>236</v>
      </c>
      <c r="M388" s="41" t="s">
        <v>237</v>
      </c>
      <c r="N388" s="41" t="s">
        <v>238</v>
      </c>
      <c r="O388" s="41" t="s">
        <v>239</v>
      </c>
      <c r="P388" s="41" t="s">
        <v>240</v>
      </c>
      <c r="Q388" s="41" t="s">
        <v>241</v>
      </c>
      <c r="R388" s="41" t="s">
        <v>242</v>
      </c>
      <c r="S388" s="41" t="s">
        <v>243</v>
      </c>
      <c r="T388" s="41" t="s">
        <v>244</v>
      </c>
      <c r="U388" s="41" t="s">
        <v>245</v>
      </c>
      <c r="V388" s="41" t="s">
        <v>246</v>
      </c>
      <c r="W388" s="41" t="s">
        <v>247</v>
      </c>
      <c r="X388" s="41" t="s">
        <v>248</v>
      </c>
      <c r="Y388" s="41" t="s">
        <v>249</v>
      </c>
      <c r="Z388" s="41" t="s">
        <v>250</v>
      </c>
      <c r="AA388" s="41" t="s">
        <v>251</v>
      </c>
      <c r="AB388" s="41" t="s">
        <v>252</v>
      </c>
      <c r="AC388" s="41" t="s">
        <v>253</v>
      </c>
      <c r="AD388" s="41" t="s">
        <v>254</v>
      </c>
      <c r="AE388" s="41" t="s">
        <v>255</v>
      </c>
      <c r="AF388" s="41" t="s">
        <v>256</v>
      </c>
      <c r="AG388" s="41" t="s">
        <v>257</v>
      </c>
      <c r="AH388" s="41" t="s">
        <v>258</v>
      </c>
      <c r="AI388" s="41" t="s">
        <v>259</v>
      </c>
      <c r="AJ388" s="41" t="s">
        <v>260</v>
      </c>
      <c r="AK388" s="41" t="s">
        <v>261</v>
      </c>
      <c r="AL388" s="41" t="s">
        <v>262</v>
      </c>
      <c r="AM388" s="41" t="s">
        <v>263</v>
      </c>
      <c r="AN388" s="41" t="s">
        <v>264</v>
      </c>
      <c r="AO388" s="41" t="s">
        <v>265</v>
      </c>
      <c r="AP388" s="41" t="s">
        <v>266</v>
      </c>
      <c r="AQ388" s="41" t="s">
        <v>267</v>
      </c>
      <c r="AR388" s="41" t="s">
        <v>268</v>
      </c>
      <c r="AS388" s="41" t="s">
        <v>269</v>
      </c>
      <c r="AT388" s="41" t="s">
        <v>270</v>
      </c>
      <c r="AU388" s="41" t="s">
        <v>271</v>
      </c>
      <c r="AV388" s="41" t="s">
        <v>272</v>
      </c>
      <c r="AW388" s="41" t="s">
        <v>273</v>
      </c>
      <c r="AX388" s="41" t="s">
        <v>274</v>
      </c>
      <c r="AY388" s="41" t="s">
        <v>275</v>
      </c>
      <c r="AZ388" s="41" t="s">
        <v>276</v>
      </c>
      <c r="BA388" s="41" t="s">
        <v>277</v>
      </c>
      <c r="BB388" s="41" t="s">
        <v>278</v>
      </c>
      <c r="BC388" s="41" t="s">
        <v>279</v>
      </c>
      <c r="BD388" s="41" t="s">
        <v>280</v>
      </c>
      <c r="BE388" s="41" t="s">
        <v>281</v>
      </c>
      <c r="BF388" s="41" t="s">
        <v>282</v>
      </c>
      <c r="BG388" s="41" t="s">
        <v>283</v>
      </c>
      <c r="BH388" s="41" t="s">
        <v>284</v>
      </c>
      <c r="BI388" s="41" t="s">
        <v>285</v>
      </c>
      <c r="BJ388" s="41" t="s">
        <v>286</v>
      </c>
      <c r="BK388" s="41" t="s">
        <v>287</v>
      </c>
      <c r="BL388" s="41" t="s">
        <v>288</v>
      </c>
      <c r="BM388" s="41" t="s">
        <v>289</v>
      </c>
      <c r="BN388" s="41" t="s">
        <v>290</v>
      </c>
      <c r="BO388" s="41" t="s">
        <v>291</v>
      </c>
      <c r="BP388" s="41" t="s">
        <v>292</v>
      </c>
      <c r="BQ388" s="41" t="s">
        <v>293</v>
      </c>
      <c r="BR388" s="41" t="s">
        <v>294</v>
      </c>
      <c r="BS388" s="41" t="s">
        <v>295</v>
      </c>
      <c r="BT388" s="41" t="s">
        <v>296</v>
      </c>
      <c r="BU388" s="41" t="s">
        <v>297</v>
      </c>
      <c r="BV388" s="41" t="s">
        <v>298</v>
      </c>
      <c r="BW388" s="41" t="s">
        <v>299</v>
      </c>
      <c r="BX388" s="41" t="s">
        <v>300</v>
      </c>
      <c r="BY388" s="41" t="s">
        <v>301</v>
      </c>
      <c r="BZ388" s="41" t="s">
        <v>302</v>
      </c>
      <c r="CA388" s="41" t="s">
        <v>303</v>
      </c>
      <c r="CB388" s="41" t="s">
        <v>304</v>
      </c>
      <c r="CC388" s="41" t="s">
        <v>305</v>
      </c>
      <c r="CD388" s="41" t="s">
        <v>306</v>
      </c>
      <c r="CE388" s="41" t="s">
        <v>307</v>
      </c>
      <c r="CF388" s="41" t="s">
        <v>308</v>
      </c>
      <c r="CG388" s="41" t="s">
        <v>309</v>
      </c>
      <c r="CH388" s="41" t="s">
        <v>310</v>
      </c>
      <c r="CI388" s="41" t="s">
        <v>311</v>
      </c>
      <c r="CJ388" s="41" t="s">
        <v>312</v>
      </c>
      <c r="CK388" s="41" t="s">
        <v>313</v>
      </c>
      <c r="CL388" s="41" t="s">
        <v>314</v>
      </c>
      <c r="CM388" s="41" t="s">
        <v>315</v>
      </c>
      <c r="CN388" s="41" t="s">
        <v>316</v>
      </c>
      <c r="CO388" s="41" t="s">
        <v>317</v>
      </c>
      <c r="CP388" s="41" t="s">
        <v>318</v>
      </c>
      <c r="CQ388" s="41" t="s">
        <v>319</v>
      </c>
      <c r="CR388" s="41" t="s">
        <v>320</v>
      </c>
      <c r="CS388" s="41" t="s">
        <v>321</v>
      </c>
      <c r="CT388" s="41" t="s">
        <v>322</v>
      </c>
      <c r="CU388" s="41" t="s">
        <v>323</v>
      </c>
      <c r="CV388" s="41" t="s">
        <v>324</v>
      </c>
      <c r="CW388" s="41" t="s">
        <v>325</v>
      </c>
      <c r="CX388" s="41" t="s">
        <v>326</v>
      </c>
      <c r="CY388" s="41" t="s">
        <v>327</v>
      </c>
      <c r="CZ388" s="41" t="s">
        <v>328</v>
      </c>
      <c r="DA388" s="41" t="s">
        <v>329</v>
      </c>
      <c r="DB388" s="41" t="s">
        <v>330</v>
      </c>
      <c r="DC388" s="41" t="s">
        <v>331</v>
      </c>
      <c r="DD388" s="41" t="s">
        <v>332</v>
      </c>
      <c r="DE388" s="41" t="s">
        <v>333</v>
      </c>
      <c r="DF388" s="41" t="s">
        <v>334</v>
      </c>
      <c r="DG388" s="41" t="s">
        <v>335</v>
      </c>
      <c r="DH388" s="41" t="s">
        <v>336</v>
      </c>
      <c r="DI388" s="41" t="s">
        <v>337</v>
      </c>
      <c r="DJ388" s="41" t="s">
        <v>338</v>
      </c>
      <c r="DK388" s="41" t="s">
        <v>339</v>
      </c>
      <c r="DL388" s="41" t="s">
        <v>340</v>
      </c>
      <c r="DM388" s="41" t="s">
        <v>341</v>
      </c>
      <c r="DN388" s="41" t="s">
        <v>342</v>
      </c>
      <c r="DO388" s="41" t="s">
        <v>343</v>
      </c>
      <c r="DP388" s="41" t="s">
        <v>344</v>
      </c>
      <c r="DQ388" s="41" t="s">
        <v>345</v>
      </c>
      <c r="DR388" s="41" t="s">
        <v>346</v>
      </c>
      <c r="DS388" s="41" t="s">
        <v>347</v>
      </c>
      <c r="DT388" s="41" t="s">
        <v>348</v>
      </c>
      <c r="DU388" s="41" t="s">
        <v>349</v>
      </c>
      <c r="DV388" s="41" t="s">
        <v>350</v>
      </c>
      <c r="DW388" s="41" t="s">
        <v>351</v>
      </c>
      <c r="DX388" s="41" t="s">
        <v>352</v>
      </c>
      <c r="DY388" s="41" t="s">
        <v>353</v>
      </c>
      <c r="DZ388" s="41" t="s">
        <v>354</v>
      </c>
      <c r="EA388" s="41" t="s">
        <v>355</v>
      </c>
      <c r="EB388" s="41" t="s">
        <v>356</v>
      </c>
      <c r="EC388" s="41" t="s">
        <v>357</v>
      </c>
      <c r="ED388" s="41" t="s">
        <v>358</v>
      </c>
      <c r="EE388" s="41" t="s">
        <v>359</v>
      </c>
      <c r="EF388" s="41" t="s">
        <v>360</v>
      </c>
      <c r="EG388" s="41" t="s">
        <v>361</v>
      </c>
      <c r="EH388" s="41" t="s">
        <v>362</v>
      </c>
      <c r="EI388" s="41" t="s">
        <v>363</v>
      </c>
      <c r="EJ388" s="41" t="s">
        <v>364</v>
      </c>
      <c r="EK388" s="41" t="s">
        <v>365</v>
      </c>
      <c r="EL388" s="41" t="s">
        <v>366</v>
      </c>
      <c r="EM388" s="41" t="s">
        <v>367</v>
      </c>
      <c r="EN388" s="41" t="s">
        <v>368</v>
      </c>
      <c r="EO388" s="41" t="s">
        <v>369</v>
      </c>
      <c r="EP388" s="41" t="s">
        <v>370</v>
      </c>
      <c r="EQ388" s="41" t="s">
        <v>371</v>
      </c>
      <c r="ER388" s="41" t="s">
        <v>372</v>
      </c>
      <c r="ES388" s="41" t="s">
        <v>373</v>
      </c>
      <c r="ET388" s="41" t="s">
        <v>374</v>
      </c>
      <c r="EU388" s="41" t="s">
        <v>375</v>
      </c>
      <c r="EV388" s="41" t="s">
        <v>376</v>
      </c>
      <c r="EW388" s="41" t="s">
        <v>377</v>
      </c>
      <c r="EX388" s="41" t="s">
        <v>378</v>
      </c>
      <c r="EY388" s="41" t="s">
        <v>379</v>
      </c>
      <c r="EZ388" s="41" t="s">
        <v>380</v>
      </c>
      <c r="FA388" s="41" t="s">
        <v>381</v>
      </c>
      <c r="FB388" s="41" t="s">
        <v>382</v>
      </c>
      <c r="FC388" s="41" t="s">
        <v>383</v>
      </c>
      <c r="FD388" s="41" t="s">
        <v>384</v>
      </c>
      <c r="FE388" s="41" t="s">
        <v>385</v>
      </c>
      <c r="FF388" s="41" t="s">
        <v>386</v>
      </c>
      <c r="FG388" s="41" t="s">
        <v>387</v>
      </c>
      <c r="FH388" s="41" t="s">
        <v>388</v>
      </c>
      <c r="FI388" s="41" t="s">
        <v>389</v>
      </c>
      <c r="FJ388" s="41" t="s">
        <v>390</v>
      </c>
      <c r="FK388" s="41" t="s">
        <v>391</v>
      </c>
      <c r="FL388" s="41" t="s">
        <v>392</v>
      </c>
      <c r="FM388" s="41" t="s">
        <v>393</v>
      </c>
      <c r="FN388" s="41" t="s">
        <v>394</v>
      </c>
      <c r="FO388" s="41" t="s">
        <v>395</v>
      </c>
      <c r="FP388" s="41" t="s">
        <v>396</v>
      </c>
      <c r="FQ388" s="41" t="s">
        <v>397</v>
      </c>
      <c r="FR388" s="41" t="s">
        <v>398</v>
      </c>
      <c r="FS388" s="41" t="s">
        <v>399</v>
      </c>
      <c r="FT388" s="41" t="s">
        <v>400</v>
      </c>
      <c r="FU388" s="41" t="s">
        <v>401</v>
      </c>
      <c r="FV388" s="41" t="s">
        <v>402</v>
      </c>
      <c r="FW388" s="41" t="s">
        <v>403</v>
      </c>
      <c r="FX388" s="41" t="s">
        <v>404</v>
      </c>
      <c r="FY388" s="41" t="s">
        <v>405</v>
      </c>
      <c r="FZ388" s="41" t="s">
        <v>406</v>
      </c>
      <c r="GA388" s="41" t="s">
        <v>407</v>
      </c>
      <c r="GB388" s="41" t="s">
        <v>408</v>
      </c>
      <c r="GC388" s="41" t="s">
        <v>409</v>
      </c>
      <c r="GD388" s="41" t="s">
        <v>410</v>
      </c>
      <c r="GE388" s="41" t="s">
        <v>411</v>
      </c>
      <c r="GF388" s="41" t="s">
        <v>412</v>
      </c>
      <c r="GG388" s="1"/>
      <c r="GH388" s="37"/>
      <c r="GI388" s="37"/>
    </row>
    <row r="389" spans="1:191">
      <c r="A389" s="37"/>
      <c r="B389" s="40" t="s">
        <v>42</v>
      </c>
      <c r="C389" s="41" t="s">
        <v>228</v>
      </c>
      <c r="D389" s="42">
        <f>IF($C389=D$388,1,0)</f>
        <v>1</v>
      </c>
      <c r="E389" s="42">
        <f t="shared" ref="E389:BP390" si="520">IF($C389=E$388,1,0)</f>
        <v>0</v>
      </c>
      <c r="F389" s="42">
        <f t="shared" si="520"/>
        <v>0</v>
      </c>
      <c r="G389" s="42">
        <f t="shared" si="520"/>
        <v>0</v>
      </c>
      <c r="H389" s="42">
        <f t="shared" si="520"/>
        <v>0</v>
      </c>
      <c r="I389" s="42">
        <f t="shared" si="520"/>
        <v>0</v>
      </c>
      <c r="J389" s="42">
        <f t="shared" si="520"/>
        <v>0</v>
      </c>
      <c r="K389" s="42">
        <f t="shared" si="520"/>
        <v>0</v>
      </c>
      <c r="L389" s="42">
        <f t="shared" si="520"/>
        <v>0</v>
      </c>
      <c r="M389" s="42">
        <f t="shared" si="520"/>
        <v>0</v>
      </c>
      <c r="N389" s="42">
        <f t="shared" si="520"/>
        <v>0</v>
      </c>
      <c r="O389" s="42">
        <f t="shared" si="520"/>
        <v>0</v>
      </c>
      <c r="P389" s="42">
        <f t="shared" si="520"/>
        <v>0</v>
      </c>
      <c r="Q389" s="42">
        <f t="shared" si="520"/>
        <v>0</v>
      </c>
      <c r="R389" s="42">
        <f t="shared" si="520"/>
        <v>0</v>
      </c>
      <c r="S389" s="42">
        <f t="shared" si="520"/>
        <v>0</v>
      </c>
      <c r="T389" s="42">
        <f t="shared" si="520"/>
        <v>0</v>
      </c>
      <c r="U389" s="42">
        <f t="shared" si="520"/>
        <v>0</v>
      </c>
      <c r="V389" s="42">
        <f t="shared" si="520"/>
        <v>0</v>
      </c>
      <c r="W389" s="42">
        <f t="shared" si="520"/>
        <v>0</v>
      </c>
      <c r="X389" s="42">
        <f t="shared" si="520"/>
        <v>0</v>
      </c>
      <c r="Y389" s="42">
        <f t="shared" si="520"/>
        <v>0</v>
      </c>
      <c r="Z389" s="42">
        <f t="shared" si="520"/>
        <v>0</v>
      </c>
      <c r="AA389" s="42">
        <f t="shared" si="520"/>
        <v>0</v>
      </c>
      <c r="AB389" s="42">
        <f t="shared" si="520"/>
        <v>0</v>
      </c>
      <c r="AC389" s="42">
        <f t="shared" si="520"/>
        <v>0</v>
      </c>
      <c r="AD389" s="42">
        <f t="shared" si="520"/>
        <v>0</v>
      </c>
      <c r="AE389" s="42">
        <f t="shared" si="520"/>
        <v>0</v>
      </c>
      <c r="AF389" s="42">
        <f t="shared" si="520"/>
        <v>0</v>
      </c>
      <c r="AG389" s="42">
        <f t="shared" si="520"/>
        <v>0</v>
      </c>
      <c r="AH389" s="42">
        <f t="shared" si="520"/>
        <v>0</v>
      </c>
      <c r="AI389" s="42">
        <f t="shared" si="520"/>
        <v>0</v>
      </c>
      <c r="AJ389" s="42">
        <f t="shared" si="520"/>
        <v>0</v>
      </c>
      <c r="AK389" s="42">
        <f t="shared" si="520"/>
        <v>0</v>
      </c>
      <c r="AL389" s="42">
        <f t="shared" si="520"/>
        <v>0</v>
      </c>
      <c r="AM389" s="42">
        <f t="shared" si="520"/>
        <v>0</v>
      </c>
      <c r="AN389" s="42">
        <f t="shared" si="520"/>
        <v>0</v>
      </c>
      <c r="AO389" s="42">
        <f t="shared" si="520"/>
        <v>0</v>
      </c>
      <c r="AP389" s="42">
        <f t="shared" si="520"/>
        <v>0</v>
      </c>
      <c r="AQ389" s="42">
        <f t="shared" si="520"/>
        <v>0</v>
      </c>
      <c r="AR389" s="42">
        <f t="shared" si="520"/>
        <v>0</v>
      </c>
      <c r="AS389" s="42">
        <f t="shared" si="520"/>
        <v>0</v>
      </c>
      <c r="AT389" s="42">
        <f t="shared" si="520"/>
        <v>0</v>
      </c>
      <c r="AU389" s="42">
        <f t="shared" si="520"/>
        <v>0</v>
      </c>
      <c r="AV389" s="42">
        <f t="shared" si="520"/>
        <v>0</v>
      </c>
      <c r="AW389" s="42">
        <f t="shared" si="520"/>
        <v>0</v>
      </c>
      <c r="AX389" s="42">
        <f t="shared" si="520"/>
        <v>0</v>
      </c>
      <c r="AY389" s="42">
        <f t="shared" si="520"/>
        <v>0</v>
      </c>
      <c r="AZ389" s="42">
        <f t="shared" si="520"/>
        <v>0</v>
      </c>
      <c r="BA389" s="42">
        <f t="shared" si="520"/>
        <v>0</v>
      </c>
      <c r="BB389" s="42">
        <f t="shared" si="520"/>
        <v>0</v>
      </c>
      <c r="BC389" s="42">
        <f t="shared" si="520"/>
        <v>0</v>
      </c>
      <c r="BD389" s="42">
        <f t="shared" si="520"/>
        <v>0</v>
      </c>
      <c r="BE389" s="42">
        <f t="shared" si="520"/>
        <v>0</v>
      </c>
      <c r="BF389" s="42">
        <f t="shared" si="520"/>
        <v>0</v>
      </c>
      <c r="BG389" s="42">
        <f t="shared" si="520"/>
        <v>0</v>
      </c>
      <c r="BH389" s="42">
        <f t="shared" si="520"/>
        <v>0</v>
      </c>
      <c r="BI389" s="42">
        <f t="shared" si="520"/>
        <v>0</v>
      </c>
      <c r="BJ389" s="42">
        <f t="shared" si="520"/>
        <v>0</v>
      </c>
      <c r="BK389" s="42">
        <f t="shared" si="520"/>
        <v>0</v>
      </c>
      <c r="BL389" s="42">
        <f t="shared" si="520"/>
        <v>0</v>
      </c>
      <c r="BM389" s="42">
        <f t="shared" si="520"/>
        <v>0</v>
      </c>
      <c r="BN389" s="42">
        <f t="shared" si="520"/>
        <v>0</v>
      </c>
      <c r="BO389" s="42">
        <f t="shared" si="520"/>
        <v>0</v>
      </c>
      <c r="BP389" s="42">
        <f t="shared" si="520"/>
        <v>0</v>
      </c>
      <c r="BQ389" s="42">
        <f t="shared" ref="BQ389:EB392" si="521">IF($C389=BQ$388,1,0)</f>
        <v>0</v>
      </c>
      <c r="BR389" s="42">
        <f t="shared" si="521"/>
        <v>0</v>
      </c>
      <c r="BS389" s="42">
        <f t="shared" si="521"/>
        <v>0</v>
      </c>
      <c r="BT389" s="42">
        <f t="shared" si="521"/>
        <v>0</v>
      </c>
      <c r="BU389" s="42">
        <f t="shared" si="521"/>
        <v>0</v>
      </c>
      <c r="BV389" s="42">
        <f t="shared" si="521"/>
        <v>0</v>
      </c>
      <c r="BW389" s="42">
        <f t="shared" si="521"/>
        <v>0</v>
      </c>
      <c r="BX389" s="42">
        <f t="shared" si="521"/>
        <v>0</v>
      </c>
      <c r="BY389" s="42">
        <f t="shared" si="521"/>
        <v>0</v>
      </c>
      <c r="BZ389" s="42">
        <f t="shared" si="521"/>
        <v>0</v>
      </c>
      <c r="CA389" s="42">
        <f t="shared" si="521"/>
        <v>0</v>
      </c>
      <c r="CB389" s="42">
        <f t="shared" si="521"/>
        <v>0</v>
      </c>
      <c r="CC389" s="42">
        <f t="shared" si="521"/>
        <v>0</v>
      </c>
      <c r="CD389" s="42">
        <f t="shared" si="521"/>
        <v>0</v>
      </c>
      <c r="CE389" s="42">
        <f t="shared" si="521"/>
        <v>0</v>
      </c>
      <c r="CF389" s="42">
        <f t="shared" si="521"/>
        <v>0</v>
      </c>
      <c r="CG389" s="42">
        <f t="shared" si="521"/>
        <v>0</v>
      </c>
      <c r="CH389" s="42">
        <f t="shared" si="521"/>
        <v>0</v>
      </c>
      <c r="CI389" s="42">
        <f t="shared" si="521"/>
        <v>0</v>
      </c>
      <c r="CJ389" s="42">
        <f t="shared" si="521"/>
        <v>0</v>
      </c>
      <c r="CK389" s="42">
        <f t="shared" si="521"/>
        <v>0</v>
      </c>
      <c r="CL389" s="42">
        <f t="shared" si="521"/>
        <v>0</v>
      </c>
      <c r="CM389" s="42">
        <f t="shared" si="521"/>
        <v>0</v>
      </c>
      <c r="CN389" s="42">
        <f t="shared" si="521"/>
        <v>0</v>
      </c>
      <c r="CO389" s="42">
        <f t="shared" si="521"/>
        <v>0</v>
      </c>
      <c r="CP389" s="42">
        <f t="shared" si="521"/>
        <v>0</v>
      </c>
      <c r="CQ389" s="42">
        <f t="shared" si="521"/>
        <v>0</v>
      </c>
      <c r="CR389" s="42">
        <f t="shared" si="521"/>
        <v>0</v>
      </c>
      <c r="CS389" s="42">
        <f t="shared" si="521"/>
        <v>0</v>
      </c>
      <c r="CT389" s="42">
        <f t="shared" si="521"/>
        <v>0</v>
      </c>
      <c r="CU389" s="42">
        <f t="shared" si="521"/>
        <v>0</v>
      </c>
      <c r="CV389" s="42">
        <f t="shared" si="521"/>
        <v>0</v>
      </c>
      <c r="CW389" s="42">
        <f t="shared" si="521"/>
        <v>0</v>
      </c>
      <c r="CX389" s="42">
        <f t="shared" si="521"/>
        <v>0</v>
      </c>
      <c r="CY389" s="42">
        <f t="shared" si="521"/>
        <v>0</v>
      </c>
      <c r="CZ389" s="42">
        <f t="shared" si="521"/>
        <v>0</v>
      </c>
      <c r="DA389" s="42">
        <f t="shared" si="521"/>
        <v>0</v>
      </c>
      <c r="DB389" s="42">
        <f t="shared" si="521"/>
        <v>0</v>
      </c>
      <c r="DC389" s="42">
        <f t="shared" si="521"/>
        <v>0</v>
      </c>
      <c r="DD389" s="42">
        <f t="shared" si="521"/>
        <v>0</v>
      </c>
      <c r="DE389" s="42">
        <f t="shared" si="521"/>
        <v>0</v>
      </c>
      <c r="DF389" s="42">
        <f t="shared" si="521"/>
        <v>0</v>
      </c>
      <c r="DG389" s="42">
        <f t="shared" si="521"/>
        <v>0</v>
      </c>
      <c r="DH389" s="42">
        <f t="shared" si="521"/>
        <v>0</v>
      </c>
      <c r="DI389" s="42">
        <f t="shared" si="521"/>
        <v>0</v>
      </c>
      <c r="DJ389" s="42">
        <f t="shared" si="521"/>
        <v>0</v>
      </c>
      <c r="DK389" s="42">
        <f t="shared" si="521"/>
        <v>0</v>
      </c>
      <c r="DL389" s="42">
        <f t="shared" si="521"/>
        <v>0</v>
      </c>
      <c r="DM389" s="42">
        <f t="shared" si="521"/>
        <v>0</v>
      </c>
      <c r="DN389" s="42">
        <f t="shared" si="521"/>
        <v>0</v>
      </c>
      <c r="DO389" s="42">
        <f t="shared" si="521"/>
        <v>0</v>
      </c>
      <c r="DP389" s="42">
        <f t="shared" si="521"/>
        <v>0</v>
      </c>
      <c r="DQ389" s="42">
        <f t="shared" si="521"/>
        <v>0</v>
      </c>
      <c r="DR389" s="42">
        <f t="shared" si="521"/>
        <v>0</v>
      </c>
      <c r="DS389" s="42">
        <f t="shared" si="521"/>
        <v>0</v>
      </c>
      <c r="DT389" s="42">
        <f t="shared" si="521"/>
        <v>0</v>
      </c>
      <c r="DU389" s="42">
        <f t="shared" si="521"/>
        <v>0</v>
      </c>
      <c r="DV389" s="42">
        <f t="shared" si="521"/>
        <v>0</v>
      </c>
      <c r="DW389" s="42">
        <f t="shared" si="521"/>
        <v>0</v>
      </c>
      <c r="DX389" s="42">
        <f t="shared" si="521"/>
        <v>0</v>
      </c>
      <c r="DY389" s="42">
        <f t="shared" si="521"/>
        <v>0</v>
      </c>
      <c r="DZ389" s="42">
        <f t="shared" si="521"/>
        <v>0</v>
      </c>
      <c r="EA389" s="42">
        <f t="shared" si="521"/>
        <v>0</v>
      </c>
      <c r="EB389" s="42">
        <f t="shared" si="521"/>
        <v>0</v>
      </c>
      <c r="EC389" s="42">
        <f t="shared" ref="EC389:GF391" si="522">IF($C389=EC$388,1,0)</f>
        <v>0</v>
      </c>
      <c r="ED389" s="42">
        <f t="shared" si="522"/>
        <v>0</v>
      </c>
      <c r="EE389" s="42">
        <f t="shared" si="522"/>
        <v>0</v>
      </c>
      <c r="EF389" s="42">
        <f t="shared" si="522"/>
        <v>0</v>
      </c>
      <c r="EG389" s="42">
        <f t="shared" si="522"/>
        <v>0</v>
      </c>
      <c r="EH389" s="42">
        <f t="shared" si="522"/>
        <v>0</v>
      </c>
      <c r="EI389" s="42">
        <f t="shared" si="522"/>
        <v>0</v>
      </c>
      <c r="EJ389" s="42">
        <f t="shared" si="522"/>
        <v>0</v>
      </c>
      <c r="EK389" s="42">
        <f t="shared" si="522"/>
        <v>0</v>
      </c>
      <c r="EL389" s="42">
        <f t="shared" si="522"/>
        <v>0</v>
      </c>
      <c r="EM389" s="42">
        <f t="shared" si="522"/>
        <v>0</v>
      </c>
      <c r="EN389" s="42">
        <f t="shared" si="522"/>
        <v>0</v>
      </c>
      <c r="EO389" s="42">
        <f t="shared" si="522"/>
        <v>0</v>
      </c>
      <c r="EP389" s="42">
        <f t="shared" si="522"/>
        <v>0</v>
      </c>
      <c r="EQ389" s="42">
        <f t="shared" si="522"/>
        <v>0</v>
      </c>
      <c r="ER389" s="42">
        <f t="shared" si="522"/>
        <v>0</v>
      </c>
      <c r="ES389" s="42">
        <f t="shared" si="522"/>
        <v>0</v>
      </c>
      <c r="ET389" s="42">
        <f t="shared" si="522"/>
        <v>0</v>
      </c>
      <c r="EU389" s="42">
        <f t="shared" si="522"/>
        <v>0</v>
      </c>
      <c r="EV389" s="42">
        <f t="shared" si="522"/>
        <v>0</v>
      </c>
      <c r="EW389" s="42">
        <f t="shared" si="522"/>
        <v>0</v>
      </c>
      <c r="EX389" s="42">
        <f t="shared" si="522"/>
        <v>0</v>
      </c>
      <c r="EY389" s="42">
        <f t="shared" si="522"/>
        <v>0</v>
      </c>
      <c r="EZ389" s="42">
        <f t="shared" si="522"/>
        <v>0</v>
      </c>
      <c r="FA389" s="42">
        <f t="shared" si="522"/>
        <v>0</v>
      </c>
      <c r="FB389" s="42">
        <f t="shared" si="522"/>
        <v>0</v>
      </c>
      <c r="FC389" s="42">
        <f t="shared" si="522"/>
        <v>0</v>
      </c>
      <c r="FD389" s="42">
        <f t="shared" si="522"/>
        <v>0</v>
      </c>
      <c r="FE389" s="42">
        <f t="shared" si="522"/>
        <v>0</v>
      </c>
      <c r="FF389" s="42">
        <f t="shared" si="522"/>
        <v>0</v>
      </c>
      <c r="FG389" s="42">
        <f t="shared" si="522"/>
        <v>0</v>
      </c>
      <c r="FH389" s="42">
        <f t="shared" si="522"/>
        <v>0</v>
      </c>
      <c r="FI389" s="42">
        <f t="shared" si="522"/>
        <v>0</v>
      </c>
      <c r="FJ389" s="42">
        <f t="shared" si="522"/>
        <v>0</v>
      </c>
      <c r="FK389" s="42">
        <f t="shared" si="522"/>
        <v>0</v>
      </c>
      <c r="FL389" s="42">
        <f t="shared" si="522"/>
        <v>0</v>
      </c>
      <c r="FM389" s="42">
        <f t="shared" si="522"/>
        <v>0</v>
      </c>
      <c r="FN389" s="42">
        <f t="shared" si="522"/>
        <v>0</v>
      </c>
      <c r="FO389" s="42">
        <f t="shared" si="522"/>
        <v>0</v>
      </c>
      <c r="FP389" s="42">
        <f t="shared" si="522"/>
        <v>0</v>
      </c>
      <c r="FQ389" s="42">
        <f t="shared" si="522"/>
        <v>0</v>
      </c>
      <c r="FR389" s="42">
        <f t="shared" si="522"/>
        <v>0</v>
      </c>
      <c r="FS389" s="42">
        <f t="shared" si="522"/>
        <v>0</v>
      </c>
      <c r="FT389" s="42">
        <f t="shared" si="522"/>
        <v>0</v>
      </c>
      <c r="FU389" s="42">
        <f t="shared" si="522"/>
        <v>0</v>
      </c>
      <c r="FV389" s="42">
        <f t="shared" si="522"/>
        <v>0</v>
      </c>
      <c r="FW389" s="42">
        <f t="shared" si="522"/>
        <v>0</v>
      </c>
      <c r="FX389" s="42">
        <f t="shared" si="522"/>
        <v>0</v>
      </c>
      <c r="FY389" s="42">
        <f t="shared" si="522"/>
        <v>0</v>
      </c>
      <c r="FZ389" s="42">
        <f t="shared" si="522"/>
        <v>0</v>
      </c>
      <c r="GA389" s="42">
        <f t="shared" si="522"/>
        <v>0</v>
      </c>
      <c r="GB389" s="42">
        <f t="shared" si="522"/>
        <v>0</v>
      </c>
      <c r="GC389" s="42">
        <f t="shared" si="522"/>
        <v>0</v>
      </c>
      <c r="GD389" s="42">
        <f t="shared" si="522"/>
        <v>0</v>
      </c>
      <c r="GE389" s="42">
        <f t="shared" si="522"/>
        <v>0</v>
      </c>
      <c r="GF389" s="42">
        <f t="shared" si="522"/>
        <v>0</v>
      </c>
      <c r="GG389" s="1"/>
      <c r="GH389" s="37"/>
      <c r="GI389" s="37"/>
    </row>
    <row r="390" spans="1:191">
      <c r="A390" s="37"/>
      <c r="B390" s="40" t="s">
        <v>43</v>
      </c>
      <c r="C390" s="41" t="s">
        <v>229</v>
      </c>
      <c r="D390" s="42">
        <f t="shared" ref="D390:S453" si="523">IF($C390=D$388,1,0)</f>
        <v>0</v>
      </c>
      <c r="E390" s="42">
        <f t="shared" si="523"/>
        <v>1</v>
      </c>
      <c r="F390" s="42">
        <f t="shared" si="523"/>
        <v>0</v>
      </c>
      <c r="G390" s="42">
        <f t="shared" si="523"/>
        <v>0</v>
      </c>
      <c r="H390" s="42">
        <f t="shared" si="523"/>
        <v>0</v>
      </c>
      <c r="I390" s="42">
        <f t="shared" si="523"/>
        <v>0</v>
      </c>
      <c r="J390" s="42">
        <f t="shared" si="523"/>
        <v>0</v>
      </c>
      <c r="K390" s="42">
        <f t="shared" si="523"/>
        <v>0</v>
      </c>
      <c r="L390" s="42">
        <f t="shared" si="523"/>
        <v>0</v>
      </c>
      <c r="M390" s="42">
        <f t="shared" si="523"/>
        <v>0</v>
      </c>
      <c r="N390" s="42">
        <f t="shared" si="523"/>
        <v>0</v>
      </c>
      <c r="O390" s="42">
        <f t="shared" si="523"/>
        <v>0</v>
      </c>
      <c r="P390" s="42">
        <f t="shared" si="523"/>
        <v>0</v>
      </c>
      <c r="Q390" s="42">
        <f t="shared" si="523"/>
        <v>0</v>
      </c>
      <c r="R390" s="42">
        <f t="shared" si="523"/>
        <v>0</v>
      </c>
      <c r="S390" s="42">
        <f t="shared" si="523"/>
        <v>0</v>
      </c>
      <c r="T390" s="42">
        <f t="shared" si="520"/>
        <v>0</v>
      </c>
      <c r="U390" s="42">
        <f t="shared" si="520"/>
        <v>0</v>
      </c>
      <c r="V390" s="42">
        <f t="shared" si="520"/>
        <v>0</v>
      </c>
      <c r="W390" s="42">
        <f t="shared" si="520"/>
        <v>0</v>
      </c>
      <c r="X390" s="42">
        <f t="shared" si="520"/>
        <v>0</v>
      </c>
      <c r="Y390" s="42">
        <f t="shared" si="520"/>
        <v>0</v>
      </c>
      <c r="Z390" s="42">
        <f t="shared" si="520"/>
        <v>0</v>
      </c>
      <c r="AA390" s="42">
        <f t="shared" si="520"/>
        <v>0</v>
      </c>
      <c r="AB390" s="42">
        <f t="shared" si="520"/>
        <v>0</v>
      </c>
      <c r="AC390" s="42">
        <f t="shared" si="520"/>
        <v>0</v>
      </c>
      <c r="AD390" s="42">
        <f t="shared" si="520"/>
        <v>0</v>
      </c>
      <c r="AE390" s="42">
        <f t="shared" si="520"/>
        <v>0</v>
      </c>
      <c r="AF390" s="42">
        <f t="shared" si="520"/>
        <v>0</v>
      </c>
      <c r="AG390" s="42">
        <f t="shared" si="520"/>
        <v>0</v>
      </c>
      <c r="AH390" s="42">
        <f t="shared" si="520"/>
        <v>0</v>
      </c>
      <c r="AI390" s="42">
        <f t="shared" si="520"/>
        <v>0</v>
      </c>
      <c r="AJ390" s="42">
        <f t="shared" si="520"/>
        <v>0</v>
      </c>
      <c r="AK390" s="42">
        <f t="shared" si="520"/>
        <v>0</v>
      </c>
      <c r="AL390" s="42">
        <f t="shared" si="520"/>
        <v>0</v>
      </c>
      <c r="AM390" s="42">
        <f t="shared" si="520"/>
        <v>0</v>
      </c>
      <c r="AN390" s="42">
        <f t="shared" si="520"/>
        <v>0</v>
      </c>
      <c r="AO390" s="42">
        <f t="shared" si="520"/>
        <v>0</v>
      </c>
      <c r="AP390" s="42">
        <f t="shared" si="520"/>
        <v>0</v>
      </c>
      <c r="AQ390" s="42">
        <f t="shared" si="520"/>
        <v>0</v>
      </c>
      <c r="AR390" s="42">
        <f t="shared" si="520"/>
        <v>0</v>
      </c>
      <c r="AS390" s="42">
        <f t="shared" si="520"/>
        <v>0</v>
      </c>
      <c r="AT390" s="42">
        <f t="shared" si="520"/>
        <v>0</v>
      </c>
      <c r="AU390" s="42">
        <f t="shared" si="520"/>
        <v>0</v>
      </c>
      <c r="AV390" s="42">
        <f t="shared" si="520"/>
        <v>0</v>
      </c>
      <c r="AW390" s="42">
        <f t="shared" si="520"/>
        <v>0</v>
      </c>
      <c r="AX390" s="42">
        <f t="shared" si="520"/>
        <v>0</v>
      </c>
      <c r="AY390" s="42">
        <f t="shared" si="520"/>
        <v>0</v>
      </c>
      <c r="AZ390" s="42">
        <f t="shared" si="520"/>
        <v>0</v>
      </c>
      <c r="BA390" s="42">
        <f t="shared" si="520"/>
        <v>0</v>
      </c>
      <c r="BB390" s="42">
        <f t="shared" si="520"/>
        <v>0</v>
      </c>
      <c r="BC390" s="42">
        <f t="shared" si="520"/>
        <v>0</v>
      </c>
      <c r="BD390" s="42">
        <f t="shared" si="520"/>
        <v>0</v>
      </c>
      <c r="BE390" s="42">
        <f t="shared" si="520"/>
        <v>0</v>
      </c>
      <c r="BF390" s="42">
        <f t="shared" si="520"/>
        <v>0</v>
      </c>
      <c r="BG390" s="42">
        <f t="shared" si="520"/>
        <v>0</v>
      </c>
      <c r="BH390" s="42">
        <f t="shared" si="520"/>
        <v>0</v>
      </c>
      <c r="BI390" s="42">
        <f t="shared" si="520"/>
        <v>0</v>
      </c>
      <c r="BJ390" s="42">
        <f t="shared" si="520"/>
        <v>0</v>
      </c>
      <c r="BK390" s="42">
        <f t="shared" si="520"/>
        <v>0</v>
      </c>
      <c r="BL390" s="42">
        <f t="shared" si="520"/>
        <v>0</v>
      </c>
      <c r="BM390" s="42">
        <f t="shared" si="520"/>
        <v>0</v>
      </c>
      <c r="BN390" s="42">
        <f t="shared" si="520"/>
        <v>0</v>
      </c>
      <c r="BO390" s="42">
        <f t="shared" si="520"/>
        <v>0</v>
      </c>
      <c r="BP390" s="42">
        <f t="shared" si="520"/>
        <v>0</v>
      </c>
      <c r="BQ390" s="42">
        <f t="shared" si="521"/>
        <v>0</v>
      </c>
      <c r="BR390" s="42">
        <f t="shared" si="521"/>
        <v>0</v>
      </c>
      <c r="BS390" s="42">
        <f t="shared" si="521"/>
        <v>0</v>
      </c>
      <c r="BT390" s="42">
        <f t="shared" si="521"/>
        <v>0</v>
      </c>
      <c r="BU390" s="42">
        <f t="shared" si="521"/>
        <v>0</v>
      </c>
      <c r="BV390" s="42">
        <f t="shared" si="521"/>
        <v>0</v>
      </c>
      <c r="BW390" s="42">
        <f t="shared" si="521"/>
        <v>0</v>
      </c>
      <c r="BX390" s="42">
        <f t="shared" si="521"/>
        <v>0</v>
      </c>
      <c r="BY390" s="42">
        <f t="shared" si="521"/>
        <v>0</v>
      </c>
      <c r="BZ390" s="42">
        <f t="shared" si="521"/>
        <v>0</v>
      </c>
      <c r="CA390" s="42">
        <f t="shared" si="521"/>
        <v>0</v>
      </c>
      <c r="CB390" s="42">
        <f t="shared" si="521"/>
        <v>0</v>
      </c>
      <c r="CC390" s="42">
        <f t="shared" si="521"/>
        <v>0</v>
      </c>
      <c r="CD390" s="42">
        <f t="shared" si="521"/>
        <v>0</v>
      </c>
      <c r="CE390" s="42">
        <f t="shared" si="521"/>
        <v>0</v>
      </c>
      <c r="CF390" s="42">
        <f t="shared" si="521"/>
        <v>0</v>
      </c>
      <c r="CG390" s="42">
        <f t="shared" si="521"/>
        <v>0</v>
      </c>
      <c r="CH390" s="42">
        <f t="shared" si="521"/>
        <v>0</v>
      </c>
      <c r="CI390" s="42">
        <f t="shared" si="521"/>
        <v>0</v>
      </c>
      <c r="CJ390" s="42">
        <f t="shared" si="521"/>
        <v>0</v>
      </c>
      <c r="CK390" s="42">
        <f t="shared" si="521"/>
        <v>0</v>
      </c>
      <c r="CL390" s="42">
        <f t="shared" si="521"/>
        <v>0</v>
      </c>
      <c r="CM390" s="42">
        <f t="shared" si="521"/>
        <v>0</v>
      </c>
      <c r="CN390" s="42">
        <f t="shared" si="521"/>
        <v>0</v>
      </c>
      <c r="CO390" s="42">
        <f t="shared" si="521"/>
        <v>0</v>
      </c>
      <c r="CP390" s="42">
        <f t="shared" si="521"/>
        <v>0</v>
      </c>
      <c r="CQ390" s="42">
        <f t="shared" si="521"/>
        <v>0</v>
      </c>
      <c r="CR390" s="42">
        <f t="shared" si="521"/>
        <v>0</v>
      </c>
      <c r="CS390" s="42">
        <f t="shared" si="521"/>
        <v>0</v>
      </c>
      <c r="CT390" s="42">
        <f t="shared" si="521"/>
        <v>0</v>
      </c>
      <c r="CU390" s="42">
        <f t="shared" si="521"/>
        <v>0</v>
      </c>
      <c r="CV390" s="42">
        <f t="shared" si="521"/>
        <v>0</v>
      </c>
      <c r="CW390" s="42">
        <f t="shared" si="521"/>
        <v>0</v>
      </c>
      <c r="CX390" s="42">
        <f t="shared" si="521"/>
        <v>0</v>
      </c>
      <c r="CY390" s="42">
        <f t="shared" si="521"/>
        <v>0</v>
      </c>
      <c r="CZ390" s="42">
        <f t="shared" si="521"/>
        <v>0</v>
      </c>
      <c r="DA390" s="42">
        <f t="shared" si="521"/>
        <v>0</v>
      </c>
      <c r="DB390" s="42">
        <f t="shared" si="521"/>
        <v>0</v>
      </c>
      <c r="DC390" s="42">
        <f t="shared" si="521"/>
        <v>0</v>
      </c>
      <c r="DD390" s="42">
        <f t="shared" si="521"/>
        <v>0</v>
      </c>
      <c r="DE390" s="42">
        <f t="shared" si="521"/>
        <v>0</v>
      </c>
      <c r="DF390" s="42">
        <f t="shared" si="521"/>
        <v>0</v>
      </c>
      <c r="DG390" s="42">
        <f t="shared" si="521"/>
        <v>0</v>
      </c>
      <c r="DH390" s="42">
        <f t="shared" si="521"/>
        <v>0</v>
      </c>
      <c r="DI390" s="42">
        <f t="shared" si="521"/>
        <v>0</v>
      </c>
      <c r="DJ390" s="42">
        <f t="shared" si="521"/>
        <v>0</v>
      </c>
      <c r="DK390" s="42">
        <f t="shared" si="521"/>
        <v>0</v>
      </c>
      <c r="DL390" s="42">
        <f t="shared" si="521"/>
        <v>0</v>
      </c>
      <c r="DM390" s="42">
        <f t="shared" si="521"/>
        <v>0</v>
      </c>
      <c r="DN390" s="42">
        <f t="shared" si="521"/>
        <v>0</v>
      </c>
      <c r="DO390" s="42">
        <f t="shared" si="521"/>
        <v>0</v>
      </c>
      <c r="DP390" s="42">
        <f t="shared" si="521"/>
        <v>0</v>
      </c>
      <c r="DQ390" s="42">
        <f t="shared" si="521"/>
        <v>0</v>
      </c>
      <c r="DR390" s="42">
        <f t="shared" si="521"/>
        <v>0</v>
      </c>
      <c r="DS390" s="42">
        <f t="shared" si="521"/>
        <v>0</v>
      </c>
      <c r="DT390" s="42">
        <f t="shared" si="521"/>
        <v>0</v>
      </c>
      <c r="DU390" s="42">
        <f t="shared" si="521"/>
        <v>0</v>
      </c>
      <c r="DV390" s="42">
        <f t="shared" si="521"/>
        <v>0</v>
      </c>
      <c r="DW390" s="42">
        <f t="shared" si="521"/>
        <v>0</v>
      </c>
      <c r="DX390" s="42">
        <f t="shared" si="521"/>
        <v>0</v>
      </c>
      <c r="DY390" s="42">
        <f t="shared" si="521"/>
        <v>0</v>
      </c>
      <c r="DZ390" s="42">
        <f t="shared" si="521"/>
        <v>0</v>
      </c>
      <c r="EA390" s="42">
        <f t="shared" si="521"/>
        <v>0</v>
      </c>
      <c r="EB390" s="42">
        <f t="shared" si="521"/>
        <v>0</v>
      </c>
      <c r="EC390" s="42">
        <f t="shared" si="522"/>
        <v>0</v>
      </c>
      <c r="ED390" s="42">
        <f t="shared" si="522"/>
        <v>0</v>
      </c>
      <c r="EE390" s="42">
        <f t="shared" si="522"/>
        <v>0</v>
      </c>
      <c r="EF390" s="42">
        <f t="shared" si="522"/>
        <v>0</v>
      </c>
      <c r="EG390" s="42">
        <f t="shared" si="522"/>
        <v>0</v>
      </c>
      <c r="EH390" s="42">
        <f t="shared" si="522"/>
        <v>0</v>
      </c>
      <c r="EI390" s="42">
        <f t="shared" si="522"/>
        <v>0</v>
      </c>
      <c r="EJ390" s="42">
        <f t="shared" si="522"/>
        <v>0</v>
      </c>
      <c r="EK390" s="42">
        <f t="shared" si="522"/>
        <v>0</v>
      </c>
      <c r="EL390" s="42">
        <f t="shared" si="522"/>
        <v>0</v>
      </c>
      <c r="EM390" s="42">
        <f t="shared" si="522"/>
        <v>0</v>
      </c>
      <c r="EN390" s="42">
        <f t="shared" si="522"/>
        <v>0</v>
      </c>
      <c r="EO390" s="42">
        <f t="shared" si="522"/>
        <v>0</v>
      </c>
      <c r="EP390" s="42">
        <f t="shared" si="522"/>
        <v>0</v>
      </c>
      <c r="EQ390" s="42">
        <f t="shared" si="522"/>
        <v>0</v>
      </c>
      <c r="ER390" s="42">
        <f t="shared" si="522"/>
        <v>0</v>
      </c>
      <c r="ES390" s="42">
        <f t="shared" si="522"/>
        <v>0</v>
      </c>
      <c r="ET390" s="42">
        <f t="shared" si="522"/>
        <v>0</v>
      </c>
      <c r="EU390" s="42">
        <f t="shared" si="522"/>
        <v>0</v>
      </c>
      <c r="EV390" s="42">
        <f t="shared" si="522"/>
        <v>0</v>
      </c>
      <c r="EW390" s="42">
        <f t="shared" si="522"/>
        <v>0</v>
      </c>
      <c r="EX390" s="42">
        <f t="shared" si="522"/>
        <v>0</v>
      </c>
      <c r="EY390" s="42">
        <f t="shared" si="522"/>
        <v>0</v>
      </c>
      <c r="EZ390" s="42">
        <f t="shared" si="522"/>
        <v>0</v>
      </c>
      <c r="FA390" s="42">
        <f t="shared" si="522"/>
        <v>0</v>
      </c>
      <c r="FB390" s="42">
        <f t="shared" si="522"/>
        <v>0</v>
      </c>
      <c r="FC390" s="42">
        <f t="shared" si="522"/>
        <v>0</v>
      </c>
      <c r="FD390" s="42">
        <f t="shared" si="522"/>
        <v>0</v>
      </c>
      <c r="FE390" s="42">
        <f t="shared" si="522"/>
        <v>0</v>
      </c>
      <c r="FF390" s="42">
        <f t="shared" si="522"/>
        <v>0</v>
      </c>
      <c r="FG390" s="42">
        <f t="shared" si="522"/>
        <v>0</v>
      </c>
      <c r="FH390" s="42">
        <f t="shared" si="522"/>
        <v>0</v>
      </c>
      <c r="FI390" s="42">
        <f t="shared" si="522"/>
        <v>0</v>
      </c>
      <c r="FJ390" s="42">
        <f t="shared" si="522"/>
        <v>0</v>
      </c>
      <c r="FK390" s="42">
        <f t="shared" si="522"/>
        <v>0</v>
      </c>
      <c r="FL390" s="42">
        <f t="shared" si="522"/>
        <v>0</v>
      </c>
      <c r="FM390" s="42">
        <f t="shared" si="522"/>
        <v>0</v>
      </c>
      <c r="FN390" s="42">
        <f t="shared" si="522"/>
        <v>0</v>
      </c>
      <c r="FO390" s="42">
        <f t="shared" si="522"/>
        <v>0</v>
      </c>
      <c r="FP390" s="42">
        <f t="shared" si="522"/>
        <v>0</v>
      </c>
      <c r="FQ390" s="42">
        <f t="shared" si="522"/>
        <v>0</v>
      </c>
      <c r="FR390" s="42">
        <f t="shared" si="522"/>
        <v>0</v>
      </c>
      <c r="FS390" s="42">
        <f t="shared" si="522"/>
        <v>0</v>
      </c>
      <c r="FT390" s="42">
        <f t="shared" si="522"/>
        <v>0</v>
      </c>
      <c r="FU390" s="42">
        <f t="shared" si="522"/>
        <v>0</v>
      </c>
      <c r="FV390" s="42">
        <f t="shared" si="522"/>
        <v>0</v>
      </c>
      <c r="FW390" s="42">
        <f t="shared" si="522"/>
        <v>0</v>
      </c>
      <c r="FX390" s="42">
        <f t="shared" si="522"/>
        <v>0</v>
      </c>
      <c r="FY390" s="42">
        <f t="shared" si="522"/>
        <v>0</v>
      </c>
      <c r="FZ390" s="42">
        <f t="shared" si="522"/>
        <v>0</v>
      </c>
      <c r="GA390" s="42">
        <f t="shared" si="522"/>
        <v>0</v>
      </c>
      <c r="GB390" s="42">
        <f t="shared" si="522"/>
        <v>0</v>
      </c>
      <c r="GC390" s="42">
        <f t="shared" si="522"/>
        <v>0</v>
      </c>
      <c r="GD390" s="42">
        <f t="shared" si="522"/>
        <v>0</v>
      </c>
      <c r="GE390" s="42">
        <f t="shared" si="522"/>
        <v>0</v>
      </c>
      <c r="GF390" s="42">
        <f t="shared" si="522"/>
        <v>0</v>
      </c>
      <c r="GG390" s="1"/>
      <c r="GH390" s="37"/>
      <c r="GI390" s="37"/>
    </row>
    <row r="391" spans="1:191">
      <c r="A391" s="37"/>
      <c r="B391" s="40" t="s">
        <v>44</v>
      </c>
      <c r="C391" s="41" t="s">
        <v>230</v>
      </c>
      <c r="D391" s="42">
        <f t="shared" si="523"/>
        <v>0</v>
      </c>
      <c r="E391" s="42">
        <f t="shared" ref="E391:BP394" si="524">IF($C391=E$388,1,0)</f>
        <v>0</v>
      </c>
      <c r="F391" s="42">
        <f t="shared" si="524"/>
        <v>1</v>
      </c>
      <c r="G391" s="42">
        <f t="shared" si="524"/>
        <v>0</v>
      </c>
      <c r="H391" s="42">
        <f t="shared" si="524"/>
        <v>0</v>
      </c>
      <c r="I391" s="42">
        <f t="shared" si="524"/>
        <v>0</v>
      </c>
      <c r="J391" s="42">
        <f t="shared" si="524"/>
        <v>0</v>
      </c>
      <c r="K391" s="42">
        <f t="shared" si="524"/>
        <v>0</v>
      </c>
      <c r="L391" s="42">
        <f t="shared" si="524"/>
        <v>0</v>
      </c>
      <c r="M391" s="42">
        <f t="shared" si="524"/>
        <v>0</v>
      </c>
      <c r="N391" s="42">
        <f t="shared" si="524"/>
        <v>0</v>
      </c>
      <c r="O391" s="42">
        <f t="shared" si="524"/>
        <v>0</v>
      </c>
      <c r="P391" s="42">
        <f t="shared" si="524"/>
        <v>0</v>
      </c>
      <c r="Q391" s="42">
        <f t="shared" si="524"/>
        <v>0</v>
      </c>
      <c r="R391" s="42">
        <f t="shared" si="524"/>
        <v>0</v>
      </c>
      <c r="S391" s="42">
        <f t="shared" si="524"/>
        <v>0</v>
      </c>
      <c r="T391" s="42">
        <f t="shared" si="524"/>
        <v>0</v>
      </c>
      <c r="U391" s="42">
        <f t="shared" si="524"/>
        <v>0</v>
      </c>
      <c r="V391" s="42">
        <f t="shared" si="524"/>
        <v>0</v>
      </c>
      <c r="W391" s="42">
        <f t="shared" si="524"/>
        <v>0</v>
      </c>
      <c r="X391" s="42">
        <f t="shared" si="524"/>
        <v>0</v>
      </c>
      <c r="Y391" s="42">
        <f t="shared" si="524"/>
        <v>0</v>
      </c>
      <c r="Z391" s="42">
        <f t="shared" si="524"/>
        <v>0</v>
      </c>
      <c r="AA391" s="42">
        <f t="shared" si="524"/>
        <v>0</v>
      </c>
      <c r="AB391" s="42">
        <f t="shared" si="524"/>
        <v>0</v>
      </c>
      <c r="AC391" s="42">
        <f t="shared" si="524"/>
        <v>0</v>
      </c>
      <c r="AD391" s="42">
        <f t="shared" si="524"/>
        <v>0</v>
      </c>
      <c r="AE391" s="42">
        <f t="shared" si="524"/>
        <v>0</v>
      </c>
      <c r="AF391" s="42">
        <f t="shared" si="524"/>
        <v>0</v>
      </c>
      <c r="AG391" s="42">
        <f t="shared" si="524"/>
        <v>0</v>
      </c>
      <c r="AH391" s="42">
        <f t="shared" si="524"/>
        <v>0</v>
      </c>
      <c r="AI391" s="42">
        <f t="shared" si="524"/>
        <v>0</v>
      </c>
      <c r="AJ391" s="42">
        <f t="shared" si="524"/>
        <v>0</v>
      </c>
      <c r="AK391" s="42">
        <f t="shared" si="524"/>
        <v>0</v>
      </c>
      <c r="AL391" s="42">
        <f t="shared" si="524"/>
        <v>0</v>
      </c>
      <c r="AM391" s="42">
        <f t="shared" si="524"/>
        <v>0</v>
      </c>
      <c r="AN391" s="42">
        <f t="shared" si="524"/>
        <v>0</v>
      </c>
      <c r="AO391" s="42">
        <f t="shared" si="524"/>
        <v>0</v>
      </c>
      <c r="AP391" s="42">
        <f t="shared" si="524"/>
        <v>0</v>
      </c>
      <c r="AQ391" s="42">
        <f t="shared" si="524"/>
        <v>0</v>
      </c>
      <c r="AR391" s="42">
        <f t="shared" si="524"/>
        <v>0</v>
      </c>
      <c r="AS391" s="42">
        <f t="shared" si="524"/>
        <v>0</v>
      </c>
      <c r="AT391" s="42">
        <f t="shared" si="524"/>
        <v>0</v>
      </c>
      <c r="AU391" s="42">
        <f t="shared" si="524"/>
        <v>0</v>
      </c>
      <c r="AV391" s="42">
        <f t="shared" si="524"/>
        <v>0</v>
      </c>
      <c r="AW391" s="42">
        <f t="shared" si="524"/>
        <v>0</v>
      </c>
      <c r="AX391" s="42">
        <f t="shared" si="524"/>
        <v>0</v>
      </c>
      <c r="AY391" s="42">
        <f t="shared" si="524"/>
        <v>0</v>
      </c>
      <c r="AZ391" s="42">
        <f t="shared" si="524"/>
        <v>0</v>
      </c>
      <c r="BA391" s="42">
        <f t="shared" si="524"/>
        <v>0</v>
      </c>
      <c r="BB391" s="42">
        <f t="shared" si="524"/>
        <v>0</v>
      </c>
      <c r="BC391" s="42">
        <f t="shared" si="524"/>
        <v>0</v>
      </c>
      <c r="BD391" s="42">
        <f t="shared" si="524"/>
        <v>0</v>
      </c>
      <c r="BE391" s="42">
        <f t="shared" si="524"/>
        <v>0</v>
      </c>
      <c r="BF391" s="42">
        <f t="shared" si="524"/>
        <v>0</v>
      </c>
      <c r="BG391" s="42">
        <f t="shared" si="524"/>
        <v>0</v>
      </c>
      <c r="BH391" s="42">
        <f t="shared" si="524"/>
        <v>0</v>
      </c>
      <c r="BI391" s="42">
        <f t="shared" si="524"/>
        <v>0</v>
      </c>
      <c r="BJ391" s="42">
        <f t="shared" si="524"/>
        <v>0</v>
      </c>
      <c r="BK391" s="42">
        <f t="shared" si="524"/>
        <v>0</v>
      </c>
      <c r="BL391" s="42">
        <f t="shared" si="524"/>
        <v>0</v>
      </c>
      <c r="BM391" s="42">
        <f t="shared" si="524"/>
        <v>0</v>
      </c>
      <c r="BN391" s="42">
        <f t="shared" si="524"/>
        <v>0</v>
      </c>
      <c r="BO391" s="42">
        <f t="shared" si="524"/>
        <v>0</v>
      </c>
      <c r="BP391" s="42">
        <f t="shared" si="524"/>
        <v>0</v>
      </c>
      <c r="BQ391" s="42">
        <f t="shared" si="521"/>
        <v>0</v>
      </c>
      <c r="BR391" s="42">
        <f t="shared" si="521"/>
        <v>0</v>
      </c>
      <c r="BS391" s="42">
        <f t="shared" si="521"/>
        <v>0</v>
      </c>
      <c r="BT391" s="42">
        <f t="shared" si="521"/>
        <v>0</v>
      </c>
      <c r="BU391" s="42">
        <f t="shared" si="521"/>
        <v>0</v>
      </c>
      <c r="BV391" s="42">
        <f t="shared" si="521"/>
        <v>0</v>
      </c>
      <c r="BW391" s="42">
        <f t="shared" si="521"/>
        <v>0</v>
      </c>
      <c r="BX391" s="42">
        <f t="shared" si="521"/>
        <v>0</v>
      </c>
      <c r="BY391" s="42">
        <f t="shared" si="521"/>
        <v>0</v>
      </c>
      <c r="BZ391" s="42">
        <f t="shared" si="521"/>
        <v>0</v>
      </c>
      <c r="CA391" s="42">
        <f t="shared" si="521"/>
        <v>0</v>
      </c>
      <c r="CB391" s="42">
        <f t="shared" si="521"/>
        <v>0</v>
      </c>
      <c r="CC391" s="42">
        <f t="shared" si="521"/>
        <v>0</v>
      </c>
      <c r="CD391" s="42">
        <f t="shared" si="521"/>
        <v>0</v>
      </c>
      <c r="CE391" s="42">
        <f t="shared" si="521"/>
        <v>0</v>
      </c>
      <c r="CF391" s="42">
        <f t="shared" si="521"/>
        <v>0</v>
      </c>
      <c r="CG391" s="42">
        <f t="shared" si="521"/>
        <v>0</v>
      </c>
      <c r="CH391" s="42">
        <f t="shared" si="521"/>
        <v>0</v>
      </c>
      <c r="CI391" s="42">
        <f t="shared" si="521"/>
        <v>0</v>
      </c>
      <c r="CJ391" s="42">
        <f t="shared" si="521"/>
        <v>0</v>
      </c>
      <c r="CK391" s="42">
        <f t="shared" si="521"/>
        <v>0</v>
      </c>
      <c r="CL391" s="42">
        <f t="shared" si="521"/>
        <v>0</v>
      </c>
      <c r="CM391" s="42">
        <f t="shared" si="521"/>
        <v>0</v>
      </c>
      <c r="CN391" s="42">
        <f t="shared" si="521"/>
        <v>0</v>
      </c>
      <c r="CO391" s="42">
        <f t="shared" si="521"/>
        <v>0</v>
      </c>
      <c r="CP391" s="42">
        <f t="shared" si="521"/>
        <v>0</v>
      </c>
      <c r="CQ391" s="42">
        <f t="shared" si="521"/>
        <v>0</v>
      </c>
      <c r="CR391" s="42">
        <f t="shared" si="521"/>
        <v>0</v>
      </c>
      <c r="CS391" s="42">
        <f t="shared" si="521"/>
        <v>0</v>
      </c>
      <c r="CT391" s="42">
        <f t="shared" si="521"/>
        <v>0</v>
      </c>
      <c r="CU391" s="42">
        <f t="shared" si="521"/>
        <v>0</v>
      </c>
      <c r="CV391" s="42">
        <f t="shared" si="521"/>
        <v>0</v>
      </c>
      <c r="CW391" s="42">
        <f t="shared" si="521"/>
        <v>0</v>
      </c>
      <c r="CX391" s="42">
        <f t="shared" si="521"/>
        <v>0</v>
      </c>
      <c r="CY391" s="42">
        <f t="shared" si="521"/>
        <v>0</v>
      </c>
      <c r="CZ391" s="42">
        <f t="shared" si="521"/>
        <v>0</v>
      </c>
      <c r="DA391" s="42">
        <f t="shared" si="521"/>
        <v>0</v>
      </c>
      <c r="DB391" s="42">
        <f t="shared" si="521"/>
        <v>0</v>
      </c>
      <c r="DC391" s="42">
        <f t="shared" si="521"/>
        <v>0</v>
      </c>
      <c r="DD391" s="42">
        <f t="shared" si="521"/>
        <v>0</v>
      </c>
      <c r="DE391" s="42">
        <f t="shared" si="521"/>
        <v>0</v>
      </c>
      <c r="DF391" s="42">
        <f t="shared" si="521"/>
        <v>0</v>
      </c>
      <c r="DG391" s="42">
        <f t="shared" si="521"/>
        <v>0</v>
      </c>
      <c r="DH391" s="42">
        <f t="shared" si="521"/>
        <v>0</v>
      </c>
      <c r="DI391" s="42">
        <f t="shared" si="521"/>
        <v>0</v>
      </c>
      <c r="DJ391" s="42">
        <f t="shared" si="521"/>
        <v>0</v>
      </c>
      <c r="DK391" s="42">
        <f t="shared" si="521"/>
        <v>0</v>
      </c>
      <c r="DL391" s="42">
        <f t="shared" si="521"/>
        <v>0</v>
      </c>
      <c r="DM391" s="42">
        <f t="shared" si="521"/>
        <v>0</v>
      </c>
      <c r="DN391" s="42">
        <f t="shared" si="521"/>
        <v>0</v>
      </c>
      <c r="DO391" s="42">
        <f t="shared" si="521"/>
        <v>0</v>
      </c>
      <c r="DP391" s="42">
        <f t="shared" si="521"/>
        <v>0</v>
      </c>
      <c r="DQ391" s="42">
        <f t="shared" si="521"/>
        <v>0</v>
      </c>
      <c r="DR391" s="42">
        <f t="shared" si="521"/>
        <v>0</v>
      </c>
      <c r="DS391" s="42">
        <f t="shared" si="521"/>
        <v>0</v>
      </c>
      <c r="DT391" s="42">
        <f t="shared" si="521"/>
        <v>0</v>
      </c>
      <c r="DU391" s="42">
        <f t="shared" si="521"/>
        <v>0</v>
      </c>
      <c r="DV391" s="42">
        <f t="shared" si="521"/>
        <v>0</v>
      </c>
      <c r="DW391" s="42">
        <f t="shared" si="521"/>
        <v>0</v>
      </c>
      <c r="DX391" s="42">
        <f t="shared" si="521"/>
        <v>0</v>
      </c>
      <c r="DY391" s="42">
        <f t="shared" si="521"/>
        <v>0</v>
      </c>
      <c r="DZ391" s="42">
        <f t="shared" si="521"/>
        <v>0</v>
      </c>
      <c r="EA391" s="42">
        <f t="shared" si="521"/>
        <v>0</v>
      </c>
      <c r="EB391" s="42">
        <f t="shared" si="521"/>
        <v>0</v>
      </c>
      <c r="EC391" s="42">
        <f t="shared" si="522"/>
        <v>0</v>
      </c>
      <c r="ED391" s="42">
        <f t="shared" si="522"/>
        <v>0</v>
      </c>
      <c r="EE391" s="42">
        <f t="shared" si="522"/>
        <v>0</v>
      </c>
      <c r="EF391" s="42">
        <f t="shared" si="522"/>
        <v>0</v>
      </c>
      <c r="EG391" s="42">
        <f t="shared" si="522"/>
        <v>0</v>
      </c>
      <c r="EH391" s="42">
        <f t="shared" si="522"/>
        <v>0</v>
      </c>
      <c r="EI391" s="42">
        <f t="shared" si="522"/>
        <v>0</v>
      </c>
      <c r="EJ391" s="42">
        <f t="shared" si="522"/>
        <v>0</v>
      </c>
      <c r="EK391" s="42">
        <f t="shared" si="522"/>
        <v>0</v>
      </c>
      <c r="EL391" s="42">
        <f t="shared" si="522"/>
        <v>0</v>
      </c>
      <c r="EM391" s="42">
        <f t="shared" si="522"/>
        <v>0</v>
      </c>
      <c r="EN391" s="42">
        <f t="shared" si="522"/>
        <v>0</v>
      </c>
      <c r="EO391" s="42">
        <f t="shared" si="522"/>
        <v>0</v>
      </c>
      <c r="EP391" s="42">
        <f t="shared" si="522"/>
        <v>0</v>
      </c>
      <c r="EQ391" s="42">
        <f t="shared" si="522"/>
        <v>0</v>
      </c>
      <c r="ER391" s="42">
        <f t="shared" si="522"/>
        <v>0</v>
      </c>
      <c r="ES391" s="42">
        <f t="shared" si="522"/>
        <v>0</v>
      </c>
      <c r="ET391" s="42">
        <f t="shared" si="522"/>
        <v>0</v>
      </c>
      <c r="EU391" s="42">
        <f t="shared" si="522"/>
        <v>0</v>
      </c>
      <c r="EV391" s="42">
        <f t="shared" si="522"/>
        <v>0</v>
      </c>
      <c r="EW391" s="42">
        <f t="shared" si="522"/>
        <v>0</v>
      </c>
      <c r="EX391" s="42">
        <f t="shared" si="522"/>
        <v>0</v>
      </c>
      <c r="EY391" s="42">
        <f t="shared" si="522"/>
        <v>0</v>
      </c>
      <c r="EZ391" s="42">
        <f t="shared" si="522"/>
        <v>0</v>
      </c>
      <c r="FA391" s="42">
        <f t="shared" si="522"/>
        <v>0</v>
      </c>
      <c r="FB391" s="42">
        <f t="shared" si="522"/>
        <v>0</v>
      </c>
      <c r="FC391" s="42">
        <f t="shared" si="522"/>
        <v>0</v>
      </c>
      <c r="FD391" s="42">
        <f t="shared" si="522"/>
        <v>0</v>
      </c>
      <c r="FE391" s="42">
        <f t="shared" si="522"/>
        <v>0</v>
      </c>
      <c r="FF391" s="42">
        <f t="shared" si="522"/>
        <v>0</v>
      </c>
      <c r="FG391" s="42">
        <f t="shared" si="522"/>
        <v>0</v>
      </c>
      <c r="FH391" s="42">
        <f t="shared" si="522"/>
        <v>0</v>
      </c>
      <c r="FI391" s="42">
        <f t="shared" si="522"/>
        <v>0</v>
      </c>
      <c r="FJ391" s="42">
        <f t="shared" si="522"/>
        <v>0</v>
      </c>
      <c r="FK391" s="42">
        <f t="shared" si="522"/>
        <v>0</v>
      </c>
      <c r="FL391" s="42">
        <f t="shared" si="522"/>
        <v>0</v>
      </c>
      <c r="FM391" s="42">
        <f t="shared" si="522"/>
        <v>0</v>
      </c>
      <c r="FN391" s="42">
        <f t="shared" si="522"/>
        <v>0</v>
      </c>
      <c r="FO391" s="42">
        <f t="shared" si="522"/>
        <v>0</v>
      </c>
      <c r="FP391" s="42">
        <f t="shared" si="522"/>
        <v>0</v>
      </c>
      <c r="FQ391" s="42">
        <f t="shared" si="522"/>
        <v>0</v>
      </c>
      <c r="FR391" s="42">
        <f t="shared" si="522"/>
        <v>0</v>
      </c>
      <c r="FS391" s="42">
        <f t="shared" si="522"/>
        <v>0</v>
      </c>
      <c r="FT391" s="42">
        <f t="shared" si="522"/>
        <v>0</v>
      </c>
      <c r="FU391" s="42">
        <f t="shared" si="522"/>
        <v>0</v>
      </c>
      <c r="FV391" s="42">
        <f t="shared" si="522"/>
        <v>0</v>
      </c>
      <c r="FW391" s="42">
        <f t="shared" si="522"/>
        <v>0</v>
      </c>
      <c r="FX391" s="42">
        <f t="shared" si="522"/>
        <v>0</v>
      </c>
      <c r="FY391" s="42">
        <f t="shared" si="522"/>
        <v>0</v>
      </c>
      <c r="FZ391" s="42">
        <f t="shared" si="522"/>
        <v>0</v>
      </c>
      <c r="GA391" s="42">
        <f t="shared" si="522"/>
        <v>0</v>
      </c>
      <c r="GB391" s="42">
        <f t="shared" si="522"/>
        <v>0</v>
      </c>
      <c r="GC391" s="42">
        <f t="shared" si="522"/>
        <v>0</v>
      </c>
      <c r="GD391" s="42">
        <f t="shared" si="522"/>
        <v>0</v>
      </c>
      <c r="GE391" s="42">
        <f t="shared" si="522"/>
        <v>0</v>
      </c>
      <c r="GF391" s="42">
        <f t="shared" si="522"/>
        <v>0</v>
      </c>
      <c r="GG391" s="1"/>
      <c r="GH391" s="37"/>
      <c r="GI391" s="37"/>
    </row>
    <row r="392" spans="1:191">
      <c r="A392" s="37"/>
      <c r="B392" s="40" t="s">
        <v>45</v>
      </c>
      <c r="C392" s="41" t="s">
        <v>231</v>
      </c>
      <c r="D392" s="42">
        <f t="shared" si="523"/>
        <v>0</v>
      </c>
      <c r="E392" s="42">
        <f t="shared" si="524"/>
        <v>0</v>
      </c>
      <c r="F392" s="42">
        <f t="shared" si="524"/>
        <v>0</v>
      </c>
      <c r="G392" s="42">
        <f t="shared" si="524"/>
        <v>1</v>
      </c>
      <c r="H392" s="42">
        <f t="shared" si="524"/>
        <v>0</v>
      </c>
      <c r="I392" s="42">
        <f t="shared" si="524"/>
        <v>0</v>
      </c>
      <c r="J392" s="42">
        <f t="shared" si="524"/>
        <v>0</v>
      </c>
      <c r="K392" s="42">
        <f t="shared" si="524"/>
        <v>0</v>
      </c>
      <c r="L392" s="42">
        <f t="shared" si="524"/>
        <v>0</v>
      </c>
      <c r="M392" s="42">
        <f t="shared" si="524"/>
        <v>0</v>
      </c>
      <c r="N392" s="42">
        <f t="shared" si="524"/>
        <v>0</v>
      </c>
      <c r="O392" s="42">
        <f t="shared" si="524"/>
        <v>0</v>
      </c>
      <c r="P392" s="42">
        <f t="shared" si="524"/>
        <v>0</v>
      </c>
      <c r="Q392" s="42">
        <f t="shared" si="524"/>
        <v>0</v>
      </c>
      <c r="R392" s="42">
        <f t="shared" si="524"/>
        <v>0</v>
      </c>
      <c r="S392" s="42">
        <f t="shared" si="524"/>
        <v>0</v>
      </c>
      <c r="T392" s="42">
        <f t="shared" si="524"/>
        <v>0</v>
      </c>
      <c r="U392" s="42">
        <f t="shared" si="524"/>
        <v>0</v>
      </c>
      <c r="V392" s="42">
        <f t="shared" si="524"/>
        <v>0</v>
      </c>
      <c r="W392" s="42">
        <f t="shared" si="524"/>
        <v>0</v>
      </c>
      <c r="X392" s="42">
        <f t="shared" si="524"/>
        <v>0</v>
      </c>
      <c r="Y392" s="42">
        <f t="shared" si="524"/>
        <v>0</v>
      </c>
      <c r="Z392" s="42">
        <f t="shared" si="524"/>
        <v>0</v>
      </c>
      <c r="AA392" s="42">
        <f t="shared" si="524"/>
        <v>0</v>
      </c>
      <c r="AB392" s="42">
        <f t="shared" si="524"/>
        <v>0</v>
      </c>
      <c r="AC392" s="42">
        <f t="shared" si="524"/>
        <v>0</v>
      </c>
      <c r="AD392" s="42">
        <f t="shared" si="524"/>
        <v>0</v>
      </c>
      <c r="AE392" s="42">
        <f t="shared" si="524"/>
        <v>0</v>
      </c>
      <c r="AF392" s="42">
        <f t="shared" si="524"/>
        <v>0</v>
      </c>
      <c r="AG392" s="42">
        <f t="shared" si="524"/>
        <v>0</v>
      </c>
      <c r="AH392" s="42">
        <f t="shared" si="524"/>
        <v>0</v>
      </c>
      <c r="AI392" s="42">
        <f t="shared" si="524"/>
        <v>0</v>
      </c>
      <c r="AJ392" s="42">
        <f t="shared" si="524"/>
        <v>0</v>
      </c>
      <c r="AK392" s="42">
        <f t="shared" si="524"/>
        <v>0</v>
      </c>
      <c r="AL392" s="42">
        <f t="shared" si="524"/>
        <v>0</v>
      </c>
      <c r="AM392" s="42">
        <f t="shared" si="524"/>
        <v>0</v>
      </c>
      <c r="AN392" s="42">
        <f t="shared" si="524"/>
        <v>0</v>
      </c>
      <c r="AO392" s="42">
        <f t="shared" si="524"/>
        <v>0</v>
      </c>
      <c r="AP392" s="42">
        <f t="shared" si="524"/>
        <v>0</v>
      </c>
      <c r="AQ392" s="42">
        <f t="shared" si="524"/>
        <v>0</v>
      </c>
      <c r="AR392" s="42">
        <f t="shared" si="524"/>
        <v>0</v>
      </c>
      <c r="AS392" s="42">
        <f t="shared" si="524"/>
        <v>0</v>
      </c>
      <c r="AT392" s="42">
        <f t="shared" si="524"/>
        <v>0</v>
      </c>
      <c r="AU392" s="42">
        <f t="shared" si="524"/>
        <v>0</v>
      </c>
      <c r="AV392" s="42">
        <f t="shared" si="524"/>
        <v>0</v>
      </c>
      <c r="AW392" s="42">
        <f t="shared" si="524"/>
        <v>0</v>
      </c>
      <c r="AX392" s="42">
        <f t="shared" si="524"/>
        <v>0</v>
      </c>
      <c r="AY392" s="42">
        <f t="shared" si="524"/>
        <v>0</v>
      </c>
      <c r="AZ392" s="42">
        <f t="shared" si="524"/>
        <v>0</v>
      </c>
      <c r="BA392" s="42">
        <f t="shared" si="524"/>
        <v>0</v>
      </c>
      <c r="BB392" s="42">
        <f t="shared" si="524"/>
        <v>0</v>
      </c>
      <c r="BC392" s="42">
        <f t="shared" si="524"/>
        <v>0</v>
      </c>
      <c r="BD392" s="42">
        <f t="shared" si="524"/>
        <v>0</v>
      </c>
      <c r="BE392" s="42">
        <f t="shared" si="524"/>
        <v>0</v>
      </c>
      <c r="BF392" s="42">
        <f t="shared" si="524"/>
        <v>0</v>
      </c>
      <c r="BG392" s="42">
        <f t="shared" si="524"/>
        <v>0</v>
      </c>
      <c r="BH392" s="42">
        <f t="shared" si="524"/>
        <v>0</v>
      </c>
      <c r="BI392" s="42">
        <f t="shared" si="524"/>
        <v>0</v>
      </c>
      <c r="BJ392" s="42">
        <f t="shared" si="524"/>
        <v>0</v>
      </c>
      <c r="BK392" s="42">
        <f t="shared" si="524"/>
        <v>0</v>
      </c>
      <c r="BL392" s="42">
        <f t="shared" si="524"/>
        <v>0</v>
      </c>
      <c r="BM392" s="42">
        <f t="shared" si="524"/>
        <v>0</v>
      </c>
      <c r="BN392" s="42">
        <f t="shared" si="524"/>
        <v>0</v>
      </c>
      <c r="BO392" s="42">
        <f t="shared" si="524"/>
        <v>0</v>
      </c>
      <c r="BP392" s="42">
        <f t="shared" si="524"/>
        <v>0</v>
      </c>
      <c r="BQ392" s="42">
        <f t="shared" si="521"/>
        <v>0</v>
      </c>
      <c r="BR392" s="42">
        <f t="shared" si="521"/>
        <v>0</v>
      </c>
      <c r="BS392" s="42">
        <f t="shared" si="521"/>
        <v>0</v>
      </c>
      <c r="BT392" s="42">
        <f t="shared" si="521"/>
        <v>0</v>
      </c>
      <c r="BU392" s="42">
        <f t="shared" si="521"/>
        <v>0</v>
      </c>
      <c r="BV392" s="42">
        <f t="shared" si="521"/>
        <v>0</v>
      </c>
      <c r="BW392" s="42">
        <f t="shared" si="521"/>
        <v>0</v>
      </c>
      <c r="BX392" s="42">
        <f t="shared" si="521"/>
        <v>0</v>
      </c>
      <c r="BY392" s="42">
        <f t="shared" si="521"/>
        <v>0</v>
      </c>
      <c r="BZ392" s="42">
        <f t="shared" si="521"/>
        <v>0</v>
      </c>
      <c r="CA392" s="42">
        <f t="shared" si="521"/>
        <v>0</v>
      </c>
      <c r="CB392" s="42">
        <f t="shared" si="521"/>
        <v>0</v>
      </c>
      <c r="CC392" s="42">
        <f t="shared" si="521"/>
        <v>0</v>
      </c>
      <c r="CD392" s="42">
        <f t="shared" si="521"/>
        <v>0</v>
      </c>
      <c r="CE392" s="42">
        <f t="shared" si="521"/>
        <v>0</v>
      </c>
      <c r="CF392" s="42">
        <f t="shared" si="521"/>
        <v>0</v>
      </c>
      <c r="CG392" s="42">
        <f t="shared" si="521"/>
        <v>0</v>
      </c>
      <c r="CH392" s="42">
        <f t="shared" si="521"/>
        <v>0</v>
      </c>
      <c r="CI392" s="42">
        <f t="shared" si="521"/>
        <v>0</v>
      </c>
      <c r="CJ392" s="42">
        <f t="shared" si="521"/>
        <v>0</v>
      </c>
      <c r="CK392" s="42">
        <f t="shared" si="521"/>
        <v>0</v>
      </c>
      <c r="CL392" s="42">
        <f t="shared" si="521"/>
        <v>0</v>
      </c>
      <c r="CM392" s="42">
        <f t="shared" si="521"/>
        <v>0</v>
      </c>
      <c r="CN392" s="42">
        <f t="shared" si="521"/>
        <v>0</v>
      </c>
      <c r="CO392" s="42">
        <f t="shared" si="521"/>
        <v>0</v>
      </c>
      <c r="CP392" s="42">
        <f t="shared" si="521"/>
        <v>0</v>
      </c>
      <c r="CQ392" s="42">
        <f t="shared" si="521"/>
        <v>0</v>
      </c>
      <c r="CR392" s="42">
        <f t="shared" si="521"/>
        <v>0</v>
      </c>
      <c r="CS392" s="42">
        <f t="shared" si="521"/>
        <v>0</v>
      </c>
      <c r="CT392" s="42">
        <f t="shared" si="521"/>
        <v>0</v>
      </c>
      <c r="CU392" s="42">
        <f t="shared" si="521"/>
        <v>0</v>
      </c>
      <c r="CV392" s="42">
        <f t="shared" si="521"/>
        <v>0</v>
      </c>
      <c r="CW392" s="42">
        <f t="shared" si="521"/>
        <v>0</v>
      </c>
      <c r="CX392" s="42">
        <f t="shared" si="521"/>
        <v>0</v>
      </c>
      <c r="CY392" s="42">
        <f t="shared" si="521"/>
        <v>0</v>
      </c>
      <c r="CZ392" s="42">
        <f t="shared" si="521"/>
        <v>0</v>
      </c>
      <c r="DA392" s="42">
        <f t="shared" si="521"/>
        <v>0</v>
      </c>
      <c r="DB392" s="42">
        <f t="shared" si="521"/>
        <v>0</v>
      </c>
      <c r="DC392" s="42">
        <f t="shared" si="521"/>
        <v>0</v>
      </c>
      <c r="DD392" s="42">
        <f t="shared" si="521"/>
        <v>0</v>
      </c>
      <c r="DE392" s="42">
        <f t="shared" si="521"/>
        <v>0</v>
      </c>
      <c r="DF392" s="42">
        <f t="shared" si="521"/>
        <v>0</v>
      </c>
      <c r="DG392" s="42">
        <f t="shared" si="521"/>
        <v>0</v>
      </c>
      <c r="DH392" s="42">
        <f t="shared" si="521"/>
        <v>0</v>
      </c>
      <c r="DI392" s="42">
        <f t="shared" si="521"/>
        <v>0</v>
      </c>
      <c r="DJ392" s="42">
        <f t="shared" si="521"/>
        <v>0</v>
      </c>
      <c r="DK392" s="42">
        <f t="shared" si="521"/>
        <v>0</v>
      </c>
      <c r="DL392" s="42">
        <f t="shared" si="521"/>
        <v>0</v>
      </c>
      <c r="DM392" s="42">
        <f t="shared" si="521"/>
        <v>0</v>
      </c>
      <c r="DN392" s="42">
        <f t="shared" si="521"/>
        <v>0</v>
      </c>
      <c r="DO392" s="42">
        <f t="shared" si="521"/>
        <v>0</v>
      </c>
      <c r="DP392" s="42">
        <f t="shared" si="521"/>
        <v>0</v>
      </c>
      <c r="DQ392" s="42">
        <f t="shared" si="521"/>
        <v>0</v>
      </c>
      <c r="DR392" s="42">
        <f t="shared" si="521"/>
        <v>0</v>
      </c>
      <c r="DS392" s="42">
        <f t="shared" si="521"/>
        <v>0</v>
      </c>
      <c r="DT392" s="42">
        <f t="shared" si="521"/>
        <v>0</v>
      </c>
      <c r="DU392" s="42">
        <f t="shared" si="521"/>
        <v>0</v>
      </c>
      <c r="DV392" s="42">
        <f t="shared" si="521"/>
        <v>0</v>
      </c>
      <c r="DW392" s="42">
        <f t="shared" si="521"/>
        <v>0</v>
      </c>
      <c r="DX392" s="42">
        <f t="shared" si="521"/>
        <v>0</v>
      </c>
      <c r="DY392" s="42">
        <f t="shared" si="521"/>
        <v>0</v>
      </c>
      <c r="DZ392" s="42">
        <f t="shared" si="521"/>
        <v>0</v>
      </c>
      <c r="EA392" s="42">
        <f t="shared" si="521"/>
        <v>0</v>
      </c>
      <c r="EB392" s="42">
        <f t="shared" ref="EB392:GF396" si="525">IF($C392=EB$388,1,0)</f>
        <v>0</v>
      </c>
      <c r="EC392" s="42">
        <f t="shared" si="525"/>
        <v>0</v>
      </c>
      <c r="ED392" s="42">
        <f t="shared" si="525"/>
        <v>0</v>
      </c>
      <c r="EE392" s="42">
        <f t="shared" si="525"/>
        <v>0</v>
      </c>
      <c r="EF392" s="42">
        <f t="shared" si="525"/>
        <v>0</v>
      </c>
      <c r="EG392" s="42">
        <f t="shared" si="525"/>
        <v>0</v>
      </c>
      <c r="EH392" s="42">
        <f t="shared" si="525"/>
        <v>0</v>
      </c>
      <c r="EI392" s="42">
        <f t="shared" si="525"/>
        <v>0</v>
      </c>
      <c r="EJ392" s="42">
        <f t="shared" si="525"/>
        <v>0</v>
      </c>
      <c r="EK392" s="42">
        <f t="shared" si="525"/>
        <v>0</v>
      </c>
      <c r="EL392" s="42">
        <f t="shared" si="525"/>
        <v>0</v>
      </c>
      <c r="EM392" s="42">
        <f t="shared" si="525"/>
        <v>0</v>
      </c>
      <c r="EN392" s="42">
        <f t="shared" si="525"/>
        <v>0</v>
      </c>
      <c r="EO392" s="42">
        <f t="shared" si="525"/>
        <v>0</v>
      </c>
      <c r="EP392" s="42">
        <f t="shared" si="525"/>
        <v>0</v>
      </c>
      <c r="EQ392" s="42">
        <f t="shared" si="525"/>
        <v>0</v>
      </c>
      <c r="ER392" s="42">
        <f t="shared" si="525"/>
        <v>0</v>
      </c>
      <c r="ES392" s="42">
        <f t="shared" si="525"/>
        <v>0</v>
      </c>
      <c r="ET392" s="42">
        <f t="shared" si="525"/>
        <v>0</v>
      </c>
      <c r="EU392" s="42">
        <f t="shared" si="525"/>
        <v>0</v>
      </c>
      <c r="EV392" s="42">
        <f t="shared" si="525"/>
        <v>0</v>
      </c>
      <c r="EW392" s="42">
        <f t="shared" si="525"/>
        <v>0</v>
      </c>
      <c r="EX392" s="42">
        <f t="shared" si="525"/>
        <v>0</v>
      </c>
      <c r="EY392" s="42">
        <f t="shared" si="525"/>
        <v>0</v>
      </c>
      <c r="EZ392" s="42">
        <f t="shared" si="525"/>
        <v>0</v>
      </c>
      <c r="FA392" s="42">
        <f t="shared" si="525"/>
        <v>0</v>
      </c>
      <c r="FB392" s="42">
        <f t="shared" si="525"/>
        <v>0</v>
      </c>
      <c r="FC392" s="42">
        <f t="shared" si="525"/>
        <v>0</v>
      </c>
      <c r="FD392" s="42">
        <f t="shared" si="525"/>
        <v>0</v>
      </c>
      <c r="FE392" s="42">
        <f t="shared" si="525"/>
        <v>0</v>
      </c>
      <c r="FF392" s="42">
        <f t="shared" si="525"/>
        <v>0</v>
      </c>
      <c r="FG392" s="42">
        <f t="shared" si="525"/>
        <v>0</v>
      </c>
      <c r="FH392" s="42">
        <f t="shared" si="525"/>
        <v>0</v>
      </c>
      <c r="FI392" s="42">
        <f t="shared" si="525"/>
        <v>0</v>
      </c>
      <c r="FJ392" s="42">
        <f t="shared" si="525"/>
        <v>0</v>
      </c>
      <c r="FK392" s="42">
        <f t="shared" si="525"/>
        <v>0</v>
      </c>
      <c r="FL392" s="42">
        <f t="shared" si="525"/>
        <v>0</v>
      </c>
      <c r="FM392" s="42">
        <f t="shared" si="525"/>
        <v>0</v>
      </c>
      <c r="FN392" s="42">
        <f t="shared" si="525"/>
        <v>0</v>
      </c>
      <c r="FO392" s="42">
        <f t="shared" si="525"/>
        <v>0</v>
      </c>
      <c r="FP392" s="42">
        <f t="shared" si="525"/>
        <v>0</v>
      </c>
      <c r="FQ392" s="42">
        <f t="shared" si="525"/>
        <v>0</v>
      </c>
      <c r="FR392" s="42">
        <f t="shared" si="525"/>
        <v>0</v>
      </c>
      <c r="FS392" s="42">
        <f t="shared" si="525"/>
        <v>0</v>
      </c>
      <c r="FT392" s="42">
        <f t="shared" si="525"/>
        <v>0</v>
      </c>
      <c r="FU392" s="42">
        <f t="shared" si="525"/>
        <v>0</v>
      </c>
      <c r="FV392" s="42">
        <f t="shared" si="525"/>
        <v>0</v>
      </c>
      <c r="FW392" s="42">
        <f t="shared" si="525"/>
        <v>0</v>
      </c>
      <c r="FX392" s="42">
        <f t="shared" si="525"/>
        <v>0</v>
      </c>
      <c r="FY392" s="42">
        <f t="shared" si="525"/>
        <v>0</v>
      </c>
      <c r="FZ392" s="42">
        <f t="shared" si="525"/>
        <v>0</v>
      </c>
      <c r="GA392" s="42">
        <f t="shared" si="525"/>
        <v>0</v>
      </c>
      <c r="GB392" s="42">
        <f t="shared" si="525"/>
        <v>0</v>
      </c>
      <c r="GC392" s="42">
        <f t="shared" si="525"/>
        <v>0</v>
      </c>
      <c r="GD392" s="42">
        <f t="shared" si="525"/>
        <v>0</v>
      </c>
      <c r="GE392" s="42">
        <f t="shared" si="525"/>
        <v>0</v>
      </c>
      <c r="GF392" s="42">
        <f t="shared" si="525"/>
        <v>0</v>
      </c>
      <c r="GG392" s="1"/>
      <c r="GH392" s="37"/>
      <c r="GI392" s="37"/>
    </row>
    <row r="393" spans="1:191">
      <c r="A393" s="37"/>
      <c r="B393" s="40" t="s">
        <v>46</v>
      </c>
      <c r="C393" s="41" t="s">
        <v>232</v>
      </c>
      <c r="D393" s="42">
        <f t="shared" si="523"/>
        <v>0</v>
      </c>
      <c r="E393" s="42">
        <f t="shared" si="524"/>
        <v>0</v>
      </c>
      <c r="F393" s="42">
        <f t="shared" si="524"/>
        <v>0</v>
      </c>
      <c r="G393" s="42">
        <f t="shared" si="524"/>
        <v>0</v>
      </c>
      <c r="H393" s="42">
        <f t="shared" si="524"/>
        <v>1</v>
      </c>
      <c r="I393" s="42">
        <f t="shared" si="524"/>
        <v>0</v>
      </c>
      <c r="J393" s="42">
        <f t="shared" si="524"/>
        <v>0</v>
      </c>
      <c r="K393" s="42">
        <f t="shared" si="524"/>
        <v>0</v>
      </c>
      <c r="L393" s="42">
        <f t="shared" si="524"/>
        <v>0</v>
      </c>
      <c r="M393" s="42">
        <f t="shared" si="524"/>
        <v>0</v>
      </c>
      <c r="N393" s="42">
        <f t="shared" si="524"/>
        <v>0</v>
      </c>
      <c r="O393" s="42">
        <f t="shared" si="524"/>
        <v>0</v>
      </c>
      <c r="P393" s="42">
        <f t="shared" si="524"/>
        <v>0</v>
      </c>
      <c r="Q393" s="42">
        <f t="shared" si="524"/>
        <v>0</v>
      </c>
      <c r="R393" s="42">
        <f t="shared" si="524"/>
        <v>0</v>
      </c>
      <c r="S393" s="42">
        <f t="shared" si="524"/>
        <v>0</v>
      </c>
      <c r="T393" s="42">
        <f t="shared" si="524"/>
        <v>0</v>
      </c>
      <c r="U393" s="42">
        <f t="shared" si="524"/>
        <v>0</v>
      </c>
      <c r="V393" s="42">
        <f t="shared" si="524"/>
        <v>0</v>
      </c>
      <c r="W393" s="42">
        <f t="shared" si="524"/>
        <v>0</v>
      </c>
      <c r="X393" s="42">
        <f t="shared" si="524"/>
        <v>0</v>
      </c>
      <c r="Y393" s="42">
        <f t="shared" si="524"/>
        <v>0</v>
      </c>
      <c r="Z393" s="42">
        <f t="shared" si="524"/>
        <v>0</v>
      </c>
      <c r="AA393" s="42">
        <f t="shared" si="524"/>
        <v>0</v>
      </c>
      <c r="AB393" s="42">
        <f t="shared" si="524"/>
        <v>0</v>
      </c>
      <c r="AC393" s="42">
        <f t="shared" si="524"/>
        <v>0</v>
      </c>
      <c r="AD393" s="42">
        <f t="shared" si="524"/>
        <v>0</v>
      </c>
      <c r="AE393" s="42">
        <f t="shared" si="524"/>
        <v>0</v>
      </c>
      <c r="AF393" s="42">
        <f t="shared" si="524"/>
        <v>0</v>
      </c>
      <c r="AG393" s="42">
        <f t="shared" si="524"/>
        <v>0</v>
      </c>
      <c r="AH393" s="42">
        <f t="shared" si="524"/>
        <v>0</v>
      </c>
      <c r="AI393" s="42">
        <f t="shared" si="524"/>
        <v>0</v>
      </c>
      <c r="AJ393" s="42">
        <f t="shared" si="524"/>
        <v>0</v>
      </c>
      <c r="AK393" s="42">
        <f t="shared" si="524"/>
        <v>0</v>
      </c>
      <c r="AL393" s="42">
        <f t="shared" si="524"/>
        <v>0</v>
      </c>
      <c r="AM393" s="42">
        <f t="shared" si="524"/>
        <v>0</v>
      </c>
      <c r="AN393" s="42">
        <f t="shared" si="524"/>
        <v>0</v>
      </c>
      <c r="AO393" s="42">
        <f t="shared" si="524"/>
        <v>0</v>
      </c>
      <c r="AP393" s="42">
        <f t="shared" si="524"/>
        <v>0</v>
      </c>
      <c r="AQ393" s="42">
        <f t="shared" si="524"/>
        <v>0</v>
      </c>
      <c r="AR393" s="42">
        <f t="shared" si="524"/>
        <v>0</v>
      </c>
      <c r="AS393" s="42">
        <f t="shared" si="524"/>
        <v>0</v>
      </c>
      <c r="AT393" s="42">
        <f t="shared" si="524"/>
        <v>0</v>
      </c>
      <c r="AU393" s="42">
        <f t="shared" si="524"/>
        <v>0</v>
      </c>
      <c r="AV393" s="42">
        <f t="shared" si="524"/>
        <v>0</v>
      </c>
      <c r="AW393" s="42">
        <f t="shared" si="524"/>
        <v>0</v>
      </c>
      <c r="AX393" s="42">
        <f t="shared" si="524"/>
        <v>0</v>
      </c>
      <c r="AY393" s="42">
        <f t="shared" si="524"/>
        <v>0</v>
      </c>
      <c r="AZ393" s="42">
        <f t="shared" si="524"/>
        <v>0</v>
      </c>
      <c r="BA393" s="42">
        <f t="shared" si="524"/>
        <v>0</v>
      </c>
      <c r="BB393" s="42">
        <f t="shared" si="524"/>
        <v>0</v>
      </c>
      <c r="BC393" s="42">
        <f t="shared" si="524"/>
        <v>0</v>
      </c>
      <c r="BD393" s="42">
        <f t="shared" si="524"/>
        <v>0</v>
      </c>
      <c r="BE393" s="42">
        <f t="shared" si="524"/>
        <v>0</v>
      </c>
      <c r="BF393" s="42">
        <f t="shared" si="524"/>
        <v>0</v>
      </c>
      <c r="BG393" s="42">
        <f t="shared" si="524"/>
        <v>0</v>
      </c>
      <c r="BH393" s="42">
        <f t="shared" si="524"/>
        <v>0</v>
      </c>
      <c r="BI393" s="42">
        <f t="shared" si="524"/>
        <v>0</v>
      </c>
      <c r="BJ393" s="42">
        <f t="shared" si="524"/>
        <v>0</v>
      </c>
      <c r="BK393" s="42">
        <f t="shared" si="524"/>
        <v>0</v>
      </c>
      <c r="BL393" s="42">
        <f t="shared" si="524"/>
        <v>0</v>
      </c>
      <c r="BM393" s="42">
        <f t="shared" si="524"/>
        <v>0</v>
      </c>
      <c r="BN393" s="42">
        <f t="shared" si="524"/>
        <v>0</v>
      </c>
      <c r="BO393" s="42">
        <f t="shared" si="524"/>
        <v>0</v>
      </c>
      <c r="BP393" s="42">
        <f t="shared" si="524"/>
        <v>0</v>
      </c>
      <c r="BQ393" s="42">
        <f t="shared" ref="BQ393:EB408" si="526">IF($C393=BQ$388,1,0)</f>
        <v>0</v>
      </c>
      <c r="BR393" s="42">
        <f t="shared" si="526"/>
        <v>0</v>
      </c>
      <c r="BS393" s="42">
        <f t="shared" si="526"/>
        <v>0</v>
      </c>
      <c r="BT393" s="42">
        <f t="shared" si="526"/>
        <v>0</v>
      </c>
      <c r="BU393" s="42">
        <f t="shared" si="526"/>
        <v>0</v>
      </c>
      <c r="BV393" s="42">
        <f t="shared" si="526"/>
        <v>0</v>
      </c>
      <c r="BW393" s="42">
        <f t="shared" si="526"/>
        <v>0</v>
      </c>
      <c r="BX393" s="42">
        <f t="shared" si="526"/>
        <v>0</v>
      </c>
      <c r="BY393" s="42">
        <f t="shared" si="526"/>
        <v>0</v>
      </c>
      <c r="BZ393" s="42">
        <f t="shared" si="526"/>
        <v>0</v>
      </c>
      <c r="CA393" s="42">
        <f t="shared" si="526"/>
        <v>0</v>
      </c>
      <c r="CB393" s="42">
        <f t="shared" si="526"/>
        <v>0</v>
      </c>
      <c r="CC393" s="42">
        <f t="shared" si="526"/>
        <v>0</v>
      </c>
      <c r="CD393" s="42">
        <f t="shared" si="526"/>
        <v>0</v>
      </c>
      <c r="CE393" s="42">
        <f t="shared" si="526"/>
        <v>0</v>
      </c>
      <c r="CF393" s="42">
        <f t="shared" si="526"/>
        <v>0</v>
      </c>
      <c r="CG393" s="42">
        <f t="shared" si="526"/>
        <v>0</v>
      </c>
      <c r="CH393" s="42">
        <f t="shared" si="526"/>
        <v>0</v>
      </c>
      <c r="CI393" s="42">
        <f t="shared" si="526"/>
        <v>0</v>
      </c>
      <c r="CJ393" s="42">
        <f t="shared" si="526"/>
        <v>0</v>
      </c>
      <c r="CK393" s="42">
        <f t="shared" si="526"/>
        <v>0</v>
      </c>
      <c r="CL393" s="42">
        <f t="shared" si="526"/>
        <v>0</v>
      </c>
      <c r="CM393" s="42">
        <f t="shared" si="526"/>
        <v>0</v>
      </c>
      <c r="CN393" s="42">
        <f t="shared" si="526"/>
        <v>0</v>
      </c>
      <c r="CO393" s="42">
        <f t="shared" si="526"/>
        <v>0</v>
      </c>
      <c r="CP393" s="42">
        <f t="shared" si="526"/>
        <v>0</v>
      </c>
      <c r="CQ393" s="42">
        <f t="shared" si="526"/>
        <v>0</v>
      </c>
      <c r="CR393" s="42">
        <f t="shared" si="526"/>
        <v>0</v>
      </c>
      <c r="CS393" s="42">
        <f t="shared" si="526"/>
        <v>0</v>
      </c>
      <c r="CT393" s="42">
        <f t="shared" si="526"/>
        <v>0</v>
      </c>
      <c r="CU393" s="42">
        <f t="shared" si="526"/>
        <v>0</v>
      </c>
      <c r="CV393" s="42">
        <f t="shared" si="526"/>
        <v>0</v>
      </c>
      <c r="CW393" s="42">
        <f t="shared" si="526"/>
        <v>0</v>
      </c>
      <c r="CX393" s="42">
        <f t="shared" si="526"/>
        <v>0</v>
      </c>
      <c r="CY393" s="42">
        <f t="shared" si="526"/>
        <v>0</v>
      </c>
      <c r="CZ393" s="42">
        <f t="shared" si="526"/>
        <v>0</v>
      </c>
      <c r="DA393" s="42">
        <f t="shared" si="526"/>
        <v>0</v>
      </c>
      <c r="DB393" s="42">
        <f t="shared" si="526"/>
        <v>0</v>
      </c>
      <c r="DC393" s="42">
        <f t="shared" si="526"/>
        <v>0</v>
      </c>
      <c r="DD393" s="42">
        <f t="shared" si="526"/>
        <v>0</v>
      </c>
      <c r="DE393" s="42">
        <f t="shared" si="526"/>
        <v>0</v>
      </c>
      <c r="DF393" s="42">
        <f t="shared" si="526"/>
        <v>0</v>
      </c>
      <c r="DG393" s="42">
        <f t="shared" si="526"/>
        <v>0</v>
      </c>
      <c r="DH393" s="42">
        <f t="shared" si="526"/>
        <v>0</v>
      </c>
      <c r="DI393" s="42">
        <f t="shared" si="526"/>
        <v>0</v>
      </c>
      <c r="DJ393" s="42">
        <f t="shared" si="526"/>
        <v>0</v>
      </c>
      <c r="DK393" s="42">
        <f t="shared" si="526"/>
        <v>0</v>
      </c>
      <c r="DL393" s="42">
        <f t="shared" si="526"/>
        <v>0</v>
      </c>
      <c r="DM393" s="42">
        <f t="shared" si="526"/>
        <v>0</v>
      </c>
      <c r="DN393" s="42">
        <f t="shared" si="526"/>
        <v>0</v>
      </c>
      <c r="DO393" s="42">
        <f t="shared" si="526"/>
        <v>0</v>
      </c>
      <c r="DP393" s="42">
        <f t="shared" si="526"/>
        <v>0</v>
      </c>
      <c r="DQ393" s="42">
        <f t="shared" si="526"/>
        <v>0</v>
      </c>
      <c r="DR393" s="42">
        <f t="shared" si="526"/>
        <v>0</v>
      </c>
      <c r="DS393" s="42">
        <f t="shared" si="526"/>
        <v>0</v>
      </c>
      <c r="DT393" s="42">
        <f t="shared" si="526"/>
        <v>0</v>
      </c>
      <c r="DU393" s="42">
        <f t="shared" si="526"/>
        <v>0</v>
      </c>
      <c r="DV393" s="42">
        <f t="shared" si="526"/>
        <v>0</v>
      </c>
      <c r="DW393" s="42">
        <f t="shared" si="526"/>
        <v>0</v>
      </c>
      <c r="DX393" s="42">
        <f t="shared" si="526"/>
        <v>0</v>
      </c>
      <c r="DY393" s="42">
        <f t="shared" si="526"/>
        <v>0</v>
      </c>
      <c r="DZ393" s="42">
        <f t="shared" si="526"/>
        <v>0</v>
      </c>
      <c r="EA393" s="42">
        <f t="shared" si="526"/>
        <v>0</v>
      </c>
      <c r="EB393" s="42">
        <f t="shared" si="526"/>
        <v>0</v>
      </c>
      <c r="EC393" s="42">
        <f t="shared" si="525"/>
        <v>0</v>
      </c>
      <c r="ED393" s="42">
        <f t="shared" si="525"/>
        <v>0</v>
      </c>
      <c r="EE393" s="42">
        <f t="shared" si="525"/>
        <v>0</v>
      </c>
      <c r="EF393" s="42">
        <f t="shared" si="525"/>
        <v>0</v>
      </c>
      <c r="EG393" s="42">
        <f t="shared" si="525"/>
        <v>0</v>
      </c>
      <c r="EH393" s="42">
        <f t="shared" si="525"/>
        <v>0</v>
      </c>
      <c r="EI393" s="42">
        <f t="shared" si="525"/>
        <v>0</v>
      </c>
      <c r="EJ393" s="42">
        <f t="shared" si="525"/>
        <v>0</v>
      </c>
      <c r="EK393" s="42">
        <f t="shared" si="525"/>
        <v>0</v>
      </c>
      <c r="EL393" s="42">
        <f t="shared" si="525"/>
        <v>0</v>
      </c>
      <c r="EM393" s="42">
        <f t="shared" si="525"/>
        <v>0</v>
      </c>
      <c r="EN393" s="42">
        <f t="shared" si="525"/>
        <v>0</v>
      </c>
      <c r="EO393" s="42">
        <f t="shared" si="525"/>
        <v>0</v>
      </c>
      <c r="EP393" s="42">
        <f t="shared" si="525"/>
        <v>0</v>
      </c>
      <c r="EQ393" s="42">
        <f t="shared" si="525"/>
        <v>0</v>
      </c>
      <c r="ER393" s="42">
        <f t="shared" si="525"/>
        <v>0</v>
      </c>
      <c r="ES393" s="42">
        <f t="shared" si="525"/>
        <v>0</v>
      </c>
      <c r="ET393" s="42">
        <f t="shared" si="525"/>
        <v>0</v>
      </c>
      <c r="EU393" s="42">
        <f t="shared" si="525"/>
        <v>0</v>
      </c>
      <c r="EV393" s="42">
        <f t="shared" si="525"/>
        <v>0</v>
      </c>
      <c r="EW393" s="42">
        <f t="shared" si="525"/>
        <v>0</v>
      </c>
      <c r="EX393" s="42">
        <f t="shared" si="525"/>
        <v>0</v>
      </c>
      <c r="EY393" s="42">
        <f t="shared" si="525"/>
        <v>0</v>
      </c>
      <c r="EZ393" s="42">
        <f t="shared" si="525"/>
        <v>0</v>
      </c>
      <c r="FA393" s="42">
        <f t="shared" si="525"/>
        <v>0</v>
      </c>
      <c r="FB393" s="42">
        <f t="shared" si="525"/>
        <v>0</v>
      </c>
      <c r="FC393" s="42">
        <f t="shared" si="525"/>
        <v>0</v>
      </c>
      <c r="FD393" s="42">
        <f t="shared" si="525"/>
        <v>0</v>
      </c>
      <c r="FE393" s="42">
        <f t="shared" si="525"/>
        <v>0</v>
      </c>
      <c r="FF393" s="42">
        <f t="shared" si="525"/>
        <v>0</v>
      </c>
      <c r="FG393" s="42">
        <f t="shared" si="525"/>
        <v>0</v>
      </c>
      <c r="FH393" s="42">
        <f t="shared" si="525"/>
        <v>0</v>
      </c>
      <c r="FI393" s="42">
        <f t="shared" si="525"/>
        <v>0</v>
      </c>
      <c r="FJ393" s="42">
        <f t="shared" si="525"/>
        <v>0</v>
      </c>
      <c r="FK393" s="42">
        <f t="shared" si="525"/>
        <v>0</v>
      </c>
      <c r="FL393" s="42">
        <f t="shared" si="525"/>
        <v>0</v>
      </c>
      <c r="FM393" s="42">
        <f t="shared" si="525"/>
        <v>0</v>
      </c>
      <c r="FN393" s="42">
        <f t="shared" si="525"/>
        <v>0</v>
      </c>
      <c r="FO393" s="42">
        <f t="shared" si="525"/>
        <v>0</v>
      </c>
      <c r="FP393" s="42">
        <f t="shared" si="525"/>
        <v>0</v>
      </c>
      <c r="FQ393" s="42">
        <f t="shared" si="525"/>
        <v>0</v>
      </c>
      <c r="FR393" s="42">
        <f t="shared" si="525"/>
        <v>0</v>
      </c>
      <c r="FS393" s="42">
        <f t="shared" si="525"/>
        <v>0</v>
      </c>
      <c r="FT393" s="42">
        <f t="shared" si="525"/>
        <v>0</v>
      </c>
      <c r="FU393" s="42">
        <f t="shared" si="525"/>
        <v>0</v>
      </c>
      <c r="FV393" s="42">
        <f t="shared" si="525"/>
        <v>0</v>
      </c>
      <c r="FW393" s="42">
        <f t="shared" si="525"/>
        <v>0</v>
      </c>
      <c r="FX393" s="42">
        <f t="shared" si="525"/>
        <v>0</v>
      </c>
      <c r="FY393" s="42">
        <f t="shared" si="525"/>
        <v>0</v>
      </c>
      <c r="FZ393" s="42">
        <f t="shared" si="525"/>
        <v>0</v>
      </c>
      <c r="GA393" s="42">
        <f t="shared" si="525"/>
        <v>0</v>
      </c>
      <c r="GB393" s="42">
        <f t="shared" si="525"/>
        <v>0</v>
      </c>
      <c r="GC393" s="42">
        <f t="shared" si="525"/>
        <v>0</v>
      </c>
      <c r="GD393" s="42">
        <f t="shared" si="525"/>
        <v>0</v>
      </c>
      <c r="GE393" s="42">
        <f t="shared" si="525"/>
        <v>0</v>
      </c>
      <c r="GF393" s="42">
        <f t="shared" si="525"/>
        <v>0</v>
      </c>
      <c r="GG393" s="1"/>
      <c r="GH393" s="37"/>
      <c r="GI393" s="37"/>
    </row>
    <row r="394" spans="1:191">
      <c r="A394" s="37"/>
      <c r="B394" s="40" t="s">
        <v>47</v>
      </c>
      <c r="C394" s="41" t="s">
        <v>233</v>
      </c>
      <c r="D394" s="42">
        <f t="shared" si="523"/>
        <v>0</v>
      </c>
      <c r="E394" s="42">
        <f t="shared" si="524"/>
        <v>0</v>
      </c>
      <c r="F394" s="42">
        <f t="shared" si="524"/>
        <v>0</v>
      </c>
      <c r="G394" s="42">
        <f t="shared" si="524"/>
        <v>0</v>
      </c>
      <c r="H394" s="42">
        <f t="shared" si="524"/>
        <v>0</v>
      </c>
      <c r="I394" s="42">
        <f t="shared" si="524"/>
        <v>1</v>
      </c>
      <c r="J394" s="42">
        <f t="shared" si="524"/>
        <v>0</v>
      </c>
      <c r="K394" s="42">
        <f t="shared" si="524"/>
        <v>0</v>
      </c>
      <c r="L394" s="42">
        <f t="shared" si="524"/>
        <v>0</v>
      </c>
      <c r="M394" s="42">
        <f t="shared" si="524"/>
        <v>0</v>
      </c>
      <c r="N394" s="42">
        <f t="shared" si="524"/>
        <v>0</v>
      </c>
      <c r="O394" s="42">
        <f t="shared" si="524"/>
        <v>0</v>
      </c>
      <c r="P394" s="42">
        <f t="shared" si="524"/>
        <v>0</v>
      </c>
      <c r="Q394" s="42">
        <f t="shared" si="524"/>
        <v>0</v>
      </c>
      <c r="R394" s="42">
        <f t="shared" si="524"/>
        <v>0</v>
      </c>
      <c r="S394" s="42">
        <f t="shared" si="524"/>
        <v>0</v>
      </c>
      <c r="T394" s="42">
        <f t="shared" si="524"/>
        <v>0</v>
      </c>
      <c r="U394" s="42">
        <f t="shared" si="524"/>
        <v>0</v>
      </c>
      <c r="V394" s="42">
        <f t="shared" si="524"/>
        <v>0</v>
      </c>
      <c r="W394" s="42">
        <f t="shared" si="524"/>
        <v>0</v>
      </c>
      <c r="X394" s="42">
        <f t="shared" si="524"/>
        <v>0</v>
      </c>
      <c r="Y394" s="42">
        <f t="shared" si="524"/>
        <v>0</v>
      </c>
      <c r="Z394" s="42">
        <f t="shared" si="524"/>
        <v>0</v>
      </c>
      <c r="AA394" s="42">
        <f t="shared" si="524"/>
        <v>0</v>
      </c>
      <c r="AB394" s="42">
        <f t="shared" si="524"/>
        <v>0</v>
      </c>
      <c r="AC394" s="42">
        <f t="shared" si="524"/>
        <v>0</v>
      </c>
      <c r="AD394" s="42">
        <f t="shared" si="524"/>
        <v>0</v>
      </c>
      <c r="AE394" s="42">
        <f t="shared" si="524"/>
        <v>0</v>
      </c>
      <c r="AF394" s="42">
        <f t="shared" si="524"/>
        <v>0</v>
      </c>
      <c r="AG394" s="42">
        <f t="shared" si="524"/>
        <v>0</v>
      </c>
      <c r="AH394" s="42">
        <f t="shared" si="524"/>
        <v>0</v>
      </c>
      <c r="AI394" s="42">
        <f t="shared" si="524"/>
        <v>0</v>
      </c>
      <c r="AJ394" s="42">
        <f t="shared" si="524"/>
        <v>0</v>
      </c>
      <c r="AK394" s="42">
        <f t="shared" si="524"/>
        <v>0</v>
      </c>
      <c r="AL394" s="42">
        <f t="shared" si="524"/>
        <v>0</v>
      </c>
      <c r="AM394" s="42">
        <f t="shared" si="524"/>
        <v>0</v>
      </c>
      <c r="AN394" s="42">
        <f t="shared" si="524"/>
        <v>0</v>
      </c>
      <c r="AO394" s="42">
        <f t="shared" si="524"/>
        <v>0</v>
      </c>
      <c r="AP394" s="42">
        <f t="shared" si="524"/>
        <v>0</v>
      </c>
      <c r="AQ394" s="42">
        <f t="shared" si="524"/>
        <v>0</v>
      </c>
      <c r="AR394" s="42">
        <f t="shared" si="524"/>
        <v>0</v>
      </c>
      <c r="AS394" s="42">
        <f t="shared" si="524"/>
        <v>0</v>
      </c>
      <c r="AT394" s="42">
        <f t="shared" si="524"/>
        <v>0</v>
      </c>
      <c r="AU394" s="42">
        <f t="shared" si="524"/>
        <v>0</v>
      </c>
      <c r="AV394" s="42">
        <f t="shared" si="524"/>
        <v>0</v>
      </c>
      <c r="AW394" s="42">
        <f t="shared" si="524"/>
        <v>0</v>
      </c>
      <c r="AX394" s="42">
        <f t="shared" si="524"/>
        <v>0</v>
      </c>
      <c r="AY394" s="42">
        <f t="shared" si="524"/>
        <v>0</v>
      </c>
      <c r="AZ394" s="42">
        <f t="shared" si="524"/>
        <v>0</v>
      </c>
      <c r="BA394" s="42">
        <f t="shared" si="524"/>
        <v>0</v>
      </c>
      <c r="BB394" s="42">
        <f t="shared" si="524"/>
        <v>0</v>
      </c>
      <c r="BC394" s="42">
        <f t="shared" si="524"/>
        <v>0</v>
      </c>
      <c r="BD394" s="42">
        <f t="shared" si="524"/>
        <v>0</v>
      </c>
      <c r="BE394" s="42">
        <f t="shared" si="524"/>
        <v>0</v>
      </c>
      <c r="BF394" s="42">
        <f t="shared" si="524"/>
        <v>0</v>
      </c>
      <c r="BG394" s="42">
        <f t="shared" si="524"/>
        <v>0</v>
      </c>
      <c r="BH394" s="42">
        <f t="shared" si="524"/>
        <v>0</v>
      </c>
      <c r="BI394" s="42">
        <f t="shared" si="524"/>
        <v>0</v>
      </c>
      <c r="BJ394" s="42">
        <f t="shared" si="524"/>
        <v>0</v>
      </c>
      <c r="BK394" s="42">
        <f t="shared" si="524"/>
        <v>0</v>
      </c>
      <c r="BL394" s="42">
        <f t="shared" si="524"/>
        <v>0</v>
      </c>
      <c r="BM394" s="42">
        <f t="shared" si="524"/>
        <v>0</v>
      </c>
      <c r="BN394" s="42">
        <f t="shared" si="524"/>
        <v>0</v>
      </c>
      <c r="BO394" s="42">
        <f t="shared" si="524"/>
        <v>0</v>
      </c>
      <c r="BP394" s="42">
        <f t="shared" ref="BP394:EA397" si="527">IF($C394=BP$388,1,0)</f>
        <v>0</v>
      </c>
      <c r="BQ394" s="42">
        <f t="shared" si="527"/>
        <v>0</v>
      </c>
      <c r="BR394" s="42">
        <f t="shared" si="527"/>
        <v>0</v>
      </c>
      <c r="BS394" s="42">
        <f t="shared" si="527"/>
        <v>0</v>
      </c>
      <c r="BT394" s="42">
        <f t="shared" si="527"/>
        <v>0</v>
      </c>
      <c r="BU394" s="42">
        <f t="shared" si="527"/>
        <v>0</v>
      </c>
      <c r="BV394" s="42">
        <f t="shared" si="527"/>
        <v>0</v>
      </c>
      <c r="BW394" s="42">
        <f t="shared" si="527"/>
        <v>0</v>
      </c>
      <c r="BX394" s="42">
        <f t="shared" si="527"/>
        <v>0</v>
      </c>
      <c r="BY394" s="42">
        <f t="shared" si="527"/>
        <v>0</v>
      </c>
      <c r="BZ394" s="42">
        <f t="shared" si="527"/>
        <v>0</v>
      </c>
      <c r="CA394" s="42">
        <f t="shared" si="527"/>
        <v>0</v>
      </c>
      <c r="CB394" s="42">
        <f t="shared" si="527"/>
        <v>0</v>
      </c>
      <c r="CC394" s="42">
        <f t="shared" si="527"/>
        <v>0</v>
      </c>
      <c r="CD394" s="42">
        <f t="shared" si="527"/>
        <v>0</v>
      </c>
      <c r="CE394" s="42">
        <f t="shared" si="527"/>
        <v>0</v>
      </c>
      <c r="CF394" s="42">
        <f t="shared" si="527"/>
        <v>0</v>
      </c>
      <c r="CG394" s="42">
        <f t="shared" si="527"/>
        <v>0</v>
      </c>
      <c r="CH394" s="42">
        <f t="shared" si="527"/>
        <v>0</v>
      </c>
      <c r="CI394" s="42">
        <f t="shared" si="527"/>
        <v>0</v>
      </c>
      <c r="CJ394" s="42">
        <f t="shared" si="527"/>
        <v>0</v>
      </c>
      <c r="CK394" s="42">
        <f t="shared" si="527"/>
        <v>0</v>
      </c>
      <c r="CL394" s="42">
        <f t="shared" si="527"/>
        <v>0</v>
      </c>
      <c r="CM394" s="42">
        <f t="shared" si="527"/>
        <v>0</v>
      </c>
      <c r="CN394" s="42">
        <f t="shared" si="527"/>
        <v>0</v>
      </c>
      <c r="CO394" s="42">
        <f t="shared" si="527"/>
        <v>0</v>
      </c>
      <c r="CP394" s="42">
        <f t="shared" si="527"/>
        <v>0</v>
      </c>
      <c r="CQ394" s="42">
        <f t="shared" si="527"/>
        <v>0</v>
      </c>
      <c r="CR394" s="42">
        <f t="shared" si="527"/>
        <v>0</v>
      </c>
      <c r="CS394" s="42">
        <f t="shared" si="527"/>
        <v>0</v>
      </c>
      <c r="CT394" s="42">
        <f t="shared" si="527"/>
        <v>0</v>
      </c>
      <c r="CU394" s="42">
        <f t="shared" si="527"/>
        <v>0</v>
      </c>
      <c r="CV394" s="42">
        <f t="shared" si="527"/>
        <v>0</v>
      </c>
      <c r="CW394" s="42">
        <f t="shared" si="527"/>
        <v>0</v>
      </c>
      <c r="CX394" s="42">
        <f t="shared" si="527"/>
        <v>0</v>
      </c>
      <c r="CY394" s="42">
        <f t="shared" si="527"/>
        <v>0</v>
      </c>
      <c r="CZ394" s="42">
        <f t="shared" si="527"/>
        <v>0</v>
      </c>
      <c r="DA394" s="42">
        <f t="shared" si="527"/>
        <v>0</v>
      </c>
      <c r="DB394" s="42">
        <f t="shared" si="527"/>
        <v>0</v>
      </c>
      <c r="DC394" s="42">
        <f t="shared" si="527"/>
        <v>0</v>
      </c>
      <c r="DD394" s="42">
        <f t="shared" si="527"/>
        <v>0</v>
      </c>
      <c r="DE394" s="42">
        <f t="shared" si="527"/>
        <v>0</v>
      </c>
      <c r="DF394" s="42">
        <f t="shared" si="527"/>
        <v>0</v>
      </c>
      <c r="DG394" s="42">
        <f t="shared" si="527"/>
        <v>0</v>
      </c>
      <c r="DH394" s="42">
        <f t="shared" si="527"/>
        <v>0</v>
      </c>
      <c r="DI394" s="42">
        <f t="shared" si="527"/>
        <v>0</v>
      </c>
      <c r="DJ394" s="42">
        <f t="shared" si="527"/>
        <v>0</v>
      </c>
      <c r="DK394" s="42">
        <f t="shared" si="527"/>
        <v>0</v>
      </c>
      <c r="DL394" s="42">
        <f t="shared" si="527"/>
        <v>0</v>
      </c>
      <c r="DM394" s="42">
        <f t="shared" si="527"/>
        <v>0</v>
      </c>
      <c r="DN394" s="42">
        <f t="shared" si="527"/>
        <v>0</v>
      </c>
      <c r="DO394" s="42">
        <f t="shared" si="527"/>
        <v>0</v>
      </c>
      <c r="DP394" s="42">
        <f t="shared" si="527"/>
        <v>0</v>
      </c>
      <c r="DQ394" s="42">
        <f t="shared" si="527"/>
        <v>0</v>
      </c>
      <c r="DR394" s="42">
        <f t="shared" si="527"/>
        <v>0</v>
      </c>
      <c r="DS394" s="42">
        <f t="shared" si="527"/>
        <v>0</v>
      </c>
      <c r="DT394" s="42">
        <f t="shared" si="527"/>
        <v>0</v>
      </c>
      <c r="DU394" s="42">
        <f t="shared" si="527"/>
        <v>0</v>
      </c>
      <c r="DV394" s="42">
        <f t="shared" si="527"/>
        <v>0</v>
      </c>
      <c r="DW394" s="42">
        <f t="shared" si="527"/>
        <v>0</v>
      </c>
      <c r="DX394" s="42">
        <f t="shared" si="527"/>
        <v>0</v>
      </c>
      <c r="DY394" s="42">
        <f t="shared" si="527"/>
        <v>0</v>
      </c>
      <c r="DZ394" s="42">
        <f t="shared" si="527"/>
        <v>0</v>
      </c>
      <c r="EA394" s="42">
        <f t="shared" si="527"/>
        <v>0</v>
      </c>
      <c r="EB394" s="42">
        <f t="shared" si="526"/>
        <v>0</v>
      </c>
      <c r="EC394" s="42">
        <f t="shared" si="525"/>
        <v>0</v>
      </c>
      <c r="ED394" s="42">
        <f t="shared" si="525"/>
        <v>0</v>
      </c>
      <c r="EE394" s="42">
        <f t="shared" si="525"/>
        <v>0</v>
      </c>
      <c r="EF394" s="42">
        <f t="shared" si="525"/>
        <v>0</v>
      </c>
      <c r="EG394" s="42">
        <f t="shared" si="525"/>
        <v>0</v>
      </c>
      <c r="EH394" s="42">
        <f t="shared" si="525"/>
        <v>0</v>
      </c>
      <c r="EI394" s="42">
        <f t="shared" si="525"/>
        <v>0</v>
      </c>
      <c r="EJ394" s="42">
        <f t="shared" si="525"/>
        <v>0</v>
      </c>
      <c r="EK394" s="42">
        <f t="shared" si="525"/>
        <v>0</v>
      </c>
      <c r="EL394" s="42">
        <f t="shared" si="525"/>
        <v>0</v>
      </c>
      <c r="EM394" s="42">
        <f t="shared" si="525"/>
        <v>0</v>
      </c>
      <c r="EN394" s="42">
        <f t="shared" si="525"/>
        <v>0</v>
      </c>
      <c r="EO394" s="42">
        <f t="shared" si="525"/>
        <v>0</v>
      </c>
      <c r="EP394" s="42">
        <f t="shared" si="525"/>
        <v>0</v>
      </c>
      <c r="EQ394" s="42">
        <f t="shared" si="525"/>
        <v>0</v>
      </c>
      <c r="ER394" s="42">
        <f t="shared" si="525"/>
        <v>0</v>
      </c>
      <c r="ES394" s="42">
        <f t="shared" si="525"/>
        <v>0</v>
      </c>
      <c r="ET394" s="42">
        <f t="shared" si="525"/>
        <v>0</v>
      </c>
      <c r="EU394" s="42">
        <f t="shared" si="525"/>
        <v>0</v>
      </c>
      <c r="EV394" s="42">
        <f t="shared" si="525"/>
        <v>0</v>
      </c>
      <c r="EW394" s="42">
        <f t="shared" si="525"/>
        <v>0</v>
      </c>
      <c r="EX394" s="42">
        <f t="shared" si="525"/>
        <v>0</v>
      </c>
      <c r="EY394" s="42">
        <f t="shared" si="525"/>
        <v>0</v>
      </c>
      <c r="EZ394" s="42">
        <f t="shared" si="525"/>
        <v>0</v>
      </c>
      <c r="FA394" s="42">
        <f t="shared" si="525"/>
        <v>0</v>
      </c>
      <c r="FB394" s="42">
        <f t="shared" si="525"/>
        <v>0</v>
      </c>
      <c r="FC394" s="42">
        <f t="shared" si="525"/>
        <v>0</v>
      </c>
      <c r="FD394" s="42">
        <f t="shared" si="525"/>
        <v>0</v>
      </c>
      <c r="FE394" s="42">
        <f t="shared" si="525"/>
        <v>0</v>
      </c>
      <c r="FF394" s="42">
        <f t="shared" si="525"/>
        <v>0</v>
      </c>
      <c r="FG394" s="42">
        <f t="shared" si="525"/>
        <v>0</v>
      </c>
      <c r="FH394" s="42">
        <f t="shared" si="525"/>
        <v>0</v>
      </c>
      <c r="FI394" s="42">
        <f t="shared" si="525"/>
        <v>0</v>
      </c>
      <c r="FJ394" s="42">
        <f t="shared" si="525"/>
        <v>0</v>
      </c>
      <c r="FK394" s="42">
        <f t="shared" si="525"/>
        <v>0</v>
      </c>
      <c r="FL394" s="42">
        <f t="shared" si="525"/>
        <v>0</v>
      </c>
      <c r="FM394" s="42">
        <f t="shared" si="525"/>
        <v>0</v>
      </c>
      <c r="FN394" s="42">
        <f t="shared" si="525"/>
        <v>0</v>
      </c>
      <c r="FO394" s="42">
        <f t="shared" si="525"/>
        <v>0</v>
      </c>
      <c r="FP394" s="42">
        <f t="shared" si="525"/>
        <v>0</v>
      </c>
      <c r="FQ394" s="42">
        <f t="shared" si="525"/>
        <v>0</v>
      </c>
      <c r="FR394" s="42">
        <f t="shared" si="525"/>
        <v>0</v>
      </c>
      <c r="FS394" s="42">
        <f t="shared" si="525"/>
        <v>0</v>
      </c>
      <c r="FT394" s="42">
        <f t="shared" si="525"/>
        <v>0</v>
      </c>
      <c r="FU394" s="42">
        <f t="shared" si="525"/>
        <v>0</v>
      </c>
      <c r="FV394" s="42">
        <f t="shared" si="525"/>
        <v>0</v>
      </c>
      <c r="FW394" s="42">
        <f t="shared" si="525"/>
        <v>0</v>
      </c>
      <c r="FX394" s="42">
        <f t="shared" si="525"/>
        <v>0</v>
      </c>
      <c r="FY394" s="42">
        <f t="shared" si="525"/>
        <v>0</v>
      </c>
      <c r="FZ394" s="42">
        <f t="shared" si="525"/>
        <v>0</v>
      </c>
      <c r="GA394" s="42">
        <f t="shared" si="525"/>
        <v>0</v>
      </c>
      <c r="GB394" s="42">
        <f t="shared" si="525"/>
        <v>0</v>
      </c>
      <c r="GC394" s="42">
        <f t="shared" si="525"/>
        <v>0</v>
      </c>
      <c r="GD394" s="42">
        <f t="shared" si="525"/>
        <v>0</v>
      </c>
      <c r="GE394" s="42">
        <f t="shared" si="525"/>
        <v>0</v>
      </c>
      <c r="GF394" s="42">
        <f t="shared" si="525"/>
        <v>0</v>
      </c>
      <c r="GG394" s="1"/>
      <c r="GH394" s="37"/>
      <c r="GI394" s="37"/>
    </row>
    <row r="395" spans="1:191">
      <c r="A395" s="37"/>
      <c r="B395" s="40" t="s">
        <v>48</v>
      </c>
      <c r="C395" s="41" t="s">
        <v>234</v>
      </c>
      <c r="D395" s="42">
        <f t="shared" si="523"/>
        <v>0</v>
      </c>
      <c r="E395" s="42">
        <f t="shared" ref="E395:BP398" si="528">IF($C395=E$388,1,0)</f>
        <v>0</v>
      </c>
      <c r="F395" s="42">
        <f t="shared" si="528"/>
        <v>0</v>
      </c>
      <c r="G395" s="42">
        <f t="shared" si="528"/>
        <v>0</v>
      </c>
      <c r="H395" s="42">
        <f t="shared" si="528"/>
        <v>0</v>
      </c>
      <c r="I395" s="42">
        <f t="shared" si="528"/>
        <v>0</v>
      </c>
      <c r="J395" s="42">
        <f t="shared" si="528"/>
        <v>1</v>
      </c>
      <c r="K395" s="42">
        <f t="shared" si="528"/>
        <v>0</v>
      </c>
      <c r="L395" s="42">
        <f t="shared" si="528"/>
        <v>0</v>
      </c>
      <c r="M395" s="42">
        <f t="shared" si="528"/>
        <v>0</v>
      </c>
      <c r="N395" s="42">
        <f t="shared" si="528"/>
        <v>0</v>
      </c>
      <c r="O395" s="42">
        <f t="shared" si="528"/>
        <v>0</v>
      </c>
      <c r="P395" s="42">
        <f t="shared" si="528"/>
        <v>0</v>
      </c>
      <c r="Q395" s="42">
        <f t="shared" si="528"/>
        <v>0</v>
      </c>
      <c r="R395" s="42">
        <f t="shared" si="528"/>
        <v>0</v>
      </c>
      <c r="S395" s="42">
        <f t="shared" si="528"/>
        <v>0</v>
      </c>
      <c r="T395" s="42">
        <f t="shared" si="528"/>
        <v>0</v>
      </c>
      <c r="U395" s="42">
        <f t="shared" si="528"/>
        <v>0</v>
      </c>
      <c r="V395" s="42">
        <f t="shared" si="528"/>
        <v>0</v>
      </c>
      <c r="W395" s="42">
        <f t="shared" si="528"/>
        <v>0</v>
      </c>
      <c r="X395" s="42">
        <f t="shared" si="528"/>
        <v>0</v>
      </c>
      <c r="Y395" s="42">
        <f t="shared" si="528"/>
        <v>0</v>
      </c>
      <c r="Z395" s="42">
        <f t="shared" si="528"/>
        <v>0</v>
      </c>
      <c r="AA395" s="42">
        <f t="shared" si="528"/>
        <v>0</v>
      </c>
      <c r="AB395" s="42">
        <f t="shared" si="528"/>
        <v>0</v>
      </c>
      <c r="AC395" s="42">
        <f t="shared" si="528"/>
        <v>0</v>
      </c>
      <c r="AD395" s="42">
        <f t="shared" si="528"/>
        <v>0</v>
      </c>
      <c r="AE395" s="42">
        <f t="shared" si="528"/>
        <v>0</v>
      </c>
      <c r="AF395" s="42">
        <f t="shared" si="528"/>
        <v>0</v>
      </c>
      <c r="AG395" s="42">
        <f t="shared" si="528"/>
        <v>0</v>
      </c>
      <c r="AH395" s="42">
        <f t="shared" si="528"/>
        <v>0</v>
      </c>
      <c r="AI395" s="42">
        <f t="shared" si="528"/>
        <v>0</v>
      </c>
      <c r="AJ395" s="42">
        <f t="shared" si="528"/>
        <v>0</v>
      </c>
      <c r="AK395" s="42">
        <f t="shared" si="528"/>
        <v>0</v>
      </c>
      <c r="AL395" s="42">
        <f t="shared" si="528"/>
        <v>0</v>
      </c>
      <c r="AM395" s="42">
        <f t="shared" si="528"/>
        <v>0</v>
      </c>
      <c r="AN395" s="42">
        <f t="shared" si="528"/>
        <v>0</v>
      </c>
      <c r="AO395" s="42">
        <f t="shared" si="528"/>
        <v>0</v>
      </c>
      <c r="AP395" s="42">
        <f t="shared" si="528"/>
        <v>0</v>
      </c>
      <c r="AQ395" s="42">
        <f t="shared" si="528"/>
        <v>0</v>
      </c>
      <c r="AR395" s="42">
        <f t="shared" si="528"/>
        <v>0</v>
      </c>
      <c r="AS395" s="42">
        <f t="shared" si="528"/>
        <v>0</v>
      </c>
      <c r="AT395" s="42">
        <f t="shared" si="528"/>
        <v>0</v>
      </c>
      <c r="AU395" s="42">
        <f t="shared" si="528"/>
        <v>0</v>
      </c>
      <c r="AV395" s="42">
        <f t="shared" si="528"/>
        <v>0</v>
      </c>
      <c r="AW395" s="42">
        <f t="shared" si="528"/>
        <v>0</v>
      </c>
      <c r="AX395" s="42">
        <f t="shared" si="528"/>
        <v>0</v>
      </c>
      <c r="AY395" s="42">
        <f t="shared" si="528"/>
        <v>0</v>
      </c>
      <c r="AZ395" s="42">
        <f t="shared" si="528"/>
        <v>0</v>
      </c>
      <c r="BA395" s="42">
        <f t="shared" si="528"/>
        <v>0</v>
      </c>
      <c r="BB395" s="42">
        <f t="shared" si="528"/>
        <v>0</v>
      </c>
      <c r="BC395" s="42">
        <f t="shared" si="528"/>
        <v>0</v>
      </c>
      <c r="BD395" s="42">
        <f t="shared" si="528"/>
        <v>0</v>
      </c>
      <c r="BE395" s="42">
        <f t="shared" si="528"/>
        <v>0</v>
      </c>
      <c r="BF395" s="42">
        <f t="shared" si="528"/>
        <v>0</v>
      </c>
      <c r="BG395" s="42">
        <f t="shared" si="528"/>
        <v>0</v>
      </c>
      <c r="BH395" s="42">
        <f t="shared" si="528"/>
        <v>0</v>
      </c>
      <c r="BI395" s="42">
        <f t="shared" si="528"/>
        <v>0</v>
      </c>
      <c r="BJ395" s="42">
        <f t="shared" si="528"/>
        <v>0</v>
      </c>
      <c r="BK395" s="42">
        <f t="shared" si="528"/>
        <v>0</v>
      </c>
      <c r="BL395" s="42">
        <f t="shared" si="528"/>
        <v>0</v>
      </c>
      <c r="BM395" s="42">
        <f t="shared" si="528"/>
        <v>0</v>
      </c>
      <c r="BN395" s="42">
        <f t="shared" si="528"/>
        <v>0</v>
      </c>
      <c r="BO395" s="42">
        <f t="shared" si="528"/>
        <v>0</v>
      </c>
      <c r="BP395" s="42">
        <f t="shared" si="528"/>
        <v>0</v>
      </c>
      <c r="BQ395" s="42">
        <f t="shared" si="527"/>
        <v>0</v>
      </c>
      <c r="BR395" s="42">
        <f t="shared" si="527"/>
        <v>0</v>
      </c>
      <c r="BS395" s="42">
        <f t="shared" si="527"/>
        <v>0</v>
      </c>
      <c r="BT395" s="42">
        <f t="shared" si="527"/>
        <v>0</v>
      </c>
      <c r="BU395" s="42">
        <f t="shared" si="527"/>
        <v>0</v>
      </c>
      <c r="BV395" s="42">
        <f t="shared" si="527"/>
        <v>0</v>
      </c>
      <c r="BW395" s="42">
        <f t="shared" si="527"/>
        <v>0</v>
      </c>
      <c r="BX395" s="42">
        <f t="shared" si="527"/>
        <v>0</v>
      </c>
      <c r="BY395" s="42">
        <f t="shared" si="527"/>
        <v>0</v>
      </c>
      <c r="BZ395" s="42">
        <f t="shared" si="527"/>
        <v>0</v>
      </c>
      <c r="CA395" s="42">
        <f t="shared" si="527"/>
        <v>0</v>
      </c>
      <c r="CB395" s="42">
        <f t="shared" si="527"/>
        <v>0</v>
      </c>
      <c r="CC395" s="42">
        <f t="shared" si="527"/>
        <v>0</v>
      </c>
      <c r="CD395" s="42">
        <f t="shared" si="527"/>
        <v>0</v>
      </c>
      <c r="CE395" s="42">
        <f t="shared" si="527"/>
        <v>0</v>
      </c>
      <c r="CF395" s="42">
        <f t="shared" si="527"/>
        <v>0</v>
      </c>
      <c r="CG395" s="42">
        <f t="shared" si="527"/>
        <v>0</v>
      </c>
      <c r="CH395" s="42">
        <f t="shared" si="527"/>
        <v>0</v>
      </c>
      <c r="CI395" s="42">
        <f t="shared" si="527"/>
        <v>0</v>
      </c>
      <c r="CJ395" s="42">
        <f t="shared" si="527"/>
        <v>0</v>
      </c>
      <c r="CK395" s="42">
        <f t="shared" si="527"/>
        <v>0</v>
      </c>
      <c r="CL395" s="42">
        <f t="shared" si="527"/>
        <v>0</v>
      </c>
      <c r="CM395" s="42">
        <f t="shared" si="527"/>
        <v>0</v>
      </c>
      <c r="CN395" s="42">
        <f t="shared" si="527"/>
        <v>0</v>
      </c>
      <c r="CO395" s="42">
        <f t="shared" si="527"/>
        <v>0</v>
      </c>
      <c r="CP395" s="42">
        <f t="shared" si="527"/>
        <v>0</v>
      </c>
      <c r="CQ395" s="42">
        <f t="shared" si="527"/>
        <v>0</v>
      </c>
      <c r="CR395" s="42">
        <f t="shared" si="527"/>
        <v>0</v>
      </c>
      <c r="CS395" s="42">
        <f t="shared" si="527"/>
        <v>0</v>
      </c>
      <c r="CT395" s="42">
        <f t="shared" si="527"/>
        <v>0</v>
      </c>
      <c r="CU395" s="42">
        <f t="shared" si="527"/>
        <v>0</v>
      </c>
      <c r="CV395" s="42">
        <f t="shared" si="527"/>
        <v>0</v>
      </c>
      <c r="CW395" s="42">
        <f t="shared" si="527"/>
        <v>0</v>
      </c>
      <c r="CX395" s="42">
        <f t="shared" si="527"/>
        <v>0</v>
      </c>
      <c r="CY395" s="42">
        <f t="shared" si="527"/>
        <v>0</v>
      </c>
      <c r="CZ395" s="42">
        <f t="shared" si="527"/>
        <v>0</v>
      </c>
      <c r="DA395" s="42">
        <f t="shared" si="527"/>
        <v>0</v>
      </c>
      <c r="DB395" s="42">
        <f t="shared" si="527"/>
        <v>0</v>
      </c>
      <c r="DC395" s="42">
        <f t="shared" si="527"/>
        <v>0</v>
      </c>
      <c r="DD395" s="42">
        <f t="shared" si="527"/>
        <v>0</v>
      </c>
      <c r="DE395" s="42">
        <f t="shared" si="527"/>
        <v>0</v>
      </c>
      <c r="DF395" s="42">
        <f t="shared" si="527"/>
        <v>0</v>
      </c>
      <c r="DG395" s="42">
        <f t="shared" si="527"/>
        <v>0</v>
      </c>
      <c r="DH395" s="42">
        <f t="shared" si="527"/>
        <v>0</v>
      </c>
      <c r="DI395" s="42">
        <f t="shared" si="527"/>
        <v>0</v>
      </c>
      <c r="DJ395" s="42">
        <f t="shared" si="527"/>
        <v>0</v>
      </c>
      <c r="DK395" s="42">
        <f t="shared" si="527"/>
        <v>0</v>
      </c>
      <c r="DL395" s="42">
        <f t="shared" si="527"/>
        <v>0</v>
      </c>
      <c r="DM395" s="42">
        <f t="shared" si="527"/>
        <v>0</v>
      </c>
      <c r="DN395" s="42">
        <f t="shared" si="527"/>
        <v>0</v>
      </c>
      <c r="DO395" s="42">
        <f t="shared" si="527"/>
        <v>0</v>
      </c>
      <c r="DP395" s="42">
        <f t="shared" si="527"/>
        <v>0</v>
      </c>
      <c r="DQ395" s="42">
        <f t="shared" si="527"/>
        <v>0</v>
      </c>
      <c r="DR395" s="42">
        <f t="shared" si="527"/>
        <v>0</v>
      </c>
      <c r="DS395" s="42">
        <f t="shared" si="527"/>
        <v>0</v>
      </c>
      <c r="DT395" s="42">
        <f t="shared" si="527"/>
        <v>0</v>
      </c>
      <c r="DU395" s="42">
        <f t="shared" si="527"/>
        <v>0</v>
      </c>
      <c r="DV395" s="42">
        <f t="shared" si="527"/>
        <v>0</v>
      </c>
      <c r="DW395" s="42">
        <f t="shared" si="527"/>
        <v>0</v>
      </c>
      <c r="DX395" s="42">
        <f t="shared" si="527"/>
        <v>0</v>
      </c>
      <c r="DY395" s="42">
        <f t="shared" si="527"/>
        <v>0</v>
      </c>
      <c r="DZ395" s="42">
        <f t="shared" si="527"/>
        <v>0</v>
      </c>
      <c r="EA395" s="42">
        <f t="shared" si="527"/>
        <v>0</v>
      </c>
      <c r="EB395" s="42">
        <f t="shared" si="526"/>
        <v>0</v>
      </c>
      <c r="EC395" s="42">
        <f t="shared" si="525"/>
        <v>0</v>
      </c>
      <c r="ED395" s="42">
        <f t="shared" si="525"/>
        <v>0</v>
      </c>
      <c r="EE395" s="42">
        <f t="shared" si="525"/>
        <v>0</v>
      </c>
      <c r="EF395" s="42">
        <f t="shared" si="525"/>
        <v>0</v>
      </c>
      <c r="EG395" s="42">
        <f t="shared" si="525"/>
        <v>0</v>
      </c>
      <c r="EH395" s="42">
        <f t="shared" si="525"/>
        <v>0</v>
      </c>
      <c r="EI395" s="42">
        <f t="shared" si="525"/>
        <v>0</v>
      </c>
      <c r="EJ395" s="42">
        <f t="shared" si="525"/>
        <v>0</v>
      </c>
      <c r="EK395" s="42">
        <f t="shared" si="525"/>
        <v>0</v>
      </c>
      <c r="EL395" s="42">
        <f t="shared" si="525"/>
        <v>0</v>
      </c>
      <c r="EM395" s="42">
        <f t="shared" si="525"/>
        <v>0</v>
      </c>
      <c r="EN395" s="42">
        <f t="shared" si="525"/>
        <v>0</v>
      </c>
      <c r="EO395" s="42">
        <f t="shared" si="525"/>
        <v>0</v>
      </c>
      <c r="EP395" s="42">
        <f t="shared" si="525"/>
        <v>0</v>
      </c>
      <c r="EQ395" s="42">
        <f t="shared" si="525"/>
        <v>0</v>
      </c>
      <c r="ER395" s="42">
        <f t="shared" si="525"/>
        <v>0</v>
      </c>
      <c r="ES395" s="42">
        <f t="shared" si="525"/>
        <v>0</v>
      </c>
      <c r="ET395" s="42">
        <f t="shared" si="525"/>
        <v>0</v>
      </c>
      <c r="EU395" s="42">
        <f t="shared" si="525"/>
        <v>0</v>
      </c>
      <c r="EV395" s="42">
        <f t="shared" si="525"/>
        <v>0</v>
      </c>
      <c r="EW395" s="42">
        <f t="shared" si="525"/>
        <v>0</v>
      </c>
      <c r="EX395" s="42">
        <f t="shared" si="525"/>
        <v>0</v>
      </c>
      <c r="EY395" s="42">
        <f t="shared" si="525"/>
        <v>0</v>
      </c>
      <c r="EZ395" s="42">
        <f t="shared" si="525"/>
        <v>0</v>
      </c>
      <c r="FA395" s="42">
        <f t="shared" si="525"/>
        <v>0</v>
      </c>
      <c r="FB395" s="42">
        <f t="shared" si="525"/>
        <v>0</v>
      </c>
      <c r="FC395" s="42">
        <f t="shared" si="525"/>
        <v>0</v>
      </c>
      <c r="FD395" s="42">
        <f t="shared" si="525"/>
        <v>0</v>
      </c>
      <c r="FE395" s="42">
        <f t="shared" si="525"/>
        <v>0</v>
      </c>
      <c r="FF395" s="42">
        <f t="shared" si="525"/>
        <v>0</v>
      </c>
      <c r="FG395" s="42">
        <f t="shared" si="525"/>
        <v>0</v>
      </c>
      <c r="FH395" s="42">
        <f t="shared" si="525"/>
        <v>0</v>
      </c>
      <c r="FI395" s="42">
        <f t="shared" si="525"/>
        <v>0</v>
      </c>
      <c r="FJ395" s="42">
        <f t="shared" si="525"/>
        <v>0</v>
      </c>
      <c r="FK395" s="42">
        <f t="shared" si="525"/>
        <v>0</v>
      </c>
      <c r="FL395" s="42">
        <f t="shared" si="525"/>
        <v>0</v>
      </c>
      <c r="FM395" s="42">
        <f t="shared" si="525"/>
        <v>0</v>
      </c>
      <c r="FN395" s="42">
        <f t="shared" si="525"/>
        <v>0</v>
      </c>
      <c r="FO395" s="42">
        <f t="shared" si="525"/>
        <v>0</v>
      </c>
      <c r="FP395" s="42">
        <f t="shared" si="525"/>
        <v>0</v>
      </c>
      <c r="FQ395" s="42">
        <f t="shared" si="525"/>
        <v>0</v>
      </c>
      <c r="FR395" s="42">
        <f t="shared" si="525"/>
        <v>0</v>
      </c>
      <c r="FS395" s="42">
        <f t="shared" si="525"/>
        <v>0</v>
      </c>
      <c r="FT395" s="42">
        <f t="shared" si="525"/>
        <v>0</v>
      </c>
      <c r="FU395" s="42">
        <f t="shared" si="525"/>
        <v>0</v>
      </c>
      <c r="FV395" s="42">
        <f t="shared" si="525"/>
        <v>0</v>
      </c>
      <c r="FW395" s="42">
        <f t="shared" si="525"/>
        <v>0</v>
      </c>
      <c r="FX395" s="42">
        <f t="shared" si="525"/>
        <v>0</v>
      </c>
      <c r="FY395" s="42">
        <f t="shared" si="525"/>
        <v>0</v>
      </c>
      <c r="FZ395" s="42">
        <f t="shared" si="525"/>
        <v>0</v>
      </c>
      <c r="GA395" s="42">
        <f t="shared" si="525"/>
        <v>0</v>
      </c>
      <c r="GB395" s="42">
        <f t="shared" si="525"/>
        <v>0</v>
      </c>
      <c r="GC395" s="42">
        <f t="shared" si="525"/>
        <v>0</v>
      </c>
      <c r="GD395" s="42">
        <f t="shared" si="525"/>
        <v>0</v>
      </c>
      <c r="GE395" s="42">
        <f t="shared" si="525"/>
        <v>0</v>
      </c>
      <c r="GF395" s="42">
        <f t="shared" si="525"/>
        <v>0</v>
      </c>
      <c r="GG395" s="1"/>
      <c r="GH395" s="37"/>
      <c r="GI395" s="37"/>
    </row>
    <row r="396" spans="1:191">
      <c r="A396" s="37"/>
      <c r="B396" s="40" t="s">
        <v>49</v>
      </c>
      <c r="C396" s="41" t="s">
        <v>235</v>
      </c>
      <c r="D396" s="42">
        <f t="shared" si="523"/>
        <v>0</v>
      </c>
      <c r="E396" s="42">
        <f t="shared" si="528"/>
        <v>0</v>
      </c>
      <c r="F396" s="42">
        <f t="shared" si="528"/>
        <v>0</v>
      </c>
      <c r="G396" s="42">
        <f t="shared" si="528"/>
        <v>0</v>
      </c>
      <c r="H396" s="42">
        <f t="shared" si="528"/>
        <v>0</v>
      </c>
      <c r="I396" s="42">
        <f t="shared" si="528"/>
        <v>0</v>
      </c>
      <c r="J396" s="42">
        <f t="shared" si="528"/>
        <v>0</v>
      </c>
      <c r="K396" s="42">
        <f t="shared" si="528"/>
        <v>1</v>
      </c>
      <c r="L396" s="42">
        <f t="shared" si="528"/>
        <v>0</v>
      </c>
      <c r="M396" s="42">
        <f t="shared" si="528"/>
        <v>0</v>
      </c>
      <c r="N396" s="42">
        <f t="shared" si="528"/>
        <v>0</v>
      </c>
      <c r="O396" s="42">
        <f t="shared" si="528"/>
        <v>0</v>
      </c>
      <c r="P396" s="42">
        <f t="shared" si="528"/>
        <v>0</v>
      </c>
      <c r="Q396" s="42">
        <f t="shared" si="528"/>
        <v>0</v>
      </c>
      <c r="R396" s="42">
        <f t="shared" si="528"/>
        <v>0</v>
      </c>
      <c r="S396" s="42">
        <f t="shared" si="528"/>
        <v>0</v>
      </c>
      <c r="T396" s="42">
        <f t="shared" si="528"/>
        <v>0</v>
      </c>
      <c r="U396" s="42">
        <f t="shared" si="528"/>
        <v>0</v>
      </c>
      <c r="V396" s="42">
        <f t="shared" si="528"/>
        <v>0</v>
      </c>
      <c r="W396" s="42">
        <f t="shared" si="528"/>
        <v>0</v>
      </c>
      <c r="X396" s="42">
        <f t="shared" si="528"/>
        <v>0</v>
      </c>
      <c r="Y396" s="42">
        <f t="shared" si="528"/>
        <v>0</v>
      </c>
      <c r="Z396" s="42">
        <f t="shared" si="528"/>
        <v>0</v>
      </c>
      <c r="AA396" s="42">
        <f t="shared" si="528"/>
        <v>0</v>
      </c>
      <c r="AB396" s="42">
        <f t="shared" si="528"/>
        <v>0</v>
      </c>
      <c r="AC396" s="42">
        <f t="shared" si="528"/>
        <v>0</v>
      </c>
      <c r="AD396" s="42">
        <f t="shared" si="528"/>
        <v>0</v>
      </c>
      <c r="AE396" s="42">
        <f t="shared" si="528"/>
        <v>0</v>
      </c>
      <c r="AF396" s="42">
        <f t="shared" si="528"/>
        <v>0</v>
      </c>
      <c r="AG396" s="42">
        <f t="shared" si="528"/>
        <v>0</v>
      </c>
      <c r="AH396" s="42">
        <f t="shared" si="528"/>
        <v>0</v>
      </c>
      <c r="AI396" s="42">
        <f t="shared" si="528"/>
        <v>0</v>
      </c>
      <c r="AJ396" s="42">
        <f t="shared" si="528"/>
        <v>0</v>
      </c>
      <c r="AK396" s="42">
        <f t="shared" si="528"/>
        <v>0</v>
      </c>
      <c r="AL396" s="42">
        <f t="shared" si="528"/>
        <v>0</v>
      </c>
      <c r="AM396" s="42">
        <f t="shared" si="528"/>
        <v>0</v>
      </c>
      <c r="AN396" s="42">
        <f t="shared" si="528"/>
        <v>0</v>
      </c>
      <c r="AO396" s="42">
        <f t="shared" si="528"/>
        <v>0</v>
      </c>
      <c r="AP396" s="42">
        <f t="shared" si="528"/>
        <v>0</v>
      </c>
      <c r="AQ396" s="42">
        <f t="shared" si="528"/>
        <v>0</v>
      </c>
      <c r="AR396" s="42">
        <f t="shared" si="528"/>
        <v>0</v>
      </c>
      <c r="AS396" s="42">
        <f t="shared" si="528"/>
        <v>0</v>
      </c>
      <c r="AT396" s="42">
        <f t="shared" si="528"/>
        <v>0</v>
      </c>
      <c r="AU396" s="42">
        <f t="shared" si="528"/>
        <v>0</v>
      </c>
      <c r="AV396" s="42">
        <f t="shared" si="528"/>
        <v>0</v>
      </c>
      <c r="AW396" s="42">
        <f t="shared" si="528"/>
        <v>0</v>
      </c>
      <c r="AX396" s="42">
        <f t="shared" si="528"/>
        <v>0</v>
      </c>
      <c r="AY396" s="42">
        <f t="shared" si="528"/>
        <v>0</v>
      </c>
      <c r="AZ396" s="42">
        <f t="shared" si="528"/>
        <v>0</v>
      </c>
      <c r="BA396" s="42">
        <f t="shared" si="528"/>
        <v>0</v>
      </c>
      <c r="BB396" s="42">
        <f t="shared" si="528"/>
        <v>0</v>
      </c>
      <c r="BC396" s="42">
        <f t="shared" si="528"/>
        <v>0</v>
      </c>
      <c r="BD396" s="42">
        <f t="shared" si="528"/>
        <v>0</v>
      </c>
      <c r="BE396" s="42">
        <f t="shared" si="528"/>
        <v>0</v>
      </c>
      <c r="BF396" s="42">
        <f t="shared" si="528"/>
        <v>0</v>
      </c>
      <c r="BG396" s="42">
        <f t="shared" si="528"/>
        <v>0</v>
      </c>
      <c r="BH396" s="42">
        <f t="shared" si="528"/>
        <v>0</v>
      </c>
      <c r="BI396" s="42">
        <f t="shared" si="528"/>
        <v>0</v>
      </c>
      <c r="BJ396" s="42">
        <f t="shared" si="528"/>
        <v>0</v>
      </c>
      <c r="BK396" s="42">
        <f t="shared" si="528"/>
        <v>0</v>
      </c>
      <c r="BL396" s="42">
        <f t="shared" si="528"/>
        <v>0</v>
      </c>
      <c r="BM396" s="42">
        <f t="shared" si="528"/>
        <v>0</v>
      </c>
      <c r="BN396" s="42">
        <f t="shared" si="528"/>
        <v>0</v>
      </c>
      <c r="BO396" s="42">
        <f t="shared" si="528"/>
        <v>0</v>
      </c>
      <c r="BP396" s="42">
        <f t="shared" si="528"/>
        <v>0</v>
      </c>
      <c r="BQ396" s="42">
        <f t="shared" si="527"/>
        <v>0</v>
      </c>
      <c r="BR396" s="42">
        <f t="shared" si="527"/>
        <v>0</v>
      </c>
      <c r="BS396" s="42">
        <f t="shared" si="527"/>
        <v>0</v>
      </c>
      <c r="BT396" s="42">
        <f t="shared" si="527"/>
        <v>0</v>
      </c>
      <c r="BU396" s="42">
        <f t="shared" si="527"/>
        <v>0</v>
      </c>
      <c r="BV396" s="42">
        <f t="shared" si="527"/>
        <v>0</v>
      </c>
      <c r="BW396" s="42">
        <f t="shared" si="527"/>
        <v>0</v>
      </c>
      <c r="BX396" s="42">
        <f t="shared" si="527"/>
        <v>0</v>
      </c>
      <c r="BY396" s="42">
        <f t="shared" si="527"/>
        <v>0</v>
      </c>
      <c r="BZ396" s="42">
        <f t="shared" si="527"/>
        <v>0</v>
      </c>
      <c r="CA396" s="42">
        <f t="shared" si="527"/>
        <v>0</v>
      </c>
      <c r="CB396" s="42">
        <f t="shared" si="527"/>
        <v>0</v>
      </c>
      <c r="CC396" s="42">
        <f t="shared" si="527"/>
        <v>0</v>
      </c>
      <c r="CD396" s="42">
        <f t="shared" si="527"/>
        <v>0</v>
      </c>
      <c r="CE396" s="42">
        <f t="shared" si="527"/>
        <v>0</v>
      </c>
      <c r="CF396" s="42">
        <f t="shared" si="527"/>
        <v>0</v>
      </c>
      <c r="CG396" s="42">
        <f t="shared" si="527"/>
        <v>0</v>
      </c>
      <c r="CH396" s="42">
        <f t="shared" si="527"/>
        <v>0</v>
      </c>
      <c r="CI396" s="42">
        <f t="shared" si="527"/>
        <v>0</v>
      </c>
      <c r="CJ396" s="42">
        <f t="shared" si="527"/>
        <v>0</v>
      </c>
      <c r="CK396" s="42">
        <f t="shared" si="527"/>
        <v>0</v>
      </c>
      <c r="CL396" s="42">
        <f t="shared" si="527"/>
        <v>0</v>
      </c>
      <c r="CM396" s="42">
        <f t="shared" si="527"/>
        <v>0</v>
      </c>
      <c r="CN396" s="42">
        <f t="shared" si="527"/>
        <v>0</v>
      </c>
      <c r="CO396" s="42">
        <f t="shared" si="527"/>
        <v>0</v>
      </c>
      <c r="CP396" s="42">
        <f t="shared" si="527"/>
        <v>0</v>
      </c>
      <c r="CQ396" s="42">
        <f t="shared" si="527"/>
        <v>0</v>
      </c>
      <c r="CR396" s="42">
        <f t="shared" si="527"/>
        <v>0</v>
      </c>
      <c r="CS396" s="42">
        <f t="shared" si="527"/>
        <v>0</v>
      </c>
      <c r="CT396" s="42">
        <f t="shared" si="527"/>
        <v>0</v>
      </c>
      <c r="CU396" s="42">
        <f t="shared" si="527"/>
        <v>0</v>
      </c>
      <c r="CV396" s="42">
        <f t="shared" si="527"/>
        <v>0</v>
      </c>
      <c r="CW396" s="42">
        <f t="shared" si="527"/>
        <v>0</v>
      </c>
      <c r="CX396" s="42">
        <f t="shared" si="527"/>
        <v>0</v>
      </c>
      <c r="CY396" s="42">
        <f t="shared" si="527"/>
        <v>0</v>
      </c>
      <c r="CZ396" s="42">
        <f t="shared" si="527"/>
        <v>0</v>
      </c>
      <c r="DA396" s="42">
        <f t="shared" si="527"/>
        <v>0</v>
      </c>
      <c r="DB396" s="42">
        <f t="shared" si="527"/>
        <v>0</v>
      </c>
      <c r="DC396" s="42">
        <f t="shared" si="527"/>
        <v>0</v>
      </c>
      <c r="DD396" s="42">
        <f t="shared" si="527"/>
        <v>0</v>
      </c>
      <c r="DE396" s="42">
        <f t="shared" si="527"/>
        <v>0</v>
      </c>
      <c r="DF396" s="42">
        <f t="shared" si="527"/>
        <v>0</v>
      </c>
      <c r="DG396" s="42">
        <f t="shared" si="527"/>
        <v>0</v>
      </c>
      <c r="DH396" s="42">
        <f t="shared" si="527"/>
        <v>0</v>
      </c>
      <c r="DI396" s="42">
        <f t="shared" si="527"/>
        <v>0</v>
      </c>
      <c r="DJ396" s="42">
        <f t="shared" si="527"/>
        <v>0</v>
      </c>
      <c r="DK396" s="42">
        <f t="shared" si="527"/>
        <v>0</v>
      </c>
      <c r="DL396" s="42">
        <f t="shared" si="527"/>
        <v>0</v>
      </c>
      <c r="DM396" s="42">
        <f t="shared" si="527"/>
        <v>0</v>
      </c>
      <c r="DN396" s="42">
        <f t="shared" si="527"/>
        <v>0</v>
      </c>
      <c r="DO396" s="42">
        <f t="shared" si="527"/>
        <v>0</v>
      </c>
      <c r="DP396" s="42">
        <f t="shared" si="527"/>
        <v>0</v>
      </c>
      <c r="DQ396" s="42">
        <f t="shared" si="527"/>
        <v>0</v>
      </c>
      <c r="DR396" s="42">
        <f t="shared" si="527"/>
        <v>0</v>
      </c>
      <c r="DS396" s="42">
        <f t="shared" si="527"/>
        <v>0</v>
      </c>
      <c r="DT396" s="42">
        <f t="shared" si="527"/>
        <v>0</v>
      </c>
      <c r="DU396" s="42">
        <f t="shared" si="527"/>
        <v>0</v>
      </c>
      <c r="DV396" s="42">
        <f t="shared" si="527"/>
        <v>0</v>
      </c>
      <c r="DW396" s="42">
        <f t="shared" si="527"/>
        <v>0</v>
      </c>
      <c r="DX396" s="42">
        <f t="shared" si="527"/>
        <v>0</v>
      </c>
      <c r="DY396" s="42">
        <f t="shared" si="527"/>
        <v>0</v>
      </c>
      <c r="DZ396" s="42">
        <f t="shared" si="527"/>
        <v>0</v>
      </c>
      <c r="EA396" s="42">
        <f t="shared" si="527"/>
        <v>0</v>
      </c>
      <c r="EB396" s="42">
        <f t="shared" si="526"/>
        <v>0</v>
      </c>
      <c r="EC396" s="42">
        <f t="shared" si="525"/>
        <v>0</v>
      </c>
      <c r="ED396" s="42">
        <f t="shared" si="525"/>
        <v>0</v>
      </c>
      <c r="EE396" s="42">
        <f t="shared" si="525"/>
        <v>0</v>
      </c>
      <c r="EF396" s="42">
        <f t="shared" si="525"/>
        <v>0</v>
      </c>
      <c r="EG396" s="42">
        <f t="shared" si="525"/>
        <v>0</v>
      </c>
      <c r="EH396" s="42">
        <f t="shared" si="525"/>
        <v>0</v>
      </c>
      <c r="EI396" s="42">
        <f t="shared" si="525"/>
        <v>0</v>
      </c>
      <c r="EJ396" s="42">
        <f t="shared" si="525"/>
        <v>0</v>
      </c>
      <c r="EK396" s="42">
        <f t="shared" si="525"/>
        <v>0</v>
      </c>
      <c r="EL396" s="42">
        <f t="shared" si="525"/>
        <v>0</v>
      </c>
      <c r="EM396" s="42">
        <f t="shared" si="525"/>
        <v>0</v>
      </c>
      <c r="EN396" s="42">
        <f t="shared" si="525"/>
        <v>0</v>
      </c>
      <c r="EO396" s="42">
        <f t="shared" si="525"/>
        <v>0</v>
      </c>
      <c r="EP396" s="42">
        <f t="shared" si="525"/>
        <v>0</v>
      </c>
      <c r="EQ396" s="42">
        <f t="shared" si="525"/>
        <v>0</v>
      </c>
      <c r="ER396" s="42">
        <f t="shared" si="525"/>
        <v>0</v>
      </c>
      <c r="ES396" s="42">
        <f t="shared" si="525"/>
        <v>0</v>
      </c>
      <c r="ET396" s="42">
        <f t="shared" si="525"/>
        <v>0</v>
      </c>
      <c r="EU396" s="42">
        <f t="shared" si="525"/>
        <v>0</v>
      </c>
      <c r="EV396" s="42">
        <f t="shared" si="525"/>
        <v>0</v>
      </c>
      <c r="EW396" s="42">
        <f t="shared" si="525"/>
        <v>0</v>
      </c>
      <c r="EX396" s="42">
        <f t="shared" si="525"/>
        <v>0</v>
      </c>
      <c r="EY396" s="42">
        <f t="shared" si="525"/>
        <v>0</v>
      </c>
      <c r="EZ396" s="42">
        <f t="shared" si="525"/>
        <v>0</v>
      </c>
      <c r="FA396" s="42">
        <f t="shared" si="525"/>
        <v>0</v>
      </c>
      <c r="FB396" s="42">
        <f t="shared" si="525"/>
        <v>0</v>
      </c>
      <c r="FC396" s="42">
        <f t="shared" si="525"/>
        <v>0</v>
      </c>
      <c r="FD396" s="42">
        <f t="shared" si="525"/>
        <v>0</v>
      </c>
      <c r="FE396" s="42">
        <f t="shared" si="525"/>
        <v>0</v>
      </c>
      <c r="FF396" s="42">
        <f t="shared" si="525"/>
        <v>0</v>
      </c>
      <c r="FG396" s="42">
        <f t="shared" ref="FG396:GF396" si="529">IF($C396=FG$388,1,0)</f>
        <v>0</v>
      </c>
      <c r="FH396" s="42">
        <f t="shared" si="529"/>
        <v>0</v>
      </c>
      <c r="FI396" s="42">
        <f t="shared" si="529"/>
        <v>0</v>
      </c>
      <c r="FJ396" s="42">
        <f t="shared" si="529"/>
        <v>0</v>
      </c>
      <c r="FK396" s="42">
        <f t="shared" si="529"/>
        <v>0</v>
      </c>
      <c r="FL396" s="42">
        <f t="shared" si="529"/>
        <v>0</v>
      </c>
      <c r="FM396" s="42">
        <f t="shared" si="529"/>
        <v>0</v>
      </c>
      <c r="FN396" s="42">
        <f t="shared" si="529"/>
        <v>0</v>
      </c>
      <c r="FO396" s="42">
        <f t="shared" si="529"/>
        <v>0</v>
      </c>
      <c r="FP396" s="42">
        <f t="shared" si="529"/>
        <v>0</v>
      </c>
      <c r="FQ396" s="42">
        <f t="shared" si="529"/>
        <v>0</v>
      </c>
      <c r="FR396" s="42">
        <f t="shared" si="529"/>
        <v>0</v>
      </c>
      <c r="FS396" s="42">
        <f t="shared" si="529"/>
        <v>0</v>
      </c>
      <c r="FT396" s="42">
        <f t="shared" si="529"/>
        <v>0</v>
      </c>
      <c r="FU396" s="42">
        <f t="shared" si="529"/>
        <v>0</v>
      </c>
      <c r="FV396" s="42">
        <f t="shared" si="529"/>
        <v>0</v>
      </c>
      <c r="FW396" s="42">
        <f t="shared" si="529"/>
        <v>0</v>
      </c>
      <c r="FX396" s="42">
        <f t="shared" si="529"/>
        <v>0</v>
      </c>
      <c r="FY396" s="42">
        <f t="shared" si="529"/>
        <v>0</v>
      </c>
      <c r="FZ396" s="42">
        <f t="shared" si="529"/>
        <v>0</v>
      </c>
      <c r="GA396" s="42">
        <f t="shared" si="529"/>
        <v>0</v>
      </c>
      <c r="GB396" s="42">
        <f t="shared" si="529"/>
        <v>0</v>
      </c>
      <c r="GC396" s="42">
        <f t="shared" si="529"/>
        <v>0</v>
      </c>
      <c r="GD396" s="42">
        <f t="shared" si="529"/>
        <v>0</v>
      </c>
      <c r="GE396" s="42">
        <f t="shared" si="529"/>
        <v>0</v>
      </c>
      <c r="GF396" s="42">
        <f t="shared" si="529"/>
        <v>0</v>
      </c>
      <c r="GG396" s="1"/>
      <c r="GH396" s="37"/>
      <c r="GI396" s="37"/>
    </row>
    <row r="397" spans="1:191">
      <c r="A397" s="37"/>
      <c r="B397" s="40" t="s">
        <v>50</v>
      </c>
      <c r="C397" s="41" t="s">
        <v>236</v>
      </c>
      <c r="D397" s="42">
        <f t="shared" si="523"/>
        <v>0</v>
      </c>
      <c r="E397" s="42">
        <f t="shared" si="528"/>
        <v>0</v>
      </c>
      <c r="F397" s="42">
        <f t="shared" si="528"/>
        <v>0</v>
      </c>
      <c r="G397" s="42">
        <f t="shared" si="528"/>
        <v>0</v>
      </c>
      <c r="H397" s="42">
        <f t="shared" si="528"/>
        <v>0</v>
      </c>
      <c r="I397" s="42">
        <f t="shared" si="528"/>
        <v>0</v>
      </c>
      <c r="J397" s="42">
        <f t="shared" si="528"/>
        <v>0</v>
      </c>
      <c r="K397" s="42">
        <f t="shared" si="528"/>
        <v>0</v>
      </c>
      <c r="L397" s="42">
        <f t="shared" si="528"/>
        <v>1</v>
      </c>
      <c r="M397" s="42">
        <f t="shared" si="528"/>
        <v>0</v>
      </c>
      <c r="N397" s="42">
        <f t="shared" si="528"/>
        <v>0</v>
      </c>
      <c r="O397" s="42">
        <f t="shared" si="528"/>
        <v>0</v>
      </c>
      <c r="P397" s="42">
        <f t="shared" si="528"/>
        <v>0</v>
      </c>
      <c r="Q397" s="42">
        <f t="shared" si="528"/>
        <v>0</v>
      </c>
      <c r="R397" s="42">
        <f t="shared" si="528"/>
        <v>0</v>
      </c>
      <c r="S397" s="42">
        <f t="shared" si="528"/>
        <v>0</v>
      </c>
      <c r="T397" s="42">
        <f t="shared" si="528"/>
        <v>0</v>
      </c>
      <c r="U397" s="42">
        <f t="shared" si="528"/>
        <v>0</v>
      </c>
      <c r="V397" s="42">
        <f t="shared" si="528"/>
        <v>0</v>
      </c>
      <c r="W397" s="42">
        <f t="shared" si="528"/>
        <v>0</v>
      </c>
      <c r="X397" s="42">
        <f t="shared" si="528"/>
        <v>0</v>
      </c>
      <c r="Y397" s="42">
        <f t="shared" si="528"/>
        <v>0</v>
      </c>
      <c r="Z397" s="42">
        <f t="shared" si="528"/>
        <v>0</v>
      </c>
      <c r="AA397" s="42">
        <f t="shared" si="528"/>
        <v>0</v>
      </c>
      <c r="AB397" s="42">
        <f t="shared" si="528"/>
        <v>0</v>
      </c>
      <c r="AC397" s="42">
        <f t="shared" si="528"/>
        <v>0</v>
      </c>
      <c r="AD397" s="42">
        <f t="shared" si="528"/>
        <v>0</v>
      </c>
      <c r="AE397" s="42">
        <f t="shared" si="528"/>
        <v>0</v>
      </c>
      <c r="AF397" s="42">
        <f t="shared" si="528"/>
        <v>0</v>
      </c>
      <c r="AG397" s="42">
        <f t="shared" si="528"/>
        <v>0</v>
      </c>
      <c r="AH397" s="42">
        <f t="shared" si="528"/>
        <v>0</v>
      </c>
      <c r="AI397" s="42">
        <f t="shared" si="528"/>
        <v>0</v>
      </c>
      <c r="AJ397" s="42">
        <f t="shared" si="528"/>
        <v>0</v>
      </c>
      <c r="AK397" s="42">
        <f t="shared" si="528"/>
        <v>0</v>
      </c>
      <c r="AL397" s="42">
        <f t="shared" si="528"/>
        <v>0</v>
      </c>
      <c r="AM397" s="42">
        <f t="shared" si="528"/>
        <v>0</v>
      </c>
      <c r="AN397" s="42">
        <f t="shared" si="528"/>
        <v>0</v>
      </c>
      <c r="AO397" s="42">
        <f t="shared" si="528"/>
        <v>0</v>
      </c>
      <c r="AP397" s="42">
        <f t="shared" si="528"/>
        <v>0</v>
      </c>
      <c r="AQ397" s="42">
        <f t="shared" si="528"/>
        <v>0</v>
      </c>
      <c r="AR397" s="42">
        <f t="shared" si="528"/>
        <v>0</v>
      </c>
      <c r="AS397" s="42">
        <f t="shared" si="528"/>
        <v>0</v>
      </c>
      <c r="AT397" s="42">
        <f t="shared" si="528"/>
        <v>0</v>
      </c>
      <c r="AU397" s="42">
        <f t="shared" si="528"/>
        <v>0</v>
      </c>
      <c r="AV397" s="42">
        <f t="shared" si="528"/>
        <v>0</v>
      </c>
      <c r="AW397" s="42">
        <f t="shared" si="528"/>
        <v>0</v>
      </c>
      <c r="AX397" s="42">
        <f t="shared" si="528"/>
        <v>0</v>
      </c>
      <c r="AY397" s="42">
        <f t="shared" si="528"/>
        <v>0</v>
      </c>
      <c r="AZ397" s="42">
        <f t="shared" si="528"/>
        <v>0</v>
      </c>
      <c r="BA397" s="42">
        <f t="shared" si="528"/>
        <v>0</v>
      </c>
      <c r="BB397" s="42">
        <f t="shared" si="528"/>
        <v>0</v>
      </c>
      <c r="BC397" s="42">
        <f t="shared" si="528"/>
        <v>0</v>
      </c>
      <c r="BD397" s="42">
        <f t="shared" si="528"/>
        <v>0</v>
      </c>
      <c r="BE397" s="42">
        <f t="shared" si="528"/>
        <v>0</v>
      </c>
      <c r="BF397" s="42">
        <f t="shared" si="528"/>
        <v>0</v>
      </c>
      <c r="BG397" s="42">
        <f t="shared" si="528"/>
        <v>0</v>
      </c>
      <c r="BH397" s="42">
        <f t="shared" si="528"/>
        <v>0</v>
      </c>
      <c r="BI397" s="42">
        <f t="shared" si="528"/>
        <v>0</v>
      </c>
      <c r="BJ397" s="42">
        <f t="shared" si="528"/>
        <v>0</v>
      </c>
      <c r="BK397" s="42">
        <f t="shared" si="528"/>
        <v>0</v>
      </c>
      <c r="BL397" s="42">
        <f t="shared" si="528"/>
        <v>0</v>
      </c>
      <c r="BM397" s="42">
        <f t="shared" si="528"/>
        <v>0</v>
      </c>
      <c r="BN397" s="42">
        <f t="shared" si="528"/>
        <v>0</v>
      </c>
      <c r="BO397" s="42">
        <f t="shared" si="528"/>
        <v>0</v>
      </c>
      <c r="BP397" s="42">
        <f t="shared" si="528"/>
        <v>0</v>
      </c>
      <c r="BQ397" s="42">
        <f t="shared" si="527"/>
        <v>0</v>
      </c>
      <c r="BR397" s="42">
        <f t="shared" si="527"/>
        <v>0</v>
      </c>
      <c r="BS397" s="42">
        <f t="shared" si="527"/>
        <v>0</v>
      </c>
      <c r="BT397" s="42">
        <f t="shared" si="527"/>
        <v>0</v>
      </c>
      <c r="BU397" s="42">
        <f t="shared" si="527"/>
        <v>0</v>
      </c>
      <c r="BV397" s="42">
        <f t="shared" si="527"/>
        <v>0</v>
      </c>
      <c r="BW397" s="42">
        <f t="shared" si="527"/>
        <v>0</v>
      </c>
      <c r="BX397" s="42">
        <f t="shared" si="527"/>
        <v>0</v>
      </c>
      <c r="BY397" s="42">
        <f t="shared" si="527"/>
        <v>0</v>
      </c>
      <c r="BZ397" s="42">
        <f t="shared" si="527"/>
        <v>0</v>
      </c>
      <c r="CA397" s="42">
        <f t="shared" si="527"/>
        <v>0</v>
      </c>
      <c r="CB397" s="42">
        <f t="shared" si="527"/>
        <v>0</v>
      </c>
      <c r="CC397" s="42">
        <f t="shared" si="527"/>
        <v>0</v>
      </c>
      <c r="CD397" s="42">
        <f t="shared" si="527"/>
        <v>0</v>
      </c>
      <c r="CE397" s="42">
        <f t="shared" si="527"/>
        <v>0</v>
      </c>
      <c r="CF397" s="42">
        <f t="shared" si="527"/>
        <v>0</v>
      </c>
      <c r="CG397" s="42">
        <f t="shared" si="527"/>
        <v>0</v>
      </c>
      <c r="CH397" s="42">
        <f t="shared" si="527"/>
        <v>0</v>
      </c>
      <c r="CI397" s="42">
        <f t="shared" si="527"/>
        <v>0</v>
      </c>
      <c r="CJ397" s="42">
        <f t="shared" si="527"/>
        <v>0</v>
      </c>
      <c r="CK397" s="42">
        <f t="shared" si="527"/>
        <v>0</v>
      </c>
      <c r="CL397" s="42">
        <f t="shared" si="527"/>
        <v>0</v>
      </c>
      <c r="CM397" s="42">
        <f t="shared" si="527"/>
        <v>0</v>
      </c>
      <c r="CN397" s="42">
        <f t="shared" si="527"/>
        <v>0</v>
      </c>
      <c r="CO397" s="42">
        <f t="shared" si="527"/>
        <v>0</v>
      </c>
      <c r="CP397" s="42">
        <f t="shared" si="527"/>
        <v>0</v>
      </c>
      <c r="CQ397" s="42">
        <f t="shared" si="527"/>
        <v>0</v>
      </c>
      <c r="CR397" s="42">
        <f t="shared" si="527"/>
        <v>0</v>
      </c>
      <c r="CS397" s="42">
        <f t="shared" si="527"/>
        <v>0</v>
      </c>
      <c r="CT397" s="42">
        <f t="shared" si="527"/>
        <v>0</v>
      </c>
      <c r="CU397" s="42">
        <f t="shared" si="527"/>
        <v>0</v>
      </c>
      <c r="CV397" s="42">
        <f t="shared" si="527"/>
        <v>0</v>
      </c>
      <c r="CW397" s="42">
        <f t="shared" si="527"/>
        <v>0</v>
      </c>
      <c r="CX397" s="42">
        <f t="shared" si="527"/>
        <v>0</v>
      </c>
      <c r="CY397" s="42">
        <f t="shared" si="527"/>
        <v>0</v>
      </c>
      <c r="CZ397" s="42">
        <f t="shared" si="527"/>
        <v>0</v>
      </c>
      <c r="DA397" s="42">
        <f t="shared" si="527"/>
        <v>0</v>
      </c>
      <c r="DB397" s="42">
        <f t="shared" si="527"/>
        <v>0</v>
      </c>
      <c r="DC397" s="42">
        <f t="shared" si="527"/>
        <v>0</v>
      </c>
      <c r="DD397" s="42">
        <f t="shared" si="527"/>
        <v>0</v>
      </c>
      <c r="DE397" s="42">
        <f t="shared" si="527"/>
        <v>0</v>
      </c>
      <c r="DF397" s="42">
        <f t="shared" si="527"/>
        <v>0</v>
      </c>
      <c r="DG397" s="42">
        <f t="shared" si="527"/>
        <v>0</v>
      </c>
      <c r="DH397" s="42">
        <f t="shared" si="527"/>
        <v>0</v>
      </c>
      <c r="DI397" s="42">
        <f t="shared" si="527"/>
        <v>0</v>
      </c>
      <c r="DJ397" s="42">
        <f t="shared" si="527"/>
        <v>0</v>
      </c>
      <c r="DK397" s="42">
        <f t="shared" si="527"/>
        <v>0</v>
      </c>
      <c r="DL397" s="42">
        <f t="shared" si="527"/>
        <v>0</v>
      </c>
      <c r="DM397" s="42">
        <f t="shared" si="527"/>
        <v>0</v>
      </c>
      <c r="DN397" s="42">
        <f t="shared" si="527"/>
        <v>0</v>
      </c>
      <c r="DO397" s="42">
        <f t="shared" si="527"/>
        <v>0</v>
      </c>
      <c r="DP397" s="42">
        <f t="shared" si="527"/>
        <v>0</v>
      </c>
      <c r="DQ397" s="42">
        <f t="shared" si="527"/>
        <v>0</v>
      </c>
      <c r="DR397" s="42">
        <f t="shared" si="527"/>
        <v>0</v>
      </c>
      <c r="DS397" s="42">
        <f t="shared" si="527"/>
        <v>0</v>
      </c>
      <c r="DT397" s="42">
        <f t="shared" si="527"/>
        <v>0</v>
      </c>
      <c r="DU397" s="42">
        <f t="shared" si="527"/>
        <v>0</v>
      </c>
      <c r="DV397" s="42">
        <f t="shared" si="527"/>
        <v>0</v>
      </c>
      <c r="DW397" s="42">
        <f t="shared" si="527"/>
        <v>0</v>
      </c>
      <c r="DX397" s="42">
        <f t="shared" si="527"/>
        <v>0</v>
      </c>
      <c r="DY397" s="42">
        <f t="shared" si="527"/>
        <v>0</v>
      </c>
      <c r="DZ397" s="42">
        <f t="shared" si="527"/>
        <v>0</v>
      </c>
      <c r="EA397" s="42">
        <f t="shared" si="527"/>
        <v>0</v>
      </c>
      <c r="EB397" s="42">
        <f t="shared" si="526"/>
        <v>0</v>
      </c>
      <c r="EC397" s="42">
        <f t="shared" ref="EC397:GF401" si="530">IF($C397=EC$388,1,0)</f>
        <v>0</v>
      </c>
      <c r="ED397" s="42">
        <f t="shared" si="530"/>
        <v>0</v>
      </c>
      <c r="EE397" s="42">
        <f t="shared" si="530"/>
        <v>0</v>
      </c>
      <c r="EF397" s="42">
        <f t="shared" si="530"/>
        <v>0</v>
      </c>
      <c r="EG397" s="42">
        <f t="shared" si="530"/>
        <v>0</v>
      </c>
      <c r="EH397" s="42">
        <f t="shared" si="530"/>
        <v>0</v>
      </c>
      <c r="EI397" s="42">
        <f t="shared" si="530"/>
        <v>0</v>
      </c>
      <c r="EJ397" s="42">
        <f t="shared" si="530"/>
        <v>0</v>
      </c>
      <c r="EK397" s="42">
        <f t="shared" si="530"/>
        <v>0</v>
      </c>
      <c r="EL397" s="42">
        <f t="shared" si="530"/>
        <v>0</v>
      </c>
      <c r="EM397" s="42">
        <f t="shared" si="530"/>
        <v>0</v>
      </c>
      <c r="EN397" s="42">
        <f t="shared" si="530"/>
        <v>0</v>
      </c>
      <c r="EO397" s="42">
        <f t="shared" si="530"/>
        <v>0</v>
      </c>
      <c r="EP397" s="42">
        <f t="shared" si="530"/>
        <v>0</v>
      </c>
      <c r="EQ397" s="42">
        <f t="shared" si="530"/>
        <v>0</v>
      </c>
      <c r="ER397" s="42">
        <f t="shared" si="530"/>
        <v>0</v>
      </c>
      <c r="ES397" s="42">
        <f t="shared" si="530"/>
        <v>0</v>
      </c>
      <c r="ET397" s="42">
        <f t="shared" si="530"/>
        <v>0</v>
      </c>
      <c r="EU397" s="42">
        <f t="shared" si="530"/>
        <v>0</v>
      </c>
      <c r="EV397" s="42">
        <f t="shared" si="530"/>
        <v>0</v>
      </c>
      <c r="EW397" s="42">
        <f t="shared" si="530"/>
        <v>0</v>
      </c>
      <c r="EX397" s="42">
        <f t="shared" si="530"/>
        <v>0</v>
      </c>
      <c r="EY397" s="42">
        <f t="shared" si="530"/>
        <v>0</v>
      </c>
      <c r="EZ397" s="42">
        <f t="shared" si="530"/>
        <v>0</v>
      </c>
      <c r="FA397" s="42">
        <f t="shared" si="530"/>
        <v>0</v>
      </c>
      <c r="FB397" s="42">
        <f t="shared" si="530"/>
        <v>0</v>
      </c>
      <c r="FC397" s="42">
        <f t="shared" si="530"/>
        <v>0</v>
      </c>
      <c r="FD397" s="42">
        <f t="shared" si="530"/>
        <v>0</v>
      </c>
      <c r="FE397" s="42">
        <f t="shared" si="530"/>
        <v>0</v>
      </c>
      <c r="FF397" s="42">
        <f t="shared" si="530"/>
        <v>0</v>
      </c>
      <c r="FG397" s="42">
        <f t="shared" si="530"/>
        <v>0</v>
      </c>
      <c r="FH397" s="42">
        <f t="shared" si="530"/>
        <v>0</v>
      </c>
      <c r="FI397" s="42">
        <f t="shared" si="530"/>
        <v>0</v>
      </c>
      <c r="FJ397" s="42">
        <f t="shared" si="530"/>
        <v>0</v>
      </c>
      <c r="FK397" s="42">
        <f t="shared" si="530"/>
        <v>0</v>
      </c>
      <c r="FL397" s="42">
        <f t="shared" si="530"/>
        <v>0</v>
      </c>
      <c r="FM397" s="42">
        <f t="shared" si="530"/>
        <v>0</v>
      </c>
      <c r="FN397" s="42">
        <f t="shared" si="530"/>
        <v>0</v>
      </c>
      <c r="FO397" s="42">
        <f t="shared" si="530"/>
        <v>0</v>
      </c>
      <c r="FP397" s="42">
        <f t="shared" si="530"/>
        <v>0</v>
      </c>
      <c r="FQ397" s="42">
        <f t="shared" si="530"/>
        <v>0</v>
      </c>
      <c r="FR397" s="42">
        <f t="shared" si="530"/>
        <v>0</v>
      </c>
      <c r="FS397" s="42">
        <f t="shared" si="530"/>
        <v>0</v>
      </c>
      <c r="FT397" s="42">
        <f t="shared" si="530"/>
        <v>0</v>
      </c>
      <c r="FU397" s="42">
        <f t="shared" si="530"/>
        <v>0</v>
      </c>
      <c r="FV397" s="42">
        <f t="shared" si="530"/>
        <v>0</v>
      </c>
      <c r="FW397" s="42">
        <f t="shared" si="530"/>
        <v>0</v>
      </c>
      <c r="FX397" s="42">
        <f t="shared" si="530"/>
        <v>0</v>
      </c>
      <c r="FY397" s="42">
        <f t="shared" si="530"/>
        <v>0</v>
      </c>
      <c r="FZ397" s="42">
        <f t="shared" si="530"/>
        <v>0</v>
      </c>
      <c r="GA397" s="42">
        <f t="shared" si="530"/>
        <v>0</v>
      </c>
      <c r="GB397" s="42">
        <f t="shared" si="530"/>
        <v>0</v>
      </c>
      <c r="GC397" s="42">
        <f t="shared" si="530"/>
        <v>0</v>
      </c>
      <c r="GD397" s="42">
        <f t="shared" si="530"/>
        <v>0</v>
      </c>
      <c r="GE397" s="42">
        <f t="shared" si="530"/>
        <v>0</v>
      </c>
      <c r="GF397" s="42">
        <f t="shared" si="530"/>
        <v>0</v>
      </c>
      <c r="GG397" s="1"/>
      <c r="GH397" s="37"/>
      <c r="GI397" s="37"/>
    </row>
    <row r="398" spans="1:191">
      <c r="A398" s="37"/>
      <c r="B398" s="40" t="s">
        <v>51</v>
      </c>
      <c r="C398" s="41" t="s">
        <v>237</v>
      </c>
      <c r="D398" s="42">
        <f t="shared" si="523"/>
        <v>0</v>
      </c>
      <c r="E398" s="42">
        <f t="shared" si="528"/>
        <v>0</v>
      </c>
      <c r="F398" s="42">
        <f t="shared" si="528"/>
        <v>0</v>
      </c>
      <c r="G398" s="42">
        <f t="shared" si="528"/>
        <v>0</v>
      </c>
      <c r="H398" s="42">
        <f t="shared" si="528"/>
        <v>0</v>
      </c>
      <c r="I398" s="42">
        <f t="shared" si="528"/>
        <v>0</v>
      </c>
      <c r="J398" s="42">
        <f t="shared" si="528"/>
        <v>0</v>
      </c>
      <c r="K398" s="42">
        <f t="shared" si="528"/>
        <v>0</v>
      </c>
      <c r="L398" s="42">
        <f t="shared" si="528"/>
        <v>0</v>
      </c>
      <c r="M398" s="42">
        <f t="shared" si="528"/>
        <v>1</v>
      </c>
      <c r="N398" s="42">
        <f t="shared" si="528"/>
        <v>0</v>
      </c>
      <c r="O398" s="42">
        <f t="shared" si="528"/>
        <v>0</v>
      </c>
      <c r="P398" s="42">
        <f t="shared" si="528"/>
        <v>0</v>
      </c>
      <c r="Q398" s="42">
        <f t="shared" si="528"/>
        <v>0</v>
      </c>
      <c r="R398" s="42">
        <f t="shared" si="528"/>
        <v>0</v>
      </c>
      <c r="S398" s="42">
        <f t="shared" si="528"/>
        <v>0</v>
      </c>
      <c r="T398" s="42">
        <f t="shared" si="528"/>
        <v>0</v>
      </c>
      <c r="U398" s="42">
        <f t="shared" si="528"/>
        <v>0</v>
      </c>
      <c r="V398" s="42">
        <f t="shared" si="528"/>
        <v>0</v>
      </c>
      <c r="W398" s="42">
        <f t="shared" si="528"/>
        <v>0</v>
      </c>
      <c r="X398" s="42">
        <f t="shared" si="528"/>
        <v>0</v>
      </c>
      <c r="Y398" s="42">
        <f t="shared" si="528"/>
        <v>0</v>
      </c>
      <c r="Z398" s="42">
        <f t="shared" si="528"/>
        <v>0</v>
      </c>
      <c r="AA398" s="42">
        <f t="shared" si="528"/>
        <v>0</v>
      </c>
      <c r="AB398" s="42">
        <f t="shared" si="528"/>
        <v>0</v>
      </c>
      <c r="AC398" s="42">
        <f t="shared" si="528"/>
        <v>0</v>
      </c>
      <c r="AD398" s="42">
        <f t="shared" si="528"/>
        <v>0</v>
      </c>
      <c r="AE398" s="42">
        <f t="shared" si="528"/>
        <v>0</v>
      </c>
      <c r="AF398" s="42">
        <f t="shared" si="528"/>
        <v>0</v>
      </c>
      <c r="AG398" s="42">
        <f t="shared" si="528"/>
        <v>0</v>
      </c>
      <c r="AH398" s="42">
        <f t="shared" si="528"/>
        <v>0</v>
      </c>
      <c r="AI398" s="42">
        <f t="shared" si="528"/>
        <v>0</v>
      </c>
      <c r="AJ398" s="42">
        <f t="shared" si="528"/>
        <v>0</v>
      </c>
      <c r="AK398" s="42">
        <f t="shared" si="528"/>
        <v>0</v>
      </c>
      <c r="AL398" s="42">
        <f t="shared" si="528"/>
        <v>0</v>
      </c>
      <c r="AM398" s="42">
        <f t="shared" si="528"/>
        <v>0</v>
      </c>
      <c r="AN398" s="42">
        <f t="shared" si="528"/>
        <v>0</v>
      </c>
      <c r="AO398" s="42">
        <f t="shared" si="528"/>
        <v>0</v>
      </c>
      <c r="AP398" s="42">
        <f t="shared" si="528"/>
        <v>0</v>
      </c>
      <c r="AQ398" s="42">
        <f t="shared" si="528"/>
        <v>0</v>
      </c>
      <c r="AR398" s="42">
        <f t="shared" si="528"/>
        <v>0</v>
      </c>
      <c r="AS398" s="42">
        <f t="shared" si="528"/>
        <v>0</v>
      </c>
      <c r="AT398" s="42">
        <f t="shared" si="528"/>
        <v>0</v>
      </c>
      <c r="AU398" s="42">
        <f t="shared" si="528"/>
        <v>0</v>
      </c>
      <c r="AV398" s="42">
        <f t="shared" si="528"/>
        <v>0</v>
      </c>
      <c r="AW398" s="42">
        <f t="shared" si="528"/>
        <v>0</v>
      </c>
      <c r="AX398" s="42">
        <f t="shared" si="528"/>
        <v>0</v>
      </c>
      <c r="AY398" s="42">
        <f t="shared" si="528"/>
        <v>0</v>
      </c>
      <c r="AZ398" s="42">
        <f t="shared" si="528"/>
        <v>0</v>
      </c>
      <c r="BA398" s="42">
        <f t="shared" si="528"/>
        <v>0</v>
      </c>
      <c r="BB398" s="42">
        <f t="shared" si="528"/>
        <v>0</v>
      </c>
      <c r="BC398" s="42">
        <f t="shared" si="528"/>
        <v>0</v>
      </c>
      <c r="BD398" s="42">
        <f t="shared" si="528"/>
        <v>0</v>
      </c>
      <c r="BE398" s="42">
        <f t="shared" si="528"/>
        <v>0</v>
      </c>
      <c r="BF398" s="42">
        <f t="shared" si="528"/>
        <v>0</v>
      </c>
      <c r="BG398" s="42">
        <f t="shared" si="528"/>
        <v>0</v>
      </c>
      <c r="BH398" s="42">
        <f t="shared" si="528"/>
        <v>0</v>
      </c>
      <c r="BI398" s="42">
        <f t="shared" si="528"/>
        <v>0</v>
      </c>
      <c r="BJ398" s="42">
        <f t="shared" si="528"/>
        <v>0</v>
      </c>
      <c r="BK398" s="42">
        <f t="shared" si="528"/>
        <v>0</v>
      </c>
      <c r="BL398" s="42">
        <f t="shared" si="528"/>
        <v>0</v>
      </c>
      <c r="BM398" s="42">
        <f t="shared" si="528"/>
        <v>0</v>
      </c>
      <c r="BN398" s="42">
        <f t="shared" si="528"/>
        <v>0</v>
      </c>
      <c r="BO398" s="42">
        <f t="shared" si="528"/>
        <v>0</v>
      </c>
      <c r="BP398" s="42">
        <f t="shared" ref="BP398:EA401" si="531">IF($C398=BP$388,1,0)</f>
        <v>0</v>
      </c>
      <c r="BQ398" s="42">
        <f t="shared" si="531"/>
        <v>0</v>
      </c>
      <c r="BR398" s="42">
        <f t="shared" si="531"/>
        <v>0</v>
      </c>
      <c r="BS398" s="42">
        <f t="shared" si="531"/>
        <v>0</v>
      </c>
      <c r="BT398" s="42">
        <f t="shared" si="531"/>
        <v>0</v>
      </c>
      <c r="BU398" s="42">
        <f t="shared" si="531"/>
        <v>0</v>
      </c>
      <c r="BV398" s="42">
        <f t="shared" si="531"/>
        <v>0</v>
      </c>
      <c r="BW398" s="42">
        <f t="shared" si="531"/>
        <v>0</v>
      </c>
      <c r="BX398" s="42">
        <f t="shared" si="531"/>
        <v>0</v>
      </c>
      <c r="BY398" s="42">
        <f t="shared" si="531"/>
        <v>0</v>
      </c>
      <c r="BZ398" s="42">
        <f t="shared" si="531"/>
        <v>0</v>
      </c>
      <c r="CA398" s="42">
        <f t="shared" si="531"/>
        <v>0</v>
      </c>
      <c r="CB398" s="42">
        <f t="shared" si="531"/>
        <v>0</v>
      </c>
      <c r="CC398" s="42">
        <f t="shared" si="531"/>
        <v>0</v>
      </c>
      <c r="CD398" s="42">
        <f t="shared" si="531"/>
        <v>0</v>
      </c>
      <c r="CE398" s="42">
        <f t="shared" si="531"/>
        <v>0</v>
      </c>
      <c r="CF398" s="42">
        <f t="shared" si="531"/>
        <v>0</v>
      </c>
      <c r="CG398" s="42">
        <f t="shared" si="531"/>
        <v>0</v>
      </c>
      <c r="CH398" s="42">
        <f t="shared" si="531"/>
        <v>0</v>
      </c>
      <c r="CI398" s="42">
        <f t="shared" si="531"/>
        <v>0</v>
      </c>
      <c r="CJ398" s="42">
        <f t="shared" si="531"/>
        <v>0</v>
      </c>
      <c r="CK398" s="42">
        <f t="shared" si="531"/>
        <v>0</v>
      </c>
      <c r="CL398" s="42">
        <f t="shared" si="531"/>
        <v>0</v>
      </c>
      <c r="CM398" s="42">
        <f t="shared" si="531"/>
        <v>0</v>
      </c>
      <c r="CN398" s="42">
        <f t="shared" si="531"/>
        <v>0</v>
      </c>
      <c r="CO398" s="42">
        <f t="shared" si="531"/>
        <v>0</v>
      </c>
      <c r="CP398" s="42">
        <f t="shared" si="531"/>
        <v>0</v>
      </c>
      <c r="CQ398" s="42">
        <f t="shared" si="531"/>
        <v>0</v>
      </c>
      <c r="CR398" s="42">
        <f t="shared" si="531"/>
        <v>0</v>
      </c>
      <c r="CS398" s="42">
        <f t="shared" si="531"/>
        <v>0</v>
      </c>
      <c r="CT398" s="42">
        <f t="shared" si="531"/>
        <v>0</v>
      </c>
      <c r="CU398" s="42">
        <f t="shared" si="531"/>
        <v>0</v>
      </c>
      <c r="CV398" s="42">
        <f t="shared" si="531"/>
        <v>0</v>
      </c>
      <c r="CW398" s="42">
        <f t="shared" si="531"/>
        <v>0</v>
      </c>
      <c r="CX398" s="42">
        <f t="shared" si="531"/>
        <v>0</v>
      </c>
      <c r="CY398" s="42">
        <f t="shared" si="531"/>
        <v>0</v>
      </c>
      <c r="CZ398" s="42">
        <f t="shared" si="531"/>
        <v>0</v>
      </c>
      <c r="DA398" s="42">
        <f t="shared" si="531"/>
        <v>0</v>
      </c>
      <c r="DB398" s="42">
        <f t="shared" si="531"/>
        <v>0</v>
      </c>
      <c r="DC398" s="42">
        <f t="shared" si="531"/>
        <v>0</v>
      </c>
      <c r="DD398" s="42">
        <f t="shared" si="531"/>
        <v>0</v>
      </c>
      <c r="DE398" s="42">
        <f t="shared" si="531"/>
        <v>0</v>
      </c>
      <c r="DF398" s="42">
        <f t="shared" si="531"/>
        <v>0</v>
      </c>
      <c r="DG398" s="42">
        <f t="shared" si="531"/>
        <v>0</v>
      </c>
      <c r="DH398" s="42">
        <f t="shared" si="531"/>
        <v>0</v>
      </c>
      <c r="DI398" s="42">
        <f t="shared" si="531"/>
        <v>0</v>
      </c>
      <c r="DJ398" s="42">
        <f t="shared" si="531"/>
        <v>0</v>
      </c>
      <c r="DK398" s="42">
        <f t="shared" si="531"/>
        <v>0</v>
      </c>
      <c r="DL398" s="42">
        <f t="shared" si="531"/>
        <v>0</v>
      </c>
      <c r="DM398" s="42">
        <f t="shared" si="531"/>
        <v>0</v>
      </c>
      <c r="DN398" s="42">
        <f t="shared" si="531"/>
        <v>0</v>
      </c>
      <c r="DO398" s="42">
        <f t="shared" si="531"/>
        <v>0</v>
      </c>
      <c r="DP398" s="42">
        <f t="shared" si="531"/>
        <v>0</v>
      </c>
      <c r="DQ398" s="42">
        <f t="shared" si="531"/>
        <v>0</v>
      </c>
      <c r="DR398" s="42">
        <f t="shared" si="531"/>
        <v>0</v>
      </c>
      <c r="DS398" s="42">
        <f t="shared" si="531"/>
        <v>0</v>
      </c>
      <c r="DT398" s="42">
        <f t="shared" si="531"/>
        <v>0</v>
      </c>
      <c r="DU398" s="42">
        <f t="shared" si="531"/>
        <v>0</v>
      </c>
      <c r="DV398" s="42">
        <f t="shared" si="531"/>
        <v>0</v>
      </c>
      <c r="DW398" s="42">
        <f t="shared" si="531"/>
        <v>0</v>
      </c>
      <c r="DX398" s="42">
        <f t="shared" si="531"/>
        <v>0</v>
      </c>
      <c r="DY398" s="42">
        <f t="shared" si="531"/>
        <v>0</v>
      </c>
      <c r="DZ398" s="42">
        <f t="shared" si="531"/>
        <v>0</v>
      </c>
      <c r="EA398" s="42">
        <f t="shared" si="531"/>
        <v>0</v>
      </c>
      <c r="EB398" s="42">
        <f t="shared" si="526"/>
        <v>0</v>
      </c>
      <c r="EC398" s="42">
        <f t="shared" si="530"/>
        <v>0</v>
      </c>
      <c r="ED398" s="42">
        <f t="shared" si="530"/>
        <v>0</v>
      </c>
      <c r="EE398" s="42">
        <f t="shared" si="530"/>
        <v>0</v>
      </c>
      <c r="EF398" s="42">
        <f t="shared" si="530"/>
        <v>0</v>
      </c>
      <c r="EG398" s="42">
        <f t="shared" si="530"/>
        <v>0</v>
      </c>
      <c r="EH398" s="42">
        <f t="shared" si="530"/>
        <v>0</v>
      </c>
      <c r="EI398" s="42">
        <f t="shared" si="530"/>
        <v>0</v>
      </c>
      <c r="EJ398" s="42">
        <f t="shared" si="530"/>
        <v>0</v>
      </c>
      <c r="EK398" s="42">
        <f t="shared" si="530"/>
        <v>0</v>
      </c>
      <c r="EL398" s="42">
        <f t="shared" si="530"/>
        <v>0</v>
      </c>
      <c r="EM398" s="42">
        <f t="shared" si="530"/>
        <v>0</v>
      </c>
      <c r="EN398" s="42">
        <f t="shared" si="530"/>
        <v>0</v>
      </c>
      <c r="EO398" s="42">
        <f t="shared" si="530"/>
        <v>0</v>
      </c>
      <c r="EP398" s="42">
        <f t="shared" si="530"/>
        <v>0</v>
      </c>
      <c r="EQ398" s="42">
        <f t="shared" si="530"/>
        <v>0</v>
      </c>
      <c r="ER398" s="42">
        <f t="shared" si="530"/>
        <v>0</v>
      </c>
      <c r="ES398" s="42">
        <f t="shared" si="530"/>
        <v>0</v>
      </c>
      <c r="ET398" s="42">
        <f t="shared" si="530"/>
        <v>0</v>
      </c>
      <c r="EU398" s="42">
        <f t="shared" si="530"/>
        <v>0</v>
      </c>
      <c r="EV398" s="42">
        <f t="shared" si="530"/>
        <v>0</v>
      </c>
      <c r="EW398" s="42">
        <f t="shared" si="530"/>
        <v>0</v>
      </c>
      <c r="EX398" s="42">
        <f t="shared" si="530"/>
        <v>0</v>
      </c>
      <c r="EY398" s="42">
        <f t="shared" si="530"/>
        <v>0</v>
      </c>
      <c r="EZ398" s="42">
        <f t="shared" si="530"/>
        <v>0</v>
      </c>
      <c r="FA398" s="42">
        <f t="shared" si="530"/>
        <v>0</v>
      </c>
      <c r="FB398" s="42">
        <f t="shared" si="530"/>
        <v>0</v>
      </c>
      <c r="FC398" s="42">
        <f t="shared" si="530"/>
        <v>0</v>
      </c>
      <c r="FD398" s="42">
        <f t="shared" si="530"/>
        <v>0</v>
      </c>
      <c r="FE398" s="42">
        <f t="shared" si="530"/>
        <v>0</v>
      </c>
      <c r="FF398" s="42">
        <f t="shared" si="530"/>
        <v>0</v>
      </c>
      <c r="FG398" s="42">
        <f t="shared" si="530"/>
        <v>0</v>
      </c>
      <c r="FH398" s="42">
        <f t="shared" si="530"/>
        <v>0</v>
      </c>
      <c r="FI398" s="42">
        <f t="shared" si="530"/>
        <v>0</v>
      </c>
      <c r="FJ398" s="42">
        <f t="shared" si="530"/>
        <v>0</v>
      </c>
      <c r="FK398" s="42">
        <f t="shared" si="530"/>
        <v>0</v>
      </c>
      <c r="FL398" s="42">
        <f t="shared" si="530"/>
        <v>0</v>
      </c>
      <c r="FM398" s="42">
        <f t="shared" si="530"/>
        <v>0</v>
      </c>
      <c r="FN398" s="42">
        <f t="shared" si="530"/>
        <v>0</v>
      </c>
      <c r="FO398" s="42">
        <f t="shared" si="530"/>
        <v>0</v>
      </c>
      <c r="FP398" s="42">
        <f t="shared" si="530"/>
        <v>0</v>
      </c>
      <c r="FQ398" s="42">
        <f t="shared" si="530"/>
        <v>0</v>
      </c>
      <c r="FR398" s="42">
        <f t="shared" si="530"/>
        <v>0</v>
      </c>
      <c r="FS398" s="42">
        <f t="shared" si="530"/>
        <v>0</v>
      </c>
      <c r="FT398" s="42">
        <f t="shared" si="530"/>
        <v>0</v>
      </c>
      <c r="FU398" s="42">
        <f t="shared" si="530"/>
        <v>0</v>
      </c>
      <c r="FV398" s="42">
        <f t="shared" si="530"/>
        <v>0</v>
      </c>
      <c r="FW398" s="42">
        <f t="shared" si="530"/>
        <v>0</v>
      </c>
      <c r="FX398" s="42">
        <f t="shared" si="530"/>
        <v>0</v>
      </c>
      <c r="FY398" s="42">
        <f t="shared" si="530"/>
        <v>0</v>
      </c>
      <c r="FZ398" s="42">
        <f t="shared" si="530"/>
        <v>0</v>
      </c>
      <c r="GA398" s="42">
        <f t="shared" si="530"/>
        <v>0</v>
      </c>
      <c r="GB398" s="42">
        <f t="shared" si="530"/>
        <v>0</v>
      </c>
      <c r="GC398" s="42">
        <f t="shared" si="530"/>
        <v>0</v>
      </c>
      <c r="GD398" s="42">
        <f t="shared" si="530"/>
        <v>0</v>
      </c>
      <c r="GE398" s="42">
        <f t="shared" si="530"/>
        <v>0</v>
      </c>
      <c r="GF398" s="42">
        <f t="shared" si="530"/>
        <v>0</v>
      </c>
      <c r="GG398" s="1"/>
      <c r="GH398" s="37"/>
      <c r="GI398" s="37"/>
    </row>
    <row r="399" spans="1:191">
      <c r="A399" s="37"/>
      <c r="B399" s="40" t="s">
        <v>52</v>
      </c>
      <c r="C399" s="41" t="s">
        <v>238</v>
      </c>
      <c r="D399" s="42">
        <f t="shared" si="523"/>
        <v>0</v>
      </c>
      <c r="E399" s="42">
        <f t="shared" ref="E399:BP402" si="532">IF($C399=E$388,1,0)</f>
        <v>0</v>
      </c>
      <c r="F399" s="42">
        <f t="shared" si="532"/>
        <v>0</v>
      </c>
      <c r="G399" s="42">
        <f t="shared" si="532"/>
        <v>0</v>
      </c>
      <c r="H399" s="42">
        <f t="shared" si="532"/>
        <v>0</v>
      </c>
      <c r="I399" s="42">
        <f t="shared" si="532"/>
        <v>0</v>
      </c>
      <c r="J399" s="42">
        <f t="shared" si="532"/>
        <v>0</v>
      </c>
      <c r="K399" s="42">
        <f t="shared" si="532"/>
        <v>0</v>
      </c>
      <c r="L399" s="42">
        <f t="shared" si="532"/>
        <v>0</v>
      </c>
      <c r="M399" s="42">
        <f t="shared" si="532"/>
        <v>0</v>
      </c>
      <c r="N399" s="42">
        <f t="shared" si="532"/>
        <v>1</v>
      </c>
      <c r="O399" s="42">
        <f t="shared" si="532"/>
        <v>0</v>
      </c>
      <c r="P399" s="42">
        <f t="shared" si="532"/>
        <v>0</v>
      </c>
      <c r="Q399" s="42">
        <f t="shared" si="532"/>
        <v>0</v>
      </c>
      <c r="R399" s="42">
        <f t="shared" si="532"/>
        <v>0</v>
      </c>
      <c r="S399" s="42">
        <f t="shared" si="532"/>
        <v>0</v>
      </c>
      <c r="T399" s="42">
        <f t="shared" si="532"/>
        <v>0</v>
      </c>
      <c r="U399" s="42">
        <f t="shared" si="532"/>
        <v>0</v>
      </c>
      <c r="V399" s="42">
        <f t="shared" si="532"/>
        <v>0</v>
      </c>
      <c r="W399" s="42">
        <f t="shared" si="532"/>
        <v>0</v>
      </c>
      <c r="X399" s="42">
        <f t="shared" si="532"/>
        <v>0</v>
      </c>
      <c r="Y399" s="42">
        <f t="shared" si="532"/>
        <v>0</v>
      </c>
      <c r="Z399" s="42">
        <f t="shared" si="532"/>
        <v>0</v>
      </c>
      <c r="AA399" s="42">
        <f t="shared" si="532"/>
        <v>0</v>
      </c>
      <c r="AB399" s="42">
        <f t="shared" si="532"/>
        <v>0</v>
      </c>
      <c r="AC399" s="42">
        <f t="shared" si="532"/>
        <v>0</v>
      </c>
      <c r="AD399" s="42">
        <f t="shared" si="532"/>
        <v>0</v>
      </c>
      <c r="AE399" s="42">
        <f t="shared" si="532"/>
        <v>0</v>
      </c>
      <c r="AF399" s="42">
        <f t="shared" si="532"/>
        <v>0</v>
      </c>
      <c r="AG399" s="42">
        <f t="shared" si="532"/>
        <v>0</v>
      </c>
      <c r="AH399" s="42">
        <f t="shared" si="532"/>
        <v>0</v>
      </c>
      <c r="AI399" s="42">
        <f t="shared" si="532"/>
        <v>0</v>
      </c>
      <c r="AJ399" s="42">
        <f t="shared" si="532"/>
        <v>0</v>
      </c>
      <c r="AK399" s="42">
        <f t="shared" si="532"/>
        <v>0</v>
      </c>
      <c r="AL399" s="42">
        <f t="shared" si="532"/>
        <v>0</v>
      </c>
      <c r="AM399" s="42">
        <f t="shared" si="532"/>
        <v>0</v>
      </c>
      <c r="AN399" s="42">
        <f t="shared" si="532"/>
        <v>0</v>
      </c>
      <c r="AO399" s="42">
        <f t="shared" si="532"/>
        <v>0</v>
      </c>
      <c r="AP399" s="42">
        <f t="shared" si="532"/>
        <v>0</v>
      </c>
      <c r="AQ399" s="42">
        <f t="shared" si="532"/>
        <v>0</v>
      </c>
      <c r="AR399" s="42">
        <f t="shared" si="532"/>
        <v>0</v>
      </c>
      <c r="AS399" s="42">
        <f t="shared" si="532"/>
        <v>0</v>
      </c>
      <c r="AT399" s="42">
        <f t="shared" si="532"/>
        <v>0</v>
      </c>
      <c r="AU399" s="42">
        <f t="shared" si="532"/>
        <v>0</v>
      </c>
      <c r="AV399" s="42">
        <f t="shared" si="532"/>
        <v>0</v>
      </c>
      <c r="AW399" s="42">
        <f t="shared" si="532"/>
        <v>0</v>
      </c>
      <c r="AX399" s="42">
        <f t="shared" si="532"/>
        <v>0</v>
      </c>
      <c r="AY399" s="42">
        <f t="shared" si="532"/>
        <v>0</v>
      </c>
      <c r="AZ399" s="42">
        <f t="shared" si="532"/>
        <v>0</v>
      </c>
      <c r="BA399" s="42">
        <f t="shared" si="532"/>
        <v>0</v>
      </c>
      <c r="BB399" s="42">
        <f t="shared" si="532"/>
        <v>0</v>
      </c>
      <c r="BC399" s="42">
        <f t="shared" si="532"/>
        <v>0</v>
      </c>
      <c r="BD399" s="42">
        <f t="shared" si="532"/>
        <v>0</v>
      </c>
      <c r="BE399" s="42">
        <f t="shared" si="532"/>
        <v>0</v>
      </c>
      <c r="BF399" s="42">
        <f t="shared" si="532"/>
        <v>0</v>
      </c>
      <c r="BG399" s="42">
        <f t="shared" si="532"/>
        <v>0</v>
      </c>
      <c r="BH399" s="42">
        <f t="shared" si="532"/>
        <v>0</v>
      </c>
      <c r="BI399" s="42">
        <f t="shared" si="532"/>
        <v>0</v>
      </c>
      <c r="BJ399" s="42">
        <f t="shared" si="532"/>
        <v>0</v>
      </c>
      <c r="BK399" s="42">
        <f t="shared" si="532"/>
        <v>0</v>
      </c>
      <c r="BL399" s="42">
        <f t="shared" si="532"/>
        <v>0</v>
      </c>
      <c r="BM399" s="42">
        <f t="shared" si="532"/>
        <v>0</v>
      </c>
      <c r="BN399" s="42">
        <f t="shared" si="532"/>
        <v>0</v>
      </c>
      <c r="BO399" s="42">
        <f t="shared" si="532"/>
        <v>0</v>
      </c>
      <c r="BP399" s="42">
        <f t="shared" si="532"/>
        <v>0</v>
      </c>
      <c r="BQ399" s="42">
        <f t="shared" si="531"/>
        <v>0</v>
      </c>
      <c r="BR399" s="42">
        <f t="shared" si="531"/>
        <v>0</v>
      </c>
      <c r="BS399" s="42">
        <f t="shared" si="531"/>
        <v>0</v>
      </c>
      <c r="BT399" s="42">
        <f t="shared" si="531"/>
        <v>0</v>
      </c>
      <c r="BU399" s="42">
        <f t="shared" si="531"/>
        <v>0</v>
      </c>
      <c r="BV399" s="42">
        <f t="shared" si="531"/>
        <v>0</v>
      </c>
      <c r="BW399" s="42">
        <f t="shared" si="531"/>
        <v>0</v>
      </c>
      <c r="BX399" s="42">
        <f t="shared" si="531"/>
        <v>0</v>
      </c>
      <c r="BY399" s="42">
        <f t="shared" si="531"/>
        <v>0</v>
      </c>
      <c r="BZ399" s="42">
        <f t="shared" si="531"/>
        <v>0</v>
      </c>
      <c r="CA399" s="42">
        <f t="shared" si="531"/>
        <v>0</v>
      </c>
      <c r="CB399" s="42">
        <f t="shared" si="531"/>
        <v>0</v>
      </c>
      <c r="CC399" s="42">
        <f t="shared" si="531"/>
        <v>0</v>
      </c>
      <c r="CD399" s="42">
        <f t="shared" si="531"/>
        <v>0</v>
      </c>
      <c r="CE399" s="42">
        <f t="shared" si="531"/>
        <v>0</v>
      </c>
      <c r="CF399" s="42">
        <f t="shared" si="531"/>
        <v>0</v>
      </c>
      <c r="CG399" s="42">
        <f t="shared" si="531"/>
        <v>0</v>
      </c>
      <c r="CH399" s="42">
        <f t="shared" si="531"/>
        <v>0</v>
      </c>
      <c r="CI399" s="42">
        <f t="shared" si="531"/>
        <v>0</v>
      </c>
      <c r="CJ399" s="42">
        <f t="shared" si="531"/>
        <v>0</v>
      </c>
      <c r="CK399" s="42">
        <f t="shared" si="531"/>
        <v>0</v>
      </c>
      <c r="CL399" s="42">
        <f t="shared" si="531"/>
        <v>0</v>
      </c>
      <c r="CM399" s="42">
        <f t="shared" si="531"/>
        <v>0</v>
      </c>
      <c r="CN399" s="42">
        <f t="shared" si="531"/>
        <v>0</v>
      </c>
      <c r="CO399" s="42">
        <f t="shared" si="531"/>
        <v>0</v>
      </c>
      <c r="CP399" s="42">
        <f t="shared" si="531"/>
        <v>0</v>
      </c>
      <c r="CQ399" s="42">
        <f t="shared" si="531"/>
        <v>0</v>
      </c>
      <c r="CR399" s="42">
        <f t="shared" si="531"/>
        <v>0</v>
      </c>
      <c r="CS399" s="42">
        <f t="shared" si="531"/>
        <v>0</v>
      </c>
      <c r="CT399" s="42">
        <f t="shared" si="531"/>
        <v>0</v>
      </c>
      <c r="CU399" s="42">
        <f t="shared" si="531"/>
        <v>0</v>
      </c>
      <c r="CV399" s="42">
        <f t="shared" si="531"/>
        <v>0</v>
      </c>
      <c r="CW399" s="42">
        <f t="shared" si="531"/>
        <v>0</v>
      </c>
      <c r="CX399" s="42">
        <f t="shared" si="531"/>
        <v>0</v>
      </c>
      <c r="CY399" s="42">
        <f t="shared" si="531"/>
        <v>0</v>
      </c>
      <c r="CZ399" s="42">
        <f t="shared" si="531"/>
        <v>0</v>
      </c>
      <c r="DA399" s="42">
        <f t="shared" si="531"/>
        <v>0</v>
      </c>
      <c r="DB399" s="42">
        <f t="shared" si="531"/>
        <v>0</v>
      </c>
      <c r="DC399" s="42">
        <f t="shared" si="531"/>
        <v>0</v>
      </c>
      <c r="DD399" s="42">
        <f t="shared" si="531"/>
        <v>0</v>
      </c>
      <c r="DE399" s="42">
        <f t="shared" si="531"/>
        <v>0</v>
      </c>
      <c r="DF399" s="42">
        <f t="shared" si="531"/>
        <v>0</v>
      </c>
      <c r="DG399" s="42">
        <f t="shared" si="531"/>
        <v>0</v>
      </c>
      <c r="DH399" s="42">
        <f t="shared" si="531"/>
        <v>0</v>
      </c>
      <c r="DI399" s="42">
        <f t="shared" si="531"/>
        <v>0</v>
      </c>
      <c r="DJ399" s="42">
        <f t="shared" si="531"/>
        <v>0</v>
      </c>
      <c r="DK399" s="42">
        <f t="shared" si="531"/>
        <v>0</v>
      </c>
      <c r="DL399" s="42">
        <f t="shared" si="531"/>
        <v>0</v>
      </c>
      <c r="DM399" s="42">
        <f t="shared" si="531"/>
        <v>0</v>
      </c>
      <c r="DN399" s="42">
        <f t="shared" si="531"/>
        <v>0</v>
      </c>
      <c r="DO399" s="42">
        <f t="shared" si="531"/>
        <v>0</v>
      </c>
      <c r="DP399" s="42">
        <f t="shared" si="531"/>
        <v>0</v>
      </c>
      <c r="DQ399" s="42">
        <f t="shared" si="531"/>
        <v>0</v>
      </c>
      <c r="DR399" s="42">
        <f t="shared" si="531"/>
        <v>0</v>
      </c>
      <c r="DS399" s="42">
        <f t="shared" si="531"/>
        <v>0</v>
      </c>
      <c r="DT399" s="42">
        <f t="shared" si="531"/>
        <v>0</v>
      </c>
      <c r="DU399" s="42">
        <f t="shared" si="531"/>
        <v>0</v>
      </c>
      <c r="DV399" s="42">
        <f t="shared" si="531"/>
        <v>0</v>
      </c>
      <c r="DW399" s="42">
        <f t="shared" si="531"/>
        <v>0</v>
      </c>
      <c r="DX399" s="42">
        <f t="shared" si="531"/>
        <v>0</v>
      </c>
      <c r="DY399" s="42">
        <f t="shared" si="531"/>
        <v>0</v>
      </c>
      <c r="DZ399" s="42">
        <f t="shared" si="531"/>
        <v>0</v>
      </c>
      <c r="EA399" s="42">
        <f t="shared" si="531"/>
        <v>0</v>
      </c>
      <c r="EB399" s="42">
        <f t="shared" si="526"/>
        <v>0</v>
      </c>
      <c r="EC399" s="42">
        <f t="shared" si="530"/>
        <v>0</v>
      </c>
      <c r="ED399" s="42">
        <f t="shared" si="530"/>
        <v>0</v>
      </c>
      <c r="EE399" s="42">
        <f t="shared" si="530"/>
        <v>0</v>
      </c>
      <c r="EF399" s="42">
        <f t="shared" si="530"/>
        <v>0</v>
      </c>
      <c r="EG399" s="42">
        <f t="shared" si="530"/>
        <v>0</v>
      </c>
      <c r="EH399" s="42">
        <f t="shared" si="530"/>
        <v>0</v>
      </c>
      <c r="EI399" s="42">
        <f t="shared" si="530"/>
        <v>0</v>
      </c>
      <c r="EJ399" s="42">
        <f t="shared" si="530"/>
        <v>0</v>
      </c>
      <c r="EK399" s="42">
        <f t="shared" si="530"/>
        <v>0</v>
      </c>
      <c r="EL399" s="42">
        <f t="shared" si="530"/>
        <v>0</v>
      </c>
      <c r="EM399" s="42">
        <f t="shared" si="530"/>
        <v>0</v>
      </c>
      <c r="EN399" s="42">
        <f t="shared" si="530"/>
        <v>0</v>
      </c>
      <c r="EO399" s="42">
        <f t="shared" si="530"/>
        <v>0</v>
      </c>
      <c r="EP399" s="42">
        <f t="shared" si="530"/>
        <v>0</v>
      </c>
      <c r="EQ399" s="42">
        <f t="shared" si="530"/>
        <v>0</v>
      </c>
      <c r="ER399" s="42">
        <f t="shared" si="530"/>
        <v>0</v>
      </c>
      <c r="ES399" s="42">
        <f t="shared" si="530"/>
        <v>0</v>
      </c>
      <c r="ET399" s="42">
        <f t="shared" si="530"/>
        <v>0</v>
      </c>
      <c r="EU399" s="42">
        <f t="shared" si="530"/>
        <v>0</v>
      </c>
      <c r="EV399" s="42">
        <f t="shared" si="530"/>
        <v>0</v>
      </c>
      <c r="EW399" s="42">
        <f t="shared" si="530"/>
        <v>0</v>
      </c>
      <c r="EX399" s="42">
        <f t="shared" si="530"/>
        <v>0</v>
      </c>
      <c r="EY399" s="42">
        <f t="shared" si="530"/>
        <v>0</v>
      </c>
      <c r="EZ399" s="42">
        <f t="shared" si="530"/>
        <v>0</v>
      </c>
      <c r="FA399" s="42">
        <f t="shared" si="530"/>
        <v>0</v>
      </c>
      <c r="FB399" s="42">
        <f t="shared" si="530"/>
        <v>0</v>
      </c>
      <c r="FC399" s="42">
        <f t="shared" si="530"/>
        <v>0</v>
      </c>
      <c r="FD399" s="42">
        <f t="shared" si="530"/>
        <v>0</v>
      </c>
      <c r="FE399" s="42">
        <f t="shared" si="530"/>
        <v>0</v>
      </c>
      <c r="FF399" s="42">
        <f t="shared" si="530"/>
        <v>0</v>
      </c>
      <c r="FG399" s="42">
        <f t="shared" si="530"/>
        <v>0</v>
      </c>
      <c r="FH399" s="42">
        <f t="shared" si="530"/>
        <v>0</v>
      </c>
      <c r="FI399" s="42">
        <f t="shared" si="530"/>
        <v>0</v>
      </c>
      <c r="FJ399" s="42">
        <f t="shared" si="530"/>
        <v>0</v>
      </c>
      <c r="FK399" s="42">
        <f t="shared" si="530"/>
        <v>0</v>
      </c>
      <c r="FL399" s="42">
        <f t="shared" si="530"/>
        <v>0</v>
      </c>
      <c r="FM399" s="42">
        <f t="shared" si="530"/>
        <v>0</v>
      </c>
      <c r="FN399" s="42">
        <f t="shared" si="530"/>
        <v>0</v>
      </c>
      <c r="FO399" s="42">
        <f t="shared" si="530"/>
        <v>0</v>
      </c>
      <c r="FP399" s="42">
        <f t="shared" si="530"/>
        <v>0</v>
      </c>
      <c r="FQ399" s="42">
        <f t="shared" si="530"/>
        <v>0</v>
      </c>
      <c r="FR399" s="42">
        <f t="shared" si="530"/>
        <v>0</v>
      </c>
      <c r="FS399" s="42">
        <f t="shared" si="530"/>
        <v>0</v>
      </c>
      <c r="FT399" s="42">
        <f t="shared" si="530"/>
        <v>0</v>
      </c>
      <c r="FU399" s="42">
        <f t="shared" si="530"/>
        <v>0</v>
      </c>
      <c r="FV399" s="42">
        <f t="shared" si="530"/>
        <v>0</v>
      </c>
      <c r="FW399" s="42">
        <f t="shared" si="530"/>
        <v>0</v>
      </c>
      <c r="FX399" s="42">
        <f t="shared" si="530"/>
        <v>0</v>
      </c>
      <c r="FY399" s="42">
        <f t="shared" si="530"/>
        <v>0</v>
      </c>
      <c r="FZ399" s="42">
        <f t="shared" si="530"/>
        <v>0</v>
      </c>
      <c r="GA399" s="42">
        <f t="shared" si="530"/>
        <v>0</v>
      </c>
      <c r="GB399" s="42">
        <f t="shared" si="530"/>
        <v>0</v>
      </c>
      <c r="GC399" s="42">
        <f t="shared" si="530"/>
        <v>0</v>
      </c>
      <c r="GD399" s="42">
        <f t="shared" si="530"/>
        <v>0</v>
      </c>
      <c r="GE399" s="42">
        <f t="shared" si="530"/>
        <v>0</v>
      </c>
      <c r="GF399" s="42">
        <f t="shared" si="530"/>
        <v>0</v>
      </c>
      <c r="GG399" s="1"/>
      <c r="GH399" s="37"/>
      <c r="GI399" s="37"/>
    </row>
    <row r="400" spans="1:191">
      <c r="A400" s="37"/>
      <c r="B400" s="40" t="s">
        <v>53</v>
      </c>
      <c r="C400" s="41" t="s">
        <v>239</v>
      </c>
      <c r="D400" s="42">
        <f t="shared" si="523"/>
        <v>0</v>
      </c>
      <c r="E400" s="42">
        <f t="shared" si="532"/>
        <v>0</v>
      </c>
      <c r="F400" s="42">
        <f t="shared" si="532"/>
        <v>0</v>
      </c>
      <c r="G400" s="42">
        <f t="shared" si="532"/>
        <v>0</v>
      </c>
      <c r="H400" s="42">
        <f t="shared" si="532"/>
        <v>0</v>
      </c>
      <c r="I400" s="42">
        <f t="shared" si="532"/>
        <v>0</v>
      </c>
      <c r="J400" s="42">
        <f t="shared" si="532"/>
        <v>0</v>
      </c>
      <c r="K400" s="42">
        <f t="shared" si="532"/>
        <v>0</v>
      </c>
      <c r="L400" s="42">
        <f t="shared" si="532"/>
        <v>0</v>
      </c>
      <c r="M400" s="42">
        <f t="shared" si="532"/>
        <v>0</v>
      </c>
      <c r="N400" s="42">
        <f t="shared" si="532"/>
        <v>0</v>
      </c>
      <c r="O400" s="42">
        <f t="shared" si="532"/>
        <v>1</v>
      </c>
      <c r="P400" s="42">
        <f t="shared" si="532"/>
        <v>0</v>
      </c>
      <c r="Q400" s="42">
        <f t="shared" si="532"/>
        <v>0</v>
      </c>
      <c r="R400" s="42">
        <f t="shared" si="532"/>
        <v>0</v>
      </c>
      <c r="S400" s="42">
        <f t="shared" si="532"/>
        <v>0</v>
      </c>
      <c r="T400" s="42">
        <f t="shared" si="532"/>
        <v>0</v>
      </c>
      <c r="U400" s="42">
        <f t="shared" si="532"/>
        <v>0</v>
      </c>
      <c r="V400" s="42">
        <f t="shared" si="532"/>
        <v>0</v>
      </c>
      <c r="W400" s="42">
        <f t="shared" si="532"/>
        <v>0</v>
      </c>
      <c r="X400" s="42">
        <f t="shared" si="532"/>
        <v>0</v>
      </c>
      <c r="Y400" s="42">
        <f t="shared" si="532"/>
        <v>0</v>
      </c>
      <c r="Z400" s="42">
        <f t="shared" si="532"/>
        <v>0</v>
      </c>
      <c r="AA400" s="42">
        <f t="shared" si="532"/>
        <v>0</v>
      </c>
      <c r="AB400" s="42">
        <f t="shared" si="532"/>
        <v>0</v>
      </c>
      <c r="AC400" s="42">
        <f t="shared" si="532"/>
        <v>0</v>
      </c>
      <c r="AD400" s="42">
        <f t="shared" si="532"/>
        <v>0</v>
      </c>
      <c r="AE400" s="42">
        <f t="shared" si="532"/>
        <v>0</v>
      </c>
      <c r="AF400" s="42">
        <f t="shared" si="532"/>
        <v>0</v>
      </c>
      <c r="AG400" s="42">
        <f t="shared" si="532"/>
        <v>0</v>
      </c>
      <c r="AH400" s="42">
        <f t="shared" si="532"/>
        <v>0</v>
      </c>
      <c r="AI400" s="42">
        <f t="shared" si="532"/>
        <v>0</v>
      </c>
      <c r="AJ400" s="42">
        <f t="shared" si="532"/>
        <v>0</v>
      </c>
      <c r="AK400" s="42">
        <f t="shared" si="532"/>
        <v>0</v>
      </c>
      <c r="AL400" s="42">
        <f t="shared" si="532"/>
        <v>0</v>
      </c>
      <c r="AM400" s="42">
        <f t="shared" si="532"/>
        <v>0</v>
      </c>
      <c r="AN400" s="42">
        <f t="shared" si="532"/>
        <v>0</v>
      </c>
      <c r="AO400" s="42">
        <f t="shared" si="532"/>
        <v>0</v>
      </c>
      <c r="AP400" s="42">
        <f t="shared" si="532"/>
        <v>0</v>
      </c>
      <c r="AQ400" s="42">
        <f t="shared" si="532"/>
        <v>0</v>
      </c>
      <c r="AR400" s="42">
        <f t="shared" si="532"/>
        <v>0</v>
      </c>
      <c r="AS400" s="42">
        <f t="shared" si="532"/>
        <v>0</v>
      </c>
      <c r="AT400" s="42">
        <f t="shared" si="532"/>
        <v>0</v>
      </c>
      <c r="AU400" s="42">
        <f t="shared" si="532"/>
        <v>0</v>
      </c>
      <c r="AV400" s="42">
        <f t="shared" si="532"/>
        <v>0</v>
      </c>
      <c r="AW400" s="42">
        <f t="shared" si="532"/>
        <v>0</v>
      </c>
      <c r="AX400" s="42">
        <f t="shared" si="532"/>
        <v>0</v>
      </c>
      <c r="AY400" s="42">
        <f t="shared" si="532"/>
        <v>0</v>
      </c>
      <c r="AZ400" s="42">
        <f t="shared" si="532"/>
        <v>0</v>
      </c>
      <c r="BA400" s="42">
        <f t="shared" si="532"/>
        <v>0</v>
      </c>
      <c r="BB400" s="42">
        <f t="shared" si="532"/>
        <v>0</v>
      </c>
      <c r="BC400" s="42">
        <f t="shared" si="532"/>
        <v>0</v>
      </c>
      <c r="BD400" s="42">
        <f t="shared" si="532"/>
        <v>0</v>
      </c>
      <c r="BE400" s="42">
        <f t="shared" si="532"/>
        <v>0</v>
      </c>
      <c r="BF400" s="42">
        <f t="shared" si="532"/>
        <v>0</v>
      </c>
      <c r="BG400" s="42">
        <f t="shared" si="532"/>
        <v>0</v>
      </c>
      <c r="BH400" s="42">
        <f t="shared" si="532"/>
        <v>0</v>
      </c>
      <c r="BI400" s="42">
        <f t="shared" si="532"/>
        <v>0</v>
      </c>
      <c r="BJ400" s="42">
        <f t="shared" si="532"/>
        <v>0</v>
      </c>
      <c r="BK400" s="42">
        <f t="shared" si="532"/>
        <v>0</v>
      </c>
      <c r="BL400" s="42">
        <f t="shared" si="532"/>
        <v>0</v>
      </c>
      <c r="BM400" s="42">
        <f t="shared" si="532"/>
        <v>0</v>
      </c>
      <c r="BN400" s="42">
        <f t="shared" si="532"/>
        <v>0</v>
      </c>
      <c r="BO400" s="42">
        <f t="shared" si="532"/>
        <v>0</v>
      </c>
      <c r="BP400" s="42">
        <f t="shared" si="532"/>
        <v>0</v>
      </c>
      <c r="BQ400" s="42">
        <f t="shared" si="531"/>
        <v>0</v>
      </c>
      <c r="BR400" s="42">
        <f t="shared" si="531"/>
        <v>0</v>
      </c>
      <c r="BS400" s="42">
        <f t="shared" si="531"/>
        <v>0</v>
      </c>
      <c r="BT400" s="42">
        <f t="shared" si="531"/>
        <v>0</v>
      </c>
      <c r="BU400" s="42">
        <f t="shared" si="531"/>
        <v>0</v>
      </c>
      <c r="BV400" s="42">
        <f t="shared" si="531"/>
        <v>0</v>
      </c>
      <c r="BW400" s="42">
        <f t="shared" si="531"/>
        <v>0</v>
      </c>
      <c r="BX400" s="42">
        <f t="shared" si="531"/>
        <v>0</v>
      </c>
      <c r="BY400" s="42">
        <f t="shared" si="531"/>
        <v>0</v>
      </c>
      <c r="BZ400" s="42">
        <f t="shared" si="531"/>
        <v>0</v>
      </c>
      <c r="CA400" s="42">
        <f t="shared" si="531"/>
        <v>0</v>
      </c>
      <c r="CB400" s="42">
        <f t="shared" si="531"/>
        <v>0</v>
      </c>
      <c r="CC400" s="42">
        <f t="shared" si="531"/>
        <v>0</v>
      </c>
      <c r="CD400" s="42">
        <f t="shared" si="531"/>
        <v>0</v>
      </c>
      <c r="CE400" s="42">
        <f t="shared" si="531"/>
        <v>0</v>
      </c>
      <c r="CF400" s="42">
        <f t="shared" si="531"/>
        <v>0</v>
      </c>
      <c r="CG400" s="42">
        <f t="shared" si="531"/>
        <v>0</v>
      </c>
      <c r="CH400" s="42">
        <f t="shared" si="531"/>
        <v>0</v>
      </c>
      <c r="CI400" s="42">
        <f t="shared" si="531"/>
        <v>0</v>
      </c>
      <c r="CJ400" s="42">
        <f t="shared" si="531"/>
        <v>0</v>
      </c>
      <c r="CK400" s="42">
        <f t="shared" si="531"/>
        <v>0</v>
      </c>
      <c r="CL400" s="42">
        <f t="shared" si="531"/>
        <v>0</v>
      </c>
      <c r="CM400" s="42">
        <f t="shared" si="531"/>
        <v>0</v>
      </c>
      <c r="CN400" s="42">
        <f t="shared" si="531"/>
        <v>0</v>
      </c>
      <c r="CO400" s="42">
        <f t="shared" si="531"/>
        <v>0</v>
      </c>
      <c r="CP400" s="42">
        <f t="shared" si="531"/>
        <v>0</v>
      </c>
      <c r="CQ400" s="42">
        <f t="shared" si="531"/>
        <v>0</v>
      </c>
      <c r="CR400" s="42">
        <f t="shared" si="531"/>
        <v>0</v>
      </c>
      <c r="CS400" s="42">
        <f t="shared" si="531"/>
        <v>0</v>
      </c>
      <c r="CT400" s="42">
        <f t="shared" si="531"/>
        <v>0</v>
      </c>
      <c r="CU400" s="42">
        <f t="shared" si="531"/>
        <v>0</v>
      </c>
      <c r="CV400" s="42">
        <f t="shared" si="531"/>
        <v>0</v>
      </c>
      <c r="CW400" s="42">
        <f t="shared" si="531"/>
        <v>0</v>
      </c>
      <c r="CX400" s="42">
        <f t="shared" si="531"/>
        <v>0</v>
      </c>
      <c r="CY400" s="42">
        <f t="shared" si="531"/>
        <v>0</v>
      </c>
      <c r="CZ400" s="42">
        <f t="shared" si="531"/>
        <v>0</v>
      </c>
      <c r="DA400" s="42">
        <f t="shared" si="531"/>
        <v>0</v>
      </c>
      <c r="DB400" s="42">
        <f t="shared" si="531"/>
        <v>0</v>
      </c>
      <c r="DC400" s="42">
        <f t="shared" si="531"/>
        <v>0</v>
      </c>
      <c r="DD400" s="42">
        <f t="shared" si="531"/>
        <v>0</v>
      </c>
      <c r="DE400" s="42">
        <f t="shared" si="531"/>
        <v>0</v>
      </c>
      <c r="DF400" s="42">
        <f t="shared" si="531"/>
        <v>0</v>
      </c>
      <c r="DG400" s="42">
        <f t="shared" si="531"/>
        <v>0</v>
      </c>
      <c r="DH400" s="42">
        <f t="shared" si="531"/>
        <v>0</v>
      </c>
      <c r="DI400" s="42">
        <f t="shared" si="531"/>
        <v>0</v>
      </c>
      <c r="DJ400" s="42">
        <f t="shared" si="531"/>
        <v>0</v>
      </c>
      <c r="DK400" s="42">
        <f t="shared" si="531"/>
        <v>0</v>
      </c>
      <c r="DL400" s="42">
        <f t="shared" si="531"/>
        <v>0</v>
      </c>
      <c r="DM400" s="42">
        <f t="shared" si="531"/>
        <v>0</v>
      </c>
      <c r="DN400" s="42">
        <f t="shared" si="531"/>
        <v>0</v>
      </c>
      <c r="DO400" s="42">
        <f t="shared" si="531"/>
        <v>0</v>
      </c>
      <c r="DP400" s="42">
        <f t="shared" si="531"/>
        <v>0</v>
      </c>
      <c r="DQ400" s="42">
        <f t="shared" si="531"/>
        <v>0</v>
      </c>
      <c r="DR400" s="42">
        <f t="shared" si="531"/>
        <v>0</v>
      </c>
      <c r="DS400" s="42">
        <f t="shared" si="531"/>
        <v>0</v>
      </c>
      <c r="DT400" s="42">
        <f t="shared" si="531"/>
        <v>0</v>
      </c>
      <c r="DU400" s="42">
        <f t="shared" si="531"/>
        <v>0</v>
      </c>
      <c r="DV400" s="42">
        <f t="shared" si="531"/>
        <v>0</v>
      </c>
      <c r="DW400" s="42">
        <f t="shared" si="531"/>
        <v>0</v>
      </c>
      <c r="DX400" s="42">
        <f t="shared" si="531"/>
        <v>0</v>
      </c>
      <c r="DY400" s="42">
        <f t="shared" si="531"/>
        <v>0</v>
      </c>
      <c r="DZ400" s="42">
        <f t="shared" si="531"/>
        <v>0</v>
      </c>
      <c r="EA400" s="42">
        <f t="shared" si="531"/>
        <v>0</v>
      </c>
      <c r="EB400" s="42">
        <f t="shared" si="526"/>
        <v>0</v>
      </c>
      <c r="EC400" s="42">
        <f t="shared" si="530"/>
        <v>0</v>
      </c>
      <c r="ED400" s="42">
        <f t="shared" si="530"/>
        <v>0</v>
      </c>
      <c r="EE400" s="42">
        <f t="shared" si="530"/>
        <v>0</v>
      </c>
      <c r="EF400" s="42">
        <f t="shared" si="530"/>
        <v>0</v>
      </c>
      <c r="EG400" s="42">
        <f t="shared" si="530"/>
        <v>0</v>
      </c>
      <c r="EH400" s="42">
        <f t="shared" si="530"/>
        <v>0</v>
      </c>
      <c r="EI400" s="42">
        <f t="shared" si="530"/>
        <v>0</v>
      </c>
      <c r="EJ400" s="42">
        <f t="shared" si="530"/>
        <v>0</v>
      </c>
      <c r="EK400" s="42">
        <f t="shared" si="530"/>
        <v>0</v>
      </c>
      <c r="EL400" s="42">
        <f t="shared" si="530"/>
        <v>0</v>
      </c>
      <c r="EM400" s="42">
        <f t="shared" si="530"/>
        <v>0</v>
      </c>
      <c r="EN400" s="42">
        <f t="shared" si="530"/>
        <v>0</v>
      </c>
      <c r="EO400" s="42">
        <f t="shared" si="530"/>
        <v>0</v>
      </c>
      <c r="EP400" s="42">
        <f t="shared" si="530"/>
        <v>0</v>
      </c>
      <c r="EQ400" s="42">
        <f t="shared" si="530"/>
        <v>0</v>
      </c>
      <c r="ER400" s="42">
        <f t="shared" si="530"/>
        <v>0</v>
      </c>
      <c r="ES400" s="42">
        <f t="shared" si="530"/>
        <v>0</v>
      </c>
      <c r="ET400" s="42">
        <f t="shared" si="530"/>
        <v>0</v>
      </c>
      <c r="EU400" s="42">
        <f t="shared" si="530"/>
        <v>0</v>
      </c>
      <c r="EV400" s="42">
        <f t="shared" si="530"/>
        <v>0</v>
      </c>
      <c r="EW400" s="42">
        <f t="shared" si="530"/>
        <v>0</v>
      </c>
      <c r="EX400" s="42">
        <f t="shared" si="530"/>
        <v>0</v>
      </c>
      <c r="EY400" s="42">
        <f t="shared" si="530"/>
        <v>0</v>
      </c>
      <c r="EZ400" s="42">
        <f t="shared" si="530"/>
        <v>0</v>
      </c>
      <c r="FA400" s="42">
        <f t="shared" si="530"/>
        <v>0</v>
      </c>
      <c r="FB400" s="42">
        <f t="shared" si="530"/>
        <v>0</v>
      </c>
      <c r="FC400" s="42">
        <f t="shared" si="530"/>
        <v>0</v>
      </c>
      <c r="FD400" s="42">
        <f t="shared" si="530"/>
        <v>0</v>
      </c>
      <c r="FE400" s="42">
        <f t="shared" si="530"/>
        <v>0</v>
      </c>
      <c r="FF400" s="42">
        <f t="shared" si="530"/>
        <v>0</v>
      </c>
      <c r="FG400" s="42">
        <f t="shared" si="530"/>
        <v>0</v>
      </c>
      <c r="FH400" s="42">
        <f t="shared" si="530"/>
        <v>0</v>
      </c>
      <c r="FI400" s="42">
        <f t="shared" si="530"/>
        <v>0</v>
      </c>
      <c r="FJ400" s="42">
        <f t="shared" si="530"/>
        <v>0</v>
      </c>
      <c r="FK400" s="42">
        <f t="shared" si="530"/>
        <v>0</v>
      </c>
      <c r="FL400" s="42">
        <f t="shared" si="530"/>
        <v>0</v>
      </c>
      <c r="FM400" s="42">
        <f t="shared" si="530"/>
        <v>0</v>
      </c>
      <c r="FN400" s="42">
        <f t="shared" si="530"/>
        <v>0</v>
      </c>
      <c r="FO400" s="42">
        <f t="shared" si="530"/>
        <v>0</v>
      </c>
      <c r="FP400" s="42">
        <f t="shared" si="530"/>
        <v>0</v>
      </c>
      <c r="FQ400" s="42">
        <f t="shared" si="530"/>
        <v>0</v>
      </c>
      <c r="FR400" s="42">
        <f t="shared" si="530"/>
        <v>0</v>
      </c>
      <c r="FS400" s="42">
        <f t="shared" si="530"/>
        <v>0</v>
      </c>
      <c r="FT400" s="42">
        <f t="shared" si="530"/>
        <v>0</v>
      </c>
      <c r="FU400" s="42">
        <f t="shared" si="530"/>
        <v>0</v>
      </c>
      <c r="FV400" s="42">
        <f t="shared" si="530"/>
        <v>0</v>
      </c>
      <c r="FW400" s="42">
        <f t="shared" si="530"/>
        <v>0</v>
      </c>
      <c r="FX400" s="42">
        <f t="shared" si="530"/>
        <v>0</v>
      </c>
      <c r="FY400" s="42">
        <f t="shared" si="530"/>
        <v>0</v>
      </c>
      <c r="FZ400" s="42">
        <f t="shared" si="530"/>
        <v>0</v>
      </c>
      <c r="GA400" s="42">
        <f t="shared" si="530"/>
        <v>0</v>
      </c>
      <c r="GB400" s="42">
        <f t="shared" si="530"/>
        <v>0</v>
      </c>
      <c r="GC400" s="42">
        <f t="shared" si="530"/>
        <v>0</v>
      </c>
      <c r="GD400" s="42">
        <f t="shared" si="530"/>
        <v>0</v>
      </c>
      <c r="GE400" s="42">
        <f t="shared" si="530"/>
        <v>0</v>
      </c>
      <c r="GF400" s="42">
        <f t="shared" si="530"/>
        <v>0</v>
      </c>
      <c r="GG400" s="1"/>
      <c r="GH400" s="37"/>
      <c r="GI400" s="37"/>
    </row>
    <row r="401" spans="1:191">
      <c r="A401" s="37"/>
      <c r="B401" s="40" t="s">
        <v>54</v>
      </c>
      <c r="C401" s="41" t="s">
        <v>240</v>
      </c>
      <c r="D401" s="42">
        <f t="shared" si="523"/>
        <v>0</v>
      </c>
      <c r="E401" s="42">
        <f t="shared" si="532"/>
        <v>0</v>
      </c>
      <c r="F401" s="42">
        <f t="shared" si="532"/>
        <v>0</v>
      </c>
      <c r="G401" s="42">
        <f t="shared" si="532"/>
        <v>0</v>
      </c>
      <c r="H401" s="42">
        <f t="shared" si="532"/>
        <v>0</v>
      </c>
      <c r="I401" s="42">
        <f t="shared" si="532"/>
        <v>0</v>
      </c>
      <c r="J401" s="42">
        <f t="shared" si="532"/>
        <v>0</v>
      </c>
      <c r="K401" s="42">
        <f t="shared" si="532"/>
        <v>0</v>
      </c>
      <c r="L401" s="42">
        <f t="shared" si="532"/>
        <v>0</v>
      </c>
      <c r="M401" s="42">
        <f t="shared" si="532"/>
        <v>0</v>
      </c>
      <c r="N401" s="42">
        <f t="shared" si="532"/>
        <v>0</v>
      </c>
      <c r="O401" s="42">
        <f t="shared" si="532"/>
        <v>0</v>
      </c>
      <c r="P401" s="42">
        <f t="shared" si="532"/>
        <v>1</v>
      </c>
      <c r="Q401" s="42">
        <f t="shared" si="532"/>
        <v>0</v>
      </c>
      <c r="R401" s="42">
        <f t="shared" si="532"/>
        <v>0</v>
      </c>
      <c r="S401" s="42">
        <f t="shared" si="532"/>
        <v>0</v>
      </c>
      <c r="T401" s="42">
        <f t="shared" si="532"/>
        <v>0</v>
      </c>
      <c r="U401" s="42">
        <f t="shared" si="532"/>
        <v>0</v>
      </c>
      <c r="V401" s="42">
        <f t="shared" si="532"/>
        <v>0</v>
      </c>
      <c r="W401" s="42">
        <f t="shared" si="532"/>
        <v>0</v>
      </c>
      <c r="X401" s="42">
        <f t="shared" si="532"/>
        <v>0</v>
      </c>
      <c r="Y401" s="42">
        <f t="shared" si="532"/>
        <v>0</v>
      </c>
      <c r="Z401" s="42">
        <f t="shared" si="532"/>
        <v>0</v>
      </c>
      <c r="AA401" s="42">
        <f t="shared" si="532"/>
        <v>0</v>
      </c>
      <c r="AB401" s="42">
        <f t="shared" si="532"/>
        <v>0</v>
      </c>
      <c r="AC401" s="42">
        <f t="shared" si="532"/>
        <v>0</v>
      </c>
      <c r="AD401" s="42">
        <f t="shared" si="532"/>
        <v>0</v>
      </c>
      <c r="AE401" s="42">
        <f t="shared" si="532"/>
        <v>0</v>
      </c>
      <c r="AF401" s="42">
        <f t="shared" si="532"/>
        <v>0</v>
      </c>
      <c r="AG401" s="42">
        <f t="shared" si="532"/>
        <v>0</v>
      </c>
      <c r="AH401" s="42">
        <f t="shared" si="532"/>
        <v>0</v>
      </c>
      <c r="AI401" s="42">
        <f t="shared" si="532"/>
        <v>0</v>
      </c>
      <c r="AJ401" s="42">
        <f t="shared" si="532"/>
        <v>0</v>
      </c>
      <c r="AK401" s="42">
        <f t="shared" si="532"/>
        <v>0</v>
      </c>
      <c r="AL401" s="42">
        <f t="shared" si="532"/>
        <v>0</v>
      </c>
      <c r="AM401" s="42">
        <f t="shared" si="532"/>
        <v>0</v>
      </c>
      <c r="AN401" s="42">
        <f t="shared" si="532"/>
        <v>0</v>
      </c>
      <c r="AO401" s="42">
        <f t="shared" si="532"/>
        <v>0</v>
      </c>
      <c r="AP401" s="42">
        <f t="shared" si="532"/>
        <v>0</v>
      </c>
      <c r="AQ401" s="42">
        <f t="shared" si="532"/>
        <v>0</v>
      </c>
      <c r="AR401" s="42">
        <f t="shared" si="532"/>
        <v>0</v>
      </c>
      <c r="AS401" s="42">
        <f t="shared" si="532"/>
        <v>0</v>
      </c>
      <c r="AT401" s="42">
        <f t="shared" si="532"/>
        <v>0</v>
      </c>
      <c r="AU401" s="42">
        <f t="shared" si="532"/>
        <v>0</v>
      </c>
      <c r="AV401" s="42">
        <f t="shared" si="532"/>
        <v>0</v>
      </c>
      <c r="AW401" s="42">
        <f t="shared" si="532"/>
        <v>0</v>
      </c>
      <c r="AX401" s="42">
        <f t="shared" si="532"/>
        <v>0</v>
      </c>
      <c r="AY401" s="42">
        <f t="shared" si="532"/>
        <v>0</v>
      </c>
      <c r="AZ401" s="42">
        <f t="shared" si="532"/>
        <v>0</v>
      </c>
      <c r="BA401" s="42">
        <f t="shared" si="532"/>
        <v>0</v>
      </c>
      <c r="BB401" s="42">
        <f t="shared" si="532"/>
        <v>0</v>
      </c>
      <c r="BC401" s="42">
        <f t="shared" si="532"/>
        <v>0</v>
      </c>
      <c r="BD401" s="42">
        <f t="shared" si="532"/>
        <v>0</v>
      </c>
      <c r="BE401" s="42">
        <f t="shared" si="532"/>
        <v>0</v>
      </c>
      <c r="BF401" s="42">
        <f t="shared" si="532"/>
        <v>0</v>
      </c>
      <c r="BG401" s="42">
        <f t="shared" si="532"/>
        <v>0</v>
      </c>
      <c r="BH401" s="42">
        <f t="shared" si="532"/>
        <v>0</v>
      </c>
      <c r="BI401" s="42">
        <f t="shared" si="532"/>
        <v>0</v>
      </c>
      <c r="BJ401" s="42">
        <f t="shared" si="532"/>
        <v>0</v>
      </c>
      <c r="BK401" s="42">
        <f t="shared" si="532"/>
        <v>0</v>
      </c>
      <c r="BL401" s="42">
        <f t="shared" si="532"/>
        <v>0</v>
      </c>
      <c r="BM401" s="42">
        <f t="shared" si="532"/>
        <v>0</v>
      </c>
      <c r="BN401" s="42">
        <f t="shared" si="532"/>
        <v>0</v>
      </c>
      <c r="BO401" s="42">
        <f t="shared" si="532"/>
        <v>0</v>
      </c>
      <c r="BP401" s="42">
        <f t="shared" si="532"/>
        <v>0</v>
      </c>
      <c r="BQ401" s="42">
        <f t="shared" si="531"/>
        <v>0</v>
      </c>
      <c r="BR401" s="42">
        <f t="shared" si="531"/>
        <v>0</v>
      </c>
      <c r="BS401" s="42">
        <f t="shared" si="531"/>
        <v>0</v>
      </c>
      <c r="BT401" s="42">
        <f t="shared" si="531"/>
        <v>0</v>
      </c>
      <c r="BU401" s="42">
        <f t="shared" si="531"/>
        <v>0</v>
      </c>
      <c r="BV401" s="42">
        <f t="shared" si="531"/>
        <v>0</v>
      </c>
      <c r="BW401" s="42">
        <f t="shared" si="531"/>
        <v>0</v>
      </c>
      <c r="BX401" s="42">
        <f t="shared" si="531"/>
        <v>0</v>
      </c>
      <c r="BY401" s="42">
        <f t="shared" si="531"/>
        <v>0</v>
      </c>
      <c r="BZ401" s="42">
        <f t="shared" si="531"/>
        <v>0</v>
      </c>
      <c r="CA401" s="42">
        <f t="shared" si="531"/>
        <v>0</v>
      </c>
      <c r="CB401" s="42">
        <f t="shared" si="531"/>
        <v>0</v>
      </c>
      <c r="CC401" s="42">
        <f t="shared" si="531"/>
        <v>0</v>
      </c>
      <c r="CD401" s="42">
        <f t="shared" si="531"/>
        <v>0</v>
      </c>
      <c r="CE401" s="42">
        <f t="shared" si="531"/>
        <v>0</v>
      </c>
      <c r="CF401" s="42">
        <f t="shared" si="531"/>
        <v>0</v>
      </c>
      <c r="CG401" s="42">
        <f t="shared" si="531"/>
        <v>0</v>
      </c>
      <c r="CH401" s="42">
        <f t="shared" si="531"/>
        <v>0</v>
      </c>
      <c r="CI401" s="42">
        <f t="shared" si="531"/>
        <v>0</v>
      </c>
      <c r="CJ401" s="42">
        <f t="shared" si="531"/>
        <v>0</v>
      </c>
      <c r="CK401" s="42">
        <f t="shared" si="531"/>
        <v>0</v>
      </c>
      <c r="CL401" s="42">
        <f t="shared" si="531"/>
        <v>0</v>
      </c>
      <c r="CM401" s="42">
        <f t="shared" si="531"/>
        <v>0</v>
      </c>
      <c r="CN401" s="42">
        <f t="shared" si="531"/>
        <v>0</v>
      </c>
      <c r="CO401" s="42">
        <f t="shared" si="531"/>
        <v>0</v>
      </c>
      <c r="CP401" s="42">
        <f t="shared" si="531"/>
        <v>0</v>
      </c>
      <c r="CQ401" s="42">
        <f t="shared" si="531"/>
        <v>0</v>
      </c>
      <c r="CR401" s="42">
        <f t="shared" si="531"/>
        <v>0</v>
      </c>
      <c r="CS401" s="42">
        <f t="shared" si="531"/>
        <v>0</v>
      </c>
      <c r="CT401" s="42">
        <f t="shared" si="531"/>
        <v>0</v>
      </c>
      <c r="CU401" s="42">
        <f t="shared" si="531"/>
        <v>0</v>
      </c>
      <c r="CV401" s="42">
        <f t="shared" si="531"/>
        <v>0</v>
      </c>
      <c r="CW401" s="42">
        <f t="shared" si="531"/>
        <v>0</v>
      </c>
      <c r="CX401" s="42">
        <f t="shared" si="531"/>
        <v>0</v>
      </c>
      <c r="CY401" s="42">
        <f t="shared" si="531"/>
        <v>0</v>
      </c>
      <c r="CZ401" s="42">
        <f t="shared" si="531"/>
        <v>0</v>
      </c>
      <c r="DA401" s="42">
        <f t="shared" si="531"/>
        <v>0</v>
      </c>
      <c r="DB401" s="42">
        <f t="shared" si="531"/>
        <v>0</v>
      </c>
      <c r="DC401" s="42">
        <f t="shared" si="531"/>
        <v>0</v>
      </c>
      <c r="DD401" s="42">
        <f t="shared" si="531"/>
        <v>0</v>
      </c>
      <c r="DE401" s="42">
        <f t="shared" si="531"/>
        <v>0</v>
      </c>
      <c r="DF401" s="42">
        <f t="shared" si="531"/>
        <v>0</v>
      </c>
      <c r="DG401" s="42">
        <f t="shared" si="531"/>
        <v>0</v>
      </c>
      <c r="DH401" s="42">
        <f t="shared" si="531"/>
        <v>0</v>
      </c>
      <c r="DI401" s="42">
        <f t="shared" si="531"/>
        <v>0</v>
      </c>
      <c r="DJ401" s="42">
        <f t="shared" si="531"/>
        <v>0</v>
      </c>
      <c r="DK401" s="42">
        <f t="shared" si="531"/>
        <v>0</v>
      </c>
      <c r="DL401" s="42">
        <f t="shared" si="531"/>
        <v>0</v>
      </c>
      <c r="DM401" s="42">
        <f t="shared" si="531"/>
        <v>0</v>
      </c>
      <c r="DN401" s="42">
        <f t="shared" si="531"/>
        <v>0</v>
      </c>
      <c r="DO401" s="42">
        <f t="shared" si="531"/>
        <v>0</v>
      </c>
      <c r="DP401" s="42">
        <f t="shared" si="531"/>
        <v>0</v>
      </c>
      <c r="DQ401" s="42">
        <f t="shared" si="531"/>
        <v>0</v>
      </c>
      <c r="DR401" s="42">
        <f t="shared" si="531"/>
        <v>0</v>
      </c>
      <c r="DS401" s="42">
        <f t="shared" si="531"/>
        <v>0</v>
      </c>
      <c r="DT401" s="42">
        <f t="shared" si="531"/>
        <v>0</v>
      </c>
      <c r="DU401" s="42">
        <f t="shared" si="531"/>
        <v>0</v>
      </c>
      <c r="DV401" s="42">
        <f t="shared" si="531"/>
        <v>0</v>
      </c>
      <c r="DW401" s="42">
        <f t="shared" si="531"/>
        <v>0</v>
      </c>
      <c r="DX401" s="42">
        <f t="shared" si="531"/>
        <v>0</v>
      </c>
      <c r="DY401" s="42">
        <f t="shared" si="531"/>
        <v>0</v>
      </c>
      <c r="DZ401" s="42">
        <f t="shared" si="531"/>
        <v>0</v>
      </c>
      <c r="EA401" s="42">
        <f t="shared" si="531"/>
        <v>0</v>
      </c>
      <c r="EB401" s="42">
        <f t="shared" si="526"/>
        <v>0</v>
      </c>
      <c r="EC401" s="42">
        <f t="shared" si="530"/>
        <v>0</v>
      </c>
      <c r="ED401" s="42">
        <f t="shared" si="530"/>
        <v>0</v>
      </c>
      <c r="EE401" s="42">
        <f t="shared" si="530"/>
        <v>0</v>
      </c>
      <c r="EF401" s="42">
        <f t="shared" si="530"/>
        <v>0</v>
      </c>
      <c r="EG401" s="42">
        <f t="shared" si="530"/>
        <v>0</v>
      </c>
      <c r="EH401" s="42">
        <f t="shared" si="530"/>
        <v>0</v>
      </c>
      <c r="EI401" s="42">
        <f t="shared" si="530"/>
        <v>0</v>
      </c>
      <c r="EJ401" s="42">
        <f t="shared" si="530"/>
        <v>0</v>
      </c>
      <c r="EK401" s="42">
        <f t="shared" si="530"/>
        <v>0</v>
      </c>
      <c r="EL401" s="42">
        <f t="shared" si="530"/>
        <v>0</v>
      </c>
      <c r="EM401" s="42">
        <f t="shared" si="530"/>
        <v>0</v>
      </c>
      <c r="EN401" s="42">
        <f t="shared" si="530"/>
        <v>0</v>
      </c>
      <c r="EO401" s="42">
        <f t="shared" si="530"/>
        <v>0</v>
      </c>
      <c r="EP401" s="42">
        <f t="shared" si="530"/>
        <v>0</v>
      </c>
      <c r="EQ401" s="42">
        <f t="shared" si="530"/>
        <v>0</v>
      </c>
      <c r="ER401" s="42">
        <f t="shared" si="530"/>
        <v>0</v>
      </c>
      <c r="ES401" s="42">
        <f t="shared" si="530"/>
        <v>0</v>
      </c>
      <c r="ET401" s="42">
        <f t="shared" si="530"/>
        <v>0</v>
      </c>
      <c r="EU401" s="42">
        <f t="shared" si="530"/>
        <v>0</v>
      </c>
      <c r="EV401" s="42">
        <f t="shared" si="530"/>
        <v>0</v>
      </c>
      <c r="EW401" s="42">
        <f t="shared" si="530"/>
        <v>0</v>
      </c>
      <c r="EX401" s="42">
        <f t="shared" si="530"/>
        <v>0</v>
      </c>
      <c r="EY401" s="42">
        <f t="shared" si="530"/>
        <v>0</v>
      </c>
      <c r="EZ401" s="42">
        <f t="shared" si="530"/>
        <v>0</v>
      </c>
      <c r="FA401" s="42">
        <f t="shared" si="530"/>
        <v>0</v>
      </c>
      <c r="FB401" s="42">
        <f t="shared" si="530"/>
        <v>0</v>
      </c>
      <c r="FC401" s="42">
        <f t="shared" si="530"/>
        <v>0</v>
      </c>
      <c r="FD401" s="42">
        <f t="shared" si="530"/>
        <v>0</v>
      </c>
      <c r="FE401" s="42">
        <f t="shared" si="530"/>
        <v>0</v>
      </c>
      <c r="FF401" s="42">
        <f t="shared" si="530"/>
        <v>0</v>
      </c>
      <c r="FG401" s="42">
        <f t="shared" si="530"/>
        <v>0</v>
      </c>
      <c r="FH401" s="42">
        <f t="shared" ref="FH401:GF401" si="533">IF($C401=FH$388,1,0)</f>
        <v>0</v>
      </c>
      <c r="FI401" s="42">
        <f t="shared" si="533"/>
        <v>0</v>
      </c>
      <c r="FJ401" s="42">
        <f t="shared" si="533"/>
        <v>0</v>
      </c>
      <c r="FK401" s="42">
        <f t="shared" si="533"/>
        <v>0</v>
      </c>
      <c r="FL401" s="42">
        <f t="shared" si="533"/>
        <v>0</v>
      </c>
      <c r="FM401" s="42">
        <f t="shared" si="533"/>
        <v>0</v>
      </c>
      <c r="FN401" s="42">
        <f t="shared" si="533"/>
        <v>0</v>
      </c>
      <c r="FO401" s="42">
        <f t="shared" si="533"/>
        <v>0</v>
      </c>
      <c r="FP401" s="42">
        <f t="shared" si="533"/>
        <v>0</v>
      </c>
      <c r="FQ401" s="42">
        <f t="shared" si="533"/>
        <v>0</v>
      </c>
      <c r="FR401" s="42">
        <f t="shared" si="533"/>
        <v>0</v>
      </c>
      <c r="FS401" s="42">
        <f t="shared" si="533"/>
        <v>0</v>
      </c>
      <c r="FT401" s="42">
        <f t="shared" si="533"/>
        <v>0</v>
      </c>
      <c r="FU401" s="42">
        <f t="shared" si="533"/>
        <v>0</v>
      </c>
      <c r="FV401" s="42">
        <f t="shared" si="533"/>
        <v>0</v>
      </c>
      <c r="FW401" s="42">
        <f t="shared" si="533"/>
        <v>0</v>
      </c>
      <c r="FX401" s="42">
        <f t="shared" si="533"/>
        <v>0</v>
      </c>
      <c r="FY401" s="42">
        <f t="shared" si="533"/>
        <v>0</v>
      </c>
      <c r="FZ401" s="42">
        <f t="shared" si="533"/>
        <v>0</v>
      </c>
      <c r="GA401" s="42">
        <f t="shared" si="533"/>
        <v>0</v>
      </c>
      <c r="GB401" s="42">
        <f t="shared" si="533"/>
        <v>0</v>
      </c>
      <c r="GC401" s="42">
        <f t="shared" si="533"/>
        <v>0</v>
      </c>
      <c r="GD401" s="42">
        <f t="shared" si="533"/>
        <v>0</v>
      </c>
      <c r="GE401" s="42">
        <f t="shared" si="533"/>
        <v>0</v>
      </c>
      <c r="GF401" s="42">
        <f t="shared" si="533"/>
        <v>0</v>
      </c>
      <c r="GG401" s="1"/>
      <c r="GH401" s="37"/>
      <c r="GI401" s="37"/>
    </row>
    <row r="402" spans="1:191">
      <c r="A402" s="37"/>
      <c r="B402" s="40" t="s">
        <v>55</v>
      </c>
      <c r="C402" s="41" t="s">
        <v>241</v>
      </c>
      <c r="D402" s="42">
        <f t="shared" si="523"/>
        <v>0</v>
      </c>
      <c r="E402" s="42">
        <f t="shared" si="532"/>
        <v>0</v>
      </c>
      <c r="F402" s="42">
        <f t="shared" si="532"/>
        <v>0</v>
      </c>
      <c r="G402" s="42">
        <f t="shared" si="532"/>
        <v>0</v>
      </c>
      <c r="H402" s="42">
        <f t="shared" si="532"/>
        <v>0</v>
      </c>
      <c r="I402" s="42">
        <f t="shared" si="532"/>
        <v>0</v>
      </c>
      <c r="J402" s="42">
        <f t="shared" si="532"/>
        <v>0</v>
      </c>
      <c r="K402" s="42">
        <f t="shared" si="532"/>
        <v>0</v>
      </c>
      <c r="L402" s="42">
        <f t="shared" si="532"/>
        <v>0</v>
      </c>
      <c r="M402" s="42">
        <f t="shared" si="532"/>
        <v>0</v>
      </c>
      <c r="N402" s="42">
        <f t="shared" si="532"/>
        <v>0</v>
      </c>
      <c r="O402" s="42">
        <f t="shared" si="532"/>
        <v>0</v>
      </c>
      <c r="P402" s="42">
        <f t="shared" si="532"/>
        <v>0</v>
      </c>
      <c r="Q402" s="42">
        <f t="shared" si="532"/>
        <v>1</v>
      </c>
      <c r="R402" s="42">
        <f t="shared" si="532"/>
        <v>0</v>
      </c>
      <c r="S402" s="42">
        <f t="shared" si="532"/>
        <v>0</v>
      </c>
      <c r="T402" s="42">
        <f t="shared" si="532"/>
        <v>0</v>
      </c>
      <c r="U402" s="42">
        <f t="shared" si="532"/>
        <v>0</v>
      </c>
      <c r="V402" s="42">
        <f t="shared" si="532"/>
        <v>0</v>
      </c>
      <c r="W402" s="42">
        <f t="shared" si="532"/>
        <v>0</v>
      </c>
      <c r="X402" s="42">
        <f t="shared" si="532"/>
        <v>0</v>
      </c>
      <c r="Y402" s="42">
        <f t="shared" si="532"/>
        <v>0</v>
      </c>
      <c r="Z402" s="42">
        <f t="shared" si="532"/>
        <v>0</v>
      </c>
      <c r="AA402" s="42">
        <f t="shared" si="532"/>
        <v>0</v>
      </c>
      <c r="AB402" s="42">
        <f t="shared" si="532"/>
        <v>0</v>
      </c>
      <c r="AC402" s="42">
        <f t="shared" si="532"/>
        <v>0</v>
      </c>
      <c r="AD402" s="42">
        <f t="shared" si="532"/>
        <v>0</v>
      </c>
      <c r="AE402" s="42">
        <f t="shared" si="532"/>
        <v>0</v>
      </c>
      <c r="AF402" s="42">
        <f t="shared" si="532"/>
        <v>0</v>
      </c>
      <c r="AG402" s="42">
        <f t="shared" si="532"/>
        <v>0</v>
      </c>
      <c r="AH402" s="42">
        <f t="shared" si="532"/>
        <v>0</v>
      </c>
      <c r="AI402" s="42">
        <f t="shared" si="532"/>
        <v>0</v>
      </c>
      <c r="AJ402" s="42">
        <f t="shared" si="532"/>
        <v>0</v>
      </c>
      <c r="AK402" s="42">
        <f t="shared" si="532"/>
        <v>0</v>
      </c>
      <c r="AL402" s="42">
        <f t="shared" si="532"/>
        <v>0</v>
      </c>
      <c r="AM402" s="42">
        <f t="shared" si="532"/>
        <v>0</v>
      </c>
      <c r="AN402" s="42">
        <f t="shared" si="532"/>
        <v>0</v>
      </c>
      <c r="AO402" s="42">
        <f t="shared" si="532"/>
        <v>0</v>
      </c>
      <c r="AP402" s="42">
        <f t="shared" si="532"/>
        <v>0</v>
      </c>
      <c r="AQ402" s="42">
        <f t="shared" si="532"/>
        <v>0</v>
      </c>
      <c r="AR402" s="42">
        <f t="shared" si="532"/>
        <v>0</v>
      </c>
      <c r="AS402" s="42">
        <f t="shared" si="532"/>
        <v>0</v>
      </c>
      <c r="AT402" s="42">
        <f t="shared" si="532"/>
        <v>0</v>
      </c>
      <c r="AU402" s="42">
        <f t="shared" si="532"/>
        <v>0</v>
      </c>
      <c r="AV402" s="42">
        <f t="shared" si="532"/>
        <v>0</v>
      </c>
      <c r="AW402" s="42">
        <f t="shared" si="532"/>
        <v>0</v>
      </c>
      <c r="AX402" s="42">
        <f t="shared" si="532"/>
        <v>0</v>
      </c>
      <c r="AY402" s="42">
        <f t="shared" si="532"/>
        <v>0</v>
      </c>
      <c r="AZ402" s="42">
        <f t="shared" si="532"/>
        <v>0</v>
      </c>
      <c r="BA402" s="42">
        <f t="shared" si="532"/>
        <v>0</v>
      </c>
      <c r="BB402" s="42">
        <f t="shared" si="532"/>
        <v>0</v>
      </c>
      <c r="BC402" s="42">
        <f t="shared" si="532"/>
        <v>0</v>
      </c>
      <c r="BD402" s="42">
        <f t="shared" si="532"/>
        <v>0</v>
      </c>
      <c r="BE402" s="42">
        <f t="shared" si="532"/>
        <v>0</v>
      </c>
      <c r="BF402" s="42">
        <f t="shared" si="532"/>
        <v>0</v>
      </c>
      <c r="BG402" s="42">
        <f t="shared" si="532"/>
        <v>0</v>
      </c>
      <c r="BH402" s="42">
        <f t="shared" si="532"/>
        <v>0</v>
      </c>
      <c r="BI402" s="42">
        <f t="shared" si="532"/>
        <v>0</v>
      </c>
      <c r="BJ402" s="42">
        <f t="shared" si="532"/>
        <v>0</v>
      </c>
      <c r="BK402" s="42">
        <f t="shared" si="532"/>
        <v>0</v>
      </c>
      <c r="BL402" s="42">
        <f t="shared" si="532"/>
        <v>0</v>
      </c>
      <c r="BM402" s="42">
        <f t="shared" si="532"/>
        <v>0</v>
      </c>
      <c r="BN402" s="42">
        <f t="shared" si="532"/>
        <v>0</v>
      </c>
      <c r="BO402" s="42">
        <f t="shared" si="532"/>
        <v>0</v>
      </c>
      <c r="BP402" s="42">
        <f t="shared" ref="BP402:EA405" si="534">IF($C402=BP$388,1,0)</f>
        <v>0</v>
      </c>
      <c r="BQ402" s="42">
        <f t="shared" si="534"/>
        <v>0</v>
      </c>
      <c r="BR402" s="42">
        <f t="shared" si="534"/>
        <v>0</v>
      </c>
      <c r="BS402" s="42">
        <f t="shared" si="534"/>
        <v>0</v>
      </c>
      <c r="BT402" s="42">
        <f t="shared" si="534"/>
        <v>0</v>
      </c>
      <c r="BU402" s="42">
        <f t="shared" si="534"/>
        <v>0</v>
      </c>
      <c r="BV402" s="42">
        <f t="shared" si="534"/>
        <v>0</v>
      </c>
      <c r="BW402" s="42">
        <f t="shared" si="534"/>
        <v>0</v>
      </c>
      <c r="BX402" s="42">
        <f t="shared" si="534"/>
        <v>0</v>
      </c>
      <c r="BY402" s="42">
        <f t="shared" si="534"/>
        <v>0</v>
      </c>
      <c r="BZ402" s="42">
        <f t="shared" si="534"/>
        <v>0</v>
      </c>
      <c r="CA402" s="42">
        <f t="shared" si="534"/>
        <v>0</v>
      </c>
      <c r="CB402" s="42">
        <f t="shared" si="534"/>
        <v>0</v>
      </c>
      <c r="CC402" s="42">
        <f t="shared" si="534"/>
        <v>0</v>
      </c>
      <c r="CD402" s="42">
        <f t="shared" si="534"/>
        <v>0</v>
      </c>
      <c r="CE402" s="42">
        <f t="shared" si="534"/>
        <v>0</v>
      </c>
      <c r="CF402" s="42">
        <f t="shared" si="534"/>
        <v>0</v>
      </c>
      <c r="CG402" s="42">
        <f t="shared" si="534"/>
        <v>0</v>
      </c>
      <c r="CH402" s="42">
        <f t="shared" si="534"/>
        <v>0</v>
      </c>
      <c r="CI402" s="42">
        <f t="shared" si="534"/>
        <v>0</v>
      </c>
      <c r="CJ402" s="42">
        <f t="shared" si="534"/>
        <v>0</v>
      </c>
      <c r="CK402" s="42">
        <f t="shared" si="534"/>
        <v>0</v>
      </c>
      <c r="CL402" s="42">
        <f t="shared" si="534"/>
        <v>0</v>
      </c>
      <c r="CM402" s="42">
        <f t="shared" si="534"/>
        <v>0</v>
      </c>
      <c r="CN402" s="42">
        <f t="shared" si="534"/>
        <v>0</v>
      </c>
      <c r="CO402" s="42">
        <f t="shared" si="534"/>
        <v>0</v>
      </c>
      <c r="CP402" s="42">
        <f t="shared" si="534"/>
        <v>0</v>
      </c>
      <c r="CQ402" s="42">
        <f t="shared" si="534"/>
        <v>0</v>
      </c>
      <c r="CR402" s="42">
        <f t="shared" si="534"/>
        <v>0</v>
      </c>
      <c r="CS402" s="42">
        <f t="shared" si="534"/>
        <v>0</v>
      </c>
      <c r="CT402" s="42">
        <f t="shared" si="534"/>
        <v>0</v>
      </c>
      <c r="CU402" s="42">
        <f t="shared" si="534"/>
        <v>0</v>
      </c>
      <c r="CV402" s="42">
        <f t="shared" si="534"/>
        <v>0</v>
      </c>
      <c r="CW402" s="42">
        <f t="shared" si="534"/>
        <v>0</v>
      </c>
      <c r="CX402" s="42">
        <f t="shared" si="534"/>
        <v>0</v>
      </c>
      <c r="CY402" s="42">
        <f t="shared" si="534"/>
        <v>0</v>
      </c>
      <c r="CZ402" s="42">
        <f t="shared" si="534"/>
        <v>0</v>
      </c>
      <c r="DA402" s="42">
        <f t="shared" si="534"/>
        <v>0</v>
      </c>
      <c r="DB402" s="42">
        <f t="shared" si="534"/>
        <v>0</v>
      </c>
      <c r="DC402" s="42">
        <f t="shared" si="534"/>
        <v>0</v>
      </c>
      <c r="DD402" s="42">
        <f t="shared" si="534"/>
        <v>0</v>
      </c>
      <c r="DE402" s="42">
        <f t="shared" si="534"/>
        <v>0</v>
      </c>
      <c r="DF402" s="42">
        <f t="shared" si="534"/>
        <v>0</v>
      </c>
      <c r="DG402" s="42">
        <f t="shared" si="534"/>
        <v>0</v>
      </c>
      <c r="DH402" s="42">
        <f t="shared" si="534"/>
        <v>0</v>
      </c>
      <c r="DI402" s="42">
        <f t="shared" si="534"/>
        <v>0</v>
      </c>
      <c r="DJ402" s="42">
        <f t="shared" si="534"/>
        <v>0</v>
      </c>
      <c r="DK402" s="42">
        <f t="shared" si="534"/>
        <v>0</v>
      </c>
      <c r="DL402" s="42">
        <f t="shared" si="534"/>
        <v>0</v>
      </c>
      <c r="DM402" s="42">
        <f t="shared" si="534"/>
        <v>0</v>
      </c>
      <c r="DN402" s="42">
        <f t="shared" si="534"/>
        <v>0</v>
      </c>
      <c r="DO402" s="42">
        <f t="shared" si="534"/>
        <v>0</v>
      </c>
      <c r="DP402" s="42">
        <f t="shared" si="534"/>
        <v>0</v>
      </c>
      <c r="DQ402" s="42">
        <f t="shared" si="534"/>
        <v>0</v>
      </c>
      <c r="DR402" s="42">
        <f t="shared" si="534"/>
        <v>0</v>
      </c>
      <c r="DS402" s="42">
        <f t="shared" si="534"/>
        <v>0</v>
      </c>
      <c r="DT402" s="42">
        <f t="shared" si="534"/>
        <v>0</v>
      </c>
      <c r="DU402" s="42">
        <f t="shared" si="534"/>
        <v>0</v>
      </c>
      <c r="DV402" s="42">
        <f t="shared" si="534"/>
        <v>0</v>
      </c>
      <c r="DW402" s="42">
        <f t="shared" si="534"/>
        <v>0</v>
      </c>
      <c r="DX402" s="42">
        <f t="shared" si="534"/>
        <v>0</v>
      </c>
      <c r="DY402" s="42">
        <f t="shared" si="534"/>
        <v>0</v>
      </c>
      <c r="DZ402" s="42">
        <f t="shared" si="534"/>
        <v>0</v>
      </c>
      <c r="EA402" s="42">
        <f t="shared" si="534"/>
        <v>0</v>
      </c>
      <c r="EB402" s="42">
        <f t="shared" si="526"/>
        <v>0</v>
      </c>
      <c r="EC402" s="42">
        <f t="shared" ref="EC402:GF406" si="535">IF($C402=EC$388,1,0)</f>
        <v>0</v>
      </c>
      <c r="ED402" s="42">
        <f t="shared" si="535"/>
        <v>0</v>
      </c>
      <c r="EE402" s="42">
        <f t="shared" si="535"/>
        <v>0</v>
      </c>
      <c r="EF402" s="42">
        <f t="shared" si="535"/>
        <v>0</v>
      </c>
      <c r="EG402" s="42">
        <f t="shared" si="535"/>
        <v>0</v>
      </c>
      <c r="EH402" s="42">
        <f t="shared" si="535"/>
        <v>0</v>
      </c>
      <c r="EI402" s="42">
        <f t="shared" si="535"/>
        <v>0</v>
      </c>
      <c r="EJ402" s="42">
        <f t="shared" si="535"/>
        <v>0</v>
      </c>
      <c r="EK402" s="42">
        <f t="shared" si="535"/>
        <v>0</v>
      </c>
      <c r="EL402" s="42">
        <f t="shared" si="535"/>
        <v>0</v>
      </c>
      <c r="EM402" s="42">
        <f t="shared" si="535"/>
        <v>0</v>
      </c>
      <c r="EN402" s="42">
        <f t="shared" si="535"/>
        <v>0</v>
      </c>
      <c r="EO402" s="42">
        <f t="shared" si="535"/>
        <v>0</v>
      </c>
      <c r="EP402" s="42">
        <f t="shared" si="535"/>
        <v>0</v>
      </c>
      <c r="EQ402" s="42">
        <f t="shared" si="535"/>
        <v>0</v>
      </c>
      <c r="ER402" s="42">
        <f t="shared" si="535"/>
        <v>0</v>
      </c>
      <c r="ES402" s="42">
        <f t="shared" si="535"/>
        <v>0</v>
      </c>
      <c r="ET402" s="42">
        <f t="shared" si="535"/>
        <v>0</v>
      </c>
      <c r="EU402" s="42">
        <f t="shared" si="535"/>
        <v>0</v>
      </c>
      <c r="EV402" s="42">
        <f t="shared" si="535"/>
        <v>0</v>
      </c>
      <c r="EW402" s="42">
        <f t="shared" si="535"/>
        <v>0</v>
      </c>
      <c r="EX402" s="42">
        <f t="shared" si="535"/>
        <v>0</v>
      </c>
      <c r="EY402" s="42">
        <f t="shared" si="535"/>
        <v>0</v>
      </c>
      <c r="EZ402" s="42">
        <f t="shared" si="535"/>
        <v>0</v>
      </c>
      <c r="FA402" s="42">
        <f t="shared" si="535"/>
        <v>0</v>
      </c>
      <c r="FB402" s="42">
        <f t="shared" si="535"/>
        <v>0</v>
      </c>
      <c r="FC402" s="42">
        <f t="shared" si="535"/>
        <v>0</v>
      </c>
      <c r="FD402" s="42">
        <f t="shared" si="535"/>
        <v>0</v>
      </c>
      <c r="FE402" s="42">
        <f t="shared" si="535"/>
        <v>0</v>
      </c>
      <c r="FF402" s="42">
        <f t="shared" si="535"/>
        <v>0</v>
      </c>
      <c r="FG402" s="42">
        <f t="shared" si="535"/>
        <v>0</v>
      </c>
      <c r="FH402" s="42">
        <f t="shared" si="535"/>
        <v>0</v>
      </c>
      <c r="FI402" s="42">
        <f t="shared" si="535"/>
        <v>0</v>
      </c>
      <c r="FJ402" s="42">
        <f t="shared" si="535"/>
        <v>0</v>
      </c>
      <c r="FK402" s="42">
        <f t="shared" si="535"/>
        <v>0</v>
      </c>
      <c r="FL402" s="42">
        <f t="shared" si="535"/>
        <v>0</v>
      </c>
      <c r="FM402" s="42">
        <f t="shared" si="535"/>
        <v>0</v>
      </c>
      <c r="FN402" s="42">
        <f t="shared" si="535"/>
        <v>0</v>
      </c>
      <c r="FO402" s="42">
        <f t="shared" si="535"/>
        <v>0</v>
      </c>
      <c r="FP402" s="42">
        <f t="shared" si="535"/>
        <v>0</v>
      </c>
      <c r="FQ402" s="42">
        <f t="shared" si="535"/>
        <v>0</v>
      </c>
      <c r="FR402" s="42">
        <f t="shared" si="535"/>
        <v>0</v>
      </c>
      <c r="FS402" s="42">
        <f t="shared" si="535"/>
        <v>0</v>
      </c>
      <c r="FT402" s="42">
        <f t="shared" si="535"/>
        <v>0</v>
      </c>
      <c r="FU402" s="42">
        <f t="shared" si="535"/>
        <v>0</v>
      </c>
      <c r="FV402" s="42">
        <f t="shared" si="535"/>
        <v>0</v>
      </c>
      <c r="FW402" s="42">
        <f t="shared" si="535"/>
        <v>0</v>
      </c>
      <c r="FX402" s="42">
        <f t="shared" si="535"/>
        <v>0</v>
      </c>
      <c r="FY402" s="42">
        <f t="shared" si="535"/>
        <v>0</v>
      </c>
      <c r="FZ402" s="42">
        <f t="shared" si="535"/>
        <v>0</v>
      </c>
      <c r="GA402" s="42">
        <f t="shared" si="535"/>
        <v>0</v>
      </c>
      <c r="GB402" s="42">
        <f t="shared" si="535"/>
        <v>0</v>
      </c>
      <c r="GC402" s="42">
        <f t="shared" si="535"/>
        <v>0</v>
      </c>
      <c r="GD402" s="42">
        <f t="shared" si="535"/>
        <v>0</v>
      </c>
      <c r="GE402" s="42">
        <f t="shared" si="535"/>
        <v>0</v>
      </c>
      <c r="GF402" s="42">
        <f t="shared" si="535"/>
        <v>0</v>
      </c>
      <c r="GG402" s="1"/>
      <c r="GH402" s="37"/>
      <c r="GI402" s="37"/>
    </row>
    <row r="403" spans="1:191">
      <c r="A403" s="37"/>
      <c r="B403" s="40" t="s">
        <v>56</v>
      </c>
      <c r="C403" s="41" t="s">
        <v>242</v>
      </c>
      <c r="D403" s="42">
        <f t="shared" si="523"/>
        <v>0</v>
      </c>
      <c r="E403" s="42">
        <f t="shared" ref="E403:BP406" si="536">IF($C403=E$388,1,0)</f>
        <v>0</v>
      </c>
      <c r="F403" s="42">
        <f t="shared" si="536"/>
        <v>0</v>
      </c>
      <c r="G403" s="42">
        <f t="shared" si="536"/>
        <v>0</v>
      </c>
      <c r="H403" s="42">
        <f t="shared" si="536"/>
        <v>0</v>
      </c>
      <c r="I403" s="42">
        <f t="shared" si="536"/>
        <v>0</v>
      </c>
      <c r="J403" s="42">
        <f t="shared" si="536"/>
        <v>0</v>
      </c>
      <c r="K403" s="42">
        <f t="shared" si="536"/>
        <v>0</v>
      </c>
      <c r="L403" s="42">
        <f t="shared" si="536"/>
        <v>0</v>
      </c>
      <c r="M403" s="42">
        <f t="shared" si="536"/>
        <v>0</v>
      </c>
      <c r="N403" s="42">
        <f t="shared" si="536"/>
        <v>0</v>
      </c>
      <c r="O403" s="42">
        <f t="shared" si="536"/>
        <v>0</v>
      </c>
      <c r="P403" s="42">
        <f t="shared" si="536"/>
        <v>0</v>
      </c>
      <c r="Q403" s="42">
        <f t="shared" si="536"/>
        <v>0</v>
      </c>
      <c r="R403" s="42">
        <f t="shared" si="536"/>
        <v>1</v>
      </c>
      <c r="S403" s="42">
        <f t="shared" si="536"/>
        <v>0</v>
      </c>
      <c r="T403" s="42">
        <f t="shared" si="536"/>
        <v>0</v>
      </c>
      <c r="U403" s="42">
        <f t="shared" si="536"/>
        <v>0</v>
      </c>
      <c r="V403" s="42">
        <f t="shared" si="536"/>
        <v>0</v>
      </c>
      <c r="W403" s="42">
        <f t="shared" si="536"/>
        <v>0</v>
      </c>
      <c r="X403" s="42">
        <f t="shared" si="536"/>
        <v>0</v>
      </c>
      <c r="Y403" s="42">
        <f t="shared" si="536"/>
        <v>0</v>
      </c>
      <c r="Z403" s="42">
        <f t="shared" si="536"/>
        <v>0</v>
      </c>
      <c r="AA403" s="42">
        <f t="shared" si="536"/>
        <v>0</v>
      </c>
      <c r="AB403" s="42">
        <f t="shared" si="536"/>
        <v>0</v>
      </c>
      <c r="AC403" s="42">
        <f t="shared" si="536"/>
        <v>0</v>
      </c>
      <c r="AD403" s="42">
        <f t="shared" si="536"/>
        <v>0</v>
      </c>
      <c r="AE403" s="42">
        <f t="shared" si="536"/>
        <v>0</v>
      </c>
      <c r="AF403" s="42">
        <f t="shared" si="536"/>
        <v>0</v>
      </c>
      <c r="AG403" s="42">
        <f t="shared" si="536"/>
        <v>0</v>
      </c>
      <c r="AH403" s="42">
        <f t="shared" si="536"/>
        <v>0</v>
      </c>
      <c r="AI403" s="42">
        <f t="shared" si="536"/>
        <v>0</v>
      </c>
      <c r="AJ403" s="42">
        <f t="shared" si="536"/>
        <v>0</v>
      </c>
      <c r="AK403" s="42">
        <f t="shared" si="536"/>
        <v>0</v>
      </c>
      <c r="AL403" s="42">
        <f t="shared" si="536"/>
        <v>0</v>
      </c>
      <c r="AM403" s="42">
        <f t="shared" si="536"/>
        <v>0</v>
      </c>
      <c r="AN403" s="42">
        <f t="shared" si="536"/>
        <v>0</v>
      </c>
      <c r="AO403" s="42">
        <f t="shared" si="536"/>
        <v>0</v>
      </c>
      <c r="AP403" s="42">
        <f t="shared" si="536"/>
        <v>0</v>
      </c>
      <c r="AQ403" s="42">
        <f t="shared" si="536"/>
        <v>0</v>
      </c>
      <c r="AR403" s="42">
        <f t="shared" si="536"/>
        <v>0</v>
      </c>
      <c r="AS403" s="42">
        <f t="shared" si="536"/>
        <v>0</v>
      </c>
      <c r="AT403" s="42">
        <f t="shared" si="536"/>
        <v>0</v>
      </c>
      <c r="AU403" s="42">
        <f t="shared" si="536"/>
        <v>0</v>
      </c>
      <c r="AV403" s="42">
        <f t="shared" si="536"/>
        <v>0</v>
      </c>
      <c r="AW403" s="42">
        <f t="shared" si="536"/>
        <v>0</v>
      </c>
      <c r="AX403" s="42">
        <f t="shared" si="536"/>
        <v>0</v>
      </c>
      <c r="AY403" s="42">
        <f t="shared" si="536"/>
        <v>0</v>
      </c>
      <c r="AZ403" s="42">
        <f t="shared" si="536"/>
        <v>0</v>
      </c>
      <c r="BA403" s="42">
        <f t="shared" si="536"/>
        <v>0</v>
      </c>
      <c r="BB403" s="42">
        <f t="shared" si="536"/>
        <v>0</v>
      </c>
      <c r="BC403" s="42">
        <f t="shared" si="536"/>
        <v>0</v>
      </c>
      <c r="BD403" s="42">
        <f t="shared" si="536"/>
        <v>0</v>
      </c>
      <c r="BE403" s="42">
        <f t="shared" si="536"/>
        <v>0</v>
      </c>
      <c r="BF403" s="42">
        <f t="shared" si="536"/>
        <v>0</v>
      </c>
      <c r="BG403" s="42">
        <f t="shared" si="536"/>
        <v>0</v>
      </c>
      <c r="BH403" s="42">
        <f t="shared" si="536"/>
        <v>0</v>
      </c>
      <c r="BI403" s="42">
        <f t="shared" si="536"/>
        <v>0</v>
      </c>
      <c r="BJ403" s="42">
        <f t="shared" si="536"/>
        <v>0</v>
      </c>
      <c r="BK403" s="42">
        <f t="shared" si="536"/>
        <v>0</v>
      </c>
      <c r="BL403" s="42">
        <f t="shared" si="536"/>
        <v>0</v>
      </c>
      <c r="BM403" s="42">
        <f t="shared" si="536"/>
        <v>0</v>
      </c>
      <c r="BN403" s="42">
        <f t="shared" si="536"/>
        <v>0</v>
      </c>
      <c r="BO403" s="42">
        <f t="shared" si="536"/>
        <v>0</v>
      </c>
      <c r="BP403" s="42">
        <f t="shared" si="536"/>
        <v>0</v>
      </c>
      <c r="BQ403" s="42">
        <f t="shared" si="534"/>
        <v>0</v>
      </c>
      <c r="BR403" s="42">
        <f t="shared" si="534"/>
        <v>0</v>
      </c>
      <c r="BS403" s="42">
        <f t="shared" si="534"/>
        <v>0</v>
      </c>
      <c r="BT403" s="42">
        <f t="shared" si="534"/>
        <v>0</v>
      </c>
      <c r="BU403" s="42">
        <f t="shared" si="534"/>
        <v>0</v>
      </c>
      <c r="BV403" s="42">
        <f t="shared" si="534"/>
        <v>0</v>
      </c>
      <c r="BW403" s="42">
        <f t="shared" si="534"/>
        <v>0</v>
      </c>
      <c r="BX403" s="42">
        <f t="shared" si="534"/>
        <v>0</v>
      </c>
      <c r="BY403" s="42">
        <f t="shared" si="534"/>
        <v>0</v>
      </c>
      <c r="BZ403" s="42">
        <f t="shared" si="534"/>
        <v>0</v>
      </c>
      <c r="CA403" s="42">
        <f t="shared" si="534"/>
        <v>0</v>
      </c>
      <c r="CB403" s="42">
        <f t="shared" si="534"/>
        <v>0</v>
      </c>
      <c r="CC403" s="42">
        <f t="shared" si="534"/>
        <v>0</v>
      </c>
      <c r="CD403" s="42">
        <f t="shared" si="534"/>
        <v>0</v>
      </c>
      <c r="CE403" s="42">
        <f t="shared" si="534"/>
        <v>0</v>
      </c>
      <c r="CF403" s="42">
        <f t="shared" si="534"/>
        <v>0</v>
      </c>
      <c r="CG403" s="42">
        <f t="shared" si="534"/>
        <v>0</v>
      </c>
      <c r="CH403" s="42">
        <f t="shared" si="534"/>
        <v>0</v>
      </c>
      <c r="CI403" s="42">
        <f t="shared" si="534"/>
        <v>0</v>
      </c>
      <c r="CJ403" s="42">
        <f t="shared" si="534"/>
        <v>0</v>
      </c>
      <c r="CK403" s="42">
        <f t="shared" si="534"/>
        <v>0</v>
      </c>
      <c r="CL403" s="42">
        <f t="shared" si="534"/>
        <v>0</v>
      </c>
      <c r="CM403" s="42">
        <f t="shared" si="534"/>
        <v>0</v>
      </c>
      <c r="CN403" s="42">
        <f t="shared" si="534"/>
        <v>0</v>
      </c>
      <c r="CO403" s="42">
        <f t="shared" si="534"/>
        <v>0</v>
      </c>
      <c r="CP403" s="42">
        <f t="shared" si="534"/>
        <v>0</v>
      </c>
      <c r="CQ403" s="42">
        <f t="shared" si="534"/>
        <v>0</v>
      </c>
      <c r="CR403" s="42">
        <f t="shared" si="534"/>
        <v>0</v>
      </c>
      <c r="CS403" s="42">
        <f t="shared" si="534"/>
        <v>0</v>
      </c>
      <c r="CT403" s="42">
        <f t="shared" si="534"/>
        <v>0</v>
      </c>
      <c r="CU403" s="42">
        <f t="shared" si="534"/>
        <v>0</v>
      </c>
      <c r="CV403" s="42">
        <f t="shared" si="534"/>
        <v>0</v>
      </c>
      <c r="CW403" s="42">
        <f t="shared" si="534"/>
        <v>0</v>
      </c>
      <c r="CX403" s="42">
        <f t="shared" si="534"/>
        <v>0</v>
      </c>
      <c r="CY403" s="42">
        <f t="shared" si="534"/>
        <v>0</v>
      </c>
      <c r="CZ403" s="42">
        <f t="shared" si="534"/>
        <v>0</v>
      </c>
      <c r="DA403" s="42">
        <f t="shared" si="534"/>
        <v>0</v>
      </c>
      <c r="DB403" s="42">
        <f t="shared" si="534"/>
        <v>0</v>
      </c>
      <c r="DC403" s="42">
        <f t="shared" si="534"/>
        <v>0</v>
      </c>
      <c r="DD403" s="42">
        <f t="shared" si="534"/>
        <v>0</v>
      </c>
      <c r="DE403" s="42">
        <f t="shared" si="534"/>
        <v>0</v>
      </c>
      <c r="DF403" s="42">
        <f t="shared" si="534"/>
        <v>0</v>
      </c>
      <c r="DG403" s="42">
        <f t="shared" si="534"/>
        <v>0</v>
      </c>
      <c r="DH403" s="42">
        <f t="shared" si="534"/>
        <v>0</v>
      </c>
      <c r="DI403" s="42">
        <f t="shared" si="534"/>
        <v>0</v>
      </c>
      <c r="DJ403" s="42">
        <f t="shared" si="534"/>
        <v>0</v>
      </c>
      <c r="DK403" s="42">
        <f t="shared" si="534"/>
        <v>0</v>
      </c>
      <c r="DL403" s="42">
        <f t="shared" si="534"/>
        <v>0</v>
      </c>
      <c r="DM403" s="42">
        <f t="shared" si="534"/>
        <v>0</v>
      </c>
      <c r="DN403" s="42">
        <f t="shared" si="534"/>
        <v>0</v>
      </c>
      <c r="DO403" s="42">
        <f t="shared" si="534"/>
        <v>0</v>
      </c>
      <c r="DP403" s="42">
        <f t="shared" si="534"/>
        <v>0</v>
      </c>
      <c r="DQ403" s="42">
        <f t="shared" si="534"/>
        <v>0</v>
      </c>
      <c r="DR403" s="42">
        <f t="shared" si="534"/>
        <v>0</v>
      </c>
      <c r="DS403" s="42">
        <f t="shared" si="534"/>
        <v>0</v>
      </c>
      <c r="DT403" s="42">
        <f t="shared" si="534"/>
        <v>0</v>
      </c>
      <c r="DU403" s="42">
        <f t="shared" si="534"/>
        <v>0</v>
      </c>
      <c r="DV403" s="42">
        <f t="shared" si="534"/>
        <v>0</v>
      </c>
      <c r="DW403" s="42">
        <f t="shared" si="534"/>
        <v>0</v>
      </c>
      <c r="DX403" s="42">
        <f t="shared" si="534"/>
        <v>0</v>
      </c>
      <c r="DY403" s="42">
        <f t="shared" si="534"/>
        <v>0</v>
      </c>
      <c r="DZ403" s="42">
        <f t="shared" si="534"/>
        <v>0</v>
      </c>
      <c r="EA403" s="42">
        <f t="shared" si="534"/>
        <v>0</v>
      </c>
      <c r="EB403" s="42">
        <f t="shared" si="526"/>
        <v>0</v>
      </c>
      <c r="EC403" s="42">
        <f t="shared" si="535"/>
        <v>0</v>
      </c>
      <c r="ED403" s="42">
        <f t="shared" si="535"/>
        <v>0</v>
      </c>
      <c r="EE403" s="42">
        <f t="shared" si="535"/>
        <v>0</v>
      </c>
      <c r="EF403" s="42">
        <f t="shared" si="535"/>
        <v>0</v>
      </c>
      <c r="EG403" s="42">
        <f t="shared" si="535"/>
        <v>0</v>
      </c>
      <c r="EH403" s="42">
        <f t="shared" si="535"/>
        <v>0</v>
      </c>
      <c r="EI403" s="42">
        <f t="shared" si="535"/>
        <v>0</v>
      </c>
      <c r="EJ403" s="42">
        <f t="shared" si="535"/>
        <v>0</v>
      </c>
      <c r="EK403" s="42">
        <f t="shared" si="535"/>
        <v>0</v>
      </c>
      <c r="EL403" s="42">
        <f t="shared" si="535"/>
        <v>0</v>
      </c>
      <c r="EM403" s="42">
        <f t="shared" si="535"/>
        <v>0</v>
      </c>
      <c r="EN403" s="42">
        <f t="shared" si="535"/>
        <v>0</v>
      </c>
      <c r="EO403" s="42">
        <f t="shared" si="535"/>
        <v>0</v>
      </c>
      <c r="EP403" s="42">
        <f t="shared" si="535"/>
        <v>0</v>
      </c>
      <c r="EQ403" s="42">
        <f t="shared" si="535"/>
        <v>0</v>
      </c>
      <c r="ER403" s="42">
        <f t="shared" si="535"/>
        <v>0</v>
      </c>
      <c r="ES403" s="42">
        <f t="shared" si="535"/>
        <v>0</v>
      </c>
      <c r="ET403" s="42">
        <f t="shared" si="535"/>
        <v>0</v>
      </c>
      <c r="EU403" s="42">
        <f t="shared" si="535"/>
        <v>0</v>
      </c>
      <c r="EV403" s="42">
        <f t="shared" si="535"/>
        <v>0</v>
      </c>
      <c r="EW403" s="42">
        <f t="shared" si="535"/>
        <v>0</v>
      </c>
      <c r="EX403" s="42">
        <f t="shared" si="535"/>
        <v>0</v>
      </c>
      <c r="EY403" s="42">
        <f t="shared" si="535"/>
        <v>0</v>
      </c>
      <c r="EZ403" s="42">
        <f t="shared" si="535"/>
        <v>0</v>
      </c>
      <c r="FA403" s="42">
        <f t="shared" si="535"/>
        <v>0</v>
      </c>
      <c r="FB403" s="42">
        <f t="shared" si="535"/>
        <v>0</v>
      </c>
      <c r="FC403" s="42">
        <f t="shared" si="535"/>
        <v>0</v>
      </c>
      <c r="FD403" s="42">
        <f t="shared" si="535"/>
        <v>0</v>
      </c>
      <c r="FE403" s="42">
        <f t="shared" si="535"/>
        <v>0</v>
      </c>
      <c r="FF403" s="42">
        <f t="shared" si="535"/>
        <v>0</v>
      </c>
      <c r="FG403" s="42">
        <f t="shared" si="535"/>
        <v>0</v>
      </c>
      <c r="FH403" s="42">
        <f t="shared" si="535"/>
        <v>0</v>
      </c>
      <c r="FI403" s="42">
        <f t="shared" si="535"/>
        <v>0</v>
      </c>
      <c r="FJ403" s="42">
        <f t="shared" si="535"/>
        <v>0</v>
      </c>
      <c r="FK403" s="42">
        <f t="shared" si="535"/>
        <v>0</v>
      </c>
      <c r="FL403" s="42">
        <f t="shared" si="535"/>
        <v>0</v>
      </c>
      <c r="FM403" s="42">
        <f t="shared" si="535"/>
        <v>0</v>
      </c>
      <c r="FN403" s="42">
        <f t="shared" si="535"/>
        <v>0</v>
      </c>
      <c r="FO403" s="42">
        <f t="shared" si="535"/>
        <v>0</v>
      </c>
      <c r="FP403" s="42">
        <f t="shared" si="535"/>
        <v>0</v>
      </c>
      <c r="FQ403" s="42">
        <f t="shared" si="535"/>
        <v>0</v>
      </c>
      <c r="FR403" s="42">
        <f t="shared" si="535"/>
        <v>0</v>
      </c>
      <c r="FS403" s="42">
        <f t="shared" si="535"/>
        <v>0</v>
      </c>
      <c r="FT403" s="42">
        <f t="shared" si="535"/>
        <v>0</v>
      </c>
      <c r="FU403" s="42">
        <f t="shared" si="535"/>
        <v>0</v>
      </c>
      <c r="FV403" s="42">
        <f t="shared" si="535"/>
        <v>0</v>
      </c>
      <c r="FW403" s="42">
        <f t="shared" si="535"/>
        <v>0</v>
      </c>
      <c r="FX403" s="42">
        <f t="shared" si="535"/>
        <v>0</v>
      </c>
      <c r="FY403" s="42">
        <f t="shared" si="535"/>
        <v>0</v>
      </c>
      <c r="FZ403" s="42">
        <f t="shared" si="535"/>
        <v>0</v>
      </c>
      <c r="GA403" s="42">
        <f t="shared" si="535"/>
        <v>0</v>
      </c>
      <c r="GB403" s="42">
        <f t="shared" si="535"/>
        <v>0</v>
      </c>
      <c r="GC403" s="42">
        <f t="shared" si="535"/>
        <v>0</v>
      </c>
      <c r="GD403" s="42">
        <f t="shared" si="535"/>
        <v>0</v>
      </c>
      <c r="GE403" s="42">
        <f t="shared" si="535"/>
        <v>0</v>
      </c>
      <c r="GF403" s="42">
        <f t="shared" si="535"/>
        <v>0</v>
      </c>
      <c r="GG403" s="1"/>
      <c r="GH403" s="37"/>
      <c r="GI403" s="37"/>
    </row>
    <row r="404" spans="1:191">
      <c r="A404" s="37"/>
      <c r="B404" s="40" t="s">
        <v>57</v>
      </c>
      <c r="C404" s="41" t="s">
        <v>243</v>
      </c>
      <c r="D404" s="42">
        <f t="shared" si="523"/>
        <v>0</v>
      </c>
      <c r="E404" s="42">
        <f t="shared" si="536"/>
        <v>0</v>
      </c>
      <c r="F404" s="42">
        <f t="shared" si="536"/>
        <v>0</v>
      </c>
      <c r="G404" s="42">
        <f t="shared" si="536"/>
        <v>0</v>
      </c>
      <c r="H404" s="42">
        <f t="shared" si="536"/>
        <v>0</v>
      </c>
      <c r="I404" s="42">
        <f t="shared" si="536"/>
        <v>0</v>
      </c>
      <c r="J404" s="42">
        <f t="shared" si="536"/>
        <v>0</v>
      </c>
      <c r="K404" s="42">
        <f t="shared" si="536"/>
        <v>0</v>
      </c>
      <c r="L404" s="42">
        <f t="shared" si="536"/>
        <v>0</v>
      </c>
      <c r="M404" s="42">
        <f t="shared" si="536"/>
        <v>0</v>
      </c>
      <c r="N404" s="42">
        <f t="shared" si="536"/>
        <v>0</v>
      </c>
      <c r="O404" s="42">
        <f t="shared" si="536"/>
        <v>0</v>
      </c>
      <c r="P404" s="42">
        <f t="shared" si="536"/>
        <v>0</v>
      </c>
      <c r="Q404" s="42">
        <f t="shared" si="536"/>
        <v>0</v>
      </c>
      <c r="R404" s="42">
        <f t="shared" si="536"/>
        <v>0</v>
      </c>
      <c r="S404" s="42">
        <f t="shared" si="536"/>
        <v>1</v>
      </c>
      <c r="T404" s="42">
        <f t="shared" si="536"/>
        <v>0</v>
      </c>
      <c r="U404" s="42">
        <f t="shared" si="536"/>
        <v>0</v>
      </c>
      <c r="V404" s="42">
        <f t="shared" si="536"/>
        <v>0</v>
      </c>
      <c r="W404" s="42">
        <f t="shared" si="536"/>
        <v>0</v>
      </c>
      <c r="X404" s="42">
        <f t="shared" si="536"/>
        <v>0</v>
      </c>
      <c r="Y404" s="42">
        <f t="shared" si="536"/>
        <v>0</v>
      </c>
      <c r="Z404" s="42">
        <f t="shared" si="536"/>
        <v>0</v>
      </c>
      <c r="AA404" s="42">
        <f t="shared" si="536"/>
        <v>0</v>
      </c>
      <c r="AB404" s="42">
        <f t="shared" si="536"/>
        <v>0</v>
      </c>
      <c r="AC404" s="42">
        <f t="shared" si="536"/>
        <v>0</v>
      </c>
      <c r="AD404" s="42">
        <f t="shared" si="536"/>
        <v>0</v>
      </c>
      <c r="AE404" s="42">
        <f t="shared" si="536"/>
        <v>0</v>
      </c>
      <c r="AF404" s="42">
        <f t="shared" si="536"/>
        <v>0</v>
      </c>
      <c r="AG404" s="42">
        <f t="shared" si="536"/>
        <v>0</v>
      </c>
      <c r="AH404" s="42">
        <f t="shared" si="536"/>
        <v>0</v>
      </c>
      <c r="AI404" s="42">
        <f t="shared" si="536"/>
        <v>0</v>
      </c>
      <c r="AJ404" s="42">
        <f t="shared" si="536"/>
        <v>0</v>
      </c>
      <c r="AK404" s="42">
        <f t="shared" si="536"/>
        <v>0</v>
      </c>
      <c r="AL404" s="42">
        <f t="shared" si="536"/>
        <v>0</v>
      </c>
      <c r="AM404" s="42">
        <f t="shared" si="536"/>
        <v>0</v>
      </c>
      <c r="AN404" s="42">
        <f t="shared" si="536"/>
        <v>0</v>
      </c>
      <c r="AO404" s="42">
        <f t="shared" si="536"/>
        <v>0</v>
      </c>
      <c r="AP404" s="42">
        <f t="shared" si="536"/>
        <v>0</v>
      </c>
      <c r="AQ404" s="42">
        <f t="shared" si="536"/>
        <v>0</v>
      </c>
      <c r="AR404" s="42">
        <f t="shared" si="536"/>
        <v>0</v>
      </c>
      <c r="AS404" s="42">
        <f t="shared" si="536"/>
        <v>0</v>
      </c>
      <c r="AT404" s="42">
        <f t="shared" si="536"/>
        <v>0</v>
      </c>
      <c r="AU404" s="42">
        <f t="shared" si="536"/>
        <v>0</v>
      </c>
      <c r="AV404" s="42">
        <f t="shared" si="536"/>
        <v>0</v>
      </c>
      <c r="AW404" s="42">
        <f t="shared" si="536"/>
        <v>0</v>
      </c>
      <c r="AX404" s="42">
        <f t="shared" si="536"/>
        <v>0</v>
      </c>
      <c r="AY404" s="42">
        <f t="shared" si="536"/>
        <v>0</v>
      </c>
      <c r="AZ404" s="42">
        <f t="shared" si="536"/>
        <v>0</v>
      </c>
      <c r="BA404" s="42">
        <f t="shared" si="536"/>
        <v>0</v>
      </c>
      <c r="BB404" s="42">
        <f t="shared" si="536"/>
        <v>0</v>
      </c>
      <c r="BC404" s="42">
        <f t="shared" si="536"/>
        <v>0</v>
      </c>
      <c r="BD404" s="42">
        <f t="shared" si="536"/>
        <v>0</v>
      </c>
      <c r="BE404" s="42">
        <f t="shared" si="536"/>
        <v>0</v>
      </c>
      <c r="BF404" s="42">
        <f t="shared" si="536"/>
        <v>0</v>
      </c>
      <c r="BG404" s="42">
        <f t="shared" si="536"/>
        <v>0</v>
      </c>
      <c r="BH404" s="42">
        <f t="shared" si="536"/>
        <v>0</v>
      </c>
      <c r="BI404" s="42">
        <f t="shared" si="536"/>
        <v>0</v>
      </c>
      <c r="BJ404" s="42">
        <f t="shared" si="536"/>
        <v>0</v>
      </c>
      <c r="BK404" s="42">
        <f t="shared" si="536"/>
        <v>0</v>
      </c>
      <c r="BL404" s="42">
        <f t="shared" si="536"/>
        <v>0</v>
      </c>
      <c r="BM404" s="42">
        <f t="shared" si="536"/>
        <v>0</v>
      </c>
      <c r="BN404" s="42">
        <f t="shared" si="536"/>
        <v>0</v>
      </c>
      <c r="BO404" s="42">
        <f t="shared" si="536"/>
        <v>0</v>
      </c>
      <c r="BP404" s="42">
        <f t="shared" si="536"/>
        <v>0</v>
      </c>
      <c r="BQ404" s="42">
        <f t="shared" si="534"/>
        <v>0</v>
      </c>
      <c r="BR404" s="42">
        <f t="shared" si="534"/>
        <v>0</v>
      </c>
      <c r="BS404" s="42">
        <f t="shared" si="534"/>
        <v>0</v>
      </c>
      <c r="BT404" s="42">
        <f t="shared" si="534"/>
        <v>0</v>
      </c>
      <c r="BU404" s="42">
        <f t="shared" si="534"/>
        <v>0</v>
      </c>
      <c r="BV404" s="42">
        <f t="shared" si="534"/>
        <v>0</v>
      </c>
      <c r="BW404" s="42">
        <f t="shared" si="534"/>
        <v>0</v>
      </c>
      <c r="BX404" s="42">
        <f t="shared" si="534"/>
        <v>0</v>
      </c>
      <c r="BY404" s="42">
        <f t="shared" si="534"/>
        <v>0</v>
      </c>
      <c r="BZ404" s="42">
        <f t="shared" si="534"/>
        <v>0</v>
      </c>
      <c r="CA404" s="42">
        <f t="shared" si="534"/>
        <v>0</v>
      </c>
      <c r="CB404" s="42">
        <f t="shared" si="534"/>
        <v>0</v>
      </c>
      <c r="CC404" s="42">
        <f t="shared" si="534"/>
        <v>0</v>
      </c>
      <c r="CD404" s="42">
        <f t="shared" si="534"/>
        <v>0</v>
      </c>
      <c r="CE404" s="42">
        <f t="shared" si="534"/>
        <v>0</v>
      </c>
      <c r="CF404" s="42">
        <f t="shared" si="534"/>
        <v>0</v>
      </c>
      <c r="CG404" s="42">
        <f t="shared" si="534"/>
        <v>0</v>
      </c>
      <c r="CH404" s="42">
        <f t="shared" si="534"/>
        <v>0</v>
      </c>
      <c r="CI404" s="42">
        <f t="shared" si="534"/>
        <v>0</v>
      </c>
      <c r="CJ404" s="42">
        <f t="shared" si="534"/>
        <v>0</v>
      </c>
      <c r="CK404" s="42">
        <f t="shared" si="534"/>
        <v>0</v>
      </c>
      <c r="CL404" s="42">
        <f t="shared" si="534"/>
        <v>0</v>
      </c>
      <c r="CM404" s="42">
        <f t="shared" si="534"/>
        <v>0</v>
      </c>
      <c r="CN404" s="42">
        <f t="shared" si="534"/>
        <v>0</v>
      </c>
      <c r="CO404" s="42">
        <f t="shared" si="534"/>
        <v>0</v>
      </c>
      <c r="CP404" s="42">
        <f t="shared" si="534"/>
        <v>0</v>
      </c>
      <c r="CQ404" s="42">
        <f t="shared" si="534"/>
        <v>0</v>
      </c>
      <c r="CR404" s="42">
        <f t="shared" si="534"/>
        <v>0</v>
      </c>
      <c r="CS404" s="42">
        <f t="shared" si="534"/>
        <v>0</v>
      </c>
      <c r="CT404" s="42">
        <f t="shared" si="534"/>
        <v>0</v>
      </c>
      <c r="CU404" s="42">
        <f t="shared" si="534"/>
        <v>0</v>
      </c>
      <c r="CV404" s="42">
        <f t="shared" si="534"/>
        <v>0</v>
      </c>
      <c r="CW404" s="42">
        <f t="shared" si="534"/>
        <v>0</v>
      </c>
      <c r="CX404" s="42">
        <f t="shared" si="534"/>
        <v>0</v>
      </c>
      <c r="CY404" s="42">
        <f t="shared" si="534"/>
        <v>0</v>
      </c>
      <c r="CZ404" s="42">
        <f t="shared" si="534"/>
        <v>0</v>
      </c>
      <c r="DA404" s="42">
        <f t="shared" si="534"/>
        <v>0</v>
      </c>
      <c r="DB404" s="42">
        <f t="shared" si="534"/>
        <v>0</v>
      </c>
      <c r="DC404" s="42">
        <f t="shared" si="534"/>
        <v>0</v>
      </c>
      <c r="DD404" s="42">
        <f t="shared" si="534"/>
        <v>0</v>
      </c>
      <c r="DE404" s="42">
        <f t="shared" si="534"/>
        <v>0</v>
      </c>
      <c r="DF404" s="42">
        <f t="shared" si="534"/>
        <v>0</v>
      </c>
      <c r="DG404" s="42">
        <f t="shared" si="534"/>
        <v>0</v>
      </c>
      <c r="DH404" s="42">
        <f t="shared" si="534"/>
        <v>0</v>
      </c>
      <c r="DI404" s="42">
        <f t="shared" si="534"/>
        <v>0</v>
      </c>
      <c r="DJ404" s="42">
        <f t="shared" si="534"/>
        <v>0</v>
      </c>
      <c r="DK404" s="42">
        <f t="shared" si="534"/>
        <v>0</v>
      </c>
      <c r="DL404" s="42">
        <f t="shared" si="534"/>
        <v>0</v>
      </c>
      <c r="DM404" s="42">
        <f t="shared" si="534"/>
        <v>0</v>
      </c>
      <c r="DN404" s="42">
        <f t="shared" si="534"/>
        <v>0</v>
      </c>
      <c r="DO404" s="42">
        <f t="shared" si="534"/>
        <v>0</v>
      </c>
      <c r="DP404" s="42">
        <f t="shared" si="534"/>
        <v>0</v>
      </c>
      <c r="DQ404" s="42">
        <f t="shared" si="534"/>
        <v>0</v>
      </c>
      <c r="DR404" s="42">
        <f t="shared" si="534"/>
        <v>0</v>
      </c>
      <c r="DS404" s="42">
        <f t="shared" si="534"/>
        <v>0</v>
      </c>
      <c r="DT404" s="42">
        <f t="shared" si="534"/>
        <v>0</v>
      </c>
      <c r="DU404" s="42">
        <f t="shared" si="534"/>
        <v>0</v>
      </c>
      <c r="DV404" s="42">
        <f t="shared" si="534"/>
        <v>0</v>
      </c>
      <c r="DW404" s="42">
        <f t="shared" si="534"/>
        <v>0</v>
      </c>
      <c r="DX404" s="42">
        <f t="shared" si="534"/>
        <v>0</v>
      </c>
      <c r="DY404" s="42">
        <f t="shared" si="534"/>
        <v>0</v>
      </c>
      <c r="DZ404" s="42">
        <f t="shared" si="534"/>
        <v>0</v>
      </c>
      <c r="EA404" s="42">
        <f t="shared" si="534"/>
        <v>0</v>
      </c>
      <c r="EB404" s="42">
        <f t="shared" si="526"/>
        <v>0</v>
      </c>
      <c r="EC404" s="42">
        <f t="shared" si="535"/>
        <v>0</v>
      </c>
      <c r="ED404" s="42">
        <f t="shared" si="535"/>
        <v>0</v>
      </c>
      <c r="EE404" s="42">
        <f t="shared" si="535"/>
        <v>0</v>
      </c>
      <c r="EF404" s="42">
        <f t="shared" si="535"/>
        <v>0</v>
      </c>
      <c r="EG404" s="42">
        <f t="shared" si="535"/>
        <v>0</v>
      </c>
      <c r="EH404" s="42">
        <f t="shared" si="535"/>
        <v>0</v>
      </c>
      <c r="EI404" s="42">
        <f t="shared" si="535"/>
        <v>0</v>
      </c>
      <c r="EJ404" s="42">
        <f t="shared" si="535"/>
        <v>0</v>
      </c>
      <c r="EK404" s="42">
        <f t="shared" si="535"/>
        <v>0</v>
      </c>
      <c r="EL404" s="42">
        <f t="shared" si="535"/>
        <v>0</v>
      </c>
      <c r="EM404" s="42">
        <f t="shared" si="535"/>
        <v>0</v>
      </c>
      <c r="EN404" s="42">
        <f t="shared" si="535"/>
        <v>0</v>
      </c>
      <c r="EO404" s="42">
        <f t="shared" si="535"/>
        <v>0</v>
      </c>
      <c r="EP404" s="42">
        <f t="shared" si="535"/>
        <v>0</v>
      </c>
      <c r="EQ404" s="42">
        <f t="shared" si="535"/>
        <v>0</v>
      </c>
      <c r="ER404" s="42">
        <f t="shared" si="535"/>
        <v>0</v>
      </c>
      <c r="ES404" s="42">
        <f t="shared" si="535"/>
        <v>0</v>
      </c>
      <c r="ET404" s="42">
        <f t="shared" si="535"/>
        <v>0</v>
      </c>
      <c r="EU404" s="42">
        <f t="shared" si="535"/>
        <v>0</v>
      </c>
      <c r="EV404" s="42">
        <f t="shared" si="535"/>
        <v>0</v>
      </c>
      <c r="EW404" s="42">
        <f t="shared" si="535"/>
        <v>0</v>
      </c>
      <c r="EX404" s="42">
        <f t="shared" si="535"/>
        <v>0</v>
      </c>
      <c r="EY404" s="42">
        <f t="shared" si="535"/>
        <v>0</v>
      </c>
      <c r="EZ404" s="42">
        <f t="shared" si="535"/>
        <v>0</v>
      </c>
      <c r="FA404" s="42">
        <f t="shared" si="535"/>
        <v>0</v>
      </c>
      <c r="FB404" s="42">
        <f t="shared" si="535"/>
        <v>0</v>
      </c>
      <c r="FC404" s="42">
        <f t="shared" si="535"/>
        <v>0</v>
      </c>
      <c r="FD404" s="42">
        <f t="shared" si="535"/>
        <v>0</v>
      </c>
      <c r="FE404" s="42">
        <f t="shared" si="535"/>
        <v>0</v>
      </c>
      <c r="FF404" s="42">
        <f t="shared" si="535"/>
        <v>0</v>
      </c>
      <c r="FG404" s="42">
        <f t="shared" si="535"/>
        <v>0</v>
      </c>
      <c r="FH404" s="42">
        <f t="shared" si="535"/>
        <v>0</v>
      </c>
      <c r="FI404" s="42">
        <f t="shared" si="535"/>
        <v>0</v>
      </c>
      <c r="FJ404" s="42">
        <f t="shared" si="535"/>
        <v>0</v>
      </c>
      <c r="FK404" s="42">
        <f t="shared" si="535"/>
        <v>0</v>
      </c>
      <c r="FL404" s="42">
        <f t="shared" si="535"/>
        <v>0</v>
      </c>
      <c r="FM404" s="42">
        <f t="shared" si="535"/>
        <v>0</v>
      </c>
      <c r="FN404" s="42">
        <f t="shared" si="535"/>
        <v>0</v>
      </c>
      <c r="FO404" s="42">
        <f t="shared" si="535"/>
        <v>0</v>
      </c>
      <c r="FP404" s="42">
        <f t="shared" si="535"/>
        <v>0</v>
      </c>
      <c r="FQ404" s="42">
        <f t="shared" si="535"/>
        <v>0</v>
      </c>
      <c r="FR404" s="42">
        <f t="shared" si="535"/>
        <v>0</v>
      </c>
      <c r="FS404" s="42">
        <f t="shared" si="535"/>
        <v>0</v>
      </c>
      <c r="FT404" s="42">
        <f t="shared" si="535"/>
        <v>0</v>
      </c>
      <c r="FU404" s="42">
        <f t="shared" si="535"/>
        <v>0</v>
      </c>
      <c r="FV404" s="42">
        <f t="shared" si="535"/>
        <v>0</v>
      </c>
      <c r="FW404" s="42">
        <f t="shared" si="535"/>
        <v>0</v>
      </c>
      <c r="FX404" s="42">
        <f t="shared" si="535"/>
        <v>0</v>
      </c>
      <c r="FY404" s="42">
        <f t="shared" si="535"/>
        <v>0</v>
      </c>
      <c r="FZ404" s="42">
        <f t="shared" si="535"/>
        <v>0</v>
      </c>
      <c r="GA404" s="42">
        <f t="shared" si="535"/>
        <v>0</v>
      </c>
      <c r="GB404" s="42">
        <f t="shared" si="535"/>
        <v>0</v>
      </c>
      <c r="GC404" s="42">
        <f t="shared" si="535"/>
        <v>0</v>
      </c>
      <c r="GD404" s="42">
        <f t="shared" si="535"/>
        <v>0</v>
      </c>
      <c r="GE404" s="42">
        <f t="shared" si="535"/>
        <v>0</v>
      </c>
      <c r="GF404" s="42">
        <f t="shared" si="535"/>
        <v>0</v>
      </c>
      <c r="GG404" s="1"/>
      <c r="GH404" s="37"/>
      <c r="GI404" s="37"/>
    </row>
    <row r="405" spans="1:191">
      <c r="A405" s="37"/>
      <c r="B405" s="40" t="s">
        <v>58</v>
      </c>
      <c r="C405" s="41" t="s">
        <v>244</v>
      </c>
      <c r="D405" s="42">
        <f t="shared" si="523"/>
        <v>0</v>
      </c>
      <c r="E405" s="42">
        <f t="shared" si="536"/>
        <v>0</v>
      </c>
      <c r="F405" s="42">
        <f t="shared" si="536"/>
        <v>0</v>
      </c>
      <c r="G405" s="42">
        <f t="shared" si="536"/>
        <v>0</v>
      </c>
      <c r="H405" s="42">
        <f t="shared" si="536"/>
        <v>0</v>
      </c>
      <c r="I405" s="42">
        <f t="shared" si="536"/>
        <v>0</v>
      </c>
      <c r="J405" s="42">
        <f t="shared" si="536"/>
        <v>0</v>
      </c>
      <c r="K405" s="42">
        <f t="shared" si="536"/>
        <v>0</v>
      </c>
      <c r="L405" s="42">
        <f t="shared" si="536"/>
        <v>0</v>
      </c>
      <c r="M405" s="42">
        <f t="shared" si="536"/>
        <v>0</v>
      </c>
      <c r="N405" s="42">
        <f t="shared" si="536"/>
        <v>0</v>
      </c>
      <c r="O405" s="42">
        <f t="shared" si="536"/>
        <v>0</v>
      </c>
      <c r="P405" s="42">
        <f t="shared" si="536"/>
        <v>0</v>
      </c>
      <c r="Q405" s="42">
        <f t="shared" si="536"/>
        <v>0</v>
      </c>
      <c r="R405" s="42">
        <f t="shared" si="536"/>
        <v>0</v>
      </c>
      <c r="S405" s="42">
        <f t="shared" si="536"/>
        <v>0</v>
      </c>
      <c r="T405" s="42">
        <f t="shared" si="536"/>
        <v>1</v>
      </c>
      <c r="U405" s="42">
        <f t="shared" si="536"/>
        <v>0</v>
      </c>
      <c r="V405" s="42">
        <f t="shared" si="536"/>
        <v>0</v>
      </c>
      <c r="W405" s="42">
        <f t="shared" si="536"/>
        <v>0</v>
      </c>
      <c r="X405" s="42">
        <f t="shared" si="536"/>
        <v>0</v>
      </c>
      <c r="Y405" s="42">
        <f t="shared" si="536"/>
        <v>0</v>
      </c>
      <c r="Z405" s="42">
        <f t="shared" si="536"/>
        <v>0</v>
      </c>
      <c r="AA405" s="42">
        <f t="shared" si="536"/>
        <v>0</v>
      </c>
      <c r="AB405" s="42">
        <f t="shared" si="536"/>
        <v>0</v>
      </c>
      <c r="AC405" s="42">
        <f t="shared" si="536"/>
        <v>0</v>
      </c>
      <c r="AD405" s="42">
        <f t="shared" si="536"/>
        <v>0</v>
      </c>
      <c r="AE405" s="42">
        <f t="shared" si="536"/>
        <v>0</v>
      </c>
      <c r="AF405" s="42">
        <f t="shared" si="536"/>
        <v>0</v>
      </c>
      <c r="AG405" s="42">
        <f t="shared" si="536"/>
        <v>0</v>
      </c>
      <c r="AH405" s="42">
        <f t="shared" si="536"/>
        <v>0</v>
      </c>
      <c r="AI405" s="42">
        <f t="shared" si="536"/>
        <v>0</v>
      </c>
      <c r="AJ405" s="42">
        <f t="shared" si="536"/>
        <v>0</v>
      </c>
      <c r="AK405" s="42">
        <f t="shared" si="536"/>
        <v>0</v>
      </c>
      <c r="AL405" s="42">
        <f t="shared" si="536"/>
        <v>0</v>
      </c>
      <c r="AM405" s="42">
        <f t="shared" si="536"/>
        <v>0</v>
      </c>
      <c r="AN405" s="42">
        <f t="shared" si="536"/>
        <v>0</v>
      </c>
      <c r="AO405" s="42">
        <f t="shared" si="536"/>
        <v>0</v>
      </c>
      <c r="AP405" s="42">
        <f t="shared" si="536"/>
        <v>0</v>
      </c>
      <c r="AQ405" s="42">
        <f t="shared" si="536"/>
        <v>0</v>
      </c>
      <c r="AR405" s="42">
        <f t="shared" si="536"/>
        <v>0</v>
      </c>
      <c r="AS405" s="42">
        <f t="shared" si="536"/>
        <v>0</v>
      </c>
      <c r="AT405" s="42">
        <f t="shared" si="536"/>
        <v>0</v>
      </c>
      <c r="AU405" s="42">
        <f t="shared" si="536"/>
        <v>0</v>
      </c>
      <c r="AV405" s="42">
        <f t="shared" si="536"/>
        <v>0</v>
      </c>
      <c r="AW405" s="42">
        <f t="shared" si="536"/>
        <v>0</v>
      </c>
      <c r="AX405" s="42">
        <f t="shared" si="536"/>
        <v>0</v>
      </c>
      <c r="AY405" s="42">
        <f t="shared" si="536"/>
        <v>0</v>
      </c>
      <c r="AZ405" s="42">
        <f t="shared" si="536"/>
        <v>0</v>
      </c>
      <c r="BA405" s="42">
        <f t="shared" si="536"/>
        <v>0</v>
      </c>
      <c r="BB405" s="42">
        <f t="shared" si="536"/>
        <v>0</v>
      </c>
      <c r="BC405" s="42">
        <f t="shared" si="536"/>
        <v>0</v>
      </c>
      <c r="BD405" s="42">
        <f t="shared" si="536"/>
        <v>0</v>
      </c>
      <c r="BE405" s="42">
        <f t="shared" si="536"/>
        <v>0</v>
      </c>
      <c r="BF405" s="42">
        <f t="shared" si="536"/>
        <v>0</v>
      </c>
      <c r="BG405" s="42">
        <f t="shared" si="536"/>
        <v>0</v>
      </c>
      <c r="BH405" s="42">
        <f t="shared" si="536"/>
        <v>0</v>
      </c>
      <c r="BI405" s="42">
        <f t="shared" si="536"/>
        <v>0</v>
      </c>
      <c r="BJ405" s="42">
        <f t="shared" si="536"/>
        <v>0</v>
      </c>
      <c r="BK405" s="42">
        <f t="shared" si="536"/>
        <v>0</v>
      </c>
      <c r="BL405" s="42">
        <f t="shared" si="536"/>
        <v>0</v>
      </c>
      <c r="BM405" s="42">
        <f t="shared" si="536"/>
        <v>0</v>
      </c>
      <c r="BN405" s="42">
        <f t="shared" si="536"/>
        <v>0</v>
      </c>
      <c r="BO405" s="42">
        <f t="shared" si="536"/>
        <v>0</v>
      </c>
      <c r="BP405" s="42">
        <f t="shared" si="536"/>
        <v>0</v>
      </c>
      <c r="BQ405" s="42">
        <f t="shared" si="534"/>
        <v>0</v>
      </c>
      <c r="BR405" s="42">
        <f t="shared" si="534"/>
        <v>0</v>
      </c>
      <c r="BS405" s="42">
        <f t="shared" si="534"/>
        <v>0</v>
      </c>
      <c r="BT405" s="42">
        <f t="shared" si="534"/>
        <v>0</v>
      </c>
      <c r="BU405" s="42">
        <f t="shared" si="534"/>
        <v>0</v>
      </c>
      <c r="BV405" s="42">
        <f t="shared" si="534"/>
        <v>0</v>
      </c>
      <c r="BW405" s="42">
        <f t="shared" si="534"/>
        <v>0</v>
      </c>
      <c r="BX405" s="42">
        <f t="shared" si="534"/>
        <v>0</v>
      </c>
      <c r="BY405" s="42">
        <f t="shared" si="534"/>
        <v>0</v>
      </c>
      <c r="BZ405" s="42">
        <f t="shared" si="534"/>
        <v>0</v>
      </c>
      <c r="CA405" s="42">
        <f t="shared" si="534"/>
        <v>0</v>
      </c>
      <c r="CB405" s="42">
        <f t="shared" si="534"/>
        <v>0</v>
      </c>
      <c r="CC405" s="42">
        <f t="shared" si="534"/>
        <v>0</v>
      </c>
      <c r="CD405" s="42">
        <f t="shared" si="534"/>
        <v>0</v>
      </c>
      <c r="CE405" s="42">
        <f t="shared" si="534"/>
        <v>0</v>
      </c>
      <c r="CF405" s="42">
        <f t="shared" si="534"/>
        <v>0</v>
      </c>
      <c r="CG405" s="42">
        <f t="shared" si="534"/>
        <v>0</v>
      </c>
      <c r="CH405" s="42">
        <f t="shared" si="534"/>
        <v>0</v>
      </c>
      <c r="CI405" s="42">
        <f t="shared" si="534"/>
        <v>0</v>
      </c>
      <c r="CJ405" s="42">
        <f t="shared" si="534"/>
        <v>0</v>
      </c>
      <c r="CK405" s="42">
        <f t="shared" si="534"/>
        <v>0</v>
      </c>
      <c r="CL405" s="42">
        <f t="shared" si="534"/>
        <v>0</v>
      </c>
      <c r="CM405" s="42">
        <f t="shared" si="534"/>
        <v>0</v>
      </c>
      <c r="CN405" s="42">
        <f t="shared" si="534"/>
        <v>0</v>
      </c>
      <c r="CO405" s="42">
        <f t="shared" si="534"/>
        <v>0</v>
      </c>
      <c r="CP405" s="42">
        <f t="shared" si="534"/>
        <v>0</v>
      </c>
      <c r="CQ405" s="42">
        <f t="shared" si="534"/>
        <v>0</v>
      </c>
      <c r="CR405" s="42">
        <f t="shared" si="534"/>
        <v>0</v>
      </c>
      <c r="CS405" s="42">
        <f t="shared" si="534"/>
        <v>0</v>
      </c>
      <c r="CT405" s="42">
        <f t="shared" si="534"/>
        <v>0</v>
      </c>
      <c r="CU405" s="42">
        <f t="shared" si="534"/>
        <v>0</v>
      </c>
      <c r="CV405" s="42">
        <f t="shared" si="534"/>
        <v>0</v>
      </c>
      <c r="CW405" s="42">
        <f t="shared" si="534"/>
        <v>0</v>
      </c>
      <c r="CX405" s="42">
        <f t="shared" si="534"/>
        <v>0</v>
      </c>
      <c r="CY405" s="42">
        <f t="shared" si="534"/>
        <v>0</v>
      </c>
      <c r="CZ405" s="42">
        <f t="shared" si="534"/>
        <v>0</v>
      </c>
      <c r="DA405" s="42">
        <f t="shared" si="534"/>
        <v>0</v>
      </c>
      <c r="DB405" s="42">
        <f t="shared" si="534"/>
        <v>0</v>
      </c>
      <c r="DC405" s="42">
        <f t="shared" si="534"/>
        <v>0</v>
      </c>
      <c r="DD405" s="42">
        <f t="shared" si="534"/>
        <v>0</v>
      </c>
      <c r="DE405" s="42">
        <f t="shared" si="534"/>
        <v>0</v>
      </c>
      <c r="DF405" s="42">
        <f t="shared" si="534"/>
        <v>0</v>
      </c>
      <c r="DG405" s="42">
        <f t="shared" si="534"/>
        <v>0</v>
      </c>
      <c r="DH405" s="42">
        <f t="shared" si="534"/>
        <v>0</v>
      </c>
      <c r="DI405" s="42">
        <f t="shared" si="534"/>
        <v>0</v>
      </c>
      <c r="DJ405" s="42">
        <f t="shared" si="534"/>
        <v>0</v>
      </c>
      <c r="DK405" s="42">
        <f t="shared" si="534"/>
        <v>0</v>
      </c>
      <c r="DL405" s="42">
        <f t="shared" si="534"/>
        <v>0</v>
      </c>
      <c r="DM405" s="42">
        <f t="shared" si="534"/>
        <v>0</v>
      </c>
      <c r="DN405" s="42">
        <f t="shared" si="534"/>
        <v>0</v>
      </c>
      <c r="DO405" s="42">
        <f t="shared" si="534"/>
        <v>0</v>
      </c>
      <c r="DP405" s="42">
        <f t="shared" si="534"/>
        <v>0</v>
      </c>
      <c r="DQ405" s="42">
        <f t="shared" si="534"/>
        <v>0</v>
      </c>
      <c r="DR405" s="42">
        <f t="shared" si="534"/>
        <v>0</v>
      </c>
      <c r="DS405" s="42">
        <f t="shared" si="534"/>
        <v>0</v>
      </c>
      <c r="DT405" s="42">
        <f t="shared" si="534"/>
        <v>0</v>
      </c>
      <c r="DU405" s="42">
        <f t="shared" si="534"/>
        <v>0</v>
      </c>
      <c r="DV405" s="42">
        <f t="shared" si="534"/>
        <v>0</v>
      </c>
      <c r="DW405" s="42">
        <f t="shared" si="534"/>
        <v>0</v>
      </c>
      <c r="DX405" s="42">
        <f t="shared" si="534"/>
        <v>0</v>
      </c>
      <c r="DY405" s="42">
        <f t="shared" si="534"/>
        <v>0</v>
      </c>
      <c r="DZ405" s="42">
        <f t="shared" si="534"/>
        <v>0</v>
      </c>
      <c r="EA405" s="42">
        <f t="shared" si="534"/>
        <v>0</v>
      </c>
      <c r="EB405" s="42">
        <f t="shared" si="526"/>
        <v>0</v>
      </c>
      <c r="EC405" s="42">
        <f t="shared" si="535"/>
        <v>0</v>
      </c>
      <c r="ED405" s="42">
        <f t="shared" si="535"/>
        <v>0</v>
      </c>
      <c r="EE405" s="42">
        <f t="shared" si="535"/>
        <v>0</v>
      </c>
      <c r="EF405" s="42">
        <f t="shared" si="535"/>
        <v>0</v>
      </c>
      <c r="EG405" s="42">
        <f t="shared" si="535"/>
        <v>0</v>
      </c>
      <c r="EH405" s="42">
        <f t="shared" si="535"/>
        <v>0</v>
      </c>
      <c r="EI405" s="42">
        <f t="shared" si="535"/>
        <v>0</v>
      </c>
      <c r="EJ405" s="42">
        <f t="shared" si="535"/>
        <v>0</v>
      </c>
      <c r="EK405" s="42">
        <f t="shared" si="535"/>
        <v>0</v>
      </c>
      <c r="EL405" s="42">
        <f t="shared" si="535"/>
        <v>0</v>
      </c>
      <c r="EM405" s="42">
        <f t="shared" si="535"/>
        <v>0</v>
      </c>
      <c r="EN405" s="42">
        <f t="shared" si="535"/>
        <v>0</v>
      </c>
      <c r="EO405" s="42">
        <f t="shared" si="535"/>
        <v>0</v>
      </c>
      <c r="EP405" s="42">
        <f t="shared" si="535"/>
        <v>0</v>
      </c>
      <c r="EQ405" s="42">
        <f t="shared" si="535"/>
        <v>0</v>
      </c>
      <c r="ER405" s="42">
        <f t="shared" si="535"/>
        <v>0</v>
      </c>
      <c r="ES405" s="42">
        <f t="shared" si="535"/>
        <v>0</v>
      </c>
      <c r="ET405" s="42">
        <f t="shared" si="535"/>
        <v>0</v>
      </c>
      <c r="EU405" s="42">
        <f t="shared" si="535"/>
        <v>0</v>
      </c>
      <c r="EV405" s="42">
        <f t="shared" si="535"/>
        <v>0</v>
      </c>
      <c r="EW405" s="42">
        <f t="shared" si="535"/>
        <v>0</v>
      </c>
      <c r="EX405" s="42">
        <f t="shared" si="535"/>
        <v>0</v>
      </c>
      <c r="EY405" s="42">
        <f t="shared" si="535"/>
        <v>0</v>
      </c>
      <c r="EZ405" s="42">
        <f t="shared" si="535"/>
        <v>0</v>
      </c>
      <c r="FA405" s="42">
        <f t="shared" si="535"/>
        <v>0</v>
      </c>
      <c r="FB405" s="42">
        <f t="shared" si="535"/>
        <v>0</v>
      </c>
      <c r="FC405" s="42">
        <f t="shared" si="535"/>
        <v>0</v>
      </c>
      <c r="FD405" s="42">
        <f t="shared" si="535"/>
        <v>0</v>
      </c>
      <c r="FE405" s="42">
        <f t="shared" si="535"/>
        <v>0</v>
      </c>
      <c r="FF405" s="42">
        <f t="shared" si="535"/>
        <v>0</v>
      </c>
      <c r="FG405" s="42">
        <f t="shared" si="535"/>
        <v>0</v>
      </c>
      <c r="FH405" s="42">
        <f t="shared" si="535"/>
        <v>0</v>
      </c>
      <c r="FI405" s="42">
        <f t="shared" si="535"/>
        <v>0</v>
      </c>
      <c r="FJ405" s="42">
        <f t="shared" si="535"/>
        <v>0</v>
      </c>
      <c r="FK405" s="42">
        <f t="shared" si="535"/>
        <v>0</v>
      </c>
      <c r="FL405" s="42">
        <f t="shared" si="535"/>
        <v>0</v>
      </c>
      <c r="FM405" s="42">
        <f t="shared" si="535"/>
        <v>0</v>
      </c>
      <c r="FN405" s="42">
        <f t="shared" si="535"/>
        <v>0</v>
      </c>
      <c r="FO405" s="42">
        <f t="shared" si="535"/>
        <v>0</v>
      </c>
      <c r="FP405" s="42">
        <f t="shared" si="535"/>
        <v>0</v>
      </c>
      <c r="FQ405" s="42">
        <f t="shared" si="535"/>
        <v>0</v>
      </c>
      <c r="FR405" s="42">
        <f t="shared" si="535"/>
        <v>0</v>
      </c>
      <c r="FS405" s="42">
        <f t="shared" si="535"/>
        <v>0</v>
      </c>
      <c r="FT405" s="42">
        <f t="shared" si="535"/>
        <v>0</v>
      </c>
      <c r="FU405" s="42">
        <f t="shared" si="535"/>
        <v>0</v>
      </c>
      <c r="FV405" s="42">
        <f t="shared" si="535"/>
        <v>0</v>
      </c>
      <c r="FW405" s="42">
        <f t="shared" si="535"/>
        <v>0</v>
      </c>
      <c r="FX405" s="42">
        <f t="shared" si="535"/>
        <v>0</v>
      </c>
      <c r="FY405" s="42">
        <f t="shared" si="535"/>
        <v>0</v>
      </c>
      <c r="FZ405" s="42">
        <f t="shared" si="535"/>
        <v>0</v>
      </c>
      <c r="GA405" s="42">
        <f t="shared" si="535"/>
        <v>0</v>
      </c>
      <c r="GB405" s="42">
        <f t="shared" si="535"/>
        <v>0</v>
      </c>
      <c r="GC405" s="42">
        <f t="shared" si="535"/>
        <v>0</v>
      </c>
      <c r="GD405" s="42">
        <f t="shared" si="535"/>
        <v>0</v>
      </c>
      <c r="GE405" s="42">
        <f t="shared" si="535"/>
        <v>0</v>
      </c>
      <c r="GF405" s="42">
        <f t="shared" si="535"/>
        <v>0</v>
      </c>
      <c r="GG405" s="1"/>
      <c r="GH405" s="37"/>
      <c r="GI405" s="37"/>
    </row>
    <row r="406" spans="1:191">
      <c r="A406" s="37"/>
      <c r="B406" s="40" t="s">
        <v>59</v>
      </c>
      <c r="C406" s="41" t="s">
        <v>245</v>
      </c>
      <c r="D406" s="42">
        <f t="shared" si="523"/>
        <v>0</v>
      </c>
      <c r="E406" s="42">
        <f t="shared" si="536"/>
        <v>0</v>
      </c>
      <c r="F406" s="42">
        <f t="shared" si="536"/>
        <v>0</v>
      </c>
      <c r="G406" s="42">
        <f t="shared" si="536"/>
        <v>0</v>
      </c>
      <c r="H406" s="42">
        <f t="shared" si="536"/>
        <v>0</v>
      </c>
      <c r="I406" s="42">
        <f t="shared" si="536"/>
        <v>0</v>
      </c>
      <c r="J406" s="42">
        <f t="shared" si="536"/>
        <v>0</v>
      </c>
      <c r="K406" s="42">
        <f t="shared" si="536"/>
        <v>0</v>
      </c>
      <c r="L406" s="42">
        <f t="shared" si="536"/>
        <v>0</v>
      </c>
      <c r="M406" s="42">
        <f t="shared" si="536"/>
        <v>0</v>
      </c>
      <c r="N406" s="42">
        <f t="shared" si="536"/>
        <v>0</v>
      </c>
      <c r="O406" s="42">
        <f t="shared" si="536"/>
        <v>0</v>
      </c>
      <c r="P406" s="42">
        <f t="shared" si="536"/>
        <v>0</v>
      </c>
      <c r="Q406" s="42">
        <f t="shared" si="536"/>
        <v>0</v>
      </c>
      <c r="R406" s="42">
        <f t="shared" si="536"/>
        <v>0</v>
      </c>
      <c r="S406" s="42">
        <f t="shared" si="536"/>
        <v>0</v>
      </c>
      <c r="T406" s="42">
        <f t="shared" si="536"/>
        <v>0</v>
      </c>
      <c r="U406" s="42">
        <f t="shared" si="536"/>
        <v>1</v>
      </c>
      <c r="V406" s="42">
        <f t="shared" si="536"/>
        <v>0</v>
      </c>
      <c r="W406" s="42">
        <f t="shared" si="536"/>
        <v>0</v>
      </c>
      <c r="X406" s="42">
        <f t="shared" si="536"/>
        <v>0</v>
      </c>
      <c r="Y406" s="42">
        <f t="shared" si="536"/>
        <v>0</v>
      </c>
      <c r="Z406" s="42">
        <f t="shared" si="536"/>
        <v>0</v>
      </c>
      <c r="AA406" s="42">
        <f t="shared" si="536"/>
        <v>0</v>
      </c>
      <c r="AB406" s="42">
        <f t="shared" si="536"/>
        <v>0</v>
      </c>
      <c r="AC406" s="42">
        <f t="shared" si="536"/>
        <v>0</v>
      </c>
      <c r="AD406" s="42">
        <f t="shared" si="536"/>
        <v>0</v>
      </c>
      <c r="AE406" s="42">
        <f t="shared" si="536"/>
        <v>0</v>
      </c>
      <c r="AF406" s="42">
        <f t="shared" si="536"/>
        <v>0</v>
      </c>
      <c r="AG406" s="42">
        <f t="shared" si="536"/>
        <v>0</v>
      </c>
      <c r="AH406" s="42">
        <f t="shared" si="536"/>
        <v>0</v>
      </c>
      <c r="AI406" s="42">
        <f t="shared" si="536"/>
        <v>0</v>
      </c>
      <c r="AJ406" s="42">
        <f t="shared" si="536"/>
        <v>0</v>
      </c>
      <c r="AK406" s="42">
        <f t="shared" si="536"/>
        <v>0</v>
      </c>
      <c r="AL406" s="42">
        <f t="shared" si="536"/>
        <v>0</v>
      </c>
      <c r="AM406" s="42">
        <f t="shared" si="536"/>
        <v>0</v>
      </c>
      <c r="AN406" s="42">
        <f t="shared" si="536"/>
        <v>0</v>
      </c>
      <c r="AO406" s="42">
        <f t="shared" si="536"/>
        <v>0</v>
      </c>
      <c r="AP406" s="42">
        <f t="shared" si="536"/>
        <v>0</v>
      </c>
      <c r="AQ406" s="42">
        <f t="shared" si="536"/>
        <v>0</v>
      </c>
      <c r="AR406" s="42">
        <f t="shared" si="536"/>
        <v>0</v>
      </c>
      <c r="AS406" s="42">
        <f t="shared" si="536"/>
        <v>0</v>
      </c>
      <c r="AT406" s="42">
        <f t="shared" si="536"/>
        <v>0</v>
      </c>
      <c r="AU406" s="42">
        <f t="shared" si="536"/>
        <v>0</v>
      </c>
      <c r="AV406" s="42">
        <f t="shared" si="536"/>
        <v>0</v>
      </c>
      <c r="AW406" s="42">
        <f t="shared" si="536"/>
        <v>0</v>
      </c>
      <c r="AX406" s="42">
        <f t="shared" si="536"/>
        <v>0</v>
      </c>
      <c r="AY406" s="42">
        <f t="shared" si="536"/>
        <v>0</v>
      </c>
      <c r="AZ406" s="42">
        <f t="shared" si="536"/>
        <v>0</v>
      </c>
      <c r="BA406" s="42">
        <f t="shared" si="536"/>
        <v>0</v>
      </c>
      <c r="BB406" s="42">
        <f t="shared" si="536"/>
        <v>0</v>
      </c>
      <c r="BC406" s="42">
        <f t="shared" si="536"/>
        <v>0</v>
      </c>
      <c r="BD406" s="42">
        <f t="shared" si="536"/>
        <v>0</v>
      </c>
      <c r="BE406" s="42">
        <f t="shared" si="536"/>
        <v>0</v>
      </c>
      <c r="BF406" s="42">
        <f t="shared" si="536"/>
        <v>0</v>
      </c>
      <c r="BG406" s="42">
        <f t="shared" si="536"/>
        <v>0</v>
      </c>
      <c r="BH406" s="42">
        <f t="shared" si="536"/>
        <v>0</v>
      </c>
      <c r="BI406" s="42">
        <f t="shared" si="536"/>
        <v>0</v>
      </c>
      <c r="BJ406" s="42">
        <f t="shared" si="536"/>
        <v>0</v>
      </c>
      <c r="BK406" s="42">
        <f t="shared" si="536"/>
        <v>0</v>
      </c>
      <c r="BL406" s="42">
        <f t="shared" si="536"/>
        <v>0</v>
      </c>
      <c r="BM406" s="42">
        <f t="shared" si="536"/>
        <v>0</v>
      </c>
      <c r="BN406" s="42">
        <f t="shared" si="536"/>
        <v>0</v>
      </c>
      <c r="BO406" s="42">
        <f t="shared" si="536"/>
        <v>0</v>
      </c>
      <c r="BP406" s="42">
        <f t="shared" ref="BP406:EA409" si="537">IF($C406=BP$388,1,0)</f>
        <v>0</v>
      </c>
      <c r="BQ406" s="42">
        <f t="shared" si="537"/>
        <v>0</v>
      </c>
      <c r="BR406" s="42">
        <f t="shared" si="537"/>
        <v>0</v>
      </c>
      <c r="BS406" s="42">
        <f t="shared" si="537"/>
        <v>0</v>
      </c>
      <c r="BT406" s="42">
        <f t="shared" si="537"/>
        <v>0</v>
      </c>
      <c r="BU406" s="42">
        <f t="shared" si="537"/>
        <v>0</v>
      </c>
      <c r="BV406" s="42">
        <f t="shared" si="537"/>
        <v>0</v>
      </c>
      <c r="BW406" s="42">
        <f t="shared" si="537"/>
        <v>0</v>
      </c>
      <c r="BX406" s="42">
        <f t="shared" si="537"/>
        <v>0</v>
      </c>
      <c r="BY406" s="42">
        <f t="shared" si="537"/>
        <v>0</v>
      </c>
      <c r="BZ406" s="42">
        <f t="shared" si="537"/>
        <v>0</v>
      </c>
      <c r="CA406" s="42">
        <f t="shared" si="537"/>
        <v>0</v>
      </c>
      <c r="CB406" s="42">
        <f t="shared" si="537"/>
        <v>0</v>
      </c>
      <c r="CC406" s="42">
        <f t="shared" si="537"/>
        <v>0</v>
      </c>
      <c r="CD406" s="42">
        <f t="shared" si="537"/>
        <v>0</v>
      </c>
      <c r="CE406" s="42">
        <f t="shared" si="537"/>
        <v>0</v>
      </c>
      <c r="CF406" s="42">
        <f t="shared" si="537"/>
        <v>0</v>
      </c>
      <c r="CG406" s="42">
        <f t="shared" si="537"/>
        <v>0</v>
      </c>
      <c r="CH406" s="42">
        <f t="shared" si="537"/>
        <v>0</v>
      </c>
      <c r="CI406" s="42">
        <f t="shared" si="537"/>
        <v>0</v>
      </c>
      <c r="CJ406" s="42">
        <f t="shared" si="537"/>
        <v>0</v>
      </c>
      <c r="CK406" s="42">
        <f t="shared" si="537"/>
        <v>0</v>
      </c>
      <c r="CL406" s="42">
        <f t="shared" si="537"/>
        <v>0</v>
      </c>
      <c r="CM406" s="42">
        <f t="shared" si="537"/>
        <v>0</v>
      </c>
      <c r="CN406" s="42">
        <f t="shared" si="537"/>
        <v>0</v>
      </c>
      <c r="CO406" s="42">
        <f t="shared" si="537"/>
        <v>0</v>
      </c>
      <c r="CP406" s="42">
        <f t="shared" si="537"/>
        <v>0</v>
      </c>
      <c r="CQ406" s="42">
        <f t="shared" si="537"/>
        <v>0</v>
      </c>
      <c r="CR406" s="42">
        <f t="shared" si="537"/>
        <v>0</v>
      </c>
      <c r="CS406" s="42">
        <f t="shared" si="537"/>
        <v>0</v>
      </c>
      <c r="CT406" s="42">
        <f t="shared" si="537"/>
        <v>0</v>
      </c>
      <c r="CU406" s="42">
        <f t="shared" si="537"/>
        <v>0</v>
      </c>
      <c r="CV406" s="42">
        <f t="shared" si="537"/>
        <v>0</v>
      </c>
      <c r="CW406" s="42">
        <f t="shared" si="537"/>
        <v>0</v>
      </c>
      <c r="CX406" s="42">
        <f t="shared" si="537"/>
        <v>0</v>
      </c>
      <c r="CY406" s="42">
        <f t="shared" si="537"/>
        <v>0</v>
      </c>
      <c r="CZ406" s="42">
        <f t="shared" si="537"/>
        <v>0</v>
      </c>
      <c r="DA406" s="42">
        <f t="shared" si="537"/>
        <v>0</v>
      </c>
      <c r="DB406" s="42">
        <f t="shared" si="537"/>
        <v>0</v>
      </c>
      <c r="DC406" s="42">
        <f t="shared" si="537"/>
        <v>0</v>
      </c>
      <c r="DD406" s="42">
        <f t="shared" si="537"/>
        <v>0</v>
      </c>
      <c r="DE406" s="42">
        <f t="shared" si="537"/>
        <v>0</v>
      </c>
      <c r="DF406" s="42">
        <f t="shared" si="537"/>
        <v>0</v>
      </c>
      <c r="DG406" s="42">
        <f t="shared" si="537"/>
        <v>0</v>
      </c>
      <c r="DH406" s="42">
        <f t="shared" si="537"/>
        <v>0</v>
      </c>
      <c r="DI406" s="42">
        <f t="shared" si="537"/>
        <v>0</v>
      </c>
      <c r="DJ406" s="42">
        <f t="shared" si="537"/>
        <v>0</v>
      </c>
      <c r="DK406" s="42">
        <f t="shared" si="537"/>
        <v>0</v>
      </c>
      <c r="DL406" s="42">
        <f t="shared" si="537"/>
        <v>0</v>
      </c>
      <c r="DM406" s="42">
        <f t="shared" si="537"/>
        <v>0</v>
      </c>
      <c r="DN406" s="42">
        <f t="shared" si="537"/>
        <v>0</v>
      </c>
      <c r="DO406" s="42">
        <f t="shared" si="537"/>
        <v>0</v>
      </c>
      <c r="DP406" s="42">
        <f t="shared" si="537"/>
        <v>0</v>
      </c>
      <c r="DQ406" s="42">
        <f t="shared" si="537"/>
        <v>0</v>
      </c>
      <c r="DR406" s="42">
        <f t="shared" si="537"/>
        <v>0</v>
      </c>
      <c r="DS406" s="42">
        <f t="shared" si="537"/>
        <v>0</v>
      </c>
      <c r="DT406" s="42">
        <f t="shared" si="537"/>
        <v>0</v>
      </c>
      <c r="DU406" s="42">
        <f t="shared" si="537"/>
        <v>0</v>
      </c>
      <c r="DV406" s="42">
        <f t="shared" si="537"/>
        <v>0</v>
      </c>
      <c r="DW406" s="42">
        <f t="shared" si="537"/>
        <v>0</v>
      </c>
      <c r="DX406" s="42">
        <f t="shared" si="537"/>
        <v>0</v>
      </c>
      <c r="DY406" s="42">
        <f t="shared" si="537"/>
        <v>0</v>
      </c>
      <c r="DZ406" s="42">
        <f t="shared" si="537"/>
        <v>0</v>
      </c>
      <c r="EA406" s="42">
        <f t="shared" si="537"/>
        <v>0</v>
      </c>
      <c r="EB406" s="42">
        <f t="shared" si="526"/>
        <v>0</v>
      </c>
      <c r="EC406" s="42">
        <f t="shared" si="535"/>
        <v>0</v>
      </c>
      <c r="ED406" s="42">
        <f t="shared" si="535"/>
        <v>0</v>
      </c>
      <c r="EE406" s="42">
        <f t="shared" si="535"/>
        <v>0</v>
      </c>
      <c r="EF406" s="42">
        <f t="shared" si="535"/>
        <v>0</v>
      </c>
      <c r="EG406" s="42">
        <f t="shared" si="535"/>
        <v>0</v>
      </c>
      <c r="EH406" s="42">
        <f t="shared" si="535"/>
        <v>0</v>
      </c>
      <c r="EI406" s="42">
        <f t="shared" si="535"/>
        <v>0</v>
      </c>
      <c r="EJ406" s="42">
        <f t="shared" si="535"/>
        <v>0</v>
      </c>
      <c r="EK406" s="42">
        <f t="shared" si="535"/>
        <v>0</v>
      </c>
      <c r="EL406" s="42">
        <f t="shared" si="535"/>
        <v>0</v>
      </c>
      <c r="EM406" s="42">
        <f t="shared" si="535"/>
        <v>0</v>
      </c>
      <c r="EN406" s="42">
        <f t="shared" si="535"/>
        <v>0</v>
      </c>
      <c r="EO406" s="42">
        <f t="shared" si="535"/>
        <v>0</v>
      </c>
      <c r="EP406" s="42">
        <f t="shared" si="535"/>
        <v>0</v>
      </c>
      <c r="EQ406" s="42">
        <f t="shared" si="535"/>
        <v>0</v>
      </c>
      <c r="ER406" s="42">
        <f t="shared" si="535"/>
        <v>0</v>
      </c>
      <c r="ES406" s="42">
        <f t="shared" si="535"/>
        <v>0</v>
      </c>
      <c r="ET406" s="42">
        <f t="shared" si="535"/>
        <v>0</v>
      </c>
      <c r="EU406" s="42">
        <f t="shared" si="535"/>
        <v>0</v>
      </c>
      <c r="EV406" s="42">
        <f t="shared" si="535"/>
        <v>0</v>
      </c>
      <c r="EW406" s="42">
        <f t="shared" si="535"/>
        <v>0</v>
      </c>
      <c r="EX406" s="42">
        <f t="shared" si="535"/>
        <v>0</v>
      </c>
      <c r="EY406" s="42">
        <f t="shared" si="535"/>
        <v>0</v>
      </c>
      <c r="EZ406" s="42">
        <f t="shared" si="535"/>
        <v>0</v>
      </c>
      <c r="FA406" s="42">
        <f t="shared" si="535"/>
        <v>0</v>
      </c>
      <c r="FB406" s="42">
        <f t="shared" si="535"/>
        <v>0</v>
      </c>
      <c r="FC406" s="42">
        <f t="shared" si="535"/>
        <v>0</v>
      </c>
      <c r="FD406" s="42">
        <f t="shared" si="535"/>
        <v>0</v>
      </c>
      <c r="FE406" s="42">
        <f t="shared" si="535"/>
        <v>0</v>
      </c>
      <c r="FF406" s="42">
        <f t="shared" si="535"/>
        <v>0</v>
      </c>
      <c r="FG406" s="42">
        <f t="shared" si="535"/>
        <v>0</v>
      </c>
      <c r="FH406" s="42">
        <f t="shared" ref="FH406:GF406" si="538">IF($C406=FH$388,1,0)</f>
        <v>0</v>
      </c>
      <c r="FI406" s="42">
        <f t="shared" si="538"/>
        <v>0</v>
      </c>
      <c r="FJ406" s="42">
        <f t="shared" si="538"/>
        <v>0</v>
      </c>
      <c r="FK406" s="42">
        <f t="shared" si="538"/>
        <v>0</v>
      </c>
      <c r="FL406" s="42">
        <f t="shared" si="538"/>
        <v>0</v>
      </c>
      <c r="FM406" s="42">
        <f t="shared" si="538"/>
        <v>0</v>
      </c>
      <c r="FN406" s="42">
        <f t="shared" si="538"/>
        <v>0</v>
      </c>
      <c r="FO406" s="42">
        <f t="shared" si="538"/>
        <v>0</v>
      </c>
      <c r="FP406" s="42">
        <f t="shared" si="538"/>
        <v>0</v>
      </c>
      <c r="FQ406" s="42">
        <f t="shared" si="538"/>
        <v>0</v>
      </c>
      <c r="FR406" s="42">
        <f t="shared" si="538"/>
        <v>0</v>
      </c>
      <c r="FS406" s="42">
        <f t="shared" si="538"/>
        <v>0</v>
      </c>
      <c r="FT406" s="42">
        <f t="shared" si="538"/>
        <v>0</v>
      </c>
      <c r="FU406" s="42">
        <f t="shared" si="538"/>
        <v>0</v>
      </c>
      <c r="FV406" s="42">
        <f t="shared" si="538"/>
        <v>0</v>
      </c>
      <c r="FW406" s="42">
        <f t="shared" si="538"/>
        <v>0</v>
      </c>
      <c r="FX406" s="42">
        <f t="shared" si="538"/>
        <v>0</v>
      </c>
      <c r="FY406" s="42">
        <f t="shared" si="538"/>
        <v>0</v>
      </c>
      <c r="FZ406" s="42">
        <f t="shared" si="538"/>
        <v>0</v>
      </c>
      <c r="GA406" s="42">
        <f t="shared" si="538"/>
        <v>0</v>
      </c>
      <c r="GB406" s="42">
        <f t="shared" si="538"/>
        <v>0</v>
      </c>
      <c r="GC406" s="42">
        <f t="shared" si="538"/>
        <v>0</v>
      </c>
      <c r="GD406" s="42">
        <f t="shared" si="538"/>
        <v>0</v>
      </c>
      <c r="GE406" s="42">
        <f t="shared" si="538"/>
        <v>0</v>
      </c>
      <c r="GF406" s="42">
        <f t="shared" si="538"/>
        <v>0</v>
      </c>
      <c r="GG406" s="1"/>
      <c r="GH406" s="37"/>
      <c r="GI406" s="37"/>
    </row>
    <row r="407" spans="1:191">
      <c r="A407" s="37"/>
      <c r="B407" s="40" t="s">
        <v>60</v>
      </c>
      <c r="C407" s="41" t="s">
        <v>246</v>
      </c>
      <c r="D407" s="42">
        <f t="shared" si="523"/>
        <v>0</v>
      </c>
      <c r="E407" s="42">
        <f t="shared" ref="E407:BP410" si="539">IF($C407=E$388,1,0)</f>
        <v>0</v>
      </c>
      <c r="F407" s="42">
        <f t="shared" si="539"/>
        <v>0</v>
      </c>
      <c r="G407" s="42">
        <f t="shared" si="539"/>
        <v>0</v>
      </c>
      <c r="H407" s="42">
        <f t="shared" si="539"/>
        <v>0</v>
      </c>
      <c r="I407" s="42">
        <f t="shared" si="539"/>
        <v>0</v>
      </c>
      <c r="J407" s="42">
        <f t="shared" si="539"/>
        <v>0</v>
      </c>
      <c r="K407" s="42">
        <f t="shared" si="539"/>
        <v>0</v>
      </c>
      <c r="L407" s="42">
        <f t="shared" si="539"/>
        <v>0</v>
      </c>
      <c r="M407" s="42">
        <f t="shared" si="539"/>
        <v>0</v>
      </c>
      <c r="N407" s="42">
        <f t="shared" si="539"/>
        <v>0</v>
      </c>
      <c r="O407" s="42">
        <f t="shared" si="539"/>
        <v>0</v>
      </c>
      <c r="P407" s="42">
        <f t="shared" si="539"/>
        <v>0</v>
      </c>
      <c r="Q407" s="42">
        <f t="shared" si="539"/>
        <v>0</v>
      </c>
      <c r="R407" s="42">
        <f t="shared" si="539"/>
        <v>0</v>
      </c>
      <c r="S407" s="42">
        <f t="shared" si="539"/>
        <v>0</v>
      </c>
      <c r="T407" s="42">
        <f t="shared" si="539"/>
        <v>0</v>
      </c>
      <c r="U407" s="42">
        <f t="shared" si="539"/>
        <v>0</v>
      </c>
      <c r="V407" s="42">
        <f t="shared" si="539"/>
        <v>1</v>
      </c>
      <c r="W407" s="42">
        <f t="shared" si="539"/>
        <v>0</v>
      </c>
      <c r="X407" s="42">
        <f t="shared" si="539"/>
        <v>0</v>
      </c>
      <c r="Y407" s="42">
        <f t="shared" si="539"/>
        <v>0</v>
      </c>
      <c r="Z407" s="42">
        <f t="shared" si="539"/>
        <v>0</v>
      </c>
      <c r="AA407" s="42">
        <f t="shared" si="539"/>
        <v>0</v>
      </c>
      <c r="AB407" s="42">
        <f t="shared" si="539"/>
        <v>0</v>
      </c>
      <c r="AC407" s="42">
        <f t="shared" si="539"/>
        <v>0</v>
      </c>
      <c r="AD407" s="42">
        <f t="shared" si="539"/>
        <v>0</v>
      </c>
      <c r="AE407" s="42">
        <f t="shared" si="539"/>
        <v>0</v>
      </c>
      <c r="AF407" s="42">
        <f t="shared" si="539"/>
        <v>0</v>
      </c>
      <c r="AG407" s="42">
        <f t="shared" si="539"/>
        <v>0</v>
      </c>
      <c r="AH407" s="42">
        <f t="shared" si="539"/>
        <v>0</v>
      </c>
      <c r="AI407" s="42">
        <f t="shared" si="539"/>
        <v>0</v>
      </c>
      <c r="AJ407" s="42">
        <f t="shared" si="539"/>
        <v>0</v>
      </c>
      <c r="AK407" s="42">
        <f t="shared" si="539"/>
        <v>0</v>
      </c>
      <c r="AL407" s="42">
        <f t="shared" si="539"/>
        <v>0</v>
      </c>
      <c r="AM407" s="42">
        <f t="shared" si="539"/>
        <v>0</v>
      </c>
      <c r="AN407" s="42">
        <f t="shared" si="539"/>
        <v>0</v>
      </c>
      <c r="AO407" s="42">
        <f t="shared" si="539"/>
        <v>0</v>
      </c>
      <c r="AP407" s="42">
        <f t="shared" si="539"/>
        <v>0</v>
      </c>
      <c r="AQ407" s="42">
        <f t="shared" si="539"/>
        <v>0</v>
      </c>
      <c r="AR407" s="42">
        <f t="shared" si="539"/>
        <v>0</v>
      </c>
      <c r="AS407" s="42">
        <f t="shared" si="539"/>
        <v>0</v>
      </c>
      <c r="AT407" s="42">
        <f t="shared" si="539"/>
        <v>0</v>
      </c>
      <c r="AU407" s="42">
        <f t="shared" si="539"/>
        <v>0</v>
      </c>
      <c r="AV407" s="42">
        <f t="shared" si="539"/>
        <v>0</v>
      </c>
      <c r="AW407" s="42">
        <f t="shared" si="539"/>
        <v>0</v>
      </c>
      <c r="AX407" s="42">
        <f t="shared" si="539"/>
        <v>0</v>
      </c>
      <c r="AY407" s="42">
        <f t="shared" si="539"/>
        <v>0</v>
      </c>
      <c r="AZ407" s="42">
        <f t="shared" si="539"/>
        <v>0</v>
      </c>
      <c r="BA407" s="42">
        <f t="shared" si="539"/>
        <v>0</v>
      </c>
      <c r="BB407" s="42">
        <f t="shared" si="539"/>
        <v>0</v>
      </c>
      <c r="BC407" s="42">
        <f t="shared" si="539"/>
        <v>0</v>
      </c>
      <c r="BD407" s="42">
        <f t="shared" si="539"/>
        <v>0</v>
      </c>
      <c r="BE407" s="42">
        <f t="shared" si="539"/>
        <v>0</v>
      </c>
      <c r="BF407" s="42">
        <f t="shared" si="539"/>
        <v>0</v>
      </c>
      <c r="BG407" s="42">
        <f t="shared" si="539"/>
        <v>0</v>
      </c>
      <c r="BH407" s="42">
        <f t="shared" si="539"/>
        <v>0</v>
      </c>
      <c r="BI407" s="42">
        <f t="shared" si="539"/>
        <v>0</v>
      </c>
      <c r="BJ407" s="42">
        <f t="shared" si="539"/>
        <v>0</v>
      </c>
      <c r="BK407" s="42">
        <f t="shared" si="539"/>
        <v>0</v>
      </c>
      <c r="BL407" s="42">
        <f t="shared" si="539"/>
        <v>0</v>
      </c>
      <c r="BM407" s="42">
        <f t="shared" si="539"/>
        <v>0</v>
      </c>
      <c r="BN407" s="42">
        <f t="shared" si="539"/>
        <v>0</v>
      </c>
      <c r="BO407" s="42">
        <f t="shared" si="539"/>
        <v>0</v>
      </c>
      <c r="BP407" s="42">
        <f t="shared" si="539"/>
        <v>0</v>
      </c>
      <c r="BQ407" s="42">
        <f t="shared" si="537"/>
        <v>0</v>
      </c>
      <c r="BR407" s="42">
        <f t="shared" si="537"/>
        <v>0</v>
      </c>
      <c r="BS407" s="42">
        <f t="shared" si="537"/>
        <v>0</v>
      </c>
      <c r="BT407" s="42">
        <f t="shared" si="537"/>
        <v>0</v>
      </c>
      <c r="BU407" s="42">
        <f t="shared" si="537"/>
        <v>0</v>
      </c>
      <c r="BV407" s="42">
        <f t="shared" si="537"/>
        <v>0</v>
      </c>
      <c r="BW407" s="42">
        <f t="shared" si="537"/>
        <v>0</v>
      </c>
      <c r="BX407" s="42">
        <f t="shared" si="537"/>
        <v>0</v>
      </c>
      <c r="BY407" s="42">
        <f t="shared" si="537"/>
        <v>0</v>
      </c>
      <c r="BZ407" s="42">
        <f t="shared" si="537"/>
        <v>0</v>
      </c>
      <c r="CA407" s="42">
        <f t="shared" si="537"/>
        <v>0</v>
      </c>
      <c r="CB407" s="42">
        <f t="shared" si="537"/>
        <v>0</v>
      </c>
      <c r="CC407" s="42">
        <f t="shared" si="537"/>
        <v>0</v>
      </c>
      <c r="CD407" s="42">
        <f t="shared" si="537"/>
        <v>0</v>
      </c>
      <c r="CE407" s="42">
        <f t="shared" si="537"/>
        <v>0</v>
      </c>
      <c r="CF407" s="42">
        <f t="shared" si="537"/>
        <v>0</v>
      </c>
      <c r="CG407" s="42">
        <f t="shared" si="537"/>
        <v>0</v>
      </c>
      <c r="CH407" s="42">
        <f t="shared" si="537"/>
        <v>0</v>
      </c>
      <c r="CI407" s="42">
        <f t="shared" si="537"/>
        <v>0</v>
      </c>
      <c r="CJ407" s="42">
        <f t="shared" si="537"/>
        <v>0</v>
      </c>
      <c r="CK407" s="42">
        <f t="shared" si="537"/>
        <v>0</v>
      </c>
      <c r="CL407" s="42">
        <f t="shared" si="537"/>
        <v>0</v>
      </c>
      <c r="CM407" s="42">
        <f t="shared" si="537"/>
        <v>0</v>
      </c>
      <c r="CN407" s="42">
        <f t="shared" si="537"/>
        <v>0</v>
      </c>
      <c r="CO407" s="42">
        <f t="shared" si="537"/>
        <v>0</v>
      </c>
      <c r="CP407" s="42">
        <f t="shared" si="537"/>
        <v>0</v>
      </c>
      <c r="CQ407" s="42">
        <f t="shared" si="537"/>
        <v>0</v>
      </c>
      <c r="CR407" s="42">
        <f t="shared" si="537"/>
        <v>0</v>
      </c>
      <c r="CS407" s="42">
        <f t="shared" si="537"/>
        <v>0</v>
      </c>
      <c r="CT407" s="42">
        <f t="shared" si="537"/>
        <v>0</v>
      </c>
      <c r="CU407" s="42">
        <f t="shared" si="537"/>
        <v>0</v>
      </c>
      <c r="CV407" s="42">
        <f t="shared" si="537"/>
        <v>0</v>
      </c>
      <c r="CW407" s="42">
        <f t="shared" si="537"/>
        <v>0</v>
      </c>
      <c r="CX407" s="42">
        <f t="shared" si="537"/>
        <v>0</v>
      </c>
      <c r="CY407" s="42">
        <f t="shared" si="537"/>
        <v>0</v>
      </c>
      <c r="CZ407" s="42">
        <f t="shared" si="537"/>
        <v>0</v>
      </c>
      <c r="DA407" s="42">
        <f t="shared" si="537"/>
        <v>0</v>
      </c>
      <c r="DB407" s="42">
        <f t="shared" si="537"/>
        <v>0</v>
      </c>
      <c r="DC407" s="42">
        <f t="shared" si="537"/>
        <v>0</v>
      </c>
      <c r="DD407" s="42">
        <f t="shared" si="537"/>
        <v>0</v>
      </c>
      <c r="DE407" s="42">
        <f t="shared" si="537"/>
        <v>0</v>
      </c>
      <c r="DF407" s="42">
        <f t="shared" si="537"/>
        <v>0</v>
      </c>
      <c r="DG407" s="42">
        <f t="shared" si="537"/>
        <v>0</v>
      </c>
      <c r="DH407" s="42">
        <f t="shared" si="537"/>
        <v>0</v>
      </c>
      <c r="DI407" s="42">
        <f t="shared" si="537"/>
        <v>0</v>
      </c>
      <c r="DJ407" s="42">
        <f t="shared" si="537"/>
        <v>0</v>
      </c>
      <c r="DK407" s="42">
        <f t="shared" si="537"/>
        <v>0</v>
      </c>
      <c r="DL407" s="42">
        <f t="shared" si="537"/>
        <v>0</v>
      </c>
      <c r="DM407" s="42">
        <f t="shared" si="537"/>
        <v>0</v>
      </c>
      <c r="DN407" s="42">
        <f t="shared" si="537"/>
        <v>0</v>
      </c>
      <c r="DO407" s="42">
        <f t="shared" si="537"/>
        <v>0</v>
      </c>
      <c r="DP407" s="42">
        <f t="shared" si="537"/>
        <v>0</v>
      </c>
      <c r="DQ407" s="42">
        <f t="shared" si="537"/>
        <v>0</v>
      </c>
      <c r="DR407" s="42">
        <f t="shared" si="537"/>
        <v>0</v>
      </c>
      <c r="DS407" s="42">
        <f t="shared" si="537"/>
        <v>0</v>
      </c>
      <c r="DT407" s="42">
        <f t="shared" si="537"/>
        <v>0</v>
      </c>
      <c r="DU407" s="42">
        <f t="shared" si="537"/>
        <v>0</v>
      </c>
      <c r="DV407" s="42">
        <f t="shared" si="537"/>
        <v>0</v>
      </c>
      <c r="DW407" s="42">
        <f t="shared" si="537"/>
        <v>0</v>
      </c>
      <c r="DX407" s="42">
        <f t="shared" si="537"/>
        <v>0</v>
      </c>
      <c r="DY407" s="42">
        <f t="shared" si="537"/>
        <v>0</v>
      </c>
      <c r="DZ407" s="42">
        <f t="shared" si="537"/>
        <v>0</v>
      </c>
      <c r="EA407" s="42">
        <f t="shared" si="537"/>
        <v>0</v>
      </c>
      <c r="EB407" s="42">
        <f t="shared" si="526"/>
        <v>0</v>
      </c>
      <c r="EC407" s="42">
        <f t="shared" ref="EC407:GF408" si="540">IF($C407=EC$388,1,0)</f>
        <v>0</v>
      </c>
      <c r="ED407" s="42">
        <f t="shared" si="540"/>
        <v>0</v>
      </c>
      <c r="EE407" s="42">
        <f t="shared" si="540"/>
        <v>0</v>
      </c>
      <c r="EF407" s="42">
        <f t="shared" si="540"/>
        <v>0</v>
      </c>
      <c r="EG407" s="42">
        <f t="shared" si="540"/>
        <v>0</v>
      </c>
      <c r="EH407" s="42">
        <f t="shared" si="540"/>
        <v>0</v>
      </c>
      <c r="EI407" s="42">
        <f t="shared" si="540"/>
        <v>0</v>
      </c>
      <c r="EJ407" s="42">
        <f t="shared" si="540"/>
        <v>0</v>
      </c>
      <c r="EK407" s="42">
        <f t="shared" si="540"/>
        <v>0</v>
      </c>
      <c r="EL407" s="42">
        <f t="shared" si="540"/>
        <v>0</v>
      </c>
      <c r="EM407" s="42">
        <f t="shared" si="540"/>
        <v>0</v>
      </c>
      <c r="EN407" s="42">
        <f t="shared" si="540"/>
        <v>0</v>
      </c>
      <c r="EO407" s="42">
        <f t="shared" si="540"/>
        <v>0</v>
      </c>
      <c r="EP407" s="42">
        <f t="shared" si="540"/>
        <v>0</v>
      </c>
      <c r="EQ407" s="42">
        <f t="shared" si="540"/>
        <v>0</v>
      </c>
      <c r="ER407" s="42">
        <f t="shared" si="540"/>
        <v>0</v>
      </c>
      <c r="ES407" s="42">
        <f t="shared" si="540"/>
        <v>0</v>
      </c>
      <c r="ET407" s="42">
        <f t="shared" si="540"/>
        <v>0</v>
      </c>
      <c r="EU407" s="42">
        <f t="shared" si="540"/>
        <v>0</v>
      </c>
      <c r="EV407" s="42">
        <f t="shared" si="540"/>
        <v>0</v>
      </c>
      <c r="EW407" s="42">
        <f t="shared" si="540"/>
        <v>0</v>
      </c>
      <c r="EX407" s="42">
        <f t="shared" si="540"/>
        <v>0</v>
      </c>
      <c r="EY407" s="42">
        <f t="shared" si="540"/>
        <v>0</v>
      </c>
      <c r="EZ407" s="42">
        <f t="shared" si="540"/>
        <v>0</v>
      </c>
      <c r="FA407" s="42">
        <f t="shared" si="540"/>
        <v>0</v>
      </c>
      <c r="FB407" s="42">
        <f t="shared" si="540"/>
        <v>0</v>
      </c>
      <c r="FC407" s="42">
        <f t="shared" si="540"/>
        <v>0</v>
      </c>
      <c r="FD407" s="42">
        <f t="shared" si="540"/>
        <v>0</v>
      </c>
      <c r="FE407" s="42">
        <f t="shared" si="540"/>
        <v>0</v>
      </c>
      <c r="FF407" s="42">
        <f t="shared" si="540"/>
        <v>0</v>
      </c>
      <c r="FG407" s="42">
        <f t="shared" si="540"/>
        <v>0</v>
      </c>
      <c r="FH407" s="42">
        <f t="shared" si="540"/>
        <v>0</v>
      </c>
      <c r="FI407" s="42">
        <f t="shared" si="540"/>
        <v>0</v>
      </c>
      <c r="FJ407" s="42">
        <f t="shared" si="540"/>
        <v>0</v>
      </c>
      <c r="FK407" s="42">
        <f t="shared" si="540"/>
        <v>0</v>
      </c>
      <c r="FL407" s="42">
        <f t="shared" si="540"/>
        <v>0</v>
      </c>
      <c r="FM407" s="42">
        <f t="shared" si="540"/>
        <v>0</v>
      </c>
      <c r="FN407" s="42">
        <f t="shared" si="540"/>
        <v>0</v>
      </c>
      <c r="FO407" s="42">
        <f t="shared" si="540"/>
        <v>0</v>
      </c>
      <c r="FP407" s="42">
        <f t="shared" si="540"/>
        <v>0</v>
      </c>
      <c r="FQ407" s="42">
        <f t="shared" si="540"/>
        <v>0</v>
      </c>
      <c r="FR407" s="42">
        <f t="shared" si="540"/>
        <v>0</v>
      </c>
      <c r="FS407" s="42">
        <f t="shared" si="540"/>
        <v>0</v>
      </c>
      <c r="FT407" s="42">
        <f t="shared" si="540"/>
        <v>0</v>
      </c>
      <c r="FU407" s="42">
        <f t="shared" si="540"/>
        <v>0</v>
      </c>
      <c r="FV407" s="42">
        <f t="shared" si="540"/>
        <v>0</v>
      </c>
      <c r="FW407" s="42">
        <f t="shared" si="540"/>
        <v>0</v>
      </c>
      <c r="FX407" s="42">
        <f t="shared" si="540"/>
        <v>0</v>
      </c>
      <c r="FY407" s="42">
        <f t="shared" si="540"/>
        <v>0</v>
      </c>
      <c r="FZ407" s="42">
        <f t="shared" si="540"/>
        <v>0</v>
      </c>
      <c r="GA407" s="42">
        <f t="shared" si="540"/>
        <v>0</v>
      </c>
      <c r="GB407" s="42">
        <f t="shared" si="540"/>
        <v>0</v>
      </c>
      <c r="GC407" s="42">
        <f t="shared" si="540"/>
        <v>0</v>
      </c>
      <c r="GD407" s="42">
        <f t="shared" si="540"/>
        <v>0</v>
      </c>
      <c r="GE407" s="42">
        <f t="shared" si="540"/>
        <v>0</v>
      </c>
      <c r="GF407" s="42">
        <f t="shared" si="540"/>
        <v>0</v>
      </c>
      <c r="GG407" s="1"/>
      <c r="GH407" s="37"/>
      <c r="GI407" s="37"/>
    </row>
    <row r="408" spans="1:191">
      <c r="A408" s="37"/>
      <c r="B408" s="40" t="s">
        <v>61</v>
      </c>
      <c r="C408" s="41" t="s">
        <v>247</v>
      </c>
      <c r="D408" s="42">
        <f t="shared" si="523"/>
        <v>0</v>
      </c>
      <c r="E408" s="42">
        <f t="shared" si="539"/>
        <v>0</v>
      </c>
      <c r="F408" s="42">
        <f t="shared" si="539"/>
        <v>0</v>
      </c>
      <c r="G408" s="42">
        <f t="shared" si="539"/>
        <v>0</v>
      </c>
      <c r="H408" s="42">
        <f t="shared" si="539"/>
        <v>0</v>
      </c>
      <c r="I408" s="42">
        <f t="shared" si="539"/>
        <v>0</v>
      </c>
      <c r="J408" s="42">
        <f t="shared" si="539"/>
        <v>0</v>
      </c>
      <c r="K408" s="42">
        <f t="shared" si="539"/>
        <v>0</v>
      </c>
      <c r="L408" s="42">
        <f t="shared" si="539"/>
        <v>0</v>
      </c>
      <c r="M408" s="42">
        <f t="shared" si="539"/>
        <v>0</v>
      </c>
      <c r="N408" s="42">
        <f t="shared" si="539"/>
        <v>0</v>
      </c>
      <c r="O408" s="42">
        <f t="shared" si="539"/>
        <v>0</v>
      </c>
      <c r="P408" s="42">
        <f t="shared" si="539"/>
        <v>0</v>
      </c>
      <c r="Q408" s="42">
        <f t="shared" si="539"/>
        <v>0</v>
      </c>
      <c r="R408" s="42">
        <f t="shared" si="539"/>
        <v>0</v>
      </c>
      <c r="S408" s="42">
        <f t="shared" si="539"/>
        <v>0</v>
      </c>
      <c r="T408" s="42">
        <f t="shared" si="539"/>
        <v>0</v>
      </c>
      <c r="U408" s="42">
        <f t="shared" si="539"/>
        <v>0</v>
      </c>
      <c r="V408" s="42">
        <f t="shared" si="539"/>
        <v>0</v>
      </c>
      <c r="W408" s="42">
        <f t="shared" si="539"/>
        <v>1</v>
      </c>
      <c r="X408" s="42">
        <f t="shared" si="539"/>
        <v>0</v>
      </c>
      <c r="Y408" s="42">
        <f t="shared" si="539"/>
        <v>0</v>
      </c>
      <c r="Z408" s="42">
        <f t="shared" si="539"/>
        <v>0</v>
      </c>
      <c r="AA408" s="42">
        <f t="shared" si="539"/>
        <v>0</v>
      </c>
      <c r="AB408" s="42">
        <f t="shared" si="539"/>
        <v>0</v>
      </c>
      <c r="AC408" s="42">
        <f t="shared" si="539"/>
        <v>0</v>
      </c>
      <c r="AD408" s="42">
        <f t="shared" si="539"/>
        <v>0</v>
      </c>
      <c r="AE408" s="42">
        <f t="shared" si="539"/>
        <v>0</v>
      </c>
      <c r="AF408" s="42">
        <f t="shared" si="539"/>
        <v>0</v>
      </c>
      <c r="AG408" s="42">
        <f t="shared" si="539"/>
        <v>0</v>
      </c>
      <c r="AH408" s="42">
        <f t="shared" si="539"/>
        <v>0</v>
      </c>
      <c r="AI408" s="42">
        <f t="shared" si="539"/>
        <v>0</v>
      </c>
      <c r="AJ408" s="42">
        <f t="shared" si="539"/>
        <v>0</v>
      </c>
      <c r="AK408" s="42">
        <f t="shared" si="539"/>
        <v>0</v>
      </c>
      <c r="AL408" s="42">
        <f t="shared" si="539"/>
        <v>0</v>
      </c>
      <c r="AM408" s="42">
        <f t="shared" si="539"/>
        <v>0</v>
      </c>
      <c r="AN408" s="42">
        <f t="shared" si="539"/>
        <v>0</v>
      </c>
      <c r="AO408" s="42">
        <f t="shared" si="539"/>
        <v>0</v>
      </c>
      <c r="AP408" s="42">
        <f t="shared" si="539"/>
        <v>0</v>
      </c>
      <c r="AQ408" s="42">
        <f t="shared" si="539"/>
        <v>0</v>
      </c>
      <c r="AR408" s="42">
        <f t="shared" si="539"/>
        <v>0</v>
      </c>
      <c r="AS408" s="42">
        <f t="shared" si="539"/>
        <v>0</v>
      </c>
      <c r="AT408" s="42">
        <f t="shared" si="539"/>
        <v>0</v>
      </c>
      <c r="AU408" s="42">
        <f t="shared" si="539"/>
        <v>0</v>
      </c>
      <c r="AV408" s="42">
        <f t="shared" si="539"/>
        <v>0</v>
      </c>
      <c r="AW408" s="42">
        <f t="shared" si="539"/>
        <v>0</v>
      </c>
      <c r="AX408" s="42">
        <f t="shared" si="539"/>
        <v>0</v>
      </c>
      <c r="AY408" s="42">
        <f t="shared" si="539"/>
        <v>0</v>
      </c>
      <c r="AZ408" s="42">
        <f t="shared" si="539"/>
        <v>0</v>
      </c>
      <c r="BA408" s="42">
        <f t="shared" si="539"/>
        <v>0</v>
      </c>
      <c r="BB408" s="42">
        <f t="shared" si="539"/>
        <v>0</v>
      </c>
      <c r="BC408" s="42">
        <f t="shared" si="539"/>
        <v>0</v>
      </c>
      <c r="BD408" s="42">
        <f t="shared" si="539"/>
        <v>0</v>
      </c>
      <c r="BE408" s="42">
        <f t="shared" si="539"/>
        <v>0</v>
      </c>
      <c r="BF408" s="42">
        <f t="shared" si="539"/>
        <v>0</v>
      </c>
      <c r="BG408" s="42">
        <f t="shared" si="539"/>
        <v>0</v>
      </c>
      <c r="BH408" s="42">
        <f t="shared" si="539"/>
        <v>0</v>
      </c>
      <c r="BI408" s="42">
        <f t="shared" si="539"/>
        <v>0</v>
      </c>
      <c r="BJ408" s="42">
        <f t="shared" si="539"/>
        <v>0</v>
      </c>
      <c r="BK408" s="42">
        <f t="shared" si="539"/>
        <v>0</v>
      </c>
      <c r="BL408" s="42">
        <f t="shared" si="539"/>
        <v>0</v>
      </c>
      <c r="BM408" s="42">
        <f t="shared" si="539"/>
        <v>0</v>
      </c>
      <c r="BN408" s="42">
        <f t="shared" si="539"/>
        <v>0</v>
      </c>
      <c r="BO408" s="42">
        <f t="shared" si="539"/>
        <v>0</v>
      </c>
      <c r="BP408" s="42">
        <f t="shared" si="539"/>
        <v>0</v>
      </c>
      <c r="BQ408" s="42">
        <f t="shared" si="537"/>
        <v>0</v>
      </c>
      <c r="BR408" s="42">
        <f t="shared" si="537"/>
        <v>0</v>
      </c>
      <c r="BS408" s="42">
        <f t="shared" si="537"/>
        <v>0</v>
      </c>
      <c r="BT408" s="42">
        <f t="shared" si="537"/>
        <v>0</v>
      </c>
      <c r="BU408" s="42">
        <f t="shared" si="537"/>
        <v>0</v>
      </c>
      <c r="BV408" s="42">
        <f t="shared" si="537"/>
        <v>0</v>
      </c>
      <c r="BW408" s="42">
        <f t="shared" si="537"/>
        <v>0</v>
      </c>
      <c r="BX408" s="42">
        <f t="shared" si="537"/>
        <v>0</v>
      </c>
      <c r="BY408" s="42">
        <f t="shared" si="537"/>
        <v>0</v>
      </c>
      <c r="BZ408" s="42">
        <f t="shared" si="537"/>
        <v>0</v>
      </c>
      <c r="CA408" s="42">
        <f t="shared" si="537"/>
        <v>0</v>
      </c>
      <c r="CB408" s="42">
        <f t="shared" si="537"/>
        <v>0</v>
      </c>
      <c r="CC408" s="42">
        <f t="shared" si="537"/>
        <v>0</v>
      </c>
      <c r="CD408" s="42">
        <f t="shared" si="537"/>
        <v>0</v>
      </c>
      <c r="CE408" s="42">
        <f t="shared" si="537"/>
        <v>0</v>
      </c>
      <c r="CF408" s="42">
        <f t="shared" si="537"/>
        <v>0</v>
      </c>
      <c r="CG408" s="42">
        <f t="shared" si="537"/>
        <v>0</v>
      </c>
      <c r="CH408" s="42">
        <f t="shared" si="537"/>
        <v>0</v>
      </c>
      <c r="CI408" s="42">
        <f t="shared" si="537"/>
        <v>0</v>
      </c>
      <c r="CJ408" s="42">
        <f t="shared" si="537"/>
        <v>0</v>
      </c>
      <c r="CK408" s="42">
        <f t="shared" si="537"/>
        <v>0</v>
      </c>
      <c r="CL408" s="42">
        <f t="shared" si="537"/>
        <v>0</v>
      </c>
      <c r="CM408" s="42">
        <f t="shared" si="537"/>
        <v>0</v>
      </c>
      <c r="CN408" s="42">
        <f t="shared" si="537"/>
        <v>0</v>
      </c>
      <c r="CO408" s="42">
        <f t="shared" si="537"/>
        <v>0</v>
      </c>
      <c r="CP408" s="42">
        <f t="shared" si="537"/>
        <v>0</v>
      </c>
      <c r="CQ408" s="42">
        <f t="shared" si="537"/>
        <v>0</v>
      </c>
      <c r="CR408" s="42">
        <f t="shared" si="537"/>
        <v>0</v>
      </c>
      <c r="CS408" s="42">
        <f t="shared" si="537"/>
        <v>0</v>
      </c>
      <c r="CT408" s="42">
        <f t="shared" si="537"/>
        <v>0</v>
      </c>
      <c r="CU408" s="42">
        <f t="shared" si="537"/>
        <v>0</v>
      </c>
      <c r="CV408" s="42">
        <f t="shared" si="537"/>
        <v>0</v>
      </c>
      <c r="CW408" s="42">
        <f t="shared" si="537"/>
        <v>0</v>
      </c>
      <c r="CX408" s="42">
        <f t="shared" si="537"/>
        <v>0</v>
      </c>
      <c r="CY408" s="42">
        <f t="shared" si="537"/>
        <v>0</v>
      </c>
      <c r="CZ408" s="42">
        <f t="shared" si="537"/>
        <v>0</v>
      </c>
      <c r="DA408" s="42">
        <f t="shared" si="537"/>
        <v>0</v>
      </c>
      <c r="DB408" s="42">
        <f t="shared" si="537"/>
        <v>0</v>
      </c>
      <c r="DC408" s="42">
        <f t="shared" si="537"/>
        <v>0</v>
      </c>
      <c r="DD408" s="42">
        <f t="shared" si="537"/>
        <v>0</v>
      </c>
      <c r="DE408" s="42">
        <f t="shared" si="537"/>
        <v>0</v>
      </c>
      <c r="DF408" s="42">
        <f t="shared" si="537"/>
        <v>0</v>
      </c>
      <c r="DG408" s="42">
        <f t="shared" si="537"/>
        <v>0</v>
      </c>
      <c r="DH408" s="42">
        <f t="shared" si="537"/>
        <v>0</v>
      </c>
      <c r="DI408" s="42">
        <f t="shared" si="537"/>
        <v>0</v>
      </c>
      <c r="DJ408" s="42">
        <f t="shared" si="537"/>
        <v>0</v>
      </c>
      <c r="DK408" s="42">
        <f t="shared" si="537"/>
        <v>0</v>
      </c>
      <c r="DL408" s="42">
        <f t="shared" si="537"/>
        <v>0</v>
      </c>
      <c r="DM408" s="42">
        <f t="shared" si="537"/>
        <v>0</v>
      </c>
      <c r="DN408" s="42">
        <f t="shared" si="537"/>
        <v>0</v>
      </c>
      <c r="DO408" s="42">
        <f t="shared" si="537"/>
        <v>0</v>
      </c>
      <c r="DP408" s="42">
        <f t="shared" si="537"/>
        <v>0</v>
      </c>
      <c r="DQ408" s="42">
        <f t="shared" si="537"/>
        <v>0</v>
      </c>
      <c r="DR408" s="42">
        <f t="shared" si="537"/>
        <v>0</v>
      </c>
      <c r="DS408" s="42">
        <f t="shared" si="537"/>
        <v>0</v>
      </c>
      <c r="DT408" s="42">
        <f t="shared" si="537"/>
        <v>0</v>
      </c>
      <c r="DU408" s="42">
        <f t="shared" si="537"/>
        <v>0</v>
      </c>
      <c r="DV408" s="42">
        <f t="shared" si="537"/>
        <v>0</v>
      </c>
      <c r="DW408" s="42">
        <f t="shared" si="537"/>
        <v>0</v>
      </c>
      <c r="DX408" s="42">
        <f t="shared" si="537"/>
        <v>0</v>
      </c>
      <c r="DY408" s="42">
        <f t="shared" si="537"/>
        <v>0</v>
      </c>
      <c r="DZ408" s="42">
        <f t="shared" si="537"/>
        <v>0</v>
      </c>
      <c r="EA408" s="42">
        <f t="shared" si="537"/>
        <v>0</v>
      </c>
      <c r="EB408" s="42">
        <f t="shared" si="526"/>
        <v>0</v>
      </c>
      <c r="EC408" s="42">
        <f t="shared" si="540"/>
        <v>0</v>
      </c>
      <c r="ED408" s="42">
        <f t="shared" si="540"/>
        <v>0</v>
      </c>
      <c r="EE408" s="42">
        <f t="shared" si="540"/>
        <v>0</v>
      </c>
      <c r="EF408" s="42">
        <f t="shared" si="540"/>
        <v>0</v>
      </c>
      <c r="EG408" s="42">
        <f t="shared" si="540"/>
        <v>0</v>
      </c>
      <c r="EH408" s="42">
        <f t="shared" si="540"/>
        <v>0</v>
      </c>
      <c r="EI408" s="42">
        <f t="shared" si="540"/>
        <v>0</v>
      </c>
      <c r="EJ408" s="42">
        <f t="shared" si="540"/>
        <v>0</v>
      </c>
      <c r="EK408" s="42">
        <f t="shared" si="540"/>
        <v>0</v>
      </c>
      <c r="EL408" s="42">
        <f t="shared" si="540"/>
        <v>0</v>
      </c>
      <c r="EM408" s="42">
        <f t="shared" si="540"/>
        <v>0</v>
      </c>
      <c r="EN408" s="42">
        <f t="shared" si="540"/>
        <v>0</v>
      </c>
      <c r="EO408" s="42">
        <f t="shared" si="540"/>
        <v>0</v>
      </c>
      <c r="EP408" s="42">
        <f t="shared" si="540"/>
        <v>0</v>
      </c>
      <c r="EQ408" s="42">
        <f t="shared" si="540"/>
        <v>0</v>
      </c>
      <c r="ER408" s="42">
        <f t="shared" si="540"/>
        <v>0</v>
      </c>
      <c r="ES408" s="42">
        <f t="shared" si="540"/>
        <v>0</v>
      </c>
      <c r="ET408" s="42">
        <f t="shared" si="540"/>
        <v>0</v>
      </c>
      <c r="EU408" s="42">
        <f t="shared" si="540"/>
        <v>0</v>
      </c>
      <c r="EV408" s="42">
        <f t="shared" si="540"/>
        <v>0</v>
      </c>
      <c r="EW408" s="42">
        <f t="shared" si="540"/>
        <v>0</v>
      </c>
      <c r="EX408" s="42">
        <f t="shared" si="540"/>
        <v>0</v>
      </c>
      <c r="EY408" s="42">
        <f t="shared" si="540"/>
        <v>0</v>
      </c>
      <c r="EZ408" s="42">
        <f t="shared" si="540"/>
        <v>0</v>
      </c>
      <c r="FA408" s="42">
        <f t="shared" si="540"/>
        <v>0</v>
      </c>
      <c r="FB408" s="42">
        <f t="shared" si="540"/>
        <v>0</v>
      </c>
      <c r="FC408" s="42">
        <f t="shared" si="540"/>
        <v>0</v>
      </c>
      <c r="FD408" s="42">
        <f t="shared" si="540"/>
        <v>0</v>
      </c>
      <c r="FE408" s="42">
        <f t="shared" si="540"/>
        <v>0</v>
      </c>
      <c r="FF408" s="42">
        <f t="shared" si="540"/>
        <v>0</v>
      </c>
      <c r="FG408" s="42">
        <f t="shared" si="540"/>
        <v>0</v>
      </c>
      <c r="FH408" s="42">
        <f t="shared" si="540"/>
        <v>0</v>
      </c>
      <c r="FI408" s="42">
        <f t="shared" si="540"/>
        <v>0</v>
      </c>
      <c r="FJ408" s="42">
        <f t="shared" si="540"/>
        <v>0</v>
      </c>
      <c r="FK408" s="42">
        <f t="shared" si="540"/>
        <v>0</v>
      </c>
      <c r="FL408" s="42">
        <f t="shared" si="540"/>
        <v>0</v>
      </c>
      <c r="FM408" s="42">
        <f t="shared" si="540"/>
        <v>0</v>
      </c>
      <c r="FN408" s="42">
        <f t="shared" si="540"/>
        <v>0</v>
      </c>
      <c r="FO408" s="42">
        <f t="shared" si="540"/>
        <v>0</v>
      </c>
      <c r="FP408" s="42">
        <f t="shared" si="540"/>
        <v>0</v>
      </c>
      <c r="FQ408" s="42">
        <f t="shared" si="540"/>
        <v>0</v>
      </c>
      <c r="FR408" s="42">
        <f t="shared" si="540"/>
        <v>0</v>
      </c>
      <c r="FS408" s="42">
        <f t="shared" si="540"/>
        <v>0</v>
      </c>
      <c r="FT408" s="42">
        <f t="shared" si="540"/>
        <v>0</v>
      </c>
      <c r="FU408" s="42">
        <f t="shared" si="540"/>
        <v>0</v>
      </c>
      <c r="FV408" s="42">
        <f t="shared" si="540"/>
        <v>0</v>
      </c>
      <c r="FW408" s="42">
        <f t="shared" si="540"/>
        <v>0</v>
      </c>
      <c r="FX408" s="42">
        <f t="shared" si="540"/>
        <v>0</v>
      </c>
      <c r="FY408" s="42">
        <f t="shared" si="540"/>
        <v>0</v>
      </c>
      <c r="FZ408" s="42">
        <f t="shared" si="540"/>
        <v>0</v>
      </c>
      <c r="GA408" s="42">
        <f t="shared" si="540"/>
        <v>0</v>
      </c>
      <c r="GB408" s="42">
        <f t="shared" si="540"/>
        <v>0</v>
      </c>
      <c r="GC408" s="42">
        <f t="shared" si="540"/>
        <v>0</v>
      </c>
      <c r="GD408" s="42">
        <f t="shared" si="540"/>
        <v>0</v>
      </c>
      <c r="GE408" s="42">
        <f t="shared" si="540"/>
        <v>0</v>
      </c>
      <c r="GF408" s="42">
        <f t="shared" si="540"/>
        <v>0</v>
      </c>
      <c r="GG408" s="1"/>
      <c r="GH408" s="37"/>
      <c r="GI408" s="37"/>
    </row>
    <row r="409" spans="1:191">
      <c r="A409" s="37"/>
      <c r="B409" s="40" t="s">
        <v>62</v>
      </c>
      <c r="C409" s="41" t="s">
        <v>248</v>
      </c>
      <c r="D409" s="42">
        <f t="shared" si="523"/>
        <v>0</v>
      </c>
      <c r="E409" s="42">
        <f t="shared" si="539"/>
        <v>0</v>
      </c>
      <c r="F409" s="42">
        <f t="shared" si="539"/>
        <v>0</v>
      </c>
      <c r="G409" s="42">
        <f t="shared" si="539"/>
        <v>0</v>
      </c>
      <c r="H409" s="42">
        <f t="shared" si="539"/>
        <v>0</v>
      </c>
      <c r="I409" s="42">
        <f t="shared" si="539"/>
        <v>0</v>
      </c>
      <c r="J409" s="42">
        <f t="shared" si="539"/>
        <v>0</v>
      </c>
      <c r="K409" s="42">
        <f t="shared" si="539"/>
        <v>0</v>
      </c>
      <c r="L409" s="42">
        <f t="shared" si="539"/>
        <v>0</v>
      </c>
      <c r="M409" s="42">
        <f t="shared" si="539"/>
        <v>0</v>
      </c>
      <c r="N409" s="42">
        <f t="shared" si="539"/>
        <v>0</v>
      </c>
      <c r="O409" s="42">
        <f t="shared" si="539"/>
        <v>0</v>
      </c>
      <c r="P409" s="42">
        <f t="shared" si="539"/>
        <v>0</v>
      </c>
      <c r="Q409" s="42">
        <f t="shared" si="539"/>
        <v>0</v>
      </c>
      <c r="R409" s="42">
        <f t="shared" si="539"/>
        <v>0</v>
      </c>
      <c r="S409" s="42">
        <f t="shared" si="539"/>
        <v>0</v>
      </c>
      <c r="T409" s="42">
        <f t="shared" si="539"/>
        <v>0</v>
      </c>
      <c r="U409" s="42">
        <f t="shared" si="539"/>
        <v>0</v>
      </c>
      <c r="V409" s="42">
        <f t="shared" si="539"/>
        <v>0</v>
      </c>
      <c r="W409" s="42">
        <f t="shared" si="539"/>
        <v>0</v>
      </c>
      <c r="X409" s="42">
        <f t="shared" si="539"/>
        <v>1</v>
      </c>
      <c r="Y409" s="42">
        <f t="shared" si="539"/>
        <v>0</v>
      </c>
      <c r="Z409" s="42">
        <f t="shared" si="539"/>
        <v>0</v>
      </c>
      <c r="AA409" s="42">
        <f t="shared" si="539"/>
        <v>0</v>
      </c>
      <c r="AB409" s="42">
        <f t="shared" si="539"/>
        <v>0</v>
      </c>
      <c r="AC409" s="42">
        <f t="shared" si="539"/>
        <v>0</v>
      </c>
      <c r="AD409" s="42">
        <f t="shared" si="539"/>
        <v>0</v>
      </c>
      <c r="AE409" s="42">
        <f t="shared" si="539"/>
        <v>0</v>
      </c>
      <c r="AF409" s="42">
        <f t="shared" si="539"/>
        <v>0</v>
      </c>
      <c r="AG409" s="42">
        <f t="shared" si="539"/>
        <v>0</v>
      </c>
      <c r="AH409" s="42">
        <f t="shared" si="539"/>
        <v>0</v>
      </c>
      <c r="AI409" s="42">
        <f t="shared" si="539"/>
        <v>0</v>
      </c>
      <c r="AJ409" s="42">
        <f t="shared" si="539"/>
        <v>0</v>
      </c>
      <c r="AK409" s="42">
        <f t="shared" si="539"/>
        <v>0</v>
      </c>
      <c r="AL409" s="42">
        <f t="shared" si="539"/>
        <v>0</v>
      </c>
      <c r="AM409" s="42">
        <f t="shared" si="539"/>
        <v>0</v>
      </c>
      <c r="AN409" s="42">
        <f t="shared" si="539"/>
        <v>0</v>
      </c>
      <c r="AO409" s="42">
        <f t="shared" si="539"/>
        <v>0</v>
      </c>
      <c r="AP409" s="42">
        <f t="shared" si="539"/>
        <v>0</v>
      </c>
      <c r="AQ409" s="42">
        <f t="shared" si="539"/>
        <v>0</v>
      </c>
      <c r="AR409" s="42">
        <f t="shared" si="539"/>
        <v>0</v>
      </c>
      <c r="AS409" s="42">
        <f t="shared" si="539"/>
        <v>0</v>
      </c>
      <c r="AT409" s="42">
        <f t="shared" si="539"/>
        <v>0</v>
      </c>
      <c r="AU409" s="42">
        <f t="shared" si="539"/>
        <v>0</v>
      </c>
      <c r="AV409" s="42">
        <f t="shared" si="539"/>
        <v>0</v>
      </c>
      <c r="AW409" s="42">
        <f t="shared" si="539"/>
        <v>0</v>
      </c>
      <c r="AX409" s="42">
        <f t="shared" si="539"/>
        <v>0</v>
      </c>
      <c r="AY409" s="42">
        <f t="shared" si="539"/>
        <v>0</v>
      </c>
      <c r="AZ409" s="42">
        <f t="shared" si="539"/>
        <v>0</v>
      </c>
      <c r="BA409" s="42">
        <f t="shared" si="539"/>
        <v>0</v>
      </c>
      <c r="BB409" s="42">
        <f t="shared" si="539"/>
        <v>0</v>
      </c>
      <c r="BC409" s="42">
        <f t="shared" si="539"/>
        <v>0</v>
      </c>
      <c r="BD409" s="42">
        <f t="shared" si="539"/>
        <v>0</v>
      </c>
      <c r="BE409" s="42">
        <f t="shared" si="539"/>
        <v>0</v>
      </c>
      <c r="BF409" s="42">
        <f t="shared" si="539"/>
        <v>0</v>
      </c>
      <c r="BG409" s="42">
        <f t="shared" si="539"/>
        <v>0</v>
      </c>
      <c r="BH409" s="42">
        <f t="shared" si="539"/>
        <v>0</v>
      </c>
      <c r="BI409" s="42">
        <f t="shared" si="539"/>
        <v>0</v>
      </c>
      <c r="BJ409" s="42">
        <f t="shared" si="539"/>
        <v>0</v>
      </c>
      <c r="BK409" s="42">
        <f t="shared" si="539"/>
        <v>0</v>
      </c>
      <c r="BL409" s="42">
        <f t="shared" si="539"/>
        <v>0</v>
      </c>
      <c r="BM409" s="42">
        <f t="shared" si="539"/>
        <v>0</v>
      </c>
      <c r="BN409" s="42">
        <f t="shared" si="539"/>
        <v>0</v>
      </c>
      <c r="BO409" s="42">
        <f t="shared" si="539"/>
        <v>0</v>
      </c>
      <c r="BP409" s="42">
        <f t="shared" si="539"/>
        <v>0</v>
      </c>
      <c r="BQ409" s="42">
        <f t="shared" si="537"/>
        <v>0</v>
      </c>
      <c r="BR409" s="42">
        <f t="shared" si="537"/>
        <v>0</v>
      </c>
      <c r="BS409" s="42">
        <f t="shared" si="537"/>
        <v>0</v>
      </c>
      <c r="BT409" s="42">
        <f t="shared" si="537"/>
        <v>0</v>
      </c>
      <c r="BU409" s="42">
        <f t="shared" si="537"/>
        <v>0</v>
      </c>
      <c r="BV409" s="42">
        <f t="shared" si="537"/>
        <v>0</v>
      </c>
      <c r="BW409" s="42">
        <f t="shared" si="537"/>
        <v>0</v>
      </c>
      <c r="BX409" s="42">
        <f t="shared" si="537"/>
        <v>0</v>
      </c>
      <c r="BY409" s="42">
        <f t="shared" si="537"/>
        <v>0</v>
      </c>
      <c r="BZ409" s="42">
        <f t="shared" si="537"/>
        <v>0</v>
      </c>
      <c r="CA409" s="42">
        <f t="shared" si="537"/>
        <v>0</v>
      </c>
      <c r="CB409" s="42">
        <f t="shared" si="537"/>
        <v>0</v>
      </c>
      <c r="CC409" s="42">
        <f t="shared" si="537"/>
        <v>0</v>
      </c>
      <c r="CD409" s="42">
        <f t="shared" si="537"/>
        <v>0</v>
      </c>
      <c r="CE409" s="42">
        <f t="shared" si="537"/>
        <v>0</v>
      </c>
      <c r="CF409" s="42">
        <f t="shared" si="537"/>
        <v>0</v>
      </c>
      <c r="CG409" s="42">
        <f t="shared" si="537"/>
        <v>0</v>
      </c>
      <c r="CH409" s="42">
        <f t="shared" si="537"/>
        <v>0</v>
      </c>
      <c r="CI409" s="42">
        <f t="shared" si="537"/>
        <v>0</v>
      </c>
      <c r="CJ409" s="42">
        <f t="shared" si="537"/>
        <v>0</v>
      </c>
      <c r="CK409" s="42">
        <f t="shared" si="537"/>
        <v>0</v>
      </c>
      <c r="CL409" s="42">
        <f t="shared" si="537"/>
        <v>0</v>
      </c>
      <c r="CM409" s="42">
        <f t="shared" si="537"/>
        <v>0</v>
      </c>
      <c r="CN409" s="42">
        <f t="shared" si="537"/>
        <v>0</v>
      </c>
      <c r="CO409" s="42">
        <f t="shared" si="537"/>
        <v>0</v>
      </c>
      <c r="CP409" s="42">
        <f t="shared" si="537"/>
        <v>0</v>
      </c>
      <c r="CQ409" s="42">
        <f t="shared" si="537"/>
        <v>0</v>
      </c>
      <c r="CR409" s="42">
        <f t="shared" si="537"/>
        <v>0</v>
      </c>
      <c r="CS409" s="42">
        <f t="shared" si="537"/>
        <v>0</v>
      </c>
      <c r="CT409" s="42">
        <f t="shared" si="537"/>
        <v>0</v>
      </c>
      <c r="CU409" s="42">
        <f t="shared" si="537"/>
        <v>0</v>
      </c>
      <c r="CV409" s="42">
        <f t="shared" si="537"/>
        <v>0</v>
      </c>
      <c r="CW409" s="42">
        <f t="shared" si="537"/>
        <v>0</v>
      </c>
      <c r="CX409" s="42">
        <f t="shared" si="537"/>
        <v>0</v>
      </c>
      <c r="CY409" s="42">
        <f t="shared" si="537"/>
        <v>0</v>
      </c>
      <c r="CZ409" s="42">
        <f t="shared" si="537"/>
        <v>0</v>
      </c>
      <c r="DA409" s="42">
        <f t="shared" si="537"/>
        <v>0</v>
      </c>
      <c r="DB409" s="42">
        <f t="shared" si="537"/>
        <v>0</v>
      </c>
      <c r="DC409" s="42">
        <f t="shared" si="537"/>
        <v>0</v>
      </c>
      <c r="DD409" s="42">
        <f t="shared" si="537"/>
        <v>0</v>
      </c>
      <c r="DE409" s="42">
        <f t="shared" si="537"/>
        <v>0</v>
      </c>
      <c r="DF409" s="42">
        <f t="shared" si="537"/>
        <v>0</v>
      </c>
      <c r="DG409" s="42">
        <f t="shared" si="537"/>
        <v>0</v>
      </c>
      <c r="DH409" s="42">
        <f t="shared" si="537"/>
        <v>0</v>
      </c>
      <c r="DI409" s="42">
        <f t="shared" si="537"/>
        <v>0</v>
      </c>
      <c r="DJ409" s="42">
        <f t="shared" si="537"/>
        <v>0</v>
      </c>
      <c r="DK409" s="42">
        <f t="shared" si="537"/>
        <v>0</v>
      </c>
      <c r="DL409" s="42">
        <f t="shared" si="537"/>
        <v>0</v>
      </c>
      <c r="DM409" s="42">
        <f t="shared" si="537"/>
        <v>0</v>
      </c>
      <c r="DN409" s="42">
        <f t="shared" si="537"/>
        <v>0</v>
      </c>
      <c r="DO409" s="42">
        <f t="shared" si="537"/>
        <v>0</v>
      </c>
      <c r="DP409" s="42">
        <f t="shared" si="537"/>
        <v>0</v>
      </c>
      <c r="DQ409" s="42">
        <f t="shared" si="537"/>
        <v>0</v>
      </c>
      <c r="DR409" s="42">
        <f t="shared" si="537"/>
        <v>0</v>
      </c>
      <c r="DS409" s="42">
        <f t="shared" si="537"/>
        <v>0</v>
      </c>
      <c r="DT409" s="42">
        <f t="shared" si="537"/>
        <v>0</v>
      </c>
      <c r="DU409" s="42">
        <f t="shared" si="537"/>
        <v>0</v>
      </c>
      <c r="DV409" s="42">
        <f t="shared" si="537"/>
        <v>0</v>
      </c>
      <c r="DW409" s="42">
        <f t="shared" si="537"/>
        <v>0</v>
      </c>
      <c r="DX409" s="42">
        <f t="shared" si="537"/>
        <v>0</v>
      </c>
      <c r="DY409" s="42">
        <f t="shared" si="537"/>
        <v>0</v>
      </c>
      <c r="DZ409" s="42">
        <f t="shared" si="537"/>
        <v>0</v>
      </c>
      <c r="EA409" s="42">
        <f t="shared" si="537"/>
        <v>0</v>
      </c>
      <c r="EB409" s="42">
        <f t="shared" ref="EB409:GF413" si="541">IF($C409=EB$388,1,0)</f>
        <v>0</v>
      </c>
      <c r="EC409" s="42">
        <f t="shared" si="541"/>
        <v>0</v>
      </c>
      <c r="ED409" s="42">
        <f t="shared" si="541"/>
        <v>0</v>
      </c>
      <c r="EE409" s="42">
        <f t="shared" si="541"/>
        <v>0</v>
      </c>
      <c r="EF409" s="42">
        <f t="shared" si="541"/>
        <v>0</v>
      </c>
      <c r="EG409" s="42">
        <f t="shared" si="541"/>
        <v>0</v>
      </c>
      <c r="EH409" s="42">
        <f t="shared" si="541"/>
        <v>0</v>
      </c>
      <c r="EI409" s="42">
        <f t="shared" si="541"/>
        <v>0</v>
      </c>
      <c r="EJ409" s="42">
        <f t="shared" si="541"/>
        <v>0</v>
      </c>
      <c r="EK409" s="42">
        <f t="shared" si="541"/>
        <v>0</v>
      </c>
      <c r="EL409" s="42">
        <f t="shared" si="541"/>
        <v>0</v>
      </c>
      <c r="EM409" s="42">
        <f t="shared" si="541"/>
        <v>0</v>
      </c>
      <c r="EN409" s="42">
        <f t="shared" si="541"/>
        <v>0</v>
      </c>
      <c r="EO409" s="42">
        <f t="shared" si="541"/>
        <v>0</v>
      </c>
      <c r="EP409" s="42">
        <f t="shared" si="541"/>
        <v>0</v>
      </c>
      <c r="EQ409" s="42">
        <f t="shared" si="541"/>
        <v>0</v>
      </c>
      <c r="ER409" s="42">
        <f t="shared" si="541"/>
        <v>0</v>
      </c>
      <c r="ES409" s="42">
        <f t="shared" si="541"/>
        <v>0</v>
      </c>
      <c r="ET409" s="42">
        <f t="shared" si="541"/>
        <v>0</v>
      </c>
      <c r="EU409" s="42">
        <f t="shared" si="541"/>
        <v>0</v>
      </c>
      <c r="EV409" s="42">
        <f t="shared" si="541"/>
        <v>0</v>
      </c>
      <c r="EW409" s="42">
        <f t="shared" si="541"/>
        <v>0</v>
      </c>
      <c r="EX409" s="42">
        <f t="shared" si="541"/>
        <v>0</v>
      </c>
      <c r="EY409" s="42">
        <f t="shared" si="541"/>
        <v>0</v>
      </c>
      <c r="EZ409" s="42">
        <f t="shared" si="541"/>
        <v>0</v>
      </c>
      <c r="FA409" s="42">
        <f t="shared" si="541"/>
        <v>0</v>
      </c>
      <c r="FB409" s="42">
        <f t="shared" si="541"/>
        <v>0</v>
      </c>
      <c r="FC409" s="42">
        <f t="shared" si="541"/>
        <v>0</v>
      </c>
      <c r="FD409" s="42">
        <f t="shared" si="541"/>
        <v>0</v>
      </c>
      <c r="FE409" s="42">
        <f t="shared" si="541"/>
        <v>0</v>
      </c>
      <c r="FF409" s="42">
        <f t="shared" si="541"/>
        <v>0</v>
      </c>
      <c r="FG409" s="42">
        <f t="shared" si="541"/>
        <v>0</v>
      </c>
      <c r="FH409" s="42">
        <f t="shared" si="541"/>
        <v>0</v>
      </c>
      <c r="FI409" s="42">
        <f t="shared" si="541"/>
        <v>0</v>
      </c>
      <c r="FJ409" s="42">
        <f t="shared" si="541"/>
        <v>0</v>
      </c>
      <c r="FK409" s="42">
        <f t="shared" si="541"/>
        <v>0</v>
      </c>
      <c r="FL409" s="42">
        <f t="shared" si="541"/>
        <v>0</v>
      </c>
      <c r="FM409" s="42">
        <f t="shared" si="541"/>
        <v>0</v>
      </c>
      <c r="FN409" s="42">
        <f t="shared" si="541"/>
        <v>0</v>
      </c>
      <c r="FO409" s="42">
        <f t="shared" si="541"/>
        <v>0</v>
      </c>
      <c r="FP409" s="42">
        <f t="shared" si="541"/>
        <v>0</v>
      </c>
      <c r="FQ409" s="42">
        <f t="shared" si="541"/>
        <v>0</v>
      </c>
      <c r="FR409" s="42">
        <f t="shared" si="541"/>
        <v>0</v>
      </c>
      <c r="FS409" s="42">
        <f t="shared" si="541"/>
        <v>0</v>
      </c>
      <c r="FT409" s="42">
        <f t="shared" si="541"/>
        <v>0</v>
      </c>
      <c r="FU409" s="42">
        <f t="shared" si="541"/>
        <v>0</v>
      </c>
      <c r="FV409" s="42">
        <f t="shared" si="541"/>
        <v>0</v>
      </c>
      <c r="FW409" s="42">
        <f t="shared" si="541"/>
        <v>0</v>
      </c>
      <c r="FX409" s="42">
        <f t="shared" si="541"/>
        <v>0</v>
      </c>
      <c r="FY409" s="42">
        <f t="shared" si="541"/>
        <v>0</v>
      </c>
      <c r="FZ409" s="42">
        <f t="shared" si="541"/>
        <v>0</v>
      </c>
      <c r="GA409" s="42">
        <f t="shared" si="541"/>
        <v>0</v>
      </c>
      <c r="GB409" s="42">
        <f t="shared" si="541"/>
        <v>0</v>
      </c>
      <c r="GC409" s="42">
        <f t="shared" si="541"/>
        <v>0</v>
      </c>
      <c r="GD409" s="42">
        <f t="shared" si="541"/>
        <v>0</v>
      </c>
      <c r="GE409" s="42">
        <f t="shared" si="541"/>
        <v>0</v>
      </c>
      <c r="GF409" s="42">
        <f t="shared" si="541"/>
        <v>0</v>
      </c>
      <c r="GG409" s="1"/>
      <c r="GH409" s="37"/>
      <c r="GI409" s="37"/>
    </row>
    <row r="410" spans="1:191">
      <c r="A410" s="37"/>
      <c r="B410" s="40" t="s">
        <v>63</v>
      </c>
      <c r="C410" s="41" t="s">
        <v>249</v>
      </c>
      <c r="D410" s="42">
        <f t="shared" si="523"/>
        <v>0</v>
      </c>
      <c r="E410" s="42">
        <f t="shared" si="539"/>
        <v>0</v>
      </c>
      <c r="F410" s="42">
        <f t="shared" si="539"/>
        <v>0</v>
      </c>
      <c r="G410" s="42">
        <f t="shared" si="539"/>
        <v>0</v>
      </c>
      <c r="H410" s="42">
        <f t="shared" si="539"/>
        <v>0</v>
      </c>
      <c r="I410" s="42">
        <f t="shared" si="539"/>
        <v>0</v>
      </c>
      <c r="J410" s="42">
        <f t="shared" si="539"/>
        <v>0</v>
      </c>
      <c r="K410" s="42">
        <f t="shared" si="539"/>
        <v>0</v>
      </c>
      <c r="L410" s="42">
        <f t="shared" si="539"/>
        <v>0</v>
      </c>
      <c r="M410" s="42">
        <f t="shared" si="539"/>
        <v>0</v>
      </c>
      <c r="N410" s="42">
        <f t="shared" si="539"/>
        <v>0</v>
      </c>
      <c r="O410" s="42">
        <f t="shared" si="539"/>
        <v>0</v>
      </c>
      <c r="P410" s="42">
        <f t="shared" si="539"/>
        <v>0</v>
      </c>
      <c r="Q410" s="42">
        <f t="shared" si="539"/>
        <v>0</v>
      </c>
      <c r="R410" s="42">
        <f t="shared" si="539"/>
        <v>0</v>
      </c>
      <c r="S410" s="42">
        <f t="shared" si="539"/>
        <v>0</v>
      </c>
      <c r="T410" s="42">
        <f t="shared" si="539"/>
        <v>0</v>
      </c>
      <c r="U410" s="42">
        <f t="shared" si="539"/>
        <v>0</v>
      </c>
      <c r="V410" s="42">
        <f t="shared" si="539"/>
        <v>0</v>
      </c>
      <c r="W410" s="42">
        <f t="shared" si="539"/>
        <v>0</v>
      </c>
      <c r="X410" s="42">
        <f t="shared" si="539"/>
        <v>0</v>
      </c>
      <c r="Y410" s="42">
        <f t="shared" si="539"/>
        <v>1</v>
      </c>
      <c r="Z410" s="42">
        <f t="shared" si="539"/>
        <v>0</v>
      </c>
      <c r="AA410" s="42">
        <f t="shared" si="539"/>
        <v>0</v>
      </c>
      <c r="AB410" s="42">
        <f t="shared" si="539"/>
        <v>0</v>
      </c>
      <c r="AC410" s="42">
        <f t="shared" si="539"/>
        <v>0</v>
      </c>
      <c r="AD410" s="42">
        <f t="shared" si="539"/>
        <v>0</v>
      </c>
      <c r="AE410" s="42">
        <f t="shared" si="539"/>
        <v>0</v>
      </c>
      <c r="AF410" s="42">
        <f t="shared" si="539"/>
        <v>0</v>
      </c>
      <c r="AG410" s="42">
        <f t="shared" si="539"/>
        <v>0</v>
      </c>
      <c r="AH410" s="42">
        <f t="shared" si="539"/>
        <v>0</v>
      </c>
      <c r="AI410" s="42">
        <f t="shared" si="539"/>
        <v>0</v>
      </c>
      <c r="AJ410" s="42">
        <f t="shared" si="539"/>
        <v>0</v>
      </c>
      <c r="AK410" s="42">
        <f t="shared" si="539"/>
        <v>0</v>
      </c>
      <c r="AL410" s="42">
        <f t="shared" si="539"/>
        <v>0</v>
      </c>
      <c r="AM410" s="42">
        <f t="shared" si="539"/>
        <v>0</v>
      </c>
      <c r="AN410" s="42">
        <f t="shared" si="539"/>
        <v>0</v>
      </c>
      <c r="AO410" s="42">
        <f t="shared" si="539"/>
        <v>0</v>
      </c>
      <c r="AP410" s="42">
        <f t="shared" si="539"/>
        <v>0</v>
      </c>
      <c r="AQ410" s="42">
        <f t="shared" si="539"/>
        <v>0</v>
      </c>
      <c r="AR410" s="42">
        <f t="shared" si="539"/>
        <v>0</v>
      </c>
      <c r="AS410" s="42">
        <f t="shared" si="539"/>
        <v>0</v>
      </c>
      <c r="AT410" s="42">
        <f t="shared" si="539"/>
        <v>0</v>
      </c>
      <c r="AU410" s="42">
        <f t="shared" si="539"/>
        <v>0</v>
      </c>
      <c r="AV410" s="42">
        <f t="shared" si="539"/>
        <v>0</v>
      </c>
      <c r="AW410" s="42">
        <f t="shared" si="539"/>
        <v>0</v>
      </c>
      <c r="AX410" s="42">
        <f t="shared" si="539"/>
        <v>0</v>
      </c>
      <c r="AY410" s="42">
        <f t="shared" si="539"/>
        <v>0</v>
      </c>
      <c r="AZ410" s="42">
        <f t="shared" si="539"/>
        <v>0</v>
      </c>
      <c r="BA410" s="42">
        <f t="shared" si="539"/>
        <v>0</v>
      </c>
      <c r="BB410" s="42">
        <f t="shared" si="539"/>
        <v>0</v>
      </c>
      <c r="BC410" s="42">
        <f t="shared" si="539"/>
        <v>0</v>
      </c>
      <c r="BD410" s="42">
        <f t="shared" si="539"/>
        <v>0</v>
      </c>
      <c r="BE410" s="42">
        <f t="shared" si="539"/>
        <v>0</v>
      </c>
      <c r="BF410" s="42">
        <f t="shared" si="539"/>
        <v>0</v>
      </c>
      <c r="BG410" s="42">
        <f t="shared" si="539"/>
        <v>0</v>
      </c>
      <c r="BH410" s="42">
        <f t="shared" si="539"/>
        <v>0</v>
      </c>
      <c r="BI410" s="42">
        <f t="shared" si="539"/>
        <v>0</v>
      </c>
      <c r="BJ410" s="42">
        <f t="shared" si="539"/>
        <v>0</v>
      </c>
      <c r="BK410" s="42">
        <f t="shared" si="539"/>
        <v>0</v>
      </c>
      <c r="BL410" s="42">
        <f t="shared" si="539"/>
        <v>0</v>
      </c>
      <c r="BM410" s="42">
        <f t="shared" si="539"/>
        <v>0</v>
      </c>
      <c r="BN410" s="42">
        <f t="shared" si="539"/>
        <v>0</v>
      </c>
      <c r="BO410" s="42">
        <f t="shared" si="539"/>
        <v>0</v>
      </c>
      <c r="BP410" s="42">
        <f t="shared" ref="BP410:EA413" si="542">IF($C410=BP$388,1,0)</f>
        <v>0</v>
      </c>
      <c r="BQ410" s="42">
        <f t="shared" si="542"/>
        <v>0</v>
      </c>
      <c r="BR410" s="42">
        <f t="shared" si="542"/>
        <v>0</v>
      </c>
      <c r="BS410" s="42">
        <f t="shared" si="542"/>
        <v>0</v>
      </c>
      <c r="BT410" s="42">
        <f t="shared" si="542"/>
        <v>0</v>
      </c>
      <c r="BU410" s="42">
        <f t="shared" si="542"/>
        <v>0</v>
      </c>
      <c r="BV410" s="42">
        <f t="shared" si="542"/>
        <v>0</v>
      </c>
      <c r="BW410" s="42">
        <f t="shared" si="542"/>
        <v>0</v>
      </c>
      <c r="BX410" s="42">
        <f t="shared" si="542"/>
        <v>0</v>
      </c>
      <c r="BY410" s="42">
        <f t="shared" si="542"/>
        <v>0</v>
      </c>
      <c r="BZ410" s="42">
        <f t="shared" si="542"/>
        <v>0</v>
      </c>
      <c r="CA410" s="42">
        <f t="shared" si="542"/>
        <v>0</v>
      </c>
      <c r="CB410" s="42">
        <f t="shared" si="542"/>
        <v>0</v>
      </c>
      <c r="CC410" s="42">
        <f t="shared" si="542"/>
        <v>0</v>
      </c>
      <c r="CD410" s="42">
        <f t="shared" si="542"/>
        <v>0</v>
      </c>
      <c r="CE410" s="42">
        <f t="shared" si="542"/>
        <v>0</v>
      </c>
      <c r="CF410" s="42">
        <f t="shared" si="542"/>
        <v>0</v>
      </c>
      <c r="CG410" s="42">
        <f t="shared" si="542"/>
        <v>0</v>
      </c>
      <c r="CH410" s="42">
        <f t="shared" si="542"/>
        <v>0</v>
      </c>
      <c r="CI410" s="42">
        <f t="shared" si="542"/>
        <v>0</v>
      </c>
      <c r="CJ410" s="42">
        <f t="shared" si="542"/>
        <v>0</v>
      </c>
      <c r="CK410" s="42">
        <f t="shared" si="542"/>
        <v>0</v>
      </c>
      <c r="CL410" s="42">
        <f t="shared" si="542"/>
        <v>0</v>
      </c>
      <c r="CM410" s="42">
        <f t="shared" si="542"/>
        <v>0</v>
      </c>
      <c r="CN410" s="42">
        <f t="shared" si="542"/>
        <v>0</v>
      </c>
      <c r="CO410" s="42">
        <f t="shared" si="542"/>
        <v>0</v>
      </c>
      <c r="CP410" s="42">
        <f t="shared" si="542"/>
        <v>0</v>
      </c>
      <c r="CQ410" s="42">
        <f t="shared" si="542"/>
        <v>0</v>
      </c>
      <c r="CR410" s="42">
        <f t="shared" si="542"/>
        <v>0</v>
      </c>
      <c r="CS410" s="42">
        <f t="shared" si="542"/>
        <v>0</v>
      </c>
      <c r="CT410" s="42">
        <f t="shared" si="542"/>
        <v>0</v>
      </c>
      <c r="CU410" s="42">
        <f t="shared" si="542"/>
        <v>0</v>
      </c>
      <c r="CV410" s="42">
        <f t="shared" si="542"/>
        <v>0</v>
      </c>
      <c r="CW410" s="42">
        <f t="shared" si="542"/>
        <v>0</v>
      </c>
      <c r="CX410" s="42">
        <f t="shared" si="542"/>
        <v>0</v>
      </c>
      <c r="CY410" s="42">
        <f t="shared" si="542"/>
        <v>0</v>
      </c>
      <c r="CZ410" s="42">
        <f t="shared" si="542"/>
        <v>0</v>
      </c>
      <c r="DA410" s="42">
        <f t="shared" si="542"/>
        <v>0</v>
      </c>
      <c r="DB410" s="42">
        <f t="shared" si="542"/>
        <v>0</v>
      </c>
      <c r="DC410" s="42">
        <f t="shared" si="542"/>
        <v>0</v>
      </c>
      <c r="DD410" s="42">
        <f t="shared" si="542"/>
        <v>0</v>
      </c>
      <c r="DE410" s="42">
        <f t="shared" si="542"/>
        <v>0</v>
      </c>
      <c r="DF410" s="42">
        <f t="shared" si="542"/>
        <v>0</v>
      </c>
      <c r="DG410" s="42">
        <f t="shared" si="542"/>
        <v>0</v>
      </c>
      <c r="DH410" s="42">
        <f t="shared" si="542"/>
        <v>0</v>
      </c>
      <c r="DI410" s="42">
        <f t="shared" si="542"/>
        <v>0</v>
      </c>
      <c r="DJ410" s="42">
        <f t="shared" si="542"/>
        <v>0</v>
      </c>
      <c r="DK410" s="42">
        <f t="shared" si="542"/>
        <v>0</v>
      </c>
      <c r="DL410" s="42">
        <f t="shared" si="542"/>
        <v>0</v>
      </c>
      <c r="DM410" s="42">
        <f t="shared" si="542"/>
        <v>0</v>
      </c>
      <c r="DN410" s="42">
        <f t="shared" si="542"/>
        <v>0</v>
      </c>
      <c r="DO410" s="42">
        <f t="shared" si="542"/>
        <v>0</v>
      </c>
      <c r="DP410" s="42">
        <f t="shared" si="542"/>
        <v>0</v>
      </c>
      <c r="DQ410" s="42">
        <f t="shared" si="542"/>
        <v>0</v>
      </c>
      <c r="DR410" s="42">
        <f t="shared" si="542"/>
        <v>0</v>
      </c>
      <c r="DS410" s="42">
        <f t="shared" si="542"/>
        <v>0</v>
      </c>
      <c r="DT410" s="42">
        <f t="shared" si="542"/>
        <v>0</v>
      </c>
      <c r="DU410" s="42">
        <f t="shared" si="542"/>
        <v>0</v>
      </c>
      <c r="DV410" s="42">
        <f t="shared" si="542"/>
        <v>0</v>
      </c>
      <c r="DW410" s="42">
        <f t="shared" si="542"/>
        <v>0</v>
      </c>
      <c r="DX410" s="42">
        <f t="shared" si="542"/>
        <v>0</v>
      </c>
      <c r="DY410" s="42">
        <f t="shared" si="542"/>
        <v>0</v>
      </c>
      <c r="DZ410" s="42">
        <f t="shared" si="542"/>
        <v>0</v>
      </c>
      <c r="EA410" s="42">
        <f t="shared" si="542"/>
        <v>0</v>
      </c>
      <c r="EB410" s="42">
        <f t="shared" si="541"/>
        <v>0</v>
      </c>
      <c r="EC410" s="42">
        <f t="shared" si="541"/>
        <v>0</v>
      </c>
      <c r="ED410" s="42">
        <f t="shared" si="541"/>
        <v>0</v>
      </c>
      <c r="EE410" s="42">
        <f t="shared" si="541"/>
        <v>0</v>
      </c>
      <c r="EF410" s="42">
        <f t="shared" si="541"/>
        <v>0</v>
      </c>
      <c r="EG410" s="42">
        <f t="shared" si="541"/>
        <v>0</v>
      </c>
      <c r="EH410" s="42">
        <f t="shared" si="541"/>
        <v>0</v>
      </c>
      <c r="EI410" s="42">
        <f t="shared" si="541"/>
        <v>0</v>
      </c>
      <c r="EJ410" s="42">
        <f t="shared" si="541"/>
        <v>0</v>
      </c>
      <c r="EK410" s="42">
        <f t="shared" si="541"/>
        <v>0</v>
      </c>
      <c r="EL410" s="42">
        <f t="shared" si="541"/>
        <v>0</v>
      </c>
      <c r="EM410" s="42">
        <f t="shared" si="541"/>
        <v>0</v>
      </c>
      <c r="EN410" s="42">
        <f t="shared" si="541"/>
        <v>0</v>
      </c>
      <c r="EO410" s="42">
        <f t="shared" si="541"/>
        <v>0</v>
      </c>
      <c r="EP410" s="42">
        <f t="shared" si="541"/>
        <v>0</v>
      </c>
      <c r="EQ410" s="42">
        <f t="shared" si="541"/>
        <v>0</v>
      </c>
      <c r="ER410" s="42">
        <f t="shared" si="541"/>
        <v>0</v>
      </c>
      <c r="ES410" s="42">
        <f t="shared" si="541"/>
        <v>0</v>
      </c>
      <c r="ET410" s="42">
        <f t="shared" si="541"/>
        <v>0</v>
      </c>
      <c r="EU410" s="42">
        <f t="shared" si="541"/>
        <v>0</v>
      </c>
      <c r="EV410" s="42">
        <f t="shared" si="541"/>
        <v>0</v>
      </c>
      <c r="EW410" s="42">
        <f t="shared" si="541"/>
        <v>0</v>
      </c>
      <c r="EX410" s="42">
        <f t="shared" si="541"/>
        <v>0</v>
      </c>
      <c r="EY410" s="42">
        <f t="shared" si="541"/>
        <v>0</v>
      </c>
      <c r="EZ410" s="42">
        <f t="shared" si="541"/>
        <v>0</v>
      </c>
      <c r="FA410" s="42">
        <f t="shared" si="541"/>
        <v>0</v>
      </c>
      <c r="FB410" s="42">
        <f t="shared" si="541"/>
        <v>0</v>
      </c>
      <c r="FC410" s="42">
        <f t="shared" si="541"/>
        <v>0</v>
      </c>
      <c r="FD410" s="42">
        <f t="shared" si="541"/>
        <v>0</v>
      </c>
      <c r="FE410" s="42">
        <f t="shared" si="541"/>
        <v>0</v>
      </c>
      <c r="FF410" s="42">
        <f t="shared" si="541"/>
        <v>0</v>
      </c>
      <c r="FG410" s="42">
        <f t="shared" si="541"/>
        <v>0</v>
      </c>
      <c r="FH410" s="42">
        <f t="shared" si="541"/>
        <v>0</v>
      </c>
      <c r="FI410" s="42">
        <f t="shared" si="541"/>
        <v>0</v>
      </c>
      <c r="FJ410" s="42">
        <f t="shared" si="541"/>
        <v>0</v>
      </c>
      <c r="FK410" s="42">
        <f t="shared" si="541"/>
        <v>0</v>
      </c>
      <c r="FL410" s="42">
        <f t="shared" si="541"/>
        <v>0</v>
      </c>
      <c r="FM410" s="42">
        <f t="shared" si="541"/>
        <v>0</v>
      </c>
      <c r="FN410" s="42">
        <f t="shared" si="541"/>
        <v>0</v>
      </c>
      <c r="FO410" s="42">
        <f t="shared" si="541"/>
        <v>0</v>
      </c>
      <c r="FP410" s="42">
        <f t="shared" si="541"/>
        <v>0</v>
      </c>
      <c r="FQ410" s="42">
        <f t="shared" si="541"/>
        <v>0</v>
      </c>
      <c r="FR410" s="42">
        <f t="shared" si="541"/>
        <v>0</v>
      </c>
      <c r="FS410" s="42">
        <f t="shared" si="541"/>
        <v>0</v>
      </c>
      <c r="FT410" s="42">
        <f t="shared" si="541"/>
        <v>0</v>
      </c>
      <c r="FU410" s="42">
        <f t="shared" si="541"/>
        <v>0</v>
      </c>
      <c r="FV410" s="42">
        <f t="shared" si="541"/>
        <v>0</v>
      </c>
      <c r="FW410" s="42">
        <f t="shared" si="541"/>
        <v>0</v>
      </c>
      <c r="FX410" s="42">
        <f t="shared" si="541"/>
        <v>0</v>
      </c>
      <c r="FY410" s="42">
        <f t="shared" si="541"/>
        <v>0</v>
      </c>
      <c r="FZ410" s="42">
        <f t="shared" si="541"/>
        <v>0</v>
      </c>
      <c r="GA410" s="42">
        <f t="shared" si="541"/>
        <v>0</v>
      </c>
      <c r="GB410" s="42">
        <f t="shared" si="541"/>
        <v>0</v>
      </c>
      <c r="GC410" s="42">
        <f t="shared" si="541"/>
        <v>0</v>
      </c>
      <c r="GD410" s="42">
        <f t="shared" si="541"/>
        <v>0</v>
      </c>
      <c r="GE410" s="42">
        <f t="shared" si="541"/>
        <v>0</v>
      </c>
      <c r="GF410" s="42">
        <f t="shared" si="541"/>
        <v>0</v>
      </c>
      <c r="GG410" s="1"/>
      <c r="GH410" s="37"/>
      <c r="GI410" s="37"/>
    </row>
    <row r="411" spans="1:191">
      <c r="A411" s="37"/>
      <c r="B411" s="40" t="s">
        <v>64</v>
      </c>
      <c r="C411" s="41" t="s">
        <v>250</v>
      </c>
      <c r="D411" s="42">
        <f t="shared" si="523"/>
        <v>0</v>
      </c>
      <c r="E411" s="42">
        <f t="shared" ref="E411:BP414" si="543">IF($C411=E$388,1,0)</f>
        <v>0</v>
      </c>
      <c r="F411" s="42">
        <f t="shared" si="543"/>
        <v>0</v>
      </c>
      <c r="G411" s="42">
        <f t="shared" si="543"/>
        <v>0</v>
      </c>
      <c r="H411" s="42">
        <f t="shared" si="543"/>
        <v>0</v>
      </c>
      <c r="I411" s="42">
        <f t="shared" si="543"/>
        <v>0</v>
      </c>
      <c r="J411" s="42">
        <f t="shared" si="543"/>
        <v>0</v>
      </c>
      <c r="K411" s="42">
        <f t="shared" si="543"/>
        <v>0</v>
      </c>
      <c r="L411" s="42">
        <f t="shared" si="543"/>
        <v>0</v>
      </c>
      <c r="M411" s="42">
        <f t="shared" si="543"/>
        <v>0</v>
      </c>
      <c r="N411" s="42">
        <f t="shared" si="543"/>
        <v>0</v>
      </c>
      <c r="O411" s="42">
        <f t="shared" si="543"/>
        <v>0</v>
      </c>
      <c r="P411" s="42">
        <f t="shared" si="543"/>
        <v>0</v>
      </c>
      <c r="Q411" s="42">
        <f t="shared" si="543"/>
        <v>0</v>
      </c>
      <c r="R411" s="42">
        <f t="shared" si="543"/>
        <v>0</v>
      </c>
      <c r="S411" s="42">
        <f t="shared" si="543"/>
        <v>0</v>
      </c>
      <c r="T411" s="42">
        <f t="shared" si="543"/>
        <v>0</v>
      </c>
      <c r="U411" s="42">
        <f t="shared" si="543"/>
        <v>0</v>
      </c>
      <c r="V411" s="42">
        <f t="shared" si="543"/>
        <v>0</v>
      </c>
      <c r="W411" s="42">
        <f t="shared" si="543"/>
        <v>0</v>
      </c>
      <c r="X411" s="42">
        <f t="shared" si="543"/>
        <v>0</v>
      </c>
      <c r="Y411" s="42">
        <f t="shared" si="543"/>
        <v>0</v>
      </c>
      <c r="Z411" s="42">
        <f t="shared" si="543"/>
        <v>1</v>
      </c>
      <c r="AA411" s="42">
        <f t="shared" si="543"/>
        <v>0</v>
      </c>
      <c r="AB411" s="42">
        <f t="shared" si="543"/>
        <v>0</v>
      </c>
      <c r="AC411" s="42">
        <f t="shared" si="543"/>
        <v>0</v>
      </c>
      <c r="AD411" s="42">
        <f t="shared" si="543"/>
        <v>0</v>
      </c>
      <c r="AE411" s="42">
        <f t="shared" si="543"/>
        <v>0</v>
      </c>
      <c r="AF411" s="42">
        <f t="shared" si="543"/>
        <v>0</v>
      </c>
      <c r="AG411" s="42">
        <f t="shared" si="543"/>
        <v>0</v>
      </c>
      <c r="AH411" s="42">
        <f t="shared" si="543"/>
        <v>0</v>
      </c>
      <c r="AI411" s="42">
        <f t="shared" si="543"/>
        <v>0</v>
      </c>
      <c r="AJ411" s="42">
        <f t="shared" si="543"/>
        <v>0</v>
      </c>
      <c r="AK411" s="42">
        <f t="shared" si="543"/>
        <v>0</v>
      </c>
      <c r="AL411" s="42">
        <f t="shared" si="543"/>
        <v>0</v>
      </c>
      <c r="AM411" s="42">
        <f t="shared" si="543"/>
        <v>0</v>
      </c>
      <c r="AN411" s="42">
        <f t="shared" si="543"/>
        <v>0</v>
      </c>
      <c r="AO411" s="42">
        <f t="shared" si="543"/>
        <v>0</v>
      </c>
      <c r="AP411" s="42">
        <f t="shared" si="543"/>
        <v>0</v>
      </c>
      <c r="AQ411" s="42">
        <f t="shared" si="543"/>
        <v>0</v>
      </c>
      <c r="AR411" s="42">
        <f t="shared" si="543"/>
        <v>0</v>
      </c>
      <c r="AS411" s="42">
        <f t="shared" si="543"/>
        <v>0</v>
      </c>
      <c r="AT411" s="42">
        <f t="shared" si="543"/>
        <v>0</v>
      </c>
      <c r="AU411" s="42">
        <f t="shared" si="543"/>
        <v>0</v>
      </c>
      <c r="AV411" s="42">
        <f t="shared" si="543"/>
        <v>0</v>
      </c>
      <c r="AW411" s="42">
        <f t="shared" si="543"/>
        <v>0</v>
      </c>
      <c r="AX411" s="42">
        <f t="shared" si="543"/>
        <v>0</v>
      </c>
      <c r="AY411" s="42">
        <f t="shared" si="543"/>
        <v>0</v>
      </c>
      <c r="AZ411" s="42">
        <f t="shared" si="543"/>
        <v>0</v>
      </c>
      <c r="BA411" s="42">
        <f t="shared" si="543"/>
        <v>0</v>
      </c>
      <c r="BB411" s="42">
        <f t="shared" si="543"/>
        <v>0</v>
      </c>
      <c r="BC411" s="42">
        <f t="shared" si="543"/>
        <v>0</v>
      </c>
      <c r="BD411" s="42">
        <f t="shared" si="543"/>
        <v>0</v>
      </c>
      <c r="BE411" s="42">
        <f t="shared" si="543"/>
        <v>0</v>
      </c>
      <c r="BF411" s="42">
        <f t="shared" si="543"/>
        <v>0</v>
      </c>
      <c r="BG411" s="42">
        <f t="shared" si="543"/>
        <v>0</v>
      </c>
      <c r="BH411" s="42">
        <f t="shared" si="543"/>
        <v>0</v>
      </c>
      <c r="BI411" s="42">
        <f t="shared" si="543"/>
        <v>0</v>
      </c>
      <c r="BJ411" s="42">
        <f t="shared" si="543"/>
        <v>0</v>
      </c>
      <c r="BK411" s="42">
        <f t="shared" si="543"/>
        <v>0</v>
      </c>
      <c r="BL411" s="42">
        <f t="shared" si="543"/>
        <v>0</v>
      </c>
      <c r="BM411" s="42">
        <f t="shared" si="543"/>
        <v>0</v>
      </c>
      <c r="BN411" s="42">
        <f t="shared" si="543"/>
        <v>0</v>
      </c>
      <c r="BO411" s="42">
        <f t="shared" si="543"/>
        <v>0</v>
      </c>
      <c r="BP411" s="42">
        <f t="shared" si="543"/>
        <v>0</v>
      </c>
      <c r="BQ411" s="42">
        <f t="shared" si="542"/>
        <v>0</v>
      </c>
      <c r="BR411" s="42">
        <f t="shared" si="542"/>
        <v>0</v>
      </c>
      <c r="BS411" s="42">
        <f t="shared" si="542"/>
        <v>0</v>
      </c>
      <c r="BT411" s="42">
        <f t="shared" si="542"/>
        <v>0</v>
      </c>
      <c r="BU411" s="42">
        <f t="shared" si="542"/>
        <v>0</v>
      </c>
      <c r="BV411" s="42">
        <f t="shared" si="542"/>
        <v>0</v>
      </c>
      <c r="BW411" s="42">
        <f t="shared" si="542"/>
        <v>0</v>
      </c>
      <c r="BX411" s="42">
        <f t="shared" si="542"/>
        <v>0</v>
      </c>
      <c r="BY411" s="42">
        <f t="shared" si="542"/>
        <v>0</v>
      </c>
      <c r="BZ411" s="42">
        <f t="shared" si="542"/>
        <v>0</v>
      </c>
      <c r="CA411" s="42">
        <f t="shared" si="542"/>
        <v>0</v>
      </c>
      <c r="CB411" s="42">
        <f t="shared" si="542"/>
        <v>0</v>
      </c>
      <c r="CC411" s="42">
        <f t="shared" si="542"/>
        <v>0</v>
      </c>
      <c r="CD411" s="42">
        <f t="shared" si="542"/>
        <v>0</v>
      </c>
      <c r="CE411" s="42">
        <f t="shared" si="542"/>
        <v>0</v>
      </c>
      <c r="CF411" s="42">
        <f t="shared" si="542"/>
        <v>0</v>
      </c>
      <c r="CG411" s="42">
        <f t="shared" si="542"/>
        <v>0</v>
      </c>
      <c r="CH411" s="42">
        <f t="shared" si="542"/>
        <v>0</v>
      </c>
      <c r="CI411" s="42">
        <f t="shared" si="542"/>
        <v>0</v>
      </c>
      <c r="CJ411" s="42">
        <f t="shared" si="542"/>
        <v>0</v>
      </c>
      <c r="CK411" s="42">
        <f t="shared" si="542"/>
        <v>0</v>
      </c>
      <c r="CL411" s="42">
        <f t="shared" si="542"/>
        <v>0</v>
      </c>
      <c r="CM411" s="42">
        <f t="shared" si="542"/>
        <v>0</v>
      </c>
      <c r="CN411" s="42">
        <f t="shared" si="542"/>
        <v>0</v>
      </c>
      <c r="CO411" s="42">
        <f t="shared" si="542"/>
        <v>0</v>
      </c>
      <c r="CP411" s="42">
        <f t="shared" si="542"/>
        <v>0</v>
      </c>
      <c r="CQ411" s="42">
        <f t="shared" si="542"/>
        <v>0</v>
      </c>
      <c r="CR411" s="42">
        <f t="shared" si="542"/>
        <v>0</v>
      </c>
      <c r="CS411" s="42">
        <f t="shared" si="542"/>
        <v>0</v>
      </c>
      <c r="CT411" s="42">
        <f t="shared" si="542"/>
        <v>0</v>
      </c>
      <c r="CU411" s="42">
        <f t="shared" si="542"/>
        <v>0</v>
      </c>
      <c r="CV411" s="42">
        <f t="shared" si="542"/>
        <v>0</v>
      </c>
      <c r="CW411" s="42">
        <f t="shared" si="542"/>
        <v>0</v>
      </c>
      <c r="CX411" s="42">
        <f t="shared" si="542"/>
        <v>0</v>
      </c>
      <c r="CY411" s="42">
        <f t="shared" si="542"/>
        <v>0</v>
      </c>
      <c r="CZ411" s="42">
        <f t="shared" si="542"/>
        <v>0</v>
      </c>
      <c r="DA411" s="42">
        <f t="shared" si="542"/>
        <v>0</v>
      </c>
      <c r="DB411" s="42">
        <f t="shared" si="542"/>
        <v>0</v>
      </c>
      <c r="DC411" s="42">
        <f t="shared" si="542"/>
        <v>0</v>
      </c>
      <c r="DD411" s="42">
        <f t="shared" si="542"/>
        <v>0</v>
      </c>
      <c r="DE411" s="42">
        <f t="shared" si="542"/>
        <v>0</v>
      </c>
      <c r="DF411" s="42">
        <f t="shared" si="542"/>
        <v>0</v>
      </c>
      <c r="DG411" s="42">
        <f t="shared" si="542"/>
        <v>0</v>
      </c>
      <c r="DH411" s="42">
        <f t="shared" si="542"/>
        <v>0</v>
      </c>
      <c r="DI411" s="42">
        <f t="shared" si="542"/>
        <v>0</v>
      </c>
      <c r="DJ411" s="42">
        <f t="shared" si="542"/>
        <v>0</v>
      </c>
      <c r="DK411" s="42">
        <f t="shared" si="542"/>
        <v>0</v>
      </c>
      <c r="DL411" s="42">
        <f t="shared" si="542"/>
        <v>0</v>
      </c>
      <c r="DM411" s="42">
        <f t="shared" si="542"/>
        <v>0</v>
      </c>
      <c r="DN411" s="42">
        <f t="shared" si="542"/>
        <v>0</v>
      </c>
      <c r="DO411" s="42">
        <f t="shared" si="542"/>
        <v>0</v>
      </c>
      <c r="DP411" s="42">
        <f t="shared" si="542"/>
        <v>0</v>
      </c>
      <c r="DQ411" s="42">
        <f t="shared" si="542"/>
        <v>0</v>
      </c>
      <c r="DR411" s="42">
        <f t="shared" si="542"/>
        <v>0</v>
      </c>
      <c r="DS411" s="42">
        <f t="shared" si="542"/>
        <v>0</v>
      </c>
      <c r="DT411" s="42">
        <f t="shared" si="542"/>
        <v>0</v>
      </c>
      <c r="DU411" s="42">
        <f t="shared" si="542"/>
        <v>0</v>
      </c>
      <c r="DV411" s="42">
        <f t="shared" si="542"/>
        <v>0</v>
      </c>
      <c r="DW411" s="42">
        <f t="shared" si="542"/>
        <v>0</v>
      </c>
      <c r="DX411" s="42">
        <f t="shared" si="542"/>
        <v>0</v>
      </c>
      <c r="DY411" s="42">
        <f t="shared" si="542"/>
        <v>0</v>
      </c>
      <c r="DZ411" s="42">
        <f t="shared" si="542"/>
        <v>0</v>
      </c>
      <c r="EA411" s="42">
        <f t="shared" si="542"/>
        <v>0</v>
      </c>
      <c r="EB411" s="42">
        <f t="shared" si="541"/>
        <v>0</v>
      </c>
      <c r="EC411" s="42">
        <f t="shared" si="541"/>
        <v>0</v>
      </c>
      <c r="ED411" s="42">
        <f t="shared" si="541"/>
        <v>0</v>
      </c>
      <c r="EE411" s="42">
        <f t="shared" si="541"/>
        <v>0</v>
      </c>
      <c r="EF411" s="42">
        <f t="shared" si="541"/>
        <v>0</v>
      </c>
      <c r="EG411" s="42">
        <f t="shared" si="541"/>
        <v>0</v>
      </c>
      <c r="EH411" s="42">
        <f t="shared" si="541"/>
        <v>0</v>
      </c>
      <c r="EI411" s="42">
        <f t="shared" si="541"/>
        <v>0</v>
      </c>
      <c r="EJ411" s="42">
        <f t="shared" si="541"/>
        <v>0</v>
      </c>
      <c r="EK411" s="42">
        <f t="shared" si="541"/>
        <v>0</v>
      </c>
      <c r="EL411" s="42">
        <f t="shared" si="541"/>
        <v>0</v>
      </c>
      <c r="EM411" s="42">
        <f t="shared" si="541"/>
        <v>0</v>
      </c>
      <c r="EN411" s="42">
        <f t="shared" si="541"/>
        <v>0</v>
      </c>
      <c r="EO411" s="42">
        <f t="shared" si="541"/>
        <v>0</v>
      </c>
      <c r="EP411" s="42">
        <f t="shared" si="541"/>
        <v>0</v>
      </c>
      <c r="EQ411" s="42">
        <f t="shared" si="541"/>
        <v>0</v>
      </c>
      <c r="ER411" s="42">
        <f t="shared" si="541"/>
        <v>0</v>
      </c>
      <c r="ES411" s="42">
        <f t="shared" si="541"/>
        <v>0</v>
      </c>
      <c r="ET411" s="42">
        <f t="shared" si="541"/>
        <v>0</v>
      </c>
      <c r="EU411" s="42">
        <f t="shared" si="541"/>
        <v>0</v>
      </c>
      <c r="EV411" s="42">
        <f t="shared" si="541"/>
        <v>0</v>
      </c>
      <c r="EW411" s="42">
        <f t="shared" si="541"/>
        <v>0</v>
      </c>
      <c r="EX411" s="42">
        <f t="shared" si="541"/>
        <v>0</v>
      </c>
      <c r="EY411" s="42">
        <f t="shared" si="541"/>
        <v>0</v>
      </c>
      <c r="EZ411" s="42">
        <f t="shared" si="541"/>
        <v>0</v>
      </c>
      <c r="FA411" s="42">
        <f t="shared" si="541"/>
        <v>0</v>
      </c>
      <c r="FB411" s="42">
        <f t="shared" si="541"/>
        <v>0</v>
      </c>
      <c r="FC411" s="42">
        <f t="shared" si="541"/>
        <v>0</v>
      </c>
      <c r="FD411" s="42">
        <f t="shared" si="541"/>
        <v>0</v>
      </c>
      <c r="FE411" s="42">
        <f t="shared" si="541"/>
        <v>0</v>
      </c>
      <c r="FF411" s="42">
        <f t="shared" si="541"/>
        <v>0</v>
      </c>
      <c r="FG411" s="42">
        <f t="shared" si="541"/>
        <v>0</v>
      </c>
      <c r="FH411" s="42">
        <f t="shared" si="541"/>
        <v>0</v>
      </c>
      <c r="FI411" s="42">
        <f t="shared" si="541"/>
        <v>0</v>
      </c>
      <c r="FJ411" s="42">
        <f t="shared" si="541"/>
        <v>0</v>
      </c>
      <c r="FK411" s="42">
        <f t="shared" si="541"/>
        <v>0</v>
      </c>
      <c r="FL411" s="42">
        <f t="shared" si="541"/>
        <v>0</v>
      </c>
      <c r="FM411" s="42">
        <f t="shared" si="541"/>
        <v>0</v>
      </c>
      <c r="FN411" s="42">
        <f t="shared" si="541"/>
        <v>0</v>
      </c>
      <c r="FO411" s="42">
        <f t="shared" si="541"/>
        <v>0</v>
      </c>
      <c r="FP411" s="42">
        <f t="shared" si="541"/>
        <v>0</v>
      </c>
      <c r="FQ411" s="42">
        <f t="shared" si="541"/>
        <v>0</v>
      </c>
      <c r="FR411" s="42">
        <f t="shared" si="541"/>
        <v>0</v>
      </c>
      <c r="FS411" s="42">
        <f t="shared" si="541"/>
        <v>0</v>
      </c>
      <c r="FT411" s="42">
        <f t="shared" si="541"/>
        <v>0</v>
      </c>
      <c r="FU411" s="42">
        <f t="shared" si="541"/>
        <v>0</v>
      </c>
      <c r="FV411" s="42">
        <f t="shared" si="541"/>
        <v>0</v>
      </c>
      <c r="FW411" s="42">
        <f t="shared" si="541"/>
        <v>0</v>
      </c>
      <c r="FX411" s="42">
        <f t="shared" si="541"/>
        <v>0</v>
      </c>
      <c r="FY411" s="42">
        <f t="shared" si="541"/>
        <v>0</v>
      </c>
      <c r="FZ411" s="42">
        <f t="shared" si="541"/>
        <v>0</v>
      </c>
      <c r="GA411" s="42">
        <f t="shared" si="541"/>
        <v>0</v>
      </c>
      <c r="GB411" s="42">
        <f t="shared" si="541"/>
        <v>0</v>
      </c>
      <c r="GC411" s="42">
        <f t="shared" si="541"/>
        <v>0</v>
      </c>
      <c r="GD411" s="42">
        <f t="shared" si="541"/>
        <v>0</v>
      </c>
      <c r="GE411" s="42">
        <f t="shared" si="541"/>
        <v>0</v>
      </c>
      <c r="GF411" s="42">
        <f t="shared" si="541"/>
        <v>0</v>
      </c>
      <c r="GG411" s="1"/>
      <c r="GH411" s="37"/>
      <c r="GI411" s="37"/>
    </row>
    <row r="412" spans="1:191">
      <c r="A412" s="37"/>
      <c r="B412" s="40" t="s">
        <v>65</v>
      </c>
      <c r="C412" s="41" t="s">
        <v>251</v>
      </c>
      <c r="D412" s="42">
        <f t="shared" si="523"/>
        <v>0</v>
      </c>
      <c r="E412" s="42">
        <f t="shared" si="543"/>
        <v>0</v>
      </c>
      <c r="F412" s="42">
        <f t="shared" si="543"/>
        <v>0</v>
      </c>
      <c r="G412" s="42">
        <f t="shared" si="543"/>
        <v>0</v>
      </c>
      <c r="H412" s="42">
        <f t="shared" si="543"/>
        <v>0</v>
      </c>
      <c r="I412" s="42">
        <f t="shared" si="543"/>
        <v>0</v>
      </c>
      <c r="J412" s="42">
        <f t="shared" si="543"/>
        <v>0</v>
      </c>
      <c r="K412" s="42">
        <f t="shared" si="543"/>
        <v>0</v>
      </c>
      <c r="L412" s="42">
        <f t="shared" si="543"/>
        <v>0</v>
      </c>
      <c r="M412" s="42">
        <f t="shared" si="543"/>
        <v>0</v>
      </c>
      <c r="N412" s="42">
        <f t="shared" si="543"/>
        <v>0</v>
      </c>
      <c r="O412" s="42">
        <f t="shared" si="543"/>
        <v>0</v>
      </c>
      <c r="P412" s="42">
        <f t="shared" si="543"/>
        <v>0</v>
      </c>
      <c r="Q412" s="42">
        <f t="shared" si="543"/>
        <v>0</v>
      </c>
      <c r="R412" s="42">
        <f t="shared" si="543"/>
        <v>0</v>
      </c>
      <c r="S412" s="42">
        <f t="shared" si="543"/>
        <v>0</v>
      </c>
      <c r="T412" s="42">
        <f t="shared" si="543"/>
        <v>0</v>
      </c>
      <c r="U412" s="42">
        <f t="shared" si="543"/>
        <v>0</v>
      </c>
      <c r="V412" s="42">
        <f t="shared" si="543"/>
        <v>0</v>
      </c>
      <c r="W412" s="42">
        <f t="shared" si="543"/>
        <v>0</v>
      </c>
      <c r="X412" s="42">
        <f t="shared" si="543"/>
        <v>0</v>
      </c>
      <c r="Y412" s="42">
        <f t="shared" si="543"/>
        <v>0</v>
      </c>
      <c r="Z412" s="42">
        <f t="shared" si="543"/>
        <v>0</v>
      </c>
      <c r="AA412" s="42">
        <f t="shared" si="543"/>
        <v>1</v>
      </c>
      <c r="AB412" s="42">
        <f t="shared" si="543"/>
        <v>0</v>
      </c>
      <c r="AC412" s="42">
        <f t="shared" si="543"/>
        <v>0</v>
      </c>
      <c r="AD412" s="42">
        <f t="shared" si="543"/>
        <v>0</v>
      </c>
      <c r="AE412" s="42">
        <f t="shared" si="543"/>
        <v>0</v>
      </c>
      <c r="AF412" s="42">
        <f t="shared" si="543"/>
        <v>0</v>
      </c>
      <c r="AG412" s="42">
        <f t="shared" si="543"/>
        <v>0</v>
      </c>
      <c r="AH412" s="42">
        <f t="shared" si="543"/>
        <v>0</v>
      </c>
      <c r="AI412" s="42">
        <f t="shared" si="543"/>
        <v>0</v>
      </c>
      <c r="AJ412" s="42">
        <f t="shared" si="543"/>
        <v>0</v>
      </c>
      <c r="AK412" s="42">
        <f t="shared" si="543"/>
        <v>0</v>
      </c>
      <c r="AL412" s="42">
        <f t="shared" si="543"/>
        <v>0</v>
      </c>
      <c r="AM412" s="42">
        <f t="shared" si="543"/>
        <v>0</v>
      </c>
      <c r="AN412" s="42">
        <f t="shared" si="543"/>
        <v>0</v>
      </c>
      <c r="AO412" s="42">
        <f t="shared" si="543"/>
        <v>0</v>
      </c>
      <c r="AP412" s="42">
        <f t="shared" si="543"/>
        <v>0</v>
      </c>
      <c r="AQ412" s="42">
        <f t="shared" si="543"/>
        <v>0</v>
      </c>
      <c r="AR412" s="42">
        <f t="shared" si="543"/>
        <v>0</v>
      </c>
      <c r="AS412" s="42">
        <f t="shared" si="543"/>
        <v>0</v>
      </c>
      <c r="AT412" s="42">
        <f t="shared" si="543"/>
        <v>0</v>
      </c>
      <c r="AU412" s="42">
        <f t="shared" si="543"/>
        <v>0</v>
      </c>
      <c r="AV412" s="42">
        <f t="shared" si="543"/>
        <v>0</v>
      </c>
      <c r="AW412" s="42">
        <f t="shared" si="543"/>
        <v>0</v>
      </c>
      <c r="AX412" s="42">
        <f t="shared" si="543"/>
        <v>0</v>
      </c>
      <c r="AY412" s="42">
        <f t="shared" si="543"/>
        <v>0</v>
      </c>
      <c r="AZ412" s="42">
        <f t="shared" si="543"/>
        <v>0</v>
      </c>
      <c r="BA412" s="42">
        <f t="shared" si="543"/>
        <v>0</v>
      </c>
      <c r="BB412" s="42">
        <f t="shared" si="543"/>
        <v>0</v>
      </c>
      <c r="BC412" s="42">
        <f t="shared" si="543"/>
        <v>0</v>
      </c>
      <c r="BD412" s="42">
        <f t="shared" si="543"/>
        <v>0</v>
      </c>
      <c r="BE412" s="42">
        <f t="shared" si="543"/>
        <v>0</v>
      </c>
      <c r="BF412" s="42">
        <f t="shared" si="543"/>
        <v>0</v>
      </c>
      <c r="BG412" s="42">
        <f t="shared" si="543"/>
        <v>0</v>
      </c>
      <c r="BH412" s="42">
        <f t="shared" si="543"/>
        <v>0</v>
      </c>
      <c r="BI412" s="42">
        <f t="shared" si="543"/>
        <v>0</v>
      </c>
      <c r="BJ412" s="42">
        <f t="shared" si="543"/>
        <v>0</v>
      </c>
      <c r="BK412" s="42">
        <f t="shared" si="543"/>
        <v>0</v>
      </c>
      <c r="BL412" s="42">
        <f t="shared" si="543"/>
        <v>0</v>
      </c>
      <c r="BM412" s="42">
        <f t="shared" si="543"/>
        <v>0</v>
      </c>
      <c r="BN412" s="42">
        <f t="shared" si="543"/>
        <v>0</v>
      </c>
      <c r="BO412" s="42">
        <f t="shared" si="543"/>
        <v>0</v>
      </c>
      <c r="BP412" s="42">
        <f t="shared" si="543"/>
        <v>0</v>
      </c>
      <c r="BQ412" s="42">
        <f t="shared" si="542"/>
        <v>0</v>
      </c>
      <c r="BR412" s="42">
        <f t="shared" si="542"/>
        <v>0</v>
      </c>
      <c r="BS412" s="42">
        <f t="shared" si="542"/>
        <v>0</v>
      </c>
      <c r="BT412" s="42">
        <f t="shared" si="542"/>
        <v>0</v>
      </c>
      <c r="BU412" s="42">
        <f t="shared" si="542"/>
        <v>0</v>
      </c>
      <c r="BV412" s="42">
        <f t="shared" si="542"/>
        <v>0</v>
      </c>
      <c r="BW412" s="42">
        <f t="shared" si="542"/>
        <v>0</v>
      </c>
      <c r="BX412" s="42">
        <f t="shared" si="542"/>
        <v>0</v>
      </c>
      <c r="BY412" s="42">
        <f t="shared" si="542"/>
        <v>0</v>
      </c>
      <c r="BZ412" s="42">
        <f t="shared" si="542"/>
        <v>0</v>
      </c>
      <c r="CA412" s="42">
        <f t="shared" si="542"/>
        <v>0</v>
      </c>
      <c r="CB412" s="42">
        <f t="shared" si="542"/>
        <v>0</v>
      </c>
      <c r="CC412" s="42">
        <f t="shared" si="542"/>
        <v>0</v>
      </c>
      <c r="CD412" s="42">
        <f t="shared" si="542"/>
        <v>0</v>
      </c>
      <c r="CE412" s="42">
        <f t="shared" si="542"/>
        <v>0</v>
      </c>
      <c r="CF412" s="42">
        <f t="shared" si="542"/>
        <v>0</v>
      </c>
      <c r="CG412" s="42">
        <f t="shared" si="542"/>
        <v>0</v>
      </c>
      <c r="CH412" s="42">
        <f t="shared" si="542"/>
        <v>0</v>
      </c>
      <c r="CI412" s="42">
        <f t="shared" si="542"/>
        <v>0</v>
      </c>
      <c r="CJ412" s="42">
        <f t="shared" si="542"/>
        <v>0</v>
      </c>
      <c r="CK412" s="42">
        <f t="shared" si="542"/>
        <v>0</v>
      </c>
      <c r="CL412" s="42">
        <f t="shared" si="542"/>
        <v>0</v>
      </c>
      <c r="CM412" s="42">
        <f t="shared" si="542"/>
        <v>0</v>
      </c>
      <c r="CN412" s="42">
        <f t="shared" si="542"/>
        <v>0</v>
      </c>
      <c r="CO412" s="42">
        <f t="shared" si="542"/>
        <v>0</v>
      </c>
      <c r="CP412" s="42">
        <f t="shared" si="542"/>
        <v>0</v>
      </c>
      <c r="CQ412" s="42">
        <f t="shared" si="542"/>
        <v>0</v>
      </c>
      <c r="CR412" s="42">
        <f t="shared" si="542"/>
        <v>0</v>
      </c>
      <c r="CS412" s="42">
        <f t="shared" si="542"/>
        <v>0</v>
      </c>
      <c r="CT412" s="42">
        <f t="shared" si="542"/>
        <v>0</v>
      </c>
      <c r="CU412" s="42">
        <f t="shared" si="542"/>
        <v>0</v>
      </c>
      <c r="CV412" s="42">
        <f t="shared" si="542"/>
        <v>0</v>
      </c>
      <c r="CW412" s="42">
        <f t="shared" si="542"/>
        <v>0</v>
      </c>
      <c r="CX412" s="42">
        <f t="shared" si="542"/>
        <v>0</v>
      </c>
      <c r="CY412" s="42">
        <f t="shared" si="542"/>
        <v>0</v>
      </c>
      <c r="CZ412" s="42">
        <f t="shared" si="542"/>
        <v>0</v>
      </c>
      <c r="DA412" s="42">
        <f t="shared" si="542"/>
        <v>0</v>
      </c>
      <c r="DB412" s="42">
        <f t="shared" si="542"/>
        <v>0</v>
      </c>
      <c r="DC412" s="42">
        <f t="shared" si="542"/>
        <v>0</v>
      </c>
      <c r="DD412" s="42">
        <f t="shared" si="542"/>
        <v>0</v>
      </c>
      <c r="DE412" s="42">
        <f t="shared" si="542"/>
        <v>0</v>
      </c>
      <c r="DF412" s="42">
        <f t="shared" si="542"/>
        <v>0</v>
      </c>
      <c r="DG412" s="42">
        <f t="shared" si="542"/>
        <v>0</v>
      </c>
      <c r="DH412" s="42">
        <f t="shared" si="542"/>
        <v>0</v>
      </c>
      <c r="DI412" s="42">
        <f t="shared" si="542"/>
        <v>0</v>
      </c>
      <c r="DJ412" s="42">
        <f t="shared" si="542"/>
        <v>0</v>
      </c>
      <c r="DK412" s="42">
        <f t="shared" si="542"/>
        <v>0</v>
      </c>
      <c r="DL412" s="42">
        <f t="shared" si="542"/>
        <v>0</v>
      </c>
      <c r="DM412" s="42">
        <f t="shared" si="542"/>
        <v>0</v>
      </c>
      <c r="DN412" s="42">
        <f t="shared" si="542"/>
        <v>0</v>
      </c>
      <c r="DO412" s="42">
        <f t="shared" si="542"/>
        <v>0</v>
      </c>
      <c r="DP412" s="42">
        <f t="shared" si="542"/>
        <v>0</v>
      </c>
      <c r="DQ412" s="42">
        <f t="shared" si="542"/>
        <v>0</v>
      </c>
      <c r="DR412" s="42">
        <f t="shared" si="542"/>
        <v>0</v>
      </c>
      <c r="DS412" s="42">
        <f t="shared" si="542"/>
        <v>0</v>
      </c>
      <c r="DT412" s="42">
        <f t="shared" si="542"/>
        <v>0</v>
      </c>
      <c r="DU412" s="42">
        <f t="shared" si="542"/>
        <v>0</v>
      </c>
      <c r="DV412" s="42">
        <f t="shared" si="542"/>
        <v>0</v>
      </c>
      <c r="DW412" s="42">
        <f t="shared" si="542"/>
        <v>0</v>
      </c>
      <c r="DX412" s="42">
        <f t="shared" si="542"/>
        <v>0</v>
      </c>
      <c r="DY412" s="42">
        <f t="shared" si="542"/>
        <v>0</v>
      </c>
      <c r="DZ412" s="42">
        <f t="shared" si="542"/>
        <v>0</v>
      </c>
      <c r="EA412" s="42">
        <f t="shared" si="542"/>
        <v>0</v>
      </c>
      <c r="EB412" s="42">
        <f t="shared" si="541"/>
        <v>0</v>
      </c>
      <c r="EC412" s="42">
        <f t="shared" si="541"/>
        <v>0</v>
      </c>
      <c r="ED412" s="42">
        <f t="shared" si="541"/>
        <v>0</v>
      </c>
      <c r="EE412" s="42">
        <f t="shared" si="541"/>
        <v>0</v>
      </c>
      <c r="EF412" s="42">
        <f t="shared" si="541"/>
        <v>0</v>
      </c>
      <c r="EG412" s="42">
        <f t="shared" si="541"/>
        <v>0</v>
      </c>
      <c r="EH412" s="42">
        <f t="shared" si="541"/>
        <v>0</v>
      </c>
      <c r="EI412" s="42">
        <f t="shared" si="541"/>
        <v>0</v>
      </c>
      <c r="EJ412" s="42">
        <f t="shared" si="541"/>
        <v>0</v>
      </c>
      <c r="EK412" s="42">
        <f t="shared" si="541"/>
        <v>0</v>
      </c>
      <c r="EL412" s="42">
        <f t="shared" si="541"/>
        <v>0</v>
      </c>
      <c r="EM412" s="42">
        <f t="shared" si="541"/>
        <v>0</v>
      </c>
      <c r="EN412" s="42">
        <f t="shared" si="541"/>
        <v>0</v>
      </c>
      <c r="EO412" s="42">
        <f t="shared" si="541"/>
        <v>0</v>
      </c>
      <c r="EP412" s="42">
        <f t="shared" si="541"/>
        <v>0</v>
      </c>
      <c r="EQ412" s="42">
        <f t="shared" si="541"/>
        <v>0</v>
      </c>
      <c r="ER412" s="42">
        <f t="shared" si="541"/>
        <v>0</v>
      </c>
      <c r="ES412" s="42">
        <f t="shared" si="541"/>
        <v>0</v>
      </c>
      <c r="ET412" s="42">
        <f t="shared" si="541"/>
        <v>0</v>
      </c>
      <c r="EU412" s="42">
        <f t="shared" si="541"/>
        <v>0</v>
      </c>
      <c r="EV412" s="42">
        <f t="shared" si="541"/>
        <v>0</v>
      </c>
      <c r="EW412" s="42">
        <f t="shared" si="541"/>
        <v>0</v>
      </c>
      <c r="EX412" s="42">
        <f t="shared" si="541"/>
        <v>0</v>
      </c>
      <c r="EY412" s="42">
        <f t="shared" si="541"/>
        <v>0</v>
      </c>
      <c r="EZ412" s="42">
        <f t="shared" si="541"/>
        <v>0</v>
      </c>
      <c r="FA412" s="42">
        <f t="shared" si="541"/>
        <v>0</v>
      </c>
      <c r="FB412" s="42">
        <f t="shared" si="541"/>
        <v>0</v>
      </c>
      <c r="FC412" s="42">
        <f t="shared" si="541"/>
        <v>0</v>
      </c>
      <c r="FD412" s="42">
        <f t="shared" si="541"/>
        <v>0</v>
      </c>
      <c r="FE412" s="42">
        <f t="shared" si="541"/>
        <v>0</v>
      </c>
      <c r="FF412" s="42">
        <f t="shared" si="541"/>
        <v>0</v>
      </c>
      <c r="FG412" s="42">
        <f t="shared" si="541"/>
        <v>0</v>
      </c>
      <c r="FH412" s="42">
        <f t="shared" si="541"/>
        <v>0</v>
      </c>
      <c r="FI412" s="42">
        <f t="shared" si="541"/>
        <v>0</v>
      </c>
      <c r="FJ412" s="42">
        <f t="shared" si="541"/>
        <v>0</v>
      </c>
      <c r="FK412" s="42">
        <f t="shared" si="541"/>
        <v>0</v>
      </c>
      <c r="FL412" s="42">
        <f t="shared" si="541"/>
        <v>0</v>
      </c>
      <c r="FM412" s="42">
        <f t="shared" si="541"/>
        <v>0</v>
      </c>
      <c r="FN412" s="42">
        <f t="shared" si="541"/>
        <v>0</v>
      </c>
      <c r="FO412" s="42">
        <f t="shared" si="541"/>
        <v>0</v>
      </c>
      <c r="FP412" s="42">
        <f t="shared" si="541"/>
        <v>0</v>
      </c>
      <c r="FQ412" s="42">
        <f t="shared" si="541"/>
        <v>0</v>
      </c>
      <c r="FR412" s="42">
        <f t="shared" si="541"/>
        <v>0</v>
      </c>
      <c r="FS412" s="42">
        <f t="shared" si="541"/>
        <v>0</v>
      </c>
      <c r="FT412" s="42">
        <f t="shared" si="541"/>
        <v>0</v>
      </c>
      <c r="FU412" s="42">
        <f t="shared" si="541"/>
        <v>0</v>
      </c>
      <c r="FV412" s="42">
        <f t="shared" si="541"/>
        <v>0</v>
      </c>
      <c r="FW412" s="42">
        <f t="shared" si="541"/>
        <v>0</v>
      </c>
      <c r="FX412" s="42">
        <f t="shared" si="541"/>
        <v>0</v>
      </c>
      <c r="FY412" s="42">
        <f t="shared" si="541"/>
        <v>0</v>
      </c>
      <c r="FZ412" s="42">
        <f t="shared" si="541"/>
        <v>0</v>
      </c>
      <c r="GA412" s="42">
        <f t="shared" si="541"/>
        <v>0</v>
      </c>
      <c r="GB412" s="42">
        <f t="shared" si="541"/>
        <v>0</v>
      </c>
      <c r="GC412" s="42">
        <f t="shared" si="541"/>
        <v>0</v>
      </c>
      <c r="GD412" s="42">
        <f t="shared" si="541"/>
        <v>0</v>
      </c>
      <c r="GE412" s="42">
        <f t="shared" si="541"/>
        <v>0</v>
      </c>
      <c r="GF412" s="42">
        <f t="shared" si="541"/>
        <v>0</v>
      </c>
      <c r="GG412" s="1"/>
      <c r="GH412" s="37"/>
      <c r="GI412" s="37"/>
    </row>
    <row r="413" spans="1:191">
      <c r="A413" s="37"/>
      <c r="B413" s="40" t="s">
        <v>66</v>
      </c>
      <c r="C413" s="41" t="s">
        <v>252</v>
      </c>
      <c r="D413" s="42">
        <f t="shared" si="523"/>
        <v>0</v>
      </c>
      <c r="E413" s="42">
        <f t="shared" si="543"/>
        <v>0</v>
      </c>
      <c r="F413" s="42">
        <f t="shared" si="543"/>
        <v>0</v>
      </c>
      <c r="G413" s="42">
        <f t="shared" si="543"/>
        <v>0</v>
      </c>
      <c r="H413" s="42">
        <f t="shared" si="543"/>
        <v>0</v>
      </c>
      <c r="I413" s="42">
        <f t="shared" si="543"/>
        <v>0</v>
      </c>
      <c r="J413" s="42">
        <f t="shared" si="543"/>
        <v>0</v>
      </c>
      <c r="K413" s="42">
        <f t="shared" si="543"/>
        <v>0</v>
      </c>
      <c r="L413" s="42">
        <f t="shared" si="543"/>
        <v>0</v>
      </c>
      <c r="M413" s="42">
        <f t="shared" si="543"/>
        <v>0</v>
      </c>
      <c r="N413" s="42">
        <f t="shared" si="543"/>
        <v>0</v>
      </c>
      <c r="O413" s="42">
        <f t="shared" si="543"/>
        <v>0</v>
      </c>
      <c r="P413" s="42">
        <f t="shared" si="543"/>
        <v>0</v>
      </c>
      <c r="Q413" s="42">
        <f t="shared" si="543"/>
        <v>0</v>
      </c>
      <c r="R413" s="42">
        <f t="shared" si="543"/>
        <v>0</v>
      </c>
      <c r="S413" s="42">
        <f t="shared" si="543"/>
        <v>0</v>
      </c>
      <c r="T413" s="42">
        <f t="shared" si="543"/>
        <v>0</v>
      </c>
      <c r="U413" s="42">
        <f t="shared" si="543"/>
        <v>0</v>
      </c>
      <c r="V413" s="42">
        <f t="shared" si="543"/>
        <v>0</v>
      </c>
      <c r="W413" s="42">
        <f t="shared" si="543"/>
        <v>0</v>
      </c>
      <c r="X413" s="42">
        <f t="shared" si="543"/>
        <v>0</v>
      </c>
      <c r="Y413" s="42">
        <f t="shared" si="543"/>
        <v>0</v>
      </c>
      <c r="Z413" s="42">
        <f t="shared" si="543"/>
        <v>0</v>
      </c>
      <c r="AA413" s="42">
        <f t="shared" si="543"/>
        <v>0</v>
      </c>
      <c r="AB413" s="42">
        <f t="shared" si="543"/>
        <v>1</v>
      </c>
      <c r="AC413" s="42">
        <f t="shared" si="543"/>
        <v>0</v>
      </c>
      <c r="AD413" s="42">
        <f t="shared" si="543"/>
        <v>0</v>
      </c>
      <c r="AE413" s="42">
        <f t="shared" si="543"/>
        <v>0</v>
      </c>
      <c r="AF413" s="42">
        <f t="shared" si="543"/>
        <v>0</v>
      </c>
      <c r="AG413" s="42">
        <f t="shared" si="543"/>
        <v>0</v>
      </c>
      <c r="AH413" s="42">
        <f t="shared" si="543"/>
        <v>0</v>
      </c>
      <c r="AI413" s="42">
        <f t="shared" si="543"/>
        <v>0</v>
      </c>
      <c r="AJ413" s="42">
        <f t="shared" si="543"/>
        <v>0</v>
      </c>
      <c r="AK413" s="42">
        <f t="shared" si="543"/>
        <v>0</v>
      </c>
      <c r="AL413" s="42">
        <f t="shared" si="543"/>
        <v>0</v>
      </c>
      <c r="AM413" s="42">
        <f t="shared" si="543"/>
        <v>0</v>
      </c>
      <c r="AN413" s="42">
        <f t="shared" si="543"/>
        <v>0</v>
      </c>
      <c r="AO413" s="42">
        <f t="shared" si="543"/>
        <v>0</v>
      </c>
      <c r="AP413" s="42">
        <f t="shared" si="543"/>
        <v>0</v>
      </c>
      <c r="AQ413" s="42">
        <f t="shared" si="543"/>
        <v>0</v>
      </c>
      <c r="AR413" s="42">
        <f t="shared" si="543"/>
        <v>0</v>
      </c>
      <c r="AS413" s="42">
        <f t="shared" si="543"/>
        <v>0</v>
      </c>
      <c r="AT413" s="42">
        <f t="shared" si="543"/>
        <v>0</v>
      </c>
      <c r="AU413" s="42">
        <f t="shared" si="543"/>
        <v>0</v>
      </c>
      <c r="AV413" s="42">
        <f t="shared" si="543"/>
        <v>0</v>
      </c>
      <c r="AW413" s="42">
        <f t="shared" si="543"/>
        <v>0</v>
      </c>
      <c r="AX413" s="42">
        <f t="shared" si="543"/>
        <v>0</v>
      </c>
      <c r="AY413" s="42">
        <f t="shared" si="543"/>
        <v>0</v>
      </c>
      <c r="AZ413" s="42">
        <f t="shared" si="543"/>
        <v>0</v>
      </c>
      <c r="BA413" s="42">
        <f t="shared" si="543"/>
        <v>0</v>
      </c>
      <c r="BB413" s="42">
        <f t="shared" si="543"/>
        <v>0</v>
      </c>
      <c r="BC413" s="42">
        <f t="shared" si="543"/>
        <v>0</v>
      </c>
      <c r="BD413" s="42">
        <f t="shared" si="543"/>
        <v>0</v>
      </c>
      <c r="BE413" s="42">
        <f t="shared" si="543"/>
        <v>0</v>
      </c>
      <c r="BF413" s="42">
        <f t="shared" si="543"/>
        <v>0</v>
      </c>
      <c r="BG413" s="42">
        <f t="shared" si="543"/>
        <v>0</v>
      </c>
      <c r="BH413" s="42">
        <f t="shared" si="543"/>
        <v>0</v>
      </c>
      <c r="BI413" s="42">
        <f t="shared" si="543"/>
        <v>0</v>
      </c>
      <c r="BJ413" s="42">
        <f t="shared" si="543"/>
        <v>0</v>
      </c>
      <c r="BK413" s="42">
        <f t="shared" si="543"/>
        <v>0</v>
      </c>
      <c r="BL413" s="42">
        <f t="shared" si="543"/>
        <v>0</v>
      </c>
      <c r="BM413" s="42">
        <f t="shared" si="543"/>
        <v>0</v>
      </c>
      <c r="BN413" s="42">
        <f t="shared" si="543"/>
        <v>0</v>
      </c>
      <c r="BO413" s="42">
        <f t="shared" si="543"/>
        <v>0</v>
      </c>
      <c r="BP413" s="42">
        <f t="shared" si="543"/>
        <v>0</v>
      </c>
      <c r="BQ413" s="42">
        <f t="shared" si="542"/>
        <v>0</v>
      </c>
      <c r="BR413" s="42">
        <f t="shared" si="542"/>
        <v>0</v>
      </c>
      <c r="BS413" s="42">
        <f t="shared" si="542"/>
        <v>0</v>
      </c>
      <c r="BT413" s="42">
        <f t="shared" si="542"/>
        <v>0</v>
      </c>
      <c r="BU413" s="42">
        <f t="shared" si="542"/>
        <v>0</v>
      </c>
      <c r="BV413" s="42">
        <f t="shared" si="542"/>
        <v>0</v>
      </c>
      <c r="BW413" s="42">
        <f t="shared" si="542"/>
        <v>0</v>
      </c>
      <c r="BX413" s="42">
        <f t="shared" si="542"/>
        <v>0</v>
      </c>
      <c r="BY413" s="42">
        <f t="shared" si="542"/>
        <v>0</v>
      </c>
      <c r="BZ413" s="42">
        <f t="shared" si="542"/>
        <v>0</v>
      </c>
      <c r="CA413" s="42">
        <f t="shared" si="542"/>
        <v>0</v>
      </c>
      <c r="CB413" s="42">
        <f t="shared" si="542"/>
        <v>0</v>
      </c>
      <c r="CC413" s="42">
        <f t="shared" si="542"/>
        <v>0</v>
      </c>
      <c r="CD413" s="42">
        <f t="shared" si="542"/>
        <v>0</v>
      </c>
      <c r="CE413" s="42">
        <f t="shared" si="542"/>
        <v>0</v>
      </c>
      <c r="CF413" s="42">
        <f t="shared" si="542"/>
        <v>0</v>
      </c>
      <c r="CG413" s="42">
        <f t="shared" si="542"/>
        <v>0</v>
      </c>
      <c r="CH413" s="42">
        <f t="shared" si="542"/>
        <v>0</v>
      </c>
      <c r="CI413" s="42">
        <f t="shared" si="542"/>
        <v>0</v>
      </c>
      <c r="CJ413" s="42">
        <f t="shared" si="542"/>
        <v>0</v>
      </c>
      <c r="CK413" s="42">
        <f t="shared" si="542"/>
        <v>0</v>
      </c>
      <c r="CL413" s="42">
        <f t="shared" si="542"/>
        <v>0</v>
      </c>
      <c r="CM413" s="42">
        <f t="shared" si="542"/>
        <v>0</v>
      </c>
      <c r="CN413" s="42">
        <f t="shared" si="542"/>
        <v>0</v>
      </c>
      <c r="CO413" s="42">
        <f t="shared" si="542"/>
        <v>0</v>
      </c>
      <c r="CP413" s="42">
        <f t="shared" si="542"/>
        <v>0</v>
      </c>
      <c r="CQ413" s="42">
        <f t="shared" si="542"/>
        <v>0</v>
      </c>
      <c r="CR413" s="42">
        <f t="shared" si="542"/>
        <v>0</v>
      </c>
      <c r="CS413" s="42">
        <f t="shared" si="542"/>
        <v>0</v>
      </c>
      <c r="CT413" s="42">
        <f t="shared" si="542"/>
        <v>0</v>
      </c>
      <c r="CU413" s="42">
        <f t="shared" si="542"/>
        <v>0</v>
      </c>
      <c r="CV413" s="42">
        <f t="shared" si="542"/>
        <v>0</v>
      </c>
      <c r="CW413" s="42">
        <f t="shared" si="542"/>
        <v>0</v>
      </c>
      <c r="CX413" s="42">
        <f t="shared" si="542"/>
        <v>0</v>
      </c>
      <c r="CY413" s="42">
        <f t="shared" si="542"/>
        <v>0</v>
      </c>
      <c r="CZ413" s="42">
        <f t="shared" si="542"/>
        <v>0</v>
      </c>
      <c r="DA413" s="42">
        <f t="shared" si="542"/>
        <v>0</v>
      </c>
      <c r="DB413" s="42">
        <f t="shared" si="542"/>
        <v>0</v>
      </c>
      <c r="DC413" s="42">
        <f t="shared" si="542"/>
        <v>0</v>
      </c>
      <c r="DD413" s="42">
        <f t="shared" si="542"/>
        <v>0</v>
      </c>
      <c r="DE413" s="42">
        <f t="shared" si="542"/>
        <v>0</v>
      </c>
      <c r="DF413" s="42">
        <f t="shared" si="542"/>
        <v>0</v>
      </c>
      <c r="DG413" s="42">
        <f t="shared" si="542"/>
        <v>0</v>
      </c>
      <c r="DH413" s="42">
        <f t="shared" si="542"/>
        <v>0</v>
      </c>
      <c r="DI413" s="42">
        <f t="shared" si="542"/>
        <v>0</v>
      </c>
      <c r="DJ413" s="42">
        <f t="shared" si="542"/>
        <v>0</v>
      </c>
      <c r="DK413" s="42">
        <f t="shared" si="542"/>
        <v>0</v>
      </c>
      <c r="DL413" s="42">
        <f t="shared" si="542"/>
        <v>0</v>
      </c>
      <c r="DM413" s="42">
        <f t="shared" si="542"/>
        <v>0</v>
      </c>
      <c r="DN413" s="42">
        <f t="shared" si="542"/>
        <v>0</v>
      </c>
      <c r="DO413" s="42">
        <f t="shared" si="542"/>
        <v>0</v>
      </c>
      <c r="DP413" s="42">
        <f t="shared" si="542"/>
        <v>0</v>
      </c>
      <c r="DQ413" s="42">
        <f t="shared" si="542"/>
        <v>0</v>
      </c>
      <c r="DR413" s="42">
        <f t="shared" si="542"/>
        <v>0</v>
      </c>
      <c r="DS413" s="42">
        <f t="shared" si="542"/>
        <v>0</v>
      </c>
      <c r="DT413" s="42">
        <f t="shared" si="542"/>
        <v>0</v>
      </c>
      <c r="DU413" s="42">
        <f t="shared" si="542"/>
        <v>0</v>
      </c>
      <c r="DV413" s="42">
        <f t="shared" si="542"/>
        <v>0</v>
      </c>
      <c r="DW413" s="42">
        <f t="shared" si="542"/>
        <v>0</v>
      </c>
      <c r="DX413" s="42">
        <f t="shared" si="542"/>
        <v>0</v>
      </c>
      <c r="DY413" s="42">
        <f t="shared" si="542"/>
        <v>0</v>
      </c>
      <c r="DZ413" s="42">
        <f t="shared" si="542"/>
        <v>0</v>
      </c>
      <c r="EA413" s="42">
        <f t="shared" si="542"/>
        <v>0</v>
      </c>
      <c r="EB413" s="42">
        <f t="shared" si="541"/>
        <v>0</v>
      </c>
      <c r="EC413" s="42">
        <f t="shared" si="541"/>
        <v>0</v>
      </c>
      <c r="ED413" s="42">
        <f t="shared" si="541"/>
        <v>0</v>
      </c>
      <c r="EE413" s="42">
        <f t="shared" si="541"/>
        <v>0</v>
      </c>
      <c r="EF413" s="42">
        <f t="shared" si="541"/>
        <v>0</v>
      </c>
      <c r="EG413" s="42">
        <f t="shared" si="541"/>
        <v>0</v>
      </c>
      <c r="EH413" s="42">
        <f t="shared" si="541"/>
        <v>0</v>
      </c>
      <c r="EI413" s="42">
        <f t="shared" si="541"/>
        <v>0</v>
      </c>
      <c r="EJ413" s="42">
        <f t="shared" si="541"/>
        <v>0</v>
      </c>
      <c r="EK413" s="42">
        <f t="shared" si="541"/>
        <v>0</v>
      </c>
      <c r="EL413" s="42">
        <f t="shared" si="541"/>
        <v>0</v>
      </c>
      <c r="EM413" s="42">
        <f t="shared" si="541"/>
        <v>0</v>
      </c>
      <c r="EN413" s="42">
        <f t="shared" si="541"/>
        <v>0</v>
      </c>
      <c r="EO413" s="42">
        <f t="shared" si="541"/>
        <v>0</v>
      </c>
      <c r="EP413" s="42">
        <f t="shared" si="541"/>
        <v>0</v>
      </c>
      <c r="EQ413" s="42">
        <f t="shared" si="541"/>
        <v>0</v>
      </c>
      <c r="ER413" s="42">
        <f t="shared" si="541"/>
        <v>0</v>
      </c>
      <c r="ES413" s="42">
        <f t="shared" si="541"/>
        <v>0</v>
      </c>
      <c r="ET413" s="42">
        <f t="shared" si="541"/>
        <v>0</v>
      </c>
      <c r="EU413" s="42">
        <f t="shared" si="541"/>
        <v>0</v>
      </c>
      <c r="EV413" s="42">
        <f t="shared" si="541"/>
        <v>0</v>
      </c>
      <c r="EW413" s="42">
        <f t="shared" si="541"/>
        <v>0</v>
      </c>
      <c r="EX413" s="42">
        <f t="shared" si="541"/>
        <v>0</v>
      </c>
      <c r="EY413" s="42">
        <f t="shared" si="541"/>
        <v>0</v>
      </c>
      <c r="EZ413" s="42">
        <f t="shared" si="541"/>
        <v>0</v>
      </c>
      <c r="FA413" s="42">
        <f t="shared" si="541"/>
        <v>0</v>
      </c>
      <c r="FB413" s="42">
        <f t="shared" si="541"/>
        <v>0</v>
      </c>
      <c r="FC413" s="42">
        <f t="shared" ref="FC413:GF413" si="544">IF($C413=FC$388,1,0)</f>
        <v>0</v>
      </c>
      <c r="FD413" s="42">
        <f t="shared" si="544"/>
        <v>0</v>
      </c>
      <c r="FE413" s="42">
        <f t="shared" si="544"/>
        <v>0</v>
      </c>
      <c r="FF413" s="42">
        <f t="shared" si="544"/>
        <v>0</v>
      </c>
      <c r="FG413" s="42">
        <f t="shared" si="544"/>
        <v>0</v>
      </c>
      <c r="FH413" s="42">
        <f t="shared" si="544"/>
        <v>0</v>
      </c>
      <c r="FI413" s="42">
        <f t="shared" si="544"/>
        <v>0</v>
      </c>
      <c r="FJ413" s="42">
        <f t="shared" si="544"/>
        <v>0</v>
      </c>
      <c r="FK413" s="42">
        <f t="shared" si="544"/>
        <v>0</v>
      </c>
      <c r="FL413" s="42">
        <f t="shared" si="544"/>
        <v>0</v>
      </c>
      <c r="FM413" s="42">
        <f t="shared" si="544"/>
        <v>0</v>
      </c>
      <c r="FN413" s="42">
        <f t="shared" si="544"/>
        <v>0</v>
      </c>
      <c r="FO413" s="42">
        <f t="shared" si="544"/>
        <v>0</v>
      </c>
      <c r="FP413" s="42">
        <f t="shared" si="544"/>
        <v>0</v>
      </c>
      <c r="FQ413" s="42">
        <f t="shared" si="544"/>
        <v>0</v>
      </c>
      <c r="FR413" s="42">
        <f t="shared" si="544"/>
        <v>0</v>
      </c>
      <c r="FS413" s="42">
        <f t="shared" si="544"/>
        <v>0</v>
      </c>
      <c r="FT413" s="42">
        <f t="shared" si="544"/>
        <v>0</v>
      </c>
      <c r="FU413" s="42">
        <f t="shared" si="544"/>
        <v>0</v>
      </c>
      <c r="FV413" s="42">
        <f t="shared" si="544"/>
        <v>0</v>
      </c>
      <c r="FW413" s="42">
        <f t="shared" si="544"/>
        <v>0</v>
      </c>
      <c r="FX413" s="42">
        <f t="shared" si="544"/>
        <v>0</v>
      </c>
      <c r="FY413" s="42">
        <f t="shared" si="544"/>
        <v>0</v>
      </c>
      <c r="FZ413" s="42">
        <f t="shared" si="544"/>
        <v>0</v>
      </c>
      <c r="GA413" s="42">
        <f t="shared" si="544"/>
        <v>0</v>
      </c>
      <c r="GB413" s="42">
        <f t="shared" si="544"/>
        <v>0</v>
      </c>
      <c r="GC413" s="42">
        <f t="shared" si="544"/>
        <v>0</v>
      </c>
      <c r="GD413" s="42">
        <f t="shared" si="544"/>
        <v>0</v>
      </c>
      <c r="GE413" s="42">
        <f t="shared" si="544"/>
        <v>0</v>
      </c>
      <c r="GF413" s="42">
        <f t="shared" si="544"/>
        <v>0</v>
      </c>
      <c r="GG413" s="1"/>
      <c r="GH413" s="37"/>
      <c r="GI413" s="37"/>
    </row>
    <row r="414" spans="1:191">
      <c r="A414" s="37"/>
      <c r="B414" s="40" t="s">
        <v>67</v>
      </c>
      <c r="C414" s="41" t="s">
        <v>253</v>
      </c>
      <c r="D414" s="42">
        <f t="shared" si="523"/>
        <v>0</v>
      </c>
      <c r="E414" s="42">
        <f t="shared" si="543"/>
        <v>0</v>
      </c>
      <c r="F414" s="42">
        <f t="shared" si="543"/>
        <v>0</v>
      </c>
      <c r="G414" s="42">
        <f t="shared" si="543"/>
        <v>0</v>
      </c>
      <c r="H414" s="42">
        <f t="shared" si="543"/>
        <v>0</v>
      </c>
      <c r="I414" s="42">
        <f t="shared" si="543"/>
        <v>0</v>
      </c>
      <c r="J414" s="42">
        <f t="shared" si="543"/>
        <v>0</v>
      </c>
      <c r="K414" s="42">
        <f t="shared" si="543"/>
        <v>0</v>
      </c>
      <c r="L414" s="42">
        <f t="shared" si="543"/>
        <v>0</v>
      </c>
      <c r="M414" s="42">
        <f t="shared" si="543"/>
        <v>0</v>
      </c>
      <c r="N414" s="42">
        <f t="shared" si="543"/>
        <v>0</v>
      </c>
      <c r="O414" s="42">
        <f t="shared" si="543"/>
        <v>0</v>
      </c>
      <c r="P414" s="42">
        <f t="shared" si="543"/>
        <v>0</v>
      </c>
      <c r="Q414" s="42">
        <f t="shared" si="543"/>
        <v>0</v>
      </c>
      <c r="R414" s="42">
        <f t="shared" si="543"/>
        <v>0</v>
      </c>
      <c r="S414" s="42">
        <f t="shared" si="543"/>
        <v>0</v>
      </c>
      <c r="T414" s="42">
        <f t="shared" si="543"/>
        <v>0</v>
      </c>
      <c r="U414" s="42">
        <f t="shared" si="543"/>
        <v>0</v>
      </c>
      <c r="V414" s="42">
        <f t="shared" si="543"/>
        <v>0</v>
      </c>
      <c r="W414" s="42">
        <f t="shared" si="543"/>
        <v>0</v>
      </c>
      <c r="X414" s="42">
        <f t="shared" si="543"/>
        <v>0</v>
      </c>
      <c r="Y414" s="42">
        <f t="shared" si="543"/>
        <v>0</v>
      </c>
      <c r="Z414" s="42">
        <f t="shared" si="543"/>
        <v>0</v>
      </c>
      <c r="AA414" s="42">
        <f t="shared" si="543"/>
        <v>0</v>
      </c>
      <c r="AB414" s="42">
        <f t="shared" si="543"/>
        <v>0</v>
      </c>
      <c r="AC414" s="42">
        <f t="shared" si="543"/>
        <v>1</v>
      </c>
      <c r="AD414" s="42">
        <f t="shared" si="543"/>
        <v>0</v>
      </c>
      <c r="AE414" s="42">
        <f t="shared" si="543"/>
        <v>0</v>
      </c>
      <c r="AF414" s="42">
        <f t="shared" si="543"/>
        <v>0</v>
      </c>
      <c r="AG414" s="42">
        <f t="shared" si="543"/>
        <v>0</v>
      </c>
      <c r="AH414" s="42">
        <f t="shared" si="543"/>
        <v>0</v>
      </c>
      <c r="AI414" s="42">
        <f t="shared" si="543"/>
        <v>0</v>
      </c>
      <c r="AJ414" s="42">
        <f t="shared" si="543"/>
        <v>0</v>
      </c>
      <c r="AK414" s="42">
        <f t="shared" si="543"/>
        <v>0</v>
      </c>
      <c r="AL414" s="42">
        <f t="shared" si="543"/>
        <v>0</v>
      </c>
      <c r="AM414" s="42">
        <f t="shared" si="543"/>
        <v>0</v>
      </c>
      <c r="AN414" s="42">
        <f t="shared" si="543"/>
        <v>0</v>
      </c>
      <c r="AO414" s="42">
        <f t="shared" si="543"/>
        <v>0</v>
      </c>
      <c r="AP414" s="42">
        <f t="shared" si="543"/>
        <v>0</v>
      </c>
      <c r="AQ414" s="42">
        <f t="shared" si="543"/>
        <v>0</v>
      </c>
      <c r="AR414" s="42">
        <f t="shared" si="543"/>
        <v>0</v>
      </c>
      <c r="AS414" s="42">
        <f t="shared" si="543"/>
        <v>0</v>
      </c>
      <c r="AT414" s="42">
        <f t="shared" si="543"/>
        <v>0</v>
      </c>
      <c r="AU414" s="42">
        <f t="shared" si="543"/>
        <v>0</v>
      </c>
      <c r="AV414" s="42">
        <f t="shared" si="543"/>
        <v>0</v>
      </c>
      <c r="AW414" s="42">
        <f t="shared" si="543"/>
        <v>0</v>
      </c>
      <c r="AX414" s="42">
        <f t="shared" si="543"/>
        <v>0</v>
      </c>
      <c r="AY414" s="42">
        <f t="shared" si="543"/>
        <v>0</v>
      </c>
      <c r="AZ414" s="42">
        <f t="shared" si="543"/>
        <v>0</v>
      </c>
      <c r="BA414" s="42">
        <f t="shared" si="543"/>
        <v>0</v>
      </c>
      <c r="BB414" s="42">
        <f t="shared" si="543"/>
        <v>0</v>
      </c>
      <c r="BC414" s="42">
        <f t="shared" si="543"/>
        <v>0</v>
      </c>
      <c r="BD414" s="42">
        <f t="shared" si="543"/>
        <v>0</v>
      </c>
      <c r="BE414" s="42">
        <f t="shared" si="543"/>
        <v>0</v>
      </c>
      <c r="BF414" s="42">
        <f t="shared" si="543"/>
        <v>0</v>
      </c>
      <c r="BG414" s="42">
        <f t="shared" si="543"/>
        <v>0</v>
      </c>
      <c r="BH414" s="42">
        <f t="shared" si="543"/>
        <v>0</v>
      </c>
      <c r="BI414" s="42">
        <f t="shared" si="543"/>
        <v>0</v>
      </c>
      <c r="BJ414" s="42">
        <f t="shared" si="543"/>
        <v>0</v>
      </c>
      <c r="BK414" s="42">
        <f t="shared" si="543"/>
        <v>0</v>
      </c>
      <c r="BL414" s="42">
        <f t="shared" si="543"/>
        <v>0</v>
      </c>
      <c r="BM414" s="42">
        <f t="shared" si="543"/>
        <v>0</v>
      </c>
      <c r="BN414" s="42">
        <f t="shared" si="543"/>
        <v>0</v>
      </c>
      <c r="BO414" s="42">
        <f t="shared" si="543"/>
        <v>0</v>
      </c>
      <c r="BP414" s="42">
        <f t="shared" ref="BP414:EA417" si="545">IF($C414=BP$388,1,0)</f>
        <v>0</v>
      </c>
      <c r="BQ414" s="42">
        <f t="shared" si="545"/>
        <v>0</v>
      </c>
      <c r="BR414" s="42">
        <f t="shared" si="545"/>
        <v>0</v>
      </c>
      <c r="BS414" s="42">
        <f t="shared" si="545"/>
        <v>0</v>
      </c>
      <c r="BT414" s="42">
        <f t="shared" si="545"/>
        <v>0</v>
      </c>
      <c r="BU414" s="42">
        <f t="shared" si="545"/>
        <v>0</v>
      </c>
      <c r="BV414" s="42">
        <f t="shared" si="545"/>
        <v>0</v>
      </c>
      <c r="BW414" s="42">
        <f t="shared" si="545"/>
        <v>0</v>
      </c>
      <c r="BX414" s="42">
        <f t="shared" si="545"/>
        <v>0</v>
      </c>
      <c r="BY414" s="42">
        <f t="shared" si="545"/>
        <v>0</v>
      </c>
      <c r="BZ414" s="42">
        <f t="shared" si="545"/>
        <v>0</v>
      </c>
      <c r="CA414" s="42">
        <f t="shared" si="545"/>
        <v>0</v>
      </c>
      <c r="CB414" s="42">
        <f t="shared" si="545"/>
        <v>0</v>
      </c>
      <c r="CC414" s="42">
        <f t="shared" si="545"/>
        <v>0</v>
      </c>
      <c r="CD414" s="42">
        <f t="shared" si="545"/>
        <v>0</v>
      </c>
      <c r="CE414" s="42">
        <f t="shared" si="545"/>
        <v>0</v>
      </c>
      <c r="CF414" s="42">
        <f t="shared" si="545"/>
        <v>0</v>
      </c>
      <c r="CG414" s="42">
        <f t="shared" si="545"/>
        <v>0</v>
      </c>
      <c r="CH414" s="42">
        <f t="shared" si="545"/>
        <v>0</v>
      </c>
      <c r="CI414" s="42">
        <f t="shared" si="545"/>
        <v>0</v>
      </c>
      <c r="CJ414" s="42">
        <f t="shared" si="545"/>
        <v>0</v>
      </c>
      <c r="CK414" s="42">
        <f t="shared" si="545"/>
        <v>0</v>
      </c>
      <c r="CL414" s="42">
        <f t="shared" si="545"/>
        <v>0</v>
      </c>
      <c r="CM414" s="42">
        <f t="shared" si="545"/>
        <v>0</v>
      </c>
      <c r="CN414" s="42">
        <f t="shared" si="545"/>
        <v>0</v>
      </c>
      <c r="CO414" s="42">
        <f t="shared" si="545"/>
        <v>0</v>
      </c>
      <c r="CP414" s="42">
        <f t="shared" si="545"/>
        <v>0</v>
      </c>
      <c r="CQ414" s="42">
        <f t="shared" si="545"/>
        <v>0</v>
      </c>
      <c r="CR414" s="42">
        <f t="shared" si="545"/>
        <v>0</v>
      </c>
      <c r="CS414" s="42">
        <f t="shared" si="545"/>
        <v>0</v>
      </c>
      <c r="CT414" s="42">
        <f t="shared" si="545"/>
        <v>0</v>
      </c>
      <c r="CU414" s="42">
        <f t="shared" si="545"/>
        <v>0</v>
      </c>
      <c r="CV414" s="42">
        <f t="shared" si="545"/>
        <v>0</v>
      </c>
      <c r="CW414" s="42">
        <f t="shared" si="545"/>
        <v>0</v>
      </c>
      <c r="CX414" s="42">
        <f t="shared" si="545"/>
        <v>0</v>
      </c>
      <c r="CY414" s="42">
        <f t="shared" si="545"/>
        <v>0</v>
      </c>
      <c r="CZ414" s="42">
        <f t="shared" si="545"/>
        <v>0</v>
      </c>
      <c r="DA414" s="42">
        <f t="shared" si="545"/>
        <v>0</v>
      </c>
      <c r="DB414" s="42">
        <f t="shared" si="545"/>
        <v>0</v>
      </c>
      <c r="DC414" s="42">
        <f t="shared" si="545"/>
        <v>0</v>
      </c>
      <c r="DD414" s="42">
        <f t="shared" si="545"/>
        <v>0</v>
      </c>
      <c r="DE414" s="42">
        <f t="shared" si="545"/>
        <v>0</v>
      </c>
      <c r="DF414" s="42">
        <f t="shared" si="545"/>
        <v>0</v>
      </c>
      <c r="DG414" s="42">
        <f t="shared" si="545"/>
        <v>0</v>
      </c>
      <c r="DH414" s="42">
        <f t="shared" si="545"/>
        <v>0</v>
      </c>
      <c r="DI414" s="42">
        <f t="shared" si="545"/>
        <v>0</v>
      </c>
      <c r="DJ414" s="42">
        <f t="shared" si="545"/>
        <v>0</v>
      </c>
      <c r="DK414" s="42">
        <f t="shared" si="545"/>
        <v>0</v>
      </c>
      <c r="DL414" s="42">
        <f t="shared" si="545"/>
        <v>0</v>
      </c>
      <c r="DM414" s="42">
        <f t="shared" si="545"/>
        <v>0</v>
      </c>
      <c r="DN414" s="42">
        <f t="shared" si="545"/>
        <v>0</v>
      </c>
      <c r="DO414" s="42">
        <f t="shared" si="545"/>
        <v>0</v>
      </c>
      <c r="DP414" s="42">
        <f t="shared" si="545"/>
        <v>0</v>
      </c>
      <c r="DQ414" s="42">
        <f t="shared" si="545"/>
        <v>0</v>
      </c>
      <c r="DR414" s="42">
        <f t="shared" si="545"/>
        <v>0</v>
      </c>
      <c r="DS414" s="42">
        <f t="shared" si="545"/>
        <v>0</v>
      </c>
      <c r="DT414" s="42">
        <f t="shared" si="545"/>
        <v>0</v>
      </c>
      <c r="DU414" s="42">
        <f t="shared" si="545"/>
        <v>0</v>
      </c>
      <c r="DV414" s="42">
        <f t="shared" si="545"/>
        <v>0</v>
      </c>
      <c r="DW414" s="42">
        <f t="shared" si="545"/>
        <v>0</v>
      </c>
      <c r="DX414" s="42">
        <f t="shared" si="545"/>
        <v>0</v>
      </c>
      <c r="DY414" s="42">
        <f t="shared" si="545"/>
        <v>0</v>
      </c>
      <c r="DZ414" s="42">
        <f t="shared" si="545"/>
        <v>0</v>
      </c>
      <c r="EA414" s="42">
        <f t="shared" si="545"/>
        <v>0</v>
      </c>
      <c r="EB414" s="42">
        <f t="shared" ref="EB414:GF418" si="546">IF($C414=EB$388,1,0)</f>
        <v>0</v>
      </c>
      <c r="EC414" s="42">
        <f t="shared" si="546"/>
        <v>0</v>
      </c>
      <c r="ED414" s="42">
        <f t="shared" si="546"/>
        <v>0</v>
      </c>
      <c r="EE414" s="42">
        <f t="shared" si="546"/>
        <v>0</v>
      </c>
      <c r="EF414" s="42">
        <f t="shared" si="546"/>
        <v>0</v>
      </c>
      <c r="EG414" s="42">
        <f t="shared" si="546"/>
        <v>0</v>
      </c>
      <c r="EH414" s="42">
        <f t="shared" si="546"/>
        <v>0</v>
      </c>
      <c r="EI414" s="42">
        <f t="shared" si="546"/>
        <v>0</v>
      </c>
      <c r="EJ414" s="42">
        <f t="shared" si="546"/>
        <v>0</v>
      </c>
      <c r="EK414" s="42">
        <f t="shared" si="546"/>
        <v>0</v>
      </c>
      <c r="EL414" s="42">
        <f t="shared" si="546"/>
        <v>0</v>
      </c>
      <c r="EM414" s="42">
        <f t="shared" si="546"/>
        <v>0</v>
      </c>
      <c r="EN414" s="42">
        <f t="shared" si="546"/>
        <v>0</v>
      </c>
      <c r="EO414" s="42">
        <f t="shared" si="546"/>
        <v>0</v>
      </c>
      <c r="EP414" s="42">
        <f t="shared" si="546"/>
        <v>0</v>
      </c>
      <c r="EQ414" s="42">
        <f t="shared" si="546"/>
        <v>0</v>
      </c>
      <c r="ER414" s="42">
        <f t="shared" si="546"/>
        <v>0</v>
      </c>
      <c r="ES414" s="42">
        <f t="shared" si="546"/>
        <v>0</v>
      </c>
      <c r="ET414" s="42">
        <f t="shared" si="546"/>
        <v>0</v>
      </c>
      <c r="EU414" s="42">
        <f t="shared" si="546"/>
        <v>0</v>
      </c>
      <c r="EV414" s="42">
        <f t="shared" si="546"/>
        <v>0</v>
      </c>
      <c r="EW414" s="42">
        <f t="shared" si="546"/>
        <v>0</v>
      </c>
      <c r="EX414" s="42">
        <f t="shared" si="546"/>
        <v>0</v>
      </c>
      <c r="EY414" s="42">
        <f t="shared" si="546"/>
        <v>0</v>
      </c>
      <c r="EZ414" s="42">
        <f t="shared" si="546"/>
        <v>0</v>
      </c>
      <c r="FA414" s="42">
        <f t="shared" si="546"/>
        <v>0</v>
      </c>
      <c r="FB414" s="42">
        <f t="shared" si="546"/>
        <v>0</v>
      </c>
      <c r="FC414" s="42">
        <f t="shared" si="546"/>
        <v>0</v>
      </c>
      <c r="FD414" s="42">
        <f t="shared" si="546"/>
        <v>0</v>
      </c>
      <c r="FE414" s="42">
        <f t="shared" si="546"/>
        <v>0</v>
      </c>
      <c r="FF414" s="42">
        <f t="shared" si="546"/>
        <v>0</v>
      </c>
      <c r="FG414" s="42">
        <f t="shared" si="546"/>
        <v>0</v>
      </c>
      <c r="FH414" s="42">
        <f t="shared" si="546"/>
        <v>0</v>
      </c>
      <c r="FI414" s="42">
        <f t="shared" si="546"/>
        <v>0</v>
      </c>
      <c r="FJ414" s="42">
        <f t="shared" si="546"/>
        <v>0</v>
      </c>
      <c r="FK414" s="42">
        <f t="shared" si="546"/>
        <v>0</v>
      </c>
      <c r="FL414" s="42">
        <f t="shared" si="546"/>
        <v>0</v>
      </c>
      <c r="FM414" s="42">
        <f t="shared" si="546"/>
        <v>0</v>
      </c>
      <c r="FN414" s="42">
        <f t="shared" si="546"/>
        <v>0</v>
      </c>
      <c r="FO414" s="42">
        <f t="shared" si="546"/>
        <v>0</v>
      </c>
      <c r="FP414" s="42">
        <f t="shared" si="546"/>
        <v>0</v>
      </c>
      <c r="FQ414" s="42">
        <f t="shared" si="546"/>
        <v>0</v>
      </c>
      <c r="FR414" s="42">
        <f t="shared" si="546"/>
        <v>0</v>
      </c>
      <c r="FS414" s="42">
        <f t="shared" si="546"/>
        <v>0</v>
      </c>
      <c r="FT414" s="42">
        <f t="shared" si="546"/>
        <v>0</v>
      </c>
      <c r="FU414" s="42">
        <f t="shared" si="546"/>
        <v>0</v>
      </c>
      <c r="FV414" s="42">
        <f t="shared" si="546"/>
        <v>0</v>
      </c>
      <c r="FW414" s="42">
        <f t="shared" si="546"/>
        <v>0</v>
      </c>
      <c r="FX414" s="42">
        <f t="shared" si="546"/>
        <v>0</v>
      </c>
      <c r="FY414" s="42">
        <f t="shared" si="546"/>
        <v>0</v>
      </c>
      <c r="FZ414" s="42">
        <f t="shared" si="546"/>
        <v>0</v>
      </c>
      <c r="GA414" s="42">
        <f t="shared" si="546"/>
        <v>0</v>
      </c>
      <c r="GB414" s="42">
        <f t="shared" si="546"/>
        <v>0</v>
      </c>
      <c r="GC414" s="42">
        <f t="shared" si="546"/>
        <v>0</v>
      </c>
      <c r="GD414" s="42">
        <f t="shared" si="546"/>
        <v>0</v>
      </c>
      <c r="GE414" s="42">
        <f t="shared" si="546"/>
        <v>0</v>
      </c>
      <c r="GF414" s="42">
        <f t="shared" si="546"/>
        <v>0</v>
      </c>
      <c r="GG414" s="1"/>
      <c r="GH414" s="37"/>
      <c r="GI414" s="37"/>
    </row>
    <row r="415" spans="1:191">
      <c r="A415" s="37"/>
      <c r="B415" s="40" t="s">
        <v>68</v>
      </c>
      <c r="C415" s="41" t="s">
        <v>254</v>
      </c>
      <c r="D415" s="42">
        <f t="shared" si="523"/>
        <v>0</v>
      </c>
      <c r="E415" s="42">
        <f t="shared" ref="E415:BP418" si="547">IF($C415=E$388,1,0)</f>
        <v>0</v>
      </c>
      <c r="F415" s="42">
        <f t="shared" si="547"/>
        <v>0</v>
      </c>
      <c r="G415" s="42">
        <f t="shared" si="547"/>
        <v>0</v>
      </c>
      <c r="H415" s="42">
        <f t="shared" si="547"/>
        <v>0</v>
      </c>
      <c r="I415" s="42">
        <f t="shared" si="547"/>
        <v>0</v>
      </c>
      <c r="J415" s="42">
        <f t="shared" si="547"/>
        <v>0</v>
      </c>
      <c r="K415" s="42">
        <f t="shared" si="547"/>
        <v>0</v>
      </c>
      <c r="L415" s="42">
        <f t="shared" si="547"/>
        <v>0</v>
      </c>
      <c r="M415" s="42">
        <f t="shared" si="547"/>
        <v>0</v>
      </c>
      <c r="N415" s="42">
        <f t="shared" si="547"/>
        <v>0</v>
      </c>
      <c r="O415" s="42">
        <f t="shared" si="547"/>
        <v>0</v>
      </c>
      <c r="P415" s="42">
        <f t="shared" si="547"/>
        <v>0</v>
      </c>
      <c r="Q415" s="42">
        <f t="shared" si="547"/>
        <v>0</v>
      </c>
      <c r="R415" s="42">
        <f t="shared" si="547"/>
        <v>0</v>
      </c>
      <c r="S415" s="42">
        <f t="shared" si="547"/>
        <v>0</v>
      </c>
      <c r="T415" s="42">
        <f t="shared" si="547"/>
        <v>0</v>
      </c>
      <c r="U415" s="42">
        <f t="shared" si="547"/>
        <v>0</v>
      </c>
      <c r="V415" s="42">
        <f t="shared" si="547"/>
        <v>0</v>
      </c>
      <c r="W415" s="42">
        <f t="shared" si="547"/>
        <v>0</v>
      </c>
      <c r="X415" s="42">
        <f t="shared" si="547"/>
        <v>0</v>
      </c>
      <c r="Y415" s="42">
        <f t="shared" si="547"/>
        <v>0</v>
      </c>
      <c r="Z415" s="42">
        <f t="shared" si="547"/>
        <v>0</v>
      </c>
      <c r="AA415" s="42">
        <f t="shared" si="547"/>
        <v>0</v>
      </c>
      <c r="AB415" s="42">
        <f t="shared" si="547"/>
        <v>0</v>
      </c>
      <c r="AC415" s="42">
        <f t="shared" si="547"/>
        <v>0</v>
      </c>
      <c r="AD415" s="42">
        <f t="shared" si="547"/>
        <v>1</v>
      </c>
      <c r="AE415" s="42">
        <f t="shared" si="547"/>
        <v>0</v>
      </c>
      <c r="AF415" s="42">
        <f t="shared" si="547"/>
        <v>0</v>
      </c>
      <c r="AG415" s="42">
        <f t="shared" si="547"/>
        <v>0</v>
      </c>
      <c r="AH415" s="42">
        <f t="shared" si="547"/>
        <v>0</v>
      </c>
      <c r="AI415" s="42">
        <f t="shared" si="547"/>
        <v>0</v>
      </c>
      <c r="AJ415" s="42">
        <f t="shared" si="547"/>
        <v>0</v>
      </c>
      <c r="AK415" s="42">
        <f t="shared" si="547"/>
        <v>0</v>
      </c>
      <c r="AL415" s="42">
        <f t="shared" si="547"/>
        <v>0</v>
      </c>
      <c r="AM415" s="42">
        <f t="shared" si="547"/>
        <v>0</v>
      </c>
      <c r="AN415" s="42">
        <f t="shared" si="547"/>
        <v>0</v>
      </c>
      <c r="AO415" s="42">
        <f t="shared" si="547"/>
        <v>0</v>
      </c>
      <c r="AP415" s="42">
        <f t="shared" si="547"/>
        <v>0</v>
      </c>
      <c r="AQ415" s="42">
        <f t="shared" si="547"/>
        <v>0</v>
      </c>
      <c r="AR415" s="42">
        <f t="shared" si="547"/>
        <v>0</v>
      </c>
      <c r="AS415" s="42">
        <f t="shared" si="547"/>
        <v>0</v>
      </c>
      <c r="AT415" s="42">
        <f t="shared" si="547"/>
        <v>0</v>
      </c>
      <c r="AU415" s="42">
        <f t="shared" si="547"/>
        <v>0</v>
      </c>
      <c r="AV415" s="42">
        <f t="shared" si="547"/>
        <v>0</v>
      </c>
      <c r="AW415" s="42">
        <f t="shared" si="547"/>
        <v>0</v>
      </c>
      <c r="AX415" s="42">
        <f t="shared" si="547"/>
        <v>0</v>
      </c>
      <c r="AY415" s="42">
        <f t="shared" si="547"/>
        <v>0</v>
      </c>
      <c r="AZ415" s="42">
        <f t="shared" si="547"/>
        <v>0</v>
      </c>
      <c r="BA415" s="42">
        <f t="shared" si="547"/>
        <v>0</v>
      </c>
      <c r="BB415" s="42">
        <f t="shared" si="547"/>
        <v>0</v>
      </c>
      <c r="BC415" s="42">
        <f t="shared" si="547"/>
        <v>0</v>
      </c>
      <c r="BD415" s="42">
        <f t="shared" si="547"/>
        <v>0</v>
      </c>
      <c r="BE415" s="42">
        <f t="shared" si="547"/>
        <v>0</v>
      </c>
      <c r="BF415" s="42">
        <f t="shared" si="547"/>
        <v>0</v>
      </c>
      <c r="BG415" s="42">
        <f t="shared" si="547"/>
        <v>0</v>
      </c>
      <c r="BH415" s="42">
        <f t="shared" si="547"/>
        <v>0</v>
      </c>
      <c r="BI415" s="42">
        <f t="shared" si="547"/>
        <v>0</v>
      </c>
      <c r="BJ415" s="42">
        <f t="shared" si="547"/>
        <v>0</v>
      </c>
      <c r="BK415" s="42">
        <f t="shared" si="547"/>
        <v>0</v>
      </c>
      <c r="BL415" s="42">
        <f t="shared" si="547"/>
        <v>0</v>
      </c>
      <c r="BM415" s="42">
        <f t="shared" si="547"/>
        <v>0</v>
      </c>
      <c r="BN415" s="42">
        <f t="shared" si="547"/>
        <v>0</v>
      </c>
      <c r="BO415" s="42">
        <f t="shared" si="547"/>
        <v>0</v>
      </c>
      <c r="BP415" s="42">
        <f t="shared" si="547"/>
        <v>0</v>
      </c>
      <c r="BQ415" s="42">
        <f t="shared" si="545"/>
        <v>0</v>
      </c>
      <c r="BR415" s="42">
        <f t="shared" si="545"/>
        <v>0</v>
      </c>
      <c r="BS415" s="42">
        <f t="shared" si="545"/>
        <v>0</v>
      </c>
      <c r="BT415" s="42">
        <f t="shared" si="545"/>
        <v>0</v>
      </c>
      <c r="BU415" s="42">
        <f t="shared" si="545"/>
        <v>0</v>
      </c>
      <c r="BV415" s="42">
        <f t="shared" si="545"/>
        <v>0</v>
      </c>
      <c r="BW415" s="42">
        <f t="shared" si="545"/>
        <v>0</v>
      </c>
      <c r="BX415" s="42">
        <f t="shared" si="545"/>
        <v>0</v>
      </c>
      <c r="BY415" s="42">
        <f t="shared" si="545"/>
        <v>0</v>
      </c>
      <c r="BZ415" s="42">
        <f t="shared" si="545"/>
        <v>0</v>
      </c>
      <c r="CA415" s="42">
        <f t="shared" si="545"/>
        <v>0</v>
      </c>
      <c r="CB415" s="42">
        <f t="shared" si="545"/>
        <v>0</v>
      </c>
      <c r="CC415" s="42">
        <f t="shared" si="545"/>
        <v>0</v>
      </c>
      <c r="CD415" s="42">
        <f t="shared" si="545"/>
        <v>0</v>
      </c>
      <c r="CE415" s="42">
        <f t="shared" si="545"/>
        <v>0</v>
      </c>
      <c r="CF415" s="42">
        <f t="shared" si="545"/>
        <v>0</v>
      </c>
      <c r="CG415" s="42">
        <f t="shared" si="545"/>
        <v>0</v>
      </c>
      <c r="CH415" s="42">
        <f t="shared" si="545"/>
        <v>0</v>
      </c>
      <c r="CI415" s="42">
        <f t="shared" si="545"/>
        <v>0</v>
      </c>
      <c r="CJ415" s="42">
        <f t="shared" si="545"/>
        <v>0</v>
      </c>
      <c r="CK415" s="42">
        <f t="shared" si="545"/>
        <v>0</v>
      </c>
      <c r="CL415" s="42">
        <f t="shared" si="545"/>
        <v>0</v>
      </c>
      <c r="CM415" s="42">
        <f t="shared" si="545"/>
        <v>0</v>
      </c>
      <c r="CN415" s="42">
        <f t="shared" si="545"/>
        <v>0</v>
      </c>
      <c r="CO415" s="42">
        <f t="shared" si="545"/>
        <v>0</v>
      </c>
      <c r="CP415" s="42">
        <f t="shared" si="545"/>
        <v>0</v>
      </c>
      <c r="CQ415" s="42">
        <f t="shared" si="545"/>
        <v>0</v>
      </c>
      <c r="CR415" s="42">
        <f t="shared" si="545"/>
        <v>0</v>
      </c>
      <c r="CS415" s="42">
        <f t="shared" si="545"/>
        <v>0</v>
      </c>
      <c r="CT415" s="42">
        <f t="shared" si="545"/>
        <v>0</v>
      </c>
      <c r="CU415" s="42">
        <f t="shared" si="545"/>
        <v>0</v>
      </c>
      <c r="CV415" s="42">
        <f t="shared" si="545"/>
        <v>0</v>
      </c>
      <c r="CW415" s="42">
        <f t="shared" si="545"/>
        <v>0</v>
      </c>
      <c r="CX415" s="42">
        <f t="shared" si="545"/>
        <v>0</v>
      </c>
      <c r="CY415" s="42">
        <f t="shared" si="545"/>
        <v>0</v>
      </c>
      <c r="CZ415" s="42">
        <f t="shared" si="545"/>
        <v>0</v>
      </c>
      <c r="DA415" s="42">
        <f t="shared" si="545"/>
        <v>0</v>
      </c>
      <c r="DB415" s="42">
        <f t="shared" si="545"/>
        <v>0</v>
      </c>
      <c r="DC415" s="42">
        <f t="shared" si="545"/>
        <v>0</v>
      </c>
      <c r="DD415" s="42">
        <f t="shared" si="545"/>
        <v>0</v>
      </c>
      <c r="DE415" s="42">
        <f t="shared" si="545"/>
        <v>0</v>
      </c>
      <c r="DF415" s="42">
        <f t="shared" si="545"/>
        <v>0</v>
      </c>
      <c r="DG415" s="42">
        <f t="shared" si="545"/>
        <v>0</v>
      </c>
      <c r="DH415" s="42">
        <f t="shared" si="545"/>
        <v>0</v>
      </c>
      <c r="DI415" s="42">
        <f t="shared" si="545"/>
        <v>0</v>
      </c>
      <c r="DJ415" s="42">
        <f t="shared" si="545"/>
        <v>0</v>
      </c>
      <c r="DK415" s="42">
        <f t="shared" si="545"/>
        <v>0</v>
      </c>
      <c r="DL415" s="42">
        <f t="shared" si="545"/>
        <v>0</v>
      </c>
      <c r="DM415" s="42">
        <f t="shared" si="545"/>
        <v>0</v>
      </c>
      <c r="DN415" s="42">
        <f t="shared" si="545"/>
        <v>0</v>
      </c>
      <c r="DO415" s="42">
        <f t="shared" si="545"/>
        <v>0</v>
      </c>
      <c r="DP415" s="42">
        <f t="shared" si="545"/>
        <v>0</v>
      </c>
      <c r="DQ415" s="42">
        <f t="shared" si="545"/>
        <v>0</v>
      </c>
      <c r="DR415" s="42">
        <f t="shared" si="545"/>
        <v>0</v>
      </c>
      <c r="DS415" s="42">
        <f t="shared" si="545"/>
        <v>0</v>
      </c>
      <c r="DT415" s="42">
        <f t="shared" si="545"/>
        <v>0</v>
      </c>
      <c r="DU415" s="42">
        <f t="shared" si="545"/>
        <v>0</v>
      </c>
      <c r="DV415" s="42">
        <f t="shared" si="545"/>
        <v>0</v>
      </c>
      <c r="DW415" s="42">
        <f t="shared" si="545"/>
        <v>0</v>
      </c>
      <c r="DX415" s="42">
        <f t="shared" si="545"/>
        <v>0</v>
      </c>
      <c r="DY415" s="42">
        <f t="shared" si="545"/>
        <v>0</v>
      </c>
      <c r="DZ415" s="42">
        <f t="shared" si="545"/>
        <v>0</v>
      </c>
      <c r="EA415" s="42">
        <f t="shared" si="545"/>
        <v>0</v>
      </c>
      <c r="EB415" s="42">
        <f t="shared" si="546"/>
        <v>0</v>
      </c>
      <c r="EC415" s="42">
        <f t="shared" si="546"/>
        <v>0</v>
      </c>
      <c r="ED415" s="42">
        <f t="shared" si="546"/>
        <v>0</v>
      </c>
      <c r="EE415" s="42">
        <f t="shared" si="546"/>
        <v>0</v>
      </c>
      <c r="EF415" s="42">
        <f t="shared" si="546"/>
        <v>0</v>
      </c>
      <c r="EG415" s="42">
        <f t="shared" si="546"/>
        <v>0</v>
      </c>
      <c r="EH415" s="42">
        <f t="shared" si="546"/>
        <v>0</v>
      </c>
      <c r="EI415" s="42">
        <f t="shared" si="546"/>
        <v>0</v>
      </c>
      <c r="EJ415" s="42">
        <f t="shared" si="546"/>
        <v>0</v>
      </c>
      <c r="EK415" s="42">
        <f t="shared" si="546"/>
        <v>0</v>
      </c>
      <c r="EL415" s="42">
        <f t="shared" si="546"/>
        <v>0</v>
      </c>
      <c r="EM415" s="42">
        <f t="shared" si="546"/>
        <v>0</v>
      </c>
      <c r="EN415" s="42">
        <f t="shared" si="546"/>
        <v>0</v>
      </c>
      <c r="EO415" s="42">
        <f t="shared" si="546"/>
        <v>0</v>
      </c>
      <c r="EP415" s="42">
        <f t="shared" si="546"/>
        <v>0</v>
      </c>
      <c r="EQ415" s="42">
        <f t="shared" si="546"/>
        <v>0</v>
      </c>
      <c r="ER415" s="42">
        <f t="shared" si="546"/>
        <v>0</v>
      </c>
      <c r="ES415" s="42">
        <f t="shared" si="546"/>
        <v>0</v>
      </c>
      <c r="ET415" s="42">
        <f t="shared" si="546"/>
        <v>0</v>
      </c>
      <c r="EU415" s="42">
        <f t="shared" si="546"/>
        <v>0</v>
      </c>
      <c r="EV415" s="42">
        <f t="shared" si="546"/>
        <v>0</v>
      </c>
      <c r="EW415" s="42">
        <f t="shared" si="546"/>
        <v>0</v>
      </c>
      <c r="EX415" s="42">
        <f t="shared" si="546"/>
        <v>0</v>
      </c>
      <c r="EY415" s="42">
        <f t="shared" si="546"/>
        <v>0</v>
      </c>
      <c r="EZ415" s="42">
        <f t="shared" si="546"/>
        <v>0</v>
      </c>
      <c r="FA415" s="42">
        <f t="shared" si="546"/>
        <v>0</v>
      </c>
      <c r="FB415" s="42">
        <f t="shared" si="546"/>
        <v>0</v>
      </c>
      <c r="FC415" s="42">
        <f t="shared" si="546"/>
        <v>0</v>
      </c>
      <c r="FD415" s="42">
        <f t="shared" si="546"/>
        <v>0</v>
      </c>
      <c r="FE415" s="42">
        <f t="shared" si="546"/>
        <v>0</v>
      </c>
      <c r="FF415" s="42">
        <f t="shared" si="546"/>
        <v>0</v>
      </c>
      <c r="FG415" s="42">
        <f t="shared" si="546"/>
        <v>0</v>
      </c>
      <c r="FH415" s="42">
        <f t="shared" si="546"/>
        <v>0</v>
      </c>
      <c r="FI415" s="42">
        <f t="shared" si="546"/>
        <v>0</v>
      </c>
      <c r="FJ415" s="42">
        <f t="shared" si="546"/>
        <v>0</v>
      </c>
      <c r="FK415" s="42">
        <f t="shared" si="546"/>
        <v>0</v>
      </c>
      <c r="FL415" s="42">
        <f t="shared" si="546"/>
        <v>0</v>
      </c>
      <c r="FM415" s="42">
        <f t="shared" si="546"/>
        <v>0</v>
      </c>
      <c r="FN415" s="42">
        <f t="shared" si="546"/>
        <v>0</v>
      </c>
      <c r="FO415" s="42">
        <f t="shared" si="546"/>
        <v>0</v>
      </c>
      <c r="FP415" s="42">
        <f t="shared" si="546"/>
        <v>0</v>
      </c>
      <c r="FQ415" s="42">
        <f t="shared" si="546"/>
        <v>0</v>
      </c>
      <c r="FR415" s="42">
        <f t="shared" si="546"/>
        <v>0</v>
      </c>
      <c r="FS415" s="42">
        <f t="shared" si="546"/>
        <v>0</v>
      </c>
      <c r="FT415" s="42">
        <f t="shared" si="546"/>
        <v>0</v>
      </c>
      <c r="FU415" s="42">
        <f t="shared" si="546"/>
        <v>0</v>
      </c>
      <c r="FV415" s="42">
        <f t="shared" si="546"/>
        <v>0</v>
      </c>
      <c r="FW415" s="42">
        <f t="shared" si="546"/>
        <v>0</v>
      </c>
      <c r="FX415" s="42">
        <f t="shared" si="546"/>
        <v>0</v>
      </c>
      <c r="FY415" s="42">
        <f t="shared" si="546"/>
        <v>0</v>
      </c>
      <c r="FZ415" s="42">
        <f t="shared" si="546"/>
        <v>0</v>
      </c>
      <c r="GA415" s="42">
        <f t="shared" si="546"/>
        <v>0</v>
      </c>
      <c r="GB415" s="42">
        <f t="shared" si="546"/>
        <v>0</v>
      </c>
      <c r="GC415" s="42">
        <f t="shared" si="546"/>
        <v>0</v>
      </c>
      <c r="GD415" s="42">
        <f t="shared" si="546"/>
        <v>0</v>
      </c>
      <c r="GE415" s="42">
        <f t="shared" si="546"/>
        <v>0</v>
      </c>
      <c r="GF415" s="42">
        <f t="shared" si="546"/>
        <v>0</v>
      </c>
      <c r="GG415" s="1"/>
      <c r="GH415" s="37"/>
      <c r="GI415" s="37"/>
    </row>
    <row r="416" spans="1:191">
      <c r="A416" s="37"/>
      <c r="B416" s="40" t="s">
        <v>69</v>
      </c>
      <c r="C416" s="41" t="s">
        <v>255</v>
      </c>
      <c r="D416" s="42">
        <f t="shared" si="523"/>
        <v>0</v>
      </c>
      <c r="E416" s="42">
        <f t="shared" si="547"/>
        <v>0</v>
      </c>
      <c r="F416" s="42">
        <f t="shared" si="547"/>
        <v>0</v>
      </c>
      <c r="G416" s="42">
        <f t="shared" si="547"/>
        <v>0</v>
      </c>
      <c r="H416" s="42">
        <f t="shared" si="547"/>
        <v>0</v>
      </c>
      <c r="I416" s="42">
        <f t="shared" si="547"/>
        <v>0</v>
      </c>
      <c r="J416" s="42">
        <f t="shared" si="547"/>
        <v>0</v>
      </c>
      <c r="K416" s="42">
        <f t="shared" si="547"/>
        <v>0</v>
      </c>
      <c r="L416" s="42">
        <f t="shared" si="547"/>
        <v>0</v>
      </c>
      <c r="M416" s="42">
        <f t="shared" si="547"/>
        <v>0</v>
      </c>
      <c r="N416" s="42">
        <f t="shared" si="547"/>
        <v>0</v>
      </c>
      <c r="O416" s="42">
        <f t="shared" si="547"/>
        <v>0</v>
      </c>
      <c r="P416" s="42">
        <f t="shared" si="547"/>
        <v>0</v>
      </c>
      <c r="Q416" s="42">
        <f t="shared" si="547"/>
        <v>0</v>
      </c>
      <c r="R416" s="42">
        <f t="shared" si="547"/>
        <v>0</v>
      </c>
      <c r="S416" s="42">
        <f t="shared" si="547"/>
        <v>0</v>
      </c>
      <c r="T416" s="42">
        <f t="shared" si="547"/>
        <v>0</v>
      </c>
      <c r="U416" s="42">
        <f t="shared" si="547"/>
        <v>0</v>
      </c>
      <c r="V416" s="42">
        <f t="shared" si="547"/>
        <v>0</v>
      </c>
      <c r="W416" s="42">
        <f t="shared" si="547"/>
        <v>0</v>
      </c>
      <c r="X416" s="42">
        <f t="shared" si="547"/>
        <v>0</v>
      </c>
      <c r="Y416" s="42">
        <f t="shared" si="547"/>
        <v>0</v>
      </c>
      <c r="Z416" s="42">
        <f t="shared" si="547"/>
        <v>0</v>
      </c>
      <c r="AA416" s="42">
        <f t="shared" si="547"/>
        <v>0</v>
      </c>
      <c r="AB416" s="42">
        <f t="shared" si="547"/>
        <v>0</v>
      </c>
      <c r="AC416" s="42">
        <f t="shared" si="547"/>
        <v>0</v>
      </c>
      <c r="AD416" s="42">
        <f t="shared" si="547"/>
        <v>0</v>
      </c>
      <c r="AE416" s="42">
        <f t="shared" si="547"/>
        <v>1</v>
      </c>
      <c r="AF416" s="42">
        <f t="shared" si="547"/>
        <v>0</v>
      </c>
      <c r="AG416" s="42">
        <f t="shared" si="547"/>
        <v>0</v>
      </c>
      <c r="AH416" s="42">
        <f t="shared" si="547"/>
        <v>0</v>
      </c>
      <c r="AI416" s="42">
        <f t="shared" si="547"/>
        <v>0</v>
      </c>
      <c r="AJ416" s="42">
        <f t="shared" si="547"/>
        <v>0</v>
      </c>
      <c r="AK416" s="42">
        <f t="shared" si="547"/>
        <v>0</v>
      </c>
      <c r="AL416" s="42">
        <f t="shared" si="547"/>
        <v>0</v>
      </c>
      <c r="AM416" s="42">
        <f t="shared" si="547"/>
        <v>0</v>
      </c>
      <c r="AN416" s="42">
        <f t="shared" si="547"/>
        <v>0</v>
      </c>
      <c r="AO416" s="42">
        <f t="shared" si="547"/>
        <v>0</v>
      </c>
      <c r="AP416" s="42">
        <f t="shared" si="547"/>
        <v>0</v>
      </c>
      <c r="AQ416" s="42">
        <f t="shared" si="547"/>
        <v>0</v>
      </c>
      <c r="AR416" s="42">
        <f t="shared" si="547"/>
        <v>0</v>
      </c>
      <c r="AS416" s="42">
        <f t="shared" si="547"/>
        <v>0</v>
      </c>
      <c r="AT416" s="42">
        <f t="shared" si="547"/>
        <v>0</v>
      </c>
      <c r="AU416" s="42">
        <f t="shared" si="547"/>
        <v>0</v>
      </c>
      <c r="AV416" s="42">
        <f t="shared" si="547"/>
        <v>0</v>
      </c>
      <c r="AW416" s="42">
        <f t="shared" si="547"/>
        <v>0</v>
      </c>
      <c r="AX416" s="42">
        <f t="shared" si="547"/>
        <v>0</v>
      </c>
      <c r="AY416" s="42">
        <f t="shared" si="547"/>
        <v>0</v>
      </c>
      <c r="AZ416" s="42">
        <f t="shared" si="547"/>
        <v>0</v>
      </c>
      <c r="BA416" s="42">
        <f t="shared" si="547"/>
        <v>0</v>
      </c>
      <c r="BB416" s="42">
        <f t="shared" si="547"/>
        <v>0</v>
      </c>
      <c r="BC416" s="42">
        <f t="shared" si="547"/>
        <v>0</v>
      </c>
      <c r="BD416" s="42">
        <f t="shared" si="547"/>
        <v>0</v>
      </c>
      <c r="BE416" s="42">
        <f t="shared" si="547"/>
        <v>0</v>
      </c>
      <c r="BF416" s="42">
        <f t="shared" si="547"/>
        <v>0</v>
      </c>
      <c r="BG416" s="42">
        <f t="shared" si="547"/>
        <v>0</v>
      </c>
      <c r="BH416" s="42">
        <f t="shared" si="547"/>
        <v>0</v>
      </c>
      <c r="BI416" s="42">
        <f t="shared" si="547"/>
        <v>0</v>
      </c>
      <c r="BJ416" s="42">
        <f t="shared" si="547"/>
        <v>0</v>
      </c>
      <c r="BK416" s="42">
        <f t="shared" si="547"/>
        <v>0</v>
      </c>
      <c r="BL416" s="42">
        <f t="shared" si="547"/>
        <v>0</v>
      </c>
      <c r="BM416" s="42">
        <f t="shared" si="547"/>
        <v>0</v>
      </c>
      <c r="BN416" s="42">
        <f t="shared" si="547"/>
        <v>0</v>
      </c>
      <c r="BO416" s="42">
        <f t="shared" si="547"/>
        <v>0</v>
      </c>
      <c r="BP416" s="42">
        <f t="shared" si="547"/>
        <v>0</v>
      </c>
      <c r="BQ416" s="42">
        <f t="shared" si="545"/>
        <v>0</v>
      </c>
      <c r="BR416" s="42">
        <f t="shared" si="545"/>
        <v>0</v>
      </c>
      <c r="BS416" s="42">
        <f t="shared" si="545"/>
        <v>0</v>
      </c>
      <c r="BT416" s="42">
        <f t="shared" si="545"/>
        <v>0</v>
      </c>
      <c r="BU416" s="42">
        <f t="shared" si="545"/>
        <v>0</v>
      </c>
      <c r="BV416" s="42">
        <f t="shared" si="545"/>
        <v>0</v>
      </c>
      <c r="BW416" s="42">
        <f t="shared" si="545"/>
        <v>0</v>
      </c>
      <c r="BX416" s="42">
        <f t="shared" si="545"/>
        <v>0</v>
      </c>
      <c r="BY416" s="42">
        <f t="shared" si="545"/>
        <v>0</v>
      </c>
      <c r="BZ416" s="42">
        <f t="shared" si="545"/>
        <v>0</v>
      </c>
      <c r="CA416" s="42">
        <f t="shared" si="545"/>
        <v>0</v>
      </c>
      <c r="CB416" s="42">
        <f t="shared" si="545"/>
        <v>0</v>
      </c>
      <c r="CC416" s="42">
        <f t="shared" si="545"/>
        <v>0</v>
      </c>
      <c r="CD416" s="42">
        <f t="shared" si="545"/>
        <v>0</v>
      </c>
      <c r="CE416" s="42">
        <f t="shared" si="545"/>
        <v>0</v>
      </c>
      <c r="CF416" s="42">
        <f t="shared" si="545"/>
        <v>0</v>
      </c>
      <c r="CG416" s="42">
        <f t="shared" si="545"/>
        <v>0</v>
      </c>
      <c r="CH416" s="42">
        <f t="shared" si="545"/>
        <v>0</v>
      </c>
      <c r="CI416" s="42">
        <f t="shared" si="545"/>
        <v>0</v>
      </c>
      <c r="CJ416" s="42">
        <f t="shared" si="545"/>
        <v>0</v>
      </c>
      <c r="CK416" s="42">
        <f t="shared" si="545"/>
        <v>0</v>
      </c>
      <c r="CL416" s="42">
        <f t="shared" si="545"/>
        <v>0</v>
      </c>
      <c r="CM416" s="42">
        <f t="shared" si="545"/>
        <v>0</v>
      </c>
      <c r="CN416" s="42">
        <f t="shared" si="545"/>
        <v>0</v>
      </c>
      <c r="CO416" s="42">
        <f t="shared" si="545"/>
        <v>0</v>
      </c>
      <c r="CP416" s="42">
        <f t="shared" si="545"/>
        <v>0</v>
      </c>
      <c r="CQ416" s="42">
        <f t="shared" si="545"/>
        <v>0</v>
      </c>
      <c r="CR416" s="42">
        <f t="shared" si="545"/>
        <v>0</v>
      </c>
      <c r="CS416" s="42">
        <f t="shared" si="545"/>
        <v>0</v>
      </c>
      <c r="CT416" s="42">
        <f t="shared" si="545"/>
        <v>0</v>
      </c>
      <c r="CU416" s="42">
        <f t="shared" si="545"/>
        <v>0</v>
      </c>
      <c r="CV416" s="42">
        <f t="shared" si="545"/>
        <v>0</v>
      </c>
      <c r="CW416" s="42">
        <f t="shared" si="545"/>
        <v>0</v>
      </c>
      <c r="CX416" s="42">
        <f t="shared" si="545"/>
        <v>0</v>
      </c>
      <c r="CY416" s="42">
        <f t="shared" si="545"/>
        <v>0</v>
      </c>
      <c r="CZ416" s="42">
        <f t="shared" si="545"/>
        <v>0</v>
      </c>
      <c r="DA416" s="42">
        <f t="shared" si="545"/>
        <v>0</v>
      </c>
      <c r="DB416" s="42">
        <f t="shared" si="545"/>
        <v>0</v>
      </c>
      <c r="DC416" s="42">
        <f t="shared" si="545"/>
        <v>0</v>
      </c>
      <c r="DD416" s="42">
        <f t="shared" si="545"/>
        <v>0</v>
      </c>
      <c r="DE416" s="42">
        <f t="shared" si="545"/>
        <v>0</v>
      </c>
      <c r="DF416" s="42">
        <f t="shared" si="545"/>
        <v>0</v>
      </c>
      <c r="DG416" s="42">
        <f t="shared" si="545"/>
        <v>0</v>
      </c>
      <c r="DH416" s="42">
        <f t="shared" si="545"/>
        <v>0</v>
      </c>
      <c r="DI416" s="42">
        <f t="shared" si="545"/>
        <v>0</v>
      </c>
      <c r="DJ416" s="42">
        <f t="shared" si="545"/>
        <v>0</v>
      </c>
      <c r="DK416" s="42">
        <f t="shared" si="545"/>
        <v>0</v>
      </c>
      <c r="DL416" s="42">
        <f t="shared" si="545"/>
        <v>0</v>
      </c>
      <c r="DM416" s="42">
        <f t="shared" si="545"/>
        <v>0</v>
      </c>
      <c r="DN416" s="42">
        <f t="shared" si="545"/>
        <v>0</v>
      </c>
      <c r="DO416" s="42">
        <f t="shared" si="545"/>
        <v>0</v>
      </c>
      <c r="DP416" s="42">
        <f t="shared" si="545"/>
        <v>0</v>
      </c>
      <c r="DQ416" s="42">
        <f t="shared" si="545"/>
        <v>0</v>
      </c>
      <c r="DR416" s="42">
        <f t="shared" si="545"/>
        <v>0</v>
      </c>
      <c r="DS416" s="42">
        <f t="shared" si="545"/>
        <v>0</v>
      </c>
      <c r="DT416" s="42">
        <f t="shared" si="545"/>
        <v>0</v>
      </c>
      <c r="DU416" s="42">
        <f t="shared" si="545"/>
        <v>0</v>
      </c>
      <c r="DV416" s="42">
        <f t="shared" si="545"/>
        <v>0</v>
      </c>
      <c r="DW416" s="42">
        <f t="shared" si="545"/>
        <v>0</v>
      </c>
      <c r="DX416" s="42">
        <f t="shared" si="545"/>
        <v>0</v>
      </c>
      <c r="DY416" s="42">
        <f t="shared" si="545"/>
        <v>0</v>
      </c>
      <c r="DZ416" s="42">
        <f t="shared" si="545"/>
        <v>0</v>
      </c>
      <c r="EA416" s="42">
        <f t="shared" si="545"/>
        <v>0</v>
      </c>
      <c r="EB416" s="42">
        <f t="shared" si="546"/>
        <v>0</v>
      </c>
      <c r="EC416" s="42">
        <f t="shared" si="546"/>
        <v>0</v>
      </c>
      <c r="ED416" s="42">
        <f t="shared" si="546"/>
        <v>0</v>
      </c>
      <c r="EE416" s="42">
        <f t="shared" si="546"/>
        <v>0</v>
      </c>
      <c r="EF416" s="42">
        <f t="shared" si="546"/>
        <v>0</v>
      </c>
      <c r="EG416" s="42">
        <f t="shared" si="546"/>
        <v>0</v>
      </c>
      <c r="EH416" s="42">
        <f t="shared" si="546"/>
        <v>0</v>
      </c>
      <c r="EI416" s="42">
        <f t="shared" si="546"/>
        <v>0</v>
      </c>
      <c r="EJ416" s="42">
        <f t="shared" si="546"/>
        <v>0</v>
      </c>
      <c r="EK416" s="42">
        <f t="shared" si="546"/>
        <v>0</v>
      </c>
      <c r="EL416" s="42">
        <f t="shared" si="546"/>
        <v>0</v>
      </c>
      <c r="EM416" s="42">
        <f t="shared" si="546"/>
        <v>0</v>
      </c>
      <c r="EN416" s="42">
        <f t="shared" si="546"/>
        <v>0</v>
      </c>
      <c r="EO416" s="42">
        <f t="shared" si="546"/>
        <v>0</v>
      </c>
      <c r="EP416" s="42">
        <f t="shared" si="546"/>
        <v>0</v>
      </c>
      <c r="EQ416" s="42">
        <f t="shared" si="546"/>
        <v>0</v>
      </c>
      <c r="ER416" s="42">
        <f t="shared" si="546"/>
        <v>0</v>
      </c>
      <c r="ES416" s="42">
        <f t="shared" si="546"/>
        <v>0</v>
      </c>
      <c r="ET416" s="42">
        <f t="shared" si="546"/>
        <v>0</v>
      </c>
      <c r="EU416" s="42">
        <f t="shared" si="546"/>
        <v>0</v>
      </c>
      <c r="EV416" s="42">
        <f t="shared" si="546"/>
        <v>0</v>
      </c>
      <c r="EW416" s="42">
        <f t="shared" si="546"/>
        <v>0</v>
      </c>
      <c r="EX416" s="42">
        <f t="shared" si="546"/>
        <v>0</v>
      </c>
      <c r="EY416" s="42">
        <f t="shared" si="546"/>
        <v>0</v>
      </c>
      <c r="EZ416" s="42">
        <f t="shared" si="546"/>
        <v>0</v>
      </c>
      <c r="FA416" s="42">
        <f t="shared" si="546"/>
        <v>0</v>
      </c>
      <c r="FB416" s="42">
        <f t="shared" si="546"/>
        <v>0</v>
      </c>
      <c r="FC416" s="42">
        <f t="shared" si="546"/>
        <v>0</v>
      </c>
      <c r="FD416" s="42">
        <f t="shared" si="546"/>
        <v>0</v>
      </c>
      <c r="FE416" s="42">
        <f t="shared" si="546"/>
        <v>0</v>
      </c>
      <c r="FF416" s="42">
        <f t="shared" si="546"/>
        <v>0</v>
      </c>
      <c r="FG416" s="42">
        <f t="shared" si="546"/>
        <v>0</v>
      </c>
      <c r="FH416" s="42">
        <f t="shared" si="546"/>
        <v>0</v>
      </c>
      <c r="FI416" s="42">
        <f t="shared" si="546"/>
        <v>0</v>
      </c>
      <c r="FJ416" s="42">
        <f t="shared" si="546"/>
        <v>0</v>
      </c>
      <c r="FK416" s="42">
        <f t="shared" si="546"/>
        <v>0</v>
      </c>
      <c r="FL416" s="42">
        <f t="shared" si="546"/>
        <v>0</v>
      </c>
      <c r="FM416" s="42">
        <f t="shared" si="546"/>
        <v>0</v>
      </c>
      <c r="FN416" s="42">
        <f t="shared" si="546"/>
        <v>0</v>
      </c>
      <c r="FO416" s="42">
        <f t="shared" si="546"/>
        <v>0</v>
      </c>
      <c r="FP416" s="42">
        <f t="shared" si="546"/>
        <v>0</v>
      </c>
      <c r="FQ416" s="42">
        <f t="shared" si="546"/>
        <v>0</v>
      </c>
      <c r="FR416" s="42">
        <f t="shared" si="546"/>
        <v>0</v>
      </c>
      <c r="FS416" s="42">
        <f t="shared" si="546"/>
        <v>0</v>
      </c>
      <c r="FT416" s="42">
        <f t="shared" si="546"/>
        <v>0</v>
      </c>
      <c r="FU416" s="42">
        <f t="shared" si="546"/>
        <v>0</v>
      </c>
      <c r="FV416" s="42">
        <f t="shared" si="546"/>
        <v>0</v>
      </c>
      <c r="FW416" s="42">
        <f t="shared" si="546"/>
        <v>0</v>
      </c>
      <c r="FX416" s="42">
        <f t="shared" si="546"/>
        <v>0</v>
      </c>
      <c r="FY416" s="42">
        <f t="shared" si="546"/>
        <v>0</v>
      </c>
      <c r="FZ416" s="42">
        <f t="shared" si="546"/>
        <v>0</v>
      </c>
      <c r="GA416" s="42">
        <f t="shared" si="546"/>
        <v>0</v>
      </c>
      <c r="GB416" s="42">
        <f t="shared" si="546"/>
        <v>0</v>
      </c>
      <c r="GC416" s="42">
        <f t="shared" si="546"/>
        <v>0</v>
      </c>
      <c r="GD416" s="42">
        <f t="shared" si="546"/>
        <v>0</v>
      </c>
      <c r="GE416" s="42">
        <f t="shared" si="546"/>
        <v>0</v>
      </c>
      <c r="GF416" s="42">
        <f t="shared" si="546"/>
        <v>0</v>
      </c>
      <c r="GG416" s="1"/>
      <c r="GH416" s="37"/>
      <c r="GI416" s="37"/>
    </row>
    <row r="417" spans="1:191">
      <c r="A417" s="37"/>
      <c r="B417" s="40" t="s">
        <v>70</v>
      </c>
      <c r="C417" s="41" t="s">
        <v>256</v>
      </c>
      <c r="D417" s="42">
        <f t="shared" si="523"/>
        <v>0</v>
      </c>
      <c r="E417" s="42">
        <f t="shared" si="547"/>
        <v>0</v>
      </c>
      <c r="F417" s="42">
        <f t="shared" si="547"/>
        <v>0</v>
      </c>
      <c r="G417" s="42">
        <f t="shared" si="547"/>
        <v>0</v>
      </c>
      <c r="H417" s="42">
        <f t="shared" si="547"/>
        <v>0</v>
      </c>
      <c r="I417" s="42">
        <f t="shared" si="547"/>
        <v>0</v>
      </c>
      <c r="J417" s="42">
        <f t="shared" si="547"/>
        <v>0</v>
      </c>
      <c r="K417" s="42">
        <f t="shared" si="547"/>
        <v>0</v>
      </c>
      <c r="L417" s="42">
        <f t="shared" si="547"/>
        <v>0</v>
      </c>
      <c r="M417" s="42">
        <f t="shared" si="547"/>
        <v>0</v>
      </c>
      <c r="N417" s="42">
        <f t="shared" si="547"/>
        <v>0</v>
      </c>
      <c r="O417" s="42">
        <f t="shared" si="547"/>
        <v>0</v>
      </c>
      <c r="P417" s="42">
        <f t="shared" si="547"/>
        <v>0</v>
      </c>
      <c r="Q417" s="42">
        <f t="shared" si="547"/>
        <v>0</v>
      </c>
      <c r="R417" s="42">
        <f t="shared" si="547"/>
        <v>0</v>
      </c>
      <c r="S417" s="42">
        <f t="shared" si="547"/>
        <v>0</v>
      </c>
      <c r="T417" s="42">
        <f t="shared" si="547"/>
        <v>0</v>
      </c>
      <c r="U417" s="42">
        <f t="shared" si="547"/>
        <v>0</v>
      </c>
      <c r="V417" s="42">
        <f t="shared" si="547"/>
        <v>0</v>
      </c>
      <c r="W417" s="42">
        <f t="shared" si="547"/>
        <v>0</v>
      </c>
      <c r="X417" s="42">
        <f t="shared" si="547"/>
        <v>0</v>
      </c>
      <c r="Y417" s="42">
        <f t="shared" si="547"/>
        <v>0</v>
      </c>
      <c r="Z417" s="42">
        <f t="shared" si="547"/>
        <v>0</v>
      </c>
      <c r="AA417" s="42">
        <f t="shared" si="547"/>
        <v>0</v>
      </c>
      <c r="AB417" s="42">
        <f t="shared" si="547"/>
        <v>0</v>
      </c>
      <c r="AC417" s="42">
        <f t="shared" si="547"/>
        <v>0</v>
      </c>
      <c r="AD417" s="42">
        <f t="shared" si="547"/>
        <v>0</v>
      </c>
      <c r="AE417" s="42">
        <f t="shared" si="547"/>
        <v>0</v>
      </c>
      <c r="AF417" s="42">
        <f t="shared" si="547"/>
        <v>1</v>
      </c>
      <c r="AG417" s="42">
        <f t="shared" si="547"/>
        <v>0</v>
      </c>
      <c r="AH417" s="42">
        <f t="shared" si="547"/>
        <v>0</v>
      </c>
      <c r="AI417" s="42">
        <f t="shared" si="547"/>
        <v>0</v>
      </c>
      <c r="AJ417" s="42">
        <f t="shared" si="547"/>
        <v>0</v>
      </c>
      <c r="AK417" s="42">
        <f t="shared" si="547"/>
        <v>0</v>
      </c>
      <c r="AL417" s="42">
        <f t="shared" si="547"/>
        <v>0</v>
      </c>
      <c r="AM417" s="42">
        <f t="shared" si="547"/>
        <v>0</v>
      </c>
      <c r="AN417" s="42">
        <f t="shared" si="547"/>
        <v>0</v>
      </c>
      <c r="AO417" s="42">
        <f t="shared" si="547"/>
        <v>0</v>
      </c>
      <c r="AP417" s="42">
        <f t="shared" si="547"/>
        <v>0</v>
      </c>
      <c r="AQ417" s="42">
        <f t="shared" si="547"/>
        <v>0</v>
      </c>
      <c r="AR417" s="42">
        <f t="shared" si="547"/>
        <v>0</v>
      </c>
      <c r="AS417" s="42">
        <f t="shared" si="547"/>
        <v>0</v>
      </c>
      <c r="AT417" s="42">
        <f t="shared" si="547"/>
        <v>0</v>
      </c>
      <c r="AU417" s="42">
        <f t="shared" si="547"/>
        <v>0</v>
      </c>
      <c r="AV417" s="42">
        <f t="shared" si="547"/>
        <v>0</v>
      </c>
      <c r="AW417" s="42">
        <f t="shared" si="547"/>
        <v>0</v>
      </c>
      <c r="AX417" s="42">
        <f t="shared" si="547"/>
        <v>0</v>
      </c>
      <c r="AY417" s="42">
        <f t="shared" si="547"/>
        <v>0</v>
      </c>
      <c r="AZ417" s="42">
        <f t="shared" si="547"/>
        <v>0</v>
      </c>
      <c r="BA417" s="42">
        <f t="shared" si="547"/>
        <v>0</v>
      </c>
      <c r="BB417" s="42">
        <f t="shared" si="547"/>
        <v>0</v>
      </c>
      <c r="BC417" s="42">
        <f t="shared" si="547"/>
        <v>0</v>
      </c>
      <c r="BD417" s="42">
        <f t="shared" si="547"/>
        <v>0</v>
      </c>
      <c r="BE417" s="42">
        <f t="shared" si="547"/>
        <v>0</v>
      </c>
      <c r="BF417" s="42">
        <f t="shared" si="547"/>
        <v>0</v>
      </c>
      <c r="BG417" s="42">
        <f t="shared" si="547"/>
        <v>0</v>
      </c>
      <c r="BH417" s="42">
        <f t="shared" si="547"/>
        <v>0</v>
      </c>
      <c r="BI417" s="42">
        <f t="shared" si="547"/>
        <v>0</v>
      </c>
      <c r="BJ417" s="42">
        <f t="shared" si="547"/>
        <v>0</v>
      </c>
      <c r="BK417" s="42">
        <f t="shared" si="547"/>
        <v>0</v>
      </c>
      <c r="BL417" s="42">
        <f t="shared" si="547"/>
        <v>0</v>
      </c>
      <c r="BM417" s="42">
        <f t="shared" si="547"/>
        <v>0</v>
      </c>
      <c r="BN417" s="42">
        <f t="shared" si="547"/>
        <v>0</v>
      </c>
      <c r="BO417" s="42">
        <f t="shared" si="547"/>
        <v>0</v>
      </c>
      <c r="BP417" s="42">
        <f t="shared" si="547"/>
        <v>0</v>
      </c>
      <c r="BQ417" s="42">
        <f t="shared" si="545"/>
        <v>0</v>
      </c>
      <c r="BR417" s="42">
        <f t="shared" si="545"/>
        <v>0</v>
      </c>
      <c r="BS417" s="42">
        <f t="shared" si="545"/>
        <v>0</v>
      </c>
      <c r="BT417" s="42">
        <f t="shared" si="545"/>
        <v>0</v>
      </c>
      <c r="BU417" s="42">
        <f t="shared" si="545"/>
        <v>0</v>
      </c>
      <c r="BV417" s="42">
        <f t="shared" si="545"/>
        <v>0</v>
      </c>
      <c r="BW417" s="42">
        <f t="shared" si="545"/>
        <v>0</v>
      </c>
      <c r="BX417" s="42">
        <f t="shared" si="545"/>
        <v>0</v>
      </c>
      <c r="BY417" s="42">
        <f t="shared" si="545"/>
        <v>0</v>
      </c>
      <c r="BZ417" s="42">
        <f t="shared" si="545"/>
        <v>0</v>
      </c>
      <c r="CA417" s="42">
        <f t="shared" si="545"/>
        <v>0</v>
      </c>
      <c r="CB417" s="42">
        <f t="shared" si="545"/>
        <v>0</v>
      </c>
      <c r="CC417" s="42">
        <f t="shared" si="545"/>
        <v>0</v>
      </c>
      <c r="CD417" s="42">
        <f t="shared" si="545"/>
        <v>0</v>
      </c>
      <c r="CE417" s="42">
        <f t="shared" si="545"/>
        <v>0</v>
      </c>
      <c r="CF417" s="42">
        <f t="shared" si="545"/>
        <v>0</v>
      </c>
      <c r="CG417" s="42">
        <f t="shared" si="545"/>
        <v>0</v>
      </c>
      <c r="CH417" s="42">
        <f t="shared" si="545"/>
        <v>0</v>
      </c>
      <c r="CI417" s="42">
        <f t="shared" si="545"/>
        <v>0</v>
      </c>
      <c r="CJ417" s="42">
        <f t="shared" si="545"/>
        <v>0</v>
      </c>
      <c r="CK417" s="42">
        <f t="shared" si="545"/>
        <v>0</v>
      </c>
      <c r="CL417" s="42">
        <f t="shared" si="545"/>
        <v>0</v>
      </c>
      <c r="CM417" s="42">
        <f t="shared" si="545"/>
        <v>0</v>
      </c>
      <c r="CN417" s="42">
        <f t="shared" si="545"/>
        <v>0</v>
      </c>
      <c r="CO417" s="42">
        <f t="shared" si="545"/>
        <v>0</v>
      </c>
      <c r="CP417" s="42">
        <f t="shared" si="545"/>
        <v>0</v>
      </c>
      <c r="CQ417" s="42">
        <f t="shared" si="545"/>
        <v>0</v>
      </c>
      <c r="CR417" s="42">
        <f t="shared" si="545"/>
        <v>0</v>
      </c>
      <c r="CS417" s="42">
        <f t="shared" si="545"/>
        <v>0</v>
      </c>
      <c r="CT417" s="42">
        <f t="shared" si="545"/>
        <v>0</v>
      </c>
      <c r="CU417" s="42">
        <f t="shared" si="545"/>
        <v>0</v>
      </c>
      <c r="CV417" s="42">
        <f t="shared" si="545"/>
        <v>0</v>
      </c>
      <c r="CW417" s="42">
        <f t="shared" si="545"/>
        <v>0</v>
      </c>
      <c r="CX417" s="42">
        <f t="shared" si="545"/>
        <v>0</v>
      </c>
      <c r="CY417" s="42">
        <f t="shared" si="545"/>
        <v>0</v>
      </c>
      <c r="CZ417" s="42">
        <f t="shared" si="545"/>
        <v>0</v>
      </c>
      <c r="DA417" s="42">
        <f t="shared" si="545"/>
        <v>0</v>
      </c>
      <c r="DB417" s="42">
        <f t="shared" si="545"/>
        <v>0</v>
      </c>
      <c r="DC417" s="42">
        <f t="shared" si="545"/>
        <v>0</v>
      </c>
      <c r="DD417" s="42">
        <f t="shared" si="545"/>
        <v>0</v>
      </c>
      <c r="DE417" s="42">
        <f t="shared" si="545"/>
        <v>0</v>
      </c>
      <c r="DF417" s="42">
        <f t="shared" si="545"/>
        <v>0</v>
      </c>
      <c r="DG417" s="42">
        <f t="shared" si="545"/>
        <v>0</v>
      </c>
      <c r="DH417" s="42">
        <f t="shared" si="545"/>
        <v>0</v>
      </c>
      <c r="DI417" s="42">
        <f t="shared" si="545"/>
        <v>0</v>
      </c>
      <c r="DJ417" s="42">
        <f t="shared" si="545"/>
        <v>0</v>
      </c>
      <c r="DK417" s="42">
        <f t="shared" si="545"/>
        <v>0</v>
      </c>
      <c r="DL417" s="42">
        <f t="shared" si="545"/>
        <v>0</v>
      </c>
      <c r="DM417" s="42">
        <f t="shared" si="545"/>
        <v>0</v>
      </c>
      <c r="DN417" s="42">
        <f t="shared" si="545"/>
        <v>0</v>
      </c>
      <c r="DO417" s="42">
        <f t="shared" si="545"/>
        <v>0</v>
      </c>
      <c r="DP417" s="42">
        <f t="shared" si="545"/>
        <v>0</v>
      </c>
      <c r="DQ417" s="42">
        <f t="shared" si="545"/>
        <v>0</v>
      </c>
      <c r="DR417" s="42">
        <f t="shared" si="545"/>
        <v>0</v>
      </c>
      <c r="DS417" s="42">
        <f t="shared" si="545"/>
        <v>0</v>
      </c>
      <c r="DT417" s="42">
        <f t="shared" si="545"/>
        <v>0</v>
      </c>
      <c r="DU417" s="42">
        <f t="shared" si="545"/>
        <v>0</v>
      </c>
      <c r="DV417" s="42">
        <f t="shared" si="545"/>
        <v>0</v>
      </c>
      <c r="DW417" s="42">
        <f t="shared" si="545"/>
        <v>0</v>
      </c>
      <c r="DX417" s="42">
        <f t="shared" si="545"/>
        <v>0</v>
      </c>
      <c r="DY417" s="42">
        <f t="shared" si="545"/>
        <v>0</v>
      </c>
      <c r="DZ417" s="42">
        <f t="shared" si="545"/>
        <v>0</v>
      </c>
      <c r="EA417" s="42">
        <f t="shared" si="545"/>
        <v>0</v>
      </c>
      <c r="EB417" s="42">
        <f t="shared" si="546"/>
        <v>0</v>
      </c>
      <c r="EC417" s="42">
        <f t="shared" si="546"/>
        <v>0</v>
      </c>
      <c r="ED417" s="42">
        <f t="shared" si="546"/>
        <v>0</v>
      </c>
      <c r="EE417" s="42">
        <f t="shared" si="546"/>
        <v>0</v>
      </c>
      <c r="EF417" s="42">
        <f t="shared" si="546"/>
        <v>0</v>
      </c>
      <c r="EG417" s="42">
        <f t="shared" si="546"/>
        <v>0</v>
      </c>
      <c r="EH417" s="42">
        <f t="shared" si="546"/>
        <v>0</v>
      </c>
      <c r="EI417" s="42">
        <f t="shared" si="546"/>
        <v>0</v>
      </c>
      <c r="EJ417" s="42">
        <f t="shared" si="546"/>
        <v>0</v>
      </c>
      <c r="EK417" s="42">
        <f t="shared" si="546"/>
        <v>0</v>
      </c>
      <c r="EL417" s="42">
        <f t="shared" si="546"/>
        <v>0</v>
      </c>
      <c r="EM417" s="42">
        <f t="shared" si="546"/>
        <v>0</v>
      </c>
      <c r="EN417" s="42">
        <f t="shared" si="546"/>
        <v>0</v>
      </c>
      <c r="EO417" s="42">
        <f t="shared" si="546"/>
        <v>0</v>
      </c>
      <c r="EP417" s="42">
        <f t="shared" si="546"/>
        <v>0</v>
      </c>
      <c r="EQ417" s="42">
        <f t="shared" si="546"/>
        <v>0</v>
      </c>
      <c r="ER417" s="42">
        <f t="shared" si="546"/>
        <v>0</v>
      </c>
      <c r="ES417" s="42">
        <f t="shared" si="546"/>
        <v>0</v>
      </c>
      <c r="ET417" s="42">
        <f t="shared" si="546"/>
        <v>0</v>
      </c>
      <c r="EU417" s="42">
        <f t="shared" si="546"/>
        <v>0</v>
      </c>
      <c r="EV417" s="42">
        <f t="shared" si="546"/>
        <v>0</v>
      </c>
      <c r="EW417" s="42">
        <f t="shared" si="546"/>
        <v>0</v>
      </c>
      <c r="EX417" s="42">
        <f t="shared" si="546"/>
        <v>0</v>
      </c>
      <c r="EY417" s="42">
        <f t="shared" si="546"/>
        <v>0</v>
      </c>
      <c r="EZ417" s="42">
        <f t="shared" si="546"/>
        <v>0</v>
      </c>
      <c r="FA417" s="42">
        <f t="shared" si="546"/>
        <v>0</v>
      </c>
      <c r="FB417" s="42">
        <f t="shared" si="546"/>
        <v>0</v>
      </c>
      <c r="FC417" s="42">
        <f t="shared" si="546"/>
        <v>0</v>
      </c>
      <c r="FD417" s="42">
        <f t="shared" si="546"/>
        <v>0</v>
      </c>
      <c r="FE417" s="42">
        <f t="shared" si="546"/>
        <v>0</v>
      </c>
      <c r="FF417" s="42">
        <f t="shared" si="546"/>
        <v>0</v>
      </c>
      <c r="FG417" s="42">
        <f t="shared" si="546"/>
        <v>0</v>
      </c>
      <c r="FH417" s="42">
        <f t="shared" si="546"/>
        <v>0</v>
      </c>
      <c r="FI417" s="42">
        <f t="shared" si="546"/>
        <v>0</v>
      </c>
      <c r="FJ417" s="42">
        <f t="shared" si="546"/>
        <v>0</v>
      </c>
      <c r="FK417" s="42">
        <f t="shared" si="546"/>
        <v>0</v>
      </c>
      <c r="FL417" s="42">
        <f t="shared" si="546"/>
        <v>0</v>
      </c>
      <c r="FM417" s="42">
        <f t="shared" si="546"/>
        <v>0</v>
      </c>
      <c r="FN417" s="42">
        <f t="shared" si="546"/>
        <v>0</v>
      </c>
      <c r="FO417" s="42">
        <f t="shared" si="546"/>
        <v>0</v>
      </c>
      <c r="FP417" s="42">
        <f t="shared" si="546"/>
        <v>0</v>
      </c>
      <c r="FQ417" s="42">
        <f t="shared" si="546"/>
        <v>0</v>
      </c>
      <c r="FR417" s="42">
        <f t="shared" si="546"/>
        <v>0</v>
      </c>
      <c r="FS417" s="42">
        <f t="shared" si="546"/>
        <v>0</v>
      </c>
      <c r="FT417" s="42">
        <f t="shared" si="546"/>
        <v>0</v>
      </c>
      <c r="FU417" s="42">
        <f t="shared" si="546"/>
        <v>0</v>
      </c>
      <c r="FV417" s="42">
        <f t="shared" si="546"/>
        <v>0</v>
      </c>
      <c r="FW417" s="42">
        <f t="shared" si="546"/>
        <v>0</v>
      </c>
      <c r="FX417" s="42">
        <f t="shared" si="546"/>
        <v>0</v>
      </c>
      <c r="FY417" s="42">
        <f t="shared" si="546"/>
        <v>0</v>
      </c>
      <c r="FZ417" s="42">
        <f t="shared" si="546"/>
        <v>0</v>
      </c>
      <c r="GA417" s="42">
        <f t="shared" si="546"/>
        <v>0</v>
      </c>
      <c r="GB417" s="42">
        <f t="shared" si="546"/>
        <v>0</v>
      </c>
      <c r="GC417" s="42">
        <f t="shared" si="546"/>
        <v>0</v>
      </c>
      <c r="GD417" s="42">
        <f t="shared" si="546"/>
        <v>0</v>
      </c>
      <c r="GE417" s="42">
        <f t="shared" si="546"/>
        <v>0</v>
      </c>
      <c r="GF417" s="42">
        <f t="shared" si="546"/>
        <v>0</v>
      </c>
      <c r="GG417" s="1"/>
      <c r="GH417" s="37"/>
      <c r="GI417" s="37"/>
    </row>
    <row r="418" spans="1:191">
      <c r="A418" s="37"/>
      <c r="B418" s="40" t="s">
        <v>71</v>
      </c>
      <c r="C418" s="41" t="s">
        <v>257</v>
      </c>
      <c r="D418" s="42">
        <f t="shared" si="523"/>
        <v>0</v>
      </c>
      <c r="E418" s="42">
        <f t="shared" si="547"/>
        <v>0</v>
      </c>
      <c r="F418" s="42">
        <f t="shared" si="547"/>
        <v>0</v>
      </c>
      <c r="G418" s="42">
        <f t="shared" si="547"/>
        <v>0</v>
      </c>
      <c r="H418" s="42">
        <f t="shared" si="547"/>
        <v>0</v>
      </c>
      <c r="I418" s="42">
        <f t="shared" si="547"/>
        <v>0</v>
      </c>
      <c r="J418" s="42">
        <f t="shared" si="547"/>
        <v>0</v>
      </c>
      <c r="K418" s="42">
        <f t="shared" si="547"/>
        <v>0</v>
      </c>
      <c r="L418" s="42">
        <f t="shared" si="547"/>
        <v>0</v>
      </c>
      <c r="M418" s="42">
        <f t="shared" si="547"/>
        <v>0</v>
      </c>
      <c r="N418" s="42">
        <f t="shared" si="547"/>
        <v>0</v>
      </c>
      <c r="O418" s="42">
        <f t="shared" si="547"/>
        <v>0</v>
      </c>
      <c r="P418" s="42">
        <f t="shared" si="547"/>
        <v>0</v>
      </c>
      <c r="Q418" s="42">
        <f t="shared" si="547"/>
        <v>0</v>
      </c>
      <c r="R418" s="42">
        <f t="shared" si="547"/>
        <v>0</v>
      </c>
      <c r="S418" s="42">
        <f t="shared" si="547"/>
        <v>0</v>
      </c>
      <c r="T418" s="42">
        <f t="shared" si="547"/>
        <v>0</v>
      </c>
      <c r="U418" s="42">
        <f t="shared" si="547"/>
        <v>0</v>
      </c>
      <c r="V418" s="42">
        <f t="shared" si="547"/>
        <v>0</v>
      </c>
      <c r="W418" s="42">
        <f t="shared" si="547"/>
        <v>0</v>
      </c>
      <c r="X418" s="42">
        <f t="shared" si="547"/>
        <v>0</v>
      </c>
      <c r="Y418" s="42">
        <f t="shared" si="547"/>
        <v>0</v>
      </c>
      <c r="Z418" s="42">
        <f t="shared" si="547"/>
        <v>0</v>
      </c>
      <c r="AA418" s="42">
        <f t="shared" si="547"/>
        <v>0</v>
      </c>
      <c r="AB418" s="42">
        <f t="shared" si="547"/>
        <v>0</v>
      </c>
      <c r="AC418" s="42">
        <f t="shared" si="547"/>
        <v>0</v>
      </c>
      <c r="AD418" s="42">
        <f t="shared" si="547"/>
        <v>0</v>
      </c>
      <c r="AE418" s="42">
        <f t="shared" si="547"/>
        <v>0</v>
      </c>
      <c r="AF418" s="42">
        <f t="shared" si="547"/>
        <v>0</v>
      </c>
      <c r="AG418" s="42">
        <f t="shared" si="547"/>
        <v>1</v>
      </c>
      <c r="AH418" s="42">
        <f t="shared" si="547"/>
        <v>0</v>
      </c>
      <c r="AI418" s="42">
        <f t="shared" si="547"/>
        <v>0</v>
      </c>
      <c r="AJ418" s="42">
        <f t="shared" si="547"/>
        <v>0</v>
      </c>
      <c r="AK418" s="42">
        <f t="shared" si="547"/>
        <v>0</v>
      </c>
      <c r="AL418" s="42">
        <f t="shared" si="547"/>
        <v>0</v>
      </c>
      <c r="AM418" s="42">
        <f t="shared" si="547"/>
        <v>0</v>
      </c>
      <c r="AN418" s="42">
        <f t="shared" si="547"/>
        <v>0</v>
      </c>
      <c r="AO418" s="42">
        <f t="shared" si="547"/>
        <v>0</v>
      </c>
      <c r="AP418" s="42">
        <f t="shared" si="547"/>
        <v>0</v>
      </c>
      <c r="AQ418" s="42">
        <f t="shared" si="547"/>
        <v>0</v>
      </c>
      <c r="AR418" s="42">
        <f t="shared" si="547"/>
        <v>0</v>
      </c>
      <c r="AS418" s="42">
        <f t="shared" si="547"/>
        <v>0</v>
      </c>
      <c r="AT418" s="42">
        <f t="shared" si="547"/>
        <v>0</v>
      </c>
      <c r="AU418" s="42">
        <f t="shared" si="547"/>
        <v>0</v>
      </c>
      <c r="AV418" s="42">
        <f t="shared" si="547"/>
        <v>0</v>
      </c>
      <c r="AW418" s="42">
        <f t="shared" si="547"/>
        <v>0</v>
      </c>
      <c r="AX418" s="42">
        <f t="shared" si="547"/>
        <v>0</v>
      </c>
      <c r="AY418" s="42">
        <f t="shared" si="547"/>
        <v>0</v>
      </c>
      <c r="AZ418" s="42">
        <f t="shared" si="547"/>
        <v>0</v>
      </c>
      <c r="BA418" s="42">
        <f t="shared" si="547"/>
        <v>0</v>
      </c>
      <c r="BB418" s="42">
        <f t="shared" si="547"/>
        <v>0</v>
      </c>
      <c r="BC418" s="42">
        <f t="shared" si="547"/>
        <v>0</v>
      </c>
      <c r="BD418" s="42">
        <f t="shared" si="547"/>
        <v>0</v>
      </c>
      <c r="BE418" s="42">
        <f t="shared" si="547"/>
        <v>0</v>
      </c>
      <c r="BF418" s="42">
        <f t="shared" si="547"/>
        <v>0</v>
      </c>
      <c r="BG418" s="42">
        <f t="shared" si="547"/>
        <v>0</v>
      </c>
      <c r="BH418" s="42">
        <f t="shared" si="547"/>
        <v>0</v>
      </c>
      <c r="BI418" s="42">
        <f t="shared" si="547"/>
        <v>0</v>
      </c>
      <c r="BJ418" s="42">
        <f t="shared" si="547"/>
        <v>0</v>
      </c>
      <c r="BK418" s="42">
        <f t="shared" si="547"/>
        <v>0</v>
      </c>
      <c r="BL418" s="42">
        <f t="shared" si="547"/>
        <v>0</v>
      </c>
      <c r="BM418" s="42">
        <f t="shared" si="547"/>
        <v>0</v>
      </c>
      <c r="BN418" s="42">
        <f t="shared" si="547"/>
        <v>0</v>
      </c>
      <c r="BO418" s="42">
        <f t="shared" si="547"/>
        <v>0</v>
      </c>
      <c r="BP418" s="42">
        <f t="shared" ref="BP418:EA421" si="548">IF($C418=BP$388,1,0)</f>
        <v>0</v>
      </c>
      <c r="BQ418" s="42">
        <f t="shared" si="548"/>
        <v>0</v>
      </c>
      <c r="BR418" s="42">
        <f t="shared" si="548"/>
        <v>0</v>
      </c>
      <c r="BS418" s="42">
        <f t="shared" si="548"/>
        <v>0</v>
      </c>
      <c r="BT418" s="42">
        <f t="shared" si="548"/>
        <v>0</v>
      </c>
      <c r="BU418" s="42">
        <f t="shared" si="548"/>
        <v>0</v>
      </c>
      <c r="BV418" s="42">
        <f t="shared" si="548"/>
        <v>0</v>
      </c>
      <c r="BW418" s="42">
        <f t="shared" si="548"/>
        <v>0</v>
      </c>
      <c r="BX418" s="42">
        <f t="shared" si="548"/>
        <v>0</v>
      </c>
      <c r="BY418" s="42">
        <f t="shared" si="548"/>
        <v>0</v>
      </c>
      <c r="BZ418" s="42">
        <f t="shared" si="548"/>
        <v>0</v>
      </c>
      <c r="CA418" s="42">
        <f t="shared" si="548"/>
        <v>0</v>
      </c>
      <c r="CB418" s="42">
        <f t="shared" si="548"/>
        <v>0</v>
      </c>
      <c r="CC418" s="42">
        <f t="shared" si="548"/>
        <v>0</v>
      </c>
      <c r="CD418" s="42">
        <f t="shared" si="548"/>
        <v>0</v>
      </c>
      <c r="CE418" s="42">
        <f t="shared" si="548"/>
        <v>0</v>
      </c>
      <c r="CF418" s="42">
        <f t="shared" si="548"/>
        <v>0</v>
      </c>
      <c r="CG418" s="42">
        <f t="shared" si="548"/>
        <v>0</v>
      </c>
      <c r="CH418" s="42">
        <f t="shared" si="548"/>
        <v>0</v>
      </c>
      <c r="CI418" s="42">
        <f t="shared" si="548"/>
        <v>0</v>
      </c>
      <c r="CJ418" s="42">
        <f t="shared" si="548"/>
        <v>0</v>
      </c>
      <c r="CK418" s="42">
        <f t="shared" si="548"/>
        <v>0</v>
      </c>
      <c r="CL418" s="42">
        <f t="shared" si="548"/>
        <v>0</v>
      </c>
      <c r="CM418" s="42">
        <f t="shared" si="548"/>
        <v>0</v>
      </c>
      <c r="CN418" s="42">
        <f t="shared" si="548"/>
        <v>0</v>
      </c>
      <c r="CO418" s="42">
        <f t="shared" si="548"/>
        <v>0</v>
      </c>
      <c r="CP418" s="42">
        <f t="shared" si="548"/>
        <v>0</v>
      </c>
      <c r="CQ418" s="42">
        <f t="shared" si="548"/>
        <v>0</v>
      </c>
      <c r="CR418" s="42">
        <f t="shared" si="548"/>
        <v>0</v>
      </c>
      <c r="CS418" s="42">
        <f t="shared" si="548"/>
        <v>0</v>
      </c>
      <c r="CT418" s="42">
        <f t="shared" si="548"/>
        <v>0</v>
      </c>
      <c r="CU418" s="42">
        <f t="shared" si="548"/>
        <v>0</v>
      </c>
      <c r="CV418" s="42">
        <f t="shared" si="548"/>
        <v>0</v>
      </c>
      <c r="CW418" s="42">
        <f t="shared" si="548"/>
        <v>0</v>
      </c>
      <c r="CX418" s="42">
        <f t="shared" si="548"/>
        <v>0</v>
      </c>
      <c r="CY418" s="42">
        <f t="shared" si="548"/>
        <v>0</v>
      </c>
      <c r="CZ418" s="42">
        <f t="shared" si="548"/>
        <v>0</v>
      </c>
      <c r="DA418" s="42">
        <f t="shared" si="548"/>
        <v>0</v>
      </c>
      <c r="DB418" s="42">
        <f t="shared" si="548"/>
        <v>0</v>
      </c>
      <c r="DC418" s="42">
        <f t="shared" si="548"/>
        <v>0</v>
      </c>
      <c r="DD418" s="42">
        <f t="shared" si="548"/>
        <v>0</v>
      </c>
      <c r="DE418" s="42">
        <f t="shared" si="548"/>
        <v>0</v>
      </c>
      <c r="DF418" s="42">
        <f t="shared" si="548"/>
        <v>0</v>
      </c>
      <c r="DG418" s="42">
        <f t="shared" si="548"/>
        <v>0</v>
      </c>
      <c r="DH418" s="42">
        <f t="shared" si="548"/>
        <v>0</v>
      </c>
      <c r="DI418" s="42">
        <f t="shared" si="548"/>
        <v>0</v>
      </c>
      <c r="DJ418" s="42">
        <f t="shared" si="548"/>
        <v>0</v>
      </c>
      <c r="DK418" s="42">
        <f t="shared" si="548"/>
        <v>0</v>
      </c>
      <c r="DL418" s="42">
        <f t="shared" si="548"/>
        <v>0</v>
      </c>
      <c r="DM418" s="42">
        <f t="shared" si="548"/>
        <v>0</v>
      </c>
      <c r="DN418" s="42">
        <f t="shared" si="548"/>
        <v>0</v>
      </c>
      <c r="DO418" s="42">
        <f t="shared" si="548"/>
        <v>0</v>
      </c>
      <c r="DP418" s="42">
        <f t="shared" si="548"/>
        <v>0</v>
      </c>
      <c r="DQ418" s="42">
        <f t="shared" si="548"/>
        <v>0</v>
      </c>
      <c r="DR418" s="42">
        <f t="shared" si="548"/>
        <v>0</v>
      </c>
      <c r="DS418" s="42">
        <f t="shared" si="548"/>
        <v>0</v>
      </c>
      <c r="DT418" s="42">
        <f t="shared" si="548"/>
        <v>0</v>
      </c>
      <c r="DU418" s="42">
        <f t="shared" si="548"/>
        <v>0</v>
      </c>
      <c r="DV418" s="42">
        <f t="shared" si="548"/>
        <v>0</v>
      </c>
      <c r="DW418" s="42">
        <f t="shared" si="548"/>
        <v>0</v>
      </c>
      <c r="DX418" s="42">
        <f t="shared" si="548"/>
        <v>0</v>
      </c>
      <c r="DY418" s="42">
        <f t="shared" si="548"/>
        <v>0</v>
      </c>
      <c r="DZ418" s="42">
        <f t="shared" si="548"/>
        <v>0</v>
      </c>
      <c r="EA418" s="42">
        <f t="shared" si="548"/>
        <v>0</v>
      </c>
      <c r="EB418" s="42">
        <f t="shared" si="546"/>
        <v>0</v>
      </c>
      <c r="EC418" s="42">
        <f t="shared" si="546"/>
        <v>0</v>
      </c>
      <c r="ED418" s="42">
        <f t="shared" si="546"/>
        <v>0</v>
      </c>
      <c r="EE418" s="42">
        <f t="shared" si="546"/>
        <v>0</v>
      </c>
      <c r="EF418" s="42">
        <f t="shared" si="546"/>
        <v>0</v>
      </c>
      <c r="EG418" s="42">
        <f t="shared" si="546"/>
        <v>0</v>
      </c>
      <c r="EH418" s="42">
        <f t="shared" si="546"/>
        <v>0</v>
      </c>
      <c r="EI418" s="42">
        <f t="shared" si="546"/>
        <v>0</v>
      </c>
      <c r="EJ418" s="42">
        <f t="shared" si="546"/>
        <v>0</v>
      </c>
      <c r="EK418" s="42">
        <f t="shared" si="546"/>
        <v>0</v>
      </c>
      <c r="EL418" s="42">
        <f t="shared" si="546"/>
        <v>0</v>
      </c>
      <c r="EM418" s="42">
        <f t="shared" si="546"/>
        <v>0</v>
      </c>
      <c r="EN418" s="42">
        <f t="shared" si="546"/>
        <v>0</v>
      </c>
      <c r="EO418" s="42">
        <f t="shared" si="546"/>
        <v>0</v>
      </c>
      <c r="EP418" s="42">
        <f t="shared" si="546"/>
        <v>0</v>
      </c>
      <c r="EQ418" s="42">
        <f t="shared" si="546"/>
        <v>0</v>
      </c>
      <c r="ER418" s="42">
        <f t="shared" si="546"/>
        <v>0</v>
      </c>
      <c r="ES418" s="42">
        <f t="shared" si="546"/>
        <v>0</v>
      </c>
      <c r="ET418" s="42">
        <f t="shared" si="546"/>
        <v>0</v>
      </c>
      <c r="EU418" s="42">
        <f t="shared" si="546"/>
        <v>0</v>
      </c>
      <c r="EV418" s="42">
        <f t="shared" si="546"/>
        <v>0</v>
      </c>
      <c r="EW418" s="42">
        <f t="shared" si="546"/>
        <v>0</v>
      </c>
      <c r="EX418" s="42">
        <f t="shared" si="546"/>
        <v>0</v>
      </c>
      <c r="EY418" s="42">
        <f t="shared" si="546"/>
        <v>0</v>
      </c>
      <c r="EZ418" s="42">
        <f t="shared" si="546"/>
        <v>0</v>
      </c>
      <c r="FA418" s="42">
        <f t="shared" si="546"/>
        <v>0</v>
      </c>
      <c r="FB418" s="42">
        <f t="shared" si="546"/>
        <v>0</v>
      </c>
      <c r="FC418" s="42">
        <f t="shared" ref="FC418:GF418" si="549">IF($C418=FC$388,1,0)</f>
        <v>0</v>
      </c>
      <c r="FD418" s="42">
        <f t="shared" si="549"/>
        <v>0</v>
      </c>
      <c r="FE418" s="42">
        <f t="shared" si="549"/>
        <v>0</v>
      </c>
      <c r="FF418" s="42">
        <f t="shared" si="549"/>
        <v>0</v>
      </c>
      <c r="FG418" s="42">
        <f t="shared" si="549"/>
        <v>0</v>
      </c>
      <c r="FH418" s="42">
        <f t="shared" si="549"/>
        <v>0</v>
      </c>
      <c r="FI418" s="42">
        <f t="shared" si="549"/>
        <v>0</v>
      </c>
      <c r="FJ418" s="42">
        <f t="shared" si="549"/>
        <v>0</v>
      </c>
      <c r="FK418" s="42">
        <f t="shared" si="549"/>
        <v>0</v>
      </c>
      <c r="FL418" s="42">
        <f t="shared" si="549"/>
        <v>0</v>
      </c>
      <c r="FM418" s="42">
        <f t="shared" si="549"/>
        <v>0</v>
      </c>
      <c r="FN418" s="42">
        <f t="shared" si="549"/>
        <v>0</v>
      </c>
      <c r="FO418" s="42">
        <f t="shared" si="549"/>
        <v>0</v>
      </c>
      <c r="FP418" s="42">
        <f t="shared" si="549"/>
        <v>0</v>
      </c>
      <c r="FQ418" s="42">
        <f t="shared" si="549"/>
        <v>0</v>
      </c>
      <c r="FR418" s="42">
        <f t="shared" si="549"/>
        <v>0</v>
      </c>
      <c r="FS418" s="42">
        <f t="shared" si="549"/>
        <v>0</v>
      </c>
      <c r="FT418" s="42">
        <f t="shared" si="549"/>
        <v>0</v>
      </c>
      <c r="FU418" s="42">
        <f t="shared" si="549"/>
        <v>0</v>
      </c>
      <c r="FV418" s="42">
        <f t="shared" si="549"/>
        <v>0</v>
      </c>
      <c r="FW418" s="42">
        <f t="shared" si="549"/>
        <v>0</v>
      </c>
      <c r="FX418" s="42">
        <f t="shared" si="549"/>
        <v>0</v>
      </c>
      <c r="FY418" s="42">
        <f t="shared" si="549"/>
        <v>0</v>
      </c>
      <c r="FZ418" s="42">
        <f t="shared" si="549"/>
        <v>0</v>
      </c>
      <c r="GA418" s="42">
        <f t="shared" si="549"/>
        <v>0</v>
      </c>
      <c r="GB418" s="42">
        <f t="shared" si="549"/>
        <v>0</v>
      </c>
      <c r="GC418" s="42">
        <f t="shared" si="549"/>
        <v>0</v>
      </c>
      <c r="GD418" s="42">
        <f t="shared" si="549"/>
        <v>0</v>
      </c>
      <c r="GE418" s="42">
        <f t="shared" si="549"/>
        <v>0</v>
      </c>
      <c r="GF418" s="42">
        <f t="shared" si="549"/>
        <v>0</v>
      </c>
      <c r="GG418" s="1"/>
      <c r="GH418" s="37"/>
      <c r="GI418" s="37"/>
    </row>
    <row r="419" spans="1:191">
      <c r="A419" s="37"/>
      <c r="B419" s="40" t="s">
        <v>72</v>
      </c>
      <c r="C419" s="41" t="s">
        <v>258</v>
      </c>
      <c r="D419" s="42">
        <f t="shared" si="523"/>
        <v>0</v>
      </c>
      <c r="E419" s="42">
        <f t="shared" ref="E419:BP422" si="550">IF($C419=E$388,1,0)</f>
        <v>0</v>
      </c>
      <c r="F419" s="42">
        <f t="shared" si="550"/>
        <v>0</v>
      </c>
      <c r="G419" s="42">
        <f t="shared" si="550"/>
        <v>0</v>
      </c>
      <c r="H419" s="42">
        <f t="shared" si="550"/>
        <v>0</v>
      </c>
      <c r="I419" s="42">
        <f t="shared" si="550"/>
        <v>0</v>
      </c>
      <c r="J419" s="42">
        <f t="shared" si="550"/>
        <v>0</v>
      </c>
      <c r="K419" s="42">
        <f t="shared" si="550"/>
        <v>0</v>
      </c>
      <c r="L419" s="42">
        <f t="shared" si="550"/>
        <v>0</v>
      </c>
      <c r="M419" s="42">
        <f t="shared" si="550"/>
        <v>0</v>
      </c>
      <c r="N419" s="42">
        <f t="shared" si="550"/>
        <v>0</v>
      </c>
      <c r="O419" s="42">
        <f t="shared" si="550"/>
        <v>0</v>
      </c>
      <c r="P419" s="42">
        <f t="shared" si="550"/>
        <v>0</v>
      </c>
      <c r="Q419" s="42">
        <f t="shared" si="550"/>
        <v>0</v>
      </c>
      <c r="R419" s="42">
        <f t="shared" si="550"/>
        <v>0</v>
      </c>
      <c r="S419" s="42">
        <f t="shared" si="550"/>
        <v>0</v>
      </c>
      <c r="T419" s="42">
        <f t="shared" si="550"/>
        <v>0</v>
      </c>
      <c r="U419" s="42">
        <f t="shared" si="550"/>
        <v>0</v>
      </c>
      <c r="V419" s="42">
        <f t="shared" si="550"/>
        <v>0</v>
      </c>
      <c r="W419" s="42">
        <f t="shared" si="550"/>
        <v>0</v>
      </c>
      <c r="X419" s="42">
        <f t="shared" si="550"/>
        <v>0</v>
      </c>
      <c r="Y419" s="42">
        <f t="shared" si="550"/>
        <v>0</v>
      </c>
      <c r="Z419" s="42">
        <f t="shared" si="550"/>
        <v>0</v>
      </c>
      <c r="AA419" s="42">
        <f t="shared" si="550"/>
        <v>0</v>
      </c>
      <c r="AB419" s="42">
        <f t="shared" si="550"/>
        <v>0</v>
      </c>
      <c r="AC419" s="42">
        <f t="shared" si="550"/>
        <v>0</v>
      </c>
      <c r="AD419" s="42">
        <f t="shared" si="550"/>
        <v>0</v>
      </c>
      <c r="AE419" s="42">
        <f t="shared" si="550"/>
        <v>0</v>
      </c>
      <c r="AF419" s="42">
        <f t="shared" si="550"/>
        <v>0</v>
      </c>
      <c r="AG419" s="42">
        <f t="shared" si="550"/>
        <v>0</v>
      </c>
      <c r="AH419" s="42">
        <f t="shared" si="550"/>
        <v>1</v>
      </c>
      <c r="AI419" s="42">
        <f t="shared" si="550"/>
        <v>0</v>
      </c>
      <c r="AJ419" s="42">
        <f t="shared" si="550"/>
        <v>0</v>
      </c>
      <c r="AK419" s="42">
        <f t="shared" si="550"/>
        <v>0</v>
      </c>
      <c r="AL419" s="42">
        <f t="shared" si="550"/>
        <v>0</v>
      </c>
      <c r="AM419" s="42">
        <f t="shared" si="550"/>
        <v>0</v>
      </c>
      <c r="AN419" s="42">
        <f t="shared" si="550"/>
        <v>0</v>
      </c>
      <c r="AO419" s="42">
        <f t="shared" si="550"/>
        <v>0</v>
      </c>
      <c r="AP419" s="42">
        <f t="shared" si="550"/>
        <v>0</v>
      </c>
      <c r="AQ419" s="42">
        <f t="shared" si="550"/>
        <v>0</v>
      </c>
      <c r="AR419" s="42">
        <f t="shared" si="550"/>
        <v>0</v>
      </c>
      <c r="AS419" s="42">
        <f t="shared" si="550"/>
        <v>0</v>
      </c>
      <c r="AT419" s="42">
        <f t="shared" si="550"/>
        <v>0</v>
      </c>
      <c r="AU419" s="42">
        <f t="shared" si="550"/>
        <v>0</v>
      </c>
      <c r="AV419" s="42">
        <f t="shared" si="550"/>
        <v>0</v>
      </c>
      <c r="AW419" s="42">
        <f t="shared" si="550"/>
        <v>0</v>
      </c>
      <c r="AX419" s="42">
        <f t="shared" si="550"/>
        <v>0</v>
      </c>
      <c r="AY419" s="42">
        <f t="shared" si="550"/>
        <v>0</v>
      </c>
      <c r="AZ419" s="42">
        <f t="shared" si="550"/>
        <v>0</v>
      </c>
      <c r="BA419" s="42">
        <f t="shared" si="550"/>
        <v>0</v>
      </c>
      <c r="BB419" s="42">
        <f t="shared" si="550"/>
        <v>0</v>
      </c>
      <c r="BC419" s="42">
        <f t="shared" si="550"/>
        <v>0</v>
      </c>
      <c r="BD419" s="42">
        <f t="shared" si="550"/>
        <v>0</v>
      </c>
      <c r="BE419" s="42">
        <f t="shared" si="550"/>
        <v>0</v>
      </c>
      <c r="BF419" s="42">
        <f t="shared" si="550"/>
        <v>0</v>
      </c>
      <c r="BG419" s="42">
        <f t="shared" si="550"/>
        <v>0</v>
      </c>
      <c r="BH419" s="42">
        <f t="shared" si="550"/>
        <v>0</v>
      </c>
      <c r="BI419" s="42">
        <f t="shared" si="550"/>
        <v>0</v>
      </c>
      <c r="BJ419" s="42">
        <f t="shared" si="550"/>
        <v>0</v>
      </c>
      <c r="BK419" s="42">
        <f t="shared" si="550"/>
        <v>0</v>
      </c>
      <c r="BL419" s="42">
        <f t="shared" si="550"/>
        <v>0</v>
      </c>
      <c r="BM419" s="42">
        <f t="shared" si="550"/>
        <v>0</v>
      </c>
      <c r="BN419" s="42">
        <f t="shared" si="550"/>
        <v>0</v>
      </c>
      <c r="BO419" s="42">
        <f t="shared" si="550"/>
        <v>0</v>
      </c>
      <c r="BP419" s="42">
        <f t="shared" si="550"/>
        <v>0</v>
      </c>
      <c r="BQ419" s="42">
        <f t="shared" si="548"/>
        <v>0</v>
      </c>
      <c r="BR419" s="42">
        <f t="shared" si="548"/>
        <v>0</v>
      </c>
      <c r="BS419" s="42">
        <f t="shared" si="548"/>
        <v>0</v>
      </c>
      <c r="BT419" s="42">
        <f t="shared" si="548"/>
        <v>0</v>
      </c>
      <c r="BU419" s="42">
        <f t="shared" si="548"/>
        <v>0</v>
      </c>
      <c r="BV419" s="42">
        <f t="shared" si="548"/>
        <v>0</v>
      </c>
      <c r="BW419" s="42">
        <f t="shared" si="548"/>
        <v>0</v>
      </c>
      <c r="BX419" s="42">
        <f t="shared" si="548"/>
        <v>0</v>
      </c>
      <c r="BY419" s="42">
        <f t="shared" si="548"/>
        <v>0</v>
      </c>
      <c r="BZ419" s="42">
        <f t="shared" si="548"/>
        <v>0</v>
      </c>
      <c r="CA419" s="42">
        <f t="shared" si="548"/>
        <v>0</v>
      </c>
      <c r="CB419" s="42">
        <f t="shared" si="548"/>
        <v>0</v>
      </c>
      <c r="CC419" s="42">
        <f t="shared" si="548"/>
        <v>0</v>
      </c>
      <c r="CD419" s="42">
        <f t="shared" si="548"/>
        <v>0</v>
      </c>
      <c r="CE419" s="42">
        <f t="shared" si="548"/>
        <v>0</v>
      </c>
      <c r="CF419" s="42">
        <f t="shared" si="548"/>
        <v>0</v>
      </c>
      <c r="CG419" s="42">
        <f t="shared" si="548"/>
        <v>0</v>
      </c>
      <c r="CH419" s="42">
        <f t="shared" si="548"/>
        <v>0</v>
      </c>
      <c r="CI419" s="42">
        <f t="shared" si="548"/>
        <v>0</v>
      </c>
      <c r="CJ419" s="42">
        <f t="shared" si="548"/>
        <v>0</v>
      </c>
      <c r="CK419" s="42">
        <f t="shared" si="548"/>
        <v>0</v>
      </c>
      <c r="CL419" s="42">
        <f t="shared" si="548"/>
        <v>0</v>
      </c>
      <c r="CM419" s="42">
        <f t="shared" si="548"/>
        <v>0</v>
      </c>
      <c r="CN419" s="42">
        <f t="shared" si="548"/>
        <v>0</v>
      </c>
      <c r="CO419" s="42">
        <f t="shared" si="548"/>
        <v>0</v>
      </c>
      <c r="CP419" s="42">
        <f t="shared" si="548"/>
        <v>0</v>
      </c>
      <c r="CQ419" s="42">
        <f t="shared" si="548"/>
        <v>0</v>
      </c>
      <c r="CR419" s="42">
        <f t="shared" si="548"/>
        <v>0</v>
      </c>
      <c r="CS419" s="42">
        <f t="shared" si="548"/>
        <v>0</v>
      </c>
      <c r="CT419" s="42">
        <f t="shared" si="548"/>
        <v>0</v>
      </c>
      <c r="CU419" s="42">
        <f t="shared" si="548"/>
        <v>0</v>
      </c>
      <c r="CV419" s="42">
        <f t="shared" si="548"/>
        <v>0</v>
      </c>
      <c r="CW419" s="42">
        <f t="shared" si="548"/>
        <v>0</v>
      </c>
      <c r="CX419" s="42">
        <f t="shared" si="548"/>
        <v>0</v>
      </c>
      <c r="CY419" s="42">
        <f t="shared" si="548"/>
        <v>0</v>
      </c>
      <c r="CZ419" s="42">
        <f t="shared" si="548"/>
        <v>0</v>
      </c>
      <c r="DA419" s="42">
        <f t="shared" si="548"/>
        <v>0</v>
      </c>
      <c r="DB419" s="42">
        <f t="shared" si="548"/>
        <v>0</v>
      </c>
      <c r="DC419" s="42">
        <f t="shared" si="548"/>
        <v>0</v>
      </c>
      <c r="DD419" s="42">
        <f t="shared" si="548"/>
        <v>0</v>
      </c>
      <c r="DE419" s="42">
        <f t="shared" si="548"/>
        <v>0</v>
      </c>
      <c r="DF419" s="42">
        <f t="shared" si="548"/>
        <v>0</v>
      </c>
      <c r="DG419" s="42">
        <f t="shared" si="548"/>
        <v>0</v>
      </c>
      <c r="DH419" s="42">
        <f t="shared" si="548"/>
        <v>0</v>
      </c>
      <c r="DI419" s="42">
        <f t="shared" si="548"/>
        <v>0</v>
      </c>
      <c r="DJ419" s="42">
        <f t="shared" si="548"/>
        <v>0</v>
      </c>
      <c r="DK419" s="42">
        <f t="shared" si="548"/>
        <v>0</v>
      </c>
      <c r="DL419" s="42">
        <f t="shared" si="548"/>
        <v>0</v>
      </c>
      <c r="DM419" s="42">
        <f t="shared" si="548"/>
        <v>0</v>
      </c>
      <c r="DN419" s="42">
        <f t="shared" si="548"/>
        <v>0</v>
      </c>
      <c r="DO419" s="42">
        <f t="shared" si="548"/>
        <v>0</v>
      </c>
      <c r="DP419" s="42">
        <f t="shared" si="548"/>
        <v>0</v>
      </c>
      <c r="DQ419" s="42">
        <f t="shared" si="548"/>
        <v>0</v>
      </c>
      <c r="DR419" s="42">
        <f t="shared" si="548"/>
        <v>0</v>
      </c>
      <c r="DS419" s="42">
        <f t="shared" si="548"/>
        <v>0</v>
      </c>
      <c r="DT419" s="42">
        <f t="shared" si="548"/>
        <v>0</v>
      </c>
      <c r="DU419" s="42">
        <f t="shared" si="548"/>
        <v>0</v>
      </c>
      <c r="DV419" s="42">
        <f t="shared" si="548"/>
        <v>0</v>
      </c>
      <c r="DW419" s="42">
        <f t="shared" si="548"/>
        <v>0</v>
      </c>
      <c r="DX419" s="42">
        <f t="shared" si="548"/>
        <v>0</v>
      </c>
      <c r="DY419" s="42">
        <f t="shared" si="548"/>
        <v>0</v>
      </c>
      <c r="DZ419" s="42">
        <f t="shared" si="548"/>
        <v>0</v>
      </c>
      <c r="EA419" s="42">
        <f t="shared" si="548"/>
        <v>0</v>
      </c>
      <c r="EB419" s="42">
        <f t="shared" ref="EB419:GF423" si="551">IF($C419=EB$388,1,0)</f>
        <v>0</v>
      </c>
      <c r="EC419" s="42">
        <f t="shared" si="551"/>
        <v>0</v>
      </c>
      <c r="ED419" s="42">
        <f t="shared" si="551"/>
        <v>0</v>
      </c>
      <c r="EE419" s="42">
        <f t="shared" si="551"/>
        <v>0</v>
      </c>
      <c r="EF419" s="42">
        <f t="shared" si="551"/>
        <v>0</v>
      </c>
      <c r="EG419" s="42">
        <f t="shared" si="551"/>
        <v>0</v>
      </c>
      <c r="EH419" s="42">
        <f t="shared" si="551"/>
        <v>0</v>
      </c>
      <c r="EI419" s="42">
        <f t="shared" si="551"/>
        <v>0</v>
      </c>
      <c r="EJ419" s="42">
        <f t="shared" si="551"/>
        <v>0</v>
      </c>
      <c r="EK419" s="42">
        <f t="shared" si="551"/>
        <v>0</v>
      </c>
      <c r="EL419" s="42">
        <f t="shared" si="551"/>
        <v>0</v>
      </c>
      <c r="EM419" s="42">
        <f t="shared" si="551"/>
        <v>0</v>
      </c>
      <c r="EN419" s="42">
        <f t="shared" si="551"/>
        <v>0</v>
      </c>
      <c r="EO419" s="42">
        <f t="shared" si="551"/>
        <v>0</v>
      </c>
      <c r="EP419" s="42">
        <f t="shared" si="551"/>
        <v>0</v>
      </c>
      <c r="EQ419" s="42">
        <f t="shared" si="551"/>
        <v>0</v>
      </c>
      <c r="ER419" s="42">
        <f t="shared" si="551"/>
        <v>0</v>
      </c>
      <c r="ES419" s="42">
        <f t="shared" si="551"/>
        <v>0</v>
      </c>
      <c r="ET419" s="42">
        <f t="shared" si="551"/>
        <v>0</v>
      </c>
      <c r="EU419" s="42">
        <f t="shared" si="551"/>
        <v>0</v>
      </c>
      <c r="EV419" s="42">
        <f t="shared" si="551"/>
        <v>0</v>
      </c>
      <c r="EW419" s="42">
        <f t="shared" si="551"/>
        <v>0</v>
      </c>
      <c r="EX419" s="42">
        <f t="shared" si="551"/>
        <v>0</v>
      </c>
      <c r="EY419" s="42">
        <f t="shared" si="551"/>
        <v>0</v>
      </c>
      <c r="EZ419" s="42">
        <f t="shared" si="551"/>
        <v>0</v>
      </c>
      <c r="FA419" s="42">
        <f t="shared" si="551"/>
        <v>0</v>
      </c>
      <c r="FB419" s="42">
        <f t="shared" si="551"/>
        <v>0</v>
      </c>
      <c r="FC419" s="42">
        <f t="shared" si="551"/>
        <v>0</v>
      </c>
      <c r="FD419" s="42">
        <f t="shared" si="551"/>
        <v>0</v>
      </c>
      <c r="FE419" s="42">
        <f t="shared" si="551"/>
        <v>0</v>
      </c>
      <c r="FF419" s="42">
        <f t="shared" si="551"/>
        <v>0</v>
      </c>
      <c r="FG419" s="42">
        <f t="shared" si="551"/>
        <v>0</v>
      </c>
      <c r="FH419" s="42">
        <f t="shared" si="551"/>
        <v>0</v>
      </c>
      <c r="FI419" s="42">
        <f t="shared" si="551"/>
        <v>0</v>
      </c>
      <c r="FJ419" s="42">
        <f t="shared" si="551"/>
        <v>0</v>
      </c>
      <c r="FK419" s="42">
        <f t="shared" si="551"/>
        <v>0</v>
      </c>
      <c r="FL419" s="42">
        <f t="shared" si="551"/>
        <v>0</v>
      </c>
      <c r="FM419" s="42">
        <f t="shared" si="551"/>
        <v>0</v>
      </c>
      <c r="FN419" s="42">
        <f t="shared" si="551"/>
        <v>0</v>
      </c>
      <c r="FO419" s="42">
        <f t="shared" si="551"/>
        <v>0</v>
      </c>
      <c r="FP419" s="42">
        <f t="shared" si="551"/>
        <v>0</v>
      </c>
      <c r="FQ419" s="42">
        <f t="shared" si="551"/>
        <v>0</v>
      </c>
      <c r="FR419" s="42">
        <f t="shared" si="551"/>
        <v>0</v>
      </c>
      <c r="FS419" s="42">
        <f t="shared" si="551"/>
        <v>0</v>
      </c>
      <c r="FT419" s="42">
        <f t="shared" si="551"/>
        <v>0</v>
      </c>
      <c r="FU419" s="42">
        <f t="shared" si="551"/>
        <v>0</v>
      </c>
      <c r="FV419" s="42">
        <f t="shared" si="551"/>
        <v>0</v>
      </c>
      <c r="FW419" s="42">
        <f t="shared" si="551"/>
        <v>0</v>
      </c>
      <c r="FX419" s="42">
        <f t="shared" si="551"/>
        <v>0</v>
      </c>
      <c r="FY419" s="42">
        <f t="shared" si="551"/>
        <v>0</v>
      </c>
      <c r="FZ419" s="42">
        <f t="shared" si="551"/>
        <v>0</v>
      </c>
      <c r="GA419" s="42">
        <f t="shared" si="551"/>
        <v>0</v>
      </c>
      <c r="GB419" s="42">
        <f t="shared" si="551"/>
        <v>0</v>
      </c>
      <c r="GC419" s="42">
        <f t="shared" si="551"/>
        <v>0</v>
      </c>
      <c r="GD419" s="42">
        <f t="shared" si="551"/>
        <v>0</v>
      </c>
      <c r="GE419" s="42">
        <f t="shared" si="551"/>
        <v>0</v>
      </c>
      <c r="GF419" s="42">
        <f t="shared" si="551"/>
        <v>0</v>
      </c>
      <c r="GG419" s="1"/>
      <c r="GH419" s="37"/>
      <c r="GI419" s="37"/>
    </row>
    <row r="420" spans="1:191">
      <c r="A420" s="37"/>
      <c r="B420" s="40" t="s">
        <v>73</v>
      </c>
      <c r="C420" s="41" t="s">
        <v>259</v>
      </c>
      <c r="D420" s="42">
        <f t="shared" si="523"/>
        <v>0</v>
      </c>
      <c r="E420" s="42">
        <f t="shared" si="550"/>
        <v>0</v>
      </c>
      <c r="F420" s="42">
        <f t="shared" si="550"/>
        <v>0</v>
      </c>
      <c r="G420" s="42">
        <f t="shared" si="550"/>
        <v>0</v>
      </c>
      <c r="H420" s="42">
        <f t="shared" si="550"/>
        <v>0</v>
      </c>
      <c r="I420" s="42">
        <f t="shared" si="550"/>
        <v>0</v>
      </c>
      <c r="J420" s="42">
        <f t="shared" si="550"/>
        <v>0</v>
      </c>
      <c r="K420" s="42">
        <f t="shared" si="550"/>
        <v>0</v>
      </c>
      <c r="L420" s="42">
        <f t="shared" si="550"/>
        <v>0</v>
      </c>
      <c r="M420" s="42">
        <f t="shared" si="550"/>
        <v>0</v>
      </c>
      <c r="N420" s="42">
        <f t="shared" si="550"/>
        <v>0</v>
      </c>
      <c r="O420" s="42">
        <f t="shared" si="550"/>
        <v>0</v>
      </c>
      <c r="P420" s="42">
        <f t="shared" si="550"/>
        <v>0</v>
      </c>
      <c r="Q420" s="42">
        <f t="shared" si="550"/>
        <v>0</v>
      </c>
      <c r="R420" s="42">
        <f t="shared" si="550"/>
        <v>0</v>
      </c>
      <c r="S420" s="42">
        <f t="shared" si="550"/>
        <v>0</v>
      </c>
      <c r="T420" s="42">
        <f t="shared" si="550"/>
        <v>0</v>
      </c>
      <c r="U420" s="42">
        <f t="shared" si="550"/>
        <v>0</v>
      </c>
      <c r="V420" s="42">
        <f t="shared" si="550"/>
        <v>0</v>
      </c>
      <c r="W420" s="42">
        <f t="shared" si="550"/>
        <v>0</v>
      </c>
      <c r="X420" s="42">
        <f t="shared" si="550"/>
        <v>0</v>
      </c>
      <c r="Y420" s="42">
        <f t="shared" si="550"/>
        <v>0</v>
      </c>
      <c r="Z420" s="42">
        <f t="shared" si="550"/>
        <v>0</v>
      </c>
      <c r="AA420" s="42">
        <f t="shared" si="550"/>
        <v>0</v>
      </c>
      <c r="AB420" s="42">
        <f t="shared" si="550"/>
        <v>0</v>
      </c>
      <c r="AC420" s="42">
        <f t="shared" si="550"/>
        <v>0</v>
      </c>
      <c r="AD420" s="42">
        <f t="shared" si="550"/>
        <v>0</v>
      </c>
      <c r="AE420" s="42">
        <f t="shared" si="550"/>
        <v>0</v>
      </c>
      <c r="AF420" s="42">
        <f t="shared" si="550"/>
        <v>0</v>
      </c>
      <c r="AG420" s="42">
        <f t="shared" si="550"/>
        <v>0</v>
      </c>
      <c r="AH420" s="42">
        <f t="shared" si="550"/>
        <v>0</v>
      </c>
      <c r="AI420" s="42">
        <f t="shared" si="550"/>
        <v>1</v>
      </c>
      <c r="AJ420" s="42">
        <f t="shared" si="550"/>
        <v>0</v>
      </c>
      <c r="AK420" s="42">
        <f t="shared" si="550"/>
        <v>0</v>
      </c>
      <c r="AL420" s="42">
        <f t="shared" si="550"/>
        <v>0</v>
      </c>
      <c r="AM420" s="42">
        <f t="shared" si="550"/>
        <v>0</v>
      </c>
      <c r="AN420" s="42">
        <f t="shared" si="550"/>
        <v>0</v>
      </c>
      <c r="AO420" s="42">
        <f t="shared" si="550"/>
        <v>0</v>
      </c>
      <c r="AP420" s="42">
        <f t="shared" si="550"/>
        <v>0</v>
      </c>
      <c r="AQ420" s="42">
        <f t="shared" si="550"/>
        <v>0</v>
      </c>
      <c r="AR420" s="42">
        <f t="shared" si="550"/>
        <v>0</v>
      </c>
      <c r="AS420" s="42">
        <f t="shared" si="550"/>
        <v>0</v>
      </c>
      <c r="AT420" s="42">
        <f t="shared" si="550"/>
        <v>0</v>
      </c>
      <c r="AU420" s="42">
        <f t="shared" si="550"/>
        <v>0</v>
      </c>
      <c r="AV420" s="42">
        <f t="shared" si="550"/>
        <v>0</v>
      </c>
      <c r="AW420" s="42">
        <f t="shared" si="550"/>
        <v>0</v>
      </c>
      <c r="AX420" s="42">
        <f t="shared" si="550"/>
        <v>0</v>
      </c>
      <c r="AY420" s="42">
        <f t="shared" si="550"/>
        <v>0</v>
      </c>
      <c r="AZ420" s="42">
        <f t="shared" si="550"/>
        <v>0</v>
      </c>
      <c r="BA420" s="42">
        <f t="shared" si="550"/>
        <v>0</v>
      </c>
      <c r="BB420" s="42">
        <f t="shared" si="550"/>
        <v>0</v>
      </c>
      <c r="BC420" s="42">
        <f t="shared" si="550"/>
        <v>0</v>
      </c>
      <c r="BD420" s="42">
        <f t="shared" si="550"/>
        <v>0</v>
      </c>
      <c r="BE420" s="42">
        <f t="shared" si="550"/>
        <v>0</v>
      </c>
      <c r="BF420" s="42">
        <f t="shared" si="550"/>
        <v>0</v>
      </c>
      <c r="BG420" s="42">
        <f t="shared" si="550"/>
        <v>0</v>
      </c>
      <c r="BH420" s="42">
        <f t="shared" si="550"/>
        <v>0</v>
      </c>
      <c r="BI420" s="42">
        <f t="shared" si="550"/>
        <v>0</v>
      </c>
      <c r="BJ420" s="42">
        <f t="shared" si="550"/>
        <v>0</v>
      </c>
      <c r="BK420" s="42">
        <f t="shared" si="550"/>
        <v>0</v>
      </c>
      <c r="BL420" s="42">
        <f t="shared" si="550"/>
        <v>0</v>
      </c>
      <c r="BM420" s="42">
        <f t="shared" si="550"/>
        <v>0</v>
      </c>
      <c r="BN420" s="42">
        <f t="shared" si="550"/>
        <v>0</v>
      </c>
      <c r="BO420" s="42">
        <f t="shared" si="550"/>
        <v>0</v>
      </c>
      <c r="BP420" s="42">
        <f t="shared" si="550"/>
        <v>0</v>
      </c>
      <c r="BQ420" s="42">
        <f t="shared" si="548"/>
        <v>0</v>
      </c>
      <c r="BR420" s="42">
        <f t="shared" si="548"/>
        <v>0</v>
      </c>
      <c r="BS420" s="42">
        <f t="shared" si="548"/>
        <v>0</v>
      </c>
      <c r="BT420" s="42">
        <f t="shared" si="548"/>
        <v>0</v>
      </c>
      <c r="BU420" s="42">
        <f t="shared" si="548"/>
        <v>0</v>
      </c>
      <c r="BV420" s="42">
        <f t="shared" si="548"/>
        <v>0</v>
      </c>
      <c r="BW420" s="42">
        <f t="shared" si="548"/>
        <v>0</v>
      </c>
      <c r="BX420" s="42">
        <f t="shared" si="548"/>
        <v>0</v>
      </c>
      <c r="BY420" s="42">
        <f t="shared" si="548"/>
        <v>0</v>
      </c>
      <c r="BZ420" s="42">
        <f t="shared" si="548"/>
        <v>0</v>
      </c>
      <c r="CA420" s="42">
        <f t="shared" si="548"/>
        <v>0</v>
      </c>
      <c r="CB420" s="42">
        <f t="shared" si="548"/>
        <v>0</v>
      </c>
      <c r="CC420" s="42">
        <f t="shared" si="548"/>
        <v>0</v>
      </c>
      <c r="CD420" s="42">
        <f t="shared" si="548"/>
        <v>0</v>
      </c>
      <c r="CE420" s="42">
        <f t="shared" si="548"/>
        <v>0</v>
      </c>
      <c r="CF420" s="42">
        <f t="shared" si="548"/>
        <v>0</v>
      </c>
      <c r="CG420" s="42">
        <f t="shared" si="548"/>
        <v>0</v>
      </c>
      <c r="CH420" s="42">
        <f t="shared" si="548"/>
        <v>0</v>
      </c>
      <c r="CI420" s="42">
        <f t="shared" si="548"/>
        <v>0</v>
      </c>
      <c r="CJ420" s="42">
        <f t="shared" si="548"/>
        <v>0</v>
      </c>
      <c r="CK420" s="42">
        <f t="shared" si="548"/>
        <v>0</v>
      </c>
      <c r="CL420" s="42">
        <f t="shared" si="548"/>
        <v>0</v>
      </c>
      <c r="CM420" s="42">
        <f t="shared" si="548"/>
        <v>0</v>
      </c>
      <c r="CN420" s="42">
        <f t="shared" si="548"/>
        <v>0</v>
      </c>
      <c r="CO420" s="42">
        <f t="shared" si="548"/>
        <v>0</v>
      </c>
      <c r="CP420" s="42">
        <f t="shared" si="548"/>
        <v>0</v>
      </c>
      <c r="CQ420" s="42">
        <f t="shared" si="548"/>
        <v>0</v>
      </c>
      <c r="CR420" s="42">
        <f t="shared" si="548"/>
        <v>0</v>
      </c>
      <c r="CS420" s="42">
        <f t="shared" si="548"/>
        <v>0</v>
      </c>
      <c r="CT420" s="42">
        <f t="shared" si="548"/>
        <v>0</v>
      </c>
      <c r="CU420" s="42">
        <f t="shared" si="548"/>
        <v>0</v>
      </c>
      <c r="CV420" s="42">
        <f t="shared" si="548"/>
        <v>0</v>
      </c>
      <c r="CW420" s="42">
        <f t="shared" si="548"/>
        <v>0</v>
      </c>
      <c r="CX420" s="42">
        <f t="shared" si="548"/>
        <v>0</v>
      </c>
      <c r="CY420" s="42">
        <f t="shared" si="548"/>
        <v>0</v>
      </c>
      <c r="CZ420" s="42">
        <f t="shared" si="548"/>
        <v>0</v>
      </c>
      <c r="DA420" s="42">
        <f t="shared" si="548"/>
        <v>0</v>
      </c>
      <c r="DB420" s="42">
        <f t="shared" si="548"/>
        <v>0</v>
      </c>
      <c r="DC420" s="42">
        <f t="shared" si="548"/>
        <v>0</v>
      </c>
      <c r="DD420" s="42">
        <f t="shared" si="548"/>
        <v>0</v>
      </c>
      <c r="DE420" s="42">
        <f t="shared" si="548"/>
        <v>0</v>
      </c>
      <c r="DF420" s="42">
        <f t="shared" si="548"/>
        <v>0</v>
      </c>
      <c r="DG420" s="42">
        <f t="shared" si="548"/>
        <v>0</v>
      </c>
      <c r="DH420" s="42">
        <f t="shared" si="548"/>
        <v>0</v>
      </c>
      <c r="DI420" s="42">
        <f t="shared" si="548"/>
        <v>0</v>
      </c>
      <c r="DJ420" s="42">
        <f t="shared" si="548"/>
        <v>0</v>
      </c>
      <c r="DK420" s="42">
        <f t="shared" si="548"/>
        <v>0</v>
      </c>
      <c r="DL420" s="42">
        <f t="shared" si="548"/>
        <v>0</v>
      </c>
      <c r="DM420" s="42">
        <f t="shared" si="548"/>
        <v>0</v>
      </c>
      <c r="DN420" s="42">
        <f t="shared" si="548"/>
        <v>0</v>
      </c>
      <c r="DO420" s="42">
        <f t="shared" si="548"/>
        <v>0</v>
      </c>
      <c r="DP420" s="42">
        <f t="shared" si="548"/>
        <v>0</v>
      </c>
      <c r="DQ420" s="42">
        <f t="shared" si="548"/>
        <v>0</v>
      </c>
      <c r="DR420" s="42">
        <f t="shared" si="548"/>
        <v>0</v>
      </c>
      <c r="DS420" s="42">
        <f t="shared" si="548"/>
        <v>0</v>
      </c>
      <c r="DT420" s="42">
        <f t="shared" si="548"/>
        <v>0</v>
      </c>
      <c r="DU420" s="42">
        <f t="shared" si="548"/>
        <v>0</v>
      </c>
      <c r="DV420" s="42">
        <f t="shared" si="548"/>
        <v>0</v>
      </c>
      <c r="DW420" s="42">
        <f t="shared" si="548"/>
        <v>0</v>
      </c>
      <c r="DX420" s="42">
        <f t="shared" si="548"/>
        <v>0</v>
      </c>
      <c r="DY420" s="42">
        <f t="shared" si="548"/>
        <v>0</v>
      </c>
      <c r="DZ420" s="42">
        <f t="shared" si="548"/>
        <v>0</v>
      </c>
      <c r="EA420" s="42">
        <f t="shared" si="548"/>
        <v>0</v>
      </c>
      <c r="EB420" s="42">
        <f t="shared" si="551"/>
        <v>0</v>
      </c>
      <c r="EC420" s="42">
        <f t="shared" si="551"/>
        <v>0</v>
      </c>
      <c r="ED420" s="42">
        <f t="shared" si="551"/>
        <v>0</v>
      </c>
      <c r="EE420" s="42">
        <f t="shared" si="551"/>
        <v>0</v>
      </c>
      <c r="EF420" s="42">
        <f t="shared" si="551"/>
        <v>0</v>
      </c>
      <c r="EG420" s="42">
        <f t="shared" si="551"/>
        <v>0</v>
      </c>
      <c r="EH420" s="42">
        <f t="shared" si="551"/>
        <v>0</v>
      </c>
      <c r="EI420" s="42">
        <f t="shared" si="551"/>
        <v>0</v>
      </c>
      <c r="EJ420" s="42">
        <f t="shared" si="551"/>
        <v>0</v>
      </c>
      <c r="EK420" s="42">
        <f t="shared" si="551"/>
        <v>0</v>
      </c>
      <c r="EL420" s="42">
        <f t="shared" si="551"/>
        <v>0</v>
      </c>
      <c r="EM420" s="42">
        <f t="shared" si="551"/>
        <v>0</v>
      </c>
      <c r="EN420" s="42">
        <f t="shared" si="551"/>
        <v>0</v>
      </c>
      <c r="EO420" s="42">
        <f t="shared" si="551"/>
        <v>0</v>
      </c>
      <c r="EP420" s="42">
        <f t="shared" si="551"/>
        <v>0</v>
      </c>
      <c r="EQ420" s="42">
        <f t="shared" si="551"/>
        <v>0</v>
      </c>
      <c r="ER420" s="42">
        <f t="shared" si="551"/>
        <v>0</v>
      </c>
      <c r="ES420" s="42">
        <f t="shared" si="551"/>
        <v>0</v>
      </c>
      <c r="ET420" s="42">
        <f t="shared" si="551"/>
        <v>0</v>
      </c>
      <c r="EU420" s="42">
        <f t="shared" si="551"/>
        <v>0</v>
      </c>
      <c r="EV420" s="42">
        <f t="shared" si="551"/>
        <v>0</v>
      </c>
      <c r="EW420" s="42">
        <f t="shared" si="551"/>
        <v>0</v>
      </c>
      <c r="EX420" s="42">
        <f t="shared" si="551"/>
        <v>0</v>
      </c>
      <c r="EY420" s="42">
        <f t="shared" si="551"/>
        <v>0</v>
      </c>
      <c r="EZ420" s="42">
        <f t="shared" si="551"/>
        <v>0</v>
      </c>
      <c r="FA420" s="42">
        <f t="shared" si="551"/>
        <v>0</v>
      </c>
      <c r="FB420" s="42">
        <f t="shared" si="551"/>
        <v>0</v>
      </c>
      <c r="FC420" s="42">
        <f t="shared" si="551"/>
        <v>0</v>
      </c>
      <c r="FD420" s="42">
        <f t="shared" si="551"/>
        <v>0</v>
      </c>
      <c r="FE420" s="42">
        <f t="shared" si="551"/>
        <v>0</v>
      </c>
      <c r="FF420" s="42">
        <f t="shared" si="551"/>
        <v>0</v>
      </c>
      <c r="FG420" s="42">
        <f t="shared" si="551"/>
        <v>0</v>
      </c>
      <c r="FH420" s="42">
        <f t="shared" si="551"/>
        <v>0</v>
      </c>
      <c r="FI420" s="42">
        <f t="shared" si="551"/>
        <v>0</v>
      </c>
      <c r="FJ420" s="42">
        <f t="shared" si="551"/>
        <v>0</v>
      </c>
      <c r="FK420" s="42">
        <f t="shared" si="551"/>
        <v>0</v>
      </c>
      <c r="FL420" s="42">
        <f t="shared" si="551"/>
        <v>0</v>
      </c>
      <c r="FM420" s="42">
        <f t="shared" si="551"/>
        <v>0</v>
      </c>
      <c r="FN420" s="42">
        <f t="shared" si="551"/>
        <v>0</v>
      </c>
      <c r="FO420" s="42">
        <f t="shared" si="551"/>
        <v>0</v>
      </c>
      <c r="FP420" s="42">
        <f t="shared" si="551"/>
        <v>0</v>
      </c>
      <c r="FQ420" s="42">
        <f t="shared" si="551"/>
        <v>0</v>
      </c>
      <c r="FR420" s="42">
        <f t="shared" si="551"/>
        <v>0</v>
      </c>
      <c r="FS420" s="42">
        <f t="shared" si="551"/>
        <v>0</v>
      </c>
      <c r="FT420" s="42">
        <f t="shared" si="551"/>
        <v>0</v>
      </c>
      <c r="FU420" s="42">
        <f t="shared" si="551"/>
        <v>0</v>
      </c>
      <c r="FV420" s="42">
        <f t="shared" si="551"/>
        <v>0</v>
      </c>
      <c r="FW420" s="42">
        <f t="shared" si="551"/>
        <v>0</v>
      </c>
      <c r="FX420" s="42">
        <f t="shared" si="551"/>
        <v>0</v>
      </c>
      <c r="FY420" s="42">
        <f t="shared" si="551"/>
        <v>0</v>
      </c>
      <c r="FZ420" s="42">
        <f t="shared" si="551"/>
        <v>0</v>
      </c>
      <c r="GA420" s="42">
        <f t="shared" si="551"/>
        <v>0</v>
      </c>
      <c r="GB420" s="42">
        <f t="shared" si="551"/>
        <v>0</v>
      </c>
      <c r="GC420" s="42">
        <f t="shared" si="551"/>
        <v>0</v>
      </c>
      <c r="GD420" s="42">
        <f t="shared" si="551"/>
        <v>0</v>
      </c>
      <c r="GE420" s="42">
        <f t="shared" si="551"/>
        <v>0</v>
      </c>
      <c r="GF420" s="42">
        <f t="shared" si="551"/>
        <v>0</v>
      </c>
      <c r="GG420" s="1"/>
      <c r="GH420" s="37"/>
      <c r="GI420" s="37"/>
    </row>
    <row r="421" spans="1:191">
      <c r="A421" s="37"/>
      <c r="B421" s="40" t="s">
        <v>74</v>
      </c>
      <c r="C421" s="41" t="s">
        <v>260</v>
      </c>
      <c r="D421" s="42">
        <f t="shared" si="523"/>
        <v>0</v>
      </c>
      <c r="E421" s="42">
        <f t="shared" si="550"/>
        <v>0</v>
      </c>
      <c r="F421" s="42">
        <f t="shared" si="550"/>
        <v>0</v>
      </c>
      <c r="G421" s="42">
        <f t="shared" si="550"/>
        <v>0</v>
      </c>
      <c r="H421" s="42">
        <f t="shared" si="550"/>
        <v>0</v>
      </c>
      <c r="I421" s="42">
        <f t="shared" si="550"/>
        <v>0</v>
      </c>
      <c r="J421" s="42">
        <f t="shared" si="550"/>
        <v>0</v>
      </c>
      <c r="K421" s="42">
        <f t="shared" si="550"/>
        <v>0</v>
      </c>
      <c r="L421" s="42">
        <f t="shared" si="550"/>
        <v>0</v>
      </c>
      <c r="M421" s="42">
        <f t="shared" si="550"/>
        <v>0</v>
      </c>
      <c r="N421" s="42">
        <f t="shared" si="550"/>
        <v>0</v>
      </c>
      <c r="O421" s="42">
        <f t="shared" si="550"/>
        <v>0</v>
      </c>
      <c r="P421" s="42">
        <f t="shared" si="550"/>
        <v>0</v>
      </c>
      <c r="Q421" s="42">
        <f t="shared" si="550"/>
        <v>0</v>
      </c>
      <c r="R421" s="42">
        <f t="shared" si="550"/>
        <v>0</v>
      </c>
      <c r="S421" s="42">
        <f t="shared" si="550"/>
        <v>0</v>
      </c>
      <c r="T421" s="42">
        <f t="shared" si="550"/>
        <v>0</v>
      </c>
      <c r="U421" s="42">
        <f t="shared" si="550"/>
        <v>0</v>
      </c>
      <c r="V421" s="42">
        <f t="shared" si="550"/>
        <v>0</v>
      </c>
      <c r="W421" s="42">
        <f t="shared" si="550"/>
        <v>0</v>
      </c>
      <c r="X421" s="42">
        <f t="shared" si="550"/>
        <v>0</v>
      </c>
      <c r="Y421" s="42">
        <f t="shared" si="550"/>
        <v>0</v>
      </c>
      <c r="Z421" s="42">
        <f t="shared" si="550"/>
        <v>0</v>
      </c>
      <c r="AA421" s="42">
        <f t="shared" si="550"/>
        <v>0</v>
      </c>
      <c r="AB421" s="42">
        <f t="shared" si="550"/>
        <v>0</v>
      </c>
      <c r="AC421" s="42">
        <f t="shared" si="550"/>
        <v>0</v>
      </c>
      <c r="AD421" s="42">
        <f t="shared" si="550"/>
        <v>0</v>
      </c>
      <c r="AE421" s="42">
        <f t="shared" si="550"/>
        <v>0</v>
      </c>
      <c r="AF421" s="42">
        <f t="shared" si="550"/>
        <v>0</v>
      </c>
      <c r="AG421" s="42">
        <f t="shared" si="550"/>
        <v>0</v>
      </c>
      <c r="AH421" s="42">
        <f t="shared" si="550"/>
        <v>0</v>
      </c>
      <c r="AI421" s="42">
        <f t="shared" si="550"/>
        <v>0</v>
      </c>
      <c r="AJ421" s="42">
        <f t="shared" si="550"/>
        <v>1</v>
      </c>
      <c r="AK421" s="42">
        <f t="shared" si="550"/>
        <v>0</v>
      </c>
      <c r="AL421" s="42">
        <f t="shared" si="550"/>
        <v>0</v>
      </c>
      <c r="AM421" s="42">
        <f t="shared" si="550"/>
        <v>0</v>
      </c>
      <c r="AN421" s="42">
        <f t="shared" si="550"/>
        <v>0</v>
      </c>
      <c r="AO421" s="42">
        <f t="shared" si="550"/>
        <v>0</v>
      </c>
      <c r="AP421" s="42">
        <f t="shared" si="550"/>
        <v>0</v>
      </c>
      <c r="AQ421" s="42">
        <f t="shared" si="550"/>
        <v>0</v>
      </c>
      <c r="AR421" s="42">
        <f t="shared" si="550"/>
        <v>0</v>
      </c>
      <c r="AS421" s="42">
        <f t="shared" si="550"/>
        <v>0</v>
      </c>
      <c r="AT421" s="42">
        <f t="shared" si="550"/>
        <v>0</v>
      </c>
      <c r="AU421" s="42">
        <f t="shared" si="550"/>
        <v>0</v>
      </c>
      <c r="AV421" s="42">
        <f t="shared" si="550"/>
        <v>0</v>
      </c>
      <c r="AW421" s="42">
        <f t="shared" si="550"/>
        <v>0</v>
      </c>
      <c r="AX421" s="42">
        <f t="shared" si="550"/>
        <v>0</v>
      </c>
      <c r="AY421" s="42">
        <f t="shared" si="550"/>
        <v>0</v>
      </c>
      <c r="AZ421" s="42">
        <f t="shared" si="550"/>
        <v>0</v>
      </c>
      <c r="BA421" s="42">
        <f t="shared" si="550"/>
        <v>0</v>
      </c>
      <c r="BB421" s="42">
        <f t="shared" si="550"/>
        <v>0</v>
      </c>
      <c r="BC421" s="42">
        <f t="shared" si="550"/>
        <v>0</v>
      </c>
      <c r="BD421" s="42">
        <f t="shared" si="550"/>
        <v>0</v>
      </c>
      <c r="BE421" s="42">
        <f t="shared" si="550"/>
        <v>0</v>
      </c>
      <c r="BF421" s="42">
        <f t="shared" si="550"/>
        <v>0</v>
      </c>
      <c r="BG421" s="42">
        <f t="shared" si="550"/>
        <v>0</v>
      </c>
      <c r="BH421" s="42">
        <f t="shared" si="550"/>
        <v>0</v>
      </c>
      <c r="BI421" s="42">
        <f t="shared" si="550"/>
        <v>0</v>
      </c>
      <c r="BJ421" s="42">
        <f t="shared" si="550"/>
        <v>0</v>
      </c>
      <c r="BK421" s="42">
        <f t="shared" si="550"/>
        <v>0</v>
      </c>
      <c r="BL421" s="42">
        <f t="shared" si="550"/>
        <v>0</v>
      </c>
      <c r="BM421" s="42">
        <f t="shared" si="550"/>
        <v>0</v>
      </c>
      <c r="BN421" s="42">
        <f t="shared" si="550"/>
        <v>0</v>
      </c>
      <c r="BO421" s="42">
        <f t="shared" si="550"/>
        <v>0</v>
      </c>
      <c r="BP421" s="42">
        <f t="shared" si="550"/>
        <v>0</v>
      </c>
      <c r="BQ421" s="42">
        <f t="shared" si="548"/>
        <v>0</v>
      </c>
      <c r="BR421" s="42">
        <f t="shared" si="548"/>
        <v>0</v>
      </c>
      <c r="BS421" s="42">
        <f t="shared" si="548"/>
        <v>0</v>
      </c>
      <c r="BT421" s="42">
        <f t="shared" si="548"/>
        <v>0</v>
      </c>
      <c r="BU421" s="42">
        <f t="shared" si="548"/>
        <v>0</v>
      </c>
      <c r="BV421" s="42">
        <f t="shared" si="548"/>
        <v>0</v>
      </c>
      <c r="BW421" s="42">
        <f t="shared" si="548"/>
        <v>0</v>
      </c>
      <c r="BX421" s="42">
        <f t="shared" si="548"/>
        <v>0</v>
      </c>
      <c r="BY421" s="42">
        <f t="shared" si="548"/>
        <v>0</v>
      </c>
      <c r="BZ421" s="42">
        <f t="shared" si="548"/>
        <v>0</v>
      </c>
      <c r="CA421" s="42">
        <f t="shared" si="548"/>
        <v>0</v>
      </c>
      <c r="CB421" s="42">
        <f t="shared" si="548"/>
        <v>0</v>
      </c>
      <c r="CC421" s="42">
        <f t="shared" si="548"/>
        <v>0</v>
      </c>
      <c r="CD421" s="42">
        <f t="shared" si="548"/>
        <v>0</v>
      </c>
      <c r="CE421" s="42">
        <f t="shared" si="548"/>
        <v>0</v>
      </c>
      <c r="CF421" s="42">
        <f t="shared" si="548"/>
        <v>0</v>
      </c>
      <c r="CG421" s="42">
        <f t="shared" si="548"/>
        <v>0</v>
      </c>
      <c r="CH421" s="42">
        <f t="shared" si="548"/>
        <v>0</v>
      </c>
      <c r="CI421" s="42">
        <f t="shared" si="548"/>
        <v>0</v>
      </c>
      <c r="CJ421" s="42">
        <f t="shared" si="548"/>
        <v>0</v>
      </c>
      <c r="CK421" s="42">
        <f t="shared" si="548"/>
        <v>0</v>
      </c>
      <c r="CL421" s="42">
        <f t="shared" si="548"/>
        <v>0</v>
      </c>
      <c r="CM421" s="42">
        <f t="shared" si="548"/>
        <v>0</v>
      </c>
      <c r="CN421" s="42">
        <f t="shared" si="548"/>
        <v>0</v>
      </c>
      <c r="CO421" s="42">
        <f t="shared" si="548"/>
        <v>0</v>
      </c>
      <c r="CP421" s="42">
        <f t="shared" si="548"/>
        <v>0</v>
      </c>
      <c r="CQ421" s="42">
        <f t="shared" si="548"/>
        <v>0</v>
      </c>
      <c r="CR421" s="42">
        <f t="shared" si="548"/>
        <v>0</v>
      </c>
      <c r="CS421" s="42">
        <f t="shared" si="548"/>
        <v>0</v>
      </c>
      <c r="CT421" s="42">
        <f t="shared" si="548"/>
        <v>0</v>
      </c>
      <c r="CU421" s="42">
        <f t="shared" si="548"/>
        <v>0</v>
      </c>
      <c r="CV421" s="42">
        <f t="shared" si="548"/>
        <v>0</v>
      </c>
      <c r="CW421" s="42">
        <f t="shared" si="548"/>
        <v>0</v>
      </c>
      <c r="CX421" s="42">
        <f t="shared" si="548"/>
        <v>0</v>
      </c>
      <c r="CY421" s="42">
        <f t="shared" si="548"/>
        <v>0</v>
      </c>
      <c r="CZ421" s="42">
        <f t="shared" si="548"/>
        <v>0</v>
      </c>
      <c r="DA421" s="42">
        <f t="shared" si="548"/>
        <v>0</v>
      </c>
      <c r="DB421" s="42">
        <f t="shared" si="548"/>
        <v>0</v>
      </c>
      <c r="DC421" s="42">
        <f t="shared" si="548"/>
        <v>0</v>
      </c>
      <c r="DD421" s="42">
        <f t="shared" si="548"/>
        <v>0</v>
      </c>
      <c r="DE421" s="42">
        <f t="shared" si="548"/>
        <v>0</v>
      </c>
      <c r="DF421" s="42">
        <f t="shared" si="548"/>
        <v>0</v>
      </c>
      <c r="DG421" s="42">
        <f t="shared" si="548"/>
        <v>0</v>
      </c>
      <c r="DH421" s="42">
        <f t="shared" si="548"/>
        <v>0</v>
      </c>
      <c r="DI421" s="42">
        <f t="shared" si="548"/>
        <v>0</v>
      </c>
      <c r="DJ421" s="42">
        <f t="shared" si="548"/>
        <v>0</v>
      </c>
      <c r="DK421" s="42">
        <f t="shared" si="548"/>
        <v>0</v>
      </c>
      <c r="DL421" s="42">
        <f t="shared" si="548"/>
        <v>0</v>
      </c>
      <c r="DM421" s="42">
        <f t="shared" si="548"/>
        <v>0</v>
      </c>
      <c r="DN421" s="42">
        <f t="shared" si="548"/>
        <v>0</v>
      </c>
      <c r="DO421" s="42">
        <f t="shared" si="548"/>
        <v>0</v>
      </c>
      <c r="DP421" s="42">
        <f t="shared" si="548"/>
        <v>0</v>
      </c>
      <c r="DQ421" s="42">
        <f t="shared" si="548"/>
        <v>0</v>
      </c>
      <c r="DR421" s="42">
        <f t="shared" si="548"/>
        <v>0</v>
      </c>
      <c r="DS421" s="42">
        <f t="shared" si="548"/>
        <v>0</v>
      </c>
      <c r="DT421" s="42">
        <f t="shared" si="548"/>
        <v>0</v>
      </c>
      <c r="DU421" s="42">
        <f t="shared" si="548"/>
        <v>0</v>
      </c>
      <c r="DV421" s="42">
        <f t="shared" si="548"/>
        <v>0</v>
      </c>
      <c r="DW421" s="42">
        <f t="shared" si="548"/>
        <v>0</v>
      </c>
      <c r="DX421" s="42">
        <f t="shared" si="548"/>
        <v>0</v>
      </c>
      <c r="DY421" s="42">
        <f t="shared" si="548"/>
        <v>0</v>
      </c>
      <c r="DZ421" s="42">
        <f t="shared" si="548"/>
        <v>0</v>
      </c>
      <c r="EA421" s="42">
        <f t="shared" si="548"/>
        <v>0</v>
      </c>
      <c r="EB421" s="42">
        <f t="shared" si="551"/>
        <v>0</v>
      </c>
      <c r="EC421" s="42">
        <f t="shared" si="551"/>
        <v>0</v>
      </c>
      <c r="ED421" s="42">
        <f t="shared" si="551"/>
        <v>0</v>
      </c>
      <c r="EE421" s="42">
        <f t="shared" si="551"/>
        <v>0</v>
      </c>
      <c r="EF421" s="42">
        <f t="shared" si="551"/>
        <v>0</v>
      </c>
      <c r="EG421" s="42">
        <f t="shared" si="551"/>
        <v>0</v>
      </c>
      <c r="EH421" s="42">
        <f t="shared" si="551"/>
        <v>0</v>
      </c>
      <c r="EI421" s="42">
        <f t="shared" si="551"/>
        <v>0</v>
      </c>
      <c r="EJ421" s="42">
        <f t="shared" si="551"/>
        <v>0</v>
      </c>
      <c r="EK421" s="42">
        <f t="shared" si="551"/>
        <v>0</v>
      </c>
      <c r="EL421" s="42">
        <f t="shared" si="551"/>
        <v>0</v>
      </c>
      <c r="EM421" s="42">
        <f t="shared" si="551"/>
        <v>0</v>
      </c>
      <c r="EN421" s="42">
        <f t="shared" si="551"/>
        <v>0</v>
      </c>
      <c r="EO421" s="42">
        <f t="shared" si="551"/>
        <v>0</v>
      </c>
      <c r="EP421" s="42">
        <f t="shared" si="551"/>
        <v>0</v>
      </c>
      <c r="EQ421" s="42">
        <f t="shared" si="551"/>
        <v>0</v>
      </c>
      <c r="ER421" s="42">
        <f t="shared" si="551"/>
        <v>0</v>
      </c>
      <c r="ES421" s="42">
        <f t="shared" si="551"/>
        <v>0</v>
      </c>
      <c r="ET421" s="42">
        <f t="shared" si="551"/>
        <v>0</v>
      </c>
      <c r="EU421" s="42">
        <f t="shared" si="551"/>
        <v>0</v>
      </c>
      <c r="EV421" s="42">
        <f t="shared" si="551"/>
        <v>0</v>
      </c>
      <c r="EW421" s="42">
        <f t="shared" si="551"/>
        <v>0</v>
      </c>
      <c r="EX421" s="42">
        <f t="shared" si="551"/>
        <v>0</v>
      </c>
      <c r="EY421" s="42">
        <f t="shared" si="551"/>
        <v>0</v>
      </c>
      <c r="EZ421" s="42">
        <f t="shared" si="551"/>
        <v>0</v>
      </c>
      <c r="FA421" s="42">
        <f t="shared" si="551"/>
        <v>0</v>
      </c>
      <c r="FB421" s="42">
        <f t="shared" si="551"/>
        <v>0</v>
      </c>
      <c r="FC421" s="42">
        <f t="shared" si="551"/>
        <v>0</v>
      </c>
      <c r="FD421" s="42">
        <f t="shared" si="551"/>
        <v>0</v>
      </c>
      <c r="FE421" s="42">
        <f t="shared" si="551"/>
        <v>0</v>
      </c>
      <c r="FF421" s="42">
        <f t="shared" si="551"/>
        <v>0</v>
      </c>
      <c r="FG421" s="42">
        <f t="shared" si="551"/>
        <v>0</v>
      </c>
      <c r="FH421" s="42">
        <f t="shared" si="551"/>
        <v>0</v>
      </c>
      <c r="FI421" s="42">
        <f t="shared" si="551"/>
        <v>0</v>
      </c>
      <c r="FJ421" s="42">
        <f t="shared" si="551"/>
        <v>0</v>
      </c>
      <c r="FK421" s="42">
        <f t="shared" si="551"/>
        <v>0</v>
      </c>
      <c r="FL421" s="42">
        <f t="shared" si="551"/>
        <v>0</v>
      </c>
      <c r="FM421" s="42">
        <f t="shared" si="551"/>
        <v>0</v>
      </c>
      <c r="FN421" s="42">
        <f t="shared" si="551"/>
        <v>0</v>
      </c>
      <c r="FO421" s="42">
        <f t="shared" si="551"/>
        <v>0</v>
      </c>
      <c r="FP421" s="42">
        <f t="shared" si="551"/>
        <v>0</v>
      </c>
      <c r="FQ421" s="42">
        <f t="shared" si="551"/>
        <v>0</v>
      </c>
      <c r="FR421" s="42">
        <f t="shared" si="551"/>
        <v>0</v>
      </c>
      <c r="FS421" s="42">
        <f t="shared" si="551"/>
        <v>0</v>
      </c>
      <c r="FT421" s="42">
        <f t="shared" si="551"/>
        <v>0</v>
      </c>
      <c r="FU421" s="42">
        <f t="shared" si="551"/>
        <v>0</v>
      </c>
      <c r="FV421" s="42">
        <f t="shared" si="551"/>
        <v>0</v>
      </c>
      <c r="FW421" s="42">
        <f t="shared" si="551"/>
        <v>0</v>
      </c>
      <c r="FX421" s="42">
        <f t="shared" si="551"/>
        <v>0</v>
      </c>
      <c r="FY421" s="42">
        <f t="shared" si="551"/>
        <v>0</v>
      </c>
      <c r="FZ421" s="42">
        <f t="shared" si="551"/>
        <v>0</v>
      </c>
      <c r="GA421" s="42">
        <f t="shared" si="551"/>
        <v>0</v>
      </c>
      <c r="GB421" s="42">
        <f t="shared" si="551"/>
        <v>0</v>
      </c>
      <c r="GC421" s="42">
        <f t="shared" si="551"/>
        <v>0</v>
      </c>
      <c r="GD421" s="42">
        <f t="shared" si="551"/>
        <v>0</v>
      </c>
      <c r="GE421" s="42">
        <f t="shared" si="551"/>
        <v>0</v>
      </c>
      <c r="GF421" s="42">
        <f t="shared" si="551"/>
        <v>0</v>
      </c>
      <c r="GG421" s="1"/>
      <c r="GH421" s="37"/>
      <c r="GI421" s="37"/>
    </row>
    <row r="422" spans="1:191">
      <c r="A422" s="37"/>
      <c r="B422" s="40" t="s">
        <v>75</v>
      </c>
      <c r="C422" s="41" t="s">
        <v>261</v>
      </c>
      <c r="D422" s="42">
        <f t="shared" si="523"/>
        <v>0</v>
      </c>
      <c r="E422" s="42">
        <f t="shared" si="550"/>
        <v>0</v>
      </c>
      <c r="F422" s="42">
        <f t="shared" si="550"/>
        <v>0</v>
      </c>
      <c r="G422" s="42">
        <f t="shared" si="550"/>
        <v>0</v>
      </c>
      <c r="H422" s="42">
        <f t="shared" si="550"/>
        <v>0</v>
      </c>
      <c r="I422" s="42">
        <f t="shared" si="550"/>
        <v>0</v>
      </c>
      <c r="J422" s="42">
        <f t="shared" si="550"/>
        <v>0</v>
      </c>
      <c r="K422" s="42">
        <f t="shared" si="550"/>
        <v>0</v>
      </c>
      <c r="L422" s="42">
        <f t="shared" si="550"/>
        <v>0</v>
      </c>
      <c r="M422" s="42">
        <f t="shared" si="550"/>
        <v>0</v>
      </c>
      <c r="N422" s="42">
        <f t="shared" si="550"/>
        <v>0</v>
      </c>
      <c r="O422" s="42">
        <f t="shared" si="550"/>
        <v>0</v>
      </c>
      <c r="P422" s="42">
        <f t="shared" si="550"/>
        <v>0</v>
      </c>
      <c r="Q422" s="42">
        <f t="shared" si="550"/>
        <v>0</v>
      </c>
      <c r="R422" s="42">
        <f t="shared" si="550"/>
        <v>0</v>
      </c>
      <c r="S422" s="42">
        <f t="shared" si="550"/>
        <v>0</v>
      </c>
      <c r="T422" s="42">
        <f t="shared" si="550"/>
        <v>0</v>
      </c>
      <c r="U422" s="42">
        <f t="shared" si="550"/>
        <v>0</v>
      </c>
      <c r="V422" s="42">
        <f t="shared" si="550"/>
        <v>0</v>
      </c>
      <c r="W422" s="42">
        <f t="shared" si="550"/>
        <v>0</v>
      </c>
      <c r="X422" s="42">
        <f t="shared" si="550"/>
        <v>0</v>
      </c>
      <c r="Y422" s="42">
        <f t="shared" si="550"/>
        <v>0</v>
      </c>
      <c r="Z422" s="42">
        <f t="shared" si="550"/>
        <v>0</v>
      </c>
      <c r="AA422" s="42">
        <f t="shared" si="550"/>
        <v>0</v>
      </c>
      <c r="AB422" s="42">
        <f t="shared" si="550"/>
        <v>0</v>
      </c>
      <c r="AC422" s="42">
        <f t="shared" si="550"/>
        <v>0</v>
      </c>
      <c r="AD422" s="42">
        <f t="shared" si="550"/>
        <v>0</v>
      </c>
      <c r="AE422" s="42">
        <f t="shared" si="550"/>
        <v>0</v>
      </c>
      <c r="AF422" s="42">
        <f t="shared" si="550"/>
        <v>0</v>
      </c>
      <c r="AG422" s="42">
        <f t="shared" si="550"/>
        <v>0</v>
      </c>
      <c r="AH422" s="42">
        <f t="shared" si="550"/>
        <v>0</v>
      </c>
      <c r="AI422" s="42">
        <f t="shared" si="550"/>
        <v>0</v>
      </c>
      <c r="AJ422" s="42">
        <f t="shared" si="550"/>
        <v>0</v>
      </c>
      <c r="AK422" s="42">
        <f t="shared" si="550"/>
        <v>1</v>
      </c>
      <c r="AL422" s="42">
        <f t="shared" si="550"/>
        <v>0</v>
      </c>
      <c r="AM422" s="42">
        <f t="shared" si="550"/>
        <v>0</v>
      </c>
      <c r="AN422" s="42">
        <f t="shared" si="550"/>
        <v>0</v>
      </c>
      <c r="AO422" s="42">
        <f t="shared" si="550"/>
        <v>0</v>
      </c>
      <c r="AP422" s="42">
        <f t="shared" si="550"/>
        <v>0</v>
      </c>
      <c r="AQ422" s="42">
        <f t="shared" si="550"/>
        <v>0</v>
      </c>
      <c r="AR422" s="42">
        <f t="shared" si="550"/>
        <v>0</v>
      </c>
      <c r="AS422" s="42">
        <f t="shared" si="550"/>
        <v>0</v>
      </c>
      <c r="AT422" s="42">
        <f t="shared" si="550"/>
        <v>0</v>
      </c>
      <c r="AU422" s="42">
        <f t="shared" si="550"/>
        <v>0</v>
      </c>
      <c r="AV422" s="42">
        <f t="shared" si="550"/>
        <v>0</v>
      </c>
      <c r="AW422" s="42">
        <f t="shared" si="550"/>
        <v>0</v>
      </c>
      <c r="AX422" s="42">
        <f t="shared" si="550"/>
        <v>0</v>
      </c>
      <c r="AY422" s="42">
        <f t="shared" si="550"/>
        <v>0</v>
      </c>
      <c r="AZ422" s="42">
        <f t="shared" si="550"/>
        <v>0</v>
      </c>
      <c r="BA422" s="42">
        <f t="shared" si="550"/>
        <v>0</v>
      </c>
      <c r="BB422" s="42">
        <f t="shared" si="550"/>
        <v>0</v>
      </c>
      <c r="BC422" s="42">
        <f t="shared" si="550"/>
        <v>0</v>
      </c>
      <c r="BD422" s="42">
        <f t="shared" si="550"/>
        <v>0</v>
      </c>
      <c r="BE422" s="42">
        <f t="shared" si="550"/>
        <v>0</v>
      </c>
      <c r="BF422" s="42">
        <f t="shared" si="550"/>
        <v>0</v>
      </c>
      <c r="BG422" s="42">
        <f t="shared" si="550"/>
        <v>0</v>
      </c>
      <c r="BH422" s="42">
        <f t="shared" si="550"/>
        <v>0</v>
      </c>
      <c r="BI422" s="42">
        <f t="shared" si="550"/>
        <v>0</v>
      </c>
      <c r="BJ422" s="42">
        <f t="shared" si="550"/>
        <v>0</v>
      </c>
      <c r="BK422" s="42">
        <f t="shared" si="550"/>
        <v>0</v>
      </c>
      <c r="BL422" s="42">
        <f t="shared" si="550"/>
        <v>0</v>
      </c>
      <c r="BM422" s="42">
        <f t="shared" si="550"/>
        <v>0</v>
      </c>
      <c r="BN422" s="42">
        <f t="shared" si="550"/>
        <v>0</v>
      </c>
      <c r="BO422" s="42">
        <f t="shared" si="550"/>
        <v>0</v>
      </c>
      <c r="BP422" s="42">
        <f t="shared" ref="BP422:EA425" si="552">IF($C422=BP$388,1,0)</f>
        <v>0</v>
      </c>
      <c r="BQ422" s="42">
        <f t="shared" si="552"/>
        <v>0</v>
      </c>
      <c r="BR422" s="42">
        <f t="shared" si="552"/>
        <v>0</v>
      </c>
      <c r="BS422" s="42">
        <f t="shared" si="552"/>
        <v>0</v>
      </c>
      <c r="BT422" s="42">
        <f t="shared" si="552"/>
        <v>0</v>
      </c>
      <c r="BU422" s="42">
        <f t="shared" si="552"/>
        <v>0</v>
      </c>
      <c r="BV422" s="42">
        <f t="shared" si="552"/>
        <v>0</v>
      </c>
      <c r="BW422" s="42">
        <f t="shared" si="552"/>
        <v>0</v>
      </c>
      <c r="BX422" s="42">
        <f t="shared" si="552"/>
        <v>0</v>
      </c>
      <c r="BY422" s="42">
        <f t="shared" si="552"/>
        <v>0</v>
      </c>
      <c r="BZ422" s="42">
        <f t="shared" si="552"/>
        <v>0</v>
      </c>
      <c r="CA422" s="42">
        <f t="shared" si="552"/>
        <v>0</v>
      </c>
      <c r="CB422" s="42">
        <f t="shared" si="552"/>
        <v>0</v>
      </c>
      <c r="CC422" s="42">
        <f t="shared" si="552"/>
        <v>0</v>
      </c>
      <c r="CD422" s="42">
        <f t="shared" si="552"/>
        <v>0</v>
      </c>
      <c r="CE422" s="42">
        <f t="shared" si="552"/>
        <v>0</v>
      </c>
      <c r="CF422" s="42">
        <f t="shared" si="552"/>
        <v>0</v>
      </c>
      <c r="CG422" s="42">
        <f t="shared" si="552"/>
        <v>0</v>
      </c>
      <c r="CH422" s="42">
        <f t="shared" si="552"/>
        <v>0</v>
      </c>
      <c r="CI422" s="42">
        <f t="shared" si="552"/>
        <v>0</v>
      </c>
      <c r="CJ422" s="42">
        <f t="shared" si="552"/>
        <v>0</v>
      </c>
      <c r="CK422" s="42">
        <f t="shared" si="552"/>
        <v>0</v>
      </c>
      <c r="CL422" s="42">
        <f t="shared" si="552"/>
        <v>0</v>
      </c>
      <c r="CM422" s="42">
        <f t="shared" si="552"/>
        <v>0</v>
      </c>
      <c r="CN422" s="42">
        <f t="shared" si="552"/>
        <v>0</v>
      </c>
      <c r="CO422" s="42">
        <f t="shared" si="552"/>
        <v>0</v>
      </c>
      <c r="CP422" s="42">
        <f t="shared" si="552"/>
        <v>0</v>
      </c>
      <c r="CQ422" s="42">
        <f t="shared" si="552"/>
        <v>0</v>
      </c>
      <c r="CR422" s="42">
        <f t="shared" si="552"/>
        <v>0</v>
      </c>
      <c r="CS422" s="42">
        <f t="shared" si="552"/>
        <v>0</v>
      </c>
      <c r="CT422" s="42">
        <f t="shared" si="552"/>
        <v>0</v>
      </c>
      <c r="CU422" s="42">
        <f t="shared" si="552"/>
        <v>0</v>
      </c>
      <c r="CV422" s="42">
        <f t="shared" si="552"/>
        <v>0</v>
      </c>
      <c r="CW422" s="42">
        <f t="shared" si="552"/>
        <v>0</v>
      </c>
      <c r="CX422" s="42">
        <f t="shared" si="552"/>
        <v>0</v>
      </c>
      <c r="CY422" s="42">
        <f t="shared" si="552"/>
        <v>0</v>
      </c>
      <c r="CZ422" s="42">
        <f t="shared" si="552"/>
        <v>0</v>
      </c>
      <c r="DA422" s="42">
        <f t="shared" si="552"/>
        <v>0</v>
      </c>
      <c r="DB422" s="42">
        <f t="shared" si="552"/>
        <v>0</v>
      </c>
      <c r="DC422" s="42">
        <f t="shared" si="552"/>
        <v>0</v>
      </c>
      <c r="DD422" s="42">
        <f t="shared" si="552"/>
        <v>0</v>
      </c>
      <c r="DE422" s="42">
        <f t="shared" si="552"/>
        <v>0</v>
      </c>
      <c r="DF422" s="42">
        <f t="shared" si="552"/>
        <v>0</v>
      </c>
      <c r="DG422" s="42">
        <f t="shared" si="552"/>
        <v>0</v>
      </c>
      <c r="DH422" s="42">
        <f t="shared" si="552"/>
        <v>0</v>
      </c>
      <c r="DI422" s="42">
        <f t="shared" si="552"/>
        <v>0</v>
      </c>
      <c r="DJ422" s="42">
        <f t="shared" si="552"/>
        <v>0</v>
      </c>
      <c r="DK422" s="42">
        <f t="shared" si="552"/>
        <v>0</v>
      </c>
      <c r="DL422" s="42">
        <f t="shared" si="552"/>
        <v>0</v>
      </c>
      <c r="DM422" s="42">
        <f t="shared" si="552"/>
        <v>0</v>
      </c>
      <c r="DN422" s="42">
        <f t="shared" si="552"/>
        <v>0</v>
      </c>
      <c r="DO422" s="42">
        <f t="shared" si="552"/>
        <v>0</v>
      </c>
      <c r="DP422" s="42">
        <f t="shared" si="552"/>
        <v>0</v>
      </c>
      <c r="DQ422" s="42">
        <f t="shared" si="552"/>
        <v>0</v>
      </c>
      <c r="DR422" s="42">
        <f t="shared" si="552"/>
        <v>0</v>
      </c>
      <c r="DS422" s="42">
        <f t="shared" si="552"/>
        <v>0</v>
      </c>
      <c r="DT422" s="42">
        <f t="shared" si="552"/>
        <v>0</v>
      </c>
      <c r="DU422" s="42">
        <f t="shared" si="552"/>
        <v>0</v>
      </c>
      <c r="DV422" s="42">
        <f t="shared" si="552"/>
        <v>0</v>
      </c>
      <c r="DW422" s="42">
        <f t="shared" si="552"/>
        <v>0</v>
      </c>
      <c r="DX422" s="42">
        <f t="shared" si="552"/>
        <v>0</v>
      </c>
      <c r="DY422" s="42">
        <f t="shared" si="552"/>
        <v>0</v>
      </c>
      <c r="DZ422" s="42">
        <f t="shared" si="552"/>
        <v>0</v>
      </c>
      <c r="EA422" s="42">
        <f t="shared" si="552"/>
        <v>0</v>
      </c>
      <c r="EB422" s="42">
        <f t="shared" si="551"/>
        <v>0</v>
      </c>
      <c r="EC422" s="42">
        <f t="shared" si="551"/>
        <v>0</v>
      </c>
      <c r="ED422" s="42">
        <f t="shared" si="551"/>
        <v>0</v>
      </c>
      <c r="EE422" s="42">
        <f t="shared" si="551"/>
        <v>0</v>
      </c>
      <c r="EF422" s="42">
        <f t="shared" si="551"/>
        <v>0</v>
      </c>
      <c r="EG422" s="42">
        <f t="shared" si="551"/>
        <v>0</v>
      </c>
      <c r="EH422" s="42">
        <f t="shared" si="551"/>
        <v>0</v>
      </c>
      <c r="EI422" s="42">
        <f t="shared" si="551"/>
        <v>0</v>
      </c>
      <c r="EJ422" s="42">
        <f t="shared" si="551"/>
        <v>0</v>
      </c>
      <c r="EK422" s="42">
        <f t="shared" si="551"/>
        <v>0</v>
      </c>
      <c r="EL422" s="42">
        <f t="shared" si="551"/>
        <v>0</v>
      </c>
      <c r="EM422" s="42">
        <f t="shared" si="551"/>
        <v>0</v>
      </c>
      <c r="EN422" s="42">
        <f t="shared" si="551"/>
        <v>0</v>
      </c>
      <c r="EO422" s="42">
        <f t="shared" si="551"/>
        <v>0</v>
      </c>
      <c r="EP422" s="42">
        <f t="shared" si="551"/>
        <v>0</v>
      </c>
      <c r="EQ422" s="42">
        <f t="shared" si="551"/>
        <v>0</v>
      </c>
      <c r="ER422" s="42">
        <f t="shared" si="551"/>
        <v>0</v>
      </c>
      <c r="ES422" s="42">
        <f t="shared" si="551"/>
        <v>0</v>
      </c>
      <c r="ET422" s="42">
        <f t="shared" si="551"/>
        <v>0</v>
      </c>
      <c r="EU422" s="42">
        <f t="shared" si="551"/>
        <v>0</v>
      </c>
      <c r="EV422" s="42">
        <f t="shared" si="551"/>
        <v>0</v>
      </c>
      <c r="EW422" s="42">
        <f t="shared" si="551"/>
        <v>0</v>
      </c>
      <c r="EX422" s="42">
        <f t="shared" si="551"/>
        <v>0</v>
      </c>
      <c r="EY422" s="42">
        <f t="shared" si="551"/>
        <v>0</v>
      </c>
      <c r="EZ422" s="42">
        <f t="shared" si="551"/>
        <v>0</v>
      </c>
      <c r="FA422" s="42">
        <f t="shared" si="551"/>
        <v>0</v>
      </c>
      <c r="FB422" s="42">
        <f t="shared" si="551"/>
        <v>0</v>
      </c>
      <c r="FC422" s="42">
        <f t="shared" si="551"/>
        <v>0</v>
      </c>
      <c r="FD422" s="42">
        <f t="shared" si="551"/>
        <v>0</v>
      </c>
      <c r="FE422" s="42">
        <f t="shared" si="551"/>
        <v>0</v>
      </c>
      <c r="FF422" s="42">
        <f t="shared" si="551"/>
        <v>0</v>
      </c>
      <c r="FG422" s="42">
        <f t="shared" si="551"/>
        <v>0</v>
      </c>
      <c r="FH422" s="42">
        <f t="shared" si="551"/>
        <v>0</v>
      </c>
      <c r="FI422" s="42">
        <f t="shared" si="551"/>
        <v>0</v>
      </c>
      <c r="FJ422" s="42">
        <f t="shared" si="551"/>
        <v>0</v>
      </c>
      <c r="FK422" s="42">
        <f t="shared" si="551"/>
        <v>0</v>
      </c>
      <c r="FL422" s="42">
        <f t="shared" si="551"/>
        <v>0</v>
      </c>
      <c r="FM422" s="42">
        <f t="shared" si="551"/>
        <v>0</v>
      </c>
      <c r="FN422" s="42">
        <f t="shared" si="551"/>
        <v>0</v>
      </c>
      <c r="FO422" s="42">
        <f t="shared" si="551"/>
        <v>0</v>
      </c>
      <c r="FP422" s="42">
        <f t="shared" si="551"/>
        <v>0</v>
      </c>
      <c r="FQ422" s="42">
        <f t="shared" si="551"/>
        <v>0</v>
      </c>
      <c r="FR422" s="42">
        <f t="shared" si="551"/>
        <v>0</v>
      </c>
      <c r="FS422" s="42">
        <f t="shared" si="551"/>
        <v>0</v>
      </c>
      <c r="FT422" s="42">
        <f t="shared" si="551"/>
        <v>0</v>
      </c>
      <c r="FU422" s="42">
        <f t="shared" si="551"/>
        <v>0</v>
      </c>
      <c r="FV422" s="42">
        <f t="shared" si="551"/>
        <v>0</v>
      </c>
      <c r="FW422" s="42">
        <f t="shared" si="551"/>
        <v>0</v>
      </c>
      <c r="FX422" s="42">
        <f t="shared" si="551"/>
        <v>0</v>
      </c>
      <c r="FY422" s="42">
        <f t="shared" si="551"/>
        <v>0</v>
      </c>
      <c r="FZ422" s="42">
        <f t="shared" si="551"/>
        <v>0</v>
      </c>
      <c r="GA422" s="42">
        <f t="shared" si="551"/>
        <v>0</v>
      </c>
      <c r="GB422" s="42">
        <f t="shared" si="551"/>
        <v>0</v>
      </c>
      <c r="GC422" s="42">
        <f t="shared" si="551"/>
        <v>0</v>
      </c>
      <c r="GD422" s="42">
        <f t="shared" si="551"/>
        <v>0</v>
      </c>
      <c r="GE422" s="42">
        <f t="shared" si="551"/>
        <v>0</v>
      </c>
      <c r="GF422" s="42">
        <f t="shared" si="551"/>
        <v>0</v>
      </c>
      <c r="GG422" s="1"/>
      <c r="GH422" s="37"/>
      <c r="GI422" s="37"/>
    </row>
    <row r="423" spans="1:191">
      <c r="A423" s="37"/>
      <c r="B423" s="40" t="s">
        <v>76</v>
      </c>
      <c r="C423" s="41" t="s">
        <v>262</v>
      </c>
      <c r="D423" s="42">
        <f t="shared" si="523"/>
        <v>0</v>
      </c>
      <c r="E423" s="42">
        <f t="shared" ref="E423:BP426" si="553">IF($C423=E$388,1,0)</f>
        <v>0</v>
      </c>
      <c r="F423" s="42">
        <f t="shared" si="553"/>
        <v>0</v>
      </c>
      <c r="G423" s="42">
        <f t="shared" si="553"/>
        <v>0</v>
      </c>
      <c r="H423" s="42">
        <f t="shared" si="553"/>
        <v>0</v>
      </c>
      <c r="I423" s="42">
        <f t="shared" si="553"/>
        <v>0</v>
      </c>
      <c r="J423" s="42">
        <f t="shared" si="553"/>
        <v>0</v>
      </c>
      <c r="K423" s="42">
        <f t="shared" si="553"/>
        <v>0</v>
      </c>
      <c r="L423" s="42">
        <f t="shared" si="553"/>
        <v>0</v>
      </c>
      <c r="M423" s="42">
        <f t="shared" si="553"/>
        <v>0</v>
      </c>
      <c r="N423" s="42">
        <f t="shared" si="553"/>
        <v>0</v>
      </c>
      <c r="O423" s="42">
        <f t="shared" si="553"/>
        <v>0</v>
      </c>
      <c r="P423" s="42">
        <f t="shared" si="553"/>
        <v>0</v>
      </c>
      <c r="Q423" s="42">
        <f t="shared" si="553"/>
        <v>0</v>
      </c>
      <c r="R423" s="42">
        <f t="shared" si="553"/>
        <v>0</v>
      </c>
      <c r="S423" s="42">
        <f t="shared" si="553"/>
        <v>0</v>
      </c>
      <c r="T423" s="42">
        <f t="shared" si="553"/>
        <v>0</v>
      </c>
      <c r="U423" s="42">
        <f t="shared" si="553"/>
        <v>0</v>
      </c>
      <c r="V423" s="42">
        <f t="shared" si="553"/>
        <v>0</v>
      </c>
      <c r="W423" s="42">
        <f t="shared" si="553"/>
        <v>0</v>
      </c>
      <c r="X423" s="42">
        <f t="shared" si="553"/>
        <v>0</v>
      </c>
      <c r="Y423" s="42">
        <f t="shared" si="553"/>
        <v>0</v>
      </c>
      <c r="Z423" s="42">
        <f t="shared" si="553"/>
        <v>0</v>
      </c>
      <c r="AA423" s="42">
        <f t="shared" si="553"/>
        <v>0</v>
      </c>
      <c r="AB423" s="42">
        <f t="shared" si="553"/>
        <v>0</v>
      </c>
      <c r="AC423" s="42">
        <f t="shared" si="553"/>
        <v>0</v>
      </c>
      <c r="AD423" s="42">
        <f t="shared" si="553"/>
        <v>0</v>
      </c>
      <c r="AE423" s="42">
        <f t="shared" si="553"/>
        <v>0</v>
      </c>
      <c r="AF423" s="42">
        <f t="shared" si="553"/>
        <v>0</v>
      </c>
      <c r="AG423" s="42">
        <f t="shared" si="553"/>
        <v>0</v>
      </c>
      <c r="AH423" s="42">
        <f t="shared" si="553"/>
        <v>0</v>
      </c>
      <c r="AI423" s="42">
        <f t="shared" si="553"/>
        <v>0</v>
      </c>
      <c r="AJ423" s="42">
        <f t="shared" si="553"/>
        <v>0</v>
      </c>
      <c r="AK423" s="42">
        <f t="shared" si="553"/>
        <v>0</v>
      </c>
      <c r="AL423" s="42">
        <f t="shared" si="553"/>
        <v>1</v>
      </c>
      <c r="AM423" s="42">
        <f t="shared" si="553"/>
        <v>0</v>
      </c>
      <c r="AN423" s="42">
        <f t="shared" si="553"/>
        <v>0</v>
      </c>
      <c r="AO423" s="42">
        <f t="shared" si="553"/>
        <v>0</v>
      </c>
      <c r="AP423" s="42">
        <f t="shared" si="553"/>
        <v>0</v>
      </c>
      <c r="AQ423" s="42">
        <f t="shared" si="553"/>
        <v>0</v>
      </c>
      <c r="AR423" s="42">
        <f t="shared" si="553"/>
        <v>0</v>
      </c>
      <c r="AS423" s="42">
        <f t="shared" si="553"/>
        <v>0</v>
      </c>
      <c r="AT423" s="42">
        <f t="shared" si="553"/>
        <v>0</v>
      </c>
      <c r="AU423" s="42">
        <f t="shared" si="553"/>
        <v>0</v>
      </c>
      <c r="AV423" s="42">
        <f t="shared" si="553"/>
        <v>0</v>
      </c>
      <c r="AW423" s="42">
        <f t="shared" si="553"/>
        <v>0</v>
      </c>
      <c r="AX423" s="42">
        <f t="shared" si="553"/>
        <v>0</v>
      </c>
      <c r="AY423" s="42">
        <f t="shared" si="553"/>
        <v>0</v>
      </c>
      <c r="AZ423" s="42">
        <f t="shared" si="553"/>
        <v>0</v>
      </c>
      <c r="BA423" s="42">
        <f t="shared" si="553"/>
        <v>0</v>
      </c>
      <c r="BB423" s="42">
        <f t="shared" si="553"/>
        <v>0</v>
      </c>
      <c r="BC423" s="42">
        <f t="shared" si="553"/>
        <v>0</v>
      </c>
      <c r="BD423" s="42">
        <f t="shared" si="553"/>
        <v>0</v>
      </c>
      <c r="BE423" s="42">
        <f t="shared" si="553"/>
        <v>0</v>
      </c>
      <c r="BF423" s="42">
        <f t="shared" si="553"/>
        <v>0</v>
      </c>
      <c r="BG423" s="42">
        <f t="shared" si="553"/>
        <v>0</v>
      </c>
      <c r="BH423" s="42">
        <f t="shared" si="553"/>
        <v>0</v>
      </c>
      <c r="BI423" s="42">
        <f t="shared" si="553"/>
        <v>0</v>
      </c>
      <c r="BJ423" s="42">
        <f t="shared" si="553"/>
        <v>0</v>
      </c>
      <c r="BK423" s="42">
        <f t="shared" si="553"/>
        <v>0</v>
      </c>
      <c r="BL423" s="42">
        <f t="shared" si="553"/>
        <v>0</v>
      </c>
      <c r="BM423" s="42">
        <f t="shared" si="553"/>
        <v>0</v>
      </c>
      <c r="BN423" s="42">
        <f t="shared" si="553"/>
        <v>0</v>
      </c>
      <c r="BO423" s="42">
        <f t="shared" si="553"/>
        <v>0</v>
      </c>
      <c r="BP423" s="42">
        <f t="shared" si="553"/>
        <v>0</v>
      </c>
      <c r="BQ423" s="42">
        <f t="shared" si="552"/>
        <v>0</v>
      </c>
      <c r="BR423" s="42">
        <f t="shared" si="552"/>
        <v>0</v>
      </c>
      <c r="BS423" s="42">
        <f t="shared" si="552"/>
        <v>0</v>
      </c>
      <c r="BT423" s="42">
        <f t="shared" si="552"/>
        <v>0</v>
      </c>
      <c r="BU423" s="42">
        <f t="shared" si="552"/>
        <v>0</v>
      </c>
      <c r="BV423" s="42">
        <f t="shared" si="552"/>
        <v>0</v>
      </c>
      <c r="BW423" s="42">
        <f t="shared" si="552"/>
        <v>0</v>
      </c>
      <c r="BX423" s="42">
        <f t="shared" si="552"/>
        <v>0</v>
      </c>
      <c r="BY423" s="42">
        <f t="shared" si="552"/>
        <v>0</v>
      </c>
      <c r="BZ423" s="42">
        <f t="shared" si="552"/>
        <v>0</v>
      </c>
      <c r="CA423" s="42">
        <f t="shared" si="552"/>
        <v>0</v>
      </c>
      <c r="CB423" s="42">
        <f t="shared" si="552"/>
        <v>0</v>
      </c>
      <c r="CC423" s="42">
        <f t="shared" si="552"/>
        <v>0</v>
      </c>
      <c r="CD423" s="42">
        <f t="shared" si="552"/>
        <v>0</v>
      </c>
      <c r="CE423" s="42">
        <f t="shared" si="552"/>
        <v>0</v>
      </c>
      <c r="CF423" s="42">
        <f t="shared" si="552"/>
        <v>0</v>
      </c>
      <c r="CG423" s="42">
        <f t="shared" si="552"/>
        <v>0</v>
      </c>
      <c r="CH423" s="42">
        <f t="shared" si="552"/>
        <v>0</v>
      </c>
      <c r="CI423" s="42">
        <f t="shared" si="552"/>
        <v>0</v>
      </c>
      <c r="CJ423" s="42">
        <f t="shared" si="552"/>
        <v>0</v>
      </c>
      <c r="CK423" s="42">
        <f t="shared" si="552"/>
        <v>0</v>
      </c>
      <c r="CL423" s="42">
        <f t="shared" si="552"/>
        <v>0</v>
      </c>
      <c r="CM423" s="42">
        <f t="shared" si="552"/>
        <v>0</v>
      </c>
      <c r="CN423" s="42">
        <f t="shared" si="552"/>
        <v>0</v>
      </c>
      <c r="CO423" s="42">
        <f t="shared" si="552"/>
        <v>0</v>
      </c>
      <c r="CP423" s="42">
        <f t="shared" si="552"/>
        <v>0</v>
      </c>
      <c r="CQ423" s="42">
        <f t="shared" si="552"/>
        <v>0</v>
      </c>
      <c r="CR423" s="42">
        <f t="shared" si="552"/>
        <v>0</v>
      </c>
      <c r="CS423" s="42">
        <f t="shared" si="552"/>
        <v>0</v>
      </c>
      <c r="CT423" s="42">
        <f t="shared" si="552"/>
        <v>0</v>
      </c>
      <c r="CU423" s="42">
        <f t="shared" si="552"/>
        <v>0</v>
      </c>
      <c r="CV423" s="42">
        <f t="shared" si="552"/>
        <v>0</v>
      </c>
      <c r="CW423" s="42">
        <f t="shared" si="552"/>
        <v>0</v>
      </c>
      <c r="CX423" s="42">
        <f t="shared" si="552"/>
        <v>0</v>
      </c>
      <c r="CY423" s="42">
        <f t="shared" si="552"/>
        <v>0</v>
      </c>
      <c r="CZ423" s="42">
        <f t="shared" si="552"/>
        <v>0</v>
      </c>
      <c r="DA423" s="42">
        <f t="shared" si="552"/>
        <v>0</v>
      </c>
      <c r="DB423" s="42">
        <f t="shared" si="552"/>
        <v>0</v>
      </c>
      <c r="DC423" s="42">
        <f t="shared" si="552"/>
        <v>0</v>
      </c>
      <c r="DD423" s="42">
        <f t="shared" si="552"/>
        <v>0</v>
      </c>
      <c r="DE423" s="42">
        <f t="shared" si="552"/>
        <v>0</v>
      </c>
      <c r="DF423" s="42">
        <f t="shared" si="552"/>
        <v>0</v>
      </c>
      <c r="DG423" s="42">
        <f t="shared" si="552"/>
        <v>0</v>
      </c>
      <c r="DH423" s="42">
        <f t="shared" si="552"/>
        <v>0</v>
      </c>
      <c r="DI423" s="42">
        <f t="shared" si="552"/>
        <v>0</v>
      </c>
      <c r="DJ423" s="42">
        <f t="shared" si="552"/>
        <v>0</v>
      </c>
      <c r="DK423" s="42">
        <f t="shared" si="552"/>
        <v>0</v>
      </c>
      <c r="DL423" s="42">
        <f t="shared" si="552"/>
        <v>0</v>
      </c>
      <c r="DM423" s="42">
        <f t="shared" si="552"/>
        <v>0</v>
      </c>
      <c r="DN423" s="42">
        <f t="shared" si="552"/>
        <v>0</v>
      </c>
      <c r="DO423" s="42">
        <f t="shared" si="552"/>
        <v>0</v>
      </c>
      <c r="DP423" s="42">
        <f t="shared" si="552"/>
        <v>0</v>
      </c>
      <c r="DQ423" s="42">
        <f t="shared" si="552"/>
        <v>0</v>
      </c>
      <c r="DR423" s="42">
        <f t="shared" si="552"/>
        <v>0</v>
      </c>
      <c r="DS423" s="42">
        <f t="shared" si="552"/>
        <v>0</v>
      </c>
      <c r="DT423" s="42">
        <f t="shared" si="552"/>
        <v>0</v>
      </c>
      <c r="DU423" s="42">
        <f t="shared" si="552"/>
        <v>0</v>
      </c>
      <c r="DV423" s="42">
        <f t="shared" si="552"/>
        <v>0</v>
      </c>
      <c r="DW423" s="42">
        <f t="shared" si="552"/>
        <v>0</v>
      </c>
      <c r="DX423" s="42">
        <f t="shared" si="552"/>
        <v>0</v>
      </c>
      <c r="DY423" s="42">
        <f t="shared" si="552"/>
        <v>0</v>
      </c>
      <c r="DZ423" s="42">
        <f t="shared" si="552"/>
        <v>0</v>
      </c>
      <c r="EA423" s="42">
        <f t="shared" si="552"/>
        <v>0</v>
      </c>
      <c r="EB423" s="42">
        <f t="shared" si="551"/>
        <v>0</v>
      </c>
      <c r="EC423" s="42">
        <f t="shared" si="551"/>
        <v>0</v>
      </c>
      <c r="ED423" s="42">
        <f t="shared" si="551"/>
        <v>0</v>
      </c>
      <c r="EE423" s="42">
        <f t="shared" si="551"/>
        <v>0</v>
      </c>
      <c r="EF423" s="42">
        <f t="shared" si="551"/>
        <v>0</v>
      </c>
      <c r="EG423" s="42">
        <f t="shared" si="551"/>
        <v>0</v>
      </c>
      <c r="EH423" s="42">
        <f t="shared" si="551"/>
        <v>0</v>
      </c>
      <c r="EI423" s="42">
        <f t="shared" si="551"/>
        <v>0</v>
      </c>
      <c r="EJ423" s="42">
        <f t="shared" si="551"/>
        <v>0</v>
      </c>
      <c r="EK423" s="42">
        <f t="shared" si="551"/>
        <v>0</v>
      </c>
      <c r="EL423" s="42">
        <f t="shared" si="551"/>
        <v>0</v>
      </c>
      <c r="EM423" s="42">
        <f t="shared" si="551"/>
        <v>0</v>
      </c>
      <c r="EN423" s="42">
        <f t="shared" si="551"/>
        <v>0</v>
      </c>
      <c r="EO423" s="42">
        <f t="shared" si="551"/>
        <v>0</v>
      </c>
      <c r="EP423" s="42">
        <f t="shared" si="551"/>
        <v>0</v>
      </c>
      <c r="EQ423" s="42">
        <f t="shared" si="551"/>
        <v>0</v>
      </c>
      <c r="ER423" s="42">
        <f t="shared" si="551"/>
        <v>0</v>
      </c>
      <c r="ES423" s="42">
        <f t="shared" si="551"/>
        <v>0</v>
      </c>
      <c r="ET423" s="42">
        <f t="shared" si="551"/>
        <v>0</v>
      </c>
      <c r="EU423" s="42">
        <f t="shared" si="551"/>
        <v>0</v>
      </c>
      <c r="EV423" s="42">
        <f t="shared" si="551"/>
        <v>0</v>
      </c>
      <c r="EW423" s="42">
        <f t="shared" si="551"/>
        <v>0</v>
      </c>
      <c r="EX423" s="42">
        <f t="shared" si="551"/>
        <v>0</v>
      </c>
      <c r="EY423" s="42">
        <f t="shared" si="551"/>
        <v>0</v>
      </c>
      <c r="EZ423" s="42">
        <f t="shared" si="551"/>
        <v>0</v>
      </c>
      <c r="FA423" s="42">
        <f t="shared" si="551"/>
        <v>0</v>
      </c>
      <c r="FB423" s="42">
        <f t="shared" si="551"/>
        <v>0</v>
      </c>
      <c r="FC423" s="42">
        <f t="shared" ref="FC423:GF423" si="554">IF($C423=FC$388,1,0)</f>
        <v>0</v>
      </c>
      <c r="FD423" s="42">
        <f t="shared" si="554"/>
        <v>0</v>
      </c>
      <c r="FE423" s="42">
        <f t="shared" si="554"/>
        <v>0</v>
      </c>
      <c r="FF423" s="42">
        <f t="shared" si="554"/>
        <v>0</v>
      </c>
      <c r="FG423" s="42">
        <f t="shared" si="554"/>
        <v>0</v>
      </c>
      <c r="FH423" s="42">
        <f t="shared" si="554"/>
        <v>0</v>
      </c>
      <c r="FI423" s="42">
        <f t="shared" si="554"/>
        <v>0</v>
      </c>
      <c r="FJ423" s="42">
        <f t="shared" si="554"/>
        <v>0</v>
      </c>
      <c r="FK423" s="42">
        <f t="shared" si="554"/>
        <v>0</v>
      </c>
      <c r="FL423" s="42">
        <f t="shared" si="554"/>
        <v>0</v>
      </c>
      <c r="FM423" s="42">
        <f t="shared" si="554"/>
        <v>0</v>
      </c>
      <c r="FN423" s="42">
        <f t="shared" si="554"/>
        <v>0</v>
      </c>
      <c r="FO423" s="42">
        <f t="shared" si="554"/>
        <v>0</v>
      </c>
      <c r="FP423" s="42">
        <f t="shared" si="554"/>
        <v>0</v>
      </c>
      <c r="FQ423" s="42">
        <f t="shared" si="554"/>
        <v>0</v>
      </c>
      <c r="FR423" s="42">
        <f t="shared" si="554"/>
        <v>0</v>
      </c>
      <c r="FS423" s="42">
        <f t="shared" si="554"/>
        <v>0</v>
      </c>
      <c r="FT423" s="42">
        <f t="shared" si="554"/>
        <v>0</v>
      </c>
      <c r="FU423" s="42">
        <f t="shared" si="554"/>
        <v>0</v>
      </c>
      <c r="FV423" s="42">
        <f t="shared" si="554"/>
        <v>0</v>
      </c>
      <c r="FW423" s="42">
        <f t="shared" si="554"/>
        <v>0</v>
      </c>
      <c r="FX423" s="42">
        <f t="shared" si="554"/>
        <v>0</v>
      </c>
      <c r="FY423" s="42">
        <f t="shared" si="554"/>
        <v>0</v>
      </c>
      <c r="FZ423" s="42">
        <f t="shared" si="554"/>
        <v>0</v>
      </c>
      <c r="GA423" s="42">
        <f t="shared" si="554"/>
        <v>0</v>
      </c>
      <c r="GB423" s="42">
        <f t="shared" si="554"/>
        <v>0</v>
      </c>
      <c r="GC423" s="42">
        <f t="shared" si="554"/>
        <v>0</v>
      </c>
      <c r="GD423" s="42">
        <f t="shared" si="554"/>
        <v>0</v>
      </c>
      <c r="GE423" s="42">
        <f t="shared" si="554"/>
        <v>0</v>
      </c>
      <c r="GF423" s="42">
        <f t="shared" si="554"/>
        <v>0</v>
      </c>
      <c r="GG423" s="1"/>
      <c r="GH423" s="37"/>
      <c r="GI423" s="37"/>
    </row>
    <row r="424" spans="1:191">
      <c r="A424" s="37"/>
      <c r="B424" s="40" t="s">
        <v>77</v>
      </c>
      <c r="C424" s="41" t="s">
        <v>263</v>
      </c>
      <c r="D424" s="42">
        <f t="shared" si="523"/>
        <v>0</v>
      </c>
      <c r="E424" s="42">
        <f t="shared" si="553"/>
        <v>0</v>
      </c>
      <c r="F424" s="42">
        <f t="shared" si="553"/>
        <v>0</v>
      </c>
      <c r="G424" s="42">
        <f t="shared" si="553"/>
        <v>0</v>
      </c>
      <c r="H424" s="42">
        <f t="shared" si="553"/>
        <v>0</v>
      </c>
      <c r="I424" s="42">
        <f t="shared" si="553"/>
        <v>0</v>
      </c>
      <c r="J424" s="42">
        <f t="shared" si="553"/>
        <v>0</v>
      </c>
      <c r="K424" s="42">
        <f t="shared" si="553"/>
        <v>0</v>
      </c>
      <c r="L424" s="42">
        <f t="shared" si="553"/>
        <v>0</v>
      </c>
      <c r="M424" s="42">
        <f t="shared" si="553"/>
        <v>0</v>
      </c>
      <c r="N424" s="42">
        <f t="shared" si="553"/>
        <v>0</v>
      </c>
      <c r="O424" s="42">
        <f t="shared" si="553"/>
        <v>0</v>
      </c>
      <c r="P424" s="42">
        <f t="shared" si="553"/>
        <v>0</v>
      </c>
      <c r="Q424" s="42">
        <f t="shared" si="553"/>
        <v>0</v>
      </c>
      <c r="R424" s="42">
        <f t="shared" si="553"/>
        <v>0</v>
      </c>
      <c r="S424" s="42">
        <f t="shared" si="553"/>
        <v>0</v>
      </c>
      <c r="T424" s="42">
        <f t="shared" si="553"/>
        <v>0</v>
      </c>
      <c r="U424" s="42">
        <f t="shared" si="553"/>
        <v>0</v>
      </c>
      <c r="V424" s="42">
        <f t="shared" si="553"/>
        <v>0</v>
      </c>
      <c r="W424" s="42">
        <f t="shared" si="553"/>
        <v>0</v>
      </c>
      <c r="X424" s="42">
        <f t="shared" si="553"/>
        <v>0</v>
      </c>
      <c r="Y424" s="42">
        <f t="shared" si="553"/>
        <v>0</v>
      </c>
      <c r="Z424" s="42">
        <f t="shared" si="553"/>
        <v>0</v>
      </c>
      <c r="AA424" s="42">
        <f t="shared" si="553"/>
        <v>0</v>
      </c>
      <c r="AB424" s="42">
        <f t="shared" si="553"/>
        <v>0</v>
      </c>
      <c r="AC424" s="42">
        <f t="shared" si="553"/>
        <v>0</v>
      </c>
      <c r="AD424" s="42">
        <f t="shared" si="553"/>
        <v>0</v>
      </c>
      <c r="AE424" s="42">
        <f t="shared" si="553"/>
        <v>0</v>
      </c>
      <c r="AF424" s="42">
        <f t="shared" si="553"/>
        <v>0</v>
      </c>
      <c r="AG424" s="42">
        <f t="shared" si="553"/>
        <v>0</v>
      </c>
      <c r="AH424" s="42">
        <f t="shared" si="553"/>
        <v>0</v>
      </c>
      <c r="AI424" s="42">
        <f t="shared" si="553"/>
        <v>0</v>
      </c>
      <c r="AJ424" s="42">
        <f t="shared" si="553"/>
        <v>0</v>
      </c>
      <c r="AK424" s="42">
        <f t="shared" si="553"/>
        <v>0</v>
      </c>
      <c r="AL424" s="42">
        <f t="shared" si="553"/>
        <v>0</v>
      </c>
      <c r="AM424" s="42">
        <f t="shared" si="553"/>
        <v>1</v>
      </c>
      <c r="AN424" s="42">
        <f t="shared" si="553"/>
        <v>0</v>
      </c>
      <c r="AO424" s="42">
        <f t="shared" si="553"/>
        <v>0</v>
      </c>
      <c r="AP424" s="42">
        <f t="shared" si="553"/>
        <v>0</v>
      </c>
      <c r="AQ424" s="42">
        <f t="shared" si="553"/>
        <v>0</v>
      </c>
      <c r="AR424" s="42">
        <f t="shared" si="553"/>
        <v>0</v>
      </c>
      <c r="AS424" s="42">
        <f t="shared" si="553"/>
        <v>0</v>
      </c>
      <c r="AT424" s="42">
        <f t="shared" si="553"/>
        <v>0</v>
      </c>
      <c r="AU424" s="42">
        <f t="shared" si="553"/>
        <v>0</v>
      </c>
      <c r="AV424" s="42">
        <f t="shared" si="553"/>
        <v>0</v>
      </c>
      <c r="AW424" s="42">
        <f t="shared" si="553"/>
        <v>0</v>
      </c>
      <c r="AX424" s="42">
        <f t="shared" si="553"/>
        <v>0</v>
      </c>
      <c r="AY424" s="42">
        <f t="shared" si="553"/>
        <v>0</v>
      </c>
      <c r="AZ424" s="42">
        <f t="shared" si="553"/>
        <v>0</v>
      </c>
      <c r="BA424" s="42">
        <f t="shared" si="553"/>
        <v>0</v>
      </c>
      <c r="BB424" s="42">
        <f t="shared" si="553"/>
        <v>0</v>
      </c>
      <c r="BC424" s="42">
        <f t="shared" si="553"/>
        <v>0</v>
      </c>
      <c r="BD424" s="42">
        <f t="shared" si="553"/>
        <v>0</v>
      </c>
      <c r="BE424" s="42">
        <f t="shared" si="553"/>
        <v>0</v>
      </c>
      <c r="BF424" s="42">
        <f t="shared" si="553"/>
        <v>0</v>
      </c>
      <c r="BG424" s="42">
        <f t="shared" si="553"/>
        <v>0</v>
      </c>
      <c r="BH424" s="42">
        <f t="shared" si="553"/>
        <v>0</v>
      </c>
      <c r="BI424" s="42">
        <f t="shared" si="553"/>
        <v>0</v>
      </c>
      <c r="BJ424" s="42">
        <f t="shared" si="553"/>
        <v>0</v>
      </c>
      <c r="BK424" s="42">
        <f t="shared" si="553"/>
        <v>0</v>
      </c>
      <c r="BL424" s="42">
        <f t="shared" si="553"/>
        <v>0</v>
      </c>
      <c r="BM424" s="42">
        <f t="shared" si="553"/>
        <v>0</v>
      </c>
      <c r="BN424" s="42">
        <f t="shared" si="553"/>
        <v>0</v>
      </c>
      <c r="BO424" s="42">
        <f t="shared" si="553"/>
        <v>0</v>
      </c>
      <c r="BP424" s="42">
        <f t="shared" si="553"/>
        <v>0</v>
      </c>
      <c r="BQ424" s="42">
        <f t="shared" si="552"/>
        <v>0</v>
      </c>
      <c r="BR424" s="42">
        <f t="shared" si="552"/>
        <v>0</v>
      </c>
      <c r="BS424" s="42">
        <f t="shared" si="552"/>
        <v>0</v>
      </c>
      <c r="BT424" s="42">
        <f t="shared" si="552"/>
        <v>0</v>
      </c>
      <c r="BU424" s="42">
        <f t="shared" si="552"/>
        <v>0</v>
      </c>
      <c r="BV424" s="42">
        <f t="shared" si="552"/>
        <v>0</v>
      </c>
      <c r="BW424" s="42">
        <f t="shared" si="552"/>
        <v>0</v>
      </c>
      <c r="BX424" s="42">
        <f t="shared" si="552"/>
        <v>0</v>
      </c>
      <c r="BY424" s="42">
        <f t="shared" si="552"/>
        <v>0</v>
      </c>
      <c r="BZ424" s="42">
        <f t="shared" si="552"/>
        <v>0</v>
      </c>
      <c r="CA424" s="42">
        <f t="shared" si="552"/>
        <v>0</v>
      </c>
      <c r="CB424" s="42">
        <f t="shared" si="552"/>
        <v>0</v>
      </c>
      <c r="CC424" s="42">
        <f t="shared" si="552"/>
        <v>0</v>
      </c>
      <c r="CD424" s="42">
        <f t="shared" si="552"/>
        <v>0</v>
      </c>
      <c r="CE424" s="42">
        <f t="shared" si="552"/>
        <v>0</v>
      </c>
      <c r="CF424" s="42">
        <f t="shared" si="552"/>
        <v>0</v>
      </c>
      <c r="CG424" s="42">
        <f t="shared" si="552"/>
        <v>0</v>
      </c>
      <c r="CH424" s="42">
        <f t="shared" si="552"/>
        <v>0</v>
      </c>
      <c r="CI424" s="42">
        <f t="shared" si="552"/>
        <v>0</v>
      </c>
      <c r="CJ424" s="42">
        <f t="shared" si="552"/>
        <v>0</v>
      </c>
      <c r="CK424" s="42">
        <f t="shared" si="552"/>
        <v>0</v>
      </c>
      <c r="CL424" s="42">
        <f t="shared" si="552"/>
        <v>0</v>
      </c>
      <c r="CM424" s="42">
        <f t="shared" si="552"/>
        <v>0</v>
      </c>
      <c r="CN424" s="42">
        <f t="shared" si="552"/>
        <v>0</v>
      </c>
      <c r="CO424" s="42">
        <f t="shared" si="552"/>
        <v>0</v>
      </c>
      <c r="CP424" s="42">
        <f t="shared" si="552"/>
        <v>0</v>
      </c>
      <c r="CQ424" s="42">
        <f t="shared" si="552"/>
        <v>0</v>
      </c>
      <c r="CR424" s="42">
        <f t="shared" si="552"/>
        <v>0</v>
      </c>
      <c r="CS424" s="42">
        <f t="shared" si="552"/>
        <v>0</v>
      </c>
      <c r="CT424" s="42">
        <f t="shared" si="552"/>
        <v>0</v>
      </c>
      <c r="CU424" s="42">
        <f t="shared" si="552"/>
        <v>0</v>
      </c>
      <c r="CV424" s="42">
        <f t="shared" si="552"/>
        <v>0</v>
      </c>
      <c r="CW424" s="42">
        <f t="shared" si="552"/>
        <v>0</v>
      </c>
      <c r="CX424" s="42">
        <f t="shared" si="552"/>
        <v>0</v>
      </c>
      <c r="CY424" s="42">
        <f t="shared" si="552"/>
        <v>0</v>
      </c>
      <c r="CZ424" s="42">
        <f t="shared" si="552"/>
        <v>0</v>
      </c>
      <c r="DA424" s="42">
        <f t="shared" si="552"/>
        <v>0</v>
      </c>
      <c r="DB424" s="42">
        <f t="shared" si="552"/>
        <v>0</v>
      </c>
      <c r="DC424" s="42">
        <f t="shared" si="552"/>
        <v>0</v>
      </c>
      <c r="DD424" s="42">
        <f t="shared" si="552"/>
        <v>0</v>
      </c>
      <c r="DE424" s="42">
        <f t="shared" si="552"/>
        <v>0</v>
      </c>
      <c r="DF424" s="42">
        <f t="shared" si="552"/>
        <v>0</v>
      </c>
      <c r="DG424" s="42">
        <f t="shared" si="552"/>
        <v>0</v>
      </c>
      <c r="DH424" s="42">
        <f t="shared" si="552"/>
        <v>0</v>
      </c>
      <c r="DI424" s="42">
        <f t="shared" si="552"/>
        <v>0</v>
      </c>
      <c r="DJ424" s="42">
        <f t="shared" si="552"/>
        <v>0</v>
      </c>
      <c r="DK424" s="42">
        <f t="shared" si="552"/>
        <v>0</v>
      </c>
      <c r="DL424" s="42">
        <f t="shared" si="552"/>
        <v>0</v>
      </c>
      <c r="DM424" s="42">
        <f t="shared" si="552"/>
        <v>0</v>
      </c>
      <c r="DN424" s="42">
        <f t="shared" si="552"/>
        <v>0</v>
      </c>
      <c r="DO424" s="42">
        <f t="shared" si="552"/>
        <v>0</v>
      </c>
      <c r="DP424" s="42">
        <f t="shared" si="552"/>
        <v>0</v>
      </c>
      <c r="DQ424" s="42">
        <f t="shared" si="552"/>
        <v>0</v>
      </c>
      <c r="DR424" s="42">
        <f t="shared" si="552"/>
        <v>0</v>
      </c>
      <c r="DS424" s="42">
        <f t="shared" si="552"/>
        <v>0</v>
      </c>
      <c r="DT424" s="42">
        <f t="shared" si="552"/>
        <v>0</v>
      </c>
      <c r="DU424" s="42">
        <f t="shared" si="552"/>
        <v>0</v>
      </c>
      <c r="DV424" s="42">
        <f t="shared" si="552"/>
        <v>0</v>
      </c>
      <c r="DW424" s="42">
        <f t="shared" si="552"/>
        <v>0</v>
      </c>
      <c r="DX424" s="42">
        <f t="shared" si="552"/>
        <v>0</v>
      </c>
      <c r="DY424" s="42">
        <f t="shared" si="552"/>
        <v>0</v>
      </c>
      <c r="DZ424" s="42">
        <f t="shared" si="552"/>
        <v>0</v>
      </c>
      <c r="EA424" s="42">
        <f t="shared" si="552"/>
        <v>0</v>
      </c>
      <c r="EB424" s="42">
        <f t="shared" ref="EB424:GF428" si="555">IF($C424=EB$388,1,0)</f>
        <v>0</v>
      </c>
      <c r="EC424" s="42">
        <f t="shared" si="555"/>
        <v>0</v>
      </c>
      <c r="ED424" s="42">
        <f t="shared" si="555"/>
        <v>0</v>
      </c>
      <c r="EE424" s="42">
        <f t="shared" si="555"/>
        <v>0</v>
      </c>
      <c r="EF424" s="42">
        <f t="shared" si="555"/>
        <v>0</v>
      </c>
      <c r="EG424" s="42">
        <f t="shared" si="555"/>
        <v>0</v>
      </c>
      <c r="EH424" s="42">
        <f t="shared" si="555"/>
        <v>0</v>
      </c>
      <c r="EI424" s="42">
        <f t="shared" si="555"/>
        <v>0</v>
      </c>
      <c r="EJ424" s="42">
        <f t="shared" si="555"/>
        <v>0</v>
      </c>
      <c r="EK424" s="42">
        <f t="shared" si="555"/>
        <v>0</v>
      </c>
      <c r="EL424" s="42">
        <f t="shared" si="555"/>
        <v>0</v>
      </c>
      <c r="EM424" s="42">
        <f t="shared" si="555"/>
        <v>0</v>
      </c>
      <c r="EN424" s="42">
        <f t="shared" si="555"/>
        <v>0</v>
      </c>
      <c r="EO424" s="42">
        <f t="shared" si="555"/>
        <v>0</v>
      </c>
      <c r="EP424" s="42">
        <f t="shared" si="555"/>
        <v>0</v>
      </c>
      <c r="EQ424" s="42">
        <f t="shared" si="555"/>
        <v>0</v>
      </c>
      <c r="ER424" s="42">
        <f t="shared" si="555"/>
        <v>0</v>
      </c>
      <c r="ES424" s="42">
        <f t="shared" si="555"/>
        <v>0</v>
      </c>
      <c r="ET424" s="42">
        <f t="shared" si="555"/>
        <v>0</v>
      </c>
      <c r="EU424" s="42">
        <f t="shared" si="555"/>
        <v>0</v>
      </c>
      <c r="EV424" s="42">
        <f t="shared" si="555"/>
        <v>0</v>
      </c>
      <c r="EW424" s="42">
        <f t="shared" si="555"/>
        <v>0</v>
      </c>
      <c r="EX424" s="42">
        <f t="shared" si="555"/>
        <v>0</v>
      </c>
      <c r="EY424" s="42">
        <f t="shared" si="555"/>
        <v>0</v>
      </c>
      <c r="EZ424" s="42">
        <f t="shared" si="555"/>
        <v>0</v>
      </c>
      <c r="FA424" s="42">
        <f t="shared" si="555"/>
        <v>0</v>
      </c>
      <c r="FB424" s="42">
        <f t="shared" si="555"/>
        <v>0</v>
      </c>
      <c r="FC424" s="42">
        <f t="shared" si="555"/>
        <v>0</v>
      </c>
      <c r="FD424" s="42">
        <f t="shared" si="555"/>
        <v>0</v>
      </c>
      <c r="FE424" s="42">
        <f t="shared" si="555"/>
        <v>0</v>
      </c>
      <c r="FF424" s="42">
        <f t="shared" si="555"/>
        <v>0</v>
      </c>
      <c r="FG424" s="42">
        <f t="shared" si="555"/>
        <v>0</v>
      </c>
      <c r="FH424" s="42">
        <f t="shared" si="555"/>
        <v>0</v>
      </c>
      <c r="FI424" s="42">
        <f t="shared" si="555"/>
        <v>0</v>
      </c>
      <c r="FJ424" s="42">
        <f t="shared" si="555"/>
        <v>0</v>
      </c>
      <c r="FK424" s="42">
        <f t="shared" si="555"/>
        <v>0</v>
      </c>
      <c r="FL424" s="42">
        <f t="shared" si="555"/>
        <v>0</v>
      </c>
      <c r="FM424" s="42">
        <f t="shared" si="555"/>
        <v>0</v>
      </c>
      <c r="FN424" s="42">
        <f t="shared" si="555"/>
        <v>0</v>
      </c>
      <c r="FO424" s="42">
        <f t="shared" si="555"/>
        <v>0</v>
      </c>
      <c r="FP424" s="42">
        <f t="shared" si="555"/>
        <v>0</v>
      </c>
      <c r="FQ424" s="42">
        <f t="shared" si="555"/>
        <v>0</v>
      </c>
      <c r="FR424" s="42">
        <f t="shared" si="555"/>
        <v>0</v>
      </c>
      <c r="FS424" s="42">
        <f t="shared" si="555"/>
        <v>0</v>
      </c>
      <c r="FT424" s="42">
        <f t="shared" si="555"/>
        <v>0</v>
      </c>
      <c r="FU424" s="42">
        <f t="shared" si="555"/>
        <v>0</v>
      </c>
      <c r="FV424" s="42">
        <f t="shared" si="555"/>
        <v>0</v>
      </c>
      <c r="FW424" s="42">
        <f t="shared" si="555"/>
        <v>0</v>
      </c>
      <c r="FX424" s="42">
        <f t="shared" si="555"/>
        <v>0</v>
      </c>
      <c r="FY424" s="42">
        <f t="shared" si="555"/>
        <v>0</v>
      </c>
      <c r="FZ424" s="42">
        <f t="shared" si="555"/>
        <v>0</v>
      </c>
      <c r="GA424" s="42">
        <f t="shared" si="555"/>
        <v>0</v>
      </c>
      <c r="GB424" s="42">
        <f t="shared" si="555"/>
        <v>0</v>
      </c>
      <c r="GC424" s="42">
        <f t="shared" si="555"/>
        <v>0</v>
      </c>
      <c r="GD424" s="42">
        <f t="shared" si="555"/>
        <v>0</v>
      </c>
      <c r="GE424" s="42">
        <f t="shared" si="555"/>
        <v>0</v>
      </c>
      <c r="GF424" s="42">
        <f t="shared" si="555"/>
        <v>0</v>
      </c>
      <c r="GG424" s="1"/>
      <c r="GH424" s="37"/>
      <c r="GI424" s="37"/>
    </row>
    <row r="425" spans="1:191">
      <c r="A425" s="37"/>
      <c r="B425" s="40" t="s">
        <v>78</v>
      </c>
      <c r="C425" s="41" t="s">
        <v>264</v>
      </c>
      <c r="D425" s="42">
        <f t="shared" si="523"/>
        <v>0</v>
      </c>
      <c r="E425" s="42">
        <f t="shared" si="553"/>
        <v>0</v>
      </c>
      <c r="F425" s="42">
        <f t="shared" si="553"/>
        <v>0</v>
      </c>
      <c r="G425" s="42">
        <f t="shared" si="553"/>
        <v>0</v>
      </c>
      <c r="H425" s="42">
        <f t="shared" si="553"/>
        <v>0</v>
      </c>
      <c r="I425" s="42">
        <f t="shared" si="553"/>
        <v>0</v>
      </c>
      <c r="J425" s="42">
        <f t="shared" si="553"/>
        <v>0</v>
      </c>
      <c r="K425" s="42">
        <f t="shared" si="553"/>
        <v>0</v>
      </c>
      <c r="L425" s="42">
        <f t="shared" si="553"/>
        <v>0</v>
      </c>
      <c r="M425" s="42">
        <f t="shared" si="553"/>
        <v>0</v>
      </c>
      <c r="N425" s="42">
        <f t="shared" si="553"/>
        <v>0</v>
      </c>
      <c r="O425" s="42">
        <f t="shared" si="553"/>
        <v>0</v>
      </c>
      <c r="P425" s="42">
        <f t="shared" si="553"/>
        <v>0</v>
      </c>
      <c r="Q425" s="42">
        <f t="shared" si="553"/>
        <v>0</v>
      </c>
      <c r="R425" s="42">
        <f t="shared" si="553"/>
        <v>0</v>
      </c>
      <c r="S425" s="42">
        <f t="shared" si="553"/>
        <v>0</v>
      </c>
      <c r="T425" s="42">
        <f t="shared" si="553"/>
        <v>0</v>
      </c>
      <c r="U425" s="42">
        <f t="shared" si="553"/>
        <v>0</v>
      </c>
      <c r="V425" s="42">
        <f t="shared" si="553"/>
        <v>0</v>
      </c>
      <c r="W425" s="42">
        <f t="shared" si="553"/>
        <v>0</v>
      </c>
      <c r="X425" s="42">
        <f t="shared" si="553"/>
        <v>0</v>
      </c>
      <c r="Y425" s="42">
        <f t="shared" si="553"/>
        <v>0</v>
      </c>
      <c r="Z425" s="42">
        <f t="shared" si="553"/>
        <v>0</v>
      </c>
      <c r="AA425" s="42">
        <f t="shared" si="553"/>
        <v>0</v>
      </c>
      <c r="AB425" s="42">
        <f t="shared" si="553"/>
        <v>0</v>
      </c>
      <c r="AC425" s="42">
        <f t="shared" si="553"/>
        <v>0</v>
      </c>
      <c r="AD425" s="42">
        <f t="shared" si="553"/>
        <v>0</v>
      </c>
      <c r="AE425" s="42">
        <f t="shared" si="553"/>
        <v>0</v>
      </c>
      <c r="AF425" s="42">
        <f t="shared" si="553"/>
        <v>0</v>
      </c>
      <c r="AG425" s="42">
        <f t="shared" si="553"/>
        <v>0</v>
      </c>
      <c r="AH425" s="42">
        <f t="shared" si="553"/>
        <v>0</v>
      </c>
      <c r="AI425" s="42">
        <f t="shared" si="553"/>
        <v>0</v>
      </c>
      <c r="AJ425" s="42">
        <f t="shared" si="553"/>
        <v>0</v>
      </c>
      <c r="AK425" s="42">
        <f t="shared" si="553"/>
        <v>0</v>
      </c>
      <c r="AL425" s="42">
        <f t="shared" si="553"/>
        <v>0</v>
      </c>
      <c r="AM425" s="42">
        <f t="shared" si="553"/>
        <v>0</v>
      </c>
      <c r="AN425" s="42">
        <f t="shared" si="553"/>
        <v>1</v>
      </c>
      <c r="AO425" s="42">
        <f t="shared" si="553"/>
        <v>0</v>
      </c>
      <c r="AP425" s="42">
        <f t="shared" si="553"/>
        <v>0</v>
      </c>
      <c r="AQ425" s="42">
        <f t="shared" si="553"/>
        <v>0</v>
      </c>
      <c r="AR425" s="42">
        <f t="shared" si="553"/>
        <v>0</v>
      </c>
      <c r="AS425" s="42">
        <f t="shared" si="553"/>
        <v>0</v>
      </c>
      <c r="AT425" s="42">
        <f t="shared" si="553"/>
        <v>0</v>
      </c>
      <c r="AU425" s="42">
        <f t="shared" si="553"/>
        <v>0</v>
      </c>
      <c r="AV425" s="42">
        <f t="shared" si="553"/>
        <v>0</v>
      </c>
      <c r="AW425" s="42">
        <f t="shared" si="553"/>
        <v>0</v>
      </c>
      <c r="AX425" s="42">
        <f t="shared" si="553"/>
        <v>0</v>
      </c>
      <c r="AY425" s="42">
        <f t="shared" si="553"/>
        <v>0</v>
      </c>
      <c r="AZ425" s="42">
        <f t="shared" si="553"/>
        <v>0</v>
      </c>
      <c r="BA425" s="42">
        <f t="shared" si="553"/>
        <v>0</v>
      </c>
      <c r="BB425" s="42">
        <f t="shared" si="553"/>
        <v>0</v>
      </c>
      <c r="BC425" s="42">
        <f t="shared" si="553"/>
        <v>0</v>
      </c>
      <c r="BD425" s="42">
        <f t="shared" si="553"/>
        <v>0</v>
      </c>
      <c r="BE425" s="42">
        <f t="shared" si="553"/>
        <v>0</v>
      </c>
      <c r="BF425" s="42">
        <f t="shared" si="553"/>
        <v>0</v>
      </c>
      <c r="BG425" s="42">
        <f t="shared" si="553"/>
        <v>0</v>
      </c>
      <c r="BH425" s="42">
        <f t="shared" si="553"/>
        <v>0</v>
      </c>
      <c r="BI425" s="42">
        <f t="shared" si="553"/>
        <v>0</v>
      </c>
      <c r="BJ425" s="42">
        <f t="shared" si="553"/>
        <v>0</v>
      </c>
      <c r="BK425" s="42">
        <f t="shared" si="553"/>
        <v>0</v>
      </c>
      <c r="BL425" s="42">
        <f t="shared" si="553"/>
        <v>0</v>
      </c>
      <c r="BM425" s="42">
        <f t="shared" si="553"/>
        <v>0</v>
      </c>
      <c r="BN425" s="42">
        <f t="shared" si="553"/>
        <v>0</v>
      </c>
      <c r="BO425" s="42">
        <f t="shared" si="553"/>
        <v>0</v>
      </c>
      <c r="BP425" s="42">
        <f t="shared" si="553"/>
        <v>0</v>
      </c>
      <c r="BQ425" s="42">
        <f t="shared" si="552"/>
        <v>0</v>
      </c>
      <c r="BR425" s="42">
        <f t="shared" si="552"/>
        <v>0</v>
      </c>
      <c r="BS425" s="42">
        <f t="shared" si="552"/>
        <v>0</v>
      </c>
      <c r="BT425" s="42">
        <f t="shared" si="552"/>
        <v>0</v>
      </c>
      <c r="BU425" s="42">
        <f t="shared" si="552"/>
        <v>0</v>
      </c>
      <c r="BV425" s="42">
        <f t="shared" si="552"/>
        <v>0</v>
      </c>
      <c r="BW425" s="42">
        <f t="shared" si="552"/>
        <v>0</v>
      </c>
      <c r="BX425" s="42">
        <f t="shared" si="552"/>
        <v>0</v>
      </c>
      <c r="BY425" s="42">
        <f t="shared" si="552"/>
        <v>0</v>
      </c>
      <c r="BZ425" s="42">
        <f t="shared" si="552"/>
        <v>0</v>
      </c>
      <c r="CA425" s="42">
        <f t="shared" si="552"/>
        <v>0</v>
      </c>
      <c r="CB425" s="42">
        <f t="shared" si="552"/>
        <v>0</v>
      </c>
      <c r="CC425" s="42">
        <f t="shared" si="552"/>
        <v>0</v>
      </c>
      <c r="CD425" s="42">
        <f t="shared" si="552"/>
        <v>0</v>
      </c>
      <c r="CE425" s="42">
        <f t="shared" si="552"/>
        <v>0</v>
      </c>
      <c r="CF425" s="42">
        <f t="shared" si="552"/>
        <v>0</v>
      </c>
      <c r="CG425" s="42">
        <f t="shared" si="552"/>
        <v>0</v>
      </c>
      <c r="CH425" s="42">
        <f t="shared" si="552"/>
        <v>0</v>
      </c>
      <c r="CI425" s="42">
        <f t="shared" si="552"/>
        <v>0</v>
      </c>
      <c r="CJ425" s="42">
        <f t="shared" si="552"/>
        <v>0</v>
      </c>
      <c r="CK425" s="42">
        <f t="shared" si="552"/>
        <v>0</v>
      </c>
      <c r="CL425" s="42">
        <f t="shared" si="552"/>
        <v>0</v>
      </c>
      <c r="CM425" s="42">
        <f t="shared" si="552"/>
        <v>0</v>
      </c>
      <c r="CN425" s="42">
        <f t="shared" si="552"/>
        <v>0</v>
      </c>
      <c r="CO425" s="42">
        <f t="shared" si="552"/>
        <v>0</v>
      </c>
      <c r="CP425" s="42">
        <f t="shared" si="552"/>
        <v>0</v>
      </c>
      <c r="CQ425" s="42">
        <f t="shared" si="552"/>
        <v>0</v>
      </c>
      <c r="CR425" s="42">
        <f t="shared" si="552"/>
        <v>0</v>
      </c>
      <c r="CS425" s="42">
        <f t="shared" si="552"/>
        <v>0</v>
      </c>
      <c r="CT425" s="42">
        <f t="shared" si="552"/>
        <v>0</v>
      </c>
      <c r="CU425" s="42">
        <f t="shared" si="552"/>
        <v>0</v>
      </c>
      <c r="CV425" s="42">
        <f t="shared" si="552"/>
        <v>0</v>
      </c>
      <c r="CW425" s="42">
        <f t="shared" si="552"/>
        <v>0</v>
      </c>
      <c r="CX425" s="42">
        <f t="shared" si="552"/>
        <v>0</v>
      </c>
      <c r="CY425" s="42">
        <f t="shared" si="552"/>
        <v>0</v>
      </c>
      <c r="CZ425" s="42">
        <f t="shared" si="552"/>
        <v>0</v>
      </c>
      <c r="DA425" s="42">
        <f t="shared" si="552"/>
        <v>0</v>
      </c>
      <c r="DB425" s="42">
        <f t="shared" si="552"/>
        <v>0</v>
      </c>
      <c r="DC425" s="42">
        <f t="shared" si="552"/>
        <v>0</v>
      </c>
      <c r="DD425" s="42">
        <f t="shared" si="552"/>
        <v>0</v>
      </c>
      <c r="DE425" s="42">
        <f t="shared" si="552"/>
        <v>0</v>
      </c>
      <c r="DF425" s="42">
        <f t="shared" si="552"/>
        <v>0</v>
      </c>
      <c r="DG425" s="42">
        <f t="shared" si="552"/>
        <v>0</v>
      </c>
      <c r="DH425" s="42">
        <f t="shared" si="552"/>
        <v>0</v>
      </c>
      <c r="DI425" s="42">
        <f t="shared" si="552"/>
        <v>0</v>
      </c>
      <c r="DJ425" s="42">
        <f t="shared" si="552"/>
        <v>0</v>
      </c>
      <c r="DK425" s="42">
        <f t="shared" si="552"/>
        <v>0</v>
      </c>
      <c r="DL425" s="42">
        <f t="shared" si="552"/>
        <v>0</v>
      </c>
      <c r="DM425" s="42">
        <f t="shared" si="552"/>
        <v>0</v>
      </c>
      <c r="DN425" s="42">
        <f t="shared" si="552"/>
        <v>0</v>
      </c>
      <c r="DO425" s="42">
        <f t="shared" si="552"/>
        <v>0</v>
      </c>
      <c r="DP425" s="42">
        <f t="shared" si="552"/>
        <v>0</v>
      </c>
      <c r="DQ425" s="42">
        <f t="shared" si="552"/>
        <v>0</v>
      </c>
      <c r="DR425" s="42">
        <f t="shared" si="552"/>
        <v>0</v>
      </c>
      <c r="DS425" s="42">
        <f t="shared" si="552"/>
        <v>0</v>
      </c>
      <c r="DT425" s="42">
        <f t="shared" si="552"/>
        <v>0</v>
      </c>
      <c r="DU425" s="42">
        <f t="shared" si="552"/>
        <v>0</v>
      </c>
      <c r="DV425" s="42">
        <f t="shared" si="552"/>
        <v>0</v>
      </c>
      <c r="DW425" s="42">
        <f t="shared" si="552"/>
        <v>0</v>
      </c>
      <c r="DX425" s="42">
        <f t="shared" si="552"/>
        <v>0</v>
      </c>
      <c r="DY425" s="42">
        <f t="shared" si="552"/>
        <v>0</v>
      </c>
      <c r="DZ425" s="42">
        <f t="shared" si="552"/>
        <v>0</v>
      </c>
      <c r="EA425" s="42">
        <f t="shared" si="552"/>
        <v>0</v>
      </c>
      <c r="EB425" s="42">
        <f t="shared" si="555"/>
        <v>0</v>
      </c>
      <c r="EC425" s="42">
        <f t="shared" si="555"/>
        <v>0</v>
      </c>
      <c r="ED425" s="42">
        <f t="shared" si="555"/>
        <v>0</v>
      </c>
      <c r="EE425" s="42">
        <f t="shared" si="555"/>
        <v>0</v>
      </c>
      <c r="EF425" s="42">
        <f t="shared" si="555"/>
        <v>0</v>
      </c>
      <c r="EG425" s="42">
        <f t="shared" si="555"/>
        <v>0</v>
      </c>
      <c r="EH425" s="42">
        <f t="shared" si="555"/>
        <v>0</v>
      </c>
      <c r="EI425" s="42">
        <f t="shared" si="555"/>
        <v>0</v>
      </c>
      <c r="EJ425" s="42">
        <f t="shared" si="555"/>
        <v>0</v>
      </c>
      <c r="EK425" s="42">
        <f t="shared" si="555"/>
        <v>0</v>
      </c>
      <c r="EL425" s="42">
        <f t="shared" si="555"/>
        <v>0</v>
      </c>
      <c r="EM425" s="42">
        <f t="shared" si="555"/>
        <v>0</v>
      </c>
      <c r="EN425" s="42">
        <f t="shared" si="555"/>
        <v>0</v>
      </c>
      <c r="EO425" s="42">
        <f t="shared" si="555"/>
        <v>0</v>
      </c>
      <c r="EP425" s="42">
        <f t="shared" si="555"/>
        <v>0</v>
      </c>
      <c r="EQ425" s="42">
        <f t="shared" si="555"/>
        <v>0</v>
      </c>
      <c r="ER425" s="42">
        <f t="shared" si="555"/>
        <v>0</v>
      </c>
      <c r="ES425" s="42">
        <f t="shared" si="555"/>
        <v>0</v>
      </c>
      <c r="ET425" s="42">
        <f t="shared" si="555"/>
        <v>0</v>
      </c>
      <c r="EU425" s="42">
        <f t="shared" si="555"/>
        <v>0</v>
      </c>
      <c r="EV425" s="42">
        <f t="shared" si="555"/>
        <v>0</v>
      </c>
      <c r="EW425" s="42">
        <f t="shared" si="555"/>
        <v>0</v>
      </c>
      <c r="EX425" s="42">
        <f t="shared" si="555"/>
        <v>0</v>
      </c>
      <c r="EY425" s="42">
        <f t="shared" si="555"/>
        <v>0</v>
      </c>
      <c r="EZ425" s="42">
        <f t="shared" si="555"/>
        <v>0</v>
      </c>
      <c r="FA425" s="42">
        <f t="shared" si="555"/>
        <v>0</v>
      </c>
      <c r="FB425" s="42">
        <f t="shared" si="555"/>
        <v>0</v>
      </c>
      <c r="FC425" s="42">
        <f t="shared" si="555"/>
        <v>0</v>
      </c>
      <c r="FD425" s="42">
        <f t="shared" si="555"/>
        <v>0</v>
      </c>
      <c r="FE425" s="42">
        <f t="shared" si="555"/>
        <v>0</v>
      </c>
      <c r="FF425" s="42">
        <f t="shared" si="555"/>
        <v>0</v>
      </c>
      <c r="FG425" s="42">
        <f t="shared" si="555"/>
        <v>0</v>
      </c>
      <c r="FH425" s="42">
        <f t="shared" si="555"/>
        <v>0</v>
      </c>
      <c r="FI425" s="42">
        <f t="shared" si="555"/>
        <v>0</v>
      </c>
      <c r="FJ425" s="42">
        <f t="shared" si="555"/>
        <v>0</v>
      </c>
      <c r="FK425" s="42">
        <f t="shared" si="555"/>
        <v>0</v>
      </c>
      <c r="FL425" s="42">
        <f t="shared" si="555"/>
        <v>0</v>
      </c>
      <c r="FM425" s="42">
        <f t="shared" si="555"/>
        <v>0</v>
      </c>
      <c r="FN425" s="42">
        <f t="shared" si="555"/>
        <v>0</v>
      </c>
      <c r="FO425" s="42">
        <f t="shared" si="555"/>
        <v>0</v>
      </c>
      <c r="FP425" s="42">
        <f t="shared" si="555"/>
        <v>0</v>
      </c>
      <c r="FQ425" s="42">
        <f t="shared" si="555"/>
        <v>0</v>
      </c>
      <c r="FR425" s="42">
        <f t="shared" si="555"/>
        <v>0</v>
      </c>
      <c r="FS425" s="42">
        <f t="shared" si="555"/>
        <v>0</v>
      </c>
      <c r="FT425" s="42">
        <f t="shared" si="555"/>
        <v>0</v>
      </c>
      <c r="FU425" s="42">
        <f t="shared" si="555"/>
        <v>0</v>
      </c>
      <c r="FV425" s="42">
        <f t="shared" si="555"/>
        <v>0</v>
      </c>
      <c r="FW425" s="42">
        <f t="shared" si="555"/>
        <v>0</v>
      </c>
      <c r="FX425" s="42">
        <f t="shared" si="555"/>
        <v>0</v>
      </c>
      <c r="FY425" s="42">
        <f t="shared" si="555"/>
        <v>0</v>
      </c>
      <c r="FZ425" s="42">
        <f t="shared" si="555"/>
        <v>0</v>
      </c>
      <c r="GA425" s="42">
        <f t="shared" si="555"/>
        <v>0</v>
      </c>
      <c r="GB425" s="42">
        <f t="shared" si="555"/>
        <v>0</v>
      </c>
      <c r="GC425" s="42">
        <f t="shared" si="555"/>
        <v>0</v>
      </c>
      <c r="GD425" s="42">
        <f t="shared" si="555"/>
        <v>0</v>
      </c>
      <c r="GE425" s="42">
        <f t="shared" si="555"/>
        <v>0</v>
      </c>
      <c r="GF425" s="42">
        <f t="shared" si="555"/>
        <v>0</v>
      </c>
      <c r="GG425" s="1"/>
      <c r="GH425" s="37"/>
      <c r="GI425" s="37"/>
    </row>
    <row r="426" spans="1:191">
      <c r="A426" s="37"/>
      <c r="B426" s="40" t="s">
        <v>79</v>
      </c>
      <c r="C426" s="41" t="s">
        <v>265</v>
      </c>
      <c r="D426" s="42">
        <f t="shared" si="523"/>
        <v>0</v>
      </c>
      <c r="E426" s="42">
        <f t="shared" si="553"/>
        <v>0</v>
      </c>
      <c r="F426" s="42">
        <f t="shared" si="553"/>
        <v>0</v>
      </c>
      <c r="G426" s="42">
        <f t="shared" si="553"/>
        <v>0</v>
      </c>
      <c r="H426" s="42">
        <f t="shared" si="553"/>
        <v>0</v>
      </c>
      <c r="I426" s="42">
        <f t="shared" si="553"/>
        <v>0</v>
      </c>
      <c r="J426" s="42">
        <f t="shared" si="553"/>
        <v>0</v>
      </c>
      <c r="K426" s="42">
        <f t="shared" si="553"/>
        <v>0</v>
      </c>
      <c r="L426" s="42">
        <f t="shared" si="553"/>
        <v>0</v>
      </c>
      <c r="M426" s="42">
        <f t="shared" si="553"/>
        <v>0</v>
      </c>
      <c r="N426" s="42">
        <f t="shared" si="553"/>
        <v>0</v>
      </c>
      <c r="O426" s="42">
        <f t="shared" si="553"/>
        <v>0</v>
      </c>
      <c r="P426" s="42">
        <f t="shared" si="553"/>
        <v>0</v>
      </c>
      <c r="Q426" s="42">
        <f t="shared" si="553"/>
        <v>0</v>
      </c>
      <c r="R426" s="42">
        <f t="shared" si="553"/>
        <v>0</v>
      </c>
      <c r="S426" s="42">
        <f t="shared" si="553"/>
        <v>0</v>
      </c>
      <c r="T426" s="42">
        <f t="shared" si="553"/>
        <v>0</v>
      </c>
      <c r="U426" s="42">
        <f t="shared" si="553"/>
        <v>0</v>
      </c>
      <c r="V426" s="42">
        <f t="shared" si="553"/>
        <v>0</v>
      </c>
      <c r="W426" s="42">
        <f t="shared" si="553"/>
        <v>0</v>
      </c>
      <c r="X426" s="42">
        <f t="shared" si="553"/>
        <v>0</v>
      </c>
      <c r="Y426" s="42">
        <f t="shared" si="553"/>
        <v>0</v>
      </c>
      <c r="Z426" s="42">
        <f t="shared" si="553"/>
        <v>0</v>
      </c>
      <c r="AA426" s="42">
        <f t="shared" si="553"/>
        <v>0</v>
      </c>
      <c r="AB426" s="42">
        <f t="shared" si="553"/>
        <v>0</v>
      </c>
      <c r="AC426" s="42">
        <f t="shared" si="553"/>
        <v>0</v>
      </c>
      <c r="AD426" s="42">
        <f t="shared" si="553"/>
        <v>0</v>
      </c>
      <c r="AE426" s="42">
        <f t="shared" si="553"/>
        <v>0</v>
      </c>
      <c r="AF426" s="42">
        <f t="shared" si="553"/>
        <v>0</v>
      </c>
      <c r="AG426" s="42">
        <f t="shared" si="553"/>
        <v>0</v>
      </c>
      <c r="AH426" s="42">
        <f t="shared" si="553"/>
        <v>0</v>
      </c>
      <c r="AI426" s="42">
        <f t="shared" si="553"/>
        <v>0</v>
      </c>
      <c r="AJ426" s="42">
        <f t="shared" si="553"/>
        <v>0</v>
      </c>
      <c r="AK426" s="42">
        <f t="shared" si="553"/>
        <v>0</v>
      </c>
      <c r="AL426" s="42">
        <f t="shared" si="553"/>
        <v>0</v>
      </c>
      <c r="AM426" s="42">
        <f t="shared" si="553"/>
        <v>0</v>
      </c>
      <c r="AN426" s="42">
        <f t="shared" si="553"/>
        <v>0</v>
      </c>
      <c r="AO426" s="42">
        <f t="shared" si="553"/>
        <v>1</v>
      </c>
      <c r="AP426" s="42">
        <f t="shared" si="553"/>
        <v>0</v>
      </c>
      <c r="AQ426" s="42">
        <f t="shared" si="553"/>
        <v>0</v>
      </c>
      <c r="AR426" s="42">
        <f t="shared" si="553"/>
        <v>0</v>
      </c>
      <c r="AS426" s="42">
        <f t="shared" si="553"/>
        <v>0</v>
      </c>
      <c r="AT426" s="42">
        <f t="shared" si="553"/>
        <v>0</v>
      </c>
      <c r="AU426" s="42">
        <f t="shared" si="553"/>
        <v>0</v>
      </c>
      <c r="AV426" s="42">
        <f t="shared" si="553"/>
        <v>0</v>
      </c>
      <c r="AW426" s="42">
        <f t="shared" si="553"/>
        <v>0</v>
      </c>
      <c r="AX426" s="42">
        <f t="shared" si="553"/>
        <v>0</v>
      </c>
      <c r="AY426" s="42">
        <f t="shared" si="553"/>
        <v>0</v>
      </c>
      <c r="AZ426" s="42">
        <f t="shared" si="553"/>
        <v>0</v>
      </c>
      <c r="BA426" s="42">
        <f t="shared" si="553"/>
        <v>0</v>
      </c>
      <c r="BB426" s="42">
        <f t="shared" si="553"/>
        <v>0</v>
      </c>
      <c r="BC426" s="42">
        <f t="shared" si="553"/>
        <v>0</v>
      </c>
      <c r="BD426" s="42">
        <f t="shared" si="553"/>
        <v>0</v>
      </c>
      <c r="BE426" s="42">
        <f t="shared" si="553"/>
        <v>0</v>
      </c>
      <c r="BF426" s="42">
        <f t="shared" si="553"/>
        <v>0</v>
      </c>
      <c r="BG426" s="42">
        <f t="shared" si="553"/>
        <v>0</v>
      </c>
      <c r="BH426" s="42">
        <f t="shared" si="553"/>
        <v>0</v>
      </c>
      <c r="BI426" s="42">
        <f t="shared" si="553"/>
        <v>0</v>
      </c>
      <c r="BJ426" s="42">
        <f t="shared" si="553"/>
        <v>0</v>
      </c>
      <c r="BK426" s="42">
        <f t="shared" si="553"/>
        <v>0</v>
      </c>
      <c r="BL426" s="42">
        <f t="shared" si="553"/>
        <v>0</v>
      </c>
      <c r="BM426" s="42">
        <f t="shared" si="553"/>
        <v>0</v>
      </c>
      <c r="BN426" s="42">
        <f t="shared" si="553"/>
        <v>0</v>
      </c>
      <c r="BO426" s="42">
        <f t="shared" si="553"/>
        <v>0</v>
      </c>
      <c r="BP426" s="42">
        <f t="shared" ref="BP426:EA429" si="556">IF($C426=BP$388,1,0)</f>
        <v>0</v>
      </c>
      <c r="BQ426" s="42">
        <f t="shared" si="556"/>
        <v>0</v>
      </c>
      <c r="BR426" s="42">
        <f t="shared" si="556"/>
        <v>0</v>
      </c>
      <c r="BS426" s="42">
        <f t="shared" si="556"/>
        <v>0</v>
      </c>
      <c r="BT426" s="42">
        <f t="shared" si="556"/>
        <v>0</v>
      </c>
      <c r="BU426" s="42">
        <f t="shared" si="556"/>
        <v>0</v>
      </c>
      <c r="BV426" s="42">
        <f t="shared" si="556"/>
        <v>0</v>
      </c>
      <c r="BW426" s="42">
        <f t="shared" si="556"/>
        <v>0</v>
      </c>
      <c r="BX426" s="42">
        <f t="shared" si="556"/>
        <v>0</v>
      </c>
      <c r="BY426" s="42">
        <f t="shared" si="556"/>
        <v>0</v>
      </c>
      <c r="BZ426" s="42">
        <f t="shared" si="556"/>
        <v>0</v>
      </c>
      <c r="CA426" s="42">
        <f t="shared" si="556"/>
        <v>0</v>
      </c>
      <c r="CB426" s="42">
        <f t="shared" si="556"/>
        <v>0</v>
      </c>
      <c r="CC426" s="42">
        <f t="shared" si="556"/>
        <v>0</v>
      </c>
      <c r="CD426" s="42">
        <f t="shared" si="556"/>
        <v>0</v>
      </c>
      <c r="CE426" s="42">
        <f t="shared" si="556"/>
        <v>0</v>
      </c>
      <c r="CF426" s="42">
        <f t="shared" si="556"/>
        <v>0</v>
      </c>
      <c r="CG426" s="42">
        <f t="shared" si="556"/>
        <v>0</v>
      </c>
      <c r="CH426" s="42">
        <f t="shared" si="556"/>
        <v>0</v>
      </c>
      <c r="CI426" s="42">
        <f t="shared" si="556"/>
        <v>0</v>
      </c>
      <c r="CJ426" s="42">
        <f t="shared" si="556"/>
        <v>0</v>
      </c>
      <c r="CK426" s="42">
        <f t="shared" si="556"/>
        <v>0</v>
      </c>
      <c r="CL426" s="42">
        <f t="shared" si="556"/>
        <v>0</v>
      </c>
      <c r="CM426" s="42">
        <f t="shared" si="556"/>
        <v>0</v>
      </c>
      <c r="CN426" s="42">
        <f t="shared" si="556"/>
        <v>0</v>
      </c>
      <c r="CO426" s="42">
        <f t="shared" si="556"/>
        <v>0</v>
      </c>
      <c r="CP426" s="42">
        <f t="shared" si="556"/>
        <v>0</v>
      </c>
      <c r="CQ426" s="42">
        <f t="shared" si="556"/>
        <v>0</v>
      </c>
      <c r="CR426" s="42">
        <f t="shared" si="556"/>
        <v>0</v>
      </c>
      <c r="CS426" s="42">
        <f t="shared" si="556"/>
        <v>0</v>
      </c>
      <c r="CT426" s="42">
        <f t="shared" si="556"/>
        <v>0</v>
      </c>
      <c r="CU426" s="42">
        <f t="shared" si="556"/>
        <v>0</v>
      </c>
      <c r="CV426" s="42">
        <f t="shared" si="556"/>
        <v>0</v>
      </c>
      <c r="CW426" s="42">
        <f t="shared" si="556"/>
        <v>0</v>
      </c>
      <c r="CX426" s="42">
        <f t="shared" si="556"/>
        <v>0</v>
      </c>
      <c r="CY426" s="42">
        <f t="shared" si="556"/>
        <v>0</v>
      </c>
      <c r="CZ426" s="42">
        <f t="shared" si="556"/>
        <v>0</v>
      </c>
      <c r="DA426" s="42">
        <f t="shared" si="556"/>
        <v>0</v>
      </c>
      <c r="DB426" s="42">
        <f t="shared" si="556"/>
        <v>0</v>
      </c>
      <c r="DC426" s="42">
        <f t="shared" si="556"/>
        <v>0</v>
      </c>
      <c r="DD426" s="42">
        <f t="shared" si="556"/>
        <v>0</v>
      </c>
      <c r="DE426" s="42">
        <f t="shared" si="556"/>
        <v>0</v>
      </c>
      <c r="DF426" s="42">
        <f t="shared" si="556"/>
        <v>0</v>
      </c>
      <c r="DG426" s="42">
        <f t="shared" si="556"/>
        <v>0</v>
      </c>
      <c r="DH426" s="42">
        <f t="shared" si="556"/>
        <v>0</v>
      </c>
      <c r="DI426" s="42">
        <f t="shared" si="556"/>
        <v>0</v>
      </c>
      <c r="DJ426" s="42">
        <f t="shared" si="556"/>
        <v>0</v>
      </c>
      <c r="DK426" s="42">
        <f t="shared" si="556"/>
        <v>0</v>
      </c>
      <c r="DL426" s="42">
        <f t="shared" si="556"/>
        <v>0</v>
      </c>
      <c r="DM426" s="42">
        <f t="shared" si="556"/>
        <v>0</v>
      </c>
      <c r="DN426" s="42">
        <f t="shared" si="556"/>
        <v>0</v>
      </c>
      <c r="DO426" s="42">
        <f t="shared" si="556"/>
        <v>0</v>
      </c>
      <c r="DP426" s="42">
        <f t="shared" si="556"/>
        <v>0</v>
      </c>
      <c r="DQ426" s="42">
        <f t="shared" si="556"/>
        <v>0</v>
      </c>
      <c r="DR426" s="42">
        <f t="shared" si="556"/>
        <v>0</v>
      </c>
      <c r="DS426" s="42">
        <f t="shared" si="556"/>
        <v>0</v>
      </c>
      <c r="DT426" s="42">
        <f t="shared" si="556"/>
        <v>0</v>
      </c>
      <c r="DU426" s="42">
        <f t="shared" si="556"/>
        <v>0</v>
      </c>
      <c r="DV426" s="42">
        <f t="shared" si="556"/>
        <v>0</v>
      </c>
      <c r="DW426" s="42">
        <f t="shared" si="556"/>
        <v>0</v>
      </c>
      <c r="DX426" s="42">
        <f t="shared" si="556"/>
        <v>0</v>
      </c>
      <c r="DY426" s="42">
        <f t="shared" si="556"/>
        <v>0</v>
      </c>
      <c r="DZ426" s="42">
        <f t="shared" si="556"/>
        <v>0</v>
      </c>
      <c r="EA426" s="42">
        <f t="shared" si="556"/>
        <v>0</v>
      </c>
      <c r="EB426" s="42">
        <f t="shared" si="555"/>
        <v>0</v>
      </c>
      <c r="EC426" s="42">
        <f t="shared" si="555"/>
        <v>0</v>
      </c>
      <c r="ED426" s="42">
        <f t="shared" si="555"/>
        <v>0</v>
      </c>
      <c r="EE426" s="42">
        <f t="shared" si="555"/>
        <v>0</v>
      </c>
      <c r="EF426" s="42">
        <f t="shared" si="555"/>
        <v>0</v>
      </c>
      <c r="EG426" s="42">
        <f t="shared" si="555"/>
        <v>0</v>
      </c>
      <c r="EH426" s="42">
        <f t="shared" si="555"/>
        <v>0</v>
      </c>
      <c r="EI426" s="42">
        <f t="shared" si="555"/>
        <v>0</v>
      </c>
      <c r="EJ426" s="42">
        <f t="shared" si="555"/>
        <v>0</v>
      </c>
      <c r="EK426" s="42">
        <f t="shared" si="555"/>
        <v>0</v>
      </c>
      <c r="EL426" s="42">
        <f t="shared" si="555"/>
        <v>0</v>
      </c>
      <c r="EM426" s="42">
        <f t="shared" si="555"/>
        <v>0</v>
      </c>
      <c r="EN426" s="42">
        <f t="shared" si="555"/>
        <v>0</v>
      </c>
      <c r="EO426" s="42">
        <f t="shared" si="555"/>
        <v>0</v>
      </c>
      <c r="EP426" s="42">
        <f t="shared" si="555"/>
        <v>0</v>
      </c>
      <c r="EQ426" s="42">
        <f t="shared" si="555"/>
        <v>0</v>
      </c>
      <c r="ER426" s="42">
        <f t="shared" si="555"/>
        <v>0</v>
      </c>
      <c r="ES426" s="42">
        <f t="shared" si="555"/>
        <v>0</v>
      </c>
      <c r="ET426" s="42">
        <f t="shared" si="555"/>
        <v>0</v>
      </c>
      <c r="EU426" s="42">
        <f t="shared" si="555"/>
        <v>0</v>
      </c>
      <c r="EV426" s="42">
        <f t="shared" si="555"/>
        <v>0</v>
      </c>
      <c r="EW426" s="42">
        <f t="shared" si="555"/>
        <v>0</v>
      </c>
      <c r="EX426" s="42">
        <f t="shared" si="555"/>
        <v>0</v>
      </c>
      <c r="EY426" s="42">
        <f t="shared" si="555"/>
        <v>0</v>
      </c>
      <c r="EZ426" s="42">
        <f t="shared" si="555"/>
        <v>0</v>
      </c>
      <c r="FA426" s="42">
        <f t="shared" si="555"/>
        <v>0</v>
      </c>
      <c r="FB426" s="42">
        <f t="shared" si="555"/>
        <v>0</v>
      </c>
      <c r="FC426" s="42">
        <f t="shared" si="555"/>
        <v>0</v>
      </c>
      <c r="FD426" s="42">
        <f t="shared" si="555"/>
        <v>0</v>
      </c>
      <c r="FE426" s="42">
        <f t="shared" si="555"/>
        <v>0</v>
      </c>
      <c r="FF426" s="42">
        <f t="shared" si="555"/>
        <v>0</v>
      </c>
      <c r="FG426" s="42">
        <f t="shared" si="555"/>
        <v>0</v>
      </c>
      <c r="FH426" s="42">
        <f t="shared" si="555"/>
        <v>0</v>
      </c>
      <c r="FI426" s="42">
        <f t="shared" si="555"/>
        <v>0</v>
      </c>
      <c r="FJ426" s="42">
        <f t="shared" si="555"/>
        <v>0</v>
      </c>
      <c r="FK426" s="42">
        <f t="shared" si="555"/>
        <v>0</v>
      </c>
      <c r="FL426" s="42">
        <f t="shared" si="555"/>
        <v>0</v>
      </c>
      <c r="FM426" s="42">
        <f t="shared" si="555"/>
        <v>0</v>
      </c>
      <c r="FN426" s="42">
        <f t="shared" si="555"/>
        <v>0</v>
      </c>
      <c r="FO426" s="42">
        <f t="shared" si="555"/>
        <v>0</v>
      </c>
      <c r="FP426" s="42">
        <f t="shared" si="555"/>
        <v>0</v>
      </c>
      <c r="FQ426" s="42">
        <f t="shared" si="555"/>
        <v>0</v>
      </c>
      <c r="FR426" s="42">
        <f t="shared" si="555"/>
        <v>0</v>
      </c>
      <c r="FS426" s="42">
        <f t="shared" si="555"/>
        <v>0</v>
      </c>
      <c r="FT426" s="42">
        <f t="shared" si="555"/>
        <v>0</v>
      </c>
      <c r="FU426" s="42">
        <f t="shared" si="555"/>
        <v>0</v>
      </c>
      <c r="FV426" s="42">
        <f t="shared" si="555"/>
        <v>0</v>
      </c>
      <c r="FW426" s="42">
        <f t="shared" si="555"/>
        <v>0</v>
      </c>
      <c r="FX426" s="42">
        <f t="shared" si="555"/>
        <v>0</v>
      </c>
      <c r="FY426" s="42">
        <f t="shared" si="555"/>
        <v>0</v>
      </c>
      <c r="FZ426" s="42">
        <f t="shared" si="555"/>
        <v>0</v>
      </c>
      <c r="GA426" s="42">
        <f t="shared" si="555"/>
        <v>0</v>
      </c>
      <c r="GB426" s="42">
        <f t="shared" si="555"/>
        <v>0</v>
      </c>
      <c r="GC426" s="42">
        <f t="shared" si="555"/>
        <v>0</v>
      </c>
      <c r="GD426" s="42">
        <f t="shared" si="555"/>
        <v>0</v>
      </c>
      <c r="GE426" s="42">
        <f t="shared" si="555"/>
        <v>0</v>
      </c>
      <c r="GF426" s="42">
        <f t="shared" si="555"/>
        <v>0</v>
      </c>
      <c r="GG426" s="1"/>
      <c r="GH426" s="37"/>
      <c r="GI426" s="37"/>
    </row>
    <row r="427" spans="1:191">
      <c r="A427" s="37"/>
      <c r="B427" s="40" t="s">
        <v>80</v>
      </c>
      <c r="C427" s="41" t="s">
        <v>266</v>
      </c>
      <c r="D427" s="42">
        <f t="shared" si="523"/>
        <v>0</v>
      </c>
      <c r="E427" s="42">
        <f t="shared" ref="E427:BP430" si="557">IF($C427=E$388,1,0)</f>
        <v>0</v>
      </c>
      <c r="F427" s="42">
        <f t="shared" si="557"/>
        <v>0</v>
      </c>
      <c r="G427" s="42">
        <f t="shared" si="557"/>
        <v>0</v>
      </c>
      <c r="H427" s="42">
        <f t="shared" si="557"/>
        <v>0</v>
      </c>
      <c r="I427" s="42">
        <f t="shared" si="557"/>
        <v>0</v>
      </c>
      <c r="J427" s="42">
        <f t="shared" si="557"/>
        <v>0</v>
      </c>
      <c r="K427" s="42">
        <f t="shared" si="557"/>
        <v>0</v>
      </c>
      <c r="L427" s="42">
        <f t="shared" si="557"/>
        <v>0</v>
      </c>
      <c r="M427" s="42">
        <f t="shared" si="557"/>
        <v>0</v>
      </c>
      <c r="N427" s="42">
        <f t="shared" si="557"/>
        <v>0</v>
      </c>
      <c r="O427" s="42">
        <f t="shared" si="557"/>
        <v>0</v>
      </c>
      <c r="P427" s="42">
        <f t="shared" si="557"/>
        <v>0</v>
      </c>
      <c r="Q427" s="42">
        <f t="shared" si="557"/>
        <v>0</v>
      </c>
      <c r="R427" s="42">
        <f t="shared" si="557"/>
        <v>0</v>
      </c>
      <c r="S427" s="42">
        <f t="shared" si="557"/>
        <v>0</v>
      </c>
      <c r="T427" s="42">
        <f t="shared" si="557"/>
        <v>0</v>
      </c>
      <c r="U427" s="42">
        <f t="shared" si="557"/>
        <v>0</v>
      </c>
      <c r="V427" s="42">
        <f t="shared" si="557"/>
        <v>0</v>
      </c>
      <c r="W427" s="42">
        <f t="shared" si="557"/>
        <v>0</v>
      </c>
      <c r="X427" s="42">
        <f t="shared" si="557"/>
        <v>0</v>
      </c>
      <c r="Y427" s="42">
        <f t="shared" si="557"/>
        <v>0</v>
      </c>
      <c r="Z427" s="42">
        <f t="shared" si="557"/>
        <v>0</v>
      </c>
      <c r="AA427" s="42">
        <f t="shared" si="557"/>
        <v>0</v>
      </c>
      <c r="AB427" s="42">
        <f t="shared" si="557"/>
        <v>0</v>
      </c>
      <c r="AC427" s="42">
        <f t="shared" si="557"/>
        <v>0</v>
      </c>
      <c r="AD427" s="42">
        <f t="shared" si="557"/>
        <v>0</v>
      </c>
      <c r="AE427" s="42">
        <f t="shared" si="557"/>
        <v>0</v>
      </c>
      <c r="AF427" s="42">
        <f t="shared" si="557"/>
        <v>0</v>
      </c>
      <c r="AG427" s="42">
        <f t="shared" si="557"/>
        <v>0</v>
      </c>
      <c r="AH427" s="42">
        <f t="shared" si="557"/>
        <v>0</v>
      </c>
      <c r="AI427" s="42">
        <f t="shared" si="557"/>
        <v>0</v>
      </c>
      <c r="AJ427" s="42">
        <f t="shared" si="557"/>
        <v>0</v>
      </c>
      <c r="AK427" s="42">
        <f t="shared" si="557"/>
        <v>0</v>
      </c>
      <c r="AL427" s="42">
        <f t="shared" si="557"/>
        <v>0</v>
      </c>
      <c r="AM427" s="42">
        <f t="shared" si="557"/>
        <v>0</v>
      </c>
      <c r="AN427" s="42">
        <f t="shared" si="557"/>
        <v>0</v>
      </c>
      <c r="AO427" s="42">
        <f t="shared" si="557"/>
        <v>0</v>
      </c>
      <c r="AP427" s="42">
        <f t="shared" si="557"/>
        <v>1</v>
      </c>
      <c r="AQ427" s="42">
        <f t="shared" si="557"/>
        <v>0</v>
      </c>
      <c r="AR427" s="42">
        <f t="shared" si="557"/>
        <v>0</v>
      </c>
      <c r="AS427" s="42">
        <f t="shared" si="557"/>
        <v>0</v>
      </c>
      <c r="AT427" s="42">
        <f t="shared" si="557"/>
        <v>0</v>
      </c>
      <c r="AU427" s="42">
        <f t="shared" si="557"/>
        <v>0</v>
      </c>
      <c r="AV427" s="42">
        <f t="shared" si="557"/>
        <v>0</v>
      </c>
      <c r="AW427" s="42">
        <f t="shared" si="557"/>
        <v>0</v>
      </c>
      <c r="AX427" s="42">
        <f t="shared" si="557"/>
        <v>0</v>
      </c>
      <c r="AY427" s="42">
        <f t="shared" si="557"/>
        <v>0</v>
      </c>
      <c r="AZ427" s="42">
        <f t="shared" si="557"/>
        <v>0</v>
      </c>
      <c r="BA427" s="42">
        <f t="shared" si="557"/>
        <v>0</v>
      </c>
      <c r="BB427" s="42">
        <f t="shared" si="557"/>
        <v>0</v>
      </c>
      <c r="BC427" s="42">
        <f t="shared" si="557"/>
        <v>0</v>
      </c>
      <c r="BD427" s="42">
        <f t="shared" si="557"/>
        <v>0</v>
      </c>
      <c r="BE427" s="42">
        <f t="shared" si="557"/>
        <v>0</v>
      </c>
      <c r="BF427" s="42">
        <f t="shared" si="557"/>
        <v>0</v>
      </c>
      <c r="BG427" s="42">
        <f t="shared" si="557"/>
        <v>0</v>
      </c>
      <c r="BH427" s="42">
        <f t="shared" si="557"/>
        <v>0</v>
      </c>
      <c r="BI427" s="42">
        <f t="shared" si="557"/>
        <v>0</v>
      </c>
      <c r="BJ427" s="42">
        <f t="shared" si="557"/>
        <v>0</v>
      </c>
      <c r="BK427" s="42">
        <f t="shared" si="557"/>
        <v>0</v>
      </c>
      <c r="BL427" s="42">
        <f t="shared" si="557"/>
        <v>0</v>
      </c>
      <c r="BM427" s="42">
        <f t="shared" si="557"/>
        <v>0</v>
      </c>
      <c r="BN427" s="42">
        <f t="shared" si="557"/>
        <v>0</v>
      </c>
      <c r="BO427" s="42">
        <f t="shared" si="557"/>
        <v>0</v>
      </c>
      <c r="BP427" s="42">
        <f t="shared" si="557"/>
        <v>0</v>
      </c>
      <c r="BQ427" s="42">
        <f t="shared" si="556"/>
        <v>0</v>
      </c>
      <c r="BR427" s="42">
        <f t="shared" si="556"/>
        <v>0</v>
      </c>
      <c r="BS427" s="42">
        <f t="shared" si="556"/>
        <v>0</v>
      </c>
      <c r="BT427" s="42">
        <f t="shared" si="556"/>
        <v>0</v>
      </c>
      <c r="BU427" s="42">
        <f t="shared" si="556"/>
        <v>0</v>
      </c>
      <c r="BV427" s="42">
        <f t="shared" si="556"/>
        <v>0</v>
      </c>
      <c r="BW427" s="42">
        <f t="shared" si="556"/>
        <v>0</v>
      </c>
      <c r="BX427" s="42">
        <f t="shared" si="556"/>
        <v>0</v>
      </c>
      <c r="BY427" s="42">
        <f t="shared" si="556"/>
        <v>0</v>
      </c>
      <c r="BZ427" s="42">
        <f t="shared" si="556"/>
        <v>0</v>
      </c>
      <c r="CA427" s="42">
        <f t="shared" si="556"/>
        <v>0</v>
      </c>
      <c r="CB427" s="42">
        <f t="shared" si="556"/>
        <v>0</v>
      </c>
      <c r="CC427" s="42">
        <f t="shared" si="556"/>
        <v>0</v>
      </c>
      <c r="CD427" s="42">
        <f t="shared" si="556"/>
        <v>0</v>
      </c>
      <c r="CE427" s="42">
        <f t="shared" si="556"/>
        <v>0</v>
      </c>
      <c r="CF427" s="42">
        <f t="shared" si="556"/>
        <v>0</v>
      </c>
      <c r="CG427" s="42">
        <f t="shared" si="556"/>
        <v>0</v>
      </c>
      <c r="CH427" s="42">
        <f t="shared" si="556"/>
        <v>0</v>
      </c>
      <c r="CI427" s="42">
        <f t="shared" si="556"/>
        <v>0</v>
      </c>
      <c r="CJ427" s="42">
        <f t="shared" si="556"/>
        <v>0</v>
      </c>
      <c r="CK427" s="42">
        <f t="shared" si="556"/>
        <v>0</v>
      </c>
      <c r="CL427" s="42">
        <f t="shared" si="556"/>
        <v>0</v>
      </c>
      <c r="CM427" s="42">
        <f t="shared" si="556"/>
        <v>0</v>
      </c>
      <c r="CN427" s="42">
        <f t="shared" si="556"/>
        <v>0</v>
      </c>
      <c r="CO427" s="42">
        <f t="shared" si="556"/>
        <v>0</v>
      </c>
      <c r="CP427" s="42">
        <f t="shared" si="556"/>
        <v>0</v>
      </c>
      <c r="CQ427" s="42">
        <f t="shared" si="556"/>
        <v>0</v>
      </c>
      <c r="CR427" s="42">
        <f t="shared" si="556"/>
        <v>0</v>
      </c>
      <c r="CS427" s="42">
        <f t="shared" si="556"/>
        <v>0</v>
      </c>
      <c r="CT427" s="42">
        <f t="shared" si="556"/>
        <v>0</v>
      </c>
      <c r="CU427" s="42">
        <f t="shared" si="556"/>
        <v>0</v>
      </c>
      <c r="CV427" s="42">
        <f t="shared" si="556"/>
        <v>0</v>
      </c>
      <c r="CW427" s="42">
        <f t="shared" si="556"/>
        <v>0</v>
      </c>
      <c r="CX427" s="42">
        <f t="shared" si="556"/>
        <v>0</v>
      </c>
      <c r="CY427" s="42">
        <f t="shared" si="556"/>
        <v>0</v>
      </c>
      <c r="CZ427" s="42">
        <f t="shared" si="556"/>
        <v>0</v>
      </c>
      <c r="DA427" s="42">
        <f t="shared" si="556"/>
        <v>0</v>
      </c>
      <c r="DB427" s="42">
        <f t="shared" si="556"/>
        <v>0</v>
      </c>
      <c r="DC427" s="42">
        <f t="shared" si="556"/>
        <v>0</v>
      </c>
      <c r="DD427" s="42">
        <f t="shared" si="556"/>
        <v>0</v>
      </c>
      <c r="DE427" s="42">
        <f t="shared" si="556"/>
        <v>0</v>
      </c>
      <c r="DF427" s="42">
        <f t="shared" si="556"/>
        <v>0</v>
      </c>
      <c r="DG427" s="42">
        <f t="shared" si="556"/>
        <v>0</v>
      </c>
      <c r="DH427" s="42">
        <f t="shared" si="556"/>
        <v>0</v>
      </c>
      <c r="DI427" s="42">
        <f t="shared" si="556"/>
        <v>0</v>
      </c>
      <c r="DJ427" s="42">
        <f t="shared" si="556"/>
        <v>0</v>
      </c>
      <c r="DK427" s="42">
        <f t="shared" si="556"/>
        <v>0</v>
      </c>
      <c r="DL427" s="42">
        <f t="shared" si="556"/>
        <v>0</v>
      </c>
      <c r="DM427" s="42">
        <f t="shared" si="556"/>
        <v>0</v>
      </c>
      <c r="DN427" s="42">
        <f t="shared" si="556"/>
        <v>0</v>
      </c>
      <c r="DO427" s="42">
        <f t="shared" si="556"/>
        <v>0</v>
      </c>
      <c r="DP427" s="42">
        <f t="shared" si="556"/>
        <v>0</v>
      </c>
      <c r="DQ427" s="42">
        <f t="shared" si="556"/>
        <v>0</v>
      </c>
      <c r="DR427" s="42">
        <f t="shared" si="556"/>
        <v>0</v>
      </c>
      <c r="DS427" s="42">
        <f t="shared" si="556"/>
        <v>0</v>
      </c>
      <c r="DT427" s="42">
        <f t="shared" si="556"/>
        <v>0</v>
      </c>
      <c r="DU427" s="42">
        <f t="shared" si="556"/>
        <v>0</v>
      </c>
      <c r="DV427" s="42">
        <f t="shared" si="556"/>
        <v>0</v>
      </c>
      <c r="DW427" s="42">
        <f t="shared" si="556"/>
        <v>0</v>
      </c>
      <c r="DX427" s="42">
        <f t="shared" si="556"/>
        <v>0</v>
      </c>
      <c r="DY427" s="42">
        <f t="shared" si="556"/>
        <v>0</v>
      </c>
      <c r="DZ427" s="42">
        <f t="shared" si="556"/>
        <v>0</v>
      </c>
      <c r="EA427" s="42">
        <f t="shared" si="556"/>
        <v>0</v>
      </c>
      <c r="EB427" s="42">
        <f t="shared" si="555"/>
        <v>0</v>
      </c>
      <c r="EC427" s="42">
        <f t="shared" si="555"/>
        <v>0</v>
      </c>
      <c r="ED427" s="42">
        <f t="shared" si="555"/>
        <v>0</v>
      </c>
      <c r="EE427" s="42">
        <f t="shared" si="555"/>
        <v>0</v>
      </c>
      <c r="EF427" s="42">
        <f t="shared" si="555"/>
        <v>0</v>
      </c>
      <c r="EG427" s="42">
        <f t="shared" si="555"/>
        <v>0</v>
      </c>
      <c r="EH427" s="42">
        <f t="shared" si="555"/>
        <v>0</v>
      </c>
      <c r="EI427" s="42">
        <f t="shared" si="555"/>
        <v>0</v>
      </c>
      <c r="EJ427" s="42">
        <f t="shared" si="555"/>
        <v>0</v>
      </c>
      <c r="EK427" s="42">
        <f t="shared" si="555"/>
        <v>0</v>
      </c>
      <c r="EL427" s="42">
        <f t="shared" si="555"/>
        <v>0</v>
      </c>
      <c r="EM427" s="42">
        <f t="shared" si="555"/>
        <v>0</v>
      </c>
      <c r="EN427" s="42">
        <f t="shared" si="555"/>
        <v>0</v>
      </c>
      <c r="EO427" s="42">
        <f t="shared" si="555"/>
        <v>0</v>
      </c>
      <c r="EP427" s="42">
        <f t="shared" si="555"/>
        <v>0</v>
      </c>
      <c r="EQ427" s="42">
        <f t="shared" si="555"/>
        <v>0</v>
      </c>
      <c r="ER427" s="42">
        <f t="shared" si="555"/>
        <v>0</v>
      </c>
      <c r="ES427" s="42">
        <f t="shared" si="555"/>
        <v>0</v>
      </c>
      <c r="ET427" s="42">
        <f t="shared" si="555"/>
        <v>0</v>
      </c>
      <c r="EU427" s="42">
        <f t="shared" si="555"/>
        <v>0</v>
      </c>
      <c r="EV427" s="42">
        <f t="shared" si="555"/>
        <v>0</v>
      </c>
      <c r="EW427" s="42">
        <f t="shared" si="555"/>
        <v>0</v>
      </c>
      <c r="EX427" s="42">
        <f t="shared" si="555"/>
        <v>0</v>
      </c>
      <c r="EY427" s="42">
        <f t="shared" si="555"/>
        <v>0</v>
      </c>
      <c r="EZ427" s="42">
        <f t="shared" si="555"/>
        <v>0</v>
      </c>
      <c r="FA427" s="42">
        <f t="shared" si="555"/>
        <v>0</v>
      </c>
      <c r="FB427" s="42">
        <f t="shared" si="555"/>
        <v>0</v>
      </c>
      <c r="FC427" s="42">
        <f t="shared" si="555"/>
        <v>0</v>
      </c>
      <c r="FD427" s="42">
        <f t="shared" si="555"/>
        <v>0</v>
      </c>
      <c r="FE427" s="42">
        <f t="shared" si="555"/>
        <v>0</v>
      </c>
      <c r="FF427" s="42">
        <f t="shared" si="555"/>
        <v>0</v>
      </c>
      <c r="FG427" s="42">
        <f t="shared" si="555"/>
        <v>0</v>
      </c>
      <c r="FH427" s="42">
        <f t="shared" si="555"/>
        <v>0</v>
      </c>
      <c r="FI427" s="42">
        <f t="shared" si="555"/>
        <v>0</v>
      </c>
      <c r="FJ427" s="42">
        <f t="shared" si="555"/>
        <v>0</v>
      </c>
      <c r="FK427" s="42">
        <f t="shared" si="555"/>
        <v>0</v>
      </c>
      <c r="FL427" s="42">
        <f t="shared" si="555"/>
        <v>0</v>
      </c>
      <c r="FM427" s="42">
        <f t="shared" si="555"/>
        <v>0</v>
      </c>
      <c r="FN427" s="42">
        <f t="shared" si="555"/>
        <v>0</v>
      </c>
      <c r="FO427" s="42">
        <f t="shared" si="555"/>
        <v>0</v>
      </c>
      <c r="FP427" s="42">
        <f t="shared" si="555"/>
        <v>0</v>
      </c>
      <c r="FQ427" s="42">
        <f t="shared" si="555"/>
        <v>0</v>
      </c>
      <c r="FR427" s="42">
        <f t="shared" si="555"/>
        <v>0</v>
      </c>
      <c r="FS427" s="42">
        <f t="shared" si="555"/>
        <v>0</v>
      </c>
      <c r="FT427" s="42">
        <f t="shared" si="555"/>
        <v>0</v>
      </c>
      <c r="FU427" s="42">
        <f t="shared" si="555"/>
        <v>0</v>
      </c>
      <c r="FV427" s="42">
        <f t="shared" si="555"/>
        <v>0</v>
      </c>
      <c r="FW427" s="42">
        <f t="shared" si="555"/>
        <v>0</v>
      </c>
      <c r="FX427" s="42">
        <f t="shared" si="555"/>
        <v>0</v>
      </c>
      <c r="FY427" s="42">
        <f t="shared" si="555"/>
        <v>0</v>
      </c>
      <c r="FZ427" s="42">
        <f t="shared" si="555"/>
        <v>0</v>
      </c>
      <c r="GA427" s="42">
        <f t="shared" si="555"/>
        <v>0</v>
      </c>
      <c r="GB427" s="42">
        <f t="shared" si="555"/>
        <v>0</v>
      </c>
      <c r="GC427" s="42">
        <f t="shared" si="555"/>
        <v>0</v>
      </c>
      <c r="GD427" s="42">
        <f t="shared" si="555"/>
        <v>0</v>
      </c>
      <c r="GE427" s="42">
        <f t="shared" si="555"/>
        <v>0</v>
      </c>
      <c r="GF427" s="42">
        <f t="shared" si="555"/>
        <v>0</v>
      </c>
      <c r="GG427" s="1"/>
      <c r="GH427" s="37"/>
      <c r="GI427" s="37"/>
    </row>
    <row r="428" spans="1:191">
      <c r="A428" s="37"/>
      <c r="B428" s="40" t="s">
        <v>81</v>
      </c>
      <c r="C428" s="41" t="s">
        <v>267</v>
      </c>
      <c r="D428" s="42">
        <f t="shared" si="523"/>
        <v>0</v>
      </c>
      <c r="E428" s="42">
        <f t="shared" si="557"/>
        <v>0</v>
      </c>
      <c r="F428" s="42">
        <f t="shared" si="557"/>
        <v>0</v>
      </c>
      <c r="G428" s="42">
        <f t="shared" si="557"/>
        <v>0</v>
      </c>
      <c r="H428" s="42">
        <f t="shared" si="557"/>
        <v>0</v>
      </c>
      <c r="I428" s="42">
        <f t="shared" si="557"/>
        <v>0</v>
      </c>
      <c r="J428" s="42">
        <f t="shared" si="557"/>
        <v>0</v>
      </c>
      <c r="K428" s="42">
        <f t="shared" si="557"/>
        <v>0</v>
      </c>
      <c r="L428" s="42">
        <f t="shared" si="557"/>
        <v>0</v>
      </c>
      <c r="M428" s="42">
        <f t="shared" si="557"/>
        <v>0</v>
      </c>
      <c r="N428" s="42">
        <f t="shared" si="557"/>
        <v>0</v>
      </c>
      <c r="O428" s="42">
        <f t="shared" si="557"/>
        <v>0</v>
      </c>
      <c r="P428" s="42">
        <f t="shared" si="557"/>
        <v>0</v>
      </c>
      <c r="Q428" s="42">
        <f t="shared" si="557"/>
        <v>0</v>
      </c>
      <c r="R428" s="42">
        <f t="shared" si="557"/>
        <v>0</v>
      </c>
      <c r="S428" s="42">
        <f t="shared" si="557"/>
        <v>0</v>
      </c>
      <c r="T428" s="42">
        <f t="shared" si="557"/>
        <v>0</v>
      </c>
      <c r="U428" s="42">
        <f t="shared" si="557"/>
        <v>0</v>
      </c>
      <c r="V428" s="42">
        <f t="shared" si="557"/>
        <v>0</v>
      </c>
      <c r="W428" s="42">
        <f t="shared" si="557"/>
        <v>0</v>
      </c>
      <c r="X428" s="42">
        <f t="shared" si="557"/>
        <v>0</v>
      </c>
      <c r="Y428" s="42">
        <f t="shared" si="557"/>
        <v>0</v>
      </c>
      <c r="Z428" s="42">
        <f t="shared" si="557"/>
        <v>0</v>
      </c>
      <c r="AA428" s="42">
        <f t="shared" si="557"/>
        <v>0</v>
      </c>
      <c r="AB428" s="42">
        <f t="shared" si="557"/>
        <v>0</v>
      </c>
      <c r="AC428" s="42">
        <f t="shared" si="557"/>
        <v>0</v>
      </c>
      <c r="AD428" s="42">
        <f t="shared" si="557"/>
        <v>0</v>
      </c>
      <c r="AE428" s="42">
        <f t="shared" si="557"/>
        <v>0</v>
      </c>
      <c r="AF428" s="42">
        <f t="shared" si="557"/>
        <v>0</v>
      </c>
      <c r="AG428" s="42">
        <f t="shared" si="557"/>
        <v>0</v>
      </c>
      <c r="AH428" s="42">
        <f t="shared" si="557"/>
        <v>0</v>
      </c>
      <c r="AI428" s="42">
        <f t="shared" si="557"/>
        <v>0</v>
      </c>
      <c r="AJ428" s="42">
        <f t="shared" si="557"/>
        <v>0</v>
      </c>
      <c r="AK428" s="42">
        <f t="shared" si="557"/>
        <v>0</v>
      </c>
      <c r="AL428" s="42">
        <f t="shared" si="557"/>
        <v>0</v>
      </c>
      <c r="AM428" s="42">
        <f t="shared" si="557"/>
        <v>0</v>
      </c>
      <c r="AN428" s="42">
        <f t="shared" si="557"/>
        <v>0</v>
      </c>
      <c r="AO428" s="42">
        <f t="shared" si="557"/>
        <v>0</v>
      </c>
      <c r="AP428" s="42">
        <f t="shared" si="557"/>
        <v>0</v>
      </c>
      <c r="AQ428" s="42">
        <f t="shared" si="557"/>
        <v>1</v>
      </c>
      <c r="AR428" s="42">
        <f t="shared" si="557"/>
        <v>0</v>
      </c>
      <c r="AS428" s="42">
        <f t="shared" si="557"/>
        <v>0</v>
      </c>
      <c r="AT428" s="42">
        <f t="shared" si="557"/>
        <v>0</v>
      </c>
      <c r="AU428" s="42">
        <f t="shared" si="557"/>
        <v>0</v>
      </c>
      <c r="AV428" s="42">
        <f t="shared" si="557"/>
        <v>0</v>
      </c>
      <c r="AW428" s="42">
        <f t="shared" si="557"/>
        <v>0</v>
      </c>
      <c r="AX428" s="42">
        <f t="shared" si="557"/>
        <v>0</v>
      </c>
      <c r="AY428" s="42">
        <f t="shared" si="557"/>
        <v>0</v>
      </c>
      <c r="AZ428" s="42">
        <f t="shared" si="557"/>
        <v>0</v>
      </c>
      <c r="BA428" s="42">
        <f t="shared" si="557"/>
        <v>0</v>
      </c>
      <c r="BB428" s="42">
        <f t="shared" si="557"/>
        <v>0</v>
      </c>
      <c r="BC428" s="42">
        <f t="shared" si="557"/>
        <v>0</v>
      </c>
      <c r="BD428" s="42">
        <f t="shared" si="557"/>
        <v>0</v>
      </c>
      <c r="BE428" s="42">
        <f t="shared" si="557"/>
        <v>0</v>
      </c>
      <c r="BF428" s="42">
        <f t="shared" si="557"/>
        <v>0</v>
      </c>
      <c r="BG428" s="42">
        <f t="shared" si="557"/>
        <v>0</v>
      </c>
      <c r="BH428" s="42">
        <f t="shared" si="557"/>
        <v>0</v>
      </c>
      <c r="BI428" s="42">
        <f t="shared" si="557"/>
        <v>0</v>
      </c>
      <c r="BJ428" s="42">
        <f t="shared" si="557"/>
        <v>0</v>
      </c>
      <c r="BK428" s="42">
        <f t="shared" si="557"/>
        <v>0</v>
      </c>
      <c r="BL428" s="42">
        <f t="shared" si="557"/>
        <v>0</v>
      </c>
      <c r="BM428" s="42">
        <f t="shared" si="557"/>
        <v>0</v>
      </c>
      <c r="BN428" s="42">
        <f t="shared" si="557"/>
        <v>0</v>
      </c>
      <c r="BO428" s="42">
        <f t="shared" si="557"/>
        <v>0</v>
      </c>
      <c r="BP428" s="42">
        <f t="shared" si="557"/>
        <v>0</v>
      </c>
      <c r="BQ428" s="42">
        <f t="shared" si="556"/>
        <v>0</v>
      </c>
      <c r="BR428" s="42">
        <f t="shared" si="556"/>
        <v>0</v>
      </c>
      <c r="BS428" s="42">
        <f t="shared" si="556"/>
        <v>0</v>
      </c>
      <c r="BT428" s="42">
        <f t="shared" si="556"/>
        <v>0</v>
      </c>
      <c r="BU428" s="42">
        <f t="shared" si="556"/>
        <v>0</v>
      </c>
      <c r="BV428" s="42">
        <f t="shared" si="556"/>
        <v>0</v>
      </c>
      <c r="BW428" s="42">
        <f t="shared" si="556"/>
        <v>0</v>
      </c>
      <c r="BX428" s="42">
        <f t="shared" si="556"/>
        <v>0</v>
      </c>
      <c r="BY428" s="42">
        <f t="shared" si="556"/>
        <v>0</v>
      </c>
      <c r="BZ428" s="42">
        <f t="shared" si="556"/>
        <v>0</v>
      </c>
      <c r="CA428" s="42">
        <f t="shared" si="556"/>
        <v>0</v>
      </c>
      <c r="CB428" s="42">
        <f t="shared" si="556"/>
        <v>0</v>
      </c>
      <c r="CC428" s="42">
        <f t="shared" si="556"/>
        <v>0</v>
      </c>
      <c r="CD428" s="42">
        <f t="shared" si="556"/>
        <v>0</v>
      </c>
      <c r="CE428" s="42">
        <f t="shared" si="556"/>
        <v>0</v>
      </c>
      <c r="CF428" s="42">
        <f t="shared" si="556"/>
        <v>0</v>
      </c>
      <c r="CG428" s="42">
        <f t="shared" si="556"/>
        <v>0</v>
      </c>
      <c r="CH428" s="42">
        <f t="shared" si="556"/>
        <v>0</v>
      </c>
      <c r="CI428" s="42">
        <f t="shared" si="556"/>
        <v>0</v>
      </c>
      <c r="CJ428" s="42">
        <f t="shared" si="556"/>
        <v>0</v>
      </c>
      <c r="CK428" s="42">
        <f t="shared" si="556"/>
        <v>0</v>
      </c>
      <c r="CL428" s="42">
        <f t="shared" si="556"/>
        <v>0</v>
      </c>
      <c r="CM428" s="42">
        <f t="shared" si="556"/>
        <v>0</v>
      </c>
      <c r="CN428" s="42">
        <f t="shared" si="556"/>
        <v>0</v>
      </c>
      <c r="CO428" s="42">
        <f t="shared" si="556"/>
        <v>0</v>
      </c>
      <c r="CP428" s="42">
        <f t="shared" si="556"/>
        <v>0</v>
      </c>
      <c r="CQ428" s="42">
        <f t="shared" si="556"/>
        <v>0</v>
      </c>
      <c r="CR428" s="42">
        <f t="shared" si="556"/>
        <v>0</v>
      </c>
      <c r="CS428" s="42">
        <f t="shared" si="556"/>
        <v>0</v>
      </c>
      <c r="CT428" s="42">
        <f t="shared" si="556"/>
        <v>0</v>
      </c>
      <c r="CU428" s="42">
        <f t="shared" si="556"/>
        <v>0</v>
      </c>
      <c r="CV428" s="42">
        <f t="shared" si="556"/>
        <v>0</v>
      </c>
      <c r="CW428" s="42">
        <f t="shared" si="556"/>
        <v>0</v>
      </c>
      <c r="CX428" s="42">
        <f t="shared" si="556"/>
        <v>0</v>
      </c>
      <c r="CY428" s="42">
        <f t="shared" si="556"/>
        <v>0</v>
      </c>
      <c r="CZ428" s="42">
        <f t="shared" si="556"/>
        <v>0</v>
      </c>
      <c r="DA428" s="42">
        <f t="shared" si="556"/>
        <v>0</v>
      </c>
      <c r="DB428" s="42">
        <f t="shared" si="556"/>
        <v>0</v>
      </c>
      <c r="DC428" s="42">
        <f t="shared" si="556"/>
        <v>0</v>
      </c>
      <c r="DD428" s="42">
        <f t="shared" si="556"/>
        <v>0</v>
      </c>
      <c r="DE428" s="42">
        <f t="shared" si="556"/>
        <v>0</v>
      </c>
      <c r="DF428" s="42">
        <f t="shared" si="556"/>
        <v>0</v>
      </c>
      <c r="DG428" s="42">
        <f t="shared" si="556"/>
        <v>0</v>
      </c>
      <c r="DH428" s="42">
        <f t="shared" si="556"/>
        <v>0</v>
      </c>
      <c r="DI428" s="42">
        <f t="shared" si="556"/>
        <v>0</v>
      </c>
      <c r="DJ428" s="42">
        <f t="shared" si="556"/>
        <v>0</v>
      </c>
      <c r="DK428" s="42">
        <f t="shared" si="556"/>
        <v>0</v>
      </c>
      <c r="DL428" s="42">
        <f t="shared" si="556"/>
        <v>0</v>
      </c>
      <c r="DM428" s="42">
        <f t="shared" si="556"/>
        <v>0</v>
      </c>
      <c r="DN428" s="42">
        <f t="shared" si="556"/>
        <v>0</v>
      </c>
      <c r="DO428" s="42">
        <f t="shared" si="556"/>
        <v>0</v>
      </c>
      <c r="DP428" s="42">
        <f t="shared" si="556"/>
        <v>0</v>
      </c>
      <c r="DQ428" s="42">
        <f t="shared" si="556"/>
        <v>0</v>
      </c>
      <c r="DR428" s="42">
        <f t="shared" si="556"/>
        <v>0</v>
      </c>
      <c r="DS428" s="42">
        <f t="shared" si="556"/>
        <v>0</v>
      </c>
      <c r="DT428" s="42">
        <f t="shared" si="556"/>
        <v>0</v>
      </c>
      <c r="DU428" s="42">
        <f t="shared" si="556"/>
        <v>0</v>
      </c>
      <c r="DV428" s="42">
        <f t="shared" si="556"/>
        <v>0</v>
      </c>
      <c r="DW428" s="42">
        <f t="shared" si="556"/>
        <v>0</v>
      </c>
      <c r="DX428" s="42">
        <f t="shared" si="556"/>
        <v>0</v>
      </c>
      <c r="DY428" s="42">
        <f t="shared" si="556"/>
        <v>0</v>
      </c>
      <c r="DZ428" s="42">
        <f t="shared" si="556"/>
        <v>0</v>
      </c>
      <c r="EA428" s="42">
        <f t="shared" si="556"/>
        <v>0</v>
      </c>
      <c r="EB428" s="42">
        <f t="shared" si="555"/>
        <v>0</v>
      </c>
      <c r="EC428" s="42">
        <f t="shared" si="555"/>
        <v>0</v>
      </c>
      <c r="ED428" s="42">
        <f t="shared" si="555"/>
        <v>0</v>
      </c>
      <c r="EE428" s="42">
        <f t="shared" si="555"/>
        <v>0</v>
      </c>
      <c r="EF428" s="42">
        <f t="shared" si="555"/>
        <v>0</v>
      </c>
      <c r="EG428" s="42">
        <f t="shared" si="555"/>
        <v>0</v>
      </c>
      <c r="EH428" s="42">
        <f t="shared" si="555"/>
        <v>0</v>
      </c>
      <c r="EI428" s="42">
        <f t="shared" si="555"/>
        <v>0</v>
      </c>
      <c r="EJ428" s="42">
        <f t="shared" si="555"/>
        <v>0</v>
      </c>
      <c r="EK428" s="42">
        <f t="shared" si="555"/>
        <v>0</v>
      </c>
      <c r="EL428" s="42">
        <f t="shared" si="555"/>
        <v>0</v>
      </c>
      <c r="EM428" s="42">
        <f t="shared" si="555"/>
        <v>0</v>
      </c>
      <c r="EN428" s="42">
        <f t="shared" si="555"/>
        <v>0</v>
      </c>
      <c r="EO428" s="42">
        <f t="shared" si="555"/>
        <v>0</v>
      </c>
      <c r="EP428" s="42">
        <f t="shared" si="555"/>
        <v>0</v>
      </c>
      <c r="EQ428" s="42">
        <f t="shared" si="555"/>
        <v>0</v>
      </c>
      <c r="ER428" s="42">
        <f t="shared" si="555"/>
        <v>0</v>
      </c>
      <c r="ES428" s="42">
        <f t="shared" si="555"/>
        <v>0</v>
      </c>
      <c r="ET428" s="42">
        <f t="shared" si="555"/>
        <v>0</v>
      </c>
      <c r="EU428" s="42">
        <f t="shared" si="555"/>
        <v>0</v>
      </c>
      <c r="EV428" s="42">
        <f t="shared" si="555"/>
        <v>0</v>
      </c>
      <c r="EW428" s="42">
        <f t="shared" si="555"/>
        <v>0</v>
      </c>
      <c r="EX428" s="42">
        <f t="shared" si="555"/>
        <v>0</v>
      </c>
      <c r="EY428" s="42">
        <f t="shared" si="555"/>
        <v>0</v>
      </c>
      <c r="EZ428" s="42">
        <f t="shared" si="555"/>
        <v>0</v>
      </c>
      <c r="FA428" s="42">
        <f t="shared" si="555"/>
        <v>0</v>
      </c>
      <c r="FB428" s="42">
        <f t="shared" si="555"/>
        <v>0</v>
      </c>
      <c r="FC428" s="42">
        <f t="shared" ref="FC428:GF428" si="558">IF($C428=FC$388,1,0)</f>
        <v>0</v>
      </c>
      <c r="FD428" s="42">
        <f t="shared" si="558"/>
        <v>0</v>
      </c>
      <c r="FE428" s="42">
        <f t="shared" si="558"/>
        <v>0</v>
      </c>
      <c r="FF428" s="42">
        <f t="shared" si="558"/>
        <v>0</v>
      </c>
      <c r="FG428" s="42">
        <f t="shared" si="558"/>
        <v>0</v>
      </c>
      <c r="FH428" s="42">
        <f t="shared" si="558"/>
        <v>0</v>
      </c>
      <c r="FI428" s="42">
        <f t="shared" si="558"/>
        <v>0</v>
      </c>
      <c r="FJ428" s="42">
        <f t="shared" si="558"/>
        <v>0</v>
      </c>
      <c r="FK428" s="42">
        <f t="shared" si="558"/>
        <v>0</v>
      </c>
      <c r="FL428" s="42">
        <f t="shared" si="558"/>
        <v>0</v>
      </c>
      <c r="FM428" s="42">
        <f t="shared" si="558"/>
        <v>0</v>
      </c>
      <c r="FN428" s="42">
        <f t="shared" si="558"/>
        <v>0</v>
      </c>
      <c r="FO428" s="42">
        <f t="shared" si="558"/>
        <v>0</v>
      </c>
      <c r="FP428" s="42">
        <f t="shared" si="558"/>
        <v>0</v>
      </c>
      <c r="FQ428" s="42">
        <f t="shared" si="558"/>
        <v>0</v>
      </c>
      <c r="FR428" s="42">
        <f t="shared" si="558"/>
        <v>0</v>
      </c>
      <c r="FS428" s="42">
        <f t="shared" si="558"/>
        <v>0</v>
      </c>
      <c r="FT428" s="42">
        <f t="shared" si="558"/>
        <v>0</v>
      </c>
      <c r="FU428" s="42">
        <f t="shared" si="558"/>
        <v>0</v>
      </c>
      <c r="FV428" s="42">
        <f t="shared" si="558"/>
        <v>0</v>
      </c>
      <c r="FW428" s="42">
        <f t="shared" si="558"/>
        <v>0</v>
      </c>
      <c r="FX428" s="42">
        <f t="shared" si="558"/>
        <v>0</v>
      </c>
      <c r="FY428" s="42">
        <f t="shared" si="558"/>
        <v>0</v>
      </c>
      <c r="FZ428" s="42">
        <f t="shared" si="558"/>
        <v>0</v>
      </c>
      <c r="GA428" s="42">
        <f t="shared" si="558"/>
        <v>0</v>
      </c>
      <c r="GB428" s="42">
        <f t="shared" si="558"/>
        <v>0</v>
      </c>
      <c r="GC428" s="42">
        <f t="shared" si="558"/>
        <v>0</v>
      </c>
      <c r="GD428" s="42">
        <f t="shared" si="558"/>
        <v>0</v>
      </c>
      <c r="GE428" s="42">
        <f t="shared" si="558"/>
        <v>0</v>
      </c>
      <c r="GF428" s="42">
        <f t="shared" si="558"/>
        <v>0</v>
      </c>
      <c r="GG428" s="1"/>
      <c r="GH428" s="37"/>
      <c r="GI428" s="37"/>
    </row>
    <row r="429" spans="1:191">
      <c r="A429" s="37"/>
      <c r="B429" s="40" t="s">
        <v>82</v>
      </c>
      <c r="C429" s="41" t="s">
        <v>268</v>
      </c>
      <c r="D429" s="42">
        <f t="shared" si="523"/>
        <v>0</v>
      </c>
      <c r="E429" s="42">
        <f t="shared" si="557"/>
        <v>0</v>
      </c>
      <c r="F429" s="42">
        <f t="shared" si="557"/>
        <v>0</v>
      </c>
      <c r="G429" s="42">
        <f t="shared" si="557"/>
        <v>0</v>
      </c>
      <c r="H429" s="42">
        <f t="shared" si="557"/>
        <v>0</v>
      </c>
      <c r="I429" s="42">
        <f t="shared" si="557"/>
        <v>0</v>
      </c>
      <c r="J429" s="42">
        <f t="shared" si="557"/>
        <v>0</v>
      </c>
      <c r="K429" s="42">
        <f t="shared" si="557"/>
        <v>0</v>
      </c>
      <c r="L429" s="42">
        <f t="shared" si="557"/>
        <v>0</v>
      </c>
      <c r="M429" s="42">
        <f t="shared" si="557"/>
        <v>0</v>
      </c>
      <c r="N429" s="42">
        <f t="shared" si="557"/>
        <v>0</v>
      </c>
      <c r="O429" s="42">
        <f t="shared" si="557"/>
        <v>0</v>
      </c>
      <c r="P429" s="42">
        <f t="shared" si="557"/>
        <v>0</v>
      </c>
      <c r="Q429" s="42">
        <f t="shared" si="557"/>
        <v>0</v>
      </c>
      <c r="R429" s="42">
        <f t="shared" si="557"/>
        <v>0</v>
      </c>
      <c r="S429" s="42">
        <f t="shared" si="557"/>
        <v>0</v>
      </c>
      <c r="T429" s="42">
        <f t="shared" si="557"/>
        <v>0</v>
      </c>
      <c r="U429" s="42">
        <f t="shared" si="557"/>
        <v>0</v>
      </c>
      <c r="V429" s="42">
        <f t="shared" si="557"/>
        <v>0</v>
      </c>
      <c r="W429" s="42">
        <f t="shared" si="557"/>
        <v>0</v>
      </c>
      <c r="X429" s="42">
        <f t="shared" si="557"/>
        <v>0</v>
      </c>
      <c r="Y429" s="42">
        <f t="shared" si="557"/>
        <v>0</v>
      </c>
      <c r="Z429" s="42">
        <f t="shared" si="557"/>
        <v>0</v>
      </c>
      <c r="AA429" s="42">
        <f t="shared" si="557"/>
        <v>0</v>
      </c>
      <c r="AB429" s="42">
        <f t="shared" si="557"/>
        <v>0</v>
      </c>
      <c r="AC429" s="42">
        <f t="shared" si="557"/>
        <v>0</v>
      </c>
      <c r="AD429" s="42">
        <f t="shared" si="557"/>
        <v>0</v>
      </c>
      <c r="AE429" s="42">
        <f t="shared" si="557"/>
        <v>0</v>
      </c>
      <c r="AF429" s="42">
        <f t="shared" si="557"/>
        <v>0</v>
      </c>
      <c r="AG429" s="42">
        <f t="shared" si="557"/>
        <v>0</v>
      </c>
      <c r="AH429" s="42">
        <f t="shared" si="557"/>
        <v>0</v>
      </c>
      <c r="AI429" s="42">
        <f t="shared" si="557"/>
        <v>0</v>
      </c>
      <c r="AJ429" s="42">
        <f t="shared" si="557"/>
        <v>0</v>
      </c>
      <c r="AK429" s="42">
        <f t="shared" si="557"/>
        <v>0</v>
      </c>
      <c r="AL429" s="42">
        <f t="shared" si="557"/>
        <v>0</v>
      </c>
      <c r="AM429" s="42">
        <f t="shared" si="557"/>
        <v>0</v>
      </c>
      <c r="AN429" s="42">
        <f t="shared" si="557"/>
        <v>0</v>
      </c>
      <c r="AO429" s="42">
        <f t="shared" si="557"/>
        <v>0</v>
      </c>
      <c r="AP429" s="42">
        <f t="shared" si="557"/>
        <v>0</v>
      </c>
      <c r="AQ429" s="42">
        <f t="shared" si="557"/>
        <v>0</v>
      </c>
      <c r="AR429" s="42">
        <f t="shared" si="557"/>
        <v>1</v>
      </c>
      <c r="AS429" s="42">
        <f t="shared" si="557"/>
        <v>0</v>
      </c>
      <c r="AT429" s="42">
        <f t="shared" si="557"/>
        <v>0</v>
      </c>
      <c r="AU429" s="42">
        <f t="shared" si="557"/>
        <v>0</v>
      </c>
      <c r="AV429" s="42">
        <f t="shared" si="557"/>
        <v>0</v>
      </c>
      <c r="AW429" s="42">
        <f t="shared" si="557"/>
        <v>0</v>
      </c>
      <c r="AX429" s="42">
        <f t="shared" si="557"/>
        <v>0</v>
      </c>
      <c r="AY429" s="42">
        <f t="shared" si="557"/>
        <v>0</v>
      </c>
      <c r="AZ429" s="42">
        <f t="shared" si="557"/>
        <v>0</v>
      </c>
      <c r="BA429" s="42">
        <f t="shared" si="557"/>
        <v>0</v>
      </c>
      <c r="BB429" s="42">
        <f t="shared" si="557"/>
        <v>0</v>
      </c>
      <c r="BC429" s="42">
        <f t="shared" si="557"/>
        <v>0</v>
      </c>
      <c r="BD429" s="42">
        <f t="shared" si="557"/>
        <v>0</v>
      </c>
      <c r="BE429" s="42">
        <f t="shared" si="557"/>
        <v>0</v>
      </c>
      <c r="BF429" s="42">
        <f t="shared" si="557"/>
        <v>0</v>
      </c>
      <c r="BG429" s="42">
        <f t="shared" si="557"/>
        <v>0</v>
      </c>
      <c r="BH429" s="42">
        <f t="shared" si="557"/>
        <v>0</v>
      </c>
      <c r="BI429" s="42">
        <f t="shared" si="557"/>
        <v>0</v>
      </c>
      <c r="BJ429" s="42">
        <f t="shared" si="557"/>
        <v>0</v>
      </c>
      <c r="BK429" s="42">
        <f t="shared" si="557"/>
        <v>0</v>
      </c>
      <c r="BL429" s="42">
        <f t="shared" si="557"/>
        <v>0</v>
      </c>
      <c r="BM429" s="42">
        <f t="shared" si="557"/>
        <v>0</v>
      </c>
      <c r="BN429" s="42">
        <f t="shared" si="557"/>
        <v>0</v>
      </c>
      <c r="BO429" s="42">
        <f t="shared" si="557"/>
        <v>0</v>
      </c>
      <c r="BP429" s="42">
        <f t="shared" si="557"/>
        <v>0</v>
      </c>
      <c r="BQ429" s="42">
        <f t="shared" si="556"/>
        <v>0</v>
      </c>
      <c r="BR429" s="42">
        <f t="shared" si="556"/>
        <v>0</v>
      </c>
      <c r="BS429" s="42">
        <f t="shared" si="556"/>
        <v>0</v>
      </c>
      <c r="BT429" s="42">
        <f t="shared" si="556"/>
        <v>0</v>
      </c>
      <c r="BU429" s="42">
        <f t="shared" si="556"/>
        <v>0</v>
      </c>
      <c r="BV429" s="42">
        <f t="shared" si="556"/>
        <v>0</v>
      </c>
      <c r="BW429" s="42">
        <f t="shared" si="556"/>
        <v>0</v>
      </c>
      <c r="BX429" s="42">
        <f t="shared" si="556"/>
        <v>0</v>
      </c>
      <c r="BY429" s="42">
        <f t="shared" si="556"/>
        <v>0</v>
      </c>
      <c r="BZ429" s="42">
        <f t="shared" si="556"/>
        <v>0</v>
      </c>
      <c r="CA429" s="42">
        <f t="shared" si="556"/>
        <v>0</v>
      </c>
      <c r="CB429" s="42">
        <f t="shared" si="556"/>
        <v>0</v>
      </c>
      <c r="CC429" s="42">
        <f t="shared" si="556"/>
        <v>0</v>
      </c>
      <c r="CD429" s="42">
        <f t="shared" si="556"/>
        <v>0</v>
      </c>
      <c r="CE429" s="42">
        <f t="shared" si="556"/>
        <v>0</v>
      </c>
      <c r="CF429" s="42">
        <f t="shared" si="556"/>
        <v>0</v>
      </c>
      <c r="CG429" s="42">
        <f t="shared" si="556"/>
        <v>0</v>
      </c>
      <c r="CH429" s="42">
        <f t="shared" si="556"/>
        <v>0</v>
      </c>
      <c r="CI429" s="42">
        <f t="shared" si="556"/>
        <v>0</v>
      </c>
      <c r="CJ429" s="42">
        <f t="shared" si="556"/>
        <v>0</v>
      </c>
      <c r="CK429" s="42">
        <f t="shared" si="556"/>
        <v>0</v>
      </c>
      <c r="CL429" s="42">
        <f t="shared" si="556"/>
        <v>0</v>
      </c>
      <c r="CM429" s="42">
        <f t="shared" si="556"/>
        <v>0</v>
      </c>
      <c r="CN429" s="42">
        <f t="shared" si="556"/>
        <v>0</v>
      </c>
      <c r="CO429" s="42">
        <f t="shared" si="556"/>
        <v>0</v>
      </c>
      <c r="CP429" s="42">
        <f t="shared" si="556"/>
        <v>0</v>
      </c>
      <c r="CQ429" s="42">
        <f t="shared" si="556"/>
        <v>0</v>
      </c>
      <c r="CR429" s="42">
        <f t="shared" si="556"/>
        <v>0</v>
      </c>
      <c r="CS429" s="42">
        <f t="shared" si="556"/>
        <v>0</v>
      </c>
      <c r="CT429" s="42">
        <f t="shared" si="556"/>
        <v>0</v>
      </c>
      <c r="CU429" s="42">
        <f t="shared" si="556"/>
        <v>0</v>
      </c>
      <c r="CV429" s="42">
        <f t="shared" si="556"/>
        <v>0</v>
      </c>
      <c r="CW429" s="42">
        <f t="shared" si="556"/>
        <v>0</v>
      </c>
      <c r="CX429" s="42">
        <f t="shared" si="556"/>
        <v>0</v>
      </c>
      <c r="CY429" s="42">
        <f t="shared" si="556"/>
        <v>0</v>
      </c>
      <c r="CZ429" s="42">
        <f t="shared" si="556"/>
        <v>0</v>
      </c>
      <c r="DA429" s="42">
        <f t="shared" si="556"/>
        <v>0</v>
      </c>
      <c r="DB429" s="42">
        <f t="shared" si="556"/>
        <v>0</v>
      </c>
      <c r="DC429" s="42">
        <f t="shared" si="556"/>
        <v>0</v>
      </c>
      <c r="DD429" s="42">
        <f t="shared" si="556"/>
        <v>0</v>
      </c>
      <c r="DE429" s="42">
        <f t="shared" si="556"/>
        <v>0</v>
      </c>
      <c r="DF429" s="42">
        <f t="shared" si="556"/>
        <v>0</v>
      </c>
      <c r="DG429" s="42">
        <f t="shared" si="556"/>
        <v>0</v>
      </c>
      <c r="DH429" s="42">
        <f t="shared" si="556"/>
        <v>0</v>
      </c>
      <c r="DI429" s="42">
        <f t="shared" si="556"/>
        <v>0</v>
      </c>
      <c r="DJ429" s="42">
        <f t="shared" si="556"/>
        <v>0</v>
      </c>
      <c r="DK429" s="42">
        <f t="shared" si="556"/>
        <v>0</v>
      </c>
      <c r="DL429" s="42">
        <f t="shared" si="556"/>
        <v>0</v>
      </c>
      <c r="DM429" s="42">
        <f t="shared" si="556"/>
        <v>0</v>
      </c>
      <c r="DN429" s="42">
        <f t="shared" si="556"/>
        <v>0</v>
      </c>
      <c r="DO429" s="42">
        <f t="shared" si="556"/>
        <v>0</v>
      </c>
      <c r="DP429" s="42">
        <f t="shared" si="556"/>
        <v>0</v>
      </c>
      <c r="DQ429" s="42">
        <f t="shared" si="556"/>
        <v>0</v>
      </c>
      <c r="DR429" s="42">
        <f t="shared" si="556"/>
        <v>0</v>
      </c>
      <c r="DS429" s="42">
        <f t="shared" si="556"/>
        <v>0</v>
      </c>
      <c r="DT429" s="42">
        <f t="shared" si="556"/>
        <v>0</v>
      </c>
      <c r="DU429" s="42">
        <f t="shared" si="556"/>
        <v>0</v>
      </c>
      <c r="DV429" s="42">
        <f t="shared" si="556"/>
        <v>0</v>
      </c>
      <c r="DW429" s="42">
        <f t="shared" si="556"/>
        <v>0</v>
      </c>
      <c r="DX429" s="42">
        <f t="shared" si="556"/>
        <v>0</v>
      </c>
      <c r="DY429" s="42">
        <f t="shared" si="556"/>
        <v>0</v>
      </c>
      <c r="DZ429" s="42">
        <f t="shared" si="556"/>
        <v>0</v>
      </c>
      <c r="EA429" s="42">
        <f t="shared" si="556"/>
        <v>0</v>
      </c>
      <c r="EB429" s="42">
        <f t="shared" ref="EB429:GF433" si="559">IF($C429=EB$388,1,0)</f>
        <v>0</v>
      </c>
      <c r="EC429" s="42">
        <f t="shared" si="559"/>
        <v>0</v>
      </c>
      <c r="ED429" s="42">
        <f t="shared" si="559"/>
        <v>0</v>
      </c>
      <c r="EE429" s="42">
        <f t="shared" si="559"/>
        <v>0</v>
      </c>
      <c r="EF429" s="42">
        <f t="shared" si="559"/>
        <v>0</v>
      </c>
      <c r="EG429" s="42">
        <f t="shared" si="559"/>
        <v>0</v>
      </c>
      <c r="EH429" s="42">
        <f t="shared" si="559"/>
        <v>0</v>
      </c>
      <c r="EI429" s="42">
        <f t="shared" si="559"/>
        <v>0</v>
      </c>
      <c r="EJ429" s="42">
        <f t="shared" si="559"/>
        <v>0</v>
      </c>
      <c r="EK429" s="42">
        <f t="shared" si="559"/>
        <v>0</v>
      </c>
      <c r="EL429" s="42">
        <f t="shared" si="559"/>
        <v>0</v>
      </c>
      <c r="EM429" s="42">
        <f t="shared" si="559"/>
        <v>0</v>
      </c>
      <c r="EN429" s="42">
        <f t="shared" si="559"/>
        <v>0</v>
      </c>
      <c r="EO429" s="42">
        <f t="shared" si="559"/>
        <v>0</v>
      </c>
      <c r="EP429" s="42">
        <f t="shared" si="559"/>
        <v>0</v>
      </c>
      <c r="EQ429" s="42">
        <f t="shared" si="559"/>
        <v>0</v>
      </c>
      <c r="ER429" s="42">
        <f t="shared" si="559"/>
        <v>0</v>
      </c>
      <c r="ES429" s="42">
        <f t="shared" si="559"/>
        <v>0</v>
      </c>
      <c r="ET429" s="42">
        <f t="shared" si="559"/>
        <v>0</v>
      </c>
      <c r="EU429" s="42">
        <f t="shared" si="559"/>
        <v>0</v>
      </c>
      <c r="EV429" s="42">
        <f t="shared" si="559"/>
        <v>0</v>
      </c>
      <c r="EW429" s="42">
        <f t="shared" si="559"/>
        <v>0</v>
      </c>
      <c r="EX429" s="42">
        <f t="shared" si="559"/>
        <v>0</v>
      </c>
      <c r="EY429" s="42">
        <f t="shared" si="559"/>
        <v>0</v>
      </c>
      <c r="EZ429" s="42">
        <f t="shared" si="559"/>
        <v>0</v>
      </c>
      <c r="FA429" s="42">
        <f t="shared" si="559"/>
        <v>0</v>
      </c>
      <c r="FB429" s="42">
        <f t="shared" si="559"/>
        <v>0</v>
      </c>
      <c r="FC429" s="42">
        <f t="shared" si="559"/>
        <v>0</v>
      </c>
      <c r="FD429" s="42">
        <f t="shared" si="559"/>
        <v>0</v>
      </c>
      <c r="FE429" s="42">
        <f t="shared" si="559"/>
        <v>0</v>
      </c>
      <c r="FF429" s="42">
        <f t="shared" si="559"/>
        <v>0</v>
      </c>
      <c r="FG429" s="42">
        <f t="shared" si="559"/>
        <v>0</v>
      </c>
      <c r="FH429" s="42">
        <f t="shared" si="559"/>
        <v>0</v>
      </c>
      <c r="FI429" s="42">
        <f t="shared" si="559"/>
        <v>0</v>
      </c>
      <c r="FJ429" s="42">
        <f t="shared" si="559"/>
        <v>0</v>
      </c>
      <c r="FK429" s="42">
        <f t="shared" si="559"/>
        <v>0</v>
      </c>
      <c r="FL429" s="42">
        <f t="shared" si="559"/>
        <v>0</v>
      </c>
      <c r="FM429" s="42">
        <f t="shared" si="559"/>
        <v>0</v>
      </c>
      <c r="FN429" s="42">
        <f t="shared" si="559"/>
        <v>0</v>
      </c>
      <c r="FO429" s="42">
        <f t="shared" si="559"/>
        <v>0</v>
      </c>
      <c r="FP429" s="42">
        <f t="shared" si="559"/>
        <v>0</v>
      </c>
      <c r="FQ429" s="42">
        <f t="shared" si="559"/>
        <v>0</v>
      </c>
      <c r="FR429" s="42">
        <f t="shared" si="559"/>
        <v>0</v>
      </c>
      <c r="FS429" s="42">
        <f t="shared" si="559"/>
        <v>0</v>
      </c>
      <c r="FT429" s="42">
        <f t="shared" si="559"/>
        <v>0</v>
      </c>
      <c r="FU429" s="42">
        <f t="shared" si="559"/>
        <v>0</v>
      </c>
      <c r="FV429" s="42">
        <f t="shared" si="559"/>
        <v>0</v>
      </c>
      <c r="FW429" s="42">
        <f t="shared" si="559"/>
        <v>0</v>
      </c>
      <c r="FX429" s="42">
        <f t="shared" si="559"/>
        <v>0</v>
      </c>
      <c r="FY429" s="42">
        <f t="shared" si="559"/>
        <v>0</v>
      </c>
      <c r="FZ429" s="42">
        <f t="shared" si="559"/>
        <v>0</v>
      </c>
      <c r="GA429" s="42">
        <f t="shared" si="559"/>
        <v>0</v>
      </c>
      <c r="GB429" s="42">
        <f t="shared" si="559"/>
        <v>0</v>
      </c>
      <c r="GC429" s="42">
        <f t="shared" si="559"/>
        <v>0</v>
      </c>
      <c r="GD429" s="42">
        <f t="shared" si="559"/>
        <v>0</v>
      </c>
      <c r="GE429" s="42">
        <f t="shared" si="559"/>
        <v>0</v>
      </c>
      <c r="GF429" s="42">
        <f t="shared" si="559"/>
        <v>0</v>
      </c>
      <c r="GG429" s="1"/>
      <c r="GH429" s="37"/>
      <c r="GI429" s="37"/>
    </row>
    <row r="430" spans="1:191">
      <c r="A430" s="37"/>
      <c r="B430" s="40" t="s">
        <v>83</v>
      </c>
      <c r="C430" s="41" t="s">
        <v>269</v>
      </c>
      <c r="D430" s="42">
        <f t="shared" si="523"/>
        <v>0</v>
      </c>
      <c r="E430" s="42">
        <f t="shared" si="557"/>
        <v>0</v>
      </c>
      <c r="F430" s="42">
        <f t="shared" si="557"/>
        <v>0</v>
      </c>
      <c r="G430" s="42">
        <f t="shared" si="557"/>
        <v>0</v>
      </c>
      <c r="H430" s="42">
        <f t="shared" si="557"/>
        <v>0</v>
      </c>
      <c r="I430" s="42">
        <f t="shared" si="557"/>
        <v>0</v>
      </c>
      <c r="J430" s="42">
        <f t="shared" si="557"/>
        <v>0</v>
      </c>
      <c r="K430" s="42">
        <f t="shared" si="557"/>
        <v>0</v>
      </c>
      <c r="L430" s="42">
        <f t="shared" si="557"/>
        <v>0</v>
      </c>
      <c r="M430" s="42">
        <f t="shared" si="557"/>
        <v>0</v>
      </c>
      <c r="N430" s="42">
        <f t="shared" si="557"/>
        <v>0</v>
      </c>
      <c r="O430" s="42">
        <f t="shared" si="557"/>
        <v>0</v>
      </c>
      <c r="P430" s="42">
        <f t="shared" si="557"/>
        <v>0</v>
      </c>
      <c r="Q430" s="42">
        <f t="shared" si="557"/>
        <v>0</v>
      </c>
      <c r="R430" s="42">
        <f t="shared" si="557"/>
        <v>0</v>
      </c>
      <c r="S430" s="42">
        <f t="shared" si="557"/>
        <v>0</v>
      </c>
      <c r="T430" s="42">
        <f t="shared" si="557"/>
        <v>0</v>
      </c>
      <c r="U430" s="42">
        <f t="shared" si="557"/>
        <v>0</v>
      </c>
      <c r="V430" s="42">
        <f t="shared" si="557"/>
        <v>0</v>
      </c>
      <c r="W430" s="42">
        <f t="shared" si="557"/>
        <v>0</v>
      </c>
      <c r="X430" s="42">
        <f t="shared" si="557"/>
        <v>0</v>
      </c>
      <c r="Y430" s="42">
        <f t="shared" si="557"/>
        <v>0</v>
      </c>
      <c r="Z430" s="42">
        <f t="shared" si="557"/>
        <v>0</v>
      </c>
      <c r="AA430" s="42">
        <f t="shared" si="557"/>
        <v>0</v>
      </c>
      <c r="AB430" s="42">
        <f t="shared" si="557"/>
        <v>0</v>
      </c>
      <c r="AC430" s="42">
        <f t="shared" si="557"/>
        <v>0</v>
      </c>
      <c r="AD430" s="42">
        <f t="shared" si="557"/>
        <v>0</v>
      </c>
      <c r="AE430" s="42">
        <f t="shared" si="557"/>
        <v>0</v>
      </c>
      <c r="AF430" s="42">
        <f t="shared" si="557"/>
        <v>0</v>
      </c>
      <c r="AG430" s="42">
        <f t="shared" si="557"/>
        <v>0</v>
      </c>
      <c r="AH430" s="42">
        <f t="shared" si="557"/>
        <v>0</v>
      </c>
      <c r="AI430" s="42">
        <f t="shared" si="557"/>
        <v>0</v>
      </c>
      <c r="AJ430" s="42">
        <f t="shared" si="557"/>
        <v>0</v>
      </c>
      <c r="AK430" s="42">
        <f t="shared" si="557"/>
        <v>0</v>
      </c>
      <c r="AL430" s="42">
        <f t="shared" si="557"/>
        <v>0</v>
      </c>
      <c r="AM430" s="42">
        <f t="shared" si="557"/>
        <v>0</v>
      </c>
      <c r="AN430" s="42">
        <f t="shared" si="557"/>
        <v>0</v>
      </c>
      <c r="AO430" s="42">
        <f t="shared" si="557"/>
        <v>0</v>
      </c>
      <c r="AP430" s="42">
        <f t="shared" si="557"/>
        <v>0</v>
      </c>
      <c r="AQ430" s="42">
        <f t="shared" si="557"/>
        <v>0</v>
      </c>
      <c r="AR430" s="42">
        <f t="shared" si="557"/>
        <v>0</v>
      </c>
      <c r="AS430" s="42">
        <f t="shared" si="557"/>
        <v>1</v>
      </c>
      <c r="AT430" s="42">
        <f t="shared" si="557"/>
        <v>0</v>
      </c>
      <c r="AU430" s="42">
        <f t="shared" si="557"/>
        <v>0</v>
      </c>
      <c r="AV430" s="42">
        <f t="shared" si="557"/>
        <v>0</v>
      </c>
      <c r="AW430" s="42">
        <f t="shared" si="557"/>
        <v>0</v>
      </c>
      <c r="AX430" s="42">
        <f t="shared" si="557"/>
        <v>0</v>
      </c>
      <c r="AY430" s="42">
        <f t="shared" si="557"/>
        <v>0</v>
      </c>
      <c r="AZ430" s="42">
        <f t="shared" si="557"/>
        <v>0</v>
      </c>
      <c r="BA430" s="42">
        <f t="shared" si="557"/>
        <v>0</v>
      </c>
      <c r="BB430" s="42">
        <f t="shared" si="557"/>
        <v>0</v>
      </c>
      <c r="BC430" s="42">
        <f t="shared" si="557"/>
        <v>0</v>
      </c>
      <c r="BD430" s="42">
        <f t="shared" si="557"/>
        <v>0</v>
      </c>
      <c r="BE430" s="42">
        <f t="shared" si="557"/>
        <v>0</v>
      </c>
      <c r="BF430" s="42">
        <f t="shared" si="557"/>
        <v>0</v>
      </c>
      <c r="BG430" s="42">
        <f t="shared" si="557"/>
        <v>0</v>
      </c>
      <c r="BH430" s="42">
        <f t="shared" si="557"/>
        <v>0</v>
      </c>
      <c r="BI430" s="42">
        <f t="shared" si="557"/>
        <v>0</v>
      </c>
      <c r="BJ430" s="42">
        <f t="shared" si="557"/>
        <v>0</v>
      </c>
      <c r="BK430" s="42">
        <f t="shared" si="557"/>
        <v>0</v>
      </c>
      <c r="BL430" s="42">
        <f t="shared" si="557"/>
        <v>0</v>
      </c>
      <c r="BM430" s="42">
        <f t="shared" si="557"/>
        <v>0</v>
      </c>
      <c r="BN430" s="42">
        <f t="shared" si="557"/>
        <v>0</v>
      </c>
      <c r="BO430" s="42">
        <f t="shared" si="557"/>
        <v>0</v>
      </c>
      <c r="BP430" s="42">
        <f t="shared" ref="BP430:EA433" si="560">IF($C430=BP$388,1,0)</f>
        <v>0</v>
      </c>
      <c r="BQ430" s="42">
        <f t="shared" si="560"/>
        <v>0</v>
      </c>
      <c r="BR430" s="42">
        <f t="shared" si="560"/>
        <v>0</v>
      </c>
      <c r="BS430" s="42">
        <f t="shared" si="560"/>
        <v>0</v>
      </c>
      <c r="BT430" s="42">
        <f t="shared" si="560"/>
        <v>0</v>
      </c>
      <c r="BU430" s="42">
        <f t="shared" si="560"/>
        <v>0</v>
      </c>
      <c r="BV430" s="42">
        <f t="shared" si="560"/>
        <v>0</v>
      </c>
      <c r="BW430" s="42">
        <f t="shared" si="560"/>
        <v>0</v>
      </c>
      <c r="BX430" s="42">
        <f t="shared" si="560"/>
        <v>0</v>
      </c>
      <c r="BY430" s="42">
        <f t="shared" si="560"/>
        <v>0</v>
      </c>
      <c r="BZ430" s="42">
        <f t="shared" si="560"/>
        <v>0</v>
      </c>
      <c r="CA430" s="42">
        <f t="shared" si="560"/>
        <v>0</v>
      </c>
      <c r="CB430" s="42">
        <f t="shared" si="560"/>
        <v>0</v>
      </c>
      <c r="CC430" s="42">
        <f t="shared" si="560"/>
        <v>0</v>
      </c>
      <c r="CD430" s="42">
        <f t="shared" si="560"/>
        <v>0</v>
      </c>
      <c r="CE430" s="42">
        <f t="shared" si="560"/>
        <v>0</v>
      </c>
      <c r="CF430" s="42">
        <f t="shared" si="560"/>
        <v>0</v>
      </c>
      <c r="CG430" s="42">
        <f t="shared" si="560"/>
        <v>0</v>
      </c>
      <c r="CH430" s="42">
        <f t="shared" si="560"/>
        <v>0</v>
      </c>
      <c r="CI430" s="42">
        <f t="shared" si="560"/>
        <v>0</v>
      </c>
      <c r="CJ430" s="42">
        <f t="shared" si="560"/>
        <v>0</v>
      </c>
      <c r="CK430" s="42">
        <f t="shared" si="560"/>
        <v>0</v>
      </c>
      <c r="CL430" s="42">
        <f t="shared" si="560"/>
        <v>0</v>
      </c>
      <c r="CM430" s="42">
        <f t="shared" si="560"/>
        <v>0</v>
      </c>
      <c r="CN430" s="42">
        <f t="shared" si="560"/>
        <v>0</v>
      </c>
      <c r="CO430" s="42">
        <f t="shared" si="560"/>
        <v>0</v>
      </c>
      <c r="CP430" s="42">
        <f t="shared" si="560"/>
        <v>0</v>
      </c>
      <c r="CQ430" s="42">
        <f t="shared" si="560"/>
        <v>0</v>
      </c>
      <c r="CR430" s="42">
        <f t="shared" si="560"/>
        <v>0</v>
      </c>
      <c r="CS430" s="42">
        <f t="shared" si="560"/>
        <v>0</v>
      </c>
      <c r="CT430" s="42">
        <f t="shared" si="560"/>
        <v>0</v>
      </c>
      <c r="CU430" s="42">
        <f t="shared" si="560"/>
        <v>0</v>
      </c>
      <c r="CV430" s="42">
        <f t="shared" si="560"/>
        <v>0</v>
      </c>
      <c r="CW430" s="42">
        <f t="shared" si="560"/>
        <v>0</v>
      </c>
      <c r="CX430" s="42">
        <f t="shared" si="560"/>
        <v>0</v>
      </c>
      <c r="CY430" s="42">
        <f t="shared" si="560"/>
        <v>0</v>
      </c>
      <c r="CZ430" s="42">
        <f t="shared" si="560"/>
        <v>0</v>
      </c>
      <c r="DA430" s="42">
        <f t="shared" si="560"/>
        <v>0</v>
      </c>
      <c r="DB430" s="42">
        <f t="shared" si="560"/>
        <v>0</v>
      </c>
      <c r="DC430" s="42">
        <f t="shared" si="560"/>
        <v>0</v>
      </c>
      <c r="DD430" s="42">
        <f t="shared" si="560"/>
        <v>0</v>
      </c>
      <c r="DE430" s="42">
        <f t="shared" si="560"/>
        <v>0</v>
      </c>
      <c r="DF430" s="42">
        <f t="shared" si="560"/>
        <v>0</v>
      </c>
      <c r="DG430" s="42">
        <f t="shared" si="560"/>
        <v>0</v>
      </c>
      <c r="DH430" s="42">
        <f t="shared" si="560"/>
        <v>0</v>
      </c>
      <c r="DI430" s="42">
        <f t="shared" si="560"/>
        <v>0</v>
      </c>
      <c r="DJ430" s="42">
        <f t="shared" si="560"/>
        <v>0</v>
      </c>
      <c r="DK430" s="42">
        <f t="shared" si="560"/>
        <v>0</v>
      </c>
      <c r="DL430" s="42">
        <f t="shared" si="560"/>
        <v>0</v>
      </c>
      <c r="DM430" s="42">
        <f t="shared" si="560"/>
        <v>0</v>
      </c>
      <c r="DN430" s="42">
        <f t="shared" si="560"/>
        <v>0</v>
      </c>
      <c r="DO430" s="42">
        <f t="shared" si="560"/>
        <v>0</v>
      </c>
      <c r="DP430" s="42">
        <f t="shared" si="560"/>
        <v>0</v>
      </c>
      <c r="DQ430" s="42">
        <f t="shared" si="560"/>
        <v>0</v>
      </c>
      <c r="DR430" s="42">
        <f t="shared" si="560"/>
        <v>0</v>
      </c>
      <c r="DS430" s="42">
        <f t="shared" si="560"/>
        <v>0</v>
      </c>
      <c r="DT430" s="42">
        <f t="shared" si="560"/>
        <v>0</v>
      </c>
      <c r="DU430" s="42">
        <f t="shared" si="560"/>
        <v>0</v>
      </c>
      <c r="DV430" s="42">
        <f t="shared" si="560"/>
        <v>0</v>
      </c>
      <c r="DW430" s="42">
        <f t="shared" si="560"/>
        <v>0</v>
      </c>
      <c r="DX430" s="42">
        <f t="shared" si="560"/>
        <v>0</v>
      </c>
      <c r="DY430" s="42">
        <f t="shared" si="560"/>
        <v>0</v>
      </c>
      <c r="DZ430" s="42">
        <f t="shared" si="560"/>
        <v>0</v>
      </c>
      <c r="EA430" s="42">
        <f t="shared" si="560"/>
        <v>0</v>
      </c>
      <c r="EB430" s="42">
        <f t="shared" si="559"/>
        <v>0</v>
      </c>
      <c r="EC430" s="42">
        <f t="shared" si="559"/>
        <v>0</v>
      </c>
      <c r="ED430" s="42">
        <f t="shared" si="559"/>
        <v>0</v>
      </c>
      <c r="EE430" s="42">
        <f t="shared" si="559"/>
        <v>0</v>
      </c>
      <c r="EF430" s="42">
        <f t="shared" si="559"/>
        <v>0</v>
      </c>
      <c r="EG430" s="42">
        <f t="shared" si="559"/>
        <v>0</v>
      </c>
      <c r="EH430" s="42">
        <f t="shared" si="559"/>
        <v>0</v>
      </c>
      <c r="EI430" s="42">
        <f t="shared" si="559"/>
        <v>0</v>
      </c>
      <c r="EJ430" s="42">
        <f t="shared" si="559"/>
        <v>0</v>
      </c>
      <c r="EK430" s="42">
        <f t="shared" si="559"/>
        <v>0</v>
      </c>
      <c r="EL430" s="42">
        <f t="shared" si="559"/>
        <v>0</v>
      </c>
      <c r="EM430" s="42">
        <f t="shared" si="559"/>
        <v>0</v>
      </c>
      <c r="EN430" s="42">
        <f t="shared" si="559"/>
        <v>0</v>
      </c>
      <c r="EO430" s="42">
        <f t="shared" si="559"/>
        <v>0</v>
      </c>
      <c r="EP430" s="42">
        <f t="shared" si="559"/>
        <v>0</v>
      </c>
      <c r="EQ430" s="42">
        <f t="shared" si="559"/>
        <v>0</v>
      </c>
      <c r="ER430" s="42">
        <f t="shared" si="559"/>
        <v>0</v>
      </c>
      <c r="ES430" s="42">
        <f t="shared" si="559"/>
        <v>0</v>
      </c>
      <c r="ET430" s="42">
        <f t="shared" si="559"/>
        <v>0</v>
      </c>
      <c r="EU430" s="42">
        <f t="shared" si="559"/>
        <v>0</v>
      </c>
      <c r="EV430" s="42">
        <f t="shared" si="559"/>
        <v>0</v>
      </c>
      <c r="EW430" s="42">
        <f t="shared" si="559"/>
        <v>0</v>
      </c>
      <c r="EX430" s="42">
        <f t="shared" si="559"/>
        <v>0</v>
      </c>
      <c r="EY430" s="42">
        <f t="shared" si="559"/>
        <v>0</v>
      </c>
      <c r="EZ430" s="42">
        <f t="shared" si="559"/>
        <v>0</v>
      </c>
      <c r="FA430" s="42">
        <f t="shared" si="559"/>
        <v>0</v>
      </c>
      <c r="FB430" s="42">
        <f t="shared" si="559"/>
        <v>0</v>
      </c>
      <c r="FC430" s="42">
        <f t="shared" si="559"/>
        <v>0</v>
      </c>
      <c r="FD430" s="42">
        <f t="shared" si="559"/>
        <v>0</v>
      </c>
      <c r="FE430" s="42">
        <f t="shared" si="559"/>
        <v>0</v>
      </c>
      <c r="FF430" s="42">
        <f t="shared" si="559"/>
        <v>0</v>
      </c>
      <c r="FG430" s="42">
        <f t="shared" si="559"/>
        <v>0</v>
      </c>
      <c r="FH430" s="42">
        <f t="shared" si="559"/>
        <v>0</v>
      </c>
      <c r="FI430" s="42">
        <f t="shared" si="559"/>
        <v>0</v>
      </c>
      <c r="FJ430" s="42">
        <f t="shared" si="559"/>
        <v>0</v>
      </c>
      <c r="FK430" s="42">
        <f t="shared" si="559"/>
        <v>0</v>
      </c>
      <c r="FL430" s="42">
        <f t="shared" si="559"/>
        <v>0</v>
      </c>
      <c r="FM430" s="42">
        <f t="shared" si="559"/>
        <v>0</v>
      </c>
      <c r="FN430" s="42">
        <f t="shared" si="559"/>
        <v>0</v>
      </c>
      <c r="FO430" s="42">
        <f t="shared" si="559"/>
        <v>0</v>
      </c>
      <c r="FP430" s="42">
        <f t="shared" si="559"/>
        <v>0</v>
      </c>
      <c r="FQ430" s="42">
        <f t="shared" si="559"/>
        <v>0</v>
      </c>
      <c r="FR430" s="42">
        <f t="shared" si="559"/>
        <v>0</v>
      </c>
      <c r="FS430" s="42">
        <f t="shared" si="559"/>
        <v>0</v>
      </c>
      <c r="FT430" s="42">
        <f t="shared" si="559"/>
        <v>0</v>
      </c>
      <c r="FU430" s="42">
        <f t="shared" si="559"/>
        <v>0</v>
      </c>
      <c r="FV430" s="42">
        <f t="shared" si="559"/>
        <v>0</v>
      </c>
      <c r="FW430" s="42">
        <f t="shared" si="559"/>
        <v>0</v>
      </c>
      <c r="FX430" s="42">
        <f t="shared" si="559"/>
        <v>0</v>
      </c>
      <c r="FY430" s="42">
        <f t="shared" si="559"/>
        <v>0</v>
      </c>
      <c r="FZ430" s="42">
        <f t="shared" si="559"/>
        <v>0</v>
      </c>
      <c r="GA430" s="42">
        <f t="shared" si="559"/>
        <v>0</v>
      </c>
      <c r="GB430" s="42">
        <f t="shared" si="559"/>
        <v>0</v>
      </c>
      <c r="GC430" s="42">
        <f t="shared" si="559"/>
        <v>0</v>
      </c>
      <c r="GD430" s="42">
        <f t="shared" si="559"/>
        <v>0</v>
      </c>
      <c r="GE430" s="42">
        <f t="shared" si="559"/>
        <v>0</v>
      </c>
      <c r="GF430" s="42">
        <f t="shared" si="559"/>
        <v>0</v>
      </c>
      <c r="GG430" s="1"/>
      <c r="GH430" s="37"/>
      <c r="GI430" s="37"/>
    </row>
    <row r="431" spans="1:191">
      <c r="A431" s="37"/>
      <c r="B431" s="40" t="s">
        <v>84</v>
      </c>
      <c r="C431" s="41" t="s">
        <v>270</v>
      </c>
      <c r="D431" s="42">
        <f t="shared" si="523"/>
        <v>0</v>
      </c>
      <c r="E431" s="42">
        <f t="shared" ref="E431:BP434" si="561">IF($C431=E$388,1,0)</f>
        <v>0</v>
      </c>
      <c r="F431" s="42">
        <f t="shared" si="561"/>
        <v>0</v>
      </c>
      <c r="G431" s="42">
        <f t="shared" si="561"/>
        <v>0</v>
      </c>
      <c r="H431" s="42">
        <f t="shared" si="561"/>
        <v>0</v>
      </c>
      <c r="I431" s="42">
        <f t="shared" si="561"/>
        <v>0</v>
      </c>
      <c r="J431" s="42">
        <f t="shared" si="561"/>
        <v>0</v>
      </c>
      <c r="K431" s="42">
        <f t="shared" si="561"/>
        <v>0</v>
      </c>
      <c r="L431" s="42">
        <f t="shared" si="561"/>
        <v>0</v>
      </c>
      <c r="M431" s="42">
        <f t="shared" si="561"/>
        <v>0</v>
      </c>
      <c r="N431" s="42">
        <f t="shared" si="561"/>
        <v>0</v>
      </c>
      <c r="O431" s="42">
        <f t="shared" si="561"/>
        <v>0</v>
      </c>
      <c r="P431" s="42">
        <f t="shared" si="561"/>
        <v>0</v>
      </c>
      <c r="Q431" s="42">
        <f t="shared" si="561"/>
        <v>0</v>
      </c>
      <c r="R431" s="42">
        <f t="shared" si="561"/>
        <v>0</v>
      </c>
      <c r="S431" s="42">
        <f t="shared" si="561"/>
        <v>0</v>
      </c>
      <c r="T431" s="42">
        <f t="shared" si="561"/>
        <v>0</v>
      </c>
      <c r="U431" s="42">
        <f t="shared" si="561"/>
        <v>0</v>
      </c>
      <c r="V431" s="42">
        <f t="shared" si="561"/>
        <v>0</v>
      </c>
      <c r="W431" s="42">
        <f t="shared" si="561"/>
        <v>0</v>
      </c>
      <c r="X431" s="42">
        <f t="shared" si="561"/>
        <v>0</v>
      </c>
      <c r="Y431" s="42">
        <f t="shared" si="561"/>
        <v>0</v>
      </c>
      <c r="Z431" s="42">
        <f t="shared" si="561"/>
        <v>0</v>
      </c>
      <c r="AA431" s="42">
        <f t="shared" si="561"/>
        <v>0</v>
      </c>
      <c r="AB431" s="42">
        <f t="shared" si="561"/>
        <v>0</v>
      </c>
      <c r="AC431" s="42">
        <f t="shared" si="561"/>
        <v>0</v>
      </c>
      <c r="AD431" s="42">
        <f t="shared" si="561"/>
        <v>0</v>
      </c>
      <c r="AE431" s="42">
        <f t="shared" si="561"/>
        <v>0</v>
      </c>
      <c r="AF431" s="42">
        <f t="shared" si="561"/>
        <v>0</v>
      </c>
      <c r="AG431" s="42">
        <f t="shared" si="561"/>
        <v>0</v>
      </c>
      <c r="AH431" s="42">
        <f t="shared" si="561"/>
        <v>0</v>
      </c>
      <c r="AI431" s="42">
        <f t="shared" si="561"/>
        <v>0</v>
      </c>
      <c r="AJ431" s="42">
        <f t="shared" si="561"/>
        <v>0</v>
      </c>
      <c r="AK431" s="42">
        <f t="shared" si="561"/>
        <v>0</v>
      </c>
      <c r="AL431" s="42">
        <f t="shared" si="561"/>
        <v>0</v>
      </c>
      <c r="AM431" s="42">
        <f t="shared" si="561"/>
        <v>0</v>
      </c>
      <c r="AN431" s="42">
        <f t="shared" si="561"/>
        <v>0</v>
      </c>
      <c r="AO431" s="42">
        <f t="shared" si="561"/>
        <v>0</v>
      </c>
      <c r="AP431" s="42">
        <f t="shared" si="561"/>
        <v>0</v>
      </c>
      <c r="AQ431" s="42">
        <f t="shared" si="561"/>
        <v>0</v>
      </c>
      <c r="AR431" s="42">
        <f t="shared" si="561"/>
        <v>0</v>
      </c>
      <c r="AS431" s="42">
        <f t="shared" si="561"/>
        <v>0</v>
      </c>
      <c r="AT431" s="42">
        <f t="shared" si="561"/>
        <v>1</v>
      </c>
      <c r="AU431" s="42">
        <f t="shared" si="561"/>
        <v>0</v>
      </c>
      <c r="AV431" s="42">
        <f t="shared" si="561"/>
        <v>0</v>
      </c>
      <c r="AW431" s="42">
        <f t="shared" si="561"/>
        <v>0</v>
      </c>
      <c r="AX431" s="42">
        <f t="shared" si="561"/>
        <v>0</v>
      </c>
      <c r="AY431" s="42">
        <f t="shared" si="561"/>
        <v>0</v>
      </c>
      <c r="AZ431" s="42">
        <f t="shared" si="561"/>
        <v>0</v>
      </c>
      <c r="BA431" s="42">
        <f t="shared" si="561"/>
        <v>0</v>
      </c>
      <c r="BB431" s="42">
        <f t="shared" si="561"/>
        <v>0</v>
      </c>
      <c r="BC431" s="42">
        <f t="shared" si="561"/>
        <v>0</v>
      </c>
      <c r="BD431" s="42">
        <f t="shared" si="561"/>
        <v>0</v>
      </c>
      <c r="BE431" s="42">
        <f t="shared" si="561"/>
        <v>0</v>
      </c>
      <c r="BF431" s="42">
        <f t="shared" si="561"/>
        <v>0</v>
      </c>
      <c r="BG431" s="42">
        <f t="shared" si="561"/>
        <v>0</v>
      </c>
      <c r="BH431" s="42">
        <f t="shared" si="561"/>
        <v>0</v>
      </c>
      <c r="BI431" s="42">
        <f t="shared" si="561"/>
        <v>0</v>
      </c>
      <c r="BJ431" s="42">
        <f t="shared" si="561"/>
        <v>0</v>
      </c>
      <c r="BK431" s="42">
        <f t="shared" si="561"/>
        <v>0</v>
      </c>
      <c r="BL431" s="42">
        <f t="shared" si="561"/>
        <v>0</v>
      </c>
      <c r="BM431" s="42">
        <f t="shared" si="561"/>
        <v>0</v>
      </c>
      <c r="BN431" s="42">
        <f t="shared" si="561"/>
        <v>0</v>
      </c>
      <c r="BO431" s="42">
        <f t="shared" si="561"/>
        <v>0</v>
      </c>
      <c r="BP431" s="42">
        <f t="shared" si="561"/>
        <v>0</v>
      </c>
      <c r="BQ431" s="42">
        <f t="shared" si="560"/>
        <v>0</v>
      </c>
      <c r="BR431" s="42">
        <f t="shared" si="560"/>
        <v>0</v>
      </c>
      <c r="BS431" s="42">
        <f t="shared" si="560"/>
        <v>0</v>
      </c>
      <c r="BT431" s="42">
        <f t="shared" si="560"/>
        <v>0</v>
      </c>
      <c r="BU431" s="42">
        <f t="shared" si="560"/>
        <v>0</v>
      </c>
      <c r="BV431" s="42">
        <f t="shared" si="560"/>
        <v>0</v>
      </c>
      <c r="BW431" s="42">
        <f t="shared" si="560"/>
        <v>0</v>
      </c>
      <c r="BX431" s="42">
        <f t="shared" si="560"/>
        <v>0</v>
      </c>
      <c r="BY431" s="42">
        <f t="shared" si="560"/>
        <v>0</v>
      </c>
      <c r="BZ431" s="42">
        <f t="shared" si="560"/>
        <v>0</v>
      </c>
      <c r="CA431" s="42">
        <f t="shared" si="560"/>
        <v>0</v>
      </c>
      <c r="CB431" s="42">
        <f t="shared" si="560"/>
        <v>0</v>
      </c>
      <c r="CC431" s="42">
        <f t="shared" si="560"/>
        <v>0</v>
      </c>
      <c r="CD431" s="42">
        <f t="shared" si="560"/>
        <v>0</v>
      </c>
      <c r="CE431" s="42">
        <f t="shared" si="560"/>
        <v>0</v>
      </c>
      <c r="CF431" s="42">
        <f t="shared" si="560"/>
        <v>0</v>
      </c>
      <c r="CG431" s="42">
        <f t="shared" si="560"/>
        <v>0</v>
      </c>
      <c r="CH431" s="42">
        <f t="shared" si="560"/>
        <v>0</v>
      </c>
      <c r="CI431" s="42">
        <f t="shared" si="560"/>
        <v>0</v>
      </c>
      <c r="CJ431" s="42">
        <f t="shared" si="560"/>
        <v>0</v>
      </c>
      <c r="CK431" s="42">
        <f t="shared" si="560"/>
        <v>0</v>
      </c>
      <c r="CL431" s="42">
        <f t="shared" si="560"/>
        <v>0</v>
      </c>
      <c r="CM431" s="42">
        <f t="shared" si="560"/>
        <v>0</v>
      </c>
      <c r="CN431" s="42">
        <f t="shared" si="560"/>
        <v>0</v>
      </c>
      <c r="CO431" s="42">
        <f t="shared" si="560"/>
        <v>0</v>
      </c>
      <c r="CP431" s="42">
        <f t="shared" si="560"/>
        <v>0</v>
      </c>
      <c r="CQ431" s="42">
        <f t="shared" si="560"/>
        <v>0</v>
      </c>
      <c r="CR431" s="42">
        <f t="shared" si="560"/>
        <v>0</v>
      </c>
      <c r="CS431" s="42">
        <f t="shared" si="560"/>
        <v>0</v>
      </c>
      <c r="CT431" s="42">
        <f t="shared" si="560"/>
        <v>0</v>
      </c>
      <c r="CU431" s="42">
        <f t="shared" si="560"/>
        <v>0</v>
      </c>
      <c r="CV431" s="42">
        <f t="shared" si="560"/>
        <v>0</v>
      </c>
      <c r="CW431" s="42">
        <f t="shared" si="560"/>
        <v>0</v>
      </c>
      <c r="CX431" s="42">
        <f t="shared" si="560"/>
        <v>0</v>
      </c>
      <c r="CY431" s="42">
        <f t="shared" si="560"/>
        <v>0</v>
      </c>
      <c r="CZ431" s="42">
        <f t="shared" si="560"/>
        <v>0</v>
      </c>
      <c r="DA431" s="42">
        <f t="shared" si="560"/>
        <v>0</v>
      </c>
      <c r="DB431" s="42">
        <f t="shared" si="560"/>
        <v>0</v>
      </c>
      <c r="DC431" s="42">
        <f t="shared" si="560"/>
        <v>0</v>
      </c>
      <c r="DD431" s="42">
        <f t="shared" si="560"/>
        <v>0</v>
      </c>
      <c r="DE431" s="42">
        <f t="shared" si="560"/>
        <v>0</v>
      </c>
      <c r="DF431" s="42">
        <f t="shared" si="560"/>
        <v>0</v>
      </c>
      <c r="DG431" s="42">
        <f t="shared" si="560"/>
        <v>0</v>
      </c>
      <c r="DH431" s="42">
        <f t="shared" si="560"/>
        <v>0</v>
      </c>
      <c r="DI431" s="42">
        <f t="shared" si="560"/>
        <v>0</v>
      </c>
      <c r="DJ431" s="42">
        <f t="shared" si="560"/>
        <v>0</v>
      </c>
      <c r="DK431" s="42">
        <f t="shared" si="560"/>
        <v>0</v>
      </c>
      <c r="DL431" s="42">
        <f t="shared" si="560"/>
        <v>0</v>
      </c>
      <c r="DM431" s="42">
        <f t="shared" si="560"/>
        <v>0</v>
      </c>
      <c r="DN431" s="42">
        <f t="shared" si="560"/>
        <v>0</v>
      </c>
      <c r="DO431" s="42">
        <f t="shared" si="560"/>
        <v>0</v>
      </c>
      <c r="DP431" s="42">
        <f t="shared" si="560"/>
        <v>0</v>
      </c>
      <c r="DQ431" s="42">
        <f t="shared" si="560"/>
        <v>0</v>
      </c>
      <c r="DR431" s="42">
        <f t="shared" si="560"/>
        <v>0</v>
      </c>
      <c r="DS431" s="42">
        <f t="shared" si="560"/>
        <v>0</v>
      </c>
      <c r="DT431" s="42">
        <f t="shared" si="560"/>
        <v>0</v>
      </c>
      <c r="DU431" s="42">
        <f t="shared" si="560"/>
        <v>0</v>
      </c>
      <c r="DV431" s="42">
        <f t="shared" si="560"/>
        <v>0</v>
      </c>
      <c r="DW431" s="42">
        <f t="shared" si="560"/>
        <v>0</v>
      </c>
      <c r="DX431" s="42">
        <f t="shared" si="560"/>
        <v>0</v>
      </c>
      <c r="DY431" s="42">
        <f t="shared" si="560"/>
        <v>0</v>
      </c>
      <c r="DZ431" s="42">
        <f t="shared" si="560"/>
        <v>0</v>
      </c>
      <c r="EA431" s="42">
        <f t="shared" si="560"/>
        <v>0</v>
      </c>
      <c r="EB431" s="42">
        <f t="shared" si="559"/>
        <v>0</v>
      </c>
      <c r="EC431" s="42">
        <f t="shared" si="559"/>
        <v>0</v>
      </c>
      <c r="ED431" s="42">
        <f t="shared" si="559"/>
        <v>0</v>
      </c>
      <c r="EE431" s="42">
        <f t="shared" si="559"/>
        <v>0</v>
      </c>
      <c r="EF431" s="42">
        <f t="shared" si="559"/>
        <v>0</v>
      </c>
      <c r="EG431" s="42">
        <f t="shared" si="559"/>
        <v>0</v>
      </c>
      <c r="EH431" s="42">
        <f t="shared" si="559"/>
        <v>0</v>
      </c>
      <c r="EI431" s="42">
        <f t="shared" si="559"/>
        <v>0</v>
      </c>
      <c r="EJ431" s="42">
        <f t="shared" si="559"/>
        <v>0</v>
      </c>
      <c r="EK431" s="42">
        <f t="shared" si="559"/>
        <v>0</v>
      </c>
      <c r="EL431" s="42">
        <f t="shared" si="559"/>
        <v>0</v>
      </c>
      <c r="EM431" s="42">
        <f t="shared" si="559"/>
        <v>0</v>
      </c>
      <c r="EN431" s="42">
        <f t="shared" si="559"/>
        <v>0</v>
      </c>
      <c r="EO431" s="42">
        <f t="shared" si="559"/>
        <v>0</v>
      </c>
      <c r="EP431" s="42">
        <f t="shared" si="559"/>
        <v>0</v>
      </c>
      <c r="EQ431" s="42">
        <f t="shared" si="559"/>
        <v>0</v>
      </c>
      <c r="ER431" s="42">
        <f t="shared" si="559"/>
        <v>0</v>
      </c>
      <c r="ES431" s="42">
        <f t="shared" si="559"/>
        <v>0</v>
      </c>
      <c r="ET431" s="42">
        <f t="shared" si="559"/>
        <v>0</v>
      </c>
      <c r="EU431" s="42">
        <f t="shared" si="559"/>
        <v>0</v>
      </c>
      <c r="EV431" s="42">
        <f t="shared" si="559"/>
        <v>0</v>
      </c>
      <c r="EW431" s="42">
        <f t="shared" si="559"/>
        <v>0</v>
      </c>
      <c r="EX431" s="42">
        <f t="shared" si="559"/>
        <v>0</v>
      </c>
      <c r="EY431" s="42">
        <f t="shared" si="559"/>
        <v>0</v>
      </c>
      <c r="EZ431" s="42">
        <f t="shared" si="559"/>
        <v>0</v>
      </c>
      <c r="FA431" s="42">
        <f t="shared" si="559"/>
        <v>0</v>
      </c>
      <c r="FB431" s="42">
        <f t="shared" si="559"/>
        <v>0</v>
      </c>
      <c r="FC431" s="42">
        <f t="shared" si="559"/>
        <v>0</v>
      </c>
      <c r="FD431" s="42">
        <f t="shared" si="559"/>
        <v>0</v>
      </c>
      <c r="FE431" s="42">
        <f t="shared" si="559"/>
        <v>0</v>
      </c>
      <c r="FF431" s="42">
        <f t="shared" si="559"/>
        <v>0</v>
      </c>
      <c r="FG431" s="42">
        <f t="shared" si="559"/>
        <v>0</v>
      </c>
      <c r="FH431" s="42">
        <f t="shared" si="559"/>
        <v>0</v>
      </c>
      <c r="FI431" s="42">
        <f t="shared" si="559"/>
        <v>0</v>
      </c>
      <c r="FJ431" s="42">
        <f t="shared" si="559"/>
        <v>0</v>
      </c>
      <c r="FK431" s="42">
        <f t="shared" si="559"/>
        <v>0</v>
      </c>
      <c r="FL431" s="42">
        <f t="shared" si="559"/>
        <v>0</v>
      </c>
      <c r="FM431" s="42">
        <f t="shared" si="559"/>
        <v>0</v>
      </c>
      <c r="FN431" s="42">
        <f t="shared" si="559"/>
        <v>0</v>
      </c>
      <c r="FO431" s="42">
        <f t="shared" si="559"/>
        <v>0</v>
      </c>
      <c r="FP431" s="42">
        <f t="shared" si="559"/>
        <v>0</v>
      </c>
      <c r="FQ431" s="42">
        <f t="shared" si="559"/>
        <v>0</v>
      </c>
      <c r="FR431" s="42">
        <f t="shared" si="559"/>
        <v>0</v>
      </c>
      <c r="FS431" s="42">
        <f t="shared" si="559"/>
        <v>0</v>
      </c>
      <c r="FT431" s="42">
        <f t="shared" si="559"/>
        <v>0</v>
      </c>
      <c r="FU431" s="42">
        <f t="shared" si="559"/>
        <v>0</v>
      </c>
      <c r="FV431" s="42">
        <f t="shared" si="559"/>
        <v>0</v>
      </c>
      <c r="FW431" s="42">
        <f t="shared" si="559"/>
        <v>0</v>
      </c>
      <c r="FX431" s="42">
        <f t="shared" si="559"/>
        <v>0</v>
      </c>
      <c r="FY431" s="42">
        <f t="shared" si="559"/>
        <v>0</v>
      </c>
      <c r="FZ431" s="42">
        <f t="shared" si="559"/>
        <v>0</v>
      </c>
      <c r="GA431" s="42">
        <f t="shared" si="559"/>
        <v>0</v>
      </c>
      <c r="GB431" s="42">
        <f t="shared" si="559"/>
        <v>0</v>
      </c>
      <c r="GC431" s="42">
        <f t="shared" si="559"/>
        <v>0</v>
      </c>
      <c r="GD431" s="42">
        <f t="shared" si="559"/>
        <v>0</v>
      </c>
      <c r="GE431" s="42">
        <f t="shared" si="559"/>
        <v>0</v>
      </c>
      <c r="GF431" s="42">
        <f t="shared" si="559"/>
        <v>0</v>
      </c>
      <c r="GG431" s="1"/>
      <c r="GH431" s="37"/>
      <c r="GI431" s="37"/>
    </row>
    <row r="432" spans="1:191">
      <c r="A432" s="37"/>
      <c r="B432" s="40" t="s">
        <v>85</v>
      </c>
      <c r="C432" s="41" t="s">
        <v>271</v>
      </c>
      <c r="D432" s="42">
        <f t="shared" si="523"/>
        <v>0</v>
      </c>
      <c r="E432" s="42">
        <f t="shared" si="561"/>
        <v>0</v>
      </c>
      <c r="F432" s="42">
        <f t="shared" si="561"/>
        <v>0</v>
      </c>
      <c r="G432" s="42">
        <f t="shared" si="561"/>
        <v>0</v>
      </c>
      <c r="H432" s="42">
        <f t="shared" si="561"/>
        <v>0</v>
      </c>
      <c r="I432" s="42">
        <f t="shared" si="561"/>
        <v>0</v>
      </c>
      <c r="J432" s="42">
        <f t="shared" si="561"/>
        <v>0</v>
      </c>
      <c r="K432" s="42">
        <f t="shared" si="561"/>
        <v>0</v>
      </c>
      <c r="L432" s="42">
        <f t="shared" si="561"/>
        <v>0</v>
      </c>
      <c r="M432" s="42">
        <f t="shared" si="561"/>
        <v>0</v>
      </c>
      <c r="N432" s="42">
        <f t="shared" si="561"/>
        <v>0</v>
      </c>
      <c r="O432" s="42">
        <f t="shared" si="561"/>
        <v>0</v>
      </c>
      <c r="P432" s="42">
        <f t="shared" si="561"/>
        <v>0</v>
      </c>
      <c r="Q432" s="42">
        <f t="shared" si="561"/>
        <v>0</v>
      </c>
      <c r="R432" s="42">
        <f t="shared" si="561"/>
        <v>0</v>
      </c>
      <c r="S432" s="42">
        <f t="shared" si="561"/>
        <v>0</v>
      </c>
      <c r="T432" s="42">
        <f t="shared" si="561"/>
        <v>0</v>
      </c>
      <c r="U432" s="42">
        <f t="shared" si="561"/>
        <v>0</v>
      </c>
      <c r="V432" s="42">
        <f t="shared" si="561"/>
        <v>0</v>
      </c>
      <c r="W432" s="42">
        <f t="shared" si="561"/>
        <v>0</v>
      </c>
      <c r="X432" s="42">
        <f t="shared" si="561"/>
        <v>0</v>
      </c>
      <c r="Y432" s="42">
        <f t="shared" si="561"/>
        <v>0</v>
      </c>
      <c r="Z432" s="42">
        <f t="shared" si="561"/>
        <v>0</v>
      </c>
      <c r="AA432" s="42">
        <f t="shared" si="561"/>
        <v>0</v>
      </c>
      <c r="AB432" s="42">
        <f t="shared" si="561"/>
        <v>0</v>
      </c>
      <c r="AC432" s="42">
        <f t="shared" si="561"/>
        <v>0</v>
      </c>
      <c r="AD432" s="42">
        <f t="shared" si="561"/>
        <v>0</v>
      </c>
      <c r="AE432" s="42">
        <f t="shared" si="561"/>
        <v>0</v>
      </c>
      <c r="AF432" s="42">
        <f t="shared" si="561"/>
        <v>0</v>
      </c>
      <c r="AG432" s="42">
        <f t="shared" si="561"/>
        <v>0</v>
      </c>
      <c r="AH432" s="42">
        <f t="shared" si="561"/>
        <v>0</v>
      </c>
      <c r="AI432" s="42">
        <f t="shared" si="561"/>
        <v>0</v>
      </c>
      <c r="AJ432" s="42">
        <f t="shared" si="561"/>
        <v>0</v>
      </c>
      <c r="AK432" s="42">
        <f t="shared" si="561"/>
        <v>0</v>
      </c>
      <c r="AL432" s="42">
        <f t="shared" si="561"/>
        <v>0</v>
      </c>
      <c r="AM432" s="42">
        <f t="shared" si="561"/>
        <v>0</v>
      </c>
      <c r="AN432" s="42">
        <f t="shared" si="561"/>
        <v>0</v>
      </c>
      <c r="AO432" s="42">
        <f t="shared" si="561"/>
        <v>0</v>
      </c>
      <c r="AP432" s="42">
        <f t="shared" si="561"/>
        <v>0</v>
      </c>
      <c r="AQ432" s="42">
        <f t="shared" si="561"/>
        <v>0</v>
      </c>
      <c r="AR432" s="42">
        <f t="shared" si="561"/>
        <v>0</v>
      </c>
      <c r="AS432" s="42">
        <f t="shared" si="561"/>
        <v>0</v>
      </c>
      <c r="AT432" s="42">
        <f t="shared" si="561"/>
        <v>0</v>
      </c>
      <c r="AU432" s="42">
        <f t="shared" si="561"/>
        <v>1</v>
      </c>
      <c r="AV432" s="42">
        <f t="shared" si="561"/>
        <v>0</v>
      </c>
      <c r="AW432" s="42">
        <f t="shared" si="561"/>
        <v>0</v>
      </c>
      <c r="AX432" s="42">
        <f t="shared" si="561"/>
        <v>0</v>
      </c>
      <c r="AY432" s="42">
        <f t="shared" si="561"/>
        <v>0</v>
      </c>
      <c r="AZ432" s="42">
        <f t="shared" si="561"/>
        <v>0</v>
      </c>
      <c r="BA432" s="42">
        <f t="shared" si="561"/>
        <v>0</v>
      </c>
      <c r="BB432" s="42">
        <f t="shared" si="561"/>
        <v>0</v>
      </c>
      <c r="BC432" s="42">
        <f t="shared" si="561"/>
        <v>0</v>
      </c>
      <c r="BD432" s="42">
        <f t="shared" si="561"/>
        <v>0</v>
      </c>
      <c r="BE432" s="42">
        <f t="shared" si="561"/>
        <v>0</v>
      </c>
      <c r="BF432" s="42">
        <f t="shared" si="561"/>
        <v>0</v>
      </c>
      <c r="BG432" s="42">
        <f t="shared" si="561"/>
        <v>0</v>
      </c>
      <c r="BH432" s="42">
        <f t="shared" si="561"/>
        <v>0</v>
      </c>
      <c r="BI432" s="42">
        <f t="shared" si="561"/>
        <v>0</v>
      </c>
      <c r="BJ432" s="42">
        <f t="shared" si="561"/>
        <v>0</v>
      </c>
      <c r="BK432" s="42">
        <f t="shared" si="561"/>
        <v>0</v>
      </c>
      <c r="BL432" s="42">
        <f t="shared" si="561"/>
        <v>0</v>
      </c>
      <c r="BM432" s="42">
        <f t="shared" si="561"/>
        <v>0</v>
      </c>
      <c r="BN432" s="42">
        <f t="shared" si="561"/>
        <v>0</v>
      </c>
      <c r="BO432" s="42">
        <f t="shared" si="561"/>
        <v>0</v>
      </c>
      <c r="BP432" s="42">
        <f t="shared" si="561"/>
        <v>0</v>
      </c>
      <c r="BQ432" s="42">
        <f t="shared" si="560"/>
        <v>0</v>
      </c>
      <c r="BR432" s="42">
        <f t="shared" si="560"/>
        <v>0</v>
      </c>
      <c r="BS432" s="42">
        <f t="shared" si="560"/>
        <v>0</v>
      </c>
      <c r="BT432" s="42">
        <f t="shared" si="560"/>
        <v>0</v>
      </c>
      <c r="BU432" s="42">
        <f t="shared" si="560"/>
        <v>0</v>
      </c>
      <c r="BV432" s="42">
        <f t="shared" si="560"/>
        <v>0</v>
      </c>
      <c r="BW432" s="42">
        <f t="shared" si="560"/>
        <v>0</v>
      </c>
      <c r="BX432" s="42">
        <f t="shared" si="560"/>
        <v>0</v>
      </c>
      <c r="BY432" s="42">
        <f t="shared" si="560"/>
        <v>0</v>
      </c>
      <c r="BZ432" s="42">
        <f t="shared" si="560"/>
        <v>0</v>
      </c>
      <c r="CA432" s="42">
        <f t="shared" si="560"/>
        <v>0</v>
      </c>
      <c r="CB432" s="42">
        <f t="shared" si="560"/>
        <v>0</v>
      </c>
      <c r="CC432" s="42">
        <f t="shared" si="560"/>
        <v>0</v>
      </c>
      <c r="CD432" s="42">
        <f t="shared" si="560"/>
        <v>0</v>
      </c>
      <c r="CE432" s="42">
        <f t="shared" si="560"/>
        <v>0</v>
      </c>
      <c r="CF432" s="42">
        <f t="shared" si="560"/>
        <v>0</v>
      </c>
      <c r="CG432" s="42">
        <f t="shared" si="560"/>
        <v>0</v>
      </c>
      <c r="CH432" s="42">
        <f t="shared" si="560"/>
        <v>0</v>
      </c>
      <c r="CI432" s="42">
        <f t="shared" si="560"/>
        <v>0</v>
      </c>
      <c r="CJ432" s="42">
        <f t="shared" si="560"/>
        <v>0</v>
      </c>
      <c r="CK432" s="42">
        <f t="shared" si="560"/>
        <v>0</v>
      </c>
      <c r="CL432" s="42">
        <f t="shared" si="560"/>
        <v>0</v>
      </c>
      <c r="CM432" s="42">
        <f t="shared" si="560"/>
        <v>0</v>
      </c>
      <c r="CN432" s="42">
        <f t="shared" si="560"/>
        <v>0</v>
      </c>
      <c r="CO432" s="42">
        <f t="shared" si="560"/>
        <v>0</v>
      </c>
      <c r="CP432" s="42">
        <f t="shared" si="560"/>
        <v>0</v>
      </c>
      <c r="CQ432" s="42">
        <f t="shared" si="560"/>
        <v>0</v>
      </c>
      <c r="CR432" s="42">
        <f t="shared" si="560"/>
        <v>0</v>
      </c>
      <c r="CS432" s="42">
        <f t="shared" si="560"/>
        <v>0</v>
      </c>
      <c r="CT432" s="42">
        <f t="shared" si="560"/>
        <v>0</v>
      </c>
      <c r="CU432" s="42">
        <f t="shared" si="560"/>
        <v>0</v>
      </c>
      <c r="CV432" s="42">
        <f t="shared" si="560"/>
        <v>0</v>
      </c>
      <c r="CW432" s="42">
        <f t="shared" si="560"/>
        <v>0</v>
      </c>
      <c r="CX432" s="42">
        <f t="shared" si="560"/>
        <v>0</v>
      </c>
      <c r="CY432" s="42">
        <f t="shared" si="560"/>
        <v>0</v>
      </c>
      <c r="CZ432" s="42">
        <f t="shared" si="560"/>
        <v>0</v>
      </c>
      <c r="DA432" s="42">
        <f t="shared" si="560"/>
        <v>0</v>
      </c>
      <c r="DB432" s="42">
        <f t="shared" si="560"/>
        <v>0</v>
      </c>
      <c r="DC432" s="42">
        <f t="shared" si="560"/>
        <v>0</v>
      </c>
      <c r="DD432" s="42">
        <f t="shared" si="560"/>
        <v>0</v>
      </c>
      <c r="DE432" s="42">
        <f t="shared" si="560"/>
        <v>0</v>
      </c>
      <c r="DF432" s="42">
        <f t="shared" si="560"/>
        <v>0</v>
      </c>
      <c r="DG432" s="42">
        <f t="shared" si="560"/>
        <v>0</v>
      </c>
      <c r="DH432" s="42">
        <f t="shared" si="560"/>
        <v>0</v>
      </c>
      <c r="DI432" s="42">
        <f t="shared" si="560"/>
        <v>0</v>
      </c>
      <c r="DJ432" s="42">
        <f t="shared" si="560"/>
        <v>0</v>
      </c>
      <c r="DK432" s="42">
        <f t="shared" si="560"/>
        <v>0</v>
      </c>
      <c r="DL432" s="42">
        <f t="shared" si="560"/>
        <v>0</v>
      </c>
      <c r="DM432" s="42">
        <f t="shared" si="560"/>
        <v>0</v>
      </c>
      <c r="DN432" s="42">
        <f t="shared" si="560"/>
        <v>0</v>
      </c>
      <c r="DO432" s="42">
        <f t="shared" si="560"/>
        <v>0</v>
      </c>
      <c r="DP432" s="42">
        <f t="shared" si="560"/>
        <v>0</v>
      </c>
      <c r="DQ432" s="42">
        <f t="shared" si="560"/>
        <v>0</v>
      </c>
      <c r="DR432" s="42">
        <f t="shared" si="560"/>
        <v>0</v>
      </c>
      <c r="DS432" s="42">
        <f t="shared" si="560"/>
        <v>0</v>
      </c>
      <c r="DT432" s="42">
        <f t="shared" si="560"/>
        <v>0</v>
      </c>
      <c r="DU432" s="42">
        <f t="shared" si="560"/>
        <v>0</v>
      </c>
      <c r="DV432" s="42">
        <f t="shared" si="560"/>
        <v>0</v>
      </c>
      <c r="DW432" s="42">
        <f t="shared" si="560"/>
        <v>0</v>
      </c>
      <c r="DX432" s="42">
        <f t="shared" si="560"/>
        <v>0</v>
      </c>
      <c r="DY432" s="42">
        <f t="shared" si="560"/>
        <v>0</v>
      </c>
      <c r="DZ432" s="42">
        <f t="shared" si="560"/>
        <v>0</v>
      </c>
      <c r="EA432" s="42">
        <f t="shared" si="560"/>
        <v>0</v>
      </c>
      <c r="EB432" s="42">
        <f t="shared" si="559"/>
        <v>0</v>
      </c>
      <c r="EC432" s="42">
        <f t="shared" si="559"/>
        <v>0</v>
      </c>
      <c r="ED432" s="42">
        <f t="shared" si="559"/>
        <v>0</v>
      </c>
      <c r="EE432" s="42">
        <f t="shared" si="559"/>
        <v>0</v>
      </c>
      <c r="EF432" s="42">
        <f t="shared" si="559"/>
        <v>0</v>
      </c>
      <c r="EG432" s="42">
        <f t="shared" si="559"/>
        <v>0</v>
      </c>
      <c r="EH432" s="42">
        <f t="shared" si="559"/>
        <v>0</v>
      </c>
      <c r="EI432" s="42">
        <f t="shared" si="559"/>
        <v>0</v>
      </c>
      <c r="EJ432" s="42">
        <f t="shared" si="559"/>
        <v>0</v>
      </c>
      <c r="EK432" s="42">
        <f t="shared" si="559"/>
        <v>0</v>
      </c>
      <c r="EL432" s="42">
        <f t="shared" si="559"/>
        <v>0</v>
      </c>
      <c r="EM432" s="42">
        <f t="shared" si="559"/>
        <v>0</v>
      </c>
      <c r="EN432" s="42">
        <f t="shared" si="559"/>
        <v>0</v>
      </c>
      <c r="EO432" s="42">
        <f t="shared" si="559"/>
        <v>0</v>
      </c>
      <c r="EP432" s="42">
        <f t="shared" si="559"/>
        <v>0</v>
      </c>
      <c r="EQ432" s="42">
        <f t="shared" si="559"/>
        <v>0</v>
      </c>
      <c r="ER432" s="42">
        <f t="shared" si="559"/>
        <v>0</v>
      </c>
      <c r="ES432" s="42">
        <f t="shared" si="559"/>
        <v>0</v>
      </c>
      <c r="ET432" s="42">
        <f t="shared" si="559"/>
        <v>0</v>
      </c>
      <c r="EU432" s="42">
        <f t="shared" si="559"/>
        <v>0</v>
      </c>
      <c r="EV432" s="42">
        <f t="shared" si="559"/>
        <v>0</v>
      </c>
      <c r="EW432" s="42">
        <f t="shared" si="559"/>
        <v>0</v>
      </c>
      <c r="EX432" s="42">
        <f t="shared" si="559"/>
        <v>0</v>
      </c>
      <c r="EY432" s="42">
        <f t="shared" si="559"/>
        <v>0</v>
      </c>
      <c r="EZ432" s="42">
        <f t="shared" si="559"/>
        <v>0</v>
      </c>
      <c r="FA432" s="42">
        <f t="shared" si="559"/>
        <v>0</v>
      </c>
      <c r="FB432" s="42">
        <f t="shared" si="559"/>
        <v>0</v>
      </c>
      <c r="FC432" s="42">
        <f t="shared" si="559"/>
        <v>0</v>
      </c>
      <c r="FD432" s="42">
        <f t="shared" si="559"/>
        <v>0</v>
      </c>
      <c r="FE432" s="42">
        <f t="shared" si="559"/>
        <v>0</v>
      </c>
      <c r="FF432" s="42">
        <f t="shared" si="559"/>
        <v>0</v>
      </c>
      <c r="FG432" s="42">
        <f t="shared" si="559"/>
        <v>0</v>
      </c>
      <c r="FH432" s="42">
        <f t="shared" si="559"/>
        <v>0</v>
      </c>
      <c r="FI432" s="42">
        <f t="shared" si="559"/>
        <v>0</v>
      </c>
      <c r="FJ432" s="42">
        <f t="shared" si="559"/>
        <v>0</v>
      </c>
      <c r="FK432" s="42">
        <f t="shared" si="559"/>
        <v>0</v>
      </c>
      <c r="FL432" s="42">
        <f t="shared" si="559"/>
        <v>0</v>
      </c>
      <c r="FM432" s="42">
        <f t="shared" si="559"/>
        <v>0</v>
      </c>
      <c r="FN432" s="42">
        <f t="shared" si="559"/>
        <v>0</v>
      </c>
      <c r="FO432" s="42">
        <f t="shared" si="559"/>
        <v>0</v>
      </c>
      <c r="FP432" s="42">
        <f t="shared" si="559"/>
        <v>0</v>
      </c>
      <c r="FQ432" s="42">
        <f t="shared" si="559"/>
        <v>0</v>
      </c>
      <c r="FR432" s="42">
        <f t="shared" si="559"/>
        <v>0</v>
      </c>
      <c r="FS432" s="42">
        <f t="shared" si="559"/>
        <v>0</v>
      </c>
      <c r="FT432" s="42">
        <f t="shared" si="559"/>
        <v>0</v>
      </c>
      <c r="FU432" s="42">
        <f t="shared" si="559"/>
        <v>0</v>
      </c>
      <c r="FV432" s="42">
        <f t="shared" si="559"/>
        <v>0</v>
      </c>
      <c r="FW432" s="42">
        <f t="shared" si="559"/>
        <v>0</v>
      </c>
      <c r="FX432" s="42">
        <f t="shared" si="559"/>
        <v>0</v>
      </c>
      <c r="FY432" s="42">
        <f t="shared" si="559"/>
        <v>0</v>
      </c>
      <c r="FZ432" s="42">
        <f t="shared" si="559"/>
        <v>0</v>
      </c>
      <c r="GA432" s="42">
        <f t="shared" si="559"/>
        <v>0</v>
      </c>
      <c r="GB432" s="42">
        <f t="shared" si="559"/>
        <v>0</v>
      </c>
      <c r="GC432" s="42">
        <f t="shared" si="559"/>
        <v>0</v>
      </c>
      <c r="GD432" s="42">
        <f t="shared" si="559"/>
        <v>0</v>
      </c>
      <c r="GE432" s="42">
        <f t="shared" si="559"/>
        <v>0</v>
      </c>
      <c r="GF432" s="42">
        <f t="shared" si="559"/>
        <v>0</v>
      </c>
      <c r="GG432" s="1"/>
      <c r="GH432" s="37"/>
      <c r="GI432" s="37"/>
    </row>
    <row r="433" spans="1:191">
      <c r="A433" s="37"/>
      <c r="B433" s="40" t="s">
        <v>86</v>
      </c>
      <c r="C433" s="41" t="s">
        <v>272</v>
      </c>
      <c r="D433" s="42">
        <f t="shared" si="523"/>
        <v>0</v>
      </c>
      <c r="E433" s="42">
        <f t="shared" si="561"/>
        <v>0</v>
      </c>
      <c r="F433" s="42">
        <f t="shared" si="561"/>
        <v>0</v>
      </c>
      <c r="G433" s="42">
        <f t="shared" si="561"/>
        <v>0</v>
      </c>
      <c r="H433" s="42">
        <f t="shared" si="561"/>
        <v>0</v>
      </c>
      <c r="I433" s="42">
        <f t="shared" si="561"/>
        <v>0</v>
      </c>
      <c r="J433" s="42">
        <f t="shared" si="561"/>
        <v>0</v>
      </c>
      <c r="K433" s="42">
        <f t="shared" si="561"/>
        <v>0</v>
      </c>
      <c r="L433" s="42">
        <f t="shared" si="561"/>
        <v>0</v>
      </c>
      <c r="M433" s="42">
        <f t="shared" si="561"/>
        <v>0</v>
      </c>
      <c r="N433" s="42">
        <f t="shared" si="561"/>
        <v>0</v>
      </c>
      <c r="O433" s="42">
        <f t="shared" si="561"/>
        <v>0</v>
      </c>
      <c r="P433" s="42">
        <f t="shared" si="561"/>
        <v>0</v>
      </c>
      <c r="Q433" s="42">
        <f t="shared" si="561"/>
        <v>0</v>
      </c>
      <c r="R433" s="42">
        <f t="shared" si="561"/>
        <v>0</v>
      </c>
      <c r="S433" s="42">
        <f t="shared" si="561"/>
        <v>0</v>
      </c>
      <c r="T433" s="42">
        <f t="shared" si="561"/>
        <v>0</v>
      </c>
      <c r="U433" s="42">
        <f t="shared" si="561"/>
        <v>0</v>
      </c>
      <c r="V433" s="42">
        <f t="shared" si="561"/>
        <v>0</v>
      </c>
      <c r="W433" s="42">
        <f t="shared" si="561"/>
        <v>0</v>
      </c>
      <c r="X433" s="42">
        <f t="shared" si="561"/>
        <v>0</v>
      </c>
      <c r="Y433" s="42">
        <f t="shared" si="561"/>
        <v>0</v>
      </c>
      <c r="Z433" s="42">
        <f t="shared" si="561"/>
        <v>0</v>
      </c>
      <c r="AA433" s="42">
        <f t="shared" si="561"/>
        <v>0</v>
      </c>
      <c r="AB433" s="42">
        <f t="shared" si="561"/>
        <v>0</v>
      </c>
      <c r="AC433" s="42">
        <f t="shared" si="561"/>
        <v>0</v>
      </c>
      <c r="AD433" s="42">
        <f t="shared" si="561"/>
        <v>0</v>
      </c>
      <c r="AE433" s="42">
        <f t="shared" si="561"/>
        <v>0</v>
      </c>
      <c r="AF433" s="42">
        <f t="shared" si="561"/>
        <v>0</v>
      </c>
      <c r="AG433" s="42">
        <f t="shared" si="561"/>
        <v>0</v>
      </c>
      <c r="AH433" s="42">
        <f t="shared" si="561"/>
        <v>0</v>
      </c>
      <c r="AI433" s="42">
        <f t="shared" si="561"/>
        <v>0</v>
      </c>
      <c r="AJ433" s="42">
        <f t="shared" si="561"/>
        <v>0</v>
      </c>
      <c r="AK433" s="42">
        <f t="shared" si="561"/>
        <v>0</v>
      </c>
      <c r="AL433" s="42">
        <f t="shared" si="561"/>
        <v>0</v>
      </c>
      <c r="AM433" s="42">
        <f t="shared" si="561"/>
        <v>0</v>
      </c>
      <c r="AN433" s="42">
        <f t="shared" si="561"/>
        <v>0</v>
      </c>
      <c r="AO433" s="42">
        <f t="shared" si="561"/>
        <v>0</v>
      </c>
      <c r="AP433" s="42">
        <f t="shared" si="561"/>
        <v>0</v>
      </c>
      <c r="AQ433" s="42">
        <f t="shared" si="561"/>
        <v>0</v>
      </c>
      <c r="AR433" s="42">
        <f t="shared" si="561"/>
        <v>0</v>
      </c>
      <c r="AS433" s="42">
        <f t="shared" si="561"/>
        <v>0</v>
      </c>
      <c r="AT433" s="42">
        <f t="shared" si="561"/>
        <v>0</v>
      </c>
      <c r="AU433" s="42">
        <f t="shared" si="561"/>
        <v>0</v>
      </c>
      <c r="AV433" s="42">
        <f t="shared" si="561"/>
        <v>1</v>
      </c>
      <c r="AW433" s="42">
        <f t="shared" si="561"/>
        <v>0</v>
      </c>
      <c r="AX433" s="42">
        <f t="shared" si="561"/>
        <v>0</v>
      </c>
      <c r="AY433" s="42">
        <f t="shared" si="561"/>
        <v>0</v>
      </c>
      <c r="AZ433" s="42">
        <f t="shared" si="561"/>
        <v>0</v>
      </c>
      <c r="BA433" s="42">
        <f t="shared" si="561"/>
        <v>0</v>
      </c>
      <c r="BB433" s="42">
        <f t="shared" si="561"/>
        <v>0</v>
      </c>
      <c r="BC433" s="42">
        <f t="shared" si="561"/>
        <v>0</v>
      </c>
      <c r="BD433" s="42">
        <f t="shared" si="561"/>
        <v>0</v>
      </c>
      <c r="BE433" s="42">
        <f t="shared" si="561"/>
        <v>0</v>
      </c>
      <c r="BF433" s="42">
        <f t="shared" si="561"/>
        <v>0</v>
      </c>
      <c r="BG433" s="42">
        <f t="shared" si="561"/>
        <v>0</v>
      </c>
      <c r="BH433" s="42">
        <f t="shared" si="561"/>
        <v>0</v>
      </c>
      <c r="BI433" s="42">
        <f t="shared" si="561"/>
        <v>0</v>
      </c>
      <c r="BJ433" s="42">
        <f t="shared" si="561"/>
        <v>0</v>
      </c>
      <c r="BK433" s="42">
        <f t="shared" si="561"/>
        <v>0</v>
      </c>
      <c r="BL433" s="42">
        <f t="shared" si="561"/>
        <v>0</v>
      </c>
      <c r="BM433" s="42">
        <f t="shared" si="561"/>
        <v>0</v>
      </c>
      <c r="BN433" s="42">
        <f t="shared" si="561"/>
        <v>0</v>
      </c>
      <c r="BO433" s="42">
        <f t="shared" si="561"/>
        <v>0</v>
      </c>
      <c r="BP433" s="42">
        <f t="shared" si="561"/>
        <v>0</v>
      </c>
      <c r="BQ433" s="42">
        <f t="shared" si="560"/>
        <v>0</v>
      </c>
      <c r="BR433" s="42">
        <f t="shared" si="560"/>
        <v>0</v>
      </c>
      <c r="BS433" s="42">
        <f t="shared" si="560"/>
        <v>0</v>
      </c>
      <c r="BT433" s="42">
        <f t="shared" si="560"/>
        <v>0</v>
      </c>
      <c r="BU433" s="42">
        <f t="shared" si="560"/>
        <v>0</v>
      </c>
      <c r="BV433" s="42">
        <f t="shared" si="560"/>
        <v>0</v>
      </c>
      <c r="BW433" s="42">
        <f t="shared" si="560"/>
        <v>0</v>
      </c>
      <c r="BX433" s="42">
        <f t="shared" si="560"/>
        <v>0</v>
      </c>
      <c r="BY433" s="42">
        <f t="shared" si="560"/>
        <v>0</v>
      </c>
      <c r="BZ433" s="42">
        <f t="shared" si="560"/>
        <v>0</v>
      </c>
      <c r="CA433" s="42">
        <f t="shared" si="560"/>
        <v>0</v>
      </c>
      <c r="CB433" s="42">
        <f t="shared" si="560"/>
        <v>0</v>
      </c>
      <c r="CC433" s="42">
        <f t="shared" si="560"/>
        <v>0</v>
      </c>
      <c r="CD433" s="42">
        <f t="shared" si="560"/>
        <v>0</v>
      </c>
      <c r="CE433" s="42">
        <f t="shared" si="560"/>
        <v>0</v>
      </c>
      <c r="CF433" s="42">
        <f t="shared" si="560"/>
        <v>0</v>
      </c>
      <c r="CG433" s="42">
        <f t="shared" si="560"/>
        <v>0</v>
      </c>
      <c r="CH433" s="42">
        <f t="shared" si="560"/>
        <v>0</v>
      </c>
      <c r="CI433" s="42">
        <f t="shared" si="560"/>
        <v>0</v>
      </c>
      <c r="CJ433" s="42">
        <f t="shared" si="560"/>
        <v>0</v>
      </c>
      <c r="CK433" s="42">
        <f t="shared" si="560"/>
        <v>0</v>
      </c>
      <c r="CL433" s="42">
        <f t="shared" si="560"/>
        <v>0</v>
      </c>
      <c r="CM433" s="42">
        <f t="shared" si="560"/>
        <v>0</v>
      </c>
      <c r="CN433" s="42">
        <f t="shared" si="560"/>
        <v>0</v>
      </c>
      <c r="CO433" s="42">
        <f t="shared" si="560"/>
        <v>0</v>
      </c>
      <c r="CP433" s="42">
        <f t="shared" si="560"/>
        <v>0</v>
      </c>
      <c r="CQ433" s="42">
        <f t="shared" si="560"/>
        <v>0</v>
      </c>
      <c r="CR433" s="42">
        <f t="shared" si="560"/>
        <v>0</v>
      </c>
      <c r="CS433" s="42">
        <f t="shared" si="560"/>
        <v>0</v>
      </c>
      <c r="CT433" s="42">
        <f t="shared" si="560"/>
        <v>0</v>
      </c>
      <c r="CU433" s="42">
        <f t="shared" si="560"/>
        <v>0</v>
      </c>
      <c r="CV433" s="42">
        <f t="shared" si="560"/>
        <v>0</v>
      </c>
      <c r="CW433" s="42">
        <f t="shared" si="560"/>
        <v>0</v>
      </c>
      <c r="CX433" s="42">
        <f t="shared" si="560"/>
        <v>0</v>
      </c>
      <c r="CY433" s="42">
        <f t="shared" si="560"/>
        <v>0</v>
      </c>
      <c r="CZ433" s="42">
        <f t="shared" si="560"/>
        <v>0</v>
      </c>
      <c r="DA433" s="42">
        <f t="shared" si="560"/>
        <v>0</v>
      </c>
      <c r="DB433" s="42">
        <f t="shared" si="560"/>
        <v>0</v>
      </c>
      <c r="DC433" s="42">
        <f t="shared" si="560"/>
        <v>0</v>
      </c>
      <c r="DD433" s="42">
        <f t="shared" si="560"/>
        <v>0</v>
      </c>
      <c r="DE433" s="42">
        <f t="shared" si="560"/>
        <v>0</v>
      </c>
      <c r="DF433" s="42">
        <f t="shared" si="560"/>
        <v>0</v>
      </c>
      <c r="DG433" s="42">
        <f t="shared" si="560"/>
        <v>0</v>
      </c>
      <c r="DH433" s="42">
        <f t="shared" si="560"/>
        <v>0</v>
      </c>
      <c r="DI433" s="42">
        <f t="shared" si="560"/>
        <v>0</v>
      </c>
      <c r="DJ433" s="42">
        <f t="shared" si="560"/>
        <v>0</v>
      </c>
      <c r="DK433" s="42">
        <f t="shared" si="560"/>
        <v>0</v>
      </c>
      <c r="DL433" s="42">
        <f t="shared" si="560"/>
        <v>0</v>
      </c>
      <c r="DM433" s="42">
        <f t="shared" si="560"/>
        <v>0</v>
      </c>
      <c r="DN433" s="42">
        <f t="shared" si="560"/>
        <v>0</v>
      </c>
      <c r="DO433" s="42">
        <f t="shared" si="560"/>
        <v>0</v>
      </c>
      <c r="DP433" s="42">
        <f t="shared" si="560"/>
        <v>0</v>
      </c>
      <c r="DQ433" s="42">
        <f t="shared" si="560"/>
        <v>0</v>
      </c>
      <c r="DR433" s="42">
        <f t="shared" si="560"/>
        <v>0</v>
      </c>
      <c r="DS433" s="42">
        <f t="shared" si="560"/>
        <v>0</v>
      </c>
      <c r="DT433" s="42">
        <f t="shared" si="560"/>
        <v>0</v>
      </c>
      <c r="DU433" s="42">
        <f t="shared" si="560"/>
        <v>0</v>
      </c>
      <c r="DV433" s="42">
        <f t="shared" si="560"/>
        <v>0</v>
      </c>
      <c r="DW433" s="42">
        <f t="shared" si="560"/>
        <v>0</v>
      </c>
      <c r="DX433" s="42">
        <f t="shared" si="560"/>
        <v>0</v>
      </c>
      <c r="DY433" s="42">
        <f t="shared" si="560"/>
        <v>0</v>
      </c>
      <c r="DZ433" s="42">
        <f t="shared" si="560"/>
        <v>0</v>
      </c>
      <c r="EA433" s="42">
        <f t="shared" si="560"/>
        <v>0</v>
      </c>
      <c r="EB433" s="42">
        <f t="shared" si="559"/>
        <v>0</v>
      </c>
      <c r="EC433" s="42">
        <f t="shared" si="559"/>
        <v>0</v>
      </c>
      <c r="ED433" s="42">
        <f t="shared" si="559"/>
        <v>0</v>
      </c>
      <c r="EE433" s="42">
        <f t="shared" si="559"/>
        <v>0</v>
      </c>
      <c r="EF433" s="42">
        <f t="shared" si="559"/>
        <v>0</v>
      </c>
      <c r="EG433" s="42">
        <f t="shared" si="559"/>
        <v>0</v>
      </c>
      <c r="EH433" s="42">
        <f t="shared" si="559"/>
        <v>0</v>
      </c>
      <c r="EI433" s="42">
        <f t="shared" si="559"/>
        <v>0</v>
      </c>
      <c r="EJ433" s="42">
        <f t="shared" si="559"/>
        <v>0</v>
      </c>
      <c r="EK433" s="42">
        <f t="shared" si="559"/>
        <v>0</v>
      </c>
      <c r="EL433" s="42">
        <f t="shared" si="559"/>
        <v>0</v>
      </c>
      <c r="EM433" s="42">
        <f t="shared" si="559"/>
        <v>0</v>
      </c>
      <c r="EN433" s="42">
        <f t="shared" si="559"/>
        <v>0</v>
      </c>
      <c r="EO433" s="42">
        <f t="shared" si="559"/>
        <v>0</v>
      </c>
      <c r="EP433" s="42">
        <f t="shared" si="559"/>
        <v>0</v>
      </c>
      <c r="EQ433" s="42">
        <f t="shared" si="559"/>
        <v>0</v>
      </c>
      <c r="ER433" s="42">
        <f t="shared" si="559"/>
        <v>0</v>
      </c>
      <c r="ES433" s="42">
        <f t="shared" si="559"/>
        <v>0</v>
      </c>
      <c r="ET433" s="42">
        <f t="shared" si="559"/>
        <v>0</v>
      </c>
      <c r="EU433" s="42">
        <f t="shared" si="559"/>
        <v>0</v>
      </c>
      <c r="EV433" s="42">
        <f t="shared" si="559"/>
        <v>0</v>
      </c>
      <c r="EW433" s="42">
        <f t="shared" si="559"/>
        <v>0</v>
      </c>
      <c r="EX433" s="42">
        <f t="shared" si="559"/>
        <v>0</v>
      </c>
      <c r="EY433" s="42">
        <f t="shared" si="559"/>
        <v>0</v>
      </c>
      <c r="EZ433" s="42">
        <f t="shared" si="559"/>
        <v>0</v>
      </c>
      <c r="FA433" s="42">
        <f t="shared" si="559"/>
        <v>0</v>
      </c>
      <c r="FB433" s="42">
        <f t="shared" si="559"/>
        <v>0</v>
      </c>
      <c r="FC433" s="42">
        <f t="shared" ref="FC433:GF433" si="562">IF($C433=FC$388,1,0)</f>
        <v>0</v>
      </c>
      <c r="FD433" s="42">
        <f t="shared" si="562"/>
        <v>0</v>
      </c>
      <c r="FE433" s="42">
        <f t="shared" si="562"/>
        <v>0</v>
      </c>
      <c r="FF433" s="42">
        <f t="shared" si="562"/>
        <v>0</v>
      </c>
      <c r="FG433" s="42">
        <f t="shared" si="562"/>
        <v>0</v>
      </c>
      <c r="FH433" s="42">
        <f t="shared" si="562"/>
        <v>0</v>
      </c>
      <c r="FI433" s="42">
        <f t="shared" si="562"/>
        <v>0</v>
      </c>
      <c r="FJ433" s="42">
        <f t="shared" si="562"/>
        <v>0</v>
      </c>
      <c r="FK433" s="42">
        <f t="shared" si="562"/>
        <v>0</v>
      </c>
      <c r="FL433" s="42">
        <f t="shared" si="562"/>
        <v>0</v>
      </c>
      <c r="FM433" s="42">
        <f t="shared" si="562"/>
        <v>0</v>
      </c>
      <c r="FN433" s="42">
        <f t="shared" si="562"/>
        <v>0</v>
      </c>
      <c r="FO433" s="42">
        <f t="shared" si="562"/>
        <v>0</v>
      </c>
      <c r="FP433" s="42">
        <f t="shared" si="562"/>
        <v>0</v>
      </c>
      <c r="FQ433" s="42">
        <f t="shared" si="562"/>
        <v>0</v>
      </c>
      <c r="FR433" s="42">
        <f t="shared" si="562"/>
        <v>0</v>
      </c>
      <c r="FS433" s="42">
        <f t="shared" si="562"/>
        <v>0</v>
      </c>
      <c r="FT433" s="42">
        <f t="shared" si="562"/>
        <v>0</v>
      </c>
      <c r="FU433" s="42">
        <f t="shared" si="562"/>
        <v>0</v>
      </c>
      <c r="FV433" s="42">
        <f t="shared" si="562"/>
        <v>0</v>
      </c>
      <c r="FW433" s="42">
        <f t="shared" si="562"/>
        <v>0</v>
      </c>
      <c r="FX433" s="42">
        <f t="shared" si="562"/>
        <v>0</v>
      </c>
      <c r="FY433" s="42">
        <f t="shared" si="562"/>
        <v>0</v>
      </c>
      <c r="FZ433" s="42">
        <f t="shared" si="562"/>
        <v>0</v>
      </c>
      <c r="GA433" s="42">
        <f t="shared" si="562"/>
        <v>0</v>
      </c>
      <c r="GB433" s="42">
        <f t="shared" si="562"/>
        <v>0</v>
      </c>
      <c r="GC433" s="42">
        <f t="shared" si="562"/>
        <v>0</v>
      </c>
      <c r="GD433" s="42">
        <f t="shared" si="562"/>
        <v>0</v>
      </c>
      <c r="GE433" s="42">
        <f t="shared" si="562"/>
        <v>0</v>
      </c>
      <c r="GF433" s="42">
        <f t="shared" si="562"/>
        <v>0</v>
      </c>
      <c r="GG433" s="1"/>
      <c r="GH433" s="37"/>
      <c r="GI433" s="37"/>
    </row>
    <row r="434" spans="1:191">
      <c r="A434" s="37"/>
      <c r="B434" s="40" t="s">
        <v>87</v>
      </c>
      <c r="C434" s="41" t="s">
        <v>273</v>
      </c>
      <c r="D434" s="42">
        <f t="shared" si="523"/>
        <v>0</v>
      </c>
      <c r="E434" s="42">
        <f t="shared" si="561"/>
        <v>0</v>
      </c>
      <c r="F434" s="42">
        <f t="shared" si="561"/>
        <v>0</v>
      </c>
      <c r="G434" s="42">
        <f t="shared" si="561"/>
        <v>0</v>
      </c>
      <c r="H434" s="42">
        <f t="shared" si="561"/>
        <v>0</v>
      </c>
      <c r="I434" s="42">
        <f t="shared" si="561"/>
        <v>0</v>
      </c>
      <c r="J434" s="42">
        <f t="shared" si="561"/>
        <v>0</v>
      </c>
      <c r="K434" s="42">
        <f t="shared" si="561"/>
        <v>0</v>
      </c>
      <c r="L434" s="42">
        <f t="shared" si="561"/>
        <v>0</v>
      </c>
      <c r="M434" s="42">
        <f t="shared" si="561"/>
        <v>0</v>
      </c>
      <c r="N434" s="42">
        <f t="shared" si="561"/>
        <v>0</v>
      </c>
      <c r="O434" s="42">
        <f t="shared" si="561"/>
        <v>0</v>
      </c>
      <c r="P434" s="42">
        <f t="shared" si="561"/>
        <v>0</v>
      </c>
      <c r="Q434" s="42">
        <f t="shared" si="561"/>
        <v>0</v>
      </c>
      <c r="R434" s="42">
        <f t="shared" si="561"/>
        <v>0</v>
      </c>
      <c r="S434" s="42">
        <f t="shared" si="561"/>
        <v>0</v>
      </c>
      <c r="T434" s="42">
        <f t="shared" si="561"/>
        <v>0</v>
      </c>
      <c r="U434" s="42">
        <f t="shared" si="561"/>
        <v>0</v>
      </c>
      <c r="V434" s="42">
        <f t="shared" si="561"/>
        <v>0</v>
      </c>
      <c r="W434" s="42">
        <f t="shared" si="561"/>
        <v>0</v>
      </c>
      <c r="X434" s="42">
        <f t="shared" si="561"/>
        <v>0</v>
      </c>
      <c r="Y434" s="42">
        <f t="shared" si="561"/>
        <v>0</v>
      </c>
      <c r="Z434" s="42">
        <f t="shared" si="561"/>
        <v>0</v>
      </c>
      <c r="AA434" s="42">
        <f t="shared" si="561"/>
        <v>0</v>
      </c>
      <c r="AB434" s="42">
        <f t="shared" si="561"/>
        <v>0</v>
      </c>
      <c r="AC434" s="42">
        <f t="shared" si="561"/>
        <v>0</v>
      </c>
      <c r="AD434" s="42">
        <f t="shared" si="561"/>
        <v>0</v>
      </c>
      <c r="AE434" s="42">
        <f t="shared" si="561"/>
        <v>0</v>
      </c>
      <c r="AF434" s="42">
        <f t="shared" si="561"/>
        <v>0</v>
      </c>
      <c r="AG434" s="42">
        <f t="shared" si="561"/>
        <v>0</v>
      </c>
      <c r="AH434" s="42">
        <f t="shared" si="561"/>
        <v>0</v>
      </c>
      <c r="AI434" s="42">
        <f t="shared" si="561"/>
        <v>0</v>
      </c>
      <c r="AJ434" s="42">
        <f t="shared" si="561"/>
        <v>0</v>
      </c>
      <c r="AK434" s="42">
        <f t="shared" si="561"/>
        <v>0</v>
      </c>
      <c r="AL434" s="42">
        <f t="shared" si="561"/>
        <v>0</v>
      </c>
      <c r="AM434" s="42">
        <f t="shared" si="561"/>
        <v>0</v>
      </c>
      <c r="AN434" s="42">
        <f t="shared" si="561"/>
        <v>0</v>
      </c>
      <c r="AO434" s="42">
        <f t="shared" si="561"/>
        <v>0</v>
      </c>
      <c r="AP434" s="42">
        <f t="shared" si="561"/>
        <v>0</v>
      </c>
      <c r="AQ434" s="42">
        <f t="shared" si="561"/>
        <v>0</v>
      </c>
      <c r="AR434" s="42">
        <f t="shared" si="561"/>
        <v>0</v>
      </c>
      <c r="AS434" s="42">
        <f t="shared" si="561"/>
        <v>0</v>
      </c>
      <c r="AT434" s="42">
        <f t="shared" si="561"/>
        <v>0</v>
      </c>
      <c r="AU434" s="42">
        <f t="shared" si="561"/>
        <v>0</v>
      </c>
      <c r="AV434" s="42">
        <f t="shared" si="561"/>
        <v>0</v>
      </c>
      <c r="AW434" s="42">
        <f t="shared" si="561"/>
        <v>1</v>
      </c>
      <c r="AX434" s="42">
        <f t="shared" si="561"/>
        <v>0</v>
      </c>
      <c r="AY434" s="42">
        <f t="shared" si="561"/>
        <v>0</v>
      </c>
      <c r="AZ434" s="42">
        <f t="shared" si="561"/>
        <v>0</v>
      </c>
      <c r="BA434" s="42">
        <f t="shared" si="561"/>
        <v>0</v>
      </c>
      <c r="BB434" s="42">
        <f t="shared" si="561"/>
        <v>0</v>
      </c>
      <c r="BC434" s="42">
        <f t="shared" si="561"/>
        <v>0</v>
      </c>
      <c r="BD434" s="42">
        <f t="shared" si="561"/>
        <v>0</v>
      </c>
      <c r="BE434" s="42">
        <f t="shared" si="561"/>
        <v>0</v>
      </c>
      <c r="BF434" s="42">
        <f t="shared" si="561"/>
        <v>0</v>
      </c>
      <c r="BG434" s="42">
        <f t="shared" si="561"/>
        <v>0</v>
      </c>
      <c r="BH434" s="42">
        <f t="shared" si="561"/>
        <v>0</v>
      </c>
      <c r="BI434" s="42">
        <f t="shared" si="561"/>
        <v>0</v>
      </c>
      <c r="BJ434" s="42">
        <f t="shared" si="561"/>
        <v>0</v>
      </c>
      <c r="BK434" s="42">
        <f t="shared" si="561"/>
        <v>0</v>
      </c>
      <c r="BL434" s="42">
        <f t="shared" si="561"/>
        <v>0</v>
      </c>
      <c r="BM434" s="42">
        <f t="shared" si="561"/>
        <v>0</v>
      </c>
      <c r="BN434" s="42">
        <f t="shared" si="561"/>
        <v>0</v>
      </c>
      <c r="BO434" s="42">
        <f t="shared" si="561"/>
        <v>0</v>
      </c>
      <c r="BP434" s="42">
        <f t="shared" ref="BP434:EA437" si="563">IF($C434=BP$388,1,0)</f>
        <v>0</v>
      </c>
      <c r="BQ434" s="42">
        <f t="shared" si="563"/>
        <v>0</v>
      </c>
      <c r="BR434" s="42">
        <f t="shared" si="563"/>
        <v>0</v>
      </c>
      <c r="BS434" s="42">
        <f t="shared" si="563"/>
        <v>0</v>
      </c>
      <c r="BT434" s="42">
        <f t="shared" si="563"/>
        <v>0</v>
      </c>
      <c r="BU434" s="42">
        <f t="shared" si="563"/>
        <v>0</v>
      </c>
      <c r="BV434" s="42">
        <f t="shared" si="563"/>
        <v>0</v>
      </c>
      <c r="BW434" s="42">
        <f t="shared" si="563"/>
        <v>0</v>
      </c>
      <c r="BX434" s="42">
        <f t="shared" si="563"/>
        <v>0</v>
      </c>
      <c r="BY434" s="42">
        <f t="shared" si="563"/>
        <v>0</v>
      </c>
      <c r="BZ434" s="42">
        <f t="shared" si="563"/>
        <v>0</v>
      </c>
      <c r="CA434" s="42">
        <f t="shared" si="563"/>
        <v>0</v>
      </c>
      <c r="CB434" s="42">
        <f t="shared" si="563"/>
        <v>0</v>
      </c>
      <c r="CC434" s="42">
        <f t="shared" si="563"/>
        <v>0</v>
      </c>
      <c r="CD434" s="42">
        <f t="shared" si="563"/>
        <v>0</v>
      </c>
      <c r="CE434" s="42">
        <f t="shared" si="563"/>
        <v>0</v>
      </c>
      <c r="CF434" s="42">
        <f t="shared" si="563"/>
        <v>0</v>
      </c>
      <c r="CG434" s="42">
        <f t="shared" si="563"/>
        <v>0</v>
      </c>
      <c r="CH434" s="42">
        <f t="shared" si="563"/>
        <v>0</v>
      </c>
      <c r="CI434" s="42">
        <f t="shared" si="563"/>
        <v>0</v>
      </c>
      <c r="CJ434" s="42">
        <f t="shared" si="563"/>
        <v>0</v>
      </c>
      <c r="CK434" s="42">
        <f t="shared" si="563"/>
        <v>0</v>
      </c>
      <c r="CL434" s="42">
        <f t="shared" si="563"/>
        <v>0</v>
      </c>
      <c r="CM434" s="42">
        <f t="shared" si="563"/>
        <v>0</v>
      </c>
      <c r="CN434" s="42">
        <f t="shared" si="563"/>
        <v>0</v>
      </c>
      <c r="CO434" s="42">
        <f t="shared" si="563"/>
        <v>0</v>
      </c>
      <c r="CP434" s="42">
        <f t="shared" si="563"/>
        <v>0</v>
      </c>
      <c r="CQ434" s="42">
        <f t="shared" si="563"/>
        <v>0</v>
      </c>
      <c r="CR434" s="42">
        <f t="shared" si="563"/>
        <v>0</v>
      </c>
      <c r="CS434" s="42">
        <f t="shared" si="563"/>
        <v>0</v>
      </c>
      <c r="CT434" s="42">
        <f t="shared" si="563"/>
        <v>0</v>
      </c>
      <c r="CU434" s="42">
        <f t="shared" si="563"/>
        <v>0</v>
      </c>
      <c r="CV434" s="42">
        <f t="shared" si="563"/>
        <v>0</v>
      </c>
      <c r="CW434" s="42">
        <f t="shared" si="563"/>
        <v>0</v>
      </c>
      <c r="CX434" s="42">
        <f t="shared" si="563"/>
        <v>0</v>
      </c>
      <c r="CY434" s="42">
        <f t="shared" si="563"/>
        <v>0</v>
      </c>
      <c r="CZ434" s="42">
        <f t="shared" si="563"/>
        <v>0</v>
      </c>
      <c r="DA434" s="42">
        <f t="shared" si="563"/>
        <v>0</v>
      </c>
      <c r="DB434" s="42">
        <f t="shared" si="563"/>
        <v>0</v>
      </c>
      <c r="DC434" s="42">
        <f t="shared" si="563"/>
        <v>0</v>
      </c>
      <c r="DD434" s="42">
        <f t="shared" si="563"/>
        <v>0</v>
      </c>
      <c r="DE434" s="42">
        <f t="shared" si="563"/>
        <v>0</v>
      </c>
      <c r="DF434" s="42">
        <f t="shared" si="563"/>
        <v>0</v>
      </c>
      <c r="DG434" s="42">
        <f t="shared" si="563"/>
        <v>0</v>
      </c>
      <c r="DH434" s="42">
        <f t="shared" si="563"/>
        <v>0</v>
      </c>
      <c r="DI434" s="42">
        <f t="shared" si="563"/>
        <v>0</v>
      </c>
      <c r="DJ434" s="42">
        <f t="shared" si="563"/>
        <v>0</v>
      </c>
      <c r="DK434" s="42">
        <f t="shared" si="563"/>
        <v>0</v>
      </c>
      <c r="DL434" s="42">
        <f t="shared" si="563"/>
        <v>0</v>
      </c>
      <c r="DM434" s="42">
        <f t="shared" si="563"/>
        <v>0</v>
      </c>
      <c r="DN434" s="42">
        <f t="shared" si="563"/>
        <v>0</v>
      </c>
      <c r="DO434" s="42">
        <f t="shared" si="563"/>
        <v>0</v>
      </c>
      <c r="DP434" s="42">
        <f t="shared" si="563"/>
        <v>0</v>
      </c>
      <c r="DQ434" s="42">
        <f t="shared" si="563"/>
        <v>0</v>
      </c>
      <c r="DR434" s="42">
        <f t="shared" si="563"/>
        <v>0</v>
      </c>
      <c r="DS434" s="42">
        <f t="shared" si="563"/>
        <v>0</v>
      </c>
      <c r="DT434" s="42">
        <f t="shared" si="563"/>
        <v>0</v>
      </c>
      <c r="DU434" s="42">
        <f t="shared" si="563"/>
        <v>0</v>
      </c>
      <c r="DV434" s="42">
        <f t="shared" si="563"/>
        <v>0</v>
      </c>
      <c r="DW434" s="42">
        <f t="shared" si="563"/>
        <v>0</v>
      </c>
      <c r="DX434" s="42">
        <f t="shared" si="563"/>
        <v>0</v>
      </c>
      <c r="DY434" s="42">
        <f t="shared" si="563"/>
        <v>0</v>
      </c>
      <c r="DZ434" s="42">
        <f t="shared" si="563"/>
        <v>0</v>
      </c>
      <c r="EA434" s="42">
        <f t="shared" si="563"/>
        <v>0</v>
      </c>
      <c r="EB434" s="42">
        <f t="shared" ref="EB434:GF438" si="564">IF($C434=EB$388,1,0)</f>
        <v>0</v>
      </c>
      <c r="EC434" s="42">
        <f t="shared" si="564"/>
        <v>0</v>
      </c>
      <c r="ED434" s="42">
        <f t="shared" si="564"/>
        <v>0</v>
      </c>
      <c r="EE434" s="42">
        <f t="shared" si="564"/>
        <v>0</v>
      </c>
      <c r="EF434" s="42">
        <f t="shared" si="564"/>
        <v>0</v>
      </c>
      <c r="EG434" s="42">
        <f t="shared" si="564"/>
        <v>0</v>
      </c>
      <c r="EH434" s="42">
        <f t="shared" si="564"/>
        <v>0</v>
      </c>
      <c r="EI434" s="42">
        <f t="shared" si="564"/>
        <v>0</v>
      </c>
      <c r="EJ434" s="42">
        <f t="shared" si="564"/>
        <v>0</v>
      </c>
      <c r="EK434" s="42">
        <f t="shared" si="564"/>
        <v>0</v>
      </c>
      <c r="EL434" s="42">
        <f t="shared" si="564"/>
        <v>0</v>
      </c>
      <c r="EM434" s="42">
        <f t="shared" si="564"/>
        <v>0</v>
      </c>
      <c r="EN434" s="42">
        <f t="shared" si="564"/>
        <v>0</v>
      </c>
      <c r="EO434" s="42">
        <f t="shared" si="564"/>
        <v>0</v>
      </c>
      <c r="EP434" s="42">
        <f t="shared" si="564"/>
        <v>0</v>
      </c>
      <c r="EQ434" s="42">
        <f t="shared" si="564"/>
        <v>0</v>
      </c>
      <c r="ER434" s="42">
        <f t="shared" si="564"/>
        <v>0</v>
      </c>
      <c r="ES434" s="42">
        <f t="shared" si="564"/>
        <v>0</v>
      </c>
      <c r="ET434" s="42">
        <f t="shared" si="564"/>
        <v>0</v>
      </c>
      <c r="EU434" s="42">
        <f t="shared" si="564"/>
        <v>0</v>
      </c>
      <c r="EV434" s="42">
        <f t="shared" si="564"/>
        <v>0</v>
      </c>
      <c r="EW434" s="42">
        <f t="shared" si="564"/>
        <v>0</v>
      </c>
      <c r="EX434" s="42">
        <f t="shared" si="564"/>
        <v>0</v>
      </c>
      <c r="EY434" s="42">
        <f t="shared" si="564"/>
        <v>0</v>
      </c>
      <c r="EZ434" s="42">
        <f t="shared" si="564"/>
        <v>0</v>
      </c>
      <c r="FA434" s="42">
        <f t="shared" si="564"/>
        <v>0</v>
      </c>
      <c r="FB434" s="42">
        <f t="shared" si="564"/>
        <v>0</v>
      </c>
      <c r="FC434" s="42">
        <f t="shared" si="564"/>
        <v>0</v>
      </c>
      <c r="FD434" s="42">
        <f t="shared" si="564"/>
        <v>0</v>
      </c>
      <c r="FE434" s="42">
        <f t="shared" si="564"/>
        <v>0</v>
      </c>
      <c r="FF434" s="42">
        <f t="shared" si="564"/>
        <v>0</v>
      </c>
      <c r="FG434" s="42">
        <f t="shared" si="564"/>
        <v>0</v>
      </c>
      <c r="FH434" s="42">
        <f t="shared" si="564"/>
        <v>0</v>
      </c>
      <c r="FI434" s="42">
        <f t="shared" si="564"/>
        <v>0</v>
      </c>
      <c r="FJ434" s="42">
        <f t="shared" si="564"/>
        <v>0</v>
      </c>
      <c r="FK434" s="42">
        <f t="shared" si="564"/>
        <v>0</v>
      </c>
      <c r="FL434" s="42">
        <f t="shared" si="564"/>
        <v>0</v>
      </c>
      <c r="FM434" s="42">
        <f t="shared" si="564"/>
        <v>0</v>
      </c>
      <c r="FN434" s="42">
        <f t="shared" si="564"/>
        <v>0</v>
      </c>
      <c r="FO434" s="42">
        <f t="shared" si="564"/>
        <v>0</v>
      </c>
      <c r="FP434" s="42">
        <f t="shared" si="564"/>
        <v>0</v>
      </c>
      <c r="FQ434" s="42">
        <f t="shared" si="564"/>
        <v>0</v>
      </c>
      <c r="FR434" s="42">
        <f t="shared" si="564"/>
        <v>0</v>
      </c>
      <c r="FS434" s="42">
        <f t="shared" si="564"/>
        <v>0</v>
      </c>
      <c r="FT434" s="42">
        <f t="shared" si="564"/>
        <v>0</v>
      </c>
      <c r="FU434" s="42">
        <f t="shared" si="564"/>
        <v>0</v>
      </c>
      <c r="FV434" s="42">
        <f t="shared" si="564"/>
        <v>0</v>
      </c>
      <c r="FW434" s="42">
        <f t="shared" si="564"/>
        <v>0</v>
      </c>
      <c r="FX434" s="42">
        <f t="shared" si="564"/>
        <v>0</v>
      </c>
      <c r="FY434" s="42">
        <f t="shared" si="564"/>
        <v>0</v>
      </c>
      <c r="FZ434" s="42">
        <f t="shared" si="564"/>
        <v>0</v>
      </c>
      <c r="GA434" s="42">
        <f t="shared" si="564"/>
        <v>0</v>
      </c>
      <c r="GB434" s="42">
        <f t="shared" si="564"/>
        <v>0</v>
      </c>
      <c r="GC434" s="42">
        <f t="shared" si="564"/>
        <v>0</v>
      </c>
      <c r="GD434" s="42">
        <f t="shared" si="564"/>
        <v>0</v>
      </c>
      <c r="GE434" s="42">
        <f t="shared" si="564"/>
        <v>0</v>
      </c>
      <c r="GF434" s="42">
        <f t="shared" si="564"/>
        <v>0</v>
      </c>
      <c r="GG434" s="1"/>
      <c r="GH434" s="37"/>
      <c r="GI434" s="37"/>
    </row>
    <row r="435" spans="1:191">
      <c r="A435" s="37"/>
      <c r="B435" s="40" t="s">
        <v>88</v>
      </c>
      <c r="C435" s="41" t="s">
        <v>274</v>
      </c>
      <c r="D435" s="42">
        <f t="shared" si="523"/>
        <v>0</v>
      </c>
      <c r="E435" s="42">
        <f t="shared" ref="E435:BP438" si="565">IF($C435=E$388,1,0)</f>
        <v>0</v>
      </c>
      <c r="F435" s="42">
        <f t="shared" si="565"/>
        <v>0</v>
      </c>
      <c r="G435" s="42">
        <f t="shared" si="565"/>
        <v>0</v>
      </c>
      <c r="H435" s="42">
        <f t="shared" si="565"/>
        <v>0</v>
      </c>
      <c r="I435" s="42">
        <f t="shared" si="565"/>
        <v>0</v>
      </c>
      <c r="J435" s="42">
        <f t="shared" si="565"/>
        <v>0</v>
      </c>
      <c r="K435" s="42">
        <f t="shared" si="565"/>
        <v>0</v>
      </c>
      <c r="L435" s="42">
        <f t="shared" si="565"/>
        <v>0</v>
      </c>
      <c r="M435" s="42">
        <f t="shared" si="565"/>
        <v>0</v>
      </c>
      <c r="N435" s="42">
        <f t="shared" si="565"/>
        <v>0</v>
      </c>
      <c r="O435" s="42">
        <f t="shared" si="565"/>
        <v>0</v>
      </c>
      <c r="P435" s="42">
        <f t="shared" si="565"/>
        <v>0</v>
      </c>
      <c r="Q435" s="42">
        <f t="shared" si="565"/>
        <v>0</v>
      </c>
      <c r="R435" s="42">
        <f t="shared" si="565"/>
        <v>0</v>
      </c>
      <c r="S435" s="42">
        <f t="shared" si="565"/>
        <v>0</v>
      </c>
      <c r="T435" s="42">
        <f t="shared" si="565"/>
        <v>0</v>
      </c>
      <c r="U435" s="42">
        <f t="shared" si="565"/>
        <v>0</v>
      </c>
      <c r="V435" s="42">
        <f t="shared" si="565"/>
        <v>0</v>
      </c>
      <c r="W435" s="42">
        <f t="shared" si="565"/>
        <v>0</v>
      </c>
      <c r="X435" s="42">
        <f t="shared" si="565"/>
        <v>0</v>
      </c>
      <c r="Y435" s="42">
        <f t="shared" si="565"/>
        <v>0</v>
      </c>
      <c r="Z435" s="42">
        <f t="shared" si="565"/>
        <v>0</v>
      </c>
      <c r="AA435" s="42">
        <f t="shared" si="565"/>
        <v>0</v>
      </c>
      <c r="AB435" s="42">
        <f t="shared" si="565"/>
        <v>0</v>
      </c>
      <c r="AC435" s="42">
        <f t="shared" si="565"/>
        <v>0</v>
      </c>
      <c r="AD435" s="42">
        <f t="shared" si="565"/>
        <v>0</v>
      </c>
      <c r="AE435" s="42">
        <f t="shared" si="565"/>
        <v>0</v>
      </c>
      <c r="AF435" s="42">
        <f t="shared" si="565"/>
        <v>0</v>
      </c>
      <c r="AG435" s="42">
        <f t="shared" si="565"/>
        <v>0</v>
      </c>
      <c r="AH435" s="42">
        <f t="shared" si="565"/>
        <v>0</v>
      </c>
      <c r="AI435" s="42">
        <f t="shared" si="565"/>
        <v>0</v>
      </c>
      <c r="AJ435" s="42">
        <f t="shared" si="565"/>
        <v>0</v>
      </c>
      <c r="AK435" s="42">
        <f t="shared" si="565"/>
        <v>0</v>
      </c>
      <c r="AL435" s="42">
        <f t="shared" si="565"/>
        <v>0</v>
      </c>
      <c r="AM435" s="42">
        <f t="shared" si="565"/>
        <v>0</v>
      </c>
      <c r="AN435" s="42">
        <f t="shared" si="565"/>
        <v>0</v>
      </c>
      <c r="AO435" s="42">
        <f t="shared" si="565"/>
        <v>0</v>
      </c>
      <c r="AP435" s="42">
        <f t="shared" si="565"/>
        <v>0</v>
      </c>
      <c r="AQ435" s="42">
        <f t="shared" si="565"/>
        <v>0</v>
      </c>
      <c r="AR435" s="42">
        <f t="shared" si="565"/>
        <v>0</v>
      </c>
      <c r="AS435" s="42">
        <f t="shared" si="565"/>
        <v>0</v>
      </c>
      <c r="AT435" s="42">
        <f t="shared" si="565"/>
        <v>0</v>
      </c>
      <c r="AU435" s="42">
        <f t="shared" si="565"/>
        <v>0</v>
      </c>
      <c r="AV435" s="42">
        <f t="shared" si="565"/>
        <v>0</v>
      </c>
      <c r="AW435" s="42">
        <f t="shared" si="565"/>
        <v>0</v>
      </c>
      <c r="AX435" s="42">
        <f t="shared" si="565"/>
        <v>1</v>
      </c>
      <c r="AY435" s="42">
        <f t="shared" si="565"/>
        <v>0</v>
      </c>
      <c r="AZ435" s="42">
        <f t="shared" si="565"/>
        <v>0</v>
      </c>
      <c r="BA435" s="42">
        <f t="shared" si="565"/>
        <v>0</v>
      </c>
      <c r="BB435" s="42">
        <f t="shared" si="565"/>
        <v>0</v>
      </c>
      <c r="BC435" s="42">
        <f t="shared" si="565"/>
        <v>0</v>
      </c>
      <c r="BD435" s="42">
        <f t="shared" si="565"/>
        <v>0</v>
      </c>
      <c r="BE435" s="42">
        <f t="shared" si="565"/>
        <v>0</v>
      </c>
      <c r="BF435" s="42">
        <f t="shared" si="565"/>
        <v>0</v>
      </c>
      <c r="BG435" s="42">
        <f t="shared" si="565"/>
        <v>0</v>
      </c>
      <c r="BH435" s="42">
        <f t="shared" si="565"/>
        <v>0</v>
      </c>
      <c r="BI435" s="42">
        <f t="shared" si="565"/>
        <v>0</v>
      </c>
      <c r="BJ435" s="42">
        <f t="shared" si="565"/>
        <v>0</v>
      </c>
      <c r="BK435" s="42">
        <f t="shared" si="565"/>
        <v>0</v>
      </c>
      <c r="BL435" s="42">
        <f t="shared" si="565"/>
        <v>0</v>
      </c>
      <c r="BM435" s="42">
        <f t="shared" si="565"/>
        <v>0</v>
      </c>
      <c r="BN435" s="42">
        <f t="shared" si="565"/>
        <v>0</v>
      </c>
      <c r="BO435" s="42">
        <f t="shared" si="565"/>
        <v>0</v>
      </c>
      <c r="BP435" s="42">
        <f t="shared" si="565"/>
        <v>0</v>
      </c>
      <c r="BQ435" s="42">
        <f t="shared" si="563"/>
        <v>0</v>
      </c>
      <c r="BR435" s="42">
        <f t="shared" si="563"/>
        <v>0</v>
      </c>
      <c r="BS435" s="42">
        <f t="shared" si="563"/>
        <v>0</v>
      </c>
      <c r="BT435" s="42">
        <f t="shared" si="563"/>
        <v>0</v>
      </c>
      <c r="BU435" s="42">
        <f t="shared" si="563"/>
        <v>0</v>
      </c>
      <c r="BV435" s="42">
        <f t="shared" si="563"/>
        <v>0</v>
      </c>
      <c r="BW435" s="42">
        <f t="shared" si="563"/>
        <v>0</v>
      </c>
      <c r="BX435" s="42">
        <f t="shared" si="563"/>
        <v>0</v>
      </c>
      <c r="BY435" s="42">
        <f t="shared" si="563"/>
        <v>0</v>
      </c>
      <c r="BZ435" s="42">
        <f t="shared" si="563"/>
        <v>0</v>
      </c>
      <c r="CA435" s="42">
        <f t="shared" si="563"/>
        <v>0</v>
      </c>
      <c r="CB435" s="42">
        <f t="shared" si="563"/>
        <v>0</v>
      </c>
      <c r="CC435" s="42">
        <f t="shared" si="563"/>
        <v>0</v>
      </c>
      <c r="CD435" s="42">
        <f t="shared" si="563"/>
        <v>0</v>
      </c>
      <c r="CE435" s="42">
        <f t="shared" si="563"/>
        <v>0</v>
      </c>
      <c r="CF435" s="42">
        <f t="shared" si="563"/>
        <v>0</v>
      </c>
      <c r="CG435" s="42">
        <f t="shared" si="563"/>
        <v>0</v>
      </c>
      <c r="CH435" s="42">
        <f t="shared" si="563"/>
        <v>0</v>
      </c>
      <c r="CI435" s="42">
        <f t="shared" si="563"/>
        <v>0</v>
      </c>
      <c r="CJ435" s="42">
        <f t="shared" si="563"/>
        <v>0</v>
      </c>
      <c r="CK435" s="42">
        <f t="shared" si="563"/>
        <v>0</v>
      </c>
      <c r="CL435" s="42">
        <f t="shared" si="563"/>
        <v>0</v>
      </c>
      <c r="CM435" s="42">
        <f t="shared" si="563"/>
        <v>0</v>
      </c>
      <c r="CN435" s="42">
        <f t="shared" si="563"/>
        <v>0</v>
      </c>
      <c r="CO435" s="42">
        <f t="shared" si="563"/>
        <v>0</v>
      </c>
      <c r="CP435" s="42">
        <f t="shared" si="563"/>
        <v>0</v>
      </c>
      <c r="CQ435" s="42">
        <f t="shared" si="563"/>
        <v>0</v>
      </c>
      <c r="CR435" s="42">
        <f t="shared" si="563"/>
        <v>0</v>
      </c>
      <c r="CS435" s="42">
        <f t="shared" si="563"/>
        <v>0</v>
      </c>
      <c r="CT435" s="42">
        <f t="shared" si="563"/>
        <v>0</v>
      </c>
      <c r="CU435" s="42">
        <f t="shared" si="563"/>
        <v>0</v>
      </c>
      <c r="CV435" s="42">
        <f t="shared" si="563"/>
        <v>0</v>
      </c>
      <c r="CW435" s="42">
        <f t="shared" si="563"/>
        <v>0</v>
      </c>
      <c r="CX435" s="42">
        <f t="shared" si="563"/>
        <v>0</v>
      </c>
      <c r="CY435" s="42">
        <f t="shared" si="563"/>
        <v>0</v>
      </c>
      <c r="CZ435" s="42">
        <f t="shared" si="563"/>
        <v>0</v>
      </c>
      <c r="DA435" s="42">
        <f t="shared" si="563"/>
        <v>0</v>
      </c>
      <c r="DB435" s="42">
        <f t="shared" si="563"/>
        <v>0</v>
      </c>
      <c r="DC435" s="42">
        <f t="shared" si="563"/>
        <v>0</v>
      </c>
      <c r="DD435" s="42">
        <f t="shared" si="563"/>
        <v>0</v>
      </c>
      <c r="DE435" s="42">
        <f t="shared" si="563"/>
        <v>0</v>
      </c>
      <c r="DF435" s="42">
        <f t="shared" si="563"/>
        <v>0</v>
      </c>
      <c r="DG435" s="42">
        <f t="shared" si="563"/>
        <v>0</v>
      </c>
      <c r="DH435" s="42">
        <f t="shared" si="563"/>
        <v>0</v>
      </c>
      <c r="DI435" s="42">
        <f t="shared" si="563"/>
        <v>0</v>
      </c>
      <c r="DJ435" s="42">
        <f t="shared" si="563"/>
        <v>0</v>
      </c>
      <c r="DK435" s="42">
        <f t="shared" si="563"/>
        <v>0</v>
      </c>
      <c r="DL435" s="42">
        <f t="shared" si="563"/>
        <v>0</v>
      </c>
      <c r="DM435" s="42">
        <f t="shared" si="563"/>
        <v>0</v>
      </c>
      <c r="DN435" s="42">
        <f t="shared" si="563"/>
        <v>0</v>
      </c>
      <c r="DO435" s="42">
        <f t="shared" si="563"/>
        <v>0</v>
      </c>
      <c r="DP435" s="42">
        <f t="shared" si="563"/>
        <v>0</v>
      </c>
      <c r="DQ435" s="42">
        <f t="shared" si="563"/>
        <v>0</v>
      </c>
      <c r="DR435" s="42">
        <f t="shared" si="563"/>
        <v>0</v>
      </c>
      <c r="DS435" s="42">
        <f t="shared" si="563"/>
        <v>0</v>
      </c>
      <c r="DT435" s="42">
        <f t="shared" si="563"/>
        <v>0</v>
      </c>
      <c r="DU435" s="42">
        <f t="shared" si="563"/>
        <v>0</v>
      </c>
      <c r="DV435" s="42">
        <f t="shared" si="563"/>
        <v>0</v>
      </c>
      <c r="DW435" s="42">
        <f t="shared" si="563"/>
        <v>0</v>
      </c>
      <c r="DX435" s="42">
        <f t="shared" si="563"/>
        <v>0</v>
      </c>
      <c r="DY435" s="42">
        <f t="shared" si="563"/>
        <v>0</v>
      </c>
      <c r="DZ435" s="42">
        <f t="shared" si="563"/>
        <v>0</v>
      </c>
      <c r="EA435" s="42">
        <f t="shared" si="563"/>
        <v>0</v>
      </c>
      <c r="EB435" s="42">
        <f t="shared" si="564"/>
        <v>0</v>
      </c>
      <c r="EC435" s="42">
        <f t="shared" si="564"/>
        <v>0</v>
      </c>
      <c r="ED435" s="42">
        <f t="shared" si="564"/>
        <v>0</v>
      </c>
      <c r="EE435" s="42">
        <f t="shared" si="564"/>
        <v>0</v>
      </c>
      <c r="EF435" s="42">
        <f t="shared" si="564"/>
        <v>0</v>
      </c>
      <c r="EG435" s="42">
        <f t="shared" si="564"/>
        <v>0</v>
      </c>
      <c r="EH435" s="42">
        <f t="shared" si="564"/>
        <v>0</v>
      </c>
      <c r="EI435" s="42">
        <f t="shared" si="564"/>
        <v>0</v>
      </c>
      <c r="EJ435" s="42">
        <f t="shared" si="564"/>
        <v>0</v>
      </c>
      <c r="EK435" s="42">
        <f t="shared" si="564"/>
        <v>0</v>
      </c>
      <c r="EL435" s="42">
        <f t="shared" si="564"/>
        <v>0</v>
      </c>
      <c r="EM435" s="42">
        <f t="shared" si="564"/>
        <v>0</v>
      </c>
      <c r="EN435" s="42">
        <f t="shared" si="564"/>
        <v>0</v>
      </c>
      <c r="EO435" s="42">
        <f t="shared" si="564"/>
        <v>0</v>
      </c>
      <c r="EP435" s="42">
        <f t="shared" si="564"/>
        <v>0</v>
      </c>
      <c r="EQ435" s="42">
        <f t="shared" si="564"/>
        <v>0</v>
      </c>
      <c r="ER435" s="42">
        <f t="shared" si="564"/>
        <v>0</v>
      </c>
      <c r="ES435" s="42">
        <f t="shared" si="564"/>
        <v>0</v>
      </c>
      <c r="ET435" s="42">
        <f t="shared" si="564"/>
        <v>0</v>
      </c>
      <c r="EU435" s="42">
        <f t="shared" si="564"/>
        <v>0</v>
      </c>
      <c r="EV435" s="42">
        <f t="shared" si="564"/>
        <v>0</v>
      </c>
      <c r="EW435" s="42">
        <f t="shared" si="564"/>
        <v>0</v>
      </c>
      <c r="EX435" s="42">
        <f t="shared" si="564"/>
        <v>0</v>
      </c>
      <c r="EY435" s="42">
        <f t="shared" si="564"/>
        <v>0</v>
      </c>
      <c r="EZ435" s="42">
        <f t="shared" si="564"/>
        <v>0</v>
      </c>
      <c r="FA435" s="42">
        <f t="shared" si="564"/>
        <v>0</v>
      </c>
      <c r="FB435" s="42">
        <f t="shared" si="564"/>
        <v>0</v>
      </c>
      <c r="FC435" s="42">
        <f t="shared" si="564"/>
        <v>0</v>
      </c>
      <c r="FD435" s="42">
        <f t="shared" si="564"/>
        <v>0</v>
      </c>
      <c r="FE435" s="42">
        <f t="shared" si="564"/>
        <v>0</v>
      </c>
      <c r="FF435" s="42">
        <f t="shared" si="564"/>
        <v>0</v>
      </c>
      <c r="FG435" s="42">
        <f t="shared" si="564"/>
        <v>0</v>
      </c>
      <c r="FH435" s="42">
        <f t="shared" si="564"/>
        <v>0</v>
      </c>
      <c r="FI435" s="42">
        <f t="shared" si="564"/>
        <v>0</v>
      </c>
      <c r="FJ435" s="42">
        <f t="shared" si="564"/>
        <v>0</v>
      </c>
      <c r="FK435" s="42">
        <f t="shared" si="564"/>
        <v>0</v>
      </c>
      <c r="FL435" s="42">
        <f t="shared" si="564"/>
        <v>0</v>
      </c>
      <c r="FM435" s="42">
        <f t="shared" si="564"/>
        <v>0</v>
      </c>
      <c r="FN435" s="42">
        <f t="shared" si="564"/>
        <v>0</v>
      </c>
      <c r="FO435" s="42">
        <f t="shared" si="564"/>
        <v>0</v>
      </c>
      <c r="FP435" s="42">
        <f t="shared" si="564"/>
        <v>0</v>
      </c>
      <c r="FQ435" s="42">
        <f t="shared" si="564"/>
        <v>0</v>
      </c>
      <c r="FR435" s="42">
        <f t="shared" si="564"/>
        <v>0</v>
      </c>
      <c r="FS435" s="42">
        <f t="shared" si="564"/>
        <v>0</v>
      </c>
      <c r="FT435" s="42">
        <f t="shared" si="564"/>
        <v>0</v>
      </c>
      <c r="FU435" s="42">
        <f t="shared" si="564"/>
        <v>0</v>
      </c>
      <c r="FV435" s="42">
        <f t="shared" si="564"/>
        <v>0</v>
      </c>
      <c r="FW435" s="42">
        <f t="shared" si="564"/>
        <v>0</v>
      </c>
      <c r="FX435" s="42">
        <f t="shared" si="564"/>
        <v>0</v>
      </c>
      <c r="FY435" s="42">
        <f t="shared" si="564"/>
        <v>0</v>
      </c>
      <c r="FZ435" s="42">
        <f t="shared" si="564"/>
        <v>0</v>
      </c>
      <c r="GA435" s="42">
        <f t="shared" si="564"/>
        <v>0</v>
      </c>
      <c r="GB435" s="42">
        <f t="shared" si="564"/>
        <v>0</v>
      </c>
      <c r="GC435" s="42">
        <f t="shared" si="564"/>
        <v>0</v>
      </c>
      <c r="GD435" s="42">
        <f t="shared" si="564"/>
        <v>0</v>
      </c>
      <c r="GE435" s="42">
        <f t="shared" si="564"/>
        <v>0</v>
      </c>
      <c r="GF435" s="42">
        <f t="shared" si="564"/>
        <v>0</v>
      </c>
      <c r="GG435" s="1"/>
      <c r="GH435" s="37"/>
      <c r="GI435" s="37"/>
    </row>
    <row r="436" spans="1:191">
      <c r="A436" s="37"/>
      <c r="B436" s="40" t="s">
        <v>89</v>
      </c>
      <c r="C436" s="41" t="s">
        <v>275</v>
      </c>
      <c r="D436" s="42">
        <f t="shared" si="523"/>
        <v>0</v>
      </c>
      <c r="E436" s="42">
        <f t="shared" si="565"/>
        <v>0</v>
      </c>
      <c r="F436" s="42">
        <f t="shared" si="565"/>
        <v>0</v>
      </c>
      <c r="G436" s="42">
        <f t="shared" si="565"/>
        <v>0</v>
      </c>
      <c r="H436" s="42">
        <f t="shared" si="565"/>
        <v>0</v>
      </c>
      <c r="I436" s="42">
        <f t="shared" si="565"/>
        <v>0</v>
      </c>
      <c r="J436" s="42">
        <f t="shared" si="565"/>
        <v>0</v>
      </c>
      <c r="K436" s="42">
        <f t="shared" si="565"/>
        <v>0</v>
      </c>
      <c r="L436" s="42">
        <f t="shared" si="565"/>
        <v>0</v>
      </c>
      <c r="M436" s="42">
        <f t="shared" si="565"/>
        <v>0</v>
      </c>
      <c r="N436" s="42">
        <f t="shared" si="565"/>
        <v>0</v>
      </c>
      <c r="O436" s="42">
        <f t="shared" si="565"/>
        <v>0</v>
      </c>
      <c r="P436" s="42">
        <f t="shared" si="565"/>
        <v>0</v>
      </c>
      <c r="Q436" s="42">
        <f t="shared" si="565"/>
        <v>0</v>
      </c>
      <c r="R436" s="42">
        <f t="shared" si="565"/>
        <v>0</v>
      </c>
      <c r="S436" s="42">
        <f t="shared" si="565"/>
        <v>0</v>
      </c>
      <c r="T436" s="42">
        <f t="shared" si="565"/>
        <v>0</v>
      </c>
      <c r="U436" s="42">
        <f t="shared" si="565"/>
        <v>0</v>
      </c>
      <c r="V436" s="42">
        <f t="shared" si="565"/>
        <v>0</v>
      </c>
      <c r="W436" s="42">
        <f t="shared" si="565"/>
        <v>0</v>
      </c>
      <c r="X436" s="42">
        <f t="shared" si="565"/>
        <v>0</v>
      </c>
      <c r="Y436" s="42">
        <f t="shared" si="565"/>
        <v>0</v>
      </c>
      <c r="Z436" s="42">
        <f t="shared" si="565"/>
        <v>0</v>
      </c>
      <c r="AA436" s="42">
        <f t="shared" si="565"/>
        <v>0</v>
      </c>
      <c r="AB436" s="42">
        <f t="shared" si="565"/>
        <v>0</v>
      </c>
      <c r="AC436" s="42">
        <f t="shared" si="565"/>
        <v>0</v>
      </c>
      <c r="AD436" s="42">
        <f t="shared" si="565"/>
        <v>0</v>
      </c>
      <c r="AE436" s="42">
        <f t="shared" si="565"/>
        <v>0</v>
      </c>
      <c r="AF436" s="42">
        <f t="shared" si="565"/>
        <v>0</v>
      </c>
      <c r="AG436" s="42">
        <f t="shared" si="565"/>
        <v>0</v>
      </c>
      <c r="AH436" s="42">
        <f t="shared" si="565"/>
        <v>0</v>
      </c>
      <c r="AI436" s="42">
        <f t="shared" si="565"/>
        <v>0</v>
      </c>
      <c r="AJ436" s="42">
        <f t="shared" si="565"/>
        <v>0</v>
      </c>
      <c r="AK436" s="42">
        <f t="shared" si="565"/>
        <v>0</v>
      </c>
      <c r="AL436" s="42">
        <f t="shared" si="565"/>
        <v>0</v>
      </c>
      <c r="AM436" s="42">
        <f t="shared" si="565"/>
        <v>0</v>
      </c>
      <c r="AN436" s="42">
        <f t="shared" si="565"/>
        <v>0</v>
      </c>
      <c r="AO436" s="42">
        <f t="shared" si="565"/>
        <v>0</v>
      </c>
      <c r="AP436" s="42">
        <f t="shared" si="565"/>
        <v>0</v>
      </c>
      <c r="AQ436" s="42">
        <f t="shared" si="565"/>
        <v>0</v>
      </c>
      <c r="AR436" s="42">
        <f t="shared" si="565"/>
        <v>0</v>
      </c>
      <c r="AS436" s="42">
        <f t="shared" si="565"/>
        <v>0</v>
      </c>
      <c r="AT436" s="42">
        <f t="shared" si="565"/>
        <v>0</v>
      </c>
      <c r="AU436" s="42">
        <f t="shared" si="565"/>
        <v>0</v>
      </c>
      <c r="AV436" s="42">
        <f t="shared" si="565"/>
        <v>0</v>
      </c>
      <c r="AW436" s="42">
        <f t="shared" si="565"/>
        <v>0</v>
      </c>
      <c r="AX436" s="42">
        <f t="shared" si="565"/>
        <v>0</v>
      </c>
      <c r="AY436" s="42">
        <f t="shared" si="565"/>
        <v>1</v>
      </c>
      <c r="AZ436" s="42">
        <f t="shared" si="565"/>
        <v>0</v>
      </c>
      <c r="BA436" s="42">
        <f t="shared" si="565"/>
        <v>0</v>
      </c>
      <c r="BB436" s="42">
        <f t="shared" si="565"/>
        <v>0</v>
      </c>
      <c r="BC436" s="42">
        <f t="shared" si="565"/>
        <v>0</v>
      </c>
      <c r="BD436" s="42">
        <f t="shared" si="565"/>
        <v>0</v>
      </c>
      <c r="BE436" s="42">
        <f t="shared" si="565"/>
        <v>0</v>
      </c>
      <c r="BF436" s="42">
        <f t="shared" si="565"/>
        <v>0</v>
      </c>
      <c r="BG436" s="42">
        <f t="shared" si="565"/>
        <v>0</v>
      </c>
      <c r="BH436" s="42">
        <f t="shared" si="565"/>
        <v>0</v>
      </c>
      <c r="BI436" s="42">
        <f t="shared" si="565"/>
        <v>0</v>
      </c>
      <c r="BJ436" s="42">
        <f t="shared" si="565"/>
        <v>0</v>
      </c>
      <c r="BK436" s="42">
        <f t="shared" si="565"/>
        <v>0</v>
      </c>
      <c r="BL436" s="42">
        <f t="shared" si="565"/>
        <v>0</v>
      </c>
      <c r="BM436" s="42">
        <f t="shared" si="565"/>
        <v>0</v>
      </c>
      <c r="BN436" s="42">
        <f t="shared" si="565"/>
        <v>0</v>
      </c>
      <c r="BO436" s="42">
        <f t="shared" si="565"/>
        <v>0</v>
      </c>
      <c r="BP436" s="42">
        <f t="shared" si="565"/>
        <v>0</v>
      </c>
      <c r="BQ436" s="42">
        <f t="shared" si="563"/>
        <v>0</v>
      </c>
      <c r="BR436" s="42">
        <f t="shared" si="563"/>
        <v>0</v>
      </c>
      <c r="BS436" s="42">
        <f t="shared" si="563"/>
        <v>0</v>
      </c>
      <c r="BT436" s="42">
        <f t="shared" si="563"/>
        <v>0</v>
      </c>
      <c r="BU436" s="42">
        <f t="shared" si="563"/>
        <v>0</v>
      </c>
      <c r="BV436" s="42">
        <f t="shared" si="563"/>
        <v>0</v>
      </c>
      <c r="BW436" s="42">
        <f t="shared" si="563"/>
        <v>0</v>
      </c>
      <c r="BX436" s="42">
        <f t="shared" si="563"/>
        <v>0</v>
      </c>
      <c r="BY436" s="42">
        <f t="shared" si="563"/>
        <v>0</v>
      </c>
      <c r="BZ436" s="42">
        <f t="shared" si="563"/>
        <v>0</v>
      </c>
      <c r="CA436" s="42">
        <f t="shared" si="563"/>
        <v>0</v>
      </c>
      <c r="CB436" s="42">
        <f t="shared" si="563"/>
        <v>0</v>
      </c>
      <c r="CC436" s="42">
        <f t="shared" si="563"/>
        <v>0</v>
      </c>
      <c r="CD436" s="42">
        <f t="shared" si="563"/>
        <v>0</v>
      </c>
      <c r="CE436" s="42">
        <f t="shared" si="563"/>
        <v>0</v>
      </c>
      <c r="CF436" s="42">
        <f t="shared" si="563"/>
        <v>0</v>
      </c>
      <c r="CG436" s="42">
        <f t="shared" si="563"/>
        <v>0</v>
      </c>
      <c r="CH436" s="42">
        <f t="shared" si="563"/>
        <v>0</v>
      </c>
      <c r="CI436" s="42">
        <f t="shared" si="563"/>
        <v>0</v>
      </c>
      <c r="CJ436" s="42">
        <f t="shared" si="563"/>
        <v>0</v>
      </c>
      <c r="CK436" s="42">
        <f t="shared" si="563"/>
        <v>0</v>
      </c>
      <c r="CL436" s="42">
        <f t="shared" si="563"/>
        <v>0</v>
      </c>
      <c r="CM436" s="42">
        <f t="shared" si="563"/>
        <v>0</v>
      </c>
      <c r="CN436" s="42">
        <f t="shared" si="563"/>
        <v>0</v>
      </c>
      <c r="CO436" s="42">
        <f t="shared" si="563"/>
        <v>0</v>
      </c>
      <c r="CP436" s="42">
        <f t="shared" si="563"/>
        <v>0</v>
      </c>
      <c r="CQ436" s="42">
        <f t="shared" si="563"/>
        <v>0</v>
      </c>
      <c r="CR436" s="42">
        <f t="shared" si="563"/>
        <v>0</v>
      </c>
      <c r="CS436" s="42">
        <f t="shared" si="563"/>
        <v>0</v>
      </c>
      <c r="CT436" s="42">
        <f t="shared" si="563"/>
        <v>0</v>
      </c>
      <c r="CU436" s="42">
        <f t="shared" si="563"/>
        <v>0</v>
      </c>
      <c r="CV436" s="42">
        <f t="shared" si="563"/>
        <v>0</v>
      </c>
      <c r="CW436" s="42">
        <f t="shared" si="563"/>
        <v>0</v>
      </c>
      <c r="CX436" s="42">
        <f t="shared" si="563"/>
        <v>0</v>
      </c>
      <c r="CY436" s="42">
        <f t="shared" si="563"/>
        <v>0</v>
      </c>
      <c r="CZ436" s="42">
        <f t="shared" si="563"/>
        <v>0</v>
      </c>
      <c r="DA436" s="42">
        <f t="shared" si="563"/>
        <v>0</v>
      </c>
      <c r="DB436" s="42">
        <f t="shared" si="563"/>
        <v>0</v>
      </c>
      <c r="DC436" s="42">
        <f t="shared" si="563"/>
        <v>0</v>
      </c>
      <c r="DD436" s="42">
        <f t="shared" si="563"/>
        <v>0</v>
      </c>
      <c r="DE436" s="42">
        <f t="shared" si="563"/>
        <v>0</v>
      </c>
      <c r="DF436" s="42">
        <f t="shared" si="563"/>
        <v>0</v>
      </c>
      <c r="DG436" s="42">
        <f t="shared" si="563"/>
        <v>0</v>
      </c>
      <c r="DH436" s="42">
        <f t="shared" si="563"/>
        <v>0</v>
      </c>
      <c r="DI436" s="42">
        <f t="shared" si="563"/>
        <v>0</v>
      </c>
      <c r="DJ436" s="42">
        <f t="shared" si="563"/>
        <v>0</v>
      </c>
      <c r="DK436" s="42">
        <f t="shared" si="563"/>
        <v>0</v>
      </c>
      <c r="DL436" s="42">
        <f t="shared" si="563"/>
        <v>0</v>
      </c>
      <c r="DM436" s="42">
        <f t="shared" si="563"/>
        <v>0</v>
      </c>
      <c r="DN436" s="42">
        <f t="shared" si="563"/>
        <v>0</v>
      </c>
      <c r="DO436" s="42">
        <f t="shared" si="563"/>
        <v>0</v>
      </c>
      <c r="DP436" s="42">
        <f t="shared" si="563"/>
        <v>0</v>
      </c>
      <c r="DQ436" s="42">
        <f t="shared" si="563"/>
        <v>0</v>
      </c>
      <c r="DR436" s="42">
        <f t="shared" si="563"/>
        <v>0</v>
      </c>
      <c r="DS436" s="42">
        <f t="shared" si="563"/>
        <v>0</v>
      </c>
      <c r="DT436" s="42">
        <f t="shared" si="563"/>
        <v>0</v>
      </c>
      <c r="DU436" s="42">
        <f t="shared" si="563"/>
        <v>0</v>
      </c>
      <c r="DV436" s="42">
        <f t="shared" si="563"/>
        <v>0</v>
      </c>
      <c r="DW436" s="42">
        <f t="shared" si="563"/>
        <v>0</v>
      </c>
      <c r="DX436" s="42">
        <f t="shared" si="563"/>
        <v>0</v>
      </c>
      <c r="DY436" s="42">
        <f t="shared" si="563"/>
        <v>0</v>
      </c>
      <c r="DZ436" s="42">
        <f t="shared" si="563"/>
        <v>0</v>
      </c>
      <c r="EA436" s="42">
        <f t="shared" si="563"/>
        <v>0</v>
      </c>
      <c r="EB436" s="42">
        <f t="shared" si="564"/>
        <v>0</v>
      </c>
      <c r="EC436" s="42">
        <f t="shared" si="564"/>
        <v>0</v>
      </c>
      <c r="ED436" s="42">
        <f t="shared" si="564"/>
        <v>0</v>
      </c>
      <c r="EE436" s="42">
        <f t="shared" si="564"/>
        <v>0</v>
      </c>
      <c r="EF436" s="42">
        <f t="shared" si="564"/>
        <v>0</v>
      </c>
      <c r="EG436" s="42">
        <f t="shared" si="564"/>
        <v>0</v>
      </c>
      <c r="EH436" s="42">
        <f t="shared" si="564"/>
        <v>0</v>
      </c>
      <c r="EI436" s="42">
        <f t="shared" si="564"/>
        <v>0</v>
      </c>
      <c r="EJ436" s="42">
        <f t="shared" si="564"/>
        <v>0</v>
      </c>
      <c r="EK436" s="42">
        <f t="shared" si="564"/>
        <v>0</v>
      </c>
      <c r="EL436" s="42">
        <f t="shared" si="564"/>
        <v>0</v>
      </c>
      <c r="EM436" s="42">
        <f t="shared" si="564"/>
        <v>0</v>
      </c>
      <c r="EN436" s="42">
        <f t="shared" si="564"/>
        <v>0</v>
      </c>
      <c r="EO436" s="42">
        <f t="shared" si="564"/>
        <v>0</v>
      </c>
      <c r="EP436" s="42">
        <f t="shared" si="564"/>
        <v>0</v>
      </c>
      <c r="EQ436" s="42">
        <f t="shared" si="564"/>
        <v>0</v>
      </c>
      <c r="ER436" s="42">
        <f t="shared" si="564"/>
        <v>0</v>
      </c>
      <c r="ES436" s="42">
        <f t="shared" si="564"/>
        <v>0</v>
      </c>
      <c r="ET436" s="42">
        <f t="shared" si="564"/>
        <v>0</v>
      </c>
      <c r="EU436" s="42">
        <f t="shared" si="564"/>
        <v>0</v>
      </c>
      <c r="EV436" s="42">
        <f t="shared" si="564"/>
        <v>0</v>
      </c>
      <c r="EW436" s="42">
        <f t="shared" si="564"/>
        <v>0</v>
      </c>
      <c r="EX436" s="42">
        <f t="shared" si="564"/>
        <v>0</v>
      </c>
      <c r="EY436" s="42">
        <f t="shared" si="564"/>
        <v>0</v>
      </c>
      <c r="EZ436" s="42">
        <f t="shared" si="564"/>
        <v>0</v>
      </c>
      <c r="FA436" s="42">
        <f t="shared" si="564"/>
        <v>0</v>
      </c>
      <c r="FB436" s="42">
        <f t="shared" si="564"/>
        <v>0</v>
      </c>
      <c r="FC436" s="42">
        <f t="shared" si="564"/>
        <v>0</v>
      </c>
      <c r="FD436" s="42">
        <f t="shared" si="564"/>
        <v>0</v>
      </c>
      <c r="FE436" s="42">
        <f t="shared" si="564"/>
        <v>0</v>
      </c>
      <c r="FF436" s="42">
        <f t="shared" si="564"/>
        <v>0</v>
      </c>
      <c r="FG436" s="42">
        <f t="shared" si="564"/>
        <v>0</v>
      </c>
      <c r="FH436" s="42">
        <f t="shared" si="564"/>
        <v>0</v>
      </c>
      <c r="FI436" s="42">
        <f t="shared" si="564"/>
        <v>0</v>
      </c>
      <c r="FJ436" s="42">
        <f t="shared" si="564"/>
        <v>0</v>
      </c>
      <c r="FK436" s="42">
        <f t="shared" si="564"/>
        <v>0</v>
      </c>
      <c r="FL436" s="42">
        <f t="shared" si="564"/>
        <v>0</v>
      </c>
      <c r="FM436" s="42">
        <f t="shared" si="564"/>
        <v>0</v>
      </c>
      <c r="FN436" s="42">
        <f t="shared" si="564"/>
        <v>0</v>
      </c>
      <c r="FO436" s="42">
        <f t="shared" si="564"/>
        <v>0</v>
      </c>
      <c r="FP436" s="42">
        <f t="shared" si="564"/>
        <v>0</v>
      </c>
      <c r="FQ436" s="42">
        <f t="shared" si="564"/>
        <v>0</v>
      </c>
      <c r="FR436" s="42">
        <f t="shared" si="564"/>
        <v>0</v>
      </c>
      <c r="FS436" s="42">
        <f t="shared" si="564"/>
        <v>0</v>
      </c>
      <c r="FT436" s="42">
        <f t="shared" si="564"/>
        <v>0</v>
      </c>
      <c r="FU436" s="42">
        <f t="shared" si="564"/>
        <v>0</v>
      </c>
      <c r="FV436" s="42">
        <f t="shared" si="564"/>
        <v>0</v>
      </c>
      <c r="FW436" s="42">
        <f t="shared" si="564"/>
        <v>0</v>
      </c>
      <c r="FX436" s="42">
        <f t="shared" si="564"/>
        <v>0</v>
      </c>
      <c r="FY436" s="42">
        <f t="shared" si="564"/>
        <v>0</v>
      </c>
      <c r="FZ436" s="42">
        <f t="shared" si="564"/>
        <v>0</v>
      </c>
      <c r="GA436" s="42">
        <f t="shared" si="564"/>
        <v>0</v>
      </c>
      <c r="GB436" s="42">
        <f t="shared" si="564"/>
        <v>0</v>
      </c>
      <c r="GC436" s="42">
        <f t="shared" si="564"/>
        <v>0</v>
      </c>
      <c r="GD436" s="42">
        <f t="shared" si="564"/>
        <v>0</v>
      </c>
      <c r="GE436" s="42">
        <f t="shared" si="564"/>
        <v>0</v>
      </c>
      <c r="GF436" s="42">
        <f t="shared" si="564"/>
        <v>0</v>
      </c>
      <c r="GG436" s="1"/>
      <c r="GH436" s="37"/>
      <c r="GI436" s="37"/>
    </row>
    <row r="437" spans="1:191">
      <c r="A437" s="37"/>
      <c r="B437" s="40" t="s">
        <v>90</v>
      </c>
      <c r="C437" s="41" t="s">
        <v>276</v>
      </c>
      <c r="D437" s="42">
        <f t="shared" si="523"/>
        <v>0</v>
      </c>
      <c r="E437" s="42">
        <f t="shared" si="565"/>
        <v>0</v>
      </c>
      <c r="F437" s="42">
        <f t="shared" si="565"/>
        <v>0</v>
      </c>
      <c r="G437" s="42">
        <f t="shared" si="565"/>
        <v>0</v>
      </c>
      <c r="H437" s="42">
        <f t="shared" si="565"/>
        <v>0</v>
      </c>
      <c r="I437" s="42">
        <f t="shared" si="565"/>
        <v>0</v>
      </c>
      <c r="J437" s="42">
        <f t="shared" si="565"/>
        <v>0</v>
      </c>
      <c r="K437" s="42">
        <f t="shared" si="565"/>
        <v>0</v>
      </c>
      <c r="L437" s="42">
        <f t="shared" si="565"/>
        <v>0</v>
      </c>
      <c r="M437" s="42">
        <f t="shared" si="565"/>
        <v>0</v>
      </c>
      <c r="N437" s="42">
        <f t="shared" si="565"/>
        <v>0</v>
      </c>
      <c r="O437" s="42">
        <f t="shared" si="565"/>
        <v>0</v>
      </c>
      <c r="P437" s="42">
        <f t="shared" si="565"/>
        <v>0</v>
      </c>
      <c r="Q437" s="42">
        <f t="shared" si="565"/>
        <v>0</v>
      </c>
      <c r="R437" s="42">
        <f t="shared" si="565"/>
        <v>0</v>
      </c>
      <c r="S437" s="42">
        <f t="shared" si="565"/>
        <v>0</v>
      </c>
      <c r="T437" s="42">
        <f t="shared" si="565"/>
        <v>0</v>
      </c>
      <c r="U437" s="42">
        <f t="shared" si="565"/>
        <v>0</v>
      </c>
      <c r="V437" s="42">
        <f t="shared" si="565"/>
        <v>0</v>
      </c>
      <c r="W437" s="42">
        <f t="shared" si="565"/>
        <v>0</v>
      </c>
      <c r="X437" s="42">
        <f t="shared" si="565"/>
        <v>0</v>
      </c>
      <c r="Y437" s="42">
        <f t="shared" si="565"/>
        <v>0</v>
      </c>
      <c r="Z437" s="42">
        <f t="shared" si="565"/>
        <v>0</v>
      </c>
      <c r="AA437" s="42">
        <f t="shared" si="565"/>
        <v>0</v>
      </c>
      <c r="AB437" s="42">
        <f t="shared" si="565"/>
        <v>0</v>
      </c>
      <c r="AC437" s="42">
        <f t="shared" si="565"/>
        <v>0</v>
      </c>
      <c r="AD437" s="42">
        <f t="shared" si="565"/>
        <v>0</v>
      </c>
      <c r="AE437" s="42">
        <f t="shared" si="565"/>
        <v>0</v>
      </c>
      <c r="AF437" s="42">
        <f t="shared" si="565"/>
        <v>0</v>
      </c>
      <c r="AG437" s="42">
        <f t="shared" si="565"/>
        <v>0</v>
      </c>
      <c r="AH437" s="42">
        <f t="shared" si="565"/>
        <v>0</v>
      </c>
      <c r="AI437" s="42">
        <f t="shared" si="565"/>
        <v>0</v>
      </c>
      <c r="AJ437" s="42">
        <f t="shared" si="565"/>
        <v>0</v>
      </c>
      <c r="AK437" s="42">
        <f t="shared" si="565"/>
        <v>0</v>
      </c>
      <c r="AL437" s="42">
        <f t="shared" si="565"/>
        <v>0</v>
      </c>
      <c r="AM437" s="42">
        <f t="shared" si="565"/>
        <v>0</v>
      </c>
      <c r="AN437" s="42">
        <f t="shared" si="565"/>
        <v>0</v>
      </c>
      <c r="AO437" s="42">
        <f t="shared" si="565"/>
        <v>0</v>
      </c>
      <c r="AP437" s="42">
        <f t="shared" si="565"/>
        <v>0</v>
      </c>
      <c r="AQ437" s="42">
        <f t="shared" si="565"/>
        <v>0</v>
      </c>
      <c r="AR437" s="42">
        <f t="shared" si="565"/>
        <v>0</v>
      </c>
      <c r="AS437" s="42">
        <f t="shared" si="565"/>
        <v>0</v>
      </c>
      <c r="AT437" s="42">
        <f t="shared" si="565"/>
        <v>0</v>
      </c>
      <c r="AU437" s="42">
        <f t="shared" si="565"/>
        <v>0</v>
      </c>
      <c r="AV437" s="42">
        <f t="shared" si="565"/>
        <v>0</v>
      </c>
      <c r="AW437" s="42">
        <f t="shared" si="565"/>
        <v>0</v>
      </c>
      <c r="AX437" s="42">
        <f t="shared" si="565"/>
        <v>0</v>
      </c>
      <c r="AY437" s="42">
        <f t="shared" si="565"/>
        <v>0</v>
      </c>
      <c r="AZ437" s="42">
        <f t="shared" si="565"/>
        <v>1</v>
      </c>
      <c r="BA437" s="42">
        <f t="shared" si="565"/>
        <v>0</v>
      </c>
      <c r="BB437" s="42">
        <f t="shared" si="565"/>
        <v>0</v>
      </c>
      <c r="BC437" s="42">
        <f t="shared" si="565"/>
        <v>0</v>
      </c>
      <c r="BD437" s="42">
        <f t="shared" si="565"/>
        <v>0</v>
      </c>
      <c r="BE437" s="42">
        <f t="shared" si="565"/>
        <v>0</v>
      </c>
      <c r="BF437" s="42">
        <f t="shared" si="565"/>
        <v>0</v>
      </c>
      <c r="BG437" s="42">
        <f t="shared" si="565"/>
        <v>0</v>
      </c>
      <c r="BH437" s="42">
        <f t="shared" si="565"/>
        <v>0</v>
      </c>
      <c r="BI437" s="42">
        <f t="shared" si="565"/>
        <v>0</v>
      </c>
      <c r="BJ437" s="42">
        <f t="shared" si="565"/>
        <v>0</v>
      </c>
      <c r="BK437" s="42">
        <f t="shared" si="565"/>
        <v>0</v>
      </c>
      <c r="BL437" s="42">
        <f t="shared" si="565"/>
        <v>0</v>
      </c>
      <c r="BM437" s="42">
        <f t="shared" si="565"/>
        <v>0</v>
      </c>
      <c r="BN437" s="42">
        <f t="shared" si="565"/>
        <v>0</v>
      </c>
      <c r="BO437" s="42">
        <f t="shared" si="565"/>
        <v>0</v>
      </c>
      <c r="BP437" s="42">
        <f t="shared" si="565"/>
        <v>0</v>
      </c>
      <c r="BQ437" s="42">
        <f t="shared" si="563"/>
        <v>0</v>
      </c>
      <c r="BR437" s="42">
        <f t="shared" si="563"/>
        <v>0</v>
      </c>
      <c r="BS437" s="42">
        <f t="shared" si="563"/>
        <v>0</v>
      </c>
      <c r="BT437" s="42">
        <f t="shared" si="563"/>
        <v>0</v>
      </c>
      <c r="BU437" s="42">
        <f t="shared" si="563"/>
        <v>0</v>
      </c>
      <c r="BV437" s="42">
        <f t="shared" si="563"/>
        <v>0</v>
      </c>
      <c r="BW437" s="42">
        <f t="shared" si="563"/>
        <v>0</v>
      </c>
      <c r="BX437" s="42">
        <f t="shared" si="563"/>
        <v>0</v>
      </c>
      <c r="BY437" s="42">
        <f t="shared" si="563"/>
        <v>0</v>
      </c>
      <c r="BZ437" s="42">
        <f t="shared" si="563"/>
        <v>0</v>
      </c>
      <c r="CA437" s="42">
        <f t="shared" si="563"/>
        <v>0</v>
      </c>
      <c r="CB437" s="42">
        <f t="shared" si="563"/>
        <v>0</v>
      </c>
      <c r="CC437" s="42">
        <f t="shared" si="563"/>
        <v>0</v>
      </c>
      <c r="CD437" s="42">
        <f t="shared" si="563"/>
        <v>0</v>
      </c>
      <c r="CE437" s="42">
        <f t="shared" si="563"/>
        <v>0</v>
      </c>
      <c r="CF437" s="42">
        <f t="shared" si="563"/>
        <v>0</v>
      </c>
      <c r="CG437" s="42">
        <f t="shared" si="563"/>
        <v>0</v>
      </c>
      <c r="CH437" s="42">
        <f t="shared" si="563"/>
        <v>0</v>
      </c>
      <c r="CI437" s="42">
        <f t="shared" si="563"/>
        <v>0</v>
      </c>
      <c r="CJ437" s="42">
        <f t="shared" si="563"/>
        <v>0</v>
      </c>
      <c r="CK437" s="42">
        <f t="shared" si="563"/>
        <v>0</v>
      </c>
      <c r="CL437" s="42">
        <f t="shared" si="563"/>
        <v>0</v>
      </c>
      <c r="CM437" s="42">
        <f t="shared" si="563"/>
        <v>0</v>
      </c>
      <c r="CN437" s="42">
        <f t="shared" si="563"/>
        <v>0</v>
      </c>
      <c r="CO437" s="42">
        <f t="shared" si="563"/>
        <v>0</v>
      </c>
      <c r="CP437" s="42">
        <f t="shared" si="563"/>
        <v>0</v>
      </c>
      <c r="CQ437" s="42">
        <f t="shared" si="563"/>
        <v>0</v>
      </c>
      <c r="CR437" s="42">
        <f t="shared" si="563"/>
        <v>0</v>
      </c>
      <c r="CS437" s="42">
        <f t="shared" si="563"/>
        <v>0</v>
      </c>
      <c r="CT437" s="42">
        <f t="shared" si="563"/>
        <v>0</v>
      </c>
      <c r="CU437" s="42">
        <f t="shared" si="563"/>
        <v>0</v>
      </c>
      <c r="CV437" s="42">
        <f t="shared" si="563"/>
        <v>0</v>
      </c>
      <c r="CW437" s="42">
        <f t="shared" si="563"/>
        <v>0</v>
      </c>
      <c r="CX437" s="42">
        <f t="shared" si="563"/>
        <v>0</v>
      </c>
      <c r="CY437" s="42">
        <f t="shared" si="563"/>
        <v>0</v>
      </c>
      <c r="CZ437" s="42">
        <f t="shared" si="563"/>
        <v>0</v>
      </c>
      <c r="DA437" s="42">
        <f t="shared" si="563"/>
        <v>0</v>
      </c>
      <c r="DB437" s="42">
        <f t="shared" si="563"/>
        <v>0</v>
      </c>
      <c r="DC437" s="42">
        <f t="shared" si="563"/>
        <v>0</v>
      </c>
      <c r="DD437" s="42">
        <f t="shared" si="563"/>
        <v>0</v>
      </c>
      <c r="DE437" s="42">
        <f t="shared" si="563"/>
        <v>0</v>
      </c>
      <c r="DF437" s="42">
        <f t="shared" si="563"/>
        <v>0</v>
      </c>
      <c r="DG437" s="42">
        <f t="shared" si="563"/>
        <v>0</v>
      </c>
      <c r="DH437" s="42">
        <f t="shared" si="563"/>
        <v>0</v>
      </c>
      <c r="DI437" s="42">
        <f t="shared" si="563"/>
        <v>0</v>
      </c>
      <c r="DJ437" s="42">
        <f t="shared" si="563"/>
        <v>0</v>
      </c>
      <c r="DK437" s="42">
        <f t="shared" si="563"/>
        <v>0</v>
      </c>
      <c r="DL437" s="42">
        <f t="shared" si="563"/>
        <v>0</v>
      </c>
      <c r="DM437" s="42">
        <f t="shared" si="563"/>
        <v>0</v>
      </c>
      <c r="DN437" s="42">
        <f t="shared" si="563"/>
        <v>0</v>
      </c>
      <c r="DO437" s="42">
        <f t="shared" si="563"/>
        <v>0</v>
      </c>
      <c r="DP437" s="42">
        <f t="shared" si="563"/>
        <v>0</v>
      </c>
      <c r="DQ437" s="42">
        <f t="shared" si="563"/>
        <v>0</v>
      </c>
      <c r="DR437" s="42">
        <f t="shared" si="563"/>
        <v>0</v>
      </c>
      <c r="DS437" s="42">
        <f t="shared" si="563"/>
        <v>0</v>
      </c>
      <c r="DT437" s="42">
        <f t="shared" si="563"/>
        <v>0</v>
      </c>
      <c r="DU437" s="42">
        <f t="shared" si="563"/>
        <v>0</v>
      </c>
      <c r="DV437" s="42">
        <f t="shared" si="563"/>
        <v>0</v>
      </c>
      <c r="DW437" s="42">
        <f t="shared" si="563"/>
        <v>0</v>
      </c>
      <c r="DX437" s="42">
        <f t="shared" si="563"/>
        <v>0</v>
      </c>
      <c r="DY437" s="42">
        <f t="shared" si="563"/>
        <v>0</v>
      </c>
      <c r="DZ437" s="42">
        <f t="shared" si="563"/>
        <v>0</v>
      </c>
      <c r="EA437" s="42">
        <f t="shared" si="563"/>
        <v>0</v>
      </c>
      <c r="EB437" s="42">
        <f t="shared" si="564"/>
        <v>0</v>
      </c>
      <c r="EC437" s="42">
        <f t="shared" si="564"/>
        <v>0</v>
      </c>
      <c r="ED437" s="42">
        <f t="shared" si="564"/>
        <v>0</v>
      </c>
      <c r="EE437" s="42">
        <f t="shared" si="564"/>
        <v>0</v>
      </c>
      <c r="EF437" s="42">
        <f t="shared" si="564"/>
        <v>0</v>
      </c>
      <c r="EG437" s="42">
        <f t="shared" si="564"/>
        <v>0</v>
      </c>
      <c r="EH437" s="42">
        <f t="shared" si="564"/>
        <v>0</v>
      </c>
      <c r="EI437" s="42">
        <f t="shared" si="564"/>
        <v>0</v>
      </c>
      <c r="EJ437" s="42">
        <f t="shared" si="564"/>
        <v>0</v>
      </c>
      <c r="EK437" s="42">
        <f t="shared" si="564"/>
        <v>0</v>
      </c>
      <c r="EL437" s="42">
        <f t="shared" si="564"/>
        <v>0</v>
      </c>
      <c r="EM437" s="42">
        <f t="shared" si="564"/>
        <v>0</v>
      </c>
      <c r="EN437" s="42">
        <f t="shared" si="564"/>
        <v>0</v>
      </c>
      <c r="EO437" s="42">
        <f t="shared" si="564"/>
        <v>0</v>
      </c>
      <c r="EP437" s="42">
        <f t="shared" si="564"/>
        <v>0</v>
      </c>
      <c r="EQ437" s="42">
        <f t="shared" si="564"/>
        <v>0</v>
      </c>
      <c r="ER437" s="42">
        <f t="shared" si="564"/>
        <v>0</v>
      </c>
      <c r="ES437" s="42">
        <f t="shared" si="564"/>
        <v>0</v>
      </c>
      <c r="ET437" s="42">
        <f t="shared" si="564"/>
        <v>0</v>
      </c>
      <c r="EU437" s="42">
        <f t="shared" si="564"/>
        <v>0</v>
      </c>
      <c r="EV437" s="42">
        <f t="shared" si="564"/>
        <v>0</v>
      </c>
      <c r="EW437" s="42">
        <f t="shared" si="564"/>
        <v>0</v>
      </c>
      <c r="EX437" s="42">
        <f t="shared" si="564"/>
        <v>0</v>
      </c>
      <c r="EY437" s="42">
        <f t="shared" si="564"/>
        <v>0</v>
      </c>
      <c r="EZ437" s="42">
        <f t="shared" si="564"/>
        <v>0</v>
      </c>
      <c r="FA437" s="42">
        <f t="shared" si="564"/>
        <v>0</v>
      </c>
      <c r="FB437" s="42">
        <f t="shared" si="564"/>
        <v>0</v>
      </c>
      <c r="FC437" s="42">
        <f t="shared" si="564"/>
        <v>0</v>
      </c>
      <c r="FD437" s="42">
        <f t="shared" si="564"/>
        <v>0</v>
      </c>
      <c r="FE437" s="42">
        <f t="shared" si="564"/>
        <v>0</v>
      </c>
      <c r="FF437" s="42">
        <f t="shared" si="564"/>
        <v>0</v>
      </c>
      <c r="FG437" s="42">
        <f t="shared" si="564"/>
        <v>0</v>
      </c>
      <c r="FH437" s="42">
        <f t="shared" si="564"/>
        <v>0</v>
      </c>
      <c r="FI437" s="42">
        <f t="shared" si="564"/>
        <v>0</v>
      </c>
      <c r="FJ437" s="42">
        <f t="shared" si="564"/>
        <v>0</v>
      </c>
      <c r="FK437" s="42">
        <f t="shared" si="564"/>
        <v>0</v>
      </c>
      <c r="FL437" s="42">
        <f t="shared" si="564"/>
        <v>0</v>
      </c>
      <c r="FM437" s="42">
        <f t="shared" si="564"/>
        <v>0</v>
      </c>
      <c r="FN437" s="42">
        <f t="shared" si="564"/>
        <v>0</v>
      </c>
      <c r="FO437" s="42">
        <f t="shared" si="564"/>
        <v>0</v>
      </c>
      <c r="FP437" s="42">
        <f t="shared" si="564"/>
        <v>0</v>
      </c>
      <c r="FQ437" s="42">
        <f t="shared" si="564"/>
        <v>0</v>
      </c>
      <c r="FR437" s="42">
        <f t="shared" si="564"/>
        <v>0</v>
      </c>
      <c r="FS437" s="42">
        <f t="shared" si="564"/>
        <v>0</v>
      </c>
      <c r="FT437" s="42">
        <f t="shared" si="564"/>
        <v>0</v>
      </c>
      <c r="FU437" s="42">
        <f t="shared" si="564"/>
        <v>0</v>
      </c>
      <c r="FV437" s="42">
        <f t="shared" si="564"/>
        <v>0</v>
      </c>
      <c r="FW437" s="42">
        <f t="shared" si="564"/>
        <v>0</v>
      </c>
      <c r="FX437" s="42">
        <f t="shared" si="564"/>
        <v>0</v>
      </c>
      <c r="FY437" s="42">
        <f t="shared" si="564"/>
        <v>0</v>
      </c>
      <c r="FZ437" s="42">
        <f t="shared" si="564"/>
        <v>0</v>
      </c>
      <c r="GA437" s="42">
        <f t="shared" si="564"/>
        <v>0</v>
      </c>
      <c r="GB437" s="42">
        <f t="shared" si="564"/>
        <v>0</v>
      </c>
      <c r="GC437" s="42">
        <f t="shared" si="564"/>
        <v>0</v>
      </c>
      <c r="GD437" s="42">
        <f t="shared" si="564"/>
        <v>0</v>
      </c>
      <c r="GE437" s="42">
        <f t="shared" si="564"/>
        <v>0</v>
      </c>
      <c r="GF437" s="42">
        <f t="shared" si="564"/>
        <v>0</v>
      </c>
      <c r="GG437" s="1"/>
      <c r="GH437" s="37"/>
      <c r="GI437" s="37"/>
    </row>
    <row r="438" spans="1:191">
      <c r="A438" s="37"/>
      <c r="B438" s="40" t="s">
        <v>91</v>
      </c>
      <c r="C438" s="41" t="s">
        <v>277</v>
      </c>
      <c r="D438" s="42">
        <f t="shared" si="523"/>
        <v>0</v>
      </c>
      <c r="E438" s="42">
        <f t="shared" si="565"/>
        <v>0</v>
      </c>
      <c r="F438" s="42">
        <f t="shared" si="565"/>
        <v>0</v>
      </c>
      <c r="G438" s="42">
        <f t="shared" si="565"/>
        <v>0</v>
      </c>
      <c r="H438" s="42">
        <f t="shared" si="565"/>
        <v>0</v>
      </c>
      <c r="I438" s="42">
        <f t="shared" si="565"/>
        <v>0</v>
      </c>
      <c r="J438" s="42">
        <f t="shared" si="565"/>
        <v>0</v>
      </c>
      <c r="K438" s="42">
        <f t="shared" si="565"/>
        <v>0</v>
      </c>
      <c r="L438" s="42">
        <f t="shared" si="565"/>
        <v>0</v>
      </c>
      <c r="M438" s="42">
        <f t="shared" si="565"/>
        <v>0</v>
      </c>
      <c r="N438" s="42">
        <f t="shared" si="565"/>
        <v>0</v>
      </c>
      <c r="O438" s="42">
        <f t="shared" si="565"/>
        <v>0</v>
      </c>
      <c r="P438" s="42">
        <f t="shared" si="565"/>
        <v>0</v>
      </c>
      <c r="Q438" s="42">
        <f t="shared" si="565"/>
        <v>0</v>
      </c>
      <c r="R438" s="42">
        <f t="shared" si="565"/>
        <v>0</v>
      </c>
      <c r="S438" s="42">
        <f t="shared" si="565"/>
        <v>0</v>
      </c>
      <c r="T438" s="42">
        <f t="shared" si="565"/>
        <v>0</v>
      </c>
      <c r="U438" s="42">
        <f t="shared" si="565"/>
        <v>0</v>
      </c>
      <c r="V438" s="42">
        <f t="shared" si="565"/>
        <v>0</v>
      </c>
      <c r="W438" s="42">
        <f t="shared" si="565"/>
        <v>0</v>
      </c>
      <c r="X438" s="42">
        <f t="shared" si="565"/>
        <v>0</v>
      </c>
      <c r="Y438" s="42">
        <f t="shared" si="565"/>
        <v>0</v>
      </c>
      <c r="Z438" s="42">
        <f t="shared" si="565"/>
        <v>0</v>
      </c>
      <c r="AA438" s="42">
        <f t="shared" si="565"/>
        <v>0</v>
      </c>
      <c r="AB438" s="42">
        <f t="shared" si="565"/>
        <v>0</v>
      </c>
      <c r="AC438" s="42">
        <f t="shared" si="565"/>
        <v>0</v>
      </c>
      <c r="AD438" s="42">
        <f t="shared" si="565"/>
        <v>0</v>
      </c>
      <c r="AE438" s="42">
        <f t="shared" si="565"/>
        <v>0</v>
      </c>
      <c r="AF438" s="42">
        <f t="shared" si="565"/>
        <v>0</v>
      </c>
      <c r="AG438" s="42">
        <f t="shared" si="565"/>
        <v>0</v>
      </c>
      <c r="AH438" s="42">
        <f t="shared" si="565"/>
        <v>0</v>
      </c>
      <c r="AI438" s="42">
        <f t="shared" si="565"/>
        <v>0</v>
      </c>
      <c r="AJ438" s="42">
        <f t="shared" si="565"/>
        <v>0</v>
      </c>
      <c r="AK438" s="42">
        <f t="shared" si="565"/>
        <v>0</v>
      </c>
      <c r="AL438" s="42">
        <f t="shared" si="565"/>
        <v>0</v>
      </c>
      <c r="AM438" s="42">
        <f t="shared" si="565"/>
        <v>0</v>
      </c>
      <c r="AN438" s="42">
        <f t="shared" si="565"/>
        <v>0</v>
      </c>
      <c r="AO438" s="42">
        <f t="shared" si="565"/>
        <v>0</v>
      </c>
      <c r="AP438" s="42">
        <f t="shared" si="565"/>
        <v>0</v>
      </c>
      <c r="AQ438" s="42">
        <f t="shared" si="565"/>
        <v>0</v>
      </c>
      <c r="AR438" s="42">
        <f t="shared" si="565"/>
        <v>0</v>
      </c>
      <c r="AS438" s="42">
        <f t="shared" si="565"/>
        <v>0</v>
      </c>
      <c r="AT438" s="42">
        <f t="shared" si="565"/>
        <v>0</v>
      </c>
      <c r="AU438" s="42">
        <f t="shared" si="565"/>
        <v>0</v>
      </c>
      <c r="AV438" s="42">
        <f t="shared" si="565"/>
        <v>0</v>
      </c>
      <c r="AW438" s="42">
        <f t="shared" si="565"/>
        <v>0</v>
      </c>
      <c r="AX438" s="42">
        <f t="shared" si="565"/>
        <v>0</v>
      </c>
      <c r="AY438" s="42">
        <f t="shared" si="565"/>
        <v>0</v>
      </c>
      <c r="AZ438" s="42">
        <f t="shared" si="565"/>
        <v>0</v>
      </c>
      <c r="BA438" s="42">
        <f t="shared" si="565"/>
        <v>1</v>
      </c>
      <c r="BB438" s="42">
        <f t="shared" si="565"/>
        <v>0</v>
      </c>
      <c r="BC438" s="42">
        <f t="shared" si="565"/>
        <v>0</v>
      </c>
      <c r="BD438" s="42">
        <f t="shared" si="565"/>
        <v>0</v>
      </c>
      <c r="BE438" s="42">
        <f t="shared" si="565"/>
        <v>0</v>
      </c>
      <c r="BF438" s="42">
        <f t="shared" si="565"/>
        <v>0</v>
      </c>
      <c r="BG438" s="42">
        <f t="shared" si="565"/>
        <v>0</v>
      </c>
      <c r="BH438" s="42">
        <f t="shared" si="565"/>
        <v>0</v>
      </c>
      <c r="BI438" s="42">
        <f t="shared" si="565"/>
        <v>0</v>
      </c>
      <c r="BJ438" s="42">
        <f t="shared" si="565"/>
        <v>0</v>
      </c>
      <c r="BK438" s="42">
        <f t="shared" si="565"/>
        <v>0</v>
      </c>
      <c r="BL438" s="42">
        <f t="shared" si="565"/>
        <v>0</v>
      </c>
      <c r="BM438" s="42">
        <f t="shared" si="565"/>
        <v>0</v>
      </c>
      <c r="BN438" s="42">
        <f t="shared" si="565"/>
        <v>0</v>
      </c>
      <c r="BO438" s="42">
        <f t="shared" si="565"/>
        <v>0</v>
      </c>
      <c r="BP438" s="42">
        <f t="shared" ref="BP438:EA441" si="566">IF($C438=BP$388,1,0)</f>
        <v>0</v>
      </c>
      <c r="BQ438" s="42">
        <f t="shared" si="566"/>
        <v>0</v>
      </c>
      <c r="BR438" s="42">
        <f t="shared" si="566"/>
        <v>0</v>
      </c>
      <c r="BS438" s="42">
        <f t="shared" si="566"/>
        <v>0</v>
      </c>
      <c r="BT438" s="42">
        <f t="shared" si="566"/>
        <v>0</v>
      </c>
      <c r="BU438" s="42">
        <f t="shared" si="566"/>
        <v>0</v>
      </c>
      <c r="BV438" s="42">
        <f t="shared" si="566"/>
        <v>0</v>
      </c>
      <c r="BW438" s="42">
        <f t="shared" si="566"/>
        <v>0</v>
      </c>
      <c r="BX438" s="42">
        <f t="shared" si="566"/>
        <v>0</v>
      </c>
      <c r="BY438" s="42">
        <f t="shared" si="566"/>
        <v>0</v>
      </c>
      <c r="BZ438" s="42">
        <f t="shared" si="566"/>
        <v>0</v>
      </c>
      <c r="CA438" s="42">
        <f t="shared" si="566"/>
        <v>0</v>
      </c>
      <c r="CB438" s="42">
        <f t="shared" si="566"/>
        <v>0</v>
      </c>
      <c r="CC438" s="42">
        <f t="shared" si="566"/>
        <v>0</v>
      </c>
      <c r="CD438" s="42">
        <f t="shared" si="566"/>
        <v>0</v>
      </c>
      <c r="CE438" s="42">
        <f t="shared" si="566"/>
        <v>0</v>
      </c>
      <c r="CF438" s="42">
        <f t="shared" si="566"/>
        <v>0</v>
      </c>
      <c r="CG438" s="42">
        <f t="shared" si="566"/>
        <v>0</v>
      </c>
      <c r="CH438" s="42">
        <f t="shared" si="566"/>
        <v>0</v>
      </c>
      <c r="CI438" s="42">
        <f t="shared" si="566"/>
        <v>0</v>
      </c>
      <c r="CJ438" s="42">
        <f t="shared" si="566"/>
        <v>0</v>
      </c>
      <c r="CK438" s="42">
        <f t="shared" si="566"/>
        <v>0</v>
      </c>
      <c r="CL438" s="42">
        <f t="shared" si="566"/>
        <v>0</v>
      </c>
      <c r="CM438" s="42">
        <f t="shared" si="566"/>
        <v>0</v>
      </c>
      <c r="CN438" s="42">
        <f t="shared" si="566"/>
        <v>0</v>
      </c>
      <c r="CO438" s="42">
        <f t="shared" si="566"/>
        <v>0</v>
      </c>
      <c r="CP438" s="42">
        <f t="shared" si="566"/>
        <v>0</v>
      </c>
      <c r="CQ438" s="42">
        <f t="shared" si="566"/>
        <v>0</v>
      </c>
      <c r="CR438" s="42">
        <f t="shared" si="566"/>
        <v>0</v>
      </c>
      <c r="CS438" s="42">
        <f t="shared" si="566"/>
        <v>0</v>
      </c>
      <c r="CT438" s="42">
        <f t="shared" si="566"/>
        <v>0</v>
      </c>
      <c r="CU438" s="42">
        <f t="shared" si="566"/>
        <v>0</v>
      </c>
      <c r="CV438" s="42">
        <f t="shared" si="566"/>
        <v>0</v>
      </c>
      <c r="CW438" s="42">
        <f t="shared" si="566"/>
        <v>0</v>
      </c>
      <c r="CX438" s="42">
        <f t="shared" si="566"/>
        <v>0</v>
      </c>
      <c r="CY438" s="42">
        <f t="shared" si="566"/>
        <v>0</v>
      </c>
      <c r="CZ438" s="42">
        <f t="shared" si="566"/>
        <v>0</v>
      </c>
      <c r="DA438" s="42">
        <f t="shared" si="566"/>
        <v>0</v>
      </c>
      <c r="DB438" s="42">
        <f t="shared" si="566"/>
        <v>0</v>
      </c>
      <c r="DC438" s="42">
        <f t="shared" si="566"/>
        <v>0</v>
      </c>
      <c r="DD438" s="42">
        <f t="shared" si="566"/>
        <v>0</v>
      </c>
      <c r="DE438" s="42">
        <f t="shared" si="566"/>
        <v>0</v>
      </c>
      <c r="DF438" s="42">
        <f t="shared" si="566"/>
        <v>0</v>
      </c>
      <c r="DG438" s="42">
        <f t="shared" si="566"/>
        <v>0</v>
      </c>
      <c r="DH438" s="42">
        <f t="shared" si="566"/>
        <v>0</v>
      </c>
      <c r="DI438" s="42">
        <f t="shared" si="566"/>
        <v>0</v>
      </c>
      <c r="DJ438" s="42">
        <f t="shared" si="566"/>
        <v>0</v>
      </c>
      <c r="DK438" s="42">
        <f t="shared" si="566"/>
        <v>0</v>
      </c>
      <c r="DL438" s="42">
        <f t="shared" si="566"/>
        <v>0</v>
      </c>
      <c r="DM438" s="42">
        <f t="shared" si="566"/>
        <v>0</v>
      </c>
      <c r="DN438" s="42">
        <f t="shared" si="566"/>
        <v>0</v>
      </c>
      <c r="DO438" s="42">
        <f t="shared" si="566"/>
        <v>0</v>
      </c>
      <c r="DP438" s="42">
        <f t="shared" si="566"/>
        <v>0</v>
      </c>
      <c r="DQ438" s="42">
        <f t="shared" si="566"/>
        <v>0</v>
      </c>
      <c r="DR438" s="42">
        <f t="shared" si="566"/>
        <v>0</v>
      </c>
      <c r="DS438" s="42">
        <f t="shared" si="566"/>
        <v>0</v>
      </c>
      <c r="DT438" s="42">
        <f t="shared" si="566"/>
        <v>0</v>
      </c>
      <c r="DU438" s="42">
        <f t="shared" si="566"/>
        <v>0</v>
      </c>
      <c r="DV438" s="42">
        <f t="shared" si="566"/>
        <v>0</v>
      </c>
      <c r="DW438" s="42">
        <f t="shared" si="566"/>
        <v>0</v>
      </c>
      <c r="DX438" s="42">
        <f t="shared" si="566"/>
        <v>0</v>
      </c>
      <c r="DY438" s="42">
        <f t="shared" si="566"/>
        <v>0</v>
      </c>
      <c r="DZ438" s="42">
        <f t="shared" si="566"/>
        <v>0</v>
      </c>
      <c r="EA438" s="42">
        <f t="shared" si="566"/>
        <v>0</v>
      </c>
      <c r="EB438" s="42">
        <f t="shared" si="564"/>
        <v>0</v>
      </c>
      <c r="EC438" s="42">
        <f t="shared" si="564"/>
        <v>0</v>
      </c>
      <c r="ED438" s="42">
        <f t="shared" si="564"/>
        <v>0</v>
      </c>
      <c r="EE438" s="42">
        <f t="shared" si="564"/>
        <v>0</v>
      </c>
      <c r="EF438" s="42">
        <f t="shared" si="564"/>
        <v>0</v>
      </c>
      <c r="EG438" s="42">
        <f t="shared" si="564"/>
        <v>0</v>
      </c>
      <c r="EH438" s="42">
        <f t="shared" si="564"/>
        <v>0</v>
      </c>
      <c r="EI438" s="42">
        <f t="shared" si="564"/>
        <v>0</v>
      </c>
      <c r="EJ438" s="42">
        <f t="shared" si="564"/>
        <v>0</v>
      </c>
      <c r="EK438" s="42">
        <f t="shared" si="564"/>
        <v>0</v>
      </c>
      <c r="EL438" s="42">
        <f t="shared" si="564"/>
        <v>0</v>
      </c>
      <c r="EM438" s="42">
        <f t="shared" si="564"/>
        <v>0</v>
      </c>
      <c r="EN438" s="42">
        <f t="shared" si="564"/>
        <v>0</v>
      </c>
      <c r="EO438" s="42">
        <f t="shared" si="564"/>
        <v>0</v>
      </c>
      <c r="EP438" s="42">
        <f t="shared" si="564"/>
        <v>0</v>
      </c>
      <c r="EQ438" s="42">
        <f t="shared" si="564"/>
        <v>0</v>
      </c>
      <c r="ER438" s="42">
        <f t="shared" si="564"/>
        <v>0</v>
      </c>
      <c r="ES438" s="42">
        <f t="shared" si="564"/>
        <v>0</v>
      </c>
      <c r="ET438" s="42">
        <f t="shared" si="564"/>
        <v>0</v>
      </c>
      <c r="EU438" s="42">
        <f t="shared" si="564"/>
        <v>0</v>
      </c>
      <c r="EV438" s="42">
        <f t="shared" si="564"/>
        <v>0</v>
      </c>
      <c r="EW438" s="42">
        <f t="shared" si="564"/>
        <v>0</v>
      </c>
      <c r="EX438" s="42">
        <f t="shared" si="564"/>
        <v>0</v>
      </c>
      <c r="EY438" s="42">
        <f t="shared" si="564"/>
        <v>0</v>
      </c>
      <c r="EZ438" s="42">
        <f t="shared" si="564"/>
        <v>0</v>
      </c>
      <c r="FA438" s="42">
        <f t="shared" si="564"/>
        <v>0</v>
      </c>
      <c r="FB438" s="42">
        <f t="shared" si="564"/>
        <v>0</v>
      </c>
      <c r="FC438" s="42">
        <f t="shared" ref="FC438:GF438" si="567">IF($C438=FC$388,1,0)</f>
        <v>0</v>
      </c>
      <c r="FD438" s="42">
        <f t="shared" si="567"/>
        <v>0</v>
      </c>
      <c r="FE438" s="42">
        <f t="shared" si="567"/>
        <v>0</v>
      </c>
      <c r="FF438" s="42">
        <f t="shared" si="567"/>
        <v>0</v>
      </c>
      <c r="FG438" s="42">
        <f t="shared" si="567"/>
        <v>0</v>
      </c>
      <c r="FH438" s="42">
        <f t="shared" si="567"/>
        <v>0</v>
      </c>
      <c r="FI438" s="42">
        <f t="shared" si="567"/>
        <v>0</v>
      </c>
      <c r="FJ438" s="42">
        <f t="shared" si="567"/>
        <v>0</v>
      </c>
      <c r="FK438" s="42">
        <f t="shared" si="567"/>
        <v>0</v>
      </c>
      <c r="FL438" s="42">
        <f t="shared" si="567"/>
        <v>0</v>
      </c>
      <c r="FM438" s="42">
        <f t="shared" si="567"/>
        <v>0</v>
      </c>
      <c r="FN438" s="42">
        <f t="shared" si="567"/>
        <v>0</v>
      </c>
      <c r="FO438" s="42">
        <f t="shared" si="567"/>
        <v>0</v>
      </c>
      <c r="FP438" s="42">
        <f t="shared" si="567"/>
        <v>0</v>
      </c>
      <c r="FQ438" s="42">
        <f t="shared" si="567"/>
        <v>0</v>
      </c>
      <c r="FR438" s="42">
        <f t="shared" si="567"/>
        <v>0</v>
      </c>
      <c r="FS438" s="42">
        <f t="shared" si="567"/>
        <v>0</v>
      </c>
      <c r="FT438" s="42">
        <f t="shared" si="567"/>
        <v>0</v>
      </c>
      <c r="FU438" s="42">
        <f t="shared" si="567"/>
        <v>0</v>
      </c>
      <c r="FV438" s="42">
        <f t="shared" si="567"/>
        <v>0</v>
      </c>
      <c r="FW438" s="42">
        <f t="shared" si="567"/>
        <v>0</v>
      </c>
      <c r="FX438" s="42">
        <f t="shared" si="567"/>
        <v>0</v>
      </c>
      <c r="FY438" s="42">
        <f t="shared" si="567"/>
        <v>0</v>
      </c>
      <c r="FZ438" s="42">
        <f t="shared" si="567"/>
        <v>0</v>
      </c>
      <c r="GA438" s="42">
        <f t="shared" si="567"/>
        <v>0</v>
      </c>
      <c r="GB438" s="42">
        <f t="shared" si="567"/>
        <v>0</v>
      </c>
      <c r="GC438" s="42">
        <f t="shared" si="567"/>
        <v>0</v>
      </c>
      <c r="GD438" s="42">
        <f t="shared" si="567"/>
        <v>0</v>
      </c>
      <c r="GE438" s="42">
        <f t="shared" si="567"/>
        <v>0</v>
      </c>
      <c r="GF438" s="42">
        <f t="shared" si="567"/>
        <v>0</v>
      </c>
      <c r="GG438" s="1"/>
      <c r="GH438" s="37"/>
      <c r="GI438" s="37"/>
    </row>
    <row r="439" spans="1:191">
      <c r="A439" s="37"/>
      <c r="B439" s="40" t="s">
        <v>92</v>
      </c>
      <c r="C439" s="41" t="s">
        <v>278</v>
      </c>
      <c r="D439" s="42">
        <f t="shared" si="523"/>
        <v>0</v>
      </c>
      <c r="E439" s="42">
        <f t="shared" ref="E439:BP442" si="568">IF($C439=E$388,1,0)</f>
        <v>0</v>
      </c>
      <c r="F439" s="42">
        <f t="shared" si="568"/>
        <v>0</v>
      </c>
      <c r="G439" s="42">
        <f t="shared" si="568"/>
        <v>0</v>
      </c>
      <c r="H439" s="42">
        <f t="shared" si="568"/>
        <v>0</v>
      </c>
      <c r="I439" s="42">
        <f t="shared" si="568"/>
        <v>0</v>
      </c>
      <c r="J439" s="42">
        <f t="shared" si="568"/>
        <v>0</v>
      </c>
      <c r="K439" s="42">
        <f t="shared" si="568"/>
        <v>0</v>
      </c>
      <c r="L439" s="42">
        <f t="shared" si="568"/>
        <v>0</v>
      </c>
      <c r="M439" s="42">
        <f t="shared" si="568"/>
        <v>0</v>
      </c>
      <c r="N439" s="42">
        <f t="shared" si="568"/>
        <v>0</v>
      </c>
      <c r="O439" s="42">
        <f t="shared" si="568"/>
        <v>0</v>
      </c>
      <c r="P439" s="42">
        <f t="shared" si="568"/>
        <v>0</v>
      </c>
      <c r="Q439" s="42">
        <f t="shared" si="568"/>
        <v>0</v>
      </c>
      <c r="R439" s="42">
        <f t="shared" si="568"/>
        <v>0</v>
      </c>
      <c r="S439" s="42">
        <f t="shared" si="568"/>
        <v>0</v>
      </c>
      <c r="T439" s="42">
        <f t="shared" si="568"/>
        <v>0</v>
      </c>
      <c r="U439" s="42">
        <f t="shared" si="568"/>
        <v>0</v>
      </c>
      <c r="V439" s="42">
        <f t="shared" si="568"/>
        <v>0</v>
      </c>
      <c r="W439" s="42">
        <f t="shared" si="568"/>
        <v>0</v>
      </c>
      <c r="X439" s="42">
        <f t="shared" si="568"/>
        <v>0</v>
      </c>
      <c r="Y439" s="42">
        <f t="shared" si="568"/>
        <v>0</v>
      </c>
      <c r="Z439" s="42">
        <f t="shared" si="568"/>
        <v>0</v>
      </c>
      <c r="AA439" s="42">
        <f t="shared" si="568"/>
        <v>0</v>
      </c>
      <c r="AB439" s="42">
        <f t="shared" si="568"/>
        <v>0</v>
      </c>
      <c r="AC439" s="42">
        <f t="shared" si="568"/>
        <v>0</v>
      </c>
      <c r="AD439" s="42">
        <f t="shared" si="568"/>
        <v>0</v>
      </c>
      <c r="AE439" s="42">
        <f t="shared" si="568"/>
        <v>0</v>
      </c>
      <c r="AF439" s="42">
        <f t="shared" si="568"/>
        <v>0</v>
      </c>
      <c r="AG439" s="42">
        <f t="shared" si="568"/>
        <v>0</v>
      </c>
      <c r="AH439" s="42">
        <f t="shared" si="568"/>
        <v>0</v>
      </c>
      <c r="AI439" s="42">
        <f t="shared" si="568"/>
        <v>0</v>
      </c>
      <c r="AJ439" s="42">
        <f t="shared" si="568"/>
        <v>0</v>
      </c>
      <c r="AK439" s="42">
        <f t="shared" si="568"/>
        <v>0</v>
      </c>
      <c r="AL439" s="42">
        <f t="shared" si="568"/>
        <v>0</v>
      </c>
      <c r="AM439" s="42">
        <f t="shared" si="568"/>
        <v>0</v>
      </c>
      <c r="AN439" s="42">
        <f t="shared" si="568"/>
        <v>0</v>
      </c>
      <c r="AO439" s="42">
        <f t="shared" si="568"/>
        <v>0</v>
      </c>
      <c r="AP439" s="42">
        <f t="shared" si="568"/>
        <v>0</v>
      </c>
      <c r="AQ439" s="42">
        <f t="shared" si="568"/>
        <v>0</v>
      </c>
      <c r="AR439" s="42">
        <f t="shared" si="568"/>
        <v>0</v>
      </c>
      <c r="AS439" s="42">
        <f t="shared" si="568"/>
        <v>0</v>
      </c>
      <c r="AT439" s="42">
        <f t="shared" si="568"/>
        <v>0</v>
      </c>
      <c r="AU439" s="42">
        <f t="shared" si="568"/>
        <v>0</v>
      </c>
      <c r="AV439" s="42">
        <f t="shared" si="568"/>
        <v>0</v>
      </c>
      <c r="AW439" s="42">
        <f t="shared" si="568"/>
        <v>0</v>
      </c>
      <c r="AX439" s="42">
        <f t="shared" si="568"/>
        <v>0</v>
      </c>
      <c r="AY439" s="42">
        <f t="shared" si="568"/>
        <v>0</v>
      </c>
      <c r="AZ439" s="42">
        <f t="shared" si="568"/>
        <v>0</v>
      </c>
      <c r="BA439" s="42">
        <f t="shared" si="568"/>
        <v>0</v>
      </c>
      <c r="BB439" s="42">
        <f t="shared" si="568"/>
        <v>1</v>
      </c>
      <c r="BC439" s="42">
        <f t="shared" si="568"/>
        <v>0</v>
      </c>
      <c r="BD439" s="42">
        <f t="shared" si="568"/>
        <v>0</v>
      </c>
      <c r="BE439" s="42">
        <f t="shared" si="568"/>
        <v>0</v>
      </c>
      <c r="BF439" s="42">
        <f t="shared" si="568"/>
        <v>0</v>
      </c>
      <c r="BG439" s="42">
        <f t="shared" si="568"/>
        <v>0</v>
      </c>
      <c r="BH439" s="42">
        <f t="shared" si="568"/>
        <v>0</v>
      </c>
      <c r="BI439" s="42">
        <f t="shared" si="568"/>
        <v>0</v>
      </c>
      <c r="BJ439" s="42">
        <f t="shared" si="568"/>
        <v>0</v>
      </c>
      <c r="BK439" s="42">
        <f t="shared" si="568"/>
        <v>0</v>
      </c>
      <c r="BL439" s="42">
        <f t="shared" si="568"/>
        <v>0</v>
      </c>
      <c r="BM439" s="42">
        <f t="shared" si="568"/>
        <v>0</v>
      </c>
      <c r="BN439" s="42">
        <f t="shared" si="568"/>
        <v>0</v>
      </c>
      <c r="BO439" s="42">
        <f t="shared" si="568"/>
        <v>0</v>
      </c>
      <c r="BP439" s="42">
        <f t="shared" si="568"/>
        <v>0</v>
      </c>
      <c r="BQ439" s="42">
        <f t="shared" si="566"/>
        <v>0</v>
      </c>
      <c r="BR439" s="42">
        <f t="shared" si="566"/>
        <v>0</v>
      </c>
      <c r="BS439" s="42">
        <f t="shared" si="566"/>
        <v>0</v>
      </c>
      <c r="BT439" s="42">
        <f t="shared" si="566"/>
        <v>0</v>
      </c>
      <c r="BU439" s="42">
        <f t="shared" si="566"/>
        <v>0</v>
      </c>
      <c r="BV439" s="42">
        <f t="shared" si="566"/>
        <v>0</v>
      </c>
      <c r="BW439" s="42">
        <f t="shared" si="566"/>
        <v>0</v>
      </c>
      <c r="BX439" s="42">
        <f t="shared" si="566"/>
        <v>0</v>
      </c>
      <c r="BY439" s="42">
        <f t="shared" si="566"/>
        <v>0</v>
      </c>
      <c r="BZ439" s="42">
        <f t="shared" si="566"/>
        <v>0</v>
      </c>
      <c r="CA439" s="42">
        <f t="shared" si="566"/>
        <v>0</v>
      </c>
      <c r="CB439" s="42">
        <f t="shared" si="566"/>
        <v>0</v>
      </c>
      <c r="CC439" s="42">
        <f t="shared" si="566"/>
        <v>0</v>
      </c>
      <c r="CD439" s="42">
        <f t="shared" si="566"/>
        <v>0</v>
      </c>
      <c r="CE439" s="42">
        <f t="shared" si="566"/>
        <v>0</v>
      </c>
      <c r="CF439" s="42">
        <f t="shared" si="566"/>
        <v>0</v>
      </c>
      <c r="CG439" s="42">
        <f t="shared" si="566"/>
        <v>0</v>
      </c>
      <c r="CH439" s="42">
        <f t="shared" si="566"/>
        <v>0</v>
      </c>
      <c r="CI439" s="42">
        <f t="shared" si="566"/>
        <v>0</v>
      </c>
      <c r="CJ439" s="42">
        <f t="shared" si="566"/>
        <v>0</v>
      </c>
      <c r="CK439" s="42">
        <f t="shared" si="566"/>
        <v>0</v>
      </c>
      <c r="CL439" s="42">
        <f t="shared" si="566"/>
        <v>0</v>
      </c>
      <c r="CM439" s="42">
        <f t="shared" si="566"/>
        <v>0</v>
      </c>
      <c r="CN439" s="42">
        <f t="shared" si="566"/>
        <v>0</v>
      </c>
      <c r="CO439" s="42">
        <f t="shared" si="566"/>
        <v>0</v>
      </c>
      <c r="CP439" s="42">
        <f t="shared" si="566"/>
        <v>0</v>
      </c>
      <c r="CQ439" s="42">
        <f t="shared" si="566"/>
        <v>0</v>
      </c>
      <c r="CR439" s="42">
        <f t="shared" si="566"/>
        <v>0</v>
      </c>
      <c r="CS439" s="42">
        <f t="shared" si="566"/>
        <v>0</v>
      </c>
      <c r="CT439" s="42">
        <f t="shared" si="566"/>
        <v>0</v>
      </c>
      <c r="CU439" s="42">
        <f t="shared" si="566"/>
        <v>0</v>
      </c>
      <c r="CV439" s="42">
        <f t="shared" si="566"/>
        <v>0</v>
      </c>
      <c r="CW439" s="42">
        <f t="shared" si="566"/>
        <v>0</v>
      </c>
      <c r="CX439" s="42">
        <f t="shared" si="566"/>
        <v>0</v>
      </c>
      <c r="CY439" s="42">
        <f t="shared" si="566"/>
        <v>0</v>
      </c>
      <c r="CZ439" s="42">
        <f t="shared" si="566"/>
        <v>0</v>
      </c>
      <c r="DA439" s="42">
        <f t="shared" si="566"/>
        <v>0</v>
      </c>
      <c r="DB439" s="42">
        <f t="shared" si="566"/>
        <v>0</v>
      </c>
      <c r="DC439" s="42">
        <f t="shared" si="566"/>
        <v>0</v>
      </c>
      <c r="DD439" s="42">
        <f t="shared" si="566"/>
        <v>0</v>
      </c>
      <c r="DE439" s="42">
        <f t="shared" si="566"/>
        <v>0</v>
      </c>
      <c r="DF439" s="42">
        <f t="shared" si="566"/>
        <v>0</v>
      </c>
      <c r="DG439" s="42">
        <f t="shared" si="566"/>
        <v>0</v>
      </c>
      <c r="DH439" s="42">
        <f t="shared" si="566"/>
        <v>0</v>
      </c>
      <c r="DI439" s="42">
        <f t="shared" si="566"/>
        <v>0</v>
      </c>
      <c r="DJ439" s="42">
        <f t="shared" si="566"/>
        <v>0</v>
      </c>
      <c r="DK439" s="42">
        <f t="shared" si="566"/>
        <v>0</v>
      </c>
      <c r="DL439" s="42">
        <f t="shared" si="566"/>
        <v>0</v>
      </c>
      <c r="DM439" s="42">
        <f t="shared" si="566"/>
        <v>0</v>
      </c>
      <c r="DN439" s="42">
        <f t="shared" si="566"/>
        <v>0</v>
      </c>
      <c r="DO439" s="42">
        <f t="shared" si="566"/>
        <v>0</v>
      </c>
      <c r="DP439" s="42">
        <f t="shared" si="566"/>
        <v>0</v>
      </c>
      <c r="DQ439" s="42">
        <f t="shared" si="566"/>
        <v>0</v>
      </c>
      <c r="DR439" s="42">
        <f t="shared" si="566"/>
        <v>0</v>
      </c>
      <c r="DS439" s="42">
        <f t="shared" si="566"/>
        <v>0</v>
      </c>
      <c r="DT439" s="42">
        <f t="shared" si="566"/>
        <v>0</v>
      </c>
      <c r="DU439" s="42">
        <f t="shared" si="566"/>
        <v>0</v>
      </c>
      <c r="DV439" s="42">
        <f t="shared" si="566"/>
        <v>0</v>
      </c>
      <c r="DW439" s="42">
        <f t="shared" si="566"/>
        <v>0</v>
      </c>
      <c r="DX439" s="42">
        <f t="shared" si="566"/>
        <v>0</v>
      </c>
      <c r="DY439" s="42">
        <f t="shared" si="566"/>
        <v>0</v>
      </c>
      <c r="DZ439" s="42">
        <f t="shared" si="566"/>
        <v>0</v>
      </c>
      <c r="EA439" s="42">
        <f t="shared" si="566"/>
        <v>0</v>
      </c>
      <c r="EB439" s="42">
        <f t="shared" ref="EB439:GF443" si="569">IF($C439=EB$388,1,0)</f>
        <v>0</v>
      </c>
      <c r="EC439" s="42">
        <f t="shared" si="569"/>
        <v>0</v>
      </c>
      <c r="ED439" s="42">
        <f t="shared" si="569"/>
        <v>0</v>
      </c>
      <c r="EE439" s="42">
        <f t="shared" si="569"/>
        <v>0</v>
      </c>
      <c r="EF439" s="42">
        <f t="shared" si="569"/>
        <v>0</v>
      </c>
      <c r="EG439" s="42">
        <f t="shared" si="569"/>
        <v>0</v>
      </c>
      <c r="EH439" s="42">
        <f t="shared" si="569"/>
        <v>0</v>
      </c>
      <c r="EI439" s="42">
        <f t="shared" si="569"/>
        <v>0</v>
      </c>
      <c r="EJ439" s="42">
        <f t="shared" si="569"/>
        <v>0</v>
      </c>
      <c r="EK439" s="42">
        <f t="shared" si="569"/>
        <v>0</v>
      </c>
      <c r="EL439" s="42">
        <f t="shared" si="569"/>
        <v>0</v>
      </c>
      <c r="EM439" s="42">
        <f t="shared" si="569"/>
        <v>0</v>
      </c>
      <c r="EN439" s="42">
        <f t="shared" si="569"/>
        <v>0</v>
      </c>
      <c r="EO439" s="42">
        <f t="shared" si="569"/>
        <v>0</v>
      </c>
      <c r="EP439" s="42">
        <f t="shared" si="569"/>
        <v>0</v>
      </c>
      <c r="EQ439" s="42">
        <f t="shared" si="569"/>
        <v>0</v>
      </c>
      <c r="ER439" s="42">
        <f t="shared" si="569"/>
        <v>0</v>
      </c>
      <c r="ES439" s="42">
        <f t="shared" si="569"/>
        <v>0</v>
      </c>
      <c r="ET439" s="42">
        <f t="shared" si="569"/>
        <v>0</v>
      </c>
      <c r="EU439" s="42">
        <f t="shared" si="569"/>
        <v>0</v>
      </c>
      <c r="EV439" s="42">
        <f t="shared" si="569"/>
        <v>0</v>
      </c>
      <c r="EW439" s="42">
        <f t="shared" si="569"/>
        <v>0</v>
      </c>
      <c r="EX439" s="42">
        <f t="shared" si="569"/>
        <v>0</v>
      </c>
      <c r="EY439" s="42">
        <f t="shared" si="569"/>
        <v>0</v>
      </c>
      <c r="EZ439" s="42">
        <f t="shared" si="569"/>
        <v>0</v>
      </c>
      <c r="FA439" s="42">
        <f t="shared" si="569"/>
        <v>0</v>
      </c>
      <c r="FB439" s="42">
        <f t="shared" si="569"/>
        <v>0</v>
      </c>
      <c r="FC439" s="42">
        <f t="shared" si="569"/>
        <v>0</v>
      </c>
      <c r="FD439" s="42">
        <f t="shared" si="569"/>
        <v>0</v>
      </c>
      <c r="FE439" s="42">
        <f t="shared" si="569"/>
        <v>0</v>
      </c>
      <c r="FF439" s="42">
        <f t="shared" si="569"/>
        <v>0</v>
      </c>
      <c r="FG439" s="42">
        <f t="shared" si="569"/>
        <v>0</v>
      </c>
      <c r="FH439" s="42">
        <f t="shared" si="569"/>
        <v>0</v>
      </c>
      <c r="FI439" s="42">
        <f t="shared" si="569"/>
        <v>0</v>
      </c>
      <c r="FJ439" s="42">
        <f t="shared" si="569"/>
        <v>0</v>
      </c>
      <c r="FK439" s="42">
        <f t="shared" si="569"/>
        <v>0</v>
      </c>
      <c r="FL439" s="42">
        <f t="shared" si="569"/>
        <v>0</v>
      </c>
      <c r="FM439" s="42">
        <f t="shared" si="569"/>
        <v>0</v>
      </c>
      <c r="FN439" s="42">
        <f t="shared" si="569"/>
        <v>0</v>
      </c>
      <c r="FO439" s="42">
        <f t="shared" si="569"/>
        <v>0</v>
      </c>
      <c r="FP439" s="42">
        <f t="shared" si="569"/>
        <v>0</v>
      </c>
      <c r="FQ439" s="42">
        <f t="shared" si="569"/>
        <v>0</v>
      </c>
      <c r="FR439" s="42">
        <f t="shared" si="569"/>
        <v>0</v>
      </c>
      <c r="FS439" s="42">
        <f t="shared" si="569"/>
        <v>0</v>
      </c>
      <c r="FT439" s="42">
        <f t="shared" si="569"/>
        <v>0</v>
      </c>
      <c r="FU439" s="42">
        <f t="shared" si="569"/>
        <v>0</v>
      </c>
      <c r="FV439" s="42">
        <f t="shared" si="569"/>
        <v>0</v>
      </c>
      <c r="FW439" s="42">
        <f t="shared" si="569"/>
        <v>0</v>
      </c>
      <c r="FX439" s="42">
        <f t="shared" si="569"/>
        <v>0</v>
      </c>
      <c r="FY439" s="42">
        <f t="shared" si="569"/>
        <v>0</v>
      </c>
      <c r="FZ439" s="42">
        <f t="shared" si="569"/>
        <v>0</v>
      </c>
      <c r="GA439" s="42">
        <f t="shared" si="569"/>
        <v>0</v>
      </c>
      <c r="GB439" s="42">
        <f t="shared" si="569"/>
        <v>0</v>
      </c>
      <c r="GC439" s="42">
        <f t="shared" si="569"/>
        <v>0</v>
      </c>
      <c r="GD439" s="42">
        <f t="shared" si="569"/>
        <v>0</v>
      </c>
      <c r="GE439" s="42">
        <f t="shared" si="569"/>
        <v>0</v>
      </c>
      <c r="GF439" s="42">
        <f t="shared" si="569"/>
        <v>0</v>
      </c>
      <c r="GG439" s="1"/>
      <c r="GH439" s="37"/>
      <c r="GI439" s="37"/>
    </row>
    <row r="440" spans="1:191">
      <c r="A440" s="37"/>
      <c r="B440" s="40" t="s">
        <v>93</v>
      </c>
      <c r="C440" s="41" t="s">
        <v>279</v>
      </c>
      <c r="D440" s="42">
        <f t="shared" si="523"/>
        <v>0</v>
      </c>
      <c r="E440" s="42">
        <f t="shared" si="568"/>
        <v>0</v>
      </c>
      <c r="F440" s="42">
        <f t="shared" si="568"/>
        <v>0</v>
      </c>
      <c r="G440" s="42">
        <f t="shared" si="568"/>
        <v>0</v>
      </c>
      <c r="H440" s="42">
        <f t="shared" si="568"/>
        <v>0</v>
      </c>
      <c r="I440" s="42">
        <f t="shared" si="568"/>
        <v>0</v>
      </c>
      <c r="J440" s="42">
        <f t="shared" si="568"/>
        <v>0</v>
      </c>
      <c r="K440" s="42">
        <f t="shared" si="568"/>
        <v>0</v>
      </c>
      <c r="L440" s="42">
        <f t="shared" si="568"/>
        <v>0</v>
      </c>
      <c r="M440" s="42">
        <f t="shared" si="568"/>
        <v>0</v>
      </c>
      <c r="N440" s="42">
        <f t="shared" si="568"/>
        <v>0</v>
      </c>
      <c r="O440" s="42">
        <f t="shared" si="568"/>
        <v>0</v>
      </c>
      <c r="P440" s="42">
        <f t="shared" si="568"/>
        <v>0</v>
      </c>
      <c r="Q440" s="42">
        <f t="shared" si="568"/>
        <v>0</v>
      </c>
      <c r="R440" s="42">
        <f t="shared" si="568"/>
        <v>0</v>
      </c>
      <c r="S440" s="42">
        <f t="shared" si="568"/>
        <v>0</v>
      </c>
      <c r="T440" s="42">
        <f t="shared" si="568"/>
        <v>0</v>
      </c>
      <c r="U440" s="42">
        <f t="shared" si="568"/>
        <v>0</v>
      </c>
      <c r="V440" s="42">
        <f t="shared" si="568"/>
        <v>0</v>
      </c>
      <c r="W440" s="42">
        <f t="shared" si="568"/>
        <v>0</v>
      </c>
      <c r="X440" s="42">
        <f t="shared" si="568"/>
        <v>0</v>
      </c>
      <c r="Y440" s="42">
        <f t="shared" si="568"/>
        <v>0</v>
      </c>
      <c r="Z440" s="42">
        <f t="shared" si="568"/>
        <v>0</v>
      </c>
      <c r="AA440" s="42">
        <f t="shared" si="568"/>
        <v>0</v>
      </c>
      <c r="AB440" s="42">
        <f t="shared" si="568"/>
        <v>0</v>
      </c>
      <c r="AC440" s="42">
        <f t="shared" si="568"/>
        <v>0</v>
      </c>
      <c r="AD440" s="42">
        <f t="shared" si="568"/>
        <v>0</v>
      </c>
      <c r="AE440" s="42">
        <f t="shared" si="568"/>
        <v>0</v>
      </c>
      <c r="AF440" s="42">
        <f t="shared" si="568"/>
        <v>0</v>
      </c>
      <c r="AG440" s="42">
        <f t="shared" si="568"/>
        <v>0</v>
      </c>
      <c r="AH440" s="42">
        <f t="shared" si="568"/>
        <v>0</v>
      </c>
      <c r="AI440" s="42">
        <f t="shared" si="568"/>
        <v>0</v>
      </c>
      <c r="AJ440" s="42">
        <f t="shared" si="568"/>
        <v>0</v>
      </c>
      <c r="AK440" s="42">
        <f t="shared" si="568"/>
        <v>0</v>
      </c>
      <c r="AL440" s="42">
        <f t="shared" si="568"/>
        <v>0</v>
      </c>
      <c r="AM440" s="42">
        <f t="shared" si="568"/>
        <v>0</v>
      </c>
      <c r="AN440" s="42">
        <f t="shared" si="568"/>
        <v>0</v>
      </c>
      <c r="AO440" s="42">
        <f t="shared" si="568"/>
        <v>0</v>
      </c>
      <c r="AP440" s="42">
        <f t="shared" si="568"/>
        <v>0</v>
      </c>
      <c r="AQ440" s="42">
        <f t="shared" si="568"/>
        <v>0</v>
      </c>
      <c r="AR440" s="42">
        <f t="shared" si="568"/>
        <v>0</v>
      </c>
      <c r="AS440" s="42">
        <f t="shared" si="568"/>
        <v>0</v>
      </c>
      <c r="AT440" s="42">
        <f t="shared" si="568"/>
        <v>0</v>
      </c>
      <c r="AU440" s="42">
        <f t="shared" si="568"/>
        <v>0</v>
      </c>
      <c r="AV440" s="42">
        <f t="shared" si="568"/>
        <v>0</v>
      </c>
      <c r="AW440" s="42">
        <f t="shared" si="568"/>
        <v>0</v>
      </c>
      <c r="AX440" s="42">
        <f t="shared" si="568"/>
        <v>0</v>
      </c>
      <c r="AY440" s="42">
        <f t="shared" si="568"/>
        <v>0</v>
      </c>
      <c r="AZ440" s="42">
        <f t="shared" si="568"/>
        <v>0</v>
      </c>
      <c r="BA440" s="42">
        <f t="shared" si="568"/>
        <v>0</v>
      </c>
      <c r="BB440" s="42">
        <f t="shared" si="568"/>
        <v>0</v>
      </c>
      <c r="BC440" s="42">
        <f t="shared" si="568"/>
        <v>1</v>
      </c>
      <c r="BD440" s="42">
        <f t="shared" si="568"/>
        <v>0</v>
      </c>
      <c r="BE440" s="42">
        <f t="shared" si="568"/>
        <v>0</v>
      </c>
      <c r="BF440" s="42">
        <f t="shared" si="568"/>
        <v>0</v>
      </c>
      <c r="BG440" s="42">
        <f t="shared" si="568"/>
        <v>0</v>
      </c>
      <c r="BH440" s="42">
        <f t="shared" si="568"/>
        <v>0</v>
      </c>
      <c r="BI440" s="42">
        <f t="shared" si="568"/>
        <v>0</v>
      </c>
      <c r="BJ440" s="42">
        <f t="shared" si="568"/>
        <v>0</v>
      </c>
      <c r="BK440" s="42">
        <f t="shared" si="568"/>
        <v>0</v>
      </c>
      <c r="BL440" s="42">
        <f t="shared" si="568"/>
        <v>0</v>
      </c>
      <c r="BM440" s="42">
        <f t="shared" si="568"/>
        <v>0</v>
      </c>
      <c r="BN440" s="42">
        <f t="shared" si="568"/>
        <v>0</v>
      </c>
      <c r="BO440" s="42">
        <f t="shared" si="568"/>
        <v>0</v>
      </c>
      <c r="BP440" s="42">
        <f t="shared" si="568"/>
        <v>0</v>
      </c>
      <c r="BQ440" s="42">
        <f t="shared" si="566"/>
        <v>0</v>
      </c>
      <c r="BR440" s="42">
        <f t="shared" si="566"/>
        <v>0</v>
      </c>
      <c r="BS440" s="42">
        <f t="shared" si="566"/>
        <v>0</v>
      </c>
      <c r="BT440" s="42">
        <f t="shared" si="566"/>
        <v>0</v>
      </c>
      <c r="BU440" s="42">
        <f t="shared" si="566"/>
        <v>0</v>
      </c>
      <c r="BV440" s="42">
        <f t="shared" si="566"/>
        <v>0</v>
      </c>
      <c r="BW440" s="42">
        <f t="shared" si="566"/>
        <v>0</v>
      </c>
      <c r="BX440" s="42">
        <f t="shared" si="566"/>
        <v>0</v>
      </c>
      <c r="BY440" s="42">
        <f t="shared" si="566"/>
        <v>0</v>
      </c>
      <c r="BZ440" s="42">
        <f t="shared" si="566"/>
        <v>0</v>
      </c>
      <c r="CA440" s="42">
        <f t="shared" si="566"/>
        <v>0</v>
      </c>
      <c r="CB440" s="42">
        <f t="shared" si="566"/>
        <v>0</v>
      </c>
      <c r="CC440" s="42">
        <f t="shared" si="566"/>
        <v>0</v>
      </c>
      <c r="CD440" s="42">
        <f t="shared" si="566"/>
        <v>0</v>
      </c>
      <c r="CE440" s="42">
        <f t="shared" si="566"/>
        <v>0</v>
      </c>
      <c r="CF440" s="42">
        <f t="shared" si="566"/>
        <v>0</v>
      </c>
      <c r="CG440" s="42">
        <f t="shared" si="566"/>
        <v>0</v>
      </c>
      <c r="CH440" s="42">
        <f t="shared" si="566"/>
        <v>0</v>
      </c>
      <c r="CI440" s="42">
        <f t="shared" si="566"/>
        <v>0</v>
      </c>
      <c r="CJ440" s="42">
        <f t="shared" si="566"/>
        <v>0</v>
      </c>
      <c r="CK440" s="42">
        <f t="shared" si="566"/>
        <v>0</v>
      </c>
      <c r="CL440" s="42">
        <f t="shared" si="566"/>
        <v>0</v>
      </c>
      <c r="CM440" s="42">
        <f t="shared" si="566"/>
        <v>0</v>
      </c>
      <c r="CN440" s="42">
        <f t="shared" si="566"/>
        <v>0</v>
      </c>
      <c r="CO440" s="42">
        <f t="shared" si="566"/>
        <v>0</v>
      </c>
      <c r="CP440" s="42">
        <f t="shared" si="566"/>
        <v>0</v>
      </c>
      <c r="CQ440" s="42">
        <f t="shared" si="566"/>
        <v>0</v>
      </c>
      <c r="CR440" s="42">
        <f t="shared" si="566"/>
        <v>0</v>
      </c>
      <c r="CS440" s="42">
        <f t="shared" si="566"/>
        <v>0</v>
      </c>
      <c r="CT440" s="42">
        <f t="shared" si="566"/>
        <v>0</v>
      </c>
      <c r="CU440" s="42">
        <f t="shared" si="566"/>
        <v>0</v>
      </c>
      <c r="CV440" s="42">
        <f t="shared" si="566"/>
        <v>0</v>
      </c>
      <c r="CW440" s="42">
        <f t="shared" si="566"/>
        <v>0</v>
      </c>
      <c r="CX440" s="42">
        <f t="shared" si="566"/>
        <v>0</v>
      </c>
      <c r="CY440" s="42">
        <f t="shared" si="566"/>
        <v>0</v>
      </c>
      <c r="CZ440" s="42">
        <f t="shared" si="566"/>
        <v>0</v>
      </c>
      <c r="DA440" s="42">
        <f t="shared" si="566"/>
        <v>0</v>
      </c>
      <c r="DB440" s="42">
        <f t="shared" si="566"/>
        <v>0</v>
      </c>
      <c r="DC440" s="42">
        <f t="shared" si="566"/>
        <v>0</v>
      </c>
      <c r="DD440" s="42">
        <f t="shared" si="566"/>
        <v>0</v>
      </c>
      <c r="DE440" s="42">
        <f t="shared" si="566"/>
        <v>0</v>
      </c>
      <c r="DF440" s="42">
        <f t="shared" si="566"/>
        <v>0</v>
      </c>
      <c r="DG440" s="42">
        <f t="shared" si="566"/>
        <v>0</v>
      </c>
      <c r="DH440" s="42">
        <f t="shared" si="566"/>
        <v>0</v>
      </c>
      <c r="DI440" s="42">
        <f t="shared" si="566"/>
        <v>0</v>
      </c>
      <c r="DJ440" s="42">
        <f t="shared" si="566"/>
        <v>0</v>
      </c>
      <c r="DK440" s="42">
        <f t="shared" si="566"/>
        <v>0</v>
      </c>
      <c r="DL440" s="42">
        <f t="shared" si="566"/>
        <v>0</v>
      </c>
      <c r="DM440" s="42">
        <f t="shared" si="566"/>
        <v>0</v>
      </c>
      <c r="DN440" s="42">
        <f t="shared" si="566"/>
        <v>0</v>
      </c>
      <c r="DO440" s="42">
        <f t="shared" si="566"/>
        <v>0</v>
      </c>
      <c r="DP440" s="42">
        <f t="shared" si="566"/>
        <v>0</v>
      </c>
      <c r="DQ440" s="42">
        <f t="shared" si="566"/>
        <v>0</v>
      </c>
      <c r="DR440" s="42">
        <f t="shared" si="566"/>
        <v>0</v>
      </c>
      <c r="DS440" s="42">
        <f t="shared" si="566"/>
        <v>0</v>
      </c>
      <c r="DT440" s="42">
        <f t="shared" si="566"/>
        <v>0</v>
      </c>
      <c r="DU440" s="42">
        <f t="shared" si="566"/>
        <v>0</v>
      </c>
      <c r="DV440" s="42">
        <f t="shared" si="566"/>
        <v>0</v>
      </c>
      <c r="DW440" s="42">
        <f t="shared" si="566"/>
        <v>0</v>
      </c>
      <c r="DX440" s="42">
        <f t="shared" si="566"/>
        <v>0</v>
      </c>
      <c r="DY440" s="42">
        <f t="shared" si="566"/>
        <v>0</v>
      </c>
      <c r="DZ440" s="42">
        <f t="shared" si="566"/>
        <v>0</v>
      </c>
      <c r="EA440" s="42">
        <f t="shared" si="566"/>
        <v>0</v>
      </c>
      <c r="EB440" s="42">
        <f t="shared" si="569"/>
        <v>0</v>
      </c>
      <c r="EC440" s="42">
        <f t="shared" si="569"/>
        <v>0</v>
      </c>
      <c r="ED440" s="42">
        <f t="shared" si="569"/>
        <v>0</v>
      </c>
      <c r="EE440" s="42">
        <f t="shared" si="569"/>
        <v>0</v>
      </c>
      <c r="EF440" s="42">
        <f t="shared" si="569"/>
        <v>0</v>
      </c>
      <c r="EG440" s="42">
        <f t="shared" si="569"/>
        <v>0</v>
      </c>
      <c r="EH440" s="42">
        <f t="shared" si="569"/>
        <v>0</v>
      </c>
      <c r="EI440" s="42">
        <f t="shared" si="569"/>
        <v>0</v>
      </c>
      <c r="EJ440" s="42">
        <f t="shared" si="569"/>
        <v>0</v>
      </c>
      <c r="EK440" s="42">
        <f t="shared" si="569"/>
        <v>0</v>
      </c>
      <c r="EL440" s="42">
        <f t="shared" si="569"/>
        <v>0</v>
      </c>
      <c r="EM440" s="42">
        <f t="shared" si="569"/>
        <v>0</v>
      </c>
      <c r="EN440" s="42">
        <f t="shared" si="569"/>
        <v>0</v>
      </c>
      <c r="EO440" s="42">
        <f t="shared" si="569"/>
        <v>0</v>
      </c>
      <c r="EP440" s="42">
        <f t="shared" si="569"/>
        <v>0</v>
      </c>
      <c r="EQ440" s="42">
        <f t="shared" si="569"/>
        <v>0</v>
      </c>
      <c r="ER440" s="42">
        <f t="shared" si="569"/>
        <v>0</v>
      </c>
      <c r="ES440" s="42">
        <f t="shared" si="569"/>
        <v>0</v>
      </c>
      <c r="ET440" s="42">
        <f t="shared" si="569"/>
        <v>0</v>
      </c>
      <c r="EU440" s="42">
        <f t="shared" si="569"/>
        <v>0</v>
      </c>
      <c r="EV440" s="42">
        <f t="shared" si="569"/>
        <v>0</v>
      </c>
      <c r="EW440" s="42">
        <f t="shared" si="569"/>
        <v>0</v>
      </c>
      <c r="EX440" s="42">
        <f t="shared" si="569"/>
        <v>0</v>
      </c>
      <c r="EY440" s="42">
        <f t="shared" si="569"/>
        <v>0</v>
      </c>
      <c r="EZ440" s="42">
        <f t="shared" si="569"/>
        <v>0</v>
      </c>
      <c r="FA440" s="42">
        <f t="shared" si="569"/>
        <v>0</v>
      </c>
      <c r="FB440" s="42">
        <f t="shared" si="569"/>
        <v>0</v>
      </c>
      <c r="FC440" s="42">
        <f t="shared" si="569"/>
        <v>0</v>
      </c>
      <c r="FD440" s="42">
        <f t="shared" si="569"/>
        <v>0</v>
      </c>
      <c r="FE440" s="42">
        <f t="shared" si="569"/>
        <v>0</v>
      </c>
      <c r="FF440" s="42">
        <f t="shared" si="569"/>
        <v>0</v>
      </c>
      <c r="FG440" s="42">
        <f t="shared" si="569"/>
        <v>0</v>
      </c>
      <c r="FH440" s="42">
        <f t="shared" si="569"/>
        <v>0</v>
      </c>
      <c r="FI440" s="42">
        <f t="shared" si="569"/>
        <v>0</v>
      </c>
      <c r="FJ440" s="42">
        <f t="shared" si="569"/>
        <v>0</v>
      </c>
      <c r="FK440" s="42">
        <f t="shared" si="569"/>
        <v>0</v>
      </c>
      <c r="FL440" s="42">
        <f t="shared" si="569"/>
        <v>0</v>
      </c>
      <c r="FM440" s="42">
        <f t="shared" si="569"/>
        <v>0</v>
      </c>
      <c r="FN440" s="42">
        <f t="shared" si="569"/>
        <v>0</v>
      </c>
      <c r="FO440" s="42">
        <f t="shared" si="569"/>
        <v>0</v>
      </c>
      <c r="FP440" s="42">
        <f t="shared" si="569"/>
        <v>0</v>
      </c>
      <c r="FQ440" s="42">
        <f t="shared" si="569"/>
        <v>0</v>
      </c>
      <c r="FR440" s="42">
        <f t="shared" si="569"/>
        <v>0</v>
      </c>
      <c r="FS440" s="42">
        <f t="shared" si="569"/>
        <v>0</v>
      </c>
      <c r="FT440" s="42">
        <f t="shared" si="569"/>
        <v>0</v>
      </c>
      <c r="FU440" s="42">
        <f t="shared" si="569"/>
        <v>0</v>
      </c>
      <c r="FV440" s="42">
        <f t="shared" si="569"/>
        <v>0</v>
      </c>
      <c r="FW440" s="42">
        <f t="shared" si="569"/>
        <v>0</v>
      </c>
      <c r="FX440" s="42">
        <f t="shared" si="569"/>
        <v>0</v>
      </c>
      <c r="FY440" s="42">
        <f t="shared" si="569"/>
        <v>0</v>
      </c>
      <c r="FZ440" s="42">
        <f t="shared" si="569"/>
        <v>0</v>
      </c>
      <c r="GA440" s="42">
        <f t="shared" si="569"/>
        <v>0</v>
      </c>
      <c r="GB440" s="42">
        <f t="shared" si="569"/>
        <v>0</v>
      </c>
      <c r="GC440" s="42">
        <f t="shared" si="569"/>
        <v>0</v>
      </c>
      <c r="GD440" s="42">
        <f t="shared" si="569"/>
        <v>0</v>
      </c>
      <c r="GE440" s="42">
        <f t="shared" si="569"/>
        <v>0</v>
      </c>
      <c r="GF440" s="42">
        <f t="shared" si="569"/>
        <v>0</v>
      </c>
      <c r="GG440" s="1"/>
      <c r="GH440" s="37"/>
      <c r="GI440" s="37"/>
    </row>
    <row r="441" spans="1:191">
      <c r="A441" s="37"/>
      <c r="B441" s="40" t="s">
        <v>94</v>
      </c>
      <c r="C441" s="41" t="s">
        <v>280</v>
      </c>
      <c r="D441" s="42">
        <f t="shared" si="523"/>
        <v>0</v>
      </c>
      <c r="E441" s="42">
        <f t="shared" si="568"/>
        <v>0</v>
      </c>
      <c r="F441" s="42">
        <f t="shared" si="568"/>
        <v>0</v>
      </c>
      <c r="G441" s="42">
        <f t="shared" si="568"/>
        <v>0</v>
      </c>
      <c r="H441" s="42">
        <f t="shared" si="568"/>
        <v>0</v>
      </c>
      <c r="I441" s="42">
        <f t="shared" si="568"/>
        <v>0</v>
      </c>
      <c r="J441" s="42">
        <f t="shared" si="568"/>
        <v>0</v>
      </c>
      <c r="K441" s="42">
        <f t="shared" si="568"/>
        <v>0</v>
      </c>
      <c r="L441" s="42">
        <f t="shared" si="568"/>
        <v>0</v>
      </c>
      <c r="M441" s="42">
        <f t="shared" si="568"/>
        <v>0</v>
      </c>
      <c r="N441" s="42">
        <f t="shared" si="568"/>
        <v>0</v>
      </c>
      <c r="O441" s="42">
        <f t="shared" si="568"/>
        <v>0</v>
      </c>
      <c r="P441" s="42">
        <f t="shared" si="568"/>
        <v>0</v>
      </c>
      <c r="Q441" s="42">
        <f t="shared" si="568"/>
        <v>0</v>
      </c>
      <c r="R441" s="42">
        <f t="shared" si="568"/>
        <v>0</v>
      </c>
      <c r="S441" s="42">
        <f t="shared" si="568"/>
        <v>0</v>
      </c>
      <c r="T441" s="42">
        <f t="shared" si="568"/>
        <v>0</v>
      </c>
      <c r="U441" s="42">
        <f t="shared" si="568"/>
        <v>0</v>
      </c>
      <c r="V441" s="42">
        <f t="shared" si="568"/>
        <v>0</v>
      </c>
      <c r="W441" s="42">
        <f t="shared" si="568"/>
        <v>0</v>
      </c>
      <c r="X441" s="42">
        <f t="shared" si="568"/>
        <v>0</v>
      </c>
      <c r="Y441" s="42">
        <f t="shared" si="568"/>
        <v>0</v>
      </c>
      <c r="Z441" s="42">
        <f t="shared" si="568"/>
        <v>0</v>
      </c>
      <c r="AA441" s="42">
        <f t="shared" si="568"/>
        <v>0</v>
      </c>
      <c r="AB441" s="42">
        <f t="shared" si="568"/>
        <v>0</v>
      </c>
      <c r="AC441" s="42">
        <f t="shared" si="568"/>
        <v>0</v>
      </c>
      <c r="AD441" s="42">
        <f t="shared" si="568"/>
        <v>0</v>
      </c>
      <c r="AE441" s="42">
        <f t="shared" si="568"/>
        <v>0</v>
      </c>
      <c r="AF441" s="42">
        <f t="shared" si="568"/>
        <v>0</v>
      </c>
      <c r="AG441" s="42">
        <f t="shared" si="568"/>
        <v>0</v>
      </c>
      <c r="AH441" s="42">
        <f t="shared" si="568"/>
        <v>0</v>
      </c>
      <c r="AI441" s="42">
        <f t="shared" si="568"/>
        <v>0</v>
      </c>
      <c r="AJ441" s="42">
        <f t="shared" si="568"/>
        <v>0</v>
      </c>
      <c r="AK441" s="42">
        <f t="shared" si="568"/>
        <v>0</v>
      </c>
      <c r="AL441" s="42">
        <f t="shared" si="568"/>
        <v>0</v>
      </c>
      <c r="AM441" s="42">
        <f t="shared" si="568"/>
        <v>0</v>
      </c>
      <c r="AN441" s="42">
        <f t="shared" si="568"/>
        <v>0</v>
      </c>
      <c r="AO441" s="42">
        <f t="shared" si="568"/>
        <v>0</v>
      </c>
      <c r="AP441" s="42">
        <f t="shared" si="568"/>
        <v>0</v>
      </c>
      <c r="AQ441" s="42">
        <f t="shared" si="568"/>
        <v>0</v>
      </c>
      <c r="AR441" s="42">
        <f t="shared" si="568"/>
        <v>0</v>
      </c>
      <c r="AS441" s="42">
        <f t="shared" si="568"/>
        <v>0</v>
      </c>
      <c r="AT441" s="42">
        <f t="shared" si="568"/>
        <v>0</v>
      </c>
      <c r="AU441" s="42">
        <f t="shared" si="568"/>
        <v>0</v>
      </c>
      <c r="AV441" s="42">
        <f t="shared" si="568"/>
        <v>0</v>
      </c>
      <c r="AW441" s="42">
        <f t="shared" si="568"/>
        <v>0</v>
      </c>
      <c r="AX441" s="42">
        <f t="shared" si="568"/>
        <v>0</v>
      </c>
      <c r="AY441" s="42">
        <f t="shared" si="568"/>
        <v>0</v>
      </c>
      <c r="AZ441" s="42">
        <f t="shared" si="568"/>
        <v>0</v>
      </c>
      <c r="BA441" s="42">
        <f t="shared" si="568"/>
        <v>0</v>
      </c>
      <c r="BB441" s="42">
        <f t="shared" si="568"/>
        <v>0</v>
      </c>
      <c r="BC441" s="42">
        <f t="shared" si="568"/>
        <v>0</v>
      </c>
      <c r="BD441" s="42">
        <f t="shared" si="568"/>
        <v>1</v>
      </c>
      <c r="BE441" s="42">
        <f t="shared" si="568"/>
        <v>0</v>
      </c>
      <c r="BF441" s="42">
        <f t="shared" si="568"/>
        <v>0</v>
      </c>
      <c r="BG441" s="42">
        <f t="shared" si="568"/>
        <v>0</v>
      </c>
      <c r="BH441" s="42">
        <f t="shared" si="568"/>
        <v>0</v>
      </c>
      <c r="BI441" s="42">
        <f t="shared" si="568"/>
        <v>0</v>
      </c>
      <c r="BJ441" s="42">
        <f t="shared" si="568"/>
        <v>0</v>
      </c>
      <c r="BK441" s="42">
        <f t="shared" si="568"/>
        <v>0</v>
      </c>
      <c r="BL441" s="42">
        <f t="shared" si="568"/>
        <v>0</v>
      </c>
      <c r="BM441" s="42">
        <f t="shared" si="568"/>
        <v>0</v>
      </c>
      <c r="BN441" s="42">
        <f t="shared" si="568"/>
        <v>0</v>
      </c>
      <c r="BO441" s="42">
        <f t="shared" si="568"/>
        <v>0</v>
      </c>
      <c r="BP441" s="42">
        <f t="shared" si="568"/>
        <v>0</v>
      </c>
      <c r="BQ441" s="42">
        <f t="shared" si="566"/>
        <v>0</v>
      </c>
      <c r="BR441" s="42">
        <f t="shared" si="566"/>
        <v>0</v>
      </c>
      <c r="BS441" s="42">
        <f t="shared" si="566"/>
        <v>0</v>
      </c>
      <c r="BT441" s="42">
        <f t="shared" si="566"/>
        <v>0</v>
      </c>
      <c r="BU441" s="42">
        <f t="shared" si="566"/>
        <v>0</v>
      </c>
      <c r="BV441" s="42">
        <f t="shared" si="566"/>
        <v>0</v>
      </c>
      <c r="BW441" s="42">
        <f t="shared" si="566"/>
        <v>0</v>
      </c>
      <c r="BX441" s="42">
        <f t="shared" si="566"/>
        <v>0</v>
      </c>
      <c r="BY441" s="42">
        <f t="shared" si="566"/>
        <v>0</v>
      </c>
      <c r="BZ441" s="42">
        <f t="shared" si="566"/>
        <v>0</v>
      </c>
      <c r="CA441" s="42">
        <f t="shared" si="566"/>
        <v>0</v>
      </c>
      <c r="CB441" s="42">
        <f t="shared" si="566"/>
        <v>0</v>
      </c>
      <c r="CC441" s="42">
        <f t="shared" si="566"/>
        <v>0</v>
      </c>
      <c r="CD441" s="42">
        <f t="shared" si="566"/>
        <v>0</v>
      </c>
      <c r="CE441" s="42">
        <f t="shared" si="566"/>
        <v>0</v>
      </c>
      <c r="CF441" s="42">
        <f t="shared" si="566"/>
        <v>0</v>
      </c>
      <c r="CG441" s="42">
        <f t="shared" si="566"/>
        <v>0</v>
      </c>
      <c r="CH441" s="42">
        <f t="shared" si="566"/>
        <v>0</v>
      </c>
      <c r="CI441" s="42">
        <f t="shared" si="566"/>
        <v>0</v>
      </c>
      <c r="CJ441" s="42">
        <f t="shared" si="566"/>
        <v>0</v>
      </c>
      <c r="CK441" s="42">
        <f t="shared" si="566"/>
        <v>0</v>
      </c>
      <c r="CL441" s="42">
        <f t="shared" si="566"/>
        <v>0</v>
      </c>
      <c r="CM441" s="42">
        <f t="shared" si="566"/>
        <v>0</v>
      </c>
      <c r="CN441" s="42">
        <f t="shared" si="566"/>
        <v>0</v>
      </c>
      <c r="CO441" s="42">
        <f t="shared" si="566"/>
        <v>0</v>
      </c>
      <c r="CP441" s="42">
        <f t="shared" si="566"/>
        <v>0</v>
      </c>
      <c r="CQ441" s="42">
        <f t="shared" si="566"/>
        <v>0</v>
      </c>
      <c r="CR441" s="42">
        <f t="shared" si="566"/>
        <v>0</v>
      </c>
      <c r="CS441" s="42">
        <f t="shared" si="566"/>
        <v>0</v>
      </c>
      <c r="CT441" s="42">
        <f t="shared" si="566"/>
        <v>0</v>
      </c>
      <c r="CU441" s="42">
        <f t="shared" si="566"/>
        <v>0</v>
      </c>
      <c r="CV441" s="42">
        <f t="shared" si="566"/>
        <v>0</v>
      </c>
      <c r="CW441" s="42">
        <f t="shared" si="566"/>
        <v>0</v>
      </c>
      <c r="CX441" s="42">
        <f t="shared" si="566"/>
        <v>0</v>
      </c>
      <c r="CY441" s="42">
        <f t="shared" si="566"/>
        <v>0</v>
      </c>
      <c r="CZ441" s="42">
        <f t="shared" si="566"/>
        <v>0</v>
      </c>
      <c r="DA441" s="42">
        <f t="shared" si="566"/>
        <v>0</v>
      </c>
      <c r="DB441" s="42">
        <f t="shared" si="566"/>
        <v>0</v>
      </c>
      <c r="DC441" s="42">
        <f t="shared" si="566"/>
        <v>0</v>
      </c>
      <c r="DD441" s="42">
        <f t="shared" si="566"/>
        <v>0</v>
      </c>
      <c r="DE441" s="42">
        <f t="shared" si="566"/>
        <v>0</v>
      </c>
      <c r="DF441" s="42">
        <f t="shared" si="566"/>
        <v>0</v>
      </c>
      <c r="DG441" s="42">
        <f t="shared" si="566"/>
        <v>0</v>
      </c>
      <c r="DH441" s="42">
        <f t="shared" si="566"/>
        <v>0</v>
      </c>
      <c r="DI441" s="42">
        <f t="shared" si="566"/>
        <v>0</v>
      </c>
      <c r="DJ441" s="42">
        <f t="shared" si="566"/>
        <v>0</v>
      </c>
      <c r="DK441" s="42">
        <f t="shared" si="566"/>
        <v>0</v>
      </c>
      <c r="DL441" s="42">
        <f t="shared" si="566"/>
        <v>0</v>
      </c>
      <c r="DM441" s="42">
        <f t="shared" si="566"/>
        <v>0</v>
      </c>
      <c r="DN441" s="42">
        <f t="shared" si="566"/>
        <v>0</v>
      </c>
      <c r="DO441" s="42">
        <f t="shared" si="566"/>
        <v>0</v>
      </c>
      <c r="DP441" s="42">
        <f t="shared" si="566"/>
        <v>0</v>
      </c>
      <c r="DQ441" s="42">
        <f t="shared" si="566"/>
        <v>0</v>
      </c>
      <c r="DR441" s="42">
        <f t="shared" si="566"/>
        <v>0</v>
      </c>
      <c r="DS441" s="42">
        <f t="shared" si="566"/>
        <v>0</v>
      </c>
      <c r="DT441" s="42">
        <f t="shared" si="566"/>
        <v>0</v>
      </c>
      <c r="DU441" s="42">
        <f t="shared" si="566"/>
        <v>0</v>
      </c>
      <c r="DV441" s="42">
        <f t="shared" si="566"/>
        <v>0</v>
      </c>
      <c r="DW441" s="42">
        <f t="shared" si="566"/>
        <v>0</v>
      </c>
      <c r="DX441" s="42">
        <f t="shared" si="566"/>
        <v>0</v>
      </c>
      <c r="DY441" s="42">
        <f t="shared" si="566"/>
        <v>0</v>
      </c>
      <c r="DZ441" s="42">
        <f t="shared" si="566"/>
        <v>0</v>
      </c>
      <c r="EA441" s="42">
        <f t="shared" si="566"/>
        <v>0</v>
      </c>
      <c r="EB441" s="42">
        <f t="shared" si="569"/>
        <v>0</v>
      </c>
      <c r="EC441" s="42">
        <f t="shared" si="569"/>
        <v>0</v>
      </c>
      <c r="ED441" s="42">
        <f t="shared" si="569"/>
        <v>0</v>
      </c>
      <c r="EE441" s="42">
        <f t="shared" si="569"/>
        <v>0</v>
      </c>
      <c r="EF441" s="42">
        <f t="shared" si="569"/>
        <v>0</v>
      </c>
      <c r="EG441" s="42">
        <f t="shared" si="569"/>
        <v>0</v>
      </c>
      <c r="EH441" s="42">
        <f t="shared" si="569"/>
        <v>0</v>
      </c>
      <c r="EI441" s="42">
        <f t="shared" si="569"/>
        <v>0</v>
      </c>
      <c r="EJ441" s="42">
        <f t="shared" si="569"/>
        <v>0</v>
      </c>
      <c r="EK441" s="42">
        <f t="shared" si="569"/>
        <v>0</v>
      </c>
      <c r="EL441" s="42">
        <f t="shared" si="569"/>
        <v>0</v>
      </c>
      <c r="EM441" s="42">
        <f t="shared" si="569"/>
        <v>0</v>
      </c>
      <c r="EN441" s="42">
        <f t="shared" si="569"/>
        <v>0</v>
      </c>
      <c r="EO441" s="42">
        <f t="shared" si="569"/>
        <v>0</v>
      </c>
      <c r="EP441" s="42">
        <f t="shared" si="569"/>
        <v>0</v>
      </c>
      <c r="EQ441" s="42">
        <f t="shared" si="569"/>
        <v>0</v>
      </c>
      <c r="ER441" s="42">
        <f t="shared" si="569"/>
        <v>0</v>
      </c>
      <c r="ES441" s="42">
        <f t="shared" si="569"/>
        <v>0</v>
      </c>
      <c r="ET441" s="42">
        <f t="shared" si="569"/>
        <v>0</v>
      </c>
      <c r="EU441" s="42">
        <f t="shared" si="569"/>
        <v>0</v>
      </c>
      <c r="EV441" s="42">
        <f t="shared" si="569"/>
        <v>0</v>
      </c>
      <c r="EW441" s="42">
        <f t="shared" si="569"/>
        <v>0</v>
      </c>
      <c r="EX441" s="42">
        <f t="shared" si="569"/>
        <v>0</v>
      </c>
      <c r="EY441" s="42">
        <f t="shared" si="569"/>
        <v>0</v>
      </c>
      <c r="EZ441" s="42">
        <f t="shared" si="569"/>
        <v>0</v>
      </c>
      <c r="FA441" s="42">
        <f t="shared" si="569"/>
        <v>0</v>
      </c>
      <c r="FB441" s="42">
        <f t="shared" si="569"/>
        <v>0</v>
      </c>
      <c r="FC441" s="42">
        <f t="shared" si="569"/>
        <v>0</v>
      </c>
      <c r="FD441" s="42">
        <f t="shared" si="569"/>
        <v>0</v>
      </c>
      <c r="FE441" s="42">
        <f t="shared" si="569"/>
        <v>0</v>
      </c>
      <c r="FF441" s="42">
        <f t="shared" si="569"/>
        <v>0</v>
      </c>
      <c r="FG441" s="42">
        <f t="shared" si="569"/>
        <v>0</v>
      </c>
      <c r="FH441" s="42">
        <f t="shared" si="569"/>
        <v>0</v>
      </c>
      <c r="FI441" s="42">
        <f t="shared" si="569"/>
        <v>0</v>
      </c>
      <c r="FJ441" s="42">
        <f t="shared" si="569"/>
        <v>0</v>
      </c>
      <c r="FK441" s="42">
        <f t="shared" si="569"/>
        <v>0</v>
      </c>
      <c r="FL441" s="42">
        <f t="shared" si="569"/>
        <v>0</v>
      </c>
      <c r="FM441" s="42">
        <f t="shared" si="569"/>
        <v>0</v>
      </c>
      <c r="FN441" s="42">
        <f t="shared" si="569"/>
        <v>0</v>
      </c>
      <c r="FO441" s="42">
        <f t="shared" si="569"/>
        <v>0</v>
      </c>
      <c r="FP441" s="42">
        <f t="shared" si="569"/>
        <v>0</v>
      </c>
      <c r="FQ441" s="42">
        <f t="shared" si="569"/>
        <v>0</v>
      </c>
      <c r="FR441" s="42">
        <f t="shared" si="569"/>
        <v>0</v>
      </c>
      <c r="FS441" s="42">
        <f t="shared" si="569"/>
        <v>0</v>
      </c>
      <c r="FT441" s="42">
        <f t="shared" si="569"/>
        <v>0</v>
      </c>
      <c r="FU441" s="42">
        <f t="shared" si="569"/>
        <v>0</v>
      </c>
      <c r="FV441" s="42">
        <f t="shared" si="569"/>
        <v>0</v>
      </c>
      <c r="FW441" s="42">
        <f t="shared" si="569"/>
        <v>0</v>
      </c>
      <c r="FX441" s="42">
        <f t="shared" si="569"/>
        <v>0</v>
      </c>
      <c r="FY441" s="42">
        <f t="shared" si="569"/>
        <v>0</v>
      </c>
      <c r="FZ441" s="42">
        <f t="shared" si="569"/>
        <v>0</v>
      </c>
      <c r="GA441" s="42">
        <f t="shared" si="569"/>
        <v>0</v>
      </c>
      <c r="GB441" s="42">
        <f t="shared" si="569"/>
        <v>0</v>
      </c>
      <c r="GC441" s="42">
        <f t="shared" si="569"/>
        <v>0</v>
      </c>
      <c r="GD441" s="42">
        <f t="shared" si="569"/>
        <v>0</v>
      </c>
      <c r="GE441" s="42">
        <f t="shared" si="569"/>
        <v>0</v>
      </c>
      <c r="GF441" s="42">
        <f t="shared" si="569"/>
        <v>0</v>
      </c>
      <c r="GG441" s="1"/>
      <c r="GH441" s="37"/>
      <c r="GI441" s="37"/>
    </row>
    <row r="442" spans="1:191">
      <c r="A442" s="37"/>
      <c r="B442" s="40" t="s">
        <v>95</v>
      </c>
      <c r="C442" s="41" t="s">
        <v>281</v>
      </c>
      <c r="D442" s="42">
        <f t="shared" si="523"/>
        <v>0</v>
      </c>
      <c r="E442" s="42">
        <f t="shared" si="568"/>
        <v>0</v>
      </c>
      <c r="F442" s="42">
        <f t="shared" si="568"/>
        <v>0</v>
      </c>
      <c r="G442" s="42">
        <f t="shared" si="568"/>
        <v>0</v>
      </c>
      <c r="H442" s="42">
        <f t="shared" si="568"/>
        <v>0</v>
      </c>
      <c r="I442" s="42">
        <f t="shared" si="568"/>
        <v>0</v>
      </c>
      <c r="J442" s="42">
        <f t="shared" si="568"/>
        <v>0</v>
      </c>
      <c r="K442" s="42">
        <f t="shared" si="568"/>
        <v>0</v>
      </c>
      <c r="L442" s="42">
        <f t="shared" si="568"/>
        <v>0</v>
      </c>
      <c r="M442" s="42">
        <f t="shared" si="568"/>
        <v>0</v>
      </c>
      <c r="N442" s="42">
        <f t="shared" si="568"/>
        <v>0</v>
      </c>
      <c r="O442" s="42">
        <f t="shared" si="568"/>
        <v>0</v>
      </c>
      <c r="P442" s="42">
        <f t="shared" si="568"/>
        <v>0</v>
      </c>
      <c r="Q442" s="42">
        <f t="shared" si="568"/>
        <v>0</v>
      </c>
      <c r="R442" s="42">
        <f t="shared" si="568"/>
        <v>0</v>
      </c>
      <c r="S442" s="42">
        <f t="shared" si="568"/>
        <v>0</v>
      </c>
      <c r="T442" s="42">
        <f t="shared" si="568"/>
        <v>0</v>
      </c>
      <c r="U442" s="42">
        <f t="shared" si="568"/>
        <v>0</v>
      </c>
      <c r="V442" s="42">
        <f t="shared" si="568"/>
        <v>0</v>
      </c>
      <c r="W442" s="42">
        <f t="shared" si="568"/>
        <v>0</v>
      </c>
      <c r="X442" s="42">
        <f t="shared" si="568"/>
        <v>0</v>
      </c>
      <c r="Y442" s="42">
        <f t="shared" si="568"/>
        <v>0</v>
      </c>
      <c r="Z442" s="42">
        <f t="shared" si="568"/>
        <v>0</v>
      </c>
      <c r="AA442" s="42">
        <f t="shared" si="568"/>
        <v>0</v>
      </c>
      <c r="AB442" s="42">
        <f t="shared" si="568"/>
        <v>0</v>
      </c>
      <c r="AC442" s="42">
        <f t="shared" si="568"/>
        <v>0</v>
      </c>
      <c r="AD442" s="42">
        <f t="shared" si="568"/>
        <v>0</v>
      </c>
      <c r="AE442" s="42">
        <f t="shared" si="568"/>
        <v>0</v>
      </c>
      <c r="AF442" s="42">
        <f t="shared" si="568"/>
        <v>0</v>
      </c>
      <c r="AG442" s="42">
        <f t="shared" si="568"/>
        <v>0</v>
      </c>
      <c r="AH442" s="42">
        <f t="shared" si="568"/>
        <v>0</v>
      </c>
      <c r="AI442" s="42">
        <f t="shared" si="568"/>
        <v>0</v>
      </c>
      <c r="AJ442" s="42">
        <f t="shared" si="568"/>
        <v>0</v>
      </c>
      <c r="AK442" s="42">
        <f t="shared" si="568"/>
        <v>0</v>
      </c>
      <c r="AL442" s="42">
        <f t="shared" si="568"/>
        <v>0</v>
      </c>
      <c r="AM442" s="42">
        <f t="shared" si="568"/>
        <v>0</v>
      </c>
      <c r="AN442" s="42">
        <f t="shared" si="568"/>
        <v>0</v>
      </c>
      <c r="AO442" s="42">
        <f t="shared" si="568"/>
        <v>0</v>
      </c>
      <c r="AP442" s="42">
        <f t="shared" si="568"/>
        <v>0</v>
      </c>
      <c r="AQ442" s="42">
        <f t="shared" si="568"/>
        <v>0</v>
      </c>
      <c r="AR442" s="42">
        <f t="shared" si="568"/>
        <v>0</v>
      </c>
      <c r="AS442" s="42">
        <f t="shared" si="568"/>
        <v>0</v>
      </c>
      <c r="AT442" s="42">
        <f t="shared" si="568"/>
        <v>0</v>
      </c>
      <c r="AU442" s="42">
        <f t="shared" si="568"/>
        <v>0</v>
      </c>
      <c r="AV442" s="42">
        <f t="shared" si="568"/>
        <v>0</v>
      </c>
      <c r="AW442" s="42">
        <f t="shared" si="568"/>
        <v>0</v>
      </c>
      <c r="AX442" s="42">
        <f t="shared" si="568"/>
        <v>0</v>
      </c>
      <c r="AY442" s="42">
        <f t="shared" si="568"/>
        <v>0</v>
      </c>
      <c r="AZ442" s="42">
        <f t="shared" si="568"/>
        <v>0</v>
      </c>
      <c r="BA442" s="42">
        <f t="shared" si="568"/>
        <v>0</v>
      </c>
      <c r="BB442" s="42">
        <f t="shared" si="568"/>
        <v>0</v>
      </c>
      <c r="BC442" s="42">
        <f t="shared" si="568"/>
        <v>0</v>
      </c>
      <c r="BD442" s="42">
        <f t="shared" si="568"/>
        <v>0</v>
      </c>
      <c r="BE442" s="42">
        <f t="shared" si="568"/>
        <v>1</v>
      </c>
      <c r="BF442" s="42">
        <f t="shared" si="568"/>
        <v>0</v>
      </c>
      <c r="BG442" s="42">
        <f t="shared" si="568"/>
        <v>0</v>
      </c>
      <c r="BH442" s="42">
        <f t="shared" si="568"/>
        <v>0</v>
      </c>
      <c r="BI442" s="42">
        <f t="shared" si="568"/>
        <v>0</v>
      </c>
      <c r="BJ442" s="42">
        <f t="shared" si="568"/>
        <v>0</v>
      </c>
      <c r="BK442" s="42">
        <f t="shared" si="568"/>
        <v>0</v>
      </c>
      <c r="BL442" s="42">
        <f t="shared" si="568"/>
        <v>0</v>
      </c>
      <c r="BM442" s="42">
        <f t="shared" si="568"/>
        <v>0</v>
      </c>
      <c r="BN442" s="42">
        <f t="shared" si="568"/>
        <v>0</v>
      </c>
      <c r="BO442" s="42">
        <f t="shared" si="568"/>
        <v>0</v>
      </c>
      <c r="BP442" s="42">
        <f t="shared" ref="BP442:EA445" si="570">IF($C442=BP$388,1,0)</f>
        <v>0</v>
      </c>
      <c r="BQ442" s="42">
        <f t="shared" si="570"/>
        <v>0</v>
      </c>
      <c r="BR442" s="42">
        <f t="shared" si="570"/>
        <v>0</v>
      </c>
      <c r="BS442" s="42">
        <f t="shared" si="570"/>
        <v>0</v>
      </c>
      <c r="BT442" s="42">
        <f t="shared" si="570"/>
        <v>0</v>
      </c>
      <c r="BU442" s="42">
        <f t="shared" si="570"/>
        <v>0</v>
      </c>
      <c r="BV442" s="42">
        <f t="shared" si="570"/>
        <v>0</v>
      </c>
      <c r="BW442" s="42">
        <f t="shared" si="570"/>
        <v>0</v>
      </c>
      <c r="BX442" s="42">
        <f t="shared" si="570"/>
        <v>0</v>
      </c>
      <c r="BY442" s="42">
        <f t="shared" si="570"/>
        <v>0</v>
      </c>
      <c r="BZ442" s="42">
        <f t="shared" si="570"/>
        <v>0</v>
      </c>
      <c r="CA442" s="42">
        <f t="shared" si="570"/>
        <v>0</v>
      </c>
      <c r="CB442" s="42">
        <f t="shared" si="570"/>
        <v>0</v>
      </c>
      <c r="CC442" s="42">
        <f t="shared" si="570"/>
        <v>0</v>
      </c>
      <c r="CD442" s="42">
        <f t="shared" si="570"/>
        <v>0</v>
      </c>
      <c r="CE442" s="42">
        <f t="shared" si="570"/>
        <v>0</v>
      </c>
      <c r="CF442" s="42">
        <f t="shared" si="570"/>
        <v>0</v>
      </c>
      <c r="CG442" s="42">
        <f t="shared" si="570"/>
        <v>0</v>
      </c>
      <c r="CH442" s="42">
        <f t="shared" si="570"/>
        <v>0</v>
      </c>
      <c r="CI442" s="42">
        <f t="shared" si="570"/>
        <v>0</v>
      </c>
      <c r="CJ442" s="42">
        <f t="shared" si="570"/>
        <v>0</v>
      </c>
      <c r="CK442" s="42">
        <f t="shared" si="570"/>
        <v>0</v>
      </c>
      <c r="CL442" s="42">
        <f t="shared" si="570"/>
        <v>0</v>
      </c>
      <c r="CM442" s="42">
        <f t="shared" si="570"/>
        <v>0</v>
      </c>
      <c r="CN442" s="42">
        <f t="shared" si="570"/>
        <v>0</v>
      </c>
      <c r="CO442" s="42">
        <f t="shared" si="570"/>
        <v>0</v>
      </c>
      <c r="CP442" s="42">
        <f t="shared" si="570"/>
        <v>0</v>
      </c>
      <c r="CQ442" s="42">
        <f t="shared" si="570"/>
        <v>0</v>
      </c>
      <c r="CR442" s="42">
        <f t="shared" si="570"/>
        <v>0</v>
      </c>
      <c r="CS442" s="42">
        <f t="shared" si="570"/>
        <v>0</v>
      </c>
      <c r="CT442" s="42">
        <f t="shared" si="570"/>
        <v>0</v>
      </c>
      <c r="CU442" s="42">
        <f t="shared" si="570"/>
        <v>0</v>
      </c>
      <c r="CV442" s="42">
        <f t="shared" si="570"/>
        <v>0</v>
      </c>
      <c r="CW442" s="42">
        <f t="shared" si="570"/>
        <v>0</v>
      </c>
      <c r="CX442" s="42">
        <f t="shared" si="570"/>
        <v>0</v>
      </c>
      <c r="CY442" s="42">
        <f t="shared" si="570"/>
        <v>0</v>
      </c>
      <c r="CZ442" s="42">
        <f t="shared" si="570"/>
        <v>0</v>
      </c>
      <c r="DA442" s="42">
        <f t="shared" si="570"/>
        <v>0</v>
      </c>
      <c r="DB442" s="42">
        <f t="shared" si="570"/>
        <v>0</v>
      </c>
      <c r="DC442" s="42">
        <f t="shared" si="570"/>
        <v>0</v>
      </c>
      <c r="DD442" s="42">
        <f t="shared" si="570"/>
        <v>0</v>
      </c>
      <c r="DE442" s="42">
        <f t="shared" si="570"/>
        <v>0</v>
      </c>
      <c r="DF442" s="42">
        <f t="shared" si="570"/>
        <v>0</v>
      </c>
      <c r="DG442" s="42">
        <f t="shared" si="570"/>
        <v>0</v>
      </c>
      <c r="DH442" s="42">
        <f t="shared" si="570"/>
        <v>0</v>
      </c>
      <c r="DI442" s="42">
        <f t="shared" si="570"/>
        <v>0</v>
      </c>
      <c r="DJ442" s="42">
        <f t="shared" si="570"/>
        <v>0</v>
      </c>
      <c r="DK442" s="42">
        <f t="shared" si="570"/>
        <v>0</v>
      </c>
      <c r="DL442" s="42">
        <f t="shared" si="570"/>
        <v>0</v>
      </c>
      <c r="DM442" s="42">
        <f t="shared" si="570"/>
        <v>0</v>
      </c>
      <c r="DN442" s="42">
        <f t="shared" si="570"/>
        <v>0</v>
      </c>
      <c r="DO442" s="42">
        <f t="shared" si="570"/>
        <v>0</v>
      </c>
      <c r="DP442" s="42">
        <f t="shared" si="570"/>
        <v>0</v>
      </c>
      <c r="DQ442" s="42">
        <f t="shared" si="570"/>
        <v>0</v>
      </c>
      <c r="DR442" s="42">
        <f t="shared" si="570"/>
        <v>0</v>
      </c>
      <c r="DS442" s="42">
        <f t="shared" si="570"/>
        <v>0</v>
      </c>
      <c r="DT442" s="42">
        <f t="shared" si="570"/>
        <v>0</v>
      </c>
      <c r="DU442" s="42">
        <f t="shared" si="570"/>
        <v>0</v>
      </c>
      <c r="DV442" s="42">
        <f t="shared" si="570"/>
        <v>0</v>
      </c>
      <c r="DW442" s="42">
        <f t="shared" si="570"/>
        <v>0</v>
      </c>
      <c r="DX442" s="42">
        <f t="shared" si="570"/>
        <v>0</v>
      </c>
      <c r="DY442" s="42">
        <f t="shared" si="570"/>
        <v>0</v>
      </c>
      <c r="DZ442" s="42">
        <f t="shared" si="570"/>
        <v>0</v>
      </c>
      <c r="EA442" s="42">
        <f t="shared" si="570"/>
        <v>0</v>
      </c>
      <c r="EB442" s="42">
        <f t="shared" si="569"/>
        <v>0</v>
      </c>
      <c r="EC442" s="42">
        <f t="shared" si="569"/>
        <v>0</v>
      </c>
      <c r="ED442" s="42">
        <f t="shared" si="569"/>
        <v>0</v>
      </c>
      <c r="EE442" s="42">
        <f t="shared" si="569"/>
        <v>0</v>
      </c>
      <c r="EF442" s="42">
        <f t="shared" si="569"/>
        <v>0</v>
      </c>
      <c r="EG442" s="42">
        <f t="shared" si="569"/>
        <v>0</v>
      </c>
      <c r="EH442" s="42">
        <f t="shared" si="569"/>
        <v>0</v>
      </c>
      <c r="EI442" s="42">
        <f t="shared" si="569"/>
        <v>0</v>
      </c>
      <c r="EJ442" s="42">
        <f t="shared" si="569"/>
        <v>0</v>
      </c>
      <c r="EK442" s="42">
        <f t="shared" si="569"/>
        <v>0</v>
      </c>
      <c r="EL442" s="42">
        <f t="shared" si="569"/>
        <v>0</v>
      </c>
      <c r="EM442" s="42">
        <f t="shared" si="569"/>
        <v>0</v>
      </c>
      <c r="EN442" s="42">
        <f t="shared" si="569"/>
        <v>0</v>
      </c>
      <c r="EO442" s="42">
        <f t="shared" si="569"/>
        <v>0</v>
      </c>
      <c r="EP442" s="42">
        <f t="shared" si="569"/>
        <v>0</v>
      </c>
      <c r="EQ442" s="42">
        <f t="shared" si="569"/>
        <v>0</v>
      </c>
      <c r="ER442" s="42">
        <f t="shared" si="569"/>
        <v>0</v>
      </c>
      <c r="ES442" s="42">
        <f t="shared" si="569"/>
        <v>0</v>
      </c>
      <c r="ET442" s="42">
        <f t="shared" si="569"/>
        <v>0</v>
      </c>
      <c r="EU442" s="42">
        <f t="shared" si="569"/>
        <v>0</v>
      </c>
      <c r="EV442" s="42">
        <f t="shared" si="569"/>
        <v>0</v>
      </c>
      <c r="EW442" s="42">
        <f t="shared" si="569"/>
        <v>0</v>
      </c>
      <c r="EX442" s="42">
        <f t="shared" si="569"/>
        <v>0</v>
      </c>
      <c r="EY442" s="42">
        <f t="shared" si="569"/>
        <v>0</v>
      </c>
      <c r="EZ442" s="42">
        <f t="shared" si="569"/>
        <v>0</v>
      </c>
      <c r="FA442" s="42">
        <f t="shared" si="569"/>
        <v>0</v>
      </c>
      <c r="FB442" s="42">
        <f t="shared" si="569"/>
        <v>0</v>
      </c>
      <c r="FC442" s="42">
        <f t="shared" si="569"/>
        <v>0</v>
      </c>
      <c r="FD442" s="42">
        <f t="shared" si="569"/>
        <v>0</v>
      </c>
      <c r="FE442" s="42">
        <f t="shared" si="569"/>
        <v>0</v>
      </c>
      <c r="FF442" s="42">
        <f t="shared" si="569"/>
        <v>0</v>
      </c>
      <c r="FG442" s="42">
        <f t="shared" si="569"/>
        <v>0</v>
      </c>
      <c r="FH442" s="42">
        <f t="shared" si="569"/>
        <v>0</v>
      </c>
      <c r="FI442" s="42">
        <f t="shared" si="569"/>
        <v>0</v>
      </c>
      <c r="FJ442" s="42">
        <f t="shared" si="569"/>
        <v>0</v>
      </c>
      <c r="FK442" s="42">
        <f t="shared" si="569"/>
        <v>0</v>
      </c>
      <c r="FL442" s="42">
        <f t="shared" si="569"/>
        <v>0</v>
      </c>
      <c r="FM442" s="42">
        <f t="shared" si="569"/>
        <v>0</v>
      </c>
      <c r="FN442" s="42">
        <f t="shared" si="569"/>
        <v>0</v>
      </c>
      <c r="FO442" s="42">
        <f t="shared" si="569"/>
        <v>0</v>
      </c>
      <c r="FP442" s="42">
        <f t="shared" si="569"/>
        <v>0</v>
      </c>
      <c r="FQ442" s="42">
        <f t="shared" si="569"/>
        <v>0</v>
      </c>
      <c r="FR442" s="42">
        <f t="shared" si="569"/>
        <v>0</v>
      </c>
      <c r="FS442" s="42">
        <f t="shared" si="569"/>
        <v>0</v>
      </c>
      <c r="FT442" s="42">
        <f t="shared" si="569"/>
        <v>0</v>
      </c>
      <c r="FU442" s="42">
        <f t="shared" si="569"/>
        <v>0</v>
      </c>
      <c r="FV442" s="42">
        <f t="shared" si="569"/>
        <v>0</v>
      </c>
      <c r="FW442" s="42">
        <f t="shared" si="569"/>
        <v>0</v>
      </c>
      <c r="FX442" s="42">
        <f t="shared" si="569"/>
        <v>0</v>
      </c>
      <c r="FY442" s="42">
        <f t="shared" si="569"/>
        <v>0</v>
      </c>
      <c r="FZ442" s="42">
        <f t="shared" si="569"/>
        <v>0</v>
      </c>
      <c r="GA442" s="42">
        <f t="shared" si="569"/>
        <v>0</v>
      </c>
      <c r="GB442" s="42">
        <f t="shared" si="569"/>
        <v>0</v>
      </c>
      <c r="GC442" s="42">
        <f t="shared" si="569"/>
        <v>0</v>
      </c>
      <c r="GD442" s="42">
        <f t="shared" si="569"/>
        <v>0</v>
      </c>
      <c r="GE442" s="42">
        <f t="shared" si="569"/>
        <v>0</v>
      </c>
      <c r="GF442" s="42">
        <f t="shared" si="569"/>
        <v>0</v>
      </c>
      <c r="GG442" s="1"/>
      <c r="GH442" s="37"/>
      <c r="GI442" s="37"/>
    </row>
    <row r="443" spans="1:191">
      <c r="A443" s="37"/>
      <c r="B443" s="40" t="s">
        <v>96</v>
      </c>
      <c r="C443" s="41" t="s">
        <v>282</v>
      </c>
      <c r="D443" s="42">
        <f t="shared" si="523"/>
        <v>0</v>
      </c>
      <c r="E443" s="42">
        <f t="shared" ref="E443:BP446" si="571">IF($C443=E$388,1,0)</f>
        <v>0</v>
      </c>
      <c r="F443" s="42">
        <f t="shared" si="571"/>
        <v>0</v>
      </c>
      <c r="G443" s="42">
        <f t="shared" si="571"/>
        <v>0</v>
      </c>
      <c r="H443" s="42">
        <f t="shared" si="571"/>
        <v>0</v>
      </c>
      <c r="I443" s="42">
        <f t="shared" si="571"/>
        <v>0</v>
      </c>
      <c r="J443" s="42">
        <f t="shared" si="571"/>
        <v>0</v>
      </c>
      <c r="K443" s="42">
        <f t="shared" si="571"/>
        <v>0</v>
      </c>
      <c r="L443" s="42">
        <f t="shared" si="571"/>
        <v>0</v>
      </c>
      <c r="M443" s="42">
        <f t="shared" si="571"/>
        <v>0</v>
      </c>
      <c r="N443" s="42">
        <f t="shared" si="571"/>
        <v>0</v>
      </c>
      <c r="O443" s="42">
        <f t="shared" si="571"/>
        <v>0</v>
      </c>
      <c r="P443" s="42">
        <f t="shared" si="571"/>
        <v>0</v>
      </c>
      <c r="Q443" s="42">
        <f t="shared" si="571"/>
        <v>0</v>
      </c>
      <c r="R443" s="42">
        <f t="shared" si="571"/>
        <v>0</v>
      </c>
      <c r="S443" s="42">
        <f t="shared" si="571"/>
        <v>0</v>
      </c>
      <c r="T443" s="42">
        <f t="shared" si="571"/>
        <v>0</v>
      </c>
      <c r="U443" s="42">
        <f t="shared" si="571"/>
        <v>0</v>
      </c>
      <c r="V443" s="42">
        <f t="shared" si="571"/>
        <v>0</v>
      </c>
      <c r="W443" s="42">
        <f t="shared" si="571"/>
        <v>0</v>
      </c>
      <c r="X443" s="42">
        <f t="shared" si="571"/>
        <v>0</v>
      </c>
      <c r="Y443" s="42">
        <f t="shared" si="571"/>
        <v>0</v>
      </c>
      <c r="Z443" s="42">
        <f t="shared" si="571"/>
        <v>0</v>
      </c>
      <c r="AA443" s="42">
        <f t="shared" si="571"/>
        <v>0</v>
      </c>
      <c r="AB443" s="42">
        <f t="shared" si="571"/>
        <v>0</v>
      </c>
      <c r="AC443" s="42">
        <f t="shared" si="571"/>
        <v>0</v>
      </c>
      <c r="AD443" s="42">
        <f t="shared" si="571"/>
        <v>0</v>
      </c>
      <c r="AE443" s="42">
        <f t="shared" si="571"/>
        <v>0</v>
      </c>
      <c r="AF443" s="42">
        <f t="shared" si="571"/>
        <v>0</v>
      </c>
      <c r="AG443" s="42">
        <f t="shared" si="571"/>
        <v>0</v>
      </c>
      <c r="AH443" s="42">
        <f t="shared" si="571"/>
        <v>0</v>
      </c>
      <c r="AI443" s="42">
        <f t="shared" si="571"/>
        <v>0</v>
      </c>
      <c r="AJ443" s="42">
        <f t="shared" si="571"/>
        <v>0</v>
      </c>
      <c r="AK443" s="42">
        <f t="shared" si="571"/>
        <v>0</v>
      </c>
      <c r="AL443" s="42">
        <f t="shared" si="571"/>
        <v>0</v>
      </c>
      <c r="AM443" s="42">
        <f t="shared" si="571"/>
        <v>0</v>
      </c>
      <c r="AN443" s="42">
        <f t="shared" si="571"/>
        <v>0</v>
      </c>
      <c r="AO443" s="42">
        <f t="shared" si="571"/>
        <v>0</v>
      </c>
      <c r="AP443" s="42">
        <f t="shared" si="571"/>
        <v>0</v>
      </c>
      <c r="AQ443" s="42">
        <f t="shared" si="571"/>
        <v>0</v>
      </c>
      <c r="AR443" s="42">
        <f t="shared" si="571"/>
        <v>0</v>
      </c>
      <c r="AS443" s="42">
        <f t="shared" si="571"/>
        <v>0</v>
      </c>
      <c r="AT443" s="42">
        <f t="shared" si="571"/>
        <v>0</v>
      </c>
      <c r="AU443" s="42">
        <f t="shared" si="571"/>
        <v>0</v>
      </c>
      <c r="AV443" s="42">
        <f t="shared" si="571"/>
        <v>0</v>
      </c>
      <c r="AW443" s="42">
        <f t="shared" si="571"/>
        <v>0</v>
      </c>
      <c r="AX443" s="42">
        <f t="shared" si="571"/>
        <v>0</v>
      </c>
      <c r="AY443" s="42">
        <f t="shared" si="571"/>
        <v>0</v>
      </c>
      <c r="AZ443" s="42">
        <f t="shared" si="571"/>
        <v>0</v>
      </c>
      <c r="BA443" s="42">
        <f t="shared" si="571"/>
        <v>0</v>
      </c>
      <c r="BB443" s="42">
        <f t="shared" si="571"/>
        <v>0</v>
      </c>
      <c r="BC443" s="42">
        <f t="shared" si="571"/>
        <v>0</v>
      </c>
      <c r="BD443" s="42">
        <f t="shared" si="571"/>
        <v>0</v>
      </c>
      <c r="BE443" s="42">
        <f t="shared" si="571"/>
        <v>0</v>
      </c>
      <c r="BF443" s="42">
        <f t="shared" si="571"/>
        <v>1</v>
      </c>
      <c r="BG443" s="42">
        <f t="shared" si="571"/>
        <v>0</v>
      </c>
      <c r="BH443" s="42">
        <f t="shared" si="571"/>
        <v>0</v>
      </c>
      <c r="BI443" s="42">
        <f t="shared" si="571"/>
        <v>0</v>
      </c>
      <c r="BJ443" s="42">
        <f t="shared" si="571"/>
        <v>0</v>
      </c>
      <c r="BK443" s="42">
        <f t="shared" si="571"/>
        <v>0</v>
      </c>
      <c r="BL443" s="42">
        <f t="shared" si="571"/>
        <v>0</v>
      </c>
      <c r="BM443" s="42">
        <f t="shared" si="571"/>
        <v>0</v>
      </c>
      <c r="BN443" s="42">
        <f t="shared" si="571"/>
        <v>0</v>
      </c>
      <c r="BO443" s="42">
        <f t="shared" si="571"/>
        <v>0</v>
      </c>
      <c r="BP443" s="42">
        <f t="shared" si="571"/>
        <v>0</v>
      </c>
      <c r="BQ443" s="42">
        <f t="shared" si="570"/>
        <v>0</v>
      </c>
      <c r="BR443" s="42">
        <f t="shared" si="570"/>
        <v>0</v>
      </c>
      <c r="BS443" s="42">
        <f t="shared" si="570"/>
        <v>0</v>
      </c>
      <c r="BT443" s="42">
        <f t="shared" si="570"/>
        <v>0</v>
      </c>
      <c r="BU443" s="42">
        <f t="shared" si="570"/>
        <v>0</v>
      </c>
      <c r="BV443" s="42">
        <f t="shared" si="570"/>
        <v>0</v>
      </c>
      <c r="BW443" s="42">
        <f t="shared" si="570"/>
        <v>0</v>
      </c>
      <c r="BX443" s="42">
        <f t="shared" si="570"/>
        <v>0</v>
      </c>
      <c r="BY443" s="42">
        <f t="shared" si="570"/>
        <v>0</v>
      </c>
      <c r="BZ443" s="42">
        <f t="shared" si="570"/>
        <v>0</v>
      </c>
      <c r="CA443" s="42">
        <f t="shared" si="570"/>
        <v>0</v>
      </c>
      <c r="CB443" s="42">
        <f t="shared" si="570"/>
        <v>0</v>
      </c>
      <c r="CC443" s="42">
        <f t="shared" si="570"/>
        <v>0</v>
      </c>
      <c r="CD443" s="42">
        <f t="shared" si="570"/>
        <v>0</v>
      </c>
      <c r="CE443" s="42">
        <f t="shared" si="570"/>
        <v>0</v>
      </c>
      <c r="CF443" s="42">
        <f t="shared" si="570"/>
        <v>0</v>
      </c>
      <c r="CG443" s="42">
        <f t="shared" si="570"/>
        <v>0</v>
      </c>
      <c r="CH443" s="42">
        <f t="shared" si="570"/>
        <v>0</v>
      </c>
      <c r="CI443" s="42">
        <f t="shared" si="570"/>
        <v>0</v>
      </c>
      <c r="CJ443" s="42">
        <f t="shared" si="570"/>
        <v>0</v>
      </c>
      <c r="CK443" s="42">
        <f t="shared" si="570"/>
        <v>0</v>
      </c>
      <c r="CL443" s="42">
        <f t="shared" si="570"/>
        <v>0</v>
      </c>
      <c r="CM443" s="42">
        <f t="shared" si="570"/>
        <v>0</v>
      </c>
      <c r="CN443" s="42">
        <f t="shared" si="570"/>
        <v>0</v>
      </c>
      <c r="CO443" s="42">
        <f t="shared" si="570"/>
        <v>0</v>
      </c>
      <c r="CP443" s="42">
        <f t="shared" si="570"/>
        <v>0</v>
      </c>
      <c r="CQ443" s="42">
        <f t="shared" si="570"/>
        <v>0</v>
      </c>
      <c r="CR443" s="42">
        <f t="shared" si="570"/>
        <v>0</v>
      </c>
      <c r="CS443" s="42">
        <f t="shared" si="570"/>
        <v>0</v>
      </c>
      <c r="CT443" s="42">
        <f t="shared" si="570"/>
        <v>0</v>
      </c>
      <c r="CU443" s="42">
        <f t="shared" si="570"/>
        <v>0</v>
      </c>
      <c r="CV443" s="42">
        <f t="shared" si="570"/>
        <v>0</v>
      </c>
      <c r="CW443" s="42">
        <f t="shared" si="570"/>
        <v>0</v>
      </c>
      <c r="CX443" s="42">
        <f t="shared" si="570"/>
        <v>0</v>
      </c>
      <c r="CY443" s="42">
        <f t="shared" si="570"/>
        <v>0</v>
      </c>
      <c r="CZ443" s="42">
        <f t="shared" si="570"/>
        <v>0</v>
      </c>
      <c r="DA443" s="42">
        <f t="shared" si="570"/>
        <v>0</v>
      </c>
      <c r="DB443" s="42">
        <f t="shared" si="570"/>
        <v>0</v>
      </c>
      <c r="DC443" s="42">
        <f t="shared" si="570"/>
        <v>0</v>
      </c>
      <c r="DD443" s="42">
        <f t="shared" si="570"/>
        <v>0</v>
      </c>
      <c r="DE443" s="42">
        <f t="shared" si="570"/>
        <v>0</v>
      </c>
      <c r="DF443" s="42">
        <f t="shared" si="570"/>
        <v>0</v>
      </c>
      <c r="DG443" s="42">
        <f t="shared" si="570"/>
        <v>0</v>
      </c>
      <c r="DH443" s="42">
        <f t="shared" si="570"/>
        <v>0</v>
      </c>
      <c r="DI443" s="42">
        <f t="shared" si="570"/>
        <v>0</v>
      </c>
      <c r="DJ443" s="42">
        <f t="shared" si="570"/>
        <v>0</v>
      </c>
      <c r="DK443" s="42">
        <f t="shared" si="570"/>
        <v>0</v>
      </c>
      <c r="DL443" s="42">
        <f t="shared" si="570"/>
        <v>0</v>
      </c>
      <c r="DM443" s="42">
        <f t="shared" si="570"/>
        <v>0</v>
      </c>
      <c r="DN443" s="42">
        <f t="shared" si="570"/>
        <v>0</v>
      </c>
      <c r="DO443" s="42">
        <f t="shared" si="570"/>
        <v>0</v>
      </c>
      <c r="DP443" s="42">
        <f t="shared" si="570"/>
        <v>0</v>
      </c>
      <c r="DQ443" s="42">
        <f t="shared" si="570"/>
        <v>0</v>
      </c>
      <c r="DR443" s="42">
        <f t="shared" si="570"/>
        <v>0</v>
      </c>
      <c r="DS443" s="42">
        <f t="shared" si="570"/>
        <v>0</v>
      </c>
      <c r="DT443" s="42">
        <f t="shared" si="570"/>
        <v>0</v>
      </c>
      <c r="DU443" s="42">
        <f t="shared" si="570"/>
        <v>0</v>
      </c>
      <c r="DV443" s="42">
        <f t="shared" si="570"/>
        <v>0</v>
      </c>
      <c r="DW443" s="42">
        <f t="shared" si="570"/>
        <v>0</v>
      </c>
      <c r="DX443" s="42">
        <f t="shared" si="570"/>
        <v>0</v>
      </c>
      <c r="DY443" s="42">
        <f t="shared" si="570"/>
        <v>0</v>
      </c>
      <c r="DZ443" s="42">
        <f t="shared" si="570"/>
        <v>0</v>
      </c>
      <c r="EA443" s="42">
        <f t="shared" si="570"/>
        <v>0</v>
      </c>
      <c r="EB443" s="42">
        <f t="shared" si="569"/>
        <v>0</v>
      </c>
      <c r="EC443" s="42">
        <f t="shared" si="569"/>
        <v>0</v>
      </c>
      <c r="ED443" s="42">
        <f t="shared" si="569"/>
        <v>0</v>
      </c>
      <c r="EE443" s="42">
        <f t="shared" si="569"/>
        <v>0</v>
      </c>
      <c r="EF443" s="42">
        <f t="shared" si="569"/>
        <v>0</v>
      </c>
      <c r="EG443" s="42">
        <f t="shared" si="569"/>
        <v>0</v>
      </c>
      <c r="EH443" s="42">
        <f t="shared" si="569"/>
        <v>0</v>
      </c>
      <c r="EI443" s="42">
        <f t="shared" si="569"/>
        <v>0</v>
      </c>
      <c r="EJ443" s="42">
        <f t="shared" si="569"/>
        <v>0</v>
      </c>
      <c r="EK443" s="42">
        <f t="shared" si="569"/>
        <v>0</v>
      </c>
      <c r="EL443" s="42">
        <f t="shared" si="569"/>
        <v>0</v>
      </c>
      <c r="EM443" s="42">
        <f t="shared" si="569"/>
        <v>0</v>
      </c>
      <c r="EN443" s="42">
        <f t="shared" si="569"/>
        <v>0</v>
      </c>
      <c r="EO443" s="42">
        <f t="shared" si="569"/>
        <v>0</v>
      </c>
      <c r="EP443" s="42">
        <f t="shared" si="569"/>
        <v>0</v>
      </c>
      <c r="EQ443" s="42">
        <f t="shared" si="569"/>
        <v>0</v>
      </c>
      <c r="ER443" s="42">
        <f t="shared" si="569"/>
        <v>0</v>
      </c>
      <c r="ES443" s="42">
        <f t="shared" si="569"/>
        <v>0</v>
      </c>
      <c r="ET443" s="42">
        <f t="shared" si="569"/>
        <v>0</v>
      </c>
      <c r="EU443" s="42">
        <f t="shared" si="569"/>
        <v>0</v>
      </c>
      <c r="EV443" s="42">
        <f t="shared" si="569"/>
        <v>0</v>
      </c>
      <c r="EW443" s="42">
        <f t="shared" si="569"/>
        <v>0</v>
      </c>
      <c r="EX443" s="42">
        <f t="shared" si="569"/>
        <v>0</v>
      </c>
      <c r="EY443" s="42">
        <f t="shared" si="569"/>
        <v>0</v>
      </c>
      <c r="EZ443" s="42">
        <f t="shared" si="569"/>
        <v>0</v>
      </c>
      <c r="FA443" s="42">
        <f t="shared" si="569"/>
        <v>0</v>
      </c>
      <c r="FB443" s="42">
        <f t="shared" si="569"/>
        <v>0</v>
      </c>
      <c r="FC443" s="42">
        <f t="shared" ref="FC443:GF443" si="572">IF($C443=FC$388,1,0)</f>
        <v>0</v>
      </c>
      <c r="FD443" s="42">
        <f t="shared" si="572"/>
        <v>0</v>
      </c>
      <c r="FE443" s="42">
        <f t="shared" si="572"/>
        <v>0</v>
      </c>
      <c r="FF443" s="42">
        <f t="shared" si="572"/>
        <v>0</v>
      </c>
      <c r="FG443" s="42">
        <f t="shared" si="572"/>
        <v>0</v>
      </c>
      <c r="FH443" s="42">
        <f t="shared" si="572"/>
        <v>0</v>
      </c>
      <c r="FI443" s="42">
        <f t="shared" si="572"/>
        <v>0</v>
      </c>
      <c r="FJ443" s="42">
        <f t="shared" si="572"/>
        <v>0</v>
      </c>
      <c r="FK443" s="42">
        <f t="shared" si="572"/>
        <v>0</v>
      </c>
      <c r="FL443" s="42">
        <f t="shared" si="572"/>
        <v>0</v>
      </c>
      <c r="FM443" s="42">
        <f t="shared" si="572"/>
        <v>0</v>
      </c>
      <c r="FN443" s="42">
        <f t="shared" si="572"/>
        <v>0</v>
      </c>
      <c r="FO443" s="42">
        <f t="shared" si="572"/>
        <v>0</v>
      </c>
      <c r="FP443" s="42">
        <f t="shared" si="572"/>
        <v>0</v>
      </c>
      <c r="FQ443" s="42">
        <f t="shared" si="572"/>
        <v>0</v>
      </c>
      <c r="FR443" s="42">
        <f t="shared" si="572"/>
        <v>0</v>
      </c>
      <c r="FS443" s="42">
        <f t="shared" si="572"/>
        <v>0</v>
      </c>
      <c r="FT443" s="42">
        <f t="shared" si="572"/>
        <v>0</v>
      </c>
      <c r="FU443" s="42">
        <f t="shared" si="572"/>
        <v>0</v>
      </c>
      <c r="FV443" s="42">
        <f t="shared" si="572"/>
        <v>0</v>
      </c>
      <c r="FW443" s="42">
        <f t="shared" si="572"/>
        <v>0</v>
      </c>
      <c r="FX443" s="42">
        <f t="shared" si="572"/>
        <v>0</v>
      </c>
      <c r="FY443" s="42">
        <f t="shared" si="572"/>
        <v>0</v>
      </c>
      <c r="FZ443" s="42">
        <f t="shared" si="572"/>
        <v>0</v>
      </c>
      <c r="GA443" s="42">
        <f t="shared" si="572"/>
        <v>0</v>
      </c>
      <c r="GB443" s="42">
        <f t="shared" si="572"/>
        <v>0</v>
      </c>
      <c r="GC443" s="42">
        <f t="shared" si="572"/>
        <v>0</v>
      </c>
      <c r="GD443" s="42">
        <f t="shared" si="572"/>
        <v>0</v>
      </c>
      <c r="GE443" s="42">
        <f t="shared" si="572"/>
        <v>0</v>
      </c>
      <c r="GF443" s="42">
        <f t="shared" si="572"/>
        <v>0</v>
      </c>
      <c r="GG443" s="1"/>
      <c r="GH443" s="37"/>
      <c r="GI443" s="37"/>
    </row>
    <row r="444" spans="1:191">
      <c r="A444" s="37"/>
      <c r="B444" s="40" t="s">
        <v>97</v>
      </c>
      <c r="C444" s="41" t="s">
        <v>283</v>
      </c>
      <c r="D444" s="42">
        <f t="shared" si="523"/>
        <v>0</v>
      </c>
      <c r="E444" s="42">
        <f t="shared" si="571"/>
        <v>0</v>
      </c>
      <c r="F444" s="42">
        <f t="shared" si="571"/>
        <v>0</v>
      </c>
      <c r="G444" s="42">
        <f t="shared" si="571"/>
        <v>0</v>
      </c>
      <c r="H444" s="42">
        <f t="shared" si="571"/>
        <v>0</v>
      </c>
      <c r="I444" s="42">
        <f t="shared" si="571"/>
        <v>0</v>
      </c>
      <c r="J444" s="42">
        <f t="shared" si="571"/>
        <v>0</v>
      </c>
      <c r="K444" s="42">
        <f t="shared" si="571"/>
        <v>0</v>
      </c>
      <c r="L444" s="42">
        <f t="shared" si="571"/>
        <v>0</v>
      </c>
      <c r="M444" s="42">
        <f t="shared" si="571"/>
        <v>0</v>
      </c>
      <c r="N444" s="42">
        <f t="shared" si="571"/>
        <v>0</v>
      </c>
      <c r="O444" s="42">
        <f t="shared" si="571"/>
        <v>0</v>
      </c>
      <c r="P444" s="42">
        <f t="shared" si="571"/>
        <v>0</v>
      </c>
      <c r="Q444" s="42">
        <f t="shared" si="571"/>
        <v>0</v>
      </c>
      <c r="R444" s="42">
        <f t="shared" si="571"/>
        <v>0</v>
      </c>
      <c r="S444" s="42">
        <f t="shared" si="571"/>
        <v>0</v>
      </c>
      <c r="T444" s="42">
        <f t="shared" si="571"/>
        <v>0</v>
      </c>
      <c r="U444" s="42">
        <f t="shared" si="571"/>
        <v>0</v>
      </c>
      <c r="V444" s="42">
        <f t="shared" si="571"/>
        <v>0</v>
      </c>
      <c r="W444" s="42">
        <f t="shared" si="571"/>
        <v>0</v>
      </c>
      <c r="X444" s="42">
        <f t="shared" si="571"/>
        <v>0</v>
      </c>
      <c r="Y444" s="42">
        <f t="shared" si="571"/>
        <v>0</v>
      </c>
      <c r="Z444" s="42">
        <f t="shared" si="571"/>
        <v>0</v>
      </c>
      <c r="AA444" s="42">
        <f t="shared" si="571"/>
        <v>0</v>
      </c>
      <c r="AB444" s="42">
        <f t="shared" si="571"/>
        <v>0</v>
      </c>
      <c r="AC444" s="42">
        <f t="shared" si="571"/>
        <v>0</v>
      </c>
      <c r="AD444" s="42">
        <f t="shared" si="571"/>
        <v>0</v>
      </c>
      <c r="AE444" s="42">
        <f t="shared" si="571"/>
        <v>0</v>
      </c>
      <c r="AF444" s="42">
        <f t="shared" si="571"/>
        <v>0</v>
      </c>
      <c r="AG444" s="42">
        <f t="shared" si="571"/>
        <v>0</v>
      </c>
      <c r="AH444" s="42">
        <f t="shared" si="571"/>
        <v>0</v>
      </c>
      <c r="AI444" s="42">
        <f t="shared" si="571"/>
        <v>0</v>
      </c>
      <c r="AJ444" s="42">
        <f t="shared" si="571"/>
        <v>0</v>
      </c>
      <c r="AK444" s="42">
        <f t="shared" si="571"/>
        <v>0</v>
      </c>
      <c r="AL444" s="42">
        <f t="shared" si="571"/>
        <v>0</v>
      </c>
      <c r="AM444" s="42">
        <f t="shared" si="571"/>
        <v>0</v>
      </c>
      <c r="AN444" s="42">
        <f t="shared" si="571"/>
        <v>0</v>
      </c>
      <c r="AO444" s="42">
        <f t="shared" si="571"/>
        <v>0</v>
      </c>
      <c r="AP444" s="42">
        <f t="shared" si="571"/>
        <v>0</v>
      </c>
      <c r="AQ444" s="42">
        <f t="shared" si="571"/>
        <v>0</v>
      </c>
      <c r="AR444" s="42">
        <f t="shared" si="571"/>
        <v>0</v>
      </c>
      <c r="AS444" s="42">
        <f t="shared" si="571"/>
        <v>0</v>
      </c>
      <c r="AT444" s="42">
        <f t="shared" si="571"/>
        <v>0</v>
      </c>
      <c r="AU444" s="42">
        <f t="shared" si="571"/>
        <v>0</v>
      </c>
      <c r="AV444" s="42">
        <f t="shared" si="571"/>
        <v>0</v>
      </c>
      <c r="AW444" s="42">
        <f t="shared" si="571"/>
        <v>0</v>
      </c>
      <c r="AX444" s="42">
        <f t="shared" si="571"/>
        <v>0</v>
      </c>
      <c r="AY444" s="42">
        <f t="shared" si="571"/>
        <v>0</v>
      </c>
      <c r="AZ444" s="42">
        <f t="shared" si="571"/>
        <v>0</v>
      </c>
      <c r="BA444" s="42">
        <f t="shared" si="571"/>
        <v>0</v>
      </c>
      <c r="BB444" s="42">
        <f t="shared" si="571"/>
        <v>0</v>
      </c>
      <c r="BC444" s="42">
        <f t="shared" si="571"/>
        <v>0</v>
      </c>
      <c r="BD444" s="42">
        <f t="shared" si="571"/>
        <v>0</v>
      </c>
      <c r="BE444" s="42">
        <f t="shared" si="571"/>
        <v>0</v>
      </c>
      <c r="BF444" s="42">
        <f t="shared" si="571"/>
        <v>0</v>
      </c>
      <c r="BG444" s="42">
        <f t="shared" si="571"/>
        <v>1</v>
      </c>
      <c r="BH444" s="42">
        <f t="shared" si="571"/>
        <v>0</v>
      </c>
      <c r="BI444" s="42">
        <f t="shared" si="571"/>
        <v>0</v>
      </c>
      <c r="BJ444" s="42">
        <f t="shared" si="571"/>
        <v>0</v>
      </c>
      <c r="BK444" s="42">
        <f t="shared" si="571"/>
        <v>0</v>
      </c>
      <c r="BL444" s="42">
        <f t="shared" si="571"/>
        <v>0</v>
      </c>
      <c r="BM444" s="42">
        <f t="shared" si="571"/>
        <v>0</v>
      </c>
      <c r="BN444" s="42">
        <f t="shared" si="571"/>
        <v>0</v>
      </c>
      <c r="BO444" s="42">
        <f t="shared" si="571"/>
        <v>0</v>
      </c>
      <c r="BP444" s="42">
        <f t="shared" si="571"/>
        <v>0</v>
      </c>
      <c r="BQ444" s="42">
        <f t="shared" si="570"/>
        <v>0</v>
      </c>
      <c r="BR444" s="42">
        <f t="shared" si="570"/>
        <v>0</v>
      </c>
      <c r="BS444" s="42">
        <f t="shared" si="570"/>
        <v>0</v>
      </c>
      <c r="BT444" s="42">
        <f t="shared" si="570"/>
        <v>0</v>
      </c>
      <c r="BU444" s="42">
        <f t="shared" si="570"/>
        <v>0</v>
      </c>
      <c r="BV444" s="42">
        <f t="shared" si="570"/>
        <v>0</v>
      </c>
      <c r="BW444" s="42">
        <f t="shared" si="570"/>
        <v>0</v>
      </c>
      <c r="BX444" s="42">
        <f t="shared" si="570"/>
        <v>0</v>
      </c>
      <c r="BY444" s="42">
        <f t="shared" si="570"/>
        <v>0</v>
      </c>
      <c r="BZ444" s="42">
        <f t="shared" si="570"/>
        <v>0</v>
      </c>
      <c r="CA444" s="42">
        <f t="shared" si="570"/>
        <v>0</v>
      </c>
      <c r="CB444" s="42">
        <f t="shared" si="570"/>
        <v>0</v>
      </c>
      <c r="CC444" s="42">
        <f t="shared" si="570"/>
        <v>0</v>
      </c>
      <c r="CD444" s="42">
        <f t="shared" si="570"/>
        <v>0</v>
      </c>
      <c r="CE444" s="42">
        <f t="shared" si="570"/>
        <v>0</v>
      </c>
      <c r="CF444" s="42">
        <f t="shared" si="570"/>
        <v>0</v>
      </c>
      <c r="CG444" s="42">
        <f t="shared" si="570"/>
        <v>0</v>
      </c>
      <c r="CH444" s="42">
        <f t="shared" si="570"/>
        <v>0</v>
      </c>
      <c r="CI444" s="42">
        <f t="shared" si="570"/>
        <v>0</v>
      </c>
      <c r="CJ444" s="42">
        <f t="shared" si="570"/>
        <v>0</v>
      </c>
      <c r="CK444" s="42">
        <f t="shared" si="570"/>
        <v>0</v>
      </c>
      <c r="CL444" s="42">
        <f t="shared" si="570"/>
        <v>0</v>
      </c>
      <c r="CM444" s="42">
        <f t="shared" si="570"/>
        <v>0</v>
      </c>
      <c r="CN444" s="42">
        <f t="shared" si="570"/>
        <v>0</v>
      </c>
      <c r="CO444" s="42">
        <f t="shared" si="570"/>
        <v>0</v>
      </c>
      <c r="CP444" s="42">
        <f t="shared" si="570"/>
        <v>0</v>
      </c>
      <c r="CQ444" s="42">
        <f t="shared" si="570"/>
        <v>0</v>
      </c>
      <c r="CR444" s="42">
        <f t="shared" si="570"/>
        <v>0</v>
      </c>
      <c r="CS444" s="42">
        <f t="shared" si="570"/>
        <v>0</v>
      </c>
      <c r="CT444" s="42">
        <f t="shared" si="570"/>
        <v>0</v>
      </c>
      <c r="CU444" s="42">
        <f t="shared" si="570"/>
        <v>0</v>
      </c>
      <c r="CV444" s="42">
        <f t="shared" si="570"/>
        <v>0</v>
      </c>
      <c r="CW444" s="42">
        <f t="shared" si="570"/>
        <v>0</v>
      </c>
      <c r="CX444" s="42">
        <f t="shared" si="570"/>
        <v>0</v>
      </c>
      <c r="CY444" s="42">
        <f t="shared" si="570"/>
        <v>0</v>
      </c>
      <c r="CZ444" s="42">
        <f t="shared" si="570"/>
        <v>0</v>
      </c>
      <c r="DA444" s="42">
        <f t="shared" si="570"/>
        <v>0</v>
      </c>
      <c r="DB444" s="42">
        <f t="shared" si="570"/>
        <v>0</v>
      </c>
      <c r="DC444" s="42">
        <f t="shared" si="570"/>
        <v>0</v>
      </c>
      <c r="DD444" s="42">
        <f t="shared" si="570"/>
        <v>0</v>
      </c>
      <c r="DE444" s="42">
        <f t="shared" si="570"/>
        <v>0</v>
      </c>
      <c r="DF444" s="42">
        <f t="shared" si="570"/>
        <v>0</v>
      </c>
      <c r="DG444" s="42">
        <f t="shared" si="570"/>
        <v>0</v>
      </c>
      <c r="DH444" s="42">
        <f t="shared" si="570"/>
        <v>0</v>
      </c>
      <c r="DI444" s="42">
        <f t="shared" si="570"/>
        <v>0</v>
      </c>
      <c r="DJ444" s="42">
        <f t="shared" si="570"/>
        <v>0</v>
      </c>
      <c r="DK444" s="42">
        <f t="shared" si="570"/>
        <v>0</v>
      </c>
      <c r="DL444" s="42">
        <f t="shared" si="570"/>
        <v>0</v>
      </c>
      <c r="DM444" s="42">
        <f t="shared" si="570"/>
        <v>0</v>
      </c>
      <c r="DN444" s="42">
        <f t="shared" si="570"/>
        <v>0</v>
      </c>
      <c r="DO444" s="42">
        <f t="shared" si="570"/>
        <v>0</v>
      </c>
      <c r="DP444" s="42">
        <f t="shared" si="570"/>
        <v>0</v>
      </c>
      <c r="DQ444" s="42">
        <f t="shared" si="570"/>
        <v>0</v>
      </c>
      <c r="DR444" s="42">
        <f t="shared" si="570"/>
        <v>0</v>
      </c>
      <c r="DS444" s="42">
        <f t="shared" si="570"/>
        <v>0</v>
      </c>
      <c r="DT444" s="42">
        <f t="shared" si="570"/>
        <v>0</v>
      </c>
      <c r="DU444" s="42">
        <f t="shared" si="570"/>
        <v>0</v>
      </c>
      <c r="DV444" s="42">
        <f t="shared" si="570"/>
        <v>0</v>
      </c>
      <c r="DW444" s="42">
        <f t="shared" si="570"/>
        <v>0</v>
      </c>
      <c r="DX444" s="42">
        <f t="shared" si="570"/>
        <v>0</v>
      </c>
      <c r="DY444" s="42">
        <f t="shared" si="570"/>
        <v>0</v>
      </c>
      <c r="DZ444" s="42">
        <f t="shared" si="570"/>
        <v>0</v>
      </c>
      <c r="EA444" s="42">
        <f t="shared" si="570"/>
        <v>0</v>
      </c>
      <c r="EB444" s="42">
        <f t="shared" ref="EB444:GF448" si="573">IF($C444=EB$388,1,0)</f>
        <v>0</v>
      </c>
      <c r="EC444" s="42">
        <f t="shared" si="573"/>
        <v>0</v>
      </c>
      <c r="ED444" s="42">
        <f t="shared" si="573"/>
        <v>0</v>
      </c>
      <c r="EE444" s="42">
        <f t="shared" si="573"/>
        <v>0</v>
      </c>
      <c r="EF444" s="42">
        <f t="shared" si="573"/>
        <v>0</v>
      </c>
      <c r="EG444" s="42">
        <f t="shared" si="573"/>
        <v>0</v>
      </c>
      <c r="EH444" s="42">
        <f t="shared" si="573"/>
        <v>0</v>
      </c>
      <c r="EI444" s="42">
        <f t="shared" si="573"/>
        <v>0</v>
      </c>
      <c r="EJ444" s="42">
        <f t="shared" si="573"/>
        <v>0</v>
      </c>
      <c r="EK444" s="42">
        <f t="shared" si="573"/>
        <v>0</v>
      </c>
      <c r="EL444" s="42">
        <f t="shared" si="573"/>
        <v>0</v>
      </c>
      <c r="EM444" s="42">
        <f t="shared" si="573"/>
        <v>0</v>
      </c>
      <c r="EN444" s="42">
        <f t="shared" si="573"/>
        <v>0</v>
      </c>
      <c r="EO444" s="42">
        <f t="shared" si="573"/>
        <v>0</v>
      </c>
      <c r="EP444" s="42">
        <f t="shared" si="573"/>
        <v>0</v>
      </c>
      <c r="EQ444" s="42">
        <f t="shared" si="573"/>
        <v>0</v>
      </c>
      <c r="ER444" s="42">
        <f t="shared" si="573"/>
        <v>0</v>
      </c>
      <c r="ES444" s="42">
        <f t="shared" si="573"/>
        <v>0</v>
      </c>
      <c r="ET444" s="42">
        <f t="shared" si="573"/>
        <v>0</v>
      </c>
      <c r="EU444" s="42">
        <f t="shared" si="573"/>
        <v>0</v>
      </c>
      <c r="EV444" s="42">
        <f t="shared" si="573"/>
        <v>0</v>
      </c>
      <c r="EW444" s="42">
        <f t="shared" si="573"/>
        <v>0</v>
      </c>
      <c r="EX444" s="42">
        <f t="shared" si="573"/>
        <v>0</v>
      </c>
      <c r="EY444" s="42">
        <f t="shared" si="573"/>
        <v>0</v>
      </c>
      <c r="EZ444" s="42">
        <f t="shared" si="573"/>
        <v>0</v>
      </c>
      <c r="FA444" s="42">
        <f t="shared" si="573"/>
        <v>0</v>
      </c>
      <c r="FB444" s="42">
        <f t="shared" si="573"/>
        <v>0</v>
      </c>
      <c r="FC444" s="42">
        <f t="shared" si="573"/>
        <v>0</v>
      </c>
      <c r="FD444" s="42">
        <f t="shared" si="573"/>
        <v>0</v>
      </c>
      <c r="FE444" s="42">
        <f t="shared" si="573"/>
        <v>0</v>
      </c>
      <c r="FF444" s="42">
        <f t="shared" si="573"/>
        <v>0</v>
      </c>
      <c r="FG444" s="42">
        <f t="shared" si="573"/>
        <v>0</v>
      </c>
      <c r="FH444" s="42">
        <f t="shared" si="573"/>
        <v>0</v>
      </c>
      <c r="FI444" s="42">
        <f t="shared" si="573"/>
        <v>0</v>
      </c>
      <c r="FJ444" s="42">
        <f t="shared" si="573"/>
        <v>0</v>
      </c>
      <c r="FK444" s="42">
        <f t="shared" si="573"/>
        <v>0</v>
      </c>
      <c r="FL444" s="42">
        <f t="shared" si="573"/>
        <v>0</v>
      </c>
      <c r="FM444" s="42">
        <f t="shared" si="573"/>
        <v>0</v>
      </c>
      <c r="FN444" s="42">
        <f t="shared" si="573"/>
        <v>0</v>
      </c>
      <c r="FO444" s="42">
        <f t="shared" si="573"/>
        <v>0</v>
      </c>
      <c r="FP444" s="42">
        <f t="shared" si="573"/>
        <v>0</v>
      </c>
      <c r="FQ444" s="42">
        <f t="shared" si="573"/>
        <v>0</v>
      </c>
      <c r="FR444" s="42">
        <f t="shared" si="573"/>
        <v>0</v>
      </c>
      <c r="FS444" s="42">
        <f t="shared" si="573"/>
        <v>0</v>
      </c>
      <c r="FT444" s="42">
        <f t="shared" si="573"/>
        <v>0</v>
      </c>
      <c r="FU444" s="42">
        <f t="shared" si="573"/>
        <v>0</v>
      </c>
      <c r="FV444" s="42">
        <f t="shared" si="573"/>
        <v>0</v>
      </c>
      <c r="FW444" s="42">
        <f t="shared" si="573"/>
        <v>0</v>
      </c>
      <c r="FX444" s="42">
        <f t="shared" si="573"/>
        <v>0</v>
      </c>
      <c r="FY444" s="42">
        <f t="shared" si="573"/>
        <v>0</v>
      </c>
      <c r="FZ444" s="42">
        <f t="shared" si="573"/>
        <v>0</v>
      </c>
      <c r="GA444" s="42">
        <f t="shared" si="573"/>
        <v>0</v>
      </c>
      <c r="GB444" s="42">
        <f t="shared" si="573"/>
        <v>0</v>
      </c>
      <c r="GC444" s="42">
        <f t="shared" si="573"/>
        <v>0</v>
      </c>
      <c r="GD444" s="42">
        <f t="shared" si="573"/>
        <v>0</v>
      </c>
      <c r="GE444" s="42">
        <f t="shared" si="573"/>
        <v>0</v>
      </c>
      <c r="GF444" s="42">
        <f t="shared" si="573"/>
        <v>0</v>
      </c>
      <c r="GG444" s="1"/>
      <c r="GH444" s="37"/>
      <c r="GI444" s="37"/>
    </row>
    <row r="445" spans="1:191">
      <c r="A445" s="37"/>
      <c r="B445" s="40" t="s">
        <v>98</v>
      </c>
      <c r="C445" s="41" t="s">
        <v>284</v>
      </c>
      <c r="D445" s="42">
        <f t="shared" si="523"/>
        <v>0</v>
      </c>
      <c r="E445" s="42">
        <f t="shared" si="571"/>
        <v>0</v>
      </c>
      <c r="F445" s="42">
        <f t="shared" si="571"/>
        <v>0</v>
      </c>
      <c r="G445" s="42">
        <f t="shared" si="571"/>
        <v>0</v>
      </c>
      <c r="H445" s="42">
        <f t="shared" si="571"/>
        <v>0</v>
      </c>
      <c r="I445" s="42">
        <f t="shared" si="571"/>
        <v>0</v>
      </c>
      <c r="J445" s="42">
        <f t="shared" si="571"/>
        <v>0</v>
      </c>
      <c r="K445" s="42">
        <f t="shared" si="571"/>
        <v>0</v>
      </c>
      <c r="L445" s="42">
        <f t="shared" si="571"/>
        <v>0</v>
      </c>
      <c r="M445" s="42">
        <f t="shared" si="571"/>
        <v>0</v>
      </c>
      <c r="N445" s="42">
        <f t="shared" si="571"/>
        <v>0</v>
      </c>
      <c r="O445" s="42">
        <f t="shared" si="571"/>
        <v>0</v>
      </c>
      <c r="P445" s="42">
        <f t="shared" si="571"/>
        <v>0</v>
      </c>
      <c r="Q445" s="42">
        <f t="shared" si="571"/>
        <v>0</v>
      </c>
      <c r="R445" s="42">
        <f t="shared" si="571"/>
        <v>0</v>
      </c>
      <c r="S445" s="42">
        <f t="shared" si="571"/>
        <v>0</v>
      </c>
      <c r="T445" s="42">
        <f t="shared" si="571"/>
        <v>0</v>
      </c>
      <c r="U445" s="42">
        <f t="shared" si="571"/>
        <v>0</v>
      </c>
      <c r="V445" s="42">
        <f t="shared" si="571"/>
        <v>0</v>
      </c>
      <c r="W445" s="42">
        <f t="shared" si="571"/>
        <v>0</v>
      </c>
      <c r="X445" s="42">
        <f t="shared" si="571"/>
        <v>0</v>
      </c>
      <c r="Y445" s="42">
        <f t="shared" si="571"/>
        <v>0</v>
      </c>
      <c r="Z445" s="42">
        <f t="shared" si="571"/>
        <v>0</v>
      </c>
      <c r="AA445" s="42">
        <f t="shared" si="571"/>
        <v>0</v>
      </c>
      <c r="AB445" s="42">
        <f t="shared" si="571"/>
        <v>0</v>
      </c>
      <c r="AC445" s="42">
        <f t="shared" si="571"/>
        <v>0</v>
      </c>
      <c r="AD445" s="42">
        <f t="shared" si="571"/>
        <v>0</v>
      </c>
      <c r="AE445" s="42">
        <f t="shared" si="571"/>
        <v>0</v>
      </c>
      <c r="AF445" s="42">
        <f t="shared" si="571"/>
        <v>0</v>
      </c>
      <c r="AG445" s="42">
        <f t="shared" si="571"/>
        <v>0</v>
      </c>
      <c r="AH445" s="42">
        <f t="shared" si="571"/>
        <v>0</v>
      </c>
      <c r="AI445" s="42">
        <f t="shared" si="571"/>
        <v>0</v>
      </c>
      <c r="AJ445" s="42">
        <f t="shared" si="571"/>
        <v>0</v>
      </c>
      <c r="AK445" s="42">
        <f t="shared" si="571"/>
        <v>0</v>
      </c>
      <c r="AL445" s="42">
        <f t="shared" si="571"/>
        <v>0</v>
      </c>
      <c r="AM445" s="42">
        <f t="shared" si="571"/>
        <v>0</v>
      </c>
      <c r="AN445" s="42">
        <f t="shared" si="571"/>
        <v>0</v>
      </c>
      <c r="AO445" s="42">
        <f t="shared" si="571"/>
        <v>0</v>
      </c>
      <c r="AP445" s="42">
        <f t="shared" si="571"/>
        <v>0</v>
      </c>
      <c r="AQ445" s="42">
        <f t="shared" si="571"/>
        <v>0</v>
      </c>
      <c r="AR445" s="42">
        <f t="shared" si="571"/>
        <v>0</v>
      </c>
      <c r="AS445" s="42">
        <f t="shared" si="571"/>
        <v>0</v>
      </c>
      <c r="AT445" s="42">
        <f t="shared" si="571"/>
        <v>0</v>
      </c>
      <c r="AU445" s="42">
        <f t="shared" si="571"/>
        <v>0</v>
      </c>
      <c r="AV445" s="42">
        <f t="shared" si="571"/>
        <v>0</v>
      </c>
      <c r="AW445" s="42">
        <f t="shared" si="571"/>
        <v>0</v>
      </c>
      <c r="AX445" s="42">
        <f t="shared" si="571"/>
        <v>0</v>
      </c>
      <c r="AY445" s="42">
        <f t="shared" si="571"/>
        <v>0</v>
      </c>
      <c r="AZ445" s="42">
        <f t="shared" si="571"/>
        <v>0</v>
      </c>
      <c r="BA445" s="42">
        <f t="shared" si="571"/>
        <v>0</v>
      </c>
      <c r="BB445" s="42">
        <f t="shared" si="571"/>
        <v>0</v>
      </c>
      <c r="BC445" s="42">
        <f t="shared" si="571"/>
        <v>0</v>
      </c>
      <c r="BD445" s="42">
        <f t="shared" si="571"/>
        <v>0</v>
      </c>
      <c r="BE445" s="42">
        <f t="shared" si="571"/>
        <v>0</v>
      </c>
      <c r="BF445" s="42">
        <f t="shared" si="571"/>
        <v>0</v>
      </c>
      <c r="BG445" s="42">
        <f t="shared" si="571"/>
        <v>0</v>
      </c>
      <c r="BH445" s="42">
        <f t="shared" si="571"/>
        <v>1</v>
      </c>
      <c r="BI445" s="42">
        <f t="shared" si="571"/>
        <v>0</v>
      </c>
      <c r="BJ445" s="42">
        <f t="shared" si="571"/>
        <v>0</v>
      </c>
      <c r="BK445" s="42">
        <f t="shared" si="571"/>
        <v>0</v>
      </c>
      <c r="BL445" s="42">
        <f t="shared" si="571"/>
        <v>0</v>
      </c>
      <c r="BM445" s="42">
        <f t="shared" si="571"/>
        <v>0</v>
      </c>
      <c r="BN445" s="42">
        <f t="shared" si="571"/>
        <v>0</v>
      </c>
      <c r="BO445" s="42">
        <f t="shared" si="571"/>
        <v>0</v>
      </c>
      <c r="BP445" s="42">
        <f t="shared" si="571"/>
        <v>0</v>
      </c>
      <c r="BQ445" s="42">
        <f t="shared" si="570"/>
        <v>0</v>
      </c>
      <c r="BR445" s="42">
        <f t="shared" si="570"/>
        <v>0</v>
      </c>
      <c r="BS445" s="42">
        <f t="shared" si="570"/>
        <v>0</v>
      </c>
      <c r="BT445" s="42">
        <f t="shared" si="570"/>
        <v>0</v>
      </c>
      <c r="BU445" s="42">
        <f t="shared" si="570"/>
        <v>0</v>
      </c>
      <c r="BV445" s="42">
        <f t="shared" si="570"/>
        <v>0</v>
      </c>
      <c r="BW445" s="42">
        <f t="shared" si="570"/>
        <v>0</v>
      </c>
      <c r="BX445" s="42">
        <f t="shared" si="570"/>
        <v>0</v>
      </c>
      <c r="BY445" s="42">
        <f t="shared" si="570"/>
        <v>0</v>
      </c>
      <c r="BZ445" s="42">
        <f t="shared" si="570"/>
        <v>0</v>
      </c>
      <c r="CA445" s="42">
        <f t="shared" si="570"/>
        <v>0</v>
      </c>
      <c r="CB445" s="42">
        <f t="shared" si="570"/>
        <v>0</v>
      </c>
      <c r="CC445" s="42">
        <f t="shared" si="570"/>
        <v>0</v>
      </c>
      <c r="CD445" s="42">
        <f t="shared" si="570"/>
        <v>0</v>
      </c>
      <c r="CE445" s="42">
        <f t="shared" si="570"/>
        <v>0</v>
      </c>
      <c r="CF445" s="42">
        <f t="shared" si="570"/>
        <v>0</v>
      </c>
      <c r="CG445" s="42">
        <f t="shared" si="570"/>
        <v>0</v>
      </c>
      <c r="CH445" s="42">
        <f t="shared" si="570"/>
        <v>0</v>
      </c>
      <c r="CI445" s="42">
        <f t="shared" si="570"/>
        <v>0</v>
      </c>
      <c r="CJ445" s="42">
        <f t="shared" si="570"/>
        <v>0</v>
      </c>
      <c r="CK445" s="42">
        <f t="shared" si="570"/>
        <v>0</v>
      </c>
      <c r="CL445" s="42">
        <f t="shared" si="570"/>
        <v>0</v>
      </c>
      <c r="CM445" s="42">
        <f t="shared" si="570"/>
        <v>0</v>
      </c>
      <c r="CN445" s="42">
        <f t="shared" si="570"/>
        <v>0</v>
      </c>
      <c r="CO445" s="42">
        <f t="shared" si="570"/>
        <v>0</v>
      </c>
      <c r="CP445" s="42">
        <f t="shared" si="570"/>
        <v>0</v>
      </c>
      <c r="CQ445" s="42">
        <f t="shared" si="570"/>
        <v>0</v>
      </c>
      <c r="CR445" s="42">
        <f t="shared" si="570"/>
        <v>0</v>
      </c>
      <c r="CS445" s="42">
        <f t="shared" si="570"/>
        <v>0</v>
      </c>
      <c r="CT445" s="42">
        <f t="shared" si="570"/>
        <v>0</v>
      </c>
      <c r="CU445" s="42">
        <f t="shared" si="570"/>
        <v>0</v>
      </c>
      <c r="CV445" s="42">
        <f t="shared" si="570"/>
        <v>0</v>
      </c>
      <c r="CW445" s="42">
        <f t="shared" si="570"/>
        <v>0</v>
      </c>
      <c r="CX445" s="42">
        <f t="shared" si="570"/>
        <v>0</v>
      </c>
      <c r="CY445" s="42">
        <f t="shared" si="570"/>
        <v>0</v>
      </c>
      <c r="CZ445" s="42">
        <f t="shared" si="570"/>
        <v>0</v>
      </c>
      <c r="DA445" s="42">
        <f t="shared" si="570"/>
        <v>0</v>
      </c>
      <c r="DB445" s="42">
        <f t="shared" si="570"/>
        <v>0</v>
      </c>
      <c r="DC445" s="42">
        <f t="shared" si="570"/>
        <v>0</v>
      </c>
      <c r="DD445" s="42">
        <f t="shared" si="570"/>
        <v>0</v>
      </c>
      <c r="DE445" s="42">
        <f t="shared" si="570"/>
        <v>0</v>
      </c>
      <c r="DF445" s="42">
        <f t="shared" si="570"/>
        <v>0</v>
      </c>
      <c r="DG445" s="42">
        <f t="shared" si="570"/>
        <v>0</v>
      </c>
      <c r="DH445" s="42">
        <f t="shared" si="570"/>
        <v>0</v>
      </c>
      <c r="DI445" s="42">
        <f t="shared" si="570"/>
        <v>0</v>
      </c>
      <c r="DJ445" s="42">
        <f t="shared" si="570"/>
        <v>0</v>
      </c>
      <c r="DK445" s="42">
        <f t="shared" si="570"/>
        <v>0</v>
      </c>
      <c r="DL445" s="42">
        <f t="shared" si="570"/>
        <v>0</v>
      </c>
      <c r="DM445" s="42">
        <f t="shared" si="570"/>
        <v>0</v>
      </c>
      <c r="DN445" s="42">
        <f t="shared" si="570"/>
        <v>0</v>
      </c>
      <c r="DO445" s="42">
        <f t="shared" si="570"/>
        <v>0</v>
      </c>
      <c r="DP445" s="42">
        <f t="shared" si="570"/>
        <v>0</v>
      </c>
      <c r="DQ445" s="42">
        <f t="shared" si="570"/>
        <v>0</v>
      </c>
      <c r="DR445" s="42">
        <f t="shared" si="570"/>
        <v>0</v>
      </c>
      <c r="DS445" s="42">
        <f t="shared" si="570"/>
        <v>0</v>
      </c>
      <c r="DT445" s="42">
        <f t="shared" si="570"/>
        <v>0</v>
      </c>
      <c r="DU445" s="42">
        <f t="shared" si="570"/>
        <v>0</v>
      </c>
      <c r="DV445" s="42">
        <f t="shared" si="570"/>
        <v>0</v>
      </c>
      <c r="DW445" s="42">
        <f t="shared" si="570"/>
        <v>0</v>
      </c>
      <c r="DX445" s="42">
        <f t="shared" si="570"/>
        <v>0</v>
      </c>
      <c r="DY445" s="42">
        <f t="shared" si="570"/>
        <v>0</v>
      </c>
      <c r="DZ445" s="42">
        <f t="shared" si="570"/>
        <v>0</v>
      </c>
      <c r="EA445" s="42">
        <f t="shared" si="570"/>
        <v>0</v>
      </c>
      <c r="EB445" s="42">
        <f t="shared" si="573"/>
        <v>0</v>
      </c>
      <c r="EC445" s="42">
        <f t="shared" si="573"/>
        <v>0</v>
      </c>
      <c r="ED445" s="42">
        <f t="shared" si="573"/>
        <v>0</v>
      </c>
      <c r="EE445" s="42">
        <f t="shared" si="573"/>
        <v>0</v>
      </c>
      <c r="EF445" s="42">
        <f t="shared" si="573"/>
        <v>0</v>
      </c>
      <c r="EG445" s="42">
        <f t="shared" si="573"/>
        <v>0</v>
      </c>
      <c r="EH445" s="42">
        <f t="shared" si="573"/>
        <v>0</v>
      </c>
      <c r="EI445" s="42">
        <f t="shared" si="573"/>
        <v>0</v>
      </c>
      <c r="EJ445" s="42">
        <f t="shared" si="573"/>
        <v>0</v>
      </c>
      <c r="EK445" s="42">
        <f t="shared" si="573"/>
        <v>0</v>
      </c>
      <c r="EL445" s="42">
        <f t="shared" si="573"/>
        <v>0</v>
      </c>
      <c r="EM445" s="42">
        <f t="shared" si="573"/>
        <v>0</v>
      </c>
      <c r="EN445" s="42">
        <f t="shared" si="573"/>
        <v>0</v>
      </c>
      <c r="EO445" s="42">
        <f t="shared" si="573"/>
        <v>0</v>
      </c>
      <c r="EP445" s="42">
        <f t="shared" si="573"/>
        <v>0</v>
      </c>
      <c r="EQ445" s="42">
        <f t="shared" si="573"/>
        <v>0</v>
      </c>
      <c r="ER445" s="42">
        <f t="shared" si="573"/>
        <v>0</v>
      </c>
      <c r="ES445" s="42">
        <f t="shared" si="573"/>
        <v>0</v>
      </c>
      <c r="ET445" s="42">
        <f t="shared" si="573"/>
        <v>0</v>
      </c>
      <c r="EU445" s="42">
        <f t="shared" si="573"/>
        <v>0</v>
      </c>
      <c r="EV445" s="42">
        <f t="shared" si="573"/>
        <v>0</v>
      </c>
      <c r="EW445" s="42">
        <f t="shared" si="573"/>
        <v>0</v>
      </c>
      <c r="EX445" s="42">
        <f t="shared" si="573"/>
        <v>0</v>
      </c>
      <c r="EY445" s="42">
        <f t="shared" si="573"/>
        <v>0</v>
      </c>
      <c r="EZ445" s="42">
        <f t="shared" si="573"/>
        <v>0</v>
      </c>
      <c r="FA445" s="42">
        <f t="shared" si="573"/>
        <v>0</v>
      </c>
      <c r="FB445" s="42">
        <f t="shared" si="573"/>
        <v>0</v>
      </c>
      <c r="FC445" s="42">
        <f t="shared" si="573"/>
        <v>0</v>
      </c>
      <c r="FD445" s="42">
        <f t="shared" si="573"/>
        <v>0</v>
      </c>
      <c r="FE445" s="42">
        <f t="shared" si="573"/>
        <v>0</v>
      </c>
      <c r="FF445" s="42">
        <f t="shared" si="573"/>
        <v>0</v>
      </c>
      <c r="FG445" s="42">
        <f t="shared" si="573"/>
        <v>0</v>
      </c>
      <c r="FH445" s="42">
        <f t="shared" si="573"/>
        <v>0</v>
      </c>
      <c r="FI445" s="42">
        <f t="shared" si="573"/>
        <v>0</v>
      </c>
      <c r="FJ445" s="42">
        <f t="shared" si="573"/>
        <v>0</v>
      </c>
      <c r="FK445" s="42">
        <f t="shared" si="573"/>
        <v>0</v>
      </c>
      <c r="FL445" s="42">
        <f t="shared" si="573"/>
        <v>0</v>
      </c>
      <c r="FM445" s="42">
        <f t="shared" si="573"/>
        <v>0</v>
      </c>
      <c r="FN445" s="42">
        <f t="shared" si="573"/>
        <v>0</v>
      </c>
      <c r="FO445" s="42">
        <f t="shared" si="573"/>
        <v>0</v>
      </c>
      <c r="FP445" s="42">
        <f t="shared" si="573"/>
        <v>0</v>
      </c>
      <c r="FQ445" s="42">
        <f t="shared" si="573"/>
        <v>0</v>
      </c>
      <c r="FR445" s="42">
        <f t="shared" si="573"/>
        <v>0</v>
      </c>
      <c r="FS445" s="42">
        <f t="shared" si="573"/>
        <v>0</v>
      </c>
      <c r="FT445" s="42">
        <f t="shared" si="573"/>
        <v>0</v>
      </c>
      <c r="FU445" s="42">
        <f t="shared" si="573"/>
        <v>0</v>
      </c>
      <c r="FV445" s="42">
        <f t="shared" si="573"/>
        <v>0</v>
      </c>
      <c r="FW445" s="42">
        <f t="shared" si="573"/>
        <v>0</v>
      </c>
      <c r="FX445" s="42">
        <f t="shared" si="573"/>
        <v>0</v>
      </c>
      <c r="FY445" s="42">
        <f t="shared" si="573"/>
        <v>0</v>
      </c>
      <c r="FZ445" s="42">
        <f t="shared" si="573"/>
        <v>0</v>
      </c>
      <c r="GA445" s="42">
        <f t="shared" si="573"/>
        <v>0</v>
      </c>
      <c r="GB445" s="42">
        <f t="shared" si="573"/>
        <v>0</v>
      </c>
      <c r="GC445" s="42">
        <f t="shared" si="573"/>
        <v>0</v>
      </c>
      <c r="GD445" s="42">
        <f t="shared" si="573"/>
        <v>0</v>
      </c>
      <c r="GE445" s="42">
        <f t="shared" si="573"/>
        <v>0</v>
      </c>
      <c r="GF445" s="42">
        <f t="shared" si="573"/>
        <v>0</v>
      </c>
      <c r="GG445" s="1"/>
      <c r="GH445" s="37"/>
      <c r="GI445" s="37"/>
    </row>
    <row r="446" spans="1:191">
      <c r="A446" s="37"/>
      <c r="B446" s="40" t="s">
        <v>99</v>
      </c>
      <c r="C446" s="41" t="s">
        <v>285</v>
      </c>
      <c r="D446" s="42">
        <f t="shared" si="523"/>
        <v>0</v>
      </c>
      <c r="E446" s="42">
        <f t="shared" si="571"/>
        <v>0</v>
      </c>
      <c r="F446" s="42">
        <f t="shared" si="571"/>
        <v>0</v>
      </c>
      <c r="G446" s="42">
        <f t="shared" si="571"/>
        <v>0</v>
      </c>
      <c r="H446" s="42">
        <f t="shared" si="571"/>
        <v>0</v>
      </c>
      <c r="I446" s="42">
        <f t="shared" si="571"/>
        <v>0</v>
      </c>
      <c r="J446" s="42">
        <f t="shared" si="571"/>
        <v>0</v>
      </c>
      <c r="K446" s="42">
        <f t="shared" si="571"/>
        <v>0</v>
      </c>
      <c r="L446" s="42">
        <f t="shared" si="571"/>
        <v>0</v>
      </c>
      <c r="M446" s="42">
        <f t="shared" si="571"/>
        <v>0</v>
      </c>
      <c r="N446" s="42">
        <f t="shared" si="571"/>
        <v>0</v>
      </c>
      <c r="O446" s="42">
        <f t="shared" si="571"/>
        <v>0</v>
      </c>
      <c r="P446" s="42">
        <f t="shared" si="571"/>
        <v>0</v>
      </c>
      <c r="Q446" s="42">
        <f t="shared" si="571"/>
        <v>0</v>
      </c>
      <c r="R446" s="42">
        <f t="shared" si="571"/>
        <v>0</v>
      </c>
      <c r="S446" s="42">
        <f t="shared" si="571"/>
        <v>0</v>
      </c>
      <c r="T446" s="42">
        <f t="shared" si="571"/>
        <v>0</v>
      </c>
      <c r="U446" s="42">
        <f t="shared" si="571"/>
        <v>0</v>
      </c>
      <c r="V446" s="42">
        <f t="shared" si="571"/>
        <v>0</v>
      </c>
      <c r="W446" s="42">
        <f t="shared" si="571"/>
        <v>0</v>
      </c>
      <c r="X446" s="42">
        <f t="shared" si="571"/>
        <v>0</v>
      </c>
      <c r="Y446" s="42">
        <f t="shared" si="571"/>
        <v>0</v>
      </c>
      <c r="Z446" s="42">
        <f t="shared" si="571"/>
        <v>0</v>
      </c>
      <c r="AA446" s="42">
        <f t="shared" si="571"/>
        <v>0</v>
      </c>
      <c r="AB446" s="42">
        <f t="shared" si="571"/>
        <v>0</v>
      </c>
      <c r="AC446" s="42">
        <f t="shared" si="571"/>
        <v>0</v>
      </c>
      <c r="AD446" s="42">
        <f t="shared" si="571"/>
        <v>0</v>
      </c>
      <c r="AE446" s="42">
        <f t="shared" si="571"/>
        <v>0</v>
      </c>
      <c r="AF446" s="42">
        <f t="shared" si="571"/>
        <v>0</v>
      </c>
      <c r="AG446" s="42">
        <f t="shared" si="571"/>
        <v>0</v>
      </c>
      <c r="AH446" s="42">
        <f t="shared" si="571"/>
        <v>0</v>
      </c>
      <c r="AI446" s="42">
        <f t="shared" si="571"/>
        <v>0</v>
      </c>
      <c r="AJ446" s="42">
        <f t="shared" si="571"/>
        <v>0</v>
      </c>
      <c r="AK446" s="42">
        <f t="shared" si="571"/>
        <v>0</v>
      </c>
      <c r="AL446" s="42">
        <f t="shared" si="571"/>
        <v>0</v>
      </c>
      <c r="AM446" s="42">
        <f t="shared" si="571"/>
        <v>0</v>
      </c>
      <c r="AN446" s="42">
        <f t="shared" si="571"/>
        <v>0</v>
      </c>
      <c r="AO446" s="42">
        <f t="shared" si="571"/>
        <v>0</v>
      </c>
      <c r="AP446" s="42">
        <f t="shared" si="571"/>
        <v>0</v>
      </c>
      <c r="AQ446" s="42">
        <f t="shared" si="571"/>
        <v>0</v>
      </c>
      <c r="AR446" s="42">
        <f t="shared" si="571"/>
        <v>0</v>
      </c>
      <c r="AS446" s="42">
        <f t="shared" si="571"/>
        <v>0</v>
      </c>
      <c r="AT446" s="42">
        <f t="shared" si="571"/>
        <v>0</v>
      </c>
      <c r="AU446" s="42">
        <f t="shared" si="571"/>
        <v>0</v>
      </c>
      <c r="AV446" s="42">
        <f t="shared" si="571"/>
        <v>0</v>
      </c>
      <c r="AW446" s="42">
        <f t="shared" si="571"/>
        <v>0</v>
      </c>
      <c r="AX446" s="42">
        <f t="shared" si="571"/>
        <v>0</v>
      </c>
      <c r="AY446" s="42">
        <f t="shared" si="571"/>
        <v>0</v>
      </c>
      <c r="AZ446" s="42">
        <f t="shared" si="571"/>
        <v>0</v>
      </c>
      <c r="BA446" s="42">
        <f t="shared" si="571"/>
        <v>0</v>
      </c>
      <c r="BB446" s="42">
        <f t="shared" si="571"/>
        <v>0</v>
      </c>
      <c r="BC446" s="42">
        <f t="shared" si="571"/>
        <v>0</v>
      </c>
      <c r="BD446" s="42">
        <f t="shared" si="571"/>
        <v>0</v>
      </c>
      <c r="BE446" s="42">
        <f t="shared" si="571"/>
        <v>0</v>
      </c>
      <c r="BF446" s="42">
        <f t="shared" si="571"/>
        <v>0</v>
      </c>
      <c r="BG446" s="42">
        <f t="shared" si="571"/>
        <v>0</v>
      </c>
      <c r="BH446" s="42">
        <f t="shared" si="571"/>
        <v>0</v>
      </c>
      <c r="BI446" s="42">
        <f t="shared" si="571"/>
        <v>1</v>
      </c>
      <c r="BJ446" s="42">
        <f t="shared" si="571"/>
        <v>0</v>
      </c>
      <c r="BK446" s="42">
        <f t="shared" si="571"/>
        <v>0</v>
      </c>
      <c r="BL446" s="42">
        <f t="shared" si="571"/>
        <v>0</v>
      </c>
      <c r="BM446" s="42">
        <f t="shared" si="571"/>
        <v>0</v>
      </c>
      <c r="BN446" s="42">
        <f t="shared" si="571"/>
        <v>0</v>
      </c>
      <c r="BO446" s="42">
        <f t="shared" si="571"/>
        <v>0</v>
      </c>
      <c r="BP446" s="42">
        <f t="shared" ref="BP446:EA449" si="574">IF($C446=BP$388,1,0)</f>
        <v>0</v>
      </c>
      <c r="BQ446" s="42">
        <f t="shared" si="574"/>
        <v>0</v>
      </c>
      <c r="BR446" s="42">
        <f t="shared" si="574"/>
        <v>0</v>
      </c>
      <c r="BS446" s="42">
        <f t="shared" si="574"/>
        <v>0</v>
      </c>
      <c r="BT446" s="42">
        <f t="shared" si="574"/>
        <v>0</v>
      </c>
      <c r="BU446" s="42">
        <f t="shared" si="574"/>
        <v>0</v>
      </c>
      <c r="BV446" s="42">
        <f t="shared" si="574"/>
        <v>0</v>
      </c>
      <c r="BW446" s="42">
        <f t="shared" si="574"/>
        <v>0</v>
      </c>
      <c r="BX446" s="42">
        <f t="shared" si="574"/>
        <v>0</v>
      </c>
      <c r="BY446" s="42">
        <f t="shared" si="574"/>
        <v>0</v>
      </c>
      <c r="BZ446" s="42">
        <f t="shared" si="574"/>
        <v>0</v>
      </c>
      <c r="CA446" s="42">
        <f t="shared" si="574"/>
        <v>0</v>
      </c>
      <c r="CB446" s="42">
        <f t="shared" si="574"/>
        <v>0</v>
      </c>
      <c r="CC446" s="42">
        <f t="shared" si="574"/>
        <v>0</v>
      </c>
      <c r="CD446" s="42">
        <f t="shared" si="574"/>
        <v>0</v>
      </c>
      <c r="CE446" s="42">
        <f t="shared" si="574"/>
        <v>0</v>
      </c>
      <c r="CF446" s="42">
        <f t="shared" si="574"/>
        <v>0</v>
      </c>
      <c r="CG446" s="42">
        <f t="shared" si="574"/>
        <v>0</v>
      </c>
      <c r="CH446" s="42">
        <f t="shared" si="574"/>
        <v>0</v>
      </c>
      <c r="CI446" s="42">
        <f t="shared" si="574"/>
        <v>0</v>
      </c>
      <c r="CJ446" s="42">
        <f t="shared" si="574"/>
        <v>0</v>
      </c>
      <c r="CK446" s="42">
        <f t="shared" si="574"/>
        <v>0</v>
      </c>
      <c r="CL446" s="42">
        <f t="shared" si="574"/>
        <v>0</v>
      </c>
      <c r="CM446" s="42">
        <f t="shared" si="574"/>
        <v>0</v>
      </c>
      <c r="CN446" s="42">
        <f t="shared" si="574"/>
        <v>0</v>
      </c>
      <c r="CO446" s="42">
        <f t="shared" si="574"/>
        <v>0</v>
      </c>
      <c r="CP446" s="42">
        <f t="shared" si="574"/>
        <v>0</v>
      </c>
      <c r="CQ446" s="42">
        <f t="shared" si="574"/>
        <v>0</v>
      </c>
      <c r="CR446" s="42">
        <f t="shared" si="574"/>
        <v>0</v>
      </c>
      <c r="CS446" s="42">
        <f t="shared" si="574"/>
        <v>0</v>
      </c>
      <c r="CT446" s="42">
        <f t="shared" si="574"/>
        <v>0</v>
      </c>
      <c r="CU446" s="42">
        <f t="shared" si="574"/>
        <v>0</v>
      </c>
      <c r="CV446" s="42">
        <f t="shared" si="574"/>
        <v>0</v>
      </c>
      <c r="CW446" s="42">
        <f t="shared" si="574"/>
        <v>0</v>
      </c>
      <c r="CX446" s="42">
        <f t="shared" si="574"/>
        <v>0</v>
      </c>
      <c r="CY446" s="42">
        <f t="shared" si="574"/>
        <v>0</v>
      </c>
      <c r="CZ446" s="42">
        <f t="shared" si="574"/>
        <v>0</v>
      </c>
      <c r="DA446" s="42">
        <f t="shared" si="574"/>
        <v>0</v>
      </c>
      <c r="DB446" s="42">
        <f t="shared" si="574"/>
        <v>0</v>
      </c>
      <c r="DC446" s="42">
        <f t="shared" si="574"/>
        <v>0</v>
      </c>
      <c r="DD446" s="42">
        <f t="shared" si="574"/>
        <v>0</v>
      </c>
      <c r="DE446" s="42">
        <f t="shared" si="574"/>
        <v>0</v>
      </c>
      <c r="DF446" s="42">
        <f t="shared" si="574"/>
        <v>0</v>
      </c>
      <c r="DG446" s="42">
        <f t="shared" si="574"/>
        <v>0</v>
      </c>
      <c r="DH446" s="42">
        <f t="shared" si="574"/>
        <v>0</v>
      </c>
      <c r="DI446" s="42">
        <f t="shared" si="574"/>
        <v>0</v>
      </c>
      <c r="DJ446" s="42">
        <f t="shared" si="574"/>
        <v>0</v>
      </c>
      <c r="DK446" s="42">
        <f t="shared" si="574"/>
        <v>0</v>
      </c>
      <c r="DL446" s="42">
        <f t="shared" si="574"/>
        <v>0</v>
      </c>
      <c r="DM446" s="42">
        <f t="shared" si="574"/>
        <v>0</v>
      </c>
      <c r="DN446" s="42">
        <f t="shared" si="574"/>
        <v>0</v>
      </c>
      <c r="DO446" s="42">
        <f t="shared" si="574"/>
        <v>0</v>
      </c>
      <c r="DP446" s="42">
        <f t="shared" si="574"/>
        <v>0</v>
      </c>
      <c r="DQ446" s="42">
        <f t="shared" si="574"/>
        <v>0</v>
      </c>
      <c r="DR446" s="42">
        <f t="shared" si="574"/>
        <v>0</v>
      </c>
      <c r="DS446" s="42">
        <f t="shared" si="574"/>
        <v>0</v>
      </c>
      <c r="DT446" s="42">
        <f t="shared" si="574"/>
        <v>0</v>
      </c>
      <c r="DU446" s="42">
        <f t="shared" si="574"/>
        <v>0</v>
      </c>
      <c r="DV446" s="42">
        <f t="shared" si="574"/>
        <v>0</v>
      </c>
      <c r="DW446" s="42">
        <f t="shared" si="574"/>
        <v>0</v>
      </c>
      <c r="DX446" s="42">
        <f t="shared" si="574"/>
        <v>0</v>
      </c>
      <c r="DY446" s="42">
        <f t="shared" si="574"/>
        <v>0</v>
      </c>
      <c r="DZ446" s="42">
        <f t="shared" si="574"/>
        <v>0</v>
      </c>
      <c r="EA446" s="42">
        <f t="shared" si="574"/>
        <v>0</v>
      </c>
      <c r="EB446" s="42">
        <f t="shared" si="573"/>
        <v>0</v>
      </c>
      <c r="EC446" s="42">
        <f t="shared" si="573"/>
        <v>0</v>
      </c>
      <c r="ED446" s="42">
        <f t="shared" si="573"/>
        <v>0</v>
      </c>
      <c r="EE446" s="42">
        <f t="shared" si="573"/>
        <v>0</v>
      </c>
      <c r="EF446" s="42">
        <f t="shared" si="573"/>
        <v>0</v>
      </c>
      <c r="EG446" s="42">
        <f t="shared" si="573"/>
        <v>0</v>
      </c>
      <c r="EH446" s="42">
        <f t="shared" si="573"/>
        <v>0</v>
      </c>
      <c r="EI446" s="42">
        <f t="shared" si="573"/>
        <v>0</v>
      </c>
      <c r="EJ446" s="42">
        <f t="shared" si="573"/>
        <v>0</v>
      </c>
      <c r="EK446" s="42">
        <f t="shared" si="573"/>
        <v>0</v>
      </c>
      <c r="EL446" s="42">
        <f t="shared" si="573"/>
        <v>0</v>
      </c>
      <c r="EM446" s="42">
        <f t="shared" si="573"/>
        <v>0</v>
      </c>
      <c r="EN446" s="42">
        <f t="shared" si="573"/>
        <v>0</v>
      </c>
      <c r="EO446" s="42">
        <f t="shared" si="573"/>
        <v>0</v>
      </c>
      <c r="EP446" s="42">
        <f t="shared" si="573"/>
        <v>0</v>
      </c>
      <c r="EQ446" s="42">
        <f t="shared" si="573"/>
        <v>0</v>
      </c>
      <c r="ER446" s="42">
        <f t="shared" si="573"/>
        <v>0</v>
      </c>
      <c r="ES446" s="42">
        <f t="shared" si="573"/>
        <v>0</v>
      </c>
      <c r="ET446" s="42">
        <f t="shared" si="573"/>
        <v>0</v>
      </c>
      <c r="EU446" s="42">
        <f t="shared" si="573"/>
        <v>0</v>
      </c>
      <c r="EV446" s="42">
        <f t="shared" si="573"/>
        <v>0</v>
      </c>
      <c r="EW446" s="42">
        <f t="shared" si="573"/>
        <v>0</v>
      </c>
      <c r="EX446" s="42">
        <f t="shared" si="573"/>
        <v>0</v>
      </c>
      <c r="EY446" s="42">
        <f t="shared" si="573"/>
        <v>0</v>
      </c>
      <c r="EZ446" s="42">
        <f t="shared" si="573"/>
        <v>0</v>
      </c>
      <c r="FA446" s="42">
        <f t="shared" si="573"/>
        <v>0</v>
      </c>
      <c r="FB446" s="42">
        <f t="shared" si="573"/>
        <v>0</v>
      </c>
      <c r="FC446" s="42">
        <f t="shared" si="573"/>
        <v>0</v>
      </c>
      <c r="FD446" s="42">
        <f t="shared" si="573"/>
        <v>0</v>
      </c>
      <c r="FE446" s="42">
        <f t="shared" si="573"/>
        <v>0</v>
      </c>
      <c r="FF446" s="42">
        <f t="shared" si="573"/>
        <v>0</v>
      </c>
      <c r="FG446" s="42">
        <f t="shared" si="573"/>
        <v>0</v>
      </c>
      <c r="FH446" s="42">
        <f t="shared" si="573"/>
        <v>0</v>
      </c>
      <c r="FI446" s="42">
        <f t="shared" si="573"/>
        <v>0</v>
      </c>
      <c r="FJ446" s="42">
        <f t="shared" si="573"/>
        <v>0</v>
      </c>
      <c r="FK446" s="42">
        <f t="shared" si="573"/>
        <v>0</v>
      </c>
      <c r="FL446" s="42">
        <f t="shared" si="573"/>
        <v>0</v>
      </c>
      <c r="FM446" s="42">
        <f t="shared" si="573"/>
        <v>0</v>
      </c>
      <c r="FN446" s="42">
        <f t="shared" si="573"/>
        <v>0</v>
      </c>
      <c r="FO446" s="42">
        <f t="shared" si="573"/>
        <v>0</v>
      </c>
      <c r="FP446" s="42">
        <f t="shared" si="573"/>
        <v>0</v>
      </c>
      <c r="FQ446" s="42">
        <f t="shared" si="573"/>
        <v>0</v>
      </c>
      <c r="FR446" s="42">
        <f t="shared" si="573"/>
        <v>0</v>
      </c>
      <c r="FS446" s="42">
        <f t="shared" si="573"/>
        <v>0</v>
      </c>
      <c r="FT446" s="42">
        <f t="shared" si="573"/>
        <v>0</v>
      </c>
      <c r="FU446" s="42">
        <f t="shared" si="573"/>
        <v>0</v>
      </c>
      <c r="FV446" s="42">
        <f t="shared" si="573"/>
        <v>0</v>
      </c>
      <c r="FW446" s="42">
        <f t="shared" si="573"/>
        <v>0</v>
      </c>
      <c r="FX446" s="42">
        <f t="shared" si="573"/>
        <v>0</v>
      </c>
      <c r="FY446" s="42">
        <f t="shared" si="573"/>
        <v>0</v>
      </c>
      <c r="FZ446" s="42">
        <f t="shared" si="573"/>
        <v>0</v>
      </c>
      <c r="GA446" s="42">
        <f t="shared" si="573"/>
        <v>0</v>
      </c>
      <c r="GB446" s="42">
        <f t="shared" si="573"/>
        <v>0</v>
      </c>
      <c r="GC446" s="42">
        <f t="shared" si="573"/>
        <v>0</v>
      </c>
      <c r="GD446" s="42">
        <f t="shared" si="573"/>
        <v>0</v>
      </c>
      <c r="GE446" s="42">
        <f t="shared" si="573"/>
        <v>0</v>
      </c>
      <c r="GF446" s="42">
        <f t="shared" si="573"/>
        <v>0</v>
      </c>
      <c r="GG446" s="1"/>
      <c r="GH446" s="37"/>
      <c r="GI446" s="37"/>
    </row>
    <row r="447" spans="1:191">
      <c r="A447" s="37"/>
      <c r="B447" s="40" t="s">
        <v>100</v>
      </c>
      <c r="C447" s="41" t="s">
        <v>286</v>
      </c>
      <c r="D447" s="42">
        <f t="shared" si="523"/>
        <v>0</v>
      </c>
      <c r="E447" s="42">
        <f t="shared" ref="E447:BP450" si="575">IF($C447=E$388,1,0)</f>
        <v>0</v>
      </c>
      <c r="F447" s="42">
        <f t="shared" si="575"/>
        <v>0</v>
      </c>
      <c r="G447" s="42">
        <f t="shared" si="575"/>
        <v>0</v>
      </c>
      <c r="H447" s="42">
        <f t="shared" si="575"/>
        <v>0</v>
      </c>
      <c r="I447" s="42">
        <f t="shared" si="575"/>
        <v>0</v>
      </c>
      <c r="J447" s="42">
        <f t="shared" si="575"/>
        <v>0</v>
      </c>
      <c r="K447" s="42">
        <f t="shared" si="575"/>
        <v>0</v>
      </c>
      <c r="L447" s="42">
        <f t="shared" si="575"/>
        <v>0</v>
      </c>
      <c r="M447" s="42">
        <f t="shared" si="575"/>
        <v>0</v>
      </c>
      <c r="N447" s="42">
        <f t="shared" si="575"/>
        <v>0</v>
      </c>
      <c r="O447" s="42">
        <f t="shared" si="575"/>
        <v>0</v>
      </c>
      <c r="P447" s="42">
        <f t="shared" si="575"/>
        <v>0</v>
      </c>
      <c r="Q447" s="42">
        <f t="shared" si="575"/>
        <v>0</v>
      </c>
      <c r="R447" s="42">
        <f t="shared" si="575"/>
        <v>0</v>
      </c>
      <c r="S447" s="42">
        <f t="shared" si="575"/>
        <v>0</v>
      </c>
      <c r="T447" s="42">
        <f t="shared" si="575"/>
        <v>0</v>
      </c>
      <c r="U447" s="42">
        <f t="shared" si="575"/>
        <v>0</v>
      </c>
      <c r="V447" s="42">
        <f t="shared" si="575"/>
        <v>0</v>
      </c>
      <c r="W447" s="42">
        <f t="shared" si="575"/>
        <v>0</v>
      </c>
      <c r="X447" s="42">
        <f t="shared" si="575"/>
        <v>0</v>
      </c>
      <c r="Y447" s="42">
        <f t="shared" si="575"/>
        <v>0</v>
      </c>
      <c r="Z447" s="42">
        <f t="shared" si="575"/>
        <v>0</v>
      </c>
      <c r="AA447" s="42">
        <f t="shared" si="575"/>
        <v>0</v>
      </c>
      <c r="AB447" s="42">
        <f t="shared" si="575"/>
        <v>0</v>
      </c>
      <c r="AC447" s="42">
        <f t="shared" si="575"/>
        <v>0</v>
      </c>
      <c r="AD447" s="42">
        <f t="shared" si="575"/>
        <v>0</v>
      </c>
      <c r="AE447" s="42">
        <f t="shared" si="575"/>
        <v>0</v>
      </c>
      <c r="AF447" s="42">
        <f t="shared" si="575"/>
        <v>0</v>
      </c>
      <c r="AG447" s="42">
        <f t="shared" si="575"/>
        <v>0</v>
      </c>
      <c r="AH447" s="42">
        <f t="shared" si="575"/>
        <v>0</v>
      </c>
      <c r="AI447" s="42">
        <f t="shared" si="575"/>
        <v>0</v>
      </c>
      <c r="AJ447" s="42">
        <f t="shared" si="575"/>
        <v>0</v>
      </c>
      <c r="AK447" s="42">
        <f t="shared" si="575"/>
        <v>0</v>
      </c>
      <c r="AL447" s="42">
        <f t="shared" si="575"/>
        <v>0</v>
      </c>
      <c r="AM447" s="42">
        <f t="shared" si="575"/>
        <v>0</v>
      </c>
      <c r="AN447" s="42">
        <f t="shared" si="575"/>
        <v>0</v>
      </c>
      <c r="AO447" s="42">
        <f t="shared" si="575"/>
        <v>0</v>
      </c>
      <c r="AP447" s="42">
        <f t="shared" si="575"/>
        <v>0</v>
      </c>
      <c r="AQ447" s="42">
        <f t="shared" si="575"/>
        <v>0</v>
      </c>
      <c r="AR447" s="42">
        <f t="shared" si="575"/>
        <v>0</v>
      </c>
      <c r="AS447" s="42">
        <f t="shared" si="575"/>
        <v>0</v>
      </c>
      <c r="AT447" s="42">
        <f t="shared" si="575"/>
        <v>0</v>
      </c>
      <c r="AU447" s="42">
        <f t="shared" si="575"/>
        <v>0</v>
      </c>
      <c r="AV447" s="42">
        <f t="shared" si="575"/>
        <v>0</v>
      </c>
      <c r="AW447" s="42">
        <f t="shared" si="575"/>
        <v>0</v>
      </c>
      <c r="AX447" s="42">
        <f t="shared" si="575"/>
        <v>0</v>
      </c>
      <c r="AY447" s="42">
        <f t="shared" si="575"/>
        <v>0</v>
      </c>
      <c r="AZ447" s="42">
        <f t="shared" si="575"/>
        <v>0</v>
      </c>
      <c r="BA447" s="42">
        <f t="shared" si="575"/>
        <v>0</v>
      </c>
      <c r="BB447" s="42">
        <f t="shared" si="575"/>
        <v>0</v>
      </c>
      <c r="BC447" s="42">
        <f t="shared" si="575"/>
        <v>0</v>
      </c>
      <c r="BD447" s="42">
        <f t="shared" si="575"/>
        <v>0</v>
      </c>
      <c r="BE447" s="42">
        <f t="shared" si="575"/>
        <v>0</v>
      </c>
      <c r="BF447" s="42">
        <f t="shared" si="575"/>
        <v>0</v>
      </c>
      <c r="BG447" s="42">
        <f t="shared" si="575"/>
        <v>0</v>
      </c>
      <c r="BH447" s="42">
        <f t="shared" si="575"/>
        <v>0</v>
      </c>
      <c r="BI447" s="42">
        <f t="shared" si="575"/>
        <v>0</v>
      </c>
      <c r="BJ447" s="42">
        <f t="shared" si="575"/>
        <v>1</v>
      </c>
      <c r="BK447" s="42">
        <f t="shared" si="575"/>
        <v>0</v>
      </c>
      <c r="BL447" s="42">
        <f t="shared" si="575"/>
        <v>0</v>
      </c>
      <c r="BM447" s="42">
        <f t="shared" si="575"/>
        <v>0</v>
      </c>
      <c r="BN447" s="42">
        <f t="shared" si="575"/>
        <v>0</v>
      </c>
      <c r="BO447" s="42">
        <f t="shared" si="575"/>
        <v>0</v>
      </c>
      <c r="BP447" s="42">
        <f t="shared" si="575"/>
        <v>0</v>
      </c>
      <c r="BQ447" s="42">
        <f t="shared" si="574"/>
        <v>0</v>
      </c>
      <c r="BR447" s="42">
        <f t="shared" si="574"/>
        <v>0</v>
      </c>
      <c r="BS447" s="42">
        <f t="shared" si="574"/>
        <v>0</v>
      </c>
      <c r="BT447" s="42">
        <f t="shared" si="574"/>
        <v>0</v>
      </c>
      <c r="BU447" s="42">
        <f t="shared" si="574"/>
        <v>0</v>
      </c>
      <c r="BV447" s="42">
        <f t="shared" si="574"/>
        <v>0</v>
      </c>
      <c r="BW447" s="42">
        <f t="shared" si="574"/>
        <v>0</v>
      </c>
      <c r="BX447" s="42">
        <f t="shared" si="574"/>
        <v>0</v>
      </c>
      <c r="BY447" s="42">
        <f t="shared" si="574"/>
        <v>0</v>
      </c>
      <c r="BZ447" s="42">
        <f t="shared" si="574"/>
        <v>0</v>
      </c>
      <c r="CA447" s="42">
        <f t="shared" si="574"/>
        <v>0</v>
      </c>
      <c r="CB447" s="42">
        <f t="shared" si="574"/>
        <v>0</v>
      </c>
      <c r="CC447" s="42">
        <f t="shared" si="574"/>
        <v>0</v>
      </c>
      <c r="CD447" s="42">
        <f t="shared" si="574"/>
        <v>0</v>
      </c>
      <c r="CE447" s="42">
        <f t="shared" si="574"/>
        <v>0</v>
      </c>
      <c r="CF447" s="42">
        <f t="shared" si="574"/>
        <v>0</v>
      </c>
      <c r="CG447" s="42">
        <f t="shared" si="574"/>
        <v>0</v>
      </c>
      <c r="CH447" s="42">
        <f t="shared" si="574"/>
        <v>0</v>
      </c>
      <c r="CI447" s="42">
        <f t="shared" si="574"/>
        <v>0</v>
      </c>
      <c r="CJ447" s="42">
        <f t="shared" si="574"/>
        <v>0</v>
      </c>
      <c r="CK447" s="42">
        <f t="shared" si="574"/>
        <v>0</v>
      </c>
      <c r="CL447" s="42">
        <f t="shared" si="574"/>
        <v>0</v>
      </c>
      <c r="CM447" s="42">
        <f t="shared" si="574"/>
        <v>0</v>
      </c>
      <c r="CN447" s="42">
        <f t="shared" si="574"/>
        <v>0</v>
      </c>
      <c r="CO447" s="42">
        <f t="shared" si="574"/>
        <v>0</v>
      </c>
      <c r="CP447" s="42">
        <f t="shared" si="574"/>
        <v>0</v>
      </c>
      <c r="CQ447" s="42">
        <f t="shared" si="574"/>
        <v>0</v>
      </c>
      <c r="CR447" s="42">
        <f t="shared" si="574"/>
        <v>0</v>
      </c>
      <c r="CS447" s="42">
        <f t="shared" si="574"/>
        <v>0</v>
      </c>
      <c r="CT447" s="42">
        <f t="shared" si="574"/>
        <v>0</v>
      </c>
      <c r="CU447" s="42">
        <f t="shared" si="574"/>
        <v>0</v>
      </c>
      <c r="CV447" s="42">
        <f t="shared" si="574"/>
        <v>0</v>
      </c>
      <c r="CW447" s="42">
        <f t="shared" si="574"/>
        <v>0</v>
      </c>
      <c r="CX447" s="42">
        <f t="shared" si="574"/>
        <v>0</v>
      </c>
      <c r="CY447" s="42">
        <f t="shared" si="574"/>
        <v>0</v>
      </c>
      <c r="CZ447" s="42">
        <f t="shared" si="574"/>
        <v>0</v>
      </c>
      <c r="DA447" s="42">
        <f t="shared" si="574"/>
        <v>0</v>
      </c>
      <c r="DB447" s="42">
        <f t="shared" si="574"/>
        <v>0</v>
      </c>
      <c r="DC447" s="42">
        <f t="shared" si="574"/>
        <v>0</v>
      </c>
      <c r="DD447" s="42">
        <f t="shared" si="574"/>
        <v>0</v>
      </c>
      <c r="DE447" s="42">
        <f t="shared" si="574"/>
        <v>0</v>
      </c>
      <c r="DF447" s="42">
        <f t="shared" si="574"/>
        <v>0</v>
      </c>
      <c r="DG447" s="42">
        <f t="shared" si="574"/>
        <v>0</v>
      </c>
      <c r="DH447" s="42">
        <f t="shared" si="574"/>
        <v>0</v>
      </c>
      <c r="DI447" s="42">
        <f t="shared" si="574"/>
        <v>0</v>
      </c>
      <c r="DJ447" s="42">
        <f t="shared" si="574"/>
        <v>0</v>
      </c>
      <c r="DK447" s="42">
        <f t="shared" si="574"/>
        <v>0</v>
      </c>
      <c r="DL447" s="42">
        <f t="shared" si="574"/>
        <v>0</v>
      </c>
      <c r="DM447" s="42">
        <f t="shared" si="574"/>
        <v>0</v>
      </c>
      <c r="DN447" s="42">
        <f t="shared" si="574"/>
        <v>0</v>
      </c>
      <c r="DO447" s="42">
        <f t="shared" si="574"/>
        <v>0</v>
      </c>
      <c r="DP447" s="42">
        <f t="shared" si="574"/>
        <v>0</v>
      </c>
      <c r="DQ447" s="42">
        <f t="shared" si="574"/>
        <v>0</v>
      </c>
      <c r="DR447" s="42">
        <f t="shared" si="574"/>
        <v>0</v>
      </c>
      <c r="DS447" s="42">
        <f t="shared" si="574"/>
        <v>0</v>
      </c>
      <c r="DT447" s="42">
        <f t="shared" si="574"/>
        <v>0</v>
      </c>
      <c r="DU447" s="42">
        <f t="shared" si="574"/>
        <v>0</v>
      </c>
      <c r="DV447" s="42">
        <f t="shared" si="574"/>
        <v>0</v>
      </c>
      <c r="DW447" s="42">
        <f t="shared" si="574"/>
        <v>0</v>
      </c>
      <c r="DX447" s="42">
        <f t="shared" si="574"/>
        <v>0</v>
      </c>
      <c r="DY447" s="42">
        <f t="shared" si="574"/>
        <v>0</v>
      </c>
      <c r="DZ447" s="42">
        <f t="shared" si="574"/>
        <v>0</v>
      </c>
      <c r="EA447" s="42">
        <f t="shared" si="574"/>
        <v>0</v>
      </c>
      <c r="EB447" s="42">
        <f t="shared" si="573"/>
        <v>0</v>
      </c>
      <c r="EC447" s="42">
        <f t="shared" si="573"/>
        <v>0</v>
      </c>
      <c r="ED447" s="42">
        <f t="shared" si="573"/>
        <v>0</v>
      </c>
      <c r="EE447" s="42">
        <f t="shared" si="573"/>
        <v>0</v>
      </c>
      <c r="EF447" s="42">
        <f t="shared" si="573"/>
        <v>0</v>
      </c>
      <c r="EG447" s="42">
        <f t="shared" si="573"/>
        <v>0</v>
      </c>
      <c r="EH447" s="42">
        <f t="shared" si="573"/>
        <v>0</v>
      </c>
      <c r="EI447" s="42">
        <f t="shared" si="573"/>
        <v>0</v>
      </c>
      <c r="EJ447" s="42">
        <f t="shared" si="573"/>
        <v>0</v>
      </c>
      <c r="EK447" s="42">
        <f t="shared" si="573"/>
        <v>0</v>
      </c>
      <c r="EL447" s="42">
        <f t="shared" si="573"/>
        <v>0</v>
      </c>
      <c r="EM447" s="42">
        <f t="shared" si="573"/>
        <v>0</v>
      </c>
      <c r="EN447" s="42">
        <f t="shared" si="573"/>
        <v>0</v>
      </c>
      <c r="EO447" s="42">
        <f t="shared" si="573"/>
        <v>0</v>
      </c>
      <c r="EP447" s="42">
        <f t="shared" si="573"/>
        <v>0</v>
      </c>
      <c r="EQ447" s="42">
        <f t="shared" si="573"/>
        <v>0</v>
      </c>
      <c r="ER447" s="42">
        <f t="shared" si="573"/>
        <v>0</v>
      </c>
      <c r="ES447" s="42">
        <f t="shared" si="573"/>
        <v>0</v>
      </c>
      <c r="ET447" s="42">
        <f t="shared" si="573"/>
        <v>0</v>
      </c>
      <c r="EU447" s="42">
        <f t="shared" si="573"/>
        <v>0</v>
      </c>
      <c r="EV447" s="42">
        <f t="shared" si="573"/>
        <v>0</v>
      </c>
      <c r="EW447" s="42">
        <f t="shared" si="573"/>
        <v>0</v>
      </c>
      <c r="EX447" s="42">
        <f t="shared" si="573"/>
        <v>0</v>
      </c>
      <c r="EY447" s="42">
        <f t="shared" si="573"/>
        <v>0</v>
      </c>
      <c r="EZ447" s="42">
        <f t="shared" si="573"/>
        <v>0</v>
      </c>
      <c r="FA447" s="42">
        <f t="shared" si="573"/>
        <v>0</v>
      </c>
      <c r="FB447" s="42">
        <f t="shared" si="573"/>
        <v>0</v>
      </c>
      <c r="FC447" s="42">
        <f t="shared" si="573"/>
        <v>0</v>
      </c>
      <c r="FD447" s="42">
        <f t="shared" si="573"/>
        <v>0</v>
      </c>
      <c r="FE447" s="42">
        <f t="shared" si="573"/>
        <v>0</v>
      </c>
      <c r="FF447" s="42">
        <f t="shared" si="573"/>
        <v>0</v>
      </c>
      <c r="FG447" s="42">
        <f t="shared" si="573"/>
        <v>0</v>
      </c>
      <c r="FH447" s="42">
        <f t="shared" si="573"/>
        <v>0</v>
      </c>
      <c r="FI447" s="42">
        <f t="shared" si="573"/>
        <v>0</v>
      </c>
      <c r="FJ447" s="42">
        <f t="shared" si="573"/>
        <v>0</v>
      </c>
      <c r="FK447" s="42">
        <f t="shared" si="573"/>
        <v>0</v>
      </c>
      <c r="FL447" s="42">
        <f t="shared" si="573"/>
        <v>0</v>
      </c>
      <c r="FM447" s="42">
        <f t="shared" si="573"/>
        <v>0</v>
      </c>
      <c r="FN447" s="42">
        <f t="shared" si="573"/>
        <v>0</v>
      </c>
      <c r="FO447" s="42">
        <f t="shared" si="573"/>
        <v>0</v>
      </c>
      <c r="FP447" s="42">
        <f t="shared" si="573"/>
        <v>0</v>
      </c>
      <c r="FQ447" s="42">
        <f t="shared" si="573"/>
        <v>0</v>
      </c>
      <c r="FR447" s="42">
        <f t="shared" si="573"/>
        <v>0</v>
      </c>
      <c r="FS447" s="42">
        <f t="shared" si="573"/>
        <v>0</v>
      </c>
      <c r="FT447" s="42">
        <f t="shared" si="573"/>
        <v>0</v>
      </c>
      <c r="FU447" s="42">
        <f t="shared" si="573"/>
        <v>0</v>
      </c>
      <c r="FV447" s="42">
        <f t="shared" si="573"/>
        <v>0</v>
      </c>
      <c r="FW447" s="42">
        <f t="shared" si="573"/>
        <v>0</v>
      </c>
      <c r="FX447" s="42">
        <f t="shared" si="573"/>
        <v>0</v>
      </c>
      <c r="FY447" s="42">
        <f t="shared" si="573"/>
        <v>0</v>
      </c>
      <c r="FZ447" s="42">
        <f t="shared" si="573"/>
        <v>0</v>
      </c>
      <c r="GA447" s="42">
        <f t="shared" si="573"/>
        <v>0</v>
      </c>
      <c r="GB447" s="42">
        <f t="shared" si="573"/>
        <v>0</v>
      </c>
      <c r="GC447" s="42">
        <f t="shared" si="573"/>
        <v>0</v>
      </c>
      <c r="GD447" s="42">
        <f t="shared" si="573"/>
        <v>0</v>
      </c>
      <c r="GE447" s="42">
        <f t="shared" si="573"/>
        <v>0</v>
      </c>
      <c r="GF447" s="42">
        <f t="shared" si="573"/>
        <v>0</v>
      </c>
      <c r="GG447" s="1"/>
      <c r="GH447" s="37"/>
      <c r="GI447" s="37"/>
    </row>
    <row r="448" spans="1:191">
      <c r="A448" s="37"/>
      <c r="B448" s="40" t="s">
        <v>101</v>
      </c>
      <c r="C448" s="41" t="s">
        <v>287</v>
      </c>
      <c r="D448" s="42">
        <f t="shared" si="523"/>
        <v>0</v>
      </c>
      <c r="E448" s="42">
        <f t="shared" si="575"/>
        <v>0</v>
      </c>
      <c r="F448" s="42">
        <f t="shared" si="575"/>
        <v>0</v>
      </c>
      <c r="G448" s="42">
        <f t="shared" si="575"/>
        <v>0</v>
      </c>
      <c r="H448" s="42">
        <f t="shared" si="575"/>
        <v>0</v>
      </c>
      <c r="I448" s="42">
        <f t="shared" si="575"/>
        <v>0</v>
      </c>
      <c r="J448" s="42">
        <f t="shared" si="575"/>
        <v>0</v>
      </c>
      <c r="K448" s="42">
        <f t="shared" si="575"/>
        <v>0</v>
      </c>
      <c r="L448" s="42">
        <f t="shared" si="575"/>
        <v>0</v>
      </c>
      <c r="M448" s="42">
        <f t="shared" si="575"/>
        <v>0</v>
      </c>
      <c r="N448" s="42">
        <f t="shared" si="575"/>
        <v>0</v>
      </c>
      <c r="O448" s="42">
        <f t="shared" si="575"/>
        <v>0</v>
      </c>
      <c r="P448" s="42">
        <f t="shared" si="575"/>
        <v>0</v>
      </c>
      <c r="Q448" s="42">
        <f t="shared" si="575"/>
        <v>0</v>
      </c>
      <c r="R448" s="42">
        <f t="shared" si="575"/>
        <v>0</v>
      </c>
      <c r="S448" s="42">
        <f t="shared" si="575"/>
        <v>0</v>
      </c>
      <c r="T448" s="42">
        <f t="shared" si="575"/>
        <v>0</v>
      </c>
      <c r="U448" s="42">
        <f t="shared" si="575"/>
        <v>0</v>
      </c>
      <c r="V448" s="42">
        <f t="shared" si="575"/>
        <v>0</v>
      </c>
      <c r="W448" s="42">
        <f t="shared" si="575"/>
        <v>0</v>
      </c>
      <c r="X448" s="42">
        <f t="shared" si="575"/>
        <v>0</v>
      </c>
      <c r="Y448" s="42">
        <f t="shared" si="575"/>
        <v>0</v>
      </c>
      <c r="Z448" s="42">
        <f t="shared" si="575"/>
        <v>0</v>
      </c>
      <c r="AA448" s="42">
        <f t="shared" si="575"/>
        <v>0</v>
      </c>
      <c r="AB448" s="42">
        <f t="shared" si="575"/>
        <v>0</v>
      </c>
      <c r="AC448" s="42">
        <f t="shared" si="575"/>
        <v>0</v>
      </c>
      <c r="AD448" s="42">
        <f t="shared" si="575"/>
        <v>0</v>
      </c>
      <c r="AE448" s="42">
        <f t="shared" si="575"/>
        <v>0</v>
      </c>
      <c r="AF448" s="42">
        <f t="shared" si="575"/>
        <v>0</v>
      </c>
      <c r="AG448" s="42">
        <f t="shared" si="575"/>
        <v>0</v>
      </c>
      <c r="AH448" s="42">
        <f t="shared" si="575"/>
        <v>0</v>
      </c>
      <c r="AI448" s="42">
        <f t="shared" si="575"/>
        <v>0</v>
      </c>
      <c r="AJ448" s="42">
        <f t="shared" si="575"/>
        <v>0</v>
      </c>
      <c r="AK448" s="42">
        <f t="shared" si="575"/>
        <v>0</v>
      </c>
      <c r="AL448" s="42">
        <f t="shared" si="575"/>
        <v>0</v>
      </c>
      <c r="AM448" s="42">
        <f t="shared" si="575"/>
        <v>0</v>
      </c>
      <c r="AN448" s="42">
        <f t="shared" si="575"/>
        <v>0</v>
      </c>
      <c r="AO448" s="42">
        <f t="shared" si="575"/>
        <v>0</v>
      </c>
      <c r="AP448" s="42">
        <f t="shared" si="575"/>
        <v>0</v>
      </c>
      <c r="AQ448" s="42">
        <f t="shared" si="575"/>
        <v>0</v>
      </c>
      <c r="AR448" s="42">
        <f t="shared" si="575"/>
        <v>0</v>
      </c>
      <c r="AS448" s="42">
        <f t="shared" si="575"/>
        <v>0</v>
      </c>
      <c r="AT448" s="42">
        <f t="shared" si="575"/>
        <v>0</v>
      </c>
      <c r="AU448" s="42">
        <f t="shared" si="575"/>
        <v>0</v>
      </c>
      <c r="AV448" s="42">
        <f t="shared" si="575"/>
        <v>0</v>
      </c>
      <c r="AW448" s="42">
        <f t="shared" si="575"/>
        <v>0</v>
      </c>
      <c r="AX448" s="42">
        <f t="shared" si="575"/>
        <v>0</v>
      </c>
      <c r="AY448" s="42">
        <f t="shared" si="575"/>
        <v>0</v>
      </c>
      <c r="AZ448" s="42">
        <f t="shared" si="575"/>
        <v>0</v>
      </c>
      <c r="BA448" s="42">
        <f t="shared" si="575"/>
        <v>0</v>
      </c>
      <c r="BB448" s="42">
        <f t="shared" si="575"/>
        <v>0</v>
      </c>
      <c r="BC448" s="42">
        <f t="shared" si="575"/>
        <v>0</v>
      </c>
      <c r="BD448" s="42">
        <f t="shared" si="575"/>
        <v>0</v>
      </c>
      <c r="BE448" s="42">
        <f t="shared" si="575"/>
        <v>0</v>
      </c>
      <c r="BF448" s="42">
        <f t="shared" si="575"/>
        <v>0</v>
      </c>
      <c r="BG448" s="42">
        <f t="shared" si="575"/>
        <v>0</v>
      </c>
      <c r="BH448" s="42">
        <f t="shared" si="575"/>
        <v>0</v>
      </c>
      <c r="BI448" s="42">
        <f t="shared" si="575"/>
        <v>0</v>
      </c>
      <c r="BJ448" s="42">
        <f t="shared" si="575"/>
        <v>0</v>
      </c>
      <c r="BK448" s="42">
        <f t="shared" si="575"/>
        <v>1</v>
      </c>
      <c r="BL448" s="42">
        <f t="shared" si="575"/>
        <v>0</v>
      </c>
      <c r="BM448" s="42">
        <f t="shared" si="575"/>
        <v>0</v>
      </c>
      <c r="BN448" s="42">
        <f t="shared" si="575"/>
        <v>0</v>
      </c>
      <c r="BO448" s="42">
        <f t="shared" si="575"/>
        <v>0</v>
      </c>
      <c r="BP448" s="42">
        <f t="shared" si="575"/>
        <v>0</v>
      </c>
      <c r="BQ448" s="42">
        <f t="shared" si="574"/>
        <v>0</v>
      </c>
      <c r="BR448" s="42">
        <f t="shared" si="574"/>
        <v>0</v>
      </c>
      <c r="BS448" s="42">
        <f t="shared" si="574"/>
        <v>0</v>
      </c>
      <c r="BT448" s="42">
        <f t="shared" si="574"/>
        <v>0</v>
      </c>
      <c r="BU448" s="42">
        <f t="shared" si="574"/>
        <v>0</v>
      </c>
      <c r="BV448" s="42">
        <f t="shared" si="574"/>
        <v>0</v>
      </c>
      <c r="BW448" s="42">
        <f t="shared" si="574"/>
        <v>0</v>
      </c>
      <c r="BX448" s="42">
        <f t="shared" si="574"/>
        <v>0</v>
      </c>
      <c r="BY448" s="42">
        <f t="shared" si="574"/>
        <v>0</v>
      </c>
      <c r="BZ448" s="42">
        <f t="shared" si="574"/>
        <v>0</v>
      </c>
      <c r="CA448" s="42">
        <f t="shared" si="574"/>
        <v>0</v>
      </c>
      <c r="CB448" s="42">
        <f t="shared" si="574"/>
        <v>0</v>
      </c>
      <c r="CC448" s="42">
        <f t="shared" si="574"/>
        <v>0</v>
      </c>
      <c r="CD448" s="42">
        <f t="shared" si="574"/>
        <v>0</v>
      </c>
      <c r="CE448" s="42">
        <f t="shared" si="574"/>
        <v>0</v>
      </c>
      <c r="CF448" s="42">
        <f t="shared" si="574"/>
        <v>0</v>
      </c>
      <c r="CG448" s="42">
        <f t="shared" si="574"/>
        <v>0</v>
      </c>
      <c r="CH448" s="42">
        <f t="shared" si="574"/>
        <v>0</v>
      </c>
      <c r="CI448" s="42">
        <f t="shared" si="574"/>
        <v>0</v>
      </c>
      <c r="CJ448" s="42">
        <f t="shared" si="574"/>
        <v>0</v>
      </c>
      <c r="CK448" s="42">
        <f t="shared" si="574"/>
        <v>0</v>
      </c>
      <c r="CL448" s="42">
        <f t="shared" si="574"/>
        <v>0</v>
      </c>
      <c r="CM448" s="42">
        <f t="shared" si="574"/>
        <v>0</v>
      </c>
      <c r="CN448" s="42">
        <f t="shared" si="574"/>
        <v>0</v>
      </c>
      <c r="CO448" s="42">
        <f t="shared" si="574"/>
        <v>0</v>
      </c>
      <c r="CP448" s="42">
        <f t="shared" si="574"/>
        <v>0</v>
      </c>
      <c r="CQ448" s="42">
        <f t="shared" si="574"/>
        <v>0</v>
      </c>
      <c r="CR448" s="42">
        <f t="shared" si="574"/>
        <v>0</v>
      </c>
      <c r="CS448" s="42">
        <f t="shared" si="574"/>
        <v>0</v>
      </c>
      <c r="CT448" s="42">
        <f t="shared" si="574"/>
        <v>0</v>
      </c>
      <c r="CU448" s="42">
        <f t="shared" si="574"/>
        <v>0</v>
      </c>
      <c r="CV448" s="42">
        <f t="shared" si="574"/>
        <v>0</v>
      </c>
      <c r="CW448" s="42">
        <f t="shared" si="574"/>
        <v>0</v>
      </c>
      <c r="CX448" s="42">
        <f t="shared" si="574"/>
        <v>0</v>
      </c>
      <c r="CY448" s="42">
        <f t="shared" si="574"/>
        <v>0</v>
      </c>
      <c r="CZ448" s="42">
        <f t="shared" si="574"/>
        <v>0</v>
      </c>
      <c r="DA448" s="42">
        <f t="shared" si="574"/>
        <v>0</v>
      </c>
      <c r="DB448" s="42">
        <f t="shared" si="574"/>
        <v>0</v>
      </c>
      <c r="DC448" s="42">
        <f t="shared" si="574"/>
        <v>0</v>
      </c>
      <c r="DD448" s="42">
        <f t="shared" si="574"/>
        <v>0</v>
      </c>
      <c r="DE448" s="42">
        <f t="shared" si="574"/>
        <v>0</v>
      </c>
      <c r="DF448" s="42">
        <f t="shared" si="574"/>
        <v>0</v>
      </c>
      <c r="DG448" s="42">
        <f t="shared" si="574"/>
        <v>0</v>
      </c>
      <c r="DH448" s="42">
        <f t="shared" si="574"/>
        <v>0</v>
      </c>
      <c r="DI448" s="42">
        <f t="shared" si="574"/>
        <v>0</v>
      </c>
      <c r="DJ448" s="42">
        <f t="shared" si="574"/>
        <v>0</v>
      </c>
      <c r="DK448" s="42">
        <f t="shared" si="574"/>
        <v>0</v>
      </c>
      <c r="DL448" s="42">
        <f t="shared" si="574"/>
        <v>0</v>
      </c>
      <c r="DM448" s="42">
        <f t="shared" si="574"/>
        <v>0</v>
      </c>
      <c r="DN448" s="42">
        <f t="shared" si="574"/>
        <v>0</v>
      </c>
      <c r="DO448" s="42">
        <f t="shared" si="574"/>
        <v>0</v>
      </c>
      <c r="DP448" s="42">
        <f t="shared" si="574"/>
        <v>0</v>
      </c>
      <c r="DQ448" s="42">
        <f t="shared" si="574"/>
        <v>0</v>
      </c>
      <c r="DR448" s="42">
        <f t="shared" si="574"/>
        <v>0</v>
      </c>
      <c r="DS448" s="42">
        <f t="shared" si="574"/>
        <v>0</v>
      </c>
      <c r="DT448" s="42">
        <f t="shared" si="574"/>
        <v>0</v>
      </c>
      <c r="DU448" s="42">
        <f t="shared" si="574"/>
        <v>0</v>
      </c>
      <c r="DV448" s="42">
        <f t="shared" si="574"/>
        <v>0</v>
      </c>
      <c r="DW448" s="42">
        <f t="shared" si="574"/>
        <v>0</v>
      </c>
      <c r="DX448" s="42">
        <f t="shared" si="574"/>
        <v>0</v>
      </c>
      <c r="DY448" s="42">
        <f t="shared" si="574"/>
        <v>0</v>
      </c>
      <c r="DZ448" s="42">
        <f t="shared" si="574"/>
        <v>0</v>
      </c>
      <c r="EA448" s="42">
        <f t="shared" si="574"/>
        <v>0</v>
      </c>
      <c r="EB448" s="42">
        <f t="shared" si="573"/>
        <v>0</v>
      </c>
      <c r="EC448" s="42">
        <f t="shared" si="573"/>
        <v>0</v>
      </c>
      <c r="ED448" s="42">
        <f t="shared" si="573"/>
        <v>0</v>
      </c>
      <c r="EE448" s="42">
        <f t="shared" si="573"/>
        <v>0</v>
      </c>
      <c r="EF448" s="42">
        <f t="shared" si="573"/>
        <v>0</v>
      </c>
      <c r="EG448" s="42">
        <f t="shared" si="573"/>
        <v>0</v>
      </c>
      <c r="EH448" s="42">
        <f t="shared" si="573"/>
        <v>0</v>
      </c>
      <c r="EI448" s="42">
        <f t="shared" si="573"/>
        <v>0</v>
      </c>
      <c r="EJ448" s="42">
        <f t="shared" si="573"/>
        <v>0</v>
      </c>
      <c r="EK448" s="42">
        <f t="shared" si="573"/>
        <v>0</v>
      </c>
      <c r="EL448" s="42">
        <f t="shared" si="573"/>
        <v>0</v>
      </c>
      <c r="EM448" s="42">
        <f t="shared" si="573"/>
        <v>0</v>
      </c>
      <c r="EN448" s="42">
        <f t="shared" si="573"/>
        <v>0</v>
      </c>
      <c r="EO448" s="42">
        <f t="shared" si="573"/>
        <v>0</v>
      </c>
      <c r="EP448" s="42">
        <f t="shared" si="573"/>
        <v>0</v>
      </c>
      <c r="EQ448" s="42">
        <f t="shared" si="573"/>
        <v>0</v>
      </c>
      <c r="ER448" s="42">
        <f t="shared" si="573"/>
        <v>0</v>
      </c>
      <c r="ES448" s="42">
        <f t="shared" si="573"/>
        <v>0</v>
      </c>
      <c r="ET448" s="42">
        <f t="shared" si="573"/>
        <v>0</v>
      </c>
      <c r="EU448" s="42">
        <f t="shared" si="573"/>
        <v>0</v>
      </c>
      <c r="EV448" s="42">
        <f t="shared" si="573"/>
        <v>0</v>
      </c>
      <c r="EW448" s="42">
        <f t="shared" si="573"/>
        <v>0</v>
      </c>
      <c r="EX448" s="42">
        <f t="shared" si="573"/>
        <v>0</v>
      </c>
      <c r="EY448" s="42">
        <f t="shared" si="573"/>
        <v>0</v>
      </c>
      <c r="EZ448" s="42">
        <f t="shared" si="573"/>
        <v>0</v>
      </c>
      <c r="FA448" s="42">
        <f t="shared" si="573"/>
        <v>0</v>
      </c>
      <c r="FB448" s="42">
        <f t="shared" si="573"/>
        <v>0</v>
      </c>
      <c r="FC448" s="42">
        <f t="shared" ref="FC448:GF448" si="576">IF($C448=FC$388,1,0)</f>
        <v>0</v>
      </c>
      <c r="FD448" s="42">
        <f t="shared" si="576"/>
        <v>0</v>
      </c>
      <c r="FE448" s="42">
        <f t="shared" si="576"/>
        <v>0</v>
      </c>
      <c r="FF448" s="42">
        <f t="shared" si="576"/>
        <v>0</v>
      </c>
      <c r="FG448" s="42">
        <f t="shared" si="576"/>
        <v>0</v>
      </c>
      <c r="FH448" s="42">
        <f t="shared" si="576"/>
        <v>0</v>
      </c>
      <c r="FI448" s="42">
        <f t="shared" si="576"/>
        <v>0</v>
      </c>
      <c r="FJ448" s="42">
        <f t="shared" si="576"/>
        <v>0</v>
      </c>
      <c r="FK448" s="42">
        <f t="shared" si="576"/>
        <v>0</v>
      </c>
      <c r="FL448" s="42">
        <f t="shared" si="576"/>
        <v>0</v>
      </c>
      <c r="FM448" s="42">
        <f t="shared" si="576"/>
        <v>0</v>
      </c>
      <c r="FN448" s="42">
        <f t="shared" si="576"/>
        <v>0</v>
      </c>
      <c r="FO448" s="42">
        <f t="shared" si="576"/>
        <v>0</v>
      </c>
      <c r="FP448" s="42">
        <f t="shared" si="576"/>
        <v>0</v>
      </c>
      <c r="FQ448" s="42">
        <f t="shared" si="576"/>
        <v>0</v>
      </c>
      <c r="FR448" s="42">
        <f t="shared" si="576"/>
        <v>0</v>
      </c>
      <c r="FS448" s="42">
        <f t="shared" si="576"/>
        <v>0</v>
      </c>
      <c r="FT448" s="42">
        <f t="shared" si="576"/>
        <v>0</v>
      </c>
      <c r="FU448" s="42">
        <f t="shared" si="576"/>
        <v>0</v>
      </c>
      <c r="FV448" s="42">
        <f t="shared" si="576"/>
        <v>0</v>
      </c>
      <c r="FW448" s="42">
        <f t="shared" si="576"/>
        <v>0</v>
      </c>
      <c r="FX448" s="42">
        <f t="shared" si="576"/>
        <v>0</v>
      </c>
      <c r="FY448" s="42">
        <f t="shared" si="576"/>
        <v>0</v>
      </c>
      <c r="FZ448" s="42">
        <f t="shared" si="576"/>
        <v>0</v>
      </c>
      <c r="GA448" s="42">
        <f t="shared" si="576"/>
        <v>0</v>
      </c>
      <c r="GB448" s="42">
        <f t="shared" si="576"/>
        <v>0</v>
      </c>
      <c r="GC448" s="42">
        <f t="shared" si="576"/>
        <v>0</v>
      </c>
      <c r="GD448" s="42">
        <f t="shared" si="576"/>
        <v>0</v>
      </c>
      <c r="GE448" s="42">
        <f t="shared" si="576"/>
        <v>0</v>
      </c>
      <c r="GF448" s="42">
        <f t="shared" si="576"/>
        <v>0</v>
      </c>
      <c r="GG448" s="1"/>
      <c r="GH448" s="37"/>
      <c r="GI448" s="37"/>
    </row>
    <row r="449" spans="1:191">
      <c r="A449" s="37"/>
      <c r="B449" s="40" t="s">
        <v>102</v>
      </c>
      <c r="C449" s="41" t="s">
        <v>288</v>
      </c>
      <c r="D449" s="42">
        <f t="shared" si="523"/>
        <v>0</v>
      </c>
      <c r="E449" s="42">
        <f t="shared" si="575"/>
        <v>0</v>
      </c>
      <c r="F449" s="42">
        <f t="shared" si="575"/>
        <v>0</v>
      </c>
      <c r="G449" s="42">
        <f t="shared" si="575"/>
        <v>0</v>
      </c>
      <c r="H449" s="42">
        <f t="shared" si="575"/>
        <v>0</v>
      </c>
      <c r="I449" s="42">
        <f t="shared" si="575"/>
        <v>0</v>
      </c>
      <c r="J449" s="42">
        <f t="shared" si="575"/>
        <v>0</v>
      </c>
      <c r="K449" s="42">
        <f t="shared" si="575"/>
        <v>0</v>
      </c>
      <c r="L449" s="42">
        <f t="shared" si="575"/>
        <v>0</v>
      </c>
      <c r="M449" s="42">
        <f t="shared" si="575"/>
        <v>0</v>
      </c>
      <c r="N449" s="42">
        <f t="shared" si="575"/>
        <v>0</v>
      </c>
      <c r="O449" s="42">
        <f t="shared" si="575"/>
        <v>0</v>
      </c>
      <c r="P449" s="42">
        <f t="shared" si="575"/>
        <v>0</v>
      </c>
      <c r="Q449" s="42">
        <f t="shared" si="575"/>
        <v>0</v>
      </c>
      <c r="R449" s="42">
        <f t="shared" si="575"/>
        <v>0</v>
      </c>
      <c r="S449" s="42">
        <f t="shared" si="575"/>
        <v>0</v>
      </c>
      <c r="T449" s="42">
        <f t="shared" si="575"/>
        <v>0</v>
      </c>
      <c r="U449" s="42">
        <f t="shared" si="575"/>
        <v>0</v>
      </c>
      <c r="V449" s="42">
        <f t="shared" si="575"/>
        <v>0</v>
      </c>
      <c r="W449" s="42">
        <f t="shared" si="575"/>
        <v>0</v>
      </c>
      <c r="X449" s="42">
        <f t="shared" si="575"/>
        <v>0</v>
      </c>
      <c r="Y449" s="42">
        <f t="shared" si="575"/>
        <v>0</v>
      </c>
      <c r="Z449" s="42">
        <f t="shared" si="575"/>
        <v>0</v>
      </c>
      <c r="AA449" s="42">
        <f t="shared" si="575"/>
        <v>0</v>
      </c>
      <c r="AB449" s="42">
        <f t="shared" si="575"/>
        <v>0</v>
      </c>
      <c r="AC449" s="42">
        <f t="shared" si="575"/>
        <v>0</v>
      </c>
      <c r="AD449" s="42">
        <f t="shared" si="575"/>
        <v>0</v>
      </c>
      <c r="AE449" s="42">
        <f t="shared" si="575"/>
        <v>0</v>
      </c>
      <c r="AF449" s="42">
        <f t="shared" si="575"/>
        <v>0</v>
      </c>
      <c r="AG449" s="42">
        <f t="shared" si="575"/>
        <v>0</v>
      </c>
      <c r="AH449" s="42">
        <f t="shared" si="575"/>
        <v>0</v>
      </c>
      <c r="AI449" s="42">
        <f t="shared" si="575"/>
        <v>0</v>
      </c>
      <c r="AJ449" s="42">
        <f t="shared" si="575"/>
        <v>0</v>
      </c>
      <c r="AK449" s="42">
        <f t="shared" si="575"/>
        <v>0</v>
      </c>
      <c r="AL449" s="42">
        <f t="shared" si="575"/>
        <v>0</v>
      </c>
      <c r="AM449" s="42">
        <f t="shared" si="575"/>
        <v>0</v>
      </c>
      <c r="AN449" s="42">
        <f t="shared" si="575"/>
        <v>0</v>
      </c>
      <c r="AO449" s="42">
        <f t="shared" si="575"/>
        <v>0</v>
      </c>
      <c r="AP449" s="42">
        <f t="shared" si="575"/>
        <v>0</v>
      </c>
      <c r="AQ449" s="42">
        <f t="shared" si="575"/>
        <v>0</v>
      </c>
      <c r="AR449" s="42">
        <f t="shared" si="575"/>
        <v>0</v>
      </c>
      <c r="AS449" s="42">
        <f t="shared" si="575"/>
        <v>0</v>
      </c>
      <c r="AT449" s="42">
        <f t="shared" si="575"/>
        <v>0</v>
      </c>
      <c r="AU449" s="42">
        <f t="shared" si="575"/>
        <v>0</v>
      </c>
      <c r="AV449" s="42">
        <f t="shared" si="575"/>
        <v>0</v>
      </c>
      <c r="AW449" s="42">
        <f t="shared" si="575"/>
        <v>0</v>
      </c>
      <c r="AX449" s="42">
        <f t="shared" si="575"/>
        <v>0</v>
      </c>
      <c r="AY449" s="42">
        <f t="shared" si="575"/>
        <v>0</v>
      </c>
      <c r="AZ449" s="42">
        <f t="shared" si="575"/>
        <v>0</v>
      </c>
      <c r="BA449" s="42">
        <f t="shared" si="575"/>
        <v>0</v>
      </c>
      <c r="BB449" s="42">
        <f t="shared" si="575"/>
        <v>0</v>
      </c>
      <c r="BC449" s="42">
        <f t="shared" si="575"/>
        <v>0</v>
      </c>
      <c r="BD449" s="42">
        <f t="shared" si="575"/>
        <v>0</v>
      </c>
      <c r="BE449" s="42">
        <f t="shared" si="575"/>
        <v>0</v>
      </c>
      <c r="BF449" s="42">
        <f t="shared" si="575"/>
        <v>0</v>
      </c>
      <c r="BG449" s="42">
        <f t="shared" si="575"/>
        <v>0</v>
      </c>
      <c r="BH449" s="42">
        <f t="shared" si="575"/>
        <v>0</v>
      </c>
      <c r="BI449" s="42">
        <f t="shared" si="575"/>
        <v>0</v>
      </c>
      <c r="BJ449" s="42">
        <f t="shared" si="575"/>
        <v>0</v>
      </c>
      <c r="BK449" s="42">
        <f t="shared" si="575"/>
        <v>0</v>
      </c>
      <c r="BL449" s="42">
        <f t="shared" si="575"/>
        <v>1</v>
      </c>
      <c r="BM449" s="42">
        <f t="shared" si="575"/>
        <v>0</v>
      </c>
      <c r="BN449" s="42">
        <f t="shared" si="575"/>
        <v>0</v>
      </c>
      <c r="BO449" s="42">
        <f t="shared" si="575"/>
        <v>0</v>
      </c>
      <c r="BP449" s="42">
        <f t="shared" si="575"/>
        <v>0</v>
      </c>
      <c r="BQ449" s="42">
        <f t="shared" si="574"/>
        <v>0</v>
      </c>
      <c r="BR449" s="42">
        <f t="shared" si="574"/>
        <v>0</v>
      </c>
      <c r="BS449" s="42">
        <f t="shared" si="574"/>
        <v>0</v>
      </c>
      <c r="BT449" s="42">
        <f t="shared" si="574"/>
        <v>0</v>
      </c>
      <c r="BU449" s="42">
        <f t="shared" si="574"/>
        <v>0</v>
      </c>
      <c r="BV449" s="42">
        <f t="shared" si="574"/>
        <v>0</v>
      </c>
      <c r="BW449" s="42">
        <f t="shared" si="574"/>
        <v>0</v>
      </c>
      <c r="BX449" s="42">
        <f t="shared" si="574"/>
        <v>0</v>
      </c>
      <c r="BY449" s="42">
        <f t="shared" si="574"/>
        <v>0</v>
      </c>
      <c r="BZ449" s="42">
        <f t="shared" si="574"/>
        <v>0</v>
      </c>
      <c r="CA449" s="42">
        <f t="shared" si="574"/>
        <v>0</v>
      </c>
      <c r="CB449" s="42">
        <f t="shared" si="574"/>
        <v>0</v>
      </c>
      <c r="CC449" s="42">
        <f t="shared" si="574"/>
        <v>0</v>
      </c>
      <c r="CD449" s="42">
        <f t="shared" si="574"/>
        <v>0</v>
      </c>
      <c r="CE449" s="42">
        <f t="shared" si="574"/>
        <v>0</v>
      </c>
      <c r="CF449" s="42">
        <f t="shared" si="574"/>
        <v>0</v>
      </c>
      <c r="CG449" s="42">
        <f t="shared" si="574"/>
        <v>0</v>
      </c>
      <c r="CH449" s="42">
        <f t="shared" si="574"/>
        <v>0</v>
      </c>
      <c r="CI449" s="42">
        <f t="shared" si="574"/>
        <v>0</v>
      </c>
      <c r="CJ449" s="42">
        <f t="shared" si="574"/>
        <v>0</v>
      </c>
      <c r="CK449" s="42">
        <f t="shared" si="574"/>
        <v>0</v>
      </c>
      <c r="CL449" s="42">
        <f t="shared" si="574"/>
        <v>0</v>
      </c>
      <c r="CM449" s="42">
        <f t="shared" si="574"/>
        <v>0</v>
      </c>
      <c r="CN449" s="42">
        <f t="shared" si="574"/>
        <v>0</v>
      </c>
      <c r="CO449" s="42">
        <f t="shared" si="574"/>
        <v>0</v>
      </c>
      <c r="CP449" s="42">
        <f t="shared" si="574"/>
        <v>0</v>
      </c>
      <c r="CQ449" s="42">
        <f t="shared" si="574"/>
        <v>0</v>
      </c>
      <c r="CR449" s="42">
        <f t="shared" si="574"/>
        <v>0</v>
      </c>
      <c r="CS449" s="42">
        <f t="shared" si="574"/>
        <v>0</v>
      </c>
      <c r="CT449" s="42">
        <f t="shared" si="574"/>
        <v>0</v>
      </c>
      <c r="CU449" s="42">
        <f t="shared" si="574"/>
        <v>0</v>
      </c>
      <c r="CV449" s="42">
        <f t="shared" si="574"/>
        <v>0</v>
      </c>
      <c r="CW449" s="42">
        <f t="shared" si="574"/>
        <v>0</v>
      </c>
      <c r="CX449" s="42">
        <f t="shared" si="574"/>
        <v>0</v>
      </c>
      <c r="CY449" s="42">
        <f t="shared" si="574"/>
        <v>0</v>
      </c>
      <c r="CZ449" s="42">
        <f t="shared" si="574"/>
        <v>0</v>
      </c>
      <c r="DA449" s="42">
        <f t="shared" si="574"/>
        <v>0</v>
      </c>
      <c r="DB449" s="42">
        <f t="shared" si="574"/>
        <v>0</v>
      </c>
      <c r="DC449" s="42">
        <f t="shared" si="574"/>
        <v>0</v>
      </c>
      <c r="DD449" s="42">
        <f t="shared" si="574"/>
        <v>0</v>
      </c>
      <c r="DE449" s="42">
        <f t="shared" si="574"/>
        <v>0</v>
      </c>
      <c r="DF449" s="42">
        <f t="shared" si="574"/>
        <v>0</v>
      </c>
      <c r="DG449" s="42">
        <f t="shared" si="574"/>
        <v>0</v>
      </c>
      <c r="DH449" s="42">
        <f t="shared" si="574"/>
        <v>0</v>
      </c>
      <c r="DI449" s="42">
        <f t="shared" si="574"/>
        <v>0</v>
      </c>
      <c r="DJ449" s="42">
        <f t="shared" si="574"/>
        <v>0</v>
      </c>
      <c r="DK449" s="42">
        <f t="shared" si="574"/>
        <v>0</v>
      </c>
      <c r="DL449" s="42">
        <f t="shared" si="574"/>
        <v>0</v>
      </c>
      <c r="DM449" s="42">
        <f t="shared" si="574"/>
        <v>0</v>
      </c>
      <c r="DN449" s="42">
        <f t="shared" si="574"/>
        <v>0</v>
      </c>
      <c r="DO449" s="42">
        <f t="shared" si="574"/>
        <v>0</v>
      </c>
      <c r="DP449" s="42">
        <f t="shared" si="574"/>
        <v>0</v>
      </c>
      <c r="DQ449" s="42">
        <f t="shared" si="574"/>
        <v>0</v>
      </c>
      <c r="DR449" s="42">
        <f t="shared" si="574"/>
        <v>0</v>
      </c>
      <c r="DS449" s="42">
        <f t="shared" si="574"/>
        <v>0</v>
      </c>
      <c r="DT449" s="42">
        <f t="shared" si="574"/>
        <v>0</v>
      </c>
      <c r="DU449" s="42">
        <f t="shared" si="574"/>
        <v>0</v>
      </c>
      <c r="DV449" s="42">
        <f t="shared" si="574"/>
        <v>0</v>
      </c>
      <c r="DW449" s="42">
        <f t="shared" si="574"/>
        <v>0</v>
      </c>
      <c r="DX449" s="42">
        <f t="shared" si="574"/>
        <v>0</v>
      </c>
      <c r="DY449" s="42">
        <f t="shared" si="574"/>
        <v>0</v>
      </c>
      <c r="DZ449" s="42">
        <f t="shared" si="574"/>
        <v>0</v>
      </c>
      <c r="EA449" s="42">
        <f t="shared" si="574"/>
        <v>0</v>
      </c>
      <c r="EB449" s="42">
        <f t="shared" ref="EB449:GF453" si="577">IF($C449=EB$388,1,0)</f>
        <v>0</v>
      </c>
      <c r="EC449" s="42">
        <f t="shared" si="577"/>
        <v>0</v>
      </c>
      <c r="ED449" s="42">
        <f t="shared" si="577"/>
        <v>0</v>
      </c>
      <c r="EE449" s="42">
        <f t="shared" si="577"/>
        <v>0</v>
      </c>
      <c r="EF449" s="42">
        <f t="shared" si="577"/>
        <v>0</v>
      </c>
      <c r="EG449" s="42">
        <f t="shared" si="577"/>
        <v>0</v>
      </c>
      <c r="EH449" s="42">
        <f t="shared" si="577"/>
        <v>0</v>
      </c>
      <c r="EI449" s="42">
        <f t="shared" si="577"/>
        <v>0</v>
      </c>
      <c r="EJ449" s="42">
        <f t="shared" si="577"/>
        <v>0</v>
      </c>
      <c r="EK449" s="42">
        <f t="shared" si="577"/>
        <v>0</v>
      </c>
      <c r="EL449" s="42">
        <f t="shared" si="577"/>
        <v>0</v>
      </c>
      <c r="EM449" s="42">
        <f t="shared" si="577"/>
        <v>0</v>
      </c>
      <c r="EN449" s="42">
        <f t="shared" si="577"/>
        <v>0</v>
      </c>
      <c r="EO449" s="42">
        <f t="shared" si="577"/>
        <v>0</v>
      </c>
      <c r="EP449" s="42">
        <f t="shared" si="577"/>
        <v>0</v>
      </c>
      <c r="EQ449" s="42">
        <f t="shared" si="577"/>
        <v>0</v>
      </c>
      <c r="ER449" s="42">
        <f t="shared" si="577"/>
        <v>0</v>
      </c>
      <c r="ES449" s="42">
        <f t="shared" si="577"/>
        <v>0</v>
      </c>
      <c r="ET449" s="42">
        <f t="shared" si="577"/>
        <v>0</v>
      </c>
      <c r="EU449" s="42">
        <f t="shared" si="577"/>
        <v>0</v>
      </c>
      <c r="EV449" s="42">
        <f t="shared" si="577"/>
        <v>0</v>
      </c>
      <c r="EW449" s="42">
        <f t="shared" si="577"/>
        <v>0</v>
      </c>
      <c r="EX449" s="42">
        <f t="shared" si="577"/>
        <v>0</v>
      </c>
      <c r="EY449" s="42">
        <f t="shared" si="577"/>
        <v>0</v>
      </c>
      <c r="EZ449" s="42">
        <f t="shared" si="577"/>
        <v>0</v>
      </c>
      <c r="FA449" s="42">
        <f t="shared" si="577"/>
        <v>0</v>
      </c>
      <c r="FB449" s="42">
        <f t="shared" si="577"/>
        <v>0</v>
      </c>
      <c r="FC449" s="42">
        <f t="shared" si="577"/>
        <v>0</v>
      </c>
      <c r="FD449" s="42">
        <f t="shared" si="577"/>
        <v>0</v>
      </c>
      <c r="FE449" s="42">
        <f t="shared" si="577"/>
        <v>0</v>
      </c>
      <c r="FF449" s="42">
        <f t="shared" si="577"/>
        <v>0</v>
      </c>
      <c r="FG449" s="42">
        <f t="shared" si="577"/>
        <v>0</v>
      </c>
      <c r="FH449" s="42">
        <f t="shared" si="577"/>
        <v>0</v>
      </c>
      <c r="FI449" s="42">
        <f t="shared" si="577"/>
        <v>0</v>
      </c>
      <c r="FJ449" s="42">
        <f t="shared" si="577"/>
        <v>0</v>
      </c>
      <c r="FK449" s="42">
        <f t="shared" si="577"/>
        <v>0</v>
      </c>
      <c r="FL449" s="42">
        <f t="shared" si="577"/>
        <v>0</v>
      </c>
      <c r="FM449" s="42">
        <f t="shared" si="577"/>
        <v>0</v>
      </c>
      <c r="FN449" s="42">
        <f t="shared" si="577"/>
        <v>0</v>
      </c>
      <c r="FO449" s="42">
        <f t="shared" si="577"/>
        <v>0</v>
      </c>
      <c r="FP449" s="42">
        <f t="shared" si="577"/>
        <v>0</v>
      </c>
      <c r="FQ449" s="42">
        <f t="shared" si="577"/>
        <v>0</v>
      </c>
      <c r="FR449" s="42">
        <f t="shared" si="577"/>
        <v>0</v>
      </c>
      <c r="FS449" s="42">
        <f t="shared" si="577"/>
        <v>0</v>
      </c>
      <c r="FT449" s="42">
        <f t="shared" si="577"/>
        <v>0</v>
      </c>
      <c r="FU449" s="42">
        <f t="shared" si="577"/>
        <v>0</v>
      </c>
      <c r="FV449" s="42">
        <f t="shared" si="577"/>
        <v>0</v>
      </c>
      <c r="FW449" s="42">
        <f t="shared" si="577"/>
        <v>0</v>
      </c>
      <c r="FX449" s="42">
        <f t="shared" si="577"/>
        <v>0</v>
      </c>
      <c r="FY449" s="42">
        <f t="shared" si="577"/>
        <v>0</v>
      </c>
      <c r="FZ449" s="42">
        <f t="shared" si="577"/>
        <v>0</v>
      </c>
      <c r="GA449" s="42">
        <f t="shared" si="577"/>
        <v>0</v>
      </c>
      <c r="GB449" s="42">
        <f t="shared" si="577"/>
        <v>0</v>
      </c>
      <c r="GC449" s="42">
        <f t="shared" si="577"/>
        <v>0</v>
      </c>
      <c r="GD449" s="42">
        <f t="shared" si="577"/>
        <v>0</v>
      </c>
      <c r="GE449" s="42">
        <f t="shared" si="577"/>
        <v>0</v>
      </c>
      <c r="GF449" s="42">
        <f t="shared" si="577"/>
        <v>0</v>
      </c>
      <c r="GG449" s="1"/>
      <c r="GH449" s="37"/>
      <c r="GI449" s="37"/>
    </row>
    <row r="450" spans="1:191">
      <c r="A450" s="37"/>
      <c r="B450" s="40" t="s">
        <v>103</v>
      </c>
      <c r="C450" s="41" t="s">
        <v>289</v>
      </c>
      <c r="D450" s="42">
        <f t="shared" si="523"/>
        <v>0</v>
      </c>
      <c r="E450" s="42">
        <f t="shared" si="575"/>
        <v>0</v>
      </c>
      <c r="F450" s="42">
        <f t="shared" si="575"/>
        <v>0</v>
      </c>
      <c r="G450" s="42">
        <f t="shared" si="575"/>
        <v>0</v>
      </c>
      <c r="H450" s="42">
        <f t="shared" si="575"/>
        <v>0</v>
      </c>
      <c r="I450" s="42">
        <f t="shared" si="575"/>
        <v>0</v>
      </c>
      <c r="J450" s="42">
        <f t="shared" si="575"/>
        <v>0</v>
      </c>
      <c r="K450" s="42">
        <f t="shared" si="575"/>
        <v>0</v>
      </c>
      <c r="L450" s="42">
        <f t="shared" si="575"/>
        <v>0</v>
      </c>
      <c r="M450" s="42">
        <f t="shared" si="575"/>
        <v>0</v>
      </c>
      <c r="N450" s="42">
        <f t="shared" si="575"/>
        <v>0</v>
      </c>
      <c r="O450" s="42">
        <f t="shared" si="575"/>
        <v>0</v>
      </c>
      <c r="P450" s="42">
        <f t="shared" si="575"/>
        <v>0</v>
      </c>
      <c r="Q450" s="42">
        <f t="shared" si="575"/>
        <v>0</v>
      </c>
      <c r="R450" s="42">
        <f t="shared" si="575"/>
        <v>0</v>
      </c>
      <c r="S450" s="42">
        <f t="shared" si="575"/>
        <v>0</v>
      </c>
      <c r="T450" s="42">
        <f t="shared" si="575"/>
        <v>0</v>
      </c>
      <c r="U450" s="42">
        <f t="shared" si="575"/>
        <v>0</v>
      </c>
      <c r="V450" s="42">
        <f t="shared" si="575"/>
        <v>0</v>
      </c>
      <c r="W450" s="42">
        <f t="shared" si="575"/>
        <v>0</v>
      </c>
      <c r="X450" s="42">
        <f t="shared" si="575"/>
        <v>0</v>
      </c>
      <c r="Y450" s="42">
        <f t="shared" si="575"/>
        <v>0</v>
      </c>
      <c r="Z450" s="42">
        <f t="shared" si="575"/>
        <v>0</v>
      </c>
      <c r="AA450" s="42">
        <f t="shared" si="575"/>
        <v>0</v>
      </c>
      <c r="AB450" s="42">
        <f t="shared" si="575"/>
        <v>0</v>
      </c>
      <c r="AC450" s="42">
        <f t="shared" si="575"/>
        <v>0</v>
      </c>
      <c r="AD450" s="42">
        <f t="shared" si="575"/>
        <v>0</v>
      </c>
      <c r="AE450" s="42">
        <f t="shared" si="575"/>
        <v>0</v>
      </c>
      <c r="AF450" s="42">
        <f t="shared" si="575"/>
        <v>0</v>
      </c>
      <c r="AG450" s="42">
        <f t="shared" si="575"/>
        <v>0</v>
      </c>
      <c r="AH450" s="42">
        <f t="shared" si="575"/>
        <v>0</v>
      </c>
      <c r="AI450" s="42">
        <f t="shared" si="575"/>
        <v>0</v>
      </c>
      <c r="AJ450" s="42">
        <f t="shared" si="575"/>
        <v>0</v>
      </c>
      <c r="AK450" s="42">
        <f t="shared" si="575"/>
        <v>0</v>
      </c>
      <c r="AL450" s="42">
        <f t="shared" si="575"/>
        <v>0</v>
      </c>
      <c r="AM450" s="42">
        <f t="shared" si="575"/>
        <v>0</v>
      </c>
      <c r="AN450" s="42">
        <f t="shared" si="575"/>
        <v>0</v>
      </c>
      <c r="AO450" s="42">
        <f t="shared" si="575"/>
        <v>0</v>
      </c>
      <c r="AP450" s="42">
        <f t="shared" si="575"/>
        <v>0</v>
      </c>
      <c r="AQ450" s="42">
        <f t="shared" si="575"/>
        <v>0</v>
      </c>
      <c r="AR450" s="42">
        <f t="shared" si="575"/>
        <v>0</v>
      </c>
      <c r="AS450" s="42">
        <f t="shared" si="575"/>
        <v>0</v>
      </c>
      <c r="AT450" s="42">
        <f t="shared" si="575"/>
        <v>0</v>
      </c>
      <c r="AU450" s="42">
        <f t="shared" si="575"/>
        <v>0</v>
      </c>
      <c r="AV450" s="42">
        <f t="shared" si="575"/>
        <v>0</v>
      </c>
      <c r="AW450" s="42">
        <f t="shared" si="575"/>
        <v>0</v>
      </c>
      <c r="AX450" s="42">
        <f t="shared" si="575"/>
        <v>0</v>
      </c>
      <c r="AY450" s="42">
        <f t="shared" si="575"/>
        <v>0</v>
      </c>
      <c r="AZ450" s="42">
        <f t="shared" si="575"/>
        <v>0</v>
      </c>
      <c r="BA450" s="42">
        <f t="shared" si="575"/>
        <v>0</v>
      </c>
      <c r="BB450" s="42">
        <f t="shared" si="575"/>
        <v>0</v>
      </c>
      <c r="BC450" s="42">
        <f t="shared" si="575"/>
        <v>0</v>
      </c>
      <c r="BD450" s="42">
        <f t="shared" si="575"/>
        <v>0</v>
      </c>
      <c r="BE450" s="42">
        <f t="shared" si="575"/>
        <v>0</v>
      </c>
      <c r="BF450" s="42">
        <f t="shared" si="575"/>
        <v>0</v>
      </c>
      <c r="BG450" s="42">
        <f t="shared" si="575"/>
        <v>0</v>
      </c>
      <c r="BH450" s="42">
        <f t="shared" si="575"/>
        <v>0</v>
      </c>
      <c r="BI450" s="42">
        <f t="shared" si="575"/>
        <v>0</v>
      </c>
      <c r="BJ450" s="42">
        <f t="shared" si="575"/>
        <v>0</v>
      </c>
      <c r="BK450" s="42">
        <f t="shared" si="575"/>
        <v>0</v>
      </c>
      <c r="BL450" s="42">
        <f t="shared" si="575"/>
        <v>0</v>
      </c>
      <c r="BM450" s="42">
        <f t="shared" si="575"/>
        <v>1</v>
      </c>
      <c r="BN450" s="42">
        <f t="shared" si="575"/>
        <v>0</v>
      </c>
      <c r="BO450" s="42">
        <f t="shared" si="575"/>
        <v>0</v>
      </c>
      <c r="BP450" s="42">
        <f t="shared" ref="BP450:EA454" si="578">IF($C450=BP$388,1,0)</f>
        <v>0</v>
      </c>
      <c r="BQ450" s="42">
        <f t="shared" si="578"/>
        <v>0</v>
      </c>
      <c r="BR450" s="42">
        <f t="shared" si="578"/>
        <v>0</v>
      </c>
      <c r="BS450" s="42">
        <f t="shared" si="578"/>
        <v>0</v>
      </c>
      <c r="BT450" s="42">
        <f t="shared" si="578"/>
        <v>0</v>
      </c>
      <c r="BU450" s="42">
        <f t="shared" si="578"/>
        <v>0</v>
      </c>
      <c r="BV450" s="42">
        <f t="shared" si="578"/>
        <v>0</v>
      </c>
      <c r="BW450" s="42">
        <f t="shared" si="578"/>
        <v>0</v>
      </c>
      <c r="BX450" s="42">
        <f t="shared" si="578"/>
        <v>0</v>
      </c>
      <c r="BY450" s="42">
        <f t="shared" si="578"/>
        <v>0</v>
      </c>
      <c r="BZ450" s="42">
        <f t="shared" si="578"/>
        <v>0</v>
      </c>
      <c r="CA450" s="42">
        <f t="shared" si="578"/>
        <v>0</v>
      </c>
      <c r="CB450" s="42">
        <f t="shared" si="578"/>
        <v>0</v>
      </c>
      <c r="CC450" s="42">
        <f t="shared" si="578"/>
        <v>0</v>
      </c>
      <c r="CD450" s="42">
        <f t="shared" si="578"/>
        <v>0</v>
      </c>
      <c r="CE450" s="42">
        <f t="shared" si="578"/>
        <v>0</v>
      </c>
      <c r="CF450" s="42">
        <f t="shared" si="578"/>
        <v>0</v>
      </c>
      <c r="CG450" s="42">
        <f t="shared" si="578"/>
        <v>0</v>
      </c>
      <c r="CH450" s="42">
        <f t="shared" si="578"/>
        <v>0</v>
      </c>
      <c r="CI450" s="42">
        <f t="shared" si="578"/>
        <v>0</v>
      </c>
      <c r="CJ450" s="42">
        <f t="shared" si="578"/>
        <v>0</v>
      </c>
      <c r="CK450" s="42">
        <f t="shared" si="578"/>
        <v>0</v>
      </c>
      <c r="CL450" s="42">
        <f t="shared" si="578"/>
        <v>0</v>
      </c>
      <c r="CM450" s="42">
        <f t="shared" si="578"/>
        <v>0</v>
      </c>
      <c r="CN450" s="42">
        <f t="shared" si="578"/>
        <v>0</v>
      </c>
      <c r="CO450" s="42">
        <f t="shared" si="578"/>
        <v>0</v>
      </c>
      <c r="CP450" s="42">
        <f t="shared" si="578"/>
        <v>0</v>
      </c>
      <c r="CQ450" s="42">
        <f t="shared" si="578"/>
        <v>0</v>
      </c>
      <c r="CR450" s="42">
        <f t="shared" si="578"/>
        <v>0</v>
      </c>
      <c r="CS450" s="42">
        <f t="shared" si="578"/>
        <v>0</v>
      </c>
      <c r="CT450" s="42">
        <f t="shared" si="578"/>
        <v>0</v>
      </c>
      <c r="CU450" s="42">
        <f t="shared" si="578"/>
        <v>0</v>
      </c>
      <c r="CV450" s="42">
        <f t="shared" si="578"/>
        <v>0</v>
      </c>
      <c r="CW450" s="42">
        <f t="shared" si="578"/>
        <v>0</v>
      </c>
      <c r="CX450" s="42">
        <f t="shared" si="578"/>
        <v>0</v>
      </c>
      <c r="CY450" s="42">
        <f t="shared" si="578"/>
        <v>0</v>
      </c>
      <c r="CZ450" s="42">
        <f t="shared" si="578"/>
        <v>0</v>
      </c>
      <c r="DA450" s="42">
        <f t="shared" si="578"/>
        <v>0</v>
      </c>
      <c r="DB450" s="42">
        <f t="shared" si="578"/>
        <v>0</v>
      </c>
      <c r="DC450" s="42">
        <f t="shared" si="578"/>
        <v>0</v>
      </c>
      <c r="DD450" s="42">
        <f t="shared" si="578"/>
        <v>0</v>
      </c>
      <c r="DE450" s="42">
        <f t="shared" si="578"/>
        <v>0</v>
      </c>
      <c r="DF450" s="42">
        <f t="shared" si="578"/>
        <v>0</v>
      </c>
      <c r="DG450" s="42">
        <f t="shared" si="578"/>
        <v>0</v>
      </c>
      <c r="DH450" s="42">
        <f t="shared" si="578"/>
        <v>0</v>
      </c>
      <c r="DI450" s="42">
        <f t="shared" si="578"/>
        <v>0</v>
      </c>
      <c r="DJ450" s="42">
        <f t="shared" si="578"/>
        <v>0</v>
      </c>
      <c r="DK450" s="42">
        <f t="shared" si="578"/>
        <v>0</v>
      </c>
      <c r="DL450" s="42">
        <f t="shared" si="578"/>
        <v>0</v>
      </c>
      <c r="DM450" s="42">
        <f t="shared" si="578"/>
        <v>0</v>
      </c>
      <c r="DN450" s="42">
        <f t="shared" si="578"/>
        <v>0</v>
      </c>
      <c r="DO450" s="42">
        <f t="shared" si="578"/>
        <v>0</v>
      </c>
      <c r="DP450" s="42">
        <f t="shared" si="578"/>
        <v>0</v>
      </c>
      <c r="DQ450" s="42">
        <f t="shared" si="578"/>
        <v>0</v>
      </c>
      <c r="DR450" s="42">
        <f t="shared" si="578"/>
        <v>0</v>
      </c>
      <c r="DS450" s="42">
        <f t="shared" si="578"/>
        <v>0</v>
      </c>
      <c r="DT450" s="42">
        <f t="shared" si="578"/>
        <v>0</v>
      </c>
      <c r="DU450" s="42">
        <f t="shared" si="578"/>
        <v>0</v>
      </c>
      <c r="DV450" s="42">
        <f t="shared" si="578"/>
        <v>0</v>
      </c>
      <c r="DW450" s="42">
        <f t="shared" si="578"/>
        <v>0</v>
      </c>
      <c r="DX450" s="42">
        <f t="shared" si="578"/>
        <v>0</v>
      </c>
      <c r="DY450" s="42">
        <f t="shared" si="578"/>
        <v>0</v>
      </c>
      <c r="DZ450" s="42">
        <f t="shared" si="578"/>
        <v>0</v>
      </c>
      <c r="EA450" s="42">
        <f t="shared" si="578"/>
        <v>0</v>
      </c>
      <c r="EB450" s="42">
        <f t="shared" si="577"/>
        <v>0</v>
      </c>
      <c r="EC450" s="42">
        <f t="shared" si="577"/>
        <v>0</v>
      </c>
      <c r="ED450" s="42">
        <f t="shared" si="577"/>
        <v>0</v>
      </c>
      <c r="EE450" s="42">
        <f t="shared" si="577"/>
        <v>0</v>
      </c>
      <c r="EF450" s="42">
        <f t="shared" si="577"/>
        <v>0</v>
      </c>
      <c r="EG450" s="42">
        <f t="shared" si="577"/>
        <v>0</v>
      </c>
      <c r="EH450" s="42">
        <f t="shared" si="577"/>
        <v>0</v>
      </c>
      <c r="EI450" s="42">
        <f t="shared" si="577"/>
        <v>0</v>
      </c>
      <c r="EJ450" s="42">
        <f t="shared" si="577"/>
        <v>0</v>
      </c>
      <c r="EK450" s="42">
        <f t="shared" si="577"/>
        <v>0</v>
      </c>
      <c r="EL450" s="42">
        <f t="shared" si="577"/>
        <v>0</v>
      </c>
      <c r="EM450" s="42">
        <f t="shared" si="577"/>
        <v>0</v>
      </c>
      <c r="EN450" s="42">
        <f t="shared" si="577"/>
        <v>0</v>
      </c>
      <c r="EO450" s="42">
        <f t="shared" si="577"/>
        <v>0</v>
      </c>
      <c r="EP450" s="42">
        <f t="shared" si="577"/>
        <v>0</v>
      </c>
      <c r="EQ450" s="42">
        <f t="shared" si="577"/>
        <v>0</v>
      </c>
      <c r="ER450" s="42">
        <f t="shared" si="577"/>
        <v>0</v>
      </c>
      <c r="ES450" s="42">
        <f t="shared" si="577"/>
        <v>0</v>
      </c>
      <c r="ET450" s="42">
        <f t="shared" si="577"/>
        <v>0</v>
      </c>
      <c r="EU450" s="42">
        <f t="shared" si="577"/>
        <v>0</v>
      </c>
      <c r="EV450" s="42">
        <f t="shared" si="577"/>
        <v>0</v>
      </c>
      <c r="EW450" s="42">
        <f t="shared" si="577"/>
        <v>0</v>
      </c>
      <c r="EX450" s="42">
        <f t="shared" si="577"/>
        <v>0</v>
      </c>
      <c r="EY450" s="42">
        <f t="shared" si="577"/>
        <v>0</v>
      </c>
      <c r="EZ450" s="42">
        <f t="shared" si="577"/>
        <v>0</v>
      </c>
      <c r="FA450" s="42">
        <f t="shared" si="577"/>
        <v>0</v>
      </c>
      <c r="FB450" s="42">
        <f t="shared" si="577"/>
        <v>0</v>
      </c>
      <c r="FC450" s="42">
        <f t="shared" si="577"/>
        <v>0</v>
      </c>
      <c r="FD450" s="42">
        <f t="shared" si="577"/>
        <v>0</v>
      </c>
      <c r="FE450" s="42">
        <f t="shared" si="577"/>
        <v>0</v>
      </c>
      <c r="FF450" s="42">
        <f t="shared" si="577"/>
        <v>0</v>
      </c>
      <c r="FG450" s="42">
        <f t="shared" si="577"/>
        <v>0</v>
      </c>
      <c r="FH450" s="42">
        <f t="shared" si="577"/>
        <v>0</v>
      </c>
      <c r="FI450" s="42">
        <f t="shared" si="577"/>
        <v>0</v>
      </c>
      <c r="FJ450" s="42">
        <f t="shared" si="577"/>
        <v>0</v>
      </c>
      <c r="FK450" s="42">
        <f t="shared" si="577"/>
        <v>0</v>
      </c>
      <c r="FL450" s="42">
        <f t="shared" si="577"/>
        <v>0</v>
      </c>
      <c r="FM450" s="42">
        <f t="shared" si="577"/>
        <v>0</v>
      </c>
      <c r="FN450" s="42">
        <f t="shared" si="577"/>
        <v>0</v>
      </c>
      <c r="FO450" s="42">
        <f t="shared" si="577"/>
        <v>0</v>
      </c>
      <c r="FP450" s="42">
        <f t="shared" si="577"/>
        <v>0</v>
      </c>
      <c r="FQ450" s="42">
        <f t="shared" si="577"/>
        <v>0</v>
      </c>
      <c r="FR450" s="42">
        <f t="shared" si="577"/>
        <v>0</v>
      </c>
      <c r="FS450" s="42">
        <f t="shared" si="577"/>
        <v>0</v>
      </c>
      <c r="FT450" s="42">
        <f t="shared" si="577"/>
        <v>0</v>
      </c>
      <c r="FU450" s="42">
        <f t="shared" si="577"/>
        <v>0</v>
      </c>
      <c r="FV450" s="42">
        <f t="shared" si="577"/>
        <v>0</v>
      </c>
      <c r="FW450" s="42">
        <f t="shared" si="577"/>
        <v>0</v>
      </c>
      <c r="FX450" s="42">
        <f t="shared" si="577"/>
        <v>0</v>
      </c>
      <c r="FY450" s="42">
        <f t="shared" si="577"/>
        <v>0</v>
      </c>
      <c r="FZ450" s="42">
        <f t="shared" si="577"/>
        <v>0</v>
      </c>
      <c r="GA450" s="42">
        <f t="shared" si="577"/>
        <v>0</v>
      </c>
      <c r="GB450" s="42">
        <f t="shared" si="577"/>
        <v>0</v>
      </c>
      <c r="GC450" s="42">
        <f t="shared" si="577"/>
        <v>0</v>
      </c>
      <c r="GD450" s="42">
        <f t="shared" si="577"/>
        <v>0</v>
      </c>
      <c r="GE450" s="42">
        <f t="shared" si="577"/>
        <v>0</v>
      </c>
      <c r="GF450" s="42">
        <f t="shared" si="577"/>
        <v>0</v>
      </c>
      <c r="GG450" s="1"/>
      <c r="GH450" s="37"/>
      <c r="GI450" s="37"/>
    </row>
    <row r="451" spans="1:191">
      <c r="A451" s="37"/>
      <c r="B451" s="40" t="s">
        <v>104</v>
      </c>
      <c r="C451" s="41" t="s">
        <v>290</v>
      </c>
      <c r="D451" s="42">
        <f t="shared" si="523"/>
        <v>0</v>
      </c>
      <c r="E451" s="42">
        <f t="shared" ref="E451:BP454" si="579">IF($C451=E$388,1,0)</f>
        <v>0</v>
      </c>
      <c r="F451" s="42">
        <f t="shared" si="579"/>
        <v>0</v>
      </c>
      <c r="G451" s="42">
        <f t="shared" si="579"/>
        <v>0</v>
      </c>
      <c r="H451" s="42">
        <f t="shared" si="579"/>
        <v>0</v>
      </c>
      <c r="I451" s="42">
        <f t="shared" si="579"/>
        <v>0</v>
      </c>
      <c r="J451" s="42">
        <f t="shared" si="579"/>
        <v>0</v>
      </c>
      <c r="K451" s="42">
        <f t="shared" si="579"/>
        <v>0</v>
      </c>
      <c r="L451" s="42">
        <f t="shared" si="579"/>
        <v>0</v>
      </c>
      <c r="M451" s="42">
        <f t="shared" si="579"/>
        <v>0</v>
      </c>
      <c r="N451" s="42">
        <f t="shared" si="579"/>
        <v>0</v>
      </c>
      <c r="O451" s="42">
        <f t="shared" si="579"/>
        <v>0</v>
      </c>
      <c r="P451" s="42">
        <f t="shared" si="579"/>
        <v>0</v>
      </c>
      <c r="Q451" s="42">
        <f t="shared" si="579"/>
        <v>0</v>
      </c>
      <c r="R451" s="42">
        <f t="shared" si="579"/>
        <v>0</v>
      </c>
      <c r="S451" s="42">
        <f t="shared" si="579"/>
        <v>0</v>
      </c>
      <c r="T451" s="42">
        <f t="shared" si="579"/>
        <v>0</v>
      </c>
      <c r="U451" s="42">
        <f t="shared" si="579"/>
        <v>0</v>
      </c>
      <c r="V451" s="42">
        <f t="shared" si="579"/>
        <v>0</v>
      </c>
      <c r="W451" s="42">
        <f t="shared" si="579"/>
        <v>0</v>
      </c>
      <c r="X451" s="42">
        <f t="shared" si="579"/>
        <v>0</v>
      </c>
      <c r="Y451" s="42">
        <f t="shared" si="579"/>
        <v>0</v>
      </c>
      <c r="Z451" s="42">
        <f t="shared" si="579"/>
        <v>0</v>
      </c>
      <c r="AA451" s="42">
        <f t="shared" si="579"/>
        <v>0</v>
      </c>
      <c r="AB451" s="42">
        <f t="shared" si="579"/>
        <v>0</v>
      </c>
      <c r="AC451" s="42">
        <f t="shared" si="579"/>
        <v>0</v>
      </c>
      <c r="AD451" s="42">
        <f t="shared" si="579"/>
        <v>0</v>
      </c>
      <c r="AE451" s="42">
        <f t="shared" si="579"/>
        <v>0</v>
      </c>
      <c r="AF451" s="42">
        <f t="shared" si="579"/>
        <v>0</v>
      </c>
      <c r="AG451" s="42">
        <f t="shared" si="579"/>
        <v>0</v>
      </c>
      <c r="AH451" s="42">
        <f t="shared" si="579"/>
        <v>0</v>
      </c>
      <c r="AI451" s="42">
        <f t="shared" si="579"/>
        <v>0</v>
      </c>
      <c r="AJ451" s="42">
        <f t="shared" si="579"/>
        <v>0</v>
      </c>
      <c r="AK451" s="42">
        <f t="shared" si="579"/>
        <v>0</v>
      </c>
      <c r="AL451" s="42">
        <f t="shared" si="579"/>
        <v>0</v>
      </c>
      <c r="AM451" s="42">
        <f t="shared" si="579"/>
        <v>0</v>
      </c>
      <c r="AN451" s="42">
        <f t="shared" si="579"/>
        <v>0</v>
      </c>
      <c r="AO451" s="42">
        <f t="shared" si="579"/>
        <v>0</v>
      </c>
      <c r="AP451" s="42">
        <f t="shared" si="579"/>
        <v>0</v>
      </c>
      <c r="AQ451" s="42">
        <f t="shared" si="579"/>
        <v>0</v>
      </c>
      <c r="AR451" s="42">
        <f t="shared" si="579"/>
        <v>0</v>
      </c>
      <c r="AS451" s="42">
        <f t="shared" si="579"/>
        <v>0</v>
      </c>
      <c r="AT451" s="42">
        <f t="shared" si="579"/>
        <v>0</v>
      </c>
      <c r="AU451" s="42">
        <f t="shared" si="579"/>
        <v>0</v>
      </c>
      <c r="AV451" s="42">
        <f t="shared" si="579"/>
        <v>0</v>
      </c>
      <c r="AW451" s="42">
        <f t="shared" si="579"/>
        <v>0</v>
      </c>
      <c r="AX451" s="42">
        <f t="shared" si="579"/>
        <v>0</v>
      </c>
      <c r="AY451" s="42">
        <f t="shared" si="579"/>
        <v>0</v>
      </c>
      <c r="AZ451" s="42">
        <f t="shared" si="579"/>
        <v>0</v>
      </c>
      <c r="BA451" s="42">
        <f t="shared" si="579"/>
        <v>0</v>
      </c>
      <c r="BB451" s="42">
        <f t="shared" si="579"/>
        <v>0</v>
      </c>
      <c r="BC451" s="42">
        <f t="shared" si="579"/>
        <v>0</v>
      </c>
      <c r="BD451" s="42">
        <f t="shared" si="579"/>
        <v>0</v>
      </c>
      <c r="BE451" s="42">
        <f t="shared" si="579"/>
        <v>0</v>
      </c>
      <c r="BF451" s="42">
        <f t="shared" si="579"/>
        <v>0</v>
      </c>
      <c r="BG451" s="42">
        <f t="shared" si="579"/>
        <v>0</v>
      </c>
      <c r="BH451" s="42">
        <f t="shared" si="579"/>
        <v>0</v>
      </c>
      <c r="BI451" s="42">
        <f t="shared" si="579"/>
        <v>0</v>
      </c>
      <c r="BJ451" s="42">
        <f t="shared" si="579"/>
        <v>0</v>
      </c>
      <c r="BK451" s="42">
        <f t="shared" si="579"/>
        <v>0</v>
      </c>
      <c r="BL451" s="42">
        <f t="shared" si="579"/>
        <v>0</v>
      </c>
      <c r="BM451" s="42">
        <f t="shared" si="579"/>
        <v>0</v>
      </c>
      <c r="BN451" s="42">
        <f t="shared" si="579"/>
        <v>1</v>
      </c>
      <c r="BO451" s="42">
        <f t="shared" si="579"/>
        <v>0</v>
      </c>
      <c r="BP451" s="42">
        <f t="shared" si="579"/>
        <v>0</v>
      </c>
      <c r="BQ451" s="42">
        <f t="shared" si="578"/>
        <v>0</v>
      </c>
      <c r="BR451" s="42">
        <f t="shared" si="578"/>
        <v>0</v>
      </c>
      <c r="BS451" s="42">
        <f t="shared" si="578"/>
        <v>0</v>
      </c>
      <c r="BT451" s="42">
        <f t="shared" si="578"/>
        <v>0</v>
      </c>
      <c r="BU451" s="42">
        <f t="shared" si="578"/>
        <v>0</v>
      </c>
      <c r="BV451" s="42">
        <f t="shared" si="578"/>
        <v>0</v>
      </c>
      <c r="BW451" s="42">
        <f t="shared" si="578"/>
        <v>0</v>
      </c>
      <c r="BX451" s="42">
        <f t="shared" si="578"/>
        <v>0</v>
      </c>
      <c r="BY451" s="42">
        <f t="shared" si="578"/>
        <v>0</v>
      </c>
      <c r="BZ451" s="42">
        <f t="shared" si="578"/>
        <v>0</v>
      </c>
      <c r="CA451" s="42">
        <f t="shared" si="578"/>
        <v>0</v>
      </c>
      <c r="CB451" s="42">
        <f t="shared" si="578"/>
        <v>0</v>
      </c>
      <c r="CC451" s="42">
        <f t="shared" si="578"/>
        <v>0</v>
      </c>
      <c r="CD451" s="42">
        <f t="shared" si="578"/>
        <v>0</v>
      </c>
      <c r="CE451" s="42">
        <f t="shared" si="578"/>
        <v>0</v>
      </c>
      <c r="CF451" s="42">
        <f t="shared" si="578"/>
        <v>0</v>
      </c>
      <c r="CG451" s="42">
        <f t="shared" si="578"/>
        <v>0</v>
      </c>
      <c r="CH451" s="42">
        <f t="shared" si="578"/>
        <v>0</v>
      </c>
      <c r="CI451" s="42">
        <f t="shared" si="578"/>
        <v>0</v>
      </c>
      <c r="CJ451" s="42">
        <f t="shared" si="578"/>
        <v>0</v>
      </c>
      <c r="CK451" s="42">
        <f t="shared" si="578"/>
        <v>0</v>
      </c>
      <c r="CL451" s="42">
        <f t="shared" si="578"/>
        <v>0</v>
      </c>
      <c r="CM451" s="42">
        <f t="shared" si="578"/>
        <v>0</v>
      </c>
      <c r="CN451" s="42">
        <f t="shared" si="578"/>
        <v>0</v>
      </c>
      <c r="CO451" s="42">
        <f t="shared" si="578"/>
        <v>0</v>
      </c>
      <c r="CP451" s="42">
        <f t="shared" si="578"/>
        <v>0</v>
      </c>
      <c r="CQ451" s="42">
        <f t="shared" si="578"/>
        <v>0</v>
      </c>
      <c r="CR451" s="42">
        <f t="shared" si="578"/>
        <v>0</v>
      </c>
      <c r="CS451" s="42">
        <f t="shared" si="578"/>
        <v>0</v>
      </c>
      <c r="CT451" s="42">
        <f t="shared" si="578"/>
        <v>0</v>
      </c>
      <c r="CU451" s="42">
        <f t="shared" si="578"/>
        <v>0</v>
      </c>
      <c r="CV451" s="42">
        <f t="shared" si="578"/>
        <v>0</v>
      </c>
      <c r="CW451" s="42">
        <f t="shared" si="578"/>
        <v>0</v>
      </c>
      <c r="CX451" s="42">
        <f t="shared" si="578"/>
        <v>0</v>
      </c>
      <c r="CY451" s="42">
        <f t="shared" si="578"/>
        <v>0</v>
      </c>
      <c r="CZ451" s="42">
        <f t="shared" si="578"/>
        <v>0</v>
      </c>
      <c r="DA451" s="42">
        <f t="shared" si="578"/>
        <v>0</v>
      </c>
      <c r="DB451" s="42">
        <f t="shared" si="578"/>
        <v>0</v>
      </c>
      <c r="DC451" s="42">
        <f t="shared" si="578"/>
        <v>0</v>
      </c>
      <c r="DD451" s="42">
        <f t="shared" si="578"/>
        <v>0</v>
      </c>
      <c r="DE451" s="42">
        <f t="shared" si="578"/>
        <v>0</v>
      </c>
      <c r="DF451" s="42">
        <f t="shared" si="578"/>
        <v>0</v>
      </c>
      <c r="DG451" s="42">
        <f t="shared" si="578"/>
        <v>0</v>
      </c>
      <c r="DH451" s="42">
        <f t="shared" si="578"/>
        <v>0</v>
      </c>
      <c r="DI451" s="42">
        <f t="shared" si="578"/>
        <v>0</v>
      </c>
      <c r="DJ451" s="42">
        <f t="shared" si="578"/>
        <v>0</v>
      </c>
      <c r="DK451" s="42">
        <f t="shared" si="578"/>
        <v>0</v>
      </c>
      <c r="DL451" s="42">
        <f t="shared" si="578"/>
        <v>0</v>
      </c>
      <c r="DM451" s="42">
        <f t="shared" si="578"/>
        <v>0</v>
      </c>
      <c r="DN451" s="42">
        <f t="shared" si="578"/>
        <v>0</v>
      </c>
      <c r="DO451" s="42">
        <f t="shared" si="578"/>
        <v>0</v>
      </c>
      <c r="DP451" s="42">
        <f t="shared" si="578"/>
        <v>0</v>
      </c>
      <c r="DQ451" s="42">
        <f t="shared" si="578"/>
        <v>0</v>
      </c>
      <c r="DR451" s="42">
        <f t="shared" si="578"/>
        <v>0</v>
      </c>
      <c r="DS451" s="42">
        <f t="shared" si="578"/>
        <v>0</v>
      </c>
      <c r="DT451" s="42">
        <f t="shared" si="578"/>
        <v>0</v>
      </c>
      <c r="DU451" s="42">
        <f t="shared" si="578"/>
        <v>0</v>
      </c>
      <c r="DV451" s="42">
        <f t="shared" si="578"/>
        <v>0</v>
      </c>
      <c r="DW451" s="42">
        <f t="shared" si="578"/>
        <v>0</v>
      </c>
      <c r="DX451" s="42">
        <f t="shared" si="578"/>
        <v>0</v>
      </c>
      <c r="DY451" s="42">
        <f t="shared" si="578"/>
        <v>0</v>
      </c>
      <c r="DZ451" s="42">
        <f t="shared" si="578"/>
        <v>0</v>
      </c>
      <c r="EA451" s="42">
        <f t="shared" si="578"/>
        <v>0</v>
      </c>
      <c r="EB451" s="42">
        <f t="shared" si="577"/>
        <v>0</v>
      </c>
      <c r="EC451" s="42">
        <f t="shared" si="577"/>
        <v>0</v>
      </c>
      <c r="ED451" s="42">
        <f t="shared" si="577"/>
        <v>0</v>
      </c>
      <c r="EE451" s="42">
        <f t="shared" si="577"/>
        <v>0</v>
      </c>
      <c r="EF451" s="42">
        <f t="shared" si="577"/>
        <v>0</v>
      </c>
      <c r="EG451" s="42">
        <f t="shared" si="577"/>
        <v>0</v>
      </c>
      <c r="EH451" s="42">
        <f t="shared" si="577"/>
        <v>0</v>
      </c>
      <c r="EI451" s="42">
        <f t="shared" si="577"/>
        <v>0</v>
      </c>
      <c r="EJ451" s="42">
        <f t="shared" si="577"/>
        <v>0</v>
      </c>
      <c r="EK451" s="42">
        <f t="shared" si="577"/>
        <v>0</v>
      </c>
      <c r="EL451" s="42">
        <f t="shared" si="577"/>
        <v>0</v>
      </c>
      <c r="EM451" s="42">
        <f t="shared" si="577"/>
        <v>0</v>
      </c>
      <c r="EN451" s="42">
        <f t="shared" si="577"/>
        <v>0</v>
      </c>
      <c r="EO451" s="42">
        <f t="shared" si="577"/>
        <v>0</v>
      </c>
      <c r="EP451" s="42">
        <f t="shared" si="577"/>
        <v>0</v>
      </c>
      <c r="EQ451" s="42">
        <f t="shared" si="577"/>
        <v>0</v>
      </c>
      <c r="ER451" s="42">
        <f t="shared" si="577"/>
        <v>0</v>
      </c>
      <c r="ES451" s="42">
        <f t="shared" si="577"/>
        <v>0</v>
      </c>
      <c r="ET451" s="42">
        <f t="shared" si="577"/>
        <v>0</v>
      </c>
      <c r="EU451" s="42">
        <f t="shared" si="577"/>
        <v>0</v>
      </c>
      <c r="EV451" s="42">
        <f t="shared" si="577"/>
        <v>0</v>
      </c>
      <c r="EW451" s="42">
        <f t="shared" si="577"/>
        <v>0</v>
      </c>
      <c r="EX451" s="42">
        <f t="shared" si="577"/>
        <v>0</v>
      </c>
      <c r="EY451" s="42">
        <f t="shared" si="577"/>
        <v>0</v>
      </c>
      <c r="EZ451" s="42">
        <f t="shared" si="577"/>
        <v>0</v>
      </c>
      <c r="FA451" s="42">
        <f t="shared" si="577"/>
        <v>0</v>
      </c>
      <c r="FB451" s="42">
        <f t="shared" si="577"/>
        <v>0</v>
      </c>
      <c r="FC451" s="42">
        <f t="shared" si="577"/>
        <v>0</v>
      </c>
      <c r="FD451" s="42">
        <f t="shared" si="577"/>
        <v>0</v>
      </c>
      <c r="FE451" s="42">
        <f t="shared" si="577"/>
        <v>0</v>
      </c>
      <c r="FF451" s="42">
        <f t="shared" si="577"/>
        <v>0</v>
      </c>
      <c r="FG451" s="42">
        <f t="shared" si="577"/>
        <v>0</v>
      </c>
      <c r="FH451" s="42">
        <f t="shared" si="577"/>
        <v>0</v>
      </c>
      <c r="FI451" s="42">
        <f t="shared" si="577"/>
        <v>0</v>
      </c>
      <c r="FJ451" s="42">
        <f t="shared" si="577"/>
        <v>0</v>
      </c>
      <c r="FK451" s="42">
        <f t="shared" si="577"/>
        <v>0</v>
      </c>
      <c r="FL451" s="42">
        <f t="shared" si="577"/>
        <v>0</v>
      </c>
      <c r="FM451" s="42">
        <f t="shared" si="577"/>
        <v>0</v>
      </c>
      <c r="FN451" s="42">
        <f t="shared" si="577"/>
        <v>0</v>
      </c>
      <c r="FO451" s="42">
        <f t="shared" si="577"/>
        <v>0</v>
      </c>
      <c r="FP451" s="42">
        <f t="shared" si="577"/>
        <v>0</v>
      </c>
      <c r="FQ451" s="42">
        <f t="shared" si="577"/>
        <v>0</v>
      </c>
      <c r="FR451" s="42">
        <f t="shared" si="577"/>
        <v>0</v>
      </c>
      <c r="FS451" s="42">
        <f t="shared" si="577"/>
        <v>0</v>
      </c>
      <c r="FT451" s="42">
        <f t="shared" si="577"/>
        <v>0</v>
      </c>
      <c r="FU451" s="42">
        <f t="shared" si="577"/>
        <v>0</v>
      </c>
      <c r="FV451" s="42">
        <f t="shared" si="577"/>
        <v>0</v>
      </c>
      <c r="FW451" s="42">
        <f t="shared" si="577"/>
        <v>0</v>
      </c>
      <c r="FX451" s="42">
        <f t="shared" si="577"/>
        <v>0</v>
      </c>
      <c r="FY451" s="42">
        <f t="shared" si="577"/>
        <v>0</v>
      </c>
      <c r="FZ451" s="42">
        <f t="shared" si="577"/>
        <v>0</v>
      </c>
      <c r="GA451" s="42">
        <f t="shared" si="577"/>
        <v>0</v>
      </c>
      <c r="GB451" s="42">
        <f t="shared" si="577"/>
        <v>0</v>
      </c>
      <c r="GC451" s="42">
        <f t="shared" si="577"/>
        <v>0</v>
      </c>
      <c r="GD451" s="42">
        <f t="shared" si="577"/>
        <v>0</v>
      </c>
      <c r="GE451" s="42">
        <f t="shared" si="577"/>
        <v>0</v>
      </c>
      <c r="GF451" s="42">
        <f t="shared" si="577"/>
        <v>0</v>
      </c>
      <c r="GG451" s="1"/>
      <c r="GH451" s="37"/>
      <c r="GI451" s="37"/>
    </row>
    <row r="452" spans="1:191">
      <c r="A452" s="37"/>
      <c r="B452" s="40" t="s">
        <v>105</v>
      </c>
      <c r="C452" s="41" t="s">
        <v>291</v>
      </c>
      <c r="D452" s="42">
        <f t="shared" si="523"/>
        <v>0</v>
      </c>
      <c r="E452" s="42">
        <f t="shared" si="579"/>
        <v>0</v>
      </c>
      <c r="F452" s="42">
        <f t="shared" si="579"/>
        <v>0</v>
      </c>
      <c r="G452" s="42">
        <f t="shared" si="579"/>
        <v>0</v>
      </c>
      <c r="H452" s="42">
        <f t="shared" si="579"/>
        <v>0</v>
      </c>
      <c r="I452" s="42">
        <f t="shared" si="579"/>
        <v>0</v>
      </c>
      <c r="J452" s="42">
        <f t="shared" si="579"/>
        <v>0</v>
      </c>
      <c r="K452" s="42">
        <f t="shared" si="579"/>
        <v>0</v>
      </c>
      <c r="L452" s="42">
        <f t="shared" si="579"/>
        <v>0</v>
      </c>
      <c r="M452" s="42">
        <f t="shared" si="579"/>
        <v>0</v>
      </c>
      <c r="N452" s="42">
        <f t="shared" si="579"/>
        <v>0</v>
      </c>
      <c r="O452" s="42">
        <f t="shared" si="579"/>
        <v>0</v>
      </c>
      <c r="P452" s="42">
        <f t="shared" si="579"/>
        <v>0</v>
      </c>
      <c r="Q452" s="42">
        <f t="shared" si="579"/>
        <v>0</v>
      </c>
      <c r="R452" s="42">
        <f t="shared" si="579"/>
        <v>0</v>
      </c>
      <c r="S452" s="42">
        <f t="shared" si="579"/>
        <v>0</v>
      </c>
      <c r="T452" s="42">
        <f t="shared" si="579"/>
        <v>0</v>
      </c>
      <c r="U452" s="42">
        <f t="shared" si="579"/>
        <v>0</v>
      </c>
      <c r="V452" s="42">
        <f t="shared" si="579"/>
        <v>0</v>
      </c>
      <c r="W452" s="42">
        <f t="shared" si="579"/>
        <v>0</v>
      </c>
      <c r="X452" s="42">
        <f t="shared" si="579"/>
        <v>0</v>
      </c>
      <c r="Y452" s="42">
        <f t="shared" si="579"/>
        <v>0</v>
      </c>
      <c r="Z452" s="42">
        <f t="shared" si="579"/>
        <v>0</v>
      </c>
      <c r="AA452" s="42">
        <f t="shared" si="579"/>
        <v>0</v>
      </c>
      <c r="AB452" s="42">
        <f t="shared" si="579"/>
        <v>0</v>
      </c>
      <c r="AC452" s="42">
        <f t="shared" si="579"/>
        <v>0</v>
      </c>
      <c r="AD452" s="42">
        <f t="shared" si="579"/>
        <v>0</v>
      </c>
      <c r="AE452" s="42">
        <f t="shared" si="579"/>
        <v>0</v>
      </c>
      <c r="AF452" s="42">
        <f t="shared" si="579"/>
        <v>0</v>
      </c>
      <c r="AG452" s="42">
        <f t="shared" si="579"/>
        <v>0</v>
      </c>
      <c r="AH452" s="42">
        <f t="shared" si="579"/>
        <v>0</v>
      </c>
      <c r="AI452" s="42">
        <f t="shared" si="579"/>
        <v>0</v>
      </c>
      <c r="AJ452" s="42">
        <f t="shared" si="579"/>
        <v>0</v>
      </c>
      <c r="AK452" s="42">
        <f t="shared" si="579"/>
        <v>0</v>
      </c>
      <c r="AL452" s="42">
        <f t="shared" si="579"/>
        <v>0</v>
      </c>
      <c r="AM452" s="42">
        <f t="shared" si="579"/>
        <v>0</v>
      </c>
      <c r="AN452" s="42">
        <f t="shared" si="579"/>
        <v>0</v>
      </c>
      <c r="AO452" s="42">
        <f t="shared" si="579"/>
        <v>0</v>
      </c>
      <c r="AP452" s="42">
        <f t="shared" si="579"/>
        <v>0</v>
      </c>
      <c r="AQ452" s="42">
        <f t="shared" si="579"/>
        <v>0</v>
      </c>
      <c r="AR452" s="42">
        <f t="shared" si="579"/>
        <v>0</v>
      </c>
      <c r="AS452" s="42">
        <f t="shared" si="579"/>
        <v>0</v>
      </c>
      <c r="AT452" s="42">
        <f t="shared" si="579"/>
        <v>0</v>
      </c>
      <c r="AU452" s="42">
        <f t="shared" si="579"/>
        <v>0</v>
      </c>
      <c r="AV452" s="42">
        <f t="shared" si="579"/>
        <v>0</v>
      </c>
      <c r="AW452" s="42">
        <f t="shared" si="579"/>
        <v>0</v>
      </c>
      <c r="AX452" s="42">
        <f t="shared" si="579"/>
        <v>0</v>
      </c>
      <c r="AY452" s="42">
        <f t="shared" si="579"/>
        <v>0</v>
      </c>
      <c r="AZ452" s="42">
        <f t="shared" si="579"/>
        <v>0</v>
      </c>
      <c r="BA452" s="42">
        <f t="shared" si="579"/>
        <v>0</v>
      </c>
      <c r="BB452" s="42">
        <f t="shared" si="579"/>
        <v>0</v>
      </c>
      <c r="BC452" s="42">
        <f t="shared" si="579"/>
        <v>0</v>
      </c>
      <c r="BD452" s="42">
        <f t="shared" si="579"/>
        <v>0</v>
      </c>
      <c r="BE452" s="42">
        <f t="shared" si="579"/>
        <v>0</v>
      </c>
      <c r="BF452" s="42">
        <f t="shared" si="579"/>
        <v>0</v>
      </c>
      <c r="BG452" s="42">
        <f t="shared" si="579"/>
        <v>0</v>
      </c>
      <c r="BH452" s="42">
        <f t="shared" si="579"/>
        <v>0</v>
      </c>
      <c r="BI452" s="42">
        <f t="shared" si="579"/>
        <v>0</v>
      </c>
      <c r="BJ452" s="42">
        <f t="shared" si="579"/>
        <v>0</v>
      </c>
      <c r="BK452" s="42">
        <f t="shared" si="579"/>
        <v>0</v>
      </c>
      <c r="BL452" s="42">
        <f t="shared" si="579"/>
        <v>0</v>
      </c>
      <c r="BM452" s="42">
        <f t="shared" si="579"/>
        <v>0</v>
      </c>
      <c r="BN452" s="42">
        <f t="shared" si="579"/>
        <v>0</v>
      </c>
      <c r="BO452" s="42">
        <f t="shared" si="579"/>
        <v>1</v>
      </c>
      <c r="BP452" s="42">
        <f t="shared" si="579"/>
        <v>0</v>
      </c>
      <c r="BQ452" s="42">
        <f t="shared" si="578"/>
        <v>0</v>
      </c>
      <c r="BR452" s="42">
        <f t="shared" si="578"/>
        <v>0</v>
      </c>
      <c r="BS452" s="42">
        <f t="shared" si="578"/>
        <v>0</v>
      </c>
      <c r="BT452" s="42">
        <f t="shared" si="578"/>
        <v>0</v>
      </c>
      <c r="BU452" s="42">
        <f t="shared" si="578"/>
        <v>0</v>
      </c>
      <c r="BV452" s="42">
        <f t="shared" si="578"/>
        <v>0</v>
      </c>
      <c r="BW452" s="42">
        <f t="shared" si="578"/>
        <v>0</v>
      </c>
      <c r="BX452" s="42">
        <f t="shared" si="578"/>
        <v>0</v>
      </c>
      <c r="BY452" s="42">
        <f t="shared" si="578"/>
        <v>0</v>
      </c>
      <c r="BZ452" s="42">
        <f t="shared" si="578"/>
        <v>0</v>
      </c>
      <c r="CA452" s="42">
        <f t="shared" si="578"/>
        <v>0</v>
      </c>
      <c r="CB452" s="42">
        <f t="shared" si="578"/>
        <v>0</v>
      </c>
      <c r="CC452" s="42">
        <f t="shared" si="578"/>
        <v>0</v>
      </c>
      <c r="CD452" s="42">
        <f t="shared" si="578"/>
        <v>0</v>
      </c>
      <c r="CE452" s="42">
        <f t="shared" si="578"/>
        <v>0</v>
      </c>
      <c r="CF452" s="42">
        <f t="shared" si="578"/>
        <v>0</v>
      </c>
      <c r="CG452" s="42">
        <f t="shared" si="578"/>
        <v>0</v>
      </c>
      <c r="CH452" s="42">
        <f t="shared" si="578"/>
        <v>0</v>
      </c>
      <c r="CI452" s="42">
        <f t="shared" si="578"/>
        <v>0</v>
      </c>
      <c r="CJ452" s="42">
        <f t="shared" si="578"/>
        <v>0</v>
      </c>
      <c r="CK452" s="42">
        <f t="shared" si="578"/>
        <v>0</v>
      </c>
      <c r="CL452" s="42">
        <f t="shared" si="578"/>
        <v>0</v>
      </c>
      <c r="CM452" s="42">
        <f t="shared" si="578"/>
        <v>0</v>
      </c>
      <c r="CN452" s="42">
        <f t="shared" si="578"/>
        <v>0</v>
      </c>
      <c r="CO452" s="42">
        <f t="shared" si="578"/>
        <v>0</v>
      </c>
      <c r="CP452" s="42">
        <f t="shared" si="578"/>
        <v>0</v>
      </c>
      <c r="CQ452" s="42">
        <f t="shared" si="578"/>
        <v>0</v>
      </c>
      <c r="CR452" s="42">
        <f t="shared" si="578"/>
        <v>0</v>
      </c>
      <c r="CS452" s="42">
        <f t="shared" si="578"/>
        <v>0</v>
      </c>
      <c r="CT452" s="42">
        <f t="shared" si="578"/>
        <v>0</v>
      </c>
      <c r="CU452" s="42">
        <f t="shared" si="578"/>
        <v>0</v>
      </c>
      <c r="CV452" s="42">
        <f t="shared" si="578"/>
        <v>0</v>
      </c>
      <c r="CW452" s="42">
        <f t="shared" si="578"/>
        <v>0</v>
      </c>
      <c r="CX452" s="42">
        <f t="shared" si="578"/>
        <v>0</v>
      </c>
      <c r="CY452" s="42">
        <f t="shared" si="578"/>
        <v>0</v>
      </c>
      <c r="CZ452" s="42">
        <f t="shared" si="578"/>
        <v>0</v>
      </c>
      <c r="DA452" s="42">
        <f t="shared" si="578"/>
        <v>0</v>
      </c>
      <c r="DB452" s="42">
        <f t="shared" si="578"/>
        <v>0</v>
      </c>
      <c r="DC452" s="42">
        <f t="shared" si="578"/>
        <v>0</v>
      </c>
      <c r="DD452" s="42">
        <f t="shared" si="578"/>
        <v>0</v>
      </c>
      <c r="DE452" s="42">
        <f t="shared" si="578"/>
        <v>0</v>
      </c>
      <c r="DF452" s="42">
        <f t="shared" si="578"/>
        <v>0</v>
      </c>
      <c r="DG452" s="42">
        <f t="shared" si="578"/>
        <v>0</v>
      </c>
      <c r="DH452" s="42">
        <f t="shared" si="578"/>
        <v>0</v>
      </c>
      <c r="DI452" s="42">
        <f t="shared" si="578"/>
        <v>0</v>
      </c>
      <c r="DJ452" s="42">
        <f t="shared" si="578"/>
        <v>0</v>
      </c>
      <c r="DK452" s="42">
        <f t="shared" si="578"/>
        <v>0</v>
      </c>
      <c r="DL452" s="42">
        <f t="shared" si="578"/>
        <v>0</v>
      </c>
      <c r="DM452" s="42">
        <f t="shared" si="578"/>
        <v>0</v>
      </c>
      <c r="DN452" s="42">
        <f t="shared" si="578"/>
        <v>0</v>
      </c>
      <c r="DO452" s="42">
        <f t="shared" si="578"/>
        <v>0</v>
      </c>
      <c r="DP452" s="42">
        <f t="shared" si="578"/>
        <v>0</v>
      </c>
      <c r="DQ452" s="42">
        <f t="shared" si="578"/>
        <v>0</v>
      </c>
      <c r="DR452" s="42">
        <f t="shared" si="578"/>
        <v>0</v>
      </c>
      <c r="DS452" s="42">
        <f t="shared" si="578"/>
        <v>0</v>
      </c>
      <c r="DT452" s="42">
        <f t="shared" si="578"/>
        <v>0</v>
      </c>
      <c r="DU452" s="42">
        <f t="shared" si="578"/>
        <v>0</v>
      </c>
      <c r="DV452" s="42">
        <f t="shared" si="578"/>
        <v>0</v>
      </c>
      <c r="DW452" s="42">
        <f t="shared" si="578"/>
        <v>0</v>
      </c>
      <c r="DX452" s="42">
        <f t="shared" si="578"/>
        <v>0</v>
      </c>
      <c r="DY452" s="42">
        <f t="shared" si="578"/>
        <v>0</v>
      </c>
      <c r="DZ452" s="42">
        <f t="shared" si="578"/>
        <v>0</v>
      </c>
      <c r="EA452" s="42">
        <f t="shared" si="578"/>
        <v>0</v>
      </c>
      <c r="EB452" s="42">
        <f t="shared" si="577"/>
        <v>0</v>
      </c>
      <c r="EC452" s="42">
        <f t="shared" si="577"/>
        <v>0</v>
      </c>
      <c r="ED452" s="42">
        <f t="shared" si="577"/>
        <v>0</v>
      </c>
      <c r="EE452" s="42">
        <f t="shared" si="577"/>
        <v>0</v>
      </c>
      <c r="EF452" s="42">
        <f t="shared" si="577"/>
        <v>0</v>
      </c>
      <c r="EG452" s="42">
        <f t="shared" si="577"/>
        <v>0</v>
      </c>
      <c r="EH452" s="42">
        <f t="shared" si="577"/>
        <v>0</v>
      </c>
      <c r="EI452" s="42">
        <f t="shared" si="577"/>
        <v>0</v>
      </c>
      <c r="EJ452" s="42">
        <f t="shared" si="577"/>
        <v>0</v>
      </c>
      <c r="EK452" s="42">
        <f t="shared" si="577"/>
        <v>0</v>
      </c>
      <c r="EL452" s="42">
        <f t="shared" si="577"/>
        <v>0</v>
      </c>
      <c r="EM452" s="42">
        <f t="shared" si="577"/>
        <v>0</v>
      </c>
      <c r="EN452" s="42">
        <f t="shared" si="577"/>
        <v>0</v>
      </c>
      <c r="EO452" s="42">
        <f t="shared" si="577"/>
        <v>0</v>
      </c>
      <c r="EP452" s="42">
        <f t="shared" si="577"/>
        <v>0</v>
      </c>
      <c r="EQ452" s="42">
        <f t="shared" si="577"/>
        <v>0</v>
      </c>
      <c r="ER452" s="42">
        <f t="shared" si="577"/>
        <v>0</v>
      </c>
      <c r="ES452" s="42">
        <f t="shared" si="577"/>
        <v>0</v>
      </c>
      <c r="ET452" s="42">
        <f t="shared" si="577"/>
        <v>0</v>
      </c>
      <c r="EU452" s="42">
        <f t="shared" si="577"/>
        <v>0</v>
      </c>
      <c r="EV452" s="42">
        <f t="shared" si="577"/>
        <v>0</v>
      </c>
      <c r="EW452" s="42">
        <f t="shared" si="577"/>
        <v>0</v>
      </c>
      <c r="EX452" s="42">
        <f t="shared" si="577"/>
        <v>0</v>
      </c>
      <c r="EY452" s="42">
        <f t="shared" si="577"/>
        <v>0</v>
      </c>
      <c r="EZ452" s="42">
        <f t="shared" si="577"/>
        <v>0</v>
      </c>
      <c r="FA452" s="42">
        <f t="shared" si="577"/>
        <v>0</v>
      </c>
      <c r="FB452" s="42">
        <f t="shared" si="577"/>
        <v>0</v>
      </c>
      <c r="FC452" s="42">
        <f t="shared" si="577"/>
        <v>0</v>
      </c>
      <c r="FD452" s="42">
        <f t="shared" si="577"/>
        <v>0</v>
      </c>
      <c r="FE452" s="42">
        <f t="shared" si="577"/>
        <v>0</v>
      </c>
      <c r="FF452" s="42">
        <f t="shared" si="577"/>
        <v>0</v>
      </c>
      <c r="FG452" s="42">
        <f t="shared" si="577"/>
        <v>0</v>
      </c>
      <c r="FH452" s="42">
        <f t="shared" si="577"/>
        <v>0</v>
      </c>
      <c r="FI452" s="42">
        <f t="shared" si="577"/>
        <v>0</v>
      </c>
      <c r="FJ452" s="42">
        <f t="shared" si="577"/>
        <v>0</v>
      </c>
      <c r="FK452" s="42">
        <f t="shared" si="577"/>
        <v>0</v>
      </c>
      <c r="FL452" s="42">
        <f t="shared" si="577"/>
        <v>0</v>
      </c>
      <c r="FM452" s="42">
        <f t="shared" si="577"/>
        <v>0</v>
      </c>
      <c r="FN452" s="42">
        <f t="shared" si="577"/>
        <v>0</v>
      </c>
      <c r="FO452" s="42">
        <f t="shared" si="577"/>
        <v>0</v>
      </c>
      <c r="FP452" s="42">
        <f t="shared" si="577"/>
        <v>0</v>
      </c>
      <c r="FQ452" s="42">
        <f t="shared" si="577"/>
        <v>0</v>
      </c>
      <c r="FR452" s="42">
        <f t="shared" si="577"/>
        <v>0</v>
      </c>
      <c r="FS452" s="42">
        <f t="shared" si="577"/>
        <v>0</v>
      </c>
      <c r="FT452" s="42">
        <f t="shared" si="577"/>
        <v>0</v>
      </c>
      <c r="FU452" s="42">
        <f t="shared" si="577"/>
        <v>0</v>
      </c>
      <c r="FV452" s="42">
        <f t="shared" si="577"/>
        <v>0</v>
      </c>
      <c r="FW452" s="42">
        <f t="shared" si="577"/>
        <v>0</v>
      </c>
      <c r="FX452" s="42">
        <f t="shared" si="577"/>
        <v>0</v>
      </c>
      <c r="FY452" s="42">
        <f t="shared" si="577"/>
        <v>0</v>
      </c>
      <c r="FZ452" s="42">
        <f t="shared" si="577"/>
        <v>0</v>
      </c>
      <c r="GA452" s="42">
        <f t="shared" si="577"/>
        <v>0</v>
      </c>
      <c r="GB452" s="42">
        <f t="shared" si="577"/>
        <v>0</v>
      </c>
      <c r="GC452" s="42">
        <f t="shared" si="577"/>
        <v>0</v>
      </c>
      <c r="GD452" s="42">
        <f t="shared" si="577"/>
        <v>0</v>
      </c>
      <c r="GE452" s="42">
        <f t="shared" si="577"/>
        <v>0</v>
      </c>
      <c r="GF452" s="42">
        <f t="shared" si="577"/>
        <v>0</v>
      </c>
      <c r="GG452" s="1"/>
      <c r="GH452" s="37"/>
      <c r="GI452" s="37"/>
    </row>
    <row r="453" spans="1:191">
      <c r="A453" s="37"/>
      <c r="B453" s="40" t="s">
        <v>106</v>
      </c>
      <c r="C453" s="41" t="s">
        <v>292</v>
      </c>
      <c r="D453" s="42">
        <f t="shared" si="523"/>
        <v>0</v>
      </c>
      <c r="E453" s="42">
        <f t="shared" si="579"/>
        <v>0</v>
      </c>
      <c r="F453" s="42">
        <f t="shared" si="579"/>
        <v>0</v>
      </c>
      <c r="G453" s="42">
        <f t="shared" si="579"/>
        <v>0</v>
      </c>
      <c r="H453" s="42">
        <f t="shared" si="579"/>
        <v>0</v>
      </c>
      <c r="I453" s="42">
        <f t="shared" si="579"/>
        <v>0</v>
      </c>
      <c r="J453" s="42">
        <f t="shared" si="579"/>
        <v>0</v>
      </c>
      <c r="K453" s="42">
        <f t="shared" si="579"/>
        <v>0</v>
      </c>
      <c r="L453" s="42">
        <f t="shared" si="579"/>
        <v>0</v>
      </c>
      <c r="M453" s="42">
        <f t="shared" si="579"/>
        <v>0</v>
      </c>
      <c r="N453" s="42">
        <f t="shared" si="579"/>
        <v>0</v>
      </c>
      <c r="O453" s="42">
        <f t="shared" si="579"/>
        <v>0</v>
      </c>
      <c r="P453" s="42">
        <f t="shared" si="579"/>
        <v>0</v>
      </c>
      <c r="Q453" s="42">
        <f t="shared" si="579"/>
        <v>0</v>
      </c>
      <c r="R453" s="42">
        <f t="shared" si="579"/>
        <v>0</v>
      </c>
      <c r="S453" s="42">
        <f t="shared" si="579"/>
        <v>0</v>
      </c>
      <c r="T453" s="42">
        <f t="shared" si="579"/>
        <v>0</v>
      </c>
      <c r="U453" s="42">
        <f t="shared" si="579"/>
        <v>0</v>
      </c>
      <c r="V453" s="42">
        <f t="shared" si="579"/>
        <v>0</v>
      </c>
      <c r="W453" s="42">
        <f t="shared" si="579"/>
        <v>0</v>
      </c>
      <c r="X453" s="42">
        <f t="shared" si="579"/>
        <v>0</v>
      </c>
      <c r="Y453" s="42">
        <f t="shared" si="579"/>
        <v>0</v>
      </c>
      <c r="Z453" s="42">
        <f t="shared" si="579"/>
        <v>0</v>
      </c>
      <c r="AA453" s="42">
        <f t="shared" si="579"/>
        <v>0</v>
      </c>
      <c r="AB453" s="42">
        <f t="shared" si="579"/>
        <v>0</v>
      </c>
      <c r="AC453" s="42">
        <f t="shared" si="579"/>
        <v>0</v>
      </c>
      <c r="AD453" s="42">
        <f t="shared" si="579"/>
        <v>0</v>
      </c>
      <c r="AE453" s="42">
        <f t="shared" si="579"/>
        <v>0</v>
      </c>
      <c r="AF453" s="42">
        <f t="shared" si="579"/>
        <v>0</v>
      </c>
      <c r="AG453" s="42">
        <f t="shared" si="579"/>
        <v>0</v>
      </c>
      <c r="AH453" s="42">
        <f t="shared" si="579"/>
        <v>0</v>
      </c>
      <c r="AI453" s="42">
        <f t="shared" si="579"/>
        <v>0</v>
      </c>
      <c r="AJ453" s="42">
        <f t="shared" si="579"/>
        <v>0</v>
      </c>
      <c r="AK453" s="42">
        <f t="shared" si="579"/>
        <v>0</v>
      </c>
      <c r="AL453" s="42">
        <f t="shared" si="579"/>
        <v>0</v>
      </c>
      <c r="AM453" s="42">
        <f t="shared" si="579"/>
        <v>0</v>
      </c>
      <c r="AN453" s="42">
        <f t="shared" si="579"/>
        <v>0</v>
      </c>
      <c r="AO453" s="42">
        <f t="shared" si="579"/>
        <v>0</v>
      </c>
      <c r="AP453" s="42">
        <f t="shared" si="579"/>
        <v>0</v>
      </c>
      <c r="AQ453" s="42">
        <f t="shared" si="579"/>
        <v>0</v>
      </c>
      <c r="AR453" s="42">
        <f t="shared" si="579"/>
        <v>0</v>
      </c>
      <c r="AS453" s="42">
        <f t="shared" si="579"/>
        <v>0</v>
      </c>
      <c r="AT453" s="42">
        <f t="shared" si="579"/>
        <v>0</v>
      </c>
      <c r="AU453" s="42">
        <f t="shared" si="579"/>
        <v>0</v>
      </c>
      <c r="AV453" s="42">
        <f t="shared" si="579"/>
        <v>0</v>
      </c>
      <c r="AW453" s="42">
        <f t="shared" si="579"/>
        <v>0</v>
      </c>
      <c r="AX453" s="42">
        <f t="shared" si="579"/>
        <v>0</v>
      </c>
      <c r="AY453" s="42">
        <f t="shared" si="579"/>
        <v>0</v>
      </c>
      <c r="AZ453" s="42">
        <f t="shared" si="579"/>
        <v>0</v>
      </c>
      <c r="BA453" s="42">
        <f t="shared" si="579"/>
        <v>0</v>
      </c>
      <c r="BB453" s="42">
        <f t="shared" si="579"/>
        <v>0</v>
      </c>
      <c r="BC453" s="42">
        <f t="shared" si="579"/>
        <v>0</v>
      </c>
      <c r="BD453" s="42">
        <f t="shared" si="579"/>
        <v>0</v>
      </c>
      <c r="BE453" s="42">
        <f t="shared" si="579"/>
        <v>0</v>
      </c>
      <c r="BF453" s="42">
        <f t="shared" si="579"/>
        <v>0</v>
      </c>
      <c r="BG453" s="42">
        <f t="shared" si="579"/>
        <v>0</v>
      </c>
      <c r="BH453" s="42">
        <f t="shared" si="579"/>
        <v>0</v>
      </c>
      <c r="BI453" s="42">
        <f t="shared" si="579"/>
        <v>0</v>
      </c>
      <c r="BJ453" s="42">
        <f t="shared" si="579"/>
        <v>0</v>
      </c>
      <c r="BK453" s="42">
        <f t="shared" si="579"/>
        <v>0</v>
      </c>
      <c r="BL453" s="42">
        <f t="shared" si="579"/>
        <v>0</v>
      </c>
      <c r="BM453" s="42">
        <f t="shared" si="579"/>
        <v>0</v>
      </c>
      <c r="BN453" s="42">
        <f t="shared" si="579"/>
        <v>0</v>
      </c>
      <c r="BO453" s="42">
        <f t="shared" si="579"/>
        <v>0</v>
      </c>
      <c r="BP453" s="42">
        <f t="shared" si="579"/>
        <v>1</v>
      </c>
      <c r="BQ453" s="42">
        <f t="shared" si="578"/>
        <v>0</v>
      </c>
      <c r="BR453" s="42">
        <f t="shared" si="578"/>
        <v>0</v>
      </c>
      <c r="BS453" s="42">
        <f t="shared" si="578"/>
        <v>0</v>
      </c>
      <c r="BT453" s="42">
        <f t="shared" si="578"/>
        <v>0</v>
      </c>
      <c r="BU453" s="42">
        <f t="shared" si="578"/>
        <v>0</v>
      </c>
      <c r="BV453" s="42">
        <f t="shared" si="578"/>
        <v>0</v>
      </c>
      <c r="BW453" s="42">
        <f t="shared" si="578"/>
        <v>0</v>
      </c>
      <c r="BX453" s="42">
        <f t="shared" si="578"/>
        <v>0</v>
      </c>
      <c r="BY453" s="42">
        <f t="shared" si="578"/>
        <v>0</v>
      </c>
      <c r="BZ453" s="42">
        <f t="shared" si="578"/>
        <v>0</v>
      </c>
      <c r="CA453" s="42">
        <f t="shared" si="578"/>
        <v>0</v>
      </c>
      <c r="CB453" s="42">
        <f t="shared" si="578"/>
        <v>0</v>
      </c>
      <c r="CC453" s="42">
        <f t="shared" si="578"/>
        <v>0</v>
      </c>
      <c r="CD453" s="42">
        <f t="shared" si="578"/>
        <v>0</v>
      </c>
      <c r="CE453" s="42">
        <f t="shared" si="578"/>
        <v>0</v>
      </c>
      <c r="CF453" s="42">
        <f t="shared" si="578"/>
        <v>0</v>
      </c>
      <c r="CG453" s="42">
        <f t="shared" si="578"/>
        <v>0</v>
      </c>
      <c r="CH453" s="42">
        <f t="shared" si="578"/>
        <v>0</v>
      </c>
      <c r="CI453" s="42">
        <f t="shared" si="578"/>
        <v>0</v>
      </c>
      <c r="CJ453" s="42">
        <f t="shared" si="578"/>
        <v>0</v>
      </c>
      <c r="CK453" s="42">
        <f t="shared" si="578"/>
        <v>0</v>
      </c>
      <c r="CL453" s="42">
        <f t="shared" si="578"/>
        <v>0</v>
      </c>
      <c r="CM453" s="42">
        <f t="shared" si="578"/>
        <v>0</v>
      </c>
      <c r="CN453" s="42">
        <f t="shared" si="578"/>
        <v>0</v>
      </c>
      <c r="CO453" s="42">
        <f t="shared" si="578"/>
        <v>0</v>
      </c>
      <c r="CP453" s="42">
        <f t="shared" si="578"/>
        <v>0</v>
      </c>
      <c r="CQ453" s="42">
        <f t="shared" si="578"/>
        <v>0</v>
      </c>
      <c r="CR453" s="42">
        <f t="shared" si="578"/>
        <v>0</v>
      </c>
      <c r="CS453" s="42">
        <f t="shared" si="578"/>
        <v>0</v>
      </c>
      <c r="CT453" s="42">
        <f t="shared" si="578"/>
        <v>0</v>
      </c>
      <c r="CU453" s="42">
        <f t="shared" si="578"/>
        <v>0</v>
      </c>
      <c r="CV453" s="42">
        <f t="shared" si="578"/>
        <v>0</v>
      </c>
      <c r="CW453" s="42">
        <f t="shared" si="578"/>
        <v>0</v>
      </c>
      <c r="CX453" s="42">
        <f t="shared" si="578"/>
        <v>0</v>
      </c>
      <c r="CY453" s="42">
        <f t="shared" si="578"/>
        <v>0</v>
      </c>
      <c r="CZ453" s="42">
        <f t="shared" si="578"/>
        <v>0</v>
      </c>
      <c r="DA453" s="42">
        <f t="shared" si="578"/>
        <v>0</v>
      </c>
      <c r="DB453" s="42">
        <f t="shared" si="578"/>
        <v>0</v>
      </c>
      <c r="DC453" s="42">
        <f t="shared" si="578"/>
        <v>0</v>
      </c>
      <c r="DD453" s="42">
        <f t="shared" si="578"/>
        <v>0</v>
      </c>
      <c r="DE453" s="42">
        <f t="shared" si="578"/>
        <v>0</v>
      </c>
      <c r="DF453" s="42">
        <f t="shared" si="578"/>
        <v>0</v>
      </c>
      <c r="DG453" s="42">
        <f t="shared" si="578"/>
        <v>0</v>
      </c>
      <c r="DH453" s="42">
        <f t="shared" si="578"/>
        <v>0</v>
      </c>
      <c r="DI453" s="42">
        <f t="shared" si="578"/>
        <v>0</v>
      </c>
      <c r="DJ453" s="42">
        <f t="shared" si="578"/>
        <v>0</v>
      </c>
      <c r="DK453" s="42">
        <f t="shared" si="578"/>
        <v>0</v>
      </c>
      <c r="DL453" s="42">
        <f t="shared" si="578"/>
        <v>0</v>
      </c>
      <c r="DM453" s="42">
        <f t="shared" si="578"/>
        <v>0</v>
      </c>
      <c r="DN453" s="42">
        <f t="shared" si="578"/>
        <v>0</v>
      </c>
      <c r="DO453" s="42">
        <f t="shared" si="578"/>
        <v>0</v>
      </c>
      <c r="DP453" s="42">
        <f t="shared" si="578"/>
        <v>0</v>
      </c>
      <c r="DQ453" s="42">
        <f t="shared" si="578"/>
        <v>0</v>
      </c>
      <c r="DR453" s="42">
        <f t="shared" si="578"/>
        <v>0</v>
      </c>
      <c r="DS453" s="42">
        <f t="shared" si="578"/>
        <v>0</v>
      </c>
      <c r="DT453" s="42">
        <f t="shared" si="578"/>
        <v>0</v>
      </c>
      <c r="DU453" s="42">
        <f t="shared" si="578"/>
        <v>0</v>
      </c>
      <c r="DV453" s="42">
        <f t="shared" si="578"/>
        <v>0</v>
      </c>
      <c r="DW453" s="42">
        <f t="shared" si="578"/>
        <v>0</v>
      </c>
      <c r="DX453" s="42">
        <f t="shared" si="578"/>
        <v>0</v>
      </c>
      <c r="DY453" s="42">
        <f t="shared" si="578"/>
        <v>0</v>
      </c>
      <c r="DZ453" s="42">
        <f t="shared" si="578"/>
        <v>0</v>
      </c>
      <c r="EA453" s="42">
        <f t="shared" si="578"/>
        <v>0</v>
      </c>
      <c r="EB453" s="42">
        <f t="shared" si="577"/>
        <v>0</v>
      </c>
      <c r="EC453" s="42">
        <f t="shared" si="577"/>
        <v>0</v>
      </c>
      <c r="ED453" s="42">
        <f t="shared" si="577"/>
        <v>0</v>
      </c>
      <c r="EE453" s="42">
        <f t="shared" si="577"/>
        <v>0</v>
      </c>
      <c r="EF453" s="42">
        <f t="shared" si="577"/>
        <v>0</v>
      </c>
      <c r="EG453" s="42">
        <f t="shared" si="577"/>
        <v>0</v>
      </c>
      <c r="EH453" s="42">
        <f t="shared" si="577"/>
        <v>0</v>
      </c>
      <c r="EI453" s="42">
        <f t="shared" si="577"/>
        <v>0</v>
      </c>
      <c r="EJ453" s="42">
        <f t="shared" si="577"/>
        <v>0</v>
      </c>
      <c r="EK453" s="42">
        <f t="shared" si="577"/>
        <v>0</v>
      </c>
      <c r="EL453" s="42">
        <f t="shared" si="577"/>
        <v>0</v>
      </c>
      <c r="EM453" s="42">
        <f t="shared" si="577"/>
        <v>0</v>
      </c>
      <c r="EN453" s="42">
        <f t="shared" si="577"/>
        <v>0</v>
      </c>
      <c r="EO453" s="42">
        <f t="shared" si="577"/>
        <v>0</v>
      </c>
      <c r="EP453" s="42">
        <f t="shared" si="577"/>
        <v>0</v>
      </c>
      <c r="EQ453" s="42">
        <f t="shared" si="577"/>
        <v>0</v>
      </c>
      <c r="ER453" s="42">
        <f t="shared" si="577"/>
        <v>0</v>
      </c>
      <c r="ES453" s="42">
        <f t="shared" si="577"/>
        <v>0</v>
      </c>
      <c r="ET453" s="42">
        <f t="shared" si="577"/>
        <v>0</v>
      </c>
      <c r="EU453" s="42">
        <f t="shared" si="577"/>
        <v>0</v>
      </c>
      <c r="EV453" s="42">
        <f t="shared" si="577"/>
        <v>0</v>
      </c>
      <c r="EW453" s="42">
        <f t="shared" si="577"/>
        <v>0</v>
      </c>
      <c r="EX453" s="42">
        <f t="shared" si="577"/>
        <v>0</v>
      </c>
      <c r="EY453" s="42">
        <f t="shared" si="577"/>
        <v>0</v>
      </c>
      <c r="EZ453" s="42">
        <f t="shared" si="577"/>
        <v>0</v>
      </c>
      <c r="FA453" s="42">
        <f t="shared" si="577"/>
        <v>0</v>
      </c>
      <c r="FB453" s="42">
        <f t="shared" si="577"/>
        <v>0</v>
      </c>
      <c r="FC453" s="42">
        <f t="shared" ref="FC453:GF453" si="580">IF($C453=FC$388,1,0)</f>
        <v>0</v>
      </c>
      <c r="FD453" s="42">
        <f t="shared" si="580"/>
        <v>0</v>
      </c>
      <c r="FE453" s="42">
        <f t="shared" si="580"/>
        <v>0</v>
      </c>
      <c r="FF453" s="42">
        <f t="shared" si="580"/>
        <v>0</v>
      </c>
      <c r="FG453" s="42">
        <f t="shared" si="580"/>
        <v>0</v>
      </c>
      <c r="FH453" s="42">
        <f t="shared" si="580"/>
        <v>0</v>
      </c>
      <c r="FI453" s="42">
        <f t="shared" si="580"/>
        <v>0</v>
      </c>
      <c r="FJ453" s="42">
        <f t="shared" si="580"/>
        <v>0</v>
      </c>
      <c r="FK453" s="42">
        <f t="shared" si="580"/>
        <v>0</v>
      </c>
      <c r="FL453" s="42">
        <f t="shared" si="580"/>
        <v>0</v>
      </c>
      <c r="FM453" s="42">
        <f t="shared" si="580"/>
        <v>0</v>
      </c>
      <c r="FN453" s="42">
        <f t="shared" si="580"/>
        <v>0</v>
      </c>
      <c r="FO453" s="42">
        <f t="shared" si="580"/>
        <v>0</v>
      </c>
      <c r="FP453" s="42">
        <f t="shared" si="580"/>
        <v>0</v>
      </c>
      <c r="FQ453" s="42">
        <f t="shared" si="580"/>
        <v>0</v>
      </c>
      <c r="FR453" s="42">
        <f t="shared" si="580"/>
        <v>0</v>
      </c>
      <c r="FS453" s="42">
        <f t="shared" si="580"/>
        <v>0</v>
      </c>
      <c r="FT453" s="42">
        <f t="shared" si="580"/>
        <v>0</v>
      </c>
      <c r="FU453" s="42">
        <f t="shared" si="580"/>
        <v>0</v>
      </c>
      <c r="FV453" s="42">
        <f t="shared" si="580"/>
        <v>0</v>
      </c>
      <c r="FW453" s="42">
        <f t="shared" si="580"/>
        <v>0</v>
      </c>
      <c r="FX453" s="42">
        <f t="shared" si="580"/>
        <v>0</v>
      </c>
      <c r="FY453" s="42">
        <f t="shared" si="580"/>
        <v>0</v>
      </c>
      <c r="FZ453" s="42">
        <f t="shared" si="580"/>
        <v>0</v>
      </c>
      <c r="GA453" s="42">
        <f t="shared" si="580"/>
        <v>0</v>
      </c>
      <c r="GB453" s="42">
        <f t="shared" si="580"/>
        <v>0</v>
      </c>
      <c r="GC453" s="42">
        <f t="shared" si="580"/>
        <v>0</v>
      </c>
      <c r="GD453" s="42">
        <f t="shared" si="580"/>
        <v>0</v>
      </c>
      <c r="GE453" s="42">
        <f t="shared" si="580"/>
        <v>0</v>
      </c>
      <c r="GF453" s="42">
        <f t="shared" si="580"/>
        <v>0</v>
      </c>
      <c r="GG453" s="1"/>
      <c r="GH453" s="37"/>
      <c r="GI453" s="37"/>
    </row>
    <row r="454" spans="1:191">
      <c r="A454" s="37"/>
      <c r="B454" s="40" t="s">
        <v>107</v>
      </c>
      <c r="C454" s="41" t="s">
        <v>293</v>
      </c>
      <c r="D454" s="42">
        <f t="shared" ref="D454:S517" si="581">IF($C454=D$388,1,0)</f>
        <v>0</v>
      </c>
      <c r="E454" s="42">
        <f t="shared" si="581"/>
        <v>0</v>
      </c>
      <c r="F454" s="42">
        <f t="shared" si="581"/>
        <v>0</v>
      </c>
      <c r="G454" s="42">
        <f t="shared" si="581"/>
        <v>0</v>
      </c>
      <c r="H454" s="42">
        <f t="shared" si="581"/>
        <v>0</v>
      </c>
      <c r="I454" s="42">
        <f t="shared" si="581"/>
        <v>0</v>
      </c>
      <c r="J454" s="42">
        <f t="shared" si="581"/>
        <v>0</v>
      </c>
      <c r="K454" s="42">
        <f t="shared" si="581"/>
        <v>0</v>
      </c>
      <c r="L454" s="42">
        <f t="shared" si="581"/>
        <v>0</v>
      </c>
      <c r="M454" s="42">
        <f t="shared" si="581"/>
        <v>0</v>
      </c>
      <c r="N454" s="42">
        <f t="shared" si="581"/>
        <v>0</v>
      </c>
      <c r="O454" s="42">
        <f t="shared" si="581"/>
        <v>0</v>
      </c>
      <c r="P454" s="42">
        <f t="shared" si="581"/>
        <v>0</v>
      </c>
      <c r="Q454" s="42">
        <f t="shared" si="581"/>
        <v>0</v>
      </c>
      <c r="R454" s="42">
        <f t="shared" si="581"/>
        <v>0</v>
      </c>
      <c r="S454" s="42">
        <f t="shared" si="581"/>
        <v>0</v>
      </c>
      <c r="T454" s="42">
        <f t="shared" si="579"/>
        <v>0</v>
      </c>
      <c r="U454" s="42">
        <f t="shared" si="579"/>
        <v>0</v>
      </c>
      <c r="V454" s="42">
        <f t="shared" si="579"/>
        <v>0</v>
      </c>
      <c r="W454" s="42">
        <f t="shared" si="579"/>
        <v>0</v>
      </c>
      <c r="X454" s="42">
        <f t="shared" si="579"/>
        <v>0</v>
      </c>
      <c r="Y454" s="42">
        <f t="shared" si="579"/>
        <v>0</v>
      </c>
      <c r="Z454" s="42">
        <f t="shared" si="579"/>
        <v>0</v>
      </c>
      <c r="AA454" s="42">
        <f t="shared" si="579"/>
        <v>0</v>
      </c>
      <c r="AB454" s="42">
        <f t="shared" si="579"/>
        <v>0</v>
      </c>
      <c r="AC454" s="42">
        <f t="shared" si="579"/>
        <v>0</v>
      </c>
      <c r="AD454" s="42">
        <f t="shared" si="579"/>
        <v>0</v>
      </c>
      <c r="AE454" s="42">
        <f t="shared" si="579"/>
        <v>0</v>
      </c>
      <c r="AF454" s="42">
        <f t="shared" si="579"/>
        <v>0</v>
      </c>
      <c r="AG454" s="42">
        <f t="shared" si="579"/>
        <v>0</v>
      </c>
      <c r="AH454" s="42">
        <f t="shared" si="579"/>
        <v>0</v>
      </c>
      <c r="AI454" s="42">
        <f t="shared" si="579"/>
        <v>0</v>
      </c>
      <c r="AJ454" s="42">
        <f t="shared" si="579"/>
        <v>0</v>
      </c>
      <c r="AK454" s="42">
        <f t="shared" si="579"/>
        <v>0</v>
      </c>
      <c r="AL454" s="42">
        <f t="shared" si="579"/>
        <v>0</v>
      </c>
      <c r="AM454" s="42">
        <f t="shared" si="579"/>
        <v>0</v>
      </c>
      <c r="AN454" s="42">
        <f t="shared" si="579"/>
        <v>0</v>
      </c>
      <c r="AO454" s="42">
        <f t="shared" si="579"/>
        <v>0</v>
      </c>
      <c r="AP454" s="42">
        <f t="shared" si="579"/>
        <v>0</v>
      </c>
      <c r="AQ454" s="42">
        <f t="shared" si="579"/>
        <v>0</v>
      </c>
      <c r="AR454" s="42">
        <f t="shared" si="579"/>
        <v>0</v>
      </c>
      <c r="AS454" s="42">
        <f t="shared" si="579"/>
        <v>0</v>
      </c>
      <c r="AT454" s="42">
        <f t="shared" si="579"/>
        <v>0</v>
      </c>
      <c r="AU454" s="42">
        <f t="shared" si="579"/>
        <v>0</v>
      </c>
      <c r="AV454" s="42">
        <f t="shared" si="579"/>
        <v>0</v>
      </c>
      <c r="AW454" s="42">
        <f t="shared" si="579"/>
        <v>0</v>
      </c>
      <c r="AX454" s="42">
        <f t="shared" si="579"/>
        <v>0</v>
      </c>
      <c r="AY454" s="42">
        <f t="shared" si="579"/>
        <v>0</v>
      </c>
      <c r="AZ454" s="42">
        <f t="shared" si="579"/>
        <v>0</v>
      </c>
      <c r="BA454" s="42">
        <f t="shared" si="579"/>
        <v>0</v>
      </c>
      <c r="BB454" s="42">
        <f t="shared" si="579"/>
        <v>0</v>
      </c>
      <c r="BC454" s="42">
        <f t="shared" si="579"/>
        <v>0</v>
      </c>
      <c r="BD454" s="42">
        <f t="shared" si="579"/>
        <v>0</v>
      </c>
      <c r="BE454" s="42">
        <f t="shared" si="579"/>
        <v>0</v>
      </c>
      <c r="BF454" s="42">
        <f t="shared" si="579"/>
        <v>0</v>
      </c>
      <c r="BG454" s="42">
        <f t="shared" si="579"/>
        <v>0</v>
      </c>
      <c r="BH454" s="42">
        <f t="shared" si="579"/>
        <v>0</v>
      </c>
      <c r="BI454" s="42">
        <f t="shared" si="579"/>
        <v>0</v>
      </c>
      <c r="BJ454" s="42">
        <f t="shared" si="579"/>
        <v>0</v>
      </c>
      <c r="BK454" s="42">
        <f t="shared" si="579"/>
        <v>0</v>
      </c>
      <c r="BL454" s="42">
        <f t="shared" si="579"/>
        <v>0</v>
      </c>
      <c r="BM454" s="42">
        <f t="shared" si="579"/>
        <v>0</v>
      </c>
      <c r="BN454" s="42">
        <f t="shared" si="579"/>
        <v>0</v>
      </c>
      <c r="BO454" s="42">
        <f t="shared" si="579"/>
        <v>0</v>
      </c>
      <c r="BP454" s="42">
        <f t="shared" si="579"/>
        <v>0</v>
      </c>
      <c r="BQ454" s="42">
        <f t="shared" si="578"/>
        <v>1</v>
      </c>
      <c r="BR454" s="42">
        <f t="shared" si="578"/>
        <v>0</v>
      </c>
      <c r="BS454" s="42">
        <f t="shared" ref="BS454:ED469" si="582">IF($C454=BS$388,1,0)</f>
        <v>0</v>
      </c>
      <c r="BT454" s="42">
        <f t="shared" si="582"/>
        <v>0</v>
      </c>
      <c r="BU454" s="42">
        <f t="shared" si="582"/>
        <v>0</v>
      </c>
      <c r="BV454" s="42">
        <f t="shared" si="582"/>
        <v>0</v>
      </c>
      <c r="BW454" s="42">
        <f t="shared" si="582"/>
        <v>0</v>
      </c>
      <c r="BX454" s="42">
        <f t="shared" si="582"/>
        <v>0</v>
      </c>
      <c r="BY454" s="42">
        <f t="shared" si="582"/>
        <v>0</v>
      </c>
      <c r="BZ454" s="42">
        <f t="shared" si="582"/>
        <v>0</v>
      </c>
      <c r="CA454" s="42">
        <f t="shared" si="582"/>
        <v>0</v>
      </c>
      <c r="CB454" s="42">
        <f t="shared" si="582"/>
        <v>0</v>
      </c>
      <c r="CC454" s="42">
        <f t="shared" si="582"/>
        <v>0</v>
      </c>
      <c r="CD454" s="42">
        <f t="shared" si="582"/>
        <v>0</v>
      </c>
      <c r="CE454" s="42">
        <f t="shared" si="582"/>
        <v>0</v>
      </c>
      <c r="CF454" s="42">
        <f t="shared" si="582"/>
        <v>0</v>
      </c>
      <c r="CG454" s="42">
        <f t="shared" si="582"/>
        <v>0</v>
      </c>
      <c r="CH454" s="42">
        <f t="shared" si="582"/>
        <v>0</v>
      </c>
      <c r="CI454" s="42">
        <f t="shared" si="582"/>
        <v>0</v>
      </c>
      <c r="CJ454" s="42">
        <f t="shared" si="582"/>
        <v>0</v>
      </c>
      <c r="CK454" s="42">
        <f t="shared" si="582"/>
        <v>0</v>
      </c>
      <c r="CL454" s="42">
        <f t="shared" si="582"/>
        <v>0</v>
      </c>
      <c r="CM454" s="42">
        <f t="shared" si="582"/>
        <v>0</v>
      </c>
      <c r="CN454" s="42">
        <f t="shared" si="582"/>
        <v>0</v>
      </c>
      <c r="CO454" s="42">
        <f t="shared" si="582"/>
        <v>0</v>
      </c>
      <c r="CP454" s="42">
        <f t="shared" si="582"/>
        <v>0</v>
      </c>
      <c r="CQ454" s="42">
        <f t="shared" si="582"/>
        <v>0</v>
      </c>
      <c r="CR454" s="42">
        <f t="shared" si="582"/>
        <v>0</v>
      </c>
      <c r="CS454" s="42">
        <f t="shared" si="582"/>
        <v>0</v>
      </c>
      <c r="CT454" s="42">
        <f t="shared" si="582"/>
        <v>0</v>
      </c>
      <c r="CU454" s="42">
        <f t="shared" si="582"/>
        <v>0</v>
      </c>
      <c r="CV454" s="42">
        <f t="shared" si="582"/>
        <v>0</v>
      </c>
      <c r="CW454" s="42">
        <f t="shared" si="582"/>
        <v>0</v>
      </c>
      <c r="CX454" s="42">
        <f t="shared" si="582"/>
        <v>0</v>
      </c>
      <c r="CY454" s="42">
        <f t="shared" si="582"/>
        <v>0</v>
      </c>
      <c r="CZ454" s="42">
        <f t="shared" si="582"/>
        <v>0</v>
      </c>
      <c r="DA454" s="42">
        <f t="shared" si="582"/>
        <v>0</v>
      </c>
      <c r="DB454" s="42">
        <f t="shared" si="582"/>
        <v>0</v>
      </c>
      <c r="DC454" s="42">
        <f t="shared" si="582"/>
        <v>0</v>
      </c>
      <c r="DD454" s="42">
        <f t="shared" si="582"/>
        <v>0</v>
      </c>
      <c r="DE454" s="42">
        <f t="shared" si="582"/>
        <v>0</v>
      </c>
      <c r="DF454" s="42">
        <f t="shared" si="582"/>
        <v>0</v>
      </c>
      <c r="DG454" s="42">
        <f t="shared" si="582"/>
        <v>0</v>
      </c>
      <c r="DH454" s="42">
        <f t="shared" si="582"/>
        <v>0</v>
      </c>
      <c r="DI454" s="42">
        <f t="shared" si="582"/>
        <v>0</v>
      </c>
      <c r="DJ454" s="42">
        <f t="shared" si="582"/>
        <v>0</v>
      </c>
      <c r="DK454" s="42">
        <f t="shared" si="582"/>
        <v>0</v>
      </c>
      <c r="DL454" s="42">
        <f t="shared" si="582"/>
        <v>0</v>
      </c>
      <c r="DM454" s="42">
        <f t="shared" si="582"/>
        <v>0</v>
      </c>
      <c r="DN454" s="42">
        <f t="shared" si="582"/>
        <v>0</v>
      </c>
      <c r="DO454" s="42">
        <f t="shared" si="582"/>
        <v>0</v>
      </c>
      <c r="DP454" s="42">
        <f t="shared" si="582"/>
        <v>0</v>
      </c>
      <c r="DQ454" s="42">
        <f t="shared" si="582"/>
        <v>0</v>
      </c>
      <c r="DR454" s="42">
        <f t="shared" si="582"/>
        <v>0</v>
      </c>
      <c r="DS454" s="42">
        <f t="shared" si="582"/>
        <v>0</v>
      </c>
      <c r="DT454" s="42">
        <f t="shared" si="582"/>
        <v>0</v>
      </c>
      <c r="DU454" s="42">
        <f t="shared" si="582"/>
        <v>0</v>
      </c>
      <c r="DV454" s="42">
        <f t="shared" si="582"/>
        <v>0</v>
      </c>
      <c r="DW454" s="42">
        <f t="shared" si="582"/>
        <v>0</v>
      </c>
      <c r="DX454" s="42">
        <f t="shared" si="582"/>
        <v>0</v>
      </c>
      <c r="DY454" s="42">
        <f t="shared" si="582"/>
        <v>0</v>
      </c>
      <c r="DZ454" s="42">
        <f t="shared" si="582"/>
        <v>0</v>
      </c>
      <c r="EA454" s="42">
        <f t="shared" si="582"/>
        <v>0</v>
      </c>
      <c r="EB454" s="42">
        <f t="shared" si="582"/>
        <v>0</v>
      </c>
      <c r="EC454" s="42">
        <f t="shared" si="582"/>
        <v>0</v>
      </c>
      <c r="ED454" s="42">
        <f t="shared" si="582"/>
        <v>0</v>
      </c>
      <c r="EE454" s="42">
        <f t="shared" ref="EE454:GF458" si="583">IF($C454=EE$388,1,0)</f>
        <v>0</v>
      </c>
      <c r="EF454" s="42">
        <f t="shared" si="583"/>
        <v>0</v>
      </c>
      <c r="EG454" s="42">
        <f t="shared" si="583"/>
        <v>0</v>
      </c>
      <c r="EH454" s="42">
        <f t="shared" si="583"/>
        <v>0</v>
      </c>
      <c r="EI454" s="42">
        <f t="shared" si="583"/>
        <v>0</v>
      </c>
      <c r="EJ454" s="42">
        <f t="shared" si="583"/>
        <v>0</v>
      </c>
      <c r="EK454" s="42">
        <f t="shared" si="583"/>
        <v>0</v>
      </c>
      <c r="EL454" s="42">
        <f t="shared" si="583"/>
        <v>0</v>
      </c>
      <c r="EM454" s="42">
        <f t="shared" si="583"/>
        <v>0</v>
      </c>
      <c r="EN454" s="42">
        <f t="shared" si="583"/>
        <v>0</v>
      </c>
      <c r="EO454" s="42">
        <f t="shared" si="583"/>
        <v>0</v>
      </c>
      <c r="EP454" s="42">
        <f t="shared" si="583"/>
        <v>0</v>
      </c>
      <c r="EQ454" s="42">
        <f t="shared" si="583"/>
        <v>0</v>
      </c>
      <c r="ER454" s="42">
        <f t="shared" si="583"/>
        <v>0</v>
      </c>
      <c r="ES454" s="42">
        <f t="shared" si="583"/>
        <v>0</v>
      </c>
      <c r="ET454" s="42">
        <f t="shared" si="583"/>
        <v>0</v>
      </c>
      <c r="EU454" s="42">
        <f t="shared" si="583"/>
        <v>0</v>
      </c>
      <c r="EV454" s="42">
        <f t="shared" si="583"/>
        <v>0</v>
      </c>
      <c r="EW454" s="42">
        <f t="shared" si="583"/>
        <v>0</v>
      </c>
      <c r="EX454" s="42">
        <f t="shared" si="583"/>
        <v>0</v>
      </c>
      <c r="EY454" s="42">
        <f t="shared" si="583"/>
        <v>0</v>
      </c>
      <c r="EZ454" s="42">
        <f t="shared" si="583"/>
        <v>0</v>
      </c>
      <c r="FA454" s="42">
        <f t="shared" si="583"/>
        <v>0</v>
      </c>
      <c r="FB454" s="42">
        <f t="shared" si="583"/>
        <v>0</v>
      </c>
      <c r="FC454" s="42">
        <f t="shared" si="583"/>
        <v>0</v>
      </c>
      <c r="FD454" s="42">
        <f t="shared" si="583"/>
        <v>0</v>
      </c>
      <c r="FE454" s="42">
        <f t="shared" si="583"/>
        <v>0</v>
      </c>
      <c r="FF454" s="42">
        <f t="shared" si="583"/>
        <v>0</v>
      </c>
      <c r="FG454" s="42">
        <f t="shared" si="583"/>
        <v>0</v>
      </c>
      <c r="FH454" s="42">
        <f t="shared" si="583"/>
        <v>0</v>
      </c>
      <c r="FI454" s="42">
        <f t="shared" si="583"/>
        <v>0</v>
      </c>
      <c r="FJ454" s="42">
        <f t="shared" si="583"/>
        <v>0</v>
      </c>
      <c r="FK454" s="42">
        <f t="shared" si="583"/>
        <v>0</v>
      </c>
      <c r="FL454" s="42">
        <f t="shared" si="583"/>
        <v>0</v>
      </c>
      <c r="FM454" s="42">
        <f t="shared" si="583"/>
        <v>0</v>
      </c>
      <c r="FN454" s="42">
        <f t="shared" si="583"/>
        <v>0</v>
      </c>
      <c r="FO454" s="42">
        <f t="shared" si="583"/>
        <v>0</v>
      </c>
      <c r="FP454" s="42">
        <f t="shared" si="583"/>
        <v>0</v>
      </c>
      <c r="FQ454" s="42">
        <f t="shared" si="583"/>
        <v>0</v>
      </c>
      <c r="FR454" s="42">
        <f t="shared" si="583"/>
        <v>0</v>
      </c>
      <c r="FS454" s="42">
        <f t="shared" si="583"/>
        <v>0</v>
      </c>
      <c r="FT454" s="42">
        <f t="shared" si="583"/>
        <v>0</v>
      </c>
      <c r="FU454" s="42">
        <f t="shared" si="583"/>
        <v>0</v>
      </c>
      <c r="FV454" s="42">
        <f t="shared" si="583"/>
        <v>0</v>
      </c>
      <c r="FW454" s="42">
        <f t="shared" si="583"/>
        <v>0</v>
      </c>
      <c r="FX454" s="42">
        <f t="shared" si="583"/>
        <v>0</v>
      </c>
      <c r="FY454" s="42">
        <f t="shared" si="583"/>
        <v>0</v>
      </c>
      <c r="FZ454" s="42">
        <f t="shared" si="583"/>
        <v>0</v>
      </c>
      <c r="GA454" s="42">
        <f t="shared" si="583"/>
        <v>0</v>
      </c>
      <c r="GB454" s="42">
        <f t="shared" si="583"/>
        <v>0</v>
      </c>
      <c r="GC454" s="42">
        <f t="shared" si="583"/>
        <v>0</v>
      </c>
      <c r="GD454" s="42">
        <f t="shared" si="583"/>
        <v>0</v>
      </c>
      <c r="GE454" s="42">
        <f t="shared" si="583"/>
        <v>0</v>
      </c>
      <c r="GF454" s="42">
        <f t="shared" si="583"/>
        <v>0</v>
      </c>
      <c r="GG454" s="1"/>
      <c r="GH454" s="37"/>
      <c r="GI454" s="37"/>
    </row>
    <row r="455" spans="1:191">
      <c r="A455" s="37"/>
      <c r="B455" s="40" t="s">
        <v>108</v>
      </c>
      <c r="C455" s="41" t="s">
        <v>294</v>
      </c>
      <c r="D455" s="42">
        <f t="shared" si="581"/>
        <v>0</v>
      </c>
      <c r="E455" s="42">
        <f t="shared" ref="E455:BP458" si="584">IF($C455=E$388,1,0)</f>
        <v>0</v>
      </c>
      <c r="F455" s="42">
        <f t="shared" si="584"/>
        <v>0</v>
      </c>
      <c r="G455" s="42">
        <f t="shared" si="584"/>
        <v>0</v>
      </c>
      <c r="H455" s="42">
        <f t="shared" si="584"/>
        <v>0</v>
      </c>
      <c r="I455" s="42">
        <f t="shared" si="584"/>
        <v>0</v>
      </c>
      <c r="J455" s="42">
        <f t="shared" si="584"/>
        <v>0</v>
      </c>
      <c r="K455" s="42">
        <f t="shared" si="584"/>
        <v>0</v>
      </c>
      <c r="L455" s="42">
        <f t="shared" si="584"/>
        <v>0</v>
      </c>
      <c r="M455" s="42">
        <f t="shared" si="584"/>
        <v>0</v>
      </c>
      <c r="N455" s="42">
        <f t="shared" si="584"/>
        <v>0</v>
      </c>
      <c r="O455" s="42">
        <f t="shared" si="584"/>
        <v>0</v>
      </c>
      <c r="P455" s="42">
        <f t="shared" si="584"/>
        <v>0</v>
      </c>
      <c r="Q455" s="42">
        <f t="shared" si="584"/>
        <v>0</v>
      </c>
      <c r="R455" s="42">
        <f t="shared" si="584"/>
        <v>0</v>
      </c>
      <c r="S455" s="42">
        <f t="shared" si="584"/>
        <v>0</v>
      </c>
      <c r="T455" s="42">
        <f t="shared" si="584"/>
        <v>0</v>
      </c>
      <c r="U455" s="42">
        <f t="shared" si="584"/>
        <v>0</v>
      </c>
      <c r="V455" s="42">
        <f t="shared" si="584"/>
        <v>0</v>
      </c>
      <c r="W455" s="42">
        <f t="shared" si="584"/>
        <v>0</v>
      </c>
      <c r="X455" s="42">
        <f t="shared" si="584"/>
        <v>0</v>
      </c>
      <c r="Y455" s="42">
        <f t="shared" si="584"/>
        <v>0</v>
      </c>
      <c r="Z455" s="42">
        <f t="shared" si="584"/>
        <v>0</v>
      </c>
      <c r="AA455" s="42">
        <f t="shared" si="584"/>
        <v>0</v>
      </c>
      <c r="AB455" s="42">
        <f t="shared" si="584"/>
        <v>0</v>
      </c>
      <c r="AC455" s="42">
        <f t="shared" si="584"/>
        <v>0</v>
      </c>
      <c r="AD455" s="42">
        <f t="shared" si="584"/>
        <v>0</v>
      </c>
      <c r="AE455" s="42">
        <f t="shared" si="584"/>
        <v>0</v>
      </c>
      <c r="AF455" s="42">
        <f t="shared" si="584"/>
        <v>0</v>
      </c>
      <c r="AG455" s="42">
        <f t="shared" si="584"/>
        <v>0</v>
      </c>
      <c r="AH455" s="42">
        <f t="shared" si="584"/>
        <v>0</v>
      </c>
      <c r="AI455" s="42">
        <f t="shared" si="584"/>
        <v>0</v>
      </c>
      <c r="AJ455" s="42">
        <f t="shared" si="584"/>
        <v>0</v>
      </c>
      <c r="AK455" s="42">
        <f t="shared" si="584"/>
        <v>0</v>
      </c>
      <c r="AL455" s="42">
        <f t="shared" si="584"/>
        <v>0</v>
      </c>
      <c r="AM455" s="42">
        <f t="shared" si="584"/>
        <v>0</v>
      </c>
      <c r="AN455" s="42">
        <f t="shared" si="584"/>
        <v>0</v>
      </c>
      <c r="AO455" s="42">
        <f t="shared" si="584"/>
        <v>0</v>
      </c>
      <c r="AP455" s="42">
        <f t="shared" si="584"/>
        <v>0</v>
      </c>
      <c r="AQ455" s="42">
        <f t="shared" si="584"/>
        <v>0</v>
      </c>
      <c r="AR455" s="42">
        <f t="shared" si="584"/>
        <v>0</v>
      </c>
      <c r="AS455" s="42">
        <f t="shared" si="584"/>
        <v>0</v>
      </c>
      <c r="AT455" s="42">
        <f t="shared" si="584"/>
        <v>0</v>
      </c>
      <c r="AU455" s="42">
        <f t="shared" si="584"/>
        <v>0</v>
      </c>
      <c r="AV455" s="42">
        <f t="shared" si="584"/>
        <v>0</v>
      </c>
      <c r="AW455" s="42">
        <f t="shared" si="584"/>
        <v>0</v>
      </c>
      <c r="AX455" s="42">
        <f t="shared" si="584"/>
        <v>0</v>
      </c>
      <c r="AY455" s="42">
        <f t="shared" si="584"/>
        <v>0</v>
      </c>
      <c r="AZ455" s="42">
        <f t="shared" si="584"/>
        <v>0</v>
      </c>
      <c r="BA455" s="42">
        <f t="shared" si="584"/>
        <v>0</v>
      </c>
      <c r="BB455" s="42">
        <f t="shared" si="584"/>
        <v>0</v>
      </c>
      <c r="BC455" s="42">
        <f t="shared" si="584"/>
        <v>0</v>
      </c>
      <c r="BD455" s="42">
        <f t="shared" si="584"/>
        <v>0</v>
      </c>
      <c r="BE455" s="42">
        <f t="shared" si="584"/>
        <v>0</v>
      </c>
      <c r="BF455" s="42">
        <f t="shared" si="584"/>
        <v>0</v>
      </c>
      <c r="BG455" s="42">
        <f t="shared" si="584"/>
        <v>0</v>
      </c>
      <c r="BH455" s="42">
        <f t="shared" si="584"/>
        <v>0</v>
      </c>
      <c r="BI455" s="42">
        <f t="shared" si="584"/>
        <v>0</v>
      </c>
      <c r="BJ455" s="42">
        <f t="shared" si="584"/>
        <v>0</v>
      </c>
      <c r="BK455" s="42">
        <f t="shared" si="584"/>
        <v>0</v>
      </c>
      <c r="BL455" s="42">
        <f t="shared" si="584"/>
        <v>0</v>
      </c>
      <c r="BM455" s="42">
        <f t="shared" si="584"/>
        <v>0</v>
      </c>
      <c r="BN455" s="42">
        <f t="shared" si="584"/>
        <v>0</v>
      </c>
      <c r="BO455" s="42">
        <f t="shared" si="584"/>
        <v>0</v>
      </c>
      <c r="BP455" s="42">
        <f t="shared" si="584"/>
        <v>0</v>
      </c>
      <c r="BQ455" s="42">
        <f t="shared" ref="BQ455:EB470" si="585">IF($C455=BQ$388,1,0)</f>
        <v>0</v>
      </c>
      <c r="BR455" s="42">
        <f t="shared" si="585"/>
        <v>1</v>
      </c>
      <c r="BS455" s="42">
        <f t="shared" si="585"/>
        <v>0</v>
      </c>
      <c r="BT455" s="42">
        <f t="shared" si="585"/>
        <v>0</v>
      </c>
      <c r="BU455" s="42">
        <f t="shared" si="585"/>
        <v>0</v>
      </c>
      <c r="BV455" s="42">
        <f t="shared" si="585"/>
        <v>0</v>
      </c>
      <c r="BW455" s="42">
        <f t="shared" si="585"/>
        <v>0</v>
      </c>
      <c r="BX455" s="42">
        <f t="shared" si="585"/>
        <v>0</v>
      </c>
      <c r="BY455" s="42">
        <f t="shared" si="585"/>
        <v>0</v>
      </c>
      <c r="BZ455" s="42">
        <f t="shared" si="585"/>
        <v>0</v>
      </c>
      <c r="CA455" s="42">
        <f t="shared" si="585"/>
        <v>0</v>
      </c>
      <c r="CB455" s="42">
        <f t="shared" si="585"/>
        <v>0</v>
      </c>
      <c r="CC455" s="42">
        <f t="shared" si="585"/>
        <v>0</v>
      </c>
      <c r="CD455" s="42">
        <f t="shared" si="585"/>
        <v>0</v>
      </c>
      <c r="CE455" s="42">
        <f t="shared" si="585"/>
        <v>0</v>
      </c>
      <c r="CF455" s="42">
        <f t="shared" si="585"/>
        <v>0</v>
      </c>
      <c r="CG455" s="42">
        <f t="shared" si="585"/>
        <v>0</v>
      </c>
      <c r="CH455" s="42">
        <f t="shared" si="585"/>
        <v>0</v>
      </c>
      <c r="CI455" s="42">
        <f t="shared" si="585"/>
        <v>0</v>
      </c>
      <c r="CJ455" s="42">
        <f t="shared" si="585"/>
        <v>0</v>
      </c>
      <c r="CK455" s="42">
        <f t="shared" si="585"/>
        <v>0</v>
      </c>
      <c r="CL455" s="42">
        <f t="shared" si="585"/>
        <v>0</v>
      </c>
      <c r="CM455" s="42">
        <f t="shared" si="585"/>
        <v>0</v>
      </c>
      <c r="CN455" s="42">
        <f t="shared" si="585"/>
        <v>0</v>
      </c>
      <c r="CO455" s="42">
        <f t="shared" si="585"/>
        <v>0</v>
      </c>
      <c r="CP455" s="42">
        <f t="shared" si="585"/>
        <v>0</v>
      </c>
      <c r="CQ455" s="42">
        <f t="shared" si="585"/>
        <v>0</v>
      </c>
      <c r="CR455" s="42">
        <f t="shared" si="585"/>
        <v>0</v>
      </c>
      <c r="CS455" s="42">
        <f t="shared" si="585"/>
        <v>0</v>
      </c>
      <c r="CT455" s="42">
        <f t="shared" si="585"/>
        <v>0</v>
      </c>
      <c r="CU455" s="42">
        <f t="shared" si="585"/>
        <v>0</v>
      </c>
      <c r="CV455" s="42">
        <f t="shared" si="585"/>
        <v>0</v>
      </c>
      <c r="CW455" s="42">
        <f t="shared" si="585"/>
        <v>0</v>
      </c>
      <c r="CX455" s="42">
        <f t="shared" si="585"/>
        <v>0</v>
      </c>
      <c r="CY455" s="42">
        <f t="shared" si="585"/>
        <v>0</v>
      </c>
      <c r="CZ455" s="42">
        <f t="shared" si="585"/>
        <v>0</v>
      </c>
      <c r="DA455" s="42">
        <f t="shared" si="585"/>
        <v>0</v>
      </c>
      <c r="DB455" s="42">
        <f t="shared" si="585"/>
        <v>0</v>
      </c>
      <c r="DC455" s="42">
        <f t="shared" si="585"/>
        <v>0</v>
      </c>
      <c r="DD455" s="42">
        <f t="shared" si="585"/>
        <v>0</v>
      </c>
      <c r="DE455" s="42">
        <f t="shared" si="585"/>
        <v>0</v>
      </c>
      <c r="DF455" s="42">
        <f t="shared" si="585"/>
        <v>0</v>
      </c>
      <c r="DG455" s="42">
        <f t="shared" si="585"/>
        <v>0</v>
      </c>
      <c r="DH455" s="42">
        <f t="shared" si="585"/>
        <v>0</v>
      </c>
      <c r="DI455" s="42">
        <f t="shared" si="585"/>
        <v>0</v>
      </c>
      <c r="DJ455" s="42">
        <f t="shared" si="585"/>
        <v>0</v>
      </c>
      <c r="DK455" s="42">
        <f t="shared" si="585"/>
        <v>0</v>
      </c>
      <c r="DL455" s="42">
        <f t="shared" si="585"/>
        <v>0</v>
      </c>
      <c r="DM455" s="42">
        <f t="shared" si="585"/>
        <v>0</v>
      </c>
      <c r="DN455" s="42">
        <f t="shared" si="585"/>
        <v>0</v>
      </c>
      <c r="DO455" s="42">
        <f t="shared" si="585"/>
        <v>0</v>
      </c>
      <c r="DP455" s="42">
        <f t="shared" si="585"/>
        <v>0</v>
      </c>
      <c r="DQ455" s="42">
        <f t="shared" si="585"/>
        <v>0</v>
      </c>
      <c r="DR455" s="42">
        <f t="shared" si="585"/>
        <v>0</v>
      </c>
      <c r="DS455" s="42">
        <f t="shared" si="585"/>
        <v>0</v>
      </c>
      <c r="DT455" s="42">
        <f t="shared" si="585"/>
        <v>0</v>
      </c>
      <c r="DU455" s="42">
        <f t="shared" si="585"/>
        <v>0</v>
      </c>
      <c r="DV455" s="42">
        <f t="shared" si="585"/>
        <v>0</v>
      </c>
      <c r="DW455" s="42">
        <f t="shared" si="585"/>
        <v>0</v>
      </c>
      <c r="DX455" s="42">
        <f t="shared" si="585"/>
        <v>0</v>
      </c>
      <c r="DY455" s="42">
        <f t="shared" si="585"/>
        <v>0</v>
      </c>
      <c r="DZ455" s="42">
        <f t="shared" si="585"/>
        <v>0</v>
      </c>
      <c r="EA455" s="42">
        <f t="shared" si="585"/>
        <v>0</v>
      </c>
      <c r="EB455" s="42">
        <f t="shared" si="585"/>
        <v>0</v>
      </c>
      <c r="EC455" s="42">
        <f t="shared" si="582"/>
        <v>0</v>
      </c>
      <c r="ED455" s="42">
        <f t="shared" si="582"/>
        <v>0</v>
      </c>
      <c r="EE455" s="42">
        <f t="shared" si="583"/>
        <v>0</v>
      </c>
      <c r="EF455" s="42">
        <f t="shared" si="583"/>
        <v>0</v>
      </c>
      <c r="EG455" s="42">
        <f t="shared" si="583"/>
        <v>0</v>
      </c>
      <c r="EH455" s="42">
        <f t="shared" si="583"/>
        <v>0</v>
      </c>
      <c r="EI455" s="42">
        <f t="shared" si="583"/>
        <v>0</v>
      </c>
      <c r="EJ455" s="42">
        <f t="shared" si="583"/>
        <v>0</v>
      </c>
      <c r="EK455" s="42">
        <f t="shared" si="583"/>
        <v>0</v>
      </c>
      <c r="EL455" s="42">
        <f t="shared" si="583"/>
        <v>0</v>
      </c>
      <c r="EM455" s="42">
        <f t="shared" si="583"/>
        <v>0</v>
      </c>
      <c r="EN455" s="42">
        <f t="shared" si="583"/>
        <v>0</v>
      </c>
      <c r="EO455" s="42">
        <f t="shared" si="583"/>
        <v>0</v>
      </c>
      <c r="EP455" s="42">
        <f t="shared" si="583"/>
        <v>0</v>
      </c>
      <c r="EQ455" s="42">
        <f t="shared" si="583"/>
        <v>0</v>
      </c>
      <c r="ER455" s="42">
        <f t="shared" si="583"/>
        <v>0</v>
      </c>
      <c r="ES455" s="42">
        <f t="shared" si="583"/>
        <v>0</v>
      </c>
      <c r="ET455" s="42">
        <f t="shared" si="583"/>
        <v>0</v>
      </c>
      <c r="EU455" s="42">
        <f t="shared" si="583"/>
        <v>0</v>
      </c>
      <c r="EV455" s="42">
        <f t="shared" si="583"/>
        <v>0</v>
      </c>
      <c r="EW455" s="42">
        <f t="shared" si="583"/>
        <v>0</v>
      </c>
      <c r="EX455" s="42">
        <f t="shared" si="583"/>
        <v>0</v>
      </c>
      <c r="EY455" s="42">
        <f t="shared" si="583"/>
        <v>0</v>
      </c>
      <c r="EZ455" s="42">
        <f t="shared" si="583"/>
        <v>0</v>
      </c>
      <c r="FA455" s="42">
        <f t="shared" si="583"/>
        <v>0</v>
      </c>
      <c r="FB455" s="42">
        <f t="shared" si="583"/>
        <v>0</v>
      </c>
      <c r="FC455" s="42">
        <f t="shared" si="583"/>
        <v>0</v>
      </c>
      <c r="FD455" s="42">
        <f t="shared" si="583"/>
        <v>0</v>
      </c>
      <c r="FE455" s="42">
        <f t="shared" si="583"/>
        <v>0</v>
      </c>
      <c r="FF455" s="42">
        <f t="shared" si="583"/>
        <v>0</v>
      </c>
      <c r="FG455" s="42">
        <f t="shared" si="583"/>
        <v>0</v>
      </c>
      <c r="FH455" s="42">
        <f t="shared" si="583"/>
        <v>0</v>
      </c>
      <c r="FI455" s="42">
        <f t="shared" si="583"/>
        <v>0</v>
      </c>
      <c r="FJ455" s="42">
        <f t="shared" si="583"/>
        <v>0</v>
      </c>
      <c r="FK455" s="42">
        <f t="shared" si="583"/>
        <v>0</v>
      </c>
      <c r="FL455" s="42">
        <f t="shared" si="583"/>
        <v>0</v>
      </c>
      <c r="FM455" s="42">
        <f t="shared" si="583"/>
        <v>0</v>
      </c>
      <c r="FN455" s="42">
        <f t="shared" si="583"/>
        <v>0</v>
      </c>
      <c r="FO455" s="42">
        <f t="shared" si="583"/>
        <v>0</v>
      </c>
      <c r="FP455" s="42">
        <f t="shared" si="583"/>
        <v>0</v>
      </c>
      <c r="FQ455" s="42">
        <f t="shared" si="583"/>
        <v>0</v>
      </c>
      <c r="FR455" s="42">
        <f t="shared" si="583"/>
        <v>0</v>
      </c>
      <c r="FS455" s="42">
        <f t="shared" si="583"/>
        <v>0</v>
      </c>
      <c r="FT455" s="42">
        <f t="shared" si="583"/>
        <v>0</v>
      </c>
      <c r="FU455" s="42">
        <f t="shared" si="583"/>
        <v>0</v>
      </c>
      <c r="FV455" s="42">
        <f t="shared" si="583"/>
        <v>0</v>
      </c>
      <c r="FW455" s="42">
        <f t="shared" si="583"/>
        <v>0</v>
      </c>
      <c r="FX455" s="42">
        <f t="shared" si="583"/>
        <v>0</v>
      </c>
      <c r="FY455" s="42">
        <f t="shared" si="583"/>
        <v>0</v>
      </c>
      <c r="FZ455" s="42">
        <f t="shared" si="583"/>
        <v>0</v>
      </c>
      <c r="GA455" s="42">
        <f t="shared" si="583"/>
        <v>0</v>
      </c>
      <c r="GB455" s="42">
        <f t="shared" si="583"/>
        <v>0</v>
      </c>
      <c r="GC455" s="42">
        <f t="shared" si="583"/>
        <v>0</v>
      </c>
      <c r="GD455" s="42">
        <f t="shared" si="583"/>
        <v>0</v>
      </c>
      <c r="GE455" s="42">
        <f t="shared" si="583"/>
        <v>0</v>
      </c>
      <c r="GF455" s="42">
        <f t="shared" si="583"/>
        <v>0</v>
      </c>
      <c r="GG455" s="1"/>
      <c r="GH455" s="37"/>
      <c r="GI455" s="37"/>
    </row>
    <row r="456" spans="1:191">
      <c r="A456" s="37"/>
      <c r="B456" s="40" t="s">
        <v>109</v>
      </c>
      <c r="C456" s="41" t="s">
        <v>295</v>
      </c>
      <c r="D456" s="42">
        <f t="shared" si="581"/>
        <v>0</v>
      </c>
      <c r="E456" s="42">
        <f t="shared" si="584"/>
        <v>0</v>
      </c>
      <c r="F456" s="42">
        <f t="shared" si="584"/>
        <v>0</v>
      </c>
      <c r="G456" s="42">
        <f t="shared" si="584"/>
        <v>0</v>
      </c>
      <c r="H456" s="42">
        <f t="shared" si="584"/>
        <v>0</v>
      </c>
      <c r="I456" s="42">
        <f t="shared" si="584"/>
        <v>0</v>
      </c>
      <c r="J456" s="42">
        <f t="shared" si="584"/>
        <v>0</v>
      </c>
      <c r="K456" s="42">
        <f t="shared" si="584"/>
        <v>0</v>
      </c>
      <c r="L456" s="42">
        <f t="shared" si="584"/>
        <v>0</v>
      </c>
      <c r="M456" s="42">
        <f t="shared" si="584"/>
        <v>0</v>
      </c>
      <c r="N456" s="42">
        <f t="shared" si="584"/>
        <v>0</v>
      </c>
      <c r="O456" s="42">
        <f t="shared" si="584"/>
        <v>0</v>
      </c>
      <c r="P456" s="42">
        <f t="shared" si="584"/>
        <v>0</v>
      </c>
      <c r="Q456" s="42">
        <f t="shared" si="584"/>
        <v>0</v>
      </c>
      <c r="R456" s="42">
        <f t="shared" si="584"/>
        <v>0</v>
      </c>
      <c r="S456" s="42">
        <f t="shared" si="584"/>
        <v>0</v>
      </c>
      <c r="T456" s="42">
        <f t="shared" si="584"/>
        <v>0</v>
      </c>
      <c r="U456" s="42">
        <f t="shared" si="584"/>
        <v>0</v>
      </c>
      <c r="V456" s="42">
        <f t="shared" si="584"/>
        <v>0</v>
      </c>
      <c r="W456" s="42">
        <f t="shared" si="584"/>
        <v>0</v>
      </c>
      <c r="X456" s="42">
        <f t="shared" si="584"/>
        <v>0</v>
      </c>
      <c r="Y456" s="42">
        <f t="shared" si="584"/>
        <v>0</v>
      </c>
      <c r="Z456" s="42">
        <f t="shared" si="584"/>
        <v>0</v>
      </c>
      <c r="AA456" s="42">
        <f t="shared" si="584"/>
        <v>0</v>
      </c>
      <c r="AB456" s="42">
        <f t="shared" si="584"/>
        <v>0</v>
      </c>
      <c r="AC456" s="42">
        <f t="shared" si="584"/>
        <v>0</v>
      </c>
      <c r="AD456" s="42">
        <f t="shared" si="584"/>
        <v>0</v>
      </c>
      <c r="AE456" s="42">
        <f t="shared" si="584"/>
        <v>0</v>
      </c>
      <c r="AF456" s="42">
        <f t="shared" si="584"/>
        <v>0</v>
      </c>
      <c r="AG456" s="42">
        <f t="shared" si="584"/>
        <v>0</v>
      </c>
      <c r="AH456" s="42">
        <f t="shared" si="584"/>
        <v>0</v>
      </c>
      <c r="AI456" s="42">
        <f t="shared" si="584"/>
        <v>0</v>
      </c>
      <c r="AJ456" s="42">
        <f t="shared" si="584"/>
        <v>0</v>
      </c>
      <c r="AK456" s="42">
        <f t="shared" si="584"/>
        <v>0</v>
      </c>
      <c r="AL456" s="42">
        <f t="shared" si="584"/>
        <v>0</v>
      </c>
      <c r="AM456" s="42">
        <f t="shared" si="584"/>
        <v>0</v>
      </c>
      <c r="AN456" s="42">
        <f t="shared" si="584"/>
        <v>0</v>
      </c>
      <c r="AO456" s="42">
        <f t="shared" si="584"/>
        <v>0</v>
      </c>
      <c r="AP456" s="42">
        <f t="shared" si="584"/>
        <v>0</v>
      </c>
      <c r="AQ456" s="42">
        <f t="shared" si="584"/>
        <v>0</v>
      </c>
      <c r="AR456" s="42">
        <f t="shared" si="584"/>
        <v>0</v>
      </c>
      <c r="AS456" s="42">
        <f t="shared" si="584"/>
        <v>0</v>
      </c>
      <c r="AT456" s="42">
        <f t="shared" si="584"/>
        <v>0</v>
      </c>
      <c r="AU456" s="42">
        <f t="shared" si="584"/>
        <v>0</v>
      </c>
      <c r="AV456" s="42">
        <f t="shared" si="584"/>
        <v>0</v>
      </c>
      <c r="AW456" s="42">
        <f t="shared" si="584"/>
        <v>0</v>
      </c>
      <c r="AX456" s="42">
        <f t="shared" si="584"/>
        <v>0</v>
      </c>
      <c r="AY456" s="42">
        <f t="shared" si="584"/>
        <v>0</v>
      </c>
      <c r="AZ456" s="42">
        <f t="shared" si="584"/>
        <v>0</v>
      </c>
      <c r="BA456" s="42">
        <f t="shared" si="584"/>
        <v>0</v>
      </c>
      <c r="BB456" s="42">
        <f t="shared" si="584"/>
        <v>0</v>
      </c>
      <c r="BC456" s="42">
        <f t="shared" si="584"/>
        <v>0</v>
      </c>
      <c r="BD456" s="42">
        <f t="shared" si="584"/>
        <v>0</v>
      </c>
      <c r="BE456" s="42">
        <f t="shared" si="584"/>
        <v>0</v>
      </c>
      <c r="BF456" s="42">
        <f t="shared" si="584"/>
        <v>0</v>
      </c>
      <c r="BG456" s="42">
        <f t="shared" si="584"/>
        <v>0</v>
      </c>
      <c r="BH456" s="42">
        <f t="shared" si="584"/>
        <v>0</v>
      </c>
      <c r="BI456" s="42">
        <f t="shared" si="584"/>
        <v>0</v>
      </c>
      <c r="BJ456" s="42">
        <f t="shared" si="584"/>
        <v>0</v>
      </c>
      <c r="BK456" s="42">
        <f t="shared" si="584"/>
        <v>0</v>
      </c>
      <c r="BL456" s="42">
        <f t="shared" si="584"/>
        <v>0</v>
      </c>
      <c r="BM456" s="42">
        <f t="shared" si="584"/>
        <v>0</v>
      </c>
      <c r="BN456" s="42">
        <f t="shared" si="584"/>
        <v>0</v>
      </c>
      <c r="BO456" s="42">
        <f t="shared" si="584"/>
        <v>0</v>
      </c>
      <c r="BP456" s="42">
        <f t="shared" si="584"/>
        <v>0</v>
      </c>
      <c r="BQ456" s="42">
        <f t="shared" si="585"/>
        <v>0</v>
      </c>
      <c r="BR456" s="42">
        <f t="shared" si="585"/>
        <v>0</v>
      </c>
      <c r="BS456" s="42">
        <f t="shared" si="585"/>
        <v>1</v>
      </c>
      <c r="BT456" s="42">
        <f t="shared" si="585"/>
        <v>0</v>
      </c>
      <c r="BU456" s="42">
        <f t="shared" si="585"/>
        <v>0</v>
      </c>
      <c r="BV456" s="42">
        <f t="shared" si="585"/>
        <v>0</v>
      </c>
      <c r="BW456" s="42">
        <f t="shared" si="585"/>
        <v>0</v>
      </c>
      <c r="BX456" s="42">
        <f t="shared" si="585"/>
        <v>0</v>
      </c>
      <c r="BY456" s="42">
        <f t="shared" si="585"/>
        <v>0</v>
      </c>
      <c r="BZ456" s="42">
        <f t="shared" si="585"/>
        <v>0</v>
      </c>
      <c r="CA456" s="42">
        <f t="shared" si="585"/>
        <v>0</v>
      </c>
      <c r="CB456" s="42">
        <f t="shared" si="585"/>
        <v>0</v>
      </c>
      <c r="CC456" s="42">
        <f t="shared" si="585"/>
        <v>0</v>
      </c>
      <c r="CD456" s="42">
        <f t="shared" si="585"/>
        <v>0</v>
      </c>
      <c r="CE456" s="42">
        <f t="shared" si="585"/>
        <v>0</v>
      </c>
      <c r="CF456" s="42">
        <f t="shared" si="585"/>
        <v>0</v>
      </c>
      <c r="CG456" s="42">
        <f t="shared" si="585"/>
        <v>0</v>
      </c>
      <c r="CH456" s="42">
        <f t="shared" si="585"/>
        <v>0</v>
      </c>
      <c r="CI456" s="42">
        <f t="shared" si="585"/>
        <v>0</v>
      </c>
      <c r="CJ456" s="42">
        <f t="shared" si="585"/>
        <v>0</v>
      </c>
      <c r="CK456" s="42">
        <f t="shared" si="585"/>
        <v>0</v>
      </c>
      <c r="CL456" s="42">
        <f t="shared" si="585"/>
        <v>0</v>
      </c>
      <c r="CM456" s="42">
        <f t="shared" si="585"/>
        <v>0</v>
      </c>
      <c r="CN456" s="42">
        <f t="shared" si="585"/>
        <v>0</v>
      </c>
      <c r="CO456" s="42">
        <f t="shared" si="585"/>
        <v>0</v>
      </c>
      <c r="CP456" s="42">
        <f t="shared" si="585"/>
        <v>0</v>
      </c>
      <c r="CQ456" s="42">
        <f t="shared" si="585"/>
        <v>0</v>
      </c>
      <c r="CR456" s="42">
        <f t="shared" si="585"/>
        <v>0</v>
      </c>
      <c r="CS456" s="42">
        <f t="shared" si="585"/>
        <v>0</v>
      </c>
      <c r="CT456" s="42">
        <f t="shared" si="585"/>
        <v>0</v>
      </c>
      <c r="CU456" s="42">
        <f t="shared" si="585"/>
        <v>0</v>
      </c>
      <c r="CV456" s="42">
        <f t="shared" si="585"/>
        <v>0</v>
      </c>
      <c r="CW456" s="42">
        <f t="shared" si="585"/>
        <v>0</v>
      </c>
      <c r="CX456" s="42">
        <f t="shared" si="585"/>
        <v>0</v>
      </c>
      <c r="CY456" s="42">
        <f t="shared" si="585"/>
        <v>0</v>
      </c>
      <c r="CZ456" s="42">
        <f t="shared" si="585"/>
        <v>0</v>
      </c>
      <c r="DA456" s="42">
        <f t="shared" si="585"/>
        <v>0</v>
      </c>
      <c r="DB456" s="42">
        <f t="shared" si="585"/>
        <v>0</v>
      </c>
      <c r="DC456" s="42">
        <f t="shared" si="585"/>
        <v>0</v>
      </c>
      <c r="DD456" s="42">
        <f t="shared" si="585"/>
        <v>0</v>
      </c>
      <c r="DE456" s="42">
        <f t="shared" si="585"/>
        <v>0</v>
      </c>
      <c r="DF456" s="42">
        <f t="shared" si="585"/>
        <v>0</v>
      </c>
      <c r="DG456" s="42">
        <f t="shared" si="585"/>
        <v>0</v>
      </c>
      <c r="DH456" s="42">
        <f t="shared" si="585"/>
        <v>0</v>
      </c>
      <c r="DI456" s="42">
        <f t="shared" si="585"/>
        <v>0</v>
      </c>
      <c r="DJ456" s="42">
        <f t="shared" si="585"/>
        <v>0</v>
      </c>
      <c r="DK456" s="42">
        <f t="shared" si="585"/>
        <v>0</v>
      </c>
      <c r="DL456" s="42">
        <f t="shared" si="585"/>
        <v>0</v>
      </c>
      <c r="DM456" s="42">
        <f t="shared" si="585"/>
        <v>0</v>
      </c>
      <c r="DN456" s="42">
        <f t="shared" si="585"/>
        <v>0</v>
      </c>
      <c r="DO456" s="42">
        <f t="shared" si="585"/>
        <v>0</v>
      </c>
      <c r="DP456" s="42">
        <f t="shared" si="585"/>
        <v>0</v>
      </c>
      <c r="DQ456" s="42">
        <f t="shared" si="585"/>
        <v>0</v>
      </c>
      <c r="DR456" s="42">
        <f t="shared" si="585"/>
        <v>0</v>
      </c>
      <c r="DS456" s="42">
        <f t="shared" si="585"/>
        <v>0</v>
      </c>
      <c r="DT456" s="42">
        <f t="shared" si="585"/>
        <v>0</v>
      </c>
      <c r="DU456" s="42">
        <f t="shared" si="585"/>
        <v>0</v>
      </c>
      <c r="DV456" s="42">
        <f t="shared" si="585"/>
        <v>0</v>
      </c>
      <c r="DW456" s="42">
        <f t="shared" si="585"/>
        <v>0</v>
      </c>
      <c r="DX456" s="42">
        <f t="shared" si="585"/>
        <v>0</v>
      </c>
      <c r="DY456" s="42">
        <f t="shared" si="585"/>
        <v>0</v>
      </c>
      <c r="DZ456" s="42">
        <f t="shared" si="585"/>
        <v>0</v>
      </c>
      <c r="EA456" s="42">
        <f t="shared" si="585"/>
        <v>0</v>
      </c>
      <c r="EB456" s="42">
        <f t="shared" si="585"/>
        <v>0</v>
      </c>
      <c r="EC456" s="42">
        <f t="shared" si="582"/>
        <v>0</v>
      </c>
      <c r="ED456" s="42">
        <f t="shared" si="582"/>
        <v>0</v>
      </c>
      <c r="EE456" s="42">
        <f t="shared" si="583"/>
        <v>0</v>
      </c>
      <c r="EF456" s="42">
        <f t="shared" si="583"/>
        <v>0</v>
      </c>
      <c r="EG456" s="42">
        <f t="shared" si="583"/>
        <v>0</v>
      </c>
      <c r="EH456" s="42">
        <f t="shared" si="583"/>
        <v>0</v>
      </c>
      <c r="EI456" s="42">
        <f t="shared" si="583"/>
        <v>0</v>
      </c>
      <c r="EJ456" s="42">
        <f t="shared" si="583"/>
        <v>0</v>
      </c>
      <c r="EK456" s="42">
        <f t="shared" si="583"/>
        <v>0</v>
      </c>
      <c r="EL456" s="42">
        <f t="shared" si="583"/>
        <v>0</v>
      </c>
      <c r="EM456" s="42">
        <f t="shared" si="583"/>
        <v>0</v>
      </c>
      <c r="EN456" s="42">
        <f t="shared" si="583"/>
        <v>0</v>
      </c>
      <c r="EO456" s="42">
        <f t="shared" si="583"/>
        <v>0</v>
      </c>
      <c r="EP456" s="42">
        <f t="shared" si="583"/>
        <v>0</v>
      </c>
      <c r="EQ456" s="42">
        <f t="shared" si="583"/>
        <v>0</v>
      </c>
      <c r="ER456" s="42">
        <f t="shared" si="583"/>
        <v>0</v>
      </c>
      <c r="ES456" s="42">
        <f t="shared" si="583"/>
        <v>0</v>
      </c>
      <c r="ET456" s="42">
        <f t="shared" si="583"/>
        <v>0</v>
      </c>
      <c r="EU456" s="42">
        <f t="shared" si="583"/>
        <v>0</v>
      </c>
      <c r="EV456" s="42">
        <f t="shared" si="583"/>
        <v>0</v>
      </c>
      <c r="EW456" s="42">
        <f t="shared" si="583"/>
        <v>0</v>
      </c>
      <c r="EX456" s="42">
        <f t="shared" si="583"/>
        <v>0</v>
      </c>
      <c r="EY456" s="42">
        <f t="shared" si="583"/>
        <v>0</v>
      </c>
      <c r="EZ456" s="42">
        <f t="shared" si="583"/>
        <v>0</v>
      </c>
      <c r="FA456" s="42">
        <f t="shared" si="583"/>
        <v>0</v>
      </c>
      <c r="FB456" s="42">
        <f t="shared" si="583"/>
        <v>0</v>
      </c>
      <c r="FC456" s="42">
        <f t="shared" si="583"/>
        <v>0</v>
      </c>
      <c r="FD456" s="42">
        <f t="shared" si="583"/>
        <v>0</v>
      </c>
      <c r="FE456" s="42">
        <f t="shared" si="583"/>
        <v>0</v>
      </c>
      <c r="FF456" s="42">
        <f t="shared" si="583"/>
        <v>0</v>
      </c>
      <c r="FG456" s="42">
        <f t="shared" si="583"/>
        <v>0</v>
      </c>
      <c r="FH456" s="42">
        <f t="shared" si="583"/>
        <v>0</v>
      </c>
      <c r="FI456" s="42">
        <f t="shared" si="583"/>
        <v>0</v>
      </c>
      <c r="FJ456" s="42">
        <f t="shared" si="583"/>
        <v>0</v>
      </c>
      <c r="FK456" s="42">
        <f t="shared" si="583"/>
        <v>0</v>
      </c>
      <c r="FL456" s="42">
        <f t="shared" si="583"/>
        <v>0</v>
      </c>
      <c r="FM456" s="42">
        <f t="shared" si="583"/>
        <v>0</v>
      </c>
      <c r="FN456" s="42">
        <f t="shared" si="583"/>
        <v>0</v>
      </c>
      <c r="FO456" s="42">
        <f t="shared" si="583"/>
        <v>0</v>
      </c>
      <c r="FP456" s="42">
        <f t="shared" si="583"/>
        <v>0</v>
      </c>
      <c r="FQ456" s="42">
        <f t="shared" si="583"/>
        <v>0</v>
      </c>
      <c r="FR456" s="42">
        <f t="shared" si="583"/>
        <v>0</v>
      </c>
      <c r="FS456" s="42">
        <f t="shared" si="583"/>
        <v>0</v>
      </c>
      <c r="FT456" s="42">
        <f t="shared" si="583"/>
        <v>0</v>
      </c>
      <c r="FU456" s="42">
        <f t="shared" si="583"/>
        <v>0</v>
      </c>
      <c r="FV456" s="42">
        <f t="shared" si="583"/>
        <v>0</v>
      </c>
      <c r="FW456" s="42">
        <f t="shared" si="583"/>
        <v>0</v>
      </c>
      <c r="FX456" s="42">
        <f t="shared" si="583"/>
        <v>0</v>
      </c>
      <c r="FY456" s="42">
        <f t="shared" si="583"/>
        <v>0</v>
      </c>
      <c r="FZ456" s="42">
        <f t="shared" si="583"/>
        <v>0</v>
      </c>
      <c r="GA456" s="42">
        <f t="shared" si="583"/>
        <v>0</v>
      </c>
      <c r="GB456" s="42">
        <f t="shared" si="583"/>
        <v>0</v>
      </c>
      <c r="GC456" s="42">
        <f t="shared" si="583"/>
        <v>0</v>
      </c>
      <c r="GD456" s="42">
        <f t="shared" si="583"/>
        <v>0</v>
      </c>
      <c r="GE456" s="42">
        <f t="shared" si="583"/>
        <v>0</v>
      </c>
      <c r="GF456" s="42">
        <f t="shared" si="583"/>
        <v>0</v>
      </c>
      <c r="GG456" s="1"/>
      <c r="GH456" s="37"/>
      <c r="GI456" s="37"/>
    </row>
    <row r="457" spans="1:191">
      <c r="A457" s="37"/>
      <c r="B457" s="40" t="s">
        <v>110</v>
      </c>
      <c r="C457" s="41" t="s">
        <v>296</v>
      </c>
      <c r="D457" s="42">
        <f t="shared" si="581"/>
        <v>0</v>
      </c>
      <c r="E457" s="42">
        <f t="shared" si="584"/>
        <v>0</v>
      </c>
      <c r="F457" s="42">
        <f t="shared" si="584"/>
        <v>0</v>
      </c>
      <c r="G457" s="42">
        <f t="shared" si="584"/>
        <v>0</v>
      </c>
      <c r="H457" s="42">
        <f t="shared" si="584"/>
        <v>0</v>
      </c>
      <c r="I457" s="42">
        <f t="shared" si="584"/>
        <v>0</v>
      </c>
      <c r="J457" s="42">
        <f t="shared" si="584"/>
        <v>0</v>
      </c>
      <c r="K457" s="42">
        <f t="shared" si="584"/>
        <v>0</v>
      </c>
      <c r="L457" s="42">
        <f t="shared" si="584"/>
        <v>0</v>
      </c>
      <c r="M457" s="42">
        <f t="shared" si="584"/>
        <v>0</v>
      </c>
      <c r="N457" s="42">
        <f t="shared" si="584"/>
        <v>0</v>
      </c>
      <c r="O457" s="42">
        <f t="shared" si="584"/>
        <v>0</v>
      </c>
      <c r="P457" s="42">
        <f t="shared" si="584"/>
        <v>0</v>
      </c>
      <c r="Q457" s="42">
        <f t="shared" si="584"/>
        <v>0</v>
      </c>
      <c r="R457" s="42">
        <f t="shared" si="584"/>
        <v>0</v>
      </c>
      <c r="S457" s="42">
        <f t="shared" si="584"/>
        <v>0</v>
      </c>
      <c r="T457" s="42">
        <f t="shared" si="584"/>
        <v>0</v>
      </c>
      <c r="U457" s="42">
        <f t="shared" si="584"/>
        <v>0</v>
      </c>
      <c r="V457" s="42">
        <f t="shared" si="584"/>
        <v>0</v>
      </c>
      <c r="W457" s="42">
        <f t="shared" si="584"/>
        <v>0</v>
      </c>
      <c r="X457" s="42">
        <f t="shared" si="584"/>
        <v>0</v>
      </c>
      <c r="Y457" s="42">
        <f t="shared" si="584"/>
        <v>0</v>
      </c>
      <c r="Z457" s="42">
        <f t="shared" si="584"/>
        <v>0</v>
      </c>
      <c r="AA457" s="42">
        <f t="shared" si="584"/>
        <v>0</v>
      </c>
      <c r="AB457" s="42">
        <f t="shared" si="584"/>
        <v>0</v>
      </c>
      <c r="AC457" s="42">
        <f t="shared" si="584"/>
        <v>0</v>
      </c>
      <c r="AD457" s="42">
        <f t="shared" si="584"/>
        <v>0</v>
      </c>
      <c r="AE457" s="42">
        <f t="shared" si="584"/>
        <v>0</v>
      </c>
      <c r="AF457" s="42">
        <f t="shared" si="584"/>
        <v>0</v>
      </c>
      <c r="AG457" s="42">
        <f t="shared" si="584"/>
        <v>0</v>
      </c>
      <c r="AH457" s="42">
        <f t="shared" si="584"/>
        <v>0</v>
      </c>
      <c r="AI457" s="42">
        <f t="shared" si="584"/>
        <v>0</v>
      </c>
      <c r="AJ457" s="42">
        <f t="shared" si="584"/>
        <v>0</v>
      </c>
      <c r="AK457" s="42">
        <f t="shared" si="584"/>
        <v>0</v>
      </c>
      <c r="AL457" s="42">
        <f t="shared" si="584"/>
        <v>0</v>
      </c>
      <c r="AM457" s="42">
        <f t="shared" si="584"/>
        <v>0</v>
      </c>
      <c r="AN457" s="42">
        <f t="shared" si="584"/>
        <v>0</v>
      </c>
      <c r="AO457" s="42">
        <f t="shared" si="584"/>
        <v>0</v>
      </c>
      <c r="AP457" s="42">
        <f t="shared" si="584"/>
        <v>0</v>
      </c>
      <c r="AQ457" s="42">
        <f t="shared" si="584"/>
        <v>0</v>
      </c>
      <c r="AR457" s="42">
        <f t="shared" si="584"/>
        <v>0</v>
      </c>
      <c r="AS457" s="42">
        <f t="shared" si="584"/>
        <v>0</v>
      </c>
      <c r="AT457" s="42">
        <f t="shared" si="584"/>
        <v>0</v>
      </c>
      <c r="AU457" s="42">
        <f t="shared" si="584"/>
        <v>0</v>
      </c>
      <c r="AV457" s="42">
        <f t="shared" si="584"/>
        <v>0</v>
      </c>
      <c r="AW457" s="42">
        <f t="shared" si="584"/>
        <v>0</v>
      </c>
      <c r="AX457" s="42">
        <f t="shared" si="584"/>
        <v>0</v>
      </c>
      <c r="AY457" s="42">
        <f t="shared" si="584"/>
        <v>0</v>
      </c>
      <c r="AZ457" s="42">
        <f t="shared" si="584"/>
        <v>0</v>
      </c>
      <c r="BA457" s="42">
        <f t="shared" si="584"/>
        <v>0</v>
      </c>
      <c r="BB457" s="42">
        <f t="shared" si="584"/>
        <v>0</v>
      </c>
      <c r="BC457" s="42">
        <f t="shared" si="584"/>
        <v>0</v>
      </c>
      <c r="BD457" s="42">
        <f t="shared" si="584"/>
        <v>0</v>
      </c>
      <c r="BE457" s="42">
        <f t="shared" si="584"/>
        <v>0</v>
      </c>
      <c r="BF457" s="42">
        <f t="shared" si="584"/>
        <v>0</v>
      </c>
      <c r="BG457" s="42">
        <f t="shared" si="584"/>
        <v>0</v>
      </c>
      <c r="BH457" s="42">
        <f t="shared" si="584"/>
        <v>0</v>
      </c>
      <c r="BI457" s="42">
        <f t="shared" si="584"/>
        <v>0</v>
      </c>
      <c r="BJ457" s="42">
        <f t="shared" si="584"/>
        <v>0</v>
      </c>
      <c r="BK457" s="42">
        <f t="shared" si="584"/>
        <v>0</v>
      </c>
      <c r="BL457" s="42">
        <f t="shared" si="584"/>
        <v>0</v>
      </c>
      <c r="BM457" s="42">
        <f t="shared" si="584"/>
        <v>0</v>
      </c>
      <c r="BN457" s="42">
        <f t="shared" si="584"/>
        <v>0</v>
      </c>
      <c r="BO457" s="42">
        <f t="shared" si="584"/>
        <v>0</v>
      </c>
      <c r="BP457" s="42">
        <f t="shared" si="584"/>
        <v>0</v>
      </c>
      <c r="BQ457" s="42">
        <f t="shared" si="585"/>
        <v>0</v>
      </c>
      <c r="BR457" s="42">
        <f t="shared" si="585"/>
        <v>0</v>
      </c>
      <c r="BS457" s="42">
        <f t="shared" si="585"/>
        <v>0</v>
      </c>
      <c r="BT457" s="42">
        <f t="shared" si="585"/>
        <v>1</v>
      </c>
      <c r="BU457" s="42">
        <f t="shared" si="585"/>
        <v>0</v>
      </c>
      <c r="BV457" s="42">
        <f t="shared" si="585"/>
        <v>0</v>
      </c>
      <c r="BW457" s="42">
        <f t="shared" si="585"/>
        <v>0</v>
      </c>
      <c r="BX457" s="42">
        <f t="shared" si="585"/>
        <v>0</v>
      </c>
      <c r="BY457" s="42">
        <f t="shared" si="585"/>
        <v>0</v>
      </c>
      <c r="BZ457" s="42">
        <f t="shared" si="585"/>
        <v>0</v>
      </c>
      <c r="CA457" s="42">
        <f t="shared" si="585"/>
        <v>0</v>
      </c>
      <c r="CB457" s="42">
        <f t="shared" si="585"/>
        <v>0</v>
      </c>
      <c r="CC457" s="42">
        <f t="shared" si="585"/>
        <v>0</v>
      </c>
      <c r="CD457" s="42">
        <f t="shared" si="585"/>
        <v>0</v>
      </c>
      <c r="CE457" s="42">
        <f t="shared" si="585"/>
        <v>0</v>
      </c>
      <c r="CF457" s="42">
        <f t="shared" si="585"/>
        <v>0</v>
      </c>
      <c r="CG457" s="42">
        <f t="shared" si="585"/>
        <v>0</v>
      </c>
      <c r="CH457" s="42">
        <f t="shared" si="585"/>
        <v>0</v>
      </c>
      <c r="CI457" s="42">
        <f t="shared" si="585"/>
        <v>0</v>
      </c>
      <c r="CJ457" s="42">
        <f t="shared" si="585"/>
        <v>0</v>
      </c>
      <c r="CK457" s="42">
        <f t="shared" si="585"/>
        <v>0</v>
      </c>
      <c r="CL457" s="42">
        <f t="shared" si="585"/>
        <v>0</v>
      </c>
      <c r="CM457" s="42">
        <f t="shared" si="585"/>
        <v>0</v>
      </c>
      <c r="CN457" s="42">
        <f t="shared" si="585"/>
        <v>0</v>
      </c>
      <c r="CO457" s="42">
        <f t="shared" si="585"/>
        <v>0</v>
      </c>
      <c r="CP457" s="42">
        <f t="shared" si="585"/>
        <v>0</v>
      </c>
      <c r="CQ457" s="42">
        <f t="shared" si="585"/>
        <v>0</v>
      </c>
      <c r="CR457" s="42">
        <f t="shared" si="585"/>
        <v>0</v>
      </c>
      <c r="CS457" s="42">
        <f t="shared" si="585"/>
        <v>0</v>
      </c>
      <c r="CT457" s="42">
        <f t="shared" si="585"/>
        <v>0</v>
      </c>
      <c r="CU457" s="42">
        <f t="shared" si="585"/>
        <v>0</v>
      </c>
      <c r="CV457" s="42">
        <f t="shared" si="585"/>
        <v>0</v>
      </c>
      <c r="CW457" s="42">
        <f t="shared" si="585"/>
        <v>0</v>
      </c>
      <c r="CX457" s="42">
        <f t="shared" si="585"/>
        <v>0</v>
      </c>
      <c r="CY457" s="42">
        <f t="shared" si="585"/>
        <v>0</v>
      </c>
      <c r="CZ457" s="42">
        <f t="shared" si="585"/>
        <v>0</v>
      </c>
      <c r="DA457" s="42">
        <f t="shared" si="585"/>
        <v>0</v>
      </c>
      <c r="DB457" s="42">
        <f t="shared" si="585"/>
        <v>0</v>
      </c>
      <c r="DC457" s="42">
        <f t="shared" si="585"/>
        <v>0</v>
      </c>
      <c r="DD457" s="42">
        <f t="shared" si="585"/>
        <v>0</v>
      </c>
      <c r="DE457" s="42">
        <f t="shared" si="585"/>
        <v>0</v>
      </c>
      <c r="DF457" s="42">
        <f t="shared" si="585"/>
        <v>0</v>
      </c>
      <c r="DG457" s="42">
        <f t="shared" si="585"/>
        <v>0</v>
      </c>
      <c r="DH457" s="42">
        <f t="shared" si="585"/>
        <v>0</v>
      </c>
      <c r="DI457" s="42">
        <f t="shared" si="585"/>
        <v>0</v>
      </c>
      <c r="DJ457" s="42">
        <f t="shared" si="585"/>
        <v>0</v>
      </c>
      <c r="DK457" s="42">
        <f t="shared" si="585"/>
        <v>0</v>
      </c>
      <c r="DL457" s="42">
        <f t="shared" si="585"/>
        <v>0</v>
      </c>
      <c r="DM457" s="42">
        <f t="shared" si="585"/>
        <v>0</v>
      </c>
      <c r="DN457" s="42">
        <f t="shared" si="585"/>
        <v>0</v>
      </c>
      <c r="DO457" s="42">
        <f t="shared" si="585"/>
        <v>0</v>
      </c>
      <c r="DP457" s="42">
        <f t="shared" si="585"/>
        <v>0</v>
      </c>
      <c r="DQ457" s="42">
        <f t="shared" si="585"/>
        <v>0</v>
      </c>
      <c r="DR457" s="42">
        <f t="shared" si="585"/>
        <v>0</v>
      </c>
      <c r="DS457" s="42">
        <f t="shared" si="585"/>
        <v>0</v>
      </c>
      <c r="DT457" s="42">
        <f t="shared" si="585"/>
        <v>0</v>
      </c>
      <c r="DU457" s="42">
        <f t="shared" si="585"/>
        <v>0</v>
      </c>
      <c r="DV457" s="42">
        <f t="shared" si="585"/>
        <v>0</v>
      </c>
      <c r="DW457" s="42">
        <f t="shared" si="585"/>
        <v>0</v>
      </c>
      <c r="DX457" s="42">
        <f t="shared" si="585"/>
        <v>0</v>
      </c>
      <c r="DY457" s="42">
        <f t="shared" si="585"/>
        <v>0</v>
      </c>
      <c r="DZ457" s="42">
        <f t="shared" si="585"/>
        <v>0</v>
      </c>
      <c r="EA457" s="42">
        <f t="shared" si="585"/>
        <v>0</v>
      </c>
      <c r="EB457" s="42">
        <f t="shared" si="585"/>
        <v>0</v>
      </c>
      <c r="EC457" s="42">
        <f t="shared" si="582"/>
        <v>0</v>
      </c>
      <c r="ED457" s="42">
        <f t="shared" si="582"/>
        <v>0</v>
      </c>
      <c r="EE457" s="42">
        <f t="shared" si="583"/>
        <v>0</v>
      </c>
      <c r="EF457" s="42">
        <f t="shared" si="583"/>
        <v>0</v>
      </c>
      <c r="EG457" s="42">
        <f t="shared" si="583"/>
        <v>0</v>
      </c>
      <c r="EH457" s="42">
        <f t="shared" si="583"/>
        <v>0</v>
      </c>
      <c r="EI457" s="42">
        <f t="shared" si="583"/>
        <v>0</v>
      </c>
      <c r="EJ457" s="42">
        <f t="shared" si="583"/>
        <v>0</v>
      </c>
      <c r="EK457" s="42">
        <f t="shared" si="583"/>
        <v>0</v>
      </c>
      <c r="EL457" s="42">
        <f t="shared" si="583"/>
        <v>0</v>
      </c>
      <c r="EM457" s="42">
        <f t="shared" si="583"/>
        <v>0</v>
      </c>
      <c r="EN457" s="42">
        <f t="shared" si="583"/>
        <v>0</v>
      </c>
      <c r="EO457" s="42">
        <f t="shared" si="583"/>
        <v>0</v>
      </c>
      <c r="EP457" s="42">
        <f t="shared" si="583"/>
        <v>0</v>
      </c>
      <c r="EQ457" s="42">
        <f t="shared" si="583"/>
        <v>0</v>
      </c>
      <c r="ER457" s="42">
        <f t="shared" si="583"/>
        <v>0</v>
      </c>
      <c r="ES457" s="42">
        <f t="shared" si="583"/>
        <v>0</v>
      </c>
      <c r="ET457" s="42">
        <f t="shared" si="583"/>
        <v>0</v>
      </c>
      <c r="EU457" s="42">
        <f t="shared" si="583"/>
        <v>0</v>
      </c>
      <c r="EV457" s="42">
        <f t="shared" si="583"/>
        <v>0</v>
      </c>
      <c r="EW457" s="42">
        <f t="shared" si="583"/>
        <v>0</v>
      </c>
      <c r="EX457" s="42">
        <f t="shared" si="583"/>
        <v>0</v>
      </c>
      <c r="EY457" s="42">
        <f t="shared" si="583"/>
        <v>0</v>
      </c>
      <c r="EZ457" s="42">
        <f t="shared" si="583"/>
        <v>0</v>
      </c>
      <c r="FA457" s="42">
        <f t="shared" si="583"/>
        <v>0</v>
      </c>
      <c r="FB457" s="42">
        <f t="shared" si="583"/>
        <v>0</v>
      </c>
      <c r="FC457" s="42">
        <f t="shared" si="583"/>
        <v>0</v>
      </c>
      <c r="FD457" s="42">
        <f t="shared" si="583"/>
        <v>0</v>
      </c>
      <c r="FE457" s="42">
        <f t="shared" si="583"/>
        <v>0</v>
      </c>
      <c r="FF457" s="42">
        <f t="shared" si="583"/>
        <v>0</v>
      </c>
      <c r="FG457" s="42">
        <f t="shared" si="583"/>
        <v>0</v>
      </c>
      <c r="FH457" s="42">
        <f t="shared" si="583"/>
        <v>0</v>
      </c>
      <c r="FI457" s="42">
        <f t="shared" si="583"/>
        <v>0</v>
      </c>
      <c r="FJ457" s="42">
        <f t="shared" si="583"/>
        <v>0</v>
      </c>
      <c r="FK457" s="42">
        <f t="shared" si="583"/>
        <v>0</v>
      </c>
      <c r="FL457" s="42">
        <f t="shared" si="583"/>
        <v>0</v>
      </c>
      <c r="FM457" s="42">
        <f t="shared" si="583"/>
        <v>0</v>
      </c>
      <c r="FN457" s="42">
        <f t="shared" si="583"/>
        <v>0</v>
      </c>
      <c r="FO457" s="42">
        <f t="shared" si="583"/>
        <v>0</v>
      </c>
      <c r="FP457" s="42">
        <f t="shared" si="583"/>
        <v>0</v>
      </c>
      <c r="FQ457" s="42">
        <f t="shared" si="583"/>
        <v>0</v>
      </c>
      <c r="FR457" s="42">
        <f t="shared" si="583"/>
        <v>0</v>
      </c>
      <c r="FS457" s="42">
        <f t="shared" si="583"/>
        <v>0</v>
      </c>
      <c r="FT457" s="42">
        <f t="shared" si="583"/>
        <v>0</v>
      </c>
      <c r="FU457" s="42">
        <f t="shared" si="583"/>
        <v>0</v>
      </c>
      <c r="FV457" s="42">
        <f t="shared" si="583"/>
        <v>0</v>
      </c>
      <c r="FW457" s="42">
        <f t="shared" si="583"/>
        <v>0</v>
      </c>
      <c r="FX457" s="42">
        <f t="shared" si="583"/>
        <v>0</v>
      </c>
      <c r="FY457" s="42">
        <f t="shared" si="583"/>
        <v>0</v>
      </c>
      <c r="FZ457" s="42">
        <f t="shared" si="583"/>
        <v>0</v>
      </c>
      <c r="GA457" s="42">
        <f t="shared" si="583"/>
        <v>0</v>
      </c>
      <c r="GB457" s="42">
        <f t="shared" si="583"/>
        <v>0</v>
      </c>
      <c r="GC457" s="42">
        <f t="shared" si="583"/>
        <v>0</v>
      </c>
      <c r="GD457" s="42">
        <f t="shared" si="583"/>
        <v>0</v>
      </c>
      <c r="GE457" s="42">
        <f t="shared" si="583"/>
        <v>0</v>
      </c>
      <c r="GF457" s="42">
        <f t="shared" si="583"/>
        <v>0</v>
      </c>
      <c r="GG457" s="1"/>
      <c r="GH457" s="37"/>
      <c r="GI457" s="37"/>
    </row>
    <row r="458" spans="1:191">
      <c r="A458" s="37"/>
      <c r="B458" s="40" t="s">
        <v>111</v>
      </c>
      <c r="C458" s="41" t="s">
        <v>297</v>
      </c>
      <c r="D458" s="42">
        <f t="shared" si="581"/>
        <v>0</v>
      </c>
      <c r="E458" s="42">
        <f t="shared" si="584"/>
        <v>0</v>
      </c>
      <c r="F458" s="42">
        <f t="shared" si="584"/>
        <v>0</v>
      </c>
      <c r="G458" s="42">
        <f t="shared" si="584"/>
        <v>0</v>
      </c>
      <c r="H458" s="42">
        <f t="shared" si="584"/>
        <v>0</v>
      </c>
      <c r="I458" s="42">
        <f t="shared" si="584"/>
        <v>0</v>
      </c>
      <c r="J458" s="42">
        <f t="shared" si="584"/>
        <v>0</v>
      </c>
      <c r="K458" s="42">
        <f t="shared" si="584"/>
        <v>0</v>
      </c>
      <c r="L458" s="42">
        <f t="shared" si="584"/>
        <v>0</v>
      </c>
      <c r="M458" s="42">
        <f t="shared" si="584"/>
        <v>0</v>
      </c>
      <c r="N458" s="42">
        <f t="shared" si="584"/>
        <v>0</v>
      </c>
      <c r="O458" s="42">
        <f t="shared" si="584"/>
        <v>0</v>
      </c>
      <c r="P458" s="42">
        <f t="shared" si="584"/>
        <v>0</v>
      </c>
      <c r="Q458" s="42">
        <f t="shared" si="584"/>
        <v>0</v>
      </c>
      <c r="R458" s="42">
        <f t="shared" si="584"/>
        <v>0</v>
      </c>
      <c r="S458" s="42">
        <f t="shared" si="584"/>
        <v>0</v>
      </c>
      <c r="T458" s="42">
        <f t="shared" si="584"/>
        <v>0</v>
      </c>
      <c r="U458" s="42">
        <f t="shared" si="584"/>
        <v>0</v>
      </c>
      <c r="V458" s="42">
        <f t="shared" si="584"/>
        <v>0</v>
      </c>
      <c r="W458" s="42">
        <f t="shared" si="584"/>
        <v>0</v>
      </c>
      <c r="X458" s="42">
        <f t="shared" si="584"/>
        <v>0</v>
      </c>
      <c r="Y458" s="42">
        <f t="shared" si="584"/>
        <v>0</v>
      </c>
      <c r="Z458" s="42">
        <f t="shared" si="584"/>
        <v>0</v>
      </c>
      <c r="AA458" s="42">
        <f t="shared" si="584"/>
        <v>0</v>
      </c>
      <c r="AB458" s="42">
        <f t="shared" si="584"/>
        <v>0</v>
      </c>
      <c r="AC458" s="42">
        <f t="shared" si="584"/>
        <v>0</v>
      </c>
      <c r="AD458" s="42">
        <f t="shared" si="584"/>
        <v>0</v>
      </c>
      <c r="AE458" s="42">
        <f t="shared" si="584"/>
        <v>0</v>
      </c>
      <c r="AF458" s="42">
        <f t="shared" si="584"/>
        <v>0</v>
      </c>
      <c r="AG458" s="42">
        <f t="shared" si="584"/>
        <v>0</v>
      </c>
      <c r="AH458" s="42">
        <f t="shared" si="584"/>
        <v>0</v>
      </c>
      <c r="AI458" s="42">
        <f t="shared" si="584"/>
        <v>0</v>
      </c>
      <c r="AJ458" s="42">
        <f t="shared" si="584"/>
        <v>0</v>
      </c>
      <c r="AK458" s="42">
        <f t="shared" si="584"/>
        <v>0</v>
      </c>
      <c r="AL458" s="42">
        <f t="shared" si="584"/>
        <v>0</v>
      </c>
      <c r="AM458" s="42">
        <f t="shared" si="584"/>
        <v>0</v>
      </c>
      <c r="AN458" s="42">
        <f t="shared" si="584"/>
        <v>0</v>
      </c>
      <c r="AO458" s="42">
        <f t="shared" si="584"/>
        <v>0</v>
      </c>
      <c r="AP458" s="42">
        <f t="shared" si="584"/>
        <v>0</v>
      </c>
      <c r="AQ458" s="42">
        <f t="shared" si="584"/>
        <v>0</v>
      </c>
      <c r="AR458" s="42">
        <f t="shared" si="584"/>
        <v>0</v>
      </c>
      <c r="AS458" s="42">
        <f t="shared" si="584"/>
        <v>0</v>
      </c>
      <c r="AT458" s="42">
        <f t="shared" si="584"/>
        <v>0</v>
      </c>
      <c r="AU458" s="42">
        <f t="shared" si="584"/>
        <v>0</v>
      </c>
      <c r="AV458" s="42">
        <f t="shared" si="584"/>
        <v>0</v>
      </c>
      <c r="AW458" s="42">
        <f t="shared" si="584"/>
        <v>0</v>
      </c>
      <c r="AX458" s="42">
        <f t="shared" si="584"/>
        <v>0</v>
      </c>
      <c r="AY458" s="42">
        <f t="shared" si="584"/>
        <v>0</v>
      </c>
      <c r="AZ458" s="42">
        <f t="shared" si="584"/>
        <v>0</v>
      </c>
      <c r="BA458" s="42">
        <f t="shared" si="584"/>
        <v>0</v>
      </c>
      <c r="BB458" s="42">
        <f t="shared" si="584"/>
        <v>0</v>
      </c>
      <c r="BC458" s="42">
        <f t="shared" si="584"/>
        <v>0</v>
      </c>
      <c r="BD458" s="42">
        <f t="shared" si="584"/>
        <v>0</v>
      </c>
      <c r="BE458" s="42">
        <f t="shared" si="584"/>
        <v>0</v>
      </c>
      <c r="BF458" s="42">
        <f t="shared" si="584"/>
        <v>0</v>
      </c>
      <c r="BG458" s="42">
        <f t="shared" si="584"/>
        <v>0</v>
      </c>
      <c r="BH458" s="42">
        <f t="shared" si="584"/>
        <v>0</v>
      </c>
      <c r="BI458" s="42">
        <f t="shared" si="584"/>
        <v>0</v>
      </c>
      <c r="BJ458" s="42">
        <f t="shared" si="584"/>
        <v>0</v>
      </c>
      <c r="BK458" s="42">
        <f t="shared" si="584"/>
        <v>0</v>
      </c>
      <c r="BL458" s="42">
        <f t="shared" si="584"/>
        <v>0</v>
      </c>
      <c r="BM458" s="42">
        <f t="shared" si="584"/>
        <v>0</v>
      </c>
      <c r="BN458" s="42">
        <f t="shared" si="584"/>
        <v>0</v>
      </c>
      <c r="BO458" s="42">
        <f t="shared" si="584"/>
        <v>0</v>
      </c>
      <c r="BP458" s="42">
        <f t="shared" ref="BP458:EA461" si="586">IF($C458=BP$388,1,0)</f>
        <v>0</v>
      </c>
      <c r="BQ458" s="42">
        <f t="shared" si="586"/>
        <v>0</v>
      </c>
      <c r="BR458" s="42">
        <f t="shared" si="586"/>
        <v>0</v>
      </c>
      <c r="BS458" s="42">
        <f t="shared" si="586"/>
        <v>0</v>
      </c>
      <c r="BT458" s="42">
        <f t="shared" si="586"/>
        <v>0</v>
      </c>
      <c r="BU458" s="42">
        <f t="shared" si="586"/>
        <v>1</v>
      </c>
      <c r="BV458" s="42">
        <f t="shared" si="586"/>
        <v>0</v>
      </c>
      <c r="BW458" s="42">
        <f t="shared" si="586"/>
        <v>0</v>
      </c>
      <c r="BX458" s="42">
        <f t="shared" si="586"/>
        <v>0</v>
      </c>
      <c r="BY458" s="42">
        <f t="shared" si="586"/>
        <v>0</v>
      </c>
      <c r="BZ458" s="42">
        <f t="shared" si="586"/>
        <v>0</v>
      </c>
      <c r="CA458" s="42">
        <f t="shared" si="586"/>
        <v>0</v>
      </c>
      <c r="CB458" s="42">
        <f t="shared" si="586"/>
        <v>0</v>
      </c>
      <c r="CC458" s="42">
        <f t="shared" si="586"/>
        <v>0</v>
      </c>
      <c r="CD458" s="42">
        <f t="shared" si="586"/>
        <v>0</v>
      </c>
      <c r="CE458" s="42">
        <f t="shared" si="586"/>
        <v>0</v>
      </c>
      <c r="CF458" s="42">
        <f t="shared" si="586"/>
        <v>0</v>
      </c>
      <c r="CG458" s="42">
        <f t="shared" si="586"/>
        <v>0</v>
      </c>
      <c r="CH458" s="42">
        <f t="shared" si="586"/>
        <v>0</v>
      </c>
      <c r="CI458" s="42">
        <f t="shared" si="586"/>
        <v>0</v>
      </c>
      <c r="CJ458" s="42">
        <f t="shared" si="586"/>
        <v>0</v>
      </c>
      <c r="CK458" s="42">
        <f t="shared" si="586"/>
        <v>0</v>
      </c>
      <c r="CL458" s="42">
        <f t="shared" si="586"/>
        <v>0</v>
      </c>
      <c r="CM458" s="42">
        <f t="shared" si="586"/>
        <v>0</v>
      </c>
      <c r="CN458" s="42">
        <f t="shared" si="586"/>
        <v>0</v>
      </c>
      <c r="CO458" s="42">
        <f t="shared" si="586"/>
        <v>0</v>
      </c>
      <c r="CP458" s="42">
        <f t="shared" si="586"/>
        <v>0</v>
      </c>
      <c r="CQ458" s="42">
        <f t="shared" si="586"/>
        <v>0</v>
      </c>
      <c r="CR458" s="42">
        <f t="shared" si="586"/>
        <v>0</v>
      </c>
      <c r="CS458" s="42">
        <f t="shared" si="586"/>
        <v>0</v>
      </c>
      <c r="CT458" s="42">
        <f t="shared" si="586"/>
        <v>0</v>
      </c>
      <c r="CU458" s="42">
        <f t="shared" si="586"/>
        <v>0</v>
      </c>
      <c r="CV458" s="42">
        <f t="shared" si="586"/>
        <v>0</v>
      </c>
      <c r="CW458" s="42">
        <f t="shared" si="586"/>
        <v>0</v>
      </c>
      <c r="CX458" s="42">
        <f t="shared" si="586"/>
        <v>0</v>
      </c>
      <c r="CY458" s="42">
        <f t="shared" si="586"/>
        <v>0</v>
      </c>
      <c r="CZ458" s="42">
        <f t="shared" si="586"/>
        <v>0</v>
      </c>
      <c r="DA458" s="42">
        <f t="shared" si="586"/>
        <v>0</v>
      </c>
      <c r="DB458" s="42">
        <f t="shared" si="586"/>
        <v>0</v>
      </c>
      <c r="DC458" s="42">
        <f t="shared" si="586"/>
        <v>0</v>
      </c>
      <c r="DD458" s="42">
        <f t="shared" si="586"/>
        <v>0</v>
      </c>
      <c r="DE458" s="42">
        <f t="shared" si="586"/>
        <v>0</v>
      </c>
      <c r="DF458" s="42">
        <f t="shared" si="586"/>
        <v>0</v>
      </c>
      <c r="DG458" s="42">
        <f t="shared" si="586"/>
        <v>0</v>
      </c>
      <c r="DH458" s="42">
        <f t="shared" si="586"/>
        <v>0</v>
      </c>
      <c r="DI458" s="42">
        <f t="shared" si="586"/>
        <v>0</v>
      </c>
      <c r="DJ458" s="42">
        <f t="shared" si="586"/>
        <v>0</v>
      </c>
      <c r="DK458" s="42">
        <f t="shared" si="586"/>
        <v>0</v>
      </c>
      <c r="DL458" s="42">
        <f t="shared" si="586"/>
        <v>0</v>
      </c>
      <c r="DM458" s="42">
        <f t="shared" si="586"/>
        <v>0</v>
      </c>
      <c r="DN458" s="42">
        <f t="shared" si="586"/>
        <v>0</v>
      </c>
      <c r="DO458" s="42">
        <f t="shared" si="586"/>
        <v>0</v>
      </c>
      <c r="DP458" s="42">
        <f t="shared" si="586"/>
        <v>0</v>
      </c>
      <c r="DQ458" s="42">
        <f t="shared" si="586"/>
        <v>0</v>
      </c>
      <c r="DR458" s="42">
        <f t="shared" si="586"/>
        <v>0</v>
      </c>
      <c r="DS458" s="42">
        <f t="shared" si="586"/>
        <v>0</v>
      </c>
      <c r="DT458" s="42">
        <f t="shared" si="586"/>
        <v>0</v>
      </c>
      <c r="DU458" s="42">
        <f t="shared" si="586"/>
        <v>0</v>
      </c>
      <c r="DV458" s="42">
        <f t="shared" si="586"/>
        <v>0</v>
      </c>
      <c r="DW458" s="42">
        <f t="shared" si="586"/>
        <v>0</v>
      </c>
      <c r="DX458" s="42">
        <f t="shared" si="586"/>
        <v>0</v>
      </c>
      <c r="DY458" s="42">
        <f t="shared" si="586"/>
        <v>0</v>
      </c>
      <c r="DZ458" s="42">
        <f t="shared" si="586"/>
        <v>0</v>
      </c>
      <c r="EA458" s="42">
        <f t="shared" si="586"/>
        <v>0</v>
      </c>
      <c r="EB458" s="42">
        <f t="shared" si="585"/>
        <v>0</v>
      </c>
      <c r="EC458" s="42">
        <f t="shared" si="582"/>
        <v>0</v>
      </c>
      <c r="ED458" s="42">
        <f t="shared" si="582"/>
        <v>0</v>
      </c>
      <c r="EE458" s="42">
        <f t="shared" si="583"/>
        <v>0</v>
      </c>
      <c r="EF458" s="42">
        <f t="shared" si="583"/>
        <v>0</v>
      </c>
      <c r="EG458" s="42">
        <f t="shared" si="583"/>
        <v>0</v>
      </c>
      <c r="EH458" s="42">
        <f t="shared" si="583"/>
        <v>0</v>
      </c>
      <c r="EI458" s="42">
        <f t="shared" si="583"/>
        <v>0</v>
      </c>
      <c r="EJ458" s="42">
        <f t="shared" si="583"/>
        <v>0</v>
      </c>
      <c r="EK458" s="42">
        <f t="shared" si="583"/>
        <v>0</v>
      </c>
      <c r="EL458" s="42">
        <f t="shared" si="583"/>
        <v>0</v>
      </c>
      <c r="EM458" s="42">
        <f t="shared" si="583"/>
        <v>0</v>
      </c>
      <c r="EN458" s="42">
        <f t="shared" si="583"/>
        <v>0</v>
      </c>
      <c r="EO458" s="42">
        <f t="shared" si="583"/>
        <v>0</v>
      </c>
      <c r="EP458" s="42">
        <f t="shared" si="583"/>
        <v>0</v>
      </c>
      <c r="EQ458" s="42">
        <f t="shared" si="583"/>
        <v>0</v>
      </c>
      <c r="ER458" s="42">
        <f t="shared" si="583"/>
        <v>0</v>
      </c>
      <c r="ES458" s="42">
        <f t="shared" si="583"/>
        <v>0</v>
      </c>
      <c r="ET458" s="42">
        <f t="shared" si="583"/>
        <v>0</v>
      </c>
      <c r="EU458" s="42">
        <f t="shared" si="583"/>
        <v>0</v>
      </c>
      <c r="EV458" s="42">
        <f t="shared" si="583"/>
        <v>0</v>
      </c>
      <c r="EW458" s="42">
        <f t="shared" si="583"/>
        <v>0</v>
      </c>
      <c r="EX458" s="42">
        <f t="shared" si="583"/>
        <v>0</v>
      </c>
      <c r="EY458" s="42">
        <f t="shared" si="583"/>
        <v>0</v>
      </c>
      <c r="EZ458" s="42">
        <f t="shared" si="583"/>
        <v>0</v>
      </c>
      <c r="FA458" s="42">
        <f t="shared" si="583"/>
        <v>0</v>
      </c>
      <c r="FB458" s="42">
        <f t="shared" si="583"/>
        <v>0</v>
      </c>
      <c r="FC458" s="42">
        <f t="shared" si="583"/>
        <v>0</v>
      </c>
      <c r="FD458" s="42">
        <f t="shared" si="583"/>
        <v>0</v>
      </c>
      <c r="FE458" s="42">
        <f t="shared" si="583"/>
        <v>0</v>
      </c>
      <c r="FF458" s="42">
        <f t="shared" si="583"/>
        <v>0</v>
      </c>
      <c r="FG458" s="42">
        <f t="shared" si="583"/>
        <v>0</v>
      </c>
      <c r="FH458" s="42">
        <f t="shared" si="583"/>
        <v>0</v>
      </c>
      <c r="FI458" s="42">
        <f t="shared" si="583"/>
        <v>0</v>
      </c>
      <c r="FJ458" s="42">
        <f t="shared" si="583"/>
        <v>0</v>
      </c>
      <c r="FK458" s="42">
        <f t="shared" si="583"/>
        <v>0</v>
      </c>
      <c r="FL458" s="42">
        <f t="shared" si="583"/>
        <v>0</v>
      </c>
      <c r="FM458" s="42">
        <f t="shared" si="583"/>
        <v>0</v>
      </c>
      <c r="FN458" s="42">
        <f t="shared" si="583"/>
        <v>0</v>
      </c>
      <c r="FO458" s="42">
        <f t="shared" si="583"/>
        <v>0</v>
      </c>
      <c r="FP458" s="42">
        <f t="shared" si="583"/>
        <v>0</v>
      </c>
      <c r="FQ458" s="42">
        <f t="shared" si="583"/>
        <v>0</v>
      </c>
      <c r="FR458" s="42">
        <f t="shared" ref="FR458:GF458" si="587">IF($C458=FR$388,1,0)</f>
        <v>0</v>
      </c>
      <c r="FS458" s="42">
        <f t="shared" si="587"/>
        <v>0</v>
      </c>
      <c r="FT458" s="42">
        <f t="shared" si="587"/>
        <v>0</v>
      </c>
      <c r="FU458" s="42">
        <f t="shared" si="587"/>
        <v>0</v>
      </c>
      <c r="FV458" s="42">
        <f t="shared" si="587"/>
        <v>0</v>
      </c>
      <c r="FW458" s="42">
        <f t="shared" si="587"/>
        <v>0</v>
      </c>
      <c r="FX458" s="42">
        <f t="shared" si="587"/>
        <v>0</v>
      </c>
      <c r="FY458" s="42">
        <f t="shared" si="587"/>
        <v>0</v>
      </c>
      <c r="FZ458" s="42">
        <f t="shared" si="587"/>
        <v>0</v>
      </c>
      <c r="GA458" s="42">
        <f t="shared" si="587"/>
        <v>0</v>
      </c>
      <c r="GB458" s="42">
        <f t="shared" si="587"/>
        <v>0</v>
      </c>
      <c r="GC458" s="42">
        <f t="shared" si="587"/>
        <v>0</v>
      </c>
      <c r="GD458" s="42">
        <f t="shared" si="587"/>
        <v>0</v>
      </c>
      <c r="GE458" s="42">
        <f t="shared" si="587"/>
        <v>0</v>
      </c>
      <c r="GF458" s="42">
        <f t="shared" si="587"/>
        <v>0</v>
      </c>
      <c r="GG458" s="1"/>
      <c r="GH458" s="37"/>
      <c r="GI458" s="37"/>
    </row>
    <row r="459" spans="1:191">
      <c r="A459" s="37"/>
      <c r="B459" s="40" t="s">
        <v>112</v>
      </c>
      <c r="C459" s="41" t="s">
        <v>298</v>
      </c>
      <c r="D459" s="42">
        <f t="shared" si="581"/>
        <v>0</v>
      </c>
      <c r="E459" s="42">
        <f t="shared" ref="E459:BP462" si="588">IF($C459=E$388,1,0)</f>
        <v>0</v>
      </c>
      <c r="F459" s="42">
        <f t="shared" si="588"/>
        <v>0</v>
      </c>
      <c r="G459" s="42">
        <f t="shared" si="588"/>
        <v>0</v>
      </c>
      <c r="H459" s="42">
        <f t="shared" si="588"/>
        <v>0</v>
      </c>
      <c r="I459" s="42">
        <f t="shared" si="588"/>
        <v>0</v>
      </c>
      <c r="J459" s="42">
        <f t="shared" si="588"/>
        <v>0</v>
      </c>
      <c r="K459" s="42">
        <f t="shared" si="588"/>
        <v>0</v>
      </c>
      <c r="L459" s="42">
        <f t="shared" si="588"/>
        <v>0</v>
      </c>
      <c r="M459" s="42">
        <f t="shared" si="588"/>
        <v>0</v>
      </c>
      <c r="N459" s="42">
        <f t="shared" si="588"/>
        <v>0</v>
      </c>
      <c r="O459" s="42">
        <f t="shared" si="588"/>
        <v>0</v>
      </c>
      <c r="P459" s="42">
        <f t="shared" si="588"/>
        <v>0</v>
      </c>
      <c r="Q459" s="42">
        <f t="shared" si="588"/>
        <v>0</v>
      </c>
      <c r="R459" s="42">
        <f t="shared" si="588"/>
        <v>0</v>
      </c>
      <c r="S459" s="42">
        <f t="shared" si="588"/>
        <v>0</v>
      </c>
      <c r="T459" s="42">
        <f t="shared" si="588"/>
        <v>0</v>
      </c>
      <c r="U459" s="42">
        <f t="shared" si="588"/>
        <v>0</v>
      </c>
      <c r="V459" s="42">
        <f t="shared" si="588"/>
        <v>0</v>
      </c>
      <c r="W459" s="42">
        <f t="shared" si="588"/>
        <v>0</v>
      </c>
      <c r="X459" s="42">
        <f t="shared" si="588"/>
        <v>0</v>
      </c>
      <c r="Y459" s="42">
        <f t="shared" si="588"/>
        <v>0</v>
      </c>
      <c r="Z459" s="42">
        <f t="shared" si="588"/>
        <v>0</v>
      </c>
      <c r="AA459" s="42">
        <f t="shared" si="588"/>
        <v>0</v>
      </c>
      <c r="AB459" s="42">
        <f t="shared" si="588"/>
        <v>0</v>
      </c>
      <c r="AC459" s="42">
        <f t="shared" si="588"/>
        <v>0</v>
      </c>
      <c r="AD459" s="42">
        <f t="shared" si="588"/>
        <v>0</v>
      </c>
      <c r="AE459" s="42">
        <f t="shared" si="588"/>
        <v>0</v>
      </c>
      <c r="AF459" s="42">
        <f t="shared" si="588"/>
        <v>0</v>
      </c>
      <c r="AG459" s="42">
        <f t="shared" si="588"/>
        <v>0</v>
      </c>
      <c r="AH459" s="42">
        <f t="shared" si="588"/>
        <v>0</v>
      </c>
      <c r="AI459" s="42">
        <f t="shared" si="588"/>
        <v>0</v>
      </c>
      <c r="AJ459" s="42">
        <f t="shared" si="588"/>
        <v>0</v>
      </c>
      <c r="AK459" s="42">
        <f t="shared" si="588"/>
        <v>0</v>
      </c>
      <c r="AL459" s="42">
        <f t="shared" si="588"/>
        <v>0</v>
      </c>
      <c r="AM459" s="42">
        <f t="shared" si="588"/>
        <v>0</v>
      </c>
      <c r="AN459" s="42">
        <f t="shared" si="588"/>
        <v>0</v>
      </c>
      <c r="AO459" s="42">
        <f t="shared" si="588"/>
        <v>0</v>
      </c>
      <c r="AP459" s="42">
        <f t="shared" si="588"/>
        <v>0</v>
      </c>
      <c r="AQ459" s="42">
        <f t="shared" si="588"/>
        <v>0</v>
      </c>
      <c r="AR459" s="42">
        <f t="shared" si="588"/>
        <v>0</v>
      </c>
      <c r="AS459" s="42">
        <f t="shared" si="588"/>
        <v>0</v>
      </c>
      <c r="AT459" s="42">
        <f t="shared" si="588"/>
        <v>0</v>
      </c>
      <c r="AU459" s="42">
        <f t="shared" si="588"/>
        <v>0</v>
      </c>
      <c r="AV459" s="42">
        <f t="shared" si="588"/>
        <v>0</v>
      </c>
      <c r="AW459" s="42">
        <f t="shared" si="588"/>
        <v>0</v>
      </c>
      <c r="AX459" s="42">
        <f t="shared" si="588"/>
        <v>0</v>
      </c>
      <c r="AY459" s="42">
        <f t="shared" si="588"/>
        <v>0</v>
      </c>
      <c r="AZ459" s="42">
        <f t="shared" si="588"/>
        <v>0</v>
      </c>
      <c r="BA459" s="42">
        <f t="shared" si="588"/>
        <v>0</v>
      </c>
      <c r="BB459" s="42">
        <f t="shared" si="588"/>
        <v>0</v>
      </c>
      <c r="BC459" s="42">
        <f t="shared" si="588"/>
        <v>0</v>
      </c>
      <c r="BD459" s="42">
        <f t="shared" si="588"/>
        <v>0</v>
      </c>
      <c r="BE459" s="42">
        <f t="shared" si="588"/>
        <v>0</v>
      </c>
      <c r="BF459" s="42">
        <f t="shared" si="588"/>
        <v>0</v>
      </c>
      <c r="BG459" s="42">
        <f t="shared" si="588"/>
        <v>0</v>
      </c>
      <c r="BH459" s="42">
        <f t="shared" si="588"/>
        <v>0</v>
      </c>
      <c r="BI459" s="42">
        <f t="shared" si="588"/>
        <v>0</v>
      </c>
      <c r="BJ459" s="42">
        <f t="shared" si="588"/>
        <v>0</v>
      </c>
      <c r="BK459" s="42">
        <f t="shared" si="588"/>
        <v>0</v>
      </c>
      <c r="BL459" s="42">
        <f t="shared" si="588"/>
        <v>0</v>
      </c>
      <c r="BM459" s="42">
        <f t="shared" si="588"/>
        <v>0</v>
      </c>
      <c r="BN459" s="42">
        <f t="shared" si="588"/>
        <v>0</v>
      </c>
      <c r="BO459" s="42">
        <f t="shared" si="588"/>
        <v>0</v>
      </c>
      <c r="BP459" s="42">
        <f t="shared" si="588"/>
        <v>0</v>
      </c>
      <c r="BQ459" s="42">
        <f t="shared" si="586"/>
        <v>0</v>
      </c>
      <c r="BR459" s="42">
        <f t="shared" si="586"/>
        <v>0</v>
      </c>
      <c r="BS459" s="42">
        <f t="shared" si="586"/>
        <v>0</v>
      </c>
      <c r="BT459" s="42">
        <f t="shared" si="586"/>
        <v>0</v>
      </c>
      <c r="BU459" s="42">
        <f t="shared" si="586"/>
        <v>0</v>
      </c>
      <c r="BV459" s="42">
        <f t="shared" si="586"/>
        <v>1</v>
      </c>
      <c r="BW459" s="42">
        <f t="shared" si="586"/>
        <v>0</v>
      </c>
      <c r="BX459" s="42">
        <f t="shared" si="586"/>
        <v>0</v>
      </c>
      <c r="BY459" s="42">
        <f t="shared" si="586"/>
        <v>0</v>
      </c>
      <c r="BZ459" s="42">
        <f t="shared" si="586"/>
        <v>0</v>
      </c>
      <c r="CA459" s="42">
        <f t="shared" si="586"/>
        <v>0</v>
      </c>
      <c r="CB459" s="42">
        <f t="shared" si="586"/>
        <v>0</v>
      </c>
      <c r="CC459" s="42">
        <f t="shared" si="586"/>
        <v>0</v>
      </c>
      <c r="CD459" s="42">
        <f t="shared" si="586"/>
        <v>0</v>
      </c>
      <c r="CE459" s="42">
        <f t="shared" si="586"/>
        <v>0</v>
      </c>
      <c r="CF459" s="42">
        <f t="shared" si="586"/>
        <v>0</v>
      </c>
      <c r="CG459" s="42">
        <f t="shared" si="586"/>
        <v>0</v>
      </c>
      <c r="CH459" s="42">
        <f t="shared" si="586"/>
        <v>0</v>
      </c>
      <c r="CI459" s="42">
        <f t="shared" si="586"/>
        <v>0</v>
      </c>
      <c r="CJ459" s="42">
        <f t="shared" si="586"/>
        <v>0</v>
      </c>
      <c r="CK459" s="42">
        <f t="shared" si="586"/>
        <v>0</v>
      </c>
      <c r="CL459" s="42">
        <f t="shared" si="586"/>
        <v>0</v>
      </c>
      <c r="CM459" s="42">
        <f t="shared" si="586"/>
        <v>0</v>
      </c>
      <c r="CN459" s="42">
        <f t="shared" si="586"/>
        <v>0</v>
      </c>
      <c r="CO459" s="42">
        <f t="shared" si="586"/>
        <v>0</v>
      </c>
      <c r="CP459" s="42">
        <f t="shared" si="586"/>
        <v>0</v>
      </c>
      <c r="CQ459" s="42">
        <f t="shared" si="586"/>
        <v>0</v>
      </c>
      <c r="CR459" s="42">
        <f t="shared" si="586"/>
        <v>0</v>
      </c>
      <c r="CS459" s="42">
        <f t="shared" si="586"/>
        <v>0</v>
      </c>
      <c r="CT459" s="42">
        <f t="shared" si="586"/>
        <v>0</v>
      </c>
      <c r="CU459" s="42">
        <f t="shared" si="586"/>
        <v>0</v>
      </c>
      <c r="CV459" s="42">
        <f t="shared" si="586"/>
        <v>0</v>
      </c>
      <c r="CW459" s="42">
        <f t="shared" si="586"/>
        <v>0</v>
      </c>
      <c r="CX459" s="42">
        <f t="shared" si="586"/>
        <v>0</v>
      </c>
      <c r="CY459" s="42">
        <f t="shared" si="586"/>
        <v>0</v>
      </c>
      <c r="CZ459" s="42">
        <f t="shared" si="586"/>
        <v>0</v>
      </c>
      <c r="DA459" s="42">
        <f t="shared" si="586"/>
        <v>0</v>
      </c>
      <c r="DB459" s="42">
        <f t="shared" si="586"/>
        <v>0</v>
      </c>
      <c r="DC459" s="42">
        <f t="shared" si="586"/>
        <v>0</v>
      </c>
      <c r="DD459" s="42">
        <f t="shared" si="586"/>
        <v>0</v>
      </c>
      <c r="DE459" s="42">
        <f t="shared" si="586"/>
        <v>0</v>
      </c>
      <c r="DF459" s="42">
        <f t="shared" si="586"/>
        <v>0</v>
      </c>
      <c r="DG459" s="42">
        <f t="shared" si="586"/>
        <v>0</v>
      </c>
      <c r="DH459" s="42">
        <f t="shared" si="586"/>
        <v>0</v>
      </c>
      <c r="DI459" s="42">
        <f t="shared" si="586"/>
        <v>0</v>
      </c>
      <c r="DJ459" s="42">
        <f t="shared" si="586"/>
        <v>0</v>
      </c>
      <c r="DK459" s="42">
        <f t="shared" si="586"/>
        <v>0</v>
      </c>
      <c r="DL459" s="42">
        <f t="shared" si="586"/>
        <v>0</v>
      </c>
      <c r="DM459" s="42">
        <f t="shared" si="586"/>
        <v>0</v>
      </c>
      <c r="DN459" s="42">
        <f t="shared" si="586"/>
        <v>0</v>
      </c>
      <c r="DO459" s="42">
        <f t="shared" si="586"/>
        <v>0</v>
      </c>
      <c r="DP459" s="42">
        <f t="shared" si="586"/>
        <v>0</v>
      </c>
      <c r="DQ459" s="42">
        <f t="shared" si="586"/>
        <v>0</v>
      </c>
      <c r="DR459" s="42">
        <f t="shared" si="586"/>
        <v>0</v>
      </c>
      <c r="DS459" s="42">
        <f t="shared" si="586"/>
        <v>0</v>
      </c>
      <c r="DT459" s="42">
        <f t="shared" si="586"/>
        <v>0</v>
      </c>
      <c r="DU459" s="42">
        <f t="shared" si="586"/>
        <v>0</v>
      </c>
      <c r="DV459" s="42">
        <f t="shared" si="586"/>
        <v>0</v>
      </c>
      <c r="DW459" s="42">
        <f t="shared" si="586"/>
        <v>0</v>
      </c>
      <c r="DX459" s="42">
        <f t="shared" si="586"/>
        <v>0</v>
      </c>
      <c r="DY459" s="42">
        <f t="shared" si="586"/>
        <v>0</v>
      </c>
      <c r="DZ459" s="42">
        <f t="shared" si="586"/>
        <v>0</v>
      </c>
      <c r="EA459" s="42">
        <f t="shared" si="586"/>
        <v>0</v>
      </c>
      <c r="EB459" s="42">
        <f t="shared" si="585"/>
        <v>0</v>
      </c>
      <c r="EC459" s="42">
        <f t="shared" si="582"/>
        <v>0</v>
      </c>
      <c r="ED459" s="42">
        <f t="shared" si="582"/>
        <v>0</v>
      </c>
      <c r="EE459" s="42">
        <f t="shared" ref="EE459:GF463" si="589">IF($C459=EE$388,1,0)</f>
        <v>0</v>
      </c>
      <c r="EF459" s="42">
        <f t="shared" si="589"/>
        <v>0</v>
      </c>
      <c r="EG459" s="42">
        <f t="shared" si="589"/>
        <v>0</v>
      </c>
      <c r="EH459" s="42">
        <f t="shared" si="589"/>
        <v>0</v>
      </c>
      <c r="EI459" s="42">
        <f t="shared" si="589"/>
        <v>0</v>
      </c>
      <c r="EJ459" s="42">
        <f t="shared" si="589"/>
        <v>0</v>
      </c>
      <c r="EK459" s="42">
        <f t="shared" si="589"/>
        <v>0</v>
      </c>
      <c r="EL459" s="42">
        <f t="shared" si="589"/>
        <v>0</v>
      </c>
      <c r="EM459" s="42">
        <f t="shared" si="589"/>
        <v>0</v>
      </c>
      <c r="EN459" s="42">
        <f t="shared" si="589"/>
        <v>0</v>
      </c>
      <c r="EO459" s="42">
        <f t="shared" si="589"/>
        <v>0</v>
      </c>
      <c r="EP459" s="42">
        <f t="shared" si="589"/>
        <v>0</v>
      </c>
      <c r="EQ459" s="42">
        <f t="shared" si="589"/>
        <v>0</v>
      </c>
      <c r="ER459" s="42">
        <f t="shared" si="589"/>
        <v>0</v>
      </c>
      <c r="ES459" s="42">
        <f t="shared" si="589"/>
        <v>0</v>
      </c>
      <c r="ET459" s="42">
        <f t="shared" si="589"/>
        <v>0</v>
      </c>
      <c r="EU459" s="42">
        <f t="shared" si="589"/>
        <v>0</v>
      </c>
      <c r="EV459" s="42">
        <f t="shared" si="589"/>
        <v>0</v>
      </c>
      <c r="EW459" s="42">
        <f t="shared" si="589"/>
        <v>0</v>
      </c>
      <c r="EX459" s="42">
        <f t="shared" si="589"/>
        <v>0</v>
      </c>
      <c r="EY459" s="42">
        <f t="shared" si="589"/>
        <v>0</v>
      </c>
      <c r="EZ459" s="42">
        <f t="shared" si="589"/>
        <v>0</v>
      </c>
      <c r="FA459" s="42">
        <f t="shared" si="589"/>
        <v>0</v>
      </c>
      <c r="FB459" s="42">
        <f t="shared" si="589"/>
        <v>0</v>
      </c>
      <c r="FC459" s="42">
        <f t="shared" si="589"/>
        <v>0</v>
      </c>
      <c r="FD459" s="42">
        <f t="shared" si="589"/>
        <v>0</v>
      </c>
      <c r="FE459" s="42">
        <f t="shared" si="589"/>
        <v>0</v>
      </c>
      <c r="FF459" s="42">
        <f t="shared" si="589"/>
        <v>0</v>
      </c>
      <c r="FG459" s="42">
        <f t="shared" si="589"/>
        <v>0</v>
      </c>
      <c r="FH459" s="42">
        <f t="shared" si="589"/>
        <v>0</v>
      </c>
      <c r="FI459" s="42">
        <f t="shared" si="589"/>
        <v>0</v>
      </c>
      <c r="FJ459" s="42">
        <f t="shared" si="589"/>
        <v>0</v>
      </c>
      <c r="FK459" s="42">
        <f t="shared" si="589"/>
        <v>0</v>
      </c>
      <c r="FL459" s="42">
        <f t="shared" si="589"/>
        <v>0</v>
      </c>
      <c r="FM459" s="42">
        <f t="shared" si="589"/>
        <v>0</v>
      </c>
      <c r="FN459" s="42">
        <f t="shared" si="589"/>
        <v>0</v>
      </c>
      <c r="FO459" s="42">
        <f t="shared" si="589"/>
        <v>0</v>
      </c>
      <c r="FP459" s="42">
        <f t="shared" si="589"/>
        <v>0</v>
      </c>
      <c r="FQ459" s="42">
        <f t="shared" si="589"/>
        <v>0</v>
      </c>
      <c r="FR459" s="42">
        <f t="shared" si="589"/>
        <v>0</v>
      </c>
      <c r="FS459" s="42">
        <f t="shared" si="589"/>
        <v>0</v>
      </c>
      <c r="FT459" s="42">
        <f t="shared" si="589"/>
        <v>0</v>
      </c>
      <c r="FU459" s="42">
        <f t="shared" si="589"/>
        <v>0</v>
      </c>
      <c r="FV459" s="42">
        <f t="shared" si="589"/>
        <v>0</v>
      </c>
      <c r="FW459" s="42">
        <f t="shared" si="589"/>
        <v>0</v>
      </c>
      <c r="FX459" s="42">
        <f t="shared" si="589"/>
        <v>0</v>
      </c>
      <c r="FY459" s="42">
        <f t="shared" si="589"/>
        <v>0</v>
      </c>
      <c r="FZ459" s="42">
        <f t="shared" si="589"/>
        <v>0</v>
      </c>
      <c r="GA459" s="42">
        <f t="shared" si="589"/>
        <v>0</v>
      </c>
      <c r="GB459" s="42">
        <f t="shared" si="589"/>
        <v>0</v>
      </c>
      <c r="GC459" s="42">
        <f t="shared" si="589"/>
        <v>0</v>
      </c>
      <c r="GD459" s="42">
        <f t="shared" si="589"/>
        <v>0</v>
      </c>
      <c r="GE459" s="42">
        <f t="shared" si="589"/>
        <v>0</v>
      </c>
      <c r="GF459" s="42">
        <f t="shared" si="589"/>
        <v>0</v>
      </c>
      <c r="GG459" s="1"/>
      <c r="GH459" s="37"/>
      <c r="GI459" s="37"/>
    </row>
    <row r="460" spans="1:191">
      <c r="A460" s="37"/>
      <c r="B460" s="40" t="s">
        <v>113</v>
      </c>
      <c r="C460" s="41" t="s">
        <v>299</v>
      </c>
      <c r="D460" s="42">
        <f t="shared" si="581"/>
        <v>0</v>
      </c>
      <c r="E460" s="42">
        <f t="shared" si="588"/>
        <v>0</v>
      </c>
      <c r="F460" s="42">
        <f t="shared" si="588"/>
        <v>0</v>
      </c>
      <c r="G460" s="42">
        <f t="shared" si="588"/>
        <v>0</v>
      </c>
      <c r="H460" s="42">
        <f t="shared" si="588"/>
        <v>0</v>
      </c>
      <c r="I460" s="42">
        <f t="shared" si="588"/>
        <v>0</v>
      </c>
      <c r="J460" s="42">
        <f t="shared" si="588"/>
        <v>0</v>
      </c>
      <c r="K460" s="42">
        <f t="shared" si="588"/>
        <v>0</v>
      </c>
      <c r="L460" s="42">
        <f t="shared" si="588"/>
        <v>0</v>
      </c>
      <c r="M460" s="42">
        <f t="shared" si="588"/>
        <v>0</v>
      </c>
      <c r="N460" s="42">
        <f t="shared" si="588"/>
        <v>0</v>
      </c>
      <c r="O460" s="42">
        <f t="shared" si="588"/>
        <v>0</v>
      </c>
      <c r="P460" s="42">
        <f t="shared" si="588"/>
        <v>0</v>
      </c>
      <c r="Q460" s="42">
        <f t="shared" si="588"/>
        <v>0</v>
      </c>
      <c r="R460" s="42">
        <f t="shared" si="588"/>
        <v>0</v>
      </c>
      <c r="S460" s="42">
        <f t="shared" si="588"/>
        <v>0</v>
      </c>
      <c r="T460" s="42">
        <f t="shared" si="588"/>
        <v>0</v>
      </c>
      <c r="U460" s="42">
        <f t="shared" si="588"/>
        <v>0</v>
      </c>
      <c r="V460" s="42">
        <f t="shared" si="588"/>
        <v>0</v>
      </c>
      <c r="W460" s="42">
        <f t="shared" si="588"/>
        <v>0</v>
      </c>
      <c r="X460" s="42">
        <f t="shared" si="588"/>
        <v>0</v>
      </c>
      <c r="Y460" s="42">
        <f t="shared" si="588"/>
        <v>0</v>
      </c>
      <c r="Z460" s="42">
        <f t="shared" si="588"/>
        <v>0</v>
      </c>
      <c r="AA460" s="42">
        <f t="shared" si="588"/>
        <v>0</v>
      </c>
      <c r="AB460" s="42">
        <f t="shared" si="588"/>
        <v>0</v>
      </c>
      <c r="AC460" s="42">
        <f t="shared" si="588"/>
        <v>0</v>
      </c>
      <c r="AD460" s="42">
        <f t="shared" si="588"/>
        <v>0</v>
      </c>
      <c r="AE460" s="42">
        <f t="shared" si="588"/>
        <v>0</v>
      </c>
      <c r="AF460" s="42">
        <f t="shared" si="588"/>
        <v>0</v>
      </c>
      <c r="AG460" s="42">
        <f t="shared" si="588"/>
        <v>0</v>
      </c>
      <c r="AH460" s="42">
        <f t="shared" si="588"/>
        <v>0</v>
      </c>
      <c r="AI460" s="42">
        <f t="shared" si="588"/>
        <v>0</v>
      </c>
      <c r="AJ460" s="42">
        <f t="shared" si="588"/>
        <v>0</v>
      </c>
      <c r="AK460" s="42">
        <f t="shared" si="588"/>
        <v>0</v>
      </c>
      <c r="AL460" s="42">
        <f t="shared" si="588"/>
        <v>0</v>
      </c>
      <c r="AM460" s="42">
        <f t="shared" si="588"/>
        <v>0</v>
      </c>
      <c r="AN460" s="42">
        <f t="shared" si="588"/>
        <v>0</v>
      </c>
      <c r="AO460" s="42">
        <f t="shared" si="588"/>
        <v>0</v>
      </c>
      <c r="AP460" s="42">
        <f t="shared" si="588"/>
        <v>0</v>
      </c>
      <c r="AQ460" s="42">
        <f t="shared" si="588"/>
        <v>0</v>
      </c>
      <c r="AR460" s="42">
        <f t="shared" si="588"/>
        <v>0</v>
      </c>
      <c r="AS460" s="42">
        <f t="shared" si="588"/>
        <v>0</v>
      </c>
      <c r="AT460" s="42">
        <f t="shared" si="588"/>
        <v>0</v>
      </c>
      <c r="AU460" s="42">
        <f t="shared" si="588"/>
        <v>0</v>
      </c>
      <c r="AV460" s="42">
        <f t="shared" si="588"/>
        <v>0</v>
      </c>
      <c r="AW460" s="42">
        <f t="shared" si="588"/>
        <v>0</v>
      </c>
      <c r="AX460" s="42">
        <f t="shared" si="588"/>
        <v>0</v>
      </c>
      <c r="AY460" s="42">
        <f t="shared" si="588"/>
        <v>0</v>
      </c>
      <c r="AZ460" s="42">
        <f t="shared" si="588"/>
        <v>0</v>
      </c>
      <c r="BA460" s="42">
        <f t="shared" si="588"/>
        <v>0</v>
      </c>
      <c r="BB460" s="42">
        <f t="shared" si="588"/>
        <v>0</v>
      </c>
      <c r="BC460" s="42">
        <f t="shared" si="588"/>
        <v>0</v>
      </c>
      <c r="BD460" s="42">
        <f t="shared" si="588"/>
        <v>0</v>
      </c>
      <c r="BE460" s="42">
        <f t="shared" si="588"/>
        <v>0</v>
      </c>
      <c r="BF460" s="42">
        <f t="shared" si="588"/>
        <v>0</v>
      </c>
      <c r="BG460" s="42">
        <f t="shared" si="588"/>
        <v>0</v>
      </c>
      <c r="BH460" s="42">
        <f t="shared" si="588"/>
        <v>0</v>
      </c>
      <c r="BI460" s="42">
        <f t="shared" si="588"/>
        <v>0</v>
      </c>
      <c r="BJ460" s="42">
        <f t="shared" si="588"/>
        <v>0</v>
      </c>
      <c r="BK460" s="42">
        <f t="shared" si="588"/>
        <v>0</v>
      </c>
      <c r="BL460" s="42">
        <f t="shared" si="588"/>
        <v>0</v>
      </c>
      <c r="BM460" s="42">
        <f t="shared" si="588"/>
        <v>0</v>
      </c>
      <c r="BN460" s="42">
        <f t="shared" si="588"/>
        <v>0</v>
      </c>
      <c r="BO460" s="42">
        <f t="shared" si="588"/>
        <v>0</v>
      </c>
      <c r="BP460" s="42">
        <f t="shared" si="588"/>
        <v>0</v>
      </c>
      <c r="BQ460" s="42">
        <f t="shared" si="586"/>
        <v>0</v>
      </c>
      <c r="BR460" s="42">
        <f t="shared" si="586"/>
        <v>0</v>
      </c>
      <c r="BS460" s="42">
        <f t="shared" si="586"/>
        <v>0</v>
      </c>
      <c r="BT460" s="42">
        <f t="shared" si="586"/>
        <v>0</v>
      </c>
      <c r="BU460" s="42">
        <f t="shared" si="586"/>
        <v>0</v>
      </c>
      <c r="BV460" s="42">
        <f t="shared" si="586"/>
        <v>0</v>
      </c>
      <c r="BW460" s="42">
        <f t="shared" si="586"/>
        <v>1</v>
      </c>
      <c r="BX460" s="42">
        <f t="shared" si="586"/>
        <v>0</v>
      </c>
      <c r="BY460" s="42">
        <f t="shared" si="586"/>
        <v>0</v>
      </c>
      <c r="BZ460" s="42">
        <f t="shared" si="586"/>
        <v>0</v>
      </c>
      <c r="CA460" s="42">
        <f t="shared" si="586"/>
        <v>0</v>
      </c>
      <c r="CB460" s="42">
        <f t="shared" si="586"/>
        <v>0</v>
      </c>
      <c r="CC460" s="42">
        <f t="shared" si="586"/>
        <v>0</v>
      </c>
      <c r="CD460" s="42">
        <f t="shared" si="586"/>
        <v>0</v>
      </c>
      <c r="CE460" s="42">
        <f t="shared" si="586"/>
        <v>0</v>
      </c>
      <c r="CF460" s="42">
        <f t="shared" si="586"/>
        <v>0</v>
      </c>
      <c r="CG460" s="42">
        <f t="shared" si="586"/>
        <v>0</v>
      </c>
      <c r="CH460" s="42">
        <f t="shared" si="586"/>
        <v>0</v>
      </c>
      <c r="CI460" s="42">
        <f t="shared" si="586"/>
        <v>0</v>
      </c>
      <c r="CJ460" s="42">
        <f t="shared" si="586"/>
        <v>0</v>
      </c>
      <c r="CK460" s="42">
        <f t="shared" si="586"/>
        <v>0</v>
      </c>
      <c r="CL460" s="42">
        <f t="shared" si="586"/>
        <v>0</v>
      </c>
      <c r="CM460" s="42">
        <f t="shared" si="586"/>
        <v>0</v>
      </c>
      <c r="CN460" s="42">
        <f t="shared" si="586"/>
        <v>0</v>
      </c>
      <c r="CO460" s="42">
        <f t="shared" si="586"/>
        <v>0</v>
      </c>
      <c r="CP460" s="42">
        <f t="shared" si="586"/>
        <v>0</v>
      </c>
      <c r="CQ460" s="42">
        <f t="shared" si="586"/>
        <v>0</v>
      </c>
      <c r="CR460" s="42">
        <f t="shared" si="586"/>
        <v>0</v>
      </c>
      <c r="CS460" s="42">
        <f t="shared" si="586"/>
        <v>0</v>
      </c>
      <c r="CT460" s="42">
        <f t="shared" si="586"/>
        <v>0</v>
      </c>
      <c r="CU460" s="42">
        <f t="shared" si="586"/>
        <v>0</v>
      </c>
      <c r="CV460" s="42">
        <f t="shared" si="586"/>
        <v>0</v>
      </c>
      <c r="CW460" s="42">
        <f t="shared" si="586"/>
        <v>0</v>
      </c>
      <c r="CX460" s="42">
        <f t="shared" si="586"/>
        <v>0</v>
      </c>
      <c r="CY460" s="42">
        <f t="shared" si="586"/>
        <v>0</v>
      </c>
      <c r="CZ460" s="42">
        <f t="shared" si="586"/>
        <v>0</v>
      </c>
      <c r="DA460" s="42">
        <f t="shared" si="586"/>
        <v>0</v>
      </c>
      <c r="DB460" s="42">
        <f t="shared" si="586"/>
        <v>0</v>
      </c>
      <c r="DC460" s="42">
        <f t="shared" si="586"/>
        <v>0</v>
      </c>
      <c r="DD460" s="42">
        <f t="shared" si="586"/>
        <v>0</v>
      </c>
      <c r="DE460" s="42">
        <f t="shared" si="586"/>
        <v>0</v>
      </c>
      <c r="DF460" s="42">
        <f t="shared" si="586"/>
        <v>0</v>
      </c>
      <c r="DG460" s="42">
        <f t="shared" si="586"/>
        <v>0</v>
      </c>
      <c r="DH460" s="42">
        <f t="shared" si="586"/>
        <v>0</v>
      </c>
      <c r="DI460" s="42">
        <f t="shared" si="586"/>
        <v>0</v>
      </c>
      <c r="DJ460" s="42">
        <f t="shared" si="586"/>
        <v>0</v>
      </c>
      <c r="DK460" s="42">
        <f t="shared" si="586"/>
        <v>0</v>
      </c>
      <c r="DL460" s="42">
        <f t="shared" si="586"/>
        <v>0</v>
      </c>
      <c r="DM460" s="42">
        <f t="shared" si="586"/>
        <v>0</v>
      </c>
      <c r="DN460" s="42">
        <f t="shared" si="586"/>
        <v>0</v>
      </c>
      <c r="DO460" s="42">
        <f t="shared" si="586"/>
        <v>0</v>
      </c>
      <c r="DP460" s="42">
        <f t="shared" si="586"/>
        <v>0</v>
      </c>
      <c r="DQ460" s="42">
        <f t="shared" si="586"/>
        <v>0</v>
      </c>
      <c r="DR460" s="42">
        <f t="shared" si="586"/>
        <v>0</v>
      </c>
      <c r="DS460" s="42">
        <f t="shared" si="586"/>
        <v>0</v>
      </c>
      <c r="DT460" s="42">
        <f t="shared" si="586"/>
        <v>0</v>
      </c>
      <c r="DU460" s="42">
        <f t="shared" si="586"/>
        <v>0</v>
      </c>
      <c r="DV460" s="42">
        <f t="shared" si="586"/>
        <v>0</v>
      </c>
      <c r="DW460" s="42">
        <f t="shared" si="586"/>
        <v>0</v>
      </c>
      <c r="DX460" s="42">
        <f t="shared" si="586"/>
        <v>0</v>
      </c>
      <c r="DY460" s="42">
        <f t="shared" si="586"/>
        <v>0</v>
      </c>
      <c r="DZ460" s="42">
        <f t="shared" si="586"/>
        <v>0</v>
      </c>
      <c r="EA460" s="42">
        <f t="shared" si="586"/>
        <v>0</v>
      </c>
      <c r="EB460" s="42">
        <f t="shared" si="585"/>
        <v>0</v>
      </c>
      <c r="EC460" s="42">
        <f t="shared" si="582"/>
        <v>0</v>
      </c>
      <c r="ED460" s="42">
        <f t="shared" si="582"/>
        <v>0</v>
      </c>
      <c r="EE460" s="42">
        <f t="shared" si="589"/>
        <v>0</v>
      </c>
      <c r="EF460" s="42">
        <f t="shared" si="589"/>
        <v>0</v>
      </c>
      <c r="EG460" s="42">
        <f t="shared" si="589"/>
        <v>0</v>
      </c>
      <c r="EH460" s="42">
        <f t="shared" si="589"/>
        <v>0</v>
      </c>
      <c r="EI460" s="42">
        <f t="shared" si="589"/>
        <v>0</v>
      </c>
      <c r="EJ460" s="42">
        <f t="shared" si="589"/>
        <v>0</v>
      </c>
      <c r="EK460" s="42">
        <f t="shared" si="589"/>
        <v>0</v>
      </c>
      <c r="EL460" s="42">
        <f t="shared" si="589"/>
        <v>0</v>
      </c>
      <c r="EM460" s="42">
        <f t="shared" si="589"/>
        <v>0</v>
      </c>
      <c r="EN460" s="42">
        <f t="shared" si="589"/>
        <v>0</v>
      </c>
      <c r="EO460" s="42">
        <f t="shared" si="589"/>
        <v>0</v>
      </c>
      <c r="EP460" s="42">
        <f t="shared" si="589"/>
        <v>0</v>
      </c>
      <c r="EQ460" s="42">
        <f t="shared" si="589"/>
        <v>0</v>
      </c>
      <c r="ER460" s="42">
        <f t="shared" si="589"/>
        <v>0</v>
      </c>
      <c r="ES460" s="42">
        <f t="shared" si="589"/>
        <v>0</v>
      </c>
      <c r="ET460" s="42">
        <f t="shared" si="589"/>
        <v>0</v>
      </c>
      <c r="EU460" s="42">
        <f t="shared" si="589"/>
        <v>0</v>
      </c>
      <c r="EV460" s="42">
        <f t="shared" si="589"/>
        <v>0</v>
      </c>
      <c r="EW460" s="42">
        <f t="shared" si="589"/>
        <v>0</v>
      </c>
      <c r="EX460" s="42">
        <f t="shared" si="589"/>
        <v>0</v>
      </c>
      <c r="EY460" s="42">
        <f t="shared" si="589"/>
        <v>0</v>
      </c>
      <c r="EZ460" s="42">
        <f t="shared" si="589"/>
        <v>0</v>
      </c>
      <c r="FA460" s="42">
        <f t="shared" si="589"/>
        <v>0</v>
      </c>
      <c r="FB460" s="42">
        <f t="shared" si="589"/>
        <v>0</v>
      </c>
      <c r="FC460" s="42">
        <f t="shared" si="589"/>
        <v>0</v>
      </c>
      <c r="FD460" s="42">
        <f t="shared" si="589"/>
        <v>0</v>
      </c>
      <c r="FE460" s="42">
        <f t="shared" si="589"/>
        <v>0</v>
      </c>
      <c r="FF460" s="42">
        <f t="shared" si="589"/>
        <v>0</v>
      </c>
      <c r="FG460" s="42">
        <f t="shared" si="589"/>
        <v>0</v>
      </c>
      <c r="FH460" s="42">
        <f t="shared" si="589"/>
        <v>0</v>
      </c>
      <c r="FI460" s="42">
        <f t="shared" si="589"/>
        <v>0</v>
      </c>
      <c r="FJ460" s="42">
        <f t="shared" si="589"/>
        <v>0</v>
      </c>
      <c r="FK460" s="42">
        <f t="shared" si="589"/>
        <v>0</v>
      </c>
      <c r="FL460" s="42">
        <f t="shared" si="589"/>
        <v>0</v>
      </c>
      <c r="FM460" s="42">
        <f t="shared" si="589"/>
        <v>0</v>
      </c>
      <c r="FN460" s="42">
        <f t="shared" si="589"/>
        <v>0</v>
      </c>
      <c r="FO460" s="42">
        <f t="shared" si="589"/>
        <v>0</v>
      </c>
      <c r="FP460" s="42">
        <f t="shared" si="589"/>
        <v>0</v>
      </c>
      <c r="FQ460" s="42">
        <f t="shared" si="589"/>
        <v>0</v>
      </c>
      <c r="FR460" s="42">
        <f t="shared" si="589"/>
        <v>0</v>
      </c>
      <c r="FS460" s="42">
        <f t="shared" si="589"/>
        <v>0</v>
      </c>
      <c r="FT460" s="42">
        <f t="shared" si="589"/>
        <v>0</v>
      </c>
      <c r="FU460" s="42">
        <f t="shared" si="589"/>
        <v>0</v>
      </c>
      <c r="FV460" s="42">
        <f t="shared" si="589"/>
        <v>0</v>
      </c>
      <c r="FW460" s="42">
        <f t="shared" si="589"/>
        <v>0</v>
      </c>
      <c r="FX460" s="42">
        <f t="shared" si="589"/>
        <v>0</v>
      </c>
      <c r="FY460" s="42">
        <f t="shared" si="589"/>
        <v>0</v>
      </c>
      <c r="FZ460" s="42">
        <f t="shared" si="589"/>
        <v>0</v>
      </c>
      <c r="GA460" s="42">
        <f t="shared" si="589"/>
        <v>0</v>
      </c>
      <c r="GB460" s="42">
        <f t="shared" si="589"/>
        <v>0</v>
      </c>
      <c r="GC460" s="42">
        <f t="shared" si="589"/>
        <v>0</v>
      </c>
      <c r="GD460" s="42">
        <f t="shared" si="589"/>
        <v>0</v>
      </c>
      <c r="GE460" s="42">
        <f t="shared" si="589"/>
        <v>0</v>
      </c>
      <c r="GF460" s="42">
        <f t="shared" si="589"/>
        <v>0</v>
      </c>
      <c r="GG460" s="1"/>
      <c r="GH460" s="37"/>
      <c r="GI460" s="37"/>
    </row>
    <row r="461" spans="1:191">
      <c r="A461" s="37"/>
      <c r="B461" s="40" t="s">
        <v>114</v>
      </c>
      <c r="C461" s="41" t="s">
        <v>300</v>
      </c>
      <c r="D461" s="42">
        <f t="shared" si="581"/>
        <v>0</v>
      </c>
      <c r="E461" s="42">
        <f t="shared" si="588"/>
        <v>0</v>
      </c>
      <c r="F461" s="42">
        <f t="shared" si="588"/>
        <v>0</v>
      </c>
      <c r="G461" s="42">
        <f t="shared" si="588"/>
        <v>0</v>
      </c>
      <c r="H461" s="42">
        <f t="shared" si="588"/>
        <v>0</v>
      </c>
      <c r="I461" s="42">
        <f t="shared" si="588"/>
        <v>0</v>
      </c>
      <c r="J461" s="42">
        <f t="shared" si="588"/>
        <v>0</v>
      </c>
      <c r="K461" s="42">
        <f t="shared" si="588"/>
        <v>0</v>
      </c>
      <c r="L461" s="42">
        <f t="shared" si="588"/>
        <v>0</v>
      </c>
      <c r="M461" s="42">
        <f t="shared" si="588"/>
        <v>0</v>
      </c>
      <c r="N461" s="42">
        <f t="shared" si="588"/>
        <v>0</v>
      </c>
      <c r="O461" s="42">
        <f t="shared" si="588"/>
        <v>0</v>
      </c>
      <c r="P461" s="42">
        <f t="shared" si="588"/>
        <v>0</v>
      </c>
      <c r="Q461" s="42">
        <f t="shared" si="588"/>
        <v>0</v>
      </c>
      <c r="R461" s="42">
        <f t="shared" si="588"/>
        <v>0</v>
      </c>
      <c r="S461" s="42">
        <f t="shared" si="588"/>
        <v>0</v>
      </c>
      <c r="T461" s="42">
        <f t="shared" si="588"/>
        <v>0</v>
      </c>
      <c r="U461" s="42">
        <f t="shared" si="588"/>
        <v>0</v>
      </c>
      <c r="V461" s="42">
        <f t="shared" si="588"/>
        <v>0</v>
      </c>
      <c r="W461" s="42">
        <f t="shared" si="588"/>
        <v>0</v>
      </c>
      <c r="X461" s="42">
        <f t="shared" si="588"/>
        <v>0</v>
      </c>
      <c r="Y461" s="42">
        <f t="shared" si="588"/>
        <v>0</v>
      </c>
      <c r="Z461" s="42">
        <f t="shared" si="588"/>
        <v>0</v>
      </c>
      <c r="AA461" s="42">
        <f t="shared" si="588"/>
        <v>0</v>
      </c>
      <c r="AB461" s="42">
        <f t="shared" si="588"/>
        <v>0</v>
      </c>
      <c r="AC461" s="42">
        <f t="shared" si="588"/>
        <v>0</v>
      </c>
      <c r="AD461" s="42">
        <f t="shared" si="588"/>
        <v>0</v>
      </c>
      <c r="AE461" s="42">
        <f t="shared" si="588"/>
        <v>0</v>
      </c>
      <c r="AF461" s="42">
        <f t="shared" si="588"/>
        <v>0</v>
      </c>
      <c r="AG461" s="42">
        <f t="shared" si="588"/>
        <v>0</v>
      </c>
      <c r="AH461" s="42">
        <f t="shared" si="588"/>
        <v>0</v>
      </c>
      <c r="AI461" s="42">
        <f t="shared" si="588"/>
        <v>0</v>
      </c>
      <c r="AJ461" s="42">
        <f t="shared" si="588"/>
        <v>0</v>
      </c>
      <c r="AK461" s="42">
        <f t="shared" si="588"/>
        <v>0</v>
      </c>
      <c r="AL461" s="42">
        <f t="shared" si="588"/>
        <v>0</v>
      </c>
      <c r="AM461" s="42">
        <f t="shared" si="588"/>
        <v>0</v>
      </c>
      <c r="AN461" s="42">
        <f t="shared" si="588"/>
        <v>0</v>
      </c>
      <c r="AO461" s="42">
        <f t="shared" si="588"/>
        <v>0</v>
      </c>
      <c r="AP461" s="42">
        <f t="shared" si="588"/>
        <v>0</v>
      </c>
      <c r="AQ461" s="42">
        <f t="shared" si="588"/>
        <v>0</v>
      </c>
      <c r="AR461" s="42">
        <f t="shared" si="588"/>
        <v>0</v>
      </c>
      <c r="AS461" s="42">
        <f t="shared" si="588"/>
        <v>0</v>
      </c>
      <c r="AT461" s="42">
        <f t="shared" si="588"/>
        <v>0</v>
      </c>
      <c r="AU461" s="42">
        <f t="shared" si="588"/>
        <v>0</v>
      </c>
      <c r="AV461" s="42">
        <f t="shared" si="588"/>
        <v>0</v>
      </c>
      <c r="AW461" s="42">
        <f t="shared" si="588"/>
        <v>0</v>
      </c>
      <c r="AX461" s="42">
        <f t="shared" si="588"/>
        <v>0</v>
      </c>
      <c r="AY461" s="42">
        <f t="shared" si="588"/>
        <v>0</v>
      </c>
      <c r="AZ461" s="42">
        <f t="shared" si="588"/>
        <v>0</v>
      </c>
      <c r="BA461" s="42">
        <f t="shared" si="588"/>
        <v>0</v>
      </c>
      <c r="BB461" s="42">
        <f t="shared" si="588"/>
        <v>0</v>
      </c>
      <c r="BC461" s="42">
        <f t="shared" si="588"/>
        <v>0</v>
      </c>
      <c r="BD461" s="42">
        <f t="shared" si="588"/>
        <v>0</v>
      </c>
      <c r="BE461" s="42">
        <f t="shared" si="588"/>
        <v>0</v>
      </c>
      <c r="BF461" s="42">
        <f t="shared" si="588"/>
        <v>0</v>
      </c>
      <c r="BG461" s="42">
        <f t="shared" si="588"/>
        <v>0</v>
      </c>
      <c r="BH461" s="42">
        <f t="shared" si="588"/>
        <v>0</v>
      </c>
      <c r="BI461" s="42">
        <f t="shared" si="588"/>
        <v>0</v>
      </c>
      <c r="BJ461" s="42">
        <f t="shared" si="588"/>
        <v>0</v>
      </c>
      <c r="BK461" s="42">
        <f t="shared" si="588"/>
        <v>0</v>
      </c>
      <c r="BL461" s="42">
        <f t="shared" si="588"/>
        <v>0</v>
      </c>
      <c r="BM461" s="42">
        <f t="shared" si="588"/>
        <v>0</v>
      </c>
      <c r="BN461" s="42">
        <f t="shared" si="588"/>
        <v>0</v>
      </c>
      <c r="BO461" s="42">
        <f t="shared" si="588"/>
        <v>0</v>
      </c>
      <c r="BP461" s="42">
        <f t="shared" si="588"/>
        <v>0</v>
      </c>
      <c r="BQ461" s="42">
        <f t="shared" si="586"/>
        <v>0</v>
      </c>
      <c r="BR461" s="42">
        <f t="shared" si="586"/>
        <v>0</v>
      </c>
      <c r="BS461" s="42">
        <f t="shared" si="586"/>
        <v>0</v>
      </c>
      <c r="BT461" s="42">
        <f t="shared" si="586"/>
        <v>0</v>
      </c>
      <c r="BU461" s="42">
        <f t="shared" si="586"/>
        <v>0</v>
      </c>
      <c r="BV461" s="42">
        <f t="shared" si="586"/>
        <v>0</v>
      </c>
      <c r="BW461" s="42">
        <f t="shared" si="586"/>
        <v>0</v>
      </c>
      <c r="BX461" s="42">
        <f t="shared" si="586"/>
        <v>1</v>
      </c>
      <c r="BY461" s="42">
        <f t="shared" si="586"/>
        <v>0</v>
      </c>
      <c r="BZ461" s="42">
        <f t="shared" si="586"/>
        <v>0</v>
      </c>
      <c r="CA461" s="42">
        <f t="shared" si="586"/>
        <v>0</v>
      </c>
      <c r="CB461" s="42">
        <f t="shared" si="586"/>
        <v>0</v>
      </c>
      <c r="CC461" s="42">
        <f t="shared" si="586"/>
        <v>0</v>
      </c>
      <c r="CD461" s="42">
        <f t="shared" si="586"/>
        <v>0</v>
      </c>
      <c r="CE461" s="42">
        <f t="shared" si="586"/>
        <v>0</v>
      </c>
      <c r="CF461" s="42">
        <f t="shared" si="586"/>
        <v>0</v>
      </c>
      <c r="CG461" s="42">
        <f t="shared" si="586"/>
        <v>0</v>
      </c>
      <c r="CH461" s="42">
        <f t="shared" si="586"/>
        <v>0</v>
      </c>
      <c r="CI461" s="42">
        <f t="shared" si="586"/>
        <v>0</v>
      </c>
      <c r="CJ461" s="42">
        <f t="shared" si="586"/>
        <v>0</v>
      </c>
      <c r="CK461" s="42">
        <f t="shared" si="586"/>
        <v>0</v>
      </c>
      <c r="CL461" s="42">
        <f t="shared" si="586"/>
        <v>0</v>
      </c>
      <c r="CM461" s="42">
        <f t="shared" si="586"/>
        <v>0</v>
      </c>
      <c r="CN461" s="42">
        <f t="shared" si="586"/>
        <v>0</v>
      </c>
      <c r="CO461" s="42">
        <f t="shared" si="586"/>
        <v>0</v>
      </c>
      <c r="CP461" s="42">
        <f t="shared" si="586"/>
        <v>0</v>
      </c>
      <c r="CQ461" s="42">
        <f t="shared" si="586"/>
        <v>0</v>
      </c>
      <c r="CR461" s="42">
        <f t="shared" si="586"/>
        <v>0</v>
      </c>
      <c r="CS461" s="42">
        <f t="shared" si="586"/>
        <v>0</v>
      </c>
      <c r="CT461" s="42">
        <f t="shared" si="586"/>
        <v>0</v>
      </c>
      <c r="CU461" s="42">
        <f t="shared" si="586"/>
        <v>0</v>
      </c>
      <c r="CV461" s="42">
        <f t="shared" si="586"/>
        <v>0</v>
      </c>
      <c r="CW461" s="42">
        <f t="shared" si="586"/>
        <v>0</v>
      </c>
      <c r="CX461" s="42">
        <f t="shared" si="586"/>
        <v>0</v>
      </c>
      <c r="CY461" s="42">
        <f t="shared" si="586"/>
        <v>0</v>
      </c>
      <c r="CZ461" s="42">
        <f t="shared" si="586"/>
        <v>0</v>
      </c>
      <c r="DA461" s="42">
        <f t="shared" si="586"/>
        <v>0</v>
      </c>
      <c r="DB461" s="42">
        <f t="shared" si="586"/>
        <v>0</v>
      </c>
      <c r="DC461" s="42">
        <f t="shared" si="586"/>
        <v>0</v>
      </c>
      <c r="DD461" s="42">
        <f t="shared" si="586"/>
        <v>0</v>
      </c>
      <c r="DE461" s="42">
        <f t="shared" si="586"/>
        <v>0</v>
      </c>
      <c r="DF461" s="42">
        <f t="shared" si="586"/>
        <v>0</v>
      </c>
      <c r="DG461" s="42">
        <f t="shared" si="586"/>
        <v>0</v>
      </c>
      <c r="DH461" s="42">
        <f t="shared" si="586"/>
        <v>0</v>
      </c>
      <c r="DI461" s="42">
        <f t="shared" si="586"/>
        <v>0</v>
      </c>
      <c r="DJ461" s="42">
        <f t="shared" si="586"/>
        <v>0</v>
      </c>
      <c r="DK461" s="42">
        <f t="shared" si="586"/>
        <v>0</v>
      </c>
      <c r="DL461" s="42">
        <f t="shared" si="586"/>
        <v>0</v>
      </c>
      <c r="DM461" s="42">
        <f t="shared" si="586"/>
        <v>0</v>
      </c>
      <c r="DN461" s="42">
        <f t="shared" si="586"/>
        <v>0</v>
      </c>
      <c r="DO461" s="42">
        <f t="shared" si="586"/>
        <v>0</v>
      </c>
      <c r="DP461" s="42">
        <f t="shared" si="586"/>
        <v>0</v>
      </c>
      <c r="DQ461" s="42">
        <f t="shared" si="586"/>
        <v>0</v>
      </c>
      <c r="DR461" s="42">
        <f t="shared" si="586"/>
        <v>0</v>
      </c>
      <c r="DS461" s="42">
        <f t="shared" si="586"/>
        <v>0</v>
      </c>
      <c r="DT461" s="42">
        <f t="shared" si="586"/>
        <v>0</v>
      </c>
      <c r="DU461" s="42">
        <f t="shared" si="586"/>
        <v>0</v>
      </c>
      <c r="DV461" s="42">
        <f t="shared" si="586"/>
        <v>0</v>
      </c>
      <c r="DW461" s="42">
        <f t="shared" si="586"/>
        <v>0</v>
      </c>
      <c r="DX461" s="42">
        <f t="shared" si="586"/>
        <v>0</v>
      </c>
      <c r="DY461" s="42">
        <f t="shared" si="586"/>
        <v>0</v>
      </c>
      <c r="DZ461" s="42">
        <f t="shared" si="586"/>
        <v>0</v>
      </c>
      <c r="EA461" s="42">
        <f t="shared" si="586"/>
        <v>0</v>
      </c>
      <c r="EB461" s="42">
        <f t="shared" si="585"/>
        <v>0</v>
      </c>
      <c r="EC461" s="42">
        <f t="shared" si="582"/>
        <v>0</v>
      </c>
      <c r="ED461" s="42">
        <f t="shared" si="582"/>
        <v>0</v>
      </c>
      <c r="EE461" s="42">
        <f t="shared" si="589"/>
        <v>0</v>
      </c>
      <c r="EF461" s="42">
        <f t="shared" si="589"/>
        <v>0</v>
      </c>
      <c r="EG461" s="42">
        <f t="shared" si="589"/>
        <v>0</v>
      </c>
      <c r="EH461" s="42">
        <f t="shared" si="589"/>
        <v>0</v>
      </c>
      <c r="EI461" s="42">
        <f t="shared" si="589"/>
        <v>0</v>
      </c>
      <c r="EJ461" s="42">
        <f t="shared" si="589"/>
        <v>0</v>
      </c>
      <c r="EK461" s="42">
        <f t="shared" si="589"/>
        <v>0</v>
      </c>
      <c r="EL461" s="42">
        <f t="shared" si="589"/>
        <v>0</v>
      </c>
      <c r="EM461" s="42">
        <f t="shared" si="589"/>
        <v>0</v>
      </c>
      <c r="EN461" s="42">
        <f t="shared" si="589"/>
        <v>0</v>
      </c>
      <c r="EO461" s="42">
        <f t="shared" si="589"/>
        <v>0</v>
      </c>
      <c r="EP461" s="42">
        <f t="shared" si="589"/>
        <v>0</v>
      </c>
      <c r="EQ461" s="42">
        <f t="shared" si="589"/>
        <v>0</v>
      </c>
      <c r="ER461" s="42">
        <f t="shared" si="589"/>
        <v>0</v>
      </c>
      <c r="ES461" s="42">
        <f t="shared" si="589"/>
        <v>0</v>
      </c>
      <c r="ET461" s="42">
        <f t="shared" si="589"/>
        <v>0</v>
      </c>
      <c r="EU461" s="42">
        <f t="shared" si="589"/>
        <v>0</v>
      </c>
      <c r="EV461" s="42">
        <f t="shared" si="589"/>
        <v>0</v>
      </c>
      <c r="EW461" s="42">
        <f t="shared" si="589"/>
        <v>0</v>
      </c>
      <c r="EX461" s="42">
        <f t="shared" si="589"/>
        <v>0</v>
      </c>
      <c r="EY461" s="42">
        <f t="shared" si="589"/>
        <v>0</v>
      </c>
      <c r="EZ461" s="42">
        <f t="shared" si="589"/>
        <v>0</v>
      </c>
      <c r="FA461" s="42">
        <f t="shared" si="589"/>
        <v>0</v>
      </c>
      <c r="FB461" s="42">
        <f t="shared" si="589"/>
        <v>0</v>
      </c>
      <c r="FC461" s="42">
        <f t="shared" si="589"/>
        <v>0</v>
      </c>
      <c r="FD461" s="42">
        <f t="shared" si="589"/>
        <v>0</v>
      </c>
      <c r="FE461" s="42">
        <f t="shared" si="589"/>
        <v>0</v>
      </c>
      <c r="FF461" s="42">
        <f t="shared" si="589"/>
        <v>0</v>
      </c>
      <c r="FG461" s="42">
        <f t="shared" si="589"/>
        <v>0</v>
      </c>
      <c r="FH461" s="42">
        <f t="shared" si="589"/>
        <v>0</v>
      </c>
      <c r="FI461" s="42">
        <f t="shared" si="589"/>
        <v>0</v>
      </c>
      <c r="FJ461" s="42">
        <f t="shared" si="589"/>
        <v>0</v>
      </c>
      <c r="FK461" s="42">
        <f t="shared" si="589"/>
        <v>0</v>
      </c>
      <c r="FL461" s="42">
        <f t="shared" si="589"/>
        <v>0</v>
      </c>
      <c r="FM461" s="42">
        <f t="shared" si="589"/>
        <v>0</v>
      </c>
      <c r="FN461" s="42">
        <f t="shared" si="589"/>
        <v>0</v>
      </c>
      <c r="FO461" s="42">
        <f t="shared" si="589"/>
        <v>0</v>
      </c>
      <c r="FP461" s="42">
        <f t="shared" si="589"/>
        <v>0</v>
      </c>
      <c r="FQ461" s="42">
        <f t="shared" si="589"/>
        <v>0</v>
      </c>
      <c r="FR461" s="42">
        <f t="shared" si="589"/>
        <v>0</v>
      </c>
      <c r="FS461" s="42">
        <f t="shared" si="589"/>
        <v>0</v>
      </c>
      <c r="FT461" s="42">
        <f t="shared" si="589"/>
        <v>0</v>
      </c>
      <c r="FU461" s="42">
        <f t="shared" si="589"/>
        <v>0</v>
      </c>
      <c r="FV461" s="42">
        <f t="shared" si="589"/>
        <v>0</v>
      </c>
      <c r="FW461" s="42">
        <f t="shared" si="589"/>
        <v>0</v>
      </c>
      <c r="FX461" s="42">
        <f t="shared" si="589"/>
        <v>0</v>
      </c>
      <c r="FY461" s="42">
        <f t="shared" si="589"/>
        <v>0</v>
      </c>
      <c r="FZ461" s="42">
        <f t="shared" si="589"/>
        <v>0</v>
      </c>
      <c r="GA461" s="42">
        <f t="shared" si="589"/>
        <v>0</v>
      </c>
      <c r="GB461" s="42">
        <f t="shared" si="589"/>
        <v>0</v>
      </c>
      <c r="GC461" s="42">
        <f t="shared" si="589"/>
        <v>0</v>
      </c>
      <c r="GD461" s="42">
        <f t="shared" si="589"/>
        <v>0</v>
      </c>
      <c r="GE461" s="42">
        <f t="shared" si="589"/>
        <v>0</v>
      </c>
      <c r="GF461" s="42">
        <f t="shared" si="589"/>
        <v>0</v>
      </c>
      <c r="GG461" s="1"/>
      <c r="GH461" s="37"/>
      <c r="GI461" s="37"/>
    </row>
    <row r="462" spans="1:191">
      <c r="A462" s="37"/>
      <c r="B462" s="40" t="s">
        <v>115</v>
      </c>
      <c r="C462" s="41" t="s">
        <v>301</v>
      </c>
      <c r="D462" s="42">
        <f t="shared" si="581"/>
        <v>0</v>
      </c>
      <c r="E462" s="42">
        <f t="shared" si="588"/>
        <v>0</v>
      </c>
      <c r="F462" s="42">
        <f t="shared" si="588"/>
        <v>0</v>
      </c>
      <c r="G462" s="42">
        <f t="shared" si="588"/>
        <v>0</v>
      </c>
      <c r="H462" s="42">
        <f t="shared" si="588"/>
        <v>0</v>
      </c>
      <c r="I462" s="42">
        <f t="shared" si="588"/>
        <v>0</v>
      </c>
      <c r="J462" s="42">
        <f t="shared" si="588"/>
        <v>0</v>
      </c>
      <c r="K462" s="42">
        <f t="shared" si="588"/>
        <v>0</v>
      </c>
      <c r="L462" s="42">
        <f t="shared" si="588"/>
        <v>0</v>
      </c>
      <c r="M462" s="42">
        <f t="shared" si="588"/>
        <v>0</v>
      </c>
      <c r="N462" s="42">
        <f t="shared" si="588"/>
        <v>0</v>
      </c>
      <c r="O462" s="42">
        <f t="shared" si="588"/>
        <v>0</v>
      </c>
      <c r="P462" s="42">
        <f t="shared" si="588"/>
        <v>0</v>
      </c>
      <c r="Q462" s="42">
        <f t="shared" si="588"/>
        <v>0</v>
      </c>
      <c r="R462" s="42">
        <f t="shared" si="588"/>
        <v>0</v>
      </c>
      <c r="S462" s="42">
        <f t="shared" si="588"/>
        <v>0</v>
      </c>
      <c r="T462" s="42">
        <f t="shared" si="588"/>
        <v>0</v>
      </c>
      <c r="U462" s="42">
        <f t="shared" si="588"/>
        <v>0</v>
      </c>
      <c r="V462" s="42">
        <f t="shared" si="588"/>
        <v>0</v>
      </c>
      <c r="W462" s="42">
        <f t="shared" si="588"/>
        <v>0</v>
      </c>
      <c r="X462" s="42">
        <f t="shared" si="588"/>
        <v>0</v>
      </c>
      <c r="Y462" s="42">
        <f t="shared" si="588"/>
        <v>0</v>
      </c>
      <c r="Z462" s="42">
        <f t="shared" si="588"/>
        <v>0</v>
      </c>
      <c r="AA462" s="42">
        <f t="shared" si="588"/>
        <v>0</v>
      </c>
      <c r="AB462" s="42">
        <f t="shared" si="588"/>
        <v>0</v>
      </c>
      <c r="AC462" s="42">
        <f t="shared" si="588"/>
        <v>0</v>
      </c>
      <c r="AD462" s="42">
        <f t="shared" si="588"/>
        <v>0</v>
      </c>
      <c r="AE462" s="42">
        <f t="shared" si="588"/>
        <v>0</v>
      </c>
      <c r="AF462" s="42">
        <f t="shared" si="588"/>
        <v>0</v>
      </c>
      <c r="AG462" s="42">
        <f t="shared" si="588"/>
        <v>0</v>
      </c>
      <c r="AH462" s="42">
        <f t="shared" si="588"/>
        <v>0</v>
      </c>
      <c r="AI462" s="42">
        <f t="shared" si="588"/>
        <v>0</v>
      </c>
      <c r="AJ462" s="42">
        <f t="shared" si="588"/>
        <v>0</v>
      </c>
      <c r="AK462" s="42">
        <f t="shared" si="588"/>
        <v>0</v>
      </c>
      <c r="AL462" s="42">
        <f t="shared" si="588"/>
        <v>0</v>
      </c>
      <c r="AM462" s="42">
        <f t="shared" si="588"/>
        <v>0</v>
      </c>
      <c r="AN462" s="42">
        <f t="shared" si="588"/>
        <v>0</v>
      </c>
      <c r="AO462" s="42">
        <f t="shared" si="588"/>
        <v>0</v>
      </c>
      <c r="AP462" s="42">
        <f t="shared" si="588"/>
        <v>0</v>
      </c>
      <c r="AQ462" s="42">
        <f t="shared" si="588"/>
        <v>0</v>
      </c>
      <c r="AR462" s="42">
        <f t="shared" si="588"/>
        <v>0</v>
      </c>
      <c r="AS462" s="42">
        <f t="shared" si="588"/>
        <v>0</v>
      </c>
      <c r="AT462" s="42">
        <f t="shared" si="588"/>
        <v>0</v>
      </c>
      <c r="AU462" s="42">
        <f t="shared" si="588"/>
        <v>0</v>
      </c>
      <c r="AV462" s="42">
        <f t="shared" si="588"/>
        <v>0</v>
      </c>
      <c r="AW462" s="42">
        <f t="shared" si="588"/>
        <v>0</v>
      </c>
      <c r="AX462" s="42">
        <f t="shared" si="588"/>
        <v>0</v>
      </c>
      <c r="AY462" s="42">
        <f t="shared" si="588"/>
        <v>0</v>
      </c>
      <c r="AZ462" s="42">
        <f t="shared" si="588"/>
        <v>0</v>
      </c>
      <c r="BA462" s="42">
        <f t="shared" si="588"/>
        <v>0</v>
      </c>
      <c r="BB462" s="42">
        <f t="shared" si="588"/>
        <v>0</v>
      </c>
      <c r="BC462" s="42">
        <f t="shared" si="588"/>
        <v>0</v>
      </c>
      <c r="BD462" s="42">
        <f t="shared" si="588"/>
        <v>0</v>
      </c>
      <c r="BE462" s="42">
        <f t="shared" si="588"/>
        <v>0</v>
      </c>
      <c r="BF462" s="42">
        <f t="shared" si="588"/>
        <v>0</v>
      </c>
      <c r="BG462" s="42">
        <f t="shared" si="588"/>
        <v>0</v>
      </c>
      <c r="BH462" s="42">
        <f t="shared" si="588"/>
        <v>0</v>
      </c>
      <c r="BI462" s="42">
        <f t="shared" si="588"/>
        <v>0</v>
      </c>
      <c r="BJ462" s="42">
        <f t="shared" si="588"/>
        <v>0</v>
      </c>
      <c r="BK462" s="42">
        <f t="shared" si="588"/>
        <v>0</v>
      </c>
      <c r="BL462" s="42">
        <f t="shared" si="588"/>
        <v>0</v>
      </c>
      <c r="BM462" s="42">
        <f t="shared" si="588"/>
        <v>0</v>
      </c>
      <c r="BN462" s="42">
        <f t="shared" si="588"/>
        <v>0</v>
      </c>
      <c r="BO462" s="42">
        <f t="shared" si="588"/>
        <v>0</v>
      </c>
      <c r="BP462" s="42">
        <f t="shared" ref="BP462:EA465" si="590">IF($C462=BP$388,1,0)</f>
        <v>0</v>
      </c>
      <c r="BQ462" s="42">
        <f t="shared" si="590"/>
        <v>0</v>
      </c>
      <c r="BR462" s="42">
        <f t="shared" si="590"/>
        <v>0</v>
      </c>
      <c r="BS462" s="42">
        <f t="shared" si="590"/>
        <v>0</v>
      </c>
      <c r="BT462" s="42">
        <f t="shared" si="590"/>
        <v>0</v>
      </c>
      <c r="BU462" s="42">
        <f t="shared" si="590"/>
        <v>0</v>
      </c>
      <c r="BV462" s="42">
        <f t="shared" si="590"/>
        <v>0</v>
      </c>
      <c r="BW462" s="42">
        <f t="shared" si="590"/>
        <v>0</v>
      </c>
      <c r="BX462" s="42">
        <f t="shared" si="590"/>
        <v>0</v>
      </c>
      <c r="BY462" s="42">
        <f t="shared" si="590"/>
        <v>1</v>
      </c>
      <c r="BZ462" s="42">
        <f t="shared" si="590"/>
        <v>0</v>
      </c>
      <c r="CA462" s="42">
        <f t="shared" si="590"/>
        <v>0</v>
      </c>
      <c r="CB462" s="42">
        <f t="shared" si="590"/>
        <v>0</v>
      </c>
      <c r="CC462" s="42">
        <f t="shared" si="590"/>
        <v>0</v>
      </c>
      <c r="CD462" s="42">
        <f t="shared" si="590"/>
        <v>0</v>
      </c>
      <c r="CE462" s="42">
        <f t="shared" si="590"/>
        <v>0</v>
      </c>
      <c r="CF462" s="42">
        <f t="shared" si="590"/>
        <v>0</v>
      </c>
      <c r="CG462" s="42">
        <f t="shared" si="590"/>
        <v>0</v>
      </c>
      <c r="CH462" s="42">
        <f t="shared" si="590"/>
        <v>0</v>
      </c>
      <c r="CI462" s="42">
        <f t="shared" si="590"/>
        <v>0</v>
      </c>
      <c r="CJ462" s="42">
        <f t="shared" si="590"/>
        <v>0</v>
      </c>
      <c r="CK462" s="42">
        <f t="shared" si="590"/>
        <v>0</v>
      </c>
      <c r="CL462" s="42">
        <f t="shared" si="590"/>
        <v>0</v>
      </c>
      <c r="CM462" s="42">
        <f t="shared" si="590"/>
        <v>0</v>
      </c>
      <c r="CN462" s="42">
        <f t="shared" si="590"/>
        <v>0</v>
      </c>
      <c r="CO462" s="42">
        <f t="shared" si="590"/>
        <v>0</v>
      </c>
      <c r="CP462" s="42">
        <f t="shared" si="590"/>
        <v>0</v>
      </c>
      <c r="CQ462" s="42">
        <f t="shared" si="590"/>
        <v>0</v>
      </c>
      <c r="CR462" s="42">
        <f t="shared" si="590"/>
        <v>0</v>
      </c>
      <c r="CS462" s="42">
        <f t="shared" si="590"/>
        <v>0</v>
      </c>
      <c r="CT462" s="42">
        <f t="shared" si="590"/>
        <v>0</v>
      </c>
      <c r="CU462" s="42">
        <f t="shared" si="590"/>
        <v>0</v>
      </c>
      <c r="CV462" s="42">
        <f t="shared" si="590"/>
        <v>0</v>
      </c>
      <c r="CW462" s="42">
        <f t="shared" si="590"/>
        <v>0</v>
      </c>
      <c r="CX462" s="42">
        <f t="shared" si="590"/>
        <v>0</v>
      </c>
      <c r="CY462" s="42">
        <f t="shared" si="590"/>
        <v>0</v>
      </c>
      <c r="CZ462" s="42">
        <f t="shared" si="590"/>
        <v>0</v>
      </c>
      <c r="DA462" s="42">
        <f t="shared" si="590"/>
        <v>0</v>
      </c>
      <c r="DB462" s="42">
        <f t="shared" si="590"/>
        <v>0</v>
      </c>
      <c r="DC462" s="42">
        <f t="shared" si="590"/>
        <v>0</v>
      </c>
      <c r="DD462" s="42">
        <f t="shared" si="590"/>
        <v>0</v>
      </c>
      <c r="DE462" s="42">
        <f t="shared" si="590"/>
        <v>0</v>
      </c>
      <c r="DF462" s="42">
        <f t="shared" si="590"/>
        <v>0</v>
      </c>
      <c r="DG462" s="42">
        <f t="shared" si="590"/>
        <v>0</v>
      </c>
      <c r="DH462" s="42">
        <f t="shared" si="590"/>
        <v>0</v>
      </c>
      <c r="DI462" s="42">
        <f t="shared" si="590"/>
        <v>0</v>
      </c>
      <c r="DJ462" s="42">
        <f t="shared" si="590"/>
        <v>0</v>
      </c>
      <c r="DK462" s="42">
        <f t="shared" si="590"/>
        <v>0</v>
      </c>
      <c r="DL462" s="42">
        <f t="shared" si="590"/>
        <v>0</v>
      </c>
      <c r="DM462" s="42">
        <f t="shared" si="590"/>
        <v>0</v>
      </c>
      <c r="DN462" s="42">
        <f t="shared" si="590"/>
        <v>0</v>
      </c>
      <c r="DO462" s="42">
        <f t="shared" si="590"/>
        <v>0</v>
      </c>
      <c r="DP462" s="42">
        <f t="shared" si="590"/>
        <v>0</v>
      </c>
      <c r="DQ462" s="42">
        <f t="shared" si="590"/>
        <v>0</v>
      </c>
      <c r="DR462" s="42">
        <f t="shared" si="590"/>
        <v>0</v>
      </c>
      <c r="DS462" s="42">
        <f t="shared" si="590"/>
        <v>0</v>
      </c>
      <c r="DT462" s="42">
        <f t="shared" si="590"/>
        <v>0</v>
      </c>
      <c r="DU462" s="42">
        <f t="shared" si="590"/>
        <v>0</v>
      </c>
      <c r="DV462" s="42">
        <f t="shared" si="590"/>
        <v>0</v>
      </c>
      <c r="DW462" s="42">
        <f t="shared" si="590"/>
        <v>0</v>
      </c>
      <c r="DX462" s="42">
        <f t="shared" si="590"/>
        <v>0</v>
      </c>
      <c r="DY462" s="42">
        <f t="shared" si="590"/>
        <v>0</v>
      </c>
      <c r="DZ462" s="42">
        <f t="shared" si="590"/>
        <v>0</v>
      </c>
      <c r="EA462" s="42">
        <f t="shared" si="590"/>
        <v>0</v>
      </c>
      <c r="EB462" s="42">
        <f t="shared" si="585"/>
        <v>0</v>
      </c>
      <c r="EC462" s="42">
        <f t="shared" si="582"/>
        <v>0</v>
      </c>
      <c r="ED462" s="42">
        <f t="shared" si="582"/>
        <v>0</v>
      </c>
      <c r="EE462" s="42">
        <f t="shared" si="589"/>
        <v>0</v>
      </c>
      <c r="EF462" s="42">
        <f t="shared" si="589"/>
        <v>0</v>
      </c>
      <c r="EG462" s="42">
        <f t="shared" si="589"/>
        <v>0</v>
      </c>
      <c r="EH462" s="42">
        <f t="shared" si="589"/>
        <v>0</v>
      </c>
      <c r="EI462" s="42">
        <f t="shared" si="589"/>
        <v>0</v>
      </c>
      <c r="EJ462" s="42">
        <f t="shared" si="589"/>
        <v>0</v>
      </c>
      <c r="EK462" s="42">
        <f t="shared" si="589"/>
        <v>0</v>
      </c>
      <c r="EL462" s="42">
        <f t="shared" si="589"/>
        <v>0</v>
      </c>
      <c r="EM462" s="42">
        <f t="shared" si="589"/>
        <v>0</v>
      </c>
      <c r="EN462" s="42">
        <f t="shared" si="589"/>
        <v>0</v>
      </c>
      <c r="EO462" s="42">
        <f t="shared" si="589"/>
        <v>0</v>
      </c>
      <c r="EP462" s="42">
        <f t="shared" si="589"/>
        <v>0</v>
      </c>
      <c r="EQ462" s="42">
        <f t="shared" si="589"/>
        <v>0</v>
      </c>
      <c r="ER462" s="42">
        <f t="shared" si="589"/>
        <v>0</v>
      </c>
      <c r="ES462" s="42">
        <f t="shared" si="589"/>
        <v>0</v>
      </c>
      <c r="ET462" s="42">
        <f t="shared" si="589"/>
        <v>0</v>
      </c>
      <c r="EU462" s="42">
        <f t="shared" si="589"/>
        <v>0</v>
      </c>
      <c r="EV462" s="42">
        <f t="shared" si="589"/>
        <v>0</v>
      </c>
      <c r="EW462" s="42">
        <f t="shared" si="589"/>
        <v>0</v>
      </c>
      <c r="EX462" s="42">
        <f t="shared" si="589"/>
        <v>0</v>
      </c>
      <c r="EY462" s="42">
        <f t="shared" si="589"/>
        <v>0</v>
      </c>
      <c r="EZ462" s="42">
        <f t="shared" si="589"/>
        <v>0</v>
      </c>
      <c r="FA462" s="42">
        <f t="shared" si="589"/>
        <v>0</v>
      </c>
      <c r="FB462" s="42">
        <f t="shared" si="589"/>
        <v>0</v>
      </c>
      <c r="FC462" s="42">
        <f t="shared" si="589"/>
        <v>0</v>
      </c>
      <c r="FD462" s="42">
        <f t="shared" si="589"/>
        <v>0</v>
      </c>
      <c r="FE462" s="42">
        <f t="shared" si="589"/>
        <v>0</v>
      </c>
      <c r="FF462" s="42">
        <f t="shared" si="589"/>
        <v>0</v>
      </c>
      <c r="FG462" s="42">
        <f t="shared" si="589"/>
        <v>0</v>
      </c>
      <c r="FH462" s="42">
        <f t="shared" si="589"/>
        <v>0</v>
      </c>
      <c r="FI462" s="42">
        <f t="shared" si="589"/>
        <v>0</v>
      </c>
      <c r="FJ462" s="42">
        <f t="shared" si="589"/>
        <v>0</v>
      </c>
      <c r="FK462" s="42">
        <f t="shared" si="589"/>
        <v>0</v>
      </c>
      <c r="FL462" s="42">
        <f t="shared" si="589"/>
        <v>0</v>
      </c>
      <c r="FM462" s="42">
        <f t="shared" si="589"/>
        <v>0</v>
      </c>
      <c r="FN462" s="42">
        <f t="shared" si="589"/>
        <v>0</v>
      </c>
      <c r="FO462" s="42">
        <f t="shared" si="589"/>
        <v>0</v>
      </c>
      <c r="FP462" s="42">
        <f t="shared" si="589"/>
        <v>0</v>
      </c>
      <c r="FQ462" s="42">
        <f t="shared" si="589"/>
        <v>0</v>
      </c>
      <c r="FR462" s="42">
        <f t="shared" si="589"/>
        <v>0</v>
      </c>
      <c r="FS462" s="42">
        <f t="shared" si="589"/>
        <v>0</v>
      </c>
      <c r="FT462" s="42">
        <f t="shared" si="589"/>
        <v>0</v>
      </c>
      <c r="FU462" s="42">
        <f t="shared" si="589"/>
        <v>0</v>
      </c>
      <c r="FV462" s="42">
        <f t="shared" si="589"/>
        <v>0</v>
      </c>
      <c r="FW462" s="42">
        <f t="shared" si="589"/>
        <v>0</v>
      </c>
      <c r="FX462" s="42">
        <f t="shared" si="589"/>
        <v>0</v>
      </c>
      <c r="FY462" s="42">
        <f t="shared" si="589"/>
        <v>0</v>
      </c>
      <c r="FZ462" s="42">
        <f t="shared" si="589"/>
        <v>0</v>
      </c>
      <c r="GA462" s="42">
        <f t="shared" si="589"/>
        <v>0</v>
      </c>
      <c r="GB462" s="42">
        <f t="shared" si="589"/>
        <v>0</v>
      </c>
      <c r="GC462" s="42">
        <f t="shared" si="589"/>
        <v>0</v>
      </c>
      <c r="GD462" s="42">
        <f t="shared" si="589"/>
        <v>0</v>
      </c>
      <c r="GE462" s="42">
        <f t="shared" si="589"/>
        <v>0</v>
      </c>
      <c r="GF462" s="42">
        <f t="shared" si="589"/>
        <v>0</v>
      </c>
      <c r="GG462" s="1"/>
      <c r="GH462" s="37"/>
      <c r="GI462" s="37"/>
    </row>
    <row r="463" spans="1:191">
      <c r="A463" s="37"/>
      <c r="B463" s="40" t="s">
        <v>116</v>
      </c>
      <c r="C463" s="41" t="s">
        <v>302</v>
      </c>
      <c r="D463" s="42">
        <f t="shared" si="581"/>
        <v>0</v>
      </c>
      <c r="E463" s="42">
        <f t="shared" ref="E463:BP466" si="591">IF($C463=E$388,1,0)</f>
        <v>0</v>
      </c>
      <c r="F463" s="42">
        <f t="shared" si="591"/>
        <v>0</v>
      </c>
      <c r="G463" s="42">
        <f t="shared" si="591"/>
        <v>0</v>
      </c>
      <c r="H463" s="42">
        <f t="shared" si="591"/>
        <v>0</v>
      </c>
      <c r="I463" s="42">
        <f t="shared" si="591"/>
        <v>0</v>
      </c>
      <c r="J463" s="42">
        <f t="shared" si="591"/>
        <v>0</v>
      </c>
      <c r="K463" s="42">
        <f t="shared" si="591"/>
        <v>0</v>
      </c>
      <c r="L463" s="42">
        <f t="shared" si="591"/>
        <v>0</v>
      </c>
      <c r="M463" s="42">
        <f t="shared" si="591"/>
        <v>0</v>
      </c>
      <c r="N463" s="42">
        <f t="shared" si="591"/>
        <v>0</v>
      </c>
      <c r="O463" s="42">
        <f t="shared" si="591"/>
        <v>0</v>
      </c>
      <c r="P463" s="42">
        <f t="shared" si="591"/>
        <v>0</v>
      </c>
      <c r="Q463" s="42">
        <f t="shared" si="591"/>
        <v>0</v>
      </c>
      <c r="R463" s="42">
        <f t="shared" si="591"/>
        <v>0</v>
      </c>
      <c r="S463" s="42">
        <f t="shared" si="591"/>
        <v>0</v>
      </c>
      <c r="T463" s="42">
        <f t="shared" si="591"/>
        <v>0</v>
      </c>
      <c r="U463" s="42">
        <f t="shared" si="591"/>
        <v>0</v>
      </c>
      <c r="V463" s="42">
        <f t="shared" si="591"/>
        <v>0</v>
      </c>
      <c r="W463" s="42">
        <f t="shared" si="591"/>
        <v>0</v>
      </c>
      <c r="X463" s="42">
        <f t="shared" si="591"/>
        <v>0</v>
      </c>
      <c r="Y463" s="42">
        <f t="shared" si="591"/>
        <v>0</v>
      </c>
      <c r="Z463" s="42">
        <f t="shared" si="591"/>
        <v>0</v>
      </c>
      <c r="AA463" s="42">
        <f t="shared" si="591"/>
        <v>0</v>
      </c>
      <c r="AB463" s="42">
        <f t="shared" si="591"/>
        <v>0</v>
      </c>
      <c r="AC463" s="42">
        <f t="shared" si="591"/>
        <v>0</v>
      </c>
      <c r="AD463" s="42">
        <f t="shared" si="591"/>
        <v>0</v>
      </c>
      <c r="AE463" s="42">
        <f t="shared" si="591"/>
        <v>0</v>
      </c>
      <c r="AF463" s="42">
        <f t="shared" si="591"/>
        <v>0</v>
      </c>
      <c r="AG463" s="42">
        <f t="shared" si="591"/>
        <v>0</v>
      </c>
      <c r="AH463" s="42">
        <f t="shared" si="591"/>
        <v>0</v>
      </c>
      <c r="AI463" s="42">
        <f t="shared" si="591"/>
        <v>0</v>
      </c>
      <c r="AJ463" s="42">
        <f t="shared" si="591"/>
        <v>0</v>
      </c>
      <c r="AK463" s="42">
        <f t="shared" si="591"/>
        <v>0</v>
      </c>
      <c r="AL463" s="42">
        <f t="shared" si="591"/>
        <v>0</v>
      </c>
      <c r="AM463" s="42">
        <f t="shared" si="591"/>
        <v>0</v>
      </c>
      <c r="AN463" s="42">
        <f t="shared" si="591"/>
        <v>0</v>
      </c>
      <c r="AO463" s="42">
        <f t="shared" si="591"/>
        <v>0</v>
      </c>
      <c r="AP463" s="42">
        <f t="shared" si="591"/>
        <v>0</v>
      </c>
      <c r="AQ463" s="42">
        <f t="shared" si="591"/>
        <v>0</v>
      </c>
      <c r="AR463" s="42">
        <f t="shared" si="591"/>
        <v>0</v>
      </c>
      <c r="AS463" s="42">
        <f t="shared" si="591"/>
        <v>0</v>
      </c>
      <c r="AT463" s="42">
        <f t="shared" si="591"/>
        <v>0</v>
      </c>
      <c r="AU463" s="42">
        <f t="shared" si="591"/>
        <v>0</v>
      </c>
      <c r="AV463" s="42">
        <f t="shared" si="591"/>
        <v>0</v>
      </c>
      <c r="AW463" s="42">
        <f t="shared" si="591"/>
        <v>0</v>
      </c>
      <c r="AX463" s="42">
        <f t="shared" si="591"/>
        <v>0</v>
      </c>
      <c r="AY463" s="42">
        <f t="shared" si="591"/>
        <v>0</v>
      </c>
      <c r="AZ463" s="42">
        <f t="shared" si="591"/>
        <v>0</v>
      </c>
      <c r="BA463" s="42">
        <f t="shared" si="591"/>
        <v>0</v>
      </c>
      <c r="BB463" s="42">
        <f t="shared" si="591"/>
        <v>0</v>
      </c>
      <c r="BC463" s="42">
        <f t="shared" si="591"/>
        <v>0</v>
      </c>
      <c r="BD463" s="42">
        <f t="shared" si="591"/>
        <v>0</v>
      </c>
      <c r="BE463" s="42">
        <f t="shared" si="591"/>
        <v>0</v>
      </c>
      <c r="BF463" s="42">
        <f t="shared" si="591"/>
        <v>0</v>
      </c>
      <c r="BG463" s="42">
        <f t="shared" si="591"/>
        <v>0</v>
      </c>
      <c r="BH463" s="42">
        <f t="shared" si="591"/>
        <v>0</v>
      </c>
      <c r="BI463" s="42">
        <f t="shared" si="591"/>
        <v>0</v>
      </c>
      <c r="BJ463" s="42">
        <f t="shared" si="591"/>
        <v>0</v>
      </c>
      <c r="BK463" s="42">
        <f t="shared" si="591"/>
        <v>0</v>
      </c>
      <c r="BL463" s="42">
        <f t="shared" si="591"/>
        <v>0</v>
      </c>
      <c r="BM463" s="42">
        <f t="shared" si="591"/>
        <v>0</v>
      </c>
      <c r="BN463" s="42">
        <f t="shared" si="591"/>
        <v>0</v>
      </c>
      <c r="BO463" s="42">
        <f t="shared" si="591"/>
        <v>0</v>
      </c>
      <c r="BP463" s="42">
        <f t="shared" si="591"/>
        <v>0</v>
      </c>
      <c r="BQ463" s="42">
        <f t="shared" si="590"/>
        <v>0</v>
      </c>
      <c r="BR463" s="42">
        <f t="shared" si="590"/>
        <v>0</v>
      </c>
      <c r="BS463" s="42">
        <f t="shared" si="590"/>
        <v>0</v>
      </c>
      <c r="BT463" s="42">
        <f t="shared" si="590"/>
        <v>0</v>
      </c>
      <c r="BU463" s="42">
        <f t="shared" si="590"/>
        <v>0</v>
      </c>
      <c r="BV463" s="42">
        <f t="shared" si="590"/>
        <v>0</v>
      </c>
      <c r="BW463" s="42">
        <f t="shared" si="590"/>
        <v>0</v>
      </c>
      <c r="BX463" s="42">
        <f t="shared" si="590"/>
        <v>0</v>
      </c>
      <c r="BY463" s="42">
        <f t="shared" si="590"/>
        <v>0</v>
      </c>
      <c r="BZ463" s="42">
        <f t="shared" si="590"/>
        <v>1</v>
      </c>
      <c r="CA463" s="42">
        <f t="shared" si="590"/>
        <v>0</v>
      </c>
      <c r="CB463" s="42">
        <f t="shared" si="590"/>
        <v>0</v>
      </c>
      <c r="CC463" s="42">
        <f t="shared" si="590"/>
        <v>0</v>
      </c>
      <c r="CD463" s="42">
        <f t="shared" si="590"/>
        <v>0</v>
      </c>
      <c r="CE463" s="42">
        <f t="shared" si="590"/>
        <v>0</v>
      </c>
      <c r="CF463" s="42">
        <f t="shared" si="590"/>
        <v>0</v>
      </c>
      <c r="CG463" s="42">
        <f t="shared" si="590"/>
        <v>0</v>
      </c>
      <c r="CH463" s="42">
        <f t="shared" si="590"/>
        <v>0</v>
      </c>
      <c r="CI463" s="42">
        <f t="shared" si="590"/>
        <v>0</v>
      </c>
      <c r="CJ463" s="42">
        <f t="shared" si="590"/>
        <v>0</v>
      </c>
      <c r="CK463" s="42">
        <f t="shared" si="590"/>
        <v>0</v>
      </c>
      <c r="CL463" s="42">
        <f t="shared" si="590"/>
        <v>0</v>
      </c>
      <c r="CM463" s="42">
        <f t="shared" si="590"/>
        <v>0</v>
      </c>
      <c r="CN463" s="42">
        <f t="shared" si="590"/>
        <v>0</v>
      </c>
      <c r="CO463" s="42">
        <f t="shared" si="590"/>
        <v>0</v>
      </c>
      <c r="CP463" s="42">
        <f t="shared" si="590"/>
        <v>0</v>
      </c>
      <c r="CQ463" s="42">
        <f t="shared" si="590"/>
        <v>0</v>
      </c>
      <c r="CR463" s="42">
        <f t="shared" si="590"/>
        <v>0</v>
      </c>
      <c r="CS463" s="42">
        <f t="shared" si="590"/>
        <v>0</v>
      </c>
      <c r="CT463" s="42">
        <f t="shared" si="590"/>
        <v>0</v>
      </c>
      <c r="CU463" s="42">
        <f t="shared" si="590"/>
        <v>0</v>
      </c>
      <c r="CV463" s="42">
        <f t="shared" si="590"/>
        <v>0</v>
      </c>
      <c r="CW463" s="42">
        <f t="shared" si="590"/>
        <v>0</v>
      </c>
      <c r="CX463" s="42">
        <f t="shared" si="590"/>
        <v>0</v>
      </c>
      <c r="CY463" s="42">
        <f t="shared" si="590"/>
        <v>0</v>
      </c>
      <c r="CZ463" s="42">
        <f t="shared" si="590"/>
        <v>0</v>
      </c>
      <c r="DA463" s="42">
        <f t="shared" si="590"/>
        <v>0</v>
      </c>
      <c r="DB463" s="42">
        <f t="shared" si="590"/>
        <v>0</v>
      </c>
      <c r="DC463" s="42">
        <f t="shared" si="590"/>
        <v>0</v>
      </c>
      <c r="DD463" s="42">
        <f t="shared" si="590"/>
        <v>0</v>
      </c>
      <c r="DE463" s="42">
        <f t="shared" si="590"/>
        <v>0</v>
      </c>
      <c r="DF463" s="42">
        <f t="shared" si="590"/>
        <v>0</v>
      </c>
      <c r="DG463" s="42">
        <f t="shared" si="590"/>
        <v>0</v>
      </c>
      <c r="DH463" s="42">
        <f t="shared" si="590"/>
        <v>0</v>
      </c>
      <c r="DI463" s="42">
        <f t="shared" si="590"/>
        <v>0</v>
      </c>
      <c r="DJ463" s="42">
        <f t="shared" si="590"/>
        <v>0</v>
      </c>
      <c r="DK463" s="42">
        <f t="shared" si="590"/>
        <v>0</v>
      </c>
      <c r="DL463" s="42">
        <f t="shared" si="590"/>
        <v>0</v>
      </c>
      <c r="DM463" s="42">
        <f t="shared" si="590"/>
        <v>0</v>
      </c>
      <c r="DN463" s="42">
        <f t="shared" si="590"/>
        <v>0</v>
      </c>
      <c r="DO463" s="42">
        <f t="shared" si="590"/>
        <v>0</v>
      </c>
      <c r="DP463" s="42">
        <f t="shared" si="590"/>
        <v>0</v>
      </c>
      <c r="DQ463" s="42">
        <f t="shared" si="590"/>
        <v>0</v>
      </c>
      <c r="DR463" s="42">
        <f t="shared" si="590"/>
        <v>0</v>
      </c>
      <c r="DS463" s="42">
        <f t="shared" si="590"/>
        <v>0</v>
      </c>
      <c r="DT463" s="42">
        <f t="shared" si="590"/>
        <v>0</v>
      </c>
      <c r="DU463" s="42">
        <f t="shared" si="590"/>
        <v>0</v>
      </c>
      <c r="DV463" s="42">
        <f t="shared" si="590"/>
        <v>0</v>
      </c>
      <c r="DW463" s="42">
        <f t="shared" si="590"/>
        <v>0</v>
      </c>
      <c r="DX463" s="42">
        <f t="shared" si="590"/>
        <v>0</v>
      </c>
      <c r="DY463" s="42">
        <f t="shared" si="590"/>
        <v>0</v>
      </c>
      <c r="DZ463" s="42">
        <f t="shared" si="590"/>
        <v>0</v>
      </c>
      <c r="EA463" s="42">
        <f t="shared" si="590"/>
        <v>0</v>
      </c>
      <c r="EB463" s="42">
        <f t="shared" si="585"/>
        <v>0</v>
      </c>
      <c r="EC463" s="42">
        <f t="shared" si="582"/>
        <v>0</v>
      </c>
      <c r="ED463" s="42">
        <f t="shared" si="582"/>
        <v>0</v>
      </c>
      <c r="EE463" s="42">
        <f t="shared" si="589"/>
        <v>0</v>
      </c>
      <c r="EF463" s="42">
        <f t="shared" si="589"/>
        <v>0</v>
      </c>
      <c r="EG463" s="42">
        <f t="shared" si="589"/>
        <v>0</v>
      </c>
      <c r="EH463" s="42">
        <f t="shared" si="589"/>
        <v>0</v>
      </c>
      <c r="EI463" s="42">
        <f t="shared" si="589"/>
        <v>0</v>
      </c>
      <c r="EJ463" s="42">
        <f t="shared" si="589"/>
        <v>0</v>
      </c>
      <c r="EK463" s="42">
        <f t="shared" si="589"/>
        <v>0</v>
      </c>
      <c r="EL463" s="42">
        <f t="shared" si="589"/>
        <v>0</v>
      </c>
      <c r="EM463" s="42">
        <f t="shared" si="589"/>
        <v>0</v>
      </c>
      <c r="EN463" s="42">
        <f t="shared" si="589"/>
        <v>0</v>
      </c>
      <c r="EO463" s="42">
        <f t="shared" si="589"/>
        <v>0</v>
      </c>
      <c r="EP463" s="42">
        <f t="shared" si="589"/>
        <v>0</v>
      </c>
      <c r="EQ463" s="42">
        <f t="shared" si="589"/>
        <v>0</v>
      </c>
      <c r="ER463" s="42">
        <f t="shared" si="589"/>
        <v>0</v>
      </c>
      <c r="ES463" s="42">
        <f t="shared" si="589"/>
        <v>0</v>
      </c>
      <c r="ET463" s="42">
        <f t="shared" si="589"/>
        <v>0</v>
      </c>
      <c r="EU463" s="42">
        <f t="shared" si="589"/>
        <v>0</v>
      </c>
      <c r="EV463" s="42">
        <f t="shared" si="589"/>
        <v>0</v>
      </c>
      <c r="EW463" s="42">
        <f t="shared" si="589"/>
        <v>0</v>
      </c>
      <c r="EX463" s="42">
        <f t="shared" si="589"/>
        <v>0</v>
      </c>
      <c r="EY463" s="42">
        <f t="shared" si="589"/>
        <v>0</v>
      </c>
      <c r="EZ463" s="42">
        <f t="shared" si="589"/>
        <v>0</v>
      </c>
      <c r="FA463" s="42">
        <f t="shared" si="589"/>
        <v>0</v>
      </c>
      <c r="FB463" s="42">
        <f t="shared" si="589"/>
        <v>0</v>
      </c>
      <c r="FC463" s="42">
        <f t="shared" si="589"/>
        <v>0</v>
      </c>
      <c r="FD463" s="42">
        <f t="shared" si="589"/>
        <v>0</v>
      </c>
      <c r="FE463" s="42">
        <f t="shared" si="589"/>
        <v>0</v>
      </c>
      <c r="FF463" s="42">
        <f t="shared" si="589"/>
        <v>0</v>
      </c>
      <c r="FG463" s="42">
        <f t="shared" si="589"/>
        <v>0</v>
      </c>
      <c r="FH463" s="42">
        <f t="shared" si="589"/>
        <v>0</v>
      </c>
      <c r="FI463" s="42">
        <f t="shared" si="589"/>
        <v>0</v>
      </c>
      <c r="FJ463" s="42">
        <f t="shared" si="589"/>
        <v>0</v>
      </c>
      <c r="FK463" s="42">
        <f t="shared" si="589"/>
        <v>0</v>
      </c>
      <c r="FL463" s="42">
        <f t="shared" si="589"/>
        <v>0</v>
      </c>
      <c r="FM463" s="42">
        <f t="shared" si="589"/>
        <v>0</v>
      </c>
      <c r="FN463" s="42">
        <f t="shared" si="589"/>
        <v>0</v>
      </c>
      <c r="FO463" s="42">
        <f t="shared" si="589"/>
        <v>0</v>
      </c>
      <c r="FP463" s="42">
        <f t="shared" si="589"/>
        <v>0</v>
      </c>
      <c r="FQ463" s="42">
        <f t="shared" si="589"/>
        <v>0</v>
      </c>
      <c r="FR463" s="42">
        <f t="shared" ref="FR463:GF463" si="592">IF($C463=FR$388,1,0)</f>
        <v>0</v>
      </c>
      <c r="FS463" s="42">
        <f t="shared" si="592"/>
        <v>0</v>
      </c>
      <c r="FT463" s="42">
        <f t="shared" si="592"/>
        <v>0</v>
      </c>
      <c r="FU463" s="42">
        <f t="shared" si="592"/>
        <v>0</v>
      </c>
      <c r="FV463" s="42">
        <f t="shared" si="592"/>
        <v>0</v>
      </c>
      <c r="FW463" s="42">
        <f t="shared" si="592"/>
        <v>0</v>
      </c>
      <c r="FX463" s="42">
        <f t="shared" si="592"/>
        <v>0</v>
      </c>
      <c r="FY463" s="42">
        <f t="shared" si="592"/>
        <v>0</v>
      </c>
      <c r="FZ463" s="42">
        <f t="shared" si="592"/>
        <v>0</v>
      </c>
      <c r="GA463" s="42">
        <f t="shared" si="592"/>
        <v>0</v>
      </c>
      <c r="GB463" s="42">
        <f t="shared" si="592"/>
        <v>0</v>
      </c>
      <c r="GC463" s="42">
        <f t="shared" si="592"/>
        <v>0</v>
      </c>
      <c r="GD463" s="42">
        <f t="shared" si="592"/>
        <v>0</v>
      </c>
      <c r="GE463" s="42">
        <f t="shared" si="592"/>
        <v>0</v>
      </c>
      <c r="GF463" s="42">
        <f t="shared" si="592"/>
        <v>0</v>
      </c>
      <c r="GG463" s="1"/>
      <c r="GH463" s="37"/>
      <c r="GI463" s="37"/>
    </row>
    <row r="464" spans="1:191">
      <c r="A464" s="37"/>
      <c r="B464" s="40" t="s">
        <v>117</v>
      </c>
      <c r="C464" s="41" t="s">
        <v>303</v>
      </c>
      <c r="D464" s="42">
        <f t="shared" si="581"/>
        <v>0</v>
      </c>
      <c r="E464" s="42">
        <f t="shared" si="591"/>
        <v>0</v>
      </c>
      <c r="F464" s="42">
        <f t="shared" si="591"/>
        <v>0</v>
      </c>
      <c r="G464" s="42">
        <f t="shared" si="591"/>
        <v>0</v>
      </c>
      <c r="H464" s="42">
        <f t="shared" si="591"/>
        <v>0</v>
      </c>
      <c r="I464" s="42">
        <f t="shared" si="591"/>
        <v>0</v>
      </c>
      <c r="J464" s="42">
        <f t="shared" si="591"/>
        <v>0</v>
      </c>
      <c r="K464" s="42">
        <f t="shared" si="591"/>
        <v>0</v>
      </c>
      <c r="L464" s="42">
        <f t="shared" si="591"/>
        <v>0</v>
      </c>
      <c r="M464" s="42">
        <f t="shared" si="591"/>
        <v>0</v>
      </c>
      <c r="N464" s="42">
        <f t="shared" si="591"/>
        <v>0</v>
      </c>
      <c r="O464" s="42">
        <f t="shared" si="591"/>
        <v>0</v>
      </c>
      <c r="P464" s="42">
        <f t="shared" si="591"/>
        <v>0</v>
      </c>
      <c r="Q464" s="42">
        <f t="shared" si="591"/>
        <v>0</v>
      </c>
      <c r="R464" s="42">
        <f t="shared" si="591"/>
        <v>0</v>
      </c>
      <c r="S464" s="42">
        <f t="shared" si="591"/>
        <v>0</v>
      </c>
      <c r="T464" s="42">
        <f t="shared" si="591"/>
        <v>0</v>
      </c>
      <c r="U464" s="42">
        <f t="shared" si="591"/>
        <v>0</v>
      </c>
      <c r="V464" s="42">
        <f t="shared" si="591"/>
        <v>0</v>
      </c>
      <c r="W464" s="42">
        <f t="shared" si="591"/>
        <v>0</v>
      </c>
      <c r="X464" s="42">
        <f t="shared" si="591"/>
        <v>0</v>
      </c>
      <c r="Y464" s="42">
        <f t="shared" si="591"/>
        <v>0</v>
      </c>
      <c r="Z464" s="42">
        <f t="shared" si="591"/>
        <v>0</v>
      </c>
      <c r="AA464" s="42">
        <f t="shared" si="591"/>
        <v>0</v>
      </c>
      <c r="AB464" s="42">
        <f t="shared" si="591"/>
        <v>0</v>
      </c>
      <c r="AC464" s="42">
        <f t="shared" si="591"/>
        <v>0</v>
      </c>
      <c r="AD464" s="42">
        <f t="shared" si="591"/>
        <v>0</v>
      </c>
      <c r="AE464" s="42">
        <f t="shared" si="591"/>
        <v>0</v>
      </c>
      <c r="AF464" s="42">
        <f t="shared" si="591"/>
        <v>0</v>
      </c>
      <c r="AG464" s="42">
        <f t="shared" si="591"/>
        <v>0</v>
      </c>
      <c r="AH464" s="42">
        <f t="shared" si="591"/>
        <v>0</v>
      </c>
      <c r="AI464" s="42">
        <f t="shared" si="591"/>
        <v>0</v>
      </c>
      <c r="AJ464" s="42">
        <f t="shared" si="591"/>
        <v>0</v>
      </c>
      <c r="AK464" s="42">
        <f t="shared" si="591"/>
        <v>0</v>
      </c>
      <c r="AL464" s="42">
        <f t="shared" si="591"/>
        <v>0</v>
      </c>
      <c r="AM464" s="42">
        <f t="shared" si="591"/>
        <v>0</v>
      </c>
      <c r="AN464" s="42">
        <f t="shared" si="591"/>
        <v>0</v>
      </c>
      <c r="AO464" s="42">
        <f t="shared" si="591"/>
        <v>0</v>
      </c>
      <c r="AP464" s="42">
        <f t="shared" si="591"/>
        <v>0</v>
      </c>
      <c r="AQ464" s="42">
        <f t="shared" si="591"/>
        <v>0</v>
      </c>
      <c r="AR464" s="42">
        <f t="shared" si="591"/>
        <v>0</v>
      </c>
      <c r="AS464" s="42">
        <f t="shared" si="591"/>
        <v>0</v>
      </c>
      <c r="AT464" s="42">
        <f t="shared" si="591"/>
        <v>0</v>
      </c>
      <c r="AU464" s="42">
        <f t="shared" si="591"/>
        <v>0</v>
      </c>
      <c r="AV464" s="42">
        <f t="shared" si="591"/>
        <v>0</v>
      </c>
      <c r="AW464" s="42">
        <f t="shared" si="591"/>
        <v>0</v>
      </c>
      <c r="AX464" s="42">
        <f t="shared" si="591"/>
        <v>0</v>
      </c>
      <c r="AY464" s="42">
        <f t="shared" si="591"/>
        <v>0</v>
      </c>
      <c r="AZ464" s="42">
        <f t="shared" si="591"/>
        <v>0</v>
      </c>
      <c r="BA464" s="42">
        <f t="shared" si="591"/>
        <v>0</v>
      </c>
      <c r="BB464" s="42">
        <f t="shared" si="591"/>
        <v>0</v>
      </c>
      <c r="BC464" s="42">
        <f t="shared" si="591"/>
        <v>0</v>
      </c>
      <c r="BD464" s="42">
        <f t="shared" si="591"/>
        <v>0</v>
      </c>
      <c r="BE464" s="42">
        <f t="shared" si="591"/>
        <v>0</v>
      </c>
      <c r="BF464" s="42">
        <f t="shared" si="591"/>
        <v>0</v>
      </c>
      <c r="BG464" s="42">
        <f t="shared" si="591"/>
        <v>0</v>
      </c>
      <c r="BH464" s="42">
        <f t="shared" si="591"/>
        <v>0</v>
      </c>
      <c r="BI464" s="42">
        <f t="shared" si="591"/>
        <v>0</v>
      </c>
      <c r="BJ464" s="42">
        <f t="shared" si="591"/>
        <v>0</v>
      </c>
      <c r="BK464" s="42">
        <f t="shared" si="591"/>
        <v>0</v>
      </c>
      <c r="BL464" s="42">
        <f t="shared" si="591"/>
        <v>0</v>
      </c>
      <c r="BM464" s="42">
        <f t="shared" si="591"/>
        <v>0</v>
      </c>
      <c r="BN464" s="42">
        <f t="shared" si="591"/>
        <v>0</v>
      </c>
      <c r="BO464" s="42">
        <f t="shared" si="591"/>
        <v>0</v>
      </c>
      <c r="BP464" s="42">
        <f t="shared" si="591"/>
        <v>0</v>
      </c>
      <c r="BQ464" s="42">
        <f t="shared" si="590"/>
        <v>0</v>
      </c>
      <c r="BR464" s="42">
        <f t="shared" si="590"/>
        <v>0</v>
      </c>
      <c r="BS464" s="42">
        <f t="shared" si="590"/>
        <v>0</v>
      </c>
      <c r="BT464" s="42">
        <f t="shared" si="590"/>
        <v>0</v>
      </c>
      <c r="BU464" s="42">
        <f t="shared" si="590"/>
        <v>0</v>
      </c>
      <c r="BV464" s="42">
        <f t="shared" si="590"/>
        <v>0</v>
      </c>
      <c r="BW464" s="42">
        <f t="shared" si="590"/>
        <v>0</v>
      </c>
      <c r="BX464" s="42">
        <f t="shared" si="590"/>
        <v>0</v>
      </c>
      <c r="BY464" s="42">
        <f t="shared" si="590"/>
        <v>0</v>
      </c>
      <c r="BZ464" s="42">
        <f t="shared" si="590"/>
        <v>0</v>
      </c>
      <c r="CA464" s="42">
        <f t="shared" si="590"/>
        <v>1</v>
      </c>
      <c r="CB464" s="42">
        <f t="shared" si="590"/>
        <v>0</v>
      </c>
      <c r="CC464" s="42">
        <f t="shared" si="590"/>
        <v>0</v>
      </c>
      <c r="CD464" s="42">
        <f t="shared" si="590"/>
        <v>0</v>
      </c>
      <c r="CE464" s="42">
        <f t="shared" si="590"/>
        <v>0</v>
      </c>
      <c r="CF464" s="42">
        <f t="shared" si="590"/>
        <v>0</v>
      </c>
      <c r="CG464" s="42">
        <f t="shared" si="590"/>
        <v>0</v>
      </c>
      <c r="CH464" s="42">
        <f t="shared" si="590"/>
        <v>0</v>
      </c>
      <c r="CI464" s="42">
        <f t="shared" si="590"/>
        <v>0</v>
      </c>
      <c r="CJ464" s="42">
        <f t="shared" si="590"/>
        <v>0</v>
      </c>
      <c r="CK464" s="42">
        <f t="shared" si="590"/>
        <v>0</v>
      </c>
      <c r="CL464" s="42">
        <f t="shared" si="590"/>
        <v>0</v>
      </c>
      <c r="CM464" s="42">
        <f t="shared" si="590"/>
        <v>0</v>
      </c>
      <c r="CN464" s="42">
        <f t="shared" si="590"/>
        <v>0</v>
      </c>
      <c r="CO464" s="42">
        <f t="shared" si="590"/>
        <v>0</v>
      </c>
      <c r="CP464" s="42">
        <f t="shared" si="590"/>
        <v>0</v>
      </c>
      <c r="CQ464" s="42">
        <f t="shared" si="590"/>
        <v>0</v>
      </c>
      <c r="CR464" s="42">
        <f t="shared" si="590"/>
        <v>0</v>
      </c>
      <c r="CS464" s="42">
        <f t="shared" si="590"/>
        <v>0</v>
      </c>
      <c r="CT464" s="42">
        <f t="shared" si="590"/>
        <v>0</v>
      </c>
      <c r="CU464" s="42">
        <f t="shared" si="590"/>
        <v>0</v>
      </c>
      <c r="CV464" s="42">
        <f t="shared" si="590"/>
        <v>0</v>
      </c>
      <c r="CW464" s="42">
        <f t="shared" si="590"/>
        <v>0</v>
      </c>
      <c r="CX464" s="42">
        <f t="shared" si="590"/>
        <v>0</v>
      </c>
      <c r="CY464" s="42">
        <f t="shared" si="590"/>
        <v>0</v>
      </c>
      <c r="CZ464" s="42">
        <f t="shared" si="590"/>
        <v>0</v>
      </c>
      <c r="DA464" s="42">
        <f t="shared" si="590"/>
        <v>0</v>
      </c>
      <c r="DB464" s="42">
        <f t="shared" si="590"/>
        <v>0</v>
      </c>
      <c r="DC464" s="42">
        <f t="shared" si="590"/>
        <v>0</v>
      </c>
      <c r="DD464" s="42">
        <f t="shared" si="590"/>
        <v>0</v>
      </c>
      <c r="DE464" s="42">
        <f t="shared" si="590"/>
        <v>0</v>
      </c>
      <c r="DF464" s="42">
        <f t="shared" si="590"/>
        <v>0</v>
      </c>
      <c r="DG464" s="42">
        <f t="shared" si="590"/>
        <v>0</v>
      </c>
      <c r="DH464" s="42">
        <f t="shared" si="590"/>
        <v>0</v>
      </c>
      <c r="DI464" s="42">
        <f t="shared" si="590"/>
        <v>0</v>
      </c>
      <c r="DJ464" s="42">
        <f t="shared" si="590"/>
        <v>0</v>
      </c>
      <c r="DK464" s="42">
        <f t="shared" si="590"/>
        <v>0</v>
      </c>
      <c r="DL464" s="42">
        <f t="shared" si="590"/>
        <v>0</v>
      </c>
      <c r="DM464" s="42">
        <f t="shared" si="590"/>
        <v>0</v>
      </c>
      <c r="DN464" s="42">
        <f t="shared" si="590"/>
        <v>0</v>
      </c>
      <c r="DO464" s="42">
        <f t="shared" si="590"/>
        <v>0</v>
      </c>
      <c r="DP464" s="42">
        <f t="shared" si="590"/>
        <v>0</v>
      </c>
      <c r="DQ464" s="42">
        <f t="shared" si="590"/>
        <v>0</v>
      </c>
      <c r="DR464" s="42">
        <f t="shared" si="590"/>
        <v>0</v>
      </c>
      <c r="DS464" s="42">
        <f t="shared" si="590"/>
        <v>0</v>
      </c>
      <c r="DT464" s="42">
        <f t="shared" si="590"/>
        <v>0</v>
      </c>
      <c r="DU464" s="42">
        <f t="shared" si="590"/>
        <v>0</v>
      </c>
      <c r="DV464" s="42">
        <f t="shared" si="590"/>
        <v>0</v>
      </c>
      <c r="DW464" s="42">
        <f t="shared" si="590"/>
        <v>0</v>
      </c>
      <c r="DX464" s="42">
        <f t="shared" si="590"/>
        <v>0</v>
      </c>
      <c r="DY464" s="42">
        <f t="shared" si="590"/>
        <v>0</v>
      </c>
      <c r="DZ464" s="42">
        <f t="shared" si="590"/>
        <v>0</v>
      </c>
      <c r="EA464" s="42">
        <f t="shared" si="590"/>
        <v>0</v>
      </c>
      <c r="EB464" s="42">
        <f t="shared" si="585"/>
        <v>0</v>
      </c>
      <c r="EC464" s="42">
        <f t="shared" si="582"/>
        <v>0</v>
      </c>
      <c r="ED464" s="42">
        <f t="shared" si="582"/>
        <v>0</v>
      </c>
      <c r="EE464" s="42">
        <f t="shared" ref="EE464:GF468" si="593">IF($C464=EE$388,1,0)</f>
        <v>0</v>
      </c>
      <c r="EF464" s="42">
        <f t="shared" si="593"/>
        <v>0</v>
      </c>
      <c r="EG464" s="42">
        <f t="shared" si="593"/>
        <v>0</v>
      </c>
      <c r="EH464" s="42">
        <f t="shared" si="593"/>
        <v>0</v>
      </c>
      <c r="EI464" s="42">
        <f t="shared" si="593"/>
        <v>0</v>
      </c>
      <c r="EJ464" s="42">
        <f t="shared" si="593"/>
        <v>0</v>
      </c>
      <c r="EK464" s="42">
        <f t="shared" si="593"/>
        <v>0</v>
      </c>
      <c r="EL464" s="42">
        <f t="shared" si="593"/>
        <v>0</v>
      </c>
      <c r="EM464" s="42">
        <f t="shared" si="593"/>
        <v>0</v>
      </c>
      <c r="EN464" s="42">
        <f t="shared" si="593"/>
        <v>0</v>
      </c>
      <c r="EO464" s="42">
        <f t="shared" si="593"/>
        <v>0</v>
      </c>
      <c r="EP464" s="42">
        <f t="shared" si="593"/>
        <v>0</v>
      </c>
      <c r="EQ464" s="42">
        <f t="shared" si="593"/>
        <v>0</v>
      </c>
      <c r="ER464" s="42">
        <f t="shared" si="593"/>
        <v>0</v>
      </c>
      <c r="ES464" s="42">
        <f t="shared" si="593"/>
        <v>0</v>
      </c>
      <c r="ET464" s="42">
        <f t="shared" si="593"/>
        <v>0</v>
      </c>
      <c r="EU464" s="42">
        <f t="shared" si="593"/>
        <v>0</v>
      </c>
      <c r="EV464" s="42">
        <f t="shared" si="593"/>
        <v>0</v>
      </c>
      <c r="EW464" s="42">
        <f t="shared" si="593"/>
        <v>0</v>
      </c>
      <c r="EX464" s="42">
        <f t="shared" si="593"/>
        <v>0</v>
      </c>
      <c r="EY464" s="42">
        <f t="shared" si="593"/>
        <v>0</v>
      </c>
      <c r="EZ464" s="42">
        <f t="shared" si="593"/>
        <v>0</v>
      </c>
      <c r="FA464" s="42">
        <f t="shared" si="593"/>
        <v>0</v>
      </c>
      <c r="FB464" s="42">
        <f t="shared" si="593"/>
        <v>0</v>
      </c>
      <c r="FC464" s="42">
        <f t="shared" si="593"/>
        <v>0</v>
      </c>
      <c r="FD464" s="42">
        <f t="shared" si="593"/>
        <v>0</v>
      </c>
      <c r="FE464" s="42">
        <f t="shared" si="593"/>
        <v>0</v>
      </c>
      <c r="FF464" s="42">
        <f t="shared" si="593"/>
        <v>0</v>
      </c>
      <c r="FG464" s="42">
        <f t="shared" si="593"/>
        <v>0</v>
      </c>
      <c r="FH464" s="42">
        <f t="shared" si="593"/>
        <v>0</v>
      </c>
      <c r="FI464" s="42">
        <f t="shared" si="593"/>
        <v>0</v>
      </c>
      <c r="FJ464" s="42">
        <f t="shared" si="593"/>
        <v>0</v>
      </c>
      <c r="FK464" s="42">
        <f t="shared" si="593"/>
        <v>0</v>
      </c>
      <c r="FL464" s="42">
        <f t="shared" si="593"/>
        <v>0</v>
      </c>
      <c r="FM464" s="42">
        <f t="shared" si="593"/>
        <v>0</v>
      </c>
      <c r="FN464" s="42">
        <f t="shared" si="593"/>
        <v>0</v>
      </c>
      <c r="FO464" s="42">
        <f t="shared" si="593"/>
        <v>0</v>
      </c>
      <c r="FP464" s="42">
        <f t="shared" si="593"/>
        <v>0</v>
      </c>
      <c r="FQ464" s="42">
        <f t="shared" si="593"/>
        <v>0</v>
      </c>
      <c r="FR464" s="42">
        <f t="shared" si="593"/>
        <v>0</v>
      </c>
      <c r="FS464" s="42">
        <f t="shared" si="593"/>
        <v>0</v>
      </c>
      <c r="FT464" s="42">
        <f t="shared" si="593"/>
        <v>0</v>
      </c>
      <c r="FU464" s="42">
        <f t="shared" si="593"/>
        <v>0</v>
      </c>
      <c r="FV464" s="42">
        <f t="shared" si="593"/>
        <v>0</v>
      </c>
      <c r="FW464" s="42">
        <f t="shared" si="593"/>
        <v>0</v>
      </c>
      <c r="FX464" s="42">
        <f t="shared" si="593"/>
        <v>0</v>
      </c>
      <c r="FY464" s="42">
        <f t="shared" si="593"/>
        <v>0</v>
      </c>
      <c r="FZ464" s="42">
        <f t="shared" si="593"/>
        <v>0</v>
      </c>
      <c r="GA464" s="42">
        <f t="shared" si="593"/>
        <v>0</v>
      </c>
      <c r="GB464" s="42">
        <f t="shared" si="593"/>
        <v>0</v>
      </c>
      <c r="GC464" s="42">
        <f t="shared" si="593"/>
        <v>0</v>
      </c>
      <c r="GD464" s="42">
        <f t="shared" si="593"/>
        <v>0</v>
      </c>
      <c r="GE464" s="42">
        <f t="shared" si="593"/>
        <v>0</v>
      </c>
      <c r="GF464" s="42">
        <f t="shared" si="593"/>
        <v>0</v>
      </c>
      <c r="GG464" s="1"/>
      <c r="GH464" s="37"/>
      <c r="GI464" s="37"/>
    </row>
    <row r="465" spans="1:191">
      <c r="A465" s="37"/>
      <c r="B465" s="40" t="s">
        <v>118</v>
      </c>
      <c r="C465" s="41" t="s">
        <v>304</v>
      </c>
      <c r="D465" s="42">
        <f t="shared" si="581"/>
        <v>0</v>
      </c>
      <c r="E465" s="42">
        <f t="shared" si="591"/>
        <v>0</v>
      </c>
      <c r="F465" s="42">
        <f t="shared" si="591"/>
        <v>0</v>
      </c>
      <c r="G465" s="42">
        <f t="shared" si="591"/>
        <v>0</v>
      </c>
      <c r="H465" s="42">
        <f t="shared" si="591"/>
        <v>0</v>
      </c>
      <c r="I465" s="42">
        <f t="shared" si="591"/>
        <v>0</v>
      </c>
      <c r="J465" s="42">
        <f t="shared" si="591"/>
        <v>0</v>
      </c>
      <c r="K465" s="42">
        <f t="shared" si="591"/>
        <v>0</v>
      </c>
      <c r="L465" s="42">
        <f t="shared" si="591"/>
        <v>0</v>
      </c>
      <c r="M465" s="42">
        <f t="shared" si="591"/>
        <v>0</v>
      </c>
      <c r="N465" s="42">
        <f t="shared" si="591"/>
        <v>0</v>
      </c>
      <c r="O465" s="42">
        <f t="shared" si="591"/>
        <v>0</v>
      </c>
      <c r="P465" s="42">
        <f t="shared" si="591"/>
        <v>0</v>
      </c>
      <c r="Q465" s="42">
        <f t="shared" si="591"/>
        <v>0</v>
      </c>
      <c r="R465" s="42">
        <f t="shared" si="591"/>
        <v>0</v>
      </c>
      <c r="S465" s="42">
        <f t="shared" si="591"/>
        <v>0</v>
      </c>
      <c r="T465" s="42">
        <f t="shared" si="591"/>
        <v>0</v>
      </c>
      <c r="U465" s="42">
        <f t="shared" si="591"/>
        <v>0</v>
      </c>
      <c r="V465" s="42">
        <f t="shared" si="591"/>
        <v>0</v>
      </c>
      <c r="W465" s="42">
        <f t="shared" si="591"/>
        <v>0</v>
      </c>
      <c r="X465" s="42">
        <f t="shared" si="591"/>
        <v>0</v>
      </c>
      <c r="Y465" s="42">
        <f t="shared" si="591"/>
        <v>0</v>
      </c>
      <c r="Z465" s="42">
        <f t="shared" si="591"/>
        <v>0</v>
      </c>
      <c r="AA465" s="42">
        <f t="shared" si="591"/>
        <v>0</v>
      </c>
      <c r="AB465" s="42">
        <f t="shared" si="591"/>
        <v>0</v>
      </c>
      <c r="AC465" s="42">
        <f t="shared" si="591"/>
        <v>0</v>
      </c>
      <c r="AD465" s="42">
        <f t="shared" si="591"/>
        <v>0</v>
      </c>
      <c r="AE465" s="42">
        <f t="shared" si="591"/>
        <v>0</v>
      </c>
      <c r="AF465" s="42">
        <f t="shared" si="591"/>
        <v>0</v>
      </c>
      <c r="AG465" s="42">
        <f t="shared" si="591"/>
        <v>0</v>
      </c>
      <c r="AH465" s="42">
        <f t="shared" si="591"/>
        <v>0</v>
      </c>
      <c r="AI465" s="42">
        <f t="shared" si="591"/>
        <v>0</v>
      </c>
      <c r="AJ465" s="42">
        <f t="shared" si="591"/>
        <v>0</v>
      </c>
      <c r="AK465" s="42">
        <f t="shared" si="591"/>
        <v>0</v>
      </c>
      <c r="AL465" s="42">
        <f t="shared" si="591"/>
        <v>0</v>
      </c>
      <c r="AM465" s="42">
        <f t="shared" si="591"/>
        <v>0</v>
      </c>
      <c r="AN465" s="42">
        <f t="shared" si="591"/>
        <v>0</v>
      </c>
      <c r="AO465" s="42">
        <f t="shared" si="591"/>
        <v>0</v>
      </c>
      <c r="AP465" s="42">
        <f t="shared" si="591"/>
        <v>0</v>
      </c>
      <c r="AQ465" s="42">
        <f t="shared" si="591"/>
        <v>0</v>
      </c>
      <c r="AR465" s="42">
        <f t="shared" si="591"/>
        <v>0</v>
      </c>
      <c r="AS465" s="42">
        <f t="shared" si="591"/>
        <v>0</v>
      </c>
      <c r="AT465" s="42">
        <f t="shared" si="591"/>
        <v>0</v>
      </c>
      <c r="AU465" s="42">
        <f t="shared" si="591"/>
        <v>0</v>
      </c>
      <c r="AV465" s="42">
        <f t="shared" si="591"/>
        <v>0</v>
      </c>
      <c r="AW465" s="42">
        <f t="shared" si="591"/>
        <v>0</v>
      </c>
      <c r="AX465" s="42">
        <f t="shared" si="591"/>
        <v>0</v>
      </c>
      <c r="AY465" s="42">
        <f t="shared" si="591"/>
        <v>0</v>
      </c>
      <c r="AZ465" s="42">
        <f t="shared" si="591"/>
        <v>0</v>
      </c>
      <c r="BA465" s="42">
        <f t="shared" si="591"/>
        <v>0</v>
      </c>
      <c r="BB465" s="42">
        <f t="shared" si="591"/>
        <v>0</v>
      </c>
      <c r="BC465" s="42">
        <f t="shared" si="591"/>
        <v>0</v>
      </c>
      <c r="BD465" s="42">
        <f t="shared" si="591"/>
        <v>0</v>
      </c>
      <c r="BE465" s="42">
        <f t="shared" si="591"/>
        <v>0</v>
      </c>
      <c r="BF465" s="42">
        <f t="shared" si="591"/>
        <v>0</v>
      </c>
      <c r="BG465" s="42">
        <f t="shared" si="591"/>
        <v>0</v>
      </c>
      <c r="BH465" s="42">
        <f t="shared" si="591"/>
        <v>0</v>
      </c>
      <c r="BI465" s="42">
        <f t="shared" si="591"/>
        <v>0</v>
      </c>
      <c r="BJ465" s="42">
        <f t="shared" si="591"/>
        <v>0</v>
      </c>
      <c r="BK465" s="42">
        <f t="shared" si="591"/>
        <v>0</v>
      </c>
      <c r="BL465" s="42">
        <f t="shared" si="591"/>
        <v>0</v>
      </c>
      <c r="BM465" s="42">
        <f t="shared" si="591"/>
        <v>0</v>
      </c>
      <c r="BN465" s="42">
        <f t="shared" si="591"/>
        <v>0</v>
      </c>
      <c r="BO465" s="42">
        <f t="shared" si="591"/>
        <v>0</v>
      </c>
      <c r="BP465" s="42">
        <f t="shared" si="591"/>
        <v>0</v>
      </c>
      <c r="BQ465" s="42">
        <f t="shared" si="590"/>
        <v>0</v>
      </c>
      <c r="BR465" s="42">
        <f t="shared" si="590"/>
        <v>0</v>
      </c>
      <c r="BS465" s="42">
        <f t="shared" si="590"/>
        <v>0</v>
      </c>
      <c r="BT465" s="42">
        <f t="shared" si="590"/>
        <v>0</v>
      </c>
      <c r="BU465" s="42">
        <f t="shared" si="590"/>
        <v>0</v>
      </c>
      <c r="BV465" s="42">
        <f t="shared" si="590"/>
        <v>0</v>
      </c>
      <c r="BW465" s="42">
        <f t="shared" si="590"/>
        <v>0</v>
      </c>
      <c r="BX465" s="42">
        <f t="shared" si="590"/>
        <v>0</v>
      </c>
      <c r="BY465" s="42">
        <f t="shared" si="590"/>
        <v>0</v>
      </c>
      <c r="BZ465" s="42">
        <f t="shared" si="590"/>
        <v>0</v>
      </c>
      <c r="CA465" s="42">
        <f t="shared" si="590"/>
        <v>0</v>
      </c>
      <c r="CB465" s="42">
        <f t="shared" si="590"/>
        <v>1</v>
      </c>
      <c r="CC465" s="42">
        <f t="shared" si="590"/>
        <v>0</v>
      </c>
      <c r="CD465" s="42">
        <f t="shared" si="590"/>
        <v>0</v>
      </c>
      <c r="CE465" s="42">
        <f t="shared" si="590"/>
        <v>0</v>
      </c>
      <c r="CF465" s="42">
        <f t="shared" si="590"/>
        <v>0</v>
      </c>
      <c r="CG465" s="42">
        <f t="shared" si="590"/>
        <v>0</v>
      </c>
      <c r="CH465" s="42">
        <f t="shared" si="590"/>
        <v>0</v>
      </c>
      <c r="CI465" s="42">
        <f t="shared" si="590"/>
        <v>0</v>
      </c>
      <c r="CJ465" s="42">
        <f t="shared" si="590"/>
        <v>0</v>
      </c>
      <c r="CK465" s="42">
        <f t="shared" si="590"/>
        <v>0</v>
      </c>
      <c r="CL465" s="42">
        <f t="shared" si="590"/>
        <v>0</v>
      </c>
      <c r="CM465" s="42">
        <f t="shared" si="590"/>
        <v>0</v>
      </c>
      <c r="CN465" s="42">
        <f t="shared" si="590"/>
        <v>0</v>
      </c>
      <c r="CO465" s="42">
        <f t="shared" si="590"/>
        <v>0</v>
      </c>
      <c r="CP465" s="42">
        <f t="shared" si="590"/>
        <v>0</v>
      </c>
      <c r="CQ465" s="42">
        <f t="shared" si="590"/>
        <v>0</v>
      </c>
      <c r="CR465" s="42">
        <f t="shared" si="590"/>
        <v>0</v>
      </c>
      <c r="CS465" s="42">
        <f t="shared" si="590"/>
        <v>0</v>
      </c>
      <c r="CT465" s="42">
        <f t="shared" si="590"/>
        <v>0</v>
      </c>
      <c r="CU465" s="42">
        <f t="shared" si="590"/>
        <v>0</v>
      </c>
      <c r="CV465" s="42">
        <f t="shared" si="590"/>
        <v>0</v>
      </c>
      <c r="CW465" s="42">
        <f t="shared" si="590"/>
        <v>0</v>
      </c>
      <c r="CX465" s="42">
        <f t="shared" si="590"/>
        <v>0</v>
      </c>
      <c r="CY465" s="42">
        <f t="shared" si="590"/>
        <v>0</v>
      </c>
      <c r="CZ465" s="42">
        <f t="shared" si="590"/>
        <v>0</v>
      </c>
      <c r="DA465" s="42">
        <f t="shared" si="590"/>
        <v>0</v>
      </c>
      <c r="DB465" s="42">
        <f t="shared" si="590"/>
        <v>0</v>
      </c>
      <c r="DC465" s="42">
        <f t="shared" si="590"/>
        <v>0</v>
      </c>
      <c r="DD465" s="42">
        <f t="shared" si="590"/>
        <v>0</v>
      </c>
      <c r="DE465" s="42">
        <f t="shared" si="590"/>
        <v>0</v>
      </c>
      <c r="DF465" s="42">
        <f t="shared" si="590"/>
        <v>0</v>
      </c>
      <c r="DG465" s="42">
        <f t="shared" si="590"/>
        <v>0</v>
      </c>
      <c r="DH465" s="42">
        <f t="shared" si="590"/>
        <v>0</v>
      </c>
      <c r="DI465" s="42">
        <f t="shared" si="590"/>
        <v>0</v>
      </c>
      <c r="DJ465" s="42">
        <f t="shared" si="590"/>
        <v>0</v>
      </c>
      <c r="DK465" s="42">
        <f t="shared" si="590"/>
        <v>0</v>
      </c>
      <c r="DL465" s="42">
        <f t="shared" si="590"/>
        <v>0</v>
      </c>
      <c r="DM465" s="42">
        <f t="shared" si="590"/>
        <v>0</v>
      </c>
      <c r="DN465" s="42">
        <f t="shared" si="590"/>
        <v>0</v>
      </c>
      <c r="DO465" s="42">
        <f t="shared" si="590"/>
        <v>0</v>
      </c>
      <c r="DP465" s="42">
        <f t="shared" si="590"/>
        <v>0</v>
      </c>
      <c r="DQ465" s="42">
        <f t="shared" si="590"/>
        <v>0</v>
      </c>
      <c r="DR465" s="42">
        <f t="shared" si="590"/>
        <v>0</v>
      </c>
      <c r="DS465" s="42">
        <f t="shared" si="590"/>
        <v>0</v>
      </c>
      <c r="DT465" s="42">
        <f t="shared" si="590"/>
        <v>0</v>
      </c>
      <c r="DU465" s="42">
        <f t="shared" si="590"/>
        <v>0</v>
      </c>
      <c r="DV465" s="42">
        <f t="shared" si="590"/>
        <v>0</v>
      </c>
      <c r="DW465" s="42">
        <f t="shared" si="590"/>
        <v>0</v>
      </c>
      <c r="DX465" s="42">
        <f t="shared" si="590"/>
        <v>0</v>
      </c>
      <c r="DY465" s="42">
        <f t="shared" si="590"/>
        <v>0</v>
      </c>
      <c r="DZ465" s="42">
        <f t="shared" si="590"/>
        <v>0</v>
      </c>
      <c r="EA465" s="42">
        <f t="shared" si="590"/>
        <v>0</v>
      </c>
      <c r="EB465" s="42">
        <f t="shared" si="585"/>
        <v>0</v>
      </c>
      <c r="EC465" s="42">
        <f t="shared" si="582"/>
        <v>0</v>
      </c>
      <c r="ED465" s="42">
        <f t="shared" si="582"/>
        <v>0</v>
      </c>
      <c r="EE465" s="42">
        <f t="shared" si="593"/>
        <v>0</v>
      </c>
      <c r="EF465" s="42">
        <f t="shared" si="593"/>
        <v>0</v>
      </c>
      <c r="EG465" s="42">
        <f t="shared" si="593"/>
        <v>0</v>
      </c>
      <c r="EH465" s="42">
        <f t="shared" si="593"/>
        <v>0</v>
      </c>
      <c r="EI465" s="42">
        <f t="shared" si="593"/>
        <v>0</v>
      </c>
      <c r="EJ465" s="42">
        <f t="shared" si="593"/>
        <v>0</v>
      </c>
      <c r="EK465" s="42">
        <f t="shared" si="593"/>
        <v>0</v>
      </c>
      <c r="EL465" s="42">
        <f t="shared" si="593"/>
        <v>0</v>
      </c>
      <c r="EM465" s="42">
        <f t="shared" si="593"/>
        <v>0</v>
      </c>
      <c r="EN465" s="42">
        <f t="shared" si="593"/>
        <v>0</v>
      </c>
      <c r="EO465" s="42">
        <f t="shared" si="593"/>
        <v>0</v>
      </c>
      <c r="EP465" s="42">
        <f t="shared" si="593"/>
        <v>0</v>
      </c>
      <c r="EQ465" s="42">
        <f t="shared" si="593"/>
        <v>0</v>
      </c>
      <c r="ER465" s="42">
        <f t="shared" si="593"/>
        <v>0</v>
      </c>
      <c r="ES465" s="42">
        <f t="shared" si="593"/>
        <v>0</v>
      </c>
      <c r="ET465" s="42">
        <f t="shared" si="593"/>
        <v>0</v>
      </c>
      <c r="EU465" s="42">
        <f t="shared" si="593"/>
        <v>0</v>
      </c>
      <c r="EV465" s="42">
        <f t="shared" si="593"/>
        <v>0</v>
      </c>
      <c r="EW465" s="42">
        <f t="shared" si="593"/>
        <v>0</v>
      </c>
      <c r="EX465" s="42">
        <f t="shared" si="593"/>
        <v>0</v>
      </c>
      <c r="EY465" s="42">
        <f t="shared" si="593"/>
        <v>0</v>
      </c>
      <c r="EZ465" s="42">
        <f t="shared" si="593"/>
        <v>0</v>
      </c>
      <c r="FA465" s="42">
        <f t="shared" si="593"/>
        <v>0</v>
      </c>
      <c r="FB465" s="42">
        <f t="shared" si="593"/>
        <v>0</v>
      </c>
      <c r="FC465" s="42">
        <f t="shared" si="593"/>
        <v>0</v>
      </c>
      <c r="FD465" s="42">
        <f t="shared" si="593"/>
        <v>0</v>
      </c>
      <c r="FE465" s="42">
        <f t="shared" si="593"/>
        <v>0</v>
      </c>
      <c r="FF465" s="42">
        <f t="shared" si="593"/>
        <v>0</v>
      </c>
      <c r="FG465" s="42">
        <f t="shared" si="593"/>
        <v>0</v>
      </c>
      <c r="FH465" s="42">
        <f t="shared" si="593"/>
        <v>0</v>
      </c>
      <c r="FI465" s="42">
        <f t="shared" si="593"/>
        <v>0</v>
      </c>
      <c r="FJ465" s="42">
        <f t="shared" si="593"/>
        <v>0</v>
      </c>
      <c r="FK465" s="42">
        <f t="shared" si="593"/>
        <v>0</v>
      </c>
      <c r="FL465" s="42">
        <f t="shared" si="593"/>
        <v>0</v>
      </c>
      <c r="FM465" s="42">
        <f t="shared" si="593"/>
        <v>0</v>
      </c>
      <c r="FN465" s="42">
        <f t="shared" si="593"/>
        <v>0</v>
      </c>
      <c r="FO465" s="42">
        <f t="shared" si="593"/>
        <v>0</v>
      </c>
      <c r="FP465" s="42">
        <f t="shared" si="593"/>
        <v>0</v>
      </c>
      <c r="FQ465" s="42">
        <f t="shared" si="593"/>
        <v>0</v>
      </c>
      <c r="FR465" s="42">
        <f t="shared" si="593"/>
        <v>0</v>
      </c>
      <c r="FS465" s="42">
        <f t="shared" si="593"/>
        <v>0</v>
      </c>
      <c r="FT465" s="42">
        <f t="shared" si="593"/>
        <v>0</v>
      </c>
      <c r="FU465" s="42">
        <f t="shared" si="593"/>
        <v>0</v>
      </c>
      <c r="FV465" s="42">
        <f t="shared" si="593"/>
        <v>0</v>
      </c>
      <c r="FW465" s="42">
        <f t="shared" si="593"/>
        <v>0</v>
      </c>
      <c r="FX465" s="42">
        <f t="shared" si="593"/>
        <v>0</v>
      </c>
      <c r="FY465" s="42">
        <f t="shared" si="593"/>
        <v>0</v>
      </c>
      <c r="FZ465" s="42">
        <f t="shared" si="593"/>
        <v>0</v>
      </c>
      <c r="GA465" s="42">
        <f t="shared" si="593"/>
        <v>0</v>
      </c>
      <c r="GB465" s="42">
        <f t="shared" si="593"/>
        <v>0</v>
      </c>
      <c r="GC465" s="42">
        <f t="shared" si="593"/>
        <v>0</v>
      </c>
      <c r="GD465" s="42">
        <f t="shared" si="593"/>
        <v>0</v>
      </c>
      <c r="GE465" s="42">
        <f t="shared" si="593"/>
        <v>0</v>
      </c>
      <c r="GF465" s="42">
        <f t="shared" si="593"/>
        <v>0</v>
      </c>
      <c r="GG465" s="1"/>
      <c r="GH465" s="37"/>
      <c r="GI465" s="37"/>
    </row>
    <row r="466" spans="1:191">
      <c r="A466" s="37"/>
      <c r="B466" s="40" t="s">
        <v>119</v>
      </c>
      <c r="C466" s="41" t="s">
        <v>305</v>
      </c>
      <c r="D466" s="42">
        <f t="shared" si="581"/>
        <v>0</v>
      </c>
      <c r="E466" s="42">
        <f t="shared" si="591"/>
        <v>0</v>
      </c>
      <c r="F466" s="42">
        <f t="shared" si="591"/>
        <v>0</v>
      </c>
      <c r="G466" s="42">
        <f t="shared" si="591"/>
        <v>0</v>
      </c>
      <c r="H466" s="42">
        <f t="shared" si="591"/>
        <v>0</v>
      </c>
      <c r="I466" s="42">
        <f t="shared" si="591"/>
        <v>0</v>
      </c>
      <c r="J466" s="42">
        <f t="shared" si="591"/>
        <v>0</v>
      </c>
      <c r="K466" s="42">
        <f t="shared" si="591"/>
        <v>0</v>
      </c>
      <c r="L466" s="42">
        <f t="shared" si="591"/>
        <v>0</v>
      </c>
      <c r="M466" s="42">
        <f t="shared" si="591"/>
        <v>0</v>
      </c>
      <c r="N466" s="42">
        <f t="shared" si="591"/>
        <v>0</v>
      </c>
      <c r="O466" s="42">
        <f t="shared" si="591"/>
        <v>0</v>
      </c>
      <c r="P466" s="42">
        <f t="shared" si="591"/>
        <v>0</v>
      </c>
      <c r="Q466" s="42">
        <f t="shared" si="591"/>
        <v>0</v>
      </c>
      <c r="R466" s="42">
        <f t="shared" si="591"/>
        <v>0</v>
      </c>
      <c r="S466" s="42">
        <f t="shared" si="591"/>
        <v>0</v>
      </c>
      <c r="T466" s="42">
        <f t="shared" si="591"/>
        <v>0</v>
      </c>
      <c r="U466" s="42">
        <f t="shared" si="591"/>
        <v>0</v>
      </c>
      <c r="V466" s="42">
        <f t="shared" si="591"/>
        <v>0</v>
      </c>
      <c r="W466" s="42">
        <f t="shared" si="591"/>
        <v>0</v>
      </c>
      <c r="X466" s="42">
        <f t="shared" si="591"/>
        <v>0</v>
      </c>
      <c r="Y466" s="42">
        <f t="shared" si="591"/>
        <v>0</v>
      </c>
      <c r="Z466" s="42">
        <f t="shared" si="591"/>
        <v>0</v>
      </c>
      <c r="AA466" s="42">
        <f t="shared" si="591"/>
        <v>0</v>
      </c>
      <c r="AB466" s="42">
        <f t="shared" si="591"/>
        <v>0</v>
      </c>
      <c r="AC466" s="42">
        <f t="shared" si="591"/>
        <v>0</v>
      </c>
      <c r="AD466" s="42">
        <f t="shared" si="591"/>
        <v>0</v>
      </c>
      <c r="AE466" s="42">
        <f t="shared" si="591"/>
        <v>0</v>
      </c>
      <c r="AF466" s="42">
        <f t="shared" si="591"/>
        <v>0</v>
      </c>
      <c r="AG466" s="42">
        <f t="shared" si="591"/>
        <v>0</v>
      </c>
      <c r="AH466" s="42">
        <f t="shared" si="591"/>
        <v>0</v>
      </c>
      <c r="AI466" s="42">
        <f t="shared" si="591"/>
        <v>0</v>
      </c>
      <c r="AJ466" s="42">
        <f t="shared" si="591"/>
        <v>0</v>
      </c>
      <c r="AK466" s="42">
        <f t="shared" si="591"/>
        <v>0</v>
      </c>
      <c r="AL466" s="42">
        <f t="shared" si="591"/>
        <v>0</v>
      </c>
      <c r="AM466" s="42">
        <f t="shared" si="591"/>
        <v>0</v>
      </c>
      <c r="AN466" s="42">
        <f t="shared" si="591"/>
        <v>0</v>
      </c>
      <c r="AO466" s="42">
        <f t="shared" si="591"/>
        <v>0</v>
      </c>
      <c r="AP466" s="42">
        <f t="shared" si="591"/>
        <v>0</v>
      </c>
      <c r="AQ466" s="42">
        <f t="shared" si="591"/>
        <v>0</v>
      </c>
      <c r="AR466" s="42">
        <f t="shared" si="591"/>
        <v>0</v>
      </c>
      <c r="AS466" s="42">
        <f t="shared" si="591"/>
        <v>0</v>
      </c>
      <c r="AT466" s="42">
        <f t="shared" si="591"/>
        <v>0</v>
      </c>
      <c r="AU466" s="42">
        <f t="shared" si="591"/>
        <v>0</v>
      </c>
      <c r="AV466" s="42">
        <f t="shared" si="591"/>
        <v>0</v>
      </c>
      <c r="AW466" s="42">
        <f t="shared" si="591"/>
        <v>0</v>
      </c>
      <c r="AX466" s="42">
        <f t="shared" si="591"/>
        <v>0</v>
      </c>
      <c r="AY466" s="42">
        <f t="shared" si="591"/>
        <v>0</v>
      </c>
      <c r="AZ466" s="42">
        <f t="shared" si="591"/>
        <v>0</v>
      </c>
      <c r="BA466" s="42">
        <f t="shared" si="591"/>
        <v>0</v>
      </c>
      <c r="BB466" s="42">
        <f t="shared" si="591"/>
        <v>0</v>
      </c>
      <c r="BC466" s="42">
        <f t="shared" si="591"/>
        <v>0</v>
      </c>
      <c r="BD466" s="42">
        <f t="shared" si="591"/>
        <v>0</v>
      </c>
      <c r="BE466" s="42">
        <f t="shared" si="591"/>
        <v>0</v>
      </c>
      <c r="BF466" s="42">
        <f t="shared" si="591"/>
        <v>0</v>
      </c>
      <c r="BG466" s="42">
        <f t="shared" si="591"/>
        <v>0</v>
      </c>
      <c r="BH466" s="42">
        <f t="shared" si="591"/>
        <v>0</v>
      </c>
      <c r="BI466" s="42">
        <f t="shared" si="591"/>
        <v>0</v>
      </c>
      <c r="BJ466" s="42">
        <f t="shared" si="591"/>
        <v>0</v>
      </c>
      <c r="BK466" s="42">
        <f t="shared" si="591"/>
        <v>0</v>
      </c>
      <c r="BL466" s="42">
        <f t="shared" si="591"/>
        <v>0</v>
      </c>
      <c r="BM466" s="42">
        <f t="shared" si="591"/>
        <v>0</v>
      </c>
      <c r="BN466" s="42">
        <f t="shared" si="591"/>
        <v>0</v>
      </c>
      <c r="BO466" s="42">
        <f t="shared" si="591"/>
        <v>0</v>
      </c>
      <c r="BP466" s="42">
        <f t="shared" ref="BP466:EA469" si="594">IF($C466=BP$388,1,0)</f>
        <v>0</v>
      </c>
      <c r="BQ466" s="42">
        <f t="shared" si="594"/>
        <v>0</v>
      </c>
      <c r="BR466" s="42">
        <f t="shared" si="594"/>
        <v>0</v>
      </c>
      <c r="BS466" s="42">
        <f t="shared" si="594"/>
        <v>0</v>
      </c>
      <c r="BT466" s="42">
        <f t="shared" si="594"/>
        <v>0</v>
      </c>
      <c r="BU466" s="42">
        <f t="shared" si="594"/>
        <v>0</v>
      </c>
      <c r="BV466" s="42">
        <f t="shared" si="594"/>
        <v>0</v>
      </c>
      <c r="BW466" s="42">
        <f t="shared" si="594"/>
        <v>0</v>
      </c>
      <c r="BX466" s="42">
        <f t="shared" si="594"/>
        <v>0</v>
      </c>
      <c r="BY466" s="42">
        <f t="shared" si="594"/>
        <v>0</v>
      </c>
      <c r="BZ466" s="42">
        <f t="shared" si="594"/>
        <v>0</v>
      </c>
      <c r="CA466" s="42">
        <f t="shared" si="594"/>
        <v>0</v>
      </c>
      <c r="CB466" s="42">
        <f t="shared" si="594"/>
        <v>0</v>
      </c>
      <c r="CC466" s="42">
        <f t="shared" si="594"/>
        <v>1</v>
      </c>
      <c r="CD466" s="42">
        <f t="shared" si="594"/>
        <v>0</v>
      </c>
      <c r="CE466" s="42">
        <f t="shared" si="594"/>
        <v>0</v>
      </c>
      <c r="CF466" s="42">
        <f t="shared" si="594"/>
        <v>0</v>
      </c>
      <c r="CG466" s="42">
        <f t="shared" si="594"/>
        <v>0</v>
      </c>
      <c r="CH466" s="42">
        <f t="shared" si="594"/>
        <v>0</v>
      </c>
      <c r="CI466" s="42">
        <f t="shared" si="594"/>
        <v>0</v>
      </c>
      <c r="CJ466" s="42">
        <f t="shared" si="594"/>
        <v>0</v>
      </c>
      <c r="CK466" s="42">
        <f t="shared" si="594"/>
        <v>0</v>
      </c>
      <c r="CL466" s="42">
        <f t="shared" si="594"/>
        <v>0</v>
      </c>
      <c r="CM466" s="42">
        <f t="shared" si="594"/>
        <v>0</v>
      </c>
      <c r="CN466" s="42">
        <f t="shared" si="594"/>
        <v>0</v>
      </c>
      <c r="CO466" s="42">
        <f t="shared" si="594"/>
        <v>0</v>
      </c>
      <c r="CP466" s="42">
        <f t="shared" si="594"/>
        <v>0</v>
      </c>
      <c r="CQ466" s="42">
        <f t="shared" si="594"/>
        <v>0</v>
      </c>
      <c r="CR466" s="42">
        <f t="shared" si="594"/>
        <v>0</v>
      </c>
      <c r="CS466" s="42">
        <f t="shared" si="594"/>
        <v>0</v>
      </c>
      <c r="CT466" s="42">
        <f t="shared" si="594"/>
        <v>0</v>
      </c>
      <c r="CU466" s="42">
        <f t="shared" si="594"/>
        <v>0</v>
      </c>
      <c r="CV466" s="42">
        <f t="shared" si="594"/>
        <v>0</v>
      </c>
      <c r="CW466" s="42">
        <f t="shared" si="594"/>
        <v>0</v>
      </c>
      <c r="CX466" s="42">
        <f t="shared" si="594"/>
        <v>0</v>
      </c>
      <c r="CY466" s="42">
        <f t="shared" si="594"/>
        <v>0</v>
      </c>
      <c r="CZ466" s="42">
        <f t="shared" si="594"/>
        <v>0</v>
      </c>
      <c r="DA466" s="42">
        <f t="shared" si="594"/>
        <v>0</v>
      </c>
      <c r="DB466" s="42">
        <f t="shared" si="594"/>
        <v>0</v>
      </c>
      <c r="DC466" s="42">
        <f t="shared" si="594"/>
        <v>0</v>
      </c>
      <c r="DD466" s="42">
        <f t="shared" si="594"/>
        <v>0</v>
      </c>
      <c r="DE466" s="42">
        <f t="shared" si="594"/>
        <v>0</v>
      </c>
      <c r="DF466" s="42">
        <f t="shared" si="594"/>
        <v>0</v>
      </c>
      <c r="DG466" s="42">
        <f t="shared" si="594"/>
        <v>0</v>
      </c>
      <c r="DH466" s="42">
        <f t="shared" si="594"/>
        <v>0</v>
      </c>
      <c r="DI466" s="42">
        <f t="shared" si="594"/>
        <v>0</v>
      </c>
      <c r="DJ466" s="42">
        <f t="shared" si="594"/>
        <v>0</v>
      </c>
      <c r="DK466" s="42">
        <f t="shared" si="594"/>
        <v>0</v>
      </c>
      <c r="DL466" s="42">
        <f t="shared" si="594"/>
        <v>0</v>
      </c>
      <c r="DM466" s="42">
        <f t="shared" si="594"/>
        <v>0</v>
      </c>
      <c r="DN466" s="42">
        <f t="shared" si="594"/>
        <v>0</v>
      </c>
      <c r="DO466" s="42">
        <f t="shared" si="594"/>
        <v>0</v>
      </c>
      <c r="DP466" s="42">
        <f t="shared" si="594"/>
        <v>0</v>
      </c>
      <c r="DQ466" s="42">
        <f t="shared" si="594"/>
        <v>0</v>
      </c>
      <c r="DR466" s="42">
        <f t="shared" si="594"/>
        <v>0</v>
      </c>
      <c r="DS466" s="42">
        <f t="shared" si="594"/>
        <v>0</v>
      </c>
      <c r="DT466" s="42">
        <f t="shared" si="594"/>
        <v>0</v>
      </c>
      <c r="DU466" s="42">
        <f t="shared" si="594"/>
        <v>0</v>
      </c>
      <c r="DV466" s="42">
        <f t="shared" si="594"/>
        <v>0</v>
      </c>
      <c r="DW466" s="42">
        <f t="shared" si="594"/>
        <v>0</v>
      </c>
      <c r="DX466" s="42">
        <f t="shared" si="594"/>
        <v>0</v>
      </c>
      <c r="DY466" s="42">
        <f t="shared" si="594"/>
        <v>0</v>
      </c>
      <c r="DZ466" s="42">
        <f t="shared" si="594"/>
        <v>0</v>
      </c>
      <c r="EA466" s="42">
        <f t="shared" si="594"/>
        <v>0</v>
      </c>
      <c r="EB466" s="42">
        <f t="shared" si="585"/>
        <v>0</v>
      </c>
      <c r="EC466" s="42">
        <f t="shared" si="582"/>
        <v>0</v>
      </c>
      <c r="ED466" s="42">
        <f t="shared" si="582"/>
        <v>0</v>
      </c>
      <c r="EE466" s="42">
        <f t="shared" si="593"/>
        <v>0</v>
      </c>
      <c r="EF466" s="42">
        <f t="shared" si="593"/>
        <v>0</v>
      </c>
      <c r="EG466" s="42">
        <f t="shared" si="593"/>
        <v>0</v>
      </c>
      <c r="EH466" s="42">
        <f t="shared" si="593"/>
        <v>0</v>
      </c>
      <c r="EI466" s="42">
        <f t="shared" si="593"/>
        <v>0</v>
      </c>
      <c r="EJ466" s="42">
        <f t="shared" si="593"/>
        <v>0</v>
      </c>
      <c r="EK466" s="42">
        <f t="shared" si="593"/>
        <v>0</v>
      </c>
      <c r="EL466" s="42">
        <f t="shared" si="593"/>
        <v>0</v>
      </c>
      <c r="EM466" s="42">
        <f t="shared" si="593"/>
        <v>0</v>
      </c>
      <c r="EN466" s="42">
        <f t="shared" si="593"/>
        <v>0</v>
      </c>
      <c r="EO466" s="42">
        <f t="shared" si="593"/>
        <v>0</v>
      </c>
      <c r="EP466" s="42">
        <f t="shared" si="593"/>
        <v>0</v>
      </c>
      <c r="EQ466" s="42">
        <f t="shared" si="593"/>
        <v>0</v>
      </c>
      <c r="ER466" s="42">
        <f t="shared" si="593"/>
        <v>0</v>
      </c>
      <c r="ES466" s="42">
        <f t="shared" si="593"/>
        <v>0</v>
      </c>
      <c r="ET466" s="42">
        <f t="shared" si="593"/>
        <v>0</v>
      </c>
      <c r="EU466" s="42">
        <f t="shared" si="593"/>
        <v>0</v>
      </c>
      <c r="EV466" s="42">
        <f t="shared" si="593"/>
        <v>0</v>
      </c>
      <c r="EW466" s="42">
        <f t="shared" si="593"/>
        <v>0</v>
      </c>
      <c r="EX466" s="42">
        <f t="shared" si="593"/>
        <v>0</v>
      </c>
      <c r="EY466" s="42">
        <f t="shared" si="593"/>
        <v>0</v>
      </c>
      <c r="EZ466" s="42">
        <f t="shared" si="593"/>
        <v>0</v>
      </c>
      <c r="FA466" s="42">
        <f t="shared" si="593"/>
        <v>0</v>
      </c>
      <c r="FB466" s="42">
        <f t="shared" si="593"/>
        <v>0</v>
      </c>
      <c r="FC466" s="42">
        <f t="shared" si="593"/>
        <v>0</v>
      </c>
      <c r="FD466" s="42">
        <f t="shared" si="593"/>
        <v>0</v>
      </c>
      <c r="FE466" s="42">
        <f t="shared" si="593"/>
        <v>0</v>
      </c>
      <c r="FF466" s="42">
        <f t="shared" si="593"/>
        <v>0</v>
      </c>
      <c r="FG466" s="42">
        <f t="shared" si="593"/>
        <v>0</v>
      </c>
      <c r="FH466" s="42">
        <f t="shared" si="593"/>
        <v>0</v>
      </c>
      <c r="FI466" s="42">
        <f t="shared" si="593"/>
        <v>0</v>
      </c>
      <c r="FJ466" s="42">
        <f t="shared" si="593"/>
        <v>0</v>
      </c>
      <c r="FK466" s="42">
        <f t="shared" si="593"/>
        <v>0</v>
      </c>
      <c r="FL466" s="42">
        <f t="shared" si="593"/>
        <v>0</v>
      </c>
      <c r="FM466" s="42">
        <f t="shared" si="593"/>
        <v>0</v>
      </c>
      <c r="FN466" s="42">
        <f t="shared" si="593"/>
        <v>0</v>
      </c>
      <c r="FO466" s="42">
        <f t="shared" si="593"/>
        <v>0</v>
      </c>
      <c r="FP466" s="42">
        <f t="shared" si="593"/>
        <v>0</v>
      </c>
      <c r="FQ466" s="42">
        <f t="shared" si="593"/>
        <v>0</v>
      </c>
      <c r="FR466" s="42">
        <f t="shared" si="593"/>
        <v>0</v>
      </c>
      <c r="FS466" s="42">
        <f t="shared" si="593"/>
        <v>0</v>
      </c>
      <c r="FT466" s="42">
        <f t="shared" si="593"/>
        <v>0</v>
      </c>
      <c r="FU466" s="42">
        <f t="shared" si="593"/>
        <v>0</v>
      </c>
      <c r="FV466" s="42">
        <f t="shared" si="593"/>
        <v>0</v>
      </c>
      <c r="FW466" s="42">
        <f t="shared" si="593"/>
        <v>0</v>
      </c>
      <c r="FX466" s="42">
        <f t="shared" si="593"/>
        <v>0</v>
      </c>
      <c r="FY466" s="42">
        <f t="shared" si="593"/>
        <v>0</v>
      </c>
      <c r="FZ466" s="42">
        <f t="shared" si="593"/>
        <v>0</v>
      </c>
      <c r="GA466" s="42">
        <f t="shared" si="593"/>
        <v>0</v>
      </c>
      <c r="GB466" s="42">
        <f t="shared" si="593"/>
        <v>0</v>
      </c>
      <c r="GC466" s="42">
        <f t="shared" si="593"/>
        <v>0</v>
      </c>
      <c r="GD466" s="42">
        <f t="shared" si="593"/>
        <v>0</v>
      </c>
      <c r="GE466" s="42">
        <f t="shared" si="593"/>
        <v>0</v>
      </c>
      <c r="GF466" s="42">
        <f t="shared" si="593"/>
        <v>0</v>
      </c>
      <c r="GG466" s="1"/>
      <c r="GH466" s="37"/>
      <c r="GI466" s="37"/>
    </row>
    <row r="467" spans="1:191">
      <c r="A467" s="37"/>
      <c r="B467" s="40" t="s">
        <v>120</v>
      </c>
      <c r="C467" s="41" t="s">
        <v>306</v>
      </c>
      <c r="D467" s="42">
        <f t="shared" si="581"/>
        <v>0</v>
      </c>
      <c r="E467" s="42">
        <f t="shared" ref="E467:BP470" si="595">IF($C467=E$388,1,0)</f>
        <v>0</v>
      </c>
      <c r="F467" s="42">
        <f t="shared" si="595"/>
        <v>0</v>
      </c>
      <c r="G467" s="42">
        <f t="shared" si="595"/>
        <v>0</v>
      </c>
      <c r="H467" s="42">
        <f t="shared" si="595"/>
        <v>0</v>
      </c>
      <c r="I467" s="42">
        <f t="shared" si="595"/>
        <v>0</v>
      </c>
      <c r="J467" s="42">
        <f t="shared" si="595"/>
        <v>0</v>
      </c>
      <c r="K467" s="42">
        <f t="shared" si="595"/>
        <v>0</v>
      </c>
      <c r="L467" s="42">
        <f t="shared" si="595"/>
        <v>0</v>
      </c>
      <c r="M467" s="42">
        <f t="shared" si="595"/>
        <v>0</v>
      </c>
      <c r="N467" s="42">
        <f t="shared" si="595"/>
        <v>0</v>
      </c>
      <c r="O467" s="42">
        <f t="shared" si="595"/>
        <v>0</v>
      </c>
      <c r="P467" s="42">
        <f t="shared" si="595"/>
        <v>0</v>
      </c>
      <c r="Q467" s="42">
        <f t="shared" si="595"/>
        <v>0</v>
      </c>
      <c r="R467" s="42">
        <f t="shared" si="595"/>
        <v>0</v>
      </c>
      <c r="S467" s="42">
        <f t="shared" si="595"/>
        <v>0</v>
      </c>
      <c r="T467" s="42">
        <f t="shared" si="595"/>
        <v>0</v>
      </c>
      <c r="U467" s="42">
        <f t="shared" si="595"/>
        <v>0</v>
      </c>
      <c r="V467" s="42">
        <f t="shared" si="595"/>
        <v>0</v>
      </c>
      <c r="W467" s="42">
        <f t="shared" si="595"/>
        <v>0</v>
      </c>
      <c r="X467" s="42">
        <f t="shared" si="595"/>
        <v>0</v>
      </c>
      <c r="Y467" s="42">
        <f t="shared" si="595"/>
        <v>0</v>
      </c>
      <c r="Z467" s="42">
        <f t="shared" si="595"/>
        <v>0</v>
      </c>
      <c r="AA467" s="42">
        <f t="shared" si="595"/>
        <v>0</v>
      </c>
      <c r="AB467" s="42">
        <f t="shared" si="595"/>
        <v>0</v>
      </c>
      <c r="AC467" s="42">
        <f t="shared" si="595"/>
        <v>0</v>
      </c>
      <c r="AD467" s="42">
        <f t="shared" si="595"/>
        <v>0</v>
      </c>
      <c r="AE467" s="42">
        <f t="shared" si="595"/>
        <v>0</v>
      </c>
      <c r="AF467" s="42">
        <f t="shared" si="595"/>
        <v>0</v>
      </c>
      <c r="AG467" s="42">
        <f t="shared" si="595"/>
        <v>0</v>
      </c>
      <c r="AH467" s="42">
        <f t="shared" si="595"/>
        <v>0</v>
      </c>
      <c r="AI467" s="42">
        <f t="shared" si="595"/>
        <v>0</v>
      </c>
      <c r="AJ467" s="42">
        <f t="shared" si="595"/>
        <v>0</v>
      </c>
      <c r="AK467" s="42">
        <f t="shared" si="595"/>
        <v>0</v>
      </c>
      <c r="AL467" s="42">
        <f t="shared" si="595"/>
        <v>0</v>
      </c>
      <c r="AM467" s="42">
        <f t="shared" si="595"/>
        <v>0</v>
      </c>
      <c r="AN467" s="42">
        <f t="shared" si="595"/>
        <v>0</v>
      </c>
      <c r="AO467" s="42">
        <f t="shared" si="595"/>
        <v>0</v>
      </c>
      <c r="AP467" s="42">
        <f t="shared" si="595"/>
        <v>0</v>
      </c>
      <c r="AQ467" s="42">
        <f t="shared" si="595"/>
        <v>0</v>
      </c>
      <c r="AR467" s="42">
        <f t="shared" si="595"/>
        <v>0</v>
      </c>
      <c r="AS467" s="42">
        <f t="shared" si="595"/>
        <v>0</v>
      </c>
      <c r="AT467" s="42">
        <f t="shared" si="595"/>
        <v>0</v>
      </c>
      <c r="AU467" s="42">
        <f t="shared" si="595"/>
        <v>0</v>
      </c>
      <c r="AV467" s="42">
        <f t="shared" si="595"/>
        <v>0</v>
      </c>
      <c r="AW467" s="42">
        <f t="shared" si="595"/>
        <v>0</v>
      </c>
      <c r="AX467" s="42">
        <f t="shared" si="595"/>
        <v>0</v>
      </c>
      <c r="AY467" s="42">
        <f t="shared" si="595"/>
        <v>0</v>
      </c>
      <c r="AZ467" s="42">
        <f t="shared" si="595"/>
        <v>0</v>
      </c>
      <c r="BA467" s="42">
        <f t="shared" si="595"/>
        <v>0</v>
      </c>
      <c r="BB467" s="42">
        <f t="shared" si="595"/>
        <v>0</v>
      </c>
      <c r="BC467" s="42">
        <f t="shared" si="595"/>
        <v>0</v>
      </c>
      <c r="BD467" s="42">
        <f t="shared" si="595"/>
        <v>0</v>
      </c>
      <c r="BE467" s="42">
        <f t="shared" si="595"/>
        <v>0</v>
      </c>
      <c r="BF467" s="42">
        <f t="shared" si="595"/>
        <v>0</v>
      </c>
      <c r="BG467" s="42">
        <f t="shared" si="595"/>
        <v>0</v>
      </c>
      <c r="BH467" s="42">
        <f t="shared" si="595"/>
        <v>0</v>
      </c>
      <c r="BI467" s="42">
        <f t="shared" si="595"/>
        <v>0</v>
      </c>
      <c r="BJ467" s="42">
        <f t="shared" si="595"/>
        <v>0</v>
      </c>
      <c r="BK467" s="42">
        <f t="shared" si="595"/>
        <v>0</v>
      </c>
      <c r="BL467" s="42">
        <f t="shared" si="595"/>
        <v>0</v>
      </c>
      <c r="BM467" s="42">
        <f t="shared" si="595"/>
        <v>0</v>
      </c>
      <c r="BN467" s="42">
        <f t="shared" si="595"/>
        <v>0</v>
      </c>
      <c r="BO467" s="42">
        <f t="shared" si="595"/>
        <v>0</v>
      </c>
      <c r="BP467" s="42">
        <f t="shared" si="595"/>
        <v>0</v>
      </c>
      <c r="BQ467" s="42">
        <f t="shared" si="594"/>
        <v>0</v>
      </c>
      <c r="BR467" s="42">
        <f t="shared" si="594"/>
        <v>0</v>
      </c>
      <c r="BS467" s="42">
        <f t="shared" si="594"/>
        <v>0</v>
      </c>
      <c r="BT467" s="42">
        <f t="shared" si="594"/>
        <v>0</v>
      </c>
      <c r="BU467" s="42">
        <f t="shared" si="594"/>
        <v>0</v>
      </c>
      <c r="BV467" s="42">
        <f t="shared" si="594"/>
        <v>0</v>
      </c>
      <c r="BW467" s="42">
        <f t="shared" si="594"/>
        <v>0</v>
      </c>
      <c r="BX467" s="42">
        <f t="shared" si="594"/>
        <v>0</v>
      </c>
      <c r="BY467" s="42">
        <f t="shared" si="594"/>
        <v>0</v>
      </c>
      <c r="BZ467" s="42">
        <f t="shared" si="594"/>
        <v>0</v>
      </c>
      <c r="CA467" s="42">
        <f t="shared" si="594"/>
        <v>0</v>
      </c>
      <c r="CB467" s="42">
        <f t="shared" si="594"/>
        <v>0</v>
      </c>
      <c r="CC467" s="42">
        <f t="shared" si="594"/>
        <v>0</v>
      </c>
      <c r="CD467" s="42">
        <f t="shared" si="594"/>
        <v>1</v>
      </c>
      <c r="CE467" s="42">
        <f t="shared" si="594"/>
        <v>0</v>
      </c>
      <c r="CF467" s="42">
        <f t="shared" si="594"/>
        <v>0</v>
      </c>
      <c r="CG467" s="42">
        <f t="shared" si="594"/>
        <v>0</v>
      </c>
      <c r="CH467" s="42">
        <f t="shared" si="594"/>
        <v>0</v>
      </c>
      <c r="CI467" s="42">
        <f t="shared" si="594"/>
        <v>0</v>
      </c>
      <c r="CJ467" s="42">
        <f t="shared" si="594"/>
        <v>0</v>
      </c>
      <c r="CK467" s="42">
        <f t="shared" si="594"/>
        <v>0</v>
      </c>
      <c r="CL467" s="42">
        <f t="shared" si="594"/>
        <v>0</v>
      </c>
      <c r="CM467" s="42">
        <f t="shared" si="594"/>
        <v>0</v>
      </c>
      <c r="CN467" s="42">
        <f t="shared" si="594"/>
        <v>0</v>
      </c>
      <c r="CO467" s="42">
        <f t="shared" si="594"/>
        <v>0</v>
      </c>
      <c r="CP467" s="42">
        <f t="shared" si="594"/>
        <v>0</v>
      </c>
      <c r="CQ467" s="42">
        <f t="shared" si="594"/>
        <v>0</v>
      </c>
      <c r="CR467" s="42">
        <f t="shared" si="594"/>
        <v>0</v>
      </c>
      <c r="CS467" s="42">
        <f t="shared" si="594"/>
        <v>0</v>
      </c>
      <c r="CT467" s="42">
        <f t="shared" si="594"/>
        <v>0</v>
      </c>
      <c r="CU467" s="42">
        <f t="shared" si="594"/>
        <v>0</v>
      </c>
      <c r="CV467" s="42">
        <f t="shared" si="594"/>
        <v>0</v>
      </c>
      <c r="CW467" s="42">
        <f t="shared" si="594"/>
        <v>0</v>
      </c>
      <c r="CX467" s="42">
        <f t="shared" si="594"/>
        <v>0</v>
      </c>
      <c r="CY467" s="42">
        <f t="shared" si="594"/>
        <v>0</v>
      </c>
      <c r="CZ467" s="42">
        <f t="shared" si="594"/>
        <v>0</v>
      </c>
      <c r="DA467" s="42">
        <f t="shared" si="594"/>
        <v>0</v>
      </c>
      <c r="DB467" s="42">
        <f t="shared" si="594"/>
        <v>0</v>
      </c>
      <c r="DC467" s="42">
        <f t="shared" si="594"/>
        <v>0</v>
      </c>
      <c r="DD467" s="42">
        <f t="shared" si="594"/>
        <v>0</v>
      </c>
      <c r="DE467" s="42">
        <f t="shared" si="594"/>
        <v>0</v>
      </c>
      <c r="DF467" s="42">
        <f t="shared" si="594"/>
        <v>0</v>
      </c>
      <c r="DG467" s="42">
        <f t="shared" si="594"/>
        <v>0</v>
      </c>
      <c r="DH467" s="42">
        <f t="shared" si="594"/>
        <v>0</v>
      </c>
      <c r="DI467" s="42">
        <f t="shared" si="594"/>
        <v>0</v>
      </c>
      <c r="DJ467" s="42">
        <f t="shared" si="594"/>
        <v>0</v>
      </c>
      <c r="DK467" s="42">
        <f t="shared" si="594"/>
        <v>0</v>
      </c>
      <c r="DL467" s="42">
        <f t="shared" si="594"/>
        <v>0</v>
      </c>
      <c r="DM467" s="42">
        <f t="shared" si="594"/>
        <v>0</v>
      </c>
      <c r="DN467" s="42">
        <f t="shared" si="594"/>
        <v>0</v>
      </c>
      <c r="DO467" s="42">
        <f t="shared" si="594"/>
        <v>0</v>
      </c>
      <c r="DP467" s="42">
        <f t="shared" si="594"/>
        <v>0</v>
      </c>
      <c r="DQ467" s="42">
        <f t="shared" si="594"/>
        <v>0</v>
      </c>
      <c r="DR467" s="42">
        <f t="shared" si="594"/>
        <v>0</v>
      </c>
      <c r="DS467" s="42">
        <f t="shared" si="594"/>
        <v>0</v>
      </c>
      <c r="DT467" s="42">
        <f t="shared" si="594"/>
        <v>0</v>
      </c>
      <c r="DU467" s="42">
        <f t="shared" si="594"/>
        <v>0</v>
      </c>
      <c r="DV467" s="42">
        <f t="shared" si="594"/>
        <v>0</v>
      </c>
      <c r="DW467" s="42">
        <f t="shared" si="594"/>
        <v>0</v>
      </c>
      <c r="DX467" s="42">
        <f t="shared" si="594"/>
        <v>0</v>
      </c>
      <c r="DY467" s="42">
        <f t="shared" si="594"/>
        <v>0</v>
      </c>
      <c r="DZ467" s="42">
        <f t="shared" si="594"/>
        <v>0</v>
      </c>
      <c r="EA467" s="42">
        <f t="shared" si="594"/>
        <v>0</v>
      </c>
      <c r="EB467" s="42">
        <f t="shared" si="585"/>
        <v>0</v>
      </c>
      <c r="EC467" s="42">
        <f t="shared" si="582"/>
        <v>0</v>
      </c>
      <c r="ED467" s="42">
        <f t="shared" si="582"/>
        <v>0</v>
      </c>
      <c r="EE467" s="42">
        <f t="shared" si="593"/>
        <v>0</v>
      </c>
      <c r="EF467" s="42">
        <f t="shared" si="593"/>
        <v>0</v>
      </c>
      <c r="EG467" s="42">
        <f t="shared" si="593"/>
        <v>0</v>
      </c>
      <c r="EH467" s="42">
        <f t="shared" si="593"/>
        <v>0</v>
      </c>
      <c r="EI467" s="42">
        <f t="shared" si="593"/>
        <v>0</v>
      </c>
      <c r="EJ467" s="42">
        <f t="shared" si="593"/>
        <v>0</v>
      </c>
      <c r="EK467" s="42">
        <f t="shared" si="593"/>
        <v>0</v>
      </c>
      <c r="EL467" s="42">
        <f t="shared" si="593"/>
        <v>0</v>
      </c>
      <c r="EM467" s="42">
        <f t="shared" si="593"/>
        <v>0</v>
      </c>
      <c r="EN467" s="42">
        <f t="shared" si="593"/>
        <v>0</v>
      </c>
      <c r="EO467" s="42">
        <f t="shared" si="593"/>
        <v>0</v>
      </c>
      <c r="EP467" s="42">
        <f t="shared" si="593"/>
        <v>0</v>
      </c>
      <c r="EQ467" s="42">
        <f t="shared" si="593"/>
        <v>0</v>
      </c>
      <c r="ER467" s="42">
        <f t="shared" si="593"/>
        <v>0</v>
      </c>
      <c r="ES467" s="42">
        <f t="shared" si="593"/>
        <v>0</v>
      </c>
      <c r="ET467" s="42">
        <f t="shared" si="593"/>
        <v>0</v>
      </c>
      <c r="EU467" s="42">
        <f t="shared" si="593"/>
        <v>0</v>
      </c>
      <c r="EV467" s="42">
        <f t="shared" si="593"/>
        <v>0</v>
      </c>
      <c r="EW467" s="42">
        <f t="shared" si="593"/>
        <v>0</v>
      </c>
      <c r="EX467" s="42">
        <f t="shared" si="593"/>
        <v>0</v>
      </c>
      <c r="EY467" s="42">
        <f t="shared" si="593"/>
        <v>0</v>
      </c>
      <c r="EZ467" s="42">
        <f t="shared" si="593"/>
        <v>0</v>
      </c>
      <c r="FA467" s="42">
        <f t="shared" si="593"/>
        <v>0</v>
      </c>
      <c r="FB467" s="42">
        <f t="shared" si="593"/>
        <v>0</v>
      </c>
      <c r="FC467" s="42">
        <f t="shared" si="593"/>
        <v>0</v>
      </c>
      <c r="FD467" s="42">
        <f t="shared" si="593"/>
        <v>0</v>
      </c>
      <c r="FE467" s="42">
        <f t="shared" si="593"/>
        <v>0</v>
      </c>
      <c r="FF467" s="42">
        <f t="shared" si="593"/>
        <v>0</v>
      </c>
      <c r="FG467" s="42">
        <f t="shared" si="593"/>
        <v>0</v>
      </c>
      <c r="FH467" s="42">
        <f t="shared" si="593"/>
        <v>0</v>
      </c>
      <c r="FI467" s="42">
        <f t="shared" si="593"/>
        <v>0</v>
      </c>
      <c r="FJ467" s="42">
        <f t="shared" si="593"/>
        <v>0</v>
      </c>
      <c r="FK467" s="42">
        <f t="shared" si="593"/>
        <v>0</v>
      </c>
      <c r="FL467" s="42">
        <f t="shared" si="593"/>
        <v>0</v>
      </c>
      <c r="FM467" s="42">
        <f t="shared" si="593"/>
        <v>0</v>
      </c>
      <c r="FN467" s="42">
        <f t="shared" si="593"/>
        <v>0</v>
      </c>
      <c r="FO467" s="42">
        <f t="shared" si="593"/>
        <v>0</v>
      </c>
      <c r="FP467" s="42">
        <f t="shared" si="593"/>
        <v>0</v>
      </c>
      <c r="FQ467" s="42">
        <f t="shared" si="593"/>
        <v>0</v>
      </c>
      <c r="FR467" s="42">
        <f t="shared" si="593"/>
        <v>0</v>
      </c>
      <c r="FS467" s="42">
        <f t="shared" si="593"/>
        <v>0</v>
      </c>
      <c r="FT467" s="42">
        <f t="shared" si="593"/>
        <v>0</v>
      </c>
      <c r="FU467" s="42">
        <f t="shared" si="593"/>
        <v>0</v>
      </c>
      <c r="FV467" s="42">
        <f t="shared" si="593"/>
        <v>0</v>
      </c>
      <c r="FW467" s="42">
        <f t="shared" si="593"/>
        <v>0</v>
      </c>
      <c r="FX467" s="42">
        <f t="shared" si="593"/>
        <v>0</v>
      </c>
      <c r="FY467" s="42">
        <f t="shared" si="593"/>
        <v>0</v>
      </c>
      <c r="FZ467" s="42">
        <f t="shared" si="593"/>
        <v>0</v>
      </c>
      <c r="GA467" s="42">
        <f t="shared" si="593"/>
        <v>0</v>
      </c>
      <c r="GB467" s="42">
        <f t="shared" si="593"/>
        <v>0</v>
      </c>
      <c r="GC467" s="42">
        <f t="shared" si="593"/>
        <v>0</v>
      </c>
      <c r="GD467" s="42">
        <f t="shared" si="593"/>
        <v>0</v>
      </c>
      <c r="GE467" s="42">
        <f t="shared" si="593"/>
        <v>0</v>
      </c>
      <c r="GF467" s="42">
        <f t="shared" si="593"/>
        <v>0</v>
      </c>
      <c r="GG467" s="1"/>
      <c r="GH467" s="37"/>
      <c r="GI467" s="37"/>
    </row>
    <row r="468" spans="1:191">
      <c r="A468" s="37"/>
      <c r="B468" s="40" t="s">
        <v>121</v>
      </c>
      <c r="C468" s="41" t="s">
        <v>307</v>
      </c>
      <c r="D468" s="42">
        <f t="shared" si="581"/>
        <v>0</v>
      </c>
      <c r="E468" s="42">
        <f t="shared" si="595"/>
        <v>0</v>
      </c>
      <c r="F468" s="42">
        <f t="shared" si="595"/>
        <v>0</v>
      </c>
      <c r="G468" s="42">
        <f t="shared" si="595"/>
        <v>0</v>
      </c>
      <c r="H468" s="42">
        <f t="shared" si="595"/>
        <v>0</v>
      </c>
      <c r="I468" s="42">
        <f t="shared" si="595"/>
        <v>0</v>
      </c>
      <c r="J468" s="42">
        <f t="shared" si="595"/>
        <v>0</v>
      </c>
      <c r="K468" s="42">
        <f t="shared" si="595"/>
        <v>0</v>
      </c>
      <c r="L468" s="42">
        <f t="shared" si="595"/>
        <v>0</v>
      </c>
      <c r="M468" s="42">
        <f t="shared" si="595"/>
        <v>0</v>
      </c>
      <c r="N468" s="42">
        <f t="shared" si="595"/>
        <v>0</v>
      </c>
      <c r="O468" s="42">
        <f t="shared" si="595"/>
        <v>0</v>
      </c>
      <c r="P468" s="42">
        <f t="shared" si="595"/>
        <v>0</v>
      </c>
      <c r="Q468" s="42">
        <f t="shared" si="595"/>
        <v>0</v>
      </c>
      <c r="R468" s="42">
        <f t="shared" si="595"/>
        <v>0</v>
      </c>
      <c r="S468" s="42">
        <f t="shared" si="595"/>
        <v>0</v>
      </c>
      <c r="T468" s="42">
        <f t="shared" si="595"/>
        <v>0</v>
      </c>
      <c r="U468" s="42">
        <f t="shared" si="595"/>
        <v>0</v>
      </c>
      <c r="V468" s="42">
        <f t="shared" si="595"/>
        <v>0</v>
      </c>
      <c r="W468" s="42">
        <f t="shared" si="595"/>
        <v>0</v>
      </c>
      <c r="X468" s="42">
        <f t="shared" si="595"/>
        <v>0</v>
      </c>
      <c r="Y468" s="42">
        <f t="shared" si="595"/>
        <v>0</v>
      </c>
      <c r="Z468" s="42">
        <f t="shared" si="595"/>
        <v>0</v>
      </c>
      <c r="AA468" s="42">
        <f t="shared" si="595"/>
        <v>0</v>
      </c>
      <c r="AB468" s="42">
        <f t="shared" si="595"/>
        <v>0</v>
      </c>
      <c r="AC468" s="42">
        <f t="shared" si="595"/>
        <v>0</v>
      </c>
      <c r="AD468" s="42">
        <f t="shared" si="595"/>
        <v>0</v>
      </c>
      <c r="AE468" s="42">
        <f t="shared" si="595"/>
        <v>0</v>
      </c>
      <c r="AF468" s="42">
        <f t="shared" si="595"/>
        <v>0</v>
      </c>
      <c r="AG468" s="42">
        <f t="shared" si="595"/>
        <v>0</v>
      </c>
      <c r="AH468" s="42">
        <f t="shared" si="595"/>
        <v>0</v>
      </c>
      <c r="AI468" s="42">
        <f t="shared" si="595"/>
        <v>0</v>
      </c>
      <c r="AJ468" s="42">
        <f t="shared" si="595"/>
        <v>0</v>
      </c>
      <c r="AK468" s="42">
        <f t="shared" si="595"/>
        <v>0</v>
      </c>
      <c r="AL468" s="42">
        <f t="shared" si="595"/>
        <v>0</v>
      </c>
      <c r="AM468" s="42">
        <f t="shared" si="595"/>
        <v>0</v>
      </c>
      <c r="AN468" s="42">
        <f t="shared" si="595"/>
        <v>0</v>
      </c>
      <c r="AO468" s="42">
        <f t="shared" si="595"/>
        <v>0</v>
      </c>
      <c r="AP468" s="42">
        <f t="shared" si="595"/>
        <v>0</v>
      </c>
      <c r="AQ468" s="42">
        <f t="shared" si="595"/>
        <v>0</v>
      </c>
      <c r="AR468" s="42">
        <f t="shared" si="595"/>
        <v>0</v>
      </c>
      <c r="AS468" s="42">
        <f t="shared" si="595"/>
        <v>0</v>
      </c>
      <c r="AT468" s="42">
        <f t="shared" si="595"/>
        <v>0</v>
      </c>
      <c r="AU468" s="42">
        <f t="shared" si="595"/>
        <v>0</v>
      </c>
      <c r="AV468" s="42">
        <f t="shared" si="595"/>
        <v>0</v>
      </c>
      <c r="AW468" s="42">
        <f t="shared" si="595"/>
        <v>0</v>
      </c>
      <c r="AX468" s="42">
        <f t="shared" si="595"/>
        <v>0</v>
      </c>
      <c r="AY468" s="42">
        <f t="shared" si="595"/>
        <v>0</v>
      </c>
      <c r="AZ468" s="42">
        <f t="shared" si="595"/>
        <v>0</v>
      </c>
      <c r="BA468" s="42">
        <f t="shared" si="595"/>
        <v>0</v>
      </c>
      <c r="BB468" s="42">
        <f t="shared" si="595"/>
        <v>0</v>
      </c>
      <c r="BC468" s="42">
        <f t="shared" si="595"/>
        <v>0</v>
      </c>
      <c r="BD468" s="42">
        <f t="shared" si="595"/>
        <v>0</v>
      </c>
      <c r="BE468" s="42">
        <f t="shared" si="595"/>
        <v>0</v>
      </c>
      <c r="BF468" s="42">
        <f t="shared" si="595"/>
        <v>0</v>
      </c>
      <c r="BG468" s="42">
        <f t="shared" si="595"/>
        <v>0</v>
      </c>
      <c r="BH468" s="42">
        <f t="shared" si="595"/>
        <v>0</v>
      </c>
      <c r="BI468" s="42">
        <f t="shared" si="595"/>
        <v>0</v>
      </c>
      <c r="BJ468" s="42">
        <f t="shared" si="595"/>
        <v>0</v>
      </c>
      <c r="BK468" s="42">
        <f t="shared" si="595"/>
        <v>0</v>
      </c>
      <c r="BL468" s="42">
        <f t="shared" si="595"/>
        <v>0</v>
      </c>
      <c r="BM468" s="42">
        <f t="shared" si="595"/>
        <v>0</v>
      </c>
      <c r="BN468" s="42">
        <f t="shared" si="595"/>
        <v>0</v>
      </c>
      <c r="BO468" s="42">
        <f t="shared" si="595"/>
        <v>0</v>
      </c>
      <c r="BP468" s="42">
        <f t="shared" si="595"/>
        <v>0</v>
      </c>
      <c r="BQ468" s="42">
        <f t="shared" si="594"/>
        <v>0</v>
      </c>
      <c r="BR468" s="42">
        <f t="shared" si="594"/>
        <v>0</v>
      </c>
      <c r="BS468" s="42">
        <f t="shared" si="594"/>
        <v>0</v>
      </c>
      <c r="BT468" s="42">
        <f t="shared" si="594"/>
        <v>0</v>
      </c>
      <c r="BU468" s="42">
        <f t="shared" si="594"/>
        <v>0</v>
      </c>
      <c r="BV468" s="42">
        <f t="shared" si="594"/>
        <v>0</v>
      </c>
      <c r="BW468" s="42">
        <f t="shared" si="594"/>
        <v>0</v>
      </c>
      <c r="BX468" s="42">
        <f t="shared" si="594"/>
        <v>0</v>
      </c>
      <c r="BY468" s="42">
        <f t="shared" si="594"/>
        <v>0</v>
      </c>
      <c r="BZ468" s="42">
        <f t="shared" si="594"/>
        <v>0</v>
      </c>
      <c r="CA468" s="42">
        <f t="shared" si="594"/>
        <v>0</v>
      </c>
      <c r="CB468" s="42">
        <f t="shared" si="594"/>
        <v>0</v>
      </c>
      <c r="CC468" s="42">
        <f t="shared" si="594"/>
        <v>0</v>
      </c>
      <c r="CD468" s="42">
        <f t="shared" si="594"/>
        <v>0</v>
      </c>
      <c r="CE468" s="42">
        <f t="shared" si="594"/>
        <v>1</v>
      </c>
      <c r="CF468" s="42">
        <f t="shared" si="594"/>
        <v>0</v>
      </c>
      <c r="CG468" s="42">
        <f t="shared" si="594"/>
        <v>0</v>
      </c>
      <c r="CH468" s="42">
        <f t="shared" si="594"/>
        <v>0</v>
      </c>
      <c r="CI468" s="42">
        <f t="shared" si="594"/>
        <v>0</v>
      </c>
      <c r="CJ468" s="42">
        <f t="shared" si="594"/>
        <v>0</v>
      </c>
      <c r="CK468" s="42">
        <f t="shared" si="594"/>
        <v>0</v>
      </c>
      <c r="CL468" s="42">
        <f t="shared" si="594"/>
        <v>0</v>
      </c>
      <c r="CM468" s="42">
        <f t="shared" si="594"/>
        <v>0</v>
      </c>
      <c r="CN468" s="42">
        <f t="shared" si="594"/>
        <v>0</v>
      </c>
      <c r="CO468" s="42">
        <f t="shared" si="594"/>
        <v>0</v>
      </c>
      <c r="CP468" s="42">
        <f t="shared" si="594"/>
        <v>0</v>
      </c>
      <c r="CQ468" s="42">
        <f t="shared" si="594"/>
        <v>0</v>
      </c>
      <c r="CR468" s="42">
        <f t="shared" si="594"/>
        <v>0</v>
      </c>
      <c r="CS468" s="42">
        <f t="shared" si="594"/>
        <v>0</v>
      </c>
      <c r="CT468" s="42">
        <f t="shared" si="594"/>
        <v>0</v>
      </c>
      <c r="CU468" s="42">
        <f t="shared" si="594"/>
        <v>0</v>
      </c>
      <c r="CV468" s="42">
        <f t="shared" si="594"/>
        <v>0</v>
      </c>
      <c r="CW468" s="42">
        <f t="shared" si="594"/>
        <v>0</v>
      </c>
      <c r="CX468" s="42">
        <f t="shared" si="594"/>
        <v>0</v>
      </c>
      <c r="CY468" s="42">
        <f t="shared" si="594"/>
        <v>0</v>
      </c>
      <c r="CZ468" s="42">
        <f t="shared" si="594"/>
        <v>0</v>
      </c>
      <c r="DA468" s="42">
        <f t="shared" si="594"/>
        <v>0</v>
      </c>
      <c r="DB468" s="42">
        <f t="shared" si="594"/>
        <v>0</v>
      </c>
      <c r="DC468" s="42">
        <f t="shared" si="594"/>
        <v>0</v>
      </c>
      <c r="DD468" s="42">
        <f t="shared" si="594"/>
        <v>0</v>
      </c>
      <c r="DE468" s="42">
        <f t="shared" si="594"/>
        <v>0</v>
      </c>
      <c r="DF468" s="42">
        <f t="shared" si="594"/>
        <v>0</v>
      </c>
      <c r="DG468" s="42">
        <f t="shared" si="594"/>
        <v>0</v>
      </c>
      <c r="DH468" s="42">
        <f t="shared" si="594"/>
        <v>0</v>
      </c>
      <c r="DI468" s="42">
        <f t="shared" si="594"/>
        <v>0</v>
      </c>
      <c r="DJ468" s="42">
        <f t="shared" si="594"/>
        <v>0</v>
      </c>
      <c r="DK468" s="42">
        <f t="shared" si="594"/>
        <v>0</v>
      </c>
      <c r="DL468" s="42">
        <f t="shared" si="594"/>
        <v>0</v>
      </c>
      <c r="DM468" s="42">
        <f t="shared" si="594"/>
        <v>0</v>
      </c>
      <c r="DN468" s="42">
        <f t="shared" si="594"/>
        <v>0</v>
      </c>
      <c r="DO468" s="42">
        <f t="shared" si="594"/>
        <v>0</v>
      </c>
      <c r="DP468" s="42">
        <f t="shared" si="594"/>
        <v>0</v>
      </c>
      <c r="DQ468" s="42">
        <f t="shared" si="594"/>
        <v>0</v>
      </c>
      <c r="DR468" s="42">
        <f t="shared" si="594"/>
        <v>0</v>
      </c>
      <c r="DS468" s="42">
        <f t="shared" si="594"/>
        <v>0</v>
      </c>
      <c r="DT468" s="42">
        <f t="shared" si="594"/>
        <v>0</v>
      </c>
      <c r="DU468" s="42">
        <f t="shared" si="594"/>
        <v>0</v>
      </c>
      <c r="DV468" s="42">
        <f t="shared" si="594"/>
        <v>0</v>
      </c>
      <c r="DW468" s="42">
        <f t="shared" si="594"/>
        <v>0</v>
      </c>
      <c r="DX468" s="42">
        <f t="shared" si="594"/>
        <v>0</v>
      </c>
      <c r="DY468" s="42">
        <f t="shared" si="594"/>
        <v>0</v>
      </c>
      <c r="DZ468" s="42">
        <f t="shared" si="594"/>
        <v>0</v>
      </c>
      <c r="EA468" s="42">
        <f t="shared" si="594"/>
        <v>0</v>
      </c>
      <c r="EB468" s="42">
        <f t="shared" si="585"/>
        <v>0</v>
      </c>
      <c r="EC468" s="42">
        <f t="shared" si="582"/>
        <v>0</v>
      </c>
      <c r="ED468" s="42">
        <f t="shared" si="582"/>
        <v>0</v>
      </c>
      <c r="EE468" s="42">
        <f t="shared" si="593"/>
        <v>0</v>
      </c>
      <c r="EF468" s="42">
        <f t="shared" si="593"/>
        <v>0</v>
      </c>
      <c r="EG468" s="42">
        <f t="shared" si="593"/>
        <v>0</v>
      </c>
      <c r="EH468" s="42">
        <f t="shared" si="593"/>
        <v>0</v>
      </c>
      <c r="EI468" s="42">
        <f t="shared" si="593"/>
        <v>0</v>
      </c>
      <c r="EJ468" s="42">
        <f t="shared" si="593"/>
        <v>0</v>
      </c>
      <c r="EK468" s="42">
        <f t="shared" si="593"/>
        <v>0</v>
      </c>
      <c r="EL468" s="42">
        <f t="shared" si="593"/>
        <v>0</v>
      </c>
      <c r="EM468" s="42">
        <f t="shared" si="593"/>
        <v>0</v>
      </c>
      <c r="EN468" s="42">
        <f t="shared" si="593"/>
        <v>0</v>
      </c>
      <c r="EO468" s="42">
        <f t="shared" si="593"/>
        <v>0</v>
      </c>
      <c r="EP468" s="42">
        <f t="shared" si="593"/>
        <v>0</v>
      </c>
      <c r="EQ468" s="42">
        <f t="shared" si="593"/>
        <v>0</v>
      </c>
      <c r="ER468" s="42">
        <f t="shared" si="593"/>
        <v>0</v>
      </c>
      <c r="ES468" s="42">
        <f t="shared" si="593"/>
        <v>0</v>
      </c>
      <c r="ET468" s="42">
        <f t="shared" si="593"/>
        <v>0</v>
      </c>
      <c r="EU468" s="42">
        <f t="shared" si="593"/>
        <v>0</v>
      </c>
      <c r="EV468" s="42">
        <f t="shared" si="593"/>
        <v>0</v>
      </c>
      <c r="EW468" s="42">
        <f t="shared" si="593"/>
        <v>0</v>
      </c>
      <c r="EX468" s="42">
        <f t="shared" si="593"/>
        <v>0</v>
      </c>
      <c r="EY468" s="42">
        <f t="shared" si="593"/>
        <v>0</v>
      </c>
      <c r="EZ468" s="42">
        <f t="shared" si="593"/>
        <v>0</v>
      </c>
      <c r="FA468" s="42">
        <f t="shared" si="593"/>
        <v>0</v>
      </c>
      <c r="FB468" s="42">
        <f t="shared" si="593"/>
        <v>0</v>
      </c>
      <c r="FC468" s="42">
        <f t="shared" si="593"/>
        <v>0</v>
      </c>
      <c r="FD468" s="42">
        <f t="shared" si="593"/>
        <v>0</v>
      </c>
      <c r="FE468" s="42">
        <f t="shared" si="593"/>
        <v>0</v>
      </c>
      <c r="FF468" s="42">
        <f t="shared" si="593"/>
        <v>0</v>
      </c>
      <c r="FG468" s="42">
        <f t="shared" si="593"/>
        <v>0</v>
      </c>
      <c r="FH468" s="42">
        <f t="shared" si="593"/>
        <v>0</v>
      </c>
      <c r="FI468" s="42">
        <f t="shared" si="593"/>
        <v>0</v>
      </c>
      <c r="FJ468" s="42">
        <f t="shared" si="593"/>
        <v>0</v>
      </c>
      <c r="FK468" s="42">
        <f t="shared" si="593"/>
        <v>0</v>
      </c>
      <c r="FL468" s="42">
        <f t="shared" si="593"/>
        <v>0</v>
      </c>
      <c r="FM468" s="42">
        <f t="shared" si="593"/>
        <v>0</v>
      </c>
      <c r="FN468" s="42">
        <f t="shared" si="593"/>
        <v>0</v>
      </c>
      <c r="FO468" s="42">
        <f t="shared" si="593"/>
        <v>0</v>
      </c>
      <c r="FP468" s="42">
        <f t="shared" si="593"/>
        <v>0</v>
      </c>
      <c r="FQ468" s="42">
        <f t="shared" si="593"/>
        <v>0</v>
      </c>
      <c r="FR468" s="42">
        <f t="shared" ref="FR468:GF468" si="596">IF($C468=FR$388,1,0)</f>
        <v>0</v>
      </c>
      <c r="FS468" s="42">
        <f t="shared" si="596"/>
        <v>0</v>
      </c>
      <c r="FT468" s="42">
        <f t="shared" si="596"/>
        <v>0</v>
      </c>
      <c r="FU468" s="42">
        <f t="shared" si="596"/>
        <v>0</v>
      </c>
      <c r="FV468" s="42">
        <f t="shared" si="596"/>
        <v>0</v>
      </c>
      <c r="FW468" s="42">
        <f t="shared" si="596"/>
        <v>0</v>
      </c>
      <c r="FX468" s="42">
        <f t="shared" si="596"/>
        <v>0</v>
      </c>
      <c r="FY468" s="42">
        <f t="shared" si="596"/>
        <v>0</v>
      </c>
      <c r="FZ468" s="42">
        <f t="shared" si="596"/>
        <v>0</v>
      </c>
      <c r="GA468" s="42">
        <f t="shared" si="596"/>
        <v>0</v>
      </c>
      <c r="GB468" s="42">
        <f t="shared" si="596"/>
        <v>0</v>
      </c>
      <c r="GC468" s="42">
        <f t="shared" si="596"/>
        <v>0</v>
      </c>
      <c r="GD468" s="42">
        <f t="shared" si="596"/>
        <v>0</v>
      </c>
      <c r="GE468" s="42">
        <f t="shared" si="596"/>
        <v>0</v>
      </c>
      <c r="GF468" s="42">
        <f t="shared" si="596"/>
        <v>0</v>
      </c>
      <c r="GG468" s="1"/>
      <c r="GH468" s="37"/>
      <c r="GI468" s="37"/>
    </row>
    <row r="469" spans="1:191">
      <c r="A469" s="37"/>
      <c r="B469" s="40" t="s">
        <v>122</v>
      </c>
      <c r="C469" s="41" t="s">
        <v>308</v>
      </c>
      <c r="D469" s="42">
        <f t="shared" si="581"/>
        <v>0</v>
      </c>
      <c r="E469" s="42">
        <f t="shared" si="595"/>
        <v>0</v>
      </c>
      <c r="F469" s="42">
        <f t="shared" si="595"/>
        <v>0</v>
      </c>
      <c r="G469" s="42">
        <f t="shared" si="595"/>
        <v>0</v>
      </c>
      <c r="H469" s="42">
        <f t="shared" si="595"/>
        <v>0</v>
      </c>
      <c r="I469" s="42">
        <f t="shared" si="595"/>
        <v>0</v>
      </c>
      <c r="J469" s="42">
        <f t="shared" si="595"/>
        <v>0</v>
      </c>
      <c r="K469" s="42">
        <f t="shared" si="595"/>
        <v>0</v>
      </c>
      <c r="L469" s="42">
        <f t="shared" si="595"/>
        <v>0</v>
      </c>
      <c r="M469" s="42">
        <f t="shared" si="595"/>
        <v>0</v>
      </c>
      <c r="N469" s="42">
        <f t="shared" si="595"/>
        <v>0</v>
      </c>
      <c r="O469" s="42">
        <f t="shared" si="595"/>
        <v>0</v>
      </c>
      <c r="P469" s="42">
        <f t="shared" si="595"/>
        <v>0</v>
      </c>
      <c r="Q469" s="42">
        <f t="shared" si="595"/>
        <v>0</v>
      </c>
      <c r="R469" s="42">
        <f t="shared" si="595"/>
        <v>0</v>
      </c>
      <c r="S469" s="42">
        <f t="shared" si="595"/>
        <v>0</v>
      </c>
      <c r="T469" s="42">
        <f t="shared" si="595"/>
        <v>0</v>
      </c>
      <c r="U469" s="42">
        <f t="shared" si="595"/>
        <v>0</v>
      </c>
      <c r="V469" s="42">
        <f t="shared" si="595"/>
        <v>0</v>
      </c>
      <c r="W469" s="42">
        <f t="shared" si="595"/>
        <v>0</v>
      </c>
      <c r="X469" s="42">
        <f t="shared" si="595"/>
        <v>0</v>
      </c>
      <c r="Y469" s="42">
        <f t="shared" si="595"/>
        <v>0</v>
      </c>
      <c r="Z469" s="42">
        <f t="shared" si="595"/>
        <v>0</v>
      </c>
      <c r="AA469" s="42">
        <f t="shared" si="595"/>
        <v>0</v>
      </c>
      <c r="AB469" s="42">
        <f t="shared" si="595"/>
        <v>0</v>
      </c>
      <c r="AC469" s="42">
        <f t="shared" si="595"/>
        <v>0</v>
      </c>
      <c r="AD469" s="42">
        <f t="shared" si="595"/>
        <v>0</v>
      </c>
      <c r="AE469" s="42">
        <f t="shared" si="595"/>
        <v>0</v>
      </c>
      <c r="AF469" s="42">
        <f t="shared" si="595"/>
        <v>0</v>
      </c>
      <c r="AG469" s="42">
        <f t="shared" si="595"/>
        <v>0</v>
      </c>
      <c r="AH469" s="42">
        <f t="shared" si="595"/>
        <v>0</v>
      </c>
      <c r="AI469" s="42">
        <f t="shared" si="595"/>
        <v>0</v>
      </c>
      <c r="AJ469" s="42">
        <f t="shared" si="595"/>
        <v>0</v>
      </c>
      <c r="AK469" s="42">
        <f t="shared" si="595"/>
        <v>0</v>
      </c>
      <c r="AL469" s="42">
        <f t="shared" si="595"/>
        <v>0</v>
      </c>
      <c r="AM469" s="42">
        <f t="shared" si="595"/>
        <v>0</v>
      </c>
      <c r="AN469" s="42">
        <f t="shared" si="595"/>
        <v>0</v>
      </c>
      <c r="AO469" s="42">
        <f t="shared" si="595"/>
        <v>0</v>
      </c>
      <c r="AP469" s="42">
        <f t="shared" si="595"/>
        <v>0</v>
      </c>
      <c r="AQ469" s="42">
        <f t="shared" si="595"/>
        <v>0</v>
      </c>
      <c r="AR469" s="42">
        <f t="shared" si="595"/>
        <v>0</v>
      </c>
      <c r="AS469" s="42">
        <f t="shared" si="595"/>
        <v>0</v>
      </c>
      <c r="AT469" s="42">
        <f t="shared" si="595"/>
        <v>0</v>
      </c>
      <c r="AU469" s="42">
        <f t="shared" si="595"/>
        <v>0</v>
      </c>
      <c r="AV469" s="42">
        <f t="shared" si="595"/>
        <v>0</v>
      </c>
      <c r="AW469" s="42">
        <f t="shared" si="595"/>
        <v>0</v>
      </c>
      <c r="AX469" s="42">
        <f t="shared" si="595"/>
        <v>0</v>
      </c>
      <c r="AY469" s="42">
        <f t="shared" si="595"/>
        <v>0</v>
      </c>
      <c r="AZ469" s="42">
        <f t="shared" si="595"/>
        <v>0</v>
      </c>
      <c r="BA469" s="42">
        <f t="shared" si="595"/>
        <v>0</v>
      </c>
      <c r="BB469" s="42">
        <f t="shared" si="595"/>
        <v>0</v>
      </c>
      <c r="BC469" s="42">
        <f t="shared" si="595"/>
        <v>0</v>
      </c>
      <c r="BD469" s="42">
        <f t="shared" si="595"/>
        <v>0</v>
      </c>
      <c r="BE469" s="42">
        <f t="shared" si="595"/>
        <v>0</v>
      </c>
      <c r="BF469" s="42">
        <f t="shared" si="595"/>
        <v>0</v>
      </c>
      <c r="BG469" s="42">
        <f t="shared" si="595"/>
        <v>0</v>
      </c>
      <c r="BH469" s="42">
        <f t="shared" si="595"/>
        <v>0</v>
      </c>
      <c r="BI469" s="42">
        <f t="shared" si="595"/>
        <v>0</v>
      </c>
      <c r="BJ469" s="42">
        <f t="shared" si="595"/>
        <v>0</v>
      </c>
      <c r="BK469" s="42">
        <f t="shared" si="595"/>
        <v>0</v>
      </c>
      <c r="BL469" s="42">
        <f t="shared" si="595"/>
        <v>0</v>
      </c>
      <c r="BM469" s="42">
        <f t="shared" si="595"/>
        <v>0</v>
      </c>
      <c r="BN469" s="42">
        <f t="shared" si="595"/>
        <v>0</v>
      </c>
      <c r="BO469" s="42">
        <f t="shared" si="595"/>
        <v>0</v>
      </c>
      <c r="BP469" s="42">
        <f t="shared" si="595"/>
        <v>0</v>
      </c>
      <c r="BQ469" s="42">
        <f t="shared" si="594"/>
        <v>0</v>
      </c>
      <c r="BR469" s="42">
        <f t="shared" si="594"/>
        <v>0</v>
      </c>
      <c r="BS469" s="42">
        <f t="shared" si="594"/>
        <v>0</v>
      </c>
      <c r="BT469" s="42">
        <f t="shared" si="594"/>
        <v>0</v>
      </c>
      <c r="BU469" s="42">
        <f t="shared" si="594"/>
        <v>0</v>
      </c>
      <c r="BV469" s="42">
        <f t="shared" si="594"/>
        <v>0</v>
      </c>
      <c r="BW469" s="42">
        <f t="shared" si="594"/>
        <v>0</v>
      </c>
      <c r="BX469" s="42">
        <f t="shared" si="594"/>
        <v>0</v>
      </c>
      <c r="BY469" s="42">
        <f t="shared" si="594"/>
        <v>0</v>
      </c>
      <c r="BZ469" s="42">
        <f t="shared" si="594"/>
        <v>0</v>
      </c>
      <c r="CA469" s="42">
        <f t="shared" si="594"/>
        <v>0</v>
      </c>
      <c r="CB469" s="42">
        <f t="shared" si="594"/>
        <v>0</v>
      </c>
      <c r="CC469" s="42">
        <f t="shared" si="594"/>
        <v>0</v>
      </c>
      <c r="CD469" s="42">
        <f t="shared" si="594"/>
        <v>0</v>
      </c>
      <c r="CE469" s="42">
        <f t="shared" si="594"/>
        <v>0</v>
      </c>
      <c r="CF469" s="42">
        <f t="shared" si="594"/>
        <v>1</v>
      </c>
      <c r="CG469" s="42">
        <f t="shared" si="594"/>
        <v>0</v>
      </c>
      <c r="CH469" s="42">
        <f t="shared" si="594"/>
        <v>0</v>
      </c>
      <c r="CI469" s="42">
        <f t="shared" si="594"/>
        <v>0</v>
      </c>
      <c r="CJ469" s="42">
        <f t="shared" si="594"/>
        <v>0</v>
      </c>
      <c r="CK469" s="42">
        <f t="shared" si="594"/>
        <v>0</v>
      </c>
      <c r="CL469" s="42">
        <f t="shared" si="594"/>
        <v>0</v>
      </c>
      <c r="CM469" s="42">
        <f t="shared" si="594"/>
        <v>0</v>
      </c>
      <c r="CN469" s="42">
        <f t="shared" si="594"/>
        <v>0</v>
      </c>
      <c r="CO469" s="42">
        <f t="shared" si="594"/>
        <v>0</v>
      </c>
      <c r="CP469" s="42">
        <f t="shared" si="594"/>
        <v>0</v>
      </c>
      <c r="CQ469" s="42">
        <f t="shared" si="594"/>
        <v>0</v>
      </c>
      <c r="CR469" s="42">
        <f t="shared" si="594"/>
        <v>0</v>
      </c>
      <c r="CS469" s="42">
        <f t="shared" si="594"/>
        <v>0</v>
      </c>
      <c r="CT469" s="42">
        <f t="shared" si="594"/>
        <v>0</v>
      </c>
      <c r="CU469" s="42">
        <f t="shared" si="594"/>
        <v>0</v>
      </c>
      <c r="CV469" s="42">
        <f t="shared" si="594"/>
        <v>0</v>
      </c>
      <c r="CW469" s="42">
        <f t="shared" si="594"/>
        <v>0</v>
      </c>
      <c r="CX469" s="42">
        <f t="shared" si="594"/>
        <v>0</v>
      </c>
      <c r="CY469" s="42">
        <f t="shared" si="594"/>
        <v>0</v>
      </c>
      <c r="CZ469" s="42">
        <f t="shared" si="594"/>
        <v>0</v>
      </c>
      <c r="DA469" s="42">
        <f t="shared" si="594"/>
        <v>0</v>
      </c>
      <c r="DB469" s="42">
        <f t="shared" si="594"/>
        <v>0</v>
      </c>
      <c r="DC469" s="42">
        <f t="shared" si="594"/>
        <v>0</v>
      </c>
      <c r="DD469" s="42">
        <f t="shared" si="594"/>
        <v>0</v>
      </c>
      <c r="DE469" s="42">
        <f t="shared" si="594"/>
        <v>0</v>
      </c>
      <c r="DF469" s="42">
        <f t="shared" si="594"/>
        <v>0</v>
      </c>
      <c r="DG469" s="42">
        <f t="shared" si="594"/>
        <v>0</v>
      </c>
      <c r="DH469" s="42">
        <f t="shared" si="594"/>
        <v>0</v>
      </c>
      <c r="DI469" s="42">
        <f t="shared" si="594"/>
        <v>0</v>
      </c>
      <c r="DJ469" s="42">
        <f t="shared" si="594"/>
        <v>0</v>
      </c>
      <c r="DK469" s="42">
        <f t="shared" si="594"/>
        <v>0</v>
      </c>
      <c r="DL469" s="42">
        <f t="shared" si="594"/>
        <v>0</v>
      </c>
      <c r="DM469" s="42">
        <f t="shared" si="594"/>
        <v>0</v>
      </c>
      <c r="DN469" s="42">
        <f t="shared" si="594"/>
        <v>0</v>
      </c>
      <c r="DO469" s="42">
        <f t="shared" si="594"/>
        <v>0</v>
      </c>
      <c r="DP469" s="42">
        <f t="shared" si="594"/>
        <v>0</v>
      </c>
      <c r="DQ469" s="42">
        <f t="shared" si="594"/>
        <v>0</v>
      </c>
      <c r="DR469" s="42">
        <f t="shared" si="594"/>
        <v>0</v>
      </c>
      <c r="DS469" s="42">
        <f t="shared" si="594"/>
        <v>0</v>
      </c>
      <c r="DT469" s="42">
        <f t="shared" si="594"/>
        <v>0</v>
      </c>
      <c r="DU469" s="42">
        <f t="shared" si="594"/>
        <v>0</v>
      </c>
      <c r="DV469" s="42">
        <f t="shared" si="594"/>
        <v>0</v>
      </c>
      <c r="DW469" s="42">
        <f t="shared" si="594"/>
        <v>0</v>
      </c>
      <c r="DX469" s="42">
        <f t="shared" si="594"/>
        <v>0</v>
      </c>
      <c r="DY469" s="42">
        <f t="shared" si="594"/>
        <v>0</v>
      </c>
      <c r="DZ469" s="42">
        <f t="shared" si="594"/>
        <v>0</v>
      </c>
      <c r="EA469" s="42">
        <f t="shared" si="594"/>
        <v>0</v>
      </c>
      <c r="EB469" s="42">
        <f t="shared" si="585"/>
        <v>0</v>
      </c>
      <c r="EC469" s="42">
        <f t="shared" si="582"/>
        <v>0</v>
      </c>
      <c r="ED469" s="42">
        <f t="shared" si="582"/>
        <v>0</v>
      </c>
      <c r="EE469" s="42">
        <f t="shared" ref="EE469:GF469" si="597">IF($C469=EE$388,1,0)</f>
        <v>0</v>
      </c>
      <c r="EF469" s="42">
        <f t="shared" si="597"/>
        <v>0</v>
      </c>
      <c r="EG469" s="42">
        <f t="shared" si="597"/>
        <v>0</v>
      </c>
      <c r="EH469" s="42">
        <f t="shared" si="597"/>
        <v>0</v>
      </c>
      <c r="EI469" s="42">
        <f t="shared" si="597"/>
        <v>0</v>
      </c>
      <c r="EJ469" s="42">
        <f t="shared" si="597"/>
        <v>0</v>
      </c>
      <c r="EK469" s="42">
        <f t="shared" si="597"/>
        <v>0</v>
      </c>
      <c r="EL469" s="42">
        <f t="shared" si="597"/>
        <v>0</v>
      </c>
      <c r="EM469" s="42">
        <f t="shared" si="597"/>
        <v>0</v>
      </c>
      <c r="EN469" s="42">
        <f t="shared" si="597"/>
        <v>0</v>
      </c>
      <c r="EO469" s="42">
        <f t="shared" si="597"/>
        <v>0</v>
      </c>
      <c r="EP469" s="42">
        <f t="shared" si="597"/>
        <v>0</v>
      </c>
      <c r="EQ469" s="42">
        <f t="shared" si="597"/>
        <v>0</v>
      </c>
      <c r="ER469" s="42">
        <f t="shared" si="597"/>
        <v>0</v>
      </c>
      <c r="ES469" s="42">
        <f t="shared" si="597"/>
        <v>0</v>
      </c>
      <c r="ET469" s="42">
        <f t="shared" si="597"/>
        <v>0</v>
      </c>
      <c r="EU469" s="42">
        <f t="shared" si="597"/>
        <v>0</v>
      </c>
      <c r="EV469" s="42">
        <f t="shared" si="597"/>
        <v>0</v>
      </c>
      <c r="EW469" s="42">
        <f t="shared" si="597"/>
        <v>0</v>
      </c>
      <c r="EX469" s="42">
        <f t="shared" si="597"/>
        <v>0</v>
      </c>
      <c r="EY469" s="42">
        <f t="shared" si="597"/>
        <v>0</v>
      </c>
      <c r="EZ469" s="42">
        <f t="shared" si="597"/>
        <v>0</v>
      </c>
      <c r="FA469" s="42">
        <f t="shared" si="597"/>
        <v>0</v>
      </c>
      <c r="FB469" s="42">
        <f t="shared" si="597"/>
        <v>0</v>
      </c>
      <c r="FC469" s="42">
        <f t="shared" si="597"/>
        <v>0</v>
      </c>
      <c r="FD469" s="42">
        <f t="shared" si="597"/>
        <v>0</v>
      </c>
      <c r="FE469" s="42">
        <f t="shared" si="597"/>
        <v>0</v>
      </c>
      <c r="FF469" s="42">
        <f t="shared" si="597"/>
        <v>0</v>
      </c>
      <c r="FG469" s="42">
        <f t="shared" si="597"/>
        <v>0</v>
      </c>
      <c r="FH469" s="42">
        <f t="shared" si="597"/>
        <v>0</v>
      </c>
      <c r="FI469" s="42">
        <f t="shared" si="597"/>
        <v>0</v>
      </c>
      <c r="FJ469" s="42">
        <f t="shared" si="597"/>
        <v>0</v>
      </c>
      <c r="FK469" s="42">
        <f t="shared" si="597"/>
        <v>0</v>
      </c>
      <c r="FL469" s="42">
        <f t="shared" si="597"/>
        <v>0</v>
      </c>
      <c r="FM469" s="42">
        <f t="shared" si="597"/>
        <v>0</v>
      </c>
      <c r="FN469" s="42">
        <f t="shared" si="597"/>
        <v>0</v>
      </c>
      <c r="FO469" s="42">
        <f t="shared" si="597"/>
        <v>0</v>
      </c>
      <c r="FP469" s="42">
        <f t="shared" si="597"/>
        <v>0</v>
      </c>
      <c r="FQ469" s="42">
        <f t="shared" si="597"/>
        <v>0</v>
      </c>
      <c r="FR469" s="42">
        <f t="shared" si="597"/>
        <v>0</v>
      </c>
      <c r="FS469" s="42">
        <f t="shared" si="597"/>
        <v>0</v>
      </c>
      <c r="FT469" s="42">
        <f t="shared" si="597"/>
        <v>0</v>
      </c>
      <c r="FU469" s="42">
        <f t="shared" si="597"/>
        <v>0</v>
      </c>
      <c r="FV469" s="42">
        <f t="shared" si="597"/>
        <v>0</v>
      </c>
      <c r="FW469" s="42">
        <f t="shared" si="597"/>
        <v>0</v>
      </c>
      <c r="FX469" s="42">
        <f t="shared" si="597"/>
        <v>0</v>
      </c>
      <c r="FY469" s="42">
        <f t="shared" si="597"/>
        <v>0</v>
      </c>
      <c r="FZ469" s="42">
        <f t="shared" si="597"/>
        <v>0</v>
      </c>
      <c r="GA469" s="42">
        <f t="shared" si="597"/>
        <v>0</v>
      </c>
      <c r="GB469" s="42">
        <f t="shared" si="597"/>
        <v>0</v>
      </c>
      <c r="GC469" s="42">
        <f t="shared" si="597"/>
        <v>0</v>
      </c>
      <c r="GD469" s="42">
        <f t="shared" si="597"/>
        <v>0</v>
      </c>
      <c r="GE469" s="42">
        <f t="shared" si="597"/>
        <v>0</v>
      </c>
      <c r="GF469" s="42">
        <f t="shared" si="597"/>
        <v>0</v>
      </c>
      <c r="GG469" s="1"/>
      <c r="GH469" s="37"/>
      <c r="GI469" s="37"/>
    </row>
    <row r="470" spans="1:191">
      <c r="A470" s="37"/>
      <c r="B470" s="40" t="s">
        <v>123</v>
      </c>
      <c r="C470" s="41" t="s">
        <v>309</v>
      </c>
      <c r="D470" s="42">
        <f t="shared" si="581"/>
        <v>0</v>
      </c>
      <c r="E470" s="42">
        <f t="shared" si="595"/>
        <v>0</v>
      </c>
      <c r="F470" s="42">
        <f t="shared" si="595"/>
        <v>0</v>
      </c>
      <c r="G470" s="42">
        <f t="shared" si="595"/>
        <v>0</v>
      </c>
      <c r="H470" s="42">
        <f t="shared" si="595"/>
        <v>0</v>
      </c>
      <c r="I470" s="42">
        <f t="shared" si="595"/>
        <v>0</v>
      </c>
      <c r="J470" s="42">
        <f t="shared" si="595"/>
        <v>0</v>
      </c>
      <c r="K470" s="42">
        <f t="shared" si="595"/>
        <v>0</v>
      </c>
      <c r="L470" s="42">
        <f t="shared" si="595"/>
        <v>0</v>
      </c>
      <c r="M470" s="42">
        <f t="shared" si="595"/>
        <v>0</v>
      </c>
      <c r="N470" s="42">
        <f t="shared" si="595"/>
        <v>0</v>
      </c>
      <c r="O470" s="42">
        <f t="shared" si="595"/>
        <v>0</v>
      </c>
      <c r="P470" s="42">
        <f t="shared" si="595"/>
        <v>0</v>
      </c>
      <c r="Q470" s="42">
        <f t="shared" si="595"/>
        <v>0</v>
      </c>
      <c r="R470" s="42">
        <f t="shared" si="595"/>
        <v>0</v>
      </c>
      <c r="S470" s="42">
        <f t="shared" si="595"/>
        <v>0</v>
      </c>
      <c r="T470" s="42">
        <f t="shared" si="595"/>
        <v>0</v>
      </c>
      <c r="U470" s="42">
        <f t="shared" si="595"/>
        <v>0</v>
      </c>
      <c r="V470" s="42">
        <f t="shared" si="595"/>
        <v>0</v>
      </c>
      <c r="W470" s="42">
        <f t="shared" si="595"/>
        <v>0</v>
      </c>
      <c r="X470" s="42">
        <f t="shared" si="595"/>
        <v>0</v>
      </c>
      <c r="Y470" s="42">
        <f t="shared" si="595"/>
        <v>0</v>
      </c>
      <c r="Z470" s="42">
        <f t="shared" si="595"/>
        <v>0</v>
      </c>
      <c r="AA470" s="42">
        <f t="shared" si="595"/>
        <v>0</v>
      </c>
      <c r="AB470" s="42">
        <f t="shared" si="595"/>
        <v>0</v>
      </c>
      <c r="AC470" s="42">
        <f t="shared" si="595"/>
        <v>0</v>
      </c>
      <c r="AD470" s="42">
        <f t="shared" si="595"/>
        <v>0</v>
      </c>
      <c r="AE470" s="42">
        <f t="shared" si="595"/>
        <v>0</v>
      </c>
      <c r="AF470" s="42">
        <f t="shared" si="595"/>
        <v>0</v>
      </c>
      <c r="AG470" s="42">
        <f t="shared" si="595"/>
        <v>0</v>
      </c>
      <c r="AH470" s="42">
        <f t="shared" si="595"/>
        <v>0</v>
      </c>
      <c r="AI470" s="42">
        <f t="shared" si="595"/>
        <v>0</v>
      </c>
      <c r="AJ470" s="42">
        <f t="shared" si="595"/>
        <v>0</v>
      </c>
      <c r="AK470" s="42">
        <f t="shared" si="595"/>
        <v>0</v>
      </c>
      <c r="AL470" s="42">
        <f t="shared" si="595"/>
        <v>0</v>
      </c>
      <c r="AM470" s="42">
        <f t="shared" si="595"/>
        <v>0</v>
      </c>
      <c r="AN470" s="42">
        <f t="shared" si="595"/>
        <v>0</v>
      </c>
      <c r="AO470" s="42">
        <f t="shared" si="595"/>
        <v>0</v>
      </c>
      <c r="AP470" s="42">
        <f t="shared" si="595"/>
        <v>0</v>
      </c>
      <c r="AQ470" s="42">
        <f t="shared" si="595"/>
        <v>0</v>
      </c>
      <c r="AR470" s="42">
        <f t="shared" si="595"/>
        <v>0</v>
      </c>
      <c r="AS470" s="42">
        <f t="shared" si="595"/>
        <v>0</v>
      </c>
      <c r="AT470" s="42">
        <f t="shared" si="595"/>
        <v>0</v>
      </c>
      <c r="AU470" s="42">
        <f t="shared" si="595"/>
        <v>0</v>
      </c>
      <c r="AV470" s="42">
        <f t="shared" si="595"/>
        <v>0</v>
      </c>
      <c r="AW470" s="42">
        <f t="shared" si="595"/>
        <v>0</v>
      </c>
      <c r="AX470" s="42">
        <f t="shared" si="595"/>
        <v>0</v>
      </c>
      <c r="AY470" s="42">
        <f t="shared" si="595"/>
        <v>0</v>
      </c>
      <c r="AZ470" s="42">
        <f t="shared" si="595"/>
        <v>0</v>
      </c>
      <c r="BA470" s="42">
        <f t="shared" si="595"/>
        <v>0</v>
      </c>
      <c r="BB470" s="42">
        <f t="shared" si="595"/>
        <v>0</v>
      </c>
      <c r="BC470" s="42">
        <f t="shared" si="595"/>
        <v>0</v>
      </c>
      <c r="BD470" s="42">
        <f t="shared" si="595"/>
        <v>0</v>
      </c>
      <c r="BE470" s="42">
        <f t="shared" si="595"/>
        <v>0</v>
      </c>
      <c r="BF470" s="42">
        <f t="shared" si="595"/>
        <v>0</v>
      </c>
      <c r="BG470" s="42">
        <f t="shared" si="595"/>
        <v>0</v>
      </c>
      <c r="BH470" s="42">
        <f t="shared" si="595"/>
        <v>0</v>
      </c>
      <c r="BI470" s="42">
        <f t="shared" si="595"/>
        <v>0</v>
      </c>
      <c r="BJ470" s="42">
        <f t="shared" si="595"/>
        <v>0</v>
      </c>
      <c r="BK470" s="42">
        <f t="shared" si="595"/>
        <v>0</v>
      </c>
      <c r="BL470" s="42">
        <f t="shared" si="595"/>
        <v>0</v>
      </c>
      <c r="BM470" s="42">
        <f t="shared" si="595"/>
        <v>0</v>
      </c>
      <c r="BN470" s="42">
        <f t="shared" si="595"/>
        <v>0</v>
      </c>
      <c r="BO470" s="42">
        <f t="shared" si="595"/>
        <v>0</v>
      </c>
      <c r="BP470" s="42">
        <f t="shared" ref="BP470:EA473" si="598">IF($C470=BP$388,1,0)</f>
        <v>0</v>
      </c>
      <c r="BQ470" s="42">
        <f t="shared" si="598"/>
        <v>0</v>
      </c>
      <c r="BR470" s="42">
        <f t="shared" si="598"/>
        <v>0</v>
      </c>
      <c r="BS470" s="42">
        <f t="shared" si="598"/>
        <v>0</v>
      </c>
      <c r="BT470" s="42">
        <f t="shared" si="598"/>
        <v>0</v>
      </c>
      <c r="BU470" s="42">
        <f t="shared" si="598"/>
        <v>0</v>
      </c>
      <c r="BV470" s="42">
        <f t="shared" si="598"/>
        <v>0</v>
      </c>
      <c r="BW470" s="42">
        <f t="shared" si="598"/>
        <v>0</v>
      </c>
      <c r="BX470" s="42">
        <f t="shared" si="598"/>
        <v>0</v>
      </c>
      <c r="BY470" s="42">
        <f t="shared" si="598"/>
        <v>0</v>
      </c>
      <c r="BZ470" s="42">
        <f t="shared" si="598"/>
        <v>0</v>
      </c>
      <c r="CA470" s="42">
        <f t="shared" si="598"/>
        <v>0</v>
      </c>
      <c r="CB470" s="42">
        <f t="shared" si="598"/>
        <v>0</v>
      </c>
      <c r="CC470" s="42">
        <f t="shared" si="598"/>
        <v>0</v>
      </c>
      <c r="CD470" s="42">
        <f t="shared" si="598"/>
        <v>0</v>
      </c>
      <c r="CE470" s="42">
        <f t="shared" si="598"/>
        <v>0</v>
      </c>
      <c r="CF470" s="42">
        <f t="shared" si="598"/>
        <v>0</v>
      </c>
      <c r="CG470" s="42">
        <f t="shared" si="598"/>
        <v>1</v>
      </c>
      <c r="CH470" s="42">
        <f t="shared" si="598"/>
        <v>0</v>
      </c>
      <c r="CI470" s="42">
        <f t="shared" si="598"/>
        <v>0</v>
      </c>
      <c r="CJ470" s="42">
        <f t="shared" si="598"/>
        <v>0</v>
      </c>
      <c r="CK470" s="42">
        <f t="shared" si="598"/>
        <v>0</v>
      </c>
      <c r="CL470" s="42">
        <f t="shared" si="598"/>
        <v>0</v>
      </c>
      <c r="CM470" s="42">
        <f t="shared" si="598"/>
        <v>0</v>
      </c>
      <c r="CN470" s="42">
        <f t="shared" si="598"/>
        <v>0</v>
      </c>
      <c r="CO470" s="42">
        <f t="shared" si="598"/>
        <v>0</v>
      </c>
      <c r="CP470" s="42">
        <f t="shared" si="598"/>
        <v>0</v>
      </c>
      <c r="CQ470" s="42">
        <f t="shared" si="598"/>
        <v>0</v>
      </c>
      <c r="CR470" s="42">
        <f t="shared" si="598"/>
        <v>0</v>
      </c>
      <c r="CS470" s="42">
        <f t="shared" si="598"/>
        <v>0</v>
      </c>
      <c r="CT470" s="42">
        <f t="shared" si="598"/>
        <v>0</v>
      </c>
      <c r="CU470" s="42">
        <f t="shared" si="598"/>
        <v>0</v>
      </c>
      <c r="CV470" s="42">
        <f t="shared" si="598"/>
        <v>0</v>
      </c>
      <c r="CW470" s="42">
        <f t="shared" si="598"/>
        <v>0</v>
      </c>
      <c r="CX470" s="42">
        <f t="shared" si="598"/>
        <v>0</v>
      </c>
      <c r="CY470" s="42">
        <f t="shared" si="598"/>
        <v>0</v>
      </c>
      <c r="CZ470" s="42">
        <f t="shared" si="598"/>
        <v>0</v>
      </c>
      <c r="DA470" s="42">
        <f t="shared" si="598"/>
        <v>0</v>
      </c>
      <c r="DB470" s="42">
        <f t="shared" si="598"/>
        <v>0</v>
      </c>
      <c r="DC470" s="42">
        <f t="shared" si="598"/>
        <v>0</v>
      </c>
      <c r="DD470" s="42">
        <f t="shared" si="598"/>
        <v>0</v>
      </c>
      <c r="DE470" s="42">
        <f t="shared" si="598"/>
        <v>0</v>
      </c>
      <c r="DF470" s="42">
        <f t="shared" si="598"/>
        <v>0</v>
      </c>
      <c r="DG470" s="42">
        <f t="shared" si="598"/>
        <v>0</v>
      </c>
      <c r="DH470" s="42">
        <f t="shared" si="598"/>
        <v>0</v>
      </c>
      <c r="DI470" s="42">
        <f t="shared" si="598"/>
        <v>0</v>
      </c>
      <c r="DJ470" s="42">
        <f t="shared" si="598"/>
        <v>0</v>
      </c>
      <c r="DK470" s="42">
        <f t="shared" si="598"/>
        <v>0</v>
      </c>
      <c r="DL470" s="42">
        <f t="shared" si="598"/>
        <v>0</v>
      </c>
      <c r="DM470" s="42">
        <f t="shared" si="598"/>
        <v>0</v>
      </c>
      <c r="DN470" s="42">
        <f t="shared" si="598"/>
        <v>0</v>
      </c>
      <c r="DO470" s="42">
        <f t="shared" si="598"/>
        <v>0</v>
      </c>
      <c r="DP470" s="42">
        <f t="shared" si="598"/>
        <v>0</v>
      </c>
      <c r="DQ470" s="42">
        <f t="shared" si="598"/>
        <v>0</v>
      </c>
      <c r="DR470" s="42">
        <f t="shared" si="598"/>
        <v>0</v>
      </c>
      <c r="DS470" s="42">
        <f t="shared" si="598"/>
        <v>0</v>
      </c>
      <c r="DT470" s="42">
        <f t="shared" si="598"/>
        <v>0</v>
      </c>
      <c r="DU470" s="42">
        <f t="shared" si="598"/>
        <v>0</v>
      </c>
      <c r="DV470" s="42">
        <f t="shared" si="598"/>
        <v>0</v>
      </c>
      <c r="DW470" s="42">
        <f t="shared" si="598"/>
        <v>0</v>
      </c>
      <c r="DX470" s="42">
        <f t="shared" si="598"/>
        <v>0</v>
      </c>
      <c r="DY470" s="42">
        <f t="shared" si="598"/>
        <v>0</v>
      </c>
      <c r="DZ470" s="42">
        <f t="shared" si="598"/>
        <v>0</v>
      </c>
      <c r="EA470" s="42">
        <f t="shared" si="598"/>
        <v>0</v>
      </c>
      <c r="EB470" s="42">
        <f t="shared" si="585"/>
        <v>0</v>
      </c>
      <c r="EC470" s="42">
        <f t="shared" ref="EC470:GF470" si="599">IF($C470=EC$388,1,0)</f>
        <v>0</v>
      </c>
      <c r="ED470" s="42">
        <f t="shared" si="599"/>
        <v>0</v>
      </c>
      <c r="EE470" s="42">
        <f t="shared" si="599"/>
        <v>0</v>
      </c>
      <c r="EF470" s="42">
        <f t="shared" si="599"/>
        <v>0</v>
      </c>
      <c r="EG470" s="42">
        <f t="shared" si="599"/>
        <v>0</v>
      </c>
      <c r="EH470" s="42">
        <f t="shared" si="599"/>
        <v>0</v>
      </c>
      <c r="EI470" s="42">
        <f t="shared" si="599"/>
        <v>0</v>
      </c>
      <c r="EJ470" s="42">
        <f t="shared" si="599"/>
        <v>0</v>
      </c>
      <c r="EK470" s="42">
        <f t="shared" si="599"/>
        <v>0</v>
      </c>
      <c r="EL470" s="42">
        <f t="shared" si="599"/>
        <v>0</v>
      </c>
      <c r="EM470" s="42">
        <f t="shared" si="599"/>
        <v>0</v>
      </c>
      <c r="EN470" s="42">
        <f t="shared" si="599"/>
        <v>0</v>
      </c>
      <c r="EO470" s="42">
        <f t="shared" si="599"/>
        <v>0</v>
      </c>
      <c r="EP470" s="42">
        <f t="shared" si="599"/>
        <v>0</v>
      </c>
      <c r="EQ470" s="42">
        <f t="shared" si="599"/>
        <v>0</v>
      </c>
      <c r="ER470" s="42">
        <f t="shared" si="599"/>
        <v>0</v>
      </c>
      <c r="ES470" s="42">
        <f t="shared" si="599"/>
        <v>0</v>
      </c>
      <c r="ET470" s="42">
        <f t="shared" si="599"/>
        <v>0</v>
      </c>
      <c r="EU470" s="42">
        <f t="shared" si="599"/>
        <v>0</v>
      </c>
      <c r="EV470" s="42">
        <f t="shared" si="599"/>
        <v>0</v>
      </c>
      <c r="EW470" s="42">
        <f t="shared" si="599"/>
        <v>0</v>
      </c>
      <c r="EX470" s="42">
        <f t="shared" si="599"/>
        <v>0</v>
      </c>
      <c r="EY470" s="42">
        <f t="shared" si="599"/>
        <v>0</v>
      </c>
      <c r="EZ470" s="42">
        <f t="shared" si="599"/>
        <v>0</v>
      </c>
      <c r="FA470" s="42">
        <f t="shared" si="599"/>
        <v>0</v>
      </c>
      <c r="FB470" s="42">
        <f t="shared" si="599"/>
        <v>0</v>
      </c>
      <c r="FC470" s="42">
        <f t="shared" si="599"/>
        <v>0</v>
      </c>
      <c r="FD470" s="42">
        <f t="shared" si="599"/>
        <v>0</v>
      </c>
      <c r="FE470" s="42">
        <f t="shared" si="599"/>
        <v>0</v>
      </c>
      <c r="FF470" s="42">
        <f t="shared" si="599"/>
        <v>0</v>
      </c>
      <c r="FG470" s="42">
        <f t="shared" si="599"/>
        <v>0</v>
      </c>
      <c r="FH470" s="42">
        <f t="shared" si="599"/>
        <v>0</v>
      </c>
      <c r="FI470" s="42">
        <f t="shared" si="599"/>
        <v>0</v>
      </c>
      <c r="FJ470" s="42">
        <f t="shared" si="599"/>
        <v>0</v>
      </c>
      <c r="FK470" s="42">
        <f t="shared" si="599"/>
        <v>0</v>
      </c>
      <c r="FL470" s="42">
        <f t="shared" si="599"/>
        <v>0</v>
      </c>
      <c r="FM470" s="42">
        <f t="shared" si="599"/>
        <v>0</v>
      </c>
      <c r="FN470" s="42">
        <f t="shared" si="599"/>
        <v>0</v>
      </c>
      <c r="FO470" s="42">
        <f t="shared" si="599"/>
        <v>0</v>
      </c>
      <c r="FP470" s="42">
        <f t="shared" si="599"/>
        <v>0</v>
      </c>
      <c r="FQ470" s="42">
        <f t="shared" si="599"/>
        <v>0</v>
      </c>
      <c r="FR470" s="42">
        <f t="shared" si="599"/>
        <v>0</v>
      </c>
      <c r="FS470" s="42">
        <f t="shared" si="599"/>
        <v>0</v>
      </c>
      <c r="FT470" s="42">
        <f t="shared" si="599"/>
        <v>0</v>
      </c>
      <c r="FU470" s="42">
        <f t="shared" si="599"/>
        <v>0</v>
      </c>
      <c r="FV470" s="42">
        <f t="shared" si="599"/>
        <v>0</v>
      </c>
      <c r="FW470" s="42">
        <f t="shared" si="599"/>
        <v>0</v>
      </c>
      <c r="FX470" s="42">
        <f t="shared" si="599"/>
        <v>0</v>
      </c>
      <c r="FY470" s="42">
        <f t="shared" si="599"/>
        <v>0</v>
      </c>
      <c r="FZ470" s="42">
        <f t="shared" si="599"/>
        <v>0</v>
      </c>
      <c r="GA470" s="42">
        <f t="shared" si="599"/>
        <v>0</v>
      </c>
      <c r="GB470" s="42">
        <f t="shared" si="599"/>
        <v>0</v>
      </c>
      <c r="GC470" s="42">
        <f t="shared" si="599"/>
        <v>0</v>
      </c>
      <c r="GD470" s="42">
        <f t="shared" si="599"/>
        <v>0</v>
      </c>
      <c r="GE470" s="42">
        <f t="shared" si="599"/>
        <v>0</v>
      </c>
      <c r="GF470" s="42">
        <f t="shared" si="599"/>
        <v>0</v>
      </c>
      <c r="GG470" s="1"/>
      <c r="GH470" s="37"/>
      <c r="GI470" s="37"/>
    </row>
    <row r="471" spans="1:191">
      <c r="A471" s="37"/>
      <c r="B471" s="40" t="s">
        <v>124</v>
      </c>
      <c r="C471" s="41" t="s">
        <v>310</v>
      </c>
      <c r="D471" s="42">
        <f t="shared" si="581"/>
        <v>0</v>
      </c>
      <c r="E471" s="42">
        <f t="shared" ref="E471:BP474" si="600">IF($C471=E$388,1,0)</f>
        <v>0</v>
      </c>
      <c r="F471" s="42">
        <f t="shared" si="600"/>
        <v>0</v>
      </c>
      <c r="G471" s="42">
        <f t="shared" si="600"/>
        <v>0</v>
      </c>
      <c r="H471" s="42">
        <f t="shared" si="600"/>
        <v>0</v>
      </c>
      <c r="I471" s="42">
        <f t="shared" si="600"/>
        <v>0</v>
      </c>
      <c r="J471" s="42">
        <f t="shared" si="600"/>
        <v>0</v>
      </c>
      <c r="K471" s="42">
        <f t="shared" si="600"/>
        <v>0</v>
      </c>
      <c r="L471" s="42">
        <f t="shared" si="600"/>
        <v>0</v>
      </c>
      <c r="M471" s="42">
        <f t="shared" si="600"/>
        <v>0</v>
      </c>
      <c r="N471" s="42">
        <f t="shared" si="600"/>
        <v>0</v>
      </c>
      <c r="O471" s="42">
        <f t="shared" si="600"/>
        <v>0</v>
      </c>
      <c r="P471" s="42">
        <f t="shared" si="600"/>
        <v>0</v>
      </c>
      <c r="Q471" s="42">
        <f t="shared" si="600"/>
        <v>0</v>
      </c>
      <c r="R471" s="42">
        <f t="shared" si="600"/>
        <v>0</v>
      </c>
      <c r="S471" s="42">
        <f t="shared" si="600"/>
        <v>0</v>
      </c>
      <c r="T471" s="42">
        <f t="shared" si="600"/>
        <v>0</v>
      </c>
      <c r="U471" s="42">
        <f t="shared" si="600"/>
        <v>0</v>
      </c>
      <c r="V471" s="42">
        <f t="shared" si="600"/>
        <v>0</v>
      </c>
      <c r="W471" s="42">
        <f t="shared" si="600"/>
        <v>0</v>
      </c>
      <c r="X471" s="42">
        <f t="shared" si="600"/>
        <v>0</v>
      </c>
      <c r="Y471" s="42">
        <f t="shared" si="600"/>
        <v>0</v>
      </c>
      <c r="Z471" s="42">
        <f t="shared" si="600"/>
        <v>0</v>
      </c>
      <c r="AA471" s="42">
        <f t="shared" si="600"/>
        <v>0</v>
      </c>
      <c r="AB471" s="42">
        <f t="shared" si="600"/>
        <v>0</v>
      </c>
      <c r="AC471" s="42">
        <f t="shared" si="600"/>
        <v>0</v>
      </c>
      <c r="AD471" s="42">
        <f t="shared" si="600"/>
        <v>0</v>
      </c>
      <c r="AE471" s="42">
        <f t="shared" si="600"/>
        <v>0</v>
      </c>
      <c r="AF471" s="42">
        <f t="shared" si="600"/>
        <v>0</v>
      </c>
      <c r="AG471" s="42">
        <f t="shared" si="600"/>
        <v>0</v>
      </c>
      <c r="AH471" s="42">
        <f t="shared" si="600"/>
        <v>0</v>
      </c>
      <c r="AI471" s="42">
        <f t="shared" si="600"/>
        <v>0</v>
      </c>
      <c r="AJ471" s="42">
        <f t="shared" si="600"/>
        <v>0</v>
      </c>
      <c r="AK471" s="42">
        <f t="shared" si="600"/>
        <v>0</v>
      </c>
      <c r="AL471" s="42">
        <f t="shared" si="600"/>
        <v>0</v>
      </c>
      <c r="AM471" s="42">
        <f t="shared" si="600"/>
        <v>0</v>
      </c>
      <c r="AN471" s="42">
        <f t="shared" si="600"/>
        <v>0</v>
      </c>
      <c r="AO471" s="42">
        <f t="shared" si="600"/>
        <v>0</v>
      </c>
      <c r="AP471" s="42">
        <f t="shared" si="600"/>
        <v>0</v>
      </c>
      <c r="AQ471" s="42">
        <f t="shared" si="600"/>
        <v>0</v>
      </c>
      <c r="AR471" s="42">
        <f t="shared" si="600"/>
        <v>0</v>
      </c>
      <c r="AS471" s="42">
        <f t="shared" si="600"/>
        <v>0</v>
      </c>
      <c r="AT471" s="42">
        <f t="shared" si="600"/>
        <v>0</v>
      </c>
      <c r="AU471" s="42">
        <f t="shared" si="600"/>
        <v>0</v>
      </c>
      <c r="AV471" s="42">
        <f t="shared" si="600"/>
        <v>0</v>
      </c>
      <c r="AW471" s="42">
        <f t="shared" si="600"/>
        <v>0</v>
      </c>
      <c r="AX471" s="42">
        <f t="shared" si="600"/>
        <v>0</v>
      </c>
      <c r="AY471" s="42">
        <f t="shared" si="600"/>
        <v>0</v>
      </c>
      <c r="AZ471" s="42">
        <f t="shared" si="600"/>
        <v>0</v>
      </c>
      <c r="BA471" s="42">
        <f t="shared" si="600"/>
        <v>0</v>
      </c>
      <c r="BB471" s="42">
        <f t="shared" si="600"/>
        <v>0</v>
      </c>
      <c r="BC471" s="42">
        <f t="shared" si="600"/>
        <v>0</v>
      </c>
      <c r="BD471" s="42">
        <f t="shared" si="600"/>
        <v>0</v>
      </c>
      <c r="BE471" s="42">
        <f t="shared" si="600"/>
        <v>0</v>
      </c>
      <c r="BF471" s="42">
        <f t="shared" si="600"/>
        <v>0</v>
      </c>
      <c r="BG471" s="42">
        <f t="shared" si="600"/>
        <v>0</v>
      </c>
      <c r="BH471" s="42">
        <f t="shared" si="600"/>
        <v>0</v>
      </c>
      <c r="BI471" s="42">
        <f t="shared" si="600"/>
        <v>0</v>
      </c>
      <c r="BJ471" s="42">
        <f t="shared" si="600"/>
        <v>0</v>
      </c>
      <c r="BK471" s="42">
        <f t="shared" si="600"/>
        <v>0</v>
      </c>
      <c r="BL471" s="42">
        <f t="shared" si="600"/>
        <v>0</v>
      </c>
      <c r="BM471" s="42">
        <f t="shared" si="600"/>
        <v>0</v>
      </c>
      <c r="BN471" s="42">
        <f t="shared" si="600"/>
        <v>0</v>
      </c>
      <c r="BO471" s="42">
        <f t="shared" si="600"/>
        <v>0</v>
      </c>
      <c r="BP471" s="42">
        <f t="shared" si="600"/>
        <v>0</v>
      </c>
      <c r="BQ471" s="42">
        <f t="shared" si="598"/>
        <v>0</v>
      </c>
      <c r="BR471" s="42">
        <f t="shared" si="598"/>
        <v>0</v>
      </c>
      <c r="BS471" s="42">
        <f t="shared" si="598"/>
        <v>0</v>
      </c>
      <c r="BT471" s="42">
        <f t="shared" si="598"/>
        <v>0</v>
      </c>
      <c r="BU471" s="42">
        <f t="shared" si="598"/>
        <v>0</v>
      </c>
      <c r="BV471" s="42">
        <f t="shared" si="598"/>
        <v>0</v>
      </c>
      <c r="BW471" s="42">
        <f t="shared" si="598"/>
        <v>0</v>
      </c>
      <c r="BX471" s="42">
        <f t="shared" si="598"/>
        <v>0</v>
      </c>
      <c r="BY471" s="42">
        <f t="shared" si="598"/>
        <v>0</v>
      </c>
      <c r="BZ471" s="42">
        <f t="shared" si="598"/>
        <v>0</v>
      </c>
      <c r="CA471" s="42">
        <f t="shared" si="598"/>
        <v>0</v>
      </c>
      <c r="CB471" s="42">
        <f t="shared" si="598"/>
        <v>0</v>
      </c>
      <c r="CC471" s="42">
        <f t="shared" si="598"/>
        <v>0</v>
      </c>
      <c r="CD471" s="42">
        <f t="shared" si="598"/>
        <v>0</v>
      </c>
      <c r="CE471" s="42">
        <f t="shared" si="598"/>
        <v>0</v>
      </c>
      <c r="CF471" s="42">
        <f t="shared" si="598"/>
        <v>0</v>
      </c>
      <c r="CG471" s="42">
        <f t="shared" si="598"/>
        <v>0</v>
      </c>
      <c r="CH471" s="42">
        <f t="shared" si="598"/>
        <v>1</v>
      </c>
      <c r="CI471" s="42">
        <f t="shared" si="598"/>
        <v>0</v>
      </c>
      <c r="CJ471" s="42">
        <f t="shared" si="598"/>
        <v>0</v>
      </c>
      <c r="CK471" s="42">
        <f t="shared" si="598"/>
        <v>0</v>
      </c>
      <c r="CL471" s="42">
        <f t="shared" si="598"/>
        <v>0</v>
      </c>
      <c r="CM471" s="42">
        <f t="shared" si="598"/>
        <v>0</v>
      </c>
      <c r="CN471" s="42">
        <f t="shared" si="598"/>
        <v>0</v>
      </c>
      <c r="CO471" s="42">
        <f t="shared" si="598"/>
        <v>0</v>
      </c>
      <c r="CP471" s="42">
        <f t="shared" si="598"/>
        <v>0</v>
      </c>
      <c r="CQ471" s="42">
        <f t="shared" si="598"/>
        <v>0</v>
      </c>
      <c r="CR471" s="42">
        <f t="shared" si="598"/>
        <v>0</v>
      </c>
      <c r="CS471" s="42">
        <f t="shared" si="598"/>
        <v>0</v>
      </c>
      <c r="CT471" s="42">
        <f t="shared" si="598"/>
        <v>0</v>
      </c>
      <c r="CU471" s="42">
        <f t="shared" si="598"/>
        <v>0</v>
      </c>
      <c r="CV471" s="42">
        <f t="shared" si="598"/>
        <v>0</v>
      </c>
      <c r="CW471" s="42">
        <f t="shared" si="598"/>
        <v>0</v>
      </c>
      <c r="CX471" s="42">
        <f t="shared" si="598"/>
        <v>0</v>
      </c>
      <c r="CY471" s="42">
        <f t="shared" si="598"/>
        <v>0</v>
      </c>
      <c r="CZ471" s="42">
        <f t="shared" si="598"/>
        <v>0</v>
      </c>
      <c r="DA471" s="42">
        <f t="shared" si="598"/>
        <v>0</v>
      </c>
      <c r="DB471" s="42">
        <f t="shared" si="598"/>
        <v>0</v>
      </c>
      <c r="DC471" s="42">
        <f t="shared" si="598"/>
        <v>0</v>
      </c>
      <c r="DD471" s="42">
        <f t="shared" si="598"/>
        <v>0</v>
      </c>
      <c r="DE471" s="42">
        <f t="shared" si="598"/>
        <v>0</v>
      </c>
      <c r="DF471" s="42">
        <f t="shared" si="598"/>
        <v>0</v>
      </c>
      <c r="DG471" s="42">
        <f t="shared" si="598"/>
        <v>0</v>
      </c>
      <c r="DH471" s="42">
        <f t="shared" si="598"/>
        <v>0</v>
      </c>
      <c r="DI471" s="42">
        <f t="shared" si="598"/>
        <v>0</v>
      </c>
      <c r="DJ471" s="42">
        <f t="shared" si="598"/>
        <v>0</v>
      </c>
      <c r="DK471" s="42">
        <f t="shared" si="598"/>
        <v>0</v>
      </c>
      <c r="DL471" s="42">
        <f t="shared" si="598"/>
        <v>0</v>
      </c>
      <c r="DM471" s="42">
        <f t="shared" si="598"/>
        <v>0</v>
      </c>
      <c r="DN471" s="42">
        <f t="shared" si="598"/>
        <v>0</v>
      </c>
      <c r="DO471" s="42">
        <f t="shared" si="598"/>
        <v>0</v>
      </c>
      <c r="DP471" s="42">
        <f t="shared" si="598"/>
        <v>0</v>
      </c>
      <c r="DQ471" s="42">
        <f t="shared" si="598"/>
        <v>0</v>
      </c>
      <c r="DR471" s="42">
        <f t="shared" si="598"/>
        <v>0</v>
      </c>
      <c r="DS471" s="42">
        <f t="shared" si="598"/>
        <v>0</v>
      </c>
      <c r="DT471" s="42">
        <f t="shared" si="598"/>
        <v>0</v>
      </c>
      <c r="DU471" s="42">
        <f t="shared" si="598"/>
        <v>0</v>
      </c>
      <c r="DV471" s="42">
        <f t="shared" si="598"/>
        <v>0</v>
      </c>
      <c r="DW471" s="42">
        <f t="shared" si="598"/>
        <v>0</v>
      </c>
      <c r="DX471" s="42">
        <f t="shared" si="598"/>
        <v>0</v>
      </c>
      <c r="DY471" s="42">
        <f t="shared" si="598"/>
        <v>0</v>
      </c>
      <c r="DZ471" s="42">
        <f t="shared" si="598"/>
        <v>0</v>
      </c>
      <c r="EA471" s="42">
        <f t="shared" si="598"/>
        <v>0</v>
      </c>
      <c r="EB471" s="42">
        <f t="shared" ref="EB471:GF475" si="601">IF($C471=EB$388,1,0)</f>
        <v>0</v>
      </c>
      <c r="EC471" s="42">
        <f t="shared" si="601"/>
        <v>0</v>
      </c>
      <c r="ED471" s="42">
        <f t="shared" si="601"/>
        <v>0</v>
      </c>
      <c r="EE471" s="42">
        <f t="shared" si="601"/>
        <v>0</v>
      </c>
      <c r="EF471" s="42">
        <f t="shared" si="601"/>
        <v>0</v>
      </c>
      <c r="EG471" s="42">
        <f t="shared" si="601"/>
        <v>0</v>
      </c>
      <c r="EH471" s="42">
        <f t="shared" si="601"/>
        <v>0</v>
      </c>
      <c r="EI471" s="42">
        <f t="shared" si="601"/>
        <v>0</v>
      </c>
      <c r="EJ471" s="42">
        <f t="shared" si="601"/>
        <v>0</v>
      </c>
      <c r="EK471" s="42">
        <f t="shared" si="601"/>
        <v>0</v>
      </c>
      <c r="EL471" s="42">
        <f t="shared" si="601"/>
        <v>0</v>
      </c>
      <c r="EM471" s="42">
        <f t="shared" si="601"/>
        <v>0</v>
      </c>
      <c r="EN471" s="42">
        <f t="shared" si="601"/>
        <v>0</v>
      </c>
      <c r="EO471" s="42">
        <f t="shared" si="601"/>
        <v>0</v>
      </c>
      <c r="EP471" s="42">
        <f t="shared" si="601"/>
        <v>0</v>
      </c>
      <c r="EQ471" s="42">
        <f t="shared" si="601"/>
        <v>0</v>
      </c>
      <c r="ER471" s="42">
        <f t="shared" si="601"/>
        <v>0</v>
      </c>
      <c r="ES471" s="42">
        <f t="shared" si="601"/>
        <v>0</v>
      </c>
      <c r="ET471" s="42">
        <f t="shared" si="601"/>
        <v>0</v>
      </c>
      <c r="EU471" s="42">
        <f t="shared" si="601"/>
        <v>0</v>
      </c>
      <c r="EV471" s="42">
        <f t="shared" si="601"/>
        <v>0</v>
      </c>
      <c r="EW471" s="42">
        <f t="shared" si="601"/>
        <v>0</v>
      </c>
      <c r="EX471" s="42">
        <f t="shared" si="601"/>
        <v>0</v>
      </c>
      <c r="EY471" s="42">
        <f t="shared" si="601"/>
        <v>0</v>
      </c>
      <c r="EZ471" s="42">
        <f t="shared" si="601"/>
        <v>0</v>
      </c>
      <c r="FA471" s="42">
        <f t="shared" si="601"/>
        <v>0</v>
      </c>
      <c r="FB471" s="42">
        <f t="shared" si="601"/>
        <v>0</v>
      </c>
      <c r="FC471" s="42">
        <f t="shared" si="601"/>
        <v>0</v>
      </c>
      <c r="FD471" s="42">
        <f t="shared" si="601"/>
        <v>0</v>
      </c>
      <c r="FE471" s="42">
        <f t="shared" si="601"/>
        <v>0</v>
      </c>
      <c r="FF471" s="42">
        <f t="shared" si="601"/>
        <v>0</v>
      </c>
      <c r="FG471" s="42">
        <f t="shared" si="601"/>
        <v>0</v>
      </c>
      <c r="FH471" s="42">
        <f t="shared" si="601"/>
        <v>0</v>
      </c>
      <c r="FI471" s="42">
        <f t="shared" si="601"/>
        <v>0</v>
      </c>
      <c r="FJ471" s="42">
        <f t="shared" si="601"/>
        <v>0</v>
      </c>
      <c r="FK471" s="42">
        <f t="shared" si="601"/>
        <v>0</v>
      </c>
      <c r="FL471" s="42">
        <f t="shared" si="601"/>
        <v>0</v>
      </c>
      <c r="FM471" s="42">
        <f t="shared" si="601"/>
        <v>0</v>
      </c>
      <c r="FN471" s="42">
        <f t="shared" si="601"/>
        <v>0</v>
      </c>
      <c r="FO471" s="42">
        <f t="shared" si="601"/>
        <v>0</v>
      </c>
      <c r="FP471" s="42">
        <f t="shared" si="601"/>
        <v>0</v>
      </c>
      <c r="FQ471" s="42">
        <f t="shared" si="601"/>
        <v>0</v>
      </c>
      <c r="FR471" s="42">
        <f t="shared" si="601"/>
        <v>0</v>
      </c>
      <c r="FS471" s="42">
        <f t="shared" si="601"/>
        <v>0</v>
      </c>
      <c r="FT471" s="42">
        <f t="shared" si="601"/>
        <v>0</v>
      </c>
      <c r="FU471" s="42">
        <f t="shared" si="601"/>
        <v>0</v>
      </c>
      <c r="FV471" s="42">
        <f t="shared" si="601"/>
        <v>0</v>
      </c>
      <c r="FW471" s="42">
        <f t="shared" si="601"/>
        <v>0</v>
      </c>
      <c r="FX471" s="42">
        <f t="shared" si="601"/>
        <v>0</v>
      </c>
      <c r="FY471" s="42">
        <f t="shared" si="601"/>
        <v>0</v>
      </c>
      <c r="FZ471" s="42">
        <f t="shared" si="601"/>
        <v>0</v>
      </c>
      <c r="GA471" s="42">
        <f t="shared" si="601"/>
        <v>0</v>
      </c>
      <c r="GB471" s="42">
        <f t="shared" si="601"/>
        <v>0</v>
      </c>
      <c r="GC471" s="42">
        <f t="shared" si="601"/>
        <v>0</v>
      </c>
      <c r="GD471" s="42">
        <f t="shared" si="601"/>
        <v>0</v>
      </c>
      <c r="GE471" s="42">
        <f t="shared" si="601"/>
        <v>0</v>
      </c>
      <c r="GF471" s="42">
        <f t="shared" si="601"/>
        <v>0</v>
      </c>
      <c r="GG471" s="1"/>
      <c r="GH471" s="37"/>
      <c r="GI471" s="37"/>
    </row>
    <row r="472" spans="1:191">
      <c r="A472" s="37"/>
      <c r="B472" s="40" t="s">
        <v>125</v>
      </c>
      <c r="C472" s="41" t="s">
        <v>311</v>
      </c>
      <c r="D472" s="42">
        <f t="shared" si="581"/>
        <v>0</v>
      </c>
      <c r="E472" s="42">
        <f t="shared" si="600"/>
        <v>0</v>
      </c>
      <c r="F472" s="42">
        <f t="shared" si="600"/>
        <v>0</v>
      </c>
      <c r="G472" s="42">
        <f t="shared" si="600"/>
        <v>0</v>
      </c>
      <c r="H472" s="42">
        <f t="shared" si="600"/>
        <v>0</v>
      </c>
      <c r="I472" s="42">
        <f t="shared" si="600"/>
        <v>0</v>
      </c>
      <c r="J472" s="42">
        <f t="shared" si="600"/>
        <v>0</v>
      </c>
      <c r="K472" s="42">
        <f t="shared" si="600"/>
        <v>0</v>
      </c>
      <c r="L472" s="42">
        <f t="shared" si="600"/>
        <v>0</v>
      </c>
      <c r="M472" s="42">
        <f t="shared" si="600"/>
        <v>0</v>
      </c>
      <c r="N472" s="42">
        <f t="shared" si="600"/>
        <v>0</v>
      </c>
      <c r="O472" s="42">
        <f t="shared" si="600"/>
        <v>0</v>
      </c>
      <c r="P472" s="42">
        <f t="shared" si="600"/>
        <v>0</v>
      </c>
      <c r="Q472" s="42">
        <f t="shared" si="600"/>
        <v>0</v>
      </c>
      <c r="R472" s="42">
        <f t="shared" si="600"/>
        <v>0</v>
      </c>
      <c r="S472" s="42">
        <f t="shared" si="600"/>
        <v>0</v>
      </c>
      <c r="T472" s="42">
        <f t="shared" si="600"/>
        <v>0</v>
      </c>
      <c r="U472" s="42">
        <f t="shared" si="600"/>
        <v>0</v>
      </c>
      <c r="V472" s="42">
        <f t="shared" si="600"/>
        <v>0</v>
      </c>
      <c r="W472" s="42">
        <f t="shared" si="600"/>
        <v>0</v>
      </c>
      <c r="X472" s="42">
        <f t="shared" si="600"/>
        <v>0</v>
      </c>
      <c r="Y472" s="42">
        <f t="shared" si="600"/>
        <v>0</v>
      </c>
      <c r="Z472" s="42">
        <f t="shared" si="600"/>
        <v>0</v>
      </c>
      <c r="AA472" s="42">
        <f t="shared" si="600"/>
        <v>0</v>
      </c>
      <c r="AB472" s="42">
        <f t="shared" si="600"/>
        <v>0</v>
      </c>
      <c r="AC472" s="42">
        <f t="shared" si="600"/>
        <v>0</v>
      </c>
      <c r="AD472" s="42">
        <f t="shared" si="600"/>
        <v>0</v>
      </c>
      <c r="AE472" s="42">
        <f t="shared" si="600"/>
        <v>0</v>
      </c>
      <c r="AF472" s="42">
        <f t="shared" si="600"/>
        <v>0</v>
      </c>
      <c r="AG472" s="42">
        <f t="shared" si="600"/>
        <v>0</v>
      </c>
      <c r="AH472" s="42">
        <f t="shared" si="600"/>
        <v>0</v>
      </c>
      <c r="AI472" s="42">
        <f t="shared" si="600"/>
        <v>0</v>
      </c>
      <c r="AJ472" s="42">
        <f t="shared" si="600"/>
        <v>0</v>
      </c>
      <c r="AK472" s="42">
        <f t="shared" si="600"/>
        <v>0</v>
      </c>
      <c r="AL472" s="42">
        <f t="shared" si="600"/>
        <v>0</v>
      </c>
      <c r="AM472" s="42">
        <f t="shared" si="600"/>
        <v>0</v>
      </c>
      <c r="AN472" s="42">
        <f t="shared" si="600"/>
        <v>0</v>
      </c>
      <c r="AO472" s="42">
        <f t="shared" si="600"/>
        <v>0</v>
      </c>
      <c r="AP472" s="42">
        <f t="shared" si="600"/>
        <v>0</v>
      </c>
      <c r="AQ472" s="42">
        <f t="shared" si="600"/>
        <v>0</v>
      </c>
      <c r="AR472" s="42">
        <f t="shared" si="600"/>
        <v>0</v>
      </c>
      <c r="AS472" s="42">
        <f t="shared" si="600"/>
        <v>0</v>
      </c>
      <c r="AT472" s="42">
        <f t="shared" si="600"/>
        <v>0</v>
      </c>
      <c r="AU472" s="42">
        <f t="shared" si="600"/>
        <v>0</v>
      </c>
      <c r="AV472" s="42">
        <f t="shared" si="600"/>
        <v>0</v>
      </c>
      <c r="AW472" s="42">
        <f t="shared" si="600"/>
        <v>0</v>
      </c>
      <c r="AX472" s="42">
        <f t="shared" si="600"/>
        <v>0</v>
      </c>
      <c r="AY472" s="42">
        <f t="shared" si="600"/>
        <v>0</v>
      </c>
      <c r="AZ472" s="42">
        <f t="shared" si="600"/>
        <v>0</v>
      </c>
      <c r="BA472" s="42">
        <f t="shared" si="600"/>
        <v>0</v>
      </c>
      <c r="BB472" s="42">
        <f t="shared" si="600"/>
        <v>0</v>
      </c>
      <c r="BC472" s="42">
        <f t="shared" si="600"/>
        <v>0</v>
      </c>
      <c r="BD472" s="42">
        <f t="shared" si="600"/>
        <v>0</v>
      </c>
      <c r="BE472" s="42">
        <f t="shared" si="600"/>
        <v>0</v>
      </c>
      <c r="BF472" s="42">
        <f t="shared" si="600"/>
        <v>0</v>
      </c>
      <c r="BG472" s="42">
        <f t="shared" si="600"/>
        <v>0</v>
      </c>
      <c r="BH472" s="42">
        <f t="shared" si="600"/>
        <v>0</v>
      </c>
      <c r="BI472" s="42">
        <f t="shared" si="600"/>
        <v>0</v>
      </c>
      <c r="BJ472" s="42">
        <f t="shared" si="600"/>
        <v>0</v>
      </c>
      <c r="BK472" s="42">
        <f t="shared" si="600"/>
        <v>0</v>
      </c>
      <c r="BL472" s="42">
        <f t="shared" si="600"/>
        <v>0</v>
      </c>
      <c r="BM472" s="42">
        <f t="shared" si="600"/>
        <v>0</v>
      </c>
      <c r="BN472" s="42">
        <f t="shared" si="600"/>
        <v>0</v>
      </c>
      <c r="BO472" s="42">
        <f t="shared" si="600"/>
        <v>0</v>
      </c>
      <c r="BP472" s="42">
        <f t="shared" si="600"/>
        <v>0</v>
      </c>
      <c r="BQ472" s="42">
        <f t="shared" si="598"/>
        <v>0</v>
      </c>
      <c r="BR472" s="42">
        <f t="shared" si="598"/>
        <v>0</v>
      </c>
      <c r="BS472" s="42">
        <f t="shared" si="598"/>
        <v>0</v>
      </c>
      <c r="BT472" s="42">
        <f t="shared" si="598"/>
        <v>0</v>
      </c>
      <c r="BU472" s="42">
        <f t="shared" si="598"/>
        <v>0</v>
      </c>
      <c r="BV472" s="42">
        <f t="shared" si="598"/>
        <v>0</v>
      </c>
      <c r="BW472" s="42">
        <f t="shared" si="598"/>
        <v>0</v>
      </c>
      <c r="BX472" s="42">
        <f t="shared" si="598"/>
        <v>0</v>
      </c>
      <c r="BY472" s="42">
        <f t="shared" si="598"/>
        <v>0</v>
      </c>
      <c r="BZ472" s="42">
        <f t="shared" si="598"/>
        <v>0</v>
      </c>
      <c r="CA472" s="42">
        <f t="shared" si="598"/>
        <v>0</v>
      </c>
      <c r="CB472" s="42">
        <f t="shared" si="598"/>
        <v>0</v>
      </c>
      <c r="CC472" s="42">
        <f t="shared" si="598"/>
        <v>0</v>
      </c>
      <c r="CD472" s="42">
        <f t="shared" si="598"/>
        <v>0</v>
      </c>
      <c r="CE472" s="42">
        <f t="shared" si="598"/>
        <v>0</v>
      </c>
      <c r="CF472" s="42">
        <f t="shared" si="598"/>
        <v>0</v>
      </c>
      <c r="CG472" s="42">
        <f t="shared" si="598"/>
        <v>0</v>
      </c>
      <c r="CH472" s="42">
        <f t="shared" si="598"/>
        <v>0</v>
      </c>
      <c r="CI472" s="42">
        <f t="shared" si="598"/>
        <v>1</v>
      </c>
      <c r="CJ472" s="42">
        <f t="shared" si="598"/>
        <v>0</v>
      </c>
      <c r="CK472" s="42">
        <f t="shared" si="598"/>
        <v>0</v>
      </c>
      <c r="CL472" s="42">
        <f t="shared" si="598"/>
        <v>0</v>
      </c>
      <c r="CM472" s="42">
        <f t="shared" si="598"/>
        <v>0</v>
      </c>
      <c r="CN472" s="42">
        <f t="shared" si="598"/>
        <v>0</v>
      </c>
      <c r="CO472" s="42">
        <f t="shared" si="598"/>
        <v>0</v>
      </c>
      <c r="CP472" s="42">
        <f t="shared" si="598"/>
        <v>0</v>
      </c>
      <c r="CQ472" s="42">
        <f t="shared" si="598"/>
        <v>0</v>
      </c>
      <c r="CR472" s="42">
        <f t="shared" si="598"/>
        <v>0</v>
      </c>
      <c r="CS472" s="42">
        <f t="shared" si="598"/>
        <v>0</v>
      </c>
      <c r="CT472" s="42">
        <f t="shared" si="598"/>
        <v>0</v>
      </c>
      <c r="CU472" s="42">
        <f t="shared" si="598"/>
        <v>0</v>
      </c>
      <c r="CV472" s="42">
        <f t="shared" si="598"/>
        <v>0</v>
      </c>
      <c r="CW472" s="42">
        <f t="shared" si="598"/>
        <v>0</v>
      </c>
      <c r="CX472" s="42">
        <f t="shared" si="598"/>
        <v>0</v>
      </c>
      <c r="CY472" s="42">
        <f t="shared" si="598"/>
        <v>0</v>
      </c>
      <c r="CZ472" s="42">
        <f t="shared" si="598"/>
        <v>0</v>
      </c>
      <c r="DA472" s="42">
        <f t="shared" si="598"/>
        <v>0</v>
      </c>
      <c r="DB472" s="42">
        <f t="shared" si="598"/>
        <v>0</v>
      </c>
      <c r="DC472" s="42">
        <f t="shared" si="598"/>
        <v>0</v>
      </c>
      <c r="DD472" s="42">
        <f t="shared" si="598"/>
        <v>0</v>
      </c>
      <c r="DE472" s="42">
        <f t="shared" si="598"/>
        <v>0</v>
      </c>
      <c r="DF472" s="42">
        <f t="shared" si="598"/>
        <v>0</v>
      </c>
      <c r="DG472" s="42">
        <f t="shared" si="598"/>
        <v>0</v>
      </c>
      <c r="DH472" s="42">
        <f t="shared" si="598"/>
        <v>0</v>
      </c>
      <c r="DI472" s="42">
        <f t="shared" si="598"/>
        <v>0</v>
      </c>
      <c r="DJ472" s="42">
        <f t="shared" si="598"/>
        <v>0</v>
      </c>
      <c r="DK472" s="42">
        <f t="shared" si="598"/>
        <v>0</v>
      </c>
      <c r="DL472" s="42">
        <f t="shared" si="598"/>
        <v>0</v>
      </c>
      <c r="DM472" s="42">
        <f t="shared" si="598"/>
        <v>0</v>
      </c>
      <c r="DN472" s="42">
        <f t="shared" si="598"/>
        <v>0</v>
      </c>
      <c r="DO472" s="42">
        <f t="shared" si="598"/>
        <v>0</v>
      </c>
      <c r="DP472" s="42">
        <f t="shared" si="598"/>
        <v>0</v>
      </c>
      <c r="DQ472" s="42">
        <f t="shared" si="598"/>
        <v>0</v>
      </c>
      <c r="DR472" s="42">
        <f t="shared" si="598"/>
        <v>0</v>
      </c>
      <c r="DS472" s="42">
        <f t="shared" si="598"/>
        <v>0</v>
      </c>
      <c r="DT472" s="42">
        <f t="shared" si="598"/>
        <v>0</v>
      </c>
      <c r="DU472" s="42">
        <f t="shared" si="598"/>
        <v>0</v>
      </c>
      <c r="DV472" s="42">
        <f t="shared" si="598"/>
        <v>0</v>
      </c>
      <c r="DW472" s="42">
        <f t="shared" si="598"/>
        <v>0</v>
      </c>
      <c r="DX472" s="42">
        <f t="shared" si="598"/>
        <v>0</v>
      </c>
      <c r="DY472" s="42">
        <f t="shared" si="598"/>
        <v>0</v>
      </c>
      <c r="DZ472" s="42">
        <f t="shared" si="598"/>
        <v>0</v>
      </c>
      <c r="EA472" s="42">
        <f t="shared" si="598"/>
        <v>0</v>
      </c>
      <c r="EB472" s="42">
        <f t="shared" si="601"/>
        <v>0</v>
      </c>
      <c r="EC472" s="42">
        <f t="shared" si="601"/>
        <v>0</v>
      </c>
      <c r="ED472" s="42">
        <f t="shared" si="601"/>
        <v>0</v>
      </c>
      <c r="EE472" s="42">
        <f t="shared" si="601"/>
        <v>0</v>
      </c>
      <c r="EF472" s="42">
        <f t="shared" si="601"/>
        <v>0</v>
      </c>
      <c r="EG472" s="42">
        <f t="shared" si="601"/>
        <v>0</v>
      </c>
      <c r="EH472" s="42">
        <f t="shared" si="601"/>
        <v>0</v>
      </c>
      <c r="EI472" s="42">
        <f t="shared" si="601"/>
        <v>0</v>
      </c>
      <c r="EJ472" s="42">
        <f t="shared" si="601"/>
        <v>0</v>
      </c>
      <c r="EK472" s="42">
        <f t="shared" si="601"/>
        <v>0</v>
      </c>
      <c r="EL472" s="42">
        <f t="shared" si="601"/>
        <v>0</v>
      </c>
      <c r="EM472" s="42">
        <f t="shared" si="601"/>
        <v>0</v>
      </c>
      <c r="EN472" s="42">
        <f t="shared" si="601"/>
        <v>0</v>
      </c>
      <c r="EO472" s="42">
        <f t="shared" si="601"/>
        <v>0</v>
      </c>
      <c r="EP472" s="42">
        <f t="shared" si="601"/>
        <v>0</v>
      </c>
      <c r="EQ472" s="42">
        <f t="shared" si="601"/>
        <v>0</v>
      </c>
      <c r="ER472" s="42">
        <f t="shared" si="601"/>
        <v>0</v>
      </c>
      <c r="ES472" s="42">
        <f t="shared" si="601"/>
        <v>0</v>
      </c>
      <c r="ET472" s="42">
        <f t="shared" si="601"/>
        <v>0</v>
      </c>
      <c r="EU472" s="42">
        <f t="shared" si="601"/>
        <v>0</v>
      </c>
      <c r="EV472" s="42">
        <f t="shared" si="601"/>
        <v>0</v>
      </c>
      <c r="EW472" s="42">
        <f t="shared" si="601"/>
        <v>0</v>
      </c>
      <c r="EX472" s="42">
        <f t="shared" si="601"/>
        <v>0</v>
      </c>
      <c r="EY472" s="42">
        <f t="shared" si="601"/>
        <v>0</v>
      </c>
      <c r="EZ472" s="42">
        <f t="shared" si="601"/>
        <v>0</v>
      </c>
      <c r="FA472" s="42">
        <f t="shared" si="601"/>
        <v>0</v>
      </c>
      <c r="FB472" s="42">
        <f t="shared" si="601"/>
        <v>0</v>
      </c>
      <c r="FC472" s="42">
        <f t="shared" si="601"/>
        <v>0</v>
      </c>
      <c r="FD472" s="42">
        <f t="shared" si="601"/>
        <v>0</v>
      </c>
      <c r="FE472" s="42">
        <f t="shared" si="601"/>
        <v>0</v>
      </c>
      <c r="FF472" s="42">
        <f t="shared" si="601"/>
        <v>0</v>
      </c>
      <c r="FG472" s="42">
        <f t="shared" si="601"/>
        <v>0</v>
      </c>
      <c r="FH472" s="42">
        <f t="shared" si="601"/>
        <v>0</v>
      </c>
      <c r="FI472" s="42">
        <f t="shared" si="601"/>
        <v>0</v>
      </c>
      <c r="FJ472" s="42">
        <f t="shared" si="601"/>
        <v>0</v>
      </c>
      <c r="FK472" s="42">
        <f t="shared" si="601"/>
        <v>0</v>
      </c>
      <c r="FL472" s="42">
        <f t="shared" si="601"/>
        <v>0</v>
      </c>
      <c r="FM472" s="42">
        <f t="shared" si="601"/>
        <v>0</v>
      </c>
      <c r="FN472" s="42">
        <f t="shared" si="601"/>
        <v>0</v>
      </c>
      <c r="FO472" s="42">
        <f t="shared" si="601"/>
        <v>0</v>
      </c>
      <c r="FP472" s="42">
        <f t="shared" si="601"/>
        <v>0</v>
      </c>
      <c r="FQ472" s="42">
        <f t="shared" si="601"/>
        <v>0</v>
      </c>
      <c r="FR472" s="42">
        <f t="shared" si="601"/>
        <v>0</v>
      </c>
      <c r="FS472" s="42">
        <f t="shared" si="601"/>
        <v>0</v>
      </c>
      <c r="FT472" s="42">
        <f t="shared" si="601"/>
        <v>0</v>
      </c>
      <c r="FU472" s="42">
        <f t="shared" si="601"/>
        <v>0</v>
      </c>
      <c r="FV472" s="42">
        <f t="shared" si="601"/>
        <v>0</v>
      </c>
      <c r="FW472" s="42">
        <f t="shared" si="601"/>
        <v>0</v>
      </c>
      <c r="FX472" s="42">
        <f t="shared" si="601"/>
        <v>0</v>
      </c>
      <c r="FY472" s="42">
        <f t="shared" si="601"/>
        <v>0</v>
      </c>
      <c r="FZ472" s="42">
        <f t="shared" si="601"/>
        <v>0</v>
      </c>
      <c r="GA472" s="42">
        <f t="shared" si="601"/>
        <v>0</v>
      </c>
      <c r="GB472" s="42">
        <f t="shared" si="601"/>
        <v>0</v>
      </c>
      <c r="GC472" s="42">
        <f t="shared" si="601"/>
        <v>0</v>
      </c>
      <c r="GD472" s="42">
        <f t="shared" si="601"/>
        <v>0</v>
      </c>
      <c r="GE472" s="42">
        <f t="shared" si="601"/>
        <v>0</v>
      </c>
      <c r="GF472" s="42">
        <f t="shared" si="601"/>
        <v>0</v>
      </c>
      <c r="GG472" s="1"/>
      <c r="GH472" s="37"/>
      <c r="GI472" s="37"/>
    </row>
    <row r="473" spans="1:191">
      <c r="A473" s="37"/>
      <c r="B473" s="40" t="s">
        <v>126</v>
      </c>
      <c r="C473" s="41" t="s">
        <v>312</v>
      </c>
      <c r="D473" s="42">
        <f t="shared" si="581"/>
        <v>0</v>
      </c>
      <c r="E473" s="42">
        <f t="shared" si="600"/>
        <v>0</v>
      </c>
      <c r="F473" s="42">
        <f t="shared" si="600"/>
        <v>0</v>
      </c>
      <c r="G473" s="42">
        <f t="shared" si="600"/>
        <v>0</v>
      </c>
      <c r="H473" s="42">
        <f t="shared" si="600"/>
        <v>0</v>
      </c>
      <c r="I473" s="42">
        <f t="shared" si="600"/>
        <v>0</v>
      </c>
      <c r="J473" s="42">
        <f t="shared" si="600"/>
        <v>0</v>
      </c>
      <c r="K473" s="42">
        <f t="shared" si="600"/>
        <v>0</v>
      </c>
      <c r="L473" s="42">
        <f t="shared" si="600"/>
        <v>0</v>
      </c>
      <c r="M473" s="42">
        <f t="shared" si="600"/>
        <v>0</v>
      </c>
      <c r="N473" s="42">
        <f t="shared" si="600"/>
        <v>0</v>
      </c>
      <c r="O473" s="42">
        <f t="shared" si="600"/>
        <v>0</v>
      </c>
      <c r="P473" s="42">
        <f t="shared" si="600"/>
        <v>0</v>
      </c>
      <c r="Q473" s="42">
        <f t="shared" si="600"/>
        <v>0</v>
      </c>
      <c r="R473" s="42">
        <f t="shared" si="600"/>
        <v>0</v>
      </c>
      <c r="S473" s="42">
        <f t="shared" si="600"/>
        <v>0</v>
      </c>
      <c r="T473" s="42">
        <f t="shared" si="600"/>
        <v>0</v>
      </c>
      <c r="U473" s="42">
        <f t="shared" si="600"/>
        <v>0</v>
      </c>
      <c r="V473" s="42">
        <f t="shared" si="600"/>
        <v>0</v>
      </c>
      <c r="W473" s="42">
        <f t="shared" si="600"/>
        <v>0</v>
      </c>
      <c r="X473" s="42">
        <f t="shared" si="600"/>
        <v>0</v>
      </c>
      <c r="Y473" s="42">
        <f t="shared" si="600"/>
        <v>0</v>
      </c>
      <c r="Z473" s="42">
        <f t="shared" si="600"/>
        <v>0</v>
      </c>
      <c r="AA473" s="42">
        <f t="shared" si="600"/>
        <v>0</v>
      </c>
      <c r="AB473" s="42">
        <f t="shared" si="600"/>
        <v>0</v>
      </c>
      <c r="AC473" s="42">
        <f t="shared" si="600"/>
        <v>0</v>
      </c>
      <c r="AD473" s="42">
        <f t="shared" si="600"/>
        <v>0</v>
      </c>
      <c r="AE473" s="42">
        <f t="shared" si="600"/>
        <v>0</v>
      </c>
      <c r="AF473" s="42">
        <f t="shared" si="600"/>
        <v>0</v>
      </c>
      <c r="AG473" s="42">
        <f t="shared" si="600"/>
        <v>0</v>
      </c>
      <c r="AH473" s="42">
        <f t="shared" si="600"/>
        <v>0</v>
      </c>
      <c r="AI473" s="42">
        <f t="shared" si="600"/>
        <v>0</v>
      </c>
      <c r="AJ473" s="42">
        <f t="shared" si="600"/>
        <v>0</v>
      </c>
      <c r="AK473" s="42">
        <f t="shared" si="600"/>
        <v>0</v>
      </c>
      <c r="AL473" s="42">
        <f t="shared" si="600"/>
        <v>0</v>
      </c>
      <c r="AM473" s="42">
        <f t="shared" si="600"/>
        <v>0</v>
      </c>
      <c r="AN473" s="42">
        <f t="shared" si="600"/>
        <v>0</v>
      </c>
      <c r="AO473" s="42">
        <f t="shared" si="600"/>
        <v>0</v>
      </c>
      <c r="AP473" s="42">
        <f t="shared" si="600"/>
        <v>0</v>
      </c>
      <c r="AQ473" s="42">
        <f t="shared" si="600"/>
        <v>0</v>
      </c>
      <c r="AR473" s="42">
        <f t="shared" si="600"/>
        <v>0</v>
      </c>
      <c r="AS473" s="42">
        <f t="shared" si="600"/>
        <v>0</v>
      </c>
      <c r="AT473" s="42">
        <f t="shared" si="600"/>
        <v>0</v>
      </c>
      <c r="AU473" s="42">
        <f t="shared" si="600"/>
        <v>0</v>
      </c>
      <c r="AV473" s="42">
        <f t="shared" si="600"/>
        <v>0</v>
      </c>
      <c r="AW473" s="42">
        <f t="shared" si="600"/>
        <v>0</v>
      </c>
      <c r="AX473" s="42">
        <f t="shared" si="600"/>
        <v>0</v>
      </c>
      <c r="AY473" s="42">
        <f t="shared" si="600"/>
        <v>0</v>
      </c>
      <c r="AZ473" s="42">
        <f t="shared" si="600"/>
        <v>0</v>
      </c>
      <c r="BA473" s="42">
        <f t="shared" si="600"/>
        <v>0</v>
      </c>
      <c r="BB473" s="42">
        <f t="shared" si="600"/>
        <v>0</v>
      </c>
      <c r="BC473" s="42">
        <f t="shared" si="600"/>
        <v>0</v>
      </c>
      <c r="BD473" s="42">
        <f t="shared" si="600"/>
        <v>0</v>
      </c>
      <c r="BE473" s="42">
        <f t="shared" si="600"/>
        <v>0</v>
      </c>
      <c r="BF473" s="42">
        <f t="shared" si="600"/>
        <v>0</v>
      </c>
      <c r="BG473" s="42">
        <f t="shared" si="600"/>
        <v>0</v>
      </c>
      <c r="BH473" s="42">
        <f t="shared" si="600"/>
        <v>0</v>
      </c>
      <c r="BI473" s="42">
        <f t="shared" si="600"/>
        <v>0</v>
      </c>
      <c r="BJ473" s="42">
        <f t="shared" si="600"/>
        <v>0</v>
      </c>
      <c r="BK473" s="42">
        <f t="shared" si="600"/>
        <v>0</v>
      </c>
      <c r="BL473" s="42">
        <f t="shared" si="600"/>
        <v>0</v>
      </c>
      <c r="BM473" s="42">
        <f t="shared" si="600"/>
        <v>0</v>
      </c>
      <c r="BN473" s="42">
        <f t="shared" si="600"/>
        <v>0</v>
      </c>
      <c r="BO473" s="42">
        <f t="shared" si="600"/>
        <v>0</v>
      </c>
      <c r="BP473" s="42">
        <f t="shared" si="600"/>
        <v>0</v>
      </c>
      <c r="BQ473" s="42">
        <f t="shared" si="598"/>
        <v>0</v>
      </c>
      <c r="BR473" s="42">
        <f t="shared" si="598"/>
        <v>0</v>
      </c>
      <c r="BS473" s="42">
        <f t="shared" si="598"/>
        <v>0</v>
      </c>
      <c r="BT473" s="42">
        <f t="shared" si="598"/>
        <v>0</v>
      </c>
      <c r="BU473" s="42">
        <f t="shared" si="598"/>
        <v>0</v>
      </c>
      <c r="BV473" s="42">
        <f t="shared" si="598"/>
        <v>0</v>
      </c>
      <c r="BW473" s="42">
        <f t="shared" si="598"/>
        <v>0</v>
      </c>
      <c r="BX473" s="42">
        <f t="shared" si="598"/>
        <v>0</v>
      </c>
      <c r="BY473" s="42">
        <f t="shared" si="598"/>
        <v>0</v>
      </c>
      <c r="BZ473" s="42">
        <f t="shared" si="598"/>
        <v>0</v>
      </c>
      <c r="CA473" s="42">
        <f t="shared" si="598"/>
        <v>0</v>
      </c>
      <c r="CB473" s="42">
        <f t="shared" si="598"/>
        <v>0</v>
      </c>
      <c r="CC473" s="42">
        <f t="shared" si="598"/>
        <v>0</v>
      </c>
      <c r="CD473" s="42">
        <f t="shared" si="598"/>
        <v>0</v>
      </c>
      <c r="CE473" s="42">
        <f t="shared" si="598"/>
        <v>0</v>
      </c>
      <c r="CF473" s="42">
        <f t="shared" si="598"/>
        <v>0</v>
      </c>
      <c r="CG473" s="42">
        <f t="shared" si="598"/>
        <v>0</v>
      </c>
      <c r="CH473" s="42">
        <f t="shared" si="598"/>
        <v>0</v>
      </c>
      <c r="CI473" s="42">
        <f t="shared" si="598"/>
        <v>0</v>
      </c>
      <c r="CJ473" s="42">
        <f t="shared" si="598"/>
        <v>1</v>
      </c>
      <c r="CK473" s="42">
        <f t="shared" si="598"/>
        <v>0</v>
      </c>
      <c r="CL473" s="42">
        <f t="shared" si="598"/>
        <v>0</v>
      </c>
      <c r="CM473" s="42">
        <f t="shared" si="598"/>
        <v>0</v>
      </c>
      <c r="CN473" s="42">
        <f t="shared" si="598"/>
        <v>0</v>
      </c>
      <c r="CO473" s="42">
        <f t="shared" si="598"/>
        <v>0</v>
      </c>
      <c r="CP473" s="42">
        <f t="shared" si="598"/>
        <v>0</v>
      </c>
      <c r="CQ473" s="42">
        <f t="shared" si="598"/>
        <v>0</v>
      </c>
      <c r="CR473" s="42">
        <f t="shared" si="598"/>
        <v>0</v>
      </c>
      <c r="CS473" s="42">
        <f t="shared" si="598"/>
        <v>0</v>
      </c>
      <c r="CT473" s="42">
        <f t="shared" si="598"/>
        <v>0</v>
      </c>
      <c r="CU473" s="42">
        <f t="shared" si="598"/>
        <v>0</v>
      </c>
      <c r="CV473" s="42">
        <f t="shared" si="598"/>
        <v>0</v>
      </c>
      <c r="CW473" s="42">
        <f t="shared" si="598"/>
        <v>0</v>
      </c>
      <c r="CX473" s="42">
        <f t="shared" si="598"/>
        <v>0</v>
      </c>
      <c r="CY473" s="42">
        <f t="shared" si="598"/>
        <v>0</v>
      </c>
      <c r="CZ473" s="42">
        <f t="shared" si="598"/>
        <v>0</v>
      </c>
      <c r="DA473" s="42">
        <f t="shared" si="598"/>
        <v>0</v>
      </c>
      <c r="DB473" s="42">
        <f t="shared" si="598"/>
        <v>0</v>
      </c>
      <c r="DC473" s="42">
        <f t="shared" si="598"/>
        <v>0</v>
      </c>
      <c r="DD473" s="42">
        <f t="shared" si="598"/>
        <v>0</v>
      </c>
      <c r="DE473" s="42">
        <f t="shared" si="598"/>
        <v>0</v>
      </c>
      <c r="DF473" s="42">
        <f t="shared" si="598"/>
        <v>0</v>
      </c>
      <c r="DG473" s="42">
        <f t="shared" si="598"/>
        <v>0</v>
      </c>
      <c r="DH473" s="42">
        <f t="shared" si="598"/>
        <v>0</v>
      </c>
      <c r="DI473" s="42">
        <f t="shared" si="598"/>
        <v>0</v>
      </c>
      <c r="DJ473" s="42">
        <f t="shared" si="598"/>
        <v>0</v>
      </c>
      <c r="DK473" s="42">
        <f t="shared" si="598"/>
        <v>0</v>
      </c>
      <c r="DL473" s="42">
        <f t="shared" si="598"/>
        <v>0</v>
      </c>
      <c r="DM473" s="42">
        <f t="shared" si="598"/>
        <v>0</v>
      </c>
      <c r="DN473" s="42">
        <f t="shared" si="598"/>
        <v>0</v>
      </c>
      <c r="DO473" s="42">
        <f t="shared" si="598"/>
        <v>0</v>
      </c>
      <c r="DP473" s="42">
        <f t="shared" si="598"/>
        <v>0</v>
      </c>
      <c r="DQ473" s="42">
        <f t="shared" si="598"/>
        <v>0</v>
      </c>
      <c r="DR473" s="42">
        <f t="shared" si="598"/>
        <v>0</v>
      </c>
      <c r="DS473" s="42">
        <f t="shared" si="598"/>
        <v>0</v>
      </c>
      <c r="DT473" s="42">
        <f t="shared" si="598"/>
        <v>0</v>
      </c>
      <c r="DU473" s="42">
        <f t="shared" si="598"/>
        <v>0</v>
      </c>
      <c r="DV473" s="42">
        <f t="shared" si="598"/>
        <v>0</v>
      </c>
      <c r="DW473" s="42">
        <f t="shared" si="598"/>
        <v>0</v>
      </c>
      <c r="DX473" s="42">
        <f t="shared" si="598"/>
        <v>0</v>
      </c>
      <c r="DY473" s="42">
        <f t="shared" si="598"/>
        <v>0</v>
      </c>
      <c r="DZ473" s="42">
        <f t="shared" si="598"/>
        <v>0</v>
      </c>
      <c r="EA473" s="42">
        <f t="shared" si="598"/>
        <v>0</v>
      </c>
      <c r="EB473" s="42">
        <f t="shared" si="601"/>
        <v>0</v>
      </c>
      <c r="EC473" s="42">
        <f t="shared" si="601"/>
        <v>0</v>
      </c>
      <c r="ED473" s="42">
        <f t="shared" si="601"/>
        <v>0</v>
      </c>
      <c r="EE473" s="42">
        <f t="shared" si="601"/>
        <v>0</v>
      </c>
      <c r="EF473" s="42">
        <f t="shared" si="601"/>
        <v>0</v>
      </c>
      <c r="EG473" s="42">
        <f t="shared" si="601"/>
        <v>0</v>
      </c>
      <c r="EH473" s="42">
        <f t="shared" si="601"/>
        <v>0</v>
      </c>
      <c r="EI473" s="42">
        <f t="shared" si="601"/>
        <v>0</v>
      </c>
      <c r="EJ473" s="42">
        <f t="shared" si="601"/>
        <v>0</v>
      </c>
      <c r="EK473" s="42">
        <f t="shared" si="601"/>
        <v>0</v>
      </c>
      <c r="EL473" s="42">
        <f t="shared" si="601"/>
        <v>0</v>
      </c>
      <c r="EM473" s="42">
        <f t="shared" si="601"/>
        <v>0</v>
      </c>
      <c r="EN473" s="42">
        <f t="shared" si="601"/>
        <v>0</v>
      </c>
      <c r="EO473" s="42">
        <f t="shared" si="601"/>
        <v>0</v>
      </c>
      <c r="EP473" s="42">
        <f t="shared" si="601"/>
        <v>0</v>
      </c>
      <c r="EQ473" s="42">
        <f t="shared" si="601"/>
        <v>0</v>
      </c>
      <c r="ER473" s="42">
        <f t="shared" si="601"/>
        <v>0</v>
      </c>
      <c r="ES473" s="42">
        <f t="shared" si="601"/>
        <v>0</v>
      </c>
      <c r="ET473" s="42">
        <f t="shared" si="601"/>
        <v>0</v>
      </c>
      <c r="EU473" s="42">
        <f t="shared" si="601"/>
        <v>0</v>
      </c>
      <c r="EV473" s="42">
        <f t="shared" si="601"/>
        <v>0</v>
      </c>
      <c r="EW473" s="42">
        <f t="shared" si="601"/>
        <v>0</v>
      </c>
      <c r="EX473" s="42">
        <f t="shared" si="601"/>
        <v>0</v>
      </c>
      <c r="EY473" s="42">
        <f t="shared" si="601"/>
        <v>0</v>
      </c>
      <c r="EZ473" s="42">
        <f t="shared" si="601"/>
        <v>0</v>
      </c>
      <c r="FA473" s="42">
        <f t="shared" si="601"/>
        <v>0</v>
      </c>
      <c r="FB473" s="42">
        <f t="shared" si="601"/>
        <v>0</v>
      </c>
      <c r="FC473" s="42">
        <f t="shared" si="601"/>
        <v>0</v>
      </c>
      <c r="FD473" s="42">
        <f t="shared" si="601"/>
        <v>0</v>
      </c>
      <c r="FE473" s="42">
        <f t="shared" si="601"/>
        <v>0</v>
      </c>
      <c r="FF473" s="42">
        <f t="shared" si="601"/>
        <v>0</v>
      </c>
      <c r="FG473" s="42">
        <f t="shared" si="601"/>
        <v>0</v>
      </c>
      <c r="FH473" s="42">
        <f t="shared" si="601"/>
        <v>0</v>
      </c>
      <c r="FI473" s="42">
        <f t="shared" si="601"/>
        <v>0</v>
      </c>
      <c r="FJ473" s="42">
        <f t="shared" si="601"/>
        <v>0</v>
      </c>
      <c r="FK473" s="42">
        <f t="shared" si="601"/>
        <v>0</v>
      </c>
      <c r="FL473" s="42">
        <f t="shared" si="601"/>
        <v>0</v>
      </c>
      <c r="FM473" s="42">
        <f t="shared" si="601"/>
        <v>0</v>
      </c>
      <c r="FN473" s="42">
        <f t="shared" si="601"/>
        <v>0</v>
      </c>
      <c r="FO473" s="42">
        <f t="shared" si="601"/>
        <v>0</v>
      </c>
      <c r="FP473" s="42">
        <f t="shared" si="601"/>
        <v>0</v>
      </c>
      <c r="FQ473" s="42">
        <f t="shared" si="601"/>
        <v>0</v>
      </c>
      <c r="FR473" s="42">
        <f t="shared" si="601"/>
        <v>0</v>
      </c>
      <c r="FS473" s="42">
        <f t="shared" si="601"/>
        <v>0</v>
      </c>
      <c r="FT473" s="42">
        <f t="shared" si="601"/>
        <v>0</v>
      </c>
      <c r="FU473" s="42">
        <f t="shared" si="601"/>
        <v>0</v>
      </c>
      <c r="FV473" s="42">
        <f t="shared" si="601"/>
        <v>0</v>
      </c>
      <c r="FW473" s="42">
        <f t="shared" si="601"/>
        <v>0</v>
      </c>
      <c r="FX473" s="42">
        <f t="shared" si="601"/>
        <v>0</v>
      </c>
      <c r="FY473" s="42">
        <f t="shared" si="601"/>
        <v>0</v>
      </c>
      <c r="FZ473" s="42">
        <f t="shared" si="601"/>
        <v>0</v>
      </c>
      <c r="GA473" s="42">
        <f t="shared" si="601"/>
        <v>0</v>
      </c>
      <c r="GB473" s="42">
        <f t="shared" si="601"/>
        <v>0</v>
      </c>
      <c r="GC473" s="42">
        <f t="shared" si="601"/>
        <v>0</v>
      </c>
      <c r="GD473" s="42">
        <f t="shared" si="601"/>
        <v>0</v>
      </c>
      <c r="GE473" s="42">
        <f t="shared" si="601"/>
        <v>0</v>
      </c>
      <c r="GF473" s="42">
        <f t="shared" si="601"/>
        <v>0</v>
      </c>
      <c r="GG473" s="1"/>
      <c r="GH473" s="37"/>
      <c r="GI473" s="37"/>
    </row>
    <row r="474" spans="1:191">
      <c r="A474" s="37"/>
      <c r="B474" s="40" t="s">
        <v>127</v>
      </c>
      <c r="C474" s="41" t="s">
        <v>313</v>
      </c>
      <c r="D474" s="42">
        <f t="shared" si="581"/>
        <v>0</v>
      </c>
      <c r="E474" s="42">
        <f t="shared" si="600"/>
        <v>0</v>
      </c>
      <c r="F474" s="42">
        <f t="shared" si="600"/>
        <v>0</v>
      </c>
      <c r="G474" s="42">
        <f t="shared" si="600"/>
        <v>0</v>
      </c>
      <c r="H474" s="42">
        <f t="shared" si="600"/>
        <v>0</v>
      </c>
      <c r="I474" s="42">
        <f t="shared" si="600"/>
        <v>0</v>
      </c>
      <c r="J474" s="42">
        <f t="shared" si="600"/>
        <v>0</v>
      </c>
      <c r="K474" s="42">
        <f t="shared" si="600"/>
        <v>0</v>
      </c>
      <c r="L474" s="42">
        <f t="shared" si="600"/>
        <v>0</v>
      </c>
      <c r="M474" s="42">
        <f t="shared" si="600"/>
        <v>0</v>
      </c>
      <c r="N474" s="42">
        <f t="shared" si="600"/>
        <v>0</v>
      </c>
      <c r="O474" s="42">
        <f t="shared" si="600"/>
        <v>0</v>
      </c>
      <c r="P474" s="42">
        <f t="shared" si="600"/>
        <v>0</v>
      </c>
      <c r="Q474" s="42">
        <f t="shared" si="600"/>
        <v>0</v>
      </c>
      <c r="R474" s="42">
        <f t="shared" si="600"/>
        <v>0</v>
      </c>
      <c r="S474" s="42">
        <f t="shared" si="600"/>
        <v>0</v>
      </c>
      <c r="T474" s="42">
        <f t="shared" si="600"/>
        <v>0</v>
      </c>
      <c r="U474" s="42">
        <f t="shared" si="600"/>
        <v>0</v>
      </c>
      <c r="V474" s="42">
        <f t="shared" si="600"/>
        <v>0</v>
      </c>
      <c r="W474" s="42">
        <f t="shared" si="600"/>
        <v>0</v>
      </c>
      <c r="X474" s="42">
        <f t="shared" si="600"/>
        <v>0</v>
      </c>
      <c r="Y474" s="42">
        <f t="shared" si="600"/>
        <v>0</v>
      </c>
      <c r="Z474" s="42">
        <f t="shared" si="600"/>
        <v>0</v>
      </c>
      <c r="AA474" s="42">
        <f t="shared" si="600"/>
        <v>0</v>
      </c>
      <c r="AB474" s="42">
        <f t="shared" si="600"/>
        <v>0</v>
      </c>
      <c r="AC474" s="42">
        <f t="shared" si="600"/>
        <v>0</v>
      </c>
      <c r="AD474" s="42">
        <f t="shared" si="600"/>
        <v>0</v>
      </c>
      <c r="AE474" s="42">
        <f t="shared" si="600"/>
        <v>0</v>
      </c>
      <c r="AF474" s="42">
        <f t="shared" si="600"/>
        <v>0</v>
      </c>
      <c r="AG474" s="42">
        <f t="shared" si="600"/>
        <v>0</v>
      </c>
      <c r="AH474" s="42">
        <f t="shared" si="600"/>
        <v>0</v>
      </c>
      <c r="AI474" s="42">
        <f t="shared" si="600"/>
        <v>0</v>
      </c>
      <c r="AJ474" s="42">
        <f t="shared" si="600"/>
        <v>0</v>
      </c>
      <c r="AK474" s="42">
        <f t="shared" si="600"/>
        <v>0</v>
      </c>
      <c r="AL474" s="42">
        <f t="shared" si="600"/>
        <v>0</v>
      </c>
      <c r="AM474" s="42">
        <f t="shared" si="600"/>
        <v>0</v>
      </c>
      <c r="AN474" s="42">
        <f t="shared" si="600"/>
        <v>0</v>
      </c>
      <c r="AO474" s="42">
        <f t="shared" si="600"/>
        <v>0</v>
      </c>
      <c r="AP474" s="42">
        <f t="shared" si="600"/>
        <v>0</v>
      </c>
      <c r="AQ474" s="42">
        <f t="shared" si="600"/>
        <v>0</v>
      </c>
      <c r="AR474" s="42">
        <f t="shared" si="600"/>
        <v>0</v>
      </c>
      <c r="AS474" s="42">
        <f t="shared" si="600"/>
        <v>0</v>
      </c>
      <c r="AT474" s="42">
        <f t="shared" si="600"/>
        <v>0</v>
      </c>
      <c r="AU474" s="42">
        <f t="shared" si="600"/>
        <v>0</v>
      </c>
      <c r="AV474" s="42">
        <f t="shared" si="600"/>
        <v>0</v>
      </c>
      <c r="AW474" s="42">
        <f t="shared" si="600"/>
        <v>0</v>
      </c>
      <c r="AX474" s="42">
        <f t="shared" si="600"/>
        <v>0</v>
      </c>
      <c r="AY474" s="42">
        <f t="shared" si="600"/>
        <v>0</v>
      </c>
      <c r="AZ474" s="42">
        <f t="shared" si="600"/>
        <v>0</v>
      </c>
      <c r="BA474" s="42">
        <f t="shared" si="600"/>
        <v>0</v>
      </c>
      <c r="BB474" s="42">
        <f t="shared" si="600"/>
        <v>0</v>
      </c>
      <c r="BC474" s="42">
        <f t="shared" si="600"/>
        <v>0</v>
      </c>
      <c r="BD474" s="42">
        <f t="shared" si="600"/>
        <v>0</v>
      </c>
      <c r="BE474" s="42">
        <f t="shared" si="600"/>
        <v>0</v>
      </c>
      <c r="BF474" s="42">
        <f t="shared" si="600"/>
        <v>0</v>
      </c>
      <c r="BG474" s="42">
        <f t="shared" si="600"/>
        <v>0</v>
      </c>
      <c r="BH474" s="42">
        <f t="shared" si="600"/>
        <v>0</v>
      </c>
      <c r="BI474" s="42">
        <f t="shared" si="600"/>
        <v>0</v>
      </c>
      <c r="BJ474" s="42">
        <f t="shared" si="600"/>
        <v>0</v>
      </c>
      <c r="BK474" s="42">
        <f t="shared" si="600"/>
        <v>0</v>
      </c>
      <c r="BL474" s="42">
        <f t="shared" si="600"/>
        <v>0</v>
      </c>
      <c r="BM474" s="42">
        <f t="shared" si="600"/>
        <v>0</v>
      </c>
      <c r="BN474" s="42">
        <f t="shared" si="600"/>
        <v>0</v>
      </c>
      <c r="BO474" s="42">
        <f t="shared" si="600"/>
        <v>0</v>
      </c>
      <c r="BP474" s="42">
        <f t="shared" ref="BP474:EA477" si="602">IF($C474=BP$388,1,0)</f>
        <v>0</v>
      </c>
      <c r="BQ474" s="42">
        <f t="shared" si="602"/>
        <v>0</v>
      </c>
      <c r="BR474" s="42">
        <f t="shared" si="602"/>
        <v>0</v>
      </c>
      <c r="BS474" s="42">
        <f t="shared" si="602"/>
        <v>0</v>
      </c>
      <c r="BT474" s="42">
        <f t="shared" si="602"/>
        <v>0</v>
      </c>
      <c r="BU474" s="42">
        <f t="shared" si="602"/>
        <v>0</v>
      </c>
      <c r="BV474" s="42">
        <f t="shared" si="602"/>
        <v>0</v>
      </c>
      <c r="BW474" s="42">
        <f t="shared" si="602"/>
        <v>0</v>
      </c>
      <c r="BX474" s="42">
        <f t="shared" si="602"/>
        <v>0</v>
      </c>
      <c r="BY474" s="42">
        <f t="shared" si="602"/>
        <v>0</v>
      </c>
      <c r="BZ474" s="42">
        <f t="shared" si="602"/>
        <v>0</v>
      </c>
      <c r="CA474" s="42">
        <f t="shared" si="602"/>
        <v>0</v>
      </c>
      <c r="CB474" s="42">
        <f t="shared" si="602"/>
        <v>0</v>
      </c>
      <c r="CC474" s="42">
        <f t="shared" si="602"/>
        <v>0</v>
      </c>
      <c r="CD474" s="42">
        <f t="shared" si="602"/>
        <v>0</v>
      </c>
      <c r="CE474" s="42">
        <f t="shared" si="602"/>
        <v>0</v>
      </c>
      <c r="CF474" s="42">
        <f t="shared" si="602"/>
        <v>0</v>
      </c>
      <c r="CG474" s="42">
        <f t="shared" si="602"/>
        <v>0</v>
      </c>
      <c r="CH474" s="42">
        <f t="shared" si="602"/>
        <v>0</v>
      </c>
      <c r="CI474" s="42">
        <f t="shared" si="602"/>
        <v>0</v>
      </c>
      <c r="CJ474" s="42">
        <f t="shared" si="602"/>
        <v>0</v>
      </c>
      <c r="CK474" s="42">
        <f t="shared" si="602"/>
        <v>1</v>
      </c>
      <c r="CL474" s="42">
        <f t="shared" si="602"/>
        <v>0</v>
      </c>
      <c r="CM474" s="42">
        <f t="shared" si="602"/>
        <v>0</v>
      </c>
      <c r="CN474" s="42">
        <f t="shared" si="602"/>
        <v>0</v>
      </c>
      <c r="CO474" s="42">
        <f t="shared" si="602"/>
        <v>0</v>
      </c>
      <c r="CP474" s="42">
        <f t="shared" si="602"/>
        <v>0</v>
      </c>
      <c r="CQ474" s="42">
        <f t="shared" si="602"/>
        <v>0</v>
      </c>
      <c r="CR474" s="42">
        <f t="shared" si="602"/>
        <v>0</v>
      </c>
      <c r="CS474" s="42">
        <f t="shared" si="602"/>
        <v>0</v>
      </c>
      <c r="CT474" s="42">
        <f t="shared" si="602"/>
        <v>0</v>
      </c>
      <c r="CU474" s="42">
        <f t="shared" si="602"/>
        <v>0</v>
      </c>
      <c r="CV474" s="42">
        <f t="shared" si="602"/>
        <v>0</v>
      </c>
      <c r="CW474" s="42">
        <f t="shared" si="602"/>
        <v>0</v>
      </c>
      <c r="CX474" s="42">
        <f t="shared" si="602"/>
        <v>0</v>
      </c>
      <c r="CY474" s="42">
        <f t="shared" si="602"/>
        <v>0</v>
      </c>
      <c r="CZ474" s="42">
        <f t="shared" si="602"/>
        <v>0</v>
      </c>
      <c r="DA474" s="42">
        <f t="shared" si="602"/>
        <v>0</v>
      </c>
      <c r="DB474" s="42">
        <f t="shared" si="602"/>
        <v>0</v>
      </c>
      <c r="DC474" s="42">
        <f t="shared" si="602"/>
        <v>0</v>
      </c>
      <c r="DD474" s="42">
        <f t="shared" si="602"/>
        <v>0</v>
      </c>
      <c r="DE474" s="42">
        <f t="shared" si="602"/>
        <v>0</v>
      </c>
      <c r="DF474" s="42">
        <f t="shared" si="602"/>
        <v>0</v>
      </c>
      <c r="DG474" s="42">
        <f t="shared" si="602"/>
        <v>0</v>
      </c>
      <c r="DH474" s="42">
        <f t="shared" si="602"/>
        <v>0</v>
      </c>
      <c r="DI474" s="42">
        <f t="shared" si="602"/>
        <v>0</v>
      </c>
      <c r="DJ474" s="42">
        <f t="shared" si="602"/>
        <v>0</v>
      </c>
      <c r="DK474" s="42">
        <f t="shared" si="602"/>
        <v>0</v>
      </c>
      <c r="DL474" s="42">
        <f t="shared" si="602"/>
        <v>0</v>
      </c>
      <c r="DM474" s="42">
        <f t="shared" si="602"/>
        <v>0</v>
      </c>
      <c r="DN474" s="42">
        <f t="shared" si="602"/>
        <v>0</v>
      </c>
      <c r="DO474" s="42">
        <f t="shared" si="602"/>
        <v>0</v>
      </c>
      <c r="DP474" s="42">
        <f t="shared" si="602"/>
        <v>0</v>
      </c>
      <c r="DQ474" s="42">
        <f t="shared" si="602"/>
        <v>0</v>
      </c>
      <c r="DR474" s="42">
        <f t="shared" si="602"/>
        <v>0</v>
      </c>
      <c r="DS474" s="42">
        <f t="shared" si="602"/>
        <v>0</v>
      </c>
      <c r="DT474" s="42">
        <f t="shared" si="602"/>
        <v>0</v>
      </c>
      <c r="DU474" s="42">
        <f t="shared" si="602"/>
        <v>0</v>
      </c>
      <c r="DV474" s="42">
        <f t="shared" si="602"/>
        <v>0</v>
      </c>
      <c r="DW474" s="42">
        <f t="shared" si="602"/>
        <v>0</v>
      </c>
      <c r="DX474" s="42">
        <f t="shared" si="602"/>
        <v>0</v>
      </c>
      <c r="DY474" s="42">
        <f t="shared" si="602"/>
        <v>0</v>
      </c>
      <c r="DZ474" s="42">
        <f t="shared" si="602"/>
        <v>0</v>
      </c>
      <c r="EA474" s="42">
        <f t="shared" si="602"/>
        <v>0</v>
      </c>
      <c r="EB474" s="42">
        <f t="shared" si="601"/>
        <v>0</v>
      </c>
      <c r="EC474" s="42">
        <f t="shared" si="601"/>
        <v>0</v>
      </c>
      <c r="ED474" s="42">
        <f t="shared" si="601"/>
        <v>0</v>
      </c>
      <c r="EE474" s="42">
        <f t="shared" si="601"/>
        <v>0</v>
      </c>
      <c r="EF474" s="42">
        <f t="shared" si="601"/>
        <v>0</v>
      </c>
      <c r="EG474" s="42">
        <f t="shared" si="601"/>
        <v>0</v>
      </c>
      <c r="EH474" s="42">
        <f t="shared" si="601"/>
        <v>0</v>
      </c>
      <c r="EI474" s="42">
        <f t="shared" si="601"/>
        <v>0</v>
      </c>
      <c r="EJ474" s="42">
        <f t="shared" si="601"/>
        <v>0</v>
      </c>
      <c r="EK474" s="42">
        <f t="shared" si="601"/>
        <v>0</v>
      </c>
      <c r="EL474" s="42">
        <f t="shared" si="601"/>
        <v>0</v>
      </c>
      <c r="EM474" s="42">
        <f t="shared" si="601"/>
        <v>0</v>
      </c>
      <c r="EN474" s="42">
        <f t="shared" si="601"/>
        <v>0</v>
      </c>
      <c r="EO474" s="42">
        <f t="shared" si="601"/>
        <v>0</v>
      </c>
      <c r="EP474" s="42">
        <f t="shared" si="601"/>
        <v>0</v>
      </c>
      <c r="EQ474" s="42">
        <f t="shared" si="601"/>
        <v>0</v>
      </c>
      <c r="ER474" s="42">
        <f t="shared" si="601"/>
        <v>0</v>
      </c>
      <c r="ES474" s="42">
        <f t="shared" si="601"/>
        <v>0</v>
      </c>
      <c r="ET474" s="42">
        <f t="shared" si="601"/>
        <v>0</v>
      </c>
      <c r="EU474" s="42">
        <f t="shared" si="601"/>
        <v>0</v>
      </c>
      <c r="EV474" s="42">
        <f t="shared" si="601"/>
        <v>0</v>
      </c>
      <c r="EW474" s="42">
        <f t="shared" si="601"/>
        <v>0</v>
      </c>
      <c r="EX474" s="42">
        <f t="shared" si="601"/>
        <v>0</v>
      </c>
      <c r="EY474" s="42">
        <f t="shared" si="601"/>
        <v>0</v>
      </c>
      <c r="EZ474" s="42">
        <f t="shared" si="601"/>
        <v>0</v>
      </c>
      <c r="FA474" s="42">
        <f t="shared" si="601"/>
        <v>0</v>
      </c>
      <c r="FB474" s="42">
        <f t="shared" si="601"/>
        <v>0</v>
      </c>
      <c r="FC474" s="42">
        <f t="shared" si="601"/>
        <v>0</v>
      </c>
      <c r="FD474" s="42">
        <f t="shared" si="601"/>
        <v>0</v>
      </c>
      <c r="FE474" s="42">
        <f t="shared" si="601"/>
        <v>0</v>
      </c>
      <c r="FF474" s="42">
        <f t="shared" si="601"/>
        <v>0</v>
      </c>
      <c r="FG474" s="42">
        <f t="shared" si="601"/>
        <v>0</v>
      </c>
      <c r="FH474" s="42">
        <f t="shared" si="601"/>
        <v>0</v>
      </c>
      <c r="FI474" s="42">
        <f t="shared" si="601"/>
        <v>0</v>
      </c>
      <c r="FJ474" s="42">
        <f t="shared" si="601"/>
        <v>0</v>
      </c>
      <c r="FK474" s="42">
        <f t="shared" si="601"/>
        <v>0</v>
      </c>
      <c r="FL474" s="42">
        <f t="shared" si="601"/>
        <v>0</v>
      </c>
      <c r="FM474" s="42">
        <f t="shared" si="601"/>
        <v>0</v>
      </c>
      <c r="FN474" s="42">
        <f t="shared" si="601"/>
        <v>0</v>
      </c>
      <c r="FO474" s="42">
        <f t="shared" si="601"/>
        <v>0</v>
      </c>
      <c r="FP474" s="42">
        <f t="shared" si="601"/>
        <v>0</v>
      </c>
      <c r="FQ474" s="42">
        <f t="shared" si="601"/>
        <v>0</v>
      </c>
      <c r="FR474" s="42">
        <f t="shared" si="601"/>
        <v>0</v>
      </c>
      <c r="FS474" s="42">
        <f t="shared" si="601"/>
        <v>0</v>
      </c>
      <c r="FT474" s="42">
        <f t="shared" si="601"/>
        <v>0</v>
      </c>
      <c r="FU474" s="42">
        <f t="shared" si="601"/>
        <v>0</v>
      </c>
      <c r="FV474" s="42">
        <f t="shared" si="601"/>
        <v>0</v>
      </c>
      <c r="FW474" s="42">
        <f t="shared" si="601"/>
        <v>0</v>
      </c>
      <c r="FX474" s="42">
        <f t="shared" si="601"/>
        <v>0</v>
      </c>
      <c r="FY474" s="42">
        <f t="shared" si="601"/>
        <v>0</v>
      </c>
      <c r="FZ474" s="42">
        <f t="shared" si="601"/>
        <v>0</v>
      </c>
      <c r="GA474" s="42">
        <f t="shared" si="601"/>
        <v>0</v>
      </c>
      <c r="GB474" s="42">
        <f t="shared" si="601"/>
        <v>0</v>
      </c>
      <c r="GC474" s="42">
        <f t="shared" si="601"/>
        <v>0</v>
      </c>
      <c r="GD474" s="42">
        <f t="shared" si="601"/>
        <v>0</v>
      </c>
      <c r="GE474" s="42">
        <f t="shared" si="601"/>
        <v>0</v>
      </c>
      <c r="GF474" s="42">
        <f t="shared" si="601"/>
        <v>0</v>
      </c>
      <c r="GG474" s="1"/>
      <c r="GH474" s="37"/>
      <c r="GI474" s="37"/>
    </row>
    <row r="475" spans="1:191">
      <c r="A475" s="37"/>
      <c r="B475" s="40" t="s">
        <v>128</v>
      </c>
      <c r="C475" s="41" t="s">
        <v>314</v>
      </c>
      <c r="D475" s="42">
        <f t="shared" si="581"/>
        <v>0</v>
      </c>
      <c r="E475" s="42">
        <f t="shared" ref="E475:BP478" si="603">IF($C475=E$388,1,0)</f>
        <v>0</v>
      </c>
      <c r="F475" s="42">
        <f t="shared" si="603"/>
        <v>0</v>
      </c>
      <c r="G475" s="42">
        <f t="shared" si="603"/>
        <v>0</v>
      </c>
      <c r="H475" s="42">
        <f t="shared" si="603"/>
        <v>0</v>
      </c>
      <c r="I475" s="42">
        <f t="shared" si="603"/>
        <v>0</v>
      </c>
      <c r="J475" s="42">
        <f t="shared" si="603"/>
        <v>0</v>
      </c>
      <c r="K475" s="42">
        <f t="shared" si="603"/>
        <v>0</v>
      </c>
      <c r="L475" s="42">
        <f t="shared" si="603"/>
        <v>0</v>
      </c>
      <c r="M475" s="42">
        <f t="shared" si="603"/>
        <v>0</v>
      </c>
      <c r="N475" s="42">
        <f t="shared" si="603"/>
        <v>0</v>
      </c>
      <c r="O475" s="42">
        <f t="shared" si="603"/>
        <v>0</v>
      </c>
      <c r="P475" s="42">
        <f t="shared" si="603"/>
        <v>0</v>
      </c>
      <c r="Q475" s="42">
        <f t="shared" si="603"/>
        <v>0</v>
      </c>
      <c r="R475" s="42">
        <f t="shared" si="603"/>
        <v>0</v>
      </c>
      <c r="S475" s="42">
        <f t="shared" si="603"/>
        <v>0</v>
      </c>
      <c r="T475" s="42">
        <f t="shared" si="603"/>
        <v>0</v>
      </c>
      <c r="U475" s="42">
        <f t="shared" si="603"/>
        <v>0</v>
      </c>
      <c r="V475" s="42">
        <f t="shared" si="603"/>
        <v>0</v>
      </c>
      <c r="W475" s="42">
        <f t="shared" si="603"/>
        <v>0</v>
      </c>
      <c r="X475" s="42">
        <f t="shared" si="603"/>
        <v>0</v>
      </c>
      <c r="Y475" s="42">
        <f t="shared" si="603"/>
        <v>0</v>
      </c>
      <c r="Z475" s="42">
        <f t="shared" si="603"/>
        <v>0</v>
      </c>
      <c r="AA475" s="42">
        <f t="shared" si="603"/>
        <v>0</v>
      </c>
      <c r="AB475" s="42">
        <f t="shared" si="603"/>
        <v>0</v>
      </c>
      <c r="AC475" s="42">
        <f t="shared" si="603"/>
        <v>0</v>
      </c>
      <c r="AD475" s="42">
        <f t="shared" si="603"/>
        <v>0</v>
      </c>
      <c r="AE475" s="42">
        <f t="shared" si="603"/>
        <v>0</v>
      </c>
      <c r="AF475" s="42">
        <f t="shared" si="603"/>
        <v>0</v>
      </c>
      <c r="AG475" s="42">
        <f t="shared" si="603"/>
        <v>0</v>
      </c>
      <c r="AH475" s="42">
        <f t="shared" si="603"/>
        <v>0</v>
      </c>
      <c r="AI475" s="42">
        <f t="shared" si="603"/>
        <v>0</v>
      </c>
      <c r="AJ475" s="42">
        <f t="shared" si="603"/>
        <v>0</v>
      </c>
      <c r="AK475" s="42">
        <f t="shared" si="603"/>
        <v>0</v>
      </c>
      <c r="AL475" s="42">
        <f t="shared" si="603"/>
        <v>0</v>
      </c>
      <c r="AM475" s="42">
        <f t="shared" si="603"/>
        <v>0</v>
      </c>
      <c r="AN475" s="42">
        <f t="shared" si="603"/>
        <v>0</v>
      </c>
      <c r="AO475" s="42">
        <f t="shared" si="603"/>
        <v>0</v>
      </c>
      <c r="AP475" s="42">
        <f t="shared" si="603"/>
        <v>0</v>
      </c>
      <c r="AQ475" s="42">
        <f t="shared" si="603"/>
        <v>0</v>
      </c>
      <c r="AR475" s="42">
        <f t="shared" si="603"/>
        <v>0</v>
      </c>
      <c r="AS475" s="42">
        <f t="shared" si="603"/>
        <v>0</v>
      </c>
      <c r="AT475" s="42">
        <f t="shared" si="603"/>
        <v>0</v>
      </c>
      <c r="AU475" s="42">
        <f t="shared" si="603"/>
        <v>0</v>
      </c>
      <c r="AV475" s="42">
        <f t="shared" si="603"/>
        <v>0</v>
      </c>
      <c r="AW475" s="42">
        <f t="shared" si="603"/>
        <v>0</v>
      </c>
      <c r="AX475" s="42">
        <f t="shared" si="603"/>
        <v>0</v>
      </c>
      <c r="AY475" s="42">
        <f t="shared" si="603"/>
        <v>0</v>
      </c>
      <c r="AZ475" s="42">
        <f t="shared" si="603"/>
        <v>0</v>
      </c>
      <c r="BA475" s="42">
        <f t="shared" si="603"/>
        <v>0</v>
      </c>
      <c r="BB475" s="42">
        <f t="shared" si="603"/>
        <v>0</v>
      </c>
      <c r="BC475" s="42">
        <f t="shared" si="603"/>
        <v>0</v>
      </c>
      <c r="BD475" s="42">
        <f t="shared" si="603"/>
        <v>0</v>
      </c>
      <c r="BE475" s="42">
        <f t="shared" si="603"/>
        <v>0</v>
      </c>
      <c r="BF475" s="42">
        <f t="shared" si="603"/>
        <v>0</v>
      </c>
      <c r="BG475" s="42">
        <f t="shared" si="603"/>
        <v>0</v>
      </c>
      <c r="BH475" s="42">
        <f t="shared" si="603"/>
        <v>0</v>
      </c>
      <c r="BI475" s="42">
        <f t="shared" si="603"/>
        <v>0</v>
      </c>
      <c r="BJ475" s="42">
        <f t="shared" si="603"/>
        <v>0</v>
      </c>
      <c r="BK475" s="42">
        <f t="shared" si="603"/>
        <v>0</v>
      </c>
      <c r="BL475" s="42">
        <f t="shared" si="603"/>
        <v>0</v>
      </c>
      <c r="BM475" s="42">
        <f t="shared" si="603"/>
        <v>0</v>
      </c>
      <c r="BN475" s="42">
        <f t="shared" si="603"/>
        <v>0</v>
      </c>
      <c r="BO475" s="42">
        <f t="shared" si="603"/>
        <v>0</v>
      </c>
      <c r="BP475" s="42">
        <f t="shared" si="603"/>
        <v>0</v>
      </c>
      <c r="BQ475" s="42">
        <f t="shared" si="602"/>
        <v>0</v>
      </c>
      <c r="BR475" s="42">
        <f t="shared" si="602"/>
        <v>0</v>
      </c>
      <c r="BS475" s="42">
        <f t="shared" si="602"/>
        <v>0</v>
      </c>
      <c r="BT475" s="42">
        <f t="shared" si="602"/>
        <v>0</v>
      </c>
      <c r="BU475" s="42">
        <f t="shared" si="602"/>
        <v>0</v>
      </c>
      <c r="BV475" s="42">
        <f t="shared" si="602"/>
        <v>0</v>
      </c>
      <c r="BW475" s="42">
        <f t="shared" si="602"/>
        <v>0</v>
      </c>
      <c r="BX475" s="42">
        <f t="shared" si="602"/>
        <v>0</v>
      </c>
      <c r="BY475" s="42">
        <f t="shared" si="602"/>
        <v>0</v>
      </c>
      <c r="BZ475" s="42">
        <f t="shared" si="602"/>
        <v>0</v>
      </c>
      <c r="CA475" s="42">
        <f t="shared" si="602"/>
        <v>0</v>
      </c>
      <c r="CB475" s="42">
        <f t="shared" si="602"/>
        <v>0</v>
      </c>
      <c r="CC475" s="42">
        <f t="shared" si="602"/>
        <v>0</v>
      </c>
      <c r="CD475" s="42">
        <f t="shared" si="602"/>
        <v>0</v>
      </c>
      <c r="CE475" s="42">
        <f t="shared" si="602"/>
        <v>0</v>
      </c>
      <c r="CF475" s="42">
        <f t="shared" si="602"/>
        <v>0</v>
      </c>
      <c r="CG475" s="42">
        <f t="shared" si="602"/>
        <v>0</v>
      </c>
      <c r="CH475" s="42">
        <f t="shared" si="602"/>
        <v>0</v>
      </c>
      <c r="CI475" s="42">
        <f t="shared" si="602"/>
        <v>0</v>
      </c>
      <c r="CJ475" s="42">
        <f t="shared" si="602"/>
        <v>0</v>
      </c>
      <c r="CK475" s="42">
        <f t="shared" si="602"/>
        <v>0</v>
      </c>
      <c r="CL475" s="42">
        <f t="shared" si="602"/>
        <v>1</v>
      </c>
      <c r="CM475" s="42">
        <f t="shared" si="602"/>
        <v>0</v>
      </c>
      <c r="CN475" s="42">
        <f t="shared" si="602"/>
        <v>0</v>
      </c>
      <c r="CO475" s="42">
        <f t="shared" si="602"/>
        <v>0</v>
      </c>
      <c r="CP475" s="42">
        <f t="shared" si="602"/>
        <v>0</v>
      </c>
      <c r="CQ475" s="42">
        <f t="shared" si="602"/>
        <v>0</v>
      </c>
      <c r="CR475" s="42">
        <f t="shared" si="602"/>
        <v>0</v>
      </c>
      <c r="CS475" s="42">
        <f t="shared" si="602"/>
        <v>0</v>
      </c>
      <c r="CT475" s="42">
        <f t="shared" si="602"/>
        <v>0</v>
      </c>
      <c r="CU475" s="42">
        <f t="shared" si="602"/>
        <v>0</v>
      </c>
      <c r="CV475" s="42">
        <f t="shared" si="602"/>
        <v>0</v>
      </c>
      <c r="CW475" s="42">
        <f t="shared" si="602"/>
        <v>0</v>
      </c>
      <c r="CX475" s="42">
        <f t="shared" si="602"/>
        <v>0</v>
      </c>
      <c r="CY475" s="42">
        <f t="shared" si="602"/>
        <v>0</v>
      </c>
      <c r="CZ475" s="42">
        <f t="shared" si="602"/>
        <v>0</v>
      </c>
      <c r="DA475" s="42">
        <f t="shared" si="602"/>
        <v>0</v>
      </c>
      <c r="DB475" s="42">
        <f t="shared" si="602"/>
        <v>0</v>
      </c>
      <c r="DC475" s="42">
        <f t="shared" si="602"/>
        <v>0</v>
      </c>
      <c r="DD475" s="42">
        <f t="shared" si="602"/>
        <v>0</v>
      </c>
      <c r="DE475" s="42">
        <f t="shared" si="602"/>
        <v>0</v>
      </c>
      <c r="DF475" s="42">
        <f t="shared" si="602"/>
        <v>0</v>
      </c>
      <c r="DG475" s="42">
        <f t="shared" si="602"/>
        <v>0</v>
      </c>
      <c r="DH475" s="42">
        <f t="shared" si="602"/>
        <v>0</v>
      </c>
      <c r="DI475" s="42">
        <f t="shared" si="602"/>
        <v>0</v>
      </c>
      <c r="DJ475" s="42">
        <f t="shared" si="602"/>
        <v>0</v>
      </c>
      <c r="DK475" s="42">
        <f t="shared" si="602"/>
        <v>0</v>
      </c>
      <c r="DL475" s="42">
        <f t="shared" si="602"/>
        <v>0</v>
      </c>
      <c r="DM475" s="42">
        <f t="shared" si="602"/>
        <v>0</v>
      </c>
      <c r="DN475" s="42">
        <f t="shared" si="602"/>
        <v>0</v>
      </c>
      <c r="DO475" s="42">
        <f t="shared" si="602"/>
        <v>0</v>
      </c>
      <c r="DP475" s="42">
        <f t="shared" si="602"/>
        <v>0</v>
      </c>
      <c r="DQ475" s="42">
        <f t="shared" si="602"/>
        <v>0</v>
      </c>
      <c r="DR475" s="42">
        <f t="shared" si="602"/>
        <v>0</v>
      </c>
      <c r="DS475" s="42">
        <f t="shared" si="602"/>
        <v>0</v>
      </c>
      <c r="DT475" s="42">
        <f t="shared" si="602"/>
        <v>0</v>
      </c>
      <c r="DU475" s="42">
        <f t="shared" si="602"/>
        <v>0</v>
      </c>
      <c r="DV475" s="42">
        <f t="shared" si="602"/>
        <v>0</v>
      </c>
      <c r="DW475" s="42">
        <f t="shared" si="602"/>
        <v>0</v>
      </c>
      <c r="DX475" s="42">
        <f t="shared" si="602"/>
        <v>0</v>
      </c>
      <c r="DY475" s="42">
        <f t="shared" si="602"/>
        <v>0</v>
      </c>
      <c r="DZ475" s="42">
        <f t="shared" si="602"/>
        <v>0</v>
      </c>
      <c r="EA475" s="42">
        <f t="shared" si="602"/>
        <v>0</v>
      </c>
      <c r="EB475" s="42">
        <f t="shared" si="601"/>
        <v>0</v>
      </c>
      <c r="EC475" s="42">
        <f t="shared" si="601"/>
        <v>0</v>
      </c>
      <c r="ED475" s="42">
        <f t="shared" si="601"/>
        <v>0</v>
      </c>
      <c r="EE475" s="42">
        <f t="shared" si="601"/>
        <v>0</v>
      </c>
      <c r="EF475" s="42">
        <f t="shared" si="601"/>
        <v>0</v>
      </c>
      <c r="EG475" s="42">
        <f t="shared" si="601"/>
        <v>0</v>
      </c>
      <c r="EH475" s="42">
        <f t="shared" si="601"/>
        <v>0</v>
      </c>
      <c r="EI475" s="42">
        <f t="shared" si="601"/>
        <v>0</v>
      </c>
      <c r="EJ475" s="42">
        <f t="shared" si="601"/>
        <v>0</v>
      </c>
      <c r="EK475" s="42">
        <f t="shared" si="601"/>
        <v>0</v>
      </c>
      <c r="EL475" s="42">
        <f t="shared" si="601"/>
        <v>0</v>
      </c>
      <c r="EM475" s="42">
        <f t="shared" si="601"/>
        <v>0</v>
      </c>
      <c r="EN475" s="42">
        <f t="shared" si="601"/>
        <v>0</v>
      </c>
      <c r="EO475" s="42">
        <f t="shared" si="601"/>
        <v>0</v>
      </c>
      <c r="EP475" s="42">
        <f t="shared" si="601"/>
        <v>0</v>
      </c>
      <c r="EQ475" s="42">
        <f t="shared" si="601"/>
        <v>0</v>
      </c>
      <c r="ER475" s="42">
        <f t="shared" si="601"/>
        <v>0</v>
      </c>
      <c r="ES475" s="42">
        <f t="shared" si="601"/>
        <v>0</v>
      </c>
      <c r="ET475" s="42">
        <f t="shared" si="601"/>
        <v>0</v>
      </c>
      <c r="EU475" s="42">
        <f t="shared" si="601"/>
        <v>0</v>
      </c>
      <c r="EV475" s="42">
        <f t="shared" si="601"/>
        <v>0</v>
      </c>
      <c r="EW475" s="42">
        <f t="shared" si="601"/>
        <v>0</v>
      </c>
      <c r="EX475" s="42">
        <f t="shared" si="601"/>
        <v>0</v>
      </c>
      <c r="EY475" s="42">
        <f t="shared" si="601"/>
        <v>0</v>
      </c>
      <c r="EZ475" s="42">
        <f t="shared" si="601"/>
        <v>0</v>
      </c>
      <c r="FA475" s="42">
        <f t="shared" si="601"/>
        <v>0</v>
      </c>
      <c r="FB475" s="42">
        <f t="shared" si="601"/>
        <v>0</v>
      </c>
      <c r="FC475" s="42">
        <f t="shared" ref="FC475:GF475" si="604">IF($C475=FC$388,1,0)</f>
        <v>0</v>
      </c>
      <c r="FD475" s="42">
        <f t="shared" si="604"/>
        <v>0</v>
      </c>
      <c r="FE475" s="42">
        <f t="shared" si="604"/>
        <v>0</v>
      </c>
      <c r="FF475" s="42">
        <f t="shared" si="604"/>
        <v>0</v>
      </c>
      <c r="FG475" s="42">
        <f t="shared" si="604"/>
        <v>0</v>
      </c>
      <c r="FH475" s="42">
        <f t="shared" si="604"/>
        <v>0</v>
      </c>
      <c r="FI475" s="42">
        <f t="shared" si="604"/>
        <v>0</v>
      </c>
      <c r="FJ475" s="42">
        <f t="shared" si="604"/>
        <v>0</v>
      </c>
      <c r="FK475" s="42">
        <f t="shared" si="604"/>
        <v>0</v>
      </c>
      <c r="FL475" s="42">
        <f t="shared" si="604"/>
        <v>0</v>
      </c>
      <c r="FM475" s="42">
        <f t="shared" si="604"/>
        <v>0</v>
      </c>
      <c r="FN475" s="42">
        <f t="shared" si="604"/>
        <v>0</v>
      </c>
      <c r="FO475" s="42">
        <f t="shared" si="604"/>
        <v>0</v>
      </c>
      <c r="FP475" s="42">
        <f t="shared" si="604"/>
        <v>0</v>
      </c>
      <c r="FQ475" s="42">
        <f t="shared" si="604"/>
        <v>0</v>
      </c>
      <c r="FR475" s="42">
        <f t="shared" si="604"/>
        <v>0</v>
      </c>
      <c r="FS475" s="42">
        <f t="shared" si="604"/>
        <v>0</v>
      </c>
      <c r="FT475" s="42">
        <f t="shared" si="604"/>
        <v>0</v>
      </c>
      <c r="FU475" s="42">
        <f t="shared" si="604"/>
        <v>0</v>
      </c>
      <c r="FV475" s="42">
        <f t="shared" si="604"/>
        <v>0</v>
      </c>
      <c r="FW475" s="42">
        <f t="shared" si="604"/>
        <v>0</v>
      </c>
      <c r="FX475" s="42">
        <f t="shared" si="604"/>
        <v>0</v>
      </c>
      <c r="FY475" s="42">
        <f t="shared" si="604"/>
        <v>0</v>
      </c>
      <c r="FZ475" s="42">
        <f t="shared" si="604"/>
        <v>0</v>
      </c>
      <c r="GA475" s="42">
        <f t="shared" si="604"/>
        <v>0</v>
      </c>
      <c r="GB475" s="42">
        <f t="shared" si="604"/>
        <v>0</v>
      </c>
      <c r="GC475" s="42">
        <f t="shared" si="604"/>
        <v>0</v>
      </c>
      <c r="GD475" s="42">
        <f t="shared" si="604"/>
        <v>0</v>
      </c>
      <c r="GE475" s="42">
        <f t="shared" si="604"/>
        <v>0</v>
      </c>
      <c r="GF475" s="42">
        <f t="shared" si="604"/>
        <v>0</v>
      </c>
      <c r="GG475" s="1"/>
      <c r="GH475" s="37"/>
      <c r="GI475" s="37"/>
    </row>
    <row r="476" spans="1:191">
      <c r="A476" s="37"/>
      <c r="B476" s="40" t="s">
        <v>129</v>
      </c>
      <c r="C476" s="41" t="s">
        <v>315</v>
      </c>
      <c r="D476" s="42">
        <f t="shared" si="581"/>
        <v>0</v>
      </c>
      <c r="E476" s="42">
        <f t="shared" si="603"/>
        <v>0</v>
      </c>
      <c r="F476" s="42">
        <f t="shared" si="603"/>
        <v>0</v>
      </c>
      <c r="G476" s="42">
        <f t="shared" si="603"/>
        <v>0</v>
      </c>
      <c r="H476" s="42">
        <f t="shared" si="603"/>
        <v>0</v>
      </c>
      <c r="I476" s="42">
        <f t="shared" si="603"/>
        <v>0</v>
      </c>
      <c r="J476" s="42">
        <f t="shared" si="603"/>
        <v>0</v>
      </c>
      <c r="K476" s="42">
        <f t="shared" si="603"/>
        <v>0</v>
      </c>
      <c r="L476" s="42">
        <f t="shared" si="603"/>
        <v>0</v>
      </c>
      <c r="M476" s="42">
        <f t="shared" si="603"/>
        <v>0</v>
      </c>
      <c r="N476" s="42">
        <f t="shared" si="603"/>
        <v>0</v>
      </c>
      <c r="O476" s="42">
        <f t="shared" si="603"/>
        <v>0</v>
      </c>
      <c r="P476" s="42">
        <f t="shared" si="603"/>
        <v>0</v>
      </c>
      <c r="Q476" s="42">
        <f t="shared" si="603"/>
        <v>0</v>
      </c>
      <c r="R476" s="42">
        <f t="shared" si="603"/>
        <v>0</v>
      </c>
      <c r="S476" s="42">
        <f t="shared" si="603"/>
        <v>0</v>
      </c>
      <c r="T476" s="42">
        <f t="shared" si="603"/>
        <v>0</v>
      </c>
      <c r="U476" s="42">
        <f t="shared" si="603"/>
        <v>0</v>
      </c>
      <c r="V476" s="42">
        <f t="shared" si="603"/>
        <v>0</v>
      </c>
      <c r="W476" s="42">
        <f t="shared" si="603"/>
        <v>0</v>
      </c>
      <c r="X476" s="42">
        <f t="shared" si="603"/>
        <v>0</v>
      </c>
      <c r="Y476" s="42">
        <f t="shared" si="603"/>
        <v>0</v>
      </c>
      <c r="Z476" s="42">
        <f t="shared" si="603"/>
        <v>0</v>
      </c>
      <c r="AA476" s="42">
        <f t="shared" si="603"/>
        <v>0</v>
      </c>
      <c r="AB476" s="42">
        <f t="shared" si="603"/>
        <v>0</v>
      </c>
      <c r="AC476" s="42">
        <f t="shared" si="603"/>
        <v>0</v>
      </c>
      <c r="AD476" s="42">
        <f t="shared" si="603"/>
        <v>0</v>
      </c>
      <c r="AE476" s="42">
        <f t="shared" si="603"/>
        <v>0</v>
      </c>
      <c r="AF476" s="42">
        <f t="shared" si="603"/>
        <v>0</v>
      </c>
      <c r="AG476" s="42">
        <f t="shared" si="603"/>
        <v>0</v>
      </c>
      <c r="AH476" s="42">
        <f t="shared" si="603"/>
        <v>0</v>
      </c>
      <c r="AI476" s="42">
        <f t="shared" si="603"/>
        <v>0</v>
      </c>
      <c r="AJ476" s="42">
        <f t="shared" si="603"/>
        <v>0</v>
      </c>
      <c r="AK476" s="42">
        <f t="shared" si="603"/>
        <v>0</v>
      </c>
      <c r="AL476" s="42">
        <f t="shared" si="603"/>
        <v>0</v>
      </c>
      <c r="AM476" s="42">
        <f t="shared" si="603"/>
        <v>0</v>
      </c>
      <c r="AN476" s="42">
        <f t="shared" si="603"/>
        <v>0</v>
      </c>
      <c r="AO476" s="42">
        <f t="shared" si="603"/>
        <v>0</v>
      </c>
      <c r="AP476" s="42">
        <f t="shared" si="603"/>
        <v>0</v>
      </c>
      <c r="AQ476" s="42">
        <f t="shared" si="603"/>
        <v>0</v>
      </c>
      <c r="AR476" s="42">
        <f t="shared" si="603"/>
        <v>0</v>
      </c>
      <c r="AS476" s="42">
        <f t="shared" si="603"/>
        <v>0</v>
      </c>
      <c r="AT476" s="42">
        <f t="shared" si="603"/>
        <v>0</v>
      </c>
      <c r="AU476" s="42">
        <f t="shared" si="603"/>
        <v>0</v>
      </c>
      <c r="AV476" s="42">
        <f t="shared" si="603"/>
        <v>0</v>
      </c>
      <c r="AW476" s="42">
        <f t="shared" si="603"/>
        <v>0</v>
      </c>
      <c r="AX476" s="42">
        <f t="shared" si="603"/>
        <v>0</v>
      </c>
      <c r="AY476" s="42">
        <f t="shared" si="603"/>
        <v>0</v>
      </c>
      <c r="AZ476" s="42">
        <f t="shared" si="603"/>
        <v>0</v>
      </c>
      <c r="BA476" s="42">
        <f t="shared" si="603"/>
        <v>0</v>
      </c>
      <c r="BB476" s="42">
        <f t="shared" si="603"/>
        <v>0</v>
      </c>
      <c r="BC476" s="42">
        <f t="shared" si="603"/>
        <v>0</v>
      </c>
      <c r="BD476" s="42">
        <f t="shared" si="603"/>
        <v>0</v>
      </c>
      <c r="BE476" s="42">
        <f t="shared" si="603"/>
        <v>0</v>
      </c>
      <c r="BF476" s="42">
        <f t="shared" si="603"/>
        <v>0</v>
      </c>
      <c r="BG476" s="42">
        <f t="shared" si="603"/>
        <v>0</v>
      </c>
      <c r="BH476" s="42">
        <f t="shared" si="603"/>
        <v>0</v>
      </c>
      <c r="BI476" s="42">
        <f t="shared" si="603"/>
        <v>0</v>
      </c>
      <c r="BJ476" s="42">
        <f t="shared" si="603"/>
        <v>0</v>
      </c>
      <c r="BK476" s="42">
        <f t="shared" si="603"/>
        <v>0</v>
      </c>
      <c r="BL476" s="42">
        <f t="shared" si="603"/>
        <v>0</v>
      </c>
      <c r="BM476" s="42">
        <f t="shared" si="603"/>
        <v>0</v>
      </c>
      <c r="BN476" s="42">
        <f t="shared" si="603"/>
        <v>0</v>
      </c>
      <c r="BO476" s="42">
        <f t="shared" si="603"/>
        <v>0</v>
      </c>
      <c r="BP476" s="42">
        <f t="shared" si="603"/>
        <v>0</v>
      </c>
      <c r="BQ476" s="42">
        <f t="shared" si="602"/>
        <v>0</v>
      </c>
      <c r="BR476" s="42">
        <f t="shared" si="602"/>
        <v>0</v>
      </c>
      <c r="BS476" s="42">
        <f t="shared" si="602"/>
        <v>0</v>
      </c>
      <c r="BT476" s="42">
        <f t="shared" si="602"/>
        <v>0</v>
      </c>
      <c r="BU476" s="42">
        <f t="shared" si="602"/>
        <v>0</v>
      </c>
      <c r="BV476" s="42">
        <f t="shared" si="602"/>
        <v>0</v>
      </c>
      <c r="BW476" s="42">
        <f t="shared" si="602"/>
        <v>0</v>
      </c>
      <c r="BX476" s="42">
        <f t="shared" si="602"/>
        <v>0</v>
      </c>
      <c r="BY476" s="42">
        <f t="shared" si="602"/>
        <v>0</v>
      </c>
      <c r="BZ476" s="42">
        <f t="shared" si="602"/>
        <v>0</v>
      </c>
      <c r="CA476" s="42">
        <f t="shared" si="602"/>
        <v>0</v>
      </c>
      <c r="CB476" s="42">
        <f t="shared" si="602"/>
        <v>0</v>
      </c>
      <c r="CC476" s="42">
        <f t="shared" si="602"/>
        <v>0</v>
      </c>
      <c r="CD476" s="42">
        <f t="shared" si="602"/>
        <v>0</v>
      </c>
      <c r="CE476" s="42">
        <f t="shared" si="602"/>
        <v>0</v>
      </c>
      <c r="CF476" s="42">
        <f t="shared" si="602"/>
        <v>0</v>
      </c>
      <c r="CG476" s="42">
        <f t="shared" si="602"/>
        <v>0</v>
      </c>
      <c r="CH476" s="42">
        <f t="shared" si="602"/>
        <v>0</v>
      </c>
      <c r="CI476" s="42">
        <f t="shared" si="602"/>
        <v>0</v>
      </c>
      <c r="CJ476" s="42">
        <f t="shared" si="602"/>
        <v>0</v>
      </c>
      <c r="CK476" s="42">
        <f t="shared" si="602"/>
        <v>0</v>
      </c>
      <c r="CL476" s="42">
        <f t="shared" si="602"/>
        <v>0</v>
      </c>
      <c r="CM476" s="42">
        <f t="shared" si="602"/>
        <v>1</v>
      </c>
      <c r="CN476" s="42">
        <f t="shared" si="602"/>
        <v>0</v>
      </c>
      <c r="CO476" s="42">
        <f t="shared" si="602"/>
        <v>0</v>
      </c>
      <c r="CP476" s="42">
        <f t="shared" si="602"/>
        <v>0</v>
      </c>
      <c r="CQ476" s="42">
        <f t="shared" si="602"/>
        <v>0</v>
      </c>
      <c r="CR476" s="42">
        <f t="shared" si="602"/>
        <v>0</v>
      </c>
      <c r="CS476" s="42">
        <f t="shared" si="602"/>
        <v>0</v>
      </c>
      <c r="CT476" s="42">
        <f t="shared" si="602"/>
        <v>0</v>
      </c>
      <c r="CU476" s="42">
        <f t="shared" si="602"/>
        <v>0</v>
      </c>
      <c r="CV476" s="42">
        <f t="shared" si="602"/>
        <v>0</v>
      </c>
      <c r="CW476" s="42">
        <f t="shared" si="602"/>
        <v>0</v>
      </c>
      <c r="CX476" s="42">
        <f t="shared" si="602"/>
        <v>0</v>
      </c>
      <c r="CY476" s="42">
        <f t="shared" si="602"/>
        <v>0</v>
      </c>
      <c r="CZ476" s="42">
        <f t="shared" si="602"/>
        <v>0</v>
      </c>
      <c r="DA476" s="42">
        <f t="shared" si="602"/>
        <v>0</v>
      </c>
      <c r="DB476" s="42">
        <f t="shared" si="602"/>
        <v>0</v>
      </c>
      <c r="DC476" s="42">
        <f t="shared" si="602"/>
        <v>0</v>
      </c>
      <c r="DD476" s="42">
        <f t="shared" si="602"/>
        <v>0</v>
      </c>
      <c r="DE476" s="42">
        <f t="shared" si="602"/>
        <v>0</v>
      </c>
      <c r="DF476" s="42">
        <f t="shared" si="602"/>
        <v>0</v>
      </c>
      <c r="DG476" s="42">
        <f t="shared" si="602"/>
        <v>0</v>
      </c>
      <c r="DH476" s="42">
        <f t="shared" si="602"/>
        <v>0</v>
      </c>
      <c r="DI476" s="42">
        <f t="shared" si="602"/>
        <v>0</v>
      </c>
      <c r="DJ476" s="42">
        <f t="shared" si="602"/>
        <v>0</v>
      </c>
      <c r="DK476" s="42">
        <f t="shared" si="602"/>
        <v>0</v>
      </c>
      <c r="DL476" s="42">
        <f t="shared" si="602"/>
        <v>0</v>
      </c>
      <c r="DM476" s="42">
        <f t="shared" si="602"/>
        <v>0</v>
      </c>
      <c r="DN476" s="42">
        <f t="shared" si="602"/>
        <v>0</v>
      </c>
      <c r="DO476" s="42">
        <f t="shared" si="602"/>
        <v>0</v>
      </c>
      <c r="DP476" s="42">
        <f t="shared" si="602"/>
        <v>0</v>
      </c>
      <c r="DQ476" s="42">
        <f t="shared" si="602"/>
        <v>0</v>
      </c>
      <c r="DR476" s="42">
        <f t="shared" si="602"/>
        <v>0</v>
      </c>
      <c r="DS476" s="42">
        <f t="shared" si="602"/>
        <v>0</v>
      </c>
      <c r="DT476" s="42">
        <f t="shared" si="602"/>
        <v>0</v>
      </c>
      <c r="DU476" s="42">
        <f t="shared" si="602"/>
        <v>0</v>
      </c>
      <c r="DV476" s="42">
        <f t="shared" si="602"/>
        <v>0</v>
      </c>
      <c r="DW476" s="42">
        <f t="shared" si="602"/>
        <v>0</v>
      </c>
      <c r="DX476" s="42">
        <f t="shared" si="602"/>
        <v>0</v>
      </c>
      <c r="DY476" s="42">
        <f t="shared" si="602"/>
        <v>0</v>
      </c>
      <c r="DZ476" s="42">
        <f t="shared" si="602"/>
        <v>0</v>
      </c>
      <c r="EA476" s="42">
        <f t="shared" si="602"/>
        <v>0</v>
      </c>
      <c r="EB476" s="42">
        <f t="shared" ref="EB476:GF480" si="605">IF($C476=EB$388,1,0)</f>
        <v>0</v>
      </c>
      <c r="EC476" s="42">
        <f t="shared" si="605"/>
        <v>0</v>
      </c>
      <c r="ED476" s="42">
        <f t="shared" si="605"/>
        <v>0</v>
      </c>
      <c r="EE476" s="42">
        <f t="shared" si="605"/>
        <v>0</v>
      </c>
      <c r="EF476" s="42">
        <f t="shared" si="605"/>
        <v>0</v>
      </c>
      <c r="EG476" s="42">
        <f t="shared" si="605"/>
        <v>0</v>
      </c>
      <c r="EH476" s="42">
        <f t="shared" si="605"/>
        <v>0</v>
      </c>
      <c r="EI476" s="42">
        <f t="shared" si="605"/>
        <v>0</v>
      </c>
      <c r="EJ476" s="42">
        <f t="shared" si="605"/>
        <v>0</v>
      </c>
      <c r="EK476" s="42">
        <f t="shared" si="605"/>
        <v>0</v>
      </c>
      <c r="EL476" s="42">
        <f t="shared" si="605"/>
        <v>0</v>
      </c>
      <c r="EM476" s="42">
        <f t="shared" si="605"/>
        <v>0</v>
      </c>
      <c r="EN476" s="42">
        <f t="shared" si="605"/>
        <v>0</v>
      </c>
      <c r="EO476" s="42">
        <f t="shared" si="605"/>
        <v>0</v>
      </c>
      <c r="EP476" s="42">
        <f t="shared" si="605"/>
        <v>0</v>
      </c>
      <c r="EQ476" s="42">
        <f t="shared" si="605"/>
        <v>0</v>
      </c>
      <c r="ER476" s="42">
        <f t="shared" si="605"/>
        <v>0</v>
      </c>
      <c r="ES476" s="42">
        <f t="shared" si="605"/>
        <v>0</v>
      </c>
      <c r="ET476" s="42">
        <f t="shared" si="605"/>
        <v>0</v>
      </c>
      <c r="EU476" s="42">
        <f t="shared" si="605"/>
        <v>0</v>
      </c>
      <c r="EV476" s="42">
        <f t="shared" si="605"/>
        <v>0</v>
      </c>
      <c r="EW476" s="42">
        <f t="shared" si="605"/>
        <v>0</v>
      </c>
      <c r="EX476" s="42">
        <f t="shared" si="605"/>
        <v>0</v>
      </c>
      <c r="EY476" s="42">
        <f t="shared" si="605"/>
        <v>0</v>
      </c>
      <c r="EZ476" s="42">
        <f t="shared" si="605"/>
        <v>0</v>
      </c>
      <c r="FA476" s="42">
        <f t="shared" si="605"/>
        <v>0</v>
      </c>
      <c r="FB476" s="42">
        <f t="shared" si="605"/>
        <v>0</v>
      </c>
      <c r="FC476" s="42">
        <f t="shared" si="605"/>
        <v>0</v>
      </c>
      <c r="FD476" s="42">
        <f t="shared" si="605"/>
        <v>0</v>
      </c>
      <c r="FE476" s="42">
        <f t="shared" si="605"/>
        <v>0</v>
      </c>
      <c r="FF476" s="42">
        <f t="shared" si="605"/>
        <v>0</v>
      </c>
      <c r="FG476" s="42">
        <f t="shared" si="605"/>
        <v>0</v>
      </c>
      <c r="FH476" s="42">
        <f t="shared" si="605"/>
        <v>0</v>
      </c>
      <c r="FI476" s="42">
        <f t="shared" si="605"/>
        <v>0</v>
      </c>
      <c r="FJ476" s="42">
        <f t="shared" si="605"/>
        <v>0</v>
      </c>
      <c r="FK476" s="42">
        <f t="shared" si="605"/>
        <v>0</v>
      </c>
      <c r="FL476" s="42">
        <f t="shared" si="605"/>
        <v>0</v>
      </c>
      <c r="FM476" s="42">
        <f t="shared" si="605"/>
        <v>0</v>
      </c>
      <c r="FN476" s="42">
        <f t="shared" si="605"/>
        <v>0</v>
      </c>
      <c r="FO476" s="42">
        <f t="shared" si="605"/>
        <v>0</v>
      </c>
      <c r="FP476" s="42">
        <f t="shared" si="605"/>
        <v>0</v>
      </c>
      <c r="FQ476" s="42">
        <f t="shared" si="605"/>
        <v>0</v>
      </c>
      <c r="FR476" s="42">
        <f t="shared" si="605"/>
        <v>0</v>
      </c>
      <c r="FS476" s="42">
        <f t="shared" si="605"/>
        <v>0</v>
      </c>
      <c r="FT476" s="42">
        <f t="shared" si="605"/>
        <v>0</v>
      </c>
      <c r="FU476" s="42">
        <f t="shared" si="605"/>
        <v>0</v>
      </c>
      <c r="FV476" s="42">
        <f t="shared" si="605"/>
        <v>0</v>
      </c>
      <c r="FW476" s="42">
        <f t="shared" si="605"/>
        <v>0</v>
      </c>
      <c r="FX476" s="42">
        <f t="shared" si="605"/>
        <v>0</v>
      </c>
      <c r="FY476" s="42">
        <f t="shared" si="605"/>
        <v>0</v>
      </c>
      <c r="FZ476" s="42">
        <f t="shared" si="605"/>
        <v>0</v>
      </c>
      <c r="GA476" s="42">
        <f t="shared" si="605"/>
        <v>0</v>
      </c>
      <c r="GB476" s="42">
        <f t="shared" si="605"/>
        <v>0</v>
      </c>
      <c r="GC476" s="42">
        <f t="shared" si="605"/>
        <v>0</v>
      </c>
      <c r="GD476" s="42">
        <f t="shared" si="605"/>
        <v>0</v>
      </c>
      <c r="GE476" s="42">
        <f t="shared" si="605"/>
        <v>0</v>
      </c>
      <c r="GF476" s="42">
        <f t="shared" si="605"/>
        <v>0</v>
      </c>
      <c r="GG476" s="1"/>
      <c r="GH476" s="37"/>
      <c r="GI476" s="37"/>
    </row>
    <row r="477" spans="1:191">
      <c r="A477" s="37"/>
      <c r="B477" s="40" t="s">
        <v>130</v>
      </c>
      <c r="C477" s="41" t="s">
        <v>316</v>
      </c>
      <c r="D477" s="42">
        <f t="shared" si="581"/>
        <v>0</v>
      </c>
      <c r="E477" s="42">
        <f t="shared" si="603"/>
        <v>0</v>
      </c>
      <c r="F477" s="42">
        <f t="shared" si="603"/>
        <v>0</v>
      </c>
      <c r="G477" s="42">
        <f t="shared" si="603"/>
        <v>0</v>
      </c>
      <c r="H477" s="42">
        <f t="shared" si="603"/>
        <v>0</v>
      </c>
      <c r="I477" s="42">
        <f t="shared" si="603"/>
        <v>0</v>
      </c>
      <c r="J477" s="42">
        <f t="shared" si="603"/>
        <v>0</v>
      </c>
      <c r="K477" s="42">
        <f t="shared" si="603"/>
        <v>0</v>
      </c>
      <c r="L477" s="42">
        <f t="shared" si="603"/>
        <v>0</v>
      </c>
      <c r="M477" s="42">
        <f t="shared" si="603"/>
        <v>0</v>
      </c>
      <c r="N477" s="42">
        <f t="shared" si="603"/>
        <v>0</v>
      </c>
      <c r="O477" s="42">
        <f t="shared" si="603"/>
        <v>0</v>
      </c>
      <c r="P477" s="42">
        <f t="shared" si="603"/>
        <v>0</v>
      </c>
      <c r="Q477" s="42">
        <f t="shared" si="603"/>
        <v>0</v>
      </c>
      <c r="R477" s="42">
        <f t="shared" si="603"/>
        <v>0</v>
      </c>
      <c r="S477" s="42">
        <f t="shared" si="603"/>
        <v>0</v>
      </c>
      <c r="T477" s="42">
        <f t="shared" si="603"/>
        <v>0</v>
      </c>
      <c r="U477" s="42">
        <f t="shared" si="603"/>
        <v>0</v>
      </c>
      <c r="V477" s="42">
        <f t="shared" si="603"/>
        <v>0</v>
      </c>
      <c r="W477" s="42">
        <f t="shared" si="603"/>
        <v>0</v>
      </c>
      <c r="X477" s="42">
        <f t="shared" si="603"/>
        <v>0</v>
      </c>
      <c r="Y477" s="42">
        <f t="shared" si="603"/>
        <v>0</v>
      </c>
      <c r="Z477" s="42">
        <f t="shared" si="603"/>
        <v>0</v>
      </c>
      <c r="AA477" s="42">
        <f t="shared" si="603"/>
        <v>0</v>
      </c>
      <c r="AB477" s="42">
        <f t="shared" si="603"/>
        <v>0</v>
      </c>
      <c r="AC477" s="42">
        <f t="shared" si="603"/>
        <v>0</v>
      </c>
      <c r="AD477" s="42">
        <f t="shared" si="603"/>
        <v>0</v>
      </c>
      <c r="AE477" s="42">
        <f t="shared" si="603"/>
        <v>0</v>
      </c>
      <c r="AF477" s="42">
        <f t="shared" si="603"/>
        <v>0</v>
      </c>
      <c r="AG477" s="42">
        <f t="shared" si="603"/>
        <v>0</v>
      </c>
      <c r="AH477" s="42">
        <f t="shared" si="603"/>
        <v>0</v>
      </c>
      <c r="AI477" s="42">
        <f t="shared" si="603"/>
        <v>0</v>
      </c>
      <c r="AJ477" s="42">
        <f t="shared" si="603"/>
        <v>0</v>
      </c>
      <c r="AK477" s="42">
        <f t="shared" si="603"/>
        <v>0</v>
      </c>
      <c r="AL477" s="42">
        <f t="shared" si="603"/>
        <v>0</v>
      </c>
      <c r="AM477" s="42">
        <f t="shared" si="603"/>
        <v>0</v>
      </c>
      <c r="AN477" s="42">
        <f t="shared" si="603"/>
        <v>0</v>
      </c>
      <c r="AO477" s="42">
        <f t="shared" si="603"/>
        <v>0</v>
      </c>
      <c r="AP477" s="42">
        <f t="shared" si="603"/>
        <v>0</v>
      </c>
      <c r="AQ477" s="42">
        <f t="shared" si="603"/>
        <v>0</v>
      </c>
      <c r="AR477" s="42">
        <f t="shared" si="603"/>
        <v>0</v>
      </c>
      <c r="AS477" s="42">
        <f t="shared" si="603"/>
        <v>0</v>
      </c>
      <c r="AT477" s="42">
        <f t="shared" si="603"/>
        <v>0</v>
      </c>
      <c r="AU477" s="42">
        <f t="shared" si="603"/>
        <v>0</v>
      </c>
      <c r="AV477" s="42">
        <f t="shared" si="603"/>
        <v>0</v>
      </c>
      <c r="AW477" s="42">
        <f t="shared" si="603"/>
        <v>0</v>
      </c>
      <c r="AX477" s="42">
        <f t="shared" si="603"/>
        <v>0</v>
      </c>
      <c r="AY477" s="42">
        <f t="shared" si="603"/>
        <v>0</v>
      </c>
      <c r="AZ477" s="42">
        <f t="shared" si="603"/>
        <v>0</v>
      </c>
      <c r="BA477" s="42">
        <f t="shared" si="603"/>
        <v>0</v>
      </c>
      <c r="BB477" s="42">
        <f t="shared" si="603"/>
        <v>0</v>
      </c>
      <c r="BC477" s="42">
        <f t="shared" si="603"/>
        <v>0</v>
      </c>
      <c r="BD477" s="42">
        <f t="shared" si="603"/>
        <v>0</v>
      </c>
      <c r="BE477" s="42">
        <f t="shared" si="603"/>
        <v>0</v>
      </c>
      <c r="BF477" s="42">
        <f t="shared" si="603"/>
        <v>0</v>
      </c>
      <c r="BG477" s="42">
        <f t="shared" si="603"/>
        <v>0</v>
      </c>
      <c r="BH477" s="42">
        <f t="shared" si="603"/>
        <v>0</v>
      </c>
      <c r="BI477" s="42">
        <f t="shared" si="603"/>
        <v>0</v>
      </c>
      <c r="BJ477" s="42">
        <f t="shared" si="603"/>
        <v>0</v>
      </c>
      <c r="BK477" s="42">
        <f t="shared" si="603"/>
        <v>0</v>
      </c>
      <c r="BL477" s="42">
        <f t="shared" si="603"/>
        <v>0</v>
      </c>
      <c r="BM477" s="42">
        <f t="shared" si="603"/>
        <v>0</v>
      </c>
      <c r="BN477" s="42">
        <f t="shared" si="603"/>
        <v>0</v>
      </c>
      <c r="BO477" s="42">
        <f t="shared" si="603"/>
        <v>0</v>
      </c>
      <c r="BP477" s="42">
        <f t="shared" si="603"/>
        <v>0</v>
      </c>
      <c r="BQ477" s="42">
        <f t="shared" si="602"/>
        <v>0</v>
      </c>
      <c r="BR477" s="42">
        <f t="shared" si="602"/>
        <v>0</v>
      </c>
      <c r="BS477" s="42">
        <f t="shared" si="602"/>
        <v>0</v>
      </c>
      <c r="BT477" s="42">
        <f t="shared" si="602"/>
        <v>0</v>
      </c>
      <c r="BU477" s="42">
        <f t="shared" si="602"/>
        <v>0</v>
      </c>
      <c r="BV477" s="42">
        <f t="shared" si="602"/>
        <v>0</v>
      </c>
      <c r="BW477" s="42">
        <f t="shared" si="602"/>
        <v>0</v>
      </c>
      <c r="BX477" s="42">
        <f t="shared" si="602"/>
        <v>0</v>
      </c>
      <c r="BY477" s="42">
        <f t="shared" si="602"/>
        <v>0</v>
      </c>
      <c r="BZ477" s="42">
        <f t="shared" si="602"/>
        <v>0</v>
      </c>
      <c r="CA477" s="42">
        <f t="shared" si="602"/>
        <v>0</v>
      </c>
      <c r="CB477" s="42">
        <f t="shared" si="602"/>
        <v>0</v>
      </c>
      <c r="CC477" s="42">
        <f t="shared" si="602"/>
        <v>0</v>
      </c>
      <c r="CD477" s="42">
        <f t="shared" si="602"/>
        <v>0</v>
      </c>
      <c r="CE477" s="42">
        <f t="shared" si="602"/>
        <v>0</v>
      </c>
      <c r="CF477" s="42">
        <f t="shared" si="602"/>
        <v>0</v>
      </c>
      <c r="CG477" s="42">
        <f t="shared" si="602"/>
        <v>0</v>
      </c>
      <c r="CH477" s="42">
        <f t="shared" si="602"/>
        <v>0</v>
      </c>
      <c r="CI477" s="42">
        <f t="shared" si="602"/>
        <v>0</v>
      </c>
      <c r="CJ477" s="42">
        <f t="shared" si="602"/>
        <v>0</v>
      </c>
      <c r="CK477" s="42">
        <f t="shared" si="602"/>
        <v>0</v>
      </c>
      <c r="CL477" s="42">
        <f t="shared" si="602"/>
        <v>0</v>
      </c>
      <c r="CM477" s="42">
        <f t="shared" si="602"/>
        <v>0</v>
      </c>
      <c r="CN477" s="42">
        <f t="shared" si="602"/>
        <v>1</v>
      </c>
      <c r="CO477" s="42">
        <f t="shared" si="602"/>
        <v>0</v>
      </c>
      <c r="CP477" s="42">
        <f t="shared" si="602"/>
        <v>0</v>
      </c>
      <c r="CQ477" s="42">
        <f t="shared" si="602"/>
        <v>0</v>
      </c>
      <c r="CR477" s="42">
        <f t="shared" si="602"/>
        <v>0</v>
      </c>
      <c r="CS477" s="42">
        <f t="shared" si="602"/>
        <v>0</v>
      </c>
      <c r="CT477" s="42">
        <f t="shared" si="602"/>
        <v>0</v>
      </c>
      <c r="CU477" s="42">
        <f t="shared" si="602"/>
        <v>0</v>
      </c>
      <c r="CV477" s="42">
        <f t="shared" si="602"/>
        <v>0</v>
      </c>
      <c r="CW477" s="42">
        <f t="shared" si="602"/>
        <v>0</v>
      </c>
      <c r="CX477" s="42">
        <f t="shared" si="602"/>
        <v>0</v>
      </c>
      <c r="CY477" s="42">
        <f t="shared" si="602"/>
        <v>0</v>
      </c>
      <c r="CZ477" s="42">
        <f t="shared" si="602"/>
        <v>0</v>
      </c>
      <c r="DA477" s="42">
        <f t="shared" si="602"/>
        <v>0</v>
      </c>
      <c r="DB477" s="42">
        <f t="shared" si="602"/>
        <v>0</v>
      </c>
      <c r="DC477" s="42">
        <f t="shared" si="602"/>
        <v>0</v>
      </c>
      <c r="DD477" s="42">
        <f t="shared" si="602"/>
        <v>0</v>
      </c>
      <c r="DE477" s="42">
        <f t="shared" si="602"/>
        <v>0</v>
      </c>
      <c r="DF477" s="42">
        <f t="shared" si="602"/>
        <v>0</v>
      </c>
      <c r="DG477" s="42">
        <f t="shared" si="602"/>
        <v>0</v>
      </c>
      <c r="DH477" s="42">
        <f t="shared" si="602"/>
        <v>0</v>
      </c>
      <c r="DI477" s="42">
        <f t="shared" si="602"/>
        <v>0</v>
      </c>
      <c r="DJ477" s="42">
        <f t="shared" si="602"/>
        <v>0</v>
      </c>
      <c r="DK477" s="42">
        <f t="shared" si="602"/>
        <v>0</v>
      </c>
      <c r="DL477" s="42">
        <f t="shared" si="602"/>
        <v>0</v>
      </c>
      <c r="DM477" s="42">
        <f t="shared" si="602"/>
        <v>0</v>
      </c>
      <c r="DN477" s="42">
        <f t="shared" si="602"/>
        <v>0</v>
      </c>
      <c r="DO477" s="42">
        <f t="shared" si="602"/>
        <v>0</v>
      </c>
      <c r="DP477" s="42">
        <f t="shared" si="602"/>
        <v>0</v>
      </c>
      <c r="DQ477" s="42">
        <f t="shared" si="602"/>
        <v>0</v>
      </c>
      <c r="DR477" s="42">
        <f t="shared" si="602"/>
        <v>0</v>
      </c>
      <c r="DS477" s="42">
        <f t="shared" si="602"/>
        <v>0</v>
      </c>
      <c r="DT477" s="42">
        <f t="shared" si="602"/>
        <v>0</v>
      </c>
      <c r="DU477" s="42">
        <f t="shared" si="602"/>
        <v>0</v>
      </c>
      <c r="DV477" s="42">
        <f t="shared" si="602"/>
        <v>0</v>
      </c>
      <c r="DW477" s="42">
        <f t="shared" si="602"/>
        <v>0</v>
      </c>
      <c r="DX477" s="42">
        <f t="shared" si="602"/>
        <v>0</v>
      </c>
      <c r="DY477" s="42">
        <f t="shared" si="602"/>
        <v>0</v>
      </c>
      <c r="DZ477" s="42">
        <f t="shared" si="602"/>
        <v>0</v>
      </c>
      <c r="EA477" s="42">
        <f t="shared" si="602"/>
        <v>0</v>
      </c>
      <c r="EB477" s="42">
        <f t="shared" si="605"/>
        <v>0</v>
      </c>
      <c r="EC477" s="42">
        <f t="shared" si="605"/>
        <v>0</v>
      </c>
      <c r="ED477" s="42">
        <f t="shared" si="605"/>
        <v>0</v>
      </c>
      <c r="EE477" s="42">
        <f t="shared" si="605"/>
        <v>0</v>
      </c>
      <c r="EF477" s="42">
        <f t="shared" si="605"/>
        <v>0</v>
      </c>
      <c r="EG477" s="42">
        <f t="shared" si="605"/>
        <v>0</v>
      </c>
      <c r="EH477" s="42">
        <f t="shared" si="605"/>
        <v>0</v>
      </c>
      <c r="EI477" s="42">
        <f t="shared" si="605"/>
        <v>0</v>
      </c>
      <c r="EJ477" s="42">
        <f t="shared" si="605"/>
        <v>0</v>
      </c>
      <c r="EK477" s="42">
        <f t="shared" si="605"/>
        <v>0</v>
      </c>
      <c r="EL477" s="42">
        <f t="shared" si="605"/>
        <v>0</v>
      </c>
      <c r="EM477" s="42">
        <f t="shared" si="605"/>
        <v>0</v>
      </c>
      <c r="EN477" s="42">
        <f t="shared" si="605"/>
        <v>0</v>
      </c>
      <c r="EO477" s="42">
        <f t="shared" si="605"/>
        <v>0</v>
      </c>
      <c r="EP477" s="42">
        <f t="shared" si="605"/>
        <v>0</v>
      </c>
      <c r="EQ477" s="42">
        <f t="shared" si="605"/>
        <v>0</v>
      </c>
      <c r="ER477" s="42">
        <f t="shared" si="605"/>
        <v>0</v>
      </c>
      <c r="ES477" s="42">
        <f t="shared" si="605"/>
        <v>0</v>
      </c>
      <c r="ET477" s="42">
        <f t="shared" si="605"/>
        <v>0</v>
      </c>
      <c r="EU477" s="42">
        <f t="shared" si="605"/>
        <v>0</v>
      </c>
      <c r="EV477" s="42">
        <f t="shared" si="605"/>
        <v>0</v>
      </c>
      <c r="EW477" s="42">
        <f t="shared" si="605"/>
        <v>0</v>
      </c>
      <c r="EX477" s="42">
        <f t="shared" si="605"/>
        <v>0</v>
      </c>
      <c r="EY477" s="42">
        <f t="shared" si="605"/>
        <v>0</v>
      </c>
      <c r="EZ477" s="42">
        <f t="shared" si="605"/>
        <v>0</v>
      </c>
      <c r="FA477" s="42">
        <f t="shared" si="605"/>
        <v>0</v>
      </c>
      <c r="FB477" s="42">
        <f t="shared" si="605"/>
        <v>0</v>
      </c>
      <c r="FC477" s="42">
        <f t="shared" si="605"/>
        <v>0</v>
      </c>
      <c r="FD477" s="42">
        <f t="shared" si="605"/>
        <v>0</v>
      </c>
      <c r="FE477" s="42">
        <f t="shared" si="605"/>
        <v>0</v>
      </c>
      <c r="FF477" s="42">
        <f t="shared" si="605"/>
        <v>0</v>
      </c>
      <c r="FG477" s="42">
        <f t="shared" si="605"/>
        <v>0</v>
      </c>
      <c r="FH477" s="42">
        <f t="shared" si="605"/>
        <v>0</v>
      </c>
      <c r="FI477" s="42">
        <f t="shared" si="605"/>
        <v>0</v>
      </c>
      <c r="FJ477" s="42">
        <f t="shared" si="605"/>
        <v>0</v>
      </c>
      <c r="FK477" s="42">
        <f t="shared" si="605"/>
        <v>0</v>
      </c>
      <c r="FL477" s="42">
        <f t="shared" si="605"/>
        <v>0</v>
      </c>
      <c r="FM477" s="42">
        <f t="shared" si="605"/>
        <v>0</v>
      </c>
      <c r="FN477" s="42">
        <f t="shared" si="605"/>
        <v>0</v>
      </c>
      <c r="FO477" s="42">
        <f t="shared" si="605"/>
        <v>0</v>
      </c>
      <c r="FP477" s="42">
        <f t="shared" si="605"/>
        <v>0</v>
      </c>
      <c r="FQ477" s="42">
        <f t="shared" si="605"/>
        <v>0</v>
      </c>
      <c r="FR477" s="42">
        <f t="shared" si="605"/>
        <v>0</v>
      </c>
      <c r="FS477" s="42">
        <f t="shared" si="605"/>
        <v>0</v>
      </c>
      <c r="FT477" s="42">
        <f t="shared" si="605"/>
        <v>0</v>
      </c>
      <c r="FU477" s="42">
        <f t="shared" si="605"/>
        <v>0</v>
      </c>
      <c r="FV477" s="42">
        <f t="shared" si="605"/>
        <v>0</v>
      </c>
      <c r="FW477" s="42">
        <f t="shared" si="605"/>
        <v>0</v>
      </c>
      <c r="FX477" s="42">
        <f t="shared" si="605"/>
        <v>0</v>
      </c>
      <c r="FY477" s="42">
        <f t="shared" si="605"/>
        <v>0</v>
      </c>
      <c r="FZ477" s="42">
        <f t="shared" si="605"/>
        <v>0</v>
      </c>
      <c r="GA477" s="42">
        <f t="shared" si="605"/>
        <v>0</v>
      </c>
      <c r="GB477" s="42">
        <f t="shared" si="605"/>
        <v>0</v>
      </c>
      <c r="GC477" s="42">
        <f t="shared" si="605"/>
        <v>0</v>
      </c>
      <c r="GD477" s="42">
        <f t="shared" si="605"/>
        <v>0</v>
      </c>
      <c r="GE477" s="42">
        <f t="shared" si="605"/>
        <v>0</v>
      </c>
      <c r="GF477" s="42">
        <f t="shared" si="605"/>
        <v>0</v>
      </c>
      <c r="GG477" s="1"/>
      <c r="GH477" s="37"/>
      <c r="GI477" s="37"/>
    </row>
    <row r="478" spans="1:191">
      <c r="A478" s="37"/>
      <c r="B478" s="40" t="s">
        <v>131</v>
      </c>
      <c r="C478" s="41" t="s">
        <v>317</v>
      </c>
      <c r="D478" s="42">
        <f t="shared" si="581"/>
        <v>0</v>
      </c>
      <c r="E478" s="42">
        <f t="shared" si="603"/>
        <v>0</v>
      </c>
      <c r="F478" s="42">
        <f t="shared" si="603"/>
        <v>0</v>
      </c>
      <c r="G478" s="42">
        <f t="shared" si="603"/>
        <v>0</v>
      </c>
      <c r="H478" s="42">
        <f t="shared" si="603"/>
        <v>0</v>
      </c>
      <c r="I478" s="42">
        <f t="shared" si="603"/>
        <v>0</v>
      </c>
      <c r="J478" s="42">
        <f t="shared" si="603"/>
        <v>0</v>
      </c>
      <c r="K478" s="42">
        <f t="shared" si="603"/>
        <v>0</v>
      </c>
      <c r="L478" s="42">
        <f t="shared" si="603"/>
        <v>0</v>
      </c>
      <c r="M478" s="42">
        <f t="shared" si="603"/>
        <v>0</v>
      </c>
      <c r="N478" s="42">
        <f t="shared" si="603"/>
        <v>0</v>
      </c>
      <c r="O478" s="42">
        <f t="shared" si="603"/>
        <v>0</v>
      </c>
      <c r="P478" s="42">
        <f t="shared" si="603"/>
        <v>0</v>
      </c>
      <c r="Q478" s="42">
        <f t="shared" si="603"/>
        <v>0</v>
      </c>
      <c r="R478" s="42">
        <f t="shared" si="603"/>
        <v>0</v>
      </c>
      <c r="S478" s="42">
        <f t="shared" si="603"/>
        <v>0</v>
      </c>
      <c r="T478" s="42">
        <f t="shared" si="603"/>
        <v>0</v>
      </c>
      <c r="U478" s="42">
        <f t="shared" si="603"/>
        <v>0</v>
      </c>
      <c r="V478" s="42">
        <f t="shared" si="603"/>
        <v>0</v>
      </c>
      <c r="W478" s="42">
        <f t="shared" si="603"/>
        <v>0</v>
      </c>
      <c r="X478" s="42">
        <f t="shared" si="603"/>
        <v>0</v>
      </c>
      <c r="Y478" s="42">
        <f t="shared" si="603"/>
        <v>0</v>
      </c>
      <c r="Z478" s="42">
        <f t="shared" si="603"/>
        <v>0</v>
      </c>
      <c r="AA478" s="42">
        <f t="shared" si="603"/>
        <v>0</v>
      </c>
      <c r="AB478" s="42">
        <f t="shared" si="603"/>
        <v>0</v>
      </c>
      <c r="AC478" s="42">
        <f t="shared" si="603"/>
        <v>0</v>
      </c>
      <c r="AD478" s="42">
        <f t="shared" si="603"/>
        <v>0</v>
      </c>
      <c r="AE478" s="42">
        <f t="shared" si="603"/>
        <v>0</v>
      </c>
      <c r="AF478" s="42">
        <f t="shared" si="603"/>
        <v>0</v>
      </c>
      <c r="AG478" s="42">
        <f t="shared" si="603"/>
        <v>0</v>
      </c>
      <c r="AH478" s="42">
        <f t="shared" si="603"/>
        <v>0</v>
      </c>
      <c r="AI478" s="42">
        <f t="shared" si="603"/>
        <v>0</v>
      </c>
      <c r="AJ478" s="42">
        <f t="shared" si="603"/>
        <v>0</v>
      </c>
      <c r="AK478" s="42">
        <f t="shared" si="603"/>
        <v>0</v>
      </c>
      <c r="AL478" s="42">
        <f t="shared" si="603"/>
        <v>0</v>
      </c>
      <c r="AM478" s="42">
        <f t="shared" si="603"/>
        <v>0</v>
      </c>
      <c r="AN478" s="42">
        <f t="shared" si="603"/>
        <v>0</v>
      </c>
      <c r="AO478" s="42">
        <f t="shared" si="603"/>
        <v>0</v>
      </c>
      <c r="AP478" s="42">
        <f t="shared" si="603"/>
        <v>0</v>
      </c>
      <c r="AQ478" s="42">
        <f t="shared" si="603"/>
        <v>0</v>
      </c>
      <c r="AR478" s="42">
        <f t="shared" si="603"/>
        <v>0</v>
      </c>
      <c r="AS478" s="42">
        <f t="shared" si="603"/>
        <v>0</v>
      </c>
      <c r="AT478" s="42">
        <f t="shared" si="603"/>
        <v>0</v>
      </c>
      <c r="AU478" s="42">
        <f t="shared" si="603"/>
        <v>0</v>
      </c>
      <c r="AV478" s="42">
        <f t="shared" si="603"/>
        <v>0</v>
      </c>
      <c r="AW478" s="42">
        <f t="shared" si="603"/>
        <v>0</v>
      </c>
      <c r="AX478" s="42">
        <f t="shared" si="603"/>
        <v>0</v>
      </c>
      <c r="AY478" s="42">
        <f t="shared" si="603"/>
        <v>0</v>
      </c>
      <c r="AZ478" s="42">
        <f t="shared" si="603"/>
        <v>0</v>
      </c>
      <c r="BA478" s="42">
        <f t="shared" si="603"/>
        <v>0</v>
      </c>
      <c r="BB478" s="42">
        <f t="shared" si="603"/>
        <v>0</v>
      </c>
      <c r="BC478" s="42">
        <f t="shared" si="603"/>
        <v>0</v>
      </c>
      <c r="BD478" s="42">
        <f t="shared" si="603"/>
        <v>0</v>
      </c>
      <c r="BE478" s="42">
        <f t="shared" si="603"/>
        <v>0</v>
      </c>
      <c r="BF478" s="42">
        <f t="shared" si="603"/>
        <v>0</v>
      </c>
      <c r="BG478" s="42">
        <f t="shared" si="603"/>
        <v>0</v>
      </c>
      <c r="BH478" s="42">
        <f t="shared" si="603"/>
        <v>0</v>
      </c>
      <c r="BI478" s="42">
        <f t="shared" si="603"/>
        <v>0</v>
      </c>
      <c r="BJ478" s="42">
        <f t="shared" si="603"/>
        <v>0</v>
      </c>
      <c r="BK478" s="42">
        <f t="shared" si="603"/>
        <v>0</v>
      </c>
      <c r="BL478" s="42">
        <f t="shared" si="603"/>
        <v>0</v>
      </c>
      <c r="BM478" s="42">
        <f t="shared" si="603"/>
        <v>0</v>
      </c>
      <c r="BN478" s="42">
        <f t="shared" si="603"/>
        <v>0</v>
      </c>
      <c r="BO478" s="42">
        <f t="shared" si="603"/>
        <v>0</v>
      </c>
      <c r="BP478" s="42">
        <f t="shared" ref="BP478:EA481" si="606">IF($C478=BP$388,1,0)</f>
        <v>0</v>
      </c>
      <c r="BQ478" s="42">
        <f t="shared" si="606"/>
        <v>0</v>
      </c>
      <c r="BR478" s="42">
        <f t="shared" si="606"/>
        <v>0</v>
      </c>
      <c r="BS478" s="42">
        <f t="shared" si="606"/>
        <v>0</v>
      </c>
      <c r="BT478" s="42">
        <f t="shared" si="606"/>
        <v>0</v>
      </c>
      <c r="BU478" s="42">
        <f t="shared" si="606"/>
        <v>0</v>
      </c>
      <c r="BV478" s="42">
        <f t="shared" si="606"/>
        <v>0</v>
      </c>
      <c r="BW478" s="42">
        <f t="shared" si="606"/>
        <v>0</v>
      </c>
      <c r="BX478" s="42">
        <f t="shared" si="606"/>
        <v>0</v>
      </c>
      <c r="BY478" s="42">
        <f t="shared" si="606"/>
        <v>0</v>
      </c>
      <c r="BZ478" s="42">
        <f t="shared" si="606"/>
        <v>0</v>
      </c>
      <c r="CA478" s="42">
        <f t="shared" si="606"/>
        <v>0</v>
      </c>
      <c r="CB478" s="42">
        <f t="shared" si="606"/>
        <v>0</v>
      </c>
      <c r="CC478" s="42">
        <f t="shared" si="606"/>
        <v>0</v>
      </c>
      <c r="CD478" s="42">
        <f t="shared" si="606"/>
        <v>0</v>
      </c>
      <c r="CE478" s="42">
        <f t="shared" si="606"/>
        <v>0</v>
      </c>
      <c r="CF478" s="42">
        <f t="shared" si="606"/>
        <v>0</v>
      </c>
      <c r="CG478" s="42">
        <f t="shared" si="606"/>
        <v>0</v>
      </c>
      <c r="CH478" s="42">
        <f t="shared" si="606"/>
        <v>0</v>
      </c>
      <c r="CI478" s="42">
        <f t="shared" si="606"/>
        <v>0</v>
      </c>
      <c r="CJ478" s="42">
        <f t="shared" si="606"/>
        <v>0</v>
      </c>
      <c r="CK478" s="42">
        <f t="shared" si="606"/>
        <v>0</v>
      </c>
      <c r="CL478" s="42">
        <f t="shared" si="606"/>
        <v>0</v>
      </c>
      <c r="CM478" s="42">
        <f t="shared" si="606"/>
        <v>0</v>
      </c>
      <c r="CN478" s="42">
        <f t="shared" si="606"/>
        <v>0</v>
      </c>
      <c r="CO478" s="42">
        <f t="shared" si="606"/>
        <v>1</v>
      </c>
      <c r="CP478" s="42">
        <f t="shared" si="606"/>
        <v>0</v>
      </c>
      <c r="CQ478" s="42">
        <f t="shared" si="606"/>
        <v>0</v>
      </c>
      <c r="CR478" s="42">
        <f t="shared" si="606"/>
        <v>0</v>
      </c>
      <c r="CS478" s="42">
        <f t="shared" si="606"/>
        <v>0</v>
      </c>
      <c r="CT478" s="42">
        <f t="shared" si="606"/>
        <v>0</v>
      </c>
      <c r="CU478" s="42">
        <f t="shared" si="606"/>
        <v>0</v>
      </c>
      <c r="CV478" s="42">
        <f t="shared" si="606"/>
        <v>0</v>
      </c>
      <c r="CW478" s="42">
        <f t="shared" si="606"/>
        <v>0</v>
      </c>
      <c r="CX478" s="42">
        <f t="shared" si="606"/>
        <v>0</v>
      </c>
      <c r="CY478" s="42">
        <f t="shared" si="606"/>
        <v>0</v>
      </c>
      <c r="CZ478" s="42">
        <f t="shared" si="606"/>
        <v>0</v>
      </c>
      <c r="DA478" s="42">
        <f t="shared" si="606"/>
        <v>0</v>
      </c>
      <c r="DB478" s="42">
        <f t="shared" si="606"/>
        <v>0</v>
      </c>
      <c r="DC478" s="42">
        <f t="shared" si="606"/>
        <v>0</v>
      </c>
      <c r="DD478" s="42">
        <f t="shared" si="606"/>
        <v>0</v>
      </c>
      <c r="DE478" s="42">
        <f t="shared" si="606"/>
        <v>0</v>
      </c>
      <c r="DF478" s="42">
        <f t="shared" si="606"/>
        <v>0</v>
      </c>
      <c r="DG478" s="42">
        <f t="shared" si="606"/>
        <v>0</v>
      </c>
      <c r="DH478" s="42">
        <f t="shared" si="606"/>
        <v>0</v>
      </c>
      <c r="DI478" s="42">
        <f t="shared" si="606"/>
        <v>0</v>
      </c>
      <c r="DJ478" s="42">
        <f t="shared" si="606"/>
        <v>0</v>
      </c>
      <c r="DK478" s="42">
        <f t="shared" si="606"/>
        <v>0</v>
      </c>
      <c r="DL478" s="42">
        <f t="shared" si="606"/>
        <v>0</v>
      </c>
      <c r="DM478" s="42">
        <f t="shared" si="606"/>
        <v>0</v>
      </c>
      <c r="DN478" s="42">
        <f t="shared" si="606"/>
        <v>0</v>
      </c>
      <c r="DO478" s="42">
        <f t="shared" si="606"/>
        <v>0</v>
      </c>
      <c r="DP478" s="42">
        <f t="shared" si="606"/>
        <v>0</v>
      </c>
      <c r="DQ478" s="42">
        <f t="shared" si="606"/>
        <v>0</v>
      </c>
      <c r="DR478" s="42">
        <f t="shared" si="606"/>
        <v>0</v>
      </c>
      <c r="DS478" s="42">
        <f t="shared" si="606"/>
        <v>0</v>
      </c>
      <c r="DT478" s="42">
        <f t="shared" si="606"/>
        <v>0</v>
      </c>
      <c r="DU478" s="42">
        <f t="shared" si="606"/>
        <v>0</v>
      </c>
      <c r="DV478" s="42">
        <f t="shared" si="606"/>
        <v>0</v>
      </c>
      <c r="DW478" s="42">
        <f t="shared" si="606"/>
        <v>0</v>
      </c>
      <c r="DX478" s="42">
        <f t="shared" si="606"/>
        <v>0</v>
      </c>
      <c r="DY478" s="42">
        <f t="shared" si="606"/>
        <v>0</v>
      </c>
      <c r="DZ478" s="42">
        <f t="shared" si="606"/>
        <v>0</v>
      </c>
      <c r="EA478" s="42">
        <f t="shared" si="606"/>
        <v>0</v>
      </c>
      <c r="EB478" s="42">
        <f t="shared" si="605"/>
        <v>0</v>
      </c>
      <c r="EC478" s="42">
        <f t="shared" si="605"/>
        <v>0</v>
      </c>
      <c r="ED478" s="42">
        <f t="shared" si="605"/>
        <v>0</v>
      </c>
      <c r="EE478" s="42">
        <f t="shared" si="605"/>
        <v>0</v>
      </c>
      <c r="EF478" s="42">
        <f t="shared" si="605"/>
        <v>0</v>
      </c>
      <c r="EG478" s="42">
        <f t="shared" si="605"/>
        <v>0</v>
      </c>
      <c r="EH478" s="42">
        <f t="shared" si="605"/>
        <v>0</v>
      </c>
      <c r="EI478" s="42">
        <f t="shared" si="605"/>
        <v>0</v>
      </c>
      <c r="EJ478" s="42">
        <f t="shared" si="605"/>
        <v>0</v>
      </c>
      <c r="EK478" s="42">
        <f t="shared" si="605"/>
        <v>0</v>
      </c>
      <c r="EL478" s="42">
        <f t="shared" si="605"/>
        <v>0</v>
      </c>
      <c r="EM478" s="42">
        <f t="shared" si="605"/>
        <v>0</v>
      </c>
      <c r="EN478" s="42">
        <f t="shared" si="605"/>
        <v>0</v>
      </c>
      <c r="EO478" s="42">
        <f t="shared" si="605"/>
        <v>0</v>
      </c>
      <c r="EP478" s="42">
        <f t="shared" si="605"/>
        <v>0</v>
      </c>
      <c r="EQ478" s="42">
        <f t="shared" si="605"/>
        <v>0</v>
      </c>
      <c r="ER478" s="42">
        <f t="shared" si="605"/>
        <v>0</v>
      </c>
      <c r="ES478" s="42">
        <f t="shared" si="605"/>
        <v>0</v>
      </c>
      <c r="ET478" s="42">
        <f t="shared" si="605"/>
        <v>0</v>
      </c>
      <c r="EU478" s="42">
        <f t="shared" si="605"/>
        <v>0</v>
      </c>
      <c r="EV478" s="42">
        <f t="shared" si="605"/>
        <v>0</v>
      </c>
      <c r="EW478" s="42">
        <f t="shared" si="605"/>
        <v>0</v>
      </c>
      <c r="EX478" s="42">
        <f t="shared" si="605"/>
        <v>0</v>
      </c>
      <c r="EY478" s="42">
        <f t="shared" si="605"/>
        <v>0</v>
      </c>
      <c r="EZ478" s="42">
        <f t="shared" si="605"/>
        <v>0</v>
      </c>
      <c r="FA478" s="42">
        <f t="shared" si="605"/>
        <v>0</v>
      </c>
      <c r="FB478" s="42">
        <f t="shared" si="605"/>
        <v>0</v>
      </c>
      <c r="FC478" s="42">
        <f t="shared" si="605"/>
        <v>0</v>
      </c>
      <c r="FD478" s="42">
        <f t="shared" si="605"/>
        <v>0</v>
      </c>
      <c r="FE478" s="42">
        <f t="shared" si="605"/>
        <v>0</v>
      </c>
      <c r="FF478" s="42">
        <f t="shared" si="605"/>
        <v>0</v>
      </c>
      <c r="FG478" s="42">
        <f t="shared" si="605"/>
        <v>0</v>
      </c>
      <c r="FH478" s="42">
        <f t="shared" si="605"/>
        <v>0</v>
      </c>
      <c r="FI478" s="42">
        <f t="shared" si="605"/>
        <v>0</v>
      </c>
      <c r="FJ478" s="42">
        <f t="shared" si="605"/>
        <v>0</v>
      </c>
      <c r="FK478" s="42">
        <f t="shared" si="605"/>
        <v>0</v>
      </c>
      <c r="FL478" s="42">
        <f t="shared" si="605"/>
        <v>0</v>
      </c>
      <c r="FM478" s="42">
        <f t="shared" si="605"/>
        <v>0</v>
      </c>
      <c r="FN478" s="42">
        <f t="shared" si="605"/>
        <v>0</v>
      </c>
      <c r="FO478" s="42">
        <f t="shared" si="605"/>
        <v>0</v>
      </c>
      <c r="FP478" s="42">
        <f t="shared" si="605"/>
        <v>0</v>
      </c>
      <c r="FQ478" s="42">
        <f t="shared" si="605"/>
        <v>0</v>
      </c>
      <c r="FR478" s="42">
        <f t="shared" si="605"/>
        <v>0</v>
      </c>
      <c r="FS478" s="42">
        <f t="shared" si="605"/>
        <v>0</v>
      </c>
      <c r="FT478" s="42">
        <f t="shared" si="605"/>
        <v>0</v>
      </c>
      <c r="FU478" s="42">
        <f t="shared" si="605"/>
        <v>0</v>
      </c>
      <c r="FV478" s="42">
        <f t="shared" si="605"/>
        <v>0</v>
      </c>
      <c r="FW478" s="42">
        <f t="shared" si="605"/>
        <v>0</v>
      </c>
      <c r="FX478" s="42">
        <f t="shared" si="605"/>
        <v>0</v>
      </c>
      <c r="FY478" s="42">
        <f t="shared" si="605"/>
        <v>0</v>
      </c>
      <c r="FZ478" s="42">
        <f t="shared" si="605"/>
        <v>0</v>
      </c>
      <c r="GA478" s="42">
        <f t="shared" si="605"/>
        <v>0</v>
      </c>
      <c r="GB478" s="42">
        <f t="shared" si="605"/>
        <v>0</v>
      </c>
      <c r="GC478" s="42">
        <f t="shared" si="605"/>
        <v>0</v>
      </c>
      <c r="GD478" s="42">
        <f t="shared" si="605"/>
        <v>0</v>
      </c>
      <c r="GE478" s="42">
        <f t="shared" si="605"/>
        <v>0</v>
      </c>
      <c r="GF478" s="42">
        <f t="shared" si="605"/>
        <v>0</v>
      </c>
      <c r="GG478" s="1"/>
      <c r="GH478" s="37"/>
      <c r="GI478" s="37"/>
    </row>
    <row r="479" spans="1:191">
      <c r="A479" s="37"/>
      <c r="B479" s="40" t="s">
        <v>132</v>
      </c>
      <c r="C479" s="41" t="s">
        <v>318</v>
      </c>
      <c r="D479" s="42">
        <f t="shared" si="581"/>
        <v>0</v>
      </c>
      <c r="E479" s="42">
        <f t="shared" ref="E479:BP482" si="607">IF($C479=E$388,1,0)</f>
        <v>0</v>
      </c>
      <c r="F479" s="42">
        <f t="shared" si="607"/>
        <v>0</v>
      </c>
      <c r="G479" s="42">
        <f t="shared" si="607"/>
        <v>0</v>
      </c>
      <c r="H479" s="42">
        <f t="shared" si="607"/>
        <v>0</v>
      </c>
      <c r="I479" s="42">
        <f t="shared" si="607"/>
        <v>0</v>
      </c>
      <c r="J479" s="42">
        <f t="shared" si="607"/>
        <v>0</v>
      </c>
      <c r="K479" s="42">
        <f t="shared" si="607"/>
        <v>0</v>
      </c>
      <c r="L479" s="42">
        <f t="shared" si="607"/>
        <v>0</v>
      </c>
      <c r="M479" s="42">
        <f t="shared" si="607"/>
        <v>0</v>
      </c>
      <c r="N479" s="42">
        <f t="shared" si="607"/>
        <v>0</v>
      </c>
      <c r="O479" s="42">
        <f t="shared" si="607"/>
        <v>0</v>
      </c>
      <c r="P479" s="42">
        <f t="shared" si="607"/>
        <v>0</v>
      </c>
      <c r="Q479" s="42">
        <f t="shared" si="607"/>
        <v>0</v>
      </c>
      <c r="R479" s="42">
        <f t="shared" si="607"/>
        <v>0</v>
      </c>
      <c r="S479" s="42">
        <f t="shared" si="607"/>
        <v>0</v>
      </c>
      <c r="T479" s="42">
        <f t="shared" si="607"/>
        <v>0</v>
      </c>
      <c r="U479" s="42">
        <f t="shared" si="607"/>
        <v>0</v>
      </c>
      <c r="V479" s="42">
        <f t="shared" si="607"/>
        <v>0</v>
      </c>
      <c r="W479" s="42">
        <f t="shared" si="607"/>
        <v>0</v>
      </c>
      <c r="X479" s="42">
        <f t="shared" si="607"/>
        <v>0</v>
      </c>
      <c r="Y479" s="42">
        <f t="shared" si="607"/>
        <v>0</v>
      </c>
      <c r="Z479" s="42">
        <f t="shared" si="607"/>
        <v>0</v>
      </c>
      <c r="AA479" s="42">
        <f t="shared" si="607"/>
        <v>0</v>
      </c>
      <c r="AB479" s="42">
        <f t="shared" si="607"/>
        <v>0</v>
      </c>
      <c r="AC479" s="42">
        <f t="shared" si="607"/>
        <v>0</v>
      </c>
      <c r="AD479" s="42">
        <f t="shared" si="607"/>
        <v>0</v>
      </c>
      <c r="AE479" s="42">
        <f t="shared" si="607"/>
        <v>0</v>
      </c>
      <c r="AF479" s="42">
        <f t="shared" si="607"/>
        <v>0</v>
      </c>
      <c r="AG479" s="42">
        <f t="shared" si="607"/>
        <v>0</v>
      </c>
      <c r="AH479" s="42">
        <f t="shared" si="607"/>
        <v>0</v>
      </c>
      <c r="AI479" s="42">
        <f t="shared" si="607"/>
        <v>0</v>
      </c>
      <c r="AJ479" s="42">
        <f t="shared" si="607"/>
        <v>0</v>
      </c>
      <c r="AK479" s="42">
        <f t="shared" si="607"/>
        <v>0</v>
      </c>
      <c r="AL479" s="42">
        <f t="shared" si="607"/>
        <v>0</v>
      </c>
      <c r="AM479" s="42">
        <f t="shared" si="607"/>
        <v>0</v>
      </c>
      <c r="AN479" s="42">
        <f t="shared" si="607"/>
        <v>0</v>
      </c>
      <c r="AO479" s="42">
        <f t="shared" si="607"/>
        <v>0</v>
      </c>
      <c r="AP479" s="42">
        <f t="shared" si="607"/>
        <v>0</v>
      </c>
      <c r="AQ479" s="42">
        <f t="shared" si="607"/>
        <v>0</v>
      </c>
      <c r="AR479" s="42">
        <f t="shared" si="607"/>
        <v>0</v>
      </c>
      <c r="AS479" s="42">
        <f t="shared" si="607"/>
        <v>0</v>
      </c>
      <c r="AT479" s="42">
        <f t="shared" si="607"/>
        <v>0</v>
      </c>
      <c r="AU479" s="42">
        <f t="shared" si="607"/>
        <v>0</v>
      </c>
      <c r="AV479" s="42">
        <f t="shared" si="607"/>
        <v>0</v>
      </c>
      <c r="AW479" s="42">
        <f t="shared" si="607"/>
        <v>0</v>
      </c>
      <c r="AX479" s="42">
        <f t="shared" si="607"/>
        <v>0</v>
      </c>
      <c r="AY479" s="42">
        <f t="shared" si="607"/>
        <v>0</v>
      </c>
      <c r="AZ479" s="42">
        <f t="shared" si="607"/>
        <v>0</v>
      </c>
      <c r="BA479" s="42">
        <f t="shared" si="607"/>
        <v>0</v>
      </c>
      <c r="BB479" s="42">
        <f t="shared" si="607"/>
        <v>0</v>
      </c>
      <c r="BC479" s="42">
        <f t="shared" si="607"/>
        <v>0</v>
      </c>
      <c r="BD479" s="42">
        <f t="shared" si="607"/>
        <v>0</v>
      </c>
      <c r="BE479" s="42">
        <f t="shared" si="607"/>
        <v>0</v>
      </c>
      <c r="BF479" s="42">
        <f t="shared" si="607"/>
        <v>0</v>
      </c>
      <c r="BG479" s="42">
        <f t="shared" si="607"/>
        <v>0</v>
      </c>
      <c r="BH479" s="42">
        <f t="shared" si="607"/>
        <v>0</v>
      </c>
      <c r="BI479" s="42">
        <f t="shared" si="607"/>
        <v>0</v>
      </c>
      <c r="BJ479" s="42">
        <f t="shared" si="607"/>
        <v>0</v>
      </c>
      <c r="BK479" s="42">
        <f t="shared" si="607"/>
        <v>0</v>
      </c>
      <c r="BL479" s="42">
        <f t="shared" si="607"/>
        <v>0</v>
      </c>
      <c r="BM479" s="42">
        <f t="shared" si="607"/>
        <v>0</v>
      </c>
      <c r="BN479" s="42">
        <f t="shared" si="607"/>
        <v>0</v>
      </c>
      <c r="BO479" s="42">
        <f t="shared" si="607"/>
        <v>0</v>
      </c>
      <c r="BP479" s="42">
        <f t="shared" si="607"/>
        <v>0</v>
      </c>
      <c r="BQ479" s="42">
        <f t="shared" si="606"/>
        <v>0</v>
      </c>
      <c r="BR479" s="42">
        <f t="shared" si="606"/>
        <v>0</v>
      </c>
      <c r="BS479" s="42">
        <f t="shared" si="606"/>
        <v>0</v>
      </c>
      <c r="BT479" s="42">
        <f t="shared" si="606"/>
        <v>0</v>
      </c>
      <c r="BU479" s="42">
        <f t="shared" si="606"/>
        <v>0</v>
      </c>
      <c r="BV479" s="42">
        <f t="shared" si="606"/>
        <v>0</v>
      </c>
      <c r="BW479" s="42">
        <f t="shared" si="606"/>
        <v>0</v>
      </c>
      <c r="BX479" s="42">
        <f t="shared" si="606"/>
        <v>0</v>
      </c>
      <c r="BY479" s="42">
        <f t="shared" si="606"/>
        <v>0</v>
      </c>
      <c r="BZ479" s="42">
        <f t="shared" si="606"/>
        <v>0</v>
      </c>
      <c r="CA479" s="42">
        <f t="shared" si="606"/>
        <v>0</v>
      </c>
      <c r="CB479" s="42">
        <f t="shared" si="606"/>
        <v>0</v>
      </c>
      <c r="CC479" s="42">
        <f t="shared" si="606"/>
        <v>0</v>
      </c>
      <c r="CD479" s="42">
        <f t="shared" si="606"/>
        <v>0</v>
      </c>
      <c r="CE479" s="42">
        <f t="shared" si="606"/>
        <v>0</v>
      </c>
      <c r="CF479" s="42">
        <f t="shared" si="606"/>
        <v>0</v>
      </c>
      <c r="CG479" s="42">
        <f t="shared" si="606"/>
        <v>0</v>
      </c>
      <c r="CH479" s="42">
        <f t="shared" si="606"/>
        <v>0</v>
      </c>
      <c r="CI479" s="42">
        <f t="shared" si="606"/>
        <v>0</v>
      </c>
      <c r="CJ479" s="42">
        <f t="shared" si="606"/>
        <v>0</v>
      </c>
      <c r="CK479" s="42">
        <f t="shared" si="606"/>
        <v>0</v>
      </c>
      <c r="CL479" s="42">
        <f t="shared" si="606"/>
        <v>0</v>
      </c>
      <c r="CM479" s="42">
        <f t="shared" si="606"/>
        <v>0</v>
      </c>
      <c r="CN479" s="42">
        <f t="shared" si="606"/>
        <v>0</v>
      </c>
      <c r="CO479" s="42">
        <f t="shared" si="606"/>
        <v>0</v>
      </c>
      <c r="CP479" s="42">
        <f t="shared" si="606"/>
        <v>1</v>
      </c>
      <c r="CQ479" s="42">
        <f t="shared" si="606"/>
        <v>0</v>
      </c>
      <c r="CR479" s="42">
        <f t="shared" si="606"/>
        <v>0</v>
      </c>
      <c r="CS479" s="42">
        <f t="shared" si="606"/>
        <v>0</v>
      </c>
      <c r="CT479" s="42">
        <f t="shared" si="606"/>
        <v>0</v>
      </c>
      <c r="CU479" s="42">
        <f t="shared" si="606"/>
        <v>0</v>
      </c>
      <c r="CV479" s="42">
        <f t="shared" si="606"/>
        <v>0</v>
      </c>
      <c r="CW479" s="42">
        <f t="shared" si="606"/>
        <v>0</v>
      </c>
      <c r="CX479" s="42">
        <f t="shared" si="606"/>
        <v>0</v>
      </c>
      <c r="CY479" s="42">
        <f t="shared" si="606"/>
        <v>0</v>
      </c>
      <c r="CZ479" s="42">
        <f t="shared" si="606"/>
        <v>0</v>
      </c>
      <c r="DA479" s="42">
        <f t="shared" si="606"/>
        <v>0</v>
      </c>
      <c r="DB479" s="42">
        <f t="shared" si="606"/>
        <v>0</v>
      </c>
      <c r="DC479" s="42">
        <f t="shared" si="606"/>
        <v>0</v>
      </c>
      <c r="DD479" s="42">
        <f t="shared" si="606"/>
        <v>0</v>
      </c>
      <c r="DE479" s="42">
        <f t="shared" si="606"/>
        <v>0</v>
      </c>
      <c r="DF479" s="42">
        <f t="shared" si="606"/>
        <v>0</v>
      </c>
      <c r="DG479" s="42">
        <f t="shared" si="606"/>
        <v>0</v>
      </c>
      <c r="DH479" s="42">
        <f t="shared" si="606"/>
        <v>0</v>
      </c>
      <c r="DI479" s="42">
        <f t="shared" si="606"/>
        <v>0</v>
      </c>
      <c r="DJ479" s="42">
        <f t="shared" si="606"/>
        <v>0</v>
      </c>
      <c r="DK479" s="42">
        <f t="shared" si="606"/>
        <v>0</v>
      </c>
      <c r="DL479" s="42">
        <f t="shared" si="606"/>
        <v>0</v>
      </c>
      <c r="DM479" s="42">
        <f t="shared" si="606"/>
        <v>0</v>
      </c>
      <c r="DN479" s="42">
        <f t="shared" si="606"/>
        <v>0</v>
      </c>
      <c r="DO479" s="42">
        <f t="shared" si="606"/>
        <v>0</v>
      </c>
      <c r="DP479" s="42">
        <f t="shared" si="606"/>
        <v>0</v>
      </c>
      <c r="DQ479" s="42">
        <f t="shared" si="606"/>
        <v>0</v>
      </c>
      <c r="DR479" s="42">
        <f t="shared" si="606"/>
        <v>0</v>
      </c>
      <c r="DS479" s="42">
        <f t="shared" si="606"/>
        <v>0</v>
      </c>
      <c r="DT479" s="42">
        <f t="shared" si="606"/>
        <v>0</v>
      </c>
      <c r="DU479" s="42">
        <f t="shared" si="606"/>
        <v>0</v>
      </c>
      <c r="DV479" s="42">
        <f t="shared" si="606"/>
        <v>0</v>
      </c>
      <c r="DW479" s="42">
        <f t="shared" si="606"/>
        <v>0</v>
      </c>
      <c r="DX479" s="42">
        <f t="shared" si="606"/>
        <v>0</v>
      </c>
      <c r="DY479" s="42">
        <f t="shared" si="606"/>
        <v>0</v>
      </c>
      <c r="DZ479" s="42">
        <f t="shared" si="606"/>
        <v>0</v>
      </c>
      <c r="EA479" s="42">
        <f t="shared" si="606"/>
        <v>0</v>
      </c>
      <c r="EB479" s="42">
        <f t="shared" si="605"/>
        <v>0</v>
      </c>
      <c r="EC479" s="42">
        <f t="shared" si="605"/>
        <v>0</v>
      </c>
      <c r="ED479" s="42">
        <f t="shared" si="605"/>
        <v>0</v>
      </c>
      <c r="EE479" s="42">
        <f t="shared" si="605"/>
        <v>0</v>
      </c>
      <c r="EF479" s="42">
        <f t="shared" si="605"/>
        <v>0</v>
      </c>
      <c r="EG479" s="42">
        <f t="shared" si="605"/>
        <v>0</v>
      </c>
      <c r="EH479" s="42">
        <f t="shared" si="605"/>
        <v>0</v>
      </c>
      <c r="EI479" s="42">
        <f t="shared" si="605"/>
        <v>0</v>
      </c>
      <c r="EJ479" s="42">
        <f t="shared" si="605"/>
        <v>0</v>
      </c>
      <c r="EK479" s="42">
        <f t="shared" si="605"/>
        <v>0</v>
      </c>
      <c r="EL479" s="42">
        <f t="shared" si="605"/>
        <v>0</v>
      </c>
      <c r="EM479" s="42">
        <f t="shared" si="605"/>
        <v>0</v>
      </c>
      <c r="EN479" s="42">
        <f t="shared" si="605"/>
        <v>0</v>
      </c>
      <c r="EO479" s="42">
        <f t="shared" si="605"/>
        <v>0</v>
      </c>
      <c r="EP479" s="42">
        <f t="shared" si="605"/>
        <v>0</v>
      </c>
      <c r="EQ479" s="42">
        <f t="shared" si="605"/>
        <v>0</v>
      </c>
      <c r="ER479" s="42">
        <f t="shared" si="605"/>
        <v>0</v>
      </c>
      <c r="ES479" s="42">
        <f t="shared" si="605"/>
        <v>0</v>
      </c>
      <c r="ET479" s="42">
        <f t="shared" si="605"/>
        <v>0</v>
      </c>
      <c r="EU479" s="42">
        <f t="shared" si="605"/>
        <v>0</v>
      </c>
      <c r="EV479" s="42">
        <f t="shared" si="605"/>
        <v>0</v>
      </c>
      <c r="EW479" s="42">
        <f t="shared" si="605"/>
        <v>0</v>
      </c>
      <c r="EX479" s="42">
        <f t="shared" si="605"/>
        <v>0</v>
      </c>
      <c r="EY479" s="42">
        <f t="shared" si="605"/>
        <v>0</v>
      </c>
      <c r="EZ479" s="42">
        <f t="shared" si="605"/>
        <v>0</v>
      </c>
      <c r="FA479" s="42">
        <f t="shared" si="605"/>
        <v>0</v>
      </c>
      <c r="FB479" s="42">
        <f t="shared" si="605"/>
        <v>0</v>
      </c>
      <c r="FC479" s="42">
        <f t="shared" si="605"/>
        <v>0</v>
      </c>
      <c r="FD479" s="42">
        <f t="shared" si="605"/>
        <v>0</v>
      </c>
      <c r="FE479" s="42">
        <f t="shared" si="605"/>
        <v>0</v>
      </c>
      <c r="FF479" s="42">
        <f t="shared" si="605"/>
        <v>0</v>
      </c>
      <c r="FG479" s="42">
        <f t="shared" si="605"/>
        <v>0</v>
      </c>
      <c r="FH479" s="42">
        <f t="shared" si="605"/>
        <v>0</v>
      </c>
      <c r="FI479" s="42">
        <f t="shared" si="605"/>
        <v>0</v>
      </c>
      <c r="FJ479" s="42">
        <f t="shared" si="605"/>
        <v>0</v>
      </c>
      <c r="FK479" s="42">
        <f t="shared" si="605"/>
        <v>0</v>
      </c>
      <c r="FL479" s="42">
        <f t="shared" si="605"/>
        <v>0</v>
      </c>
      <c r="FM479" s="42">
        <f t="shared" si="605"/>
        <v>0</v>
      </c>
      <c r="FN479" s="42">
        <f t="shared" si="605"/>
        <v>0</v>
      </c>
      <c r="FO479" s="42">
        <f t="shared" si="605"/>
        <v>0</v>
      </c>
      <c r="FP479" s="42">
        <f t="shared" si="605"/>
        <v>0</v>
      </c>
      <c r="FQ479" s="42">
        <f t="shared" si="605"/>
        <v>0</v>
      </c>
      <c r="FR479" s="42">
        <f t="shared" si="605"/>
        <v>0</v>
      </c>
      <c r="FS479" s="42">
        <f t="shared" si="605"/>
        <v>0</v>
      </c>
      <c r="FT479" s="42">
        <f t="shared" si="605"/>
        <v>0</v>
      </c>
      <c r="FU479" s="42">
        <f t="shared" si="605"/>
        <v>0</v>
      </c>
      <c r="FV479" s="42">
        <f t="shared" si="605"/>
        <v>0</v>
      </c>
      <c r="FW479" s="42">
        <f t="shared" si="605"/>
        <v>0</v>
      </c>
      <c r="FX479" s="42">
        <f t="shared" si="605"/>
        <v>0</v>
      </c>
      <c r="FY479" s="42">
        <f t="shared" si="605"/>
        <v>0</v>
      </c>
      <c r="FZ479" s="42">
        <f t="shared" si="605"/>
        <v>0</v>
      </c>
      <c r="GA479" s="42">
        <f t="shared" si="605"/>
        <v>0</v>
      </c>
      <c r="GB479" s="42">
        <f t="shared" si="605"/>
        <v>0</v>
      </c>
      <c r="GC479" s="42">
        <f t="shared" si="605"/>
        <v>0</v>
      </c>
      <c r="GD479" s="42">
        <f t="shared" si="605"/>
        <v>0</v>
      </c>
      <c r="GE479" s="42">
        <f t="shared" si="605"/>
        <v>0</v>
      </c>
      <c r="GF479" s="42">
        <f t="shared" si="605"/>
        <v>0</v>
      </c>
      <c r="GG479" s="1"/>
      <c r="GH479" s="37"/>
      <c r="GI479" s="37"/>
    </row>
    <row r="480" spans="1:191">
      <c r="A480" s="37"/>
      <c r="B480" s="40" t="s">
        <v>133</v>
      </c>
      <c r="C480" s="41" t="s">
        <v>319</v>
      </c>
      <c r="D480" s="42">
        <f t="shared" si="581"/>
        <v>0</v>
      </c>
      <c r="E480" s="42">
        <f t="shared" si="607"/>
        <v>0</v>
      </c>
      <c r="F480" s="42">
        <f t="shared" si="607"/>
        <v>0</v>
      </c>
      <c r="G480" s="42">
        <f t="shared" si="607"/>
        <v>0</v>
      </c>
      <c r="H480" s="42">
        <f t="shared" si="607"/>
        <v>0</v>
      </c>
      <c r="I480" s="42">
        <f t="shared" si="607"/>
        <v>0</v>
      </c>
      <c r="J480" s="42">
        <f t="shared" si="607"/>
        <v>0</v>
      </c>
      <c r="K480" s="42">
        <f t="shared" si="607"/>
        <v>0</v>
      </c>
      <c r="L480" s="42">
        <f t="shared" si="607"/>
        <v>0</v>
      </c>
      <c r="M480" s="42">
        <f t="shared" si="607"/>
        <v>0</v>
      </c>
      <c r="N480" s="42">
        <f t="shared" si="607"/>
        <v>0</v>
      </c>
      <c r="O480" s="42">
        <f t="shared" si="607"/>
        <v>0</v>
      </c>
      <c r="P480" s="42">
        <f t="shared" si="607"/>
        <v>0</v>
      </c>
      <c r="Q480" s="42">
        <f t="shared" si="607"/>
        <v>0</v>
      </c>
      <c r="R480" s="42">
        <f t="shared" si="607"/>
        <v>0</v>
      </c>
      <c r="S480" s="42">
        <f t="shared" si="607"/>
        <v>0</v>
      </c>
      <c r="T480" s="42">
        <f t="shared" si="607"/>
        <v>0</v>
      </c>
      <c r="U480" s="42">
        <f t="shared" si="607"/>
        <v>0</v>
      </c>
      <c r="V480" s="42">
        <f t="shared" si="607"/>
        <v>0</v>
      </c>
      <c r="W480" s="42">
        <f t="shared" si="607"/>
        <v>0</v>
      </c>
      <c r="X480" s="42">
        <f t="shared" si="607"/>
        <v>0</v>
      </c>
      <c r="Y480" s="42">
        <f t="shared" si="607"/>
        <v>0</v>
      </c>
      <c r="Z480" s="42">
        <f t="shared" si="607"/>
        <v>0</v>
      </c>
      <c r="AA480" s="42">
        <f t="shared" si="607"/>
        <v>0</v>
      </c>
      <c r="AB480" s="42">
        <f t="shared" si="607"/>
        <v>0</v>
      </c>
      <c r="AC480" s="42">
        <f t="shared" si="607"/>
        <v>0</v>
      </c>
      <c r="AD480" s="42">
        <f t="shared" si="607"/>
        <v>0</v>
      </c>
      <c r="AE480" s="42">
        <f t="shared" si="607"/>
        <v>0</v>
      </c>
      <c r="AF480" s="42">
        <f t="shared" si="607"/>
        <v>0</v>
      </c>
      <c r="AG480" s="42">
        <f t="shared" si="607"/>
        <v>0</v>
      </c>
      <c r="AH480" s="42">
        <f t="shared" si="607"/>
        <v>0</v>
      </c>
      <c r="AI480" s="42">
        <f t="shared" si="607"/>
        <v>0</v>
      </c>
      <c r="AJ480" s="42">
        <f t="shared" si="607"/>
        <v>0</v>
      </c>
      <c r="AK480" s="42">
        <f t="shared" si="607"/>
        <v>0</v>
      </c>
      <c r="AL480" s="42">
        <f t="shared" si="607"/>
        <v>0</v>
      </c>
      <c r="AM480" s="42">
        <f t="shared" si="607"/>
        <v>0</v>
      </c>
      <c r="AN480" s="42">
        <f t="shared" si="607"/>
        <v>0</v>
      </c>
      <c r="AO480" s="42">
        <f t="shared" si="607"/>
        <v>0</v>
      </c>
      <c r="AP480" s="42">
        <f t="shared" si="607"/>
        <v>0</v>
      </c>
      <c r="AQ480" s="42">
        <f t="shared" si="607"/>
        <v>0</v>
      </c>
      <c r="AR480" s="42">
        <f t="shared" si="607"/>
        <v>0</v>
      </c>
      <c r="AS480" s="42">
        <f t="shared" si="607"/>
        <v>0</v>
      </c>
      <c r="AT480" s="42">
        <f t="shared" si="607"/>
        <v>0</v>
      </c>
      <c r="AU480" s="42">
        <f t="shared" si="607"/>
        <v>0</v>
      </c>
      <c r="AV480" s="42">
        <f t="shared" si="607"/>
        <v>0</v>
      </c>
      <c r="AW480" s="42">
        <f t="shared" si="607"/>
        <v>0</v>
      </c>
      <c r="AX480" s="42">
        <f t="shared" si="607"/>
        <v>0</v>
      </c>
      <c r="AY480" s="42">
        <f t="shared" si="607"/>
        <v>0</v>
      </c>
      <c r="AZ480" s="42">
        <f t="shared" si="607"/>
        <v>0</v>
      </c>
      <c r="BA480" s="42">
        <f t="shared" si="607"/>
        <v>0</v>
      </c>
      <c r="BB480" s="42">
        <f t="shared" si="607"/>
        <v>0</v>
      </c>
      <c r="BC480" s="42">
        <f t="shared" si="607"/>
        <v>0</v>
      </c>
      <c r="BD480" s="42">
        <f t="shared" si="607"/>
        <v>0</v>
      </c>
      <c r="BE480" s="42">
        <f t="shared" si="607"/>
        <v>0</v>
      </c>
      <c r="BF480" s="42">
        <f t="shared" si="607"/>
        <v>0</v>
      </c>
      <c r="BG480" s="42">
        <f t="shared" si="607"/>
        <v>0</v>
      </c>
      <c r="BH480" s="42">
        <f t="shared" si="607"/>
        <v>0</v>
      </c>
      <c r="BI480" s="42">
        <f t="shared" si="607"/>
        <v>0</v>
      </c>
      <c r="BJ480" s="42">
        <f t="shared" si="607"/>
        <v>0</v>
      </c>
      <c r="BK480" s="42">
        <f t="shared" si="607"/>
        <v>0</v>
      </c>
      <c r="BL480" s="42">
        <f t="shared" si="607"/>
        <v>0</v>
      </c>
      <c r="BM480" s="42">
        <f t="shared" si="607"/>
        <v>0</v>
      </c>
      <c r="BN480" s="42">
        <f t="shared" si="607"/>
        <v>0</v>
      </c>
      <c r="BO480" s="42">
        <f t="shared" si="607"/>
        <v>0</v>
      </c>
      <c r="BP480" s="42">
        <f t="shared" si="607"/>
        <v>0</v>
      </c>
      <c r="BQ480" s="42">
        <f t="shared" si="606"/>
        <v>0</v>
      </c>
      <c r="BR480" s="42">
        <f t="shared" si="606"/>
        <v>0</v>
      </c>
      <c r="BS480" s="42">
        <f t="shared" si="606"/>
        <v>0</v>
      </c>
      <c r="BT480" s="42">
        <f t="shared" si="606"/>
        <v>0</v>
      </c>
      <c r="BU480" s="42">
        <f t="shared" si="606"/>
        <v>0</v>
      </c>
      <c r="BV480" s="42">
        <f t="shared" si="606"/>
        <v>0</v>
      </c>
      <c r="BW480" s="42">
        <f t="shared" si="606"/>
        <v>0</v>
      </c>
      <c r="BX480" s="42">
        <f t="shared" si="606"/>
        <v>0</v>
      </c>
      <c r="BY480" s="42">
        <f t="shared" si="606"/>
        <v>0</v>
      </c>
      <c r="BZ480" s="42">
        <f t="shared" si="606"/>
        <v>0</v>
      </c>
      <c r="CA480" s="42">
        <f t="shared" si="606"/>
        <v>0</v>
      </c>
      <c r="CB480" s="42">
        <f t="shared" si="606"/>
        <v>0</v>
      </c>
      <c r="CC480" s="42">
        <f t="shared" si="606"/>
        <v>0</v>
      </c>
      <c r="CD480" s="42">
        <f t="shared" si="606"/>
        <v>0</v>
      </c>
      <c r="CE480" s="42">
        <f t="shared" si="606"/>
        <v>0</v>
      </c>
      <c r="CF480" s="42">
        <f t="shared" si="606"/>
        <v>0</v>
      </c>
      <c r="CG480" s="42">
        <f t="shared" si="606"/>
        <v>0</v>
      </c>
      <c r="CH480" s="42">
        <f t="shared" si="606"/>
        <v>0</v>
      </c>
      <c r="CI480" s="42">
        <f t="shared" si="606"/>
        <v>0</v>
      </c>
      <c r="CJ480" s="42">
        <f t="shared" si="606"/>
        <v>0</v>
      </c>
      <c r="CK480" s="42">
        <f t="shared" si="606"/>
        <v>0</v>
      </c>
      <c r="CL480" s="42">
        <f t="shared" si="606"/>
        <v>0</v>
      </c>
      <c r="CM480" s="42">
        <f t="shared" si="606"/>
        <v>0</v>
      </c>
      <c r="CN480" s="42">
        <f t="shared" si="606"/>
        <v>0</v>
      </c>
      <c r="CO480" s="42">
        <f t="shared" si="606"/>
        <v>0</v>
      </c>
      <c r="CP480" s="42">
        <f t="shared" si="606"/>
        <v>0</v>
      </c>
      <c r="CQ480" s="42">
        <f t="shared" si="606"/>
        <v>1</v>
      </c>
      <c r="CR480" s="42">
        <f t="shared" si="606"/>
        <v>0</v>
      </c>
      <c r="CS480" s="42">
        <f t="shared" si="606"/>
        <v>0</v>
      </c>
      <c r="CT480" s="42">
        <f t="shared" si="606"/>
        <v>0</v>
      </c>
      <c r="CU480" s="42">
        <f t="shared" si="606"/>
        <v>0</v>
      </c>
      <c r="CV480" s="42">
        <f t="shared" si="606"/>
        <v>0</v>
      </c>
      <c r="CW480" s="42">
        <f t="shared" si="606"/>
        <v>0</v>
      </c>
      <c r="CX480" s="42">
        <f t="shared" si="606"/>
        <v>0</v>
      </c>
      <c r="CY480" s="42">
        <f t="shared" si="606"/>
        <v>0</v>
      </c>
      <c r="CZ480" s="42">
        <f t="shared" si="606"/>
        <v>0</v>
      </c>
      <c r="DA480" s="42">
        <f t="shared" si="606"/>
        <v>0</v>
      </c>
      <c r="DB480" s="42">
        <f t="shared" si="606"/>
        <v>0</v>
      </c>
      <c r="DC480" s="42">
        <f t="shared" si="606"/>
        <v>0</v>
      </c>
      <c r="DD480" s="42">
        <f t="shared" si="606"/>
        <v>0</v>
      </c>
      <c r="DE480" s="42">
        <f t="shared" si="606"/>
        <v>0</v>
      </c>
      <c r="DF480" s="42">
        <f t="shared" si="606"/>
        <v>0</v>
      </c>
      <c r="DG480" s="42">
        <f t="shared" si="606"/>
        <v>0</v>
      </c>
      <c r="DH480" s="42">
        <f t="shared" si="606"/>
        <v>0</v>
      </c>
      <c r="DI480" s="42">
        <f t="shared" si="606"/>
        <v>0</v>
      </c>
      <c r="DJ480" s="42">
        <f t="shared" si="606"/>
        <v>0</v>
      </c>
      <c r="DK480" s="42">
        <f t="shared" si="606"/>
        <v>0</v>
      </c>
      <c r="DL480" s="42">
        <f t="shared" si="606"/>
        <v>0</v>
      </c>
      <c r="DM480" s="42">
        <f t="shared" si="606"/>
        <v>0</v>
      </c>
      <c r="DN480" s="42">
        <f t="shared" si="606"/>
        <v>0</v>
      </c>
      <c r="DO480" s="42">
        <f t="shared" si="606"/>
        <v>0</v>
      </c>
      <c r="DP480" s="42">
        <f t="shared" si="606"/>
        <v>0</v>
      </c>
      <c r="DQ480" s="42">
        <f t="shared" si="606"/>
        <v>0</v>
      </c>
      <c r="DR480" s="42">
        <f t="shared" si="606"/>
        <v>0</v>
      </c>
      <c r="DS480" s="42">
        <f t="shared" si="606"/>
        <v>0</v>
      </c>
      <c r="DT480" s="42">
        <f t="shared" si="606"/>
        <v>0</v>
      </c>
      <c r="DU480" s="42">
        <f t="shared" si="606"/>
        <v>0</v>
      </c>
      <c r="DV480" s="42">
        <f t="shared" si="606"/>
        <v>0</v>
      </c>
      <c r="DW480" s="42">
        <f t="shared" si="606"/>
        <v>0</v>
      </c>
      <c r="DX480" s="42">
        <f t="shared" si="606"/>
        <v>0</v>
      </c>
      <c r="DY480" s="42">
        <f t="shared" si="606"/>
        <v>0</v>
      </c>
      <c r="DZ480" s="42">
        <f t="shared" si="606"/>
        <v>0</v>
      </c>
      <c r="EA480" s="42">
        <f t="shared" si="606"/>
        <v>0</v>
      </c>
      <c r="EB480" s="42">
        <f t="shared" si="605"/>
        <v>0</v>
      </c>
      <c r="EC480" s="42">
        <f t="shared" si="605"/>
        <v>0</v>
      </c>
      <c r="ED480" s="42">
        <f t="shared" si="605"/>
        <v>0</v>
      </c>
      <c r="EE480" s="42">
        <f t="shared" si="605"/>
        <v>0</v>
      </c>
      <c r="EF480" s="42">
        <f t="shared" si="605"/>
        <v>0</v>
      </c>
      <c r="EG480" s="42">
        <f t="shared" si="605"/>
        <v>0</v>
      </c>
      <c r="EH480" s="42">
        <f t="shared" si="605"/>
        <v>0</v>
      </c>
      <c r="EI480" s="42">
        <f t="shared" si="605"/>
        <v>0</v>
      </c>
      <c r="EJ480" s="42">
        <f t="shared" si="605"/>
        <v>0</v>
      </c>
      <c r="EK480" s="42">
        <f t="shared" si="605"/>
        <v>0</v>
      </c>
      <c r="EL480" s="42">
        <f t="shared" si="605"/>
        <v>0</v>
      </c>
      <c r="EM480" s="42">
        <f t="shared" si="605"/>
        <v>0</v>
      </c>
      <c r="EN480" s="42">
        <f t="shared" si="605"/>
        <v>0</v>
      </c>
      <c r="EO480" s="42">
        <f t="shared" si="605"/>
        <v>0</v>
      </c>
      <c r="EP480" s="42">
        <f t="shared" si="605"/>
        <v>0</v>
      </c>
      <c r="EQ480" s="42">
        <f t="shared" si="605"/>
        <v>0</v>
      </c>
      <c r="ER480" s="42">
        <f t="shared" si="605"/>
        <v>0</v>
      </c>
      <c r="ES480" s="42">
        <f t="shared" si="605"/>
        <v>0</v>
      </c>
      <c r="ET480" s="42">
        <f t="shared" si="605"/>
        <v>0</v>
      </c>
      <c r="EU480" s="42">
        <f t="shared" si="605"/>
        <v>0</v>
      </c>
      <c r="EV480" s="42">
        <f t="shared" si="605"/>
        <v>0</v>
      </c>
      <c r="EW480" s="42">
        <f t="shared" si="605"/>
        <v>0</v>
      </c>
      <c r="EX480" s="42">
        <f t="shared" si="605"/>
        <v>0</v>
      </c>
      <c r="EY480" s="42">
        <f t="shared" si="605"/>
        <v>0</v>
      </c>
      <c r="EZ480" s="42">
        <f t="shared" si="605"/>
        <v>0</v>
      </c>
      <c r="FA480" s="42">
        <f t="shared" si="605"/>
        <v>0</v>
      </c>
      <c r="FB480" s="42">
        <f t="shared" si="605"/>
        <v>0</v>
      </c>
      <c r="FC480" s="42">
        <f t="shared" ref="FC480:GF480" si="608">IF($C480=FC$388,1,0)</f>
        <v>0</v>
      </c>
      <c r="FD480" s="42">
        <f t="shared" si="608"/>
        <v>0</v>
      </c>
      <c r="FE480" s="42">
        <f t="shared" si="608"/>
        <v>0</v>
      </c>
      <c r="FF480" s="42">
        <f t="shared" si="608"/>
        <v>0</v>
      </c>
      <c r="FG480" s="42">
        <f t="shared" si="608"/>
        <v>0</v>
      </c>
      <c r="FH480" s="42">
        <f t="shared" si="608"/>
        <v>0</v>
      </c>
      <c r="FI480" s="42">
        <f t="shared" si="608"/>
        <v>0</v>
      </c>
      <c r="FJ480" s="42">
        <f t="shared" si="608"/>
        <v>0</v>
      </c>
      <c r="FK480" s="42">
        <f t="shared" si="608"/>
        <v>0</v>
      </c>
      <c r="FL480" s="42">
        <f t="shared" si="608"/>
        <v>0</v>
      </c>
      <c r="FM480" s="42">
        <f t="shared" si="608"/>
        <v>0</v>
      </c>
      <c r="FN480" s="42">
        <f t="shared" si="608"/>
        <v>0</v>
      </c>
      <c r="FO480" s="42">
        <f t="shared" si="608"/>
        <v>0</v>
      </c>
      <c r="FP480" s="42">
        <f t="shared" si="608"/>
        <v>0</v>
      </c>
      <c r="FQ480" s="42">
        <f t="shared" si="608"/>
        <v>0</v>
      </c>
      <c r="FR480" s="42">
        <f t="shared" si="608"/>
        <v>0</v>
      </c>
      <c r="FS480" s="42">
        <f t="shared" si="608"/>
        <v>0</v>
      </c>
      <c r="FT480" s="42">
        <f t="shared" si="608"/>
        <v>0</v>
      </c>
      <c r="FU480" s="42">
        <f t="shared" si="608"/>
        <v>0</v>
      </c>
      <c r="FV480" s="42">
        <f t="shared" si="608"/>
        <v>0</v>
      </c>
      <c r="FW480" s="42">
        <f t="shared" si="608"/>
        <v>0</v>
      </c>
      <c r="FX480" s="42">
        <f t="shared" si="608"/>
        <v>0</v>
      </c>
      <c r="FY480" s="42">
        <f t="shared" si="608"/>
        <v>0</v>
      </c>
      <c r="FZ480" s="42">
        <f t="shared" si="608"/>
        <v>0</v>
      </c>
      <c r="GA480" s="42">
        <f t="shared" si="608"/>
        <v>0</v>
      </c>
      <c r="GB480" s="42">
        <f t="shared" si="608"/>
        <v>0</v>
      </c>
      <c r="GC480" s="42">
        <f t="shared" si="608"/>
        <v>0</v>
      </c>
      <c r="GD480" s="42">
        <f t="shared" si="608"/>
        <v>0</v>
      </c>
      <c r="GE480" s="42">
        <f t="shared" si="608"/>
        <v>0</v>
      </c>
      <c r="GF480" s="42">
        <f t="shared" si="608"/>
        <v>0</v>
      </c>
      <c r="GG480" s="1"/>
      <c r="GH480" s="37"/>
      <c r="GI480" s="37"/>
    </row>
    <row r="481" spans="1:191">
      <c r="A481" s="37"/>
      <c r="B481" s="40" t="s">
        <v>134</v>
      </c>
      <c r="C481" s="41" t="s">
        <v>320</v>
      </c>
      <c r="D481" s="42">
        <f t="shared" si="581"/>
        <v>0</v>
      </c>
      <c r="E481" s="42">
        <f t="shared" si="607"/>
        <v>0</v>
      </c>
      <c r="F481" s="42">
        <f t="shared" si="607"/>
        <v>0</v>
      </c>
      <c r="G481" s="42">
        <f t="shared" si="607"/>
        <v>0</v>
      </c>
      <c r="H481" s="42">
        <f t="shared" si="607"/>
        <v>0</v>
      </c>
      <c r="I481" s="42">
        <f t="shared" si="607"/>
        <v>0</v>
      </c>
      <c r="J481" s="42">
        <f t="shared" si="607"/>
        <v>0</v>
      </c>
      <c r="K481" s="42">
        <f t="shared" si="607"/>
        <v>0</v>
      </c>
      <c r="L481" s="42">
        <f t="shared" si="607"/>
        <v>0</v>
      </c>
      <c r="M481" s="42">
        <f t="shared" si="607"/>
        <v>0</v>
      </c>
      <c r="N481" s="42">
        <f t="shared" si="607"/>
        <v>0</v>
      </c>
      <c r="O481" s="42">
        <f t="shared" si="607"/>
        <v>0</v>
      </c>
      <c r="P481" s="42">
        <f t="shared" si="607"/>
        <v>0</v>
      </c>
      <c r="Q481" s="42">
        <f t="shared" si="607"/>
        <v>0</v>
      </c>
      <c r="R481" s="42">
        <f t="shared" si="607"/>
        <v>0</v>
      </c>
      <c r="S481" s="42">
        <f t="shared" si="607"/>
        <v>0</v>
      </c>
      <c r="T481" s="42">
        <f t="shared" si="607"/>
        <v>0</v>
      </c>
      <c r="U481" s="42">
        <f t="shared" si="607"/>
        <v>0</v>
      </c>
      <c r="V481" s="42">
        <f t="shared" si="607"/>
        <v>0</v>
      </c>
      <c r="W481" s="42">
        <f t="shared" si="607"/>
        <v>0</v>
      </c>
      <c r="X481" s="42">
        <f t="shared" si="607"/>
        <v>0</v>
      </c>
      <c r="Y481" s="42">
        <f t="shared" si="607"/>
        <v>0</v>
      </c>
      <c r="Z481" s="42">
        <f t="shared" si="607"/>
        <v>0</v>
      </c>
      <c r="AA481" s="42">
        <f t="shared" si="607"/>
        <v>0</v>
      </c>
      <c r="AB481" s="42">
        <f t="shared" si="607"/>
        <v>0</v>
      </c>
      <c r="AC481" s="42">
        <f t="shared" si="607"/>
        <v>0</v>
      </c>
      <c r="AD481" s="42">
        <f t="shared" si="607"/>
        <v>0</v>
      </c>
      <c r="AE481" s="42">
        <f t="shared" si="607"/>
        <v>0</v>
      </c>
      <c r="AF481" s="42">
        <f t="shared" si="607"/>
        <v>0</v>
      </c>
      <c r="AG481" s="42">
        <f t="shared" si="607"/>
        <v>0</v>
      </c>
      <c r="AH481" s="42">
        <f t="shared" si="607"/>
        <v>0</v>
      </c>
      <c r="AI481" s="42">
        <f t="shared" si="607"/>
        <v>0</v>
      </c>
      <c r="AJ481" s="42">
        <f t="shared" si="607"/>
        <v>0</v>
      </c>
      <c r="AK481" s="42">
        <f t="shared" si="607"/>
        <v>0</v>
      </c>
      <c r="AL481" s="42">
        <f t="shared" si="607"/>
        <v>0</v>
      </c>
      <c r="AM481" s="42">
        <f t="shared" si="607"/>
        <v>0</v>
      </c>
      <c r="AN481" s="42">
        <f t="shared" si="607"/>
        <v>0</v>
      </c>
      <c r="AO481" s="42">
        <f t="shared" si="607"/>
        <v>0</v>
      </c>
      <c r="AP481" s="42">
        <f t="shared" si="607"/>
        <v>0</v>
      </c>
      <c r="AQ481" s="42">
        <f t="shared" si="607"/>
        <v>0</v>
      </c>
      <c r="AR481" s="42">
        <f t="shared" si="607"/>
        <v>0</v>
      </c>
      <c r="AS481" s="42">
        <f t="shared" si="607"/>
        <v>0</v>
      </c>
      <c r="AT481" s="42">
        <f t="shared" si="607"/>
        <v>0</v>
      </c>
      <c r="AU481" s="42">
        <f t="shared" si="607"/>
        <v>0</v>
      </c>
      <c r="AV481" s="42">
        <f t="shared" si="607"/>
        <v>0</v>
      </c>
      <c r="AW481" s="42">
        <f t="shared" si="607"/>
        <v>0</v>
      </c>
      <c r="AX481" s="42">
        <f t="shared" si="607"/>
        <v>0</v>
      </c>
      <c r="AY481" s="42">
        <f t="shared" si="607"/>
        <v>0</v>
      </c>
      <c r="AZ481" s="42">
        <f t="shared" si="607"/>
        <v>0</v>
      </c>
      <c r="BA481" s="42">
        <f t="shared" si="607"/>
        <v>0</v>
      </c>
      <c r="BB481" s="42">
        <f t="shared" si="607"/>
        <v>0</v>
      </c>
      <c r="BC481" s="42">
        <f t="shared" si="607"/>
        <v>0</v>
      </c>
      <c r="BD481" s="42">
        <f t="shared" si="607"/>
        <v>0</v>
      </c>
      <c r="BE481" s="42">
        <f t="shared" si="607"/>
        <v>0</v>
      </c>
      <c r="BF481" s="42">
        <f t="shared" si="607"/>
        <v>0</v>
      </c>
      <c r="BG481" s="42">
        <f t="shared" si="607"/>
        <v>0</v>
      </c>
      <c r="BH481" s="42">
        <f t="shared" si="607"/>
        <v>0</v>
      </c>
      <c r="BI481" s="42">
        <f t="shared" si="607"/>
        <v>0</v>
      </c>
      <c r="BJ481" s="42">
        <f t="shared" si="607"/>
        <v>0</v>
      </c>
      <c r="BK481" s="42">
        <f t="shared" si="607"/>
        <v>0</v>
      </c>
      <c r="BL481" s="42">
        <f t="shared" si="607"/>
        <v>0</v>
      </c>
      <c r="BM481" s="42">
        <f t="shared" si="607"/>
        <v>0</v>
      </c>
      <c r="BN481" s="42">
        <f t="shared" si="607"/>
        <v>0</v>
      </c>
      <c r="BO481" s="42">
        <f t="shared" si="607"/>
        <v>0</v>
      </c>
      <c r="BP481" s="42">
        <f t="shared" si="607"/>
        <v>0</v>
      </c>
      <c r="BQ481" s="42">
        <f t="shared" si="606"/>
        <v>0</v>
      </c>
      <c r="BR481" s="42">
        <f t="shared" si="606"/>
        <v>0</v>
      </c>
      <c r="BS481" s="42">
        <f t="shared" si="606"/>
        <v>0</v>
      </c>
      <c r="BT481" s="42">
        <f t="shared" si="606"/>
        <v>0</v>
      </c>
      <c r="BU481" s="42">
        <f t="shared" si="606"/>
        <v>0</v>
      </c>
      <c r="BV481" s="42">
        <f t="shared" si="606"/>
        <v>0</v>
      </c>
      <c r="BW481" s="42">
        <f t="shared" si="606"/>
        <v>0</v>
      </c>
      <c r="BX481" s="42">
        <f t="shared" si="606"/>
        <v>0</v>
      </c>
      <c r="BY481" s="42">
        <f t="shared" si="606"/>
        <v>0</v>
      </c>
      <c r="BZ481" s="42">
        <f t="shared" si="606"/>
        <v>0</v>
      </c>
      <c r="CA481" s="42">
        <f t="shared" si="606"/>
        <v>0</v>
      </c>
      <c r="CB481" s="42">
        <f t="shared" si="606"/>
        <v>0</v>
      </c>
      <c r="CC481" s="42">
        <f t="shared" si="606"/>
        <v>0</v>
      </c>
      <c r="CD481" s="42">
        <f t="shared" si="606"/>
        <v>0</v>
      </c>
      <c r="CE481" s="42">
        <f t="shared" si="606"/>
        <v>0</v>
      </c>
      <c r="CF481" s="42">
        <f t="shared" si="606"/>
        <v>0</v>
      </c>
      <c r="CG481" s="42">
        <f t="shared" si="606"/>
        <v>0</v>
      </c>
      <c r="CH481" s="42">
        <f t="shared" si="606"/>
        <v>0</v>
      </c>
      <c r="CI481" s="42">
        <f t="shared" si="606"/>
        <v>0</v>
      </c>
      <c r="CJ481" s="42">
        <f t="shared" si="606"/>
        <v>0</v>
      </c>
      <c r="CK481" s="42">
        <f t="shared" si="606"/>
        <v>0</v>
      </c>
      <c r="CL481" s="42">
        <f t="shared" si="606"/>
        <v>0</v>
      </c>
      <c r="CM481" s="42">
        <f t="shared" si="606"/>
        <v>0</v>
      </c>
      <c r="CN481" s="42">
        <f t="shared" si="606"/>
        <v>0</v>
      </c>
      <c r="CO481" s="42">
        <f t="shared" si="606"/>
        <v>0</v>
      </c>
      <c r="CP481" s="42">
        <f t="shared" si="606"/>
        <v>0</v>
      </c>
      <c r="CQ481" s="42">
        <f t="shared" si="606"/>
        <v>0</v>
      </c>
      <c r="CR481" s="42">
        <f t="shared" si="606"/>
        <v>1</v>
      </c>
      <c r="CS481" s="42">
        <f t="shared" si="606"/>
        <v>0</v>
      </c>
      <c r="CT481" s="42">
        <f t="shared" si="606"/>
        <v>0</v>
      </c>
      <c r="CU481" s="42">
        <f t="shared" si="606"/>
        <v>0</v>
      </c>
      <c r="CV481" s="42">
        <f t="shared" si="606"/>
        <v>0</v>
      </c>
      <c r="CW481" s="42">
        <f t="shared" si="606"/>
        <v>0</v>
      </c>
      <c r="CX481" s="42">
        <f t="shared" si="606"/>
        <v>0</v>
      </c>
      <c r="CY481" s="42">
        <f t="shared" si="606"/>
        <v>0</v>
      </c>
      <c r="CZ481" s="42">
        <f t="shared" si="606"/>
        <v>0</v>
      </c>
      <c r="DA481" s="42">
        <f t="shared" si="606"/>
        <v>0</v>
      </c>
      <c r="DB481" s="42">
        <f t="shared" si="606"/>
        <v>0</v>
      </c>
      <c r="DC481" s="42">
        <f t="shared" si="606"/>
        <v>0</v>
      </c>
      <c r="DD481" s="42">
        <f t="shared" si="606"/>
        <v>0</v>
      </c>
      <c r="DE481" s="42">
        <f t="shared" si="606"/>
        <v>0</v>
      </c>
      <c r="DF481" s="42">
        <f t="shared" si="606"/>
        <v>0</v>
      </c>
      <c r="DG481" s="42">
        <f t="shared" si="606"/>
        <v>0</v>
      </c>
      <c r="DH481" s="42">
        <f t="shared" si="606"/>
        <v>0</v>
      </c>
      <c r="DI481" s="42">
        <f t="shared" si="606"/>
        <v>0</v>
      </c>
      <c r="DJ481" s="42">
        <f t="shared" si="606"/>
        <v>0</v>
      </c>
      <c r="DK481" s="42">
        <f t="shared" si="606"/>
        <v>0</v>
      </c>
      <c r="DL481" s="42">
        <f t="shared" si="606"/>
        <v>0</v>
      </c>
      <c r="DM481" s="42">
        <f t="shared" si="606"/>
        <v>0</v>
      </c>
      <c r="DN481" s="42">
        <f t="shared" si="606"/>
        <v>0</v>
      </c>
      <c r="DO481" s="42">
        <f t="shared" si="606"/>
        <v>0</v>
      </c>
      <c r="DP481" s="42">
        <f t="shared" si="606"/>
        <v>0</v>
      </c>
      <c r="DQ481" s="42">
        <f t="shared" si="606"/>
        <v>0</v>
      </c>
      <c r="DR481" s="42">
        <f t="shared" si="606"/>
        <v>0</v>
      </c>
      <c r="DS481" s="42">
        <f t="shared" si="606"/>
        <v>0</v>
      </c>
      <c r="DT481" s="42">
        <f t="shared" si="606"/>
        <v>0</v>
      </c>
      <c r="DU481" s="42">
        <f t="shared" si="606"/>
        <v>0</v>
      </c>
      <c r="DV481" s="42">
        <f t="shared" si="606"/>
        <v>0</v>
      </c>
      <c r="DW481" s="42">
        <f t="shared" si="606"/>
        <v>0</v>
      </c>
      <c r="DX481" s="42">
        <f t="shared" si="606"/>
        <v>0</v>
      </c>
      <c r="DY481" s="42">
        <f t="shared" si="606"/>
        <v>0</v>
      </c>
      <c r="DZ481" s="42">
        <f t="shared" si="606"/>
        <v>0</v>
      </c>
      <c r="EA481" s="42">
        <f t="shared" si="606"/>
        <v>0</v>
      </c>
      <c r="EB481" s="42">
        <f t="shared" ref="EB481:GF485" si="609">IF($C481=EB$388,1,0)</f>
        <v>0</v>
      </c>
      <c r="EC481" s="42">
        <f t="shared" si="609"/>
        <v>0</v>
      </c>
      <c r="ED481" s="42">
        <f t="shared" si="609"/>
        <v>0</v>
      </c>
      <c r="EE481" s="42">
        <f t="shared" si="609"/>
        <v>0</v>
      </c>
      <c r="EF481" s="42">
        <f t="shared" si="609"/>
        <v>0</v>
      </c>
      <c r="EG481" s="42">
        <f t="shared" si="609"/>
        <v>0</v>
      </c>
      <c r="EH481" s="42">
        <f t="shared" si="609"/>
        <v>0</v>
      </c>
      <c r="EI481" s="42">
        <f t="shared" si="609"/>
        <v>0</v>
      </c>
      <c r="EJ481" s="42">
        <f t="shared" si="609"/>
        <v>0</v>
      </c>
      <c r="EK481" s="42">
        <f t="shared" si="609"/>
        <v>0</v>
      </c>
      <c r="EL481" s="42">
        <f t="shared" si="609"/>
        <v>0</v>
      </c>
      <c r="EM481" s="42">
        <f t="shared" si="609"/>
        <v>0</v>
      </c>
      <c r="EN481" s="42">
        <f t="shared" si="609"/>
        <v>0</v>
      </c>
      <c r="EO481" s="42">
        <f t="shared" si="609"/>
        <v>0</v>
      </c>
      <c r="EP481" s="42">
        <f t="shared" si="609"/>
        <v>0</v>
      </c>
      <c r="EQ481" s="42">
        <f t="shared" si="609"/>
        <v>0</v>
      </c>
      <c r="ER481" s="42">
        <f t="shared" si="609"/>
        <v>0</v>
      </c>
      <c r="ES481" s="42">
        <f t="shared" si="609"/>
        <v>0</v>
      </c>
      <c r="ET481" s="42">
        <f t="shared" si="609"/>
        <v>0</v>
      </c>
      <c r="EU481" s="42">
        <f t="shared" si="609"/>
        <v>0</v>
      </c>
      <c r="EV481" s="42">
        <f t="shared" si="609"/>
        <v>0</v>
      </c>
      <c r="EW481" s="42">
        <f t="shared" si="609"/>
        <v>0</v>
      </c>
      <c r="EX481" s="42">
        <f t="shared" si="609"/>
        <v>0</v>
      </c>
      <c r="EY481" s="42">
        <f t="shared" si="609"/>
        <v>0</v>
      </c>
      <c r="EZ481" s="42">
        <f t="shared" si="609"/>
        <v>0</v>
      </c>
      <c r="FA481" s="42">
        <f t="shared" si="609"/>
        <v>0</v>
      </c>
      <c r="FB481" s="42">
        <f t="shared" si="609"/>
        <v>0</v>
      </c>
      <c r="FC481" s="42">
        <f t="shared" si="609"/>
        <v>0</v>
      </c>
      <c r="FD481" s="42">
        <f t="shared" si="609"/>
        <v>0</v>
      </c>
      <c r="FE481" s="42">
        <f t="shared" si="609"/>
        <v>0</v>
      </c>
      <c r="FF481" s="42">
        <f t="shared" si="609"/>
        <v>0</v>
      </c>
      <c r="FG481" s="42">
        <f t="shared" si="609"/>
        <v>0</v>
      </c>
      <c r="FH481" s="42">
        <f t="shared" si="609"/>
        <v>0</v>
      </c>
      <c r="FI481" s="42">
        <f t="shared" si="609"/>
        <v>0</v>
      </c>
      <c r="FJ481" s="42">
        <f t="shared" si="609"/>
        <v>0</v>
      </c>
      <c r="FK481" s="42">
        <f t="shared" si="609"/>
        <v>0</v>
      </c>
      <c r="FL481" s="42">
        <f t="shared" si="609"/>
        <v>0</v>
      </c>
      <c r="FM481" s="42">
        <f t="shared" si="609"/>
        <v>0</v>
      </c>
      <c r="FN481" s="42">
        <f t="shared" si="609"/>
        <v>0</v>
      </c>
      <c r="FO481" s="42">
        <f t="shared" si="609"/>
        <v>0</v>
      </c>
      <c r="FP481" s="42">
        <f t="shared" si="609"/>
        <v>0</v>
      </c>
      <c r="FQ481" s="42">
        <f t="shared" si="609"/>
        <v>0</v>
      </c>
      <c r="FR481" s="42">
        <f t="shared" si="609"/>
        <v>0</v>
      </c>
      <c r="FS481" s="42">
        <f t="shared" si="609"/>
        <v>0</v>
      </c>
      <c r="FT481" s="42">
        <f t="shared" si="609"/>
        <v>0</v>
      </c>
      <c r="FU481" s="42">
        <f t="shared" si="609"/>
        <v>0</v>
      </c>
      <c r="FV481" s="42">
        <f t="shared" si="609"/>
        <v>0</v>
      </c>
      <c r="FW481" s="42">
        <f t="shared" si="609"/>
        <v>0</v>
      </c>
      <c r="FX481" s="42">
        <f t="shared" si="609"/>
        <v>0</v>
      </c>
      <c r="FY481" s="42">
        <f t="shared" si="609"/>
        <v>0</v>
      </c>
      <c r="FZ481" s="42">
        <f t="shared" si="609"/>
        <v>0</v>
      </c>
      <c r="GA481" s="42">
        <f t="shared" si="609"/>
        <v>0</v>
      </c>
      <c r="GB481" s="42">
        <f t="shared" si="609"/>
        <v>0</v>
      </c>
      <c r="GC481" s="42">
        <f t="shared" si="609"/>
        <v>0</v>
      </c>
      <c r="GD481" s="42">
        <f t="shared" si="609"/>
        <v>0</v>
      </c>
      <c r="GE481" s="42">
        <f t="shared" si="609"/>
        <v>0</v>
      </c>
      <c r="GF481" s="42">
        <f t="shared" si="609"/>
        <v>0</v>
      </c>
      <c r="GG481" s="1"/>
      <c r="GH481" s="37"/>
      <c r="GI481" s="37"/>
    </row>
    <row r="482" spans="1:191">
      <c r="A482" s="37"/>
      <c r="B482" s="40" t="s">
        <v>135</v>
      </c>
      <c r="C482" s="41" t="s">
        <v>321</v>
      </c>
      <c r="D482" s="42">
        <f t="shared" si="581"/>
        <v>0</v>
      </c>
      <c r="E482" s="42">
        <f t="shared" si="607"/>
        <v>0</v>
      </c>
      <c r="F482" s="42">
        <f t="shared" si="607"/>
        <v>0</v>
      </c>
      <c r="G482" s="42">
        <f t="shared" si="607"/>
        <v>0</v>
      </c>
      <c r="H482" s="42">
        <f t="shared" si="607"/>
        <v>0</v>
      </c>
      <c r="I482" s="42">
        <f t="shared" si="607"/>
        <v>0</v>
      </c>
      <c r="J482" s="42">
        <f t="shared" si="607"/>
        <v>0</v>
      </c>
      <c r="K482" s="42">
        <f t="shared" si="607"/>
        <v>0</v>
      </c>
      <c r="L482" s="42">
        <f t="shared" si="607"/>
        <v>0</v>
      </c>
      <c r="M482" s="42">
        <f t="shared" si="607"/>
        <v>0</v>
      </c>
      <c r="N482" s="42">
        <f t="shared" si="607"/>
        <v>0</v>
      </c>
      <c r="O482" s="42">
        <f t="shared" si="607"/>
        <v>0</v>
      </c>
      <c r="P482" s="42">
        <f t="shared" si="607"/>
        <v>0</v>
      </c>
      <c r="Q482" s="42">
        <f t="shared" si="607"/>
        <v>0</v>
      </c>
      <c r="R482" s="42">
        <f t="shared" si="607"/>
        <v>0</v>
      </c>
      <c r="S482" s="42">
        <f t="shared" si="607"/>
        <v>0</v>
      </c>
      <c r="T482" s="42">
        <f t="shared" si="607"/>
        <v>0</v>
      </c>
      <c r="U482" s="42">
        <f t="shared" si="607"/>
        <v>0</v>
      </c>
      <c r="V482" s="42">
        <f t="shared" si="607"/>
        <v>0</v>
      </c>
      <c r="W482" s="42">
        <f t="shared" si="607"/>
        <v>0</v>
      </c>
      <c r="X482" s="42">
        <f t="shared" si="607"/>
        <v>0</v>
      </c>
      <c r="Y482" s="42">
        <f t="shared" si="607"/>
        <v>0</v>
      </c>
      <c r="Z482" s="42">
        <f t="shared" si="607"/>
        <v>0</v>
      </c>
      <c r="AA482" s="42">
        <f t="shared" si="607"/>
        <v>0</v>
      </c>
      <c r="AB482" s="42">
        <f t="shared" si="607"/>
        <v>0</v>
      </c>
      <c r="AC482" s="42">
        <f t="shared" si="607"/>
        <v>0</v>
      </c>
      <c r="AD482" s="42">
        <f t="shared" si="607"/>
        <v>0</v>
      </c>
      <c r="AE482" s="42">
        <f t="shared" si="607"/>
        <v>0</v>
      </c>
      <c r="AF482" s="42">
        <f t="shared" si="607"/>
        <v>0</v>
      </c>
      <c r="AG482" s="42">
        <f t="shared" si="607"/>
        <v>0</v>
      </c>
      <c r="AH482" s="42">
        <f t="shared" si="607"/>
        <v>0</v>
      </c>
      <c r="AI482" s="42">
        <f t="shared" si="607"/>
        <v>0</v>
      </c>
      <c r="AJ482" s="42">
        <f t="shared" si="607"/>
        <v>0</v>
      </c>
      <c r="AK482" s="42">
        <f t="shared" si="607"/>
        <v>0</v>
      </c>
      <c r="AL482" s="42">
        <f t="shared" si="607"/>
        <v>0</v>
      </c>
      <c r="AM482" s="42">
        <f t="shared" si="607"/>
        <v>0</v>
      </c>
      <c r="AN482" s="42">
        <f t="shared" si="607"/>
        <v>0</v>
      </c>
      <c r="AO482" s="42">
        <f t="shared" si="607"/>
        <v>0</v>
      </c>
      <c r="AP482" s="42">
        <f t="shared" si="607"/>
        <v>0</v>
      </c>
      <c r="AQ482" s="42">
        <f t="shared" si="607"/>
        <v>0</v>
      </c>
      <c r="AR482" s="42">
        <f t="shared" si="607"/>
        <v>0</v>
      </c>
      <c r="AS482" s="42">
        <f t="shared" si="607"/>
        <v>0</v>
      </c>
      <c r="AT482" s="42">
        <f t="shared" si="607"/>
        <v>0</v>
      </c>
      <c r="AU482" s="42">
        <f t="shared" si="607"/>
        <v>0</v>
      </c>
      <c r="AV482" s="42">
        <f t="shared" si="607"/>
        <v>0</v>
      </c>
      <c r="AW482" s="42">
        <f t="shared" si="607"/>
        <v>0</v>
      </c>
      <c r="AX482" s="42">
        <f t="shared" si="607"/>
        <v>0</v>
      </c>
      <c r="AY482" s="42">
        <f t="shared" si="607"/>
        <v>0</v>
      </c>
      <c r="AZ482" s="42">
        <f t="shared" si="607"/>
        <v>0</v>
      </c>
      <c r="BA482" s="42">
        <f t="shared" si="607"/>
        <v>0</v>
      </c>
      <c r="BB482" s="42">
        <f t="shared" si="607"/>
        <v>0</v>
      </c>
      <c r="BC482" s="42">
        <f t="shared" si="607"/>
        <v>0</v>
      </c>
      <c r="BD482" s="42">
        <f t="shared" si="607"/>
        <v>0</v>
      </c>
      <c r="BE482" s="42">
        <f t="shared" si="607"/>
        <v>0</v>
      </c>
      <c r="BF482" s="42">
        <f t="shared" si="607"/>
        <v>0</v>
      </c>
      <c r="BG482" s="42">
        <f t="shared" si="607"/>
        <v>0</v>
      </c>
      <c r="BH482" s="42">
        <f t="shared" si="607"/>
        <v>0</v>
      </c>
      <c r="BI482" s="42">
        <f t="shared" si="607"/>
        <v>0</v>
      </c>
      <c r="BJ482" s="42">
        <f t="shared" si="607"/>
        <v>0</v>
      </c>
      <c r="BK482" s="42">
        <f t="shared" si="607"/>
        <v>0</v>
      </c>
      <c r="BL482" s="42">
        <f t="shared" si="607"/>
        <v>0</v>
      </c>
      <c r="BM482" s="42">
        <f t="shared" si="607"/>
        <v>0</v>
      </c>
      <c r="BN482" s="42">
        <f t="shared" si="607"/>
        <v>0</v>
      </c>
      <c r="BO482" s="42">
        <f t="shared" si="607"/>
        <v>0</v>
      </c>
      <c r="BP482" s="42">
        <f t="shared" ref="BP482:EA485" si="610">IF($C482=BP$388,1,0)</f>
        <v>0</v>
      </c>
      <c r="BQ482" s="42">
        <f t="shared" si="610"/>
        <v>0</v>
      </c>
      <c r="BR482" s="42">
        <f t="shared" si="610"/>
        <v>0</v>
      </c>
      <c r="BS482" s="42">
        <f t="shared" si="610"/>
        <v>0</v>
      </c>
      <c r="BT482" s="42">
        <f t="shared" si="610"/>
        <v>0</v>
      </c>
      <c r="BU482" s="42">
        <f t="shared" si="610"/>
        <v>0</v>
      </c>
      <c r="BV482" s="42">
        <f t="shared" si="610"/>
        <v>0</v>
      </c>
      <c r="BW482" s="42">
        <f t="shared" si="610"/>
        <v>0</v>
      </c>
      <c r="BX482" s="42">
        <f t="shared" si="610"/>
        <v>0</v>
      </c>
      <c r="BY482" s="42">
        <f t="shared" si="610"/>
        <v>0</v>
      </c>
      <c r="BZ482" s="42">
        <f t="shared" si="610"/>
        <v>0</v>
      </c>
      <c r="CA482" s="42">
        <f t="shared" si="610"/>
        <v>0</v>
      </c>
      <c r="CB482" s="42">
        <f t="shared" si="610"/>
        <v>0</v>
      </c>
      <c r="CC482" s="42">
        <f t="shared" si="610"/>
        <v>0</v>
      </c>
      <c r="CD482" s="42">
        <f t="shared" si="610"/>
        <v>0</v>
      </c>
      <c r="CE482" s="42">
        <f t="shared" si="610"/>
        <v>0</v>
      </c>
      <c r="CF482" s="42">
        <f t="shared" si="610"/>
        <v>0</v>
      </c>
      <c r="CG482" s="42">
        <f t="shared" si="610"/>
        <v>0</v>
      </c>
      <c r="CH482" s="42">
        <f t="shared" si="610"/>
        <v>0</v>
      </c>
      <c r="CI482" s="42">
        <f t="shared" si="610"/>
        <v>0</v>
      </c>
      <c r="CJ482" s="42">
        <f t="shared" si="610"/>
        <v>0</v>
      </c>
      <c r="CK482" s="42">
        <f t="shared" si="610"/>
        <v>0</v>
      </c>
      <c r="CL482" s="42">
        <f t="shared" si="610"/>
        <v>0</v>
      </c>
      <c r="CM482" s="42">
        <f t="shared" si="610"/>
        <v>0</v>
      </c>
      <c r="CN482" s="42">
        <f t="shared" si="610"/>
        <v>0</v>
      </c>
      <c r="CO482" s="42">
        <f t="shared" si="610"/>
        <v>0</v>
      </c>
      <c r="CP482" s="42">
        <f t="shared" si="610"/>
        <v>0</v>
      </c>
      <c r="CQ482" s="42">
        <f t="shared" si="610"/>
        <v>0</v>
      </c>
      <c r="CR482" s="42">
        <f t="shared" si="610"/>
        <v>0</v>
      </c>
      <c r="CS482" s="42">
        <f t="shared" si="610"/>
        <v>1</v>
      </c>
      <c r="CT482" s="42">
        <f t="shared" si="610"/>
        <v>0</v>
      </c>
      <c r="CU482" s="42">
        <f t="shared" si="610"/>
        <v>0</v>
      </c>
      <c r="CV482" s="42">
        <f t="shared" si="610"/>
        <v>0</v>
      </c>
      <c r="CW482" s="42">
        <f t="shared" si="610"/>
        <v>0</v>
      </c>
      <c r="CX482" s="42">
        <f t="shared" si="610"/>
        <v>0</v>
      </c>
      <c r="CY482" s="42">
        <f t="shared" si="610"/>
        <v>0</v>
      </c>
      <c r="CZ482" s="42">
        <f t="shared" si="610"/>
        <v>0</v>
      </c>
      <c r="DA482" s="42">
        <f t="shared" si="610"/>
        <v>0</v>
      </c>
      <c r="DB482" s="42">
        <f t="shared" si="610"/>
        <v>0</v>
      </c>
      <c r="DC482" s="42">
        <f t="shared" si="610"/>
        <v>0</v>
      </c>
      <c r="DD482" s="42">
        <f t="shared" si="610"/>
        <v>0</v>
      </c>
      <c r="DE482" s="42">
        <f t="shared" si="610"/>
        <v>0</v>
      </c>
      <c r="DF482" s="42">
        <f t="shared" si="610"/>
        <v>0</v>
      </c>
      <c r="DG482" s="42">
        <f t="shared" si="610"/>
        <v>0</v>
      </c>
      <c r="DH482" s="42">
        <f t="shared" si="610"/>
        <v>0</v>
      </c>
      <c r="DI482" s="42">
        <f t="shared" si="610"/>
        <v>0</v>
      </c>
      <c r="DJ482" s="42">
        <f t="shared" si="610"/>
        <v>0</v>
      </c>
      <c r="DK482" s="42">
        <f t="shared" si="610"/>
        <v>0</v>
      </c>
      <c r="DL482" s="42">
        <f t="shared" si="610"/>
        <v>0</v>
      </c>
      <c r="DM482" s="42">
        <f t="shared" si="610"/>
        <v>0</v>
      </c>
      <c r="DN482" s="42">
        <f t="shared" si="610"/>
        <v>0</v>
      </c>
      <c r="DO482" s="42">
        <f t="shared" si="610"/>
        <v>0</v>
      </c>
      <c r="DP482" s="42">
        <f t="shared" si="610"/>
        <v>0</v>
      </c>
      <c r="DQ482" s="42">
        <f t="shared" si="610"/>
        <v>0</v>
      </c>
      <c r="DR482" s="42">
        <f t="shared" si="610"/>
        <v>0</v>
      </c>
      <c r="DS482" s="42">
        <f t="shared" si="610"/>
        <v>0</v>
      </c>
      <c r="DT482" s="42">
        <f t="shared" si="610"/>
        <v>0</v>
      </c>
      <c r="DU482" s="42">
        <f t="shared" si="610"/>
        <v>0</v>
      </c>
      <c r="DV482" s="42">
        <f t="shared" si="610"/>
        <v>0</v>
      </c>
      <c r="DW482" s="42">
        <f t="shared" si="610"/>
        <v>0</v>
      </c>
      <c r="DX482" s="42">
        <f t="shared" si="610"/>
        <v>0</v>
      </c>
      <c r="DY482" s="42">
        <f t="shared" si="610"/>
        <v>0</v>
      </c>
      <c r="DZ482" s="42">
        <f t="shared" si="610"/>
        <v>0</v>
      </c>
      <c r="EA482" s="42">
        <f t="shared" si="610"/>
        <v>0</v>
      </c>
      <c r="EB482" s="42">
        <f t="shared" si="609"/>
        <v>0</v>
      </c>
      <c r="EC482" s="42">
        <f t="shared" si="609"/>
        <v>0</v>
      </c>
      <c r="ED482" s="42">
        <f t="shared" si="609"/>
        <v>0</v>
      </c>
      <c r="EE482" s="42">
        <f t="shared" si="609"/>
        <v>0</v>
      </c>
      <c r="EF482" s="42">
        <f t="shared" si="609"/>
        <v>0</v>
      </c>
      <c r="EG482" s="42">
        <f t="shared" si="609"/>
        <v>0</v>
      </c>
      <c r="EH482" s="42">
        <f t="shared" si="609"/>
        <v>0</v>
      </c>
      <c r="EI482" s="42">
        <f t="shared" si="609"/>
        <v>0</v>
      </c>
      <c r="EJ482" s="42">
        <f t="shared" si="609"/>
        <v>0</v>
      </c>
      <c r="EK482" s="42">
        <f t="shared" si="609"/>
        <v>0</v>
      </c>
      <c r="EL482" s="42">
        <f t="shared" si="609"/>
        <v>0</v>
      </c>
      <c r="EM482" s="42">
        <f t="shared" si="609"/>
        <v>0</v>
      </c>
      <c r="EN482" s="42">
        <f t="shared" si="609"/>
        <v>0</v>
      </c>
      <c r="EO482" s="42">
        <f t="shared" si="609"/>
        <v>0</v>
      </c>
      <c r="EP482" s="42">
        <f t="shared" si="609"/>
        <v>0</v>
      </c>
      <c r="EQ482" s="42">
        <f t="shared" si="609"/>
        <v>0</v>
      </c>
      <c r="ER482" s="42">
        <f t="shared" si="609"/>
        <v>0</v>
      </c>
      <c r="ES482" s="42">
        <f t="shared" si="609"/>
        <v>0</v>
      </c>
      <c r="ET482" s="42">
        <f t="shared" si="609"/>
        <v>0</v>
      </c>
      <c r="EU482" s="42">
        <f t="shared" si="609"/>
        <v>0</v>
      </c>
      <c r="EV482" s="42">
        <f t="shared" si="609"/>
        <v>0</v>
      </c>
      <c r="EW482" s="42">
        <f t="shared" si="609"/>
        <v>0</v>
      </c>
      <c r="EX482" s="42">
        <f t="shared" si="609"/>
        <v>0</v>
      </c>
      <c r="EY482" s="42">
        <f t="shared" si="609"/>
        <v>0</v>
      </c>
      <c r="EZ482" s="42">
        <f t="shared" si="609"/>
        <v>0</v>
      </c>
      <c r="FA482" s="42">
        <f t="shared" si="609"/>
        <v>0</v>
      </c>
      <c r="FB482" s="42">
        <f t="shared" si="609"/>
        <v>0</v>
      </c>
      <c r="FC482" s="42">
        <f t="shared" si="609"/>
        <v>0</v>
      </c>
      <c r="FD482" s="42">
        <f t="shared" si="609"/>
        <v>0</v>
      </c>
      <c r="FE482" s="42">
        <f t="shared" si="609"/>
        <v>0</v>
      </c>
      <c r="FF482" s="42">
        <f t="shared" si="609"/>
        <v>0</v>
      </c>
      <c r="FG482" s="42">
        <f t="shared" si="609"/>
        <v>0</v>
      </c>
      <c r="FH482" s="42">
        <f t="shared" si="609"/>
        <v>0</v>
      </c>
      <c r="FI482" s="42">
        <f t="shared" si="609"/>
        <v>0</v>
      </c>
      <c r="FJ482" s="42">
        <f t="shared" si="609"/>
        <v>0</v>
      </c>
      <c r="FK482" s="42">
        <f t="shared" si="609"/>
        <v>0</v>
      </c>
      <c r="FL482" s="42">
        <f t="shared" si="609"/>
        <v>0</v>
      </c>
      <c r="FM482" s="42">
        <f t="shared" si="609"/>
        <v>0</v>
      </c>
      <c r="FN482" s="42">
        <f t="shared" si="609"/>
        <v>0</v>
      </c>
      <c r="FO482" s="42">
        <f t="shared" si="609"/>
        <v>0</v>
      </c>
      <c r="FP482" s="42">
        <f t="shared" si="609"/>
        <v>0</v>
      </c>
      <c r="FQ482" s="42">
        <f t="shared" si="609"/>
        <v>0</v>
      </c>
      <c r="FR482" s="42">
        <f t="shared" si="609"/>
        <v>0</v>
      </c>
      <c r="FS482" s="42">
        <f t="shared" si="609"/>
        <v>0</v>
      </c>
      <c r="FT482" s="42">
        <f t="shared" si="609"/>
        <v>0</v>
      </c>
      <c r="FU482" s="42">
        <f t="shared" si="609"/>
        <v>0</v>
      </c>
      <c r="FV482" s="42">
        <f t="shared" si="609"/>
        <v>0</v>
      </c>
      <c r="FW482" s="42">
        <f t="shared" si="609"/>
        <v>0</v>
      </c>
      <c r="FX482" s="42">
        <f t="shared" si="609"/>
        <v>0</v>
      </c>
      <c r="FY482" s="42">
        <f t="shared" si="609"/>
        <v>0</v>
      </c>
      <c r="FZ482" s="42">
        <f t="shared" si="609"/>
        <v>0</v>
      </c>
      <c r="GA482" s="42">
        <f t="shared" si="609"/>
        <v>0</v>
      </c>
      <c r="GB482" s="42">
        <f t="shared" si="609"/>
        <v>0</v>
      </c>
      <c r="GC482" s="42">
        <f t="shared" si="609"/>
        <v>0</v>
      </c>
      <c r="GD482" s="42">
        <f t="shared" si="609"/>
        <v>0</v>
      </c>
      <c r="GE482" s="42">
        <f t="shared" si="609"/>
        <v>0</v>
      </c>
      <c r="GF482" s="42">
        <f t="shared" si="609"/>
        <v>0</v>
      </c>
      <c r="GG482" s="1"/>
      <c r="GH482" s="37"/>
      <c r="GI482" s="37"/>
    </row>
    <row r="483" spans="1:191">
      <c r="A483" s="37"/>
      <c r="B483" s="40" t="s">
        <v>136</v>
      </c>
      <c r="C483" s="41" t="s">
        <v>322</v>
      </c>
      <c r="D483" s="42">
        <f t="shared" si="581"/>
        <v>0</v>
      </c>
      <c r="E483" s="42">
        <f t="shared" ref="E483:BP486" si="611">IF($C483=E$388,1,0)</f>
        <v>0</v>
      </c>
      <c r="F483" s="42">
        <f t="shared" si="611"/>
        <v>0</v>
      </c>
      <c r="G483" s="42">
        <f t="shared" si="611"/>
        <v>0</v>
      </c>
      <c r="H483" s="42">
        <f t="shared" si="611"/>
        <v>0</v>
      </c>
      <c r="I483" s="42">
        <f t="shared" si="611"/>
        <v>0</v>
      </c>
      <c r="J483" s="42">
        <f t="shared" si="611"/>
        <v>0</v>
      </c>
      <c r="K483" s="42">
        <f t="shared" si="611"/>
        <v>0</v>
      </c>
      <c r="L483" s="42">
        <f t="shared" si="611"/>
        <v>0</v>
      </c>
      <c r="M483" s="42">
        <f t="shared" si="611"/>
        <v>0</v>
      </c>
      <c r="N483" s="42">
        <f t="shared" si="611"/>
        <v>0</v>
      </c>
      <c r="O483" s="42">
        <f t="shared" si="611"/>
        <v>0</v>
      </c>
      <c r="P483" s="42">
        <f t="shared" si="611"/>
        <v>0</v>
      </c>
      <c r="Q483" s="42">
        <f t="shared" si="611"/>
        <v>0</v>
      </c>
      <c r="R483" s="42">
        <f t="shared" si="611"/>
        <v>0</v>
      </c>
      <c r="S483" s="42">
        <f t="shared" si="611"/>
        <v>0</v>
      </c>
      <c r="T483" s="42">
        <f t="shared" si="611"/>
        <v>0</v>
      </c>
      <c r="U483" s="42">
        <f t="shared" si="611"/>
        <v>0</v>
      </c>
      <c r="V483" s="42">
        <f t="shared" si="611"/>
        <v>0</v>
      </c>
      <c r="W483" s="42">
        <f t="shared" si="611"/>
        <v>0</v>
      </c>
      <c r="X483" s="42">
        <f t="shared" si="611"/>
        <v>0</v>
      </c>
      <c r="Y483" s="42">
        <f t="shared" si="611"/>
        <v>0</v>
      </c>
      <c r="Z483" s="42">
        <f t="shared" si="611"/>
        <v>0</v>
      </c>
      <c r="AA483" s="42">
        <f t="shared" si="611"/>
        <v>0</v>
      </c>
      <c r="AB483" s="42">
        <f t="shared" si="611"/>
        <v>0</v>
      </c>
      <c r="AC483" s="42">
        <f t="shared" si="611"/>
        <v>0</v>
      </c>
      <c r="AD483" s="42">
        <f t="shared" si="611"/>
        <v>0</v>
      </c>
      <c r="AE483" s="42">
        <f t="shared" si="611"/>
        <v>0</v>
      </c>
      <c r="AF483" s="42">
        <f t="shared" si="611"/>
        <v>0</v>
      </c>
      <c r="AG483" s="42">
        <f t="shared" si="611"/>
        <v>0</v>
      </c>
      <c r="AH483" s="42">
        <f t="shared" si="611"/>
        <v>0</v>
      </c>
      <c r="AI483" s="42">
        <f t="shared" si="611"/>
        <v>0</v>
      </c>
      <c r="AJ483" s="42">
        <f t="shared" si="611"/>
        <v>0</v>
      </c>
      <c r="AK483" s="42">
        <f t="shared" si="611"/>
        <v>0</v>
      </c>
      <c r="AL483" s="42">
        <f t="shared" si="611"/>
        <v>0</v>
      </c>
      <c r="AM483" s="42">
        <f t="shared" si="611"/>
        <v>0</v>
      </c>
      <c r="AN483" s="42">
        <f t="shared" si="611"/>
        <v>0</v>
      </c>
      <c r="AO483" s="42">
        <f t="shared" si="611"/>
        <v>0</v>
      </c>
      <c r="AP483" s="42">
        <f t="shared" si="611"/>
        <v>0</v>
      </c>
      <c r="AQ483" s="42">
        <f t="shared" si="611"/>
        <v>0</v>
      </c>
      <c r="AR483" s="42">
        <f t="shared" si="611"/>
        <v>0</v>
      </c>
      <c r="AS483" s="42">
        <f t="shared" si="611"/>
        <v>0</v>
      </c>
      <c r="AT483" s="42">
        <f t="shared" si="611"/>
        <v>0</v>
      </c>
      <c r="AU483" s="42">
        <f t="shared" si="611"/>
        <v>0</v>
      </c>
      <c r="AV483" s="42">
        <f t="shared" si="611"/>
        <v>0</v>
      </c>
      <c r="AW483" s="42">
        <f t="shared" si="611"/>
        <v>0</v>
      </c>
      <c r="AX483" s="42">
        <f t="shared" si="611"/>
        <v>0</v>
      </c>
      <c r="AY483" s="42">
        <f t="shared" si="611"/>
        <v>0</v>
      </c>
      <c r="AZ483" s="42">
        <f t="shared" si="611"/>
        <v>0</v>
      </c>
      <c r="BA483" s="42">
        <f t="shared" si="611"/>
        <v>0</v>
      </c>
      <c r="BB483" s="42">
        <f t="shared" si="611"/>
        <v>0</v>
      </c>
      <c r="BC483" s="42">
        <f t="shared" si="611"/>
        <v>0</v>
      </c>
      <c r="BD483" s="42">
        <f t="shared" si="611"/>
        <v>0</v>
      </c>
      <c r="BE483" s="42">
        <f t="shared" si="611"/>
        <v>0</v>
      </c>
      <c r="BF483" s="42">
        <f t="shared" si="611"/>
        <v>0</v>
      </c>
      <c r="BG483" s="42">
        <f t="shared" si="611"/>
        <v>0</v>
      </c>
      <c r="BH483" s="42">
        <f t="shared" si="611"/>
        <v>0</v>
      </c>
      <c r="BI483" s="42">
        <f t="shared" si="611"/>
        <v>0</v>
      </c>
      <c r="BJ483" s="42">
        <f t="shared" si="611"/>
        <v>0</v>
      </c>
      <c r="BK483" s="42">
        <f t="shared" si="611"/>
        <v>0</v>
      </c>
      <c r="BL483" s="42">
        <f t="shared" si="611"/>
        <v>0</v>
      </c>
      <c r="BM483" s="42">
        <f t="shared" si="611"/>
        <v>0</v>
      </c>
      <c r="BN483" s="42">
        <f t="shared" si="611"/>
        <v>0</v>
      </c>
      <c r="BO483" s="42">
        <f t="shared" si="611"/>
        <v>0</v>
      </c>
      <c r="BP483" s="42">
        <f t="shared" si="611"/>
        <v>0</v>
      </c>
      <c r="BQ483" s="42">
        <f t="shared" si="610"/>
        <v>0</v>
      </c>
      <c r="BR483" s="42">
        <f t="shared" si="610"/>
        <v>0</v>
      </c>
      <c r="BS483" s="42">
        <f t="shared" si="610"/>
        <v>0</v>
      </c>
      <c r="BT483" s="42">
        <f t="shared" si="610"/>
        <v>0</v>
      </c>
      <c r="BU483" s="42">
        <f t="shared" si="610"/>
        <v>0</v>
      </c>
      <c r="BV483" s="42">
        <f t="shared" si="610"/>
        <v>0</v>
      </c>
      <c r="BW483" s="42">
        <f t="shared" si="610"/>
        <v>0</v>
      </c>
      <c r="BX483" s="42">
        <f t="shared" si="610"/>
        <v>0</v>
      </c>
      <c r="BY483" s="42">
        <f t="shared" si="610"/>
        <v>0</v>
      </c>
      <c r="BZ483" s="42">
        <f t="shared" si="610"/>
        <v>0</v>
      </c>
      <c r="CA483" s="42">
        <f t="shared" si="610"/>
        <v>0</v>
      </c>
      <c r="CB483" s="42">
        <f t="shared" si="610"/>
        <v>0</v>
      </c>
      <c r="CC483" s="42">
        <f t="shared" si="610"/>
        <v>0</v>
      </c>
      <c r="CD483" s="42">
        <f t="shared" si="610"/>
        <v>0</v>
      </c>
      <c r="CE483" s="42">
        <f t="shared" si="610"/>
        <v>0</v>
      </c>
      <c r="CF483" s="42">
        <f t="shared" si="610"/>
        <v>0</v>
      </c>
      <c r="CG483" s="42">
        <f t="shared" si="610"/>
        <v>0</v>
      </c>
      <c r="CH483" s="42">
        <f t="shared" si="610"/>
        <v>0</v>
      </c>
      <c r="CI483" s="42">
        <f t="shared" si="610"/>
        <v>0</v>
      </c>
      <c r="CJ483" s="42">
        <f t="shared" si="610"/>
        <v>0</v>
      </c>
      <c r="CK483" s="42">
        <f t="shared" si="610"/>
        <v>0</v>
      </c>
      <c r="CL483" s="42">
        <f t="shared" si="610"/>
        <v>0</v>
      </c>
      <c r="CM483" s="42">
        <f t="shared" si="610"/>
        <v>0</v>
      </c>
      <c r="CN483" s="42">
        <f t="shared" si="610"/>
        <v>0</v>
      </c>
      <c r="CO483" s="42">
        <f t="shared" si="610"/>
        <v>0</v>
      </c>
      <c r="CP483" s="42">
        <f t="shared" si="610"/>
        <v>0</v>
      </c>
      <c r="CQ483" s="42">
        <f t="shared" si="610"/>
        <v>0</v>
      </c>
      <c r="CR483" s="42">
        <f t="shared" si="610"/>
        <v>0</v>
      </c>
      <c r="CS483" s="42">
        <f t="shared" si="610"/>
        <v>0</v>
      </c>
      <c r="CT483" s="42">
        <f t="shared" si="610"/>
        <v>1</v>
      </c>
      <c r="CU483" s="42">
        <f t="shared" si="610"/>
        <v>0</v>
      </c>
      <c r="CV483" s="42">
        <f t="shared" si="610"/>
        <v>0</v>
      </c>
      <c r="CW483" s="42">
        <f t="shared" si="610"/>
        <v>0</v>
      </c>
      <c r="CX483" s="42">
        <f t="shared" si="610"/>
        <v>0</v>
      </c>
      <c r="CY483" s="42">
        <f t="shared" si="610"/>
        <v>0</v>
      </c>
      <c r="CZ483" s="42">
        <f t="shared" si="610"/>
        <v>0</v>
      </c>
      <c r="DA483" s="42">
        <f t="shared" si="610"/>
        <v>0</v>
      </c>
      <c r="DB483" s="42">
        <f t="shared" si="610"/>
        <v>0</v>
      </c>
      <c r="DC483" s="42">
        <f t="shared" si="610"/>
        <v>0</v>
      </c>
      <c r="DD483" s="42">
        <f t="shared" si="610"/>
        <v>0</v>
      </c>
      <c r="DE483" s="42">
        <f t="shared" si="610"/>
        <v>0</v>
      </c>
      <c r="DF483" s="42">
        <f t="shared" si="610"/>
        <v>0</v>
      </c>
      <c r="DG483" s="42">
        <f t="shared" si="610"/>
        <v>0</v>
      </c>
      <c r="DH483" s="42">
        <f t="shared" si="610"/>
        <v>0</v>
      </c>
      <c r="DI483" s="42">
        <f t="shared" si="610"/>
        <v>0</v>
      </c>
      <c r="DJ483" s="42">
        <f t="shared" si="610"/>
        <v>0</v>
      </c>
      <c r="DK483" s="42">
        <f t="shared" si="610"/>
        <v>0</v>
      </c>
      <c r="DL483" s="42">
        <f t="shared" si="610"/>
        <v>0</v>
      </c>
      <c r="DM483" s="42">
        <f t="shared" si="610"/>
        <v>0</v>
      </c>
      <c r="DN483" s="42">
        <f t="shared" si="610"/>
        <v>0</v>
      </c>
      <c r="DO483" s="42">
        <f t="shared" si="610"/>
        <v>0</v>
      </c>
      <c r="DP483" s="42">
        <f t="shared" si="610"/>
        <v>0</v>
      </c>
      <c r="DQ483" s="42">
        <f t="shared" si="610"/>
        <v>0</v>
      </c>
      <c r="DR483" s="42">
        <f t="shared" si="610"/>
        <v>0</v>
      </c>
      <c r="DS483" s="42">
        <f t="shared" si="610"/>
        <v>0</v>
      </c>
      <c r="DT483" s="42">
        <f t="shared" si="610"/>
        <v>0</v>
      </c>
      <c r="DU483" s="42">
        <f t="shared" si="610"/>
        <v>0</v>
      </c>
      <c r="DV483" s="42">
        <f t="shared" si="610"/>
        <v>0</v>
      </c>
      <c r="DW483" s="42">
        <f t="shared" si="610"/>
        <v>0</v>
      </c>
      <c r="DX483" s="42">
        <f t="shared" si="610"/>
        <v>0</v>
      </c>
      <c r="DY483" s="42">
        <f t="shared" si="610"/>
        <v>0</v>
      </c>
      <c r="DZ483" s="42">
        <f t="shared" si="610"/>
        <v>0</v>
      </c>
      <c r="EA483" s="42">
        <f t="shared" si="610"/>
        <v>0</v>
      </c>
      <c r="EB483" s="42">
        <f t="shared" si="609"/>
        <v>0</v>
      </c>
      <c r="EC483" s="42">
        <f t="shared" si="609"/>
        <v>0</v>
      </c>
      <c r="ED483" s="42">
        <f t="shared" si="609"/>
        <v>0</v>
      </c>
      <c r="EE483" s="42">
        <f t="shared" si="609"/>
        <v>0</v>
      </c>
      <c r="EF483" s="42">
        <f t="shared" si="609"/>
        <v>0</v>
      </c>
      <c r="EG483" s="42">
        <f t="shared" si="609"/>
        <v>0</v>
      </c>
      <c r="EH483" s="42">
        <f t="shared" si="609"/>
        <v>0</v>
      </c>
      <c r="EI483" s="42">
        <f t="shared" si="609"/>
        <v>0</v>
      </c>
      <c r="EJ483" s="42">
        <f t="shared" si="609"/>
        <v>0</v>
      </c>
      <c r="EK483" s="42">
        <f t="shared" si="609"/>
        <v>0</v>
      </c>
      <c r="EL483" s="42">
        <f t="shared" si="609"/>
        <v>0</v>
      </c>
      <c r="EM483" s="42">
        <f t="shared" si="609"/>
        <v>0</v>
      </c>
      <c r="EN483" s="42">
        <f t="shared" si="609"/>
        <v>0</v>
      </c>
      <c r="EO483" s="42">
        <f t="shared" si="609"/>
        <v>0</v>
      </c>
      <c r="EP483" s="42">
        <f t="shared" si="609"/>
        <v>0</v>
      </c>
      <c r="EQ483" s="42">
        <f t="shared" si="609"/>
        <v>0</v>
      </c>
      <c r="ER483" s="42">
        <f t="shared" si="609"/>
        <v>0</v>
      </c>
      <c r="ES483" s="42">
        <f t="shared" si="609"/>
        <v>0</v>
      </c>
      <c r="ET483" s="42">
        <f t="shared" si="609"/>
        <v>0</v>
      </c>
      <c r="EU483" s="42">
        <f t="shared" si="609"/>
        <v>0</v>
      </c>
      <c r="EV483" s="42">
        <f t="shared" si="609"/>
        <v>0</v>
      </c>
      <c r="EW483" s="42">
        <f t="shared" si="609"/>
        <v>0</v>
      </c>
      <c r="EX483" s="42">
        <f t="shared" si="609"/>
        <v>0</v>
      </c>
      <c r="EY483" s="42">
        <f t="shared" si="609"/>
        <v>0</v>
      </c>
      <c r="EZ483" s="42">
        <f t="shared" si="609"/>
        <v>0</v>
      </c>
      <c r="FA483" s="42">
        <f t="shared" si="609"/>
        <v>0</v>
      </c>
      <c r="FB483" s="42">
        <f t="shared" si="609"/>
        <v>0</v>
      </c>
      <c r="FC483" s="42">
        <f t="shared" si="609"/>
        <v>0</v>
      </c>
      <c r="FD483" s="42">
        <f t="shared" si="609"/>
        <v>0</v>
      </c>
      <c r="FE483" s="42">
        <f t="shared" si="609"/>
        <v>0</v>
      </c>
      <c r="FF483" s="42">
        <f t="shared" si="609"/>
        <v>0</v>
      </c>
      <c r="FG483" s="42">
        <f t="shared" si="609"/>
        <v>0</v>
      </c>
      <c r="FH483" s="42">
        <f t="shared" si="609"/>
        <v>0</v>
      </c>
      <c r="FI483" s="42">
        <f t="shared" si="609"/>
        <v>0</v>
      </c>
      <c r="FJ483" s="42">
        <f t="shared" si="609"/>
        <v>0</v>
      </c>
      <c r="FK483" s="42">
        <f t="shared" si="609"/>
        <v>0</v>
      </c>
      <c r="FL483" s="42">
        <f t="shared" si="609"/>
        <v>0</v>
      </c>
      <c r="FM483" s="42">
        <f t="shared" si="609"/>
        <v>0</v>
      </c>
      <c r="FN483" s="42">
        <f t="shared" si="609"/>
        <v>0</v>
      </c>
      <c r="FO483" s="42">
        <f t="shared" si="609"/>
        <v>0</v>
      </c>
      <c r="FP483" s="42">
        <f t="shared" si="609"/>
        <v>0</v>
      </c>
      <c r="FQ483" s="42">
        <f t="shared" si="609"/>
        <v>0</v>
      </c>
      <c r="FR483" s="42">
        <f t="shared" si="609"/>
        <v>0</v>
      </c>
      <c r="FS483" s="42">
        <f t="shared" si="609"/>
        <v>0</v>
      </c>
      <c r="FT483" s="42">
        <f t="shared" si="609"/>
        <v>0</v>
      </c>
      <c r="FU483" s="42">
        <f t="shared" si="609"/>
        <v>0</v>
      </c>
      <c r="FV483" s="42">
        <f t="shared" si="609"/>
        <v>0</v>
      </c>
      <c r="FW483" s="42">
        <f t="shared" si="609"/>
        <v>0</v>
      </c>
      <c r="FX483" s="42">
        <f t="shared" si="609"/>
        <v>0</v>
      </c>
      <c r="FY483" s="42">
        <f t="shared" si="609"/>
        <v>0</v>
      </c>
      <c r="FZ483" s="42">
        <f t="shared" si="609"/>
        <v>0</v>
      </c>
      <c r="GA483" s="42">
        <f t="shared" si="609"/>
        <v>0</v>
      </c>
      <c r="GB483" s="42">
        <f t="shared" si="609"/>
        <v>0</v>
      </c>
      <c r="GC483" s="42">
        <f t="shared" si="609"/>
        <v>0</v>
      </c>
      <c r="GD483" s="42">
        <f t="shared" si="609"/>
        <v>0</v>
      </c>
      <c r="GE483" s="42">
        <f t="shared" si="609"/>
        <v>0</v>
      </c>
      <c r="GF483" s="42">
        <f t="shared" si="609"/>
        <v>0</v>
      </c>
      <c r="GG483" s="1"/>
      <c r="GH483" s="37"/>
      <c r="GI483" s="37"/>
    </row>
    <row r="484" spans="1:191">
      <c r="A484" s="37"/>
      <c r="B484" s="40" t="s">
        <v>137</v>
      </c>
      <c r="C484" s="41" t="s">
        <v>323</v>
      </c>
      <c r="D484" s="42">
        <f t="shared" si="581"/>
        <v>0</v>
      </c>
      <c r="E484" s="42">
        <f t="shared" si="611"/>
        <v>0</v>
      </c>
      <c r="F484" s="42">
        <f t="shared" si="611"/>
        <v>0</v>
      </c>
      <c r="G484" s="42">
        <f t="shared" si="611"/>
        <v>0</v>
      </c>
      <c r="H484" s="42">
        <f t="shared" si="611"/>
        <v>0</v>
      </c>
      <c r="I484" s="42">
        <f t="shared" si="611"/>
        <v>0</v>
      </c>
      <c r="J484" s="42">
        <f t="shared" si="611"/>
        <v>0</v>
      </c>
      <c r="K484" s="42">
        <f t="shared" si="611"/>
        <v>0</v>
      </c>
      <c r="L484" s="42">
        <f t="shared" si="611"/>
        <v>0</v>
      </c>
      <c r="M484" s="42">
        <f t="shared" si="611"/>
        <v>0</v>
      </c>
      <c r="N484" s="42">
        <f t="shared" si="611"/>
        <v>0</v>
      </c>
      <c r="O484" s="42">
        <f t="shared" si="611"/>
        <v>0</v>
      </c>
      <c r="P484" s="42">
        <f t="shared" si="611"/>
        <v>0</v>
      </c>
      <c r="Q484" s="42">
        <f t="shared" si="611"/>
        <v>0</v>
      </c>
      <c r="R484" s="42">
        <f t="shared" si="611"/>
        <v>0</v>
      </c>
      <c r="S484" s="42">
        <f t="shared" si="611"/>
        <v>0</v>
      </c>
      <c r="T484" s="42">
        <f t="shared" si="611"/>
        <v>0</v>
      </c>
      <c r="U484" s="42">
        <f t="shared" si="611"/>
        <v>0</v>
      </c>
      <c r="V484" s="42">
        <f t="shared" si="611"/>
        <v>0</v>
      </c>
      <c r="W484" s="42">
        <f t="shared" si="611"/>
        <v>0</v>
      </c>
      <c r="X484" s="42">
        <f t="shared" si="611"/>
        <v>0</v>
      </c>
      <c r="Y484" s="42">
        <f t="shared" si="611"/>
        <v>0</v>
      </c>
      <c r="Z484" s="42">
        <f t="shared" si="611"/>
        <v>0</v>
      </c>
      <c r="AA484" s="42">
        <f t="shared" si="611"/>
        <v>0</v>
      </c>
      <c r="AB484" s="42">
        <f t="shared" si="611"/>
        <v>0</v>
      </c>
      <c r="AC484" s="42">
        <f t="shared" si="611"/>
        <v>0</v>
      </c>
      <c r="AD484" s="42">
        <f t="shared" si="611"/>
        <v>0</v>
      </c>
      <c r="AE484" s="42">
        <f t="shared" si="611"/>
        <v>0</v>
      </c>
      <c r="AF484" s="42">
        <f t="shared" si="611"/>
        <v>0</v>
      </c>
      <c r="AG484" s="42">
        <f t="shared" si="611"/>
        <v>0</v>
      </c>
      <c r="AH484" s="42">
        <f t="shared" si="611"/>
        <v>0</v>
      </c>
      <c r="AI484" s="42">
        <f t="shared" si="611"/>
        <v>0</v>
      </c>
      <c r="AJ484" s="42">
        <f t="shared" si="611"/>
        <v>0</v>
      </c>
      <c r="AK484" s="42">
        <f t="shared" si="611"/>
        <v>0</v>
      </c>
      <c r="AL484" s="42">
        <f t="shared" si="611"/>
        <v>0</v>
      </c>
      <c r="AM484" s="42">
        <f t="shared" si="611"/>
        <v>0</v>
      </c>
      <c r="AN484" s="42">
        <f t="shared" si="611"/>
        <v>0</v>
      </c>
      <c r="AO484" s="42">
        <f t="shared" si="611"/>
        <v>0</v>
      </c>
      <c r="AP484" s="42">
        <f t="shared" si="611"/>
        <v>0</v>
      </c>
      <c r="AQ484" s="42">
        <f t="shared" si="611"/>
        <v>0</v>
      </c>
      <c r="AR484" s="42">
        <f t="shared" si="611"/>
        <v>0</v>
      </c>
      <c r="AS484" s="42">
        <f t="shared" si="611"/>
        <v>0</v>
      </c>
      <c r="AT484" s="42">
        <f t="shared" si="611"/>
        <v>0</v>
      </c>
      <c r="AU484" s="42">
        <f t="shared" si="611"/>
        <v>0</v>
      </c>
      <c r="AV484" s="42">
        <f t="shared" si="611"/>
        <v>0</v>
      </c>
      <c r="AW484" s="42">
        <f t="shared" si="611"/>
        <v>0</v>
      </c>
      <c r="AX484" s="42">
        <f t="shared" si="611"/>
        <v>0</v>
      </c>
      <c r="AY484" s="42">
        <f t="shared" si="611"/>
        <v>0</v>
      </c>
      <c r="AZ484" s="42">
        <f t="shared" si="611"/>
        <v>0</v>
      </c>
      <c r="BA484" s="42">
        <f t="shared" si="611"/>
        <v>0</v>
      </c>
      <c r="BB484" s="42">
        <f t="shared" si="611"/>
        <v>0</v>
      </c>
      <c r="BC484" s="42">
        <f t="shared" si="611"/>
        <v>0</v>
      </c>
      <c r="BD484" s="42">
        <f t="shared" si="611"/>
        <v>0</v>
      </c>
      <c r="BE484" s="42">
        <f t="shared" si="611"/>
        <v>0</v>
      </c>
      <c r="BF484" s="42">
        <f t="shared" si="611"/>
        <v>0</v>
      </c>
      <c r="BG484" s="42">
        <f t="shared" si="611"/>
        <v>0</v>
      </c>
      <c r="BH484" s="42">
        <f t="shared" si="611"/>
        <v>0</v>
      </c>
      <c r="BI484" s="42">
        <f t="shared" si="611"/>
        <v>0</v>
      </c>
      <c r="BJ484" s="42">
        <f t="shared" si="611"/>
        <v>0</v>
      </c>
      <c r="BK484" s="42">
        <f t="shared" si="611"/>
        <v>0</v>
      </c>
      <c r="BL484" s="42">
        <f t="shared" si="611"/>
        <v>0</v>
      </c>
      <c r="BM484" s="42">
        <f t="shared" si="611"/>
        <v>0</v>
      </c>
      <c r="BN484" s="42">
        <f t="shared" si="611"/>
        <v>0</v>
      </c>
      <c r="BO484" s="42">
        <f t="shared" si="611"/>
        <v>0</v>
      </c>
      <c r="BP484" s="42">
        <f t="shared" si="611"/>
        <v>0</v>
      </c>
      <c r="BQ484" s="42">
        <f t="shared" si="610"/>
        <v>0</v>
      </c>
      <c r="BR484" s="42">
        <f t="shared" si="610"/>
        <v>0</v>
      </c>
      <c r="BS484" s="42">
        <f t="shared" si="610"/>
        <v>0</v>
      </c>
      <c r="BT484" s="42">
        <f t="shared" si="610"/>
        <v>0</v>
      </c>
      <c r="BU484" s="42">
        <f t="shared" si="610"/>
        <v>0</v>
      </c>
      <c r="BV484" s="42">
        <f t="shared" si="610"/>
        <v>0</v>
      </c>
      <c r="BW484" s="42">
        <f t="shared" si="610"/>
        <v>0</v>
      </c>
      <c r="BX484" s="42">
        <f t="shared" si="610"/>
        <v>0</v>
      </c>
      <c r="BY484" s="42">
        <f t="shared" si="610"/>
        <v>0</v>
      </c>
      <c r="BZ484" s="42">
        <f t="shared" si="610"/>
        <v>0</v>
      </c>
      <c r="CA484" s="42">
        <f t="shared" si="610"/>
        <v>0</v>
      </c>
      <c r="CB484" s="42">
        <f t="shared" si="610"/>
        <v>0</v>
      </c>
      <c r="CC484" s="42">
        <f t="shared" si="610"/>
        <v>0</v>
      </c>
      <c r="CD484" s="42">
        <f t="shared" si="610"/>
        <v>0</v>
      </c>
      <c r="CE484" s="42">
        <f t="shared" si="610"/>
        <v>0</v>
      </c>
      <c r="CF484" s="42">
        <f t="shared" si="610"/>
        <v>0</v>
      </c>
      <c r="CG484" s="42">
        <f t="shared" si="610"/>
        <v>0</v>
      </c>
      <c r="CH484" s="42">
        <f t="shared" si="610"/>
        <v>0</v>
      </c>
      <c r="CI484" s="42">
        <f t="shared" si="610"/>
        <v>0</v>
      </c>
      <c r="CJ484" s="42">
        <f t="shared" si="610"/>
        <v>0</v>
      </c>
      <c r="CK484" s="42">
        <f t="shared" si="610"/>
        <v>0</v>
      </c>
      <c r="CL484" s="42">
        <f t="shared" si="610"/>
        <v>0</v>
      </c>
      <c r="CM484" s="42">
        <f t="shared" si="610"/>
        <v>0</v>
      </c>
      <c r="CN484" s="42">
        <f t="shared" si="610"/>
        <v>0</v>
      </c>
      <c r="CO484" s="42">
        <f t="shared" si="610"/>
        <v>0</v>
      </c>
      <c r="CP484" s="42">
        <f t="shared" si="610"/>
        <v>0</v>
      </c>
      <c r="CQ484" s="42">
        <f t="shared" si="610"/>
        <v>0</v>
      </c>
      <c r="CR484" s="42">
        <f t="shared" si="610"/>
        <v>0</v>
      </c>
      <c r="CS484" s="42">
        <f t="shared" si="610"/>
        <v>0</v>
      </c>
      <c r="CT484" s="42">
        <f t="shared" si="610"/>
        <v>0</v>
      </c>
      <c r="CU484" s="42">
        <f t="shared" si="610"/>
        <v>1</v>
      </c>
      <c r="CV484" s="42">
        <f t="shared" si="610"/>
        <v>0</v>
      </c>
      <c r="CW484" s="42">
        <f t="shared" si="610"/>
        <v>0</v>
      </c>
      <c r="CX484" s="42">
        <f t="shared" si="610"/>
        <v>0</v>
      </c>
      <c r="CY484" s="42">
        <f t="shared" si="610"/>
        <v>0</v>
      </c>
      <c r="CZ484" s="42">
        <f t="shared" si="610"/>
        <v>0</v>
      </c>
      <c r="DA484" s="42">
        <f t="shared" si="610"/>
        <v>0</v>
      </c>
      <c r="DB484" s="42">
        <f t="shared" si="610"/>
        <v>0</v>
      </c>
      <c r="DC484" s="42">
        <f t="shared" si="610"/>
        <v>0</v>
      </c>
      <c r="DD484" s="42">
        <f t="shared" si="610"/>
        <v>0</v>
      </c>
      <c r="DE484" s="42">
        <f t="shared" si="610"/>
        <v>0</v>
      </c>
      <c r="DF484" s="42">
        <f t="shared" si="610"/>
        <v>0</v>
      </c>
      <c r="DG484" s="42">
        <f t="shared" si="610"/>
        <v>0</v>
      </c>
      <c r="DH484" s="42">
        <f t="shared" si="610"/>
        <v>0</v>
      </c>
      <c r="DI484" s="42">
        <f t="shared" si="610"/>
        <v>0</v>
      </c>
      <c r="DJ484" s="42">
        <f t="shared" si="610"/>
        <v>0</v>
      </c>
      <c r="DK484" s="42">
        <f t="shared" si="610"/>
        <v>0</v>
      </c>
      <c r="DL484" s="42">
        <f t="shared" si="610"/>
        <v>0</v>
      </c>
      <c r="DM484" s="42">
        <f t="shared" si="610"/>
        <v>0</v>
      </c>
      <c r="DN484" s="42">
        <f t="shared" si="610"/>
        <v>0</v>
      </c>
      <c r="DO484" s="42">
        <f t="shared" si="610"/>
        <v>0</v>
      </c>
      <c r="DP484" s="42">
        <f t="shared" si="610"/>
        <v>0</v>
      </c>
      <c r="DQ484" s="42">
        <f t="shared" si="610"/>
        <v>0</v>
      </c>
      <c r="DR484" s="42">
        <f t="shared" si="610"/>
        <v>0</v>
      </c>
      <c r="DS484" s="42">
        <f t="shared" si="610"/>
        <v>0</v>
      </c>
      <c r="DT484" s="42">
        <f t="shared" si="610"/>
        <v>0</v>
      </c>
      <c r="DU484" s="42">
        <f t="shared" si="610"/>
        <v>0</v>
      </c>
      <c r="DV484" s="42">
        <f t="shared" si="610"/>
        <v>0</v>
      </c>
      <c r="DW484" s="42">
        <f t="shared" si="610"/>
        <v>0</v>
      </c>
      <c r="DX484" s="42">
        <f t="shared" si="610"/>
        <v>0</v>
      </c>
      <c r="DY484" s="42">
        <f t="shared" si="610"/>
        <v>0</v>
      </c>
      <c r="DZ484" s="42">
        <f t="shared" si="610"/>
        <v>0</v>
      </c>
      <c r="EA484" s="42">
        <f t="shared" si="610"/>
        <v>0</v>
      </c>
      <c r="EB484" s="42">
        <f t="shared" si="609"/>
        <v>0</v>
      </c>
      <c r="EC484" s="42">
        <f t="shared" si="609"/>
        <v>0</v>
      </c>
      <c r="ED484" s="42">
        <f t="shared" si="609"/>
        <v>0</v>
      </c>
      <c r="EE484" s="42">
        <f t="shared" si="609"/>
        <v>0</v>
      </c>
      <c r="EF484" s="42">
        <f t="shared" si="609"/>
        <v>0</v>
      </c>
      <c r="EG484" s="42">
        <f t="shared" si="609"/>
        <v>0</v>
      </c>
      <c r="EH484" s="42">
        <f t="shared" si="609"/>
        <v>0</v>
      </c>
      <c r="EI484" s="42">
        <f t="shared" si="609"/>
        <v>0</v>
      </c>
      <c r="EJ484" s="42">
        <f t="shared" si="609"/>
        <v>0</v>
      </c>
      <c r="EK484" s="42">
        <f t="shared" si="609"/>
        <v>0</v>
      </c>
      <c r="EL484" s="42">
        <f t="shared" si="609"/>
        <v>0</v>
      </c>
      <c r="EM484" s="42">
        <f t="shared" si="609"/>
        <v>0</v>
      </c>
      <c r="EN484" s="42">
        <f t="shared" si="609"/>
        <v>0</v>
      </c>
      <c r="EO484" s="42">
        <f t="shared" si="609"/>
        <v>0</v>
      </c>
      <c r="EP484" s="42">
        <f t="shared" si="609"/>
        <v>0</v>
      </c>
      <c r="EQ484" s="42">
        <f t="shared" si="609"/>
        <v>0</v>
      </c>
      <c r="ER484" s="42">
        <f t="shared" si="609"/>
        <v>0</v>
      </c>
      <c r="ES484" s="42">
        <f t="shared" si="609"/>
        <v>0</v>
      </c>
      <c r="ET484" s="42">
        <f t="shared" si="609"/>
        <v>0</v>
      </c>
      <c r="EU484" s="42">
        <f t="shared" si="609"/>
        <v>0</v>
      </c>
      <c r="EV484" s="42">
        <f t="shared" si="609"/>
        <v>0</v>
      </c>
      <c r="EW484" s="42">
        <f t="shared" si="609"/>
        <v>0</v>
      </c>
      <c r="EX484" s="42">
        <f t="shared" si="609"/>
        <v>0</v>
      </c>
      <c r="EY484" s="42">
        <f t="shared" si="609"/>
        <v>0</v>
      </c>
      <c r="EZ484" s="42">
        <f t="shared" si="609"/>
        <v>0</v>
      </c>
      <c r="FA484" s="42">
        <f t="shared" si="609"/>
        <v>0</v>
      </c>
      <c r="FB484" s="42">
        <f t="shared" si="609"/>
        <v>0</v>
      </c>
      <c r="FC484" s="42">
        <f t="shared" si="609"/>
        <v>0</v>
      </c>
      <c r="FD484" s="42">
        <f t="shared" si="609"/>
        <v>0</v>
      </c>
      <c r="FE484" s="42">
        <f t="shared" si="609"/>
        <v>0</v>
      </c>
      <c r="FF484" s="42">
        <f t="shared" si="609"/>
        <v>0</v>
      </c>
      <c r="FG484" s="42">
        <f t="shared" si="609"/>
        <v>0</v>
      </c>
      <c r="FH484" s="42">
        <f t="shared" si="609"/>
        <v>0</v>
      </c>
      <c r="FI484" s="42">
        <f t="shared" si="609"/>
        <v>0</v>
      </c>
      <c r="FJ484" s="42">
        <f t="shared" si="609"/>
        <v>0</v>
      </c>
      <c r="FK484" s="42">
        <f t="shared" si="609"/>
        <v>0</v>
      </c>
      <c r="FL484" s="42">
        <f t="shared" si="609"/>
        <v>0</v>
      </c>
      <c r="FM484" s="42">
        <f t="shared" si="609"/>
        <v>0</v>
      </c>
      <c r="FN484" s="42">
        <f t="shared" si="609"/>
        <v>0</v>
      </c>
      <c r="FO484" s="42">
        <f t="shared" si="609"/>
        <v>0</v>
      </c>
      <c r="FP484" s="42">
        <f t="shared" si="609"/>
        <v>0</v>
      </c>
      <c r="FQ484" s="42">
        <f t="shared" si="609"/>
        <v>0</v>
      </c>
      <c r="FR484" s="42">
        <f t="shared" si="609"/>
        <v>0</v>
      </c>
      <c r="FS484" s="42">
        <f t="shared" si="609"/>
        <v>0</v>
      </c>
      <c r="FT484" s="42">
        <f t="shared" si="609"/>
        <v>0</v>
      </c>
      <c r="FU484" s="42">
        <f t="shared" si="609"/>
        <v>0</v>
      </c>
      <c r="FV484" s="42">
        <f t="shared" si="609"/>
        <v>0</v>
      </c>
      <c r="FW484" s="42">
        <f t="shared" si="609"/>
        <v>0</v>
      </c>
      <c r="FX484" s="42">
        <f t="shared" si="609"/>
        <v>0</v>
      </c>
      <c r="FY484" s="42">
        <f t="shared" si="609"/>
        <v>0</v>
      </c>
      <c r="FZ484" s="42">
        <f t="shared" si="609"/>
        <v>0</v>
      </c>
      <c r="GA484" s="42">
        <f t="shared" si="609"/>
        <v>0</v>
      </c>
      <c r="GB484" s="42">
        <f t="shared" si="609"/>
        <v>0</v>
      </c>
      <c r="GC484" s="42">
        <f t="shared" si="609"/>
        <v>0</v>
      </c>
      <c r="GD484" s="42">
        <f t="shared" si="609"/>
        <v>0</v>
      </c>
      <c r="GE484" s="42">
        <f t="shared" si="609"/>
        <v>0</v>
      </c>
      <c r="GF484" s="42">
        <f t="shared" si="609"/>
        <v>0</v>
      </c>
      <c r="GG484" s="1"/>
      <c r="GH484" s="37"/>
      <c r="GI484" s="37"/>
    </row>
    <row r="485" spans="1:191">
      <c r="A485" s="37"/>
      <c r="B485" s="40" t="s">
        <v>138</v>
      </c>
      <c r="C485" s="41" t="s">
        <v>324</v>
      </c>
      <c r="D485" s="42">
        <f t="shared" si="581"/>
        <v>0</v>
      </c>
      <c r="E485" s="42">
        <f t="shared" si="611"/>
        <v>0</v>
      </c>
      <c r="F485" s="42">
        <f t="shared" si="611"/>
        <v>0</v>
      </c>
      <c r="G485" s="42">
        <f t="shared" si="611"/>
        <v>0</v>
      </c>
      <c r="H485" s="42">
        <f t="shared" si="611"/>
        <v>0</v>
      </c>
      <c r="I485" s="42">
        <f t="shared" si="611"/>
        <v>0</v>
      </c>
      <c r="J485" s="42">
        <f t="shared" si="611"/>
        <v>0</v>
      </c>
      <c r="K485" s="42">
        <f t="shared" si="611"/>
        <v>0</v>
      </c>
      <c r="L485" s="42">
        <f t="shared" si="611"/>
        <v>0</v>
      </c>
      <c r="M485" s="42">
        <f t="shared" si="611"/>
        <v>0</v>
      </c>
      <c r="N485" s="42">
        <f t="shared" si="611"/>
        <v>0</v>
      </c>
      <c r="O485" s="42">
        <f t="shared" si="611"/>
        <v>0</v>
      </c>
      <c r="P485" s="42">
        <f t="shared" si="611"/>
        <v>0</v>
      </c>
      <c r="Q485" s="42">
        <f t="shared" si="611"/>
        <v>0</v>
      </c>
      <c r="R485" s="42">
        <f t="shared" si="611"/>
        <v>0</v>
      </c>
      <c r="S485" s="42">
        <f t="shared" si="611"/>
        <v>0</v>
      </c>
      <c r="T485" s="42">
        <f t="shared" si="611"/>
        <v>0</v>
      </c>
      <c r="U485" s="42">
        <f t="shared" si="611"/>
        <v>0</v>
      </c>
      <c r="V485" s="42">
        <f t="shared" si="611"/>
        <v>0</v>
      </c>
      <c r="W485" s="42">
        <f t="shared" si="611"/>
        <v>0</v>
      </c>
      <c r="X485" s="42">
        <f t="shared" si="611"/>
        <v>0</v>
      </c>
      <c r="Y485" s="42">
        <f t="shared" si="611"/>
        <v>0</v>
      </c>
      <c r="Z485" s="42">
        <f t="shared" si="611"/>
        <v>0</v>
      </c>
      <c r="AA485" s="42">
        <f t="shared" si="611"/>
        <v>0</v>
      </c>
      <c r="AB485" s="42">
        <f t="shared" si="611"/>
        <v>0</v>
      </c>
      <c r="AC485" s="42">
        <f t="shared" si="611"/>
        <v>0</v>
      </c>
      <c r="AD485" s="42">
        <f t="shared" si="611"/>
        <v>0</v>
      </c>
      <c r="AE485" s="42">
        <f t="shared" si="611"/>
        <v>0</v>
      </c>
      <c r="AF485" s="42">
        <f t="shared" si="611"/>
        <v>0</v>
      </c>
      <c r="AG485" s="42">
        <f t="shared" si="611"/>
        <v>0</v>
      </c>
      <c r="AH485" s="42">
        <f t="shared" si="611"/>
        <v>0</v>
      </c>
      <c r="AI485" s="42">
        <f t="shared" si="611"/>
        <v>0</v>
      </c>
      <c r="AJ485" s="42">
        <f t="shared" si="611"/>
        <v>0</v>
      </c>
      <c r="AK485" s="42">
        <f t="shared" si="611"/>
        <v>0</v>
      </c>
      <c r="AL485" s="42">
        <f t="shared" si="611"/>
        <v>0</v>
      </c>
      <c r="AM485" s="42">
        <f t="shared" si="611"/>
        <v>0</v>
      </c>
      <c r="AN485" s="42">
        <f t="shared" si="611"/>
        <v>0</v>
      </c>
      <c r="AO485" s="42">
        <f t="shared" si="611"/>
        <v>0</v>
      </c>
      <c r="AP485" s="42">
        <f t="shared" si="611"/>
        <v>0</v>
      </c>
      <c r="AQ485" s="42">
        <f t="shared" si="611"/>
        <v>0</v>
      </c>
      <c r="AR485" s="42">
        <f t="shared" si="611"/>
        <v>0</v>
      </c>
      <c r="AS485" s="42">
        <f t="shared" si="611"/>
        <v>0</v>
      </c>
      <c r="AT485" s="42">
        <f t="shared" si="611"/>
        <v>0</v>
      </c>
      <c r="AU485" s="42">
        <f t="shared" si="611"/>
        <v>0</v>
      </c>
      <c r="AV485" s="42">
        <f t="shared" si="611"/>
        <v>0</v>
      </c>
      <c r="AW485" s="42">
        <f t="shared" si="611"/>
        <v>0</v>
      </c>
      <c r="AX485" s="42">
        <f t="shared" si="611"/>
        <v>0</v>
      </c>
      <c r="AY485" s="42">
        <f t="shared" si="611"/>
        <v>0</v>
      </c>
      <c r="AZ485" s="42">
        <f t="shared" si="611"/>
        <v>0</v>
      </c>
      <c r="BA485" s="42">
        <f t="shared" si="611"/>
        <v>0</v>
      </c>
      <c r="BB485" s="42">
        <f t="shared" si="611"/>
        <v>0</v>
      </c>
      <c r="BC485" s="42">
        <f t="shared" si="611"/>
        <v>0</v>
      </c>
      <c r="BD485" s="42">
        <f t="shared" si="611"/>
        <v>0</v>
      </c>
      <c r="BE485" s="42">
        <f t="shared" si="611"/>
        <v>0</v>
      </c>
      <c r="BF485" s="42">
        <f t="shared" si="611"/>
        <v>0</v>
      </c>
      <c r="BG485" s="42">
        <f t="shared" si="611"/>
        <v>0</v>
      </c>
      <c r="BH485" s="42">
        <f t="shared" si="611"/>
        <v>0</v>
      </c>
      <c r="BI485" s="42">
        <f t="shared" si="611"/>
        <v>0</v>
      </c>
      <c r="BJ485" s="42">
        <f t="shared" si="611"/>
        <v>0</v>
      </c>
      <c r="BK485" s="42">
        <f t="shared" si="611"/>
        <v>0</v>
      </c>
      <c r="BL485" s="42">
        <f t="shared" si="611"/>
        <v>0</v>
      </c>
      <c r="BM485" s="42">
        <f t="shared" si="611"/>
        <v>0</v>
      </c>
      <c r="BN485" s="42">
        <f t="shared" si="611"/>
        <v>0</v>
      </c>
      <c r="BO485" s="42">
        <f t="shared" si="611"/>
        <v>0</v>
      </c>
      <c r="BP485" s="42">
        <f t="shared" si="611"/>
        <v>0</v>
      </c>
      <c r="BQ485" s="42">
        <f t="shared" si="610"/>
        <v>0</v>
      </c>
      <c r="BR485" s="42">
        <f t="shared" si="610"/>
        <v>0</v>
      </c>
      <c r="BS485" s="42">
        <f t="shared" si="610"/>
        <v>0</v>
      </c>
      <c r="BT485" s="42">
        <f t="shared" si="610"/>
        <v>0</v>
      </c>
      <c r="BU485" s="42">
        <f t="shared" si="610"/>
        <v>0</v>
      </c>
      <c r="BV485" s="42">
        <f t="shared" si="610"/>
        <v>0</v>
      </c>
      <c r="BW485" s="42">
        <f t="shared" si="610"/>
        <v>0</v>
      </c>
      <c r="BX485" s="42">
        <f t="shared" si="610"/>
        <v>0</v>
      </c>
      <c r="BY485" s="42">
        <f t="shared" si="610"/>
        <v>0</v>
      </c>
      <c r="BZ485" s="42">
        <f t="shared" si="610"/>
        <v>0</v>
      </c>
      <c r="CA485" s="42">
        <f t="shared" si="610"/>
        <v>0</v>
      </c>
      <c r="CB485" s="42">
        <f t="shared" si="610"/>
        <v>0</v>
      </c>
      <c r="CC485" s="42">
        <f t="shared" si="610"/>
        <v>0</v>
      </c>
      <c r="CD485" s="42">
        <f t="shared" si="610"/>
        <v>0</v>
      </c>
      <c r="CE485" s="42">
        <f t="shared" si="610"/>
        <v>0</v>
      </c>
      <c r="CF485" s="42">
        <f t="shared" si="610"/>
        <v>0</v>
      </c>
      <c r="CG485" s="42">
        <f t="shared" si="610"/>
        <v>0</v>
      </c>
      <c r="CH485" s="42">
        <f t="shared" si="610"/>
        <v>0</v>
      </c>
      <c r="CI485" s="42">
        <f t="shared" si="610"/>
        <v>0</v>
      </c>
      <c r="CJ485" s="42">
        <f t="shared" si="610"/>
        <v>0</v>
      </c>
      <c r="CK485" s="42">
        <f t="shared" si="610"/>
        <v>0</v>
      </c>
      <c r="CL485" s="42">
        <f t="shared" si="610"/>
        <v>0</v>
      </c>
      <c r="CM485" s="42">
        <f t="shared" si="610"/>
        <v>0</v>
      </c>
      <c r="CN485" s="42">
        <f t="shared" si="610"/>
        <v>0</v>
      </c>
      <c r="CO485" s="42">
        <f t="shared" si="610"/>
        <v>0</v>
      </c>
      <c r="CP485" s="42">
        <f t="shared" si="610"/>
        <v>0</v>
      </c>
      <c r="CQ485" s="42">
        <f t="shared" si="610"/>
        <v>0</v>
      </c>
      <c r="CR485" s="42">
        <f t="shared" si="610"/>
        <v>0</v>
      </c>
      <c r="CS485" s="42">
        <f t="shared" si="610"/>
        <v>0</v>
      </c>
      <c r="CT485" s="42">
        <f t="shared" si="610"/>
        <v>0</v>
      </c>
      <c r="CU485" s="42">
        <f t="shared" si="610"/>
        <v>0</v>
      </c>
      <c r="CV485" s="42">
        <f t="shared" si="610"/>
        <v>1</v>
      </c>
      <c r="CW485" s="42">
        <f t="shared" si="610"/>
        <v>0</v>
      </c>
      <c r="CX485" s="42">
        <f t="shared" si="610"/>
        <v>0</v>
      </c>
      <c r="CY485" s="42">
        <f t="shared" si="610"/>
        <v>0</v>
      </c>
      <c r="CZ485" s="42">
        <f t="shared" si="610"/>
        <v>0</v>
      </c>
      <c r="DA485" s="42">
        <f t="shared" si="610"/>
        <v>0</v>
      </c>
      <c r="DB485" s="42">
        <f t="shared" si="610"/>
        <v>0</v>
      </c>
      <c r="DC485" s="42">
        <f t="shared" si="610"/>
        <v>0</v>
      </c>
      <c r="DD485" s="42">
        <f t="shared" si="610"/>
        <v>0</v>
      </c>
      <c r="DE485" s="42">
        <f t="shared" si="610"/>
        <v>0</v>
      </c>
      <c r="DF485" s="42">
        <f t="shared" si="610"/>
        <v>0</v>
      </c>
      <c r="DG485" s="42">
        <f t="shared" si="610"/>
        <v>0</v>
      </c>
      <c r="DH485" s="42">
        <f t="shared" si="610"/>
        <v>0</v>
      </c>
      <c r="DI485" s="42">
        <f t="shared" si="610"/>
        <v>0</v>
      </c>
      <c r="DJ485" s="42">
        <f t="shared" si="610"/>
        <v>0</v>
      </c>
      <c r="DK485" s="42">
        <f t="shared" si="610"/>
        <v>0</v>
      </c>
      <c r="DL485" s="42">
        <f t="shared" si="610"/>
        <v>0</v>
      </c>
      <c r="DM485" s="42">
        <f t="shared" si="610"/>
        <v>0</v>
      </c>
      <c r="DN485" s="42">
        <f t="shared" si="610"/>
        <v>0</v>
      </c>
      <c r="DO485" s="42">
        <f t="shared" si="610"/>
        <v>0</v>
      </c>
      <c r="DP485" s="42">
        <f t="shared" si="610"/>
        <v>0</v>
      </c>
      <c r="DQ485" s="42">
        <f t="shared" si="610"/>
        <v>0</v>
      </c>
      <c r="DR485" s="42">
        <f t="shared" si="610"/>
        <v>0</v>
      </c>
      <c r="DS485" s="42">
        <f t="shared" si="610"/>
        <v>0</v>
      </c>
      <c r="DT485" s="42">
        <f t="shared" si="610"/>
        <v>0</v>
      </c>
      <c r="DU485" s="42">
        <f t="shared" si="610"/>
        <v>0</v>
      </c>
      <c r="DV485" s="42">
        <f t="shared" si="610"/>
        <v>0</v>
      </c>
      <c r="DW485" s="42">
        <f t="shared" si="610"/>
        <v>0</v>
      </c>
      <c r="DX485" s="42">
        <f t="shared" si="610"/>
        <v>0</v>
      </c>
      <c r="DY485" s="42">
        <f t="shared" si="610"/>
        <v>0</v>
      </c>
      <c r="DZ485" s="42">
        <f t="shared" si="610"/>
        <v>0</v>
      </c>
      <c r="EA485" s="42">
        <f t="shared" si="610"/>
        <v>0</v>
      </c>
      <c r="EB485" s="42">
        <f t="shared" si="609"/>
        <v>0</v>
      </c>
      <c r="EC485" s="42">
        <f t="shared" si="609"/>
        <v>0</v>
      </c>
      <c r="ED485" s="42">
        <f t="shared" si="609"/>
        <v>0</v>
      </c>
      <c r="EE485" s="42">
        <f t="shared" si="609"/>
        <v>0</v>
      </c>
      <c r="EF485" s="42">
        <f t="shared" si="609"/>
        <v>0</v>
      </c>
      <c r="EG485" s="42">
        <f t="shared" si="609"/>
        <v>0</v>
      </c>
      <c r="EH485" s="42">
        <f t="shared" si="609"/>
        <v>0</v>
      </c>
      <c r="EI485" s="42">
        <f t="shared" si="609"/>
        <v>0</v>
      </c>
      <c r="EJ485" s="42">
        <f t="shared" si="609"/>
        <v>0</v>
      </c>
      <c r="EK485" s="42">
        <f t="shared" si="609"/>
        <v>0</v>
      </c>
      <c r="EL485" s="42">
        <f t="shared" si="609"/>
        <v>0</v>
      </c>
      <c r="EM485" s="42">
        <f t="shared" si="609"/>
        <v>0</v>
      </c>
      <c r="EN485" s="42">
        <f t="shared" si="609"/>
        <v>0</v>
      </c>
      <c r="EO485" s="42">
        <f t="shared" si="609"/>
        <v>0</v>
      </c>
      <c r="EP485" s="42">
        <f t="shared" si="609"/>
        <v>0</v>
      </c>
      <c r="EQ485" s="42">
        <f t="shared" si="609"/>
        <v>0</v>
      </c>
      <c r="ER485" s="42">
        <f t="shared" si="609"/>
        <v>0</v>
      </c>
      <c r="ES485" s="42">
        <f t="shared" si="609"/>
        <v>0</v>
      </c>
      <c r="ET485" s="42">
        <f t="shared" si="609"/>
        <v>0</v>
      </c>
      <c r="EU485" s="42">
        <f t="shared" si="609"/>
        <v>0</v>
      </c>
      <c r="EV485" s="42">
        <f t="shared" si="609"/>
        <v>0</v>
      </c>
      <c r="EW485" s="42">
        <f t="shared" si="609"/>
        <v>0</v>
      </c>
      <c r="EX485" s="42">
        <f t="shared" si="609"/>
        <v>0</v>
      </c>
      <c r="EY485" s="42">
        <f t="shared" si="609"/>
        <v>0</v>
      </c>
      <c r="EZ485" s="42">
        <f t="shared" si="609"/>
        <v>0</v>
      </c>
      <c r="FA485" s="42">
        <f t="shared" si="609"/>
        <v>0</v>
      </c>
      <c r="FB485" s="42">
        <f t="shared" si="609"/>
        <v>0</v>
      </c>
      <c r="FC485" s="42">
        <f t="shared" ref="FC485:GF485" si="612">IF($C485=FC$388,1,0)</f>
        <v>0</v>
      </c>
      <c r="FD485" s="42">
        <f t="shared" si="612"/>
        <v>0</v>
      </c>
      <c r="FE485" s="42">
        <f t="shared" si="612"/>
        <v>0</v>
      </c>
      <c r="FF485" s="42">
        <f t="shared" si="612"/>
        <v>0</v>
      </c>
      <c r="FG485" s="42">
        <f t="shared" si="612"/>
        <v>0</v>
      </c>
      <c r="FH485" s="42">
        <f t="shared" si="612"/>
        <v>0</v>
      </c>
      <c r="FI485" s="42">
        <f t="shared" si="612"/>
        <v>0</v>
      </c>
      <c r="FJ485" s="42">
        <f t="shared" si="612"/>
        <v>0</v>
      </c>
      <c r="FK485" s="42">
        <f t="shared" si="612"/>
        <v>0</v>
      </c>
      <c r="FL485" s="42">
        <f t="shared" si="612"/>
        <v>0</v>
      </c>
      <c r="FM485" s="42">
        <f t="shared" si="612"/>
        <v>0</v>
      </c>
      <c r="FN485" s="42">
        <f t="shared" si="612"/>
        <v>0</v>
      </c>
      <c r="FO485" s="42">
        <f t="shared" si="612"/>
        <v>0</v>
      </c>
      <c r="FP485" s="42">
        <f t="shared" si="612"/>
        <v>0</v>
      </c>
      <c r="FQ485" s="42">
        <f t="shared" si="612"/>
        <v>0</v>
      </c>
      <c r="FR485" s="42">
        <f t="shared" si="612"/>
        <v>0</v>
      </c>
      <c r="FS485" s="42">
        <f t="shared" si="612"/>
        <v>0</v>
      </c>
      <c r="FT485" s="42">
        <f t="shared" si="612"/>
        <v>0</v>
      </c>
      <c r="FU485" s="42">
        <f t="shared" si="612"/>
        <v>0</v>
      </c>
      <c r="FV485" s="42">
        <f t="shared" si="612"/>
        <v>0</v>
      </c>
      <c r="FW485" s="42">
        <f t="shared" si="612"/>
        <v>0</v>
      </c>
      <c r="FX485" s="42">
        <f t="shared" si="612"/>
        <v>0</v>
      </c>
      <c r="FY485" s="42">
        <f t="shared" si="612"/>
        <v>0</v>
      </c>
      <c r="FZ485" s="42">
        <f t="shared" si="612"/>
        <v>0</v>
      </c>
      <c r="GA485" s="42">
        <f t="shared" si="612"/>
        <v>0</v>
      </c>
      <c r="GB485" s="42">
        <f t="shared" si="612"/>
        <v>0</v>
      </c>
      <c r="GC485" s="42">
        <f t="shared" si="612"/>
        <v>0</v>
      </c>
      <c r="GD485" s="42">
        <f t="shared" si="612"/>
        <v>0</v>
      </c>
      <c r="GE485" s="42">
        <f t="shared" si="612"/>
        <v>0</v>
      </c>
      <c r="GF485" s="42">
        <f t="shared" si="612"/>
        <v>0</v>
      </c>
      <c r="GG485" s="1"/>
      <c r="GH485" s="37"/>
      <c r="GI485" s="37"/>
    </row>
    <row r="486" spans="1:191">
      <c r="A486" s="37"/>
      <c r="B486" s="40" t="s">
        <v>139</v>
      </c>
      <c r="C486" s="41" t="s">
        <v>325</v>
      </c>
      <c r="D486" s="42">
        <f t="shared" si="581"/>
        <v>0</v>
      </c>
      <c r="E486" s="42">
        <f t="shared" si="611"/>
        <v>0</v>
      </c>
      <c r="F486" s="42">
        <f t="shared" si="611"/>
        <v>0</v>
      </c>
      <c r="G486" s="42">
        <f t="shared" si="611"/>
        <v>0</v>
      </c>
      <c r="H486" s="42">
        <f t="shared" si="611"/>
        <v>0</v>
      </c>
      <c r="I486" s="42">
        <f t="shared" si="611"/>
        <v>0</v>
      </c>
      <c r="J486" s="42">
        <f t="shared" si="611"/>
        <v>0</v>
      </c>
      <c r="K486" s="42">
        <f t="shared" si="611"/>
        <v>0</v>
      </c>
      <c r="L486" s="42">
        <f t="shared" si="611"/>
        <v>0</v>
      </c>
      <c r="M486" s="42">
        <f t="shared" si="611"/>
        <v>0</v>
      </c>
      <c r="N486" s="42">
        <f t="shared" si="611"/>
        <v>0</v>
      </c>
      <c r="O486" s="42">
        <f t="shared" si="611"/>
        <v>0</v>
      </c>
      <c r="P486" s="42">
        <f t="shared" si="611"/>
        <v>0</v>
      </c>
      <c r="Q486" s="42">
        <f t="shared" si="611"/>
        <v>0</v>
      </c>
      <c r="R486" s="42">
        <f t="shared" si="611"/>
        <v>0</v>
      </c>
      <c r="S486" s="42">
        <f t="shared" si="611"/>
        <v>0</v>
      </c>
      <c r="T486" s="42">
        <f t="shared" si="611"/>
        <v>0</v>
      </c>
      <c r="U486" s="42">
        <f t="shared" si="611"/>
        <v>0</v>
      </c>
      <c r="V486" s="42">
        <f t="shared" si="611"/>
        <v>0</v>
      </c>
      <c r="W486" s="42">
        <f t="shared" si="611"/>
        <v>0</v>
      </c>
      <c r="X486" s="42">
        <f t="shared" si="611"/>
        <v>0</v>
      </c>
      <c r="Y486" s="42">
        <f t="shared" si="611"/>
        <v>0</v>
      </c>
      <c r="Z486" s="42">
        <f t="shared" si="611"/>
        <v>0</v>
      </c>
      <c r="AA486" s="42">
        <f t="shared" si="611"/>
        <v>0</v>
      </c>
      <c r="AB486" s="42">
        <f t="shared" si="611"/>
        <v>0</v>
      </c>
      <c r="AC486" s="42">
        <f t="shared" si="611"/>
        <v>0</v>
      </c>
      <c r="AD486" s="42">
        <f t="shared" si="611"/>
        <v>0</v>
      </c>
      <c r="AE486" s="42">
        <f t="shared" si="611"/>
        <v>0</v>
      </c>
      <c r="AF486" s="42">
        <f t="shared" si="611"/>
        <v>0</v>
      </c>
      <c r="AG486" s="42">
        <f t="shared" si="611"/>
        <v>0</v>
      </c>
      <c r="AH486" s="42">
        <f t="shared" si="611"/>
        <v>0</v>
      </c>
      <c r="AI486" s="42">
        <f t="shared" si="611"/>
        <v>0</v>
      </c>
      <c r="AJ486" s="42">
        <f t="shared" si="611"/>
        <v>0</v>
      </c>
      <c r="AK486" s="42">
        <f t="shared" si="611"/>
        <v>0</v>
      </c>
      <c r="AL486" s="42">
        <f t="shared" si="611"/>
        <v>0</v>
      </c>
      <c r="AM486" s="42">
        <f t="shared" si="611"/>
        <v>0</v>
      </c>
      <c r="AN486" s="42">
        <f t="shared" si="611"/>
        <v>0</v>
      </c>
      <c r="AO486" s="42">
        <f t="shared" si="611"/>
        <v>0</v>
      </c>
      <c r="AP486" s="42">
        <f t="shared" si="611"/>
        <v>0</v>
      </c>
      <c r="AQ486" s="42">
        <f t="shared" si="611"/>
        <v>0</v>
      </c>
      <c r="AR486" s="42">
        <f t="shared" si="611"/>
        <v>0</v>
      </c>
      <c r="AS486" s="42">
        <f t="shared" si="611"/>
        <v>0</v>
      </c>
      <c r="AT486" s="42">
        <f t="shared" si="611"/>
        <v>0</v>
      </c>
      <c r="AU486" s="42">
        <f t="shared" si="611"/>
        <v>0</v>
      </c>
      <c r="AV486" s="42">
        <f t="shared" si="611"/>
        <v>0</v>
      </c>
      <c r="AW486" s="42">
        <f t="shared" si="611"/>
        <v>0</v>
      </c>
      <c r="AX486" s="42">
        <f t="shared" si="611"/>
        <v>0</v>
      </c>
      <c r="AY486" s="42">
        <f t="shared" si="611"/>
        <v>0</v>
      </c>
      <c r="AZ486" s="42">
        <f t="shared" si="611"/>
        <v>0</v>
      </c>
      <c r="BA486" s="42">
        <f t="shared" si="611"/>
        <v>0</v>
      </c>
      <c r="BB486" s="42">
        <f t="shared" si="611"/>
        <v>0</v>
      </c>
      <c r="BC486" s="42">
        <f t="shared" si="611"/>
        <v>0</v>
      </c>
      <c r="BD486" s="42">
        <f t="shared" si="611"/>
        <v>0</v>
      </c>
      <c r="BE486" s="42">
        <f t="shared" si="611"/>
        <v>0</v>
      </c>
      <c r="BF486" s="42">
        <f t="shared" si="611"/>
        <v>0</v>
      </c>
      <c r="BG486" s="42">
        <f t="shared" si="611"/>
        <v>0</v>
      </c>
      <c r="BH486" s="42">
        <f t="shared" si="611"/>
        <v>0</v>
      </c>
      <c r="BI486" s="42">
        <f t="shared" si="611"/>
        <v>0</v>
      </c>
      <c r="BJ486" s="42">
        <f t="shared" si="611"/>
        <v>0</v>
      </c>
      <c r="BK486" s="42">
        <f t="shared" si="611"/>
        <v>0</v>
      </c>
      <c r="BL486" s="42">
        <f t="shared" si="611"/>
        <v>0</v>
      </c>
      <c r="BM486" s="42">
        <f t="shared" si="611"/>
        <v>0</v>
      </c>
      <c r="BN486" s="42">
        <f t="shared" si="611"/>
        <v>0</v>
      </c>
      <c r="BO486" s="42">
        <f t="shared" si="611"/>
        <v>0</v>
      </c>
      <c r="BP486" s="42">
        <f t="shared" ref="BP486:EA489" si="613">IF($C486=BP$388,1,0)</f>
        <v>0</v>
      </c>
      <c r="BQ486" s="42">
        <f t="shared" si="613"/>
        <v>0</v>
      </c>
      <c r="BR486" s="42">
        <f t="shared" si="613"/>
        <v>0</v>
      </c>
      <c r="BS486" s="42">
        <f t="shared" si="613"/>
        <v>0</v>
      </c>
      <c r="BT486" s="42">
        <f t="shared" si="613"/>
        <v>0</v>
      </c>
      <c r="BU486" s="42">
        <f t="shared" si="613"/>
        <v>0</v>
      </c>
      <c r="BV486" s="42">
        <f t="shared" si="613"/>
        <v>0</v>
      </c>
      <c r="BW486" s="42">
        <f t="shared" si="613"/>
        <v>0</v>
      </c>
      <c r="BX486" s="42">
        <f t="shared" si="613"/>
        <v>0</v>
      </c>
      <c r="BY486" s="42">
        <f t="shared" si="613"/>
        <v>0</v>
      </c>
      <c r="BZ486" s="42">
        <f t="shared" si="613"/>
        <v>0</v>
      </c>
      <c r="CA486" s="42">
        <f t="shared" si="613"/>
        <v>0</v>
      </c>
      <c r="CB486" s="42">
        <f t="shared" si="613"/>
        <v>0</v>
      </c>
      <c r="CC486" s="42">
        <f t="shared" si="613"/>
        <v>0</v>
      </c>
      <c r="CD486" s="42">
        <f t="shared" si="613"/>
        <v>0</v>
      </c>
      <c r="CE486" s="42">
        <f t="shared" si="613"/>
        <v>0</v>
      </c>
      <c r="CF486" s="42">
        <f t="shared" si="613"/>
        <v>0</v>
      </c>
      <c r="CG486" s="42">
        <f t="shared" si="613"/>
        <v>0</v>
      </c>
      <c r="CH486" s="42">
        <f t="shared" si="613"/>
        <v>0</v>
      </c>
      <c r="CI486" s="42">
        <f t="shared" si="613"/>
        <v>0</v>
      </c>
      <c r="CJ486" s="42">
        <f t="shared" si="613"/>
        <v>0</v>
      </c>
      <c r="CK486" s="42">
        <f t="shared" si="613"/>
        <v>0</v>
      </c>
      <c r="CL486" s="42">
        <f t="shared" si="613"/>
        <v>0</v>
      </c>
      <c r="CM486" s="42">
        <f t="shared" si="613"/>
        <v>0</v>
      </c>
      <c r="CN486" s="42">
        <f t="shared" si="613"/>
        <v>0</v>
      </c>
      <c r="CO486" s="42">
        <f t="shared" si="613"/>
        <v>0</v>
      </c>
      <c r="CP486" s="42">
        <f t="shared" si="613"/>
        <v>0</v>
      </c>
      <c r="CQ486" s="42">
        <f t="shared" si="613"/>
        <v>0</v>
      </c>
      <c r="CR486" s="42">
        <f t="shared" si="613"/>
        <v>0</v>
      </c>
      <c r="CS486" s="42">
        <f t="shared" si="613"/>
        <v>0</v>
      </c>
      <c r="CT486" s="42">
        <f t="shared" si="613"/>
        <v>0</v>
      </c>
      <c r="CU486" s="42">
        <f t="shared" si="613"/>
        <v>0</v>
      </c>
      <c r="CV486" s="42">
        <f t="shared" si="613"/>
        <v>0</v>
      </c>
      <c r="CW486" s="42">
        <f t="shared" si="613"/>
        <v>1</v>
      </c>
      <c r="CX486" s="42">
        <f t="shared" si="613"/>
        <v>0</v>
      </c>
      <c r="CY486" s="42">
        <f t="shared" si="613"/>
        <v>0</v>
      </c>
      <c r="CZ486" s="42">
        <f t="shared" si="613"/>
        <v>0</v>
      </c>
      <c r="DA486" s="42">
        <f t="shared" si="613"/>
        <v>0</v>
      </c>
      <c r="DB486" s="42">
        <f t="shared" si="613"/>
        <v>0</v>
      </c>
      <c r="DC486" s="42">
        <f t="shared" si="613"/>
        <v>0</v>
      </c>
      <c r="DD486" s="42">
        <f t="shared" si="613"/>
        <v>0</v>
      </c>
      <c r="DE486" s="42">
        <f t="shared" si="613"/>
        <v>0</v>
      </c>
      <c r="DF486" s="42">
        <f t="shared" si="613"/>
        <v>0</v>
      </c>
      <c r="DG486" s="42">
        <f t="shared" si="613"/>
        <v>0</v>
      </c>
      <c r="DH486" s="42">
        <f t="shared" si="613"/>
        <v>0</v>
      </c>
      <c r="DI486" s="42">
        <f t="shared" si="613"/>
        <v>0</v>
      </c>
      <c r="DJ486" s="42">
        <f t="shared" si="613"/>
        <v>0</v>
      </c>
      <c r="DK486" s="42">
        <f t="shared" si="613"/>
        <v>0</v>
      </c>
      <c r="DL486" s="42">
        <f t="shared" si="613"/>
        <v>0</v>
      </c>
      <c r="DM486" s="42">
        <f t="shared" si="613"/>
        <v>0</v>
      </c>
      <c r="DN486" s="42">
        <f t="shared" si="613"/>
        <v>0</v>
      </c>
      <c r="DO486" s="42">
        <f t="shared" si="613"/>
        <v>0</v>
      </c>
      <c r="DP486" s="42">
        <f t="shared" si="613"/>
        <v>0</v>
      </c>
      <c r="DQ486" s="42">
        <f t="shared" si="613"/>
        <v>0</v>
      </c>
      <c r="DR486" s="42">
        <f t="shared" si="613"/>
        <v>0</v>
      </c>
      <c r="DS486" s="42">
        <f t="shared" si="613"/>
        <v>0</v>
      </c>
      <c r="DT486" s="42">
        <f t="shared" si="613"/>
        <v>0</v>
      </c>
      <c r="DU486" s="42">
        <f t="shared" si="613"/>
        <v>0</v>
      </c>
      <c r="DV486" s="42">
        <f t="shared" si="613"/>
        <v>0</v>
      </c>
      <c r="DW486" s="42">
        <f t="shared" si="613"/>
        <v>0</v>
      </c>
      <c r="DX486" s="42">
        <f t="shared" si="613"/>
        <v>0</v>
      </c>
      <c r="DY486" s="42">
        <f t="shared" si="613"/>
        <v>0</v>
      </c>
      <c r="DZ486" s="42">
        <f t="shared" si="613"/>
        <v>0</v>
      </c>
      <c r="EA486" s="42">
        <f t="shared" si="613"/>
        <v>0</v>
      </c>
      <c r="EB486" s="42">
        <f t="shared" ref="EB486:GF490" si="614">IF($C486=EB$388,1,0)</f>
        <v>0</v>
      </c>
      <c r="EC486" s="42">
        <f t="shared" si="614"/>
        <v>0</v>
      </c>
      <c r="ED486" s="42">
        <f t="shared" si="614"/>
        <v>0</v>
      </c>
      <c r="EE486" s="42">
        <f t="shared" si="614"/>
        <v>0</v>
      </c>
      <c r="EF486" s="42">
        <f t="shared" si="614"/>
        <v>0</v>
      </c>
      <c r="EG486" s="42">
        <f t="shared" si="614"/>
        <v>0</v>
      </c>
      <c r="EH486" s="42">
        <f t="shared" si="614"/>
        <v>0</v>
      </c>
      <c r="EI486" s="42">
        <f t="shared" si="614"/>
        <v>0</v>
      </c>
      <c r="EJ486" s="42">
        <f t="shared" si="614"/>
        <v>0</v>
      </c>
      <c r="EK486" s="42">
        <f t="shared" si="614"/>
        <v>0</v>
      </c>
      <c r="EL486" s="42">
        <f t="shared" si="614"/>
        <v>0</v>
      </c>
      <c r="EM486" s="42">
        <f t="shared" si="614"/>
        <v>0</v>
      </c>
      <c r="EN486" s="42">
        <f t="shared" si="614"/>
        <v>0</v>
      </c>
      <c r="EO486" s="42">
        <f t="shared" si="614"/>
        <v>0</v>
      </c>
      <c r="EP486" s="42">
        <f t="shared" si="614"/>
        <v>0</v>
      </c>
      <c r="EQ486" s="42">
        <f t="shared" si="614"/>
        <v>0</v>
      </c>
      <c r="ER486" s="42">
        <f t="shared" si="614"/>
        <v>0</v>
      </c>
      <c r="ES486" s="42">
        <f t="shared" si="614"/>
        <v>0</v>
      </c>
      <c r="ET486" s="42">
        <f t="shared" si="614"/>
        <v>0</v>
      </c>
      <c r="EU486" s="42">
        <f t="shared" si="614"/>
        <v>0</v>
      </c>
      <c r="EV486" s="42">
        <f t="shared" si="614"/>
        <v>0</v>
      </c>
      <c r="EW486" s="42">
        <f t="shared" si="614"/>
        <v>0</v>
      </c>
      <c r="EX486" s="42">
        <f t="shared" si="614"/>
        <v>0</v>
      </c>
      <c r="EY486" s="42">
        <f t="shared" si="614"/>
        <v>0</v>
      </c>
      <c r="EZ486" s="42">
        <f t="shared" si="614"/>
        <v>0</v>
      </c>
      <c r="FA486" s="42">
        <f t="shared" si="614"/>
        <v>0</v>
      </c>
      <c r="FB486" s="42">
        <f t="shared" si="614"/>
        <v>0</v>
      </c>
      <c r="FC486" s="42">
        <f t="shared" si="614"/>
        <v>0</v>
      </c>
      <c r="FD486" s="42">
        <f t="shared" si="614"/>
        <v>0</v>
      </c>
      <c r="FE486" s="42">
        <f t="shared" si="614"/>
        <v>0</v>
      </c>
      <c r="FF486" s="42">
        <f t="shared" si="614"/>
        <v>0</v>
      </c>
      <c r="FG486" s="42">
        <f t="shared" si="614"/>
        <v>0</v>
      </c>
      <c r="FH486" s="42">
        <f t="shared" si="614"/>
        <v>0</v>
      </c>
      <c r="FI486" s="42">
        <f t="shared" si="614"/>
        <v>0</v>
      </c>
      <c r="FJ486" s="42">
        <f t="shared" si="614"/>
        <v>0</v>
      </c>
      <c r="FK486" s="42">
        <f t="shared" si="614"/>
        <v>0</v>
      </c>
      <c r="FL486" s="42">
        <f t="shared" si="614"/>
        <v>0</v>
      </c>
      <c r="FM486" s="42">
        <f t="shared" si="614"/>
        <v>0</v>
      </c>
      <c r="FN486" s="42">
        <f t="shared" si="614"/>
        <v>0</v>
      </c>
      <c r="FO486" s="42">
        <f t="shared" si="614"/>
        <v>0</v>
      </c>
      <c r="FP486" s="42">
        <f t="shared" si="614"/>
        <v>0</v>
      </c>
      <c r="FQ486" s="42">
        <f t="shared" si="614"/>
        <v>0</v>
      </c>
      <c r="FR486" s="42">
        <f t="shared" si="614"/>
        <v>0</v>
      </c>
      <c r="FS486" s="42">
        <f t="shared" si="614"/>
        <v>0</v>
      </c>
      <c r="FT486" s="42">
        <f t="shared" si="614"/>
        <v>0</v>
      </c>
      <c r="FU486" s="42">
        <f t="shared" si="614"/>
        <v>0</v>
      </c>
      <c r="FV486" s="42">
        <f t="shared" si="614"/>
        <v>0</v>
      </c>
      <c r="FW486" s="42">
        <f t="shared" si="614"/>
        <v>0</v>
      </c>
      <c r="FX486" s="42">
        <f t="shared" si="614"/>
        <v>0</v>
      </c>
      <c r="FY486" s="42">
        <f t="shared" si="614"/>
        <v>0</v>
      </c>
      <c r="FZ486" s="42">
        <f t="shared" si="614"/>
        <v>0</v>
      </c>
      <c r="GA486" s="42">
        <f t="shared" si="614"/>
        <v>0</v>
      </c>
      <c r="GB486" s="42">
        <f t="shared" si="614"/>
        <v>0</v>
      </c>
      <c r="GC486" s="42">
        <f t="shared" si="614"/>
        <v>0</v>
      </c>
      <c r="GD486" s="42">
        <f t="shared" si="614"/>
        <v>0</v>
      </c>
      <c r="GE486" s="42">
        <f t="shared" si="614"/>
        <v>0</v>
      </c>
      <c r="GF486" s="42">
        <f t="shared" si="614"/>
        <v>0</v>
      </c>
      <c r="GG486" s="1"/>
      <c r="GH486" s="37"/>
      <c r="GI486" s="37"/>
    </row>
    <row r="487" spans="1:191">
      <c r="A487" s="37"/>
      <c r="B487" s="40" t="s">
        <v>140</v>
      </c>
      <c r="C487" s="41" t="s">
        <v>326</v>
      </c>
      <c r="D487" s="42">
        <f t="shared" si="581"/>
        <v>0</v>
      </c>
      <c r="E487" s="42">
        <f t="shared" ref="E487:BP490" si="615">IF($C487=E$388,1,0)</f>
        <v>0</v>
      </c>
      <c r="F487" s="42">
        <f t="shared" si="615"/>
        <v>0</v>
      </c>
      <c r="G487" s="42">
        <f t="shared" si="615"/>
        <v>0</v>
      </c>
      <c r="H487" s="42">
        <f t="shared" si="615"/>
        <v>0</v>
      </c>
      <c r="I487" s="42">
        <f t="shared" si="615"/>
        <v>0</v>
      </c>
      <c r="J487" s="42">
        <f t="shared" si="615"/>
        <v>0</v>
      </c>
      <c r="K487" s="42">
        <f t="shared" si="615"/>
        <v>0</v>
      </c>
      <c r="L487" s="42">
        <f t="shared" si="615"/>
        <v>0</v>
      </c>
      <c r="M487" s="42">
        <f t="shared" si="615"/>
        <v>0</v>
      </c>
      <c r="N487" s="42">
        <f t="shared" si="615"/>
        <v>0</v>
      </c>
      <c r="O487" s="42">
        <f t="shared" si="615"/>
        <v>0</v>
      </c>
      <c r="P487" s="42">
        <f t="shared" si="615"/>
        <v>0</v>
      </c>
      <c r="Q487" s="42">
        <f t="shared" si="615"/>
        <v>0</v>
      </c>
      <c r="R487" s="42">
        <f t="shared" si="615"/>
        <v>0</v>
      </c>
      <c r="S487" s="42">
        <f t="shared" si="615"/>
        <v>0</v>
      </c>
      <c r="T487" s="42">
        <f t="shared" si="615"/>
        <v>0</v>
      </c>
      <c r="U487" s="42">
        <f t="shared" si="615"/>
        <v>0</v>
      </c>
      <c r="V487" s="42">
        <f t="shared" si="615"/>
        <v>0</v>
      </c>
      <c r="W487" s="42">
        <f t="shared" si="615"/>
        <v>0</v>
      </c>
      <c r="X487" s="42">
        <f t="shared" si="615"/>
        <v>0</v>
      </c>
      <c r="Y487" s="42">
        <f t="shared" si="615"/>
        <v>0</v>
      </c>
      <c r="Z487" s="42">
        <f t="shared" si="615"/>
        <v>0</v>
      </c>
      <c r="AA487" s="42">
        <f t="shared" si="615"/>
        <v>0</v>
      </c>
      <c r="AB487" s="42">
        <f t="shared" si="615"/>
        <v>0</v>
      </c>
      <c r="AC487" s="42">
        <f t="shared" si="615"/>
        <v>0</v>
      </c>
      <c r="AD487" s="42">
        <f t="shared" si="615"/>
        <v>0</v>
      </c>
      <c r="AE487" s="42">
        <f t="shared" si="615"/>
        <v>0</v>
      </c>
      <c r="AF487" s="42">
        <f t="shared" si="615"/>
        <v>0</v>
      </c>
      <c r="AG487" s="42">
        <f t="shared" si="615"/>
        <v>0</v>
      </c>
      <c r="AH487" s="42">
        <f t="shared" si="615"/>
        <v>0</v>
      </c>
      <c r="AI487" s="42">
        <f t="shared" si="615"/>
        <v>0</v>
      </c>
      <c r="AJ487" s="42">
        <f t="shared" si="615"/>
        <v>0</v>
      </c>
      <c r="AK487" s="42">
        <f t="shared" si="615"/>
        <v>0</v>
      </c>
      <c r="AL487" s="42">
        <f t="shared" si="615"/>
        <v>0</v>
      </c>
      <c r="AM487" s="42">
        <f t="shared" si="615"/>
        <v>0</v>
      </c>
      <c r="AN487" s="42">
        <f t="shared" si="615"/>
        <v>0</v>
      </c>
      <c r="AO487" s="42">
        <f t="shared" si="615"/>
        <v>0</v>
      </c>
      <c r="AP487" s="42">
        <f t="shared" si="615"/>
        <v>0</v>
      </c>
      <c r="AQ487" s="42">
        <f t="shared" si="615"/>
        <v>0</v>
      </c>
      <c r="AR487" s="42">
        <f t="shared" si="615"/>
        <v>0</v>
      </c>
      <c r="AS487" s="42">
        <f t="shared" si="615"/>
        <v>0</v>
      </c>
      <c r="AT487" s="42">
        <f t="shared" si="615"/>
        <v>0</v>
      </c>
      <c r="AU487" s="42">
        <f t="shared" si="615"/>
        <v>0</v>
      </c>
      <c r="AV487" s="42">
        <f t="shared" si="615"/>
        <v>0</v>
      </c>
      <c r="AW487" s="42">
        <f t="shared" si="615"/>
        <v>0</v>
      </c>
      <c r="AX487" s="42">
        <f t="shared" si="615"/>
        <v>0</v>
      </c>
      <c r="AY487" s="42">
        <f t="shared" si="615"/>
        <v>0</v>
      </c>
      <c r="AZ487" s="42">
        <f t="shared" si="615"/>
        <v>0</v>
      </c>
      <c r="BA487" s="42">
        <f t="shared" si="615"/>
        <v>0</v>
      </c>
      <c r="BB487" s="42">
        <f t="shared" si="615"/>
        <v>0</v>
      </c>
      <c r="BC487" s="42">
        <f t="shared" si="615"/>
        <v>0</v>
      </c>
      <c r="BD487" s="42">
        <f t="shared" si="615"/>
        <v>0</v>
      </c>
      <c r="BE487" s="42">
        <f t="shared" si="615"/>
        <v>0</v>
      </c>
      <c r="BF487" s="42">
        <f t="shared" si="615"/>
        <v>0</v>
      </c>
      <c r="BG487" s="42">
        <f t="shared" si="615"/>
        <v>0</v>
      </c>
      <c r="BH487" s="42">
        <f t="shared" si="615"/>
        <v>0</v>
      </c>
      <c r="BI487" s="42">
        <f t="shared" si="615"/>
        <v>0</v>
      </c>
      <c r="BJ487" s="42">
        <f t="shared" si="615"/>
        <v>0</v>
      </c>
      <c r="BK487" s="42">
        <f t="shared" si="615"/>
        <v>0</v>
      </c>
      <c r="BL487" s="42">
        <f t="shared" si="615"/>
        <v>0</v>
      </c>
      <c r="BM487" s="42">
        <f t="shared" si="615"/>
        <v>0</v>
      </c>
      <c r="BN487" s="42">
        <f t="shared" si="615"/>
        <v>0</v>
      </c>
      <c r="BO487" s="42">
        <f t="shared" si="615"/>
        <v>0</v>
      </c>
      <c r="BP487" s="42">
        <f t="shared" si="615"/>
        <v>0</v>
      </c>
      <c r="BQ487" s="42">
        <f t="shared" si="613"/>
        <v>0</v>
      </c>
      <c r="BR487" s="42">
        <f t="shared" si="613"/>
        <v>0</v>
      </c>
      <c r="BS487" s="42">
        <f t="shared" si="613"/>
        <v>0</v>
      </c>
      <c r="BT487" s="42">
        <f t="shared" si="613"/>
        <v>0</v>
      </c>
      <c r="BU487" s="42">
        <f t="shared" si="613"/>
        <v>0</v>
      </c>
      <c r="BV487" s="42">
        <f t="shared" si="613"/>
        <v>0</v>
      </c>
      <c r="BW487" s="42">
        <f t="shared" si="613"/>
        <v>0</v>
      </c>
      <c r="BX487" s="42">
        <f t="shared" si="613"/>
        <v>0</v>
      </c>
      <c r="BY487" s="42">
        <f t="shared" si="613"/>
        <v>0</v>
      </c>
      <c r="BZ487" s="42">
        <f t="shared" si="613"/>
        <v>0</v>
      </c>
      <c r="CA487" s="42">
        <f t="shared" si="613"/>
        <v>0</v>
      </c>
      <c r="CB487" s="42">
        <f t="shared" si="613"/>
        <v>0</v>
      </c>
      <c r="CC487" s="42">
        <f t="shared" si="613"/>
        <v>0</v>
      </c>
      <c r="CD487" s="42">
        <f t="shared" si="613"/>
        <v>0</v>
      </c>
      <c r="CE487" s="42">
        <f t="shared" si="613"/>
        <v>0</v>
      </c>
      <c r="CF487" s="42">
        <f t="shared" si="613"/>
        <v>0</v>
      </c>
      <c r="CG487" s="42">
        <f t="shared" si="613"/>
        <v>0</v>
      </c>
      <c r="CH487" s="42">
        <f t="shared" si="613"/>
        <v>0</v>
      </c>
      <c r="CI487" s="42">
        <f t="shared" si="613"/>
        <v>0</v>
      </c>
      <c r="CJ487" s="42">
        <f t="shared" si="613"/>
        <v>0</v>
      </c>
      <c r="CK487" s="42">
        <f t="shared" si="613"/>
        <v>0</v>
      </c>
      <c r="CL487" s="42">
        <f t="shared" si="613"/>
        <v>0</v>
      </c>
      <c r="CM487" s="42">
        <f t="shared" si="613"/>
        <v>0</v>
      </c>
      <c r="CN487" s="42">
        <f t="shared" si="613"/>
        <v>0</v>
      </c>
      <c r="CO487" s="42">
        <f t="shared" si="613"/>
        <v>0</v>
      </c>
      <c r="CP487" s="42">
        <f t="shared" si="613"/>
        <v>0</v>
      </c>
      <c r="CQ487" s="42">
        <f t="shared" si="613"/>
        <v>0</v>
      </c>
      <c r="CR487" s="42">
        <f t="shared" si="613"/>
        <v>0</v>
      </c>
      <c r="CS487" s="42">
        <f t="shared" si="613"/>
        <v>0</v>
      </c>
      <c r="CT487" s="42">
        <f t="shared" si="613"/>
        <v>0</v>
      </c>
      <c r="CU487" s="42">
        <f t="shared" si="613"/>
        <v>0</v>
      </c>
      <c r="CV487" s="42">
        <f t="shared" si="613"/>
        <v>0</v>
      </c>
      <c r="CW487" s="42">
        <f t="shared" si="613"/>
        <v>0</v>
      </c>
      <c r="CX487" s="42">
        <f t="shared" si="613"/>
        <v>1</v>
      </c>
      <c r="CY487" s="42">
        <f t="shared" si="613"/>
        <v>0</v>
      </c>
      <c r="CZ487" s="42">
        <f t="shared" si="613"/>
        <v>0</v>
      </c>
      <c r="DA487" s="42">
        <f t="shared" si="613"/>
        <v>0</v>
      </c>
      <c r="DB487" s="42">
        <f t="shared" si="613"/>
        <v>0</v>
      </c>
      <c r="DC487" s="42">
        <f t="shared" si="613"/>
        <v>0</v>
      </c>
      <c r="DD487" s="42">
        <f t="shared" si="613"/>
        <v>0</v>
      </c>
      <c r="DE487" s="42">
        <f t="shared" si="613"/>
        <v>0</v>
      </c>
      <c r="DF487" s="42">
        <f t="shared" si="613"/>
        <v>0</v>
      </c>
      <c r="DG487" s="42">
        <f t="shared" si="613"/>
        <v>0</v>
      </c>
      <c r="DH487" s="42">
        <f t="shared" si="613"/>
        <v>0</v>
      </c>
      <c r="DI487" s="42">
        <f t="shared" si="613"/>
        <v>0</v>
      </c>
      <c r="DJ487" s="42">
        <f t="shared" si="613"/>
        <v>0</v>
      </c>
      <c r="DK487" s="42">
        <f t="shared" si="613"/>
        <v>0</v>
      </c>
      <c r="DL487" s="42">
        <f t="shared" si="613"/>
        <v>0</v>
      </c>
      <c r="DM487" s="42">
        <f t="shared" si="613"/>
        <v>0</v>
      </c>
      <c r="DN487" s="42">
        <f t="shared" si="613"/>
        <v>0</v>
      </c>
      <c r="DO487" s="42">
        <f t="shared" si="613"/>
        <v>0</v>
      </c>
      <c r="DP487" s="42">
        <f t="shared" si="613"/>
        <v>0</v>
      </c>
      <c r="DQ487" s="42">
        <f t="shared" si="613"/>
        <v>0</v>
      </c>
      <c r="DR487" s="42">
        <f t="shared" si="613"/>
        <v>0</v>
      </c>
      <c r="DS487" s="42">
        <f t="shared" si="613"/>
        <v>0</v>
      </c>
      <c r="DT487" s="42">
        <f t="shared" si="613"/>
        <v>0</v>
      </c>
      <c r="DU487" s="42">
        <f t="shared" si="613"/>
        <v>0</v>
      </c>
      <c r="DV487" s="42">
        <f t="shared" si="613"/>
        <v>0</v>
      </c>
      <c r="DW487" s="42">
        <f t="shared" si="613"/>
        <v>0</v>
      </c>
      <c r="DX487" s="42">
        <f t="shared" si="613"/>
        <v>0</v>
      </c>
      <c r="DY487" s="42">
        <f t="shared" si="613"/>
        <v>0</v>
      </c>
      <c r="DZ487" s="42">
        <f t="shared" si="613"/>
        <v>0</v>
      </c>
      <c r="EA487" s="42">
        <f t="shared" si="613"/>
        <v>0</v>
      </c>
      <c r="EB487" s="42">
        <f t="shared" si="614"/>
        <v>0</v>
      </c>
      <c r="EC487" s="42">
        <f t="shared" si="614"/>
        <v>0</v>
      </c>
      <c r="ED487" s="42">
        <f t="shared" si="614"/>
        <v>0</v>
      </c>
      <c r="EE487" s="42">
        <f t="shared" si="614"/>
        <v>0</v>
      </c>
      <c r="EF487" s="42">
        <f t="shared" si="614"/>
        <v>0</v>
      </c>
      <c r="EG487" s="42">
        <f t="shared" si="614"/>
        <v>0</v>
      </c>
      <c r="EH487" s="42">
        <f t="shared" si="614"/>
        <v>0</v>
      </c>
      <c r="EI487" s="42">
        <f t="shared" si="614"/>
        <v>0</v>
      </c>
      <c r="EJ487" s="42">
        <f t="shared" si="614"/>
        <v>0</v>
      </c>
      <c r="EK487" s="42">
        <f t="shared" si="614"/>
        <v>0</v>
      </c>
      <c r="EL487" s="42">
        <f t="shared" si="614"/>
        <v>0</v>
      </c>
      <c r="EM487" s="42">
        <f t="shared" si="614"/>
        <v>0</v>
      </c>
      <c r="EN487" s="42">
        <f t="shared" si="614"/>
        <v>0</v>
      </c>
      <c r="EO487" s="42">
        <f t="shared" si="614"/>
        <v>0</v>
      </c>
      <c r="EP487" s="42">
        <f t="shared" si="614"/>
        <v>0</v>
      </c>
      <c r="EQ487" s="42">
        <f t="shared" si="614"/>
        <v>0</v>
      </c>
      <c r="ER487" s="42">
        <f t="shared" si="614"/>
        <v>0</v>
      </c>
      <c r="ES487" s="42">
        <f t="shared" si="614"/>
        <v>0</v>
      </c>
      <c r="ET487" s="42">
        <f t="shared" si="614"/>
        <v>0</v>
      </c>
      <c r="EU487" s="42">
        <f t="shared" si="614"/>
        <v>0</v>
      </c>
      <c r="EV487" s="42">
        <f t="shared" si="614"/>
        <v>0</v>
      </c>
      <c r="EW487" s="42">
        <f t="shared" si="614"/>
        <v>0</v>
      </c>
      <c r="EX487" s="42">
        <f t="shared" si="614"/>
        <v>0</v>
      </c>
      <c r="EY487" s="42">
        <f t="shared" si="614"/>
        <v>0</v>
      </c>
      <c r="EZ487" s="42">
        <f t="shared" si="614"/>
        <v>0</v>
      </c>
      <c r="FA487" s="42">
        <f t="shared" si="614"/>
        <v>0</v>
      </c>
      <c r="FB487" s="42">
        <f t="shared" si="614"/>
        <v>0</v>
      </c>
      <c r="FC487" s="42">
        <f t="shared" si="614"/>
        <v>0</v>
      </c>
      <c r="FD487" s="42">
        <f t="shared" si="614"/>
        <v>0</v>
      </c>
      <c r="FE487" s="42">
        <f t="shared" si="614"/>
        <v>0</v>
      </c>
      <c r="FF487" s="42">
        <f t="shared" si="614"/>
        <v>0</v>
      </c>
      <c r="FG487" s="42">
        <f t="shared" si="614"/>
        <v>0</v>
      </c>
      <c r="FH487" s="42">
        <f t="shared" si="614"/>
        <v>0</v>
      </c>
      <c r="FI487" s="42">
        <f t="shared" si="614"/>
        <v>0</v>
      </c>
      <c r="FJ487" s="42">
        <f t="shared" si="614"/>
        <v>0</v>
      </c>
      <c r="FK487" s="42">
        <f t="shared" si="614"/>
        <v>0</v>
      </c>
      <c r="FL487" s="42">
        <f t="shared" si="614"/>
        <v>0</v>
      </c>
      <c r="FM487" s="42">
        <f t="shared" si="614"/>
        <v>0</v>
      </c>
      <c r="FN487" s="42">
        <f t="shared" si="614"/>
        <v>0</v>
      </c>
      <c r="FO487" s="42">
        <f t="shared" si="614"/>
        <v>0</v>
      </c>
      <c r="FP487" s="42">
        <f t="shared" si="614"/>
        <v>0</v>
      </c>
      <c r="FQ487" s="42">
        <f t="shared" si="614"/>
        <v>0</v>
      </c>
      <c r="FR487" s="42">
        <f t="shared" si="614"/>
        <v>0</v>
      </c>
      <c r="FS487" s="42">
        <f t="shared" si="614"/>
        <v>0</v>
      </c>
      <c r="FT487" s="42">
        <f t="shared" si="614"/>
        <v>0</v>
      </c>
      <c r="FU487" s="42">
        <f t="shared" si="614"/>
        <v>0</v>
      </c>
      <c r="FV487" s="42">
        <f t="shared" si="614"/>
        <v>0</v>
      </c>
      <c r="FW487" s="42">
        <f t="shared" si="614"/>
        <v>0</v>
      </c>
      <c r="FX487" s="42">
        <f t="shared" si="614"/>
        <v>0</v>
      </c>
      <c r="FY487" s="42">
        <f t="shared" si="614"/>
        <v>0</v>
      </c>
      <c r="FZ487" s="42">
        <f t="shared" si="614"/>
        <v>0</v>
      </c>
      <c r="GA487" s="42">
        <f t="shared" si="614"/>
        <v>0</v>
      </c>
      <c r="GB487" s="42">
        <f t="shared" si="614"/>
        <v>0</v>
      </c>
      <c r="GC487" s="42">
        <f t="shared" si="614"/>
        <v>0</v>
      </c>
      <c r="GD487" s="42">
        <f t="shared" si="614"/>
        <v>0</v>
      </c>
      <c r="GE487" s="42">
        <f t="shared" si="614"/>
        <v>0</v>
      </c>
      <c r="GF487" s="42">
        <f t="shared" si="614"/>
        <v>0</v>
      </c>
      <c r="GG487" s="1"/>
      <c r="GH487" s="37"/>
      <c r="GI487" s="37"/>
    </row>
    <row r="488" spans="1:191">
      <c r="A488" s="37"/>
      <c r="B488" s="40" t="s">
        <v>141</v>
      </c>
      <c r="C488" s="41" t="s">
        <v>327</v>
      </c>
      <c r="D488" s="42">
        <f t="shared" si="581"/>
        <v>0</v>
      </c>
      <c r="E488" s="42">
        <f t="shared" si="615"/>
        <v>0</v>
      </c>
      <c r="F488" s="42">
        <f t="shared" si="615"/>
        <v>0</v>
      </c>
      <c r="G488" s="42">
        <f t="shared" si="615"/>
        <v>0</v>
      </c>
      <c r="H488" s="42">
        <f t="shared" si="615"/>
        <v>0</v>
      </c>
      <c r="I488" s="42">
        <f t="shared" si="615"/>
        <v>0</v>
      </c>
      <c r="J488" s="42">
        <f t="shared" si="615"/>
        <v>0</v>
      </c>
      <c r="K488" s="42">
        <f t="shared" si="615"/>
        <v>0</v>
      </c>
      <c r="L488" s="42">
        <f t="shared" si="615"/>
        <v>0</v>
      </c>
      <c r="M488" s="42">
        <f t="shared" si="615"/>
        <v>0</v>
      </c>
      <c r="N488" s="42">
        <f t="shared" si="615"/>
        <v>0</v>
      </c>
      <c r="O488" s="42">
        <f t="shared" si="615"/>
        <v>0</v>
      </c>
      <c r="P488" s="42">
        <f t="shared" si="615"/>
        <v>0</v>
      </c>
      <c r="Q488" s="42">
        <f t="shared" si="615"/>
        <v>0</v>
      </c>
      <c r="R488" s="42">
        <f t="shared" si="615"/>
        <v>0</v>
      </c>
      <c r="S488" s="42">
        <f t="shared" si="615"/>
        <v>0</v>
      </c>
      <c r="T488" s="42">
        <f t="shared" si="615"/>
        <v>0</v>
      </c>
      <c r="U488" s="42">
        <f t="shared" si="615"/>
        <v>0</v>
      </c>
      <c r="V488" s="42">
        <f t="shared" si="615"/>
        <v>0</v>
      </c>
      <c r="W488" s="42">
        <f t="shared" si="615"/>
        <v>0</v>
      </c>
      <c r="X488" s="42">
        <f t="shared" si="615"/>
        <v>0</v>
      </c>
      <c r="Y488" s="42">
        <f t="shared" si="615"/>
        <v>0</v>
      </c>
      <c r="Z488" s="42">
        <f t="shared" si="615"/>
        <v>0</v>
      </c>
      <c r="AA488" s="42">
        <f t="shared" si="615"/>
        <v>0</v>
      </c>
      <c r="AB488" s="42">
        <f t="shared" si="615"/>
        <v>0</v>
      </c>
      <c r="AC488" s="42">
        <f t="shared" si="615"/>
        <v>0</v>
      </c>
      <c r="AD488" s="42">
        <f t="shared" si="615"/>
        <v>0</v>
      </c>
      <c r="AE488" s="42">
        <f t="shared" si="615"/>
        <v>0</v>
      </c>
      <c r="AF488" s="42">
        <f t="shared" si="615"/>
        <v>0</v>
      </c>
      <c r="AG488" s="42">
        <f t="shared" si="615"/>
        <v>0</v>
      </c>
      <c r="AH488" s="42">
        <f t="shared" si="615"/>
        <v>0</v>
      </c>
      <c r="AI488" s="42">
        <f t="shared" si="615"/>
        <v>0</v>
      </c>
      <c r="AJ488" s="42">
        <f t="shared" si="615"/>
        <v>0</v>
      </c>
      <c r="AK488" s="42">
        <f t="shared" si="615"/>
        <v>0</v>
      </c>
      <c r="AL488" s="42">
        <f t="shared" si="615"/>
        <v>0</v>
      </c>
      <c r="AM488" s="42">
        <f t="shared" si="615"/>
        <v>0</v>
      </c>
      <c r="AN488" s="42">
        <f t="shared" si="615"/>
        <v>0</v>
      </c>
      <c r="AO488" s="42">
        <f t="shared" si="615"/>
        <v>0</v>
      </c>
      <c r="AP488" s="42">
        <f t="shared" si="615"/>
        <v>0</v>
      </c>
      <c r="AQ488" s="42">
        <f t="shared" si="615"/>
        <v>0</v>
      </c>
      <c r="AR488" s="42">
        <f t="shared" si="615"/>
        <v>0</v>
      </c>
      <c r="AS488" s="42">
        <f t="shared" si="615"/>
        <v>0</v>
      </c>
      <c r="AT488" s="42">
        <f t="shared" si="615"/>
        <v>0</v>
      </c>
      <c r="AU488" s="42">
        <f t="shared" si="615"/>
        <v>0</v>
      </c>
      <c r="AV488" s="42">
        <f t="shared" si="615"/>
        <v>0</v>
      </c>
      <c r="AW488" s="42">
        <f t="shared" si="615"/>
        <v>0</v>
      </c>
      <c r="AX488" s="42">
        <f t="shared" si="615"/>
        <v>0</v>
      </c>
      <c r="AY488" s="42">
        <f t="shared" si="615"/>
        <v>0</v>
      </c>
      <c r="AZ488" s="42">
        <f t="shared" si="615"/>
        <v>0</v>
      </c>
      <c r="BA488" s="42">
        <f t="shared" si="615"/>
        <v>0</v>
      </c>
      <c r="BB488" s="42">
        <f t="shared" si="615"/>
        <v>0</v>
      </c>
      <c r="BC488" s="42">
        <f t="shared" si="615"/>
        <v>0</v>
      </c>
      <c r="BD488" s="42">
        <f t="shared" si="615"/>
        <v>0</v>
      </c>
      <c r="BE488" s="42">
        <f t="shared" si="615"/>
        <v>0</v>
      </c>
      <c r="BF488" s="42">
        <f t="shared" si="615"/>
        <v>0</v>
      </c>
      <c r="BG488" s="42">
        <f t="shared" si="615"/>
        <v>0</v>
      </c>
      <c r="BH488" s="42">
        <f t="shared" si="615"/>
        <v>0</v>
      </c>
      <c r="BI488" s="42">
        <f t="shared" si="615"/>
        <v>0</v>
      </c>
      <c r="BJ488" s="42">
        <f t="shared" si="615"/>
        <v>0</v>
      </c>
      <c r="BK488" s="42">
        <f t="shared" si="615"/>
        <v>0</v>
      </c>
      <c r="BL488" s="42">
        <f t="shared" si="615"/>
        <v>0</v>
      </c>
      <c r="BM488" s="42">
        <f t="shared" si="615"/>
        <v>0</v>
      </c>
      <c r="BN488" s="42">
        <f t="shared" si="615"/>
        <v>0</v>
      </c>
      <c r="BO488" s="42">
        <f t="shared" si="615"/>
        <v>0</v>
      </c>
      <c r="BP488" s="42">
        <f t="shared" si="615"/>
        <v>0</v>
      </c>
      <c r="BQ488" s="42">
        <f t="shared" si="613"/>
        <v>0</v>
      </c>
      <c r="BR488" s="42">
        <f t="shared" si="613"/>
        <v>0</v>
      </c>
      <c r="BS488" s="42">
        <f t="shared" si="613"/>
        <v>0</v>
      </c>
      <c r="BT488" s="42">
        <f t="shared" si="613"/>
        <v>0</v>
      </c>
      <c r="BU488" s="42">
        <f t="shared" si="613"/>
        <v>0</v>
      </c>
      <c r="BV488" s="42">
        <f t="shared" si="613"/>
        <v>0</v>
      </c>
      <c r="BW488" s="42">
        <f t="shared" si="613"/>
        <v>0</v>
      </c>
      <c r="BX488" s="42">
        <f t="shared" si="613"/>
        <v>0</v>
      </c>
      <c r="BY488" s="42">
        <f t="shared" si="613"/>
        <v>0</v>
      </c>
      <c r="BZ488" s="42">
        <f t="shared" si="613"/>
        <v>0</v>
      </c>
      <c r="CA488" s="42">
        <f t="shared" si="613"/>
        <v>0</v>
      </c>
      <c r="CB488" s="42">
        <f t="shared" si="613"/>
        <v>0</v>
      </c>
      <c r="CC488" s="42">
        <f t="shared" si="613"/>
        <v>0</v>
      </c>
      <c r="CD488" s="42">
        <f t="shared" si="613"/>
        <v>0</v>
      </c>
      <c r="CE488" s="42">
        <f t="shared" si="613"/>
        <v>0</v>
      </c>
      <c r="CF488" s="42">
        <f t="shared" si="613"/>
        <v>0</v>
      </c>
      <c r="CG488" s="42">
        <f t="shared" si="613"/>
        <v>0</v>
      </c>
      <c r="CH488" s="42">
        <f t="shared" si="613"/>
        <v>0</v>
      </c>
      <c r="CI488" s="42">
        <f t="shared" si="613"/>
        <v>0</v>
      </c>
      <c r="CJ488" s="42">
        <f t="shared" si="613"/>
        <v>0</v>
      </c>
      <c r="CK488" s="42">
        <f t="shared" si="613"/>
        <v>0</v>
      </c>
      <c r="CL488" s="42">
        <f t="shared" si="613"/>
        <v>0</v>
      </c>
      <c r="CM488" s="42">
        <f t="shared" si="613"/>
        <v>0</v>
      </c>
      <c r="CN488" s="42">
        <f t="shared" si="613"/>
        <v>0</v>
      </c>
      <c r="CO488" s="42">
        <f t="shared" si="613"/>
        <v>0</v>
      </c>
      <c r="CP488" s="42">
        <f t="shared" si="613"/>
        <v>0</v>
      </c>
      <c r="CQ488" s="42">
        <f t="shared" si="613"/>
        <v>0</v>
      </c>
      <c r="CR488" s="42">
        <f t="shared" si="613"/>
        <v>0</v>
      </c>
      <c r="CS488" s="42">
        <f t="shared" si="613"/>
        <v>0</v>
      </c>
      <c r="CT488" s="42">
        <f t="shared" si="613"/>
        <v>0</v>
      </c>
      <c r="CU488" s="42">
        <f t="shared" si="613"/>
        <v>0</v>
      </c>
      <c r="CV488" s="42">
        <f t="shared" si="613"/>
        <v>0</v>
      </c>
      <c r="CW488" s="42">
        <f t="shared" si="613"/>
        <v>0</v>
      </c>
      <c r="CX488" s="42">
        <f t="shared" si="613"/>
        <v>0</v>
      </c>
      <c r="CY488" s="42">
        <f t="shared" si="613"/>
        <v>1</v>
      </c>
      <c r="CZ488" s="42">
        <f t="shared" si="613"/>
        <v>0</v>
      </c>
      <c r="DA488" s="42">
        <f t="shared" si="613"/>
        <v>0</v>
      </c>
      <c r="DB488" s="42">
        <f t="shared" si="613"/>
        <v>0</v>
      </c>
      <c r="DC488" s="42">
        <f t="shared" si="613"/>
        <v>0</v>
      </c>
      <c r="DD488" s="42">
        <f t="shared" si="613"/>
        <v>0</v>
      </c>
      <c r="DE488" s="42">
        <f t="shared" si="613"/>
        <v>0</v>
      </c>
      <c r="DF488" s="42">
        <f t="shared" si="613"/>
        <v>0</v>
      </c>
      <c r="DG488" s="42">
        <f t="shared" si="613"/>
        <v>0</v>
      </c>
      <c r="DH488" s="42">
        <f t="shared" si="613"/>
        <v>0</v>
      </c>
      <c r="DI488" s="42">
        <f t="shared" si="613"/>
        <v>0</v>
      </c>
      <c r="DJ488" s="42">
        <f t="shared" si="613"/>
        <v>0</v>
      </c>
      <c r="DK488" s="42">
        <f t="shared" si="613"/>
        <v>0</v>
      </c>
      <c r="DL488" s="42">
        <f t="shared" si="613"/>
        <v>0</v>
      </c>
      <c r="DM488" s="42">
        <f t="shared" si="613"/>
        <v>0</v>
      </c>
      <c r="DN488" s="42">
        <f t="shared" si="613"/>
        <v>0</v>
      </c>
      <c r="DO488" s="42">
        <f t="shared" si="613"/>
        <v>0</v>
      </c>
      <c r="DP488" s="42">
        <f t="shared" si="613"/>
        <v>0</v>
      </c>
      <c r="DQ488" s="42">
        <f t="shared" si="613"/>
        <v>0</v>
      </c>
      <c r="DR488" s="42">
        <f t="shared" si="613"/>
        <v>0</v>
      </c>
      <c r="DS488" s="42">
        <f t="shared" si="613"/>
        <v>0</v>
      </c>
      <c r="DT488" s="42">
        <f t="shared" si="613"/>
        <v>0</v>
      </c>
      <c r="DU488" s="42">
        <f t="shared" si="613"/>
        <v>0</v>
      </c>
      <c r="DV488" s="42">
        <f t="shared" si="613"/>
        <v>0</v>
      </c>
      <c r="DW488" s="42">
        <f t="shared" si="613"/>
        <v>0</v>
      </c>
      <c r="DX488" s="42">
        <f t="shared" si="613"/>
        <v>0</v>
      </c>
      <c r="DY488" s="42">
        <f t="shared" si="613"/>
        <v>0</v>
      </c>
      <c r="DZ488" s="42">
        <f t="shared" si="613"/>
        <v>0</v>
      </c>
      <c r="EA488" s="42">
        <f t="shared" si="613"/>
        <v>0</v>
      </c>
      <c r="EB488" s="42">
        <f t="shared" si="614"/>
        <v>0</v>
      </c>
      <c r="EC488" s="42">
        <f t="shared" si="614"/>
        <v>0</v>
      </c>
      <c r="ED488" s="42">
        <f t="shared" si="614"/>
        <v>0</v>
      </c>
      <c r="EE488" s="42">
        <f t="shared" si="614"/>
        <v>0</v>
      </c>
      <c r="EF488" s="42">
        <f t="shared" si="614"/>
        <v>0</v>
      </c>
      <c r="EG488" s="42">
        <f t="shared" si="614"/>
        <v>0</v>
      </c>
      <c r="EH488" s="42">
        <f t="shared" si="614"/>
        <v>0</v>
      </c>
      <c r="EI488" s="42">
        <f t="shared" si="614"/>
        <v>0</v>
      </c>
      <c r="EJ488" s="42">
        <f t="shared" si="614"/>
        <v>0</v>
      </c>
      <c r="EK488" s="42">
        <f t="shared" si="614"/>
        <v>0</v>
      </c>
      <c r="EL488" s="42">
        <f t="shared" si="614"/>
        <v>0</v>
      </c>
      <c r="EM488" s="42">
        <f t="shared" si="614"/>
        <v>0</v>
      </c>
      <c r="EN488" s="42">
        <f t="shared" si="614"/>
        <v>0</v>
      </c>
      <c r="EO488" s="42">
        <f t="shared" si="614"/>
        <v>0</v>
      </c>
      <c r="EP488" s="42">
        <f t="shared" si="614"/>
        <v>0</v>
      </c>
      <c r="EQ488" s="42">
        <f t="shared" si="614"/>
        <v>0</v>
      </c>
      <c r="ER488" s="42">
        <f t="shared" si="614"/>
        <v>0</v>
      </c>
      <c r="ES488" s="42">
        <f t="shared" si="614"/>
        <v>0</v>
      </c>
      <c r="ET488" s="42">
        <f t="shared" si="614"/>
        <v>0</v>
      </c>
      <c r="EU488" s="42">
        <f t="shared" si="614"/>
        <v>0</v>
      </c>
      <c r="EV488" s="42">
        <f t="shared" si="614"/>
        <v>0</v>
      </c>
      <c r="EW488" s="42">
        <f t="shared" si="614"/>
        <v>0</v>
      </c>
      <c r="EX488" s="42">
        <f t="shared" si="614"/>
        <v>0</v>
      </c>
      <c r="EY488" s="42">
        <f t="shared" si="614"/>
        <v>0</v>
      </c>
      <c r="EZ488" s="42">
        <f t="shared" si="614"/>
        <v>0</v>
      </c>
      <c r="FA488" s="42">
        <f t="shared" si="614"/>
        <v>0</v>
      </c>
      <c r="FB488" s="42">
        <f t="shared" si="614"/>
        <v>0</v>
      </c>
      <c r="FC488" s="42">
        <f t="shared" si="614"/>
        <v>0</v>
      </c>
      <c r="FD488" s="42">
        <f t="shared" si="614"/>
        <v>0</v>
      </c>
      <c r="FE488" s="42">
        <f t="shared" si="614"/>
        <v>0</v>
      </c>
      <c r="FF488" s="42">
        <f t="shared" si="614"/>
        <v>0</v>
      </c>
      <c r="FG488" s="42">
        <f t="shared" si="614"/>
        <v>0</v>
      </c>
      <c r="FH488" s="42">
        <f t="shared" si="614"/>
        <v>0</v>
      </c>
      <c r="FI488" s="42">
        <f t="shared" si="614"/>
        <v>0</v>
      </c>
      <c r="FJ488" s="42">
        <f t="shared" si="614"/>
        <v>0</v>
      </c>
      <c r="FK488" s="42">
        <f t="shared" si="614"/>
        <v>0</v>
      </c>
      <c r="FL488" s="42">
        <f t="shared" si="614"/>
        <v>0</v>
      </c>
      <c r="FM488" s="42">
        <f t="shared" si="614"/>
        <v>0</v>
      </c>
      <c r="FN488" s="42">
        <f t="shared" si="614"/>
        <v>0</v>
      </c>
      <c r="FO488" s="42">
        <f t="shared" si="614"/>
        <v>0</v>
      </c>
      <c r="FP488" s="42">
        <f t="shared" si="614"/>
        <v>0</v>
      </c>
      <c r="FQ488" s="42">
        <f t="shared" si="614"/>
        <v>0</v>
      </c>
      <c r="FR488" s="42">
        <f t="shared" si="614"/>
        <v>0</v>
      </c>
      <c r="FS488" s="42">
        <f t="shared" si="614"/>
        <v>0</v>
      </c>
      <c r="FT488" s="42">
        <f t="shared" si="614"/>
        <v>0</v>
      </c>
      <c r="FU488" s="42">
        <f t="shared" si="614"/>
        <v>0</v>
      </c>
      <c r="FV488" s="42">
        <f t="shared" si="614"/>
        <v>0</v>
      </c>
      <c r="FW488" s="42">
        <f t="shared" si="614"/>
        <v>0</v>
      </c>
      <c r="FX488" s="42">
        <f t="shared" si="614"/>
        <v>0</v>
      </c>
      <c r="FY488" s="42">
        <f t="shared" si="614"/>
        <v>0</v>
      </c>
      <c r="FZ488" s="42">
        <f t="shared" si="614"/>
        <v>0</v>
      </c>
      <c r="GA488" s="42">
        <f t="shared" si="614"/>
        <v>0</v>
      </c>
      <c r="GB488" s="42">
        <f t="shared" si="614"/>
        <v>0</v>
      </c>
      <c r="GC488" s="42">
        <f t="shared" si="614"/>
        <v>0</v>
      </c>
      <c r="GD488" s="42">
        <f t="shared" si="614"/>
        <v>0</v>
      </c>
      <c r="GE488" s="42">
        <f t="shared" si="614"/>
        <v>0</v>
      </c>
      <c r="GF488" s="42">
        <f t="shared" si="614"/>
        <v>0</v>
      </c>
      <c r="GG488" s="1"/>
      <c r="GH488" s="37"/>
      <c r="GI488" s="37"/>
    </row>
    <row r="489" spans="1:191">
      <c r="A489" s="37"/>
      <c r="B489" s="40" t="s">
        <v>142</v>
      </c>
      <c r="C489" s="41" t="s">
        <v>328</v>
      </c>
      <c r="D489" s="42">
        <f t="shared" si="581"/>
        <v>0</v>
      </c>
      <c r="E489" s="42">
        <f t="shared" si="615"/>
        <v>0</v>
      </c>
      <c r="F489" s="42">
        <f t="shared" si="615"/>
        <v>0</v>
      </c>
      <c r="G489" s="42">
        <f t="shared" si="615"/>
        <v>0</v>
      </c>
      <c r="H489" s="42">
        <f t="shared" si="615"/>
        <v>0</v>
      </c>
      <c r="I489" s="42">
        <f t="shared" si="615"/>
        <v>0</v>
      </c>
      <c r="J489" s="42">
        <f t="shared" si="615"/>
        <v>0</v>
      </c>
      <c r="K489" s="42">
        <f t="shared" si="615"/>
        <v>0</v>
      </c>
      <c r="L489" s="42">
        <f t="shared" si="615"/>
        <v>0</v>
      </c>
      <c r="M489" s="42">
        <f t="shared" si="615"/>
        <v>0</v>
      </c>
      <c r="N489" s="42">
        <f t="shared" si="615"/>
        <v>0</v>
      </c>
      <c r="O489" s="42">
        <f t="shared" si="615"/>
        <v>0</v>
      </c>
      <c r="P489" s="42">
        <f t="shared" si="615"/>
        <v>0</v>
      </c>
      <c r="Q489" s="42">
        <f t="shared" si="615"/>
        <v>0</v>
      </c>
      <c r="R489" s="42">
        <f t="shared" si="615"/>
        <v>0</v>
      </c>
      <c r="S489" s="42">
        <f t="shared" si="615"/>
        <v>0</v>
      </c>
      <c r="T489" s="42">
        <f t="shared" si="615"/>
        <v>0</v>
      </c>
      <c r="U489" s="42">
        <f t="shared" si="615"/>
        <v>0</v>
      </c>
      <c r="V489" s="42">
        <f t="shared" si="615"/>
        <v>0</v>
      </c>
      <c r="W489" s="42">
        <f t="shared" si="615"/>
        <v>0</v>
      </c>
      <c r="X489" s="42">
        <f t="shared" si="615"/>
        <v>0</v>
      </c>
      <c r="Y489" s="42">
        <f t="shared" si="615"/>
        <v>0</v>
      </c>
      <c r="Z489" s="42">
        <f t="shared" si="615"/>
        <v>0</v>
      </c>
      <c r="AA489" s="42">
        <f t="shared" si="615"/>
        <v>0</v>
      </c>
      <c r="AB489" s="42">
        <f t="shared" si="615"/>
        <v>0</v>
      </c>
      <c r="AC489" s="42">
        <f t="shared" si="615"/>
        <v>0</v>
      </c>
      <c r="AD489" s="42">
        <f t="shared" si="615"/>
        <v>0</v>
      </c>
      <c r="AE489" s="42">
        <f t="shared" si="615"/>
        <v>0</v>
      </c>
      <c r="AF489" s="42">
        <f t="shared" si="615"/>
        <v>0</v>
      </c>
      <c r="AG489" s="42">
        <f t="shared" si="615"/>
        <v>0</v>
      </c>
      <c r="AH489" s="42">
        <f t="shared" si="615"/>
        <v>0</v>
      </c>
      <c r="AI489" s="42">
        <f t="shared" si="615"/>
        <v>0</v>
      </c>
      <c r="AJ489" s="42">
        <f t="shared" si="615"/>
        <v>0</v>
      </c>
      <c r="AK489" s="42">
        <f t="shared" si="615"/>
        <v>0</v>
      </c>
      <c r="AL489" s="42">
        <f t="shared" si="615"/>
        <v>0</v>
      </c>
      <c r="AM489" s="42">
        <f t="shared" si="615"/>
        <v>0</v>
      </c>
      <c r="AN489" s="42">
        <f t="shared" si="615"/>
        <v>0</v>
      </c>
      <c r="AO489" s="42">
        <f t="shared" si="615"/>
        <v>0</v>
      </c>
      <c r="AP489" s="42">
        <f t="shared" si="615"/>
        <v>0</v>
      </c>
      <c r="AQ489" s="42">
        <f t="shared" si="615"/>
        <v>0</v>
      </c>
      <c r="AR489" s="42">
        <f t="shared" si="615"/>
        <v>0</v>
      </c>
      <c r="AS489" s="42">
        <f t="shared" si="615"/>
        <v>0</v>
      </c>
      <c r="AT489" s="42">
        <f t="shared" si="615"/>
        <v>0</v>
      </c>
      <c r="AU489" s="42">
        <f t="shared" si="615"/>
        <v>0</v>
      </c>
      <c r="AV489" s="42">
        <f t="shared" si="615"/>
        <v>0</v>
      </c>
      <c r="AW489" s="42">
        <f t="shared" si="615"/>
        <v>0</v>
      </c>
      <c r="AX489" s="42">
        <f t="shared" si="615"/>
        <v>0</v>
      </c>
      <c r="AY489" s="42">
        <f t="shared" si="615"/>
        <v>0</v>
      </c>
      <c r="AZ489" s="42">
        <f t="shared" si="615"/>
        <v>0</v>
      </c>
      <c r="BA489" s="42">
        <f t="shared" si="615"/>
        <v>0</v>
      </c>
      <c r="BB489" s="42">
        <f t="shared" si="615"/>
        <v>0</v>
      </c>
      <c r="BC489" s="42">
        <f t="shared" si="615"/>
        <v>0</v>
      </c>
      <c r="BD489" s="42">
        <f t="shared" si="615"/>
        <v>0</v>
      </c>
      <c r="BE489" s="42">
        <f t="shared" si="615"/>
        <v>0</v>
      </c>
      <c r="BF489" s="42">
        <f t="shared" si="615"/>
        <v>0</v>
      </c>
      <c r="BG489" s="42">
        <f t="shared" si="615"/>
        <v>0</v>
      </c>
      <c r="BH489" s="42">
        <f t="shared" si="615"/>
        <v>0</v>
      </c>
      <c r="BI489" s="42">
        <f t="shared" si="615"/>
        <v>0</v>
      </c>
      <c r="BJ489" s="42">
        <f t="shared" si="615"/>
        <v>0</v>
      </c>
      <c r="BK489" s="42">
        <f t="shared" si="615"/>
        <v>0</v>
      </c>
      <c r="BL489" s="42">
        <f t="shared" si="615"/>
        <v>0</v>
      </c>
      <c r="BM489" s="42">
        <f t="shared" si="615"/>
        <v>0</v>
      </c>
      <c r="BN489" s="42">
        <f t="shared" si="615"/>
        <v>0</v>
      </c>
      <c r="BO489" s="42">
        <f t="shared" si="615"/>
        <v>0</v>
      </c>
      <c r="BP489" s="42">
        <f t="shared" si="615"/>
        <v>0</v>
      </c>
      <c r="BQ489" s="42">
        <f t="shared" si="613"/>
        <v>0</v>
      </c>
      <c r="BR489" s="42">
        <f t="shared" si="613"/>
        <v>0</v>
      </c>
      <c r="BS489" s="42">
        <f t="shared" si="613"/>
        <v>0</v>
      </c>
      <c r="BT489" s="42">
        <f t="shared" si="613"/>
        <v>0</v>
      </c>
      <c r="BU489" s="42">
        <f t="shared" si="613"/>
        <v>0</v>
      </c>
      <c r="BV489" s="42">
        <f t="shared" si="613"/>
        <v>0</v>
      </c>
      <c r="BW489" s="42">
        <f t="shared" si="613"/>
        <v>0</v>
      </c>
      <c r="BX489" s="42">
        <f t="shared" si="613"/>
        <v>0</v>
      </c>
      <c r="BY489" s="42">
        <f t="shared" si="613"/>
        <v>0</v>
      </c>
      <c r="BZ489" s="42">
        <f t="shared" si="613"/>
        <v>0</v>
      </c>
      <c r="CA489" s="42">
        <f t="shared" si="613"/>
        <v>0</v>
      </c>
      <c r="CB489" s="42">
        <f t="shared" si="613"/>
        <v>0</v>
      </c>
      <c r="CC489" s="42">
        <f t="shared" si="613"/>
        <v>0</v>
      </c>
      <c r="CD489" s="42">
        <f t="shared" si="613"/>
        <v>0</v>
      </c>
      <c r="CE489" s="42">
        <f t="shared" si="613"/>
        <v>0</v>
      </c>
      <c r="CF489" s="42">
        <f t="shared" si="613"/>
        <v>0</v>
      </c>
      <c r="CG489" s="42">
        <f t="shared" si="613"/>
        <v>0</v>
      </c>
      <c r="CH489" s="42">
        <f t="shared" si="613"/>
        <v>0</v>
      </c>
      <c r="CI489" s="42">
        <f t="shared" si="613"/>
        <v>0</v>
      </c>
      <c r="CJ489" s="42">
        <f t="shared" si="613"/>
        <v>0</v>
      </c>
      <c r="CK489" s="42">
        <f t="shared" si="613"/>
        <v>0</v>
      </c>
      <c r="CL489" s="42">
        <f t="shared" si="613"/>
        <v>0</v>
      </c>
      <c r="CM489" s="42">
        <f t="shared" si="613"/>
        <v>0</v>
      </c>
      <c r="CN489" s="42">
        <f t="shared" si="613"/>
        <v>0</v>
      </c>
      <c r="CO489" s="42">
        <f t="shared" si="613"/>
        <v>0</v>
      </c>
      <c r="CP489" s="42">
        <f t="shared" si="613"/>
        <v>0</v>
      </c>
      <c r="CQ489" s="42">
        <f t="shared" si="613"/>
        <v>0</v>
      </c>
      <c r="CR489" s="42">
        <f t="shared" si="613"/>
        <v>0</v>
      </c>
      <c r="CS489" s="42">
        <f t="shared" si="613"/>
        <v>0</v>
      </c>
      <c r="CT489" s="42">
        <f t="shared" si="613"/>
        <v>0</v>
      </c>
      <c r="CU489" s="42">
        <f t="shared" si="613"/>
        <v>0</v>
      </c>
      <c r="CV489" s="42">
        <f t="shared" si="613"/>
        <v>0</v>
      </c>
      <c r="CW489" s="42">
        <f t="shared" si="613"/>
        <v>0</v>
      </c>
      <c r="CX489" s="42">
        <f t="shared" si="613"/>
        <v>0</v>
      </c>
      <c r="CY489" s="42">
        <f t="shared" si="613"/>
        <v>0</v>
      </c>
      <c r="CZ489" s="42">
        <f t="shared" si="613"/>
        <v>1</v>
      </c>
      <c r="DA489" s="42">
        <f t="shared" si="613"/>
        <v>0</v>
      </c>
      <c r="DB489" s="42">
        <f t="shared" si="613"/>
        <v>0</v>
      </c>
      <c r="DC489" s="42">
        <f t="shared" si="613"/>
        <v>0</v>
      </c>
      <c r="DD489" s="42">
        <f t="shared" si="613"/>
        <v>0</v>
      </c>
      <c r="DE489" s="42">
        <f t="shared" si="613"/>
        <v>0</v>
      </c>
      <c r="DF489" s="42">
        <f t="shared" si="613"/>
        <v>0</v>
      </c>
      <c r="DG489" s="42">
        <f t="shared" si="613"/>
        <v>0</v>
      </c>
      <c r="DH489" s="42">
        <f t="shared" si="613"/>
        <v>0</v>
      </c>
      <c r="DI489" s="42">
        <f t="shared" si="613"/>
        <v>0</v>
      </c>
      <c r="DJ489" s="42">
        <f t="shared" si="613"/>
        <v>0</v>
      </c>
      <c r="DK489" s="42">
        <f t="shared" si="613"/>
        <v>0</v>
      </c>
      <c r="DL489" s="42">
        <f t="shared" si="613"/>
        <v>0</v>
      </c>
      <c r="DM489" s="42">
        <f t="shared" si="613"/>
        <v>0</v>
      </c>
      <c r="DN489" s="42">
        <f t="shared" si="613"/>
        <v>0</v>
      </c>
      <c r="DO489" s="42">
        <f t="shared" si="613"/>
        <v>0</v>
      </c>
      <c r="DP489" s="42">
        <f t="shared" si="613"/>
        <v>0</v>
      </c>
      <c r="DQ489" s="42">
        <f t="shared" si="613"/>
        <v>0</v>
      </c>
      <c r="DR489" s="42">
        <f t="shared" si="613"/>
        <v>0</v>
      </c>
      <c r="DS489" s="42">
        <f t="shared" si="613"/>
        <v>0</v>
      </c>
      <c r="DT489" s="42">
        <f t="shared" si="613"/>
        <v>0</v>
      </c>
      <c r="DU489" s="42">
        <f t="shared" si="613"/>
        <v>0</v>
      </c>
      <c r="DV489" s="42">
        <f t="shared" si="613"/>
        <v>0</v>
      </c>
      <c r="DW489" s="42">
        <f t="shared" si="613"/>
        <v>0</v>
      </c>
      <c r="DX489" s="42">
        <f t="shared" si="613"/>
        <v>0</v>
      </c>
      <c r="DY489" s="42">
        <f t="shared" si="613"/>
        <v>0</v>
      </c>
      <c r="DZ489" s="42">
        <f t="shared" si="613"/>
        <v>0</v>
      </c>
      <c r="EA489" s="42">
        <f t="shared" si="613"/>
        <v>0</v>
      </c>
      <c r="EB489" s="42">
        <f t="shared" si="614"/>
        <v>0</v>
      </c>
      <c r="EC489" s="42">
        <f t="shared" si="614"/>
        <v>0</v>
      </c>
      <c r="ED489" s="42">
        <f t="shared" si="614"/>
        <v>0</v>
      </c>
      <c r="EE489" s="42">
        <f t="shared" si="614"/>
        <v>0</v>
      </c>
      <c r="EF489" s="42">
        <f t="shared" si="614"/>
        <v>0</v>
      </c>
      <c r="EG489" s="42">
        <f t="shared" si="614"/>
        <v>0</v>
      </c>
      <c r="EH489" s="42">
        <f t="shared" si="614"/>
        <v>0</v>
      </c>
      <c r="EI489" s="42">
        <f t="shared" si="614"/>
        <v>0</v>
      </c>
      <c r="EJ489" s="42">
        <f t="shared" si="614"/>
        <v>0</v>
      </c>
      <c r="EK489" s="42">
        <f t="shared" si="614"/>
        <v>0</v>
      </c>
      <c r="EL489" s="42">
        <f t="shared" si="614"/>
        <v>0</v>
      </c>
      <c r="EM489" s="42">
        <f t="shared" si="614"/>
        <v>0</v>
      </c>
      <c r="EN489" s="42">
        <f t="shared" si="614"/>
        <v>0</v>
      </c>
      <c r="EO489" s="42">
        <f t="shared" si="614"/>
        <v>0</v>
      </c>
      <c r="EP489" s="42">
        <f t="shared" si="614"/>
        <v>0</v>
      </c>
      <c r="EQ489" s="42">
        <f t="shared" si="614"/>
        <v>0</v>
      </c>
      <c r="ER489" s="42">
        <f t="shared" si="614"/>
        <v>0</v>
      </c>
      <c r="ES489" s="42">
        <f t="shared" si="614"/>
        <v>0</v>
      </c>
      <c r="ET489" s="42">
        <f t="shared" si="614"/>
        <v>0</v>
      </c>
      <c r="EU489" s="42">
        <f t="shared" si="614"/>
        <v>0</v>
      </c>
      <c r="EV489" s="42">
        <f t="shared" si="614"/>
        <v>0</v>
      </c>
      <c r="EW489" s="42">
        <f t="shared" si="614"/>
        <v>0</v>
      </c>
      <c r="EX489" s="42">
        <f t="shared" si="614"/>
        <v>0</v>
      </c>
      <c r="EY489" s="42">
        <f t="shared" si="614"/>
        <v>0</v>
      </c>
      <c r="EZ489" s="42">
        <f t="shared" si="614"/>
        <v>0</v>
      </c>
      <c r="FA489" s="42">
        <f t="shared" si="614"/>
        <v>0</v>
      </c>
      <c r="FB489" s="42">
        <f t="shared" si="614"/>
        <v>0</v>
      </c>
      <c r="FC489" s="42">
        <f t="shared" si="614"/>
        <v>0</v>
      </c>
      <c r="FD489" s="42">
        <f t="shared" si="614"/>
        <v>0</v>
      </c>
      <c r="FE489" s="42">
        <f t="shared" si="614"/>
        <v>0</v>
      </c>
      <c r="FF489" s="42">
        <f t="shared" si="614"/>
        <v>0</v>
      </c>
      <c r="FG489" s="42">
        <f t="shared" si="614"/>
        <v>0</v>
      </c>
      <c r="FH489" s="42">
        <f t="shared" si="614"/>
        <v>0</v>
      </c>
      <c r="FI489" s="42">
        <f t="shared" si="614"/>
        <v>0</v>
      </c>
      <c r="FJ489" s="42">
        <f t="shared" si="614"/>
        <v>0</v>
      </c>
      <c r="FK489" s="42">
        <f t="shared" si="614"/>
        <v>0</v>
      </c>
      <c r="FL489" s="42">
        <f t="shared" si="614"/>
        <v>0</v>
      </c>
      <c r="FM489" s="42">
        <f t="shared" si="614"/>
        <v>0</v>
      </c>
      <c r="FN489" s="42">
        <f t="shared" si="614"/>
        <v>0</v>
      </c>
      <c r="FO489" s="42">
        <f t="shared" si="614"/>
        <v>0</v>
      </c>
      <c r="FP489" s="42">
        <f t="shared" si="614"/>
        <v>0</v>
      </c>
      <c r="FQ489" s="42">
        <f t="shared" si="614"/>
        <v>0</v>
      </c>
      <c r="FR489" s="42">
        <f t="shared" si="614"/>
        <v>0</v>
      </c>
      <c r="FS489" s="42">
        <f t="shared" si="614"/>
        <v>0</v>
      </c>
      <c r="FT489" s="42">
        <f t="shared" si="614"/>
        <v>0</v>
      </c>
      <c r="FU489" s="42">
        <f t="shared" si="614"/>
        <v>0</v>
      </c>
      <c r="FV489" s="42">
        <f t="shared" si="614"/>
        <v>0</v>
      </c>
      <c r="FW489" s="42">
        <f t="shared" si="614"/>
        <v>0</v>
      </c>
      <c r="FX489" s="42">
        <f t="shared" si="614"/>
        <v>0</v>
      </c>
      <c r="FY489" s="42">
        <f t="shared" si="614"/>
        <v>0</v>
      </c>
      <c r="FZ489" s="42">
        <f t="shared" si="614"/>
        <v>0</v>
      </c>
      <c r="GA489" s="42">
        <f t="shared" si="614"/>
        <v>0</v>
      </c>
      <c r="GB489" s="42">
        <f t="shared" si="614"/>
        <v>0</v>
      </c>
      <c r="GC489" s="42">
        <f t="shared" si="614"/>
        <v>0</v>
      </c>
      <c r="GD489" s="42">
        <f t="shared" si="614"/>
        <v>0</v>
      </c>
      <c r="GE489" s="42">
        <f t="shared" si="614"/>
        <v>0</v>
      </c>
      <c r="GF489" s="42">
        <f t="shared" si="614"/>
        <v>0</v>
      </c>
      <c r="GG489" s="1"/>
      <c r="GH489" s="37"/>
      <c r="GI489" s="37"/>
    </row>
    <row r="490" spans="1:191">
      <c r="A490" s="37"/>
      <c r="B490" s="40" t="s">
        <v>143</v>
      </c>
      <c r="C490" s="41" t="s">
        <v>329</v>
      </c>
      <c r="D490" s="42">
        <f t="shared" si="581"/>
        <v>0</v>
      </c>
      <c r="E490" s="42">
        <f t="shared" si="615"/>
        <v>0</v>
      </c>
      <c r="F490" s="42">
        <f t="shared" si="615"/>
        <v>0</v>
      </c>
      <c r="G490" s="42">
        <f t="shared" si="615"/>
        <v>0</v>
      </c>
      <c r="H490" s="42">
        <f t="shared" si="615"/>
        <v>0</v>
      </c>
      <c r="I490" s="42">
        <f t="shared" si="615"/>
        <v>0</v>
      </c>
      <c r="J490" s="42">
        <f t="shared" si="615"/>
        <v>0</v>
      </c>
      <c r="K490" s="42">
        <f t="shared" si="615"/>
        <v>0</v>
      </c>
      <c r="L490" s="42">
        <f t="shared" si="615"/>
        <v>0</v>
      </c>
      <c r="M490" s="42">
        <f t="shared" si="615"/>
        <v>0</v>
      </c>
      <c r="N490" s="42">
        <f t="shared" si="615"/>
        <v>0</v>
      </c>
      <c r="O490" s="42">
        <f t="shared" si="615"/>
        <v>0</v>
      </c>
      <c r="P490" s="42">
        <f t="shared" si="615"/>
        <v>0</v>
      </c>
      <c r="Q490" s="42">
        <f t="shared" si="615"/>
        <v>0</v>
      </c>
      <c r="R490" s="42">
        <f t="shared" si="615"/>
        <v>0</v>
      </c>
      <c r="S490" s="42">
        <f t="shared" si="615"/>
        <v>0</v>
      </c>
      <c r="T490" s="42">
        <f t="shared" si="615"/>
        <v>0</v>
      </c>
      <c r="U490" s="42">
        <f t="shared" si="615"/>
        <v>0</v>
      </c>
      <c r="V490" s="42">
        <f t="shared" si="615"/>
        <v>0</v>
      </c>
      <c r="W490" s="42">
        <f t="shared" si="615"/>
        <v>0</v>
      </c>
      <c r="X490" s="42">
        <f t="shared" si="615"/>
        <v>0</v>
      </c>
      <c r="Y490" s="42">
        <f t="shared" si="615"/>
        <v>0</v>
      </c>
      <c r="Z490" s="42">
        <f t="shared" si="615"/>
        <v>0</v>
      </c>
      <c r="AA490" s="42">
        <f t="shared" si="615"/>
        <v>0</v>
      </c>
      <c r="AB490" s="42">
        <f t="shared" si="615"/>
        <v>0</v>
      </c>
      <c r="AC490" s="42">
        <f t="shared" si="615"/>
        <v>0</v>
      </c>
      <c r="AD490" s="42">
        <f t="shared" si="615"/>
        <v>0</v>
      </c>
      <c r="AE490" s="42">
        <f t="shared" si="615"/>
        <v>0</v>
      </c>
      <c r="AF490" s="42">
        <f t="shared" si="615"/>
        <v>0</v>
      </c>
      <c r="AG490" s="42">
        <f t="shared" si="615"/>
        <v>0</v>
      </c>
      <c r="AH490" s="42">
        <f t="shared" si="615"/>
        <v>0</v>
      </c>
      <c r="AI490" s="42">
        <f t="shared" si="615"/>
        <v>0</v>
      </c>
      <c r="AJ490" s="42">
        <f t="shared" si="615"/>
        <v>0</v>
      </c>
      <c r="AK490" s="42">
        <f t="shared" si="615"/>
        <v>0</v>
      </c>
      <c r="AL490" s="42">
        <f t="shared" si="615"/>
        <v>0</v>
      </c>
      <c r="AM490" s="42">
        <f t="shared" si="615"/>
        <v>0</v>
      </c>
      <c r="AN490" s="42">
        <f t="shared" si="615"/>
        <v>0</v>
      </c>
      <c r="AO490" s="42">
        <f t="shared" si="615"/>
        <v>0</v>
      </c>
      <c r="AP490" s="42">
        <f t="shared" si="615"/>
        <v>0</v>
      </c>
      <c r="AQ490" s="42">
        <f t="shared" si="615"/>
        <v>0</v>
      </c>
      <c r="AR490" s="42">
        <f t="shared" si="615"/>
        <v>0</v>
      </c>
      <c r="AS490" s="42">
        <f t="shared" si="615"/>
        <v>0</v>
      </c>
      <c r="AT490" s="42">
        <f t="shared" si="615"/>
        <v>0</v>
      </c>
      <c r="AU490" s="42">
        <f t="shared" si="615"/>
        <v>0</v>
      </c>
      <c r="AV490" s="42">
        <f t="shared" si="615"/>
        <v>0</v>
      </c>
      <c r="AW490" s="42">
        <f t="shared" si="615"/>
        <v>0</v>
      </c>
      <c r="AX490" s="42">
        <f t="shared" si="615"/>
        <v>0</v>
      </c>
      <c r="AY490" s="42">
        <f t="shared" si="615"/>
        <v>0</v>
      </c>
      <c r="AZ490" s="42">
        <f t="shared" si="615"/>
        <v>0</v>
      </c>
      <c r="BA490" s="42">
        <f t="shared" si="615"/>
        <v>0</v>
      </c>
      <c r="BB490" s="42">
        <f t="shared" si="615"/>
        <v>0</v>
      </c>
      <c r="BC490" s="42">
        <f t="shared" si="615"/>
        <v>0</v>
      </c>
      <c r="BD490" s="42">
        <f t="shared" si="615"/>
        <v>0</v>
      </c>
      <c r="BE490" s="42">
        <f t="shared" si="615"/>
        <v>0</v>
      </c>
      <c r="BF490" s="42">
        <f t="shared" si="615"/>
        <v>0</v>
      </c>
      <c r="BG490" s="42">
        <f t="shared" si="615"/>
        <v>0</v>
      </c>
      <c r="BH490" s="42">
        <f t="shared" si="615"/>
        <v>0</v>
      </c>
      <c r="BI490" s="42">
        <f t="shared" si="615"/>
        <v>0</v>
      </c>
      <c r="BJ490" s="42">
        <f t="shared" si="615"/>
        <v>0</v>
      </c>
      <c r="BK490" s="42">
        <f t="shared" si="615"/>
        <v>0</v>
      </c>
      <c r="BL490" s="42">
        <f t="shared" si="615"/>
        <v>0</v>
      </c>
      <c r="BM490" s="42">
        <f t="shared" si="615"/>
        <v>0</v>
      </c>
      <c r="BN490" s="42">
        <f t="shared" si="615"/>
        <v>0</v>
      </c>
      <c r="BO490" s="42">
        <f t="shared" si="615"/>
        <v>0</v>
      </c>
      <c r="BP490" s="42">
        <f t="shared" ref="BP490:EA493" si="616">IF($C490=BP$388,1,0)</f>
        <v>0</v>
      </c>
      <c r="BQ490" s="42">
        <f t="shared" si="616"/>
        <v>0</v>
      </c>
      <c r="BR490" s="42">
        <f t="shared" si="616"/>
        <v>0</v>
      </c>
      <c r="BS490" s="42">
        <f t="shared" si="616"/>
        <v>0</v>
      </c>
      <c r="BT490" s="42">
        <f t="shared" si="616"/>
        <v>0</v>
      </c>
      <c r="BU490" s="42">
        <f t="shared" si="616"/>
        <v>0</v>
      </c>
      <c r="BV490" s="42">
        <f t="shared" si="616"/>
        <v>0</v>
      </c>
      <c r="BW490" s="42">
        <f t="shared" si="616"/>
        <v>0</v>
      </c>
      <c r="BX490" s="42">
        <f t="shared" si="616"/>
        <v>0</v>
      </c>
      <c r="BY490" s="42">
        <f t="shared" si="616"/>
        <v>0</v>
      </c>
      <c r="BZ490" s="42">
        <f t="shared" si="616"/>
        <v>0</v>
      </c>
      <c r="CA490" s="42">
        <f t="shared" si="616"/>
        <v>0</v>
      </c>
      <c r="CB490" s="42">
        <f t="shared" si="616"/>
        <v>0</v>
      </c>
      <c r="CC490" s="42">
        <f t="shared" si="616"/>
        <v>0</v>
      </c>
      <c r="CD490" s="42">
        <f t="shared" si="616"/>
        <v>0</v>
      </c>
      <c r="CE490" s="42">
        <f t="shared" si="616"/>
        <v>0</v>
      </c>
      <c r="CF490" s="42">
        <f t="shared" si="616"/>
        <v>0</v>
      </c>
      <c r="CG490" s="42">
        <f t="shared" si="616"/>
        <v>0</v>
      </c>
      <c r="CH490" s="42">
        <f t="shared" si="616"/>
        <v>0</v>
      </c>
      <c r="CI490" s="42">
        <f t="shared" si="616"/>
        <v>0</v>
      </c>
      <c r="CJ490" s="42">
        <f t="shared" si="616"/>
        <v>0</v>
      </c>
      <c r="CK490" s="42">
        <f t="shared" si="616"/>
        <v>0</v>
      </c>
      <c r="CL490" s="42">
        <f t="shared" si="616"/>
        <v>0</v>
      </c>
      <c r="CM490" s="42">
        <f t="shared" si="616"/>
        <v>0</v>
      </c>
      <c r="CN490" s="42">
        <f t="shared" si="616"/>
        <v>0</v>
      </c>
      <c r="CO490" s="42">
        <f t="shared" si="616"/>
        <v>0</v>
      </c>
      <c r="CP490" s="42">
        <f t="shared" si="616"/>
        <v>0</v>
      </c>
      <c r="CQ490" s="42">
        <f t="shared" si="616"/>
        <v>0</v>
      </c>
      <c r="CR490" s="42">
        <f t="shared" si="616"/>
        <v>0</v>
      </c>
      <c r="CS490" s="42">
        <f t="shared" si="616"/>
        <v>0</v>
      </c>
      <c r="CT490" s="42">
        <f t="shared" si="616"/>
        <v>0</v>
      </c>
      <c r="CU490" s="42">
        <f t="shared" si="616"/>
        <v>0</v>
      </c>
      <c r="CV490" s="42">
        <f t="shared" si="616"/>
        <v>0</v>
      </c>
      <c r="CW490" s="42">
        <f t="shared" si="616"/>
        <v>0</v>
      </c>
      <c r="CX490" s="42">
        <f t="shared" si="616"/>
        <v>0</v>
      </c>
      <c r="CY490" s="42">
        <f t="shared" si="616"/>
        <v>0</v>
      </c>
      <c r="CZ490" s="42">
        <f t="shared" si="616"/>
        <v>0</v>
      </c>
      <c r="DA490" s="42">
        <f t="shared" si="616"/>
        <v>1</v>
      </c>
      <c r="DB490" s="42">
        <f t="shared" si="616"/>
        <v>0</v>
      </c>
      <c r="DC490" s="42">
        <f t="shared" si="616"/>
        <v>0</v>
      </c>
      <c r="DD490" s="42">
        <f t="shared" si="616"/>
        <v>0</v>
      </c>
      <c r="DE490" s="42">
        <f t="shared" si="616"/>
        <v>0</v>
      </c>
      <c r="DF490" s="42">
        <f t="shared" si="616"/>
        <v>0</v>
      </c>
      <c r="DG490" s="42">
        <f t="shared" si="616"/>
        <v>0</v>
      </c>
      <c r="DH490" s="42">
        <f t="shared" si="616"/>
        <v>0</v>
      </c>
      <c r="DI490" s="42">
        <f t="shared" si="616"/>
        <v>0</v>
      </c>
      <c r="DJ490" s="42">
        <f t="shared" si="616"/>
        <v>0</v>
      </c>
      <c r="DK490" s="42">
        <f t="shared" si="616"/>
        <v>0</v>
      </c>
      <c r="DL490" s="42">
        <f t="shared" si="616"/>
        <v>0</v>
      </c>
      <c r="DM490" s="42">
        <f t="shared" si="616"/>
        <v>0</v>
      </c>
      <c r="DN490" s="42">
        <f t="shared" si="616"/>
        <v>0</v>
      </c>
      <c r="DO490" s="42">
        <f t="shared" si="616"/>
        <v>0</v>
      </c>
      <c r="DP490" s="42">
        <f t="shared" si="616"/>
        <v>0</v>
      </c>
      <c r="DQ490" s="42">
        <f t="shared" si="616"/>
        <v>0</v>
      </c>
      <c r="DR490" s="42">
        <f t="shared" si="616"/>
        <v>0</v>
      </c>
      <c r="DS490" s="42">
        <f t="shared" si="616"/>
        <v>0</v>
      </c>
      <c r="DT490" s="42">
        <f t="shared" si="616"/>
        <v>0</v>
      </c>
      <c r="DU490" s="42">
        <f t="shared" si="616"/>
        <v>0</v>
      </c>
      <c r="DV490" s="42">
        <f t="shared" si="616"/>
        <v>0</v>
      </c>
      <c r="DW490" s="42">
        <f t="shared" si="616"/>
        <v>0</v>
      </c>
      <c r="DX490" s="42">
        <f t="shared" si="616"/>
        <v>0</v>
      </c>
      <c r="DY490" s="42">
        <f t="shared" si="616"/>
        <v>0</v>
      </c>
      <c r="DZ490" s="42">
        <f t="shared" si="616"/>
        <v>0</v>
      </c>
      <c r="EA490" s="42">
        <f t="shared" si="616"/>
        <v>0</v>
      </c>
      <c r="EB490" s="42">
        <f t="shared" si="614"/>
        <v>0</v>
      </c>
      <c r="EC490" s="42">
        <f t="shared" si="614"/>
        <v>0</v>
      </c>
      <c r="ED490" s="42">
        <f t="shared" si="614"/>
        <v>0</v>
      </c>
      <c r="EE490" s="42">
        <f t="shared" si="614"/>
        <v>0</v>
      </c>
      <c r="EF490" s="42">
        <f t="shared" si="614"/>
        <v>0</v>
      </c>
      <c r="EG490" s="42">
        <f t="shared" si="614"/>
        <v>0</v>
      </c>
      <c r="EH490" s="42">
        <f t="shared" si="614"/>
        <v>0</v>
      </c>
      <c r="EI490" s="42">
        <f t="shared" si="614"/>
        <v>0</v>
      </c>
      <c r="EJ490" s="42">
        <f t="shared" si="614"/>
        <v>0</v>
      </c>
      <c r="EK490" s="42">
        <f t="shared" si="614"/>
        <v>0</v>
      </c>
      <c r="EL490" s="42">
        <f t="shared" si="614"/>
        <v>0</v>
      </c>
      <c r="EM490" s="42">
        <f t="shared" si="614"/>
        <v>0</v>
      </c>
      <c r="EN490" s="42">
        <f t="shared" si="614"/>
        <v>0</v>
      </c>
      <c r="EO490" s="42">
        <f t="shared" si="614"/>
        <v>0</v>
      </c>
      <c r="EP490" s="42">
        <f t="shared" si="614"/>
        <v>0</v>
      </c>
      <c r="EQ490" s="42">
        <f t="shared" si="614"/>
        <v>0</v>
      </c>
      <c r="ER490" s="42">
        <f t="shared" si="614"/>
        <v>0</v>
      </c>
      <c r="ES490" s="42">
        <f t="shared" si="614"/>
        <v>0</v>
      </c>
      <c r="ET490" s="42">
        <f t="shared" si="614"/>
        <v>0</v>
      </c>
      <c r="EU490" s="42">
        <f t="shared" si="614"/>
        <v>0</v>
      </c>
      <c r="EV490" s="42">
        <f t="shared" si="614"/>
        <v>0</v>
      </c>
      <c r="EW490" s="42">
        <f t="shared" si="614"/>
        <v>0</v>
      </c>
      <c r="EX490" s="42">
        <f t="shared" si="614"/>
        <v>0</v>
      </c>
      <c r="EY490" s="42">
        <f t="shared" si="614"/>
        <v>0</v>
      </c>
      <c r="EZ490" s="42">
        <f t="shared" si="614"/>
        <v>0</v>
      </c>
      <c r="FA490" s="42">
        <f t="shared" si="614"/>
        <v>0</v>
      </c>
      <c r="FB490" s="42">
        <f t="shared" si="614"/>
        <v>0</v>
      </c>
      <c r="FC490" s="42">
        <f t="shared" ref="FC490:GF490" si="617">IF($C490=FC$388,1,0)</f>
        <v>0</v>
      </c>
      <c r="FD490" s="42">
        <f t="shared" si="617"/>
        <v>0</v>
      </c>
      <c r="FE490" s="42">
        <f t="shared" si="617"/>
        <v>0</v>
      </c>
      <c r="FF490" s="42">
        <f t="shared" si="617"/>
        <v>0</v>
      </c>
      <c r="FG490" s="42">
        <f t="shared" si="617"/>
        <v>0</v>
      </c>
      <c r="FH490" s="42">
        <f t="shared" si="617"/>
        <v>0</v>
      </c>
      <c r="FI490" s="42">
        <f t="shared" si="617"/>
        <v>0</v>
      </c>
      <c r="FJ490" s="42">
        <f t="shared" si="617"/>
        <v>0</v>
      </c>
      <c r="FK490" s="42">
        <f t="shared" si="617"/>
        <v>0</v>
      </c>
      <c r="FL490" s="42">
        <f t="shared" si="617"/>
        <v>0</v>
      </c>
      <c r="FM490" s="42">
        <f t="shared" si="617"/>
        <v>0</v>
      </c>
      <c r="FN490" s="42">
        <f t="shared" si="617"/>
        <v>0</v>
      </c>
      <c r="FO490" s="42">
        <f t="shared" si="617"/>
        <v>0</v>
      </c>
      <c r="FP490" s="42">
        <f t="shared" si="617"/>
        <v>0</v>
      </c>
      <c r="FQ490" s="42">
        <f t="shared" si="617"/>
        <v>0</v>
      </c>
      <c r="FR490" s="42">
        <f t="shared" si="617"/>
        <v>0</v>
      </c>
      <c r="FS490" s="42">
        <f t="shared" si="617"/>
        <v>0</v>
      </c>
      <c r="FT490" s="42">
        <f t="shared" si="617"/>
        <v>0</v>
      </c>
      <c r="FU490" s="42">
        <f t="shared" si="617"/>
        <v>0</v>
      </c>
      <c r="FV490" s="42">
        <f t="shared" si="617"/>
        <v>0</v>
      </c>
      <c r="FW490" s="42">
        <f t="shared" si="617"/>
        <v>0</v>
      </c>
      <c r="FX490" s="42">
        <f t="shared" si="617"/>
        <v>0</v>
      </c>
      <c r="FY490" s="42">
        <f t="shared" si="617"/>
        <v>0</v>
      </c>
      <c r="FZ490" s="42">
        <f t="shared" si="617"/>
        <v>0</v>
      </c>
      <c r="GA490" s="42">
        <f t="shared" si="617"/>
        <v>0</v>
      </c>
      <c r="GB490" s="42">
        <f t="shared" si="617"/>
        <v>0</v>
      </c>
      <c r="GC490" s="42">
        <f t="shared" si="617"/>
        <v>0</v>
      </c>
      <c r="GD490" s="42">
        <f t="shared" si="617"/>
        <v>0</v>
      </c>
      <c r="GE490" s="42">
        <f t="shared" si="617"/>
        <v>0</v>
      </c>
      <c r="GF490" s="42">
        <f t="shared" si="617"/>
        <v>0</v>
      </c>
      <c r="GG490" s="1"/>
      <c r="GH490" s="37"/>
      <c r="GI490" s="37"/>
    </row>
    <row r="491" spans="1:191">
      <c r="A491" s="37"/>
      <c r="B491" s="40" t="s">
        <v>144</v>
      </c>
      <c r="C491" s="41" t="s">
        <v>330</v>
      </c>
      <c r="D491" s="42">
        <f t="shared" si="581"/>
        <v>0</v>
      </c>
      <c r="E491" s="42">
        <f t="shared" ref="E491:BP494" si="618">IF($C491=E$388,1,0)</f>
        <v>0</v>
      </c>
      <c r="F491" s="42">
        <f t="shared" si="618"/>
        <v>0</v>
      </c>
      <c r="G491" s="42">
        <f t="shared" si="618"/>
        <v>0</v>
      </c>
      <c r="H491" s="42">
        <f t="shared" si="618"/>
        <v>0</v>
      </c>
      <c r="I491" s="42">
        <f t="shared" si="618"/>
        <v>0</v>
      </c>
      <c r="J491" s="42">
        <f t="shared" si="618"/>
        <v>0</v>
      </c>
      <c r="K491" s="42">
        <f t="shared" si="618"/>
        <v>0</v>
      </c>
      <c r="L491" s="42">
        <f t="shared" si="618"/>
        <v>0</v>
      </c>
      <c r="M491" s="42">
        <f t="shared" si="618"/>
        <v>0</v>
      </c>
      <c r="N491" s="42">
        <f t="shared" si="618"/>
        <v>0</v>
      </c>
      <c r="O491" s="42">
        <f t="shared" si="618"/>
        <v>0</v>
      </c>
      <c r="P491" s="42">
        <f t="shared" si="618"/>
        <v>0</v>
      </c>
      <c r="Q491" s="42">
        <f t="shared" si="618"/>
        <v>0</v>
      </c>
      <c r="R491" s="42">
        <f t="shared" si="618"/>
        <v>0</v>
      </c>
      <c r="S491" s="42">
        <f t="shared" si="618"/>
        <v>0</v>
      </c>
      <c r="T491" s="42">
        <f t="shared" si="618"/>
        <v>0</v>
      </c>
      <c r="U491" s="42">
        <f t="shared" si="618"/>
        <v>0</v>
      </c>
      <c r="V491" s="42">
        <f t="shared" si="618"/>
        <v>0</v>
      </c>
      <c r="W491" s="42">
        <f t="shared" si="618"/>
        <v>0</v>
      </c>
      <c r="X491" s="42">
        <f t="shared" si="618"/>
        <v>0</v>
      </c>
      <c r="Y491" s="42">
        <f t="shared" si="618"/>
        <v>0</v>
      </c>
      <c r="Z491" s="42">
        <f t="shared" si="618"/>
        <v>0</v>
      </c>
      <c r="AA491" s="42">
        <f t="shared" si="618"/>
        <v>0</v>
      </c>
      <c r="AB491" s="42">
        <f t="shared" si="618"/>
        <v>0</v>
      </c>
      <c r="AC491" s="42">
        <f t="shared" si="618"/>
        <v>0</v>
      </c>
      <c r="AD491" s="42">
        <f t="shared" si="618"/>
        <v>0</v>
      </c>
      <c r="AE491" s="42">
        <f t="shared" si="618"/>
        <v>0</v>
      </c>
      <c r="AF491" s="42">
        <f t="shared" si="618"/>
        <v>0</v>
      </c>
      <c r="AG491" s="42">
        <f t="shared" si="618"/>
        <v>0</v>
      </c>
      <c r="AH491" s="42">
        <f t="shared" si="618"/>
        <v>0</v>
      </c>
      <c r="AI491" s="42">
        <f t="shared" si="618"/>
        <v>0</v>
      </c>
      <c r="AJ491" s="42">
        <f t="shared" si="618"/>
        <v>0</v>
      </c>
      <c r="AK491" s="42">
        <f t="shared" si="618"/>
        <v>0</v>
      </c>
      <c r="AL491" s="42">
        <f t="shared" si="618"/>
        <v>0</v>
      </c>
      <c r="AM491" s="42">
        <f t="shared" si="618"/>
        <v>0</v>
      </c>
      <c r="AN491" s="42">
        <f t="shared" si="618"/>
        <v>0</v>
      </c>
      <c r="AO491" s="42">
        <f t="shared" si="618"/>
        <v>0</v>
      </c>
      <c r="AP491" s="42">
        <f t="shared" si="618"/>
        <v>0</v>
      </c>
      <c r="AQ491" s="42">
        <f t="shared" si="618"/>
        <v>0</v>
      </c>
      <c r="AR491" s="42">
        <f t="shared" si="618"/>
        <v>0</v>
      </c>
      <c r="AS491" s="42">
        <f t="shared" si="618"/>
        <v>0</v>
      </c>
      <c r="AT491" s="42">
        <f t="shared" si="618"/>
        <v>0</v>
      </c>
      <c r="AU491" s="42">
        <f t="shared" si="618"/>
        <v>0</v>
      </c>
      <c r="AV491" s="42">
        <f t="shared" si="618"/>
        <v>0</v>
      </c>
      <c r="AW491" s="42">
        <f t="shared" si="618"/>
        <v>0</v>
      </c>
      <c r="AX491" s="42">
        <f t="shared" si="618"/>
        <v>0</v>
      </c>
      <c r="AY491" s="42">
        <f t="shared" si="618"/>
        <v>0</v>
      </c>
      <c r="AZ491" s="42">
        <f t="shared" si="618"/>
        <v>0</v>
      </c>
      <c r="BA491" s="42">
        <f t="shared" si="618"/>
        <v>0</v>
      </c>
      <c r="BB491" s="42">
        <f t="shared" si="618"/>
        <v>0</v>
      </c>
      <c r="BC491" s="42">
        <f t="shared" si="618"/>
        <v>0</v>
      </c>
      <c r="BD491" s="42">
        <f t="shared" si="618"/>
        <v>0</v>
      </c>
      <c r="BE491" s="42">
        <f t="shared" si="618"/>
        <v>0</v>
      </c>
      <c r="BF491" s="42">
        <f t="shared" si="618"/>
        <v>0</v>
      </c>
      <c r="BG491" s="42">
        <f t="shared" si="618"/>
        <v>0</v>
      </c>
      <c r="BH491" s="42">
        <f t="shared" si="618"/>
        <v>0</v>
      </c>
      <c r="BI491" s="42">
        <f t="shared" si="618"/>
        <v>0</v>
      </c>
      <c r="BJ491" s="42">
        <f t="shared" si="618"/>
        <v>0</v>
      </c>
      <c r="BK491" s="42">
        <f t="shared" si="618"/>
        <v>0</v>
      </c>
      <c r="BL491" s="42">
        <f t="shared" si="618"/>
        <v>0</v>
      </c>
      <c r="BM491" s="42">
        <f t="shared" si="618"/>
        <v>0</v>
      </c>
      <c r="BN491" s="42">
        <f t="shared" si="618"/>
        <v>0</v>
      </c>
      <c r="BO491" s="42">
        <f t="shared" si="618"/>
        <v>0</v>
      </c>
      <c r="BP491" s="42">
        <f t="shared" si="618"/>
        <v>0</v>
      </c>
      <c r="BQ491" s="42">
        <f t="shared" si="616"/>
        <v>0</v>
      </c>
      <c r="BR491" s="42">
        <f t="shared" si="616"/>
        <v>0</v>
      </c>
      <c r="BS491" s="42">
        <f t="shared" si="616"/>
        <v>0</v>
      </c>
      <c r="BT491" s="42">
        <f t="shared" si="616"/>
        <v>0</v>
      </c>
      <c r="BU491" s="42">
        <f t="shared" si="616"/>
        <v>0</v>
      </c>
      <c r="BV491" s="42">
        <f t="shared" si="616"/>
        <v>0</v>
      </c>
      <c r="BW491" s="42">
        <f t="shared" si="616"/>
        <v>0</v>
      </c>
      <c r="BX491" s="42">
        <f t="shared" si="616"/>
        <v>0</v>
      </c>
      <c r="BY491" s="42">
        <f t="shared" si="616"/>
        <v>0</v>
      </c>
      <c r="BZ491" s="42">
        <f t="shared" si="616"/>
        <v>0</v>
      </c>
      <c r="CA491" s="42">
        <f t="shared" si="616"/>
        <v>0</v>
      </c>
      <c r="CB491" s="42">
        <f t="shared" si="616"/>
        <v>0</v>
      </c>
      <c r="CC491" s="42">
        <f t="shared" si="616"/>
        <v>0</v>
      </c>
      <c r="CD491" s="42">
        <f t="shared" si="616"/>
        <v>0</v>
      </c>
      <c r="CE491" s="42">
        <f t="shared" si="616"/>
        <v>0</v>
      </c>
      <c r="CF491" s="42">
        <f t="shared" si="616"/>
        <v>0</v>
      </c>
      <c r="CG491" s="42">
        <f t="shared" si="616"/>
        <v>0</v>
      </c>
      <c r="CH491" s="42">
        <f t="shared" si="616"/>
        <v>0</v>
      </c>
      <c r="CI491" s="42">
        <f t="shared" si="616"/>
        <v>0</v>
      </c>
      <c r="CJ491" s="42">
        <f t="shared" si="616"/>
        <v>0</v>
      </c>
      <c r="CK491" s="42">
        <f t="shared" si="616"/>
        <v>0</v>
      </c>
      <c r="CL491" s="42">
        <f t="shared" si="616"/>
        <v>0</v>
      </c>
      <c r="CM491" s="42">
        <f t="shared" si="616"/>
        <v>0</v>
      </c>
      <c r="CN491" s="42">
        <f t="shared" si="616"/>
        <v>0</v>
      </c>
      <c r="CO491" s="42">
        <f t="shared" si="616"/>
        <v>0</v>
      </c>
      <c r="CP491" s="42">
        <f t="shared" si="616"/>
        <v>0</v>
      </c>
      <c r="CQ491" s="42">
        <f t="shared" si="616"/>
        <v>0</v>
      </c>
      <c r="CR491" s="42">
        <f t="shared" si="616"/>
        <v>0</v>
      </c>
      <c r="CS491" s="42">
        <f t="shared" si="616"/>
        <v>0</v>
      </c>
      <c r="CT491" s="42">
        <f t="shared" si="616"/>
        <v>0</v>
      </c>
      <c r="CU491" s="42">
        <f t="shared" si="616"/>
        <v>0</v>
      </c>
      <c r="CV491" s="42">
        <f t="shared" si="616"/>
        <v>0</v>
      </c>
      <c r="CW491" s="42">
        <f t="shared" si="616"/>
        <v>0</v>
      </c>
      <c r="CX491" s="42">
        <f t="shared" si="616"/>
        <v>0</v>
      </c>
      <c r="CY491" s="42">
        <f t="shared" si="616"/>
        <v>0</v>
      </c>
      <c r="CZ491" s="42">
        <f t="shared" si="616"/>
        <v>0</v>
      </c>
      <c r="DA491" s="42">
        <f t="shared" si="616"/>
        <v>0</v>
      </c>
      <c r="DB491" s="42">
        <f t="shared" si="616"/>
        <v>1</v>
      </c>
      <c r="DC491" s="42">
        <f t="shared" si="616"/>
        <v>0</v>
      </c>
      <c r="DD491" s="42">
        <f t="shared" si="616"/>
        <v>0</v>
      </c>
      <c r="DE491" s="42">
        <f t="shared" si="616"/>
        <v>0</v>
      </c>
      <c r="DF491" s="42">
        <f t="shared" si="616"/>
        <v>0</v>
      </c>
      <c r="DG491" s="42">
        <f t="shared" si="616"/>
        <v>0</v>
      </c>
      <c r="DH491" s="42">
        <f t="shared" si="616"/>
        <v>0</v>
      </c>
      <c r="DI491" s="42">
        <f t="shared" si="616"/>
        <v>0</v>
      </c>
      <c r="DJ491" s="42">
        <f t="shared" si="616"/>
        <v>0</v>
      </c>
      <c r="DK491" s="42">
        <f t="shared" si="616"/>
        <v>0</v>
      </c>
      <c r="DL491" s="42">
        <f t="shared" si="616"/>
        <v>0</v>
      </c>
      <c r="DM491" s="42">
        <f t="shared" si="616"/>
        <v>0</v>
      </c>
      <c r="DN491" s="42">
        <f t="shared" si="616"/>
        <v>0</v>
      </c>
      <c r="DO491" s="42">
        <f t="shared" si="616"/>
        <v>0</v>
      </c>
      <c r="DP491" s="42">
        <f t="shared" si="616"/>
        <v>0</v>
      </c>
      <c r="DQ491" s="42">
        <f t="shared" si="616"/>
        <v>0</v>
      </c>
      <c r="DR491" s="42">
        <f t="shared" si="616"/>
        <v>0</v>
      </c>
      <c r="DS491" s="42">
        <f t="shared" si="616"/>
        <v>0</v>
      </c>
      <c r="DT491" s="42">
        <f t="shared" si="616"/>
        <v>0</v>
      </c>
      <c r="DU491" s="42">
        <f t="shared" si="616"/>
        <v>0</v>
      </c>
      <c r="DV491" s="42">
        <f t="shared" si="616"/>
        <v>0</v>
      </c>
      <c r="DW491" s="42">
        <f t="shared" si="616"/>
        <v>0</v>
      </c>
      <c r="DX491" s="42">
        <f t="shared" si="616"/>
        <v>0</v>
      </c>
      <c r="DY491" s="42">
        <f t="shared" si="616"/>
        <v>0</v>
      </c>
      <c r="DZ491" s="42">
        <f t="shared" si="616"/>
        <v>0</v>
      </c>
      <c r="EA491" s="42">
        <f t="shared" si="616"/>
        <v>0</v>
      </c>
      <c r="EB491" s="42">
        <f t="shared" ref="EB491:GF495" si="619">IF($C491=EB$388,1,0)</f>
        <v>0</v>
      </c>
      <c r="EC491" s="42">
        <f t="shared" si="619"/>
        <v>0</v>
      </c>
      <c r="ED491" s="42">
        <f t="shared" si="619"/>
        <v>0</v>
      </c>
      <c r="EE491" s="42">
        <f t="shared" si="619"/>
        <v>0</v>
      </c>
      <c r="EF491" s="42">
        <f t="shared" si="619"/>
        <v>0</v>
      </c>
      <c r="EG491" s="42">
        <f t="shared" si="619"/>
        <v>0</v>
      </c>
      <c r="EH491" s="42">
        <f t="shared" si="619"/>
        <v>0</v>
      </c>
      <c r="EI491" s="42">
        <f t="shared" si="619"/>
        <v>0</v>
      </c>
      <c r="EJ491" s="42">
        <f t="shared" si="619"/>
        <v>0</v>
      </c>
      <c r="EK491" s="42">
        <f t="shared" si="619"/>
        <v>0</v>
      </c>
      <c r="EL491" s="42">
        <f t="shared" si="619"/>
        <v>0</v>
      </c>
      <c r="EM491" s="42">
        <f t="shared" si="619"/>
        <v>0</v>
      </c>
      <c r="EN491" s="42">
        <f t="shared" si="619"/>
        <v>0</v>
      </c>
      <c r="EO491" s="42">
        <f t="shared" si="619"/>
        <v>0</v>
      </c>
      <c r="EP491" s="42">
        <f t="shared" si="619"/>
        <v>0</v>
      </c>
      <c r="EQ491" s="42">
        <f t="shared" si="619"/>
        <v>0</v>
      </c>
      <c r="ER491" s="42">
        <f t="shared" si="619"/>
        <v>0</v>
      </c>
      <c r="ES491" s="42">
        <f t="shared" si="619"/>
        <v>0</v>
      </c>
      <c r="ET491" s="42">
        <f t="shared" si="619"/>
        <v>0</v>
      </c>
      <c r="EU491" s="42">
        <f t="shared" si="619"/>
        <v>0</v>
      </c>
      <c r="EV491" s="42">
        <f t="shared" si="619"/>
        <v>0</v>
      </c>
      <c r="EW491" s="42">
        <f t="shared" si="619"/>
        <v>0</v>
      </c>
      <c r="EX491" s="42">
        <f t="shared" si="619"/>
        <v>0</v>
      </c>
      <c r="EY491" s="42">
        <f t="shared" si="619"/>
        <v>0</v>
      </c>
      <c r="EZ491" s="42">
        <f t="shared" si="619"/>
        <v>0</v>
      </c>
      <c r="FA491" s="42">
        <f t="shared" si="619"/>
        <v>0</v>
      </c>
      <c r="FB491" s="42">
        <f t="shared" si="619"/>
        <v>0</v>
      </c>
      <c r="FC491" s="42">
        <f t="shared" si="619"/>
        <v>0</v>
      </c>
      <c r="FD491" s="42">
        <f t="shared" si="619"/>
        <v>0</v>
      </c>
      <c r="FE491" s="42">
        <f t="shared" si="619"/>
        <v>0</v>
      </c>
      <c r="FF491" s="42">
        <f t="shared" si="619"/>
        <v>0</v>
      </c>
      <c r="FG491" s="42">
        <f t="shared" si="619"/>
        <v>0</v>
      </c>
      <c r="FH491" s="42">
        <f t="shared" si="619"/>
        <v>0</v>
      </c>
      <c r="FI491" s="42">
        <f t="shared" si="619"/>
        <v>0</v>
      </c>
      <c r="FJ491" s="42">
        <f t="shared" si="619"/>
        <v>0</v>
      </c>
      <c r="FK491" s="42">
        <f t="shared" si="619"/>
        <v>0</v>
      </c>
      <c r="FL491" s="42">
        <f t="shared" si="619"/>
        <v>0</v>
      </c>
      <c r="FM491" s="42">
        <f t="shared" si="619"/>
        <v>0</v>
      </c>
      <c r="FN491" s="42">
        <f t="shared" si="619"/>
        <v>0</v>
      </c>
      <c r="FO491" s="42">
        <f t="shared" si="619"/>
        <v>0</v>
      </c>
      <c r="FP491" s="42">
        <f t="shared" si="619"/>
        <v>0</v>
      </c>
      <c r="FQ491" s="42">
        <f t="shared" si="619"/>
        <v>0</v>
      </c>
      <c r="FR491" s="42">
        <f t="shared" si="619"/>
        <v>0</v>
      </c>
      <c r="FS491" s="42">
        <f t="shared" si="619"/>
        <v>0</v>
      </c>
      <c r="FT491" s="42">
        <f t="shared" si="619"/>
        <v>0</v>
      </c>
      <c r="FU491" s="42">
        <f t="shared" si="619"/>
        <v>0</v>
      </c>
      <c r="FV491" s="42">
        <f t="shared" si="619"/>
        <v>0</v>
      </c>
      <c r="FW491" s="42">
        <f t="shared" si="619"/>
        <v>0</v>
      </c>
      <c r="FX491" s="42">
        <f t="shared" si="619"/>
        <v>0</v>
      </c>
      <c r="FY491" s="42">
        <f t="shared" si="619"/>
        <v>0</v>
      </c>
      <c r="FZ491" s="42">
        <f t="shared" si="619"/>
        <v>0</v>
      </c>
      <c r="GA491" s="42">
        <f t="shared" si="619"/>
        <v>0</v>
      </c>
      <c r="GB491" s="42">
        <f t="shared" si="619"/>
        <v>0</v>
      </c>
      <c r="GC491" s="42">
        <f t="shared" si="619"/>
        <v>0</v>
      </c>
      <c r="GD491" s="42">
        <f t="shared" si="619"/>
        <v>0</v>
      </c>
      <c r="GE491" s="42">
        <f t="shared" si="619"/>
        <v>0</v>
      </c>
      <c r="GF491" s="42">
        <f t="shared" si="619"/>
        <v>0</v>
      </c>
      <c r="GG491" s="1"/>
      <c r="GH491" s="37"/>
      <c r="GI491" s="37"/>
    </row>
    <row r="492" spans="1:191">
      <c r="A492" s="37"/>
      <c r="B492" s="40" t="s">
        <v>145</v>
      </c>
      <c r="C492" s="41" t="s">
        <v>331</v>
      </c>
      <c r="D492" s="42">
        <f t="shared" si="581"/>
        <v>0</v>
      </c>
      <c r="E492" s="42">
        <f t="shared" si="618"/>
        <v>0</v>
      </c>
      <c r="F492" s="42">
        <f t="shared" si="618"/>
        <v>0</v>
      </c>
      <c r="G492" s="42">
        <f t="shared" si="618"/>
        <v>0</v>
      </c>
      <c r="H492" s="42">
        <f t="shared" si="618"/>
        <v>0</v>
      </c>
      <c r="I492" s="42">
        <f t="shared" si="618"/>
        <v>0</v>
      </c>
      <c r="J492" s="42">
        <f t="shared" si="618"/>
        <v>0</v>
      </c>
      <c r="K492" s="42">
        <f t="shared" si="618"/>
        <v>0</v>
      </c>
      <c r="L492" s="42">
        <f t="shared" si="618"/>
        <v>0</v>
      </c>
      <c r="M492" s="42">
        <f t="shared" si="618"/>
        <v>0</v>
      </c>
      <c r="N492" s="42">
        <f t="shared" si="618"/>
        <v>0</v>
      </c>
      <c r="O492" s="42">
        <f t="shared" si="618"/>
        <v>0</v>
      </c>
      <c r="P492" s="42">
        <f t="shared" si="618"/>
        <v>0</v>
      </c>
      <c r="Q492" s="42">
        <f t="shared" si="618"/>
        <v>0</v>
      </c>
      <c r="R492" s="42">
        <f t="shared" si="618"/>
        <v>0</v>
      </c>
      <c r="S492" s="42">
        <f t="shared" si="618"/>
        <v>0</v>
      </c>
      <c r="T492" s="42">
        <f t="shared" si="618"/>
        <v>0</v>
      </c>
      <c r="U492" s="42">
        <f t="shared" si="618"/>
        <v>0</v>
      </c>
      <c r="V492" s="42">
        <f t="shared" si="618"/>
        <v>0</v>
      </c>
      <c r="W492" s="42">
        <f t="shared" si="618"/>
        <v>0</v>
      </c>
      <c r="X492" s="42">
        <f t="shared" si="618"/>
        <v>0</v>
      </c>
      <c r="Y492" s="42">
        <f t="shared" si="618"/>
        <v>0</v>
      </c>
      <c r="Z492" s="42">
        <f t="shared" si="618"/>
        <v>0</v>
      </c>
      <c r="AA492" s="42">
        <f t="shared" si="618"/>
        <v>0</v>
      </c>
      <c r="AB492" s="42">
        <f t="shared" si="618"/>
        <v>0</v>
      </c>
      <c r="AC492" s="42">
        <f t="shared" si="618"/>
        <v>0</v>
      </c>
      <c r="AD492" s="42">
        <f t="shared" si="618"/>
        <v>0</v>
      </c>
      <c r="AE492" s="42">
        <f t="shared" si="618"/>
        <v>0</v>
      </c>
      <c r="AF492" s="42">
        <f t="shared" si="618"/>
        <v>0</v>
      </c>
      <c r="AG492" s="42">
        <f t="shared" si="618"/>
        <v>0</v>
      </c>
      <c r="AH492" s="42">
        <f t="shared" si="618"/>
        <v>0</v>
      </c>
      <c r="AI492" s="42">
        <f t="shared" si="618"/>
        <v>0</v>
      </c>
      <c r="AJ492" s="42">
        <f t="shared" si="618"/>
        <v>0</v>
      </c>
      <c r="AK492" s="42">
        <f t="shared" si="618"/>
        <v>0</v>
      </c>
      <c r="AL492" s="42">
        <f t="shared" si="618"/>
        <v>0</v>
      </c>
      <c r="AM492" s="42">
        <f t="shared" si="618"/>
        <v>0</v>
      </c>
      <c r="AN492" s="42">
        <f t="shared" si="618"/>
        <v>0</v>
      </c>
      <c r="AO492" s="42">
        <f t="shared" si="618"/>
        <v>0</v>
      </c>
      <c r="AP492" s="42">
        <f t="shared" si="618"/>
        <v>0</v>
      </c>
      <c r="AQ492" s="42">
        <f t="shared" si="618"/>
        <v>0</v>
      </c>
      <c r="AR492" s="42">
        <f t="shared" si="618"/>
        <v>0</v>
      </c>
      <c r="AS492" s="42">
        <f t="shared" si="618"/>
        <v>0</v>
      </c>
      <c r="AT492" s="42">
        <f t="shared" si="618"/>
        <v>0</v>
      </c>
      <c r="AU492" s="42">
        <f t="shared" si="618"/>
        <v>0</v>
      </c>
      <c r="AV492" s="42">
        <f t="shared" si="618"/>
        <v>0</v>
      </c>
      <c r="AW492" s="42">
        <f t="shared" si="618"/>
        <v>0</v>
      </c>
      <c r="AX492" s="42">
        <f t="shared" si="618"/>
        <v>0</v>
      </c>
      <c r="AY492" s="42">
        <f t="shared" si="618"/>
        <v>0</v>
      </c>
      <c r="AZ492" s="42">
        <f t="shared" si="618"/>
        <v>0</v>
      </c>
      <c r="BA492" s="42">
        <f t="shared" si="618"/>
        <v>0</v>
      </c>
      <c r="BB492" s="42">
        <f t="shared" si="618"/>
        <v>0</v>
      </c>
      <c r="BC492" s="42">
        <f t="shared" si="618"/>
        <v>0</v>
      </c>
      <c r="BD492" s="42">
        <f t="shared" si="618"/>
        <v>0</v>
      </c>
      <c r="BE492" s="42">
        <f t="shared" si="618"/>
        <v>0</v>
      </c>
      <c r="BF492" s="42">
        <f t="shared" si="618"/>
        <v>0</v>
      </c>
      <c r="BG492" s="42">
        <f t="shared" si="618"/>
        <v>0</v>
      </c>
      <c r="BH492" s="42">
        <f t="shared" si="618"/>
        <v>0</v>
      </c>
      <c r="BI492" s="42">
        <f t="shared" si="618"/>
        <v>0</v>
      </c>
      <c r="BJ492" s="42">
        <f t="shared" si="618"/>
        <v>0</v>
      </c>
      <c r="BK492" s="42">
        <f t="shared" si="618"/>
        <v>0</v>
      </c>
      <c r="BL492" s="42">
        <f t="shared" si="618"/>
        <v>0</v>
      </c>
      <c r="BM492" s="42">
        <f t="shared" si="618"/>
        <v>0</v>
      </c>
      <c r="BN492" s="42">
        <f t="shared" si="618"/>
        <v>0</v>
      </c>
      <c r="BO492" s="42">
        <f t="shared" si="618"/>
        <v>0</v>
      </c>
      <c r="BP492" s="42">
        <f t="shared" si="618"/>
        <v>0</v>
      </c>
      <c r="BQ492" s="42">
        <f t="shared" si="616"/>
        <v>0</v>
      </c>
      <c r="BR492" s="42">
        <f t="shared" si="616"/>
        <v>0</v>
      </c>
      <c r="BS492" s="42">
        <f t="shared" si="616"/>
        <v>0</v>
      </c>
      <c r="BT492" s="42">
        <f t="shared" si="616"/>
        <v>0</v>
      </c>
      <c r="BU492" s="42">
        <f t="shared" si="616"/>
        <v>0</v>
      </c>
      <c r="BV492" s="42">
        <f t="shared" si="616"/>
        <v>0</v>
      </c>
      <c r="BW492" s="42">
        <f t="shared" si="616"/>
        <v>0</v>
      </c>
      <c r="BX492" s="42">
        <f t="shared" si="616"/>
        <v>0</v>
      </c>
      <c r="BY492" s="42">
        <f t="shared" si="616"/>
        <v>0</v>
      </c>
      <c r="BZ492" s="42">
        <f t="shared" si="616"/>
        <v>0</v>
      </c>
      <c r="CA492" s="42">
        <f t="shared" si="616"/>
        <v>0</v>
      </c>
      <c r="CB492" s="42">
        <f t="shared" si="616"/>
        <v>0</v>
      </c>
      <c r="CC492" s="42">
        <f t="shared" si="616"/>
        <v>0</v>
      </c>
      <c r="CD492" s="42">
        <f t="shared" si="616"/>
        <v>0</v>
      </c>
      <c r="CE492" s="42">
        <f t="shared" si="616"/>
        <v>0</v>
      </c>
      <c r="CF492" s="42">
        <f t="shared" si="616"/>
        <v>0</v>
      </c>
      <c r="CG492" s="42">
        <f t="shared" si="616"/>
        <v>0</v>
      </c>
      <c r="CH492" s="42">
        <f t="shared" si="616"/>
        <v>0</v>
      </c>
      <c r="CI492" s="42">
        <f t="shared" si="616"/>
        <v>0</v>
      </c>
      <c r="CJ492" s="42">
        <f t="shared" si="616"/>
        <v>0</v>
      </c>
      <c r="CK492" s="42">
        <f t="shared" si="616"/>
        <v>0</v>
      </c>
      <c r="CL492" s="42">
        <f t="shared" si="616"/>
        <v>0</v>
      </c>
      <c r="CM492" s="42">
        <f t="shared" si="616"/>
        <v>0</v>
      </c>
      <c r="CN492" s="42">
        <f t="shared" si="616"/>
        <v>0</v>
      </c>
      <c r="CO492" s="42">
        <f t="shared" si="616"/>
        <v>0</v>
      </c>
      <c r="CP492" s="42">
        <f t="shared" si="616"/>
        <v>0</v>
      </c>
      <c r="CQ492" s="42">
        <f t="shared" si="616"/>
        <v>0</v>
      </c>
      <c r="CR492" s="42">
        <f t="shared" si="616"/>
        <v>0</v>
      </c>
      <c r="CS492" s="42">
        <f t="shared" si="616"/>
        <v>0</v>
      </c>
      <c r="CT492" s="42">
        <f t="shared" si="616"/>
        <v>0</v>
      </c>
      <c r="CU492" s="42">
        <f t="shared" si="616"/>
        <v>0</v>
      </c>
      <c r="CV492" s="42">
        <f t="shared" si="616"/>
        <v>0</v>
      </c>
      <c r="CW492" s="42">
        <f t="shared" si="616"/>
        <v>0</v>
      </c>
      <c r="CX492" s="42">
        <f t="shared" si="616"/>
        <v>0</v>
      </c>
      <c r="CY492" s="42">
        <f t="shared" si="616"/>
        <v>0</v>
      </c>
      <c r="CZ492" s="42">
        <f t="shared" si="616"/>
        <v>0</v>
      </c>
      <c r="DA492" s="42">
        <f t="shared" si="616"/>
        <v>0</v>
      </c>
      <c r="DB492" s="42">
        <f t="shared" si="616"/>
        <v>0</v>
      </c>
      <c r="DC492" s="42">
        <f t="shared" si="616"/>
        <v>1</v>
      </c>
      <c r="DD492" s="42">
        <f t="shared" si="616"/>
        <v>0</v>
      </c>
      <c r="DE492" s="42">
        <f t="shared" si="616"/>
        <v>0</v>
      </c>
      <c r="DF492" s="42">
        <f t="shared" si="616"/>
        <v>0</v>
      </c>
      <c r="DG492" s="42">
        <f t="shared" si="616"/>
        <v>0</v>
      </c>
      <c r="DH492" s="42">
        <f t="shared" si="616"/>
        <v>0</v>
      </c>
      <c r="DI492" s="42">
        <f t="shared" si="616"/>
        <v>0</v>
      </c>
      <c r="DJ492" s="42">
        <f t="shared" si="616"/>
        <v>0</v>
      </c>
      <c r="DK492" s="42">
        <f t="shared" si="616"/>
        <v>0</v>
      </c>
      <c r="DL492" s="42">
        <f t="shared" si="616"/>
        <v>0</v>
      </c>
      <c r="DM492" s="42">
        <f t="shared" si="616"/>
        <v>0</v>
      </c>
      <c r="DN492" s="42">
        <f t="shared" si="616"/>
        <v>0</v>
      </c>
      <c r="DO492" s="42">
        <f t="shared" si="616"/>
        <v>0</v>
      </c>
      <c r="DP492" s="42">
        <f t="shared" si="616"/>
        <v>0</v>
      </c>
      <c r="DQ492" s="42">
        <f t="shared" si="616"/>
        <v>0</v>
      </c>
      <c r="DR492" s="42">
        <f t="shared" si="616"/>
        <v>0</v>
      </c>
      <c r="DS492" s="42">
        <f t="shared" si="616"/>
        <v>0</v>
      </c>
      <c r="DT492" s="42">
        <f t="shared" si="616"/>
        <v>0</v>
      </c>
      <c r="DU492" s="42">
        <f t="shared" si="616"/>
        <v>0</v>
      </c>
      <c r="DV492" s="42">
        <f t="shared" si="616"/>
        <v>0</v>
      </c>
      <c r="DW492" s="42">
        <f t="shared" si="616"/>
        <v>0</v>
      </c>
      <c r="DX492" s="42">
        <f t="shared" si="616"/>
        <v>0</v>
      </c>
      <c r="DY492" s="42">
        <f t="shared" si="616"/>
        <v>0</v>
      </c>
      <c r="DZ492" s="42">
        <f t="shared" si="616"/>
        <v>0</v>
      </c>
      <c r="EA492" s="42">
        <f t="shared" si="616"/>
        <v>0</v>
      </c>
      <c r="EB492" s="42">
        <f t="shared" si="619"/>
        <v>0</v>
      </c>
      <c r="EC492" s="42">
        <f t="shared" si="619"/>
        <v>0</v>
      </c>
      <c r="ED492" s="42">
        <f t="shared" si="619"/>
        <v>0</v>
      </c>
      <c r="EE492" s="42">
        <f t="shared" si="619"/>
        <v>0</v>
      </c>
      <c r="EF492" s="42">
        <f t="shared" si="619"/>
        <v>0</v>
      </c>
      <c r="EG492" s="42">
        <f t="shared" si="619"/>
        <v>0</v>
      </c>
      <c r="EH492" s="42">
        <f t="shared" si="619"/>
        <v>0</v>
      </c>
      <c r="EI492" s="42">
        <f t="shared" si="619"/>
        <v>0</v>
      </c>
      <c r="EJ492" s="42">
        <f t="shared" si="619"/>
        <v>0</v>
      </c>
      <c r="EK492" s="42">
        <f t="shared" si="619"/>
        <v>0</v>
      </c>
      <c r="EL492" s="42">
        <f t="shared" si="619"/>
        <v>0</v>
      </c>
      <c r="EM492" s="42">
        <f t="shared" si="619"/>
        <v>0</v>
      </c>
      <c r="EN492" s="42">
        <f t="shared" si="619"/>
        <v>0</v>
      </c>
      <c r="EO492" s="42">
        <f t="shared" si="619"/>
        <v>0</v>
      </c>
      <c r="EP492" s="42">
        <f t="shared" si="619"/>
        <v>0</v>
      </c>
      <c r="EQ492" s="42">
        <f t="shared" si="619"/>
        <v>0</v>
      </c>
      <c r="ER492" s="42">
        <f t="shared" si="619"/>
        <v>0</v>
      </c>
      <c r="ES492" s="42">
        <f t="shared" si="619"/>
        <v>0</v>
      </c>
      <c r="ET492" s="42">
        <f t="shared" si="619"/>
        <v>0</v>
      </c>
      <c r="EU492" s="42">
        <f t="shared" si="619"/>
        <v>0</v>
      </c>
      <c r="EV492" s="42">
        <f t="shared" si="619"/>
        <v>0</v>
      </c>
      <c r="EW492" s="42">
        <f t="shared" si="619"/>
        <v>0</v>
      </c>
      <c r="EX492" s="42">
        <f t="shared" si="619"/>
        <v>0</v>
      </c>
      <c r="EY492" s="42">
        <f t="shared" si="619"/>
        <v>0</v>
      </c>
      <c r="EZ492" s="42">
        <f t="shared" si="619"/>
        <v>0</v>
      </c>
      <c r="FA492" s="42">
        <f t="shared" si="619"/>
        <v>0</v>
      </c>
      <c r="FB492" s="42">
        <f t="shared" si="619"/>
        <v>0</v>
      </c>
      <c r="FC492" s="42">
        <f t="shared" si="619"/>
        <v>0</v>
      </c>
      <c r="FD492" s="42">
        <f t="shared" si="619"/>
        <v>0</v>
      </c>
      <c r="FE492" s="42">
        <f t="shared" si="619"/>
        <v>0</v>
      </c>
      <c r="FF492" s="42">
        <f t="shared" si="619"/>
        <v>0</v>
      </c>
      <c r="FG492" s="42">
        <f t="shared" si="619"/>
        <v>0</v>
      </c>
      <c r="FH492" s="42">
        <f t="shared" si="619"/>
        <v>0</v>
      </c>
      <c r="FI492" s="42">
        <f t="shared" si="619"/>
        <v>0</v>
      </c>
      <c r="FJ492" s="42">
        <f t="shared" si="619"/>
        <v>0</v>
      </c>
      <c r="FK492" s="42">
        <f t="shared" si="619"/>
        <v>0</v>
      </c>
      <c r="FL492" s="42">
        <f t="shared" si="619"/>
        <v>0</v>
      </c>
      <c r="FM492" s="42">
        <f t="shared" si="619"/>
        <v>0</v>
      </c>
      <c r="FN492" s="42">
        <f t="shared" si="619"/>
        <v>0</v>
      </c>
      <c r="FO492" s="42">
        <f t="shared" si="619"/>
        <v>0</v>
      </c>
      <c r="FP492" s="42">
        <f t="shared" si="619"/>
        <v>0</v>
      </c>
      <c r="FQ492" s="42">
        <f t="shared" si="619"/>
        <v>0</v>
      </c>
      <c r="FR492" s="42">
        <f t="shared" si="619"/>
        <v>0</v>
      </c>
      <c r="FS492" s="42">
        <f t="shared" si="619"/>
        <v>0</v>
      </c>
      <c r="FT492" s="42">
        <f t="shared" si="619"/>
        <v>0</v>
      </c>
      <c r="FU492" s="42">
        <f t="shared" si="619"/>
        <v>0</v>
      </c>
      <c r="FV492" s="42">
        <f t="shared" si="619"/>
        <v>0</v>
      </c>
      <c r="FW492" s="42">
        <f t="shared" si="619"/>
        <v>0</v>
      </c>
      <c r="FX492" s="42">
        <f t="shared" si="619"/>
        <v>0</v>
      </c>
      <c r="FY492" s="42">
        <f t="shared" si="619"/>
        <v>0</v>
      </c>
      <c r="FZ492" s="42">
        <f t="shared" si="619"/>
        <v>0</v>
      </c>
      <c r="GA492" s="42">
        <f t="shared" si="619"/>
        <v>0</v>
      </c>
      <c r="GB492" s="42">
        <f t="shared" si="619"/>
        <v>0</v>
      </c>
      <c r="GC492" s="42">
        <f t="shared" si="619"/>
        <v>0</v>
      </c>
      <c r="GD492" s="42">
        <f t="shared" si="619"/>
        <v>0</v>
      </c>
      <c r="GE492" s="42">
        <f t="shared" si="619"/>
        <v>0</v>
      </c>
      <c r="GF492" s="42">
        <f t="shared" si="619"/>
        <v>0</v>
      </c>
      <c r="GG492" s="1"/>
      <c r="GH492" s="37"/>
      <c r="GI492" s="37"/>
    </row>
    <row r="493" spans="1:191">
      <c r="A493" s="37"/>
      <c r="B493" s="40" t="s">
        <v>146</v>
      </c>
      <c r="C493" s="41" t="s">
        <v>332</v>
      </c>
      <c r="D493" s="42">
        <f t="shared" si="581"/>
        <v>0</v>
      </c>
      <c r="E493" s="42">
        <f t="shared" si="618"/>
        <v>0</v>
      </c>
      <c r="F493" s="42">
        <f t="shared" si="618"/>
        <v>0</v>
      </c>
      <c r="G493" s="42">
        <f t="shared" si="618"/>
        <v>0</v>
      </c>
      <c r="H493" s="42">
        <f t="shared" si="618"/>
        <v>0</v>
      </c>
      <c r="I493" s="42">
        <f t="shared" si="618"/>
        <v>0</v>
      </c>
      <c r="J493" s="42">
        <f t="shared" si="618"/>
        <v>0</v>
      </c>
      <c r="K493" s="42">
        <f t="shared" si="618"/>
        <v>0</v>
      </c>
      <c r="L493" s="42">
        <f t="shared" si="618"/>
        <v>0</v>
      </c>
      <c r="M493" s="42">
        <f t="shared" si="618"/>
        <v>0</v>
      </c>
      <c r="N493" s="42">
        <f t="shared" si="618"/>
        <v>0</v>
      </c>
      <c r="O493" s="42">
        <f t="shared" si="618"/>
        <v>0</v>
      </c>
      <c r="P493" s="42">
        <f t="shared" si="618"/>
        <v>0</v>
      </c>
      <c r="Q493" s="42">
        <f t="shared" si="618"/>
        <v>0</v>
      </c>
      <c r="R493" s="42">
        <f t="shared" si="618"/>
        <v>0</v>
      </c>
      <c r="S493" s="42">
        <f t="shared" si="618"/>
        <v>0</v>
      </c>
      <c r="T493" s="42">
        <f t="shared" si="618"/>
        <v>0</v>
      </c>
      <c r="U493" s="42">
        <f t="shared" si="618"/>
        <v>0</v>
      </c>
      <c r="V493" s="42">
        <f t="shared" si="618"/>
        <v>0</v>
      </c>
      <c r="W493" s="42">
        <f t="shared" si="618"/>
        <v>0</v>
      </c>
      <c r="X493" s="42">
        <f t="shared" si="618"/>
        <v>0</v>
      </c>
      <c r="Y493" s="42">
        <f t="shared" si="618"/>
        <v>0</v>
      </c>
      <c r="Z493" s="42">
        <f t="shared" si="618"/>
        <v>0</v>
      </c>
      <c r="AA493" s="42">
        <f t="shared" si="618"/>
        <v>0</v>
      </c>
      <c r="AB493" s="42">
        <f t="shared" si="618"/>
        <v>0</v>
      </c>
      <c r="AC493" s="42">
        <f t="shared" si="618"/>
        <v>0</v>
      </c>
      <c r="AD493" s="42">
        <f t="shared" si="618"/>
        <v>0</v>
      </c>
      <c r="AE493" s="42">
        <f t="shared" si="618"/>
        <v>0</v>
      </c>
      <c r="AF493" s="42">
        <f t="shared" si="618"/>
        <v>0</v>
      </c>
      <c r="AG493" s="42">
        <f t="shared" si="618"/>
        <v>0</v>
      </c>
      <c r="AH493" s="42">
        <f t="shared" si="618"/>
        <v>0</v>
      </c>
      <c r="AI493" s="42">
        <f t="shared" si="618"/>
        <v>0</v>
      </c>
      <c r="AJ493" s="42">
        <f t="shared" si="618"/>
        <v>0</v>
      </c>
      <c r="AK493" s="42">
        <f t="shared" si="618"/>
        <v>0</v>
      </c>
      <c r="AL493" s="42">
        <f t="shared" si="618"/>
        <v>0</v>
      </c>
      <c r="AM493" s="42">
        <f t="shared" si="618"/>
        <v>0</v>
      </c>
      <c r="AN493" s="42">
        <f t="shared" si="618"/>
        <v>0</v>
      </c>
      <c r="AO493" s="42">
        <f t="shared" si="618"/>
        <v>0</v>
      </c>
      <c r="AP493" s="42">
        <f t="shared" si="618"/>
        <v>0</v>
      </c>
      <c r="AQ493" s="42">
        <f t="shared" si="618"/>
        <v>0</v>
      </c>
      <c r="AR493" s="42">
        <f t="shared" si="618"/>
        <v>0</v>
      </c>
      <c r="AS493" s="42">
        <f t="shared" si="618"/>
        <v>0</v>
      </c>
      <c r="AT493" s="42">
        <f t="shared" si="618"/>
        <v>0</v>
      </c>
      <c r="AU493" s="42">
        <f t="shared" si="618"/>
        <v>0</v>
      </c>
      <c r="AV493" s="42">
        <f t="shared" si="618"/>
        <v>0</v>
      </c>
      <c r="AW493" s="42">
        <f t="shared" si="618"/>
        <v>0</v>
      </c>
      <c r="AX493" s="42">
        <f t="shared" si="618"/>
        <v>0</v>
      </c>
      <c r="AY493" s="42">
        <f t="shared" si="618"/>
        <v>0</v>
      </c>
      <c r="AZ493" s="42">
        <f t="shared" si="618"/>
        <v>0</v>
      </c>
      <c r="BA493" s="42">
        <f t="shared" si="618"/>
        <v>0</v>
      </c>
      <c r="BB493" s="42">
        <f t="shared" si="618"/>
        <v>0</v>
      </c>
      <c r="BC493" s="42">
        <f t="shared" si="618"/>
        <v>0</v>
      </c>
      <c r="BD493" s="42">
        <f t="shared" si="618"/>
        <v>0</v>
      </c>
      <c r="BE493" s="42">
        <f t="shared" si="618"/>
        <v>0</v>
      </c>
      <c r="BF493" s="42">
        <f t="shared" si="618"/>
        <v>0</v>
      </c>
      <c r="BG493" s="42">
        <f t="shared" si="618"/>
        <v>0</v>
      </c>
      <c r="BH493" s="42">
        <f t="shared" si="618"/>
        <v>0</v>
      </c>
      <c r="BI493" s="42">
        <f t="shared" si="618"/>
        <v>0</v>
      </c>
      <c r="BJ493" s="42">
        <f t="shared" si="618"/>
        <v>0</v>
      </c>
      <c r="BK493" s="42">
        <f t="shared" si="618"/>
        <v>0</v>
      </c>
      <c r="BL493" s="42">
        <f t="shared" si="618"/>
        <v>0</v>
      </c>
      <c r="BM493" s="42">
        <f t="shared" si="618"/>
        <v>0</v>
      </c>
      <c r="BN493" s="42">
        <f t="shared" si="618"/>
        <v>0</v>
      </c>
      <c r="BO493" s="42">
        <f t="shared" si="618"/>
        <v>0</v>
      </c>
      <c r="BP493" s="42">
        <f t="shared" si="618"/>
        <v>0</v>
      </c>
      <c r="BQ493" s="42">
        <f t="shared" si="616"/>
        <v>0</v>
      </c>
      <c r="BR493" s="42">
        <f t="shared" si="616"/>
        <v>0</v>
      </c>
      <c r="BS493" s="42">
        <f t="shared" si="616"/>
        <v>0</v>
      </c>
      <c r="BT493" s="42">
        <f t="shared" si="616"/>
        <v>0</v>
      </c>
      <c r="BU493" s="42">
        <f t="shared" si="616"/>
        <v>0</v>
      </c>
      <c r="BV493" s="42">
        <f t="shared" si="616"/>
        <v>0</v>
      </c>
      <c r="BW493" s="42">
        <f t="shared" si="616"/>
        <v>0</v>
      </c>
      <c r="BX493" s="42">
        <f t="shared" si="616"/>
        <v>0</v>
      </c>
      <c r="BY493" s="42">
        <f t="shared" si="616"/>
        <v>0</v>
      </c>
      <c r="BZ493" s="42">
        <f t="shared" si="616"/>
        <v>0</v>
      </c>
      <c r="CA493" s="42">
        <f t="shared" si="616"/>
        <v>0</v>
      </c>
      <c r="CB493" s="42">
        <f t="shared" si="616"/>
        <v>0</v>
      </c>
      <c r="CC493" s="42">
        <f t="shared" si="616"/>
        <v>0</v>
      </c>
      <c r="CD493" s="42">
        <f t="shared" si="616"/>
        <v>0</v>
      </c>
      <c r="CE493" s="42">
        <f t="shared" si="616"/>
        <v>0</v>
      </c>
      <c r="CF493" s="42">
        <f t="shared" si="616"/>
        <v>0</v>
      </c>
      <c r="CG493" s="42">
        <f t="shared" si="616"/>
        <v>0</v>
      </c>
      <c r="CH493" s="42">
        <f t="shared" si="616"/>
        <v>0</v>
      </c>
      <c r="CI493" s="42">
        <f t="shared" si="616"/>
        <v>0</v>
      </c>
      <c r="CJ493" s="42">
        <f t="shared" si="616"/>
        <v>0</v>
      </c>
      <c r="CK493" s="42">
        <f t="shared" si="616"/>
        <v>0</v>
      </c>
      <c r="CL493" s="42">
        <f t="shared" si="616"/>
        <v>0</v>
      </c>
      <c r="CM493" s="42">
        <f t="shared" si="616"/>
        <v>0</v>
      </c>
      <c r="CN493" s="42">
        <f t="shared" si="616"/>
        <v>0</v>
      </c>
      <c r="CO493" s="42">
        <f t="shared" si="616"/>
        <v>0</v>
      </c>
      <c r="CP493" s="42">
        <f t="shared" si="616"/>
        <v>0</v>
      </c>
      <c r="CQ493" s="42">
        <f t="shared" si="616"/>
        <v>0</v>
      </c>
      <c r="CR493" s="42">
        <f t="shared" si="616"/>
        <v>0</v>
      </c>
      <c r="CS493" s="42">
        <f t="shared" si="616"/>
        <v>0</v>
      </c>
      <c r="CT493" s="42">
        <f t="shared" si="616"/>
        <v>0</v>
      </c>
      <c r="CU493" s="42">
        <f t="shared" si="616"/>
        <v>0</v>
      </c>
      <c r="CV493" s="42">
        <f t="shared" si="616"/>
        <v>0</v>
      </c>
      <c r="CW493" s="42">
        <f t="shared" si="616"/>
        <v>0</v>
      </c>
      <c r="CX493" s="42">
        <f t="shared" si="616"/>
        <v>0</v>
      </c>
      <c r="CY493" s="42">
        <f t="shared" si="616"/>
        <v>0</v>
      </c>
      <c r="CZ493" s="42">
        <f t="shared" si="616"/>
        <v>0</v>
      </c>
      <c r="DA493" s="42">
        <f t="shared" si="616"/>
        <v>0</v>
      </c>
      <c r="DB493" s="42">
        <f t="shared" si="616"/>
        <v>0</v>
      </c>
      <c r="DC493" s="42">
        <f t="shared" si="616"/>
        <v>0</v>
      </c>
      <c r="DD493" s="42">
        <f t="shared" si="616"/>
        <v>1</v>
      </c>
      <c r="DE493" s="42">
        <f t="shared" si="616"/>
        <v>0</v>
      </c>
      <c r="DF493" s="42">
        <f t="shared" si="616"/>
        <v>0</v>
      </c>
      <c r="DG493" s="42">
        <f t="shared" si="616"/>
        <v>0</v>
      </c>
      <c r="DH493" s="42">
        <f t="shared" si="616"/>
        <v>0</v>
      </c>
      <c r="DI493" s="42">
        <f t="shared" si="616"/>
        <v>0</v>
      </c>
      <c r="DJ493" s="42">
        <f t="shared" si="616"/>
        <v>0</v>
      </c>
      <c r="DK493" s="42">
        <f t="shared" si="616"/>
        <v>0</v>
      </c>
      <c r="DL493" s="42">
        <f t="shared" si="616"/>
        <v>0</v>
      </c>
      <c r="DM493" s="42">
        <f t="shared" si="616"/>
        <v>0</v>
      </c>
      <c r="DN493" s="42">
        <f t="shared" si="616"/>
        <v>0</v>
      </c>
      <c r="DO493" s="42">
        <f t="shared" si="616"/>
        <v>0</v>
      </c>
      <c r="DP493" s="42">
        <f t="shared" si="616"/>
        <v>0</v>
      </c>
      <c r="DQ493" s="42">
        <f t="shared" si="616"/>
        <v>0</v>
      </c>
      <c r="DR493" s="42">
        <f t="shared" si="616"/>
        <v>0</v>
      </c>
      <c r="DS493" s="42">
        <f t="shared" si="616"/>
        <v>0</v>
      </c>
      <c r="DT493" s="42">
        <f t="shared" si="616"/>
        <v>0</v>
      </c>
      <c r="DU493" s="42">
        <f t="shared" si="616"/>
        <v>0</v>
      </c>
      <c r="DV493" s="42">
        <f t="shared" si="616"/>
        <v>0</v>
      </c>
      <c r="DW493" s="42">
        <f t="shared" si="616"/>
        <v>0</v>
      </c>
      <c r="DX493" s="42">
        <f t="shared" si="616"/>
        <v>0</v>
      </c>
      <c r="DY493" s="42">
        <f t="shared" si="616"/>
        <v>0</v>
      </c>
      <c r="DZ493" s="42">
        <f t="shared" si="616"/>
        <v>0</v>
      </c>
      <c r="EA493" s="42">
        <f t="shared" si="616"/>
        <v>0</v>
      </c>
      <c r="EB493" s="42">
        <f t="shared" si="619"/>
        <v>0</v>
      </c>
      <c r="EC493" s="42">
        <f t="shared" si="619"/>
        <v>0</v>
      </c>
      <c r="ED493" s="42">
        <f t="shared" si="619"/>
        <v>0</v>
      </c>
      <c r="EE493" s="42">
        <f t="shared" si="619"/>
        <v>0</v>
      </c>
      <c r="EF493" s="42">
        <f t="shared" si="619"/>
        <v>0</v>
      </c>
      <c r="EG493" s="42">
        <f t="shared" si="619"/>
        <v>0</v>
      </c>
      <c r="EH493" s="42">
        <f t="shared" si="619"/>
        <v>0</v>
      </c>
      <c r="EI493" s="42">
        <f t="shared" si="619"/>
        <v>0</v>
      </c>
      <c r="EJ493" s="42">
        <f t="shared" si="619"/>
        <v>0</v>
      </c>
      <c r="EK493" s="42">
        <f t="shared" si="619"/>
        <v>0</v>
      </c>
      <c r="EL493" s="42">
        <f t="shared" si="619"/>
        <v>0</v>
      </c>
      <c r="EM493" s="42">
        <f t="shared" si="619"/>
        <v>0</v>
      </c>
      <c r="EN493" s="42">
        <f t="shared" si="619"/>
        <v>0</v>
      </c>
      <c r="EO493" s="42">
        <f t="shared" si="619"/>
        <v>0</v>
      </c>
      <c r="EP493" s="42">
        <f t="shared" si="619"/>
        <v>0</v>
      </c>
      <c r="EQ493" s="42">
        <f t="shared" si="619"/>
        <v>0</v>
      </c>
      <c r="ER493" s="42">
        <f t="shared" si="619"/>
        <v>0</v>
      </c>
      <c r="ES493" s="42">
        <f t="shared" si="619"/>
        <v>0</v>
      </c>
      <c r="ET493" s="42">
        <f t="shared" si="619"/>
        <v>0</v>
      </c>
      <c r="EU493" s="42">
        <f t="shared" si="619"/>
        <v>0</v>
      </c>
      <c r="EV493" s="42">
        <f t="shared" si="619"/>
        <v>0</v>
      </c>
      <c r="EW493" s="42">
        <f t="shared" si="619"/>
        <v>0</v>
      </c>
      <c r="EX493" s="42">
        <f t="shared" si="619"/>
        <v>0</v>
      </c>
      <c r="EY493" s="42">
        <f t="shared" si="619"/>
        <v>0</v>
      </c>
      <c r="EZ493" s="42">
        <f t="shared" si="619"/>
        <v>0</v>
      </c>
      <c r="FA493" s="42">
        <f t="shared" si="619"/>
        <v>0</v>
      </c>
      <c r="FB493" s="42">
        <f t="shared" si="619"/>
        <v>0</v>
      </c>
      <c r="FC493" s="42">
        <f t="shared" si="619"/>
        <v>0</v>
      </c>
      <c r="FD493" s="42">
        <f t="shared" si="619"/>
        <v>0</v>
      </c>
      <c r="FE493" s="42">
        <f t="shared" si="619"/>
        <v>0</v>
      </c>
      <c r="FF493" s="42">
        <f t="shared" si="619"/>
        <v>0</v>
      </c>
      <c r="FG493" s="42">
        <f t="shared" si="619"/>
        <v>0</v>
      </c>
      <c r="FH493" s="42">
        <f t="shared" si="619"/>
        <v>0</v>
      </c>
      <c r="FI493" s="42">
        <f t="shared" si="619"/>
        <v>0</v>
      </c>
      <c r="FJ493" s="42">
        <f t="shared" si="619"/>
        <v>0</v>
      </c>
      <c r="FK493" s="42">
        <f t="shared" si="619"/>
        <v>0</v>
      </c>
      <c r="FL493" s="42">
        <f t="shared" si="619"/>
        <v>0</v>
      </c>
      <c r="FM493" s="42">
        <f t="shared" si="619"/>
        <v>0</v>
      </c>
      <c r="FN493" s="42">
        <f t="shared" si="619"/>
        <v>0</v>
      </c>
      <c r="FO493" s="42">
        <f t="shared" si="619"/>
        <v>0</v>
      </c>
      <c r="FP493" s="42">
        <f t="shared" si="619"/>
        <v>0</v>
      </c>
      <c r="FQ493" s="42">
        <f t="shared" si="619"/>
        <v>0</v>
      </c>
      <c r="FR493" s="42">
        <f t="shared" si="619"/>
        <v>0</v>
      </c>
      <c r="FS493" s="42">
        <f t="shared" si="619"/>
        <v>0</v>
      </c>
      <c r="FT493" s="42">
        <f t="shared" si="619"/>
        <v>0</v>
      </c>
      <c r="FU493" s="42">
        <f t="shared" si="619"/>
        <v>0</v>
      </c>
      <c r="FV493" s="42">
        <f t="shared" si="619"/>
        <v>0</v>
      </c>
      <c r="FW493" s="42">
        <f t="shared" si="619"/>
        <v>0</v>
      </c>
      <c r="FX493" s="42">
        <f t="shared" si="619"/>
        <v>0</v>
      </c>
      <c r="FY493" s="42">
        <f t="shared" si="619"/>
        <v>0</v>
      </c>
      <c r="FZ493" s="42">
        <f t="shared" si="619"/>
        <v>0</v>
      </c>
      <c r="GA493" s="42">
        <f t="shared" si="619"/>
        <v>0</v>
      </c>
      <c r="GB493" s="42">
        <f t="shared" si="619"/>
        <v>0</v>
      </c>
      <c r="GC493" s="42">
        <f t="shared" si="619"/>
        <v>0</v>
      </c>
      <c r="GD493" s="42">
        <f t="shared" si="619"/>
        <v>0</v>
      </c>
      <c r="GE493" s="42">
        <f t="shared" si="619"/>
        <v>0</v>
      </c>
      <c r="GF493" s="42">
        <f t="shared" si="619"/>
        <v>0</v>
      </c>
      <c r="GG493" s="1"/>
      <c r="GH493" s="37"/>
      <c r="GI493" s="37"/>
    </row>
    <row r="494" spans="1:191">
      <c r="A494" s="37"/>
      <c r="B494" s="40" t="s">
        <v>147</v>
      </c>
      <c r="C494" s="41" t="s">
        <v>333</v>
      </c>
      <c r="D494" s="42">
        <f t="shared" si="581"/>
        <v>0</v>
      </c>
      <c r="E494" s="42">
        <f t="shared" si="618"/>
        <v>0</v>
      </c>
      <c r="F494" s="42">
        <f t="shared" si="618"/>
        <v>0</v>
      </c>
      <c r="G494" s="42">
        <f t="shared" si="618"/>
        <v>0</v>
      </c>
      <c r="H494" s="42">
        <f t="shared" si="618"/>
        <v>0</v>
      </c>
      <c r="I494" s="42">
        <f t="shared" si="618"/>
        <v>0</v>
      </c>
      <c r="J494" s="42">
        <f t="shared" si="618"/>
        <v>0</v>
      </c>
      <c r="K494" s="42">
        <f t="shared" si="618"/>
        <v>0</v>
      </c>
      <c r="L494" s="42">
        <f t="shared" si="618"/>
        <v>0</v>
      </c>
      <c r="M494" s="42">
        <f t="shared" si="618"/>
        <v>0</v>
      </c>
      <c r="N494" s="42">
        <f t="shared" si="618"/>
        <v>0</v>
      </c>
      <c r="O494" s="42">
        <f t="shared" si="618"/>
        <v>0</v>
      </c>
      <c r="P494" s="42">
        <f t="shared" si="618"/>
        <v>0</v>
      </c>
      <c r="Q494" s="42">
        <f t="shared" si="618"/>
        <v>0</v>
      </c>
      <c r="R494" s="42">
        <f t="shared" si="618"/>
        <v>0</v>
      </c>
      <c r="S494" s="42">
        <f t="shared" si="618"/>
        <v>0</v>
      </c>
      <c r="T494" s="42">
        <f t="shared" si="618"/>
        <v>0</v>
      </c>
      <c r="U494" s="42">
        <f t="shared" si="618"/>
        <v>0</v>
      </c>
      <c r="V494" s="42">
        <f t="shared" si="618"/>
        <v>0</v>
      </c>
      <c r="W494" s="42">
        <f t="shared" si="618"/>
        <v>0</v>
      </c>
      <c r="X494" s="42">
        <f t="shared" si="618"/>
        <v>0</v>
      </c>
      <c r="Y494" s="42">
        <f t="shared" si="618"/>
        <v>0</v>
      </c>
      <c r="Z494" s="42">
        <f t="shared" si="618"/>
        <v>0</v>
      </c>
      <c r="AA494" s="42">
        <f t="shared" si="618"/>
        <v>0</v>
      </c>
      <c r="AB494" s="42">
        <f t="shared" si="618"/>
        <v>0</v>
      </c>
      <c r="AC494" s="42">
        <f t="shared" si="618"/>
        <v>0</v>
      </c>
      <c r="AD494" s="42">
        <f t="shared" si="618"/>
        <v>0</v>
      </c>
      <c r="AE494" s="42">
        <f t="shared" si="618"/>
        <v>0</v>
      </c>
      <c r="AF494" s="42">
        <f t="shared" si="618"/>
        <v>0</v>
      </c>
      <c r="AG494" s="42">
        <f t="shared" si="618"/>
        <v>0</v>
      </c>
      <c r="AH494" s="42">
        <f t="shared" si="618"/>
        <v>0</v>
      </c>
      <c r="AI494" s="42">
        <f t="shared" si="618"/>
        <v>0</v>
      </c>
      <c r="AJ494" s="42">
        <f t="shared" si="618"/>
        <v>0</v>
      </c>
      <c r="AK494" s="42">
        <f t="shared" si="618"/>
        <v>0</v>
      </c>
      <c r="AL494" s="42">
        <f t="shared" si="618"/>
        <v>0</v>
      </c>
      <c r="AM494" s="42">
        <f t="shared" si="618"/>
        <v>0</v>
      </c>
      <c r="AN494" s="42">
        <f t="shared" si="618"/>
        <v>0</v>
      </c>
      <c r="AO494" s="42">
        <f t="shared" si="618"/>
        <v>0</v>
      </c>
      <c r="AP494" s="42">
        <f t="shared" si="618"/>
        <v>0</v>
      </c>
      <c r="AQ494" s="42">
        <f t="shared" si="618"/>
        <v>0</v>
      </c>
      <c r="AR494" s="42">
        <f t="shared" si="618"/>
        <v>0</v>
      </c>
      <c r="AS494" s="42">
        <f t="shared" si="618"/>
        <v>0</v>
      </c>
      <c r="AT494" s="42">
        <f t="shared" si="618"/>
        <v>0</v>
      </c>
      <c r="AU494" s="42">
        <f t="shared" si="618"/>
        <v>0</v>
      </c>
      <c r="AV494" s="42">
        <f t="shared" si="618"/>
        <v>0</v>
      </c>
      <c r="AW494" s="42">
        <f t="shared" si="618"/>
        <v>0</v>
      </c>
      <c r="AX494" s="42">
        <f t="shared" si="618"/>
        <v>0</v>
      </c>
      <c r="AY494" s="42">
        <f t="shared" si="618"/>
        <v>0</v>
      </c>
      <c r="AZ494" s="42">
        <f t="shared" si="618"/>
        <v>0</v>
      </c>
      <c r="BA494" s="42">
        <f t="shared" si="618"/>
        <v>0</v>
      </c>
      <c r="BB494" s="42">
        <f t="shared" si="618"/>
        <v>0</v>
      </c>
      <c r="BC494" s="42">
        <f t="shared" si="618"/>
        <v>0</v>
      </c>
      <c r="BD494" s="42">
        <f t="shared" si="618"/>
        <v>0</v>
      </c>
      <c r="BE494" s="42">
        <f t="shared" si="618"/>
        <v>0</v>
      </c>
      <c r="BF494" s="42">
        <f t="shared" si="618"/>
        <v>0</v>
      </c>
      <c r="BG494" s="42">
        <f t="shared" si="618"/>
        <v>0</v>
      </c>
      <c r="BH494" s="42">
        <f t="shared" si="618"/>
        <v>0</v>
      </c>
      <c r="BI494" s="42">
        <f t="shared" si="618"/>
        <v>0</v>
      </c>
      <c r="BJ494" s="42">
        <f t="shared" si="618"/>
        <v>0</v>
      </c>
      <c r="BK494" s="42">
        <f t="shared" si="618"/>
        <v>0</v>
      </c>
      <c r="BL494" s="42">
        <f t="shared" si="618"/>
        <v>0</v>
      </c>
      <c r="BM494" s="42">
        <f t="shared" si="618"/>
        <v>0</v>
      </c>
      <c r="BN494" s="42">
        <f t="shared" si="618"/>
        <v>0</v>
      </c>
      <c r="BO494" s="42">
        <f t="shared" si="618"/>
        <v>0</v>
      </c>
      <c r="BP494" s="42">
        <f t="shared" ref="BP494:EA497" si="620">IF($C494=BP$388,1,0)</f>
        <v>0</v>
      </c>
      <c r="BQ494" s="42">
        <f t="shared" si="620"/>
        <v>0</v>
      </c>
      <c r="BR494" s="42">
        <f t="shared" si="620"/>
        <v>0</v>
      </c>
      <c r="BS494" s="42">
        <f t="shared" si="620"/>
        <v>0</v>
      </c>
      <c r="BT494" s="42">
        <f t="shared" si="620"/>
        <v>0</v>
      </c>
      <c r="BU494" s="42">
        <f t="shared" si="620"/>
        <v>0</v>
      </c>
      <c r="BV494" s="42">
        <f t="shared" si="620"/>
        <v>0</v>
      </c>
      <c r="BW494" s="42">
        <f t="shared" si="620"/>
        <v>0</v>
      </c>
      <c r="BX494" s="42">
        <f t="shared" si="620"/>
        <v>0</v>
      </c>
      <c r="BY494" s="42">
        <f t="shared" si="620"/>
        <v>0</v>
      </c>
      <c r="BZ494" s="42">
        <f t="shared" si="620"/>
        <v>0</v>
      </c>
      <c r="CA494" s="42">
        <f t="shared" si="620"/>
        <v>0</v>
      </c>
      <c r="CB494" s="42">
        <f t="shared" si="620"/>
        <v>0</v>
      </c>
      <c r="CC494" s="42">
        <f t="shared" si="620"/>
        <v>0</v>
      </c>
      <c r="CD494" s="42">
        <f t="shared" si="620"/>
        <v>0</v>
      </c>
      <c r="CE494" s="42">
        <f t="shared" si="620"/>
        <v>0</v>
      </c>
      <c r="CF494" s="42">
        <f t="shared" si="620"/>
        <v>0</v>
      </c>
      <c r="CG494" s="42">
        <f t="shared" si="620"/>
        <v>0</v>
      </c>
      <c r="CH494" s="42">
        <f t="shared" si="620"/>
        <v>0</v>
      </c>
      <c r="CI494" s="42">
        <f t="shared" si="620"/>
        <v>0</v>
      </c>
      <c r="CJ494" s="42">
        <f t="shared" si="620"/>
        <v>0</v>
      </c>
      <c r="CK494" s="42">
        <f t="shared" si="620"/>
        <v>0</v>
      </c>
      <c r="CL494" s="42">
        <f t="shared" si="620"/>
        <v>0</v>
      </c>
      <c r="CM494" s="42">
        <f t="shared" si="620"/>
        <v>0</v>
      </c>
      <c r="CN494" s="42">
        <f t="shared" si="620"/>
        <v>0</v>
      </c>
      <c r="CO494" s="42">
        <f t="shared" si="620"/>
        <v>0</v>
      </c>
      <c r="CP494" s="42">
        <f t="shared" si="620"/>
        <v>0</v>
      </c>
      <c r="CQ494" s="42">
        <f t="shared" si="620"/>
        <v>0</v>
      </c>
      <c r="CR494" s="42">
        <f t="shared" si="620"/>
        <v>0</v>
      </c>
      <c r="CS494" s="42">
        <f t="shared" si="620"/>
        <v>0</v>
      </c>
      <c r="CT494" s="42">
        <f t="shared" si="620"/>
        <v>0</v>
      </c>
      <c r="CU494" s="42">
        <f t="shared" si="620"/>
        <v>0</v>
      </c>
      <c r="CV494" s="42">
        <f t="shared" si="620"/>
        <v>0</v>
      </c>
      <c r="CW494" s="42">
        <f t="shared" si="620"/>
        <v>0</v>
      </c>
      <c r="CX494" s="42">
        <f t="shared" si="620"/>
        <v>0</v>
      </c>
      <c r="CY494" s="42">
        <f t="shared" si="620"/>
        <v>0</v>
      </c>
      <c r="CZ494" s="42">
        <f t="shared" si="620"/>
        <v>0</v>
      </c>
      <c r="DA494" s="42">
        <f t="shared" si="620"/>
        <v>0</v>
      </c>
      <c r="DB494" s="42">
        <f t="shared" si="620"/>
        <v>0</v>
      </c>
      <c r="DC494" s="42">
        <f t="shared" si="620"/>
        <v>0</v>
      </c>
      <c r="DD494" s="42">
        <f t="shared" si="620"/>
        <v>0</v>
      </c>
      <c r="DE494" s="42">
        <f t="shared" si="620"/>
        <v>1</v>
      </c>
      <c r="DF494" s="42">
        <f t="shared" si="620"/>
        <v>0</v>
      </c>
      <c r="DG494" s="42">
        <f t="shared" si="620"/>
        <v>0</v>
      </c>
      <c r="DH494" s="42">
        <f t="shared" si="620"/>
        <v>0</v>
      </c>
      <c r="DI494" s="42">
        <f t="shared" si="620"/>
        <v>0</v>
      </c>
      <c r="DJ494" s="42">
        <f t="shared" si="620"/>
        <v>0</v>
      </c>
      <c r="DK494" s="42">
        <f t="shared" si="620"/>
        <v>0</v>
      </c>
      <c r="DL494" s="42">
        <f t="shared" si="620"/>
        <v>0</v>
      </c>
      <c r="DM494" s="42">
        <f t="shared" si="620"/>
        <v>0</v>
      </c>
      <c r="DN494" s="42">
        <f t="shared" si="620"/>
        <v>0</v>
      </c>
      <c r="DO494" s="42">
        <f t="shared" si="620"/>
        <v>0</v>
      </c>
      <c r="DP494" s="42">
        <f t="shared" si="620"/>
        <v>0</v>
      </c>
      <c r="DQ494" s="42">
        <f t="shared" si="620"/>
        <v>0</v>
      </c>
      <c r="DR494" s="42">
        <f t="shared" si="620"/>
        <v>0</v>
      </c>
      <c r="DS494" s="42">
        <f t="shared" si="620"/>
        <v>0</v>
      </c>
      <c r="DT494" s="42">
        <f t="shared" si="620"/>
        <v>0</v>
      </c>
      <c r="DU494" s="42">
        <f t="shared" si="620"/>
        <v>0</v>
      </c>
      <c r="DV494" s="42">
        <f t="shared" si="620"/>
        <v>0</v>
      </c>
      <c r="DW494" s="42">
        <f t="shared" si="620"/>
        <v>0</v>
      </c>
      <c r="DX494" s="42">
        <f t="shared" si="620"/>
        <v>0</v>
      </c>
      <c r="DY494" s="42">
        <f t="shared" si="620"/>
        <v>0</v>
      </c>
      <c r="DZ494" s="42">
        <f t="shared" si="620"/>
        <v>0</v>
      </c>
      <c r="EA494" s="42">
        <f t="shared" si="620"/>
        <v>0</v>
      </c>
      <c r="EB494" s="42">
        <f t="shared" si="619"/>
        <v>0</v>
      </c>
      <c r="EC494" s="42">
        <f t="shared" si="619"/>
        <v>0</v>
      </c>
      <c r="ED494" s="42">
        <f t="shared" si="619"/>
        <v>0</v>
      </c>
      <c r="EE494" s="42">
        <f t="shared" si="619"/>
        <v>0</v>
      </c>
      <c r="EF494" s="42">
        <f t="shared" si="619"/>
        <v>0</v>
      </c>
      <c r="EG494" s="42">
        <f t="shared" si="619"/>
        <v>0</v>
      </c>
      <c r="EH494" s="42">
        <f t="shared" si="619"/>
        <v>0</v>
      </c>
      <c r="EI494" s="42">
        <f t="shared" si="619"/>
        <v>0</v>
      </c>
      <c r="EJ494" s="42">
        <f t="shared" si="619"/>
        <v>0</v>
      </c>
      <c r="EK494" s="42">
        <f t="shared" si="619"/>
        <v>0</v>
      </c>
      <c r="EL494" s="42">
        <f t="shared" si="619"/>
        <v>0</v>
      </c>
      <c r="EM494" s="42">
        <f t="shared" si="619"/>
        <v>0</v>
      </c>
      <c r="EN494" s="42">
        <f t="shared" si="619"/>
        <v>0</v>
      </c>
      <c r="EO494" s="42">
        <f t="shared" si="619"/>
        <v>0</v>
      </c>
      <c r="EP494" s="42">
        <f t="shared" si="619"/>
        <v>0</v>
      </c>
      <c r="EQ494" s="42">
        <f t="shared" si="619"/>
        <v>0</v>
      </c>
      <c r="ER494" s="42">
        <f t="shared" si="619"/>
        <v>0</v>
      </c>
      <c r="ES494" s="42">
        <f t="shared" si="619"/>
        <v>0</v>
      </c>
      <c r="ET494" s="42">
        <f t="shared" si="619"/>
        <v>0</v>
      </c>
      <c r="EU494" s="42">
        <f t="shared" si="619"/>
        <v>0</v>
      </c>
      <c r="EV494" s="42">
        <f t="shared" si="619"/>
        <v>0</v>
      </c>
      <c r="EW494" s="42">
        <f t="shared" si="619"/>
        <v>0</v>
      </c>
      <c r="EX494" s="42">
        <f t="shared" si="619"/>
        <v>0</v>
      </c>
      <c r="EY494" s="42">
        <f t="shared" si="619"/>
        <v>0</v>
      </c>
      <c r="EZ494" s="42">
        <f t="shared" si="619"/>
        <v>0</v>
      </c>
      <c r="FA494" s="42">
        <f t="shared" si="619"/>
        <v>0</v>
      </c>
      <c r="FB494" s="42">
        <f t="shared" si="619"/>
        <v>0</v>
      </c>
      <c r="FC494" s="42">
        <f t="shared" si="619"/>
        <v>0</v>
      </c>
      <c r="FD494" s="42">
        <f t="shared" si="619"/>
        <v>0</v>
      </c>
      <c r="FE494" s="42">
        <f t="shared" si="619"/>
        <v>0</v>
      </c>
      <c r="FF494" s="42">
        <f t="shared" si="619"/>
        <v>0</v>
      </c>
      <c r="FG494" s="42">
        <f t="shared" si="619"/>
        <v>0</v>
      </c>
      <c r="FH494" s="42">
        <f t="shared" si="619"/>
        <v>0</v>
      </c>
      <c r="FI494" s="42">
        <f t="shared" si="619"/>
        <v>0</v>
      </c>
      <c r="FJ494" s="42">
        <f t="shared" si="619"/>
        <v>0</v>
      </c>
      <c r="FK494" s="42">
        <f t="shared" si="619"/>
        <v>0</v>
      </c>
      <c r="FL494" s="42">
        <f t="shared" si="619"/>
        <v>0</v>
      </c>
      <c r="FM494" s="42">
        <f t="shared" si="619"/>
        <v>0</v>
      </c>
      <c r="FN494" s="42">
        <f t="shared" si="619"/>
        <v>0</v>
      </c>
      <c r="FO494" s="42">
        <f t="shared" si="619"/>
        <v>0</v>
      </c>
      <c r="FP494" s="42">
        <f t="shared" si="619"/>
        <v>0</v>
      </c>
      <c r="FQ494" s="42">
        <f t="shared" si="619"/>
        <v>0</v>
      </c>
      <c r="FR494" s="42">
        <f t="shared" si="619"/>
        <v>0</v>
      </c>
      <c r="FS494" s="42">
        <f t="shared" si="619"/>
        <v>0</v>
      </c>
      <c r="FT494" s="42">
        <f t="shared" si="619"/>
        <v>0</v>
      </c>
      <c r="FU494" s="42">
        <f t="shared" si="619"/>
        <v>0</v>
      </c>
      <c r="FV494" s="42">
        <f t="shared" si="619"/>
        <v>0</v>
      </c>
      <c r="FW494" s="42">
        <f t="shared" si="619"/>
        <v>0</v>
      </c>
      <c r="FX494" s="42">
        <f t="shared" si="619"/>
        <v>0</v>
      </c>
      <c r="FY494" s="42">
        <f t="shared" si="619"/>
        <v>0</v>
      </c>
      <c r="FZ494" s="42">
        <f t="shared" si="619"/>
        <v>0</v>
      </c>
      <c r="GA494" s="42">
        <f t="shared" si="619"/>
        <v>0</v>
      </c>
      <c r="GB494" s="42">
        <f t="shared" si="619"/>
        <v>0</v>
      </c>
      <c r="GC494" s="42">
        <f t="shared" si="619"/>
        <v>0</v>
      </c>
      <c r="GD494" s="42">
        <f t="shared" si="619"/>
        <v>0</v>
      </c>
      <c r="GE494" s="42">
        <f t="shared" si="619"/>
        <v>0</v>
      </c>
      <c r="GF494" s="42">
        <f t="shared" si="619"/>
        <v>0</v>
      </c>
      <c r="GG494" s="1"/>
      <c r="GH494" s="37"/>
      <c r="GI494" s="37"/>
    </row>
    <row r="495" spans="1:191">
      <c r="A495" s="37"/>
      <c r="B495" s="40" t="s">
        <v>148</v>
      </c>
      <c r="C495" s="41" t="s">
        <v>334</v>
      </c>
      <c r="D495" s="42">
        <f t="shared" si="581"/>
        <v>0</v>
      </c>
      <c r="E495" s="42">
        <f t="shared" ref="E495:BP498" si="621">IF($C495=E$388,1,0)</f>
        <v>0</v>
      </c>
      <c r="F495" s="42">
        <f t="shared" si="621"/>
        <v>0</v>
      </c>
      <c r="G495" s="42">
        <f t="shared" si="621"/>
        <v>0</v>
      </c>
      <c r="H495" s="42">
        <f t="shared" si="621"/>
        <v>0</v>
      </c>
      <c r="I495" s="42">
        <f t="shared" si="621"/>
        <v>0</v>
      </c>
      <c r="J495" s="42">
        <f t="shared" si="621"/>
        <v>0</v>
      </c>
      <c r="K495" s="42">
        <f t="shared" si="621"/>
        <v>0</v>
      </c>
      <c r="L495" s="42">
        <f t="shared" si="621"/>
        <v>0</v>
      </c>
      <c r="M495" s="42">
        <f t="shared" si="621"/>
        <v>0</v>
      </c>
      <c r="N495" s="42">
        <f t="shared" si="621"/>
        <v>0</v>
      </c>
      <c r="O495" s="42">
        <f t="shared" si="621"/>
        <v>0</v>
      </c>
      <c r="P495" s="42">
        <f t="shared" si="621"/>
        <v>0</v>
      </c>
      <c r="Q495" s="42">
        <f t="shared" si="621"/>
        <v>0</v>
      </c>
      <c r="R495" s="42">
        <f t="shared" si="621"/>
        <v>0</v>
      </c>
      <c r="S495" s="42">
        <f t="shared" si="621"/>
        <v>0</v>
      </c>
      <c r="T495" s="42">
        <f t="shared" si="621"/>
        <v>0</v>
      </c>
      <c r="U495" s="42">
        <f t="shared" si="621"/>
        <v>0</v>
      </c>
      <c r="V495" s="42">
        <f t="shared" si="621"/>
        <v>0</v>
      </c>
      <c r="W495" s="42">
        <f t="shared" si="621"/>
        <v>0</v>
      </c>
      <c r="X495" s="42">
        <f t="shared" si="621"/>
        <v>0</v>
      </c>
      <c r="Y495" s="42">
        <f t="shared" si="621"/>
        <v>0</v>
      </c>
      <c r="Z495" s="42">
        <f t="shared" si="621"/>
        <v>0</v>
      </c>
      <c r="AA495" s="42">
        <f t="shared" si="621"/>
        <v>0</v>
      </c>
      <c r="AB495" s="42">
        <f t="shared" si="621"/>
        <v>0</v>
      </c>
      <c r="AC495" s="42">
        <f t="shared" si="621"/>
        <v>0</v>
      </c>
      <c r="AD495" s="42">
        <f t="shared" si="621"/>
        <v>0</v>
      </c>
      <c r="AE495" s="42">
        <f t="shared" si="621"/>
        <v>0</v>
      </c>
      <c r="AF495" s="42">
        <f t="shared" si="621"/>
        <v>0</v>
      </c>
      <c r="AG495" s="42">
        <f t="shared" si="621"/>
        <v>0</v>
      </c>
      <c r="AH495" s="42">
        <f t="shared" si="621"/>
        <v>0</v>
      </c>
      <c r="AI495" s="42">
        <f t="shared" si="621"/>
        <v>0</v>
      </c>
      <c r="AJ495" s="42">
        <f t="shared" si="621"/>
        <v>0</v>
      </c>
      <c r="AK495" s="42">
        <f t="shared" si="621"/>
        <v>0</v>
      </c>
      <c r="AL495" s="42">
        <f t="shared" si="621"/>
        <v>0</v>
      </c>
      <c r="AM495" s="42">
        <f t="shared" si="621"/>
        <v>0</v>
      </c>
      <c r="AN495" s="42">
        <f t="shared" si="621"/>
        <v>0</v>
      </c>
      <c r="AO495" s="42">
        <f t="shared" si="621"/>
        <v>0</v>
      </c>
      <c r="AP495" s="42">
        <f t="shared" si="621"/>
        <v>0</v>
      </c>
      <c r="AQ495" s="42">
        <f t="shared" si="621"/>
        <v>0</v>
      </c>
      <c r="AR495" s="42">
        <f t="shared" si="621"/>
        <v>0</v>
      </c>
      <c r="AS495" s="42">
        <f t="shared" si="621"/>
        <v>0</v>
      </c>
      <c r="AT495" s="42">
        <f t="shared" si="621"/>
        <v>0</v>
      </c>
      <c r="AU495" s="42">
        <f t="shared" si="621"/>
        <v>0</v>
      </c>
      <c r="AV495" s="42">
        <f t="shared" si="621"/>
        <v>0</v>
      </c>
      <c r="AW495" s="42">
        <f t="shared" si="621"/>
        <v>0</v>
      </c>
      <c r="AX495" s="42">
        <f t="shared" si="621"/>
        <v>0</v>
      </c>
      <c r="AY495" s="42">
        <f t="shared" si="621"/>
        <v>0</v>
      </c>
      <c r="AZ495" s="42">
        <f t="shared" si="621"/>
        <v>0</v>
      </c>
      <c r="BA495" s="42">
        <f t="shared" si="621"/>
        <v>0</v>
      </c>
      <c r="BB495" s="42">
        <f t="shared" si="621"/>
        <v>0</v>
      </c>
      <c r="BC495" s="42">
        <f t="shared" si="621"/>
        <v>0</v>
      </c>
      <c r="BD495" s="42">
        <f t="shared" si="621"/>
        <v>0</v>
      </c>
      <c r="BE495" s="42">
        <f t="shared" si="621"/>
        <v>0</v>
      </c>
      <c r="BF495" s="42">
        <f t="shared" si="621"/>
        <v>0</v>
      </c>
      <c r="BG495" s="42">
        <f t="shared" si="621"/>
        <v>0</v>
      </c>
      <c r="BH495" s="42">
        <f t="shared" si="621"/>
        <v>0</v>
      </c>
      <c r="BI495" s="42">
        <f t="shared" si="621"/>
        <v>0</v>
      </c>
      <c r="BJ495" s="42">
        <f t="shared" si="621"/>
        <v>0</v>
      </c>
      <c r="BK495" s="42">
        <f t="shared" si="621"/>
        <v>0</v>
      </c>
      <c r="BL495" s="42">
        <f t="shared" si="621"/>
        <v>0</v>
      </c>
      <c r="BM495" s="42">
        <f t="shared" si="621"/>
        <v>0</v>
      </c>
      <c r="BN495" s="42">
        <f t="shared" si="621"/>
        <v>0</v>
      </c>
      <c r="BO495" s="42">
        <f t="shared" si="621"/>
        <v>0</v>
      </c>
      <c r="BP495" s="42">
        <f t="shared" si="621"/>
        <v>0</v>
      </c>
      <c r="BQ495" s="42">
        <f t="shared" si="620"/>
        <v>0</v>
      </c>
      <c r="BR495" s="42">
        <f t="shared" si="620"/>
        <v>0</v>
      </c>
      <c r="BS495" s="42">
        <f t="shared" si="620"/>
        <v>0</v>
      </c>
      <c r="BT495" s="42">
        <f t="shared" si="620"/>
        <v>0</v>
      </c>
      <c r="BU495" s="42">
        <f t="shared" si="620"/>
        <v>0</v>
      </c>
      <c r="BV495" s="42">
        <f t="shared" si="620"/>
        <v>0</v>
      </c>
      <c r="BW495" s="42">
        <f t="shared" si="620"/>
        <v>0</v>
      </c>
      <c r="BX495" s="42">
        <f t="shared" si="620"/>
        <v>0</v>
      </c>
      <c r="BY495" s="42">
        <f t="shared" si="620"/>
        <v>0</v>
      </c>
      <c r="BZ495" s="42">
        <f t="shared" si="620"/>
        <v>0</v>
      </c>
      <c r="CA495" s="42">
        <f t="shared" si="620"/>
        <v>0</v>
      </c>
      <c r="CB495" s="42">
        <f t="shared" si="620"/>
        <v>0</v>
      </c>
      <c r="CC495" s="42">
        <f t="shared" si="620"/>
        <v>0</v>
      </c>
      <c r="CD495" s="42">
        <f t="shared" si="620"/>
        <v>0</v>
      </c>
      <c r="CE495" s="42">
        <f t="shared" si="620"/>
        <v>0</v>
      </c>
      <c r="CF495" s="42">
        <f t="shared" si="620"/>
        <v>0</v>
      </c>
      <c r="CG495" s="42">
        <f t="shared" si="620"/>
        <v>0</v>
      </c>
      <c r="CH495" s="42">
        <f t="shared" si="620"/>
        <v>0</v>
      </c>
      <c r="CI495" s="42">
        <f t="shared" si="620"/>
        <v>0</v>
      </c>
      <c r="CJ495" s="42">
        <f t="shared" si="620"/>
        <v>0</v>
      </c>
      <c r="CK495" s="42">
        <f t="shared" si="620"/>
        <v>0</v>
      </c>
      <c r="CL495" s="42">
        <f t="shared" si="620"/>
        <v>0</v>
      </c>
      <c r="CM495" s="42">
        <f t="shared" si="620"/>
        <v>0</v>
      </c>
      <c r="CN495" s="42">
        <f t="shared" si="620"/>
        <v>0</v>
      </c>
      <c r="CO495" s="42">
        <f t="shared" si="620"/>
        <v>0</v>
      </c>
      <c r="CP495" s="42">
        <f t="shared" si="620"/>
        <v>0</v>
      </c>
      <c r="CQ495" s="42">
        <f t="shared" si="620"/>
        <v>0</v>
      </c>
      <c r="CR495" s="42">
        <f t="shared" si="620"/>
        <v>0</v>
      </c>
      <c r="CS495" s="42">
        <f t="shared" si="620"/>
        <v>0</v>
      </c>
      <c r="CT495" s="42">
        <f t="shared" si="620"/>
        <v>0</v>
      </c>
      <c r="CU495" s="42">
        <f t="shared" si="620"/>
        <v>0</v>
      </c>
      <c r="CV495" s="42">
        <f t="shared" si="620"/>
        <v>0</v>
      </c>
      <c r="CW495" s="42">
        <f t="shared" si="620"/>
        <v>0</v>
      </c>
      <c r="CX495" s="42">
        <f t="shared" si="620"/>
        <v>0</v>
      </c>
      <c r="CY495" s="42">
        <f t="shared" si="620"/>
        <v>0</v>
      </c>
      <c r="CZ495" s="42">
        <f t="shared" si="620"/>
        <v>0</v>
      </c>
      <c r="DA495" s="42">
        <f t="shared" si="620"/>
        <v>0</v>
      </c>
      <c r="DB495" s="42">
        <f t="shared" si="620"/>
        <v>0</v>
      </c>
      <c r="DC495" s="42">
        <f t="shared" si="620"/>
        <v>0</v>
      </c>
      <c r="DD495" s="42">
        <f t="shared" si="620"/>
        <v>0</v>
      </c>
      <c r="DE495" s="42">
        <f t="shared" si="620"/>
        <v>0</v>
      </c>
      <c r="DF495" s="42">
        <f t="shared" si="620"/>
        <v>1</v>
      </c>
      <c r="DG495" s="42">
        <f t="shared" si="620"/>
        <v>0</v>
      </c>
      <c r="DH495" s="42">
        <f t="shared" si="620"/>
        <v>0</v>
      </c>
      <c r="DI495" s="42">
        <f t="shared" si="620"/>
        <v>0</v>
      </c>
      <c r="DJ495" s="42">
        <f t="shared" si="620"/>
        <v>0</v>
      </c>
      <c r="DK495" s="42">
        <f t="shared" si="620"/>
        <v>0</v>
      </c>
      <c r="DL495" s="42">
        <f t="shared" si="620"/>
        <v>0</v>
      </c>
      <c r="DM495" s="42">
        <f t="shared" si="620"/>
        <v>0</v>
      </c>
      <c r="DN495" s="42">
        <f t="shared" si="620"/>
        <v>0</v>
      </c>
      <c r="DO495" s="42">
        <f t="shared" si="620"/>
        <v>0</v>
      </c>
      <c r="DP495" s="42">
        <f t="shared" si="620"/>
        <v>0</v>
      </c>
      <c r="DQ495" s="42">
        <f t="shared" si="620"/>
        <v>0</v>
      </c>
      <c r="DR495" s="42">
        <f t="shared" si="620"/>
        <v>0</v>
      </c>
      <c r="DS495" s="42">
        <f t="shared" si="620"/>
        <v>0</v>
      </c>
      <c r="DT495" s="42">
        <f t="shared" si="620"/>
        <v>0</v>
      </c>
      <c r="DU495" s="42">
        <f t="shared" si="620"/>
        <v>0</v>
      </c>
      <c r="DV495" s="42">
        <f t="shared" si="620"/>
        <v>0</v>
      </c>
      <c r="DW495" s="42">
        <f t="shared" si="620"/>
        <v>0</v>
      </c>
      <c r="DX495" s="42">
        <f t="shared" si="620"/>
        <v>0</v>
      </c>
      <c r="DY495" s="42">
        <f t="shared" si="620"/>
        <v>0</v>
      </c>
      <c r="DZ495" s="42">
        <f t="shared" si="620"/>
        <v>0</v>
      </c>
      <c r="EA495" s="42">
        <f t="shared" si="620"/>
        <v>0</v>
      </c>
      <c r="EB495" s="42">
        <f t="shared" si="619"/>
        <v>0</v>
      </c>
      <c r="EC495" s="42">
        <f t="shared" si="619"/>
        <v>0</v>
      </c>
      <c r="ED495" s="42">
        <f t="shared" si="619"/>
        <v>0</v>
      </c>
      <c r="EE495" s="42">
        <f t="shared" si="619"/>
        <v>0</v>
      </c>
      <c r="EF495" s="42">
        <f t="shared" si="619"/>
        <v>0</v>
      </c>
      <c r="EG495" s="42">
        <f t="shared" si="619"/>
        <v>0</v>
      </c>
      <c r="EH495" s="42">
        <f t="shared" si="619"/>
        <v>0</v>
      </c>
      <c r="EI495" s="42">
        <f t="shared" si="619"/>
        <v>0</v>
      </c>
      <c r="EJ495" s="42">
        <f t="shared" si="619"/>
        <v>0</v>
      </c>
      <c r="EK495" s="42">
        <f t="shared" si="619"/>
        <v>0</v>
      </c>
      <c r="EL495" s="42">
        <f t="shared" si="619"/>
        <v>0</v>
      </c>
      <c r="EM495" s="42">
        <f t="shared" si="619"/>
        <v>0</v>
      </c>
      <c r="EN495" s="42">
        <f t="shared" si="619"/>
        <v>0</v>
      </c>
      <c r="EO495" s="42">
        <f t="shared" si="619"/>
        <v>0</v>
      </c>
      <c r="EP495" s="42">
        <f t="shared" si="619"/>
        <v>0</v>
      </c>
      <c r="EQ495" s="42">
        <f t="shared" si="619"/>
        <v>0</v>
      </c>
      <c r="ER495" s="42">
        <f t="shared" si="619"/>
        <v>0</v>
      </c>
      <c r="ES495" s="42">
        <f t="shared" si="619"/>
        <v>0</v>
      </c>
      <c r="ET495" s="42">
        <f t="shared" si="619"/>
        <v>0</v>
      </c>
      <c r="EU495" s="42">
        <f t="shared" si="619"/>
        <v>0</v>
      </c>
      <c r="EV495" s="42">
        <f t="shared" si="619"/>
        <v>0</v>
      </c>
      <c r="EW495" s="42">
        <f t="shared" si="619"/>
        <v>0</v>
      </c>
      <c r="EX495" s="42">
        <f t="shared" si="619"/>
        <v>0</v>
      </c>
      <c r="EY495" s="42">
        <f t="shared" si="619"/>
        <v>0</v>
      </c>
      <c r="EZ495" s="42">
        <f t="shared" si="619"/>
        <v>0</v>
      </c>
      <c r="FA495" s="42">
        <f t="shared" si="619"/>
        <v>0</v>
      </c>
      <c r="FB495" s="42">
        <f t="shared" si="619"/>
        <v>0</v>
      </c>
      <c r="FC495" s="42">
        <f t="shared" ref="FC495:GF495" si="622">IF($C495=FC$388,1,0)</f>
        <v>0</v>
      </c>
      <c r="FD495" s="42">
        <f t="shared" si="622"/>
        <v>0</v>
      </c>
      <c r="FE495" s="42">
        <f t="shared" si="622"/>
        <v>0</v>
      </c>
      <c r="FF495" s="42">
        <f t="shared" si="622"/>
        <v>0</v>
      </c>
      <c r="FG495" s="42">
        <f t="shared" si="622"/>
        <v>0</v>
      </c>
      <c r="FH495" s="42">
        <f t="shared" si="622"/>
        <v>0</v>
      </c>
      <c r="FI495" s="42">
        <f t="shared" si="622"/>
        <v>0</v>
      </c>
      <c r="FJ495" s="42">
        <f t="shared" si="622"/>
        <v>0</v>
      </c>
      <c r="FK495" s="42">
        <f t="shared" si="622"/>
        <v>0</v>
      </c>
      <c r="FL495" s="42">
        <f t="shared" si="622"/>
        <v>0</v>
      </c>
      <c r="FM495" s="42">
        <f t="shared" si="622"/>
        <v>0</v>
      </c>
      <c r="FN495" s="42">
        <f t="shared" si="622"/>
        <v>0</v>
      </c>
      <c r="FO495" s="42">
        <f t="shared" si="622"/>
        <v>0</v>
      </c>
      <c r="FP495" s="42">
        <f t="shared" si="622"/>
        <v>0</v>
      </c>
      <c r="FQ495" s="42">
        <f t="shared" si="622"/>
        <v>0</v>
      </c>
      <c r="FR495" s="42">
        <f t="shared" si="622"/>
        <v>0</v>
      </c>
      <c r="FS495" s="42">
        <f t="shared" si="622"/>
        <v>0</v>
      </c>
      <c r="FT495" s="42">
        <f t="shared" si="622"/>
        <v>0</v>
      </c>
      <c r="FU495" s="42">
        <f t="shared" si="622"/>
        <v>0</v>
      </c>
      <c r="FV495" s="42">
        <f t="shared" si="622"/>
        <v>0</v>
      </c>
      <c r="FW495" s="42">
        <f t="shared" si="622"/>
        <v>0</v>
      </c>
      <c r="FX495" s="42">
        <f t="shared" si="622"/>
        <v>0</v>
      </c>
      <c r="FY495" s="42">
        <f t="shared" si="622"/>
        <v>0</v>
      </c>
      <c r="FZ495" s="42">
        <f t="shared" si="622"/>
        <v>0</v>
      </c>
      <c r="GA495" s="42">
        <f t="shared" si="622"/>
        <v>0</v>
      </c>
      <c r="GB495" s="42">
        <f t="shared" si="622"/>
        <v>0</v>
      </c>
      <c r="GC495" s="42">
        <f t="shared" si="622"/>
        <v>0</v>
      </c>
      <c r="GD495" s="42">
        <f t="shared" si="622"/>
        <v>0</v>
      </c>
      <c r="GE495" s="42">
        <f t="shared" si="622"/>
        <v>0</v>
      </c>
      <c r="GF495" s="42">
        <f t="shared" si="622"/>
        <v>0</v>
      </c>
      <c r="GG495" s="1"/>
      <c r="GH495" s="37"/>
      <c r="GI495" s="37"/>
    </row>
    <row r="496" spans="1:191">
      <c r="A496" s="37"/>
      <c r="B496" s="40" t="s">
        <v>149</v>
      </c>
      <c r="C496" s="41" t="s">
        <v>335</v>
      </c>
      <c r="D496" s="42">
        <f t="shared" si="581"/>
        <v>0</v>
      </c>
      <c r="E496" s="42">
        <f t="shared" si="621"/>
        <v>0</v>
      </c>
      <c r="F496" s="42">
        <f t="shared" si="621"/>
        <v>0</v>
      </c>
      <c r="G496" s="42">
        <f t="shared" si="621"/>
        <v>0</v>
      </c>
      <c r="H496" s="42">
        <f t="shared" si="621"/>
        <v>0</v>
      </c>
      <c r="I496" s="42">
        <f t="shared" si="621"/>
        <v>0</v>
      </c>
      <c r="J496" s="42">
        <f t="shared" si="621"/>
        <v>0</v>
      </c>
      <c r="K496" s="42">
        <f t="shared" si="621"/>
        <v>0</v>
      </c>
      <c r="L496" s="42">
        <f t="shared" si="621"/>
        <v>0</v>
      </c>
      <c r="M496" s="42">
        <f t="shared" si="621"/>
        <v>0</v>
      </c>
      <c r="N496" s="42">
        <f t="shared" si="621"/>
        <v>0</v>
      </c>
      <c r="O496" s="42">
        <f t="shared" si="621"/>
        <v>0</v>
      </c>
      <c r="P496" s="42">
        <f t="shared" si="621"/>
        <v>0</v>
      </c>
      <c r="Q496" s="42">
        <f t="shared" si="621"/>
        <v>0</v>
      </c>
      <c r="R496" s="42">
        <f t="shared" si="621"/>
        <v>0</v>
      </c>
      <c r="S496" s="42">
        <f t="shared" si="621"/>
        <v>0</v>
      </c>
      <c r="T496" s="42">
        <f t="shared" si="621"/>
        <v>0</v>
      </c>
      <c r="U496" s="42">
        <f t="shared" si="621"/>
        <v>0</v>
      </c>
      <c r="V496" s="42">
        <f t="shared" si="621"/>
        <v>0</v>
      </c>
      <c r="W496" s="42">
        <f t="shared" si="621"/>
        <v>0</v>
      </c>
      <c r="X496" s="42">
        <f t="shared" si="621"/>
        <v>0</v>
      </c>
      <c r="Y496" s="42">
        <f t="shared" si="621"/>
        <v>0</v>
      </c>
      <c r="Z496" s="42">
        <f t="shared" si="621"/>
        <v>0</v>
      </c>
      <c r="AA496" s="42">
        <f t="shared" si="621"/>
        <v>0</v>
      </c>
      <c r="AB496" s="42">
        <f t="shared" si="621"/>
        <v>0</v>
      </c>
      <c r="AC496" s="42">
        <f t="shared" si="621"/>
        <v>0</v>
      </c>
      <c r="AD496" s="42">
        <f t="shared" si="621"/>
        <v>0</v>
      </c>
      <c r="AE496" s="42">
        <f t="shared" si="621"/>
        <v>0</v>
      </c>
      <c r="AF496" s="42">
        <f t="shared" si="621"/>
        <v>0</v>
      </c>
      <c r="AG496" s="42">
        <f t="shared" si="621"/>
        <v>0</v>
      </c>
      <c r="AH496" s="42">
        <f t="shared" si="621"/>
        <v>0</v>
      </c>
      <c r="AI496" s="42">
        <f t="shared" si="621"/>
        <v>0</v>
      </c>
      <c r="AJ496" s="42">
        <f t="shared" si="621"/>
        <v>0</v>
      </c>
      <c r="AK496" s="42">
        <f t="shared" si="621"/>
        <v>0</v>
      </c>
      <c r="AL496" s="42">
        <f t="shared" si="621"/>
        <v>0</v>
      </c>
      <c r="AM496" s="42">
        <f t="shared" si="621"/>
        <v>0</v>
      </c>
      <c r="AN496" s="42">
        <f t="shared" si="621"/>
        <v>0</v>
      </c>
      <c r="AO496" s="42">
        <f t="shared" si="621"/>
        <v>0</v>
      </c>
      <c r="AP496" s="42">
        <f t="shared" si="621"/>
        <v>0</v>
      </c>
      <c r="AQ496" s="42">
        <f t="shared" si="621"/>
        <v>0</v>
      </c>
      <c r="AR496" s="42">
        <f t="shared" si="621"/>
        <v>0</v>
      </c>
      <c r="AS496" s="42">
        <f t="shared" si="621"/>
        <v>0</v>
      </c>
      <c r="AT496" s="42">
        <f t="shared" si="621"/>
        <v>0</v>
      </c>
      <c r="AU496" s="42">
        <f t="shared" si="621"/>
        <v>0</v>
      </c>
      <c r="AV496" s="42">
        <f t="shared" si="621"/>
        <v>0</v>
      </c>
      <c r="AW496" s="42">
        <f t="shared" si="621"/>
        <v>0</v>
      </c>
      <c r="AX496" s="42">
        <f t="shared" si="621"/>
        <v>0</v>
      </c>
      <c r="AY496" s="42">
        <f t="shared" si="621"/>
        <v>0</v>
      </c>
      <c r="AZ496" s="42">
        <f t="shared" si="621"/>
        <v>0</v>
      </c>
      <c r="BA496" s="42">
        <f t="shared" si="621"/>
        <v>0</v>
      </c>
      <c r="BB496" s="42">
        <f t="shared" si="621"/>
        <v>0</v>
      </c>
      <c r="BC496" s="42">
        <f t="shared" si="621"/>
        <v>0</v>
      </c>
      <c r="BD496" s="42">
        <f t="shared" si="621"/>
        <v>0</v>
      </c>
      <c r="BE496" s="42">
        <f t="shared" si="621"/>
        <v>0</v>
      </c>
      <c r="BF496" s="42">
        <f t="shared" si="621"/>
        <v>0</v>
      </c>
      <c r="BG496" s="42">
        <f t="shared" si="621"/>
        <v>0</v>
      </c>
      <c r="BH496" s="42">
        <f t="shared" si="621"/>
        <v>0</v>
      </c>
      <c r="BI496" s="42">
        <f t="shared" si="621"/>
        <v>0</v>
      </c>
      <c r="BJ496" s="42">
        <f t="shared" si="621"/>
        <v>0</v>
      </c>
      <c r="BK496" s="42">
        <f t="shared" si="621"/>
        <v>0</v>
      </c>
      <c r="BL496" s="42">
        <f t="shared" si="621"/>
        <v>0</v>
      </c>
      <c r="BM496" s="42">
        <f t="shared" si="621"/>
        <v>0</v>
      </c>
      <c r="BN496" s="42">
        <f t="shared" si="621"/>
        <v>0</v>
      </c>
      <c r="BO496" s="42">
        <f t="shared" si="621"/>
        <v>0</v>
      </c>
      <c r="BP496" s="42">
        <f t="shared" si="621"/>
        <v>0</v>
      </c>
      <c r="BQ496" s="42">
        <f t="shared" si="620"/>
        <v>0</v>
      </c>
      <c r="BR496" s="42">
        <f t="shared" si="620"/>
        <v>0</v>
      </c>
      <c r="BS496" s="42">
        <f t="shared" si="620"/>
        <v>0</v>
      </c>
      <c r="BT496" s="42">
        <f t="shared" si="620"/>
        <v>0</v>
      </c>
      <c r="BU496" s="42">
        <f t="shared" si="620"/>
        <v>0</v>
      </c>
      <c r="BV496" s="42">
        <f t="shared" si="620"/>
        <v>0</v>
      </c>
      <c r="BW496" s="42">
        <f t="shared" si="620"/>
        <v>0</v>
      </c>
      <c r="BX496" s="42">
        <f t="shared" si="620"/>
        <v>0</v>
      </c>
      <c r="BY496" s="42">
        <f t="shared" si="620"/>
        <v>0</v>
      </c>
      <c r="BZ496" s="42">
        <f t="shared" si="620"/>
        <v>0</v>
      </c>
      <c r="CA496" s="42">
        <f t="shared" si="620"/>
        <v>0</v>
      </c>
      <c r="CB496" s="42">
        <f t="shared" si="620"/>
        <v>0</v>
      </c>
      <c r="CC496" s="42">
        <f t="shared" si="620"/>
        <v>0</v>
      </c>
      <c r="CD496" s="42">
        <f t="shared" si="620"/>
        <v>0</v>
      </c>
      <c r="CE496" s="42">
        <f t="shared" si="620"/>
        <v>0</v>
      </c>
      <c r="CF496" s="42">
        <f t="shared" si="620"/>
        <v>0</v>
      </c>
      <c r="CG496" s="42">
        <f t="shared" si="620"/>
        <v>0</v>
      </c>
      <c r="CH496" s="42">
        <f t="shared" si="620"/>
        <v>0</v>
      </c>
      <c r="CI496" s="42">
        <f t="shared" si="620"/>
        <v>0</v>
      </c>
      <c r="CJ496" s="42">
        <f t="shared" si="620"/>
        <v>0</v>
      </c>
      <c r="CK496" s="42">
        <f t="shared" si="620"/>
        <v>0</v>
      </c>
      <c r="CL496" s="42">
        <f t="shared" si="620"/>
        <v>0</v>
      </c>
      <c r="CM496" s="42">
        <f t="shared" si="620"/>
        <v>0</v>
      </c>
      <c r="CN496" s="42">
        <f t="shared" si="620"/>
        <v>0</v>
      </c>
      <c r="CO496" s="42">
        <f t="shared" si="620"/>
        <v>0</v>
      </c>
      <c r="CP496" s="42">
        <f t="shared" si="620"/>
        <v>0</v>
      </c>
      <c r="CQ496" s="42">
        <f t="shared" si="620"/>
        <v>0</v>
      </c>
      <c r="CR496" s="42">
        <f t="shared" si="620"/>
        <v>0</v>
      </c>
      <c r="CS496" s="42">
        <f t="shared" si="620"/>
        <v>0</v>
      </c>
      <c r="CT496" s="42">
        <f t="shared" si="620"/>
        <v>0</v>
      </c>
      <c r="CU496" s="42">
        <f t="shared" si="620"/>
        <v>0</v>
      </c>
      <c r="CV496" s="42">
        <f t="shared" si="620"/>
        <v>0</v>
      </c>
      <c r="CW496" s="42">
        <f t="shared" si="620"/>
        <v>0</v>
      </c>
      <c r="CX496" s="42">
        <f t="shared" si="620"/>
        <v>0</v>
      </c>
      <c r="CY496" s="42">
        <f t="shared" si="620"/>
        <v>0</v>
      </c>
      <c r="CZ496" s="42">
        <f t="shared" si="620"/>
        <v>0</v>
      </c>
      <c r="DA496" s="42">
        <f t="shared" si="620"/>
        <v>0</v>
      </c>
      <c r="DB496" s="42">
        <f t="shared" si="620"/>
        <v>0</v>
      </c>
      <c r="DC496" s="42">
        <f t="shared" si="620"/>
        <v>0</v>
      </c>
      <c r="DD496" s="42">
        <f t="shared" si="620"/>
        <v>0</v>
      </c>
      <c r="DE496" s="42">
        <f t="shared" si="620"/>
        <v>0</v>
      </c>
      <c r="DF496" s="42">
        <f t="shared" si="620"/>
        <v>0</v>
      </c>
      <c r="DG496" s="42">
        <f t="shared" si="620"/>
        <v>1</v>
      </c>
      <c r="DH496" s="42">
        <f t="shared" si="620"/>
        <v>0</v>
      </c>
      <c r="DI496" s="42">
        <f t="shared" si="620"/>
        <v>0</v>
      </c>
      <c r="DJ496" s="42">
        <f t="shared" si="620"/>
        <v>0</v>
      </c>
      <c r="DK496" s="42">
        <f t="shared" si="620"/>
        <v>0</v>
      </c>
      <c r="DL496" s="42">
        <f t="shared" si="620"/>
        <v>0</v>
      </c>
      <c r="DM496" s="42">
        <f t="shared" si="620"/>
        <v>0</v>
      </c>
      <c r="DN496" s="42">
        <f t="shared" si="620"/>
        <v>0</v>
      </c>
      <c r="DO496" s="42">
        <f t="shared" si="620"/>
        <v>0</v>
      </c>
      <c r="DP496" s="42">
        <f t="shared" si="620"/>
        <v>0</v>
      </c>
      <c r="DQ496" s="42">
        <f t="shared" si="620"/>
        <v>0</v>
      </c>
      <c r="DR496" s="42">
        <f t="shared" si="620"/>
        <v>0</v>
      </c>
      <c r="DS496" s="42">
        <f t="shared" si="620"/>
        <v>0</v>
      </c>
      <c r="DT496" s="42">
        <f t="shared" si="620"/>
        <v>0</v>
      </c>
      <c r="DU496" s="42">
        <f t="shared" si="620"/>
        <v>0</v>
      </c>
      <c r="DV496" s="42">
        <f t="shared" si="620"/>
        <v>0</v>
      </c>
      <c r="DW496" s="42">
        <f t="shared" si="620"/>
        <v>0</v>
      </c>
      <c r="DX496" s="42">
        <f t="shared" si="620"/>
        <v>0</v>
      </c>
      <c r="DY496" s="42">
        <f t="shared" si="620"/>
        <v>0</v>
      </c>
      <c r="DZ496" s="42">
        <f t="shared" si="620"/>
        <v>0</v>
      </c>
      <c r="EA496" s="42">
        <f t="shared" si="620"/>
        <v>0</v>
      </c>
      <c r="EB496" s="42">
        <f t="shared" ref="EB496:GF500" si="623">IF($C496=EB$388,1,0)</f>
        <v>0</v>
      </c>
      <c r="EC496" s="42">
        <f t="shared" si="623"/>
        <v>0</v>
      </c>
      <c r="ED496" s="42">
        <f t="shared" si="623"/>
        <v>0</v>
      </c>
      <c r="EE496" s="42">
        <f t="shared" si="623"/>
        <v>0</v>
      </c>
      <c r="EF496" s="42">
        <f t="shared" si="623"/>
        <v>0</v>
      </c>
      <c r="EG496" s="42">
        <f t="shared" si="623"/>
        <v>0</v>
      </c>
      <c r="EH496" s="42">
        <f t="shared" si="623"/>
        <v>0</v>
      </c>
      <c r="EI496" s="42">
        <f t="shared" si="623"/>
        <v>0</v>
      </c>
      <c r="EJ496" s="42">
        <f t="shared" si="623"/>
        <v>0</v>
      </c>
      <c r="EK496" s="42">
        <f t="shared" si="623"/>
        <v>0</v>
      </c>
      <c r="EL496" s="42">
        <f t="shared" si="623"/>
        <v>0</v>
      </c>
      <c r="EM496" s="42">
        <f t="shared" si="623"/>
        <v>0</v>
      </c>
      <c r="EN496" s="42">
        <f t="shared" si="623"/>
        <v>0</v>
      </c>
      <c r="EO496" s="42">
        <f t="shared" si="623"/>
        <v>0</v>
      </c>
      <c r="EP496" s="42">
        <f t="shared" si="623"/>
        <v>0</v>
      </c>
      <c r="EQ496" s="42">
        <f t="shared" si="623"/>
        <v>0</v>
      </c>
      <c r="ER496" s="42">
        <f t="shared" si="623"/>
        <v>0</v>
      </c>
      <c r="ES496" s="42">
        <f t="shared" si="623"/>
        <v>0</v>
      </c>
      <c r="ET496" s="42">
        <f t="shared" si="623"/>
        <v>0</v>
      </c>
      <c r="EU496" s="42">
        <f t="shared" si="623"/>
        <v>0</v>
      </c>
      <c r="EV496" s="42">
        <f t="shared" si="623"/>
        <v>0</v>
      </c>
      <c r="EW496" s="42">
        <f t="shared" si="623"/>
        <v>0</v>
      </c>
      <c r="EX496" s="42">
        <f t="shared" si="623"/>
        <v>0</v>
      </c>
      <c r="EY496" s="42">
        <f t="shared" si="623"/>
        <v>0</v>
      </c>
      <c r="EZ496" s="42">
        <f t="shared" si="623"/>
        <v>0</v>
      </c>
      <c r="FA496" s="42">
        <f t="shared" si="623"/>
        <v>0</v>
      </c>
      <c r="FB496" s="42">
        <f t="shared" si="623"/>
        <v>0</v>
      </c>
      <c r="FC496" s="42">
        <f t="shared" si="623"/>
        <v>0</v>
      </c>
      <c r="FD496" s="42">
        <f t="shared" si="623"/>
        <v>0</v>
      </c>
      <c r="FE496" s="42">
        <f t="shared" si="623"/>
        <v>0</v>
      </c>
      <c r="FF496" s="42">
        <f t="shared" si="623"/>
        <v>0</v>
      </c>
      <c r="FG496" s="42">
        <f t="shared" si="623"/>
        <v>0</v>
      </c>
      <c r="FH496" s="42">
        <f t="shared" si="623"/>
        <v>0</v>
      </c>
      <c r="FI496" s="42">
        <f t="shared" si="623"/>
        <v>0</v>
      </c>
      <c r="FJ496" s="42">
        <f t="shared" si="623"/>
        <v>0</v>
      </c>
      <c r="FK496" s="42">
        <f t="shared" si="623"/>
        <v>0</v>
      </c>
      <c r="FL496" s="42">
        <f t="shared" si="623"/>
        <v>0</v>
      </c>
      <c r="FM496" s="42">
        <f t="shared" si="623"/>
        <v>0</v>
      </c>
      <c r="FN496" s="42">
        <f t="shared" si="623"/>
        <v>0</v>
      </c>
      <c r="FO496" s="42">
        <f t="shared" si="623"/>
        <v>0</v>
      </c>
      <c r="FP496" s="42">
        <f t="shared" si="623"/>
        <v>0</v>
      </c>
      <c r="FQ496" s="42">
        <f t="shared" si="623"/>
        <v>0</v>
      </c>
      <c r="FR496" s="42">
        <f t="shared" si="623"/>
        <v>0</v>
      </c>
      <c r="FS496" s="42">
        <f t="shared" si="623"/>
        <v>0</v>
      </c>
      <c r="FT496" s="42">
        <f t="shared" si="623"/>
        <v>0</v>
      </c>
      <c r="FU496" s="42">
        <f t="shared" si="623"/>
        <v>0</v>
      </c>
      <c r="FV496" s="42">
        <f t="shared" si="623"/>
        <v>0</v>
      </c>
      <c r="FW496" s="42">
        <f t="shared" si="623"/>
        <v>0</v>
      </c>
      <c r="FX496" s="42">
        <f t="shared" si="623"/>
        <v>0</v>
      </c>
      <c r="FY496" s="42">
        <f t="shared" si="623"/>
        <v>0</v>
      </c>
      <c r="FZ496" s="42">
        <f t="shared" si="623"/>
        <v>0</v>
      </c>
      <c r="GA496" s="42">
        <f t="shared" si="623"/>
        <v>0</v>
      </c>
      <c r="GB496" s="42">
        <f t="shared" si="623"/>
        <v>0</v>
      </c>
      <c r="GC496" s="42">
        <f t="shared" si="623"/>
        <v>0</v>
      </c>
      <c r="GD496" s="42">
        <f t="shared" si="623"/>
        <v>0</v>
      </c>
      <c r="GE496" s="42">
        <f t="shared" si="623"/>
        <v>0</v>
      </c>
      <c r="GF496" s="42">
        <f t="shared" si="623"/>
        <v>0</v>
      </c>
      <c r="GG496" s="1"/>
      <c r="GH496" s="37"/>
      <c r="GI496" s="37"/>
    </row>
    <row r="497" spans="1:191">
      <c r="A497" s="37"/>
      <c r="B497" s="40" t="s">
        <v>150</v>
      </c>
      <c r="C497" s="41" t="s">
        <v>336</v>
      </c>
      <c r="D497" s="42">
        <f t="shared" si="581"/>
        <v>0</v>
      </c>
      <c r="E497" s="42">
        <f t="shared" si="621"/>
        <v>0</v>
      </c>
      <c r="F497" s="42">
        <f t="shared" si="621"/>
        <v>0</v>
      </c>
      <c r="G497" s="42">
        <f t="shared" si="621"/>
        <v>0</v>
      </c>
      <c r="H497" s="42">
        <f t="shared" si="621"/>
        <v>0</v>
      </c>
      <c r="I497" s="42">
        <f t="shared" si="621"/>
        <v>0</v>
      </c>
      <c r="J497" s="42">
        <f t="shared" si="621"/>
        <v>0</v>
      </c>
      <c r="K497" s="42">
        <f t="shared" si="621"/>
        <v>0</v>
      </c>
      <c r="L497" s="42">
        <f t="shared" si="621"/>
        <v>0</v>
      </c>
      <c r="M497" s="42">
        <f t="shared" si="621"/>
        <v>0</v>
      </c>
      <c r="N497" s="42">
        <f t="shared" si="621"/>
        <v>0</v>
      </c>
      <c r="O497" s="42">
        <f t="shared" si="621"/>
        <v>0</v>
      </c>
      <c r="P497" s="42">
        <f t="shared" si="621"/>
        <v>0</v>
      </c>
      <c r="Q497" s="42">
        <f t="shared" si="621"/>
        <v>0</v>
      </c>
      <c r="R497" s="42">
        <f t="shared" si="621"/>
        <v>0</v>
      </c>
      <c r="S497" s="42">
        <f t="shared" si="621"/>
        <v>0</v>
      </c>
      <c r="T497" s="42">
        <f t="shared" si="621"/>
        <v>0</v>
      </c>
      <c r="U497" s="42">
        <f t="shared" si="621"/>
        <v>0</v>
      </c>
      <c r="V497" s="42">
        <f t="shared" si="621"/>
        <v>0</v>
      </c>
      <c r="W497" s="42">
        <f t="shared" si="621"/>
        <v>0</v>
      </c>
      <c r="X497" s="42">
        <f t="shared" si="621"/>
        <v>0</v>
      </c>
      <c r="Y497" s="42">
        <f t="shared" si="621"/>
        <v>0</v>
      </c>
      <c r="Z497" s="42">
        <f t="shared" si="621"/>
        <v>0</v>
      </c>
      <c r="AA497" s="42">
        <f t="shared" si="621"/>
        <v>0</v>
      </c>
      <c r="AB497" s="42">
        <f t="shared" si="621"/>
        <v>0</v>
      </c>
      <c r="AC497" s="42">
        <f t="shared" si="621"/>
        <v>0</v>
      </c>
      <c r="AD497" s="42">
        <f t="shared" si="621"/>
        <v>0</v>
      </c>
      <c r="AE497" s="42">
        <f t="shared" si="621"/>
        <v>0</v>
      </c>
      <c r="AF497" s="42">
        <f t="shared" si="621"/>
        <v>0</v>
      </c>
      <c r="AG497" s="42">
        <f t="shared" si="621"/>
        <v>0</v>
      </c>
      <c r="AH497" s="42">
        <f t="shared" si="621"/>
        <v>0</v>
      </c>
      <c r="AI497" s="42">
        <f t="shared" si="621"/>
        <v>0</v>
      </c>
      <c r="AJ497" s="42">
        <f t="shared" si="621"/>
        <v>0</v>
      </c>
      <c r="AK497" s="42">
        <f t="shared" si="621"/>
        <v>0</v>
      </c>
      <c r="AL497" s="42">
        <f t="shared" si="621"/>
        <v>0</v>
      </c>
      <c r="AM497" s="42">
        <f t="shared" si="621"/>
        <v>0</v>
      </c>
      <c r="AN497" s="42">
        <f t="shared" si="621"/>
        <v>0</v>
      </c>
      <c r="AO497" s="42">
        <f t="shared" si="621"/>
        <v>0</v>
      </c>
      <c r="AP497" s="42">
        <f t="shared" si="621"/>
        <v>0</v>
      </c>
      <c r="AQ497" s="42">
        <f t="shared" si="621"/>
        <v>0</v>
      </c>
      <c r="AR497" s="42">
        <f t="shared" si="621"/>
        <v>0</v>
      </c>
      <c r="AS497" s="42">
        <f t="shared" si="621"/>
        <v>0</v>
      </c>
      <c r="AT497" s="42">
        <f t="shared" si="621"/>
        <v>0</v>
      </c>
      <c r="AU497" s="42">
        <f t="shared" si="621"/>
        <v>0</v>
      </c>
      <c r="AV497" s="42">
        <f t="shared" si="621"/>
        <v>0</v>
      </c>
      <c r="AW497" s="42">
        <f t="shared" si="621"/>
        <v>0</v>
      </c>
      <c r="AX497" s="42">
        <f t="shared" si="621"/>
        <v>0</v>
      </c>
      <c r="AY497" s="42">
        <f t="shared" si="621"/>
        <v>0</v>
      </c>
      <c r="AZ497" s="42">
        <f t="shared" si="621"/>
        <v>0</v>
      </c>
      <c r="BA497" s="42">
        <f t="shared" si="621"/>
        <v>0</v>
      </c>
      <c r="BB497" s="42">
        <f t="shared" si="621"/>
        <v>0</v>
      </c>
      <c r="BC497" s="42">
        <f t="shared" si="621"/>
        <v>0</v>
      </c>
      <c r="BD497" s="42">
        <f t="shared" si="621"/>
        <v>0</v>
      </c>
      <c r="BE497" s="42">
        <f t="shared" si="621"/>
        <v>0</v>
      </c>
      <c r="BF497" s="42">
        <f t="shared" si="621"/>
        <v>0</v>
      </c>
      <c r="BG497" s="42">
        <f t="shared" si="621"/>
        <v>0</v>
      </c>
      <c r="BH497" s="42">
        <f t="shared" si="621"/>
        <v>0</v>
      </c>
      <c r="BI497" s="42">
        <f t="shared" si="621"/>
        <v>0</v>
      </c>
      <c r="BJ497" s="42">
        <f t="shared" si="621"/>
        <v>0</v>
      </c>
      <c r="BK497" s="42">
        <f t="shared" si="621"/>
        <v>0</v>
      </c>
      <c r="BL497" s="42">
        <f t="shared" si="621"/>
        <v>0</v>
      </c>
      <c r="BM497" s="42">
        <f t="shared" si="621"/>
        <v>0</v>
      </c>
      <c r="BN497" s="42">
        <f t="shared" si="621"/>
        <v>0</v>
      </c>
      <c r="BO497" s="42">
        <f t="shared" si="621"/>
        <v>0</v>
      </c>
      <c r="BP497" s="42">
        <f t="shared" si="621"/>
        <v>0</v>
      </c>
      <c r="BQ497" s="42">
        <f t="shared" si="620"/>
        <v>0</v>
      </c>
      <c r="BR497" s="42">
        <f t="shared" si="620"/>
        <v>0</v>
      </c>
      <c r="BS497" s="42">
        <f t="shared" si="620"/>
        <v>0</v>
      </c>
      <c r="BT497" s="42">
        <f t="shared" si="620"/>
        <v>0</v>
      </c>
      <c r="BU497" s="42">
        <f t="shared" si="620"/>
        <v>0</v>
      </c>
      <c r="BV497" s="42">
        <f t="shared" si="620"/>
        <v>0</v>
      </c>
      <c r="BW497" s="42">
        <f t="shared" si="620"/>
        <v>0</v>
      </c>
      <c r="BX497" s="42">
        <f t="shared" si="620"/>
        <v>0</v>
      </c>
      <c r="BY497" s="42">
        <f t="shared" si="620"/>
        <v>0</v>
      </c>
      <c r="BZ497" s="42">
        <f t="shared" si="620"/>
        <v>0</v>
      </c>
      <c r="CA497" s="42">
        <f t="shared" si="620"/>
        <v>0</v>
      </c>
      <c r="CB497" s="42">
        <f t="shared" si="620"/>
        <v>0</v>
      </c>
      <c r="CC497" s="42">
        <f t="shared" si="620"/>
        <v>0</v>
      </c>
      <c r="CD497" s="42">
        <f t="shared" si="620"/>
        <v>0</v>
      </c>
      <c r="CE497" s="42">
        <f t="shared" si="620"/>
        <v>0</v>
      </c>
      <c r="CF497" s="42">
        <f t="shared" si="620"/>
        <v>0</v>
      </c>
      <c r="CG497" s="42">
        <f t="shared" si="620"/>
        <v>0</v>
      </c>
      <c r="CH497" s="42">
        <f t="shared" si="620"/>
        <v>0</v>
      </c>
      <c r="CI497" s="42">
        <f t="shared" si="620"/>
        <v>0</v>
      </c>
      <c r="CJ497" s="42">
        <f t="shared" si="620"/>
        <v>0</v>
      </c>
      <c r="CK497" s="42">
        <f t="shared" si="620"/>
        <v>0</v>
      </c>
      <c r="CL497" s="42">
        <f t="shared" si="620"/>
        <v>0</v>
      </c>
      <c r="CM497" s="42">
        <f t="shared" si="620"/>
        <v>0</v>
      </c>
      <c r="CN497" s="42">
        <f t="shared" si="620"/>
        <v>0</v>
      </c>
      <c r="CO497" s="42">
        <f t="shared" si="620"/>
        <v>0</v>
      </c>
      <c r="CP497" s="42">
        <f t="shared" si="620"/>
        <v>0</v>
      </c>
      <c r="CQ497" s="42">
        <f t="shared" si="620"/>
        <v>0</v>
      </c>
      <c r="CR497" s="42">
        <f t="shared" si="620"/>
        <v>0</v>
      </c>
      <c r="CS497" s="42">
        <f t="shared" si="620"/>
        <v>0</v>
      </c>
      <c r="CT497" s="42">
        <f t="shared" si="620"/>
        <v>0</v>
      </c>
      <c r="CU497" s="42">
        <f t="shared" si="620"/>
        <v>0</v>
      </c>
      <c r="CV497" s="42">
        <f t="shared" si="620"/>
        <v>0</v>
      </c>
      <c r="CW497" s="42">
        <f t="shared" si="620"/>
        <v>0</v>
      </c>
      <c r="CX497" s="42">
        <f t="shared" si="620"/>
        <v>0</v>
      </c>
      <c r="CY497" s="42">
        <f t="shared" si="620"/>
        <v>0</v>
      </c>
      <c r="CZ497" s="42">
        <f t="shared" si="620"/>
        <v>0</v>
      </c>
      <c r="DA497" s="42">
        <f t="shared" si="620"/>
        <v>0</v>
      </c>
      <c r="DB497" s="42">
        <f t="shared" si="620"/>
        <v>0</v>
      </c>
      <c r="DC497" s="42">
        <f t="shared" si="620"/>
        <v>0</v>
      </c>
      <c r="DD497" s="42">
        <f t="shared" si="620"/>
        <v>0</v>
      </c>
      <c r="DE497" s="42">
        <f t="shared" si="620"/>
        <v>0</v>
      </c>
      <c r="DF497" s="42">
        <f t="shared" si="620"/>
        <v>0</v>
      </c>
      <c r="DG497" s="42">
        <f t="shared" si="620"/>
        <v>0</v>
      </c>
      <c r="DH497" s="42">
        <f t="shared" si="620"/>
        <v>1</v>
      </c>
      <c r="DI497" s="42">
        <f t="shared" si="620"/>
        <v>0</v>
      </c>
      <c r="DJ497" s="42">
        <f t="shared" si="620"/>
        <v>0</v>
      </c>
      <c r="DK497" s="42">
        <f t="shared" si="620"/>
        <v>0</v>
      </c>
      <c r="DL497" s="42">
        <f t="shared" si="620"/>
        <v>0</v>
      </c>
      <c r="DM497" s="42">
        <f t="shared" si="620"/>
        <v>0</v>
      </c>
      <c r="DN497" s="42">
        <f t="shared" si="620"/>
        <v>0</v>
      </c>
      <c r="DO497" s="42">
        <f t="shared" si="620"/>
        <v>0</v>
      </c>
      <c r="DP497" s="42">
        <f t="shared" si="620"/>
        <v>0</v>
      </c>
      <c r="DQ497" s="42">
        <f t="shared" si="620"/>
        <v>0</v>
      </c>
      <c r="DR497" s="42">
        <f t="shared" si="620"/>
        <v>0</v>
      </c>
      <c r="DS497" s="42">
        <f t="shared" si="620"/>
        <v>0</v>
      </c>
      <c r="DT497" s="42">
        <f t="shared" si="620"/>
        <v>0</v>
      </c>
      <c r="DU497" s="42">
        <f t="shared" si="620"/>
        <v>0</v>
      </c>
      <c r="DV497" s="42">
        <f t="shared" si="620"/>
        <v>0</v>
      </c>
      <c r="DW497" s="42">
        <f t="shared" si="620"/>
        <v>0</v>
      </c>
      <c r="DX497" s="42">
        <f t="shared" si="620"/>
        <v>0</v>
      </c>
      <c r="DY497" s="42">
        <f t="shared" si="620"/>
        <v>0</v>
      </c>
      <c r="DZ497" s="42">
        <f t="shared" si="620"/>
        <v>0</v>
      </c>
      <c r="EA497" s="42">
        <f t="shared" si="620"/>
        <v>0</v>
      </c>
      <c r="EB497" s="42">
        <f t="shared" si="623"/>
        <v>0</v>
      </c>
      <c r="EC497" s="42">
        <f t="shared" si="623"/>
        <v>0</v>
      </c>
      <c r="ED497" s="42">
        <f t="shared" si="623"/>
        <v>0</v>
      </c>
      <c r="EE497" s="42">
        <f t="shared" si="623"/>
        <v>0</v>
      </c>
      <c r="EF497" s="42">
        <f t="shared" si="623"/>
        <v>0</v>
      </c>
      <c r="EG497" s="42">
        <f t="shared" si="623"/>
        <v>0</v>
      </c>
      <c r="EH497" s="42">
        <f t="shared" si="623"/>
        <v>0</v>
      </c>
      <c r="EI497" s="42">
        <f t="shared" si="623"/>
        <v>0</v>
      </c>
      <c r="EJ497" s="42">
        <f t="shared" si="623"/>
        <v>0</v>
      </c>
      <c r="EK497" s="42">
        <f t="shared" si="623"/>
        <v>0</v>
      </c>
      <c r="EL497" s="42">
        <f t="shared" si="623"/>
        <v>0</v>
      </c>
      <c r="EM497" s="42">
        <f t="shared" si="623"/>
        <v>0</v>
      </c>
      <c r="EN497" s="42">
        <f t="shared" si="623"/>
        <v>0</v>
      </c>
      <c r="EO497" s="42">
        <f t="shared" si="623"/>
        <v>0</v>
      </c>
      <c r="EP497" s="42">
        <f t="shared" si="623"/>
        <v>0</v>
      </c>
      <c r="EQ497" s="42">
        <f t="shared" si="623"/>
        <v>0</v>
      </c>
      <c r="ER497" s="42">
        <f t="shared" si="623"/>
        <v>0</v>
      </c>
      <c r="ES497" s="42">
        <f t="shared" si="623"/>
        <v>0</v>
      </c>
      <c r="ET497" s="42">
        <f t="shared" si="623"/>
        <v>0</v>
      </c>
      <c r="EU497" s="42">
        <f t="shared" si="623"/>
        <v>0</v>
      </c>
      <c r="EV497" s="42">
        <f t="shared" si="623"/>
        <v>0</v>
      </c>
      <c r="EW497" s="42">
        <f t="shared" si="623"/>
        <v>0</v>
      </c>
      <c r="EX497" s="42">
        <f t="shared" si="623"/>
        <v>0</v>
      </c>
      <c r="EY497" s="42">
        <f t="shared" si="623"/>
        <v>0</v>
      </c>
      <c r="EZ497" s="42">
        <f t="shared" si="623"/>
        <v>0</v>
      </c>
      <c r="FA497" s="42">
        <f t="shared" si="623"/>
        <v>0</v>
      </c>
      <c r="FB497" s="42">
        <f t="shared" si="623"/>
        <v>0</v>
      </c>
      <c r="FC497" s="42">
        <f t="shared" si="623"/>
        <v>0</v>
      </c>
      <c r="FD497" s="42">
        <f t="shared" si="623"/>
        <v>0</v>
      </c>
      <c r="FE497" s="42">
        <f t="shared" si="623"/>
        <v>0</v>
      </c>
      <c r="FF497" s="42">
        <f t="shared" si="623"/>
        <v>0</v>
      </c>
      <c r="FG497" s="42">
        <f t="shared" si="623"/>
        <v>0</v>
      </c>
      <c r="FH497" s="42">
        <f t="shared" si="623"/>
        <v>0</v>
      </c>
      <c r="FI497" s="42">
        <f t="shared" si="623"/>
        <v>0</v>
      </c>
      <c r="FJ497" s="42">
        <f t="shared" si="623"/>
        <v>0</v>
      </c>
      <c r="FK497" s="42">
        <f t="shared" si="623"/>
        <v>0</v>
      </c>
      <c r="FL497" s="42">
        <f t="shared" si="623"/>
        <v>0</v>
      </c>
      <c r="FM497" s="42">
        <f t="shared" si="623"/>
        <v>0</v>
      </c>
      <c r="FN497" s="42">
        <f t="shared" si="623"/>
        <v>0</v>
      </c>
      <c r="FO497" s="42">
        <f t="shared" si="623"/>
        <v>0</v>
      </c>
      <c r="FP497" s="42">
        <f t="shared" si="623"/>
        <v>0</v>
      </c>
      <c r="FQ497" s="42">
        <f t="shared" si="623"/>
        <v>0</v>
      </c>
      <c r="FR497" s="42">
        <f t="shared" si="623"/>
        <v>0</v>
      </c>
      <c r="FS497" s="42">
        <f t="shared" si="623"/>
        <v>0</v>
      </c>
      <c r="FT497" s="42">
        <f t="shared" si="623"/>
        <v>0</v>
      </c>
      <c r="FU497" s="42">
        <f t="shared" si="623"/>
        <v>0</v>
      </c>
      <c r="FV497" s="42">
        <f t="shared" si="623"/>
        <v>0</v>
      </c>
      <c r="FW497" s="42">
        <f t="shared" si="623"/>
        <v>0</v>
      </c>
      <c r="FX497" s="42">
        <f t="shared" si="623"/>
        <v>0</v>
      </c>
      <c r="FY497" s="42">
        <f t="shared" si="623"/>
        <v>0</v>
      </c>
      <c r="FZ497" s="42">
        <f t="shared" si="623"/>
        <v>0</v>
      </c>
      <c r="GA497" s="42">
        <f t="shared" si="623"/>
        <v>0</v>
      </c>
      <c r="GB497" s="42">
        <f t="shared" si="623"/>
        <v>0</v>
      </c>
      <c r="GC497" s="42">
        <f t="shared" si="623"/>
        <v>0</v>
      </c>
      <c r="GD497" s="42">
        <f t="shared" si="623"/>
        <v>0</v>
      </c>
      <c r="GE497" s="42">
        <f t="shared" si="623"/>
        <v>0</v>
      </c>
      <c r="GF497" s="42">
        <f t="shared" si="623"/>
        <v>0</v>
      </c>
      <c r="GG497" s="1"/>
      <c r="GH497" s="37"/>
      <c r="GI497" s="37"/>
    </row>
    <row r="498" spans="1:191">
      <c r="A498" s="37"/>
      <c r="B498" s="40" t="s">
        <v>151</v>
      </c>
      <c r="C498" s="41" t="s">
        <v>337</v>
      </c>
      <c r="D498" s="42">
        <f t="shared" si="581"/>
        <v>0</v>
      </c>
      <c r="E498" s="42">
        <f t="shared" si="621"/>
        <v>0</v>
      </c>
      <c r="F498" s="42">
        <f t="shared" si="621"/>
        <v>0</v>
      </c>
      <c r="G498" s="42">
        <f t="shared" si="621"/>
        <v>0</v>
      </c>
      <c r="H498" s="42">
        <f t="shared" si="621"/>
        <v>0</v>
      </c>
      <c r="I498" s="42">
        <f t="shared" si="621"/>
        <v>0</v>
      </c>
      <c r="J498" s="42">
        <f t="shared" si="621"/>
        <v>0</v>
      </c>
      <c r="K498" s="42">
        <f t="shared" si="621"/>
        <v>0</v>
      </c>
      <c r="L498" s="42">
        <f t="shared" si="621"/>
        <v>0</v>
      </c>
      <c r="M498" s="42">
        <f t="shared" si="621"/>
        <v>0</v>
      </c>
      <c r="N498" s="42">
        <f t="shared" si="621"/>
        <v>0</v>
      </c>
      <c r="O498" s="42">
        <f t="shared" si="621"/>
        <v>0</v>
      </c>
      <c r="P498" s="42">
        <f t="shared" si="621"/>
        <v>0</v>
      </c>
      <c r="Q498" s="42">
        <f t="shared" si="621"/>
        <v>0</v>
      </c>
      <c r="R498" s="42">
        <f t="shared" si="621"/>
        <v>0</v>
      </c>
      <c r="S498" s="42">
        <f t="shared" si="621"/>
        <v>0</v>
      </c>
      <c r="T498" s="42">
        <f t="shared" si="621"/>
        <v>0</v>
      </c>
      <c r="U498" s="42">
        <f t="shared" si="621"/>
        <v>0</v>
      </c>
      <c r="V498" s="42">
        <f t="shared" si="621"/>
        <v>0</v>
      </c>
      <c r="W498" s="42">
        <f t="shared" si="621"/>
        <v>0</v>
      </c>
      <c r="X498" s="42">
        <f t="shared" si="621"/>
        <v>0</v>
      </c>
      <c r="Y498" s="42">
        <f t="shared" si="621"/>
        <v>0</v>
      </c>
      <c r="Z498" s="42">
        <f t="shared" si="621"/>
        <v>0</v>
      </c>
      <c r="AA498" s="42">
        <f t="shared" si="621"/>
        <v>0</v>
      </c>
      <c r="AB498" s="42">
        <f t="shared" si="621"/>
        <v>0</v>
      </c>
      <c r="AC498" s="42">
        <f t="shared" si="621"/>
        <v>0</v>
      </c>
      <c r="AD498" s="42">
        <f t="shared" si="621"/>
        <v>0</v>
      </c>
      <c r="AE498" s="42">
        <f t="shared" si="621"/>
        <v>0</v>
      </c>
      <c r="AF498" s="42">
        <f t="shared" si="621"/>
        <v>0</v>
      </c>
      <c r="AG498" s="42">
        <f t="shared" si="621"/>
        <v>0</v>
      </c>
      <c r="AH498" s="42">
        <f t="shared" si="621"/>
        <v>0</v>
      </c>
      <c r="AI498" s="42">
        <f t="shared" si="621"/>
        <v>0</v>
      </c>
      <c r="AJ498" s="42">
        <f t="shared" si="621"/>
        <v>0</v>
      </c>
      <c r="AK498" s="42">
        <f t="shared" si="621"/>
        <v>0</v>
      </c>
      <c r="AL498" s="42">
        <f t="shared" si="621"/>
        <v>0</v>
      </c>
      <c r="AM498" s="42">
        <f t="shared" si="621"/>
        <v>0</v>
      </c>
      <c r="AN498" s="42">
        <f t="shared" si="621"/>
        <v>0</v>
      </c>
      <c r="AO498" s="42">
        <f t="shared" si="621"/>
        <v>0</v>
      </c>
      <c r="AP498" s="42">
        <f t="shared" si="621"/>
        <v>0</v>
      </c>
      <c r="AQ498" s="42">
        <f t="shared" si="621"/>
        <v>0</v>
      </c>
      <c r="AR498" s="42">
        <f t="shared" si="621"/>
        <v>0</v>
      </c>
      <c r="AS498" s="42">
        <f t="shared" si="621"/>
        <v>0</v>
      </c>
      <c r="AT498" s="42">
        <f t="shared" si="621"/>
        <v>0</v>
      </c>
      <c r="AU498" s="42">
        <f t="shared" si="621"/>
        <v>0</v>
      </c>
      <c r="AV498" s="42">
        <f t="shared" si="621"/>
        <v>0</v>
      </c>
      <c r="AW498" s="42">
        <f t="shared" si="621"/>
        <v>0</v>
      </c>
      <c r="AX498" s="42">
        <f t="shared" si="621"/>
        <v>0</v>
      </c>
      <c r="AY498" s="42">
        <f t="shared" si="621"/>
        <v>0</v>
      </c>
      <c r="AZ498" s="42">
        <f t="shared" si="621"/>
        <v>0</v>
      </c>
      <c r="BA498" s="42">
        <f t="shared" si="621"/>
        <v>0</v>
      </c>
      <c r="BB498" s="42">
        <f t="shared" si="621"/>
        <v>0</v>
      </c>
      <c r="BC498" s="42">
        <f t="shared" si="621"/>
        <v>0</v>
      </c>
      <c r="BD498" s="42">
        <f t="shared" si="621"/>
        <v>0</v>
      </c>
      <c r="BE498" s="42">
        <f t="shared" si="621"/>
        <v>0</v>
      </c>
      <c r="BF498" s="42">
        <f t="shared" si="621"/>
        <v>0</v>
      </c>
      <c r="BG498" s="42">
        <f t="shared" si="621"/>
        <v>0</v>
      </c>
      <c r="BH498" s="42">
        <f t="shared" si="621"/>
        <v>0</v>
      </c>
      <c r="BI498" s="42">
        <f t="shared" si="621"/>
        <v>0</v>
      </c>
      <c r="BJ498" s="42">
        <f t="shared" si="621"/>
        <v>0</v>
      </c>
      <c r="BK498" s="42">
        <f t="shared" si="621"/>
        <v>0</v>
      </c>
      <c r="BL498" s="42">
        <f t="shared" si="621"/>
        <v>0</v>
      </c>
      <c r="BM498" s="42">
        <f t="shared" si="621"/>
        <v>0</v>
      </c>
      <c r="BN498" s="42">
        <f t="shared" si="621"/>
        <v>0</v>
      </c>
      <c r="BO498" s="42">
        <f t="shared" si="621"/>
        <v>0</v>
      </c>
      <c r="BP498" s="42">
        <f t="shared" ref="BP498:EA501" si="624">IF($C498=BP$388,1,0)</f>
        <v>0</v>
      </c>
      <c r="BQ498" s="42">
        <f t="shared" si="624"/>
        <v>0</v>
      </c>
      <c r="BR498" s="42">
        <f t="shared" si="624"/>
        <v>0</v>
      </c>
      <c r="BS498" s="42">
        <f t="shared" si="624"/>
        <v>0</v>
      </c>
      <c r="BT498" s="42">
        <f t="shared" si="624"/>
        <v>0</v>
      </c>
      <c r="BU498" s="42">
        <f t="shared" si="624"/>
        <v>0</v>
      </c>
      <c r="BV498" s="42">
        <f t="shared" si="624"/>
        <v>0</v>
      </c>
      <c r="BW498" s="42">
        <f t="shared" si="624"/>
        <v>0</v>
      </c>
      <c r="BX498" s="42">
        <f t="shared" si="624"/>
        <v>0</v>
      </c>
      <c r="BY498" s="42">
        <f t="shared" si="624"/>
        <v>0</v>
      </c>
      <c r="BZ498" s="42">
        <f t="shared" si="624"/>
        <v>0</v>
      </c>
      <c r="CA498" s="42">
        <f t="shared" si="624"/>
        <v>0</v>
      </c>
      <c r="CB498" s="42">
        <f t="shared" si="624"/>
        <v>0</v>
      </c>
      <c r="CC498" s="42">
        <f t="shared" si="624"/>
        <v>0</v>
      </c>
      <c r="CD498" s="42">
        <f t="shared" si="624"/>
        <v>0</v>
      </c>
      <c r="CE498" s="42">
        <f t="shared" si="624"/>
        <v>0</v>
      </c>
      <c r="CF498" s="42">
        <f t="shared" si="624"/>
        <v>0</v>
      </c>
      <c r="CG498" s="42">
        <f t="shared" si="624"/>
        <v>0</v>
      </c>
      <c r="CH498" s="42">
        <f t="shared" si="624"/>
        <v>0</v>
      </c>
      <c r="CI498" s="42">
        <f t="shared" si="624"/>
        <v>0</v>
      </c>
      <c r="CJ498" s="42">
        <f t="shared" si="624"/>
        <v>0</v>
      </c>
      <c r="CK498" s="42">
        <f t="shared" si="624"/>
        <v>0</v>
      </c>
      <c r="CL498" s="42">
        <f t="shared" si="624"/>
        <v>0</v>
      </c>
      <c r="CM498" s="42">
        <f t="shared" si="624"/>
        <v>0</v>
      </c>
      <c r="CN498" s="42">
        <f t="shared" si="624"/>
        <v>0</v>
      </c>
      <c r="CO498" s="42">
        <f t="shared" si="624"/>
        <v>0</v>
      </c>
      <c r="CP498" s="42">
        <f t="shared" si="624"/>
        <v>0</v>
      </c>
      <c r="CQ498" s="42">
        <f t="shared" si="624"/>
        <v>0</v>
      </c>
      <c r="CR498" s="42">
        <f t="shared" si="624"/>
        <v>0</v>
      </c>
      <c r="CS498" s="42">
        <f t="shared" si="624"/>
        <v>0</v>
      </c>
      <c r="CT498" s="42">
        <f t="shared" si="624"/>
        <v>0</v>
      </c>
      <c r="CU498" s="42">
        <f t="shared" si="624"/>
        <v>0</v>
      </c>
      <c r="CV498" s="42">
        <f t="shared" si="624"/>
        <v>0</v>
      </c>
      <c r="CW498" s="42">
        <f t="shared" si="624"/>
        <v>0</v>
      </c>
      <c r="CX498" s="42">
        <f t="shared" si="624"/>
        <v>0</v>
      </c>
      <c r="CY498" s="42">
        <f t="shared" si="624"/>
        <v>0</v>
      </c>
      <c r="CZ498" s="42">
        <f t="shared" si="624"/>
        <v>0</v>
      </c>
      <c r="DA498" s="42">
        <f t="shared" si="624"/>
        <v>0</v>
      </c>
      <c r="DB498" s="42">
        <f t="shared" si="624"/>
        <v>0</v>
      </c>
      <c r="DC498" s="42">
        <f t="shared" si="624"/>
        <v>0</v>
      </c>
      <c r="DD498" s="42">
        <f t="shared" si="624"/>
        <v>0</v>
      </c>
      <c r="DE498" s="42">
        <f t="shared" si="624"/>
        <v>0</v>
      </c>
      <c r="DF498" s="42">
        <f t="shared" si="624"/>
        <v>0</v>
      </c>
      <c r="DG498" s="42">
        <f t="shared" si="624"/>
        <v>0</v>
      </c>
      <c r="DH498" s="42">
        <f t="shared" si="624"/>
        <v>0</v>
      </c>
      <c r="DI498" s="42">
        <f t="shared" si="624"/>
        <v>1</v>
      </c>
      <c r="DJ498" s="42">
        <f t="shared" si="624"/>
        <v>0</v>
      </c>
      <c r="DK498" s="42">
        <f t="shared" si="624"/>
        <v>0</v>
      </c>
      <c r="DL498" s="42">
        <f t="shared" si="624"/>
        <v>0</v>
      </c>
      <c r="DM498" s="42">
        <f t="shared" si="624"/>
        <v>0</v>
      </c>
      <c r="DN498" s="42">
        <f t="shared" si="624"/>
        <v>0</v>
      </c>
      <c r="DO498" s="42">
        <f t="shared" si="624"/>
        <v>0</v>
      </c>
      <c r="DP498" s="42">
        <f t="shared" si="624"/>
        <v>0</v>
      </c>
      <c r="DQ498" s="42">
        <f t="shared" si="624"/>
        <v>0</v>
      </c>
      <c r="DR498" s="42">
        <f t="shared" si="624"/>
        <v>0</v>
      </c>
      <c r="DS498" s="42">
        <f t="shared" si="624"/>
        <v>0</v>
      </c>
      <c r="DT498" s="42">
        <f t="shared" si="624"/>
        <v>0</v>
      </c>
      <c r="DU498" s="42">
        <f t="shared" si="624"/>
        <v>0</v>
      </c>
      <c r="DV498" s="42">
        <f t="shared" si="624"/>
        <v>0</v>
      </c>
      <c r="DW498" s="42">
        <f t="shared" si="624"/>
        <v>0</v>
      </c>
      <c r="DX498" s="42">
        <f t="shared" si="624"/>
        <v>0</v>
      </c>
      <c r="DY498" s="42">
        <f t="shared" si="624"/>
        <v>0</v>
      </c>
      <c r="DZ498" s="42">
        <f t="shared" si="624"/>
        <v>0</v>
      </c>
      <c r="EA498" s="42">
        <f t="shared" si="624"/>
        <v>0</v>
      </c>
      <c r="EB498" s="42">
        <f t="shared" si="623"/>
        <v>0</v>
      </c>
      <c r="EC498" s="42">
        <f t="shared" si="623"/>
        <v>0</v>
      </c>
      <c r="ED498" s="42">
        <f t="shared" si="623"/>
        <v>0</v>
      </c>
      <c r="EE498" s="42">
        <f t="shared" si="623"/>
        <v>0</v>
      </c>
      <c r="EF498" s="42">
        <f t="shared" si="623"/>
        <v>0</v>
      </c>
      <c r="EG498" s="42">
        <f t="shared" si="623"/>
        <v>0</v>
      </c>
      <c r="EH498" s="42">
        <f t="shared" si="623"/>
        <v>0</v>
      </c>
      <c r="EI498" s="42">
        <f t="shared" si="623"/>
        <v>0</v>
      </c>
      <c r="EJ498" s="42">
        <f t="shared" si="623"/>
        <v>0</v>
      </c>
      <c r="EK498" s="42">
        <f t="shared" si="623"/>
        <v>0</v>
      </c>
      <c r="EL498" s="42">
        <f t="shared" si="623"/>
        <v>0</v>
      </c>
      <c r="EM498" s="42">
        <f t="shared" si="623"/>
        <v>0</v>
      </c>
      <c r="EN498" s="42">
        <f t="shared" si="623"/>
        <v>0</v>
      </c>
      <c r="EO498" s="42">
        <f t="shared" si="623"/>
        <v>0</v>
      </c>
      <c r="EP498" s="42">
        <f t="shared" si="623"/>
        <v>0</v>
      </c>
      <c r="EQ498" s="42">
        <f t="shared" si="623"/>
        <v>0</v>
      </c>
      <c r="ER498" s="42">
        <f t="shared" si="623"/>
        <v>0</v>
      </c>
      <c r="ES498" s="42">
        <f t="shared" si="623"/>
        <v>0</v>
      </c>
      <c r="ET498" s="42">
        <f t="shared" si="623"/>
        <v>0</v>
      </c>
      <c r="EU498" s="42">
        <f t="shared" si="623"/>
        <v>0</v>
      </c>
      <c r="EV498" s="42">
        <f t="shared" si="623"/>
        <v>0</v>
      </c>
      <c r="EW498" s="42">
        <f t="shared" si="623"/>
        <v>0</v>
      </c>
      <c r="EX498" s="42">
        <f t="shared" si="623"/>
        <v>0</v>
      </c>
      <c r="EY498" s="42">
        <f t="shared" si="623"/>
        <v>0</v>
      </c>
      <c r="EZ498" s="42">
        <f t="shared" si="623"/>
        <v>0</v>
      </c>
      <c r="FA498" s="42">
        <f t="shared" si="623"/>
        <v>0</v>
      </c>
      <c r="FB498" s="42">
        <f t="shared" si="623"/>
        <v>0</v>
      </c>
      <c r="FC498" s="42">
        <f t="shared" si="623"/>
        <v>0</v>
      </c>
      <c r="FD498" s="42">
        <f t="shared" si="623"/>
        <v>0</v>
      </c>
      <c r="FE498" s="42">
        <f t="shared" si="623"/>
        <v>0</v>
      </c>
      <c r="FF498" s="42">
        <f t="shared" si="623"/>
        <v>0</v>
      </c>
      <c r="FG498" s="42">
        <f t="shared" si="623"/>
        <v>0</v>
      </c>
      <c r="FH498" s="42">
        <f t="shared" si="623"/>
        <v>0</v>
      </c>
      <c r="FI498" s="42">
        <f t="shared" si="623"/>
        <v>0</v>
      </c>
      <c r="FJ498" s="42">
        <f t="shared" si="623"/>
        <v>0</v>
      </c>
      <c r="FK498" s="42">
        <f t="shared" si="623"/>
        <v>0</v>
      </c>
      <c r="FL498" s="42">
        <f t="shared" si="623"/>
        <v>0</v>
      </c>
      <c r="FM498" s="42">
        <f t="shared" si="623"/>
        <v>0</v>
      </c>
      <c r="FN498" s="42">
        <f t="shared" si="623"/>
        <v>0</v>
      </c>
      <c r="FO498" s="42">
        <f t="shared" si="623"/>
        <v>0</v>
      </c>
      <c r="FP498" s="42">
        <f t="shared" si="623"/>
        <v>0</v>
      </c>
      <c r="FQ498" s="42">
        <f t="shared" si="623"/>
        <v>0</v>
      </c>
      <c r="FR498" s="42">
        <f t="shared" si="623"/>
        <v>0</v>
      </c>
      <c r="FS498" s="42">
        <f t="shared" si="623"/>
        <v>0</v>
      </c>
      <c r="FT498" s="42">
        <f t="shared" si="623"/>
        <v>0</v>
      </c>
      <c r="FU498" s="42">
        <f t="shared" si="623"/>
        <v>0</v>
      </c>
      <c r="FV498" s="42">
        <f t="shared" si="623"/>
        <v>0</v>
      </c>
      <c r="FW498" s="42">
        <f t="shared" si="623"/>
        <v>0</v>
      </c>
      <c r="FX498" s="42">
        <f t="shared" si="623"/>
        <v>0</v>
      </c>
      <c r="FY498" s="42">
        <f t="shared" si="623"/>
        <v>0</v>
      </c>
      <c r="FZ498" s="42">
        <f t="shared" si="623"/>
        <v>0</v>
      </c>
      <c r="GA498" s="42">
        <f t="shared" si="623"/>
        <v>0</v>
      </c>
      <c r="GB498" s="42">
        <f t="shared" si="623"/>
        <v>0</v>
      </c>
      <c r="GC498" s="42">
        <f t="shared" si="623"/>
        <v>0</v>
      </c>
      <c r="GD498" s="42">
        <f t="shared" si="623"/>
        <v>0</v>
      </c>
      <c r="GE498" s="42">
        <f t="shared" si="623"/>
        <v>0</v>
      </c>
      <c r="GF498" s="42">
        <f t="shared" si="623"/>
        <v>0</v>
      </c>
      <c r="GG498" s="1"/>
      <c r="GH498" s="37"/>
      <c r="GI498" s="37"/>
    </row>
    <row r="499" spans="1:191">
      <c r="A499" s="37"/>
      <c r="B499" s="40" t="s">
        <v>152</v>
      </c>
      <c r="C499" s="41" t="s">
        <v>338</v>
      </c>
      <c r="D499" s="42">
        <f t="shared" si="581"/>
        <v>0</v>
      </c>
      <c r="E499" s="42">
        <f t="shared" ref="E499:BP502" si="625">IF($C499=E$388,1,0)</f>
        <v>0</v>
      </c>
      <c r="F499" s="42">
        <f t="shared" si="625"/>
        <v>0</v>
      </c>
      <c r="G499" s="42">
        <f t="shared" si="625"/>
        <v>0</v>
      </c>
      <c r="H499" s="42">
        <f t="shared" si="625"/>
        <v>0</v>
      </c>
      <c r="I499" s="42">
        <f t="shared" si="625"/>
        <v>0</v>
      </c>
      <c r="J499" s="42">
        <f t="shared" si="625"/>
        <v>0</v>
      </c>
      <c r="K499" s="42">
        <f t="shared" si="625"/>
        <v>0</v>
      </c>
      <c r="L499" s="42">
        <f t="shared" si="625"/>
        <v>0</v>
      </c>
      <c r="M499" s="42">
        <f t="shared" si="625"/>
        <v>0</v>
      </c>
      <c r="N499" s="42">
        <f t="shared" si="625"/>
        <v>0</v>
      </c>
      <c r="O499" s="42">
        <f t="shared" si="625"/>
        <v>0</v>
      </c>
      <c r="P499" s="42">
        <f t="shared" si="625"/>
        <v>0</v>
      </c>
      <c r="Q499" s="42">
        <f t="shared" si="625"/>
        <v>0</v>
      </c>
      <c r="R499" s="42">
        <f t="shared" si="625"/>
        <v>0</v>
      </c>
      <c r="S499" s="42">
        <f t="shared" si="625"/>
        <v>0</v>
      </c>
      <c r="T499" s="42">
        <f t="shared" si="625"/>
        <v>0</v>
      </c>
      <c r="U499" s="42">
        <f t="shared" si="625"/>
        <v>0</v>
      </c>
      <c r="V499" s="42">
        <f t="shared" si="625"/>
        <v>0</v>
      </c>
      <c r="W499" s="42">
        <f t="shared" si="625"/>
        <v>0</v>
      </c>
      <c r="X499" s="42">
        <f t="shared" si="625"/>
        <v>0</v>
      </c>
      <c r="Y499" s="42">
        <f t="shared" si="625"/>
        <v>0</v>
      </c>
      <c r="Z499" s="42">
        <f t="shared" si="625"/>
        <v>0</v>
      </c>
      <c r="AA499" s="42">
        <f t="shared" si="625"/>
        <v>0</v>
      </c>
      <c r="AB499" s="42">
        <f t="shared" si="625"/>
        <v>0</v>
      </c>
      <c r="AC499" s="42">
        <f t="shared" si="625"/>
        <v>0</v>
      </c>
      <c r="AD499" s="42">
        <f t="shared" si="625"/>
        <v>0</v>
      </c>
      <c r="AE499" s="42">
        <f t="shared" si="625"/>
        <v>0</v>
      </c>
      <c r="AF499" s="42">
        <f t="shared" si="625"/>
        <v>0</v>
      </c>
      <c r="AG499" s="42">
        <f t="shared" si="625"/>
        <v>0</v>
      </c>
      <c r="AH499" s="42">
        <f t="shared" si="625"/>
        <v>0</v>
      </c>
      <c r="AI499" s="42">
        <f t="shared" si="625"/>
        <v>0</v>
      </c>
      <c r="AJ499" s="42">
        <f t="shared" si="625"/>
        <v>0</v>
      </c>
      <c r="AK499" s="42">
        <f t="shared" si="625"/>
        <v>0</v>
      </c>
      <c r="AL499" s="42">
        <f t="shared" si="625"/>
        <v>0</v>
      </c>
      <c r="AM499" s="42">
        <f t="shared" si="625"/>
        <v>0</v>
      </c>
      <c r="AN499" s="42">
        <f t="shared" si="625"/>
        <v>0</v>
      </c>
      <c r="AO499" s="42">
        <f t="shared" si="625"/>
        <v>0</v>
      </c>
      <c r="AP499" s="42">
        <f t="shared" si="625"/>
        <v>0</v>
      </c>
      <c r="AQ499" s="42">
        <f t="shared" si="625"/>
        <v>0</v>
      </c>
      <c r="AR499" s="42">
        <f t="shared" si="625"/>
        <v>0</v>
      </c>
      <c r="AS499" s="42">
        <f t="shared" si="625"/>
        <v>0</v>
      </c>
      <c r="AT499" s="42">
        <f t="shared" si="625"/>
        <v>0</v>
      </c>
      <c r="AU499" s="42">
        <f t="shared" si="625"/>
        <v>0</v>
      </c>
      <c r="AV499" s="42">
        <f t="shared" si="625"/>
        <v>0</v>
      </c>
      <c r="AW499" s="42">
        <f t="shared" si="625"/>
        <v>0</v>
      </c>
      <c r="AX499" s="42">
        <f t="shared" si="625"/>
        <v>0</v>
      </c>
      <c r="AY499" s="42">
        <f t="shared" si="625"/>
        <v>0</v>
      </c>
      <c r="AZ499" s="42">
        <f t="shared" si="625"/>
        <v>0</v>
      </c>
      <c r="BA499" s="42">
        <f t="shared" si="625"/>
        <v>0</v>
      </c>
      <c r="BB499" s="42">
        <f t="shared" si="625"/>
        <v>0</v>
      </c>
      <c r="BC499" s="42">
        <f t="shared" si="625"/>
        <v>0</v>
      </c>
      <c r="BD499" s="42">
        <f t="shared" si="625"/>
        <v>0</v>
      </c>
      <c r="BE499" s="42">
        <f t="shared" si="625"/>
        <v>0</v>
      </c>
      <c r="BF499" s="42">
        <f t="shared" si="625"/>
        <v>0</v>
      </c>
      <c r="BG499" s="42">
        <f t="shared" si="625"/>
        <v>0</v>
      </c>
      <c r="BH499" s="42">
        <f t="shared" si="625"/>
        <v>0</v>
      </c>
      <c r="BI499" s="42">
        <f t="shared" si="625"/>
        <v>0</v>
      </c>
      <c r="BJ499" s="42">
        <f t="shared" si="625"/>
        <v>0</v>
      </c>
      <c r="BK499" s="42">
        <f t="shared" si="625"/>
        <v>0</v>
      </c>
      <c r="BL499" s="42">
        <f t="shared" si="625"/>
        <v>0</v>
      </c>
      <c r="BM499" s="42">
        <f t="shared" si="625"/>
        <v>0</v>
      </c>
      <c r="BN499" s="42">
        <f t="shared" si="625"/>
        <v>0</v>
      </c>
      <c r="BO499" s="42">
        <f t="shared" si="625"/>
        <v>0</v>
      </c>
      <c r="BP499" s="42">
        <f t="shared" si="625"/>
        <v>0</v>
      </c>
      <c r="BQ499" s="42">
        <f t="shared" si="624"/>
        <v>0</v>
      </c>
      <c r="BR499" s="42">
        <f t="shared" si="624"/>
        <v>0</v>
      </c>
      <c r="BS499" s="42">
        <f t="shared" si="624"/>
        <v>0</v>
      </c>
      <c r="BT499" s="42">
        <f t="shared" si="624"/>
        <v>0</v>
      </c>
      <c r="BU499" s="42">
        <f t="shared" si="624"/>
        <v>0</v>
      </c>
      <c r="BV499" s="42">
        <f t="shared" si="624"/>
        <v>0</v>
      </c>
      <c r="BW499" s="42">
        <f t="shared" si="624"/>
        <v>0</v>
      </c>
      <c r="BX499" s="42">
        <f t="shared" si="624"/>
        <v>0</v>
      </c>
      <c r="BY499" s="42">
        <f t="shared" si="624"/>
        <v>0</v>
      </c>
      <c r="BZ499" s="42">
        <f t="shared" si="624"/>
        <v>0</v>
      </c>
      <c r="CA499" s="42">
        <f t="shared" si="624"/>
        <v>0</v>
      </c>
      <c r="CB499" s="42">
        <f t="shared" si="624"/>
        <v>0</v>
      </c>
      <c r="CC499" s="42">
        <f t="shared" si="624"/>
        <v>0</v>
      </c>
      <c r="CD499" s="42">
        <f t="shared" si="624"/>
        <v>0</v>
      </c>
      <c r="CE499" s="42">
        <f t="shared" si="624"/>
        <v>0</v>
      </c>
      <c r="CF499" s="42">
        <f t="shared" si="624"/>
        <v>0</v>
      </c>
      <c r="CG499" s="42">
        <f t="shared" si="624"/>
        <v>0</v>
      </c>
      <c r="CH499" s="42">
        <f t="shared" si="624"/>
        <v>0</v>
      </c>
      <c r="CI499" s="42">
        <f t="shared" si="624"/>
        <v>0</v>
      </c>
      <c r="CJ499" s="42">
        <f t="shared" si="624"/>
        <v>0</v>
      </c>
      <c r="CK499" s="42">
        <f t="shared" si="624"/>
        <v>0</v>
      </c>
      <c r="CL499" s="42">
        <f t="shared" si="624"/>
        <v>0</v>
      </c>
      <c r="CM499" s="42">
        <f t="shared" si="624"/>
        <v>0</v>
      </c>
      <c r="CN499" s="42">
        <f t="shared" si="624"/>
        <v>0</v>
      </c>
      <c r="CO499" s="42">
        <f t="shared" si="624"/>
        <v>0</v>
      </c>
      <c r="CP499" s="42">
        <f t="shared" si="624"/>
        <v>0</v>
      </c>
      <c r="CQ499" s="42">
        <f t="shared" si="624"/>
        <v>0</v>
      </c>
      <c r="CR499" s="42">
        <f t="shared" si="624"/>
        <v>0</v>
      </c>
      <c r="CS499" s="42">
        <f t="shared" si="624"/>
        <v>0</v>
      </c>
      <c r="CT499" s="42">
        <f t="shared" si="624"/>
        <v>0</v>
      </c>
      <c r="CU499" s="42">
        <f t="shared" si="624"/>
        <v>0</v>
      </c>
      <c r="CV499" s="42">
        <f t="shared" si="624"/>
        <v>0</v>
      </c>
      <c r="CW499" s="42">
        <f t="shared" si="624"/>
        <v>0</v>
      </c>
      <c r="CX499" s="42">
        <f t="shared" si="624"/>
        <v>0</v>
      </c>
      <c r="CY499" s="42">
        <f t="shared" si="624"/>
        <v>0</v>
      </c>
      <c r="CZ499" s="42">
        <f t="shared" si="624"/>
        <v>0</v>
      </c>
      <c r="DA499" s="42">
        <f t="shared" si="624"/>
        <v>0</v>
      </c>
      <c r="DB499" s="42">
        <f t="shared" si="624"/>
        <v>0</v>
      </c>
      <c r="DC499" s="42">
        <f t="shared" si="624"/>
        <v>0</v>
      </c>
      <c r="DD499" s="42">
        <f t="shared" si="624"/>
        <v>0</v>
      </c>
      <c r="DE499" s="42">
        <f t="shared" si="624"/>
        <v>0</v>
      </c>
      <c r="DF499" s="42">
        <f t="shared" si="624"/>
        <v>0</v>
      </c>
      <c r="DG499" s="42">
        <f t="shared" si="624"/>
        <v>0</v>
      </c>
      <c r="DH499" s="42">
        <f t="shared" si="624"/>
        <v>0</v>
      </c>
      <c r="DI499" s="42">
        <f t="shared" si="624"/>
        <v>0</v>
      </c>
      <c r="DJ499" s="42">
        <f t="shared" si="624"/>
        <v>1</v>
      </c>
      <c r="DK499" s="42">
        <f t="shared" si="624"/>
        <v>0</v>
      </c>
      <c r="DL499" s="42">
        <f t="shared" si="624"/>
        <v>0</v>
      </c>
      <c r="DM499" s="42">
        <f t="shared" si="624"/>
        <v>0</v>
      </c>
      <c r="DN499" s="42">
        <f t="shared" si="624"/>
        <v>0</v>
      </c>
      <c r="DO499" s="42">
        <f t="shared" si="624"/>
        <v>0</v>
      </c>
      <c r="DP499" s="42">
        <f t="shared" si="624"/>
        <v>0</v>
      </c>
      <c r="DQ499" s="42">
        <f t="shared" si="624"/>
        <v>0</v>
      </c>
      <c r="DR499" s="42">
        <f t="shared" si="624"/>
        <v>0</v>
      </c>
      <c r="DS499" s="42">
        <f t="shared" si="624"/>
        <v>0</v>
      </c>
      <c r="DT499" s="42">
        <f t="shared" si="624"/>
        <v>0</v>
      </c>
      <c r="DU499" s="42">
        <f t="shared" si="624"/>
        <v>0</v>
      </c>
      <c r="DV499" s="42">
        <f t="shared" si="624"/>
        <v>0</v>
      </c>
      <c r="DW499" s="42">
        <f t="shared" si="624"/>
        <v>0</v>
      </c>
      <c r="DX499" s="42">
        <f t="shared" si="624"/>
        <v>0</v>
      </c>
      <c r="DY499" s="42">
        <f t="shared" si="624"/>
        <v>0</v>
      </c>
      <c r="DZ499" s="42">
        <f t="shared" si="624"/>
        <v>0</v>
      </c>
      <c r="EA499" s="42">
        <f t="shared" si="624"/>
        <v>0</v>
      </c>
      <c r="EB499" s="42">
        <f t="shared" si="623"/>
        <v>0</v>
      </c>
      <c r="EC499" s="42">
        <f t="shared" si="623"/>
        <v>0</v>
      </c>
      <c r="ED499" s="42">
        <f t="shared" si="623"/>
        <v>0</v>
      </c>
      <c r="EE499" s="42">
        <f t="shared" si="623"/>
        <v>0</v>
      </c>
      <c r="EF499" s="42">
        <f t="shared" si="623"/>
        <v>0</v>
      </c>
      <c r="EG499" s="42">
        <f t="shared" si="623"/>
        <v>0</v>
      </c>
      <c r="EH499" s="42">
        <f t="shared" si="623"/>
        <v>0</v>
      </c>
      <c r="EI499" s="42">
        <f t="shared" si="623"/>
        <v>0</v>
      </c>
      <c r="EJ499" s="42">
        <f t="shared" si="623"/>
        <v>0</v>
      </c>
      <c r="EK499" s="42">
        <f t="shared" si="623"/>
        <v>0</v>
      </c>
      <c r="EL499" s="42">
        <f t="shared" si="623"/>
        <v>0</v>
      </c>
      <c r="EM499" s="42">
        <f t="shared" si="623"/>
        <v>0</v>
      </c>
      <c r="EN499" s="42">
        <f t="shared" si="623"/>
        <v>0</v>
      </c>
      <c r="EO499" s="42">
        <f t="shared" si="623"/>
        <v>0</v>
      </c>
      <c r="EP499" s="42">
        <f t="shared" si="623"/>
        <v>0</v>
      </c>
      <c r="EQ499" s="42">
        <f t="shared" si="623"/>
        <v>0</v>
      </c>
      <c r="ER499" s="42">
        <f t="shared" si="623"/>
        <v>0</v>
      </c>
      <c r="ES499" s="42">
        <f t="shared" si="623"/>
        <v>0</v>
      </c>
      <c r="ET499" s="42">
        <f t="shared" si="623"/>
        <v>0</v>
      </c>
      <c r="EU499" s="42">
        <f t="shared" si="623"/>
        <v>0</v>
      </c>
      <c r="EV499" s="42">
        <f t="shared" si="623"/>
        <v>0</v>
      </c>
      <c r="EW499" s="42">
        <f t="shared" si="623"/>
        <v>0</v>
      </c>
      <c r="EX499" s="42">
        <f t="shared" si="623"/>
        <v>0</v>
      </c>
      <c r="EY499" s="42">
        <f t="shared" si="623"/>
        <v>0</v>
      </c>
      <c r="EZ499" s="42">
        <f t="shared" si="623"/>
        <v>0</v>
      </c>
      <c r="FA499" s="42">
        <f t="shared" si="623"/>
        <v>0</v>
      </c>
      <c r="FB499" s="42">
        <f t="shared" si="623"/>
        <v>0</v>
      </c>
      <c r="FC499" s="42">
        <f t="shared" si="623"/>
        <v>0</v>
      </c>
      <c r="FD499" s="42">
        <f t="shared" si="623"/>
        <v>0</v>
      </c>
      <c r="FE499" s="42">
        <f t="shared" si="623"/>
        <v>0</v>
      </c>
      <c r="FF499" s="42">
        <f t="shared" si="623"/>
        <v>0</v>
      </c>
      <c r="FG499" s="42">
        <f t="shared" si="623"/>
        <v>0</v>
      </c>
      <c r="FH499" s="42">
        <f t="shared" si="623"/>
        <v>0</v>
      </c>
      <c r="FI499" s="42">
        <f t="shared" si="623"/>
        <v>0</v>
      </c>
      <c r="FJ499" s="42">
        <f t="shared" si="623"/>
        <v>0</v>
      </c>
      <c r="FK499" s="42">
        <f t="shared" si="623"/>
        <v>0</v>
      </c>
      <c r="FL499" s="42">
        <f t="shared" si="623"/>
        <v>0</v>
      </c>
      <c r="FM499" s="42">
        <f t="shared" si="623"/>
        <v>0</v>
      </c>
      <c r="FN499" s="42">
        <f t="shared" si="623"/>
        <v>0</v>
      </c>
      <c r="FO499" s="42">
        <f t="shared" si="623"/>
        <v>0</v>
      </c>
      <c r="FP499" s="42">
        <f t="shared" si="623"/>
        <v>0</v>
      </c>
      <c r="FQ499" s="42">
        <f t="shared" si="623"/>
        <v>0</v>
      </c>
      <c r="FR499" s="42">
        <f t="shared" si="623"/>
        <v>0</v>
      </c>
      <c r="FS499" s="42">
        <f t="shared" si="623"/>
        <v>0</v>
      </c>
      <c r="FT499" s="42">
        <f t="shared" si="623"/>
        <v>0</v>
      </c>
      <c r="FU499" s="42">
        <f t="shared" si="623"/>
        <v>0</v>
      </c>
      <c r="FV499" s="42">
        <f t="shared" si="623"/>
        <v>0</v>
      </c>
      <c r="FW499" s="42">
        <f t="shared" si="623"/>
        <v>0</v>
      </c>
      <c r="FX499" s="42">
        <f t="shared" si="623"/>
        <v>0</v>
      </c>
      <c r="FY499" s="42">
        <f t="shared" si="623"/>
        <v>0</v>
      </c>
      <c r="FZ499" s="42">
        <f t="shared" si="623"/>
        <v>0</v>
      </c>
      <c r="GA499" s="42">
        <f t="shared" si="623"/>
        <v>0</v>
      </c>
      <c r="GB499" s="42">
        <f t="shared" si="623"/>
        <v>0</v>
      </c>
      <c r="GC499" s="42">
        <f t="shared" si="623"/>
        <v>0</v>
      </c>
      <c r="GD499" s="42">
        <f t="shared" si="623"/>
        <v>0</v>
      </c>
      <c r="GE499" s="42">
        <f t="shared" si="623"/>
        <v>0</v>
      </c>
      <c r="GF499" s="42">
        <f t="shared" si="623"/>
        <v>0</v>
      </c>
      <c r="GG499" s="1"/>
      <c r="GH499" s="37"/>
      <c r="GI499" s="37"/>
    </row>
    <row r="500" spans="1:191">
      <c r="A500" s="37"/>
      <c r="B500" s="40" t="s">
        <v>153</v>
      </c>
      <c r="C500" s="41" t="s">
        <v>339</v>
      </c>
      <c r="D500" s="42">
        <f t="shared" si="581"/>
        <v>0</v>
      </c>
      <c r="E500" s="42">
        <f t="shared" si="625"/>
        <v>0</v>
      </c>
      <c r="F500" s="42">
        <f t="shared" si="625"/>
        <v>0</v>
      </c>
      <c r="G500" s="42">
        <f t="shared" si="625"/>
        <v>0</v>
      </c>
      <c r="H500" s="42">
        <f t="shared" si="625"/>
        <v>0</v>
      </c>
      <c r="I500" s="42">
        <f t="shared" si="625"/>
        <v>0</v>
      </c>
      <c r="J500" s="42">
        <f t="shared" si="625"/>
        <v>0</v>
      </c>
      <c r="K500" s="42">
        <f t="shared" si="625"/>
        <v>0</v>
      </c>
      <c r="L500" s="42">
        <f t="shared" si="625"/>
        <v>0</v>
      </c>
      <c r="M500" s="42">
        <f t="shared" si="625"/>
        <v>0</v>
      </c>
      <c r="N500" s="42">
        <f t="shared" si="625"/>
        <v>0</v>
      </c>
      <c r="O500" s="42">
        <f t="shared" si="625"/>
        <v>0</v>
      </c>
      <c r="P500" s="42">
        <f t="shared" si="625"/>
        <v>0</v>
      </c>
      <c r="Q500" s="42">
        <f t="shared" si="625"/>
        <v>0</v>
      </c>
      <c r="R500" s="42">
        <f t="shared" si="625"/>
        <v>0</v>
      </c>
      <c r="S500" s="42">
        <f t="shared" si="625"/>
        <v>0</v>
      </c>
      <c r="T500" s="42">
        <f t="shared" si="625"/>
        <v>0</v>
      </c>
      <c r="U500" s="42">
        <f t="shared" si="625"/>
        <v>0</v>
      </c>
      <c r="V500" s="42">
        <f t="shared" si="625"/>
        <v>0</v>
      </c>
      <c r="W500" s="42">
        <f t="shared" si="625"/>
        <v>0</v>
      </c>
      <c r="X500" s="42">
        <f t="shared" si="625"/>
        <v>0</v>
      </c>
      <c r="Y500" s="42">
        <f t="shared" si="625"/>
        <v>0</v>
      </c>
      <c r="Z500" s="42">
        <f t="shared" si="625"/>
        <v>0</v>
      </c>
      <c r="AA500" s="42">
        <f t="shared" si="625"/>
        <v>0</v>
      </c>
      <c r="AB500" s="42">
        <f t="shared" si="625"/>
        <v>0</v>
      </c>
      <c r="AC500" s="42">
        <f t="shared" si="625"/>
        <v>0</v>
      </c>
      <c r="AD500" s="42">
        <f t="shared" si="625"/>
        <v>0</v>
      </c>
      <c r="AE500" s="42">
        <f t="shared" si="625"/>
        <v>0</v>
      </c>
      <c r="AF500" s="42">
        <f t="shared" si="625"/>
        <v>0</v>
      </c>
      <c r="AG500" s="42">
        <f t="shared" si="625"/>
        <v>0</v>
      </c>
      <c r="AH500" s="42">
        <f t="shared" si="625"/>
        <v>0</v>
      </c>
      <c r="AI500" s="42">
        <f t="shared" si="625"/>
        <v>0</v>
      </c>
      <c r="AJ500" s="42">
        <f t="shared" si="625"/>
        <v>0</v>
      </c>
      <c r="AK500" s="42">
        <f t="shared" si="625"/>
        <v>0</v>
      </c>
      <c r="AL500" s="42">
        <f t="shared" si="625"/>
        <v>0</v>
      </c>
      <c r="AM500" s="42">
        <f t="shared" si="625"/>
        <v>0</v>
      </c>
      <c r="AN500" s="42">
        <f t="shared" si="625"/>
        <v>0</v>
      </c>
      <c r="AO500" s="42">
        <f t="shared" si="625"/>
        <v>0</v>
      </c>
      <c r="AP500" s="42">
        <f t="shared" si="625"/>
        <v>0</v>
      </c>
      <c r="AQ500" s="42">
        <f t="shared" si="625"/>
        <v>0</v>
      </c>
      <c r="AR500" s="42">
        <f t="shared" si="625"/>
        <v>0</v>
      </c>
      <c r="AS500" s="42">
        <f t="shared" si="625"/>
        <v>0</v>
      </c>
      <c r="AT500" s="42">
        <f t="shared" si="625"/>
        <v>0</v>
      </c>
      <c r="AU500" s="42">
        <f t="shared" si="625"/>
        <v>0</v>
      </c>
      <c r="AV500" s="42">
        <f t="shared" si="625"/>
        <v>0</v>
      </c>
      <c r="AW500" s="42">
        <f t="shared" si="625"/>
        <v>0</v>
      </c>
      <c r="AX500" s="42">
        <f t="shared" si="625"/>
        <v>0</v>
      </c>
      <c r="AY500" s="42">
        <f t="shared" si="625"/>
        <v>0</v>
      </c>
      <c r="AZ500" s="42">
        <f t="shared" si="625"/>
        <v>0</v>
      </c>
      <c r="BA500" s="42">
        <f t="shared" si="625"/>
        <v>0</v>
      </c>
      <c r="BB500" s="42">
        <f t="shared" si="625"/>
        <v>0</v>
      </c>
      <c r="BC500" s="42">
        <f t="shared" si="625"/>
        <v>0</v>
      </c>
      <c r="BD500" s="42">
        <f t="shared" si="625"/>
        <v>0</v>
      </c>
      <c r="BE500" s="42">
        <f t="shared" si="625"/>
        <v>0</v>
      </c>
      <c r="BF500" s="42">
        <f t="shared" si="625"/>
        <v>0</v>
      </c>
      <c r="BG500" s="42">
        <f t="shared" si="625"/>
        <v>0</v>
      </c>
      <c r="BH500" s="42">
        <f t="shared" si="625"/>
        <v>0</v>
      </c>
      <c r="BI500" s="42">
        <f t="shared" si="625"/>
        <v>0</v>
      </c>
      <c r="BJ500" s="42">
        <f t="shared" si="625"/>
        <v>0</v>
      </c>
      <c r="BK500" s="42">
        <f t="shared" si="625"/>
        <v>0</v>
      </c>
      <c r="BL500" s="42">
        <f t="shared" si="625"/>
        <v>0</v>
      </c>
      <c r="BM500" s="42">
        <f t="shared" si="625"/>
        <v>0</v>
      </c>
      <c r="BN500" s="42">
        <f t="shared" si="625"/>
        <v>0</v>
      </c>
      <c r="BO500" s="42">
        <f t="shared" si="625"/>
        <v>0</v>
      </c>
      <c r="BP500" s="42">
        <f t="shared" si="625"/>
        <v>0</v>
      </c>
      <c r="BQ500" s="42">
        <f t="shared" si="624"/>
        <v>0</v>
      </c>
      <c r="BR500" s="42">
        <f t="shared" si="624"/>
        <v>0</v>
      </c>
      <c r="BS500" s="42">
        <f t="shared" si="624"/>
        <v>0</v>
      </c>
      <c r="BT500" s="42">
        <f t="shared" si="624"/>
        <v>0</v>
      </c>
      <c r="BU500" s="42">
        <f t="shared" si="624"/>
        <v>0</v>
      </c>
      <c r="BV500" s="42">
        <f t="shared" si="624"/>
        <v>0</v>
      </c>
      <c r="BW500" s="42">
        <f t="shared" si="624"/>
        <v>0</v>
      </c>
      <c r="BX500" s="42">
        <f t="shared" si="624"/>
        <v>0</v>
      </c>
      <c r="BY500" s="42">
        <f t="shared" si="624"/>
        <v>0</v>
      </c>
      <c r="BZ500" s="42">
        <f t="shared" si="624"/>
        <v>0</v>
      </c>
      <c r="CA500" s="42">
        <f t="shared" si="624"/>
        <v>0</v>
      </c>
      <c r="CB500" s="42">
        <f t="shared" si="624"/>
        <v>0</v>
      </c>
      <c r="CC500" s="42">
        <f t="shared" si="624"/>
        <v>0</v>
      </c>
      <c r="CD500" s="42">
        <f t="shared" si="624"/>
        <v>0</v>
      </c>
      <c r="CE500" s="42">
        <f t="shared" si="624"/>
        <v>0</v>
      </c>
      <c r="CF500" s="42">
        <f t="shared" si="624"/>
        <v>0</v>
      </c>
      <c r="CG500" s="42">
        <f t="shared" si="624"/>
        <v>0</v>
      </c>
      <c r="CH500" s="42">
        <f t="shared" si="624"/>
        <v>0</v>
      </c>
      <c r="CI500" s="42">
        <f t="shared" si="624"/>
        <v>0</v>
      </c>
      <c r="CJ500" s="42">
        <f t="shared" si="624"/>
        <v>0</v>
      </c>
      <c r="CK500" s="42">
        <f t="shared" si="624"/>
        <v>0</v>
      </c>
      <c r="CL500" s="42">
        <f t="shared" si="624"/>
        <v>0</v>
      </c>
      <c r="CM500" s="42">
        <f t="shared" si="624"/>
        <v>0</v>
      </c>
      <c r="CN500" s="42">
        <f t="shared" si="624"/>
        <v>0</v>
      </c>
      <c r="CO500" s="42">
        <f t="shared" si="624"/>
        <v>0</v>
      </c>
      <c r="CP500" s="42">
        <f t="shared" si="624"/>
        <v>0</v>
      </c>
      <c r="CQ500" s="42">
        <f t="shared" si="624"/>
        <v>0</v>
      </c>
      <c r="CR500" s="42">
        <f t="shared" si="624"/>
        <v>0</v>
      </c>
      <c r="CS500" s="42">
        <f t="shared" si="624"/>
        <v>0</v>
      </c>
      <c r="CT500" s="42">
        <f t="shared" si="624"/>
        <v>0</v>
      </c>
      <c r="CU500" s="42">
        <f t="shared" si="624"/>
        <v>0</v>
      </c>
      <c r="CV500" s="42">
        <f t="shared" si="624"/>
        <v>0</v>
      </c>
      <c r="CW500" s="42">
        <f t="shared" si="624"/>
        <v>0</v>
      </c>
      <c r="CX500" s="42">
        <f t="shared" si="624"/>
        <v>0</v>
      </c>
      <c r="CY500" s="42">
        <f t="shared" si="624"/>
        <v>0</v>
      </c>
      <c r="CZ500" s="42">
        <f t="shared" si="624"/>
        <v>0</v>
      </c>
      <c r="DA500" s="42">
        <f t="shared" si="624"/>
        <v>0</v>
      </c>
      <c r="DB500" s="42">
        <f t="shared" si="624"/>
        <v>0</v>
      </c>
      <c r="DC500" s="42">
        <f t="shared" si="624"/>
        <v>0</v>
      </c>
      <c r="DD500" s="42">
        <f t="shared" si="624"/>
        <v>0</v>
      </c>
      <c r="DE500" s="42">
        <f t="shared" si="624"/>
        <v>0</v>
      </c>
      <c r="DF500" s="42">
        <f t="shared" si="624"/>
        <v>0</v>
      </c>
      <c r="DG500" s="42">
        <f t="shared" si="624"/>
        <v>0</v>
      </c>
      <c r="DH500" s="42">
        <f t="shared" si="624"/>
        <v>0</v>
      </c>
      <c r="DI500" s="42">
        <f t="shared" si="624"/>
        <v>0</v>
      </c>
      <c r="DJ500" s="42">
        <f t="shared" si="624"/>
        <v>0</v>
      </c>
      <c r="DK500" s="42">
        <f t="shared" si="624"/>
        <v>1</v>
      </c>
      <c r="DL500" s="42">
        <f t="shared" si="624"/>
        <v>0</v>
      </c>
      <c r="DM500" s="42">
        <f t="shared" si="624"/>
        <v>0</v>
      </c>
      <c r="DN500" s="42">
        <f t="shared" si="624"/>
        <v>0</v>
      </c>
      <c r="DO500" s="42">
        <f t="shared" si="624"/>
        <v>0</v>
      </c>
      <c r="DP500" s="42">
        <f t="shared" si="624"/>
        <v>0</v>
      </c>
      <c r="DQ500" s="42">
        <f t="shared" si="624"/>
        <v>0</v>
      </c>
      <c r="DR500" s="42">
        <f t="shared" si="624"/>
        <v>0</v>
      </c>
      <c r="DS500" s="42">
        <f t="shared" si="624"/>
        <v>0</v>
      </c>
      <c r="DT500" s="42">
        <f t="shared" si="624"/>
        <v>0</v>
      </c>
      <c r="DU500" s="42">
        <f t="shared" si="624"/>
        <v>0</v>
      </c>
      <c r="DV500" s="42">
        <f t="shared" si="624"/>
        <v>0</v>
      </c>
      <c r="DW500" s="42">
        <f t="shared" si="624"/>
        <v>0</v>
      </c>
      <c r="DX500" s="42">
        <f t="shared" si="624"/>
        <v>0</v>
      </c>
      <c r="DY500" s="42">
        <f t="shared" si="624"/>
        <v>0</v>
      </c>
      <c r="DZ500" s="42">
        <f t="shared" si="624"/>
        <v>0</v>
      </c>
      <c r="EA500" s="42">
        <f t="shared" si="624"/>
        <v>0</v>
      </c>
      <c r="EB500" s="42">
        <f t="shared" si="623"/>
        <v>0</v>
      </c>
      <c r="EC500" s="42">
        <f t="shared" si="623"/>
        <v>0</v>
      </c>
      <c r="ED500" s="42">
        <f t="shared" si="623"/>
        <v>0</v>
      </c>
      <c r="EE500" s="42">
        <f t="shared" si="623"/>
        <v>0</v>
      </c>
      <c r="EF500" s="42">
        <f t="shared" si="623"/>
        <v>0</v>
      </c>
      <c r="EG500" s="42">
        <f t="shared" si="623"/>
        <v>0</v>
      </c>
      <c r="EH500" s="42">
        <f t="shared" si="623"/>
        <v>0</v>
      </c>
      <c r="EI500" s="42">
        <f t="shared" si="623"/>
        <v>0</v>
      </c>
      <c r="EJ500" s="42">
        <f t="shared" si="623"/>
        <v>0</v>
      </c>
      <c r="EK500" s="42">
        <f t="shared" si="623"/>
        <v>0</v>
      </c>
      <c r="EL500" s="42">
        <f t="shared" si="623"/>
        <v>0</v>
      </c>
      <c r="EM500" s="42">
        <f t="shared" si="623"/>
        <v>0</v>
      </c>
      <c r="EN500" s="42">
        <f t="shared" si="623"/>
        <v>0</v>
      </c>
      <c r="EO500" s="42">
        <f t="shared" si="623"/>
        <v>0</v>
      </c>
      <c r="EP500" s="42">
        <f t="shared" si="623"/>
        <v>0</v>
      </c>
      <c r="EQ500" s="42">
        <f t="shared" si="623"/>
        <v>0</v>
      </c>
      <c r="ER500" s="42">
        <f t="shared" si="623"/>
        <v>0</v>
      </c>
      <c r="ES500" s="42">
        <f t="shared" si="623"/>
        <v>0</v>
      </c>
      <c r="ET500" s="42">
        <f t="shared" si="623"/>
        <v>0</v>
      </c>
      <c r="EU500" s="42">
        <f t="shared" si="623"/>
        <v>0</v>
      </c>
      <c r="EV500" s="42">
        <f t="shared" si="623"/>
        <v>0</v>
      </c>
      <c r="EW500" s="42">
        <f t="shared" si="623"/>
        <v>0</v>
      </c>
      <c r="EX500" s="42">
        <f t="shared" si="623"/>
        <v>0</v>
      </c>
      <c r="EY500" s="42">
        <f t="shared" si="623"/>
        <v>0</v>
      </c>
      <c r="EZ500" s="42">
        <f t="shared" si="623"/>
        <v>0</v>
      </c>
      <c r="FA500" s="42">
        <f t="shared" si="623"/>
        <v>0</v>
      </c>
      <c r="FB500" s="42">
        <f t="shared" si="623"/>
        <v>0</v>
      </c>
      <c r="FC500" s="42">
        <f t="shared" ref="FC500:GF500" si="626">IF($C500=FC$388,1,0)</f>
        <v>0</v>
      </c>
      <c r="FD500" s="42">
        <f t="shared" si="626"/>
        <v>0</v>
      </c>
      <c r="FE500" s="42">
        <f t="shared" si="626"/>
        <v>0</v>
      </c>
      <c r="FF500" s="42">
        <f t="shared" si="626"/>
        <v>0</v>
      </c>
      <c r="FG500" s="42">
        <f t="shared" si="626"/>
        <v>0</v>
      </c>
      <c r="FH500" s="42">
        <f t="shared" si="626"/>
        <v>0</v>
      </c>
      <c r="FI500" s="42">
        <f t="shared" si="626"/>
        <v>0</v>
      </c>
      <c r="FJ500" s="42">
        <f t="shared" si="626"/>
        <v>0</v>
      </c>
      <c r="FK500" s="42">
        <f t="shared" si="626"/>
        <v>0</v>
      </c>
      <c r="FL500" s="42">
        <f t="shared" si="626"/>
        <v>0</v>
      </c>
      <c r="FM500" s="42">
        <f t="shared" si="626"/>
        <v>0</v>
      </c>
      <c r="FN500" s="42">
        <f t="shared" si="626"/>
        <v>0</v>
      </c>
      <c r="FO500" s="42">
        <f t="shared" si="626"/>
        <v>0</v>
      </c>
      <c r="FP500" s="42">
        <f t="shared" si="626"/>
        <v>0</v>
      </c>
      <c r="FQ500" s="42">
        <f t="shared" si="626"/>
        <v>0</v>
      </c>
      <c r="FR500" s="42">
        <f t="shared" si="626"/>
        <v>0</v>
      </c>
      <c r="FS500" s="42">
        <f t="shared" si="626"/>
        <v>0</v>
      </c>
      <c r="FT500" s="42">
        <f t="shared" si="626"/>
        <v>0</v>
      </c>
      <c r="FU500" s="42">
        <f t="shared" si="626"/>
        <v>0</v>
      </c>
      <c r="FV500" s="42">
        <f t="shared" si="626"/>
        <v>0</v>
      </c>
      <c r="FW500" s="42">
        <f t="shared" si="626"/>
        <v>0</v>
      </c>
      <c r="FX500" s="42">
        <f t="shared" si="626"/>
        <v>0</v>
      </c>
      <c r="FY500" s="42">
        <f t="shared" si="626"/>
        <v>0</v>
      </c>
      <c r="FZ500" s="42">
        <f t="shared" si="626"/>
        <v>0</v>
      </c>
      <c r="GA500" s="42">
        <f t="shared" si="626"/>
        <v>0</v>
      </c>
      <c r="GB500" s="42">
        <f t="shared" si="626"/>
        <v>0</v>
      </c>
      <c r="GC500" s="42">
        <f t="shared" si="626"/>
        <v>0</v>
      </c>
      <c r="GD500" s="42">
        <f t="shared" si="626"/>
        <v>0</v>
      </c>
      <c r="GE500" s="42">
        <f t="shared" si="626"/>
        <v>0</v>
      </c>
      <c r="GF500" s="42">
        <f t="shared" si="626"/>
        <v>0</v>
      </c>
      <c r="GG500" s="1"/>
      <c r="GH500" s="37"/>
      <c r="GI500" s="37"/>
    </row>
    <row r="501" spans="1:191">
      <c r="A501" s="37"/>
      <c r="B501" s="40" t="s">
        <v>154</v>
      </c>
      <c r="C501" s="41" t="s">
        <v>340</v>
      </c>
      <c r="D501" s="42">
        <f t="shared" si="581"/>
        <v>0</v>
      </c>
      <c r="E501" s="42">
        <f t="shared" si="625"/>
        <v>0</v>
      </c>
      <c r="F501" s="42">
        <f t="shared" si="625"/>
        <v>0</v>
      </c>
      <c r="G501" s="42">
        <f t="shared" si="625"/>
        <v>0</v>
      </c>
      <c r="H501" s="42">
        <f t="shared" si="625"/>
        <v>0</v>
      </c>
      <c r="I501" s="42">
        <f t="shared" si="625"/>
        <v>0</v>
      </c>
      <c r="J501" s="42">
        <f t="shared" si="625"/>
        <v>0</v>
      </c>
      <c r="K501" s="42">
        <f t="shared" si="625"/>
        <v>0</v>
      </c>
      <c r="L501" s="42">
        <f t="shared" si="625"/>
        <v>0</v>
      </c>
      <c r="M501" s="42">
        <f t="shared" si="625"/>
        <v>0</v>
      </c>
      <c r="N501" s="42">
        <f t="shared" si="625"/>
        <v>0</v>
      </c>
      <c r="O501" s="42">
        <f t="shared" si="625"/>
        <v>0</v>
      </c>
      <c r="P501" s="42">
        <f t="shared" si="625"/>
        <v>0</v>
      </c>
      <c r="Q501" s="42">
        <f t="shared" si="625"/>
        <v>0</v>
      </c>
      <c r="R501" s="42">
        <f t="shared" si="625"/>
        <v>0</v>
      </c>
      <c r="S501" s="42">
        <f t="shared" si="625"/>
        <v>0</v>
      </c>
      <c r="T501" s="42">
        <f t="shared" si="625"/>
        <v>0</v>
      </c>
      <c r="U501" s="42">
        <f t="shared" si="625"/>
        <v>0</v>
      </c>
      <c r="V501" s="42">
        <f t="shared" si="625"/>
        <v>0</v>
      </c>
      <c r="W501" s="42">
        <f t="shared" si="625"/>
        <v>0</v>
      </c>
      <c r="X501" s="42">
        <f t="shared" si="625"/>
        <v>0</v>
      </c>
      <c r="Y501" s="42">
        <f t="shared" si="625"/>
        <v>0</v>
      </c>
      <c r="Z501" s="42">
        <f t="shared" si="625"/>
        <v>0</v>
      </c>
      <c r="AA501" s="42">
        <f t="shared" si="625"/>
        <v>0</v>
      </c>
      <c r="AB501" s="42">
        <f t="shared" si="625"/>
        <v>0</v>
      </c>
      <c r="AC501" s="42">
        <f t="shared" si="625"/>
        <v>0</v>
      </c>
      <c r="AD501" s="42">
        <f t="shared" si="625"/>
        <v>0</v>
      </c>
      <c r="AE501" s="42">
        <f t="shared" si="625"/>
        <v>0</v>
      </c>
      <c r="AF501" s="42">
        <f t="shared" si="625"/>
        <v>0</v>
      </c>
      <c r="AG501" s="42">
        <f t="shared" si="625"/>
        <v>0</v>
      </c>
      <c r="AH501" s="42">
        <f t="shared" si="625"/>
        <v>0</v>
      </c>
      <c r="AI501" s="42">
        <f t="shared" si="625"/>
        <v>0</v>
      </c>
      <c r="AJ501" s="42">
        <f t="shared" si="625"/>
        <v>0</v>
      </c>
      <c r="AK501" s="42">
        <f t="shared" si="625"/>
        <v>0</v>
      </c>
      <c r="AL501" s="42">
        <f t="shared" si="625"/>
        <v>0</v>
      </c>
      <c r="AM501" s="42">
        <f t="shared" si="625"/>
        <v>0</v>
      </c>
      <c r="AN501" s="42">
        <f t="shared" si="625"/>
        <v>0</v>
      </c>
      <c r="AO501" s="42">
        <f t="shared" si="625"/>
        <v>0</v>
      </c>
      <c r="AP501" s="42">
        <f t="shared" si="625"/>
        <v>0</v>
      </c>
      <c r="AQ501" s="42">
        <f t="shared" si="625"/>
        <v>0</v>
      </c>
      <c r="AR501" s="42">
        <f t="shared" si="625"/>
        <v>0</v>
      </c>
      <c r="AS501" s="42">
        <f t="shared" si="625"/>
        <v>0</v>
      </c>
      <c r="AT501" s="42">
        <f t="shared" si="625"/>
        <v>0</v>
      </c>
      <c r="AU501" s="42">
        <f t="shared" si="625"/>
        <v>0</v>
      </c>
      <c r="AV501" s="42">
        <f t="shared" si="625"/>
        <v>0</v>
      </c>
      <c r="AW501" s="42">
        <f t="shared" si="625"/>
        <v>0</v>
      </c>
      <c r="AX501" s="42">
        <f t="shared" si="625"/>
        <v>0</v>
      </c>
      <c r="AY501" s="42">
        <f t="shared" si="625"/>
        <v>0</v>
      </c>
      <c r="AZ501" s="42">
        <f t="shared" si="625"/>
        <v>0</v>
      </c>
      <c r="BA501" s="42">
        <f t="shared" si="625"/>
        <v>0</v>
      </c>
      <c r="BB501" s="42">
        <f t="shared" si="625"/>
        <v>0</v>
      </c>
      <c r="BC501" s="42">
        <f t="shared" si="625"/>
        <v>0</v>
      </c>
      <c r="BD501" s="42">
        <f t="shared" si="625"/>
        <v>0</v>
      </c>
      <c r="BE501" s="42">
        <f t="shared" si="625"/>
        <v>0</v>
      </c>
      <c r="BF501" s="42">
        <f t="shared" si="625"/>
        <v>0</v>
      </c>
      <c r="BG501" s="42">
        <f t="shared" si="625"/>
        <v>0</v>
      </c>
      <c r="BH501" s="42">
        <f t="shared" si="625"/>
        <v>0</v>
      </c>
      <c r="BI501" s="42">
        <f t="shared" si="625"/>
        <v>0</v>
      </c>
      <c r="BJ501" s="42">
        <f t="shared" si="625"/>
        <v>0</v>
      </c>
      <c r="BK501" s="42">
        <f t="shared" si="625"/>
        <v>0</v>
      </c>
      <c r="BL501" s="42">
        <f t="shared" si="625"/>
        <v>0</v>
      </c>
      <c r="BM501" s="42">
        <f t="shared" si="625"/>
        <v>0</v>
      </c>
      <c r="BN501" s="42">
        <f t="shared" si="625"/>
        <v>0</v>
      </c>
      <c r="BO501" s="42">
        <f t="shared" si="625"/>
        <v>0</v>
      </c>
      <c r="BP501" s="42">
        <f t="shared" si="625"/>
        <v>0</v>
      </c>
      <c r="BQ501" s="42">
        <f t="shared" si="624"/>
        <v>0</v>
      </c>
      <c r="BR501" s="42">
        <f t="shared" si="624"/>
        <v>0</v>
      </c>
      <c r="BS501" s="42">
        <f t="shared" si="624"/>
        <v>0</v>
      </c>
      <c r="BT501" s="42">
        <f t="shared" si="624"/>
        <v>0</v>
      </c>
      <c r="BU501" s="42">
        <f t="shared" si="624"/>
        <v>0</v>
      </c>
      <c r="BV501" s="42">
        <f t="shared" si="624"/>
        <v>0</v>
      </c>
      <c r="BW501" s="42">
        <f t="shared" si="624"/>
        <v>0</v>
      </c>
      <c r="BX501" s="42">
        <f t="shared" si="624"/>
        <v>0</v>
      </c>
      <c r="BY501" s="42">
        <f t="shared" si="624"/>
        <v>0</v>
      </c>
      <c r="BZ501" s="42">
        <f t="shared" si="624"/>
        <v>0</v>
      </c>
      <c r="CA501" s="42">
        <f t="shared" si="624"/>
        <v>0</v>
      </c>
      <c r="CB501" s="42">
        <f t="shared" si="624"/>
        <v>0</v>
      </c>
      <c r="CC501" s="42">
        <f t="shared" si="624"/>
        <v>0</v>
      </c>
      <c r="CD501" s="42">
        <f t="shared" si="624"/>
        <v>0</v>
      </c>
      <c r="CE501" s="42">
        <f t="shared" si="624"/>
        <v>0</v>
      </c>
      <c r="CF501" s="42">
        <f t="shared" si="624"/>
        <v>0</v>
      </c>
      <c r="CG501" s="42">
        <f t="shared" si="624"/>
        <v>0</v>
      </c>
      <c r="CH501" s="42">
        <f t="shared" si="624"/>
        <v>0</v>
      </c>
      <c r="CI501" s="42">
        <f t="shared" si="624"/>
        <v>0</v>
      </c>
      <c r="CJ501" s="42">
        <f t="shared" si="624"/>
        <v>0</v>
      </c>
      <c r="CK501" s="42">
        <f t="shared" si="624"/>
        <v>0</v>
      </c>
      <c r="CL501" s="42">
        <f t="shared" si="624"/>
        <v>0</v>
      </c>
      <c r="CM501" s="42">
        <f t="shared" si="624"/>
        <v>0</v>
      </c>
      <c r="CN501" s="42">
        <f t="shared" si="624"/>
        <v>0</v>
      </c>
      <c r="CO501" s="42">
        <f t="shared" si="624"/>
        <v>0</v>
      </c>
      <c r="CP501" s="42">
        <f t="shared" si="624"/>
        <v>0</v>
      </c>
      <c r="CQ501" s="42">
        <f t="shared" si="624"/>
        <v>0</v>
      </c>
      <c r="CR501" s="42">
        <f t="shared" si="624"/>
        <v>0</v>
      </c>
      <c r="CS501" s="42">
        <f t="shared" si="624"/>
        <v>0</v>
      </c>
      <c r="CT501" s="42">
        <f t="shared" si="624"/>
        <v>0</v>
      </c>
      <c r="CU501" s="42">
        <f t="shared" si="624"/>
        <v>0</v>
      </c>
      <c r="CV501" s="42">
        <f t="shared" si="624"/>
        <v>0</v>
      </c>
      <c r="CW501" s="42">
        <f t="shared" si="624"/>
        <v>0</v>
      </c>
      <c r="CX501" s="42">
        <f t="shared" si="624"/>
        <v>0</v>
      </c>
      <c r="CY501" s="42">
        <f t="shared" si="624"/>
        <v>0</v>
      </c>
      <c r="CZ501" s="42">
        <f t="shared" si="624"/>
        <v>0</v>
      </c>
      <c r="DA501" s="42">
        <f t="shared" si="624"/>
        <v>0</v>
      </c>
      <c r="DB501" s="42">
        <f t="shared" si="624"/>
        <v>0</v>
      </c>
      <c r="DC501" s="42">
        <f t="shared" si="624"/>
        <v>0</v>
      </c>
      <c r="DD501" s="42">
        <f t="shared" si="624"/>
        <v>0</v>
      </c>
      <c r="DE501" s="42">
        <f t="shared" si="624"/>
        <v>0</v>
      </c>
      <c r="DF501" s="42">
        <f t="shared" si="624"/>
        <v>0</v>
      </c>
      <c r="DG501" s="42">
        <f t="shared" si="624"/>
        <v>0</v>
      </c>
      <c r="DH501" s="42">
        <f t="shared" si="624"/>
        <v>0</v>
      </c>
      <c r="DI501" s="42">
        <f t="shared" si="624"/>
        <v>0</v>
      </c>
      <c r="DJ501" s="42">
        <f t="shared" si="624"/>
        <v>0</v>
      </c>
      <c r="DK501" s="42">
        <f t="shared" si="624"/>
        <v>0</v>
      </c>
      <c r="DL501" s="42">
        <f t="shared" si="624"/>
        <v>1</v>
      </c>
      <c r="DM501" s="42">
        <f t="shared" si="624"/>
        <v>0</v>
      </c>
      <c r="DN501" s="42">
        <f t="shared" si="624"/>
        <v>0</v>
      </c>
      <c r="DO501" s="42">
        <f t="shared" si="624"/>
        <v>0</v>
      </c>
      <c r="DP501" s="42">
        <f t="shared" si="624"/>
        <v>0</v>
      </c>
      <c r="DQ501" s="42">
        <f t="shared" si="624"/>
        <v>0</v>
      </c>
      <c r="DR501" s="42">
        <f t="shared" si="624"/>
        <v>0</v>
      </c>
      <c r="DS501" s="42">
        <f t="shared" si="624"/>
        <v>0</v>
      </c>
      <c r="DT501" s="42">
        <f t="shared" si="624"/>
        <v>0</v>
      </c>
      <c r="DU501" s="42">
        <f t="shared" si="624"/>
        <v>0</v>
      </c>
      <c r="DV501" s="42">
        <f t="shared" si="624"/>
        <v>0</v>
      </c>
      <c r="DW501" s="42">
        <f t="shared" si="624"/>
        <v>0</v>
      </c>
      <c r="DX501" s="42">
        <f t="shared" si="624"/>
        <v>0</v>
      </c>
      <c r="DY501" s="42">
        <f t="shared" si="624"/>
        <v>0</v>
      </c>
      <c r="DZ501" s="42">
        <f t="shared" si="624"/>
        <v>0</v>
      </c>
      <c r="EA501" s="42">
        <f t="shared" si="624"/>
        <v>0</v>
      </c>
      <c r="EB501" s="42">
        <f t="shared" ref="EB501:GF505" si="627">IF($C501=EB$388,1,0)</f>
        <v>0</v>
      </c>
      <c r="EC501" s="42">
        <f t="shared" si="627"/>
        <v>0</v>
      </c>
      <c r="ED501" s="42">
        <f t="shared" si="627"/>
        <v>0</v>
      </c>
      <c r="EE501" s="42">
        <f t="shared" si="627"/>
        <v>0</v>
      </c>
      <c r="EF501" s="42">
        <f t="shared" si="627"/>
        <v>0</v>
      </c>
      <c r="EG501" s="42">
        <f t="shared" si="627"/>
        <v>0</v>
      </c>
      <c r="EH501" s="42">
        <f t="shared" si="627"/>
        <v>0</v>
      </c>
      <c r="EI501" s="42">
        <f t="shared" si="627"/>
        <v>0</v>
      </c>
      <c r="EJ501" s="42">
        <f t="shared" si="627"/>
        <v>0</v>
      </c>
      <c r="EK501" s="42">
        <f t="shared" si="627"/>
        <v>0</v>
      </c>
      <c r="EL501" s="42">
        <f t="shared" si="627"/>
        <v>0</v>
      </c>
      <c r="EM501" s="42">
        <f t="shared" si="627"/>
        <v>0</v>
      </c>
      <c r="EN501" s="42">
        <f t="shared" si="627"/>
        <v>0</v>
      </c>
      <c r="EO501" s="42">
        <f t="shared" si="627"/>
        <v>0</v>
      </c>
      <c r="EP501" s="42">
        <f t="shared" si="627"/>
        <v>0</v>
      </c>
      <c r="EQ501" s="42">
        <f t="shared" si="627"/>
        <v>0</v>
      </c>
      <c r="ER501" s="42">
        <f t="shared" si="627"/>
        <v>0</v>
      </c>
      <c r="ES501" s="42">
        <f t="shared" si="627"/>
        <v>0</v>
      </c>
      <c r="ET501" s="42">
        <f t="shared" si="627"/>
        <v>0</v>
      </c>
      <c r="EU501" s="42">
        <f t="shared" si="627"/>
        <v>0</v>
      </c>
      <c r="EV501" s="42">
        <f t="shared" si="627"/>
        <v>0</v>
      </c>
      <c r="EW501" s="42">
        <f t="shared" si="627"/>
        <v>0</v>
      </c>
      <c r="EX501" s="42">
        <f t="shared" si="627"/>
        <v>0</v>
      </c>
      <c r="EY501" s="42">
        <f t="shared" si="627"/>
        <v>0</v>
      </c>
      <c r="EZ501" s="42">
        <f t="shared" si="627"/>
        <v>0</v>
      </c>
      <c r="FA501" s="42">
        <f t="shared" si="627"/>
        <v>0</v>
      </c>
      <c r="FB501" s="42">
        <f t="shared" si="627"/>
        <v>0</v>
      </c>
      <c r="FC501" s="42">
        <f t="shared" si="627"/>
        <v>0</v>
      </c>
      <c r="FD501" s="42">
        <f t="shared" si="627"/>
        <v>0</v>
      </c>
      <c r="FE501" s="42">
        <f t="shared" si="627"/>
        <v>0</v>
      </c>
      <c r="FF501" s="42">
        <f t="shared" si="627"/>
        <v>0</v>
      </c>
      <c r="FG501" s="42">
        <f t="shared" si="627"/>
        <v>0</v>
      </c>
      <c r="FH501" s="42">
        <f t="shared" si="627"/>
        <v>0</v>
      </c>
      <c r="FI501" s="42">
        <f t="shared" si="627"/>
        <v>0</v>
      </c>
      <c r="FJ501" s="42">
        <f t="shared" si="627"/>
        <v>0</v>
      </c>
      <c r="FK501" s="42">
        <f t="shared" si="627"/>
        <v>0</v>
      </c>
      <c r="FL501" s="42">
        <f t="shared" si="627"/>
        <v>0</v>
      </c>
      <c r="FM501" s="42">
        <f t="shared" si="627"/>
        <v>0</v>
      </c>
      <c r="FN501" s="42">
        <f t="shared" si="627"/>
        <v>0</v>
      </c>
      <c r="FO501" s="42">
        <f t="shared" si="627"/>
        <v>0</v>
      </c>
      <c r="FP501" s="42">
        <f t="shared" si="627"/>
        <v>0</v>
      </c>
      <c r="FQ501" s="42">
        <f t="shared" si="627"/>
        <v>0</v>
      </c>
      <c r="FR501" s="42">
        <f t="shared" si="627"/>
        <v>0</v>
      </c>
      <c r="FS501" s="42">
        <f t="shared" si="627"/>
        <v>0</v>
      </c>
      <c r="FT501" s="42">
        <f t="shared" si="627"/>
        <v>0</v>
      </c>
      <c r="FU501" s="42">
        <f t="shared" si="627"/>
        <v>0</v>
      </c>
      <c r="FV501" s="42">
        <f t="shared" si="627"/>
        <v>0</v>
      </c>
      <c r="FW501" s="42">
        <f t="shared" si="627"/>
        <v>0</v>
      </c>
      <c r="FX501" s="42">
        <f t="shared" si="627"/>
        <v>0</v>
      </c>
      <c r="FY501" s="42">
        <f t="shared" si="627"/>
        <v>0</v>
      </c>
      <c r="FZ501" s="42">
        <f t="shared" si="627"/>
        <v>0</v>
      </c>
      <c r="GA501" s="42">
        <f t="shared" si="627"/>
        <v>0</v>
      </c>
      <c r="GB501" s="42">
        <f t="shared" si="627"/>
        <v>0</v>
      </c>
      <c r="GC501" s="42">
        <f t="shared" si="627"/>
        <v>0</v>
      </c>
      <c r="GD501" s="42">
        <f t="shared" si="627"/>
        <v>0</v>
      </c>
      <c r="GE501" s="42">
        <f t="shared" si="627"/>
        <v>0</v>
      </c>
      <c r="GF501" s="42">
        <f t="shared" si="627"/>
        <v>0</v>
      </c>
      <c r="GG501" s="1"/>
      <c r="GH501" s="37"/>
      <c r="GI501" s="37"/>
    </row>
    <row r="502" spans="1:191">
      <c r="A502" s="37"/>
      <c r="B502" s="40" t="s">
        <v>155</v>
      </c>
      <c r="C502" s="41" t="s">
        <v>341</v>
      </c>
      <c r="D502" s="42">
        <f t="shared" si="581"/>
        <v>0</v>
      </c>
      <c r="E502" s="42">
        <f t="shared" si="625"/>
        <v>0</v>
      </c>
      <c r="F502" s="42">
        <f t="shared" si="625"/>
        <v>0</v>
      </c>
      <c r="G502" s="42">
        <f t="shared" si="625"/>
        <v>0</v>
      </c>
      <c r="H502" s="42">
        <f t="shared" si="625"/>
        <v>0</v>
      </c>
      <c r="I502" s="42">
        <f t="shared" si="625"/>
        <v>0</v>
      </c>
      <c r="J502" s="42">
        <f t="shared" si="625"/>
        <v>0</v>
      </c>
      <c r="K502" s="42">
        <f t="shared" si="625"/>
        <v>0</v>
      </c>
      <c r="L502" s="42">
        <f t="shared" si="625"/>
        <v>0</v>
      </c>
      <c r="M502" s="42">
        <f t="shared" si="625"/>
        <v>0</v>
      </c>
      <c r="N502" s="42">
        <f t="shared" si="625"/>
        <v>0</v>
      </c>
      <c r="O502" s="42">
        <f t="shared" si="625"/>
        <v>0</v>
      </c>
      <c r="P502" s="42">
        <f t="shared" si="625"/>
        <v>0</v>
      </c>
      <c r="Q502" s="42">
        <f t="shared" si="625"/>
        <v>0</v>
      </c>
      <c r="R502" s="42">
        <f t="shared" si="625"/>
        <v>0</v>
      </c>
      <c r="S502" s="42">
        <f t="shared" si="625"/>
        <v>0</v>
      </c>
      <c r="T502" s="42">
        <f t="shared" si="625"/>
        <v>0</v>
      </c>
      <c r="U502" s="42">
        <f t="shared" si="625"/>
        <v>0</v>
      </c>
      <c r="V502" s="42">
        <f t="shared" si="625"/>
        <v>0</v>
      </c>
      <c r="W502" s="42">
        <f t="shared" si="625"/>
        <v>0</v>
      </c>
      <c r="X502" s="42">
        <f t="shared" si="625"/>
        <v>0</v>
      </c>
      <c r="Y502" s="42">
        <f t="shared" si="625"/>
        <v>0</v>
      </c>
      <c r="Z502" s="42">
        <f t="shared" si="625"/>
        <v>0</v>
      </c>
      <c r="AA502" s="42">
        <f t="shared" si="625"/>
        <v>0</v>
      </c>
      <c r="AB502" s="42">
        <f t="shared" si="625"/>
        <v>0</v>
      </c>
      <c r="AC502" s="42">
        <f t="shared" si="625"/>
        <v>0</v>
      </c>
      <c r="AD502" s="42">
        <f t="shared" si="625"/>
        <v>0</v>
      </c>
      <c r="AE502" s="42">
        <f t="shared" si="625"/>
        <v>0</v>
      </c>
      <c r="AF502" s="42">
        <f t="shared" si="625"/>
        <v>0</v>
      </c>
      <c r="AG502" s="42">
        <f t="shared" si="625"/>
        <v>0</v>
      </c>
      <c r="AH502" s="42">
        <f t="shared" si="625"/>
        <v>0</v>
      </c>
      <c r="AI502" s="42">
        <f t="shared" si="625"/>
        <v>0</v>
      </c>
      <c r="AJ502" s="42">
        <f t="shared" si="625"/>
        <v>0</v>
      </c>
      <c r="AK502" s="42">
        <f t="shared" si="625"/>
        <v>0</v>
      </c>
      <c r="AL502" s="42">
        <f t="shared" si="625"/>
        <v>0</v>
      </c>
      <c r="AM502" s="42">
        <f t="shared" si="625"/>
        <v>0</v>
      </c>
      <c r="AN502" s="42">
        <f t="shared" si="625"/>
        <v>0</v>
      </c>
      <c r="AO502" s="42">
        <f t="shared" si="625"/>
        <v>0</v>
      </c>
      <c r="AP502" s="42">
        <f t="shared" si="625"/>
        <v>0</v>
      </c>
      <c r="AQ502" s="42">
        <f t="shared" si="625"/>
        <v>0</v>
      </c>
      <c r="AR502" s="42">
        <f t="shared" si="625"/>
        <v>0</v>
      </c>
      <c r="AS502" s="42">
        <f t="shared" si="625"/>
        <v>0</v>
      </c>
      <c r="AT502" s="42">
        <f t="shared" si="625"/>
        <v>0</v>
      </c>
      <c r="AU502" s="42">
        <f t="shared" si="625"/>
        <v>0</v>
      </c>
      <c r="AV502" s="42">
        <f t="shared" si="625"/>
        <v>0</v>
      </c>
      <c r="AW502" s="42">
        <f t="shared" si="625"/>
        <v>0</v>
      </c>
      <c r="AX502" s="42">
        <f t="shared" si="625"/>
        <v>0</v>
      </c>
      <c r="AY502" s="42">
        <f t="shared" si="625"/>
        <v>0</v>
      </c>
      <c r="AZ502" s="42">
        <f t="shared" si="625"/>
        <v>0</v>
      </c>
      <c r="BA502" s="42">
        <f t="shared" si="625"/>
        <v>0</v>
      </c>
      <c r="BB502" s="42">
        <f t="shared" si="625"/>
        <v>0</v>
      </c>
      <c r="BC502" s="42">
        <f t="shared" si="625"/>
        <v>0</v>
      </c>
      <c r="BD502" s="42">
        <f t="shared" si="625"/>
        <v>0</v>
      </c>
      <c r="BE502" s="42">
        <f t="shared" si="625"/>
        <v>0</v>
      </c>
      <c r="BF502" s="42">
        <f t="shared" si="625"/>
        <v>0</v>
      </c>
      <c r="BG502" s="42">
        <f t="shared" si="625"/>
        <v>0</v>
      </c>
      <c r="BH502" s="42">
        <f t="shared" si="625"/>
        <v>0</v>
      </c>
      <c r="BI502" s="42">
        <f t="shared" si="625"/>
        <v>0</v>
      </c>
      <c r="BJ502" s="42">
        <f t="shared" si="625"/>
        <v>0</v>
      </c>
      <c r="BK502" s="42">
        <f t="shared" si="625"/>
        <v>0</v>
      </c>
      <c r="BL502" s="42">
        <f t="shared" si="625"/>
        <v>0</v>
      </c>
      <c r="BM502" s="42">
        <f t="shared" si="625"/>
        <v>0</v>
      </c>
      <c r="BN502" s="42">
        <f t="shared" si="625"/>
        <v>0</v>
      </c>
      <c r="BO502" s="42">
        <f t="shared" si="625"/>
        <v>0</v>
      </c>
      <c r="BP502" s="42">
        <f t="shared" ref="BP502:EA505" si="628">IF($C502=BP$388,1,0)</f>
        <v>0</v>
      </c>
      <c r="BQ502" s="42">
        <f t="shared" si="628"/>
        <v>0</v>
      </c>
      <c r="BR502" s="42">
        <f t="shared" si="628"/>
        <v>0</v>
      </c>
      <c r="BS502" s="42">
        <f t="shared" si="628"/>
        <v>0</v>
      </c>
      <c r="BT502" s="42">
        <f t="shared" si="628"/>
        <v>0</v>
      </c>
      <c r="BU502" s="42">
        <f t="shared" si="628"/>
        <v>0</v>
      </c>
      <c r="BV502" s="42">
        <f t="shared" si="628"/>
        <v>0</v>
      </c>
      <c r="BW502" s="42">
        <f t="shared" si="628"/>
        <v>0</v>
      </c>
      <c r="BX502" s="42">
        <f t="shared" si="628"/>
        <v>0</v>
      </c>
      <c r="BY502" s="42">
        <f t="shared" si="628"/>
        <v>0</v>
      </c>
      <c r="BZ502" s="42">
        <f t="shared" si="628"/>
        <v>0</v>
      </c>
      <c r="CA502" s="42">
        <f t="shared" si="628"/>
        <v>0</v>
      </c>
      <c r="CB502" s="42">
        <f t="shared" si="628"/>
        <v>0</v>
      </c>
      <c r="CC502" s="42">
        <f t="shared" si="628"/>
        <v>0</v>
      </c>
      <c r="CD502" s="42">
        <f t="shared" si="628"/>
        <v>0</v>
      </c>
      <c r="CE502" s="42">
        <f t="shared" si="628"/>
        <v>0</v>
      </c>
      <c r="CF502" s="42">
        <f t="shared" si="628"/>
        <v>0</v>
      </c>
      <c r="CG502" s="42">
        <f t="shared" si="628"/>
        <v>0</v>
      </c>
      <c r="CH502" s="42">
        <f t="shared" si="628"/>
        <v>0</v>
      </c>
      <c r="CI502" s="42">
        <f t="shared" si="628"/>
        <v>0</v>
      </c>
      <c r="CJ502" s="42">
        <f t="shared" si="628"/>
        <v>0</v>
      </c>
      <c r="CK502" s="42">
        <f t="shared" si="628"/>
        <v>0</v>
      </c>
      <c r="CL502" s="42">
        <f t="shared" si="628"/>
        <v>0</v>
      </c>
      <c r="CM502" s="42">
        <f t="shared" si="628"/>
        <v>0</v>
      </c>
      <c r="CN502" s="42">
        <f t="shared" si="628"/>
        <v>0</v>
      </c>
      <c r="CO502" s="42">
        <f t="shared" si="628"/>
        <v>0</v>
      </c>
      <c r="CP502" s="42">
        <f t="shared" si="628"/>
        <v>0</v>
      </c>
      <c r="CQ502" s="42">
        <f t="shared" si="628"/>
        <v>0</v>
      </c>
      <c r="CR502" s="42">
        <f t="shared" si="628"/>
        <v>0</v>
      </c>
      <c r="CS502" s="42">
        <f t="shared" si="628"/>
        <v>0</v>
      </c>
      <c r="CT502" s="42">
        <f t="shared" si="628"/>
        <v>0</v>
      </c>
      <c r="CU502" s="42">
        <f t="shared" si="628"/>
        <v>0</v>
      </c>
      <c r="CV502" s="42">
        <f t="shared" si="628"/>
        <v>0</v>
      </c>
      <c r="CW502" s="42">
        <f t="shared" si="628"/>
        <v>0</v>
      </c>
      <c r="CX502" s="42">
        <f t="shared" si="628"/>
        <v>0</v>
      </c>
      <c r="CY502" s="42">
        <f t="shared" si="628"/>
        <v>0</v>
      </c>
      <c r="CZ502" s="42">
        <f t="shared" si="628"/>
        <v>0</v>
      </c>
      <c r="DA502" s="42">
        <f t="shared" si="628"/>
        <v>0</v>
      </c>
      <c r="DB502" s="42">
        <f t="shared" si="628"/>
        <v>0</v>
      </c>
      <c r="DC502" s="42">
        <f t="shared" si="628"/>
        <v>0</v>
      </c>
      <c r="DD502" s="42">
        <f t="shared" si="628"/>
        <v>0</v>
      </c>
      <c r="DE502" s="42">
        <f t="shared" si="628"/>
        <v>0</v>
      </c>
      <c r="DF502" s="42">
        <f t="shared" si="628"/>
        <v>0</v>
      </c>
      <c r="DG502" s="42">
        <f t="shared" si="628"/>
        <v>0</v>
      </c>
      <c r="DH502" s="42">
        <f t="shared" si="628"/>
        <v>0</v>
      </c>
      <c r="DI502" s="42">
        <f t="shared" si="628"/>
        <v>0</v>
      </c>
      <c r="DJ502" s="42">
        <f t="shared" si="628"/>
        <v>0</v>
      </c>
      <c r="DK502" s="42">
        <f t="shared" si="628"/>
        <v>0</v>
      </c>
      <c r="DL502" s="42">
        <f t="shared" si="628"/>
        <v>0</v>
      </c>
      <c r="DM502" s="42">
        <f t="shared" si="628"/>
        <v>1</v>
      </c>
      <c r="DN502" s="42">
        <f t="shared" si="628"/>
        <v>0</v>
      </c>
      <c r="DO502" s="42">
        <f t="shared" si="628"/>
        <v>0</v>
      </c>
      <c r="DP502" s="42">
        <f t="shared" si="628"/>
        <v>0</v>
      </c>
      <c r="DQ502" s="42">
        <f t="shared" si="628"/>
        <v>0</v>
      </c>
      <c r="DR502" s="42">
        <f t="shared" si="628"/>
        <v>0</v>
      </c>
      <c r="DS502" s="42">
        <f t="shared" si="628"/>
        <v>0</v>
      </c>
      <c r="DT502" s="42">
        <f t="shared" si="628"/>
        <v>0</v>
      </c>
      <c r="DU502" s="42">
        <f t="shared" si="628"/>
        <v>0</v>
      </c>
      <c r="DV502" s="42">
        <f t="shared" si="628"/>
        <v>0</v>
      </c>
      <c r="DW502" s="42">
        <f t="shared" si="628"/>
        <v>0</v>
      </c>
      <c r="DX502" s="42">
        <f t="shared" si="628"/>
        <v>0</v>
      </c>
      <c r="DY502" s="42">
        <f t="shared" si="628"/>
        <v>0</v>
      </c>
      <c r="DZ502" s="42">
        <f t="shared" si="628"/>
        <v>0</v>
      </c>
      <c r="EA502" s="42">
        <f t="shared" si="628"/>
        <v>0</v>
      </c>
      <c r="EB502" s="42">
        <f t="shared" si="627"/>
        <v>0</v>
      </c>
      <c r="EC502" s="42">
        <f t="shared" si="627"/>
        <v>0</v>
      </c>
      <c r="ED502" s="42">
        <f t="shared" si="627"/>
        <v>0</v>
      </c>
      <c r="EE502" s="42">
        <f t="shared" si="627"/>
        <v>0</v>
      </c>
      <c r="EF502" s="42">
        <f t="shared" si="627"/>
        <v>0</v>
      </c>
      <c r="EG502" s="42">
        <f t="shared" si="627"/>
        <v>0</v>
      </c>
      <c r="EH502" s="42">
        <f t="shared" si="627"/>
        <v>0</v>
      </c>
      <c r="EI502" s="42">
        <f t="shared" si="627"/>
        <v>0</v>
      </c>
      <c r="EJ502" s="42">
        <f t="shared" si="627"/>
        <v>0</v>
      </c>
      <c r="EK502" s="42">
        <f t="shared" si="627"/>
        <v>0</v>
      </c>
      <c r="EL502" s="42">
        <f t="shared" si="627"/>
        <v>0</v>
      </c>
      <c r="EM502" s="42">
        <f t="shared" si="627"/>
        <v>0</v>
      </c>
      <c r="EN502" s="42">
        <f t="shared" si="627"/>
        <v>0</v>
      </c>
      <c r="EO502" s="42">
        <f t="shared" si="627"/>
        <v>0</v>
      </c>
      <c r="EP502" s="42">
        <f t="shared" si="627"/>
        <v>0</v>
      </c>
      <c r="EQ502" s="42">
        <f t="shared" si="627"/>
        <v>0</v>
      </c>
      <c r="ER502" s="42">
        <f t="shared" si="627"/>
        <v>0</v>
      </c>
      <c r="ES502" s="42">
        <f t="shared" si="627"/>
        <v>0</v>
      </c>
      <c r="ET502" s="42">
        <f t="shared" si="627"/>
        <v>0</v>
      </c>
      <c r="EU502" s="42">
        <f t="shared" si="627"/>
        <v>0</v>
      </c>
      <c r="EV502" s="42">
        <f t="shared" si="627"/>
        <v>0</v>
      </c>
      <c r="EW502" s="42">
        <f t="shared" si="627"/>
        <v>0</v>
      </c>
      <c r="EX502" s="42">
        <f t="shared" si="627"/>
        <v>0</v>
      </c>
      <c r="EY502" s="42">
        <f t="shared" si="627"/>
        <v>0</v>
      </c>
      <c r="EZ502" s="42">
        <f t="shared" si="627"/>
        <v>0</v>
      </c>
      <c r="FA502" s="42">
        <f t="shared" si="627"/>
        <v>0</v>
      </c>
      <c r="FB502" s="42">
        <f t="shared" si="627"/>
        <v>0</v>
      </c>
      <c r="FC502" s="42">
        <f t="shared" si="627"/>
        <v>0</v>
      </c>
      <c r="FD502" s="42">
        <f t="shared" si="627"/>
        <v>0</v>
      </c>
      <c r="FE502" s="42">
        <f t="shared" si="627"/>
        <v>0</v>
      </c>
      <c r="FF502" s="42">
        <f t="shared" si="627"/>
        <v>0</v>
      </c>
      <c r="FG502" s="42">
        <f t="shared" si="627"/>
        <v>0</v>
      </c>
      <c r="FH502" s="42">
        <f t="shared" si="627"/>
        <v>0</v>
      </c>
      <c r="FI502" s="42">
        <f t="shared" si="627"/>
        <v>0</v>
      </c>
      <c r="FJ502" s="42">
        <f t="shared" si="627"/>
        <v>0</v>
      </c>
      <c r="FK502" s="42">
        <f t="shared" si="627"/>
        <v>0</v>
      </c>
      <c r="FL502" s="42">
        <f t="shared" si="627"/>
        <v>0</v>
      </c>
      <c r="FM502" s="42">
        <f t="shared" si="627"/>
        <v>0</v>
      </c>
      <c r="FN502" s="42">
        <f t="shared" si="627"/>
        <v>0</v>
      </c>
      <c r="FO502" s="42">
        <f t="shared" si="627"/>
        <v>0</v>
      </c>
      <c r="FP502" s="42">
        <f t="shared" si="627"/>
        <v>0</v>
      </c>
      <c r="FQ502" s="42">
        <f t="shared" si="627"/>
        <v>0</v>
      </c>
      <c r="FR502" s="42">
        <f t="shared" si="627"/>
        <v>0</v>
      </c>
      <c r="FS502" s="42">
        <f t="shared" si="627"/>
        <v>0</v>
      </c>
      <c r="FT502" s="42">
        <f t="shared" si="627"/>
        <v>0</v>
      </c>
      <c r="FU502" s="42">
        <f t="shared" si="627"/>
        <v>0</v>
      </c>
      <c r="FV502" s="42">
        <f t="shared" si="627"/>
        <v>0</v>
      </c>
      <c r="FW502" s="42">
        <f t="shared" si="627"/>
        <v>0</v>
      </c>
      <c r="FX502" s="42">
        <f t="shared" si="627"/>
        <v>0</v>
      </c>
      <c r="FY502" s="42">
        <f t="shared" si="627"/>
        <v>0</v>
      </c>
      <c r="FZ502" s="42">
        <f t="shared" si="627"/>
        <v>0</v>
      </c>
      <c r="GA502" s="42">
        <f t="shared" si="627"/>
        <v>0</v>
      </c>
      <c r="GB502" s="42">
        <f t="shared" si="627"/>
        <v>0</v>
      </c>
      <c r="GC502" s="42">
        <f t="shared" si="627"/>
        <v>0</v>
      </c>
      <c r="GD502" s="42">
        <f t="shared" si="627"/>
        <v>0</v>
      </c>
      <c r="GE502" s="42">
        <f t="shared" si="627"/>
        <v>0</v>
      </c>
      <c r="GF502" s="42">
        <f t="shared" si="627"/>
        <v>0</v>
      </c>
      <c r="GG502" s="1"/>
      <c r="GH502" s="37"/>
      <c r="GI502" s="37"/>
    </row>
    <row r="503" spans="1:191">
      <c r="A503" s="37"/>
      <c r="B503" s="40" t="s">
        <v>156</v>
      </c>
      <c r="C503" s="41" t="s">
        <v>342</v>
      </c>
      <c r="D503" s="42">
        <f t="shared" si="581"/>
        <v>0</v>
      </c>
      <c r="E503" s="42">
        <f t="shared" ref="E503:BP506" si="629">IF($C503=E$388,1,0)</f>
        <v>0</v>
      </c>
      <c r="F503" s="42">
        <f t="shared" si="629"/>
        <v>0</v>
      </c>
      <c r="G503" s="42">
        <f t="shared" si="629"/>
        <v>0</v>
      </c>
      <c r="H503" s="42">
        <f t="shared" si="629"/>
        <v>0</v>
      </c>
      <c r="I503" s="42">
        <f t="shared" si="629"/>
        <v>0</v>
      </c>
      <c r="J503" s="42">
        <f t="shared" si="629"/>
        <v>0</v>
      </c>
      <c r="K503" s="42">
        <f t="shared" si="629"/>
        <v>0</v>
      </c>
      <c r="L503" s="42">
        <f t="shared" si="629"/>
        <v>0</v>
      </c>
      <c r="M503" s="42">
        <f t="shared" si="629"/>
        <v>0</v>
      </c>
      <c r="N503" s="42">
        <f t="shared" si="629"/>
        <v>0</v>
      </c>
      <c r="O503" s="42">
        <f t="shared" si="629"/>
        <v>0</v>
      </c>
      <c r="P503" s="42">
        <f t="shared" si="629"/>
        <v>0</v>
      </c>
      <c r="Q503" s="42">
        <f t="shared" si="629"/>
        <v>0</v>
      </c>
      <c r="R503" s="42">
        <f t="shared" si="629"/>
        <v>0</v>
      </c>
      <c r="S503" s="42">
        <f t="shared" si="629"/>
        <v>0</v>
      </c>
      <c r="T503" s="42">
        <f t="shared" si="629"/>
        <v>0</v>
      </c>
      <c r="U503" s="42">
        <f t="shared" si="629"/>
        <v>0</v>
      </c>
      <c r="V503" s="42">
        <f t="shared" si="629"/>
        <v>0</v>
      </c>
      <c r="W503" s="42">
        <f t="shared" si="629"/>
        <v>0</v>
      </c>
      <c r="X503" s="42">
        <f t="shared" si="629"/>
        <v>0</v>
      </c>
      <c r="Y503" s="42">
        <f t="shared" si="629"/>
        <v>0</v>
      </c>
      <c r="Z503" s="42">
        <f t="shared" si="629"/>
        <v>0</v>
      </c>
      <c r="AA503" s="42">
        <f t="shared" si="629"/>
        <v>0</v>
      </c>
      <c r="AB503" s="42">
        <f t="shared" si="629"/>
        <v>0</v>
      </c>
      <c r="AC503" s="42">
        <f t="shared" si="629"/>
        <v>0</v>
      </c>
      <c r="AD503" s="42">
        <f t="shared" si="629"/>
        <v>0</v>
      </c>
      <c r="AE503" s="42">
        <f t="shared" si="629"/>
        <v>0</v>
      </c>
      <c r="AF503" s="42">
        <f t="shared" si="629"/>
        <v>0</v>
      </c>
      <c r="AG503" s="42">
        <f t="shared" si="629"/>
        <v>0</v>
      </c>
      <c r="AH503" s="42">
        <f t="shared" si="629"/>
        <v>0</v>
      </c>
      <c r="AI503" s="42">
        <f t="shared" si="629"/>
        <v>0</v>
      </c>
      <c r="AJ503" s="42">
        <f t="shared" si="629"/>
        <v>0</v>
      </c>
      <c r="AK503" s="42">
        <f t="shared" si="629"/>
        <v>0</v>
      </c>
      <c r="AL503" s="42">
        <f t="shared" si="629"/>
        <v>0</v>
      </c>
      <c r="AM503" s="42">
        <f t="shared" si="629"/>
        <v>0</v>
      </c>
      <c r="AN503" s="42">
        <f t="shared" si="629"/>
        <v>0</v>
      </c>
      <c r="AO503" s="42">
        <f t="shared" si="629"/>
        <v>0</v>
      </c>
      <c r="AP503" s="42">
        <f t="shared" si="629"/>
        <v>0</v>
      </c>
      <c r="AQ503" s="42">
        <f t="shared" si="629"/>
        <v>0</v>
      </c>
      <c r="AR503" s="42">
        <f t="shared" si="629"/>
        <v>0</v>
      </c>
      <c r="AS503" s="42">
        <f t="shared" si="629"/>
        <v>0</v>
      </c>
      <c r="AT503" s="42">
        <f t="shared" si="629"/>
        <v>0</v>
      </c>
      <c r="AU503" s="42">
        <f t="shared" si="629"/>
        <v>0</v>
      </c>
      <c r="AV503" s="42">
        <f t="shared" si="629"/>
        <v>0</v>
      </c>
      <c r="AW503" s="42">
        <f t="shared" si="629"/>
        <v>0</v>
      </c>
      <c r="AX503" s="42">
        <f t="shared" si="629"/>
        <v>0</v>
      </c>
      <c r="AY503" s="42">
        <f t="shared" si="629"/>
        <v>0</v>
      </c>
      <c r="AZ503" s="42">
        <f t="shared" si="629"/>
        <v>0</v>
      </c>
      <c r="BA503" s="42">
        <f t="shared" si="629"/>
        <v>0</v>
      </c>
      <c r="BB503" s="42">
        <f t="shared" si="629"/>
        <v>0</v>
      </c>
      <c r="BC503" s="42">
        <f t="shared" si="629"/>
        <v>0</v>
      </c>
      <c r="BD503" s="42">
        <f t="shared" si="629"/>
        <v>0</v>
      </c>
      <c r="BE503" s="42">
        <f t="shared" si="629"/>
        <v>0</v>
      </c>
      <c r="BF503" s="42">
        <f t="shared" si="629"/>
        <v>0</v>
      </c>
      <c r="BG503" s="42">
        <f t="shared" si="629"/>
        <v>0</v>
      </c>
      <c r="BH503" s="42">
        <f t="shared" si="629"/>
        <v>0</v>
      </c>
      <c r="BI503" s="42">
        <f t="shared" si="629"/>
        <v>0</v>
      </c>
      <c r="BJ503" s="42">
        <f t="shared" si="629"/>
        <v>0</v>
      </c>
      <c r="BK503" s="42">
        <f t="shared" si="629"/>
        <v>0</v>
      </c>
      <c r="BL503" s="42">
        <f t="shared" si="629"/>
        <v>0</v>
      </c>
      <c r="BM503" s="42">
        <f t="shared" si="629"/>
        <v>0</v>
      </c>
      <c r="BN503" s="42">
        <f t="shared" si="629"/>
        <v>0</v>
      </c>
      <c r="BO503" s="42">
        <f t="shared" si="629"/>
        <v>0</v>
      </c>
      <c r="BP503" s="42">
        <f t="shared" si="629"/>
        <v>0</v>
      </c>
      <c r="BQ503" s="42">
        <f t="shared" si="628"/>
        <v>0</v>
      </c>
      <c r="BR503" s="42">
        <f t="shared" si="628"/>
        <v>0</v>
      </c>
      <c r="BS503" s="42">
        <f t="shared" si="628"/>
        <v>0</v>
      </c>
      <c r="BT503" s="42">
        <f t="shared" si="628"/>
        <v>0</v>
      </c>
      <c r="BU503" s="42">
        <f t="shared" si="628"/>
        <v>0</v>
      </c>
      <c r="BV503" s="42">
        <f t="shared" si="628"/>
        <v>0</v>
      </c>
      <c r="BW503" s="42">
        <f t="shared" si="628"/>
        <v>0</v>
      </c>
      <c r="BX503" s="42">
        <f t="shared" si="628"/>
        <v>0</v>
      </c>
      <c r="BY503" s="42">
        <f t="shared" si="628"/>
        <v>0</v>
      </c>
      <c r="BZ503" s="42">
        <f t="shared" si="628"/>
        <v>0</v>
      </c>
      <c r="CA503" s="42">
        <f t="shared" si="628"/>
        <v>0</v>
      </c>
      <c r="CB503" s="42">
        <f t="shared" si="628"/>
        <v>0</v>
      </c>
      <c r="CC503" s="42">
        <f t="shared" si="628"/>
        <v>0</v>
      </c>
      <c r="CD503" s="42">
        <f t="shared" si="628"/>
        <v>0</v>
      </c>
      <c r="CE503" s="42">
        <f t="shared" si="628"/>
        <v>0</v>
      </c>
      <c r="CF503" s="42">
        <f t="shared" si="628"/>
        <v>0</v>
      </c>
      <c r="CG503" s="42">
        <f t="shared" si="628"/>
        <v>0</v>
      </c>
      <c r="CH503" s="42">
        <f t="shared" si="628"/>
        <v>0</v>
      </c>
      <c r="CI503" s="42">
        <f t="shared" si="628"/>
        <v>0</v>
      </c>
      <c r="CJ503" s="42">
        <f t="shared" si="628"/>
        <v>0</v>
      </c>
      <c r="CK503" s="42">
        <f t="shared" si="628"/>
        <v>0</v>
      </c>
      <c r="CL503" s="42">
        <f t="shared" si="628"/>
        <v>0</v>
      </c>
      <c r="CM503" s="42">
        <f t="shared" si="628"/>
        <v>0</v>
      </c>
      <c r="CN503" s="42">
        <f t="shared" si="628"/>
        <v>0</v>
      </c>
      <c r="CO503" s="42">
        <f t="shared" si="628"/>
        <v>0</v>
      </c>
      <c r="CP503" s="42">
        <f t="shared" si="628"/>
        <v>0</v>
      </c>
      <c r="CQ503" s="42">
        <f t="shared" si="628"/>
        <v>0</v>
      </c>
      <c r="CR503" s="42">
        <f t="shared" si="628"/>
        <v>0</v>
      </c>
      <c r="CS503" s="42">
        <f t="shared" si="628"/>
        <v>0</v>
      </c>
      <c r="CT503" s="42">
        <f t="shared" si="628"/>
        <v>0</v>
      </c>
      <c r="CU503" s="42">
        <f t="shared" si="628"/>
        <v>0</v>
      </c>
      <c r="CV503" s="42">
        <f t="shared" si="628"/>
        <v>0</v>
      </c>
      <c r="CW503" s="42">
        <f t="shared" si="628"/>
        <v>0</v>
      </c>
      <c r="CX503" s="42">
        <f t="shared" si="628"/>
        <v>0</v>
      </c>
      <c r="CY503" s="42">
        <f t="shared" si="628"/>
        <v>0</v>
      </c>
      <c r="CZ503" s="42">
        <f t="shared" si="628"/>
        <v>0</v>
      </c>
      <c r="DA503" s="42">
        <f t="shared" si="628"/>
        <v>0</v>
      </c>
      <c r="DB503" s="42">
        <f t="shared" si="628"/>
        <v>0</v>
      </c>
      <c r="DC503" s="42">
        <f t="shared" si="628"/>
        <v>0</v>
      </c>
      <c r="DD503" s="42">
        <f t="shared" si="628"/>
        <v>0</v>
      </c>
      <c r="DE503" s="42">
        <f t="shared" si="628"/>
        <v>0</v>
      </c>
      <c r="DF503" s="42">
        <f t="shared" si="628"/>
        <v>0</v>
      </c>
      <c r="DG503" s="42">
        <f t="shared" si="628"/>
        <v>0</v>
      </c>
      <c r="DH503" s="42">
        <f t="shared" si="628"/>
        <v>0</v>
      </c>
      <c r="DI503" s="42">
        <f t="shared" si="628"/>
        <v>0</v>
      </c>
      <c r="DJ503" s="42">
        <f t="shared" si="628"/>
        <v>0</v>
      </c>
      <c r="DK503" s="42">
        <f t="shared" si="628"/>
        <v>0</v>
      </c>
      <c r="DL503" s="42">
        <f t="shared" si="628"/>
        <v>0</v>
      </c>
      <c r="DM503" s="42">
        <f t="shared" si="628"/>
        <v>0</v>
      </c>
      <c r="DN503" s="42">
        <f t="shared" si="628"/>
        <v>1</v>
      </c>
      <c r="DO503" s="42">
        <f t="shared" si="628"/>
        <v>0</v>
      </c>
      <c r="DP503" s="42">
        <f t="shared" si="628"/>
        <v>0</v>
      </c>
      <c r="DQ503" s="42">
        <f t="shared" si="628"/>
        <v>0</v>
      </c>
      <c r="DR503" s="42">
        <f t="shared" si="628"/>
        <v>0</v>
      </c>
      <c r="DS503" s="42">
        <f t="shared" si="628"/>
        <v>0</v>
      </c>
      <c r="DT503" s="42">
        <f t="shared" si="628"/>
        <v>0</v>
      </c>
      <c r="DU503" s="42">
        <f t="shared" si="628"/>
        <v>0</v>
      </c>
      <c r="DV503" s="42">
        <f t="shared" si="628"/>
        <v>0</v>
      </c>
      <c r="DW503" s="42">
        <f t="shared" si="628"/>
        <v>0</v>
      </c>
      <c r="DX503" s="42">
        <f t="shared" si="628"/>
        <v>0</v>
      </c>
      <c r="DY503" s="42">
        <f t="shared" si="628"/>
        <v>0</v>
      </c>
      <c r="DZ503" s="42">
        <f t="shared" si="628"/>
        <v>0</v>
      </c>
      <c r="EA503" s="42">
        <f t="shared" si="628"/>
        <v>0</v>
      </c>
      <c r="EB503" s="42">
        <f t="shared" si="627"/>
        <v>0</v>
      </c>
      <c r="EC503" s="42">
        <f t="shared" si="627"/>
        <v>0</v>
      </c>
      <c r="ED503" s="42">
        <f t="shared" si="627"/>
        <v>0</v>
      </c>
      <c r="EE503" s="42">
        <f t="shared" si="627"/>
        <v>0</v>
      </c>
      <c r="EF503" s="42">
        <f t="shared" si="627"/>
        <v>0</v>
      </c>
      <c r="EG503" s="42">
        <f t="shared" si="627"/>
        <v>0</v>
      </c>
      <c r="EH503" s="42">
        <f t="shared" si="627"/>
        <v>0</v>
      </c>
      <c r="EI503" s="42">
        <f t="shared" si="627"/>
        <v>0</v>
      </c>
      <c r="EJ503" s="42">
        <f t="shared" si="627"/>
        <v>0</v>
      </c>
      <c r="EK503" s="42">
        <f t="shared" si="627"/>
        <v>0</v>
      </c>
      <c r="EL503" s="42">
        <f t="shared" si="627"/>
        <v>0</v>
      </c>
      <c r="EM503" s="42">
        <f t="shared" si="627"/>
        <v>0</v>
      </c>
      <c r="EN503" s="42">
        <f t="shared" si="627"/>
        <v>0</v>
      </c>
      <c r="EO503" s="42">
        <f t="shared" si="627"/>
        <v>0</v>
      </c>
      <c r="EP503" s="42">
        <f t="shared" si="627"/>
        <v>0</v>
      </c>
      <c r="EQ503" s="42">
        <f t="shared" si="627"/>
        <v>0</v>
      </c>
      <c r="ER503" s="42">
        <f t="shared" si="627"/>
        <v>0</v>
      </c>
      <c r="ES503" s="42">
        <f t="shared" si="627"/>
        <v>0</v>
      </c>
      <c r="ET503" s="42">
        <f t="shared" si="627"/>
        <v>0</v>
      </c>
      <c r="EU503" s="42">
        <f t="shared" si="627"/>
        <v>0</v>
      </c>
      <c r="EV503" s="42">
        <f t="shared" si="627"/>
        <v>0</v>
      </c>
      <c r="EW503" s="42">
        <f t="shared" si="627"/>
        <v>0</v>
      </c>
      <c r="EX503" s="42">
        <f t="shared" si="627"/>
        <v>0</v>
      </c>
      <c r="EY503" s="42">
        <f t="shared" si="627"/>
        <v>0</v>
      </c>
      <c r="EZ503" s="42">
        <f t="shared" si="627"/>
        <v>0</v>
      </c>
      <c r="FA503" s="42">
        <f t="shared" si="627"/>
        <v>0</v>
      </c>
      <c r="FB503" s="42">
        <f t="shared" si="627"/>
        <v>0</v>
      </c>
      <c r="FC503" s="42">
        <f t="shared" si="627"/>
        <v>0</v>
      </c>
      <c r="FD503" s="42">
        <f t="shared" si="627"/>
        <v>0</v>
      </c>
      <c r="FE503" s="42">
        <f t="shared" si="627"/>
        <v>0</v>
      </c>
      <c r="FF503" s="42">
        <f t="shared" si="627"/>
        <v>0</v>
      </c>
      <c r="FG503" s="42">
        <f t="shared" si="627"/>
        <v>0</v>
      </c>
      <c r="FH503" s="42">
        <f t="shared" si="627"/>
        <v>0</v>
      </c>
      <c r="FI503" s="42">
        <f t="shared" si="627"/>
        <v>0</v>
      </c>
      <c r="FJ503" s="42">
        <f t="shared" si="627"/>
        <v>0</v>
      </c>
      <c r="FK503" s="42">
        <f t="shared" si="627"/>
        <v>0</v>
      </c>
      <c r="FL503" s="42">
        <f t="shared" si="627"/>
        <v>0</v>
      </c>
      <c r="FM503" s="42">
        <f t="shared" si="627"/>
        <v>0</v>
      </c>
      <c r="FN503" s="42">
        <f t="shared" si="627"/>
        <v>0</v>
      </c>
      <c r="FO503" s="42">
        <f t="shared" si="627"/>
        <v>0</v>
      </c>
      <c r="FP503" s="42">
        <f t="shared" si="627"/>
        <v>0</v>
      </c>
      <c r="FQ503" s="42">
        <f t="shared" si="627"/>
        <v>0</v>
      </c>
      <c r="FR503" s="42">
        <f t="shared" si="627"/>
        <v>0</v>
      </c>
      <c r="FS503" s="42">
        <f t="shared" si="627"/>
        <v>0</v>
      </c>
      <c r="FT503" s="42">
        <f t="shared" si="627"/>
        <v>0</v>
      </c>
      <c r="FU503" s="42">
        <f t="shared" si="627"/>
        <v>0</v>
      </c>
      <c r="FV503" s="42">
        <f t="shared" si="627"/>
        <v>0</v>
      </c>
      <c r="FW503" s="42">
        <f t="shared" si="627"/>
        <v>0</v>
      </c>
      <c r="FX503" s="42">
        <f t="shared" si="627"/>
        <v>0</v>
      </c>
      <c r="FY503" s="42">
        <f t="shared" si="627"/>
        <v>0</v>
      </c>
      <c r="FZ503" s="42">
        <f t="shared" si="627"/>
        <v>0</v>
      </c>
      <c r="GA503" s="42">
        <f t="shared" si="627"/>
        <v>0</v>
      </c>
      <c r="GB503" s="42">
        <f t="shared" si="627"/>
        <v>0</v>
      </c>
      <c r="GC503" s="42">
        <f t="shared" si="627"/>
        <v>0</v>
      </c>
      <c r="GD503" s="42">
        <f t="shared" si="627"/>
        <v>0</v>
      </c>
      <c r="GE503" s="42">
        <f t="shared" si="627"/>
        <v>0</v>
      </c>
      <c r="GF503" s="42">
        <f t="shared" si="627"/>
        <v>0</v>
      </c>
      <c r="GG503" s="1"/>
      <c r="GH503" s="37"/>
      <c r="GI503" s="37"/>
    </row>
    <row r="504" spans="1:191">
      <c r="A504" s="37"/>
      <c r="B504" s="40" t="s">
        <v>157</v>
      </c>
      <c r="C504" s="41" t="s">
        <v>343</v>
      </c>
      <c r="D504" s="42">
        <f t="shared" si="581"/>
        <v>0</v>
      </c>
      <c r="E504" s="42">
        <f t="shared" si="629"/>
        <v>0</v>
      </c>
      <c r="F504" s="42">
        <f t="shared" si="629"/>
        <v>0</v>
      </c>
      <c r="G504" s="42">
        <f t="shared" si="629"/>
        <v>0</v>
      </c>
      <c r="H504" s="42">
        <f t="shared" si="629"/>
        <v>0</v>
      </c>
      <c r="I504" s="42">
        <f t="shared" si="629"/>
        <v>0</v>
      </c>
      <c r="J504" s="42">
        <f t="shared" si="629"/>
        <v>0</v>
      </c>
      <c r="K504" s="42">
        <f t="shared" si="629"/>
        <v>0</v>
      </c>
      <c r="L504" s="42">
        <f t="shared" si="629"/>
        <v>0</v>
      </c>
      <c r="M504" s="42">
        <f t="shared" si="629"/>
        <v>0</v>
      </c>
      <c r="N504" s="42">
        <f t="shared" si="629"/>
        <v>0</v>
      </c>
      <c r="O504" s="42">
        <f t="shared" si="629"/>
        <v>0</v>
      </c>
      <c r="P504" s="42">
        <f t="shared" si="629"/>
        <v>0</v>
      </c>
      <c r="Q504" s="42">
        <f t="shared" si="629"/>
        <v>0</v>
      </c>
      <c r="R504" s="42">
        <f t="shared" si="629"/>
        <v>0</v>
      </c>
      <c r="S504" s="42">
        <f t="shared" si="629"/>
        <v>0</v>
      </c>
      <c r="T504" s="42">
        <f t="shared" si="629"/>
        <v>0</v>
      </c>
      <c r="U504" s="42">
        <f t="shared" si="629"/>
        <v>0</v>
      </c>
      <c r="V504" s="42">
        <f t="shared" si="629"/>
        <v>0</v>
      </c>
      <c r="W504" s="42">
        <f t="shared" si="629"/>
        <v>0</v>
      </c>
      <c r="X504" s="42">
        <f t="shared" si="629"/>
        <v>0</v>
      </c>
      <c r="Y504" s="42">
        <f t="shared" si="629"/>
        <v>0</v>
      </c>
      <c r="Z504" s="42">
        <f t="shared" si="629"/>
        <v>0</v>
      </c>
      <c r="AA504" s="42">
        <f t="shared" si="629"/>
        <v>0</v>
      </c>
      <c r="AB504" s="42">
        <f t="shared" si="629"/>
        <v>0</v>
      </c>
      <c r="AC504" s="42">
        <f t="shared" si="629"/>
        <v>0</v>
      </c>
      <c r="AD504" s="42">
        <f t="shared" si="629"/>
        <v>0</v>
      </c>
      <c r="AE504" s="42">
        <f t="shared" si="629"/>
        <v>0</v>
      </c>
      <c r="AF504" s="42">
        <f t="shared" si="629"/>
        <v>0</v>
      </c>
      <c r="AG504" s="42">
        <f t="shared" si="629"/>
        <v>0</v>
      </c>
      <c r="AH504" s="42">
        <f t="shared" si="629"/>
        <v>0</v>
      </c>
      <c r="AI504" s="42">
        <f t="shared" si="629"/>
        <v>0</v>
      </c>
      <c r="AJ504" s="42">
        <f t="shared" si="629"/>
        <v>0</v>
      </c>
      <c r="AK504" s="42">
        <f t="shared" si="629"/>
        <v>0</v>
      </c>
      <c r="AL504" s="42">
        <f t="shared" si="629"/>
        <v>0</v>
      </c>
      <c r="AM504" s="42">
        <f t="shared" si="629"/>
        <v>0</v>
      </c>
      <c r="AN504" s="42">
        <f t="shared" si="629"/>
        <v>0</v>
      </c>
      <c r="AO504" s="42">
        <f t="shared" si="629"/>
        <v>0</v>
      </c>
      <c r="AP504" s="42">
        <f t="shared" si="629"/>
        <v>0</v>
      </c>
      <c r="AQ504" s="42">
        <f t="shared" si="629"/>
        <v>0</v>
      </c>
      <c r="AR504" s="42">
        <f t="shared" si="629"/>
        <v>0</v>
      </c>
      <c r="AS504" s="42">
        <f t="shared" si="629"/>
        <v>0</v>
      </c>
      <c r="AT504" s="42">
        <f t="shared" si="629"/>
        <v>0</v>
      </c>
      <c r="AU504" s="42">
        <f t="shared" si="629"/>
        <v>0</v>
      </c>
      <c r="AV504" s="42">
        <f t="shared" si="629"/>
        <v>0</v>
      </c>
      <c r="AW504" s="42">
        <f t="shared" si="629"/>
        <v>0</v>
      </c>
      <c r="AX504" s="42">
        <f t="shared" si="629"/>
        <v>0</v>
      </c>
      <c r="AY504" s="42">
        <f t="shared" si="629"/>
        <v>0</v>
      </c>
      <c r="AZ504" s="42">
        <f t="shared" si="629"/>
        <v>0</v>
      </c>
      <c r="BA504" s="42">
        <f t="shared" si="629"/>
        <v>0</v>
      </c>
      <c r="BB504" s="42">
        <f t="shared" si="629"/>
        <v>0</v>
      </c>
      <c r="BC504" s="42">
        <f t="shared" si="629"/>
        <v>0</v>
      </c>
      <c r="BD504" s="42">
        <f t="shared" si="629"/>
        <v>0</v>
      </c>
      <c r="BE504" s="42">
        <f t="shared" si="629"/>
        <v>0</v>
      </c>
      <c r="BF504" s="42">
        <f t="shared" si="629"/>
        <v>0</v>
      </c>
      <c r="BG504" s="42">
        <f t="shared" si="629"/>
        <v>0</v>
      </c>
      <c r="BH504" s="42">
        <f t="shared" si="629"/>
        <v>0</v>
      </c>
      <c r="BI504" s="42">
        <f t="shared" si="629"/>
        <v>0</v>
      </c>
      <c r="BJ504" s="42">
        <f t="shared" si="629"/>
        <v>0</v>
      </c>
      <c r="BK504" s="42">
        <f t="shared" si="629"/>
        <v>0</v>
      </c>
      <c r="BL504" s="42">
        <f t="shared" si="629"/>
        <v>0</v>
      </c>
      <c r="BM504" s="42">
        <f t="shared" si="629"/>
        <v>0</v>
      </c>
      <c r="BN504" s="42">
        <f t="shared" si="629"/>
        <v>0</v>
      </c>
      <c r="BO504" s="42">
        <f t="shared" si="629"/>
        <v>0</v>
      </c>
      <c r="BP504" s="42">
        <f t="shared" si="629"/>
        <v>0</v>
      </c>
      <c r="BQ504" s="42">
        <f t="shared" si="628"/>
        <v>0</v>
      </c>
      <c r="BR504" s="42">
        <f t="shared" si="628"/>
        <v>0</v>
      </c>
      <c r="BS504" s="42">
        <f t="shared" si="628"/>
        <v>0</v>
      </c>
      <c r="BT504" s="42">
        <f t="shared" si="628"/>
        <v>0</v>
      </c>
      <c r="BU504" s="42">
        <f t="shared" si="628"/>
        <v>0</v>
      </c>
      <c r="BV504" s="42">
        <f t="shared" si="628"/>
        <v>0</v>
      </c>
      <c r="BW504" s="42">
        <f t="shared" si="628"/>
        <v>0</v>
      </c>
      <c r="BX504" s="42">
        <f t="shared" si="628"/>
        <v>0</v>
      </c>
      <c r="BY504" s="42">
        <f t="shared" si="628"/>
        <v>0</v>
      </c>
      <c r="BZ504" s="42">
        <f t="shared" si="628"/>
        <v>0</v>
      </c>
      <c r="CA504" s="42">
        <f t="shared" si="628"/>
        <v>0</v>
      </c>
      <c r="CB504" s="42">
        <f t="shared" si="628"/>
        <v>0</v>
      </c>
      <c r="CC504" s="42">
        <f t="shared" si="628"/>
        <v>0</v>
      </c>
      <c r="CD504" s="42">
        <f t="shared" si="628"/>
        <v>0</v>
      </c>
      <c r="CE504" s="42">
        <f t="shared" si="628"/>
        <v>0</v>
      </c>
      <c r="CF504" s="42">
        <f t="shared" si="628"/>
        <v>0</v>
      </c>
      <c r="CG504" s="42">
        <f t="shared" si="628"/>
        <v>0</v>
      </c>
      <c r="CH504" s="42">
        <f t="shared" si="628"/>
        <v>0</v>
      </c>
      <c r="CI504" s="42">
        <f t="shared" si="628"/>
        <v>0</v>
      </c>
      <c r="CJ504" s="42">
        <f t="shared" si="628"/>
        <v>0</v>
      </c>
      <c r="CK504" s="42">
        <f t="shared" si="628"/>
        <v>0</v>
      </c>
      <c r="CL504" s="42">
        <f t="shared" si="628"/>
        <v>0</v>
      </c>
      <c r="CM504" s="42">
        <f t="shared" si="628"/>
        <v>0</v>
      </c>
      <c r="CN504" s="42">
        <f t="shared" si="628"/>
        <v>0</v>
      </c>
      <c r="CO504" s="42">
        <f t="shared" si="628"/>
        <v>0</v>
      </c>
      <c r="CP504" s="42">
        <f t="shared" si="628"/>
        <v>0</v>
      </c>
      <c r="CQ504" s="42">
        <f t="shared" si="628"/>
        <v>0</v>
      </c>
      <c r="CR504" s="42">
        <f t="shared" si="628"/>
        <v>0</v>
      </c>
      <c r="CS504" s="42">
        <f t="shared" si="628"/>
        <v>0</v>
      </c>
      <c r="CT504" s="42">
        <f t="shared" si="628"/>
        <v>0</v>
      </c>
      <c r="CU504" s="42">
        <f t="shared" si="628"/>
        <v>0</v>
      </c>
      <c r="CV504" s="42">
        <f t="shared" si="628"/>
        <v>0</v>
      </c>
      <c r="CW504" s="42">
        <f t="shared" si="628"/>
        <v>0</v>
      </c>
      <c r="CX504" s="42">
        <f t="shared" si="628"/>
        <v>0</v>
      </c>
      <c r="CY504" s="42">
        <f t="shared" si="628"/>
        <v>0</v>
      </c>
      <c r="CZ504" s="42">
        <f t="shared" si="628"/>
        <v>0</v>
      </c>
      <c r="DA504" s="42">
        <f t="shared" si="628"/>
        <v>0</v>
      </c>
      <c r="DB504" s="42">
        <f t="shared" si="628"/>
        <v>0</v>
      </c>
      <c r="DC504" s="42">
        <f t="shared" si="628"/>
        <v>0</v>
      </c>
      <c r="DD504" s="42">
        <f t="shared" si="628"/>
        <v>0</v>
      </c>
      <c r="DE504" s="42">
        <f t="shared" si="628"/>
        <v>0</v>
      </c>
      <c r="DF504" s="42">
        <f t="shared" si="628"/>
        <v>0</v>
      </c>
      <c r="DG504" s="42">
        <f t="shared" si="628"/>
        <v>0</v>
      </c>
      <c r="DH504" s="42">
        <f t="shared" si="628"/>
        <v>0</v>
      </c>
      <c r="DI504" s="42">
        <f t="shared" si="628"/>
        <v>0</v>
      </c>
      <c r="DJ504" s="42">
        <f t="shared" si="628"/>
        <v>0</v>
      </c>
      <c r="DK504" s="42">
        <f t="shared" si="628"/>
        <v>0</v>
      </c>
      <c r="DL504" s="42">
        <f t="shared" si="628"/>
        <v>0</v>
      </c>
      <c r="DM504" s="42">
        <f t="shared" si="628"/>
        <v>0</v>
      </c>
      <c r="DN504" s="42">
        <f t="shared" si="628"/>
        <v>0</v>
      </c>
      <c r="DO504" s="42">
        <f t="shared" si="628"/>
        <v>1</v>
      </c>
      <c r="DP504" s="42">
        <f t="shared" si="628"/>
        <v>0</v>
      </c>
      <c r="DQ504" s="42">
        <f t="shared" si="628"/>
        <v>0</v>
      </c>
      <c r="DR504" s="42">
        <f t="shared" si="628"/>
        <v>0</v>
      </c>
      <c r="DS504" s="42">
        <f t="shared" si="628"/>
        <v>0</v>
      </c>
      <c r="DT504" s="42">
        <f t="shared" si="628"/>
        <v>0</v>
      </c>
      <c r="DU504" s="42">
        <f t="shared" si="628"/>
        <v>0</v>
      </c>
      <c r="DV504" s="42">
        <f t="shared" si="628"/>
        <v>0</v>
      </c>
      <c r="DW504" s="42">
        <f t="shared" si="628"/>
        <v>0</v>
      </c>
      <c r="DX504" s="42">
        <f t="shared" si="628"/>
        <v>0</v>
      </c>
      <c r="DY504" s="42">
        <f t="shared" si="628"/>
        <v>0</v>
      </c>
      <c r="DZ504" s="42">
        <f t="shared" si="628"/>
        <v>0</v>
      </c>
      <c r="EA504" s="42">
        <f t="shared" si="628"/>
        <v>0</v>
      </c>
      <c r="EB504" s="42">
        <f t="shared" si="627"/>
        <v>0</v>
      </c>
      <c r="EC504" s="42">
        <f t="shared" si="627"/>
        <v>0</v>
      </c>
      <c r="ED504" s="42">
        <f t="shared" si="627"/>
        <v>0</v>
      </c>
      <c r="EE504" s="42">
        <f t="shared" si="627"/>
        <v>0</v>
      </c>
      <c r="EF504" s="42">
        <f t="shared" si="627"/>
        <v>0</v>
      </c>
      <c r="EG504" s="42">
        <f t="shared" si="627"/>
        <v>0</v>
      </c>
      <c r="EH504" s="42">
        <f t="shared" si="627"/>
        <v>0</v>
      </c>
      <c r="EI504" s="42">
        <f t="shared" si="627"/>
        <v>0</v>
      </c>
      <c r="EJ504" s="42">
        <f t="shared" si="627"/>
        <v>0</v>
      </c>
      <c r="EK504" s="42">
        <f t="shared" si="627"/>
        <v>0</v>
      </c>
      <c r="EL504" s="42">
        <f t="shared" si="627"/>
        <v>0</v>
      </c>
      <c r="EM504" s="42">
        <f t="shared" si="627"/>
        <v>0</v>
      </c>
      <c r="EN504" s="42">
        <f t="shared" si="627"/>
        <v>0</v>
      </c>
      <c r="EO504" s="42">
        <f t="shared" si="627"/>
        <v>0</v>
      </c>
      <c r="EP504" s="42">
        <f t="shared" si="627"/>
        <v>0</v>
      </c>
      <c r="EQ504" s="42">
        <f t="shared" si="627"/>
        <v>0</v>
      </c>
      <c r="ER504" s="42">
        <f t="shared" si="627"/>
        <v>0</v>
      </c>
      <c r="ES504" s="42">
        <f t="shared" si="627"/>
        <v>0</v>
      </c>
      <c r="ET504" s="42">
        <f t="shared" si="627"/>
        <v>0</v>
      </c>
      <c r="EU504" s="42">
        <f t="shared" si="627"/>
        <v>0</v>
      </c>
      <c r="EV504" s="42">
        <f t="shared" si="627"/>
        <v>0</v>
      </c>
      <c r="EW504" s="42">
        <f t="shared" si="627"/>
        <v>0</v>
      </c>
      <c r="EX504" s="42">
        <f t="shared" si="627"/>
        <v>0</v>
      </c>
      <c r="EY504" s="42">
        <f t="shared" si="627"/>
        <v>0</v>
      </c>
      <c r="EZ504" s="42">
        <f t="shared" si="627"/>
        <v>0</v>
      </c>
      <c r="FA504" s="42">
        <f t="shared" si="627"/>
        <v>0</v>
      </c>
      <c r="FB504" s="42">
        <f t="shared" si="627"/>
        <v>0</v>
      </c>
      <c r="FC504" s="42">
        <f t="shared" si="627"/>
        <v>0</v>
      </c>
      <c r="FD504" s="42">
        <f t="shared" si="627"/>
        <v>0</v>
      </c>
      <c r="FE504" s="42">
        <f t="shared" si="627"/>
        <v>0</v>
      </c>
      <c r="FF504" s="42">
        <f t="shared" si="627"/>
        <v>0</v>
      </c>
      <c r="FG504" s="42">
        <f t="shared" si="627"/>
        <v>0</v>
      </c>
      <c r="FH504" s="42">
        <f t="shared" si="627"/>
        <v>0</v>
      </c>
      <c r="FI504" s="42">
        <f t="shared" si="627"/>
        <v>0</v>
      </c>
      <c r="FJ504" s="42">
        <f t="shared" si="627"/>
        <v>0</v>
      </c>
      <c r="FK504" s="42">
        <f t="shared" si="627"/>
        <v>0</v>
      </c>
      <c r="FL504" s="42">
        <f t="shared" si="627"/>
        <v>0</v>
      </c>
      <c r="FM504" s="42">
        <f t="shared" si="627"/>
        <v>0</v>
      </c>
      <c r="FN504" s="42">
        <f t="shared" si="627"/>
        <v>0</v>
      </c>
      <c r="FO504" s="42">
        <f t="shared" si="627"/>
        <v>0</v>
      </c>
      <c r="FP504" s="42">
        <f t="shared" si="627"/>
        <v>0</v>
      </c>
      <c r="FQ504" s="42">
        <f t="shared" si="627"/>
        <v>0</v>
      </c>
      <c r="FR504" s="42">
        <f t="shared" si="627"/>
        <v>0</v>
      </c>
      <c r="FS504" s="42">
        <f t="shared" si="627"/>
        <v>0</v>
      </c>
      <c r="FT504" s="42">
        <f t="shared" si="627"/>
        <v>0</v>
      </c>
      <c r="FU504" s="42">
        <f t="shared" si="627"/>
        <v>0</v>
      </c>
      <c r="FV504" s="42">
        <f t="shared" si="627"/>
        <v>0</v>
      </c>
      <c r="FW504" s="42">
        <f t="shared" si="627"/>
        <v>0</v>
      </c>
      <c r="FX504" s="42">
        <f t="shared" si="627"/>
        <v>0</v>
      </c>
      <c r="FY504" s="42">
        <f t="shared" si="627"/>
        <v>0</v>
      </c>
      <c r="FZ504" s="42">
        <f t="shared" si="627"/>
        <v>0</v>
      </c>
      <c r="GA504" s="42">
        <f t="shared" si="627"/>
        <v>0</v>
      </c>
      <c r="GB504" s="42">
        <f t="shared" si="627"/>
        <v>0</v>
      </c>
      <c r="GC504" s="42">
        <f t="shared" si="627"/>
        <v>0</v>
      </c>
      <c r="GD504" s="42">
        <f t="shared" si="627"/>
        <v>0</v>
      </c>
      <c r="GE504" s="42">
        <f t="shared" si="627"/>
        <v>0</v>
      </c>
      <c r="GF504" s="42">
        <f t="shared" si="627"/>
        <v>0</v>
      </c>
      <c r="GG504" s="1"/>
      <c r="GH504" s="37"/>
      <c r="GI504" s="37"/>
    </row>
    <row r="505" spans="1:191">
      <c r="A505" s="37"/>
      <c r="B505" s="40" t="s">
        <v>158</v>
      </c>
      <c r="C505" s="41" t="s">
        <v>344</v>
      </c>
      <c r="D505" s="42">
        <f t="shared" si="581"/>
        <v>0</v>
      </c>
      <c r="E505" s="42">
        <f t="shared" si="629"/>
        <v>0</v>
      </c>
      <c r="F505" s="42">
        <f t="shared" si="629"/>
        <v>0</v>
      </c>
      <c r="G505" s="42">
        <f t="shared" si="629"/>
        <v>0</v>
      </c>
      <c r="H505" s="42">
        <f t="shared" si="629"/>
        <v>0</v>
      </c>
      <c r="I505" s="42">
        <f t="shared" si="629"/>
        <v>0</v>
      </c>
      <c r="J505" s="42">
        <f t="shared" si="629"/>
        <v>0</v>
      </c>
      <c r="K505" s="42">
        <f t="shared" si="629"/>
        <v>0</v>
      </c>
      <c r="L505" s="42">
        <f t="shared" si="629"/>
        <v>0</v>
      </c>
      <c r="M505" s="42">
        <f t="shared" si="629"/>
        <v>0</v>
      </c>
      <c r="N505" s="42">
        <f t="shared" si="629"/>
        <v>0</v>
      </c>
      <c r="O505" s="42">
        <f t="shared" si="629"/>
        <v>0</v>
      </c>
      <c r="P505" s="42">
        <f t="shared" si="629"/>
        <v>0</v>
      </c>
      <c r="Q505" s="42">
        <f t="shared" si="629"/>
        <v>0</v>
      </c>
      <c r="R505" s="42">
        <f t="shared" si="629"/>
        <v>0</v>
      </c>
      <c r="S505" s="42">
        <f t="shared" si="629"/>
        <v>0</v>
      </c>
      <c r="T505" s="42">
        <f t="shared" si="629"/>
        <v>0</v>
      </c>
      <c r="U505" s="42">
        <f t="shared" si="629"/>
        <v>0</v>
      </c>
      <c r="V505" s="42">
        <f t="shared" si="629"/>
        <v>0</v>
      </c>
      <c r="W505" s="42">
        <f t="shared" si="629"/>
        <v>0</v>
      </c>
      <c r="X505" s="42">
        <f t="shared" si="629"/>
        <v>0</v>
      </c>
      <c r="Y505" s="42">
        <f t="shared" si="629"/>
        <v>0</v>
      </c>
      <c r="Z505" s="42">
        <f t="shared" si="629"/>
        <v>0</v>
      </c>
      <c r="AA505" s="42">
        <f t="shared" si="629"/>
        <v>0</v>
      </c>
      <c r="AB505" s="42">
        <f t="shared" si="629"/>
        <v>0</v>
      </c>
      <c r="AC505" s="42">
        <f t="shared" si="629"/>
        <v>0</v>
      </c>
      <c r="AD505" s="42">
        <f t="shared" si="629"/>
        <v>0</v>
      </c>
      <c r="AE505" s="42">
        <f t="shared" si="629"/>
        <v>0</v>
      </c>
      <c r="AF505" s="42">
        <f t="shared" si="629"/>
        <v>0</v>
      </c>
      <c r="AG505" s="42">
        <f t="shared" si="629"/>
        <v>0</v>
      </c>
      <c r="AH505" s="42">
        <f t="shared" si="629"/>
        <v>0</v>
      </c>
      <c r="AI505" s="42">
        <f t="shared" si="629"/>
        <v>0</v>
      </c>
      <c r="AJ505" s="42">
        <f t="shared" si="629"/>
        <v>0</v>
      </c>
      <c r="AK505" s="42">
        <f t="shared" si="629"/>
        <v>0</v>
      </c>
      <c r="AL505" s="42">
        <f t="shared" si="629"/>
        <v>0</v>
      </c>
      <c r="AM505" s="42">
        <f t="shared" si="629"/>
        <v>0</v>
      </c>
      <c r="AN505" s="42">
        <f t="shared" si="629"/>
        <v>0</v>
      </c>
      <c r="AO505" s="42">
        <f t="shared" si="629"/>
        <v>0</v>
      </c>
      <c r="AP505" s="42">
        <f t="shared" si="629"/>
        <v>0</v>
      </c>
      <c r="AQ505" s="42">
        <f t="shared" si="629"/>
        <v>0</v>
      </c>
      <c r="AR505" s="42">
        <f t="shared" si="629"/>
        <v>0</v>
      </c>
      <c r="AS505" s="42">
        <f t="shared" si="629"/>
        <v>0</v>
      </c>
      <c r="AT505" s="42">
        <f t="shared" si="629"/>
        <v>0</v>
      </c>
      <c r="AU505" s="42">
        <f t="shared" si="629"/>
        <v>0</v>
      </c>
      <c r="AV505" s="42">
        <f t="shared" si="629"/>
        <v>0</v>
      </c>
      <c r="AW505" s="42">
        <f t="shared" si="629"/>
        <v>0</v>
      </c>
      <c r="AX505" s="42">
        <f t="shared" si="629"/>
        <v>0</v>
      </c>
      <c r="AY505" s="42">
        <f t="shared" si="629"/>
        <v>0</v>
      </c>
      <c r="AZ505" s="42">
        <f t="shared" si="629"/>
        <v>0</v>
      </c>
      <c r="BA505" s="42">
        <f t="shared" si="629"/>
        <v>0</v>
      </c>
      <c r="BB505" s="42">
        <f t="shared" si="629"/>
        <v>0</v>
      </c>
      <c r="BC505" s="42">
        <f t="shared" si="629"/>
        <v>0</v>
      </c>
      <c r="BD505" s="42">
        <f t="shared" si="629"/>
        <v>0</v>
      </c>
      <c r="BE505" s="42">
        <f t="shared" si="629"/>
        <v>0</v>
      </c>
      <c r="BF505" s="42">
        <f t="shared" si="629"/>
        <v>0</v>
      </c>
      <c r="BG505" s="42">
        <f t="shared" si="629"/>
        <v>0</v>
      </c>
      <c r="BH505" s="42">
        <f t="shared" si="629"/>
        <v>0</v>
      </c>
      <c r="BI505" s="42">
        <f t="shared" si="629"/>
        <v>0</v>
      </c>
      <c r="BJ505" s="42">
        <f t="shared" si="629"/>
        <v>0</v>
      </c>
      <c r="BK505" s="42">
        <f t="shared" si="629"/>
        <v>0</v>
      </c>
      <c r="BL505" s="42">
        <f t="shared" si="629"/>
        <v>0</v>
      </c>
      <c r="BM505" s="42">
        <f t="shared" si="629"/>
        <v>0</v>
      </c>
      <c r="BN505" s="42">
        <f t="shared" si="629"/>
        <v>0</v>
      </c>
      <c r="BO505" s="42">
        <f t="shared" si="629"/>
        <v>0</v>
      </c>
      <c r="BP505" s="42">
        <f t="shared" si="629"/>
        <v>0</v>
      </c>
      <c r="BQ505" s="42">
        <f t="shared" si="628"/>
        <v>0</v>
      </c>
      <c r="BR505" s="42">
        <f t="shared" si="628"/>
        <v>0</v>
      </c>
      <c r="BS505" s="42">
        <f t="shared" si="628"/>
        <v>0</v>
      </c>
      <c r="BT505" s="42">
        <f t="shared" si="628"/>
        <v>0</v>
      </c>
      <c r="BU505" s="42">
        <f t="shared" si="628"/>
        <v>0</v>
      </c>
      <c r="BV505" s="42">
        <f t="shared" si="628"/>
        <v>0</v>
      </c>
      <c r="BW505" s="42">
        <f t="shared" si="628"/>
        <v>0</v>
      </c>
      <c r="BX505" s="42">
        <f t="shared" si="628"/>
        <v>0</v>
      </c>
      <c r="BY505" s="42">
        <f t="shared" si="628"/>
        <v>0</v>
      </c>
      <c r="BZ505" s="42">
        <f t="shared" si="628"/>
        <v>0</v>
      </c>
      <c r="CA505" s="42">
        <f t="shared" si="628"/>
        <v>0</v>
      </c>
      <c r="CB505" s="42">
        <f t="shared" si="628"/>
        <v>0</v>
      </c>
      <c r="CC505" s="42">
        <f t="shared" si="628"/>
        <v>0</v>
      </c>
      <c r="CD505" s="42">
        <f t="shared" si="628"/>
        <v>0</v>
      </c>
      <c r="CE505" s="42">
        <f t="shared" si="628"/>
        <v>0</v>
      </c>
      <c r="CF505" s="42">
        <f t="shared" si="628"/>
        <v>0</v>
      </c>
      <c r="CG505" s="42">
        <f t="shared" si="628"/>
        <v>0</v>
      </c>
      <c r="CH505" s="42">
        <f t="shared" si="628"/>
        <v>0</v>
      </c>
      <c r="CI505" s="42">
        <f t="shared" si="628"/>
        <v>0</v>
      </c>
      <c r="CJ505" s="42">
        <f t="shared" si="628"/>
        <v>0</v>
      </c>
      <c r="CK505" s="42">
        <f t="shared" si="628"/>
        <v>0</v>
      </c>
      <c r="CL505" s="42">
        <f t="shared" si="628"/>
        <v>0</v>
      </c>
      <c r="CM505" s="42">
        <f t="shared" si="628"/>
        <v>0</v>
      </c>
      <c r="CN505" s="42">
        <f t="shared" si="628"/>
        <v>0</v>
      </c>
      <c r="CO505" s="42">
        <f t="shared" si="628"/>
        <v>0</v>
      </c>
      <c r="CP505" s="42">
        <f t="shared" si="628"/>
        <v>0</v>
      </c>
      <c r="CQ505" s="42">
        <f t="shared" si="628"/>
        <v>0</v>
      </c>
      <c r="CR505" s="42">
        <f t="shared" si="628"/>
        <v>0</v>
      </c>
      <c r="CS505" s="42">
        <f t="shared" si="628"/>
        <v>0</v>
      </c>
      <c r="CT505" s="42">
        <f t="shared" si="628"/>
        <v>0</v>
      </c>
      <c r="CU505" s="42">
        <f t="shared" si="628"/>
        <v>0</v>
      </c>
      <c r="CV505" s="42">
        <f t="shared" si="628"/>
        <v>0</v>
      </c>
      <c r="CW505" s="42">
        <f t="shared" si="628"/>
        <v>0</v>
      </c>
      <c r="CX505" s="42">
        <f t="shared" si="628"/>
        <v>0</v>
      </c>
      <c r="CY505" s="42">
        <f t="shared" si="628"/>
        <v>0</v>
      </c>
      <c r="CZ505" s="42">
        <f t="shared" si="628"/>
        <v>0</v>
      </c>
      <c r="DA505" s="42">
        <f t="shared" si="628"/>
        <v>0</v>
      </c>
      <c r="DB505" s="42">
        <f t="shared" si="628"/>
        <v>0</v>
      </c>
      <c r="DC505" s="42">
        <f t="shared" si="628"/>
        <v>0</v>
      </c>
      <c r="DD505" s="42">
        <f t="shared" si="628"/>
        <v>0</v>
      </c>
      <c r="DE505" s="42">
        <f t="shared" si="628"/>
        <v>0</v>
      </c>
      <c r="DF505" s="42">
        <f t="shared" si="628"/>
        <v>0</v>
      </c>
      <c r="DG505" s="42">
        <f t="shared" si="628"/>
        <v>0</v>
      </c>
      <c r="DH505" s="42">
        <f t="shared" si="628"/>
        <v>0</v>
      </c>
      <c r="DI505" s="42">
        <f t="shared" si="628"/>
        <v>0</v>
      </c>
      <c r="DJ505" s="42">
        <f t="shared" si="628"/>
        <v>0</v>
      </c>
      <c r="DK505" s="42">
        <f t="shared" si="628"/>
        <v>0</v>
      </c>
      <c r="DL505" s="42">
        <f t="shared" si="628"/>
        <v>0</v>
      </c>
      <c r="DM505" s="42">
        <f t="shared" si="628"/>
        <v>0</v>
      </c>
      <c r="DN505" s="42">
        <f t="shared" si="628"/>
        <v>0</v>
      </c>
      <c r="DO505" s="42">
        <f t="shared" si="628"/>
        <v>0</v>
      </c>
      <c r="DP505" s="42">
        <f t="shared" si="628"/>
        <v>1</v>
      </c>
      <c r="DQ505" s="42">
        <f t="shared" si="628"/>
        <v>0</v>
      </c>
      <c r="DR505" s="42">
        <f t="shared" si="628"/>
        <v>0</v>
      </c>
      <c r="DS505" s="42">
        <f t="shared" si="628"/>
        <v>0</v>
      </c>
      <c r="DT505" s="42">
        <f t="shared" si="628"/>
        <v>0</v>
      </c>
      <c r="DU505" s="42">
        <f t="shared" si="628"/>
        <v>0</v>
      </c>
      <c r="DV505" s="42">
        <f t="shared" si="628"/>
        <v>0</v>
      </c>
      <c r="DW505" s="42">
        <f t="shared" si="628"/>
        <v>0</v>
      </c>
      <c r="DX505" s="42">
        <f t="shared" si="628"/>
        <v>0</v>
      </c>
      <c r="DY505" s="42">
        <f t="shared" si="628"/>
        <v>0</v>
      </c>
      <c r="DZ505" s="42">
        <f t="shared" si="628"/>
        <v>0</v>
      </c>
      <c r="EA505" s="42">
        <f t="shared" si="628"/>
        <v>0</v>
      </c>
      <c r="EB505" s="42">
        <f t="shared" si="627"/>
        <v>0</v>
      </c>
      <c r="EC505" s="42">
        <f t="shared" si="627"/>
        <v>0</v>
      </c>
      <c r="ED505" s="42">
        <f t="shared" si="627"/>
        <v>0</v>
      </c>
      <c r="EE505" s="42">
        <f t="shared" si="627"/>
        <v>0</v>
      </c>
      <c r="EF505" s="42">
        <f t="shared" si="627"/>
        <v>0</v>
      </c>
      <c r="EG505" s="42">
        <f t="shared" si="627"/>
        <v>0</v>
      </c>
      <c r="EH505" s="42">
        <f t="shared" si="627"/>
        <v>0</v>
      </c>
      <c r="EI505" s="42">
        <f t="shared" si="627"/>
        <v>0</v>
      </c>
      <c r="EJ505" s="42">
        <f t="shared" si="627"/>
        <v>0</v>
      </c>
      <c r="EK505" s="42">
        <f t="shared" si="627"/>
        <v>0</v>
      </c>
      <c r="EL505" s="42">
        <f t="shared" si="627"/>
        <v>0</v>
      </c>
      <c r="EM505" s="42">
        <f t="shared" si="627"/>
        <v>0</v>
      </c>
      <c r="EN505" s="42">
        <f t="shared" si="627"/>
        <v>0</v>
      </c>
      <c r="EO505" s="42">
        <f t="shared" si="627"/>
        <v>0</v>
      </c>
      <c r="EP505" s="42">
        <f t="shared" si="627"/>
        <v>0</v>
      </c>
      <c r="EQ505" s="42">
        <f t="shared" si="627"/>
        <v>0</v>
      </c>
      <c r="ER505" s="42">
        <f t="shared" si="627"/>
        <v>0</v>
      </c>
      <c r="ES505" s="42">
        <f t="shared" si="627"/>
        <v>0</v>
      </c>
      <c r="ET505" s="42">
        <f t="shared" si="627"/>
        <v>0</v>
      </c>
      <c r="EU505" s="42">
        <f t="shared" si="627"/>
        <v>0</v>
      </c>
      <c r="EV505" s="42">
        <f t="shared" si="627"/>
        <v>0</v>
      </c>
      <c r="EW505" s="42">
        <f t="shared" si="627"/>
        <v>0</v>
      </c>
      <c r="EX505" s="42">
        <f t="shared" si="627"/>
        <v>0</v>
      </c>
      <c r="EY505" s="42">
        <f t="shared" si="627"/>
        <v>0</v>
      </c>
      <c r="EZ505" s="42">
        <f t="shared" si="627"/>
        <v>0</v>
      </c>
      <c r="FA505" s="42">
        <f t="shared" si="627"/>
        <v>0</v>
      </c>
      <c r="FB505" s="42">
        <f t="shared" si="627"/>
        <v>0</v>
      </c>
      <c r="FC505" s="42">
        <f t="shared" ref="FC505:GF505" si="630">IF($C505=FC$388,1,0)</f>
        <v>0</v>
      </c>
      <c r="FD505" s="42">
        <f t="shared" si="630"/>
        <v>0</v>
      </c>
      <c r="FE505" s="42">
        <f t="shared" si="630"/>
        <v>0</v>
      </c>
      <c r="FF505" s="42">
        <f t="shared" si="630"/>
        <v>0</v>
      </c>
      <c r="FG505" s="42">
        <f t="shared" si="630"/>
        <v>0</v>
      </c>
      <c r="FH505" s="42">
        <f t="shared" si="630"/>
        <v>0</v>
      </c>
      <c r="FI505" s="42">
        <f t="shared" si="630"/>
        <v>0</v>
      </c>
      <c r="FJ505" s="42">
        <f t="shared" si="630"/>
        <v>0</v>
      </c>
      <c r="FK505" s="42">
        <f t="shared" si="630"/>
        <v>0</v>
      </c>
      <c r="FL505" s="42">
        <f t="shared" si="630"/>
        <v>0</v>
      </c>
      <c r="FM505" s="42">
        <f t="shared" si="630"/>
        <v>0</v>
      </c>
      <c r="FN505" s="42">
        <f t="shared" si="630"/>
        <v>0</v>
      </c>
      <c r="FO505" s="42">
        <f t="shared" si="630"/>
        <v>0</v>
      </c>
      <c r="FP505" s="42">
        <f t="shared" si="630"/>
        <v>0</v>
      </c>
      <c r="FQ505" s="42">
        <f t="shared" si="630"/>
        <v>0</v>
      </c>
      <c r="FR505" s="42">
        <f t="shared" si="630"/>
        <v>0</v>
      </c>
      <c r="FS505" s="42">
        <f t="shared" si="630"/>
        <v>0</v>
      </c>
      <c r="FT505" s="42">
        <f t="shared" si="630"/>
        <v>0</v>
      </c>
      <c r="FU505" s="42">
        <f t="shared" si="630"/>
        <v>0</v>
      </c>
      <c r="FV505" s="42">
        <f t="shared" si="630"/>
        <v>0</v>
      </c>
      <c r="FW505" s="42">
        <f t="shared" si="630"/>
        <v>0</v>
      </c>
      <c r="FX505" s="42">
        <f t="shared" si="630"/>
        <v>0</v>
      </c>
      <c r="FY505" s="42">
        <f t="shared" si="630"/>
        <v>0</v>
      </c>
      <c r="FZ505" s="42">
        <f t="shared" si="630"/>
        <v>0</v>
      </c>
      <c r="GA505" s="42">
        <f t="shared" si="630"/>
        <v>0</v>
      </c>
      <c r="GB505" s="42">
        <f t="shared" si="630"/>
        <v>0</v>
      </c>
      <c r="GC505" s="42">
        <f t="shared" si="630"/>
        <v>0</v>
      </c>
      <c r="GD505" s="42">
        <f t="shared" si="630"/>
        <v>0</v>
      </c>
      <c r="GE505" s="42">
        <f t="shared" si="630"/>
        <v>0</v>
      </c>
      <c r="GF505" s="42">
        <f t="shared" si="630"/>
        <v>0</v>
      </c>
      <c r="GG505" s="1"/>
      <c r="GH505" s="37"/>
      <c r="GI505" s="37"/>
    </row>
    <row r="506" spans="1:191">
      <c r="A506" s="37"/>
      <c r="B506" s="40" t="s">
        <v>159</v>
      </c>
      <c r="C506" s="41" t="s">
        <v>345</v>
      </c>
      <c r="D506" s="42">
        <f t="shared" si="581"/>
        <v>0</v>
      </c>
      <c r="E506" s="42">
        <f t="shared" si="629"/>
        <v>0</v>
      </c>
      <c r="F506" s="42">
        <f t="shared" si="629"/>
        <v>0</v>
      </c>
      <c r="G506" s="42">
        <f t="shared" si="629"/>
        <v>0</v>
      </c>
      <c r="H506" s="42">
        <f t="shared" si="629"/>
        <v>0</v>
      </c>
      <c r="I506" s="42">
        <f t="shared" si="629"/>
        <v>0</v>
      </c>
      <c r="J506" s="42">
        <f t="shared" si="629"/>
        <v>0</v>
      </c>
      <c r="K506" s="42">
        <f t="shared" si="629"/>
        <v>0</v>
      </c>
      <c r="L506" s="42">
        <f t="shared" si="629"/>
        <v>0</v>
      </c>
      <c r="M506" s="42">
        <f t="shared" si="629"/>
        <v>0</v>
      </c>
      <c r="N506" s="42">
        <f t="shared" si="629"/>
        <v>0</v>
      </c>
      <c r="O506" s="42">
        <f t="shared" si="629"/>
        <v>0</v>
      </c>
      <c r="P506" s="42">
        <f t="shared" si="629"/>
        <v>0</v>
      </c>
      <c r="Q506" s="42">
        <f t="shared" si="629"/>
        <v>0</v>
      </c>
      <c r="R506" s="42">
        <f t="shared" si="629"/>
        <v>0</v>
      </c>
      <c r="S506" s="42">
        <f t="shared" si="629"/>
        <v>0</v>
      </c>
      <c r="T506" s="42">
        <f t="shared" si="629"/>
        <v>0</v>
      </c>
      <c r="U506" s="42">
        <f t="shared" si="629"/>
        <v>0</v>
      </c>
      <c r="V506" s="42">
        <f t="shared" si="629"/>
        <v>0</v>
      </c>
      <c r="W506" s="42">
        <f t="shared" si="629"/>
        <v>0</v>
      </c>
      <c r="X506" s="42">
        <f t="shared" si="629"/>
        <v>0</v>
      </c>
      <c r="Y506" s="42">
        <f t="shared" si="629"/>
        <v>0</v>
      </c>
      <c r="Z506" s="42">
        <f t="shared" si="629"/>
        <v>0</v>
      </c>
      <c r="AA506" s="42">
        <f t="shared" si="629"/>
        <v>0</v>
      </c>
      <c r="AB506" s="42">
        <f t="shared" si="629"/>
        <v>0</v>
      </c>
      <c r="AC506" s="42">
        <f t="shared" si="629"/>
        <v>0</v>
      </c>
      <c r="AD506" s="42">
        <f t="shared" si="629"/>
        <v>0</v>
      </c>
      <c r="AE506" s="42">
        <f t="shared" si="629"/>
        <v>0</v>
      </c>
      <c r="AF506" s="42">
        <f t="shared" si="629"/>
        <v>0</v>
      </c>
      <c r="AG506" s="42">
        <f t="shared" si="629"/>
        <v>0</v>
      </c>
      <c r="AH506" s="42">
        <f t="shared" si="629"/>
        <v>0</v>
      </c>
      <c r="AI506" s="42">
        <f t="shared" si="629"/>
        <v>0</v>
      </c>
      <c r="AJ506" s="42">
        <f t="shared" si="629"/>
        <v>0</v>
      </c>
      <c r="AK506" s="42">
        <f t="shared" si="629"/>
        <v>0</v>
      </c>
      <c r="AL506" s="42">
        <f t="shared" si="629"/>
        <v>0</v>
      </c>
      <c r="AM506" s="42">
        <f t="shared" si="629"/>
        <v>0</v>
      </c>
      <c r="AN506" s="42">
        <f t="shared" si="629"/>
        <v>0</v>
      </c>
      <c r="AO506" s="42">
        <f t="shared" si="629"/>
        <v>0</v>
      </c>
      <c r="AP506" s="42">
        <f t="shared" si="629"/>
        <v>0</v>
      </c>
      <c r="AQ506" s="42">
        <f t="shared" si="629"/>
        <v>0</v>
      </c>
      <c r="AR506" s="42">
        <f t="shared" si="629"/>
        <v>0</v>
      </c>
      <c r="AS506" s="42">
        <f t="shared" si="629"/>
        <v>0</v>
      </c>
      <c r="AT506" s="42">
        <f t="shared" si="629"/>
        <v>0</v>
      </c>
      <c r="AU506" s="42">
        <f t="shared" si="629"/>
        <v>0</v>
      </c>
      <c r="AV506" s="42">
        <f t="shared" si="629"/>
        <v>0</v>
      </c>
      <c r="AW506" s="42">
        <f t="shared" si="629"/>
        <v>0</v>
      </c>
      <c r="AX506" s="42">
        <f t="shared" si="629"/>
        <v>0</v>
      </c>
      <c r="AY506" s="42">
        <f t="shared" si="629"/>
        <v>0</v>
      </c>
      <c r="AZ506" s="42">
        <f t="shared" si="629"/>
        <v>0</v>
      </c>
      <c r="BA506" s="42">
        <f t="shared" si="629"/>
        <v>0</v>
      </c>
      <c r="BB506" s="42">
        <f t="shared" si="629"/>
        <v>0</v>
      </c>
      <c r="BC506" s="42">
        <f t="shared" si="629"/>
        <v>0</v>
      </c>
      <c r="BD506" s="42">
        <f t="shared" si="629"/>
        <v>0</v>
      </c>
      <c r="BE506" s="42">
        <f t="shared" si="629"/>
        <v>0</v>
      </c>
      <c r="BF506" s="42">
        <f t="shared" si="629"/>
        <v>0</v>
      </c>
      <c r="BG506" s="42">
        <f t="shared" si="629"/>
        <v>0</v>
      </c>
      <c r="BH506" s="42">
        <f t="shared" si="629"/>
        <v>0</v>
      </c>
      <c r="BI506" s="42">
        <f t="shared" si="629"/>
        <v>0</v>
      </c>
      <c r="BJ506" s="42">
        <f t="shared" si="629"/>
        <v>0</v>
      </c>
      <c r="BK506" s="42">
        <f t="shared" si="629"/>
        <v>0</v>
      </c>
      <c r="BL506" s="42">
        <f t="shared" si="629"/>
        <v>0</v>
      </c>
      <c r="BM506" s="42">
        <f t="shared" si="629"/>
        <v>0</v>
      </c>
      <c r="BN506" s="42">
        <f t="shared" si="629"/>
        <v>0</v>
      </c>
      <c r="BO506" s="42">
        <f t="shared" si="629"/>
        <v>0</v>
      </c>
      <c r="BP506" s="42">
        <f t="shared" ref="BP506:EA509" si="631">IF($C506=BP$388,1,0)</f>
        <v>0</v>
      </c>
      <c r="BQ506" s="42">
        <f t="shared" si="631"/>
        <v>0</v>
      </c>
      <c r="BR506" s="42">
        <f t="shared" si="631"/>
        <v>0</v>
      </c>
      <c r="BS506" s="42">
        <f t="shared" si="631"/>
        <v>0</v>
      </c>
      <c r="BT506" s="42">
        <f t="shared" si="631"/>
        <v>0</v>
      </c>
      <c r="BU506" s="42">
        <f t="shared" si="631"/>
        <v>0</v>
      </c>
      <c r="BV506" s="42">
        <f t="shared" si="631"/>
        <v>0</v>
      </c>
      <c r="BW506" s="42">
        <f t="shared" si="631"/>
        <v>0</v>
      </c>
      <c r="BX506" s="42">
        <f t="shared" si="631"/>
        <v>0</v>
      </c>
      <c r="BY506" s="42">
        <f t="shared" si="631"/>
        <v>0</v>
      </c>
      <c r="BZ506" s="42">
        <f t="shared" si="631"/>
        <v>0</v>
      </c>
      <c r="CA506" s="42">
        <f t="shared" si="631"/>
        <v>0</v>
      </c>
      <c r="CB506" s="42">
        <f t="shared" si="631"/>
        <v>0</v>
      </c>
      <c r="CC506" s="42">
        <f t="shared" si="631"/>
        <v>0</v>
      </c>
      <c r="CD506" s="42">
        <f t="shared" si="631"/>
        <v>0</v>
      </c>
      <c r="CE506" s="42">
        <f t="shared" si="631"/>
        <v>0</v>
      </c>
      <c r="CF506" s="42">
        <f t="shared" si="631"/>
        <v>0</v>
      </c>
      <c r="CG506" s="42">
        <f t="shared" si="631"/>
        <v>0</v>
      </c>
      <c r="CH506" s="42">
        <f t="shared" si="631"/>
        <v>0</v>
      </c>
      <c r="CI506" s="42">
        <f t="shared" si="631"/>
        <v>0</v>
      </c>
      <c r="CJ506" s="42">
        <f t="shared" si="631"/>
        <v>0</v>
      </c>
      <c r="CK506" s="42">
        <f t="shared" si="631"/>
        <v>0</v>
      </c>
      <c r="CL506" s="42">
        <f t="shared" si="631"/>
        <v>0</v>
      </c>
      <c r="CM506" s="42">
        <f t="shared" si="631"/>
        <v>0</v>
      </c>
      <c r="CN506" s="42">
        <f t="shared" si="631"/>
        <v>0</v>
      </c>
      <c r="CO506" s="42">
        <f t="shared" si="631"/>
        <v>0</v>
      </c>
      <c r="CP506" s="42">
        <f t="shared" si="631"/>
        <v>0</v>
      </c>
      <c r="CQ506" s="42">
        <f t="shared" si="631"/>
        <v>0</v>
      </c>
      <c r="CR506" s="42">
        <f t="shared" si="631"/>
        <v>0</v>
      </c>
      <c r="CS506" s="42">
        <f t="shared" si="631"/>
        <v>0</v>
      </c>
      <c r="CT506" s="42">
        <f t="shared" si="631"/>
        <v>0</v>
      </c>
      <c r="CU506" s="42">
        <f t="shared" si="631"/>
        <v>0</v>
      </c>
      <c r="CV506" s="42">
        <f t="shared" si="631"/>
        <v>0</v>
      </c>
      <c r="CW506" s="42">
        <f t="shared" si="631"/>
        <v>0</v>
      </c>
      <c r="CX506" s="42">
        <f t="shared" si="631"/>
        <v>0</v>
      </c>
      <c r="CY506" s="42">
        <f t="shared" si="631"/>
        <v>0</v>
      </c>
      <c r="CZ506" s="42">
        <f t="shared" si="631"/>
        <v>0</v>
      </c>
      <c r="DA506" s="42">
        <f t="shared" si="631"/>
        <v>0</v>
      </c>
      <c r="DB506" s="42">
        <f t="shared" si="631"/>
        <v>0</v>
      </c>
      <c r="DC506" s="42">
        <f t="shared" si="631"/>
        <v>0</v>
      </c>
      <c r="DD506" s="42">
        <f t="shared" si="631"/>
        <v>0</v>
      </c>
      <c r="DE506" s="42">
        <f t="shared" si="631"/>
        <v>0</v>
      </c>
      <c r="DF506" s="42">
        <f t="shared" si="631"/>
        <v>0</v>
      </c>
      <c r="DG506" s="42">
        <f t="shared" si="631"/>
        <v>0</v>
      </c>
      <c r="DH506" s="42">
        <f t="shared" si="631"/>
        <v>0</v>
      </c>
      <c r="DI506" s="42">
        <f t="shared" si="631"/>
        <v>0</v>
      </c>
      <c r="DJ506" s="42">
        <f t="shared" si="631"/>
        <v>0</v>
      </c>
      <c r="DK506" s="42">
        <f t="shared" si="631"/>
        <v>0</v>
      </c>
      <c r="DL506" s="42">
        <f t="shared" si="631"/>
        <v>0</v>
      </c>
      <c r="DM506" s="42">
        <f t="shared" si="631"/>
        <v>0</v>
      </c>
      <c r="DN506" s="42">
        <f t="shared" si="631"/>
        <v>0</v>
      </c>
      <c r="DO506" s="42">
        <f t="shared" si="631"/>
        <v>0</v>
      </c>
      <c r="DP506" s="42">
        <f t="shared" si="631"/>
        <v>0</v>
      </c>
      <c r="DQ506" s="42">
        <f t="shared" si="631"/>
        <v>1</v>
      </c>
      <c r="DR506" s="42">
        <f t="shared" si="631"/>
        <v>0</v>
      </c>
      <c r="DS506" s="42">
        <f t="shared" si="631"/>
        <v>0</v>
      </c>
      <c r="DT506" s="42">
        <f t="shared" si="631"/>
        <v>0</v>
      </c>
      <c r="DU506" s="42">
        <f t="shared" si="631"/>
        <v>0</v>
      </c>
      <c r="DV506" s="42">
        <f t="shared" si="631"/>
        <v>0</v>
      </c>
      <c r="DW506" s="42">
        <f t="shared" si="631"/>
        <v>0</v>
      </c>
      <c r="DX506" s="42">
        <f t="shared" si="631"/>
        <v>0</v>
      </c>
      <c r="DY506" s="42">
        <f t="shared" si="631"/>
        <v>0</v>
      </c>
      <c r="DZ506" s="42">
        <f t="shared" si="631"/>
        <v>0</v>
      </c>
      <c r="EA506" s="42">
        <f t="shared" si="631"/>
        <v>0</v>
      </c>
      <c r="EB506" s="42">
        <f t="shared" ref="EB506:GF510" si="632">IF($C506=EB$388,1,0)</f>
        <v>0</v>
      </c>
      <c r="EC506" s="42">
        <f t="shared" si="632"/>
        <v>0</v>
      </c>
      <c r="ED506" s="42">
        <f t="shared" si="632"/>
        <v>0</v>
      </c>
      <c r="EE506" s="42">
        <f t="shared" si="632"/>
        <v>0</v>
      </c>
      <c r="EF506" s="42">
        <f t="shared" si="632"/>
        <v>0</v>
      </c>
      <c r="EG506" s="42">
        <f t="shared" si="632"/>
        <v>0</v>
      </c>
      <c r="EH506" s="42">
        <f t="shared" si="632"/>
        <v>0</v>
      </c>
      <c r="EI506" s="42">
        <f t="shared" si="632"/>
        <v>0</v>
      </c>
      <c r="EJ506" s="42">
        <f t="shared" si="632"/>
        <v>0</v>
      </c>
      <c r="EK506" s="42">
        <f t="shared" si="632"/>
        <v>0</v>
      </c>
      <c r="EL506" s="42">
        <f t="shared" si="632"/>
        <v>0</v>
      </c>
      <c r="EM506" s="42">
        <f t="shared" si="632"/>
        <v>0</v>
      </c>
      <c r="EN506" s="42">
        <f t="shared" si="632"/>
        <v>0</v>
      </c>
      <c r="EO506" s="42">
        <f t="shared" si="632"/>
        <v>0</v>
      </c>
      <c r="EP506" s="42">
        <f t="shared" si="632"/>
        <v>0</v>
      </c>
      <c r="EQ506" s="42">
        <f t="shared" si="632"/>
        <v>0</v>
      </c>
      <c r="ER506" s="42">
        <f t="shared" si="632"/>
        <v>0</v>
      </c>
      <c r="ES506" s="42">
        <f t="shared" si="632"/>
        <v>0</v>
      </c>
      <c r="ET506" s="42">
        <f t="shared" si="632"/>
        <v>0</v>
      </c>
      <c r="EU506" s="42">
        <f t="shared" si="632"/>
        <v>0</v>
      </c>
      <c r="EV506" s="42">
        <f t="shared" si="632"/>
        <v>0</v>
      </c>
      <c r="EW506" s="42">
        <f t="shared" si="632"/>
        <v>0</v>
      </c>
      <c r="EX506" s="42">
        <f t="shared" si="632"/>
        <v>0</v>
      </c>
      <c r="EY506" s="42">
        <f t="shared" si="632"/>
        <v>0</v>
      </c>
      <c r="EZ506" s="42">
        <f t="shared" si="632"/>
        <v>0</v>
      </c>
      <c r="FA506" s="42">
        <f t="shared" si="632"/>
        <v>0</v>
      </c>
      <c r="FB506" s="42">
        <f t="shared" si="632"/>
        <v>0</v>
      </c>
      <c r="FC506" s="42">
        <f t="shared" si="632"/>
        <v>0</v>
      </c>
      <c r="FD506" s="42">
        <f t="shared" si="632"/>
        <v>0</v>
      </c>
      <c r="FE506" s="42">
        <f t="shared" si="632"/>
        <v>0</v>
      </c>
      <c r="FF506" s="42">
        <f t="shared" si="632"/>
        <v>0</v>
      </c>
      <c r="FG506" s="42">
        <f t="shared" si="632"/>
        <v>0</v>
      </c>
      <c r="FH506" s="42">
        <f t="shared" si="632"/>
        <v>0</v>
      </c>
      <c r="FI506" s="42">
        <f t="shared" si="632"/>
        <v>0</v>
      </c>
      <c r="FJ506" s="42">
        <f t="shared" si="632"/>
        <v>0</v>
      </c>
      <c r="FK506" s="42">
        <f t="shared" si="632"/>
        <v>0</v>
      </c>
      <c r="FL506" s="42">
        <f t="shared" si="632"/>
        <v>0</v>
      </c>
      <c r="FM506" s="42">
        <f t="shared" si="632"/>
        <v>0</v>
      </c>
      <c r="FN506" s="42">
        <f t="shared" si="632"/>
        <v>0</v>
      </c>
      <c r="FO506" s="42">
        <f t="shared" si="632"/>
        <v>0</v>
      </c>
      <c r="FP506" s="42">
        <f t="shared" si="632"/>
        <v>0</v>
      </c>
      <c r="FQ506" s="42">
        <f t="shared" si="632"/>
        <v>0</v>
      </c>
      <c r="FR506" s="42">
        <f t="shared" si="632"/>
        <v>0</v>
      </c>
      <c r="FS506" s="42">
        <f t="shared" si="632"/>
        <v>0</v>
      </c>
      <c r="FT506" s="42">
        <f t="shared" si="632"/>
        <v>0</v>
      </c>
      <c r="FU506" s="42">
        <f t="shared" si="632"/>
        <v>0</v>
      </c>
      <c r="FV506" s="42">
        <f t="shared" si="632"/>
        <v>0</v>
      </c>
      <c r="FW506" s="42">
        <f t="shared" si="632"/>
        <v>0</v>
      </c>
      <c r="FX506" s="42">
        <f t="shared" si="632"/>
        <v>0</v>
      </c>
      <c r="FY506" s="42">
        <f t="shared" si="632"/>
        <v>0</v>
      </c>
      <c r="FZ506" s="42">
        <f t="shared" si="632"/>
        <v>0</v>
      </c>
      <c r="GA506" s="42">
        <f t="shared" si="632"/>
        <v>0</v>
      </c>
      <c r="GB506" s="42">
        <f t="shared" si="632"/>
        <v>0</v>
      </c>
      <c r="GC506" s="42">
        <f t="shared" si="632"/>
        <v>0</v>
      </c>
      <c r="GD506" s="42">
        <f t="shared" si="632"/>
        <v>0</v>
      </c>
      <c r="GE506" s="42">
        <f t="shared" si="632"/>
        <v>0</v>
      </c>
      <c r="GF506" s="42">
        <f t="shared" si="632"/>
        <v>0</v>
      </c>
      <c r="GG506" s="1"/>
      <c r="GH506" s="37"/>
      <c r="GI506" s="37"/>
    </row>
    <row r="507" spans="1:191">
      <c r="A507" s="37"/>
      <c r="B507" s="40" t="s">
        <v>160</v>
      </c>
      <c r="C507" s="41" t="s">
        <v>346</v>
      </c>
      <c r="D507" s="42">
        <f t="shared" si="581"/>
        <v>0</v>
      </c>
      <c r="E507" s="42">
        <f t="shared" ref="E507:BP510" si="633">IF($C507=E$388,1,0)</f>
        <v>0</v>
      </c>
      <c r="F507" s="42">
        <f t="shared" si="633"/>
        <v>0</v>
      </c>
      <c r="G507" s="42">
        <f t="shared" si="633"/>
        <v>0</v>
      </c>
      <c r="H507" s="42">
        <f t="shared" si="633"/>
        <v>0</v>
      </c>
      <c r="I507" s="42">
        <f t="shared" si="633"/>
        <v>0</v>
      </c>
      <c r="J507" s="42">
        <f t="shared" si="633"/>
        <v>0</v>
      </c>
      <c r="K507" s="42">
        <f t="shared" si="633"/>
        <v>0</v>
      </c>
      <c r="L507" s="42">
        <f t="shared" si="633"/>
        <v>0</v>
      </c>
      <c r="M507" s="42">
        <f t="shared" si="633"/>
        <v>0</v>
      </c>
      <c r="N507" s="42">
        <f t="shared" si="633"/>
        <v>0</v>
      </c>
      <c r="O507" s="42">
        <f t="shared" si="633"/>
        <v>0</v>
      </c>
      <c r="P507" s="42">
        <f t="shared" si="633"/>
        <v>0</v>
      </c>
      <c r="Q507" s="42">
        <f t="shared" si="633"/>
        <v>0</v>
      </c>
      <c r="R507" s="42">
        <f t="shared" si="633"/>
        <v>0</v>
      </c>
      <c r="S507" s="42">
        <f t="shared" si="633"/>
        <v>0</v>
      </c>
      <c r="T507" s="42">
        <f t="shared" si="633"/>
        <v>0</v>
      </c>
      <c r="U507" s="42">
        <f t="shared" si="633"/>
        <v>0</v>
      </c>
      <c r="V507" s="42">
        <f t="shared" si="633"/>
        <v>0</v>
      </c>
      <c r="W507" s="42">
        <f t="shared" si="633"/>
        <v>0</v>
      </c>
      <c r="X507" s="42">
        <f t="shared" si="633"/>
        <v>0</v>
      </c>
      <c r="Y507" s="42">
        <f t="shared" si="633"/>
        <v>0</v>
      </c>
      <c r="Z507" s="42">
        <f t="shared" si="633"/>
        <v>0</v>
      </c>
      <c r="AA507" s="42">
        <f t="shared" si="633"/>
        <v>0</v>
      </c>
      <c r="AB507" s="42">
        <f t="shared" si="633"/>
        <v>0</v>
      </c>
      <c r="AC507" s="42">
        <f t="shared" si="633"/>
        <v>0</v>
      </c>
      <c r="AD507" s="42">
        <f t="shared" si="633"/>
        <v>0</v>
      </c>
      <c r="AE507" s="42">
        <f t="shared" si="633"/>
        <v>0</v>
      </c>
      <c r="AF507" s="42">
        <f t="shared" si="633"/>
        <v>0</v>
      </c>
      <c r="AG507" s="42">
        <f t="shared" si="633"/>
        <v>0</v>
      </c>
      <c r="AH507" s="42">
        <f t="shared" si="633"/>
        <v>0</v>
      </c>
      <c r="AI507" s="42">
        <f t="shared" si="633"/>
        <v>0</v>
      </c>
      <c r="AJ507" s="42">
        <f t="shared" si="633"/>
        <v>0</v>
      </c>
      <c r="AK507" s="42">
        <f t="shared" si="633"/>
        <v>0</v>
      </c>
      <c r="AL507" s="42">
        <f t="shared" si="633"/>
        <v>0</v>
      </c>
      <c r="AM507" s="42">
        <f t="shared" si="633"/>
        <v>0</v>
      </c>
      <c r="AN507" s="42">
        <f t="shared" si="633"/>
        <v>0</v>
      </c>
      <c r="AO507" s="42">
        <f t="shared" si="633"/>
        <v>0</v>
      </c>
      <c r="AP507" s="42">
        <f t="shared" si="633"/>
        <v>0</v>
      </c>
      <c r="AQ507" s="42">
        <f t="shared" si="633"/>
        <v>0</v>
      </c>
      <c r="AR507" s="42">
        <f t="shared" si="633"/>
        <v>0</v>
      </c>
      <c r="AS507" s="42">
        <f t="shared" si="633"/>
        <v>0</v>
      </c>
      <c r="AT507" s="42">
        <f t="shared" si="633"/>
        <v>0</v>
      </c>
      <c r="AU507" s="42">
        <f t="shared" si="633"/>
        <v>0</v>
      </c>
      <c r="AV507" s="42">
        <f t="shared" si="633"/>
        <v>0</v>
      </c>
      <c r="AW507" s="42">
        <f t="shared" si="633"/>
        <v>0</v>
      </c>
      <c r="AX507" s="42">
        <f t="shared" si="633"/>
        <v>0</v>
      </c>
      <c r="AY507" s="42">
        <f t="shared" si="633"/>
        <v>0</v>
      </c>
      <c r="AZ507" s="42">
        <f t="shared" si="633"/>
        <v>0</v>
      </c>
      <c r="BA507" s="42">
        <f t="shared" si="633"/>
        <v>0</v>
      </c>
      <c r="BB507" s="42">
        <f t="shared" si="633"/>
        <v>0</v>
      </c>
      <c r="BC507" s="42">
        <f t="shared" si="633"/>
        <v>0</v>
      </c>
      <c r="BD507" s="42">
        <f t="shared" si="633"/>
        <v>0</v>
      </c>
      <c r="BE507" s="42">
        <f t="shared" si="633"/>
        <v>0</v>
      </c>
      <c r="BF507" s="42">
        <f t="shared" si="633"/>
        <v>0</v>
      </c>
      <c r="BG507" s="42">
        <f t="shared" si="633"/>
        <v>0</v>
      </c>
      <c r="BH507" s="42">
        <f t="shared" si="633"/>
        <v>0</v>
      </c>
      <c r="BI507" s="42">
        <f t="shared" si="633"/>
        <v>0</v>
      </c>
      <c r="BJ507" s="42">
        <f t="shared" si="633"/>
        <v>0</v>
      </c>
      <c r="BK507" s="42">
        <f t="shared" si="633"/>
        <v>0</v>
      </c>
      <c r="BL507" s="42">
        <f t="shared" si="633"/>
        <v>0</v>
      </c>
      <c r="BM507" s="42">
        <f t="shared" si="633"/>
        <v>0</v>
      </c>
      <c r="BN507" s="42">
        <f t="shared" si="633"/>
        <v>0</v>
      </c>
      <c r="BO507" s="42">
        <f t="shared" si="633"/>
        <v>0</v>
      </c>
      <c r="BP507" s="42">
        <f t="shared" si="633"/>
        <v>0</v>
      </c>
      <c r="BQ507" s="42">
        <f t="shared" si="631"/>
        <v>0</v>
      </c>
      <c r="BR507" s="42">
        <f t="shared" si="631"/>
        <v>0</v>
      </c>
      <c r="BS507" s="42">
        <f t="shared" si="631"/>
        <v>0</v>
      </c>
      <c r="BT507" s="42">
        <f t="shared" si="631"/>
        <v>0</v>
      </c>
      <c r="BU507" s="42">
        <f t="shared" si="631"/>
        <v>0</v>
      </c>
      <c r="BV507" s="42">
        <f t="shared" si="631"/>
        <v>0</v>
      </c>
      <c r="BW507" s="42">
        <f t="shared" si="631"/>
        <v>0</v>
      </c>
      <c r="BX507" s="42">
        <f t="shared" si="631"/>
        <v>0</v>
      </c>
      <c r="BY507" s="42">
        <f t="shared" si="631"/>
        <v>0</v>
      </c>
      <c r="BZ507" s="42">
        <f t="shared" si="631"/>
        <v>0</v>
      </c>
      <c r="CA507" s="42">
        <f t="shared" si="631"/>
        <v>0</v>
      </c>
      <c r="CB507" s="42">
        <f t="shared" si="631"/>
        <v>0</v>
      </c>
      <c r="CC507" s="42">
        <f t="shared" si="631"/>
        <v>0</v>
      </c>
      <c r="CD507" s="42">
        <f t="shared" si="631"/>
        <v>0</v>
      </c>
      <c r="CE507" s="42">
        <f t="shared" si="631"/>
        <v>0</v>
      </c>
      <c r="CF507" s="42">
        <f t="shared" si="631"/>
        <v>0</v>
      </c>
      <c r="CG507" s="42">
        <f t="shared" si="631"/>
        <v>0</v>
      </c>
      <c r="CH507" s="42">
        <f t="shared" si="631"/>
        <v>0</v>
      </c>
      <c r="CI507" s="42">
        <f t="shared" si="631"/>
        <v>0</v>
      </c>
      <c r="CJ507" s="42">
        <f t="shared" si="631"/>
        <v>0</v>
      </c>
      <c r="CK507" s="42">
        <f t="shared" si="631"/>
        <v>0</v>
      </c>
      <c r="CL507" s="42">
        <f t="shared" si="631"/>
        <v>0</v>
      </c>
      <c r="CM507" s="42">
        <f t="shared" si="631"/>
        <v>0</v>
      </c>
      <c r="CN507" s="42">
        <f t="shared" si="631"/>
        <v>0</v>
      </c>
      <c r="CO507" s="42">
        <f t="shared" si="631"/>
        <v>0</v>
      </c>
      <c r="CP507" s="42">
        <f t="shared" si="631"/>
        <v>0</v>
      </c>
      <c r="CQ507" s="42">
        <f t="shared" si="631"/>
        <v>0</v>
      </c>
      <c r="CR507" s="42">
        <f t="shared" si="631"/>
        <v>0</v>
      </c>
      <c r="CS507" s="42">
        <f t="shared" si="631"/>
        <v>0</v>
      </c>
      <c r="CT507" s="42">
        <f t="shared" si="631"/>
        <v>0</v>
      </c>
      <c r="CU507" s="42">
        <f t="shared" si="631"/>
        <v>0</v>
      </c>
      <c r="CV507" s="42">
        <f t="shared" si="631"/>
        <v>0</v>
      </c>
      <c r="CW507" s="42">
        <f t="shared" si="631"/>
        <v>0</v>
      </c>
      <c r="CX507" s="42">
        <f t="shared" si="631"/>
        <v>0</v>
      </c>
      <c r="CY507" s="42">
        <f t="shared" si="631"/>
        <v>0</v>
      </c>
      <c r="CZ507" s="42">
        <f t="shared" si="631"/>
        <v>0</v>
      </c>
      <c r="DA507" s="42">
        <f t="shared" si="631"/>
        <v>0</v>
      </c>
      <c r="DB507" s="42">
        <f t="shared" si="631"/>
        <v>0</v>
      </c>
      <c r="DC507" s="42">
        <f t="shared" si="631"/>
        <v>0</v>
      </c>
      <c r="DD507" s="42">
        <f t="shared" si="631"/>
        <v>0</v>
      </c>
      <c r="DE507" s="42">
        <f t="shared" si="631"/>
        <v>0</v>
      </c>
      <c r="DF507" s="42">
        <f t="shared" si="631"/>
        <v>0</v>
      </c>
      <c r="DG507" s="42">
        <f t="shared" si="631"/>
        <v>0</v>
      </c>
      <c r="DH507" s="42">
        <f t="shared" si="631"/>
        <v>0</v>
      </c>
      <c r="DI507" s="42">
        <f t="shared" si="631"/>
        <v>0</v>
      </c>
      <c r="DJ507" s="42">
        <f t="shared" si="631"/>
        <v>0</v>
      </c>
      <c r="DK507" s="42">
        <f t="shared" si="631"/>
        <v>0</v>
      </c>
      <c r="DL507" s="42">
        <f t="shared" si="631"/>
        <v>0</v>
      </c>
      <c r="DM507" s="42">
        <f t="shared" si="631"/>
        <v>0</v>
      </c>
      <c r="DN507" s="42">
        <f t="shared" si="631"/>
        <v>0</v>
      </c>
      <c r="DO507" s="42">
        <f t="shared" si="631"/>
        <v>0</v>
      </c>
      <c r="DP507" s="42">
        <f t="shared" si="631"/>
        <v>0</v>
      </c>
      <c r="DQ507" s="42">
        <f t="shared" si="631"/>
        <v>0</v>
      </c>
      <c r="DR507" s="42">
        <f t="shared" si="631"/>
        <v>1</v>
      </c>
      <c r="DS507" s="42">
        <f t="shared" si="631"/>
        <v>0</v>
      </c>
      <c r="DT507" s="42">
        <f t="shared" si="631"/>
        <v>0</v>
      </c>
      <c r="DU507" s="42">
        <f t="shared" si="631"/>
        <v>0</v>
      </c>
      <c r="DV507" s="42">
        <f t="shared" si="631"/>
        <v>0</v>
      </c>
      <c r="DW507" s="42">
        <f t="shared" si="631"/>
        <v>0</v>
      </c>
      <c r="DX507" s="42">
        <f t="shared" si="631"/>
        <v>0</v>
      </c>
      <c r="DY507" s="42">
        <f t="shared" si="631"/>
        <v>0</v>
      </c>
      <c r="DZ507" s="42">
        <f t="shared" si="631"/>
        <v>0</v>
      </c>
      <c r="EA507" s="42">
        <f t="shared" si="631"/>
        <v>0</v>
      </c>
      <c r="EB507" s="42">
        <f t="shared" si="632"/>
        <v>0</v>
      </c>
      <c r="EC507" s="42">
        <f t="shared" si="632"/>
        <v>0</v>
      </c>
      <c r="ED507" s="42">
        <f t="shared" si="632"/>
        <v>0</v>
      </c>
      <c r="EE507" s="42">
        <f t="shared" si="632"/>
        <v>0</v>
      </c>
      <c r="EF507" s="42">
        <f t="shared" si="632"/>
        <v>0</v>
      </c>
      <c r="EG507" s="42">
        <f t="shared" si="632"/>
        <v>0</v>
      </c>
      <c r="EH507" s="42">
        <f t="shared" si="632"/>
        <v>0</v>
      </c>
      <c r="EI507" s="42">
        <f t="shared" si="632"/>
        <v>0</v>
      </c>
      <c r="EJ507" s="42">
        <f t="shared" si="632"/>
        <v>0</v>
      </c>
      <c r="EK507" s="42">
        <f t="shared" si="632"/>
        <v>0</v>
      </c>
      <c r="EL507" s="42">
        <f t="shared" si="632"/>
        <v>0</v>
      </c>
      <c r="EM507" s="42">
        <f t="shared" si="632"/>
        <v>0</v>
      </c>
      <c r="EN507" s="42">
        <f t="shared" si="632"/>
        <v>0</v>
      </c>
      <c r="EO507" s="42">
        <f t="shared" si="632"/>
        <v>0</v>
      </c>
      <c r="EP507" s="42">
        <f t="shared" si="632"/>
        <v>0</v>
      </c>
      <c r="EQ507" s="42">
        <f t="shared" si="632"/>
        <v>0</v>
      </c>
      <c r="ER507" s="42">
        <f t="shared" si="632"/>
        <v>0</v>
      </c>
      <c r="ES507" s="42">
        <f t="shared" si="632"/>
        <v>0</v>
      </c>
      <c r="ET507" s="42">
        <f t="shared" si="632"/>
        <v>0</v>
      </c>
      <c r="EU507" s="42">
        <f t="shared" si="632"/>
        <v>0</v>
      </c>
      <c r="EV507" s="42">
        <f t="shared" si="632"/>
        <v>0</v>
      </c>
      <c r="EW507" s="42">
        <f t="shared" si="632"/>
        <v>0</v>
      </c>
      <c r="EX507" s="42">
        <f t="shared" si="632"/>
        <v>0</v>
      </c>
      <c r="EY507" s="42">
        <f t="shared" si="632"/>
        <v>0</v>
      </c>
      <c r="EZ507" s="42">
        <f t="shared" si="632"/>
        <v>0</v>
      </c>
      <c r="FA507" s="42">
        <f t="shared" si="632"/>
        <v>0</v>
      </c>
      <c r="FB507" s="42">
        <f t="shared" si="632"/>
        <v>0</v>
      </c>
      <c r="FC507" s="42">
        <f t="shared" si="632"/>
        <v>0</v>
      </c>
      <c r="FD507" s="42">
        <f t="shared" si="632"/>
        <v>0</v>
      </c>
      <c r="FE507" s="42">
        <f t="shared" si="632"/>
        <v>0</v>
      </c>
      <c r="FF507" s="42">
        <f t="shared" si="632"/>
        <v>0</v>
      </c>
      <c r="FG507" s="42">
        <f t="shared" si="632"/>
        <v>0</v>
      </c>
      <c r="FH507" s="42">
        <f t="shared" si="632"/>
        <v>0</v>
      </c>
      <c r="FI507" s="42">
        <f t="shared" si="632"/>
        <v>0</v>
      </c>
      <c r="FJ507" s="42">
        <f t="shared" si="632"/>
        <v>0</v>
      </c>
      <c r="FK507" s="42">
        <f t="shared" si="632"/>
        <v>0</v>
      </c>
      <c r="FL507" s="42">
        <f t="shared" si="632"/>
        <v>0</v>
      </c>
      <c r="FM507" s="42">
        <f t="shared" si="632"/>
        <v>0</v>
      </c>
      <c r="FN507" s="42">
        <f t="shared" si="632"/>
        <v>0</v>
      </c>
      <c r="FO507" s="42">
        <f t="shared" si="632"/>
        <v>0</v>
      </c>
      <c r="FP507" s="42">
        <f t="shared" si="632"/>
        <v>0</v>
      </c>
      <c r="FQ507" s="42">
        <f t="shared" si="632"/>
        <v>0</v>
      </c>
      <c r="FR507" s="42">
        <f t="shared" si="632"/>
        <v>0</v>
      </c>
      <c r="FS507" s="42">
        <f t="shared" si="632"/>
        <v>0</v>
      </c>
      <c r="FT507" s="42">
        <f t="shared" si="632"/>
        <v>0</v>
      </c>
      <c r="FU507" s="42">
        <f t="shared" si="632"/>
        <v>0</v>
      </c>
      <c r="FV507" s="42">
        <f t="shared" si="632"/>
        <v>0</v>
      </c>
      <c r="FW507" s="42">
        <f t="shared" si="632"/>
        <v>0</v>
      </c>
      <c r="FX507" s="42">
        <f t="shared" si="632"/>
        <v>0</v>
      </c>
      <c r="FY507" s="42">
        <f t="shared" si="632"/>
        <v>0</v>
      </c>
      <c r="FZ507" s="42">
        <f t="shared" si="632"/>
        <v>0</v>
      </c>
      <c r="GA507" s="42">
        <f t="shared" si="632"/>
        <v>0</v>
      </c>
      <c r="GB507" s="42">
        <f t="shared" si="632"/>
        <v>0</v>
      </c>
      <c r="GC507" s="42">
        <f t="shared" si="632"/>
        <v>0</v>
      </c>
      <c r="GD507" s="42">
        <f t="shared" si="632"/>
        <v>0</v>
      </c>
      <c r="GE507" s="42">
        <f t="shared" si="632"/>
        <v>0</v>
      </c>
      <c r="GF507" s="42">
        <f t="shared" si="632"/>
        <v>0</v>
      </c>
      <c r="GG507" s="1"/>
      <c r="GH507" s="37"/>
      <c r="GI507" s="37"/>
    </row>
    <row r="508" spans="1:191">
      <c r="A508" s="37"/>
      <c r="B508" s="40" t="s">
        <v>161</v>
      </c>
      <c r="C508" s="41" t="s">
        <v>347</v>
      </c>
      <c r="D508" s="42">
        <f t="shared" si="581"/>
        <v>0</v>
      </c>
      <c r="E508" s="42">
        <f t="shared" si="633"/>
        <v>0</v>
      </c>
      <c r="F508" s="42">
        <f t="shared" si="633"/>
        <v>0</v>
      </c>
      <c r="G508" s="42">
        <f t="shared" si="633"/>
        <v>0</v>
      </c>
      <c r="H508" s="42">
        <f t="shared" si="633"/>
        <v>0</v>
      </c>
      <c r="I508" s="42">
        <f t="shared" si="633"/>
        <v>0</v>
      </c>
      <c r="J508" s="42">
        <f t="shared" si="633"/>
        <v>0</v>
      </c>
      <c r="K508" s="42">
        <f t="shared" si="633"/>
        <v>0</v>
      </c>
      <c r="L508" s="42">
        <f t="shared" si="633"/>
        <v>0</v>
      </c>
      <c r="M508" s="42">
        <f t="shared" si="633"/>
        <v>0</v>
      </c>
      <c r="N508" s="42">
        <f t="shared" si="633"/>
        <v>0</v>
      </c>
      <c r="O508" s="42">
        <f t="shared" si="633"/>
        <v>0</v>
      </c>
      <c r="P508" s="42">
        <f t="shared" si="633"/>
        <v>0</v>
      </c>
      <c r="Q508" s="42">
        <f t="shared" si="633"/>
        <v>0</v>
      </c>
      <c r="R508" s="42">
        <f t="shared" si="633"/>
        <v>0</v>
      </c>
      <c r="S508" s="42">
        <f t="shared" si="633"/>
        <v>0</v>
      </c>
      <c r="T508" s="42">
        <f t="shared" si="633"/>
        <v>0</v>
      </c>
      <c r="U508" s="42">
        <f t="shared" si="633"/>
        <v>0</v>
      </c>
      <c r="V508" s="42">
        <f t="shared" si="633"/>
        <v>0</v>
      </c>
      <c r="W508" s="42">
        <f t="shared" si="633"/>
        <v>0</v>
      </c>
      <c r="X508" s="42">
        <f t="shared" si="633"/>
        <v>0</v>
      </c>
      <c r="Y508" s="42">
        <f t="shared" si="633"/>
        <v>0</v>
      </c>
      <c r="Z508" s="42">
        <f t="shared" si="633"/>
        <v>0</v>
      </c>
      <c r="AA508" s="42">
        <f t="shared" si="633"/>
        <v>0</v>
      </c>
      <c r="AB508" s="42">
        <f t="shared" si="633"/>
        <v>0</v>
      </c>
      <c r="AC508" s="42">
        <f t="shared" si="633"/>
        <v>0</v>
      </c>
      <c r="AD508" s="42">
        <f t="shared" si="633"/>
        <v>0</v>
      </c>
      <c r="AE508" s="42">
        <f t="shared" si="633"/>
        <v>0</v>
      </c>
      <c r="AF508" s="42">
        <f t="shared" si="633"/>
        <v>0</v>
      </c>
      <c r="AG508" s="42">
        <f t="shared" si="633"/>
        <v>0</v>
      </c>
      <c r="AH508" s="42">
        <f t="shared" si="633"/>
        <v>0</v>
      </c>
      <c r="AI508" s="42">
        <f t="shared" si="633"/>
        <v>0</v>
      </c>
      <c r="AJ508" s="42">
        <f t="shared" si="633"/>
        <v>0</v>
      </c>
      <c r="AK508" s="42">
        <f t="shared" si="633"/>
        <v>0</v>
      </c>
      <c r="AL508" s="42">
        <f t="shared" si="633"/>
        <v>0</v>
      </c>
      <c r="AM508" s="42">
        <f t="shared" si="633"/>
        <v>0</v>
      </c>
      <c r="AN508" s="42">
        <f t="shared" si="633"/>
        <v>0</v>
      </c>
      <c r="AO508" s="42">
        <f t="shared" si="633"/>
        <v>0</v>
      </c>
      <c r="AP508" s="42">
        <f t="shared" si="633"/>
        <v>0</v>
      </c>
      <c r="AQ508" s="42">
        <f t="shared" si="633"/>
        <v>0</v>
      </c>
      <c r="AR508" s="42">
        <f t="shared" si="633"/>
        <v>0</v>
      </c>
      <c r="AS508" s="42">
        <f t="shared" si="633"/>
        <v>0</v>
      </c>
      <c r="AT508" s="42">
        <f t="shared" si="633"/>
        <v>0</v>
      </c>
      <c r="AU508" s="42">
        <f t="shared" si="633"/>
        <v>0</v>
      </c>
      <c r="AV508" s="42">
        <f t="shared" si="633"/>
        <v>0</v>
      </c>
      <c r="AW508" s="42">
        <f t="shared" si="633"/>
        <v>0</v>
      </c>
      <c r="AX508" s="42">
        <f t="shared" si="633"/>
        <v>0</v>
      </c>
      <c r="AY508" s="42">
        <f t="shared" si="633"/>
        <v>0</v>
      </c>
      <c r="AZ508" s="42">
        <f t="shared" si="633"/>
        <v>0</v>
      </c>
      <c r="BA508" s="42">
        <f t="shared" si="633"/>
        <v>0</v>
      </c>
      <c r="BB508" s="42">
        <f t="shared" si="633"/>
        <v>0</v>
      </c>
      <c r="BC508" s="42">
        <f t="shared" si="633"/>
        <v>0</v>
      </c>
      <c r="BD508" s="42">
        <f t="shared" si="633"/>
        <v>0</v>
      </c>
      <c r="BE508" s="42">
        <f t="shared" si="633"/>
        <v>0</v>
      </c>
      <c r="BF508" s="42">
        <f t="shared" si="633"/>
        <v>0</v>
      </c>
      <c r="BG508" s="42">
        <f t="shared" si="633"/>
        <v>0</v>
      </c>
      <c r="BH508" s="42">
        <f t="shared" si="633"/>
        <v>0</v>
      </c>
      <c r="BI508" s="42">
        <f t="shared" si="633"/>
        <v>0</v>
      </c>
      <c r="BJ508" s="42">
        <f t="shared" si="633"/>
        <v>0</v>
      </c>
      <c r="BK508" s="42">
        <f t="shared" si="633"/>
        <v>0</v>
      </c>
      <c r="BL508" s="42">
        <f t="shared" si="633"/>
        <v>0</v>
      </c>
      <c r="BM508" s="42">
        <f t="shared" si="633"/>
        <v>0</v>
      </c>
      <c r="BN508" s="42">
        <f t="shared" si="633"/>
        <v>0</v>
      </c>
      <c r="BO508" s="42">
        <f t="shared" si="633"/>
        <v>0</v>
      </c>
      <c r="BP508" s="42">
        <f t="shared" si="633"/>
        <v>0</v>
      </c>
      <c r="BQ508" s="42">
        <f t="shared" si="631"/>
        <v>0</v>
      </c>
      <c r="BR508" s="42">
        <f t="shared" si="631"/>
        <v>0</v>
      </c>
      <c r="BS508" s="42">
        <f t="shared" si="631"/>
        <v>0</v>
      </c>
      <c r="BT508" s="42">
        <f t="shared" si="631"/>
        <v>0</v>
      </c>
      <c r="BU508" s="42">
        <f t="shared" si="631"/>
        <v>0</v>
      </c>
      <c r="BV508" s="42">
        <f t="shared" si="631"/>
        <v>0</v>
      </c>
      <c r="BW508" s="42">
        <f t="shared" si="631"/>
        <v>0</v>
      </c>
      <c r="BX508" s="42">
        <f t="shared" si="631"/>
        <v>0</v>
      </c>
      <c r="BY508" s="42">
        <f t="shared" si="631"/>
        <v>0</v>
      </c>
      <c r="BZ508" s="42">
        <f t="shared" si="631"/>
        <v>0</v>
      </c>
      <c r="CA508" s="42">
        <f t="shared" si="631"/>
        <v>0</v>
      </c>
      <c r="CB508" s="42">
        <f t="shared" si="631"/>
        <v>0</v>
      </c>
      <c r="CC508" s="42">
        <f t="shared" si="631"/>
        <v>0</v>
      </c>
      <c r="CD508" s="42">
        <f t="shared" si="631"/>
        <v>0</v>
      </c>
      <c r="CE508" s="42">
        <f t="shared" si="631"/>
        <v>0</v>
      </c>
      <c r="CF508" s="42">
        <f t="shared" si="631"/>
        <v>0</v>
      </c>
      <c r="CG508" s="42">
        <f t="shared" si="631"/>
        <v>0</v>
      </c>
      <c r="CH508" s="42">
        <f t="shared" si="631"/>
        <v>0</v>
      </c>
      <c r="CI508" s="42">
        <f t="shared" si="631"/>
        <v>0</v>
      </c>
      <c r="CJ508" s="42">
        <f t="shared" si="631"/>
        <v>0</v>
      </c>
      <c r="CK508" s="42">
        <f t="shared" si="631"/>
        <v>0</v>
      </c>
      <c r="CL508" s="42">
        <f t="shared" si="631"/>
        <v>0</v>
      </c>
      <c r="CM508" s="42">
        <f t="shared" si="631"/>
        <v>0</v>
      </c>
      <c r="CN508" s="42">
        <f t="shared" si="631"/>
        <v>0</v>
      </c>
      <c r="CO508" s="42">
        <f t="shared" si="631"/>
        <v>0</v>
      </c>
      <c r="CP508" s="42">
        <f t="shared" si="631"/>
        <v>0</v>
      </c>
      <c r="CQ508" s="42">
        <f t="shared" si="631"/>
        <v>0</v>
      </c>
      <c r="CR508" s="42">
        <f t="shared" si="631"/>
        <v>0</v>
      </c>
      <c r="CS508" s="42">
        <f t="shared" si="631"/>
        <v>0</v>
      </c>
      <c r="CT508" s="42">
        <f t="shared" si="631"/>
        <v>0</v>
      </c>
      <c r="CU508" s="42">
        <f t="shared" si="631"/>
        <v>0</v>
      </c>
      <c r="CV508" s="42">
        <f t="shared" si="631"/>
        <v>0</v>
      </c>
      <c r="CW508" s="42">
        <f t="shared" si="631"/>
        <v>0</v>
      </c>
      <c r="CX508" s="42">
        <f t="shared" si="631"/>
        <v>0</v>
      </c>
      <c r="CY508" s="42">
        <f t="shared" si="631"/>
        <v>0</v>
      </c>
      <c r="CZ508" s="42">
        <f t="shared" si="631"/>
        <v>0</v>
      </c>
      <c r="DA508" s="42">
        <f t="shared" si="631"/>
        <v>0</v>
      </c>
      <c r="DB508" s="42">
        <f t="shared" si="631"/>
        <v>0</v>
      </c>
      <c r="DC508" s="42">
        <f t="shared" si="631"/>
        <v>0</v>
      </c>
      <c r="DD508" s="42">
        <f t="shared" si="631"/>
        <v>0</v>
      </c>
      <c r="DE508" s="42">
        <f t="shared" si="631"/>
        <v>0</v>
      </c>
      <c r="DF508" s="42">
        <f t="shared" si="631"/>
        <v>0</v>
      </c>
      <c r="DG508" s="42">
        <f t="shared" si="631"/>
        <v>0</v>
      </c>
      <c r="DH508" s="42">
        <f t="shared" si="631"/>
        <v>0</v>
      </c>
      <c r="DI508" s="42">
        <f t="shared" si="631"/>
        <v>0</v>
      </c>
      <c r="DJ508" s="42">
        <f t="shared" si="631"/>
        <v>0</v>
      </c>
      <c r="DK508" s="42">
        <f t="shared" si="631"/>
        <v>0</v>
      </c>
      <c r="DL508" s="42">
        <f t="shared" si="631"/>
        <v>0</v>
      </c>
      <c r="DM508" s="42">
        <f t="shared" si="631"/>
        <v>0</v>
      </c>
      <c r="DN508" s="42">
        <f t="shared" si="631"/>
        <v>0</v>
      </c>
      <c r="DO508" s="42">
        <f t="shared" si="631"/>
        <v>0</v>
      </c>
      <c r="DP508" s="42">
        <f t="shared" si="631"/>
        <v>0</v>
      </c>
      <c r="DQ508" s="42">
        <f t="shared" si="631"/>
        <v>0</v>
      </c>
      <c r="DR508" s="42">
        <f t="shared" si="631"/>
        <v>0</v>
      </c>
      <c r="DS508" s="42">
        <f t="shared" si="631"/>
        <v>1</v>
      </c>
      <c r="DT508" s="42">
        <f t="shared" si="631"/>
        <v>0</v>
      </c>
      <c r="DU508" s="42">
        <f t="shared" si="631"/>
        <v>0</v>
      </c>
      <c r="DV508" s="42">
        <f t="shared" si="631"/>
        <v>0</v>
      </c>
      <c r="DW508" s="42">
        <f t="shared" si="631"/>
        <v>0</v>
      </c>
      <c r="DX508" s="42">
        <f t="shared" si="631"/>
        <v>0</v>
      </c>
      <c r="DY508" s="42">
        <f t="shared" si="631"/>
        <v>0</v>
      </c>
      <c r="DZ508" s="42">
        <f t="shared" si="631"/>
        <v>0</v>
      </c>
      <c r="EA508" s="42">
        <f t="shared" si="631"/>
        <v>0</v>
      </c>
      <c r="EB508" s="42">
        <f t="shared" si="632"/>
        <v>0</v>
      </c>
      <c r="EC508" s="42">
        <f t="shared" si="632"/>
        <v>0</v>
      </c>
      <c r="ED508" s="42">
        <f t="shared" si="632"/>
        <v>0</v>
      </c>
      <c r="EE508" s="42">
        <f t="shared" si="632"/>
        <v>0</v>
      </c>
      <c r="EF508" s="42">
        <f t="shared" si="632"/>
        <v>0</v>
      </c>
      <c r="EG508" s="42">
        <f t="shared" si="632"/>
        <v>0</v>
      </c>
      <c r="EH508" s="42">
        <f t="shared" si="632"/>
        <v>0</v>
      </c>
      <c r="EI508" s="42">
        <f t="shared" si="632"/>
        <v>0</v>
      </c>
      <c r="EJ508" s="42">
        <f t="shared" si="632"/>
        <v>0</v>
      </c>
      <c r="EK508" s="42">
        <f t="shared" si="632"/>
        <v>0</v>
      </c>
      <c r="EL508" s="42">
        <f t="shared" si="632"/>
        <v>0</v>
      </c>
      <c r="EM508" s="42">
        <f t="shared" si="632"/>
        <v>0</v>
      </c>
      <c r="EN508" s="42">
        <f t="shared" si="632"/>
        <v>0</v>
      </c>
      <c r="EO508" s="42">
        <f t="shared" si="632"/>
        <v>0</v>
      </c>
      <c r="EP508" s="42">
        <f t="shared" si="632"/>
        <v>0</v>
      </c>
      <c r="EQ508" s="42">
        <f t="shared" si="632"/>
        <v>0</v>
      </c>
      <c r="ER508" s="42">
        <f t="shared" si="632"/>
        <v>0</v>
      </c>
      <c r="ES508" s="42">
        <f t="shared" si="632"/>
        <v>0</v>
      </c>
      <c r="ET508" s="42">
        <f t="shared" si="632"/>
        <v>0</v>
      </c>
      <c r="EU508" s="42">
        <f t="shared" si="632"/>
        <v>0</v>
      </c>
      <c r="EV508" s="42">
        <f t="shared" si="632"/>
        <v>0</v>
      </c>
      <c r="EW508" s="42">
        <f t="shared" si="632"/>
        <v>0</v>
      </c>
      <c r="EX508" s="42">
        <f t="shared" si="632"/>
        <v>0</v>
      </c>
      <c r="EY508" s="42">
        <f t="shared" si="632"/>
        <v>0</v>
      </c>
      <c r="EZ508" s="42">
        <f t="shared" si="632"/>
        <v>0</v>
      </c>
      <c r="FA508" s="42">
        <f t="shared" si="632"/>
        <v>0</v>
      </c>
      <c r="FB508" s="42">
        <f t="shared" si="632"/>
        <v>0</v>
      </c>
      <c r="FC508" s="42">
        <f t="shared" si="632"/>
        <v>0</v>
      </c>
      <c r="FD508" s="42">
        <f t="shared" si="632"/>
        <v>0</v>
      </c>
      <c r="FE508" s="42">
        <f t="shared" si="632"/>
        <v>0</v>
      </c>
      <c r="FF508" s="42">
        <f t="shared" si="632"/>
        <v>0</v>
      </c>
      <c r="FG508" s="42">
        <f t="shared" si="632"/>
        <v>0</v>
      </c>
      <c r="FH508" s="42">
        <f t="shared" si="632"/>
        <v>0</v>
      </c>
      <c r="FI508" s="42">
        <f t="shared" si="632"/>
        <v>0</v>
      </c>
      <c r="FJ508" s="42">
        <f t="shared" si="632"/>
        <v>0</v>
      </c>
      <c r="FK508" s="42">
        <f t="shared" si="632"/>
        <v>0</v>
      </c>
      <c r="FL508" s="42">
        <f t="shared" si="632"/>
        <v>0</v>
      </c>
      <c r="FM508" s="42">
        <f t="shared" si="632"/>
        <v>0</v>
      </c>
      <c r="FN508" s="42">
        <f t="shared" si="632"/>
        <v>0</v>
      </c>
      <c r="FO508" s="42">
        <f t="shared" si="632"/>
        <v>0</v>
      </c>
      <c r="FP508" s="42">
        <f t="shared" si="632"/>
        <v>0</v>
      </c>
      <c r="FQ508" s="42">
        <f t="shared" si="632"/>
        <v>0</v>
      </c>
      <c r="FR508" s="42">
        <f t="shared" si="632"/>
        <v>0</v>
      </c>
      <c r="FS508" s="42">
        <f t="shared" si="632"/>
        <v>0</v>
      </c>
      <c r="FT508" s="42">
        <f t="shared" si="632"/>
        <v>0</v>
      </c>
      <c r="FU508" s="42">
        <f t="shared" si="632"/>
        <v>0</v>
      </c>
      <c r="FV508" s="42">
        <f t="shared" si="632"/>
        <v>0</v>
      </c>
      <c r="FW508" s="42">
        <f t="shared" si="632"/>
        <v>0</v>
      </c>
      <c r="FX508" s="42">
        <f t="shared" si="632"/>
        <v>0</v>
      </c>
      <c r="FY508" s="42">
        <f t="shared" si="632"/>
        <v>0</v>
      </c>
      <c r="FZ508" s="42">
        <f t="shared" si="632"/>
        <v>0</v>
      </c>
      <c r="GA508" s="42">
        <f t="shared" si="632"/>
        <v>0</v>
      </c>
      <c r="GB508" s="42">
        <f t="shared" si="632"/>
        <v>0</v>
      </c>
      <c r="GC508" s="42">
        <f t="shared" si="632"/>
        <v>0</v>
      </c>
      <c r="GD508" s="42">
        <f t="shared" si="632"/>
        <v>0</v>
      </c>
      <c r="GE508" s="42">
        <f t="shared" si="632"/>
        <v>0</v>
      </c>
      <c r="GF508" s="42">
        <f t="shared" si="632"/>
        <v>0</v>
      </c>
      <c r="GG508" s="1"/>
      <c r="GH508" s="37"/>
      <c r="GI508" s="37"/>
    </row>
    <row r="509" spans="1:191">
      <c r="A509" s="37"/>
      <c r="B509" s="40" t="s">
        <v>162</v>
      </c>
      <c r="C509" s="41" t="s">
        <v>348</v>
      </c>
      <c r="D509" s="42">
        <f t="shared" si="581"/>
        <v>0</v>
      </c>
      <c r="E509" s="42">
        <f t="shared" si="633"/>
        <v>0</v>
      </c>
      <c r="F509" s="42">
        <f t="shared" si="633"/>
        <v>0</v>
      </c>
      <c r="G509" s="42">
        <f t="shared" si="633"/>
        <v>0</v>
      </c>
      <c r="H509" s="42">
        <f t="shared" si="633"/>
        <v>0</v>
      </c>
      <c r="I509" s="42">
        <f t="shared" si="633"/>
        <v>0</v>
      </c>
      <c r="J509" s="42">
        <f t="shared" si="633"/>
        <v>0</v>
      </c>
      <c r="K509" s="42">
        <f t="shared" si="633"/>
        <v>0</v>
      </c>
      <c r="L509" s="42">
        <f t="shared" si="633"/>
        <v>0</v>
      </c>
      <c r="M509" s="42">
        <f t="shared" si="633"/>
        <v>0</v>
      </c>
      <c r="N509" s="42">
        <f t="shared" si="633"/>
        <v>0</v>
      </c>
      <c r="O509" s="42">
        <f t="shared" si="633"/>
        <v>0</v>
      </c>
      <c r="P509" s="42">
        <f t="shared" si="633"/>
        <v>0</v>
      </c>
      <c r="Q509" s="42">
        <f t="shared" si="633"/>
        <v>0</v>
      </c>
      <c r="R509" s="42">
        <f t="shared" si="633"/>
        <v>0</v>
      </c>
      <c r="S509" s="42">
        <f t="shared" si="633"/>
        <v>0</v>
      </c>
      <c r="T509" s="42">
        <f t="shared" si="633"/>
        <v>0</v>
      </c>
      <c r="U509" s="42">
        <f t="shared" si="633"/>
        <v>0</v>
      </c>
      <c r="V509" s="42">
        <f t="shared" si="633"/>
        <v>0</v>
      </c>
      <c r="W509" s="42">
        <f t="shared" si="633"/>
        <v>0</v>
      </c>
      <c r="X509" s="42">
        <f t="shared" si="633"/>
        <v>0</v>
      </c>
      <c r="Y509" s="42">
        <f t="shared" si="633"/>
        <v>0</v>
      </c>
      <c r="Z509" s="42">
        <f t="shared" si="633"/>
        <v>0</v>
      </c>
      <c r="AA509" s="42">
        <f t="shared" si="633"/>
        <v>0</v>
      </c>
      <c r="AB509" s="42">
        <f t="shared" si="633"/>
        <v>0</v>
      </c>
      <c r="AC509" s="42">
        <f t="shared" si="633"/>
        <v>0</v>
      </c>
      <c r="AD509" s="42">
        <f t="shared" si="633"/>
        <v>0</v>
      </c>
      <c r="AE509" s="42">
        <f t="shared" si="633"/>
        <v>0</v>
      </c>
      <c r="AF509" s="42">
        <f t="shared" si="633"/>
        <v>0</v>
      </c>
      <c r="AG509" s="42">
        <f t="shared" si="633"/>
        <v>0</v>
      </c>
      <c r="AH509" s="42">
        <f t="shared" si="633"/>
        <v>0</v>
      </c>
      <c r="AI509" s="42">
        <f t="shared" si="633"/>
        <v>0</v>
      </c>
      <c r="AJ509" s="42">
        <f t="shared" si="633"/>
        <v>0</v>
      </c>
      <c r="AK509" s="42">
        <f t="shared" si="633"/>
        <v>0</v>
      </c>
      <c r="AL509" s="42">
        <f t="shared" si="633"/>
        <v>0</v>
      </c>
      <c r="AM509" s="42">
        <f t="shared" si="633"/>
        <v>0</v>
      </c>
      <c r="AN509" s="42">
        <f t="shared" si="633"/>
        <v>0</v>
      </c>
      <c r="AO509" s="42">
        <f t="shared" si="633"/>
        <v>0</v>
      </c>
      <c r="AP509" s="42">
        <f t="shared" si="633"/>
        <v>0</v>
      </c>
      <c r="AQ509" s="42">
        <f t="shared" si="633"/>
        <v>0</v>
      </c>
      <c r="AR509" s="42">
        <f t="shared" si="633"/>
        <v>0</v>
      </c>
      <c r="AS509" s="42">
        <f t="shared" si="633"/>
        <v>0</v>
      </c>
      <c r="AT509" s="42">
        <f t="shared" si="633"/>
        <v>0</v>
      </c>
      <c r="AU509" s="42">
        <f t="shared" si="633"/>
        <v>0</v>
      </c>
      <c r="AV509" s="42">
        <f t="shared" si="633"/>
        <v>0</v>
      </c>
      <c r="AW509" s="42">
        <f t="shared" si="633"/>
        <v>0</v>
      </c>
      <c r="AX509" s="42">
        <f t="shared" si="633"/>
        <v>0</v>
      </c>
      <c r="AY509" s="42">
        <f t="shared" si="633"/>
        <v>0</v>
      </c>
      <c r="AZ509" s="42">
        <f t="shared" si="633"/>
        <v>0</v>
      </c>
      <c r="BA509" s="42">
        <f t="shared" si="633"/>
        <v>0</v>
      </c>
      <c r="BB509" s="42">
        <f t="shared" si="633"/>
        <v>0</v>
      </c>
      <c r="BC509" s="42">
        <f t="shared" si="633"/>
        <v>0</v>
      </c>
      <c r="BD509" s="42">
        <f t="shared" si="633"/>
        <v>0</v>
      </c>
      <c r="BE509" s="42">
        <f t="shared" si="633"/>
        <v>0</v>
      </c>
      <c r="BF509" s="42">
        <f t="shared" si="633"/>
        <v>0</v>
      </c>
      <c r="BG509" s="42">
        <f t="shared" si="633"/>
        <v>0</v>
      </c>
      <c r="BH509" s="42">
        <f t="shared" si="633"/>
        <v>0</v>
      </c>
      <c r="BI509" s="42">
        <f t="shared" si="633"/>
        <v>0</v>
      </c>
      <c r="BJ509" s="42">
        <f t="shared" si="633"/>
        <v>0</v>
      </c>
      <c r="BK509" s="42">
        <f t="shared" si="633"/>
        <v>0</v>
      </c>
      <c r="BL509" s="42">
        <f t="shared" si="633"/>
        <v>0</v>
      </c>
      <c r="BM509" s="42">
        <f t="shared" si="633"/>
        <v>0</v>
      </c>
      <c r="BN509" s="42">
        <f t="shared" si="633"/>
        <v>0</v>
      </c>
      <c r="BO509" s="42">
        <f t="shared" si="633"/>
        <v>0</v>
      </c>
      <c r="BP509" s="42">
        <f t="shared" si="633"/>
        <v>0</v>
      </c>
      <c r="BQ509" s="42">
        <f t="shared" si="631"/>
        <v>0</v>
      </c>
      <c r="BR509" s="42">
        <f t="shared" si="631"/>
        <v>0</v>
      </c>
      <c r="BS509" s="42">
        <f t="shared" si="631"/>
        <v>0</v>
      </c>
      <c r="BT509" s="42">
        <f t="shared" si="631"/>
        <v>0</v>
      </c>
      <c r="BU509" s="42">
        <f t="shared" si="631"/>
        <v>0</v>
      </c>
      <c r="BV509" s="42">
        <f t="shared" si="631"/>
        <v>0</v>
      </c>
      <c r="BW509" s="42">
        <f t="shared" si="631"/>
        <v>0</v>
      </c>
      <c r="BX509" s="42">
        <f t="shared" si="631"/>
        <v>0</v>
      </c>
      <c r="BY509" s="42">
        <f t="shared" si="631"/>
        <v>0</v>
      </c>
      <c r="BZ509" s="42">
        <f t="shared" si="631"/>
        <v>0</v>
      </c>
      <c r="CA509" s="42">
        <f t="shared" si="631"/>
        <v>0</v>
      </c>
      <c r="CB509" s="42">
        <f t="shared" si="631"/>
        <v>0</v>
      </c>
      <c r="CC509" s="42">
        <f t="shared" si="631"/>
        <v>0</v>
      </c>
      <c r="CD509" s="42">
        <f t="shared" si="631"/>
        <v>0</v>
      </c>
      <c r="CE509" s="42">
        <f t="shared" si="631"/>
        <v>0</v>
      </c>
      <c r="CF509" s="42">
        <f t="shared" si="631"/>
        <v>0</v>
      </c>
      <c r="CG509" s="42">
        <f t="shared" si="631"/>
        <v>0</v>
      </c>
      <c r="CH509" s="42">
        <f t="shared" si="631"/>
        <v>0</v>
      </c>
      <c r="CI509" s="42">
        <f t="shared" si="631"/>
        <v>0</v>
      </c>
      <c r="CJ509" s="42">
        <f t="shared" si="631"/>
        <v>0</v>
      </c>
      <c r="CK509" s="42">
        <f t="shared" si="631"/>
        <v>0</v>
      </c>
      <c r="CL509" s="42">
        <f t="shared" si="631"/>
        <v>0</v>
      </c>
      <c r="CM509" s="42">
        <f t="shared" si="631"/>
        <v>0</v>
      </c>
      <c r="CN509" s="42">
        <f t="shared" si="631"/>
        <v>0</v>
      </c>
      <c r="CO509" s="42">
        <f t="shared" si="631"/>
        <v>0</v>
      </c>
      <c r="CP509" s="42">
        <f t="shared" si="631"/>
        <v>0</v>
      </c>
      <c r="CQ509" s="42">
        <f t="shared" si="631"/>
        <v>0</v>
      </c>
      <c r="CR509" s="42">
        <f t="shared" si="631"/>
        <v>0</v>
      </c>
      <c r="CS509" s="42">
        <f t="shared" si="631"/>
        <v>0</v>
      </c>
      <c r="CT509" s="42">
        <f t="shared" si="631"/>
        <v>0</v>
      </c>
      <c r="CU509" s="42">
        <f t="shared" si="631"/>
        <v>0</v>
      </c>
      <c r="CV509" s="42">
        <f t="shared" si="631"/>
        <v>0</v>
      </c>
      <c r="CW509" s="42">
        <f t="shared" si="631"/>
        <v>0</v>
      </c>
      <c r="CX509" s="42">
        <f t="shared" si="631"/>
        <v>0</v>
      </c>
      <c r="CY509" s="42">
        <f t="shared" si="631"/>
        <v>0</v>
      </c>
      <c r="CZ509" s="42">
        <f t="shared" si="631"/>
        <v>0</v>
      </c>
      <c r="DA509" s="42">
        <f t="shared" si="631"/>
        <v>0</v>
      </c>
      <c r="DB509" s="42">
        <f t="shared" si="631"/>
        <v>0</v>
      </c>
      <c r="DC509" s="42">
        <f t="shared" si="631"/>
        <v>0</v>
      </c>
      <c r="DD509" s="42">
        <f t="shared" si="631"/>
        <v>0</v>
      </c>
      <c r="DE509" s="42">
        <f t="shared" si="631"/>
        <v>0</v>
      </c>
      <c r="DF509" s="42">
        <f t="shared" si="631"/>
        <v>0</v>
      </c>
      <c r="DG509" s="42">
        <f t="shared" si="631"/>
        <v>0</v>
      </c>
      <c r="DH509" s="42">
        <f t="shared" si="631"/>
        <v>0</v>
      </c>
      <c r="DI509" s="42">
        <f t="shared" si="631"/>
        <v>0</v>
      </c>
      <c r="DJ509" s="42">
        <f t="shared" si="631"/>
        <v>0</v>
      </c>
      <c r="DK509" s="42">
        <f t="shared" si="631"/>
        <v>0</v>
      </c>
      <c r="DL509" s="42">
        <f t="shared" si="631"/>
        <v>0</v>
      </c>
      <c r="DM509" s="42">
        <f t="shared" si="631"/>
        <v>0</v>
      </c>
      <c r="DN509" s="42">
        <f t="shared" si="631"/>
        <v>0</v>
      </c>
      <c r="DO509" s="42">
        <f t="shared" si="631"/>
        <v>0</v>
      </c>
      <c r="DP509" s="42">
        <f t="shared" si="631"/>
        <v>0</v>
      </c>
      <c r="DQ509" s="42">
        <f t="shared" si="631"/>
        <v>0</v>
      </c>
      <c r="DR509" s="42">
        <f t="shared" si="631"/>
        <v>0</v>
      </c>
      <c r="DS509" s="42">
        <f t="shared" si="631"/>
        <v>0</v>
      </c>
      <c r="DT509" s="42">
        <f t="shared" si="631"/>
        <v>1</v>
      </c>
      <c r="DU509" s="42">
        <f t="shared" si="631"/>
        <v>0</v>
      </c>
      <c r="DV509" s="42">
        <f t="shared" si="631"/>
        <v>0</v>
      </c>
      <c r="DW509" s="42">
        <f t="shared" si="631"/>
        <v>0</v>
      </c>
      <c r="DX509" s="42">
        <f t="shared" si="631"/>
        <v>0</v>
      </c>
      <c r="DY509" s="42">
        <f t="shared" si="631"/>
        <v>0</v>
      </c>
      <c r="DZ509" s="42">
        <f t="shared" si="631"/>
        <v>0</v>
      </c>
      <c r="EA509" s="42">
        <f t="shared" si="631"/>
        <v>0</v>
      </c>
      <c r="EB509" s="42">
        <f t="shared" si="632"/>
        <v>0</v>
      </c>
      <c r="EC509" s="42">
        <f t="shared" si="632"/>
        <v>0</v>
      </c>
      <c r="ED509" s="42">
        <f t="shared" si="632"/>
        <v>0</v>
      </c>
      <c r="EE509" s="42">
        <f t="shared" si="632"/>
        <v>0</v>
      </c>
      <c r="EF509" s="42">
        <f t="shared" si="632"/>
        <v>0</v>
      </c>
      <c r="EG509" s="42">
        <f t="shared" si="632"/>
        <v>0</v>
      </c>
      <c r="EH509" s="42">
        <f t="shared" si="632"/>
        <v>0</v>
      </c>
      <c r="EI509" s="42">
        <f t="shared" si="632"/>
        <v>0</v>
      </c>
      <c r="EJ509" s="42">
        <f t="shared" si="632"/>
        <v>0</v>
      </c>
      <c r="EK509" s="42">
        <f t="shared" si="632"/>
        <v>0</v>
      </c>
      <c r="EL509" s="42">
        <f t="shared" si="632"/>
        <v>0</v>
      </c>
      <c r="EM509" s="42">
        <f t="shared" si="632"/>
        <v>0</v>
      </c>
      <c r="EN509" s="42">
        <f t="shared" si="632"/>
        <v>0</v>
      </c>
      <c r="EO509" s="42">
        <f t="shared" si="632"/>
        <v>0</v>
      </c>
      <c r="EP509" s="42">
        <f t="shared" si="632"/>
        <v>0</v>
      </c>
      <c r="EQ509" s="42">
        <f t="shared" si="632"/>
        <v>0</v>
      </c>
      <c r="ER509" s="42">
        <f t="shared" si="632"/>
        <v>0</v>
      </c>
      <c r="ES509" s="42">
        <f t="shared" si="632"/>
        <v>0</v>
      </c>
      <c r="ET509" s="42">
        <f t="shared" si="632"/>
        <v>0</v>
      </c>
      <c r="EU509" s="42">
        <f t="shared" si="632"/>
        <v>0</v>
      </c>
      <c r="EV509" s="42">
        <f t="shared" si="632"/>
        <v>0</v>
      </c>
      <c r="EW509" s="42">
        <f t="shared" si="632"/>
        <v>0</v>
      </c>
      <c r="EX509" s="42">
        <f t="shared" si="632"/>
        <v>0</v>
      </c>
      <c r="EY509" s="42">
        <f t="shared" si="632"/>
        <v>0</v>
      </c>
      <c r="EZ509" s="42">
        <f t="shared" si="632"/>
        <v>0</v>
      </c>
      <c r="FA509" s="42">
        <f t="shared" si="632"/>
        <v>0</v>
      </c>
      <c r="FB509" s="42">
        <f t="shared" si="632"/>
        <v>0</v>
      </c>
      <c r="FC509" s="42">
        <f t="shared" si="632"/>
        <v>0</v>
      </c>
      <c r="FD509" s="42">
        <f t="shared" si="632"/>
        <v>0</v>
      </c>
      <c r="FE509" s="42">
        <f t="shared" si="632"/>
        <v>0</v>
      </c>
      <c r="FF509" s="42">
        <f t="shared" si="632"/>
        <v>0</v>
      </c>
      <c r="FG509" s="42">
        <f t="shared" si="632"/>
        <v>0</v>
      </c>
      <c r="FH509" s="42">
        <f t="shared" si="632"/>
        <v>0</v>
      </c>
      <c r="FI509" s="42">
        <f t="shared" si="632"/>
        <v>0</v>
      </c>
      <c r="FJ509" s="42">
        <f t="shared" si="632"/>
        <v>0</v>
      </c>
      <c r="FK509" s="42">
        <f t="shared" si="632"/>
        <v>0</v>
      </c>
      <c r="FL509" s="42">
        <f t="shared" si="632"/>
        <v>0</v>
      </c>
      <c r="FM509" s="42">
        <f t="shared" si="632"/>
        <v>0</v>
      </c>
      <c r="FN509" s="42">
        <f t="shared" si="632"/>
        <v>0</v>
      </c>
      <c r="FO509" s="42">
        <f t="shared" si="632"/>
        <v>0</v>
      </c>
      <c r="FP509" s="42">
        <f t="shared" si="632"/>
        <v>0</v>
      </c>
      <c r="FQ509" s="42">
        <f t="shared" si="632"/>
        <v>0</v>
      </c>
      <c r="FR509" s="42">
        <f t="shared" si="632"/>
        <v>0</v>
      </c>
      <c r="FS509" s="42">
        <f t="shared" si="632"/>
        <v>0</v>
      </c>
      <c r="FT509" s="42">
        <f t="shared" si="632"/>
        <v>0</v>
      </c>
      <c r="FU509" s="42">
        <f t="shared" si="632"/>
        <v>0</v>
      </c>
      <c r="FV509" s="42">
        <f t="shared" si="632"/>
        <v>0</v>
      </c>
      <c r="FW509" s="42">
        <f t="shared" si="632"/>
        <v>0</v>
      </c>
      <c r="FX509" s="42">
        <f t="shared" si="632"/>
        <v>0</v>
      </c>
      <c r="FY509" s="42">
        <f t="shared" si="632"/>
        <v>0</v>
      </c>
      <c r="FZ509" s="42">
        <f t="shared" si="632"/>
        <v>0</v>
      </c>
      <c r="GA509" s="42">
        <f t="shared" si="632"/>
        <v>0</v>
      </c>
      <c r="GB509" s="42">
        <f t="shared" si="632"/>
        <v>0</v>
      </c>
      <c r="GC509" s="42">
        <f t="shared" si="632"/>
        <v>0</v>
      </c>
      <c r="GD509" s="42">
        <f t="shared" si="632"/>
        <v>0</v>
      </c>
      <c r="GE509" s="42">
        <f t="shared" si="632"/>
        <v>0</v>
      </c>
      <c r="GF509" s="42">
        <f t="shared" si="632"/>
        <v>0</v>
      </c>
      <c r="GG509" s="1"/>
      <c r="GH509" s="37"/>
      <c r="GI509" s="37"/>
    </row>
    <row r="510" spans="1:191">
      <c r="A510" s="37"/>
      <c r="B510" s="40" t="s">
        <v>163</v>
      </c>
      <c r="C510" s="41" t="s">
        <v>349</v>
      </c>
      <c r="D510" s="42">
        <f t="shared" si="581"/>
        <v>0</v>
      </c>
      <c r="E510" s="42">
        <f t="shared" si="633"/>
        <v>0</v>
      </c>
      <c r="F510" s="42">
        <f t="shared" si="633"/>
        <v>0</v>
      </c>
      <c r="G510" s="42">
        <f t="shared" si="633"/>
        <v>0</v>
      </c>
      <c r="H510" s="42">
        <f t="shared" si="633"/>
        <v>0</v>
      </c>
      <c r="I510" s="42">
        <f t="shared" si="633"/>
        <v>0</v>
      </c>
      <c r="J510" s="42">
        <f t="shared" si="633"/>
        <v>0</v>
      </c>
      <c r="K510" s="42">
        <f t="shared" si="633"/>
        <v>0</v>
      </c>
      <c r="L510" s="42">
        <f t="shared" si="633"/>
        <v>0</v>
      </c>
      <c r="M510" s="42">
        <f t="shared" si="633"/>
        <v>0</v>
      </c>
      <c r="N510" s="42">
        <f t="shared" si="633"/>
        <v>0</v>
      </c>
      <c r="O510" s="42">
        <f t="shared" si="633"/>
        <v>0</v>
      </c>
      <c r="P510" s="42">
        <f t="shared" si="633"/>
        <v>0</v>
      </c>
      <c r="Q510" s="42">
        <f t="shared" si="633"/>
        <v>0</v>
      </c>
      <c r="R510" s="42">
        <f t="shared" si="633"/>
        <v>0</v>
      </c>
      <c r="S510" s="42">
        <f t="shared" si="633"/>
        <v>0</v>
      </c>
      <c r="T510" s="42">
        <f t="shared" si="633"/>
        <v>0</v>
      </c>
      <c r="U510" s="42">
        <f t="shared" si="633"/>
        <v>0</v>
      </c>
      <c r="V510" s="42">
        <f t="shared" si="633"/>
        <v>0</v>
      </c>
      <c r="W510" s="42">
        <f t="shared" si="633"/>
        <v>0</v>
      </c>
      <c r="X510" s="42">
        <f t="shared" si="633"/>
        <v>0</v>
      </c>
      <c r="Y510" s="42">
        <f t="shared" si="633"/>
        <v>0</v>
      </c>
      <c r="Z510" s="42">
        <f t="shared" si="633"/>
        <v>0</v>
      </c>
      <c r="AA510" s="42">
        <f t="shared" si="633"/>
        <v>0</v>
      </c>
      <c r="AB510" s="42">
        <f t="shared" si="633"/>
        <v>0</v>
      </c>
      <c r="AC510" s="42">
        <f t="shared" si="633"/>
        <v>0</v>
      </c>
      <c r="AD510" s="42">
        <f t="shared" si="633"/>
        <v>0</v>
      </c>
      <c r="AE510" s="42">
        <f t="shared" si="633"/>
        <v>0</v>
      </c>
      <c r="AF510" s="42">
        <f t="shared" si="633"/>
        <v>0</v>
      </c>
      <c r="AG510" s="42">
        <f t="shared" si="633"/>
        <v>0</v>
      </c>
      <c r="AH510" s="42">
        <f t="shared" si="633"/>
        <v>0</v>
      </c>
      <c r="AI510" s="42">
        <f t="shared" si="633"/>
        <v>0</v>
      </c>
      <c r="AJ510" s="42">
        <f t="shared" si="633"/>
        <v>0</v>
      </c>
      <c r="AK510" s="42">
        <f t="shared" si="633"/>
        <v>0</v>
      </c>
      <c r="AL510" s="42">
        <f t="shared" si="633"/>
        <v>0</v>
      </c>
      <c r="AM510" s="42">
        <f t="shared" si="633"/>
        <v>0</v>
      </c>
      <c r="AN510" s="42">
        <f t="shared" si="633"/>
        <v>0</v>
      </c>
      <c r="AO510" s="42">
        <f t="shared" si="633"/>
        <v>0</v>
      </c>
      <c r="AP510" s="42">
        <f t="shared" si="633"/>
        <v>0</v>
      </c>
      <c r="AQ510" s="42">
        <f t="shared" si="633"/>
        <v>0</v>
      </c>
      <c r="AR510" s="42">
        <f t="shared" si="633"/>
        <v>0</v>
      </c>
      <c r="AS510" s="42">
        <f t="shared" si="633"/>
        <v>0</v>
      </c>
      <c r="AT510" s="42">
        <f t="shared" si="633"/>
        <v>0</v>
      </c>
      <c r="AU510" s="42">
        <f t="shared" si="633"/>
        <v>0</v>
      </c>
      <c r="AV510" s="42">
        <f t="shared" si="633"/>
        <v>0</v>
      </c>
      <c r="AW510" s="42">
        <f t="shared" si="633"/>
        <v>0</v>
      </c>
      <c r="AX510" s="42">
        <f t="shared" si="633"/>
        <v>0</v>
      </c>
      <c r="AY510" s="42">
        <f t="shared" si="633"/>
        <v>0</v>
      </c>
      <c r="AZ510" s="42">
        <f t="shared" si="633"/>
        <v>0</v>
      </c>
      <c r="BA510" s="42">
        <f t="shared" si="633"/>
        <v>0</v>
      </c>
      <c r="BB510" s="42">
        <f t="shared" si="633"/>
        <v>0</v>
      </c>
      <c r="BC510" s="42">
        <f t="shared" si="633"/>
        <v>0</v>
      </c>
      <c r="BD510" s="42">
        <f t="shared" si="633"/>
        <v>0</v>
      </c>
      <c r="BE510" s="42">
        <f t="shared" si="633"/>
        <v>0</v>
      </c>
      <c r="BF510" s="42">
        <f t="shared" si="633"/>
        <v>0</v>
      </c>
      <c r="BG510" s="42">
        <f t="shared" si="633"/>
        <v>0</v>
      </c>
      <c r="BH510" s="42">
        <f t="shared" si="633"/>
        <v>0</v>
      </c>
      <c r="BI510" s="42">
        <f t="shared" si="633"/>
        <v>0</v>
      </c>
      <c r="BJ510" s="42">
        <f t="shared" si="633"/>
        <v>0</v>
      </c>
      <c r="BK510" s="42">
        <f t="shared" si="633"/>
        <v>0</v>
      </c>
      <c r="BL510" s="42">
        <f t="shared" si="633"/>
        <v>0</v>
      </c>
      <c r="BM510" s="42">
        <f t="shared" si="633"/>
        <v>0</v>
      </c>
      <c r="BN510" s="42">
        <f t="shared" si="633"/>
        <v>0</v>
      </c>
      <c r="BO510" s="42">
        <f t="shared" si="633"/>
        <v>0</v>
      </c>
      <c r="BP510" s="42">
        <f t="shared" ref="BP510:EA513" si="634">IF($C510=BP$388,1,0)</f>
        <v>0</v>
      </c>
      <c r="BQ510" s="42">
        <f t="shared" si="634"/>
        <v>0</v>
      </c>
      <c r="BR510" s="42">
        <f t="shared" si="634"/>
        <v>0</v>
      </c>
      <c r="BS510" s="42">
        <f t="shared" si="634"/>
        <v>0</v>
      </c>
      <c r="BT510" s="42">
        <f t="shared" si="634"/>
        <v>0</v>
      </c>
      <c r="BU510" s="42">
        <f t="shared" si="634"/>
        <v>0</v>
      </c>
      <c r="BV510" s="42">
        <f t="shared" si="634"/>
        <v>0</v>
      </c>
      <c r="BW510" s="42">
        <f t="shared" si="634"/>
        <v>0</v>
      </c>
      <c r="BX510" s="42">
        <f t="shared" si="634"/>
        <v>0</v>
      </c>
      <c r="BY510" s="42">
        <f t="shared" si="634"/>
        <v>0</v>
      </c>
      <c r="BZ510" s="42">
        <f t="shared" si="634"/>
        <v>0</v>
      </c>
      <c r="CA510" s="42">
        <f t="shared" si="634"/>
        <v>0</v>
      </c>
      <c r="CB510" s="42">
        <f t="shared" si="634"/>
        <v>0</v>
      </c>
      <c r="CC510" s="42">
        <f t="shared" si="634"/>
        <v>0</v>
      </c>
      <c r="CD510" s="42">
        <f t="shared" si="634"/>
        <v>0</v>
      </c>
      <c r="CE510" s="42">
        <f t="shared" si="634"/>
        <v>0</v>
      </c>
      <c r="CF510" s="42">
        <f t="shared" si="634"/>
        <v>0</v>
      </c>
      <c r="CG510" s="42">
        <f t="shared" si="634"/>
        <v>0</v>
      </c>
      <c r="CH510" s="42">
        <f t="shared" si="634"/>
        <v>0</v>
      </c>
      <c r="CI510" s="42">
        <f t="shared" si="634"/>
        <v>0</v>
      </c>
      <c r="CJ510" s="42">
        <f t="shared" si="634"/>
        <v>0</v>
      </c>
      <c r="CK510" s="42">
        <f t="shared" si="634"/>
        <v>0</v>
      </c>
      <c r="CL510" s="42">
        <f t="shared" si="634"/>
        <v>0</v>
      </c>
      <c r="CM510" s="42">
        <f t="shared" si="634"/>
        <v>0</v>
      </c>
      <c r="CN510" s="42">
        <f t="shared" si="634"/>
        <v>0</v>
      </c>
      <c r="CO510" s="42">
        <f t="shared" si="634"/>
        <v>0</v>
      </c>
      <c r="CP510" s="42">
        <f t="shared" si="634"/>
        <v>0</v>
      </c>
      <c r="CQ510" s="42">
        <f t="shared" si="634"/>
        <v>0</v>
      </c>
      <c r="CR510" s="42">
        <f t="shared" si="634"/>
        <v>0</v>
      </c>
      <c r="CS510" s="42">
        <f t="shared" si="634"/>
        <v>0</v>
      </c>
      <c r="CT510" s="42">
        <f t="shared" si="634"/>
        <v>0</v>
      </c>
      <c r="CU510" s="42">
        <f t="shared" si="634"/>
        <v>0</v>
      </c>
      <c r="CV510" s="42">
        <f t="shared" si="634"/>
        <v>0</v>
      </c>
      <c r="CW510" s="42">
        <f t="shared" si="634"/>
        <v>0</v>
      </c>
      <c r="CX510" s="42">
        <f t="shared" si="634"/>
        <v>0</v>
      </c>
      <c r="CY510" s="42">
        <f t="shared" si="634"/>
        <v>0</v>
      </c>
      <c r="CZ510" s="42">
        <f t="shared" si="634"/>
        <v>0</v>
      </c>
      <c r="DA510" s="42">
        <f t="shared" si="634"/>
        <v>0</v>
      </c>
      <c r="DB510" s="42">
        <f t="shared" si="634"/>
        <v>0</v>
      </c>
      <c r="DC510" s="42">
        <f t="shared" si="634"/>
        <v>0</v>
      </c>
      <c r="DD510" s="42">
        <f t="shared" si="634"/>
        <v>0</v>
      </c>
      <c r="DE510" s="42">
        <f t="shared" si="634"/>
        <v>0</v>
      </c>
      <c r="DF510" s="42">
        <f t="shared" si="634"/>
        <v>0</v>
      </c>
      <c r="DG510" s="42">
        <f t="shared" si="634"/>
        <v>0</v>
      </c>
      <c r="DH510" s="42">
        <f t="shared" si="634"/>
        <v>0</v>
      </c>
      <c r="DI510" s="42">
        <f t="shared" si="634"/>
        <v>0</v>
      </c>
      <c r="DJ510" s="42">
        <f t="shared" si="634"/>
        <v>0</v>
      </c>
      <c r="DK510" s="42">
        <f t="shared" si="634"/>
        <v>0</v>
      </c>
      <c r="DL510" s="42">
        <f t="shared" si="634"/>
        <v>0</v>
      </c>
      <c r="DM510" s="42">
        <f t="shared" si="634"/>
        <v>0</v>
      </c>
      <c r="DN510" s="42">
        <f t="shared" si="634"/>
        <v>0</v>
      </c>
      <c r="DO510" s="42">
        <f t="shared" si="634"/>
        <v>0</v>
      </c>
      <c r="DP510" s="42">
        <f t="shared" si="634"/>
        <v>0</v>
      </c>
      <c r="DQ510" s="42">
        <f t="shared" si="634"/>
        <v>0</v>
      </c>
      <c r="DR510" s="42">
        <f t="shared" si="634"/>
        <v>0</v>
      </c>
      <c r="DS510" s="42">
        <f t="shared" si="634"/>
        <v>0</v>
      </c>
      <c r="DT510" s="42">
        <f t="shared" si="634"/>
        <v>0</v>
      </c>
      <c r="DU510" s="42">
        <f t="shared" si="634"/>
        <v>1</v>
      </c>
      <c r="DV510" s="42">
        <f t="shared" si="634"/>
        <v>0</v>
      </c>
      <c r="DW510" s="42">
        <f t="shared" si="634"/>
        <v>0</v>
      </c>
      <c r="DX510" s="42">
        <f t="shared" si="634"/>
        <v>0</v>
      </c>
      <c r="DY510" s="42">
        <f t="shared" si="634"/>
        <v>0</v>
      </c>
      <c r="DZ510" s="42">
        <f t="shared" si="634"/>
        <v>0</v>
      </c>
      <c r="EA510" s="42">
        <f t="shared" si="634"/>
        <v>0</v>
      </c>
      <c r="EB510" s="42">
        <f t="shared" si="632"/>
        <v>0</v>
      </c>
      <c r="EC510" s="42">
        <f t="shared" si="632"/>
        <v>0</v>
      </c>
      <c r="ED510" s="42">
        <f t="shared" si="632"/>
        <v>0</v>
      </c>
      <c r="EE510" s="42">
        <f t="shared" si="632"/>
        <v>0</v>
      </c>
      <c r="EF510" s="42">
        <f t="shared" si="632"/>
        <v>0</v>
      </c>
      <c r="EG510" s="42">
        <f t="shared" si="632"/>
        <v>0</v>
      </c>
      <c r="EH510" s="42">
        <f t="shared" si="632"/>
        <v>0</v>
      </c>
      <c r="EI510" s="42">
        <f t="shared" si="632"/>
        <v>0</v>
      </c>
      <c r="EJ510" s="42">
        <f t="shared" si="632"/>
        <v>0</v>
      </c>
      <c r="EK510" s="42">
        <f t="shared" si="632"/>
        <v>0</v>
      </c>
      <c r="EL510" s="42">
        <f t="shared" si="632"/>
        <v>0</v>
      </c>
      <c r="EM510" s="42">
        <f t="shared" si="632"/>
        <v>0</v>
      </c>
      <c r="EN510" s="42">
        <f t="shared" si="632"/>
        <v>0</v>
      </c>
      <c r="EO510" s="42">
        <f t="shared" si="632"/>
        <v>0</v>
      </c>
      <c r="EP510" s="42">
        <f t="shared" si="632"/>
        <v>0</v>
      </c>
      <c r="EQ510" s="42">
        <f t="shared" si="632"/>
        <v>0</v>
      </c>
      <c r="ER510" s="42">
        <f t="shared" si="632"/>
        <v>0</v>
      </c>
      <c r="ES510" s="42">
        <f t="shared" si="632"/>
        <v>0</v>
      </c>
      <c r="ET510" s="42">
        <f t="shared" si="632"/>
        <v>0</v>
      </c>
      <c r="EU510" s="42">
        <f t="shared" si="632"/>
        <v>0</v>
      </c>
      <c r="EV510" s="42">
        <f t="shared" si="632"/>
        <v>0</v>
      </c>
      <c r="EW510" s="42">
        <f t="shared" si="632"/>
        <v>0</v>
      </c>
      <c r="EX510" s="42">
        <f t="shared" si="632"/>
        <v>0</v>
      </c>
      <c r="EY510" s="42">
        <f t="shared" si="632"/>
        <v>0</v>
      </c>
      <c r="EZ510" s="42">
        <f t="shared" si="632"/>
        <v>0</v>
      </c>
      <c r="FA510" s="42">
        <f t="shared" si="632"/>
        <v>0</v>
      </c>
      <c r="FB510" s="42">
        <f t="shared" si="632"/>
        <v>0</v>
      </c>
      <c r="FC510" s="42">
        <f t="shared" ref="FC510:GF510" si="635">IF($C510=FC$388,1,0)</f>
        <v>0</v>
      </c>
      <c r="FD510" s="42">
        <f t="shared" si="635"/>
        <v>0</v>
      </c>
      <c r="FE510" s="42">
        <f t="shared" si="635"/>
        <v>0</v>
      </c>
      <c r="FF510" s="42">
        <f t="shared" si="635"/>
        <v>0</v>
      </c>
      <c r="FG510" s="42">
        <f t="shared" si="635"/>
        <v>0</v>
      </c>
      <c r="FH510" s="42">
        <f t="shared" si="635"/>
        <v>0</v>
      </c>
      <c r="FI510" s="42">
        <f t="shared" si="635"/>
        <v>0</v>
      </c>
      <c r="FJ510" s="42">
        <f t="shared" si="635"/>
        <v>0</v>
      </c>
      <c r="FK510" s="42">
        <f t="shared" si="635"/>
        <v>0</v>
      </c>
      <c r="FL510" s="42">
        <f t="shared" si="635"/>
        <v>0</v>
      </c>
      <c r="FM510" s="42">
        <f t="shared" si="635"/>
        <v>0</v>
      </c>
      <c r="FN510" s="42">
        <f t="shared" si="635"/>
        <v>0</v>
      </c>
      <c r="FO510" s="42">
        <f t="shared" si="635"/>
        <v>0</v>
      </c>
      <c r="FP510" s="42">
        <f t="shared" si="635"/>
        <v>0</v>
      </c>
      <c r="FQ510" s="42">
        <f t="shared" si="635"/>
        <v>0</v>
      </c>
      <c r="FR510" s="42">
        <f t="shared" si="635"/>
        <v>0</v>
      </c>
      <c r="FS510" s="42">
        <f t="shared" si="635"/>
        <v>0</v>
      </c>
      <c r="FT510" s="42">
        <f t="shared" si="635"/>
        <v>0</v>
      </c>
      <c r="FU510" s="42">
        <f t="shared" si="635"/>
        <v>0</v>
      </c>
      <c r="FV510" s="42">
        <f t="shared" si="635"/>
        <v>0</v>
      </c>
      <c r="FW510" s="42">
        <f t="shared" si="635"/>
        <v>0</v>
      </c>
      <c r="FX510" s="42">
        <f t="shared" si="635"/>
        <v>0</v>
      </c>
      <c r="FY510" s="42">
        <f t="shared" si="635"/>
        <v>0</v>
      </c>
      <c r="FZ510" s="42">
        <f t="shared" si="635"/>
        <v>0</v>
      </c>
      <c r="GA510" s="42">
        <f t="shared" si="635"/>
        <v>0</v>
      </c>
      <c r="GB510" s="42">
        <f t="shared" si="635"/>
        <v>0</v>
      </c>
      <c r="GC510" s="42">
        <f t="shared" si="635"/>
        <v>0</v>
      </c>
      <c r="GD510" s="42">
        <f t="shared" si="635"/>
        <v>0</v>
      </c>
      <c r="GE510" s="42">
        <f t="shared" si="635"/>
        <v>0</v>
      </c>
      <c r="GF510" s="42">
        <f t="shared" si="635"/>
        <v>0</v>
      </c>
      <c r="GG510" s="1"/>
      <c r="GH510" s="37"/>
      <c r="GI510" s="37"/>
    </row>
    <row r="511" spans="1:191">
      <c r="A511" s="37"/>
      <c r="B511" s="40" t="s">
        <v>164</v>
      </c>
      <c r="C511" s="41" t="s">
        <v>350</v>
      </c>
      <c r="D511" s="42">
        <f t="shared" si="581"/>
        <v>0</v>
      </c>
      <c r="E511" s="42">
        <f t="shared" ref="E511:BP514" si="636">IF($C511=E$388,1,0)</f>
        <v>0</v>
      </c>
      <c r="F511" s="42">
        <f t="shared" si="636"/>
        <v>0</v>
      </c>
      <c r="G511" s="42">
        <f t="shared" si="636"/>
        <v>0</v>
      </c>
      <c r="H511" s="42">
        <f t="shared" si="636"/>
        <v>0</v>
      </c>
      <c r="I511" s="42">
        <f t="shared" si="636"/>
        <v>0</v>
      </c>
      <c r="J511" s="42">
        <f t="shared" si="636"/>
        <v>0</v>
      </c>
      <c r="K511" s="42">
        <f t="shared" si="636"/>
        <v>0</v>
      </c>
      <c r="L511" s="42">
        <f t="shared" si="636"/>
        <v>0</v>
      </c>
      <c r="M511" s="42">
        <f t="shared" si="636"/>
        <v>0</v>
      </c>
      <c r="N511" s="42">
        <f t="shared" si="636"/>
        <v>0</v>
      </c>
      <c r="O511" s="42">
        <f t="shared" si="636"/>
        <v>0</v>
      </c>
      <c r="P511" s="42">
        <f t="shared" si="636"/>
        <v>0</v>
      </c>
      <c r="Q511" s="42">
        <f t="shared" si="636"/>
        <v>0</v>
      </c>
      <c r="R511" s="42">
        <f t="shared" si="636"/>
        <v>0</v>
      </c>
      <c r="S511" s="42">
        <f t="shared" si="636"/>
        <v>0</v>
      </c>
      <c r="T511" s="42">
        <f t="shared" si="636"/>
        <v>0</v>
      </c>
      <c r="U511" s="42">
        <f t="shared" si="636"/>
        <v>0</v>
      </c>
      <c r="V511" s="42">
        <f t="shared" si="636"/>
        <v>0</v>
      </c>
      <c r="W511" s="42">
        <f t="shared" si="636"/>
        <v>0</v>
      </c>
      <c r="X511" s="42">
        <f t="shared" si="636"/>
        <v>0</v>
      </c>
      <c r="Y511" s="42">
        <f t="shared" si="636"/>
        <v>0</v>
      </c>
      <c r="Z511" s="42">
        <f t="shared" si="636"/>
        <v>0</v>
      </c>
      <c r="AA511" s="42">
        <f t="shared" si="636"/>
        <v>0</v>
      </c>
      <c r="AB511" s="42">
        <f t="shared" si="636"/>
        <v>0</v>
      </c>
      <c r="AC511" s="42">
        <f t="shared" si="636"/>
        <v>0</v>
      </c>
      <c r="AD511" s="42">
        <f t="shared" si="636"/>
        <v>0</v>
      </c>
      <c r="AE511" s="42">
        <f t="shared" si="636"/>
        <v>0</v>
      </c>
      <c r="AF511" s="42">
        <f t="shared" si="636"/>
        <v>0</v>
      </c>
      <c r="AG511" s="42">
        <f t="shared" si="636"/>
        <v>0</v>
      </c>
      <c r="AH511" s="42">
        <f t="shared" si="636"/>
        <v>0</v>
      </c>
      <c r="AI511" s="42">
        <f t="shared" si="636"/>
        <v>0</v>
      </c>
      <c r="AJ511" s="42">
        <f t="shared" si="636"/>
        <v>0</v>
      </c>
      <c r="AK511" s="42">
        <f t="shared" si="636"/>
        <v>0</v>
      </c>
      <c r="AL511" s="42">
        <f t="shared" si="636"/>
        <v>0</v>
      </c>
      <c r="AM511" s="42">
        <f t="shared" si="636"/>
        <v>0</v>
      </c>
      <c r="AN511" s="42">
        <f t="shared" si="636"/>
        <v>0</v>
      </c>
      <c r="AO511" s="42">
        <f t="shared" si="636"/>
        <v>0</v>
      </c>
      <c r="AP511" s="42">
        <f t="shared" si="636"/>
        <v>0</v>
      </c>
      <c r="AQ511" s="42">
        <f t="shared" si="636"/>
        <v>0</v>
      </c>
      <c r="AR511" s="42">
        <f t="shared" si="636"/>
        <v>0</v>
      </c>
      <c r="AS511" s="42">
        <f t="shared" si="636"/>
        <v>0</v>
      </c>
      <c r="AT511" s="42">
        <f t="shared" si="636"/>
        <v>0</v>
      </c>
      <c r="AU511" s="42">
        <f t="shared" si="636"/>
        <v>0</v>
      </c>
      <c r="AV511" s="42">
        <f t="shared" si="636"/>
        <v>0</v>
      </c>
      <c r="AW511" s="42">
        <f t="shared" si="636"/>
        <v>0</v>
      </c>
      <c r="AX511" s="42">
        <f t="shared" si="636"/>
        <v>0</v>
      </c>
      <c r="AY511" s="42">
        <f t="shared" si="636"/>
        <v>0</v>
      </c>
      <c r="AZ511" s="42">
        <f t="shared" si="636"/>
        <v>0</v>
      </c>
      <c r="BA511" s="42">
        <f t="shared" si="636"/>
        <v>0</v>
      </c>
      <c r="BB511" s="42">
        <f t="shared" si="636"/>
        <v>0</v>
      </c>
      <c r="BC511" s="42">
        <f t="shared" si="636"/>
        <v>0</v>
      </c>
      <c r="BD511" s="42">
        <f t="shared" si="636"/>
        <v>0</v>
      </c>
      <c r="BE511" s="42">
        <f t="shared" si="636"/>
        <v>0</v>
      </c>
      <c r="BF511" s="42">
        <f t="shared" si="636"/>
        <v>0</v>
      </c>
      <c r="BG511" s="42">
        <f t="shared" si="636"/>
        <v>0</v>
      </c>
      <c r="BH511" s="42">
        <f t="shared" si="636"/>
        <v>0</v>
      </c>
      <c r="BI511" s="42">
        <f t="shared" si="636"/>
        <v>0</v>
      </c>
      <c r="BJ511" s="42">
        <f t="shared" si="636"/>
        <v>0</v>
      </c>
      <c r="BK511" s="42">
        <f t="shared" si="636"/>
        <v>0</v>
      </c>
      <c r="BL511" s="42">
        <f t="shared" si="636"/>
        <v>0</v>
      </c>
      <c r="BM511" s="42">
        <f t="shared" si="636"/>
        <v>0</v>
      </c>
      <c r="BN511" s="42">
        <f t="shared" si="636"/>
        <v>0</v>
      </c>
      <c r="BO511" s="42">
        <f t="shared" si="636"/>
        <v>0</v>
      </c>
      <c r="BP511" s="42">
        <f t="shared" si="636"/>
        <v>0</v>
      </c>
      <c r="BQ511" s="42">
        <f t="shared" si="634"/>
        <v>0</v>
      </c>
      <c r="BR511" s="42">
        <f t="shared" si="634"/>
        <v>0</v>
      </c>
      <c r="BS511" s="42">
        <f t="shared" si="634"/>
        <v>0</v>
      </c>
      <c r="BT511" s="42">
        <f t="shared" si="634"/>
        <v>0</v>
      </c>
      <c r="BU511" s="42">
        <f t="shared" si="634"/>
        <v>0</v>
      </c>
      <c r="BV511" s="42">
        <f t="shared" si="634"/>
        <v>0</v>
      </c>
      <c r="BW511" s="42">
        <f t="shared" si="634"/>
        <v>0</v>
      </c>
      <c r="BX511" s="42">
        <f t="shared" si="634"/>
        <v>0</v>
      </c>
      <c r="BY511" s="42">
        <f t="shared" si="634"/>
        <v>0</v>
      </c>
      <c r="BZ511" s="42">
        <f t="shared" si="634"/>
        <v>0</v>
      </c>
      <c r="CA511" s="42">
        <f t="shared" si="634"/>
        <v>0</v>
      </c>
      <c r="CB511" s="42">
        <f t="shared" si="634"/>
        <v>0</v>
      </c>
      <c r="CC511" s="42">
        <f t="shared" si="634"/>
        <v>0</v>
      </c>
      <c r="CD511" s="42">
        <f t="shared" si="634"/>
        <v>0</v>
      </c>
      <c r="CE511" s="42">
        <f t="shared" si="634"/>
        <v>0</v>
      </c>
      <c r="CF511" s="42">
        <f t="shared" si="634"/>
        <v>0</v>
      </c>
      <c r="CG511" s="42">
        <f t="shared" si="634"/>
        <v>0</v>
      </c>
      <c r="CH511" s="42">
        <f t="shared" si="634"/>
        <v>0</v>
      </c>
      <c r="CI511" s="42">
        <f t="shared" si="634"/>
        <v>0</v>
      </c>
      <c r="CJ511" s="42">
        <f t="shared" si="634"/>
        <v>0</v>
      </c>
      <c r="CK511" s="42">
        <f t="shared" si="634"/>
        <v>0</v>
      </c>
      <c r="CL511" s="42">
        <f t="shared" si="634"/>
        <v>0</v>
      </c>
      <c r="CM511" s="42">
        <f t="shared" si="634"/>
        <v>0</v>
      </c>
      <c r="CN511" s="42">
        <f t="shared" si="634"/>
        <v>0</v>
      </c>
      <c r="CO511" s="42">
        <f t="shared" si="634"/>
        <v>0</v>
      </c>
      <c r="CP511" s="42">
        <f t="shared" si="634"/>
        <v>0</v>
      </c>
      <c r="CQ511" s="42">
        <f t="shared" si="634"/>
        <v>0</v>
      </c>
      <c r="CR511" s="42">
        <f t="shared" si="634"/>
        <v>0</v>
      </c>
      <c r="CS511" s="42">
        <f t="shared" si="634"/>
        <v>0</v>
      </c>
      <c r="CT511" s="42">
        <f t="shared" si="634"/>
        <v>0</v>
      </c>
      <c r="CU511" s="42">
        <f t="shared" si="634"/>
        <v>0</v>
      </c>
      <c r="CV511" s="42">
        <f t="shared" si="634"/>
        <v>0</v>
      </c>
      <c r="CW511" s="42">
        <f t="shared" si="634"/>
        <v>0</v>
      </c>
      <c r="CX511" s="42">
        <f t="shared" si="634"/>
        <v>0</v>
      </c>
      <c r="CY511" s="42">
        <f t="shared" si="634"/>
        <v>0</v>
      </c>
      <c r="CZ511" s="42">
        <f t="shared" si="634"/>
        <v>0</v>
      </c>
      <c r="DA511" s="42">
        <f t="shared" si="634"/>
        <v>0</v>
      </c>
      <c r="DB511" s="42">
        <f t="shared" si="634"/>
        <v>0</v>
      </c>
      <c r="DC511" s="42">
        <f t="shared" si="634"/>
        <v>0</v>
      </c>
      <c r="DD511" s="42">
        <f t="shared" si="634"/>
        <v>0</v>
      </c>
      <c r="DE511" s="42">
        <f t="shared" si="634"/>
        <v>0</v>
      </c>
      <c r="DF511" s="42">
        <f t="shared" si="634"/>
        <v>0</v>
      </c>
      <c r="DG511" s="42">
        <f t="shared" si="634"/>
        <v>0</v>
      </c>
      <c r="DH511" s="42">
        <f t="shared" si="634"/>
        <v>0</v>
      </c>
      <c r="DI511" s="42">
        <f t="shared" si="634"/>
        <v>0</v>
      </c>
      <c r="DJ511" s="42">
        <f t="shared" si="634"/>
        <v>0</v>
      </c>
      <c r="DK511" s="42">
        <f t="shared" si="634"/>
        <v>0</v>
      </c>
      <c r="DL511" s="42">
        <f t="shared" si="634"/>
        <v>0</v>
      </c>
      <c r="DM511" s="42">
        <f t="shared" si="634"/>
        <v>0</v>
      </c>
      <c r="DN511" s="42">
        <f t="shared" si="634"/>
        <v>0</v>
      </c>
      <c r="DO511" s="42">
        <f t="shared" si="634"/>
        <v>0</v>
      </c>
      <c r="DP511" s="42">
        <f t="shared" si="634"/>
        <v>0</v>
      </c>
      <c r="DQ511" s="42">
        <f t="shared" si="634"/>
        <v>0</v>
      </c>
      <c r="DR511" s="42">
        <f t="shared" si="634"/>
        <v>0</v>
      </c>
      <c r="DS511" s="42">
        <f t="shared" si="634"/>
        <v>0</v>
      </c>
      <c r="DT511" s="42">
        <f t="shared" si="634"/>
        <v>0</v>
      </c>
      <c r="DU511" s="42">
        <f t="shared" si="634"/>
        <v>0</v>
      </c>
      <c r="DV511" s="42">
        <f t="shared" si="634"/>
        <v>1</v>
      </c>
      <c r="DW511" s="42">
        <f t="shared" si="634"/>
        <v>0</v>
      </c>
      <c r="DX511" s="42">
        <f t="shared" si="634"/>
        <v>0</v>
      </c>
      <c r="DY511" s="42">
        <f t="shared" si="634"/>
        <v>0</v>
      </c>
      <c r="DZ511" s="42">
        <f t="shared" si="634"/>
        <v>0</v>
      </c>
      <c r="EA511" s="42">
        <f t="shared" si="634"/>
        <v>0</v>
      </c>
      <c r="EB511" s="42">
        <f t="shared" ref="EB511:GF515" si="637">IF($C511=EB$388,1,0)</f>
        <v>0</v>
      </c>
      <c r="EC511" s="42">
        <f t="shared" si="637"/>
        <v>0</v>
      </c>
      <c r="ED511" s="42">
        <f t="shared" si="637"/>
        <v>0</v>
      </c>
      <c r="EE511" s="42">
        <f t="shared" si="637"/>
        <v>0</v>
      </c>
      <c r="EF511" s="42">
        <f t="shared" si="637"/>
        <v>0</v>
      </c>
      <c r="EG511" s="42">
        <f t="shared" si="637"/>
        <v>0</v>
      </c>
      <c r="EH511" s="42">
        <f t="shared" si="637"/>
        <v>0</v>
      </c>
      <c r="EI511" s="42">
        <f t="shared" si="637"/>
        <v>0</v>
      </c>
      <c r="EJ511" s="42">
        <f t="shared" si="637"/>
        <v>0</v>
      </c>
      <c r="EK511" s="42">
        <f t="shared" si="637"/>
        <v>0</v>
      </c>
      <c r="EL511" s="42">
        <f t="shared" si="637"/>
        <v>0</v>
      </c>
      <c r="EM511" s="42">
        <f t="shared" si="637"/>
        <v>0</v>
      </c>
      <c r="EN511" s="42">
        <f t="shared" si="637"/>
        <v>0</v>
      </c>
      <c r="EO511" s="42">
        <f t="shared" si="637"/>
        <v>0</v>
      </c>
      <c r="EP511" s="42">
        <f t="shared" si="637"/>
        <v>0</v>
      </c>
      <c r="EQ511" s="42">
        <f t="shared" si="637"/>
        <v>0</v>
      </c>
      <c r="ER511" s="42">
        <f t="shared" si="637"/>
        <v>0</v>
      </c>
      <c r="ES511" s="42">
        <f t="shared" si="637"/>
        <v>0</v>
      </c>
      <c r="ET511" s="42">
        <f t="shared" si="637"/>
        <v>0</v>
      </c>
      <c r="EU511" s="42">
        <f t="shared" si="637"/>
        <v>0</v>
      </c>
      <c r="EV511" s="42">
        <f t="shared" si="637"/>
        <v>0</v>
      </c>
      <c r="EW511" s="42">
        <f t="shared" si="637"/>
        <v>0</v>
      </c>
      <c r="EX511" s="42">
        <f t="shared" si="637"/>
        <v>0</v>
      </c>
      <c r="EY511" s="42">
        <f t="shared" si="637"/>
        <v>0</v>
      </c>
      <c r="EZ511" s="42">
        <f t="shared" si="637"/>
        <v>0</v>
      </c>
      <c r="FA511" s="42">
        <f t="shared" si="637"/>
        <v>0</v>
      </c>
      <c r="FB511" s="42">
        <f t="shared" si="637"/>
        <v>0</v>
      </c>
      <c r="FC511" s="42">
        <f t="shared" si="637"/>
        <v>0</v>
      </c>
      <c r="FD511" s="42">
        <f t="shared" si="637"/>
        <v>0</v>
      </c>
      <c r="FE511" s="42">
        <f t="shared" si="637"/>
        <v>0</v>
      </c>
      <c r="FF511" s="42">
        <f t="shared" si="637"/>
        <v>0</v>
      </c>
      <c r="FG511" s="42">
        <f t="shared" si="637"/>
        <v>0</v>
      </c>
      <c r="FH511" s="42">
        <f t="shared" si="637"/>
        <v>0</v>
      </c>
      <c r="FI511" s="42">
        <f t="shared" si="637"/>
        <v>0</v>
      </c>
      <c r="FJ511" s="42">
        <f t="shared" si="637"/>
        <v>0</v>
      </c>
      <c r="FK511" s="42">
        <f t="shared" si="637"/>
        <v>0</v>
      </c>
      <c r="FL511" s="42">
        <f t="shared" si="637"/>
        <v>0</v>
      </c>
      <c r="FM511" s="42">
        <f t="shared" si="637"/>
        <v>0</v>
      </c>
      <c r="FN511" s="42">
        <f t="shared" si="637"/>
        <v>0</v>
      </c>
      <c r="FO511" s="42">
        <f t="shared" si="637"/>
        <v>0</v>
      </c>
      <c r="FP511" s="42">
        <f t="shared" si="637"/>
        <v>0</v>
      </c>
      <c r="FQ511" s="42">
        <f t="shared" si="637"/>
        <v>0</v>
      </c>
      <c r="FR511" s="42">
        <f t="shared" si="637"/>
        <v>0</v>
      </c>
      <c r="FS511" s="42">
        <f t="shared" si="637"/>
        <v>0</v>
      </c>
      <c r="FT511" s="42">
        <f t="shared" si="637"/>
        <v>0</v>
      </c>
      <c r="FU511" s="42">
        <f t="shared" si="637"/>
        <v>0</v>
      </c>
      <c r="FV511" s="42">
        <f t="shared" si="637"/>
        <v>0</v>
      </c>
      <c r="FW511" s="42">
        <f t="shared" si="637"/>
        <v>0</v>
      </c>
      <c r="FX511" s="42">
        <f t="shared" si="637"/>
        <v>0</v>
      </c>
      <c r="FY511" s="42">
        <f t="shared" si="637"/>
        <v>0</v>
      </c>
      <c r="FZ511" s="42">
        <f t="shared" si="637"/>
        <v>0</v>
      </c>
      <c r="GA511" s="42">
        <f t="shared" si="637"/>
        <v>0</v>
      </c>
      <c r="GB511" s="42">
        <f t="shared" si="637"/>
        <v>0</v>
      </c>
      <c r="GC511" s="42">
        <f t="shared" si="637"/>
        <v>0</v>
      </c>
      <c r="GD511" s="42">
        <f t="shared" si="637"/>
        <v>0</v>
      </c>
      <c r="GE511" s="42">
        <f t="shared" si="637"/>
        <v>0</v>
      </c>
      <c r="GF511" s="42">
        <f t="shared" si="637"/>
        <v>0</v>
      </c>
      <c r="GG511" s="1"/>
      <c r="GH511" s="37"/>
      <c r="GI511" s="37"/>
    </row>
    <row r="512" spans="1:191">
      <c r="A512" s="37"/>
      <c r="B512" s="40" t="s">
        <v>165</v>
      </c>
      <c r="C512" s="41" t="s">
        <v>351</v>
      </c>
      <c r="D512" s="42">
        <f t="shared" si="581"/>
        <v>0</v>
      </c>
      <c r="E512" s="42">
        <f t="shared" si="636"/>
        <v>0</v>
      </c>
      <c r="F512" s="42">
        <f t="shared" si="636"/>
        <v>0</v>
      </c>
      <c r="G512" s="42">
        <f t="shared" si="636"/>
        <v>0</v>
      </c>
      <c r="H512" s="42">
        <f t="shared" si="636"/>
        <v>0</v>
      </c>
      <c r="I512" s="42">
        <f t="shared" si="636"/>
        <v>0</v>
      </c>
      <c r="J512" s="42">
        <f t="shared" si="636"/>
        <v>0</v>
      </c>
      <c r="K512" s="42">
        <f t="shared" si="636"/>
        <v>0</v>
      </c>
      <c r="L512" s="42">
        <f t="shared" si="636"/>
        <v>0</v>
      </c>
      <c r="M512" s="42">
        <f t="shared" si="636"/>
        <v>0</v>
      </c>
      <c r="N512" s="42">
        <f t="shared" si="636"/>
        <v>0</v>
      </c>
      <c r="O512" s="42">
        <f t="shared" si="636"/>
        <v>0</v>
      </c>
      <c r="P512" s="42">
        <f t="shared" si="636"/>
        <v>0</v>
      </c>
      <c r="Q512" s="42">
        <f t="shared" si="636"/>
        <v>0</v>
      </c>
      <c r="R512" s="42">
        <f t="shared" si="636"/>
        <v>0</v>
      </c>
      <c r="S512" s="42">
        <f t="shared" si="636"/>
        <v>0</v>
      </c>
      <c r="T512" s="42">
        <f t="shared" si="636"/>
        <v>0</v>
      </c>
      <c r="U512" s="42">
        <f t="shared" si="636"/>
        <v>0</v>
      </c>
      <c r="V512" s="42">
        <f t="shared" si="636"/>
        <v>0</v>
      </c>
      <c r="W512" s="42">
        <f t="shared" si="636"/>
        <v>0</v>
      </c>
      <c r="X512" s="42">
        <f t="shared" si="636"/>
        <v>0</v>
      </c>
      <c r="Y512" s="42">
        <f t="shared" si="636"/>
        <v>0</v>
      </c>
      <c r="Z512" s="42">
        <f t="shared" si="636"/>
        <v>0</v>
      </c>
      <c r="AA512" s="42">
        <f t="shared" si="636"/>
        <v>0</v>
      </c>
      <c r="AB512" s="42">
        <f t="shared" si="636"/>
        <v>0</v>
      </c>
      <c r="AC512" s="42">
        <f t="shared" si="636"/>
        <v>0</v>
      </c>
      <c r="AD512" s="42">
        <f t="shared" si="636"/>
        <v>0</v>
      </c>
      <c r="AE512" s="42">
        <f t="shared" si="636"/>
        <v>0</v>
      </c>
      <c r="AF512" s="42">
        <f t="shared" si="636"/>
        <v>0</v>
      </c>
      <c r="AG512" s="42">
        <f t="shared" si="636"/>
        <v>0</v>
      </c>
      <c r="AH512" s="42">
        <f t="shared" si="636"/>
        <v>0</v>
      </c>
      <c r="AI512" s="42">
        <f t="shared" si="636"/>
        <v>0</v>
      </c>
      <c r="AJ512" s="42">
        <f t="shared" si="636"/>
        <v>0</v>
      </c>
      <c r="AK512" s="42">
        <f t="shared" si="636"/>
        <v>0</v>
      </c>
      <c r="AL512" s="42">
        <f t="shared" si="636"/>
        <v>0</v>
      </c>
      <c r="AM512" s="42">
        <f t="shared" si="636"/>
        <v>0</v>
      </c>
      <c r="AN512" s="42">
        <f t="shared" si="636"/>
        <v>0</v>
      </c>
      <c r="AO512" s="42">
        <f t="shared" si="636"/>
        <v>0</v>
      </c>
      <c r="AP512" s="42">
        <f t="shared" si="636"/>
        <v>0</v>
      </c>
      <c r="AQ512" s="42">
        <f t="shared" si="636"/>
        <v>0</v>
      </c>
      <c r="AR512" s="42">
        <f t="shared" si="636"/>
        <v>0</v>
      </c>
      <c r="AS512" s="42">
        <f t="shared" si="636"/>
        <v>0</v>
      </c>
      <c r="AT512" s="42">
        <f t="shared" si="636"/>
        <v>0</v>
      </c>
      <c r="AU512" s="42">
        <f t="shared" si="636"/>
        <v>0</v>
      </c>
      <c r="AV512" s="42">
        <f t="shared" si="636"/>
        <v>0</v>
      </c>
      <c r="AW512" s="42">
        <f t="shared" si="636"/>
        <v>0</v>
      </c>
      <c r="AX512" s="42">
        <f t="shared" si="636"/>
        <v>0</v>
      </c>
      <c r="AY512" s="42">
        <f t="shared" si="636"/>
        <v>0</v>
      </c>
      <c r="AZ512" s="42">
        <f t="shared" si="636"/>
        <v>0</v>
      </c>
      <c r="BA512" s="42">
        <f t="shared" si="636"/>
        <v>0</v>
      </c>
      <c r="BB512" s="42">
        <f t="shared" si="636"/>
        <v>0</v>
      </c>
      <c r="BC512" s="42">
        <f t="shared" si="636"/>
        <v>0</v>
      </c>
      <c r="BD512" s="42">
        <f t="shared" si="636"/>
        <v>0</v>
      </c>
      <c r="BE512" s="42">
        <f t="shared" si="636"/>
        <v>0</v>
      </c>
      <c r="BF512" s="42">
        <f t="shared" si="636"/>
        <v>0</v>
      </c>
      <c r="BG512" s="42">
        <f t="shared" si="636"/>
        <v>0</v>
      </c>
      <c r="BH512" s="42">
        <f t="shared" si="636"/>
        <v>0</v>
      </c>
      <c r="BI512" s="42">
        <f t="shared" si="636"/>
        <v>0</v>
      </c>
      <c r="BJ512" s="42">
        <f t="shared" si="636"/>
        <v>0</v>
      </c>
      <c r="BK512" s="42">
        <f t="shared" si="636"/>
        <v>0</v>
      </c>
      <c r="BL512" s="42">
        <f t="shared" si="636"/>
        <v>0</v>
      </c>
      <c r="BM512" s="42">
        <f t="shared" si="636"/>
        <v>0</v>
      </c>
      <c r="BN512" s="42">
        <f t="shared" si="636"/>
        <v>0</v>
      </c>
      <c r="BO512" s="42">
        <f t="shared" si="636"/>
        <v>0</v>
      </c>
      <c r="BP512" s="42">
        <f t="shared" si="636"/>
        <v>0</v>
      </c>
      <c r="BQ512" s="42">
        <f t="shared" si="634"/>
        <v>0</v>
      </c>
      <c r="BR512" s="42">
        <f t="shared" si="634"/>
        <v>0</v>
      </c>
      <c r="BS512" s="42">
        <f t="shared" si="634"/>
        <v>0</v>
      </c>
      <c r="BT512" s="42">
        <f t="shared" si="634"/>
        <v>0</v>
      </c>
      <c r="BU512" s="42">
        <f t="shared" si="634"/>
        <v>0</v>
      </c>
      <c r="BV512" s="42">
        <f t="shared" si="634"/>
        <v>0</v>
      </c>
      <c r="BW512" s="42">
        <f t="shared" si="634"/>
        <v>0</v>
      </c>
      <c r="BX512" s="42">
        <f t="shared" si="634"/>
        <v>0</v>
      </c>
      <c r="BY512" s="42">
        <f t="shared" si="634"/>
        <v>0</v>
      </c>
      <c r="BZ512" s="42">
        <f t="shared" si="634"/>
        <v>0</v>
      </c>
      <c r="CA512" s="42">
        <f t="shared" si="634"/>
        <v>0</v>
      </c>
      <c r="CB512" s="42">
        <f t="shared" si="634"/>
        <v>0</v>
      </c>
      <c r="CC512" s="42">
        <f t="shared" si="634"/>
        <v>0</v>
      </c>
      <c r="CD512" s="42">
        <f t="shared" si="634"/>
        <v>0</v>
      </c>
      <c r="CE512" s="42">
        <f t="shared" si="634"/>
        <v>0</v>
      </c>
      <c r="CF512" s="42">
        <f t="shared" si="634"/>
        <v>0</v>
      </c>
      <c r="CG512" s="42">
        <f t="shared" si="634"/>
        <v>0</v>
      </c>
      <c r="CH512" s="42">
        <f t="shared" si="634"/>
        <v>0</v>
      </c>
      <c r="CI512" s="42">
        <f t="shared" si="634"/>
        <v>0</v>
      </c>
      <c r="CJ512" s="42">
        <f t="shared" si="634"/>
        <v>0</v>
      </c>
      <c r="CK512" s="42">
        <f t="shared" si="634"/>
        <v>0</v>
      </c>
      <c r="CL512" s="42">
        <f t="shared" si="634"/>
        <v>0</v>
      </c>
      <c r="CM512" s="42">
        <f t="shared" si="634"/>
        <v>0</v>
      </c>
      <c r="CN512" s="42">
        <f t="shared" si="634"/>
        <v>0</v>
      </c>
      <c r="CO512" s="42">
        <f t="shared" si="634"/>
        <v>0</v>
      </c>
      <c r="CP512" s="42">
        <f t="shared" si="634"/>
        <v>0</v>
      </c>
      <c r="CQ512" s="42">
        <f t="shared" si="634"/>
        <v>0</v>
      </c>
      <c r="CR512" s="42">
        <f t="shared" si="634"/>
        <v>0</v>
      </c>
      <c r="CS512" s="42">
        <f t="shared" si="634"/>
        <v>0</v>
      </c>
      <c r="CT512" s="42">
        <f t="shared" si="634"/>
        <v>0</v>
      </c>
      <c r="CU512" s="42">
        <f t="shared" si="634"/>
        <v>0</v>
      </c>
      <c r="CV512" s="42">
        <f t="shared" si="634"/>
        <v>0</v>
      </c>
      <c r="CW512" s="42">
        <f t="shared" si="634"/>
        <v>0</v>
      </c>
      <c r="CX512" s="42">
        <f t="shared" si="634"/>
        <v>0</v>
      </c>
      <c r="CY512" s="42">
        <f t="shared" si="634"/>
        <v>0</v>
      </c>
      <c r="CZ512" s="42">
        <f t="shared" si="634"/>
        <v>0</v>
      </c>
      <c r="DA512" s="42">
        <f t="shared" si="634"/>
        <v>0</v>
      </c>
      <c r="DB512" s="42">
        <f t="shared" si="634"/>
        <v>0</v>
      </c>
      <c r="DC512" s="42">
        <f t="shared" si="634"/>
        <v>0</v>
      </c>
      <c r="DD512" s="42">
        <f t="shared" si="634"/>
        <v>0</v>
      </c>
      <c r="DE512" s="42">
        <f t="shared" si="634"/>
        <v>0</v>
      </c>
      <c r="DF512" s="42">
        <f t="shared" si="634"/>
        <v>0</v>
      </c>
      <c r="DG512" s="42">
        <f t="shared" si="634"/>
        <v>0</v>
      </c>
      <c r="DH512" s="42">
        <f t="shared" si="634"/>
        <v>0</v>
      </c>
      <c r="DI512" s="42">
        <f t="shared" si="634"/>
        <v>0</v>
      </c>
      <c r="DJ512" s="42">
        <f t="shared" si="634"/>
        <v>0</v>
      </c>
      <c r="DK512" s="42">
        <f t="shared" si="634"/>
        <v>0</v>
      </c>
      <c r="DL512" s="42">
        <f t="shared" si="634"/>
        <v>0</v>
      </c>
      <c r="DM512" s="42">
        <f t="shared" si="634"/>
        <v>0</v>
      </c>
      <c r="DN512" s="42">
        <f t="shared" si="634"/>
        <v>0</v>
      </c>
      <c r="DO512" s="42">
        <f t="shared" si="634"/>
        <v>0</v>
      </c>
      <c r="DP512" s="42">
        <f t="shared" si="634"/>
        <v>0</v>
      </c>
      <c r="DQ512" s="42">
        <f t="shared" si="634"/>
        <v>0</v>
      </c>
      <c r="DR512" s="42">
        <f t="shared" si="634"/>
        <v>0</v>
      </c>
      <c r="DS512" s="42">
        <f t="shared" si="634"/>
        <v>0</v>
      </c>
      <c r="DT512" s="42">
        <f t="shared" si="634"/>
        <v>0</v>
      </c>
      <c r="DU512" s="42">
        <f t="shared" si="634"/>
        <v>0</v>
      </c>
      <c r="DV512" s="42">
        <f t="shared" si="634"/>
        <v>0</v>
      </c>
      <c r="DW512" s="42">
        <f t="shared" si="634"/>
        <v>1</v>
      </c>
      <c r="DX512" s="42">
        <f t="shared" si="634"/>
        <v>0</v>
      </c>
      <c r="DY512" s="42">
        <f t="shared" si="634"/>
        <v>0</v>
      </c>
      <c r="DZ512" s="42">
        <f t="shared" si="634"/>
        <v>0</v>
      </c>
      <c r="EA512" s="42">
        <f t="shared" si="634"/>
        <v>0</v>
      </c>
      <c r="EB512" s="42">
        <f t="shared" si="637"/>
        <v>0</v>
      </c>
      <c r="EC512" s="42">
        <f t="shared" si="637"/>
        <v>0</v>
      </c>
      <c r="ED512" s="42">
        <f t="shared" si="637"/>
        <v>0</v>
      </c>
      <c r="EE512" s="42">
        <f t="shared" si="637"/>
        <v>0</v>
      </c>
      <c r="EF512" s="42">
        <f t="shared" si="637"/>
        <v>0</v>
      </c>
      <c r="EG512" s="42">
        <f t="shared" si="637"/>
        <v>0</v>
      </c>
      <c r="EH512" s="42">
        <f t="shared" si="637"/>
        <v>0</v>
      </c>
      <c r="EI512" s="42">
        <f t="shared" si="637"/>
        <v>0</v>
      </c>
      <c r="EJ512" s="42">
        <f t="shared" si="637"/>
        <v>0</v>
      </c>
      <c r="EK512" s="42">
        <f t="shared" si="637"/>
        <v>0</v>
      </c>
      <c r="EL512" s="42">
        <f t="shared" si="637"/>
        <v>0</v>
      </c>
      <c r="EM512" s="42">
        <f t="shared" si="637"/>
        <v>0</v>
      </c>
      <c r="EN512" s="42">
        <f t="shared" si="637"/>
        <v>0</v>
      </c>
      <c r="EO512" s="42">
        <f t="shared" si="637"/>
        <v>0</v>
      </c>
      <c r="EP512" s="42">
        <f t="shared" si="637"/>
        <v>0</v>
      </c>
      <c r="EQ512" s="42">
        <f t="shared" si="637"/>
        <v>0</v>
      </c>
      <c r="ER512" s="42">
        <f t="shared" si="637"/>
        <v>0</v>
      </c>
      <c r="ES512" s="42">
        <f t="shared" si="637"/>
        <v>0</v>
      </c>
      <c r="ET512" s="42">
        <f t="shared" si="637"/>
        <v>0</v>
      </c>
      <c r="EU512" s="42">
        <f t="shared" si="637"/>
        <v>0</v>
      </c>
      <c r="EV512" s="42">
        <f t="shared" si="637"/>
        <v>0</v>
      </c>
      <c r="EW512" s="42">
        <f t="shared" si="637"/>
        <v>0</v>
      </c>
      <c r="EX512" s="42">
        <f t="shared" si="637"/>
        <v>0</v>
      </c>
      <c r="EY512" s="42">
        <f t="shared" si="637"/>
        <v>0</v>
      </c>
      <c r="EZ512" s="42">
        <f t="shared" si="637"/>
        <v>0</v>
      </c>
      <c r="FA512" s="42">
        <f t="shared" si="637"/>
        <v>0</v>
      </c>
      <c r="FB512" s="42">
        <f t="shared" si="637"/>
        <v>0</v>
      </c>
      <c r="FC512" s="42">
        <f t="shared" si="637"/>
        <v>0</v>
      </c>
      <c r="FD512" s="42">
        <f t="shared" si="637"/>
        <v>0</v>
      </c>
      <c r="FE512" s="42">
        <f t="shared" si="637"/>
        <v>0</v>
      </c>
      <c r="FF512" s="42">
        <f t="shared" si="637"/>
        <v>0</v>
      </c>
      <c r="FG512" s="42">
        <f t="shared" si="637"/>
        <v>0</v>
      </c>
      <c r="FH512" s="42">
        <f t="shared" si="637"/>
        <v>0</v>
      </c>
      <c r="FI512" s="42">
        <f t="shared" si="637"/>
        <v>0</v>
      </c>
      <c r="FJ512" s="42">
        <f t="shared" si="637"/>
        <v>0</v>
      </c>
      <c r="FK512" s="42">
        <f t="shared" si="637"/>
        <v>0</v>
      </c>
      <c r="FL512" s="42">
        <f t="shared" si="637"/>
        <v>0</v>
      </c>
      <c r="FM512" s="42">
        <f t="shared" si="637"/>
        <v>0</v>
      </c>
      <c r="FN512" s="42">
        <f t="shared" si="637"/>
        <v>0</v>
      </c>
      <c r="FO512" s="42">
        <f t="shared" si="637"/>
        <v>0</v>
      </c>
      <c r="FP512" s="42">
        <f t="shared" si="637"/>
        <v>0</v>
      </c>
      <c r="FQ512" s="42">
        <f t="shared" si="637"/>
        <v>0</v>
      </c>
      <c r="FR512" s="42">
        <f t="shared" si="637"/>
        <v>0</v>
      </c>
      <c r="FS512" s="42">
        <f t="shared" si="637"/>
        <v>0</v>
      </c>
      <c r="FT512" s="42">
        <f t="shared" si="637"/>
        <v>0</v>
      </c>
      <c r="FU512" s="42">
        <f t="shared" si="637"/>
        <v>0</v>
      </c>
      <c r="FV512" s="42">
        <f t="shared" si="637"/>
        <v>0</v>
      </c>
      <c r="FW512" s="42">
        <f t="shared" si="637"/>
        <v>0</v>
      </c>
      <c r="FX512" s="42">
        <f t="shared" si="637"/>
        <v>0</v>
      </c>
      <c r="FY512" s="42">
        <f t="shared" si="637"/>
        <v>0</v>
      </c>
      <c r="FZ512" s="42">
        <f t="shared" si="637"/>
        <v>0</v>
      </c>
      <c r="GA512" s="42">
        <f t="shared" si="637"/>
        <v>0</v>
      </c>
      <c r="GB512" s="42">
        <f t="shared" si="637"/>
        <v>0</v>
      </c>
      <c r="GC512" s="42">
        <f t="shared" si="637"/>
        <v>0</v>
      </c>
      <c r="GD512" s="42">
        <f t="shared" si="637"/>
        <v>0</v>
      </c>
      <c r="GE512" s="42">
        <f t="shared" si="637"/>
        <v>0</v>
      </c>
      <c r="GF512" s="42">
        <f t="shared" si="637"/>
        <v>0</v>
      </c>
      <c r="GG512" s="1"/>
      <c r="GH512" s="37"/>
      <c r="GI512" s="37"/>
    </row>
    <row r="513" spans="1:191">
      <c r="A513" s="37"/>
      <c r="B513" s="40" t="s">
        <v>166</v>
      </c>
      <c r="C513" s="41" t="s">
        <v>352</v>
      </c>
      <c r="D513" s="42">
        <f t="shared" si="581"/>
        <v>0</v>
      </c>
      <c r="E513" s="42">
        <f t="shared" si="636"/>
        <v>0</v>
      </c>
      <c r="F513" s="42">
        <f t="shared" si="636"/>
        <v>0</v>
      </c>
      <c r="G513" s="42">
        <f t="shared" si="636"/>
        <v>0</v>
      </c>
      <c r="H513" s="42">
        <f t="shared" si="636"/>
        <v>0</v>
      </c>
      <c r="I513" s="42">
        <f t="shared" si="636"/>
        <v>0</v>
      </c>
      <c r="J513" s="42">
        <f t="shared" si="636"/>
        <v>0</v>
      </c>
      <c r="K513" s="42">
        <f t="shared" si="636"/>
        <v>0</v>
      </c>
      <c r="L513" s="42">
        <f t="shared" si="636"/>
        <v>0</v>
      </c>
      <c r="M513" s="42">
        <f t="shared" si="636"/>
        <v>0</v>
      </c>
      <c r="N513" s="42">
        <f t="shared" si="636"/>
        <v>0</v>
      </c>
      <c r="O513" s="42">
        <f t="shared" si="636"/>
        <v>0</v>
      </c>
      <c r="P513" s="42">
        <f t="shared" si="636"/>
        <v>0</v>
      </c>
      <c r="Q513" s="42">
        <f t="shared" si="636"/>
        <v>0</v>
      </c>
      <c r="R513" s="42">
        <f t="shared" si="636"/>
        <v>0</v>
      </c>
      <c r="S513" s="42">
        <f t="shared" si="636"/>
        <v>0</v>
      </c>
      <c r="T513" s="42">
        <f t="shared" si="636"/>
        <v>0</v>
      </c>
      <c r="U513" s="42">
        <f t="shared" si="636"/>
        <v>0</v>
      </c>
      <c r="V513" s="42">
        <f t="shared" si="636"/>
        <v>0</v>
      </c>
      <c r="W513" s="42">
        <f t="shared" si="636"/>
        <v>0</v>
      </c>
      <c r="X513" s="42">
        <f t="shared" si="636"/>
        <v>0</v>
      </c>
      <c r="Y513" s="42">
        <f t="shared" si="636"/>
        <v>0</v>
      </c>
      <c r="Z513" s="42">
        <f t="shared" si="636"/>
        <v>0</v>
      </c>
      <c r="AA513" s="42">
        <f t="shared" si="636"/>
        <v>0</v>
      </c>
      <c r="AB513" s="42">
        <f t="shared" si="636"/>
        <v>0</v>
      </c>
      <c r="AC513" s="42">
        <f t="shared" si="636"/>
        <v>0</v>
      </c>
      <c r="AD513" s="42">
        <f t="shared" si="636"/>
        <v>0</v>
      </c>
      <c r="AE513" s="42">
        <f t="shared" si="636"/>
        <v>0</v>
      </c>
      <c r="AF513" s="42">
        <f t="shared" si="636"/>
        <v>0</v>
      </c>
      <c r="AG513" s="42">
        <f t="shared" si="636"/>
        <v>0</v>
      </c>
      <c r="AH513" s="42">
        <f t="shared" si="636"/>
        <v>0</v>
      </c>
      <c r="AI513" s="42">
        <f t="shared" si="636"/>
        <v>0</v>
      </c>
      <c r="AJ513" s="42">
        <f t="shared" si="636"/>
        <v>0</v>
      </c>
      <c r="AK513" s="42">
        <f t="shared" si="636"/>
        <v>0</v>
      </c>
      <c r="AL513" s="42">
        <f t="shared" si="636"/>
        <v>0</v>
      </c>
      <c r="AM513" s="42">
        <f t="shared" si="636"/>
        <v>0</v>
      </c>
      <c r="AN513" s="42">
        <f t="shared" si="636"/>
        <v>0</v>
      </c>
      <c r="AO513" s="42">
        <f t="shared" si="636"/>
        <v>0</v>
      </c>
      <c r="AP513" s="42">
        <f t="shared" si="636"/>
        <v>0</v>
      </c>
      <c r="AQ513" s="42">
        <f t="shared" si="636"/>
        <v>0</v>
      </c>
      <c r="AR513" s="42">
        <f t="shared" si="636"/>
        <v>0</v>
      </c>
      <c r="AS513" s="42">
        <f t="shared" si="636"/>
        <v>0</v>
      </c>
      <c r="AT513" s="42">
        <f t="shared" si="636"/>
        <v>0</v>
      </c>
      <c r="AU513" s="42">
        <f t="shared" si="636"/>
        <v>0</v>
      </c>
      <c r="AV513" s="42">
        <f t="shared" si="636"/>
        <v>0</v>
      </c>
      <c r="AW513" s="42">
        <f t="shared" si="636"/>
        <v>0</v>
      </c>
      <c r="AX513" s="42">
        <f t="shared" si="636"/>
        <v>0</v>
      </c>
      <c r="AY513" s="42">
        <f t="shared" si="636"/>
        <v>0</v>
      </c>
      <c r="AZ513" s="42">
        <f t="shared" si="636"/>
        <v>0</v>
      </c>
      <c r="BA513" s="42">
        <f t="shared" si="636"/>
        <v>0</v>
      </c>
      <c r="BB513" s="42">
        <f t="shared" si="636"/>
        <v>0</v>
      </c>
      <c r="BC513" s="42">
        <f t="shared" si="636"/>
        <v>0</v>
      </c>
      <c r="BD513" s="42">
        <f t="shared" si="636"/>
        <v>0</v>
      </c>
      <c r="BE513" s="42">
        <f t="shared" si="636"/>
        <v>0</v>
      </c>
      <c r="BF513" s="42">
        <f t="shared" si="636"/>
        <v>0</v>
      </c>
      <c r="BG513" s="42">
        <f t="shared" si="636"/>
        <v>0</v>
      </c>
      <c r="BH513" s="42">
        <f t="shared" si="636"/>
        <v>0</v>
      </c>
      <c r="BI513" s="42">
        <f t="shared" si="636"/>
        <v>0</v>
      </c>
      <c r="BJ513" s="42">
        <f t="shared" si="636"/>
        <v>0</v>
      </c>
      <c r="BK513" s="42">
        <f t="shared" si="636"/>
        <v>0</v>
      </c>
      <c r="BL513" s="42">
        <f t="shared" si="636"/>
        <v>0</v>
      </c>
      <c r="BM513" s="42">
        <f t="shared" si="636"/>
        <v>0</v>
      </c>
      <c r="BN513" s="42">
        <f t="shared" si="636"/>
        <v>0</v>
      </c>
      <c r="BO513" s="42">
        <f t="shared" si="636"/>
        <v>0</v>
      </c>
      <c r="BP513" s="42">
        <f t="shared" si="636"/>
        <v>0</v>
      </c>
      <c r="BQ513" s="42">
        <f t="shared" si="634"/>
        <v>0</v>
      </c>
      <c r="BR513" s="42">
        <f t="shared" si="634"/>
        <v>0</v>
      </c>
      <c r="BS513" s="42">
        <f t="shared" si="634"/>
        <v>0</v>
      </c>
      <c r="BT513" s="42">
        <f t="shared" si="634"/>
        <v>0</v>
      </c>
      <c r="BU513" s="42">
        <f t="shared" si="634"/>
        <v>0</v>
      </c>
      <c r="BV513" s="42">
        <f t="shared" si="634"/>
        <v>0</v>
      </c>
      <c r="BW513" s="42">
        <f t="shared" si="634"/>
        <v>0</v>
      </c>
      <c r="BX513" s="42">
        <f t="shared" si="634"/>
        <v>0</v>
      </c>
      <c r="BY513" s="42">
        <f t="shared" si="634"/>
        <v>0</v>
      </c>
      <c r="BZ513" s="42">
        <f t="shared" si="634"/>
        <v>0</v>
      </c>
      <c r="CA513" s="42">
        <f t="shared" si="634"/>
        <v>0</v>
      </c>
      <c r="CB513" s="42">
        <f t="shared" si="634"/>
        <v>0</v>
      </c>
      <c r="CC513" s="42">
        <f t="shared" si="634"/>
        <v>0</v>
      </c>
      <c r="CD513" s="42">
        <f t="shared" si="634"/>
        <v>0</v>
      </c>
      <c r="CE513" s="42">
        <f t="shared" si="634"/>
        <v>0</v>
      </c>
      <c r="CF513" s="42">
        <f t="shared" si="634"/>
        <v>0</v>
      </c>
      <c r="CG513" s="42">
        <f t="shared" si="634"/>
        <v>0</v>
      </c>
      <c r="CH513" s="42">
        <f t="shared" si="634"/>
        <v>0</v>
      </c>
      <c r="CI513" s="42">
        <f t="shared" si="634"/>
        <v>0</v>
      </c>
      <c r="CJ513" s="42">
        <f t="shared" si="634"/>
        <v>0</v>
      </c>
      <c r="CK513" s="42">
        <f t="shared" si="634"/>
        <v>0</v>
      </c>
      <c r="CL513" s="42">
        <f t="shared" si="634"/>
        <v>0</v>
      </c>
      <c r="CM513" s="42">
        <f t="shared" si="634"/>
        <v>0</v>
      </c>
      <c r="CN513" s="42">
        <f t="shared" si="634"/>
        <v>0</v>
      </c>
      <c r="CO513" s="42">
        <f t="shared" si="634"/>
        <v>0</v>
      </c>
      <c r="CP513" s="42">
        <f t="shared" si="634"/>
        <v>0</v>
      </c>
      <c r="CQ513" s="42">
        <f t="shared" si="634"/>
        <v>0</v>
      </c>
      <c r="CR513" s="42">
        <f t="shared" si="634"/>
        <v>0</v>
      </c>
      <c r="CS513" s="42">
        <f t="shared" si="634"/>
        <v>0</v>
      </c>
      <c r="CT513" s="42">
        <f t="shared" si="634"/>
        <v>0</v>
      </c>
      <c r="CU513" s="42">
        <f t="shared" si="634"/>
        <v>0</v>
      </c>
      <c r="CV513" s="42">
        <f t="shared" si="634"/>
        <v>0</v>
      </c>
      <c r="CW513" s="42">
        <f t="shared" si="634"/>
        <v>0</v>
      </c>
      <c r="CX513" s="42">
        <f t="shared" si="634"/>
        <v>0</v>
      </c>
      <c r="CY513" s="42">
        <f t="shared" si="634"/>
        <v>0</v>
      </c>
      <c r="CZ513" s="42">
        <f t="shared" si="634"/>
        <v>0</v>
      </c>
      <c r="DA513" s="42">
        <f t="shared" si="634"/>
        <v>0</v>
      </c>
      <c r="DB513" s="42">
        <f t="shared" si="634"/>
        <v>0</v>
      </c>
      <c r="DC513" s="42">
        <f t="shared" si="634"/>
        <v>0</v>
      </c>
      <c r="DD513" s="42">
        <f t="shared" si="634"/>
        <v>0</v>
      </c>
      <c r="DE513" s="42">
        <f t="shared" si="634"/>
        <v>0</v>
      </c>
      <c r="DF513" s="42">
        <f t="shared" si="634"/>
        <v>0</v>
      </c>
      <c r="DG513" s="42">
        <f t="shared" si="634"/>
        <v>0</v>
      </c>
      <c r="DH513" s="42">
        <f t="shared" si="634"/>
        <v>0</v>
      </c>
      <c r="DI513" s="42">
        <f t="shared" si="634"/>
        <v>0</v>
      </c>
      <c r="DJ513" s="42">
        <f t="shared" si="634"/>
        <v>0</v>
      </c>
      <c r="DK513" s="42">
        <f t="shared" si="634"/>
        <v>0</v>
      </c>
      <c r="DL513" s="42">
        <f t="shared" si="634"/>
        <v>0</v>
      </c>
      <c r="DM513" s="42">
        <f t="shared" si="634"/>
        <v>0</v>
      </c>
      <c r="DN513" s="42">
        <f t="shared" si="634"/>
        <v>0</v>
      </c>
      <c r="DO513" s="42">
        <f t="shared" si="634"/>
        <v>0</v>
      </c>
      <c r="DP513" s="42">
        <f t="shared" si="634"/>
        <v>0</v>
      </c>
      <c r="DQ513" s="42">
        <f t="shared" si="634"/>
        <v>0</v>
      </c>
      <c r="DR513" s="42">
        <f t="shared" si="634"/>
        <v>0</v>
      </c>
      <c r="DS513" s="42">
        <f t="shared" si="634"/>
        <v>0</v>
      </c>
      <c r="DT513" s="42">
        <f t="shared" si="634"/>
        <v>0</v>
      </c>
      <c r="DU513" s="42">
        <f t="shared" si="634"/>
        <v>0</v>
      </c>
      <c r="DV513" s="42">
        <f t="shared" si="634"/>
        <v>0</v>
      </c>
      <c r="DW513" s="42">
        <f t="shared" si="634"/>
        <v>0</v>
      </c>
      <c r="DX513" s="42">
        <f t="shared" si="634"/>
        <v>1</v>
      </c>
      <c r="DY513" s="42">
        <f t="shared" si="634"/>
        <v>0</v>
      </c>
      <c r="DZ513" s="42">
        <f t="shared" si="634"/>
        <v>0</v>
      </c>
      <c r="EA513" s="42">
        <f t="shared" si="634"/>
        <v>0</v>
      </c>
      <c r="EB513" s="42">
        <f t="shared" si="637"/>
        <v>0</v>
      </c>
      <c r="EC513" s="42">
        <f t="shared" si="637"/>
        <v>0</v>
      </c>
      <c r="ED513" s="42">
        <f t="shared" si="637"/>
        <v>0</v>
      </c>
      <c r="EE513" s="42">
        <f t="shared" si="637"/>
        <v>0</v>
      </c>
      <c r="EF513" s="42">
        <f t="shared" si="637"/>
        <v>0</v>
      </c>
      <c r="EG513" s="42">
        <f t="shared" si="637"/>
        <v>0</v>
      </c>
      <c r="EH513" s="42">
        <f t="shared" si="637"/>
        <v>0</v>
      </c>
      <c r="EI513" s="42">
        <f t="shared" si="637"/>
        <v>0</v>
      </c>
      <c r="EJ513" s="42">
        <f t="shared" si="637"/>
        <v>0</v>
      </c>
      <c r="EK513" s="42">
        <f t="shared" si="637"/>
        <v>0</v>
      </c>
      <c r="EL513" s="42">
        <f t="shared" si="637"/>
        <v>0</v>
      </c>
      <c r="EM513" s="42">
        <f t="shared" si="637"/>
        <v>0</v>
      </c>
      <c r="EN513" s="42">
        <f t="shared" si="637"/>
        <v>0</v>
      </c>
      <c r="EO513" s="42">
        <f t="shared" si="637"/>
        <v>0</v>
      </c>
      <c r="EP513" s="42">
        <f t="shared" si="637"/>
        <v>0</v>
      </c>
      <c r="EQ513" s="42">
        <f t="shared" si="637"/>
        <v>0</v>
      </c>
      <c r="ER513" s="42">
        <f t="shared" si="637"/>
        <v>0</v>
      </c>
      <c r="ES513" s="42">
        <f t="shared" si="637"/>
        <v>0</v>
      </c>
      <c r="ET513" s="42">
        <f t="shared" si="637"/>
        <v>0</v>
      </c>
      <c r="EU513" s="42">
        <f t="shared" si="637"/>
        <v>0</v>
      </c>
      <c r="EV513" s="42">
        <f t="shared" si="637"/>
        <v>0</v>
      </c>
      <c r="EW513" s="42">
        <f t="shared" si="637"/>
        <v>0</v>
      </c>
      <c r="EX513" s="42">
        <f t="shared" si="637"/>
        <v>0</v>
      </c>
      <c r="EY513" s="42">
        <f t="shared" si="637"/>
        <v>0</v>
      </c>
      <c r="EZ513" s="42">
        <f t="shared" si="637"/>
        <v>0</v>
      </c>
      <c r="FA513" s="42">
        <f t="shared" si="637"/>
        <v>0</v>
      </c>
      <c r="FB513" s="42">
        <f t="shared" si="637"/>
        <v>0</v>
      </c>
      <c r="FC513" s="42">
        <f t="shared" si="637"/>
        <v>0</v>
      </c>
      <c r="FD513" s="42">
        <f t="shared" si="637"/>
        <v>0</v>
      </c>
      <c r="FE513" s="42">
        <f t="shared" si="637"/>
        <v>0</v>
      </c>
      <c r="FF513" s="42">
        <f t="shared" si="637"/>
        <v>0</v>
      </c>
      <c r="FG513" s="42">
        <f t="shared" si="637"/>
        <v>0</v>
      </c>
      <c r="FH513" s="42">
        <f t="shared" si="637"/>
        <v>0</v>
      </c>
      <c r="FI513" s="42">
        <f t="shared" si="637"/>
        <v>0</v>
      </c>
      <c r="FJ513" s="42">
        <f t="shared" si="637"/>
        <v>0</v>
      </c>
      <c r="FK513" s="42">
        <f t="shared" si="637"/>
        <v>0</v>
      </c>
      <c r="FL513" s="42">
        <f t="shared" si="637"/>
        <v>0</v>
      </c>
      <c r="FM513" s="42">
        <f t="shared" si="637"/>
        <v>0</v>
      </c>
      <c r="FN513" s="42">
        <f t="shared" si="637"/>
        <v>0</v>
      </c>
      <c r="FO513" s="42">
        <f t="shared" si="637"/>
        <v>0</v>
      </c>
      <c r="FP513" s="42">
        <f t="shared" si="637"/>
        <v>0</v>
      </c>
      <c r="FQ513" s="42">
        <f t="shared" si="637"/>
        <v>0</v>
      </c>
      <c r="FR513" s="42">
        <f t="shared" si="637"/>
        <v>0</v>
      </c>
      <c r="FS513" s="42">
        <f t="shared" si="637"/>
        <v>0</v>
      </c>
      <c r="FT513" s="42">
        <f t="shared" si="637"/>
        <v>0</v>
      </c>
      <c r="FU513" s="42">
        <f t="shared" si="637"/>
        <v>0</v>
      </c>
      <c r="FV513" s="42">
        <f t="shared" si="637"/>
        <v>0</v>
      </c>
      <c r="FW513" s="42">
        <f t="shared" si="637"/>
        <v>0</v>
      </c>
      <c r="FX513" s="42">
        <f t="shared" si="637"/>
        <v>0</v>
      </c>
      <c r="FY513" s="42">
        <f t="shared" si="637"/>
        <v>0</v>
      </c>
      <c r="FZ513" s="42">
        <f t="shared" si="637"/>
        <v>0</v>
      </c>
      <c r="GA513" s="42">
        <f t="shared" si="637"/>
        <v>0</v>
      </c>
      <c r="GB513" s="42">
        <f t="shared" si="637"/>
        <v>0</v>
      </c>
      <c r="GC513" s="42">
        <f t="shared" si="637"/>
        <v>0</v>
      </c>
      <c r="GD513" s="42">
        <f t="shared" si="637"/>
        <v>0</v>
      </c>
      <c r="GE513" s="42">
        <f t="shared" si="637"/>
        <v>0</v>
      </c>
      <c r="GF513" s="42">
        <f t="shared" si="637"/>
        <v>0</v>
      </c>
      <c r="GG513" s="1"/>
      <c r="GH513" s="37"/>
      <c r="GI513" s="37"/>
    </row>
    <row r="514" spans="1:191">
      <c r="A514" s="37"/>
      <c r="B514" s="40" t="s">
        <v>167</v>
      </c>
      <c r="C514" s="41" t="s">
        <v>353</v>
      </c>
      <c r="D514" s="42">
        <f t="shared" si="581"/>
        <v>0</v>
      </c>
      <c r="E514" s="42">
        <f t="shared" si="636"/>
        <v>0</v>
      </c>
      <c r="F514" s="42">
        <f t="shared" si="636"/>
        <v>0</v>
      </c>
      <c r="G514" s="42">
        <f t="shared" si="636"/>
        <v>0</v>
      </c>
      <c r="H514" s="42">
        <f t="shared" si="636"/>
        <v>0</v>
      </c>
      <c r="I514" s="42">
        <f t="shared" si="636"/>
        <v>0</v>
      </c>
      <c r="J514" s="42">
        <f t="shared" si="636"/>
        <v>0</v>
      </c>
      <c r="K514" s="42">
        <f t="shared" si="636"/>
        <v>0</v>
      </c>
      <c r="L514" s="42">
        <f t="shared" si="636"/>
        <v>0</v>
      </c>
      <c r="M514" s="42">
        <f t="shared" si="636"/>
        <v>0</v>
      </c>
      <c r="N514" s="42">
        <f t="shared" si="636"/>
        <v>0</v>
      </c>
      <c r="O514" s="42">
        <f t="shared" si="636"/>
        <v>0</v>
      </c>
      <c r="P514" s="42">
        <f t="shared" si="636"/>
        <v>0</v>
      </c>
      <c r="Q514" s="42">
        <f t="shared" si="636"/>
        <v>0</v>
      </c>
      <c r="R514" s="42">
        <f t="shared" si="636"/>
        <v>0</v>
      </c>
      <c r="S514" s="42">
        <f t="shared" si="636"/>
        <v>0</v>
      </c>
      <c r="T514" s="42">
        <f t="shared" si="636"/>
        <v>0</v>
      </c>
      <c r="U514" s="42">
        <f t="shared" si="636"/>
        <v>0</v>
      </c>
      <c r="V514" s="42">
        <f t="shared" si="636"/>
        <v>0</v>
      </c>
      <c r="W514" s="42">
        <f t="shared" si="636"/>
        <v>0</v>
      </c>
      <c r="X514" s="42">
        <f t="shared" si="636"/>
        <v>0</v>
      </c>
      <c r="Y514" s="42">
        <f t="shared" si="636"/>
        <v>0</v>
      </c>
      <c r="Z514" s="42">
        <f t="shared" si="636"/>
        <v>0</v>
      </c>
      <c r="AA514" s="42">
        <f t="shared" si="636"/>
        <v>0</v>
      </c>
      <c r="AB514" s="42">
        <f t="shared" si="636"/>
        <v>0</v>
      </c>
      <c r="AC514" s="42">
        <f t="shared" si="636"/>
        <v>0</v>
      </c>
      <c r="AD514" s="42">
        <f t="shared" si="636"/>
        <v>0</v>
      </c>
      <c r="AE514" s="42">
        <f t="shared" si="636"/>
        <v>0</v>
      </c>
      <c r="AF514" s="42">
        <f t="shared" si="636"/>
        <v>0</v>
      </c>
      <c r="AG514" s="42">
        <f t="shared" si="636"/>
        <v>0</v>
      </c>
      <c r="AH514" s="42">
        <f t="shared" si="636"/>
        <v>0</v>
      </c>
      <c r="AI514" s="42">
        <f t="shared" si="636"/>
        <v>0</v>
      </c>
      <c r="AJ514" s="42">
        <f t="shared" si="636"/>
        <v>0</v>
      </c>
      <c r="AK514" s="42">
        <f t="shared" si="636"/>
        <v>0</v>
      </c>
      <c r="AL514" s="42">
        <f t="shared" si="636"/>
        <v>0</v>
      </c>
      <c r="AM514" s="42">
        <f t="shared" si="636"/>
        <v>0</v>
      </c>
      <c r="AN514" s="42">
        <f t="shared" si="636"/>
        <v>0</v>
      </c>
      <c r="AO514" s="42">
        <f t="shared" si="636"/>
        <v>0</v>
      </c>
      <c r="AP514" s="42">
        <f t="shared" si="636"/>
        <v>0</v>
      </c>
      <c r="AQ514" s="42">
        <f t="shared" si="636"/>
        <v>0</v>
      </c>
      <c r="AR514" s="42">
        <f t="shared" si="636"/>
        <v>0</v>
      </c>
      <c r="AS514" s="42">
        <f t="shared" si="636"/>
        <v>0</v>
      </c>
      <c r="AT514" s="42">
        <f t="shared" si="636"/>
        <v>0</v>
      </c>
      <c r="AU514" s="42">
        <f t="shared" si="636"/>
        <v>0</v>
      </c>
      <c r="AV514" s="42">
        <f t="shared" si="636"/>
        <v>0</v>
      </c>
      <c r="AW514" s="42">
        <f t="shared" si="636"/>
        <v>0</v>
      </c>
      <c r="AX514" s="42">
        <f t="shared" si="636"/>
        <v>0</v>
      </c>
      <c r="AY514" s="42">
        <f t="shared" si="636"/>
        <v>0</v>
      </c>
      <c r="AZ514" s="42">
        <f t="shared" si="636"/>
        <v>0</v>
      </c>
      <c r="BA514" s="42">
        <f t="shared" si="636"/>
        <v>0</v>
      </c>
      <c r="BB514" s="42">
        <f t="shared" si="636"/>
        <v>0</v>
      </c>
      <c r="BC514" s="42">
        <f t="shared" si="636"/>
        <v>0</v>
      </c>
      <c r="BD514" s="42">
        <f t="shared" si="636"/>
        <v>0</v>
      </c>
      <c r="BE514" s="42">
        <f t="shared" si="636"/>
        <v>0</v>
      </c>
      <c r="BF514" s="42">
        <f t="shared" si="636"/>
        <v>0</v>
      </c>
      <c r="BG514" s="42">
        <f t="shared" si="636"/>
        <v>0</v>
      </c>
      <c r="BH514" s="42">
        <f t="shared" si="636"/>
        <v>0</v>
      </c>
      <c r="BI514" s="42">
        <f t="shared" si="636"/>
        <v>0</v>
      </c>
      <c r="BJ514" s="42">
        <f t="shared" si="636"/>
        <v>0</v>
      </c>
      <c r="BK514" s="42">
        <f t="shared" si="636"/>
        <v>0</v>
      </c>
      <c r="BL514" s="42">
        <f t="shared" si="636"/>
        <v>0</v>
      </c>
      <c r="BM514" s="42">
        <f t="shared" si="636"/>
        <v>0</v>
      </c>
      <c r="BN514" s="42">
        <f t="shared" si="636"/>
        <v>0</v>
      </c>
      <c r="BO514" s="42">
        <f t="shared" si="636"/>
        <v>0</v>
      </c>
      <c r="BP514" s="42">
        <f t="shared" ref="BP514:EA518" si="638">IF($C514=BP$388,1,0)</f>
        <v>0</v>
      </c>
      <c r="BQ514" s="42">
        <f t="shared" si="638"/>
        <v>0</v>
      </c>
      <c r="BR514" s="42">
        <f t="shared" si="638"/>
        <v>0</v>
      </c>
      <c r="BS514" s="42">
        <f t="shared" si="638"/>
        <v>0</v>
      </c>
      <c r="BT514" s="42">
        <f t="shared" si="638"/>
        <v>0</v>
      </c>
      <c r="BU514" s="42">
        <f t="shared" si="638"/>
        <v>0</v>
      </c>
      <c r="BV514" s="42">
        <f t="shared" si="638"/>
        <v>0</v>
      </c>
      <c r="BW514" s="42">
        <f t="shared" si="638"/>
        <v>0</v>
      </c>
      <c r="BX514" s="42">
        <f t="shared" si="638"/>
        <v>0</v>
      </c>
      <c r="BY514" s="42">
        <f t="shared" si="638"/>
        <v>0</v>
      </c>
      <c r="BZ514" s="42">
        <f t="shared" si="638"/>
        <v>0</v>
      </c>
      <c r="CA514" s="42">
        <f t="shared" si="638"/>
        <v>0</v>
      </c>
      <c r="CB514" s="42">
        <f t="shared" si="638"/>
        <v>0</v>
      </c>
      <c r="CC514" s="42">
        <f t="shared" si="638"/>
        <v>0</v>
      </c>
      <c r="CD514" s="42">
        <f t="shared" si="638"/>
        <v>0</v>
      </c>
      <c r="CE514" s="42">
        <f t="shared" si="638"/>
        <v>0</v>
      </c>
      <c r="CF514" s="42">
        <f t="shared" si="638"/>
        <v>0</v>
      </c>
      <c r="CG514" s="42">
        <f t="shared" si="638"/>
        <v>0</v>
      </c>
      <c r="CH514" s="42">
        <f t="shared" si="638"/>
        <v>0</v>
      </c>
      <c r="CI514" s="42">
        <f t="shared" si="638"/>
        <v>0</v>
      </c>
      <c r="CJ514" s="42">
        <f t="shared" si="638"/>
        <v>0</v>
      </c>
      <c r="CK514" s="42">
        <f t="shared" si="638"/>
        <v>0</v>
      </c>
      <c r="CL514" s="42">
        <f t="shared" si="638"/>
        <v>0</v>
      </c>
      <c r="CM514" s="42">
        <f t="shared" si="638"/>
        <v>0</v>
      </c>
      <c r="CN514" s="42">
        <f t="shared" si="638"/>
        <v>0</v>
      </c>
      <c r="CO514" s="42">
        <f t="shared" si="638"/>
        <v>0</v>
      </c>
      <c r="CP514" s="42">
        <f t="shared" si="638"/>
        <v>0</v>
      </c>
      <c r="CQ514" s="42">
        <f t="shared" si="638"/>
        <v>0</v>
      </c>
      <c r="CR514" s="42">
        <f t="shared" si="638"/>
        <v>0</v>
      </c>
      <c r="CS514" s="42">
        <f t="shared" si="638"/>
        <v>0</v>
      </c>
      <c r="CT514" s="42">
        <f t="shared" si="638"/>
        <v>0</v>
      </c>
      <c r="CU514" s="42">
        <f t="shared" si="638"/>
        <v>0</v>
      </c>
      <c r="CV514" s="42">
        <f t="shared" si="638"/>
        <v>0</v>
      </c>
      <c r="CW514" s="42">
        <f t="shared" si="638"/>
        <v>0</v>
      </c>
      <c r="CX514" s="42">
        <f t="shared" si="638"/>
        <v>0</v>
      </c>
      <c r="CY514" s="42">
        <f t="shared" si="638"/>
        <v>0</v>
      </c>
      <c r="CZ514" s="42">
        <f t="shared" si="638"/>
        <v>0</v>
      </c>
      <c r="DA514" s="42">
        <f t="shared" si="638"/>
        <v>0</v>
      </c>
      <c r="DB514" s="42">
        <f t="shared" si="638"/>
        <v>0</v>
      </c>
      <c r="DC514" s="42">
        <f t="shared" si="638"/>
        <v>0</v>
      </c>
      <c r="DD514" s="42">
        <f t="shared" si="638"/>
        <v>0</v>
      </c>
      <c r="DE514" s="42">
        <f t="shared" si="638"/>
        <v>0</v>
      </c>
      <c r="DF514" s="42">
        <f t="shared" si="638"/>
        <v>0</v>
      </c>
      <c r="DG514" s="42">
        <f t="shared" si="638"/>
        <v>0</v>
      </c>
      <c r="DH514" s="42">
        <f t="shared" si="638"/>
        <v>0</v>
      </c>
      <c r="DI514" s="42">
        <f t="shared" si="638"/>
        <v>0</v>
      </c>
      <c r="DJ514" s="42">
        <f t="shared" si="638"/>
        <v>0</v>
      </c>
      <c r="DK514" s="42">
        <f t="shared" si="638"/>
        <v>0</v>
      </c>
      <c r="DL514" s="42">
        <f t="shared" si="638"/>
        <v>0</v>
      </c>
      <c r="DM514" s="42">
        <f t="shared" si="638"/>
        <v>0</v>
      </c>
      <c r="DN514" s="42">
        <f t="shared" si="638"/>
        <v>0</v>
      </c>
      <c r="DO514" s="42">
        <f t="shared" si="638"/>
        <v>0</v>
      </c>
      <c r="DP514" s="42">
        <f t="shared" si="638"/>
        <v>0</v>
      </c>
      <c r="DQ514" s="42">
        <f t="shared" si="638"/>
        <v>0</v>
      </c>
      <c r="DR514" s="42">
        <f t="shared" si="638"/>
        <v>0</v>
      </c>
      <c r="DS514" s="42">
        <f t="shared" si="638"/>
        <v>0</v>
      </c>
      <c r="DT514" s="42">
        <f t="shared" si="638"/>
        <v>0</v>
      </c>
      <c r="DU514" s="42">
        <f t="shared" si="638"/>
        <v>0</v>
      </c>
      <c r="DV514" s="42">
        <f t="shared" si="638"/>
        <v>0</v>
      </c>
      <c r="DW514" s="42">
        <f t="shared" si="638"/>
        <v>0</v>
      </c>
      <c r="DX514" s="42">
        <f t="shared" si="638"/>
        <v>0</v>
      </c>
      <c r="DY514" s="42">
        <f t="shared" si="638"/>
        <v>1</v>
      </c>
      <c r="DZ514" s="42">
        <f t="shared" si="638"/>
        <v>0</v>
      </c>
      <c r="EA514" s="42">
        <f t="shared" si="638"/>
        <v>0</v>
      </c>
      <c r="EB514" s="42">
        <f t="shared" si="637"/>
        <v>0</v>
      </c>
      <c r="EC514" s="42">
        <f t="shared" si="637"/>
        <v>0</v>
      </c>
      <c r="ED514" s="42">
        <f t="shared" si="637"/>
        <v>0</v>
      </c>
      <c r="EE514" s="42">
        <f t="shared" si="637"/>
        <v>0</v>
      </c>
      <c r="EF514" s="42">
        <f t="shared" si="637"/>
        <v>0</v>
      </c>
      <c r="EG514" s="42">
        <f t="shared" si="637"/>
        <v>0</v>
      </c>
      <c r="EH514" s="42">
        <f t="shared" si="637"/>
        <v>0</v>
      </c>
      <c r="EI514" s="42">
        <f t="shared" si="637"/>
        <v>0</v>
      </c>
      <c r="EJ514" s="42">
        <f t="shared" si="637"/>
        <v>0</v>
      </c>
      <c r="EK514" s="42">
        <f t="shared" si="637"/>
        <v>0</v>
      </c>
      <c r="EL514" s="42">
        <f t="shared" si="637"/>
        <v>0</v>
      </c>
      <c r="EM514" s="42">
        <f t="shared" si="637"/>
        <v>0</v>
      </c>
      <c r="EN514" s="42">
        <f t="shared" si="637"/>
        <v>0</v>
      </c>
      <c r="EO514" s="42">
        <f t="shared" si="637"/>
        <v>0</v>
      </c>
      <c r="EP514" s="42">
        <f t="shared" si="637"/>
        <v>0</v>
      </c>
      <c r="EQ514" s="42">
        <f t="shared" si="637"/>
        <v>0</v>
      </c>
      <c r="ER514" s="42">
        <f t="shared" si="637"/>
        <v>0</v>
      </c>
      <c r="ES514" s="42">
        <f t="shared" si="637"/>
        <v>0</v>
      </c>
      <c r="ET514" s="42">
        <f t="shared" si="637"/>
        <v>0</v>
      </c>
      <c r="EU514" s="42">
        <f t="shared" si="637"/>
        <v>0</v>
      </c>
      <c r="EV514" s="42">
        <f t="shared" si="637"/>
        <v>0</v>
      </c>
      <c r="EW514" s="42">
        <f t="shared" si="637"/>
        <v>0</v>
      </c>
      <c r="EX514" s="42">
        <f t="shared" si="637"/>
        <v>0</v>
      </c>
      <c r="EY514" s="42">
        <f t="shared" si="637"/>
        <v>0</v>
      </c>
      <c r="EZ514" s="42">
        <f t="shared" si="637"/>
        <v>0</v>
      </c>
      <c r="FA514" s="42">
        <f t="shared" si="637"/>
        <v>0</v>
      </c>
      <c r="FB514" s="42">
        <f t="shared" si="637"/>
        <v>0</v>
      </c>
      <c r="FC514" s="42">
        <f t="shared" si="637"/>
        <v>0</v>
      </c>
      <c r="FD514" s="42">
        <f t="shared" si="637"/>
        <v>0</v>
      </c>
      <c r="FE514" s="42">
        <f t="shared" si="637"/>
        <v>0</v>
      </c>
      <c r="FF514" s="42">
        <f t="shared" si="637"/>
        <v>0</v>
      </c>
      <c r="FG514" s="42">
        <f t="shared" si="637"/>
        <v>0</v>
      </c>
      <c r="FH514" s="42">
        <f t="shared" si="637"/>
        <v>0</v>
      </c>
      <c r="FI514" s="42">
        <f t="shared" si="637"/>
        <v>0</v>
      </c>
      <c r="FJ514" s="42">
        <f t="shared" si="637"/>
        <v>0</v>
      </c>
      <c r="FK514" s="42">
        <f t="shared" si="637"/>
        <v>0</v>
      </c>
      <c r="FL514" s="42">
        <f t="shared" si="637"/>
        <v>0</v>
      </c>
      <c r="FM514" s="42">
        <f t="shared" si="637"/>
        <v>0</v>
      </c>
      <c r="FN514" s="42">
        <f t="shared" si="637"/>
        <v>0</v>
      </c>
      <c r="FO514" s="42">
        <f t="shared" si="637"/>
        <v>0</v>
      </c>
      <c r="FP514" s="42">
        <f t="shared" si="637"/>
        <v>0</v>
      </c>
      <c r="FQ514" s="42">
        <f t="shared" si="637"/>
        <v>0</v>
      </c>
      <c r="FR514" s="42">
        <f t="shared" si="637"/>
        <v>0</v>
      </c>
      <c r="FS514" s="42">
        <f t="shared" si="637"/>
        <v>0</v>
      </c>
      <c r="FT514" s="42">
        <f t="shared" si="637"/>
        <v>0</v>
      </c>
      <c r="FU514" s="42">
        <f t="shared" si="637"/>
        <v>0</v>
      </c>
      <c r="FV514" s="42">
        <f t="shared" si="637"/>
        <v>0</v>
      </c>
      <c r="FW514" s="42">
        <f t="shared" si="637"/>
        <v>0</v>
      </c>
      <c r="FX514" s="42">
        <f t="shared" si="637"/>
        <v>0</v>
      </c>
      <c r="FY514" s="42">
        <f t="shared" si="637"/>
        <v>0</v>
      </c>
      <c r="FZ514" s="42">
        <f t="shared" si="637"/>
        <v>0</v>
      </c>
      <c r="GA514" s="42">
        <f t="shared" si="637"/>
        <v>0</v>
      </c>
      <c r="GB514" s="42">
        <f t="shared" si="637"/>
        <v>0</v>
      </c>
      <c r="GC514" s="42">
        <f t="shared" si="637"/>
        <v>0</v>
      </c>
      <c r="GD514" s="42">
        <f t="shared" si="637"/>
        <v>0</v>
      </c>
      <c r="GE514" s="42">
        <f t="shared" si="637"/>
        <v>0</v>
      </c>
      <c r="GF514" s="42">
        <f t="shared" si="637"/>
        <v>0</v>
      </c>
      <c r="GG514" s="1"/>
      <c r="GH514" s="37"/>
      <c r="GI514" s="37"/>
    </row>
    <row r="515" spans="1:191">
      <c r="A515" s="37"/>
      <c r="B515" s="40" t="s">
        <v>168</v>
      </c>
      <c r="C515" s="41" t="s">
        <v>354</v>
      </c>
      <c r="D515" s="42">
        <f t="shared" si="581"/>
        <v>0</v>
      </c>
      <c r="E515" s="42">
        <f t="shared" ref="E515:BP518" si="639">IF($C515=E$388,1,0)</f>
        <v>0</v>
      </c>
      <c r="F515" s="42">
        <f t="shared" si="639"/>
        <v>0</v>
      </c>
      <c r="G515" s="42">
        <f t="shared" si="639"/>
        <v>0</v>
      </c>
      <c r="H515" s="42">
        <f t="shared" si="639"/>
        <v>0</v>
      </c>
      <c r="I515" s="42">
        <f t="shared" si="639"/>
        <v>0</v>
      </c>
      <c r="J515" s="42">
        <f t="shared" si="639"/>
        <v>0</v>
      </c>
      <c r="K515" s="42">
        <f t="shared" si="639"/>
        <v>0</v>
      </c>
      <c r="L515" s="42">
        <f t="shared" si="639"/>
        <v>0</v>
      </c>
      <c r="M515" s="42">
        <f t="shared" si="639"/>
        <v>0</v>
      </c>
      <c r="N515" s="42">
        <f t="shared" si="639"/>
        <v>0</v>
      </c>
      <c r="O515" s="42">
        <f t="shared" si="639"/>
        <v>0</v>
      </c>
      <c r="P515" s="42">
        <f t="shared" si="639"/>
        <v>0</v>
      </c>
      <c r="Q515" s="42">
        <f t="shared" si="639"/>
        <v>0</v>
      </c>
      <c r="R515" s="42">
        <f t="shared" si="639"/>
        <v>0</v>
      </c>
      <c r="S515" s="42">
        <f t="shared" si="639"/>
        <v>0</v>
      </c>
      <c r="T515" s="42">
        <f t="shared" si="639"/>
        <v>0</v>
      </c>
      <c r="U515" s="42">
        <f t="shared" si="639"/>
        <v>0</v>
      </c>
      <c r="V515" s="42">
        <f t="shared" si="639"/>
        <v>0</v>
      </c>
      <c r="W515" s="42">
        <f t="shared" si="639"/>
        <v>0</v>
      </c>
      <c r="X515" s="42">
        <f t="shared" si="639"/>
        <v>0</v>
      </c>
      <c r="Y515" s="42">
        <f t="shared" si="639"/>
        <v>0</v>
      </c>
      <c r="Z515" s="42">
        <f t="shared" si="639"/>
        <v>0</v>
      </c>
      <c r="AA515" s="42">
        <f t="shared" si="639"/>
        <v>0</v>
      </c>
      <c r="AB515" s="42">
        <f t="shared" si="639"/>
        <v>0</v>
      </c>
      <c r="AC515" s="42">
        <f t="shared" si="639"/>
        <v>0</v>
      </c>
      <c r="AD515" s="42">
        <f t="shared" si="639"/>
        <v>0</v>
      </c>
      <c r="AE515" s="42">
        <f t="shared" si="639"/>
        <v>0</v>
      </c>
      <c r="AF515" s="42">
        <f t="shared" si="639"/>
        <v>0</v>
      </c>
      <c r="AG515" s="42">
        <f t="shared" si="639"/>
        <v>0</v>
      </c>
      <c r="AH515" s="42">
        <f t="shared" si="639"/>
        <v>0</v>
      </c>
      <c r="AI515" s="42">
        <f t="shared" si="639"/>
        <v>0</v>
      </c>
      <c r="AJ515" s="42">
        <f t="shared" si="639"/>
        <v>0</v>
      </c>
      <c r="AK515" s="42">
        <f t="shared" si="639"/>
        <v>0</v>
      </c>
      <c r="AL515" s="42">
        <f t="shared" si="639"/>
        <v>0</v>
      </c>
      <c r="AM515" s="42">
        <f t="shared" si="639"/>
        <v>0</v>
      </c>
      <c r="AN515" s="42">
        <f t="shared" si="639"/>
        <v>0</v>
      </c>
      <c r="AO515" s="42">
        <f t="shared" si="639"/>
        <v>0</v>
      </c>
      <c r="AP515" s="42">
        <f t="shared" si="639"/>
        <v>0</v>
      </c>
      <c r="AQ515" s="42">
        <f t="shared" si="639"/>
        <v>0</v>
      </c>
      <c r="AR515" s="42">
        <f t="shared" si="639"/>
        <v>0</v>
      </c>
      <c r="AS515" s="42">
        <f t="shared" si="639"/>
        <v>0</v>
      </c>
      <c r="AT515" s="42">
        <f t="shared" si="639"/>
        <v>0</v>
      </c>
      <c r="AU515" s="42">
        <f t="shared" si="639"/>
        <v>0</v>
      </c>
      <c r="AV515" s="42">
        <f t="shared" si="639"/>
        <v>0</v>
      </c>
      <c r="AW515" s="42">
        <f t="shared" si="639"/>
        <v>0</v>
      </c>
      <c r="AX515" s="42">
        <f t="shared" si="639"/>
        <v>0</v>
      </c>
      <c r="AY515" s="42">
        <f t="shared" si="639"/>
        <v>0</v>
      </c>
      <c r="AZ515" s="42">
        <f t="shared" si="639"/>
        <v>0</v>
      </c>
      <c r="BA515" s="42">
        <f t="shared" si="639"/>
        <v>0</v>
      </c>
      <c r="BB515" s="42">
        <f t="shared" si="639"/>
        <v>0</v>
      </c>
      <c r="BC515" s="42">
        <f t="shared" si="639"/>
        <v>0</v>
      </c>
      <c r="BD515" s="42">
        <f t="shared" si="639"/>
        <v>0</v>
      </c>
      <c r="BE515" s="42">
        <f t="shared" si="639"/>
        <v>0</v>
      </c>
      <c r="BF515" s="42">
        <f t="shared" si="639"/>
        <v>0</v>
      </c>
      <c r="BG515" s="42">
        <f t="shared" si="639"/>
        <v>0</v>
      </c>
      <c r="BH515" s="42">
        <f t="shared" si="639"/>
        <v>0</v>
      </c>
      <c r="BI515" s="42">
        <f t="shared" si="639"/>
        <v>0</v>
      </c>
      <c r="BJ515" s="42">
        <f t="shared" si="639"/>
        <v>0</v>
      </c>
      <c r="BK515" s="42">
        <f t="shared" si="639"/>
        <v>0</v>
      </c>
      <c r="BL515" s="42">
        <f t="shared" si="639"/>
        <v>0</v>
      </c>
      <c r="BM515" s="42">
        <f t="shared" si="639"/>
        <v>0</v>
      </c>
      <c r="BN515" s="42">
        <f t="shared" si="639"/>
        <v>0</v>
      </c>
      <c r="BO515" s="42">
        <f t="shared" si="639"/>
        <v>0</v>
      </c>
      <c r="BP515" s="42">
        <f t="shared" si="639"/>
        <v>0</v>
      </c>
      <c r="BQ515" s="42">
        <f t="shared" si="638"/>
        <v>0</v>
      </c>
      <c r="BR515" s="42">
        <f t="shared" si="638"/>
        <v>0</v>
      </c>
      <c r="BS515" s="42">
        <f t="shared" si="638"/>
        <v>0</v>
      </c>
      <c r="BT515" s="42">
        <f t="shared" si="638"/>
        <v>0</v>
      </c>
      <c r="BU515" s="42">
        <f t="shared" si="638"/>
        <v>0</v>
      </c>
      <c r="BV515" s="42">
        <f t="shared" si="638"/>
        <v>0</v>
      </c>
      <c r="BW515" s="42">
        <f t="shared" si="638"/>
        <v>0</v>
      </c>
      <c r="BX515" s="42">
        <f t="shared" si="638"/>
        <v>0</v>
      </c>
      <c r="BY515" s="42">
        <f t="shared" si="638"/>
        <v>0</v>
      </c>
      <c r="BZ515" s="42">
        <f t="shared" si="638"/>
        <v>0</v>
      </c>
      <c r="CA515" s="42">
        <f t="shared" si="638"/>
        <v>0</v>
      </c>
      <c r="CB515" s="42">
        <f t="shared" si="638"/>
        <v>0</v>
      </c>
      <c r="CC515" s="42">
        <f t="shared" si="638"/>
        <v>0</v>
      </c>
      <c r="CD515" s="42">
        <f t="shared" si="638"/>
        <v>0</v>
      </c>
      <c r="CE515" s="42">
        <f t="shared" si="638"/>
        <v>0</v>
      </c>
      <c r="CF515" s="42">
        <f t="shared" si="638"/>
        <v>0</v>
      </c>
      <c r="CG515" s="42">
        <f t="shared" si="638"/>
        <v>0</v>
      </c>
      <c r="CH515" s="42">
        <f t="shared" si="638"/>
        <v>0</v>
      </c>
      <c r="CI515" s="42">
        <f t="shared" si="638"/>
        <v>0</v>
      </c>
      <c r="CJ515" s="42">
        <f t="shared" si="638"/>
        <v>0</v>
      </c>
      <c r="CK515" s="42">
        <f t="shared" si="638"/>
        <v>0</v>
      </c>
      <c r="CL515" s="42">
        <f t="shared" si="638"/>
        <v>0</v>
      </c>
      <c r="CM515" s="42">
        <f t="shared" si="638"/>
        <v>0</v>
      </c>
      <c r="CN515" s="42">
        <f t="shared" si="638"/>
        <v>0</v>
      </c>
      <c r="CO515" s="42">
        <f t="shared" si="638"/>
        <v>0</v>
      </c>
      <c r="CP515" s="42">
        <f t="shared" si="638"/>
        <v>0</v>
      </c>
      <c r="CQ515" s="42">
        <f t="shared" si="638"/>
        <v>0</v>
      </c>
      <c r="CR515" s="42">
        <f t="shared" si="638"/>
        <v>0</v>
      </c>
      <c r="CS515" s="42">
        <f t="shared" si="638"/>
        <v>0</v>
      </c>
      <c r="CT515" s="42">
        <f t="shared" si="638"/>
        <v>0</v>
      </c>
      <c r="CU515" s="42">
        <f t="shared" si="638"/>
        <v>0</v>
      </c>
      <c r="CV515" s="42">
        <f t="shared" si="638"/>
        <v>0</v>
      </c>
      <c r="CW515" s="42">
        <f t="shared" si="638"/>
        <v>0</v>
      </c>
      <c r="CX515" s="42">
        <f t="shared" si="638"/>
        <v>0</v>
      </c>
      <c r="CY515" s="42">
        <f t="shared" si="638"/>
        <v>0</v>
      </c>
      <c r="CZ515" s="42">
        <f t="shared" si="638"/>
        <v>0</v>
      </c>
      <c r="DA515" s="42">
        <f t="shared" si="638"/>
        <v>0</v>
      </c>
      <c r="DB515" s="42">
        <f t="shared" si="638"/>
        <v>0</v>
      </c>
      <c r="DC515" s="42">
        <f t="shared" si="638"/>
        <v>0</v>
      </c>
      <c r="DD515" s="42">
        <f t="shared" si="638"/>
        <v>0</v>
      </c>
      <c r="DE515" s="42">
        <f t="shared" si="638"/>
        <v>0</v>
      </c>
      <c r="DF515" s="42">
        <f t="shared" si="638"/>
        <v>0</v>
      </c>
      <c r="DG515" s="42">
        <f t="shared" si="638"/>
        <v>0</v>
      </c>
      <c r="DH515" s="42">
        <f t="shared" si="638"/>
        <v>0</v>
      </c>
      <c r="DI515" s="42">
        <f t="shared" si="638"/>
        <v>0</v>
      </c>
      <c r="DJ515" s="42">
        <f t="shared" si="638"/>
        <v>0</v>
      </c>
      <c r="DK515" s="42">
        <f t="shared" si="638"/>
        <v>0</v>
      </c>
      <c r="DL515" s="42">
        <f t="shared" si="638"/>
        <v>0</v>
      </c>
      <c r="DM515" s="42">
        <f t="shared" si="638"/>
        <v>0</v>
      </c>
      <c r="DN515" s="42">
        <f t="shared" si="638"/>
        <v>0</v>
      </c>
      <c r="DO515" s="42">
        <f t="shared" si="638"/>
        <v>0</v>
      </c>
      <c r="DP515" s="42">
        <f t="shared" si="638"/>
        <v>0</v>
      </c>
      <c r="DQ515" s="42">
        <f t="shared" si="638"/>
        <v>0</v>
      </c>
      <c r="DR515" s="42">
        <f t="shared" si="638"/>
        <v>0</v>
      </c>
      <c r="DS515" s="42">
        <f t="shared" si="638"/>
        <v>0</v>
      </c>
      <c r="DT515" s="42">
        <f t="shared" si="638"/>
        <v>0</v>
      </c>
      <c r="DU515" s="42">
        <f t="shared" si="638"/>
        <v>0</v>
      </c>
      <c r="DV515" s="42">
        <f t="shared" si="638"/>
        <v>0</v>
      </c>
      <c r="DW515" s="42">
        <f t="shared" si="638"/>
        <v>0</v>
      </c>
      <c r="DX515" s="42">
        <f t="shared" si="638"/>
        <v>0</v>
      </c>
      <c r="DY515" s="42">
        <f t="shared" si="638"/>
        <v>0</v>
      </c>
      <c r="DZ515" s="42">
        <f t="shared" si="638"/>
        <v>1</v>
      </c>
      <c r="EA515" s="42">
        <f t="shared" si="638"/>
        <v>0</v>
      </c>
      <c r="EB515" s="42">
        <f t="shared" si="637"/>
        <v>0</v>
      </c>
      <c r="EC515" s="42">
        <f t="shared" si="637"/>
        <v>0</v>
      </c>
      <c r="ED515" s="42">
        <f t="shared" si="637"/>
        <v>0</v>
      </c>
      <c r="EE515" s="42">
        <f t="shared" si="637"/>
        <v>0</v>
      </c>
      <c r="EF515" s="42">
        <f t="shared" si="637"/>
        <v>0</v>
      </c>
      <c r="EG515" s="42">
        <f t="shared" si="637"/>
        <v>0</v>
      </c>
      <c r="EH515" s="42">
        <f t="shared" si="637"/>
        <v>0</v>
      </c>
      <c r="EI515" s="42">
        <f t="shared" si="637"/>
        <v>0</v>
      </c>
      <c r="EJ515" s="42">
        <f t="shared" si="637"/>
        <v>0</v>
      </c>
      <c r="EK515" s="42">
        <f t="shared" si="637"/>
        <v>0</v>
      </c>
      <c r="EL515" s="42">
        <f t="shared" si="637"/>
        <v>0</v>
      </c>
      <c r="EM515" s="42">
        <f t="shared" si="637"/>
        <v>0</v>
      </c>
      <c r="EN515" s="42">
        <f t="shared" si="637"/>
        <v>0</v>
      </c>
      <c r="EO515" s="42">
        <f t="shared" si="637"/>
        <v>0</v>
      </c>
      <c r="EP515" s="42">
        <f t="shared" si="637"/>
        <v>0</v>
      </c>
      <c r="EQ515" s="42">
        <f t="shared" si="637"/>
        <v>0</v>
      </c>
      <c r="ER515" s="42">
        <f t="shared" si="637"/>
        <v>0</v>
      </c>
      <c r="ES515" s="42">
        <f t="shared" si="637"/>
        <v>0</v>
      </c>
      <c r="ET515" s="42">
        <f t="shared" si="637"/>
        <v>0</v>
      </c>
      <c r="EU515" s="42">
        <f t="shared" si="637"/>
        <v>0</v>
      </c>
      <c r="EV515" s="42">
        <f t="shared" si="637"/>
        <v>0</v>
      </c>
      <c r="EW515" s="42">
        <f t="shared" si="637"/>
        <v>0</v>
      </c>
      <c r="EX515" s="42">
        <f t="shared" si="637"/>
        <v>0</v>
      </c>
      <c r="EY515" s="42">
        <f t="shared" si="637"/>
        <v>0</v>
      </c>
      <c r="EZ515" s="42">
        <f t="shared" si="637"/>
        <v>0</v>
      </c>
      <c r="FA515" s="42">
        <f t="shared" si="637"/>
        <v>0</v>
      </c>
      <c r="FB515" s="42">
        <f t="shared" si="637"/>
        <v>0</v>
      </c>
      <c r="FC515" s="42">
        <f t="shared" ref="FC515:GF515" si="640">IF($C515=FC$388,1,0)</f>
        <v>0</v>
      </c>
      <c r="FD515" s="42">
        <f t="shared" si="640"/>
        <v>0</v>
      </c>
      <c r="FE515" s="42">
        <f t="shared" si="640"/>
        <v>0</v>
      </c>
      <c r="FF515" s="42">
        <f t="shared" si="640"/>
        <v>0</v>
      </c>
      <c r="FG515" s="42">
        <f t="shared" si="640"/>
        <v>0</v>
      </c>
      <c r="FH515" s="42">
        <f t="shared" si="640"/>
        <v>0</v>
      </c>
      <c r="FI515" s="42">
        <f t="shared" si="640"/>
        <v>0</v>
      </c>
      <c r="FJ515" s="42">
        <f t="shared" si="640"/>
        <v>0</v>
      </c>
      <c r="FK515" s="42">
        <f t="shared" si="640"/>
        <v>0</v>
      </c>
      <c r="FL515" s="42">
        <f t="shared" si="640"/>
        <v>0</v>
      </c>
      <c r="FM515" s="42">
        <f t="shared" si="640"/>
        <v>0</v>
      </c>
      <c r="FN515" s="42">
        <f t="shared" si="640"/>
        <v>0</v>
      </c>
      <c r="FO515" s="42">
        <f t="shared" si="640"/>
        <v>0</v>
      </c>
      <c r="FP515" s="42">
        <f t="shared" si="640"/>
        <v>0</v>
      </c>
      <c r="FQ515" s="42">
        <f t="shared" si="640"/>
        <v>0</v>
      </c>
      <c r="FR515" s="42">
        <f t="shared" si="640"/>
        <v>0</v>
      </c>
      <c r="FS515" s="42">
        <f t="shared" si="640"/>
        <v>0</v>
      </c>
      <c r="FT515" s="42">
        <f t="shared" si="640"/>
        <v>0</v>
      </c>
      <c r="FU515" s="42">
        <f t="shared" si="640"/>
        <v>0</v>
      </c>
      <c r="FV515" s="42">
        <f t="shared" si="640"/>
        <v>0</v>
      </c>
      <c r="FW515" s="42">
        <f t="shared" si="640"/>
        <v>0</v>
      </c>
      <c r="FX515" s="42">
        <f t="shared" si="640"/>
        <v>0</v>
      </c>
      <c r="FY515" s="42">
        <f t="shared" si="640"/>
        <v>0</v>
      </c>
      <c r="FZ515" s="42">
        <f t="shared" si="640"/>
        <v>0</v>
      </c>
      <c r="GA515" s="42">
        <f t="shared" si="640"/>
        <v>0</v>
      </c>
      <c r="GB515" s="42">
        <f t="shared" si="640"/>
        <v>0</v>
      </c>
      <c r="GC515" s="42">
        <f t="shared" si="640"/>
        <v>0</v>
      </c>
      <c r="GD515" s="42">
        <f t="shared" si="640"/>
        <v>0</v>
      </c>
      <c r="GE515" s="42">
        <f t="shared" si="640"/>
        <v>0</v>
      </c>
      <c r="GF515" s="42">
        <f t="shared" si="640"/>
        <v>0</v>
      </c>
      <c r="GG515" s="1"/>
      <c r="GH515" s="37"/>
      <c r="GI515" s="37"/>
    </row>
    <row r="516" spans="1:191">
      <c r="A516" s="37"/>
      <c r="B516" s="40" t="s">
        <v>169</v>
      </c>
      <c r="C516" s="41" t="s">
        <v>355</v>
      </c>
      <c r="D516" s="42">
        <f t="shared" si="581"/>
        <v>0</v>
      </c>
      <c r="E516" s="42">
        <f t="shared" si="639"/>
        <v>0</v>
      </c>
      <c r="F516" s="42">
        <f t="shared" si="639"/>
        <v>0</v>
      </c>
      <c r="G516" s="42">
        <f t="shared" si="639"/>
        <v>0</v>
      </c>
      <c r="H516" s="42">
        <f t="shared" si="639"/>
        <v>0</v>
      </c>
      <c r="I516" s="42">
        <f t="shared" si="639"/>
        <v>0</v>
      </c>
      <c r="J516" s="42">
        <f t="shared" si="639"/>
        <v>0</v>
      </c>
      <c r="K516" s="42">
        <f t="shared" si="639"/>
        <v>0</v>
      </c>
      <c r="L516" s="42">
        <f t="shared" si="639"/>
        <v>0</v>
      </c>
      <c r="M516" s="42">
        <f t="shared" si="639"/>
        <v>0</v>
      </c>
      <c r="N516" s="42">
        <f t="shared" si="639"/>
        <v>0</v>
      </c>
      <c r="O516" s="42">
        <f t="shared" si="639"/>
        <v>0</v>
      </c>
      <c r="P516" s="42">
        <f t="shared" si="639"/>
        <v>0</v>
      </c>
      <c r="Q516" s="42">
        <f t="shared" si="639"/>
        <v>0</v>
      </c>
      <c r="R516" s="42">
        <f t="shared" si="639"/>
        <v>0</v>
      </c>
      <c r="S516" s="42">
        <f t="shared" si="639"/>
        <v>0</v>
      </c>
      <c r="T516" s="42">
        <f t="shared" si="639"/>
        <v>0</v>
      </c>
      <c r="U516" s="42">
        <f t="shared" si="639"/>
        <v>0</v>
      </c>
      <c r="V516" s="42">
        <f t="shared" si="639"/>
        <v>0</v>
      </c>
      <c r="W516" s="42">
        <f t="shared" si="639"/>
        <v>0</v>
      </c>
      <c r="X516" s="42">
        <f t="shared" si="639"/>
        <v>0</v>
      </c>
      <c r="Y516" s="42">
        <f t="shared" si="639"/>
        <v>0</v>
      </c>
      <c r="Z516" s="42">
        <f t="shared" si="639"/>
        <v>0</v>
      </c>
      <c r="AA516" s="42">
        <f t="shared" si="639"/>
        <v>0</v>
      </c>
      <c r="AB516" s="42">
        <f t="shared" si="639"/>
        <v>0</v>
      </c>
      <c r="AC516" s="42">
        <f t="shared" si="639"/>
        <v>0</v>
      </c>
      <c r="AD516" s="42">
        <f t="shared" si="639"/>
        <v>0</v>
      </c>
      <c r="AE516" s="42">
        <f t="shared" si="639"/>
        <v>0</v>
      </c>
      <c r="AF516" s="42">
        <f t="shared" si="639"/>
        <v>0</v>
      </c>
      <c r="AG516" s="42">
        <f t="shared" si="639"/>
        <v>0</v>
      </c>
      <c r="AH516" s="42">
        <f t="shared" si="639"/>
        <v>0</v>
      </c>
      <c r="AI516" s="42">
        <f t="shared" si="639"/>
        <v>0</v>
      </c>
      <c r="AJ516" s="42">
        <f t="shared" si="639"/>
        <v>0</v>
      </c>
      <c r="AK516" s="42">
        <f t="shared" si="639"/>
        <v>0</v>
      </c>
      <c r="AL516" s="42">
        <f t="shared" si="639"/>
        <v>0</v>
      </c>
      <c r="AM516" s="42">
        <f t="shared" si="639"/>
        <v>0</v>
      </c>
      <c r="AN516" s="42">
        <f t="shared" si="639"/>
        <v>0</v>
      </c>
      <c r="AO516" s="42">
        <f t="shared" si="639"/>
        <v>0</v>
      </c>
      <c r="AP516" s="42">
        <f t="shared" si="639"/>
        <v>0</v>
      </c>
      <c r="AQ516" s="42">
        <f t="shared" si="639"/>
        <v>0</v>
      </c>
      <c r="AR516" s="42">
        <f t="shared" si="639"/>
        <v>0</v>
      </c>
      <c r="AS516" s="42">
        <f t="shared" si="639"/>
        <v>0</v>
      </c>
      <c r="AT516" s="42">
        <f t="shared" si="639"/>
        <v>0</v>
      </c>
      <c r="AU516" s="42">
        <f t="shared" si="639"/>
        <v>0</v>
      </c>
      <c r="AV516" s="42">
        <f t="shared" si="639"/>
        <v>0</v>
      </c>
      <c r="AW516" s="42">
        <f t="shared" si="639"/>
        <v>0</v>
      </c>
      <c r="AX516" s="42">
        <f t="shared" si="639"/>
        <v>0</v>
      </c>
      <c r="AY516" s="42">
        <f t="shared" si="639"/>
        <v>0</v>
      </c>
      <c r="AZ516" s="42">
        <f t="shared" si="639"/>
        <v>0</v>
      </c>
      <c r="BA516" s="42">
        <f t="shared" si="639"/>
        <v>0</v>
      </c>
      <c r="BB516" s="42">
        <f t="shared" si="639"/>
        <v>0</v>
      </c>
      <c r="BC516" s="42">
        <f t="shared" si="639"/>
        <v>0</v>
      </c>
      <c r="BD516" s="42">
        <f t="shared" si="639"/>
        <v>0</v>
      </c>
      <c r="BE516" s="42">
        <f t="shared" si="639"/>
        <v>0</v>
      </c>
      <c r="BF516" s="42">
        <f t="shared" si="639"/>
        <v>0</v>
      </c>
      <c r="BG516" s="42">
        <f t="shared" si="639"/>
        <v>0</v>
      </c>
      <c r="BH516" s="42">
        <f t="shared" si="639"/>
        <v>0</v>
      </c>
      <c r="BI516" s="42">
        <f t="shared" si="639"/>
        <v>0</v>
      </c>
      <c r="BJ516" s="42">
        <f t="shared" si="639"/>
        <v>0</v>
      </c>
      <c r="BK516" s="42">
        <f t="shared" si="639"/>
        <v>0</v>
      </c>
      <c r="BL516" s="42">
        <f t="shared" si="639"/>
        <v>0</v>
      </c>
      <c r="BM516" s="42">
        <f t="shared" si="639"/>
        <v>0</v>
      </c>
      <c r="BN516" s="42">
        <f t="shared" si="639"/>
        <v>0</v>
      </c>
      <c r="BO516" s="42">
        <f t="shared" si="639"/>
        <v>0</v>
      </c>
      <c r="BP516" s="42">
        <f t="shared" si="639"/>
        <v>0</v>
      </c>
      <c r="BQ516" s="42">
        <f t="shared" si="638"/>
        <v>0</v>
      </c>
      <c r="BR516" s="42">
        <f t="shared" si="638"/>
        <v>0</v>
      </c>
      <c r="BS516" s="42">
        <f t="shared" si="638"/>
        <v>0</v>
      </c>
      <c r="BT516" s="42">
        <f t="shared" si="638"/>
        <v>0</v>
      </c>
      <c r="BU516" s="42">
        <f t="shared" si="638"/>
        <v>0</v>
      </c>
      <c r="BV516" s="42">
        <f t="shared" si="638"/>
        <v>0</v>
      </c>
      <c r="BW516" s="42">
        <f t="shared" si="638"/>
        <v>0</v>
      </c>
      <c r="BX516" s="42">
        <f t="shared" si="638"/>
        <v>0</v>
      </c>
      <c r="BY516" s="42">
        <f t="shared" si="638"/>
        <v>0</v>
      </c>
      <c r="BZ516" s="42">
        <f t="shared" si="638"/>
        <v>0</v>
      </c>
      <c r="CA516" s="42">
        <f t="shared" si="638"/>
        <v>0</v>
      </c>
      <c r="CB516" s="42">
        <f t="shared" si="638"/>
        <v>0</v>
      </c>
      <c r="CC516" s="42">
        <f t="shared" si="638"/>
        <v>0</v>
      </c>
      <c r="CD516" s="42">
        <f t="shared" si="638"/>
        <v>0</v>
      </c>
      <c r="CE516" s="42">
        <f t="shared" si="638"/>
        <v>0</v>
      </c>
      <c r="CF516" s="42">
        <f t="shared" si="638"/>
        <v>0</v>
      </c>
      <c r="CG516" s="42">
        <f t="shared" si="638"/>
        <v>0</v>
      </c>
      <c r="CH516" s="42">
        <f t="shared" si="638"/>
        <v>0</v>
      </c>
      <c r="CI516" s="42">
        <f t="shared" si="638"/>
        <v>0</v>
      </c>
      <c r="CJ516" s="42">
        <f t="shared" si="638"/>
        <v>0</v>
      </c>
      <c r="CK516" s="42">
        <f t="shared" si="638"/>
        <v>0</v>
      </c>
      <c r="CL516" s="42">
        <f t="shared" si="638"/>
        <v>0</v>
      </c>
      <c r="CM516" s="42">
        <f t="shared" si="638"/>
        <v>0</v>
      </c>
      <c r="CN516" s="42">
        <f t="shared" si="638"/>
        <v>0</v>
      </c>
      <c r="CO516" s="42">
        <f t="shared" si="638"/>
        <v>0</v>
      </c>
      <c r="CP516" s="42">
        <f t="shared" si="638"/>
        <v>0</v>
      </c>
      <c r="CQ516" s="42">
        <f t="shared" si="638"/>
        <v>0</v>
      </c>
      <c r="CR516" s="42">
        <f t="shared" si="638"/>
        <v>0</v>
      </c>
      <c r="CS516" s="42">
        <f t="shared" si="638"/>
        <v>0</v>
      </c>
      <c r="CT516" s="42">
        <f t="shared" si="638"/>
        <v>0</v>
      </c>
      <c r="CU516" s="42">
        <f t="shared" si="638"/>
        <v>0</v>
      </c>
      <c r="CV516" s="42">
        <f t="shared" si="638"/>
        <v>0</v>
      </c>
      <c r="CW516" s="42">
        <f t="shared" si="638"/>
        <v>0</v>
      </c>
      <c r="CX516" s="42">
        <f t="shared" si="638"/>
        <v>0</v>
      </c>
      <c r="CY516" s="42">
        <f t="shared" si="638"/>
        <v>0</v>
      </c>
      <c r="CZ516" s="42">
        <f t="shared" si="638"/>
        <v>0</v>
      </c>
      <c r="DA516" s="42">
        <f t="shared" si="638"/>
        <v>0</v>
      </c>
      <c r="DB516" s="42">
        <f t="shared" si="638"/>
        <v>0</v>
      </c>
      <c r="DC516" s="42">
        <f t="shared" si="638"/>
        <v>0</v>
      </c>
      <c r="DD516" s="42">
        <f t="shared" si="638"/>
        <v>0</v>
      </c>
      <c r="DE516" s="42">
        <f t="shared" si="638"/>
        <v>0</v>
      </c>
      <c r="DF516" s="42">
        <f t="shared" si="638"/>
        <v>0</v>
      </c>
      <c r="DG516" s="42">
        <f t="shared" si="638"/>
        <v>0</v>
      </c>
      <c r="DH516" s="42">
        <f t="shared" si="638"/>
        <v>0</v>
      </c>
      <c r="DI516" s="42">
        <f t="shared" si="638"/>
        <v>0</v>
      </c>
      <c r="DJ516" s="42">
        <f t="shared" si="638"/>
        <v>0</v>
      </c>
      <c r="DK516" s="42">
        <f t="shared" si="638"/>
        <v>0</v>
      </c>
      <c r="DL516" s="42">
        <f t="shared" si="638"/>
        <v>0</v>
      </c>
      <c r="DM516" s="42">
        <f t="shared" si="638"/>
        <v>0</v>
      </c>
      <c r="DN516" s="42">
        <f t="shared" si="638"/>
        <v>0</v>
      </c>
      <c r="DO516" s="42">
        <f t="shared" si="638"/>
        <v>0</v>
      </c>
      <c r="DP516" s="42">
        <f t="shared" si="638"/>
        <v>0</v>
      </c>
      <c r="DQ516" s="42">
        <f t="shared" si="638"/>
        <v>0</v>
      </c>
      <c r="DR516" s="42">
        <f t="shared" si="638"/>
        <v>0</v>
      </c>
      <c r="DS516" s="42">
        <f t="shared" si="638"/>
        <v>0</v>
      </c>
      <c r="DT516" s="42">
        <f t="shared" si="638"/>
        <v>0</v>
      </c>
      <c r="DU516" s="42">
        <f t="shared" si="638"/>
        <v>0</v>
      </c>
      <c r="DV516" s="42">
        <f t="shared" si="638"/>
        <v>0</v>
      </c>
      <c r="DW516" s="42">
        <f t="shared" si="638"/>
        <v>0</v>
      </c>
      <c r="DX516" s="42">
        <f t="shared" si="638"/>
        <v>0</v>
      </c>
      <c r="DY516" s="42">
        <f t="shared" si="638"/>
        <v>0</v>
      </c>
      <c r="DZ516" s="42">
        <f t="shared" si="638"/>
        <v>0</v>
      </c>
      <c r="EA516" s="42">
        <f t="shared" si="638"/>
        <v>1</v>
      </c>
      <c r="EB516" s="42">
        <f t="shared" ref="EB516:GF520" si="641">IF($C516=EB$388,1,0)</f>
        <v>0</v>
      </c>
      <c r="EC516" s="42">
        <f t="shared" si="641"/>
        <v>0</v>
      </c>
      <c r="ED516" s="42">
        <f t="shared" si="641"/>
        <v>0</v>
      </c>
      <c r="EE516" s="42">
        <f t="shared" si="641"/>
        <v>0</v>
      </c>
      <c r="EF516" s="42">
        <f t="shared" si="641"/>
        <v>0</v>
      </c>
      <c r="EG516" s="42">
        <f t="shared" si="641"/>
        <v>0</v>
      </c>
      <c r="EH516" s="42">
        <f t="shared" si="641"/>
        <v>0</v>
      </c>
      <c r="EI516" s="42">
        <f t="shared" si="641"/>
        <v>0</v>
      </c>
      <c r="EJ516" s="42">
        <f t="shared" si="641"/>
        <v>0</v>
      </c>
      <c r="EK516" s="42">
        <f t="shared" si="641"/>
        <v>0</v>
      </c>
      <c r="EL516" s="42">
        <f t="shared" si="641"/>
        <v>0</v>
      </c>
      <c r="EM516" s="42">
        <f t="shared" si="641"/>
        <v>0</v>
      </c>
      <c r="EN516" s="42">
        <f t="shared" si="641"/>
        <v>0</v>
      </c>
      <c r="EO516" s="42">
        <f t="shared" si="641"/>
        <v>0</v>
      </c>
      <c r="EP516" s="42">
        <f t="shared" si="641"/>
        <v>0</v>
      </c>
      <c r="EQ516" s="42">
        <f t="shared" si="641"/>
        <v>0</v>
      </c>
      <c r="ER516" s="42">
        <f t="shared" si="641"/>
        <v>0</v>
      </c>
      <c r="ES516" s="42">
        <f t="shared" si="641"/>
        <v>0</v>
      </c>
      <c r="ET516" s="42">
        <f t="shared" si="641"/>
        <v>0</v>
      </c>
      <c r="EU516" s="42">
        <f t="shared" si="641"/>
        <v>0</v>
      </c>
      <c r="EV516" s="42">
        <f t="shared" si="641"/>
        <v>0</v>
      </c>
      <c r="EW516" s="42">
        <f t="shared" si="641"/>
        <v>0</v>
      </c>
      <c r="EX516" s="42">
        <f t="shared" si="641"/>
        <v>0</v>
      </c>
      <c r="EY516" s="42">
        <f t="shared" si="641"/>
        <v>0</v>
      </c>
      <c r="EZ516" s="42">
        <f t="shared" si="641"/>
        <v>0</v>
      </c>
      <c r="FA516" s="42">
        <f t="shared" si="641"/>
        <v>0</v>
      </c>
      <c r="FB516" s="42">
        <f t="shared" si="641"/>
        <v>0</v>
      </c>
      <c r="FC516" s="42">
        <f t="shared" si="641"/>
        <v>0</v>
      </c>
      <c r="FD516" s="42">
        <f t="shared" si="641"/>
        <v>0</v>
      </c>
      <c r="FE516" s="42">
        <f t="shared" si="641"/>
        <v>0</v>
      </c>
      <c r="FF516" s="42">
        <f t="shared" si="641"/>
        <v>0</v>
      </c>
      <c r="FG516" s="42">
        <f t="shared" si="641"/>
        <v>0</v>
      </c>
      <c r="FH516" s="42">
        <f t="shared" si="641"/>
        <v>0</v>
      </c>
      <c r="FI516" s="42">
        <f t="shared" si="641"/>
        <v>0</v>
      </c>
      <c r="FJ516" s="42">
        <f t="shared" si="641"/>
        <v>0</v>
      </c>
      <c r="FK516" s="42">
        <f t="shared" si="641"/>
        <v>0</v>
      </c>
      <c r="FL516" s="42">
        <f t="shared" si="641"/>
        <v>0</v>
      </c>
      <c r="FM516" s="42">
        <f t="shared" si="641"/>
        <v>0</v>
      </c>
      <c r="FN516" s="42">
        <f t="shared" si="641"/>
        <v>0</v>
      </c>
      <c r="FO516" s="42">
        <f t="shared" si="641"/>
        <v>0</v>
      </c>
      <c r="FP516" s="42">
        <f t="shared" si="641"/>
        <v>0</v>
      </c>
      <c r="FQ516" s="42">
        <f t="shared" si="641"/>
        <v>0</v>
      </c>
      <c r="FR516" s="42">
        <f t="shared" si="641"/>
        <v>0</v>
      </c>
      <c r="FS516" s="42">
        <f t="shared" si="641"/>
        <v>0</v>
      </c>
      <c r="FT516" s="42">
        <f t="shared" si="641"/>
        <v>0</v>
      </c>
      <c r="FU516" s="42">
        <f t="shared" si="641"/>
        <v>0</v>
      </c>
      <c r="FV516" s="42">
        <f t="shared" si="641"/>
        <v>0</v>
      </c>
      <c r="FW516" s="42">
        <f t="shared" si="641"/>
        <v>0</v>
      </c>
      <c r="FX516" s="42">
        <f t="shared" si="641"/>
        <v>0</v>
      </c>
      <c r="FY516" s="42">
        <f t="shared" si="641"/>
        <v>0</v>
      </c>
      <c r="FZ516" s="42">
        <f t="shared" si="641"/>
        <v>0</v>
      </c>
      <c r="GA516" s="42">
        <f t="shared" si="641"/>
        <v>0</v>
      </c>
      <c r="GB516" s="42">
        <f t="shared" si="641"/>
        <v>0</v>
      </c>
      <c r="GC516" s="42">
        <f t="shared" si="641"/>
        <v>0</v>
      </c>
      <c r="GD516" s="42">
        <f t="shared" si="641"/>
        <v>0</v>
      </c>
      <c r="GE516" s="42">
        <f t="shared" si="641"/>
        <v>0</v>
      </c>
      <c r="GF516" s="42">
        <f t="shared" si="641"/>
        <v>0</v>
      </c>
      <c r="GG516" s="1"/>
      <c r="GH516" s="37"/>
      <c r="GI516" s="37"/>
    </row>
    <row r="517" spans="1:191">
      <c r="A517" s="37"/>
      <c r="B517" s="40" t="s">
        <v>170</v>
      </c>
      <c r="C517" s="41" t="s">
        <v>356</v>
      </c>
      <c r="D517" s="42">
        <f t="shared" si="581"/>
        <v>0</v>
      </c>
      <c r="E517" s="42">
        <f t="shared" si="639"/>
        <v>0</v>
      </c>
      <c r="F517" s="42">
        <f t="shared" si="639"/>
        <v>0</v>
      </c>
      <c r="G517" s="42">
        <f t="shared" si="639"/>
        <v>0</v>
      </c>
      <c r="H517" s="42">
        <f t="shared" si="639"/>
        <v>0</v>
      </c>
      <c r="I517" s="42">
        <f t="shared" si="639"/>
        <v>0</v>
      </c>
      <c r="J517" s="42">
        <f t="shared" si="639"/>
        <v>0</v>
      </c>
      <c r="K517" s="42">
        <f t="shared" si="639"/>
        <v>0</v>
      </c>
      <c r="L517" s="42">
        <f t="shared" si="639"/>
        <v>0</v>
      </c>
      <c r="M517" s="42">
        <f t="shared" si="639"/>
        <v>0</v>
      </c>
      <c r="N517" s="42">
        <f t="shared" si="639"/>
        <v>0</v>
      </c>
      <c r="O517" s="42">
        <f t="shared" si="639"/>
        <v>0</v>
      </c>
      <c r="P517" s="42">
        <f t="shared" si="639"/>
        <v>0</v>
      </c>
      <c r="Q517" s="42">
        <f t="shared" si="639"/>
        <v>0</v>
      </c>
      <c r="R517" s="42">
        <f t="shared" si="639"/>
        <v>0</v>
      </c>
      <c r="S517" s="42">
        <f t="shared" si="639"/>
        <v>0</v>
      </c>
      <c r="T517" s="42">
        <f t="shared" si="639"/>
        <v>0</v>
      </c>
      <c r="U517" s="42">
        <f t="shared" si="639"/>
        <v>0</v>
      </c>
      <c r="V517" s="42">
        <f t="shared" si="639"/>
        <v>0</v>
      </c>
      <c r="W517" s="42">
        <f t="shared" si="639"/>
        <v>0</v>
      </c>
      <c r="X517" s="42">
        <f t="shared" si="639"/>
        <v>0</v>
      </c>
      <c r="Y517" s="42">
        <f t="shared" si="639"/>
        <v>0</v>
      </c>
      <c r="Z517" s="42">
        <f t="shared" si="639"/>
        <v>0</v>
      </c>
      <c r="AA517" s="42">
        <f t="shared" si="639"/>
        <v>0</v>
      </c>
      <c r="AB517" s="42">
        <f t="shared" si="639"/>
        <v>0</v>
      </c>
      <c r="AC517" s="42">
        <f t="shared" si="639"/>
        <v>0</v>
      </c>
      <c r="AD517" s="42">
        <f t="shared" si="639"/>
        <v>0</v>
      </c>
      <c r="AE517" s="42">
        <f t="shared" si="639"/>
        <v>0</v>
      </c>
      <c r="AF517" s="42">
        <f t="shared" si="639"/>
        <v>0</v>
      </c>
      <c r="AG517" s="42">
        <f t="shared" si="639"/>
        <v>0</v>
      </c>
      <c r="AH517" s="42">
        <f t="shared" si="639"/>
        <v>0</v>
      </c>
      <c r="AI517" s="42">
        <f t="shared" si="639"/>
        <v>0</v>
      </c>
      <c r="AJ517" s="42">
        <f t="shared" si="639"/>
        <v>0</v>
      </c>
      <c r="AK517" s="42">
        <f t="shared" si="639"/>
        <v>0</v>
      </c>
      <c r="AL517" s="42">
        <f t="shared" si="639"/>
        <v>0</v>
      </c>
      <c r="AM517" s="42">
        <f t="shared" si="639"/>
        <v>0</v>
      </c>
      <c r="AN517" s="42">
        <f t="shared" si="639"/>
        <v>0</v>
      </c>
      <c r="AO517" s="42">
        <f t="shared" si="639"/>
        <v>0</v>
      </c>
      <c r="AP517" s="42">
        <f t="shared" si="639"/>
        <v>0</v>
      </c>
      <c r="AQ517" s="42">
        <f t="shared" si="639"/>
        <v>0</v>
      </c>
      <c r="AR517" s="42">
        <f t="shared" si="639"/>
        <v>0</v>
      </c>
      <c r="AS517" s="42">
        <f t="shared" si="639"/>
        <v>0</v>
      </c>
      <c r="AT517" s="42">
        <f t="shared" si="639"/>
        <v>0</v>
      </c>
      <c r="AU517" s="42">
        <f t="shared" si="639"/>
        <v>0</v>
      </c>
      <c r="AV517" s="42">
        <f t="shared" si="639"/>
        <v>0</v>
      </c>
      <c r="AW517" s="42">
        <f t="shared" si="639"/>
        <v>0</v>
      </c>
      <c r="AX517" s="42">
        <f t="shared" si="639"/>
        <v>0</v>
      </c>
      <c r="AY517" s="42">
        <f t="shared" si="639"/>
        <v>0</v>
      </c>
      <c r="AZ517" s="42">
        <f t="shared" si="639"/>
        <v>0</v>
      </c>
      <c r="BA517" s="42">
        <f t="shared" si="639"/>
        <v>0</v>
      </c>
      <c r="BB517" s="42">
        <f t="shared" si="639"/>
        <v>0</v>
      </c>
      <c r="BC517" s="42">
        <f t="shared" si="639"/>
        <v>0</v>
      </c>
      <c r="BD517" s="42">
        <f t="shared" si="639"/>
        <v>0</v>
      </c>
      <c r="BE517" s="42">
        <f t="shared" si="639"/>
        <v>0</v>
      </c>
      <c r="BF517" s="42">
        <f t="shared" si="639"/>
        <v>0</v>
      </c>
      <c r="BG517" s="42">
        <f t="shared" si="639"/>
        <v>0</v>
      </c>
      <c r="BH517" s="42">
        <f t="shared" si="639"/>
        <v>0</v>
      </c>
      <c r="BI517" s="42">
        <f t="shared" si="639"/>
        <v>0</v>
      </c>
      <c r="BJ517" s="42">
        <f t="shared" si="639"/>
        <v>0</v>
      </c>
      <c r="BK517" s="42">
        <f t="shared" si="639"/>
        <v>0</v>
      </c>
      <c r="BL517" s="42">
        <f t="shared" si="639"/>
        <v>0</v>
      </c>
      <c r="BM517" s="42">
        <f t="shared" si="639"/>
        <v>0</v>
      </c>
      <c r="BN517" s="42">
        <f t="shared" si="639"/>
        <v>0</v>
      </c>
      <c r="BO517" s="42">
        <f t="shared" si="639"/>
        <v>0</v>
      </c>
      <c r="BP517" s="42">
        <f t="shared" si="639"/>
        <v>0</v>
      </c>
      <c r="BQ517" s="42">
        <f t="shared" si="638"/>
        <v>0</v>
      </c>
      <c r="BR517" s="42">
        <f t="shared" si="638"/>
        <v>0</v>
      </c>
      <c r="BS517" s="42">
        <f t="shared" si="638"/>
        <v>0</v>
      </c>
      <c r="BT517" s="42">
        <f t="shared" si="638"/>
        <v>0</v>
      </c>
      <c r="BU517" s="42">
        <f t="shared" si="638"/>
        <v>0</v>
      </c>
      <c r="BV517" s="42">
        <f t="shared" si="638"/>
        <v>0</v>
      </c>
      <c r="BW517" s="42">
        <f t="shared" si="638"/>
        <v>0</v>
      </c>
      <c r="BX517" s="42">
        <f t="shared" si="638"/>
        <v>0</v>
      </c>
      <c r="BY517" s="42">
        <f t="shared" si="638"/>
        <v>0</v>
      </c>
      <c r="BZ517" s="42">
        <f t="shared" si="638"/>
        <v>0</v>
      </c>
      <c r="CA517" s="42">
        <f t="shared" si="638"/>
        <v>0</v>
      </c>
      <c r="CB517" s="42">
        <f t="shared" si="638"/>
        <v>0</v>
      </c>
      <c r="CC517" s="42">
        <f t="shared" si="638"/>
        <v>0</v>
      </c>
      <c r="CD517" s="42">
        <f t="shared" si="638"/>
        <v>0</v>
      </c>
      <c r="CE517" s="42">
        <f t="shared" si="638"/>
        <v>0</v>
      </c>
      <c r="CF517" s="42">
        <f t="shared" si="638"/>
        <v>0</v>
      </c>
      <c r="CG517" s="42">
        <f t="shared" si="638"/>
        <v>0</v>
      </c>
      <c r="CH517" s="42">
        <f t="shared" si="638"/>
        <v>0</v>
      </c>
      <c r="CI517" s="42">
        <f t="shared" si="638"/>
        <v>0</v>
      </c>
      <c r="CJ517" s="42">
        <f t="shared" si="638"/>
        <v>0</v>
      </c>
      <c r="CK517" s="42">
        <f t="shared" si="638"/>
        <v>0</v>
      </c>
      <c r="CL517" s="42">
        <f t="shared" si="638"/>
        <v>0</v>
      </c>
      <c r="CM517" s="42">
        <f t="shared" si="638"/>
        <v>0</v>
      </c>
      <c r="CN517" s="42">
        <f t="shared" si="638"/>
        <v>0</v>
      </c>
      <c r="CO517" s="42">
        <f t="shared" si="638"/>
        <v>0</v>
      </c>
      <c r="CP517" s="42">
        <f t="shared" si="638"/>
        <v>0</v>
      </c>
      <c r="CQ517" s="42">
        <f t="shared" si="638"/>
        <v>0</v>
      </c>
      <c r="CR517" s="42">
        <f t="shared" si="638"/>
        <v>0</v>
      </c>
      <c r="CS517" s="42">
        <f t="shared" si="638"/>
        <v>0</v>
      </c>
      <c r="CT517" s="42">
        <f t="shared" si="638"/>
        <v>0</v>
      </c>
      <c r="CU517" s="42">
        <f t="shared" si="638"/>
        <v>0</v>
      </c>
      <c r="CV517" s="42">
        <f t="shared" si="638"/>
        <v>0</v>
      </c>
      <c r="CW517" s="42">
        <f t="shared" si="638"/>
        <v>0</v>
      </c>
      <c r="CX517" s="42">
        <f t="shared" si="638"/>
        <v>0</v>
      </c>
      <c r="CY517" s="42">
        <f t="shared" si="638"/>
        <v>0</v>
      </c>
      <c r="CZ517" s="42">
        <f t="shared" si="638"/>
        <v>0</v>
      </c>
      <c r="DA517" s="42">
        <f t="shared" si="638"/>
        <v>0</v>
      </c>
      <c r="DB517" s="42">
        <f t="shared" si="638"/>
        <v>0</v>
      </c>
      <c r="DC517" s="42">
        <f t="shared" si="638"/>
        <v>0</v>
      </c>
      <c r="DD517" s="42">
        <f t="shared" si="638"/>
        <v>0</v>
      </c>
      <c r="DE517" s="42">
        <f t="shared" si="638"/>
        <v>0</v>
      </c>
      <c r="DF517" s="42">
        <f t="shared" si="638"/>
        <v>0</v>
      </c>
      <c r="DG517" s="42">
        <f t="shared" si="638"/>
        <v>0</v>
      </c>
      <c r="DH517" s="42">
        <f t="shared" si="638"/>
        <v>0</v>
      </c>
      <c r="DI517" s="42">
        <f t="shared" si="638"/>
        <v>0</v>
      </c>
      <c r="DJ517" s="42">
        <f t="shared" si="638"/>
        <v>0</v>
      </c>
      <c r="DK517" s="42">
        <f t="shared" si="638"/>
        <v>0</v>
      </c>
      <c r="DL517" s="42">
        <f t="shared" si="638"/>
        <v>0</v>
      </c>
      <c r="DM517" s="42">
        <f t="shared" si="638"/>
        <v>0</v>
      </c>
      <c r="DN517" s="42">
        <f t="shared" si="638"/>
        <v>0</v>
      </c>
      <c r="DO517" s="42">
        <f t="shared" si="638"/>
        <v>0</v>
      </c>
      <c r="DP517" s="42">
        <f t="shared" si="638"/>
        <v>0</v>
      </c>
      <c r="DQ517" s="42">
        <f t="shared" si="638"/>
        <v>0</v>
      </c>
      <c r="DR517" s="42">
        <f t="shared" si="638"/>
        <v>0</v>
      </c>
      <c r="DS517" s="42">
        <f t="shared" si="638"/>
        <v>0</v>
      </c>
      <c r="DT517" s="42">
        <f t="shared" si="638"/>
        <v>0</v>
      </c>
      <c r="DU517" s="42">
        <f t="shared" si="638"/>
        <v>0</v>
      </c>
      <c r="DV517" s="42">
        <f t="shared" si="638"/>
        <v>0</v>
      </c>
      <c r="DW517" s="42">
        <f t="shared" si="638"/>
        <v>0</v>
      </c>
      <c r="DX517" s="42">
        <f t="shared" si="638"/>
        <v>0</v>
      </c>
      <c r="DY517" s="42">
        <f t="shared" si="638"/>
        <v>0</v>
      </c>
      <c r="DZ517" s="42">
        <f t="shared" si="638"/>
        <v>0</v>
      </c>
      <c r="EA517" s="42">
        <f t="shared" si="638"/>
        <v>0</v>
      </c>
      <c r="EB517" s="42">
        <f t="shared" si="641"/>
        <v>1</v>
      </c>
      <c r="EC517" s="42">
        <f t="shared" si="641"/>
        <v>0</v>
      </c>
      <c r="ED517" s="42">
        <f t="shared" si="641"/>
        <v>0</v>
      </c>
      <c r="EE517" s="42">
        <f t="shared" si="641"/>
        <v>0</v>
      </c>
      <c r="EF517" s="42">
        <f t="shared" si="641"/>
        <v>0</v>
      </c>
      <c r="EG517" s="42">
        <f t="shared" si="641"/>
        <v>0</v>
      </c>
      <c r="EH517" s="42">
        <f t="shared" si="641"/>
        <v>0</v>
      </c>
      <c r="EI517" s="42">
        <f t="shared" si="641"/>
        <v>0</v>
      </c>
      <c r="EJ517" s="42">
        <f t="shared" si="641"/>
        <v>0</v>
      </c>
      <c r="EK517" s="42">
        <f t="shared" si="641"/>
        <v>0</v>
      </c>
      <c r="EL517" s="42">
        <f t="shared" si="641"/>
        <v>0</v>
      </c>
      <c r="EM517" s="42">
        <f t="shared" si="641"/>
        <v>0</v>
      </c>
      <c r="EN517" s="42">
        <f t="shared" si="641"/>
        <v>0</v>
      </c>
      <c r="EO517" s="42">
        <f t="shared" si="641"/>
        <v>0</v>
      </c>
      <c r="EP517" s="42">
        <f t="shared" si="641"/>
        <v>0</v>
      </c>
      <c r="EQ517" s="42">
        <f t="shared" si="641"/>
        <v>0</v>
      </c>
      <c r="ER517" s="42">
        <f t="shared" si="641"/>
        <v>0</v>
      </c>
      <c r="ES517" s="42">
        <f t="shared" si="641"/>
        <v>0</v>
      </c>
      <c r="ET517" s="42">
        <f t="shared" si="641"/>
        <v>0</v>
      </c>
      <c r="EU517" s="42">
        <f t="shared" si="641"/>
        <v>0</v>
      </c>
      <c r="EV517" s="42">
        <f t="shared" si="641"/>
        <v>0</v>
      </c>
      <c r="EW517" s="42">
        <f t="shared" si="641"/>
        <v>0</v>
      </c>
      <c r="EX517" s="42">
        <f t="shared" si="641"/>
        <v>0</v>
      </c>
      <c r="EY517" s="42">
        <f t="shared" si="641"/>
        <v>0</v>
      </c>
      <c r="EZ517" s="42">
        <f t="shared" si="641"/>
        <v>0</v>
      </c>
      <c r="FA517" s="42">
        <f t="shared" si="641"/>
        <v>0</v>
      </c>
      <c r="FB517" s="42">
        <f t="shared" si="641"/>
        <v>0</v>
      </c>
      <c r="FC517" s="42">
        <f t="shared" si="641"/>
        <v>0</v>
      </c>
      <c r="FD517" s="42">
        <f t="shared" si="641"/>
        <v>0</v>
      </c>
      <c r="FE517" s="42">
        <f t="shared" si="641"/>
        <v>0</v>
      </c>
      <c r="FF517" s="42">
        <f t="shared" si="641"/>
        <v>0</v>
      </c>
      <c r="FG517" s="42">
        <f t="shared" si="641"/>
        <v>0</v>
      </c>
      <c r="FH517" s="42">
        <f t="shared" si="641"/>
        <v>0</v>
      </c>
      <c r="FI517" s="42">
        <f t="shared" si="641"/>
        <v>0</v>
      </c>
      <c r="FJ517" s="42">
        <f t="shared" si="641"/>
        <v>0</v>
      </c>
      <c r="FK517" s="42">
        <f t="shared" si="641"/>
        <v>0</v>
      </c>
      <c r="FL517" s="42">
        <f t="shared" si="641"/>
        <v>0</v>
      </c>
      <c r="FM517" s="42">
        <f t="shared" si="641"/>
        <v>0</v>
      </c>
      <c r="FN517" s="42">
        <f t="shared" si="641"/>
        <v>0</v>
      </c>
      <c r="FO517" s="42">
        <f t="shared" si="641"/>
        <v>0</v>
      </c>
      <c r="FP517" s="42">
        <f t="shared" si="641"/>
        <v>0</v>
      </c>
      <c r="FQ517" s="42">
        <f t="shared" si="641"/>
        <v>0</v>
      </c>
      <c r="FR517" s="42">
        <f t="shared" si="641"/>
        <v>0</v>
      </c>
      <c r="FS517" s="42">
        <f t="shared" si="641"/>
        <v>0</v>
      </c>
      <c r="FT517" s="42">
        <f t="shared" si="641"/>
        <v>0</v>
      </c>
      <c r="FU517" s="42">
        <f t="shared" si="641"/>
        <v>0</v>
      </c>
      <c r="FV517" s="42">
        <f t="shared" si="641"/>
        <v>0</v>
      </c>
      <c r="FW517" s="42">
        <f t="shared" si="641"/>
        <v>0</v>
      </c>
      <c r="FX517" s="42">
        <f t="shared" si="641"/>
        <v>0</v>
      </c>
      <c r="FY517" s="42">
        <f t="shared" si="641"/>
        <v>0</v>
      </c>
      <c r="FZ517" s="42">
        <f t="shared" si="641"/>
        <v>0</v>
      </c>
      <c r="GA517" s="42">
        <f t="shared" si="641"/>
        <v>0</v>
      </c>
      <c r="GB517" s="42">
        <f t="shared" si="641"/>
        <v>0</v>
      </c>
      <c r="GC517" s="42">
        <f t="shared" si="641"/>
        <v>0</v>
      </c>
      <c r="GD517" s="42">
        <f t="shared" si="641"/>
        <v>0</v>
      </c>
      <c r="GE517" s="42">
        <f t="shared" si="641"/>
        <v>0</v>
      </c>
      <c r="GF517" s="42">
        <f t="shared" si="641"/>
        <v>0</v>
      </c>
      <c r="GG517" s="1"/>
      <c r="GH517" s="37"/>
      <c r="GI517" s="37"/>
    </row>
    <row r="518" spans="1:191">
      <c r="A518" s="37"/>
      <c r="B518" s="40" t="s">
        <v>171</v>
      </c>
      <c r="C518" s="41" t="s">
        <v>357</v>
      </c>
      <c r="D518" s="42">
        <f t="shared" ref="D518:S573" si="642">IF($C518=D$388,1,0)</f>
        <v>0</v>
      </c>
      <c r="E518" s="42">
        <f t="shared" si="642"/>
        <v>0</v>
      </c>
      <c r="F518" s="42">
        <f t="shared" si="642"/>
        <v>0</v>
      </c>
      <c r="G518" s="42">
        <f t="shared" si="642"/>
        <v>0</v>
      </c>
      <c r="H518" s="42">
        <f t="shared" si="642"/>
        <v>0</v>
      </c>
      <c r="I518" s="42">
        <f t="shared" si="642"/>
        <v>0</v>
      </c>
      <c r="J518" s="42">
        <f t="shared" si="642"/>
        <v>0</v>
      </c>
      <c r="K518" s="42">
        <f t="shared" si="642"/>
        <v>0</v>
      </c>
      <c r="L518" s="42">
        <f t="shared" si="642"/>
        <v>0</v>
      </c>
      <c r="M518" s="42">
        <f t="shared" si="642"/>
        <v>0</v>
      </c>
      <c r="N518" s="42">
        <f t="shared" si="642"/>
        <v>0</v>
      </c>
      <c r="O518" s="42">
        <f t="shared" si="642"/>
        <v>0</v>
      </c>
      <c r="P518" s="42">
        <f t="shared" si="642"/>
        <v>0</v>
      </c>
      <c r="Q518" s="42">
        <f t="shared" si="642"/>
        <v>0</v>
      </c>
      <c r="R518" s="42">
        <f t="shared" si="642"/>
        <v>0</v>
      </c>
      <c r="S518" s="42">
        <f t="shared" si="642"/>
        <v>0</v>
      </c>
      <c r="T518" s="42">
        <f t="shared" si="639"/>
        <v>0</v>
      </c>
      <c r="U518" s="42">
        <f t="shared" si="639"/>
        <v>0</v>
      </c>
      <c r="V518" s="42">
        <f t="shared" si="639"/>
        <v>0</v>
      </c>
      <c r="W518" s="42">
        <f t="shared" si="639"/>
        <v>0</v>
      </c>
      <c r="X518" s="42">
        <f t="shared" si="639"/>
        <v>0</v>
      </c>
      <c r="Y518" s="42">
        <f t="shared" si="639"/>
        <v>0</v>
      </c>
      <c r="Z518" s="42">
        <f t="shared" si="639"/>
        <v>0</v>
      </c>
      <c r="AA518" s="42">
        <f t="shared" si="639"/>
        <v>0</v>
      </c>
      <c r="AB518" s="42">
        <f t="shared" si="639"/>
        <v>0</v>
      </c>
      <c r="AC518" s="42">
        <f t="shared" si="639"/>
        <v>0</v>
      </c>
      <c r="AD518" s="42">
        <f t="shared" si="639"/>
        <v>0</v>
      </c>
      <c r="AE518" s="42">
        <f t="shared" si="639"/>
        <v>0</v>
      </c>
      <c r="AF518" s="42">
        <f t="shared" si="639"/>
        <v>0</v>
      </c>
      <c r="AG518" s="42">
        <f t="shared" si="639"/>
        <v>0</v>
      </c>
      <c r="AH518" s="42">
        <f t="shared" si="639"/>
        <v>0</v>
      </c>
      <c r="AI518" s="42">
        <f t="shared" si="639"/>
        <v>0</v>
      </c>
      <c r="AJ518" s="42">
        <f t="shared" si="639"/>
        <v>0</v>
      </c>
      <c r="AK518" s="42">
        <f t="shared" si="639"/>
        <v>0</v>
      </c>
      <c r="AL518" s="42">
        <f t="shared" si="639"/>
        <v>0</v>
      </c>
      <c r="AM518" s="42">
        <f t="shared" si="639"/>
        <v>0</v>
      </c>
      <c r="AN518" s="42">
        <f t="shared" si="639"/>
        <v>0</v>
      </c>
      <c r="AO518" s="42">
        <f t="shared" si="639"/>
        <v>0</v>
      </c>
      <c r="AP518" s="42">
        <f t="shared" si="639"/>
        <v>0</v>
      </c>
      <c r="AQ518" s="42">
        <f t="shared" si="639"/>
        <v>0</v>
      </c>
      <c r="AR518" s="42">
        <f t="shared" si="639"/>
        <v>0</v>
      </c>
      <c r="AS518" s="42">
        <f t="shared" si="639"/>
        <v>0</v>
      </c>
      <c r="AT518" s="42">
        <f t="shared" si="639"/>
        <v>0</v>
      </c>
      <c r="AU518" s="42">
        <f t="shared" si="639"/>
        <v>0</v>
      </c>
      <c r="AV518" s="42">
        <f t="shared" si="639"/>
        <v>0</v>
      </c>
      <c r="AW518" s="42">
        <f t="shared" si="639"/>
        <v>0</v>
      </c>
      <c r="AX518" s="42">
        <f t="shared" si="639"/>
        <v>0</v>
      </c>
      <c r="AY518" s="42">
        <f t="shared" si="639"/>
        <v>0</v>
      </c>
      <c r="AZ518" s="42">
        <f t="shared" si="639"/>
        <v>0</v>
      </c>
      <c r="BA518" s="42">
        <f t="shared" si="639"/>
        <v>0</v>
      </c>
      <c r="BB518" s="42">
        <f t="shared" si="639"/>
        <v>0</v>
      </c>
      <c r="BC518" s="42">
        <f t="shared" si="639"/>
        <v>0</v>
      </c>
      <c r="BD518" s="42">
        <f t="shared" si="639"/>
        <v>0</v>
      </c>
      <c r="BE518" s="42">
        <f t="shared" si="639"/>
        <v>0</v>
      </c>
      <c r="BF518" s="42">
        <f t="shared" si="639"/>
        <v>0</v>
      </c>
      <c r="BG518" s="42">
        <f t="shared" si="639"/>
        <v>0</v>
      </c>
      <c r="BH518" s="42">
        <f t="shared" si="639"/>
        <v>0</v>
      </c>
      <c r="BI518" s="42">
        <f t="shared" si="639"/>
        <v>0</v>
      </c>
      <c r="BJ518" s="42">
        <f t="shared" si="639"/>
        <v>0</v>
      </c>
      <c r="BK518" s="42">
        <f t="shared" si="639"/>
        <v>0</v>
      </c>
      <c r="BL518" s="42">
        <f t="shared" si="639"/>
        <v>0</v>
      </c>
      <c r="BM518" s="42">
        <f t="shared" si="639"/>
        <v>0</v>
      </c>
      <c r="BN518" s="42">
        <f t="shared" si="639"/>
        <v>0</v>
      </c>
      <c r="BO518" s="42">
        <f t="shared" si="639"/>
        <v>0</v>
      </c>
      <c r="BP518" s="42">
        <f t="shared" si="639"/>
        <v>0</v>
      </c>
      <c r="BQ518" s="42">
        <f t="shared" si="638"/>
        <v>0</v>
      </c>
      <c r="BR518" s="42">
        <f t="shared" si="638"/>
        <v>0</v>
      </c>
      <c r="BS518" s="42">
        <f t="shared" ref="BS518:ED533" si="643">IF($C518=BS$388,1,0)</f>
        <v>0</v>
      </c>
      <c r="BT518" s="42">
        <f t="shared" si="643"/>
        <v>0</v>
      </c>
      <c r="BU518" s="42">
        <f t="shared" si="643"/>
        <v>0</v>
      </c>
      <c r="BV518" s="42">
        <f t="shared" si="643"/>
        <v>0</v>
      </c>
      <c r="BW518" s="42">
        <f t="shared" si="643"/>
        <v>0</v>
      </c>
      <c r="BX518" s="42">
        <f t="shared" si="643"/>
        <v>0</v>
      </c>
      <c r="BY518" s="42">
        <f t="shared" si="643"/>
        <v>0</v>
      </c>
      <c r="BZ518" s="42">
        <f t="shared" si="643"/>
        <v>0</v>
      </c>
      <c r="CA518" s="42">
        <f t="shared" si="643"/>
        <v>0</v>
      </c>
      <c r="CB518" s="42">
        <f t="shared" si="643"/>
        <v>0</v>
      </c>
      <c r="CC518" s="42">
        <f t="shared" si="643"/>
        <v>0</v>
      </c>
      <c r="CD518" s="42">
        <f t="shared" si="643"/>
        <v>0</v>
      </c>
      <c r="CE518" s="42">
        <f t="shared" si="643"/>
        <v>0</v>
      </c>
      <c r="CF518" s="42">
        <f t="shared" si="643"/>
        <v>0</v>
      </c>
      <c r="CG518" s="42">
        <f t="shared" si="643"/>
        <v>0</v>
      </c>
      <c r="CH518" s="42">
        <f t="shared" si="643"/>
        <v>0</v>
      </c>
      <c r="CI518" s="42">
        <f t="shared" si="643"/>
        <v>0</v>
      </c>
      <c r="CJ518" s="42">
        <f t="shared" si="643"/>
        <v>0</v>
      </c>
      <c r="CK518" s="42">
        <f t="shared" si="643"/>
        <v>0</v>
      </c>
      <c r="CL518" s="42">
        <f t="shared" si="643"/>
        <v>0</v>
      </c>
      <c r="CM518" s="42">
        <f t="shared" si="643"/>
        <v>0</v>
      </c>
      <c r="CN518" s="42">
        <f t="shared" si="643"/>
        <v>0</v>
      </c>
      <c r="CO518" s="42">
        <f t="shared" si="643"/>
        <v>0</v>
      </c>
      <c r="CP518" s="42">
        <f t="shared" si="643"/>
        <v>0</v>
      </c>
      <c r="CQ518" s="42">
        <f t="shared" si="643"/>
        <v>0</v>
      </c>
      <c r="CR518" s="42">
        <f t="shared" si="643"/>
        <v>0</v>
      </c>
      <c r="CS518" s="42">
        <f t="shared" si="643"/>
        <v>0</v>
      </c>
      <c r="CT518" s="42">
        <f t="shared" si="643"/>
        <v>0</v>
      </c>
      <c r="CU518" s="42">
        <f t="shared" si="643"/>
        <v>0</v>
      </c>
      <c r="CV518" s="42">
        <f t="shared" si="643"/>
        <v>0</v>
      </c>
      <c r="CW518" s="42">
        <f t="shared" si="643"/>
        <v>0</v>
      </c>
      <c r="CX518" s="42">
        <f t="shared" si="643"/>
        <v>0</v>
      </c>
      <c r="CY518" s="42">
        <f t="shared" si="643"/>
        <v>0</v>
      </c>
      <c r="CZ518" s="42">
        <f t="shared" si="643"/>
        <v>0</v>
      </c>
      <c r="DA518" s="42">
        <f t="shared" si="643"/>
        <v>0</v>
      </c>
      <c r="DB518" s="42">
        <f t="shared" si="643"/>
        <v>0</v>
      </c>
      <c r="DC518" s="42">
        <f t="shared" si="643"/>
        <v>0</v>
      </c>
      <c r="DD518" s="42">
        <f t="shared" si="643"/>
        <v>0</v>
      </c>
      <c r="DE518" s="42">
        <f t="shared" si="643"/>
        <v>0</v>
      </c>
      <c r="DF518" s="42">
        <f t="shared" si="643"/>
        <v>0</v>
      </c>
      <c r="DG518" s="42">
        <f t="shared" si="643"/>
        <v>0</v>
      </c>
      <c r="DH518" s="42">
        <f t="shared" si="643"/>
        <v>0</v>
      </c>
      <c r="DI518" s="42">
        <f t="shared" si="643"/>
        <v>0</v>
      </c>
      <c r="DJ518" s="42">
        <f t="shared" si="643"/>
        <v>0</v>
      </c>
      <c r="DK518" s="42">
        <f t="shared" si="643"/>
        <v>0</v>
      </c>
      <c r="DL518" s="42">
        <f t="shared" si="643"/>
        <v>0</v>
      </c>
      <c r="DM518" s="42">
        <f t="shared" si="643"/>
        <v>0</v>
      </c>
      <c r="DN518" s="42">
        <f t="shared" si="643"/>
        <v>0</v>
      </c>
      <c r="DO518" s="42">
        <f t="shared" si="643"/>
        <v>0</v>
      </c>
      <c r="DP518" s="42">
        <f t="shared" si="643"/>
        <v>0</v>
      </c>
      <c r="DQ518" s="42">
        <f t="shared" si="643"/>
        <v>0</v>
      </c>
      <c r="DR518" s="42">
        <f t="shared" si="643"/>
        <v>0</v>
      </c>
      <c r="DS518" s="42">
        <f t="shared" si="643"/>
        <v>0</v>
      </c>
      <c r="DT518" s="42">
        <f t="shared" si="643"/>
        <v>0</v>
      </c>
      <c r="DU518" s="42">
        <f t="shared" si="643"/>
        <v>0</v>
      </c>
      <c r="DV518" s="42">
        <f t="shared" si="643"/>
        <v>0</v>
      </c>
      <c r="DW518" s="42">
        <f t="shared" si="643"/>
        <v>0</v>
      </c>
      <c r="DX518" s="42">
        <f t="shared" si="643"/>
        <v>0</v>
      </c>
      <c r="DY518" s="42">
        <f t="shared" si="643"/>
        <v>0</v>
      </c>
      <c r="DZ518" s="42">
        <f t="shared" si="643"/>
        <v>0</v>
      </c>
      <c r="EA518" s="42">
        <f t="shared" si="643"/>
        <v>0</v>
      </c>
      <c r="EB518" s="42">
        <f t="shared" si="643"/>
        <v>0</v>
      </c>
      <c r="EC518" s="42">
        <f t="shared" si="643"/>
        <v>1</v>
      </c>
      <c r="ED518" s="42">
        <f t="shared" si="643"/>
        <v>0</v>
      </c>
      <c r="EE518" s="42">
        <f t="shared" si="641"/>
        <v>0</v>
      </c>
      <c r="EF518" s="42">
        <f t="shared" si="641"/>
        <v>0</v>
      </c>
      <c r="EG518" s="42">
        <f t="shared" si="641"/>
        <v>0</v>
      </c>
      <c r="EH518" s="42">
        <f t="shared" si="641"/>
        <v>0</v>
      </c>
      <c r="EI518" s="42">
        <f t="shared" si="641"/>
        <v>0</v>
      </c>
      <c r="EJ518" s="42">
        <f t="shared" si="641"/>
        <v>0</v>
      </c>
      <c r="EK518" s="42">
        <f t="shared" si="641"/>
        <v>0</v>
      </c>
      <c r="EL518" s="42">
        <f t="shared" si="641"/>
        <v>0</v>
      </c>
      <c r="EM518" s="42">
        <f t="shared" si="641"/>
        <v>0</v>
      </c>
      <c r="EN518" s="42">
        <f t="shared" si="641"/>
        <v>0</v>
      </c>
      <c r="EO518" s="42">
        <f t="shared" si="641"/>
        <v>0</v>
      </c>
      <c r="EP518" s="42">
        <f t="shared" si="641"/>
        <v>0</v>
      </c>
      <c r="EQ518" s="42">
        <f t="shared" si="641"/>
        <v>0</v>
      </c>
      <c r="ER518" s="42">
        <f t="shared" si="641"/>
        <v>0</v>
      </c>
      <c r="ES518" s="42">
        <f t="shared" si="641"/>
        <v>0</v>
      </c>
      <c r="ET518" s="42">
        <f t="shared" si="641"/>
        <v>0</v>
      </c>
      <c r="EU518" s="42">
        <f t="shared" si="641"/>
        <v>0</v>
      </c>
      <c r="EV518" s="42">
        <f t="shared" si="641"/>
        <v>0</v>
      </c>
      <c r="EW518" s="42">
        <f t="shared" si="641"/>
        <v>0</v>
      </c>
      <c r="EX518" s="42">
        <f t="shared" si="641"/>
        <v>0</v>
      </c>
      <c r="EY518" s="42">
        <f t="shared" si="641"/>
        <v>0</v>
      </c>
      <c r="EZ518" s="42">
        <f t="shared" si="641"/>
        <v>0</v>
      </c>
      <c r="FA518" s="42">
        <f t="shared" si="641"/>
        <v>0</v>
      </c>
      <c r="FB518" s="42">
        <f t="shared" si="641"/>
        <v>0</v>
      </c>
      <c r="FC518" s="42">
        <f t="shared" si="641"/>
        <v>0</v>
      </c>
      <c r="FD518" s="42">
        <f t="shared" si="641"/>
        <v>0</v>
      </c>
      <c r="FE518" s="42">
        <f t="shared" si="641"/>
        <v>0</v>
      </c>
      <c r="FF518" s="42">
        <f t="shared" si="641"/>
        <v>0</v>
      </c>
      <c r="FG518" s="42">
        <f t="shared" si="641"/>
        <v>0</v>
      </c>
      <c r="FH518" s="42">
        <f t="shared" si="641"/>
        <v>0</v>
      </c>
      <c r="FI518" s="42">
        <f t="shared" si="641"/>
        <v>0</v>
      </c>
      <c r="FJ518" s="42">
        <f t="shared" si="641"/>
        <v>0</v>
      </c>
      <c r="FK518" s="42">
        <f t="shared" si="641"/>
        <v>0</v>
      </c>
      <c r="FL518" s="42">
        <f t="shared" si="641"/>
        <v>0</v>
      </c>
      <c r="FM518" s="42">
        <f t="shared" si="641"/>
        <v>0</v>
      </c>
      <c r="FN518" s="42">
        <f t="shared" si="641"/>
        <v>0</v>
      </c>
      <c r="FO518" s="42">
        <f t="shared" si="641"/>
        <v>0</v>
      </c>
      <c r="FP518" s="42">
        <f t="shared" si="641"/>
        <v>0</v>
      </c>
      <c r="FQ518" s="42">
        <f t="shared" si="641"/>
        <v>0</v>
      </c>
      <c r="FR518" s="42">
        <f t="shared" si="641"/>
        <v>0</v>
      </c>
      <c r="FS518" s="42">
        <f t="shared" si="641"/>
        <v>0</v>
      </c>
      <c r="FT518" s="42">
        <f t="shared" si="641"/>
        <v>0</v>
      </c>
      <c r="FU518" s="42">
        <f t="shared" si="641"/>
        <v>0</v>
      </c>
      <c r="FV518" s="42">
        <f t="shared" si="641"/>
        <v>0</v>
      </c>
      <c r="FW518" s="42">
        <f t="shared" si="641"/>
        <v>0</v>
      </c>
      <c r="FX518" s="42">
        <f t="shared" si="641"/>
        <v>0</v>
      </c>
      <c r="FY518" s="42">
        <f t="shared" si="641"/>
        <v>0</v>
      </c>
      <c r="FZ518" s="42">
        <f t="shared" si="641"/>
        <v>0</v>
      </c>
      <c r="GA518" s="42">
        <f t="shared" si="641"/>
        <v>0</v>
      </c>
      <c r="GB518" s="42">
        <f t="shared" si="641"/>
        <v>0</v>
      </c>
      <c r="GC518" s="42">
        <f t="shared" si="641"/>
        <v>0</v>
      </c>
      <c r="GD518" s="42">
        <f t="shared" si="641"/>
        <v>0</v>
      </c>
      <c r="GE518" s="42">
        <f t="shared" si="641"/>
        <v>0</v>
      </c>
      <c r="GF518" s="42">
        <f t="shared" si="641"/>
        <v>0</v>
      </c>
      <c r="GG518" s="1"/>
      <c r="GH518" s="37"/>
      <c r="GI518" s="37"/>
    </row>
    <row r="519" spans="1:191">
      <c r="A519" s="37"/>
      <c r="B519" s="40" t="s">
        <v>172</v>
      </c>
      <c r="C519" s="41" t="s">
        <v>358</v>
      </c>
      <c r="D519" s="42">
        <f t="shared" si="642"/>
        <v>0</v>
      </c>
      <c r="E519" s="42">
        <f t="shared" ref="E519:BP522" si="644">IF($C519=E$388,1,0)</f>
        <v>0</v>
      </c>
      <c r="F519" s="42">
        <f t="shared" si="644"/>
        <v>0</v>
      </c>
      <c r="G519" s="42">
        <f t="shared" si="644"/>
        <v>0</v>
      </c>
      <c r="H519" s="42">
        <f t="shared" si="644"/>
        <v>0</v>
      </c>
      <c r="I519" s="42">
        <f t="shared" si="644"/>
        <v>0</v>
      </c>
      <c r="J519" s="42">
        <f t="shared" si="644"/>
        <v>0</v>
      </c>
      <c r="K519" s="42">
        <f t="shared" si="644"/>
        <v>0</v>
      </c>
      <c r="L519" s="42">
        <f t="shared" si="644"/>
        <v>0</v>
      </c>
      <c r="M519" s="42">
        <f t="shared" si="644"/>
        <v>0</v>
      </c>
      <c r="N519" s="42">
        <f t="shared" si="644"/>
        <v>0</v>
      </c>
      <c r="O519" s="42">
        <f t="shared" si="644"/>
        <v>0</v>
      </c>
      <c r="P519" s="42">
        <f t="shared" si="644"/>
        <v>0</v>
      </c>
      <c r="Q519" s="42">
        <f t="shared" si="644"/>
        <v>0</v>
      </c>
      <c r="R519" s="42">
        <f t="shared" si="644"/>
        <v>0</v>
      </c>
      <c r="S519" s="42">
        <f t="shared" si="644"/>
        <v>0</v>
      </c>
      <c r="T519" s="42">
        <f t="shared" si="644"/>
        <v>0</v>
      </c>
      <c r="U519" s="42">
        <f t="shared" si="644"/>
        <v>0</v>
      </c>
      <c r="V519" s="42">
        <f t="shared" si="644"/>
        <v>0</v>
      </c>
      <c r="W519" s="42">
        <f t="shared" si="644"/>
        <v>0</v>
      </c>
      <c r="X519" s="42">
        <f t="shared" si="644"/>
        <v>0</v>
      </c>
      <c r="Y519" s="42">
        <f t="shared" si="644"/>
        <v>0</v>
      </c>
      <c r="Z519" s="42">
        <f t="shared" si="644"/>
        <v>0</v>
      </c>
      <c r="AA519" s="42">
        <f t="shared" si="644"/>
        <v>0</v>
      </c>
      <c r="AB519" s="42">
        <f t="shared" si="644"/>
        <v>0</v>
      </c>
      <c r="AC519" s="42">
        <f t="shared" si="644"/>
        <v>0</v>
      </c>
      <c r="AD519" s="42">
        <f t="shared" si="644"/>
        <v>0</v>
      </c>
      <c r="AE519" s="42">
        <f t="shared" si="644"/>
        <v>0</v>
      </c>
      <c r="AF519" s="42">
        <f t="shared" si="644"/>
        <v>0</v>
      </c>
      <c r="AG519" s="42">
        <f t="shared" si="644"/>
        <v>0</v>
      </c>
      <c r="AH519" s="42">
        <f t="shared" si="644"/>
        <v>0</v>
      </c>
      <c r="AI519" s="42">
        <f t="shared" si="644"/>
        <v>0</v>
      </c>
      <c r="AJ519" s="42">
        <f t="shared" si="644"/>
        <v>0</v>
      </c>
      <c r="AK519" s="42">
        <f t="shared" si="644"/>
        <v>0</v>
      </c>
      <c r="AL519" s="42">
        <f t="shared" si="644"/>
        <v>0</v>
      </c>
      <c r="AM519" s="42">
        <f t="shared" si="644"/>
        <v>0</v>
      </c>
      <c r="AN519" s="42">
        <f t="shared" si="644"/>
        <v>0</v>
      </c>
      <c r="AO519" s="42">
        <f t="shared" si="644"/>
        <v>0</v>
      </c>
      <c r="AP519" s="42">
        <f t="shared" si="644"/>
        <v>0</v>
      </c>
      <c r="AQ519" s="42">
        <f t="shared" si="644"/>
        <v>0</v>
      </c>
      <c r="AR519" s="42">
        <f t="shared" si="644"/>
        <v>0</v>
      </c>
      <c r="AS519" s="42">
        <f t="shared" si="644"/>
        <v>0</v>
      </c>
      <c r="AT519" s="42">
        <f t="shared" si="644"/>
        <v>0</v>
      </c>
      <c r="AU519" s="42">
        <f t="shared" si="644"/>
        <v>0</v>
      </c>
      <c r="AV519" s="42">
        <f t="shared" si="644"/>
        <v>0</v>
      </c>
      <c r="AW519" s="42">
        <f t="shared" si="644"/>
        <v>0</v>
      </c>
      <c r="AX519" s="42">
        <f t="shared" si="644"/>
        <v>0</v>
      </c>
      <c r="AY519" s="42">
        <f t="shared" si="644"/>
        <v>0</v>
      </c>
      <c r="AZ519" s="42">
        <f t="shared" si="644"/>
        <v>0</v>
      </c>
      <c r="BA519" s="42">
        <f t="shared" si="644"/>
        <v>0</v>
      </c>
      <c r="BB519" s="42">
        <f t="shared" si="644"/>
        <v>0</v>
      </c>
      <c r="BC519" s="42">
        <f t="shared" si="644"/>
        <v>0</v>
      </c>
      <c r="BD519" s="42">
        <f t="shared" si="644"/>
        <v>0</v>
      </c>
      <c r="BE519" s="42">
        <f t="shared" si="644"/>
        <v>0</v>
      </c>
      <c r="BF519" s="42">
        <f t="shared" si="644"/>
        <v>0</v>
      </c>
      <c r="BG519" s="42">
        <f t="shared" si="644"/>
        <v>0</v>
      </c>
      <c r="BH519" s="42">
        <f t="shared" si="644"/>
        <v>0</v>
      </c>
      <c r="BI519" s="42">
        <f t="shared" si="644"/>
        <v>0</v>
      </c>
      <c r="BJ519" s="42">
        <f t="shared" si="644"/>
        <v>0</v>
      </c>
      <c r="BK519" s="42">
        <f t="shared" si="644"/>
        <v>0</v>
      </c>
      <c r="BL519" s="42">
        <f t="shared" si="644"/>
        <v>0</v>
      </c>
      <c r="BM519" s="42">
        <f t="shared" si="644"/>
        <v>0</v>
      </c>
      <c r="BN519" s="42">
        <f t="shared" si="644"/>
        <v>0</v>
      </c>
      <c r="BO519" s="42">
        <f t="shared" si="644"/>
        <v>0</v>
      </c>
      <c r="BP519" s="42">
        <f t="shared" si="644"/>
        <v>0</v>
      </c>
      <c r="BQ519" s="42">
        <f t="shared" ref="BQ519:EB534" si="645">IF($C519=BQ$388,1,0)</f>
        <v>0</v>
      </c>
      <c r="BR519" s="42">
        <f t="shared" si="645"/>
        <v>0</v>
      </c>
      <c r="BS519" s="42">
        <f t="shared" si="645"/>
        <v>0</v>
      </c>
      <c r="BT519" s="42">
        <f t="shared" si="645"/>
        <v>0</v>
      </c>
      <c r="BU519" s="42">
        <f t="shared" si="645"/>
        <v>0</v>
      </c>
      <c r="BV519" s="42">
        <f t="shared" si="645"/>
        <v>0</v>
      </c>
      <c r="BW519" s="42">
        <f t="shared" si="645"/>
        <v>0</v>
      </c>
      <c r="BX519" s="42">
        <f t="shared" si="645"/>
        <v>0</v>
      </c>
      <c r="BY519" s="42">
        <f t="shared" si="645"/>
        <v>0</v>
      </c>
      <c r="BZ519" s="42">
        <f t="shared" si="645"/>
        <v>0</v>
      </c>
      <c r="CA519" s="42">
        <f t="shared" si="645"/>
        <v>0</v>
      </c>
      <c r="CB519" s="42">
        <f t="shared" si="645"/>
        <v>0</v>
      </c>
      <c r="CC519" s="42">
        <f t="shared" si="645"/>
        <v>0</v>
      </c>
      <c r="CD519" s="42">
        <f t="shared" si="645"/>
        <v>0</v>
      </c>
      <c r="CE519" s="42">
        <f t="shared" si="645"/>
        <v>0</v>
      </c>
      <c r="CF519" s="42">
        <f t="shared" si="645"/>
        <v>0</v>
      </c>
      <c r="CG519" s="42">
        <f t="shared" si="645"/>
        <v>0</v>
      </c>
      <c r="CH519" s="42">
        <f t="shared" si="645"/>
        <v>0</v>
      </c>
      <c r="CI519" s="42">
        <f t="shared" si="645"/>
        <v>0</v>
      </c>
      <c r="CJ519" s="42">
        <f t="shared" si="645"/>
        <v>0</v>
      </c>
      <c r="CK519" s="42">
        <f t="shared" si="645"/>
        <v>0</v>
      </c>
      <c r="CL519" s="42">
        <f t="shared" si="645"/>
        <v>0</v>
      </c>
      <c r="CM519" s="42">
        <f t="shared" si="645"/>
        <v>0</v>
      </c>
      <c r="CN519" s="42">
        <f t="shared" si="645"/>
        <v>0</v>
      </c>
      <c r="CO519" s="42">
        <f t="shared" si="645"/>
        <v>0</v>
      </c>
      <c r="CP519" s="42">
        <f t="shared" si="645"/>
        <v>0</v>
      </c>
      <c r="CQ519" s="42">
        <f t="shared" si="645"/>
        <v>0</v>
      </c>
      <c r="CR519" s="42">
        <f t="shared" si="645"/>
        <v>0</v>
      </c>
      <c r="CS519" s="42">
        <f t="shared" si="645"/>
        <v>0</v>
      </c>
      <c r="CT519" s="42">
        <f t="shared" si="645"/>
        <v>0</v>
      </c>
      <c r="CU519" s="42">
        <f t="shared" si="645"/>
        <v>0</v>
      </c>
      <c r="CV519" s="42">
        <f t="shared" si="645"/>
        <v>0</v>
      </c>
      <c r="CW519" s="42">
        <f t="shared" si="645"/>
        <v>0</v>
      </c>
      <c r="CX519" s="42">
        <f t="shared" si="645"/>
        <v>0</v>
      </c>
      <c r="CY519" s="42">
        <f t="shared" si="645"/>
        <v>0</v>
      </c>
      <c r="CZ519" s="42">
        <f t="shared" si="645"/>
        <v>0</v>
      </c>
      <c r="DA519" s="42">
        <f t="shared" si="645"/>
        <v>0</v>
      </c>
      <c r="DB519" s="42">
        <f t="shared" si="645"/>
        <v>0</v>
      </c>
      <c r="DC519" s="42">
        <f t="shared" si="645"/>
        <v>0</v>
      </c>
      <c r="DD519" s="42">
        <f t="shared" si="645"/>
        <v>0</v>
      </c>
      <c r="DE519" s="42">
        <f t="shared" si="645"/>
        <v>0</v>
      </c>
      <c r="DF519" s="42">
        <f t="shared" si="645"/>
        <v>0</v>
      </c>
      <c r="DG519" s="42">
        <f t="shared" si="645"/>
        <v>0</v>
      </c>
      <c r="DH519" s="42">
        <f t="shared" si="645"/>
        <v>0</v>
      </c>
      <c r="DI519" s="42">
        <f t="shared" si="645"/>
        <v>0</v>
      </c>
      <c r="DJ519" s="42">
        <f t="shared" si="645"/>
        <v>0</v>
      </c>
      <c r="DK519" s="42">
        <f t="shared" si="645"/>
        <v>0</v>
      </c>
      <c r="DL519" s="42">
        <f t="shared" si="645"/>
        <v>0</v>
      </c>
      <c r="DM519" s="42">
        <f t="shared" si="645"/>
        <v>0</v>
      </c>
      <c r="DN519" s="42">
        <f t="shared" si="645"/>
        <v>0</v>
      </c>
      <c r="DO519" s="42">
        <f t="shared" si="645"/>
        <v>0</v>
      </c>
      <c r="DP519" s="42">
        <f t="shared" si="645"/>
        <v>0</v>
      </c>
      <c r="DQ519" s="42">
        <f t="shared" si="645"/>
        <v>0</v>
      </c>
      <c r="DR519" s="42">
        <f t="shared" si="645"/>
        <v>0</v>
      </c>
      <c r="DS519" s="42">
        <f t="shared" si="645"/>
        <v>0</v>
      </c>
      <c r="DT519" s="42">
        <f t="shared" si="645"/>
        <v>0</v>
      </c>
      <c r="DU519" s="42">
        <f t="shared" si="645"/>
        <v>0</v>
      </c>
      <c r="DV519" s="42">
        <f t="shared" si="645"/>
        <v>0</v>
      </c>
      <c r="DW519" s="42">
        <f t="shared" si="645"/>
        <v>0</v>
      </c>
      <c r="DX519" s="42">
        <f t="shared" si="645"/>
        <v>0</v>
      </c>
      <c r="DY519" s="42">
        <f t="shared" si="645"/>
        <v>0</v>
      </c>
      <c r="DZ519" s="42">
        <f t="shared" si="645"/>
        <v>0</v>
      </c>
      <c r="EA519" s="42">
        <f t="shared" si="645"/>
        <v>0</v>
      </c>
      <c r="EB519" s="42">
        <f t="shared" si="645"/>
        <v>0</v>
      </c>
      <c r="EC519" s="42">
        <f t="shared" si="643"/>
        <v>0</v>
      </c>
      <c r="ED519" s="42">
        <f t="shared" si="643"/>
        <v>1</v>
      </c>
      <c r="EE519" s="42">
        <f t="shared" si="641"/>
        <v>0</v>
      </c>
      <c r="EF519" s="42">
        <f t="shared" si="641"/>
        <v>0</v>
      </c>
      <c r="EG519" s="42">
        <f t="shared" si="641"/>
        <v>0</v>
      </c>
      <c r="EH519" s="42">
        <f t="shared" si="641"/>
        <v>0</v>
      </c>
      <c r="EI519" s="42">
        <f t="shared" si="641"/>
        <v>0</v>
      </c>
      <c r="EJ519" s="42">
        <f t="shared" si="641"/>
        <v>0</v>
      </c>
      <c r="EK519" s="42">
        <f t="shared" si="641"/>
        <v>0</v>
      </c>
      <c r="EL519" s="42">
        <f t="shared" si="641"/>
        <v>0</v>
      </c>
      <c r="EM519" s="42">
        <f t="shared" si="641"/>
        <v>0</v>
      </c>
      <c r="EN519" s="42">
        <f t="shared" si="641"/>
        <v>0</v>
      </c>
      <c r="EO519" s="42">
        <f t="shared" si="641"/>
        <v>0</v>
      </c>
      <c r="EP519" s="42">
        <f t="shared" si="641"/>
        <v>0</v>
      </c>
      <c r="EQ519" s="42">
        <f t="shared" si="641"/>
        <v>0</v>
      </c>
      <c r="ER519" s="42">
        <f t="shared" si="641"/>
        <v>0</v>
      </c>
      <c r="ES519" s="42">
        <f t="shared" si="641"/>
        <v>0</v>
      </c>
      <c r="ET519" s="42">
        <f t="shared" si="641"/>
        <v>0</v>
      </c>
      <c r="EU519" s="42">
        <f t="shared" si="641"/>
        <v>0</v>
      </c>
      <c r="EV519" s="42">
        <f t="shared" si="641"/>
        <v>0</v>
      </c>
      <c r="EW519" s="42">
        <f t="shared" si="641"/>
        <v>0</v>
      </c>
      <c r="EX519" s="42">
        <f t="shared" si="641"/>
        <v>0</v>
      </c>
      <c r="EY519" s="42">
        <f t="shared" si="641"/>
        <v>0</v>
      </c>
      <c r="EZ519" s="42">
        <f t="shared" si="641"/>
        <v>0</v>
      </c>
      <c r="FA519" s="42">
        <f t="shared" si="641"/>
        <v>0</v>
      </c>
      <c r="FB519" s="42">
        <f t="shared" si="641"/>
        <v>0</v>
      </c>
      <c r="FC519" s="42">
        <f t="shared" si="641"/>
        <v>0</v>
      </c>
      <c r="FD519" s="42">
        <f t="shared" si="641"/>
        <v>0</v>
      </c>
      <c r="FE519" s="42">
        <f t="shared" si="641"/>
        <v>0</v>
      </c>
      <c r="FF519" s="42">
        <f t="shared" si="641"/>
        <v>0</v>
      </c>
      <c r="FG519" s="42">
        <f t="shared" si="641"/>
        <v>0</v>
      </c>
      <c r="FH519" s="42">
        <f t="shared" si="641"/>
        <v>0</v>
      </c>
      <c r="FI519" s="42">
        <f t="shared" si="641"/>
        <v>0</v>
      </c>
      <c r="FJ519" s="42">
        <f t="shared" si="641"/>
        <v>0</v>
      </c>
      <c r="FK519" s="42">
        <f t="shared" si="641"/>
        <v>0</v>
      </c>
      <c r="FL519" s="42">
        <f t="shared" si="641"/>
        <v>0</v>
      </c>
      <c r="FM519" s="42">
        <f t="shared" si="641"/>
        <v>0</v>
      </c>
      <c r="FN519" s="42">
        <f t="shared" si="641"/>
        <v>0</v>
      </c>
      <c r="FO519" s="42">
        <f t="shared" si="641"/>
        <v>0</v>
      </c>
      <c r="FP519" s="42">
        <f t="shared" si="641"/>
        <v>0</v>
      </c>
      <c r="FQ519" s="42">
        <f t="shared" si="641"/>
        <v>0</v>
      </c>
      <c r="FR519" s="42">
        <f t="shared" si="641"/>
        <v>0</v>
      </c>
      <c r="FS519" s="42">
        <f t="shared" si="641"/>
        <v>0</v>
      </c>
      <c r="FT519" s="42">
        <f t="shared" si="641"/>
        <v>0</v>
      </c>
      <c r="FU519" s="42">
        <f t="shared" si="641"/>
        <v>0</v>
      </c>
      <c r="FV519" s="42">
        <f t="shared" si="641"/>
        <v>0</v>
      </c>
      <c r="FW519" s="42">
        <f t="shared" si="641"/>
        <v>0</v>
      </c>
      <c r="FX519" s="42">
        <f t="shared" si="641"/>
        <v>0</v>
      </c>
      <c r="FY519" s="42">
        <f t="shared" si="641"/>
        <v>0</v>
      </c>
      <c r="FZ519" s="42">
        <f t="shared" si="641"/>
        <v>0</v>
      </c>
      <c r="GA519" s="42">
        <f t="shared" si="641"/>
        <v>0</v>
      </c>
      <c r="GB519" s="42">
        <f t="shared" si="641"/>
        <v>0</v>
      </c>
      <c r="GC519" s="42">
        <f t="shared" si="641"/>
        <v>0</v>
      </c>
      <c r="GD519" s="42">
        <f t="shared" si="641"/>
        <v>0</v>
      </c>
      <c r="GE519" s="42">
        <f t="shared" si="641"/>
        <v>0</v>
      </c>
      <c r="GF519" s="42">
        <f t="shared" si="641"/>
        <v>0</v>
      </c>
      <c r="GG519" s="1"/>
      <c r="GH519" s="37"/>
      <c r="GI519" s="37"/>
    </row>
    <row r="520" spans="1:191">
      <c r="A520" s="37"/>
      <c r="B520" s="40" t="s">
        <v>173</v>
      </c>
      <c r="C520" s="41" t="s">
        <v>359</v>
      </c>
      <c r="D520" s="42">
        <f t="shared" si="642"/>
        <v>0</v>
      </c>
      <c r="E520" s="42">
        <f t="shared" si="644"/>
        <v>0</v>
      </c>
      <c r="F520" s="42">
        <f t="shared" si="644"/>
        <v>0</v>
      </c>
      <c r="G520" s="42">
        <f t="shared" si="644"/>
        <v>0</v>
      </c>
      <c r="H520" s="42">
        <f t="shared" si="644"/>
        <v>0</v>
      </c>
      <c r="I520" s="42">
        <f t="shared" si="644"/>
        <v>0</v>
      </c>
      <c r="J520" s="42">
        <f t="shared" si="644"/>
        <v>0</v>
      </c>
      <c r="K520" s="42">
        <f t="shared" si="644"/>
        <v>0</v>
      </c>
      <c r="L520" s="42">
        <f t="shared" si="644"/>
        <v>0</v>
      </c>
      <c r="M520" s="42">
        <f t="shared" si="644"/>
        <v>0</v>
      </c>
      <c r="N520" s="42">
        <f t="shared" si="644"/>
        <v>0</v>
      </c>
      <c r="O520" s="42">
        <f t="shared" si="644"/>
        <v>0</v>
      </c>
      <c r="P520" s="42">
        <f t="shared" si="644"/>
        <v>0</v>
      </c>
      <c r="Q520" s="42">
        <f t="shared" si="644"/>
        <v>0</v>
      </c>
      <c r="R520" s="42">
        <f t="shared" si="644"/>
        <v>0</v>
      </c>
      <c r="S520" s="42">
        <f t="shared" si="644"/>
        <v>0</v>
      </c>
      <c r="T520" s="42">
        <f t="shared" si="644"/>
        <v>0</v>
      </c>
      <c r="U520" s="42">
        <f t="shared" si="644"/>
        <v>0</v>
      </c>
      <c r="V520" s="42">
        <f t="shared" si="644"/>
        <v>0</v>
      </c>
      <c r="W520" s="42">
        <f t="shared" si="644"/>
        <v>0</v>
      </c>
      <c r="X520" s="42">
        <f t="shared" si="644"/>
        <v>0</v>
      </c>
      <c r="Y520" s="42">
        <f t="shared" si="644"/>
        <v>0</v>
      </c>
      <c r="Z520" s="42">
        <f t="shared" si="644"/>
        <v>0</v>
      </c>
      <c r="AA520" s="42">
        <f t="shared" si="644"/>
        <v>0</v>
      </c>
      <c r="AB520" s="42">
        <f t="shared" si="644"/>
        <v>0</v>
      </c>
      <c r="AC520" s="42">
        <f t="shared" si="644"/>
        <v>0</v>
      </c>
      <c r="AD520" s="42">
        <f t="shared" si="644"/>
        <v>0</v>
      </c>
      <c r="AE520" s="42">
        <f t="shared" si="644"/>
        <v>0</v>
      </c>
      <c r="AF520" s="42">
        <f t="shared" si="644"/>
        <v>0</v>
      </c>
      <c r="AG520" s="42">
        <f t="shared" si="644"/>
        <v>0</v>
      </c>
      <c r="AH520" s="42">
        <f t="shared" si="644"/>
        <v>0</v>
      </c>
      <c r="AI520" s="42">
        <f t="shared" si="644"/>
        <v>0</v>
      </c>
      <c r="AJ520" s="42">
        <f t="shared" si="644"/>
        <v>0</v>
      </c>
      <c r="AK520" s="42">
        <f t="shared" si="644"/>
        <v>0</v>
      </c>
      <c r="AL520" s="42">
        <f t="shared" si="644"/>
        <v>0</v>
      </c>
      <c r="AM520" s="42">
        <f t="shared" si="644"/>
        <v>0</v>
      </c>
      <c r="AN520" s="42">
        <f t="shared" si="644"/>
        <v>0</v>
      </c>
      <c r="AO520" s="42">
        <f t="shared" si="644"/>
        <v>0</v>
      </c>
      <c r="AP520" s="42">
        <f t="shared" si="644"/>
        <v>0</v>
      </c>
      <c r="AQ520" s="42">
        <f t="shared" si="644"/>
        <v>0</v>
      </c>
      <c r="AR520" s="42">
        <f t="shared" si="644"/>
        <v>0</v>
      </c>
      <c r="AS520" s="42">
        <f t="shared" si="644"/>
        <v>0</v>
      </c>
      <c r="AT520" s="42">
        <f t="shared" si="644"/>
        <v>0</v>
      </c>
      <c r="AU520" s="42">
        <f t="shared" si="644"/>
        <v>0</v>
      </c>
      <c r="AV520" s="42">
        <f t="shared" si="644"/>
        <v>0</v>
      </c>
      <c r="AW520" s="42">
        <f t="shared" si="644"/>
        <v>0</v>
      </c>
      <c r="AX520" s="42">
        <f t="shared" si="644"/>
        <v>0</v>
      </c>
      <c r="AY520" s="42">
        <f t="shared" si="644"/>
        <v>0</v>
      </c>
      <c r="AZ520" s="42">
        <f t="shared" si="644"/>
        <v>0</v>
      </c>
      <c r="BA520" s="42">
        <f t="shared" si="644"/>
        <v>0</v>
      </c>
      <c r="BB520" s="42">
        <f t="shared" si="644"/>
        <v>0</v>
      </c>
      <c r="BC520" s="42">
        <f t="shared" si="644"/>
        <v>0</v>
      </c>
      <c r="BD520" s="42">
        <f t="shared" si="644"/>
        <v>0</v>
      </c>
      <c r="BE520" s="42">
        <f t="shared" si="644"/>
        <v>0</v>
      </c>
      <c r="BF520" s="42">
        <f t="shared" si="644"/>
        <v>0</v>
      </c>
      <c r="BG520" s="42">
        <f t="shared" si="644"/>
        <v>0</v>
      </c>
      <c r="BH520" s="42">
        <f t="shared" si="644"/>
        <v>0</v>
      </c>
      <c r="BI520" s="42">
        <f t="shared" si="644"/>
        <v>0</v>
      </c>
      <c r="BJ520" s="42">
        <f t="shared" si="644"/>
        <v>0</v>
      </c>
      <c r="BK520" s="42">
        <f t="shared" si="644"/>
        <v>0</v>
      </c>
      <c r="BL520" s="42">
        <f t="shared" si="644"/>
        <v>0</v>
      </c>
      <c r="BM520" s="42">
        <f t="shared" si="644"/>
        <v>0</v>
      </c>
      <c r="BN520" s="42">
        <f t="shared" si="644"/>
        <v>0</v>
      </c>
      <c r="BO520" s="42">
        <f t="shared" si="644"/>
        <v>0</v>
      </c>
      <c r="BP520" s="42">
        <f t="shared" si="644"/>
        <v>0</v>
      </c>
      <c r="BQ520" s="42">
        <f t="shared" si="645"/>
        <v>0</v>
      </c>
      <c r="BR520" s="42">
        <f t="shared" si="645"/>
        <v>0</v>
      </c>
      <c r="BS520" s="42">
        <f t="shared" si="645"/>
        <v>0</v>
      </c>
      <c r="BT520" s="42">
        <f t="shared" si="645"/>
        <v>0</v>
      </c>
      <c r="BU520" s="42">
        <f t="shared" si="645"/>
        <v>0</v>
      </c>
      <c r="BV520" s="42">
        <f t="shared" si="645"/>
        <v>0</v>
      </c>
      <c r="BW520" s="42">
        <f t="shared" si="645"/>
        <v>0</v>
      </c>
      <c r="BX520" s="42">
        <f t="shared" si="645"/>
        <v>0</v>
      </c>
      <c r="BY520" s="42">
        <f t="shared" si="645"/>
        <v>0</v>
      </c>
      <c r="BZ520" s="42">
        <f t="shared" si="645"/>
        <v>0</v>
      </c>
      <c r="CA520" s="42">
        <f t="shared" si="645"/>
        <v>0</v>
      </c>
      <c r="CB520" s="42">
        <f t="shared" si="645"/>
        <v>0</v>
      </c>
      <c r="CC520" s="42">
        <f t="shared" si="645"/>
        <v>0</v>
      </c>
      <c r="CD520" s="42">
        <f t="shared" si="645"/>
        <v>0</v>
      </c>
      <c r="CE520" s="42">
        <f t="shared" si="645"/>
        <v>0</v>
      </c>
      <c r="CF520" s="42">
        <f t="shared" si="645"/>
        <v>0</v>
      </c>
      <c r="CG520" s="42">
        <f t="shared" si="645"/>
        <v>0</v>
      </c>
      <c r="CH520" s="42">
        <f t="shared" si="645"/>
        <v>0</v>
      </c>
      <c r="CI520" s="42">
        <f t="shared" si="645"/>
        <v>0</v>
      </c>
      <c r="CJ520" s="42">
        <f t="shared" si="645"/>
        <v>0</v>
      </c>
      <c r="CK520" s="42">
        <f t="shared" si="645"/>
        <v>0</v>
      </c>
      <c r="CL520" s="42">
        <f t="shared" si="645"/>
        <v>0</v>
      </c>
      <c r="CM520" s="42">
        <f t="shared" si="645"/>
        <v>0</v>
      </c>
      <c r="CN520" s="42">
        <f t="shared" si="645"/>
        <v>0</v>
      </c>
      <c r="CO520" s="42">
        <f t="shared" si="645"/>
        <v>0</v>
      </c>
      <c r="CP520" s="42">
        <f t="shared" si="645"/>
        <v>0</v>
      </c>
      <c r="CQ520" s="42">
        <f t="shared" si="645"/>
        <v>0</v>
      </c>
      <c r="CR520" s="42">
        <f t="shared" si="645"/>
        <v>0</v>
      </c>
      <c r="CS520" s="42">
        <f t="shared" si="645"/>
        <v>0</v>
      </c>
      <c r="CT520" s="42">
        <f t="shared" si="645"/>
        <v>0</v>
      </c>
      <c r="CU520" s="42">
        <f t="shared" si="645"/>
        <v>0</v>
      </c>
      <c r="CV520" s="42">
        <f t="shared" si="645"/>
        <v>0</v>
      </c>
      <c r="CW520" s="42">
        <f t="shared" si="645"/>
        <v>0</v>
      </c>
      <c r="CX520" s="42">
        <f t="shared" si="645"/>
        <v>0</v>
      </c>
      <c r="CY520" s="42">
        <f t="shared" si="645"/>
        <v>0</v>
      </c>
      <c r="CZ520" s="42">
        <f t="shared" si="645"/>
        <v>0</v>
      </c>
      <c r="DA520" s="42">
        <f t="shared" si="645"/>
        <v>0</v>
      </c>
      <c r="DB520" s="42">
        <f t="shared" si="645"/>
        <v>0</v>
      </c>
      <c r="DC520" s="42">
        <f t="shared" si="645"/>
        <v>0</v>
      </c>
      <c r="DD520" s="42">
        <f t="shared" si="645"/>
        <v>0</v>
      </c>
      <c r="DE520" s="42">
        <f t="shared" si="645"/>
        <v>0</v>
      </c>
      <c r="DF520" s="42">
        <f t="shared" si="645"/>
        <v>0</v>
      </c>
      <c r="DG520" s="42">
        <f t="shared" si="645"/>
        <v>0</v>
      </c>
      <c r="DH520" s="42">
        <f t="shared" si="645"/>
        <v>0</v>
      </c>
      <c r="DI520" s="42">
        <f t="shared" si="645"/>
        <v>0</v>
      </c>
      <c r="DJ520" s="42">
        <f t="shared" si="645"/>
        <v>0</v>
      </c>
      <c r="DK520" s="42">
        <f t="shared" si="645"/>
        <v>0</v>
      </c>
      <c r="DL520" s="42">
        <f t="shared" si="645"/>
        <v>0</v>
      </c>
      <c r="DM520" s="42">
        <f t="shared" si="645"/>
        <v>0</v>
      </c>
      <c r="DN520" s="42">
        <f t="shared" si="645"/>
        <v>0</v>
      </c>
      <c r="DO520" s="42">
        <f t="shared" si="645"/>
        <v>0</v>
      </c>
      <c r="DP520" s="42">
        <f t="shared" si="645"/>
        <v>0</v>
      </c>
      <c r="DQ520" s="42">
        <f t="shared" si="645"/>
        <v>0</v>
      </c>
      <c r="DR520" s="42">
        <f t="shared" si="645"/>
        <v>0</v>
      </c>
      <c r="DS520" s="42">
        <f t="shared" si="645"/>
        <v>0</v>
      </c>
      <c r="DT520" s="42">
        <f t="shared" si="645"/>
        <v>0</v>
      </c>
      <c r="DU520" s="42">
        <f t="shared" si="645"/>
        <v>0</v>
      </c>
      <c r="DV520" s="42">
        <f t="shared" si="645"/>
        <v>0</v>
      </c>
      <c r="DW520" s="42">
        <f t="shared" si="645"/>
        <v>0</v>
      </c>
      <c r="DX520" s="42">
        <f t="shared" si="645"/>
        <v>0</v>
      </c>
      <c r="DY520" s="42">
        <f t="shared" si="645"/>
        <v>0</v>
      </c>
      <c r="DZ520" s="42">
        <f t="shared" si="645"/>
        <v>0</v>
      </c>
      <c r="EA520" s="42">
        <f t="shared" si="645"/>
        <v>0</v>
      </c>
      <c r="EB520" s="42">
        <f t="shared" si="645"/>
        <v>0</v>
      </c>
      <c r="EC520" s="42">
        <f t="shared" si="643"/>
        <v>0</v>
      </c>
      <c r="ED520" s="42">
        <f t="shared" si="643"/>
        <v>0</v>
      </c>
      <c r="EE520" s="42">
        <f t="shared" si="641"/>
        <v>1</v>
      </c>
      <c r="EF520" s="42">
        <f t="shared" si="641"/>
        <v>0</v>
      </c>
      <c r="EG520" s="42">
        <f t="shared" si="641"/>
        <v>0</v>
      </c>
      <c r="EH520" s="42">
        <f t="shared" si="641"/>
        <v>0</v>
      </c>
      <c r="EI520" s="42">
        <f t="shared" si="641"/>
        <v>0</v>
      </c>
      <c r="EJ520" s="42">
        <f t="shared" si="641"/>
        <v>0</v>
      </c>
      <c r="EK520" s="42">
        <f t="shared" si="641"/>
        <v>0</v>
      </c>
      <c r="EL520" s="42">
        <f t="shared" si="641"/>
        <v>0</v>
      </c>
      <c r="EM520" s="42">
        <f t="shared" si="641"/>
        <v>0</v>
      </c>
      <c r="EN520" s="42">
        <f t="shared" si="641"/>
        <v>0</v>
      </c>
      <c r="EO520" s="42">
        <f t="shared" si="641"/>
        <v>0</v>
      </c>
      <c r="EP520" s="42">
        <f t="shared" si="641"/>
        <v>0</v>
      </c>
      <c r="EQ520" s="42">
        <f t="shared" si="641"/>
        <v>0</v>
      </c>
      <c r="ER520" s="42">
        <f t="shared" si="641"/>
        <v>0</v>
      </c>
      <c r="ES520" s="42">
        <f t="shared" si="641"/>
        <v>0</v>
      </c>
      <c r="ET520" s="42">
        <f t="shared" si="641"/>
        <v>0</v>
      </c>
      <c r="EU520" s="42">
        <f t="shared" si="641"/>
        <v>0</v>
      </c>
      <c r="EV520" s="42">
        <f t="shared" si="641"/>
        <v>0</v>
      </c>
      <c r="EW520" s="42">
        <f t="shared" si="641"/>
        <v>0</v>
      </c>
      <c r="EX520" s="42">
        <f t="shared" si="641"/>
        <v>0</v>
      </c>
      <c r="EY520" s="42">
        <f t="shared" si="641"/>
        <v>0</v>
      </c>
      <c r="EZ520" s="42">
        <f t="shared" si="641"/>
        <v>0</v>
      </c>
      <c r="FA520" s="42">
        <f t="shared" si="641"/>
        <v>0</v>
      </c>
      <c r="FB520" s="42">
        <f t="shared" si="641"/>
        <v>0</v>
      </c>
      <c r="FC520" s="42">
        <f t="shared" si="641"/>
        <v>0</v>
      </c>
      <c r="FD520" s="42">
        <f t="shared" si="641"/>
        <v>0</v>
      </c>
      <c r="FE520" s="42">
        <f t="shared" si="641"/>
        <v>0</v>
      </c>
      <c r="FF520" s="42">
        <f t="shared" si="641"/>
        <v>0</v>
      </c>
      <c r="FG520" s="42">
        <f t="shared" si="641"/>
        <v>0</v>
      </c>
      <c r="FH520" s="42">
        <f t="shared" si="641"/>
        <v>0</v>
      </c>
      <c r="FI520" s="42">
        <f t="shared" si="641"/>
        <v>0</v>
      </c>
      <c r="FJ520" s="42">
        <f t="shared" si="641"/>
        <v>0</v>
      </c>
      <c r="FK520" s="42">
        <f t="shared" si="641"/>
        <v>0</v>
      </c>
      <c r="FL520" s="42">
        <f t="shared" ref="FL520:GF520" si="646">IF($C520=FL$388,1,0)</f>
        <v>0</v>
      </c>
      <c r="FM520" s="42">
        <f t="shared" si="646"/>
        <v>0</v>
      </c>
      <c r="FN520" s="42">
        <f t="shared" si="646"/>
        <v>0</v>
      </c>
      <c r="FO520" s="42">
        <f t="shared" si="646"/>
        <v>0</v>
      </c>
      <c r="FP520" s="42">
        <f t="shared" si="646"/>
        <v>0</v>
      </c>
      <c r="FQ520" s="42">
        <f t="shared" si="646"/>
        <v>0</v>
      </c>
      <c r="FR520" s="42">
        <f t="shared" si="646"/>
        <v>0</v>
      </c>
      <c r="FS520" s="42">
        <f t="shared" si="646"/>
        <v>0</v>
      </c>
      <c r="FT520" s="42">
        <f t="shared" si="646"/>
        <v>0</v>
      </c>
      <c r="FU520" s="42">
        <f t="shared" si="646"/>
        <v>0</v>
      </c>
      <c r="FV520" s="42">
        <f t="shared" si="646"/>
        <v>0</v>
      </c>
      <c r="FW520" s="42">
        <f t="shared" si="646"/>
        <v>0</v>
      </c>
      <c r="FX520" s="42">
        <f t="shared" si="646"/>
        <v>0</v>
      </c>
      <c r="FY520" s="42">
        <f t="shared" si="646"/>
        <v>0</v>
      </c>
      <c r="FZ520" s="42">
        <f t="shared" si="646"/>
        <v>0</v>
      </c>
      <c r="GA520" s="42">
        <f t="shared" si="646"/>
        <v>0</v>
      </c>
      <c r="GB520" s="42">
        <f t="shared" si="646"/>
        <v>0</v>
      </c>
      <c r="GC520" s="42">
        <f t="shared" si="646"/>
        <v>0</v>
      </c>
      <c r="GD520" s="42">
        <f t="shared" si="646"/>
        <v>0</v>
      </c>
      <c r="GE520" s="42">
        <f t="shared" si="646"/>
        <v>0</v>
      </c>
      <c r="GF520" s="42">
        <f t="shared" si="646"/>
        <v>0</v>
      </c>
      <c r="GG520" s="1"/>
      <c r="GH520" s="37"/>
      <c r="GI520" s="37"/>
    </row>
    <row r="521" spans="1:191">
      <c r="A521" s="37"/>
      <c r="B521" s="40" t="s">
        <v>174</v>
      </c>
      <c r="C521" s="41" t="s">
        <v>360</v>
      </c>
      <c r="D521" s="42">
        <f t="shared" si="642"/>
        <v>0</v>
      </c>
      <c r="E521" s="42">
        <f t="shared" si="644"/>
        <v>0</v>
      </c>
      <c r="F521" s="42">
        <f t="shared" si="644"/>
        <v>0</v>
      </c>
      <c r="G521" s="42">
        <f t="shared" si="644"/>
        <v>0</v>
      </c>
      <c r="H521" s="42">
        <f t="shared" si="644"/>
        <v>0</v>
      </c>
      <c r="I521" s="42">
        <f t="shared" si="644"/>
        <v>0</v>
      </c>
      <c r="J521" s="42">
        <f t="shared" si="644"/>
        <v>0</v>
      </c>
      <c r="K521" s="42">
        <f t="shared" si="644"/>
        <v>0</v>
      </c>
      <c r="L521" s="42">
        <f t="shared" si="644"/>
        <v>0</v>
      </c>
      <c r="M521" s="42">
        <f t="shared" si="644"/>
        <v>0</v>
      </c>
      <c r="N521" s="42">
        <f t="shared" si="644"/>
        <v>0</v>
      </c>
      <c r="O521" s="42">
        <f t="shared" si="644"/>
        <v>0</v>
      </c>
      <c r="P521" s="42">
        <f t="shared" si="644"/>
        <v>0</v>
      </c>
      <c r="Q521" s="42">
        <f t="shared" si="644"/>
        <v>0</v>
      </c>
      <c r="R521" s="42">
        <f t="shared" si="644"/>
        <v>0</v>
      </c>
      <c r="S521" s="42">
        <f t="shared" si="644"/>
        <v>0</v>
      </c>
      <c r="T521" s="42">
        <f t="shared" si="644"/>
        <v>0</v>
      </c>
      <c r="U521" s="42">
        <f t="shared" si="644"/>
        <v>0</v>
      </c>
      <c r="V521" s="42">
        <f t="shared" si="644"/>
        <v>0</v>
      </c>
      <c r="W521" s="42">
        <f t="shared" si="644"/>
        <v>0</v>
      </c>
      <c r="X521" s="42">
        <f t="shared" si="644"/>
        <v>0</v>
      </c>
      <c r="Y521" s="42">
        <f t="shared" si="644"/>
        <v>0</v>
      </c>
      <c r="Z521" s="42">
        <f t="shared" si="644"/>
        <v>0</v>
      </c>
      <c r="AA521" s="42">
        <f t="shared" si="644"/>
        <v>0</v>
      </c>
      <c r="AB521" s="42">
        <f t="shared" si="644"/>
        <v>0</v>
      </c>
      <c r="AC521" s="42">
        <f t="shared" si="644"/>
        <v>0</v>
      </c>
      <c r="AD521" s="42">
        <f t="shared" si="644"/>
        <v>0</v>
      </c>
      <c r="AE521" s="42">
        <f t="shared" si="644"/>
        <v>0</v>
      </c>
      <c r="AF521" s="42">
        <f t="shared" si="644"/>
        <v>0</v>
      </c>
      <c r="AG521" s="42">
        <f t="shared" si="644"/>
        <v>0</v>
      </c>
      <c r="AH521" s="42">
        <f t="shared" si="644"/>
        <v>0</v>
      </c>
      <c r="AI521" s="42">
        <f t="shared" si="644"/>
        <v>0</v>
      </c>
      <c r="AJ521" s="42">
        <f t="shared" si="644"/>
        <v>0</v>
      </c>
      <c r="AK521" s="42">
        <f t="shared" si="644"/>
        <v>0</v>
      </c>
      <c r="AL521" s="42">
        <f t="shared" si="644"/>
        <v>0</v>
      </c>
      <c r="AM521" s="42">
        <f t="shared" si="644"/>
        <v>0</v>
      </c>
      <c r="AN521" s="42">
        <f t="shared" si="644"/>
        <v>0</v>
      </c>
      <c r="AO521" s="42">
        <f t="shared" si="644"/>
        <v>0</v>
      </c>
      <c r="AP521" s="42">
        <f t="shared" si="644"/>
        <v>0</v>
      </c>
      <c r="AQ521" s="42">
        <f t="shared" si="644"/>
        <v>0</v>
      </c>
      <c r="AR521" s="42">
        <f t="shared" si="644"/>
        <v>0</v>
      </c>
      <c r="AS521" s="42">
        <f t="shared" si="644"/>
        <v>0</v>
      </c>
      <c r="AT521" s="42">
        <f t="shared" si="644"/>
        <v>0</v>
      </c>
      <c r="AU521" s="42">
        <f t="shared" si="644"/>
        <v>0</v>
      </c>
      <c r="AV521" s="42">
        <f t="shared" si="644"/>
        <v>0</v>
      </c>
      <c r="AW521" s="42">
        <f t="shared" si="644"/>
        <v>0</v>
      </c>
      <c r="AX521" s="42">
        <f t="shared" si="644"/>
        <v>0</v>
      </c>
      <c r="AY521" s="42">
        <f t="shared" si="644"/>
        <v>0</v>
      </c>
      <c r="AZ521" s="42">
        <f t="shared" si="644"/>
        <v>0</v>
      </c>
      <c r="BA521" s="42">
        <f t="shared" si="644"/>
        <v>0</v>
      </c>
      <c r="BB521" s="42">
        <f t="shared" si="644"/>
        <v>0</v>
      </c>
      <c r="BC521" s="42">
        <f t="shared" si="644"/>
        <v>0</v>
      </c>
      <c r="BD521" s="42">
        <f t="shared" si="644"/>
        <v>0</v>
      </c>
      <c r="BE521" s="42">
        <f t="shared" si="644"/>
        <v>0</v>
      </c>
      <c r="BF521" s="42">
        <f t="shared" si="644"/>
        <v>0</v>
      </c>
      <c r="BG521" s="42">
        <f t="shared" si="644"/>
        <v>0</v>
      </c>
      <c r="BH521" s="42">
        <f t="shared" si="644"/>
        <v>0</v>
      </c>
      <c r="BI521" s="42">
        <f t="shared" si="644"/>
        <v>0</v>
      </c>
      <c r="BJ521" s="42">
        <f t="shared" si="644"/>
        <v>0</v>
      </c>
      <c r="BK521" s="42">
        <f t="shared" si="644"/>
        <v>0</v>
      </c>
      <c r="BL521" s="42">
        <f t="shared" si="644"/>
        <v>0</v>
      </c>
      <c r="BM521" s="42">
        <f t="shared" si="644"/>
        <v>0</v>
      </c>
      <c r="BN521" s="42">
        <f t="shared" si="644"/>
        <v>0</v>
      </c>
      <c r="BO521" s="42">
        <f t="shared" si="644"/>
        <v>0</v>
      </c>
      <c r="BP521" s="42">
        <f t="shared" si="644"/>
        <v>0</v>
      </c>
      <c r="BQ521" s="42">
        <f t="shared" si="645"/>
        <v>0</v>
      </c>
      <c r="BR521" s="42">
        <f t="shared" si="645"/>
        <v>0</v>
      </c>
      <c r="BS521" s="42">
        <f t="shared" si="645"/>
        <v>0</v>
      </c>
      <c r="BT521" s="42">
        <f t="shared" si="645"/>
        <v>0</v>
      </c>
      <c r="BU521" s="42">
        <f t="shared" si="645"/>
        <v>0</v>
      </c>
      <c r="BV521" s="42">
        <f t="shared" si="645"/>
        <v>0</v>
      </c>
      <c r="BW521" s="42">
        <f t="shared" si="645"/>
        <v>0</v>
      </c>
      <c r="BX521" s="42">
        <f t="shared" si="645"/>
        <v>0</v>
      </c>
      <c r="BY521" s="42">
        <f t="shared" si="645"/>
        <v>0</v>
      </c>
      <c r="BZ521" s="42">
        <f t="shared" si="645"/>
        <v>0</v>
      </c>
      <c r="CA521" s="42">
        <f t="shared" si="645"/>
        <v>0</v>
      </c>
      <c r="CB521" s="42">
        <f t="shared" si="645"/>
        <v>0</v>
      </c>
      <c r="CC521" s="42">
        <f t="shared" si="645"/>
        <v>0</v>
      </c>
      <c r="CD521" s="42">
        <f t="shared" si="645"/>
        <v>0</v>
      </c>
      <c r="CE521" s="42">
        <f t="shared" si="645"/>
        <v>0</v>
      </c>
      <c r="CF521" s="42">
        <f t="shared" si="645"/>
        <v>0</v>
      </c>
      <c r="CG521" s="42">
        <f t="shared" si="645"/>
        <v>0</v>
      </c>
      <c r="CH521" s="42">
        <f t="shared" si="645"/>
        <v>0</v>
      </c>
      <c r="CI521" s="42">
        <f t="shared" si="645"/>
        <v>0</v>
      </c>
      <c r="CJ521" s="42">
        <f t="shared" si="645"/>
        <v>0</v>
      </c>
      <c r="CK521" s="42">
        <f t="shared" si="645"/>
        <v>0</v>
      </c>
      <c r="CL521" s="42">
        <f t="shared" si="645"/>
        <v>0</v>
      </c>
      <c r="CM521" s="42">
        <f t="shared" si="645"/>
        <v>0</v>
      </c>
      <c r="CN521" s="42">
        <f t="shared" si="645"/>
        <v>0</v>
      </c>
      <c r="CO521" s="42">
        <f t="shared" si="645"/>
        <v>0</v>
      </c>
      <c r="CP521" s="42">
        <f t="shared" si="645"/>
        <v>0</v>
      </c>
      <c r="CQ521" s="42">
        <f t="shared" si="645"/>
        <v>0</v>
      </c>
      <c r="CR521" s="42">
        <f t="shared" si="645"/>
        <v>0</v>
      </c>
      <c r="CS521" s="42">
        <f t="shared" si="645"/>
        <v>0</v>
      </c>
      <c r="CT521" s="42">
        <f t="shared" si="645"/>
        <v>0</v>
      </c>
      <c r="CU521" s="42">
        <f t="shared" si="645"/>
        <v>0</v>
      </c>
      <c r="CV521" s="42">
        <f t="shared" si="645"/>
        <v>0</v>
      </c>
      <c r="CW521" s="42">
        <f t="shared" si="645"/>
        <v>0</v>
      </c>
      <c r="CX521" s="42">
        <f t="shared" si="645"/>
        <v>0</v>
      </c>
      <c r="CY521" s="42">
        <f t="shared" si="645"/>
        <v>0</v>
      </c>
      <c r="CZ521" s="42">
        <f t="shared" si="645"/>
        <v>0</v>
      </c>
      <c r="DA521" s="42">
        <f t="shared" si="645"/>
        <v>0</v>
      </c>
      <c r="DB521" s="42">
        <f t="shared" si="645"/>
        <v>0</v>
      </c>
      <c r="DC521" s="42">
        <f t="shared" si="645"/>
        <v>0</v>
      </c>
      <c r="DD521" s="42">
        <f t="shared" si="645"/>
        <v>0</v>
      </c>
      <c r="DE521" s="42">
        <f t="shared" si="645"/>
        <v>0</v>
      </c>
      <c r="DF521" s="42">
        <f t="shared" si="645"/>
        <v>0</v>
      </c>
      <c r="DG521" s="42">
        <f t="shared" si="645"/>
        <v>0</v>
      </c>
      <c r="DH521" s="42">
        <f t="shared" si="645"/>
        <v>0</v>
      </c>
      <c r="DI521" s="42">
        <f t="shared" si="645"/>
        <v>0</v>
      </c>
      <c r="DJ521" s="42">
        <f t="shared" si="645"/>
        <v>0</v>
      </c>
      <c r="DK521" s="42">
        <f t="shared" si="645"/>
        <v>0</v>
      </c>
      <c r="DL521" s="42">
        <f t="shared" si="645"/>
        <v>0</v>
      </c>
      <c r="DM521" s="42">
        <f t="shared" si="645"/>
        <v>0</v>
      </c>
      <c r="DN521" s="42">
        <f t="shared" si="645"/>
        <v>0</v>
      </c>
      <c r="DO521" s="42">
        <f t="shared" si="645"/>
        <v>0</v>
      </c>
      <c r="DP521" s="42">
        <f t="shared" si="645"/>
        <v>0</v>
      </c>
      <c r="DQ521" s="42">
        <f t="shared" si="645"/>
        <v>0</v>
      </c>
      <c r="DR521" s="42">
        <f t="shared" si="645"/>
        <v>0</v>
      </c>
      <c r="DS521" s="42">
        <f t="shared" si="645"/>
        <v>0</v>
      </c>
      <c r="DT521" s="42">
        <f t="shared" si="645"/>
        <v>0</v>
      </c>
      <c r="DU521" s="42">
        <f t="shared" si="645"/>
        <v>0</v>
      </c>
      <c r="DV521" s="42">
        <f t="shared" si="645"/>
        <v>0</v>
      </c>
      <c r="DW521" s="42">
        <f t="shared" si="645"/>
        <v>0</v>
      </c>
      <c r="DX521" s="42">
        <f t="shared" si="645"/>
        <v>0</v>
      </c>
      <c r="DY521" s="42">
        <f t="shared" si="645"/>
        <v>0</v>
      </c>
      <c r="DZ521" s="42">
        <f t="shared" si="645"/>
        <v>0</v>
      </c>
      <c r="EA521" s="42">
        <f t="shared" si="645"/>
        <v>0</v>
      </c>
      <c r="EB521" s="42">
        <f t="shared" si="645"/>
        <v>0</v>
      </c>
      <c r="EC521" s="42">
        <f t="shared" si="643"/>
        <v>0</v>
      </c>
      <c r="ED521" s="42">
        <f t="shared" si="643"/>
        <v>0</v>
      </c>
      <c r="EE521" s="42">
        <f t="shared" ref="EE521:GF525" si="647">IF($C521=EE$388,1,0)</f>
        <v>0</v>
      </c>
      <c r="EF521" s="42">
        <f t="shared" si="647"/>
        <v>1</v>
      </c>
      <c r="EG521" s="42">
        <f t="shared" si="647"/>
        <v>0</v>
      </c>
      <c r="EH521" s="42">
        <f t="shared" si="647"/>
        <v>0</v>
      </c>
      <c r="EI521" s="42">
        <f t="shared" si="647"/>
        <v>0</v>
      </c>
      <c r="EJ521" s="42">
        <f t="shared" si="647"/>
        <v>0</v>
      </c>
      <c r="EK521" s="42">
        <f t="shared" si="647"/>
        <v>0</v>
      </c>
      <c r="EL521" s="42">
        <f t="shared" si="647"/>
        <v>0</v>
      </c>
      <c r="EM521" s="42">
        <f t="shared" si="647"/>
        <v>0</v>
      </c>
      <c r="EN521" s="42">
        <f t="shared" si="647"/>
        <v>0</v>
      </c>
      <c r="EO521" s="42">
        <f t="shared" si="647"/>
        <v>0</v>
      </c>
      <c r="EP521" s="42">
        <f t="shared" si="647"/>
        <v>0</v>
      </c>
      <c r="EQ521" s="42">
        <f t="shared" si="647"/>
        <v>0</v>
      </c>
      <c r="ER521" s="42">
        <f t="shared" si="647"/>
        <v>0</v>
      </c>
      <c r="ES521" s="42">
        <f t="shared" si="647"/>
        <v>0</v>
      </c>
      <c r="ET521" s="42">
        <f t="shared" si="647"/>
        <v>0</v>
      </c>
      <c r="EU521" s="42">
        <f t="shared" si="647"/>
        <v>0</v>
      </c>
      <c r="EV521" s="42">
        <f t="shared" si="647"/>
        <v>0</v>
      </c>
      <c r="EW521" s="42">
        <f t="shared" si="647"/>
        <v>0</v>
      </c>
      <c r="EX521" s="42">
        <f t="shared" si="647"/>
        <v>0</v>
      </c>
      <c r="EY521" s="42">
        <f t="shared" si="647"/>
        <v>0</v>
      </c>
      <c r="EZ521" s="42">
        <f t="shared" si="647"/>
        <v>0</v>
      </c>
      <c r="FA521" s="42">
        <f t="shared" si="647"/>
        <v>0</v>
      </c>
      <c r="FB521" s="42">
        <f t="shared" si="647"/>
        <v>0</v>
      </c>
      <c r="FC521" s="42">
        <f t="shared" si="647"/>
        <v>0</v>
      </c>
      <c r="FD521" s="42">
        <f t="shared" si="647"/>
        <v>0</v>
      </c>
      <c r="FE521" s="42">
        <f t="shared" si="647"/>
        <v>0</v>
      </c>
      <c r="FF521" s="42">
        <f t="shared" si="647"/>
        <v>0</v>
      </c>
      <c r="FG521" s="42">
        <f t="shared" si="647"/>
        <v>0</v>
      </c>
      <c r="FH521" s="42">
        <f t="shared" si="647"/>
        <v>0</v>
      </c>
      <c r="FI521" s="42">
        <f t="shared" si="647"/>
        <v>0</v>
      </c>
      <c r="FJ521" s="42">
        <f t="shared" si="647"/>
        <v>0</v>
      </c>
      <c r="FK521" s="42">
        <f t="shared" si="647"/>
        <v>0</v>
      </c>
      <c r="FL521" s="42">
        <f t="shared" si="647"/>
        <v>0</v>
      </c>
      <c r="FM521" s="42">
        <f t="shared" si="647"/>
        <v>0</v>
      </c>
      <c r="FN521" s="42">
        <f t="shared" si="647"/>
        <v>0</v>
      </c>
      <c r="FO521" s="42">
        <f t="shared" si="647"/>
        <v>0</v>
      </c>
      <c r="FP521" s="42">
        <f t="shared" si="647"/>
        <v>0</v>
      </c>
      <c r="FQ521" s="42">
        <f t="shared" si="647"/>
        <v>0</v>
      </c>
      <c r="FR521" s="42">
        <f t="shared" si="647"/>
        <v>0</v>
      </c>
      <c r="FS521" s="42">
        <f t="shared" si="647"/>
        <v>0</v>
      </c>
      <c r="FT521" s="42">
        <f t="shared" si="647"/>
        <v>0</v>
      </c>
      <c r="FU521" s="42">
        <f t="shared" si="647"/>
        <v>0</v>
      </c>
      <c r="FV521" s="42">
        <f t="shared" si="647"/>
        <v>0</v>
      </c>
      <c r="FW521" s="42">
        <f t="shared" si="647"/>
        <v>0</v>
      </c>
      <c r="FX521" s="42">
        <f t="shared" si="647"/>
        <v>0</v>
      </c>
      <c r="FY521" s="42">
        <f t="shared" si="647"/>
        <v>0</v>
      </c>
      <c r="FZ521" s="42">
        <f t="shared" si="647"/>
        <v>0</v>
      </c>
      <c r="GA521" s="42">
        <f t="shared" si="647"/>
        <v>0</v>
      </c>
      <c r="GB521" s="42">
        <f t="shared" si="647"/>
        <v>0</v>
      </c>
      <c r="GC521" s="42">
        <f t="shared" si="647"/>
        <v>0</v>
      </c>
      <c r="GD521" s="42">
        <f t="shared" si="647"/>
        <v>0</v>
      </c>
      <c r="GE521" s="42">
        <f t="shared" si="647"/>
        <v>0</v>
      </c>
      <c r="GF521" s="42">
        <f t="shared" si="647"/>
        <v>0</v>
      </c>
      <c r="GG521" s="1"/>
      <c r="GH521" s="37"/>
      <c r="GI521" s="37"/>
    </row>
    <row r="522" spans="1:191">
      <c r="A522" s="37"/>
      <c r="B522" s="40" t="s">
        <v>175</v>
      </c>
      <c r="C522" s="41" t="s">
        <v>361</v>
      </c>
      <c r="D522" s="42">
        <f t="shared" si="642"/>
        <v>0</v>
      </c>
      <c r="E522" s="42">
        <f t="shared" si="644"/>
        <v>0</v>
      </c>
      <c r="F522" s="42">
        <f t="shared" si="644"/>
        <v>0</v>
      </c>
      <c r="G522" s="42">
        <f t="shared" si="644"/>
        <v>0</v>
      </c>
      <c r="H522" s="42">
        <f t="shared" si="644"/>
        <v>0</v>
      </c>
      <c r="I522" s="42">
        <f t="shared" si="644"/>
        <v>0</v>
      </c>
      <c r="J522" s="42">
        <f t="shared" si="644"/>
        <v>0</v>
      </c>
      <c r="K522" s="42">
        <f t="shared" si="644"/>
        <v>0</v>
      </c>
      <c r="L522" s="42">
        <f t="shared" si="644"/>
        <v>0</v>
      </c>
      <c r="M522" s="42">
        <f t="shared" si="644"/>
        <v>0</v>
      </c>
      <c r="N522" s="42">
        <f t="shared" si="644"/>
        <v>0</v>
      </c>
      <c r="O522" s="42">
        <f t="shared" si="644"/>
        <v>0</v>
      </c>
      <c r="P522" s="42">
        <f t="shared" si="644"/>
        <v>0</v>
      </c>
      <c r="Q522" s="42">
        <f t="shared" si="644"/>
        <v>0</v>
      </c>
      <c r="R522" s="42">
        <f t="shared" si="644"/>
        <v>0</v>
      </c>
      <c r="S522" s="42">
        <f t="shared" si="644"/>
        <v>0</v>
      </c>
      <c r="T522" s="42">
        <f t="shared" si="644"/>
        <v>0</v>
      </c>
      <c r="U522" s="42">
        <f t="shared" si="644"/>
        <v>0</v>
      </c>
      <c r="V522" s="42">
        <f t="shared" si="644"/>
        <v>0</v>
      </c>
      <c r="W522" s="42">
        <f t="shared" si="644"/>
        <v>0</v>
      </c>
      <c r="X522" s="42">
        <f t="shared" si="644"/>
        <v>0</v>
      </c>
      <c r="Y522" s="42">
        <f t="shared" si="644"/>
        <v>0</v>
      </c>
      <c r="Z522" s="42">
        <f t="shared" si="644"/>
        <v>0</v>
      </c>
      <c r="AA522" s="42">
        <f t="shared" si="644"/>
        <v>0</v>
      </c>
      <c r="AB522" s="42">
        <f t="shared" si="644"/>
        <v>0</v>
      </c>
      <c r="AC522" s="42">
        <f t="shared" si="644"/>
        <v>0</v>
      </c>
      <c r="AD522" s="42">
        <f t="shared" si="644"/>
        <v>0</v>
      </c>
      <c r="AE522" s="42">
        <f t="shared" si="644"/>
        <v>0</v>
      </c>
      <c r="AF522" s="42">
        <f t="shared" si="644"/>
        <v>0</v>
      </c>
      <c r="AG522" s="42">
        <f t="shared" si="644"/>
        <v>0</v>
      </c>
      <c r="AH522" s="42">
        <f t="shared" si="644"/>
        <v>0</v>
      </c>
      <c r="AI522" s="42">
        <f t="shared" si="644"/>
        <v>0</v>
      </c>
      <c r="AJ522" s="42">
        <f t="shared" si="644"/>
        <v>0</v>
      </c>
      <c r="AK522" s="42">
        <f t="shared" si="644"/>
        <v>0</v>
      </c>
      <c r="AL522" s="42">
        <f t="shared" si="644"/>
        <v>0</v>
      </c>
      <c r="AM522" s="42">
        <f t="shared" si="644"/>
        <v>0</v>
      </c>
      <c r="AN522" s="42">
        <f t="shared" si="644"/>
        <v>0</v>
      </c>
      <c r="AO522" s="42">
        <f t="shared" si="644"/>
        <v>0</v>
      </c>
      <c r="AP522" s="42">
        <f t="shared" si="644"/>
        <v>0</v>
      </c>
      <c r="AQ522" s="42">
        <f t="shared" si="644"/>
        <v>0</v>
      </c>
      <c r="AR522" s="42">
        <f t="shared" si="644"/>
        <v>0</v>
      </c>
      <c r="AS522" s="42">
        <f t="shared" si="644"/>
        <v>0</v>
      </c>
      <c r="AT522" s="42">
        <f t="shared" si="644"/>
        <v>0</v>
      </c>
      <c r="AU522" s="42">
        <f t="shared" si="644"/>
        <v>0</v>
      </c>
      <c r="AV522" s="42">
        <f t="shared" si="644"/>
        <v>0</v>
      </c>
      <c r="AW522" s="42">
        <f t="shared" si="644"/>
        <v>0</v>
      </c>
      <c r="AX522" s="42">
        <f t="shared" si="644"/>
        <v>0</v>
      </c>
      <c r="AY522" s="42">
        <f t="shared" si="644"/>
        <v>0</v>
      </c>
      <c r="AZ522" s="42">
        <f t="shared" si="644"/>
        <v>0</v>
      </c>
      <c r="BA522" s="42">
        <f t="shared" si="644"/>
        <v>0</v>
      </c>
      <c r="BB522" s="42">
        <f t="shared" si="644"/>
        <v>0</v>
      </c>
      <c r="BC522" s="42">
        <f t="shared" si="644"/>
        <v>0</v>
      </c>
      <c r="BD522" s="42">
        <f t="shared" si="644"/>
        <v>0</v>
      </c>
      <c r="BE522" s="42">
        <f t="shared" si="644"/>
        <v>0</v>
      </c>
      <c r="BF522" s="42">
        <f t="shared" si="644"/>
        <v>0</v>
      </c>
      <c r="BG522" s="42">
        <f t="shared" si="644"/>
        <v>0</v>
      </c>
      <c r="BH522" s="42">
        <f t="shared" si="644"/>
        <v>0</v>
      </c>
      <c r="BI522" s="42">
        <f t="shared" si="644"/>
        <v>0</v>
      </c>
      <c r="BJ522" s="42">
        <f t="shared" si="644"/>
        <v>0</v>
      </c>
      <c r="BK522" s="42">
        <f t="shared" si="644"/>
        <v>0</v>
      </c>
      <c r="BL522" s="42">
        <f t="shared" si="644"/>
        <v>0</v>
      </c>
      <c r="BM522" s="42">
        <f t="shared" si="644"/>
        <v>0</v>
      </c>
      <c r="BN522" s="42">
        <f t="shared" si="644"/>
        <v>0</v>
      </c>
      <c r="BO522" s="42">
        <f t="shared" si="644"/>
        <v>0</v>
      </c>
      <c r="BP522" s="42">
        <f t="shared" ref="BP522:EA525" si="648">IF($C522=BP$388,1,0)</f>
        <v>0</v>
      </c>
      <c r="BQ522" s="42">
        <f t="shared" si="648"/>
        <v>0</v>
      </c>
      <c r="BR522" s="42">
        <f t="shared" si="648"/>
        <v>0</v>
      </c>
      <c r="BS522" s="42">
        <f t="shared" si="648"/>
        <v>0</v>
      </c>
      <c r="BT522" s="42">
        <f t="shared" si="648"/>
        <v>0</v>
      </c>
      <c r="BU522" s="42">
        <f t="shared" si="648"/>
        <v>0</v>
      </c>
      <c r="BV522" s="42">
        <f t="shared" si="648"/>
        <v>0</v>
      </c>
      <c r="BW522" s="42">
        <f t="shared" si="648"/>
        <v>0</v>
      </c>
      <c r="BX522" s="42">
        <f t="shared" si="648"/>
        <v>0</v>
      </c>
      <c r="BY522" s="42">
        <f t="shared" si="648"/>
        <v>0</v>
      </c>
      <c r="BZ522" s="42">
        <f t="shared" si="648"/>
        <v>0</v>
      </c>
      <c r="CA522" s="42">
        <f t="shared" si="648"/>
        <v>0</v>
      </c>
      <c r="CB522" s="42">
        <f t="shared" si="648"/>
        <v>0</v>
      </c>
      <c r="CC522" s="42">
        <f t="shared" si="648"/>
        <v>0</v>
      </c>
      <c r="CD522" s="42">
        <f t="shared" si="648"/>
        <v>0</v>
      </c>
      <c r="CE522" s="42">
        <f t="shared" si="648"/>
        <v>0</v>
      </c>
      <c r="CF522" s="42">
        <f t="shared" si="648"/>
        <v>0</v>
      </c>
      <c r="CG522" s="42">
        <f t="shared" si="648"/>
        <v>0</v>
      </c>
      <c r="CH522" s="42">
        <f t="shared" si="648"/>
        <v>0</v>
      </c>
      <c r="CI522" s="42">
        <f t="shared" si="648"/>
        <v>0</v>
      </c>
      <c r="CJ522" s="42">
        <f t="shared" si="648"/>
        <v>0</v>
      </c>
      <c r="CK522" s="42">
        <f t="shared" si="648"/>
        <v>0</v>
      </c>
      <c r="CL522" s="42">
        <f t="shared" si="648"/>
        <v>0</v>
      </c>
      <c r="CM522" s="42">
        <f t="shared" si="648"/>
        <v>0</v>
      </c>
      <c r="CN522" s="42">
        <f t="shared" si="648"/>
        <v>0</v>
      </c>
      <c r="CO522" s="42">
        <f t="shared" si="648"/>
        <v>0</v>
      </c>
      <c r="CP522" s="42">
        <f t="shared" si="648"/>
        <v>0</v>
      </c>
      <c r="CQ522" s="42">
        <f t="shared" si="648"/>
        <v>0</v>
      </c>
      <c r="CR522" s="42">
        <f t="shared" si="648"/>
        <v>0</v>
      </c>
      <c r="CS522" s="42">
        <f t="shared" si="648"/>
        <v>0</v>
      </c>
      <c r="CT522" s="42">
        <f t="shared" si="648"/>
        <v>0</v>
      </c>
      <c r="CU522" s="42">
        <f t="shared" si="648"/>
        <v>0</v>
      </c>
      <c r="CV522" s="42">
        <f t="shared" si="648"/>
        <v>0</v>
      </c>
      <c r="CW522" s="42">
        <f t="shared" si="648"/>
        <v>0</v>
      </c>
      <c r="CX522" s="42">
        <f t="shared" si="648"/>
        <v>0</v>
      </c>
      <c r="CY522" s="42">
        <f t="shared" si="648"/>
        <v>0</v>
      </c>
      <c r="CZ522" s="42">
        <f t="shared" si="648"/>
        <v>0</v>
      </c>
      <c r="DA522" s="42">
        <f t="shared" si="648"/>
        <v>0</v>
      </c>
      <c r="DB522" s="42">
        <f t="shared" si="648"/>
        <v>0</v>
      </c>
      <c r="DC522" s="42">
        <f t="shared" si="648"/>
        <v>0</v>
      </c>
      <c r="DD522" s="42">
        <f t="shared" si="648"/>
        <v>0</v>
      </c>
      <c r="DE522" s="42">
        <f t="shared" si="648"/>
        <v>0</v>
      </c>
      <c r="DF522" s="42">
        <f t="shared" si="648"/>
        <v>0</v>
      </c>
      <c r="DG522" s="42">
        <f t="shared" si="648"/>
        <v>0</v>
      </c>
      <c r="DH522" s="42">
        <f t="shared" si="648"/>
        <v>0</v>
      </c>
      <c r="DI522" s="42">
        <f t="shared" si="648"/>
        <v>0</v>
      </c>
      <c r="DJ522" s="42">
        <f t="shared" si="648"/>
        <v>0</v>
      </c>
      <c r="DK522" s="42">
        <f t="shared" si="648"/>
        <v>0</v>
      </c>
      <c r="DL522" s="42">
        <f t="shared" si="648"/>
        <v>0</v>
      </c>
      <c r="DM522" s="42">
        <f t="shared" si="648"/>
        <v>0</v>
      </c>
      <c r="DN522" s="42">
        <f t="shared" si="648"/>
        <v>0</v>
      </c>
      <c r="DO522" s="42">
        <f t="shared" si="648"/>
        <v>0</v>
      </c>
      <c r="DP522" s="42">
        <f t="shared" si="648"/>
        <v>0</v>
      </c>
      <c r="DQ522" s="42">
        <f t="shared" si="648"/>
        <v>0</v>
      </c>
      <c r="DR522" s="42">
        <f t="shared" si="648"/>
        <v>0</v>
      </c>
      <c r="DS522" s="42">
        <f t="shared" si="648"/>
        <v>0</v>
      </c>
      <c r="DT522" s="42">
        <f t="shared" si="648"/>
        <v>0</v>
      </c>
      <c r="DU522" s="42">
        <f t="shared" si="648"/>
        <v>0</v>
      </c>
      <c r="DV522" s="42">
        <f t="shared" si="648"/>
        <v>0</v>
      </c>
      <c r="DW522" s="42">
        <f t="shared" si="648"/>
        <v>0</v>
      </c>
      <c r="DX522" s="42">
        <f t="shared" si="648"/>
        <v>0</v>
      </c>
      <c r="DY522" s="42">
        <f t="shared" si="648"/>
        <v>0</v>
      </c>
      <c r="DZ522" s="42">
        <f t="shared" si="648"/>
        <v>0</v>
      </c>
      <c r="EA522" s="42">
        <f t="shared" si="648"/>
        <v>0</v>
      </c>
      <c r="EB522" s="42">
        <f t="shared" si="645"/>
        <v>0</v>
      </c>
      <c r="EC522" s="42">
        <f t="shared" si="643"/>
        <v>0</v>
      </c>
      <c r="ED522" s="42">
        <f t="shared" si="643"/>
        <v>0</v>
      </c>
      <c r="EE522" s="42">
        <f t="shared" si="647"/>
        <v>0</v>
      </c>
      <c r="EF522" s="42">
        <f t="shared" si="647"/>
        <v>0</v>
      </c>
      <c r="EG522" s="42">
        <f t="shared" si="647"/>
        <v>1</v>
      </c>
      <c r="EH522" s="42">
        <f t="shared" si="647"/>
        <v>0</v>
      </c>
      <c r="EI522" s="42">
        <f t="shared" si="647"/>
        <v>0</v>
      </c>
      <c r="EJ522" s="42">
        <f t="shared" si="647"/>
        <v>0</v>
      </c>
      <c r="EK522" s="42">
        <f t="shared" si="647"/>
        <v>0</v>
      </c>
      <c r="EL522" s="42">
        <f t="shared" si="647"/>
        <v>0</v>
      </c>
      <c r="EM522" s="42">
        <f t="shared" si="647"/>
        <v>0</v>
      </c>
      <c r="EN522" s="42">
        <f t="shared" si="647"/>
        <v>0</v>
      </c>
      <c r="EO522" s="42">
        <f t="shared" si="647"/>
        <v>0</v>
      </c>
      <c r="EP522" s="42">
        <f t="shared" si="647"/>
        <v>0</v>
      </c>
      <c r="EQ522" s="42">
        <f t="shared" si="647"/>
        <v>0</v>
      </c>
      <c r="ER522" s="42">
        <f t="shared" si="647"/>
        <v>0</v>
      </c>
      <c r="ES522" s="42">
        <f t="shared" si="647"/>
        <v>0</v>
      </c>
      <c r="ET522" s="42">
        <f t="shared" si="647"/>
        <v>0</v>
      </c>
      <c r="EU522" s="42">
        <f t="shared" si="647"/>
        <v>0</v>
      </c>
      <c r="EV522" s="42">
        <f t="shared" si="647"/>
        <v>0</v>
      </c>
      <c r="EW522" s="42">
        <f t="shared" si="647"/>
        <v>0</v>
      </c>
      <c r="EX522" s="42">
        <f t="shared" si="647"/>
        <v>0</v>
      </c>
      <c r="EY522" s="42">
        <f t="shared" si="647"/>
        <v>0</v>
      </c>
      <c r="EZ522" s="42">
        <f t="shared" si="647"/>
        <v>0</v>
      </c>
      <c r="FA522" s="42">
        <f t="shared" si="647"/>
        <v>0</v>
      </c>
      <c r="FB522" s="42">
        <f t="shared" si="647"/>
        <v>0</v>
      </c>
      <c r="FC522" s="42">
        <f t="shared" si="647"/>
        <v>0</v>
      </c>
      <c r="FD522" s="42">
        <f t="shared" si="647"/>
        <v>0</v>
      </c>
      <c r="FE522" s="42">
        <f t="shared" si="647"/>
        <v>0</v>
      </c>
      <c r="FF522" s="42">
        <f t="shared" si="647"/>
        <v>0</v>
      </c>
      <c r="FG522" s="42">
        <f t="shared" si="647"/>
        <v>0</v>
      </c>
      <c r="FH522" s="42">
        <f t="shared" si="647"/>
        <v>0</v>
      </c>
      <c r="FI522" s="42">
        <f t="shared" si="647"/>
        <v>0</v>
      </c>
      <c r="FJ522" s="42">
        <f t="shared" si="647"/>
        <v>0</v>
      </c>
      <c r="FK522" s="42">
        <f t="shared" si="647"/>
        <v>0</v>
      </c>
      <c r="FL522" s="42">
        <f t="shared" si="647"/>
        <v>0</v>
      </c>
      <c r="FM522" s="42">
        <f t="shared" si="647"/>
        <v>0</v>
      </c>
      <c r="FN522" s="42">
        <f t="shared" si="647"/>
        <v>0</v>
      </c>
      <c r="FO522" s="42">
        <f t="shared" si="647"/>
        <v>0</v>
      </c>
      <c r="FP522" s="42">
        <f t="shared" si="647"/>
        <v>0</v>
      </c>
      <c r="FQ522" s="42">
        <f t="shared" si="647"/>
        <v>0</v>
      </c>
      <c r="FR522" s="42">
        <f t="shared" si="647"/>
        <v>0</v>
      </c>
      <c r="FS522" s="42">
        <f t="shared" si="647"/>
        <v>0</v>
      </c>
      <c r="FT522" s="42">
        <f t="shared" si="647"/>
        <v>0</v>
      </c>
      <c r="FU522" s="42">
        <f t="shared" si="647"/>
        <v>0</v>
      </c>
      <c r="FV522" s="42">
        <f t="shared" si="647"/>
        <v>0</v>
      </c>
      <c r="FW522" s="42">
        <f t="shared" si="647"/>
        <v>0</v>
      </c>
      <c r="FX522" s="42">
        <f t="shared" si="647"/>
        <v>0</v>
      </c>
      <c r="FY522" s="42">
        <f t="shared" si="647"/>
        <v>0</v>
      </c>
      <c r="FZ522" s="42">
        <f t="shared" si="647"/>
        <v>0</v>
      </c>
      <c r="GA522" s="42">
        <f t="shared" si="647"/>
        <v>0</v>
      </c>
      <c r="GB522" s="42">
        <f t="shared" si="647"/>
        <v>0</v>
      </c>
      <c r="GC522" s="42">
        <f t="shared" si="647"/>
        <v>0</v>
      </c>
      <c r="GD522" s="42">
        <f t="shared" si="647"/>
        <v>0</v>
      </c>
      <c r="GE522" s="42">
        <f t="shared" si="647"/>
        <v>0</v>
      </c>
      <c r="GF522" s="42">
        <f t="shared" si="647"/>
        <v>0</v>
      </c>
      <c r="GG522" s="1"/>
      <c r="GH522" s="37"/>
      <c r="GI522" s="37"/>
    </row>
    <row r="523" spans="1:191">
      <c r="A523" s="37"/>
      <c r="B523" s="40" t="s">
        <v>176</v>
      </c>
      <c r="C523" s="41" t="s">
        <v>362</v>
      </c>
      <c r="D523" s="42">
        <f t="shared" si="642"/>
        <v>0</v>
      </c>
      <c r="E523" s="42">
        <f t="shared" ref="E523:BP526" si="649">IF($C523=E$388,1,0)</f>
        <v>0</v>
      </c>
      <c r="F523" s="42">
        <f t="shared" si="649"/>
        <v>0</v>
      </c>
      <c r="G523" s="42">
        <f t="shared" si="649"/>
        <v>0</v>
      </c>
      <c r="H523" s="42">
        <f t="shared" si="649"/>
        <v>0</v>
      </c>
      <c r="I523" s="42">
        <f t="shared" si="649"/>
        <v>0</v>
      </c>
      <c r="J523" s="42">
        <f t="shared" si="649"/>
        <v>0</v>
      </c>
      <c r="K523" s="42">
        <f t="shared" si="649"/>
        <v>0</v>
      </c>
      <c r="L523" s="42">
        <f t="shared" si="649"/>
        <v>0</v>
      </c>
      <c r="M523" s="42">
        <f t="shared" si="649"/>
        <v>0</v>
      </c>
      <c r="N523" s="42">
        <f t="shared" si="649"/>
        <v>0</v>
      </c>
      <c r="O523" s="42">
        <f t="shared" si="649"/>
        <v>0</v>
      </c>
      <c r="P523" s="42">
        <f t="shared" si="649"/>
        <v>0</v>
      </c>
      <c r="Q523" s="42">
        <f t="shared" si="649"/>
        <v>0</v>
      </c>
      <c r="R523" s="42">
        <f t="shared" si="649"/>
        <v>0</v>
      </c>
      <c r="S523" s="42">
        <f t="shared" si="649"/>
        <v>0</v>
      </c>
      <c r="T523" s="42">
        <f t="shared" si="649"/>
        <v>0</v>
      </c>
      <c r="U523" s="42">
        <f t="shared" si="649"/>
        <v>0</v>
      </c>
      <c r="V523" s="42">
        <f t="shared" si="649"/>
        <v>0</v>
      </c>
      <c r="W523" s="42">
        <f t="shared" si="649"/>
        <v>0</v>
      </c>
      <c r="X523" s="42">
        <f t="shared" si="649"/>
        <v>0</v>
      </c>
      <c r="Y523" s="42">
        <f t="shared" si="649"/>
        <v>0</v>
      </c>
      <c r="Z523" s="42">
        <f t="shared" si="649"/>
        <v>0</v>
      </c>
      <c r="AA523" s="42">
        <f t="shared" si="649"/>
        <v>0</v>
      </c>
      <c r="AB523" s="42">
        <f t="shared" si="649"/>
        <v>0</v>
      </c>
      <c r="AC523" s="42">
        <f t="shared" si="649"/>
        <v>0</v>
      </c>
      <c r="AD523" s="42">
        <f t="shared" si="649"/>
        <v>0</v>
      </c>
      <c r="AE523" s="42">
        <f t="shared" si="649"/>
        <v>0</v>
      </c>
      <c r="AF523" s="42">
        <f t="shared" si="649"/>
        <v>0</v>
      </c>
      <c r="AG523" s="42">
        <f t="shared" si="649"/>
        <v>0</v>
      </c>
      <c r="AH523" s="42">
        <f t="shared" si="649"/>
        <v>0</v>
      </c>
      <c r="AI523" s="42">
        <f t="shared" si="649"/>
        <v>0</v>
      </c>
      <c r="AJ523" s="42">
        <f t="shared" si="649"/>
        <v>0</v>
      </c>
      <c r="AK523" s="42">
        <f t="shared" si="649"/>
        <v>0</v>
      </c>
      <c r="AL523" s="42">
        <f t="shared" si="649"/>
        <v>0</v>
      </c>
      <c r="AM523" s="42">
        <f t="shared" si="649"/>
        <v>0</v>
      </c>
      <c r="AN523" s="42">
        <f t="shared" si="649"/>
        <v>0</v>
      </c>
      <c r="AO523" s="42">
        <f t="shared" si="649"/>
        <v>0</v>
      </c>
      <c r="AP523" s="42">
        <f t="shared" si="649"/>
        <v>0</v>
      </c>
      <c r="AQ523" s="42">
        <f t="shared" si="649"/>
        <v>0</v>
      </c>
      <c r="AR523" s="42">
        <f t="shared" si="649"/>
        <v>0</v>
      </c>
      <c r="AS523" s="42">
        <f t="shared" si="649"/>
        <v>0</v>
      </c>
      <c r="AT523" s="42">
        <f t="shared" si="649"/>
        <v>0</v>
      </c>
      <c r="AU523" s="42">
        <f t="shared" si="649"/>
        <v>0</v>
      </c>
      <c r="AV523" s="42">
        <f t="shared" si="649"/>
        <v>0</v>
      </c>
      <c r="AW523" s="42">
        <f t="shared" si="649"/>
        <v>0</v>
      </c>
      <c r="AX523" s="42">
        <f t="shared" si="649"/>
        <v>0</v>
      </c>
      <c r="AY523" s="42">
        <f t="shared" si="649"/>
        <v>0</v>
      </c>
      <c r="AZ523" s="42">
        <f t="shared" si="649"/>
        <v>0</v>
      </c>
      <c r="BA523" s="42">
        <f t="shared" si="649"/>
        <v>0</v>
      </c>
      <c r="BB523" s="42">
        <f t="shared" si="649"/>
        <v>0</v>
      </c>
      <c r="BC523" s="42">
        <f t="shared" si="649"/>
        <v>0</v>
      </c>
      <c r="BD523" s="42">
        <f t="shared" si="649"/>
        <v>0</v>
      </c>
      <c r="BE523" s="42">
        <f t="shared" si="649"/>
        <v>0</v>
      </c>
      <c r="BF523" s="42">
        <f t="shared" si="649"/>
        <v>0</v>
      </c>
      <c r="BG523" s="42">
        <f t="shared" si="649"/>
        <v>0</v>
      </c>
      <c r="BH523" s="42">
        <f t="shared" si="649"/>
        <v>0</v>
      </c>
      <c r="BI523" s="42">
        <f t="shared" si="649"/>
        <v>0</v>
      </c>
      <c r="BJ523" s="42">
        <f t="shared" si="649"/>
        <v>0</v>
      </c>
      <c r="BK523" s="42">
        <f t="shared" si="649"/>
        <v>0</v>
      </c>
      <c r="BL523" s="42">
        <f t="shared" si="649"/>
        <v>0</v>
      </c>
      <c r="BM523" s="42">
        <f t="shared" si="649"/>
        <v>0</v>
      </c>
      <c r="BN523" s="42">
        <f t="shared" si="649"/>
        <v>0</v>
      </c>
      <c r="BO523" s="42">
        <f t="shared" si="649"/>
        <v>0</v>
      </c>
      <c r="BP523" s="42">
        <f t="shared" si="649"/>
        <v>0</v>
      </c>
      <c r="BQ523" s="42">
        <f t="shared" si="648"/>
        <v>0</v>
      </c>
      <c r="BR523" s="42">
        <f t="shared" si="648"/>
        <v>0</v>
      </c>
      <c r="BS523" s="42">
        <f t="shared" si="648"/>
        <v>0</v>
      </c>
      <c r="BT523" s="42">
        <f t="shared" si="648"/>
        <v>0</v>
      </c>
      <c r="BU523" s="42">
        <f t="shared" si="648"/>
        <v>0</v>
      </c>
      <c r="BV523" s="42">
        <f t="shared" si="648"/>
        <v>0</v>
      </c>
      <c r="BW523" s="42">
        <f t="shared" si="648"/>
        <v>0</v>
      </c>
      <c r="BX523" s="42">
        <f t="shared" si="648"/>
        <v>0</v>
      </c>
      <c r="BY523" s="42">
        <f t="shared" si="648"/>
        <v>0</v>
      </c>
      <c r="BZ523" s="42">
        <f t="shared" si="648"/>
        <v>0</v>
      </c>
      <c r="CA523" s="42">
        <f t="shared" si="648"/>
        <v>0</v>
      </c>
      <c r="CB523" s="42">
        <f t="shared" si="648"/>
        <v>0</v>
      </c>
      <c r="CC523" s="42">
        <f t="shared" si="648"/>
        <v>0</v>
      </c>
      <c r="CD523" s="42">
        <f t="shared" si="648"/>
        <v>0</v>
      </c>
      <c r="CE523" s="42">
        <f t="shared" si="648"/>
        <v>0</v>
      </c>
      <c r="CF523" s="42">
        <f t="shared" si="648"/>
        <v>0</v>
      </c>
      <c r="CG523" s="42">
        <f t="shared" si="648"/>
        <v>0</v>
      </c>
      <c r="CH523" s="42">
        <f t="shared" si="648"/>
        <v>0</v>
      </c>
      <c r="CI523" s="42">
        <f t="shared" si="648"/>
        <v>0</v>
      </c>
      <c r="CJ523" s="42">
        <f t="shared" si="648"/>
        <v>0</v>
      </c>
      <c r="CK523" s="42">
        <f t="shared" si="648"/>
        <v>0</v>
      </c>
      <c r="CL523" s="42">
        <f t="shared" si="648"/>
        <v>0</v>
      </c>
      <c r="CM523" s="42">
        <f t="shared" si="648"/>
        <v>0</v>
      </c>
      <c r="CN523" s="42">
        <f t="shared" si="648"/>
        <v>0</v>
      </c>
      <c r="CO523" s="42">
        <f t="shared" si="648"/>
        <v>0</v>
      </c>
      <c r="CP523" s="42">
        <f t="shared" si="648"/>
        <v>0</v>
      </c>
      <c r="CQ523" s="42">
        <f t="shared" si="648"/>
        <v>0</v>
      </c>
      <c r="CR523" s="42">
        <f t="shared" si="648"/>
        <v>0</v>
      </c>
      <c r="CS523" s="42">
        <f t="shared" si="648"/>
        <v>0</v>
      </c>
      <c r="CT523" s="42">
        <f t="shared" si="648"/>
        <v>0</v>
      </c>
      <c r="CU523" s="42">
        <f t="shared" si="648"/>
        <v>0</v>
      </c>
      <c r="CV523" s="42">
        <f t="shared" si="648"/>
        <v>0</v>
      </c>
      <c r="CW523" s="42">
        <f t="shared" si="648"/>
        <v>0</v>
      </c>
      <c r="CX523" s="42">
        <f t="shared" si="648"/>
        <v>0</v>
      </c>
      <c r="CY523" s="42">
        <f t="shared" si="648"/>
        <v>0</v>
      </c>
      <c r="CZ523" s="42">
        <f t="shared" si="648"/>
        <v>0</v>
      </c>
      <c r="DA523" s="42">
        <f t="shared" si="648"/>
        <v>0</v>
      </c>
      <c r="DB523" s="42">
        <f t="shared" si="648"/>
        <v>0</v>
      </c>
      <c r="DC523" s="42">
        <f t="shared" si="648"/>
        <v>0</v>
      </c>
      <c r="DD523" s="42">
        <f t="shared" si="648"/>
        <v>0</v>
      </c>
      <c r="DE523" s="42">
        <f t="shared" si="648"/>
        <v>0</v>
      </c>
      <c r="DF523" s="42">
        <f t="shared" si="648"/>
        <v>0</v>
      </c>
      <c r="DG523" s="42">
        <f t="shared" si="648"/>
        <v>0</v>
      </c>
      <c r="DH523" s="42">
        <f t="shared" si="648"/>
        <v>0</v>
      </c>
      <c r="DI523" s="42">
        <f t="shared" si="648"/>
        <v>0</v>
      </c>
      <c r="DJ523" s="42">
        <f t="shared" si="648"/>
        <v>0</v>
      </c>
      <c r="DK523" s="42">
        <f t="shared" si="648"/>
        <v>0</v>
      </c>
      <c r="DL523" s="42">
        <f t="shared" si="648"/>
        <v>0</v>
      </c>
      <c r="DM523" s="42">
        <f t="shared" si="648"/>
        <v>0</v>
      </c>
      <c r="DN523" s="42">
        <f t="shared" si="648"/>
        <v>0</v>
      </c>
      <c r="DO523" s="42">
        <f t="shared" si="648"/>
        <v>0</v>
      </c>
      <c r="DP523" s="42">
        <f t="shared" si="648"/>
        <v>0</v>
      </c>
      <c r="DQ523" s="42">
        <f t="shared" si="648"/>
        <v>0</v>
      </c>
      <c r="DR523" s="42">
        <f t="shared" si="648"/>
        <v>0</v>
      </c>
      <c r="DS523" s="42">
        <f t="shared" si="648"/>
        <v>0</v>
      </c>
      <c r="DT523" s="42">
        <f t="shared" si="648"/>
        <v>0</v>
      </c>
      <c r="DU523" s="42">
        <f t="shared" si="648"/>
        <v>0</v>
      </c>
      <c r="DV523" s="42">
        <f t="shared" si="648"/>
        <v>0</v>
      </c>
      <c r="DW523" s="42">
        <f t="shared" si="648"/>
        <v>0</v>
      </c>
      <c r="DX523" s="42">
        <f t="shared" si="648"/>
        <v>0</v>
      </c>
      <c r="DY523" s="42">
        <f t="shared" si="648"/>
        <v>0</v>
      </c>
      <c r="DZ523" s="42">
        <f t="shared" si="648"/>
        <v>0</v>
      </c>
      <c r="EA523" s="42">
        <f t="shared" si="648"/>
        <v>0</v>
      </c>
      <c r="EB523" s="42">
        <f t="shared" si="645"/>
        <v>0</v>
      </c>
      <c r="EC523" s="42">
        <f t="shared" si="643"/>
        <v>0</v>
      </c>
      <c r="ED523" s="42">
        <f t="shared" si="643"/>
        <v>0</v>
      </c>
      <c r="EE523" s="42">
        <f t="shared" si="647"/>
        <v>0</v>
      </c>
      <c r="EF523" s="42">
        <f t="shared" si="647"/>
        <v>0</v>
      </c>
      <c r="EG523" s="42">
        <f t="shared" si="647"/>
        <v>0</v>
      </c>
      <c r="EH523" s="42">
        <f t="shared" si="647"/>
        <v>1</v>
      </c>
      <c r="EI523" s="42">
        <f t="shared" si="647"/>
        <v>0</v>
      </c>
      <c r="EJ523" s="42">
        <f t="shared" si="647"/>
        <v>0</v>
      </c>
      <c r="EK523" s="42">
        <f t="shared" si="647"/>
        <v>0</v>
      </c>
      <c r="EL523" s="42">
        <f t="shared" si="647"/>
        <v>0</v>
      </c>
      <c r="EM523" s="42">
        <f t="shared" si="647"/>
        <v>0</v>
      </c>
      <c r="EN523" s="42">
        <f t="shared" si="647"/>
        <v>0</v>
      </c>
      <c r="EO523" s="42">
        <f t="shared" si="647"/>
        <v>0</v>
      </c>
      <c r="EP523" s="42">
        <f t="shared" si="647"/>
        <v>0</v>
      </c>
      <c r="EQ523" s="42">
        <f t="shared" si="647"/>
        <v>0</v>
      </c>
      <c r="ER523" s="42">
        <f t="shared" si="647"/>
        <v>0</v>
      </c>
      <c r="ES523" s="42">
        <f t="shared" si="647"/>
        <v>0</v>
      </c>
      <c r="ET523" s="42">
        <f t="shared" si="647"/>
        <v>0</v>
      </c>
      <c r="EU523" s="42">
        <f t="shared" si="647"/>
        <v>0</v>
      </c>
      <c r="EV523" s="42">
        <f t="shared" si="647"/>
        <v>0</v>
      </c>
      <c r="EW523" s="42">
        <f t="shared" si="647"/>
        <v>0</v>
      </c>
      <c r="EX523" s="42">
        <f t="shared" si="647"/>
        <v>0</v>
      </c>
      <c r="EY523" s="42">
        <f t="shared" si="647"/>
        <v>0</v>
      </c>
      <c r="EZ523" s="42">
        <f t="shared" si="647"/>
        <v>0</v>
      </c>
      <c r="FA523" s="42">
        <f t="shared" si="647"/>
        <v>0</v>
      </c>
      <c r="FB523" s="42">
        <f t="shared" si="647"/>
        <v>0</v>
      </c>
      <c r="FC523" s="42">
        <f t="shared" si="647"/>
        <v>0</v>
      </c>
      <c r="FD523" s="42">
        <f t="shared" si="647"/>
        <v>0</v>
      </c>
      <c r="FE523" s="42">
        <f t="shared" si="647"/>
        <v>0</v>
      </c>
      <c r="FF523" s="42">
        <f t="shared" si="647"/>
        <v>0</v>
      </c>
      <c r="FG523" s="42">
        <f t="shared" si="647"/>
        <v>0</v>
      </c>
      <c r="FH523" s="42">
        <f t="shared" si="647"/>
        <v>0</v>
      </c>
      <c r="FI523" s="42">
        <f t="shared" si="647"/>
        <v>0</v>
      </c>
      <c r="FJ523" s="42">
        <f t="shared" si="647"/>
        <v>0</v>
      </c>
      <c r="FK523" s="42">
        <f t="shared" si="647"/>
        <v>0</v>
      </c>
      <c r="FL523" s="42">
        <f t="shared" si="647"/>
        <v>0</v>
      </c>
      <c r="FM523" s="42">
        <f t="shared" si="647"/>
        <v>0</v>
      </c>
      <c r="FN523" s="42">
        <f t="shared" si="647"/>
        <v>0</v>
      </c>
      <c r="FO523" s="42">
        <f t="shared" si="647"/>
        <v>0</v>
      </c>
      <c r="FP523" s="42">
        <f t="shared" si="647"/>
        <v>0</v>
      </c>
      <c r="FQ523" s="42">
        <f t="shared" si="647"/>
        <v>0</v>
      </c>
      <c r="FR523" s="42">
        <f t="shared" si="647"/>
        <v>0</v>
      </c>
      <c r="FS523" s="42">
        <f t="shared" si="647"/>
        <v>0</v>
      </c>
      <c r="FT523" s="42">
        <f t="shared" si="647"/>
        <v>0</v>
      </c>
      <c r="FU523" s="42">
        <f t="shared" si="647"/>
        <v>0</v>
      </c>
      <c r="FV523" s="42">
        <f t="shared" si="647"/>
        <v>0</v>
      </c>
      <c r="FW523" s="42">
        <f t="shared" si="647"/>
        <v>0</v>
      </c>
      <c r="FX523" s="42">
        <f t="shared" si="647"/>
        <v>0</v>
      </c>
      <c r="FY523" s="42">
        <f t="shared" si="647"/>
        <v>0</v>
      </c>
      <c r="FZ523" s="42">
        <f t="shared" si="647"/>
        <v>0</v>
      </c>
      <c r="GA523" s="42">
        <f t="shared" si="647"/>
        <v>0</v>
      </c>
      <c r="GB523" s="42">
        <f t="shared" si="647"/>
        <v>0</v>
      </c>
      <c r="GC523" s="42">
        <f t="shared" si="647"/>
        <v>0</v>
      </c>
      <c r="GD523" s="42">
        <f t="shared" si="647"/>
        <v>0</v>
      </c>
      <c r="GE523" s="42">
        <f t="shared" si="647"/>
        <v>0</v>
      </c>
      <c r="GF523" s="42">
        <f t="shared" si="647"/>
        <v>0</v>
      </c>
      <c r="GG523" s="1"/>
      <c r="GH523" s="37"/>
      <c r="GI523" s="37"/>
    </row>
    <row r="524" spans="1:191">
      <c r="A524" s="37"/>
      <c r="B524" s="40" t="s">
        <v>177</v>
      </c>
      <c r="C524" s="41" t="s">
        <v>363</v>
      </c>
      <c r="D524" s="42">
        <f t="shared" si="642"/>
        <v>0</v>
      </c>
      <c r="E524" s="42">
        <f t="shared" si="649"/>
        <v>0</v>
      </c>
      <c r="F524" s="42">
        <f t="shared" si="649"/>
        <v>0</v>
      </c>
      <c r="G524" s="42">
        <f t="shared" si="649"/>
        <v>0</v>
      </c>
      <c r="H524" s="42">
        <f t="shared" si="649"/>
        <v>0</v>
      </c>
      <c r="I524" s="42">
        <f t="shared" si="649"/>
        <v>0</v>
      </c>
      <c r="J524" s="42">
        <f t="shared" si="649"/>
        <v>0</v>
      </c>
      <c r="K524" s="42">
        <f t="shared" si="649"/>
        <v>0</v>
      </c>
      <c r="L524" s="42">
        <f t="shared" si="649"/>
        <v>0</v>
      </c>
      <c r="M524" s="42">
        <f t="shared" si="649"/>
        <v>0</v>
      </c>
      <c r="N524" s="42">
        <f t="shared" si="649"/>
        <v>0</v>
      </c>
      <c r="O524" s="42">
        <f t="shared" si="649"/>
        <v>0</v>
      </c>
      <c r="P524" s="42">
        <f t="shared" si="649"/>
        <v>0</v>
      </c>
      <c r="Q524" s="42">
        <f t="shared" si="649"/>
        <v>0</v>
      </c>
      <c r="R524" s="42">
        <f t="shared" si="649"/>
        <v>0</v>
      </c>
      <c r="S524" s="42">
        <f t="shared" si="649"/>
        <v>0</v>
      </c>
      <c r="T524" s="42">
        <f t="shared" si="649"/>
        <v>0</v>
      </c>
      <c r="U524" s="42">
        <f t="shared" si="649"/>
        <v>0</v>
      </c>
      <c r="V524" s="42">
        <f t="shared" si="649"/>
        <v>0</v>
      </c>
      <c r="W524" s="42">
        <f t="shared" si="649"/>
        <v>0</v>
      </c>
      <c r="X524" s="42">
        <f t="shared" si="649"/>
        <v>0</v>
      </c>
      <c r="Y524" s="42">
        <f t="shared" si="649"/>
        <v>0</v>
      </c>
      <c r="Z524" s="42">
        <f t="shared" si="649"/>
        <v>0</v>
      </c>
      <c r="AA524" s="42">
        <f t="shared" si="649"/>
        <v>0</v>
      </c>
      <c r="AB524" s="42">
        <f t="shared" si="649"/>
        <v>0</v>
      </c>
      <c r="AC524" s="42">
        <f t="shared" si="649"/>
        <v>0</v>
      </c>
      <c r="AD524" s="42">
        <f t="shared" si="649"/>
        <v>0</v>
      </c>
      <c r="AE524" s="42">
        <f t="shared" si="649"/>
        <v>0</v>
      </c>
      <c r="AF524" s="42">
        <f t="shared" si="649"/>
        <v>0</v>
      </c>
      <c r="AG524" s="42">
        <f t="shared" si="649"/>
        <v>0</v>
      </c>
      <c r="AH524" s="42">
        <f t="shared" si="649"/>
        <v>0</v>
      </c>
      <c r="AI524" s="42">
        <f t="shared" si="649"/>
        <v>0</v>
      </c>
      <c r="AJ524" s="42">
        <f t="shared" si="649"/>
        <v>0</v>
      </c>
      <c r="AK524" s="42">
        <f t="shared" si="649"/>
        <v>0</v>
      </c>
      <c r="AL524" s="42">
        <f t="shared" si="649"/>
        <v>0</v>
      </c>
      <c r="AM524" s="42">
        <f t="shared" si="649"/>
        <v>0</v>
      </c>
      <c r="AN524" s="42">
        <f t="shared" si="649"/>
        <v>0</v>
      </c>
      <c r="AO524" s="42">
        <f t="shared" si="649"/>
        <v>0</v>
      </c>
      <c r="AP524" s="42">
        <f t="shared" si="649"/>
        <v>0</v>
      </c>
      <c r="AQ524" s="42">
        <f t="shared" si="649"/>
        <v>0</v>
      </c>
      <c r="AR524" s="42">
        <f t="shared" si="649"/>
        <v>0</v>
      </c>
      <c r="AS524" s="42">
        <f t="shared" si="649"/>
        <v>0</v>
      </c>
      <c r="AT524" s="42">
        <f t="shared" si="649"/>
        <v>0</v>
      </c>
      <c r="AU524" s="42">
        <f t="shared" si="649"/>
        <v>0</v>
      </c>
      <c r="AV524" s="42">
        <f t="shared" si="649"/>
        <v>0</v>
      </c>
      <c r="AW524" s="42">
        <f t="shared" si="649"/>
        <v>0</v>
      </c>
      <c r="AX524" s="42">
        <f t="shared" si="649"/>
        <v>0</v>
      </c>
      <c r="AY524" s="42">
        <f t="shared" si="649"/>
        <v>0</v>
      </c>
      <c r="AZ524" s="42">
        <f t="shared" si="649"/>
        <v>0</v>
      </c>
      <c r="BA524" s="42">
        <f t="shared" si="649"/>
        <v>0</v>
      </c>
      <c r="BB524" s="42">
        <f t="shared" si="649"/>
        <v>0</v>
      </c>
      <c r="BC524" s="42">
        <f t="shared" si="649"/>
        <v>0</v>
      </c>
      <c r="BD524" s="42">
        <f t="shared" si="649"/>
        <v>0</v>
      </c>
      <c r="BE524" s="42">
        <f t="shared" si="649"/>
        <v>0</v>
      </c>
      <c r="BF524" s="42">
        <f t="shared" si="649"/>
        <v>0</v>
      </c>
      <c r="BG524" s="42">
        <f t="shared" si="649"/>
        <v>0</v>
      </c>
      <c r="BH524" s="42">
        <f t="shared" si="649"/>
        <v>0</v>
      </c>
      <c r="BI524" s="42">
        <f t="shared" si="649"/>
        <v>0</v>
      </c>
      <c r="BJ524" s="42">
        <f t="shared" si="649"/>
        <v>0</v>
      </c>
      <c r="BK524" s="42">
        <f t="shared" si="649"/>
        <v>0</v>
      </c>
      <c r="BL524" s="42">
        <f t="shared" si="649"/>
        <v>0</v>
      </c>
      <c r="BM524" s="42">
        <f t="shared" si="649"/>
        <v>0</v>
      </c>
      <c r="BN524" s="42">
        <f t="shared" si="649"/>
        <v>0</v>
      </c>
      <c r="BO524" s="42">
        <f t="shared" si="649"/>
        <v>0</v>
      </c>
      <c r="BP524" s="42">
        <f t="shared" si="649"/>
        <v>0</v>
      </c>
      <c r="BQ524" s="42">
        <f t="shared" si="648"/>
        <v>0</v>
      </c>
      <c r="BR524" s="42">
        <f t="shared" si="648"/>
        <v>0</v>
      </c>
      <c r="BS524" s="42">
        <f t="shared" si="648"/>
        <v>0</v>
      </c>
      <c r="BT524" s="42">
        <f t="shared" si="648"/>
        <v>0</v>
      </c>
      <c r="BU524" s="42">
        <f t="shared" si="648"/>
        <v>0</v>
      </c>
      <c r="BV524" s="42">
        <f t="shared" si="648"/>
        <v>0</v>
      </c>
      <c r="BW524" s="42">
        <f t="shared" si="648"/>
        <v>0</v>
      </c>
      <c r="BX524" s="42">
        <f t="shared" si="648"/>
        <v>0</v>
      </c>
      <c r="BY524" s="42">
        <f t="shared" si="648"/>
        <v>0</v>
      </c>
      <c r="BZ524" s="42">
        <f t="shared" si="648"/>
        <v>0</v>
      </c>
      <c r="CA524" s="42">
        <f t="shared" si="648"/>
        <v>0</v>
      </c>
      <c r="CB524" s="42">
        <f t="shared" si="648"/>
        <v>0</v>
      </c>
      <c r="CC524" s="42">
        <f t="shared" si="648"/>
        <v>0</v>
      </c>
      <c r="CD524" s="42">
        <f t="shared" si="648"/>
        <v>0</v>
      </c>
      <c r="CE524" s="42">
        <f t="shared" si="648"/>
        <v>0</v>
      </c>
      <c r="CF524" s="42">
        <f t="shared" si="648"/>
        <v>0</v>
      </c>
      <c r="CG524" s="42">
        <f t="shared" si="648"/>
        <v>0</v>
      </c>
      <c r="CH524" s="42">
        <f t="shared" si="648"/>
        <v>0</v>
      </c>
      <c r="CI524" s="42">
        <f t="shared" si="648"/>
        <v>0</v>
      </c>
      <c r="CJ524" s="42">
        <f t="shared" si="648"/>
        <v>0</v>
      </c>
      <c r="CK524" s="42">
        <f t="shared" si="648"/>
        <v>0</v>
      </c>
      <c r="CL524" s="42">
        <f t="shared" si="648"/>
        <v>0</v>
      </c>
      <c r="CM524" s="42">
        <f t="shared" si="648"/>
        <v>0</v>
      </c>
      <c r="CN524" s="42">
        <f t="shared" si="648"/>
        <v>0</v>
      </c>
      <c r="CO524" s="42">
        <f t="shared" si="648"/>
        <v>0</v>
      </c>
      <c r="CP524" s="42">
        <f t="shared" si="648"/>
        <v>0</v>
      </c>
      <c r="CQ524" s="42">
        <f t="shared" si="648"/>
        <v>0</v>
      </c>
      <c r="CR524" s="42">
        <f t="shared" si="648"/>
        <v>0</v>
      </c>
      <c r="CS524" s="42">
        <f t="shared" si="648"/>
        <v>0</v>
      </c>
      <c r="CT524" s="42">
        <f t="shared" si="648"/>
        <v>0</v>
      </c>
      <c r="CU524" s="42">
        <f t="shared" si="648"/>
        <v>0</v>
      </c>
      <c r="CV524" s="42">
        <f t="shared" si="648"/>
        <v>0</v>
      </c>
      <c r="CW524" s="42">
        <f t="shared" si="648"/>
        <v>0</v>
      </c>
      <c r="CX524" s="42">
        <f t="shared" si="648"/>
        <v>0</v>
      </c>
      <c r="CY524" s="42">
        <f t="shared" si="648"/>
        <v>0</v>
      </c>
      <c r="CZ524" s="42">
        <f t="shared" si="648"/>
        <v>0</v>
      </c>
      <c r="DA524" s="42">
        <f t="shared" si="648"/>
        <v>0</v>
      </c>
      <c r="DB524" s="42">
        <f t="shared" si="648"/>
        <v>0</v>
      </c>
      <c r="DC524" s="42">
        <f t="shared" si="648"/>
        <v>0</v>
      </c>
      <c r="DD524" s="42">
        <f t="shared" si="648"/>
        <v>0</v>
      </c>
      <c r="DE524" s="42">
        <f t="shared" si="648"/>
        <v>0</v>
      </c>
      <c r="DF524" s="42">
        <f t="shared" si="648"/>
        <v>0</v>
      </c>
      <c r="DG524" s="42">
        <f t="shared" si="648"/>
        <v>0</v>
      </c>
      <c r="DH524" s="42">
        <f t="shared" si="648"/>
        <v>0</v>
      </c>
      <c r="DI524" s="42">
        <f t="shared" si="648"/>
        <v>0</v>
      </c>
      <c r="DJ524" s="42">
        <f t="shared" si="648"/>
        <v>0</v>
      </c>
      <c r="DK524" s="42">
        <f t="shared" si="648"/>
        <v>0</v>
      </c>
      <c r="DL524" s="42">
        <f t="shared" si="648"/>
        <v>0</v>
      </c>
      <c r="DM524" s="42">
        <f t="shared" si="648"/>
        <v>0</v>
      </c>
      <c r="DN524" s="42">
        <f t="shared" si="648"/>
        <v>0</v>
      </c>
      <c r="DO524" s="42">
        <f t="shared" si="648"/>
        <v>0</v>
      </c>
      <c r="DP524" s="42">
        <f t="shared" si="648"/>
        <v>0</v>
      </c>
      <c r="DQ524" s="42">
        <f t="shared" si="648"/>
        <v>0</v>
      </c>
      <c r="DR524" s="42">
        <f t="shared" si="648"/>
        <v>0</v>
      </c>
      <c r="DS524" s="42">
        <f t="shared" si="648"/>
        <v>0</v>
      </c>
      <c r="DT524" s="42">
        <f t="shared" si="648"/>
        <v>0</v>
      </c>
      <c r="DU524" s="42">
        <f t="shared" si="648"/>
        <v>0</v>
      </c>
      <c r="DV524" s="42">
        <f t="shared" si="648"/>
        <v>0</v>
      </c>
      <c r="DW524" s="42">
        <f t="shared" si="648"/>
        <v>0</v>
      </c>
      <c r="DX524" s="42">
        <f t="shared" si="648"/>
        <v>0</v>
      </c>
      <c r="DY524" s="42">
        <f t="shared" si="648"/>
        <v>0</v>
      </c>
      <c r="DZ524" s="42">
        <f t="shared" si="648"/>
        <v>0</v>
      </c>
      <c r="EA524" s="42">
        <f t="shared" si="648"/>
        <v>0</v>
      </c>
      <c r="EB524" s="42">
        <f t="shared" si="645"/>
        <v>0</v>
      </c>
      <c r="EC524" s="42">
        <f t="shared" si="643"/>
        <v>0</v>
      </c>
      <c r="ED524" s="42">
        <f t="shared" si="643"/>
        <v>0</v>
      </c>
      <c r="EE524" s="42">
        <f t="shared" si="647"/>
        <v>0</v>
      </c>
      <c r="EF524" s="42">
        <f t="shared" si="647"/>
        <v>0</v>
      </c>
      <c r="EG524" s="42">
        <f t="shared" si="647"/>
        <v>0</v>
      </c>
      <c r="EH524" s="42">
        <f t="shared" si="647"/>
        <v>0</v>
      </c>
      <c r="EI524" s="42">
        <f t="shared" si="647"/>
        <v>1</v>
      </c>
      <c r="EJ524" s="42">
        <f t="shared" si="647"/>
        <v>0</v>
      </c>
      <c r="EK524" s="42">
        <f t="shared" si="647"/>
        <v>0</v>
      </c>
      <c r="EL524" s="42">
        <f t="shared" si="647"/>
        <v>0</v>
      </c>
      <c r="EM524" s="42">
        <f t="shared" si="647"/>
        <v>0</v>
      </c>
      <c r="EN524" s="42">
        <f t="shared" si="647"/>
        <v>0</v>
      </c>
      <c r="EO524" s="42">
        <f t="shared" si="647"/>
        <v>0</v>
      </c>
      <c r="EP524" s="42">
        <f t="shared" si="647"/>
        <v>0</v>
      </c>
      <c r="EQ524" s="42">
        <f t="shared" si="647"/>
        <v>0</v>
      </c>
      <c r="ER524" s="42">
        <f t="shared" si="647"/>
        <v>0</v>
      </c>
      <c r="ES524" s="42">
        <f t="shared" si="647"/>
        <v>0</v>
      </c>
      <c r="ET524" s="42">
        <f t="shared" si="647"/>
        <v>0</v>
      </c>
      <c r="EU524" s="42">
        <f t="shared" si="647"/>
        <v>0</v>
      </c>
      <c r="EV524" s="42">
        <f t="shared" si="647"/>
        <v>0</v>
      </c>
      <c r="EW524" s="42">
        <f t="shared" si="647"/>
        <v>0</v>
      </c>
      <c r="EX524" s="42">
        <f t="shared" si="647"/>
        <v>0</v>
      </c>
      <c r="EY524" s="42">
        <f t="shared" si="647"/>
        <v>0</v>
      </c>
      <c r="EZ524" s="42">
        <f t="shared" si="647"/>
        <v>0</v>
      </c>
      <c r="FA524" s="42">
        <f t="shared" si="647"/>
        <v>0</v>
      </c>
      <c r="FB524" s="42">
        <f t="shared" si="647"/>
        <v>0</v>
      </c>
      <c r="FC524" s="42">
        <f t="shared" si="647"/>
        <v>0</v>
      </c>
      <c r="FD524" s="42">
        <f t="shared" si="647"/>
        <v>0</v>
      </c>
      <c r="FE524" s="42">
        <f t="shared" si="647"/>
        <v>0</v>
      </c>
      <c r="FF524" s="42">
        <f t="shared" si="647"/>
        <v>0</v>
      </c>
      <c r="FG524" s="42">
        <f t="shared" si="647"/>
        <v>0</v>
      </c>
      <c r="FH524" s="42">
        <f t="shared" si="647"/>
        <v>0</v>
      </c>
      <c r="FI524" s="42">
        <f t="shared" si="647"/>
        <v>0</v>
      </c>
      <c r="FJ524" s="42">
        <f t="shared" si="647"/>
        <v>0</v>
      </c>
      <c r="FK524" s="42">
        <f t="shared" si="647"/>
        <v>0</v>
      </c>
      <c r="FL524" s="42">
        <f t="shared" si="647"/>
        <v>0</v>
      </c>
      <c r="FM524" s="42">
        <f t="shared" si="647"/>
        <v>0</v>
      </c>
      <c r="FN524" s="42">
        <f t="shared" si="647"/>
        <v>0</v>
      </c>
      <c r="FO524" s="42">
        <f t="shared" si="647"/>
        <v>0</v>
      </c>
      <c r="FP524" s="42">
        <f t="shared" si="647"/>
        <v>0</v>
      </c>
      <c r="FQ524" s="42">
        <f t="shared" si="647"/>
        <v>0</v>
      </c>
      <c r="FR524" s="42">
        <f t="shared" si="647"/>
        <v>0</v>
      </c>
      <c r="FS524" s="42">
        <f t="shared" si="647"/>
        <v>0</v>
      </c>
      <c r="FT524" s="42">
        <f t="shared" si="647"/>
        <v>0</v>
      </c>
      <c r="FU524" s="42">
        <f t="shared" si="647"/>
        <v>0</v>
      </c>
      <c r="FV524" s="42">
        <f t="shared" si="647"/>
        <v>0</v>
      </c>
      <c r="FW524" s="42">
        <f t="shared" si="647"/>
        <v>0</v>
      </c>
      <c r="FX524" s="42">
        <f t="shared" si="647"/>
        <v>0</v>
      </c>
      <c r="FY524" s="42">
        <f t="shared" si="647"/>
        <v>0</v>
      </c>
      <c r="FZ524" s="42">
        <f t="shared" si="647"/>
        <v>0</v>
      </c>
      <c r="GA524" s="42">
        <f t="shared" si="647"/>
        <v>0</v>
      </c>
      <c r="GB524" s="42">
        <f t="shared" si="647"/>
        <v>0</v>
      </c>
      <c r="GC524" s="42">
        <f t="shared" si="647"/>
        <v>0</v>
      </c>
      <c r="GD524" s="42">
        <f t="shared" si="647"/>
        <v>0</v>
      </c>
      <c r="GE524" s="42">
        <f t="shared" si="647"/>
        <v>0</v>
      </c>
      <c r="GF524" s="42">
        <f t="shared" si="647"/>
        <v>0</v>
      </c>
      <c r="GG524" s="1"/>
      <c r="GH524" s="37"/>
      <c r="GI524" s="37"/>
    </row>
    <row r="525" spans="1:191">
      <c r="A525" s="37"/>
      <c r="B525" s="40" t="s">
        <v>178</v>
      </c>
      <c r="C525" s="41" t="s">
        <v>364</v>
      </c>
      <c r="D525" s="42">
        <f t="shared" si="642"/>
        <v>0</v>
      </c>
      <c r="E525" s="42">
        <f t="shared" si="649"/>
        <v>0</v>
      </c>
      <c r="F525" s="42">
        <f t="shared" si="649"/>
        <v>0</v>
      </c>
      <c r="G525" s="42">
        <f t="shared" si="649"/>
        <v>0</v>
      </c>
      <c r="H525" s="42">
        <f t="shared" si="649"/>
        <v>0</v>
      </c>
      <c r="I525" s="42">
        <f t="shared" si="649"/>
        <v>0</v>
      </c>
      <c r="J525" s="42">
        <f t="shared" si="649"/>
        <v>0</v>
      </c>
      <c r="K525" s="42">
        <f t="shared" si="649"/>
        <v>0</v>
      </c>
      <c r="L525" s="42">
        <f t="shared" si="649"/>
        <v>0</v>
      </c>
      <c r="M525" s="42">
        <f t="shared" si="649"/>
        <v>0</v>
      </c>
      <c r="N525" s="42">
        <f t="shared" si="649"/>
        <v>0</v>
      </c>
      <c r="O525" s="42">
        <f t="shared" si="649"/>
        <v>0</v>
      </c>
      <c r="P525" s="42">
        <f t="shared" si="649"/>
        <v>0</v>
      </c>
      <c r="Q525" s="42">
        <f t="shared" si="649"/>
        <v>0</v>
      </c>
      <c r="R525" s="42">
        <f t="shared" si="649"/>
        <v>0</v>
      </c>
      <c r="S525" s="42">
        <f t="shared" si="649"/>
        <v>0</v>
      </c>
      <c r="T525" s="42">
        <f t="shared" si="649"/>
        <v>0</v>
      </c>
      <c r="U525" s="42">
        <f t="shared" si="649"/>
        <v>0</v>
      </c>
      <c r="V525" s="42">
        <f t="shared" si="649"/>
        <v>0</v>
      </c>
      <c r="W525" s="42">
        <f t="shared" si="649"/>
        <v>0</v>
      </c>
      <c r="X525" s="42">
        <f t="shared" si="649"/>
        <v>0</v>
      </c>
      <c r="Y525" s="42">
        <f t="shared" si="649"/>
        <v>0</v>
      </c>
      <c r="Z525" s="42">
        <f t="shared" si="649"/>
        <v>0</v>
      </c>
      <c r="AA525" s="42">
        <f t="shared" si="649"/>
        <v>0</v>
      </c>
      <c r="AB525" s="42">
        <f t="shared" si="649"/>
        <v>0</v>
      </c>
      <c r="AC525" s="42">
        <f t="shared" si="649"/>
        <v>0</v>
      </c>
      <c r="AD525" s="42">
        <f t="shared" si="649"/>
        <v>0</v>
      </c>
      <c r="AE525" s="42">
        <f t="shared" si="649"/>
        <v>0</v>
      </c>
      <c r="AF525" s="42">
        <f t="shared" si="649"/>
        <v>0</v>
      </c>
      <c r="AG525" s="42">
        <f t="shared" si="649"/>
        <v>0</v>
      </c>
      <c r="AH525" s="42">
        <f t="shared" si="649"/>
        <v>0</v>
      </c>
      <c r="AI525" s="42">
        <f t="shared" si="649"/>
        <v>0</v>
      </c>
      <c r="AJ525" s="42">
        <f t="shared" si="649"/>
        <v>0</v>
      </c>
      <c r="AK525" s="42">
        <f t="shared" si="649"/>
        <v>0</v>
      </c>
      <c r="AL525" s="42">
        <f t="shared" si="649"/>
        <v>0</v>
      </c>
      <c r="AM525" s="42">
        <f t="shared" si="649"/>
        <v>0</v>
      </c>
      <c r="AN525" s="42">
        <f t="shared" si="649"/>
        <v>0</v>
      </c>
      <c r="AO525" s="42">
        <f t="shared" si="649"/>
        <v>0</v>
      </c>
      <c r="AP525" s="42">
        <f t="shared" si="649"/>
        <v>0</v>
      </c>
      <c r="AQ525" s="42">
        <f t="shared" si="649"/>
        <v>0</v>
      </c>
      <c r="AR525" s="42">
        <f t="shared" si="649"/>
        <v>0</v>
      </c>
      <c r="AS525" s="42">
        <f t="shared" si="649"/>
        <v>0</v>
      </c>
      <c r="AT525" s="42">
        <f t="shared" si="649"/>
        <v>0</v>
      </c>
      <c r="AU525" s="42">
        <f t="shared" si="649"/>
        <v>0</v>
      </c>
      <c r="AV525" s="42">
        <f t="shared" si="649"/>
        <v>0</v>
      </c>
      <c r="AW525" s="42">
        <f t="shared" si="649"/>
        <v>0</v>
      </c>
      <c r="AX525" s="42">
        <f t="shared" si="649"/>
        <v>0</v>
      </c>
      <c r="AY525" s="42">
        <f t="shared" si="649"/>
        <v>0</v>
      </c>
      <c r="AZ525" s="42">
        <f t="shared" si="649"/>
        <v>0</v>
      </c>
      <c r="BA525" s="42">
        <f t="shared" si="649"/>
        <v>0</v>
      </c>
      <c r="BB525" s="42">
        <f t="shared" si="649"/>
        <v>0</v>
      </c>
      <c r="BC525" s="42">
        <f t="shared" si="649"/>
        <v>0</v>
      </c>
      <c r="BD525" s="42">
        <f t="shared" si="649"/>
        <v>0</v>
      </c>
      <c r="BE525" s="42">
        <f t="shared" si="649"/>
        <v>0</v>
      </c>
      <c r="BF525" s="42">
        <f t="shared" si="649"/>
        <v>0</v>
      </c>
      <c r="BG525" s="42">
        <f t="shared" si="649"/>
        <v>0</v>
      </c>
      <c r="BH525" s="42">
        <f t="shared" si="649"/>
        <v>0</v>
      </c>
      <c r="BI525" s="42">
        <f t="shared" si="649"/>
        <v>0</v>
      </c>
      <c r="BJ525" s="42">
        <f t="shared" si="649"/>
        <v>0</v>
      </c>
      <c r="BK525" s="42">
        <f t="shared" si="649"/>
        <v>0</v>
      </c>
      <c r="BL525" s="42">
        <f t="shared" si="649"/>
        <v>0</v>
      </c>
      <c r="BM525" s="42">
        <f t="shared" si="649"/>
        <v>0</v>
      </c>
      <c r="BN525" s="42">
        <f t="shared" si="649"/>
        <v>0</v>
      </c>
      <c r="BO525" s="42">
        <f t="shared" si="649"/>
        <v>0</v>
      </c>
      <c r="BP525" s="42">
        <f t="shared" si="649"/>
        <v>0</v>
      </c>
      <c r="BQ525" s="42">
        <f t="shared" si="648"/>
        <v>0</v>
      </c>
      <c r="BR525" s="42">
        <f t="shared" si="648"/>
        <v>0</v>
      </c>
      <c r="BS525" s="42">
        <f t="shared" si="648"/>
        <v>0</v>
      </c>
      <c r="BT525" s="42">
        <f t="shared" si="648"/>
        <v>0</v>
      </c>
      <c r="BU525" s="42">
        <f t="shared" si="648"/>
        <v>0</v>
      </c>
      <c r="BV525" s="42">
        <f t="shared" si="648"/>
        <v>0</v>
      </c>
      <c r="BW525" s="42">
        <f t="shared" si="648"/>
        <v>0</v>
      </c>
      <c r="BX525" s="42">
        <f t="shared" si="648"/>
        <v>0</v>
      </c>
      <c r="BY525" s="42">
        <f t="shared" si="648"/>
        <v>0</v>
      </c>
      <c r="BZ525" s="42">
        <f t="shared" si="648"/>
        <v>0</v>
      </c>
      <c r="CA525" s="42">
        <f t="shared" si="648"/>
        <v>0</v>
      </c>
      <c r="CB525" s="42">
        <f t="shared" si="648"/>
        <v>0</v>
      </c>
      <c r="CC525" s="42">
        <f t="shared" si="648"/>
        <v>0</v>
      </c>
      <c r="CD525" s="42">
        <f t="shared" si="648"/>
        <v>0</v>
      </c>
      <c r="CE525" s="42">
        <f t="shared" si="648"/>
        <v>0</v>
      </c>
      <c r="CF525" s="42">
        <f t="shared" si="648"/>
        <v>0</v>
      </c>
      <c r="CG525" s="42">
        <f t="shared" si="648"/>
        <v>0</v>
      </c>
      <c r="CH525" s="42">
        <f t="shared" si="648"/>
        <v>0</v>
      </c>
      <c r="CI525" s="42">
        <f t="shared" si="648"/>
        <v>0</v>
      </c>
      <c r="CJ525" s="42">
        <f t="shared" si="648"/>
        <v>0</v>
      </c>
      <c r="CK525" s="42">
        <f t="shared" si="648"/>
        <v>0</v>
      </c>
      <c r="CL525" s="42">
        <f t="shared" si="648"/>
        <v>0</v>
      </c>
      <c r="CM525" s="42">
        <f t="shared" si="648"/>
        <v>0</v>
      </c>
      <c r="CN525" s="42">
        <f t="shared" si="648"/>
        <v>0</v>
      </c>
      <c r="CO525" s="42">
        <f t="shared" si="648"/>
        <v>0</v>
      </c>
      <c r="CP525" s="42">
        <f t="shared" si="648"/>
        <v>0</v>
      </c>
      <c r="CQ525" s="42">
        <f t="shared" si="648"/>
        <v>0</v>
      </c>
      <c r="CR525" s="42">
        <f t="shared" si="648"/>
        <v>0</v>
      </c>
      <c r="CS525" s="42">
        <f t="shared" si="648"/>
        <v>0</v>
      </c>
      <c r="CT525" s="42">
        <f t="shared" si="648"/>
        <v>0</v>
      </c>
      <c r="CU525" s="42">
        <f t="shared" si="648"/>
        <v>0</v>
      </c>
      <c r="CV525" s="42">
        <f t="shared" si="648"/>
        <v>0</v>
      </c>
      <c r="CW525" s="42">
        <f t="shared" si="648"/>
        <v>0</v>
      </c>
      <c r="CX525" s="42">
        <f t="shared" si="648"/>
        <v>0</v>
      </c>
      <c r="CY525" s="42">
        <f t="shared" si="648"/>
        <v>0</v>
      </c>
      <c r="CZ525" s="42">
        <f t="shared" si="648"/>
        <v>0</v>
      </c>
      <c r="DA525" s="42">
        <f t="shared" si="648"/>
        <v>0</v>
      </c>
      <c r="DB525" s="42">
        <f t="shared" si="648"/>
        <v>0</v>
      </c>
      <c r="DC525" s="42">
        <f t="shared" si="648"/>
        <v>0</v>
      </c>
      <c r="DD525" s="42">
        <f t="shared" si="648"/>
        <v>0</v>
      </c>
      <c r="DE525" s="42">
        <f t="shared" si="648"/>
        <v>0</v>
      </c>
      <c r="DF525" s="42">
        <f t="shared" si="648"/>
        <v>0</v>
      </c>
      <c r="DG525" s="42">
        <f t="shared" si="648"/>
        <v>0</v>
      </c>
      <c r="DH525" s="42">
        <f t="shared" si="648"/>
        <v>0</v>
      </c>
      <c r="DI525" s="42">
        <f t="shared" si="648"/>
        <v>0</v>
      </c>
      <c r="DJ525" s="42">
        <f t="shared" si="648"/>
        <v>0</v>
      </c>
      <c r="DK525" s="42">
        <f t="shared" si="648"/>
        <v>0</v>
      </c>
      <c r="DL525" s="42">
        <f t="shared" si="648"/>
        <v>0</v>
      </c>
      <c r="DM525" s="42">
        <f t="shared" si="648"/>
        <v>0</v>
      </c>
      <c r="DN525" s="42">
        <f t="shared" si="648"/>
        <v>0</v>
      </c>
      <c r="DO525" s="42">
        <f t="shared" si="648"/>
        <v>0</v>
      </c>
      <c r="DP525" s="42">
        <f t="shared" si="648"/>
        <v>0</v>
      </c>
      <c r="DQ525" s="42">
        <f t="shared" si="648"/>
        <v>0</v>
      </c>
      <c r="DR525" s="42">
        <f t="shared" si="648"/>
        <v>0</v>
      </c>
      <c r="DS525" s="42">
        <f t="shared" si="648"/>
        <v>0</v>
      </c>
      <c r="DT525" s="42">
        <f t="shared" si="648"/>
        <v>0</v>
      </c>
      <c r="DU525" s="42">
        <f t="shared" si="648"/>
        <v>0</v>
      </c>
      <c r="DV525" s="42">
        <f t="shared" si="648"/>
        <v>0</v>
      </c>
      <c r="DW525" s="42">
        <f t="shared" si="648"/>
        <v>0</v>
      </c>
      <c r="DX525" s="42">
        <f t="shared" si="648"/>
        <v>0</v>
      </c>
      <c r="DY525" s="42">
        <f t="shared" si="648"/>
        <v>0</v>
      </c>
      <c r="DZ525" s="42">
        <f t="shared" si="648"/>
        <v>0</v>
      </c>
      <c r="EA525" s="42">
        <f t="shared" si="648"/>
        <v>0</v>
      </c>
      <c r="EB525" s="42">
        <f t="shared" si="645"/>
        <v>0</v>
      </c>
      <c r="EC525" s="42">
        <f t="shared" si="643"/>
        <v>0</v>
      </c>
      <c r="ED525" s="42">
        <f t="shared" si="643"/>
        <v>0</v>
      </c>
      <c r="EE525" s="42">
        <f t="shared" si="647"/>
        <v>0</v>
      </c>
      <c r="EF525" s="42">
        <f t="shared" si="647"/>
        <v>0</v>
      </c>
      <c r="EG525" s="42">
        <f t="shared" si="647"/>
        <v>0</v>
      </c>
      <c r="EH525" s="42">
        <f t="shared" si="647"/>
        <v>0</v>
      </c>
      <c r="EI525" s="42">
        <f t="shared" si="647"/>
        <v>0</v>
      </c>
      <c r="EJ525" s="42">
        <f t="shared" si="647"/>
        <v>1</v>
      </c>
      <c r="EK525" s="42">
        <f t="shared" si="647"/>
        <v>0</v>
      </c>
      <c r="EL525" s="42">
        <f t="shared" si="647"/>
        <v>0</v>
      </c>
      <c r="EM525" s="42">
        <f t="shared" si="647"/>
        <v>0</v>
      </c>
      <c r="EN525" s="42">
        <f t="shared" si="647"/>
        <v>0</v>
      </c>
      <c r="EO525" s="42">
        <f t="shared" si="647"/>
        <v>0</v>
      </c>
      <c r="EP525" s="42">
        <f t="shared" si="647"/>
        <v>0</v>
      </c>
      <c r="EQ525" s="42">
        <f t="shared" si="647"/>
        <v>0</v>
      </c>
      <c r="ER525" s="42">
        <f t="shared" si="647"/>
        <v>0</v>
      </c>
      <c r="ES525" s="42">
        <f t="shared" si="647"/>
        <v>0</v>
      </c>
      <c r="ET525" s="42">
        <f t="shared" si="647"/>
        <v>0</v>
      </c>
      <c r="EU525" s="42">
        <f t="shared" si="647"/>
        <v>0</v>
      </c>
      <c r="EV525" s="42">
        <f t="shared" si="647"/>
        <v>0</v>
      </c>
      <c r="EW525" s="42">
        <f t="shared" si="647"/>
        <v>0</v>
      </c>
      <c r="EX525" s="42">
        <f t="shared" si="647"/>
        <v>0</v>
      </c>
      <c r="EY525" s="42">
        <f t="shared" si="647"/>
        <v>0</v>
      </c>
      <c r="EZ525" s="42">
        <f t="shared" si="647"/>
        <v>0</v>
      </c>
      <c r="FA525" s="42">
        <f t="shared" si="647"/>
        <v>0</v>
      </c>
      <c r="FB525" s="42">
        <f t="shared" si="647"/>
        <v>0</v>
      </c>
      <c r="FC525" s="42">
        <f t="shared" si="647"/>
        <v>0</v>
      </c>
      <c r="FD525" s="42">
        <f t="shared" si="647"/>
        <v>0</v>
      </c>
      <c r="FE525" s="42">
        <f t="shared" si="647"/>
        <v>0</v>
      </c>
      <c r="FF525" s="42">
        <f t="shared" si="647"/>
        <v>0</v>
      </c>
      <c r="FG525" s="42">
        <f t="shared" si="647"/>
        <v>0</v>
      </c>
      <c r="FH525" s="42">
        <f t="shared" si="647"/>
        <v>0</v>
      </c>
      <c r="FI525" s="42">
        <f t="shared" si="647"/>
        <v>0</v>
      </c>
      <c r="FJ525" s="42">
        <f t="shared" si="647"/>
        <v>0</v>
      </c>
      <c r="FK525" s="42">
        <f t="shared" si="647"/>
        <v>0</v>
      </c>
      <c r="FL525" s="42">
        <f t="shared" si="647"/>
        <v>0</v>
      </c>
      <c r="FM525" s="42">
        <f t="shared" si="647"/>
        <v>0</v>
      </c>
      <c r="FN525" s="42">
        <f t="shared" si="647"/>
        <v>0</v>
      </c>
      <c r="FO525" s="42">
        <f t="shared" si="647"/>
        <v>0</v>
      </c>
      <c r="FP525" s="42">
        <f t="shared" si="647"/>
        <v>0</v>
      </c>
      <c r="FQ525" s="42">
        <f t="shared" si="647"/>
        <v>0</v>
      </c>
      <c r="FR525" s="42">
        <f t="shared" ref="FR525:GF525" si="650">IF($C525=FR$388,1,0)</f>
        <v>0</v>
      </c>
      <c r="FS525" s="42">
        <f t="shared" si="650"/>
        <v>0</v>
      </c>
      <c r="FT525" s="42">
        <f t="shared" si="650"/>
        <v>0</v>
      </c>
      <c r="FU525" s="42">
        <f t="shared" si="650"/>
        <v>0</v>
      </c>
      <c r="FV525" s="42">
        <f t="shared" si="650"/>
        <v>0</v>
      </c>
      <c r="FW525" s="42">
        <f t="shared" si="650"/>
        <v>0</v>
      </c>
      <c r="FX525" s="42">
        <f t="shared" si="650"/>
        <v>0</v>
      </c>
      <c r="FY525" s="42">
        <f t="shared" si="650"/>
        <v>0</v>
      </c>
      <c r="FZ525" s="42">
        <f t="shared" si="650"/>
        <v>0</v>
      </c>
      <c r="GA525" s="42">
        <f t="shared" si="650"/>
        <v>0</v>
      </c>
      <c r="GB525" s="42">
        <f t="shared" si="650"/>
        <v>0</v>
      </c>
      <c r="GC525" s="42">
        <f t="shared" si="650"/>
        <v>0</v>
      </c>
      <c r="GD525" s="42">
        <f t="shared" si="650"/>
        <v>0</v>
      </c>
      <c r="GE525" s="42">
        <f t="shared" si="650"/>
        <v>0</v>
      </c>
      <c r="GF525" s="42">
        <f t="shared" si="650"/>
        <v>0</v>
      </c>
      <c r="GG525" s="1"/>
      <c r="GH525" s="37"/>
      <c r="GI525" s="37"/>
    </row>
    <row r="526" spans="1:191">
      <c r="A526" s="37"/>
      <c r="B526" s="40" t="s">
        <v>179</v>
      </c>
      <c r="C526" s="41" t="s">
        <v>365</v>
      </c>
      <c r="D526" s="42">
        <f t="shared" si="642"/>
        <v>0</v>
      </c>
      <c r="E526" s="42">
        <f t="shared" si="649"/>
        <v>0</v>
      </c>
      <c r="F526" s="42">
        <f t="shared" si="649"/>
        <v>0</v>
      </c>
      <c r="G526" s="42">
        <f t="shared" si="649"/>
        <v>0</v>
      </c>
      <c r="H526" s="42">
        <f t="shared" si="649"/>
        <v>0</v>
      </c>
      <c r="I526" s="42">
        <f t="shared" si="649"/>
        <v>0</v>
      </c>
      <c r="J526" s="42">
        <f t="shared" si="649"/>
        <v>0</v>
      </c>
      <c r="K526" s="42">
        <f t="shared" si="649"/>
        <v>0</v>
      </c>
      <c r="L526" s="42">
        <f t="shared" si="649"/>
        <v>0</v>
      </c>
      <c r="M526" s="42">
        <f t="shared" si="649"/>
        <v>0</v>
      </c>
      <c r="N526" s="42">
        <f t="shared" si="649"/>
        <v>0</v>
      </c>
      <c r="O526" s="42">
        <f t="shared" si="649"/>
        <v>0</v>
      </c>
      <c r="P526" s="42">
        <f t="shared" si="649"/>
        <v>0</v>
      </c>
      <c r="Q526" s="42">
        <f t="shared" si="649"/>
        <v>0</v>
      </c>
      <c r="R526" s="42">
        <f t="shared" si="649"/>
        <v>0</v>
      </c>
      <c r="S526" s="42">
        <f t="shared" si="649"/>
        <v>0</v>
      </c>
      <c r="T526" s="42">
        <f t="shared" si="649"/>
        <v>0</v>
      </c>
      <c r="U526" s="42">
        <f t="shared" si="649"/>
        <v>0</v>
      </c>
      <c r="V526" s="42">
        <f t="shared" si="649"/>
        <v>0</v>
      </c>
      <c r="W526" s="42">
        <f t="shared" si="649"/>
        <v>0</v>
      </c>
      <c r="X526" s="42">
        <f t="shared" si="649"/>
        <v>0</v>
      </c>
      <c r="Y526" s="42">
        <f t="shared" si="649"/>
        <v>0</v>
      </c>
      <c r="Z526" s="42">
        <f t="shared" si="649"/>
        <v>0</v>
      </c>
      <c r="AA526" s="42">
        <f t="shared" si="649"/>
        <v>0</v>
      </c>
      <c r="AB526" s="42">
        <f t="shared" si="649"/>
        <v>0</v>
      </c>
      <c r="AC526" s="42">
        <f t="shared" si="649"/>
        <v>0</v>
      </c>
      <c r="AD526" s="42">
        <f t="shared" si="649"/>
        <v>0</v>
      </c>
      <c r="AE526" s="42">
        <f t="shared" si="649"/>
        <v>0</v>
      </c>
      <c r="AF526" s="42">
        <f t="shared" si="649"/>
        <v>0</v>
      </c>
      <c r="AG526" s="42">
        <f t="shared" si="649"/>
        <v>0</v>
      </c>
      <c r="AH526" s="42">
        <f t="shared" si="649"/>
        <v>0</v>
      </c>
      <c r="AI526" s="42">
        <f t="shared" si="649"/>
        <v>0</v>
      </c>
      <c r="AJ526" s="42">
        <f t="shared" si="649"/>
        <v>0</v>
      </c>
      <c r="AK526" s="42">
        <f t="shared" si="649"/>
        <v>0</v>
      </c>
      <c r="AL526" s="42">
        <f t="shared" si="649"/>
        <v>0</v>
      </c>
      <c r="AM526" s="42">
        <f t="shared" si="649"/>
        <v>0</v>
      </c>
      <c r="AN526" s="42">
        <f t="shared" si="649"/>
        <v>0</v>
      </c>
      <c r="AO526" s="42">
        <f t="shared" si="649"/>
        <v>0</v>
      </c>
      <c r="AP526" s="42">
        <f t="shared" si="649"/>
        <v>0</v>
      </c>
      <c r="AQ526" s="42">
        <f t="shared" si="649"/>
        <v>0</v>
      </c>
      <c r="AR526" s="42">
        <f t="shared" si="649"/>
        <v>0</v>
      </c>
      <c r="AS526" s="42">
        <f t="shared" si="649"/>
        <v>0</v>
      </c>
      <c r="AT526" s="42">
        <f t="shared" si="649"/>
        <v>0</v>
      </c>
      <c r="AU526" s="42">
        <f t="shared" si="649"/>
        <v>0</v>
      </c>
      <c r="AV526" s="42">
        <f t="shared" si="649"/>
        <v>0</v>
      </c>
      <c r="AW526" s="42">
        <f t="shared" si="649"/>
        <v>0</v>
      </c>
      <c r="AX526" s="42">
        <f t="shared" si="649"/>
        <v>0</v>
      </c>
      <c r="AY526" s="42">
        <f t="shared" si="649"/>
        <v>0</v>
      </c>
      <c r="AZ526" s="42">
        <f t="shared" si="649"/>
        <v>0</v>
      </c>
      <c r="BA526" s="42">
        <f t="shared" si="649"/>
        <v>0</v>
      </c>
      <c r="BB526" s="42">
        <f t="shared" si="649"/>
        <v>0</v>
      </c>
      <c r="BC526" s="42">
        <f t="shared" si="649"/>
        <v>0</v>
      </c>
      <c r="BD526" s="42">
        <f t="shared" si="649"/>
        <v>0</v>
      </c>
      <c r="BE526" s="42">
        <f t="shared" si="649"/>
        <v>0</v>
      </c>
      <c r="BF526" s="42">
        <f t="shared" si="649"/>
        <v>0</v>
      </c>
      <c r="BG526" s="42">
        <f t="shared" si="649"/>
        <v>0</v>
      </c>
      <c r="BH526" s="42">
        <f t="shared" si="649"/>
        <v>0</v>
      </c>
      <c r="BI526" s="42">
        <f t="shared" si="649"/>
        <v>0</v>
      </c>
      <c r="BJ526" s="42">
        <f t="shared" si="649"/>
        <v>0</v>
      </c>
      <c r="BK526" s="42">
        <f t="shared" si="649"/>
        <v>0</v>
      </c>
      <c r="BL526" s="42">
        <f t="shared" si="649"/>
        <v>0</v>
      </c>
      <c r="BM526" s="42">
        <f t="shared" si="649"/>
        <v>0</v>
      </c>
      <c r="BN526" s="42">
        <f t="shared" si="649"/>
        <v>0</v>
      </c>
      <c r="BO526" s="42">
        <f t="shared" si="649"/>
        <v>0</v>
      </c>
      <c r="BP526" s="42">
        <f t="shared" ref="BP526:EA529" si="651">IF($C526=BP$388,1,0)</f>
        <v>0</v>
      </c>
      <c r="BQ526" s="42">
        <f t="shared" si="651"/>
        <v>0</v>
      </c>
      <c r="BR526" s="42">
        <f t="shared" si="651"/>
        <v>0</v>
      </c>
      <c r="BS526" s="42">
        <f t="shared" si="651"/>
        <v>0</v>
      </c>
      <c r="BT526" s="42">
        <f t="shared" si="651"/>
        <v>0</v>
      </c>
      <c r="BU526" s="42">
        <f t="shared" si="651"/>
        <v>0</v>
      </c>
      <c r="BV526" s="42">
        <f t="shared" si="651"/>
        <v>0</v>
      </c>
      <c r="BW526" s="42">
        <f t="shared" si="651"/>
        <v>0</v>
      </c>
      <c r="BX526" s="42">
        <f t="shared" si="651"/>
        <v>0</v>
      </c>
      <c r="BY526" s="42">
        <f t="shared" si="651"/>
        <v>0</v>
      </c>
      <c r="BZ526" s="42">
        <f t="shared" si="651"/>
        <v>0</v>
      </c>
      <c r="CA526" s="42">
        <f t="shared" si="651"/>
        <v>0</v>
      </c>
      <c r="CB526" s="42">
        <f t="shared" si="651"/>
        <v>0</v>
      </c>
      <c r="CC526" s="42">
        <f t="shared" si="651"/>
        <v>0</v>
      </c>
      <c r="CD526" s="42">
        <f t="shared" si="651"/>
        <v>0</v>
      </c>
      <c r="CE526" s="42">
        <f t="shared" si="651"/>
        <v>0</v>
      </c>
      <c r="CF526" s="42">
        <f t="shared" si="651"/>
        <v>0</v>
      </c>
      <c r="CG526" s="42">
        <f t="shared" si="651"/>
        <v>0</v>
      </c>
      <c r="CH526" s="42">
        <f t="shared" si="651"/>
        <v>0</v>
      </c>
      <c r="CI526" s="42">
        <f t="shared" si="651"/>
        <v>0</v>
      </c>
      <c r="CJ526" s="42">
        <f t="shared" si="651"/>
        <v>0</v>
      </c>
      <c r="CK526" s="42">
        <f t="shared" si="651"/>
        <v>0</v>
      </c>
      <c r="CL526" s="42">
        <f t="shared" si="651"/>
        <v>0</v>
      </c>
      <c r="CM526" s="42">
        <f t="shared" si="651"/>
        <v>0</v>
      </c>
      <c r="CN526" s="42">
        <f t="shared" si="651"/>
        <v>0</v>
      </c>
      <c r="CO526" s="42">
        <f t="shared" si="651"/>
        <v>0</v>
      </c>
      <c r="CP526" s="42">
        <f t="shared" si="651"/>
        <v>0</v>
      </c>
      <c r="CQ526" s="42">
        <f t="shared" si="651"/>
        <v>0</v>
      </c>
      <c r="CR526" s="42">
        <f t="shared" si="651"/>
        <v>0</v>
      </c>
      <c r="CS526" s="42">
        <f t="shared" si="651"/>
        <v>0</v>
      </c>
      <c r="CT526" s="42">
        <f t="shared" si="651"/>
        <v>0</v>
      </c>
      <c r="CU526" s="42">
        <f t="shared" si="651"/>
        <v>0</v>
      </c>
      <c r="CV526" s="42">
        <f t="shared" si="651"/>
        <v>0</v>
      </c>
      <c r="CW526" s="42">
        <f t="shared" si="651"/>
        <v>0</v>
      </c>
      <c r="CX526" s="42">
        <f t="shared" si="651"/>
        <v>0</v>
      </c>
      <c r="CY526" s="42">
        <f t="shared" si="651"/>
        <v>0</v>
      </c>
      <c r="CZ526" s="42">
        <f t="shared" si="651"/>
        <v>0</v>
      </c>
      <c r="DA526" s="42">
        <f t="shared" si="651"/>
        <v>0</v>
      </c>
      <c r="DB526" s="42">
        <f t="shared" si="651"/>
        <v>0</v>
      </c>
      <c r="DC526" s="42">
        <f t="shared" si="651"/>
        <v>0</v>
      </c>
      <c r="DD526" s="42">
        <f t="shared" si="651"/>
        <v>0</v>
      </c>
      <c r="DE526" s="42">
        <f t="shared" si="651"/>
        <v>0</v>
      </c>
      <c r="DF526" s="42">
        <f t="shared" si="651"/>
        <v>0</v>
      </c>
      <c r="DG526" s="42">
        <f t="shared" si="651"/>
        <v>0</v>
      </c>
      <c r="DH526" s="42">
        <f t="shared" si="651"/>
        <v>0</v>
      </c>
      <c r="DI526" s="42">
        <f t="shared" si="651"/>
        <v>0</v>
      </c>
      <c r="DJ526" s="42">
        <f t="shared" si="651"/>
        <v>0</v>
      </c>
      <c r="DK526" s="42">
        <f t="shared" si="651"/>
        <v>0</v>
      </c>
      <c r="DL526" s="42">
        <f t="shared" si="651"/>
        <v>0</v>
      </c>
      <c r="DM526" s="42">
        <f t="shared" si="651"/>
        <v>0</v>
      </c>
      <c r="DN526" s="42">
        <f t="shared" si="651"/>
        <v>0</v>
      </c>
      <c r="DO526" s="42">
        <f t="shared" si="651"/>
        <v>0</v>
      </c>
      <c r="DP526" s="42">
        <f t="shared" si="651"/>
        <v>0</v>
      </c>
      <c r="DQ526" s="42">
        <f t="shared" si="651"/>
        <v>0</v>
      </c>
      <c r="DR526" s="42">
        <f t="shared" si="651"/>
        <v>0</v>
      </c>
      <c r="DS526" s="42">
        <f t="shared" si="651"/>
        <v>0</v>
      </c>
      <c r="DT526" s="42">
        <f t="shared" si="651"/>
        <v>0</v>
      </c>
      <c r="DU526" s="42">
        <f t="shared" si="651"/>
        <v>0</v>
      </c>
      <c r="DV526" s="42">
        <f t="shared" si="651"/>
        <v>0</v>
      </c>
      <c r="DW526" s="42">
        <f t="shared" si="651"/>
        <v>0</v>
      </c>
      <c r="DX526" s="42">
        <f t="shared" si="651"/>
        <v>0</v>
      </c>
      <c r="DY526" s="42">
        <f t="shared" si="651"/>
        <v>0</v>
      </c>
      <c r="DZ526" s="42">
        <f t="shared" si="651"/>
        <v>0</v>
      </c>
      <c r="EA526" s="42">
        <f t="shared" si="651"/>
        <v>0</v>
      </c>
      <c r="EB526" s="42">
        <f t="shared" si="645"/>
        <v>0</v>
      </c>
      <c r="EC526" s="42">
        <f t="shared" si="643"/>
        <v>0</v>
      </c>
      <c r="ED526" s="42">
        <f t="shared" si="643"/>
        <v>0</v>
      </c>
      <c r="EE526" s="42">
        <f t="shared" ref="EE526:GF530" si="652">IF($C526=EE$388,1,0)</f>
        <v>0</v>
      </c>
      <c r="EF526" s="42">
        <f t="shared" si="652"/>
        <v>0</v>
      </c>
      <c r="EG526" s="42">
        <f t="shared" si="652"/>
        <v>0</v>
      </c>
      <c r="EH526" s="42">
        <f t="shared" si="652"/>
        <v>0</v>
      </c>
      <c r="EI526" s="42">
        <f t="shared" si="652"/>
        <v>0</v>
      </c>
      <c r="EJ526" s="42">
        <f t="shared" si="652"/>
        <v>0</v>
      </c>
      <c r="EK526" s="42">
        <f t="shared" si="652"/>
        <v>1</v>
      </c>
      <c r="EL526" s="42">
        <f t="shared" si="652"/>
        <v>0</v>
      </c>
      <c r="EM526" s="42">
        <f t="shared" si="652"/>
        <v>0</v>
      </c>
      <c r="EN526" s="42">
        <f t="shared" si="652"/>
        <v>0</v>
      </c>
      <c r="EO526" s="42">
        <f t="shared" si="652"/>
        <v>0</v>
      </c>
      <c r="EP526" s="42">
        <f t="shared" si="652"/>
        <v>0</v>
      </c>
      <c r="EQ526" s="42">
        <f t="shared" si="652"/>
        <v>0</v>
      </c>
      <c r="ER526" s="42">
        <f t="shared" si="652"/>
        <v>0</v>
      </c>
      <c r="ES526" s="42">
        <f t="shared" si="652"/>
        <v>0</v>
      </c>
      <c r="ET526" s="42">
        <f t="shared" si="652"/>
        <v>0</v>
      </c>
      <c r="EU526" s="42">
        <f t="shared" si="652"/>
        <v>0</v>
      </c>
      <c r="EV526" s="42">
        <f t="shared" si="652"/>
        <v>0</v>
      </c>
      <c r="EW526" s="42">
        <f t="shared" si="652"/>
        <v>0</v>
      </c>
      <c r="EX526" s="42">
        <f t="shared" si="652"/>
        <v>0</v>
      </c>
      <c r="EY526" s="42">
        <f t="shared" si="652"/>
        <v>0</v>
      </c>
      <c r="EZ526" s="42">
        <f t="shared" si="652"/>
        <v>0</v>
      </c>
      <c r="FA526" s="42">
        <f t="shared" si="652"/>
        <v>0</v>
      </c>
      <c r="FB526" s="42">
        <f t="shared" si="652"/>
        <v>0</v>
      </c>
      <c r="FC526" s="42">
        <f t="shared" si="652"/>
        <v>0</v>
      </c>
      <c r="FD526" s="42">
        <f t="shared" si="652"/>
        <v>0</v>
      </c>
      <c r="FE526" s="42">
        <f t="shared" si="652"/>
        <v>0</v>
      </c>
      <c r="FF526" s="42">
        <f t="shared" si="652"/>
        <v>0</v>
      </c>
      <c r="FG526" s="42">
        <f t="shared" si="652"/>
        <v>0</v>
      </c>
      <c r="FH526" s="42">
        <f t="shared" si="652"/>
        <v>0</v>
      </c>
      <c r="FI526" s="42">
        <f t="shared" si="652"/>
        <v>0</v>
      </c>
      <c r="FJ526" s="42">
        <f t="shared" si="652"/>
        <v>0</v>
      </c>
      <c r="FK526" s="42">
        <f t="shared" si="652"/>
        <v>0</v>
      </c>
      <c r="FL526" s="42">
        <f t="shared" si="652"/>
        <v>0</v>
      </c>
      <c r="FM526" s="42">
        <f t="shared" si="652"/>
        <v>0</v>
      </c>
      <c r="FN526" s="42">
        <f t="shared" si="652"/>
        <v>0</v>
      </c>
      <c r="FO526" s="42">
        <f t="shared" si="652"/>
        <v>0</v>
      </c>
      <c r="FP526" s="42">
        <f t="shared" si="652"/>
        <v>0</v>
      </c>
      <c r="FQ526" s="42">
        <f t="shared" si="652"/>
        <v>0</v>
      </c>
      <c r="FR526" s="42">
        <f t="shared" si="652"/>
        <v>0</v>
      </c>
      <c r="FS526" s="42">
        <f t="shared" si="652"/>
        <v>0</v>
      </c>
      <c r="FT526" s="42">
        <f t="shared" si="652"/>
        <v>0</v>
      </c>
      <c r="FU526" s="42">
        <f t="shared" si="652"/>
        <v>0</v>
      </c>
      <c r="FV526" s="42">
        <f t="shared" si="652"/>
        <v>0</v>
      </c>
      <c r="FW526" s="42">
        <f t="shared" si="652"/>
        <v>0</v>
      </c>
      <c r="FX526" s="42">
        <f t="shared" si="652"/>
        <v>0</v>
      </c>
      <c r="FY526" s="42">
        <f t="shared" si="652"/>
        <v>0</v>
      </c>
      <c r="FZ526" s="42">
        <f t="shared" si="652"/>
        <v>0</v>
      </c>
      <c r="GA526" s="42">
        <f t="shared" si="652"/>
        <v>0</v>
      </c>
      <c r="GB526" s="42">
        <f t="shared" si="652"/>
        <v>0</v>
      </c>
      <c r="GC526" s="42">
        <f t="shared" si="652"/>
        <v>0</v>
      </c>
      <c r="GD526" s="42">
        <f t="shared" si="652"/>
        <v>0</v>
      </c>
      <c r="GE526" s="42">
        <f t="shared" si="652"/>
        <v>0</v>
      </c>
      <c r="GF526" s="42">
        <f t="shared" si="652"/>
        <v>0</v>
      </c>
      <c r="GG526" s="1"/>
      <c r="GH526" s="37"/>
      <c r="GI526" s="37"/>
    </row>
    <row r="527" spans="1:191">
      <c r="A527" s="37"/>
      <c r="B527" s="40" t="s">
        <v>180</v>
      </c>
      <c r="C527" s="41" t="s">
        <v>366</v>
      </c>
      <c r="D527" s="42">
        <f t="shared" si="642"/>
        <v>0</v>
      </c>
      <c r="E527" s="42">
        <f t="shared" ref="E527:BP530" si="653">IF($C527=E$388,1,0)</f>
        <v>0</v>
      </c>
      <c r="F527" s="42">
        <f t="shared" si="653"/>
        <v>0</v>
      </c>
      <c r="G527" s="42">
        <f t="shared" si="653"/>
        <v>0</v>
      </c>
      <c r="H527" s="42">
        <f t="shared" si="653"/>
        <v>0</v>
      </c>
      <c r="I527" s="42">
        <f t="shared" si="653"/>
        <v>0</v>
      </c>
      <c r="J527" s="42">
        <f t="shared" si="653"/>
        <v>0</v>
      </c>
      <c r="K527" s="42">
        <f t="shared" si="653"/>
        <v>0</v>
      </c>
      <c r="L527" s="42">
        <f t="shared" si="653"/>
        <v>0</v>
      </c>
      <c r="M527" s="42">
        <f t="shared" si="653"/>
        <v>0</v>
      </c>
      <c r="N527" s="42">
        <f t="shared" si="653"/>
        <v>0</v>
      </c>
      <c r="O527" s="42">
        <f t="shared" si="653"/>
        <v>0</v>
      </c>
      <c r="P527" s="42">
        <f t="shared" si="653"/>
        <v>0</v>
      </c>
      <c r="Q527" s="42">
        <f t="shared" si="653"/>
        <v>0</v>
      </c>
      <c r="R527" s="42">
        <f t="shared" si="653"/>
        <v>0</v>
      </c>
      <c r="S527" s="42">
        <f t="shared" si="653"/>
        <v>0</v>
      </c>
      <c r="T527" s="42">
        <f t="shared" si="653"/>
        <v>0</v>
      </c>
      <c r="U527" s="42">
        <f t="shared" si="653"/>
        <v>0</v>
      </c>
      <c r="V527" s="42">
        <f t="shared" si="653"/>
        <v>0</v>
      </c>
      <c r="W527" s="42">
        <f t="shared" si="653"/>
        <v>0</v>
      </c>
      <c r="X527" s="42">
        <f t="shared" si="653"/>
        <v>0</v>
      </c>
      <c r="Y527" s="42">
        <f t="shared" si="653"/>
        <v>0</v>
      </c>
      <c r="Z527" s="42">
        <f t="shared" si="653"/>
        <v>0</v>
      </c>
      <c r="AA527" s="42">
        <f t="shared" si="653"/>
        <v>0</v>
      </c>
      <c r="AB527" s="42">
        <f t="shared" si="653"/>
        <v>0</v>
      </c>
      <c r="AC527" s="42">
        <f t="shared" si="653"/>
        <v>0</v>
      </c>
      <c r="AD527" s="42">
        <f t="shared" si="653"/>
        <v>0</v>
      </c>
      <c r="AE527" s="42">
        <f t="shared" si="653"/>
        <v>0</v>
      </c>
      <c r="AF527" s="42">
        <f t="shared" si="653"/>
        <v>0</v>
      </c>
      <c r="AG527" s="42">
        <f t="shared" si="653"/>
        <v>0</v>
      </c>
      <c r="AH527" s="42">
        <f t="shared" si="653"/>
        <v>0</v>
      </c>
      <c r="AI527" s="42">
        <f t="shared" si="653"/>
        <v>0</v>
      </c>
      <c r="AJ527" s="42">
        <f t="shared" si="653"/>
        <v>0</v>
      </c>
      <c r="AK527" s="42">
        <f t="shared" si="653"/>
        <v>0</v>
      </c>
      <c r="AL527" s="42">
        <f t="shared" si="653"/>
        <v>0</v>
      </c>
      <c r="AM527" s="42">
        <f t="shared" si="653"/>
        <v>0</v>
      </c>
      <c r="AN527" s="42">
        <f t="shared" si="653"/>
        <v>0</v>
      </c>
      <c r="AO527" s="42">
        <f t="shared" si="653"/>
        <v>0</v>
      </c>
      <c r="AP527" s="42">
        <f t="shared" si="653"/>
        <v>0</v>
      </c>
      <c r="AQ527" s="42">
        <f t="shared" si="653"/>
        <v>0</v>
      </c>
      <c r="AR527" s="42">
        <f t="shared" si="653"/>
        <v>0</v>
      </c>
      <c r="AS527" s="42">
        <f t="shared" si="653"/>
        <v>0</v>
      </c>
      <c r="AT527" s="42">
        <f t="shared" si="653"/>
        <v>0</v>
      </c>
      <c r="AU527" s="42">
        <f t="shared" si="653"/>
        <v>0</v>
      </c>
      <c r="AV527" s="42">
        <f t="shared" si="653"/>
        <v>0</v>
      </c>
      <c r="AW527" s="42">
        <f t="shared" si="653"/>
        <v>0</v>
      </c>
      <c r="AX527" s="42">
        <f t="shared" si="653"/>
        <v>0</v>
      </c>
      <c r="AY527" s="42">
        <f t="shared" si="653"/>
        <v>0</v>
      </c>
      <c r="AZ527" s="42">
        <f t="shared" si="653"/>
        <v>0</v>
      </c>
      <c r="BA527" s="42">
        <f t="shared" si="653"/>
        <v>0</v>
      </c>
      <c r="BB527" s="42">
        <f t="shared" si="653"/>
        <v>0</v>
      </c>
      <c r="BC527" s="42">
        <f t="shared" si="653"/>
        <v>0</v>
      </c>
      <c r="BD527" s="42">
        <f t="shared" si="653"/>
        <v>0</v>
      </c>
      <c r="BE527" s="42">
        <f t="shared" si="653"/>
        <v>0</v>
      </c>
      <c r="BF527" s="42">
        <f t="shared" si="653"/>
        <v>0</v>
      </c>
      <c r="BG527" s="42">
        <f t="shared" si="653"/>
        <v>0</v>
      </c>
      <c r="BH527" s="42">
        <f t="shared" si="653"/>
        <v>0</v>
      </c>
      <c r="BI527" s="42">
        <f t="shared" si="653"/>
        <v>0</v>
      </c>
      <c r="BJ527" s="42">
        <f t="shared" si="653"/>
        <v>0</v>
      </c>
      <c r="BK527" s="42">
        <f t="shared" si="653"/>
        <v>0</v>
      </c>
      <c r="BL527" s="42">
        <f t="shared" si="653"/>
        <v>0</v>
      </c>
      <c r="BM527" s="42">
        <f t="shared" si="653"/>
        <v>0</v>
      </c>
      <c r="BN527" s="42">
        <f t="shared" si="653"/>
        <v>0</v>
      </c>
      <c r="BO527" s="42">
        <f t="shared" si="653"/>
        <v>0</v>
      </c>
      <c r="BP527" s="42">
        <f t="shared" si="653"/>
        <v>0</v>
      </c>
      <c r="BQ527" s="42">
        <f t="shared" si="651"/>
        <v>0</v>
      </c>
      <c r="BR527" s="42">
        <f t="shared" si="651"/>
        <v>0</v>
      </c>
      <c r="BS527" s="42">
        <f t="shared" si="651"/>
        <v>0</v>
      </c>
      <c r="BT527" s="42">
        <f t="shared" si="651"/>
        <v>0</v>
      </c>
      <c r="BU527" s="42">
        <f t="shared" si="651"/>
        <v>0</v>
      </c>
      <c r="BV527" s="42">
        <f t="shared" si="651"/>
        <v>0</v>
      </c>
      <c r="BW527" s="42">
        <f t="shared" si="651"/>
        <v>0</v>
      </c>
      <c r="BX527" s="42">
        <f t="shared" si="651"/>
        <v>0</v>
      </c>
      <c r="BY527" s="42">
        <f t="shared" si="651"/>
        <v>0</v>
      </c>
      <c r="BZ527" s="42">
        <f t="shared" si="651"/>
        <v>0</v>
      </c>
      <c r="CA527" s="42">
        <f t="shared" si="651"/>
        <v>0</v>
      </c>
      <c r="CB527" s="42">
        <f t="shared" si="651"/>
        <v>0</v>
      </c>
      <c r="CC527" s="42">
        <f t="shared" si="651"/>
        <v>0</v>
      </c>
      <c r="CD527" s="42">
        <f t="shared" si="651"/>
        <v>0</v>
      </c>
      <c r="CE527" s="42">
        <f t="shared" si="651"/>
        <v>0</v>
      </c>
      <c r="CF527" s="42">
        <f t="shared" si="651"/>
        <v>0</v>
      </c>
      <c r="CG527" s="42">
        <f t="shared" si="651"/>
        <v>0</v>
      </c>
      <c r="CH527" s="42">
        <f t="shared" si="651"/>
        <v>0</v>
      </c>
      <c r="CI527" s="42">
        <f t="shared" si="651"/>
        <v>0</v>
      </c>
      <c r="CJ527" s="42">
        <f t="shared" si="651"/>
        <v>0</v>
      </c>
      <c r="CK527" s="42">
        <f t="shared" si="651"/>
        <v>0</v>
      </c>
      <c r="CL527" s="42">
        <f t="shared" si="651"/>
        <v>0</v>
      </c>
      <c r="CM527" s="42">
        <f t="shared" si="651"/>
        <v>0</v>
      </c>
      <c r="CN527" s="42">
        <f t="shared" si="651"/>
        <v>0</v>
      </c>
      <c r="CO527" s="42">
        <f t="shared" si="651"/>
        <v>0</v>
      </c>
      <c r="CP527" s="42">
        <f t="shared" si="651"/>
        <v>0</v>
      </c>
      <c r="CQ527" s="42">
        <f t="shared" si="651"/>
        <v>0</v>
      </c>
      <c r="CR527" s="42">
        <f t="shared" si="651"/>
        <v>0</v>
      </c>
      <c r="CS527" s="42">
        <f t="shared" si="651"/>
        <v>0</v>
      </c>
      <c r="CT527" s="42">
        <f t="shared" si="651"/>
        <v>0</v>
      </c>
      <c r="CU527" s="42">
        <f t="shared" si="651"/>
        <v>0</v>
      </c>
      <c r="CV527" s="42">
        <f t="shared" si="651"/>
        <v>0</v>
      </c>
      <c r="CW527" s="42">
        <f t="shared" si="651"/>
        <v>0</v>
      </c>
      <c r="CX527" s="42">
        <f t="shared" si="651"/>
        <v>0</v>
      </c>
      <c r="CY527" s="42">
        <f t="shared" si="651"/>
        <v>0</v>
      </c>
      <c r="CZ527" s="42">
        <f t="shared" si="651"/>
        <v>0</v>
      </c>
      <c r="DA527" s="42">
        <f t="shared" si="651"/>
        <v>0</v>
      </c>
      <c r="DB527" s="42">
        <f t="shared" si="651"/>
        <v>0</v>
      </c>
      <c r="DC527" s="42">
        <f t="shared" si="651"/>
        <v>0</v>
      </c>
      <c r="DD527" s="42">
        <f t="shared" si="651"/>
        <v>0</v>
      </c>
      <c r="DE527" s="42">
        <f t="shared" si="651"/>
        <v>0</v>
      </c>
      <c r="DF527" s="42">
        <f t="shared" si="651"/>
        <v>0</v>
      </c>
      <c r="DG527" s="42">
        <f t="shared" si="651"/>
        <v>0</v>
      </c>
      <c r="DH527" s="42">
        <f t="shared" si="651"/>
        <v>0</v>
      </c>
      <c r="DI527" s="42">
        <f t="shared" si="651"/>
        <v>0</v>
      </c>
      <c r="DJ527" s="42">
        <f t="shared" si="651"/>
        <v>0</v>
      </c>
      <c r="DK527" s="42">
        <f t="shared" si="651"/>
        <v>0</v>
      </c>
      <c r="DL527" s="42">
        <f t="shared" si="651"/>
        <v>0</v>
      </c>
      <c r="DM527" s="42">
        <f t="shared" si="651"/>
        <v>0</v>
      </c>
      <c r="DN527" s="42">
        <f t="shared" si="651"/>
        <v>0</v>
      </c>
      <c r="DO527" s="42">
        <f t="shared" si="651"/>
        <v>0</v>
      </c>
      <c r="DP527" s="42">
        <f t="shared" si="651"/>
        <v>0</v>
      </c>
      <c r="DQ527" s="42">
        <f t="shared" si="651"/>
        <v>0</v>
      </c>
      <c r="DR527" s="42">
        <f t="shared" si="651"/>
        <v>0</v>
      </c>
      <c r="DS527" s="42">
        <f t="shared" si="651"/>
        <v>0</v>
      </c>
      <c r="DT527" s="42">
        <f t="shared" si="651"/>
        <v>0</v>
      </c>
      <c r="DU527" s="42">
        <f t="shared" si="651"/>
        <v>0</v>
      </c>
      <c r="DV527" s="42">
        <f t="shared" si="651"/>
        <v>0</v>
      </c>
      <c r="DW527" s="42">
        <f t="shared" si="651"/>
        <v>0</v>
      </c>
      <c r="DX527" s="42">
        <f t="shared" si="651"/>
        <v>0</v>
      </c>
      <c r="DY527" s="42">
        <f t="shared" si="651"/>
        <v>0</v>
      </c>
      <c r="DZ527" s="42">
        <f t="shared" si="651"/>
        <v>0</v>
      </c>
      <c r="EA527" s="42">
        <f t="shared" si="651"/>
        <v>0</v>
      </c>
      <c r="EB527" s="42">
        <f t="shared" si="645"/>
        <v>0</v>
      </c>
      <c r="EC527" s="42">
        <f t="shared" si="643"/>
        <v>0</v>
      </c>
      <c r="ED527" s="42">
        <f t="shared" si="643"/>
        <v>0</v>
      </c>
      <c r="EE527" s="42">
        <f t="shared" si="652"/>
        <v>0</v>
      </c>
      <c r="EF527" s="42">
        <f t="shared" si="652"/>
        <v>0</v>
      </c>
      <c r="EG527" s="42">
        <f t="shared" si="652"/>
        <v>0</v>
      </c>
      <c r="EH527" s="42">
        <f t="shared" si="652"/>
        <v>0</v>
      </c>
      <c r="EI527" s="42">
        <f t="shared" si="652"/>
        <v>0</v>
      </c>
      <c r="EJ527" s="42">
        <f t="shared" si="652"/>
        <v>0</v>
      </c>
      <c r="EK527" s="42">
        <f t="shared" si="652"/>
        <v>0</v>
      </c>
      <c r="EL527" s="42">
        <f t="shared" si="652"/>
        <v>1</v>
      </c>
      <c r="EM527" s="42">
        <f t="shared" si="652"/>
        <v>0</v>
      </c>
      <c r="EN527" s="42">
        <f t="shared" si="652"/>
        <v>0</v>
      </c>
      <c r="EO527" s="42">
        <f t="shared" si="652"/>
        <v>0</v>
      </c>
      <c r="EP527" s="42">
        <f t="shared" si="652"/>
        <v>0</v>
      </c>
      <c r="EQ527" s="42">
        <f t="shared" si="652"/>
        <v>0</v>
      </c>
      <c r="ER527" s="42">
        <f t="shared" si="652"/>
        <v>0</v>
      </c>
      <c r="ES527" s="42">
        <f t="shared" si="652"/>
        <v>0</v>
      </c>
      <c r="ET527" s="42">
        <f t="shared" si="652"/>
        <v>0</v>
      </c>
      <c r="EU527" s="42">
        <f t="shared" si="652"/>
        <v>0</v>
      </c>
      <c r="EV527" s="42">
        <f t="shared" si="652"/>
        <v>0</v>
      </c>
      <c r="EW527" s="42">
        <f t="shared" si="652"/>
        <v>0</v>
      </c>
      <c r="EX527" s="42">
        <f t="shared" si="652"/>
        <v>0</v>
      </c>
      <c r="EY527" s="42">
        <f t="shared" si="652"/>
        <v>0</v>
      </c>
      <c r="EZ527" s="42">
        <f t="shared" si="652"/>
        <v>0</v>
      </c>
      <c r="FA527" s="42">
        <f t="shared" si="652"/>
        <v>0</v>
      </c>
      <c r="FB527" s="42">
        <f t="shared" si="652"/>
        <v>0</v>
      </c>
      <c r="FC527" s="42">
        <f t="shared" si="652"/>
        <v>0</v>
      </c>
      <c r="FD527" s="42">
        <f t="shared" si="652"/>
        <v>0</v>
      </c>
      <c r="FE527" s="42">
        <f t="shared" si="652"/>
        <v>0</v>
      </c>
      <c r="FF527" s="42">
        <f t="shared" si="652"/>
        <v>0</v>
      </c>
      <c r="FG527" s="42">
        <f t="shared" si="652"/>
        <v>0</v>
      </c>
      <c r="FH527" s="42">
        <f t="shared" si="652"/>
        <v>0</v>
      </c>
      <c r="FI527" s="42">
        <f t="shared" si="652"/>
        <v>0</v>
      </c>
      <c r="FJ527" s="42">
        <f t="shared" si="652"/>
        <v>0</v>
      </c>
      <c r="FK527" s="42">
        <f t="shared" si="652"/>
        <v>0</v>
      </c>
      <c r="FL527" s="42">
        <f t="shared" si="652"/>
        <v>0</v>
      </c>
      <c r="FM527" s="42">
        <f t="shared" si="652"/>
        <v>0</v>
      </c>
      <c r="FN527" s="42">
        <f t="shared" si="652"/>
        <v>0</v>
      </c>
      <c r="FO527" s="42">
        <f t="shared" si="652"/>
        <v>0</v>
      </c>
      <c r="FP527" s="42">
        <f t="shared" si="652"/>
        <v>0</v>
      </c>
      <c r="FQ527" s="42">
        <f t="shared" si="652"/>
        <v>0</v>
      </c>
      <c r="FR527" s="42">
        <f t="shared" si="652"/>
        <v>0</v>
      </c>
      <c r="FS527" s="42">
        <f t="shared" si="652"/>
        <v>0</v>
      </c>
      <c r="FT527" s="42">
        <f t="shared" si="652"/>
        <v>0</v>
      </c>
      <c r="FU527" s="42">
        <f t="shared" si="652"/>
        <v>0</v>
      </c>
      <c r="FV527" s="42">
        <f t="shared" si="652"/>
        <v>0</v>
      </c>
      <c r="FW527" s="42">
        <f t="shared" si="652"/>
        <v>0</v>
      </c>
      <c r="FX527" s="42">
        <f t="shared" si="652"/>
        <v>0</v>
      </c>
      <c r="FY527" s="42">
        <f t="shared" si="652"/>
        <v>0</v>
      </c>
      <c r="FZ527" s="42">
        <f t="shared" si="652"/>
        <v>0</v>
      </c>
      <c r="GA527" s="42">
        <f t="shared" si="652"/>
        <v>0</v>
      </c>
      <c r="GB527" s="42">
        <f t="shared" si="652"/>
        <v>0</v>
      </c>
      <c r="GC527" s="42">
        <f t="shared" si="652"/>
        <v>0</v>
      </c>
      <c r="GD527" s="42">
        <f t="shared" si="652"/>
        <v>0</v>
      </c>
      <c r="GE527" s="42">
        <f t="shared" si="652"/>
        <v>0</v>
      </c>
      <c r="GF527" s="42">
        <f t="shared" si="652"/>
        <v>0</v>
      </c>
      <c r="GG527" s="1"/>
      <c r="GH527" s="37"/>
      <c r="GI527" s="37"/>
    </row>
    <row r="528" spans="1:191">
      <c r="A528" s="37"/>
      <c r="B528" s="40" t="s">
        <v>181</v>
      </c>
      <c r="C528" s="41" t="s">
        <v>367</v>
      </c>
      <c r="D528" s="42">
        <f t="shared" si="642"/>
        <v>0</v>
      </c>
      <c r="E528" s="42">
        <f t="shared" si="653"/>
        <v>0</v>
      </c>
      <c r="F528" s="42">
        <f t="shared" si="653"/>
        <v>0</v>
      </c>
      <c r="G528" s="42">
        <f t="shared" si="653"/>
        <v>0</v>
      </c>
      <c r="H528" s="42">
        <f t="shared" si="653"/>
        <v>0</v>
      </c>
      <c r="I528" s="42">
        <f t="shared" si="653"/>
        <v>0</v>
      </c>
      <c r="J528" s="42">
        <f t="shared" si="653"/>
        <v>0</v>
      </c>
      <c r="K528" s="42">
        <f t="shared" si="653"/>
        <v>0</v>
      </c>
      <c r="L528" s="42">
        <f t="shared" si="653"/>
        <v>0</v>
      </c>
      <c r="M528" s="42">
        <f t="shared" si="653"/>
        <v>0</v>
      </c>
      <c r="N528" s="42">
        <f t="shared" si="653"/>
        <v>0</v>
      </c>
      <c r="O528" s="42">
        <f t="shared" si="653"/>
        <v>0</v>
      </c>
      <c r="P528" s="42">
        <f t="shared" si="653"/>
        <v>0</v>
      </c>
      <c r="Q528" s="42">
        <f t="shared" si="653"/>
        <v>0</v>
      </c>
      <c r="R528" s="42">
        <f t="shared" si="653"/>
        <v>0</v>
      </c>
      <c r="S528" s="42">
        <f t="shared" si="653"/>
        <v>0</v>
      </c>
      <c r="T528" s="42">
        <f t="shared" si="653"/>
        <v>0</v>
      </c>
      <c r="U528" s="42">
        <f t="shared" si="653"/>
        <v>0</v>
      </c>
      <c r="V528" s="42">
        <f t="shared" si="653"/>
        <v>0</v>
      </c>
      <c r="W528" s="42">
        <f t="shared" si="653"/>
        <v>0</v>
      </c>
      <c r="X528" s="42">
        <f t="shared" si="653"/>
        <v>0</v>
      </c>
      <c r="Y528" s="42">
        <f t="shared" si="653"/>
        <v>0</v>
      </c>
      <c r="Z528" s="42">
        <f t="shared" si="653"/>
        <v>0</v>
      </c>
      <c r="AA528" s="42">
        <f t="shared" si="653"/>
        <v>0</v>
      </c>
      <c r="AB528" s="42">
        <f t="shared" si="653"/>
        <v>0</v>
      </c>
      <c r="AC528" s="42">
        <f t="shared" si="653"/>
        <v>0</v>
      </c>
      <c r="AD528" s="42">
        <f t="shared" si="653"/>
        <v>0</v>
      </c>
      <c r="AE528" s="42">
        <f t="shared" si="653"/>
        <v>0</v>
      </c>
      <c r="AF528" s="42">
        <f t="shared" si="653"/>
        <v>0</v>
      </c>
      <c r="AG528" s="42">
        <f t="shared" si="653"/>
        <v>0</v>
      </c>
      <c r="AH528" s="42">
        <f t="shared" si="653"/>
        <v>0</v>
      </c>
      <c r="AI528" s="42">
        <f t="shared" si="653"/>
        <v>0</v>
      </c>
      <c r="AJ528" s="42">
        <f t="shared" si="653"/>
        <v>0</v>
      </c>
      <c r="AK528" s="42">
        <f t="shared" si="653"/>
        <v>0</v>
      </c>
      <c r="AL528" s="42">
        <f t="shared" si="653"/>
        <v>0</v>
      </c>
      <c r="AM528" s="42">
        <f t="shared" si="653"/>
        <v>0</v>
      </c>
      <c r="AN528" s="42">
        <f t="shared" si="653"/>
        <v>0</v>
      </c>
      <c r="AO528" s="42">
        <f t="shared" si="653"/>
        <v>0</v>
      </c>
      <c r="AP528" s="42">
        <f t="shared" si="653"/>
        <v>0</v>
      </c>
      <c r="AQ528" s="42">
        <f t="shared" si="653"/>
        <v>0</v>
      </c>
      <c r="AR528" s="42">
        <f t="shared" si="653"/>
        <v>0</v>
      </c>
      <c r="AS528" s="42">
        <f t="shared" si="653"/>
        <v>0</v>
      </c>
      <c r="AT528" s="42">
        <f t="shared" si="653"/>
        <v>0</v>
      </c>
      <c r="AU528" s="42">
        <f t="shared" si="653"/>
        <v>0</v>
      </c>
      <c r="AV528" s="42">
        <f t="shared" si="653"/>
        <v>0</v>
      </c>
      <c r="AW528" s="42">
        <f t="shared" si="653"/>
        <v>0</v>
      </c>
      <c r="AX528" s="42">
        <f t="shared" si="653"/>
        <v>0</v>
      </c>
      <c r="AY528" s="42">
        <f t="shared" si="653"/>
        <v>0</v>
      </c>
      <c r="AZ528" s="42">
        <f t="shared" si="653"/>
        <v>0</v>
      </c>
      <c r="BA528" s="42">
        <f t="shared" si="653"/>
        <v>0</v>
      </c>
      <c r="BB528" s="42">
        <f t="shared" si="653"/>
        <v>0</v>
      </c>
      <c r="BC528" s="42">
        <f t="shared" si="653"/>
        <v>0</v>
      </c>
      <c r="BD528" s="42">
        <f t="shared" si="653"/>
        <v>0</v>
      </c>
      <c r="BE528" s="42">
        <f t="shared" si="653"/>
        <v>0</v>
      </c>
      <c r="BF528" s="42">
        <f t="shared" si="653"/>
        <v>0</v>
      </c>
      <c r="BG528" s="42">
        <f t="shared" si="653"/>
        <v>0</v>
      </c>
      <c r="BH528" s="42">
        <f t="shared" si="653"/>
        <v>0</v>
      </c>
      <c r="BI528" s="42">
        <f t="shared" si="653"/>
        <v>0</v>
      </c>
      <c r="BJ528" s="42">
        <f t="shared" si="653"/>
        <v>0</v>
      </c>
      <c r="BK528" s="42">
        <f t="shared" si="653"/>
        <v>0</v>
      </c>
      <c r="BL528" s="42">
        <f t="shared" si="653"/>
        <v>0</v>
      </c>
      <c r="BM528" s="42">
        <f t="shared" si="653"/>
        <v>0</v>
      </c>
      <c r="BN528" s="42">
        <f t="shared" si="653"/>
        <v>0</v>
      </c>
      <c r="BO528" s="42">
        <f t="shared" si="653"/>
        <v>0</v>
      </c>
      <c r="BP528" s="42">
        <f t="shared" si="653"/>
        <v>0</v>
      </c>
      <c r="BQ528" s="42">
        <f t="shared" si="651"/>
        <v>0</v>
      </c>
      <c r="BR528" s="42">
        <f t="shared" si="651"/>
        <v>0</v>
      </c>
      <c r="BS528" s="42">
        <f t="shared" si="651"/>
        <v>0</v>
      </c>
      <c r="BT528" s="42">
        <f t="shared" si="651"/>
        <v>0</v>
      </c>
      <c r="BU528" s="42">
        <f t="shared" si="651"/>
        <v>0</v>
      </c>
      <c r="BV528" s="42">
        <f t="shared" si="651"/>
        <v>0</v>
      </c>
      <c r="BW528" s="42">
        <f t="shared" si="651"/>
        <v>0</v>
      </c>
      <c r="BX528" s="42">
        <f t="shared" si="651"/>
        <v>0</v>
      </c>
      <c r="BY528" s="42">
        <f t="shared" si="651"/>
        <v>0</v>
      </c>
      <c r="BZ528" s="42">
        <f t="shared" si="651"/>
        <v>0</v>
      </c>
      <c r="CA528" s="42">
        <f t="shared" si="651"/>
        <v>0</v>
      </c>
      <c r="CB528" s="42">
        <f t="shared" si="651"/>
        <v>0</v>
      </c>
      <c r="CC528" s="42">
        <f t="shared" si="651"/>
        <v>0</v>
      </c>
      <c r="CD528" s="42">
        <f t="shared" si="651"/>
        <v>0</v>
      </c>
      <c r="CE528" s="42">
        <f t="shared" si="651"/>
        <v>0</v>
      </c>
      <c r="CF528" s="42">
        <f t="shared" si="651"/>
        <v>0</v>
      </c>
      <c r="CG528" s="42">
        <f t="shared" si="651"/>
        <v>0</v>
      </c>
      <c r="CH528" s="42">
        <f t="shared" si="651"/>
        <v>0</v>
      </c>
      <c r="CI528" s="42">
        <f t="shared" si="651"/>
        <v>0</v>
      </c>
      <c r="CJ528" s="42">
        <f t="shared" si="651"/>
        <v>0</v>
      </c>
      <c r="CK528" s="42">
        <f t="shared" si="651"/>
        <v>0</v>
      </c>
      <c r="CL528" s="42">
        <f t="shared" si="651"/>
        <v>0</v>
      </c>
      <c r="CM528" s="42">
        <f t="shared" si="651"/>
        <v>0</v>
      </c>
      <c r="CN528" s="42">
        <f t="shared" si="651"/>
        <v>0</v>
      </c>
      <c r="CO528" s="42">
        <f t="shared" si="651"/>
        <v>0</v>
      </c>
      <c r="CP528" s="42">
        <f t="shared" si="651"/>
        <v>0</v>
      </c>
      <c r="CQ528" s="42">
        <f t="shared" si="651"/>
        <v>0</v>
      </c>
      <c r="CR528" s="42">
        <f t="shared" si="651"/>
        <v>0</v>
      </c>
      <c r="CS528" s="42">
        <f t="shared" si="651"/>
        <v>0</v>
      </c>
      <c r="CT528" s="42">
        <f t="shared" si="651"/>
        <v>0</v>
      </c>
      <c r="CU528" s="42">
        <f t="shared" si="651"/>
        <v>0</v>
      </c>
      <c r="CV528" s="42">
        <f t="shared" si="651"/>
        <v>0</v>
      </c>
      <c r="CW528" s="42">
        <f t="shared" si="651"/>
        <v>0</v>
      </c>
      <c r="CX528" s="42">
        <f t="shared" si="651"/>
        <v>0</v>
      </c>
      <c r="CY528" s="42">
        <f t="shared" si="651"/>
        <v>0</v>
      </c>
      <c r="CZ528" s="42">
        <f t="shared" si="651"/>
        <v>0</v>
      </c>
      <c r="DA528" s="42">
        <f t="shared" si="651"/>
        <v>0</v>
      </c>
      <c r="DB528" s="42">
        <f t="shared" si="651"/>
        <v>0</v>
      </c>
      <c r="DC528" s="42">
        <f t="shared" si="651"/>
        <v>0</v>
      </c>
      <c r="DD528" s="42">
        <f t="shared" si="651"/>
        <v>0</v>
      </c>
      <c r="DE528" s="42">
        <f t="shared" si="651"/>
        <v>0</v>
      </c>
      <c r="DF528" s="42">
        <f t="shared" si="651"/>
        <v>0</v>
      </c>
      <c r="DG528" s="42">
        <f t="shared" si="651"/>
        <v>0</v>
      </c>
      <c r="DH528" s="42">
        <f t="shared" si="651"/>
        <v>0</v>
      </c>
      <c r="DI528" s="42">
        <f t="shared" si="651"/>
        <v>0</v>
      </c>
      <c r="DJ528" s="42">
        <f t="shared" si="651"/>
        <v>0</v>
      </c>
      <c r="DK528" s="42">
        <f t="shared" si="651"/>
        <v>0</v>
      </c>
      <c r="DL528" s="42">
        <f t="shared" si="651"/>
        <v>0</v>
      </c>
      <c r="DM528" s="42">
        <f t="shared" si="651"/>
        <v>0</v>
      </c>
      <c r="DN528" s="42">
        <f t="shared" si="651"/>
        <v>0</v>
      </c>
      <c r="DO528" s="42">
        <f t="shared" si="651"/>
        <v>0</v>
      </c>
      <c r="DP528" s="42">
        <f t="shared" si="651"/>
        <v>0</v>
      </c>
      <c r="DQ528" s="42">
        <f t="shared" si="651"/>
        <v>0</v>
      </c>
      <c r="DR528" s="42">
        <f t="shared" si="651"/>
        <v>0</v>
      </c>
      <c r="DS528" s="42">
        <f t="shared" si="651"/>
        <v>0</v>
      </c>
      <c r="DT528" s="42">
        <f t="shared" si="651"/>
        <v>0</v>
      </c>
      <c r="DU528" s="42">
        <f t="shared" si="651"/>
        <v>0</v>
      </c>
      <c r="DV528" s="42">
        <f t="shared" si="651"/>
        <v>0</v>
      </c>
      <c r="DW528" s="42">
        <f t="shared" si="651"/>
        <v>0</v>
      </c>
      <c r="DX528" s="42">
        <f t="shared" si="651"/>
        <v>0</v>
      </c>
      <c r="DY528" s="42">
        <f t="shared" si="651"/>
        <v>0</v>
      </c>
      <c r="DZ528" s="42">
        <f t="shared" si="651"/>
        <v>0</v>
      </c>
      <c r="EA528" s="42">
        <f t="shared" si="651"/>
        <v>0</v>
      </c>
      <c r="EB528" s="42">
        <f t="shared" si="645"/>
        <v>0</v>
      </c>
      <c r="EC528" s="42">
        <f t="shared" si="643"/>
        <v>0</v>
      </c>
      <c r="ED528" s="42">
        <f t="shared" si="643"/>
        <v>0</v>
      </c>
      <c r="EE528" s="42">
        <f t="shared" si="652"/>
        <v>0</v>
      </c>
      <c r="EF528" s="42">
        <f t="shared" si="652"/>
        <v>0</v>
      </c>
      <c r="EG528" s="42">
        <f t="shared" si="652"/>
        <v>0</v>
      </c>
      <c r="EH528" s="42">
        <f t="shared" si="652"/>
        <v>0</v>
      </c>
      <c r="EI528" s="42">
        <f t="shared" si="652"/>
        <v>0</v>
      </c>
      <c r="EJ528" s="42">
        <f t="shared" si="652"/>
        <v>0</v>
      </c>
      <c r="EK528" s="42">
        <f t="shared" si="652"/>
        <v>0</v>
      </c>
      <c r="EL528" s="42">
        <f t="shared" si="652"/>
        <v>0</v>
      </c>
      <c r="EM528" s="42">
        <f t="shared" si="652"/>
        <v>1</v>
      </c>
      <c r="EN528" s="42">
        <f t="shared" si="652"/>
        <v>0</v>
      </c>
      <c r="EO528" s="42">
        <f t="shared" si="652"/>
        <v>0</v>
      </c>
      <c r="EP528" s="42">
        <f t="shared" si="652"/>
        <v>0</v>
      </c>
      <c r="EQ528" s="42">
        <f t="shared" si="652"/>
        <v>0</v>
      </c>
      <c r="ER528" s="42">
        <f t="shared" si="652"/>
        <v>0</v>
      </c>
      <c r="ES528" s="42">
        <f t="shared" si="652"/>
        <v>0</v>
      </c>
      <c r="ET528" s="42">
        <f t="shared" si="652"/>
        <v>0</v>
      </c>
      <c r="EU528" s="42">
        <f t="shared" si="652"/>
        <v>0</v>
      </c>
      <c r="EV528" s="42">
        <f t="shared" si="652"/>
        <v>0</v>
      </c>
      <c r="EW528" s="42">
        <f t="shared" si="652"/>
        <v>0</v>
      </c>
      <c r="EX528" s="42">
        <f t="shared" si="652"/>
        <v>0</v>
      </c>
      <c r="EY528" s="42">
        <f t="shared" si="652"/>
        <v>0</v>
      </c>
      <c r="EZ528" s="42">
        <f t="shared" si="652"/>
        <v>0</v>
      </c>
      <c r="FA528" s="42">
        <f t="shared" si="652"/>
        <v>0</v>
      </c>
      <c r="FB528" s="42">
        <f t="shared" si="652"/>
        <v>0</v>
      </c>
      <c r="FC528" s="42">
        <f t="shared" si="652"/>
        <v>0</v>
      </c>
      <c r="FD528" s="42">
        <f t="shared" si="652"/>
        <v>0</v>
      </c>
      <c r="FE528" s="42">
        <f t="shared" si="652"/>
        <v>0</v>
      </c>
      <c r="FF528" s="42">
        <f t="shared" si="652"/>
        <v>0</v>
      </c>
      <c r="FG528" s="42">
        <f t="shared" si="652"/>
        <v>0</v>
      </c>
      <c r="FH528" s="42">
        <f t="shared" si="652"/>
        <v>0</v>
      </c>
      <c r="FI528" s="42">
        <f t="shared" si="652"/>
        <v>0</v>
      </c>
      <c r="FJ528" s="42">
        <f t="shared" si="652"/>
        <v>0</v>
      </c>
      <c r="FK528" s="42">
        <f t="shared" si="652"/>
        <v>0</v>
      </c>
      <c r="FL528" s="42">
        <f t="shared" si="652"/>
        <v>0</v>
      </c>
      <c r="FM528" s="42">
        <f t="shared" si="652"/>
        <v>0</v>
      </c>
      <c r="FN528" s="42">
        <f t="shared" si="652"/>
        <v>0</v>
      </c>
      <c r="FO528" s="42">
        <f t="shared" si="652"/>
        <v>0</v>
      </c>
      <c r="FP528" s="42">
        <f t="shared" si="652"/>
        <v>0</v>
      </c>
      <c r="FQ528" s="42">
        <f t="shared" si="652"/>
        <v>0</v>
      </c>
      <c r="FR528" s="42">
        <f t="shared" si="652"/>
        <v>0</v>
      </c>
      <c r="FS528" s="42">
        <f t="shared" si="652"/>
        <v>0</v>
      </c>
      <c r="FT528" s="42">
        <f t="shared" si="652"/>
        <v>0</v>
      </c>
      <c r="FU528" s="42">
        <f t="shared" si="652"/>
        <v>0</v>
      </c>
      <c r="FV528" s="42">
        <f t="shared" si="652"/>
        <v>0</v>
      </c>
      <c r="FW528" s="42">
        <f t="shared" si="652"/>
        <v>0</v>
      </c>
      <c r="FX528" s="42">
        <f t="shared" si="652"/>
        <v>0</v>
      </c>
      <c r="FY528" s="42">
        <f t="shared" si="652"/>
        <v>0</v>
      </c>
      <c r="FZ528" s="42">
        <f t="shared" si="652"/>
        <v>0</v>
      </c>
      <c r="GA528" s="42">
        <f t="shared" si="652"/>
        <v>0</v>
      </c>
      <c r="GB528" s="42">
        <f t="shared" si="652"/>
        <v>0</v>
      </c>
      <c r="GC528" s="42">
        <f t="shared" si="652"/>
        <v>0</v>
      </c>
      <c r="GD528" s="42">
        <f t="shared" si="652"/>
        <v>0</v>
      </c>
      <c r="GE528" s="42">
        <f t="shared" si="652"/>
        <v>0</v>
      </c>
      <c r="GF528" s="42">
        <f t="shared" si="652"/>
        <v>0</v>
      </c>
      <c r="GG528" s="1"/>
      <c r="GH528" s="37"/>
      <c r="GI528" s="37"/>
    </row>
    <row r="529" spans="1:191">
      <c r="A529" s="37"/>
      <c r="B529" s="40" t="s">
        <v>182</v>
      </c>
      <c r="C529" s="41" t="s">
        <v>368</v>
      </c>
      <c r="D529" s="42">
        <f t="shared" si="642"/>
        <v>0</v>
      </c>
      <c r="E529" s="42">
        <f t="shared" si="653"/>
        <v>0</v>
      </c>
      <c r="F529" s="42">
        <f t="shared" si="653"/>
        <v>0</v>
      </c>
      <c r="G529" s="42">
        <f t="shared" si="653"/>
        <v>0</v>
      </c>
      <c r="H529" s="42">
        <f t="shared" si="653"/>
        <v>0</v>
      </c>
      <c r="I529" s="42">
        <f t="shared" si="653"/>
        <v>0</v>
      </c>
      <c r="J529" s="42">
        <f t="shared" si="653"/>
        <v>0</v>
      </c>
      <c r="K529" s="42">
        <f t="shared" si="653"/>
        <v>0</v>
      </c>
      <c r="L529" s="42">
        <f t="shared" si="653"/>
        <v>0</v>
      </c>
      <c r="M529" s="42">
        <f t="shared" si="653"/>
        <v>0</v>
      </c>
      <c r="N529" s="42">
        <f t="shared" si="653"/>
        <v>0</v>
      </c>
      <c r="O529" s="42">
        <f t="shared" si="653"/>
        <v>0</v>
      </c>
      <c r="P529" s="42">
        <f t="shared" si="653"/>
        <v>0</v>
      </c>
      <c r="Q529" s="42">
        <f t="shared" si="653"/>
        <v>0</v>
      </c>
      <c r="R529" s="42">
        <f t="shared" si="653"/>
        <v>0</v>
      </c>
      <c r="S529" s="42">
        <f t="shared" si="653"/>
        <v>0</v>
      </c>
      <c r="T529" s="42">
        <f t="shared" si="653"/>
        <v>0</v>
      </c>
      <c r="U529" s="42">
        <f t="shared" si="653"/>
        <v>0</v>
      </c>
      <c r="V529" s="42">
        <f t="shared" si="653"/>
        <v>0</v>
      </c>
      <c r="W529" s="42">
        <f t="shared" si="653"/>
        <v>0</v>
      </c>
      <c r="X529" s="42">
        <f t="shared" si="653"/>
        <v>0</v>
      </c>
      <c r="Y529" s="42">
        <f t="shared" si="653"/>
        <v>0</v>
      </c>
      <c r="Z529" s="42">
        <f t="shared" si="653"/>
        <v>0</v>
      </c>
      <c r="AA529" s="42">
        <f t="shared" si="653"/>
        <v>0</v>
      </c>
      <c r="AB529" s="42">
        <f t="shared" si="653"/>
        <v>0</v>
      </c>
      <c r="AC529" s="42">
        <f t="shared" si="653"/>
        <v>0</v>
      </c>
      <c r="AD529" s="42">
        <f t="shared" si="653"/>
        <v>0</v>
      </c>
      <c r="AE529" s="42">
        <f t="shared" si="653"/>
        <v>0</v>
      </c>
      <c r="AF529" s="42">
        <f t="shared" si="653"/>
        <v>0</v>
      </c>
      <c r="AG529" s="42">
        <f t="shared" si="653"/>
        <v>0</v>
      </c>
      <c r="AH529" s="42">
        <f t="shared" si="653"/>
        <v>0</v>
      </c>
      <c r="AI529" s="42">
        <f t="shared" si="653"/>
        <v>0</v>
      </c>
      <c r="AJ529" s="42">
        <f t="shared" si="653"/>
        <v>0</v>
      </c>
      <c r="AK529" s="42">
        <f t="shared" si="653"/>
        <v>0</v>
      </c>
      <c r="AL529" s="42">
        <f t="shared" si="653"/>
        <v>0</v>
      </c>
      <c r="AM529" s="42">
        <f t="shared" si="653"/>
        <v>0</v>
      </c>
      <c r="AN529" s="42">
        <f t="shared" si="653"/>
        <v>0</v>
      </c>
      <c r="AO529" s="42">
        <f t="shared" si="653"/>
        <v>0</v>
      </c>
      <c r="AP529" s="42">
        <f t="shared" si="653"/>
        <v>0</v>
      </c>
      <c r="AQ529" s="42">
        <f t="shared" si="653"/>
        <v>0</v>
      </c>
      <c r="AR529" s="42">
        <f t="shared" si="653"/>
        <v>0</v>
      </c>
      <c r="AS529" s="42">
        <f t="shared" si="653"/>
        <v>0</v>
      </c>
      <c r="AT529" s="42">
        <f t="shared" si="653"/>
        <v>0</v>
      </c>
      <c r="AU529" s="42">
        <f t="shared" si="653"/>
        <v>0</v>
      </c>
      <c r="AV529" s="42">
        <f t="shared" si="653"/>
        <v>0</v>
      </c>
      <c r="AW529" s="42">
        <f t="shared" si="653"/>
        <v>0</v>
      </c>
      <c r="AX529" s="42">
        <f t="shared" si="653"/>
        <v>0</v>
      </c>
      <c r="AY529" s="42">
        <f t="shared" si="653"/>
        <v>0</v>
      </c>
      <c r="AZ529" s="42">
        <f t="shared" si="653"/>
        <v>0</v>
      </c>
      <c r="BA529" s="42">
        <f t="shared" si="653"/>
        <v>0</v>
      </c>
      <c r="BB529" s="42">
        <f t="shared" si="653"/>
        <v>0</v>
      </c>
      <c r="BC529" s="42">
        <f t="shared" si="653"/>
        <v>0</v>
      </c>
      <c r="BD529" s="42">
        <f t="shared" si="653"/>
        <v>0</v>
      </c>
      <c r="BE529" s="42">
        <f t="shared" si="653"/>
        <v>0</v>
      </c>
      <c r="BF529" s="42">
        <f t="shared" si="653"/>
        <v>0</v>
      </c>
      <c r="BG529" s="42">
        <f t="shared" si="653"/>
        <v>0</v>
      </c>
      <c r="BH529" s="42">
        <f t="shared" si="653"/>
        <v>0</v>
      </c>
      <c r="BI529" s="42">
        <f t="shared" si="653"/>
        <v>0</v>
      </c>
      <c r="BJ529" s="42">
        <f t="shared" si="653"/>
        <v>0</v>
      </c>
      <c r="BK529" s="42">
        <f t="shared" si="653"/>
        <v>0</v>
      </c>
      <c r="BL529" s="42">
        <f t="shared" si="653"/>
        <v>0</v>
      </c>
      <c r="BM529" s="42">
        <f t="shared" si="653"/>
        <v>0</v>
      </c>
      <c r="BN529" s="42">
        <f t="shared" si="653"/>
        <v>0</v>
      </c>
      <c r="BO529" s="42">
        <f t="shared" si="653"/>
        <v>0</v>
      </c>
      <c r="BP529" s="42">
        <f t="shared" si="653"/>
        <v>0</v>
      </c>
      <c r="BQ529" s="42">
        <f t="shared" si="651"/>
        <v>0</v>
      </c>
      <c r="BR529" s="42">
        <f t="shared" si="651"/>
        <v>0</v>
      </c>
      <c r="BS529" s="42">
        <f t="shared" si="651"/>
        <v>0</v>
      </c>
      <c r="BT529" s="42">
        <f t="shared" si="651"/>
        <v>0</v>
      </c>
      <c r="BU529" s="42">
        <f t="shared" si="651"/>
        <v>0</v>
      </c>
      <c r="BV529" s="42">
        <f t="shared" si="651"/>
        <v>0</v>
      </c>
      <c r="BW529" s="42">
        <f t="shared" si="651"/>
        <v>0</v>
      </c>
      <c r="BX529" s="42">
        <f t="shared" si="651"/>
        <v>0</v>
      </c>
      <c r="BY529" s="42">
        <f t="shared" si="651"/>
        <v>0</v>
      </c>
      <c r="BZ529" s="42">
        <f t="shared" si="651"/>
        <v>0</v>
      </c>
      <c r="CA529" s="42">
        <f t="shared" si="651"/>
        <v>0</v>
      </c>
      <c r="CB529" s="42">
        <f t="shared" si="651"/>
        <v>0</v>
      </c>
      <c r="CC529" s="42">
        <f t="shared" si="651"/>
        <v>0</v>
      </c>
      <c r="CD529" s="42">
        <f t="shared" si="651"/>
        <v>0</v>
      </c>
      <c r="CE529" s="42">
        <f t="shared" si="651"/>
        <v>0</v>
      </c>
      <c r="CF529" s="42">
        <f t="shared" si="651"/>
        <v>0</v>
      </c>
      <c r="CG529" s="42">
        <f t="shared" si="651"/>
        <v>0</v>
      </c>
      <c r="CH529" s="42">
        <f t="shared" si="651"/>
        <v>0</v>
      </c>
      <c r="CI529" s="42">
        <f t="shared" si="651"/>
        <v>0</v>
      </c>
      <c r="CJ529" s="42">
        <f t="shared" si="651"/>
        <v>0</v>
      </c>
      <c r="CK529" s="42">
        <f t="shared" si="651"/>
        <v>0</v>
      </c>
      <c r="CL529" s="42">
        <f t="shared" si="651"/>
        <v>0</v>
      </c>
      <c r="CM529" s="42">
        <f t="shared" si="651"/>
        <v>0</v>
      </c>
      <c r="CN529" s="42">
        <f t="shared" si="651"/>
        <v>0</v>
      </c>
      <c r="CO529" s="42">
        <f t="shared" si="651"/>
        <v>0</v>
      </c>
      <c r="CP529" s="42">
        <f t="shared" si="651"/>
        <v>0</v>
      </c>
      <c r="CQ529" s="42">
        <f t="shared" si="651"/>
        <v>0</v>
      </c>
      <c r="CR529" s="42">
        <f t="shared" si="651"/>
        <v>0</v>
      </c>
      <c r="CS529" s="42">
        <f t="shared" si="651"/>
        <v>0</v>
      </c>
      <c r="CT529" s="42">
        <f t="shared" si="651"/>
        <v>0</v>
      </c>
      <c r="CU529" s="42">
        <f t="shared" si="651"/>
        <v>0</v>
      </c>
      <c r="CV529" s="42">
        <f t="shared" si="651"/>
        <v>0</v>
      </c>
      <c r="CW529" s="42">
        <f t="shared" si="651"/>
        <v>0</v>
      </c>
      <c r="CX529" s="42">
        <f t="shared" si="651"/>
        <v>0</v>
      </c>
      <c r="CY529" s="42">
        <f t="shared" si="651"/>
        <v>0</v>
      </c>
      <c r="CZ529" s="42">
        <f t="shared" si="651"/>
        <v>0</v>
      </c>
      <c r="DA529" s="42">
        <f t="shared" si="651"/>
        <v>0</v>
      </c>
      <c r="DB529" s="42">
        <f t="shared" si="651"/>
        <v>0</v>
      </c>
      <c r="DC529" s="42">
        <f t="shared" si="651"/>
        <v>0</v>
      </c>
      <c r="DD529" s="42">
        <f t="shared" si="651"/>
        <v>0</v>
      </c>
      <c r="DE529" s="42">
        <f t="shared" si="651"/>
        <v>0</v>
      </c>
      <c r="DF529" s="42">
        <f t="shared" si="651"/>
        <v>0</v>
      </c>
      <c r="DG529" s="42">
        <f t="shared" si="651"/>
        <v>0</v>
      </c>
      <c r="DH529" s="42">
        <f t="shared" si="651"/>
        <v>0</v>
      </c>
      <c r="DI529" s="42">
        <f t="shared" si="651"/>
        <v>0</v>
      </c>
      <c r="DJ529" s="42">
        <f t="shared" si="651"/>
        <v>0</v>
      </c>
      <c r="DK529" s="42">
        <f t="shared" si="651"/>
        <v>0</v>
      </c>
      <c r="DL529" s="42">
        <f t="shared" si="651"/>
        <v>0</v>
      </c>
      <c r="DM529" s="42">
        <f t="shared" si="651"/>
        <v>0</v>
      </c>
      <c r="DN529" s="42">
        <f t="shared" si="651"/>
        <v>0</v>
      </c>
      <c r="DO529" s="42">
        <f t="shared" si="651"/>
        <v>0</v>
      </c>
      <c r="DP529" s="42">
        <f t="shared" si="651"/>
        <v>0</v>
      </c>
      <c r="DQ529" s="42">
        <f t="shared" si="651"/>
        <v>0</v>
      </c>
      <c r="DR529" s="42">
        <f t="shared" si="651"/>
        <v>0</v>
      </c>
      <c r="DS529" s="42">
        <f t="shared" si="651"/>
        <v>0</v>
      </c>
      <c r="DT529" s="42">
        <f t="shared" si="651"/>
        <v>0</v>
      </c>
      <c r="DU529" s="42">
        <f t="shared" si="651"/>
        <v>0</v>
      </c>
      <c r="DV529" s="42">
        <f t="shared" si="651"/>
        <v>0</v>
      </c>
      <c r="DW529" s="42">
        <f t="shared" si="651"/>
        <v>0</v>
      </c>
      <c r="DX529" s="42">
        <f t="shared" si="651"/>
        <v>0</v>
      </c>
      <c r="DY529" s="42">
        <f t="shared" si="651"/>
        <v>0</v>
      </c>
      <c r="DZ529" s="42">
        <f t="shared" si="651"/>
        <v>0</v>
      </c>
      <c r="EA529" s="42">
        <f t="shared" si="651"/>
        <v>0</v>
      </c>
      <c r="EB529" s="42">
        <f t="shared" si="645"/>
        <v>0</v>
      </c>
      <c r="EC529" s="42">
        <f t="shared" si="643"/>
        <v>0</v>
      </c>
      <c r="ED529" s="42">
        <f t="shared" si="643"/>
        <v>0</v>
      </c>
      <c r="EE529" s="42">
        <f t="shared" si="652"/>
        <v>0</v>
      </c>
      <c r="EF529" s="42">
        <f t="shared" si="652"/>
        <v>0</v>
      </c>
      <c r="EG529" s="42">
        <f t="shared" si="652"/>
        <v>0</v>
      </c>
      <c r="EH529" s="42">
        <f t="shared" si="652"/>
        <v>0</v>
      </c>
      <c r="EI529" s="42">
        <f t="shared" si="652"/>
        <v>0</v>
      </c>
      <c r="EJ529" s="42">
        <f t="shared" si="652"/>
        <v>0</v>
      </c>
      <c r="EK529" s="42">
        <f t="shared" si="652"/>
        <v>0</v>
      </c>
      <c r="EL529" s="42">
        <f t="shared" si="652"/>
        <v>0</v>
      </c>
      <c r="EM529" s="42">
        <f t="shared" si="652"/>
        <v>0</v>
      </c>
      <c r="EN529" s="42">
        <f t="shared" si="652"/>
        <v>1</v>
      </c>
      <c r="EO529" s="42">
        <f t="shared" si="652"/>
        <v>0</v>
      </c>
      <c r="EP529" s="42">
        <f t="shared" si="652"/>
        <v>0</v>
      </c>
      <c r="EQ529" s="42">
        <f t="shared" si="652"/>
        <v>0</v>
      </c>
      <c r="ER529" s="42">
        <f t="shared" si="652"/>
        <v>0</v>
      </c>
      <c r="ES529" s="42">
        <f t="shared" si="652"/>
        <v>0</v>
      </c>
      <c r="ET529" s="42">
        <f t="shared" si="652"/>
        <v>0</v>
      </c>
      <c r="EU529" s="42">
        <f t="shared" si="652"/>
        <v>0</v>
      </c>
      <c r="EV529" s="42">
        <f t="shared" si="652"/>
        <v>0</v>
      </c>
      <c r="EW529" s="42">
        <f t="shared" si="652"/>
        <v>0</v>
      </c>
      <c r="EX529" s="42">
        <f t="shared" si="652"/>
        <v>0</v>
      </c>
      <c r="EY529" s="42">
        <f t="shared" si="652"/>
        <v>0</v>
      </c>
      <c r="EZ529" s="42">
        <f t="shared" si="652"/>
        <v>0</v>
      </c>
      <c r="FA529" s="42">
        <f t="shared" si="652"/>
        <v>0</v>
      </c>
      <c r="FB529" s="42">
        <f t="shared" si="652"/>
        <v>0</v>
      </c>
      <c r="FC529" s="42">
        <f t="shared" si="652"/>
        <v>0</v>
      </c>
      <c r="FD529" s="42">
        <f t="shared" si="652"/>
        <v>0</v>
      </c>
      <c r="FE529" s="42">
        <f t="shared" si="652"/>
        <v>0</v>
      </c>
      <c r="FF529" s="42">
        <f t="shared" si="652"/>
        <v>0</v>
      </c>
      <c r="FG529" s="42">
        <f t="shared" si="652"/>
        <v>0</v>
      </c>
      <c r="FH529" s="42">
        <f t="shared" si="652"/>
        <v>0</v>
      </c>
      <c r="FI529" s="42">
        <f t="shared" si="652"/>
        <v>0</v>
      </c>
      <c r="FJ529" s="42">
        <f t="shared" si="652"/>
        <v>0</v>
      </c>
      <c r="FK529" s="42">
        <f t="shared" si="652"/>
        <v>0</v>
      </c>
      <c r="FL529" s="42">
        <f t="shared" si="652"/>
        <v>0</v>
      </c>
      <c r="FM529" s="42">
        <f t="shared" si="652"/>
        <v>0</v>
      </c>
      <c r="FN529" s="42">
        <f t="shared" si="652"/>
        <v>0</v>
      </c>
      <c r="FO529" s="42">
        <f t="shared" si="652"/>
        <v>0</v>
      </c>
      <c r="FP529" s="42">
        <f t="shared" si="652"/>
        <v>0</v>
      </c>
      <c r="FQ529" s="42">
        <f t="shared" si="652"/>
        <v>0</v>
      </c>
      <c r="FR529" s="42">
        <f t="shared" si="652"/>
        <v>0</v>
      </c>
      <c r="FS529" s="42">
        <f t="shared" si="652"/>
        <v>0</v>
      </c>
      <c r="FT529" s="42">
        <f t="shared" si="652"/>
        <v>0</v>
      </c>
      <c r="FU529" s="42">
        <f t="shared" si="652"/>
        <v>0</v>
      </c>
      <c r="FV529" s="42">
        <f t="shared" si="652"/>
        <v>0</v>
      </c>
      <c r="FW529" s="42">
        <f t="shared" si="652"/>
        <v>0</v>
      </c>
      <c r="FX529" s="42">
        <f t="shared" si="652"/>
        <v>0</v>
      </c>
      <c r="FY529" s="42">
        <f t="shared" si="652"/>
        <v>0</v>
      </c>
      <c r="FZ529" s="42">
        <f t="shared" si="652"/>
        <v>0</v>
      </c>
      <c r="GA529" s="42">
        <f t="shared" si="652"/>
        <v>0</v>
      </c>
      <c r="GB529" s="42">
        <f t="shared" si="652"/>
        <v>0</v>
      </c>
      <c r="GC529" s="42">
        <f t="shared" si="652"/>
        <v>0</v>
      </c>
      <c r="GD529" s="42">
        <f t="shared" si="652"/>
        <v>0</v>
      </c>
      <c r="GE529" s="42">
        <f t="shared" si="652"/>
        <v>0</v>
      </c>
      <c r="GF529" s="42">
        <f t="shared" si="652"/>
        <v>0</v>
      </c>
      <c r="GG529" s="1"/>
      <c r="GH529" s="37"/>
      <c r="GI529" s="37"/>
    </row>
    <row r="530" spans="1:191">
      <c r="A530" s="37"/>
      <c r="B530" s="40" t="s">
        <v>183</v>
      </c>
      <c r="C530" s="41" t="s">
        <v>369</v>
      </c>
      <c r="D530" s="42">
        <f t="shared" si="642"/>
        <v>0</v>
      </c>
      <c r="E530" s="42">
        <f t="shared" si="653"/>
        <v>0</v>
      </c>
      <c r="F530" s="42">
        <f t="shared" si="653"/>
        <v>0</v>
      </c>
      <c r="G530" s="42">
        <f t="shared" si="653"/>
        <v>0</v>
      </c>
      <c r="H530" s="42">
        <f t="shared" si="653"/>
        <v>0</v>
      </c>
      <c r="I530" s="42">
        <f t="shared" si="653"/>
        <v>0</v>
      </c>
      <c r="J530" s="42">
        <f t="shared" si="653"/>
        <v>0</v>
      </c>
      <c r="K530" s="42">
        <f t="shared" si="653"/>
        <v>0</v>
      </c>
      <c r="L530" s="42">
        <f t="shared" si="653"/>
        <v>0</v>
      </c>
      <c r="M530" s="42">
        <f t="shared" si="653"/>
        <v>0</v>
      </c>
      <c r="N530" s="42">
        <f t="shared" si="653"/>
        <v>0</v>
      </c>
      <c r="O530" s="42">
        <f t="shared" si="653"/>
        <v>0</v>
      </c>
      <c r="P530" s="42">
        <f t="shared" si="653"/>
        <v>0</v>
      </c>
      <c r="Q530" s="42">
        <f t="shared" si="653"/>
        <v>0</v>
      </c>
      <c r="R530" s="42">
        <f t="shared" si="653"/>
        <v>0</v>
      </c>
      <c r="S530" s="42">
        <f t="shared" si="653"/>
        <v>0</v>
      </c>
      <c r="T530" s="42">
        <f t="shared" si="653"/>
        <v>0</v>
      </c>
      <c r="U530" s="42">
        <f t="shared" si="653"/>
        <v>0</v>
      </c>
      <c r="V530" s="42">
        <f t="shared" si="653"/>
        <v>0</v>
      </c>
      <c r="W530" s="42">
        <f t="shared" si="653"/>
        <v>0</v>
      </c>
      <c r="X530" s="42">
        <f t="shared" si="653"/>
        <v>0</v>
      </c>
      <c r="Y530" s="42">
        <f t="shared" si="653"/>
        <v>0</v>
      </c>
      <c r="Z530" s="42">
        <f t="shared" si="653"/>
        <v>0</v>
      </c>
      <c r="AA530" s="42">
        <f t="shared" si="653"/>
        <v>0</v>
      </c>
      <c r="AB530" s="42">
        <f t="shared" si="653"/>
        <v>0</v>
      </c>
      <c r="AC530" s="42">
        <f t="shared" si="653"/>
        <v>0</v>
      </c>
      <c r="AD530" s="42">
        <f t="shared" si="653"/>
        <v>0</v>
      </c>
      <c r="AE530" s="42">
        <f t="shared" si="653"/>
        <v>0</v>
      </c>
      <c r="AF530" s="42">
        <f t="shared" si="653"/>
        <v>0</v>
      </c>
      <c r="AG530" s="42">
        <f t="shared" si="653"/>
        <v>0</v>
      </c>
      <c r="AH530" s="42">
        <f t="shared" si="653"/>
        <v>0</v>
      </c>
      <c r="AI530" s="42">
        <f t="shared" si="653"/>
        <v>0</v>
      </c>
      <c r="AJ530" s="42">
        <f t="shared" si="653"/>
        <v>0</v>
      </c>
      <c r="AK530" s="42">
        <f t="shared" si="653"/>
        <v>0</v>
      </c>
      <c r="AL530" s="42">
        <f t="shared" si="653"/>
        <v>0</v>
      </c>
      <c r="AM530" s="42">
        <f t="shared" si="653"/>
        <v>0</v>
      </c>
      <c r="AN530" s="42">
        <f t="shared" si="653"/>
        <v>0</v>
      </c>
      <c r="AO530" s="42">
        <f t="shared" si="653"/>
        <v>0</v>
      </c>
      <c r="AP530" s="42">
        <f t="shared" si="653"/>
        <v>0</v>
      </c>
      <c r="AQ530" s="42">
        <f t="shared" si="653"/>
        <v>0</v>
      </c>
      <c r="AR530" s="42">
        <f t="shared" si="653"/>
        <v>0</v>
      </c>
      <c r="AS530" s="42">
        <f t="shared" si="653"/>
        <v>0</v>
      </c>
      <c r="AT530" s="42">
        <f t="shared" si="653"/>
        <v>0</v>
      </c>
      <c r="AU530" s="42">
        <f t="shared" si="653"/>
        <v>0</v>
      </c>
      <c r="AV530" s="42">
        <f t="shared" si="653"/>
        <v>0</v>
      </c>
      <c r="AW530" s="42">
        <f t="shared" si="653"/>
        <v>0</v>
      </c>
      <c r="AX530" s="42">
        <f t="shared" si="653"/>
        <v>0</v>
      </c>
      <c r="AY530" s="42">
        <f t="shared" si="653"/>
        <v>0</v>
      </c>
      <c r="AZ530" s="42">
        <f t="shared" si="653"/>
        <v>0</v>
      </c>
      <c r="BA530" s="42">
        <f t="shared" si="653"/>
        <v>0</v>
      </c>
      <c r="BB530" s="42">
        <f t="shared" si="653"/>
        <v>0</v>
      </c>
      <c r="BC530" s="42">
        <f t="shared" si="653"/>
        <v>0</v>
      </c>
      <c r="BD530" s="42">
        <f t="shared" si="653"/>
        <v>0</v>
      </c>
      <c r="BE530" s="42">
        <f t="shared" si="653"/>
        <v>0</v>
      </c>
      <c r="BF530" s="42">
        <f t="shared" si="653"/>
        <v>0</v>
      </c>
      <c r="BG530" s="42">
        <f t="shared" si="653"/>
        <v>0</v>
      </c>
      <c r="BH530" s="42">
        <f t="shared" si="653"/>
        <v>0</v>
      </c>
      <c r="BI530" s="42">
        <f t="shared" si="653"/>
        <v>0</v>
      </c>
      <c r="BJ530" s="42">
        <f t="shared" si="653"/>
        <v>0</v>
      </c>
      <c r="BK530" s="42">
        <f t="shared" si="653"/>
        <v>0</v>
      </c>
      <c r="BL530" s="42">
        <f t="shared" si="653"/>
        <v>0</v>
      </c>
      <c r="BM530" s="42">
        <f t="shared" si="653"/>
        <v>0</v>
      </c>
      <c r="BN530" s="42">
        <f t="shared" si="653"/>
        <v>0</v>
      </c>
      <c r="BO530" s="42">
        <f t="shared" si="653"/>
        <v>0</v>
      </c>
      <c r="BP530" s="42">
        <f t="shared" ref="BP530:EA533" si="654">IF($C530=BP$388,1,0)</f>
        <v>0</v>
      </c>
      <c r="BQ530" s="42">
        <f t="shared" si="654"/>
        <v>0</v>
      </c>
      <c r="BR530" s="42">
        <f t="shared" si="654"/>
        <v>0</v>
      </c>
      <c r="BS530" s="42">
        <f t="shared" si="654"/>
        <v>0</v>
      </c>
      <c r="BT530" s="42">
        <f t="shared" si="654"/>
        <v>0</v>
      </c>
      <c r="BU530" s="42">
        <f t="shared" si="654"/>
        <v>0</v>
      </c>
      <c r="BV530" s="42">
        <f t="shared" si="654"/>
        <v>0</v>
      </c>
      <c r="BW530" s="42">
        <f t="shared" si="654"/>
        <v>0</v>
      </c>
      <c r="BX530" s="42">
        <f t="shared" si="654"/>
        <v>0</v>
      </c>
      <c r="BY530" s="42">
        <f t="shared" si="654"/>
        <v>0</v>
      </c>
      <c r="BZ530" s="42">
        <f t="shared" si="654"/>
        <v>0</v>
      </c>
      <c r="CA530" s="42">
        <f t="shared" si="654"/>
        <v>0</v>
      </c>
      <c r="CB530" s="42">
        <f t="shared" si="654"/>
        <v>0</v>
      </c>
      <c r="CC530" s="42">
        <f t="shared" si="654"/>
        <v>0</v>
      </c>
      <c r="CD530" s="42">
        <f t="shared" si="654"/>
        <v>0</v>
      </c>
      <c r="CE530" s="42">
        <f t="shared" si="654"/>
        <v>0</v>
      </c>
      <c r="CF530" s="42">
        <f t="shared" si="654"/>
        <v>0</v>
      </c>
      <c r="CG530" s="42">
        <f t="shared" si="654"/>
        <v>0</v>
      </c>
      <c r="CH530" s="42">
        <f t="shared" si="654"/>
        <v>0</v>
      </c>
      <c r="CI530" s="42">
        <f t="shared" si="654"/>
        <v>0</v>
      </c>
      <c r="CJ530" s="42">
        <f t="shared" si="654"/>
        <v>0</v>
      </c>
      <c r="CK530" s="42">
        <f t="shared" si="654"/>
        <v>0</v>
      </c>
      <c r="CL530" s="42">
        <f t="shared" si="654"/>
        <v>0</v>
      </c>
      <c r="CM530" s="42">
        <f t="shared" si="654"/>
        <v>0</v>
      </c>
      <c r="CN530" s="42">
        <f t="shared" si="654"/>
        <v>0</v>
      </c>
      <c r="CO530" s="42">
        <f t="shared" si="654"/>
        <v>0</v>
      </c>
      <c r="CP530" s="42">
        <f t="shared" si="654"/>
        <v>0</v>
      </c>
      <c r="CQ530" s="42">
        <f t="shared" si="654"/>
        <v>0</v>
      </c>
      <c r="CR530" s="42">
        <f t="shared" si="654"/>
        <v>0</v>
      </c>
      <c r="CS530" s="42">
        <f t="shared" si="654"/>
        <v>0</v>
      </c>
      <c r="CT530" s="42">
        <f t="shared" si="654"/>
        <v>0</v>
      </c>
      <c r="CU530" s="42">
        <f t="shared" si="654"/>
        <v>0</v>
      </c>
      <c r="CV530" s="42">
        <f t="shared" si="654"/>
        <v>0</v>
      </c>
      <c r="CW530" s="42">
        <f t="shared" si="654"/>
        <v>0</v>
      </c>
      <c r="CX530" s="42">
        <f t="shared" si="654"/>
        <v>0</v>
      </c>
      <c r="CY530" s="42">
        <f t="shared" si="654"/>
        <v>0</v>
      </c>
      <c r="CZ530" s="42">
        <f t="shared" si="654"/>
        <v>0</v>
      </c>
      <c r="DA530" s="42">
        <f t="shared" si="654"/>
        <v>0</v>
      </c>
      <c r="DB530" s="42">
        <f t="shared" si="654"/>
        <v>0</v>
      </c>
      <c r="DC530" s="42">
        <f t="shared" si="654"/>
        <v>0</v>
      </c>
      <c r="DD530" s="42">
        <f t="shared" si="654"/>
        <v>0</v>
      </c>
      <c r="DE530" s="42">
        <f t="shared" si="654"/>
        <v>0</v>
      </c>
      <c r="DF530" s="42">
        <f t="shared" si="654"/>
        <v>0</v>
      </c>
      <c r="DG530" s="42">
        <f t="shared" si="654"/>
        <v>0</v>
      </c>
      <c r="DH530" s="42">
        <f t="shared" si="654"/>
        <v>0</v>
      </c>
      <c r="DI530" s="42">
        <f t="shared" si="654"/>
        <v>0</v>
      </c>
      <c r="DJ530" s="42">
        <f t="shared" si="654"/>
        <v>0</v>
      </c>
      <c r="DK530" s="42">
        <f t="shared" si="654"/>
        <v>0</v>
      </c>
      <c r="DL530" s="42">
        <f t="shared" si="654"/>
        <v>0</v>
      </c>
      <c r="DM530" s="42">
        <f t="shared" si="654"/>
        <v>0</v>
      </c>
      <c r="DN530" s="42">
        <f t="shared" si="654"/>
        <v>0</v>
      </c>
      <c r="DO530" s="42">
        <f t="shared" si="654"/>
        <v>0</v>
      </c>
      <c r="DP530" s="42">
        <f t="shared" si="654"/>
        <v>0</v>
      </c>
      <c r="DQ530" s="42">
        <f t="shared" si="654"/>
        <v>0</v>
      </c>
      <c r="DR530" s="42">
        <f t="shared" si="654"/>
        <v>0</v>
      </c>
      <c r="DS530" s="42">
        <f t="shared" si="654"/>
        <v>0</v>
      </c>
      <c r="DT530" s="42">
        <f t="shared" si="654"/>
        <v>0</v>
      </c>
      <c r="DU530" s="42">
        <f t="shared" si="654"/>
        <v>0</v>
      </c>
      <c r="DV530" s="42">
        <f t="shared" si="654"/>
        <v>0</v>
      </c>
      <c r="DW530" s="42">
        <f t="shared" si="654"/>
        <v>0</v>
      </c>
      <c r="DX530" s="42">
        <f t="shared" si="654"/>
        <v>0</v>
      </c>
      <c r="DY530" s="42">
        <f t="shared" si="654"/>
        <v>0</v>
      </c>
      <c r="DZ530" s="42">
        <f t="shared" si="654"/>
        <v>0</v>
      </c>
      <c r="EA530" s="42">
        <f t="shared" si="654"/>
        <v>0</v>
      </c>
      <c r="EB530" s="42">
        <f t="shared" si="645"/>
        <v>0</v>
      </c>
      <c r="EC530" s="42">
        <f t="shared" si="643"/>
        <v>0</v>
      </c>
      <c r="ED530" s="42">
        <f t="shared" si="643"/>
        <v>0</v>
      </c>
      <c r="EE530" s="42">
        <f t="shared" si="652"/>
        <v>0</v>
      </c>
      <c r="EF530" s="42">
        <f t="shared" si="652"/>
        <v>0</v>
      </c>
      <c r="EG530" s="42">
        <f t="shared" si="652"/>
        <v>0</v>
      </c>
      <c r="EH530" s="42">
        <f t="shared" si="652"/>
        <v>0</v>
      </c>
      <c r="EI530" s="42">
        <f t="shared" si="652"/>
        <v>0</v>
      </c>
      <c r="EJ530" s="42">
        <f t="shared" si="652"/>
        <v>0</v>
      </c>
      <c r="EK530" s="42">
        <f t="shared" si="652"/>
        <v>0</v>
      </c>
      <c r="EL530" s="42">
        <f t="shared" si="652"/>
        <v>0</v>
      </c>
      <c r="EM530" s="42">
        <f t="shared" si="652"/>
        <v>0</v>
      </c>
      <c r="EN530" s="42">
        <f t="shared" si="652"/>
        <v>0</v>
      </c>
      <c r="EO530" s="42">
        <f t="shared" si="652"/>
        <v>1</v>
      </c>
      <c r="EP530" s="42">
        <f t="shared" si="652"/>
        <v>0</v>
      </c>
      <c r="EQ530" s="42">
        <f t="shared" si="652"/>
        <v>0</v>
      </c>
      <c r="ER530" s="42">
        <f t="shared" si="652"/>
        <v>0</v>
      </c>
      <c r="ES530" s="42">
        <f t="shared" si="652"/>
        <v>0</v>
      </c>
      <c r="ET530" s="42">
        <f t="shared" si="652"/>
        <v>0</v>
      </c>
      <c r="EU530" s="42">
        <f t="shared" si="652"/>
        <v>0</v>
      </c>
      <c r="EV530" s="42">
        <f t="shared" si="652"/>
        <v>0</v>
      </c>
      <c r="EW530" s="42">
        <f t="shared" si="652"/>
        <v>0</v>
      </c>
      <c r="EX530" s="42">
        <f t="shared" si="652"/>
        <v>0</v>
      </c>
      <c r="EY530" s="42">
        <f t="shared" si="652"/>
        <v>0</v>
      </c>
      <c r="EZ530" s="42">
        <f t="shared" si="652"/>
        <v>0</v>
      </c>
      <c r="FA530" s="42">
        <f t="shared" si="652"/>
        <v>0</v>
      </c>
      <c r="FB530" s="42">
        <f t="shared" si="652"/>
        <v>0</v>
      </c>
      <c r="FC530" s="42">
        <f t="shared" si="652"/>
        <v>0</v>
      </c>
      <c r="FD530" s="42">
        <f t="shared" si="652"/>
        <v>0</v>
      </c>
      <c r="FE530" s="42">
        <f t="shared" si="652"/>
        <v>0</v>
      </c>
      <c r="FF530" s="42">
        <f t="shared" si="652"/>
        <v>0</v>
      </c>
      <c r="FG530" s="42">
        <f t="shared" si="652"/>
        <v>0</v>
      </c>
      <c r="FH530" s="42">
        <f t="shared" si="652"/>
        <v>0</v>
      </c>
      <c r="FI530" s="42">
        <f t="shared" si="652"/>
        <v>0</v>
      </c>
      <c r="FJ530" s="42">
        <f t="shared" si="652"/>
        <v>0</v>
      </c>
      <c r="FK530" s="42">
        <f t="shared" si="652"/>
        <v>0</v>
      </c>
      <c r="FL530" s="42">
        <f t="shared" si="652"/>
        <v>0</v>
      </c>
      <c r="FM530" s="42">
        <f t="shared" si="652"/>
        <v>0</v>
      </c>
      <c r="FN530" s="42">
        <f t="shared" si="652"/>
        <v>0</v>
      </c>
      <c r="FO530" s="42">
        <f t="shared" si="652"/>
        <v>0</v>
      </c>
      <c r="FP530" s="42">
        <f t="shared" si="652"/>
        <v>0</v>
      </c>
      <c r="FQ530" s="42">
        <f t="shared" si="652"/>
        <v>0</v>
      </c>
      <c r="FR530" s="42">
        <f t="shared" ref="FR530:GF530" si="655">IF($C530=FR$388,1,0)</f>
        <v>0</v>
      </c>
      <c r="FS530" s="42">
        <f t="shared" si="655"/>
        <v>0</v>
      </c>
      <c r="FT530" s="42">
        <f t="shared" si="655"/>
        <v>0</v>
      </c>
      <c r="FU530" s="42">
        <f t="shared" si="655"/>
        <v>0</v>
      </c>
      <c r="FV530" s="42">
        <f t="shared" si="655"/>
        <v>0</v>
      </c>
      <c r="FW530" s="42">
        <f t="shared" si="655"/>
        <v>0</v>
      </c>
      <c r="FX530" s="42">
        <f t="shared" si="655"/>
        <v>0</v>
      </c>
      <c r="FY530" s="42">
        <f t="shared" si="655"/>
        <v>0</v>
      </c>
      <c r="FZ530" s="42">
        <f t="shared" si="655"/>
        <v>0</v>
      </c>
      <c r="GA530" s="42">
        <f t="shared" si="655"/>
        <v>0</v>
      </c>
      <c r="GB530" s="42">
        <f t="shared" si="655"/>
        <v>0</v>
      </c>
      <c r="GC530" s="42">
        <f t="shared" si="655"/>
        <v>0</v>
      </c>
      <c r="GD530" s="42">
        <f t="shared" si="655"/>
        <v>0</v>
      </c>
      <c r="GE530" s="42">
        <f t="shared" si="655"/>
        <v>0</v>
      </c>
      <c r="GF530" s="42">
        <f t="shared" si="655"/>
        <v>0</v>
      </c>
      <c r="GG530" s="1"/>
      <c r="GH530" s="37"/>
      <c r="GI530" s="37"/>
    </row>
    <row r="531" spans="1:191">
      <c r="A531" s="37"/>
      <c r="B531" s="40" t="s">
        <v>184</v>
      </c>
      <c r="C531" s="41" t="s">
        <v>370</v>
      </c>
      <c r="D531" s="42">
        <f t="shared" si="642"/>
        <v>0</v>
      </c>
      <c r="E531" s="42">
        <f t="shared" ref="E531:BP534" si="656">IF($C531=E$388,1,0)</f>
        <v>0</v>
      </c>
      <c r="F531" s="42">
        <f t="shared" si="656"/>
        <v>0</v>
      </c>
      <c r="G531" s="42">
        <f t="shared" si="656"/>
        <v>0</v>
      </c>
      <c r="H531" s="42">
        <f t="shared" si="656"/>
        <v>0</v>
      </c>
      <c r="I531" s="42">
        <f t="shared" si="656"/>
        <v>0</v>
      </c>
      <c r="J531" s="42">
        <f t="shared" si="656"/>
        <v>0</v>
      </c>
      <c r="K531" s="42">
        <f t="shared" si="656"/>
        <v>0</v>
      </c>
      <c r="L531" s="42">
        <f t="shared" si="656"/>
        <v>0</v>
      </c>
      <c r="M531" s="42">
        <f t="shared" si="656"/>
        <v>0</v>
      </c>
      <c r="N531" s="42">
        <f t="shared" si="656"/>
        <v>0</v>
      </c>
      <c r="O531" s="42">
        <f t="shared" si="656"/>
        <v>0</v>
      </c>
      <c r="P531" s="42">
        <f t="shared" si="656"/>
        <v>0</v>
      </c>
      <c r="Q531" s="42">
        <f t="shared" si="656"/>
        <v>0</v>
      </c>
      <c r="R531" s="42">
        <f t="shared" si="656"/>
        <v>0</v>
      </c>
      <c r="S531" s="42">
        <f t="shared" si="656"/>
        <v>0</v>
      </c>
      <c r="T531" s="42">
        <f t="shared" si="656"/>
        <v>0</v>
      </c>
      <c r="U531" s="42">
        <f t="shared" si="656"/>
        <v>0</v>
      </c>
      <c r="V531" s="42">
        <f t="shared" si="656"/>
        <v>0</v>
      </c>
      <c r="W531" s="42">
        <f t="shared" si="656"/>
        <v>0</v>
      </c>
      <c r="X531" s="42">
        <f t="shared" si="656"/>
        <v>0</v>
      </c>
      <c r="Y531" s="42">
        <f t="shared" si="656"/>
        <v>0</v>
      </c>
      <c r="Z531" s="42">
        <f t="shared" si="656"/>
        <v>0</v>
      </c>
      <c r="AA531" s="42">
        <f t="shared" si="656"/>
        <v>0</v>
      </c>
      <c r="AB531" s="42">
        <f t="shared" si="656"/>
        <v>0</v>
      </c>
      <c r="AC531" s="42">
        <f t="shared" si="656"/>
        <v>0</v>
      </c>
      <c r="AD531" s="42">
        <f t="shared" si="656"/>
        <v>0</v>
      </c>
      <c r="AE531" s="42">
        <f t="shared" si="656"/>
        <v>0</v>
      </c>
      <c r="AF531" s="42">
        <f t="shared" si="656"/>
        <v>0</v>
      </c>
      <c r="AG531" s="42">
        <f t="shared" si="656"/>
        <v>0</v>
      </c>
      <c r="AH531" s="42">
        <f t="shared" si="656"/>
        <v>0</v>
      </c>
      <c r="AI531" s="42">
        <f t="shared" si="656"/>
        <v>0</v>
      </c>
      <c r="AJ531" s="42">
        <f t="shared" si="656"/>
        <v>0</v>
      </c>
      <c r="AK531" s="42">
        <f t="shared" si="656"/>
        <v>0</v>
      </c>
      <c r="AL531" s="42">
        <f t="shared" si="656"/>
        <v>0</v>
      </c>
      <c r="AM531" s="42">
        <f t="shared" si="656"/>
        <v>0</v>
      </c>
      <c r="AN531" s="42">
        <f t="shared" si="656"/>
        <v>0</v>
      </c>
      <c r="AO531" s="42">
        <f t="shared" si="656"/>
        <v>0</v>
      </c>
      <c r="AP531" s="42">
        <f t="shared" si="656"/>
        <v>0</v>
      </c>
      <c r="AQ531" s="42">
        <f t="shared" si="656"/>
        <v>0</v>
      </c>
      <c r="AR531" s="42">
        <f t="shared" si="656"/>
        <v>0</v>
      </c>
      <c r="AS531" s="42">
        <f t="shared" si="656"/>
        <v>0</v>
      </c>
      <c r="AT531" s="42">
        <f t="shared" si="656"/>
        <v>0</v>
      </c>
      <c r="AU531" s="42">
        <f t="shared" si="656"/>
        <v>0</v>
      </c>
      <c r="AV531" s="42">
        <f t="shared" si="656"/>
        <v>0</v>
      </c>
      <c r="AW531" s="42">
        <f t="shared" si="656"/>
        <v>0</v>
      </c>
      <c r="AX531" s="42">
        <f t="shared" si="656"/>
        <v>0</v>
      </c>
      <c r="AY531" s="42">
        <f t="shared" si="656"/>
        <v>0</v>
      </c>
      <c r="AZ531" s="42">
        <f t="shared" si="656"/>
        <v>0</v>
      </c>
      <c r="BA531" s="42">
        <f t="shared" si="656"/>
        <v>0</v>
      </c>
      <c r="BB531" s="42">
        <f t="shared" si="656"/>
        <v>0</v>
      </c>
      <c r="BC531" s="42">
        <f t="shared" si="656"/>
        <v>0</v>
      </c>
      <c r="BD531" s="42">
        <f t="shared" si="656"/>
        <v>0</v>
      </c>
      <c r="BE531" s="42">
        <f t="shared" si="656"/>
        <v>0</v>
      </c>
      <c r="BF531" s="42">
        <f t="shared" si="656"/>
        <v>0</v>
      </c>
      <c r="BG531" s="42">
        <f t="shared" si="656"/>
        <v>0</v>
      </c>
      <c r="BH531" s="42">
        <f t="shared" si="656"/>
        <v>0</v>
      </c>
      <c r="BI531" s="42">
        <f t="shared" si="656"/>
        <v>0</v>
      </c>
      <c r="BJ531" s="42">
        <f t="shared" si="656"/>
        <v>0</v>
      </c>
      <c r="BK531" s="42">
        <f t="shared" si="656"/>
        <v>0</v>
      </c>
      <c r="BL531" s="42">
        <f t="shared" si="656"/>
        <v>0</v>
      </c>
      <c r="BM531" s="42">
        <f t="shared" si="656"/>
        <v>0</v>
      </c>
      <c r="BN531" s="42">
        <f t="shared" si="656"/>
        <v>0</v>
      </c>
      <c r="BO531" s="42">
        <f t="shared" si="656"/>
        <v>0</v>
      </c>
      <c r="BP531" s="42">
        <f t="shared" si="656"/>
        <v>0</v>
      </c>
      <c r="BQ531" s="42">
        <f t="shared" si="654"/>
        <v>0</v>
      </c>
      <c r="BR531" s="42">
        <f t="shared" si="654"/>
        <v>0</v>
      </c>
      <c r="BS531" s="42">
        <f t="shared" si="654"/>
        <v>0</v>
      </c>
      <c r="BT531" s="42">
        <f t="shared" si="654"/>
        <v>0</v>
      </c>
      <c r="BU531" s="42">
        <f t="shared" si="654"/>
        <v>0</v>
      </c>
      <c r="BV531" s="42">
        <f t="shared" si="654"/>
        <v>0</v>
      </c>
      <c r="BW531" s="42">
        <f t="shared" si="654"/>
        <v>0</v>
      </c>
      <c r="BX531" s="42">
        <f t="shared" si="654"/>
        <v>0</v>
      </c>
      <c r="BY531" s="42">
        <f t="shared" si="654"/>
        <v>0</v>
      </c>
      <c r="BZ531" s="42">
        <f t="shared" si="654"/>
        <v>0</v>
      </c>
      <c r="CA531" s="42">
        <f t="shared" si="654"/>
        <v>0</v>
      </c>
      <c r="CB531" s="42">
        <f t="shared" si="654"/>
        <v>0</v>
      </c>
      <c r="CC531" s="42">
        <f t="shared" si="654"/>
        <v>0</v>
      </c>
      <c r="CD531" s="42">
        <f t="shared" si="654"/>
        <v>0</v>
      </c>
      <c r="CE531" s="42">
        <f t="shared" si="654"/>
        <v>0</v>
      </c>
      <c r="CF531" s="42">
        <f t="shared" si="654"/>
        <v>0</v>
      </c>
      <c r="CG531" s="42">
        <f t="shared" si="654"/>
        <v>0</v>
      </c>
      <c r="CH531" s="42">
        <f t="shared" si="654"/>
        <v>0</v>
      </c>
      <c r="CI531" s="42">
        <f t="shared" si="654"/>
        <v>0</v>
      </c>
      <c r="CJ531" s="42">
        <f t="shared" si="654"/>
        <v>0</v>
      </c>
      <c r="CK531" s="42">
        <f t="shared" si="654"/>
        <v>0</v>
      </c>
      <c r="CL531" s="42">
        <f t="shared" si="654"/>
        <v>0</v>
      </c>
      <c r="CM531" s="42">
        <f t="shared" si="654"/>
        <v>0</v>
      </c>
      <c r="CN531" s="42">
        <f t="shared" si="654"/>
        <v>0</v>
      </c>
      <c r="CO531" s="42">
        <f t="shared" si="654"/>
        <v>0</v>
      </c>
      <c r="CP531" s="42">
        <f t="shared" si="654"/>
        <v>0</v>
      </c>
      <c r="CQ531" s="42">
        <f t="shared" si="654"/>
        <v>0</v>
      </c>
      <c r="CR531" s="42">
        <f t="shared" si="654"/>
        <v>0</v>
      </c>
      <c r="CS531" s="42">
        <f t="shared" si="654"/>
        <v>0</v>
      </c>
      <c r="CT531" s="42">
        <f t="shared" si="654"/>
        <v>0</v>
      </c>
      <c r="CU531" s="42">
        <f t="shared" si="654"/>
        <v>0</v>
      </c>
      <c r="CV531" s="42">
        <f t="shared" si="654"/>
        <v>0</v>
      </c>
      <c r="CW531" s="42">
        <f t="shared" si="654"/>
        <v>0</v>
      </c>
      <c r="CX531" s="42">
        <f t="shared" si="654"/>
        <v>0</v>
      </c>
      <c r="CY531" s="42">
        <f t="shared" si="654"/>
        <v>0</v>
      </c>
      <c r="CZ531" s="42">
        <f t="shared" si="654"/>
        <v>0</v>
      </c>
      <c r="DA531" s="42">
        <f t="shared" si="654"/>
        <v>0</v>
      </c>
      <c r="DB531" s="42">
        <f t="shared" si="654"/>
        <v>0</v>
      </c>
      <c r="DC531" s="42">
        <f t="shared" si="654"/>
        <v>0</v>
      </c>
      <c r="DD531" s="42">
        <f t="shared" si="654"/>
        <v>0</v>
      </c>
      <c r="DE531" s="42">
        <f t="shared" si="654"/>
        <v>0</v>
      </c>
      <c r="DF531" s="42">
        <f t="shared" si="654"/>
        <v>0</v>
      </c>
      <c r="DG531" s="42">
        <f t="shared" si="654"/>
        <v>0</v>
      </c>
      <c r="DH531" s="42">
        <f t="shared" si="654"/>
        <v>0</v>
      </c>
      <c r="DI531" s="42">
        <f t="shared" si="654"/>
        <v>0</v>
      </c>
      <c r="DJ531" s="42">
        <f t="shared" si="654"/>
        <v>0</v>
      </c>
      <c r="DK531" s="42">
        <f t="shared" si="654"/>
        <v>0</v>
      </c>
      <c r="DL531" s="42">
        <f t="shared" si="654"/>
        <v>0</v>
      </c>
      <c r="DM531" s="42">
        <f t="shared" si="654"/>
        <v>0</v>
      </c>
      <c r="DN531" s="42">
        <f t="shared" si="654"/>
        <v>0</v>
      </c>
      <c r="DO531" s="42">
        <f t="shared" si="654"/>
        <v>0</v>
      </c>
      <c r="DP531" s="42">
        <f t="shared" si="654"/>
        <v>0</v>
      </c>
      <c r="DQ531" s="42">
        <f t="shared" si="654"/>
        <v>0</v>
      </c>
      <c r="DR531" s="42">
        <f t="shared" si="654"/>
        <v>0</v>
      </c>
      <c r="DS531" s="42">
        <f t="shared" si="654"/>
        <v>0</v>
      </c>
      <c r="DT531" s="42">
        <f t="shared" si="654"/>
        <v>0</v>
      </c>
      <c r="DU531" s="42">
        <f t="shared" si="654"/>
        <v>0</v>
      </c>
      <c r="DV531" s="42">
        <f t="shared" si="654"/>
        <v>0</v>
      </c>
      <c r="DW531" s="42">
        <f t="shared" si="654"/>
        <v>0</v>
      </c>
      <c r="DX531" s="42">
        <f t="shared" si="654"/>
        <v>0</v>
      </c>
      <c r="DY531" s="42">
        <f t="shared" si="654"/>
        <v>0</v>
      </c>
      <c r="DZ531" s="42">
        <f t="shared" si="654"/>
        <v>0</v>
      </c>
      <c r="EA531" s="42">
        <f t="shared" si="654"/>
        <v>0</v>
      </c>
      <c r="EB531" s="42">
        <f t="shared" si="645"/>
        <v>0</v>
      </c>
      <c r="EC531" s="42">
        <f t="shared" si="643"/>
        <v>0</v>
      </c>
      <c r="ED531" s="42">
        <f t="shared" si="643"/>
        <v>0</v>
      </c>
      <c r="EE531" s="42">
        <f t="shared" ref="EE531:GF533" si="657">IF($C531=EE$388,1,0)</f>
        <v>0</v>
      </c>
      <c r="EF531" s="42">
        <f t="shared" si="657"/>
        <v>0</v>
      </c>
      <c r="EG531" s="42">
        <f t="shared" si="657"/>
        <v>0</v>
      </c>
      <c r="EH531" s="42">
        <f t="shared" si="657"/>
        <v>0</v>
      </c>
      <c r="EI531" s="42">
        <f t="shared" si="657"/>
        <v>0</v>
      </c>
      <c r="EJ531" s="42">
        <f t="shared" si="657"/>
        <v>0</v>
      </c>
      <c r="EK531" s="42">
        <f t="shared" si="657"/>
        <v>0</v>
      </c>
      <c r="EL531" s="42">
        <f t="shared" si="657"/>
        <v>0</v>
      </c>
      <c r="EM531" s="42">
        <f t="shared" si="657"/>
        <v>0</v>
      </c>
      <c r="EN531" s="42">
        <f t="shared" si="657"/>
        <v>0</v>
      </c>
      <c r="EO531" s="42">
        <f t="shared" si="657"/>
        <v>0</v>
      </c>
      <c r="EP531" s="42">
        <f t="shared" si="657"/>
        <v>1</v>
      </c>
      <c r="EQ531" s="42">
        <f t="shared" si="657"/>
        <v>0</v>
      </c>
      <c r="ER531" s="42">
        <f t="shared" si="657"/>
        <v>0</v>
      </c>
      <c r="ES531" s="42">
        <f t="shared" si="657"/>
        <v>0</v>
      </c>
      <c r="ET531" s="42">
        <f t="shared" si="657"/>
        <v>0</v>
      </c>
      <c r="EU531" s="42">
        <f t="shared" si="657"/>
        <v>0</v>
      </c>
      <c r="EV531" s="42">
        <f t="shared" si="657"/>
        <v>0</v>
      </c>
      <c r="EW531" s="42">
        <f t="shared" si="657"/>
        <v>0</v>
      </c>
      <c r="EX531" s="42">
        <f t="shared" si="657"/>
        <v>0</v>
      </c>
      <c r="EY531" s="42">
        <f t="shared" si="657"/>
        <v>0</v>
      </c>
      <c r="EZ531" s="42">
        <f t="shared" si="657"/>
        <v>0</v>
      </c>
      <c r="FA531" s="42">
        <f t="shared" si="657"/>
        <v>0</v>
      </c>
      <c r="FB531" s="42">
        <f t="shared" si="657"/>
        <v>0</v>
      </c>
      <c r="FC531" s="42">
        <f t="shared" si="657"/>
        <v>0</v>
      </c>
      <c r="FD531" s="42">
        <f t="shared" si="657"/>
        <v>0</v>
      </c>
      <c r="FE531" s="42">
        <f t="shared" si="657"/>
        <v>0</v>
      </c>
      <c r="FF531" s="42">
        <f t="shared" si="657"/>
        <v>0</v>
      </c>
      <c r="FG531" s="42">
        <f t="shared" si="657"/>
        <v>0</v>
      </c>
      <c r="FH531" s="42">
        <f t="shared" si="657"/>
        <v>0</v>
      </c>
      <c r="FI531" s="42">
        <f t="shared" si="657"/>
        <v>0</v>
      </c>
      <c r="FJ531" s="42">
        <f t="shared" si="657"/>
        <v>0</v>
      </c>
      <c r="FK531" s="42">
        <f t="shared" si="657"/>
        <v>0</v>
      </c>
      <c r="FL531" s="42">
        <f t="shared" si="657"/>
        <v>0</v>
      </c>
      <c r="FM531" s="42">
        <f t="shared" si="657"/>
        <v>0</v>
      </c>
      <c r="FN531" s="42">
        <f t="shared" si="657"/>
        <v>0</v>
      </c>
      <c r="FO531" s="42">
        <f t="shared" si="657"/>
        <v>0</v>
      </c>
      <c r="FP531" s="42">
        <f t="shared" si="657"/>
        <v>0</v>
      </c>
      <c r="FQ531" s="42">
        <f t="shared" si="657"/>
        <v>0</v>
      </c>
      <c r="FR531" s="42">
        <f t="shared" si="657"/>
        <v>0</v>
      </c>
      <c r="FS531" s="42">
        <f t="shared" si="657"/>
        <v>0</v>
      </c>
      <c r="FT531" s="42">
        <f t="shared" si="657"/>
        <v>0</v>
      </c>
      <c r="FU531" s="42">
        <f t="shared" si="657"/>
        <v>0</v>
      </c>
      <c r="FV531" s="42">
        <f t="shared" si="657"/>
        <v>0</v>
      </c>
      <c r="FW531" s="42">
        <f t="shared" si="657"/>
        <v>0</v>
      </c>
      <c r="FX531" s="42">
        <f t="shared" si="657"/>
        <v>0</v>
      </c>
      <c r="FY531" s="42">
        <f t="shared" si="657"/>
        <v>0</v>
      </c>
      <c r="FZ531" s="42">
        <f t="shared" si="657"/>
        <v>0</v>
      </c>
      <c r="GA531" s="42">
        <f t="shared" si="657"/>
        <v>0</v>
      </c>
      <c r="GB531" s="42">
        <f t="shared" si="657"/>
        <v>0</v>
      </c>
      <c r="GC531" s="42">
        <f t="shared" si="657"/>
        <v>0</v>
      </c>
      <c r="GD531" s="42">
        <f t="shared" si="657"/>
        <v>0</v>
      </c>
      <c r="GE531" s="42">
        <f t="shared" si="657"/>
        <v>0</v>
      </c>
      <c r="GF531" s="42">
        <f t="shared" si="657"/>
        <v>0</v>
      </c>
      <c r="GG531" s="1"/>
      <c r="GH531" s="37"/>
      <c r="GI531" s="37"/>
    </row>
    <row r="532" spans="1:191">
      <c r="A532" s="37"/>
      <c r="B532" s="40" t="s">
        <v>185</v>
      </c>
      <c r="C532" s="41" t="s">
        <v>371</v>
      </c>
      <c r="D532" s="42">
        <f t="shared" si="642"/>
        <v>0</v>
      </c>
      <c r="E532" s="42">
        <f t="shared" si="656"/>
        <v>0</v>
      </c>
      <c r="F532" s="42">
        <f t="shared" si="656"/>
        <v>0</v>
      </c>
      <c r="G532" s="42">
        <f t="shared" si="656"/>
        <v>0</v>
      </c>
      <c r="H532" s="42">
        <f t="shared" si="656"/>
        <v>0</v>
      </c>
      <c r="I532" s="42">
        <f t="shared" si="656"/>
        <v>0</v>
      </c>
      <c r="J532" s="42">
        <f t="shared" si="656"/>
        <v>0</v>
      </c>
      <c r="K532" s="42">
        <f t="shared" si="656"/>
        <v>0</v>
      </c>
      <c r="L532" s="42">
        <f t="shared" si="656"/>
        <v>0</v>
      </c>
      <c r="M532" s="42">
        <f t="shared" si="656"/>
        <v>0</v>
      </c>
      <c r="N532" s="42">
        <f t="shared" si="656"/>
        <v>0</v>
      </c>
      <c r="O532" s="42">
        <f t="shared" si="656"/>
        <v>0</v>
      </c>
      <c r="P532" s="42">
        <f t="shared" si="656"/>
        <v>0</v>
      </c>
      <c r="Q532" s="42">
        <f t="shared" si="656"/>
        <v>0</v>
      </c>
      <c r="R532" s="42">
        <f t="shared" si="656"/>
        <v>0</v>
      </c>
      <c r="S532" s="42">
        <f t="shared" si="656"/>
        <v>0</v>
      </c>
      <c r="T532" s="42">
        <f t="shared" si="656"/>
        <v>0</v>
      </c>
      <c r="U532" s="42">
        <f t="shared" si="656"/>
        <v>0</v>
      </c>
      <c r="V532" s="42">
        <f t="shared" si="656"/>
        <v>0</v>
      </c>
      <c r="W532" s="42">
        <f t="shared" si="656"/>
        <v>0</v>
      </c>
      <c r="X532" s="42">
        <f t="shared" si="656"/>
        <v>0</v>
      </c>
      <c r="Y532" s="42">
        <f t="shared" si="656"/>
        <v>0</v>
      </c>
      <c r="Z532" s="42">
        <f t="shared" si="656"/>
        <v>0</v>
      </c>
      <c r="AA532" s="42">
        <f t="shared" si="656"/>
        <v>0</v>
      </c>
      <c r="AB532" s="42">
        <f t="shared" si="656"/>
        <v>0</v>
      </c>
      <c r="AC532" s="42">
        <f t="shared" si="656"/>
        <v>0</v>
      </c>
      <c r="AD532" s="42">
        <f t="shared" si="656"/>
        <v>0</v>
      </c>
      <c r="AE532" s="42">
        <f t="shared" si="656"/>
        <v>0</v>
      </c>
      <c r="AF532" s="42">
        <f t="shared" si="656"/>
        <v>0</v>
      </c>
      <c r="AG532" s="42">
        <f t="shared" si="656"/>
        <v>0</v>
      </c>
      <c r="AH532" s="42">
        <f t="shared" si="656"/>
        <v>0</v>
      </c>
      <c r="AI532" s="42">
        <f t="shared" si="656"/>
        <v>0</v>
      </c>
      <c r="AJ532" s="42">
        <f t="shared" si="656"/>
        <v>0</v>
      </c>
      <c r="AK532" s="42">
        <f t="shared" si="656"/>
        <v>0</v>
      </c>
      <c r="AL532" s="42">
        <f t="shared" si="656"/>
        <v>0</v>
      </c>
      <c r="AM532" s="42">
        <f t="shared" si="656"/>
        <v>0</v>
      </c>
      <c r="AN532" s="42">
        <f t="shared" si="656"/>
        <v>0</v>
      </c>
      <c r="AO532" s="42">
        <f t="shared" si="656"/>
        <v>0</v>
      </c>
      <c r="AP532" s="42">
        <f t="shared" si="656"/>
        <v>0</v>
      </c>
      <c r="AQ532" s="42">
        <f t="shared" si="656"/>
        <v>0</v>
      </c>
      <c r="AR532" s="42">
        <f t="shared" si="656"/>
        <v>0</v>
      </c>
      <c r="AS532" s="42">
        <f t="shared" si="656"/>
        <v>0</v>
      </c>
      <c r="AT532" s="42">
        <f t="shared" si="656"/>
        <v>0</v>
      </c>
      <c r="AU532" s="42">
        <f t="shared" si="656"/>
        <v>0</v>
      </c>
      <c r="AV532" s="42">
        <f t="shared" si="656"/>
        <v>0</v>
      </c>
      <c r="AW532" s="42">
        <f t="shared" si="656"/>
        <v>0</v>
      </c>
      <c r="AX532" s="42">
        <f t="shared" si="656"/>
        <v>0</v>
      </c>
      <c r="AY532" s="42">
        <f t="shared" si="656"/>
        <v>0</v>
      </c>
      <c r="AZ532" s="42">
        <f t="shared" si="656"/>
        <v>0</v>
      </c>
      <c r="BA532" s="42">
        <f t="shared" si="656"/>
        <v>0</v>
      </c>
      <c r="BB532" s="42">
        <f t="shared" si="656"/>
        <v>0</v>
      </c>
      <c r="BC532" s="42">
        <f t="shared" si="656"/>
        <v>0</v>
      </c>
      <c r="BD532" s="42">
        <f t="shared" si="656"/>
        <v>0</v>
      </c>
      <c r="BE532" s="42">
        <f t="shared" si="656"/>
        <v>0</v>
      </c>
      <c r="BF532" s="42">
        <f t="shared" si="656"/>
        <v>0</v>
      </c>
      <c r="BG532" s="42">
        <f t="shared" si="656"/>
        <v>0</v>
      </c>
      <c r="BH532" s="42">
        <f t="shared" si="656"/>
        <v>0</v>
      </c>
      <c r="BI532" s="42">
        <f t="shared" si="656"/>
        <v>0</v>
      </c>
      <c r="BJ532" s="42">
        <f t="shared" si="656"/>
        <v>0</v>
      </c>
      <c r="BK532" s="42">
        <f t="shared" si="656"/>
        <v>0</v>
      </c>
      <c r="BL532" s="42">
        <f t="shared" si="656"/>
        <v>0</v>
      </c>
      <c r="BM532" s="42">
        <f t="shared" si="656"/>
        <v>0</v>
      </c>
      <c r="BN532" s="42">
        <f t="shared" si="656"/>
        <v>0</v>
      </c>
      <c r="BO532" s="42">
        <f t="shared" si="656"/>
        <v>0</v>
      </c>
      <c r="BP532" s="42">
        <f t="shared" si="656"/>
        <v>0</v>
      </c>
      <c r="BQ532" s="42">
        <f t="shared" si="654"/>
        <v>0</v>
      </c>
      <c r="BR532" s="42">
        <f t="shared" si="654"/>
        <v>0</v>
      </c>
      <c r="BS532" s="42">
        <f t="shared" si="654"/>
        <v>0</v>
      </c>
      <c r="BT532" s="42">
        <f t="shared" si="654"/>
        <v>0</v>
      </c>
      <c r="BU532" s="42">
        <f t="shared" si="654"/>
        <v>0</v>
      </c>
      <c r="BV532" s="42">
        <f t="shared" si="654"/>
        <v>0</v>
      </c>
      <c r="BW532" s="42">
        <f t="shared" si="654"/>
        <v>0</v>
      </c>
      <c r="BX532" s="42">
        <f t="shared" si="654"/>
        <v>0</v>
      </c>
      <c r="BY532" s="42">
        <f t="shared" si="654"/>
        <v>0</v>
      </c>
      <c r="BZ532" s="42">
        <f t="shared" si="654"/>
        <v>0</v>
      </c>
      <c r="CA532" s="42">
        <f t="shared" si="654"/>
        <v>0</v>
      </c>
      <c r="CB532" s="42">
        <f t="shared" si="654"/>
        <v>0</v>
      </c>
      <c r="CC532" s="42">
        <f t="shared" si="654"/>
        <v>0</v>
      </c>
      <c r="CD532" s="42">
        <f t="shared" si="654"/>
        <v>0</v>
      </c>
      <c r="CE532" s="42">
        <f t="shared" si="654"/>
        <v>0</v>
      </c>
      <c r="CF532" s="42">
        <f t="shared" si="654"/>
        <v>0</v>
      </c>
      <c r="CG532" s="42">
        <f t="shared" si="654"/>
        <v>0</v>
      </c>
      <c r="CH532" s="42">
        <f t="shared" si="654"/>
        <v>0</v>
      </c>
      <c r="CI532" s="42">
        <f t="shared" si="654"/>
        <v>0</v>
      </c>
      <c r="CJ532" s="42">
        <f t="shared" si="654"/>
        <v>0</v>
      </c>
      <c r="CK532" s="42">
        <f t="shared" si="654"/>
        <v>0</v>
      </c>
      <c r="CL532" s="42">
        <f t="shared" si="654"/>
        <v>0</v>
      </c>
      <c r="CM532" s="42">
        <f t="shared" si="654"/>
        <v>0</v>
      </c>
      <c r="CN532" s="42">
        <f t="shared" si="654"/>
        <v>0</v>
      </c>
      <c r="CO532" s="42">
        <f t="shared" si="654"/>
        <v>0</v>
      </c>
      <c r="CP532" s="42">
        <f t="shared" si="654"/>
        <v>0</v>
      </c>
      <c r="CQ532" s="42">
        <f t="shared" si="654"/>
        <v>0</v>
      </c>
      <c r="CR532" s="42">
        <f t="shared" si="654"/>
        <v>0</v>
      </c>
      <c r="CS532" s="42">
        <f t="shared" si="654"/>
        <v>0</v>
      </c>
      <c r="CT532" s="42">
        <f t="shared" si="654"/>
        <v>0</v>
      </c>
      <c r="CU532" s="42">
        <f t="shared" si="654"/>
        <v>0</v>
      </c>
      <c r="CV532" s="42">
        <f t="shared" si="654"/>
        <v>0</v>
      </c>
      <c r="CW532" s="42">
        <f t="shared" si="654"/>
        <v>0</v>
      </c>
      <c r="CX532" s="42">
        <f t="shared" si="654"/>
        <v>0</v>
      </c>
      <c r="CY532" s="42">
        <f t="shared" si="654"/>
        <v>0</v>
      </c>
      <c r="CZ532" s="42">
        <f t="shared" si="654"/>
        <v>0</v>
      </c>
      <c r="DA532" s="42">
        <f t="shared" si="654"/>
        <v>0</v>
      </c>
      <c r="DB532" s="42">
        <f t="shared" si="654"/>
        <v>0</v>
      </c>
      <c r="DC532" s="42">
        <f t="shared" si="654"/>
        <v>0</v>
      </c>
      <c r="DD532" s="42">
        <f t="shared" si="654"/>
        <v>0</v>
      </c>
      <c r="DE532" s="42">
        <f t="shared" si="654"/>
        <v>0</v>
      </c>
      <c r="DF532" s="42">
        <f t="shared" si="654"/>
        <v>0</v>
      </c>
      <c r="DG532" s="42">
        <f t="shared" si="654"/>
        <v>0</v>
      </c>
      <c r="DH532" s="42">
        <f t="shared" si="654"/>
        <v>0</v>
      </c>
      <c r="DI532" s="42">
        <f t="shared" si="654"/>
        <v>0</v>
      </c>
      <c r="DJ532" s="42">
        <f t="shared" si="654"/>
        <v>0</v>
      </c>
      <c r="DK532" s="42">
        <f t="shared" si="654"/>
        <v>0</v>
      </c>
      <c r="DL532" s="42">
        <f t="shared" si="654"/>
        <v>0</v>
      </c>
      <c r="DM532" s="42">
        <f t="shared" si="654"/>
        <v>0</v>
      </c>
      <c r="DN532" s="42">
        <f t="shared" si="654"/>
        <v>0</v>
      </c>
      <c r="DO532" s="42">
        <f t="shared" si="654"/>
        <v>0</v>
      </c>
      <c r="DP532" s="42">
        <f t="shared" si="654"/>
        <v>0</v>
      </c>
      <c r="DQ532" s="42">
        <f t="shared" si="654"/>
        <v>0</v>
      </c>
      <c r="DR532" s="42">
        <f t="shared" si="654"/>
        <v>0</v>
      </c>
      <c r="DS532" s="42">
        <f t="shared" si="654"/>
        <v>0</v>
      </c>
      <c r="DT532" s="42">
        <f t="shared" si="654"/>
        <v>0</v>
      </c>
      <c r="DU532" s="42">
        <f t="shared" si="654"/>
        <v>0</v>
      </c>
      <c r="DV532" s="42">
        <f t="shared" si="654"/>
        <v>0</v>
      </c>
      <c r="DW532" s="42">
        <f t="shared" si="654"/>
        <v>0</v>
      </c>
      <c r="DX532" s="42">
        <f t="shared" si="654"/>
        <v>0</v>
      </c>
      <c r="DY532" s="42">
        <f t="shared" si="654"/>
        <v>0</v>
      </c>
      <c r="DZ532" s="42">
        <f t="shared" si="654"/>
        <v>0</v>
      </c>
      <c r="EA532" s="42">
        <f t="shared" si="654"/>
        <v>0</v>
      </c>
      <c r="EB532" s="42">
        <f t="shared" si="645"/>
        <v>0</v>
      </c>
      <c r="EC532" s="42">
        <f t="shared" si="643"/>
        <v>0</v>
      </c>
      <c r="ED532" s="42">
        <f t="shared" si="643"/>
        <v>0</v>
      </c>
      <c r="EE532" s="42">
        <f t="shared" si="657"/>
        <v>0</v>
      </c>
      <c r="EF532" s="42">
        <f t="shared" si="657"/>
        <v>0</v>
      </c>
      <c r="EG532" s="42">
        <f t="shared" si="657"/>
        <v>0</v>
      </c>
      <c r="EH532" s="42">
        <f t="shared" si="657"/>
        <v>0</v>
      </c>
      <c r="EI532" s="42">
        <f t="shared" si="657"/>
        <v>0</v>
      </c>
      <c r="EJ532" s="42">
        <f t="shared" si="657"/>
        <v>0</v>
      </c>
      <c r="EK532" s="42">
        <f t="shared" si="657"/>
        <v>0</v>
      </c>
      <c r="EL532" s="42">
        <f t="shared" si="657"/>
        <v>0</v>
      </c>
      <c r="EM532" s="42">
        <f t="shared" si="657"/>
        <v>0</v>
      </c>
      <c r="EN532" s="42">
        <f t="shared" si="657"/>
        <v>0</v>
      </c>
      <c r="EO532" s="42">
        <f t="shared" si="657"/>
        <v>0</v>
      </c>
      <c r="EP532" s="42">
        <f t="shared" si="657"/>
        <v>0</v>
      </c>
      <c r="EQ532" s="42">
        <f t="shared" si="657"/>
        <v>1</v>
      </c>
      <c r="ER532" s="42">
        <f t="shared" si="657"/>
        <v>0</v>
      </c>
      <c r="ES532" s="42">
        <f t="shared" si="657"/>
        <v>0</v>
      </c>
      <c r="ET532" s="42">
        <f t="shared" si="657"/>
        <v>0</v>
      </c>
      <c r="EU532" s="42">
        <f t="shared" si="657"/>
        <v>0</v>
      </c>
      <c r="EV532" s="42">
        <f t="shared" si="657"/>
        <v>0</v>
      </c>
      <c r="EW532" s="42">
        <f t="shared" si="657"/>
        <v>0</v>
      </c>
      <c r="EX532" s="42">
        <f t="shared" si="657"/>
        <v>0</v>
      </c>
      <c r="EY532" s="42">
        <f t="shared" si="657"/>
        <v>0</v>
      </c>
      <c r="EZ532" s="42">
        <f t="shared" si="657"/>
        <v>0</v>
      </c>
      <c r="FA532" s="42">
        <f t="shared" si="657"/>
        <v>0</v>
      </c>
      <c r="FB532" s="42">
        <f t="shared" si="657"/>
        <v>0</v>
      </c>
      <c r="FC532" s="42">
        <f t="shared" si="657"/>
        <v>0</v>
      </c>
      <c r="FD532" s="42">
        <f t="shared" si="657"/>
        <v>0</v>
      </c>
      <c r="FE532" s="42">
        <f t="shared" si="657"/>
        <v>0</v>
      </c>
      <c r="FF532" s="42">
        <f t="shared" si="657"/>
        <v>0</v>
      </c>
      <c r="FG532" s="42">
        <f t="shared" si="657"/>
        <v>0</v>
      </c>
      <c r="FH532" s="42">
        <f t="shared" si="657"/>
        <v>0</v>
      </c>
      <c r="FI532" s="42">
        <f t="shared" si="657"/>
        <v>0</v>
      </c>
      <c r="FJ532" s="42">
        <f t="shared" si="657"/>
        <v>0</v>
      </c>
      <c r="FK532" s="42">
        <f t="shared" si="657"/>
        <v>0</v>
      </c>
      <c r="FL532" s="42">
        <f t="shared" si="657"/>
        <v>0</v>
      </c>
      <c r="FM532" s="42">
        <f t="shared" si="657"/>
        <v>0</v>
      </c>
      <c r="FN532" s="42">
        <f t="shared" si="657"/>
        <v>0</v>
      </c>
      <c r="FO532" s="42">
        <f t="shared" si="657"/>
        <v>0</v>
      </c>
      <c r="FP532" s="42">
        <f t="shared" si="657"/>
        <v>0</v>
      </c>
      <c r="FQ532" s="42">
        <f t="shared" si="657"/>
        <v>0</v>
      </c>
      <c r="FR532" s="42">
        <f t="shared" si="657"/>
        <v>0</v>
      </c>
      <c r="FS532" s="42">
        <f t="shared" si="657"/>
        <v>0</v>
      </c>
      <c r="FT532" s="42">
        <f t="shared" si="657"/>
        <v>0</v>
      </c>
      <c r="FU532" s="42">
        <f t="shared" si="657"/>
        <v>0</v>
      </c>
      <c r="FV532" s="42">
        <f t="shared" si="657"/>
        <v>0</v>
      </c>
      <c r="FW532" s="42">
        <f t="shared" si="657"/>
        <v>0</v>
      </c>
      <c r="FX532" s="42">
        <f t="shared" si="657"/>
        <v>0</v>
      </c>
      <c r="FY532" s="42">
        <f t="shared" si="657"/>
        <v>0</v>
      </c>
      <c r="FZ532" s="42">
        <f t="shared" si="657"/>
        <v>0</v>
      </c>
      <c r="GA532" s="42">
        <f t="shared" si="657"/>
        <v>0</v>
      </c>
      <c r="GB532" s="42">
        <f t="shared" si="657"/>
        <v>0</v>
      </c>
      <c r="GC532" s="42">
        <f t="shared" si="657"/>
        <v>0</v>
      </c>
      <c r="GD532" s="42">
        <f t="shared" si="657"/>
        <v>0</v>
      </c>
      <c r="GE532" s="42">
        <f t="shared" si="657"/>
        <v>0</v>
      </c>
      <c r="GF532" s="42">
        <f t="shared" si="657"/>
        <v>0</v>
      </c>
      <c r="GG532" s="1"/>
      <c r="GH532" s="37"/>
      <c r="GI532" s="37"/>
    </row>
    <row r="533" spans="1:191">
      <c r="A533" s="37"/>
      <c r="B533" s="40" t="s">
        <v>186</v>
      </c>
      <c r="C533" s="41" t="s">
        <v>372</v>
      </c>
      <c r="D533" s="42">
        <f t="shared" si="642"/>
        <v>0</v>
      </c>
      <c r="E533" s="42">
        <f t="shared" si="656"/>
        <v>0</v>
      </c>
      <c r="F533" s="42">
        <f t="shared" si="656"/>
        <v>0</v>
      </c>
      <c r="G533" s="42">
        <f t="shared" si="656"/>
        <v>0</v>
      </c>
      <c r="H533" s="42">
        <f t="shared" si="656"/>
        <v>0</v>
      </c>
      <c r="I533" s="42">
        <f t="shared" si="656"/>
        <v>0</v>
      </c>
      <c r="J533" s="42">
        <f t="shared" si="656"/>
        <v>0</v>
      </c>
      <c r="K533" s="42">
        <f t="shared" si="656"/>
        <v>0</v>
      </c>
      <c r="L533" s="42">
        <f t="shared" si="656"/>
        <v>0</v>
      </c>
      <c r="M533" s="42">
        <f t="shared" si="656"/>
        <v>0</v>
      </c>
      <c r="N533" s="42">
        <f t="shared" si="656"/>
        <v>0</v>
      </c>
      <c r="O533" s="42">
        <f t="shared" si="656"/>
        <v>0</v>
      </c>
      <c r="P533" s="42">
        <f t="shared" si="656"/>
        <v>0</v>
      </c>
      <c r="Q533" s="42">
        <f t="shared" si="656"/>
        <v>0</v>
      </c>
      <c r="R533" s="42">
        <f t="shared" si="656"/>
        <v>0</v>
      </c>
      <c r="S533" s="42">
        <f t="shared" si="656"/>
        <v>0</v>
      </c>
      <c r="T533" s="42">
        <f t="shared" si="656"/>
        <v>0</v>
      </c>
      <c r="U533" s="42">
        <f t="shared" si="656"/>
        <v>0</v>
      </c>
      <c r="V533" s="42">
        <f t="shared" si="656"/>
        <v>0</v>
      </c>
      <c r="W533" s="42">
        <f t="shared" si="656"/>
        <v>0</v>
      </c>
      <c r="X533" s="42">
        <f t="shared" si="656"/>
        <v>0</v>
      </c>
      <c r="Y533" s="42">
        <f t="shared" si="656"/>
        <v>0</v>
      </c>
      <c r="Z533" s="42">
        <f t="shared" si="656"/>
        <v>0</v>
      </c>
      <c r="AA533" s="42">
        <f t="shared" si="656"/>
        <v>0</v>
      </c>
      <c r="AB533" s="42">
        <f t="shared" si="656"/>
        <v>0</v>
      </c>
      <c r="AC533" s="42">
        <f t="shared" si="656"/>
        <v>0</v>
      </c>
      <c r="AD533" s="42">
        <f t="shared" si="656"/>
        <v>0</v>
      </c>
      <c r="AE533" s="42">
        <f t="shared" si="656"/>
        <v>0</v>
      </c>
      <c r="AF533" s="42">
        <f t="shared" si="656"/>
        <v>0</v>
      </c>
      <c r="AG533" s="42">
        <f t="shared" si="656"/>
        <v>0</v>
      </c>
      <c r="AH533" s="42">
        <f t="shared" si="656"/>
        <v>0</v>
      </c>
      <c r="AI533" s="42">
        <f t="shared" si="656"/>
        <v>0</v>
      </c>
      <c r="AJ533" s="42">
        <f t="shared" si="656"/>
        <v>0</v>
      </c>
      <c r="AK533" s="42">
        <f t="shared" si="656"/>
        <v>0</v>
      </c>
      <c r="AL533" s="42">
        <f t="shared" si="656"/>
        <v>0</v>
      </c>
      <c r="AM533" s="42">
        <f t="shared" si="656"/>
        <v>0</v>
      </c>
      <c r="AN533" s="42">
        <f t="shared" si="656"/>
        <v>0</v>
      </c>
      <c r="AO533" s="42">
        <f t="shared" si="656"/>
        <v>0</v>
      </c>
      <c r="AP533" s="42">
        <f t="shared" si="656"/>
        <v>0</v>
      </c>
      <c r="AQ533" s="42">
        <f t="shared" si="656"/>
        <v>0</v>
      </c>
      <c r="AR533" s="42">
        <f t="shared" si="656"/>
        <v>0</v>
      </c>
      <c r="AS533" s="42">
        <f t="shared" si="656"/>
        <v>0</v>
      </c>
      <c r="AT533" s="42">
        <f t="shared" si="656"/>
        <v>0</v>
      </c>
      <c r="AU533" s="42">
        <f t="shared" si="656"/>
        <v>0</v>
      </c>
      <c r="AV533" s="42">
        <f t="shared" si="656"/>
        <v>0</v>
      </c>
      <c r="AW533" s="42">
        <f t="shared" si="656"/>
        <v>0</v>
      </c>
      <c r="AX533" s="42">
        <f t="shared" si="656"/>
        <v>0</v>
      </c>
      <c r="AY533" s="42">
        <f t="shared" si="656"/>
        <v>0</v>
      </c>
      <c r="AZ533" s="42">
        <f t="shared" si="656"/>
        <v>0</v>
      </c>
      <c r="BA533" s="42">
        <f t="shared" si="656"/>
        <v>0</v>
      </c>
      <c r="BB533" s="42">
        <f t="shared" si="656"/>
        <v>0</v>
      </c>
      <c r="BC533" s="42">
        <f t="shared" si="656"/>
        <v>0</v>
      </c>
      <c r="BD533" s="42">
        <f t="shared" si="656"/>
        <v>0</v>
      </c>
      <c r="BE533" s="42">
        <f t="shared" si="656"/>
        <v>0</v>
      </c>
      <c r="BF533" s="42">
        <f t="shared" si="656"/>
        <v>0</v>
      </c>
      <c r="BG533" s="42">
        <f t="shared" si="656"/>
        <v>0</v>
      </c>
      <c r="BH533" s="42">
        <f t="shared" si="656"/>
        <v>0</v>
      </c>
      <c r="BI533" s="42">
        <f t="shared" si="656"/>
        <v>0</v>
      </c>
      <c r="BJ533" s="42">
        <f t="shared" si="656"/>
        <v>0</v>
      </c>
      <c r="BK533" s="42">
        <f t="shared" si="656"/>
        <v>0</v>
      </c>
      <c r="BL533" s="42">
        <f t="shared" si="656"/>
        <v>0</v>
      </c>
      <c r="BM533" s="42">
        <f t="shared" si="656"/>
        <v>0</v>
      </c>
      <c r="BN533" s="42">
        <f t="shared" si="656"/>
        <v>0</v>
      </c>
      <c r="BO533" s="42">
        <f t="shared" si="656"/>
        <v>0</v>
      </c>
      <c r="BP533" s="42">
        <f t="shared" si="656"/>
        <v>0</v>
      </c>
      <c r="BQ533" s="42">
        <f t="shared" si="654"/>
        <v>0</v>
      </c>
      <c r="BR533" s="42">
        <f t="shared" si="654"/>
        <v>0</v>
      </c>
      <c r="BS533" s="42">
        <f t="shared" si="654"/>
        <v>0</v>
      </c>
      <c r="BT533" s="42">
        <f t="shared" si="654"/>
        <v>0</v>
      </c>
      <c r="BU533" s="42">
        <f t="shared" si="654"/>
        <v>0</v>
      </c>
      <c r="BV533" s="42">
        <f t="shared" si="654"/>
        <v>0</v>
      </c>
      <c r="BW533" s="42">
        <f t="shared" si="654"/>
        <v>0</v>
      </c>
      <c r="BX533" s="42">
        <f t="shared" si="654"/>
        <v>0</v>
      </c>
      <c r="BY533" s="42">
        <f t="shared" si="654"/>
        <v>0</v>
      </c>
      <c r="BZ533" s="42">
        <f t="shared" si="654"/>
        <v>0</v>
      </c>
      <c r="CA533" s="42">
        <f t="shared" si="654"/>
        <v>0</v>
      </c>
      <c r="CB533" s="42">
        <f t="shared" si="654"/>
        <v>0</v>
      </c>
      <c r="CC533" s="42">
        <f t="shared" si="654"/>
        <v>0</v>
      </c>
      <c r="CD533" s="42">
        <f t="shared" si="654"/>
        <v>0</v>
      </c>
      <c r="CE533" s="42">
        <f t="shared" si="654"/>
        <v>0</v>
      </c>
      <c r="CF533" s="42">
        <f t="shared" si="654"/>
        <v>0</v>
      </c>
      <c r="CG533" s="42">
        <f t="shared" si="654"/>
        <v>0</v>
      </c>
      <c r="CH533" s="42">
        <f t="shared" si="654"/>
        <v>0</v>
      </c>
      <c r="CI533" s="42">
        <f t="shared" si="654"/>
        <v>0</v>
      </c>
      <c r="CJ533" s="42">
        <f t="shared" si="654"/>
        <v>0</v>
      </c>
      <c r="CK533" s="42">
        <f t="shared" si="654"/>
        <v>0</v>
      </c>
      <c r="CL533" s="42">
        <f t="shared" si="654"/>
        <v>0</v>
      </c>
      <c r="CM533" s="42">
        <f t="shared" si="654"/>
        <v>0</v>
      </c>
      <c r="CN533" s="42">
        <f t="shared" si="654"/>
        <v>0</v>
      </c>
      <c r="CO533" s="42">
        <f t="shared" si="654"/>
        <v>0</v>
      </c>
      <c r="CP533" s="42">
        <f t="shared" si="654"/>
        <v>0</v>
      </c>
      <c r="CQ533" s="42">
        <f t="shared" si="654"/>
        <v>0</v>
      </c>
      <c r="CR533" s="42">
        <f t="shared" si="654"/>
        <v>0</v>
      </c>
      <c r="CS533" s="42">
        <f t="shared" si="654"/>
        <v>0</v>
      </c>
      <c r="CT533" s="42">
        <f t="shared" si="654"/>
        <v>0</v>
      </c>
      <c r="CU533" s="42">
        <f t="shared" si="654"/>
        <v>0</v>
      </c>
      <c r="CV533" s="42">
        <f t="shared" si="654"/>
        <v>0</v>
      </c>
      <c r="CW533" s="42">
        <f t="shared" si="654"/>
        <v>0</v>
      </c>
      <c r="CX533" s="42">
        <f t="shared" si="654"/>
        <v>0</v>
      </c>
      <c r="CY533" s="42">
        <f t="shared" si="654"/>
        <v>0</v>
      </c>
      <c r="CZ533" s="42">
        <f t="shared" si="654"/>
        <v>0</v>
      </c>
      <c r="DA533" s="42">
        <f t="shared" si="654"/>
        <v>0</v>
      </c>
      <c r="DB533" s="42">
        <f t="shared" si="654"/>
        <v>0</v>
      </c>
      <c r="DC533" s="42">
        <f t="shared" si="654"/>
        <v>0</v>
      </c>
      <c r="DD533" s="42">
        <f t="shared" si="654"/>
        <v>0</v>
      </c>
      <c r="DE533" s="42">
        <f t="shared" si="654"/>
        <v>0</v>
      </c>
      <c r="DF533" s="42">
        <f t="shared" si="654"/>
        <v>0</v>
      </c>
      <c r="DG533" s="42">
        <f t="shared" si="654"/>
        <v>0</v>
      </c>
      <c r="DH533" s="42">
        <f t="shared" si="654"/>
        <v>0</v>
      </c>
      <c r="DI533" s="42">
        <f t="shared" si="654"/>
        <v>0</v>
      </c>
      <c r="DJ533" s="42">
        <f t="shared" si="654"/>
        <v>0</v>
      </c>
      <c r="DK533" s="42">
        <f t="shared" si="654"/>
        <v>0</v>
      </c>
      <c r="DL533" s="42">
        <f t="shared" si="654"/>
        <v>0</v>
      </c>
      <c r="DM533" s="42">
        <f t="shared" si="654"/>
        <v>0</v>
      </c>
      <c r="DN533" s="42">
        <f t="shared" si="654"/>
        <v>0</v>
      </c>
      <c r="DO533" s="42">
        <f t="shared" si="654"/>
        <v>0</v>
      </c>
      <c r="DP533" s="42">
        <f t="shared" si="654"/>
        <v>0</v>
      </c>
      <c r="DQ533" s="42">
        <f t="shared" si="654"/>
        <v>0</v>
      </c>
      <c r="DR533" s="42">
        <f t="shared" si="654"/>
        <v>0</v>
      </c>
      <c r="DS533" s="42">
        <f t="shared" si="654"/>
        <v>0</v>
      </c>
      <c r="DT533" s="42">
        <f t="shared" si="654"/>
        <v>0</v>
      </c>
      <c r="DU533" s="42">
        <f t="shared" si="654"/>
        <v>0</v>
      </c>
      <c r="DV533" s="42">
        <f t="shared" si="654"/>
        <v>0</v>
      </c>
      <c r="DW533" s="42">
        <f t="shared" si="654"/>
        <v>0</v>
      </c>
      <c r="DX533" s="42">
        <f t="shared" si="654"/>
        <v>0</v>
      </c>
      <c r="DY533" s="42">
        <f t="shared" si="654"/>
        <v>0</v>
      </c>
      <c r="DZ533" s="42">
        <f t="shared" si="654"/>
        <v>0</v>
      </c>
      <c r="EA533" s="42">
        <f t="shared" si="654"/>
        <v>0</v>
      </c>
      <c r="EB533" s="42">
        <f t="shared" si="645"/>
        <v>0</v>
      </c>
      <c r="EC533" s="42">
        <f t="shared" si="643"/>
        <v>0</v>
      </c>
      <c r="ED533" s="42">
        <f t="shared" si="643"/>
        <v>0</v>
      </c>
      <c r="EE533" s="42">
        <f t="shared" si="657"/>
        <v>0</v>
      </c>
      <c r="EF533" s="42">
        <f t="shared" si="657"/>
        <v>0</v>
      </c>
      <c r="EG533" s="42">
        <f t="shared" si="657"/>
        <v>0</v>
      </c>
      <c r="EH533" s="42">
        <f t="shared" si="657"/>
        <v>0</v>
      </c>
      <c r="EI533" s="42">
        <f t="shared" si="657"/>
        <v>0</v>
      </c>
      <c r="EJ533" s="42">
        <f t="shared" si="657"/>
        <v>0</v>
      </c>
      <c r="EK533" s="42">
        <f t="shared" si="657"/>
        <v>0</v>
      </c>
      <c r="EL533" s="42">
        <f t="shared" si="657"/>
        <v>0</v>
      </c>
      <c r="EM533" s="42">
        <f t="shared" si="657"/>
        <v>0</v>
      </c>
      <c r="EN533" s="42">
        <f t="shared" si="657"/>
        <v>0</v>
      </c>
      <c r="EO533" s="42">
        <f t="shared" si="657"/>
        <v>0</v>
      </c>
      <c r="EP533" s="42">
        <f t="shared" si="657"/>
        <v>0</v>
      </c>
      <c r="EQ533" s="42">
        <f t="shared" si="657"/>
        <v>0</v>
      </c>
      <c r="ER533" s="42">
        <f t="shared" si="657"/>
        <v>1</v>
      </c>
      <c r="ES533" s="42">
        <f t="shared" si="657"/>
        <v>0</v>
      </c>
      <c r="ET533" s="42">
        <f t="shared" si="657"/>
        <v>0</v>
      </c>
      <c r="EU533" s="42">
        <f t="shared" si="657"/>
        <v>0</v>
      </c>
      <c r="EV533" s="42">
        <f t="shared" si="657"/>
        <v>0</v>
      </c>
      <c r="EW533" s="42">
        <f t="shared" si="657"/>
        <v>0</v>
      </c>
      <c r="EX533" s="42">
        <f t="shared" si="657"/>
        <v>0</v>
      </c>
      <c r="EY533" s="42">
        <f t="shared" si="657"/>
        <v>0</v>
      </c>
      <c r="EZ533" s="42">
        <f t="shared" si="657"/>
        <v>0</v>
      </c>
      <c r="FA533" s="42">
        <f t="shared" si="657"/>
        <v>0</v>
      </c>
      <c r="FB533" s="42">
        <f t="shared" si="657"/>
        <v>0</v>
      </c>
      <c r="FC533" s="42">
        <f t="shared" si="657"/>
        <v>0</v>
      </c>
      <c r="FD533" s="42">
        <f t="shared" si="657"/>
        <v>0</v>
      </c>
      <c r="FE533" s="42">
        <f t="shared" si="657"/>
        <v>0</v>
      </c>
      <c r="FF533" s="42">
        <f t="shared" si="657"/>
        <v>0</v>
      </c>
      <c r="FG533" s="42">
        <f t="shared" si="657"/>
        <v>0</v>
      </c>
      <c r="FH533" s="42">
        <f t="shared" si="657"/>
        <v>0</v>
      </c>
      <c r="FI533" s="42">
        <f t="shared" si="657"/>
        <v>0</v>
      </c>
      <c r="FJ533" s="42">
        <f t="shared" si="657"/>
        <v>0</v>
      </c>
      <c r="FK533" s="42">
        <f t="shared" si="657"/>
        <v>0</v>
      </c>
      <c r="FL533" s="42">
        <f t="shared" si="657"/>
        <v>0</v>
      </c>
      <c r="FM533" s="42">
        <f t="shared" si="657"/>
        <v>0</v>
      </c>
      <c r="FN533" s="42">
        <f t="shared" si="657"/>
        <v>0</v>
      </c>
      <c r="FO533" s="42">
        <f t="shared" si="657"/>
        <v>0</v>
      </c>
      <c r="FP533" s="42">
        <f t="shared" si="657"/>
        <v>0</v>
      </c>
      <c r="FQ533" s="42">
        <f t="shared" si="657"/>
        <v>0</v>
      </c>
      <c r="FR533" s="42">
        <f t="shared" si="657"/>
        <v>0</v>
      </c>
      <c r="FS533" s="42">
        <f t="shared" si="657"/>
        <v>0</v>
      </c>
      <c r="FT533" s="42">
        <f t="shared" si="657"/>
        <v>0</v>
      </c>
      <c r="FU533" s="42">
        <f t="shared" si="657"/>
        <v>0</v>
      </c>
      <c r="FV533" s="42">
        <f t="shared" si="657"/>
        <v>0</v>
      </c>
      <c r="FW533" s="42">
        <f t="shared" si="657"/>
        <v>0</v>
      </c>
      <c r="FX533" s="42">
        <f t="shared" si="657"/>
        <v>0</v>
      </c>
      <c r="FY533" s="42">
        <f t="shared" si="657"/>
        <v>0</v>
      </c>
      <c r="FZ533" s="42">
        <f t="shared" si="657"/>
        <v>0</v>
      </c>
      <c r="GA533" s="42">
        <f t="shared" si="657"/>
        <v>0</v>
      </c>
      <c r="GB533" s="42">
        <f t="shared" si="657"/>
        <v>0</v>
      </c>
      <c r="GC533" s="42">
        <f t="shared" si="657"/>
        <v>0</v>
      </c>
      <c r="GD533" s="42">
        <f t="shared" si="657"/>
        <v>0</v>
      </c>
      <c r="GE533" s="42">
        <f t="shared" si="657"/>
        <v>0</v>
      </c>
      <c r="GF533" s="42">
        <f t="shared" si="657"/>
        <v>0</v>
      </c>
      <c r="GG533" s="1"/>
      <c r="GH533" s="37"/>
      <c r="GI533" s="37"/>
    </row>
    <row r="534" spans="1:191">
      <c r="A534" s="37"/>
      <c r="B534" s="40" t="s">
        <v>187</v>
      </c>
      <c r="C534" s="41" t="s">
        <v>373</v>
      </c>
      <c r="D534" s="42">
        <f t="shared" si="642"/>
        <v>0</v>
      </c>
      <c r="E534" s="42">
        <f t="shared" si="656"/>
        <v>0</v>
      </c>
      <c r="F534" s="42">
        <f t="shared" si="656"/>
        <v>0</v>
      </c>
      <c r="G534" s="42">
        <f t="shared" si="656"/>
        <v>0</v>
      </c>
      <c r="H534" s="42">
        <f t="shared" si="656"/>
        <v>0</v>
      </c>
      <c r="I534" s="42">
        <f t="shared" si="656"/>
        <v>0</v>
      </c>
      <c r="J534" s="42">
        <f t="shared" si="656"/>
        <v>0</v>
      </c>
      <c r="K534" s="42">
        <f t="shared" si="656"/>
        <v>0</v>
      </c>
      <c r="L534" s="42">
        <f t="shared" si="656"/>
        <v>0</v>
      </c>
      <c r="M534" s="42">
        <f t="shared" si="656"/>
        <v>0</v>
      </c>
      <c r="N534" s="42">
        <f t="shared" si="656"/>
        <v>0</v>
      </c>
      <c r="O534" s="42">
        <f t="shared" si="656"/>
        <v>0</v>
      </c>
      <c r="P534" s="42">
        <f t="shared" si="656"/>
        <v>0</v>
      </c>
      <c r="Q534" s="42">
        <f t="shared" si="656"/>
        <v>0</v>
      </c>
      <c r="R534" s="42">
        <f t="shared" si="656"/>
        <v>0</v>
      </c>
      <c r="S534" s="42">
        <f t="shared" si="656"/>
        <v>0</v>
      </c>
      <c r="T534" s="42">
        <f t="shared" si="656"/>
        <v>0</v>
      </c>
      <c r="U534" s="42">
        <f t="shared" si="656"/>
        <v>0</v>
      </c>
      <c r="V534" s="42">
        <f t="shared" si="656"/>
        <v>0</v>
      </c>
      <c r="W534" s="42">
        <f t="shared" si="656"/>
        <v>0</v>
      </c>
      <c r="X534" s="42">
        <f t="shared" si="656"/>
        <v>0</v>
      </c>
      <c r="Y534" s="42">
        <f t="shared" si="656"/>
        <v>0</v>
      </c>
      <c r="Z534" s="42">
        <f t="shared" si="656"/>
        <v>0</v>
      </c>
      <c r="AA534" s="42">
        <f t="shared" si="656"/>
        <v>0</v>
      </c>
      <c r="AB534" s="42">
        <f t="shared" si="656"/>
        <v>0</v>
      </c>
      <c r="AC534" s="42">
        <f t="shared" si="656"/>
        <v>0</v>
      </c>
      <c r="AD534" s="42">
        <f t="shared" si="656"/>
        <v>0</v>
      </c>
      <c r="AE534" s="42">
        <f t="shared" si="656"/>
        <v>0</v>
      </c>
      <c r="AF534" s="42">
        <f t="shared" si="656"/>
        <v>0</v>
      </c>
      <c r="AG534" s="42">
        <f t="shared" si="656"/>
        <v>0</v>
      </c>
      <c r="AH534" s="42">
        <f t="shared" si="656"/>
        <v>0</v>
      </c>
      <c r="AI534" s="42">
        <f t="shared" si="656"/>
        <v>0</v>
      </c>
      <c r="AJ534" s="42">
        <f t="shared" si="656"/>
        <v>0</v>
      </c>
      <c r="AK534" s="42">
        <f t="shared" si="656"/>
        <v>0</v>
      </c>
      <c r="AL534" s="42">
        <f t="shared" si="656"/>
        <v>0</v>
      </c>
      <c r="AM534" s="42">
        <f t="shared" si="656"/>
        <v>0</v>
      </c>
      <c r="AN534" s="42">
        <f t="shared" si="656"/>
        <v>0</v>
      </c>
      <c r="AO534" s="42">
        <f t="shared" si="656"/>
        <v>0</v>
      </c>
      <c r="AP534" s="42">
        <f t="shared" si="656"/>
        <v>0</v>
      </c>
      <c r="AQ534" s="42">
        <f t="shared" si="656"/>
        <v>0</v>
      </c>
      <c r="AR534" s="42">
        <f t="shared" si="656"/>
        <v>0</v>
      </c>
      <c r="AS534" s="42">
        <f t="shared" si="656"/>
        <v>0</v>
      </c>
      <c r="AT534" s="42">
        <f t="shared" si="656"/>
        <v>0</v>
      </c>
      <c r="AU534" s="42">
        <f t="shared" si="656"/>
        <v>0</v>
      </c>
      <c r="AV534" s="42">
        <f t="shared" si="656"/>
        <v>0</v>
      </c>
      <c r="AW534" s="42">
        <f t="shared" si="656"/>
        <v>0</v>
      </c>
      <c r="AX534" s="42">
        <f t="shared" si="656"/>
        <v>0</v>
      </c>
      <c r="AY534" s="42">
        <f t="shared" si="656"/>
        <v>0</v>
      </c>
      <c r="AZ534" s="42">
        <f t="shared" si="656"/>
        <v>0</v>
      </c>
      <c r="BA534" s="42">
        <f t="shared" si="656"/>
        <v>0</v>
      </c>
      <c r="BB534" s="42">
        <f t="shared" si="656"/>
        <v>0</v>
      </c>
      <c r="BC534" s="42">
        <f t="shared" si="656"/>
        <v>0</v>
      </c>
      <c r="BD534" s="42">
        <f t="shared" si="656"/>
        <v>0</v>
      </c>
      <c r="BE534" s="42">
        <f t="shared" si="656"/>
        <v>0</v>
      </c>
      <c r="BF534" s="42">
        <f t="shared" si="656"/>
        <v>0</v>
      </c>
      <c r="BG534" s="42">
        <f t="shared" si="656"/>
        <v>0</v>
      </c>
      <c r="BH534" s="42">
        <f t="shared" si="656"/>
        <v>0</v>
      </c>
      <c r="BI534" s="42">
        <f t="shared" si="656"/>
        <v>0</v>
      </c>
      <c r="BJ534" s="42">
        <f t="shared" si="656"/>
        <v>0</v>
      </c>
      <c r="BK534" s="42">
        <f t="shared" si="656"/>
        <v>0</v>
      </c>
      <c r="BL534" s="42">
        <f t="shared" si="656"/>
        <v>0</v>
      </c>
      <c r="BM534" s="42">
        <f t="shared" si="656"/>
        <v>0</v>
      </c>
      <c r="BN534" s="42">
        <f t="shared" si="656"/>
        <v>0</v>
      </c>
      <c r="BO534" s="42">
        <f t="shared" si="656"/>
        <v>0</v>
      </c>
      <c r="BP534" s="42">
        <f t="shared" ref="BP534:EA537" si="658">IF($C534=BP$388,1,0)</f>
        <v>0</v>
      </c>
      <c r="BQ534" s="42">
        <f t="shared" si="658"/>
        <v>0</v>
      </c>
      <c r="BR534" s="42">
        <f t="shared" si="658"/>
        <v>0</v>
      </c>
      <c r="BS534" s="42">
        <f t="shared" si="658"/>
        <v>0</v>
      </c>
      <c r="BT534" s="42">
        <f t="shared" si="658"/>
        <v>0</v>
      </c>
      <c r="BU534" s="42">
        <f t="shared" si="658"/>
        <v>0</v>
      </c>
      <c r="BV534" s="42">
        <f t="shared" si="658"/>
        <v>0</v>
      </c>
      <c r="BW534" s="42">
        <f t="shared" si="658"/>
        <v>0</v>
      </c>
      <c r="BX534" s="42">
        <f t="shared" si="658"/>
        <v>0</v>
      </c>
      <c r="BY534" s="42">
        <f t="shared" si="658"/>
        <v>0</v>
      </c>
      <c r="BZ534" s="42">
        <f t="shared" si="658"/>
        <v>0</v>
      </c>
      <c r="CA534" s="42">
        <f t="shared" si="658"/>
        <v>0</v>
      </c>
      <c r="CB534" s="42">
        <f t="shared" si="658"/>
        <v>0</v>
      </c>
      <c r="CC534" s="42">
        <f t="shared" si="658"/>
        <v>0</v>
      </c>
      <c r="CD534" s="42">
        <f t="shared" si="658"/>
        <v>0</v>
      </c>
      <c r="CE534" s="42">
        <f t="shared" si="658"/>
        <v>0</v>
      </c>
      <c r="CF534" s="42">
        <f t="shared" si="658"/>
        <v>0</v>
      </c>
      <c r="CG534" s="42">
        <f t="shared" si="658"/>
        <v>0</v>
      </c>
      <c r="CH534" s="42">
        <f t="shared" si="658"/>
        <v>0</v>
      </c>
      <c r="CI534" s="42">
        <f t="shared" si="658"/>
        <v>0</v>
      </c>
      <c r="CJ534" s="42">
        <f t="shared" si="658"/>
        <v>0</v>
      </c>
      <c r="CK534" s="42">
        <f t="shared" si="658"/>
        <v>0</v>
      </c>
      <c r="CL534" s="42">
        <f t="shared" si="658"/>
        <v>0</v>
      </c>
      <c r="CM534" s="42">
        <f t="shared" si="658"/>
        <v>0</v>
      </c>
      <c r="CN534" s="42">
        <f t="shared" si="658"/>
        <v>0</v>
      </c>
      <c r="CO534" s="42">
        <f t="shared" si="658"/>
        <v>0</v>
      </c>
      <c r="CP534" s="42">
        <f t="shared" si="658"/>
        <v>0</v>
      </c>
      <c r="CQ534" s="42">
        <f t="shared" si="658"/>
        <v>0</v>
      </c>
      <c r="CR534" s="42">
        <f t="shared" si="658"/>
        <v>0</v>
      </c>
      <c r="CS534" s="42">
        <f t="shared" si="658"/>
        <v>0</v>
      </c>
      <c r="CT534" s="42">
        <f t="shared" si="658"/>
        <v>0</v>
      </c>
      <c r="CU534" s="42">
        <f t="shared" si="658"/>
        <v>0</v>
      </c>
      <c r="CV534" s="42">
        <f t="shared" si="658"/>
        <v>0</v>
      </c>
      <c r="CW534" s="42">
        <f t="shared" si="658"/>
        <v>0</v>
      </c>
      <c r="CX534" s="42">
        <f t="shared" si="658"/>
        <v>0</v>
      </c>
      <c r="CY534" s="42">
        <f t="shared" si="658"/>
        <v>0</v>
      </c>
      <c r="CZ534" s="42">
        <f t="shared" si="658"/>
        <v>0</v>
      </c>
      <c r="DA534" s="42">
        <f t="shared" si="658"/>
        <v>0</v>
      </c>
      <c r="DB534" s="42">
        <f t="shared" si="658"/>
        <v>0</v>
      </c>
      <c r="DC534" s="42">
        <f t="shared" si="658"/>
        <v>0</v>
      </c>
      <c r="DD534" s="42">
        <f t="shared" si="658"/>
        <v>0</v>
      </c>
      <c r="DE534" s="42">
        <f t="shared" si="658"/>
        <v>0</v>
      </c>
      <c r="DF534" s="42">
        <f t="shared" si="658"/>
        <v>0</v>
      </c>
      <c r="DG534" s="42">
        <f t="shared" si="658"/>
        <v>0</v>
      </c>
      <c r="DH534" s="42">
        <f t="shared" si="658"/>
        <v>0</v>
      </c>
      <c r="DI534" s="42">
        <f t="shared" si="658"/>
        <v>0</v>
      </c>
      <c r="DJ534" s="42">
        <f t="shared" si="658"/>
        <v>0</v>
      </c>
      <c r="DK534" s="42">
        <f t="shared" si="658"/>
        <v>0</v>
      </c>
      <c r="DL534" s="42">
        <f t="shared" si="658"/>
        <v>0</v>
      </c>
      <c r="DM534" s="42">
        <f t="shared" si="658"/>
        <v>0</v>
      </c>
      <c r="DN534" s="42">
        <f t="shared" si="658"/>
        <v>0</v>
      </c>
      <c r="DO534" s="42">
        <f t="shared" si="658"/>
        <v>0</v>
      </c>
      <c r="DP534" s="42">
        <f t="shared" si="658"/>
        <v>0</v>
      </c>
      <c r="DQ534" s="42">
        <f t="shared" si="658"/>
        <v>0</v>
      </c>
      <c r="DR534" s="42">
        <f t="shared" si="658"/>
        <v>0</v>
      </c>
      <c r="DS534" s="42">
        <f t="shared" si="658"/>
        <v>0</v>
      </c>
      <c r="DT534" s="42">
        <f t="shared" si="658"/>
        <v>0</v>
      </c>
      <c r="DU534" s="42">
        <f t="shared" si="658"/>
        <v>0</v>
      </c>
      <c r="DV534" s="42">
        <f t="shared" si="658"/>
        <v>0</v>
      </c>
      <c r="DW534" s="42">
        <f t="shared" si="658"/>
        <v>0</v>
      </c>
      <c r="DX534" s="42">
        <f t="shared" si="658"/>
        <v>0</v>
      </c>
      <c r="DY534" s="42">
        <f t="shared" si="658"/>
        <v>0</v>
      </c>
      <c r="DZ534" s="42">
        <f t="shared" si="658"/>
        <v>0</v>
      </c>
      <c r="EA534" s="42">
        <f t="shared" si="658"/>
        <v>0</v>
      </c>
      <c r="EB534" s="42">
        <f t="shared" si="645"/>
        <v>0</v>
      </c>
      <c r="EC534" s="42">
        <f t="shared" ref="EC534:GF534" si="659">IF($C534=EC$388,1,0)</f>
        <v>0</v>
      </c>
      <c r="ED534" s="42">
        <f t="shared" si="659"/>
        <v>0</v>
      </c>
      <c r="EE534" s="42">
        <f t="shared" si="659"/>
        <v>0</v>
      </c>
      <c r="EF534" s="42">
        <f t="shared" si="659"/>
        <v>0</v>
      </c>
      <c r="EG534" s="42">
        <f t="shared" si="659"/>
        <v>0</v>
      </c>
      <c r="EH534" s="42">
        <f t="shared" si="659"/>
        <v>0</v>
      </c>
      <c r="EI534" s="42">
        <f t="shared" si="659"/>
        <v>0</v>
      </c>
      <c r="EJ534" s="42">
        <f t="shared" si="659"/>
        <v>0</v>
      </c>
      <c r="EK534" s="42">
        <f t="shared" si="659"/>
        <v>0</v>
      </c>
      <c r="EL534" s="42">
        <f t="shared" si="659"/>
        <v>0</v>
      </c>
      <c r="EM534" s="42">
        <f t="shared" si="659"/>
        <v>0</v>
      </c>
      <c r="EN534" s="42">
        <f t="shared" si="659"/>
        <v>0</v>
      </c>
      <c r="EO534" s="42">
        <f t="shared" si="659"/>
        <v>0</v>
      </c>
      <c r="EP534" s="42">
        <f t="shared" si="659"/>
        <v>0</v>
      </c>
      <c r="EQ534" s="42">
        <f t="shared" si="659"/>
        <v>0</v>
      </c>
      <c r="ER534" s="42">
        <f t="shared" si="659"/>
        <v>0</v>
      </c>
      <c r="ES534" s="42">
        <f t="shared" si="659"/>
        <v>1</v>
      </c>
      <c r="ET534" s="42">
        <f t="shared" si="659"/>
        <v>0</v>
      </c>
      <c r="EU534" s="42">
        <f t="shared" si="659"/>
        <v>0</v>
      </c>
      <c r="EV534" s="42">
        <f t="shared" si="659"/>
        <v>0</v>
      </c>
      <c r="EW534" s="42">
        <f t="shared" si="659"/>
        <v>0</v>
      </c>
      <c r="EX534" s="42">
        <f t="shared" si="659"/>
        <v>0</v>
      </c>
      <c r="EY534" s="42">
        <f t="shared" si="659"/>
        <v>0</v>
      </c>
      <c r="EZ534" s="42">
        <f t="shared" si="659"/>
        <v>0</v>
      </c>
      <c r="FA534" s="42">
        <f t="shared" si="659"/>
        <v>0</v>
      </c>
      <c r="FB534" s="42">
        <f t="shared" si="659"/>
        <v>0</v>
      </c>
      <c r="FC534" s="42">
        <f t="shared" si="659"/>
        <v>0</v>
      </c>
      <c r="FD534" s="42">
        <f t="shared" si="659"/>
        <v>0</v>
      </c>
      <c r="FE534" s="42">
        <f t="shared" si="659"/>
        <v>0</v>
      </c>
      <c r="FF534" s="42">
        <f t="shared" si="659"/>
        <v>0</v>
      </c>
      <c r="FG534" s="42">
        <f t="shared" si="659"/>
        <v>0</v>
      </c>
      <c r="FH534" s="42">
        <f t="shared" si="659"/>
        <v>0</v>
      </c>
      <c r="FI534" s="42">
        <f t="shared" si="659"/>
        <v>0</v>
      </c>
      <c r="FJ534" s="42">
        <f t="shared" si="659"/>
        <v>0</v>
      </c>
      <c r="FK534" s="42">
        <f t="shared" si="659"/>
        <v>0</v>
      </c>
      <c r="FL534" s="42">
        <f t="shared" si="659"/>
        <v>0</v>
      </c>
      <c r="FM534" s="42">
        <f t="shared" si="659"/>
        <v>0</v>
      </c>
      <c r="FN534" s="42">
        <f t="shared" si="659"/>
        <v>0</v>
      </c>
      <c r="FO534" s="42">
        <f t="shared" si="659"/>
        <v>0</v>
      </c>
      <c r="FP534" s="42">
        <f t="shared" si="659"/>
        <v>0</v>
      </c>
      <c r="FQ534" s="42">
        <f t="shared" si="659"/>
        <v>0</v>
      </c>
      <c r="FR534" s="42">
        <f t="shared" si="659"/>
        <v>0</v>
      </c>
      <c r="FS534" s="42">
        <f t="shared" si="659"/>
        <v>0</v>
      </c>
      <c r="FT534" s="42">
        <f t="shared" si="659"/>
        <v>0</v>
      </c>
      <c r="FU534" s="42">
        <f t="shared" si="659"/>
        <v>0</v>
      </c>
      <c r="FV534" s="42">
        <f t="shared" si="659"/>
        <v>0</v>
      </c>
      <c r="FW534" s="42">
        <f t="shared" si="659"/>
        <v>0</v>
      </c>
      <c r="FX534" s="42">
        <f t="shared" si="659"/>
        <v>0</v>
      </c>
      <c r="FY534" s="42">
        <f t="shared" si="659"/>
        <v>0</v>
      </c>
      <c r="FZ534" s="42">
        <f t="shared" si="659"/>
        <v>0</v>
      </c>
      <c r="GA534" s="42">
        <f t="shared" si="659"/>
        <v>0</v>
      </c>
      <c r="GB534" s="42">
        <f t="shared" si="659"/>
        <v>0</v>
      </c>
      <c r="GC534" s="42">
        <f t="shared" si="659"/>
        <v>0</v>
      </c>
      <c r="GD534" s="42">
        <f t="shared" si="659"/>
        <v>0</v>
      </c>
      <c r="GE534" s="42">
        <f t="shared" si="659"/>
        <v>0</v>
      </c>
      <c r="GF534" s="42">
        <f t="shared" si="659"/>
        <v>0</v>
      </c>
      <c r="GG534" s="1"/>
      <c r="GH534" s="37"/>
      <c r="GI534" s="37"/>
    </row>
    <row r="535" spans="1:191">
      <c r="A535" s="37"/>
      <c r="B535" s="40" t="s">
        <v>188</v>
      </c>
      <c r="C535" s="41" t="s">
        <v>374</v>
      </c>
      <c r="D535" s="42">
        <f t="shared" si="642"/>
        <v>0</v>
      </c>
      <c r="E535" s="42">
        <f t="shared" ref="E535:BP538" si="660">IF($C535=E$388,1,0)</f>
        <v>0</v>
      </c>
      <c r="F535" s="42">
        <f t="shared" si="660"/>
        <v>0</v>
      </c>
      <c r="G535" s="42">
        <f t="shared" si="660"/>
        <v>0</v>
      </c>
      <c r="H535" s="42">
        <f t="shared" si="660"/>
        <v>0</v>
      </c>
      <c r="I535" s="42">
        <f t="shared" si="660"/>
        <v>0</v>
      </c>
      <c r="J535" s="42">
        <f t="shared" si="660"/>
        <v>0</v>
      </c>
      <c r="K535" s="42">
        <f t="shared" si="660"/>
        <v>0</v>
      </c>
      <c r="L535" s="42">
        <f t="shared" si="660"/>
        <v>0</v>
      </c>
      <c r="M535" s="42">
        <f t="shared" si="660"/>
        <v>0</v>
      </c>
      <c r="N535" s="42">
        <f t="shared" si="660"/>
        <v>0</v>
      </c>
      <c r="O535" s="42">
        <f t="shared" si="660"/>
        <v>0</v>
      </c>
      <c r="P535" s="42">
        <f t="shared" si="660"/>
        <v>0</v>
      </c>
      <c r="Q535" s="42">
        <f t="shared" si="660"/>
        <v>0</v>
      </c>
      <c r="R535" s="42">
        <f t="shared" si="660"/>
        <v>0</v>
      </c>
      <c r="S535" s="42">
        <f t="shared" si="660"/>
        <v>0</v>
      </c>
      <c r="T535" s="42">
        <f t="shared" si="660"/>
        <v>0</v>
      </c>
      <c r="U535" s="42">
        <f t="shared" si="660"/>
        <v>0</v>
      </c>
      <c r="V535" s="42">
        <f t="shared" si="660"/>
        <v>0</v>
      </c>
      <c r="W535" s="42">
        <f t="shared" si="660"/>
        <v>0</v>
      </c>
      <c r="X535" s="42">
        <f t="shared" si="660"/>
        <v>0</v>
      </c>
      <c r="Y535" s="42">
        <f t="shared" si="660"/>
        <v>0</v>
      </c>
      <c r="Z535" s="42">
        <f t="shared" si="660"/>
        <v>0</v>
      </c>
      <c r="AA535" s="42">
        <f t="shared" si="660"/>
        <v>0</v>
      </c>
      <c r="AB535" s="42">
        <f t="shared" si="660"/>
        <v>0</v>
      </c>
      <c r="AC535" s="42">
        <f t="shared" si="660"/>
        <v>0</v>
      </c>
      <c r="AD535" s="42">
        <f t="shared" si="660"/>
        <v>0</v>
      </c>
      <c r="AE535" s="42">
        <f t="shared" si="660"/>
        <v>0</v>
      </c>
      <c r="AF535" s="42">
        <f t="shared" si="660"/>
        <v>0</v>
      </c>
      <c r="AG535" s="42">
        <f t="shared" si="660"/>
        <v>0</v>
      </c>
      <c r="AH535" s="42">
        <f t="shared" si="660"/>
        <v>0</v>
      </c>
      <c r="AI535" s="42">
        <f t="shared" si="660"/>
        <v>0</v>
      </c>
      <c r="AJ535" s="42">
        <f t="shared" si="660"/>
        <v>0</v>
      </c>
      <c r="AK535" s="42">
        <f t="shared" si="660"/>
        <v>0</v>
      </c>
      <c r="AL535" s="42">
        <f t="shared" si="660"/>
        <v>0</v>
      </c>
      <c r="AM535" s="42">
        <f t="shared" si="660"/>
        <v>0</v>
      </c>
      <c r="AN535" s="42">
        <f t="shared" si="660"/>
        <v>0</v>
      </c>
      <c r="AO535" s="42">
        <f t="shared" si="660"/>
        <v>0</v>
      </c>
      <c r="AP535" s="42">
        <f t="shared" si="660"/>
        <v>0</v>
      </c>
      <c r="AQ535" s="42">
        <f t="shared" si="660"/>
        <v>0</v>
      </c>
      <c r="AR535" s="42">
        <f t="shared" si="660"/>
        <v>0</v>
      </c>
      <c r="AS535" s="42">
        <f t="shared" si="660"/>
        <v>0</v>
      </c>
      <c r="AT535" s="42">
        <f t="shared" si="660"/>
        <v>0</v>
      </c>
      <c r="AU535" s="42">
        <f t="shared" si="660"/>
        <v>0</v>
      </c>
      <c r="AV535" s="42">
        <f t="shared" si="660"/>
        <v>0</v>
      </c>
      <c r="AW535" s="42">
        <f t="shared" si="660"/>
        <v>0</v>
      </c>
      <c r="AX535" s="42">
        <f t="shared" si="660"/>
        <v>0</v>
      </c>
      <c r="AY535" s="42">
        <f t="shared" si="660"/>
        <v>0</v>
      </c>
      <c r="AZ535" s="42">
        <f t="shared" si="660"/>
        <v>0</v>
      </c>
      <c r="BA535" s="42">
        <f t="shared" si="660"/>
        <v>0</v>
      </c>
      <c r="BB535" s="42">
        <f t="shared" si="660"/>
        <v>0</v>
      </c>
      <c r="BC535" s="42">
        <f t="shared" si="660"/>
        <v>0</v>
      </c>
      <c r="BD535" s="42">
        <f t="shared" si="660"/>
        <v>0</v>
      </c>
      <c r="BE535" s="42">
        <f t="shared" si="660"/>
        <v>0</v>
      </c>
      <c r="BF535" s="42">
        <f t="shared" si="660"/>
        <v>0</v>
      </c>
      <c r="BG535" s="42">
        <f t="shared" si="660"/>
        <v>0</v>
      </c>
      <c r="BH535" s="42">
        <f t="shared" si="660"/>
        <v>0</v>
      </c>
      <c r="BI535" s="42">
        <f t="shared" si="660"/>
        <v>0</v>
      </c>
      <c r="BJ535" s="42">
        <f t="shared" si="660"/>
        <v>0</v>
      </c>
      <c r="BK535" s="42">
        <f t="shared" si="660"/>
        <v>0</v>
      </c>
      <c r="BL535" s="42">
        <f t="shared" si="660"/>
        <v>0</v>
      </c>
      <c r="BM535" s="42">
        <f t="shared" si="660"/>
        <v>0</v>
      </c>
      <c r="BN535" s="42">
        <f t="shared" si="660"/>
        <v>0</v>
      </c>
      <c r="BO535" s="42">
        <f t="shared" si="660"/>
        <v>0</v>
      </c>
      <c r="BP535" s="42">
        <f t="shared" si="660"/>
        <v>0</v>
      </c>
      <c r="BQ535" s="42">
        <f t="shared" si="658"/>
        <v>0</v>
      </c>
      <c r="BR535" s="42">
        <f t="shared" si="658"/>
        <v>0</v>
      </c>
      <c r="BS535" s="42">
        <f t="shared" si="658"/>
        <v>0</v>
      </c>
      <c r="BT535" s="42">
        <f t="shared" si="658"/>
        <v>0</v>
      </c>
      <c r="BU535" s="42">
        <f t="shared" si="658"/>
        <v>0</v>
      </c>
      <c r="BV535" s="42">
        <f t="shared" si="658"/>
        <v>0</v>
      </c>
      <c r="BW535" s="42">
        <f t="shared" si="658"/>
        <v>0</v>
      </c>
      <c r="BX535" s="42">
        <f t="shared" si="658"/>
        <v>0</v>
      </c>
      <c r="BY535" s="42">
        <f t="shared" si="658"/>
        <v>0</v>
      </c>
      <c r="BZ535" s="42">
        <f t="shared" si="658"/>
        <v>0</v>
      </c>
      <c r="CA535" s="42">
        <f t="shared" si="658"/>
        <v>0</v>
      </c>
      <c r="CB535" s="42">
        <f t="shared" si="658"/>
        <v>0</v>
      </c>
      <c r="CC535" s="42">
        <f t="shared" si="658"/>
        <v>0</v>
      </c>
      <c r="CD535" s="42">
        <f t="shared" si="658"/>
        <v>0</v>
      </c>
      <c r="CE535" s="42">
        <f t="shared" si="658"/>
        <v>0</v>
      </c>
      <c r="CF535" s="42">
        <f t="shared" si="658"/>
        <v>0</v>
      </c>
      <c r="CG535" s="42">
        <f t="shared" si="658"/>
        <v>0</v>
      </c>
      <c r="CH535" s="42">
        <f t="shared" si="658"/>
        <v>0</v>
      </c>
      <c r="CI535" s="42">
        <f t="shared" si="658"/>
        <v>0</v>
      </c>
      <c r="CJ535" s="42">
        <f t="shared" si="658"/>
        <v>0</v>
      </c>
      <c r="CK535" s="42">
        <f t="shared" si="658"/>
        <v>0</v>
      </c>
      <c r="CL535" s="42">
        <f t="shared" si="658"/>
        <v>0</v>
      </c>
      <c r="CM535" s="42">
        <f t="shared" si="658"/>
        <v>0</v>
      </c>
      <c r="CN535" s="42">
        <f t="shared" si="658"/>
        <v>0</v>
      </c>
      <c r="CO535" s="42">
        <f t="shared" si="658"/>
        <v>0</v>
      </c>
      <c r="CP535" s="42">
        <f t="shared" si="658"/>
        <v>0</v>
      </c>
      <c r="CQ535" s="42">
        <f t="shared" si="658"/>
        <v>0</v>
      </c>
      <c r="CR535" s="42">
        <f t="shared" si="658"/>
        <v>0</v>
      </c>
      <c r="CS535" s="42">
        <f t="shared" si="658"/>
        <v>0</v>
      </c>
      <c r="CT535" s="42">
        <f t="shared" si="658"/>
        <v>0</v>
      </c>
      <c r="CU535" s="42">
        <f t="shared" si="658"/>
        <v>0</v>
      </c>
      <c r="CV535" s="42">
        <f t="shared" si="658"/>
        <v>0</v>
      </c>
      <c r="CW535" s="42">
        <f t="shared" si="658"/>
        <v>0</v>
      </c>
      <c r="CX535" s="42">
        <f t="shared" si="658"/>
        <v>0</v>
      </c>
      <c r="CY535" s="42">
        <f t="shared" si="658"/>
        <v>0</v>
      </c>
      <c r="CZ535" s="42">
        <f t="shared" si="658"/>
        <v>0</v>
      </c>
      <c r="DA535" s="42">
        <f t="shared" si="658"/>
        <v>0</v>
      </c>
      <c r="DB535" s="42">
        <f t="shared" si="658"/>
        <v>0</v>
      </c>
      <c r="DC535" s="42">
        <f t="shared" si="658"/>
        <v>0</v>
      </c>
      <c r="DD535" s="42">
        <f t="shared" si="658"/>
        <v>0</v>
      </c>
      <c r="DE535" s="42">
        <f t="shared" si="658"/>
        <v>0</v>
      </c>
      <c r="DF535" s="42">
        <f t="shared" si="658"/>
        <v>0</v>
      </c>
      <c r="DG535" s="42">
        <f t="shared" si="658"/>
        <v>0</v>
      </c>
      <c r="DH535" s="42">
        <f t="shared" si="658"/>
        <v>0</v>
      </c>
      <c r="DI535" s="42">
        <f t="shared" si="658"/>
        <v>0</v>
      </c>
      <c r="DJ535" s="42">
        <f t="shared" si="658"/>
        <v>0</v>
      </c>
      <c r="DK535" s="42">
        <f t="shared" si="658"/>
        <v>0</v>
      </c>
      <c r="DL535" s="42">
        <f t="shared" si="658"/>
        <v>0</v>
      </c>
      <c r="DM535" s="42">
        <f t="shared" si="658"/>
        <v>0</v>
      </c>
      <c r="DN535" s="42">
        <f t="shared" si="658"/>
        <v>0</v>
      </c>
      <c r="DO535" s="42">
        <f t="shared" si="658"/>
        <v>0</v>
      </c>
      <c r="DP535" s="42">
        <f t="shared" si="658"/>
        <v>0</v>
      </c>
      <c r="DQ535" s="42">
        <f t="shared" si="658"/>
        <v>0</v>
      </c>
      <c r="DR535" s="42">
        <f t="shared" si="658"/>
        <v>0</v>
      </c>
      <c r="DS535" s="42">
        <f t="shared" si="658"/>
        <v>0</v>
      </c>
      <c r="DT535" s="42">
        <f t="shared" si="658"/>
        <v>0</v>
      </c>
      <c r="DU535" s="42">
        <f t="shared" si="658"/>
        <v>0</v>
      </c>
      <c r="DV535" s="42">
        <f t="shared" si="658"/>
        <v>0</v>
      </c>
      <c r="DW535" s="42">
        <f t="shared" si="658"/>
        <v>0</v>
      </c>
      <c r="DX535" s="42">
        <f t="shared" si="658"/>
        <v>0</v>
      </c>
      <c r="DY535" s="42">
        <f t="shared" si="658"/>
        <v>0</v>
      </c>
      <c r="DZ535" s="42">
        <f t="shared" si="658"/>
        <v>0</v>
      </c>
      <c r="EA535" s="42">
        <f t="shared" si="658"/>
        <v>0</v>
      </c>
      <c r="EB535" s="42">
        <f t="shared" ref="EB535:GF539" si="661">IF($C535=EB$388,1,0)</f>
        <v>0</v>
      </c>
      <c r="EC535" s="42">
        <f t="shared" si="661"/>
        <v>0</v>
      </c>
      <c r="ED535" s="42">
        <f t="shared" si="661"/>
        <v>0</v>
      </c>
      <c r="EE535" s="42">
        <f t="shared" si="661"/>
        <v>0</v>
      </c>
      <c r="EF535" s="42">
        <f t="shared" si="661"/>
        <v>0</v>
      </c>
      <c r="EG535" s="42">
        <f t="shared" si="661"/>
        <v>0</v>
      </c>
      <c r="EH535" s="42">
        <f t="shared" si="661"/>
        <v>0</v>
      </c>
      <c r="EI535" s="42">
        <f t="shared" si="661"/>
        <v>0</v>
      </c>
      <c r="EJ535" s="42">
        <f t="shared" si="661"/>
        <v>0</v>
      </c>
      <c r="EK535" s="42">
        <f t="shared" si="661"/>
        <v>0</v>
      </c>
      <c r="EL535" s="42">
        <f t="shared" si="661"/>
        <v>0</v>
      </c>
      <c r="EM535" s="42">
        <f t="shared" si="661"/>
        <v>0</v>
      </c>
      <c r="EN535" s="42">
        <f t="shared" si="661"/>
        <v>0</v>
      </c>
      <c r="EO535" s="42">
        <f t="shared" si="661"/>
        <v>0</v>
      </c>
      <c r="EP535" s="42">
        <f t="shared" si="661"/>
        <v>0</v>
      </c>
      <c r="EQ535" s="42">
        <f t="shared" si="661"/>
        <v>0</v>
      </c>
      <c r="ER535" s="42">
        <f t="shared" si="661"/>
        <v>0</v>
      </c>
      <c r="ES535" s="42">
        <f t="shared" si="661"/>
        <v>0</v>
      </c>
      <c r="ET535" s="42">
        <f t="shared" si="661"/>
        <v>1</v>
      </c>
      <c r="EU535" s="42">
        <f t="shared" si="661"/>
        <v>0</v>
      </c>
      <c r="EV535" s="42">
        <f t="shared" si="661"/>
        <v>0</v>
      </c>
      <c r="EW535" s="42">
        <f t="shared" si="661"/>
        <v>0</v>
      </c>
      <c r="EX535" s="42">
        <f t="shared" si="661"/>
        <v>0</v>
      </c>
      <c r="EY535" s="42">
        <f t="shared" si="661"/>
        <v>0</v>
      </c>
      <c r="EZ535" s="42">
        <f t="shared" si="661"/>
        <v>0</v>
      </c>
      <c r="FA535" s="42">
        <f t="shared" si="661"/>
        <v>0</v>
      </c>
      <c r="FB535" s="42">
        <f t="shared" si="661"/>
        <v>0</v>
      </c>
      <c r="FC535" s="42">
        <f t="shared" si="661"/>
        <v>0</v>
      </c>
      <c r="FD535" s="42">
        <f t="shared" si="661"/>
        <v>0</v>
      </c>
      <c r="FE535" s="42">
        <f t="shared" si="661"/>
        <v>0</v>
      </c>
      <c r="FF535" s="42">
        <f t="shared" si="661"/>
        <v>0</v>
      </c>
      <c r="FG535" s="42">
        <f t="shared" si="661"/>
        <v>0</v>
      </c>
      <c r="FH535" s="42">
        <f t="shared" si="661"/>
        <v>0</v>
      </c>
      <c r="FI535" s="42">
        <f t="shared" si="661"/>
        <v>0</v>
      </c>
      <c r="FJ535" s="42">
        <f t="shared" si="661"/>
        <v>0</v>
      </c>
      <c r="FK535" s="42">
        <f t="shared" si="661"/>
        <v>0</v>
      </c>
      <c r="FL535" s="42">
        <f t="shared" si="661"/>
        <v>0</v>
      </c>
      <c r="FM535" s="42">
        <f t="shared" si="661"/>
        <v>0</v>
      </c>
      <c r="FN535" s="42">
        <f t="shared" si="661"/>
        <v>0</v>
      </c>
      <c r="FO535" s="42">
        <f t="shared" si="661"/>
        <v>0</v>
      </c>
      <c r="FP535" s="42">
        <f t="shared" si="661"/>
        <v>0</v>
      </c>
      <c r="FQ535" s="42">
        <f t="shared" si="661"/>
        <v>0</v>
      </c>
      <c r="FR535" s="42">
        <f t="shared" si="661"/>
        <v>0</v>
      </c>
      <c r="FS535" s="42">
        <f t="shared" si="661"/>
        <v>0</v>
      </c>
      <c r="FT535" s="42">
        <f t="shared" si="661"/>
        <v>0</v>
      </c>
      <c r="FU535" s="42">
        <f t="shared" si="661"/>
        <v>0</v>
      </c>
      <c r="FV535" s="42">
        <f t="shared" si="661"/>
        <v>0</v>
      </c>
      <c r="FW535" s="42">
        <f t="shared" si="661"/>
        <v>0</v>
      </c>
      <c r="FX535" s="42">
        <f t="shared" si="661"/>
        <v>0</v>
      </c>
      <c r="FY535" s="42">
        <f t="shared" si="661"/>
        <v>0</v>
      </c>
      <c r="FZ535" s="42">
        <f t="shared" si="661"/>
        <v>0</v>
      </c>
      <c r="GA535" s="42">
        <f t="shared" si="661"/>
        <v>0</v>
      </c>
      <c r="GB535" s="42">
        <f t="shared" si="661"/>
        <v>0</v>
      </c>
      <c r="GC535" s="42">
        <f t="shared" si="661"/>
        <v>0</v>
      </c>
      <c r="GD535" s="42">
        <f t="shared" si="661"/>
        <v>0</v>
      </c>
      <c r="GE535" s="42">
        <f t="shared" si="661"/>
        <v>0</v>
      </c>
      <c r="GF535" s="42">
        <f t="shared" si="661"/>
        <v>0</v>
      </c>
      <c r="GG535" s="1"/>
      <c r="GH535" s="37"/>
      <c r="GI535" s="37"/>
    </row>
    <row r="536" spans="1:191">
      <c r="A536" s="37"/>
      <c r="B536" s="40" t="s">
        <v>189</v>
      </c>
      <c r="C536" s="41" t="s">
        <v>375</v>
      </c>
      <c r="D536" s="42">
        <f t="shared" si="642"/>
        <v>0</v>
      </c>
      <c r="E536" s="42">
        <f t="shared" si="660"/>
        <v>0</v>
      </c>
      <c r="F536" s="42">
        <f t="shared" si="660"/>
        <v>0</v>
      </c>
      <c r="G536" s="42">
        <f t="shared" si="660"/>
        <v>0</v>
      </c>
      <c r="H536" s="42">
        <f t="shared" si="660"/>
        <v>0</v>
      </c>
      <c r="I536" s="42">
        <f t="shared" si="660"/>
        <v>0</v>
      </c>
      <c r="J536" s="42">
        <f t="shared" si="660"/>
        <v>0</v>
      </c>
      <c r="K536" s="42">
        <f t="shared" si="660"/>
        <v>0</v>
      </c>
      <c r="L536" s="42">
        <f t="shared" si="660"/>
        <v>0</v>
      </c>
      <c r="M536" s="42">
        <f t="shared" si="660"/>
        <v>0</v>
      </c>
      <c r="N536" s="42">
        <f t="shared" si="660"/>
        <v>0</v>
      </c>
      <c r="O536" s="42">
        <f t="shared" si="660"/>
        <v>0</v>
      </c>
      <c r="P536" s="42">
        <f t="shared" si="660"/>
        <v>0</v>
      </c>
      <c r="Q536" s="42">
        <f t="shared" si="660"/>
        <v>0</v>
      </c>
      <c r="R536" s="42">
        <f t="shared" si="660"/>
        <v>0</v>
      </c>
      <c r="S536" s="42">
        <f t="shared" si="660"/>
        <v>0</v>
      </c>
      <c r="T536" s="42">
        <f t="shared" si="660"/>
        <v>0</v>
      </c>
      <c r="U536" s="42">
        <f t="shared" si="660"/>
        <v>0</v>
      </c>
      <c r="V536" s="42">
        <f t="shared" si="660"/>
        <v>0</v>
      </c>
      <c r="W536" s="42">
        <f t="shared" si="660"/>
        <v>0</v>
      </c>
      <c r="X536" s="42">
        <f t="shared" si="660"/>
        <v>0</v>
      </c>
      <c r="Y536" s="42">
        <f t="shared" si="660"/>
        <v>0</v>
      </c>
      <c r="Z536" s="42">
        <f t="shared" si="660"/>
        <v>0</v>
      </c>
      <c r="AA536" s="42">
        <f t="shared" si="660"/>
        <v>0</v>
      </c>
      <c r="AB536" s="42">
        <f t="shared" si="660"/>
        <v>0</v>
      </c>
      <c r="AC536" s="42">
        <f t="shared" si="660"/>
        <v>0</v>
      </c>
      <c r="AD536" s="42">
        <f t="shared" si="660"/>
        <v>0</v>
      </c>
      <c r="AE536" s="42">
        <f t="shared" si="660"/>
        <v>0</v>
      </c>
      <c r="AF536" s="42">
        <f t="shared" si="660"/>
        <v>0</v>
      </c>
      <c r="AG536" s="42">
        <f t="shared" si="660"/>
        <v>0</v>
      </c>
      <c r="AH536" s="42">
        <f t="shared" si="660"/>
        <v>0</v>
      </c>
      <c r="AI536" s="42">
        <f t="shared" si="660"/>
        <v>0</v>
      </c>
      <c r="AJ536" s="42">
        <f t="shared" si="660"/>
        <v>0</v>
      </c>
      <c r="AK536" s="42">
        <f t="shared" si="660"/>
        <v>0</v>
      </c>
      <c r="AL536" s="42">
        <f t="shared" si="660"/>
        <v>0</v>
      </c>
      <c r="AM536" s="42">
        <f t="shared" si="660"/>
        <v>0</v>
      </c>
      <c r="AN536" s="42">
        <f t="shared" si="660"/>
        <v>0</v>
      </c>
      <c r="AO536" s="42">
        <f t="shared" si="660"/>
        <v>0</v>
      </c>
      <c r="AP536" s="42">
        <f t="shared" si="660"/>
        <v>0</v>
      </c>
      <c r="AQ536" s="42">
        <f t="shared" si="660"/>
        <v>0</v>
      </c>
      <c r="AR536" s="42">
        <f t="shared" si="660"/>
        <v>0</v>
      </c>
      <c r="AS536" s="42">
        <f t="shared" si="660"/>
        <v>0</v>
      </c>
      <c r="AT536" s="42">
        <f t="shared" si="660"/>
        <v>0</v>
      </c>
      <c r="AU536" s="42">
        <f t="shared" si="660"/>
        <v>0</v>
      </c>
      <c r="AV536" s="42">
        <f t="shared" si="660"/>
        <v>0</v>
      </c>
      <c r="AW536" s="42">
        <f t="shared" si="660"/>
        <v>0</v>
      </c>
      <c r="AX536" s="42">
        <f t="shared" si="660"/>
        <v>0</v>
      </c>
      <c r="AY536" s="42">
        <f t="shared" si="660"/>
        <v>0</v>
      </c>
      <c r="AZ536" s="42">
        <f t="shared" si="660"/>
        <v>0</v>
      </c>
      <c r="BA536" s="42">
        <f t="shared" si="660"/>
        <v>0</v>
      </c>
      <c r="BB536" s="42">
        <f t="shared" si="660"/>
        <v>0</v>
      </c>
      <c r="BC536" s="42">
        <f t="shared" si="660"/>
        <v>0</v>
      </c>
      <c r="BD536" s="42">
        <f t="shared" si="660"/>
        <v>0</v>
      </c>
      <c r="BE536" s="42">
        <f t="shared" si="660"/>
        <v>0</v>
      </c>
      <c r="BF536" s="42">
        <f t="shared" si="660"/>
        <v>0</v>
      </c>
      <c r="BG536" s="42">
        <f t="shared" si="660"/>
        <v>0</v>
      </c>
      <c r="BH536" s="42">
        <f t="shared" si="660"/>
        <v>0</v>
      </c>
      <c r="BI536" s="42">
        <f t="shared" si="660"/>
        <v>0</v>
      </c>
      <c r="BJ536" s="42">
        <f t="shared" si="660"/>
        <v>0</v>
      </c>
      <c r="BK536" s="42">
        <f t="shared" si="660"/>
        <v>0</v>
      </c>
      <c r="BL536" s="42">
        <f t="shared" si="660"/>
        <v>0</v>
      </c>
      <c r="BM536" s="42">
        <f t="shared" si="660"/>
        <v>0</v>
      </c>
      <c r="BN536" s="42">
        <f t="shared" si="660"/>
        <v>0</v>
      </c>
      <c r="BO536" s="42">
        <f t="shared" si="660"/>
        <v>0</v>
      </c>
      <c r="BP536" s="42">
        <f t="shared" si="660"/>
        <v>0</v>
      </c>
      <c r="BQ536" s="42">
        <f t="shared" si="658"/>
        <v>0</v>
      </c>
      <c r="BR536" s="42">
        <f t="shared" si="658"/>
        <v>0</v>
      </c>
      <c r="BS536" s="42">
        <f t="shared" si="658"/>
        <v>0</v>
      </c>
      <c r="BT536" s="42">
        <f t="shared" si="658"/>
        <v>0</v>
      </c>
      <c r="BU536" s="42">
        <f t="shared" si="658"/>
        <v>0</v>
      </c>
      <c r="BV536" s="42">
        <f t="shared" si="658"/>
        <v>0</v>
      </c>
      <c r="BW536" s="42">
        <f t="shared" si="658"/>
        <v>0</v>
      </c>
      <c r="BX536" s="42">
        <f t="shared" si="658"/>
        <v>0</v>
      </c>
      <c r="BY536" s="42">
        <f t="shared" si="658"/>
        <v>0</v>
      </c>
      <c r="BZ536" s="42">
        <f t="shared" si="658"/>
        <v>0</v>
      </c>
      <c r="CA536" s="42">
        <f t="shared" si="658"/>
        <v>0</v>
      </c>
      <c r="CB536" s="42">
        <f t="shared" si="658"/>
        <v>0</v>
      </c>
      <c r="CC536" s="42">
        <f t="shared" si="658"/>
        <v>0</v>
      </c>
      <c r="CD536" s="42">
        <f t="shared" si="658"/>
        <v>0</v>
      </c>
      <c r="CE536" s="42">
        <f t="shared" si="658"/>
        <v>0</v>
      </c>
      <c r="CF536" s="42">
        <f t="shared" si="658"/>
        <v>0</v>
      </c>
      <c r="CG536" s="42">
        <f t="shared" si="658"/>
        <v>0</v>
      </c>
      <c r="CH536" s="42">
        <f t="shared" si="658"/>
        <v>0</v>
      </c>
      <c r="CI536" s="42">
        <f t="shared" si="658"/>
        <v>0</v>
      </c>
      <c r="CJ536" s="42">
        <f t="shared" si="658"/>
        <v>0</v>
      </c>
      <c r="CK536" s="42">
        <f t="shared" si="658"/>
        <v>0</v>
      </c>
      <c r="CL536" s="42">
        <f t="shared" si="658"/>
        <v>0</v>
      </c>
      <c r="CM536" s="42">
        <f t="shared" si="658"/>
        <v>0</v>
      </c>
      <c r="CN536" s="42">
        <f t="shared" si="658"/>
        <v>0</v>
      </c>
      <c r="CO536" s="42">
        <f t="shared" si="658"/>
        <v>0</v>
      </c>
      <c r="CP536" s="42">
        <f t="shared" si="658"/>
        <v>0</v>
      </c>
      <c r="CQ536" s="42">
        <f t="shared" si="658"/>
        <v>0</v>
      </c>
      <c r="CR536" s="42">
        <f t="shared" si="658"/>
        <v>0</v>
      </c>
      <c r="CS536" s="42">
        <f t="shared" si="658"/>
        <v>0</v>
      </c>
      <c r="CT536" s="42">
        <f t="shared" si="658"/>
        <v>0</v>
      </c>
      <c r="CU536" s="42">
        <f t="shared" si="658"/>
        <v>0</v>
      </c>
      <c r="CV536" s="42">
        <f t="shared" si="658"/>
        <v>0</v>
      </c>
      <c r="CW536" s="42">
        <f t="shared" si="658"/>
        <v>0</v>
      </c>
      <c r="CX536" s="42">
        <f t="shared" si="658"/>
        <v>0</v>
      </c>
      <c r="CY536" s="42">
        <f t="shared" si="658"/>
        <v>0</v>
      </c>
      <c r="CZ536" s="42">
        <f t="shared" si="658"/>
        <v>0</v>
      </c>
      <c r="DA536" s="42">
        <f t="shared" si="658"/>
        <v>0</v>
      </c>
      <c r="DB536" s="42">
        <f t="shared" si="658"/>
        <v>0</v>
      </c>
      <c r="DC536" s="42">
        <f t="shared" si="658"/>
        <v>0</v>
      </c>
      <c r="DD536" s="42">
        <f t="shared" si="658"/>
        <v>0</v>
      </c>
      <c r="DE536" s="42">
        <f t="shared" si="658"/>
        <v>0</v>
      </c>
      <c r="DF536" s="42">
        <f t="shared" si="658"/>
        <v>0</v>
      </c>
      <c r="DG536" s="42">
        <f t="shared" si="658"/>
        <v>0</v>
      </c>
      <c r="DH536" s="42">
        <f t="shared" si="658"/>
        <v>0</v>
      </c>
      <c r="DI536" s="42">
        <f t="shared" si="658"/>
        <v>0</v>
      </c>
      <c r="DJ536" s="42">
        <f t="shared" si="658"/>
        <v>0</v>
      </c>
      <c r="DK536" s="42">
        <f t="shared" si="658"/>
        <v>0</v>
      </c>
      <c r="DL536" s="42">
        <f t="shared" si="658"/>
        <v>0</v>
      </c>
      <c r="DM536" s="42">
        <f t="shared" si="658"/>
        <v>0</v>
      </c>
      <c r="DN536" s="42">
        <f t="shared" si="658"/>
        <v>0</v>
      </c>
      <c r="DO536" s="42">
        <f t="shared" si="658"/>
        <v>0</v>
      </c>
      <c r="DP536" s="42">
        <f t="shared" si="658"/>
        <v>0</v>
      </c>
      <c r="DQ536" s="42">
        <f t="shared" si="658"/>
        <v>0</v>
      </c>
      <c r="DR536" s="42">
        <f t="shared" si="658"/>
        <v>0</v>
      </c>
      <c r="DS536" s="42">
        <f t="shared" si="658"/>
        <v>0</v>
      </c>
      <c r="DT536" s="42">
        <f t="shared" si="658"/>
        <v>0</v>
      </c>
      <c r="DU536" s="42">
        <f t="shared" si="658"/>
        <v>0</v>
      </c>
      <c r="DV536" s="42">
        <f t="shared" si="658"/>
        <v>0</v>
      </c>
      <c r="DW536" s="42">
        <f t="shared" si="658"/>
        <v>0</v>
      </c>
      <c r="DX536" s="42">
        <f t="shared" si="658"/>
        <v>0</v>
      </c>
      <c r="DY536" s="42">
        <f t="shared" si="658"/>
        <v>0</v>
      </c>
      <c r="DZ536" s="42">
        <f t="shared" si="658"/>
        <v>0</v>
      </c>
      <c r="EA536" s="42">
        <f t="shared" si="658"/>
        <v>0</v>
      </c>
      <c r="EB536" s="42">
        <f t="shared" si="661"/>
        <v>0</v>
      </c>
      <c r="EC536" s="42">
        <f t="shared" si="661"/>
        <v>0</v>
      </c>
      <c r="ED536" s="42">
        <f t="shared" si="661"/>
        <v>0</v>
      </c>
      <c r="EE536" s="42">
        <f t="shared" si="661"/>
        <v>0</v>
      </c>
      <c r="EF536" s="42">
        <f t="shared" si="661"/>
        <v>0</v>
      </c>
      <c r="EG536" s="42">
        <f t="shared" si="661"/>
        <v>0</v>
      </c>
      <c r="EH536" s="42">
        <f t="shared" si="661"/>
        <v>0</v>
      </c>
      <c r="EI536" s="42">
        <f t="shared" si="661"/>
        <v>0</v>
      </c>
      <c r="EJ536" s="42">
        <f t="shared" si="661"/>
        <v>0</v>
      </c>
      <c r="EK536" s="42">
        <f t="shared" si="661"/>
        <v>0</v>
      </c>
      <c r="EL536" s="42">
        <f t="shared" si="661"/>
        <v>0</v>
      </c>
      <c r="EM536" s="42">
        <f t="shared" si="661"/>
        <v>0</v>
      </c>
      <c r="EN536" s="42">
        <f t="shared" si="661"/>
        <v>0</v>
      </c>
      <c r="EO536" s="42">
        <f t="shared" si="661"/>
        <v>0</v>
      </c>
      <c r="EP536" s="42">
        <f t="shared" si="661"/>
        <v>0</v>
      </c>
      <c r="EQ536" s="42">
        <f t="shared" si="661"/>
        <v>0</v>
      </c>
      <c r="ER536" s="42">
        <f t="shared" si="661"/>
        <v>0</v>
      </c>
      <c r="ES536" s="42">
        <f t="shared" si="661"/>
        <v>0</v>
      </c>
      <c r="ET536" s="42">
        <f t="shared" si="661"/>
        <v>0</v>
      </c>
      <c r="EU536" s="42">
        <f t="shared" si="661"/>
        <v>1</v>
      </c>
      <c r="EV536" s="42">
        <f t="shared" si="661"/>
        <v>0</v>
      </c>
      <c r="EW536" s="42">
        <f t="shared" si="661"/>
        <v>0</v>
      </c>
      <c r="EX536" s="42">
        <f t="shared" si="661"/>
        <v>0</v>
      </c>
      <c r="EY536" s="42">
        <f t="shared" si="661"/>
        <v>0</v>
      </c>
      <c r="EZ536" s="42">
        <f t="shared" si="661"/>
        <v>0</v>
      </c>
      <c r="FA536" s="42">
        <f t="shared" si="661"/>
        <v>0</v>
      </c>
      <c r="FB536" s="42">
        <f t="shared" si="661"/>
        <v>0</v>
      </c>
      <c r="FC536" s="42">
        <f t="shared" si="661"/>
        <v>0</v>
      </c>
      <c r="FD536" s="42">
        <f t="shared" si="661"/>
        <v>0</v>
      </c>
      <c r="FE536" s="42">
        <f t="shared" si="661"/>
        <v>0</v>
      </c>
      <c r="FF536" s="42">
        <f t="shared" si="661"/>
        <v>0</v>
      </c>
      <c r="FG536" s="42">
        <f t="shared" si="661"/>
        <v>0</v>
      </c>
      <c r="FH536" s="42">
        <f t="shared" si="661"/>
        <v>0</v>
      </c>
      <c r="FI536" s="42">
        <f t="shared" si="661"/>
        <v>0</v>
      </c>
      <c r="FJ536" s="42">
        <f t="shared" si="661"/>
        <v>0</v>
      </c>
      <c r="FK536" s="42">
        <f t="shared" si="661"/>
        <v>0</v>
      </c>
      <c r="FL536" s="42">
        <f t="shared" si="661"/>
        <v>0</v>
      </c>
      <c r="FM536" s="42">
        <f t="shared" si="661"/>
        <v>0</v>
      </c>
      <c r="FN536" s="42">
        <f t="shared" si="661"/>
        <v>0</v>
      </c>
      <c r="FO536" s="42">
        <f t="shared" si="661"/>
        <v>0</v>
      </c>
      <c r="FP536" s="42">
        <f t="shared" si="661"/>
        <v>0</v>
      </c>
      <c r="FQ536" s="42">
        <f t="shared" si="661"/>
        <v>0</v>
      </c>
      <c r="FR536" s="42">
        <f t="shared" si="661"/>
        <v>0</v>
      </c>
      <c r="FS536" s="42">
        <f t="shared" si="661"/>
        <v>0</v>
      </c>
      <c r="FT536" s="42">
        <f t="shared" si="661"/>
        <v>0</v>
      </c>
      <c r="FU536" s="42">
        <f t="shared" si="661"/>
        <v>0</v>
      </c>
      <c r="FV536" s="42">
        <f t="shared" si="661"/>
        <v>0</v>
      </c>
      <c r="FW536" s="42">
        <f t="shared" si="661"/>
        <v>0</v>
      </c>
      <c r="FX536" s="42">
        <f t="shared" si="661"/>
        <v>0</v>
      </c>
      <c r="FY536" s="42">
        <f t="shared" si="661"/>
        <v>0</v>
      </c>
      <c r="FZ536" s="42">
        <f t="shared" si="661"/>
        <v>0</v>
      </c>
      <c r="GA536" s="42">
        <f t="shared" si="661"/>
        <v>0</v>
      </c>
      <c r="GB536" s="42">
        <f t="shared" si="661"/>
        <v>0</v>
      </c>
      <c r="GC536" s="42">
        <f t="shared" si="661"/>
        <v>0</v>
      </c>
      <c r="GD536" s="42">
        <f t="shared" si="661"/>
        <v>0</v>
      </c>
      <c r="GE536" s="42">
        <f t="shared" si="661"/>
        <v>0</v>
      </c>
      <c r="GF536" s="42">
        <f t="shared" si="661"/>
        <v>0</v>
      </c>
      <c r="GG536" s="1"/>
      <c r="GH536" s="37"/>
      <c r="GI536" s="37"/>
    </row>
    <row r="537" spans="1:191">
      <c r="A537" s="37"/>
      <c r="B537" s="40" t="s">
        <v>190</v>
      </c>
      <c r="C537" s="41" t="s">
        <v>376</v>
      </c>
      <c r="D537" s="42">
        <f t="shared" si="642"/>
        <v>0</v>
      </c>
      <c r="E537" s="42">
        <f t="shared" si="660"/>
        <v>0</v>
      </c>
      <c r="F537" s="42">
        <f t="shared" si="660"/>
        <v>0</v>
      </c>
      <c r="G537" s="42">
        <f t="shared" si="660"/>
        <v>0</v>
      </c>
      <c r="H537" s="42">
        <f t="shared" si="660"/>
        <v>0</v>
      </c>
      <c r="I537" s="42">
        <f t="shared" si="660"/>
        <v>0</v>
      </c>
      <c r="J537" s="42">
        <f t="shared" si="660"/>
        <v>0</v>
      </c>
      <c r="K537" s="42">
        <f t="shared" si="660"/>
        <v>0</v>
      </c>
      <c r="L537" s="42">
        <f t="shared" si="660"/>
        <v>0</v>
      </c>
      <c r="M537" s="42">
        <f t="shared" si="660"/>
        <v>0</v>
      </c>
      <c r="N537" s="42">
        <f t="shared" si="660"/>
        <v>0</v>
      </c>
      <c r="O537" s="42">
        <f t="shared" si="660"/>
        <v>0</v>
      </c>
      <c r="P537" s="42">
        <f t="shared" si="660"/>
        <v>0</v>
      </c>
      <c r="Q537" s="42">
        <f t="shared" si="660"/>
        <v>0</v>
      </c>
      <c r="R537" s="42">
        <f t="shared" si="660"/>
        <v>0</v>
      </c>
      <c r="S537" s="42">
        <f t="shared" si="660"/>
        <v>0</v>
      </c>
      <c r="T537" s="42">
        <f t="shared" si="660"/>
        <v>0</v>
      </c>
      <c r="U537" s="42">
        <f t="shared" si="660"/>
        <v>0</v>
      </c>
      <c r="V537" s="42">
        <f t="shared" si="660"/>
        <v>0</v>
      </c>
      <c r="W537" s="42">
        <f t="shared" si="660"/>
        <v>0</v>
      </c>
      <c r="X537" s="42">
        <f t="shared" si="660"/>
        <v>0</v>
      </c>
      <c r="Y537" s="42">
        <f t="shared" si="660"/>
        <v>0</v>
      </c>
      <c r="Z537" s="42">
        <f t="shared" si="660"/>
        <v>0</v>
      </c>
      <c r="AA537" s="42">
        <f t="shared" si="660"/>
        <v>0</v>
      </c>
      <c r="AB537" s="42">
        <f t="shared" si="660"/>
        <v>0</v>
      </c>
      <c r="AC537" s="42">
        <f t="shared" si="660"/>
        <v>0</v>
      </c>
      <c r="AD537" s="42">
        <f t="shared" si="660"/>
        <v>0</v>
      </c>
      <c r="AE537" s="42">
        <f t="shared" si="660"/>
        <v>0</v>
      </c>
      <c r="AF537" s="42">
        <f t="shared" si="660"/>
        <v>0</v>
      </c>
      <c r="AG537" s="42">
        <f t="shared" si="660"/>
        <v>0</v>
      </c>
      <c r="AH537" s="42">
        <f t="shared" si="660"/>
        <v>0</v>
      </c>
      <c r="AI537" s="42">
        <f t="shared" si="660"/>
        <v>0</v>
      </c>
      <c r="AJ537" s="42">
        <f t="shared" si="660"/>
        <v>0</v>
      </c>
      <c r="AK537" s="42">
        <f t="shared" si="660"/>
        <v>0</v>
      </c>
      <c r="AL537" s="42">
        <f t="shared" si="660"/>
        <v>0</v>
      </c>
      <c r="AM537" s="42">
        <f t="shared" si="660"/>
        <v>0</v>
      </c>
      <c r="AN537" s="42">
        <f t="shared" si="660"/>
        <v>0</v>
      </c>
      <c r="AO537" s="42">
        <f t="shared" si="660"/>
        <v>0</v>
      </c>
      <c r="AP537" s="42">
        <f t="shared" si="660"/>
        <v>0</v>
      </c>
      <c r="AQ537" s="42">
        <f t="shared" si="660"/>
        <v>0</v>
      </c>
      <c r="AR537" s="42">
        <f t="shared" si="660"/>
        <v>0</v>
      </c>
      <c r="AS537" s="42">
        <f t="shared" si="660"/>
        <v>0</v>
      </c>
      <c r="AT537" s="42">
        <f t="shared" si="660"/>
        <v>0</v>
      </c>
      <c r="AU537" s="42">
        <f t="shared" si="660"/>
        <v>0</v>
      </c>
      <c r="AV537" s="42">
        <f t="shared" si="660"/>
        <v>0</v>
      </c>
      <c r="AW537" s="42">
        <f t="shared" si="660"/>
        <v>0</v>
      </c>
      <c r="AX537" s="42">
        <f t="shared" si="660"/>
        <v>0</v>
      </c>
      <c r="AY537" s="42">
        <f t="shared" si="660"/>
        <v>0</v>
      </c>
      <c r="AZ537" s="42">
        <f t="shared" si="660"/>
        <v>0</v>
      </c>
      <c r="BA537" s="42">
        <f t="shared" si="660"/>
        <v>0</v>
      </c>
      <c r="BB537" s="42">
        <f t="shared" si="660"/>
        <v>0</v>
      </c>
      <c r="BC537" s="42">
        <f t="shared" si="660"/>
        <v>0</v>
      </c>
      <c r="BD537" s="42">
        <f t="shared" si="660"/>
        <v>0</v>
      </c>
      <c r="BE537" s="42">
        <f t="shared" si="660"/>
        <v>0</v>
      </c>
      <c r="BF537" s="42">
        <f t="shared" si="660"/>
        <v>0</v>
      </c>
      <c r="BG537" s="42">
        <f t="shared" si="660"/>
        <v>0</v>
      </c>
      <c r="BH537" s="42">
        <f t="shared" si="660"/>
        <v>0</v>
      </c>
      <c r="BI537" s="42">
        <f t="shared" si="660"/>
        <v>0</v>
      </c>
      <c r="BJ537" s="42">
        <f t="shared" si="660"/>
        <v>0</v>
      </c>
      <c r="BK537" s="42">
        <f t="shared" si="660"/>
        <v>0</v>
      </c>
      <c r="BL537" s="42">
        <f t="shared" si="660"/>
        <v>0</v>
      </c>
      <c r="BM537" s="42">
        <f t="shared" si="660"/>
        <v>0</v>
      </c>
      <c r="BN537" s="42">
        <f t="shared" si="660"/>
        <v>0</v>
      </c>
      <c r="BO537" s="42">
        <f t="shared" si="660"/>
        <v>0</v>
      </c>
      <c r="BP537" s="42">
        <f t="shared" si="660"/>
        <v>0</v>
      </c>
      <c r="BQ537" s="42">
        <f t="shared" si="658"/>
        <v>0</v>
      </c>
      <c r="BR537" s="42">
        <f t="shared" si="658"/>
        <v>0</v>
      </c>
      <c r="BS537" s="42">
        <f t="shared" si="658"/>
        <v>0</v>
      </c>
      <c r="BT537" s="42">
        <f t="shared" si="658"/>
        <v>0</v>
      </c>
      <c r="BU537" s="42">
        <f t="shared" si="658"/>
        <v>0</v>
      </c>
      <c r="BV537" s="42">
        <f t="shared" si="658"/>
        <v>0</v>
      </c>
      <c r="BW537" s="42">
        <f t="shared" si="658"/>
        <v>0</v>
      </c>
      <c r="BX537" s="42">
        <f t="shared" si="658"/>
        <v>0</v>
      </c>
      <c r="BY537" s="42">
        <f t="shared" si="658"/>
        <v>0</v>
      </c>
      <c r="BZ537" s="42">
        <f t="shared" si="658"/>
        <v>0</v>
      </c>
      <c r="CA537" s="42">
        <f t="shared" si="658"/>
        <v>0</v>
      </c>
      <c r="CB537" s="42">
        <f t="shared" si="658"/>
        <v>0</v>
      </c>
      <c r="CC537" s="42">
        <f t="shared" si="658"/>
        <v>0</v>
      </c>
      <c r="CD537" s="42">
        <f t="shared" si="658"/>
        <v>0</v>
      </c>
      <c r="CE537" s="42">
        <f t="shared" si="658"/>
        <v>0</v>
      </c>
      <c r="CF537" s="42">
        <f t="shared" si="658"/>
        <v>0</v>
      </c>
      <c r="CG537" s="42">
        <f t="shared" si="658"/>
        <v>0</v>
      </c>
      <c r="CH537" s="42">
        <f t="shared" si="658"/>
        <v>0</v>
      </c>
      <c r="CI537" s="42">
        <f t="shared" si="658"/>
        <v>0</v>
      </c>
      <c r="CJ537" s="42">
        <f t="shared" si="658"/>
        <v>0</v>
      </c>
      <c r="CK537" s="42">
        <f t="shared" si="658"/>
        <v>0</v>
      </c>
      <c r="CL537" s="42">
        <f t="shared" si="658"/>
        <v>0</v>
      </c>
      <c r="CM537" s="42">
        <f t="shared" si="658"/>
        <v>0</v>
      </c>
      <c r="CN537" s="42">
        <f t="shared" si="658"/>
        <v>0</v>
      </c>
      <c r="CO537" s="42">
        <f t="shared" si="658"/>
        <v>0</v>
      </c>
      <c r="CP537" s="42">
        <f t="shared" si="658"/>
        <v>0</v>
      </c>
      <c r="CQ537" s="42">
        <f t="shared" si="658"/>
        <v>0</v>
      </c>
      <c r="CR537" s="42">
        <f t="shared" si="658"/>
        <v>0</v>
      </c>
      <c r="CS537" s="42">
        <f t="shared" si="658"/>
        <v>0</v>
      </c>
      <c r="CT537" s="42">
        <f t="shared" si="658"/>
        <v>0</v>
      </c>
      <c r="CU537" s="42">
        <f t="shared" si="658"/>
        <v>0</v>
      </c>
      <c r="CV537" s="42">
        <f t="shared" si="658"/>
        <v>0</v>
      </c>
      <c r="CW537" s="42">
        <f t="shared" si="658"/>
        <v>0</v>
      </c>
      <c r="CX537" s="42">
        <f t="shared" si="658"/>
        <v>0</v>
      </c>
      <c r="CY537" s="42">
        <f t="shared" si="658"/>
        <v>0</v>
      </c>
      <c r="CZ537" s="42">
        <f t="shared" si="658"/>
        <v>0</v>
      </c>
      <c r="DA537" s="42">
        <f t="shared" si="658"/>
        <v>0</v>
      </c>
      <c r="DB537" s="42">
        <f t="shared" si="658"/>
        <v>0</v>
      </c>
      <c r="DC537" s="42">
        <f t="shared" si="658"/>
        <v>0</v>
      </c>
      <c r="DD537" s="42">
        <f t="shared" si="658"/>
        <v>0</v>
      </c>
      <c r="DE537" s="42">
        <f t="shared" si="658"/>
        <v>0</v>
      </c>
      <c r="DF537" s="42">
        <f t="shared" si="658"/>
        <v>0</v>
      </c>
      <c r="DG537" s="42">
        <f t="shared" si="658"/>
        <v>0</v>
      </c>
      <c r="DH537" s="42">
        <f t="shared" si="658"/>
        <v>0</v>
      </c>
      <c r="DI537" s="42">
        <f t="shared" si="658"/>
        <v>0</v>
      </c>
      <c r="DJ537" s="42">
        <f t="shared" si="658"/>
        <v>0</v>
      </c>
      <c r="DK537" s="42">
        <f t="shared" si="658"/>
        <v>0</v>
      </c>
      <c r="DL537" s="42">
        <f t="shared" si="658"/>
        <v>0</v>
      </c>
      <c r="DM537" s="42">
        <f t="shared" si="658"/>
        <v>0</v>
      </c>
      <c r="DN537" s="42">
        <f t="shared" si="658"/>
        <v>0</v>
      </c>
      <c r="DO537" s="42">
        <f t="shared" si="658"/>
        <v>0</v>
      </c>
      <c r="DP537" s="42">
        <f t="shared" si="658"/>
        <v>0</v>
      </c>
      <c r="DQ537" s="42">
        <f t="shared" si="658"/>
        <v>0</v>
      </c>
      <c r="DR537" s="42">
        <f t="shared" si="658"/>
        <v>0</v>
      </c>
      <c r="DS537" s="42">
        <f t="shared" si="658"/>
        <v>0</v>
      </c>
      <c r="DT537" s="42">
        <f t="shared" si="658"/>
        <v>0</v>
      </c>
      <c r="DU537" s="42">
        <f t="shared" si="658"/>
        <v>0</v>
      </c>
      <c r="DV537" s="42">
        <f t="shared" si="658"/>
        <v>0</v>
      </c>
      <c r="DW537" s="42">
        <f t="shared" si="658"/>
        <v>0</v>
      </c>
      <c r="DX537" s="42">
        <f t="shared" si="658"/>
        <v>0</v>
      </c>
      <c r="DY537" s="42">
        <f t="shared" si="658"/>
        <v>0</v>
      </c>
      <c r="DZ537" s="42">
        <f t="shared" si="658"/>
        <v>0</v>
      </c>
      <c r="EA537" s="42">
        <f t="shared" si="658"/>
        <v>0</v>
      </c>
      <c r="EB537" s="42">
        <f t="shared" si="661"/>
        <v>0</v>
      </c>
      <c r="EC537" s="42">
        <f t="shared" si="661"/>
        <v>0</v>
      </c>
      <c r="ED537" s="42">
        <f t="shared" si="661"/>
        <v>0</v>
      </c>
      <c r="EE537" s="42">
        <f t="shared" si="661"/>
        <v>0</v>
      </c>
      <c r="EF537" s="42">
        <f t="shared" si="661"/>
        <v>0</v>
      </c>
      <c r="EG537" s="42">
        <f t="shared" si="661"/>
        <v>0</v>
      </c>
      <c r="EH537" s="42">
        <f t="shared" si="661"/>
        <v>0</v>
      </c>
      <c r="EI537" s="42">
        <f t="shared" si="661"/>
        <v>0</v>
      </c>
      <c r="EJ537" s="42">
        <f t="shared" si="661"/>
        <v>0</v>
      </c>
      <c r="EK537" s="42">
        <f t="shared" si="661"/>
        <v>0</v>
      </c>
      <c r="EL537" s="42">
        <f t="shared" si="661"/>
        <v>0</v>
      </c>
      <c r="EM537" s="42">
        <f t="shared" si="661"/>
        <v>0</v>
      </c>
      <c r="EN537" s="42">
        <f t="shared" si="661"/>
        <v>0</v>
      </c>
      <c r="EO537" s="42">
        <f t="shared" si="661"/>
        <v>0</v>
      </c>
      <c r="EP537" s="42">
        <f t="shared" si="661"/>
        <v>0</v>
      </c>
      <c r="EQ537" s="42">
        <f t="shared" si="661"/>
        <v>0</v>
      </c>
      <c r="ER537" s="42">
        <f t="shared" si="661"/>
        <v>0</v>
      </c>
      <c r="ES537" s="42">
        <f t="shared" si="661"/>
        <v>0</v>
      </c>
      <c r="ET537" s="42">
        <f t="shared" si="661"/>
        <v>0</v>
      </c>
      <c r="EU537" s="42">
        <f t="shared" si="661"/>
        <v>0</v>
      </c>
      <c r="EV537" s="42">
        <f t="shared" si="661"/>
        <v>1</v>
      </c>
      <c r="EW537" s="42">
        <f t="shared" si="661"/>
        <v>0</v>
      </c>
      <c r="EX537" s="42">
        <f t="shared" si="661"/>
        <v>0</v>
      </c>
      <c r="EY537" s="42">
        <f t="shared" si="661"/>
        <v>0</v>
      </c>
      <c r="EZ537" s="42">
        <f t="shared" si="661"/>
        <v>0</v>
      </c>
      <c r="FA537" s="42">
        <f t="shared" si="661"/>
        <v>0</v>
      </c>
      <c r="FB537" s="42">
        <f t="shared" si="661"/>
        <v>0</v>
      </c>
      <c r="FC537" s="42">
        <f t="shared" si="661"/>
        <v>0</v>
      </c>
      <c r="FD537" s="42">
        <f t="shared" si="661"/>
        <v>0</v>
      </c>
      <c r="FE537" s="42">
        <f t="shared" si="661"/>
        <v>0</v>
      </c>
      <c r="FF537" s="42">
        <f t="shared" si="661"/>
        <v>0</v>
      </c>
      <c r="FG537" s="42">
        <f t="shared" si="661"/>
        <v>0</v>
      </c>
      <c r="FH537" s="42">
        <f t="shared" si="661"/>
        <v>0</v>
      </c>
      <c r="FI537" s="42">
        <f t="shared" si="661"/>
        <v>0</v>
      </c>
      <c r="FJ537" s="42">
        <f t="shared" si="661"/>
        <v>0</v>
      </c>
      <c r="FK537" s="42">
        <f t="shared" si="661"/>
        <v>0</v>
      </c>
      <c r="FL537" s="42">
        <f t="shared" si="661"/>
        <v>0</v>
      </c>
      <c r="FM537" s="42">
        <f t="shared" si="661"/>
        <v>0</v>
      </c>
      <c r="FN537" s="42">
        <f t="shared" si="661"/>
        <v>0</v>
      </c>
      <c r="FO537" s="42">
        <f t="shared" si="661"/>
        <v>0</v>
      </c>
      <c r="FP537" s="42">
        <f t="shared" si="661"/>
        <v>0</v>
      </c>
      <c r="FQ537" s="42">
        <f t="shared" si="661"/>
        <v>0</v>
      </c>
      <c r="FR537" s="42">
        <f t="shared" si="661"/>
        <v>0</v>
      </c>
      <c r="FS537" s="42">
        <f t="shared" si="661"/>
        <v>0</v>
      </c>
      <c r="FT537" s="42">
        <f t="shared" si="661"/>
        <v>0</v>
      </c>
      <c r="FU537" s="42">
        <f t="shared" si="661"/>
        <v>0</v>
      </c>
      <c r="FV537" s="42">
        <f t="shared" si="661"/>
        <v>0</v>
      </c>
      <c r="FW537" s="42">
        <f t="shared" si="661"/>
        <v>0</v>
      </c>
      <c r="FX537" s="42">
        <f t="shared" si="661"/>
        <v>0</v>
      </c>
      <c r="FY537" s="42">
        <f t="shared" si="661"/>
        <v>0</v>
      </c>
      <c r="FZ537" s="42">
        <f t="shared" si="661"/>
        <v>0</v>
      </c>
      <c r="GA537" s="42">
        <f t="shared" si="661"/>
        <v>0</v>
      </c>
      <c r="GB537" s="42">
        <f t="shared" si="661"/>
        <v>0</v>
      </c>
      <c r="GC537" s="42">
        <f t="shared" si="661"/>
        <v>0</v>
      </c>
      <c r="GD537" s="42">
        <f t="shared" si="661"/>
        <v>0</v>
      </c>
      <c r="GE537" s="42">
        <f t="shared" si="661"/>
        <v>0</v>
      </c>
      <c r="GF537" s="42">
        <f t="shared" si="661"/>
        <v>0</v>
      </c>
      <c r="GG537" s="1"/>
      <c r="GH537" s="37"/>
      <c r="GI537" s="37"/>
    </row>
    <row r="538" spans="1:191">
      <c r="A538" s="37"/>
      <c r="B538" s="40" t="s">
        <v>191</v>
      </c>
      <c r="C538" s="41" t="s">
        <v>377</v>
      </c>
      <c r="D538" s="42">
        <f t="shared" si="642"/>
        <v>0</v>
      </c>
      <c r="E538" s="42">
        <f t="shared" si="660"/>
        <v>0</v>
      </c>
      <c r="F538" s="42">
        <f t="shared" si="660"/>
        <v>0</v>
      </c>
      <c r="G538" s="42">
        <f t="shared" si="660"/>
        <v>0</v>
      </c>
      <c r="H538" s="42">
        <f t="shared" si="660"/>
        <v>0</v>
      </c>
      <c r="I538" s="42">
        <f t="shared" si="660"/>
        <v>0</v>
      </c>
      <c r="J538" s="42">
        <f t="shared" si="660"/>
        <v>0</v>
      </c>
      <c r="K538" s="42">
        <f t="shared" si="660"/>
        <v>0</v>
      </c>
      <c r="L538" s="42">
        <f t="shared" si="660"/>
        <v>0</v>
      </c>
      <c r="M538" s="42">
        <f t="shared" si="660"/>
        <v>0</v>
      </c>
      <c r="N538" s="42">
        <f t="shared" si="660"/>
        <v>0</v>
      </c>
      <c r="O538" s="42">
        <f t="shared" si="660"/>
        <v>0</v>
      </c>
      <c r="P538" s="42">
        <f t="shared" si="660"/>
        <v>0</v>
      </c>
      <c r="Q538" s="42">
        <f t="shared" si="660"/>
        <v>0</v>
      </c>
      <c r="R538" s="42">
        <f t="shared" si="660"/>
        <v>0</v>
      </c>
      <c r="S538" s="42">
        <f t="shared" si="660"/>
        <v>0</v>
      </c>
      <c r="T538" s="42">
        <f t="shared" si="660"/>
        <v>0</v>
      </c>
      <c r="U538" s="42">
        <f t="shared" si="660"/>
        <v>0</v>
      </c>
      <c r="V538" s="42">
        <f t="shared" si="660"/>
        <v>0</v>
      </c>
      <c r="W538" s="42">
        <f t="shared" si="660"/>
        <v>0</v>
      </c>
      <c r="X538" s="42">
        <f t="shared" si="660"/>
        <v>0</v>
      </c>
      <c r="Y538" s="42">
        <f t="shared" si="660"/>
        <v>0</v>
      </c>
      <c r="Z538" s="42">
        <f t="shared" si="660"/>
        <v>0</v>
      </c>
      <c r="AA538" s="42">
        <f t="shared" si="660"/>
        <v>0</v>
      </c>
      <c r="AB538" s="42">
        <f t="shared" si="660"/>
        <v>0</v>
      </c>
      <c r="AC538" s="42">
        <f t="shared" si="660"/>
        <v>0</v>
      </c>
      <c r="AD538" s="42">
        <f t="shared" si="660"/>
        <v>0</v>
      </c>
      <c r="AE538" s="42">
        <f t="shared" si="660"/>
        <v>0</v>
      </c>
      <c r="AF538" s="42">
        <f t="shared" si="660"/>
        <v>0</v>
      </c>
      <c r="AG538" s="42">
        <f t="shared" si="660"/>
        <v>0</v>
      </c>
      <c r="AH538" s="42">
        <f t="shared" si="660"/>
        <v>0</v>
      </c>
      <c r="AI538" s="42">
        <f t="shared" si="660"/>
        <v>0</v>
      </c>
      <c r="AJ538" s="42">
        <f t="shared" si="660"/>
        <v>0</v>
      </c>
      <c r="AK538" s="42">
        <f t="shared" si="660"/>
        <v>0</v>
      </c>
      <c r="AL538" s="42">
        <f t="shared" si="660"/>
        <v>0</v>
      </c>
      <c r="AM538" s="42">
        <f t="shared" si="660"/>
        <v>0</v>
      </c>
      <c r="AN538" s="42">
        <f t="shared" si="660"/>
        <v>0</v>
      </c>
      <c r="AO538" s="42">
        <f t="shared" si="660"/>
        <v>0</v>
      </c>
      <c r="AP538" s="42">
        <f t="shared" si="660"/>
        <v>0</v>
      </c>
      <c r="AQ538" s="42">
        <f t="shared" si="660"/>
        <v>0</v>
      </c>
      <c r="AR538" s="42">
        <f t="shared" si="660"/>
        <v>0</v>
      </c>
      <c r="AS538" s="42">
        <f t="shared" si="660"/>
        <v>0</v>
      </c>
      <c r="AT538" s="42">
        <f t="shared" si="660"/>
        <v>0</v>
      </c>
      <c r="AU538" s="42">
        <f t="shared" si="660"/>
        <v>0</v>
      </c>
      <c r="AV538" s="42">
        <f t="shared" si="660"/>
        <v>0</v>
      </c>
      <c r="AW538" s="42">
        <f t="shared" si="660"/>
        <v>0</v>
      </c>
      <c r="AX538" s="42">
        <f t="shared" si="660"/>
        <v>0</v>
      </c>
      <c r="AY538" s="42">
        <f t="shared" si="660"/>
        <v>0</v>
      </c>
      <c r="AZ538" s="42">
        <f t="shared" si="660"/>
        <v>0</v>
      </c>
      <c r="BA538" s="42">
        <f t="shared" si="660"/>
        <v>0</v>
      </c>
      <c r="BB538" s="42">
        <f t="shared" si="660"/>
        <v>0</v>
      </c>
      <c r="BC538" s="42">
        <f t="shared" si="660"/>
        <v>0</v>
      </c>
      <c r="BD538" s="42">
        <f t="shared" si="660"/>
        <v>0</v>
      </c>
      <c r="BE538" s="42">
        <f t="shared" si="660"/>
        <v>0</v>
      </c>
      <c r="BF538" s="42">
        <f t="shared" si="660"/>
        <v>0</v>
      </c>
      <c r="BG538" s="42">
        <f t="shared" si="660"/>
        <v>0</v>
      </c>
      <c r="BH538" s="42">
        <f t="shared" si="660"/>
        <v>0</v>
      </c>
      <c r="BI538" s="42">
        <f t="shared" si="660"/>
        <v>0</v>
      </c>
      <c r="BJ538" s="42">
        <f t="shared" si="660"/>
        <v>0</v>
      </c>
      <c r="BK538" s="42">
        <f t="shared" si="660"/>
        <v>0</v>
      </c>
      <c r="BL538" s="42">
        <f t="shared" si="660"/>
        <v>0</v>
      </c>
      <c r="BM538" s="42">
        <f t="shared" si="660"/>
        <v>0</v>
      </c>
      <c r="BN538" s="42">
        <f t="shared" si="660"/>
        <v>0</v>
      </c>
      <c r="BO538" s="42">
        <f t="shared" si="660"/>
        <v>0</v>
      </c>
      <c r="BP538" s="42">
        <f t="shared" ref="BP538:EA541" si="662">IF($C538=BP$388,1,0)</f>
        <v>0</v>
      </c>
      <c r="BQ538" s="42">
        <f t="shared" si="662"/>
        <v>0</v>
      </c>
      <c r="BR538" s="42">
        <f t="shared" si="662"/>
        <v>0</v>
      </c>
      <c r="BS538" s="42">
        <f t="shared" si="662"/>
        <v>0</v>
      </c>
      <c r="BT538" s="42">
        <f t="shared" si="662"/>
        <v>0</v>
      </c>
      <c r="BU538" s="42">
        <f t="shared" si="662"/>
        <v>0</v>
      </c>
      <c r="BV538" s="42">
        <f t="shared" si="662"/>
        <v>0</v>
      </c>
      <c r="BW538" s="42">
        <f t="shared" si="662"/>
        <v>0</v>
      </c>
      <c r="BX538" s="42">
        <f t="shared" si="662"/>
        <v>0</v>
      </c>
      <c r="BY538" s="42">
        <f t="shared" si="662"/>
        <v>0</v>
      </c>
      <c r="BZ538" s="42">
        <f t="shared" si="662"/>
        <v>0</v>
      </c>
      <c r="CA538" s="42">
        <f t="shared" si="662"/>
        <v>0</v>
      </c>
      <c r="CB538" s="42">
        <f t="shared" si="662"/>
        <v>0</v>
      </c>
      <c r="CC538" s="42">
        <f t="shared" si="662"/>
        <v>0</v>
      </c>
      <c r="CD538" s="42">
        <f t="shared" si="662"/>
        <v>0</v>
      </c>
      <c r="CE538" s="42">
        <f t="shared" si="662"/>
        <v>0</v>
      </c>
      <c r="CF538" s="42">
        <f t="shared" si="662"/>
        <v>0</v>
      </c>
      <c r="CG538" s="42">
        <f t="shared" si="662"/>
        <v>0</v>
      </c>
      <c r="CH538" s="42">
        <f t="shared" si="662"/>
        <v>0</v>
      </c>
      <c r="CI538" s="42">
        <f t="shared" si="662"/>
        <v>0</v>
      </c>
      <c r="CJ538" s="42">
        <f t="shared" si="662"/>
        <v>0</v>
      </c>
      <c r="CK538" s="42">
        <f t="shared" si="662"/>
        <v>0</v>
      </c>
      <c r="CL538" s="42">
        <f t="shared" si="662"/>
        <v>0</v>
      </c>
      <c r="CM538" s="42">
        <f t="shared" si="662"/>
        <v>0</v>
      </c>
      <c r="CN538" s="42">
        <f t="shared" si="662"/>
        <v>0</v>
      </c>
      <c r="CO538" s="42">
        <f t="shared" si="662"/>
        <v>0</v>
      </c>
      <c r="CP538" s="42">
        <f t="shared" si="662"/>
        <v>0</v>
      </c>
      <c r="CQ538" s="42">
        <f t="shared" si="662"/>
        <v>0</v>
      </c>
      <c r="CR538" s="42">
        <f t="shared" si="662"/>
        <v>0</v>
      </c>
      <c r="CS538" s="42">
        <f t="shared" si="662"/>
        <v>0</v>
      </c>
      <c r="CT538" s="42">
        <f t="shared" si="662"/>
        <v>0</v>
      </c>
      <c r="CU538" s="42">
        <f t="shared" si="662"/>
        <v>0</v>
      </c>
      <c r="CV538" s="42">
        <f t="shared" si="662"/>
        <v>0</v>
      </c>
      <c r="CW538" s="42">
        <f t="shared" si="662"/>
        <v>0</v>
      </c>
      <c r="CX538" s="42">
        <f t="shared" si="662"/>
        <v>0</v>
      </c>
      <c r="CY538" s="42">
        <f t="shared" si="662"/>
        <v>0</v>
      </c>
      <c r="CZ538" s="42">
        <f t="shared" si="662"/>
        <v>0</v>
      </c>
      <c r="DA538" s="42">
        <f t="shared" si="662"/>
        <v>0</v>
      </c>
      <c r="DB538" s="42">
        <f t="shared" si="662"/>
        <v>0</v>
      </c>
      <c r="DC538" s="42">
        <f t="shared" si="662"/>
        <v>0</v>
      </c>
      <c r="DD538" s="42">
        <f t="shared" si="662"/>
        <v>0</v>
      </c>
      <c r="DE538" s="42">
        <f t="shared" si="662"/>
        <v>0</v>
      </c>
      <c r="DF538" s="42">
        <f t="shared" si="662"/>
        <v>0</v>
      </c>
      <c r="DG538" s="42">
        <f t="shared" si="662"/>
        <v>0</v>
      </c>
      <c r="DH538" s="42">
        <f t="shared" si="662"/>
        <v>0</v>
      </c>
      <c r="DI538" s="42">
        <f t="shared" si="662"/>
        <v>0</v>
      </c>
      <c r="DJ538" s="42">
        <f t="shared" si="662"/>
        <v>0</v>
      </c>
      <c r="DK538" s="42">
        <f t="shared" si="662"/>
        <v>0</v>
      </c>
      <c r="DL538" s="42">
        <f t="shared" si="662"/>
        <v>0</v>
      </c>
      <c r="DM538" s="42">
        <f t="shared" si="662"/>
        <v>0</v>
      </c>
      <c r="DN538" s="42">
        <f t="shared" si="662"/>
        <v>0</v>
      </c>
      <c r="DO538" s="42">
        <f t="shared" si="662"/>
        <v>0</v>
      </c>
      <c r="DP538" s="42">
        <f t="shared" si="662"/>
        <v>0</v>
      </c>
      <c r="DQ538" s="42">
        <f t="shared" si="662"/>
        <v>0</v>
      </c>
      <c r="DR538" s="42">
        <f t="shared" si="662"/>
        <v>0</v>
      </c>
      <c r="DS538" s="42">
        <f t="shared" si="662"/>
        <v>0</v>
      </c>
      <c r="DT538" s="42">
        <f t="shared" si="662"/>
        <v>0</v>
      </c>
      <c r="DU538" s="42">
        <f t="shared" si="662"/>
        <v>0</v>
      </c>
      <c r="DV538" s="42">
        <f t="shared" si="662"/>
        <v>0</v>
      </c>
      <c r="DW538" s="42">
        <f t="shared" si="662"/>
        <v>0</v>
      </c>
      <c r="DX538" s="42">
        <f t="shared" si="662"/>
        <v>0</v>
      </c>
      <c r="DY538" s="42">
        <f t="shared" si="662"/>
        <v>0</v>
      </c>
      <c r="DZ538" s="42">
        <f t="shared" si="662"/>
        <v>0</v>
      </c>
      <c r="EA538" s="42">
        <f t="shared" si="662"/>
        <v>0</v>
      </c>
      <c r="EB538" s="42">
        <f t="shared" si="661"/>
        <v>0</v>
      </c>
      <c r="EC538" s="42">
        <f t="shared" si="661"/>
        <v>0</v>
      </c>
      <c r="ED538" s="42">
        <f t="shared" si="661"/>
        <v>0</v>
      </c>
      <c r="EE538" s="42">
        <f t="shared" si="661"/>
        <v>0</v>
      </c>
      <c r="EF538" s="42">
        <f t="shared" si="661"/>
        <v>0</v>
      </c>
      <c r="EG538" s="42">
        <f t="shared" si="661"/>
        <v>0</v>
      </c>
      <c r="EH538" s="42">
        <f t="shared" si="661"/>
        <v>0</v>
      </c>
      <c r="EI538" s="42">
        <f t="shared" si="661"/>
        <v>0</v>
      </c>
      <c r="EJ538" s="42">
        <f t="shared" si="661"/>
        <v>0</v>
      </c>
      <c r="EK538" s="42">
        <f t="shared" si="661"/>
        <v>0</v>
      </c>
      <c r="EL538" s="42">
        <f t="shared" si="661"/>
        <v>0</v>
      </c>
      <c r="EM538" s="42">
        <f t="shared" si="661"/>
        <v>0</v>
      </c>
      <c r="EN538" s="42">
        <f t="shared" si="661"/>
        <v>0</v>
      </c>
      <c r="EO538" s="42">
        <f t="shared" si="661"/>
        <v>0</v>
      </c>
      <c r="EP538" s="42">
        <f t="shared" si="661"/>
        <v>0</v>
      </c>
      <c r="EQ538" s="42">
        <f t="shared" si="661"/>
        <v>0</v>
      </c>
      <c r="ER538" s="42">
        <f t="shared" si="661"/>
        <v>0</v>
      </c>
      <c r="ES538" s="42">
        <f t="shared" si="661"/>
        <v>0</v>
      </c>
      <c r="ET538" s="42">
        <f t="shared" si="661"/>
        <v>0</v>
      </c>
      <c r="EU538" s="42">
        <f t="shared" si="661"/>
        <v>0</v>
      </c>
      <c r="EV538" s="42">
        <f t="shared" si="661"/>
        <v>0</v>
      </c>
      <c r="EW538" s="42">
        <f t="shared" si="661"/>
        <v>1</v>
      </c>
      <c r="EX538" s="42">
        <f t="shared" si="661"/>
        <v>0</v>
      </c>
      <c r="EY538" s="42">
        <f t="shared" si="661"/>
        <v>0</v>
      </c>
      <c r="EZ538" s="42">
        <f t="shared" si="661"/>
        <v>0</v>
      </c>
      <c r="FA538" s="42">
        <f t="shared" si="661"/>
        <v>0</v>
      </c>
      <c r="FB538" s="42">
        <f t="shared" si="661"/>
        <v>0</v>
      </c>
      <c r="FC538" s="42">
        <f t="shared" si="661"/>
        <v>0</v>
      </c>
      <c r="FD538" s="42">
        <f t="shared" si="661"/>
        <v>0</v>
      </c>
      <c r="FE538" s="42">
        <f t="shared" si="661"/>
        <v>0</v>
      </c>
      <c r="FF538" s="42">
        <f t="shared" si="661"/>
        <v>0</v>
      </c>
      <c r="FG538" s="42">
        <f t="shared" si="661"/>
        <v>0</v>
      </c>
      <c r="FH538" s="42">
        <f t="shared" si="661"/>
        <v>0</v>
      </c>
      <c r="FI538" s="42">
        <f t="shared" si="661"/>
        <v>0</v>
      </c>
      <c r="FJ538" s="42">
        <f t="shared" si="661"/>
        <v>0</v>
      </c>
      <c r="FK538" s="42">
        <f t="shared" si="661"/>
        <v>0</v>
      </c>
      <c r="FL538" s="42">
        <f t="shared" si="661"/>
        <v>0</v>
      </c>
      <c r="FM538" s="42">
        <f t="shared" si="661"/>
        <v>0</v>
      </c>
      <c r="FN538" s="42">
        <f t="shared" si="661"/>
        <v>0</v>
      </c>
      <c r="FO538" s="42">
        <f t="shared" si="661"/>
        <v>0</v>
      </c>
      <c r="FP538" s="42">
        <f t="shared" si="661"/>
        <v>0</v>
      </c>
      <c r="FQ538" s="42">
        <f t="shared" si="661"/>
        <v>0</v>
      </c>
      <c r="FR538" s="42">
        <f t="shared" si="661"/>
        <v>0</v>
      </c>
      <c r="FS538" s="42">
        <f t="shared" si="661"/>
        <v>0</v>
      </c>
      <c r="FT538" s="42">
        <f t="shared" si="661"/>
        <v>0</v>
      </c>
      <c r="FU538" s="42">
        <f t="shared" si="661"/>
        <v>0</v>
      </c>
      <c r="FV538" s="42">
        <f t="shared" si="661"/>
        <v>0</v>
      </c>
      <c r="FW538" s="42">
        <f t="shared" si="661"/>
        <v>0</v>
      </c>
      <c r="FX538" s="42">
        <f t="shared" si="661"/>
        <v>0</v>
      </c>
      <c r="FY538" s="42">
        <f t="shared" si="661"/>
        <v>0</v>
      </c>
      <c r="FZ538" s="42">
        <f t="shared" si="661"/>
        <v>0</v>
      </c>
      <c r="GA538" s="42">
        <f t="shared" si="661"/>
        <v>0</v>
      </c>
      <c r="GB538" s="42">
        <f t="shared" si="661"/>
        <v>0</v>
      </c>
      <c r="GC538" s="42">
        <f t="shared" si="661"/>
        <v>0</v>
      </c>
      <c r="GD538" s="42">
        <f t="shared" si="661"/>
        <v>0</v>
      </c>
      <c r="GE538" s="42">
        <f t="shared" si="661"/>
        <v>0</v>
      </c>
      <c r="GF538" s="42">
        <f t="shared" si="661"/>
        <v>0</v>
      </c>
      <c r="GG538" s="1"/>
      <c r="GH538" s="37"/>
      <c r="GI538" s="37"/>
    </row>
    <row r="539" spans="1:191">
      <c r="A539" s="37"/>
      <c r="B539" s="40" t="s">
        <v>192</v>
      </c>
      <c r="C539" s="41" t="s">
        <v>378</v>
      </c>
      <c r="D539" s="42">
        <f t="shared" si="642"/>
        <v>0</v>
      </c>
      <c r="E539" s="42">
        <f t="shared" ref="E539:BP542" si="663">IF($C539=E$388,1,0)</f>
        <v>0</v>
      </c>
      <c r="F539" s="42">
        <f t="shared" si="663"/>
        <v>0</v>
      </c>
      <c r="G539" s="42">
        <f t="shared" si="663"/>
        <v>0</v>
      </c>
      <c r="H539" s="42">
        <f t="shared" si="663"/>
        <v>0</v>
      </c>
      <c r="I539" s="42">
        <f t="shared" si="663"/>
        <v>0</v>
      </c>
      <c r="J539" s="42">
        <f t="shared" si="663"/>
        <v>0</v>
      </c>
      <c r="K539" s="42">
        <f t="shared" si="663"/>
        <v>0</v>
      </c>
      <c r="L539" s="42">
        <f t="shared" si="663"/>
        <v>0</v>
      </c>
      <c r="M539" s="42">
        <f t="shared" si="663"/>
        <v>0</v>
      </c>
      <c r="N539" s="42">
        <f t="shared" si="663"/>
        <v>0</v>
      </c>
      <c r="O539" s="42">
        <f t="shared" si="663"/>
        <v>0</v>
      </c>
      <c r="P539" s="42">
        <f t="shared" si="663"/>
        <v>0</v>
      </c>
      <c r="Q539" s="42">
        <f t="shared" si="663"/>
        <v>0</v>
      </c>
      <c r="R539" s="42">
        <f t="shared" si="663"/>
        <v>0</v>
      </c>
      <c r="S539" s="42">
        <f t="shared" si="663"/>
        <v>0</v>
      </c>
      <c r="T539" s="42">
        <f t="shared" si="663"/>
        <v>0</v>
      </c>
      <c r="U539" s="42">
        <f t="shared" si="663"/>
        <v>0</v>
      </c>
      <c r="V539" s="42">
        <f t="shared" si="663"/>
        <v>0</v>
      </c>
      <c r="W539" s="42">
        <f t="shared" si="663"/>
        <v>0</v>
      </c>
      <c r="X539" s="42">
        <f t="shared" si="663"/>
        <v>0</v>
      </c>
      <c r="Y539" s="42">
        <f t="shared" si="663"/>
        <v>0</v>
      </c>
      <c r="Z539" s="42">
        <f t="shared" si="663"/>
        <v>0</v>
      </c>
      <c r="AA539" s="42">
        <f t="shared" si="663"/>
        <v>0</v>
      </c>
      <c r="AB539" s="42">
        <f t="shared" si="663"/>
        <v>0</v>
      </c>
      <c r="AC539" s="42">
        <f t="shared" si="663"/>
        <v>0</v>
      </c>
      <c r="AD539" s="42">
        <f t="shared" si="663"/>
        <v>0</v>
      </c>
      <c r="AE539" s="42">
        <f t="shared" si="663"/>
        <v>0</v>
      </c>
      <c r="AF539" s="42">
        <f t="shared" si="663"/>
        <v>0</v>
      </c>
      <c r="AG539" s="42">
        <f t="shared" si="663"/>
        <v>0</v>
      </c>
      <c r="AH539" s="42">
        <f t="shared" si="663"/>
        <v>0</v>
      </c>
      <c r="AI539" s="42">
        <f t="shared" si="663"/>
        <v>0</v>
      </c>
      <c r="AJ539" s="42">
        <f t="shared" si="663"/>
        <v>0</v>
      </c>
      <c r="AK539" s="42">
        <f t="shared" si="663"/>
        <v>0</v>
      </c>
      <c r="AL539" s="42">
        <f t="shared" si="663"/>
        <v>0</v>
      </c>
      <c r="AM539" s="42">
        <f t="shared" si="663"/>
        <v>0</v>
      </c>
      <c r="AN539" s="42">
        <f t="shared" si="663"/>
        <v>0</v>
      </c>
      <c r="AO539" s="42">
        <f t="shared" si="663"/>
        <v>0</v>
      </c>
      <c r="AP539" s="42">
        <f t="shared" si="663"/>
        <v>0</v>
      </c>
      <c r="AQ539" s="42">
        <f t="shared" si="663"/>
        <v>0</v>
      </c>
      <c r="AR539" s="42">
        <f t="shared" si="663"/>
        <v>0</v>
      </c>
      <c r="AS539" s="42">
        <f t="shared" si="663"/>
        <v>0</v>
      </c>
      <c r="AT539" s="42">
        <f t="shared" si="663"/>
        <v>0</v>
      </c>
      <c r="AU539" s="42">
        <f t="shared" si="663"/>
        <v>0</v>
      </c>
      <c r="AV539" s="42">
        <f t="shared" si="663"/>
        <v>0</v>
      </c>
      <c r="AW539" s="42">
        <f t="shared" si="663"/>
        <v>0</v>
      </c>
      <c r="AX539" s="42">
        <f t="shared" si="663"/>
        <v>0</v>
      </c>
      <c r="AY539" s="42">
        <f t="shared" si="663"/>
        <v>0</v>
      </c>
      <c r="AZ539" s="42">
        <f t="shared" si="663"/>
        <v>0</v>
      </c>
      <c r="BA539" s="42">
        <f t="shared" si="663"/>
        <v>0</v>
      </c>
      <c r="BB539" s="42">
        <f t="shared" si="663"/>
        <v>0</v>
      </c>
      <c r="BC539" s="42">
        <f t="shared" si="663"/>
        <v>0</v>
      </c>
      <c r="BD539" s="42">
        <f t="shared" si="663"/>
        <v>0</v>
      </c>
      <c r="BE539" s="42">
        <f t="shared" si="663"/>
        <v>0</v>
      </c>
      <c r="BF539" s="42">
        <f t="shared" si="663"/>
        <v>0</v>
      </c>
      <c r="BG539" s="42">
        <f t="shared" si="663"/>
        <v>0</v>
      </c>
      <c r="BH539" s="42">
        <f t="shared" si="663"/>
        <v>0</v>
      </c>
      <c r="BI539" s="42">
        <f t="shared" si="663"/>
        <v>0</v>
      </c>
      <c r="BJ539" s="42">
        <f t="shared" si="663"/>
        <v>0</v>
      </c>
      <c r="BK539" s="42">
        <f t="shared" si="663"/>
        <v>0</v>
      </c>
      <c r="BL539" s="42">
        <f t="shared" si="663"/>
        <v>0</v>
      </c>
      <c r="BM539" s="42">
        <f t="shared" si="663"/>
        <v>0</v>
      </c>
      <c r="BN539" s="42">
        <f t="shared" si="663"/>
        <v>0</v>
      </c>
      <c r="BO539" s="42">
        <f t="shared" si="663"/>
        <v>0</v>
      </c>
      <c r="BP539" s="42">
        <f t="shared" si="663"/>
        <v>0</v>
      </c>
      <c r="BQ539" s="42">
        <f t="shared" si="662"/>
        <v>0</v>
      </c>
      <c r="BR539" s="42">
        <f t="shared" si="662"/>
        <v>0</v>
      </c>
      <c r="BS539" s="42">
        <f t="shared" si="662"/>
        <v>0</v>
      </c>
      <c r="BT539" s="42">
        <f t="shared" si="662"/>
        <v>0</v>
      </c>
      <c r="BU539" s="42">
        <f t="shared" si="662"/>
        <v>0</v>
      </c>
      <c r="BV539" s="42">
        <f t="shared" si="662"/>
        <v>0</v>
      </c>
      <c r="BW539" s="42">
        <f t="shared" si="662"/>
        <v>0</v>
      </c>
      <c r="BX539" s="42">
        <f t="shared" si="662"/>
        <v>0</v>
      </c>
      <c r="BY539" s="42">
        <f t="shared" si="662"/>
        <v>0</v>
      </c>
      <c r="BZ539" s="42">
        <f t="shared" si="662"/>
        <v>0</v>
      </c>
      <c r="CA539" s="42">
        <f t="shared" si="662"/>
        <v>0</v>
      </c>
      <c r="CB539" s="42">
        <f t="shared" si="662"/>
        <v>0</v>
      </c>
      <c r="CC539" s="42">
        <f t="shared" si="662"/>
        <v>0</v>
      </c>
      <c r="CD539" s="42">
        <f t="shared" si="662"/>
        <v>0</v>
      </c>
      <c r="CE539" s="42">
        <f t="shared" si="662"/>
        <v>0</v>
      </c>
      <c r="CF539" s="42">
        <f t="shared" si="662"/>
        <v>0</v>
      </c>
      <c r="CG539" s="42">
        <f t="shared" si="662"/>
        <v>0</v>
      </c>
      <c r="CH539" s="42">
        <f t="shared" si="662"/>
        <v>0</v>
      </c>
      <c r="CI539" s="42">
        <f t="shared" si="662"/>
        <v>0</v>
      </c>
      <c r="CJ539" s="42">
        <f t="shared" si="662"/>
        <v>0</v>
      </c>
      <c r="CK539" s="42">
        <f t="shared" si="662"/>
        <v>0</v>
      </c>
      <c r="CL539" s="42">
        <f t="shared" si="662"/>
        <v>0</v>
      </c>
      <c r="CM539" s="42">
        <f t="shared" si="662"/>
        <v>0</v>
      </c>
      <c r="CN539" s="42">
        <f t="shared" si="662"/>
        <v>0</v>
      </c>
      <c r="CO539" s="42">
        <f t="shared" si="662"/>
        <v>0</v>
      </c>
      <c r="CP539" s="42">
        <f t="shared" si="662"/>
        <v>0</v>
      </c>
      <c r="CQ539" s="42">
        <f t="shared" si="662"/>
        <v>0</v>
      </c>
      <c r="CR539" s="42">
        <f t="shared" si="662"/>
        <v>0</v>
      </c>
      <c r="CS539" s="42">
        <f t="shared" si="662"/>
        <v>0</v>
      </c>
      <c r="CT539" s="42">
        <f t="shared" si="662"/>
        <v>0</v>
      </c>
      <c r="CU539" s="42">
        <f t="shared" si="662"/>
        <v>0</v>
      </c>
      <c r="CV539" s="42">
        <f t="shared" si="662"/>
        <v>0</v>
      </c>
      <c r="CW539" s="42">
        <f t="shared" si="662"/>
        <v>0</v>
      </c>
      <c r="CX539" s="42">
        <f t="shared" si="662"/>
        <v>0</v>
      </c>
      <c r="CY539" s="42">
        <f t="shared" si="662"/>
        <v>0</v>
      </c>
      <c r="CZ539" s="42">
        <f t="shared" si="662"/>
        <v>0</v>
      </c>
      <c r="DA539" s="42">
        <f t="shared" si="662"/>
        <v>0</v>
      </c>
      <c r="DB539" s="42">
        <f t="shared" si="662"/>
        <v>0</v>
      </c>
      <c r="DC539" s="42">
        <f t="shared" si="662"/>
        <v>0</v>
      </c>
      <c r="DD539" s="42">
        <f t="shared" si="662"/>
        <v>0</v>
      </c>
      <c r="DE539" s="42">
        <f t="shared" si="662"/>
        <v>0</v>
      </c>
      <c r="DF539" s="42">
        <f t="shared" si="662"/>
        <v>0</v>
      </c>
      <c r="DG539" s="42">
        <f t="shared" si="662"/>
        <v>0</v>
      </c>
      <c r="DH539" s="42">
        <f t="shared" si="662"/>
        <v>0</v>
      </c>
      <c r="DI539" s="42">
        <f t="shared" si="662"/>
        <v>0</v>
      </c>
      <c r="DJ539" s="42">
        <f t="shared" si="662"/>
        <v>0</v>
      </c>
      <c r="DK539" s="42">
        <f t="shared" si="662"/>
        <v>0</v>
      </c>
      <c r="DL539" s="42">
        <f t="shared" si="662"/>
        <v>0</v>
      </c>
      <c r="DM539" s="42">
        <f t="shared" si="662"/>
        <v>0</v>
      </c>
      <c r="DN539" s="42">
        <f t="shared" si="662"/>
        <v>0</v>
      </c>
      <c r="DO539" s="42">
        <f t="shared" si="662"/>
        <v>0</v>
      </c>
      <c r="DP539" s="42">
        <f t="shared" si="662"/>
        <v>0</v>
      </c>
      <c r="DQ539" s="42">
        <f t="shared" si="662"/>
        <v>0</v>
      </c>
      <c r="DR539" s="42">
        <f t="shared" si="662"/>
        <v>0</v>
      </c>
      <c r="DS539" s="42">
        <f t="shared" si="662"/>
        <v>0</v>
      </c>
      <c r="DT539" s="42">
        <f t="shared" si="662"/>
        <v>0</v>
      </c>
      <c r="DU539" s="42">
        <f t="shared" si="662"/>
        <v>0</v>
      </c>
      <c r="DV539" s="42">
        <f t="shared" si="662"/>
        <v>0</v>
      </c>
      <c r="DW539" s="42">
        <f t="shared" si="662"/>
        <v>0</v>
      </c>
      <c r="DX539" s="42">
        <f t="shared" si="662"/>
        <v>0</v>
      </c>
      <c r="DY539" s="42">
        <f t="shared" si="662"/>
        <v>0</v>
      </c>
      <c r="DZ539" s="42">
        <f t="shared" si="662"/>
        <v>0</v>
      </c>
      <c r="EA539" s="42">
        <f t="shared" si="662"/>
        <v>0</v>
      </c>
      <c r="EB539" s="42">
        <f t="shared" si="661"/>
        <v>0</v>
      </c>
      <c r="EC539" s="42">
        <f t="shared" si="661"/>
        <v>0</v>
      </c>
      <c r="ED539" s="42">
        <f t="shared" si="661"/>
        <v>0</v>
      </c>
      <c r="EE539" s="42">
        <f t="shared" si="661"/>
        <v>0</v>
      </c>
      <c r="EF539" s="42">
        <f t="shared" si="661"/>
        <v>0</v>
      </c>
      <c r="EG539" s="42">
        <f t="shared" si="661"/>
        <v>0</v>
      </c>
      <c r="EH539" s="42">
        <f t="shared" si="661"/>
        <v>0</v>
      </c>
      <c r="EI539" s="42">
        <f t="shared" si="661"/>
        <v>0</v>
      </c>
      <c r="EJ539" s="42">
        <f t="shared" si="661"/>
        <v>0</v>
      </c>
      <c r="EK539" s="42">
        <f t="shared" si="661"/>
        <v>0</v>
      </c>
      <c r="EL539" s="42">
        <f t="shared" si="661"/>
        <v>0</v>
      </c>
      <c r="EM539" s="42">
        <f t="shared" si="661"/>
        <v>0</v>
      </c>
      <c r="EN539" s="42">
        <f t="shared" si="661"/>
        <v>0</v>
      </c>
      <c r="EO539" s="42">
        <f t="shared" si="661"/>
        <v>0</v>
      </c>
      <c r="EP539" s="42">
        <f t="shared" si="661"/>
        <v>0</v>
      </c>
      <c r="EQ539" s="42">
        <f t="shared" si="661"/>
        <v>0</v>
      </c>
      <c r="ER539" s="42">
        <f t="shared" si="661"/>
        <v>0</v>
      </c>
      <c r="ES539" s="42">
        <f t="shared" si="661"/>
        <v>0</v>
      </c>
      <c r="ET539" s="42">
        <f t="shared" si="661"/>
        <v>0</v>
      </c>
      <c r="EU539" s="42">
        <f t="shared" si="661"/>
        <v>0</v>
      </c>
      <c r="EV539" s="42">
        <f t="shared" si="661"/>
        <v>0</v>
      </c>
      <c r="EW539" s="42">
        <f t="shared" si="661"/>
        <v>0</v>
      </c>
      <c r="EX539" s="42">
        <f t="shared" si="661"/>
        <v>1</v>
      </c>
      <c r="EY539" s="42">
        <f t="shared" si="661"/>
        <v>0</v>
      </c>
      <c r="EZ539" s="42">
        <f t="shared" si="661"/>
        <v>0</v>
      </c>
      <c r="FA539" s="42">
        <f t="shared" si="661"/>
        <v>0</v>
      </c>
      <c r="FB539" s="42">
        <f t="shared" si="661"/>
        <v>0</v>
      </c>
      <c r="FC539" s="42">
        <f t="shared" ref="FC539:GF539" si="664">IF($C539=FC$388,1,0)</f>
        <v>0</v>
      </c>
      <c r="FD539" s="42">
        <f t="shared" si="664"/>
        <v>0</v>
      </c>
      <c r="FE539" s="42">
        <f t="shared" si="664"/>
        <v>0</v>
      </c>
      <c r="FF539" s="42">
        <f t="shared" si="664"/>
        <v>0</v>
      </c>
      <c r="FG539" s="42">
        <f t="shared" si="664"/>
        <v>0</v>
      </c>
      <c r="FH539" s="42">
        <f t="shared" si="664"/>
        <v>0</v>
      </c>
      <c r="FI539" s="42">
        <f t="shared" si="664"/>
        <v>0</v>
      </c>
      <c r="FJ539" s="42">
        <f t="shared" si="664"/>
        <v>0</v>
      </c>
      <c r="FK539" s="42">
        <f t="shared" si="664"/>
        <v>0</v>
      </c>
      <c r="FL539" s="42">
        <f t="shared" si="664"/>
        <v>0</v>
      </c>
      <c r="FM539" s="42">
        <f t="shared" si="664"/>
        <v>0</v>
      </c>
      <c r="FN539" s="42">
        <f t="shared" si="664"/>
        <v>0</v>
      </c>
      <c r="FO539" s="42">
        <f t="shared" si="664"/>
        <v>0</v>
      </c>
      <c r="FP539" s="42">
        <f t="shared" si="664"/>
        <v>0</v>
      </c>
      <c r="FQ539" s="42">
        <f t="shared" si="664"/>
        <v>0</v>
      </c>
      <c r="FR539" s="42">
        <f t="shared" si="664"/>
        <v>0</v>
      </c>
      <c r="FS539" s="42">
        <f t="shared" si="664"/>
        <v>0</v>
      </c>
      <c r="FT539" s="42">
        <f t="shared" si="664"/>
        <v>0</v>
      </c>
      <c r="FU539" s="42">
        <f t="shared" si="664"/>
        <v>0</v>
      </c>
      <c r="FV539" s="42">
        <f t="shared" si="664"/>
        <v>0</v>
      </c>
      <c r="FW539" s="42">
        <f t="shared" si="664"/>
        <v>0</v>
      </c>
      <c r="FX539" s="42">
        <f t="shared" si="664"/>
        <v>0</v>
      </c>
      <c r="FY539" s="42">
        <f t="shared" si="664"/>
        <v>0</v>
      </c>
      <c r="FZ539" s="42">
        <f t="shared" si="664"/>
        <v>0</v>
      </c>
      <c r="GA539" s="42">
        <f t="shared" si="664"/>
        <v>0</v>
      </c>
      <c r="GB539" s="42">
        <f t="shared" si="664"/>
        <v>0</v>
      </c>
      <c r="GC539" s="42">
        <f t="shared" si="664"/>
        <v>0</v>
      </c>
      <c r="GD539" s="42">
        <f t="shared" si="664"/>
        <v>0</v>
      </c>
      <c r="GE539" s="42">
        <f t="shared" si="664"/>
        <v>0</v>
      </c>
      <c r="GF539" s="42">
        <f t="shared" si="664"/>
        <v>0</v>
      </c>
      <c r="GG539" s="1"/>
      <c r="GH539" s="37"/>
      <c r="GI539" s="37"/>
    </row>
    <row r="540" spans="1:191">
      <c r="A540" s="37"/>
      <c r="B540" s="40" t="s">
        <v>193</v>
      </c>
      <c r="C540" s="41" t="s">
        <v>379</v>
      </c>
      <c r="D540" s="42">
        <f t="shared" si="642"/>
        <v>0</v>
      </c>
      <c r="E540" s="42">
        <f t="shared" si="663"/>
        <v>0</v>
      </c>
      <c r="F540" s="42">
        <f t="shared" si="663"/>
        <v>0</v>
      </c>
      <c r="G540" s="42">
        <f t="shared" si="663"/>
        <v>0</v>
      </c>
      <c r="H540" s="42">
        <f t="shared" si="663"/>
        <v>0</v>
      </c>
      <c r="I540" s="42">
        <f t="shared" si="663"/>
        <v>0</v>
      </c>
      <c r="J540" s="42">
        <f t="shared" si="663"/>
        <v>0</v>
      </c>
      <c r="K540" s="42">
        <f t="shared" si="663"/>
        <v>0</v>
      </c>
      <c r="L540" s="42">
        <f t="shared" si="663"/>
        <v>0</v>
      </c>
      <c r="M540" s="42">
        <f t="shared" si="663"/>
        <v>0</v>
      </c>
      <c r="N540" s="42">
        <f t="shared" si="663"/>
        <v>0</v>
      </c>
      <c r="O540" s="42">
        <f t="shared" si="663"/>
        <v>0</v>
      </c>
      <c r="P540" s="42">
        <f t="shared" si="663"/>
        <v>0</v>
      </c>
      <c r="Q540" s="42">
        <f t="shared" si="663"/>
        <v>0</v>
      </c>
      <c r="R540" s="42">
        <f t="shared" si="663"/>
        <v>0</v>
      </c>
      <c r="S540" s="42">
        <f t="shared" si="663"/>
        <v>0</v>
      </c>
      <c r="T540" s="42">
        <f t="shared" si="663"/>
        <v>0</v>
      </c>
      <c r="U540" s="42">
        <f t="shared" si="663"/>
        <v>0</v>
      </c>
      <c r="V540" s="42">
        <f t="shared" si="663"/>
        <v>0</v>
      </c>
      <c r="W540" s="42">
        <f t="shared" si="663"/>
        <v>0</v>
      </c>
      <c r="X540" s="42">
        <f t="shared" si="663"/>
        <v>0</v>
      </c>
      <c r="Y540" s="42">
        <f t="shared" si="663"/>
        <v>0</v>
      </c>
      <c r="Z540" s="42">
        <f t="shared" si="663"/>
        <v>0</v>
      </c>
      <c r="AA540" s="42">
        <f t="shared" si="663"/>
        <v>0</v>
      </c>
      <c r="AB540" s="42">
        <f t="shared" si="663"/>
        <v>0</v>
      </c>
      <c r="AC540" s="42">
        <f t="shared" si="663"/>
        <v>0</v>
      </c>
      <c r="AD540" s="42">
        <f t="shared" si="663"/>
        <v>0</v>
      </c>
      <c r="AE540" s="42">
        <f t="shared" si="663"/>
        <v>0</v>
      </c>
      <c r="AF540" s="42">
        <f t="shared" si="663"/>
        <v>0</v>
      </c>
      <c r="AG540" s="42">
        <f t="shared" si="663"/>
        <v>0</v>
      </c>
      <c r="AH540" s="42">
        <f t="shared" si="663"/>
        <v>0</v>
      </c>
      <c r="AI540" s="42">
        <f t="shared" si="663"/>
        <v>0</v>
      </c>
      <c r="AJ540" s="42">
        <f t="shared" si="663"/>
        <v>0</v>
      </c>
      <c r="AK540" s="42">
        <f t="shared" si="663"/>
        <v>0</v>
      </c>
      <c r="AL540" s="42">
        <f t="shared" si="663"/>
        <v>0</v>
      </c>
      <c r="AM540" s="42">
        <f t="shared" si="663"/>
        <v>0</v>
      </c>
      <c r="AN540" s="42">
        <f t="shared" si="663"/>
        <v>0</v>
      </c>
      <c r="AO540" s="42">
        <f t="shared" si="663"/>
        <v>0</v>
      </c>
      <c r="AP540" s="42">
        <f t="shared" si="663"/>
        <v>0</v>
      </c>
      <c r="AQ540" s="42">
        <f t="shared" si="663"/>
        <v>0</v>
      </c>
      <c r="AR540" s="42">
        <f t="shared" si="663"/>
        <v>0</v>
      </c>
      <c r="AS540" s="42">
        <f t="shared" si="663"/>
        <v>0</v>
      </c>
      <c r="AT540" s="42">
        <f t="shared" si="663"/>
        <v>0</v>
      </c>
      <c r="AU540" s="42">
        <f t="shared" si="663"/>
        <v>0</v>
      </c>
      <c r="AV540" s="42">
        <f t="shared" si="663"/>
        <v>0</v>
      </c>
      <c r="AW540" s="42">
        <f t="shared" si="663"/>
        <v>0</v>
      </c>
      <c r="AX540" s="42">
        <f t="shared" si="663"/>
        <v>0</v>
      </c>
      <c r="AY540" s="42">
        <f t="shared" si="663"/>
        <v>0</v>
      </c>
      <c r="AZ540" s="42">
        <f t="shared" si="663"/>
        <v>0</v>
      </c>
      <c r="BA540" s="42">
        <f t="shared" si="663"/>
        <v>0</v>
      </c>
      <c r="BB540" s="42">
        <f t="shared" si="663"/>
        <v>0</v>
      </c>
      <c r="BC540" s="42">
        <f t="shared" si="663"/>
        <v>0</v>
      </c>
      <c r="BD540" s="42">
        <f t="shared" si="663"/>
        <v>0</v>
      </c>
      <c r="BE540" s="42">
        <f t="shared" si="663"/>
        <v>0</v>
      </c>
      <c r="BF540" s="42">
        <f t="shared" si="663"/>
        <v>0</v>
      </c>
      <c r="BG540" s="42">
        <f t="shared" si="663"/>
        <v>0</v>
      </c>
      <c r="BH540" s="42">
        <f t="shared" si="663"/>
        <v>0</v>
      </c>
      <c r="BI540" s="42">
        <f t="shared" si="663"/>
        <v>0</v>
      </c>
      <c r="BJ540" s="42">
        <f t="shared" si="663"/>
        <v>0</v>
      </c>
      <c r="BK540" s="42">
        <f t="shared" si="663"/>
        <v>0</v>
      </c>
      <c r="BL540" s="42">
        <f t="shared" si="663"/>
        <v>0</v>
      </c>
      <c r="BM540" s="42">
        <f t="shared" si="663"/>
        <v>0</v>
      </c>
      <c r="BN540" s="42">
        <f t="shared" si="663"/>
        <v>0</v>
      </c>
      <c r="BO540" s="42">
        <f t="shared" si="663"/>
        <v>0</v>
      </c>
      <c r="BP540" s="42">
        <f t="shared" si="663"/>
        <v>0</v>
      </c>
      <c r="BQ540" s="42">
        <f t="shared" si="662"/>
        <v>0</v>
      </c>
      <c r="BR540" s="42">
        <f t="shared" si="662"/>
        <v>0</v>
      </c>
      <c r="BS540" s="42">
        <f t="shared" si="662"/>
        <v>0</v>
      </c>
      <c r="BT540" s="42">
        <f t="shared" si="662"/>
        <v>0</v>
      </c>
      <c r="BU540" s="42">
        <f t="shared" si="662"/>
        <v>0</v>
      </c>
      <c r="BV540" s="42">
        <f t="shared" si="662"/>
        <v>0</v>
      </c>
      <c r="BW540" s="42">
        <f t="shared" si="662"/>
        <v>0</v>
      </c>
      <c r="BX540" s="42">
        <f t="shared" si="662"/>
        <v>0</v>
      </c>
      <c r="BY540" s="42">
        <f t="shared" si="662"/>
        <v>0</v>
      </c>
      <c r="BZ540" s="42">
        <f t="shared" si="662"/>
        <v>0</v>
      </c>
      <c r="CA540" s="42">
        <f t="shared" si="662"/>
        <v>0</v>
      </c>
      <c r="CB540" s="42">
        <f t="shared" si="662"/>
        <v>0</v>
      </c>
      <c r="CC540" s="42">
        <f t="shared" si="662"/>
        <v>0</v>
      </c>
      <c r="CD540" s="42">
        <f t="shared" si="662"/>
        <v>0</v>
      </c>
      <c r="CE540" s="42">
        <f t="shared" si="662"/>
        <v>0</v>
      </c>
      <c r="CF540" s="42">
        <f t="shared" si="662"/>
        <v>0</v>
      </c>
      <c r="CG540" s="42">
        <f t="shared" si="662"/>
        <v>0</v>
      </c>
      <c r="CH540" s="42">
        <f t="shared" si="662"/>
        <v>0</v>
      </c>
      <c r="CI540" s="42">
        <f t="shared" si="662"/>
        <v>0</v>
      </c>
      <c r="CJ540" s="42">
        <f t="shared" si="662"/>
        <v>0</v>
      </c>
      <c r="CK540" s="42">
        <f t="shared" si="662"/>
        <v>0</v>
      </c>
      <c r="CL540" s="42">
        <f t="shared" si="662"/>
        <v>0</v>
      </c>
      <c r="CM540" s="42">
        <f t="shared" si="662"/>
        <v>0</v>
      </c>
      <c r="CN540" s="42">
        <f t="shared" si="662"/>
        <v>0</v>
      </c>
      <c r="CO540" s="42">
        <f t="shared" si="662"/>
        <v>0</v>
      </c>
      <c r="CP540" s="42">
        <f t="shared" si="662"/>
        <v>0</v>
      </c>
      <c r="CQ540" s="42">
        <f t="shared" si="662"/>
        <v>0</v>
      </c>
      <c r="CR540" s="42">
        <f t="shared" si="662"/>
        <v>0</v>
      </c>
      <c r="CS540" s="42">
        <f t="shared" si="662"/>
        <v>0</v>
      </c>
      <c r="CT540" s="42">
        <f t="shared" si="662"/>
        <v>0</v>
      </c>
      <c r="CU540" s="42">
        <f t="shared" si="662"/>
        <v>0</v>
      </c>
      <c r="CV540" s="42">
        <f t="shared" si="662"/>
        <v>0</v>
      </c>
      <c r="CW540" s="42">
        <f t="shared" si="662"/>
        <v>0</v>
      </c>
      <c r="CX540" s="42">
        <f t="shared" si="662"/>
        <v>0</v>
      </c>
      <c r="CY540" s="42">
        <f t="shared" si="662"/>
        <v>0</v>
      </c>
      <c r="CZ540" s="42">
        <f t="shared" si="662"/>
        <v>0</v>
      </c>
      <c r="DA540" s="42">
        <f t="shared" si="662"/>
        <v>0</v>
      </c>
      <c r="DB540" s="42">
        <f t="shared" si="662"/>
        <v>0</v>
      </c>
      <c r="DC540" s="42">
        <f t="shared" si="662"/>
        <v>0</v>
      </c>
      <c r="DD540" s="42">
        <f t="shared" si="662"/>
        <v>0</v>
      </c>
      <c r="DE540" s="42">
        <f t="shared" si="662"/>
        <v>0</v>
      </c>
      <c r="DF540" s="42">
        <f t="shared" si="662"/>
        <v>0</v>
      </c>
      <c r="DG540" s="42">
        <f t="shared" si="662"/>
        <v>0</v>
      </c>
      <c r="DH540" s="42">
        <f t="shared" si="662"/>
        <v>0</v>
      </c>
      <c r="DI540" s="42">
        <f t="shared" si="662"/>
        <v>0</v>
      </c>
      <c r="DJ540" s="42">
        <f t="shared" si="662"/>
        <v>0</v>
      </c>
      <c r="DK540" s="42">
        <f t="shared" si="662"/>
        <v>0</v>
      </c>
      <c r="DL540" s="42">
        <f t="shared" si="662"/>
        <v>0</v>
      </c>
      <c r="DM540" s="42">
        <f t="shared" si="662"/>
        <v>0</v>
      </c>
      <c r="DN540" s="42">
        <f t="shared" si="662"/>
        <v>0</v>
      </c>
      <c r="DO540" s="42">
        <f t="shared" si="662"/>
        <v>0</v>
      </c>
      <c r="DP540" s="42">
        <f t="shared" si="662"/>
        <v>0</v>
      </c>
      <c r="DQ540" s="42">
        <f t="shared" si="662"/>
        <v>0</v>
      </c>
      <c r="DR540" s="42">
        <f t="shared" si="662"/>
        <v>0</v>
      </c>
      <c r="DS540" s="42">
        <f t="shared" si="662"/>
        <v>0</v>
      </c>
      <c r="DT540" s="42">
        <f t="shared" si="662"/>
        <v>0</v>
      </c>
      <c r="DU540" s="42">
        <f t="shared" si="662"/>
        <v>0</v>
      </c>
      <c r="DV540" s="42">
        <f t="shared" si="662"/>
        <v>0</v>
      </c>
      <c r="DW540" s="42">
        <f t="shared" si="662"/>
        <v>0</v>
      </c>
      <c r="DX540" s="42">
        <f t="shared" si="662"/>
        <v>0</v>
      </c>
      <c r="DY540" s="42">
        <f t="shared" si="662"/>
        <v>0</v>
      </c>
      <c r="DZ540" s="42">
        <f t="shared" si="662"/>
        <v>0</v>
      </c>
      <c r="EA540" s="42">
        <f t="shared" si="662"/>
        <v>0</v>
      </c>
      <c r="EB540" s="42">
        <f t="shared" ref="EB540:GF544" si="665">IF($C540=EB$388,1,0)</f>
        <v>0</v>
      </c>
      <c r="EC540" s="42">
        <f t="shared" si="665"/>
        <v>0</v>
      </c>
      <c r="ED540" s="42">
        <f t="shared" si="665"/>
        <v>0</v>
      </c>
      <c r="EE540" s="42">
        <f t="shared" si="665"/>
        <v>0</v>
      </c>
      <c r="EF540" s="42">
        <f t="shared" si="665"/>
        <v>0</v>
      </c>
      <c r="EG540" s="42">
        <f t="shared" si="665"/>
        <v>0</v>
      </c>
      <c r="EH540" s="42">
        <f t="shared" si="665"/>
        <v>0</v>
      </c>
      <c r="EI540" s="42">
        <f t="shared" si="665"/>
        <v>0</v>
      </c>
      <c r="EJ540" s="42">
        <f t="shared" si="665"/>
        <v>0</v>
      </c>
      <c r="EK540" s="42">
        <f t="shared" si="665"/>
        <v>0</v>
      </c>
      <c r="EL540" s="42">
        <f t="shared" si="665"/>
        <v>0</v>
      </c>
      <c r="EM540" s="42">
        <f t="shared" si="665"/>
        <v>0</v>
      </c>
      <c r="EN540" s="42">
        <f t="shared" si="665"/>
        <v>0</v>
      </c>
      <c r="EO540" s="42">
        <f t="shared" si="665"/>
        <v>0</v>
      </c>
      <c r="EP540" s="42">
        <f t="shared" si="665"/>
        <v>0</v>
      </c>
      <c r="EQ540" s="42">
        <f t="shared" si="665"/>
        <v>0</v>
      </c>
      <c r="ER540" s="42">
        <f t="shared" si="665"/>
        <v>0</v>
      </c>
      <c r="ES540" s="42">
        <f t="shared" si="665"/>
        <v>0</v>
      </c>
      <c r="ET540" s="42">
        <f t="shared" si="665"/>
        <v>0</v>
      </c>
      <c r="EU540" s="42">
        <f t="shared" si="665"/>
        <v>0</v>
      </c>
      <c r="EV540" s="42">
        <f t="shared" si="665"/>
        <v>0</v>
      </c>
      <c r="EW540" s="42">
        <f t="shared" si="665"/>
        <v>0</v>
      </c>
      <c r="EX540" s="42">
        <f t="shared" si="665"/>
        <v>0</v>
      </c>
      <c r="EY540" s="42">
        <f t="shared" si="665"/>
        <v>1</v>
      </c>
      <c r="EZ540" s="42">
        <f t="shared" si="665"/>
        <v>0</v>
      </c>
      <c r="FA540" s="42">
        <f t="shared" si="665"/>
        <v>0</v>
      </c>
      <c r="FB540" s="42">
        <f t="shared" si="665"/>
        <v>0</v>
      </c>
      <c r="FC540" s="42">
        <f t="shared" si="665"/>
        <v>0</v>
      </c>
      <c r="FD540" s="42">
        <f t="shared" si="665"/>
        <v>0</v>
      </c>
      <c r="FE540" s="42">
        <f t="shared" si="665"/>
        <v>0</v>
      </c>
      <c r="FF540" s="42">
        <f t="shared" si="665"/>
        <v>0</v>
      </c>
      <c r="FG540" s="42">
        <f t="shared" si="665"/>
        <v>0</v>
      </c>
      <c r="FH540" s="42">
        <f t="shared" si="665"/>
        <v>0</v>
      </c>
      <c r="FI540" s="42">
        <f t="shared" si="665"/>
        <v>0</v>
      </c>
      <c r="FJ540" s="42">
        <f t="shared" si="665"/>
        <v>0</v>
      </c>
      <c r="FK540" s="42">
        <f t="shared" si="665"/>
        <v>0</v>
      </c>
      <c r="FL540" s="42">
        <f t="shared" si="665"/>
        <v>0</v>
      </c>
      <c r="FM540" s="42">
        <f t="shared" si="665"/>
        <v>0</v>
      </c>
      <c r="FN540" s="42">
        <f t="shared" si="665"/>
        <v>0</v>
      </c>
      <c r="FO540" s="42">
        <f t="shared" si="665"/>
        <v>0</v>
      </c>
      <c r="FP540" s="42">
        <f t="shared" si="665"/>
        <v>0</v>
      </c>
      <c r="FQ540" s="42">
        <f t="shared" si="665"/>
        <v>0</v>
      </c>
      <c r="FR540" s="42">
        <f t="shared" si="665"/>
        <v>0</v>
      </c>
      <c r="FS540" s="42">
        <f t="shared" si="665"/>
        <v>0</v>
      </c>
      <c r="FT540" s="42">
        <f t="shared" si="665"/>
        <v>0</v>
      </c>
      <c r="FU540" s="42">
        <f t="shared" si="665"/>
        <v>0</v>
      </c>
      <c r="FV540" s="42">
        <f t="shared" si="665"/>
        <v>0</v>
      </c>
      <c r="FW540" s="42">
        <f t="shared" si="665"/>
        <v>0</v>
      </c>
      <c r="FX540" s="42">
        <f t="shared" si="665"/>
        <v>0</v>
      </c>
      <c r="FY540" s="42">
        <f t="shared" si="665"/>
        <v>0</v>
      </c>
      <c r="FZ540" s="42">
        <f t="shared" si="665"/>
        <v>0</v>
      </c>
      <c r="GA540" s="42">
        <f t="shared" si="665"/>
        <v>0</v>
      </c>
      <c r="GB540" s="42">
        <f t="shared" si="665"/>
        <v>0</v>
      </c>
      <c r="GC540" s="42">
        <f t="shared" si="665"/>
        <v>0</v>
      </c>
      <c r="GD540" s="42">
        <f t="shared" si="665"/>
        <v>0</v>
      </c>
      <c r="GE540" s="42">
        <f t="shared" si="665"/>
        <v>0</v>
      </c>
      <c r="GF540" s="42">
        <f t="shared" si="665"/>
        <v>0</v>
      </c>
      <c r="GG540" s="1"/>
      <c r="GH540" s="37"/>
      <c r="GI540" s="37"/>
    </row>
    <row r="541" spans="1:191">
      <c r="A541" s="37"/>
      <c r="B541" s="40" t="s">
        <v>194</v>
      </c>
      <c r="C541" s="41" t="s">
        <v>380</v>
      </c>
      <c r="D541" s="42">
        <f t="shared" si="642"/>
        <v>0</v>
      </c>
      <c r="E541" s="42">
        <f t="shared" si="663"/>
        <v>0</v>
      </c>
      <c r="F541" s="42">
        <f t="shared" si="663"/>
        <v>0</v>
      </c>
      <c r="G541" s="42">
        <f t="shared" si="663"/>
        <v>0</v>
      </c>
      <c r="H541" s="42">
        <f t="shared" si="663"/>
        <v>0</v>
      </c>
      <c r="I541" s="42">
        <f t="shared" si="663"/>
        <v>0</v>
      </c>
      <c r="J541" s="42">
        <f t="shared" si="663"/>
        <v>0</v>
      </c>
      <c r="K541" s="42">
        <f t="shared" si="663"/>
        <v>0</v>
      </c>
      <c r="L541" s="42">
        <f t="shared" si="663"/>
        <v>0</v>
      </c>
      <c r="M541" s="42">
        <f t="shared" si="663"/>
        <v>0</v>
      </c>
      <c r="N541" s="42">
        <f t="shared" si="663"/>
        <v>0</v>
      </c>
      <c r="O541" s="42">
        <f t="shared" si="663"/>
        <v>0</v>
      </c>
      <c r="P541" s="42">
        <f t="shared" si="663"/>
        <v>0</v>
      </c>
      <c r="Q541" s="42">
        <f t="shared" si="663"/>
        <v>0</v>
      </c>
      <c r="R541" s="42">
        <f t="shared" si="663"/>
        <v>0</v>
      </c>
      <c r="S541" s="42">
        <f t="shared" si="663"/>
        <v>0</v>
      </c>
      <c r="T541" s="42">
        <f t="shared" si="663"/>
        <v>0</v>
      </c>
      <c r="U541" s="42">
        <f t="shared" si="663"/>
        <v>0</v>
      </c>
      <c r="V541" s="42">
        <f t="shared" si="663"/>
        <v>0</v>
      </c>
      <c r="W541" s="42">
        <f t="shared" si="663"/>
        <v>0</v>
      </c>
      <c r="X541" s="42">
        <f t="shared" si="663"/>
        <v>0</v>
      </c>
      <c r="Y541" s="42">
        <f t="shared" si="663"/>
        <v>0</v>
      </c>
      <c r="Z541" s="42">
        <f t="shared" si="663"/>
        <v>0</v>
      </c>
      <c r="AA541" s="42">
        <f t="shared" si="663"/>
        <v>0</v>
      </c>
      <c r="AB541" s="42">
        <f t="shared" si="663"/>
        <v>0</v>
      </c>
      <c r="AC541" s="42">
        <f t="shared" si="663"/>
        <v>0</v>
      </c>
      <c r="AD541" s="42">
        <f t="shared" si="663"/>
        <v>0</v>
      </c>
      <c r="AE541" s="42">
        <f t="shared" si="663"/>
        <v>0</v>
      </c>
      <c r="AF541" s="42">
        <f t="shared" si="663"/>
        <v>0</v>
      </c>
      <c r="AG541" s="42">
        <f t="shared" si="663"/>
        <v>0</v>
      </c>
      <c r="AH541" s="42">
        <f t="shared" si="663"/>
        <v>0</v>
      </c>
      <c r="AI541" s="42">
        <f t="shared" si="663"/>
        <v>0</v>
      </c>
      <c r="AJ541" s="42">
        <f t="shared" si="663"/>
        <v>0</v>
      </c>
      <c r="AK541" s="42">
        <f t="shared" si="663"/>
        <v>0</v>
      </c>
      <c r="AL541" s="42">
        <f t="shared" si="663"/>
        <v>0</v>
      </c>
      <c r="AM541" s="42">
        <f t="shared" si="663"/>
        <v>0</v>
      </c>
      <c r="AN541" s="42">
        <f t="shared" si="663"/>
        <v>0</v>
      </c>
      <c r="AO541" s="42">
        <f t="shared" si="663"/>
        <v>0</v>
      </c>
      <c r="AP541" s="42">
        <f t="shared" si="663"/>
        <v>0</v>
      </c>
      <c r="AQ541" s="42">
        <f t="shared" si="663"/>
        <v>0</v>
      </c>
      <c r="AR541" s="42">
        <f t="shared" si="663"/>
        <v>0</v>
      </c>
      <c r="AS541" s="42">
        <f t="shared" si="663"/>
        <v>0</v>
      </c>
      <c r="AT541" s="42">
        <f t="shared" si="663"/>
        <v>0</v>
      </c>
      <c r="AU541" s="42">
        <f t="shared" si="663"/>
        <v>0</v>
      </c>
      <c r="AV541" s="42">
        <f t="shared" si="663"/>
        <v>0</v>
      </c>
      <c r="AW541" s="42">
        <f t="shared" si="663"/>
        <v>0</v>
      </c>
      <c r="AX541" s="42">
        <f t="shared" si="663"/>
        <v>0</v>
      </c>
      <c r="AY541" s="42">
        <f t="shared" si="663"/>
        <v>0</v>
      </c>
      <c r="AZ541" s="42">
        <f t="shared" si="663"/>
        <v>0</v>
      </c>
      <c r="BA541" s="42">
        <f t="shared" si="663"/>
        <v>0</v>
      </c>
      <c r="BB541" s="42">
        <f t="shared" si="663"/>
        <v>0</v>
      </c>
      <c r="BC541" s="42">
        <f t="shared" si="663"/>
        <v>0</v>
      </c>
      <c r="BD541" s="42">
        <f t="shared" si="663"/>
        <v>0</v>
      </c>
      <c r="BE541" s="42">
        <f t="shared" si="663"/>
        <v>0</v>
      </c>
      <c r="BF541" s="42">
        <f t="shared" si="663"/>
        <v>0</v>
      </c>
      <c r="BG541" s="42">
        <f t="shared" si="663"/>
        <v>0</v>
      </c>
      <c r="BH541" s="42">
        <f t="shared" si="663"/>
        <v>0</v>
      </c>
      <c r="BI541" s="42">
        <f t="shared" si="663"/>
        <v>0</v>
      </c>
      <c r="BJ541" s="42">
        <f t="shared" si="663"/>
        <v>0</v>
      </c>
      <c r="BK541" s="42">
        <f t="shared" si="663"/>
        <v>0</v>
      </c>
      <c r="BL541" s="42">
        <f t="shared" si="663"/>
        <v>0</v>
      </c>
      <c r="BM541" s="42">
        <f t="shared" si="663"/>
        <v>0</v>
      </c>
      <c r="BN541" s="42">
        <f t="shared" si="663"/>
        <v>0</v>
      </c>
      <c r="BO541" s="42">
        <f t="shared" si="663"/>
        <v>0</v>
      </c>
      <c r="BP541" s="42">
        <f t="shared" si="663"/>
        <v>0</v>
      </c>
      <c r="BQ541" s="42">
        <f t="shared" si="662"/>
        <v>0</v>
      </c>
      <c r="BR541" s="42">
        <f t="shared" si="662"/>
        <v>0</v>
      </c>
      <c r="BS541" s="42">
        <f t="shared" si="662"/>
        <v>0</v>
      </c>
      <c r="BT541" s="42">
        <f t="shared" si="662"/>
        <v>0</v>
      </c>
      <c r="BU541" s="42">
        <f t="shared" si="662"/>
        <v>0</v>
      </c>
      <c r="BV541" s="42">
        <f t="shared" si="662"/>
        <v>0</v>
      </c>
      <c r="BW541" s="42">
        <f t="shared" si="662"/>
        <v>0</v>
      </c>
      <c r="BX541" s="42">
        <f t="shared" si="662"/>
        <v>0</v>
      </c>
      <c r="BY541" s="42">
        <f t="shared" si="662"/>
        <v>0</v>
      </c>
      <c r="BZ541" s="42">
        <f t="shared" si="662"/>
        <v>0</v>
      </c>
      <c r="CA541" s="42">
        <f t="shared" si="662"/>
        <v>0</v>
      </c>
      <c r="CB541" s="42">
        <f t="shared" si="662"/>
        <v>0</v>
      </c>
      <c r="CC541" s="42">
        <f t="shared" si="662"/>
        <v>0</v>
      </c>
      <c r="CD541" s="42">
        <f t="shared" si="662"/>
        <v>0</v>
      </c>
      <c r="CE541" s="42">
        <f t="shared" si="662"/>
        <v>0</v>
      </c>
      <c r="CF541" s="42">
        <f t="shared" si="662"/>
        <v>0</v>
      </c>
      <c r="CG541" s="42">
        <f t="shared" si="662"/>
        <v>0</v>
      </c>
      <c r="CH541" s="42">
        <f t="shared" si="662"/>
        <v>0</v>
      </c>
      <c r="CI541" s="42">
        <f t="shared" si="662"/>
        <v>0</v>
      </c>
      <c r="CJ541" s="42">
        <f t="shared" si="662"/>
        <v>0</v>
      </c>
      <c r="CK541" s="42">
        <f t="shared" si="662"/>
        <v>0</v>
      </c>
      <c r="CL541" s="42">
        <f t="shared" si="662"/>
        <v>0</v>
      </c>
      <c r="CM541" s="42">
        <f t="shared" si="662"/>
        <v>0</v>
      </c>
      <c r="CN541" s="42">
        <f t="shared" si="662"/>
        <v>0</v>
      </c>
      <c r="CO541" s="42">
        <f t="shared" si="662"/>
        <v>0</v>
      </c>
      <c r="CP541" s="42">
        <f t="shared" si="662"/>
        <v>0</v>
      </c>
      <c r="CQ541" s="42">
        <f t="shared" si="662"/>
        <v>0</v>
      </c>
      <c r="CR541" s="42">
        <f t="shared" si="662"/>
        <v>0</v>
      </c>
      <c r="CS541" s="42">
        <f t="shared" si="662"/>
        <v>0</v>
      </c>
      <c r="CT541" s="42">
        <f t="shared" si="662"/>
        <v>0</v>
      </c>
      <c r="CU541" s="42">
        <f t="shared" si="662"/>
        <v>0</v>
      </c>
      <c r="CV541" s="42">
        <f t="shared" si="662"/>
        <v>0</v>
      </c>
      <c r="CW541" s="42">
        <f t="shared" si="662"/>
        <v>0</v>
      </c>
      <c r="CX541" s="42">
        <f t="shared" si="662"/>
        <v>0</v>
      </c>
      <c r="CY541" s="42">
        <f t="shared" si="662"/>
        <v>0</v>
      </c>
      <c r="CZ541" s="42">
        <f t="shared" si="662"/>
        <v>0</v>
      </c>
      <c r="DA541" s="42">
        <f t="shared" si="662"/>
        <v>0</v>
      </c>
      <c r="DB541" s="42">
        <f t="shared" si="662"/>
        <v>0</v>
      </c>
      <c r="DC541" s="42">
        <f t="shared" si="662"/>
        <v>0</v>
      </c>
      <c r="DD541" s="42">
        <f t="shared" si="662"/>
        <v>0</v>
      </c>
      <c r="DE541" s="42">
        <f t="shared" si="662"/>
        <v>0</v>
      </c>
      <c r="DF541" s="42">
        <f t="shared" si="662"/>
        <v>0</v>
      </c>
      <c r="DG541" s="42">
        <f t="shared" si="662"/>
        <v>0</v>
      </c>
      <c r="DH541" s="42">
        <f t="shared" si="662"/>
        <v>0</v>
      </c>
      <c r="DI541" s="42">
        <f t="shared" si="662"/>
        <v>0</v>
      </c>
      <c r="DJ541" s="42">
        <f t="shared" si="662"/>
        <v>0</v>
      </c>
      <c r="DK541" s="42">
        <f t="shared" si="662"/>
        <v>0</v>
      </c>
      <c r="DL541" s="42">
        <f t="shared" si="662"/>
        <v>0</v>
      </c>
      <c r="DM541" s="42">
        <f t="shared" si="662"/>
        <v>0</v>
      </c>
      <c r="DN541" s="42">
        <f t="shared" si="662"/>
        <v>0</v>
      </c>
      <c r="DO541" s="42">
        <f t="shared" si="662"/>
        <v>0</v>
      </c>
      <c r="DP541" s="42">
        <f t="shared" si="662"/>
        <v>0</v>
      </c>
      <c r="DQ541" s="42">
        <f t="shared" si="662"/>
        <v>0</v>
      </c>
      <c r="DR541" s="42">
        <f t="shared" si="662"/>
        <v>0</v>
      </c>
      <c r="DS541" s="42">
        <f t="shared" si="662"/>
        <v>0</v>
      </c>
      <c r="DT541" s="42">
        <f t="shared" si="662"/>
        <v>0</v>
      </c>
      <c r="DU541" s="42">
        <f t="shared" si="662"/>
        <v>0</v>
      </c>
      <c r="DV541" s="42">
        <f t="shared" si="662"/>
        <v>0</v>
      </c>
      <c r="DW541" s="42">
        <f t="shared" si="662"/>
        <v>0</v>
      </c>
      <c r="DX541" s="42">
        <f t="shared" si="662"/>
        <v>0</v>
      </c>
      <c r="DY541" s="42">
        <f t="shared" si="662"/>
        <v>0</v>
      </c>
      <c r="DZ541" s="42">
        <f t="shared" si="662"/>
        <v>0</v>
      </c>
      <c r="EA541" s="42">
        <f t="shared" si="662"/>
        <v>0</v>
      </c>
      <c r="EB541" s="42">
        <f t="shared" si="665"/>
        <v>0</v>
      </c>
      <c r="EC541" s="42">
        <f t="shared" si="665"/>
        <v>0</v>
      </c>
      <c r="ED541" s="42">
        <f t="shared" si="665"/>
        <v>0</v>
      </c>
      <c r="EE541" s="42">
        <f t="shared" si="665"/>
        <v>0</v>
      </c>
      <c r="EF541" s="42">
        <f t="shared" si="665"/>
        <v>0</v>
      </c>
      <c r="EG541" s="42">
        <f t="shared" si="665"/>
        <v>0</v>
      </c>
      <c r="EH541" s="42">
        <f t="shared" si="665"/>
        <v>0</v>
      </c>
      <c r="EI541" s="42">
        <f t="shared" si="665"/>
        <v>0</v>
      </c>
      <c r="EJ541" s="42">
        <f t="shared" si="665"/>
        <v>0</v>
      </c>
      <c r="EK541" s="42">
        <f t="shared" si="665"/>
        <v>0</v>
      </c>
      <c r="EL541" s="42">
        <f t="shared" si="665"/>
        <v>0</v>
      </c>
      <c r="EM541" s="42">
        <f t="shared" si="665"/>
        <v>0</v>
      </c>
      <c r="EN541" s="42">
        <f t="shared" si="665"/>
        <v>0</v>
      </c>
      <c r="EO541" s="42">
        <f t="shared" si="665"/>
        <v>0</v>
      </c>
      <c r="EP541" s="42">
        <f t="shared" si="665"/>
        <v>0</v>
      </c>
      <c r="EQ541" s="42">
        <f t="shared" si="665"/>
        <v>0</v>
      </c>
      <c r="ER541" s="42">
        <f t="shared" si="665"/>
        <v>0</v>
      </c>
      <c r="ES541" s="42">
        <f t="shared" si="665"/>
        <v>0</v>
      </c>
      <c r="ET541" s="42">
        <f t="shared" si="665"/>
        <v>0</v>
      </c>
      <c r="EU541" s="42">
        <f t="shared" si="665"/>
        <v>0</v>
      </c>
      <c r="EV541" s="42">
        <f t="shared" si="665"/>
        <v>0</v>
      </c>
      <c r="EW541" s="42">
        <f t="shared" si="665"/>
        <v>0</v>
      </c>
      <c r="EX541" s="42">
        <f t="shared" si="665"/>
        <v>0</v>
      </c>
      <c r="EY541" s="42">
        <f t="shared" si="665"/>
        <v>0</v>
      </c>
      <c r="EZ541" s="42">
        <f t="shared" si="665"/>
        <v>1</v>
      </c>
      <c r="FA541" s="42">
        <f t="shared" si="665"/>
        <v>0</v>
      </c>
      <c r="FB541" s="42">
        <f t="shared" si="665"/>
        <v>0</v>
      </c>
      <c r="FC541" s="42">
        <f t="shared" si="665"/>
        <v>0</v>
      </c>
      <c r="FD541" s="42">
        <f t="shared" si="665"/>
        <v>0</v>
      </c>
      <c r="FE541" s="42">
        <f t="shared" si="665"/>
        <v>0</v>
      </c>
      <c r="FF541" s="42">
        <f t="shared" si="665"/>
        <v>0</v>
      </c>
      <c r="FG541" s="42">
        <f t="shared" si="665"/>
        <v>0</v>
      </c>
      <c r="FH541" s="42">
        <f t="shared" si="665"/>
        <v>0</v>
      </c>
      <c r="FI541" s="42">
        <f t="shared" si="665"/>
        <v>0</v>
      </c>
      <c r="FJ541" s="42">
        <f t="shared" si="665"/>
        <v>0</v>
      </c>
      <c r="FK541" s="42">
        <f t="shared" si="665"/>
        <v>0</v>
      </c>
      <c r="FL541" s="42">
        <f t="shared" si="665"/>
        <v>0</v>
      </c>
      <c r="FM541" s="42">
        <f t="shared" si="665"/>
        <v>0</v>
      </c>
      <c r="FN541" s="42">
        <f t="shared" si="665"/>
        <v>0</v>
      </c>
      <c r="FO541" s="42">
        <f t="shared" si="665"/>
        <v>0</v>
      </c>
      <c r="FP541" s="42">
        <f t="shared" si="665"/>
        <v>0</v>
      </c>
      <c r="FQ541" s="42">
        <f t="shared" si="665"/>
        <v>0</v>
      </c>
      <c r="FR541" s="42">
        <f t="shared" si="665"/>
        <v>0</v>
      </c>
      <c r="FS541" s="42">
        <f t="shared" si="665"/>
        <v>0</v>
      </c>
      <c r="FT541" s="42">
        <f t="shared" si="665"/>
        <v>0</v>
      </c>
      <c r="FU541" s="42">
        <f t="shared" si="665"/>
        <v>0</v>
      </c>
      <c r="FV541" s="42">
        <f t="shared" si="665"/>
        <v>0</v>
      </c>
      <c r="FW541" s="42">
        <f t="shared" si="665"/>
        <v>0</v>
      </c>
      <c r="FX541" s="42">
        <f t="shared" si="665"/>
        <v>0</v>
      </c>
      <c r="FY541" s="42">
        <f t="shared" si="665"/>
        <v>0</v>
      </c>
      <c r="FZ541" s="42">
        <f t="shared" si="665"/>
        <v>0</v>
      </c>
      <c r="GA541" s="42">
        <f t="shared" si="665"/>
        <v>0</v>
      </c>
      <c r="GB541" s="42">
        <f t="shared" si="665"/>
        <v>0</v>
      </c>
      <c r="GC541" s="42">
        <f t="shared" si="665"/>
        <v>0</v>
      </c>
      <c r="GD541" s="42">
        <f t="shared" si="665"/>
        <v>0</v>
      </c>
      <c r="GE541" s="42">
        <f t="shared" si="665"/>
        <v>0</v>
      </c>
      <c r="GF541" s="42">
        <f t="shared" si="665"/>
        <v>0</v>
      </c>
      <c r="GG541" s="1"/>
      <c r="GH541" s="37"/>
      <c r="GI541" s="37"/>
    </row>
    <row r="542" spans="1:191">
      <c r="A542" s="37"/>
      <c r="B542" s="40" t="s">
        <v>195</v>
      </c>
      <c r="C542" s="41" t="s">
        <v>381</v>
      </c>
      <c r="D542" s="42">
        <f t="shared" si="642"/>
        <v>0</v>
      </c>
      <c r="E542" s="42">
        <f t="shared" si="663"/>
        <v>0</v>
      </c>
      <c r="F542" s="42">
        <f t="shared" si="663"/>
        <v>0</v>
      </c>
      <c r="G542" s="42">
        <f t="shared" si="663"/>
        <v>0</v>
      </c>
      <c r="H542" s="42">
        <f t="shared" si="663"/>
        <v>0</v>
      </c>
      <c r="I542" s="42">
        <f t="shared" si="663"/>
        <v>0</v>
      </c>
      <c r="J542" s="42">
        <f t="shared" si="663"/>
        <v>0</v>
      </c>
      <c r="K542" s="42">
        <f t="shared" si="663"/>
        <v>0</v>
      </c>
      <c r="L542" s="42">
        <f t="shared" si="663"/>
        <v>0</v>
      </c>
      <c r="M542" s="42">
        <f t="shared" si="663"/>
        <v>0</v>
      </c>
      <c r="N542" s="42">
        <f t="shared" si="663"/>
        <v>0</v>
      </c>
      <c r="O542" s="42">
        <f t="shared" si="663"/>
        <v>0</v>
      </c>
      <c r="P542" s="42">
        <f t="shared" si="663"/>
        <v>0</v>
      </c>
      <c r="Q542" s="42">
        <f t="shared" si="663"/>
        <v>0</v>
      </c>
      <c r="R542" s="42">
        <f t="shared" si="663"/>
        <v>0</v>
      </c>
      <c r="S542" s="42">
        <f t="shared" si="663"/>
        <v>0</v>
      </c>
      <c r="T542" s="42">
        <f t="shared" si="663"/>
        <v>0</v>
      </c>
      <c r="U542" s="42">
        <f t="shared" si="663"/>
        <v>0</v>
      </c>
      <c r="V542" s="42">
        <f t="shared" si="663"/>
        <v>0</v>
      </c>
      <c r="W542" s="42">
        <f t="shared" si="663"/>
        <v>0</v>
      </c>
      <c r="X542" s="42">
        <f t="shared" si="663"/>
        <v>0</v>
      </c>
      <c r="Y542" s="42">
        <f t="shared" si="663"/>
        <v>0</v>
      </c>
      <c r="Z542" s="42">
        <f t="shared" si="663"/>
        <v>0</v>
      </c>
      <c r="AA542" s="42">
        <f t="shared" si="663"/>
        <v>0</v>
      </c>
      <c r="AB542" s="42">
        <f t="shared" si="663"/>
        <v>0</v>
      </c>
      <c r="AC542" s="42">
        <f t="shared" si="663"/>
        <v>0</v>
      </c>
      <c r="AD542" s="42">
        <f t="shared" si="663"/>
        <v>0</v>
      </c>
      <c r="AE542" s="42">
        <f t="shared" si="663"/>
        <v>0</v>
      </c>
      <c r="AF542" s="42">
        <f t="shared" si="663"/>
        <v>0</v>
      </c>
      <c r="AG542" s="42">
        <f t="shared" si="663"/>
        <v>0</v>
      </c>
      <c r="AH542" s="42">
        <f t="shared" si="663"/>
        <v>0</v>
      </c>
      <c r="AI542" s="42">
        <f t="shared" si="663"/>
        <v>0</v>
      </c>
      <c r="AJ542" s="42">
        <f t="shared" si="663"/>
        <v>0</v>
      </c>
      <c r="AK542" s="42">
        <f t="shared" si="663"/>
        <v>0</v>
      </c>
      <c r="AL542" s="42">
        <f t="shared" si="663"/>
        <v>0</v>
      </c>
      <c r="AM542" s="42">
        <f t="shared" si="663"/>
        <v>0</v>
      </c>
      <c r="AN542" s="42">
        <f t="shared" si="663"/>
        <v>0</v>
      </c>
      <c r="AO542" s="42">
        <f t="shared" si="663"/>
        <v>0</v>
      </c>
      <c r="AP542" s="42">
        <f t="shared" si="663"/>
        <v>0</v>
      </c>
      <c r="AQ542" s="42">
        <f t="shared" si="663"/>
        <v>0</v>
      </c>
      <c r="AR542" s="42">
        <f t="shared" si="663"/>
        <v>0</v>
      </c>
      <c r="AS542" s="42">
        <f t="shared" si="663"/>
        <v>0</v>
      </c>
      <c r="AT542" s="42">
        <f t="shared" si="663"/>
        <v>0</v>
      </c>
      <c r="AU542" s="42">
        <f t="shared" si="663"/>
        <v>0</v>
      </c>
      <c r="AV542" s="42">
        <f t="shared" si="663"/>
        <v>0</v>
      </c>
      <c r="AW542" s="42">
        <f t="shared" si="663"/>
        <v>0</v>
      </c>
      <c r="AX542" s="42">
        <f t="shared" si="663"/>
        <v>0</v>
      </c>
      <c r="AY542" s="42">
        <f t="shared" si="663"/>
        <v>0</v>
      </c>
      <c r="AZ542" s="42">
        <f t="shared" si="663"/>
        <v>0</v>
      </c>
      <c r="BA542" s="42">
        <f t="shared" si="663"/>
        <v>0</v>
      </c>
      <c r="BB542" s="42">
        <f t="shared" si="663"/>
        <v>0</v>
      </c>
      <c r="BC542" s="42">
        <f t="shared" si="663"/>
        <v>0</v>
      </c>
      <c r="BD542" s="42">
        <f t="shared" si="663"/>
        <v>0</v>
      </c>
      <c r="BE542" s="42">
        <f t="shared" si="663"/>
        <v>0</v>
      </c>
      <c r="BF542" s="42">
        <f t="shared" si="663"/>
        <v>0</v>
      </c>
      <c r="BG542" s="42">
        <f t="shared" si="663"/>
        <v>0</v>
      </c>
      <c r="BH542" s="42">
        <f t="shared" si="663"/>
        <v>0</v>
      </c>
      <c r="BI542" s="42">
        <f t="shared" si="663"/>
        <v>0</v>
      </c>
      <c r="BJ542" s="42">
        <f t="shared" si="663"/>
        <v>0</v>
      </c>
      <c r="BK542" s="42">
        <f t="shared" si="663"/>
        <v>0</v>
      </c>
      <c r="BL542" s="42">
        <f t="shared" si="663"/>
        <v>0</v>
      </c>
      <c r="BM542" s="42">
        <f t="shared" si="663"/>
        <v>0</v>
      </c>
      <c r="BN542" s="42">
        <f t="shared" si="663"/>
        <v>0</v>
      </c>
      <c r="BO542" s="42">
        <f t="shared" si="663"/>
        <v>0</v>
      </c>
      <c r="BP542" s="42">
        <f t="shared" ref="BP542:EA545" si="666">IF($C542=BP$388,1,0)</f>
        <v>0</v>
      </c>
      <c r="BQ542" s="42">
        <f t="shared" si="666"/>
        <v>0</v>
      </c>
      <c r="BR542" s="42">
        <f t="shared" si="666"/>
        <v>0</v>
      </c>
      <c r="BS542" s="42">
        <f t="shared" si="666"/>
        <v>0</v>
      </c>
      <c r="BT542" s="42">
        <f t="shared" si="666"/>
        <v>0</v>
      </c>
      <c r="BU542" s="42">
        <f t="shared" si="666"/>
        <v>0</v>
      </c>
      <c r="BV542" s="42">
        <f t="shared" si="666"/>
        <v>0</v>
      </c>
      <c r="BW542" s="42">
        <f t="shared" si="666"/>
        <v>0</v>
      </c>
      <c r="BX542" s="42">
        <f t="shared" si="666"/>
        <v>0</v>
      </c>
      <c r="BY542" s="42">
        <f t="shared" si="666"/>
        <v>0</v>
      </c>
      <c r="BZ542" s="42">
        <f t="shared" si="666"/>
        <v>0</v>
      </c>
      <c r="CA542" s="42">
        <f t="shared" si="666"/>
        <v>0</v>
      </c>
      <c r="CB542" s="42">
        <f t="shared" si="666"/>
        <v>0</v>
      </c>
      <c r="CC542" s="42">
        <f t="shared" si="666"/>
        <v>0</v>
      </c>
      <c r="CD542" s="42">
        <f t="shared" si="666"/>
        <v>0</v>
      </c>
      <c r="CE542" s="42">
        <f t="shared" si="666"/>
        <v>0</v>
      </c>
      <c r="CF542" s="42">
        <f t="shared" si="666"/>
        <v>0</v>
      </c>
      <c r="CG542" s="42">
        <f t="shared" si="666"/>
        <v>0</v>
      </c>
      <c r="CH542" s="42">
        <f t="shared" si="666"/>
        <v>0</v>
      </c>
      <c r="CI542" s="42">
        <f t="shared" si="666"/>
        <v>0</v>
      </c>
      <c r="CJ542" s="42">
        <f t="shared" si="666"/>
        <v>0</v>
      </c>
      <c r="CK542" s="42">
        <f t="shared" si="666"/>
        <v>0</v>
      </c>
      <c r="CL542" s="42">
        <f t="shared" si="666"/>
        <v>0</v>
      </c>
      <c r="CM542" s="42">
        <f t="shared" si="666"/>
        <v>0</v>
      </c>
      <c r="CN542" s="42">
        <f t="shared" si="666"/>
        <v>0</v>
      </c>
      <c r="CO542" s="42">
        <f t="shared" si="666"/>
        <v>0</v>
      </c>
      <c r="CP542" s="42">
        <f t="shared" si="666"/>
        <v>0</v>
      </c>
      <c r="CQ542" s="42">
        <f t="shared" si="666"/>
        <v>0</v>
      </c>
      <c r="CR542" s="42">
        <f t="shared" si="666"/>
        <v>0</v>
      </c>
      <c r="CS542" s="42">
        <f t="shared" si="666"/>
        <v>0</v>
      </c>
      <c r="CT542" s="42">
        <f t="shared" si="666"/>
        <v>0</v>
      </c>
      <c r="CU542" s="42">
        <f t="shared" si="666"/>
        <v>0</v>
      </c>
      <c r="CV542" s="42">
        <f t="shared" si="666"/>
        <v>0</v>
      </c>
      <c r="CW542" s="42">
        <f t="shared" si="666"/>
        <v>0</v>
      </c>
      <c r="CX542" s="42">
        <f t="shared" si="666"/>
        <v>0</v>
      </c>
      <c r="CY542" s="42">
        <f t="shared" si="666"/>
        <v>0</v>
      </c>
      <c r="CZ542" s="42">
        <f t="shared" si="666"/>
        <v>0</v>
      </c>
      <c r="DA542" s="42">
        <f t="shared" si="666"/>
        <v>0</v>
      </c>
      <c r="DB542" s="42">
        <f t="shared" si="666"/>
        <v>0</v>
      </c>
      <c r="DC542" s="42">
        <f t="shared" si="666"/>
        <v>0</v>
      </c>
      <c r="DD542" s="42">
        <f t="shared" si="666"/>
        <v>0</v>
      </c>
      <c r="DE542" s="42">
        <f t="shared" si="666"/>
        <v>0</v>
      </c>
      <c r="DF542" s="42">
        <f t="shared" si="666"/>
        <v>0</v>
      </c>
      <c r="DG542" s="42">
        <f t="shared" si="666"/>
        <v>0</v>
      </c>
      <c r="DH542" s="42">
        <f t="shared" si="666"/>
        <v>0</v>
      </c>
      <c r="DI542" s="42">
        <f t="shared" si="666"/>
        <v>0</v>
      </c>
      <c r="DJ542" s="42">
        <f t="shared" si="666"/>
        <v>0</v>
      </c>
      <c r="DK542" s="42">
        <f t="shared" si="666"/>
        <v>0</v>
      </c>
      <c r="DL542" s="42">
        <f t="shared" si="666"/>
        <v>0</v>
      </c>
      <c r="DM542" s="42">
        <f t="shared" si="666"/>
        <v>0</v>
      </c>
      <c r="DN542" s="42">
        <f t="shared" si="666"/>
        <v>0</v>
      </c>
      <c r="DO542" s="42">
        <f t="shared" si="666"/>
        <v>0</v>
      </c>
      <c r="DP542" s="42">
        <f t="shared" si="666"/>
        <v>0</v>
      </c>
      <c r="DQ542" s="42">
        <f t="shared" si="666"/>
        <v>0</v>
      </c>
      <c r="DR542" s="42">
        <f t="shared" si="666"/>
        <v>0</v>
      </c>
      <c r="DS542" s="42">
        <f t="shared" si="666"/>
        <v>0</v>
      </c>
      <c r="DT542" s="42">
        <f t="shared" si="666"/>
        <v>0</v>
      </c>
      <c r="DU542" s="42">
        <f t="shared" si="666"/>
        <v>0</v>
      </c>
      <c r="DV542" s="42">
        <f t="shared" si="666"/>
        <v>0</v>
      </c>
      <c r="DW542" s="42">
        <f t="shared" si="666"/>
        <v>0</v>
      </c>
      <c r="DX542" s="42">
        <f t="shared" si="666"/>
        <v>0</v>
      </c>
      <c r="DY542" s="42">
        <f t="shared" si="666"/>
        <v>0</v>
      </c>
      <c r="DZ542" s="42">
        <f t="shared" si="666"/>
        <v>0</v>
      </c>
      <c r="EA542" s="42">
        <f t="shared" si="666"/>
        <v>0</v>
      </c>
      <c r="EB542" s="42">
        <f t="shared" si="665"/>
        <v>0</v>
      </c>
      <c r="EC542" s="42">
        <f t="shared" si="665"/>
        <v>0</v>
      </c>
      <c r="ED542" s="42">
        <f t="shared" si="665"/>
        <v>0</v>
      </c>
      <c r="EE542" s="42">
        <f t="shared" si="665"/>
        <v>0</v>
      </c>
      <c r="EF542" s="42">
        <f t="shared" si="665"/>
        <v>0</v>
      </c>
      <c r="EG542" s="42">
        <f t="shared" si="665"/>
        <v>0</v>
      </c>
      <c r="EH542" s="42">
        <f t="shared" si="665"/>
        <v>0</v>
      </c>
      <c r="EI542" s="42">
        <f t="shared" si="665"/>
        <v>0</v>
      </c>
      <c r="EJ542" s="42">
        <f t="shared" si="665"/>
        <v>0</v>
      </c>
      <c r="EK542" s="42">
        <f t="shared" si="665"/>
        <v>0</v>
      </c>
      <c r="EL542" s="42">
        <f t="shared" si="665"/>
        <v>0</v>
      </c>
      <c r="EM542" s="42">
        <f t="shared" si="665"/>
        <v>0</v>
      </c>
      <c r="EN542" s="42">
        <f t="shared" si="665"/>
        <v>0</v>
      </c>
      <c r="EO542" s="42">
        <f t="shared" si="665"/>
        <v>0</v>
      </c>
      <c r="EP542" s="42">
        <f t="shared" si="665"/>
        <v>0</v>
      </c>
      <c r="EQ542" s="42">
        <f t="shared" si="665"/>
        <v>0</v>
      </c>
      <c r="ER542" s="42">
        <f t="shared" si="665"/>
        <v>0</v>
      </c>
      <c r="ES542" s="42">
        <f t="shared" si="665"/>
        <v>0</v>
      </c>
      <c r="ET542" s="42">
        <f t="shared" si="665"/>
        <v>0</v>
      </c>
      <c r="EU542" s="42">
        <f t="shared" si="665"/>
        <v>0</v>
      </c>
      <c r="EV542" s="42">
        <f t="shared" si="665"/>
        <v>0</v>
      </c>
      <c r="EW542" s="42">
        <f t="shared" si="665"/>
        <v>0</v>
      </c>
      <c r="EX542" s="42">
        <f t="shared" si="665"/>
        <v>0</v>
      </c>
      <c r="EY542" s="42">
        <f t="shared" si="665"/>
        <v>0</v>
      </c>
      <c r="EZ542" s="42">
        <f t="shared" si="665"/>
        <v>0</v>
      </c>
      <c r="FA542" s="42">
        <f t="shared" si="665"/>
        <v>1</v>
      </c>
      <c r="FB542" s="42">
        <f t="shared" si="665"/>
        <v>0</v>
      </c>
      <c r="FC542" s="42">
        <f t="shared" si="665"/>
        <v>0</v>
      </c>
      <c r="FD542" s="42">
        <f t="shared" si="665"/>
        <v>0</v>
      </c>
      <c r="FE542" s="42">
        <f t="shared" si="665"/>
        <v>0</v>
      </c>
      <c r="FF542" s="42">
        <f t="shared" si="665"/>
        <v>0</v>
      </c>
      <c r="FG542" s="42">
        <f t="shared" si="665"/>
        <v>0</v>
      </c>
      <c r="FH542" s="42">
        <f t="shared" si="665"/>
        <v>0</v>
      </c>
      <c r="FI542" s="42">
        <f t="shared" si="665"/>
        <v>0</v>
      </c>
      <c r="FJ542" s="42">
        <f t="shared" si="665"/>
        <v>0</v>
      </c>
      <c r="FK542" s="42">
        <f t="shared" si="665"/>
        <v>0</v>
      </c>
      <c r="FL542" s="42">
        <f t="shared" si="665"/>
        <v>0</v>
      </c>
      <c r="FM542" s="42">
        <f t="shared" si="665"/>
        <v>0</v>
      </c>
      <c r="FN542" s="42">
        <f t="shared" si="665"/>
        <v>0</v>
      </c>
      <c r="FO542" s="42">
        <f t="shared" si="665"/>
        <v>0</v>
      </c>
      <c r="FP542" s="42">
        <f t="shared" si="665"/>
        <v>0</v>
      </c>
      <c r="FQ542" s="42">
        <f t="shared" si="665"/>
        <v>0</v>
      </c>
      <c r="FR542" s="42">
        <f t="shared" si="665"/>
        <v>0</v>
      </c>
      <c r="FS542" s="42">
        <f t="shared" si="665"/>
        <v>0</v>
      </c>
      <c r="FT542" s="42">
        <f t="shared" si="665"/>
        <v>0</v>
      </c>
      <c r="FU542" s="42">
        <f t="shared" si="665"/>
        <v>0</v>
      </c>
      <c r="FV542" s="42">
        <f t="shared" si="665"/>
        <v>0</v>
      </c>
      <c r="FW542" s="42">
        <f t="shared" si="665"/>
        <v>0</v>
      </c>
      <c r="FX542" s="42">
        <f t="shared" si="665"/>
        <v>0</v>
      </c>
      <c r="FY542" s="42">
        <f t="shared" si="665"/>
        <v>0</v>
      </c>
      <c r="FZ542" s="42">
        <f t="shared" si="665"/>
        <v>0</v>
      </c>
      <c r="GA542" s="42">
        <f t="shared" si="665"/>
        <v>0</v>
      </c>
      <c r="GB542" s="42">
        <f t="shared" si="665"/>
        <v>0</v>
      </c>
      <c r="GC542" s="42">
        <f t="shared" si="665"/>
        <v>0</v>
      </c>
      <c r="GD542" s="42">
        <f t="shared" si="665"/>
        <v>0</v>
      </c>
      <c r="GE542" s="42">
        <f t="shared" si="665"/>
        <v>0</v>
      </c>
      <c r="GF542" s="42">
        <f t="shared" si="665"/>
        <v>0</v>
      </c>
      <c r="GG542" s="1"/>
      <c r="GH542" s="37"/>
      <c r="GI542" s="37"/>
    </row>
    <row r="543" spans="1:191">
      <c r="A543" s="37"/>
      <c r="B543" s="40" t="s">
        <v>196</v>
      </c>
      <c r="C543" s="41" t="s">
        <v>382</v>
      </c>
      <c r="D543" s="42">
        <f t="shared" si="642"/>
        <v>0</v>
      </c>
      <c r="E543" s="42">
        <f t="shared" ref="E543:BP546" si="667">IF($C543=E$388,1,0)</f>
        <v>0</v>
      </c>
      <c r="F543" s="42">
        <f t="shared" si="667"/>
        <v>0</v>
      </c>
      <c r="G543" s="42">
        <f t="shared" si="667"/>
        <v>0</v>
      </c>
      <c r="H543" s="42">
        <f t="shared" si="667"/>
        <v>0</v>
      </c>
      <c r="I543" s="42">
        <f t="shared" si="667"/>
        <v>0</v>
      </c>
      <c r="J543" s="42">
        <f t="shared" si="667"/>
        <v>0</v>
      </c>
      <c r="K543" s="42">
        <f t="shared" si="667"/>
        <v>0</v>
      </c>
      <c r="L543" s="42">
        <f t="shared" si="667"/>
        <v>0</v>
      </c>
      <c r="M543" s="42">
        <f t="shared" si="667"/>
        <v>0</v>
      </c>
      <c r="N543" s="42">
        <f t="shared" si="667"/>
        <v>0</v>
      </c>
      <c r="O543" s="42">
        <f t="shared" si="667"/>
        <v>0</v>
      </c>
      <c r="P543" s="42">
        <f t="shared" si="667"/>
        <v>0</v>
      </c>
      <c r="Q543" s="42">
        <f t="shared" si="667"/>
        <v>0</v>
      </c>
      <c r="R543" s="42">
        <f t="shared" si="667"/>
        <v>0</v>
      </c>
      <c r="S543" s="42">
        <f t="shared" si="667"/>
        <v>0</v>
      </c>
      <c r="T543" s="42">
        <f t="shared" si="667"/>
        <v>0</v>
      </c>
      <c r="U543" s="42">
        <f t="shared" si="667"/>
        <v>0</v>
      </c>
      <c r="V543" s="42">
        <f t="shared" si="667"/>
        <v>0</v>
      </c>
      <c r="W543" s="42">
        <f t="shared" si="667"/>
        <v>0</v>
      </c>
      <c r="X543" s="42">
        <f t="shared" si="667"/>
        <v>0</v>
      </c>
      <c r="Y543" s="42">
        <f t="shared" si="667"/>
        <v>0</v>
      </c>
      <c r="Z543" s="42">
        <f t="shared" si="667"/>
        <v>0</v>
      </c>
      <c r="AA543" s="42">
        <f t="shared" si="667"/>
        <v>0</v>
      </c>
      <c r="AB543" s="42">
        <f t="shared" si="667"/>
        <v>0</v>
      </c>
      <c r="AC543" s="42">
        <f t="shared" si="667"/>
        <v>0</v>
      </c>
      <c r="AD543" s="42">
        <f t="shared" si="667"/>
        <v>0</v>
      </c>
      <c r="AE543" s="42">
        <f t="shared" si="667"/>
        <v>0</v>
      </c>
      <c r="AF543" s="42">
        <f t="shared" si="667"/>
        <v>0</v>
      </c>
      <c r="AG543" s="42">
        <f t="shared" si="667"/>
        <v>0</v>
      </c>
      <c r="AH543" s="42">
        <f t="shared" si="667"/>
        <v>0</v>
      </c>
      <c r="AI543" s="42">
        <f t="shared" si="667"/>
        <v>0</v>
      </c>
      <c r="AJ543" s="42">
        <f t="shared" si="667"/>
        <v>0</v>
      </c>
      <c r="AK543" s="42">
        <f t="shared" si="667"/>
        <v>0</v>
      </c>
      <c r="AL543" s="42">
        <f t="shared" si="667"/>
        <v>0</v>
      </c>
      <c r="AM543" s="42">
        <f t="shared" si="667"/>
        <v>0</v>
      </c>
      <c r="AN543" s="42">
        <f t="shared" si="667"/>
        <v>0</v>
      </c>
      <c r="AO543" s="42">
        <f t="shared" si="667"/>
        <v>0</v>
      </c>
      <c r="AP543" s="42">
        <f t="shared" si="667"/>
        <v>0</v>
      </c>
      <c r="AQ543" s="42">
        <f t="shared" si="667"/>
        <v>0</v>
      </c>
      <c r="AR543" s="42">
        <f t="shared" si="667"/>
        <v>0</v>
      </c>
      <c r="AS543" s="42">
        <f t="shared" si="667"/>
        <v>0</v>
      </c>
      <c r="AT543" s="42">
        <f t="shared" si="667"/>
        <v>0</v>
      </c>
      <c r="AU543" s="42">
        <f t="shared" si="667"/>
        <v>0</v>
      </c>
      <c r="AV543" s="42">
        <f t="shared" si="667"/>
        <v>0</v>
      </c>
      <c r="AW543" s="42">
        <f t="shared" si="667"/>
        <v>0</v>
      </c>
      <c r="AX543" s="42">
        <f t="shared" si="667"/>
        <v>0</v>
      </c>
      <c r="AY543" s="42">
        <f t="shared" si="667"/>
        <v>0</v>
      </c>
      <c r="AZ543" s="42">
        <f t="shared" si="667"/>
        <v>0</v>
      </c>
      <c r="BA543" s="42">
        <f t="shared" si="667"/>
        <v>0</v>
      </c>
      <c r="BB543" s="42">
        <f t="shared" si="667"/>
        <v>0</v>
      </c>
      <c r="BC543" s="42">
        <f t="shared" si="667"/>
        <v>0</v>
      </c>
      <c r="BD543" s="42">
        <f t="shared" si="667"/>
        <v>0</v>
      </c>
      <c r="BE543" s="42">
        <f t="shared" si="667"/>
        <v>0</v>
      </c>
      <c r="BF543" s="42">
        <f t="shared" si="667"/>
        <v>0</v>
      </c>
      <c r="BG543" s="42">
        <f t="shared" si="667"/>
        <v>0</v>
      </c>
      <c r="BH543" s="42">
        <f t="shared" si="667"/>
        <v>0</v>
      </c>
      <c r="BI543" s="42">
        <f t="shared" si="667"/>
        <v>0</v>
      </c>
      <c r="BJ543" s="42">
        <f t="shared" si="667"/>
        <v>0</v>
      </c>
      <c r="BK543" s="42">
        <f t="shared" si="667"/>
        <v>0</v>
      </c>
      <c r="BL543" s="42">
        <f t="shared" si="667"/>
        <v>0</v>
      </c>
      <c r="BM543" s="42">
        <f t="shared" si="667"/>
        <v>0</v>
      </c>
      <c r="BN543" s="42">
        <f t="shared" si="667"/>
        <v>0</v>
      </c>
      <c r="BO543" s="42">
        <f t="shared" si="667"/>
        <v>0</v>
      </c>
      <c r="BP543" s="42">
        <f t="shared" si="667"/>
        <v>0</v>
      </c>
      <c r="BQ543" s="42">
        <f t="shared" si="666"/>
        <v>0</v>
      </c>
      <c r="BR543" s="42">
        <f t="shared" si="666"/>
        <v>0</v>
      </c>
      <c r="BS543" s="42">
        <f t="shared" si="666"/>
        <v>0</v>
      </c>
      <c r="BT543" s="42">
        <f t="shared" si="666"/>
        <v>0</v>
      </c>
      <c r="BU543" s="42">
        <f t="shared" si="666"/>
        <v>0</v>
      </c>
      <c r="BV543" s="42">
        <f t="shared" si="666"/>
        <v>0</v>
      </c>
      <c r="BW543" s="42">
        <f t="shared" si="666"/>
        <v>0</v>
      </c>
      <c r="BX543" s="42">
        <f t="shared" si="666"/>
        <v>0</v>
      </c>
      <c r="BY543" s="42">
        <f t="shared" si="666"/>
        <v>0</v>
      </c>
      <c r="BZ543" s="42">
        <f t="shared" si="666"/>
        <v>0</v>
      </c>
      <c r="CA543" s="42">
        <f t="shared" si="666"/>
        <v>0</v>
      </c>
      <c r="CB543" s="42">
        <f t="shared" si="666"/>
        <v>0</v>
      </c>
      <c r="CC543" s="42">
        <f t="shared" si="666"/>
        <v>0</v>
      </c>
      <c r="CD543" s="42">
        <f t="shared" si="666"/>
        <v>0</v>
      </c>
      <c r="CE543" s="42">
        <f t="shared" si="666"/>
        <v>0</v>
      </c>
      <c r="CF543" s="42">
        <f t="shared" si="666"/>
        <v>0</v>
      </c>
      <c r="CG543" s="42">
        <f t="shared" si="666"/>
        <v>0</v>
      </c>
      <c r="CH543" s="42">
        <f t="shared" si="666"/>
        <v>0</v>
      </c>
      <c r="CI543" s="42">
        <f t="shared" si="666"/>
        <v>0</v>
      </c>
      <c r="CJ543" s="42">
        <f t="shared" si="666"/>
        <v>0</v>
      </c>
      <c r="CK543" s="42">
        <f t="shared" si="666"/>
        <v>0</v>
      </c>
      <c r="CL543" s="42">
        <f t="shared" si="666"/>
        <v>0</v>
      </c>
      <c r="CM543" s="42">
        <f t="shared" si="666"/>
        <v>0</v>
      </c>
      <c r="CN543" s="42">
        <f t="shared" si="666"/>
        <v>0</v>
      </c>
      <c r="CO543" s="42">
        <f t="shared" si="666"/>
        <v>0</v>
      </c>
      <c r="CP543" s="42">
        <f t="shared" si="666"/>
        <v>0</v>
      </c>
      <c r="CQ543" s="42">
        <f t="shared" si="666"/>
        <v>0</v>
      </c>
      <c r="CR543" s="42">
        <f t="shared" si="666"/>
        <v>0</v>
      </c>
      <c r="CS543" s="42">
        <f t="shared" si="666"/>
        <v>0</v>
      </c>
      <c r="CT543" s="42">
        <f t="shared" si="666"/>
        <v>0</v>
      </c>
      <c r="CU543" s="42">
        <f t="shared" si="666"/>
        <v>0</v>
      </c>
      <c r="CV543" s="42">
        <f t="shared" si="666"/>
        <v>0</v>
      </c>
      <c r="CW543" s="42">
        <f t="shared" si="666"/>
        <v>0</v>
      </c>
      <c r="CX543" s="42">
        <f t="shared" si="666"/>
        <v>0</v>
      </c>
      <c r="CY543" s="42">
        <f t="shared" si="666"/>
        <v>0</v>
      </c>
      <c r="CZ543" s="42">
        <f t="shared" si="666"/>
        <v>0</v>
      </c>
      <c r="DA543" s="42">
        <f t="shared" si="666"/>
        <v>0</v>
      </c>
      <c r="DB543" s="42">
        <f t="shared" si="666"/>
        <v>0</v>
      </c>
      <c r="DC543" s="42">
        <f t="shared" si="666"/>
        <v>0</v>
      </c>
      <c r="DD543" s="42">
        <f t="shared" si="666"/>
        <v>0</v>
      </c>
      <c r="DE543" s="42">
        <f t="shared" si="666"/>
        <v>0</v>
      </c>
      <c r="DF543" s="42">
        <f t="shared" si="666"/>
        <v>0</v>
      </c>
      <c r="DG543" s="42">
        <f t="shared" si="666"/>
        <v>0</v>
      </c>
      <c r="DH543" s="42">
        <f t="shared" si="666"/>
        <v>0</v>
      </c>
      <c r="DI543" s="42">
        <f t="shared" si="666"/>
        <v>0</v>
      </c>
      <c r="DJ543" s="42">
        <f t="shared" si="666"/>
        <v>0</v>
      </c>
      <c r="DK543" s="42">
        <f t="shared" si="666"/>
        <v>0</v>
      </c>
      <c r="DL543" s="42">
        <f t="shared" si="666"/>
        <v>0</v>
      </c>
      <c r="DM543" s="42">
        <f t="shared" si="666"/>
        <v>0</v>
      </c>
      <c r="DN543" s="42">
        <f t="shared" si="666"/>
        <v>0</v>
      </c>
      <c r="DO543" s="42">
        <f t="shared" si="666"/>
        <v>0</v>
      </c>
      <c r="DP543" s="42">
        <f t="shared" si="666"/>
        <v>0</v>
      </c>
      <c r="DQ543" s="42">
        <f t="shared" si="666"/>
        <v>0</v>
      </c>
      <c r="DR543" s="42">
        <f t="shared" si="666"/>
        <v>0</v>
      </c>
      <c r="DS543" s="42">
        <f t="shared" si="666"/>
        <v>0</v>
      </c>
      <c r="DT543" s="42">
        <f t="shared" si="666"/>
        <v>0</v>
      </c>
      <c r="DU543" s="42">
        <f t="shared" si="666"/>
        <v>0</v>
      </c>
      <c r="DV543" s="42">
        <f t="shared" si="666"/>
        <v>0</v>
      </c>
      <c r="DW543" s="42">
        <f t="shared" si="666"/>
        <v>0</v>
      </c>
      <c r="DX543" s="42">
        <f t="shared" si="666"/>
        <v>0</v>
      </c>
      <c r="DY543" s="42">
        <f t="shared" si="666"/>
        <v>0</v>
      </c>
      <c r="DZ543" s="42">
        <f t="shared" si="666"/>
        <v>0</v>
      </c>
      <c r="EA543" s="42">
        <f t="shared" si="666"/>
        <v>0</v>
      </c>
      <c r="EB543" s="42">
        <f t="shared" si="665"/>
        <v>0</v>
      </c>
      <c r="EC543" s="42">
        <f t="shared" si="665"/>
        <v>0</v>
      </c>
      <c r="ED543" s="42">
        <f t="shared" si="665"/>
        <v>0</v>
      </c>
      <c r="EE543" s="42">
        <f t="shared" si="665"/>
        <v>0</v>
      </c>
      <c r="EF543" s="42">
        <f t="shared" si="665"/>
        <v>0</v>
      </c>
      <c r="EG543" s="42">
        <f t="shared" si="665"/>
        <v>0</v>
      </c>
      <c r="EH543" s="42">
        <f t="shared" si="665"/>
        <v>0</v>
      </c>
      <c r="EI543" s="42">
        <f t="shared" si="665"/>
        <v>0</v>
      </c>
      <c r="EJ543" s="42">
        <f t="shared" si="665"/>
        <v>0</v>
      </c>
      <c r="EK543" s="42">
        <f t="shared" si="665"/>
        <v>0</v>
      </c>
      <c r="EL543" s="42">
        <f t="shared" si="665"/>
        <v>0</v>
      </c>
      <c r="EM543" s="42">
        <f t="shared" si="665"/>
        <v>0</v>
      </c>
      <c r="EN543" s="42">
        <f t="shared" si="665"/>
        <v>0</v>
      </c>
      <c r="EO543" s="42">
        <f t="shared" si="665"/>
        <v>0</v>
      </c>
      <c r="EP543" s="42">
        <f t="shared" si="665"/>
        <v>0</v>
      </c>
      <c r="EQ543" s="42">
        <f t="shared" si="665"/>
        <v>0</v>
      </c>
      <c r="ER543" s="42">
        <f t="shared" si="665"/>
        <v>0</v>
      </c>
      <c r="ES543" s="42">
        <f t="shared" si="665"/>
        <v>0</v>
      </c>
      <c r="ET543" s="42">
        <f t="shared" si="665"/>
        <v>0</v>
      </c>
      <c r="EU543" s="42">
        <f t="shared" si="665"/>
        <v>0</v>
      </c>
      <c r="EV543" s="42">
        <f t="shared" si="665"/>
        <v>0</v>
      </c>
      <c r="EW543" s="42">
        <f t="shared" si="665"/>
        <v>0</v>
      </c>
      <c r="EX543" s="42">
        <f t="shared" si="665"/>
        <v>0</v>
      </c>
      <c r="EY543" s="42">
        <f t="shared" si="665"/>
        <v>0</v>
      </c>
      <c r="EZ543" s="42">
        <f t="shared" si="665"/>
        <v>0</v>
      </c>
      <c r="FA543" s="42">
        <f t="shared" si="665"/>
        <v>0</v>
      </c>
      <c r="FB543" s="42">
        <f t="shared" si="665"/>
        <v>1</v>
      </c>
      <c r="FC543" s="42">
        <f t="shared" si="665"/>
        <v>0</v>
      </c>
      <c r="FD543" s="42">
        <f t="shared" si="665"/>
        <v>0</v>
      </c>
      <c r="FE543" s="42">
        <f t="shared" si="665"/>
        <v>0</v>
      </c>
      <c r="FF543" s="42">
        <f t="shared" si="665"/>
        <v>0</v>
      </c>
      <c r="FG543" s="42">
        <f t="shared" si="665"/>
        <v>0</v>
      </c>
      <c r="FH543" s="42">
        <f t="shared" si="665"/>
        <v>0</v>
      </c>
      <c r="FI543" s="42">
        <f t="shared" si="665"/>
        <v>0</v>
      </c>
      <c r="FJ543" s="42">
        <f t="shared" si="665"/>
        <v>0</v>
      </c>
      <c r="FK543" s="42">
        <f t="shared" si="665"/>
        <v>0</v>
      </c>
      <c r="FL543" s="42">
        <f t="shared" si="665"/>
        <v>0</v>
      </c>
      <c r="FM543" s="42">
        <f t="shared" si="665"/>
        <v>0</v>
      </c>
      <c r="FN543" s="42">
        <f t="shared" si="665"/>
        <v>0</v>
      </c>
      <c r="FO543" s="42">
        <f t="shared" si="665"/>
        <v>0</v>
      </c>
      <c r="FP543" s="42">
        <f t="shared" si="665"/>
        <v>0</v>
      </c>
      <c r="FQ543" s="42">
        <f t="shared" si="665"/>
        <v>0</v>
      </c>
      <c r="FR543" s="42">
        <f t="shared" si="665"/>
        <v>0</v>
      </c>
      <c r="FS543" s="42">
        <f t="shared" si="665"/>
        <v>0</v>
      </c>
      <c r="FT543" s="42">
        <f t="shared" si="665"/>
        <v>0</v>
      </c>
      <c r="FU543" s="42">
        <f t="shared" si="665"/>
        <v>0</v>
      </c>
      <c r="FV543" s="42">
        <f t="shared" si="665"/>
        <v>0</v>
      </c>
      <c r="FW543" s="42">
        <f t="shared" si="665"/>
        <v>0</v>
      </c>
      <c r="FX543" s="42">
        <f t="shared" si="665"/>
        <v>0</v>
      </c>
      <c r="FY543" s="42">
        <f t="shared" si="665"/>
        <v>0</v>
      </c>
      <c r="FZ543" s="42">
        <f t="shared" si="665"/>
        <v>0</v>
      </c>
      <c r="GA543" s="42">
        <f t="shared" si="665"/>
        <v>0</v>
      </c>
      <c r="GB543" s="42">
        <f t="shared" si="665"/>
        <v>0</v>
      </c>
      <c r="GC543" s="42">
        <f t="shared" si="665"/>
        <v>0</v>
      </c>
      <c r="GD543" s="42">
        <f t="shared" si="665"/>
        <v>0</v>
      </c>
      <c r="GE543" s="42">
        <f t="shared" si="665"/>
        <v>0</v>
      </c>
      <c r="GF543" s="42">
        <f t="shared" si="665"/>
        <v>0</v>
      </c>
      <c r="GG543" s="1"/>
      <c r="GH543" s="37"/>
      <c r="GI543" s="37"/>
    </row>
    <row r="544" spans="1:191">
      <c r="A544" s="37"/>
      <c r="B544" s="40" t="s">
        <v>197</v>
      </c>
      <c r="C544" s="41" t="s">
        <v>383</v>
      </c>
      <c r="D544" s="42">
        <f t="shared" si="642"/>
        <v>0</v>
      </c>
      <c r="E544" s="42">
        <f t="shared" si="667"/>
        <v>0</v>
      </c>
      <c r="F544" s="42">
        <f t="shared" si="667"/>
        <v>0</v>
      </c>
      <c r="G544" s="42">
        <f t="shared" si="667"/>
        <v>0</v>
      </c>
      <c r="H544" s="42">
        <f t="shared" si="667"/>
        <v>0</v>
      </c>
      <c r="I544" s="42">
        <f t="shared" si="667"/>
        <v>0</v>
      </c>
      <c r="J544" s="42">
        <f t="shared" si="667"/>
        <v>0</v>
      </c>
      <c r="K544" s="42">
        <f t="shared" si="667"/>
        <v>0</v>
      </c>
      <c r="L544" s="42">
        <f t="shared" si="667"/>
        <v>0</v>
      </c>
      <c r="M544" s="42">
        <f t="shared" si="667"/>
        <v>0</v>
      </c>
      <c r="N544" s="42">
        <f t="shared" si="667"/>
        <v>0</v>
      </c>
      <c r="O544" s="42">
        <f t="shared" si="667"/>
        <v>0</v>
      </c>
      <c r="P544" s="42">
        <f t="shared" si="667"/>
        <v>0</v>
      </c>
      <c r="Q544" s="42">
        <f t="shared" si="667"/>
        <v>0</v>
      </c>
      <c r="R544" s="42">
        <f t="shared" si="667"/>
        <v>0</v>
      </c>
      <c r="S544" s="42">
        <f t="shared" si="667"/>
        <v>0</v>
      </c>
      <c r="T544" s="42">
        <f t="shared" si="667"/>
        <v>0</v>
      </c>
      <c r="U544" s="42">
        <f t="shared" si="667"/>
        <v>0</v>
      </c>
      <c r="V544" s="42">
        <f t="shared" si="667"/>
        <v>0</v>
      </c>
      <c r="W544" s="42">
        <f t="shared" si="667"/>
        <v>0</v>
      </c>
      <c r="X544" s="42">
        <f t="shared" si="667"/>
        <v>0</v>
      </c>
      <c r="Y544" s="42">
        <f t="shared" si="667"/>
        <v>0</v>
      </c>
      <c r="Z544" s="42">
        <f t="shared" si="667"/>
        <v>0</v>
      </c>
      <c r="AA544" s="42">
        <f t="shared" si="667"/>
        <v>0</v>
      </c>
      <c r="AB544" s="42">
        <f t="shared" si="667"/>
        <v>0</v>
      </c>
      <c r="AC544" s="42">
        <f t="shared" si="667"/>
        <v>0</v>
      </c>
      <c r="AD544" s="42">
        <f t="shared" si="667"/>
        <v>0</v>
      </c>
      <c r="AE544" s="42">
        <f t="shared" si="667"/>
        <v>0</v>
      </c>
      <c r="AF544" s="42">
        <f t="shared" si="667"/>
        <v>0</v>
      </c>
      <c r="AG544" s="42">
        <f t="shared" si="667"/>
        <v>0</v>
      </c>
      <c r="AH544" s="42">
        <f t="shared" si="667"/>
        <v>0</v>
      </c>
      <c r="AI544" s="42">
        <f t="shared" si="667"/>
        <v>0</v>
      </c>
      <c r="AJ544" s="42">
        <f t="shared" si="667"/>
        <v>0</v>
      </c>
      <c r="AK544" s="42">
        <f t="shared" si="667"/>
        <v>0</v>
      </c>
      <c r="AL544" s="42">
        <f t="shared" si="667"/>
        <v>0</v>
      </c>
      <c r="AM544" s="42">
        <f t="shared" si="667"/>
        <v>0</v>
      </c>
      <c r="AN544" s="42">
        <f t="shared" si="667"/>
        <v>0</v>
      </c>
      <c r="AO544" s="42">
        <f t="shared" si="667"/>
        <v>0</v>
      </c>
      <c r="AP544" s="42">
        <f t="shared" si="667"/>
        <v>0</v>
      </c>
      <c r="AQ544" s="42">
        <f t="shared" si="667"/>
        <v>0</v>
      </c>
      <c r="AR544" s="42">
        <f t="shared" si="667"/>
        <v>0</v>
      </c>
      <c r="AS544" s="42">
        <f t="shared" si="667"/>
        <v>0</v>
      </c>
      <c r="AT544" s="42">
        <f t="shared" si="667"/>
        <v>0</v>
      </c>
      <c r="AU544" s="42">
        <f t="shared" si="667"/>
        <v>0</v>
      </c>
      <c r="AV544" s="42">
        <f t="shared" si="667"/>
        <v>0</v>
      </c>
      <c r="AW544" s="42">
        <f t="shared" si="667"/>
        <v>0</v>
      </c>
      <c r="AX544" s="42">
        <f t="shared" si="667"/>
        <v>0</v>
      </c>
      <c r="AY544" s="42">
        <f t="shared" si="667"/>
        <v>0</v>
      </c>
      <c r="AZ544" s="42">
        <f t="shared" si="667"/>
        <v>0</v>
      </c>
      <c r="BA544" s="42">
        <f t="shared" si="667"/>
        <v>0</v>
      </c>
      <c r="BB544" s="42">
        <f t="shared" si="667"/>
        <v>0</v>
      </c>
      <c r="BC544" s="42">
        <f t="shared" si="667"/>
        <v>0</v>
      </c>
      <c r="BD544" s="42">
        <f t="shared" si="667"/>
        <v>0</v>
      </c>
      <c r="BE544" s="42">
        <f t="shared" si="667"/>
        <v>0</v>
      </c>
      <c r="BF544" s="42">
        <f t="shared" si="667"/>
        <v>0</v>
      </c>
      <c r="BG544" s="42">
        <f t="shared" si="667"/>
        <v>0</v>
      </c>
      <c r="BH544" s="42">
        <f t="shared" si="667"/>
        <v>0</v>
      </c>
      <c r="BI544" s="42">
        <f t="shared" si="667"/>
        <v>0</v>
      </c>
      <c r="BJ544" s="42">
        <f t="shared" si="667"/>
        <v>0</v>
      </c>
      <c r="BK544" s="42">
        <f t="shared" si="667"/>
        <v>0</v>
      </c>
      <c r="BL544" s="42">
        <f t="shared" si="667"/>
        <v>0</v>
      </c>
      <c r="BM544" s="42">
        <f t="shared" si="667"/>
        <v>0</v>
      </c>
      <c r="BN544" s="42">
        <f t="shared" si="667"/>
        <v>0</v>
      </c>
      <c r="BO544" s="42">
        <f t="shared" si="667"/>
        <v>0</v>
      </c>
      <c r="BP544" s="42">
        <f t="shared" si="667"/>
        <v>0</v>
      </c>
      <c r="BQ544" s="42">
        <f t="shared" si="666"/>
        <v>0</v>
      </c>
      <c r="BR544" s="42">
        <f t="shared" si="666"/>
        <v>0</v>
      </c>
      <c r="BS544" s="42">
        <f t="shared" si="666"/>
        <v>0</v>
      </c>
      <c r="BT544" s="42">
        <f t="shared" si="666"/>
        <v>0</v>
      </c>
      <c r="BU544" s="42">
        <f t="shared" si="666"/>
        <v>0</v>
      </c>
      <c r="BV544" s="42">
        <f t="shared" si="666"/>
        <v>0</v>
      </c>
      <c r="BW544" s="42">
        <f t="shared" si="666"/>
        <v>0</v>
      </c>
      <c r="BX544" s="42">
        <f t="shared" si="666"/>
        <v>0</v>
      </c>
      <c r="BY544" s="42">
        <f t="shared" si="666"/>
        <v>0</v>
      </c>
      <c r="BZ544" s="42">
        <f t="shared" si="666"/>
        <v>0</v>
      </c>
      <c r="CA544" s="42">
        <f t="shared" si="666"/>
        <v>0</v>
      </c>
      <c r="CB544" s="42">
        <f t="shared" si="666"/>
        <v>0</v>
      </c>
      <c r="CC544" s="42">
        <f t="shared" si="666"/>
        <v>0</v>
      </c>
      <c r="CD544" s="42">
        <f t="shared" si="666"/>
        <v>0</v>
      </c>
      <c r="CE544" s="42">
        <f t="shared" si="666"/>
        <v>0</v>
      </c>
      <c r="CF544" s="42">
        <f t="shared" si="666"/>
        <v>0</v>
      </c>
      <c r="CG544" s="42">
        <f t="shared" si="666"/>
        <v>0</v>
      </c>
      <c r="CH544" s="42">
        <f t="shared" si="666"/>
        <v>0</v>
      </c>
      <c r="CI544" s="42">
        <f t="shared" si="666"/>
        <v>0</v>
      </c>
      <c r="CJ544" s="42">
        <f t="shared" si="666"/>
        <v>0</v>
      </c>
      <c r="CK544" s="42">
        <f t="shared" si="666"/>
        <v>0</v>
      </c>
      <c r="CL544" s="42">
        <f t="shared" si="666"/>
        <v>0</v>
      </c>
      <c r="CM544" s="42">
        <f t="shared" si="666"/>
        <v>0</v>
      </c>
      <c r="CN544" s="42">
        <f t="shared" si="666"/>
        <v>0</v>
      </c>
      <c r="CO544" s="42">
        <f t="shared" si="666"/>
        <v>0</v>
      </c>
      <c r="CP544" s="42">
        <f t="shared" si="666"/>
        <v>0</v>
      </c>
      <c r="CQ544" s="42">
        <f t="shared" si="666"/>
        <v>0</v>
      </c>
      <c r="CR544" s="42">
        <f t="shared" si="666"/>
        <v>0</v>
      </c>
      <c r="CS544" s="42">
        <f t="shared" si="666"/>
        <v>0</v>
      </c>
      <c r="CT544" s="42">
        <f t="shared" si="666"/>
        <v>0</v>
      </c>
      <c r="CU544" s="42">
        <f t="shared" si="666"/>
        <v>0</v>
      </c>
      <c r="CV544" s="42">
        <f t="shared" si="666"/>
        <v>0</v>
      </c>
      <c r="CW544" s="42">
        <f t="shared" si="666"/>
        <v>0</v>
      </c>
      <c r="CX544" s="42">
        <f t="shared" si="666"/>
        <v>0</v>
      </c>
      <c r="CY544" s="42">
        <f t="shared" si="666"/>
        <v>0</v>
      </c>
      <c r="CZ544" s="42">
        <f t="shared" si="666"/>
        <v>0</v>
      </c>
      <c r="DA544" s="42">
        <f t="shared" si="666"/>
        <v>0</v>
      </c>
      <c r="DB544" s="42">
        <f t="shared" si="666"/>
        <v>0</v>
      </c>
      <c r="DC544" s="42">
        <f t="shared" si="666"/>
        <v>0</v>
      </c>
      <c r="DD544" s="42">
        <f t="shared" si="666"/>
        <v>0</v>
      </c>
      <c r="DE544" s="42">
        <f t="shared" si="666"/>
        <v>0</v>
      </c>
      <c r="DF544" s="42">
        <f t="shared" si="666"/>
        <v>0</v>
      </c>
      <c r="DG544" s="42">
        <f t="shared" si="666"/>
        <v>0</v>
      </c>
      <c r="DH544" s="42">
        <f t="shared" si="666"/>
        <v>0</v>
      </c>
      <c r="DI544" s="42">
        <f t="shared" si="666"/>
        <v>0</v>
      </c>
      <c r="DJ544" s="42">
        <f t="shared" si="666"/>
        <v>0</v>
      </c>
      <c r="DK544" s="42">
        <f t="shared" si="666"/>
        <v>0</v>
      </c>
      <c r="DL544" s="42">
        <f t="shared" si="666"/>
        <v>0</v>
      </c>
      <c r="DM544" s="42">
        <f t="shared" si="666"/>
        <v>0</v>
      </c>
      <c r="DN544" s="42">
        <f t="shared" si="666"/>
        <v>0</v>
      </c>
      <c r="DO544" s="42">
        <f t="shared" si="666"/>
        <v>0</v>
      </c>
      <c r="DP544" s="42">
        <f t="shared" si="666"/>
        <v>0</v>
      </c>
      <c r="DQ544" s="42">
        <f t="shared" si="666"/>
        <v>0</v>
      </c>
      <c r="DR544" s="42">
        <f t="shared" si="666"/>
        <v>0</v>
      </c>
      <c r="DS544" s="42">
        <f t="shared" si="666"/>
        <v>0</v>
      </c>
      <c r="DT544" s="42">
        <f t="shared" si="666"/>
        <v>0</v>
      </c>
      <c r="DU544" s="42">
        <f t="shared" si="666"/>
        <v>0</v>
      </c>
      <c r="DV544" s="42">
        <f t="shared" si="666"/>
        <v>0</v>
      </c>
      <c r="DW544" s="42">
        <f t="shared" si="666"/>
        <v>0</v>
      </c>
      <c r="DX544" s="42">
        <f t="shared" si="666"/>
        <v>0</v>
      </c>
      <c r="DY544" s="42">
        <f t="shared" si="666"/>
        <v>0</v>
      </c>
      <c r="DZ544" s="42">
        <f t="shared" si="666"/>
        <v>0</v>
      </c>
      <c r="EA544" s="42">
        <f t="shared" si="666"/>
        <v>0</v>
      </c>
      <c r="EB544" s="42">
        <f t="shared" si="665"/>
        <v>0</v>
      </c>
      <c r="EC544" s="42">
        <f t="shared" si="665"/>
        <v>0</v>
      </c>
      <c r="ED544" s="42">
        <f t="shared" si="665"/>
        <v>0</v>
      </c>
      <c r="EE544" s="42">
        <f t="shared" si="665"/>
        <v>0</v>
      </c>
      <c r="EF544" s="42">
        <f t="shared" si="665"/>
        <v>0</v>
      </c>
      <c r="EG544" s="42">
        <f t="shared" si="665"/>
        <v>0</v>
      </c>
      <c r="EH544" s="42">
        <f t="shared" si="665"/>
        <v>0</v>
      </c>
      <c r="EI544" s="42">
        <f t="shared" si="665"/>
        <v>0</v>
      </c>
      <c r="EJ544" s="42">
        <f t="shared" si="665"/>
        <v>0</v>
      </c>
      <c r="EK544" s="42">
        <f t="shared" si="665"/>
        <v>0</v>
      </c>
      <c r="EL544" s="42">
        <f t="shared" si="665"/>
        <v>0</v>
      </c>
      <c r="EM544" s="42">
        <f t="shared" si="665"/>
        <v>0</v>
      </c>
      <c r="EN544" s="42">
        <f t="shared" si="665"/>
        <v>0</v>
      </c>
      <c r="EO544" s="42">
        <f t="shared" si="665"/>
        <v>0</v>
      </c>
      <c r="EP544" s="42">
        <f t="shared" si="665"/>
        <v>0</v>
      </c>
      <c r="EQ544" s="42">
        <f t="shared" si="665"/>
        <v>0</v>
      </c>
      <c r="ER544" s="42">
        <f t="shared" si="665"/>
        <v>0</v>
      </c>
      <c r="ES544" s="42">
        <f t="shared" si="665"/>
        <v>0</v>
      </c>
      <c r="ET544" s="42">
        <f t="shared" si="665"/>
        <v>0</v>
      </c>
      <c r="EU544" s="42">
        <f t="shared" si="665"/>
        <v>0</v>
      </c>
      <c r="EV544" s="42">
        <f t="shared" si="665"/>
        <v>0</v>
      </c>
      <c r="EW544" s="42">
        <f t="shared" si="665"/>
        <v>0</v>
      </c>
      <c r="EX544" s="42">
        <f t="shared" si="665"/>
        <v>0</v>
      </c>
      <c r="EY544" s="42">
        <f t="shared" si="665"/>
        <v>0</v>
      </c>
      <c r="EZ544" s="42">
        <f t="shared" si="665"/>
        <v>0</v>
      </c>
      <c r="FA544" s="42">
        <f t="shared" si="665"/>
        <v>0</v>
      </c>
      <c r="FB544" s="42">
        <f t="shared" si="665"/>
        <v>0</v>
      </c>
      <c r="FC544" s="42">
        <f t="shared" ref="FC544:GF544" si="668">IF($C544=FC$388,1,0)</f>
        <v>1</v>
      </c>
      <c r="FD544" s="42">
        <f t="shared" si="668"/>
        <v>0</v>
      </c>
      <c r="FE544" s="42">
        <f t="shared" si="668"/>
        <v>0</v>
      </c>
      <c r="FF544" s="42">
        <f t="shared" si="668"/>
        <v>0</v>
      </c>
      <c r="FG544" s="42">
        <f t="shared" si="668"/>
        <v>0</v>
      </c>
      <c r="FH544" s="42">
        <f t="shared" si="668"/>
        <v>0</v>
      </c>
      <c r="FI544" s="42">
        <f t="shared" si="668"/>
        <v>0</v>
      </c>
      <c r="FJ544" s="42">
        <f t="shared" si="668"/>
        <v>0</v>
      </c>
      <c r="FK544" s="42">
        <f t="shared" si="668"/>
        <v>0</v>
      </c>
      <c r="FL544" s="42">
        <f t="shared" si="668"/>
        <v>0</v>
      </c>
      <c r="FM544" s="42">
        <f t="shared" si="668"/>
        <v>0</v>
      </c>
      <c r="FN544" s="42">
        <f t="shared" si="668"/>
        <v>0</v>
      </c>
      <c r="FO544" s="42">
        <f t="shared" si="668"/>
        <v>0</v>
      </c>
      <c r="FP544" s="42">
        <f t="shared" si="668"/>
        <v>0</v>
      </c>
      <c r="FQ544" s="42">
        <f t="shared" si="668"/>
        <v>0</v>
      </c>
      <c r="FR544" s="42">
        <f t="shared" si="668"/>
        <v>0</v>
      </c>
      <c r="FS544" s="42">
        <f t="shared" si="668"/>
        <v>0</v>
      </c>
      <c r="FT544" s="42">
        <f t="shared" si="668"/>
        <v>0</v>
      </c>
      <c r="FU544" s="42">
        <f t="shared" si="668"/>
        <v>0</v>
      </c>
      <c r="FV544" s="42">
        <f t="shared" si="668"/>
        <v>0</v>
      </c>
      <c r="FW544" s="42">
        <f t="shared" si="668"/>
        <v>0</v>
      </c>
      <c r="FX544" s="42">
        <f t="shared" si="668"/>
        <v>0</v>
      </c>
      <c r="FY544" s="42">
        <f t="shared" si="668"/>
        <v>0</v>
      </c>
      <c r="FZ544" s="42">
        <f t="shared" si="668"/>
        <v>0</v>
      </c>
      <c r="GA544" s="42">
        <f t="shared" si="668"/>
        <v>0</v>
      </c>
      <c r="GB544" s="42">
        <f t="shared" si="668"/>
        <v>0</v>
      </c>
      <c r="GC544" s="42">
        <f t="shared" si="668"/>
        <v>0</v>
      </c>
      <c r="GD544" s="42">
        <f t="shared" si="668"/>
        <v>0</v>
      </c>
      <c r="GE544" s="42">
        <f t="shared" si="668"/>
        <v>0</v>
      </c>
      <c r="GF544" s="42">
        <f t="shared" si="668"/>
        <v>0</v>
      </c>
      <c r="GG544" s="1"/>
      <c r="GH544" s="37"/>
      <c r="GI544" s="37"/>
    </row>
    <row r="545" spans="1:191">
      <c r="A545" s="37"/>
      <c r="B545" s="40" t="s">
        <v>198</v>
      </c>
      <c r="C545" s="41" t="s">
        <v>384</v>
      </c>
      <c r="D545" s="42">
        <f t="shared" si="642"/>
        <v>0</v>
      </c>
      <c r="E545" s="42">
        <f t="shared" si="667"/>
        <v>0</v>
      </c>
      <c r="F545" s="42">
        <f t="shared" si="667"/>
        <v>0</v>
      </c>
      <c r="G545" s="42">
        <f t="shared" si="667"/>
        <v>0</v>
      </c>
      <c r="H545" s="42">
        <f t="shared" si="667"/>
        <v>0</v>
      </c>
      <c r="I545" s="42">
        <f t="shared" si="667"/>
        <v>0</v>
      </c>
      <c r="J545" s="42">
        <f t="shared" si="667"/>
        <v>0</v>
      </c>
      <c r="K545" s="42">
        <f t="shared" si="667"/>
        <v>0</v>
      </c>
      <c r="L545" s="42">
        <f t="shared" si="667"/>
        <v>0</v>
      </c>
      <c r="M545" s="42">
        <f t="shared" si="667"/>
        <v>0</v>
      </c>
      <c r="N545" s="42">
        <f t="shared" si="667"/>
        <v>0</v>
      </c>
      <c r="O545" s="42">
        <f t="shared" si="667"/>
        <v>0</v>
      </c>
      <c r="P545" s="42">
        <f t="shared" si="667"/>
        <v>0</v>
      </c>
      <c r="Q545" s="42">
        <f t="shared" si="667"/>
        <v>0</v>
      </c>
      <c r="R545" s="42">
        <f t="shared" si="667"/>
        <v>0</v>
      </c>
      <c r="S545" s="42">
        <f t="shared" si="667"/>
        <v>0</v>
      </c>
      <c r="T545" s="42">
        <f t="shared" si="667"/>
        <v>0</v>
      </c>
      <c r="U545" s="42">
        <f t="shared" si="667"/>
        <v>0</v>
      </c>
      <c r="V545" s="42">
        <f t="shared" si="667"/>
        <v>0</v>
      </c>
      <c r="W545" s="42">
        <f t="shared" si="667"/>
        <v>0</v>
      </c>
      <c r="X545" s="42">
        <f t="shared" si="667"/>
        <v>0</v>
      </c>
      <c r="Y545" s="42">
        <f t="shared" si="667"/>
        <v>0</v>
      </c>
      <c r="Z545" s="42">
        <f t="shared" si="667"/>
        <v>0</v>
      </c>
      <c r="AA545" s="42">
        <f t="shared" si="667"/>
        <v>0</v>
      </c>
      <c r="AB545" s="42">
        <f t="shared" si="667"/>
        <v>0</v>
      </c>
      <c r="AC545" s="42">
        <f t="shared" si="667"/>
        <v>0</v>
      </c>
      <c r="AD545" s="42">
        <f t="shared" si="667"/>
        <v>0</v>
      </c>
      <c r="AE545" s="42">
        <f t="shared" si="667"/>
        <v>0</v>
      </c>
      <c r="AF545" s="42">
        <f t="shared" si="667"/>
        <v>0</v>
      </c>
      <c r="AG545" s="42">
        <f t="shared" si="667"/>
        <v>0</v>
      </c>
      <c r="AH545" s="42">
        <f t="shared" si="667"/>
        <v>0</v>
      </c>
      <c r="AI545" s="42">
        <f t="shared" si="667"/>
        <v>0</v>
      </c>
      <c r="AJ545" s="42">
        <f t="shared" si="667"/>
        <v>0</v>
      </c>
      <c r="AK545" s="42">
        <f t="shared" si="667"/>
        <v>0</v>
      </c>
      <c r="AL545" s="42">
        <f t="shared" si="667"/>
        <v>0</v>
      </c>
      <c r="AM545" s="42">
        <f t="shared" si="667"/>
        <v>0</v>
      </c>
      <c r="AN545" s="42">
        <f t="shared" si="667"/>
        <v>0</v>
      </c>
      <c r="AO545" s="42">
        <f t="shared" si="667"/>
        <v>0</v>
      </c>
      <c r="AP545" s="42">
        <f t="shared" si="667"/>
        <v>0</v>
      </c>
      <c r="AQ545" s="42">
        <f t="shared" si="667"/>
        <v>0</v>
      </c>
      <c r="AR545" s="42">
        <f t="shared" si="667"/>
        <v>0</v>
      </c>
      <c r="AS545" s="42">
        <f t="shared" si="667"/>
        <v>0</v>
      </c>
      <c r="AT545" s="42">
        <f t="shared" si="667"/>
        <v>0</v>
      </c>
      <c r="AU545" s="42">
        <f t="shared" si="667"/>
        <v>0</v>
      </c>
      <c r="AV545" s="42">
        <f t="shared" si="667"/>
        <v>0</v>
      </c>
      <c r="AW545" s="42">
        <f t="shared" si="667"/>
        <v>0</v>
      </c>
      <c r="AX545" s="42">
        <f t="shared" si="667"/>
        <v>0</v>
      </c>
      <c r="AY545" s="42">
        <f t="shared" si="667"/>
        <v>0</v>
      </c>
      <c r="AZ545" s="42">
        <f t="shared" si="667"/>
        <v>0</v>
      </c>
      <c r="BA545" s="42">
        <f t="shared" si="667"/>
        <v>0</v>
      </c>
      <c r="BB545" s="42">
        <f t="shared" si="667"/>
        <v>0</v>
      </c>
      <c r="BC545" s="42">
        <f t="shared" si="667"/>
        <v>0</v>
      </c>
      <c r="BD545" s="42">
        <f t="shared" si="667"/>
        <v>0</v>
      </c>
      <c r="BE545" s="42">
        <f t="shared" si="667"/>
        <v>0</v>
      </c>
      <c r="BF545" s="42">
        <f t="shared" si="667"/>
        <v>0</v>
      </c>
      <c r="BG545" s="42">
        <f t="shared" si="667"/>
        <v>0</v>
      </c>
      <c r="BH545" s="42">
        <f t="shared" si="667"/>
        <v>0</v>
      </c>
      <c r="BI545" s="42">
        <f t="shared" si="667"/>
        <v>0</v>
      </c>
      <c r="BJ545" s="42">
        <f t="shared" si="667"/>
        <v>0</v>
      </c>
      <c r="BK545" s="42">
        <f t="shared" si="667"/>
        <v>0</v>
      </c>
      <c r="BL545" s="42">
        <f t="shared" si="667"/>
        <v>0</v>
      </c>
      <c r="BM545" s="42">
        <f t="shared" si="667"/>
        <v>0</v>
      </c>
      <c r="BN545" s="42">
        <f t="shared" si="667"/>
        <v>0</v>
      </c>
      <c r="BO545" s="42">
        <f t="shared" si="667"/>
        <v>0</v>
      </c>
      <c r="BP545" s="42">
        <f t="shared" si="667"/>
        <v>0</v>
      </c>
      <c r="BQ545" s="42">
        <f t="shared" si="666"/>
        <v>0</v>
      </c>
      <c r="BR545" s="42">
        <f t="shared" si="666"/>
        <v>0</v>
      </c>
      <c r="BS545" s="42">
        <f t="shared" si="666"/>
        <v>0</v>
      </c>
      <c r="BT545" s="42">
        <f t="shared" si="666"/>
        <v>0</v>
      </c>
      <c r="BU545" s="42">
        <f t="shared" si="666"/>
        <v>0</v>
      </c>
      <c r="BV545" s="42">
        <f t="shared" si="666"/>
        <v>0</v>
      </c>
      <c r="BW545" s="42">
        <f t="shared" si="666"/>
        <v>0</v>
      </c>
      <c r="BX545" s="42">
        <f t="shared" si="666"/>
        <v>0</v>
      </c>
      <c r="BY545" s="42">
        <f t="shared" si="666"/>
        <v>0</v>
      </c>
      <c r="BZ545" s="42">
        <f t="shared" si="666"/>
        <v>0</v>
      </c>
      <c r="CA545" s="42">
        <f t="shared" si="666"/>
        <v>0</v>
      </c>
      <c r="CB545" s="42">
        <f t="shared" si="666"/>
        <v>0</v>
      </c>
      <c r="CC545" s="42">
        <f t="shared" si="666"/>
        <v>0</v>
      </c>
      <c r="CD545" s="42">
        <f t="shared" si="666"/>
        <v>0</v>
      </c>
      <c r="CE545" s="42">
        <f t="shared" si="666"/>
        <v>0</v>
      </c>
      <c r="CF545" s="42">
        <f t="shared" si="666"/>
        <v>0</v>
      </c>
      <c r="CG545" s="42">
        <f t="shared" si="666"/>
        <v>0</v>
      </c>
      <c r="CH545" s="42">
        <f t="shared" si="666"/>
        <v>0</v>
      </c>
      <c r="CI545" s="42">
        <f t="shared" si="666"/>
        <v>0</v>
      </c>
      <c r="CJ545" s="42">
        <f t="shared" si="666"/>
        <v>0</v>
      </c>
      <c r="CK545" s="42">
        <f t="shared" si="666"/>
        <v>0</v>
      </c>
      <c r="CL545" s="42">
        <f t="shared" si="666"/>
        <v>0</v>
      </c>
      <c r="CM545" s="42">
        <f t="shared" si="666"/>
        <v>0</v>
      </c>
      <c r="CN545" s="42">
        <f t="shared" si="666"/>
        <v>0</v>
      </c>
      <c r="CO545" s="42">
        <f t="shared" si="666"/>
        <v>0</v>
      </c>
      <c r="CP545" s="42">
        <f t="shared" si="666"/>
        <v>0</v>
      </c>
      <c r="CQ545" s="42">
        <f t="shared" si="666"/>
        <v>0</v>
      </c>
      <c r="CR545" s="42">
        <f t="shared" si="666"/>
        <v>0</v>
      </c>
      <c r="CS545" s="42">
        <f t="shared" si="666"/>
        <v>0</v>
      </c>
      <c r="CT545" s="42">
        <f t="shared" si="666"/>
        <v>0</v>
      </c>
      <c r="CU545" s="42">
        <f t="shared" si="666"/>
        <v>0</v>
      </c>
      <c r="CV545" s="42">
        <f t="shared" si="666"/>
        <v>0</v>
      </c>
      <c r="CW545" s="42">
        <f t="shared" si="666"/>
        <v>0</v>
      </c>
      <c r="CX545" s="42">
        <f t="shared" si="666"/>
        <v>0</v>
      </c>
      <c r="CY545" s="42">
        <f t="shared" si="666"/>
        <v>0</v>
      </c>
      <c r="CZ545" s="42">
        <f t="shared" si="666"/>
        <v>0</v>
      </c>
      <c r="DA545" s="42">
        <f t="shared" si="666"/>
        <v>0</v>
      </c>
      <c r="DB545" s="42">
        <f t="shared" si="666"/>
        <v>0</v>
      </c>
      <c r="DC545" s="42">
        <f t="shared" si="666"/>
        <v>0</v>
      </c>
      <c r="DD545" s="42">
        <f t="shared" si="666"/>
        <v>0</v>
      </c>
      <c r="DE545" s="42">
        <f t="shared" si="666"/>
        <v>0</v>
      </c>
      <c r="DF545" s="42">
        <f t="shared" si="666"/>
        <v>0</v>
      </c>
      <c r="DG545" s="42">
        <f t="shared" si="666"/>
        <v>0</v>
      </c>
      <c r="DH545" s="42">
        <f t="shared" si="666"/>
        <v>0</v>
      </c>
      <c r="DI545" s="42">
        <f t="shared" si="666"/>
        <v>0</v>
      </c>
      <c r="DJ545" s="42">
        <f t="shared" si="666"/>
        <v>0</v>
      </c>
      <c r="DK545" s="42">
        <f t="shared" si="666"/>
        <v>0</v>
      </c>
      <c r="DL545" s="42">
        <f t="shared" si="666"/>
        <v>0</v>
      </c>
      <c r="DM545" s="42">
        <f t="shared" si="666"/>
        <v>0</v>
      </c>
      <c r="DN545" s="42">
        <f t="shared" si="666"/>
        <v>0</v>
      </c>
      <c r="DO545" s="42">
        <f t="shared" si="666"/>
        <v>0</v>
      </c>
      <c r="DP545" s="42">
        <f t="shared" si="666"/>
        <v>0</v>
      </c>
      <c r="DQ545" s="42">
        <f t="shared" si="666"/>
        <v>0</v>
      </c>
      <c r="DR545" s="42">
        <f t="shared" si="666"/>
        <v>0</v>
      </c>
      <c r="DS545" s="42">
        <f t="shared" si="666"/>
        <v>0</v>
      </c>
      <c r="DT545" s="42">
        <f t="shared" si="666"/>
        <v>0</v>
      </c>
      <c r="DU545" s="42">
        <f t="shared" si="666"/>
        <v>0</v>
      </c>
      <c r="DV545" s="42">
        <f t="shared" si="666"/>
        <v>0</v>
      </c>
      <c r="DW545" s="42">
        <f t="shared" si="666"/>
        <v>0</v>
      </c>
      <c r="DX545" s="42">
        <f t="shared" si="666"/>
        <v>0</v>
      </c>
      <c r="DY545" s="42">
        <f t="shared" si="666"/>
        <v>0</v>
      </c>
      <c r="DZ545" s="42">
        <f t="shared" si="666"/>
        <v>0</v>
      </c>
      <c r="EA545" s="42">
        <f t="shared" si="666"/>
        <v>0</v>
      </c>
      <c r="EB545" s="42">
        <f t="shared" ref="EB545:GF549" si="669">IF($C545=EB$388,1,0)</f>
        <v>0</v>
      </c>
      <c r="EC545" s="42">
        <f t="shared" si="669"/>
        <v>0</v>
      </c>
      <c r="ED545" s="42">
        <f t="shared" si="669"/>
        <v>0</v>
      </c>
      <c r="EE545" s="42">
        <f t="shared" si="669"/>
        <v>0</v>
      </c>
      <c r="EF545" s="42">
        <f t="shared" si="669"/>
        <v>0</v>
      </c>
      <c r="EG545" s="42">
        <f t="shared" si="669"/>
        <v>0</v>
      </c>
      <c r="EH545" s="42">
        <f t="shared" si="669"/>
        <v>0</v>
      </c>
      <c r="EI545" s="42">
        <f t="shared" si="669"/>
        <v>0</v>
      </c>
      <c r="EJ545" s="42">
        <f t="shared" si="669"/>
        <v>0</v>
      </c>
      <c r="EK545" s="42">
        <f t="shared" si="669"/>
        <v>0</v>
      </c>
      <c r="EL545" s="42">
        <f t="shared" si="669"/>
        <v>0</v>
      </c>
      <c r="EM545" s="42">
        <f t="shared" si="669"/>
        <v>0</v>
      </c>
      <c r="EN545" s="42">
        <f t="shared" si="669"/>
        <v>0</v>
      </c>
      <c r="EO545" s="42">
        <f t="shared" si="669"/>
        <v>0</v>
      </c>
      <c r="EP545" s="42">
        <f t="shared" si="669"/>
        <v>0</v>
      </c>
      <c r="EQ545" s="42">
        <f t="shared" si="669"/>
        <v>0</v>
      </c>
      <c r="ER545" s="42">
        <f t="shared" si="669"/>
        <v>0</v>
      </c>
      <c r="ES545" s="42">
        <f t="shared" si="669"/>
        <v>0</v>
      </c>
      <c r="ET545" s="42">
        <f t="shared" si="669"/>
        <v>0</v>
      </c>
      <c r="EU545" s="42">
        <f t="shared" si="669"/>
        <v>0</v>
      </c>
      <c r="EV545" s="42">
        <f t="shared" si="669"/>
        <v>0</v>
      </c>
      <c r="EW545" s="42">
        <f t="shared" si="669"/>
        <v>0</v>
      </c>
      <c r="EX545" s="42">
        <f t="shared" si="669"/>
        <v>0</v>
      </c>
      <c r="EY545" s="42">
        <f t="shared" si="669"/>
        <v>0</v>
      </c>
      <c r="EZ545" s="42">
        <f t="shared" si="669"/>
        <v>0</v>
      </c>
      <c r="FA545" s="42">
        <f t="shared" si="669"/>
        <v>0</v>
      </c>
      <c r="FB545" s="42">
        <f t="shared" si="669"/>
        <v>0</v>
      </c>
      <c r="FC545" s="42">
        <f t="shared" si="669"/>
        <v>0</v>
      </c>
      <c r="FD545" s="42">
        <f t="shared" si="669"/>
        <v>1</v>
      </c>
      <c r="FE545" s="42">
        <f t="shared" si="669"/>
        <v>0</v>
      </c>
      <c r="FF545" s="42">
        <f t="shared" si="669"/>
        <v>0</v>
      </c>
      <c r="FG545" s="42">
        <f t="shared" si="669"/>
        <v>0</v>
      </c>
      <c r="FH545" s="42">
        <f t="shared" si="669"/>
        <v>0</v>
      </c>
      <c r="FI545" s="42">
        <f t="shared" si="669"/>
        <v>0</v>
      </c>
      <c r="FJ545" s="42">
        <f t="shared" si="669"/>
        <v>0</v>
      </c>
      <c r="FK545" s="42">
        <f t="shared" si="669"/>
        <v>0</v>
      </c>
      <c r="FL545" s="42">
        <f t="shared" si="669"/>
        <v>0</v>
      </c>
      <c r="FM545" s="42">
        <f t="shared" si="669"/>
        <v>0</v>
      </c>
      <c r="FN545" s="42">
        <f t="shared" si="669"/>
        <v>0</v>
      </c>
      <c r="FO545" s="42">
        <f t="shared" si="669"/>
        <v>0</v>
      </c>
      <c r="FP545" s="42">
        <f t="shared" si="669"/>
        <v>0</v>
      </c>
      <c r="FQ545" s="42">
        <f t="shared" si="669"/>
        <v>0</v>
      </c>
      <c r="FR545" s="42">
        <f t="shared" si="669"/>
        <v>0</v>
      </c>
      <c r="FS545" s="42">
        <f t="shared" si="669"/>
        <v>0</v>
      </c>
      <c r="FT545" s="42">
        <f t="shared" si="669"/>
        <v>0</v>
      </c>
      <c r="FU545" s="42">
        <f t="shared" si="669"/>
        <v>0</v>
      </c>
      <c r="FV545" s="42">
        <f t="shared" si="669"/>
        <v>0</v>
      </c>
      <c r="FW545" s="42">
        <f t="shared" si="669"/>
        <v>0</v>
      </c>
      <c r="FX545" s="42">
        <f t="shared" si="669"/>
        <v>0</v>
      </c>
      <c r="FY545" s="42">
        <f t="shared" si="669"/>
        <v>0</v>
      </c>
      <c r="FZ545" s="42">
        <f t="shared" si="669"/>
        <v>0</v>
      </c>
      <c r="GA545" s="42">
        <f t="shared" si="669"/>
        <v>0</v>
      </c>
      <c r="GB545" s="42">
        <f t="shared" si="669"/>
        <v>0</v>
      </c>
      <c r="GC545" s="42">
        <f t="shared" si="669"/>
        <v>0</v>
      </c>
      <c r="GD545" s="42">
        <f t="shared" si="669"/>
        <v>0</v>
      </c>
      <c r="GE545" s="42">
        <f t="shared" si="669"/>
        <v>0</v>
      </c>
      <c r="GF545" s="42">
        <f t="shared" si="669"/>
        <v>0</v>
      </c>
      <c r="GG545" s="1"/>
      <c r="GH545" s="37"/>
      <c r="GI545" s="37"/>
    </row>
    <row r="546" spans="1:191">
      <c r="A546" s="37"/>
      <c r="B546" s="40" t="s">
        <v>199</v>
      </c>
      <c r="C546" s="41" t="s">
        <v>385</v>
      </c>
      <c r="D546" s="42">
        <f t="shared" si="642"/>
        <v>0</v>
      </c>
      <c r="E546" s="42">
        <f t="shared" si="667"/>
        <v>0</v>
      </c>
      <c r="F546" s="42">
        <f t="shared" si="667"/>
        <v>0</v>
      </c>
      <c r="G546" s="42">
        <f t="shared" si="667"/>
        <v>0</v>
      </c>
      <c r="H546" s="42">
        <f t="shared" si="667"/>
        <v>0</v>
      </c>
      <c r="I546" s="42">
        <f t="shared" si="667"/>
        <v>0</v>
      </c>
      <c r="J546" s="42">
        <f t="shared" si="667"/>
        <v>0</v>
      </c>
      <c r="K546" s="42">
        <f t="shared" si="667"/>
        <v>0</v>
      </c>
      <c r="L546" s="42">
        <f t="shared" si="667"/>
        <v>0</v>
      </c>
      <c r="M546" s="42">
        <f t="shared" si="667"/>
        <v>0</v>
      </c>
      <c r="N546" s="42">
        <f t="shared" si="667"/>
        <v>0</v>
      </c>
      <c r="O546" s="42">
        <f t="shared" si="667"/>
        <v>0</v>
      </c>
      <c r="P546" s="42">
        <f t="shared" si="667"/>
        <v>0</v>
      </c>
      <c r="Q546" s="42">
        <f t="shared" si="667"/>
        <v>0</v>
      </c>
      <c r="R546" s="42">
        <f t="shared" si="667"/>
        <v>0</v>
      </c>
      <c r="S546" s="42">
        <f t="shared" si="667"/>
        <v>0</v>
      </c>
      <c r="T546" s="42">
        <f t="shared" si="667"/>
        <v>0</v>
      </c>
      <c r="U546" s="42">
        <f t="shared" si="667"/>
        <v>0</v>
      </c>
      <c r="V546" s="42">
        <f t="shared" si="667"/>
        <v>0</v>
      </c>
      <c r="W546" s="42">
        <f t="shared" si="667"/>
        <v>0</v>
      </c>
      <c r="X546" s="42">
        <f t="shared" si="667"/>
        <v>0</v>
      </c>
      <c r="Y546" s="42">
        <f t="shared" si="667"/>
        <v>0</v>
      </c>
      <c r="Z546" s="42">
        <f t="shared" si="667"/>
        <v>0</v>
      </c>
      <c r="AA546" s="42">
        <f t="shared" si="667"/>
        <v>0</v>
      </c>
      <c r="AB546" s="42">
        <f t="shared" si="667"/>
        <v>0</v>
      </c>
      <c r="AC546" s="42">
        <f t="shared" si="667"/>
        <v>0</v>
      </c>
      <c r="AD546" s="42">
        <f t="shared" si="667"/>
        <v>0</v>
      </c>
      <c r="AE546" s="42">
        <f t="shared" si="667"/>
        <v>0</v>
      </c>
      <c r="AF546" s="42">
        <f t="shared" si="667"/>
        <v>0</v>
      </c>
      <c r="AG546" s="42">
        <f t="shared" si="667"/>
        <v>0</v>
      </c>
      <c r="AH546" s="42">
        <f t="shared" si="667"/>
        <v>0</v>
      </c>
      <c r="AI546" s="42">
        <f t="shared" si="667"/>
        <v>0</v>
      </c>
      <c r="AJ546" s="42">
        <f t="shared" si="667"/>
        <v>0</v>
      </c>
      <c r="AK546" s="42">
        <f t="shared" si="667"/>
        <v>0</v>
      </c>
      <c r="AL546" s="42">
        <f t="shared" si="667"/>
        <v>0</v>
      </c>
      <c r="AM546" s="42">
        <f t="shared" si="667"/>
        <v>0</v>
      </c>
      <c r="AN546" s="42">
        <f t="shared" si="667"/>
        <v>0</v>
      </c>
      <c r="AO546" s="42">
        <f t="shared" si="667"/>
        <v>0</v>
      </c>
      <c r="AP546" s="42">
        <f t="shared" si="667"/>
        <v>0</v>
      </c>
      <c r="AQ546" s="42">
        <f t="shared" si="667"/>
        <v>0</v>
      </c>
      <c r="AR546" s="42">
        <f t="shared" si="667"/>
        <v>0</v>
      </c>
      <c r="AS546" s="42">
        <f t="shared" si="667"/>
        <v>0</v>
      </c>
      <c r="AT546" s="42">
        <f t="shared" si="667"/>
        <v>0</v>
      </c>
      <c r="AU546" s="42">
        <f t="shared" si="667"/>
        <v>0</v>
      </c>
      <c r="AV546" s="42">
        <f t="shared" si="667"/>
        <v>0</v>
      </c>
      <c r="AW546" s="42">
        <f t="shared" si="667"/>
        <v>0</v>
      </c>
      <c r="AX546" s="42">
        <f t="shared" si="667"/>
        <v>0</v>
      </c>
      <c r="AY546" s="42">
        <f t="shared" si="667"/>
        <v>0</v>
      </c>
      <c r="AZ546" s="42">
        <f t="shared" si="667"/>
        <v>0</v>
      </c>
      <c r="BA546" s="42">
        <f t="shared" si="667"/>
        <v>0</v>
      </c>
      <c r="BB546" s="42">
        <f t="shared" si="667"/>
        <v>0</v>
      </c>
      <c r="BC546" s="42">
        <f t="shared" si="667"/>
        <v>0</v>
      </c>
      <c r="BD546" s="42">
        <f t="shared" si="667"/>
        <v>0</v>
      </c>
      <c r="BE546" s="42">
        <f t="shared" si="667"/>
        <v>0</v>
      </c>
      <c r="BF546" s="42">
        <f t="shared" si="667"/>
        <v>0</v>
      </c>
      <c r="BG546" s="42">
        <f t="shared" si="667"/>
        <v>0</v>
      </c>
      <c r="BH546" s="42">
        <f t="shared" si="667"/>
        <v>0</v>
      </c>
      <c r="BI546" s="42">
        <f t="shared" si="667"/>
        <v>0</v>
      </c>
      <c r="BJ546" s="42">
        <f t="shared" si="667"/>
        <v>0</v>
      </c>
      <c r="BK546" s="42">
        <f t="shared" si="667"/>
        <v>0</v>
      </c>
      <c r="BL546" s="42">
        <f t="shared" si="667"/>
        <v>0</v>
      </c>
      <c r="BM546" s="42">
        <f t="shared" si="667"/>
        <v>0</v>
      </c>
      <c r="BN546" s="42">
        <f t="shared" si="667"/>
        <v>0</v>
      </c>
      <c r="BO546" s="42">
        <f t="shared" si="667"/>
        <v>0</v>
      </c>
      <c r="BP546" s="42">
        <f t="shared" ref="BP546:EA549" si="670">IF($C546=BP$388,1,0)</f>
        <v>0</v>
      </c>
      <c r="BQ546" s="42">
        <f t="shared" si="670"/>
        <v>0</v>
      </c>
      <c r="BR546" s="42">
        <f t="shared" si="670"/>
        <v>0</v>
      </c>
      <c r="BS546" s="42">
        <f t="shared" si="670"/>
        <v>0</v>
      </c>
      <c r="BT546" s="42">
        <f t="shared" si="670"/>
        <v>0</v>
      </c>
      <c r="BU546" s="42">
        <f t="shared" si="670"/>
        <v>0</v>
      </c>
      <c r="BV546" s="42">
        <f t="shared" si="670"/>
        <v>0</v>
      </c>
      <c r="BW546" s="42">
        <f t="shared" si="670"/>
        <v>0</v>
      </c>
      <c r="BX546" s="42">
        <f t="shared" si="670"/>
        <v>0</v>
      </c>
      <c r="BY546" s="42">
        <f t="shared" si="670"/>
        <v>0</v>
      </c>
      <c r="BZ546" s="42">
        <f t="shared" si="670"/>
        <v>0</v>
      </c>
      <c r="CA546" s="42">
        <f t="shared" si="670"/>
        <v>0</v>
      </c>
      <c r="CB546" s="42">
        <f t="shared" si="670"/>
        <v>0</v>
      </c>
      <c r="CC546" s="42">
        <f t="shared" si="670"/>
        <v>0</v>
      </c>
      <c r="CD546" s="42">
        <f t="shared" si="670"/>
        <v>0</v>
      </c>
      <c r="CE546" s="42">
        <f t="shared" si="670"/>
        <v>0</v>
      </c>
      <c r="CF546" s="42">
        <f t="shared" si="670"/>
        <v>0</v>
      </c>
      <c r="CG546" s="42">
        <f t="shared" si="670"/>
        <v>0</v>
      </c>
      <c r="CH546" s="42">
        <f t="shared" si="670"/>
        <v>0</v>
      </c>
      <c r="CI546" s="42">
        <f t="shared" si="670"/>
        <v>0</v>
      </c>
      <c r="CJ546" s="42">
        <f t="shared" si="670"/>
        <v>0</v>
      </c>
      <c r="CK546" s="42">
        <f t="shared" si="670"/>
        <v>0</v>
      </c>
      <c r="CL546" s="42">
        <f t="shared" si="670"/>
        <v>0</v>
      </c>
      <c r="CM546" s="42">
        <f t="shared" si="670"/>
        <v>0</v>
      </c>
      <c r="CN546" s="42">
        <f t="shared" si="670"/>
        <v>0</v>
      </c>
      <c r="CO546" s="42">
        <f t="shared" si="670"/>
        <v>0</v>
      </c>
      <c r="CP546" s="42">
        <f t="shared" si="670"/>
        <v>0</v>
      </c>
      <c r="CQ546" s="42">
        <f t="shared" si="670"/>
        <v>0</v>
      </c>
      <c r="CR546" s="42">
        <f t="shared" si="670"/>
        <v>0</v>
      </c>
      <c r="CS546" s="42">
        <f t="shared" si="670"/>
        <v>0</v>
      </c>
      <c r="CT546" s="42">
        <f t="shared" si="670"/>
        <v>0</v>
      </c>
      <c r="CU546" s="42">
        <f t="shared" si="670"/>
        <v>0</v>
      </c>
      <c r="CV546" s="42">
        <f t="shared" si="670"/>
        <v>0</v>
      </c>
      <c r="CW546" s="42">
        <f t="shared" si="670"/>
        <v>0</v>
      </c>
      <c r="CX546" s="42">
        <f t="shared" si="670"/>
        <v>0</v>
      </c>
      <c r="CY546" s="42">
        <f t="shared" si="670"/>
        <v>0</v>
      </c>
      <c r="CZ546" s="42">
        <f t="shared" si="670"/>
        <v>0</v>
      </c>
      <c r="DA546" s="42">
        <f t="shared" si="670"/>
        <v>0</v>
      </c>
      <c r="DB546" s="42">
        <f t="shared" si="670"/>
        <v>0</v>
      </c>
      <c r="DC546" s="42">
        <f t="shared" si="670"/>
        <v>0</v>
      </c>
      <c r="DD546" s="42">
        <f t="shared" si="670"/>
        <v>0</v>
      </c>
      <c r="DE546" s="42">
        <f t="shared" si="670"/>
        <v>0</v>
      </c>
      <c r="DF546" s="42">
        <f t="shared" si="670"/>
        <v>0</v>
      </c>
      <c r="DG546" s="42">
        <f t="shared" si="670"/>
        <v>0</v>
      </c>
      <c r="DH546" s="42">
        <f t="shared" si="670"/>
        <v>0</v>
      </c>
      <c r="DI546" s="42">
        <f t="shared" si="670"/>
        <v>0</v>
      </c>
      <c r="DJ546" s="42">
        <f t="shared" si="670"/>
        <v>0</v>
      </c>
      <c r="DK546" s="42">
        <f t="shared" si="670"/>
        <v>0</v>
      </c>
      <c r="DL546" s="42">
        <f t="shared" si="670"/>
        <v>0</v>
      </c>
      <c r="DM546" s="42">
        <f t="shared" si="670"/>
        <v>0</v>
      </c>
      <c r="DN546" s="42">
        <f t="shared" si="670"/>
        <v>0</v>
      </c>
      <c r="DO546" s="42">
        <f t="shared" si="670"/>
        <v>0</v>
      </c>
      <c r="DP546" s="42">
        <f t="shared" si="670"/>
        <v>0</v>
      </c>
      <c r="DQ546" s="42">
        <f t="shared" si="670"/>
        <v>0</v>
      </c>
      <c r="DR546" s="42">
        <f t="shared" si="670"/>
        <v>0</v>
      </c>
      <c r="DS546" s="42">
        <f t="shared" si="670"/>
        <v>0</v>
      </c>
      <c r="DT546" s="42">
        <f t="shared" si="670"/>
        <v>0</v>
      </c>
      <c r="DU546" s="42">
        <f t="shared" si="670"/>
        <v>0</v>
      </c>
      <c r="DV546" s="42">
        <f t="shared" si="670"/>
        <v>0</v>
      </c>
      <c r="DW546" s="42">
        <f t="shared" si="670"/>
        <v>0</v>
      </c>
      <c r="DX546" s="42">
        <f t="shared" si="670"/>
        <v>0</v>
      </c>
      <c r="DY546" s="42">
        <f t="shared" si="670"/>
        <v>0</v>
      </c>
      <c r="DZ546" s="42">
        <f t="shared" si="670"/>
        <v>0</v>
      </c>
      <c r="EA546" s="42">
        <f t="shared" si="670"/>
        <v>0</v>
      </c>
      <c r="EB546" s="42">
        <f t="shared" si="669"/>
        <v>0</v>
      </c>
      <c r="EC546" s="42">
        <f t="shared" si="669"/>
        <v>0</v>
      </c>
      <c r="ED546" s="42">
        <f t="shared" si="669"/>
        <v>0</v>
      </c>
      <c r="EE546" s="42">
        <f t="shared" si="669"/>
        <v>0</v>
      </c>
      <c r="EF546" s="42">
        <f t="shared" si="669"/>
        <v>0</v>
      </c>
      <c r="EG546" s="42">
        <f t="shared" si="669"/>
        <v>0</v>
      </c>
      <c r="EH546" s="42">
        <f t="shared" si="669"/>
        <v>0</v>
      </c>
      <c r="EI546" s="42">
        <f t="shared" si="669"/>
        <v>0</v>
      </c>
      <c r="EJ546" s="42">
        <f t="shared" si="669"/>
        <v>0</v>
      </c>
      <c r="EK546" s="42">
        <f t="shared" si="669"/>
        <v>0</v>
      </c>
      <c r="EL546" s="42">
        <f t="shared" si="669"/>
        <v>0</v>
      </c>
      <c r="EM546" s="42">
        <f t="shared" si="669"/>
        <v>0</v>
      </c>
      <c r="EN546" s="42">
        <f t="shared" si="669"/>
        <v>0</v>
      </c>
      <c r="EO546" s="42">
        <f t="shared" si="669"/>
        <v>0</v>
      </c>
      <c r="EP546" s="42">
        <f t="shared" si="669"/>
        <v>0</v>
      </c>
      <c r="EQ546" s="42">
        <f t="shared" si="669"/>
        <v>0</v>
      </c>
      <c r="ER546" s="42">
        <f t="shared" si="669"/>
        <v>0</v>
      </c>
      <c r="ES546" s="42">
        <f t="shared" si="669"/>
        <v>0</v>
      </c>
      <c r="ET546" s="42">
        <f t="shared" si="669"/>
        <v>0</v>
      </c>
      <c r="EU546" s="42">
        <f t="shared" si="669"/>
        <v>0</v>
      </c>
      <c r="EV546" s="42">
        <f t="shared" si="669"/>
        <v>0</v>
      </c>
      <c r="EW546" s="42">
        <f t="shared" si="669"/>
        <v>0</v>
      </c>
      <c r="EX546" s="42">
        <f t="shared" si="669"/>
        <v>0</v>
      </c>
      <c r="EY546" s="42">
        <f t="shared" si="669"/>
        <v>0</v>
      </c>
      <c r="EZ546" s="42">
        <f t="shared" si="669"/>
        <v>0</v>
      </c>
      <c r="FA546" s="42">
        <f t="shared" si="669"/>
        <v>0</v>
      </c>
      <c r="FB546" s="42">
        <f t="shared" si="669"/>
        <v>0</v>
      </c>
      <c r="FC546" s="42">
        <f t="shared" si="669"/>
        <v>0</v>
      </c>
      <c r="FD546" s="42">
        <f t="shared" si="669"/>
        <v>0</v>
      </c>
      <c r="FE546" s="42">
        <f t="shared" si="669"/>
        <v>1</v>
      </c>
      <c r="FF546" s="42">
        <f t="shared" si="669"/>
        <v>0</v>
      </c>
      <c r="FG546" s="42">
        <f t="shared" si="669"/>
        <v>0</v>
      </c>
      <c r="FH546" s="42">
        <f t="shared" si="669"/>
        <v>0</v>
      </c>
      <c r="FI546" s="42">
        <f t="shared" si="669"/>
        <v>0</v>
      </c>
      <c r="FJ546" s="42">
        <f t="shared" si="669"/>
        <v>0</v>
      </c>
      <c r="FK546" s="42">
        <f t="shared" si="669"/>
        <v>0</v>
      </c>
      <c r="FL546" s="42">
        <f t="shared" si="669"/>
        <v>0</v>
      </c>
      <c r="FM546" s="42">
        <f t="shared" si="669"/>
        <v>0</v>
      </c>
      <c r="FN546" s="42">
        <f t="shared" si="669"/>
        <v>0</v>
      </c>
      <c r="FO546" s="42">
        <f t="shared" si="669"/>
        <v>0</v>
      </c>
      <c r="FP546" s="42">
        <f t="shared" si="669"/>
        <v>0</v>
      </c>
      <c r="FQ546" s="42">
        <f t="shared" si="669"/>
        <v>0</v>
      </c>
      <c r="FR546" s="42">
        <f t="shared" si="669"/>
        <v>0</v>
      </c>
      <c r="FS546" s="42">
        <f t="shared" si="669"/>
        <v>0</v>
      </c>
      <c r="FT546" s="42">
        <f t="shared" si="669"/>
        <v>0</v>
      </c>
      <c r="FU546" s="42">
        <f t="shared" si="669"/>
        <v>0</v>
      </c>
      <c r="FV546" s="42">
        <f t="shared" si="669"/>
        <v>0</v>
      </c>
      <c r="FW546" s="42">
        <f t="shared" si="669"/>
        <v>0</v>
      </c>
      <c r="FX546" s="42">
        <f t="shared" si="669"/>
        <v>0</v>
      </c>
      <c r="FY546" s="42">
        <f t="shared" si="669"/>
        <v>0</v>
      </c>
      <c r="FZ546" s="42">
        <f t="shared" si="669"/>
        <v>0</v>
      </c>
      <c r="GA546" s="42">
        <f t="shared" si="669"/>
        <v>0</v>
      </c>
      <c r="GB546" s="42">
        <f t="shared" si="669"/>
        <v>0</v>
      </c>
      <c r="GC546" s="42">
        <f t="shared" si="669"/>
        <v>0</v>
      </c>
      <c r="GD546" s="42">
        <f t="shared" si="669"/>
        <v>0</v>
      </c>
      <c r="GE546" s="42">
        <f t="shared" si="669"/>
        <v>0</v>
      </c>
      <c r="GF546" s="42">
        <f t="shared" si="669"/>
        <v>0</v>
      </c>
      <c r="GG546" s="1"/>
      <c r="GH546" s="37"/>
      <c r="GI546" s="37"/>
    </row>
    <row r="547" spans="1:191">
      <c r="A547" s="37"/>
      <c r="B547" s="40" t="s">
        <v>200</v>
      </c>
      <c r="C547" s="41" t="s">
        <v>386</v>
      </c>
      <c r="D547" s="42">
        <f t="shared" si="642"/>
        <v>0</v>
      </c>
      <c r="E547" s="42">
        <f t="shared" ref="E547:BP550" si="671">IF($C547=E$388,1,0)</f>
        <v>0</v>
      </c>
      <c r="F547" s="42">
        <f t="shared" si="671"/>
        <v>0</v>
      </c>
      <c r="G547" s="42">
        <f t="shared" si="671"/>
        <v>0</v>
      </c>
      <c r="H547" s="42">
        <f t="shared" si="671"/>
        <v>0</v>
      </c>
      <c r="I547" s="42">
        <f t="shared" si="671"/>
        <v>0</v>
      </c>
      <c r="J547" s="42">
        <f t="shared" si="671"/>
        <v>0</v>
      </c>
      <c r="K547" s="42">
        <f t="shared" si="671"/>
        <v>0</v>
      </c>
      <c r="L547" s="42">
        <f t="shared" si="671"/>
        <v>0</v>
      </c>
      <c r="M547" s="42">
        <f t="shared" si="671"/>
        <v>0</v>
      </c>
      <c r="N547" s="42">
        <f t="shared" si="671"/>
        <v>0</v>
      </c>
      <c r="O547" s="42">
        <f t="shared" si="671"/>
        <v>0</v>
      </c>
      <c r="P547" s="42">
        <f t="shared" si="671"/>
        <v>0</v>
      </c>
      <c r="Q547" s="42">
        <f t="shared" si="671"/>
        <v>0</v>
      </c>
      <c r="R547" s="42">
        <f t="shared" si="671"/>
        <v>0</v>
      </c>
      <c r="S547" s="42">
        <f t="shared" si="671"/>
        <v>0</v>
      </c>
      <c r="T547" s="42">
        <f t="shared" si="671"/>
        <v>0</v>
      </c>
      <c r="U547" s="42">
        <f t="shared" si="671"/>
        <v>0</v>
      </c>
      <c r="V547" s="42">
        <f t="shared" si="671"/>
        <v>0</v>
      </c>
      <c r="W547" s="42">
        <f t="shared" si="671"/>
        <v>0</v>
      </c>
      <c r="X547" s="42">
        <f t="shared" si="671"/>
        <v>0</v>
      </c>
      <c r="Y547" s="42">
        <f t="shared" si="671"/>
        <v>0</v>
      </c>
      <c r="Z547" s="42">
        <f t="shared" si="671"/>
        <v>0</v>
      </c>
      <c r="AA547" s="42">
        <f t="shared" si="671"/>
        <v>0</v>
      </c>
      <c r="AB547" s="42">
        <f t="shared" si="671"/>
        <v>0</v>
      </c>
      <c r="AC547" s="42">
        <f t="shared" si="671"/>
        <v>0</v>
      </c>
      <c r="AD547" s="42">
        <f t="shared" si="671"/>
        <v>0</v>
      </c>
      <c r="AE547" s="42">
        <f t="shared" si="671"/>
        <v>0</v>
      </c>
      <c r="AF547" s="42">
        <f t="shared" si="671"/>
        <v>0</v>
      </c>
      <c r="AG547" s="42">
        <f t="shared" si="671"/>
        <v>0</v>
      </c>
      <c r="AH547" s="42">
        <f t="shared" si="671"/>
        <v>0</v>
      </c>
      <c r="AI547" s="42">
        <f t="shared" si="671"/>
        <v>0</v>
      </c>
      <c r="AJ547" s="42">
        <f t="shared" si="671"/>
        <v>0</v>
      </c>
      <c r="AK547" s="42">
        <f t="shared" si="671"/>
        <v>0</v>
      </c>
      <c r="AL547" s="42">
        <f t="shared" si="671"/>
        <v>0</v>
      </c>
      <c r="AM547" s="42">
        <f t="shared" si="671"/>
        <v>0</v>
      </c>
      <c r="AN547" s="42">
        <f t="shared" si="671"/>
        <v>0</v>
      </c>
      <c r="AO547" s="42">
        <f t="shared" si="671"/>
        <v>0</v>
      </c>
      <c r="AP547" s="42">
        <f t="shared" si="671"/>
        <v>0</v>
      </c>
      <c r="AQ547" s="42">
        <f t="shared" si="671"/>
        <v>0</v>
      </c>
      <c r="AR547" s="42">
        <f t="shared" si="671"/>
        <v>0</v>
      </c>
      <c r="AS547" s="42">
        <f t="shared" si="671"/>
        <v>0</v>
      </c>
      <c r="AT547" s="42">
        <f t="shared" si="671"/>
        <v>0</v>
      </c>
      <c r="AU547" s="42">
        <f t="shared" si="671"/>
        <v>0</v>
      </c>
      <c r="AV547" s="42">
        <f t="shared" si="671"/>
        <v>0</v>
      </c>
      <c r="AW547" s="42">
        <f t="shared" si="671"/>
        <v>0</v>
      </c>
      <c r="AX547" s="42">
        <f t="shared" si="671"/>
        <v>0</v>
      </c>
      <c r="AY547" s="42">
        <f t="shared" si="671"/>
        <v>0</v>
      </c>
      <c r="AZ547" s="42">
        <f t="shared" si="671"/>
        <v>0</v>
      </c>
      <c r="BA547" s="42">
        <f t="shared" si="671"/>
        <v>0</v>
      </c>
      <c r="BB547" s="42">
        <f t="shared" si="671"/>
        <v>0</v>
      </c>
      <c r="BC547" s="42">
        <f t="shared" si="671"/>
        <v>0</v>
      </c>
      <c r="BD547" s="42">
        <f t="shared" si="671"/>
        <v>0</v>
      </c>
      <c r="BE547" s="42">
        <f t="shared" si="671"/>
        <v>0</v>
      </c>
      <c r="BF547" s="42">
        <f t="shared" si="671"/>
        <v>0</v>
      </c>
      <c r="BG547" s="42">
        <f t="shared" si="671"/>
        <v>0</v>
      </c>
      <c r="BH547" s="42">
        <f t="shared" si="671"/>
        <v>0</v>
      </c>
      <c r="BI547" s="42">
        <f t="shared" si="671"/>
        <v>0</v>
      </c>
      <c r="BJ547" s="42">
        <f t="shared" si="671"/>
        <v>0</v>
      </c>
      <c r="BK547" s="42">
        <f t="shared" si="671"/>
        <v>0</v>
      </c>
      <c r="BL547" s="42">
        <f t="shared" si="671"/>
        <v>0</v>
      </c>
      <c r="BM547" s="42">
        <f t="shared" si="671"/>
        <v>0</v>
      </c>
      <c r="BN547" s="42">
        <f t="shared" si="671"/>
        <v>0</v>
      </c>
      <c r="BO547" s="42">
        <f t="shared" si="671"/>
        <v>0</v>
      </c>
      <c r="BP547" s="42">
        <f t="shared" si="671"/>
        <v>0</v>
      </c>
      <c r="BQ547" s="42">
        <f t="shared" si="670"/>
        <v>0</v>
      </c>
      <c r="BR547" s="42">
        <f t="shared" si="670"/>
        <v>0</v>
      </c>
      <c r="BS547" s="42">
        <f t="shared" si="670"/>
        <v>0</v>
      </c>
      <c r="BT547" s="42">
        <f t="shared" si="670"/>
        <v>0</v>
      </c>
      <c r="BU547" s="42">
        <f t="shared" si="670"/>
        <v>0</v>
      </c>
      <c r="BV547" s="42">
        <f t="shared" si="670"/>
        <v>0</v>
      </c>
      <c r="BW547" s="42">
        <f t="shared" si="670"/>
        <v>0</v>
      </c>
      <c r="BX547" s="42">
        <f t="shared" si="670"/>
        <v>0</v>
      </c>
      <c r="BY547" s="42">
        <f t="shared" si="670"/>
        <v>0</v>
      </c>
      <c r="BZ547" s="42">
        <f t="shared" si="670"/>
        <v>0</v>
      </c>
      <c r="CA547" s="42">
        <f t="shared" si="670"/>
        <v>0</v>
      </c>
      <c r="CB547" s="42">
        <f t="shared" si="670"/>
        <v>0</v>
      </c>
      <c r="CC547" s="42">
        <f t="shared" si="670"/>
        <v>0</v>
      </c>
      <c r="CD547" s="42">
        <f t="shared" si="670"/>
        <v>0</v>
      </c>
      <c r="CE547" s="42">
        <f t="shared" si="670"/>
        <v>0</v>
      </c>
      <c r="CF547" s="42">
        <f t="shared" si="670"/>
        <v>0</v>
      </c>
      <c r="CG547" s="42">
        <f t="shared" si="670"/>
        <v>0</v>
      </c>
      <c r="CH547" s="42">
        <f t="shared" si="670"/>
        <v>0</v>
      </c>
      <c r="CI547" s="42">
        <f t="shared" si="670"/>
        <v>0</v>
      </c>
      <c r="CJ547" s="42">
        <f t="shared" si="670"/>
        <v>0</v>
      </c>
      <c r="CK547" s="42">
        <f t="shared" si="670"/>
        <v>0</v>
      </c>
      <c r="CL547" s="42">
        <f t="shared" si="670"/>
        <v>0</v>
      </c>
      <c r="CM547" s="42">
        <f t="shared" si="670"/>
        <v>0</v>
      </c>
      <c r="CN547" s="42">
        <f t="shared" si="670"/>
        <v>0</v>
      </c>
      <c r="CO547" s="42">
        <f t="shared" si="670"/>
        <v>0</v>
      </c>
      <c r="CP547" s="42">
        <f t="shared" si="670"/>
        <v>0</v>
      </c>
      <c r="CQ547" s="42">
        <f t="shared" si="670"/>
        <v>0</v>
      </c>
      <c r="CR547" s="42">
        <f t="shared" si="670"/>
        <v>0</v>
      </c>
      <c r="CS547" s="42">
        <f t="shared" si="670"/>
        <v>0</v>
      </c>
      <c r="CT547" s="42">
        <f t="shared" si="670"/>
        <v>0</v>
      </c>
      <c r="CU547" s="42">
        <f t="shared" si="670"/>
        <v>0</v>
      </c>
      <c r="CV547" s="42">
        <f t="shared" si="670"/>
        <v>0</v>
      </c>
      <c r="CW547" s="42">
        <f t="shared" si="670"/>
        <v>0</v>
      </c>
      <c r="CX547" s="42">
        <f t="shared" si="670"/>
        <v>0</v>
      </c>
      <c r="CY547" s="42">
        <f t="shared" si="670"/>
        <v>0</v>
      </c>
      <c r="CZ547" s="42">
        <f t="shared" si="670"/>
        <v>0</v>
      </c>
      <c r="DA547" s="42">
        <f t="shared" si="670"/>
        <v>0</v>
      </c>
      <c r="DB547" s="42">
        <f t="shared" si="670"/>
        <v>0</v>
      </c>
      <c r="DC547" s="42">
        <f t="shared" si="670"/>
        <v>0</v>
      </c>
      <c r="DD547" s="42">
        <f t="shared" si="670"/>
        <v>0</v>
      </c>
      <c r="DE547" s="42">
        <f t="shared" si="670"/>
        <v>0</v>
      </c>
      <c r="DF547" s="42">
        <f t="shared" si="670"/>
        <v>0</v>
      </c>
      <c r="DG547" s="42">
        <f t="shared" si="670"/>
        <v>0</v>
      </c>
      <c r="DH547" s="42">
        <f t="shared" si="670"/>
        <v>0</v>
      </c>
      <c r="DI547" s="42">
        <f t="shared" si="670"/>
        <v>0</v>
      </c>
      <c r="DJ547" s="42">
        <f t="shared" si="670"/>
        <v>0</v>
      </c>
      <c r="DK547" s="42">
        <f t="shared" si="670"/>
        <v>0</v>
      </c>
      <c r="DL547" s="42">
        <f t="shared" si="670"/>
        <v>0</v>
      </c>
      <c r="DM547" s="42">
        <f t="shared" si="670"/>
        <v>0</v>
      </c>
      <c r="DN547" s="42">
        <f t="shared" si="670"/>
        <v>0</v>
      </c>
      <c r="DO547" s="42">
        <f t="shared" si="670"/>
        <v>0</v>
      </c>
      <c r="DP547" s="42">
        <f t="shared" si="670"/>
        <v>0</v>
      </c>
      <c r="DQ547" s="42">
        <f t="shared" si="670"/>
        <v>0</v>
      </c>
      <c r="DR547" s="42">
        <f t="shared" si="670"/>
        <v>0</v>
      </c>
      <c r="DS547" s="42">
        <f t="shared" si="670"/>
        <v>0</v>
      </c>
      <c r="DT547" s="42">
        <f t="shared" si="670"/>
        <v>0</v>
      </c>
      <c r="DU547" s="42">
        <f t="shared" si="670"/>
        <v>0</v>
      </c>
      <c r="DV547" s="42">
        <f t="shared" si="670"/>
        <v>0</v>
      </c>
      <c r="DW547" s="42">
        <f t="shared" si="670"/>
        <v>0</v>
      </c>
      <c r="DX547" s="42">
        <f t="shared" si="670"/>
        <v>0</v>
      </c>
      <c r="DY547" s="42">
        <f t="shared" si="670"/>
        <v>0</v>
      </c>
      <c r="DZ547" s="42">
        <f t="shared" si="670"/>
        <v>0</v>
      </c>
      <c r="EA547" s="42">
        <f t="shared" si="670"/>
        <v>0</v>
      </c>
      <c r="EB547" s="42">
        <f t="shared" si="669"/>
        <v>0</v>
      </c>
      <c r="EC547" s="42">
        <f t="shared" si="669"/>
        <v>0</v>
      </c>
      <c r="ED547" s="42">
        <f t="shared" si="669"/>
        <v>0</v>
      </c>
      <c r="EE547" s="42">
        <f t="shared" si="669"/>
        <v>0</v>
      </c>
      <c r="EF547" s="42">
        <f t="shared" si="669"/>
        <v>0</v>
      </c>
      <c r="EG547" s="42">
        <f t="shared" si="669"/>
        <v>0</v>
      </c>
      <c r="EH547" s="42">
        <f t="shared" si="669"/>
        <v>0</v>
      </c>
      <c r="EI547" s="42">
        <f t="shared" si="669"/>
        <v>0</v>
      </c>
      <c r="EJ547" s="42">
        <f t="shared" si="669"/>
        <v>0</v>
      </c>
      <c r="EK547" s="42">
        <f t="shared" si="669"/>
        <v>0</v>
      </c>
      <c r="EL547" s="42">
        <f t="shared" si="669"/>
        <v>0</v>
      </c>
      <c r="EM547" s="42">
        <f t="shared" si="669"/>
        <v>0</v>
      </c>
      <c r="EN547" s="42">
        <f t="shared" si="669"/>
        <v>0</v>
      </c>
      <c r="EO547" s="42">
        <f t="shared" si="669"/>
        <v>0</v>
      </c>
      <c r="EP547" s="42">
        <f t="shared" si="669"/>
        <v>0</v>
      </c>
      <c r="EQ547" s="42">
        <f t="shared" si="669"/>
        <v>0</v>
      </c>
      <c r="ER547" s="42">
        <f t="shared" si="669"/>
        <v>0</v>
      </c>
      <c r="ES547" s="42">
        <f t="shared" si="669"/>
        <v>0</v>
      </c>
      <c r="ET547" s="42">
        <f t="shared" si="669"/>
        <v>0</v>
      </c>
      <c r="EU547" s="42">
        <f t="shared" si="669"/>
        <v>0</v>
      </c>
      <c r="EV547" s="42">
        <f t="shared" si="669"/>
        <v>0</v>
      </c>
      <c r="EW547" s="42">
        <f t="shared" si="669"/>
        <v>0</v>
      </c>
      <c r="EX547" s="42">
        <f t="shared" si="669"/>
        <v>0</v>
      </c>
      <c r="EY547" s="42">
        <f t="shared" si="669"/>
        <v>0</v>
      </c>
      <c r="EZ547" s="42">
        <f t="shared" si="669"/>
        <v>0</v>
      </c>
      <c r="FA547" s="42">
        <f t="shared" si="669"/>
        <v>0</v>
      </c>
      <c r="FB547" s="42">
        <f t="shared" si="669"/>
        <v>0</v>
      </c>
      <c r="FC547" s="42">
        <f t="shared" si="669"/>
        <v>0</v>
      </c>
      <c r="FD547" s="42">
        <f t="shared" si="669"/>
        <v>0</v>
      </c>
      <c r="FE547" s="42">
        <f t="shared" si="669"/>
        <v>0</v>
      </c>
      <c r="FF547" s="42">
        <f t="shared" si="669"/>
        <v>1</v>
      </c>
      <c r="FG547" s="42">
        <f t="shared" si="669"/>
        <v>0</v>
      </c>
      <c r="FH547" s="42">
        <f t="shared" si="669"/>
        <v>0</v>
      </c>
      <c r="FI547" s="42">
        <f t="shared" si="669"/>
        <v>0</v>
      </c>
      <c r="FJ547" s="42">
        <f t="shared" si="669"/>
        <v>0</v>
      </c>
      <c r="FK547" s="42">
        <f t="shared" si="669"/>
        <v>0</v>
      </c>
      <c r="FL547" s="42">
        <f t="shared" si="669"/>
        <v>0</v>
      </c>
      <c r="FM547" s="42">
        <f t="shared" si="669"/>
        <v>0</v>
      </c>
      <c r="FN547" s="42">
        <f t="shared" si="669"/>
        <v>0</v>
      </c>
      <c r="FO547" s="42">
        <f t="shared" si="669"/>
        <v>0</v>
      </c>
      <c r="FP547" s="42">
        <f t="shared" si="669"/>
        <v>0</v>
      </c>
      <c r="FQ547" s="42">
        <f t="shared" si="669"/>
        <v>0</v>
      </c>
      <c r="FR547" s="42">
        <f t="shared" si="669"/>
        <v>0</v>
      </c>
      <c r="FS547" s="42">
        <f t="shared" si="669"/>
        <v>0</v>
      </c>
      <c r="FT547" s="42">
        <f t="shared" si="669"/>
        <v>0</v>
      </c>
      <c r="FU547" s="42">
        <f t="shared" si="669"/>
        <v>0</v>
      </c>
      <c r="FV547" s="42">
        <f t="shared" si="669"/>
        <v>0</v>
      </c>
      <c r="FW547" s="42">
        <f t="shared" si="669"/>
        <v>0</v>
      </c>
      <c r="FX547" s="42">
        <f t="shared" si="669"/>
        <v>0</v>
      </c>
      <c r="FY547" s="42">
        <f t="shared" si="669"/>
        <v>0</v>
      </c>
      <c r="FZ547" s="42">
        <f t="shared" si="669"/>
        <v>0</v>
      </c>
      <c r="GA547" s="42">
        <f t="shared" si="669"/>
        <v>0</v>
      </c>
      <c r="GB547" s="42">
        <f t="shared" si="669"/>
        <v>0</v>
      </c>
      <c r="GC547" s="42">
        <f t="shared" si="669"/>
        <v>0</v>
      </c>
      <c r="GD547" s="42">
        <f t="shared" si="669"/>
        <v>0</v>
      </c>
      <c r="GE547" s="42">
        <f t="shared" si="669"/>
        <v>0</v>
      </c>
      <c r="GF547" s="42">
        <f t="shared" si="669"/>
        <v>0</v>
      </c>
      <c r="GG547" s="1"/>
      <c r="GH547" s="37"/>
      <c r="GI547" s="37"/>
    </row>
    <row r="548" spans="1:191">
      <c r="A548" s="37"/>
      <c r="B548" s="40" t="s">
        <v>201</v>
      </c>
      <c r="C548" s="41" t="s">
        <v>387</v>
      </c>
      <c r="D548" s="42">
        <f t="shared" si="642"/>
        <v>0</v>
      </c>
      <c r="E548" s="42">
        <f t="shared" si="671"/>
        <v>0</v>
      </c>
      <c r="F548" s="42">
        <f t="shared" si="671"/>
        <v>0</v>
      </c>
      <c r="G548" s="42">
        <f t="shared" si="671"/>
        <v>0</v>
      </c>
      <c r="H548" s="42">
        <f t="shared" si="671"/>
        <v>0</v>
      </c>
      <c r="I548" s="42">
        <f t="shared" si="671"/>
        <v>0</v>
      </c>
      <c r="J548" s="42">
        <f t="shared" si="671"/>
        <v>0</v>
      </c>
      <c r="K548" s="42">
        <f t="shared" si="671"/>
        <v>0</v>
      </c>
      <c r="L548" s="42">
        <f t="shared" si="671"/>
        <v>0</v>
      </c>
      <c r="M548" s="42">
        <f t="shared" si="671"/>
        <v>0</v>
      </c>
      <c r="N548" s="42">
        <f t="shared" si="671"/>
        <v>0</v>
      </c>
      <c r="O548" s="42">
        <f t="shared" si="671"/>
        <v>0</v>
      </c>
      <c r="P548" s="42">
        <f t="shared" si="671"/>
        <v>0</v>
      </c>
      <c r="Q548" s="42">
        <f t="shared" si="671"/>
        <v>0</v>
      </c>
      <c r="R548" s="42">
        <f t="shared" si="671"/>
        <v>0</v>
      </c>
      <c r="S548" s="42">
        <f t="shared" si="671"/>
        <v>0</v>
      </c>
      <c r="T548" s="42">
        <f t="shared" si="671"/>
        <v>0</v>
      </c>
      <c r="U548" s="42">
        <f t="shared" si="671"/>
        <v>0</v>
      </c>
      <c r="V548" s="42">
        <f t="shared" si="671"/>
        <v>0</v>
      </c>
      <c r="W548" s="42">
        <f t="shared" si="671"/>
        <v>0</v>
      </c>
      <c r="X548" s="42">
        <f t="shared" si="671"/>
        <v>0</v>
      </c>
      <c r="Y548" s="42">
        <f t="shared" si="671"/>
        <v>0</v>
      </c>
      <c r="Z548" s="42">
        <f t="shared" si="671"/>
        <v>0</v>
      </c>
      <c r="AA548" s="42">
        <f t="shared" si="671"/>
        <v>0</v>
      </c>
      <c r="AB548" s="42">
        <f t="shared" si="671"/>
        <v>0</v>
      </c>
      <c r="AC548" s="42">
        <f t="shared" si="671"/>
        <v>0</v>
      </c>
      <c r="AD548" s="42">
        <f t="shared" si="671"/>
        <v>0</v>
      </c>
      <c r="AE548" s="42">
        <f t="shared" si="671"/>
        <v>0</v>
      </c>
      <c r="AF548" s="42">
        <f t="shared" si="671"/>
        <v>0</v>
      </c>
      <c r="AG548" s="42">
        <f t="shared" si="671"/>
        <v>0</v>
      </c>
      <c r="AH548" s="42">
        <f t="shared" si="671"/>
        <v>0</v>
      </c>
      <c r="AI548" s="42">
        <f t="shared" si="671"/>
        <v>0</v>
      </c>
      <c r="AJ548" s="42">
        <f t="shared" si="671"/>
        <v>0</v>
      </c>
      <c r="AK548" s="42">
        <f t="shared" si="671"/>
        <v>0</v>
      </c>
      <c r="AL548" s="42">
        <f t="shared" si="671"/>
        <v>0</v>
      </c>
      <c r="AM548" s="42">
        <f t="shared" si="671"/>
        <v>0</v>
      </c>
      <c r="AN548" s="42">
        <f t="shared" si="671"/>
        <v>0</v>
      </c>
      <c r="AO548" s="42">
        <f t="shared" si="671"/>
        <v>0</v>
      </c>
      <c r="AP548" s="42">
        <f t="shared" si="671"/>
        <v>0</v>
      </c>
      <c r="AQ548" s="42">
        <f t="shared" si="671"/>
        <v>0</v>
      </c>
      <c r="AR548" s="42">
        <f t="shared" si="671"/>
        <v>0</v>
      </c>
      <c r="AS548" s="42">
        <f t="shared" si="671"/>
        <v>0</v>
      </c>
      <c r="AT548" s="42">
        <f t="shared" si="671"/>
        <v>0</v>
      </c>
      <c r="AU548" s="42">
        <f t="shared" si="671"/>
        <v>0</v>
      </c>
      <c r="AV548" s="42">
        <f t="shared" si="671"/>
        <v>0</v>
      </c>
      <c r="AW548" s="42">
        <f t="shared" si="671"/>
        <v>0</v>
      </c>
      <c r="AX548" s="42">
        <f t="shared" si="671"/>
        <v>0</v>
      </c>
      <c r="AY548" s="42">
        <f t="shared" si="671"/>
        <v>0</v>
      </c>
      <c r="AZ548" s="42">
        <f t="shared" si="671"/>
        <v>0</v>
      </c>
      <c r="BA548" s="42">
        <f t="shared" si="671"/>
        <v>0</v>
      </c>
      <c r="BB548" s="42">
        <f t="shared" si="671"/>
        <v>0</v>
      </c>
      <c r="BC548" s="42">
        <f t="shared" si="671"/>
        <v>0</v>
      </c>
      <c r="BD548" s="42">
        <f t="shared" si="671"/>
        <v>0</v>
      </c>
      <c r="BE548" s="42">
        <f t="shared" si="671"/>
        <v>0</v>
      </c>
      <c r="BF548" s="42">
        <f t="shared" si="671"/>
        <v>0</v>
      </c>
      <c r="BG548" s="42">
        <f t="shared" si="671"/>
        <v>0</v>
      </c>
      <c r="BH548" s="42">
        <f t="shared" si="671"/>
        <v>0</v>
      </c>
      <c r="BI548" s="42">
        <f t="shared" si="671"/>
        <v>0</v>
      </c>
      <c r="BJ548" s="42">
        <f t="shared" si="671"/>
        <v>0</v>
      </c>
      <c r="BK548" s="42">
        <f t="shared" si="671"/>
        <v>0</v>
      </c>
      <c r="BL548" s="42">
        <f t="shared" si="671"/>
        <v>0</v>
      </c>
      <c r="BM548" s="42">
        <f t="shared" si="671"/>
        <v>0</v>
      </c>
      <c r="BN548" s="42">
        <f t="shared" si="671"/>
        <v>0</v>
      </c>
      <c r="BO548" s="42">
        <f t="shared" si="671"/>
        <v>0</v>
      </c>
      <c r="BP548" s="42">
        <f t="shared" si="671"/>
        <v>0</v>
      </c>
      <c r="BQ548" s="42">
        <f t="shared" si="670"/>
        <v>0</v>
      </c>
      <c r="BR548" s="42">
        <f t="shared" si="670"/>
        <v>0</v>
      </c>
      <c r="BS548" s="42">
        <f t="shared" si="670"/>
        <v>0</v>
      </c>
      <c r="BT548" s="42">
        <f t="shared" si="670"/>
        <v>0</v>
      </c>
      <c r="BU548" s="42">
        <f t="shared" si="670"/>
        <v>0</v>
      </c>
      <c r="BV548" s="42">
        <f t="shared" si="670"/>
        <v>0</v>
      </c>
      <c r="BW548" s="42">
        <f t="shared" si="670"/>
        <v>0</v>
      </c>
      <c r="BX548" s="42">
        <f t="shared" si="670"/>
        <v>0</v>
      </c>
      <c r="BY548" s="42">
        <f t="shared" si="670"/>
        <v>0</v>
      </c>
      <c r="BZ548" s="42">
        <f t="shared" si="670"/>
        <v>0</v>
      </c>
      <c r="CA548" s="42">
        <f t="shared" si="670"/>
        <v>0</v>
      </c>
      <c r="CB548" s="42">
        <f t="shared" si="670"/>
        <v>0</v>
      </c>
      <c r="CC548" s="42">
        <f t="shared" si="670"/>
        <v>0</v>
      </c>
      <c r="CD548" s="42">
        <f t="shared" si="670"/>
        <v>0</v>
      </c>
      <c r="CE548" s="42">
        <f t="shared" si="670"/>
        <v>0</v>
      </c>
      <c r="CF548" s="42">
        <f t="shared" si="670"/>
        <v>0</v>
      </c>
      <c r="CG548" s="42">
        <f t="shared" si="670"/>
        <v>0</v>
      </c>
      <c r="CH548" s="42">
        <f t="shared" si="670"/>
        <v>0</v>
      </c>
      <c r="CI548" s="42">
        <f t="shared" si="670"/>
        <v>0</v>
      </c>
      <c r="CJ548" s="42">
        <f t="shared" si="670"/>
        <v>0</v>
      </c>
      <c r="CK548" s="42">
        <f t="shared" si="670"/>
        <v>0</v>
      </c>
      <c r="CL548" s="42">
        <f t="shared" si="670"/>
        <v>0</v>
      </c>
      <c r="CM548" s="42">
        <f t="shared" si="670"/>
        <v>0</v>
      </c>
      <c r="CN548" s="42">
        <f t="shared" si="670"/>
        <v>0</v>
      </c>
      <c r="CO548" s="42">
        <f t="shared" si="670"/>
        <v>0</v>
      </c>
      <c r="CP548" s="42">
        <f t="shared" si="670"/>
        <v>0</v>
      </c>
      <c r="CQ548" s="42">
        <f t="shared" si="670"/>
        <v>0</v>
      </c>
      <c r="CR548" s="42">
        <f t="shared" si="670"/>
        <v>0</v>
      </c>
      <c r="CS548" s="42">
        <f t="shared" si="670"/>
        <v>0</v>
      </c>
      <c r="CT548" s="42">
        <f t="shared" si="670"/>
        <v>0</v>
      </c>
      <c r="CU548" s="42">
        <f t="shared" si="670"/>
        <v>0</v>
      </c>
      <c r="CV548" s="42">
        <f t="shared" si="670"/>
        <v>0</v>
      </c>
      <c r="CW548" s="42">
        <f t="shared" si="670"/>
        <v>0</v>
      </c>
      <c r="CX548" s="42">
        <f t="shared" si="670"/>
        <v>0</v>
      </c>
      <c r="CY548" s="42">
        <f t="shared" si="670"/>
        <v>0</v>
      </c>
      <c r="CZ548" s="42">
        <f t="shared" si="670"/>
        <v>0</v>
      </c>
      <c r="DA548" s="42">
        <f t="shared" si="670"/>
        <v>0</v>
      </c>
      <c r="DB548" s="42">
        <f t="shared" si="670"/>
        <v>0</v>
      </c>
      <c r="DC548" s="42">
        <f t="shared" si="670"/>
        <v>0</v>
      </c>
      <c r="DD548" s="42">
        <f t="shared" si="670"/>
        <v>0</v>
      </c>
      <c r="DE548" s="42">
        <f t="shared" si="670"/>
        <v>0</v>
      </c>
      <c r="DF548" s="42">
        <f t="shared" si="670"/>
        <v>0</v>
      </c>
      <c r="DG548" s="42">
        <f t="shared" si="670"/>
        <v>0</v>
      </c>
      <c r="DH548" s="42">
        <f t="shared" si="670"/>
        <v>0</v>
      </c>
      <c r="DI548" s="42">
        <f t="shared" si="670"/>
        <v>0</v>
      </c>
      <c r="DJ548" s="42">
        <f t="shared" si="670"/>
        <v>0</v>
      </c>
      <c r="DK548" s="42">
        <f t="shared" si="670"/>
        <v>0</v>
      </c>
      <c r="DL548" s="42">
        <f t="shared" si="670"/>
        <v>0</v>
      </c>
      <c r="DM548" s="42">
        <f t="shared" si="670"/>
        <v>0</v>
      </c>
      <c r="DN548" s="42">
        <f t="shared" si="670"/>
        <v>0</v>
      </c>
      <c r="DO548" s="42">
        <f t="shared" si="670"/>
        <v>0</v>
      </c>
      <c r="DP548" s="42">
        <f t="shared" si="670"/>
        <v>0</v>
      </c>
      <c r="DQ548" s="42">
        <f t="shared" si="670"/>
        <v>0</v>
      </c>
      <c r="DR548" s="42">
        <f t="shared" si="670"/>
        <v>0</v>
      </c>
      <c r="DS548" s="42">
        <f t="shared" si="670"/>
        <v>0</v>
      </c>
      <c r="DT548" s="42">
        <f t="shared" si="670"/>
        <v>0</v>
      </c>
      <c r="DU548" s="42">
        <f t="shared" si="670"/>
        <v>0</v>
      </c>
      <c r="DV548" s="42">
        <f t="shared" si="670"/>
        <v>0</v>
      </c>
      <c r="DW548" s="42">
        <f t="shared" si="670"/>
        <v>0</v>
      </c>
      <c r="DX548" s="42">
        <f t="shared" si="670"/>
        <v>0</v>
      </c>
      <c r="DY548" s="42">
        <f t="shared" si="670"/>
        <v>0</v>
      </c>
      <c r="DZ548" s="42">
        <f t="shared" si="670"/>
        <v>0</v>
      </c>
      <c r="EA548" s="42">
        <f t="shared" si="670"/>
        <v>0</v>
      </c>
      <c r="EB548" s="42">
        <f t="shared" si="669"/>
        <v>0</v>
      </c>
      <c r="EC548" s="42">
        <f t="shared" si="669"/>
        <v>0</v>
      </c>
      <c r="ED548" s="42">
        <f t="shared" si="669"/>
        <v>0</v>
      </c>
      <c r="EE548" s="42">
        <f t="shared" si="669"/>
        <v>0</v>
      </c>
      <c r="EF548" s="42">
        <f t="shared" si="669"/>
        <v>0</v>
      </c>
      <c r="EG548" s="42">
        <f t="shared" si="669"/>
        <v>0</v>
      </c>
      <c r="EH548" s="42">
        <f t="shared" si="669"/>
        <v>0</v>
      </c>
      <c r="EI548" s="42">
        <f t="shared" si="669"/>
        <v>0</v>
      </c>
      <c r="EJ548" s="42">
        <f t="shared" si="669"/>
        <v>0</v>
      </c>
      <c r="EK548" s="42">
        <f t="shared" si="669"/>
        <v>0</v>
      </c>
      <c r="EL548" s="42">
        <f t="shared" si="669"/>
        <v>0</v>
      </c>
      <c r="EM548" s="42">
        <f t="shared" si="669"/>
        <v>0</v>
      </c>
      <c r="EN548" s="42">
        <f t="shared" si="669"/>
        <v>0</v>
      </c>
      <c r="EO548" s="42">
        <f t="shared" si="669"/>
        <v>0</v>
      </c>
      <c r="EP548" s="42">
        <f t="shared" si="669"/>
        <v>0</v>
      </c>
      <c r="EQ548" s="42">
        <f t="shared" si="669"/>
        <v>0</v>
      </c>
      <c r="ER548" s="42">
        <f t="shared" si="669"/>
        <v>0</v>
      </c>
      <c r="ES548" s="42">
        <f t="shared" si="669"/>
        <v>0</v>
      </c>
      <c r="ET548" s="42">
        <f t="shared" si="669"/>
        <v>0</v>
      </c>
      <c r="EU548" s="42">
        <f t="shared" si="669"/>
        <v>0</v>
      </c>
      <c r="EV548" s="42">
        <f t="shared" si="669"/>
        <v>0</v>
      </c>
      <c r="EW548" s="42">
        <f t="shared" si="669"/>
        <v>0</v>
      </c>
      <c r="EX548" s="42">
        <f t="shared" si="669"/>
        <v>0</v>
      </c>
      <c r="EY548" s="42">
        <f t="shared" si="669"/>
        <v>0</v>
      </c>
      <c r="EZ548" s="42">
        <f t="shared" si="669"/>
        <v>0</v>
      </c>
      <c r="FA548" s="42">
        <f t="shared" si="669"/>
        <v>0</v>
      </c>
      <c r="FB548" s="42">
        <f t="shared" si="669"/>
        <v>0</v>
      </c>
      <c r="FC548" s="42">
        <f t="shared" si="669"/>
        <v>0</v>
      </c>
      <c r="FD548" s="42">
        <f t="shared" si="669"/>
        <v>0</v>
      </c>
      <c r="FE548" s="42">
        <f t="shared" si="669"/>
        <v>0</v>
      </c>
      <c r="FF548" s="42">
        <f t="shared" si="669"/>
        <v>0</v>
      </c>
      <c r="FG548" s="42">
        <f t="shared" si="669"/>
        <v>1</v>
      </c>
      <c r="FH548" s="42">
        <f t="shared" si="669"/>
        <v>0</v>
      </c>
      <c r="FI548" s="42">
        <f t="shared" si="669"/>
        <v>0</v>
      </c>
      <c r="FJ548" s="42">
        <f t="shared" si="669"/>
        <v>0</v>
      </c>
      <c r="FK548" s="42">
        <f t="shared" si="669"/>
        <v>0</v>
      </c>
      <c r="FL548" s="42">
        <f t="shared" si="669"/>
        <v>0</v>
      </c>
      <c r="FM548" s="42">
        <f t="shared" si="669"/>
        <v>0</v>
      </c>
      <c r="FN548" s="42">
        <f t="shared" si="669"/>
        <v>0</v>
      </c>
      <c r="FO548" s="42">
        <f t="shared" si="669"/>
        <v>0</v>
      </c>
      <c r="FP548" s="42">
        <f t="shared" si="669"/>
        <v>0</v>
      </c>
      <c r="FQ548" s="42">
        <f t="shared" si="669"/>
        <v>0</v>
      </c>
      <c r="FR548" s="42">
        <f t="shared" si="669"/>
        <v>0</v>
      </c>
      <c r="FS548" s="42">
        <f t="shared" si="669"/>
        <v>0</v>
      </c>
      <c r="FT548" s="42">
        <f t="shared" si="669"/>
        <v>0</v>
      </c>
      <c r="FU548" s="42">
        <f t="shared" si="669"/>
        <v>0</v>
      </c>
      <c r="FV548" s="42">
        <f t="shared" si="669"/>
        <v>0</v>
      </c>
      <c r="FW548" s="42">
        <f t="shared" si="669"/>
        <v>0</v>
      </c>
      <c r="FX548" s="42">
        <f t="shared" si="669"/>
        <v>0</v>
      </c>
      <c r="FY548" s="42">
        <f t="shared" si="669"/>
        <v>0</v>
      </c>
      <c r="FZ548" s="42">
        <f t="shared" si="669"/>
        <v>0</v>
      </c>
      <c r="GA548" s="42">
        <f t="shared" si="669"/>
        <v>0</v>
      </c>
      <c r="GB548" s="42">
        <f t="shared" si="669"/>
        <v>0</v>
      </c>
      <c r="GC548" s="42">
        <f t="shared" si="669"/>
        <v>0</v>
      </c>
      <c r="GD548" s="42">
        <f t="shared" si="669"/>
        <v>0</v>
      </c>
      <c r="GE548" s="42">
        <f t="shared" si="669"/>
        <v>0</v>
      </c>
      <c r="GF548" s="42">
        <f t="shared" si="669"/>
        <v>0</v>
      </c>
      <c r="GG548" s="1"/>
      <c r="GH548" s="37"/>
      <c r="GI548" s="37"/>
    </row>
    <row r="549" spans="1:191">
      <c r="A549" s="37"/>
      <c r="B549" s="40" t="s">
        <v>202</v>
      </c>
      <c r="C549" s="41" t="s">
        <v>388</v>
      </c>
      <c r="D549" s="42">
        <f t="shared" si="642"/>
        <v>0</v>
      </c>
      <c r="E549" s="42">
        <f t="shared" si="671"/>
        <v>0</v>
      </c>
      <c r="F549" s="42">
        <f t="shared" si="671"/>
        <v>0</v>
      </c>
      <c r="G549" s="42">
        <f t="shared" si="671"/>
        <v>0</v>
      </c>
      <c r="H549" s="42">
        <f t="shared" si="671"/>
        <v>0</v>
      </c>
      <c r="I549" s="42">
        <f t="shared" si="671"/>
        <v>0</v>
      </c>
      <c r="J549" s="42">
        <f t="shared" si="671"/>
        <v>0</v>
      </c>
      <c r="K549" s="42">
        <f t="shared" si="671"/>
        <v>0</v>
      </c>
      <c r="L549" s="42">
        <f t="shared" si="671"/>
        <v>0</v>
      </c>
      <c r="M549" s="42">
        <f t="shared" si="671"/>
        <v>0</v>
      </c>
      <c r="N549" s="42">
        <f t="shared" si="671"/>
        <v>0</v>
      </c>
      <c r="O549" s="42">
        <f t="shared" si="671"/>
        <v>0</v>
      </c>
      <c r="P549" s="42">
        <f t="shared" si="671"/>
        <v>0</v>
      </c>
      <c r="Q549" s="42">
        <f t="shared" si="671"/>
        <v>0</v>
      </c>
      <c r="R549" s="42">
        <f t="shared" si="671"/>
        <v>0</v>
      </c>
      <c r="S549" s="42">
        <f t="shared" si="671"/>
        <v>0</v>
      </c>
      <c r="T549" s="42">
        <f t="shared" si="671"/>
        <v>0</v>
      </c>
      <c r="U549" s="42">
        <f t="shared" si="671"/>
        <v>0</v>
      </c>
      <c r="V549" s="42">
        <f t="shared" si="671"/>
        <v>0</v>
      </c>
      <c r="W549" s="42">
        <f t="shared" si="671"/>
        <v>0</v>
      </c>
      <c r="X549" s="42">
        <f t="shared" si="671"/>
        <v>0</v>
      </c>
      <c r="Y549" s="42">
        <f t="shared" si="671"/>
        <v>0</v>
      </c>
      <c r="Z549" s="42">
        <f t="shared" si="671"/>
        <v>0</v>
      </c>
      <c r="AA549" s="42">
        <f t="shared" si="671"/>
        <v>0</v>
      </c>
      <c r="AB549" s="42">
        <f t="shared" si="671"/>
        <v>0</v>
      </c>
      <c r="AC549" s="42">
        <f t="shared" si="671"/>
        <v>0</v>
      </c>
      <c r="AD549" s="42">
        <f t="shared" si="671"/>
        <v>0</v>
      </c>
      <c r="AE549" s="42">
        <f t="shared" si="671"/>
        <v>0</v>
      </c>
      <c r="AF549" s="42">
        <f t="shared" si="671"/>
        <v>0</v>
      </c>
      <c r="AG549" s="42">
        <f t="shared" si="671"/>
        <v>0</v>
      </c>
      <c r="AH549" s="42">
        <f t="shared" si="671"/>
        <v>0</v>
      </c>
      <c r="AI549" s="42">
        <f t="shared" si="671"/>
        <v>0</v>
      </c>
      <c r="AJ549" s="42">
        <f t="shared" si="671"/>
        <v>0</v>
      </c>
      <c r="AK549" s="42">
        <f t="shared" si="671"/>
        <v>0</v>
      </c>
      <c r="AL549" s="42">
        <f t="shared" si="671"/>
        <v>0</v>
      </c>
      <c r="AM549" s="42">
        <f t="shared" si="671"/>
        <v>0</v>
      </c>
      <c r="AN549" s="42">
        <f t="shared" si="671"/>
        <v>0</v>
      </c>
      <c r="AO549" s="42">
        <f t="shared" si="671"/>
        <v>0</v>
      </c>
      <c r="AP549" s="42">
        <f t="shared" si="671"/>
        <v>0</v>
      </c>
      <c r="AQ549" s="42">
        <f t="shared" si="671"/>
        <v>0</v>
      </c>
      <c r="AR549" s="42">
        <f t="shared" si="671"/>
        <v>0</v>
      </c>
      <c r="AS549" s="42">
        <f t="shared" si="671"/>
        <v>0</v>
      </c>
      <c r="AT549" s="42">
        <f t="shared" si="671"/>
        <v>0</v>
      </c>
      <c r="AU549" s="42">
        <f t="shared" si="671"/>
        <v>0</v>
      </c>
      <c r="AV549" s="42">
        <f t="shared" si="671"/>
        <v>0</v>
      </c>
      <c r="AW549" s="42">
        <f t="shared" si="671"/>
        <v>0</v>
      </c>
      <c r="AX549" s="42">
        <f t="shared" si="671"/>
        <v>0</v>
      </c>
      <c r="AY549" s="42">
        <f t="shared" si="671"/>
        <v>0</v>
      </c>
      <c r="AZ549" s="42">
        <f t="shared" si="671"/>
        <v>0</v>
      </c>
      <c r="BA549" s="42">
        <f t="shared" si="671"/>
        <v>0</v>
      </c>
      <c r="BB549" s="42">
        <f t="shared" si="671"/>
        <v>0</v>
      </c>
      <c r="BC549" s="42">
        <f t="shared" si="671"/>
        <v>0</v>
      </c>
      <c r="BD549" s="42">
        <f t="shared" si="671"/>
        <v>0</v>
      </c>
      <c r="BE549" s="42">
        <f t="shared" si="671"/>
        <v>0</v>
      </c>
      <c r="BF549" s="42">
        <f t="shared" si="671"/>
        <v>0</v>
      </c>
      <c r="BG549" s="42">
        <f t="shared" si="671"/>
        <v>0</v>
      </c>
      <c r="BH549" s="42">
        <f t="shared" si="671"/>
        <v>0</v>
      </c>
      <c r="BI549" s="42">
        <f t="shared" si="671"/>
        <v>0</v>
      </c>
      <c r="BJ549" s="42">
        <f t="shared" si="671"/>
        <v>0</v>
      </c>
      <c r="BK549" s="42">
        <f t="shared" si="671"/>
        <v>0</v>
      </c>
      <c r="BL549" s="42">
        <f t="shared" si="671"/>
        <v>0</v>
      </c>
      <c r="BM549" s="42">
        <f t="shared" si="671"/>
        <v>0</v>
      </c>
      <c r="BN549" s="42">
        <f t="shared" si="671"/>
        <v>0</v>
      </c>
      <c r="BO549" s="42">
        <f t="shared" si="671"/>
        <v>0</v>
      </c>
      <c r="BP549" s="42">
        <f t="shared" si="671"/>
        <v>0</v>
      </c>
      <c r="BQ549" s="42">
        <f t="shared" si="670"/>
        <v>0</v>
      </c>
      <c r="BR549" s="42">
        <f t="shared" si="670"/>
        <v>0</v>
      </c>
      <c r="BS549" s="42">
        <f t="shared" si="670"/>
        <v>0</v>
      </c>
      <c r="BT549" s="42">
        <f t="shared" si="670"/>
        <v>0</v>
      </c>
      <c r="BU549" s="42">
        <f t="shared" si="670"/>
        <v>0</v>
      </c>
      <c r="BV549" s="42">
        <f t="shared" si="670"/>
        <v>0</v>
      </c>
      <c r="BW549" s="42">
        <f t="shared" si="670"/>
        <v>0</v>
      </c>
      <c r="BX549" s="42">
        <f t="shared" si="670"/>
        <v>0</v>
      </c>
      <c r="BY549" s="42">
        <f t="shared" si="670"/>
        <v>0</v>
      </c>
      <c r="BZ549" s="42">
        <f t="shared" si="670"/>
        <v>0</v>
      </c>
      <c r="CA549" s="42">
        <f t="shared" si="670"/>
        <v>0</v>
      </c>
      <c r="CB549" s="42">
        <f t="shared" si="670"/>
        <v>0</v>
      </c>
      <c r="CC549" s="42">
        <f t="shared" si="670"/>
        <v>0</v>
      </c>
      <c r="CD549" s="42">
        <f t="shared" si="670"/>
        <v>0</v>
      </c>
      <c r="CE549" s="42">
        <f t="shared" si="670"/>
        <v>0</v>
      </c>
      <c r="CF549" s="42">
        <f t="shared" si="670"/>
        <v>0</v>
      </c>
      <c r="CG549" s="42">
        <f t="shared" si="670"/>
        <v>0</v>
      </c>
      <c r="CH549" s="42">
        <f t="shared" si="670"/>
        <v>0</v>
      </c>
      <c r="CI549" s="42">
        <f t="shared" si="670"/>
        <v>0</v>
      </c>
      <c r="CJ549" s="42">
        <f t="shared" si="670"/>
        <v>0</v>
      </c>
      <c r="CK549" s="42">
        <f t="shared" si="670"/>
        <v>0</v>
      </c>
      <c r="CL549" s="42">
        <f t="shared" si="670"/>
        <v>0</v>
      </c>
      <c r="CM549" s="42">
        <f t="shared" si="670"/>
        <v>0</v>
      </c>
      <c r="CN549" s="42">
        <f t="shared" si="670"/>
        <v>0</v>
      </c>
      <c r="CO549" s="42">
        <f t="shared" si="670"/>
        <v>0</v>
      </c>
      <c r="CP549" s="42">
        <f t="shared" si="670"/>
        <v>0</v>
      </c>
      <c r="CQ549" s="42">
        <f t="shared" si="670"/>
        <v>0</v>
      </c>
      <c r="CR549" s="42">
        <f t="shared" si="670"/>
        <v>0</v>
      </c>
      <c r="CS549" s="42">
        <f t="shared" si="670"/>
        <v>0</v>
      </c>
      <c r="CT549" s="42">
        <f t="shared" si="670"/>
        <v>0</v>
      </c>
      <c r="CU549" s="42">
        <f t="shared" si="670"/>
        <v>0</v>
      </c>
      <c r="CV549" s="42">
        <f t="shared" si="670"/>
        <v>0</v>
      </c>
      <c r="CW549" s="42">
        <f t="shared" si="670"/>
        <v>0</v>
      </c>
      <c r="CX549" s="42">
        <f t="shared" si="670"/>
        <v>0</v>
      </c>
      <c r="CY549" s="42">
        <f t="shared" si="670"/>
        <v>0</v>
      </c>
      <c r="CZ549" s="42">
        <f t="shared" si="670"/>
        <v>0</v>
      </c>
      <c r="DA549" s="42">
        <f t="shared" si="670"/>
        <v>0</v>
      </c>
      <c r="DB549" s="42">
        <f t="shared" si="670"/>
        <v>0</v>
      </c>
      <c r="DC549" s="42">
        <f t="shared" si="670"/>
        <v>0</v>
      </c>
      <c r="DD549" s="42">
        <f t="shared" si="670"/>
        <v>0</v>
      </c>
      <c r="DE549" s="42">
        <f t="shared" si="670"/>
        <v>0</v>
      </c>
      <c r="DF549" s="42">
        <f t="shared" si="670"/>
        <v>0</v>
      </c>
      <c r="DG549" s="42">
        <f t="shared" si="670"/>
        <v>0</v>
      </c>
      <c r="DH549" s="42">
        <f t="shared" si="670"/>
        <v>0</v>
      </c>
      <c r="DI549" s="42">
        <f t="shared" si="670"/>
        <v>0</v>
      </c>
      <c r="DJ549" s="42">
        <f t="shared" si="670"/>
        <v>0</v>
      </c>
      <c r="DK549" s="42">
        <f t="shared" si="670"/>
        <v>0</v>
      </c>
      <c r="DL549" s="42">
        <f t="shared" si="670"/>
        <v>0</v>
      </c>
      <c r="DM549" s="42">
        <f t="shared" si="670"/>
        <v>0</v>
      </c>
      <c r="DN549" s="42">
        <f t="shared" si="670"/>
        <v>0</v>
      </c>
      <c r="DO549" s="42">
        <f t="shared" si="670"/>
        <v>0</v>
      </c>
      <c r="DP549" s="42">
        <f t="shared" si="670"/>
        <v>0</v>
      </c>
      <c r="DQ549" s="42">
        <f t="shared" si="670"/>
        <v>0</v>
      </c>
      <c r="DR549" s="42">
        <f t="shared" si="670"/>
        <v>0</v>
      </c>
      <c r="DS549" s="42">
        <f t="shared" si="670"/>
        <v>0</v>
      </c>
      <c r="DT549" s="42">
        <f t="shared" si="670"/>
        <v>0</v>
      </c>
      <c r="DU549" s="42">
        <f t="shared" si="670"/>
        <v>0</v>
      </c>
      <c r="DV549" s="42">
        <f t="shared" si="670"/>
        <v>0</v>
      </c>
      <c r="DW549" s="42">
        <f t="shared" si="670"/>
        <v>0</v>
      </c>
      <c r="DX549" s="42">
        <f t="shared" si="670"/>
        <v>0</v>
      </c>
      <c r="DY549" s="42">
        <f t="shared" si="670"/>
        <v>0</v>
      </c>
      <c r="DZ549" s="42">
        <f t="shared" si="670"/>
        <v>0</v>
      </c>
      <c r="EA549" s="42">
        <f t="shared" si="670"/>
        <v>0</v>
      </c>
      <c r="EB549" s="42">
        <f t="shared" si="669"/>
        <v>0</v>
      </c>
      <c r="EC549" s="42">
        <f t="shared" si="669"/>
        <v>0</v>
      </c>
      <c r="ED549" s="42">
        <f t="shared" si="669"/>
        <v>0</v>
      </c>
      <c r="EE549" s="42">
        <f t="shared" si="669"/>
        <v>0</v>
      </c>
      <c r="EF549" s="42">
        <f t="shared" si="669"/>
        <v>0</v>
      </c>
      <c r="EG549" s="42">
        <f t="shared" si="669"/>
        <v>0</v>
      </c>
      <c r="EH549" s="42">
        <f t="shared" si="669"/>
        <v>0</v>
      </c>
      <c r="EI549" s="42">
        <f t="shared" si="669"/>
        <v>0</v>
      </c>
      <c r="EJ549" s="42">
        <f t="shared" si="669"/>
        <v>0</v>
      </c>
      <c r="EK549" s="42">
        <f t="shared" si="669"/>
        <v>0</v>
      </c>
      <c r="EL549" s="42">
        <f t="shared" si="669"/>
        <v>0</v>
      </c>
      <c r="EM549" s="42">
        <f t="shared" si="669"/>
        <v>0</v>
      </c>
      <c r="EN549" s="42">
        <f t="shared" si="669"/>
        <v>0</v>
      </c>
      <c r="EO549" s="42">
        <f t="shared" si="669"/>
        <v>0</v>
      </c>
      <c r="EP549" s="42">
        <f t="shared" si="669"/>
        <v>0</v>
      </c>
      <c r="EQ549" s="42">
        <f t="shared" si="669"/>
        <v>0</v>
      </c>
      <c r="ER549" s="42">
        <f t="shared" si="669"/>
        <v>0</v>
      </c>
      <c r="ES549" s="42">
        <f t="shared" si="669"/>
        <v>0</v>
      </c>
      <c r="ET549" s="42">
        <f t="shared" si="669"/>
        <v>0</v>
      </c>
      <c r="EU549" s="42">
        <f t="shared" si="669"/>
        <v>0</v>
      </c>
      <c r="EV549" s="42">
        <f t="shared" si="669"/>
        <v>0</v>
      </c>
      <c r="EW549" s="42">
        <f t="shared" si="669"/>
        <v>0</v>
      </c>
      <c r="EX549" s="42">
        <f t="shared" si="669"/>
        <v>0</v>
      </c>
      <c r="EY549" s="42">
        <f t="shared" si="669"/>
        <v>0</v>
      </c>
      <c r="EZ549" s="42">
        <f t="shared" si="669"/>
        <v>0</v>
      </c>
      <c r="FA549" s="42">
        <f t="shared" si="669"/>
        <v>0</v>
      </c>
      <c r="FB549" s="42">
        <f t="shared" si="669"/>
        <v>0</v>
      </c>
      <c r="FC549" s="42">
        <f t="shared" ref="FC549:GF549" si="672">IF($C549=FC$388,1,0)</f>
        <v>0</v>
      </c>
      <c r="FD549" s="42">
        <f t="shared" si="672"/>
        <v>0</v>
      </c>
      <c r="FE549" s="42">
        <f t="shared" si="672"/>
        <v>0</v>
      </c>
      <c r="FF549" s="42">
        <f t="shared" si="672"/>
        <v>0</v>
      </c>
      <c r="FG549" s="42">
        <f t="shared" si="672"/>
        <v>0</v>
      </c>
      <c r="FH549" s="42">
        <f t="shared" si="672"/>
        <v>1</v>
      </c>
      <c r="FI549" s="42">
        <f t="shared" si="672"/>
        <v>0</v>
      </c>
      <c r="FJ549" s="42">
        <f t="shared" si="672"/>
        <v>0</v>
      </c>
      <c r="FK549" s="42">
        <f t="shared" si="672"/>
        <v>0</v>
      </c>
      <c r="FL549" s="42">
        <f t="shared" si="672"/>
        <v>0</v>
      </c>
      <c r="FM549" s="42">
        <f t="shared" si="672"/>
        <v>0</v>
      </c>
      <c r="FN549" s="42">
        <f t="shared" si="672"/>
        <v>0</v>
      </c>
      <c r="FO549" s="42">
        <f t="shared" si="672"/>
        <v>0</v>
      </c>
      <c r="FP549" s="42">
        <f t="shared" si="672"/>
        <v>0</v>
      </c>
      <c r="FQ549" s="42">
        <f t="shared" si="672"/>
        <v>0</v>
      </c>
      <c r="FR549" s="42">
        <f t="shared" si="672"/>
        <v>0</v>
      </c>
      <c r="FS549" s="42">
        <f t="shared" si="672"/>
        <v>0</v>
      </c>
      <c r="FT549" s="42">
        <f t="shared" si="672"/>
        <v>0</v>
      </c>
      <c r="FU549" s="42">
        <f t="shared" si="672"/>
        <v>0</v>
      </c>
      <c r="FV549" s="42">
        <f t="shared" si="672"/>
        <v>0</v>
      </c>
      <c r="FW549" s="42">
        <f t="shared" si="672"/>
        <v>0</v>
      </c>
      <c r="FX549" s="42">
        <f t="shared" si="672"/>
        <v>0</v>
      </c>
      <c r="FY549" s="42">
        <f t="shared" si="672"/>
        <v>0</v>
      </c>
      <c r="FZ549" s="42">
        <f t="shared" si="672"/>
        <v>0</v>
      </c>
      <c r="GA549" s="42">
        <f t="shared" si="672"/>
        <v>0</v>
      </c>
      <c r="GB549" s="42">
        <f t="shared" si="672"/>
        <v>0</v>
      </c>
      <c r="GC549" s="42">
        <f t="shared" si="672"/>
        <v>0</v>
      </c>
      <c r="GD549" s="42">
        <f t="shared" si="672"/>
        <v>0</v>
      </c>
      <c r="GE549" s="42">
        <f t="shared" si="672"/>
        <v>0</v>
      </c>
      <c r="GF549" s="42">
        <f t="shared" si="672"/>
        <v>0</v>
      </c>
      <c r="GG549" s="1"/>
      <c r="GH549" s="37"/>
      <c r="GI549" s="37"/>
    </row>
    <row r="550" spans="1:191">
      <c r="A550" s="37"/>
      <c r="B550" s="40" t="s">
        <v>203</v>
      </c>
      <c r="C550" s="41" t="s">
        <v>389</v>
      </c>
      <c r="D550" s="42">
        <f t="shared" si="642"/>
        <v>0</v>
      </c>
      <c r="E550" s="42">
        <f t="shared" si="671"/>
        <v>0</v>
      </c>
      <c r="F550" s="42">
        <f t="shared" si="671"/>
        <v>0</v>
      </c>
      <c r="G550" s="42">
        <f t="shared" si="671"/>
        <v>0</v>
      </c>
      <c r="H550" s="42">
        <f t="shared" si="671"/>
        <v>0</v>
      </c>
      <c r="I550" s="42">
        <f t="shared" si="671"/>
        <v>0</v>
      </c>
      <c r="J550" s="42">
        <f t="shared" si="671"/>
        <v>0</v>
      </c>
      <c r="K550" s="42">
        <f t="shared" si="671"/>
        <v>0</v>
      </c>
      <c r="L550" s="42">
        <f t="shared" si="671"/>
        <v>0</v>
      </c>
      <c r="M550" s="42">
        <f t="shared" si="671"/>
        <v>0</v>
      </c>
      <c r="N550" s="42">
        <f t="shared" si="671"/>
        <v>0</v>
      </c>
      <c r="O550" s="42">
        <f t="shared" si="671"/>
        <v>0</v>
      </c>
      <c r="P550" s="42">
        <f t="shared" si="671"/>
        <v>0</v>
      </c>
      <c r="Q550" s="42">
        <f t="shared" si="671"/>
        <v>0</v>
      </c>
      <c r="R550" s="42">
        <f t="shared" si="671"/>
        <v>0</v>
      </c>
      <c r="S550" s="42">
        <f t="shared" si="671"/>
        <v>0</v>
      </c>
      <c r="T550" s="42">
        <f t="shared" si="671"/>
        <v>0</v>
      </c>
      <c r="U550" s="42">
        <f t="shared" si="671"/>
        <v>0</v>
      </c>
      <c r="V550" s="42">
        <f t="shared" si="671"/>
        <v>0</v>
      </c>
      <c r="W550" s="42">
        <f t="shared" si="671"/>
        <v>0</v>
      </c>
      <c r="X550" s="42">
        <f t="shared" si="671"/>
        <v>0</v>
      </c>
      <c r="Y550" s="42">
        <f t="shared" si="671"/>
        <v>0</v>
      </c>
      <c r="Z550" s="42">
        <f t="shared" si="671"/>
        <v>0</v>
      </c>
      <c r="AA550" s="42">
        <f t="shared" si="671"/>
        <v>0</v>
      </c>
      <c r="AB550" s="42">
        <f t="shared" si="671"/>
        <v>0</v>
      </c>
      <c r="AC550" s="42">
        <f t="shared" si="671"/>
        <v>0</v>
      </c>
      <c r="AD550" s="42">
        <f t="shared" si="671"/>
        <v>0</v>
      </c>
      <c r="AE550" s="42">
        <f t="shared" si="671"/>
        <v>0</v>
      </c>
      <c r="AF550" s="42">
        <f t="shared" si="671"/>
        <v>0</v>
      </c>
      <c r="AG550" s="42">
        <f t="shared" si="671"/>
        <v>0</v>
      </c>
      <c r="AH550" s="42">
        <f t="shared" si="671"/>
        <v>0</v>
      </c>
      <c r="AI550" s="42">
        <f t="shared" si="671"/>
        <v>0</v>
      </c>
      <c r="AJ550" s="42">
        <f t="shared" si="671"/>
        <v>0</v>
      </c>
      <c r="AK550" s="42">
        <f t="shared" si="671"/>
        <v>0</v>
      </c>
      <c r="AL550" s="42">
        <f t="shared" si="671"/>
        <v>0</v>
      </c>
      <c r="AM550" s="42">
        <f t="shared" si="671"/>
        <v>0</v>
      </c>
      <c r="AN550" s="42">
        <f t="shared" si="671"/>
        <v>0</v>
      </c>
      <c r="AO550" s="42">
        <f t="shared" si="671"/>
        <v>0</v>
      </c>
      <c r="AP550" s="42">
        <f t="shared" si="671"/>
        <v>0</v>
      </c>
      <c r="AQ550" s="42">
        <f t="shared" si="671"/>
        <v>0</v>
      </c>
      <c r="AR550" s="42">
        <f t="shared" si="671"/>
        <v>0</v>
      </c>
      <c r="AS550" s="42">
        <f t="shared" si="671"/>
        <v>0</v>
      </c>
      <c r="AT550" s="42">
        <f t="shared" si="671"/>
        <v>0</v>
      </c>
      <c r="AU550" s="42">
        <f t="shared" si="671"/>
        <v>0</v>
      </c>
      <c r="AV550" s="42">
        <f t="shared" si="671"/>
        <v>0</v>
      </c>
      <c r="AW550" s="42">
        <f t="shared" si="671"/>
        <v>0</v>
      </c>
      <c r="AX550" s="42">
        <f t="shared" si="671"/>
        <v>0</v>
      </c>
      <c r="AY550" s="42">
        <f t="shared" si="671"/>
        <v>0</v>
      </c>
      <c r="AZ550" s="42">
        <f t="shared" si="671"/>
        <v>0</v>
      </c>
      <c r="BA550" s="42">
        <f t="shared" si="671"/>
        <v>0</v>
      </c>
      <c r="BB550" s="42">
        <f t="shared" si="671"/>
        <v>0</v>
      </c>
      <c r="BC550" s="42">
        <f t="shared" si="671"/>
        <v>0</v>
      </c>
      <c r="BD550" s="42">
        <f t="shared" si="671"/>
        <v>0</v>
      </c>
      <c r="BE550" s="42">
        <f t="shared" si="671"/>
        <v>0</v>
      </c>
      <c r="BF550" s="42">
        <f t="shared" si="671"/>
        <v>0</v>
      </c>
      <c r="BG550" s="42">
        <f t="shared" si="671"/>
        <v>0</v>
      </c>
      <c r="BH550" s="42">
        <f t="shared" si="671"/>
        <v>0</v>
      </c>
      <c r="BI550" s="42">
        <f t="shared" si="671"/>
        <v>0</v>
      </c>
      <c r="BJ550" s="42">
        <f t="shared" si="671"/>
        <v>0</v>
      </c>
      <c r="BK550" s="42">
        <f t="shared" si="671"/>
        <v>0</v>
      </c>
      <c r="BL550" s="42">
        <f t="shared" si="671"/>
        <v>0</v>
      </c>
      <c r="BM550" s="42">
        <f t="shared" si="671"/>
        <v>0</v>
      </c>
      <c r="BN550" s="42">
        <f t="shared" si="671"/>
        <v>0</v>
      </c>
      <c r="BO550" s="42">
        <f t="shared" si="671"/>
        <v>0</v>
      </c>
      <c r="BP550" s="42">
        <f t="shared" ref="BP550:EA553" si="673">IF($C550=BP$388,1,0)</f>
        <v>0</v>
      </c>
      <c r="BQ550" s="42">
        <f t="shared" si="673"/>
        <v>0</v>
      </c>
      <c r="BR550" s="42">
        <f t="shared" si="673"/>
        <v>0</v>
      </c>
      <c r="BS550" s="42">
        <f t="shared" si="673"/>
        <v>0</v>
      </c>
      <c r="BT550" s="42">
        <f t="shared" si="673"/>
        <v>0</v>
      </c>
      <c r="BU550" s="42">
        <f t="shared" si="673"/>
        <v>0</v>
      </c>
      <c r="BV550" s="42">
        <f t="shared" si="673"/>
        <v>0</v>
      </c>
      <c r="BW550" s="42">
        <f t="shared" si="673"/>
        <v>0</v>
      </c>
      <c r="BX550" s="42">
        <f t="shared" si="673"/>
        <v>0</v>
      </c>
      <c r="BY550" s="42">
        <f t="shared" si="673"/>
        <v>0</v>
      </c>
      <c r="BZ550" s="42">
        <f t="shared" si="673"/>
        <v>0</v>
      </c>
      <c r="CA550" s="42">
        <f t="shared" si="673"/>
        <v>0</v>
      </c>
      <c r="CB550" s="42">
        <f t="shared" si="673"/>
        <v>0</v>
      </c>
      <c r="CC550" s="42">
        <f t="shared" si="673"/>
        <v>0</v>
      </c>
      <c r="CD550" s="42">
        <f t="shared" si="673"/>
        <v>0</v>
      </c>
      <c r="CE550" s="42">
        <f t="shared" si="673"/>
        <v>0</v>
      </c>
      <c r="CF550" s="42">
        <f t="shared" si="673"/>
        <v>0</v>
      </c>
      <c r="CG550" s="42">
        <f t="shared" si="673"/>
        <v>0</v>
      </c>
      <c r="CH550" s="42">
        <f t="shared" si="673"/>
        <v>0</v>
      </c>
      <c r="CI550" s="42">
        <f t="shared" si="673"/>
        <v>0</v>
      </c>
      <c r="CJ550" s="42">
        <f t="shared" si="673"/>
        <v>0</v>
      </c>
      <c r="CK550" s="42">
        <f t="shared" si="673"/>
        <v>0</v>
      </c>
      <c r="CL550" s="42">
        <f t="shared" si="673"/>
        <v>0</v>
      </c>
      <c r="CM550" s="42">
        <f t="shared" si="673"/>
        <v>0</v>
      </c>
      <c r="CN550" s="42">
        <f t="shared" si="673"/>
        <v>0</v>
      </c>
      <c r="CO550" s="42">
        <f t="shared" si="673"/>
        <v>0</v>
      </c>
      <c r="CP550" s="42">
        <f t="shared" si="673"/>
        <v>0</v>
      </c>
      <c r="CQ550" s="42">
        <f t="shared" si="673"/>
        <v>0</v>
      </c>
      <c r="CR550" s="42">
        <f t="shared" si="673"/>
        <v>0</v>
      </c>
      <c r="CS550" s="42">
        <f t="shared" si="673"/>
        <v>0</v>
      </c>
      <c r="CT550" s="42">
        <f t="shared" si="673"/>
        <v>0</v>
      </c>
      <c r="CU550" s="42">
        <f t="shared" si="673"/>
        <v>0</v>
      </c>
      <c r="CV550" s="42">
        <f t="shared" si="673"/>
        <v>0</v>
      </c>
      <c r="CW550" s="42">
        <f t="shared" si="673"/>
        <v>0</v>
      </c>
      <c r="CX550" s="42">
        <f t="shared" si="673"/>
        <v>0</v>
      </c>
      <c r="CY550" s="42">
        <f t="shared" si="673"/>
        <v>0</v>
      </c>
      <c r="CZ550" s="42">
        <f t="shared" si="673"/>
        <v>0</v>
      </c>
      <c r="DA550" s="42">
        <f t="shared" si="673"/>
        <v>0</v>
      </c>
      <c r="DB550" s="42">
        <f t="shared" si="673"/>
        <v>0</v>
      </c>
      <c r="DC550" s="42">
        <f t="shared" si="673"/>
        <v>0</v>
      </c>
      <c r="DD550" s="42">
        <f t="shared" si="673"/>
        <v>0</v>
      </c>
      <c r="DE550" s="42">
        <f t="shared" si="673"/>
        <v>0</v>
      </c>
      <c r="DF550" s="42">
        <f t="shared" si="673"/>
        <v>0</v>
      </c>
      <c r="DG550" s="42">
        <f t="shared" si="673"/>
        <v>0</v>
      </c>
      <c r="DH550" s="42">
        <f t="shared" si="673"/>
        <v>0</v>
      </c>
      <c r="DI550" s="42">
        <f t="shared" si="673"/>
        <v>0</v>
      </c>
      <c r="DJ550" s="42">
        <f t="shared" si="673"/>
        <v>0</v>
      </c>
      <c r="DK550" s="42">
        <f t="shared" si="673"/>
        <v>0</v>
      </c>
      <c r="DL550" s="42">
        <f t="shared" si="673"/>
        <v>0</v>
      </c>
      <c r="DM550" s="42">
        <f t="shared" si="673"/>
        <v>0</v>
      </c>
      <c r="DN550" s="42">
        <f t="shared" si="673"/>
        <v>0</v>
      </c>
      <c r="DO550" s="42">
        <f t="shared" si="673"/>
        <v>0</v>
      </c>
      <c r="DP550" s="42">
        <f t="shared" si="673"/>
        <v>0</v>
      </c>
      <c r="DQ550" s="42">
        <f t="shared" si="673"/>
        <v>0</v>
      </c>
      <c r="DR550" s="42">
        <f t="shared" si="673"/>
        <v>0</v>
      </c>
      <c r="DS550" s="42">
        <f t="shared" si="673"/>
        <v>0</v>
      </c>
      <c r="DT550" s="42">
        <f t="shared" si="673"/>
        <v>0</v>
      </c>
      <c r="DU550" s="42">
        <f t="shared" si="673"/>
        <v>0</v>
      </c>
      <c r="DV550" s="42">
        <f t="shared" si="673"/>
        <v>0</v>
      </c>
      <c r="DW550" s="42">
        <f t="shared" si="673"/>
        <v>0</v>
      </c>
      <c r="DX550" s="42">
        <f t="shared" si="673"/>
        <v>0</v>
      </c>
      <c r="DY550" s="42">
        <f t="shared" si="673"/>
        <v>0</v>
      </c>
      <c r="DZ550" s="42">
        <f t="shared" si="673"/>
        <v>0</v>
      </c>
      <c r="EA550" s="42">
        <f t="shared" si="673"/>
        <v>0</v>
      </c>
      <c r="EB550" s="42">
        <f t="shared" ref="EB550:GF554" si="674">IF($C550=EB$388,1,0)</f>
        <v>0</v>
      </c>
      <c r="EC550" s="42">
        <f t="shared" si="674"/>
        <v>0</v>
      </c>
      <c r="ED550" s="42">
        <f t="shared" si="674"/>
        <v>0</v>
      </c>
      <c r="EE550" s="42">
        <f t="shared" si="674"/>
        <v>0</v>
      </c>
      <c r="EF550" s="42">
        <f t="shared" si="674"/>
        <v>0</v>
      </c>
      <c r="EG550" s="42">
        <f t="shared" si="674"/>
        <v>0</v>
      </c>
      <c r="EH550" s="42">
        <f t="shared" si="674"/>
        <v>0</v>
      </c>
      <c r="EI550" s="42">
        <f t="shared" si="674"/>
        <v>0</v>
      </c>
      <c r="EJ550" s="42">
        <f t="shared" si="674"/>
        <v>0</v>
      </c>
      <c r="EK550" s="42">
        <f t="shared" si="674"/>
        <v>0</v>
      </c>
      <c r="EL550" s="42">
        <f t="shared" si="674"/>
        <v>0</v>
      </c>
      <c r="EM550" s="42">
        <f t="shared" si="674"/>
        <v>0</v>
      </c>
      <c r="EN550" s="42">
        <f t="shared" si="674"/>
        <v>0</v>
      </c>
      <c r="EO550" s="42">
        <f t="shared" si="674"/>
        <v>0</v>
      </c>
      <c r="EP550" s="42">
        <f t="shared" si="674"/>
        <v>0</v>
      </c>
      <c r="EQ550" s="42">
        <f t="shared" si="674"/>
        <v>0</v>
      </c>
      <c r="ER550" s="42">
        <f t="shared" si="674"/>
        <v>0</v>
      </c>
      <c r="ES550" s="42">
        <f t="shared" si="674"/>
        <v>0</v>
      </c>
      <c r="ET550" s="42">
        <f t="shared" si="674"/>
        <v>0</v>
      </c>
      <c r="EU550" s="42">
        <f t="shared" si="674"/>
        <v>0</v>
      </c>
      <c r="EV550" s="42">
        <f t="shared" si="674"/>
        <v>0</v>
      </c>
      <c r="EW550" s="42">
        <f t="shared" si="674"/>
        <v>0</v>
      </c>
      <c r="EX550" s="42">
        <f t="shared" si="674"/>
        <v>0</v>
      </c>
      <c r="EY550" s="42">
        <f t="shared" si="674"/>
        <v>0</v>
      </c>
      <c r="EZ550" s="42">
        <f t="shared" si="674"/>
        <v>0</v>
      </c>
      <c r="FA550" s="42">
        <f t="shared" si="674"/>
        <v>0</v>
      </c>
      <c r="FB550" s="42">
        <f t="shared" si="674"/>
        <v>0</v>
      </c>
      <c r="FC550" s="42">
        <f t="shared" si="674"/>
        <v>0</v>
      </c>
      <c r="FD550" s="42">
        <f t="shared" si="674"/>
        <v>0</v>
      </c>
      <c r="FE550" s="42">
        <f t="shared" si="674"/>
        <v>0</v>
      </c>
      <c r="FF550" s="42">
        <f t="shared" si="674"/>
        <v>0</v>
      </c>
      <c r="FG550" s="42">
        <f t="shared" si="674"/>
        <v>0</v>
      </c>
      <c r="FH550" s="42">
        <f t="shared" si="674"/>
        <v>0</v>
      </c>
      <c r="FI550" s="42">
        <f t="shared" si="674"/>
        <v>1</v>
      </c>
      <c r="FJ550" s="42">
        <f t="shared" si="674"/>
        <v>0</v>
      </c>
      <c r="FK550" s="42">
        <f t="shared" si="674"/>
        <v>0</v>
      </c>
      <c r="FL550" s="42">
        <f t="shared" si="674"/>
        <v>0</v>
      </c>
      <c r="FM550" s="42">
        <f t="shared" si="674"/>
        <v>0</v>
      </c>
      <c r="FN550" s="42">
        <f t="shared" si="674"/>
        <v>0</v>
      </c>
      <c r="FO550" s="42">
        <f t="shared" si="674"/>
        <v>0</v>
      </c>
      <c r="FP550" s="42">
        <f t="shared" si="674"/>
        <v>0</v>
      </c>
      <c r="FQ550" s="42">
        <f t="shared" si="674"/>
        <v>0</v>
      </c>
      <c r="FR550" s="42">
        <f t="shared" si="674"/>
        <v>0</v>
      </c>
      <c r="FS550" s="42">
        <f t="shared" si="674"/>
        <v>0</v>
      </c>
      <c r="FT550" s="42">
        <f t="shared" si="674"/>
        <v>0</v>
      </c>
      <c r="FU550" s="42">
        <f t="shared" si="674"/>
        <v>0</v>
      </c>
      <c r="FV550" s="42">
        <f t="shared" si="674"/>
        <v>0</v>
      </c>
      <c r="FW550" s="42">
        <f t="shared" si="674"/>
        <v>0</v>
      </c>
      <c r="FX550" s="42">
        <f t="shared" si="674"/>
        <v>0</v>
      </c>
      <c r="FY550" s="42">
        <f t="shared" si="674"/>
        <v>0</v>
      </c>
      <c r="FZ550" s="42">
        <f t="shared" si="674"/>
        <v>0</v>
      </c>
      <c r="GA550" s="42">
        <f t="shared" si="674"/>
        <v>0</v>
      </c>
      <c r="GB550" s="42">
        <f t="shared" si="674"/>
        <v>0</v>
      </c>
      <c r="GC550" s="42">
        <f t="shared" si="674"/>
        <v>0</v>
      </c>
      <c r="GD550" s="42">
        <f t="shared" si="674"/>
        <v>0</v>
      </c>
      <c r="GE550" s="42">
        <f t="shared" si="674"/>
        <v>0</v>
      </c>
      <c r="GF550" s="42">
        <f t="shared" si="674"/>
        <v>0</v>
      </c>
      <c r="GG550" s="1"/>
      <c r="GH550" s="37"/>
      <c r="GI550" s="37"/>
    </row>
    <row r="551" spans="1:191">
      <c r="A551" s="37"/>
      <c r="B551" s="40" t="s">
        <v>204</v>
      </c>
      <c r="C551" s="41" t="s">
        <v>390</v>
      </c>
      <c r="D551" s="42">
        <f t="shared" si="642"/>
        <v>0</v>
      </c>
      <c r="E551" s="42">
        <f t="shared" ref="E551:BP554" si="675">IF($C551=E$388,1,0)</f>
        <v>0</v>
      </c>
      <c r="F551" s="42">
        <f t="shared" si="675"/>
        <v>0</v>
      </c>
      <c r="G551" s="42">
        <f t="shared" si="675"/>
        <v>0</v>
      </c>
      <c r="H551" s="42">
        <f t="shared" si="675"/>
        <v>0</v>
      </c>
      <c r="I551" s="42">
        <f t="shared" si="675"/>
        <v>0</v>
      </c>
      <c r="J551" s="42">
        <f t="shared" si="675"/>
        <v>0</v>
      </c>
      <c r="K551" s="42">
        <f t="shared" si="675"/>
        <v>0</v>
      </c>
      <c r="L551" s="42">
        <f t="shared" si="675"/>
        <v>0</v>
      </c>
      <c r="M551" s="42">
        <f t="shared" si="675"/>
        <v>0</v>
      </c>
      <c r="N551" s="42">
        <f t="shared" si="675"/>
        <v>0</v>
      </c>
      <c r="O551" s="42">
        <f t="shared" si="675"/>
        <v>0</v>
      </c>
      <c r="P551" s="42">
        <f t="shared" si="675"/>
        <v>0</v>
      </c>
      <c r="Q551" s="42">
        <f t="shared" si="675"/>
        <v>0</v>
      </c>
      <c r="R551" s="42">
        <f t="shared" si="675"/>
        <v>0</v>
      </c>
      <c r="S551" s="42">
        <f t="shared" si="675"/>
        <v>0</v>
      </c>
      <c r="T551" s="42">
        <f t="shared" si="675"/>
        <v>0</v>
      </c>
      <c r="U551" s="42">
        <f t="shared" si="675"/>
        <v>0</v>
      </c>
      <c r="V551" s="42">
        <f t="shared" si="675"/>
        <v>0</v>
      </c>
      <c r="W551" s="42">
        <f t="shared" si="675"/>
        <v>0</v>
      </c>
      <c r="X551" s="42">
        <f t="shared" si="675"/>
        <v>0</v>
      </c>
      <c r="Y551" s="42">
        <f t="shared" si="675"/>
        <v>0</v>
      </c>
      <c r="Z551" s="42">
        <f t="shared" si="675"/>
        <v>0</v>
      </c>
      <c r="AA551" s="42">
        <f t="shared" si="675"/>
        <v>0</v>
      </c>
      <c r="AB551" s="42">
        <f t="shared" si="675"/>
        <v>0</v>
      </c>
      <c r="AC551" s="42">
        <f t="shared" si="675"/>
        <v>0</v>
      </c>
      <c r="AD551" s="42">
        <f t="shared" si="675"/>
        <v>0</v>
      </c>
      <c r="AE551" s="42">
        <f t="shared" si="675"/>
        <v>0</v>
      </c>
      <c r="AF551" s="42">
        <f t="shared" si="675"/>
        <v>0</v>
      </c>
      <c r="AG551" s="42">
        <f t="shared" si="675"/>
        <v>0</v>
      </c>
      <c r="AH551" s="42">
        <f t="shared" si="675"/>
        <v>0</v>
      </c>
      <c r="AI551" s="42">
        <f t="shared" si="675"/>
        <v>0</v>
      </c>
      <c r="AJ551" s="42">
        <f t="shared" si="675"/>
        <v>0</v>
      </c>
      <c r="AK551" s="42">
        <f t="shared" si="675"/>
        <v>0</v>
      </c>
      <c r="AL551" s="42">
        <f t="shared" si="675"/>
        <v>0</v>
      </c>
      <c r="AM551" s="42">
        <f t="shared" si="675"/>
        <v>0</v>
      </c>
      <c r="AN551" s="42">
        <f t="shared" si="675"/>
        <v>0</v>
      </c>
      <c r="AO551" s="42">
        <f t="shared" si="675"/>
        <v>0</v>
      </c>
      <c r="AP551" s="42">
        <f t="shared" si="675"/>
        <v>0</v>
      </c>
      <c r="AQ551" s="42">
        <f t="shared" si="675"/>
        <v>0</v>
      </c>
      <c r="AR551" s="42">
        <f t="shared" si="675"/>
        <v>0</v>
      </c>
      <c r="AS551" s="42">
        <f t="shared" si="675"/>
        <v>0</v>
      </c>
      <c r="AT551" s="42">
        <f t="shared" si="675"/>
        <v>0</v>
      </c>
      <c r="AU551" s="42">
        <f t="shared" si="675"/>
        <v>0</v>
      </c>
      <c r="AV551" s="42">
        <f t="shared" si="675"/>
        <v>0</v>
      </c>
      <c r="AW551" s="42">
        <f t="shared" si="675"/>
        <v>0</v>
      </c>
      <c r="AX551" s="42">
        <f t="shared" si="675"/>
        <v>0</v>
      </c>
      <c r="AY551" s="42">
        <f t="shared" si="675"/>
        <v>0</v>
      </c>
      <c r="AZ551" s="42">
        <f t="shared" si="675"/>
        <v>0</v>
      </c>
      <c r="BA551" s="42">
        <f t="shared" si="675"/>
        <v>0</v>
      </c>
      <c r="BB551" s="42">
        <f t="shared" si="675"/>
        <v>0</v>
      </c>
      <c r="BC551" s="42">
        <f t="shared" si="675"/>
        <v>0</v>
      </c>
      <c r="BD551" s="42">
        <f t="shared" si="675"/>
        <v>0</v>
      </c>
      <c r="BE551" s="42">
        <f t="shared" si="675"/>
        <v>0</v>
      </c>
      <c r="BF551" s="42">
        <f t="shared" si="675"/>
        <v>0</v>
      </c>
      <c r="BG551" s="42">
        <f t="shared" si="675"/>
        <v>0</v>
      </c>
      <c r="BH551" s="42">
        <f t="shared" si="675"/>
        <v>0</v>
      </c>
      <c r="BI551" s="42">
        <f t="shared" si="675"/>
        <v>0</v>
      </c>
      <c r="BJ551" s="42">
        <f t="shared" si="675"/>
        <v>0</v>
      </c>
      <c r="BK551" s="42">
        <f t="shared" si="675"/>
        <v>0</v>
      </c>
      <c r="BL551" s="42">
        <f t="shared" si="675"/>
        <v>0</v>
      </c>
      <c r="BM551" s="42">
        <f t="shared" si="675"/>
        <v>0</v>
      </c>
      <c r="BN551" s="42">
        <f t="shared" si="675"/>
        <v>0</v>
      </c>
      <c r="BO551" s="42">
        <f t="shared" si="675"/>
        <v>0</v>
      </c>
      <c r="BP551" s="42">
        <f t="shared" si="675"/>
        <v>0</v>
      </c>
      <c r="BQ551" s="42">
        <f t="shared" si="673"/>
        <v>0</v>
      </c>
      <c r="BR551" s="42">
        <f t="shared" si="673"/>
        <v>0</v>
      </c>
      <c r="BS551" s="42">
        <f t="shared" si="673"/>
        <v>0</v>
      </c>
      <c r="BT551" s="42">
        <f t="shared" si="673"/>
        <v>0</v>
      </c>
      <c r="BU551" s="42">
        <f t="shared" si="673"/>
        <v>0</v>
      </c>
      <c r="BV551" s="42">
        <f t="shared" si="673"/>
        <v>0</v>
      </c>
      <c r="BW551" s="42">
        <f t="shared" si="673"/>
        <v>0</v>
      </c>
      <c r="BX551" s="42">
        <f t="shared" si="673"/>
        <v>0</v>
      </c>
      <c r="BY551" s="42">
        <f t="shared" si="673"/>
        <v>0</v>
      </c>
      <c r="BZ551" s="42">
        <f t="shared" si="673"/>
        <v>0</v>
      </c>
      <c r="CA551" s="42">
        <f t="shared" si="673"/>
        <v>0</v>
      </c>
      <c r="CB551" s="42">
        <f t="shared" si="673"/>
        <v>0</v>
      </c>
      <c r="CC551" s="42">
        <f t="shared" si="673"/>
        <v>0</v>
      </c>
      <c r="CD551" s="42">
        <f t="shared" si="673"/>
        <v>0</v>
      </c>
      <c r="CE551" s="42">
        <f t="shared" si="673"/>
        <v>0</v>
      </c>
      <c r="CF551" s="42">
        <f t="shared" si="673"/>
        <v>0</v>
      </c>
      <c r="CG551" s="42">
        <f t="shared" si="673"/>
        <v>0</v>
      </c>
      <c r="CH551" s="42">
        <f t="shared" si="673"/>
        <v>0</v>
      </c>
      <c r="CI551" s="42">
        <f t="shared" si="673"/>
        <v>0</v>
      </c>
      <c r="CJ551" s="42">
        <f t="shared" si="673"/>
        <v>0</v>
      </c>
      <c r="CK551" s="42">
        <f t="shared" si="673"/>
        <v>0</v>
      </c>
      <c r="CL551" s="42">
        <f t="shared" si="673"/>
        <v>0</v>
      </c>
      <c r="CM551" s="42">
        <f t="shared" si="673"/>
        <v>0</v>
      </c>
      <c r="CN551" s="42">
        <f t="shared" si="673"/>
        <v>0</v>
      </c>
      <c r="CO551" s="42">
        <f t="shared" si="673"/>
        <v>0</v>
      </c>
      <c r="CP551" s="42">
        <f t="shared" si="673"/>
        <v>0</v>
      </c>
      <c r="CQ551" s="42">
        <f t="shared" si="673"/>
        <v>0</v>
      </c>
      <c r="CR551" s="42">
        <f t="shared" si="673"/>
        <v>0</v>
      </c>
      <c r="CS551" s="42">
        <f t="shared" si="673"/>
        <v>0</v>
      </c>
      <c r="CT551" s="42">
        <f t="shared" si="673"/>
        <v>0</v>
      </c>
      <c r="CU551" s="42">
        <f t="shared" si="673"/>
        <v>0</v>
      </c>
      <c r="CV551" s="42">
        <f t="shared" si="673"/>
        <v>0</v>
      </c>
      <c r="CW551" s="42">
        <f t="shared" si="673"/>
        <v>0</v>
      </c>
      <c r="CX551" s="42">
        <f t="shared" si="673"/>
        <v>0</v>
      </c>
      <c r="CY551" s="42">
        <f t="shared" si="673"/>
        <v>0</v>
      </c>
      <c r="CZ551" s="42">
        <f t="shared" si="673"/>
        <v>0</v>
      </c>
      <c r="DA551" s="42">
        <f t="shared" si="673"/>
        <v>0</v>
      </c>
      <c r="DB551" s="42">
        <f t="shared" si="673"/>
        <v>0</v>
      </c>
      <c r="DC551" s="42">
        <f t="shared" si="673"/>
        <v>0</v>
      </c>
      <c r="DD551" s="42">
        <f t="shared" si="673"/>
        <v>0</v>
      </c>
      <c r="DE551" s="42">
        <f t="shared" si="673"/>
        <v>0</v>
      </c>
      <c r="DF551" s="42">
        <f t="shared" si="673"/>
        <v>0</v>
      </c>
      <c r="DG551" s="42">
        <f t="shared" si="673"/>
        <v>0</v>
      </c>
      <c r="DH551" s="42">
        <f t="shared" si="673"/>
        <v>0</v>
      </c>
      <c r="DI551" s="42">
        <f t="shared" si="673"/>
        <v>0</v>
      </c>
      <c r="DJ551" s="42">
        <f t="shared" si="673"/>
        <v>0</v>
      </c>
      <c r="DK551" s="42">
        <f t="shared" si="673"/>
        <v>0</v>
      </c>
      <c r="DL551" s="42">
        <f t="shared" si="673"/>
        <v>0</v>
      </c>
      <c r="DM551" s="42">
        <f t="shared" si="673"/>
        <v>0</v>
      </c>
      <c r="DN551" s="42">
        <f t="shared" si="673"/>
        <v>0</v>
      </c>
      <c r="DO551" s="42">
        <f t="shared" si="673"/>
        <v>0</v>
      </c>
      <c r="DP551" s="42">
        <f t="shared" si="673"/>
        <v>0</v>
      </c>
      <c r="DQ551" s="42">
        <f t="shared" si="673"/>
        <v>0</v>
      </c>
      <c r="DR551" s="42">
        <f t="shared" si="673"/>
        <v>0</v>
      </c>
      <c r="DS551" s="42">
        <f t="shared" si="673"/>
        <v>0</v>
      </c>
      <c r="DT551" s="42">
        <f t="shared" si="673"/>
        <v>0</v>
      </c>
      <c r="DU551" s="42">
        <f t="shared" si="673"/>
        <v>0</v>
      </c>
      <c r="DV551" s="42">
        <f t="shared" si="673"/>
        <v>0</v>
      </c>
      <c r="DW551" s="42">
        <f t="shared" si="673"/>
        <v>0</v>
      </c>
      <c r="DX551" s="42">
        <f t="shared" si="673"/>
        <v>0</v>
      </c>
      <c r="DY551" s="42">
        <f t="shared" si="673"/>
        <v>0</v>
      </c>
      <c r="DZ551" s="42">
        <f t="shared" si="673"/>
        <v>0</v>
      </c>
      <c r="EA551" s="42">
        <f t="shared" si="673"/>
        <v>0</v>
      </c>
      <c r="EB551" s="42">
        <f t="shared" si="674"/>
        <v>0</v>
      </c>
      <c r="EC551" s="42">
        <f t="shared" si="674"/>
        <v>0</v>
      </c>
      <c r="ED551" s="42">
        <f t="shared" si="674"/>
        <v>0</v>
      </c>
      <c r="EE551" s="42">
        <f t="shared" si="674"/>
        <v>0</v>
      </c>
      <c r="EF551" s="42">
        <f t="shared" si="674"/>
        <v>0</v>
      </c>
      <c r="EG551" s="42">
        <f t="shared" si="674"/>
        <v>0</v>
      </c>
      <c r="EH551" s="42">
        <f t="shared" si="674"/>
        <v>0</v>
      </c>
      <c r="EI551" s="42">
        <f t="shared" si="674"/>
        <v>0</v>
      </c>
      <c r="EJ551" s="42">
        <f t="shared" si="674"/>
        <v>0</v>
      </c>
      <c r="EK551" s="42">
        <f t="shared" si="674"/>
        <v>0</v>
      </c>
      <c r="EL551" s="42">
        <f t="shared" si="674"/>
        <v>0</v>
      </c>
      <c r="EM551" s="42">
        <f t="shared" si="674"/>
        <v>0</v>
      </c>
      <c r="EN551" s="42">
        <f t="shared" si="674"/>
        <v>0</v>
      </c>
      <c r="EO551" s="42">
        <f t="shared" si="674"/>
        <v>0</v>
      </c>
      <c r="EP551" s="42">
        <f t="shared" si="674"/>
        <v>0</v>
      </c>
      <c r="EQ551" s="42">
        <f t="shared" si="674"/>
        <v>0</v>
      </c>
      <c r="ER551" s="42">
        <f t="shared" si="674"/>
        <v>0</v>
      </c>
      <c r="ES551" s="42">
        <f t="shared" si="674"/>
        <v>0</v>
      </c>
      <c r="ET551" s="42">
        <f t="shared" si="674"/>
        <v>0</v>
      </c>
      <c r="EU551" s="42">
        <f t="shared" si="674"/>
        <v>0</v>
      </c>
      <c r="EV551" s="42">
        <f t="shared" si="674"/>
        <v>0</v>
      </c>
      <c r="EW551" s="42">
        <f t="shared" si="674"/>
        <v>0</v>
      </c>
      <c r="EX551" s="42">
        <f t="shared" si="674"/>
        <v>0</v>
      </c>
      <c r="EY551" s="42">
        <f t="shared" si="674"/>
        <v>0</v>
      </c>
      <c r="EZ551" s="42">
        <f t="shared" si="674"/>
        <v>0</v>
      </c>
      <c r="FA551" s="42">
        <f t="shared" si="674"/>
        <v>0</v>
      </c>
      <c r="FB551" s="42">
        <f t="shared" si="674"/>
        <v>0</v>
      </c>
      <c r="FC551" s="42">
        <f t="shared" si="674"/>
        <v>0</v>
      </c>
      <c r="FD551" s="42">
        <f t="shared" si="674"/>
        <v>0</v>
      </c>
      <c r="FE551" s="42">
        <f t="shared" si="674"/>
        <v>0</v>
      </c>
      <c r="FF551" s="42">
        <f t="shared" si="674"/>
        <v>0</v>
      </c>
      <c r="FG551" s="42">
        <f t="shared" si="674"/>
        <v>0</v>
      </c>
      <c r="FH551" s="42">
        <f t="shared" si="674"/>
        <v>0</v>
      </c>
      <c r="FI551" s="42">
        <f t="shared" si="674"/>
        <v>0</v>
      </c>
      <c r="FJ551" s="42">
        <f t="shared" si="674"/>
        <v>1</v>
      </c>
      <c r="FK551" s="42">
        <f t="shared" si="674"/>
        <v>0</v>
      </c>
      <c r="FL551" s="42">
        <f t="shared" si="674"/>
        <v>0</v>
      </c>
      <c r="FM551" s="42">
        <f t="shared" si="674"/>
        <v>0</v>
      </c>
      <c r="FN551" s="42">
        <f t="shared" si="674"/>
        <v>0</v>
      </c>
      <c r="FO551" s="42">
        <f t="shared" si="674"/>
        <v>0</v>
      </c>
      <c r="FP551" s="42">
        <f t="shared" si="674"/>
        <v>0</v>
      </c>
      <c r="FQ551" s="42">
        <f t="shared" si="674"/>
        <v>0</v>
      </c>
      <c r="FR551" s="42">
        <f t="shared" si="674"/>
        <v>0</v>
      </c>
      <c r="FS551" s="42">
        <f t="shared" si="674"/>
        <v>0</v>
      </c>
      <c r="FT551" s="42">
        <f t="shared" si="674"/>
        <v>0</v>
      </c>
      <c r="FU551" s="42">
        <f t="shared" si="674"/>
        <v>0</v>
      </c>
      <c r="FV551" s="42">
        <f t="shared" si="674"/>
        <v>0</v>
      </c>
      <c r="FW551" s="42">
        <f t="shared" si="674"/>
        <v>0</v>
      </c>
      <c r="FX551" s="42">
        <f t="shared" si="674"/>
        <v>0</v>
      </c>
      <c r="FY551" s="42">
        <f t="shared" si="674"/>
        <v>0</v>
      </c>
      <c r="FZ551" s="42">
        <f t="shared" si="674"/>
        <v>0</v>
      </c>
      <c r="GA551" s="42">
        <f t="shared" si="674"/>
        <v>0</v>
      </c>
      <c r="GB551" s="42">
        <f t="shared" si="674"/>
        <v>0</v>
      </c>
      <c r="GC551" s="42">
        <f t="shared" si="674"/>
        <v>0</v>
      </c>
      <c r="GD551" s="42">
        <f t="shared" si="674"/>
        <v>0</v>
      </c>
      <c r="GE551" s="42">
        <f t="shared" si="674"/>
        <v>0</v>
      </c>
      <c r="GF551" s="42">
        <f t="shared" si="674"/>
        <v>0</v>
      </c>
      <c r="GG551" s="1"/>
      <c r="GH551" s="37"/>
      <c r="GI551" s="37"/>
    </row>
    <row r="552" spans="1:191">
      <c r="A552" s="37"/>
      <c r="B552" s="40" t="s">
        <v>205</v>
      </c>
      <c r="C552" s="41" t="s">
        <v>391</v>
      </c>
      <c r="D552" s="42">
        <f t="shared" si="642"/>
        <v>0</v>
      </c>
      <c r="E552" s="42">
        <f t="shared" si="675"/>
        <v>0</v>
      </c>
      <c r="F552" s="42">
        <f t="shared" si="675"/>
        <v>0</v>
      </c>
      <c r="G552" s="42">
        <f t="shared" si="675"/>
        <v>0</v>
      </c>
      <c r="H552" s="42">
        <f t="shared" si="675"/>
        <v>0</v>
      </c>
      <c r="I552" s="42">
        <f t="shared" si="675"/>
        <v>0</v>
      </c>
      <c r="J552" s="42">
        <f t="shared" si="675"/>
        <v>0</v>
      </c>
      <c r="K552" s="42">
        <f t="shared" si="675"/>
        <v>0</v>
      </c>
      <c r="L552" s="42">
        <f t="shared" si="675"/>
        <v>0</v>
      </c>
      <c r="M552" s="42">
        <f t="shared" si="675"/>
        <v>0</v>
      </c>
      <c r="N552" s="42">
        <f t="shared" si="675"/>
        <v>0</v>
      </c>
      <c r="O552" s="42">
        <f t="shared" si="675"/>
        <v>0</v>
      </c>
      <c r="P552" s="42">
        <f t="shared" si="675"/>
        <v>0</v>
      </c>
      <c r="Q552" s="42">
        <f t="shared" si="675"/>
        <v>0</v>
      </c>
      <c r="R552" s="42">
        <f t="shared" si="675"/>
        <v>0</v>
      </c>
      <c r="S552" s="42">
        <f t="shared" si="675"/>
        <v>0</v>
      </c>
      <c r="T552" s="42">
        <f t="shared" si="675"/>
        <v>0</v>
      </c>
      <c r="U552" s="42">
        <f t="shared" si="675"/>
        <v>0</v>
      </c>
      <c r="V552" s="42">
        <f t="shared" si="675"/>
        <v>0</v>
      </c>
      <c r="W552" s="42">
        <f t="shared" si="675"/>
        <v>0</v>
      </c>
      <c r="X552" s="42">
        <f t="shared" si="675"/>
        <v>0</v>
      </c>
      <c r="Y552" s="42">
        <f t="shared" si="675"/>
        <v>0</v>
      </c>
      <c r="Z552" s="42">
        <f t="shared" si="675"/>
        <v>0</v>
      </c>
      <c r="AA552" s="42">
        <f t="shared" si="675"/>
        <v>0</v>
      </c>
      <c r="AB552" s="42">
        <f t="shared" si="675"/>
        <v>0</v>
      </c>
      <c r="AC552" s="42">
        <f t="shared" si="675"/>
        <v>0</v>
      </c>
      <c r="AD552" s="42">
        <f t="shared" si="675"/>
        <v>0</v>
      </c>
      <c r="AE552" s="42">
        <f t="shared" si="675"/>
        <v>0</v>
      </c>
      <c r="AF552" s="42">
        <f t="shared" si="675"/>
        <v>0</v>
      </c>
      <c r="AG552" s="42">
        <f t="shared" si="675"/>
        <v>0</v>
      </c>
      <c r="AH552" s="42">
        <f t="shared" si="675"/>
        <v>0</v>
      </c>
      <c r="AI552" s="42">
        <f t="shared" si="675"/>
        <v>0</v>
      </c>
      <c r="AJ552" s="42">
        <f t="shared" si="675"/>
        <v>0</v>
      </c>
      <c r="AK552" s="42">
        <f t="shared" si="675"/>
        <v>0</v>
      </c>
      <c r="AL552" s="42">
        <f t="shared" si="675"/>
        <v>0</v>
      </c>
      <c r="AM552" s="42">
        <f t="shared" si="675"/>
        <v>0</v>
      </c>
      <c r="AN552" s="42">
        <f t="shared" si="675"/>
        <v>0</v>
      </c>
      <c r="AO552" s="42">
        <f t="shared" si="675"/>
        <v>0</v>
      </c>
      <c r="AP552" s="42">
        <f t="shared" si="675"/>
        <v>0</v>
      </c>
      <c r="AQ552" s="42">
        <f t="shared" si="675"/>
        <v>0</v>
      </c>
      <c r="AR552" s="42">
        <f t="shared" si="675"/>
        <v>0</v>
      </c>
      <c r="AS552" s="42">
        <f t="shared" si="675"/>
        <v>0</v>
      </c>
      <c r="AT552" s="42">
        <f t="shared" si="675"/>
        <v>0</v>
      </c>
      <c r="AU552" s="42">
        <f t="shared" si="675"/>
        <v>0</v>
      </c>
      <c r="AV552" s="42">
        <f t="shared" si="675"/>
        <v>0</v>
      </c>
      <c r="AW552" s="42">
        <f t="shared" si="675"/>
        <v>0</v>
      </c>
      <c r="AX552" s="42">
        <f t="shared" si="675"/>
        <v>0</v>
      </c>
      <c r="AY552" s="42">
        <f t="shared" si="675"/>
        <v>0</v>
      </c>
      <c r="AZ552" s="42">
        <f t="shared" si="675"/>
        <v>0</v>
      </c>
      <c r="BA552" s="42">
        <f t="shared" si="675"/>
        <v>0</v>
      </c>
      <c r="BB552" s="42">
        <f t="shared" si="675"/>
        <v>0</v>
      </c>
      <c r="BC552" s="42">
        <f t="shared" si="675"/>
        <v>0</v>
      </c>
      <c r="BD552" s="42">
        <f t="shared" si="675"/>
        <v>0</v>
      </c>
      <c r="BE552" s="42">
        <f t="shared" si="675"/>
        <v>0</v>
      </c>
      <c r="BF552" s="42">
        <f t="shared" si="675"/>
        <v>0</v>
      </c>
      <c r="BG552" s="42">
        <f t="shared" si="675"/>
        <v>0</v>
      </c>
      <c r="BH552" s="42">
        <f t="shared" si="675"/>
        <v>0</v>
      </c>
      <c r="BI552" s="42">
        <f t="shared" si="675"/>
        <v>0</v>
      </c>
      <c r="BJ552" s="42">
        <f t="shared" si="675"/>
        <v>0</v>
      </c>
      <c r="BK552" s="42">
        <f t="shared" si="675"/>
        <v>0</v>
      </c>
      <c r="BL552" s="42">
        <f t="shared" si="675"/>
        <v>0</v>
      </c>
      <c r="BM552" s="42">
        <f t="shared" si="675"/>
        <v>0</v>
      </c>
      <c r="BN552" s="42">
        <f t="shared" si="675"/>
        <v>0</v>
      </c>
      <c r="BO552" s="42">
        <f t="shared" si="675"/>
        <v>0</v>
      </c>
      <c r="BP552" s="42">
        <f t="shared" si="675"/>
        <v>0</v>
      </c>
      <c r="BQ552" s="42">
        <f t="shared" si="673"/>
        <v>0</v>
      </c>
      <c r="BR552" s="42">
        <f t="shared" si="673"/>
        <v>0</v>
      </c>
      <c r="BS552" s="42">
        <f t="shared" si="673"/>
        <v>0</v>
      </c>
      <c r="BT552" s="42">
        <f t="shared" si="673"/>
        <v>0</v>
      </c>
      <c r="BU552" s="42">
        <f t="shared" si="673"/>
        <v>0</v>
      </c>
      <c r="BV552" s="42">
        <f t="shared" si="673"/>
        <v>0</v>
      </c>
      <c r="BW552" s="42">
        <f t="shared" si="673"/>
        <v>0</v>
      </c>
      <c r="BX552" s="42">
        <f t="shared" si="673"/>
        <v>0</v>
      </c>
      <c r="BY552" s="42">
        <f t="shared" si="673"/>
        <v>0</v>
      </c>
      <c r="BZ552" s="42">
        <f t="shared" si="673"/>
        <v>0</v>
      </c>
      <c r="CA552" s="42">
        <f t="shared" si="673"/>
        <v>0</v>
      </c>
      <c r="CB552" s="42">
        <f t="shared" si="673"/>
        <v>0</v>
      </c>
      <c r="CC552" s="42">
        <f t="shared" si="673"/>
        <v>0</v>
      </c>
      <c r="CD552" s="42">
        <f t="shared" si="673"/>
        <v>0</v>
      </c>
      <c r="CE552" s="42">
        <f t="shared" si="673"/>
        <v>0</v>
      </c>
      <c r="CF552" s="42">
        <f t="shared" si="673"/>
        <v>0</v>
      </c>
      <c r="CG552" s="42">
        <f t="shared" si="673"/>
        <v>0</v>
      </c>
      <c r="CH552" s="42">
        <f t="shared" si="673"/>
        <v>0</v>
      </c>
      <c r="CI552" s="42">
        <f t="shared" si="673"/>
        <v>0</v>
      </c>
      <c r="CJ552" s="42">
        <f t="shared" si="673"/>
        <v>0</v>
      </c>
      <c r="CK552" s="42">
        <f t="shared" si="673"/>
        <v>0</v>
      </c>
      <c r="CL552" s="42">
        <f t="shared" si="673"/>
        <v>0</v>
      </c>
      <c r="CM552" s="42">
        <f t="shared" si="673"/>
        <v>0</v>
      </c>
      <c r="CN552" s="42">
        <f t="shared" si="673"/>
        <v>0</v>
      </c>
      <c r="CO552" s="42">
        <f t="shared" si="673"/>
        <v>0</v>
      </c>
      <c r="CP552" s="42">
        <f t="shared" si="673"/>
        <v>0</v>
      </c>
      <c r="CQ552" s="42">
        <f t="shared" si="673"/>
        <v>0</v>
      </c>
      <c r="CR552" s="42">
        <f t="shared" si="673"/>
        <v>0</v>
      </c>
      <c r="CS552" s="42">
        <f t="shared" si="673"/>
        <v>0</v>
      </c>
      <c r="CT552" s="42">
        <f t="shared" si="673"/>
        <v>0</v>
      </c>
      <c r="CU552" s="42">
        <f t="shared" si="673"/>
        <v>0</v>
      </c>
      <c r="CV552" s="42">
        <f t="shared" si="673"/>
        <v>0</v>
      </c>
      <c r="CW552" s="42">
        <f t="shared" si="673"/>
        <v>0</v>
      </c>
      <c r="CX552" s="42">
        <f t="shared" si="673"/>
        <v>0</v>
      </c>
      <c r="CY552" s="42">
        <f t="shared" si="673"/>
        <v>0</v>
      </c>
      <c r="CZ552" s="42">
        <f t="shared" si="673"/>
        <v>0</v>
      </c>
      <c r="DA552" s="42">
        <f t="shared" si="673"/>
        <v>0</v>
      </c>
      <c r="DB552" s="42">
        <f t="shared" si="673"/>
        <v>0</v>
      </c>
      <c r="DC552" s="42">
        <f t="shared" si="673"/>
        <v>0</v>
      </c>
      <c r="DD552" s="42">
        <f t="shared" si="673"/>
        <v>0</v>
      </c>
      <c r="DE552" s="42">
        <f t="shared" si="673"/>
        <v>0</v>
      </c>
      <c r="DF552" s="42">
        <f t="shared" si="673"/>
        <v>0</v>
      </c>
      <c r="DG552" s="42">
        <f t="shared" si="673"/>
        <v>0</v>
      </c>
      <c r="DH552" s="42">
        <f t="shared" si="673"/>
        <v>0</v>
      </c>
      <c r="DI552" s="42">
        <f t="shared" si="673"/>
        <v>0</v>
      </c>
      <c r="DJ552" s="42">
        <f t="shared" si="673"/>
        <v>0</v>
      </c>
      <c r="DK552" s="42">
        <f t="shared" si="673"/>
        <v>0</v>
      </c>
      <c r="DL552" s="42">
        <f t="shared" si="673"/>
        <v>0</v>
      </c>
      <c r="DM552" s="42">
        <f t="shared" si="673"/>
        <v>0</v>
      </c>
      <c r="DN552" s="42">
        <f t="shared" si="673"/>
        <v>0</v>
      </c>
      <c r="DO552" s="42">
        <f t="shared" si="673"/>
        <v>0</v>
      </c>
      <c r="DP552" s="42">
        <f t="shared" si="673"/>
        <v>0</v>
      </c>
      <c r="DQ552" s="42">
        <f t="shared" si="673"/>
        <v>0</v>
      </c>
      <c r="DR552" s="42">
        <f t="shared" si="673"/>
        <v>0</v>
      </c>
      <c r="DS552" s="42">
        <f t="shared" si="673"/>
        <v>0</v>
      </c>
      <c r="DT552" s="42">
        <f t="shared" si="673"/>
        <v>0</v>
      </c>
      <c r="DU552" s="42">
        <f t="shared" si="673"/>
        <v>0</v>
      </c>
      <c r="DV552" s="42">
        <f t="shared" si="673"/>
        <v>0</v>
      </c>
      <c r="DW552" s="42">
        <f t="shared" si="673"/>
        <v>0</v>
      </c>
      <c r="DX552" s="42">
        <f t="shared" si="673"/>
        <v>0</v>
      </c>
      <c r="DY552" s="42">
        <f t="shared" si="673"/>
        <v>0</v>
      </c>
      <c r="DZ552" s="42">
        <f t="shared" si="673"/>
        <v>0</v>
      </c>
      <c r="EA552" s="42">
        <f t="shared" si="673"/>
        <v>0</v>
      </c>
      <c r="EB552" s="42">
        <f t="shared" si="674"/>
        <v>0</v>
      </c>
      <c r="EC552" s="42">
        <f t="shared" si="674"/>
        <v>0</v>
      </c>
      <c r="ED552" s="42">
        <f t="shared" si="674"/>
        <v>0</v>
      </c>
      <c r="EE552" s="42">
        <f t="shared" si="674"/>
        <v>0</v>
      </c>
      <c r="EF552" s="42">
        <f t="shared" si="674"/>
        <v>0</v>
      </c>
      <c r="EG552" s="42">
        <f t="shared" si="674"/>
        <v>0</v>
      </c>
      <c r="EH552" s="42">
        <f t="shared" si="674"/>
        <v>0</v>
      </c>
      <c r="EI552" s="42">
        <f t="shared" si="674"/>
        <v>0</v>
      </c>
      <c r="EJ552" s="42">
        <f t="shared" si="674"/>
        <v>0</v>
      </c>
      <c r="EK552" s="42">
        <f t="shared" si="674"/>
        <v>0</v>
      </c>
      <c r="EL552" s="42">
        <f t="shared" si="674"/>
        <v>0</v>
      </c>
      <c r="EM552" s="42">
        <f t="shared" si="674"/>
        <v>0</v>
      </c>
      <c r="EN552" s="42">
        <f t="shared" si="674"/>
        <v>0</v>
      </c>
      <c r="EO552" s="42">
        <f t="shared" si="674"/>
        <v>0</v>
      </c>
      <c r="EP552" s="42">
        <f t="shared" si="674"/>
        <v>0</v>
      </c>
      <c r="EQ552" s="42">
        <f t="shared" si="674"/>
        <v>0</v>
      </c>
      <c r="ER552" s="42">
        <f t="shared" si="674"/>
        <v>0</v>
      </c>
      <c r="ES552" s="42">
        <f t="shared" si="674"/>
        <v>0</v>
      </c>
      <c r="ET552" s="42">
        <f t="shared" si="674"/>
        <v>0</v>
      </c>
      <c r="EU552" s="42">
        <f t="shared" si="674"/>
        <v>0</v>
      </c>
      <c r="EV552" s="42">
        <f t="shared" si="674"/>
        <v>0</v>
      </c>
      <c r="EW552" s="42">
        <f t="shared" si="674"/>
        <v>0</v>
      </c>
      <c r="EX552" s="42">
        <f t="shared" si="674"/>
        <v>0</v>
      </c>
      <c r="EY552" s="42">
        <f t="shared" si="674"/>
        <v>0</v>
      </c>
      <c r="EZ552" s="42">
        <f t="shared" si="674"/>
        <v>0</v>
      </c>
      <c r="FA552" s="42">
        <f t="shared" si="674"/>
        <v>0</v>
      </c>
      <c r="FB552" s="42">
        <f t="shared" si="674"/>
        <v>0</v>
      </c>
      <c r="FC552" s="42">
        <f t="shared" si="674"/>
        <v>0</v>
      </c>
      <c r="FD552" s="42">
        <f t="shared" si="674"/>
        <v>0</v>
      </c>
      <c r="FE552" s="42">
        <f t="shared" si="674"/>
        <v>0</v>
      </c>
      <c r="FF552" s="42">
        <f t="shared" si="674"/>
        <v>0</v>
      </c>
      <c r="FG552" s="42">
        <f t="shared" si="674"/>
        <v>0</v>
      </c>
      <c r="FH552" s="42">
        <f t="shared" si="674"/>
        <v>0</v>
      </c>
      <c r="FI552" s="42">
        <f t="shared" si="674"/>
        <v>0</v>
      </c>
      <c r="FJ552" s="42">
        <f t="shared" si="674"/>
        <v>0</v>
      </c>
      <c r="FK552" s="42">
        <f t="shared" si="674"/>
        <v>1</v>
      </c>
      <c r="FL552" s="42">
        <f t="shared" si="674"/>
        <v>0</v>
      </c>
      <c r="FM552" s="42">
        <f t="shared" si="674"/>
        <v>0</v>
      </c>
      <c r="FN552" s="42">
        <f t="shared" si="674"/>
        <v>0</v>
      </c>
      <c r="FO552" s="42">
        <f t="shared" si="674"/>
        <v>0</v>
      </c>
      <c r="FP552" s="42">
        <f t="shared" si="674"/>
        <v>0</v>
      </c>
      <c r="FQ552" s="42">
        <f t="shared" si="674"/>
        <v>0</v>
      </c>
      <c r="FR552" s="42">
        <f t="shared" si="674"/>
        <v>0</v>
      </c>
      <c r="FS552" s="42">
        <f t="shared" si="674"/>
        <v>0</v>
      </c>
      <c r="FT552" s="42">
        <f t="shared" si="674"/>
        <v>0</v>
      </c>
      <c r="FU552" s="42">
        <f t="shared" si="674"/>
        <v>0</v>
      </c>
      <c r="FV552" s="42">
        <f t="shared" si="674"/>
        <v>0</v>
      </c>
      <c r="FW552" s="42">
        <f t="shared" si="674"/>
        <v>0</v>
      </c>
      <c r="FX552" s="42">
        <f t="shared" si="674"/>
        <v>0</v>
      </c>
      <c r="FY552" s="42">
        <f t="shared" si="674"/>
        <v>0</v>
      </c>
      <c r="FZ552" s="42">
        <f t="shared" si="674"/>
        <v>0</v>
      </c>
      <c r="GA552" s="42">
        <f t="shared" si="674"/>
        <v>0</v>
      </c>
      <c r="GB552" s="42">
        <f t="shared" si="674"/>
        <v>0</v>
      </c>
      <c r="GC552" s="42">
        <f t="shared" si="674"/>
        <v>0</v>
      </c>
      <c r="GD552" s="42">
        <f t="shared" si="674"/>
        <v>0</v>
      </c>
      <c r="GE552" s="42">
        <f t="shared" si="674"/>
        <v>0</v>
      </c>
      <c r="GF552" s="42">
        <f t="shared" si="674"/>
        <v>0</v>
      </c>
      <c r="GG552" s="1"/>
      <c r="GH552" s="37"/>
      <c r="GI552" s="37"/>
    </row>
    <row r="553" spans="1:191">
      <c r="A553" s="37"/>
      <c r="B553" s="40" t="s">
        <v>206</v>
      </c>
      <c r="C553" s="41" t="s">
        <v>392</v>
      </c>
      <c r="D553" s="42">
        <f t="shared" si="642"/>
        <v>0</v>
      </c>
      <c r="E553" s="42">
        <f t="shared" si="675"/>
        <v>0</v>
      </c>
      <c r="F553" s="42">
        <f t="shared" si="675"/>
        <v>0</v>
      </c>
      <c r="G553" s="42">
        <f t="shared" si="675"/>
        <v>0</v>
      </c>
      <c r="H553" s="42">
        <f t="shared" si="675"/>
        <v>0</v>
      </c>
      <c r="I553" s="42">
        <f t="shared" si="675"/>
        <v>0</v>
      </c>
      <c r="J553" s="42">
        <f t="shared" si="675"/>
        <v>0</v>
      </c>
      <c r="K553" s="42">
        <f t="shared" si="675"/>
        <v>0</v>
      </c>
      <c r="L553" s="42">
        <f t="shared" si="675"/>
        <v>0</v>
      </c>
      <c r="M553" s="42">
        <f t="shared" si="675"/>
        <v>0</v>
      </c>
      <c r="N553" s="42">
        <f t="shared" si="675"/>
        <v>0</v>
      </c>
      <c r="O553" s="42">
        <f t="shared" si="675"/>
        <v>0</v>
      </c>
      <c r="P553" s="42">
        <f t="shared" si="675"/>
        <v>0</v>
      </c>
      <c r="Q553" s="42">
        <f t="shared" si="675"/>
        <v>0</v>
      </c>
      <c r="R553" s="42">
        <f t="shared" si="675"/>
        <v>0</v>
      </c>
      <c r="S553" s="42">
        <f t="shared" si="675"/>
        <v>0</v>
      </c>
      <c r="T553" s="42">
        <f t="shared" si="675"/>
        <v>0</v>
      </c>
      <c r="U553" s="42">
        <f t="shared" si="675"/>
        <v>0</v>
      </c>
      <c r="V553" s="42">
        <f t="shared" si="675"/>
        <v>0</v>
      </c>
      <c r="W553" s="42">
        <f t="shared" si="675"/>
        <v>0</v>
      </c>
      <c r="X553" s="42">
        <f t="shared" si="675"/>
        <v>0</v>
      </c>
      <c r="Y553" s="42">
        <f t="shared" si="675"/>
        <v>0</v>
      </c>
      <c r="Z553" s="42">
        <f t="shared" si="675"/>
        <v>0</v>
      </c>
      <c r="AA553" s="42">
        <f t="shared" si="675"/>
        <v>0</v>
      </c>
      <c r="AB553" s="42">
        <f t="shared" si="675"/>
        <v>0</v>
      </c>
      <c r="AC553" s="42">
        <f t="shared" si="675"/>
        <v>0</v>
      </c>
      <c r="AD553" s="42">
        <f t="shared" si="675"/>
        <v>0</v>
      </c>
      <c r="AE553" s="42">
        <f t="shared" si="675"/>
        <v>0</v>
      </c>
      <c r="AF553" s="42">
        <f t="shared" si="675"/>
        <v>0</v>
      </c>
      <c r="AG553" s="42">
        <f t="shared" si="675"/>
        <v>0</v>
      </c>
      <c r="AH553" s="42">
        <f t="shared" si="675"/>
        <v>0</v>
      </c>
      <c r="AI553" s="42">
        <f t="shared" si="675"/>
        <v>0</v>
      </c>
      <c r="AJ553" s="42">
        <f t="shared" si="675"/>
        <v>0</v>
      </c>
      <c r="AK553" s="42">
        <f t="shared" si="675"/>
        <v>0</v>
      </c>
      <c r="AL553" s="42">
        <f t="shared" si="675"/>
        <v>0</v>
      </c>
      <c r="AM553" s="42">
        <f t="shared" si="675"/>
        <v>0</v>
      </c>
      <c r="AN553" s="42">
        <f t="shared" si="675"/>
        <v>0</v>
      </c>
      <c r="AO553" s="42">
        <f t="shared" si="675"/>
        <v>0</v>
      </c>
      <c r="AP553" s="42">
        <f t="shared" si="675"/>
        <v>0</v>
      </c>
      <c r="AQ553" s="42">
        <f t="shared" si="675"/>
        <v>0</v>
      </c>
      <c r="AR553" s="42">
        <f t="shared" si="675"/>
        <v>0</v>
      </c>
      <c r="AS553" s="42">
        <f t="shared" si="675"/>
        <v>0</v>
      </c>
      <c r="AT553" s="42">
        <f t="shared" si="675"/>
        <v>0</v>
      </c>
      <c r="AU553" s="42">
        <f t="shared" si="675"/>
        <v>0</v>
      </c>
      <c r="AV553" s="42">
        <f t="shared" si="675"/>
        <v>0</v>
      </c>
      <c r="AW553" s="42">
        <f t="shared" si="675"/>
        <v>0</v>
      </c>
      <c r="AX553" s="42">
        <f t="shared" si="675"/>
        <v>0</v>
      </c>
      <c r="AY553" s="42">
        <f t="shared" si="675"/>
        <v>0</v>
      </c>
      <c r="AZ553" s="42">
        <f t="shared" si="675"/>
        <v>0</v>
      </c>
      <c r="BA553" s="42">
        <f t="shared" si="675"/>
        <v>0</v>
      </c>
      <c r="BB553" s="42">
        <f t="shared" si="675"/>
        <v>0</v>
      </c>
      <c r="BC553" s="42">
        <f t="shared" si="675"/>
        <v>0</v>
      </c>
      <c r="BD553" s="42">
        <f t="shared" si="675"/>
        <v>0</v>
      </c>
      <c r="BE553" s="42">
        <f t="shared" si="675"/>
        <v>0</v>
      </c>
      <c r="BF553" s="42">
        <f t="shared" si="675"/>
        <v>0</v>
      </c>
      <c r="BG553" s="42">
        <f t="shared" si="675"/>
        <v>0</v>
      </c>
      <c r="BH553" s="42">
        <f t="shared" si="675"/>
        <v>0</v>
      </c>
      <c r="BI553" s="42">
        <f t="shared" si="675"/>
        <v>0</v>
      </c>
      <c r="BJ553" s="42">
        <f t="shared" si="675"/>
        <v>0</v>
      </c>
      <c r="BK553" s="42">
        <f t="shared" si="675"/>
        <v>0</v>
      </c>
      <c r="BL553" s="42">
        <f t="shared" si="675"/>
        <v>0</v>
      </c>
      <c r="BM553" s="42">
        <f t="shared" si="675"/>
        <v>0</v>
      </c>
      <c r="BN553" s="42">
        <f t="shared" si="675"/>
        <v>0</v>
      </c>
      <c r="BO553" s="42">
        <f t="shared" si="675"/>
        <v>0</v>
      </c>
      <c r="BP553" s="42">
        <f t="shared" si="675"/>
        <v>0</v>
      </c>
      <c r="BQ553" s="42">
        <f t="shared" si="673"/>
        <v>0</v>
      </c>
      <c r="BR553" s="42">
        <f t="shared" si="673"/>
        <v>0</v>
      </c>
      <c r="BS553" s="42">
        <f t="shared" si="673"/>
        <v>0</v>
      </c>
      <c r="BT553" s="42">
        <f t="shared" si="673"/>
        <v>0</v>
      </c>
      <c r="BU553" s="42">
        <f t="shared" si="673"/>
        <v>0</v>
      </c>
      <c r="BV553" s="42">
        <f t="shared" si="673"/>
        <v>0</v>
      </c>
      <c r="BW553" s="42">
        <f t="shared" si="673"/>
        <v>0</v>
      </c>
      <c r="BX553" s="42">
        <f t="shared" si="673"/>
        <v>0</v>
      </c>
      <c r="BY553" s="42">
        <f t="shared" si="673"/>
        <v>0</v>
      </c>
      <c r="BZ553" s="42">
        <f t="shared" si="673"/>
        <v>0</v>
      </c>
      <c r="CA553" s="42">
        <f t="shared" si="673"/>
        <v>0</v>
      </c>
      <c r="CB553" s="42">
        <f t="shared" si="673"/>
        <v>0</v>
      </c>
      <c r="CC553" s="42">
        <f t="shared" si="673"/>
        <v>0</v>
      </c>
      <c r="CD553" s="42">
        <f t="shared" si="673"/>
        <v>0</v>
      </c>
      <c r="CE553" s="42">
        <f t="shared" si="673"/>
        <v>0</v>
      </c>
      <c r="CF553" s="42">
        <f t="shared" si="673"/>
        <v>0</v>
      </c>
      <c r="CG553" s="42">
        <f t="shared" si="673"/>
        <v>0</v>
      </c>
      <c r="CH553" s="42">
        <f t="shared" si="673"/>
        <v>0</v>
      </c>
      <c r="CI553" s="42">
        <f t="shared" si="673"/>
        <v>0</v>
      </c>
      <c r="CJ553" s="42">
        <f t="shared" si="673"/>
        <v>0</v>
      </c>
      <c r="CK553" s="42">
        <f t="shared" si="673"/>
        <v>0</v>
      </c>
      <c r="CL553" s="42">
        <f t="shared" si="673"/>
        <v>0</v>
      </c>
      <c r="CM553" s="42">
        <f t="shared" si="673"/>
        <v>0</v>
      </c>
      <c r="CN553" s="42">
        <f t="shared" si="673"/>
        <v>0</v>
      </c>
      <c r="CO553" s="42">
        <f t="shared" si="673"/>
        <v>0</v>
      </c>
      <c r="CP553" s="42">
        <f t="shared" si="673"/>
        <v>0</v>
      </c>
      <c r="CQ553" s="42">
        <f t="shared" si="673"/>
        <v>0</v>
      </c>
      <c r="CR553" s="42">
        <f t="shared" si="673"/>
        <v>0</v>
      </c>
      <c r="CS553" s="42">
        <f t="shared" si="673"/>
        <v>0</v>
      </c>
      <c r="CT553" s="42">
        <f t="shared" si="673"/>
        <v>0</v>
      </c>
      <c r="CU553" s="42">
        <f t="shared" si="673"/>
        <v>0</v>
      </c>
      <c r="CV553" s="42">
        <f t="shared" si="673"/>
        <v>0</v>
      </c>
      <c r="CW553" s="42">
        <f t="shared" si="673"/>
        <v>0</v>
      </c>
      <c r="CX553" s="42">
        <f t="shared" si="673"/>
        <v>0</v>
      </c>
      <c r="CY553" s="42">
        <f t="shared" si="673"/>
        <v>0</v>
      </c>
      <c r="CZ553" s="42">
        <f t="shared" si="673"/>
        <v>0</v>
      </c>
      <c r="DA553" s="42">
        <f t="shared" si="673"/>
        <v>0</v>
      </c>
      <c r="DB553" s="42">
        <f t="shared" si="673"/>
        <v>0</v>
      </c>
      <c r="DC553" s="42">
        <f t="shared" si="673"/>
        <v>0</v>
      </c>
      <c r="DD553" s="42">
        <f t="shared" si="673"/>
        <v>0</v>
      </c>
      <c r="DE553" s="42">
        <f t="shared" si="673"/>
        <v>0</v>
      </c>
      <c r="DF553" s="42">
        <f t="shared" si="673"/>
        <v>0</v>
      </c>
      <c r="DG553" s="42">
        <f t="shared" si="673"/>
        <v>0</v>
      </c>
      <c r="DH553" s="42">
        <f t="shared" si="673"/>
        <v>0</v>
      </c>
      <c r="DI553" s="42">
        <f t="shared" si="673"/>
        <v>0</v>
      </c>
      <c r="DJ553" s="42">
        <f t="shared" si="673"/>
        <v>0</v>
      </c>
      <c r="DK553" s="42">
        <f t="shared" si="673"/>
        <v>0</v>
      </c>
      <c r="DL553" s="42">
        <f t="shared" si="673"/>
        <v>0</v>
      </c>
      <c r="DM553" s="42">
        <f t="shared" si="673"/>
        <v>0</v>
      </c>
      <c r="DN553" s="42">
        <f t="shared" si="673"/>
        <v>0</v>
      </c>
      <c r="DO553" s="42">
        <f t="shared" si="673"/>
        <v>0</v>
      </c>
      <c r="DP553" s="42">
        <f t="shared" si="673"/>
        <v>0</v>
      </c>
      <c r="DQ553" s="42">
        <f t="shared" si="673"/>
        <v>0</v>
      </c>
      <c r="DR553" s="42">
        <f t="shared" si="673"/>
        <v>0</v>
      </c>
      <c r="DS553" s="42">
        <f t="shared" si="673"/>
        <v>0</v>
      </c>
      <c r="DT553" s="42">
        <f t="shared" si="673"/>
        <v>0</v>
      </c>
      <c r="DU553" s="42">
        <f t="shared" si="673"/>
        <v>0</v>
      </c>
      <c r="DV553" s="42">
        <f t="shared" si="673"/>
        <v>0</v>
      </c>
      <c r="DW553" s="42">
        <f t="shared" si="673"/>
        <v>0</v>
      </c>
      <c r="DX553" s="42">
        <f t="shared" si="673"/>
        <v>0</v>
      </c>
      <c r="DY553" s="42">
        <f t="shared" si="673"/>
        <v>0</v>
      </c>
      <c r="DZ553" s="42">
        <f t="shared" si="673"/>
        <v>0</v>
      </c>
      <c r="EA553" s="42">
        <f t="shared" si="673"/>
        <v>0</v>
      </c>
      <c r="EB553" s="42">
        <f t="shared" si="674"/>
        <v>0</v>
      </c>
      <c r="EC553" s="42">
        <f t="shared" si="674"/>
        <v>0</v>
      </c>
      <c r="ED553" s="42">
        <f t="shared" si="674"/>
        <v>0</v>
      </c>
      <c r="EE553" s="42">
        <f t="shared" si="674"/>
        <v>0</v>
      </c>
      <c r="EF553" s="42">
        <f t="shared" si="674"/>
        <v>0</v>
      </c>
      <c r="EG553" s="42">
        <f t="shared" si="674"/>
        <v>0</v>
      </c>
      <c r="EH553" s="42">
        <f t="shared" si="674"/>
        <v>0</v>
      </c>
      <c r="EI553" s="42">
        <f t="shared" si="674"/>
        <v>0</v>
      </c>
      <c r="EJ553" s="42">
        <f t="shared" si="674"/>
        <v>0</v>
      </c>
      <c r="EK553" s="42">
        <f t="shared" si="674"/>
        <v>0</v>
      </c>
      <c r="EL553" s="42">
        <f t="shared" si="674"/>
        <v>0</v>
      </c>
      <c r="EM553" s="42">
        <f t="shared" si="674"/>
        <v>0</v>
      </c>
      <c r="EN553" s="42">
        <f t="shared" si="674"/>
        <v>0</v>
      </c>
      <c r="EO553" s="42">
        <f t="shared" si="674"/>
        <v>0</v>
      </c>
      <c r="EP553" s="42">
        <f t="shared" si="674"/>
        <v>0</v>
      </c>
      <c r="EQ553" s="42">
        <f t="shared" si="674"/>
        <v>0</v>
      </c>
      <c r="ER553" s="42">
        <f t="shared" si="674"/>
        <v>0</v>
      </c>
      <c r="ES553" s="42">
        <f t="shared" si="674"/>
        <v>0</v>
      </c>
      <c r="ET553" s="42">
        <f t="shared" si="674"/>
        <v>0</v>
      </c>
      <c r="EU553" s="42">
        <f t="shared" si="674"/>
        <v>0</v>
      </c>
      <c r="EV553" s="42">
        <f t="shared" si="674"/>
        <v>0</v>
      </c>
      <c r="EW553" s="42">
        <f t="shared" si="674"/>
        <v>0</v>
      </c>
      <c r="EX553" s="42">
        <f t="shared" si="674"/>
        <v>0</v>
      </c>
      <c r="EY553" s="42">
        <f t="shared" si="674"/>
        <v>0</v>
      </c>
      <c r="EZ553" s="42">
        <f t="shared" si="674"/>
        <v>0</v>
      </c>
      <c r="FA553" s="42">
        <f t="shared" si="674"/>
        <v>0</v>
      </c>
      <c r="FB553" s="42">
        <f t="shared" si="674"/>
        <v>0</v>
      </c>
      <c r="FC553" s="42">
        <f t="shared" si="674"/>
        <v>0</v>
      </c>
      <c r="FD553" s="42">
        <f t="shared" si="674"/>
        <v>0</v>
      </c>
      <c r="FE553" s="42">
        <f t="shared" si="674"/>
        <v>0</v>
      </c>
      <c r="FF553" s="42">
        <f t="shared" si="674"/>
        <v>0</v>
      </c>
      <c r="FG553" s="42">
        <f t="shared" si="674"/>
        <v>0</v>
      </c>
      <c r="FH553" s="42">
        <f t="shared" si="674"/>
        <v>0</v>
      </c>
      <c r="FI553" s="42">
        <f t="shared" si="674"/>
        <v>0</v>
      </c>
      <c r="FJ553" s="42">
        <f t="shared" si="674"/>
        <v>0</v>
      </c>
      <c r="FK553" s="42">
        <f t="shared" si="674"/>
        <v>0</v>
      </c>
      <c r="FL553" s="42">
        <f t="shared" si="674"/>
        <v>1</v>
      </c>
      <c r="FM553" s="42">
        <f t="shared" si="674"/>
        <v>0</v>
      </c>
      <c r="FN553" s="42">
        <f t="shared" si="674"/>
        <v>0</v>
      </c>
      <c r="FO553" s="42">
        <f t="shared" si="674"/>
        <v>0</v>
      </c>
      <c r="FP553" s="42">
        <f t="shared" si="674"/>
        <v>0</v>
      </c>
      <c r="FQ553" s="42">
        <f t="shared" si="674"/>
        <v>0</v>
      </c>
      <c r="FR553" s="42">
        <f t="shared" si="674"/>
        <v>0</v>
      </c>
      <c r="FS553" s="42">
        <f t="shared" si="674"/>
        <v>0</v>
      </c>
      <c r="FT553" s="42">
        <f t="shared" si="674"/>
        <v>0</v>
      </c>
      <c r="FU553" s="42">
        <f t="shared" si="674"/>
        <v>0</v>
      </c>
      <c r="FV553" s="42">
        <f t="shared" si="674"/>
        <v>0</v>
      </c>
      <c r="FW553" s="42">
        <f t="shared" si="674"/>
        <v>0</v>
      </c>
      <c r="FX553" s="42">
        <f t="shared" si="674"/>
        <v>0</v>
      </c>
      <c r="FY553" s="42">
        <f t="shared" si="674"/>
        <v>0</v>
      </c>
      <c r="FZ553" s="42">
        <f t="shared" si="674"/>
        <v>0</v>
      </c>
      <c r="GA553" s="42">
        <f t="shared" si="674"/>
        <v>0</v>
      </c>
      <c r="GB553" s="42">
        <f t="shared" si="674"/>
        <v>0</v>
      </c>
      <c r="GC553" s="42">
        <f t="shared" si="674"/>
        <v>0</v>
      </c>
      <c r="GD553" s="42">
        <f t="shared" si="674"/>
        <v>0</v>
      </c>
      <c r="GE553" s="42">
        <f t="shared" si="674"/>
        <v>0</v>
      </c>
      <c r="GF553" s="42">
        <f t="shared" si="674"/>
        <v>0</v>
      </c>
      <c r="GG553" s="1"/>
      <c r="GH553" s="37"/>
      <c r="GI553" s="37"/>
    </row>
    <row r="554" spans="1:191">
      <c r="A554" s="37"/>
      <c r="B554" s="40" t="s">
        <v>207</v>
      </c>
      <c r="C554" s="41" t="s">
        <v>393</v>
      </c>
      <c r="D554" s="42">
        <f t="shared" si="642"/>
        <v>0</v>
      </c>
      <c r="E554" s="42">
        <f t="shared" si="675"/>
        <v>0</v>
      </c>
      <c r="F554" s="42">
        <f t="shared" si="675"/>
        <v>0</v>
      </c>
      <c r="G554" s="42">
        <f t="shared" si="675"/>
        <v>0</v>
      </c>
      <c r="H554" s="42">
        <f t="shared" si="675"/>
        <v>0</v>
      </c>
      <c r="I554" s="42">
        <f t="shared" si="675"/>
        <v>0</v>
      </c>
      <c r="J554" s="42">
        <f t="shared" si="675"/>
        <v>0</v>
      </c>
      <c r="K554" s="42">
        <f t="shared" si="675"/>
        <v>0</v>
      </c>
      <c r="L554" s="42">
        <f t="shared" si="675"/>
        <v>0</v>
      </c>
      <c r="M554" s="42">
        <f t="shared" si="675"/>
        <v>0</v>
      </c>
      <c r="N554" s="42">
        <f t="shared" si="675"/>
        <v>0</v>
      </c>
      <c r="O554" s="42">
        <f t="shared" si="675"/>
        <v>0</v>
      </c>
      <c r="P554" s="42">
        <f t="shared" si="675"/>
        <v>0</v>
      </c>
      <c r="Q554" s="42">
        <f t="shared" si="675"/>
        <v>0</v>
      </c>
      <c r="R554" s="42">
        <f t="shared" si="675"/>
        <v>0</v>
      </c>
      <c r="S554" s="42">
        <f t="shared" si="675"/>
        <v>0</v>
      </c>
      <c r="T554" s="42">
        <f t="shared" si="675"/>
        <v>0</v>
      </c>
      <c r="U554" s="42">
        <f t="shared" si="675"/>
        <v>0</v>
      </c>
      <c r="V554" s="42">
        <f t="shared" si="675"/>
        <v>0</v>
      </c>
      <c r="W554" s="42">
        <f t="shared" si="675"/>
        <v>0</v>
      </c>
      <c r="X554" s="42">
        <f t="shared" si="675"/>
        <v>0</v>
      </c>
      <c r="Y554" s="42">
        <f t="shared" si="675"/>
        <v>0</v>
      </c>
      <c r="Z554" s="42">
        <f t="shared" si="675"/>
        <v>0</v>
      </c>
      <c r="AA554" s="42">
        <f t="shared" si="675"/>
        <v>0</v>
      </c>
      <c r="AB554" s="42">
        <f t="shared" si="675"/>
        <v>0</v>
      </c>
      <c r="AC554" s="42">
        <f t="shared" si="675"/>
        <v>0</v>
      </c>
      <c r="AD554" s="42">
        <f t="shared" si="675"/>
        <v>0</v>
      </c>
      <c r="AE554" s="42">
        <f t="shared" si="675"/>
        <v>0</v>
      </c>
      <c r="AF554" s="42">
        <f t="shared" si="675"/>
        <v>0</v>
      </c>
      <c r="AG554" s="42">
        <f t="shared" si="675"/>
        <v>0</v>
      </c>
      <c r="AH554" s="42">
        <f t="shared" si="675"/>
        <v>0</v>
      </c>
      <c r="AI554" s="42">
        <f t="shared" si="675"/>
        <v>0</v>
      </c>
      <c r="AJ554" s="42">
        <f t="shared" si="675"/>
        <v>0</v>
      </c>
      <c r="AK554" s="42">
        <f t="shared" si="675"/>
        <v>0</v>
      </c>
      <c r="AL554" s="42">
        <f t="shared" si="675"/>
        <v>0</v>
      </c>
      <c r="AM554" s="42">
        <f t="shared" si="675"/>
        <v>0</v>
      </c>
      <c r="AN554" s="42">
        <f t="shared" si="675"/>
        <v>0</v>
      </c>
      <c r="AO554" s="42">
        <f t="shared" si="675"/>
        <v>0</v>
      </c>
      <c r="AP554" s="42">
        <f t="shared" si="675"/>
        <v>0</v>
      </c>
      <c r="AQ554" s="42">
        <f t="shared" si="675"/>
        <v>0</v>
      </c>
      <c r="AR554" s="42">
        <f t="shared" si="675"/>
        <v>0</v>
      </c>
      <c r="AS554" s="42">
        <f t="shared" si="675"/>
        <v>0</v>
      </c>
      <c r="AT554" s="42">
        <f t="shared" si="675"/>
        <v>0</v>
      </c>
      <c r="AU554" s="42">
        <f t="shared" si="675"/>
        <v>0</v>
      </c>
      <c r="AV554" s="42">
        <f t="shared" si="675"/>
        <v>0</v>
      </c>
      <c r="AW554" s="42">
        <f t="shared" si="675"/>
        <v>0</v>
      </c>
      <c r="AX554" s="42">
        <f t="shared" si="675"/>
        <v>0</v>
      </c>
      <c r="AY554" s="42">
        <f t="shared" si="675"/>
        <v>0</v>
      </c>
      <c r="AZ554" s="42">
        <f t="shared" si="675"/>
        <v>0</v>
      </c>
      <c r="BA554" s="42">
        <f t="shared" si="675"/>
        <v>0</v>
      </c>
      <c r="BB554" s="42">
        <f t="shared" si="675"/>
        <v>0</v>
      </c>
      <c r="BC554" s="42">
        <f t="shared" si="675"/>
        <v>0</v>
      </c>
      <c r="BD554" s="42">
        <f t="shared" si="675"/>
        <v>0</v>
      </c>
      <c r="BE554" s="42">
        <f t="shared" si="675"/>
        <v>0</v>
      </c>
      <c r="BF554" s="42">
        <f t="shared" si="675"/>
        <v>0</v>
      </c>
      <c r="BG554" s="42">
        <f t="shared" si="675"/>
        <v>0</v>
      </c>
      <c r="BH554" s="42">
        <f t="shared" si="675"/>
        <v>0</v>
      </c>
      <c r="BI554" s="42">
        <f t="shared" si="675"/>
        <v>0</v>
      </c>
      <c r="BJ554" s="42">
        <f t="shared" si="675"/>
        <v>0</v>
      </c>
      <c r="BK554" s="42">
        <f t="shared" si="675"/>
        <v>0</v>
      </c>
      <c r="BL554" s="42">
        <f t="shared" si="675"/>
        <v>0</v>
      </c>
      <c r="BM554" s="42">
        <f t="shared" si="675"/>
        <v>0</v>
      </c>
      <c r="BN554" s="42">
        <f t="shared" si="675"/>
        <v>0</v>
      </c>
      <c r="BO554" s="42">
        <f t="shared" si="675"/>
        <v>0</v>
      </c>
      <c r="BP554" s="42">
        <f t="shared" ref="BP554:EA557" si="676">IF($C554=BP$388,1,0)</f>
        <v>0</v>
      </c>
      <c r="BQ554" s="42">
        <f t="shared" si="676"/>
        <v>0</v>
      </c>
      <c r="BR554" s="42">
        <f t="shared" si="676"/>
        <v>0</v>
      </c>
      <c r="BS554" s="42">
        <f t="shared" si="676"/>
        <v>0</v>
      </c>
      <c r="BT554" s="42">
        <f t="shared" si="676"/>
        <v>0</v>
      </c>
      <c r="BU554" s="42">
        <f t="shared" si="676"/>
        <v>0</v>
      </c>
      <c r="BV554" s="42">
        <f t="shared" si="676"/>
        <v>0</v>
      </c>
      <c r="BW554" s="42">
        <f t="shared" si="676"/>
        <v>0</v>
      </c>
      <c r="BX554" s="42">
        <f t="shared" si="676"/>
        <v>0</v>
      </c>
      <c r="BY554" s="42">
        <f t="shared" si="676"/>
        <v>0</v>
      </c>
      <c r="BZ554" s="42">
        <f t="shared" si="676"/>
        <v>0</v>
      </c>
      <c r="CA554" s="42">
        <f t="shared" si="676"/>
        <v>0</v>
      </c>
      <c r="CB554" s="42">
        <f t="shared" si="676"/>
        <v>0</v>
      </c>
      <c r="CC554" s="42">
        <f t="shared" si="676"/>
        <v>0</v>
      </c>
      <c r="CD554" s="42">
        <f t="shared" si="676"/>
        <v>0</v>
      </c>
      <c r="CE554" s="42">
        <f t="shared" si="676"/>
        <v>0</v>
      </c>
      <c r="CF554" s="42">
        <f t="shared" si="676"/>
        <v>0</v>
      </c>
      <c r="CG554" s="42">
        <f t="shared" si="676"/>
        <v>0</v>
      </c>
      <c r="CH554" s="42">
        <f t="shared" si="676"/>
        <v>0</v>
      </c>
      <c r="CI554" s="42">
        <f t="shared" si="676"/>
        <v>0</v>
      </c>
      <c r="CJ554" s="42">
        <f t="shared" si="676"/>
        <v>0</v>
      </c>
      <c r="CK554" s="42">
        <f t="shared" si="676"/>
        <v>0</v>
      </c>
      <c r="CL554" s="42">
        <f t="shared" si="676"/>
        <v>0</v>
      </c>
      <c r="CM554" s="42">
        <f t="shared" si="676"/>
        <v>0</v>
      </c>
      <c r="CN554" s="42">
        <f t="shared" si="676"/>
        <v>0</v>
      </c>
      <c r="CO554" s="42">
        <f t="shared" si="676"/>
        <v>0</v>
      </c>
      <c r="CP554" s="42">
        <f t="shared" si="676"/>
        <v>0</v>
      </c>
      <c r="CQ554" s="42">
        <f t="shared" si="676"/>
        <v>0</v>
      </c>
      <c r="CR554" s="42">
        <f t="shared" si="676"/>
        <v>0</v>
      </c>
      <c r="CS554" s="42">
        <f t="shared" si="676"/>
        <v>0</v>
      </c>
      <c r="CT554" s="42">
        <f t="shared" si="676"/>
        <v>0</v>
      </c>
      <c r="CU554" s="42">
        <f t="shared" si="676"/>
        <v>0</v>
      </c>
      <c r="CV554" s="42">
        <f t="shared" si="676"/>
        <v>0</v>
      </c>
      <c r="CW554" s="42">
        <f t="shared" si="676"/>
        <v>0</v>
      </c>
      <c r="CX554" s="42">
        <f t="shared" si="676"/>
        <v>0</v>
      </c>
      <c r="CY554" s="42">
        <f t="shared" si="676"/>
        <v>0</v>
      </c>
      <c r="CZ554" s="42">
        <f t="shared" si="676"/>
        <v>0</v>
      </c>
      <c r="DA554" s="42">
        <f t="shared" si="676"/>
        <v>0</v>
      </c>
      <c r="DB554" s="42">
        <f t="shared" si="676"/>
        <v>0</v>
      </c>
      <c r="DC554" s="42">
        <f t="shared" si="676"/>
        <v>0</v>
      </c>
      <c r="DD554" s="42">
        <f t="shared" si="676"/>
        <v>0</v>
      </c>
      <c r="DE554" s="42">
        <f t="shared" si="676"/>
        <v>0</v>
      </c>
      <c r="DF554" s="42">
        <f t="shared" si="676"/>
        <v>0</v>
      </c>
      <c r="DG554" s="42">
        <f t="shared" si="676"/>
        <v>0</v>
      </c>
      <c r="DH554" s="42">
        <f t="shared" si="676"/>
        <v>0</v>
      </c>
      <c r="DI554" s="42">
        <f t="shared" si="676"/>
        <v>0</v>
      </c>
      <c r="DJ554" s="42">
        <f t="shared" si="676"/>
        <v>0</v>
      </c>
      <c r="DK554" s="42">
        <f t="shared" si="676"/>
        <v>0</v>
      </c>
      <c r="DL554" s="42">
        <f t="shared" si="676"/>
        <v>0</v>
      </c>
      <c r="DM554" s="42">
        <f t="shared" si="676"/>
        <v>0</v>
      </c>
      <c r="DN554" s="42">
        <f t="shared" si="676"/>
        <v>0</v>
      </c>
      <c r="DO554" s="42">
        <f t="shared" si="676"/>
        <v>0</v>
      </c>
      <c r="DP554" s="42">
        <f t="shared" si="676"/>
        <v>0</v>
      </c>
      <c r="DQ554" s="42">
        <f t="shared" si="676"/>
        <v>0</v>
      </c>
      <c r="DR554" s="42">
        <f t="shared" si="676"/>
        <v>0</v>
      </c>
      <c r="DS554" s="42">
        <f t="shared" si="676"/>
        <v>0</v>
      </c>
      <c r="DT554" s="42">
        <f t="shared" si="676"/>
        <v>0</v>
      </c>
      <c r="DU554" s="42">
        <f t="shared" si="676"/>
        <v>0</v>
      </c>
      <c r="DV554" s="42">
        <f t="shared" si="676"/>
        <v>0</v>
      </c>
      <c r="DW554" s="42">
        <f t="shared" si="676"/>
        <v>0</v>
      </c>
      <c r="DX554" s="42">
        <f t="shared" si="676"/>
        <v>0</v>
      </c>
      <c r="DY554" s="42">
        <f t="shared" si="676"/>
        <v>0</v>
      </c>
      <c r="DZ554" s="42">
        <f t="shared" si="676"/>
        <v>0</v>
      </c>
      <c r="EA554" s="42">
        <f t="shared" si="676"/>
        <v>0</v>
      </c>
      <c r="EB554" s="42">
        <f t="shared" si="674"/>
        <v>0</v>
      </c>
      <c r="EC554" s="42">
        <f t="shared" si="674"/>
        <v>0</v>
      </c>
      <c r="ED554" s="42">
        <f t="shared" si="674"/>
        <v>0</v>
      </c>
      <c r="EE554" s="42">
        <f t="shared" si="674"/>
        <v>0</v>
      </c>
      <c r="EF554" s="42">
        <f t="shared" si="674"/>
        <v>0</v>
      </c>
      <c r="EG554" s="42">
        <f t="shared" si="674"/>
        <v>0</v>
      </c>
      <c r="EH554" s="42">
        <f t="shared" si="674"/>
        <v>0</v>
      </c>
      <c r="EI554" s="42">
        <f t="shared" si="674"/>
        <v>0</v>
      </c>
      <c r="EJ554" s="42">
        <f t="shared" si="674"/>
        <v>0</v>
      </c>
      <c r="EK554" s="42">
        <f t="shared" si="674"/>
        <v>0</v>
      </c>
      <c r="EL554" s="42">
        <f t="shared" si="674"/>
        <v>0</v>
      </c>
      <c r="EM554" s="42">
        <f t="shared" si="674"/>
        <v>0</v>
      </c>
      <c r="EN554" s="42">
        <f t="shared" si="674"/>
        <v>0</v>
      </c>
      <c r="EO554" s="42">
        <f t="shared" si="674"/>
        <v>0</v>
      </c>
      <c r="EP554" s="42">
        <f t="shared" si="674"/>
        <v>0</v>
      </c>
      <c r="EQ554" s="42">
        <f t="shared" si="674"/>
        <v>0</v>
      </c>
      <c r="ER554" s="42">
        <f t="shared" si="674"/>
        <v>0</v>
      </c>
      <c r="ES554" s="42">
        <f t="shared" si="674"/>
        <v>0</v>
      </c>
      <c r="ET554" s="42">
        <f t="shared" si="674"/>
        <v>0</v>
      </c>
      <c r="EU554" s="42">
        <f t="shared" si="674"/>
        <v>0</v>
      </c>
      <c r="EV554" s="42">
        <f t="shared" si="674"/>
        <v>0</v>
      </c>
      <c r="EW554" s="42">
        <f t="shared" si="674"/>
        <v>0</v>
      </c>
      <c r="EX554" s="42">
        <f t="shared" si="674"/>
        <v>0</v>
      </c>
      <c r="EY554" s="42">
        <f t="shared" si="674"/>
        <v>0</v>
      </c>
      <c r="EZ554" s="42">
        <f t="shared" si="674"/>
        <v>0</v>
      </c>
      <c r="FA554" s="42">
        <f t="shared" si="674"/>
        <v>0</v>
      </c>
      <c r="FB554" s="42">
        <f t="shared" si="674"/>
        <v>0</v>
      </c>
      <c r="FC554" s="42">
        <f t="shared" ref="FC554:GF554" si="677">IF($C554=FC$388,1,0)</f>
        <v>0</v>
      </c>
      <c r="FD554" s="42">
        <f t="shared" si="677"/>
        <v>0</v>
      </c>
      <c r="FE554" s="42">
        <f t="shared" si="677"/>
        <v>0</v>
      </c>
      <c r="FF554" s="42">
        <f t="shared" si="677"/>
        <v>0</v>
      </c>
      <c r="FG554" s="42">
        <f t="shared" si="677"/>
        <v>0</v>
      </c>
      <c r="FH554" s="42">
        <f t="shared" si="677"/>
        <v>0</v>
      </c>
      <c r="FI554" s="42">
        <f t="shared" si="677"/>
        <v>0</v>
      </c>
      <c r="FJ554" s="42">
        <f t="shared" si="677"/>
        <v>0</v>
      </c>
      <c r="FK554" s="42">
        <f t="shared" si="677"/>
        <v>0</v>
      </c>
      <c r="FL554" s="42">
        <f t="shared" si="677"/>
        <v>0</v>
      </c>
      <c r="FM554" s="42">
        <f t="shared" si="677"/>
        <v>1</v>
      </c>
      <c r="FN554" s="42">
        <f t="shared" si="677"/>
        <v>0</v>
      </c>
      <c r="FO554" s="42">
        <f t="shared" si="677"/>
        <v>0</v>
      </c>
      <c r="FP554" s="42">
        <f t="shared" si="677"/>
        <v>0</v>
      </c>
      <c r="FQ554" s="42">
        <f t="shared" si="677"/>
        <v>0</v>
      </c>
      <c r="FR554" s="42">
        <f t="shared" si="677"/>
        <v>0</v>
      </c>
      <c r="FS554" s="42">
        <f t="shared" si="677"/>
        <v>0</v>
      </c>
      <c r="FT554" s="42">
        <f t="shared" si="677"/>
        <v>0</v>
      </c>
      <c r="FU554" s="42">
        <f t="shared" si="677"/>
        <v>0</v>
      </c>
      <c r="FV554" s="42">
        <f t="shared" si="677"/>
        <v>0</v>
      </c>
      <c r="FW554" s="42">
        <f t="shared" si="677"/>
        <v>0</v>
      </c>
      <c r="FX554" s="42">
        <f t="shared" si="677"/>
        <v>0</v>
      </c>
      <c r="FY554" s="42">
        <f t="shared" si="677"/>
        <v>0</v>
      </c>
      <c r="FZ554" s="42">
        <f t="shared" si="677"/>
        <v>0</v>
      </c>
      <c r="GA554" s="42">
        <f t="shared" si="677"/>
        <v>0</v>
      </c>
      <c r="GB554" s="42">
        <f t="shared" si="677"/>
        <v>0</v>
      </c>
      <c r="GC554" s="42">
        <f t="shared" si="677"/>
        <v>0</v>
      </c>
      <c r="GD554" s="42">
        <f t="shared" si="677"/>
        <v>0</v>
      </c>
      <c r="GE554" s="42">
        <f t="shared" si="677"/>
        <v>0</v>
      </c>
      <c r="GF554" s="42">
        <f t="shared" si="677"/>
        <v>0</v>
      </c>
      <c r="GG554" s="1"/>
      <c r="GH554" s="37"/>
      <c r="GI554" s="37"/>
    </row>
    <row r="555" spans="1:191">
      <c r="A555" s="37"/>
      <c r="B555" s="40" t="s">
        <v>208</v>
      </c>
      <c r="C555" s="41" t="s">
        <v>394</v>
      </c>
      <c r="D555" s="42">
        <f t="shared" si="642"/>
        <v>0</v>
      </c>
      <c r="E555" s="42">
        <f t="shared" ref="E555:BP558" si="678">IF($C555=E$388,1,0)</f>
        <v>0</v>
      </c>
      <c r="F555" s="42">
        <f t="shared" si="678"/>
        <v>0</v>
      </c>
      <c r="G555" s="42">
        <f t="shared" si="678"/>
        <v>0</v>
      </c>
      <c r="H555" s="42">
        <f t="shared" si="678"/>
        <v>0</v>
      </c>
      <c r="I555" s="42">
        <f t="shared" si="678"/>
        <v>0</v>
      </c>
      <c r="J555" s="42">
        <f t="shared" si="678"/>
        <v>0</v>
      </c>
      <c r="K555" s="42">
        <f t="shared" si="678"/>
        <v>0</v>
      </c>
      <c r="L555" s="42">
        <f t="shared" si="678"/>
        <v>0</v>
      </c>
      <c r="M555" s="42">
        <f t="shared" si="678"/>
        <v>0</v>
      </c>
      <c r="N555" s="42">
        <f t="shared" si="678"/>
        <v>0</v>
      </c>
      <c r="O555" s="42">
        <f t="shared" si="678"/>
        <v>0</v>
      </c>
      <c r="P555" s="42">
        <f t="shared" si="678"/>
        <v>0</v>
      </c>
      <c r="Q555" s="42">
        <f t="shared" si="678"/>
        <v>0</v>
      </c>
      <c r="R555" s="42">
        <f t="shared" si="678"/>
        <v>0</v>
      </c>
      <c r="S555" s="42">
        <f t="shared" si="678"/>
        <v>0</v>
      </c>
      <c r="T555" s="42">
        <f t="shared" si="678"/>
        <v>0</v>
      </c>
      <c r="U555" s="42">
        <f t="shared" si="678"/>
        <v>0</v>
      </c>
      <c r="V555" s="42">
        <f t="shared" si="678"/>
        <v>0</v>
      </c>
      <c r="W555" s="42">
        <f t="shared" si="678"/>
        <v>0</v>
      </c>
      <c r="X555" s="42">
        <f t="shared" si="678"/>
        <v>0</v>
      </c>
      <c r="Y555" s="42">
        <f t="shared" si="678"/>
        <v>0</v>
      </c>
      <c r="Z555" s="42">
        <f t="shared" si="678"/>
        <v>0</v>
      </c>
      <c r="AA555" s="42">
        <f t="shared" si="678"/>
        <v>0</v>
      </c>
      <c r="AB555" s="42">
        <f t="shared" si="678"/>
        <v>0</v>
      </c>
      <c r="AC555" s="42">
        <f t="shared" si="678"/>
        <v>0</v>
      </c>
      <c r="AD555" s="42">
        <f t="shared" si="678"/>
        <v>0</v>
      </c>
      <c r="AE555" s="42">
        <f t="shared" si="678"/>
        <v>0</v>
      </c>
      <c r="AF555" s="42">
        <f t="shared" si="678"/>
        <v>0</v>
      </c>
      <c r="AG555" s="42">
        <f t="shared" si="678"/>
        <v>0</v>
      </c>
      <c r="AH555" s="42">
        <f t="shared" si="678"/>
        <v>0</v>
      </c>
      <c r="AI555" s="42">
        <f t="shared" si="678"/>
        <v>0</v>
      </c>
      <c r="AJ555" s="42">
        <f t="shared" si="678"/>
        <v>0</v>
      </c>
      <c r="AK555" s="42">
        <f t="shared" si="678"/>
        <v>0</v>
      </c>
      <c r="AL555" s="42">
        <f t="shared" si="678"/>
        <v>0</v>
      </c>
      <c r="AM555" s="42">
        <f t="shared" si="678"/>
        <v>0</v>
      </c>
      <c r="AN555" s="42">
        <f t="shared" si="678"/>
        <v>0</v>
      </c>
      <c r="AO555" s="42">
        <f t="shared" si="678"/>
        <v>0</v>
      </c>
      <c r="AP555" s="42">
        <f t="shared" si="678"/>
        <v>0</v>
      </c>
      <c r="AQ555" s="42">
        <f t="shared" si="678"/>
        <v>0</v>
      </c>
      <c r="AR555" s="42">
        <f t="shared" si="678"/>
        <v>0</v>
      </c>
      <c r="AS555" s="42">
        <f t="shared" si="678"/>
        <v>0</v>
      </c>
      <c r="AT555" s="42">
        <f t="shared" si="678"/>
        <v>0</v>
      </c>
      <c r="AU555" s="42">
        <f t="shared" si="678"/>
        <v>0</v>
      </c>
      <c r="AV555" s="42">
        <f t="shared" si="678"/>
        <v>0</v>
      </c>
      <c r="AW555" s="42">
        <f t="shared" si="678"/>
        <v>0</v>
      </c>
      <c r="AX555" s="42">
        <f t="shared" si="678"/>
        <v>0</v>
      </c>
      <c r="AY555" s="42">
        <f t="shared" si="678"/>
        <v>0</v>
      </c>
      <c r="AZ555" s="42">
        <f t="shared" si="678"/>
        <v>0</v>
      </c>
      <c r="BA555" s="42">
        <f t="shared" si="678"/>
        <v>0</v>
      </c>
      <c r="BB555" s="42">
        <f t="shared" si="678"/>
        <v>0</v>
      </c>
      <c r="BC555" s="42">
        <f t="shared" si="678"/>
        <v>0</v>
      </c>
      <c r="BD555" s="42">
        <f t="shared" si="678"/>
        <v>0</v>
      </c>
      <c r="BE555" s="42">
        <f t="shared" si="678"/>
        <v>0</v>
      </c>
      <c r="BF555" s="42">
        <f t="shared" si="678"/>
        <v>0</v>
      </c>
      <c r="BG555" s="42">
        <f t="shared" si="678"/>
        <v>0</v>
      </c>
      <c r="BH555" s="42">
        <f t="shared" si="678"/>
        <v>0</v>
      </c>
      <c r="BI555" s="42">
        <f t="shared" si="678"/>
        <v>0</v>
      </c>
      <c r="BJ555" s="42">
        <f t="shared" si="678"/>
        <v>0</v>
      </c>
      <c r="BK555" s="42">
        <f t="shared" si="678"/>
        <v>0</v>
      </c>
      <c r="BL555" s="42">
        <f t="shared" si="678"/>
        <v>0</v>
      </c>
      <c r="BM555" s="42">
        <f t="shared" si="678"/>
        <v>0</v>
      </c>
      <c r="BN555" s="42">
        <f t="shared" si="678"/>
        <v>0</v>
      </c>
      <c r="BO555" s="42">
        <f t="shared" si="678"/>
        <v>0</v>
      </c>
      <c r="BP555" s="42">
        <f t="shared" si="678"/>
        <v>0</v>
      </c>
      <c r="BQ555" s="42">
        <f t="shared" si="676"/>
        <v>0</v>
      </c>
      <c r="BR555" s="42">
        <f t="shared" si="676"/>
        <v>0</v>
      </c>
      <c r="BS555" s="42">
        <f t="shared" si="676"/>
        <v>0</v>
      </c>
      <c r="BT555" s="42">
        <f t="shared" si="676"/>
        <v>0</v>
      </c>
      <c r="BU555" s="42">
        <f t="shared" si="676"/>
        <v>0</v>
      </c>
      <c r="BV555" s="42">
        <f t="shared" si="676"/>
        <v>0</v>
      </c>
      <c r="BW555" s="42">
        <f t="shared" si="676"/>
        <v>0</v>
      </c>
      <c r="BX555" s="42">
        <f t="shared" si="676"/>
        <v>0</v>
      </c>
      <c r="BY555" s="42">
        <f t="shared" si="676"/>
        <v>0</v>
      </c>
      <c r="BZ555" s="42">
        <f t="shared" si="676"/>
        <v>0</v>
      </c>
      <c r="CA555" s="42">
        <f t="shared" si="676"/>
        <v>0</v>
      </c>
      <c r="CB555" s="42">
        <f t="shared" si="676"/>
        <v>0</v>
      </c>
      <c r="CC555" s="42">
        <f t="shared" si="676"/>
        <v>0</v>
      </c>
      <c r="CD555" s="42">
        <f t="shared" si="676"/>
        <v>0</v>
      </c>
      <c r="CE555" s="42">
        <f t="shared" si="676"/>
        <v>0</v>
      </c>
      <c r="CF555" s="42">
        <f t="shared" si="676"/>
        <v>0</v>
      </c>
      <c r="CG555" s="42">
        <f t="shared" si="676"/>
        <v>0</v>
      </c>
      <c r="CH555" s="42">
        <f t="shared" si="676"/>
        <v>0</v>
      </c>
      <c r="CI555" s="42">
        <f t="shared" si="676"/>
        <v>0</v>
      </c>
      <c r="CJ555" s="42">
        <f t="shared" si="676"/>
        <v>0</v>
      </c>
      <c r="CK555" s="42">
        <f t="shared" si="676"/>
        <v>0</v>
      </c>
      <c r="CL555" s="42">
        <f t="shared" si="676"/>
        <v>0</v>
      </c>
      <c r="CM555" s="42">
        <f t="shared" si="676"/>
        <v>0</v>
      </c>
      <c r="CN555" s="42">
        <f t="shared" si="676"/>
        <v>0</v>
      </c>
      <c r="CO555" s="42">
        <f t="shared" si="676"/>
        <v>0</v>
      </c>
      <c r="CP555" s="42">
        <f t="shared" si="676"/>
        <v>0</v>
      </c>
      <c r="CQ555" s="42">
        <f t="shared" si="676"/>
        <v>0</v>
      </c>
      <c r="CR555" s="42">
        <f t="shared" si="676"/>
        <v>0</v>
      </c>
      <c r="CS555" s="42">
        <f t="shared" si="676"/>
        <v>0</v>
      </c>
      <c r="CT555" s="42">
        <f t="shared" si="676"/>
        <v>0</v>
      </c>
      <c r="CU555" s="42">
        <f t="shared" si="676"/>
        <v>0</v>
      </c>
      <c r="CV555" s="42">
        <f t="shared" si="676"/>
        <v>0</v>
      </c>
      <c r="CW555" s="42">
        <f t="shared" si="676"/>
        <v>0</v>
      </c>
      <c r="CX555" s="42">
        <f t="shared" si="676"/>
        <v>0</v>
      </c>
      <c r="CY555" s="42">
        <f t="shared" si="676"/>
        <v>0</v>
      </c>
      <c r="CZ555" s="42">
        <f t="shared" si="676"/>
        <v>0</v>
      </c>
      <c r="DA555" s="42">
        <f t="shared" si="676"/>
        <v>0</v>
      </c>
      <c r="DB555" s="42">
        <f t="shared" si="676"/>
        <v>0</v>
      </c>
      <c r="DC555" s="42">
        <f t="shared" si="676"/>
        <v>0</v>
      </c>
      <c r="DD555" s="42">
        <f t="shared" si="676"/>
        <v>0</v>
      </c>
      <c r="DE555" s="42">
        <f t="shared" si="676"/>
        <v>0</v>
      </c>
      <c r="DF555" s="42">
        <f t="shared" si="676"/>
        <v>0</v>
      </c>
      <c r="DG555" s="42">
        <f t="shared" si="676"/>
        <v>0</v>
      </c>
      <c r="DH555" s="42">
        <f t="shared" si="676"/>
        <v>0</v>
      </c>
      <c r="DI555" s="42">
        <f t="shared" si="676"/>
        <v>0</v>
      </c>
      <c r="DJ555" s="42">
        <f t="shared" si="676"/>
        <v>0</v>
      </c>
      <c r="DK555" s="42">
        <f t="shared" si="676"/>
        <v>0</v>
      </c>
      <c r="DL555" s="42">
        <f t="shared" si="676"/>
        <v>0</v>
      </c>
      <c r="DM555" s="42">
        <f t="shared" si="676"/>
        <v>0</v>
      </c>
      <c r="DN555" s="42">
        <f t="shared" si="676"/>
        <v>0</v>
      </c>
      <c r="DO555" s="42">
        <f t="shared" si="676"/>
        <v>0</v>
      </c>
      <c r="DP555" s="42">
        <f t="shared" si="676"/>
        <v>0</v>
      </c>
      <c r="DQ555" s="42">
        <f t="shared" si="676"/>
        <v>0</v>
      </c>
      <c r="DR555" s="42">
        <f t="shared" si="676"/>
        <v>0</v>
      </c>
      <c r="DS555" s="42">
        <f t="shared" si="676"/>
        <v>0</v>
      </c>
      <c r="DT555" s="42">
        <f t="shared" si="676"/>
        <v>0</v>
      </c>
      <c r="DU555" s="42">
        <f t="shared" si="676"/>
        <v>0</v>
      </c>
      <c r="DV555" s="42">
        <f t="shared" si="676"/>
        <v>0</v>
      </c>
      <c r="DW555" s="42">
        <f t="shared" si="676"/>
        <v>0</v>
      </c>
      <c r="DX555" s="42">
        <f t="shared" si="676"/>
        <v>0</v>
      </c>
      <c r="DY555" s="42">
        <f t="shared" si="676"/>
        <v>0</v>
      </c>
      <c r="DZ555" s="42">
        <f t="shared" si="676"/>
        <v>0</v>
      </c>
      <c r="EA555" s="42">
        <f t="shared" si="676"/>
        <v>0</v>
      </c>
      <c r="EB555" s="42">
        <f t="shared" ref="EB555:GF559" si="679">IF($C555=EB$388,1,0)</f>
        <v>0</v>
      </c>
      <c r="EC555" s="42">
        <f t="shared" si="679"/>
        <v>0</v>
      </c>
      <c r="ED555" s="42">
        <f t="shared" si="679"/>
        <v>0</v>
      </c>
      <c r="EE555" s="42">
        <f t="shared" si="679"/>
        <v>0</v>
      </c>
      <c r="EF555" s="42">
        <f t="shared" si="679"/>
        <v>0</v>
      </c>
      <c r="EG555" s="42">
        <f t="shared" si="679"/>
        <v>0</v>
      </c>
      <c r="EH555" s="42">
        <f t="shared" si="679"/>
        <v>0</v>
      </c>
      <c r="EI555" s="42">
        <f t="shared" si="679"/>
        <v>0</v>
      </c>
      <c r="EJ555" s="42">
        <f t="shared" si="679"/>
        <v>0</v>
      </c>
      <c r="EK555" s="42">
        <f t="shared" si="679"/>
        <v>0</v>
      </c>
      <c r="EL555" s="42">
        <f t="shared" si="679"/>
        <v>0</v>
      </c>
      <c r="EM555" s="42">
        <f t="shared" si="679"/>
        <v>0</v>
      </c>
      <c r="EN555" s="42">
        <f t="shared" si="679"/>
        <v>0</v>
      </c>
      <c r="EO555" s="42">
        <f t="shared" si="679"/>
        <v>0</v>
      </c>
      <c r="EP555" s="42">
        <f t="shared" si="679"/>
        <v>0</v>
      </c>
      <c r="EQ555" s="42">
        <f t="shared" si="679"/>
        <v>0</v>
      </c>
      <c r="ER555" s="42">
        <f t="shared" si="679"/>
        <v>0</v>
      </c>
      <c r="ES555" s="42">
        <f t="shared" si="679"/>
        <v>0</v>
      </c>
      <c r="ET555" s="42">
        <f t="shared" si="679"/>
        <v>0</v>
      </c>
      <c r="EU555" s="42">
        <f t="shared" si="679"/>
        <v>0</v>
      </c>
      <c r="EV555" s="42">
        <f t="shared" si="679"/>
        <v>0</v>
      </c>
      <c r="EW555" s="42">
        <f t="shared" si="679"/>
        <v>0</v>
      </c>
      <c r="EX555" s="42">
        <f t="shared" si="679"/>
        <v>0</v>
      </c>
      <c r="EY555" s="42">
        <f t="shared" si="679"/>
        <v>0</v>
      </c>
      <c r="EZ555" s="42">
        <f t="shared" si="679"/>
        <v>0</v>
      </c>
      <c r="FA555" s="42">
        <f t="shared" si="679"/>
        <v>0</v>
      </c>
      <c r="FB555" s="42">
        <f t="shared" si="679"/>
        <v>0</v>
      </c>
      <c r="FC555" s="42">
        <f t="shared" si="679"/>
        <v>0</v>
      </c>
      <c r="FD555" s="42">
        <f t="shared" si="679"/>
        <v>0</v>
      </c>
      <c r="FE555" s="42">
        <f t="shared" si="679"/>
        <v>0</v>
      </c>
      <c r="FF555" s="42">
        <f t="shared" si="679"/>
        <v>0</v>
      </c>
      <c r="FG555" s="42">
        <f t="shared" si="679"/>
        <v>0</v>
      </c>
      <c r="FH555" s="42">
        <f t="shared" si="679"/>
        <v>0</v>
      </c>
      <c r="FI555" s="42">
        <f t="shared" si="679"/>
        <v>0</v>
      </c>
      <c r="FJ555" s="42">
        <f t="shared" si="679"/>
        <v>0</v>
      </c>
      <c r="FK555" s="42">
        <f t="shared" si="679"/>
        <v>0</v>
      </c>
      <c r="FL555" s="42">
        <f t="shared" si="679"/>
        <v>0</v>
      </c>
      <c r="FM555" s="42">
        <f t="shared" si="679"/>
        <v>0</v>
      </c>
      <c r="FN555" s="42">
        <f t="shared" si="679"/>
        <v>1</v>
      </c>
      <c r="FO555" s="42">
        <f t="shared" si="679"/>
        <v>0</v>
      </c>
      <c r="FP555" s="42">
        <f t="shared" si="679"/>
        <v>0</v>
      </c>
      <c r="FQ555" s="42">
        <f t="shared" si="679"/>
        <v>0</v>
      </c>
      <c r="FR555" s="42">
        <f t="shared" si="679"/>
        <v>0</v>
      </c>
      <c r="FS555" s="42">
        <f t="shared" si="679"/>
        <v>0</v>
      </c>
      <c r="FT555" s="42">
        <f t="shared" si="679"/>
        <v>0</v>
      </c>
      <c r="FU555" s="42">
        <f t="shared" si="679"/>
        <v>0</v>
      </c>
      <c r="FV555" s="42">
        <f t="shared" si="679"/>
        <v>0</v>
      </c>
      <c r="FW555" s="42">
        <f t="shared" si="679"/>
        <v>0</v>
      </c>
      <c r="FX555" s="42">
        <f t="shared" si="679"/>
        <v>0</v>
      </c>
      <c r="FY555" s="42">
        <f t="shared" si="679"/>
        <v>0</v>
      </c>
      <c r="FZ555" s="42">
        <f t="shared" si="679"/>
        <v>0</v>
      </c>
      <c r="GA555" s="42">
        <f t="shared" si="679"/>
        <v>0</v>
      </c>
      <c r="GB555" s="42">
        <f t="shared" si="679"/>
        <v>0</v>
      </c>
      <c r="GC555" s="42">
        <f t="shared" si="679"/>
        <v>0</v>
      </c>
      <c r="GD555" s="42">
        <f t="shared" si="679"/>
        <v>0</v>
      </c>
      <c r="GE555" s="42">
        <f t="shared" si="679"/>
        <v>0</v>
      </c>
      <c r="GF555" s="42">
        <f t="shared" si="679"/>
        <v>0</v>
      </c>
      <c r="GG555" s="1"/>
      <c r="GH555" s="37"/>
      <c r="GI555" s="37"/>
    </row>
    <row r="556" spans="1:191">
      <c r="A556" s="37"/>
      <c r="B556" s="40" t="s">
        <v>209</v>
      </c>
      <c r="C556" s="41" t="s">
        <v>395</v>
      </c>
      <c r="D556" s="42">
        <f t="shared" si="642"/>
        <v>0</v>
      </c>
      <c r="E556" s="42">
        <f t="shared" si="678"/>
        <v>0</v>
      </c>
      <c r="F556" s="42">
        <f t="shared" si="678"/>
        <v>0</v>
      </c>
      <c r="G556" s="42">
        <f t="shared" si="678"/>
        <v>0</v>
      </c>
      <c r="H556" s="42">
        <f t="shared" si="678"/>
        <v>0</v>
      </c>
      <c r="I556" s="42">
        <f t="shared" si="678"/>
        <v>0</v>
      </c>
      <c r="J556" s="42">
        <f t="shared" si="678"/>
        <v>0</v>
      </c>
      <c r="K556" s="42">
        <f t="shared" si="678"/>
        <v>0</v>
      </c>
      <c r="L556" s="42">
        <f t="shared" si="678"/>
        <v>0</v>
      </c>
      <c r="M556" s="42">
        <f t="shared" si="678"/>
        <v>0</v>
      </c>
      <c r="N556" s="42">
        <f t="shared" si="678"/>
        <v>0</v>
      </c>
      <c r="O556" s="42">
        <f t="shared" si="678"/>
        <v>0</v>
      </c>
      <c r="P556" s="42">
        <f t="shared" si="678"/>
        <v>0</v>
      </c>
      <c r="Q556" s="42">
        <f t="shared" si="678"/>
        <v>0</v>
      </c>
      <c r="R556" s="42">
        <f t="shared" si="678"/>
        <v>0</v>
      </c>
      <c r="S556" s="42">
        <f t="shared" si="678"/>
        <v>0</v>
      </c>
      <c r="T556" s="42">
        <f t="shared" si="678"/>
        <v>0</v>
      </c>
      <c r="U556" s="42">
        <f t="shared" si="678"/>
        <v>0</v>
      </c>
      <c r="V556" s="42">
        <f t="shared" si="678"/>
        <v>0</v>
      </c>
      <c r="W556" s="42">
        <f t="shared" si="678"/>
        <v>0</v>
      </c>
      <c r="X556" s="42">
        <f t="shared" si="678"/>
        <v>0</v>
      </c>
      <c r="Y556" s="42">
        <f t="shared" si="678"/>
        <v>0</v>
      </c>
      <c r="Z556" s="42">
        <f t="shared" si="678"/>
        <v>0</v>
      </c>
      <c r="AA556" s="42">
        <f t="shared" si="678"/>
        <v>0</v>
      </c>
      <c r="AB556" s="42">
        <f t="shared" si="678"/>
        <v>0</v>
      </c>
      <c r="AC556" s="42">
        <f t="shared" si="678"/>
        <v>0</v>
      </c>
      <c r="AD556" s="42">
        <f t="shared" si="678"/>
        <v>0</v>
      </c>
      <c r="AE556" s="42">
        <f t="shared" si="678"/>
        <v>0</v>
      </c>
      <c r="AF556" s="42">
        <f t="shared" si="678"/>
        <v>0</v>
      </c>
      <c r="AG556" s="42">
        <f t="shared" si="678"/>
        <v>0</v>
      </c>
      <c r="AH556" s="42">
        <f t="shared" si="678"/>
        <v>0</v>
      </c>
      <c r="AI556" s="42">
        <f t="shared" si="678"/>
        <v>0</v>
      </c>
      <c r="AJ556" s="42">
        <f t="shared" si="678"/>
        <v>0</v>
      </c>
      <c r="AK556" s="42">
        <f t="shared" si="678"/>
        <v>0</v>
      </c>
      <c r="AL556" s="42">
        <f t="shared" si="678"/>
        <v>0</v>
      </c>
      <c r="AM556" s="42">
        <f t="shared" si="678"/>
        <v>0</v>
      </c>
      <c r="AN556" s="42">
        <f t="shared" si="678"/>
        <v>0</v>
      </c>
      <c r="AO556" s="42">
        <f t="shared" si="678"/>
        <v>0</v>
      </c>
      <c r="AP556" s="42">
        <f t="shared" si="678"/>
        <v>0</v>
      </c>
      <c r="AQ556" s="42">
        <f t="shared" si="678"/>
        <v>0</v>
      </c>
      <c r="AR556" s="42">
        <f t="shared" si="678"/>
        <v>0</v>
      </c>
      <c r="AS556" s="42">
        <f t="shared" si="678"/>
        <v>0</v>
      </c>
      <c r="AT556" s="42">
        <f t="shared" si="678"/>
        <v>0</v>
      </c>
      <c r="AU556" s="42">
        <f t="shared" si="678"/>
        <v>0</v>
      </c>
      <c r="AV556" s="42">
        <f t="shared" si="678"/>
        <v>0</v>
      </c>
      <c r="AW556" s="42">
        <f t="shared" si="678"/>
        <v>0</v>
      </c>
      <c r="AX556" s="42">
        <f t="shared" si="678"/>
        <v>0</v>
      </c>
      <c r="AY556" s="42">
        <f t="shared" si="678"/>
        <v>0</v>
      </c>
      <c r="AZ556" s="42">
        <f t="shared" si="678"/>
        <v>0</v>
      </c>
      <c r="BA556" s="42">
        <f t="shared" si="678"/>
        <v>0</v>
      </c>
      <c r="BB556" s="42">
        <f t="shared" si="678"/>
        <v>0</v>
      </c>
      <c r="BC556" s="42">
        <f t="shared" si="678"/>
        <v>0</v>
      </c>
      <c r="BD556" s="42">
        <f t="shared" si="678"/>
        <v>0</v>
      </c>
      <c r="BE556" s="42">
        <f t="shared" si="678"/>
        <v>0</v>
      </c>
      <c r="BF556" s="42">
        <f t="shared" si="678"/>
        <v>0</v>
      </c>
      <c r="BG556" s="42">
        <f t="shared" si="678"/>
        <v>0</v>
      </c>
      <c r="BH556" s="42">
        <f t="shared" si="678"/>
        <v>0</v>
      </c>
      <c r="BI556" s="42">
        <f t="shared" si="678"/>
        <v>0</v>
      </c>
      <c r="BJ556" s="42">
        <f t="shared" si="678"/>
        <v>0</v>
      </c>
      <c r="BK556" s="42">
        <f t="shared" si="678"/>
        <v>0</v>
      </c>
      <c r="BL556" s="42">
        <f t="shared" si="678"/>
        <v>0</v>
      </c>
      <c r="BM556" s="42">
        <f t="shared" si="678"/>
        <v>0</v>
      </c>
      <c r="BN556" s="42">
        <f t="shared" si="678"/>
        <v>0</v>
      </c>
      <c r="BO556" s="42">
        <f t="shared" si="678"/>
        <v>0</v>
      </c>
      <c r="BP556" s="42">
        <f t="shared" si="678"/>
        <v>0</v>
      </c>
      <c r="BQ556" s="42">
        <f t="shared" si="676"/>
        <v>0</v>
      </c>
      <c r="BR556" s="42">
        <f t="shared" si="676"/>
        <v>0</v>
      </c>
      <c r="BS556" s="42">
        <f t="shared" si="676"/>
        <v>0</v>
      </c>
      <c r="BT556" s="42">
        <f t="shared" si="676"/>
        <v>0</v>
      </c>
      <c r="BU556" s="42">
        <f t="shared" si="676"/>
        <v>0</v>
      </c>
      <c r="BV556" s="42">
        <f t="shared" si="676"/>
        <v>0</v>
      </c>
      <c r="BW556" s="42">
        <f t="shared" si="676"/>
        <v>0</v>
      </c>
      <c r="BX556" s="42">
        <f t="shared" si="676"/>
        <v>0</v>
      </c>
      <c r="BY556" s="42">
        <f t="shared" si="676"/>
        <v>0</v>
      </c>
      <c r="BZ556" s="42">
        <f t="shared" si="676"/>
        <v>0</v>
      </c>
      <c r="CA556" s="42">
        <f t="shared" si="676"/>
        <v>0</v>
      </c>
      <c r="CB556" s="42">
        <f t="shared" si="676"/>
        <v>0</v>
      </c>
      <c r="CC556" s="42">
        <f t="shared" si="676"/>
        <v>0</v>
      </c>
      <c r="CD556" s="42">
        <f t="shared" si="676"/>
        <v>0</v>
      </c>
      <c r="CE556" s="42">
        <f t="shared" si="676"/>
        <v>0</v>
      </c>
      <c r="CF556" s="42">
        <f t="shared" si="676"/>
        <v>0</v>
      </c>
      <c r="CG556" s="42">
        <f t="shared" si="676"/>
        <v>0</v>
      </c>
      <c r="CH556" s="42">
        <f t="shared" si="676"/>
        <v>0</v>
      </c>
      <c r="CI556" s="42">
        <f t="shared" si="676"/>
        <v>0</v>
      </c>
      <c r="CJ556" s="42">
        <f t="shared" si="676"/>
        <v>0</v>
      </c>
      <c r="CK556" s="42">
        <f t="shared" si="676"/>
        <v>0</v>
      </c>
      <c r="CL556" s="42">
        <f t="shared" si="676"/>
        <v>0</v>
      </c>
      <c r="CM556" s="42">
        <f t="shared" si="676"/>
        <v>0</v>
      </c>
      <c r="CN556" s="42">
        <f t="shared" si="676"/>
        <v>0</v>
      </c>
      <c r="CO556" s="42">
        <f t="shared" si="676"/>
        <v>0</v>
      </c>
      <c r="CP556" s="42">
        <f t="shared" si="676"/>
        <v>0</v>
      </c>
      <c r="CQ556" s="42">
        <f t="shared" si="676"/>
        <v>0</v>
      </c>
      <c r="CR556" s="42">
        <f t="shared" si="676"/>
        <v>0</v>
      </c>
      <c r="CS556" s="42">
        <f t="shared" si="676"/>
        <v>0</v>
      </c>
      <c r="CT556" s="42">
        <f t="shared" si="676"/>
        <v>0</v>
      </c>
      <c r="CU556" s="42">
        <f t="shared" si="676"/>
        <v>0</v>
      </c>
      <c r="CV556" s="42">
        <f t="shared" si="676"/>
        <v>0</v>
      </c>
      <c r="CW556" s="42">
        <f t="shared" si="676"/>
        <v>0</v>
      </c>
      <c r="CX556" s="42">
        <f t="shared" si="676"/>
        <v>0</v>
      </c>
      <c r="CY556" s="42">
        <f t="shared" si="676"/>
        <v>0</v>
      </c>
      <c r="CZ556" s="42">
        <f t="shared" si="676"/>
        <v>0</v>
      </c>
      <c r="DA556" s="42">
        <f t="shared" si="676"/>
        <v>0</v>
      </c>
      <c r="DB556" s="42">
        <f t="shared" si="676"/>
        <v>0</v>
      </c>
      <c r="DC556" s="42">
        <f t="shared" si="676"/>
        <v>0</v>
      </c>
      <c r="DD556" s="42">
        <f t="shared" si="676"/>
        <v>0</v>
      </c>
      <c r="DE556" s="42">
        <f t="shared" si="676"/>
        <v>0</v>
      </c>
      <c r="DF556" s="42">
        <f t="shared" si="676"/>
        <v>0</v>
      </c>
      <c r="DG556" s="42">
        <f t="shared" si="676"/>
        <v>0</v>
      </c>
      <c r="DH556" s="42">
        <f t="shared" si="676"/>
        <v>0</v>
      </c>
      <c r="DI556" s="42">
        <f t="shared" si="676"/>
        <v>0</v>
      </c>
      <c r="DJ556" s="42">
        <f t="shared" si="676"/>
        <v>0</v>
      </c>
      <c r="DK556" s="42">
        <f t="shared" si="676"/>
        <v>0</v>
      </c>
      <c r="DL556" s="42">
        <f t="shared" si="676"/>
        <v>0</v>
      </c>
      <c r="DM556" s="42">
        <f t="shared" si="676"/>
        <v>0</v>
      </c>
      <c r="DN556" s="42">
        <f t="shared" si="676"/>
        <v>0</v>
      </c>
      <c r="DO556" s="42">
        <f t="shared" si="676"/>
        <v>0</v>
      </c>
      <c r="DP556" s="42">
        <f t="shared" si="676"/>
        <v>0</v>
      </c>
      <c r="DQ556" s="42">
        <f t="shared" si="676"/>
        <v>0</v>
      </c>
      <c r="DR556" s="42">
        <f t="shared" si="676"/>
        <v>0</v>
      </c>
      <c r="DS556" s="42">
        <f t="shared" si="676"/>
        <v>0</v>
      </c>
      <c r="DT556" s="42">
        <f t="shared" si="676"/>
        <v>0</v>
      </c>
      <c r="DU556" s="42">
        <f t="shared" si="676"/>
        <v>0</v>
      </c>
      <c r="DV556" s="42">
        <f t="shared" si="676"/>
        <v>0</v>
      </c>
      <c r="DW556" s="42">
        <f t="shared" si="676"/>
        <v>0</v>
      </c>
      <c r="DX556" s="42">
        <f t="shared" si="676"/>
        <v>0</v>
      </c>
      <c r="DY556" s="42">
        <f t="shared" si="676"/>
        <v>0</v>
      </c>
      <c r="DZ556" s="42">
        <f t="shared" si="676"/>
        <v>0</v>
      </c>
      <c r="EA556" s="42">
        <f t="shared" si="676"/>
        <v>0</v>
      </c>
      <c r="EB556" s="42">
        <f t="shared" si="679"/>
        <v>0</v>
      </c>
      <c r="EC556" s="42">
        <f t="shared" si="679"/>
        <v>0</v>
      </c>
      <c r="ED556" s="42">
        <f t="shared" si="679"/>
        <v>0</v>
      </c>
      <c r="EE556" s="42">
        <f t="shared" si="679"/>
        <v>0</v>
      </c>
      <c r="EF556" s="42">
        <f t="shared" si="679"/>
        <v>0</v>
      </c>
      <c r="EG556" s="42">
        <f t="shared" si="679"/>
        <v>0</v>
      </c>
      <c r="EH556" s="42">
        <f t="shared" si="679"/>
        <v>0</v>
      </c>
      <c r="EI556" s="42">
        <f t="shared" si="679"/>
        <v>0</v>
      </c>
      <c r="EJ556" s="42">
        <f t="shared" si="679"/>
        <v>0</v>
      </c>
      <c r="EK556" s="42">
        <f t="shared" si="679"/>
        <v>0</v>
      </c>
      <c r="EL556" s="42">
        <f t="shared" si="679"/>
        <v>0</v>
      </c>
      <c r="EM556" s="42">
        <f t="shared" si="679"/>
        <v>0</v>
      </c>
      <c r="EN556" s="42">
        <f t="shared" si="679"/>
        <v>0</v>
      </c>
      <c r="EO556" s="42">
        <f t="shared" si="679"/>
        <v>0</v>
      </c>
      <c r="EP556" s="42">
        <f t="shared" si="679"/>
        <v>0</v>
      </c>
      <c r="EQ556" s="42">
        <f t="shared" si="679"/>
        <v>0</v>
      </c>
      <c r="ER556" s="42">
        <f t="shared" si="679"/>
        <v>0</v>
      </c>
      <c r="ES556" s="42">
        <f t="shared" si="679"/>
        <v>0</v>
      </c>
      <c r="ET556" s="42">
        <f t="shared" si="679"/>
        <v>0</v>
      </c>
      <c r="EU556" s="42">
        <f t="shared" si="679"/>
        <v>0</v>
      </c>
      <c r="EV556" s="42">
        <f t="shared" si="679"/>
        <v>0</v>
      </c>
      <c r="EW556" s="42">
        <f t="shared" si="679"/>
        <v>0</v>
      </c>
      <c r="EX556" s="42">
        <f t="shared" si="679"/>
        <v>0</v>
      </c>
      <c r="EY556" s="42">
        <f t="shared" si="679"/>
        <v>0</v>
      </c>
      <c r="EZ556" s="42">
        <f t="shared" si="679"/>
        <v>0</v>
      </c>
      <c r="FA556" s="42">
        <f t="shared" si="679"/>
        <v>0</v>
      </c>
      <c r="FB556" s="42">
        <f t="shared" si="679"/>
        <v>0</v>
      </c>
      <c r="FC556" s="42">
        <f t="shared" si="679"/>
        <v>0</v>
      </c>
      <c r="FD556" s="42">
        <f t="shared" si="679"/>
        <v>0</v>
      </c>
      <c r="FE556" s="42">
        <f t="shared" si="679"/>
        <v>0</v>
      </c>
      <c r="FF556" s="42">
        <f t="shared" si="679"/>
        <v>0</v>
      </c>
      <c r="FG556" s="42">
        <f t="shared" si="679"/>
        <v>0</v>
      </c>
      <c r="FH556" s="42">
        <f t="shared" si="679"/>
        <v>0</v>
      </c>
      <c r="FI556" s="42">
        <f t="shared" si="679"/>
        <v>0</v>
      </c>
      <c r="FJ556" s="42">
        <f t="shared" si="679"/>
        <v>0</v>
      </c>
      <c r="FK556" s="42">
        <f t="shared" si="679"/>
        <v>0</v>
      </c>
      <c r="FL556" s="42">
        <f t="shared" si="679"/>
        <v>0</v>
      </c>
      <c r="FM556" s="42">
        <f t="shared" si="679"/>
        <v>0</v>
      </c>
      <c r="FN556" s="42">
        <f t="shared" si="679"/>
        <v>0</v>
      </c>
      <c r="FO556" s="42">
        <f t="shared" si="679"/>
        <v>1</v>
      </c>
      <c r="FP556" s="42">
        <f t="shared" si="679"/>
        <v>0</v>
      </c>
      <c r="FQ556" s="42">
        <f t="shared" si="679"/>
        <v>0</v>
      </c>
      <c r="FR556" s="42">
        <f t="shared" si="679"/>
        <v>0</v>
      </c>
      <c r="FS556" s="42">
        <f t="shared" si="679"/>
        <v>0</v>
      </c>
      <c r="FT556" s="42">
        <f t="shared" si="679"/>
        <v>0</v>
      </c>
      <c r="FU556" s="42">
        <f t="shared" si="679"/>
        <v>0</v>
      </c>
      <c r="FV556" s="42">
        <f t="shared" si="679"/>
        <v>0</v>
      </c>
      <c r="FW556" s="42">
        <f t="shared" si="679"/>
        <v>0</v>
      </c>
      <c r="FX556" s="42">
        <f t="shared" si="679"/>
        <v>0</v>
      </c>
      <c r="FY556" s="42">
        <f t="shared" si="679"/>
        <v>0</v>
      </c>
      <c r="FZ556" s="42">
        <f t="shared" si="679"/>
        <v>0</v>
      </c>
      <c r="GA556" s="42">
        <f t="shared" si="679"/>
        <v>0</v>
      </c>
      <c r="GB556" s="42">
        <f t="shared" si="679"/>
        <v>0</v>
      </c>
      <c r="GC556" s="42">
        <f t="shared" si="679"/>
        <v>0</v>
      </c>
      <c r="GD556" s="42">
        <f t="shared" si="679"/>
        <v>0</v>
      </c>
      <c r="GE556" s="42">
        <f t="shared" si="679"/>
        <v>0</v>
      </c>
      <c r="GF556" s="42">
        <f t="shared" si="679"/>
        <v>0</v>
      </c>
      <c r="GG556" s="1"/>
      <c r="GH556" s="37"/>
      <c r="GI556" s="37"/>
    </row>
    <row r="557" spans="1:191">
      <c r="A557" s="37"/>
      <c r="B557" s="40" t="s">
        <v>210</v>
      </c>
      <c r="C557" s="41" t="s">
        <v>396</v>
      </c>
      <c r="D557" s="42">
        <f t="shared" si="642"/>
        <v>0</v>
      </c>
      <c r="E557" s="42">
        <f t="shared" si="678"/>
        <v>0</v>
      </c>
      <c r="F557" s="42">
        <f t="shared" si="678"/>
        <v>0</v>
      </c>
      <c r="G557" s="42">
        <f t="shared" si="678"/>
        <v>0</v>
      </c>
      <c r="H557" s="42">
        <f t="shared" si="678"/>
        <v>0</v>
      </c>
      <c r="I557" s="42">
        <f t="shared" si="678"/>
        <v>0</v>
      </c>
      <c r="J557" s="42">
        <f t="shared" si="678"/>
        <v>0</v>
      </c>
      <c r="K557" s="42">
        <f t="shared" si="678"/>
        <v>0</v>
      </c>
      <c r="L557" s="42">
        <f t="shared" si="678"/>
        <v>0</v>
      </c>
      <c r="M557" s="42">
        <f t="shared" si="678"/>
        <v>0</v>
      </c>
      <c r="N557" s="42">
        <f t="shared" si="678"/>
        <v>0</v>
      </c>
      <c r="O557" s="42">
        <f t="shared" si="678"/>
        <v>0</v>
      </c>
      <c r="P557" s="42">
        <f t="shared" si="678"/>
        <v>0</v>
      </c>
      <c r="Q557" s="42">
        <f t="shared" si="678"/>
        <v>0</v>
      </c>
      <c r="R557" s="42">
        <f t="shared" si="678"/>
        <v>0</v>
      </c>
      <c r="S557" s="42">
        <f t="shared" si="678"/>
        <v>0</v>
      </c>
      <c r="T557" s="42">
        <f t="shared" si="678"/>
        <v>0</v>
      </c>
      <c r="U557" s="42">
        <f t="shared" si="678"/>
        <v>0</v>
      </c>
      <c r="V557" s="42">
        <f t="shared" si="678"/>
        <v>0</v>
      </c>
      <c r="W557" s="42">
        <f t="shared" si="678"/>
        <v>0</v>
      </c>
      <c r="X557" s="42">
        <f t="shared" si="678"/>
        <v>0</v>
      </c>
      <c r="Y557" s="42">
        <f t="shared" si="678"/>
        <v>0</v>
      </c>
      <c r="Z557" s="42">
        <f t="shared" si="678"/>
        <v>0</v>
      </c>
      <c r="AA557" s="42">
        <f t="shared" si="678"/>
        <v>0</v>
      </c>
      <c r="AB557" s="42">
        <f t="shared" si="678"/>
        <v>0</v>
      </c>
      <c r="AC557" s="42">
        <f t="shared" si="678"/>
        <v>0</v>
      </c>
      <c r="AD557" s="42">
        <f t="shared" si="678"/>
        <v>0</v>
      </c>
      <c r="AE557" s="42">
        <f t="shared" si="678"/>
        <v>0</v>
      </c>
      <c r="AF557" s="42">
        <f t="shared" si="678"/>
        <v>0</v>
      </c>
      <c r="AG557" s="42">
        <f t="shared" si="678"/>
        <v>0</v>
      </c>
      <c r="AH557" s="42">
        <f t="shared" si="678"/>
        <v>0</v>
      </c>
      <c r="AI557" s="42">
        <f t="shared" si="678"/>
        <v>0</v>
      </c>
      <c r="AJ557" s="42">
        <f t="shared" si="678"/>
        <v>0</v>
      </c>
      <c r="AK557" s="42">
        <f t="shared" si="678"/>
        <v>0</v>
      </c>
      <c r="AL557" s="42">
        <f t="shared" si="678"/>
        <v>0</v>
      </c>
      <c r="AM557" s="42">
        <f t="shared" si="678"/>
        <v>0</v>
      </c>
      <c r="AN557" s="42">
        <f t="shared" si="678"/>
        <v>0</v>
      </c>
      <c r="AO557" s="42">
        <f t="shared" si="678"/>
        <v>0</v>
      </c>
      <c r="AP557" s="42">
        <f t="shared" si="678"/>
        <v>0</v>
      </c>
      <c r="AQ557" s="42">
        <f t="shared" si="678"/>
        <v>0</v>
      </c>
      <c r="AR557" s="42">
        <f t="shared" si="678"/>
        <v>0</v>
      </c>
      <c r="AS557" s="42">
        <f t="shared" si="678"/>
        <v>0</v>
      </c>
      <c r="AT557" s="42">
        <f t="shared" si="678"/>
        <v>0</v>
      </c>
      <c r="AU557" s="42">
        <f t="shared" si="678"/>
        <v>0</v>
      </c>
      <c r="AV557" s="42">
        <f t="shared" si="678"/>
        <v>0</v>
      </c>
      <c r="AW557" s="42">
        <f t="shared" si="678"/>
        <v>0</v>
      </c>
      <c r="AX557" s="42">
        <f t="shared" si="678"/>
        <v>0</v>
      </c>
      <c r="AY557" s="42">
        <f t="shared" si="678"/>
        <v>0</v>
      </c>
      <c r="AZ557" s="42">
        <f t="shared" si="678"/>
        <v>0</v>
      </c>
      <c r="BA557" s="42">
        <f t="shared" si="678"/>
        <v>0</v>
      </c>
      <c r="BB557" s="42">
        <f t="shared" si="678"/>
        <v>0</v>
      </c>
      <c r="BC557" s="42">
        <f t="shared" si="678"/>
        <v>0</v>
      </c>
      <c r="BD557" s="42">
        <f t="shared" si="678"/>
        <v>0</v>
      </c>
      <c r="BE557" s="42">
        <f t="shared" si="678"/>
        <v>0</v>
      </c>
      <c r="BF557" s="42">
        <f t="shared" si="678"/>
        <v>0</v>
      </c>
      <c r="BG557" s="42">
        <f t="shared" si="678"/>
        <v>0</v>
      </c>
      <c r="BH557" s="42">
        <f t="shared" si="678"/>
        <v>0</v>
      </c>
      <c r="BI557" s="42">
        <f t="shared" si="678"/>
        <v>0</v>
      </c>
      <c r="BJ557" s="42">
        <f t="shared" si="678"/>
        <v>0</v>
      </c>
      <c r="BK557" s="42">
        <f t="shared" si="678"/>
        <v>0</v>
      </c>
      <c r="BL557" s="42">
        <f t="shared" si="678"/>
        <v>0</v>
      </c>
      <c r="BM557" s="42">
        <f t="shared" si="678"/>
        <v>0</v>
      </c>
      <c r="BN557" s="42">
        <f t="shared" si="678"/>
        <v>0</v>
      </c>
      <c r="BO557" s="42">
        <f t="shared" si="678"/>
        <v>0</v>
      </c>
      <c r="BP557" s="42">
        <f t="shared" si="678"/>
        <v>0</v>
      </c>
      <c r="BQ557" s="42">
        <f t="shared" si="676"/>
        <v>0</v>
      </c>
      <c r="BR557" s="42">
        <f t="shared" si="676"/>
        <v>0</v>
      </c>
      <c r="BS557" s="42">
        <f t="shared" si="676"/>
        <v>0</v>
      </c>
      <c r="BT557" s="42">
        <f t="shared" si="676"/>
        <v>0</v>
      </c>
      <c r="BU557" s="42">
        <f t="shared" si="676"/>
        <v>0</v>
      </c>
      <c r="BV557" s="42">
        <f t="shared" si="676"/>
        <v>0</v>
      </c>
      <c r="BW557" s="42">
        <f t="shared" si="676"/>
        <v>0</v>
      </c>
      <c r="BX557" s="42">
        <f t="shared" si="676"/>
        <v>0</v>
      </c>
      <c r="BY557" s="42">
        <f t="shared" si="676"/>
        <v>0</v>
      </c>
      <c r="BZ557" s="42">
        <f t="shared" si="676"/>
        <v>0</v>
      </c>
      <c r="CA557" s="42">
        <f t="shared" si="676"/>
        <v>0</v>
      </c>
      <c r="CB557" s="42">
        <f t="shared" si="676"/>
        <v>0</v>
      </c>
      <c r="CC557" s="42">
        <f t="shared" si="676"/>
        <v>0</v>
      </c>
      <c r="CD557" s="42">
        <f t="shared" si="676"/>
        <v>0</v>
      </c>
      <c r="CE557" s="42">
        <f t="shared" si="676"/>
        <v>0</v>
      </c>
      <c r="CF557" s="42">
        <f t="shared" si="676"/>
        <v>0</v>
      </c>
      <c r="CG557" s="42">
        <f t="shared" si="676"/>
        <v>0</v>
      </c>
      <c r="CH557" s="42">
        <f t="shared" si="676"/>
        <v>0</v>
      </c>
      <c r="CI557" s="42">
        <f t="shared" si="676"/>
        <v>0</v>
      </c>
      <c r="CJ557" s="42">
        <f t="shared" si="676"/>
        <v>0</v>
      </c>
      <c r="CK557" s="42">
        <f t="shared" si="676"/>
        <v>0</v>
      </c>
      <c r="CL557" s="42">
        <f t="shared" si="676"/>
        <v>0</v>
      </c>
      <c r="CM557" s="42">
        <f t="shared" si="676"/>
        <v>0</v>
      </c>
      <c r="CN557" s="42">
        <f t="shared" si="676"/>
        <v>0</v>
      </c>
      <c r="CO557" s="42">
        <f t="shared" si="676"/>
        <v>0</v>
      </c>
      <c r="CP557" s="42">
        <f t="shared" si="676"/>
        <v>0</v>
      </c>
      <c r="CQ557" s="42">
        <f t="shared" si="676"/>
        <v>0</v>
      </c>
      <c r="CR557" s="42">
        <f t="shared" si="676"/>
        <v>0</v>
      </c>
      <c r="CS557" s="42">
        <f t="shared" si="676"/>
        <v>0</v>
      </c>
      <c r="CT557" s="42">
        <f t="shared" si="676"/>
        <v>0</v>
      </c>
      <c r="CU557" s="42">
        <f t="shared" si="676"/>
        <v>0</v>
      </c>
      <c r="CV557" s="42">
        <f t="shared" si="676"/>
        <v>0</v>
      </c>
      <c r="CW557" s="42">
        <f t="shared" si="676"/>
        <v>0</v>
      </c>
      <c r="CX557" s="42">
        <f t="shared" si="676"/>
        <v>0</v>
      </c>
      <c r="CY557" s="42">
        <f t="shared" si="676"/>
        <v>0</v>
      </c>
      <c r="CZ557" s="42">
        <f t="shared" si="676"/>
        <v>0</v>
      </c>
      <c r="DA557" s="42">
        <f t="shared" si="676"/>
        <v>0</v>
      </c>
      <c r="DB557" s="42">
        <f t="shared" si="676"/>
        <v>0</v>
      </c>
      <c r="DC557" s="42">
        <f t="shared" si="676"/>
        <v>0</v>
      </c>
      <c r="DD557" s="42">
        <f t="shared" si="676"/>
        <v>0</v>
      </c>
      <c r="DE557" s="42">
        <f t="shared" si="676"/>
        <v>0</v>
      </c>
      <c r="DF557" s="42">
        <f t="shared" si="676"/>
        <v>0</v>
      </c>
      <c r="DG557" s="42">
        <f t="shared" si="676"/>
        <v>0</v>
      </c>
      <c r="DH557" s="42">
        <f t="shared" si="676"/>
        <v>0</v>
      </c>
      <c r="DI557" s="42">
        <f t="shared" si="676"/>
        <v>0</v>
      </c>
      <c r="DJ557" s="42">
        <f t="shared" si="676"/>
        <v>0</v>
      </c>
      <c r="DK557" s="42">
        <f t="shared" si="676"/>
        <v>0</v>
      </c>
      <c r="DL557" s="42">
        <f t="shared" si="676"/>
        <v>0</v>
      </c>
      <c r="DM557" s="42">
        <f t="shared" si="676"/>
        <v>0</v>
      </c>
      <c r="DN557" s="42">
        <f t="shared" si="676"/>
        <v>0</v>
      </c>
      <c r="DO557" s="42">
        <f t="shared" si="676"/>
        <v>0</v>
      </c>
      <c r="DP557" s="42">
        <f t="shared" si="676"/>
        <v>0</v>
      </c>
      <c r="DQ557" s="42">
        <f t="shared" si="676"/>
        <v>0</v>
      </c>
      <c r="DR557" s="42">
        <f t="shared" si="676"/>
        <v>0</v>
      </c>
      <c r="DS557" s="42">
        <f t="shared" si="676"/>
        <v>0</v>
      </c>
      <c r="DT557" s="42">
        <f t="shared" si="676"/>
        <v>0</v>
      </c>
      <c r="DU557" s="42">
        <f t="shared" si="676"/>
        <v>0</v>
      </c>
      <c r="DV557" s="42">
        <f t="shared" si="676"/>
        <v>0</v>
      </c>
      <c r="DW557" s="42">
        <f t="shared" si="676"/>
        <v>0</v>
      </c>
      <c r="DX557" s="42">
        <f t="shared" si="676"/>
        <v>0</v>
      </c>
      <c r="DY557" s="42">
        <f t="shared" si="676"/>
        <v>0</v>
      </c>
      <c r="DZ557" s="42">
        <f t="shared" si="676"/>
        <v>0</v>
      </c>
      <c r="EA557" s="42">
        <f t="shared" si="676"/>
        <v>0</v>
      </c>
      <c r="EB557" s="42">
        <f t="shared" si="679"/>
        <v>0</v>
      </c>
      <c r="EC557" s="42">
        <f t="shared" si="679"/>
        <v>0</v>
      </c>
      <c r="ED557" s="42">
        <f t="shared" si="679"/>
        <v>0</v>
      </c>
      <c r="EE557" s="42">
        <f t="shared" si="679"/>
        <v>0</v>
      </c>
      <c r="EF557" s="42">
        <f t="shared" si="679"/>
        <v>0</v>
      </c>
      <c r="EG557" s="42">
        <f t="shared" si="679"/>
        <v>0</v>
      </c>
      <c r="EH557" s="42">
        <f t="shared" si="679"/>
        <v>0</v>
      </c>
      <c r="EI557" s="42">
        <f t="shared" si="679"/>
        <v>0</v>
      </c>
      <c r="EJ557" s="42">
        <f t="shared" si="679"/>
        <v>0</v>
      </c>
      <c r="EK557" s="42">
        <f t="shared" si="679"/>
        <v>0</v>
      </c>
      <c r="EL557" s="42">
        <f t="shared" si="679"/>
        <v>0</v>
      </c>
      <c r="EM557" s="42">
        <f t="shared" si="679"/>
        <v>0</v>
      </c>
      <c r="EN557" s="42">
        <f t="shared" si="679"/>
        <v>0</v>
      </c>
      <c r="EO557" s="42">
        <f t="shared" si="679"/>
        <v>0</v>
      </c>
      <c r="EP557" s="42">
        <f t="shared" si="679"/>
        <v>0</v>
      </c>
      <c r="EQ557" s="42">
        <f t="shared" si="679"/>
        <v>0</v>
      </c>
      <c r="ER557" s="42">
        <f t="shared" si="679"/>
        <v>0</v>
      </c>
      <c r="ES557" s="42">
        <f t="shared" si="679"/>
        <v>0</v>
      </c>
      <c r="ET557" s="42">
        <f t="shared" si="679"/>
        <v>0</v>
      </c>
      <c r="EU557" s="42">
        <f t="shared" si="679"/>
        <v>0</v>
      </c>
      <c r="EV557" s="42">
        <f t="shared" si="679"/>
        <v>0</v>
      </c>
      <c r="EW557" s="42">
        <f t="shared" si="679"/>
        <v>0</v>
      </c>
      <c r="EX557" s="42">
        <f t="shared" si="679"/>
        <v>0</v>
      </c>
      <c r="EY557" s="42">
        <f t="shared" si="679"/>
        <v>0</v>
      </c>
      <c r="EZ557" s="42">
        <f t="shared" si="679"/>
        <v>0</v>
      </c>
      <c r="FA557" s="42">
        <f t="shared" si="679"/>
        <v>0</v>
      </c>
      <c r="FB557" s="42">
        <f t="shared" si="679"/>
        <v>0</v>
      </c>
      <c r="FC557" s="42">
        <f t="shared" si="679"/>
        <v>0</v>
      </c>
      <c r="FD557" s="42">
        <f t="shared" si="679"/>
        <v>0</v>
      </c>
      <c r="FE557" s="42">
        <f t="shared" si="679"/>
        <v>0</v>
      </c>
      <c r="FF557" s="42">
        <f t="shared" si="679"/>
        <v>0</v>
      </c>
      <c r="FG557" s="42">
        <f t="shared" si="679"/>
        <v>0</v>
      </c>
      <c r="FH557" s="42">
        <f t="shared" si="679"/>
        <v>0</v>
      </c>
      <c r="FI557" s="42">
        <f t="shared" si="679"/>
        <v>0</v>
      </c>
      <c r="FJ557" s="42">
        <f t="shared" si="679"/>
        <v>0</v>
      </c>
      <c r="FK557" s="42">
        <f t="shared" si="679"/>
        <v>0</v>
      </c>
      <c r="FL557" s="42">
        <f t="shared" si="679"/>
        <v>0</v>
      </c>
      <c r="FM557" s="42">
        <f t="shared" si="679"/>
        <v>0</v>
      </c>
      <c r="FN557" s="42">
        <f t="shared" si="679"/>
        <v>0</v>
      </c>
      <c r="FO557" s="42">
        <f t="shared" si="679"/>
        <v>0</v>
      </c>
      <c r="FP557" s="42">
        <f t="shared" si="679"/>
        <v>1</v>
      </c>
      <c r="FQ557" s="42">
        <f t="shared" si="679"/>
        <v>0</v>
      </c>
      <c r="FR557" s="42">
        <f t="shared" si="679"/>
        <v>0</v>
      </c>
      <c r="FS557" s="42">
        <f t="shared" si="679"/>
        <v>0</v>
      </c>
      <c r="FT557" s="42">
        <f t="shared" si="679"/>
        <v>0</v>
      </c>
      <c r="FU557" s="42">
        <f t="shared" si="679"/>
        <v>0</v>
      </c>
      <c r="FV557" s="42">
        <f t="shared" si="679"/>
        <v>0</v>
      </c>
      <c r="FW557" s="42">
        <f t="shared" si="679"/>
        <v>0</v>
      </c>
      <c r="FX557" s="42">
        <f t="shared" si="679"/>
        <v>0</v>
      </c>
      <c r="FY557" s="42">
        <f t="shared" si="679"/>
        <v>0</v>
      </c>
      <c r="FZ557" s="42">
        <f t="shared" si="679"/>
        <v>0</v>
      </c>
      <c r="GA557" s="42">
        <f t="shared" si="679"/>
        <v>0</v>
      </c>
      <c r="GB557" s="42">
        <f t="shared" si="679"/>
        <v>0</v>
      </c>
      <c r="GC557" s="42">
        <f t="shared" si="679"/>
        <v>0</v>
      </c>
      <c r="GD557" s="42">
        <f t="shared" si="679"/>
        <v>0</v>
      </c>
      <c r="GE557" s="42">
        <f t="shared" si="679"/>
        <v>0</v>
      </c>
      <c r="GF557" s="42">
        <f t="shared" si="679"/>
        <v>0</v>
      </c>
      <c r="GG557" s="1"/>
      <c r="GH557" s="37"/>
      <c r="GI557" s="37"/>
    </row>
    <row r="558" spans="1:191">
      <c r="A558" s="37"/>
      <c r="B558" s="40" t="s">
        <v>211</v>
      </c>
      <c r="C558" s="41" t="s">
        <v>397</v>
      </c>
      <c r="D558" s="42">
        <f t="shared" si="642"/>
        <v>0</v>
      </c>
      <c r="E558" s="42">
        <f t="shared" si="678"/>
        <v>0</v>
      </c>
      <c r="F558" s="42">
        <f t="shared" si="678"/>
        <v>0</v>
      </c>
      <c r="G558" s="42">
        <f t="shared" si="678"/>
        <v>0</v>
      </c>
      <c r="H558" s="42">
        <f t="shared" si="678"/>
        <v>0</v>
      </c>
      <c r="I558" s="42">
        <f t="shared" si="678"/>
        <v>0</v>
      </c>
      <c r="J558" s="42">
        <f t="shared" si="678"/>
        <v>0</v>
      </c>
      <c r="K558" s="42">
        <f t="shared" si="678"/>
        <v>0</v>
      </c>
      <c r="L558" s="42">
        <f t="shared" si="678"/>
        <v>0</v>
      </c>
      <c r="M558" s="42">
        <f t="shared" si="678"/>
        <v>0</v>
      </c>
      <c r="N558" s="42">
        <f t="shared" si="678"/>
        <v>0</v>
      </c>
      <c r="O558" s="42">
        <f t="shared" si="678"/>
        <v>0</v>
      </c>
      <c r="P558" s="42">
        <f t="shared" si="678"/>
        <v>0</v>
      </c>
      <c r="Q558" s="42">
        <f t="shared" si="678"/>
        <v>0</v>
      </c>
      <c r="R558" s="42">
        <f t="shared" si="678"/>
        <v>0</v>
      </c>
      <c r="S558" s="42">
        <f t="shared" si="678"/>
        <v>0</v>
      </c>
      <c r="T558" s="42">
        <f t="shared" si="678"/>
        <v>0</v>
      </c>
      <c r="U558" s="42">
        <f t="shared" si="678"/>
        <v>0</v>
      </c>
      <c r="V558" s="42">
        <f t="shared" si="678"/>
        <v>0</v>
      </c>
      <c r="W558" s="42">
        <f t="shared" si="678"/>
        <v>0</v>
      </c>
      <c r="X558" s="42">
        <f t="shared" si="678"/>
        <v>0</v>
      </c>
      <c r="Y558" s="42">
        <f t="shared" si="678"/>
        <v>0</v>
      </c>
      <c r="Z558" s="42">
        <f t="shared" si="678"/>
        <v>0</v>
      </c>
      <c r="AA558" s="42">
        <f t="shared" si="678"/>
        <v>0</v>
      </c>
      <c r="AB558" s="42">
        <f t="shared" si="678"/>
        <v>0</v>
      </c>
      <c r="AC558" s="42">
        <f t="shared" si="678"/>
        <v>0</v>
      </c>
      <c r="AD558" s="42">
        <f t="shared" si="678"/>
        <v>0</v>
      </c>
      <c r="AE558" s="42">
        <f t="shared" si="678"/>
        <v>0</v>
      </c>
      <c r="AF558" s="42">
        <f t="shared" si="678"/>
        <v>0</v>
      </c>
      <c r="AG558" s="42">
        <f t="shared" si="678"/>
        <v>0</v>
      </c>
      <c r="AH558" s="42">
        <f t="shared" si="678"/>
        <v>0</v>
      </c>
      <c r="AI558" s="42">
        <f t="shared" si="678"/>
        <v>0</v>
      </c>
      <c r="AJ558" s="42">
        <f t="shared" si="678"/>
        <v>0</v>
      </c>
      <c r="AK558" s="42">
        <f t="shared" si="678"/>
        <v>0</v>
      </c>
      <c r="AL558" s="42">
        <f t="shared" si="678"/>
        <v>0</v>
      </c>
      <c r="AM558" s="42">
        <f t="shared" si="678"/>
        <v>0</v>
      </c>
      <c r="AN558" s="42">
        <f t="shared" si="678"/>
        <v>0</v>
      </c>
      <c r="AO558" s="42">
        <f t="shared" si="678"/>
        <v>0</v>
      </c>
      <c r="AP558" s="42">
        <f t="shared" si="678"/>
        <v>0</v>
      </c>
      <c r="AQ558" s="42">
        <f t="shared" si="678"/>
        <v>0</v>
      </c>
      <c r="AR558" s="42">
        <f t="shared" si="678"/>
        <v>0</v>
      </c>
      <c r="AS558" s="42">
        <f t="shared" si="678"/>
        <v>0</v>
      </c>
      <c r="AT558" s="42">
        <f t="shared" si="678"/>
        <v>0</v>
      </c>
      <c r="AU558" s="42">
        <f t="shared" si="678"/>
        <v>0</v>
      </c>
      <c r="AV558" s="42">
        <f t="shared" si="678"/>
        <v>0</v>
      </c>
      <c r="AW558" s="42">
        <f t="shared" si="678"/>
        <v>0</v>
      </c>
      <c r="AX558" s="42">
        <f t="shared" si="678"/>
        <v>0</v>
      </c>
      <c r="AY558" s="42">
        <f t="shared" si="678"/>
        <v>0</v>
      </c>
      <c r="AZ558" s="42">
        <f t="shared" si="678"/>
        <v>0</v>
      </c>
      <c r="BA558" s="42">
        <f t="shared" si="678"/>
        <v>0</v>
      </c>
      <c r="BB558" s="42">
        <f t="shared" si="678"/>
        <v>0</v>
      </c>
      <c r="BC558" s="42">
        <f t="shared" si="678"/>
        <v>0</v>
      </c>
      <c r="BD558" s="42">
        <f t="shared" si="678"/>
        <v>0</v>
      </c>
      <c r="BE558" s="42">
        <f t="shared" si="678"/>
        <v>0</v>
      </c>
      <c r="BF558" s="42">
        <f t="shared" si="678"/>
        <v>0</v>
      </c>
      <c r="BG558" s="42">
        <f t="shared" si="678"/>
        <v>0</v>
      </c>
      <c r="BH558" s="42">
        <f t="shared" si="678"/>
        <v>0</v>
      </c>
      <c r="BI558" s="42">
        <f t="shared" si="678"/>
        <v>0</v>
      </c>
      <c r="BJ558" s="42">
        <f t="shared" si="678"/>
        <v>0</v>
      </c>
      <c r="BK558" s="42">
        <f t="shared" si="678"/>
        <v>0</v>
      </c>
      <c r="BL558" s="42">
        <f t="shared" si="678"/>
        <v>0</v>
      </c>
      <c r="BM558" s="42">
        <f t="shared" si="678"/>
        <v>0</v>
      </c>
      <c r="BN558" s="42">
        <f t="shared" si="678"/>
        <v>0</v>
      </c>
      <c r="BO558" s="42">
        <f t="shared" si="678"/>
        <v>0</v>
      </c>
      <c r="BP558" s="42">
        <f t="shared" ref="BP558:EA561" si="680">IF($C558=BP$388,1,0)</f>
        <v>0</v>
      </c>
      <c r="BQ558" s="42">
        <f t="shared" si="680"/>
        <v>0</v>
      </c>
      <c r="BR558" s="42">
        <f t="shared" si="680"/>
        <v>0</v>
      </c>
      <c r="BS558" s="42">
        <f t="shared" si="680"/>
        <v>0</v>
      </c>
      <c r="BT558" s="42">
        <f t="shared" si="680"/>
        <v>0</v>
      </c>
      <c r="BU558" s="42">
        <f t="shared" si="680"/>
        <v>0</v>
      </c>
      <c r="BV558" s="42">
        <f t="shared" si="680"/>
        <v>0</v>
      </c>
      <c r="BW558" s="42">
        <f t="shared" si="680"/>
        <v>0</v>
      </c>
      <c r="BX558" s="42">
        <f t="shared" si="680"/>
        <v>0</v>
      </c>
      <c r="BY558" s="42">
        <f t="shared" si="680"/>
        <v>0</v>
      </c>
      <c r="BZ558" s="42">
        <f t="shared" si="680"/>
        <v>0</v>
      </c>
      <c r="CA558" s="42">
        <f t="shared" si="680"/>
        <v>0</v>
      </c>
      <c r="CB558" s="42">
        <f t="shared" si="680"/>
        <v>0</v>
      </c>
      <c r="CC558" s="42">
        <f t="shared" si="680"/>
        <v>0</v>
      </c>
      <c r="CD558" s="42">
        <f t="shared" si="680"/>
        <v>0</v>
      </c>
      <c r="CE558" s="42">
        <f t="shared" si="680"/>
        <v>0</v>
      </c>
      <c r="CF558" s="42">
        <f t="shared" si="680"/>
        <v>0</v>
      </c>
      <c r="CG558" s="42">
        <f t="shared" si="680"/>
        <v>0</v>
      </c>
      <c r="CH558" s="42">
        <f t="shared" si="680"/>
        <v>0</v>
      </c>
      <c r="CI558" s="42">
        <f t="shared" si="680"/>
        <v>0</v>
      </c>
      <c r="CJ558" s="42">
        <f t="shared" si="680"/>
        <v>0</v>
      </c>
      <c r="CK558" s="42">
        <f t="shared" si="680"/>
        <v>0</v>
      </c>
      <c r="CL558" s="42">
        <f t="shared" si="680"/>
        <v>0</v>
      </c>
      <c r="CM558" s="42">
        <f t="shared" si="680"/>
        <v>0</v>
      </c>
      <c r="CN558" s="42">
        <f t="shared" si="680"/>
        <v>0</v>
      </c>
      <c r="CO558" s="42">
        <f t="shared" si="680"/>
        <v>0</v>
      </c>
      <c r="CP558" s="42">
        <f t="shared" si="680"/>
        <v>0</v>
      </c>
      <c r="CQ558" s="42">
        <f t="shared" si="680"/>
        <v>0</v>
      </c>
      <c r="CR558" s="42">
        <f t="shared" si="680"/>
        <v>0</v>
      </c>
      <c r="CS558" s="42">
        <f t="shared" si="680"/>
        <v>0</v>
      </c>
      <c r="CT558" s="42">
        <f t="shared" si="680"/>
        <v>0</v>
      </c>
      <c r="CU558" s="42">
        <f t="shared" si="680"/>
        <v>0</v>
      </c>
      <c r="CV558" s="42">
        <f t="shared" si="680"/>
        <v>0</v>
      </c>
      <c r="CW558" s="42">
        <f t="shared" si="680"/>
        <v>0</v>
      </c>
      <c r="CX558" s="42">
        <f t="shared" si="680"/>
        <v>0</v>
      </c>
      <c r="CY558" s="42">
        <f t="shared" si="680"/>
        <v>0</v>
      </c>
      <c r="CZ558" s="42">
        <f t="shared" si="680"/>
        <v>0</v>
      </c>
      <c r="DA558" s="42">
        <f t="shared" si="680"/>
        <v>0</v>
      </c>
      <c r="DB558" s="42">
        <f t="shared" si="680"/>
        <v>0</v>
      </c>
      <c r="DC558" s="42">
        <f t="shared" si="680"/>
        <v>0</v>
      </c>
      <c r="DD558" s="42">
        <f t="shared" si="680"/>
        <v>0</v>
      </c>
      <c r="DE558" s="42">
        <f t="shared" si="680"/>
        <v>0</v>
      </c>
      <c r="DF558" s="42">
        <f t="shared" si="680"/>
        <v>0</v>
      </c>
      <c r="DG558" s="42">
        <f t="shared" si="680"/>
        <v>0</v>
      </c>
      <c r="DH558" s="42">
        <f t="shared" si="680"/>
        <v>0</v>
      </c>
      <c r="DI558" s="42">
        <f t="shared" si="680"/>
        <v>0</v>
      </c>
      <c r="DJ558" s="42">
        <f t="shared" si="680"/>
        <v>0</v>
      </c>
      <c r="DK558" s="42">
        <f t="shared" si="680"/>
        <v>0</v>
      </c>
      <c r="DL558" s="42">
        <f t="shared" si="680"/>
        <v>0</v>
      </c>
      <c r="DM558" s="42">
        <f t="shared" si="680"/>
        <v>0</v>
      </c>
      <c r="DN558" s="42">
        <f t="shared" si="680"/>
        <v>0</v>
      </c>
      <c r="DO558" s="42">
        <f t="shared" si="680"/>
        <v>0</v>
      </c>
      <c r="DP558" s="42">
        <f t="shared" si="680"/>
        <v>0</v>
      </c>
      <c r="DQ558" s="42">
        <f t="shared" si="680"/>
        <v>0</v>
      </c>
      <c r="DR558" s="42">
        <f t="shared" si="680"/>
        <v>0</v>
      </c>
      <c r="DS558" s="42">
        <f t="shared" si="680"/>
        <v>0</v>
      </c>
      <c r="DT558" s="42">
        <f t="shared" si="680"/>
        <v>0</v>
      </c>
      <c r="DU558" s="42">
        <f t="shared" si="680"/>
        <v>0</v>
      </c>
      <c r="DV558" s="42">
        <f t="shared" si="680"/>
        <v>0</v>
      </c>
      <c r="DW558" s="42">
        <f t="shared" si="680"/>
        <v>0</v>
      </c>
      <c r="DX558" s="42">
        <f t="shared" si="680"/>
        <v>0</v>
      </c>
      <c r="DY558" s="42">
        <f t="shared" si="680"/>
        <v>0</v>
      </c>
      <c r="DZ558" s="42">
        <f t="shared" si="680"/>
        <v>0</v>
      </c>
      <c r="EA558" s="42">
        <f t="shared" si="680"/>
        <v>0</v>
      </c>
      <c r="EB558" s="42">
        <f t="shared" si="679"/>
        <v>0</v>
      </c>
      <c r="EC558" s="42">
        <f t="shared" si="679"/>
        <v>0</v>
      </c>
      <c r="ED558" s="42">
        <f t="shared" si="679"/>
        <v>0</v>
      </c>
      <c r="EE558" s="42">
        <f t="shared" si="679"/>
        <v>0</v>
      </c>
      <c r="EF558" s="42">
        <f t="shared" si="679"/>
        <v>0</v>
      </c>
      <c r="EG558" s="42">
        <f t="shared" si="679"/>
        <v>0</v>
      </c>
      <c r="EH558" s="42">
        <f t="shared" si="679"/>
        <v>0</v>
      </c>
      <c r="EI558" s="42">
        <f t="shared" si="679"/>
        <v>0</v>
      </c>
      <c r="EJ558" s="42">
        <f t="shared" si="679"/>
        <v>0</v>
      </c>
      <c r="EK558" s="42">
        <f t="shared" si="679"/>
        <v>0</v>
      </c>
      <c r="EL558" s="42">
        <f t="shared" si="679"/>
        <v>0</v>
      </c>
      <c r="EM558" s="42">
        <f t="shared" si="679"/>
        <v>0</v>
      </c>
      <c r="EN558" s="42">
        <f t="shared" si="679"/>
        <v>0</v>
      </c>
      <c r="EO558" s="42">
        <f t="shared" si="679"/>
        <v>0</v>
      </c>
      <c r="EP558" s="42">
        <f t="shared" si="679"/>
        <v>0</v>
      </c>
      <c r="EQ558" s="42">
        <f t="shared" si="679"/>
        <v>0</v>
      </c>
      <c r="ER558" s="42">
        <f t="shared" si="679"/>
        <v>0</v>
      </c>
      <c r="ES558" s="42">
        <f t="shared" si="679"/>
        <v>0</v>
      </c>
      <c r="ET558" s="42">
        <f t="shared" si="679"/>
        <v>0</v>
      </c>
      <c r="EU558" s="42">
        <f t="shared" si="679"/>
        <v>0</v>
      </c>
      <c r="EV558" s="42">
        <f t="shared" si="679"/>
        <v>0</v>
      </c>
      <c r="EW558" s="42">
        <f t="shared" si="679"/>
        <v>0</v>
      </c>
      <c r="EX558" s="42">
        <f t="shared" si="679"/>
        <v>0</v>
      </c>
      <c r="EY558" s="42">
        <f t="shared" si="679"/>
        <v>0</v>
      </c>
      <c r="EZ558" s="42">
        <f t="shared" si="679"/>
        <v>0</v>
      </c>
      <c r="FA558" s="42">
        <f t="shared" si="679"/>
        <v>0</v>
      </c>
      <c r="FB558" s="42">
        <f t="shared" si="679"/>
        <v>0</v>
      </c>
      <c r="FC558" s="42">
        <f t="shared" si="679"/>
        <v>0</v>
      </c>
      <c r="FD558" s="42">
        <f t="shared" si="679"/>
        <v>0</v>
      </c>
      <c r="FE558" s="42">
        <f t="shared" si="679"/>
        <v>0</v>
      </c>
      <c r="FF558" s="42">
        <f t="shared" si="679"/>
        <v>0</v>
      </c>
      <c r="FG558" s="42">
        <f t="shared" si="679"/>
        <v>0</v>
      </c>
      <c r="FH558" s="42">
        <f t="shared" si="679"/>
        <v>0</v>
      </c>
      <c r="FI558" s="42">
        <f t="shared" si="679"/>
        <v>0</v>
      </c>
      <c r="FJ558" s="42">
        <f t="shared" si="679"/>
        <v>0</v>
      </c>
      <c r="FK558" s="42">
        <f t="shared" si="679"/>
        <v>0</v>
      </c>
      <c r="FL558" s="42">
        <f t="shared" si="679"/>
        <v>0</v>
      </c>
      <c r="FM558" s="42">
        <f t="shared" si="679"/>
        <v>0</v>
      </c>
      <c r="FN558" s="42">
        <f t="shared" si="679"/>
        <v>0</v>
      </c>
      <c r="FO558" s="42">
        <f t="shared" si="679"/>
        <v>0</v>
      </c>
      <c r="FP558" s="42">
        <f t="shared" si="679"/>
        <v>0</v>
      </c>
      <c r="FQ558" s="42">
        <f t="shared" si="679"/>
        <v>1</v>
      </c>
      <c r="FR558" s="42">
        <f t="shared" si="679"/>
        <v>0</v>
      </c>
      <c r="FS558" s="42">
        <f t="shared" si="679"/>
        <v>0</v>
      </c>
      <c r="FT558" s="42">
        <f t="shared" si="679"/>
        <v>0</v>
      </c>
      <c r="FU558" s="42">
        <f t="shared" si="679"/>
        <v>0</v>
      </c>
      <c r="FV558" s="42">
        <f t="shared" si="679"/>
        <v>0</v>
      </c>
      <c r="FW558" s="42">
        <f t="shared" si="679"/>
        <v>0</v>
      </c>
      <c r="FX558" s="42">
        <f t="shared" si="679"/>
        <v>0</v>
      </c>
      <c r="FY558" s="42">
        <f t="shared" si="679"/>
        <v>0</v>
      </c>
      <c r="FZ558" s="42">
        <f t="shared" si="679"/>
        <v>0</v>
      </c>
      <c r="GA558" s="42">
        <f t="shared" si="679"/>
        <v>0</v>
      </c>
      <c r="GB558" s="42">
        <f t="shared" si="679"/>
        <v>0</v>
      </c>
      <c r="GC558" s="42">
        <f t="shared" si="679"/>
        <v>0</v>
      </c>
      <c r="GD558" s="42">
        <f t="shared" si="679"/>
        <v>0</v>
      </c>
      <c r="GE558" s="42">
        <f t="shared" si="679"/>
        <v>0</v>
      </c>
      <c r="GF558" s="42">
        <f t="shared" si="679"/>
        <v>0</v>
      </c>
      <c r="GG558" s="1"/>
      <c r="GH558" s="37"/>
      <c r="GI558" s="37"/>
    </row>
    <row r="559" spans="1:191">
      <c r="A559" s="37"/>
      <c r="B559" s="40" t="s">
        <v>212</v>
      </c>
      <c r="C559" s="41" t="s">
        <v>398</v>
      </c>
      <c r="D559" s="42">
        <f t="shared" si="642"/>
        <v>0</v>
      </c>
      <c r="E559" s="42">
        <f t="shared" ref="E559:BP562" si="681">IF($C559=E$388,1,0)</f>
        <v>0</v>
      </c>
      <c r="F559" s="42">
        <f t="shared" si="681"/>
        <v>0</v>
      </c>
      <c r="G559" s="42">
        <f t="shared" si="681"/>
        <v>0</v>
      </c>
      <c r="H559" s="42">
        <f t="shared" si="681"/>
        <v>0</v>
      </c>
      <c r="I559" s="42">
        <f t="shared" si="681"/>
        <v>0</v>
      </c>
      <c r="J559" s="42">
        <f t="shared" si="681"/>
        <v>0</v>
      </c>
      <c r="K559" s="42">
        <f t="shared" si="681"/>
        <v>0</v>
      </c>
      <c r="L559" s="42">
        <f t="shared" si="681"/>
        <v>0</v>
      </c>
      <c r="M559" s="42">
        <f t="shared" si="681"/>
        <v>0</v>
      </c>
      <c r="N559" s="42">
        <f t="shared" si="681"/>
        <v>0</v>
      </c>
      <c r="O559" s="42">
        <f t="shared" si="681"/>
        <v>0</v>
      </c>
      <c r="P559" s="42">
        <f t="shared" si="681"/>
        <v>0</v>
      </c>
      <c r="Q559" s="42">
        <f t="shared" si="681"/>
        <v>0</v>
      </c>
      <c r="R559" s="42">
        <f t="shared" si="681"/>
        <v>0</v>
      </c>
      <c r="S559" s="42">
        <f t="shared" si="681"/>
        <v>0</v>
      </c>
      <c r="T559" s="42">
        <f t="shared" si="681"/>
        <v>0</v>
      </c>
      <c r="U559" s="42">
        <f t="shared" si="681"/>
        <v>0</v>
      </c>
      <c r="V559" s="42">
        <f t="shared" si="681"/>
        <v>0</v>
      </c>
      <c r="W559" s="42">
        <f t="shared" si="681"/>
        <v>0</v>
      </c>
      <c r="X559" s="42">
        <f t="shared" si="681"/>
        <v>0</v>
      </c>
      <c r="Y559" s="42">
        <f t="shared" si="681"/>
        <v>0</v>
      </c>
      <c r="Z559" s="42">
        <f t="shared" si="681"/>
        <v>0</v>
      </c>
      <c r="AA559" s="42">
        <f t="shared" si="681"/>
        <v>0</v>
      </c>
      <c r="AB559" s="42">
        <f t="shared" si="681"/>
        <v>0</v>
      </c>
      <c r="AC559" s="42">
        <f t="shared" si="681"/>
        <v>0</v>
      </c>
      <c r="AD559" s="42">
        <f t="shared" si="681"/>
        <v>0</v>
      </c>
      <c r="AE559" s="42">
        <f t="shared" si="681"/>
        <v>0</v>
      </c>
      <c r="AF559" s="42">
        <f t="shared" si="681"/>
        <v>0</v>
      </c>
      <c r="AG559" s="42">
        <f t="shared" si="681"/>
        <v>0</v>
      </c>
      <c r="AH559" s="42">
        <f t="shared" si="681"/>
        <v>0</v>
      </c>
      <c r="AI559" s="42">
        <f t="shared" si="681"/>
        <v>0</v>
      </c>
      <c r="AJ559" s="42">
        <f t="shared" si="681"/>
        <v>0</v>
      </c>
      <c r="AK559" s="42">
        <f t="shared" si="681"/>
        <v>0</v>
      </c>
      <c r="AL559" s="42">
        <f t="shared" si="681"/>
        <v>0</v>
      </c>
      <c r="AM559" s="42">
        <f t="shared" si="681"/>
        <v>0</v>
      </c>
      <c r="AN559" s="42">
        <f t="shared" si="681"/>
        <v>0</v>
      </c>
      <c r="AO559" s="42">
        <f t="shared" si="681"/>
        <v>0</v>
      </c>
      <c r="AP559" s="42">
        <f t="shared" si="681"/>
        <v>0</v>
      </c>
      <c r="AQ559" s="42">
        <f t="shared" si="681"/>
        <v>0</v>
      </c>
      <c r="AR559" s="42">
        <f t="shared" si="681"/>
        <v>0</v>
      </c>
      <c r="AS559" s="42">
        <f t="shared" si="681"/>
        <v>0</v>
      </c>
      <c r="AT559" s="42">
        <f t="shared" si="681"/>
        <v>0</v>
      </c>
      <c r="AU559" s="42">
        <f t="shared" si="681"/>
        <v>0</v>
      </c>
      <c r="AV559" s="42">
        <f t="shared" si="681"/>
        <v>0</v>
      </c>
      <c r="AW559" s="42">
        <f t="shared" si="681"/>
        <v>0</v>
      </c>
      <c r="AX559" s="42">
        <f t="shared" si="681"/>
        <v>0</v>
      </c>
      <c r="AY559" s="42">
        <f t="shared" si="681"/>
        <v>0</v>
      </c>
      <c r="AZ559" s="42">
        <f t="shared" si="681"/>
        <v>0</v>
      </c>
      <c r="BA559" s="42">
        <f t="shared" si="681"/>
        <v>0</v>
      </c>
      <c r="BB559" s="42">
        <f t="shared" si="681"/>
        <v>0</v>
      </c>
      <c r="BC559" s="42">
        <f t="shared" si="681"/>
        <v>0</v>
      </c>
      <c r="BD559" s="42">
        <f t="shared" si="681"/>
        <v>0</v>
      </c>
      <c r="BE559" s="42">
        <f t="shared" si="681"/>
        <v>0</v>
      </c>
      <c r="BF559" s="42">
        <f t="shared" si="681"/>
        <v>0</v>
      </c>
      <c r="BG559" s="42">
        <f t="shared" si="681"/>
        <v>0</v>
      </c>
      <c r="BH559" s="42">
        <f t="shared" si="681"/>
        <v>0</v>
      </c>
      <c r="BI559" s="42">
        <f t="shared" si="681"/>
        <v>0</v>
      </c>
      <c r="BJ559" s="42">
        <f t="shared" si="681"/>
        <v>0</v>
      </c>
      <c r="BK559" s="42">
        <f t="shared" si="681"/>
        <v>0</v>
      </c>
      <c r="BL559" s="42">
        <f t="shared" si="681"/>
        <v>0</v>
      </c>
      <c r="BM559" s="42">
        <f t="shared" si="681"/>
        <v>0</v>
      </c>
      <c r="BN559" s="42">
        <f t="shared" si="681"/>
        <v>0</v>
      </c>
      <c r="BO559" s="42">
        <f t="shared" si="681"/>
        <v>0</v>
      </c>
      <c r="BP559" s="42">
        <f t="shared" si="681"/>
        <v>0</v>
      </c>
      <c r="BQ559" s="42">
        <f t="shared" si="680"/>
        <v>0</v>
      </c>
      <c r="BR559" s="42">
        <f t="shared" si="680"/>
        <v>0</v>
      </c>
      <c r="BS559" s="42">
        <f t="shared" si="680"/>
        <v>0</v>
      </c>
      <c r="BT559" s="42">
        <f t="shared" si="680"/>
        <v>0</v>
      </c>
      <c r="BU559" s="42">
        <f t="shared" si="680"/>
        <v>0</v>
      </c>
      <c r="BV559" s="42">
        <f t="shared" si="680"/>
        <v>0</v>
      </c>
      <c r="BW559" s="42">
        <f t="shared" si="680"/>
        <v>0</v>
      </c>
      <c r="BX559" s="42">
        <f t="shared" si="680"/>
        <v>0</v>
      </c>
      <c r="BY559" s="42">
        <f t="shared" si="680"/>
        <v>0</v>
      </c>
      <c r="BZ559" s="42">
        <f t="shared" si="680"/>
        <v>0</v>
      </c>
      <c r="CA559" s="42">
        <f t="shared" si="680"/>
        <v>0</v>
      </c>
      <c r="CB559" s="42">
        <f t="shared" si="680"/>
        <v>0</v>
      </c>
      <c r="CC559" s="42">
        <f t="shared" si="680"/>
        <v>0</v>
      </c>
      <c r="CD559" s="42">
        <f t="shared" si="680"/>
        <v>0</v>
      </c>
      <c r="CE559" s="42">
        <f t="shared" si="680"/>
        <v>0</v>
      </c>
      <c r="CF559" s="42">
        <f t="shared" si="680"/>
        <v>0</v>
      </c>
      <c r="CG559" s="42">
        <f t="shared" si="680"/>
        <v>0</v>
      </c>
      <c r="CH559" s="42">
        <f t="shared" si="680"/>
        <v>0</v>
      </c>
      <c r="CI559" s="42">
        <f t="shared" si="680"/>
        <v>0</v>
      </c>
      <c r="CJ559" s="42">
        <f t="shared" si="680"/>
        <v>0</v>
      </c>
      <c r="CK559" s="42">
        <f t="shared" si="680"/>
        <v>0</v>
      </c>
      <c r="CL559" s="42">
        <f t="shared" si="680"/>
        <v>0</v>
      </c>
      <c r="CM559" s="42">
        <f t="shared" si="680"/>
        <v>0</v>
      </c>
      <c r="CN559" s="42">
        <f t="shared" si="680"/>
        <v>0</v>
      </c>
      <c r="CO559" s="42">
        <f t="shared" si="680"/>
        <v>0</v>
      </c>
      <c r="CP559" s="42">
        <f t="shared" si="680"/>
        <v>0</v>
      </c>
      <c r="CQ559" s="42">
        <f t="shared" si="680"/>
        <v>0</v>
      </c>
      <c r="CR559" s="42">
        <f t="shared" si="680"/>
        <v>0</v>
      </c>
      <c r="CS559" s="42">
        <f t="shared" si="680"/>
        <v>0</v>
      </c>
      <c r="CT559" s="42">
        <f t="shared" si="680"/>
        <v>0</v>
      </c>
      <c r="CU559" s="42">
        <f t="shared" si="680"/>
        <v>0</v>
      </c>
      <c r="CV559" s="42">
        <f t="shared" si="680"/>
        <v>0</v>
      </c>
      <c r="CW559" s="42">
        <f t="shared" si="680"/>
        <v>0</v>
      </c>
      <c r="CX559" s="42">
        <f t="shared" si="680"/>
        <v>0</v>
      </c>
      <c r="CY559" s="42">
        <f t="shared" si="680"/>
        <v>0</v>
      </c>
      <c r="CZ559" s="42">
        <f t="shared" si="680"/>
        <v>0</v>
      </c>
      <c r="DA559" s="42">
        <f t="shared" si="680"/>
        <v>0</v>
      </c>
      <c r="DB559" s="42">
        <f t="shared" si="680"/>
        <v>0</v>
      </c>
      <c r="DC559" s="42">
        <f t="shared" si="680"/>
        <v>0</v>
      </c>
      <c r="DD559" s="42">
        <f t="shared" si="680"/>
        <v>0</v>
      </c>
      <c r="DE559" s="42">
        <f t="shared" si="680"/>
        <v>0</v>
      </c>
      <c r="DF559" s="42">
        <f t="shared" si="680"/>
        <v>0</v>
      </c>
      <c r="DG559" s="42">
        <f t="shared" si="680"/>
        <v>0</v>
      </c>
      <c r="DH559" s="42">
        <f t="shared" si="680"/>
        <v>0</v>
      </c>
      <c r="DI559" s="42">
        <f t="shared" si="680"/>
        <v>0</v>
      </c>
      <c r="DJ559" s="42">
        <f t="shared" si="680"/>
        <v>0</v>
      </c>
      <c r="DK559" s="42">
        <f t="shared" si="680"/>
        <v>0</v>
      </c>
      <c r="DL559" s="42">
        <f t="shared" si="680"/>
        <v>0</v>
      </c>
      <c r="DM559" s="42">
        <f t="shared" si="680"/>
        <v>0</v>
      </c>
      <c r="DN559" s="42">
        <f t="shared" si="680"/>
        <v>0</v>
      </c>
      <c r="DO559" s="42">
        <f t="shared" si="680"/>
        <v>0</v>
      </c>
      <c r="DP559" s="42">
        <f t="shared" si="680"/>
        <v>0</v>
      </c>
      <c r="DQ559" s="42">
        <f t="shared" si="680"/>
        <v>0</v>
      </c>
      <c r="DR559" s="42">
        <f t="shared" si="680"/>
        <v>0</v>
      </c>
      <c r="DS559" s="42">
        <f t="shared" si="680"/>
        <v>0</v>
      </c>
      <c r="DT559" s="42">
        <f t="shared" si="680"/>
        <v>0</v>
      </c>
      <c r="DU559" s="42">
        <f t="shared" si="680"/>
        <v>0</v>
      </c>
      <c r="DV559" s="42">
        <f t="shared" si="680"/>
        <v>0</v>
      </c>
      <c r="DW559" s="42">
        <f t="shared" si="680"/>
        <v>0</v>
      </c>
      <c r="DX559" s="42">
        <f t="shared" si="680"/>
        <v>0</v>
      </c>
      <c r="DY559" s="42">
        <f t="shared" si="680"/>
        <v>0</v>
      </c>
      <c r="DZ559" s="42">
        <f t="shared" si="680"/>
        <v>0</v>
      </c>
      <c r="EA559" s="42">
        <f t="shared" si="680"/>
        <v>0</v>
      </c>
      <c r="EB559" s="42">
        <f t="shared" si="679"/>
        <v>0</v>
      </c>
      <c r="EC559" s="42">
        <f t="shared" si="679"/>
        <v>0</v>
      </c>
      <c r="ED559" s="42">
        <f t="shared" si="679"/>
        <v>0</v>
      </c>
      <c r="EE559" s="42">
        <f t="shared" si="679"/>
        <v>0</v>
      </c>
      <c r="EF559" s="42">
        <f t="shared" si="679"/>
        <v>0</v>
      </c>
      <c r="EG559" s="42">
        <f t="shared" si="679"/>
        <v>0</v>
      </c>
      <c r="EH559" s="42">
        <f t="shared" si="679"/>
        <v>0</v>
      </c>
      <c r="EI559" s="42">
        <f t="shared" si="679"/>
        <v>0</v>
      </c>
      <c r="EJ559" s="42">
        <f t="shared" si="679"/>
        <v>0</v>
      </c>
      <c r="EK559" s="42">
        <f t="shared" si="679"/>
        <v>0</v>
      </c>
      <c r="EL559" s="42">
        <f t="shared" si="679"/>
        <v>0</v>
      </c>
      <c r="EM559" s="42">
        <f t="shared" si="679"/>
        <v>0</v>
      </c>
      <c r="EN559" s="42">
        <f t="shared" si="679"/>
        <v>0</v>
      </c>
      <c r="EO559" s="42">
        <f t="shared" si="679"/>
        <v>0</v>
      </c>
      <c r="EP559" s="42">
        <f t="shared" si="679"/>
        <v>0</v>
      </c>
      <c r="EQ559" s="42">
        <f t="shared" si="679"/>
        <v>0</v>
      </c>
      <c r="ER559" s="42">
        <f t="shared" si="679"/>
        <v>0</v>
      </c>
      <c r="ES559" s="42">
        <f t="shared" si="679"/>
        <v>0</v>
      </c>
      <c r="ET559" s="42">
        <f t="shared" si="679"/>
        <v>0</v>
      </c>
      <c r="EU559" s="42">
        <f t="shared" si="679"/>
        <v>0</v>
      </c>
      <c r="EV559" s="42">
        <f t="shared" si="679"/>
        <v>0</v>
      </c>
      <c r="EW559" s="42">
        <f t="shared" si="679"/>
        <v>0</v>
      </c>
      <c r="EX559" s="42">
        <f t="shared" si="679"/>
        <v>0</v>
      </c>
      <c r="EY559" s="42">
        <f t="shared" si="679"/>
        <v>0</v>
      </c>
      <c r="EZ559" s="42">
        <f t="shared" si="679"/>
        <v>0</v>
      </c>
      <c r="FA559" s="42">
        <f t="shared" si="679"/>
        <v>0</v>
      </c>
      <c r="FB559" s="42">
        <f t="shared" si="679"/>
        <v>0</v>
      </c>
      <c r="FC559" s="42">
        <f t="shared" ref="FC559:GF559" si="682">IF($C559=FC$388,1,0)</f>
        <v>0</v>
      </c>
      <c r="FD559" s="42">
        <f t="shared" si="682"/>
        <v>0</v>
      </c>
      <c r="FE559" s="42">
        <f t="shared" si="682"/>
        <v>0</v>
      </c>
      <c r="FF559" s="42">
        <f t="shared" si="682"/>
        <v>0</v>
      </c>
      <c r="FG559" s="42">
        <f t="shared" si="682"/>
        <v>0</v>
      </c>
      <c r="FH559" s="42">
        <f t="shared" si="682"/>
        <v>0</v>
      </c>
      <c r="FI559" s="42">
        <f t="shared" si="682"/>
        <v>0</v>
      </c>
      <c r="FJ559" s="42">
        <f t="shared" si="682"/>
        <v>0</v>
      </c>
      <c r="FK559" s="42">
        <f t="shared" si="682"/>
        <v>0</v>
      </c>
      <c r="FL559" s="42">
        <f t="shared" si="682"/>
        <v>0</v>
      </c>
      <c r="FM559" s="42">
        <f t="shared" si="682"/>
        <v>0</v>
      </c>
      <c r="FN559" s="42">
        <f t="shared" si="682"/>
        <v>0</v>
      </c>
      <c r="FO559" s="42">
        <f t="shared" si="682"/>
        <v>0</v>
      </c>
      <c r="FP559" s="42">
        <f t="shared" si="682"/>
        <v>0</v>
      </c>
      <c r="FQ559" s="42">
        <f t="shared" si="682"/>
        <v>0</v>
      </c>
      <c r="FR559" s="42">
        <f t="shared" si="682"/>
        <v>1</v>
      </c>
      <c r="FS559" s="42">
        <f t="shared" si="682"/>
        <v>0</v>
      </c>
      <c r="FT559" s="42">
        <f t="shared" si="682"/>
        <v>0</v>
      </c>
      <c r="FU559" s="42">
        <f t="shared" si="682"/>
        <v>0</v>
      </c>
      <c r="FV559" s="42">
        <f t="shared" si="682"/>
        <v>0</v>
      </c>
      <c r="FW559" s="42">
        <f t="shared" si="682"/>
        <v>0</v>
      </c>
      <c r="FX559" s="42">
        <f t="shared" si="682"/>
        <v>0</v>
      </c>
      <c r="FY559" s="42">
        <f t="shared" si="682"/>
        <v>0</v>
      </c>
      <c r="FZ559" s="42">
        <f t="shared" si="682"/>
        <v>0</v>
      </c>
      <c r="GA559" s="42">
        <f t="shared" si="682"/>
        <v>0</v>
      </c>
      <c r="GB559" s="42">
        <f t="shared" si="682"/>
        <v>0</v>
      </c>
      <c r="GC559" s="42">
        <f t="shared" si="682"/>
        <v>0</v>
      </c>
      <c r="GD559" s="42">
        <f t="shared" si="682"/>
        <v>0</v>
      </c>
      <c r="GE559" s="42">
        <f t="shared" si="682"/>
        <v>0</v>
      </c>
      <c r="GF559" s="42">
        <f t="shared" si="682"/>
        <v>0</v>
      </c>
      <c r="GG559" s="1"/>
      <c r="GH559" s="37"/>
      <c r="GI559" s="37"/>
    </row>
    <row r="560" spans="1:191">
      <c r="A560" s="37"/>
      <c r="B560" s="40" t="s">
        <v>213</v>
      </c>
      <c r="C560" s="41" t="s">
        <v>399</v>
      </c>
      <c r="D560" s="42">
        <f t="shared" si="642"/>
        <v>0</v>
      </c>
      <c r="E560" s="42">
        <f t="shared" si="681"/>
        <v>0</v>
      </c>
      <c r="F560" s="42">
        <f t="shared" si="681"/>
        <v>0</v>
      </c>
      <c r="G560" s="42">
        <f t="shared" si="681"/>
        <v>0</v>
      </c>
      <c r="H560" s="42">
        <f t="shared" si="681"/>
        <v>0</v>
      </c>
      <c r="I560" s="42">
        <f t="shared" si="681"/>
        <v>0</v>
      </c>
      <c r="J560" s="42">
        <f t="shared" si="681"/>
        <v>0</v>
      </c>
      <c r="K560" s="42">
        <f t="shared" si="681"/>
        <v>0</v>
      </c>
      <c r="L560" s="42">
        <f t="shared" si="681"/>
        <v>0</v>
      </c>
      <c r="M560" s="42">
        <f t="shared" si="681"/>
        <v>0</v>
      </c>
      <c r="N560" s="42">
        <f t="shared" si="681"/>
        <v>0</v>
      </c>
      <c r="O560" s="42">
        <f t="shared" si="681"/>
        <v>0</v>
      </c>
      <c r="P560" s="42">
        <f t="shared" si="681"/>
        <v>0</v>
      </c>
      <c r="Q560" s="42">
        <f t="shared" si="681"/>
        <v>0</v>
      </c>
      <c r="R560" s="42">
        <f t="shared" si="681"/>
        <v>0</v>
      </c>
      <c r="S560" s="42">
        <f t="shared" si="681"/>
        <v>0</v>
      </c>
      <c r="T560" s="42">
        <f t="shared" si="681"/>
        <v>0</v>
      </c>
      <c r="U560" s="42">
        <f t="shared" si="681"/>
        <v>0</v>
      </c>
      <c r="V560" s="42">
        <f t="shared" si="681"/>
        <v>0</v>
      </c>
      <c r="W560" s="42">
        <f t="shared" si="681"/>
        <v>0</v>
      </c>
      <c r="X560" s="42">
        <f t="shared" si="681"/>
        <v>0</v>
      </c>
      <c r="Y560" s="42">
        <f t="shared" si="681"/>
        <v>0</v>
      </c>
      <c r="Z560" s="42">
        <f t="shared" si="681"/>
        <v>0</v>
      </c>
      <c r="AA560" s="42">
        <f t="shared" si="681"/>
        <v>0</v>
      </c>
      <c r="AB560" s="42">
        <f t="shared" si="681"/>
        <v>0</v>
      </c>
      <c r="AC560" s="42">
        <f t="shared" si="681"/>
        <v>0</v>
      </c>
      <c r="AD560" s="42">
        <f t="shared" si="681"/>
        <v>0</v>
      </c>
      <c r="AE560" s="42">
        <f t="shared" si="681"/>
        <v>0</v>
      </c>
      <c r="AF560" s="42">
        <f t="shared" si="681"/>
        <v>0</v>
      </c>
      <c r="AG560" s="42">
        <f t="shared" si="681"/>
        <v>0</v>
      </c>
      <c r="AH560" s="42">
        <f t="shared" si="681"/>
        <v>0</v>
      </c>
      <c r="AI560" s="42">
        <f t="shared" si="681"/>
        <v>0</v>
      </c>
      <c r="AJ560" s="42">
        <f t="shared" si="681"/>
        <v>0</v>
      </c>
      <c r="AK560" s="42">
        <f t="shared" si="681"/>
        <v>0</v>
      </c>
      <c r="AL560" s="42">
        <f t="shared" si="681"/>
        <v>0</v>
      </c>
      <c r="AM560" s="42">
        <f t="shared" si="681"/>
        <v>0</v>
      </c>
      <c r="AN560" s="42">
        <f t="shared" si="681"/>
        <v>0</v>
      </c>
      <c r="AO560" s="42">
        <f t="shared" si="681"/>
        <v>0</v>
      </c>
      <c r="AP560" s="42">
        <f t="shared" si="681"/>
        <v>0</v>
      </c>
      <c r="AQ560" s="42">
        <f t="shared" si="681"/>
        <v>0</v>
      </c>
      <c r="AR560" s="42">
        <f t="shared" si="681"/>
        <v>0</v>
      </c>
      <c r="AS560" s="42">
        <f t="shared" si="681"/>
        <v>0</v>
      </c>
      <c r="AT560" s="42">
        <f t="shared" si="681"/>
        <v>0</v>
      </c>
      <c r="AU560" s="42">
        <f t="shared" si="681"/>
        <v>0</v>
      </c>
      <c r="AV560" s="42">
        <f t="shared" si="681"/>
        <v>0</v>
      </c>
      <c r="AW560" s="42">
        <f t="shared" si="681"/>
        <v>0</v>
      </c>
      <c r="AX560" s="42">
        <f t="shared" si="681"/>
        <v>0</v>
      </c>
      <c r="AY560" s="42">
        <f t="shared" si="681"/>
        <v>0</v>
      </c>
      <c r="AZ560" s="42">
        <f t="shared" si="681"/>
        <v>0</v>
      </c>
      <c r="BA560" s="42">
        <f t="shared" si="681"/>
        <v>0</v>
      </c>
      <c r="BB560" s="42">
        <f t="shared" si="681"/>
        <v>0</v>
      </c>
      <c r="BC560" s="42">
        <f t="shared" si="681"/>
        <v>0</v>
      </c>
      <c r="BD560" s="42">
        <f t="shared" si="681"/>
        <v>0</v>
      </c>
      <c r="BE560" s="42">
        <f t="shared" si="681"/>
        <v>0</v>
      </c>
      <c r="BF560" s="42">
        <f t="shared" si="681"/>
        <v>0</v>
      </c>
      <c r="BG560" s="42">
        <f t="shared" si="681"/>
        <v>0</v>
      </c>
      <c r="BH560" s="42">
        <f t="shared" si="681"/>
        <v>0</v>
      </c>
      <c r="BI560" s="42">
        <f t="shared" si="681"/>
        <v>0</v>
      </c>
      <c r="BJ560" s="42">
        <f t="shared" si="681"/>
        <v>0</v>
      </c>
      <c r="BK560" s="42">
        <f t="shared" si="681"/>
        <v>0</v>
      </c>
      <c r="BL560" s="42">
        <f t="shared" si="681"/>
        <v>0</v>
      </c>
      <c r="BM560" s="42">
        <f t="shared" si="681"/>
        <v>0</v>
      </c>
      <c r="BN560" s="42">
        <f t="shared" si="681"/>
        <v>0</v>
      </c>
      <c r="BO560" s="42">
        <f t="shared" si="681"/>
        <v>0</v>
      </c>
      <c r="BP560" s="42">
        <f t="shared" si="681"/>
        <v>0</v>
      </c>
      <c r="BQ560" s="42">
        <f t="shared" si="680"/>
        <v>0</v>
      </c>
      <c r="BR560" s="42">
        <f t="shared" si="680"/>
        <v>0</v>
      </c>
      <c r="BS560" s="42">
        <f t="shared" si="680"/>
        <v>0</v>
      </c>
      <c r="BT560" s="42">
        <f t="shared" si="680"/>
        <v>0</v>
      </c>
      <c r="BU560" s="42">
        <f t="shared" si="680"/>
        <v>0</v>
      </c>
      <c r="BV560" s="42">
        <f t="shared" si="680"/>
        <v>0</v>
      </c>
      <c r="BW560" s="42">
        <f t="shared" si="680"/>
        <v>0</v>
      </c>
      <c r="BX560" s="42">
        <f t="shared" si="680"/>
        <v>0</v>
      </c>
      <c r="BY560" s="42">
        <f t="shared" si="680"/>
        <v>0</v>
      </c>
      <c r="BZ560" s="42">
        <f t="shared" si="680"/>
        <v>0</v>
      </c>
      <c r="CA560" s="42">
        <f t="shared" si="680"/>
        <v>0</v>
      </c>
      <c r="CB560" s="42">
        <f t="shared" si="680"/>
        <v>0</v>
      </c>
      <c r="CC560" s="42">
        <f t="shared" si="680"/>
        <v>0</v>
      </c>
      <c r="CD560" s="42">
        <f t="shared" si="680"/>
        <v>0</v>
      </c>
      <c r="CE560" s="42">
        <f t="shared" si="680"/>
        <v>0</v>
      </c>
      <c r="CF560" s="42">
        <f t="shared" si="680"/>
        <v>0</v>
      </c>
      <c r="CG560" s="42">
        <f t="shared" si="680"/>
        <v>0</v>
      </c>
      <c r="CH560" s="42">
        <f t="shared" si="680"/>
        <v>0</v>
      </c>
      <c r="CI560" s="42">
        <f t="shared" si="680"/>
        <v>0</v>
      </c>
      <c r="CJ560" s="42">
        <f t="shared" si="680"/>
        <v>0</v>
      </c>
      <c r="CK560" s="42">
        <f t="shared" si="680"/>
        <v>0</v>
      </c>
      <c r="CL560" s="42">
        <f t="shared" si="680"/>
        <v>0</v>
      </c>
      <c r="CM560" s="42">
        <f t="shared" si="680"/>
        <v>0</v>
      </c>
      <c r="CN560" s="42">
        <f t="shared" si="680"/>
        <v>0</v>
      </c>
      <c r="CO560" s="42">
        <f t="shared" si="680"/>
        <v>0</v>
      </c>
      <c r="CP560" s="42">
        <f t="shared" si="680"/>
        <v>0</v>
      </c>
      <c r="CQ560" s="42">
        <f t="shared" si="680"/>
        <v>0</v>
      </c>
      <c r="CR560" s="42">
        <f t="shared" si="680"/>
        <v>0</v>
      </c>
      <c r="CS560" s="42">
        <f t="shared" si="680"/>
        <v>0</v>
      </c>
      <c r="CT560" s="42">
        <f t="shared" si="680"/>
        <v>0</v>
      </c>
      <c r="CU560" s="42">
        <f t="shared" si="680"/>
        <v>0</v>
      </c>
      <c r="CV560" s="42">
        <f t="shared" si="680"/>
        <v>0</v>
      </c>
      <c r="CW560" s="42">
        <f t="shared" si="680"/>
        <v>0</v>
      </c>
      <c r="CX560" s="42">
        <f t="shared" si="680"/>
        <v>0</v>
      </c>
      <c r="CY560" s="42">
        <f t="shared" si="680"/>
        <v>0</v>
      </c>
      <c r="CZ560" s="42">
        <f t="shared" si="680"/>
        <v>0</v>
      </c>
      <c r="DA560" s="42">
        <f t="shared" si="680"/>
        <v>0</v>
      </c>
      <c r="DB560" s="42">
        <f t="shared" si="680"/>
        <v>0</v>
      </c>
      <c r="DC560" s="42">
        <f t="shared" si="680"/>
        <v>0</v>
      </c>
      <c r="DD560" s="42">
        <f t="shared" si="680"/>
        <v>0</v>
      </c>
      <c r="DE560" s="42">
        <f t="shared" si="680"/>
        <v>0</v>
      </c>
      <c r="DF560" s="42">
        <f t="shared" si="680"/>
        <v>0</v>
      </c>
      <c r="DG560" s="42">
        <f t="shared" si="680"/>
        <v>0</v>
      </c>
      <c r="DH560" s="42">
        <f t="shared" si="680"/>
        <v>0</v>
      </c>
      <c r="DI560" s="42">
        <f t="shared" si="680"/>
        <v>0</v>
      </c>
      <c r="DJ560" s="42">
        <f t="shared" si="680"/>
        <v>0</v>
      </c>
      <c r="DK560" s="42">
        <f t="shared" si="680"/>
        <v>0</v>
      </c>
      <c r="DL560" s="42">
        <f t="shared" si="680"/>
        <v>0</v>
      </c>
      <c r="DM560" s="42">
        <f t="shared" si="680"/>
        <v>0</v>
      </c>
      <c r="DN560" s="42">
        <f t="shared" si="680"/>
        <v>0</v>
      </c>
      <c r="DO560" s="42">
        <f t="shared" si="680"/>
        <v>0</v>
      </c>
      <c r="DP560" s="42">
        <f t="shared" si="680"/>
        <v>0</v>
      </c>
      <c r="DQ560" s="42">
        <f t="shared" si="680"/>
        <v>0</v>
      </c>
      <c r="DR560" s="42">
        <f t="shared" si="680"/>
        <v>0</v>
      </c>
      <c r="DS560" s="42">
        <f t="shared" si="680"/>
        <v>0</v>
      </c>
      <c r="DT560" s="42">
        <f t="shared" si="680"/>
        <v>0</v>
      </c>
      <c r="DU560" s="42">
        <f t="shared" si="680"/>
        <v>0</v>
      </c>
      <c r="DV560" s="42">
        <f t="shared" si="680"/>
        <v>0</v>
      </c>
      <c r="DW560" s="42">
        <f t="shared" si="680"/>
        <v>0</v>
      </c>
      <c r="DX560" s="42">
        <f t="shared" si="680"/>
        <v>0</v>
      </c>
      <c r="DY560" s="42">
        <f t="shared" si="680"/>
        <v>0</v>
      </c>
      <c r="DZ560" s="42">
        <f t="shared" si="680"/>
        <v>0</v>
      </c>
      <c r="EA560" s="42">
        <f t="shared" si="680"/>
        <v>0</v>
      </c>
      <c r="EB560" s="42">
        <f t="shared" ref="EB560:GF564" si="683">IF($C560=EB$388,1,0)</f>
        <v>0</v>
      </c>
      <c r="EC560" s="42">
        <f t="shared" si="683"/>
        <v>0</v>
      </c>
      <c r="ED560" s="42">
        <f t="shared" si="683"/>
        <v>0</v>
      </c>
      <c r="EE560" s="42">
        <f t="shared" si="683"/>
        <v>0</v>
      </c>
      <c r="EF560" s="42">
        <f t="shared" si="683"/>
        <v>0</v>
      </c>
      <c r="EG560" s="42">
        <f t="shared" si="683"/>
        <v>0</v>
      </c>
      <c r="EH560" s="42">
        <f t="shared" si="683"/>
        <v>0</v>
      </c>
      <c r="EI560" s="42">
        <f t="shared" si="683"/>
        <v>0</v>
      </c>
      <c r="EJ560" s="42">
        <f t="shared" si="683"/>
        <v>0</v>
      </c>
      <c r="EK560" s="42">
        <f t="shared" si="683"/>
        <v>0</v>
      </c>
      <c r="EL560" s="42">
        <f t="shared" si="683"/>
        <v>0</v>
      </c>
      <c r="EM560" s="42">
        <f t="shared" si="683"/>
        <v>0</v>
      </c>
      <c r="EN560" s="42">
        <f t="shared" si="683"/>
        <v>0</v>
      </c>
      <c r="EO560" s="42">
        <f t="shared" si="683"/>
        <v>0</v>
      </c>
      <c r="EP560" s="42">
        <f t="shared" si="683"/>
        <v>0</v>
      </c>
      <c r="EQ560" s="42">
        <f t="shared" si="683"/>
        <v>0</v>
      </c>
      <c r="ER560" s="42">
        <f t="shared" si="683"/>
        <v>0</v>
      </c>
      <c r="ES560" s="42">
        <f t="shared" si="683"/>
        <v>0</v>
      </c>
      <c r="ET560" s="42">
        <f t="shared" si="683"/>
        <v>0</v>
      </c>
      <c r="EU560" s="42">
        <f t="shared" si="683"/>
        <v>0</v>
      </c>
      <c r="EV560" s="42">
        <f t="shared" si="683"/>
        <v>0</v>
      </c>
      <c r="EW560" s="42">
        <f t="shared" si="683"/>
        <v>0</v>
      </c>
      <c r="EX560" s="42">
        <f t="shared" si="683"/>
        <v>0</v>
      </c>
      <c r="EY560" s="42">
        <f t="shared" si="683"/>
        <v>0</v>
      </c>
      <c r="EZ560" s="42">
        <f t="shared" si="683"/>
        <v>0</v>
      </c>
      <c r="FA560" s="42">
        <f t="shared" si="683"/>
        <v>0</v>
      </c>
      <c r="FB560" s="42">
        <f t="shared" si="683"/>
        <v>0</v>
      </c>
      <c r="FC560" s="42">
        <f t="shared" si="683"/>
        <v>0</v>
      </c>
      <c r="FD560" s="42">
        <f t="shared" si="683"/>
        <v>0</v>
      </c>
      <c r="FE560" s="42">
        <f t="shared" si="683"/>
        <v>0</v>
      </c>
      <c r="FF560" s="42">
        <f t="shared" si="683"/>
        <v>0</v>
      </c>
      <c r="FG560" s="42">
        <f t="shared" si="683"/>
        <v>0</v>
      </c>
      <c r="FH560" s="42">
        <f t="shared" si="683"/>
        <v>0</v>
      </c>
      <c r="FI560" s="42">
        <f t="shared" si="683"/>
        <v>0</v>
      </c>
      <c r="FJ560" s="42">
        <f t="shared" si="683"/>
        <v>0</v>
      </c>
      <c r="FK560" s="42">
        <f t="shared" si="683"/>
        <v>0</v>
      </c>
      <c r="FL560" s="42">
        <f t="shared" si="683"/>
        <v>0</v>
      </c>
      <c r="FM560" s="42">
        <f t="shared" si="683"/>
        <v>0</v>
      </c>
      <c r="FN560" s="42">
        <f t="shared" si="683"/>
        <v>0</v>
      </c>
      <c r="FO560" s="42">
        <f t="shared" si="683"/>
        <v>0</v>
      </c>
      <c r="FP560" s="42">
        <f t="shared" si="683"/>
        <v>0</v>
      </c>
      <c r="FQ560" s="42">
        <f t="shared" si="683"/>
        <v>0</v>
      </c>
      <c r="FR560" s="42">
        <f t="shared" si="683"/>
        <v>0</v>
      </c>
      <c r="FS560" s="42">
        <f t="shared" si="683"/>
        <v>1</v>
      </c>
      <c r="FT560" s="42">
        <f t="shared" si="683"/>
        <v>0</v>
      </c>
      <c r="FU560" s="42">
        <f t="shared" si="683"/>
        <v>0</v>
      </c>
      <c r="FV560" s="42">
        <f t="shared" si="683"/>
        <v>0</v>
      </c>
      <c r="FW560" s="42">
        <f t="shared" si="683"/>
        <v>0</v>
      </c>
      <c r="FX560" s="42">
        <f t="shared" si="683"/>
        <v>0</v>
      </c>
      <c r="FY560" s="42">
        <f t="shared" si="683"/>
        <v>0</v>
      </c>
      <c r="FZ560" s="42">
        <f t="shared" si="683"/>
        <v>0</v>
      </c>
      <c r="GA560" s="42">
        <f t="shared" si="683"/>
        <v>0</v>
      </c>
      <c r="GB560" s="42">
        <f t="shared" si="683"/>
        <v>0</v>
      </c>
      <c r="GC560" s="42">
        <f t="shared" si="683"/>
        <v>0</v>
      </c>
      <c r="GD560" s="42">
        <f t="shared" si="683"/>
        <v>0</v>
      </c>
      <c r="GE560" s="42">
        <f t="shared" si="683"/>
        <v>0</v>
      </c>
      <c r="GF560" s="42">
        <f t="shared" si="683"/>
        <v>0</v>
      </c>
      <c r="GG560" s="1"/>
      <c r="GH560" s="37"/>
      <c r="GI560" s="37"/>
    </row>
    <row r="561" spans="1:191">
      <c r="A561" s="37"/>
      <c r="B561" s="40" t="s">
        <v>214</v>
      </c>
      <c r="C561" s="41" t="s">
        <v>400</v>
      </c>
      <c r="D561" s="42">
        <f t="shared" si="642"/>
        <v>0</v>
      </c>
      <c r="E561" s="42">
        <f t="shared" si="681"/>
        <v>0</v>
      </c>
      <c r="F561" s="42">
        <f t="shared" si="681"/>
        <v>0</v>
      </c>
      <c r="G561" s="42">
        <f t="shared" si="681"/>
        <v>0</v>
      </c>
      <c r="H561" s="42">
        <f t="shared" si="681"/>
        <v>0</v>
      </c>
      <c r="I561" s="42">
        <f t="shared" si="681"/>
        <v>0</v>
      </c>
      <c r="J561" s="42">
        <f t="shared" si="681"/>
        <v>0</v>
      </c>
      <c r="K561" s="42">
        <f t="shared" si="681"/>
        <v>0</v>
      </c>
      <c r="L561" s="42">
        <f t="shared" si="681"/>
        <v>0</v>
      </c>
      <c r="M561" s="42">
        <f t="shared" si="681"/>
        <v>0</v>
      </c>
      <c r="N561" s="42">
        <f t="shared" si="681"/>
        <v>0</v>
      </c>
      <c r="O561" s="42">
        <f t="shared" si="681"/>
        <v>0</v>
      </c>
      <c r="P561" s="42">
        <f t="shared" si="681"/>
        <v>0</v>
      </c>
      <c r="Q561" s="42">
        <f t="shared" si="681"/>
        <v>0</v>
      </c>
      <c r="R561" s="42">
        <f t="shared" si="681"/>
        <v>0</v>
      </c>
      <c r="S561" s="42">
        <f t="shared" si="681"/>
        <v>0</v>
      </c>
      <c r="T561" s="42">
        <f t="shared" si="681"/>
        <v>0</v>
      </c>
      <c r="U561" s="42">
        <f t="shared" si="681"/>
        <v>0</v>
      </c>
      <c r="V561" s="42">
        <f t="shared" si="681"/>
        <v>0</v>
      </c>
      <c r="W561" s="42">
        <f t="shared" si="681"/>
        <v>0</v>
      </c>
      <c r="X561" s="42">
        <f t="shared" si="681"/>
        <v>0</v>
      </c>
      <c r="Y561" s="42">
        <f t="shared" si="681"/>
        <v>0</v>
      </c>
      <c r="Z561" s="42">
        <f t="shared" si="681"/>
        <v>0</v>
      </c>
      <c r="AA561" s="42">
        <f t="shared" si="681"/>
        <v>0</v>
      </c>
      <c r="AB561" s="42">
        <f t="shared" si="681"/>
        <v>0</v>
      </c>
      <c r="AC561" s="42">
        <f t="shared" si="681"/>
        <v>0</v>
      </c>
      <c r="AD561" s="42">
        <f t="shared" si="681"/>
        <v>0</v>
      </c>
      <c r="AE561" s="42">
        <f t="shared" si="681"/>
        <v>0</v>
      </c>
      <c r="AF561" s="42">
        <f t="shared" si="681"/>
        <v>0</v>
      </c>
      <c r="AG561" s="42">
        <f t="shared" si="681"/>
        <v>0</v>
      </c>
      <c r="AH561" s="42">
        <f t="shared" si="681"/>
        <v>0</v>
      </c>
      <c r="AI561" s="42">
        <f t="shared" si="681"/>
        <v>0</v>
      </c>
      <c r="AJ561" s="42">
        <f t="shared" si="681"/>
        <v>0</v>
      </c>
      <c r="AK561" s="42">
        <f t="shared" si="681"/>
        <v>0</v>
      </c>
      <c r="AL561" s="42">
        <f t="shared" si="681"/>
        <v>0</v>
      </c>
      <c r="AM561" s="42">
        <f t="shared" si="681"/>
        <v>0</v>
      </c>
      <c r="AN561" s="42">
        <f t="shared" si="681"/>
        <v>0</v>
      </c>
      <c r="AO561" s="42">
        <f t="shared" si="681"/>
        <v>0</v>
      </c>
      <c r="AP561" s="42">
        <f t="shared" si="681"/>
        <v>0</v>
      </c>
      <c r="AQ561" s="42">
        <f t="shared" si="681"/>
        <v>0</v>
      </c>
      <c r="AR561" s="42">
        <f t="shared" si="681"/>
        <v>0</v>
      </c>
      <c r="AS561" s="42">
        <f t="shared" si="681"/>
        <v>0</v>
      </c>
      <c r="AT561" s="42">
        <f t="shared" si="681"/>
        <v>0</v>
      </c>
      <c r="AU561" s="42">
        <f t="shared" si="681"/>
        <v>0</v>
      </c>
      <c r="AV561" s="42">
        <f t="shared" si="681"/>
        <v>0</v>
      </c>
      <c r="AW561" s="42">
        <f t="shared" si="681"/>
        <v>0</v>
      </c>
      <c r="AX561" s="42">
        <f t="shared" si="681"/>
        <v>0</v>
      </c>
      <c r="AY561" s="42">
        <f t="shared" si="681"/>
        <v>0</v>
      </c>
      <c r="AZ561" s="42">
        <f t="shared" si="681"/>
        <v>0</v>
      </c>
      <c r="BA561" s="42">
        <f t="shared" si="681"/>
        <v>0</v>
      </c>
      <c r="BB561" s="42">
        <f t="shared" si="681"/>
        <v>0</v>
      </c>
      <c r="BC561" s="42">
        <f t="shared" si="681"/>
        <v>0</v>
      </c>
      <c r="BD561" s="42">
        <f t="shared" si="681"/>
        <v>0</v>
      </c>
      <c r="BE561" s="42">
        <f t="shared" si="681"/>
        <v>0</v>
      </c>
      <c r="BF561" s="42">
        <f t="shared" si="681"/>
        <v>0</v>
      </c>
      <c r="BG561" s="42">
        <f t="shared" si="681"/>
        <v>0</v>
      </c>
      <c r="BH561" s="42">
        <f t="shared" si="681"/>
        <v>0</v>
      </c>
      <c r="BI561" s="42">
        <f t="shared" si="681"/>
        <v>0</v>
      </c>
      <c r="BJ561" s="42">
        <f t="shared" si="681"/>
        <v>0</v>
      </c>
      <c r="BK561" s="42">
        <f t="shared" si="681"/>
        <v>0</v>
      </c>
      <c r="BL561" s="42">
        <f t="shared" si="681"/>
        <v>0</v>
      </c>
      <c r="BM561" s="42">
        <f t="shared" si="681"/>
        <v>0</v>
      </c>
      <c r="BN561" s="42">
        <f t="shared" si="681"/>
        <v>0</v>
      </c>
      <c r="BO561" s="42">
        <f t="shared" si="681"/>
        <v>0</v>
      </c>
      <c r="BP561" s="42">
        <f t="shared" si="681"/>
        <v>0</v>
      </c>
      <c r="BQ561" s="42">
        <f t="shared" si="680"/>
        <v>0</v>
      </c>
      <c r="BR561" s="42">
        <f t="shared" si="680"/>
        <v>0</v>
      </c>
      <c r="BS561" s="42">
        <f t="shared" si="680"/>
        <v>0</v>
      </c>
      <c r="BT561" s="42">
        <f t="shared" si="680"/>
        <v>0</v>
      </c>
      <c r="BU561" s="42">
        <f t="shared" si="680"/>
        <v>0</v>
      </c>
      <c r="BV561" s="42">
        <f t="shared" si="680"/>
        <v>0</v>
      </c>
      <c r="BW561" s="42">
        <f t="shared" si="680"/>
        <v>0</v>
      </c>
      <c r="BX561" s="42">
        <f t="shared" si="680"/>
        <v>0</v>
      </c>
      <c r="BY561" s="42">
        <f t="shared" si="680"/>
        <v>0</v>
      </c>
      <c r="BZ561" s="42">
        <f t="shared" si="680"/>
        <v>0</v>
      </c>
      <c r="CA561" s="42">
        <f t="shared" si="680"/>
        <v>0</v>
      </c>
      <c r="CB561" s="42">
        <f t="shared" si="680"/>
        <v>0</v>
      </c>
      <c r="CC561" s="42">
        <f t="shared" si="680"/>
        <v>0</v>
      </c>
      <c r="CD561" s="42">
        <f t="shared" si="680"/>
        <v>0</v>
      </c>
      <c r="CE561" s="42">
        <f t="shared" si="680"/>
        <v>0</v>
      </c>
      <c r="CF561" s="42">
        <f t="shared" si="680"/>
        <v>0</v>
      </c>
      <c r="CG561" s="42">
        <f t="shared" si="680"/>
        <v>0</v>
      </c>
      <c r="CH561" s="42">
        <f t="shared" si="680"/>
        <v>0</v>
      </c>
      <c r="CI561" s="42">
        <f t="shared" si="680"/>
        <v>0</v>
      </c>
      <c r="CJ561" s="42">
        <f t="shared" si="680"/>
        <v>0</v>
      </c>
      <c r="CK561" s="42">
        <f t="shared" si="680"/>
        <v>0</v>
      </c>
      <c r="CL561" s="42">
        <f t="shared" si="680"/>
        <v>0</v>
      </c>
      <c r="CM561" s="42">
        <f t="shared" si="680"/>
        <v>0</v>
      </c>
      <c r="CN561" s="42">
        <f t="shared" si="680"/>
        <v>0</v>
      </c>
      <c r="CO561" s="42">
        <f t="shared" si="680"/>
        <v>0</v>
      </c>
      <c r="CP561" s="42">
        <f t="shared" si="680"/>
        <v>0</v>
      </c>
      <c r="CQ561" s="42">
        <f t="shared" si="680"/>
        <v>0</v>
      </c>
      <c r="CR561" s="42">
        <f t="shared" si="680"/>
        <v>0</v>
      </c>
      <c r="CS561" s="42">
        <f t="shared" si="680"/>
        <v>0</v>
      </c>
      <c r="CT561" s="42">
        <f t="shared" si="680"/>
        <v>0</v>
      </c>
      <c r="CU561" s="42">
        <f t="shared" si="680"/>
        <v>0</v>
      </c>
      <c r="CV561" s="42">
        <f t="shared" si="680"/>
        <v>0</v>
      </c>
      <c r="CW561" s="42">
        <f t="shared" si="680"/>
        <v>0</v>
      </c>
      <c r="CX561" s="42">
        <f t="shared" si="680"/>
        <v>0</v>
      </c>
      <c r="CY561" s="42">
        <f t="shared" si="680"/>
        <v>0</v>
      </c>
      <c r="CZ561" s="42">
        <f t="shared" si="680"/>
        <v>0</v>
      </c>
      <c r="DA561" s="42">
        <f t="shared" si="680"/>
        <v>0</v>
      </c>
      <c r="DB561" s="42">
        <f t="shared" si="680"/>
        <v>0</v>
      </c>
      <c r="DC561" s="42">
        <f t="shared" si="680"/>
        <v>0</v>
      </c>
      <c r="DD561" s="42">
        <f t="shared" si="680"/>
        <v>0</v>
      </c>
      <c r="DE561" s="42">
        <f t="shared" si="680"/>
        <v>0</v>
      </c>
      <c r="DF561" s="42">
        <f t="shared" si="680"/>
        <v>0</v>
      </c>
      <c r="DG561" s="42">
        <f t="shared" si="680"/>
        <v>0</v>
      </c>
      <c r="DH561" s="42">
        <f t="shared" si="680"/>
        <v>0</v>
      </c>
      <c r="DI561" s="42">
        <f t="shared" si="680"/>
        <v>0</v>
      </c>
      <c r="DJ561" s="42">
        <f t="shared" si="680"/>
        <v>0</v>
      </c>
      <c r="DK561" s="42">
        <f t="shared" si="680"/>
        <v>0</v>
      </c>
      <c r="DL561" s="42">
        <f t="shared" si="680"/>
        <v>0</v>
      </c>
      <c r="DM561" s="42">
        <f t="shared" si="680"/>
        <v>0</v>
      </c>
      <c r="DN561" s="42">
        <f t="shared" si="680"/>
        <v>0</v>
      </c>
      <c r="DO561" s="42">
        <f t="shared" si="680"/>
        <v>0</v>
      </c>
      <c r="DP561" s="42">
        <f t="shared" si="680"/>
        <v>0</v>
      </c>
      <c r="DQ561" s="42">
        <f t="shared" si="680"/>
        <v>0</v>
      </c>
      <c r="DR561" s="42">
        <f t="shared" si="680"/>
        <v>0</v>
      </c>
      <c r="DS561" s="42">
        <f t="shared" si="680"/>
        <v>0</v>
      </c>
      <c r="DT561" s="42">
        <f t="shared" si="680"/>
        <v>0</v>
      </c>
      <c r="DU561" s="42">
        <f t="shared" si="680"/>
        <v>0</v>
      </c>
      <c r="DV561" s="42">
        <f t="shared" si="680"/>
        <v>0</v>
      </c>
      <c r="DW561" s="42">
        <f t="shared" si="680"/>
        <v>0</v>
      </c>
      <c r="DX561" s="42">
        <f t="shared" si="680"/>
        <v>0</v>
      </c>
      <c r="DY561" s="42">
        <f t="shared" si="680"/>
        <v>0</v>
      </c>
      <c r="DZ561" s="42">
        <f t="shared" si="680"/>
        <v>0</v>
      </c>
      <c r="EA561" s="42">
        <f t="shared" si="680"/>
        <v>0</v>
      </c>
      <c r="EB561" s="42">
        <f t="shared" si="683"/>
        <v>0</v>
      </c>
      <c r="EC561" s="42">
        <f t="shared" si="683"/>
        <v>0</v>
      </c>
      <c r="ED561" s="42">
        <f t="shared" si="683"/>
        <v>0</v>
      </c>
      <c r="EE561" s="42">
        <f t="shared" si="683"/>
        <v>0</v>
      </c>
      <c r="EF561" s="42">
        <f t="shared" si="683"/>
        <v>0</v>
      </c>
      <c r="EG561" s="42">
        <f t="shared" si="683"/>
        <v>0</v>
      </c>
      <c r="EH561" s="42">
        <f t="shared" si="683"/>
        <v>0</v>
      </c>
      <c r="EI561" s="42">
        <f t="shared" si="683"/>
        <v>0</v>
      </c>
      <c r="EJ561" s="42">
        <f t="shared" si="683"/>
        <v>0</v>
      </c>
      <c r="EK561" s="42">
        <f t="shared" si="683"/>
        <v>0</v>
      </c>
      <c r="EL561" s="42">
        <f t="shared" si="683"/>
        <v>0</v>
      </c>
      <c r="EM561" s="42">
        <f t="shared" si="683"/>
        <v>0</v>
      </c>
      <c r="EN561" s="42">
        <f t="shared" si="683"/>
        <v>0</v>
      </c>
      <c r="EO561" s="42">
        <f t="shared" si="683"/>
        <v>0</v>
      </c>
      <c r="EP561" s="42">
        <f t="shared" si="683"/>
        <v>0</v>
      </c>
      <c r="EQ561" s="42">
        <f t="shared" si="683"/>
        <v>0</v>
      </c>
      <c r="ER561" s="42">
        <f t="shared" si="683"/>
        <v>0</v>
      </c>
      <c r="ES561" s="42">
        <f t="shared" si="683"/>
        <v>0</v>
      </c>
      <c r="ET561" s="42">
        <f t="shared" si="683"/>
        <v>0</v>
      </c>
      <c r="EU561" s="42">
        <f t="shared" si="683"/>
        <v>0</v>
      </c>
      <c r="EV561" s="42">
        <f t="shared" si="683"/>
        <v>0</v>
      </c>
      <c r="EW561" s="42">
        <f t="shared" si="683"/>
        <v>0</v>
      </c>
      <c r="EX561" s="42">
        <f t="shared" si="683"/>
        <v>0</v>
      </c>
      <c r="EY561" s="42">
        <f t="shared" si="683"/>
        <v>0</v>
      </c>
      <c r="EZ561" s="42">
        <f t="shared" si="683"/>
        <v>0</v>
      </c>
      <c r="FA561" s="42">
        <f t="shared" si="683"/>
        <v>0</v>
      </c>
      <c r="FB561" s="42">
        <f t="shared" si="683"/>
        <v>0</v>
      </c>
      <c r="FC561" s="42">
        <f t="shared" si="683"/>
        <v>0</v>
      </c>
      <c r="FD561" s="42">
        <f t="shared" si="683"/>
        <v>0</v>
      </c>
      <c r="FE561" s="42">
        <f t="shared" si="683"/>
        <v>0</v>
      </c>
      <c r="FF561" s="42">
        <f t="shared" si="683"/>
        <v>0</v>
      </c>
      <c r="FG561" s="42">
        <f t="shared" si="683"/>
        <v>0</v>
      </c>
      <c r="FH561" s="42">
        <f t="shared" si="683"/>
        <v>0</v>
      </c>
      <c r="FI561" s="42">
        <f t="shared" si="683"/>
        <v>0</v>
      </c>
      <c r="FJ561" s="42">
        <f t="shared" si="683"/>
        <v>0</v>
      </c>
      <c r="FK561" s="42">
        <f t="shared" si="683"/>
        <v>0</v>
      </c>
      <c r="FL561" s="42">
        <f t="shared" si="683"/>
        <v>0</v>
      </c>
      <c r="FM561" s="42">
        <f t="shared" si="683"/>
        <v>0</v>
      </c>
      <c r="FN561" s="42">
        <f t="shared" si="683"/>
        <v>0</v>
      </c>
      <c r="FO561" s="42">
        <f t="shared" si="683"/>
        <v>0</v>
      </c>
      <c r="FP561" s="42">
        <f t="shared" si="683"/>
        <v>0</v>
      </c>
      <c r="FQ561" s="42">
        <f t="shared" si="683"/>
        <v>0</v>
      </c>
      <c r="FR561" s="42">
        <f t="shared" si="683"/>
        <v>0</v>
      </c>
      <c r="FS561" s="42">
        <f t="shared" si="683"/>
        <v>0</v>
      </c>
      <c r="FT561" s="42">
        <f t="shared" si="683"/>
        <v>1</v>
      </c>
      <c r="FU561" s="42">
        <f t="shared" si="683"/>
        <v>0</v>
      </c>
      <c r="FV561" s="42">
        <f t="shared" si="683"/>
        <v>0</v>
      </c>
      <c r="FW561" s="42">
        <f t="shared" si="683"/>
        <v>0</v>
      </c>
      <c r="FX561" s="42">
        <f t="shared" si="683"/>
        <v>0</v>
      </c>
      <c r="FY561" s="42">
        <f t="shared" si="683"/>
        <v>0</v>
      </c>
      <c r="FZ561" s="42">
        <f t="shared" si="683"/>
        <v>0</v>
      </c>
      <c r="GA561" s="42">
        <f t="shared" si="683"/>
        <v>0</v>
      </c>
      <c r="GB561" s="42">
        <f t="shared" si="683"/>
        <v>0</v>
      </c>
      <c r="GC561" s="42">
        <f t="shared" si="683"/>
        <v>0</v>
      </c>
      <c r="GD561" s="42">
        <f t="shared" si="683"/>
        <v>0</v>
      </c>
      <c r="GE561" s="42">
        <f t="shared" si="683"/>
        <v>0</v>
      </c>
      <c r="GF561" s="42">
        <f t="shared" si="683"/>
        <v>0</v>
      </c>
      <c r="GG561" s="1"/>
      <c r="GH561" s="37"/>
      <c r="GI561" s="37"/>
    </row>
    <row r="562" spans="1:191">
      <c r="A562" s="37"/>
      <c r="B562" s="40" t="s">
        <v>215</v>
      </c>
      <c r="C562" s="41" t="s">
        <v>401</v>
      </c>
      <c r="D562" s="42">
        <f t="shared" si="642"/>
        <v>0</v>
      </c>
      <c r="E562" s="42">
        <f t="shared" si="681"/>
        <v>0</v>
      </c>
      <c r="F562" s="42">
        <f t="shared" si="681"/>
        <v>0</v>
      </c>
      <c r="G562" s="42">
        <f t="shared" si="681"/>
        <v>0</v>
      </c>
      <c r="H562" s="42">
        <f t="shared" si="681"/>
        <v>0</v>
      </c>
      <c r="I562" s="42">
        <f t="shared" si="681"/>
        <v>0</v>
      </c>
      <c r="J562" s="42">
        <f t="shared" si="681"/>
        <v>0</v>
      </c>
      <c r="K562" s="42">
        <f t="shared" si="681"/>
        <v>0</v>
      </c>
      <c r="L562" s="42">
        <f t="shared" si="681"/>
        <v>0</v>
      </c>
      <c r="M562" s="42">
        <f t="shared" si="681"/>
        <v>0</v>
      </c>
      <c r="N562" s="42">
        <f t="shared" si="681"/>
        <v>0</v>
      </c>
      <c r="O562" s="42">
        <f t="shared" si="681"/>
        <v>0</v>
      </c>
      <c r="P562" s="42">
        <f t="shared" si="681"/>
        <v>0</v>
      </c>
      <c r="Q562" s="42">
        <f t="shared" si="681"/>
        <v>0</v>
      </c>
      <c r="R562" s="42">
        <f t="shared" si="681"/>
        <v>0</v>
      </c>
      <c r="S562" s="42">
        <f t="shared" si="681"/>
        <v>0</v>
      </c>
      <c r="T562" s="42">
        <f t="shared" si="681"/>
        <v>0</v>
      </c>
      <c r="U562" s="42">
        <f t="shared" si="681"/>
        <v>0</v>
      </c>
      <c r="V562" s="42">
        <f t="shared" si="681"/>
        <v>0</v>
      </c>
      <c r="W562" s="42">
        <f t="shared" si="681"/>
        <v>0</v>
      </c>
      <c r="X562" s="42">
        <f t="shared" si="681"/>
        <v>0</v>
      </c>
      <c r="Y562" s="42">
        <f t="shared" si="681"/>
        <v>0</v>
      </c>
      <c r="Z562" s="42">
        <f t="shared" si="681"/>
        <v>0</v>
      </c>
      <c r="AA562" s="42">
        <f t="shared" si="681"/>
        <v>0</v>
      </c>
      <c r="AB562" s="42">
        <f t="shared" si="681"/>
        <v>0</v>
      </c>
      <c r="AC562" s="42">
        <f t="shared" si="681"/>
        <v>0</v>
      </c>
      <c r="AD562" s="42">
        <f t="shared" si="681"/>
        <v>0</v>
      </c>
      <c r="AE562" s="42">
        <f t="shared" si="681"/>
        <v>0</v>
      </c>
      <c r="AF562" s="42">
        <f t="shared" si="681"/>
        <v>0</v>
      </c>
      <c r="AG562" s="42">
        <f t="shared" si="681"/>
        <v>0</v>
      </c>
      <c r="AH562" s="42">
        <f t="shared" si="681"/>
        <v>0</v>
      </c>
      <c r="AI562" s="42">
        <f t="shared" si="681"/>
        <v>0</v>
      </c>
      <c r="AJ562" s="42">
        <f t="shared" si="681"/>
        <v>0</v>
      </c>
      <c r="AK562" s="42">
        <f t="shared" si="681"/>
        <v>0</v>
      </c>
      <c r="AL562" s="42">
        <f t="shared" si="681"/>
        <v>0</v>
      </c>
      <c r="AM562" s="42">
        <f t="shared" si="681"/>
        <v>0</v>
      </c>
      <c r="AN562" s="42">
        <f t="shared" si="681"/>
        <v>0</v>
      </c>
      <c r="AO562" s="42">
        <f t="shared" si="681"/>
        <v>0</v>
      </c>
      <c r="AP562" s="42">
        <f t="shared" si="681"/>
        <v>0</v>
      </c>
      <c r="AQ562" s="42">
        <f t="shared" si="681"/>
        <v>0</v>
      </c>
      <c r="AR562" s="42">
        <f t="shared" si="681"/>
        <v>0</v>
      </c>
      <c r="AS562" s="42">
        <f t="shared" si="681"/>
        <v>0</v>
      </c>
      <c r="AT562" s="42">
        <f t="shared" si="681"/>
        <v>0</v>
      </c>
      <c r="AU562" s="42">
        <f t="shared" si="681"/>
        <v>0</v>
      </c>
      <c r="AV562" s="42">
        <f t="shared" si="681"/>
        <v>0</v>
      </c>
      <c r="AW562" s="42">
        <f t="shared" si="681"/>
        <v>0</v>
      </c>
      <c r="AX562" s="42">
        <f t="shared" si="681"/>
        <v>0</v>
      </c>
      <c r="AY562" s="42">
        <f t="shared" si="681"/>
        <v>0</v>
      </c>
      <c r="AZ562" s="42">
        <f t="shared" si="681"/>
        <v>0</v>
      </c>
      <c r="BA562" s="42">
        <f t="shared" si="681"/>
        <v>0</v>
      </c>
      <c r="BB562" s="42">
        <f t="shared" si="681"/>
        <v>0</v>
      </c>
      <c r="BC562" s="42">
        <f t="shared" si="681"/>
        <v>0</v>
      </c>
      <c r="BD562" s="42">
        <f t="shared" si="681"/>
        <v>0</v>
      </c>
      <c r="BE562" s="42">
        <f t="shared" si="681"/>
        <v>0</v>
      </c>
      <c r="BF562" s="42">
        <f t="shared" si="681"/>
        <v>0</v>
      </c>
      <c r="BG562" s="42">
        <f t="shared" si="681"/>
        <v>0</v>
      </c>
      <c r="BH562" s="42">
        <f t="shared" si="681"/>
        <v>0</v>
      </c>
      <c r="BI562" s="42">
        <f t="shared" si="681"/>
        <v>0</v>
      </c>
      <c r="BJ562" s="42">
        <f t="shared" si="681"/>
        <v>0</v>
      </c>
      <c r="BK562" s="42">
        <f t="shared" si="681"/>
        <v>0</v>
      </c>
      <c r="BL562" s="42">
        <f t="shared" si="681"/>
        <v>0</v>
      </c>
      <c r="BM562" s="42">
        <f t="shared" si="681"/>
        <v>0</v>
      </c>
      <c r="BN562" s="42">
        <f t="shared" si="681"/>
        <v>0</v>
      </c>
      <c r="BO562" s="42">
        <f t="shared" si="681"/>
        <v>0</v>
      </c>
      <c r="BP562" s="42">
        <f t="shared" ref="BP562:EA565" si="684">IF($C562=BP$388,1,0)</f>
        <v>0</v>
      </c>
      <c r="BQ562" s="42">
        <f t="shared" si="684"/>
        <v>0</v>
      </c>
      <c r="BR562" s="42">
        <f t="shared" si="684"/>
        <v>0</v>
      </c>
      <c r="BS562" s="42">
        <f t="shared" si="684"/>
        <v>0</v>
      </c>
      <c r="BT562" s="42">
        <f t="shared" si="684"/>
        <v>0</v>
      </c>
      <c r="BU562" s="42">
        <f t="shared" si="684"/>
        <v>0</v>
      </c>
      <c r="BV562" s="42">
        <f t="shared" si="684"/>
        <v>0</v>
      </c>
      <c r="BW562" s="42">
        <f t="shared" si="684"/>
        <v>0</v>
      </c>
      <c r="BX562" s="42">
        <f t="shared" si="684"/>
        <v>0</v>
      </c>
      <c r="BY562" s="42">
        <f t="shared" si="684"/>
        <v>0</v>
      </c>
      <c r="BZ562" s="42">
        <f t="shared" si="684"/>
        <v>0</v>
      </c>
      <c r="CA562" s="42">
        <f t="shared" si="684"/>
        <v>0</v>
      </c>
      <c r="CB562" s="42">
        <f t="shared" si="684"/>
        <v>0</v>
      </c>
      <c r="CC562" s="42">
        <f t="shared" si="684"/>
        <v>0</v>
      </c>
      <c r="CD562" s="42">
        <f t="shared" si="684"/>
        <v>0</v>
      </c>
      <c r="CE562" s="42">
        <f t="shared" si="684"/>
        <v>0</v>
      </c>
      <c r="CF562" s="42">
        <f t="shared" si="684"/>
        <v>0</v>
      </c>
      <c r="CG562" s="42">
        <f t="shared" si="684"/>
        <v>0</v>
      </c>
      <c r="CH562" s="42">
        <f t="shared" si="684"/>
        <v>0</v>
      </c>
      <c r="CI562" s="42">
        <f t="shared" si="684"/>
        <v>0</v>
      </c>
      <c r="CJ562" s="42">
        <f t="shared" si="684"/>
        <v>0</v>
      </c>
      <c r="CK562" s="42">
        <f t="shared" si="684"/>
        <v>0</v>
      </c>
      <c r="CL562" s="42">
        <f t="shared" si="684"/>
        <v>0</v>
      </c>
      <c r="CM562" s="42">
        <f t="shared" si="684"/>
        <v>0</v>
      </c>
      <c r="CN562" s="42">
        <f t="shared" si="684"/>
        <v>0</v>
      </c>
      <c r="CO562" s="42">
        <f t="shared" si="684"/>
        <v>0</v>
      </c>
      <c r="CP562" s="42">
        <f t="shared" si="684"/>
        <v>0</v>
      </c>
      <c r="CQ562" s="42">
        <f t="shared" si="684"/>
        <v>0</v>
      </c>
      <c r="CR562" s="42">
        <f t="shared" si="684"/>
        <v>0</v>
      </c>
      <c r="CS562" s="42">
        <f t="shared" si="684"/>
        <v>0</v>
      </c>
      <c r="CT562" s="42">
        <f t="shared" si="684"/>
        <v>0</v>
      </c>
      <c r="CU562" s="42">
        <f t="shared" si="684"/>
        <v>0</v>
      </c>
      <c r="CV562" s="42">
        <f t="shared" si="684"/>
        <v>0</v>
      </c>
      <c r="CW562" s="42">
        <f t="shared" si="684"/>
        <v>0</v>
      </c>
      <c r="CX562" s="42">
        <f t="shared" si="684"/>
        <v>0</v>
      </c>
      <c r="CY562" s="42">
        <f t="shared" si="684"/>
        <v>0</v>
      </c>
      <c r="CZ562" s="42">
        <f t="shared" si="684"/>
        <v>0</v>
      </c>
      <c r="DA562" s="42">
        <f t="shared" si="684"/>
        <v>0</v>
      </c>
      <c r="DB562" s="42">
        <f t="shared" si="684"/>
        <v>0</v>
      </c>
      <c r="DC562" s="42">
        <f t="shared" si="684"/>
        <v>0</v>
      </c>
      <c r="DD562" s="42">
        <f t="shared" si="684"/>
        <v>0</v>
      </c>
      <c r="DE562" s="42">
        <f t="shared" si="684"/>
        <v>0</v>
      </c>
      <c r="DF562" s="42">
        <f t="shared" si="684"/>
        <v>0</v>
      </c>
      <c r="DG562" s="42">
        <f t="shared" si="684"/>
        <v>0</v>
      </c>
      <c r="DH562" s="42">
        <f t="shared" si="684"/>
        <v>0</v>
      </c>
      <c r="DI562" s="42">
        <f t="shared" si="684"/>
        <v>0</v>
      </c>
      <c r="DJ562" s="42">
        <f t="shared" si="684"/>
        <v>0</v>
      </c>
      <c r="DK562" s="42">
        <f t="shared" si="684"/>
        <v>0</v>
      </c>
      <c r="DL562" s="42">
        <f t="shared" si="684"/>
        <v>0</v>
      </c>
      <c r="DM562" s="42">
        <f t="shared" si="684"/>
        <v>0</v>
      </c>
      <c r="DN562" s="42">
        <f t="shared" si="684"/>
        <v>0</v>
      </c>
      <c r="DO562" s="42">
        <f t="shared" si="684"/>
        <v>0</v>
      </c>
      <c r="DP562" s="42">
        <f t="shared" si="684"/>
        <v>0</v>
      </c>
      <c r="DQ562" s="42">
        <f t="shared" si="684"/>
        <v>0</v>
      </c>
      <c r="DR562" s="42">
        <f t="shared" si="684"/>
        <v>0</v>
      </c>
      <c r="DS562" s="42">
        <f t="shared" si="684"/>
        <v>0</v>
      </c>
      <c r="DT562" s="42">
        <f t="shared" si="684"/>
        <v>0</v>
      </c>
      <c r="DU562" s="42">
        <f t="shared" si="684"/>
        <v>0</v>
      </c>
      <c r="DV562" s="42">
        <f t="shared" si="684"/>
        <v>0</v>
      </c>
      <c r="DW562" s="42">
        <f t="shared" si="684"/>
        <v>0</v>
      </c>
      <c r="DX562" s="42">
        <f t="shared" si="684"/>
        <v>0</v>
      </c>
      <c r="DY562" s="42">
        <f t="shared" si="684"/>
        <v>0</v>
      </c>
      <c r="DZ562" s="42">
        <f t="shared" si="684"/>
        <v>0</v>
      </c>
      <c r="EA562" s="42">
        <f t="shared" si="684"/>
        <v>0</v>
      </c>
      <c r="EB562" s="42">
        <f t="shared" si="683"/>
        <v>0</v>
      </c>
      <c r="EC562" s="42">
        <f t="shared" si="683"/>
        <v>0</v>
      </c>
      <c r="ED562" s="42">
        <f t="shared" si="683"/>
        <v>0</v>
      </c>
      <c r="EE562" s="42">
        <f t="shared" si="683"/>
        <v>0</v>
      </c>
      <c r="EF562" s="42">
        <f t="shared" si="683"/>
        <v>0</v>
      </c>
      <c r="EG562" s="42">
        <f t="shared" si="683"/>
        <v>0</v>
      </c>
      <c r="EH562" s="42">
        <f t="shared" si="683"/>
        <v>0</v>
      </c>
      <c r="EI562" s="42">
        <f t="shared" si="683"/>
        <v>0</v>
      </c>
      <c r="EJ562" s="42">
        <f t="shared" si="683"/>
        <v>0</v>
      </c>
      <c r="EK562" s="42">
        <f t="shared" si="683"/>
        <v>0</v>
      </c>
      <c r="EL562" s="42">
        <f t="shared" si="683"/>
        <v>0</v>
      </c>
      <c r="EM562" s="42">
        <f t="shared" si="683"/>
        <v>0</v>
      </c>
      <c r="EN562" s="42">
        <f t="shared" si="683"/>
        <v>0</v>
      </c>
      <c r="EO562" s="42">
        <f t="shared" si="683"/>
        <v>0</v>
      </c>
      <c r="EP562" s="42">
        <f t="shared" si="683"/>
        <v>0</v>
      </c>
      <c r="EQ562" s="42">
        <f t="shared" si="683"/>
        <v>0</v>
      </c>
      <c r="ER562" s="42">
        <f t="shared" si="683"/>
        <v>0</v>
      </c>
      <c r="ES562" s="42">
        <f t="shared" si="683"/>
        <v>0</v>
      </c>
      <c r="ET562" s="42">
        <f t="shared" si="683"/>
        <v>0</v>
      </c>
      <c r="EU562" s="42">
        <f t="shared" si="683"/>
        <v>0</v>
      </c>
      <c r="EV562" s="42">
        <f t="shared" si="683"/>
        <v>0</v>
      </c>
      <c r="EW562" s="42">
        <f t="shared" si="683"/>
        <v>0</v>
      </c>
      <c r="EX562" s="42">
        <f t="shared" si="683"/>
        <v>0</v>
      </c>
      <c r="EY562" s="42">
        <f t="shared" si="683"/>
        <v>0</v>
      </c>
      <c r="EZ562" s="42">
        <f t="shared" si="683"/>
        <v>0</v>
      </c>
      <c r="FA562" s="42">
        <f t="shared" si="683"/>
        <v>0</v>
      </c>
      <c r="FB562" s="42">
        <f t="shared" si="683"/>
        <v>0</v>
      </c>
      <c r="FC562" s="42">
        <f t="shared" si="683"/>
        <v>0</v>
      </c>
      <c r="FD562" s="42">
        <f t="shared" si="683"/>
        <v>0</v>
      </c>
      <c r="FE562" s="42">
        <f t="shared" si="683"/>
        <v>0</v>
      </c>
      <c r="FF562" s="42">
        <f t="shared" si="683"/>
        <v>0</v>
      </c>
      <c r="FG562" s="42">
        <f t="shared" si="683"/>
        <v>0</v>
      </c>
      <c r="FH562" s="42">
        <f t="shared" si="683"/>
        <v>0</v>
      </c>
      <c r="FI562" s="42">
        <f t="shared" si="683"/>
        <v>0</v>
      </c>
      <c r="FJ562" s="42">
        <f t="shared" si="683"/>
        <v>0</v>
      </c>
      <c r="FK562" s="42">
        <f t="shared" si="683"/>
        <v>0</v>
      </c>
      <c r="FL562" s="42">
        <f t="shared" si="683"/>
        <v>0</v>
      </c>
      <c r="FM562" s="42">
        <f t="shared" si="683"/>
        <v>0</v>
      </c>
      <c r="FN562" s="42">
        <f t="shared" si="683"/>
        <v>0</v>
      </c>
      <c r="FO562" s="42">
        <f t="shared" si="683"/>
        <v>0</v>
      </c>
      <c r="FP562" s="42">
        <f t="shared" si="683"/>
        <v>0</v>
      </c>
      <c r="FQ562" s="42">
        <f t="shared" si="683"/>
        <v>0</v>
      </c>
      <c r="FR562" s="42">
        <f t="shared" si="683"/>
        <v>0</v>
      </c>
      <c r="FS562" s="42">
        <f t="shared" si="683"/>
        <v>0</v>
      </c>
      <c r="FT562" s="42">
        <f t="shared" si="683"/>
        <v>0</v>
      </c>
      <c r="FU562" s="42">
        <f t="shared" si="683"/>
        <v>1</v>
      </c>
      <c r="FV562" s="42">
        <f t="shared" si="683"/>
        <v>0</v>
      </c>
      <c r="FW562" s="42">
        <f t="shared" si="683"/>
        <v>0</v>
      </c>
      <c r="FX562" s="42">
        <f t="shared" si="683"/>
        <v>0</v>
      </c>
      <c r="FY562" s="42">
        <f t="shared" si="683"/>
        <v>0</v>
      </c>
      <c r="FZ562" s="42">
        <f t="shared" si="683"/>
        <v>0</v>
      </c>
      <c r="GA562" s="42">
        <f t="shared" si="683"/>
        <v>0</v>
      </c>
      <c r="GB562" s="42">
        <f t="shared" si="683"/>
        <v>0</v>
      </c>
      <c r="GC562" s="42">
        <f t="shared" si="683"/>
        <v>0</v>
      </c>
      <c r="GD562" s="42">
        <f t="shared" si="683"/>
        <v>0</v>
      </c>
      <c r="GE562" s="42">
        <f t="shared" si="683"/>
        <v>0</v>
      </c>
      <c r="GF562" s="42">
        <f t="shared" si="683"/>
        <v>0</v>
      </c>
      <c r="GG562" s="1"/>
      <c r="GH562" s="37"/>
      <c r="GI562" s="37"/>
    </row>
    <row r="563" spans="1:191">
      <c r="A563" s="37"/>
      <c r="B563" s="40" t="s">
        <v>216</v>
      </c>
      <c r="C563" s="41" t="s">
        <v>402</v>
      </c>
      <c r="D563" s="42">
        <f t="shared" si="642"/>
        <v>0</v>
      </c>
      <c r="E563" s="42">
        <f t="shared" ref="E563:BP566" si="685">IF($C563=E$388,1,0)</f>
        <v>0</v>
      </c>
      <c r="F563" s="42">
        <f t="shared" si="685"/>
        <v>0</v>
      </c>
      <c r="G563" s="42">
        <f t="shared" si="685"/>
        <v>0</v>
      </c>
      <c r="H563" s="42">
        <f t="shared" si="685"/>
        <v>0</v>
      </c>
      <c r="I563" s="42">
        <f t="shared" si="685"/>
        <v>0</v>
      </c>
      <c r="J563" s="42">
        <f t="shared" si="685"/>
        <v>0</v>
      </c>
      <c r="K563" s="42">
        <f t="shared" si="685"/>
        <v>0</v>
      </c>
      <c r="L563" s="42">
        <f t="shared" si="685"/>
        <v>0</v>
      </c>
      <c r="M563" s="42">
        <f t="shared" si="685"/>
        <v>0</v>
      </c>
      <c r="N563" s="42">
        <f t="shared" si="685"/>
        <v>0</v>
      </c>
      <c r="O563" s="42">
        <f t="shared" si="685"/>
        <v>0</v>
      </c>
      <c r="P563" s="42">
        <f t="shared" si="685"/>
        <v>0</v>
      </c>
      <c r="Q563" s="42">
        <f t="shared" si="685"/>
        <v>0</v>
      </c>
      <c r="R563" s="42">
        <f t="shared" si="685"/>
        <v>0</v>
      </c>
      <c r="S563" s="42">
        <f t="shared" si="685"/>
        <v>0</v>
      </c>
      <c r="T563" s="42">
        <f t="shared" si="685"/>
        <v>0</v>
      </c>
      <c r="U563" s="42">
        <f t="shared" si="685"/>
        <v>0</v>
      </c>
      <c r="V563" s="42">
        <f t="shared" si="685"/>
        <v>0</v>
      </c>
      <c r="W563" s="42">
        <f t="shared" si="685"/>
        <v>0</v>
      </c>
      <c r="X563" s="42">
        <f t="shared" si="685"/>
        <v>0</v>
      </c>
      <c r="Y563" s="42">
        <f t="shared" si="685"/>
        <v>0</v>
      </c>
      <c r="Z563" s="42">
        <f t="shared" si="685"/>
        <v>0</v>
      </c>
      <c r="AA563" s="42">
        <f t="shared" si="685"/>
        <v>0</v>
      </c>
      <c r="AB563" s="42">
        <f t="shared" si="685"/>
        <v>0</v>
      </c>
      <c r="AC563" s="42">
        <f t="shared" si="685"/>
        <v>0</v>
      </c>
      <c r="AD563" s="42">
        <f t="shared" si="685"/>
        <v>0</v>
      </c>
      <c r="AE563" s="42">
        <f t="shared" si="685"/>
        <v>0</v>
      </c>
      <c r="AF563" s="42">
        <f t="shared" si="685"/>
        <v>0</v>
      </c>
      <c r="AG563" s="42">
        <f t="shared" si="685"/>
        <v>0</v>
      </c>
      <c r="AH563" s="42">
        <f t="shared" si="685"/>
        <v>0</v>
      </c>
      <c r="AI563" s="42">
        <f t="shared" si="685"/>
        <v>0</v>
      </c>
      <c r="AJ563" s="42">
        <f t="shared" si="685"/>
        <v>0</v>
      </c>
      <c r="AK563" s="42">
        <f t="shared" si="685"/>
        <v>0</v>
      </c>
      <c r="AL563" s="42">
        <f t="shared" si="685"/>
        <v>0</v>
      </c>
      <c r="AM563" s="42">
        <f t="shared" si="685"/>
        <v>0</v>
      </c>
      <c r="AN563" s="42">
        <f t="shared" si="685"/>
        <v>0</v>
      </c>
      <c r="AO563" s="42">
        <f t="shared" si="685"/>
        <v>0</v>
      </c>
      <c r="AP563" s="42">
        <f t="shared" si="685"/>
        <v>0</v>
      </c>
      <c r="AQ563" s="42">
        <f t="shared" si="685"/>
        <v>0</v>
      </c>
      <c r="AR563" s="42">
        <f t="shared" si="685"/>
        <v>0</v>
      </c>
      <c r="AS563" s="42">
        <f t="shared" si="685"/>
        <v>0</v>
      </c>
      <c r="AT563" s="42">
        <f t="shared" si="685"/>
        <v>0</v>
      </c>
      <c r="AU563" s="42">
        <f t="shared" si="685"/>
        <v>0</v>
      </c>
      <c r="AV563" s="42">
        <f t="shared" si="685"/>
        <v>0</v>
      </c>
      <c r="AW563" s="42">
        <f t="shared" si="685"/>
        <v>0</v>
      </c>
      <c r="AX563" s="42">
        <f t="shared" si="685"/>
        <v>0</v>
      </c>
      <c r="AY563" s="42">
        <f t="shared" si="685"/>
        <v>0</v>
      </c>
      <c r="AZ563" s="42">
        <f t="shared" si="685"/>
        <v>0</v>
      </c>
      <c r="BA563" s="42">
        <f t="shared" si="685"/>
        <v>0</v>
      </c>
      <c r="BB563" s="42">
        <f t="shared" si="685"/>
        <v>0</v>
      </c>
      <c r="BC563" s="42">
        <f t="shared" si="685"/>
        <v>0</v>
      </c>
      <c r="BD563" s="42">
        <f t="shared" si="685"/>
        <v>0</v>
      </c>
      <c r="BE563" s="42">
        <f t="shared" si="685"/>
        <v>0</v>
      </c>
      <c r="BF563" s="42">
        <f t="shared" si="685"/>
        <v>0</v>
      </c>
      <c r="BG563" s="42">
        <f t="shared" si="685"/>
        <v>0</v>
      </c>
      <c r="BH563" s="42">
        <f t="shared" si="685"/>
        <v>0</v>
      </c>
      <c r="BI563" s="42">
        <f t="shared" si="685"/>
        <v>0</v>
      </c>
      <c r="BJ563" s="42">
        <f t="shared" si="685"/>
        <v>0</v>
      </c>
      <c r="BK563" s="42">
        <f t="shared" si="685"/>
        <v>0</v>
      </c>
      <c r="BL563" s="42">
        <f t="shared" si="685"/>
        <v>0</v>
      </c>
      <c r="BM563" s="42">
        <f t="shared" si="685"/>
        <v>0</v>
      </c>
      <c r="BN563" s="42">
        <f t="shared" si="685"/>
        <v>0</v>
      </c>
      <c r="BO563" s="42">
        <f t="shared" si="685"/>
        <v>0</v>
      </c>
      <c r="BP563" s="42">
        <f t="shared" si="685"/>
        <v>0</v>
      </c>
      <c r="BQ563" s="42">
        <f t="shared" si="684"/>
        <v>0</v>
      </c>
      <c r="BR563" s="42">
        <f t="shared" si="684"/>
        <v>0</v>
      </c>
      <c r="BS563" s="42">
        <f t="shared" si="684"/>
        <v>0</v>
      </c>
      <c r="BT563" s="42">
        <f t="shared" si="684"/>
        <v>0</v>
      </c>
      <c r="BU563" s="42">
        <f t="shared" si="684"/>
        <v>0</v>
      </c>
      <c r="BV563" s="42">
        <f t="shared" si="684"/>
        <v>0</v>
      </c>
      <c r="BW563" s="42">
        <f t="shared" si="684"/>
        <v>0</v>
      </c>
      <c r="BX563" s="42">
        <f t="shared" si="684"/>
        <v>0</v>
      </c>
      <c r="BY563" s="42">
        <f t="shared" si="684"/>
        <v>0</v>
      </c>
      <c r="BZ563" s="42">
        <f t="shared" si="684"/>
        <v>0</v>
      </c>
      <c r="CA563" s="42">
        <f t="shared" si="684"/>
        <v>0</v>
      </c>
      <c r="CB563" s="42">
        <f t="shared" si="684"/>
        <v>0</v>
      </c>
      <c r="CC563" s="42">
        <f t="shared" si="684"/>
        <v>0</v>
      </c>
      <c r="CD563" s="42">
        <f t="shared" si="684"/>
        <v>0</v>
      </c>
      <c r="CE563" s="42">
        <f t="shared" si="684"/>
        <v>0</v>
      </c>
      <c r="CF563" s="42">
        <f t="shared" si="684"/>
        <v>0</v>
      </c>
      <c r="CG563" s="42">
        <f t="shared" si="684"/>
        <v>0</v>
      </c>
      <c r="CH563" s="42">
        <f t="shared" si="684"/>
        <v>0</v>
      </c>
      <c r="CI563" s="42">
        <f t="shared" si="684"/>
        <v>0</v>
      </c>
      <c r="CJ563" s="42">
        <f t="shared" si="684"/>
        <v>0</v>
      </c>
      <c r="CK563" s="42">
        <f t="shared" si="684"/>
        <v>0</v>
      </c>
      <c r="CL563" s="42">
        <f t="shared" si="684"/>
        <v>0</v>
      </c>
      <c r="CM563" s="42">
        <f t="shared" si="684"/>
        <v>0</v>
      </c>
      <c r="CN563" s="42">
        <f t="shared" si="684"/>
        <v>0</v>
      </c>
      <c r="CO563" s="42">
        <f t="shared" si="684"/>
        <v>0</v>
      </c>
      <c r="CP563" s="42">
        <f t="shared" si="684"/>
        <v>0</v>
      </c>
      <c r="CQ563" s="42">
        <f t="shared" si="684"/>
        <v>0</v>
      </c>
      <c r="CR563" s="42">
        <f t="shared" si="684"/>
        <v>0</v>
      </c>
      <c r="CS563" s="42">
        <f t="shared" si="684"/>
        <v>0</v>
      </c>
      <c r="CT563" s="42">
        <f t="shared" si="684"/>
        <v>0</v>
      </c>
      <c r="CU563" s="42">
        <f t="shared" si="684"/>
        <v>0</v>
      </c>
      <c r="CV563" s="42">
        <f t="shared" si="684"/>
        <v>0</v>
      </c>
      <c r="CW563" s="42">
        <f t="shared" si="684"/>
        <v>0</v>
      </c>
      <c r="CX563" s="42">
        <f t="shared" si="684"/>
        <v>0</v>
      </c>
      <c r="CY563" s="42">
        <f t="shared" si="684"/>
        <v>0</v>
      </c>
      <c r="CZ563" s="42">
        <f t="shared" si="684"/>
        <v>0</v>
      </c>
      <c r="DA563" s="42">
        <f t="shared" si="684"/>
        <v>0</v>
      </c>
      <c r="DB563" s="42">
        <f t="shared" si="684"/>
        <v>0</v>
      </c>
      <c r="DC563" s="42">
        <f t="shared" si="684"/>
        <v>0</v>
      </c>
      <c r="DD563" s="42">
        <f t="shared" si="684"/>
        <v>0</v>
      </c>
      <c r="DE563" s="42">
        <f t="shared" si="684"/>
        <v>0</v>
      </c>
      <c r="DF563" s="42">
        <f t="shared" si="684"/>
        <v>0</v>
      </c>
      <c r="DG563" s="42">
        <f t="shared" si="684"/>
        <v>0</v>
      </c>
      <c r="DH563" s="42">
        <f t="shared" si="684"/>
        <v>0</v>
      </c>
      <c r="DI563" s="42">
        <f t="shared" si="684"/>
        <v>0</v>
      </c>
      <c r="DJ563" s="42">
        <f t="shared" si="684"/>
        <v>0</v>
      </c>
      <c r="DK563" s="42">
        <f t="shared" si="684"/>
        <v>0</v>
      </c>
      <c r="DL563" s="42">
        <f t="shared" si="684"/>
        <v>0</v>
      </c>
      <c r="DM563" s="42">
        <f t="shared" si="684"/>
        <v>0</v>
      </c>
      <c r="DN563" s="42">
        <f t="shared" si="684"/>
        <v>0</v>
      </c>
      <c r="DO563" s="42">
        <f t="shared" si="684"/>
        <v>0</v>
      </c>
      <c r="DP563" s="42">
        <f t="shared" si="684"/>
        <v>0</v>
      </c>
      <c r="DQ563" s="42">
        <f t="shared" si="684"/>
        <v>0</v>
      </c>
      <c r="DR563" s="42">
        <f t="shared" si="684"/>
        <v>0</v>
      </c>
      <c r="DS563" s="42">
        <f t="shared" si="684"/>
        <v>0</v>
      </c>
      <c r="DT563" s="42">
        <f t="shared" si="684"/>
        <v>0</v>
      </c>
      <c r="DU563" s="42">
        <f t="shared" si="684"/>
        <v>0</v>
      </c>
      <c r="DV563" s="42">
        <f t="shared" si="684"/>
        <v>0</v>
      </c>
      <c r="DW563" s="42">
        <f t="shared" si="684"/>
        <v>0</v>
      </c>
      <c r="DX563" s="42">
        <f t="shared" si="684"/>
        <v>0</v>
      </c>
      <c r="DY563" s="42">
        <f t="shared" si="684"/>
        <v>0</v>
      </c>
      <c r="DZ563" s="42">
        <f t="shared" si="684"/>
        <v>0</v>
      </c>
      <c r="EA563" s="42">
        <f t="shared" si="684"/>
        <v>0</v>
      </c>
      <c r="EB563" s="42">
        <f t="shared" si="683"/>
        <v>0</v>
      </c>
      <c r="EC563" s="42">
        <f t="shared" si="683"/>
        <v>0</v>
      </c>
      <c r="ED563" s="42">
        <f t="shared" si="683"/>
        <v>0</v>
      </c>
      <c r="EE563" s="42">
        <f t="shared" si="683"/>
        <v>0</v>
      </c>
      <c r="EF563" s="42">
        <f t="shared" si="683"/>
        <v>0</v>
      </c>
      <c r="EG563" s="42">
        <f t="shared" si="683"/>
        <v>0</v>
      </c>
      <c r="EH563" s="42">
        <f t="shared" si="683"/>
        <v>0</v>
      </c>
      <c r="EI563" s="42">
        <f t="shared" si="683"/>
        <v>0</v>
      </c>
      <c r="EJ563" s="42">
        <f t="shared" si="683"/>
        <v>0</v>
      </c>
      <c r="EK563" s="42">
        <f t="shared" si="683"/>
        <v>0</v>
      </c>
      <c r="EL563" s="42">
        <f t="shared" si="683"/>
        <v>0</v>
      </c>
      <c r="EM563" s="42">
        <f t="shared" si="683"/>
        <v>0</v>
      </c>
      <c r="EN563" s="42">
        <f t="shared" si="683"/>
        <v>0</v>
      </c>
      <c r="EO563" s="42">
        <f t="shared" si="683"/>
        <v>0</v>
      </c>
      <c r="EP563" s="42">
        <f t="shared" si="683"/>
        <v>0</v>
      </c>
      <c r="EQ563" s="42">
        <f t="shared" si="683"/>
        <v>0</v>
      </c>
      <c r="ER563" s="42">
        <f t="shared" si="683"/>
        <v>0</v>
      </c>
      <c r="ES563" s="42">
        <f t="shared" si="683"/>
        <v>0</v>
      </c>
      <c r="ET563" s="42">
        <f t="shared" si="683"/>
        <v>0</v>
      </c>
      <c r="EU563" s="42">
        <f t="shared" si="683"/>
        <v>0</v>
      </c>
      <c r="EV563" s="42">
        <f t="shared" si="683"/>
        <v>0</v>
      </c>
      <c r="EW563" s="42">
        <f t="shared" si="683"/>
        <v>0</v>
      </c>
      <c r="EX563" s="42">
        <f t="shared" si="683"/>
        <v>0</v>
      </c>
      <c r="EY563" s="42">
        <f t="shared" si="683"/>
        <v>0</v>
      </c>
      <c r="EZ563" s="42">
        <f t="shared" si="683"/>
        <v>0</v>
      </c>
      <c r="FA563" s="42">
        <f t="shared" si="683"/>
        <v>0</v>
      </c>
      <c r="FB563" s="42">
        <f t="shared" si="683"/>
        <v>0</v>
      </c>
      <c r="FC563" s="42">
        <f t="shared" si="683"/>
        <v>0</v>
      </c>
      <c r="FD563" s="42">
        <f t="shared" si="683"/>
        <v>0</v>
      </c>
      <c r="FE563" s="42">
        <f t="shared" si="683"/>
        <v>0</v>
      </c>
      <c r="FF563" s="42">
        <f t="shared" si="683"/>
        <v>0</v>
      </c>
      <c r="FG563" s="42">
        <f t="shared" si="683"/>
        <v>0</v>
      </c>
      <c r="FH563" s="42">
        <f t="shared" si="683"/>
        <v>0</v>
      </c>
      <c r="FI563" s="42">
        <f t="shared" si="683"/>
        <v>0</v>
      </c>
      <c r="FJ563" s="42">
        <f t="shared" si="683"/>
        <v>0</v>
      </c>
      <c r="FK563" s="42">
        <f t="shared" si="683"/>
        <v>0</v>
      </c>
      <c r="FL563" s="42">
        <f t="shared" si="683"/>
        <v>0</v>
      </c>
      <c r="FM563" s="42">
        <f t="shared" si="683"/>
        <v>0</v>
      </c>
      <c r="FN563" s="42">
        <f t="shared" si="683"/>
        <v>0</v>
      </c>
      <c r="FO563" s="42">
        <f t="shared" si="683"/>
        <v>0</v>
      </c>
      <c r="FP563" s="42">
        <f t="shared" si="683"/>
        <v>0</v>
      </c>
      <c r="FQ563" s="42">
        <f t="shared" si="683"/>
        <v>0</v>
      </c>
      <c r="FR563" s="42">
        <f t="shared" si="683"/>
        <v>0</v>
      </c>
      <c r="FS563" s="42">
        <f t="shared" si="683"/>
        <v>0</v>
      </c>
      <c r="FT563" s="42">
        <f t="shared" si="683"/>
        <v>0</v>
      </c>
      <c r="FU563" s="42">
        <f t="shared" si="683"/>
        <v>0</v>
      </c>
      <c r="FV563" s="42">
        <f t="shared" si="683"/>
        <v>1</v>
      </c>
      <c r="FW563" s="42">
        <f t="shared" si="683"/>
        <v>0</v>
      </c>
      <c r="FX563" s="42">
        <f t="shared" si="683"/>
        <v>0</v>
      </c>
      <c r="FY563" s="42">
        <f t="shared" si="683"/>
        <v>0</v>
      </c>
      <c r="FZ563" s="42">
        <f t="shared" si="683"/>
        <v>0</v>
      </c>
      <c r="GA563" s="42">
        <f t="shared" si="683"/>
        <v>0</v>
      </c>
      <c r="GB563" s="42">
        <f t="shared" si="683"/>
        <v>0</v>
      </c>
      <c r="GC563" s="42">
        <f t="shared" si="683"/>
        <v>0</v>
      </c>
      <c r="GD563" s="42">
        <f t="shared" si="683"/>
        <v>0</v>
      </c>
      <c r="GE563" s="42">
        <f t="shared" si="683"/>
        <v>0</v>
      </c>
      <c r="GF563" s="42">
        <f t="shared" si="683"/>
        <v>0</v>
      </c>
      <c r="GG563" s="1"/>
      <c r="GH563" s="37"/>
      <c r="GI563" s="37"/>
    </row>
    <row r="564" spans="1:191">
      <c r="A564" s="37"/>
      <c r="B564" s="40" t="s">
        <v>217</v>
      </c>
      <c r="C564" s="41" t="s">
        <v>403</v>
      </c>
      <c r="D564" s="42">
        <f t="shared" si="642"/>
        <v>0</v>
      </c>
      <c r="E564" s="42">
        <f t="shared" si="685"/>
        <v>0</v>
      </c>
      <c r="F564" s="42">
        <f t="shared" si="685"/>
        <v>0</v>
      </c>
      <c r="G564" s="42">
        <f t="shared" si="685"/>
        <v>0</v>
      </c>
      <c r="H564" s="42">
        <f t="shared" si="685"/>
        <v>0</v>
      </c>
      <c r="I564" s="42">
        <f t="shared" si="685"/>
        <v>0</v>
      </c>
      <c r="J564" s="42">
        <f t="shared" si="685"/>
        <v>0</v>
      </c>
      <c r="K564" s="42">
        <f t="shared" si="685"/>
        <v>0</v>
      </c>
      <c r="L564" s="42">
        <f t="shared" si="685"/>
        <v>0</v>
      </c>
      <c r="M564" s="42">
        <f t="shared" si="685"/>
        <v>0</v>
      </c>
      <c r="N564" s="42">
        <f t="shared" si="685"/>
        <v>0</v>
      </c>
      <c r="O564" s="42">
        <f t="shared" si="685"/>
        <v>0</v>
      </c>
      <c r="P564" s="42">
        <f t="shared" si="685"/>
        <v>0</v>
      </c>
      <c r="Q564" s="42">
        <f t="shared" si="685"/>
        <v>0</v>
      </c>
      <c r="R564" s="42">
        <f t="shared" si="685"/>
        <v>0</v>
      </c>
      <c r="S564" s="42">
        <f t="shared" si="685"/>
        <v>0</v>
      </c>
      <c r="T564" s="42">
        <f t="shared" si="685"/>
        <v>0</v>
      </c>
      <c r="U564" s="42">
        <f t="shared" si="685"/>
        <v>0</v>
      </c>
      <c r="V564" s="42">
        <f t="shared" si="685"/>
        <v>0</v>
      </c>
      <c r="W564" s="42">
        <f t="shared" si="685"/>
        <v>0</v>
      </c>
      <c r="X564" s="42">
        <f t="shared" si="685"/>
        <v>0</v>
      </c>
      <c r="Y564" s="42">
        <f t="shared" si="685"/>
        <v>0</v>
      </c>
      <c r="Z564" s="42">
        <f t="shared" si="685"/>
        <v>0</v>
      </c>
      <c r="AA564" s="42">
        <f t="shared" si="685"/>
        <v>0</v>
      </c>
      <c r="AB564" s="42">
        <f t="shared" si="685"/>
        <v>0</v>
      </c>
      <c r="AC564" s="42">
        <f t="shared" si="685"/>
        <v>0</v>
      </c>
      <c r="AD564" s="42">
        <f t="shared" si="685"/>
        <v>0</v>
      </c>
      <c r="AE564" s="42">
        <f t="shared" si="685"/>
        <v>0</v>
      </c>
      <c r="AF564" s="42">
        <f t="shared" si="685"/>
        <v>0</v>
      </c>
      <c r="AG564" s="42">
        <f t="shared" si="685"/>
        <v>0</v>
      </c>
      <c r="AH564" s="42">
        <f t="shared" si="685"/>
        <v>0</v>
      </c>
      <c r="AI564" s="42">
        <f t="shared" si="685"/>
        <v>0</v>
      </c>
      <c r="AJ564" s="42">
        <f t="shared" si="685"/>
        <v>0</v>
      </c>
      <c r="AK564" s="42">
        <f t="shared" si="685"/>
        <v>0</v>
      </c>
      <c r="AL564" s="42">
        <f t="shared" si="685"/>
        <v>0</v>
      </c>
      <c r="AM564" s="42">
        <f t="shared" si="685"/>
        <v>0</v>
      </c>
      <c r="AN564" s="42">
        <f t="shared" si="685"/>
        <v>0</v>
      </c>
      <c r="AO564" s="42">
        <f t="shared" si="685"/>
        <v>0</v>
      </c>
      <c r="AP564" s="42">
        <f t="shared" si="685"/>
        <v>0</v>
      </c>
      <c r="AQ564" s="42">
        <f t="shared" si="685"/>
        <v>0</v>
      </c>
      <c r="AR564" s="42">
        <f t="shared" si="685"/>
        <v>0</v>
      </c>
      <c r="AS564" s="42">
        <f t="shared" si="685"/>
        <v>0</v>
      </c>
      <c r="AT564" s="42">
        <f t="shared" si="685"/>
        <v>0</v>
      </c>
      <c r="AU564" s="42">
        <f t="shared" si="685"/>
        <v>0</v>
      </c>
      <c r="AV564" s="42">
        <f t="shared" si="685"/>
        <v>0</v>
      </c>
      <c r="AW564" s="42">
        <f t="shared" si="685"/>
        <v>0</v>
      </c>
      <c r="AX564" s="42">
        <f t="shared" si="685"/>
        <v>0</v>
      </c>
      <c r="AY564" s="42">
        <f t="shared" si="685"/>
        <v>0</v>
      </c>
      <c r="AZ564" s="42">
        <f t="shared" si="685"/>
        <v>0</v>
      </c>
      <c r="BA564" s="42">
        <f t="shared" si="685"/>
        <v>0</v>
      </c>
      <c r="BB564" s="42">
        <f t="shared" si="685"/>
        <v>0</v>
      </c>
      <c r="BC564" s="42">
        <f t="shared" si="685"/>
        <v>0</v>
      </c>
      <c r="BD564" s="42">
        <f t="shared" si="685"/>
        <v>0</v>
      </c>
      <c r="BE564" s="42">
        <f t="shared" si="685"/>
        <v>0</v>
      </c>
      <c r="BF564" s="42">
        <f t="shared" si="685"/>
        <v>0</v>
      </c>
      <c r="BG564" s="42">
        <f t="shared" si="685"/>
        <v>0</v>
      </c>
      <c r="BH564" s="42">
        <f t="shared" si="685"/>
        <v>0</v>
      </c>
      <c r="BI564" s="42">
        <f t="shared" si="685"/>
        <v>0</v>
      </c>
      <c r="BJ564" s="42">
        <f t="shared" si="685"/>
        <v>0</v>
      </c>
      <c r="BK564" s="42">
        <f t="shared" si="685"/>
        <v>0</v>
      </c>
      <c r="BL564" s="42">
        <f t="shared" si="685"/>
        <v>0</v>
      </c>
      <c r="BM564" s="42">
        <f t="shared" si="685"/>
        <v>0</v>
      </c>
      <c r="BN564" s="42">
        <f t="shared" si="685"/>
        <v>0</v>
      </c>
      <c r="BO564" s="42">
        <f t="shared" si="685"/>
        <v>0</v>
      </c>
      <c r="BP564" s="42">
        <f t="shared" si="685"/>
        <v>0</v>
      </c>
      <c r="BQ564" s="42">
        <f t="shared" si="684"/>
        <v>0</v>
      </c>
      <c r="BR564" s="42">
        <f t="shared" si="684"/>
        <v>0</v>
      </c>
      <c r="BS564" s="42">
        <f t="shared" si="684"/>
        <v>0</v>
      </c>
      <c r="BT564" s="42">
        <f t="shared" si="684"/>
        <v>0</v>
      </c>
      <c r="BU564" s="42">
        <f t="shared" si="684"/>
        <v>0</v>
      </c>
      <c r="BV564" s="42">
        <f t="shared" si="684"/>
        <v>0</v>
      </c>
      <c r="BW564" s="42">
        <f t="shared" si="684"/>
        <v>0</v>
      </c>
      <c r="BX564" s="42">
        <f t="shared" si="684"/>
        <v>0</v>
      </c>
      <c r="BY564" s="42">
        <f t="shared" si="684"/>
        <v>0</v>
      </c>
      <c r="BZ564" s="42">
        <f t="shared" si="684"/>
        <v>0</v>
      </c>
      <c r="CA564" s="42">
        <f t="shared" si="684"/>
        <v>0</v>
      </c>
      <c r="CB564" s="42">
        <f t="shared" si="684"/>
        <v>0</v>
      </c>
      <c r="CC564" s="42">
        <f t="shared" si="684"/>
        <v>0</v>
      </c>
      <c r="CD564" s="42">
        <f t="shared" si="684"/>
        <v>0</v>
      </c>
      <c r="CE564" s="42">
        <f t="shared" si="684"/>
        <v>0</v>
      </c>
      <c r="CF564" s="42">
        <f t="shared" si="684"/>
        <v>0</v>
      </c>
      <c r="CG564" s="42">
        <f t="shared" si="684"/>
        <v>0</v>
      </c>
      <c r="CH564" s="42">
        <f t="shared" si="684"/>
        <v>0</v>
      </c>
      <c r="CI564" s="42">
        <f t="shared" si="684"/>
        <v>0</v>
      </c>
      <c r="CJ564" s="42">
        <f t="shared" si="684"/>
        <v>0</v>
      </c>
      <c r="CK564" s="42">
        <f t="shared" si="684"/>
        <v>0</v>
      </c>
      <c r="CL564" s="42">
        <f t="shared" si="684"/>
        <v>0</v>
      </c>
      <c r="CM564" s="42">
        <f t="shared" si="684"/>
        <v>0</v>
      </c>
      <c r="CN564" s="42">
        <f t="shared" si="684"/>
        <v>0</v>
      </c>
      <c r="CO564" s="42">
        <f t="shared" si="684"/>
        <v>0</v>
      </c>
      <c r="CP564" s="42">
        <f t="shared" si="684"/>
        <v>0</v>
      </c>
      <c r="CQ564" s="42">
        <f t="shared" si="684"/>
        <v>0</v>
      </c>
      <c r="CR564" s="42">
        <f t="shared" si="684"/>
        <v>0</v>
      </c>
      <c r="CS564" s="42">
        <f t="shared" si="684"/>
        <v>0</v>
      </c>
      <c r="CT564" s="42">
        <f t="shared" si="684"/>
        <v>0</v>
      </c>
      <c r="CU564" s="42">
        <f t="shared" si="684"/>
        <v>0</v>
      </c>
      <c r="CV564" s="42">
        <f t="shared" si="684"/>
        <v>0</v>
      </c>
      <c r="CW564" s="42">
        <f t="shared" si="684"/>
        <v>0</v>
      </c>
      <c r="CX564" s="42">
        <f t="shared" si="684"/>
        <v>0</v>
      </c>
      <c r="CY564" s="42">
        <f t="shared" si="684"/>
        <v>0</v>
      </c>
      <c r="CZ564" s="42">
        <f t="shared" si="684"/>
        <v>0</v>
      </c>
      <c r="DA564" s="42">
        <f t="shared" si="684"/>
        <v>0</v>
      </c>
      <c r="DB564" s="42">
        <f t="shared" si="684"/>
        <v>0</v>
      </c>
      <c r="DC564" s="42">
        <f t="shared" si="684"/>
        <v>0</v>
      </c>
      <c r="DD564" s="42">
        <f t="shared" si="684"/>
        <v>0</v>
      </c>
      <c r="DE564" s="42">
        <f t="shared" si="684"/>
        <v>0</v>
      </c>
      <c r="DF564" s="42">
        <f t="shared" si="684"/>
        <v>0</v>
      </c>
      <c r="DG564" s="42">
        <f t="shared" si="684"/>
        <v>0</v>
      </c>
      <c r="DH564" s="42">
        <f t="shared" si="684"/>
        <v>0</v>
      </c>
      <c r="DI564" s="42">
        <f t="shared" si="684"/>
        <v>0</v>
      </c>
      <c r="DJ564" s="42">
        <f t="shared" si="684"/>
        <v>0</v>
      </c>
      <c r="DK564" s="42">
        <f t="shared" si="684"/>
        <v>0</v>
      </c>
      <c r="DL564" s="42">
        <f t="shared" si="684"/>
        <v>0</v>
      </c>
      <c r="DM564" s="42">
        <f t="shared" si="684"/>
        <v>0</v>
      </c>
      <c r="DN564" s="42">
        <f t="shared" si="684"/>
        <v>0</v>
      </c>
      <c r="DO564" s="42">
        <f t="shared" si="684"/>
        <v>0</v>
      </c>
      <c r="DP564" s="42">
        <f t="shared" si="684"/>
        <v>0</v>
      </c>
      <c r="DQ564" s="42">
        <f t="shared" si="684"/>
        <v>0</v>
      </c>
      <c r="DR564" s="42">
        <f t="shared" si="684"/>
        <v>0</v>
      </c>
      <c r="DS564" s="42">
        <f t="shared" si="684"/>
        <v>0</v>
      </c>
      <c r="DT564" s="42">
        <f t="shared" si="684"/>
        <v>0</v>
      </c>
      <c r="DU564" s="42">
        <f t="shared" si="684"/>
        <v>0</v>
      </c>
      <c r="DV564" s="42">
        <f t="shared" si="684"/>
        <v>0</v>
      </c>
      <c r="DW564" s="42">
        <f t="shared" si="684"/>
        <v>0</v>
      </c>
      <c r="DX564" s="42">
        <f t="shared" si="684"/>
        <v>0</v>
      </c>
      <c r="DY564" s="42">
        <f t="shared" si="684"/>
        <v>0</v>
      </c>
      <c r="DZ564" s="42">
        <f t="shared" si="684"/>
        <v>0</v>
      </c>
      <c r="EA564" s="42">
        <f t="shared" si="684"/>
        <v>0</v>
      </c>
      <c r="EB564" s="42">
        <f t="shared" si="683"/>
        <v>0</v>
      </c>
      <c r="EC564" s="42">
        <f t="shared" si="683"/>
        <v>0</v>
      </c>
      <c r="ED564" s="42">
        <f t="shared" si="683"/>
        <v>0</v>
      </c>
      <c r="EE564" s="42">
        <f t="shared" si="683"/>
        <v>0</v>
      </c>
      <c r="EF564" s="42">
        <f t="shared" si="683"/>
        <v>0</v>
      </c>
      <c r="EG564" s="42">
        <f t="shared" si="683"/>
        <v>0</v>
      </c>
      <c r="EH564" s="42">
        <f t="shared" si="683"/>
        <v>0</v>
      </c>
      <c r="EI564" s="42">
        <f t="shared" si="683"/>
        <v>0</v>
      </c>
      <c r="EJ564" s="42">
        <f t="shared" si="683"/>
        <v>0</v>
      </c>
      <c r="EK564" s="42">
        <f t="shared" si="683"/>
        <v>0</v>
      </c>
      <c r="EL564" s="42">
        <f t="shared" si="683"/>
        <v>0</v>
      </c>
      <c r="EM564" s="42">
        <f t="shared" si="683"/>
        <v>0</v>
      </c>
      <c r="EN564" s="42">
        <f t="shared" si="683"/>
        <v>0</v>
      </c>
      <c r="EO564" s="42">
        <f t="shared" si="683"/>
        <v>0</v>
      </c>
      <c r="EP564" s="42">
        <f t="shared" si="683"/>
        <v>0</v>
      </c>
      <c r="EQ564" s="42">
        <f t="shared" si="683"/>
        <v>0</v>
      </c>
      <c r="ER564" s="42">
        <f t="shared" si="683"/>
        <v>0</v>
      </c>
      <c r="ES564" s="42">
        <f t="shared" si="683"/>
        <v>0</v>
      </c>
      <c r="ET564" s="42">
        <f t="shared" si="683"/>
        <v>0</v>
      </c>
      <c r="EU564" s="42">
        <f t="shared" si="683"/>
        <v>0</v>
      </c>
      <c r="EV564" s="42">
        <f t="shared" si="683"/>
        <v>0</v>
      </c>
      <c r="EW564" s="42">
        <f t="shared" si="683"/>
        <v>0</v>
      </c>
      <c r="EX564" s="42">
        <f t="shared" si="683"/>
        <v>0</v>
      </c>
      <c r="EY564" s="42">
        <f t="shared" si="683"/>
        <v>0</v>
      </c>
      <c r="EZ564" s="42">
        <f t="shared" si="683"/>
        <v>0</v>
      </c>
      <c r="FA564" s="42">
        <f t="shared" si="683"/>
        <v>0</v>
      </c>
      <c r="FB564" s="42">
        <f t="shared" si="683"/>
        <v>0</v>
      </c>
      <c r="FC564" s="42">
        <f t="shared" ref="FC564:GF564" si="686">IF($C564=FC$388,1,0)</f>
        <v>0</v>
      </c>
      <c r="FD564" s="42">
        <f t="shared" si="686"/>
        <v>0</v>
      </c>
      <c r="FE564" s="42">
        <f t="shared" si="686"/>
        <v>0</v>
      </c>
      <c r="FF564" s="42">
        <f t="shared" si="686"/>
        <v>0</v>
      </c>
      <c r="FG564" s="42">
        <f t="shared" si="686"/>
        <v>0</v>
      </c>
      <c r="FH564" s="42">
        <f t="shared" si="686"/>
        <v>0</v>
      </c>
      <c r="FI564" s="42">
        <f t="shared" si="686"/>
        <v>0</v>
      </c>
      <c r="FJ564" s="42">
        <f t="shared" si="686"/>
        <v>0</v>
      </c>
      <c r="FK564" s="42">
        <f t="shared" si="686"/>
        <v>0</v>
      </c>
      <c r="FL564" s="42">
        <f t="shared" si="686"/>
        <v>0</v>
      </c>
      <c r="FM564" s="42">
        <f t="shared" si="686"/>
        <v>0</v>
      </c>
      <c r="FN564" s="42">
        <f t="shared" si="686"/>
        <v>0</v>
      </c>
      <c r="FO564" s="42">
        <f t="shared" si="686"/>
        <v>0</v>
      </c>
      <c r="FP564" s="42">
        <f t="shared" si="686"/>
        <v>0</v>
      </c>
      <c r="FQ564" s="42">
        <f t="shared" si="686"/>
        <v>0</v>
      </c>
      <c r="FR564" s="42">
        <f t="shared" si="686"/>
        <v>0</v>
      </c>
      <c r="FS564" s="42">
        <f t="shared" si="686"/>
        <v>0</v>
      </c>
      <c r="FT564" s="42">
        <f t="shared" si="686"/>
        <v>0</v>
      </c>
      <c r="FU564" s="42">
        <f t="shared" si="686"/>
        <v>0</v>
      </c>
      <c r="FV564" s="42">
        <f t="shared" si="686"/>
        <v>0</v>
      </c>
      <c r="FW564" s="42">
        <f t="shared" si="686"/>
        <v>1</v>
      </c>
      <c r="FX564" s="42">
        <f t="shared" si="686"/>
        <v>0</v>
      </c>
      <c r="FY564" s="42">
        <f t="shared" si="686"/>
        <v>0</v>
      </c>
      <c r="FZ564" s="42">
        <f t="shared" si="686"/>
        <v>0</v>
      </c>
      <c r="GA564" s="42">
        <f t="shared" si="686"/>
        <v>0</v>
      </c>
      <c r="GB564" s="42">
        <f t="shared" si="686"/>
        <v>0</v>
      </c>
      <c r="GC564" s="42">
        <f t="shared" si="686"/>
        <v>0</v>
      </c>
      <c r="GD564" s="42">
        <f t="shared" si="686"/>
        <v>0</v>
      </c>
      <c r="GE564" s="42">
        <f t="shared" si="686"/>
        <v>0</v>
      </c>
      <c r="GF564" s="42">
        <f t="shared" si="686"/>
        <v>0</v>
      </c>
      <c r="GG564" s="1"/>
      <c r="GH564" s="37"/>
      <c r="GI564" s="37"/>
    </row>
    <row r="565" spans="1:191">
      <c r="A565" s="37"/>
      <c r="B565" s="40" t="s">
        <v>218</v>
      </c>
      <c r="C565" s="41" t="s">
        <v>404</v>
      </c>
      <c r="D565" s="42">
        <f t="shared" si="642"/>
        <v>0</v>
      </c>
      <c r="E565" s="42">
        <f t="shared" si="685"/>
        <v>0</v>
      </c>
      <c r="F565" s="42">
        <f t="shared" si="685"/>
        <v>0</v>
      </c>
      <c r="G565" s="42">
        <f t="shared" si="685"/>
        <v>0</v>
      </c>
      <c r="H565" s="42">
        <f t="shared" si="685"/>
        <v>0</v>
      </c>
      <c r="I565" s="42">
        <f t="shared" si="685"/>
        <v>0</v>
      </c>
      <c r="J565" s="42">
        <f t="shared" si="685"/>
        <v>0</v>
      </c>
      <c r="K565" s="42">
        <f t="shared" si="685"/>
        <v>0</v>
      </c>
      <c r="L565" s="42">
        <f t="shared" si="685"/>
        <v>0</v>
      </c>
      <c r="M565" s="42">
        <f t="shared" si="685"/>
        <v>0</v>
      </c>
      <c r="N565" s="42">
        <f t="shared" si="685"/>
        <v>0</v>
      </c>
      <c r="O565" s="42">
        <f t="shared" si="685"/>
        <v>0</v>
      </c>
      <c r="P565" s="42">
        <f t="shared" si="685"/>
        <v>0</v>
      </c>
      <c r="Q565" s="42">
        <f t="shared" si="685"/>
        <v>0</v>
      </c>
      <c r="R565" s="42">
        <f t="shared" si="685"/>
        <v>0</v>
      </c>
      <c r="S565" s="42">
        <f t="shared" si="685"/>
        <v>0</v>
      </c>
      <c r="T565" s="42">
        <f t="shared" si="685"/>
        <v>0</v>
      </c>
      <c r="U565" s="42">
        <f t="shared" si="685"/>
        <v>0</v>
      </c>
      <c r="V565" s="42">
        <f t="shared" si="685"/>
        <v>0</v>
      </c>
      <c r="W565" s="42">
        <f t="shared" si="685"/>
        <v>0</v>
      </c>
      <c r="X565" s="42">
        <f t="shared" si="685"/>
        <v>0</v>
      </c>
      <c r="Y565" s="42">
        <f t="shared" si="685"/>
        <v>0</v>
      </c>
      <c r="Z565" s="42">
        <f t="shared" si="685"/>
        <v>0</v>
      </c>
      <c r="AA565" s="42">
        <f t="shared" si="685"/>
        <v>0</v>
      </c>
      <c r="AB565" s="42">
        <f t="shared" si="685"/>
        <v>0</v>
      </c>
      <c r="AC565" s="42">
        <f t="shared" si="685"/>
        <v>0</v>
      </c>
      <c r="AD565" s="42">
        <f t="shared" si="685"/>
        <v>0</v>
      </c>
      <c r="AE565" s="42">
        <f t="shared" si="685"/>
        <v>0</v>
      </c>
      <c r="AF565" s="42">
        <f t="shared" si="685"/>
        <v>0</v>
      </c>
      <c r="AG565" s="42">
        <f t="shared" si="685"/>
        <v>0</v>
      </c>
      <c r="AH565" s="42">
        <f t="shared" si="685"/>
        <v>0</v>
      </c>
      <c r="AI565" s="42">
        <f t="shared" si="685"/>
        <v>0</v>
      </c>
      <c r="AJ565" s="42">
        <f t="shared" si="685"/>
        <v>0</v>
      </c>
      <c r="AK565" s="42">
        <f t="shared" si="685"/>
        <v>0</v>
      </c>
      <c r="AL565" s="42">
        <f t="shared" si="685"/>
        <v>0</v>
      </c>
      <c r="AM565" s="42">
        <f t="shared" si="685"/>
        <v>0</v>
      </c>
      <c r="AN565" s="42">
        <f t="shared" si="685"/>
        <v>0</v>
      </c>
      <c r="AO565" s="42">
        <f t="shared" si="685"/>
        <v>0</v>
      </c>
      <c r="AP565" s="42">
        <f t="shared" si="685"/>
        <v>0</v>
      </c>
      <c r="AQ565" s="42">
        <f t="shared" si="685"/>
        <v>0</v>
      </c>
      <c r="AR565" s="42">
        <f t="shared" si="685"/>
        <v>0</v>
      </c>
      <c r="AS565" s="42">
        <f t="shared" si="685"/>
        <v>0</v>
      </c>
      <c r="AT565" s="42">
        <f t="shared" si="685"/>
        <v>0</v>
      </c>
      <c r="AU565" s="42">
        <f t="shared" si="685"/>
        <v>0</v>
      </c>
      <c r="AV565" s="42">
        <f t="shared" si="685"/>
        <v>0</v>
      </c>
      <c r="AW565" s="42">
        <f t="shared" si="685"/>
        <v>0</v>
      </c>
      <c r="AX565" s="42">
        <f t="shared" si="685"/>
        <v>0</v>
      </c>
      <c r="AY565" s="42">
        <f t="shared" si="685"/>
        <v>0</v>
      </c>
      <c r="AZ565" s="42">
        <f t="shared" si="685"/>
        <v>0</v>
      </c>
      <c r="BA565" s="42">
        <f t="shared" si="685"/>
        <v>0</v>
      </c>
      <c r="BB565" s="42">
        <f t="shared" si="685"/>
        <v>0</v>
      </c>
      <c r="BC565" s="42">
        <f t="shared" si="685"/>
        <v>0</v>
      </c>
      <c r="BD565" s="42">
        <f t="shared" si="685"/>
        <v>0</v>
      </c>
      <c r="BE565" s="42">
        <f t="shared" si="685"/>
        <v>0</v>
      </c>
      <c r="BF565" s="42">
        <f t="shared" si="685"/>
        <v>0</v>
      </c>
      <c r="BG565" s="42">
        <f t="shared" si="685"/>
        <v>0</v>
      </c>
      <c r="BH565" s="42">
        <f t="shared" si="685"/>
        <v>0</v>
      </c>
      <c r="BI565" s="42">
        <f t="shared" si="685"/>
        <v>0</v>
      </c>
      <c r="BJ565" s="42">
        <f t="shared" si="685"/>
        <v>0</v>
      </c>
      <c r="BK565" s="42">
        <f t="shared" si="685"/>
        <v>0</v>
      </c>
      <c r="BL565" s="42">
        <f t="shared" si="685"/>
        <v>0</v>
      </c>
      <c r="BM565" s="42">
        <f t="shared" si="685"/>
        <v>0</v>
      </c>
      <c r="BN565" s="42">
        <f t="shared" si="685"/>
        <v>0</v>
      </c>
      <c r="BO565" s="42">
        <f t="shared" si="685"/>
        <v>0</v>
      </c>
      <c r="BP565" s="42">
        <f t="shared" si="685"/>
        <v>0</v>
      </c>
      <c r="BQ565" s="42">
        <f t="shared" si="684"/>
        <v>0</v>
      </c>
      <c r="BR565" s="42">
        <f t="shared" si="684"/>
        <v>0</v>
      </c>
      <c r="BS565" s="42">
        <f t="shared" si="684"/>
        <v>0</v>
      </c>
      <c r="BT565" s="42">
        <f t="shared" si="684"/>
        <v>0</v>
      </c>
      <c r="BU565" s="42">
        <f t="shared" si="684"/>
        <v>0</v>
      </c>
      <c r="BV565" s="42">
        <f t="shared" si="684"/>
        <v>0</v>
      </c>
      <c r="BW565" s="42">
        <f t="shared" si="684"/>
        <v>0</v>
      </c>
      <c r="BX565" s="42">
        <f t="shared" si="684"/>
        <v>0</v>
      </c>
      <c r="BY565" s="42">
        <f t="shared" si="684"/>
        <v>0</v>
      </c>
      <c r="BZ565" s="42">
        <f t="shared" si="684"/>
        <v>0</v>
      </c>
      <c r="CA565" s="42">
        <f t="shared" si="684"/>
        <v>0</v>
      </c>
      <c r="CB565" s="42">
        <f t="shared" si="684"/>
        <v>0</v>
      </c>
      <c r="CC565" s="42">
        <f t="shared" si="684"/>
        <v>0</v>
      </c>
      <c r="CD565" s="42">
        <f t="shared" si="684"/>
        <v>0</v>
      </c>
      <c r="CE565" s="42">
        <f t="shared" si="684"/>
        <v>0</v>
      </c>
      <c r="CF565" s="42">
        <f t="shared" si="684"/>
        <v>0</v>
      </c>
      <c r="CG565" s="42">
        <f t="shared" si="684"/>
        <v>0</v>
      </c>
      <c r="CH565" s="42">
        <f t="shared" si="684"/>
        <v>0</v>
      </c>
      <c r="CI565" s="42">
        <f t="shared" si="684"/>
        <v>0</v>
      </c>
      <c r="CJ565" s="42">
        <f t="shared" si="684"/>
        <v>0</v>
      </c>
      <c r="CK565" s="42">
        <f t="shared" si="684"/>
        <v>0</v>
      </c>
      <c r="CL565" s="42">
        <f t="shared" si="684"/>
        <v>0</v>
      </c>
      <c r="CM565" s="42">
        <f t="shared" si="684"/>
        <v>0</v>
      </c>
      <c r="CN565" s="42">
        <f t="shared" si="684"/>
        <v>0</v>
      </c>
      <c r="CO565" s="42">
        <f t="shared" si="684"/>
        <v>0</v>
      </c>
      <c r="CP565" s="42">
        <f t="shared" si="684"/>
        <v>0</v>
      </c>
      <c r="CQ565" s="42">
        <f t="shared" si="684"/>
        <v>0</v>
      </c>
      <c r="CR565" s="42">
        <f t="shared" si="684"/>
        <v>0</v>
      </c>
      <c r="CS565" s="42">
        <f t="shared" si="684"/>
        <v>0</v>
      </c>
      <c r="CT565" s="42">
        <f t="shared" si="684"/>
        <v>0</v>
      </c>
      <c r="CU565" s="42">
        <f t="shared" si="684"/>
        <v>0</v>
      </c>
      <c r="CV565" s="42">
        <f t="shared" si="684"/>
        <v>0</v>
      </c>
      <c r="CW565" s="42">
        <f t="shared" si="684"/>
        <v>0</v>
      </c>
      <c r="CX565" s="42">
        <f t="shared" si="684"/>
        <v>0</v>
      </c>
      <c r="CY565" s="42">
        <f t="shared" si="684"/>
        <v>0</v>
      </c>
      <c r="CZ565" s="42">
        <f t="shared" si="684"/>
        <v>0</v>
      </c>
      <c r="DA565" s="42">
        <f t="shared" si="684"/>
        <v>0</v>
      </c>
      <c r="DB565" s="42">
        <f t="shared" si="684"/>
        <v>0</v>
      </c>
      <c r="DC565" s="42">
        <f t="shared" si="684"/>
        <v>0</v>
      </c>
      <c r="DD565" s="42">
        <f t="shared" si="684"/>
        <v>0</v>
      </c>
      <c r="DE565" s="42">
        <f t="shared" si="684"/>
        <v>0</v>
      </c>
      <c r="DF565" s="42">
        <f t="shared" si="684"/>
        <v>0</v>
      </c>
      <c r="DG565" s="42">
        <f t="shared" si="684"/>
        <v>0</v>
      </c>
      <c r="DH565" s="42">
        <f t="shared" si="684"/>
        <v>0</v>
      </c>
      <c r="DI565" s="42">
        <f t="shared" si="684"/>
        <v>0</v>
      </c>
      <c r="DJ565" s="42">
        <f t="shared" si="684"/>
        <v>0</v>
      </c>
      <c r="DK565" s="42">
        <f t="shared" si="684"/>
        <v>0</v>
      </c>
      <c r="DL565" s="42">
        <f t="shared" si="684"/>
        <v>0</v>
      </c>
      <c r="DM565" s="42">
        <f t="shared" si="684"/>
        <v>0</v>
      </c>
      <c r="DN565" s="42">
        <f t="shared" si="684"/>
        <v>0</v>
      </c>
      <c r="DO565" s="42">
        <f t="shared" si="684"/>
        <v>0</v>
      </c>
      <c r="DP565" s="42">
        <f t="shared" si="684"/>
        <v>0</v>
      </c>
      <c r="DQ565" s="42">
        <f t="shared" si="684"/>
        <v>0</v>
      </c>
      <c r="DR565" s="42">
        <f t="shared" si="684"/>
        <v>0</v>
      </c>
      <c r="DS565" s="42">
        <f t="shared" si="684"/>
        <v>0</v>
      </c>
      <c r="DT565" s="42">
        <f t="shared" si="684"/>
        <v>0</v>
      </c>
      <c r="DU565" s="42">
        <f t="shared" si="684"/>
        <v>0</v>
      </c>
      <c r="DV565" s="42">
        <f t="shared" si="684"/>
        <v>0</v>
      </c>
      <c r="DW565" s="42">
        <f t="shared" si="684"/>
        <v>0</v>
      </c>
      <c r="DX565" s="42">
        <f t="shared" si="684"/>
        <v>0</v>
      </c>
      <c r="DY565" s="42">
        <f t="shared" si="684"/>
        <v>0</v>
      </c>
      <c r="DZ565" s="42">
        <f t="shared" si="684"/>
        <v>0</v>
      </c>
      <c r="EA565" s="42">
        <f t="shared" si="684"/>
        <v>0</v>
      </c>
      <c r="EB565" s="42">
        <f t="shared" ref="EB565:GF569" si="687">IF($C565=EB$388,1,0)</f>
        <v>0</v>
      </c>
      <c r="EC565" s="42">
        <f t="shared" si="687"/>
        <v>0</v>
      </c>
      <c r="ED565" s="42">
        <f t="shared" si="687"/>
        <v>0</v>
      </c>
      <c r="EE565" s="42">
        <f t="shared" si="687"/>
        <v>0</v>
      </c>
      <c r="EF565" s="42">
        <f t="shared" si="687"/>
        <v>0</v>
      </c>
      <c r="EG565" s="42">
        <f t="shared" si="687"/>
        <v>0</v>
      </c>
      <c r="EH565" s="42">
        <f t="shared" si="687"/>
        <v>0</v>
      </c>
      <c r="EI565" s="42">
        <f t="shared" si="687"/>
        <v>0</v>
      </c>
      <c r="EJ565" s="42">
        <f t="shared" si="687"/>
        <v>0</v>
      </c>
      <c r="EK565" s="42">
        <f t="shared" si="687"/>
        <v>0</v>
      </c>
      <c r="EL565" s="42">
        <f t="shared" si="687"/>
        <v>0</v>
      </c>
      <c r="EM565" s="42">
        <f t="shared" si="687"/>
        <v>0</v>
      </c>
      <c r="EN565" s="42">
        <f t="shared" si="687"/>
        <v>0</v>
      </c>
      <c r="EO565" s="42">
        <f t="shared" si="687"/>
        <v>0</v>
      </c>
      <c r="EP565" s="42">
        <f t="shared" si="687"/>
        <v>0</v>
      </c>
      <c r="EQ565" s="42">
        <f t="shared" si="687"/>
        <v>0</v>
      </c>
      <c r="ER565" s="42">
        <f t="shared" si="687"/>
        <v>0</v>
      </c>
      <c r="ES565" s="42">
        <f t="shared" si="687"/>
        <v>0</v>
      </c>
      <c r="ET565" s="42">
        <f t="shared" si="687"/>
        <v>0</v>
      </c>
      <c r="EU565" s="42">
        <f t="shared" si="687"/>
        <v>0</v>
      </c>
      <c r="EV565" s="42">
        <f t="shared" si="687"/>
        <v>0</v>
      </c>
      <c r="EW565" s="42">
        <f t="shared" si="687"/>
        <v>0</v>
      </c>
      <c r="EX565" s="42">
        <f t="shared" si="687"/>
        <v>0</v>
      </c>
      <c r="EY565" s="42">
        <f t="shared" si="687"/>
        <v>0</v>
      </c>
      <c r="EZ565" s="42">
        <f t="shared" si="687"/>
        <v>0</v>
      </c>
      <c r="FA565" s="42">
        <f t="shared" si="687"/>
        <v>0</v>
      </c>
      <c r="FB565" s="42">
        <f t="shared" si="687"/>
        <v>0</v>
      </c>
      <c r="FC565" s="42">
        <f t="shared" si="687"/>
        <v>0</v>
      </c>
      <c r="FD565" s="42">
        <f t="shared" si="687"/>
        <v>0</v>
      </c>
      <c r="FE565" s="42">
        <f t="shared" si="687"/>
        <v>0</v>
      </c>
      <c r="FF565" s="42">
        <f t="shared" si="687"/>
        <v>0</v>
      </c>
      <c r="FG565" s="42">
        <f t="shared" si="687"/>
        <v>0</v>
      </c>
      <c r="FH565" s="42">
        <f t="shared" si="687"/>
        <v>0</v>
      </c>
      <c r="FI565" s="42">
        <f t="shared" si="687"/>
        <v>0</v>
      </c>
      <c r="FJ565" s="42">
        <f t="shared" si="687"/>
        <v>0</v>
      </c>
      <c r="FK565" s="42">
        <f t="shared" si="687"/>
        <v>0</v>
      </c>
      <c r="FL565" s="42">
        <f t="shared" si="687"/>
        <v>0</v>
      </c>
      <c r="FM565" s="42">
        <f t="shared" si="687"/>
        <v>0</v>
      </c>
      <c r="FN565" s="42">
        <f t="shared" si="687"/>
        <v>0</v>
      </c>
      <c r="FO565" s="42">
        <f t="shared" si="687"/>
        <v>0</v>
      </c>
      <c r="FP565" s="42">
        <f t="shared" si="687"/>
        <v>0</v>
      </c>
      <c r="FQ565" s="42">
        <f t="shared" si="687"/>
        <v>0</v>
      </c>
      <c r="FR565" s="42">
        <f t="shared" si="687"/>
        <v>0</v>
      </c>
      <c r="FS565" s="42">
        <f t="shared" si="687"/>
        <v>0</v>
      </c>
      <c r="FT565" s="42">
        <f t="shared" si="687"/>
        <v>0</v>
      </c>
      <c r="FU565" s="42">
        <f t="shared" si="687"/>
        <v>0</v>
      </c>
      <c r="FV565" s="42">
        <f t="shared" si="687"/>
        <v>0</v>
      </c>
      <c r="FW565" s="42">
        <f t="shared" si="687"/>
        <v>0</v>
      </c>
      <c r="FX565" s="42">
        <f t="shared" si="687"/>
        <v>1</v>
      </c>
      <c r="FY565" s="42">
        <f t="shared" si="687"/>
        <v>0</v>
      </c>
      <c r="FZ565" s="42">
        <f t="shared" si="687"/>
        <v>0</v>
      </c>
      <c r="GA565" s="42">
        <f t="shared" si="687"/>
        <v>0</v>
      </c>
      <c r="GB565" s="42">
        <f t="shared" si="687"/>
        <v>0</v>
      </c>
      <c r="GC565" s="42">
        <f t="shared" si="687"/>
        <v>0</v>
      </c>
      <c r="GD565" s="42">
        <f t="shared" si="687"/>
        <v>0</v>
      </c>
      <c r="GE565" s="42">
        <f t="shared" si="687"/>
        <v>0</v>
      </c>
      <c r="GF565" s="42">
        <f t="shared" si="687"/>
        <v>0</v>
      </c>
      <c r="GG565" s="1"/>
      <c r="GH565" s="37"/>
      <c r="GI565" s="37"/>
    </row>
    <row r="566" spans="1:191">
      <c r="A566" s="37"/>
      <c r="B566" s="40" t="s">
        <v>219</v>
      </c>
      <c r="C566" s="41" t="s">
        <v>405</v>
      </c>
      <c r="D566" s="42">
        <f t="shared" si="642"/>
        <v>0</v>
      </c>
      <c r="E566" s="42">
        <f t="shared" si="685"/>
        <v>0</v>
      </c>
      <c r="F566" s="42">
        <f t="shared" si="685"/>
        <v>0</v>
      </c>
      <c r="G566" s="42">
        <f t="shared" si="685"/>
        <v>0</v>
      </c>
      <c r="H566" s="42">
        <f t="shared" si="685"/>
        <v>0</v>
      </c>
      <c r="I566" s="42">
        <f t="shared" si="685"/>
        <v>0</v>
      </c>
      <c r="J566" s="42">
        <f t="shared" si="685"/>
        <v>0</v>
      </c>
      <c r="K566" s="42">
        <f t="shared" si="685"/>
        <v>0</v>
      </c>
      <c r="L566" s="42">
        <f t="shared" si="685"/>
        <v>0</v>
      </c>
      <c r="M566" s="42">
        <f t="shared" si="685"/>
        <v>0</v>
      </c>
      <c r="N566" s="42">
        <f t="shared" si="685"/>
        <v>0</v>
      </c>
      <c r="O566" s="42">
        <f t="shared" si="685"/>
        <v>0</v>
      </c>
      <c r="P566" s="42">
        <f t="shared" si="685"/>
        <v>0</v>
      </c>
      <c r="Q566" s="42">
        <f t="shared" si="685"/>
        <v>0</v>
      </c>
      <c r="R566" s="42">
        <f t="shared" si="685"/>
        <v>0</v>
      </c>
      <c r="S566" s="42">
        <f t="shared" si="685"/>
        <v>0</v>
      </c>
      <c r="T566" s="42">
        <f t="shared" si="685"/>
        <v>0</v>
      </c>
      <c r="U566" s="42">
        <f t="shared" si="685"/>
        <v>0</v>
      </c>
      <c r="V566" s="42">
        <f t="shared" si="685"/>
        <v>0</v>
      </c>
      <c r="W566" s="42">
        <f t="shared" si="685"/>
        <v>0</v>
      </c>
      <c r="X566" s="42">
        <f t="shared" si="685"/>
        <v>0</v>
      </c>
      <c r="Y566" s="42">
        <f t="shared" si="685"/>
        <v>0</v>
      </c>
      <c r="Z566" s="42">
        <f t="shared" si="685"/>
        <v>0</v>
      </c>
      <c r="AA566" s="42">
        <f t="shared" si="685"/>
        <v>0</v>
      </c>
      <c r="AB566" s="42">
        <f t="shared" si="685"/>
        <v>0</v>
      </c>
      <c r="AC566" s="42">
        <f t="shared" si="685"/>
        <v>0</v>
      </c>
      <c r="AD566" s="42">
        <f t="shared" si="685"/>
        <v>0</v>
      </c>
      <c r="AE566" s="42">
        <f t="shared" si="685"/>
        <v>0</v>
      </c>
      <c r="AF566" s="42">
        <f t="shared" si="685"/>
        <v>0</v>
      </c>
      <c r="AG566" s="42">
        <f t="shared" si="685"/>
        <v>0</v>
      </c>
      <c r="AH566" s="42">
        <f t="shared" si="685"/>
        <v>0</v>
      </c>
      <c r="AI566" s="42">
        <f t="shared" si="685"/>
        <v>0</v>
      </c>
      <c r="AJ566" s="42">
        <f t="shared" si="685"/>
        <v>0</v>
      </c>
      <c r="AK566" s="42">
        <f t="shared" si="685"/>
        <v>0</v>
      </c>
      <c r="AL566" s="42">
        <f t="shared" si="685"/>
        <v>0</v>
      </c>
      <c r="AM566" s="42">
        <f t="shared" si="685"/>
        <v>0</v>
      </c>
      <c r="AN566" s="42">
        <f t="shared" si="685"/>
        <v>0</v>
      </c>
      <c r="AO566" s="42">
        <f t="shared" si="685"/>
        <v>0</v>
      </c>
      <c r="AP566" s="42">
        <f t="shared" si="685"/>
        <v>0</v>
      </c>
      <c r="AQ566" s="42">
        <f t="shared" si="685"/>
        <v>0</v>
      </c>
      <c r="AR566" s="42">
        <f t="shared" si="685"/>
        <v>0</v>
      </c>
      <c r="AS566" s="42">
        <f t="shared" si="685"/>
        <v>0</v>
      </c>
      <c r="AT566" s="42">
        <f t="shared" si="685"/>
        <v>0</v>
      </c>
      <c r="AU566" s="42">
        <f t="shared" si="685"/>
        <v>0</v>
      </c>
      <c r="AV566" s="42">
        <f t="shared" si="685"/>
        <v>0</v>
      </c>
      <c r="AW566" s="42">
        <f t="shared" si="685"/>
        <v>0</v>
      </c>
      <c r="AX566" s="42">
        <f t="shared" si="685"/>
        <v>0</v>
      </c>
      <c r="AY566" s="42">
        <f t="shared" si="685"/>
        <v>0</v>
      </c>
      <c r="AZ566" s="42">
        <f t="shared" si="685"/>
        <v>0</v>
      </c>
      <c r="BA566" s="42">
        <f t="shared" si="685"/>
        <v>0</v>
      </c>
      <c r="BB566" s="42">
        <f t="shared" si="685"/>
        <v>0</v>
      </c>
      <c r="BC566" s="42">
        <f t="shared" si="685"/>
        <v>0</v>
      </c>
      <c r="BD566" s="42">
        <f t="shared" si="685"/>
        <v>0</v>
      </c>
      <c r="BE566" s="42">
        <f t="shared" si="685"/>
        <v>0</v>
      </c>
      <c r="BF566" s="42">
        <f t="shared" si="685"/>
        <v>0</v>
      </c>
      <c r="BG566" s="42">
        <f t="shared" si="685"/>
        <v>0</v>
      </c>
      <c r="BH566" s="42">
        <f t="shared" si="685"/>
        <v>0</v>
      </c>
      <c r="BI566" s="42">
        <f t="shared" si="685"/>
        <v>0</v>
      </c>
      <c r="BJ566" s="42">
        <f t="shared" si="685"/>
        <v>0</v>
      </c>
      <c r="BK566" s="42">
        <f t="shared" si="685"/>
        <v>0</v>
      </c>
      <c r="BL566" s="42">
        <f t="shared" si="685"/>
        <v>0</v>
      </c>
      <c r="BM566" s="42">
        <f t="shared" si="685"/>
        <v>0</v>
      </c>
      <c r="BN566" s="42">
        <f t="shared" si="685"/>
        <v>0</v>
      </c>
      <c r="BO566" s="42">
        <f t="shared" si="685"/>
        <v>0</v>
      </c>
      <c r="BP566" s="42">
        <f t="shared" ref="BP566:EA569" si="688">IF($C566=BP$388,1,0)</f>
        <v>0</v>
      </c>
      <c r="BQ566" s="42">
        <f t="shared" si="688"/>
        <v>0</v>
      </c>
      <c r="BR566" s="42">
        <f t="shared" si="688"/>
        <v>0</v>
      </c>
      <c r="BS566" s="42">
        <f t="shared" si="688"/>
        <v>0</v>
      </c>
      <c r="BT566" s="42">
        <f t="shared" si="688"/>
        <v>0</v>
      </c>
      <c r="BU566" s="42">
        <f t="shared" si="688"/>
        <v>0</v>
      </c>
      <c r="BV566" s="42">
        <f t="shared" si="688"/>
        <v>0</v>
      </c>
      <c r="BW566" s="42">
        <f t="shared" si="688"/>
        <v>0</v>
      </c>
      <c r="BX566" s="42">
        <f t="shared" si="688"/>
        <v>0</v>
      </c>
      <c r="BY566" s="42">
        <f t="shared" si="688"/>
        <v>0</v>
      </c>
      <c r="BZ566" s="42">
        <f t="shared" si="688"/>
        <v>0</v>
      </c>
      <c r="CA566" s="42">
        <f t="shared" si="688"/>
        <v>0</v>
      </c>
      <c r="CB566" s="42">
        <f t="shared" si="688"/>
        <v>0</v>
      </c>
      <c r="CC566" s="42">
        <f t="shared" si="688"/>
        <v>0</v>
      </c>
      <c r="CD566" s="42">
        <f t="shared" si="688"/>
        <v>0</v>
      </c>
      <c r="CE566" s="42">
        <f t="shared" si="688"/>
        <v>0</v>
      </c>
      <c r="CF566" s="42">
        <f t="shared" si="688"/>
        <v>0</v>
      </c>
      <c r="CG566" s="42">
        <f t="shared" si="688"/>
        <v>0</v>
      </c>
      <c r="CH566" s="42">
        <f t="shared" si="688"/>
        <v>0</v>
      </c>
      <c r="CI566" s="42">
        <f t="shared" si="688"/>
        <v>0</v>
      </c>
      <c r="CJ566" s="42">
        <f t="shared" si="688"/>
        <v>0</v>
      </c>
      <c r="CK566" s="42">
        <f t="shared" si="688"/>
        <v>0</v>
      </c>
      <c r="CL566" s="42">
        <f t="shared" si="688"/>
        <v>0</v>
      </c>
      <c r="CM566" s="42">
        <f t="shared" si="688"/>
        <v>0</v>
      </c>
      <c r="CN566" s="42">
        <f t="shared" si="688"/>
        <v>0</v>
      </c>
      <c r="CO566" s="42">
        <f t="shared" si="688"/>
        <v>0</v>
      </c>
      <c r="CP566" s="42">
        <f t="shared" si="688"/>
        <v>0</v>
      </c>
      <c r="CQ566" s="42">
        <f t="shared" si="688"/>
        <v>0</v>
      </c>
      <c r="CR566" s="42">
        <f t="shared" si="688"/>
        <v>0</v>
      </c>
      <c r="CS566" s="42">
        <f t="shared" si="688"/>
        <v>0</v>
      </c>
      <c r="CT566" s="42">
        <f t="shared" si="688"/>
        <v>0</v>
      </c>
      <c r="CU566" s="42">
        <f t="shared" si="688"/>
        <v>0</v>
      </c>
      <c r="CV566" s="42">
        <f t="shared" si="688"/>
        <v>0</v>
      </c>
      <c r="CW566" s="42">
        <f t="shared" si="688"/>
        <v>0</v>
      </c>
      <c r="CX566" s="42">
        <f t="shared" si="688"/>
        <v>0</v>
      </c>
      <c r="CY566" s="42">
        <f t="shared" si="688"/>
        <v>0</v>
      </c>
      <c r="CZ566" s="42">
        <f t="shared" si="688"/>
        <v>0</v>
      </c>
      <c r="DA566" s="42">
        <f t="shared" si="688"/>
        <v>0</v>
      </c>
      <c r="DB566" s="42">
        <f t="shared" si="688"/>
        <v>0</v>
      </c>
      <c r="DC566" s="42">
        <f t="shared" si="688"/>
        <v>0</v>
      </c>
      <c r="DD566" s="42">
        <f t="shared" si="688"/>
        <v>0</v>
      </c>
      <c r="DE566" s="42">
        <f t="shared" si="688"/>
        <v>0</v>
      </c>
      <c r="DF566" s="42">
        <f t="shared" si="688"/>
        <v>0</v>
      </c>
      <c r="DG566" s="42">
        <f t="shared" si="688"/>
        <v>0</v>
      </c>
      <c r="DH566" s="42">
        <f t="shared" si="688"/>
        <v>0</v>
      </c>
      <c r="DI566" s="42">
        <f t="shared" si="688"/>
        <v>0</v>
      </c>
      <c r="DJ566" s="42">
        <f t="shared" si="688"/>
        <v>0</v>
      </c>
      <c r="DK566" s="42">
        <f t="shared" si="688"/>
        <v>0</v>
      </c>
      <c r="DL566" s="42">
        <f t="shared" si="688"/>
        <v>0</v>
      </c>
      <c r="DM566" s="42">
        <f t="shared" si="688"/>
        <v>0</v>
      </c>
      <c r="DN566" s="42">
        <f t="shared" si="688"/>
        <v>0</v>
      </c>
      <c r="DO566" s="42">
        <f t="shared" si="688"/>
        <v>0</v>
      </c>
      <c r="DP566" s="42">
        <f t="shared" si="688"/>
        <v>0</v>
      </c>
      <c r="DQ566" s="42">
        <f t="shared" si="688"/>
        <v>0</v>
      </c>
      <c r="DR566" s="42">
        <f t="shared" si="688"/>
        <v>0</v>
      </c>
      <c r="DS566" s="42">
        <f t="shared" si="688"/>
        <v>0</v>
      </c>
      <c r="DT566" s="42">
        <f t="shared" si="688"/>
        <v>0</v>
      </c>
      <c r="DU566" s="42">
        <f t="shared" si="688"/>
        <v>0</v>
      </c>
      <c r="DV566" s="42">
        <f t="shared" si="688"/>
        <v>0</v>
      </c>
      <c r="DW566" s="42">
        <f t="shared" si="688"/>
        <v>0</v>
      </c>
      <c r="DX566" s="42">
        <f t="shared" si="688"/>
        <v>0</v>
      </c>
      <c r="DY566" s="42">
        <f t="shared" si="688"/>
        <v>0</v>
      </c>
      <c r="DZ566" s="42">
        <f t="shared" si="688"/>
        <v>0</v>
      </c>
      <c r="EA566" s="42">
        <f t="shared" si="688"/>
        <v>0</v>
      </c>
      <c r="EB566" s="42">
        <f t="shared" si="687"/>
        <v>0</v>
      </c>
      <c r="EC566" s="42">
        <f t="shared" si="687"/>
        <v>0</v>
      </c>
      <c r="ED566" s="42">
        <f t="shared" si="687"/>
        <v>0</v>
      </c>
      <c r="EE566" s="42">
        <f t="shared" si="687"/>
        <v>0</v>
      </c>
      <c r="EF566" s="42">
        <f t="shared" si="687"/>
        <v>0</v>
      </c>
      <c r="EG566" s="42">
        <f t="shared" si="687"/>
        <v>0</v>
      </c>
      <c r="EH566" s="42">
        <f t="shared" si="687"/>
        <v>0</v>
      </c>
      <c r="EI566" s="42">
        <f t="shared" si="687"/>
        <v>0</v>
      </c>
      <c r="EJ566" s="42">
        <f t="shared" si="687"/>
        <v>0</v>
      </c>
      <c r="EK566" s="42">
        <f t="shared" si="687"/>
        <v>0</v>
      </c>
      <c r="EL566" s="42">
        <f t="shared" si="687"/>
        <v>0</v>
      </c>
      <c r="EM566" s="42">
        <f t="shared" si="687"/>
        <v>0</v>
      </c>
      <c r="EN566" s="42">
        <f t="shared" si="687"/>
        <v>0</v>
      </c>
      <c r="EO566" s="42">
        <f t="shared" si="687"/>
        <v>0</v>
      </c>
      <c r="EP566" s="42">
        <f t="shared" si="687"/>
        <v>0</v>
      </c>
      <c r="EQ566" s="42">
        <f t="shared" si="687"/>
        <v>0</v>
      </c>
      <c r="ER566" s="42">
        <f t="shared" si="687"/>
        <v>0</v>
      </c>
      <c r="ES566" s="42">
        <f t="shared" si="687"/>
        <v>0</v>
      </c>
      <c r="ET566" s="42">
        <f t="shared" si="687"/>
        <v>0</v>
      </c>
      <c r="EU566" s="42">
        <f t="shared" si="687"/>
        <v>0</v>
      </c>
      <c r="EV566" s="42">
        <f t="shared" si="687"/>
        <v>0</v>
      </c>
      <c r="EW566" s="42">
        <f t="shared" si="687"/>
        <v>0</v>
      </c>
      <c r="EX566" s="42">
        <f t="shared" si="687"/>
        <v>0</v>
      </c>
      <c r="EY566" s="42">
        <f t="shared" si="687"/>
        <v>0</v>
      </c>
      <c r="EZ566" s="42">
        <f t="shared" si="687"/>
        <v>0</v>
      </c>
      <c r="FA566" s="42">
        <f t="shared" si="687"/>
        <v>0</v>
      </c>
      <c r="FB566" s="42">
        <f t="shared" si="687"/>
        <v>0</v>
      </c>
      <c r="FC566" s="42">
        <f t="shared" si="687"/>
        <v>0</v>
      </c>
      <c r="FD566" s="42">
        <f t="shared" si="687"/>
        <v>0</v>
      </c>
      <c r="FE566" s="42">
        <f t="shared" si="687"/>
        <v>0</v>
      </c>
      <c r="FF566" s="42">
        <f t="shared" si="687"/>
        <v>0</v>
      </c>
      <c r="FG566" s="42">
        <f t="shared" si="687"/>
        <v>0</v>
      </c>
      <c r="FH566" s="42">
        <f t="shared" si="687"/>
        <v>0</v>
      </c>
      <c r="FI566" s="42">
        <f t="shared" si="687"/>
        <v>0</v>
      </c>
      <c r="FJ566" s="42">
        <f t="shared" si="687"/>
        <v>0</v>
      </c>
      <c r="FK566" s="42">
        <f t="shared" si="687"/>
        <v>0</v>
      </c>
      <c r="FL566" s="42">
        <f t="shared" si="687"/>
        <v>0</v>
      </c>
      <c r="FM566" s="42">
        <f t="shared" si="687"/>
        <v>0</v>
      </c>
      <c r="FN566" s="42">
        <f t="shared" si="687"/>
        <v>0</v>
      </c>
      <c r="FO566" s="42">
        <f t="shared" si="687"/>
        <v>0</v>
      </c>
      <c r="FP566" s="42">
        <f t="shared" si="687"/>
        <v>0</v>
      </c>
      <c r="FQ566" s="42">
        <f t="shared" si="687"/>
        <v>0</v>
      </c>
      <c r="FR566" s="42">
        <f t="shared" si="687"/>
        <v>0</v>
      </c>
      <c r="FS566" s="42">
        <f t="shared" si="687"/>
        <v>0</v>
      </c>
      <c r="FT566" s="42">
        <f t="shared" si="687"/>
        <v>0</v>
      </c>
      <c r="FU566" s="42">
        <f t="shared" si="687"/>
        <v>0</v>
      </c>
      <c r="FV566" s="42">
        <f t="shared" si="687"/>
        <v>0</v>
      </c>
      <c r="FW566" s="42">
        <f t="shared" si="687"/>
        <v>0</v>
      </c>
      <c r="FX566" s="42">
        <f t="shared" si="687"/>
        <v>0</v>
      </c>
      <c r="FY566" s="42">
        <f t="shared" si="687"/>
        <v>1</v>
      </c>
      <c r="FZ566" s="42">
        <f t="shared" si="687"/>
        <v>0</v>
      </c>
      <c r="GA566" s="42">
        <f t="shared" si="687"/>
        <v>0</v>
      </c>
      <c r="GB566" s="42">
        <f t="shared" si="687"/>
        <v>0</v>
      </c>
      <c r="GC566" s="42">
        <f t="shared" si="687"/>
        <v>0</v>
      </c>
      <c r="GD566" s="42">
        <f t="shared" si="687"/>
        <v>0</v>
      </c>
      <c r="GE566" s="42">
        <f t="shared" si="687"/>
        <v>0</v>
      </c>
      <c r="GF566" s="42">
        <f t="shared" si="687"/>
        <v>0</v>
      </c>
      <c r="GG566" s="1"/>
      <c r="GH566" s="37"/>
      <c r="GI566" s="37"/>
    </row>
    <row r="567" spans="1:191">
      <c r="A567" s="37"/>
      <c r="B567" s="40" t="s">
        <v>220</v>
      </c>
      <c r="C567" s="41" t="s">
        <v>406</v>
      </c>
      <c r="D567" s="42">
        <f t="shared" si="642"/>
        <v>0</v>
      </c>
      <c r="E567" s="42">
        <f t="shared" ref="E567:BP570" si="689">IF($C567=E$388,1,0)</f>
        <v>0</v>
      </c>
      <c r="F567" s="42">
        <f t="shared" si="689"/>
        <v>0</v>
      </c>
      <c r="G567" s="42">
        <f t="shared" si="689"/>
        <v>0</v>
      </c>
      <c r="H567" s="42">
        <f t="shared" si="689"/>
        <v>0</v>
      </c>
      <c r="I567" s="42">
        <f t="shared" si="689"/>
        <v>0</v>
      </c>
      <c r="J567" s="42">
        <f t="shared" si="689"/>
        <v>0</v>
      </c>
      <c r="K567" s="42">
        <f t="shared" si="689"/>
        <v>0</v>
      </c>
      <c r="L567" s="42">
        <f t="shared" si="689"/>
        <v>0</v>
      </c>
      <c r="M567" s="42">
        <f t="shared" si="689"/>
        <v>0</v>
      </c>
      <c r="N567" s="42">
        <f t="shared" si="689"/>
        <v>0</v>
      </c>
      <c r="O567" s="42">
        <f t="shared" si="689"/>
        <v>0</v>
      </c>
      <c r="P567" s="42">
        <f t="shared" si="689"/>
        <v>0</v>
      </c>
      <c r="Q567" s="42">
        <f t="shared" si="689"/>
        <v>0</v>
      </c>
      <c r="R567" s="42">
        <f t="shared" si="689"/>
        <v>0</v>
      </c>
      <c r="S567" s="42">
        <f t="shared" si="689"/>
        <v>0</v>
      </c>
      <c r="T567" s="42">
        <f t="shared" si="689"/>
        <v>0</v>
      </c>
      <c r="U567" s="42">
        <f t="shared" si="689"/>
        <v>0</v>
      </c>
      <c r="V567" s="42">
        <f t="shared" si="689"/>
        <v>0</v>
      </c>
      <c r="W567" s="42">
        <f t="shared" si="689"/>
        <v>0</v>
      </c>
      <c r="X567" s="42">
        <f t="shared" si="689"/>
        <v>0</v>
      </c>
      <c r="Y567" s="42">
        <f t="shared" si="689"/>
        <v>0</v>
      </c>
      <c r="Z567" s="42">
        <f t="shared" si="689"/>
        <v>0</v>
      </c>
      <c r="AA567" s="42">
        <f t="shared" si="689"/>
        <v>0</v>
      </c>
      <c r="AB567" s="42">
        <f t="shared" si="689"/>
        <v>0</v>
      </c>
      <c r="AC567" s="42">
        <f t="shared" si="689"/>
        <v>0</v>
      </c>
      <c r="AD567" s="42">
        <f t="shared" si="689"/>
        <v>0</v>
      </c>
      <c r="AE567" s="42">
        <f t="shared" si="689"/>
        <v>0</v>
      </c>
      <c r="AF567" s="42">
        <f t="shared" si="689"/>
        <v>0</v>
      </c>
      <c r="AG567" s="42">
        <f t="shared" si="689"/>
        <v>0</v>
      </c>
      <c r="AH567" s="42">
        <f t="shared" si="689"/>
        <v>0</v>
      </c>
      <c r="AI567" s="42">
        <f t="shared" si="689"/>
        <v>0</v>
      </c>
      <c r="AJ567" s="42">
        <f t="shared" si="689"/>
        <v>0</v>
      </c>
      <c r="AK567" s="42">
        <f t="shared" si="689"/>
        <v>0</v>
      </c>
      <c r="AL567" s="42">
        <f t="shared" si="689"/>
        <v>0</v>
      </c>
      <c r="AM567" s="42">
        <f t="shared" si="689"/>
        <v>0</v>
      </c>
      <c r="AN567" s="42">
        <f t="shared" si="689"/>
        <v>0</v>
      </c>
      <c r="AO567" s="42">
        <f t="shared" si="689"/>
        <v>0</v>
      </c>
      <c r="AP567" s="42">
        <f t="shared" si="689"/>
        <v>0</v>
      </c>
      <c r="AQ567" s="42">
        <f t="shared" si="689"/>
        <v>0</v>
      </c>
      <c r="AR567" s="42">
        <f t="shared" si="689"/>
        <v>0</v>
      </c>
      <c r="AS567" s="42">
        <f t="shared" si="689"/>
        <v>0</v>
      </c>
      <c r="AT567" s="42">
        <f t="shared" si="689"/>
        <v>0</v>
      </c>
      <c r="AU567" s="42">
        <f t="shared" si="689"/>
        <v>0</v>
      </c>
      <c r="AV567" s="42">
        <f t="shared" si="689"/>
        <v>0</v>
      </c>
      <c r="AW567" s="42">
        <f t="shared" si="689"/>
        <v>0</v>
      </c>
      <c r="AX567" s="42">
        <f t="shared" si="689"/>
        <v>0</v>
      </c>
      <c r="AY567" s="42">
        <f t="shared" si="689"/>
        <v>0</v>
      </c>
      <c r="AZ567" s="42">
        <f t="shared" si="689"/>
        <v>0</v>
      </c>
      <c r="BA567" s="42">
        <f t="shared" si="689"/>
        <v>0</v>
      </c>
      <c r="BB567" s="42">
        <f t="shared" si="689"/>
        <v>0</v>
      </c>
      <c r="BC567" s="42">
        <f t="shared" si="689"/>
        <v>0</v>
      </c>
      <c r="BD567" s="42">
        <f t="shared" si="689"/>
        <v>0</v>
      </c>
      <c r="BE567" s="42">
        <f t="shared" si="689"/>
        <v>0</v>
      </c>
      <c r="BF567" s="42">
        <f t="shared" si="689"/>
        <v>0</v>
      </c>
      <c r="BG567" s="42">
        <f t="shared" si="689"/>
        <v>0</v>
      </c>
      <c r="BH567" s="42">
        <f t="shared" si="689"/>
        <v>0</v>
      </c>
      <c r="BI567" s="42">
        <f t="shared" si="689"/>
        <v>0</v>
      </c>
      <c r="BJ567" s="42">
        <f t="shared" si="689"/>
        <v>0</v>
      </c>
      <c r="BK567" s="42">
        <f t="shared" si="689"/>
        <v>0</v>
      </c>
      <c r="BL567" s="42">
        <f t="shared" si="689"/>
        <v>0</v>
      </c>
      <c r="BM567" s="42">
        <f t="shared" si="689"/>
        <v>0</v>
      </c>
      <c r="BN567" s="42">
        <f t="shared" si="689"/>
        <v>0</v>
      </c>
      <c r="BO567" s="42">
        <f t="shared" si="689"/>
        <v>0</v>
      </c>
      <c r="BP567" s="42">
        <f t="shared" si="689"/>
        <v>0</v>
      </c>
      <c r="BQ567" s="42">
        <f t="shared" si="688"/>
        <v>0</v>
      </c>
      <c r="BR567" s="42">
        <f t="shared" si="688"/>
        <v>0</v>
      </c>
      <c r="BS567" s="42">
        <f t="shared" si="688"/>
        <v>0</v>
      </c>
      <c r="BT567" s="42">
        <f t="shared" si="688"/>
        <v>0</v>
      </c>
      <c r="BU567" s="42">
        <f t="shared" si="688"/>
        <v>0</v>
      </c>
      <c r="BV567" s="42">
        <f t="shared" si="688"/>
        <v>0</v>
      </c>
      <c r="BW567" s="42">
        <f t="shared" si="688"/>
        <v>0</v>
      </c>
      <c r="BX567" s="42">
        <f t="shared" si="688"/>
        <v>0</v>
      </c>
      <c r="BY567" s="42">
        <f t="shared" si="688"/>
        <v>0</v>
      </c>
      <c r="BZ567" s="42">
        <f t="shared" si="688"/>
        <v>0</v>
      </c>
      <c r="CA567" s="42">
        <f t="shared" si="688"/>
        <v>0</v>
      </c>
      <c r="CB567" s="42">
        <f t="shared" si="688"/>
        <v>0</v>
      </c>
      <c r="CC567" s="42">
        <f t="shared" si="688"/>
        <v>0</v>
      </c>
      <c r="CD567" s="42">
        <f t="shared" si="688"/>
        <v>0</v>
      </c>
      <c r="CE567" s="42">
        <f t="shared" si="688"/>
        <v>0</v>
      </c>
      <c r="CF567" s="42">
        <f t="shared" si="688"/>
        <v>0</v>
      </c>
      <c r="CG567" s="42">
        <f t="shared" si="688"/>
        <v>0</v>
      </c>
      <c r="CH567" s="42">
        <f t="shared" si="688"/>
        <v>0</v>
      </c>
      <c r="CI567" s="42">
        <f t="shared" si="688"/>
        <v>0</v>
      </c>
      <c r="CJ567" s="42">
        <f t="shared" si="688"/>
        <v>0</v>
      </c>
      <c r="CK567" s="42">
        <f t="shared" si="688"/>
        <v>0</v>
      </c>
      <c r="CL567" s="42">
        <f t="shared" si="688"/>
        <v>0</v>
      </c>
      <c r="CM567" s="42">
        <f t="shared" si="688"/>
        <v>0</v>
      </c>
      <c r="CN567" s="42">
        <f t="shared" si="688"/>
        <v>0</v>
      </c>
      <c r="CO567" s="42">
        <f t="shared" si="688"/>
        <v>0</v>
      </c>
      <c r="CP567" s="42">
        <f t="shared" si="688"/>
        <v>0</v>
      </c>
      <c r="CQ567" s="42">
        <f t="shared" si="688"/>
        <v>0</v>
      </c>
      <c r="CR567" s="42">
        <f t="shared" si="688"/>
        <v>0</v>
      </c>
      <c r="CS567" s="42">
        <f t="shared" si="688"/>
        <v>0</v>
      </c>
      <c r="CT567" s="42">
        <f t="shared" si="688"/>
        <v>0</v>
      </c>
      <c r="CU567" s="42">
        <f t="shared" si="688"/>
        <v>0</v>
      </c>
      <c r="CV567" s="42">
        <f t="shared" si="688"/>
        <v>0</v>
      </c>
      <c r="CW567" s="42">
        <f t="shared" si="688"/>
        <v>0</v>
      </c>
      <c r="CX567" s="42">
        <f t="shared" si="688"/>
        <v>0</v>
      </c>
      <c r="CY567" s="42">
        <f t="shared" si="688"/>
        <v>0</v>
      </c>
      <c r="CZ567" s="42">
        <f t="shared" si="688"/>
        <v>0</v>
      </c>
      <c r="DA567" s="42">
        <f t="shared" si="688"/>
        <v>0</v>
      </c>
      <c r="DB567" s="42">
        <f t="shared" si="688"/>
        <v>0</v>
      </c>
      <c r="DC567" s="42">
        <f t="shared" si="688"/>
        <v>0</v>
      </c>
      <c r="DD567" s="42">
        <f t="shared" si="688"/>
        <v>0</v>
      </c>
      <c r="DE567" s="42">
        <f t="shared" si="688"/>
        <v>0</v>
      </c>
      <c r="DF567" s="42">
        <f t="shared" si="688"/>
        <v>0</v>
      </c>
      <c r="DG567" s="42">
        <f t="shared" si="688"/>
        <v>0</v>
      </c>
      <c r="DH567" s="42">
        <f t="shared" si="688"/>
        <v>0</v>
      </c>
      <c r="DI567" s="42">
        <f t="shared" si="688"/>
        <v>0</v>
      </c>
      <c r="DJ567" s="42">
        <f t="shared" si="688"/>
        <v>0</v>
      </c>
      <c r="DK567" s="42">
        <f t="shared" si="688"/>
        <v>0</v>
      </c>
      <c r="DL567" s="42">
        <f t="shared" si="688"/>
        <v>0</v>
      </c>
      <c r="DM567" s="42">
        <f t="shared" si="688"/>
        <v>0</v>
      </c>
      <c r="DN567" s="42">
        <f t="shared" si="688"/>
        <v>0</v>
      </c>
      <c r="DO567" s="42">
        <f t="shared" si="688"/>
        <v>0</v>
      </c>
      <c r="DP567" s="42">
        <f t="shared" si="688"/>
        <v>0</v>
      </c>
      <c r="DQ567" s="42">
        <f t="shared" si="688"/>
        <v>0</v>
      </c>
      <c r="DR567" s="42">
        <f t="shared" si="688"/>
        <v>0</v>
      </c>
      <c r="DS567" s="42">
        <f t="shared" si="688"/>
        <v>0</v>
      </c>
      <c r="DT567" s="42">
        <f t="shared" si="688"/>
        <v>0</v>
      </c>
      <c r="DU567" s="42">
        <f t="shared" si="688"/>
        <v>0</v>
      </c>
      <c r="DV567" s="42">
        <f t="shared" si="688"/>
        <v>0</v>
      </c>
      <c r="DW567" s="42">
        <f t="shared" si="688"/>
        <v>0</v>
      </c>
      <c r="DX567" s="42">
        <f t="shared" si="688"/>
        <v>0</v>
      </c>
      <c r="DY567" s="42">
        <f t="shared" si="688"/>
        <v>0</v>
      </c>
      <c r="DZ567" s="42">
        <f t="shared" si="688"/>
        <v>0</v>
      </c>
      <c r="EA567" s="42">
        <f t="shared" si="688"/>
        <v>0</v>
      </c>
      <c r="EB567" s="42">
        <f t="shared" si="687"/>
        <v>0</v>
      </c>
      <c r="EC567" s="42">
        <f t="shared" si="687"/>
        <v>0</v>
      </c>
      <c r="ED567" s="42">
        <f t="shared" si="687"/>
        <v>0</v>
      </c>
      <c r="EE567" s="42">
        <f t="shared" si="687"/>
        <v>0</v>
      </c>
      <c r="EF567" s="42">
        <f t="shared" si="687"/>
        <v>0</v>
      </c>
      <c r="EG567" s="42">
        <f t="shared" si="687"/>
        <v>0</v>
      </c>
      <c r="EH567" s="42">
        <f t="shared" si="687"/>
        <v>0</v>
      </c>
      <c r="EI567" s="42">
        <f t="shared" si="687"/>
        <v>0</v>
      </c>
      <c r="EJ567" s="42">
        <f t="shared" si="687"/>
        <v>0</v>
      </c>
      <c r="EK567" s="42">
        <f t="shared" si="687"/>
        <v>0</v>
      </c>
      <c r="EL567" s="42">
        <f t="shared" si="687"/>
        <v>0</v>
      </c>
      <c r="EM567" s="42">
        <f t="shared" si="687"/>
        <v>0</v>
      </c>
      <c r="EN567" s="42">
        <f t="shared" si="687"/>
        <v>0</v>
      </c>
      <c r="EO567" s="42">
        <f t="shared" si="687"/>
        <v>0</v>
      </c>
      <c r="EP567" s="42">
        <f t="shared" si="687"/>
        <v>0</v>
      </c>
      <c r="EQ567" s="42">
        <f t="shared" si="687"/>
        <v>0</v>
      </c>
      <c r="ER567" s="42">
        <f t="shared" si="687"/>
        <v>0</v>
      </c>
      <c r="ES567" s="42">
        <f t="shared" si="687"/>
        <v>0</v>
      </c>
      <c r="ET567" s="42">
        <f t="shared" si="687"/>
        <v>0</v>
      </c>
      <c r="EU567" s="42">
        <f t="shared" si="687"/>
        <v>0</v>
      </c>
      <c r="EV567" s="42">
        <f t="shared" si="687"/>
        <v>0</v>
      </c>
      <c r="EW567" s="42">
        <f t="shared" si="687"/>
        <v>0</v>
      </c>
      <c r="EX567" s="42">
        <f t="shared" si="687"/>
        <v>0</v>
      </c>
      <c r="EY567" s="42">
        <f t="shared" si="687"/>
        <v>0</v>
      </c>
      <c r="EZ567" s="42">
        <f t="shared" si="687"/>
        <v>0</v>
      </c>
      <c r="FA567" s="42">
        <f t="shared" si="687"/>
        <v>0</v>
      </c>
      <c r="FB567" s="42">
        <f t="shared" si="687"/>
        <v>0</v>
      </c>
      <c r="FC567" s="42">
        <f t="shared" si="687"/>
        <v>0</v>
      </c>
      <c r="FD567" s="42">
        <f t="shared" si="687"/>
        <v>0</v>
      </c>
      <c r="FE567" s="42">
        <f t="shared" si="687"/>
        <v>0</v>
      </c>
      <c r="FF567" s="42">
        <f t="shared" si="687"/>
        <v>0</v>
      </c>
      <c r="FG567" s="42">
        <f t="shared" si="687"/>
        <v>0</v>
      </c>
      <c r="FH567" s="42">
        <f t="shared" si="687"/>
        <v>0</v>
      </c>
      <c r="FI567" s="42">
        <f t="shared" si="687"/>
        <v>0</v>
      </c>
      <c r="FJ567" s="42">
        <f t="shared" si="687"/>
        <v>0</v>
      </c>
      <c r="FK567" s="42">
        <f t="shared" si="687"/>
        <v>0</v>
      </c>
      <c r="FL567" s="42">
        <f t="shared" si="687"/>
        <v>0</v>
      </c>
      <c r="FM567" s="42">
        <f t="shared" si="687"/>
        <v>0</v>
      </c>
      <c r="FN567" s="42">
        <f t="shared" si="687"/>
        <v>0</v>
      </c>
      <c r="FO567" s="42">
        <f t="shared" si="687"/>
        <v>0</v>
      </c>
      <c r="FP567" s="42">
        <f t="shared" si="687"/>
        <v>0</v>
      </c>
      <c r="FQ567" s="42">
        <f t="shared" si="687"/>
        <v>0</v>
      </c>
      <c r="FR567" s="42">
        <f t="shared" si="687"/>
        <v>0</v>
      </c>
      <c r="FS567" s="42">
        <f t="shared" si="687"/>
        <v>0</v>
      </c>
      <c r="FT567" s="42">
        <f t="shared" si="687"/>
        <v>0</v>
      </c>
      <c r="FU567" s="42">
        <f t="shared" si="687"/>
        <v>0</v>
      </c>
      <c r="FV567" s="42">
        <f t="shared" si="687"/>
        <v>0</v>
      </c>
      <c r="FW567" s="42">
        <f t="shared" si="687"/>
        <v>0</v>
      </c>
      <c r="FX567" s="42">
        <f t="shared" si="687"/>
        <v>0</v>
      </c>
      <c r="FY567" s="42">
        <f t="shared" si="687"/>
        <v>0</v>
      </c>
      <c r="FZ567" s="42">
        <f t="shared" si="687"/>
        <v>1</v>
      </c>
      <c r="GA567" s="42">
        <f t="shared" si="687"/>
        <v>0</v>
      </c>
      <c r="GB567" s="42">
        <f t="shared" si="687"/>
        <v>0</v>
      </c>
      <c r="GC567" s="42">
        <f t="shared" si="687"/>
        <v>0</v>
      </c>
      <c r="GD567" s="42">
        <f t="shared" si="687"/>
        <v>0</v>
      </c>
      <c r="GE567" s="42">
        <f t="shared" si="687"/>
        <v>0</v>
      </c>
      <c r="GF567" s="42">
        <f t="shared" si="687"/>
        <v>0</v>
      </c>
      <c r="GG567" s="1"/>
      <c r="GH567" s="37"/>
      <c r="GI567" s="37"/>
    </row>
    <row r="568" spans="1:191">
      <c r="A568" s="37"/>
      <c r="B568" s="40" t="s">
        <v>221</v>
      </c>
      <c r="C568" s="41" t="s">
        <v>407</v>
      </c>
      <c r="D568" s="42">
        <f t="shared" si="642"/>
        <v>0</v>
      </c>
      <c r="E568" s="42">
        <f t="shared" si="689"/>
        <v>0</v>
      </c>
      <c r="F568" s="42">
        <f t="shared" si="689"/>
        <v>0</v>
      </c>
      <c r="G568" s="42">
        <f t="shared" si="689"/>
        <v>0</v>
      </c>
      <c r="H568" s="42">
        <f t="shared" si="689"/>
        <v>0</v>
      </c>
      <c r="I568" s="42">
        <f t="shared" si="689"/>
        <v>0</v>
      </c>
      <c r="J568" s="42">
        <f t="shared" si="689"/>
        <v>0</v>
      </c>
      <c r="K568" s="42">
        <f t="shared" si="689"/>
        <v>0</v>
      </c>
      <c r="L568" s="42">
        <f t="shared" si="689"/>
        <v>0</v>
      </c>
      <c r="M568" s="42">
        <f t="shared" si="689"/>
        <v>0</v>
      </c>
      <c r="N568" s="42">
        <f t="shared" si="689"/>
        <v>0</v>
      </c>
      <c r="O568" s="42">
        <f t="shared" si="689"/>
        <v>0</v>
      </c>
      <c r="P568" s="42">
        <f t="shared" si="689"/>
        <v>0</v>
      </c>
      <c r="Q568" s="42">
        <f t="shared" si="689"/>
        <v>0</v>
      </c>
      <c r="R568" s="42">
        <f t="shared" si="689"/>
        <v>0</v>
      </c>
      <c r="S568" s="42">
        <f t="shared" si="689"/>
        <v>0</v>
      </c>
      <c r="T568" s="42">
        <f t="shared" si="689"/>
        <v>0</v>
      </c>
      <c r="U568" s="42">
        <f t="shared" si="689"/>
        <v>0</v>
      </c>
      <c r="V568" s="42">
        <f t="shared" si="689"/>
        <v>0</v>
      </c>
      <c r="W568" s="42">
        <f t="shared" si="689"/>
        <v>0</v>
      </c>
      <c r="X568" s="42">
        <f t="shared" si="689"/>
        <v>0</v>
      </c>
      <c r="Y568" s="42">
        <f t="shared" si="689"/>
        <v>0</v>
      </c>
      <c r="Z568" s="42">
        <f t="shared" si="689"/>
        <v>0</v>
      </c>
      <c r="AA568" s="42">
        <f t="shared" si="689"/>
        <v>0</v>
      </c>
      <c r="AB568" s="42">
        <f t="shared" si="689"/>
        <v>0</v>
      </c>
      <c r="AC568" s="42">
        <f t="shared" si="689"/>
        <v>0</v>
      </c>
      <c r="AD568" s="42">
        <f t="shared" si="689"/>
        <v>0</v>
      </c>
      <c r="AE568" s="42">
        <f t="shared" si="689"/>
        <v>0</v>
      </c>
      <c r="AF568" s="42">
        <f t="shared" si="689"/>
        <v>0</v>
      </c>
      <c r="AG568" s="42">
        <f t="shared" si="689"/>
        <v>0</v>
      </c>
      <c r="AH568" s="42">
        <f t="shared" si="689"/>
        <v>0</v>
      </c>
      <c r="AI568" s="42">
        <f t="shared" si="689"/>
        <v>0</v>
      </c>
      <c r="AJ568" s="42">
        <f t="shared" si="689"/>
        <v>0</v>
      </c>
      <c r="AK568" s="42">
        <f t="shared" si="689"/>
        <v>0</v>
      </c>
      <c r="AL568" s="42">
        <f t="shared" si="689"/>
        <v>0</v>
      </c>
      <c r="AM568" s="42">
        <f t="shared" si="689"/>
        <v>0</v>
      </c>
      <c r="AN568" s="42">
        <f t="shared" si="689"/>
        <v>0</v>
      </c>
      <c r="AO568" s="42">
        <f t="shared" si="689"/>
        <v>0</v>
      </c>
      <c r="AP568" s="42">
        <f t="shared" si="689"/>
        <v>0</v>
      </c>
      <c r="AQ568" s="42">
        <f t="shared" si="689"/>
        <v>0</v>
      </c>
      <c r="AR568" s="42">
        <f t="shared" si="689"/>
        <v>0</v>
      </c>
      <c r="AS568" s="42">
        <f t="shared" si="689"/>
        <v>0</v>
      </c>
      <c r="AT568" s="42">
        <f t="shared" si="689"/>
        <v>0</v>
      </c>
      <c r="AU568" s="42">
        <f t="shared" si="689"/>
        <v>0</v>
      </c>
      <c r="AV568" s="42">
        <f t="shared" si="689"/>
        <v>0</v>
      </c>
      <c r="AW568" s="42">
        <f t="shared" si="689"/>
        <v>0</v>
      </c>
      <c r="AX568" s="42">
        <f t="shared" si="689"/>
        <v>0</v>
      </c>
      <c r="AY568" s="42">
        <f t="shared" si="689"/>
        <v>0</v>
      </c>
      <c r="AZ568" s="42">
        <f t="shared" si="689"/>
        <v>0</v>
      </c>
      <c r="BA568" s="42">
        <f t="shared" si="689"/>
        <v>0</v>
      </c>
      <c r="BB568" s="42">
        <f t="shared" si="689"/>
        <v>0</v>
      </c>
      <c r="BC568" s="42">
        <f t="shared" si="689"/>
        <v>0</v>
      </c>
      <c r="BD568" s="42">
        <f t="shared" si="689"/>
        <v>0</v>
      </c>
      <c r="BE568" s="42">
        <f t="shared" si="689"/>
        <v>0</v>
      </c>
      <c r="BF568" s="42">
        <f t="shared" si="689"/>
        <v>0</v>
      </c>
      <c r="BG568" s="42">
        <f t="shared" si="689"/>
        <v>0</v>
      </c>
      <c r="BH568" s="42">
        <f t="shared" si="689"/>
        <v>0</v>
      </c>
      <c r="BI568" s="42">
        <f t="shared" si="689"/>
        <v>0</v>
      </c>
      <c r="BJ568" s="42">
        <f t="shared" si="689"/>
        <v>0</v>
      </c>
      <c r="BK568" s="42">
        <f t="shared" si="689"/>
        <v>0</v>
      </c>
      <c r="BL568" s="42">
        <f t="shared" si="689"/>
        <v>0</v>
      </c>
      <c r="BM568" s="42">
        <f t="shared" si="689"/>
        <v>0</v>
      </c>
      <c r="BN568" s="42">
        <f t="shared" si="689"/>
        <v>0</v>
      </c>
      <c r="BO568" s="42">
        <f t="shared" si="689"/>
        <v>0</v>
      </c>
      <c r="BP568" s="42">
        <f t="shared" si="689"/>
        <v>0</v>
      </c>
      <c r="BQ568" s="42">
        <f t="shared" si="688"/>
        <v>0</v>
      </c>
      <c r="BR568" s="42">
        <f t="shared" si="688"/>
        <v>0</v>
      </c>
      <c r="BS568" s="42">
        <f t="shared" si="688"/>
        <v>0</v>
      </c>
      <c r="BT568" s="42">
        <f t="shared" si="688"/>
        <v>0</v>
      </c>
      <c r="BU568" s="42">
        <f t="shared" si="688"/>
        <v>0</v>
      </c>
      <c r="BV568" s="42">
        <f t="shared" si="688"/>
        <v>0</v>
      </c>
      <c r="BW568" s="42">
        <f t="shared" si="688"/>
        <v>0</v>
      </c>
      <c r="BX568" s="42">
        <f t="shared" si="688"/>
        <v>0</v>
      </c>
      <c r="BY568" s="42">
        <f t="shared" si="688"/>
        <v>0</v>
      </c>
      <c r="BZ568" s="42">
        <f t="shared" si="688"/>
        <v>0</v>
      </c>
      <c r="CA568" s="42">
        <f t="shared" si="688"/>
        <v>0</v>
      </c>
      <c r="CB568" s="42">
        <f t="shared" si="688"/>
        <v>0</v>
      </c>
      <c r="CC568" s="42">
        <f t="shared" si="688"/>
        <v>0</v>
      </c>
      <c r="CD568" s="42">
        <f t="shared" si="688"/>
        <v>0</v>
      </c>
      <c r="CE568" s="42">
        <f t="shared" si="688"/>
        <v>0</v>
      </c>
      <c r="CF568" s="42">
        <f t="shared" si="688"/>
        <v>0</v>
      </c>
      <c r="CG568" s="42">
        <f t="shared" si="688"/>
        <v>0</v>
      </c>
      <c r="CH568" s="42">
        <f t="shared" si="688"/>
        <v>0</v>
      </c>
      <c r="CI568" s="42">
        <f t="shared" si="688"/>
        <v>0</v>
      </c>
      <c r="CJ568" s="42">
        <f t="shared" si="688"/>
        <v>0</v>
      </c>
      <c r="CK568" s="42">
        <f t="shared" si="688"/>
        <v>0</v>
      </c>
      <c r="CL568" s="42">
        <f t="shared" si="688"/>
        <v>0</v>
      </c>
      <c r="CM568" s="42">
        <f t="shared" si="688"/>
        <v>0</v>
      </c>
      <c r="CN568" s="42">
        <f t="shared" si="688"/>
        <v>0</v>
      </c>
      <c r="CO568" s="42">
        <f t="shared" si="688"/>
        <v>0</v>
      </c>
      <c r="CP568" s="42">
        <f t="shared" si="688"/>
        <v>0</v>
      </c>
      <c r="CQ568" s="42">
        <f t="shared" si="688"/>
        <v>0</v>
      </c>
      <c r="CR568" s="42">
        <f t="shared" si="688"/>
        <v>0</v>
      </c>
      <c r="CS568" s="42">
        <f t="shared" si="688"/>
        <v>0</v>
      </c>
      <c r="CT568" s="42">
        <f t="shared" si="688"/>
        <v>0</v>
      </c>
      <c r="CU568" s="42">
        <f t="shared" si="688"/>
        <v>0</v>
      </c>
      <c r="CV568" s="42">
        <f t="shared" si="688"/>
        <v>0</v>
      </c>
      <c r="CW568" s="42">
        <f t="shared" si="688"/>
        <v>0</v>
      </c>
      <c r="CX568" s="42">
        <f t="shared" si="688"/>
        <v>0</v>
      </c>
      <c r="CY568" s="42">
        <f t="shared" si="688"/>
        <v>0</v>
      </c>
      <c r="CZ568" s="42">
        <f t="shared" si="688"/>
        <v>0</v>
      </c>
      <c r="DA568" s="42">
        <f t="shared" si="688"/>
        <v>0</v>
      </c>
      <c r="DB568" s="42">
        <f t="shared" si="688"/>
        <v>0</v>
      </c>
      <c r="DC568" s="42">
        <f t="shared" si="688"/>
        <v>0</v>
      </c>
      <c r="DD568" s="42">
        <f t="shared" si="688"/>
        <v>0</v>
      </c>
      <c r="DE568" s="42">
        <f t="shared" si="688"/>
        <v>0</v>
      </c>
      <c r="DF568" s="42">
        <f t="shared" si="688"/>
        <v>0</v>
      </c>
      <c r="DG568" s="42">
        <f t="shared" si="688"/>
        <v>0</v>
      </c>
      <c r="DH568" s="42">
        <f t="shared" si="688"/>
        <v>0</v>
      </c>
      <c r="DI568" s="42">
        <f t="shared" si="688"/>
        <v>0</v>
      </c>
      <c r="DJ568" s="42">
        <f t="shared" si="688"/>
        <v>0</v>
      </c>
      <c r="DK568" s="42">
        <f t="shared" si="688"/>
        <v>0</v>
      </c>
      <c r="DL568" s="42">
        <f t="shared" si="688"/>
        <v>0</v>
      </c>
      <c r="DM568" s="42">
        <f t="shared" si="688"/>
        <v>0</v>
      </c>
      <c r="DN568" s="42">
        <f t="shared" si="688"/>
        <v>0</v>
      </c>
      <c r="DO568" s="42">
        <f t="shared" si="688"/>
        <v>0</v>
      </c>
      <c r="DP568" s="42">
        <f t="shared" si="688"/>
        <v>0</v>
      </c>
      <c r="DQ568" s="42">
        <f t="shared" si="688"/>
        <v>0</v>
      </c>
      <c r="DR568" s="42">
        <f t="shared" si="688"/>
        <v>0</v>
      </c>
      <c r="DS568" s="42">
        <f t="shared" si="688"/>
        <v>0</v>
      </c>
      <c r="DT568" s="42">
        <f t="shared" si="688"/>
        <v>0</v>
      </c>
      <c r="DU568" s="42">
        <f t="shared" si="688"/>
        <v>0</v>
      </c>
      <c r="DV568" s="42">
        <f t="shared" si="688"/>
        <v>0</v>
      </c>
      <c r="DW568" s="42">
        <f t="shared" si="688"/>
        <v>0</v>
      </c>
      <c r="DX568" s="42">
        <f t="shared" si="688"/>
        <v>0</v>
      </c>
      <c r="DY568" s="42">
        <f t="shared" si="688"/>
        <v>0</v>
      </c>
      <c r="DZ568" s="42">
        <f t="shared" si="688"/>
        <v>0</v>
      </c>
      <c r="EA568" s="42">
        <f t="shared" si="688"/>
        <v>0</v>
      </c>
      <c r="EB568" s="42">
        <f t="shared" si="687"/>
        <v>0</v>
      </c>
      <c r="EC568" s="42">
        <f t="shared" si="687"/>
        <v>0</v>
      </c>
      <c r="ED568" s="42">
        <f t="shared" si="687"/>
        <v>0</v>
      </c>
      <c r="EE568" s="42">
        <f t="shared" si="687"/>
        <v>0</v>
      </c>
      <c r="EF568" s="42">
        <f t="shared" si="687"/>
        <v>0</v>
      </c>
      <c r="EG568" s="42">
        <f t="shared" si="687"/>
        <v>0</v>
      </c>
      <c r="EH568" s="42">
        <f t="shared" si="687"/>
        <v>0</v>
      </c>
      <c r="EI568" s="42">
        <f t="shared" si="687"/>
        <v>0</v>
      </c>
      <c r="EJ568" s="42">
        <f t="shared" si="687"/>
        <v>0</v>
      </c>
      <c r="EK568" s="42">
        <f t="shared" si="687"/>
        <v>0</v>
      </c>
      <c r="EL568" s="42">
        <f t="shared" si="687"/>
        <v>0</v>
      </c>
      <c r="EM568" s="42">
        <f t="shared" si="687"/>
        <v>0</v>
      </c>
      <c r="EN568" s="42">
        <f t="shared" si="687"/>
        <v>0</v>
      </c>
      <c r="EO568" s="42">
        <f t="shared" si="687"/>
        <v>0</v>
      </c>
      <c r="EP568" s="42">
        <f t="shared" si="687"/>
        <v>0</v>
      </c>
      <c r="EQ568" s="42">
        <f t="shared" si="687"/>
        <v>0</v>
      </c>
      <c r="ER568" s="42">
        <f t="shared" si="687"/>
        <v>0</v>
      </c>
      <c r="ES568" s="42">
        <f t="shared" si="687"/>
        <v>0</v>
      </c>
      <c r="ET568" s="42">
        <f t="shared" si="687"/>
        <v>0</v>
      </c>
      <c r="EU568" s="42">
        <f t="shared" si="687"/>
        <v>0</v>
      </c>
      <c r="EV568" s="42">
        <f t="shared" si="687"/>
        <v>0</v>
      </c>
      <c r="EW568" s="42">
        <f t="shared" si="687"/>
        <v>0</v>
      </c>
      <c r="EX568" s="42">
        <f t="shared" si="687"/>
        <v>0</v>
      </c>
      <c r="EY568" s="42">
        <f t="shared" si="687"/>
        <v>0</v>
      </c>
      <c r="EZ568" s="42">
        <f t="shared" si="687"/>
        <v>0</v>
      </c>
      <c r="FA568" s="42">
        <f t="shared" si="687"/>
        <v>0</v>
      </c>
      <c r="FB568" s="42">
        <f t="shared" si="687"/>
        <v>0</v>
      </c>
      <c r="FC568" s="42">
        <f t="shared" si="687"/>
        <v>0</v>
      </c>
      <c r="FD568" s="42">
        <f t="shared" si="687"/>
        <v>0</v>
      </c>
      <c r="FE568" s="42">
        <f t="shared" si="687"/>
        <v>0</v>
      </c>
      <c r="FF568" s="42">
        <f t="shared" si="687"/>
        <v>0</v>
      </c>
      <c r="FG568" s="42">
        <f t="shared" si="687"/>
        <v>0</v>
      </c>
      <c r="FH568" s="42">
        <f t="shared" si="687"/>
        <v>0</v>
      </c>
      <c r="FI568" s="42">
        <f t="shared" si="687"/>
        <v>0</v>
      </c>
      <c r="FJ568" s="42">
        <f t="shared" si="687"/>
        <v>0</v>
      </c>
      <c r="FK568" s="42">
        <f t="shared" si="687"/>
        <v>0</v>
      </c>
      <c r="FL568" s="42">
        <f t="shared" si="687"/>
        <v>0</v>
      </c>
      <c r="FM568" s="42">
        <f t="shared" si="687"/>
        <v>0</v>
      </c>
      <c r="FN568" s="42">
        <f t="shared" si="687"/>
        <v>0</v>
      </c>
      <c r="FO568" s="42">
        <f t="shared" si="687"/>
        <v>0</v>
      </c>
      <c r="FP568" s="42">
        <f t="shared" si="687"/>
        <v>0</v>
      </c>
      <c r="FQ568" s="42">
        <f t="shared" si="687"/>
        <v>0</v>
      </c>
      <c r="FR568" s="42">
        <f t="shared" si="687"/>
        <v>0</v>
      </c>
      <c r="FS568" s="42">
        <f t="shared" si="687"/>
        <v>0</v>
      </c>
      <c r="FT568" s="42">
        <f t="shared" si="687"/>
        <v>0</v>
      </c>
      <c r="FU568" s="42">
        <f t="shared" si="687"/>
        <v>0</v>
      </c>
      <c r="FV568" s="42">
        <f t="shared" si="687"/>
        <v>0</v>
      </c>
      <c r="FW568" s="42">
        <f t="shared" si="687"/>
        <v>0</v>
      </c>
      <c r="FX568" s="42">
        <f t="shared" si="687"/>
        <v>0</v>
      </c>
      <c r="FY568" s="42">
        <f t="shared" si="687"/>
        <v>0</v>
      </c>
      <c r="FZ568" s="42">
        <f t="shared" si="687"/>
        <v>0</v>
      </c>
      <c r="GA568" s="42">
        <f t="shared" si="687"/>
        <v>1</v>
      </c>
      <c r="GB568" s="42">
        <f t="shared" si="687"/>
        <v>0</v>
      </c>
      <c r="GC568" s="42">
        <f t="shared" si="687"/>
        <v>0</v>
      </c>
      <c r="GD568" s="42">
        <f t="shared" si="687"/>
        <v>0</v>
      </c>
      <c r="GE568" s="42">
        <f t="shared" si="687"/>
        <v>0</v>
      </c>
      <c r="GF568" s="42">
        <f t="shared" si="687"/>
        <v>0</v>
      </c>
      <c r="GG568" s="1"/>
      <c r="GH568" s="37"/>
      <c r="GI568" s="37"/>
    </row>
    <row r="569" spans="1:191">
      <c r="A569" s="37"/>
      <c r="B569" s="40" t="s">
        <v>222</v>
      </c>
      <c r="C569" s="41" t="s">
        <v>408</v>
      </c>
      <c r="D569" s="42">
        <f t="shared" si="642"/>
        <v>0</v>
      </c>
      <c r="E569" s="42">
        <f t="shared" si="689"/>
        <v>0</v>
      </c>
      <c r="F569" s="42">
        <f t="shared" si="689"/>
        <v>0</v>
      </c>
      <c r="G569" s="42">
        <f t="shared" si="689"/>
        <v>0</v>
      </c>
      <c r="H569" s="42">
        <f t="shared" si="689"/>
        <v>0</v>
      </c>
      <c r="I569" s="42">
        <f t="shared" si="689"/>
        <v>0</v>
      </c>
      <c r="J569" s="42">
        <f t="shared" si="689"/>
        <v>0</v>
      </c>
      <c r="K569" s="42">
        <f t="shared" si="689"/>
        <v>0</v>
      </c>
      <c r="L569" s="42">
        <f t="shared" si="689"/>
        <v>0</v>
      </c>
      <c r="M569" s="42">
        <f t="shared" si="689"/>
        <v>0</v>
      </c>
      <c r="N569" s="42">
        <f t="shared" si="689"/>
        <v>0</v>
      </c>
      <c r="O569" s="42">
        <f t="shared" si="689"/>
        <v>0</v>
      </c>
      <c r="P569" s="42">
        <f t="shared" si="689"/>
        <v>0</v>
      </c>
      <c r="Q569" s="42">
        <f t="shared" si="689"/>
        <v>0</v>
      </c>
      <c r="R569" s="42">
        <f t="shared" si="689"/>
        <v>0</v>
      </c>
      <c r="S569" s="42">
        <f t="shared" si="689"/>
        <v>0</v>
      </c>
      <c r="T569" s="42">
        <f t="shared" si="689"/>
        <v>0</v>
      </c>
      <c r="U569" s="42">
        <f t="shared" si="689"/>
        <v>0</v>
      </c>
      <c r="V569" s="42">
        <f t="shared" si="689"/>
        <v>0</v>
      </c>
      <c r="W569" s="42">
        <f t="shared" si="689"/>
        <v>0</v>
      </c>
      <c r="X569" s="42">
        <f t="shared" si="689"/>
        <v>0</v>
      </c>
      <c r="Y569" s="42">
        <f t="shared" si="689"/>
        <v>0</v>
      </c>
      <c r="Z569" s="42">
        <f t="shared" si="689"/>
        <v>0</v>
      </c>
      <c r="AA569" s="42">
        <f t="shared" si="689"/>
        <v>0</v>
      </c>
      <c r="AB569" s="42">
        <f t="shared" si="689"/>
        <v>0</v>
      </c>
      <c r="AC569" s="42">
        <f t="shared" si="689"/>
        <v>0</v>
      </c>
      <c r="AD569" s="42">
        <f t="shared" si="689"/>
        <v>0</v>
      </c>
      <c r="AE569" s="42">
        <f t="shared" si="689"/>
        <v>0</v>
      </c>
      <c r="AF569" s="42">
        <f t="shared" si="689"/>
        <v>0</v>
      </c>
      <c r="AG569" s="42">
        <f t="shared" si="689"/>
        <v>0</v>
      </c>
      <c r="AH569" s="42">
        <f t="shared" si="689"/>
        <v>0</v>
      </c>
      <c r="AI569" s="42">
        <f t="shared" si="689"/>
        <v>0</v>
      </c>
      <c r="AJ569" s="42">
        <f t="shared" si="689"/>
        <v>0</v>
      </c>
      <c r="AK569" s="42">
        <f t="shared" si="689"/>
        <v>0</v>
      </c>
      <c r="AL569" s="42">
        <f t="shared" si="689"/>
        <v>0</v>
      </c>
      <c r="AM569" s="42">
        <f t="shared" si="689"/>
        <v>0</v>
      </c>
      <c r="AN569" s="42">
        <f t="shared" si="689"/>
        <v>0</v>
      </c>
      <c r="AO569" s="42">
        <f t="shared" si="689"/>
        <v>0</v>
      </c>
      <c r="AP569" s="42">
        <f t="shared" si="689"/>
        <v>0</v>
      </c>
      <c r="AQ569" s="42">
        <f t="shared" si="689"/>
        <v>0</v>
      </c>
      <c r="AR569" s="42">
        <f t="shared" si="689"/>
        <v>0</v>
      </c>
      <c r="AS569" s="42">
        <f t="shared" si="689"/>
        <v>0</v>
      </c>
      <c r="AT569" s="42">
        <f t="shared" si="689"/>
        <v>0</v>
      </c>
      <c r="AU569" s="42">
        <f t="shared" si="689"/>
        <v>0</v>
      </c>
      <c r="AV569" s="42">
        <f t="shared" si="689"/>
        <v>0</v>
      </c>
      <c r="AW569" s="42">
        <f t="shared" si="689"/>
        <v>0</v>
      </c>
      <c r="AX569" s="42">
        <f t="shared" si="689"/>
        <v>0</v>
      </c>
      <c r="AY569" s="42">
        <f t="shared" si="689"/>
        <v>0</v>
      </c>
      <c r="AZ569" s="42">
        <f t="shared" si="689"/>
        <v>0</v>
      </c>
      <c r="BA569" s="42">
        <f t="shared" si="689"/>
        <v>0</v>
      </c>
      <c r="BB569" s="42">
        <f t="shared" si="689"/>
        <v>0</v>
      </c>
      <c r="BC569" s="42">
        <f t="shared" si="689"/>
        <v>0</v>
      </c>
      <c r="BD569" s="42">
        <f t="shared" si="689"/>
        <v>0</v>
      </c>
      <c r="BE569" s="42">
        <f t="shared" si="689"/>
        <v>0</v>
      </c>
      <c r="BF569" s="42">
        <f t="shared" si="689"/>
        <v>0</v>
      </c>
      <c r="BG569" s="42">
        <f t="shared" si="689"/>
        <v>0</v>
      </c>
      <c r="BH569" s="42">
        <f t="shared" si="689"/>
        <v>0</v>
      </c>
      <c r="BI569" s="42">
        <f t="shared" si="689"/>
        <v>0</v>
      </c>
      <c r="BJ569" s="42">
        <f t="shared" si="689"/>
        <v>0</v>
      </c>
      <c r="BK569" s="42">
        <f t="shared" si="689"/>
        <v>0</v>
      </c>
      <c r="BL569" s="42">
        <f t="shared" si="689"/>
        <v>0</v>
      </c>
      <c r="BM569" s="42">
        <f t="shared" si="689"/>
        <v>0</v>
      </c>
      <c r="BN569" s="42">
        <f t="shared" si="689"/>
        <v>0</v>
      </c>
      <c r="BO569" s="42">
        <f t="shared" si="689"/>
        <v>0</v>
      </c>
      <c r="BP569" s="42">
        <f t="shared" si="689"/>
        <v>0</v>
      </c>
      <c r="BQ569" s="42">
        <f t="shared" si="688"/>
        <v>0</v>
      </c>
      <c r="BR569" s="42">
        <f t="shared" si="688"/>
        <v>0</v>
      </c>
      <c r="BS569" s="42">
        <f t="shared" si="688"/>
        <v>0</v>
      </c>
      <c r="BT569" s="42">
        <f t="shared" si="688"/>
        <v>0</v>
      </c>
      <c r="BU569" s="42">
        <f t="shared" si="688"/>
        <v>0</v>
      </c>
      <c r="BV569" s="42">
        <f t="shared" si="688"/>
        <v>0</v>
      </c>
      <c r="BW569" s="42">
        <f t="shared" si="688"/>
        <v>0</v>
      </c>
      <c r="BX569" s="42">
        <f t="shared" si="688"/>
        <v>0</v>
      </c>
      <c r="BY569" s="42">
        <f t="shared" si="688"/>
        <v>0</v>
      </c>
      <c r="BZ569" s="42">
        <f t="shared" si="688"/>
        <v>0</v>
      </c>
      <c r="CA569" s="42">
        <f t="shared" si="688"/>
        <v>0</v>
      </c>
      <c r="CB569" s="42">
        <f t="shared" si="688"/>
        <v>0</v>
      </c>
      <c r="CC569" s="42">
        <f t="shared" si="688"/>
        <v>0</v>
      </c>
      <c r="CD569" s="42">
        <f t="shared" si="688"/>
        <v>0</v>
      </c>
      <c r="CE569" s="42">
        <f t="shared" si="688"/>
        <v>0</v>
      </c>
      <c r="CF569" s="42">
        <f t="shared" si="688"/>
        <v>0</v>
      </c>
      <c r="CG569" s="42">
        <f t="shared" si="688"/>
        <v>0</v>
      </c>
      <c r="CH569" s="42">
        <f t="shared" si="688"/>
        <v>0</v>
      </c>
      <c r="CI569" s="42">
        <f t="shared" si="688"/>
        <v>0</v>
      </c>
      <c r="CJ569" s="42">
        <f t="shared" si="688"/>
        <v>0</v>
      </c>
      <c r="CK569" s="42">
        <f t="shared" si="688"/>
        <v>0</v>
      </c>
      <c r="CL569" s="42">
        <f t="shared" si="688"/>
        <v>0</v>
      </c>
      <c r="CM569" s="42">
        <f t="shared" si="688"/>
        <v>0</v>
      </c>
      <c r="CN569" s="42">
        <f t="shared" si="688"/>
        <v>0</v>
      </c>
      <c r="CO569" s="42">
        <f t="shared" si="688"/>
        <v>0</v>
      </c>
      <c r="CP569" s="42">
        <f t="shared" si="688"/>
        <v>0</v>
      </c>
      <c r="CQ569" s="42">
        <f t="shared" si="688"/>
        <v>0</v>
      </c>
      <c r="CR569" s="42">
        <f t="shared" si="688"/>
        <v>0</v>
      </c>
      <c r="CS569" s="42">
        <f t="shared" si="688"/>
        <v>0</v>
      </c>
      <c r="CT569" s="42">
        <f t="shared" si="688"/>
        <v>0</v>
      </c>
      <c r="CU569" s="42">
        <f t="shared" si="688"/>
        <v>0</v>
      </c>
      <c r="CV569" s="42">
        <f t="shared" si="688"/>
        <v>0</v>
      </c>
      <c r="CW569" s="42">
        <f t="shared" si="688"/>
        <v>0</v>
      </c>
      <c r="CX569" s="42">
        <f t="shared" si="688"/>
        <v>0</v>
      </c>
      <c r="CY569" s="42">
        <f t="shared" si="688"/>
        <v>0</v>
      </c>
      <c r="CZ569" s="42">
        <f t="shared" si="688"/>
        <v>0</v>
      </c>
      <c r="DA569" s="42">
        <f t="shared" si="688"/>
        <v>0</v>
      </c>
      <c r="DB569" s="42">
        <f t="shared" si="688"/>
        <v>0</v>
      </c>
      <c r="DC569" s="42">
        <f t="shared" si="688"/>
        <v>0</v>
      </c>
      <c r="DD569" s="42">
        <f t="shared" si="688"/>
        <v>0</v>
      </c>
      <c r="DE569" s="42">
        <f t="shared" si="688"/>
        <v>0</v>
      </c>
      <c r="DF569" s="42">
        <f t="shared" si="688"/>
        <v>0</v>
      </c>
      <c r="DG569" s="42">
        <f t="shared" si="688"/>
        <v>0</v>
      </c>
      <c r="DH569" s="42">
        <f t="shared" si="688"/>
        <v>0</v>
      </c>
      <c r="DI569" s="42">
        <f t="shared" si="688"/>
        <v>0</v>
      </c>
      <c r="DJ569" s="42">
        <f t="shared" si="688"/>
        <v>0</v>
      </c>
      <c r="DK569" s="42">
        <f t="shared" si="688"/>
        <v>0</v>
      </c>
      <c r="DL569" s="42">
        <f t="shared" si="688"/>
        <v>0</v>
      </c>
      <c r="DM569" s="42">
        <f t="shared" si="688"/>
        <v>0</v>
      </c>
      <c r="DN569" s="42">
        <f t="shared" si="688"/>
        <v>0</v>
      </c>
      <c r="DO569" s="42">
        <f t="shared" si="688"/>
        <v>0</v>
      </c>
      <c r="DP569" s="42">
        <f t="shared" si="688"/>
        <v>0</v>
      </c>
      <c r="DQ569" s="42">
        <f t="shared" si="688"/>
        <v>0</v>
      </c>
      <c r="DR569" s="42">
        <f t="shared" si="688"/>
        <v>0</v>
      </c>
      <c r="DS569" s="42">
        <f t="shared" si="688"/>
        <v>0</v>
      </c>
      <c r="DT569" s="42">
        <f t="shared" si="688"/>
        <v>0</v>
      </c>
      <c r="DU569" s="42">
        <f t="shared" si="688"/>
        <v>0</v>
      </c>
      <c r="DV569" s="42">
        <f t="shared" si="688"/>
        <v>0</v>
      </c>
      <c r="DW569" s="42">
        <f t="shared" si="688"/>
        <v>0</v>
      </c>
      <c r="DX569" s="42">
        <f t="shared" si="688"/>
        <v>0</v>
      </c>
      <c r="DY569" s="42">
        <f t="shared" si="688"/>
        <v>0</v>
      </c>
      <c r="DZ569" s="42">
        <f t="shared" si="688"/>
        <v>0</v>
      </c>
      <c r="EA569" s="42">
        <f t="shared" si="688"/>
        <v>0</v>
      </c>
      <c r="EB569" s="42">
        <f t="shared" si="687"/>
        <v>0</v>
      </c>
      <c r="EC569" s="42">
        <f t="shared" si="687"/>
        <v>0</v>
      </c>
      <c r="ED569" s="42">
        <f t="shared" si="687"/>
        <v>0</v>
      </c>
      <c r="EE569" s="42">
        <f t="shared" si="687"/>
        <v>0</v>
      </c>
      <c r="EF569" s="42">
        <f t="shared" si="687"/>
        <v>0</v>
      </c>
      <c r="EG569" s="42">
        <f t="shared" si="687"/>
        <v>0</v>
      </c>
      <c r="EH569" s="42">
        <f t="shared" si="687"/>
        <v>0</v>
      </c>
      <c r="EI569" s="42">
        <f t="shared" si="687"/>
        <v>0</v>
      </c>
      <c r="EJ569" s="42">
        <f t="shared" si="687"/>
        <v>0</v>
      </c>
      <c r="EK569" s="42">
        <f t="shared" si="687"/>
        <v>0</v>
      </c>
      <c r="EL569" s="42">
        <f t="shared" si="687"/>
        <v>0</v>
      </c>
      <c r="EM569" s="42">
        <f t="shared" si="687"/>
        <v>0</v>
      </c>
      <c r="EN569" s="42">
        <f t="shared" si="687"/>
        <v>0</v>
      </c>
      <c r="EO569" s="42">
        <f t="shared" si="687"/>
        <v>0</v>
      </c>
      <c r="EP569" s="42">
        <f t="shared" si="687"/>
        <v>0</v>
      </c>
      <c r="EQ569" s="42">
        <f t="shared" si="687"/>
        <v>0</v>
      </c>
      <c r="ER569" s="42">
        <f t="shared" si="687"/>
        <v>0</v>
      </c>
      <c r="ES569" s="42">
        <f t="shared" si="687"/>
        <v>0</v>
      </c>
      <c r="ET569" s="42">
        <f t="shared" si="687"/>
        <v>0</v>
      </c>
      <c r="EU569" s="42">
        <f t="shared" si="687"/>
        <v>0</v>
      </c>
      <c r="EV569" s="42">
        <f t="shared" si="687"/>
        <v>0</v>
      </c>
      <c r="EW569" s="42">
        <f t="shared" si="687"/>
        <v>0</v>
      </c>
      <c r="EX569" s="42">
        <f t="shared" si="687"/>
        <v>0</v>
      </c>
      <c r="EY569" s="42">
        <f t="shared" si="687"/>
        <v>0</v>
      </c>
      <c r="EZ569" s="42">
        <f t="shared" si="687"/>
        <v>0</v>
      </c>
      <c r="FA569" s="42">
        <f t="shared" si="687"/>
        <v>0</v>
      </c>
      <c r="FB569" s="42">
        <f t="shared" si="687"/>
        <v>0</v>
      </c>
      <c r="FC569" s="42">
        <f t="shared" ref="FC569:GF569" si="690">IF($C569=FC$388,1,0)</f>
        <v>0</v>
      </c>
      <c r="FD569" s="42">
        <f t="shared" si="690"/>
        <v>0</v>
      </c>
      <c r="FE569" s="42">
        <f t="shared" si="690"/>
        <v>0</v>
      </c>
      <c r="FF569" s="42">
        <f t="shared" si="690"/>
        <v>0</v>
      </c>
      <c r="FG569" s="42">
        <f t="shared" si="690"/>
        <v>0</v>
      </c>
      <c r="FH569" s="42">
        <f t="shared" si="690"/>
        <v>0</v>
      </c>
      <c r="FI569" s="42">
        <f t="shared" si="690"/>
        <v>0</v>
      </c>
      <c r="FJ569" s="42">
        <f t="shared" si="690"/>
        <v>0</v>
      </c>
      <c r="FK569" s="42">
        <f t="shared" si="690"/>
        <v>0</v>
      </c>
      <c r="FL569" s="42">
        <f t="shared" si="690"/>
        <v>0</v>
      </c>
      <c r="FM569" s="42">
        <f t="shared" si="690"/>
        <v>0</v>
      </c>
      <c r="FN569" s="42">
        <f t="shared" si="690"/>
        <v>0</v>
      </c>
      <c r="FO569" s="42">
        <f t="shared" si="690"/>
        <v>0</v>
      </c>
      <c r="FP569" s="42">
        <f t="shared" si="690"/>
        <v>0</v>
      </c>
      <c r="FQ569" s="42">
        <f t="shared" si="690"/>
        <v>0</v>
      </c>
      <c r="FR569" s="42">
        <f t="shared" si="690"/>
        <v>0</v>
      </c>
      <c r="FS569" s="42">
        <f t="shared" si="690"/>
        <v>0</v>
      </c>
      <c r="FT569" s="42">
        <f t="shared" si="690"/>
        <v>0</v>
      </c>
      <c r="FU569" s="42">
        <f t="shared" si="690"/>
        <v>0</v>
      </c>
      <c r="FV569" s="42">
        <f t="shared" si="690"/>
        <v>0</v>
      </c>
      <c r="FW569" s="42">
        <f t="shared" si="690"/>
        <v>0</v>
      </c>
      <c r="FX569" s="42">
        <f t="shared" si="690"/>
        <v>0</v>
      </c>
      <c r="FY569" s="42">
        <f t="shared" si="690"/>
        <v>0</v>
      </c>
      <c r="FZ569" s="42">
        <f t="shared" si="690"/>
        <v>0</v>
      </c>
      <c r="GA569" s="42">
        <f t="shared" si="690"/>
        <v>0</v>
      </c>
      <c r="GB569" s="42">
        <f t="shared" si="690"/>
        <v>1</v>
      </c>
      <c r="GC569" s="42">
        <f t="shared" si="690"/>
        <v>0</v>
      </c>
      <c r="GD569" s="42">
        <f t="shared" si="690"/>
        <v>0</v>
      </c>
      <c r="GE569" s="42">
        <f t="shared" si="690"/>
        <v>0</v>
      </c>
      <c r="GF569" s="42">
        <f t="shared" si="690"/>
        <v>0</v>
      </c>
      <c r="GG569" s="1"/>
      <c r="GH569" s="37"/>
      <c r="GI569" s="37"/>
    </row>
    <row r="570" spans="1:191">
      <c r="A570" s="37"/>
      <c r="B570" s="40" t="s">
        <v>223</v>
      </c>
      <c r="C570" s="41" t="s">
        <v>409</v>
      </c>
      <c r="D570" s="42">
        <f t="shared" si="642"/>
        <v>0</v>
      </c>
      <c r="E570" s="42">
        <f t="shared" si="689"/>
        <v>0</v>
      </c>
      <c r="F570" s="42">
        <f t="shared" si="689"/>
        <v>0</v>
      </c>
      <c r="G570" s="42">
        <f t="shared" si="689"/>
        <v>0</v>
      </c>
      <c r="H570" s="42">
        <f t="shared" si="689"/>
        <v>0</v>
      </c>
      <c r="I570" s="42">
        <f t="shared" si="689"/>
        <v>0</v>
      </c>
      <c r="J570" s="42">
        <f t="shared" si="689"/>
        <v>0</v>
      </c>
      <c r="K570" s="42">
        <f t="shared" si="689"/>
        <v>0</v>
      </c>
      <c r="L570" s="42">
        <f t="shared" si="689"/>
        <v>0</v>
      </c>
      <c r="M570" s="42">
        <f t="shared" si="689"/>
        <v>0</v>
      </c>
      <c r="N570" s="42">
        <f t="shared" si="689"/>
        <v>0</v>
      </c>
      <c r="O570" s="42">
        <f t="shared" si="689"/>
        <v>0</v>
      </c>
      <c r="P570" s="42">
        <f t="shared" si="689"/>
        <v>0</v>
      </c>
      <c r="Q570" s="42">
        <f t="shared" si="689"/>
        <v>0</v>
      </c>
      <c r="R570" s="42">
        <f t="shared" si="689"/>
        <v>0</v>
      </c>
      <c r="S570" s="42">
        <f t="shared" si="689"/>
        <v>0</v>
      </c>
      <c r="T570" s="42">
        <f t="shared" si="689"/>
        <v>0</v>
      </c>
      <c r="U570" s="42">
        <f t="shared" si="689"/>
        <v>0</v>
      </c>
      <c r="V570" s="42">
        <f t="shared" si="689"/>
        <v>0</v>
      </c>
      <c r="W570" s="42">
        <f t="shared" si="689"/>
        <v>0</v>
      </c>
      <c r="X570" s="42">
        <f t="shared" si="689"/>
        <v>0</v>
      </c>
      <c r="Y570" s="42">
        <f t="shared" si="689"/>
        <v>0</v>
      </c>
      <c r="Z570" s="42">
        <f t="shared" si="689"/>
        <v>0</v>
      </c>
      <c r="AA570" s="42">
        <f t="shared" si="689"/>
        <v>0</v>
      </c>
      <c r="AB570" s="42">
        <f t="shared" si="689"/>
        <v>0</v>
      </c>
      <c r="AC570" s="42">
        <f t="shared" si="689"/>
        <v>0</v>
      </c>
      <c r="AD570" s="42">
        <f t="shared" si="689"/>
        <v>0</v>
      </c>
      <c r="AE570" s="42">
        <f t="shared" si="689"/>
        <v>0</v>
      </c>
      <c r="AF570" s="42">
        <f t="shared" si="689"/>
        <v>0</v>
      </c>
      <c r="AG570" s="42">
        <f t="shared" si="689"/>
        <v>0</v>
      </c>
      <c r="AH570" s="42">
        <f t="shared" si="689"/>
        <v>0</v>
      </c>
      <c r="AI570" s="42">
        <f t="shared" si="689"/>
        <v>0</v>
      </c>
      <c r="AJ570" s="42">
        <f t="shared" si="689"/>
        <v>0</v>
      </c>
      <c r="AK570" s="42">
        <f t="shared" si="689"/>
        <v>0</v>
      </c>
      <c r="AL570" s="42">
        <f t="shared" si="689"/>
        <v>0</v>
      </c>
      <c r="AM570" s="42">
        <f t="shared" si="689"/>
        <v>0</v>
      </c>
      <c r="AN570" s="42">
        <f t="shared" si="689"/>
        <v>0</v>
      </c>
      <c r="AO570" s="42">
        <f t="shared" si="689"/>
        <v>0</v>
      </c>
      <c r="AP570" s="42">
        <f t="shared" si="689"/>
        <v>0</v>
      </c>
      <c r="AQ570" s="42">
        <f t="shared" si="689"/>
        <v>0</v>
      </c>
      <c r="AR570" s="42">
        <f t="shared" si="689"/>
        <v>0</v>
      </c>
      <c r="AS570" s="42">
        <f t="shared" si="689"/>
        <v>0</v>
      </c>
      <c r="AT570" s="42">
        <f t="shared" si="689"/>
        <v>0</v>
      </c>
      <c r="AU570" s="42">
        <f t="shared" si="689"/>
        <v>0</v>
      </c>
      <c r="AV570" s="42">
        <f t="shared" si="689"/>
        <v>0</v>
      </c>
      <c r="AW570" s="42">
        <f t="shared" si="689"/>
        <v>0</v>
      </c>
      <c r="AX570" s="42">
        <f t="shared" si="689"/>
        <v>0</v>
      </c>
      <c r="AY570" s="42">
        <f t="shared" si="689"/>
        <v>0</v>
      </c>
      <c r="AZ570" s="42">
        <f t="shared" si="689"/>
        <v>0</v>
      </c>
      <c r="BA570" s="42">
        <f t="shared" si="689"/>
        <v>0</v>
      </c>
      <c r="BB570" s="42">
        <f t="shared" si="689"/>
        <v>0</v>
      </c>
      <c r="BC570" s="42">
        <f t="shared" si="689"/>
        <v>0</v>
      </c>
      <c r="BD570" s="42">
        <f t="shared" si="689"/>
        <v>0</v>
      </c>
      <c r="BE570" s="42">
        <f t="shared" si="689"/>
        <v>0</v>
      </c>
      <c r="BF570" s="42">
        <f t="shared" si="689"/>
        <v>0</v>
      </c>
      <c r="BG570" s="42">
        <f t="shared" si="689"/>
        <v>0</v>
      </c>
      <c r="BH570" s="42">
        <f t="shared" si="689"/>
        <v>0</v>
      </c>
      <c r="BI570" s="42">
        <f t="shared" si="689"/>
        <v>0</v>
      </c>
      <c r="BJ570" s="42">
        <f t="shared" si="689"/>
        <v>0</v>
      </c>
      <c r="BK570" s="42">
        <f t="shared" si="689"/>
        <v>0</v>
      </c>
      <c r="BL570" s="42">
        <f t="shared" si="689"/>
        <v>0</v>
      </c>
      <c r="BM570" s="42">
        <f t="shared" si="689"/>
        <v>0</v>
      </c>
      <c r="BN570" s="42">
        <f t="shared" si="689"/>
        <v>0</v>
      </c>
      <c r="BO570" s="42">
        <f t="shared" si="689"/>
        <v>0</v>
      </c>
      <c r="BP570" s="42">
        <f t="shared" ref="BP570:EA573" si="691">IF($C570=BP$388,1,0)</f>
        <v>0</v>
      </c>
      <c r="BQ570" s="42">
        <f t="shared" si="691"/>
        <v>0</v>
      </c>
      <c r="BR570" s="42">
        <f t="shared" si="691"/>
        <v>0</v>
      </c>
      <c r="BS570" s="42">
        <f t="shared" si="691"/>
        <v>0</v>
      </c>
      <c r="BT570" s="42">
        <f t="shared" si="691"/>
        <v>0</v>
      </c>
      <c r="BU570" s="42">
        <f t="shared" si="691"/>
        <v>0</v>
      </c>
      <c r="BV570" s="42">
        <f t="shared" si="691"/>
        <v>0</v>
      </c>
      <c r="BW570" s="42">
        <f t="shared" si="691"/>
        <v>0</v>
      </c>
      <c r="BX570" s="42">
        <f t="shared" si="691"/>
        <v>0</v>
      </c>
      <c r="BY570" s="42">
        <f t="shared" si="691"/>
        <v>0</v>
      </c>
      <c r="BZ570" s="42">
        <f t="shared" si="691"/>
        <v>0</v>
      </c>
      <c r="CA570" s="42">
        <f t="shared" si="691"/>
        <v>0</v>
      </c>
      <c r="CB570" s="42">
        <f t="shared" si="691"/>
        <v>0</v>
      </c>
      <c r="CC570" s="42">
        <f t="shared" si="691"/>
        <v>0</v>
      </c>
      <c r="CD570" s="42">
        <f t="shared" si="691"/>
        <v>0</v>
      </c>
      <c r="CE570" s="42">
        <f t="shared" si="691"/>
        <v>0</v>
      </c>
      <c r="CF570" s="42">
        <f t="shared" si="691"/>
        <v>0</v>
      </c>
      <c r="CG570" s="42">
        <f t="shared" si="691"/>
        <v>0</v>
      </c>
      <c r="CH570" s="42">
        <f t="shared" si="691"/>
        <v>0</v>
      </c>
      <c r="CI570" s="42">
        <f t="shared" si="691"/>
        <v>0</v>
      </c>
      <c r="CJ570" s="42">
        <f t="shared" si="691"/>
        <v>0</v>
      </c>
      <c r="CK570" s="42">
        <f t="shared" si="691"/>
        <v>0</v>
      </c>
      <c r="CL570" s="42">
        <f t="shared" si="691"/>
        <v>0</v>
      </c>
      <c r="CM570" s="42">
        <f t="shared" si="691"/>
        <v>0</v>
      </c>
      <c r="CN570" s="42">
        <f t="shared" si="691"/>
        <v>0</v>
      </c>
      <c r="CO570" s="42">
        <f t="shared" si="691"/>
        <v>0</v>
      </c>
      <c r="CP570" s="42">
        <f t="shared" si="691"/>
        <v>0</v>
      </c>
      <c r="CQ570" s="42">
        <f t="shared" si="691"/>
        <v>0</v>
      </c>
      <c r="CR570" s="42">
        <f t="shared" si="691"/>
        <v>0</v>
      </c>
      <c r="CS570" s="42">
        <f t="shared" si="691"/>
        <v>0</v>
      </c>
      <c r="CT570" s="42">
        <f t="shared" si="691"/>
        <v>0</v>
      </c>
      <c r="CU570" s="42">
        <f t="shared" si="691"/>
        <v>0</v>
      </c>
      <c r="CV570" s="42">
        <f t="shared" si="691"/>
        <v>0</v>
      </c>
      <c r="CW570" s="42">
        <f t="shared" si="691"/>
        <v>0</v>
      </c>
      <c r="CX570" s="42">
        <f t="shared" si="691"/>
        <v>0</v>
      </c>
      <c r="CY570" s="42">
        <f t="shared" si="691"/>
        <v>0</v>
      </c>
      <c r="CZ570" s="42">
        <f t="shared" si="691"/>
        <v>0</v>
      </c>
      <c r="DA570" s="42">
        <f t="shared" si="691"/>
        <v>0</v>
      </c>
      <c r="DB570" s="42">
        <f t="shared" si="691"/>
        <v>0</v>
      </c>
      <c r="DC570" s="42">
        <f t="shared" si="691"/>
        <v>0</v>
      </c>
      <c r="DD570" s="42">
        <f t="shared" si="691"/>
        <v>0</v>
      </c>
      <c r="DE570" s="42">
        <f t="shared" si="691"/>
        <v>0</v>
      </c>
      <c r="DF570" s="42">
        <f t="shared" si="691"/>
        <v>0</v>
      </c>
      <c r="DG570" s="42">
        <f t="shared" si="691"/>
        <v>0</v>
      </c>
      <c r="DH570" s="42">
        <f t="shared" si="691"/>
        <v>0</v>
      </c>
      <c r="DI570" s="42">
        <f t="shared" si="691"/>
        <v>0</v>
      </c>
      <c r="DJ570" s="42">
        <f t="shared" si="691"/>
        <v>0</v>
      </c>
      <c r="DK570" s="42">
        <f t="shared" si="691"/>
        <v>0</v>
      </c>
      <c r="DL570" s="42">
        <f t="shared" si="691"/>
        <v>0</v>
      </c>
      <c r="DM570" s="42">
        <f t="shared" si="691"/>
        <v>0</v>
      </c>
      <c r="DN570" s="42">
        <f t="shared" si="691"/>
        <v>0</v>
      </c>
      <c r="DO570" s="42">
        <f t="shared" si="691"/>
        <v>0</v>
      </c>
      <c r="DP570" s="42">
        <f t="shared" si="691"/>
        <v>0</v>
      </c>
      <c r="DQ570" s="42">
        <f t="shared" si="691"/>
        <v>0</v>
      </c>
      <c r="DR570" s="42">
        <f t="shared" si="691"/>
        <v>0</v>
      </c>
      <c r="DS570" s="42">
        <f t="shared" si="691"/>
        <v>0</v>
      </c>
      <c r="DT570" s="42">
        <f t="shared" si="691"/>
        <v>0</v>
      </c>
      <c r="DU570" s="42">
        <f t="shared" si="691"/>
        <v>0</v>
      </c>
      <c r="DV570" s="42">
        <f t="shared" si="691"/>
        <v>0</v>
      </c>
      <c r="DW570" s="42">
        <f t="shared" si="691"/>
        <v>0</v>
      </c>
      <c r="DX570" s="42">
        <f t="shared" si="691"/>
        <v>0</v>
      </c>
      <c r="DY570" s="42">
        <f t="shared" si="691"/>
        <v>0</v>
      </c>
      <c r="DZ570" s="42">
        <f t="shared" si="691"/>
        <v>0</v>
      </c>
      <c r="EA570" s="42">
        <f t="shared" si="691"/>
        <v>0</v>
      </c>
      <c r="EB570" s="42">
        <f t="shared" ref="EB570:GF573" si="692">IF($C570=EB$388,1,0)</f>
        <v>0</v>
      </c>
      <c r="EC570" s="42">
        <f t="shared" si="692"/>
        <v>0</v>
      </c>
      <c r="ED570" s="42">
        <f t="shared" si="692"/>
        <v>0</v>
      </c>
      <c r="EE570" s="42">
        <f t="shared" si="692"/>
        <v>0</v>
      </c>
      <c r="EF570" s="42">
        <f t="shared" si="692"/>
        <v>0</v>
      </c>
      <c r="EG570" s="42">
        <f t="shared" si="692"/>
        <v>0</v>
      </c>
      <c r="EH570" s="42">
        <f t="shared" si="692"/>
        <v>0</v>
      </c>
      <c r="EI570" s="42">
        <f t="shared" si="692"/>
        <v>0</v>
      </c>
      <c r="EJ570" s="42">
        <f t="shared" si="692"/>
        <v>0</v>
      </c>
      <c r="EK570" s="42">
        <f t="shared" si="692"/>
        <v>0</v>
      </c>
      <c r="EL570" s="42">
        <f t="shared" si="692"/>
        <v>0</v>
      </c>
      <c r="EM570" s="42">
        <f t="shared" si="692"/>
        <v>0</v>
      </c>
      <c r="EN570" s="42">
        <f t="shared" si="692"/>
        <v>0</v>
      </c>
      <c r="EO570" s="42">
        <f t="shared" si="692"/>
        <v>0</v>
      </c>
      <c r="EP570" s="42">
        <f t="shared" si="692"/>
        <v>0</v>
      </c>
      <c r="EQ570" s="42">
        <f t="shared" si="692"/>
        <v>0</v>
      </c>
      <c r="ER570" s="42">
        <f t="shared" si="692"/>
        <v>0</v>
      </c>
      <c r="ES570" s="42">
        <f t="shared" si="692"/>
        <v>0</v>
      </c>
      <c r="ET570" s="42">
        <f t="shared" si="692"/>
        <v>0</v>
      </c>
      <c r="EU570" s="42">
        <f t="shared" si="692"/>
        <v>0</v>
      </c>
      <c r="EV570" s="42">
        <f t="shared" si="692"/>
        <v>0</v>
      </c>
      <c r="EW570" s="42">
        <f t="shared" si="692"/>
        <v>0</v>
      </c>
      <c r="EX570" s="42">
        <f t="shared" si="692"/>
        <v>0</v>
      </c>
      <c r="EY570" s="42">
        <f t="shared" si="692"/>
        <v>0</v>
      </c>
      <c r="EZ570" s="42">
        <f t="shared" si="692"/>
        <v>0</v>
      </c>
      <c r="FA570" s="42">
        <f t="shared" si="692"/>
        <v>0</v>
      </c>
      <c r="FB570" s="42">
        <f t="shared" si="692"/>
        <v>0</v>
      </c>
      <c r="FC570" s="42">
        <f t="shared" si="692"/>
        <v>0</v>
      </c>
      <c r="FD570" s="42">
        <f t="shared" si="692"/>
        <v>0</v>
      </c>
      <c r="FE570" s="42">
        <f t="shared" si="692"/>
        <v>0</v>
      </c>
      <c r="FF570" s="42">
        <f t="shared" si="692"/>
        <v>0</v>
      </c>
      <c r="FG570" s="42">
        <f t="shared" si="692"/>
        <v>0</v>
      </c>
      <c r="FH570" s="42">
        <f t="shared" si="692"/>
        <v>0</v>
      </c>
      <c r="FI570" s="42">
        <f t="shared" si="692"/>
        <v>0</v>
      </c>
      <c r="FJ570" s="42">
        <f t="shared" si="692"/>
        <v>0</v>
      </c>
      <c r="FK570" s="42">
        <f t="shared" si="692"/>
        <v>0</v>
      </c>
      <c r="FL570" s="42">
        <f t="shared" si="692"/>
        <v>0</v>
      </c>
      <c r="FM570" s="42">
        <f t="shared" si="692"/>
        <v>0</v>
      </c>
      <c r="FN570" s="42">
        <f t="shared" si="692"/>
        <v>0</v>
      </c>
      <c r="FO570" s="42">
        <f t="shared" si="692"/>
        <v>0</v>
      </c>
      <c r="FP570" s="42">
        <f t="shared" si="692"/>
        <v>0</v>
      </c>
      <c r="FQ570" s="42">
        <f t="shared" si="692"/>
        <v>0</v>
      </c>
      <c r="FR570" s="42">
        <f t="shared" si="692"/>
        <v>0</v>
      </c>
      <c r="FS570" s="42">
        <f t="shared" si="692"/>
        <v>0</v>
      </c>
      <c r="FT570" s="42">
        <f t="shared" si="692"/>
        <v>0</v>
      </c>
      <c r="FU570" s="42">
        <f t="shared" si="692"/>
        <v>0</v>
      </c>
      <c r="FV570" s="42">
        <f t="shared" si="692"/>
        <v>0</v>
      </c>
      <c r="FW570" s="42">
        <f t="shared" si="692"/>
        <v>0</v>
      </c>
      <c r="FX570" s="42">
        <f t="shared" si="692"/>
        <v>0</v>
      </c>
      <c r="FY570" s="42">
        <f t="shared" si="692"/>
        <v>0</v>
      </c>
      <c r="FZ570" s="42">
        <f t="shared" si="692"/>
        <v>0</v>
      </c>
      <c r="GA570" s="42">
        <f t="shared" si="692"/>
        <v>0</v>
      </c>
      <c r="GB570" s="42">
        <f t="shared" si="692"/>
        <v>0</v>
      </c>
      <c r="GC570" s="42">
        <f t="shared" si="692"/>
        <v>1</v>
      </c>
      <c r="GD570" s="42">
        <f t="shared" si="692"/>
        <v>0</v>
      </c>
      <c r="GE570" s="42">
        <f t="shared" si="692"/>
        <v>0</v>
      </c>
      <c r="GF570" s="42">
        <f t="shared" si="692"/>
        <v>0</v>
      </c>
      <c r="GG570" s="1"/>
      <c r="GH570" s="37"/>
      <c r="GI570" s="37"/>
    </row>
    <row r="571" spans="1:191">
      <c r="A571" s="37"/>
      <c r="B571" s="40" t="s">
        <v>224</v>
      </c>
      <c r="C571" s="41" t="s">
        <v>410</v>
      </c>
      <c r="D571" s="42">
        <f t="shared" si="642"/>
        <v>0</v>
      </c>
      <c r="E571" s="42">
        <f t="shared" ref="E571:BP573" si="693">IF($C571=E$388,1,0)</f>
        <v>0</v>
      </c>
      <c r="F571" s="42">
        <f t="shared" si="693"/>
        <v>0</v>
      </c>
      <c r="G571" s="42">
        <f t="shared" si="693"/>
        <v>0</v>
      </c>
      <c r="H571" s="42">
        <f t="shared" si="693"/>
        <v>0</v>
      </c>
      <c r="I571" s="42">
        <f t="shared" si="693"/>
        <v>0</v>
      </c>
      <c r="J571" s="42">
        <f t="shared" si="693"/>
        <v>0</v>
      </c>
      <c r="K571" s="42">
        <f t="shared" si="693"/>
        <v>0</v>
      </c>
      <c r="L571" s="42">
        <f t="shared" si="693"/>
        <v>0</v>
      </c>
      <c r="M571" s="42">
        <f t="shared" si="693"/>
        <v>0</v>
      </c>
      <c r="N571" s="42">
        <f t="shared" si="693"/>
        <v>0</v>
      </c>
      <c r="O571" s="42">
        <f t="shared" si="693"/>
        <v>0</v>
      </c>
      <c r="P571" s="42">
        <f t="shared" si="693"/>
        <v>0</v>
      </c>
      <c r="Q571" s="42">
        <f t="shared" si="693"/>
        <v>0</v>
      </c>
      <c r="R571" s="42">
        <f t="shared" si="693"/>
        <v>0</v>
      </c>
      <c r="S571" s="42">
        <f t="shared" si="693"/>
        <v>0</v>
      </c>
      <c r="T571" s="42">
        <f t="shared" si="693"/>
        <v>0</v>
      </c>
      <c r="U571" s="42">
        <f t="shared" si="693"/>
        <v>0</v>
      </c>
      <c r="V571" s="42">
        <f t="shared" si="693"/>
        <v>0</v>
      </c>
      <c r="W571" s="42">
        <f t="shared" si="693"/>
        <v>0</v>
      </c>
      <c r="X571" s="42">
        <f t="shared" si="693"/>
        <v>0</v>
      </c>
      <c r="Y571" s="42">
        <f t="shared" si="693"/>
        <v>0</v>
      </c>
      <c r="Z571" s="42">
        <f t="shared" si="693"/>
        <v>0</v>
      </c>
      <c r="AA571" s="42">
        <f t="shared" si="693"/>
        <v>0</v>
      </c>
      <c r="AB571" s="42">
        <f t="shared" si="693"/>
        <v>0</v>
      </c>
      <c r="AC571" s="42">
        <f t="shared" si="693"/>
        <v>0</v>
      </c>
      <c r="AD571" s="42">
        <f t="shared" si="693"/>
        <v>0</v>
      </c>
      <c r="AE571" s="42">
        <f t="shared" si="693"/>
        <v>0</v>
      </c>
      <c r="AF571" s="42">
        <f t="shared" si="693"/>
        <v>0</v>
      </c>
      <c r="AG571" s="42">
        <f t="shared" si="693"/>
        <v>0</v>
      </c>
      <c r="AH571" s="42">
        <f t="shared" si="693"/>
        <v>0</v>
      </c>
      <c r="AI571" s="42">
        <f t="shared" si="693"/>
        <v>0</v>
      </c>
      <c r="AJ571" s="42">
        <f t="shared" si="693"/>
        <v>0</v>
      </c>
      <c r="AK571" s="42">
        <f t="shared" si="693"/>
        <v>0</v>
      </c>
      <c r="AL571" s="42">
        <f t="shared" si="693"/>
        <v>0</v>
      </c>
      <c r="AM571" s="42">
        <f t="shared" si="693"/>
        <v>0</v>
      </c>
      <c r="AN571" s="42">
        <f t="shared" si="693"/>
        <v>0</v>
      </c>
      <c r="AO571" s="42">
        <f t="shared" si="693"/>
        <v>0</v>
      </c>
      <c r="AP571" s="42">
        <f t="shared" si="693"/>
        <v>0</v>
      </c>
      <c r="AQ571" s="42">
        <f t="shared" si="693"/>
        <v>0</v>
      </c>
      <c r="AR571" s="42">
        <f t="shared" si="693"/>
        <v>0</v>
      </c>
      <c r="AS571" s="42">
        <f t="shared" si="693"/>
        <v>0</v>
      </c>
      <c r="AT571" s="42">
        <f t="shared" si="693"/>
        <v>0</v>
      </c>
      <c r="AU571" s="42">
        <f t="shared" si="693"/>
        <v>0</v>
      </c>
      <c r="AV571" s="42">
        <f t="shared" si="693"/>
        <v>0</v>
      </c>
      <c r="AW571" s="42">
        <f t="shared" si="693"/>
        <v>0</v>
      </c>
      <c r="AX571" s="42">
        <f t="shared" si="693"/>
        <v>0</v>
      </c>
      <c r="AY571" s="42">
        <f t="shared" si="693"/>
        <v>0</v>
      </c>
      <c r="AZ571" s="42">
        <f t="shared" si="693"/>
        <v>0</v>
      </c>
      <c r="BA571" s="42">
        <f t="shared" si="693"/>
        <v>0</v>
      </c>
      <c r="BB571" s="42">
        <f t="shared" si="693"/>
        <v>0</v>
      </c>
      <c r="BC571" s="42">
        <f t="shared" si="693"/>
        <v>0</v>
      </c>
      <c r="BD571" s="42">
        <f t="shared" si="693"/>
        <v>0</v>
      </c>
      <c r="BE571" s="42">
        <f t="shared" si="693"/>
        <v>0</v>
      </c>
      <c r="BF571" s="42">
        <f t="shared" si="693"/>
        <v>0</v>
      </c>
      <c r="BG571" s="42">
        <f t="shared" si="693"/>
        <v>0</v>
      </c>
      <c r="BH571" s="42">
        <f t="shared" si="693"/>
        <v>0</v>
      </c>
      <c r="BI571" s="42">
        <f t="shared" si="693"/>
        <v>0</v>
      </c>
      <c r="BJ571" s="42">
        <f t="shared" si="693"/>
        <v>0</v>
      </c>
      <c r="BK571" s="42">
        <f t="shared" si="693"/>
        <v>0</v>
      </c>
      <c r="BL571" s="42">
        <f t="shared" si="693"/>
        <v>0</v>
      </c>
      <c r="BM571" s="42">
        <f t="shared" si="693"/>
        <v>0</v>
      </c>
      <c r="BN571" s="42">
        <f t="shared" si="693"/>
        <v>0</v>
      </c>
      <c r="BO571" s="42">
        <f t="shared" si="693"/>
        <v>0</v>
      </c>
      <c r="BP571" s="42">
        <f t="shared" si="693"/>
        <v>0</v>
      </c>
      <c r="BQ571" s="42">
        <f t="shared" si="691"/>
        <v>0</v>
      </c>
      <c r="BR571" s="42">
        <f t="shared" si="691"/>
        <v>0</v>
      </c>
      <c r="BS571" s="42">
        <f t="shared" si="691"/>
        <v>0</v>
      </c>
      <c r="BT571" s="42">
        <f t="shared" si="691"/>
        <v>0</v>
      </c>
      <c r="BU571" s="42">
        <f t="shared" si="691"/>
        <v>0</v>
      </c>
      <c r="BV571" s="42">
        <f t="shared" si="691"/>
        <v>0</v>
      </c>
      <c r="BW571" s="42">
        <f t="shared" si="691"/>
        <v>0</v>
      </c>
      <c r="BX571" s="42">
        <f t="shared" si="691"/>
        <v>0</v>
      </c>
      <c r="BY571" s="42">
        <f t="shared" si="691"/>
        <v>0</v>
      </c>
      <c r="BZ571" s="42">
        <f t="shared" si="691"/>
        <v>0</v>
      </c>
      <c r="CA571" s="42">
        <f t="shared" si="691"/>
        <v>0</v>
      </c>
      <c r="CB571" s="42">
        <f t="shared" si="691"/>
        <v>0</v>
      </c>
      <c r="CC571" s="42">
        <f t="shared" si="691"/>
        <v>0</v>
      </c>
      <c r="CD571" s="42">
        <f t="shared" si="691"/>
        <v>0</v>
      </c>
      <c r="CE571" s="42">
        <f t="shared" si="691"/>
        <v>0</v>
      </c>
      <c r="CF571" s="42">
        <f t="shared" si="691"/>
        <v>0</v>
      </c>
      <c r="CG571" s="42">
        <f t="shared" si="691"/>
        <v>0</v>
      </c>
      <c r="CH571" s="42">
        <f t="shared" si="691"/>
        <v>0</v>
      </c>
      <c r="CI571" s="42">
        <f t="shared" si="691"/>
        <v>0</v>
      </c>
      <c r="CJ571" s="42">
        <f t="shared" si="691"/>
        <v>0</v>
      </c>
      <c r="CK571" s="42">
        <f t="shared" si="691"/>
        <v>0</v>
      </c>
      <c r="CL571" s="42">
        <f t="shared" si="691"/>
        <v>0</v>
      </c>
      <c r="CM571" s="42">
        <f t="shared" si="691"/>
        <v>0</v>
      </c>
      <c r="CN571" s="42">
        <f t="shared" si="691"/>
        <v>0</v>
      </c>
      <c r="CO571" s="42">
        <f t="shared" si="691"/>
        <v>0</v>
      </c>
      <c r="CP571" s="42">
        <f t="shared" si="691"/>
        <v>0</v>
      </c>
      <c r="CQ571" s="42">
        <f t="shared" si="691"/>
        <v>0</v>
      </c>
      <c r="CR571" s="42">
        <f t="shared" si="691"/>
        <v>0</v>
      </c>
      <c r="CS571" s="42">
        <f t="shared" si="691"/>
        <v>0</v>
      </c>
      <c r="CT571" s="42">
        <f t="shared" si="691"/>
        <v>0</v>
      </c>
      <c r="CU571" s="42">
        <f t="shared" si="691"/>
        <v>0</v>
      </c>
      <c r="CV571" s="42">
        <f t="shared" si="691"/>
        <v>0</v>
      </c>
      <c r="CW571" s="42">
        <f t="shared" si="691"/>
        <v>0</v>
      </c>
      <c r="CX571" s="42">
        <f t="shared" si="691"/>
        <v>0</v>
      </c>
      <c r="CY571" s="42">
        <f t="shared" si="691"/>
        <v>0</v>
      </c>
      <c r="CZ571" s="42">
        <f t="shared" si="691"/>
        <v>0</v>
      </c>
      <c r="DA571" s="42">
        <f t="shared" si="691"/>
        <v>0</v>
      </c>
      <c r="DB571" s="42">
        <f t="shared" si="691"/>
        <v>0</v>
      </c>
      <c r="DC571" s="42">
        <f t="shared" si="691"/>
        <v>0</v>
      </c>
      <c r="DD571" s="42">
        <f t="shared" si="691"/>
        <v>0</v>
      </c>
      <c r="DE571" s="42">
        <f t="shared" si="691"/>
        <v>0</v>
      </c>
      <c r="DF571" s="42">
        <f t="shared" si="691"/>
        <v>0</v>
      </c>
      <c r="DG571" s="42">
        <f t="shared" si="691"/>
        <v>0</v>
      </c>
      <c r="DH571" s="42">
        <f t="shared" si="691"/>
        <v>0</v>
      </c>
      <c r="DI571" s="42">
        <f t="shared" si="691"/>
        <v>0</v>
      </c>
      <c r="DJ571" s="42">
        <f t="shared" si="691"/>
        <v>0</v>
      </c>
      <c r="DK571" s="42">
        <f t="shared" si="691"/>
        <v>0</v>
      </c>
      <c r="DL571" s="42">
        <f t="shared" si="691"/>
        <v>0</v>
      </c>
      <c r="DM571" s="42">
        <f t="shared" si="691"/>
        <v>0</v>
      </c>
      <c r="DN571" s="42">
        <f t="shared" si="691"/>
        <v>0</v>
      </c>
      <c r="DO571" s="42">
        <f t="shared" si="691"/>
        <v>0</v>
      </c>
      <c r="DP571" s="42">
        <f t="shared" si="691"/>
        <v>0</v>
      </c>
      <c r="DQ571" s="42">
        <f t="shared" si="691"/>
        <v>0</v>
      </c>
      <c r="DR571" s="42">
        <f t="shared" si="691"/>
        <v>0</v>
      </c>
      <c r="DS571" s="42">
        <f t="shared" si="691"/>
        <v>0</v>
      </c>
      <c r="DT571" s="42">
        <f t="shared" si="691"/>
        <v>0</v>
      </c>
      <c r="DU571" s="42">
        <f t="shared" si="691"/>
        <v>0</v>
      </c>
      <c r="DV571" s="42">
        <f t="shared" si="691"/>
        <v>0</v>
      </c>
      <c r="DW571" s="42">
        <f t="shared" si="691"/>
        <v>0</v>
      </c>
      <c r="DX571" s="42">
        <f t="shared" si="691"/>
        <v>0</v>
      </c>
      <c r="DY571" s="42">
        <f t="shared" si="691"/>
        <v>0</v>
      </c>
      <c r="DZ571" s="42">
        <f t="shared" si="691"/>
        <v>0</v>
      </c>
      <c r="EA571" s="42">
        <f t="shared" si="691"/>
        <v>0</v>
      </c>
      <c r="EB571" s="42">
        <f t="shared" si="692"/>
        <v>0</v>
      </c>
      <c r="EC571" s="42">
        <f t="shared" si="692"/>
        <v>0</v>
      </c>
      <c r="ED571" s="42">
        <f t="shared" si="692"/>
        <v>0</v>
      </c>
      <c r="EE571" s="42">
        <f t="shared" si="692"/>
        <v>0</v>
      </c>
      <c r="EF571" s="42">
        <f t="shared" si="692"/>
        <v>0</v>
      </c>
      <c r="EG571" s="42">
        <f t="shared" si="692"/>
        <v>0</v>
      </c>
      <c r="EH571" s="42">
        <f t="shared" si="692"/>
        <v>0</v>
      </c>
      <c r="EI571" s="42">
        <f t="shared" si="692"/>
        <v>0</v>
      </c>
      <c r="EJ571" s="42">
        <f t="shared" si="692"/>
        <v>0</v>
      </c>
      <c r="EK571" s="42">
        <f t="shared" si="692"/>
        <v>0</v>
      </c>
      <c r="EL571" s="42">
        <f t="shared" si="692"/>
        <v>0</v>
      </c>
      <c r="EM571" s="42">
        <f t="shared" si="692"/>
        <v>0</v>
      </c>
      <c r="EN571" s="42">
        <f t="shared" si="692"/>
        <v>0</v>
      </c>
      <c r="EO571" s="42">
        <f t="shared" si="692"/>
        <v>0</v>
      </c>
      <c r="EP571" s="42">
        <f t="shared" si="692"/>
        <v>0</v>
      </c>
      <c r="EQ571" s="42">
        <f t="shared" si="692"/>
        <v>0</v>
      </c>
      <c r="ER571" s="42">
        <f t="shared" si="692"/>
        <v>0</v>
      </c>
      <c r="ES571" s="42">
        <f t="shared" si="692"/>
        <v>0</v>
      </c>
      <c r="ET571" s="42">
        <f t="shared" si="692"/>
        <v>0</v>
      </c>
      <c r="EU571" s="42">
        <f t="shared" si="692"/>
        <v>0</v>
      </c>
      <c r="EV571" s="42">
        <f t="shared" si="692"/>
        <v>0</v>
      </c>
      <c r="EW571" s="42">
        <f t="shared" si="692"/>
        <v>0</v>
      </c>
      <c r="EX571" s="42">
        <f t="shared" si="692"/>
        <v>0</v>
      </c>
      <c r="EY571" s="42">
        <f t="shared" si="692"/>
        <v>0</v>
      </c>
      <c r="EZ571" s="42">
        <f t="shared" si="692"/>
        <v>0</v>
      </c>
      <c r="FA571" s="42">
        <f t="shared" si="692"/>
        <v>0</v>
      </c>
      <c r="FB571" s="42">
        <f t="shared" si="692"/>
        <v>0</v>
      </c>
      <c r="FC571" s="42">
        <f t="shared" si="692"/>
        <v>0</v>
      </c>
      <c r="FD571" s="42">
        <f t="shared" si="692"/>
        <v>0</v>
      </c>
      <c r="FE571" s="42">
        <f t="shared" si="692"/>
        <v>0</v>
      </c>
      <c r="FF571" s="42">
        <f t="shared" si="692"/>
        <v>0</v>
      </c>
      <c r="FG571" s="42">
        <f t="shared" si="692"/>
        <v>0</v>
      </c>
      <c r="FH571" s="42">
        <f t="shared" si="692"/>
        <v>0</v>
      </c>
      <c r="FI571" s="42">
        <f t="shared" si="692"/>
        <v>0</v>
      </c>
      <c r="FJ571" s="42">
        <f t="shared" si="692"/>
        <v>0</v>
      </c>
      <c r="FK571" s="42">
        <f t="shared" si="692"/>
        <v>0</v>
      </c>
      <c r="FL571" s="42">
        <f t="shared" si="692"/>
        <v>0</v>
      </c>
      <c r="FM571" s="42">
        <f t="shared" si="692"/>
        <v>0</v>
      </c>
      <c r="FN571" s="42">
        <f t="shared" si="692"/>
        <v>0</v>
      </c>
      <c r="FO571" s="42">
        <f t="shared" si="692"/>
        <v>0</v>
      </c>
      <c r="FP571" s="42">
        <f t="shared" si="692"/>
        <v>0</v>
      </c>
      <c r="FQ571" s="42">
        <f t="shared" si="692"/>
        <v>0</v>
      </c>
      <c r="FR571" s="42">
        <f t="shared" si="692"/>
        <v>0</v>
      </c>
      <c r="FS571" s="42">
        <f t="shared" si="692"/>
        <v>0</v>
      </c>
      <c r="FT571" s="42">
        <f t="shared" si="692"/>
        <v>0</v>
      </c>
      <c r="FU571" s="42">
        <f t="shared" si="692"/>
        <v>0</v>
      </c>
      <c r="FV571" s="42">
        <f t="shared" si="692"/>
        <v>0</v>
      </c>
      <c r="FW571" s="42">
        <f t="shared" si="692"/>
        <v>0</v>
      </c>
      <c r="FX571" s="42">
        <f t="shared" si="692"/>
        <v>0</v>
      </c>
      <c r="FY571" s="42">
        <f t="shared" si="692"/>
        <v>0</v>
      </c>
      <c r="FZ571" s="42">
        <f t="shared" si="692"/>
        <v>0</v>
      </c>
      <c r="GA571" s="42">
        <f t="shared" si="692"/>
        <v>0</v>
      </c>
      <c r="GB571" s="42">
        <f t="shared" si="692"/>
        <v>0</v>
      </c>
      <c r="GC571" s="42">
        <f t="shared" si="692"/>
        <v>0</v>
      </c>
      <c r="GD571" s="42">
        <f t="shared" si="692"/>
        <v>1</v>
      </c>
      <c r="GE571" s="42">
        <f t="shared" si="692"/>
        <v>0</v>
      </c>
      <c r="GF571" s="42">
        <f t="shared" si="692"/>
        <v>0</v>
      </c>
      <c r="GG571" s="1"/>
      <c r="GH571" s="37"/>
      <c r="GI571" s="37"/>
    </row>
    <row r="572" spans="1:191">
      <c r="A572" s="37"/>
      <c r="B572" s="40" t="s">
        <v>225</v>
      </c>
      <c r="C572" s="41" t="s">
        <v>411</v>
      </c>
      <c r="D572" s="42">
        <f t="shared" si="642"/>
        <v>0</v>
      </c>
      <c r="E572" s="42">
        <f t="shared" si="693"/>
        <v>0</v>
      </c>
      <c r="F572" s="42">
        <f t="shared" si="693"/>
        <v>0</v>
      </c>
      <c r="G572" s="42">
        <f t="shared" si="693"/>
        <v>0</v>
      </c>
      <c r="H572" s="42">
        <f t="shared" si="693"/>
        <v>0</v>
      </c>
      <c r="I572" s="42">
        <f t="shared" si="693"/>
        <v>0</v>
      </c>
      <c r="J572" s="42">
        <f t="shared" si="693"/>
        <v>0</v>
      </c>
      <c r="K572" s="42">
        <f t="shared" si="693"/>
        <v>0</v>
      </c>
      <c r="L572" s="42">
        <f t="shared" si="693"/>
        <v>0</v>
      </c>
      <c r="M572" s="42">
        <f t="shared" si="693"/>
        <v>0</v>
      </c>
      <c r="N572" s="42">
        <f t="shared" si="693"/>
        <v>0</v>
      </c>
      <c r="O572" s="42">
        <f t="shared" si="693"/>
        <v>0</v>
      </c>
      <c r="P572" s="42">
        <f t="shared" si="693"/>
        <v>0</v>
      </c>
      <c r="Q572" s="42">
        <f t="shared" si="693"/>
        <v>0</v>
      </c>
      <c r="R572" s="42">
        <f t="shared" si="693"/>
        <v>0</v>
      </c>
      <c r="S572" s="42">
        <f t="shared" si="693"/>
        <v>0</v>
      </c>
      <c r="T572" s="42">
        <f t="shared" si="693"/>
        <v>0</v>
      </c>
      <c r="U572" s="42">
        <f t="shared" si="693"/>
        <v>0</v>
      </c>
      <c r="V572" s="42">
        <f t="shared" si="693"/>
        <v>0</v>
      </c>
      <c r="W572" s="42">
        <f t="shared" si="693"/>
        <v>0</v>
      </c>
      <c r="X572" s="42">
        <f t="shared" si="693"/>
        <v>0</v>
      </c>
      <c r="Y572" s="42">
        <f t="shared" si="693"/>
        <v>0</v>
      </c>
      <c r="Z572" s="42">
        <f t="shared" si="693"/>
        <v>0</v>
      </c>
      <c r="AA572" s="42">
        <f t="shared" si="693"/>
        <v>0</v>
      </c>
      <c r="AB572" s="42">
        <f t="shared" si="693"/>
        <v>0</v>
      </c>
      <c r="AC572" s="42">
        <f t="shared" si="693"/>
        <v>0</v>
      </c>
      <c r="AD572" s="42">
        <f t="shared" si="693"/>
        <v>0</v>
      </c>
      <c r="AE572" s="42">
        <f t="shared" si="693"/>
        <v>0</v>
      </c>
      <c r="AF572" s="42">
        <f t="shared" si="693"/>
        <v>0</v>
      </c>
      <c r="AG572" s="42">
        <f t="shared" si="693"/>
        <v>0</v>
      </c>
      <c r="AH572" s="42">
        <f t="shared" si="693"/>
        <v>0</v>
      </c>
      <c r="AI572" s="42">
        <f t="shared" si="693"/>
        <v>0</v>
      </c>
      <c r="AJ572" s="42">
        <f t="shared" si="693"/>
        <v>0</v>
      </c>
      <c r="AK572" s="42">
        <f t="shared" si="693"/>
        <v>0</v>
      </c>
      <c r="AL572" s="42">
        <f t="shared" si="693"/>
        <v>0</v>
      </c>
      <c r="AM572" s="42">
        <f t="shared" si="693"/>
        <v>0</v>
      </c>
      <c r="AN572" s="42">
        <f t="shared" si="693"/>
        <v>0</v>
      </c>
      <c r="AO572" s="42">
        <f t="shared" si="693"/>
        <v>0</v>
      </c>
      <c r="AP572" s="42">
        <f t="shared" si="693"/>
        <v>0</v>
      </c>
      <c r="AQ572" s="42">
        <f t="shared" si="693"/>
        <v>0</v>
      </c>
      <c r="AR572" s="42">
        <f t="shared" si="693"/>
        <v>0</v>
      </c>
      <c r="AS572" s="42">
        <f t="shared" si="693"/>
        <v>0</v>
      </c>
      <c r="AT572" s="42">
        <f t="shared" si="693"/>
        <v>0</v>
      </c>
      <c r="AU572" s="42">
        <f t="shared" si="693"/>
        <v>0</v>
      </c>
      <c r="AV572" s="42">
        <f t="shared" si="693"/>
        <v>0</v>
      </c>
      <c r="AW572" s="42">
        <f t="shared" si="693"/>
        <v>0</v>
      </c>
      <c r="AX572" s="42">
        <f t="shared" si="693"/>
        <v>0</v>
      </c>
      <c r="AY572" s="42">
        <f t="shared" si="693"/>
        <v>0</v>
      </c>
      <c r="AZ572" s="42">
        <f t="shared" si="693"/>
        <v>0</v>
      </c>
      <c r="BA572" s="42">
        <f t="shared" si="693"/>
        <v>0</v>
      </c>
      <c r="BB572" s="42">
        <f t="shared" si="693"/>
        <v>0</v>
      </c>
      <c r="BC572" s="42">
        <f t="shared" si="693"/>
        <v>0</v>
      </c>
      <c r="BD572" s="42">
        <f t="shared" si="693"/>
        <v>0</v>
      </c>
      <c r="BE572" s="42">
        <f t="shared" si="693"/>
        <v>0</v>
      </c>
      <c r="BF572" s="42">
        <f t="shared" si="693"/>
        <v>0</v>
      </c>
      <c r="BG572" s="42">
        <f t="shared" si="693"/>
        <v>0</v>
      </c>
      <c r="BH572" s="42">
        <f t="shared" si="693"/>
        <v>0</v>
      </c>
      <c r="BI572" s="42">
        <f t="shared" si="693"/>
        <v>0</v>
      </c>
      <c r="BJ572" s="42">
        <f t="shared" si="693"/>
        <v>0</v>
      </c>
      <c r="BK572" s="42">
        <f t="shared" si="693"/>
        <v>0</v>
      </c>
      <c r="BL572" s="42">
        <f t="shared" si="693"/>
        <v>0</v>
      </c>
      <c r="BM572" s="42">
        <f t="shared" si="693"/>
        <v>0</v>
      </c>
      <c r="BN572" s="42">
        <f t="shared" si="693"/>
        <v>0</v>
      </c>
      <c r="BO572" s="42">
        <f t="shared" si="693"/>
        <v>0</v>
      </c>
      <c r="BP572" s="42">
        <f t="shared" si="693"/>
        <v>0</v>
      </c>
      <c r="BQ572" s="42">
        <f t="shared" si="691"/>
        <v>0</v>
      </c>
      <c r="BR572" s="42">
        <f t="shared" si="691"/>
        <v>0</v>
      </c>
      <c r="BS572" s="42">
        <f t="shared" si="691"/>
        <v>0</v>
      </c>
      <c r="BT572" s="42">
        <f t="shared" si="691"/>
        <v>0</v>
      </c>
      <c r="BU572" s="42">
        <f t="shared" si="691"/>
        <v>0</v>
      </c>
      <c r="BV572" s="42">
        <f t="shared" si="691"/>
        <v>0</v>
      </c>
      <c r="BW572" s="42">
        <f t="shared" si="691"/>
        <v>0</v>
      </c>
      <c r="BX572" s="42">
        <f t="shared" si="691"/>
        <v>0</v>
      </c>
      <c r="BY572" s="42">
        <f t="shared" si="691"/>
        <v>0</v>
      </c>
      <c r="BZ572" s="42">
        <f t="shared" si="691"/>
        <v>0</v>
      </c>
      <c r="CA572" s="42">
        <f t="shared" si="691"/>
        <v>0</v>
      </c>
      <c r="CB572" s="42">
        <f t="shared" si="691"/>
        <v>0</v>
      </c>
      <c r="CC572" s="42">
        <f t="shared" si="691"/>
        <v>0</v>
      </c>
      <c r="CD572" s="42">
        <f t="shared" si="691"/>
        <v>0</v>
      </c>
      <c r="CE572" s="42">
        <f t="shared" si="691"/>
        <v>0</v>
      </c>
      <c r="CF572" s="42">
        <f t="shared" si="691"/>
        <v>0</v>
      </c>
      <c r="CG572" s="42">
        <f t="shared" si="691"/>
        <v>0</v>
      </c>
      <c r="CH572" s="42">
        <f t="shared" si="691"/>
        <v>0</v>
      </c>
      <c r="CI572" s="42">
        <f t="shared" si="691"/>
        <v>0</v>
      </c>
      <c r="CJ572" s="42">
        <f t="shared" si="691"/>
        <v>0</v>
      </c>
      <c r="CK572" s="42">
        <f t="shared" si="691"/>
        <v>0</v>
      </c>
      <c r="CL572" s="42">
        <f t="shared" si="691"/>
        <v>0</v>
      </c>
      <c r="CM572" s="42">
        <f t="shared" si="691"/>
        <v>0</v>
      </c>
      <c r="CN572" s="42">
        <f t="shared" si="691"/>
        <v>0</v>
      </c>
      <c r="CO572" s="42">
        <f t="shared" si="691"/>
        <v>0</v>
      </c>
      <c r="CP572" s="42">
        <f t="shared" si="691"/>
        <v>0</v>
      </c>
      <c r="CQ572" s="42">
        <f t="shared" si="691"/>
        <v>0</v>
      </c>
      <c r="CR572" s="42">
        <f t="shared" si="691"/>
        <v>0</v>
      </c>
      <c r="CS572" s="42">
        <f t="shared" si="691"/>
        <v>0</v>
      </c>
      <c r="CT572" s="42">
        <f t="shared" si="691"/>
        <v>0</v>
      </c>
      <c r="CU572" s="42">
        <f t="shared" si="691"/>
        <v>0</v>
      </c>
      <c r="CV572" s="42">
        <f t="shared" si="691"/>
        <v>0</v>
      </c>
      <c r="CW572" s="42">
        <f t="shared" si="691"/>
        <v>0</v>
      </c>
      <c r="CX572" s="42">
        <f t="shared" si="691"/>
        <v>0</v>
      </c>
      <c r="CY572" s="42">
        <f t="shared" si="691"/>
        <v>0</v>
      </c>
      <c r="CZ572" s="42">
        <f t="shared" si="691"/>
        <v>0</v>
      </c>
      <c r="DA572" s="42">
        <f t="shared" si="691"/>
        <v>0</v>
      </c>
      <c r="DB572" s="42">
        <f t="shared" si="691"/>
        <v>0</v>
      </c>
      <c r="DC572" s="42">
        <f t="shared" si="691"/>
        <v>0</v>
      </c>
      <c r="DD572" s="42">
        <f t="shared" si="691"/>
        <v>0</v>
      </c>
      <c r="DE572" s="42">
        <f t="shared" si="691"/>
        <v>0</v>
      </c>
      <c r="DF572" s="42">
        <f t="shared" si="691"/>
        <v>0</v>
      </c>
      <c r="DG572" s="42">
        <f t="shared" si="691"/>
        <v>0</v>
      </c>
      <c r="DH572" s="42">
        <f t="shared" si="691"/>
        <v>0</v>
      </c>
      <c r="DI572" s="42">
        <f t="shared" si="691"/>
        <v>0</v>
      </c>
      <c r="DJ572" s="42">
        <f t="shared" si="691"/>
        <v>0</v>
      </c>
      <c r="DK572" s="42">
        <f t="shared" si="691"/>
        <v>0</v>
      </c>
      <c r="DL572" s="42">
        <f t="shared" si="691"/>
        <v>0</v>
      </c>
      <c r="DM572" s="42">
        <f t="shared" si="691"/>
        <v>0</v>
      </c>
      <c r="DN572" s="42">
        <f t="shared" si="691"/>
        <v>0</v>
      </c>
      <c r="DO572" s="42">
        <f t="shared" si="691"/>
        <v>0</v>
      </c>
      <c r="DP572" s="42">
        <f t="shared" si="691"/>
        <v>0</v>
      </c>
      <c r="DQ572" s="42">
        <f t="shared" si="691"/>
        <v>0</v>
      </c>
      <c r="DR572" s="42">
        <f t="shared" si="691"/>
        <v>0</v>
      </c>
      <c r="DS572" s="42">
        <f t="shared" si="691"/>
        <v>0</v>
      </c>
      <c r="DT572" s="42">
        <f t="shared" si="691"/>
        <v>0</v>
      </c>
      <c r="DU572" s="42">
        <f t="shared" si="691"/>
        <v>0</v>
      </c>
      <c r="DV572" s="42">
        <f t="shared" si="691"/>
        <v>0</v>
      </c>
      <c r="DW572" s="42">
        <f t="shared" si="691"/>
        <v>0</v>
      </c>
      <c r="DX572" s="42">
        <f t="shared" si="691"/>
        <v>0</v>
      </c>
      <c r="DY572" s="42">
        <f t="shared" si="691"/>
        <v>0</v>
      </c>
      <c r="DZ572" s="42">
        <f t="shared" si="691"/>
        <v>0</v>
      </c>
      <c r="EA572" s="42">
        <f t="shared" si="691"/>
        <v>0</v>
      </c>
      <c r="EB572" s="42">
        <f t="shared" si="692"/>
        <v>0</v>
      </c>
      <c r="EC572" s="42">
        <f t="shared" si="692"/>
        <v>0</v>
      </c>
      <c r="ED572" s="42">
        <f t="shared" si="692"/>
        <v>0</v>
      </c>
      <c r="EE572" s="42">
        <f t="shared" si="692"/>
        <v>0</v>
      </c>
      <c r="EF572" s="42">
        <f t="shared" si="692"/>
        <v>0</v>
      </c>
      <c r="EG572" s="42">
        <f t="shared" si="692"/>
        <v>0</v>
      </c>
      <c r="EH572" s="42">
        <f t="shared" si="692"/>
        <v>0</v>
      </c>
      <c r="EI572" s="42">
        <f t="shared" si="692"/>
        <v>0</v>
      </c>
      <c r="EJ572" s="42">
        <f t="shared" si="692"/>
        <v>0</v>
      </c>
      <c r="EK572" s="42">
        <f t="shared" si="692"/>
        <v>0</v>
      </c>
      <c r="EL572" s="42">
        <f t="shared" si="692"/>
        <v>0</v>
      </c>
      <c r="EM572" s="42">
        <f t="shared" si="692"/>
        <v>0</v>
      </c>
      <c r="EN572" s="42">
        <f t="shared" si="692"/>
        <v>0</v>
      </c>
      <c r="EO572" s="42">
        <f t="shared" si="692"/>
        <v>0</v>
      </c>
      <c r="EP572" s="42">
        <f t="shared" si="692"/>
        <v>0</v>
      </c>
      <c r="EQ572" s="42">
        <f t="shared" si="692"/>
        <v>0</v>
      </c>
      <c r="ER572" s="42">
        <f t="shared" si="692"/>
        <v>0</v>
      </c>
      <c r="ES572" s="42">
        <f t="shared" si="692"/>
        <v>0</v>
      </c>
      <c r="ET572" s="42">
        <f t="shared" si="692"/>
        <v>0</v>
      </c>
      <c r="EU572" s="42">
        <f t="shared" si="692"/>
        <v>0</v>
      </c>
      <c r="EV572" s="42">
        <f t="shared" si="692"/>
        <v>0</v>
      </c>
      <c r="EW572" s="42">
        <f t="shared" si="692"/>
        <v>0</v>
      </c>
      <c r="EX572" s="42">
        <f t="shared" si="692"/>
        <v>0</v>
      </c>
      <c r="EY572" s="42">
        <f t="shared" si="692"/>
        <v>0</v>
      </c>
      <c r="EZ572" s="42">
        <f t="shared" si="692"/>
        <v>0</v>
      </c>
      <c r="FA572" s="42">
        <f t="shared" si="692"/>
        <v>0</v>
      </c>
      <c r="FB572" s="42">
        <f t="shared" si="692"/>
        <v>0</v>
      </c>
      <c r="FC572" s="42">
        <f t="shared" si="692"/>
        <v>0</v>
      </c>
      <c r="FD572" s="42">
        <f t="shared" si="692"/>
        <v>0</v>
      </c>
      <c r="FE572" s="42">
        <f t="shared" si="692"/>
        <v>0</v>
      </c>
      <c r="FF572" s="42">
        <f t="shared" si="692"/>
        <v>0</v>
      </c>
      <c r="FG572" s="42">
        <f t="shared" si="692"/>
        <v>0</v>
      </c>
      <c r="FH572" s="42">
        <f t="shared" si="692"/>
        <v>0</v>
      </c>
      <c r="FI572" s="42">
        <f t="shared" si="692"/>
        <v>0</v>
      </c>
      <c r="FJ572" s="42">
        <f t="shared" si="692"/>
        <v>0</v>
      </c>
      <c r="FK572" s="42">
        <f t="shared" si="692"/>
        <v>0</v>
      </c>
      <c r="FL572" s="42">
        <f t="shared" si="692"/>
        <v>0</v>
      </c>
      <c r="FM572" s="42">
        <f t="shared" si="692"/>
        <v>0</v>
      </c>
      <c r="FN572" s="42">
        <f t="shared" si="692"/>
        <v>0</v>
      </c>
      <c r="FO572" s="42">
        <f t="shared" si="692"/>
        <v>0</v>
      </c>
      <c r="FP572" s="42">
        <f t="shared" si="692"/>
        <v>0</v>
      </c>
      <c r="FQ572" s="42">
        <f t="shared" si="692"/>
        <v>0</v>
      </c>
      <c r="FR572" s="42">
        <f t="shared" si="692"/>
        <v>0</v>
      </c>
      <c r="FS572" s="42">
        <f t="shared" si="692"/>
        <v>0</v>
      </c>
      <c r="FT572" s="42">
        <f t="shared" si="692"/>
        <v>0</v>
      </c>
      <c r="FU572" s="42">
        <f t="shared" si="692"/>
        <v>0</v>
      </c>
      <c r="FV572" s="42">
        <f t="shared" si="692"/>
        <v>0</v>
      </c>
      <c r="FW572" s="42">
        <f t="shared" si="692"/>
        <v>0</v>
      </c>
      <c r="FX572" s="42">
        <f t="shared" si="692"/>
        <v>0</v>
      </c>
      <c r="FY572" s="42">
        <f t="shared" si="692"/>
        <v>0</v>
      </c>
      <c r="FZ572" s="42">
        <f t="shared" si="692"/>
        <v>0</v>
      </c>
      <c r="GA572" s="42">
        <f t="shared" si="692"/>
        <v>0</v>
      </c>
      <c r="GB572" s="42">
        <f t="shared" si="692"/>
        <v>0</v>
      </c>
      <c r="GC572" s="42">
        <f t="shared" si="692"/>
        <v>0</v>
      </c>
      <c r="GD572" s="42">
        <f t="shared" si="692"/>
        <v>0</v>
      </c>
      <c r="GE572" s="42">
        <f t="shared" si="692"/>
        <v>1</v>
      </c>
      <c r="GF572" s="42">
        <f t="shared" si="692"/>
        <v>0</v>
      </c>
      <c r="GG572" s="1"/>
      <c r="GH572" s="37"/>
      <c r="GI572" s="37"/>
    </row>
    <row r="573" spans="1:191">
      <c r="A573" s="37"/>
      <c r="B573" s="40" t="s">
        <v>16</v>
      </c>
      <c r="C573" s="41" t="s">
        <v>412</v>
      </c>
      <c r="D573" s="42">
        <f t="shared" si="642"/>
        <v>0</v>
      </c>
      <c r="E573" s="42">
        <f t="shared" si="693"/>
        <v>0</v>
      </c>
      <c r="F573" s="42">
        <f t="shared" si="693"/>
        <v>0</v>
      </c>
      <c r="G573" s="42">
        <f t="shared" si="693"/>
        <v>0</v>
      </c>
      <c r="H573" s="42">
        <f t="shared" si="693"/>
        <v>0</v>
      </c>
      <c r="I573" s="42">
        <f t="shared" si="693"/>
        <v>0</v>
      </c>
      <c r="J573" s="42">
        <f t="shared" si="693"/>
        <v>0</v>
      </c>
      <c r="K573" s="42">
        <f t="shared" si="693"/>
        <v>0</v>
      </c>
      <c r="L573" s="42">
        <f t="shared" si="693"/>
        <v>0</v>
      </c>
      <c r="M573" s="42">
        <f t="shared" si="693"/>
        <v>0</v>
      </c>
      <c r="N573" s="42">
        <f t="shared" si="693"/>
        <v>0</v>
      </c>
      <c r="O573" s="42">
        <f t="shared" si="693"/>
        <v>0</v>
      </c>
      <c r="P573" s="42">
        <f t="shared" si="693"/>
        <v>0</v>
      </c>
      <c r="Q573" s="42">
        <f t="shared" si="693"/>
        <v>0</v>
      </c>
      <c r="R573" s="42">
        <f t="shared" si="693"/>
        <v>0</v>
      </c>
      <c r="S573" s="42">
        <f t="shared" si="693"/>
        <v>0</v>
      </c>
      <c r="T573" s="42">
        <f t="shared" si="693"/>
        <v>0</v>
      </c>
      <c r="U573" s="42">
        <f t="shared" si="693"/>
        <v>0</v>
      </c>
      <c r="V573" s="42">
        <f t="shared" si="693"/>
        <v>0</v>
      </c>
      <c r="W573" s="42">
        <f t="shared" si="693"/>
        <v>0</v>
      </c>
      <c r="X573" s="42">
        <f t="shared" si="693"/>
        <v>0</v>
      </c>
      <c r="Y573" s="42">
        <f t="shared" si="693"/>
        <v>0</v>
      </c>
      <c r="Z573" s="42">
        <f t="shared" si="693"/>
        <v>0</v>
      </c>
      <c r="AA573" s="42">
        <f t="shared" si="693"/>
        <v>0</v>
      </c>
      <c r="AB573" s="42">
        <f t="shared" si="693"/>
        <v>0</v>
      </c>
      <c r="AC573" s="42">
        <f t="shared" si="693"/>
        <v>0</v>
      </c>
      <c r="AD573" s="42">
        <f t="shared" si="693"/>
        <v>0</v>
      </c>
      <c r="AE573" s="42">
        <f t="shared" si="693"/>
        <v>0</v>
      </c>
      <c r="AF573" s="42">
        <f t="shared" si="693"/>
        <v>0</v>
      </c>
      <c r="AG573" s="42">
        <f t="shared" si="693"/>
        <v>0</v>
      </c>
      <c r="AH573" s="42">
        <f t="shared" si="693"/>
        <v>0</v>
      </c>
      <c r="AI573" s="42">
        <f t="shared" si="693"/>
        <v>0</v>
      </c>
      <c r="AJ573" s="42">
        <f t="shared" si="693"/>
        <v>0</v>
      </c>
      <c r="AK573" s="42">
        <f t="shared" si="693"/>
        <v>0</v>
      </c>
      <c r="AL573" s="42">
        <f t="shared" si="693"/>
        <v>0</v>
      </c>
      <c r="AM573" s="42">
        <f t="shared" si="693"/>
        <v>0</v>
      </c>
      <c r="AN573" s="42">
        <f t="shared" si="693"/>
        <v>0</v>
      </c>
      <c r="AO573" s="42">
        <f t="shared" si="693"/>
        <v>0</v>
      </c>
      <c r="AP573" s="42">
        <f t="shared" si="693"/>
        <v>0</v>
      </c>
      <c r="AQ573" s="42">
        <f t="shared" si="693"/>
        <v>0</v>
      </c>
      <c r="AR573" s="42">
        <f t="shared" si="693"/>
        <v>0</v>
      </c>
      <c r="AS573" s="42">
        <f t="shared" si="693"/>
        <v>0</v>
      </c>
      <c r="AT573" s="42">
        <f t="shared" si="693"/>
        <v>0</v>
      </c>
      <c r="AU573" s="42">
        <f t="shared" si="693"/>
        <v>0</v>
      </c>
      <c r="AV573" s="42">
        <f t="shared" si="693"/>
        <v>0</v>
      </c>
      <c r="AW573" s="42">
        <f t="shared" si="693"/>
        <v>0</v>
      </c>
      <c r="AX573" s="42">
        <f t="shared" si="693"/>
        <v>0</v>
      </c>
      <c r="AY573" s="42">
        <f t="shared" si="693"/>
        <v>0</v>
      </c>
      <c r="AZ573" s="42">
        <f t="shared" si="693"/>
        <v>0</v>
      </c>
      <c r="BA573" s="42">
        <f t="shared" si="693"/>
        <v>0</v>
      </c>
      <c r="BB573" s="42">
        <f t="shared" si="693"/>
        <v>0</v>
      </c>
      <c r="BC573" s="42">
        <f t="shared" si="693"/>
        <v>0</v>
      </c>
      <c r="BD573" s="42">
        <f t="shared" si="693"/>
        <v>0</v>
      </c>
      <c r="BE573" s="42">
        <f t="shared" si="693"/>
        <v>0</v>
      </c>
      <c r="BF573" s="42">
        <f t="shared" si="693"/>
        <v>0</v>
      </c>
      <c r="BG573" s="42">
        <f t="shared" si="693"/>
        <v>0</v>
      </c>
      <c r="BH573" s="42">
        <f t="shared" si="693"/>
        <v>0</v>
      </c>
      <c r="BI573" s="42">
        <f t="shared" si="693"/>
        <v>0</v>
      </c>
      <c r="BJ573" s="42">
        <f t="shared" si="693"/>
        <v>0</v>
      </c>
      <c r="BK573" s="42">
        <f t="shared" si="693"/>
        <v>0</v>
      </c>
      <c r="BL573" s="42">
        <f t="shared" si="693"/>
        <v>0</v>
      </c>
      <c r="BM573" s="42">
        <f t="shared" si="693"/>
        <v>0</v>
      </c>
      <c r="BN573" s="42">
        <f t="shared" si="693"/>
        <v>0</v>
      </c>
      <c r="BO573" s="42">
        <f t="shared" si="693"/>
        <v>0</v>
      </c>
      <c r="BP573" s="42">
        <f t="shared" si="693"/>
        <v>0</v>
      </c>
      <c r="BQ573" s="42">
        <f t="shared" si="691"/>
        <v>0</v>
      </c>
      <c r="BR573" s="42">
        <f t="shared" si="691"/>
        <v>0</v>
      </c>
      <c r="BS573" s="42">
        <f t="shared" si="691"/>
        <v>0</v>
      </c>
      <c r="BT573" s="42">
        <f t="shared" si="691"/>
        <v>0</v>
      </c>
      <c r="BU573" s="42">
        <f t="shared" si="691"/>
        <v>0</v>
      </c>
      <c r="BV573" s="42">
        <f t="shared" si="691"/>
        <v>0</v>
      </c>
      <c r="BW573" s="42">
        <f t="shared" si="691"/>
        <v>0</v>
      </c>
      <c r="BX573" s="42">
        <f t="shared" si="691"/>
        <v>0</v>
      </c>
      <c r="BY573" s="42">
        <f t="shared" si="691"/>
        <v>0</v>
      </c>
      <c r="BZ573" s="42">
        <f t="shared" si="691"/>
        <v>0</v>
      </c>
      <c r="CA573" s="42">
        <f t="shared" si="691"/>
        <v>0</v>
      </c>
      <c r="CB573" s="42">
        <f t="shared" si="691"/>
        <v>0</v>
      </c>
      <c r="CC573" s="42">
        <f t="shared" si="691"/>
        <v>0</v>
      </c>
      <c r="CD573" s="42">
        <f t="shared" si="691"/>
        <v>0</v>
      </c>
      <c r="CE573" s="42">
        <f t="shared" si="691"/>
        <v>0</v>
      </c>
      <c r="CF573" s="42">
        <f t="shared" si="691"/>
        <v>0</v>
      </c>
      <c r="CG573" s="42">
        <f t="shared" si="691"/>
        <v>0</v>
      </c>
      <c r="CH573" s="42">
        <f t="shared" si="691"/>
        <v>0</v>
      </c>
      <c r="CI573" s="42">
        <f t="shared" si="691"/>
        <v>0</v>
      </c>
      <c r="CJ573" s="42">
        <f t="shared" si="691"/>
        <v>0</v>
      </c>
      <c r="CK573" s="42">
        <f t="shared" si="691"/>
        <v>0</v>
      </c>
      <c r="CL573" s="42">
        <f t="shared" si="691"/>
        <v>0</v>
      </c>
      <c r="CM573" s="42">
        <f t="shared" si="691"/>
        <v>0</v>
      </c>
      <c r="CN573" s="42">
        <f t="shared" si="691"/>
        <v>0</v>
      </c>
      <c r="CO573" s="42">
        <f t="shared" si="691"/>
        <v>0</v>
      </c>
      <c r="CP573" s="42">
        <f t="shared" si="691"/>
        <v>0</v>
      </c>
      <c r="CQ573" s="42">
        <f t="shared" si="691"/>
        <v>0</v>
      </c>
      <c r="CR573" s="42">
        <f t="shared" si="691"/>
        <v>0</v>
      </c>
      <c r="CS573" s="42">
        <f t="shared" si="691"/>
        <v>0</v>
      </c>
      <c r="CT573" s="42">
        <f t="shared" si="691"/>
        <v>0</v>
      </c>
      <c r="CU573" s="42">
        <f t="shared" si="691"/>
        <v>0</v>
      </c>
      <c r="CV573" s="42">
        <f t="shared" si="691"/>
        <v>0</v>
      </c>
      <c r="CW573" s="42">
        <f t="shared" si="691"/>
        <v>0</v>
      </c>
      <c r="CX573" s="42">
        <f t="shared" si="691"/>
        <v>0</v>
      </c>
      <c r="CY573" s="42">
        <f t="shared" si="691"/>
        <v>0</v>
      </c>
      <c r="CZ573" s="42">
        <f t="shared" si="691"/>
        <v>0</v>
      </c>
      <c r="DA573" s="42">
        <f t="shared" si="691"/>
        <v>0</v>
      </c>
      <c r="DB573" s="42">
        <f t="shared" si="691"/>
        <v>0</v>
      </c>
      <c r="DC573" s="42">
        <f t="shared" si="691"/>
        <v>0</v>
      </c>
      <c r="DD573" s="42">
        <f t="shared" si="691"/>
        <v>0</v>
      </c>
      <c r="DE573" s="42">
        <f t="shared" si="691"/>
        <v>0</v>
      </c>
      <c r="DF573" s="42">
        <f t="shared" si="691"/>
        <v>0</v>
      </c>
      <c r="DG573" s="42">
        <f t="shared" si="691"/>
        <v>0</v>
      </c>
      <c r="DH573" s="42">
        <f t="shared" si="691"/>
        <v>0</v>
      </c>
      <c r="DI573" s="42">
        <f t="shared" si="691"/>
        <v>0</v>
      </c>
      <c r="DJ573" s="42">
        <f t="shared" si="691"/>
        <v>0</v>
      </c>
      <c r="DK573" s="42">
        <f t="shared" si="691"/>
        <v>0</v>
      </c>
      <c r="DL573" s="42">
        <f t="shared" si="691"/>
        <v>0</v>
      </c>
      <c r="DM573" s="42">
        <f t="shared" si="691"/>
        <v>0</v>
      </c>
      <c r="DN573" s="42">
        <f t="shared" si="691"/>
        <v>0</v>
      </c>
      <c r="DO573" s="42">
        <f t="shared" si="691"/>
        <v>0</v>
      </c>
      <c r="DP573" s="42">
        <f t="shared" si="691"/>
        <v>0</v>
      </c>
      <c r="DQ573" s="42">
        <f t="shared" si="691"/>
        <v>0</v>
      </c>
      <c r="DR573" s="42">
        <f t="shared" si="691"/>
        <v>0</v>
      </c>
      <c r="DS573" s="42">
        <f t="shared" si="691"/>
        <v>0</v>
      </c>
      <c r="DT573" s="42">
        <f t="shared" si="691"/>
        <v>0</v>
      </c>
      <c r="DU573" s="42">
        <f t="shared" si="691"/>
        <v>0</v>
      </c>
      <c r="DV573" s="42">
        <f t="shared" si="691"/>
        <v>0</v>
      </c>
      <c r="DW573" s="42">
        <f t="shared" si="691"/>
        <v>0</v>
      </c>
      <c r="DX573" s="42">
        <f t="shared" si="691"/>
        <v>0</v>
      </c>
      <c r="DY573" s="42">
        <f t="shared" si="691"/>
        <v>0</v>
      </c>
      <c r="DZ573" s="42">
        <f t="shared" si="691"/>
        <v>0</v>
      </c>
      <c r="EA573" s="42">
        <f t="shared" si="691"/>
        <v>0</v>
      </c>
      <c r="EB573" s="42">
        <f t="shared" si="692"/>
        <v>0</v>
      </c>
      <c r="EC573" s="42">
        <f t="shared" si="692"/>
        <v>0</v>
      </c>
      <c r="ED573" s="42">
        <f t="shared" si="692"/>
        <v>0</v>
      </c>
      <c r="EE573" s="42">
        <f t="shared" si="692"/>
        <v>0</v>
      </c>
      <c r="EF573" s="42">
        <f t="shared" si="692"/>
        <v>0</v>
      </c>
      <c r="EG573" s="42">
        <f t="shared" si="692"/>
        <v>0</v>
      </c>
      <c r="EH573" s="42">
        <f t="shared" si="692"/>
        <v>0</v>
      </c>
      <c r="EI573" s="42">
        <f t="shared" si="692"/>
        <v>0</v>
      </c>
      <c r="EJ573" s="42">
        <f t="shared" si="692"/>
        <v>0</v>
      </c>
      <c r="EK573" s="42">
        <f t="shared" si="692"/>
        <v>0</v>
      </c>
      <c r="EL573" s="42">
        <f t="shared" si="692"/>
        <v>0</v>
      </c>
      <c r="EM573" s="42">
        <f t="shared" si="692"/>
        <v>0</v>
      </c>
      <c r="EN573" s="42">
        <f t="shared" si="692"/>
        <v>0</v>
      </c>
      <c r="EO573" s="42">
        <f t="shared" si="692"/>
        <v>0</v>
      </c>
      <c r="EP573" s="42">
        <f t="shared" si="692"/>
        <v>0</v>
      </c>
      <c r="EQ573" s="42">
        <f t="shared" si="692"/>
        <v>0</v>
      </c>
      <c r="ER573" s="42">
        <f t="shared" si="692"/>
        <v>0</v>
      </c>
      <c r="ES573" s="42">
        <f t="shared" si="692"/>
        <v>0</v>
      </c>
      <c r="ET573" s="42">
        <f t="shared" si="692"/>
        <v>0</v>
      </c>
      <c r="EU573" s="42">
        <f t="shared" si="692"/>
        <v>0</v>
      </c>
      <c r="EV573" s="42">
        <f t="shared" si="692"/>
        <v>0</v>
      </c>
      <c r="EW573" s="42">
        <f t="shared" si="692"/>
        <v>0</v>
      </c>
      <c r="EX573" s="42">
        <f t="shared" si="692"/>
        <v>0</v>
      </c>
      <c r="EY573" s="42">
        <f t="shared" si="692"/>
        <v>0</v>
      </c>
      <c r="EZ573" s="42">
        <f t="shared" si="692"/>
        <v>0</v>
      </c>
      <c r="FA573" s="42">
        <f t="shared" si="692"/>
        <v>0</v>
      </c>
      <c r="FB573" s="42">
        <f t="shared" si="692"/>
        <v>0</v>
      </c>
      <c r="FC573" s="42">
        <f t="shared" si="692"/>
        <v>0</v>
      </c>
      <c r="FD573" s="42">
        <f t="shared" si="692"/>
        <v>0</v>
      </c>
      <c r="FE573" s="42">
        <f t="shared" si="692"/>
        <v>0</v>
      </c>
      <c r="FF573" s="42">
        <f t="shared" si="692"/>
        <v>0</v>
      </c>
      <c r="FG573" s="42">
        <f t="shared" si="692"/>
        <v>0</v>
      </c>
      <c r="FH573" s="42">
        <f t="shared" si="692"/>
        <v>0</v>
      </c>
      <c r="FI573" s="42">
        <f t="shared" si="692"/>
        <v>0</v>
      </c>
      <c r="FJ573" s="42">
        <f t="shared" si="692"/>
        <v>0</v>
      </c>
      <c r="FK573" s="42">
        <f t="shared" si="692"/>
        <v>0</v>
      </c>
      <c r="FL573" s="42">
        <f t="shared" si="692"/>
        <v>0</v>
      </c>
      <c r="FM573" s="42">
        <f t="shared" si="692"/>
        <v>0</v>
      </c>
      <c r="FN573" s="42">
        <f t="shared" si="692"/>
        <v>0</v>
      </c>
      <c r="FO573" s="42">
        <f t="shared" si="692"/>
        <v>0</v>
      </c>
      <c r="FP573" s="42">
        <f t="shared" si="692"/>
        <v>0</v>
      </c>
      <c r="FQ573" s="42">
        <f t="shared" si="692"/>
        <v>0</v>
      </c>
      <c r="FR573" s="42">
        <f t="shared" si="692"/>
        <v>0</v>
      </c>
      <c r="FS573" s="42">
        <f t="shared" si="692"/>
        <v>0</v>
      </c>
      <c r="FT573" s="42">
        <f t="shared" si="692"/>
        <v>0</v>
      </c>
      <c r="FU573" s="42">
        <f t="shared" si="692"/>
        <v>0</v>
      </c>
      <c r="FV573" s="42">
        <f t="shared" si="692"/>
        <v>0</v>
      </c>
      <c r="FW573" s="42">
        <f t="shared" si="692"/>
        <v>0</v>
      </c>
      <c r="FX573" s="42">
        <f t="shared" si="692"/>
        <v>0</v>
      </c>
      <c r="FY573" s="42">
        <f t="shared" si="692"/>
        <v>0</v>
      </c>
      <c r="FZ573" s="42">
        <f t="shared" si="692"/>
        <v>0</v>
      </c>
      <c r="GA573" s="42">
        <f t="shared" si="692"/>
        <v>0</v>
      </c>
      <c r="GB573" s="42">
        <f t="shared" si="692"/>
        <v>0</v>
      </c>
      <c r="GC573" s="42">
        <f t="shared" si="692"/>
        <v>0</v>
      </c>
      <c r="GD573" s="42">
        <f t="shared" si="692"/>
        <v>0</v>
      </c>
      <c r="GE573" s="42">
        <f t="shared" si="692"/>
        <v>0</v>
      </c>
      <c r="GF573" s="42">
        <f t="shared" si="692"/>
        <v>1</v>
      </c>
      <c r="GG573" s="1"/>
      <c r="GH573" s="37"/>
      <c r="GI573" s="37"/>
    </row>
    <row r="574" spans="1:191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  <c r="AP574" s="37"/>
      <c r="AQ574" s="37"/>
      <c r="AR574" s="37"/>
      <c r="AS574" s="37"/>
      <c r="AT574" s="37"/>
      <c r="AU574" s="37"/>
      <c r="AV574" s="37"/>
      <c r="AW574" s="37"/>
      <c r="AX574" s="37"/>
      <c r="AY574" s="37"/>
      <c r="AZ574" s="37"/>
      <c r="BA574" s="37"/>
      <c r="BB574" s="37"/>
      <c r="BC574" s="37"/>
      <c r="BD574" s="37"/>
      <c r="BE574" s="37"/>
      <c r="BF574" s="37"/>
      <c r="BG574" s="37"/>
      <c r="BH574" s="37"/>
      <c r="BI574" s="37"/>
      <c r="BJ574" s="37"/>
      <c r="BK574" s="37"/>
      <c r="BL574" s="37"/>
      <c r="BM574" s="37"/>
      <c r="BN574" s="37"/>
      <c r="BO574" s="37"/>
      <c r="BP574" s="37"/>
      <c r="BQ574" s="37"/>
      <c r="BR574" s="37"/>
      <c r="BS574" s="37"/>
      <c r="BT574" s="37"/>
      <c r="BU574" s="37"/>
      <c r="BV574" s="37"/>
      <c r="BW574" s="37"/>
      <c r="BX574" s="37"/>
      <c r="BY574" s="37"/>
      <c r="BZ574" s="37"/>
      <c r="CA574" s="37"/>
      <c r="CB574" s="37"/>
      <c r="CC574" s="37"/>
      <c r="CD574" s="37"/>
      <c r="CE574" s="37"/>
      <c r="CF574" s="37"/>
      <c r="CG574" s="37"/>
      <c r="CH574" s="37"/>
      <c r="CI574" s="37"/>
      <c r="CJ574" s="37"/>
      <c r="CK574" s="37"/>
      <c r="CL574" s="37"/>
      <c r="CM574" s="37"/>
      <c r="CN574" s="37"/>
      <c r="CO574" s="37"/>
      <c r="CP574" s="37"/>
      <c r="CQ574" s="37"/>
      <c r="CR574" s="37"/>
      <c r="CS574" s="37"/>
      <c r="CT574" s="37"/>
      <c r="CU574" s="37"/>
      <c r="CV574" s="37"/>
      <c r="CW574" s="37"/>
      <c r="CX574" s="37"/>
      <c r="CY574" s="37"/>
      <c r="CZ574" s="37"/>
      <c r="DA574" s="37"/>
      <c r="DB574" s="37"/>
      <c r="DC574" s="37"/>
      <c r="DD574" s="37"/>
      <c r="DE574" s="37"/>
      <c r="DF574" s="37"/>
      <c r="DG574" s="37"/>
      <c r="DH574" s="37"/>
      <c r="DI574" s="37"/>
      <c r="DJ574" s="37"/>
      <c r="DK574" s="37"/>
      <c r="DL574" s="37"/>
      <c r="DM574" s="37"/>
      <c r="DN574" s="37"/>
      <c r="DO574" s="37"/>
      <c r="DP574" s="37"/>
      <c r="DQ574" s="37"/>
      <c r="DR574" s="37"/>
      <c r="DS574" s="37"/>
      <c r="DT574" s="37"/>
      <c r="DU574" s="37"/>
      <c r="DV574" s="37"/>
      <c r="DW574" s="37"/>
      <c r="DX574" s="37"/>
      <c r="DY574" s="37"/>
      <c r="DZ574" s="37"/>
      <c r="EA574" s="37"/>
      <c r="EB574" s="37"/>
      <c r="EC574" s="37"/>
      <c r="ED574" s="37"/>
      <c r="EE574" s="37"/>
      <c r="EF574" s="37"/>
      <c r="EG574" s="37"/>
      <c r="EH574" s="37"/>
      <c r="EI574" s="37"/>
      <c r="EJ574" s="37"/>
      <c r="EK574" s="37"/>
      <c r="EL574" s="37"/>
      <c r="EM574" s="37"/>
      <c r="EN574" s="37"/>
      <c r="EO574" s="37"/>
      <c r="EP574" s="37"/>
      <c r="EQ574" s="37"/>
      <c r="ER574" s="37"/>
      <c r="ES574" s="37"/>
      <c r="ET574" s="37"/>
      <c r="EU574" s="37"/>
      <c r="EV574" s="37"/>
      <c r="EW574" s="37"/>
      <c r="EX574" s="37"/>
      <c r="EY574" s="37"/>
      <c r="EZ574" s="37"/>
      <c r="FA574" s="37"/>
      <c r="FB574" s="37"/>
      <c r="FC574" s="37"/>
      <c r="FD574" s="37"/>
      <c r="FE574" s="37"/>
      <c r="FF574" s="37"/>
      <c r="FG574" s="37"/>
      <c r="FH574" s="37"/>
      <c r="FI574" s="37"/>
      <c r="FJ574" s="37"/>
      <c r="FK574" s="37"/>
      <c r="FL574" s="37"/>
      <c r="FM574" s="37"/>
      <c r="FN574" s="37"/>
      <c r="FO574" s="37"/>
      <c r="FP574" s="37"/>
      <c r="FQ574" s="37"/>
      <c r="FR574" s="37"/>
      <c r="FS574" s="37"/>
      <c r="FT574" s="37"/>
      <c r="FU574" s="37"/>
      <c r="FV574" s="37"/>
      <c r="FW574" s="37"/>
      <c r="FX574" s="37"/>
      <c r="FY574" s="37"/>
      <c r="FZ574" s="37"/>
      <c r="GA574" s="37"/>
      <c r="GB574" s="37"/>
      <c r="GC574" s="37"/>
      <c r="GD574" s="37"/>
      <c r="GE574" s="37"/>
      <c r="GF574" s="37"/>
      <c r="GG574" s="37"/>
      <c r="GH574" s="37"/>
      <c r="GI574" s="37"/>
    </row>
    <row r="575" spans="1:191">
      <c r="A575" s="37"/>
      <c r="B575" s="3" t="s">
        <v>1</v>
      </c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  <c r="AP575" s="37"/>
      <c r="AQ575" s="37"/>
      <c r="AR575" s="37"/>
      <c r="AS575" s="37"/>
      <c r="AT575" s="37"/>
      <c r="AU575" s="37"/>
      <c r="AV575" s="37"/>
      <c r="AW575" s="37"/>
      <c r="AX575" s="37"/>
      <c r="AY575" s="37"/>
      <c r="AZ575" s="37"/>
      <c r="BA575" s="37"/>
      <c r="BB575" s="37"/>
      <c r="BC575" s="37"/>
      <c r="BD575" s="37"/>
      <c r="BE575" s="37"/>
      <c r="BF575" s="37"/>
      <c r="BG575" s="37"/>
      <c r="BH575" s="37"/>
      <c r="BI575" s="37"/>
      <c r="BJ575" s="37"/>
      <c r="BK575" s="37"/>
      <c r="BL575" s="37"/>
      <c r="BM575" s="37"/>
      <c r="BN575" s="37"/>
      <c r="BO575" s="37"/>
      <c r="BP575" s="37"/>
      <c r="BQ575" s="37"/>
      <c r="BR575" s="37"/>
      <c r="BS575" s="37"/>
      <c r="BT575" s="37"/>
      <c r="BU575" s="37"/>
      <c r="BV575" s="37"/>
      <c r="BW575" s="37"/>
      <c r="BX575" s="37"/>
      <c r="BY575" s="37"/>
      <c r="BZ575" s="37"/>
      <c r="CA575" s="37"/>
      <c r="CB575" s="37"/>
      <c r="CC575" s="37"/>
      <c r="CD575" s="37"/>
      <c r="CE575" s="37"/>
      <c r="CF575" s="37"/>
      <c r="CG575" s="37"/>
      <c r="CH575" s="37"/>
      <c r="CI575" s="37"/>
      <c r="CJ575" s="37"/>
      <c r="CK575" s="37"/>
      <c r="CL575" s="37"/>
      <c r="CM575" s="37"/>
      <c r="CN575" s="37"/>
      <c r="CO575" s="37"/>
      <c r="CP575" s="37"/>
      <c r="CQ575" s="37"/>
      <c r="CR575" s="37"/>
      <c r="CS575" s="37"/>
      <c r="CT575" s="37"/>
      <c r="CU575" s="37"/>
      <c r="CV575" s="37"/>
      <c r="CW575" s="37"/>
      <c r="CX575" s="37"/>
      <c r="CY575" s="37"/>
      <c r="CZ575" s="37"/>
      <c r="DA575" s="37"/>
      <c r="DB575" s="37"/>
      <c r="DC575" s="37"/>
      <c r="DD575" s="37"/>
      <c r="DE575" s="37"/>
      <c r="DF575" s="37"/>
      <c r="DG575" s="37"/>
      <c r="DH575" s="37"/>
      <c r="DI575" s="37"/>
      <c r="DJ575" s="37"/>
      <c r="DK575" s="37"/>
      <c r="DL575" s="37"/>
      <c r="DM575" s="37"/>
      <c r="DN575" s="37"/>
      <c r="DO575" s="37"/>
      <c r="DP575" s="37"/>
      <c r="DQ575" s="37"/>
      <c r="DR575" s="37"/>
      <c r="DS575" s="37"/>
      <c r="DT575" s="37"/>
      <c r="DU575" s="37"/>
      <c r="DV575" s="37"/>
      <c r="DW575" s="37"/>
      <c r="DX575" s="37"/>
      <c r="DY575" s="37"/>
      <c r="DZ575" s="37"/>
      <c r="EA575" s="37"/>
      <c r="EB575" s="37"/>
      <c r="EC575" s="37"/>
      <c r="ED575" s="37"/>
      <c r="EE575" s="37"/>
      <c r="EF575" s="37"/>
      <c r="EG575" s="37"/>
      <c r="EH575" s="37"/>
      <c r="EI575" s="37"/>
      <c r="EJ575" s="37"/>
      <c r="EK575" s="37"/>
      <c r="EL575" s="37"/>
      <c r="EM575" s="37"/>
      <c r="EN575" s="37"/>
      <c r="EO575" s="37"/>
      <c r="EP575" s="37"/>
      <c r="EQ575" s="37"/>
      <c r="ER575" s="37"/>
      <c r="ES575" s="37"/>
      <c r="ET575" s="37"/>
      <c r="EU575" s="37"/>
      <c r="EV575" s="37"/>
      <c r="EW575" s="37"/>
      <c r="EX575" s="37"/>
      <c r="EY575" s="37"/>
      <c r="EZ575" s="37"/>
      <c r="FA575" s="37"/>
      <c r="FB575" s="37"/>
      <c r="FC575" s="37"/>
      <c r="FD575" s="37"/>
      <c r="FE575" s="37"/>
      <c r="FF575" s="37"/>
      <c r="FG575" s="37"/>
      <c r="FH575" s="37"/>
      <c r="FI575" s="37"/>
      <c r="FJ575" s="37"/>
      <c r="FK575" s="37"/>
      <c r="FL575" s="37"/>
      <c r="FM575" s="37"/>
      <c r="FN575" s="37"/>
      <c r="FO575" s="37"/>
      <c r="FP575" s="37"/>
      <c r="FQ575" s="37"/>
      <c r="FR575" s="37"/>
      <c r="FS575" s="37"/>
      <c r="FT575" s="37"/>
      <c r="FU575" s="37"/>
      <c r="FV575" s="37"/>
      <c r="FW575" s="37"/>
      <c r="FX575" s="37"/>
      <c r="FY575" s="37"/>
      <c r="FZ575" s="37"/>
      <c r="GA575" s="37"/>
      <c r="GB575" s="37"/>
      <c r="GC575" s="37"/>
      <c r="GD575" s="37"/>
      <c r="GE575" s="37"/>
      <c r="GF575" s="37"/>
      <c r="GG575" s="37"/>
      <c r="GH575" s="37"/>
      <c r="GI575" s="37"/>
    </row>
    <row r="576" spans="1:191">
      <c r="B576" s="40"/>
      <c r="C576" s="40"/>
      <c r="D576" s="41" t="s">
        <v>228</v>
      </c>
      <c r="E576" s="41" t="s">
        <v>229</v>
      </c>
      <c r="F576" s="41" t="s">
        <v>230</v>
      </c>
      <c r="G576" s="41" t="s">
        <v>231</v>
      </c>
      <c r="H576" s="41" t="s">
        <v>232</v>
      </c>
      <c r="I576" s="41" t="s">
        <v>233</v>
      </c>
      <c r="J576" s="41" t="s">
        <v>234</v>
      </c>
      <c r="K576" s="41" t="s">
        <v>235</v>
      </c>
      <c r="L576" s="41" t="s">
        <v>236</v>
      </c>
      <c r="M576" s="41" t="s">
        <v>237</v>
      </c>
      <c r="N576" s="41" t="s">
        <v>238</v>
      </c>
      <c r="O576" s="41" t="s">
        <v>239</v>
      </c>
      <c r="P576" s="41" t="s">
        <v>240</v>
      </c>
      <c r="Q576" s="41" t="s">
        <v>241</v>
      </c>
      <c r="R576" s="41" t="s">
        <v>242</v>
      </c>
      <c r="S576" s="41" t="s">
        <v>243</v>
      </c>
      <c r="T576" s="41" t="s">
        <v>244</v>
      </c>
      <c r="U576" s="41" t="s">
        <v>245</v>
      </c>
      <c r="V576" s="41" t="s">
        <v>246</v>
      </c>
      <c r="W576" s="41" t="s">
        <v>247</v>
      </c>
      <c r="X576" s="41" t="s">
        <v>248</v>
      </c>
      <c r="Y576" s="41" t="s">
        <v>249</v>
      </c>
      <c r="Z576" s="41" t="s">
        <v>250</v>
      </c>
      <c r="AA576" s="41" t="s">
        <v>251</v>
      </c>
      <c r="AB576" s="41" t="s">
        <v>252</v>
      </c>
      <c r="AC576" s="41" t="s">
        <v>253</v>
      </c>
      <c r="AD576" s="41" t="s">
        <v>254</v>
      </c>
      <c r="AE576" s="41" t="s">
        <v>255</v>
      </c>
      <c r="AF576" s="41" t="s">
        <v>256</v>
      </c>
      <c r="AG576" s="41" t="s">
        <v>257</v>
      </c>
      <c r="AH576" s="41" t="s">
        <v>258</v>
      </c>
      <c r="AI576" s="41" t="s">
        <v>259</v>
      </c>
      <c r="AJ576" s="41" t="s">
        <v>260</v>
      </c>
      <c r="AK576" s="41" t="s">
        <v>261</v>
      </c>
      <c r="AL576" s="41" t="s">
        <v>262</v>
      </c>
      <c r="AM576" s="41" t="s">
        <v>263</v>
      </c>
      <c r="AN576" s="41" t="s">
        <v>264</v>
      </c>
      <c r="AO576" s="41" t="s">
        <v>265</v>
      </c>
      <c r="AP576" s="41" t="s">
        <v>266</v>
      </c>
      <c r="AQ576" s="41" t="s">
        <v>267</v>
      </c>
      <c r="AR576" s="41" t="s">
        <v>268</v>
      </c>
      <c r="AS576" s="41" t="s">
        <v>269</v>
      </c>
      <c r="AT576" s="41" t="s">
        <v>270</v>
      </c>
      <c r="AU576" s="41" t="s">
        <v>271</v>
      </c>
      <c r="AV576" s="41" t="s">
        <v>272</v>
      </c>
      <c r="AW576" s="41" t="s">
        <v>273</v>
      </c>
      <c r="AX576" s="41" t="s">
        <v>274</v>
      </c>
      <c r="AY576" s="41" t="s">
        <v>275</v>
      </c>
      <c r="AZ576" s="41" t="s">
        <v>276</v>
      </c>
      <c r="BA576" s="41" t="s">
        <v>277</v>
      </c>
      <c r="BB576" s="41" t="s">
        <v>278</v>
      </c>
      <c r="BC576" s="41" t="s">
        <v>279</v>
      </c>
      <c r="BD576" s="41" t="s">
        <v>280</v>
      </c>
      <c r="BE576" s="41" t="s">
        <v>281</v>
      </c>
      <c r="BF576" s="41" t="s">
        <v>282</v>
      </c>
      <c r="BG576" s="41" t="s">
        <v>283</v>
      </c>
      <c r="BH576" s="41" t="s">
        <v>284</v>
      </c>
      <c r="BI576" s="41" t="s">
        <v>285</v>
      </c>
      <c r="BJ576" s="41" t="s">
        <v>286</v>
      </c>
      <c r="BK576" s="41" t="s">
        <v>287</v>
      </c>
      <c r="BL576" s="41" t="s">
        <v>288</v>
      </c>
      <c r="BM576" s="41" t="s">
        <v>289</v>
      </c>
      <c r="BN576" s="41" t="s">
        <v>290</v>
      </c>
      <c r="BO576" s="41" t="s">
        <v>291</v>
      </c>
      <c r="BP576" s="41" t="s">
        <v>292</v>
      </c>
      <c r="BQ576" s="41" t="s">
        <v>293</v>
      </c>
      <c r="BR576" s="41" t="s">
        <v>294</v>
      </c>
      <c r="BS576" s="41" t="s">
        <v>295</v>
      </c>
      <c r="BT576" s="41" t="s">
        <v>296</v>
      </c>
      <c r="BU576" s="41" t="s">
        <v>297</v>
      </c>
      <c r="BV576" s="41" t="s">
        <v>298</v>
      </c>
      <c r="BW576" s="41" t="s">
        <v>299</v>
      </c>
      <c r="BX576" s="41" t="s">
        <v>300</v>
      </c>
      <c r="BY576" s="41" t="s">
        <v>301</v>
      </c>
      <c r="BZ576" s="41" t="s">
        <v>302</v>
      </c>
      <c r="CA576" s="41" t="s">
        <v>303</v>
      </c>
      <c r="CB576" s="41" t="s">
        <v>304</v>
      </c>
      <c r="CC576" s="41" t="s">
        <v>305</v>
      </c>
      <c r="CD576" s="41" t="s">
        <v>306</v>
      </c>
      <c r="CE576" s="41" t="s">
        <v>307</v>
      </c>
      <c r="CF576" s="41" t="s">
        <v>308</v>
      </c>
      <c r="CG576" s="41" t="s">
        <v>309</v>
      </c>
      <c r="CH576" s="41" t="s">
        <v>310</v>
      </c>
      <c r="CI576" s="41" t="s">
        <v>311</v>
      </c>
      <c r="CJ576" s="41" t="s">
        <v>312</v>
      </c>
      <c r="CK576" s="41" t="s">
        <v>313</v>
      </c>
      <c r="CL576" s="41" t="s">
        <v>314</v>
      </c>
      <c r="CM576" s="41" t="s">
        <v>315</v>
      </c>
      <c r="CN576" s="41" t="s">
        <v>316</v>
      </c>
      <c r="CO576" s="41" t="s">
        <v>317</v>
      </c>
      <c r="CP576" s="41" t="s">
        <v>318</v>
      </c>
      <c r="CQ576" s="41" t="s">
        <v>319</v>
      </c>
      <c r="CR576" s="41" t="s">
        <v>320</v>
      </c>
      <c r="CS576" s="41" t="s">
        <v>321</v>
      </c>
      <c r="CT576" s="41" t="s">
        <v>322</v>
      </c>
      <c r="CU576" s="41" t="s">
        <v>323</v>
      </c>
      <c r="CV576" s="41" t="s">
        <v>324</v>
      </c>
      <c r="CW576" s="41" t="s">
        <v>325</v>
      </c>
      <c r="CX576" s="41" t="s">
        <v>326</v>
      </c>
      <c r="CY576" s="41" t="s">
        <v>327</v>
      </c>
      <c r="CZ576" s="41" t="s">
        <v>328</v>
      </c>
      <c r="DA576" s="41" t="s">
        <v>329</v>
      </c>
      <c r="DB576" s="41" t="s">
        <v>330</v>
      </c>
      <c r="DC576" s="41" t="s">
        <v>331</v>
      </c>
      <c r="DD576" s="41" t="s">
        <v>332</v>
      </c>
      <c r="DE576" s="41" t="s">
        <v>333</v>
      </c>
      <c r="DF576" s="41" t="s">
        <v>334</v>
      </c>
      <c r="DG576" s="41" t="s">
        <v>335</v>
      </c>
      <c r="DH576" s="41" t="s">
        <v>336</v>
      </c>
      <c r="DI576" s="41" t="s">
        <v>337</v>
      </c>
      <c r="DJ576" s="41" t="s">
        <v>338</v>
      </c>
      <c r="DK576" s="41" t="s">
        <v>339</v>
      </c>
      <c r="DL576" s="41" t="s">
        <v>340</v>
      </c>
      <c r="DM576" s="41" t="s">
        <v>341</v>
      </c>
      <c r="DN576" s="41" t="s">
        <v>342</v>
      </c>
      <c r="DO576" s="41" t="s">
        <v>343</v>
      </c>
      <c r="DP576" s="41" t="s">
        <v>344</v>
      </c>
      <c r="DQ576" s="41" t="s">
        <v>345</v>
      </c>
      <c r="DR576" s="41" t="s">
        <v>346</v>
      </c>
      <c r="DS576" s="41" t="s">
        <v>347</v>
      </c>
      <c r="DT576" s="41" t="s">
        <v>348</v>
      </c>
      <c r="DU576" s="41" t="s">
        <v>349</v>
      </c>
      <c r="DV576" s="41" t="s">
        <v>350</v>
      </c>
      <c r="DW576" s="41" t="s">
        <v>351</v>
      </c>
      <c r="DX576" s="41" t="s">
        <v>352</v>
      </c>
      <c r="DY576" s="41" t="s">
        <v>353</v>
      </c>
      <c r="DZ576" s="41" t="s">
        <v>354</v>
      </c>
      <c r="EA576" s="41" t="s">
        <v>355</v>
      </c>
      <c r="EB576" s="41" t="s">
        <v>356</v>
      </c>
      <c r="EC576" s="41" t="s">
        <v>357</v>
      </c>
      <c r="ED576" s="41" t="s">
        <v>358</v>
      </c>
      <c r="EE576" s="41" t="s">
        <v>359</v>
      </c>
      <c r="EF576" s="41" t="s">
        <v>360</v>
      </c>
      <c r="EG576" s="41" t="s">
        <v>361</v>
      </c>
      <c r="EH576" s="41" t="s">
        <v>362</v>
      </c>
      <c r="EI576" s="41" t="s">
        <v>363</v>
      </c>
      <c r="EJ576" s="41" t="s">
        <v>364</v>
      </c>
      <c r="EK576" s="41" t="s">
        <v>365</v>
      </c>
      <c r="EL576" s="41" t="s">
        <v>366</v>
      </c>
      <c r="EM576" s="41" t="s">
        <v>367</v>
      </c>
      <c r="EN576" s="41" t="s">
        <v>368</v>
      </c>
      <c r="EO576" s="41" t="s">
        <v>369</v>
      </c>
      <c r="EP576" s="41" t="s">
        <v>370</v>
      </c>
      <c r="EQ576" s="41" t="s">
        <v>371</v>
      </c>
      <c r="ER576" s="41" t="s">
        <v>372</v>
      </c>
      <c r="ES576" s="41" t="s">
        <v>373</v>
      </c>
      <c r="ET576" s="41" t="s">
        <v>374</v>
      </c>
      <c r="EU576" s="41" t="s">
        <v>375</v>
      </c>
      <c r="EV576" s="41" t="s">
        <v>376</v>
      </c>
      <c r="EW576" s="41" t="s">
        <v>377</v>
      </c>
      <c r="EX576" s="41" t="s">
        <v>378</v>
      </c>
      <c r="EY576" s="41" t="s">
        <v>379</v>
      </c>
      <c r="EZ576" s="41" t="s">
        <v>380</v>
      </c>
      <c r="FA576" s="41" t="s">
        <v>381</v>
      </c>
      <c r="FB576" s="41" t="s">
        <v>382</v>
      </c>
      <c r="FC576" s="41" t="s">
        <v>383</v>
      </c>
      <c r="FD576" s="41" t="s">
        <v>384</v>
      </c>
      <c r="FE576" s="41" t="s">
        <v>385</v>
      </c>
      <c r="FF576" s="41" t="s">
        <v>386</v>
      </c>
      <c r="FG576" s="41" t="s">
        <v>387</v>
      </c>
      <c r="FH576" s="41" t="s">
        <v>388</v>
      </c>
      <c r="FI576" s="41" t="s">
        <v>389</v>
      </c>
      <c r="FJ576" s="41" t="s">
        <v>390</v>
      </c>
      <c r="FK576" s="41" t="s">
        <v>391</v>
      </c>
      <c r="FL576" s="41" t="s">
        <v>392</v>
      </c>
      <c r="FM576" s="41" t="s">
        <v>393</v>
      </c>
      <c r="FN576" s="41" t="s">
        <v>394</v>
      </c>
      <c r="FO576" s="41" t="s">
        <v>395</v>
      </c>
      <c r="FP576" s="41" t="s">
        <v>396</v>
      </c>
      <c r="FQ576" s="41" t="s">
        <v>397</v>
      </c>
      <c r="FR576" s="41" t="s">
        <v>398</v>
      </c>
      <c r="FS576" s="41" t="s">
        <v>399</v>
      </c>
      <c r="FT576" s="41" t="s">
        <v>400</v>
      </c>
      <c r="FU576" s="41" t="s">
        <v>401</v>
      </c>
      <c r="FV576" s="41" t="s">
        <v>402</v>
      </c>
      <c r="FW576" s="41" t="s">
        <v>403</v>
      </c>
      <c r="FX576" s="41" t="s">
        <v>404</v>
      </c>
      <c r="FY576" s="41" t="s">
        <v>405</v>
      </c>
      <c r="FZ576" s="41" t="s">
        <v>406</v>
      </c>
      <c r="GA576" s="41" t="s">
        <v>407</v>
      </c>
      <c r="GB576" s="41" t="s">
        <v>408</v>
      </c>
      <c r="GC576" s="41" t="s">
        <v>409</v>
      </c>
      <c r="GD576" s="41" t="s">
        <v>410</v>
      </c>
      <c r="GE576" s="41" t="s">
        <v>411</v>
      </c>
      <c r="GF576" s="41" t="s">
        <v>412</v>
      </c>
      <c r="GG576" s="1"/>
      <c r="GH576" s="37"/>
      <c r="GI576" s="37"/>
    </row>
    <row r="577" spans="1:191">
      <c r="A577" s="37"/>
      <c r="B577" s="40" t="s">
        <v>42</v>
      </c>
      <c r="C577" s="41" t="s">
        <v>228</v>
      </c>
      <c r="D577" s="42">
        <f>D389-D199</f>
        <v>0.98476534408418037</v>
      </c>
      <c r="E577" s="42">
        <f t="shared" ref="E577:BP578" si="694">E389-E199</f>
        <v>-2.0371760569254361E-3</v>
      </c>
      <c r="F577" s="42">
        <f t="shared" si="694"/>
        <v>-3.5005868458717368E-3</v>
      </c>
      <c r="G577" s="42">
        <f t="shared" si="694"/>
        <v>-4.2307840020615007E-3</v>
      </c>
      <c r="H577" s="42">
        <f t="shared" si="694"/>
        <v>-3.5787767317164406E-3</v>
      </c>
      <c r="I577" s="42">
        <f t="shared" si="694"/>
        <v>-9.0807715114575496E-3</v>
      </c>
      <c r="J577" s="42">
        <f t="shared" si="694"/>
        <v>-8.1566511079469734E-3</v>
      </c>
      <c r="K577" s="42">
        <f t="shared" si="694"/>
        <v>-4.9664199807927297E-3</v>
      </c>
      <c r="L577" s="42">
        <f t="shared" si="694"/>
        <v>-9.2141270996692125E-6</v>
      </c>
      <c r="M577" s="42">
        <f t="shared" si="694"/>
        <v>0</v>
      </c>
      <c r="N577" s="42">
        <f t="shared" si="694"/>
        <v>-8.050539747033951E-3</v>
      </c>
      <c r="O577" s="42">
        <f t="shared" si="694"/>
        <v>0</v>
      </c>
      <c r="P577" s="42">
        <f t="shared" si="694"/>
        <v>0</v>
      </c>
      <c r="Q577" s="42">
        <f t="shared" si="694"/>
        <v>0</v>
      </c>
      <c r="R577" s="42">
        <f t="shared" si="694"/>
        <v>0</v>
      </c>
      <c r="S577" s="42">
        <f t="shared" si="694"/>
        <v>0</v>
      </c>
      <c r="T577" s="42">
        <f t="shared" si="694"/>
        <v>0</v>
      </c>
      <c r="U577" s="42">
        <f t="shared" si="694"/>
        <v>0</v>
      </c>
      <c r="V577" s="42">
        <f t="shared" si="694"/>
        <v>-0.65470268401901377</v>
      </c>
      <c r="W577" s="42">
        <f t="shared" si="694"/>
        <v>0</v>
      </c>
      <c r="X577" s="42">
        <f t="shared" si="694"/>
        <v>-3.7609443480528339E-6</v>
      </c>
      <c r="Y577" s="42">
        <f t="shared" si="694"/>
        <v>-1.9946278952804489E-3</v>
      </c>
      <c r="Z577" s="42">
        <f t="shared" si="694"/>
        <v>-7.2273585745546369E-4</v>
      </c>
      <c r="AA577" s="42">
        <f t="shared" si="694"/>
        <v>-1.5370111990555039E-3</v>
      </c>
      <c r="AB577" s="42">
        <f t="shared" si="694"/>
        <v>-3.210917118201887E-4</v>
      </c>
      <c r="AC577" s="42">
        <f t="shared" si="694"/>
        <v>-3.0625610676042407E-2</v>
      </c>
      <c r="AD577" s="42">
        <f t="shared" si="694"/>
        <v>0</v>
      </c>
      <c r="AE577" s="42">
        <f t="shared" si="694"/>
        <v>0</v>
      </c>
      <c r="AF577" s="42">
        <f t="shared" si="694"/>
        <v>0</v>
      </c>
      <c r="AG577" s="42">
        <f t="shared" si="694"/>
        <v>0</v>
      </c>
      <c r="AH577" s="42">
        <f t="shared" si="694"/>
        <v>0</v>
      </c>
      <c r="AI577" s="42">
        <f t="shared" si="694"/>
        <v>0</v>
      </c>
      <c r="AJ577" s="42">
        <f t="shared" si="694"/>
        <v>0</v>
      </c>
      <c r="AK577" s="42">
        <f t="shared" si="694"/>
        <v>0</v>
      </c>
      <c r="AL577" s="42">
        <f t="shared" si="694"/>
        <v>0</v>
      </c>
      <c r="AM577" s="42">
        <f t="shared" si="694"/>
        <v>0</v>
      </c>
      <c r="AN577" s="42">
        <f t="shared" si="694"/>
        <v>0</v>
      </c>
      <c r="AO577" s="42">
        <f t="shared" si="694"/>
        <v>0</v>
      </c>
      <c r="AP577" s="42">
        <f t="shared" si="694"/>
        <v>-1.7215229969649551E-6</v>
      </c>
      <c r="AQ577" s="42">
        <f t="shared" si="694"/>
        <v>0</v>
      </c>
      <c r="AR577" s="42">
        <f t="shared" si="694"/>
        <v>0</v>
      </c>
      <c r="AS577" s="42">
        <f t="shared" si="694"/>
        <v>0</v>
      </c>
      <c r="AT577" s="42">
        <f t="shared" si="694"/>
        <v>0</v>
      </c>
      <c r="AU577" s="42">
        <f t="shared" si="694"/>
        <v>0</v>
      </c>
      <c r="AV577" s="42">
        <f t="shared" si="694"/>
        <v>0</v>
      </c>
      <c r="AW577" s="42">
        <f t="shared" si="694"/>
        <v>0</v>
      </c>
      <c r="AX577" s="42">
        <f t="shared" si="694"/>
        <v>0</v>
      </c>
      <c r="AY577" s="42">
        <f t="shared" si="694"/>
        <v>0</v>
      </c>
      <c r="AZ577" s="42">
        <f t="shared" si="694"/>
        <v>0</v>
      </c>
      <c r="BA577" s="42">
        <f t="shared" si="694"/>
        <v>0</v>
      </c>
      <c r="BB577" s="42">
        <f t="shared" si="694"/>
        <v>0</v>
      </c>
      <c r="BC577" s="42">
        <f t="shared" si="694"/>
        <v>0</v>
      </c>
      <c r="BD577" s="42">
        <f t="shared" si="694"/>
        <v>0</v>
      </c>
      <c r="BE577" s="42">
        <f t="shared" si="694"/>
        <v>0</v>
      </c>
      <c r="BF577" s="42">
        <f t="shared" si="694"/>
        <v>0</v>
      </c>
      <c r="BG577" s="42">
        <f t="shared" si="694"/>
        <v>0</v>
      </c>
      <c r="BH577" s="42">
        <f t="shared" si="694"/>
        <v>0</v>
      </c>
      <c r="BI577" s="42">
        <f t="shared" si="694"/>
        <v>0</v>
      </c>
      <c r="BJ577" s="42">
        <f t="shared" si="694"/>
        <v>0</v>
      </c>
      <c r="BK577" s="42">
        <f t="shared" si="694"/>
        <v>0</v>
      </c>
      <c r="BL577" s="42">
        <f t="shared" si="694"/>
        <v>0</v>
      </c>
      <c r="BM577" s="42">
        <f t="shared" si="694"/>
        <v>0</v>
      </c>
      <c r="BN577" s="42">
        <f t="shared" si="694"/>
        <v>0</v>
      </c>
      <c r="BO577" s="42">
        <f t="shared" si="694"/>
        <v>0</v>
      </c>
      <c r="BP577" s="42">
        <f t="shared" si="694"/>
        <v>0</v>
      </c>
      <c r="BQ577" s="42">
        <f t="shared" ref="BQ577:EB580" si="695">BQ389-BQ199</f>
        <v>0</v>
      </c>
      <c r="BR577" s="42">
        <f t="shared" si="695"/>
        <v>0</v>
      </c>
      <c r="BS577" s="42">
        <f t="shared" si="695"/>
        <v>0</v>
      </c>
      <c r="BT577" s="42">
        <f t="shared" si="695"/>
        <v>0</v>
      </c>
      <c r="BU577" s="42">
        <f t="shared" si="695"/>
        <v>0</v>
      </c>
      <c r="BV577" s="42">
        <f t="shared" si="695"/>
        <v>0</v>
      </c>
      <c r="BW577" s="42">
        <f t="shared" si="695"/>
        <v>0</v>
      </c>
      <c r="BX577" s="42">
        <f t="shared" si="695"/>
        <v>0</v>
      </c>
      <c r="BY577" s="42">
        <f t="shared" si="695"/>
        <v>0</v>
      </c>
      <c r="BZ577" s="42">
        <f t="shared" si="695"/>
        <v>0</v>
      </c>
      <c r="CA577" s="42">
        <f t="shared" si="695"/>
        <v>0</v>
      </c>
      <c r="CB577" s="42">
        <f t="shared" si="695"/>
        <v>0</v>
      </c>
      <c r="CC577" s="42">
        <f t="shared" si="695"/>
        <v>0</v>
      </c>
      <c r="CD577" s="42">
        <f t="shared" si="695"/>
        <v>0</v>
      </c>
      <c r="CE577" s="42">
        <f t="shared" si="695"/>
        <v>0</v>
      </c>
      <c r="CF577" s="42">
        <f t="shared" si="695"/>
        <v>0</v>
      </c>
      <c r="CG577" s="42">
        <f t="shared" si="695"/>
        <v>0</v>
      </c>
      <c r="CH577" s="42">
        <f t="shared" si="695"/>
        <v>0</v>
      </c>
      <c r="CI577" s="42">
        <f t="shared" si="695"/>
        <v>0</v>
      </c>
      <c r="CJ577" s="42">
        <f t="shared" si="695"/>
        <v>0</v>
      </c>
      <c r="CK577" s="42">
        <f t="shared" si="695"/>
        <v>0</v>
      </c>
      <c r="CL577" s="42">
        <f t="shared" si="695"/>
        <v>0</v>
      </c>
      <c r="CM577" s="42">
        <f t="shared" si="695"/>
        <v>0</v>
      </c>
      <c r="CN577" s="42">
        <f t="shared" si="695"/>
        <v>0</v>
      </c>
      <c r="CO577" s="42">
        <f t="shared" si="695"/>
        <v>0</v>
      </c>
      <c r="CP577" s="42">
        <f t="shared" si="695"/>
        <v>0</v>
      </c>
      <c r="CQ577" s="42">
        <f t="shared" si="695"/>
        <v>0</v>
      </c>
      <c r="CR577" s="42">
        <f t="shared" si="695"/>
        <v>0</v>
      </c>
      <c r="CS577" s="42">
        <f t="shared" si="695"/>
        <v>0</v>
      </c>
      <c r="CT577" s="42">
        <f t="shared" si="695"/>
        <v>0</v>
      </c>
      <c r="CU577" s="42">
        <f t="shared" si="695"/>
        <v>0</v>
      </c>
      <c r="CV577" s="42">
        <f t="shared" si="695"/>
        <v>0</v>
      </c>
      <c r="CW577" s="42">
        <f t="shared" si="695"/>
        <v>0</v>
      </c>
      <c r="CX577" s="42">
        <f t="shared" si="695"/>
        <v>0</v>
      </c>
      <c r="CY577" s="42">
        <f t="shared" si="695"/>
        <v>0</v>
      </c>
      <c r="CZ577" s="42">
        <f t="shared" si="695"/>
        <v>0</v>
      </c>
      <c r="DA577" s="42">
        <f t="shared" si="695"/>
        <v>0</v>
      </c>
      <c r="DB577" s="42">
        <f t="shared" si="695"/>
        <v>0</v>
      </c>
      <c r="DC577" s="42">
        <f t="shared" si="695"/>
        <v>0</v>
      </c>
      <c r="DD577" s="42">
        <f t="shared" si="695"/>
        <v>0</v>
      </c>
      <c r="DE577" s="42">
        <f t="shared" si="695"/>
        <v>0</v>
      </c>
      <c r="DF577" s="42">
        <f t="shared" si="695"/>
        <v>0</v>
      </c>
      <c r="DG577" s="42">
        <f t="shared" si="695"/>
        <v>0</v>
      </c>
      <c r="DH577" s="42">
        <f t="shared" si="695"/>
        <v>0</v>
      </c>
      <c r="DI577" s="42">
        <f t="shared" si="695"/>
        <v>0</v>
      </c>
      <c r="DJ577" s="42">
        <f t="shared" si="695"/>
        <v>0</v>
      </c>
      <c r="DK577" s="42">
        <f t="shared" si="695"/>
        <v>0</v>
      </c>
      <c r="DL577" s="42">
        <f t="shared" si="695"/>
        <v>0</v>
      </c>
      <c r="DM577" s="42">
        <f t="shared" si="695"/>
        <v>0</v>
      </c>
      <c r="DN577" s="42">
        <f t="shared" si="695"/>
        <v>0</v>
      </c>
      <c r="DO577" s="42">
        <f t="shared" si="695"/>
        <v>0</v>
      </c>
      <c r="DP577" s="42">
        <f t="shared" si="695"/>
        <v>0</v>
      </c>
      <c r="DQ577" s="42">
        <f t="shared" si="695"/>
        <v>0</v>
      </c>
      <c r="DR577" s="42">
        <f t="shared" si="695"/>
        <v>0</v>
      </c>
      <c r="DS577" s="42">
        <f t="shared" si="695"/>
        <v>0</v>
      </c>
      <c r="DT577" s="42">
        <f t="shared" si="695"/>
        <v>0</v>
      </c>
      <c r="DU577" s="42">
        <f t="shared" si="695"/>
        <v>0</v>
      </c>
      <c r="DV577" s="42">
        <f t="shared" si="695"/>
        <v>-2.515388987168507E-3</v>
      </c>
      <c r="DW577" s="42">
        <f t="shared" si="695"/>
        <v>0</v>
      </c>
      <c r="DX577" s="42">
        <f t="shared" si="695"/>
        <v>0</v>
      </c>
      <c r="DY577" s="42">
        <f t="shared" si="695"/>
        <v>0</v>
      </c>
      <c r="DZ577" s="42">
        <f t="shared" si="695"/>
        <v>-7.9578238910325343E-6</v>
      </c>
      <c r="EA577" s="42">
        <f t="shared" si="695"/>
        <v>0</v>
      </c>
      <c r="EB577" s="42">
        <f t="shared" si="695"/>
        <v>0</v>
      </c>
      <c r="EC577" s="42">
        <f t="shared" ref="EC577:GF579" si="696">EC389-EC199</f>
        <v>0</v>
      </c>
      <c r="ED577" s="42">
        <f t="shared" si="696"/>
        <v>0</v>
      </c>
      <c r="EE577" s="42">
        <f t="shared" si="696"/>
        <v>0</v>
      </c>
      <c r="EF577" s="42">
        <f t="shared" si="696"/>
        <v>0</v>
      </c>
      <c r="EG577" s="42">
        <f t="shared" si="696"/>
        <v>0</v>
      </c>
      <c r="EH577" s="42">
        <f t="shared" si="696"/>
        <v>0</v>
      </c>
      <c r="EI577" s="42">
        <f t="shared" si="696"/>
        <v>0</v>
      </c>
      <c r="EJ577" s="42">
        <f t="shared" si="696"/>
        <v>0</v>
      </c>
      <c r="EK577" s="42">
        <f t="shared" si="696"/>
        <v>0</v>
      </c>
      <c r="EL577" s="42">
        <f t="shared" si="696"/>
        <v>0</v>
      </c>
      <c r="EM577" s="42">
        <f t="shared" si="696"/>
        <v>0</v>
      </c>
      <c r="EN577" s="42">
        <f t="shared" si="696"/>
        <v>0</v>
      </c>
      <c r="EO577" s="42">
        <f t="shared" si="696"/>
        <v>0</v>
      </c>
      <c r="EP577" s="42">
        <f t="shared" si="696"/>
        <v>0</v>
      </c>
      <c r="EQ577" s="42">
        <f t="shared" si="696"/>
        <v>0</v>
      </c>
      <c r="ER577" s="42">
        <f t="shared" si="696"/>
        <v>0</v>
      </c>
      <c r="ES577" s="42">
        <f t="shared" si="696"/>
        <v>0</v>
      </c>
      <c r="ET577" s="42">
        <f t="shared" si="696"/>
        <v>0</v>
      </c>
      <c r="EU577" s="42">
        <f t="shared" si="696"/>
        <v>0</v>
      </c>
      <c r="EV577" s="42">
        <f t="shared" si="696"/>
        <v>0</v>
      </c>
      <c r="EW577" s="42">
        <f t="shared" si="696"/>
        <v>0</v>
      </c>
      <c r="EX577" s="42">
        <f t="shared" si="696"/>
        <v>0</v>
      </c>
      <c r="EY577" s="42">
        <f t="shared" si="696"/>
        <v>0</v>
      </c>
      <c r="EZ577" s="42">
        <f t="shared" si="696"/>
        <v>0</v>
      </c>
      <c r="FA577" s="42">
        <f t="shared" si="696"/>
        <v>0</v>
      </c>
      <c r="FB577" s="42">
        <f t="shared" si="696"/>
        <v>0</v>
      </c>
      <c r="FC577" s="42">
        <f t="shared" si="696"/>
        <v>0</v>
      </c>
      <c r="FD577" s="42">
        <f t="shared" si="696"/>
        <v>0</v>
      </c>
      <c r="FE577" s="42">
        <f t="shared" si="696"/>
        <v>0</v>
      </c>
      <c r="FF577" s="42">
        <f t="shared" si="696"/>
        <v>0</v>
      </c>
      <c r="FG577" s="42">
        <f t="shared" si="696"/>
        <v>0</v>
      </c>
      <c r="FH577" s="42">
        <f t="shared" si="696"/>
        <v>0</v>
      </c>
      <c r="FI577" s="42">
        <f t="shared" si="696"/>
        <v>0</v>
      </c>
      <c r="FJ577" s="42">
        <f t="shared" si="696"/>
        <v>0</v>
      </c>
      <c r="FK577" s="42">
        <f t="shared" si="696"/>
        <v>0</v>
      </c>
      <c r="FL577" s="42">
        <f t="shared" si="696"/>
        <v>-1.1656042583408906E-4</v>
      </c>
      <c r="FM577" s="42">
        <f t="shared" si="696"/>
        <v>0</v>
      </c>
      <c r="FN577" s="42">
        <f t="shared" si="696"/>
        <v>0</v>
      </c>
      <c r="FO577" s="42">
        <f t="shared" si="696"/>
        <v>0</v>
      </c>
      <c r="FP577" s="42">
        <f t="shared" si="696"/>
        <v>0</v>
      </c>
      <c r="FQ577" s="42">
        <f t="shared" si="696"/>
        <v>0</v>
      </c>
      <c r="FR577" s="42">
        <f t="shared" si="696"/>
        <v>0</v>
      </c>
      <c r="FS577" s="42">
        <f t="shared" si="696"/>
        <v>0</v>
      </c>
      <c r="FT577" s="42">
        <f t="shared" si="696"/>
        <v>0</v>
      </c>
      <c r="FU577" s="42">
        <f t="shared" si="696"/>
        <v>0</v>
      </c>
      <c r="FV577" s="42">
        <f t="shared" si="696"/>
        <v>0</v>
      </c>
      <c r="FW577" s="42">
        <f t="shared" si="696"/>
        <v>0</v>
      </c>
      <c r="FX577" s="42">
        <f t="shared" si="696"/>
        <v>0</v>
      </c>
      <c r="FY577" s="42">
        <f t="shared" si="696"/>
        <v>0</v>
      </c>
      <c r="FZ577" s="42">
        <f t="shared" si="696"/>
        <v>0</v>
      </c>
      <c r="GA577" s="42">
        <f t="shared" si="696"/>
        <v>0</v>
      </c>
      <c r="GB577" s="42">
        <f t="shared" si="696"/>
        <v>0</v>
      </c>
      <c r="GC577" s="42">
        <f t="shared" si="696"/>
        <v>-3.6621436944265804E-5</v>
      </c>
      <c r="GD577" s="42">
        <f t="shared" si="696"/>
        <v>0</v>
      </c>
      <c r="GE577" s="42">
        <f t="shared" si="696"/>
        <v>0</v>
      </c>
      <c r="GF577" s="42">
        <f t="shared" si="696"/>
        <v>0</v>
      </c>
      <c r="GG577" s="1"/>
      <c r="GH577" s="37"/>
      <c r="GI577" s="37"/>
    </row>
    <row r="578" spans="1:191">
      <c r="A578" s="37"/>
      <c r="B578" s="40" t="s">
        <v>43</v>
      </c>
      <c r="C578" s="41" t="s">
        <v>229</v>
      </c>
      <c r="D578" s="42">
        <f t="shared" ref="D578:S641" si="697">D390-D200</f>
        <v>0</v>
      </c>
      <c r="E578" s="42">
        <f t="shared" si="697"/>
        <v>0.9170596651973334</v>
      </c>
      <c r="F578" s="42">
        <f t="shared" si="697"/>
        <v>-6.2573198935105753E-3</v>
      </c>
      <c r="G578" s="42">
        <f t="shared" si="697"/>
        <v>0</v>
      </c>
      <c r="H578" s="42">
        <f t="shared" si="697"/>
        <v>0</v>
      </c>
      <c r="I578" s="42">
        <f t="shared" si="697"/>
        <v>0</v>
      </c>
      <c r="J578" s="42">
        <f t="shared" si="697"/>
        <v>-3.9519092084518831E-4</v>
      </c>
      <c r="K578" s="42">
        <f t="shared" si="697"/>
        <v>0</v>
      </c>
      <c r="L578" s="42">
        <f t="shared" si="697"/>
        <v>0</v>
      </c>
      <c r="M578" s="42">
        <f t="shared" si="697"/>
        <v>0</v>
      </c>
      <c r="N578" s="42">
        <f t="shared" si="697"/>
        <v>0</v>
      </c>
      <c r="O578" s="42">
        <f t="shared" si="697"/>
        <v>0</v>
      </c>
      <c r="P578" s="42">
        <f t="shared" si="697"/>
        <v>0</v>
      </c>
      <c r="Q578" s="42">
        <f t="shared" si="697"/>
        <v>0</v>
      </c>
      <c r="R578" s="42">
        <f t="shared" si="697"/>
        <v>0</v>
      </c>
      <c r="S578" s="42">
        <f t="shared" si="697"/>
        <v>0</v>
      </c>
      <c r="T578" s="42">
        <f t="shared" si="694"/>
        <v>0</v>
      </c>
      <c r="U578" s="42">
        <f t="shared" si="694"/>
        <v>0</v>
      </c>
      <c r="V578" s="42">
        <f t="shared" si="694"/>
        <v>-4.9885041770232228E-4</v>
      </c>
      <c r="W578" s="42">
        <f t="shared" si="694"/>
        <v>-6.667249850559131E-3</v>
      </c>
      <c r="X578" s="42">
        <f t="shared" si="694"/>
        <v>-3.5866872599263858E-3</v>
      </c>
      <c r="Y578" s="42">
        <f t="shared" si="694"/>
        <v>-5.280210949510783E-2</v>
      </c>
      <c r="Z578" s="42">
        <f t="shared" si="694"/>
        <v>-2.1116370657055589E-2</v>
      </c>
      <c r="AA578" s="42">
        <f t="shared" si="694"/>
        <v>-4.2200448917494035E-3</v>
      </c>
      <c r="AB578" s="42">
        <f t="shared" si="694"/>
        <v>-1.3913974178874841E-3</v>
      </c>
      <c r="AC578" s="42">
        <f t="shared" si="694"/>
        <v>-3.9527394744971077E-3</v>
      </c>
      <c r="AD578" s="42">
        <f t="shared" si="694"/>
        <v>0</v>
      </c>
      <c r="AE578" s="42">
        <f t="shared" si="694"/>
        <v>0</v>
      </c>
      <c r="AF578" s="42">
        <f t="shared" si="694"/>
        <v>0</v>
      </c>
      <c r="AG578" s="42">
        <f t="shared" si="694"/>
        <v>0</v>
      </c>
      <c r="AH578" s="42">
        <f t="shared" si="694"/>
        <v>0</v>
      </c>
      <c r="AI578" s="42">
        <f t="shared" si="694"/>
        <v>0</v>
      </c>
      <c r="AJ578" s="42">
        <f t="shared" si="694"/>
        <v>0</v>
      </c>
      <c r="AK578" s="42">
        <f t="shared" si="694"/>
        <v>0</v>
      </c>
      <c r="AL578" s="42">
        <f t="shared" si="694"/>
        <v>0</v>
      </c>
      <c r="AM578" s="42">
        <f t="shared" si="694"/>
        <v>0</v>
      </c>
      <c r="AN578" s="42">
        <f t="shared" si="694"/>
        <v>0</v>
      </c>
      <c r="AO578" s="42">
        <f t="shared" si="694"/>
        <v>0</v>
      </c>
      <c r="AP578" s="42">
        <f t="shared" si="694"/>
        <v>0</v>
      </c>
      <c r="AQ578" s="42">
        <f t="shared" si="694"/>
        <v>0</v>
      </c>
      <c r="AR578" s="42">
        <f t="shared" si="694"/>
        <v>0</v>
      </c>
      <c r="AS578" s="42">
        <f t="shared" si="694"/>
        <v>0</v>
      </c>
      <c r="AT578" s="42">
        <f t="shared" si="694"/>
        <v>0</v>
      </c>
      <c r="AU578" s="42">
        <f t="shared" si="694"/>
        <v>0</v>
      </c>
      <c r="AV578" s="42">
        <f t="shared" si="694"/>
        <v>0</v>
      </c>
      <c r="AW578" s="42">
        <f t="shared" si="694"/>
        <v>0</v>
      </c>
      <c r="AX578" s="42">
        <f t="shared" si="694"/>
        <v>0</v>
      </c>
      <c r="AY578" s="42">
        <f t="shared" si="694"/>
        <v>0</v>
      </c>
      <c r="AZ578" s="42">
        <f t="shared" si="694"/>
        <v>0</v>
      </c>
      <c r="BA578" s="42">
        <f t="shared" si="694"/>
        <v>0</v>
      </c>
      <c r="BB578" s="42">
        <f t="shared" si="694"/>
        <v>-4.6061753018196366E-6</v>
      </c>
      <c r="BC578" s="42">
        <f t="shared" si="694"/>
        <v>0</v>
      </c>
      <c r="BD578" s="42">
        <f t="shared" si="694"/>
        <v>0</v>
      </c>
      <c r="BE578" s="42">
        <f t="shared" si="694"/>
        <v>0</v>
      </c>
      <c r="BF578" s="42">
        <f t="shared" si="694"/>
        <v>0</v>
      </c>
      <c r="BG578" s="42">
        <f t="shared" si="694"/>
        <v>0</v>
      </c>
      <c r="BH578" s="42">
        <f t="shared" si="694"/>
        <v>0</v>
      </c>
      <c r="BI578" s="42">
        <f t="shared" si="694"/>
        <v>0</v>
      </c>
      <c r="BJ578" s="42">
        <f t="shared" si="694"/>
        <v>-1.8772552875711056E-5</v>
      </c>
      <c r="BK578" s="42">
        <f t="shared" si="694"/>
        <v>0</v>
      </c>
      <c r="BL578" s="42">
        <f t="shared" si="694"/>
        <v>0</v>
      </c>
      <c r="BM578" s="42">
        <f t="shared" si="694"/>
        <v>0</v>
      </c>
      <c r="BN578" s="42">
        <f t="shared" si="694"/>
        <v>0</v>
      </c>
      <c r="BO578" s="42">
        <f t="shared" si="694"/>
        <v>0</v>
      </c>
      <c r="BP578" s="42">
        <f t="shared" si="694"/>
        <v>0</v>
      </c>
      <c r="BQ578" s="42">
        <f t="shared" si="695"/>
        <v>0</v>
      </c>
      <c r="BR578" s="42">
        <f t="shared" si="695"/>
        <v>0</v>
      </c>
      <c r="BS578" s="42">
        <f t="shared" si="695"/>
        <v>0</v>
      </c>
      <c r="BT578" s="42">
        <f t="shared" si="695"/>
        <v>0</v>
      </c>
      <c r="BU578" s="42">
        <f t="shared" si="695"/>
        <v>0</v>
      </c>
      <c r="BV578" s="42">
        <f t="shared" si="695"/>
        <v>0</v>
      </c>
      <c r="BW578" s="42">
        <f t="shared" si="695"/>
        <v>0</v>
      </c>
      <c r="BX578" s="42">
        <f t="shared" si="695"/>
        <v>0</v>
      </c>
      <c r="BY578" s="42">
        <f t="shared" si="695"/>
        <v>0</v>
      </c>
      <c r="BZ578" s="42">
        <f t="shared" si="695"/>
        <v>0</v>
      </c>
      <c r="CA578" s="42">
        <f t="shared" si="695"/>
        <v>0</v>
      </c>
      <c r="CB578" s="42">
        <f t="shared" si="695"/>
        <v>0</v>
      </c>
      <c r="CC578" s="42">
        <f t="shared" si="695"/>
        <v>0</v>
      </c>
      <c r="CD578" s="42">
        <f t="shared" si="695"/>
        <v>0</v>
      </c>
      <c r="CE578" s="42">
        <f t="shared" si="695"/>
        <v>0</v>
      </c>
      <c r="CF578" s="42">
        <f t="shared" si="695"/>
        <v>0</v>
      </c>
      <c r="CG578" s="42">
        <f t="shared" si="695"/>
        <v>0</v>
      </c>
      <c r="CH578" s="42">
        <f t="shared" si="695"/>
        <v>0</v>
      </c>
      <c r="CI578" s="42">
        <f t="shared" si="695"/>
        <v>0</v>
      </c>
      <c r="CJ578" s="42">
        <f t="shared" si="695"/>
        <v>0</v>
      </c>
      <c r="CK578" s="42">
        <f t="shared" si="695"/>
        <v>0</v>
      </c>
      <c r="CL578" s="42">
        <f t="shared" si="695"/>
        <v>0</v>
      </c>
      <c r="CM578" s="42">
        <f t="shared" si="695"/>
        <v>0</v>
      </c>
      <c r="CN578" s="42">
        <f t="shared" si="695"/>
        <v>0</v>
      </c>
      <c r="CO578" s="42">
        <f t="shared" si="695"/>
        <v>0</v>
      </c>
      <c r="CP578" s="42">
        <f t="shared" si="695"/>
        <v>0</v>
      </c>
      <c r="CQ578" s="42">
        <f t="shared" si="695"/>
        <v>0</v>
      </c>
      <c r="CR578" s="42">
        <f t="shared" si="695"/>
        <v>0</v>
      </c>
      <c r="CS578" s="42">
        <f t="shared" si="695"/>
        <v>0</v>
      </c>
      <c r="CT578" s="42">
        <f t="shared" si="695"/>
        <v>0</v>
      </c>
      <c r="CU578" s="42">
        <f t="shared" si="695"/>
        <v>0</v>
      </c>
      <c r="CV578" s="42">
        <f t="shared" si="695"/>
        <v>0</v>
      </c>
      <c r="CW578" s="42">
        <f t="shared" si="695"/>
        <v>0</v>
      </c>
      <c r="CX578" s="42">
        <f t="shared" si="695"/>
        <v>0</v>
      </c>
      <c r="CY578" s="42">
        <f t="shared" si="695"/>
        <v>0</v>
      </c>
      <c r="CZ578" s="42">
        <f t="shared" si="695"/>
        <v>0</v>
      </c>
      <c r="DA578" s="42">
        <f t="shared" si="695"/>
        <v>0</v>
      </c>
      <c r="DB578" s="42">
        <f t="shared" si="695"/>
        <v>0</v>
      </c>
      <c r="DC578" s="42">
        <f t="shared" si="695"/>
        <v>0</v>
      </c>
      <c r="DD578" s="42">
        <f t="shared" si="695"/>
        <v>0</v>
      </c>
      <c r="DE578" s="42">
        <f t="shared" si="695"/>
        <v>0</v>
      </c>
      <c r="DF578" s="42">
        <f t="shared" si="695"/>
        <v>0</v>
      </c>
      <c r="DG578" s="42">
        <f t="shared" si="695"/>
        <v>0</v>
      </c>
      <c r="DH578" s="42">
        <f t="shared" si="695"/>
        <v>0</v>
      </c>
      <c r="DI578" s="42">
        <f t="shared" si="695"/>
        <v>0</v>
      </c>
      <c r="DJ578" s="42">
        <f t="shared" si="695"/>
        <v>0</v>
      </c>
      <c r="DK578" s="42">
        <f t="shared" si="695"/>
        <v>0</v>
      </c>
      <c r="DL578" s="42">
        <f t="shared" si="695"/>
        <v>0</v>
      </c>
      <c r="DM578" s="42">
        <f t="shared" si="695"/>
        <v>0</v>
      </c>
      <c r="DN578" s="42">
        <f t="shared" si="695"/>
        <v>0</v>
      </c>
      <c r="DO578" s="42">
        <f t="shared" si="695"/>
        <v>0</v>
      </c>
      <c r="DP578" s="42">
        <f t="shared" si="695"/>
        <v>0</v>
      </c>
      <c r="DQ578" s="42">
        <f t="shared" si="695"/>
        <v>0</v>
      </c>
      <c r="DR578" s="42">
        <f t="shared" si="695"/>
        <v>0</v>
      </c>
      <c r="DS578" s="42">
        <f t="shared" si="695"/>
        <v>0</v>
      </c>
      <c r="DT578" s="42">
        <f t="shared" si="695"/>
        <v>0</v>
      </c>
      <c r="DU578" s="42">
        <f t="shared" si="695"/>
        <v>0</v>
      </c>
      <c r="DV578" s="42">
        <f t="shared" si="695"/>
        <v>0</v>
      </c>
      <c r="DW578" s="42">
        <f t="shared" si="695"/>
        <v>0</v>
      </c>
      <c r="DX578" s="42">
        <f t="shared" si="695"/>
        <v>0</v>
      </c>
      <c r="DY578" s="42">
        <f t="shared" si="695"/>
        <v>0</v>
      </c>
      <c r="DZ578" s="42">
        <f t="shared" si="695"/>
        <v>0</v>
      </c>
      <c r="EA578" s="42">
        <f t="shared" si="695"/>
        <v>0</v>
      </c>
      <c r="EB578" s="42">
        <f t="shared" si="695"/>
        <v>0</v>
      </c>
      <c r="EC578" s="42">
        <f t="shared" si="696"/>
        <v>0</v>
      </c>
      <c r="ED578" s="42">
        <f t="shared" si="696"/>
        <v>0</v>
      </c>
      <c r="EE578" s="42">
        <f t="shared" si="696"/>
        <v>0</v>
      </c>
      <c r="EF578" s="42">
        <f t="shared" si="696"/>
        <v>0</v>
      </c>
      <c r="EG578" s="42">
        <f t="shared" si="696"/>
        <v>0</v>
      </c>
      <c r="EH578" s="42">
        <f t="shared" si="696"/>
        <v>0</v>
      </c>
      <c r="EI578" s="42">
        <f t="shared" si="696"/>
        <v>0</v>
      </c>
      <c r="EJ578" s="42">
        <f t="shared" si="696"/>
        <v>0</v>
      </c>
      <c r="EK578" s="42">
        <f t="shared" si="696"/>
        <v>0</v>
      </c>
      <c r="EL578" s="42">
        <f t="shared" si="696"/>
        <v>0</v>
      </c>
      <c r="EM578" s="42">
        <f t="shared" si="696"/>
        <v>0</v>
      </c>
      <c r="EN578" s="42">
        <f t="shared" si="696"/>
        <v>0</v>
      </c>
      <c r="EO578" s="42">
        <f t="shared" si="696"/>
        <v>0</v>
      </c>
      <c r="EP578" s="42">
        <f t="shared" si="696"/>
        <v>0</v>
      </c>
      <c r="EQ578" s="42">
        <f t="shared" si="696"/>
        <v>0</v>
      </c>
      <c r="ER578" s="42">
        <f t="shared" si="696"/>
        <v>0</v>
      </c>
      <c r="ES578" s="42">
        <f t="shared" si="696"/>
        <v>0</v>
      </c>
      <c r="ET578" s="42">
        <f t="shared" si="696"/>
        <v>0</v>
      </c>
      <c r="EU578" s="42">
        <f t="shared" si="696"/>
        <v>0</v>
      </c>
      <c r="EV578" s="42">
        <f t="shared" si="696"/>
        <v>0</v>
      </c>
      <c r="EW578" s="42">
        <f t="shared" si="696"/>
        <v>0</v>
      </c>
      <c r="EX578" s="42">
        <f t="shared" si="696"/>
        <v>0</v>
      </c>
      <c r="EY578" s="42">
        <f t="shared" si="696"/>
        <v>0</v>
      </c>
      <c r="EZ578" s="42">
        <f t="shared" si="696"/>
        <v>0</v>
      </c>
      <c r="FA578" s="42">
        <f t="shared" si="696"/>
        <v>0</v>
      </c>
      <c r="FB578" s="42">
        <f t="shared" si="696"/>
        <v>0</v>
      </c>
      <c r="FC578" s="42">
        <f t="shared" si="696"/>
        <v>0</v>
      </c>
      <c r="FD578" s="42">
        <f t="shared" si="696"/>
        <v>0</v>
      </c>
      <c r="FE578" s="42">
        <f t="shared" si="696"/>
        <v>0</v>
      </c>
      <c r="FF578" s="42">
        <f t="shared" si="696"/>
        <v>0</v>
      </c>
      <c r="FG578" s="42">
        <f t="shared" si="696"/>
        <v>0</v>
      </c>
      <c r="FH578" s="42">
        <f t="shared" si="696"/>
        <v>0</v>
      </c>
      <c r="FI578" s="42">
        <f t="shared" si="696"/>
        <v>-1.7891573486357976E-6</v>
      </c>
      <c r="FJ578" s="42">
        <f t="shared" si="696"/>
        <v>0</v>
      </c>
      <c r="FK578" s="42">
        <f t="shared" si="696"/>
        <v>-9.9332577992776637E-5</v>
      </c>
      <c r="FL578" s="42">
        <f t="shared" si="696"/>
        <v>0</v>
      </c>
      <c r="FM578" s="42">
        <f t="shared" si="696"/>
        <v>0</v>
      </c>
      <c r="FN578" s="42">
        <f t="shared" si="696"/>
        <v>0</v>
      </c>
      <c r="FO578" s="42">
        <f t="shared" si="696"/>
        <v>-2.8111325830383347E-5</v>
      </c>
      <c r="FP578" s="42">
        <f t="shared" si="696"/>
        <v>0</v>
      </c>
      <c r="FQ578" s="42">
        <f t="shared" si="696"/>
        <v>-1.8538165258509515E-4</v>
      </c>
      <c r="FR578" s="42">
        <f t="shared" si="696"/>
        <v>-3.3057112053336171E-4</v>
      </c>
      <c r="FS578" s="42">
        <f t="shared" si="696"/>
        <v>0</v>
      </c>
      <c r="FT578" s="42">
        <f t="shared" si="696"/>
        <v>0</v>
      </c>
      <c r="FU578" s="42">
        <f t="shared" si="696"/>
        <v>0</v>
      </c>
      <c r="FV578" s="42">
        <f t="shared" si="696"/>
        <v>0</v>
      </c>
      <c r="FW578" s="42">
        <f t="shared" si="696"/>
        <v>0</v>
      </c>
      <c r="FX578" s="42">
        <f t="shared" si="696"/>
        <v>0</v>
      </c>
      <c r="FY578" s="42">
        <f t="shared" si="696"/>
        <v>0</v>
      </c>
      <c r="FZ578" s="42">
        <f t="shared" si="696"/>
        <v>-9.6613218122464746E-4</v>
      </c>
      <c r="GA578" s="42">
        <f t="shared" si="696"/>
        <v>-1.653211212076771E-3</v>
      </c>
      <c r="GB578" s="42">
        <f t="shared" si="696"/>
        <v>0</v>
      </c>
      <c r="GC578" s="42">
        <f t="shared" si="696"/>
        <v>0</v>
      </c>
      <c r="GD578" s="42">
        <f t="shared" si="696"/>
        <v>-5.7891593659316644E-5</v>
      </c>
      <c r="GE578" s="42">
        <f t="shared" si="696"/>
        <v>0</v>
      </c>
      <c r="GF578" s="42">
        <f t="shared" si="696"/>
        <v>0</v>
      </c>
      <c r="GG578" s="1"/>
      <c r="GH578" s="37"/>
      <c r="GI578" s="37"/>
    </row>
    <row r="579" spans="1:191">
      <c r="A579" s="37"/>
      <c r="B579" s="40" t="s">
        <v>44</v>
      </c>
      <c r="C579" s="41" t="s">
        <v>230</v>
      </c>
      <c r="D579" s="42">
        <f t="shared" si="697"/>
        <v>0</v>
      </c>
      <c r="E579" s="42">
        <f t="shared" ref="E579:BP582" si="698">E391-E201</f>
        <v>0</v>
      </c>
      <c r="F579" s="42">
        <f t="shared" si="698"/>
        <v>0.99952374959180035</v>
      </c>
      <c r="G579" s="42">
        <f t="shared" si="698"/>
        <v>0</v>
      </c>
      <c r="H579" s="42">
        <f t="shared" si="698"/>
        <v>0</v>
      </c>
      <c r="I579" s="42">
        <f t="shared" si="698"/>
        <v>0</v>
      </c>
      <c r="J579" s="42">
        <f t="shared" si="698"/>
        <v>0</v>
      </c>
      <c r="K579" s="42">
        <f t="shared" si="698"/>
        <v>0</v>
      </c>
      <c r="L579" s="42">
        <f t="shared" si="698"/>
        <v>0</v>
      </c>
      <c r="M579" s="42">
        <f t="shared" si="698"/>
        <v>0</v>
      </c>
      <c r="N579" s="42">
        <f t="shared" si="698"/>
        <v>0</v>
      </c>
      <c r="O579" s="42">
        <f t="shared" si="698"/>
        <v>0</v>
      </c>
      <c r="P579" s="42">
        <f t="shared" si="698"/>
        <v>0</v>
      </c>
      <c r="Q579" s="42">
        <f t="shared" si="698"/>
        <v>0</v>
      </c>
      <c r="R579" s="42">
        <f t="shared" si="698"/>
        <v>0</v>
      </c>
      <c r="S579" s="42">
        <f t="shared" si="698"/>
        <v>0</v>
      </c>
      <c r="T579" s="42">
        <f t="shared" si="698"/>
        <v>-5.5057702047323727E-4</v>
      </c>
      <c r="U579" s="42">
        <f t="shared" si="698"/>
        <v>-1.3371022944649522E-3</v>
      </c>
      <c r="V579" s="42">
        <f t="shared" si="698"/>
        <v>0</v>
      </c>
      <c r="W579" s="42">
        <f t="shared" si="698"/>
        <v>-2.9776397575898964E-3</v>
      </c>
      <c r="X579" s="42">
        <f t="shared" si="698"/>
        <v>-0.14223264700277807</v>
      </c>
      <c r="Y579" s="42">
        <f t="shared" si="698"/>
        <v>-9.9652066578559493E-3</v>
      </c>
      <c r="Z579" s="42">
        <f t="shared" si="698"/>
        <v>-2.5939154182226018E-2</v>
      </c>
      <c r="AA579" s="42">
        <f t="shared" si="698"/>
        <v>0</v>
      </c>
      <c r="AB579" s="42">
        <f t="shared" si="698"/>
        <v>-1.376680714429059E-3</v>
      </c>
      <c r="AC579" s="42">
        <f t="shared" si="698"/>
        <v>0</v>
      </c>
      <c r="AD579" s="42">
        <f t="shared" si="698"/>
        <v>0</v>
      </c>
      <c r="AE579" s="42">
        <f t="shared" si="698"/>
        <v>0</v>
      </c>
      <c r="AF579" s="42">
        <f t="shared" si="698"/>
        <v>0</v>
      </c>
      <c r="AG579" s="42">
        <f t="shared" si="698"/>
        <v>0</v>
      </c>
      <c r="AH579" s="42">
        <f t="shared" si="698"/>
        <v>0</v>
      </c>
      <c r="AI579" s="42">
        <f t="shared" si="698"/>
        <v>0</v>
      </c>
      <c r="AJ579" s="42">
        <f t="shared" si="698"/>
        <v>0</v>
      </c>
      <c r="AK579" s="42">
        <f t="shared" si="698"/>
        <v>0</v>
      </c>
      <c r="AL579" s="42">
        <f t="shared" si="698"/>
        <v>0</v>
      </c>
      <c r="AM579" s="42">
        <f t="shared" si="698"/>
        <v>0</v>
      </c>
      <c r="AN579" s="42">
        <f t="shared" si="698"/>
        <v>0</v>
      </c>
      <c r="AO579" s="42">
        <f t="shared" si="698"/>
        <v>0</v>
      </c>
      <c r="AP579" s="42">
        <f t="shared" si="698"/>
        <v>0</v>
      </c>
      <c r="AQ579" s="42">
        <f t="shared" si="698"/>
        <v>0</v>
      </c>
      <c r="AR579" s="42">
        <f t="shared" si="698"/>
        <v>0</v>
      </c>
      <c r="AS579" s="42">
        <f t="shared" si="698"/>
        <v>0</v>
      </c>
      <c r="AT579" s="42">
        <f t="shared" si="698"/>
        <v>0</v>
      </c>
      <c r="AU579" s="42">
        <f t="shared" si="698"/>
        <v>0</v>
      </c>
      <c r="AV579" s="42">
        <f t="shared" si="698"/>
        <v>0</v>
      </c>
      <c r="AW579" s="42">
        <f t="shared" si="698"/>
        <v>0</v>
      </c>
      <c r="AX579" s="42">
        <f t="shared" si="698"/>
        <v>0</v>
      </c>
      <c r="AY579" s="42">
        <f t="shared" si="698"/>
        <v>0</v>
      </c>
      <c r="AZ579" s="42">
        <f t="shared" si="698"/>
        <v>0</v>
      </c>
      <c r="BA579" s="42">
        <f t="shared" si="698"/>
        <v>0</v>
      </c>
      <c r="BB579" s="42">
        <f t="shared" si="698"/>
        <v>0</v>
      </c>
      <c r="BC579" s="42">
        <f t="shared" si="698"/>
        <v>0</v>
      </c>
      <c r="BD579" s="42">
        <f t="shared" si="698"/>
        <v>0</v>
      </c>
      <c r="BE579" s="42">
        <f t="shared" si="698"/>
        <v>0</v>
      </c>
      <c r="BF579" s="42">
        <f t="shared" si="698"/>
        <v>0</v>
      </c>
      <c r="BG579" s="42">
        <f t="shared" si="698"/>
        <v>0</v>
      </c>
      <c r="BH579" s="42">
        <f t="shared" si="698"/>
        <v>0</v>
      </c>
      <c r="BI579" s="42">
        <f t="shared" si="698"/>
        <v>0</v>
      </c>
      <c r="BJ579" s="42">
        <f t="shared" si="698"/>
        <v>0</v>
      </c>
      <c r="BK579" s="42">
        <f t="shared" si="698"/>
        <v>0</v>
      </c>
      <c r="BL579" s="42">
        <f t="shared" si="698"/>
        <v>0</v>
      </c>
      <c r="BM579" s="42">
        <f t="shared" si="698"/>
        <v>0</v>
      </c>
      <c r="BN579" s="42">
        <f t="shared" si="698"/>
        <v>0</v>
      </c>
      <c r="BO579" s="42">
        <f t="shared" si="698"/>
        <v>0</v>
      </c>
      <c r="BP579" s="42">
        <f t="shared" si="698"/>
        <v>0</v>
      </c>
      <c r="BQ579" s="42">
        <f t="shared" si="695"/>
        <v>0</v>
      </c>
      <c r="BR579" s="42">
        <f t="shared" si="695"/>
        <v>0</v>
      </c>
      <c r="BS579" s="42">
        <f t="shared" si="695"/>
        <v>0</v>
      </c>
      <c r="BT579" s="42">
        <f t="shared" si="695"/>
        <v>0</v>
      </c>
      <c r="BU579" s="42">
        <f t="shared" si="695"/>
        <v>0</v>
      </c>
      <c r="BV579" s="42">
        <f t="shared" si="695"/>
        <v>0</v>
      </c>
      <c r="BW579" s="42">
        <f t="shared" si="695"/>
        <v>0</v>
      </c>
      <c r="BX579" s="42">
        <f t="shared" si="695"/>
        <v>0</v>
      </c>
      <c r="BY579" s="42">
        <f t="shared" si="695"/>
        <v>0</v>
      </c>
      <c r="BZ579" s="42">
        <f t="shared" si="695"/>
        <v>0</v>
      </c>
      <c r="CA579" s="42">
        <f t="shared" si="695"/>
        <v>0</v>
      </c>
      <c r="CB579" s="42">
        <f t="shared" si="695"/>
        <v>0</v>
      </c>
      <c r="CC579" s="42">
        <f t="shared" si="695"/>
        <v>0</v>
      </c>
      <c r="CD579" s="42">
        <f t="shared" si="695"/>
        <v>0</v>
      </c>
      <c r="CE579" s="42">
        <f t="shared" si="695"/>
        <v>0</v>
      </c>
      <c r="CF579" s="42">
        <f t="shared" si="695"/>
        <v>0</v>
      </c>
      <c r="CG579" s="42">
        <f t="shared" si="695"/>
        <v>0</v>
      </c>
      <c r="CH579" s="42">
        <f t="shared" si="695"/>
        <v>0</v>
      </c>
      <c r="CI579" s="42">
        <f t="shared" si="695"/>
        <v>0</v>
      </c>
      <c r="CJ579" s="42">
        <f t="shared" si="695"/>
        <v>0</v>
      </c>
      <c r="CK579" s="42">
        <f t="shared" si="695"/>
        <v>0</v>
      </c>
      <c r="CL579" s="42">
        <f t="shared" si="695"/>
        <v>0</v>
      </c>
      <c r="CM579" s="42">
        <f t="shared" si="695"/>
        <v>0</v>
      </c>
      <c r="CN579" s="42">
        <f t="shared" si="695"/>
        <v>0</v>
      </c>
      <c r="CO579" s="42">
        <f t="shared" si="695"/>
        <v>0</v>
      </c>
      <c r="CP579" s="42">
        <f t="shared" si="695"/>
        <v>0</v>
      </c>
      <c r="CQ579" s="42">
        <f t="shared" si="695"/>
        <v>0</v>
      </c>
      <c r="CR579" s="42">
        <f t="shared" si="695"/>
        <v>0</v>
      </c>
      <c r="CS579" s="42">
        <f t="shared" si="695"/>
        <v>0</v>
      </c>
      <c r="CT579" s="42">
        <f t="shared" si="695"/>
        <v>0</v>
      </c>
      <c r="CU579" s="42">
        <f t="shared" si="695"/>
        <v>0</v>
      </c>
      <c r="CV579" s="42">
        <f t="shared" si="695"/>
        <v>0</v>
      </c>
      <c r="CW579" s="42">
        <f t="shared" si="695"/>
        <v>0</v>
      </c>
      <c r="CX579" s="42">
        <f t="shared" si="695"/>
        <v>0</v>
      </c>
      <c r="CY579" s="42">
        <f t="shared" si="695"/>
        <v>0</v>
      </c>
      <c r="CZ579" s="42">
        <f t="shared" si="695"/>
        <v>0</v>
      </c>
      <c r="DA579" s="42">
        <f t="shared" si="695"/>
        <v>0</v>
      </c>
      <c r="DB579" s="42">
        <f t="shared" si="695"/>
        <v>0</v>
      </c>
      <c r="DC579" s="42">
        <f t="shared" si="695"/>
        <v>0</v>
      </c>
      <c r="DD579" s="42">
        <f t="shared" si="695"/>
        <v>0</v>
      </c>
      <c r="DE579" s="42">
        <f t="shared" si="695"/>
        <v>0</v>
      </c>
      <c r="DF579" s="42">
        <f t="shared" si="695"/>
        <v>0</v>
      </c>
      <c r="DG579" s="42">
        <f t="shared" si="695"/>
        <v>0</v>
      </c>
      <c r="DH579" s="42">
        <f t="shared" si="695"/>
        <v>0</v>
      </c>
      <c r="DI579" s="42">
        <f t="shared" si="695"/>
        <v>0</v>
      </c>
      <c r="DJ579" s="42">
        <f t="shared" si="695"/>
        <v>0</v>
      </c>
      <c r="DK579" s="42">
        <f t="shared" si="695"/>
        <v>0</v>
      </c>
      <c r="DL579" s="42">
        <f t="shared" si="695"/>
        <v>0</v>
      </c>
      <c r="DM579" s="42">
        <f t="shared" si="695"/>
        <v>0</v>
      </c>
      <c r="DN579" s="42">
        <f t="shared" si="695"/>
        <v>0</v>
      </c>
      <c r="DO579" s="42">
        <f t="shared" si="695"/>
        <v>0</v>
      </c>
      <c r="DP579" s="42">
        <f t="shared" si="695"/>
        <v>0</v>
      </c>
      <c r="DQ579" s="42">
        <f t="shared" si="695"/>
        <v>0</v>
      </c>
      <c r="DR579" s="42">
        <f t="shared" si="695"/>
        <v>0</v>
      </c>
      <c r="DS579" s="42">
        <f t="shared" si="695"/>
        <v>0</v>
      </c>
      <c r="DT579" s="42">
        <f t="shared" si="695"/>
        <v>0</v>
      </c>
      <c r="DU579" s="42">
        <f t="shared" si="695"/>
        <v>0</v>
      </c>
      <c r="DV579" s="42">
        <f t="shared" si="695"/>
        <v>0</v>
      </c>
      <c r="DW579" s="42">
        <f t="shared" si="695"/>
        <v>0</v>
      </c>
      <c r="DX579" s="42">
        <f t="shared" si="695"/>
        <v>0</v>
      </c>
      <c r="DY579" s="42">
        <f t="shared" si="695"/>
        <v>0</v>
      </c>
      <c r="DZ579" s="42">
        <f t="shared" si="695"/>
        <v>0</v>
      </c>
      <c r="EA579" s="42">
        <f t="shared" si="695"/>
        <v>0</v>
      </c>
      <c r="EB579" s="42">
        <f t="shared" si="695"/>
        <v>0</v>
      </c>
      <c r="EC579" s="42">
        <f t="shared" si="696"/>
        <v>0</v>
      </c>
      <c r="ED579" s="42">
        <f t="shared" si="696"/>
        <v>0</v>
      </c>
      <c r="EE579" s="42">
        <f t="shared" si="696"/>
        <v>0</v>
      </c>
      <c r="EF579" s="42">
        <f t="shared" si="696"/>
        <v>0</v>
      </c>
      <c r="EG579" s="42">
        <f t="shared" si="696"/>
        <v>0</v>
      </c>
      <c r="EH579" s="42">
        <f t="shared" si="696"/>
        <v>0</v>
      </c>
      <c r="EI579" s="42">
        <f t="shared" si="696"/>
        <v>0</v>
      </c>
      <c r="EJ579" s="42">
        <f t="shared" si="696"/>
        <v>0</v>
      </c>
      <c r="EK579" s="42">
        <f t="shared" si="696"/>
        <v>0</v>
      </c>
      <c r="EL579" s="42">
        <f t="shared" si="696"/>
        <v>0</v>
      </c>
      <c r="EM579" s="42">
        <f t="shared" si="696"/>
        <v>0</v>
      </c>
      <c r="EN579" s="42">
        <f t="shared" si="696"/>
        <v>0</v>
      </c>
      <c r="EO579" s="42">
        <f t="shared" si="696"/>
        <v>0</v>
      </c>
      <c r="EP579" s="42">
        <f t="shared" si="696"/>
        <v>0</v>
      </c>
      <c r="EQ579" s="42">
        <f t="shared" si="696"/>
        <v>0</v>
      </c>
      <c r="ER579" s="42">
        <f t="shared" si="696"/>
        <v>0</v>
      </c>
      <c r="ES579" s="42">
        <f t="shared" si="696"/>
        <v>0</v>
      </c>
      <c r="ET579" s="42">
        <f t="shared" si="696"/>
        <v>0</v>
      </c>
      <c r="EU579" s="42">
        <f t="shared" si="696"/>
        <v>0</v>
      </c>
      <c r="EV579" s="42">
        <f t="shared" si="696"/>
        <v>0</v>
      </c>
      <c r="EW579" s="42">
        <f t="shared" si="696"/>
        <v>0</v>
      </c>
      <c r="EX579" s="42">
        <f t="shared" si="696"/>
        <v>0</v>
      </c>
      <c r="EY579" s="42">
        <f t="shared" si="696"/>
        <v>0</v>
      </c>
      <c r="EZ579" s="42">
        <f t="shared" si="696"/>
        <v>0</v>
      </c>
      <c r="FA579" s="42">
        <f t="shared" si="696"/>
        <v>0</v>
      </c>
      <c r="FB579" s="42">
        <f t="shared" si="696"/>
        <v>-1.6582398022214071E-4</v>
      </c>
      <c r="FC579" s="42">
        <f t="shared" si="696"/>
        <v>0</v>
      </c>
      <c r="FD579" s="42">
        <f t="shared" si="696"/>
        <v>0</v>
      </c>
      <c r="FE579" s="42">
        <f t="shared" si="696"/>
        <v>0</v>
      </c>
      <c r="FF579" s="42">
        <f t="shared" si="696"/>
        <v>0</v>
      </c>
      <c r="FG579" s="42">
        <f t="shared" si="696"/>
        <v>0</v>
      </c>
      <c r="FH579" s="42">
        <f t="shared" si="696"/>
        <v>0</v>
      </c>
      <c r="FI579" s="42">
        <f t="shared" si="696"/>
        <v>-6.6571563013823629E-5</v>
      </c>
      <c r="FJ579" s="42">
        <f t="shared" si="696"/>
        <v>0</v>
      </c>
      <c r="FK579" s="42">
        <f t="shared" si="696"/>
        <v>-1.302385048203733E-3</v>
      </c>
      <c r="FL579" s="42">
        <f t="shared" si="696"/>
        <v>0</v>
      </c>
      <c r="FM579" s="42">
        <f t="shared" si="696"/>
        <v>0</v>
      </c>
      <c r="FN579" s="42">
        <f t="shared" si="696"/>
        <v>0</v>
      </c>
      <c r="FO579" s="42">
        <f t="shared" si="696"/>
        <v>-7.4485184315610129E-4</v>
      </c>
      <c r="FP579" s="42">
        <f t="shared" si="696"/>
        <v>0</v>
      </c>
      <c r="FQ579" s="42">
        <f t="shared" si="696"/>
        <v>-1.9353561966668235E-3</v>
      </c>
      <c r="FR579" s="42">
        <f t="shared" si="696"/>
        <v>-3.1624838642615757E-3</v>
      </c>
      <c r="FS579" s="42">
        <f t="shared" si="696"/>
        <v>-3.6215590394226454E-4</v>
      </c>
      <c r="FT579" s="42">
        <f t="shared" si="696"/>
        <v>0</v>
      </c>
      <c r="FU579" s="42">
        <f t="shared" si="696"/>
        <v>0</v>
      </c>
      <c r="FV579" s="42">
        <f t="shared" si="696"/>
        <v>0</v>
      </c>
      <c r="FW579" s="42">
        <f t="shared" si="696"/>
        <v>0</v>
      </c>
      <c r="FX579" s="42">
        <f t="shared" si="696"/>
        <v>0</v>
      </c>
      <c r="FY579" s="42">
        <f t="shared" si="696"/>
        <v>0</v>
      </c>
      <c r="FZ579" s="42">
        <f t="shared" si="696"/>
        <v>-6.6835306378560701E-3</v>
      </c>
      <c r="GA579" s="42">
        <f t="shared" si="696"/>
        <v>-1.4266763101870337E-2</v>
      </c>
      <c r="GB579" s="42">
        <f t="shared" si="696"/>
        <v>0</v>
      </c>
      <c r="GC579" s="42">
        <f t="shared" si="696"/>
        <v>-9.565145853431464E-5</v>
      </c>
      <c r="GD579" s="42">
        <f t="shared" si="696"/>
        <v>-8.3193382812082103E-4</v>
      </c>
      <c r="GE579" s="42">
        <f t="shared" si="696"/>
        <v>0</v>
      </c>
      <c r="GF579" s="42">
        <f t="shared" si="696"/>
        <v>0</v>
      </c>
      <c r="GG579" s="1"/>
      <c r="GH579" s="37"/>
      <c r="GI579" s="37"/>
    </row>
    <row r="580" spans="1:191">
      <c r="A580" s="37"/>
      <c r="B580" s="40" t="s">
        <v>45</v>
      </c>
      <c r="C580" s="41" t="s">
        <v>231</v>
      </c>
      <c r="D580" s="42">
        <f t="shared" si="697"/>
        <v>0</v>
      </c>
      <c r="E580" s="42">
        <f t="shared" si="698"/>
        <v>0</v>
      </c>
      <c r="F580" s="42">
        <f t="shared" si="698"/>
        <v>0</v>
      </c>
      <c r="G580" s="42">
        <f t="shared" si="698"/>
        <v>1</v>
      </c>
      <c r="H580" s="42">
        <f t="shared" si="698"/>
        <v>0</v>
      </c>
      <c r="I580" s="42">
        <f t="shared" si="698"/>
        <v>0</v>
      </c>
      <c r="J580" s="42">
        <f t="shared" si="698"/>
        <v>0</v>
      </c>
      <c r="K580" s="42">
        <f t="shared" si="698"/>
        <v>0</v>
      </c>
      <c r="L580" s="42">
        <f t="shared" si="698"/>
        <v>0</v>
      </c>
      <c r="M580" s="42">
        <f t="shared" si="698"/>
        <v>0</v>
      </c>
      <c r="N580" s="42">
        <f t="shared" si="698"/>
        <v>0</v>
      </c>
      <c r="O580" s="42">
        <f t="shared" si="698"/>
        <v>0</v>
      </c>
      <c r="P580" s="42">
        <f t="shared" si="698"/>
        <v>0</v>
      </c>
      <c r="Q580" s="42">
        <f t="shared" si="698"/>
        <v>0</v>
      </c>
      <c r="R580" s="42">
        <f t="shared" si="698"/>
        <v>0</v>
      </c>
      <c r="S580" s="42">
        <f t="shared" si="698"/>
        <v>0</v>
      </c>
      <c r="T580" s="42">
        <f t="shared" si="698"/>
        <v>-1.2254496481121339E-6</v>
      </c>
      <c r="U580" s="42">
        <f t="shared" si="698"/>
        <v>-3.2797458407006437E-4</v>
      </c>
      <c r="V580" s="42">
        <f t="shared" si="698"/>
        <v>0</v>
      </c>
      <c r="W580" s="42">
        <f t="shared" si="698"/>
        <v>-2.7647776368416718E-3</v>
      </c>
      <c r="X580" s="42">
        <f t="shared" si="698"/>
        <v>-3.0531346217492903E-2</v>
      </c>
      <c r="Y580" s="42">
        <f t="shared" si="698"/>
        <v>-3.9886211650771937E-4</v>
      </c>
      <c r="Z580" s="42">
        <f t="shared" si="698"/>
        <v>-1.3898374797017988E-2</v>
      </c>
      <c r="AA580" s="42">
        <f t="shared" si="698"/>
        <v>-1.9031995245675322E-3</v>
      </c>
      <c r="AB580" s="42">
        <f t="shared" si="698"/>
        <v>-6.5647200481637573E-3</v>
      </c>
      <c r="AC580" s="42">
        <f t="shared" si="698"/>
        <v>0</v>
      </c>
      <c r="AD580" s="42">
        <f t="shared" si="698"/>
        <v>0</v>
      </c>
      <c r="AE580" s="42">
        <f t="shared" si="698"/>
        <v>0</v>
      </c>
      <c r="AF580" s="42">
        <f t="shared" si="698"/>
        <v>0</v>
      </c>
      <c r="AG580" s="42">
        <f t="shared" si="698"/>
        <v>0</v>
      </c>
      <c r="AH580" s="42">
        <f t="shared" si="698"/>
        <v>0</v>
      </c>
      <c r="AI580" s="42">
        <f t="shared" si="698"/>
        <v>0</v>
      </c>
      <c r="AJ580" s="42">
        <f t="shared" si="698"/>
        <v>0</v>
      </c>
      <c r="AK580" s="42">
        <f t="shared" si="698"/>
        <v>0</v>
      </c>
      <c r="AL580" s="42">
        <f t="shared" si="698"/>
        <v>0</v>
      </c>
      <c r="AM580" s="42">
        <f t="shared" si="698"/>
        <v>0</v>
      </c>
      <c r="AN580" s="42">
        <f t="shared" si="698"/>
        <v>0</v>
      </c>
      <c r="AO580" s="42">
        <f t="shared" si="698"/>
        <v>0</v>
      </c>
      <c r="AP580" s="42">
        <f t="shared" si="698"/>
        <v>0</v>
      </c>
      <c r="AQ580" s="42">
        <f t="shared" si="698"/>
        <v>0</v>
      </c>
      <c r="AR580" s="42">
        <f t="shared" si="698"/>
        <v>0</v>
      </c>
      <c r="AS580" s="42">
        <f t="shared" si="698"/>
        <v>0</v>
      </c>
      <c r="AT580" s="42">
        <f t="shared" si="698"/>
        <v>0</v>
      </c>
      <c r="AU580" s="42">
        <f t="shared" si="698"/>
        <v>0</v>
      </c>
      <c r="AV580" s="42">
        <f t="shared" si="698"/>
        <v>0</v>
      </c>
      <c r="AW580" s="42">
        <f t="shared" si="698"/>
        <v>0</v>
      </c>
      <c r="AX580" s="42">
        <f t="shared" si="698"/>
        <v>0</v>
      </c>
      <c r="AY580" s="42">
        <f t="shared" si="698"/>
        <v>0</v>
      </c>
      <c r="AZ580" s="42">
        <f t="shared" si="698"/>
        <v>0</v>
      </c>
      <c r="BA580" s="42">
        <f t="shared" si="698"/>
        <v>0</v>
      </c>
      <c r="BB580" s="42">
        <f t="shared" si="698"/>
        <v>0</v>
      </c>
      <c r="BC580" s="42">
        <f t="shared" si="698"/>
        <v>0</v>
      </c>
      <c r="BD580" s="42">
        <f t="shared" si="698"/>
        <v>0</v>
      </c>
      <c r="BE580" s="42">
        <f t="shared" si="698"/>
        <v>0</v>
      </c>
      <c r="BF580" s="42">
        <f t="shared" si="698"/>
        <v>0</v>
      </c>
      <c r="BG580" s="42">
        <f t="shared" si="698"/>
        <v>0</v>
      </c>
      <c r="BH580" s="42">
        <f t="shared" si="698"/>
        <v>0</v>
      </c>
      <c r="BI580" s="42">
        <f t="shared" si="698"/>
        <v>0</v>
      </c>
      <c r="BJ580" s="42">
        <f t="shared" si="698"/>
        <v>0</v>
      </c>
      <c r="BK580" s="42">
        <f t="shared" si="698"/>
        <v>0</v>
      </c>
      <c r="BL580" s="42">
        <f t="shared" si="698"/>
        <v>0</v>
      </c>
      <c r="BM580" s="42">
        <f t="shared" si="698"/>
        <v>0</v>
      </c>
      <c r="BN580" s="42">
        <f t="shared" si="698"/>
        <v>0</v>
      </c>
      <c r="BO580" s="42">
        <f t="shared" si="698"/>
        <v>0</v>
      </c>
      <c r="BP580" s="42">
        <f t="shared" si="698"/>
        <v>0</v>
      </c>
      <c r="BQ580" s="42">
        <f t="shared" si="695"/>
        <v>0</v>
      </c>
      <c r="BR580" s="42">
        <f t="shared" si="695"/>
        <v>0</v>
      </c>
      <c r="BS580" s="42">
        <f t="shared" si="695"/>
        <v>0</v>
      </c>
      <c r="BT580" s="42">
        <f t="shared" si="695"/>
        <v>0</v>
      </c>
      <c r="BU580" s="42">
        <f t="shared" si="695"/>
        <v>0</v>
      </c>
      <c r="BV580" s="42">
        <f t="shared" si="695"/>
        <v>0</v>
      </c>
      <c r="BW580" s="42">
        <f t="shared" si="695"/>
        <v>0</v>
      </c>
      <c r="BX580" s="42">
        <f t="shared" si="695"/>
        <v>0</v>
      </c>
      <c r="BY580" s="42">
        <f t="shared" si="695"/>
        <v>0</v>
      </c>
      <c r="BZ580" s="42">
        <f t="shared" si="695"/>
        <v>0</v>
      </c>
      <c r="CA580" s="42">
        <f t="shared" si="695"/>
        <v>0</v>
      </c>
      <c r="CB580" s="42">
        <f t="shared" si="695"/>
        <v>0</v>
      </c>
      <c r="CC580" s="42">
        <f t="shared" si="695"/>
        <v>0</v>
      </c>
      <c r="CD580" s="42">
        <f t="shared" si="695"/>
        <v>0</v>
      </c>
      <c r="CE580" s="42">
        <f t="shared" si="695"/>
        <v>0</v>
      </c>
      <c r="CF580" s="42">
        <f t="shared" si="695"/>
        <v>0</v>
      </c>
      <c r="CG580" s="42">
        <f t="shared" si="695"/>
        <v>0</v>
      </c>
      <c r="CH580" s="42">
        <f t="shared" si="695"/>
        <v>0</v>
      </c>
      <c r="CI580" s="42">
        <f t="shared" si="695"/>
        <v>0</v>
      </c>
      <c r="CJ580" s="42">
        <f t="shared" si="695"/>
        <v>0</v>
      </c>
      <c r="CK580" s="42">
        <f t="shared" si="695"/>
        <v>0</v>
      </c>
      <c r="CL580" s="42">
        <f t="shared" si="695"/>
        <v>0</v>
      </c>
      <c r="CM580" s="42">
        <f t="shared" si="695"/>
        <v>0</v>
      </c>
      <c r="CN580" s="42">
        <f t="shared" si="695"/>
        <v>0</v>
      </c>
      <c r="CO580" s="42">
        <f t="shared" si="695"/>
        <v>0</v>
      </c>
      <c r="CP580" s="42">
        <f t="shared" si="695"/>
        <v>0</v>
      </c>
      <c r="CQ580" s="42">
        <f t="shared" si="695"/>
        <v>0</v>
      </c>
      <c r="CR580" s="42">
        <f t="shared" si="695"/>
        <v>0</v>
      </c>
      <c r="CS580" s="42">
        <f t="shared" si="695"/>
        <v>0</v>
      </c>
      <c r="CT580" s="42">
        <f t="shared" si="695"/>
        <v>0</v>
      </c>
      <c r="CU580" s="42">
        <f t="shared" si="695"/>
        <v>0</v>
      </c>
      <c r="CV580" s="42">
        <f t="shared" si="695"/>
        <v>0</v>
      </c>
      <c r="CW580" s="42">
        <f t="shared" si="695"/>
        <v>0</v>
      </c>
      <c r="CX580" s="42">
        <f t="shared" si="695"/>
        <v>0</v>
      </c>
      <c r="CY580" s="42">
        <f t="shared" si="695"/>
        <v>0</v>
      </c>
      <c r="CZ580" s="42">
        <f t="shared" si="695"/>
        <v>0</v>
      </c>
      <c r="DA580" s="42">
        <f t="shared" si="695"/>
        <v>0</v>
      </c>
      <c r="DB580" s="42">
        <f t="shared" si="695"/>
        <v>0</v>
      </c>
      <c r="DC580" s="42">
        <f t="shared" si="695"/>
        <v>0</v>
      </c>
      <c r="DD580" s="42">
        <f t="shared" si="695"/>
        <v>0</v>
      </c>
      <c r="DE580" s="42">
        <f t="shared" si="695"/>
        <v>0</v>
      </c>
      <c r="DF580" s="42">
        <f t="shared" si="695"/>
        <v>0</v>
      </c>
      <c r="DG580" s="42">
        <f t="shared" si="695"/>
        <v>0</v>
      </c>
      <c r="DH580" s="42">
        <f t="shared" si="695"/>
        <v>0</v>
      </c>
      <c r="DI580" s="42">
        <f t="shared" si="695"/>
        <v>0</v>
      </c>
      <c r="DJ580" s="42">
        <f t="shared" si="695"/>
        <v>0</v>
      </c>
      <c r="DK580" s="42">
        <f t="shared" si="695"/>
        <v>0</v>
      </c>
      <c r="DL580" s="42">
        <f t="shared" si="695"/>
        <v>0</v>
      </c>
      <c r="DM580" s="42">
        <f t="shared" si="695"/>
        <v>0</v>
      </c>
      <c r="DN580" s="42">
        <f t="shared" si="695"/>
        <v>0</v>
      </c>
      <c r="DO580" s="42">
        <f t="shared" si="695"/>
        <v>0</v>
      </c>
      <c r="DP580" s="42">
        <f t="shared" si="695"/>
        <v>0</v>
      </c>
      <c r="DQ580" s="42">
        <f t="shared" si="695"/>
        <v>0</v>
      </c>
      <c r="DR580" s="42">
        <f t="shared" si="695"/>
        <v>0</v>
      </c>
      <c r="DS580" s="42">
        <f t="shared" si="695"/>
        <v>0</v>
      </c>
      <c r="DT580" s="42">
        <f t="shared" si="695"/>
        <v>0</v>
      </c>
      <c r="DU580" s="42">
        <f t="shared" si="695"/>
        <v>0</v>
      </c>
      <c r="DV580" s="42">
        <f t="shared" si="695"/>
        <v>0</v>
      </c>
      <c r="DW580" s="42">
        <f t="shared" si="695"/>
        <v>0</v>
      </c>
      <c r="DX580" s="42">
        <f t="shared" si="695"/>
        <v>0</v>
      </c>
      <c r="DY580" s="42">
        <f t="shared" si="695"/>
        <v>0</v>
      </c>
      <c r="DZ580" s="42">
        <f t="shared" si="695"/>
        <v>0</v>
      </c>
      <c r="EA580" s="42">
        <f t="shared" si="695"/>
        <v>0</v>
      </c>
      <c r="EB580" s="42">
        <f t="shared" ref="EB580:GF584" si="699">EB392-EB202</f>
        <v>0</v>
      </c>
      <c r="EC580" s="42">
        <f t="shared" si="699"/>
        <v>0</v>
      </c>
      <c r="ED580" s="42">
        <f t="shared" si="699"/>
        <v>0</v>
      </c>
      <c r="EE580" s="42">
        <f t="shared" si="699"/>
        <v>0</v>
      </c>
      <c r="EF580" s="42">
        <f t="shared" si="699"/>
        <v>0</v>
      </c>
      <c r="EG580" s="42">
        <f t="shared" si="699"/>
        <v>0</v>
      </c>
      <c r="EH580" s="42">
        <f t="shared" si="699"/>
        <v>0</v>
      </c>
      <c r="EI580" s="42">
        <f t="shared" si="699"/>
        <v>0</v>
      </c>
      <c r="EJ580" s="42">
        <f t="shared" si="699"/>
        <v>0</v>
      </c>
      <c r="EK580" s="42">
        <f t="shared" si="699"/>
        <v>0</v>
      </c>
      <c r="EL580" s="42">
        <f t="shared" si="699"/>
        <v>0</v>
      </c>
      <c r="EM580" s="42">
        <f t="shared" si="699"/>
        <v>0</v>
      </c>
      <c r="EN580" s="42">
        <f t="shared" si="699"/>
        <v>0</v>
      </c>
      <c r="EO580" s="42">
        <f t="shared" si="699"/>
        <v>0</v>
      </c>
      <c r="EP580" s="42">
        <f t="shared" si="699"/>
        <v>0</v>
      </c>
      <c r="EQ580" s="42">
        <f t="shared" si="699"/>
        <v>0</v>
      </c>
      <c r="ER580" s="42">
        <f t="shared" si="699"/>
        <v>0</v>
      </c>
      <c r="ES580" s="42">
        <f t="shared" si="699"/>
        <v>0</v>
      </c>
      <c r="ET580" s="42">
        <f t="shared" si="699"/>
        <v>0</v>
      </c>
      <c r="EU580" s="42">
        <f t="shared" si="699"/>
        <v>0</v>
      </c>
      <c r="EV580" s="42">
        <f t="shared" si="699"/>
        <v>0</v>
      </c>
      <c r="EW580" s="42">
        <f t="shared" si="699"/>
        <v>0</v>
      </c>
      <c r="EX580" s="42">
        <f t="shared" si="699"/>
        <v>0</v>
      </c>
      <c r="EY580" s="42">
        <f t="shared" si="699"/>
        <v>0</v>
      </c>
      <c r="EZ580" s="42">
        <f t="shared" si="699"/>
        <v>0</v>
      </c>
      <c r="FA580" s="42">
        <f t="shared" si="699"/>
        <v>0</v>
      </c>
      <c r="FB580" s="42">
        <f t="shared" si="699"/>
        <v>-9.7535043101988945E-5</v>
      </c>
      <c r="FC580" s="42">
        <f t="shared" si="699"/>
        <v>0</v>
      </c>
      <c r="FD580" s="42">
        <f t="shared" si="699"/>
        <v>0</v>
      </c>
      <c r="FE580" s="42">
        <f t="shared" si="699"/>
        <v>0</v>
      </c>
      <c r="FF580" s="42">
        <f t="shared" si="699"/>
        <v>0</v>
      </c>
      <c r="FG580" s="42">
        <f t="shared" si="699"/>
        <v>0</v>
      </c>
      <c r="FH580" s="42">
        <f t="shared" si="699"/>
        <v>0</v>
      </c>
      <c r="FI580" s="42">
        <f t="shared" si="699"/>
        <v>-1.900979682925535E-5</v>
      </c>
      <c r="FJ580" s="42">
        <f t="shared" si="699"/>
        <v>0</v>
      </c>
      <c r="FK580" s="42">
        <f t="shared" si="699"/>
        <v>-5.2568835596088161E-4</v>
      </c>
      <c r="FL580" s="42">
        <f t="shared" si="699"/>
        <v>0</v>
      </c>
      <c r="FM580" s="42">
        <f t="shared" si="699"/>
        <v>0</v>
      </c>
      <c r="FN580" s="42">
        <f t="shared" si="699"/>
        <v>0</v>
      </c>
      <c r="FO580" s="42">
        <f t="shared" si="699"/>
        <v>-2.8185590405226628E-4</v>
      </c>
      <c r="FP580" s="42">
        <f t="shared" si="699"/>
        <v>0</v>
      </c>
      <c r="FQ580" s="42">
        <f t="shared" si="699"/>
        <v>-9.7181563113471242E-4</v>
      </c>
      <c r="FR580" s="42">
        <f t="shared" si="699"/>
        <v>-1.6001777550010718E-3</v>
      </c>
      <c r="FS580" s="42">
        <f t="shared" si="699"/>
        <v>-7.3424006942562534E-4</v>
      </c>
      <c r="FT580" s="42">
        <f t="shared" si="699"/>
        <v>0</v>
      </c>
      <c r="FU580" s="42">
        <f t="shared" si="699"/>
        <v>0</v>
      </c>
      <c r="FV580" s="42">
        <f t="shared" si="699"/>
        <v>0</v>
      </c>
      <c r="FW580" s="42">
        <f t="shared" si="699"/>
        <v>0</v>
      </c>
      <c r="FX580" s="42">
        <f t="shared" si="699"/>
        <v>0</v>
      </c>
      <c r="FY580" s="42">
        <f t="shared" si="699"/>
        <v>0</v>
      </c>
      <c r="FZ580" s="42">
        <f t="shared" si="699"/>
        <v>-3.1550992826901978E-3</v>
      </c>
      <c r="GA580" s="42">
        <f t="shared" si="699"/>
        <v>-6.9475663158061309E-3</v>
      </c>
      <c r="GB580" s="42">
        <f t="shared" si="699"/>
        <v>0</v>
      </c>
      <c r="GC580" s="42">
        <f t="shared" si="699"/>
        <v>0</v>
      </c>
      <c r="GD580" s="42">
        <f t="shared" si="699"/>
        <v>-3.7045119553016394E-4</v>
      </c>
      <c r="GE580" s="42">
        <f t="shared" si="699"/>
        <v>0</v>
      </c>
      <c r="GF580" s="42">
        <f t="shared" si="699"/>
        <v>0</v>
      </c>
      <c r="GG580" s="1"/>
      <c r="GH580" s="37"/>
      <c r="GI580" s="37"/>
    </row>
    <row r="581" spans="1:191">
      <c r="A581" s="37"/>
      <c r="B581" s="40" t="s">
        <v>46</v>
      </c>
      <c r="C581" s="41" t="s">
        <v>232</v>
      </c>
      <c r="D581" s="42">
        <f t="shared" si="697"/>
        <v>0</v>
      </c>
      <c r="E581" s="42">
        <f t="shared" si="698"/>
        <v>0</v>
      </c>
      <c r="F581" s="42">
        <f t="shared" si="698"/>
        <v>0</v>
      </c>
      <c r="G581" s="42">
        <f t="shared" si="698"/>
        <v>0</v>
      </c>
      <c r="H581" s="42">
        <f t="shared" si="698"/>
        <v>0.99234989712575594</v>
      </c>
      <c r="I581" s="42">
        <f t="shared" si="698"/>
        <v>-1.6581191596085508E-3</v>
      </c>
      <c r="J581" s="42">
        <f t="shared" si="698"/>
        <v>-3.6599210121586231E-3</v>
      </c>
      <c r="K581" s="42">
        <f t="shared" si="698"/>
        <v>0</v>
      </c>
      <c r="L581" s="42">
        <f t="shared" si="698"/>
        <v>0</v>
      </c>
      <c r="M581" s="42">
        <f t="shared" si="698"/>
        <v>0</v>
      </c>
      <c r="N581" s="42">
        <f t="shared" si="698"/>
        <v>0</v>
      </c>
      <c r="O581" s="42">
        <f t="shared" si="698"/>
        <v>0</v>
      </c>
      <c r="P581" s="42">
        <f t="shared" si="698"/>
        <v>0</v>
      </c>
      <c r="Q581" s="42">
        <f t="shared" si="698"/>
        <v>0</v>
      </c>
      <c r="R581" s="42">
        <f t="shared" si="698"/>
        <v>0</v>
      </c>
      <c r="S581" s="42">
        <f t="shared" si="698"/>
        <v>0</v>
      </c>
      <c r="T581" s="42">
        <f t="shared" si="698"/>
        <v>0</v>
      </c>
      <c r="U581" s="42">
        <f t="shared" si="698"/>
        <v>-1.1955723754278211E-5</v>
      </c>
      <c r="V581" s="42">
        <f t="shared" si="698"/>
        <v>-1.1430542248894665E-2</v>
      </c>
      <c r="W581" s="42">
        <f t="shared" si="698"/>
        <v>-4.1310479004569916E-3</v>
      </c>
      <c r="X581" s="42">
        <f t="shared" si="698"/>
        <v>-1.5670601450220139E-4</v>
      </c>
      <c r="Y581" s="42">
        <f t="shared" si="698"/>
        <v>-0.11240676955003466</v>
      </c>
      <c r="Z581" s="42">
        <f t="shared" si="698"/>
        <v>-3.7158478562176133E-3</v>
      </c>
      <c r="AA581" s="42">
        <f t="shared" si="698"/>
        <v>-1.7491922271322896E-3</v>
      </c>
      <c r="AB581" s="42">
        <f t="shared" si="698"/>
        <v>-6.6916047896180358E-2</v>
      </c>
      <c r="AC581" s="42">
        <f t="shared" si="698"/>
        <v>-0.2292728099516497</v>
      </c>
      <c r="AD581" s="42">
        <f t="shared" si="698"/>
        <v>0</v>
      </c>
      <c r="AE581" s="42">
        <f t="shared" si="698"/>
        <v>0</v>
      </c>
      <c r="AF581" s="42">
        <f t="shared" si="698"/>
        <v>0</v>
      </c>
      <c r="AG581" s="42">
        <f t="shared" si="698"/>
        <v>0</v>
      </c>
      <c r="AH581" s="42">
        <f t="shared" si="698"/>
        <v>0</v>
      </c>
      <c r="AI581" s="42">
        <f t="shared" si="698"/>
        <v>0</v>
      </c>
      <c r="AJ581" s="42">
        <f t="shared" si="698"/>
        <v>0</v>
      </c>
      <c r="AK581" s="42">
        <f t="shared" si="698"/>
        <v>0</v>
      </c>
      <c r="AL581" s="42">
        <f t="shared" si="698"/>
        <v>0</v>
      </c>
      <c r="AM581" s="42">
        <f t="shared" si="698"/>
        <v>0</v>
      </c>
      <c r="AN581" s="42">
        <f t="shared" si="698"/>
        <v>0</v>
      </c>
      <c r="AO581" s="42">
        <f t="shared" si="698"/>
        <v>0</v>
      </c>
      <c r="AP581" s="42">
        <f t="shared" si="698"/>
        <v>0</v>
      </c>
      <c r="AQ581" s="42">
        <f t="shared" si="698"/>
        <v>0</v>
      </c>
      <c r="AR581" s="42">
        <f t="shared" si="698"/>
        <v>0</v>
      </c>
      <c r="AS581" s="42">
        <f t="shared" si="698"/>
        <v>0</v>
      </c>
      <c r="AT581" s="42">
        <f t="shared" si="698"/>
        <v>0</v>
      </c>
      <c r="AU581" s="42">
        <f t="shared" si="698"/>
        <v>0</v>
      </c>
      <c r="AV581" s="42">
        <f t="shared" si="698"/>
        <v>0</v>
      </c>
      <c r="AW581" s="42">
        <f t="shared" si="698"/>
        <v>0</v>
      </c>
      <c r="AX581" s="42">
        <f t="shared" si="698"/>
        <v>0</v>
      </c>
      <c r="AY581" s="42">
        <f t="shared" si="698"/>
        <v>0</v>
      </c>
      <c r="AZ581" s="42">
        <f t="shared" si="698"/>
        <v>0</v>
      </c>
      <c r="BA581" s="42">
        <f t="shared" si="698"/>
        <v>0</v>
      </c>
      <c r="BB581" s="42">
        <f t="shared" si="698"/>
        <v>-9.5413631251978182E-5</v>
      </c>
      <c r="BC581" s="42">
        <f t="shared" si="698"/>
        <v>0</v>
      </c>
      <c r="BD581" s="42">
        <f t="shared" si="698"/>
        <v>0</v>
      </c>
      <c r="BE581" s="42">
        <f t="shared" si="698"/>
        <v>0</v>
      </c>
      <c r="BF581" s="42">
        <f t="shared" si="698"/>
        <v>0</v>
      </c>
      <c r="BG581" s="42">
        <f t="shared" si="698"/>
        <v>0</v>
      </c>
      <c r="BH581" s="42">
        <f t="shared" si="698"/>
        <v>0</v>
      </c>
      <c r="BI581" s="42">
        <f t="shared" si="698"/>
        <v>0</v>
      </c>
      <c r="BJ581" s="42">
        <f t="shared" si="698"/>
        <v>0</v>
      </c>
      <c r="BK581" s="42">
        <f t="shared" si="698"/>
        <v>0</v>
      </c>
      <c r="BL581" s="42">
        <f t="shared" si="698"/>
        <v>0</v>
      </c>
      <c r="BM581" s="42">
        <f t="shared" si="698"/>
        <v>0</v>
      </c>
      <c r="BN581" s="42">
        <f t="shared" si="698"/>
        <v>0</v>
      </c>
      <c r="BO581" s="42">
        <f t="shared" si="698"/>
        <v>0</v>
      </c>
      <c r="BP581" s="42">
        <f t="shared" si="698"/>
        <v>0</v>
      </c>
      <c r="BQ581" s="42">
        <f t="shared" ref="BQ581:EB596" si="700">BQ393-BQ203</f>
        <v>0</v>
      </c>
      <c r="BR581" s="42">
        <f t="shared" si="700"/>
        <v>0</v>
      </c>
      <c r="BS581" s="42">
        <f t="shared" si="700"/>
        <v>0</v>
      </c>
      <c r="BT581" s="42">
        <f t="shared" si="700"/>
        <v>0</v>
      </c>
      <c r="BU581" s="42">
        <f t="shared" si="700"/>
        <v>0</v>
      </c>
      <c r="BV581" s="42">
        <f t="shared" si="700"/>
        <v>0</v>
      </c>
      <c r="BW581" s="42">
        <f t="shared" si="700"/>
        <v>0</v>
      </c>
      <c r="BX581" s="42">
        <f t="shared" si="700"/>
        <v>0</v>
      </c>
      <c r="BY581" s="42">
        <f t="shared" si="700"/>
        <v>0</v>
      </c>
      <c r="BZ581" s="42">
        <f t="shared" si="700"/>
        <v>0</v>
      </c>
      <c r="CA581" s="42">
        <f t="shared" si="700"/>
        <v>0</v>
      </c>
      <c r="CB581" s="42">
        <f t="shared" si="700"/>
        <v>0</v>
      </c>
      <c r="CC581" s="42">
        <f t="shared" si="700"/>
        <v>0</v>
      </c>
      <c r="CD581" s="42">
        <f t="shared" si="700"/>
        <v>0</v>
      </c>
      <c r="CE581" s="42">
        <f t="shared" si="700"/>
        <v>0</v>
      </c>
      <c r="CF581" s="42">
        <f t="shared" si="700"/>
        <v>0</v>
      </c>
      <c r="CG581" s="42">
        <f t="shared" si="700"/>
        <v>0</v>
      </c>
      <c r="CH581" s="42">
        <f t="shared" si="700"/>
        <v>0</v>
      </c>
      <c r="CI581" s="42">
        <f t="shared" si="700"/>
        <v>0</v>
      </c>
      <c r="CJ581" s="42">
        <f t="shared" si="700"/>
        <v>0</v>
      </c>
      <c r="CK581" s="42">
        <f t="shared" si="700"/>
        <v>0</v>
      </c>
      <c r="CL581" s="42">
        <f t="shared" si="700"/>
        <v>0</v>
      </c>
      <c r="CM581" s="42">
        <f t="shared" si="700"/>
        <v>0</v>
      </c>
      <c r="CN581" s="42">
        <f t="shared" si="700"/>
        <v>0</v>
      </c>
      <c r="CO581" s="42">
        <f t="shared" si="700"/>
        <v>0</v>
      </c>
      <c r="CP581" s="42">
        <f t="shared" si="700"/>
        <v>0</v>
      </c>
      <c r="CQ581" s="42">
        <f t="shared" si="700"/>
        <v>0</v>
      </c>
      <c r="CR581" s="42">
        <f t="shared" si="700"/>
        <v>0</v>
      </c>
      <c r="CS581" s="42">
        <f t="shared" si="700"/>
        <v>0</v>
      </c>
      <c r="CT581" s="42">
        <f t="shared" si="700"/>
        <v>0</v>
      </c>
      <c r="CU581" s="42">
        <f t="shared" si="700"/>
        <v>0</v>
      </c>
      <c r="CV581" s="42">
        <f t="shared" si="700"/>
        <v>0</v>
      </c>
      <c r="CW581" s="42">
        <f t="shared" si="700"/>
        <v>0</v>
      </c>
      <c r="CX581" s="42">
        <f t="shared" si="700"/>
        <v>0</v>
      </c>
      <c r="CY581" s="42">
        <f t="shared" si="700"/>
        <v>0</v>
      </c>
      <c r="CZ581" s="42">
        <f t="shared" si="700"/>
        <v>0</v>
      </c>
      <c r="DA581" s="42">
        <f t="shared" si="700"/>
        <v>0</v>
      </c>
      <c r="DB581" s="42">
        <f t="shared" si="700"/>
        <v>0</v>
      </c>
      <c r="DC581" s="42">
        <f t="shared" si="700"/>
        <v>0</v>
      </c>
      <c r="DD581" s="42">
        <f t="shared" si="700"/>
        <v>0</v>
      </c>
      <c r="DE581" s="42">
        <f t="shared" si="700"/>
        <v>0</v>
      </c>
      <c r="DF581" s="42">
        <f t="shared" si="700"/>
        <v>0</v>
      </c>
      <c r="DG581" s="42">
        <f t="shared" si="700"/>
        <v>0</v>
      </c>
      <c r="DH581" s="42">
        <f t="shared" si="700"/>
        <v>0</v>
      </c>
      <c r="DI581" s="42">
        <f t="shared" si="700"/>
        <v>0</v>
      </c>
      <c r="DJ581" s="42">
        <f t="shared" si="700"/>
        <v>0</v>
      </c>
      <c r="DK581" s="42">
        <f t="shared" si="700"/>
        <v>0</v>
      </c>
      <c r="DL581" s="42">
        <f t="shared" si="700"/>
        <v>0</v>
      </c>
      <c r="DM581" s="42">
        <f t="shared" si="700"/>
        <v>0</v>
      </c>
      <c r="DN581" s="42">
        <f t="shared" si="700"/>
        <v>0</v>
      </c>
      <c r="DO581" s="42">
        <f t="shared" si="700"/>
        <v>0</v>
      </c>
      <c r="DP581" s="42">
        <f t="shared" si="700"/>
        <v>0</v>
      </c>
      <c r="DQ581" s="42">
        <f t="shared" si="700"/>
        <v>0</v>
      </c>
      <c r="DR581" s="42">
        <f t="shared" si="700"/>
        <v>0</v>
      </c>
      <c r="DS581" s="42">
        <f t="shared" si="700"/>
        <v>0</v>
      </c>
      <c r="DT581" s="42">
        <f t="shared" si="700"/>
        <v>0</v>
      </c>
      <c r="DU581" s="42">
        <f t="shared" si="700"/>
        <v>0</v>
      </c>
      <c r="DV581" s="42">
        <f t="shared" si="700"/>
        <v>0</v>
      </c>
      <c r="DW581" s="42">
        <f t="shared" si="700"/>
        <v>0</v>
      </c>
      <c r="DX581" s="42">
        <f t="shared" si="700"/>
        <v>0</v>
      </c>
      <c r="DY581" s="42">
        <f t="shared" si="700"/>
        <v>0</v>
      </c>
      <c r="DZ581" s="42">
        <f t="shared" si="700"/>
        <v>0</v>
      </c>
      <c r="EA581" s="42">
        <f t="shared" si="700"/>
        <v>0</v>
      </c>
      <c r="EB581" s="42">
        <f t="shared" si="700"/>
        <v>0</v>
      </c>
      <c r="EC581" s="42">
        <f t="shared" si="699"/>
        <v>0</v>
      </c>
      <c r="ED581" s="42">
        <f t="shared" si="699"/>
        <v>0</v>
      </c>
      <c r="EE581" s="42">
        <f t="shared" si="699"/>
        <v>0</v>
      </c>
      <c r="EF581" s="42">
        <f t="shared" si="699"/>
        <v>0</v>
      </c>
      <c r="EG581" s="42">
        <f t="shared" si="699"/>
        <v>0</v>
      </c>
      <c r="EH581" s="42">
        <f t="shared" si="699"/>
        <v>0</v>
      </c>
      <c r="EI581" s="42">
        <f t="shared" si="699"/>
        <v>0</v>
      </c>
      <c r="EJ581" s="42">
        <f t="shared" si="699"/>
        <v>0</v>
      </c>
      <c r="EK581" s="42">
        <f t="shared" si="699"/>
        <v>0</v>
      </c>
      <c r="EL581" s="42">
        <f t="shared" si="699"/>
        <v>0</v>
      </c>
      <c r="EM581" s="42">
        <f t="shared" si="699"/>
        <v>0</v>
      </c>
      <c r="EN581" s="42">
        <f t="shared" si="699"/>
        <v>0</v>
      </c>
      <c r="EO581" s="42">
        <f t="shared" si="699"/>
        <v>0</v>
      </c>
      <c r="EP581" s="42">
        <f t="shared" si="699"/>
        <v>0</v>
      </c>
      <c r="EQ581" s="42">
        <f t="shared" si="699"/>
        <v>0</v>
      </c>
      <c r="ER581" s="42">
        <f t="shared" si="699"/>
        <v>0</v>
      </c>
      <c r="ES581" s="42">
        <f t="shared" si="699"/>
        <v>0</v>
      </c>
      <c r="ET581" s="42">
        <f t="shared" si="699"/>
        <v>0</v>
      </c>
      <c r="EU581" s="42">
        <f t="shared" si="699"/>
        <v>0</v>
      </c>
      <c r="EV581" s="42">
        <f t="shared" si="699"/>
        <v>0</v>
      </c>
      <c r="EW581" s="42">
        <f t="shared" si="699"/>
        <v>0</v>
      </c>
      <c r="EX581" s="42">
        <f t="shared" si="699"/>
        <v>0</v>
      </c>
      <c r="EY581" s="42">
        <f t="shared" si="699"/>
        <v>0</v>
      </c>
      <c r="EZ581" s="42">
        <f t="shared" si="699"/>
        <v>0</v>
      </c>
      <c r="FA581" s="42">
        <f t="shared" si="699"/>
        <v>0</v>
      </c>
      <c r="FB581" s="42">
        <f t="shared" si="699"/>
        <v>0</v>
      </c>
      <c r="FC581" s="42">
        <f t="shared" si="699"/>
        <v>0</v>
      </c>
      <c r="FD581" s="42">
        <f t="shared" si="699"/>
        <v>0</v>
      </c>
      <c r="FE581" s="42">
        <f t="shared" si="699"/>
        <v>0</v>
      </c>
      <c r="FF581" s="42">
        <f t="shared" si="699"/>
        <v>0</v>
      </c>
      <c r="FG581" s="42">
        <f t="shared" si="699"/>
        <v>0</v>
      </c>
      <c r="FH581" s="42">
        <f t="shared" si="699"/>
        <v>0</v>
      </c>
      <c r="FI581" s="42">
        <f t="shared" si="699"/>
        <v>0</v>
      </c>
      <c r="FJ581" s="42">
        <f t="shared" si="699"/>
        <v>0</v>
      </c>
      <c r="FK581" s="42">
        <f t="shared" si="699"/>
        <v>-1.0176611553825669E-6</v>
      </c>
      <c r="FL581" s="42">
        <f t="shared" si="699"/>
        <v>0</v>
      </c>
      <c r="FM581" s="42">
        <f t="shared" si="699"/>
        <v>0</v>
      </c>
      <c r="FN581" s="42">
        <f t="shared" si="699"/>
        <v>0</v>
      </c>
      <c r="FO581" s="42">
        <f t="shared" si="699"/>
        <v>-7.2080322642008578E-7</v>
      </c>
      <c r="FP581" s="42">
        <f t="shared" si="699"/>
        <v>0</v>
      </c>
      <c r="FQ581" s="42">
        <f t="shared" si="699"/>
        <v>-1.1100697759586536E-6</v>
      </c>
      <c r="FR581" s="42">
        <f t="shared" si="699"/>
        <v>-1.6115593932156575E-6</v>
      </c>
      <c r="FS581" s="42">
        <f t="shared" si="699"/>
        <v>0</v>
      </c>
      <c r="FT581" s="42">
        <f t="shared" si="699"/>
        <v>0</v>
      </c>
      <c r="FU581" s="42">
        <f t="shared" si="699"/>
        <v>0</v>
      </c>
      <c r="FV581" s="42">
        <f t="shared" si="699"/>
        <v>0</v>
      </c>
      <c r="FW581" s="42">
        <f t="shared" si="699"/>
        <v>0</v>
      </c>
      <c r="FX581" s="42">
        <f t="shared" si="699"/>
        <v>0</v>
      </c>
      <c r="FY581" s="42">
        <f t="shared" si="699"/>
        <v>0</v>
      </c>
      <c r="FZ581" s="42">
        <f t="shared" si="699"/>
        <v>-4.5312072121058099E-6</v>
      </c>
      <c r="GA581" s="42">
        <f t="shared" si="699"/>
        <v>-4.3985950190701959E-5</v>
      </c>
      <c r="GB581" s="42">
        <f t="shared" si="699"/>
        <v>0</v>
      </c>
      <c r="GC581" s="42">
        <f t="shared" si="699"/>
        <v>0</v>
      </c>
      <c r="GD581" s="42">
        <f t="shared" si="699"/>
        <v>-4.1252917096900215E-7</v>
      </c>
      <c r="GE581" s="42">
        <f t="shared" si="699"/>
        <v>0</v>
      </c>
      <c r="GF581" s="42">
        <f t="shared" si="699"/>
        <v>0</v>
      </c>
      <c r="GG581" s="1"/>
      <c r="GH581" s="37"/>
      <c r="GI581" s="37"/>
    </row>
    <row r="582" spans="1:191">
      <c r="A582" s="37"/>
      <c r="B582" s="40" t="s">
        <v>47</v>
      </c>
      <c r="C582" s="41" t="s">
        <v>233</v>
      </c>
      <c r="D582" s="42">
        <f t="shared" si="697"/>
        <v>0</v>
      </c>
      <c r="E582" s="42">
        <f t="shared" si="698"/>
        <v>-5.8965820356361442E-3</v>
      </c>
      <c r="F582" s="42">
        <f t="shared" si="698"/>
        <v>-2.4517906220900745E-2</v>
      </c>
      <c r="G582" s="42">
        <f t="shared" si="698"/>
        <v>-3.0736676747041237E-3</v>
      </c>
      <c r="H582" s="42">
        <f t="shared" si="698"/>
        <v>-1.3604339422657269E-2</v>
      </c>
      <c r="I582" s="42">
        <f t="shared" si="698"/>
        <v>0.91778700806701352</v>
      </c>
      <c r="J582" s="42">
        <f t="shared" si="698"/>
        <v>-6.9409286063688666E-2</v>
      </c>
      <c r="K582" s="42">
        <f t="shared" si="698"/>
        <v>-2.0330055452542676E-3</v>
      </c>
      <c r="L582" s="42">
        <f t="shared" si="698"/>
        <v>0</v>
      </c>
      <c r="M582" s="42">
        <f t="shared" si="698"/>
        <v>0</v>
      </c>
      <c r="N582" s="42">
        <f t="shared" si="698"/>
        <v>0</v>
      </c>
      <c r="O582" s="42">
        <f t="shared" si="698"/>
        <v>0</v>
      </c>
      <c r="P582" s="42">
        <f t="shared" si="698"/>
        <v>0</v>
      </c>
      <c r="Q582" s="42">
        <f t="shared" si="698"/>
        <v>0</v>
      </c>
      <c r="R582" s="42">
        <f t="shared" si="698"/>
        <v>0</v>
      </c>
      <c r="S582" s="42">
        <f t="shared" si="698"/>
        <v>0</v>
      </c>
      <c r="T582" s="42">
        <f t="shared" si="698"/>
        <v>0</v>
      </c>
      <c r="U582" s="42">
        <f t="shared" si="698"/>
        <v>0</v>
      </c>
      <c r="V582" s="42">
        <f t="shared" si="698"/>
        <v>0</v>
      </c>
      <c r="W582" s="42">
        <f t="shared" si="698"/>
        <v>-1.5243778966824944E-4</v>
      </c>
      <c r="X582" s="42">
        <f t="shared" si="698"/>
        <v>0</v>
      </c>
      <c r="Y582" s="42">
        <f t="shared" si="698"/>
        <v>0</v>
      </c>
      <c r="Z582" s="42">
        <f t="shared" si="698"/>
        <v>0</v>
      </c>
      <c r="AA582" s="42">
        <f t="shared" si="698"/>
        <v>0</v>
      </c>
      <c r="AB582" s="42">
        <f t="shared" si="698"/>
        <v>0</v>
      </c>
      <c r="AC582" s="42">
        <f t="shared" si="698"/>
        <v>-1.4070904045807497E-2</v>
      </c>
      <c r="AD582" s="42">
        <f t="shared" si="698"/>
        <v>-3.890151078813852E-2</v>
      </c>
      <c r="AE582" s="42">
        <f t="shared" si="698"/>
        <v>-0.11861801606711539</v>
      </c>
      <c r="AF582" s="42">
        <f t="shared" si="698"/>
        <v>-1.6678129731663507E-3</v>
      </c>
      <c r="AG582" s="42">
        <f t="shared" si="698"/>
        <v>0</v>
      </c>
      <c r="AH582" s="42">
        <f t="shared" si="698"/>
        <v>-2.1790531201113599E-3</v>
      </c>
      <c r="AI582" s="42">
        <f t="shared" si="698"/>
        <v>-1.1796653242747496E-2</v>
      </c>
      <c r="AJ582" s="42">
        <f t="shared" si="698"/>
        <v>0</v>
      </c>
      <c r="AK582" s="42">
        <f t="shared" si="698"/>
        <v>-1.4820160573218033E-4</v>
      </c>
      <c r="AL582" s="42">
        <f t="shared" si="698"/>
        <v>-4.6880085133201429E-3</v>
      </c>
      <c r="AM582" s="42">
        <f t="shared" si="698"/>
        <v>0</v>
      </c>
      <c r="AN582" s="42">
        <f t="shared" si="698"/>
        <v>-9.4112427377977351E-5</v>
      </c>
      <c r="AO582" s="42">
        <f t="shared" si="698"/>
        <v>0</v>
      </c>
      <c r="AP582" s="42">
        <f t="shared" si="698"/>
        <v>-5.4503418083910486E-3</v>
      </c>
      <c r="AQ582" s="42">
        <f t="shared" si="698"/>
        <v>0</v>
      </c>
      <c r="AR582" s="42">
        <f t="shared" si="698"/>
        <v>0</v>
      </c>
      <c r="AS582" s="42">
        <f t="shared" si="698"/>
        <v>0</v>
      </c>
      <c r="AT582" s="42">
        <f t="shared" si="698"/>
        <v>-3.2368424007858256E-5</v>
      </c>
      <c r="AU582" s="42">
        <f t="shared" si="698"/>
        <v>0</v>
      </c>
      <c r="AV582" s="42">
        <f t="shared" si="698"/>
        <v>0</v>
      </c>
      <c r="AW582" s="42">
        <f t="shared" si="698"/>
        <v>0</v>
      </c>
      <c r="AX582" s="42">
        <f t="shared" si="698"/>
        <v>0</v>
      </c>
      <c r="AY582" s="42">
        <f t="shared" si="698"/>
        <v>0</v>
      </c>
      <c r="AZ582" s="42">
        <f t="shared" si="698"/>
        <v>-1.7091056591906589E-5</v>
      </c>
      <c r="BA582" s="42">
        <f t="shared" si="698"/>
        <v>0</v>
      </c>
      <c r="BB582" s="42">
        <f t="shared" si="698"/>
        <v>-2.2636061483227929E-4</v>
      </c>
      <c r="BC582" s="42">
        <f t="shared" si="698"/>
        <v>0</v>
      </c>
      <c r="BD582" s="42">
        <f t="shared" si="698"/>
        <v>-1.6446635528783635E-3</v>
      </c>
      <c r="BE582" s="42">
        <f t="shared" si="698"/>
        <v>-4.1667174549432388E-3</v>
      </c>
      <c r="BF582" s="42">
        <f t="shared" si="698"/>
        <v>0</v>
      </c>
      <c r="BG582" s="42">
        <f t="shared" si="698"/>
        <v>0</v>
      </c>
      <c r="BH582" s="42">
        <f t="shared" si="698"/>
        <v>0</v>
      </c>
      <c r="BI582" s="42">
        <f t="shared" si="698"/>
        <v>0</v>
      </c>
      <c r="BJ582" s="42">
        <f t="shared" si="698"/>
        <v>-1.3249667819676863E-3</v>
      </c>
      <c r="BK582" s="42">
        <f t="shared" si="698"/>
        <v>0</v>
      </c>
      <c r="BL582" s="42">
        <f t="shared" si="698"/>
        <v>0</v>
      </c>
      <c r="BM582" s="42">
        <f t="shared" si="698"/>
        <v>0</v>
      </c>
      <c r="BN582" s="42">
        <f t="shared" si="698"/>
        <v>-0.10927838371693575</v>
      </c>
      <c r="BO582" s="42">
        <f t="shared" si="698"/>
        <v>-7.2331694243404059E-3</v>
      </c>
      <c r="BP582" s="42">
        <f t="shared" ref="BP582:EA585" si="701">BP394-BP204</f>
        <v>0</v>
      </c>
      <c r="BQ582" s="42">
        <f t="shared" si="701"/>
        <v>0</v>
      </c>
      <c r="BR582" s="42">
        <f t="shared" si="701"/>
        <v>0</v>
      </c>
      <c r="BS582" s="42">
        <f t="shared" si="701"/>
        <v>0</v>
      </c>
      <c r="BT582" s="42">
        <f t="shared" si="701"/>
        <v>0</v>
      </c>
      <c r="BU582" s="42">
        <f t="shared" si="701"/>
        <v>0</v>
      </c>
      <c r="BV582" s="42">
        <f t="shared" si="701"/>
        <v>-6.8864168802731159E-4</v>
      </c>
      <c r="BW582" s="42">
        <f t="shared" si="701"/>
        <v>0</v>
      </c>
      <c r="BX582" s="42">
        <f t="shared" si="701"/>
        <v>0</v>
      </c>
      <c r="BY582" s="42">
        <f t="shared" si="701"/>
        <v>0</v>
      </c>
      <c r="BZ582" s="42">
        <f t="shared" si="701"/>
        <v>0</v>
      </c>
      <c r="CA582" s="42">
        <f t="shared" si="701"/>
        <v>0</v>
      </c>
      <c r="CB582" s="42">
        <f t="shared" si="701"/>
        <v>0</v>
      </c>
      <c r="CC582" s="42">
        <f t="shared" si="701"/>
        <v>0</v>
      </c>
      <c r="CD582" s="42">
        <f t="shared" si="701"/>
        <v>-9.0230032132781226E-5</v>
      </c>
      <c r="CE582" s="42">
        <f t="shared" si="701"/>
        <v>0</v>
      </c>
      <c r="CF582" s="42">
        <f t="shared" si="701"/>
        <v>0</v>
      </c>
      <c r="CG582" s="42">
        <f t="shared" si="701"/>
        <v>0</v>
      </c>
      <c r="CH582" s="42">
        <f t="shared" si="701"/>
        <v>0</v>
      </c>
      <c r="CI582" s="42">
        <f t="shared" si="701"/>
        <v>0</v>
      </c>
      <c r="CJ582" s="42">
        <f t="shared" si="701"/>
        <v>0</v>
      </c>
      <c r="CK582" s="42">
        <f t="shared" si="701"/>
        <v>0</v>
      </c>
      <c r="CL582" s="42">
        <f t="shared" si="701"/>
        <v>0</v>
      </c>
      <c r="CM582" s="42">
        <f t="shared" si="701"/>
        <v>0</v>
      </c>
      <c r="CN582" s="42">
        <f t="shared" si="701"/>
        <v>0</v>
      </c>
      <c r="CO582" s="42">
        <f t="shared" si="701"/>
        <v>0</v>
      </c>
      <c r="CP582" s="42">
        <f t="shared" si="701"/>
        <v>0</v>
      </c>
      <c r="CQ582" s="42">
        <f t="shared" si="701"/>
        <v>0</v>
      </c>
      <c r="CR582" s="42">
        <f t="shared" si="701"/>
        <v>0</v>
      </c>
      <c r="CS582" s="42">
        <f t="shared" si="701"/>
        <v>0</v>
      </c>
      <c r="CT582" s="42">
        <f t="shared" si="701"/>
        <v>0</v>
      </c>
      <c r="CU582" s="42">
        <f t="shared" si="701"/>
        <v>0</v>
      </c>
      <c r="CV582" s="42">
        <f t="shared" si="701"/>
        <v>0</v>
      </c>
      <c r="CW582" s="42">
        <f t="shared" si="701"/>
        <v>0</v>
      </c>
      <c r="CX582" s="42">
        <f t="shared" si="701"/>
        <v>0</v>
      </c>
      <c r="CY582" s="42">
        <f t="shared" si="701"/>
        <v>0</v>
      </c>
      <c r="CZ582" s="42">
        <f t="shared" si="701"/>
        <v>0</v>
      </c>
      <c r="DA582" s="42">
        <f t="shared" si="701"/>
        <v>0</v>
      </c>
      <c r="DB582" s="42">
        <f t="shared" si="701"/>
        <v>0</v>
      </c>
      <c r="DC582" s="42">
        <f t="shared" si="701"/>
        <v>0</v>
      </c>
      <c r="DD582" s="42">
        <f t="shared" si="701"/>
        <v>0</v>
      </c>
      <c r="DE582" s="42">
        <f t="shared" si="701"/>
        <v>0</v>
      </c>
      <c r="DF582" s="42">
        <f t="shared" si="701"/>
        <v>0</v>
      </c>
      <c r="DG582" s="42">
        <f t="shared" si="701"/>
        <v>0</v>
      </c>
      <c r="DH582" s="42">
        <f t="shared" si="701"/>
        <v>0</v>
      </c>
      <c r="DI582" s="42">
        <f t="shared" si="701"/>
        <v>0</v>
      </c>
      <c r="DJ582" s="42">
        <f t="shared" si="701"/>
        <v>0</v>
      </c>
      <c r="DK582" s="42">
        <f t="shared" si="701"/>
        <v>0</v>
      </c>
      <c r="DL582" s="42">
        <f t="shared" si="701"/>
        <v>0</v>
      </c>
      <c r="DM582" s="42">
        <f t="shared" si="701"/>
        <v>0</v>
      </c>
      <c r="DN582" s="42">
        <f t="shared" si="701"/>
        <v>0</v>
      </c>
      <c r="DO582" s="42">
        <f t="shared" si="701"/>
        <v>0</v>
      </c>
      <c r="DP582" s="42">
        <f t="shared" si="701"/>
        <v>0</v>
      </c>
      <c r="DQ582" s="42">
        <f t="shared" si="701"/>
        <v>0</v>
      </c>
      <c r="DR582" s="42">
        <f t="shared" si="701"/>
        <v>0</v>
      </c>
      <c r="DS582" s="42">
        <f t="shared" si="701"/>
        <v>0</v>
      </c>
      <c r="DT582" s="42">
        <f t="shared" si="701"/>
        <v>0</v>
      </c>
      <c r="DU582" s="42">
        <f t="shared" si="701"/>
        <v>-3.0093046082753849E-4</v>
      </c>
      <c r="DV582" s="42">
        <f t="shared" si="701"/>
        <v>-1.4959136135503138E-3</v>
      </c>
      <c r="DW582" s="42">
        <f t="shared" si="701"/>
        <v>0</v>
      </c>
      <c r="DX582" s="42">
        <f t="shared" si="701"/>
        <v>-5.6017062050534418E-4</v>
      </c>
      <c r="DY582" s="42">
        <f t="shared" si="701"/>
        <v>-8.8613656138138033E-4</v>
      </c>
      <c r="DZ582" s="42">
        <f t="shared" si="701"/>
        <v>0</v>
      </c>
      <c r="EA582" s="42">
        <f t="shared" si="701"/>
        <v>-2.3103466916387385E-3</v>
      </c>
      <c r="EB582" s="42">
        <f t="shared" si="700"/>
        <v>-1.4813626765483223E-3</v>
      </c>
      <c r="EC582" s="42">
        <f t="shared" si="699"/>
        <v>0</v>
      </c>
      <c r="ED582" s="42">
        <f t="shared" si="699"/>
        <v>0</v>
      </c>
      <c r="EE582" s="42">
        <f t="shared" si="699"/>
        <v>0</v>
      </c>
      <c r="EF582" s="42">
        <f t="shared" si="699"/>
        <v>0</v>
      </c>
      <c r="EG582" s="42">
        <f t="shared" si="699"/>
        <v>0</v>
      </c>
      <c r="EH582" s="42">
        <f t="shared" si="699"/>
        <v>0</v>
      </c>
      <c r="EI582" s="42">
        <f t="shared" si="699"/>
        <v>-2.5290918020859355E-4</v>
      </c>
      <c r="EJ582" s="42">
        <f t="shared" si="699"/>
        <v>0</v>
      </c>
      <c r="EK582" s="42">
        <f t="shared" si="699"/>
        <v>0</v>
      </c>
      <c r="EL582" s="42">
        <f t="shared" si="699"/>
        <v>-7.1900758651050264E-7</v>
      </c>
      <c r="EM582" s="42">
        <f t="shared" si="699"/>
        <v>-2.1295657623749598E-7</v>
      </c>
      <c r="EN582" s="42">
        <f t="shared" si="699"/>
        <v>-3.2532869545784063E-6</v>
      </c>
      <c r="EO582" s="42">
        <f t="shared" si="699"/>
        <v>0</v>
      </c>
      <c r="EP582" s="42">
        <f t="shared" si="699"/>
        <v>0</v>
      </c>
      <c r="EQ582" s="42">
        <f t="shared" si="699"/>
        <v>0</v>
      </c>
      <c r="ER582" s="42">
        <f t="shared" si="699"/>
        <v>0</v>
      </c>
      <c r="ES582" s="42">
        <f t="shared" si="699"/>
        <v>0</v>
      </c>
      <c r="ET582" s="42">
        <f t="shared" si="699"/>
        <v>0</v>
      </c>
      <c r="EU582" s="42">
        <f t="shared" si="699"/>
        <v>0</v>
      </c>
      <c r="EV582" s="42">
        <f t="shared" si="699"/>
        <v>0</v>
      </c>
      <c r="EW582" s="42">
        <f t="shared" si="699"/>
        <v>0</v>
      </c>
      <c r="EX582" s="42">
        <f t="shared" si="699"/>
        <v>0</v>
      </c>
      <c r="EY582" s="42">
        <f t="shared" si="699"/>
        <v>0</v>
      </c>
      <c r="EZ582" s="42">
        <f t="shared" si="699"/>
        <v>0</v>
      </c>
      <c r="FA582" s="42">
        <f t="shared" si="699"/>
        <v>0</v>
      </c>
      <c r="FB582" s="42">
        <f t="shared" si="699"/>
        <v>0</v>
      </c>
      <c r="FC582" s="42">
        <f t="shared" si="699"/>
        <v>0</v>
      </c>
      <c r="FD582" s="42">
        <f t="shared" si="699"/>
        <v>0</v>
      </c>
      <c r="FE582" s="42">
        <f t="shared" si="699"/>
        <v>0</v>
      </c>
      <c r="FF582" s="42">
        <f t="shared" si="699"/>
        <v>0</v>
      </c>
      <c r="FG582" s="42">
        <f t="shared" si="699"/>
        <v>0</v>
      </c>
      <c r="FH582" s="42">
        <f t="shared" si="699"/>
        <v>0</v>
      </c>
      <c r="FI582" s="42">
        <f t="shared" si="699"/>
        <v>-3.4292182515519453E-6</v>
      </c>
      <c r="FJ582" s="42">
        <f t="shared" si="699"/>
        <v>0</v>
      </c>
      <c r="FK582" s="42">
        <f t="shared" si="699"/>
        <v>0</v>
      </c>
      <c r="FL582" s="42">
        <f t="shared" si="699"/>
        <v>-8.4733642893575385E-4</v>
      </c>
      <c r="FM582" s="42">
        <f t="shared" si="699"/>
        <v>0</v>
      </c>
      <c r="FN582" s="42">
        <f t="shared" si="699"/>
        <v>0</v>
      </c>
      <c r="FO582" s="42">
        <f t="shared" si="699"/>
        <v>-4.4515059861943483E-5</v>
      </c>
      <c r="FP582" s="42">
        <f t="shared" si="699"/>
        <v>0</v>
      </c>
      <c r="FQ582" s="42">
        <f t="shared" si="699"/>
        <v>-1.368413287454486E-4</v>
      </c>
      <c r="FR582" s="42">
        <f t="shared" si="699"/>
        <v>-3.3540579871300873E-5</v>
      </c>
      <c r="FS582" s="42">
        <f t="shared" si="699"/>
        <v>-9.8222096564528163E-4</v>
      </c>
      <c r="FT582" s="42">
        <f t="shared" si="699"/>
        <v>-9.3905586149865112E-5</v>
      </c>
      <c r="FU582" s="42">
        <f t="shared" si="699"/>
        <v>0</v>
      </c>
      <c r="FV582" s="42">
        <f t="shared" si="699"/>
        <v>0</v>
      </c>
      <c r="FW582" s="42">
        <f t="shared" si="699"/>
        <v>0</v>
      </c>
      <c r="FX582" s="42">
        <f t="shared" si="699"/>
        <v>0</v>
      </c>
      <c r="FY582" s="42">
        <f t="shared" si="699"/>
        <v>-1.4375942618032971E-6</v>
      </c>
      <c r="FZ582" s="42">
        <f t="shared" si="699"/>
        <v>-2.476403245920436E-4</v>
      </c>
      <c r="GA582" s="42">
        <f t="shared" si="699"/>
        <v>-3.6081544290095621E-4</v>
      </c>
      <c r="GB582" s="42">
        <f t="shared" si="699"/>
        <v>-7.2940707182950115E-5</v>
      </c>
      <c r="GC582" s="42">
        <f t="shared" si="699"/>
        <v>-2.8865576814086453E-3</v>
      </c>
      <c r="GD582" s="42">
        <f t="shared" si="699"/>
        <v>-4.52558251525361E-3</v>
      </c>
      <c r="GE582" s="42">
        <f t="shared" si="699"/>
        <v>0</v>
      </c>
      <c r="GF582" s="42">
        <f t="shared" si="699"/>
        <v>0</v>
      </c>
      <c r="GG582" s="1"/>
      <c r="GH582" s="37"/>
      <c r="GI582" s="37"/>
    </row>
    <row r="583" spans="1:191">
      <c r="A583" s="37"/>
      <c r="B583" s="40" t="s">
        <v>48</v>
      </c>
      <c r="C583" s="41" t="s">
        <v>234</v>
      </c>
      <c r="D583" s="42">
        <f t="shared" si="697"/>
        <v>-6.8153728810921022E-3</v>
      </c>
      <c r="E583" s="42">
        <f t="shared" ref="E583:BP586" si="702">E395-E205</f>
        <v>-1.0740890454466709E-2</v>
      </c>
      <c r="F583" s="42">
        <f t="shared" si="702"/>
        <v>-4.2076451779750699E-3</v>
      </c>
      <c r="G583" s="42">
        <f t="shared" si="702"/>
        <v>-2.2522885258412324E-3</v>
      </c>
      <c r="H583" s="42">
        <f t="shared" si="702"/>
        <v>-2.7956855165534002E-2</v>
      </c>
      <c r="I583" s="42">
        <f t="shared" si="702"/>
        <v>-1.8898947774801313E-2</v>
      </c>
      <c r="J583" s="42">
        <f t="shared" si="702"/>
        <v>0.90513711838415301</v>
      </c>
      <c r="K583" s="42">
        <f t="shared" si="702"/>
        <v>-1.8472553335055663E-2</v>
      </c>
      <c r="L583" s="42">
        <f t="shared" si="702"/>
        <v>-3.685650839867685E-5</v>
      </c>
      <c r="M583" s="42">
        <f t="shared" si="702"/>
        <v>0</v>
      </c>
      <c r="N583" s="42">
        <f t="shared" si="702"/>
        <v>0</v>
      </c>
      <c r="O583" s="42">
        <f t="shared" si="702"/>
        <v>0</v>
      </c>
      <c r="P583" s="42">
        <f t="shared" si="702"/>
        <v>0</v>
      </c>
      <c r="Q583" s="42">
        <f t="shared" si="702"/>
        <v>0</v>
      </c>
      <c r="R583" s="42">
        <f t="shared" si="702"/>
        <v>0</v>
      </c>
      <c r="S583" s="42">
        <f t="shared" si="702"/>
        <v>0</v>
      </c>
      <c r="T583" s="42">
        <f t="shared" si="702"/>
        <v>-0.43524557748351822</v>
      </c>
      <c r="U583" s="42">
        <f t="shared" si="702"/>
        <v>-7.3866985141297263E-4</v>
      </c>
      <c r="V583" s="42">
        <f t="shared" si="702"/>
        <v>0</v>
      </c>
      <c r="W583" s="42">
        <f t="shared" si="702"/>
        <v>-3.4880876590188594E-3</v>
      </c>
      <c r="X583" s="42">
        <f t="shared" si="702"/>
        <v>0</v>
      </c>
      <c r="Y583" s="42">
        <f t="shared" si="702"/>
        <v>-5.3952685497062475E-3</v>
      </c>
      <c r="Z583" s="42">
        <f t="shared" si="702"/>
        <v>-1.2084307794804775E-2</v>
      </c>
      <c r="AA583" s="42">
        <f t="shared" si="702"/>
        <v>0</v>
      </c>
      <c r="AB583" s="42">
        <f t="shared" si="702"/>
        <v>0</v>
      </c>
      <c r="AC583" s="42">
        <f t="shared" si="702"/>
        <v>-1.2097517258019825E-3</v>
      </c>
      <c r="AD583" s="42">
        <f t="shared" si="702"/>
        <v>0</v>
      </c>
      <c r="AE583" s="42">
        <f t="shared" si="702"/>
        <v>-8.0184143377425767E-3</v>
      </c>
      <c r="AF583" s="42">
        <f t="shared" si="702"/>
        <v>-8.3642584152753528E-4</v>
      </c>
      <c r="AG583" s="42">
        <f t="shared" si="702"/>
        <v>0</v>
      </c>
      <c r="AH583" s="42">
        <f t="shared" si="702"/>
        <v>0</v>
      </c>
      <c r="AI583" s="42">
        <f t="shared" si="702"/>
        <v>-1.2030290919897118E-3</v>
      </c>
      <c r="AJ583" s="42">
        <f t="shared" si="702"/>
        <v>0</v>
      </c>
      <c r="AK583" s="42">
        <f t="shared" si="702"/>
        <v>0</v>
      </c>
      <c r="AL583" s="42">
        <f t="shared" si="702"/>
        <v>-1.2113917315411278E-3</v>
      </c>
      <c r="AM583" s="42">
        <f t="shared" si="702"/>
        <v>0</v>
      </c>
      <c r="AN583" s="42">
        <f t="shared" si="702"/>
        <v>0</v>
      </c>
      <c r="AO583" s="42">
        <f t="shared" si="702"/>
        <v>0</v>
      </c>
      <c r="AP583" s="42">
        <f t="shared" si="702"/>
        <v>0</v>
      </c>
      <c r="AQ583" s="42">
        <f t="shared" si="702"/>
        <v>0</v>
      </c>
      <c r="AR583" s="42">
        <f t="shared" si="702"/>
        <v>0</v>
      </c>
      <c r="AS583" s="42">
        <f t="shared" si="702"/>
        <v>0</v>
      </c>
      <c r="AT583" s="42">
        <f t="shared" si="702"/>
        <v>0</v>
      </c>
      <c r="AU583" s="42">
        <f t="shared" si="702"/>
        <v>0</v>
      </c>
      <c r="AV583" s="42">
        <f t="shared" si="702"/>
        <v>-6.2982490867538826E-4</v>
      </c>
      <c r="AW583" s="42">
        <f t="shared" si="702"/>
        <v>0</v>
      </c>
      <c r="AX583" s="42">
        <f t="shared" si="702"/>
        <v>0</v>
      </c>
      <c r="AY583" s="42">
        <f t="shared" si="702"/>
        <v>0</v>
      </c>
      <c r="AZ583" s="42">
        <f t="shared" si="702"/>
        <v>0</v>
      </c>
      <c r="BA583" s="42">
        <f t="shared" si="702"/>
        <v>0</v>
      </c>
      <c r="BB583" s="42">
        <f t="shared" si="702"/>
        <v>0</v>
      </c>
      <c r="BC583" s="42">
        <f t="shared" si="702"/>
        <v>0</v>
      </c>
      <c r="BD583" s="42">
        <f t="shared" si="702"/>
        <v>0</v>
      </c>
      <c r="BE583" s="42">
        <f t="shared" si="702"/>
        <v>-1.7291636488981398E-5</v>
      </c>
      <c r="BF583" s="42">
        <f t="shared" si="702"/>
        <v>0</v>
      </c>
      <c r="BG583" s="42">
        <f t="shared" si="702"/>
        <v>0</v>
      </c>
      <c r="BH583" s="42">
        <f t="shared" si="702"/>
        <v>0</v>
      </c>
      <c r="BI583" s="42">
        <f t="shared" si="702"/>
        <v>0</v>
      </c>
      <c r="BJ583" s="42">
        <f t="shared" si="702"/>
        <v>0</v>
      </c>
      <c r="BK583" s="42">
        <f t="shared" si="702"/>
        <v>0</v>
      </c>
      <c r="BL583" s="42">
        <f t="shared" si="702"/>
        <v>0</v>
      </c>
      <c r="BM583" s="42">
        <f t="shared" si="702"/>
        <v>0</v>
      </c>
      <c r="BN583" s="42">
        <f t="shared" si="702"/>
        <v>0</v>
      </c>
      <c r="BO583" s="42">
        <f t="shared" si="702"/>
        <v>0</v>
      </c>
      <c r="BP583" s="42">
        <f t="shared" si="702"/>
        <v>0</v>
      </c>
      <c r="BQ583" s="42">
        <f t="shared" si="701"/>
        <v>-2.7557692819561882E-2</v>
      </c>
      <c r="BR583" s="42">
        <f t="shared" si="701"/>
        <v>0</v>
      </c>
      <c r="BS583" s="42">
        <f t="shared" si="701"/>
        <v>0</v>
      </c>
      <c r="BT583" s="42">
        <f t="shared" si="701"/>
        <v>-4.4837553543511839E-6</v>
      </c>
      <c r="BU583" s="42">
        <f t="shared" si="701"/>
        <v>0</v>
      </c>
      <c r="BV583" s="42">
        <f t="shared" si="701"/>
        <v>0</v>
      </c>
      <c r="BW583" s="42">
        <f t="shared" si="701"/>
        <v>0</v>
      </c>
      <c r="BX583" s="42">
        <f t="shared" si="701"/>
        <v>0</v>
      </c>
      <c r="BY583" s="42">
        <f t="shared" si="701"/>
        <v>0</v>
      </c>
      <c r="BZ583" s="42">
        <f t="shared" si="701"/>
        <v>0</v>
      </c>
      <c r="CA583" s="42">
        <f t="shared" si="701"/>
        <v>0</v>
      </c>
      <c r="CB583" s="42">
        <f t="shared" si="701"/>
        <v>0</v>
      </c>
      <c r="CC583" s="42">
        <f t="shared" si="701"/>
        <v>0</v>
      </c>
      <c r="CD583" s="42">
        <f t="shared" si="701"/>
        <v>0</v>
      </c>
      <c r="CE583" s="42">
        <f t="shared" si="701"/>
        <v>0</v>
      </c>
      <c r="CF583" s="42">
        <f t="shared" si="701"/>
        <v>0</v>
      </c>
      <c r="CG583" s="42">
        <f t="shared" si="701"/>
        <v>0</v>
      </c>
      <c r="CH583" s="42">
        <f t="shared" si="701"/>
        <v>0</v>
      </c>
      <c r="CI583" s="42">
        <f t="shared" si="701"/>
        <v>0</v>
      </c>
      <c r="CJ583" s="42">
        <f t="shared" si="701"/>
        <v>0</v>
      </c>
      <c r="CK583" s="42">
        <f t="shared" si="701"/>
        <v>0</v>
      </c>
      <c r="CL583" s="42">
        <f t="shared" si="701"/>
        <v>0</v>
      </c>
      <c r="CM583" s="42">
        <f t="shared" si="701"/>
        <v>0</v>
      </c>
      <c r="CN583" s="42">
        <f t="shared" si="701"/>
        <v>0</v>
      </c>
      <c r="CO583" s="42">
        <f t="shared" si="701"/>
        <v>0</v>
      </c>
      <c r="CP583" s="42">
        <f t="shared" si="701"/>
        <v>0</v>
      </c>
      <c r="CQ583" s="42">
        <f t="shared" si="701"/>
        <v>0</v>
      </c>
      <c r="CR583" s="42">
        <f t="shared" si="701"/>
        <v>0</v>
      </c>
      <c r="CS583" s="42">
        <f t="shared" si="701"/>
        <v>0</v>
      </c>
      <c r="CT583" s="42">
        <f t="shared" si="701"/>
        <v>0</v>
      </c>
      <c r="CU583" s="42">
        <f t="shared" si="701"/>
        <v>0</v>
      </c>
      <c r="CV583" s="42">
        <f t="shared" si="701"/>
        <v>0</v>
      </c>
      <c r="CW583" s="42">
        <f t="shared" si="701"/>
        <v>0</v>
      </c>
      <c r="CX583" s="42">
        <f t="shared" si="701"/>
        <v>0</v>
      </c>
      <c r="CY583" s="42">
        <f t="shared" si="701"/>
        <v>0</v>
      </c>
      <c r="CZ583" s="42">
        <f t="shared" si="701"/>
        <v>0</v>
      </c>
      <c r="DA583" s="42">
        <f t="shared" si="701"/>
        <v>0</v>
      </c>
      <c r="DB583" s="42">
        <f t="shared" si="701"/>
        <v>0</v>
      </c>
      <c r="DC583" s="42">
        <f t="shared" si="701"/>
        <v>0</v>
      </c>
      <c r="DD583" s="42">
        <f t="shared" si="701"/>
        <v>0</v>
      </c>
      <c r="DE583" s="42">
        <f t="shared" si="701"/>
        <v>0</v>
      </c>
      <c r="DF583" s="42">
        <f t="shared" si="701"/>
        <v>0</v>
      </c>
      <c r="DG583" s="42">
        <f t="shared" si="701"/>
        <v>0</v>
      </c>
      <c r="DH583" s="42">
        <f t="shared" si="701"/>
        <v>0</v>
      </c>
      <c r="DI583" s="42">
        <f t="shared" si="701"/>
        <v>0</v>
      </c>
      <c r="DJ583" s="42">
        <f t="shared" si="701"/>
        <v>0</v>
      </c>
      <c r="DK583" s="42">
        <f t="shared" si="701"/>
        <v>0</v>
      </c>
      <c r="DL583" s="42">
        <f t="shared" si="701"/>
        <v>0</v>
      </c>
      <c r="DM583" s="42">
        <f t="shared" si="701"/>
        <v>0</v>
      </c>
      <c r="DN583" s="42">
        <f t="shared" si="701"/>
        <v>0</v>
      </c>
      <c r="DO583" s="42">
        <f t="shared" si="701"/>
        <v>0</v>
      </c>
      <c r="DP583" s="42">
        <f t="shared" si="701"/>
        <v>0</v>
      </c>
      <c r="DQ583" s="42">
        <f t="shared" si="701"/>
        <v>0</v>
      </c>
      <c r="DR583" s="42">
        <f t="shared" si="701"/>
        <v>0</v>
      </c>
      <c r="DS583" s="42">
        <f t="shared" si="701"/>
        <v>0</v>
      </c>
      <c r="DT583" s="42">
        <f t="shared" si="701"/>
        <v>0</v>
      </c>
      <c r="DU583" s="42">
        <f t="shared" si="701"/>
        <v>0</v>
      </c>
      <c r="DV583" s="42">
        <f t="shared" si="701"/>
        <v>-1.8634882771538581E-4</v>
      </c>
      <c r="DW583" s="42">
        <f t="shared" si="701"/>
        <v>0</v>
      </c>
      <c r="DX583" s="42">
        <f t="shared" si="701"/>
        <v>0</v>
      </c>
      <c r="DY583" s="42">
        <f t="shared" si="701"/>
        <v>0</v>
      </c>
      <c r="DZ583" s="42">
        <f t="shared" si="701"/>
        <v>0</v>
      </c>
      <c r="EA583" s="42">
        <f t="shared" si="701"/>
        <v>0</v>
      </c>
      <c r="EB583" s="42">
        <f t="shared" si="700"/>
        <v>0</v>
      </c>
      <c r="EC583" s="42">
        <f t="shared" si="699"/>
        <v>0</v>
      </c>
      <c r="ED583" s="42">
        <f t="shared" si="699"/>
        <v>0</v>
      </c>
      <c r="EE583" s="42">
        <f t="shared" si="699"/>
        <v>0</v>
      </c>
      <c r="EF583" s="42">
        <f t="shared" si="699"/>
        <v>0</v>
      </c>
      <c r="EG583" s="42">
        <f t="shared" si="699"/>
        <v>0</v>
      </c>
      <c r="EH583" s="42">
        <f t="shared" si="699"/>
        <v>0</v>
      </c>
      <c r="EI583" s="42">
        <f t="shared" si="699"/>
        <v>0</v>
      </c>
      <c r="EJ583" s="42">
        <f t="shared" si="699"/>
        <v>0</v>
      </c>
      <c r="EK583" s="42">
        <f t="shared" si="699"/>
        <v>0</v>
      </c>
      <c r="EL583" s="42">
        <f t="shared" si="699"/>
        <v>0</v>
      </c>
      <c r="EM583" s="42">
        <f t="shared" si="699"/>
        <v>0</v>
      </c>
      <c r="EN583" s="42">
        <f t="shared" si="699"/>
        <v>0</v>
      </c>
      <c r="EO583" s="42">
        <f t="shared" si="699"/>
        <v>0</v>
      </c>
      <c r="EP583" s="42">
        <f t="shared" si="699"/>
        <v>0</v>
      </c>
      <c r="EQ583" s="42">
        <f t="shared" si="699"/>
        <v>0</v>
      </c>
      <c r="ER583" s="42">
        <f t="shared" si="699"/>
        <v>0</v>
      </c>
      <c r="ES583" s="42">
        <f t="shared" si="699"/>
        <v>0</v>
      </c>
      <c r="ET583" s="42">
        <f t="shared" si="699"/>
        <v>0</v>
      </c>
      <c r="EU583" s="42">
        <f t="shared" si="699"/>
        <v>0</v>
      </c>
      <c r="EV583" s="42">
        <f t="shared" si="699"/>
        <v>0</v>
      </c>
      <c r="EW583" s="42">
        <f t="shared" si="699"/>
        <v>0</v>
      </c>
      <c r="EX583" s="42">
        <f t="shared" si="699"/>
        <v>0</v>
      </c>
      <c r="EY583" s="42">
        <f t="shared" si="699"/>
        <v>0</v>
      </c>
      <c r="EZ583" s="42">
        <f t="shared" si="699"/>
        <v>0</v>
      </c>
      <c r="FA583" s="42">
        <f t="shared" si="699"/>
        <v>0</v>
      </c>
      <c r="FB583" s="42">
        <f t="shared" si="699"/>
        <v>-3.2991912659313835E-5</v>
      </c>
      <c r="FC583" s="42">
        <f t="shared" si="699"/>
        <v>0</v>
      </c>
      <c r="FD583" s="42">
        <f t="shared" si="699"/>
        <v>0</v>
      </c>
      <c r="FE583" s="42">
        <f t="shared" si="699"/>
        <v>0</v>
      </c>
      <c r="FF583" s="42">
        <f t="shared" si="699"/>
        <v>0</v>
      </c>
      <c r="FG583" s="42">
        <f t="shared" si="699"/>
        <v>0</v>
      </c>
      <c r="FH583" s="42">
        <f t="shared" si="699"/>
        <v>0</v>
      </c>
      <c r="FI583" s="42">
        <f t="shared" si="699"/>
        <v>-7.9021116231414397E-6</v>
      </c>
      <c r="FJ583" s="42">
        <f t="shared" si="699"/>
        <v>0</v>
      </c>
      <c r="FK583" s="42">
        <f t="shared" si="699"/>
        <v>-2.441944311546255E-4</v>
      </c>
      <c r="FL583" s="42">
        <f t="shared" si="699"/>
        <v>-2.2733416386081197E-5</v>
      </c>
      <c r="FM583" s="42">
        <f t="shared" si="699"/>
        <v>-1.1150833566628674E-3</v>
      </c>
      <c r="FN583" s="42">
        <f t="shared" si="699"/>
        <v>-1.7565514044256137E-3</v>
      </c>
      <c r="FO583" s="42">
        <f t="shared" si="699"/>
        <v>-1.4717491332177387E-4</v>
      </c>
      <c r="FP583" s="42">
        <f t="shared" si="699"/>
        <v>0</v>
      </c>
      <c r="FQ583" s="42">
        <f t="shared" si="699"/>
        <v>-4.9004534836865656E-4</v>
      </c>
      <c r="FR583" s="42">
        <f t="shared" si="699"/>
        <v>-9.2261775261596394E-4</v>
      </c>
      <c r="FS583" s="42">
        <f t="shared" si="699"/>
        <v>0</v>
      </c>
      <c r="FT583" s="42">
        <f t="shared" si="699"/>
        <v>0</v>
      </c>
      <c r="FU583" s="42">
        <f t="shared" si="699"/>
        <v>0</v>
      </c>
      <c r="FV583" s="42">
        <f t="shared" si="699"/>
        <v>0</v>
      </c>
      <c r="FW583" s="42">
        <f t="shared" si="699"/>
        <v>0</v>
      </c>
      <c r="FX583" s="42">
        <f t="shared" si="699"/>
        <v>0</v>
      </c>
      <c r="FY583" s="42">
        <f t="shared" si="699"/>
        <v>0</v>
      </c>
      <c r="FZ583" s="42">
        <f t="shared" si="699"/>
        <v>-1.8219393172849796E-3</v>
      </c>
      <c r="GA583" s="42">
        <f t="shared" si="699"/>
        <v>-5.974250145703461E-3</v>
      </c>
      <c r="GB583" s="42">
        <f t="shared" si="699"/>
        <v>0</v>
      </c>
      <c r="GC583" s="42">
        <f t="shared" si="699"/>
        <v>-2.8010730807228799E-6</v>
      </c>
      <c r="GD583" s="42">
        <f t="shared" si="699"/>
        <v>-2.1657781475872614E-4</v>
      </c>
      <c r="GE583" s="42">
        <f t="shared" si="699"/>
        <v>0</v>
      </c>
      <c r="GF583" s="42">
        <f t="shared" si="699"/>
        <v>0</v>
      </c>
      <c r="GG583" s="1"/>
      <c r="GH583" s="37"/>
      <c r="GI583" s="37"/>
    </row>
    <row r="584" spans="1:191">
      <c r="A584" s="37"/>
      <c r="B584" s="40" t="s">
        <v>49</v>
      </c>
      <c r="C584" s="41" t="s">
        <v>235</v>
      </c>
      <c r="D584" s="42">
        <f t="shared" si="697"/>
        <v>-0.1171533085316688</v>
      </c>
      <c r="E584" s="42">
        <f t="shared" si="702"/>
        <v>-4.2649162993333462E-2</v>
      </c>
      <c r="F584" s="42">
        <f t="shared" si="702"/>
        <v>-2.9776730965349957E-2</v>
      </c>
      <c r="G584" s="42">
        <f t="shared" si="702"/>
        <v>-4.7744056770555238E-2</v>
      </c>
      <c r="H584" s="42">
        <f t="shared" si="702"/>
        <v>-1.7039715692998312E-2</v>
      </c>
      <c r="I584" s="42">
        <f t="shared" si="702"/>
        <v>-2.1461116827965282E-2</v>
      </c>
      <c r="J584" s="42">
        <f t="shared" si="702"/>
        <v>-4.3772498683396131E-2</v>
      </c>
      <c r="K584" s="42">
        <f t="shared" si="702"/>
        <v>1</v>
      </c>
      <c r="L584" s="42">
        <f t="shared" si="702"/>
        <v>-6.4498889697684494E-5</v>
      </c>
      <c r="M584" s="42">
        <f t="shared" si="702"/>
        <v>0</v>
      </c>
      <c r="N584" s="42">
        <f t="shared" si="702"/>
        <v>0</v>
      </c>
      <c r="O584" s="42">
        <f t="shared" si="702"/>
        <v>0</v>
      </c>
      <c r="P584" s="42">
        <f t="shared" si="702"/>
        <v>0</v>
      </c>
      <c r="Q584" s="42">
        <f t="shared" si="702"/>
        <v>0</v>
      </c>
      <c r="R584" s="42">
        <f t="shared" si="702"/>
        <v>0</v>
      </c>
      <c r="S584" s="42">
        <f t="shared" si="702"/>
        <v>0</v>
      </c>
      <c r="T584" s="42">
        <f t="shared" si="702"/>
        <v>0</v>
      </c>
      <c r="U584" s="42">
        <f t="shared" si="702"/>
        <v>0</v>
      </c>
      <c r="V584" s="42">
        <f t="shared" si="702"/>
        <v>0</v>
      </c>
      <c r="W584" s="42">
        <f t="shared" si="702"/>
        <v>0</v>
      </c>
      <c r="X584" s="42">
        <f t="shared" si="702"/>
        <v>0</v>
      </c>
      <c r="Y584" s="42">
        <f t="shared" si="702"/>
        <v>0</v>
      </c>
      <c r="Z584" s="42">
        <f t="shared" si="702"/>
        <v>0</v>
      </c>
      <c r="AA584" s="42">
        <f t="shared" si="702"/>
        <v>0</v>
      </c>
      <c r="AB584" s="42">
        <f t="shared" si="702"/>
        <v>0</v>
      </c>
      <c r="AC584" s="42">
        <f t="shared" si="702"/>
        <v>0</v>
      </c>
      <c r="AD584" s="42">
        <f t="shared" si="702"/>
        <v>0</v>
      </c>
      <c r="AE584" s="42">
        <f t="shared" si="702"/>
        <v>0</v>
      </c>
      <c r="AF584" s="42">
        <f t="shared" si="702"/>
        <v>0</v>
      </c>
      <c r="AG584" s="42">
        <f t="shared" si="702"/>
        <v>0</v>
      </c>
      <c r="AH584" s="42">
        <f t="shared" si="702"/>
        <v>0</v>
      </c>
      <c r="AI584" s="42">
        <f t="shared" si="702"/>
        <v>0</v>
      </c>
      <c r="AJ584" s="42">
        <f t="shared" si="702"/>
        <v>0</v>
      </c>
      <c r="AK584" s="42">
        <f t="shared" si="702"/>
        <v>0</v>
      </c>
      <c r="AL584" s="42">
        <f t="shared" si="702"/>
        <v>0</v>
      </c>
      <c r="AM584" s="42">
        <f t="shared" si="702"/>
        <v>0</v>
      </c>
      <c r="AN584" s="42">
        <f t="shared" si="702"/>
        <v>0</v>
      </c>
      <c r="AO584" s="42">
        <f t="shared" si="702"/>
        <v>0</v>
      </c>
      <c r="AP584" s="42">
        <f t="shared" si="702"/>
        <v>0</v>
      </c>
      <c r="AQ584" s="42">
        <f t="shared" si="702"/>
        <v>0</v>
      </c>
      <c r="AR584" s="42">
        <f t="shared" si="702"/>
        <v>0</v>
      </c>
      <c r="AS584" s="42">
        <f t="shared" si="702"/>
        <v>0</v>
      </c>
      <c r="AT584" s="42">
        <f t="shared" si="702"/>
        <v>0</v>
      </c>
      <c r="AU584" s="42">
        <f t="shared" si="702"/>
        <v>0</v>
      </c>
      <c r="AV584" s="42">
        <f t="shared" si="702"/>
        <v>0</v>
      </c>
      <c r="AW584" s="42">
        <f t="shared" si="702"/>
        <v>0</v>
      </c>
      <c r="AX584" s="42">
        <f t="shared" si="702"/>
        <v>0</v>
      </c>
      <c r="AY584" s="42">
        <f t="shared" si="702"/>
        <v>0</v>
      </c>
      <c r="AZ584" s="42">
        <f t="shared" si="702"/>
        <v>0</v>
      </c>
      <c r="BA584" s="42">
        <f t="shared" si="702"/>
        <v>0</v>
      </c>
      <c r="BB584" s="42">
        <f t="shared" si="702"/>
        <v>0</v>
      </c>
      <c r="BC584" s="42">
        <f t="shared" si="702"/>
        <v>0</v>
      </c>
      <c r="BD584" s="42">
        <f t="shared" si="702"/>
        <v>0</v>
      </c>
      <c r="BE584" s="42">
        <f t="shared" si="702"/>
        <v>0</v>
      </c>
      <c r="BF584" s="42">
        <f t="shared" si="702"/>
        <v>0</v>
      </c>
      <c r="BG584" s="42">
        <f t="shared" si="702"/>
        <v>0</v>
      </c>
      <c r="BH584" s="42">
        <f t="shared" si="702"/>
        <v>0</v>
      </c>
      <c r="BI584" s="42">
        <f t="shared" si="702"/>
        <v>0</v>
      </c>
      <c r="BJ584" s="42">
        <f t="shared" si="702"/>
        <v>0</v>
      </c>
      <c r="BK584" s="42">
        <f t="shared" si="702"/>
        <v>0</v>
      </c>
      <c r="BL584" s="42">
        <f t="shared" si="702"/>
        <v>0</v>
      </c>
      <c r="BM584" s="42">
        <f t="shared" si="702"/>
        <v>0</v>
      </c>
      <c r="BN584" s="42">
        <f t="shared" si="702"/>
        <v>0</v>
      </c>
      <c r="BO584" s="42">
        <f t="shared" si="702"/>
        <v>0</v>
      </c>
      <c r="BP584" s="42">
        <f t="shared" si="702"/>
        <v>0</v>
      </c>
      <c r="BQ584" s="42">
        <f t="shared" si="701"/>
        <v>0</v>
      </c>
      <c r="BR584" s="42">
        <f t="shared" si="701"/>
        <v>0</v>
      </c>
      <c r="BS584" s="42">
        <f t="shared" si="701"/>
        <v>0</v>
      </c>
      <c r="BT584" s="42">
        <f t="shared" si="701"/>
        <v>0</v>
      </c>
      <c r="BU584" s="42">
        <f t="shared" si="701"/>
        <v>0</v>
      </c>
      <c r="BV584" s="42">
        <f t="shared" si="701"/>
        <v>0</v>
      </c>
      <c r="BW584" s="42">
        <f t="shared" si="701"/>
        <v>0</v>
      </c>
      <c r="BX584" s="42">
        <f t="shared" si="701"/>
        <v>0</v>
      </c>
      <c r="BY584" s="42">
        <f t="shared" si="701"/>
        <v>0</v>
      </c>
      <c r="BZ584" s="42">
        <f t="shared" si="701"/>
        <v>0</v>
      </c>
      <c r="CA584" s="42">
        <f t="shared" si="701"/>
        <v>0</v>
      </c>
      <c r="CB584" s="42">
        <f t="shared" si="701"/>
        <v>0</v>
      </c>
      <c r="CC584" s="42">
        <f t="shared" si="701"/>
        <v>0</v>
      </c>
      <c r="CD584" s="42">
        <f t="shared" si="701"/>
        <v>0</v>
      </c>
      <c r="CE584" s="42">
        <f t="shared" si="701"/>
        <v>0</v>
      </c>
      <c r="CF584" s="42">
        <f t="shared" si="701"/>
        <v>0</v>
      </c>
      <c r="CG584" s="42">
        <f t="shared" si="701"/>
        <v>0</v>
      </c>
      <c r="CH584" s="42">
        <f t="shared" si="701"/>
        <v>0</v>
      </c>
      <c r="CI584" s="42">
        <f t="shared" si="701"/>
        <v>0</v>
      </c>
      <c r="CJ584" s="42">
        <f t="shared" si="701"/>
        <v>0</v>
      </c>
      <c r="CK584" s="42">
        <f t="shared" si="701"/>
        <v>0</v>
      </c>
      <c r="CL584" s="42">
        <f t="shared" si="701"/>
        <v>0</v>
      </c>
      <c r="CM584" s="42">
        <f t="shared" si="701"/>
        <v>0</v>
      </c>
      <c r="CN584" s="42">
        <f t="shared" si="701"/>
        <v>0</v>
      </c>
      <c r="CO584" s="42">
        <f t="shared" si="701"/>
        <v>0</v>
      </c>
      <c r="CP584" s="42">
        <f t="shared" si="701"/>
        <v>0</v>
      </c>
      <c r="CQ584" s="42">
        <f t="shared" si="701"/>
        <v>0</v>
      </c>
      <c r="CR584" s="42">
        <f t="shared" si="701"/>
        <v>0</v>
      </c>
      <c r="CS584" s="42">
        <f t="shared" si="701"/>
        <v>0</v>
      </c>
      <c r="CT584" s="42">
        <f t="shared" si="701"/>
        <v>0</v>
      </c>
      <c r="CU584" s="42">
        <f t="shared" si="701"/>
        <v>0</v>
      </c>
      <c r="CV584" s="42">
        <f t="shared" si="701"/>
        <v>0</v>
      </c>
      <c r="CW584" s="42">
        <f t="shared" si="701"/>
        <v>0</v>
      </c>
      <c r="CX584" s="42">
        <f t="shared" si="701"/>
        <v>0</v>
      </c>
      <c r="CY584" s="42">
        <f t="shared" si="701"/>
        <v>0</v>
      </c>
      <c r="CZ584" s="42">
        <f t="shared" si="701"/>
        <v>0</v>
      </c>
      <c r="DA584" s="42">
        <f t="shared" si="701"/>
        <v>0</v>
      </c>
      <c r="DB584" s="42">
        <f t="shared" si="701"/>
        <v>0</v>
      </c>
      <c r="DC584" s="42">
        <f t="shared" si="701"/>
        <v>0</v>
      </c>
      <c r="DD584" s="42">
        <f t="shared" si="701"/>
        <v>0</v>
      </c>
      <c r="DE584" s="42">
        <f t="shared" si="701"/>
        <v>0</v>
      </c>
      <c r="DF584" s="42">
        <f t="shared" si="701"/>
        <v>0</v>
      </c>
      <c r="DG584" s="42">
        <f t="shared" si="701"/>
        <v>0</v>
      </c>
      <c r="DH584" s="42">
        <f t="shared" si="701"/>
        <v>0</v>
      </c>
      <c r="DI584" s="42">
        <f t="shared" si="701"/>
        <v>0</v>
      </c>
      <c r="DJ584" s="42">
        <f t="shared" si="701"/>
        <v>0</v>
      </c>
      <c r="DK584" s="42">
        <f t="shared" si="701"/>
        <v>0</v>
      </c>
      <c r="DL584" s="42">
        <f t="shared" si="701"/>
        <v>0</v>
      </c>
      <c r="DM584" s="42">
        <f t="shared" si="701"/>
        <v>0</v>
      </c>
      <c r="DN584" s="42">
        <f t="shared" si="701"/>
        <v>0</v>
      </c>
      <c r="DO584" s="42">
        <f t="shared" si="701"/>
        <v>0</v>
      </c>
      <c r="DP584" s="42">
        <f t="shared" si="701"/>
        <v>0</v>
      </c>
      <c r="DQ584" s="42">
        <f t="shared" si="701"/>
        <v>0</v>
      </c>
      <c r="DR584" s="42">
        <f t="shared" si="701"/>
        <v>0</v>
      </c>
      <c r="DS584" s="42">
        <f t="shared" si="701"/>
        <v>0</v>
      </c>
      <c r="DT584" s="42">
        <f t="shared" si="701"/>
        <v>0</v>
      </c>
      <c r="DU584" s="42">
        <f t="shared" si="701"/>
        <v>0</v>
      </c>
      <c r="DV584" s="42">
        <f t="shared" si="701"/>
        <v>0</v>
      </c>
      <c r="DW584" s="42">
        <f t="shared" si="701"/>
        <v>0</v>
      </c>
      <c r="DX584" s="42">
        <f t="shared" si="701"/>
        <v>0</v>
      </c>
      <c r="DY584" s="42">
        <f t="shared" si="701"/>
        <v>0</v>
      </c>
      <c r="DZ584" s="42">
        <f t="shared" si="701"/>
        <v>0</v>
      </c>
      <c r="EA584" s="42">
        <f t="shared" si="701"/>
        <v>0</v>
      </c>
      <c r="EB584" s="42">
        <f t="shared" si="700"/>
        <v>0</v>
      </c>
      <c r="EC584" s="42">
        <f t="shared" si="699"/>
        <v>0</v>
      </c>
      <c r="ED584" s="42">
        <f t="shared" si="699"/>
        <v>0</v>
      </c>
      <c r="EE584" s="42">
        <f t="shared" si="699"/>
        <v>0</v>
      </c>
      <c r="EF584" s="42">
        <f t="shared" si="699"/>
        <v>0</v>
      </c>
      <c r="EG584" s="42">
        <f t="shared" si="699"/>
        <v>0</v>
      </c>
      <c r="EH584" s="42">
        <f t="shared" si="699"/>
        <v>0</v>
      </c>
      <c r="EI584" s="42">
        <f t="shared" si="699"/>
        <v>0</v>
      </c>
      <c r="EJ584" s="42">
        <f t="shared" si="699"/>
        <v>0</v>
      </c>
      <c r="EK584" s="42">
        <f t="shared" si="699"/>
        <v>0</v>
      </c>
      <c r="EL584" s="42">
        <f t="shared" si="699"/>
        <v>0</v>
      </c>
      <c r="EM584" s="42">
        <f t="shared" si="699"/>
        <v>0</v>
      </c>
      <c r="EN584" s="42">
        <f t="shared" si="699"/>
        <v>0</v>
      </c>
      <c r="EO584" s="42">
        <f t="shared" si="699"/>
        <v>0</v>
      </c>
      <c r="EP584" s="42">
        <f t="shared" si="699"/>
        <v>0</v>
      </c>
      <c r="EQ584" s="42">
        <f t="shared" si="699"/>
        <v>0</v>
      </c>
      <c r="ER584" s="42">
        <f t="shared" si="699"/>
        <v>0</v>
      </c>
      <c r="ES584" s="42">
        <f t="shared" si="699"/>
        <v>0</v>
      </c>
      <c r="ET584" s="42">
        <f t="shared" si="699"/>
        <v>0</v>
      </c>
      <c r="EU584" s="42">
        <f t="shared" si="699"/>
        <v>0</v>
      </c>
      <c r="EV584" s="42">
        <f t="shared" si="699"/>
        <v>0</v>
      </c>
      <c r="EW584" s="42">
        <f t="shared" si="699"/>
        <v>0</v>
      </c>
      <c r="EX584" s="42">
        <f t="shared" si="699"/>
        <v>0</v>
      </c>
      <c r="EY584" s="42">
        <f t="shared" si="699"/>
        <v>0</v>
      </c>
      <c r="EZ584" s="42">
        <f t="shared" si="699"/>
        <v>0</v>
      </c>
      <c r="FA584" s="42">
        <f t="shared" si="699"/>
        <v>0</v>
      </c>
      <c r="FB584" s="42">
        <f t="shared" si="699"/>
        <v>0</v>
      </c>
      <c r="FC584" s="42">
        <f t="shared" si="699"/>
        <v>0</v>
      </c>
      <c r="FD584" s="42">
        <f t="shared" si="699"/>
        <v>0</v>
      </c>
      <c r="FE584" s="42">
        <f t="shared" si="699"/>
        <v>0</v>
      </c>
      <c r="FF584" s="42">
        <f t="shared" si="699"/>
        <v>0</v>
      </c>
      <c r="FG584" s="42">
        <f t="shared" ref="FG584:GF584" si="703">FG396-FG206</f>
        <v>0</v>
      </c>
      <c r="FH584" s="42">
        <f t="shared" si="703"/>
        <v>0</v>
      </c>
      <c r="FI584" s="42">
        <f t="shared" si="703"/>
        <v>0</v>
      </c>
      <c r="FJ584" s="42">
        <f t="shared" si="703"/>
        <v>0</v>
      </c>
      <c r="FK584" s="42">
        <f t="shared" si="703"/>
        <v>0</v>
      </c>
      <c r="FL584" s="42">
        <f t="shared" si="703"/>
        <v>-3.4108391275989463E-3</v>
      </c>
      <c r="FM584" s="42">
        <f t="shared" si="703"/>
        <v>0</v>
      </c>
      <c r="FN584" s="42">
        <f t="shared" si="703"/>
        <v>0</v>
      </c>
      <c r="FO584" s="42">
        <f t="shared" si="703"/>
        <v>0</v>
      </c>
      <c r="FP584" s="42">
        <f t="shared" si="703"/>
        <v>0</v>
      </c>
      <c r="FQ584" s="42">
        <f t="shared" si="703"/>
        <v>0</v>
      </c>
      <c r="FR584" s="42">
        <f t="shared" si="703"/>
        <v>0</v>
      </c>
      <c r="FS584" s="42">
        <f t="shared" si="703"/>
        <v>0</v>
      </c>
      <c r="FT584" s="42">
        <f t="shared" si="703"/>
        <v>0</v>
      </c>
      <c r="FU584" s="42">
        <f t="shared" si="703"/>
        <v>0</v>
      </c>
      <c r="FV584" s="42">
        <f t="shared" si="703"/>
        <v>0</v>
      </c>
      <c r="FW584" s="42">
        <f t="shared" si="703"/>
        <v>0</v>
      </c>
      <c r="FX584" s="42">
        <f t="shared" si="703"/>
        <v>0</v>
      </c>
      <c r="FY584" s="42">
        <f t="shared" si="703"/>
        <v>0</v>
      </c>
      <c r="FZ584" s="42">
        <f t="shared" si="703"/>
        <v>0</v>
      </c>
      <c r="GA584" s="42">
        <f t="shared" si="703"/>
        <v>0</v>
      </c>
      <c r="GB584" s="42">
        <f t="shared" si="703"/>
        <v>0</v>
      </c>
      <c r="GC584" s="42">
        <f t="shared" si="703"/>
        <v>-1.1785255628522931E-3</v>
      </c>
      <c r="GD584" s="42">
        <f t="shared" si="703"/>
        <v>0</v>
      </c>
      <c r="GE584" s="42">
        <f t="shared" si="703"/>
        <v>0</v>
      </c>
      <c r="GF584" s="42">
        <f t="shared" si="703"/>
        <v>0</v>
      </c>
      <c r="GG584" s="1"/>
      <c r="GH584" s="37"/>
      <c r="GI584" s="37"/>
    </row>
    <row r="585" spans="1:191">
      <c r="A585" s="37"/>
      <c r="B585" s="40" t="s">
        <v>50</v>
      </c>
      <c r="C585" s="41" t="s">
        <v>236</v>
      </c>
      <c r="D585" s="42">
        <f t="shared" si="697"/>
        <v>0</v>
      </c>
      <c r="E585" s="42">
        <f t="shared" si="702"/>
        <v>0</v>
      </c>
      <c r="F585" s="42">
        <f t="shared" si="702"/>
        <v>0</v>
      </c>
      <c r="G585" s="42">
        <f t="shared" si="702"/>
        <v>0</v>
      </c>
      <c r="H585" s="42">
        <f t="shared" si="702"/>
        <v>0</v>
      </c>
      <c r="I585" s="42">
        <f t="shared" si="702"/>
        <v>0</v>
      </c>
      <c r="J585" s="42">
        <f t="shared" si="702"/>
        <v>0</v>
      </c>
      <c r="K585" s="42">
        <f t="shared" si="702"/>
        <v>0</v>
      </c>
      <c r="L585" s="42">
        <f t="shared" si="702"/>
        <v>0.97876143703526242</v>
      </c>
      <c r="M585" s="42">
        <f t="shared" si="702"/>
        <v>-0.30175122945903804</v>
      </c>
      <c r="N585" s="42">
        <f t="shared" si="702"/>
        <v>0</v>
      </c>
      <c r="O585" s="42">
        <f t="shared" si="702"/>
        <v>0</v>
      </c>
      <c r="P585" s="42">
        <f t="shared" si="702"/>
        <v>0</v>
      </c>
      <c r="Q585" s="42">
        <f t="shared" si="702"/>
        <v>0</v>
      </c>
      <c r="R585" s="42">
        <f t="shared" si="702"/>
        <v>0</v>
      </c>
      <c r="S585" s="42">
        <f t="shared" si="702"/>
        <v>0</v>
      </c>
      <c r="T585" s="42">
        <f t="shared" si="702"/>
        <v>0</v>
      </c>
      <c r="U585" s="42">
        <f t="shared" si="702"/>
        <v>0</v>
      </c>
      <c r="V585" s="42">
        <f t="shared" si="702"/>
        <v>0</v>
      </c>
      <c r="W585" s="42">
        <f t="shared" si="702"/>
        <v>0</v>
      </c>
      <c r="X585" s="42">
        <f t="shared" si="702"/>
        <v>0</v>
      </c>
      <c r="Y585" s="42">
        <f t="shared" si="702"/>
        <v>0</v>
      </c>
      <c r="Z585" s="42">
        <f t="shared" si="702"/>
        <v>0</v>
      </c>
      <c r="AA585" s="42">
        <f t="shared" si="702"/>
        <v>0</v>
      </c>
      <c r="AB585" s="42">
        <f t="shared" si="702"/>
        <v>0</v>
      </c>
      <c r="AC585" s="42">
        <f t="shared" si="702"/>
        <v>0</v>
      </c>
      <c r="AD585" s="42">
        <f t="shared" si="702"/>
        <v>0</v>
      </c>
      <c r="AE585" s="42">
        <f t="shared" si="702"/>
        <v>0</v>
      </c>
      <c r="AF585" s="42">
        <f t="shared" si="702"/>
        <v>0</v>
      </c>
      <c r="AG585" s="42">
        <f t="shared" si="702"/>
        <v>0</v>
      </c>
      <c r="AH585" s="42">
        <f t="shared" si="702"/>
        <v>0</v>
      </c>
      <c r="AI585" s="42">
        <f t="shared" si="702"/>
        <v>0</v>
      </c>
      <c r="AJ585" s="42">
        <f t="shared" si="702"/>
        <v>0</v>
      </c>
      <c r="AK585" s="42">
        <f t="shared" si="702"/>
        <v>0</v>
      </c>
      <c r="AL585" s="42">
        <f t="shared" si="702"/>
        <v>0</v>
      </c>
      <c r="AM585" s="42">
        <f t="shared" si="702"/>
        <v>0</v>
      </c>
      <c r="AN585" s="42">
        <f t="shared" si="702"/>
        <v>0</v>
      </c>
      <c r="AO585" s="42">
        <f t="shared" si="702"/>
        <v>0</v>
      </c>
      <c r="AP585" s="42">
        <f t="shared" si="702"/>
        <v>0</v>
      </c>
      <c r="AQ585" s="42">
        <f t="shared" si="702"/>
        <v>0</v>
      </c>
      <c r="AR585" s="42">
        <f t="shared" si="702"/>
        <v>0</v>
      </c>
      <c r="AS585" s="42">
        <f t="shared" si="702"/>
        <v>0</v>
      </c>
      <c r="AT585" s="42">
        <f t="shared" si="702"/>
        <v>0</v>
      </c>
      <c r="AU585" s="42">
        <f t="shared" si="702"/>
        <v>0</v>
      </c>
      <c r="AV585" s="42">
        <f t="shared" si="702"/>
        <v>0</v>
      </c>
      <c r="AW585" s="42">
        <f t="shared" si="702"/>
        <v>0</v>
      </c>
      <c r="AX585" s="42">
        <f t="shared" si="702"/>
        <v>0</v>
      </c>
      <c r="AY585" s="42">
        <f t="shared" si="702"/>
        <v>0</v>
      </c>
      <c r="AZ585" s="42">
        <f t="shared" si="702"/>
        <v>0</v>
      </c>
      <c r="BA585" s="42">
        <f t="shared" si="702"/>
        <v>0</v>
      </c>
      <c r="BB585" s="42">
        <f t="shared" si="702"/>
        <v>0</v>
      </c>
      <c r="BC585" s="42">
        <f t="shared" si="702"/>
        <v>0</v>
      </c>
      <c r="BD585" s="42">
        <f t="shared" si="702"/>
        <v>0</v>
      </c>
      <c r="BE585" s="42">
        <f t="shared" si="702"/>
        <v>0</v>
      </c>
      <c r="BF585" s="42">
        <f t="shared" si="702"/>
        <v>0</v>
      </c>
      <c r="BG585" s="42">
        <f t="shared" si="702"/>
        <v>0</v>
      </c>
      <c r="BH585" s="42">
        <f t="shared" si="702"/>
        <v>0</v>
      </c>
      <c r="BI585" s="42">
        <f t="shared" si="702"/>
        <v>0</v>
      </c>
      <c r="BJ585" s="42">
        <f t="shared" si="702"/>
        <v>0</v>
      </c>
      <c r="BK585" s="42">
        <f t="shared" si="702"/>
        <v>0</v>
      </c>
      <c r="BL585" s="42">
        <f t="shared" si="702"/>
        <v>0</v>
      </c>
      <c r="BM585" s="42">
        <f t="shared" si="702"/>
        <v>0</v>
      </c>
      <c r="BN585" s="42">
        <f t="shared" si="702"/>
        <v>0</v>
      </c>
      <c r="BO585" s="42">
        <f t="shared" si="702"/>
        <v>0</v>
      </c>
      <c r="BP585" s="42">
        <f t="shared" si="702"/>
        <v>0</v>
      </c>
      <c r="BQ585" s="42">
        <f t="shared" si="701"/>
        <v>0</v>
      </c>
      <c r="BR585" s="42">
        <f t="shared" si="701"/>
        <v>0</v>
      </c>
      <c r="BS585" s="42">
        <f t="shared" si="701"/>
        <v>0</v>
      </c>
      <c r="BT585" s="42">
        <f t="shared" si="701"/>
        <v>0</v>
      </c>
      <c r="BU585" s="42">
        <f t="shared" si="701"/>
        <v>0</v>
      </c>
      <c r="BV585" s="42">
        <f t="shared" si="701"/>
        <v>0</v>
      </c>
      <c r="BW585" s="42">
        <f t="shared" si="701"/>
        <v>0</v>
      </c>
      <c r="BX585" s="42">
        <f t="shared" si="701"/>
        <v>0</v>
      </c>
      <c r="BY585" s="42">
        <f t="shared" si="701"/>
        <v>0</v>
      </c>
      <c r="BZ585" s="42">
        <f t="shared" si="701"/>
        <v>0</v>
      </c>
      <c r="CA585" s="42">
        <f t="shared" si="701"/>
        <v>0</v>
      </c>
      <c r="CB585" s="42">
        <f t="shared" si="701"/>
        <v>0</v>
      </c>
      <c r="CC585" s="42">
        <f t="shared" si="701"/>
        <v>0</v>
      </c>
      <c r="CD585" s="42">
        <f t="shared" si="701"/>
        <v>0</v>
      </c>
      <c r="CE585" s="42">
        <f t="shared" si="701"/>
        <v>0</v>
      </c>
      <c r="CF585" s="42">
        <f t="shared" si="701"/>
        <v>0</v>
      </c>
      <c r="CG585" s="42">
        <f t="shared" si="701"/>
        <v>0</v>
      </c>
      <c r="CH585" s="42">
        <f t="shared" si="701"/>
        <v>0</v>
      </c>
      <c r="CI585" s="42">
        <f t="shared" si="701"/>
        <v>0</v>
      </c>
      <c r="CJ585" s="42">
        <f t="shared" si="701"/>
        <v>0</v>
      </c>
      <c r="CK585" s="42">
        <f t="shared" si="701"/>
        <v>0</v>
      </c>
      <c r="CL585" s="42">
        <f t="shared" si="701"/>
        <v>0</v>
      </c>
      <c r="CM585" s="42">
        <f t="shared" si="701"/>
        <v>0</v>
      </c>
      <c r="CN585" s="42">
        <f t="shared" si="701"/>
        <v>0</v>
      </c>
      <c r="CO585" s="42">
        <f t="shared" si="701"/>
        <v>0</v>
      </c>
      <c r="CP585" s="42">
        <f t="shared" si="701"/>
        <v>0</v>
      </c>
      <c r="CQ585" s="42">
        <f t="shared" si="701"/>
        <v>0</v>
      </c>
      <c r="CR585" s="42">
        <f t="shared" si="701"/>
        <v>0</v>
      </c>
      <c r="CS585" s="42">
        <f t="shared" si="701"/>
        <v>0</v>
      </c>
      <c r="CT585" s="42">
        <f t="shared" si="701"/>
        <v>0</v>
      </c>
      <c r="CU585" s="42">
        <f t="shared" si="701"/>
        <v>0</v>
      </c>
      <c r="CV585" s="42">
        <f t="shared" si="701"/>
        <v>0</v>
      </c>
      <c r="CW585" s="42">
        <f t="shared" si="701"/>
        <v>0</v>
      </c>
      <c r="CX585" s="42">
        <f t="shared" si="701"/>
        <v>0</v>
      </c>
      <c r="CY585" s="42">
        <f t="shared" si="701"/>
        <v>0</v>
      </c>
      <c r="CZ585" s="42">
        <f t="shared" si="701"/>
        <v>0</v>
      </c>
      <c r="DA585" s="42">
        <f t="shared" si="701"/>
        <v>0</v>
      </c>
      <c r="DB585" s="42">
        <f t="shared" si="701"/>
        <v>0</v>
      </c>
      <c r="DC585" s="42">
        <f t="shared" si="701"/>
        <v>0</v>
      </c>
      <c r="DD585" s="42">
        <f t="shared" si="701"/>
        <v>0</v>
      </c>
      <c r="DE585" s="42">
        <f t="shared" si="701"/>
        <v>0</v>
      </c>
      <c r="DF585" s="42">
        <f t="shared" si="701"/>
        <v>0</v>
      </c>
      <c r="DG585" s="42">
        <f t="shared" si="701"/>
        <v>0</v>
      </c>
      <c r="DH585" s="42">
        <f t="shared" si="701"/>
        <v>0</v>
      </c>
      <c r="DI585" s="42">
        <f t="shared" si="701"/>
        <v>0</v>
      </c>
      <c r="DJ585" s="42">
        <f t="shared" si="701"/>
        <v>0</v>
      </c>
      <c r="DK585" s="42">
        <f t="shared" si="701"/>
        <v>0</v>
      </c>
      <c r="DL585" s="42">
        <f t="shared" si="701"/>
        <v>0</v>
      </c>
      <c r="DM585" s="42">
        <f t="shared" si="701"/>
        <v>0</v>
      </c>
      <c r="DN585" s="42">
        <f t="shared" si="701"/>
        <v>0</v>
      </c>
      <c r="DO585" s="42">
        <f t="shared" si="701"/>
        <v>0</v>
      </c>
      <c r="DP585" s="42">
        <f t="shared" si="701"/>
        <v>0</v>
      </c>
      <c r="DQ585" s="42">
        <f t="shared" si="701"/>
        <v>0</v>
      </c>
      <c r="DR585" s="42">
        <f t="shared" si="701"/>
        <v>0</v>
      </c>
      <c r="DS585" s="42">
        <f t="shared" si="701"/>
        <v>0</v>
      </c>
      <c r="DT585" s="42">
        <f t="shared" si="701"/>
        <v>0</v>
      </c>
      <c r="DU585" s="42">
        <f t="shared" si="701"/>
        <v>0</v>
      </c>
      <c r="DV585" s="42">
        <f t="shared" si="701"/>
        <v>0</v>
      </c>
      <c r="DW585" s="42">
        <f t="shared" si="701"/>
        <v>0</v>
      </c>
      <c r="DX585" s="42">
        <f t="shared" si="701"/>
        <v>0</v>
      </c>
      <c r="DY585" s="42">
        <f t="shared" si="701"/>
        <v>0</v>
      </c>
      <c r="DZ585" s="42">
        <f t="shared" si="701"/>
        <v>0</v>
      </c>
      <c r="EA585" s="42">
        <f t="shared" si="701"/>
        <v>-6.4509733375555908E-6</v>
      </c>
      <c r="EB585" s="42">
        <f t="shared" si="700"/>
        <v>0</v>
      </c>
      <c r="EC585" s="42">
        <f t="shared" ref="EC585:GF589" si="704">EC397-EC207</f>
        <v>0</v>
      </c>
      <c r="ED585" s="42">
        <f t="shared" si="704"/>
        <v>0</v>
      </c>
      <c r="EE585" s="42">
        <f t="shared" si="704"/>
        <v>0</v>
      </c>
      <c r="EF585" s="42">
        <f t="shared" si="704"/>
        <v>0</v>
      </c>
      <c r="EG585" s="42">
        <f t="shared" si="704"/>
        <v>0</v>
      </c>
      <c r="EH585" s="42">
        <f t="shared" si="704"/>
        <v>0</v>
      </c>
      <c r="EI585" s="42">
        <f t="shared" si="704"/>
        <v>0</v>
      </c>
      <c r="EJ585" s="42">
        <f t="shared" si="704"/>
        <v>0</v>
      </c>
      <c r="EK585" s="42">
        <f t="shared" si="704"/>
        <v>0</v>
      </c>
      <c r="EL585" s="42">
        <f t="shared" si="704"/>
        <v>0</v>
      </c>
      <c r="EM585" s="42">
        <f t="shared" si="704"/>
        <v>0</v>
      </c>
      <c r="EN585" s="42">
        <f t="shared" si="704"/>
        <v>0</v>
      </c>
      <c r="EO585" s="42">
        <f t="shared" si="704"/>
        <v>0</v>
      </c>
      <c r="EP585" s="42">
        <f t="shared" si="704"/>
        <v>0</v>
      </c>
      <c r="EQ585" s="42">
        <f t="shared" si="704"/>
        <v>0</v>
      </c>
      <c r="ER585" s="42">
        <f t="shared" si="704"/>
        <v>0</v>
      </c>
      <c r="ES585" s="42">
        <f t="shared" si="704"/>
        <v>0</v>
      </c>
      <c r="ET585" s="42">
        <f t="shared" si="704"/>
        <v>0</v>
      </c>
      <c r="EU585" s="42">
        <f t="shared" si="704"/>
        <v>0</v>
      </c>
      <c r="EV585" s="42">
        <f t="shared" si="704"/>
        <v>0</v>
      </c>
      <c r="EW585" s="42">
        <f t="shared" si="704"/>
        <v>0</v>
      </c>
      <c r="EX585" s="42">
        <f t="shared" si="704"/>
        <v>0</v>
      </c>
      <c r="EY585" s="42">
        <f t="shared" si="704"/>
        <v>0</v>
      </c>
      <c r="EZ585" s="42">
        <f t="shared" si="704"/>
        <v>0</v>
      </c>
      <c r="FA585" s="42">
        <f t="shared" si="704"/>
        <v>0</v>
      </c>
      <c r="FB585" s="42">
        <f t="shared" si="704"/>
        <v>0</v>
      </c>
      <c r="FC585" s="42">
        <f t="shared" si="704"/>
        <v>0</v>
      </c>
      <c r="FD585" s="42">
        <f t="shared" si="704"/>
        <v>0</v>
      </c>
      <c r="FE585" s="42">
        <f t="shared" si="704"/>
        <v>0</v>
      </c>
      <c r="FF585" s="42">
        <f t="shared" si="704"/>
        <v>0</v>
      </c>
      <c r="FG585" s="42">
        <f t="shared" si="704"/>
        <v>0</v>
      </c>
      <c r="FH585" s="42">
        <f t="shared" si="704"/>
        <v>0</v>
      </c>
      <c r="FI585" s="42">
        <f t="shared" si="704"/>
        <v>0</v>
      </c>
      <c r="FJ585" s="42">
        <f t="shared" si="704"/>
        <v>0</v>
      </c>
      <c r="FK585" s="42">
        <f t="shared" si="704"/>
        <v>0</v>
      </c>
      <c r="FL585" s="42">
        <f t="shared" si="704"/>
        <v>0</v>
      </c>
      <c r="FM585" s="42">
        <f t="shared" si="704"/>
        <v>0</v>
      </c>
      <c r="FN585" s="42">
        <f t="shared" si="704"/>
        <v>0</v>
      </c>
      <c r="FO585" s="42">
        <f t="shared" si="704"/>
        <v>0</v>
      </c>
      <c r="FP585" s="42">
        <f t="shared" si="704"/>
        <v>0</v>
      </c>
      <c r="FQ585" s="42">
        <f t="shared" si="704"/>
        <v>0</v>
      </c>
      <c r="FR585" s="42">
        <f t="shared" si="704"/>
        <v>0</v>
      </c>
      <c r="FS585" s="42">
        <f t="shared" si="704"/>
        <v>0</v>
      </c>
      <c r="FT585" s="42">
        <f t="shared" si="704"/>
        <v>0</v>
      </c>
      <c r="FU585" s="42">
        <f t="shared" si="704"/>
        <v>0</v>
      </c>
      <c r="FV585" s="42">
        <f t="shared" si="704"/>
        <v>0</v>
      </c>
      <c r="FW585" s="42">
        <f t="shared" si="704"/>
        <v>0</v>
      </c>
      <c r="FX585" s="42">
        <f t="shared" si="704"/>
        <v>0</v>
      </c>
      <c r="FY585" s="42">
        <f t="shared" si="704"/>
        <v>0</v>
      </c>
      <c r="FZ585" s="42">
        <f t="shared" si="704"/>
        <v>0</v>
      </c>
      <c r="GA585" s="42">
        <f t="shared" si="704"/>
        <v>0</v>
      </c>
      <c r="GB585" s="42">
        <f t="shared" si="704"/>
        <v>0</v>
      </c>
      <c r="GC585" s="42">
        <f t="shared" si="704"/>
        <v>0</v>
      </c>
      <c r="GD585" s="42">
        <f t="shared" si="704"/>
        <v>0</v>
      </c>
      <c r="GE585" s="42">
        <f t="shared" si="704"/>
        <v>0</v>
      </c>
      <c r="GF585" s="42">
        <f t="shared" si="704"/>
        <v>0</v>
      </c>
      <c r="GG585" s="1"/>
      <c r="GH585" s="37"/>
      <c r="GI585" s="37"/>
    </row>
    <row r="586" spans="1:191">
      <c r="A586" s="37"/>
      <c r="B586" s="40" t="s">
        <v>51</v>
      </c>
      <c r="C586" s="41" t="s">
        <v>237</v>
      </c>
      <c r="D586" s="42">
        <f t="shared" si="697"/>
        <v>0</v>
      </c>
      <c r="E586" s="42">
        <f t="shared" si="702"/>
        <v>0</v>
      </c>
      <c r="F586" s="42">
        <f t="shared" si="702"/>
        <v>0</v>
      </c>
      <c r="G586" s="42">
        <f t="shared" si="702"/>
        <v>-1.7592132600080035E-4</v>
      </c>
      <c r="H586" s="42">
        <f t="shared" si="702"/>
        <v>0</v>
      </c>
      <c r="I586" s="42">
        <f t="shared" si="702"/>
        <v>0</v>
      </c>
      <c r="J586" s="42">
        <f t="shared" si="702"/>
        <v>0</v>
      </c>
      <c r="K586" s="42">
        <f t="shared" si="702"/>
        <v>0</v>
      </c>
      <c r="L586" s="42">
        <f t="shared" si="702"/>
        <v>-4.6070635498346063E-5</v>
      </c>
      <c r="M586" s="42">
        <f t="shared" si="702"/>
        <v>1</v>
      </c>
      <c r="N586" s="42">
        <f t="shared" si="702"/>
        <v>-8.5535314113616409E-2</v>
      </c>
      <c r="O586" s="42">
        <f t="shared" si="702"/>
        <v>0</v>
      </c>
      <c r="P586" s="42">
        <f t="shared" si="702"/>
        <v>0</v>
      </c>
      <c r="Q586" s="42">
        <f t="shared" si="702"/>
        <v>-2.2229985074152881E-4</v>
      </c>
      <c r="R586" s="42">
        <f t="shared" si="702"/>
        <v>-8.0201466082799996E-6</v>
      </c>
      <c r="S586" s="42">
        <f t="shared" si="702"/>
        <v>-1.0609284996598789E-4</v>
      </c>
      <c r="T586" s="42">
        <f t="shared" si="702"/>
        <v>0</v>
      </c>
      <c r="U586" s="42">
        <f t="shared" si="702"/>
        <v>0</v>
      </c>
      <c r="V586" s="42">
        <f t="shared" si="702"/>
        <v>0</v>
      </c>
      <c r="W586" s="42">
        <f t="shared" si="702"/>
        <v>0</v>
      </c>
      <c r="X586" s="42">
        <f t="shared" si="702"/>
        <v>0</v>
      </c>
      <c r="Y586" s="42">
        <f t="shared" si="702"/>
        <v>0</v>
      </c>
      <c r="Z586" s="42">
        <f t="shared" si="702"/>
        <v>0</v>
      </c>
      <c r="AA586" s="42">
        <f t="shared" si="702"/>
        <v>0</v>
      </c>
      <c r="AB586" s="42">
        <f t="shared" si="702"/>
        <v>0</v>
      </c>
      <c r="AC586" s="42">
        <f t="shared" si="702"/>
        <v>-1.7499970170505391E-4</v>
      </c>
      <c r="AD586" s="42">
        <f t="shared" si="702"/>
        <v>0</v>
      </c>
      <c r="AE586" s="42">
        <f t="shared" si="702"/>
        <v>0</v>
      </c>
      <c r="AF586" s="42">
        <f t="shared" si="702"/>
        <v>0</v>
      </c>
      <c r="AG586" s="42">
        <f t="shared" si="702"/>
        <v>0</v>
      </c>
      <c r="AH586" s="42">
        <f t="shared" si="702"/>
        <v>0</v>
      </c>
      <c r="AI586" s="42">
        <f t="shared" si="702"/>
        <v>0</v>
      </c>
      <c r="AJ586" s="42">
        <f t="shared" si="702"/>
        <v>0</v>
      </c>
      <c r="AK586" s="42">
        <f t="shared" si="702"/>
        <v>0</v>
      </c>
      <c r="AL586" s="42">
        <f t="shared" si="702"/>
        <v>0</v>
      </c>
      <c r="AM586" s="42">
        <f t="shared" si="702"/>
        <v>-0.29108273292905518</v>
      </c>
      <c r="AN586" s="42">
        <f t="shared" si="702"/>
        <v>-8.6633850559548803E-4</v>
      </c>
      <c r="AO586" s="42">
        <f t="shared" si="702"/>
        <v>-1.0850941698975344E-6</v>
      </c>
      <c r="AP586" s="42">
        <f t="shared" si="702"/>
        <v>-2.6339301853563813E-3</v>
      </c>
      <c r="AQ586" s="42">
        <f t="shared" si="702"/>
        <v>0</v>
      </c>
      <c r="AR586" s="42">
        <f t="shared" si="702"/>
        <v>0</v>
      </c>
      <c r="AS586" s="42">
        <f t="shared" si="702"/>
        <v>0</v>
      </c>
      <c r="AT586" s="42">
        <f t="shared" si="702"/>
        <v>-1.3211601635860513E-6</v>
      </c>
      <c r="AU586" s="42">
        <f t="shared" si="702"/>
        <v>0</v>
      </c>
      <c r="AV586" s="42">
        <f t="shared" si="702"/>
        <v>0</v>
      </c>
      <c r="AW586" s="42">
        <f t="shared" si="702"/>
        <v>0</v>
      </c>
      <c r="AX586" s="42">
        <f t="shared" si="702"/>
        <v>0</v>
      </c>
      <c r="AY586" s="42">
        <f t="shared" si="702"/>
        <v>0</v>
      </c>
      <c r="AZ586" s="42">
        <f t="shared" si="702"/>
        <v>0</v>
      </c>
      <c r="BA586" s="42">
        <f t="shared" si="702"/>
        <v>0</v>
      </c>
      <c r="BB586" s="42">
        <f t="shared" si="702"/>
        <v>0</v>
      </c>
      <c r="BC586" s="42">
        <f t="shared" si="702"/>
        <v>0</v>
      </c>
      <c r="BD586" s="42">
        <f t="shared" si="702"/>
        <v>0</v>
      </c>
      <c r="BE586" s="42">
        <f t="shared" si="702"/>
        <v>0</v>
      </c>
      <c r="BF586" s="42">
        <f t="shared" si="702"/>
        <v>0</v>
      </c>
      <c r="BG586" s="42">
        <f t="shared" si="702"/>
        <v>0</v>
      </c>
      <c r="BH586" s="42">
        <f t="shared" si="702"/>
        <v>0</v>
      </c>
      <c r="BI586" s="42">
        <f t="shared" si="702"/>
        <v>0</v>
      </c>
      <c r="BJ586" s="42">
        <f t="shared" si="702"/>
        <v>0</v>
      </c>
      <c r="BK586" s="42">
        <f t="shared" si="702"/>
        <v>0</v>
      </c>
      <c r="BL586" s="42">
        <f t="shared" si="702"/>
        <v>0</v>
      </c>
      <c r="BM586" s="42">
        <f t="shared" si="702"/>
        <v>0</v>
      </c>
      <c r="BN586" s="42">
        <f t="shared" si="702"/>
        <v>0</v>
      </c>
      <c r="BO586" s="42">
        <f t="shared" si="702"/>
        <v>0</v>
      </c>
      <c r="BP586" s="42">
        <f t="shared" ref="BP586:EA589" si="705">BP398-BP208</f>
        <v>0</v>
      </c>
      <c r="BQ586" s="42">
        <f t="shared" si="705"/>
        <v>0</v>
      </c>
      <c r="BR586" s="42">
        <f t="shared" si="705"/>
        <v>0</v>
      </c>
      <c r="BS586" s="42">
        <f t="shared" si="705"/>
        <v>0</v>
      </c>
      <c r="BT586" s="42">
        <f t="shared" si="705"/>
        <v>0</v>
      </c>
      <c r="BU586" s="42">
        <f t="shared" si="705"/>
        <v>0</v>
      </c>
      <c r="BV586" s="42">
        <f t="shared" si="705"/>
        <v>0</v>
      </c>
      <c r="BW586" s="42">
        <f t="shared" si="705"/>
        <v>0</v>
      </c>
      <c r="BX586" s="42">
        <f t="shared" si="705"/>
        <v>0</v>
      </c>
      <c r="BY586" s="42">
        <f t="shared" si="705"/>
        <v>0</v>
      </c>
      <c r="BZ586" s="42">
        <f t="shared" si="705"/>
        <v>0</v>
      </c>
      <c r="CA586" s="42">
        <f t="shared" si="705"/>
        <v>0</v>
      </c>
      <c r="CB586" s="42">
        <f t="shared" si="705"/>
        <v>0</v>
      </c>
      <c r="CC586" s="42">
        <f t="shared" si="705"/>
        <v>0</v>
      </c>
      <c r="CD586" s="42">
        <f t="shared" si="705"/>
        <v>0</v>
      </c>
      <c r="CE586" s="42">
        <f t="shared" si="705"/>
        <v>0</v>
      </c>
      <c r="CF586" s="42">
        <f t="shared" si="705"/>
        <v>0</v>
      </c>
      <c r="CG586" s="42">
        <f t="shared" si="705"/>
        <v>0</v>
      </c>
      <c r="CH586" s="42">
        <f t="shared" si="705"/>
        <v>0</v>
      </c>
      <c r="CI586" s="42">
        <f t="shared" si="705"/>
        <v>0</v>
      </c>
      <c r="CJ586" s="42">
        <f t="shared" si="705"/>
        <v>0</v>
      </c>
      <c r="CK586" s="42">
        <f t="shared" si="705"/>
        <v>0</v>
      </c>
      <c r="CL586" s="42">
        <f t="shared" si="705"/>
        <v>0</v>
      </c>
      <c r="CM586" s="42">
        <f t="shared" si="705"/>
        <v>0</v>
      </c>
      <c r="CN586" s="42">
        <f t="shared" si="705"/>
        <v>0</v>
      </c>
      <c r="CO586" s="42">
        <f t="shared" si="705"/>
        <v>0</v>
      </c>
      <c r="CP586" s="42">
        <f t="shared" si="705"/>
        <v>0</v>
      </c>
      <c r="CQ586" s="42">
        <f t="shared" si="705"/>
        <v>0</v>
      </c>
      <c r="CR586" s="42">
        <f t="shared" si="705"/>
        <v>0</v>
      </c>
      <c r="CS586" s="42">
        <f t="shared" si="705"/>
        <v>0</v>
      </c>
      <c r="CT586" s="42">
        <f t="shared" si="705"/>
        <v>0</v>
      </c>
      <c r="CU586" s="42">
        <f t="shared" si="705"/>
        <v>0</v>
      </c>
      <c r="CV586" s="42">
        <f t="shared" si="705"/>
        <v>0</v>
      </c>
      <c r="CW586" s="42">
        <f t="shared" si="705"/>
        <v>0</v>
      </c>
      <c r="CX586" s="42">
        <f t="shared" si="705"/>
        <v>0</v>
      </c>
      <c r="CY586" s="42">
        <f t="shared" si="705"/>
        <v>0</v>
      </c>
      <c r="CZ586" s="42">
        <f t="shared" si="705"/>
        <v>0</v>
      </c>
      <c r="DA586" s="42">
        <f t="shared" si="705"/>
        <v>0</v>
      </c>
      <c r="DB586" s="42">
        <f t="shared" si="705"/>
        <v>0</v>
      </c>
      <c r="DC586" s="42">
        <f t="shared" si="705"/>
        <v>0</v>
      </c>
      <c r="DD586" s="42">
        <f t="shared" si="705"/>
        <v>0</v>
      </c>
      <c r="DE586" s="42">
        <f t="shared" si="705"/>
        <v>0</v>
      </c>
      <c r="DF586" s="42">
        <f t="shared" si="705"/>
        <v>0</v>
      </c>
      <c r="DG586" s="42">
        <f t="shared" si="705"/>
        <v>0</v>
      </c>
      <c r="DH586" s="42">
        <f t="shared" si="705"/>
        <v>0</v>
      </c>
      <c r="DI586" s="42">
        <f t="shared" si="705"/>
        <v>0</v>
      </c>
      <c r="DJ586" s="42">
        <f t="shared" si="705"/>
        <v>0</v>
      </c>
      <c r="DK586" s="42">
        <f t="shared" si="705"/>
        <v>0</v>
      </c>
      <c r="DL586" s="42">
        <f t="shared" si="705"/>
        <v>0</v>
      </c>
      <c r="DM586" s="42">
        <f t="shared" si="705"/>
        <v>0</v>
      </c>
      <c r="DN586" s="42">
        <f t="shared" si="705"/>
        <v>0</v>
      </c>
      <c r="DO586" s="42">
        <f t="shared" si="705"/>
        <v>0</v>
      </c>
      <c r="DP586" s="42">
        <f t="shared" si="705"/>
        <v>0</v>
      </c>
      <c r="DQ586" s="42">
        <f t="shared" si="705"/>
        <v>-5.2065939280701608E-6</v>
      </c>
      <c r="DR586" s="42">
        <f t="shared" si="705"/>
        <v>0</v>
      </c>
      <c r="DS586" s="42">
        <f t="shared" si="705"/>
        <v>0</v>
      </c>
      <c r="DT586" s="42">
        <f t="shared" si="705"/>
        <v>0</v>
      </c>
      <c r="DU586" s="42">
        <f t="shared" si="705"/>
        <v>-1.8378974453225506E-4</v>
      </c>
      <c r="DV586" s="42">
        <f t="shared" si="705"/>
        <v>-1.0950395030697929E-4</v>
      </c>
      <c r="DW586" s="42">
        <f t="shared" si="705"/>
        <v>0</v>
      </c>
      <c r="DX586" s="42">
        <f t="shared" si="705"/>
        <v>-7.7485451952654925E-6</v>
      </c>
      <c r="DY586" s="42">
        <f t="shared" si="705"/>
        <v>-9.2201844590102877E-7</v>
      </c>
      <c r="DZ586" s="42">
        <f t="shared" si="705"/>
        <v>-8.9413751584635222E-7</v>
      </c>
      <c r="EA586" s="42">
        <f t="shared" si="705"/>
        <v>-6.9490864686833E-5</v>
      </c>
      <c r="EB586" s="42">
        <f t="shared" si="700"/>
        <v>-2.3369221898387681E-5</v>
      </c>
      <c r="EC586" s="42">
        <f t="shared" si="704"/>
        <v>0</v>
      </c>
      <c r="ED586" s="42">
        <f t="shared" si="704"/>
        <v>0</v>
      </c>
      <c r="EE586" s="42">
        <f t="shared" si="704"/>
        <v>0</v>
      </c>
      <c r="EF586" s="42">
        <f t="shared" si="704"/>
        <v>0</v>
      </c>
      <c r="EG586" s="42">
        <f t="shared" si="704"/>
        <v>0</v>
      </c>
      <c r="EH586" s="42">
        <f t="shared" si="704"/>
        <v>0</v>
      </c>
      <c r="EI586" s="42">
        <f t="shared" si="704"/>
        <v>0</v>
      </c>
      <c r="EJ586" s="42">
        <f t="shared" si="704"/>
        <v>0</v>
      </c>
      <c r="EK586" s="42">
        <f t="shared" si="704"/>
        <v>0</v>
      </c>
      <c r="EL586" s="42">
        <f t="shared" si="704"/>
        <v>0</v>
      </c>
      <c r="EM586" s="42">
        <f t="shared" si="704"/>
        <v>0</v>
      </c>
      <c r="EN586" s="42">
        <f t="shared" si="704"/>
        <v>0</v>
      </c>
      <c r="EO586" s="42">
        <f t="shared" si="704"/>
        <v>0</v>
      </c>
      <c r="EP586" s="42">
        <f t="shared" si="704"/>
        <v>0</v>
      </c>
      <c r="EQ586" s="42">
        <f t="shared" si="704"/>
        <v>0</v>
      </c>
      <c r="ER586" s="42">
        <f t="shared" si="704"/>
        <v>0</v>
      </c>
      <c r="ES586" s="42">
        <f t="shared" si="704"/>
        <v>0</v>
      </c>
      <c r="ET586" s="42">
        <f t="shared" si="704"/>
        <v>0</v>
      </c>
      <c r="EU586" s="42">
        <f t="shared" si="704"/>
        <v>0</v>
      </c>
      <c r="EV586" s="42">
        <f t="shared" si="704"/>
        <v>0</v>
      </c>
      <c r="EW586" s="42">
        <f t="shared" si="704"/>
        <v>0</v>
      </c>
      <c r="EX586" s="42">
        <f t="shared" si="704"/>
        <v>0</v>
      </c>
      <c r="EY586" s="42">
        <f t="shared" si="704"/>
        <v>0</v>
      </c>
      <c r="EZ586" s="42">
        <f t="shared" si="704"/>
        <v>0</v>
      </c>
      <c r="FA586" s="42">
        <f t="shared" si="704"/>
        <v>0</v>
      </c>
      <c r="FB586" s="42">
        <f t="shared" si="704"/>
        <v>0</v>
      </c>
      <c r="FC586" s="42">
        <f t="shared" si="704"/>
        <v>0</v>
      </c>
      <c r="FD586" s="42">
        <f t="shared" si="704"/>
        <v>0</v>
      </c>
      <c r="FE586" s="42">
        <f t="shared" si="704"/>
        <v>0</v>
      </c>
      <c r="FF586" s="42">
        <f t="shared" si="704"/>
        <v>0</v>
      </c>
      <c r="FG586" s="42">
        <f t="shared" si="704"/>
        <v>0</v>
      </c>
      <c r="FH586" s="42">
        <f t="shared" si="704"/>
        <v>0</v>
      </c>
      <c r="FI586" s="42">
        <f t="shared" si="704"/>
        <v>0</v>
      </c>
      <c r="FJ586" s="42">
        <f t="shared" si="704"/>
        <v>0</v>
      </c>
      <c r="FK586" s="42">
        <f t="shared" si="704"/>
        <v>0</v>
      </c>
      <c r="FL586" s="42">
        <f t="shared" si="704"/>
        <v>0</v>
      </c>
      <c r="FM586" s="42">
        <f t="shared" si="704"/>
        <v>0</v>
      </c>
      <c r="FN586" s="42">
        <f t="shared" si="704"/>
        <v>0</v>
      </c>
      <c r="FO586" s="42">
        <f t="shared" si="704"/>
        <v>0</v>
      </c>
      <c r="FP586" s="42">
        <f t="shared" si="704"/>
        <v>0</v>
      </c>
      <c r="FQ586" s="42">
        <f t="shared" si="704"/>
        <v>0</v>
      </c>
      <c r="FR586" s="42">
        <f t="shared" si="704"/>
        <v>0</v>
      </c>
      <c r="FS586" s="42">
        <f t="shared" si="704"/>
        <v>0</v>
      </c>
      <c r="FT586" s="42">
        <f t="shared" si="704"/>
        <v>0</v>
      </c>
      <c r="FU586" s="42">
        <f t="shared" si="704"/>
        <v>0</v>
      </c>
      <c r="FV586" s="42">
        <f t="shared" si="704"/>
        <v>0</v>
      </c>
      <c r="FW586" s="42">
        <f t="shared" si="704"/>
        <v>0</v>
      </c>
      <c r="FX586" s="42">
        <f t="shared" si="704"/>
        <v>0</v>
      </c>
      <c r="FY586" s="42">
        <f t="shared" si="704"/>
        <v>0</v>
      </c>
      <c r="FZ586" s="42">
        <f t="shared" si="704"/>
        <v>0</v>
      </c>
      <c r="GA586" s="42">
        <f t="shared" si="704"/>
        <v>0</v>
      </c>
      <c r="GB586" s="42">
        <f t="shared" si="704"/>
        <v>0</v>
      </c>
      <c r="GC586" s="42">
        <f t="shared" si="704"/>
        <v>0</v>
      </c>
      <c r="GD586" s="42">
        <f t="shared" si="704"/>
        <v>0</v>
      </c>
      <c r="GE586" s="42">
        <f t="shared" si="704"/>
        <v>0</v>
      </c>
      <c r="GF586" s="42">
        <f t="shared" si="704"/>
        <v>0</v>
      </c>
      <c r="GG586" s="1"/>
      <c r="GH586" s="37"/>
      <c r="GI586" s="37"/>
    </row>
    <row r="587" spans="1:191">
      <c r="A587" s="37"/>
      <c r="B587" s="40" t="s">
        <v>52</v>
      </c>
      <c r="C587" s="41" t="s">
        <v>238</v>
      </c>
      <c r="D587" s="42">
        <f t="shared" si="697"/>
        <v>0</v>
      </c>
      <c r="E587" s="42">
        <f t="shared" ref="E587:BP590" si="706">E399-E209</f>
        <v>0</v>
      </c>
      <c r="F587" s="42">
        <f t="shared" si="706"/>
        <v>-5.6865720382054017E-4</v>
      </c>
      <c r="G587" s="42">
        <f t="shared" si="706"/>
        <v>-1.6105473507115525E-5</v>
      </c>
      <c r="H587" s="42">
        <f t="shared" si="706"/>
        <v>0</v>
      </c>
      <c r="I587" s="42">
        <f t="shared" si="706"/>
        <v>-1.4720320847446097E-4</v>
      </c>
      <c r="J587" s="42">
        <f t="shared" si="706"/>
        <v>0</v>
      </c>
      <c r="K587" s="42">
        <f t="shared" si="706"/>
        <v>0</v>
      </c>
      <c r="L587" s="42">
        <f t="shared" si="706"/>
        <v>-3.0713756998897378E-6</v>
      </c>
      <c r="M587" s="42">
        <f t="shared" si="706"/>
        <v>0</v>
      </c>
      <c r="N587" s="42">
        <f t="shared" si="706"/>
        <v>0.99986188891413497</v>
      </c>
      <c r="O587" s="42">
        <f t="shared" si="706"/>
        <v>-1.5715055157157267E-4</v>
      </c>
      <c r="P587" s="42">
        <f t="shared" si="706"/>
        <v>-1.565954310980103E-4</v>
      </c>
      <c r="Q587" s="42">
        <f t="shared" si="706"/>
        <v>0</v>
      </c>
      <c r="R587" s="42">
        <f t="shared" si="706"/>
        <v>0</v>
      </c>
      <c r="S587" s="42">
        <f t="shared" si="706"/>
        <v>0</v>
      </c>
      <c r="T587" s="42">
        <f t="shared" si="706"/>
        <v>-8.753211772229528E-7</v>
      </c>
      <c r="U587" s="42">
        <f t="shared" si="706"/>
        <v>-1.1244842882402206E-4</v>
      </c>
      <c r="V587" s="42">
        <f t="shared" si="706"/>
        <v>0</v>
      </c>
      <c r="W587" s="42">
        <f t="shared" si="706"/>
        <v>-2.0557232209246392E-4</v>
      </c>
      <c r="X587" s="42">
        <f t="shared" si="706"/>
        <v>-7.333841478703026E-4</v>
      </c>
      <c r="Y587" s="42">
        <f t="shared" si="706"/>
        <v>0</v>
      </c>
      <c r="Z587" s="42">
        <f t="shared" si="706"/>
        <v>-1.8669581263270002E-3</v>
      </c>
      <c r="AA587" s="42">
        <f t="shared" si="706"/>
        <v>0</v>
      </c>
      <c r="AB587" s="42">
        <f t="shared" si="706"/>
        <v>0</v>
      </c>
      <c r="AC587" s="42">
        <f t="shared" si="706"/>
        <v>-6.6287765797368903E-7</v>
      </c>
      <c r="AD587" s="42">
        <f t="shared" si="706"/>
        <v>0</v>
      </c>
      <c r="AE587" s="42">
        <f t="shared" si="706"/>
        <v>0</v>
      </c>
      <c r="AF587" s="42">
        <f t="shared" si="706"/>
        <v>0</v>
      </c>
      <c r="AG587" s="42">
        <f t="shared" si="706"/>
        <v>0</v>
      </c>
      <c r="AH587" s="42">
        <f t="shared" si="706"/>
        <v>-1.0082186078127187E-4</v>
      </c>
      <c r="AI587" s="42">
        <f t="shared" si="706"/>
        <v>0</v>
      </c>
      <c r="AJ587" s="42">
        <f t="shared" si="706"/>
        <v>0</v>
      </c>
      <c r="AK587" s="42">
        <f t="shared" si="706"/>
        <v>0</v>
      </c>
      <c r="AL587" s="42">
        <f t="shared" si="706"/>
        <v>0</v>
      </c>
      <c r="AM587" s="42">
        <f t="shared" si="706"/>
        <v>0</v>
      </c>
      <c r="AN587" s="42">
        <f t="shared" si="706"/>
        <v>-1.9553537366835115E-3</v>
      </c>
      <c r="AO587" s="42">
        <f t="shared" si="706"/>
        <v>-1.8446600888258089E-5</v>
      </c>
      <c r="AP587" s="42">
        <f t="shared" si="706"/>
        <v>0</v>
      </c>
      <c r="AQ587" s="42">
        <f t="shared" si="706"/>
        <v>0</v>
      </c>
      <c r="AR587" s="42">
        <f t="shared" si="706"/>
        <v>0</v>
      </c>
      <c r="AS587" s="42">
        <f t="shared" si="706"/>
        <v>0</v>
      </c>
      <c r="AT587" s="42">
        <f t="shared" si="706"/>
        <v>0</v>
      </c>
      <c r="AU587" s="42">
        <f t="shared" si="706"/>
        <v>0</v>
      </c>
      <c r="AV587" s="42">
        <f t="shared" si="706"/>
        <v>0</v>
      </c>
      <c r="AW587" s="42">
        <f t="shared" si="706"/>
        <v>0</v>
      </c>
      <c r="AX587" s="42">
        <f t="shared" si="706"/>
        <v>-3.9874934795200927E-4</v>
      </c>
      <c r="AY587" s="42">
        <f t="shared" si="706"/>
        <v>0</v>
      </c>
      <c r="AZ587" s="42">
        <f t="shared" si="706"/>
        <v>0</v>
      </c>
      <c r="BA587" s="42">
        <f t="shared" si="706"/>
        <v>0</v>
      </c>
      <c r="BB587" s="42">
        <f t="shared" si="706"/>
        <v>0</v>
      </c>
      <c r="BC587" s="42">
        <f t="shared" si="706"/>
        <v>0</v>
      </c>
      <c r="BD587" s="42">
        <f t="shared" si="706"/>
        <v>0</v>
      </c>
      <c r="BE587" s="42">
        <f t="shared" si="706"/>
        <v>0</v>
      </c>
      <c r="BF587" s="42">
        <f t="shared" si="706"/>
        <v>0</v>
      </c>
      <c r="BG587" s="42">
        <f t="shared" si="706"/>
        <v>0</v>
      </c>
      <c r="BH587" s="42">
        <f t="shared" si="706"/>
        <v>-1.4439379326418653E-4</v>
      </c>
      <c r="BI587" s="42">
        <f t="shared" si="706"/>
        <v>0</v>
      </c>
      <c r="BJ587" s="42">
        <f t="shared" si="706"/>
        <v>-1.8787570918011624E-3</v>
      </c>
      <c r="BK587" s="42">
        <f t="shared" si="706"/>
        <v>0</v>
      </c>
      <c r="BL587" s="42">
        <f t="shared" si="706"/>
        <v>0</v>
      </c>
      <c r="BM587" s="42">
        <f t="shared" si="706"/>
        <v>0</v>
      </c>
      <c r="BN587" s="42">
        <f t="shared" si="706"/>
        <v>0</v>
      </c>
      <c r="BO587" s="42">
        <f t="shared" si="706"/>
        <v>0</v>
      </c>
      <c r="BP587" s="42">
        <f t="shared" si="706"/>
        <v>0</v>
      </c>
      <c r="BQ587" s="42">
        <f t="shared" si="705"/>
        <v>-6.4546753143049813E-3</v>
      </c>
      <c r="BR587" s="42">
        <f t="shared" si="705"/>
        <v>0</v>
      </c>
      <c r="BS587" s="42">
        <f t="shared" si="705"/>
        <v>0</v>
      </c>
      <c r="BT587" s="42">
        <f t="shared" si="705"/>
        <v>-1.4945851181170611E-6</v>
      </c>
      <c r="BU587" s="42">
        <f t="shared" si="705"/>
        <v>0</v>
      </c>
      <c r="BV587" s="42">
        <f t="shared" si="705"/>
        <v>0</v>
      </c>
      <c r="BW587" s="42">
        <f t="shared" si="705"/>
        <v>0</v>
      </c>
      <c r="BX587" s="42">
        <f t="shared" si="705"/>
        <v>0</v>
      </c>
      <c r="BY587" s="42">
        <f t="shared" si="705"/>
        <v>0</v>
      </c>
      <c r="BZ587" s="42">
        <f t="shared" si="705"/>
        <v>0</v>
      </c>
      <c r="CA587" s="42">
        <f t="shared" si="705"/>
        <v>-1.0987266307712673E-6</v>
      </c>
      <c r="CB587" s="42">
        <f t="shared" si="705"/>
        <v>0</v>
      </c>
      <c r="CC587" s="42">
        <f t="shared" si="705"/>
        <v>0</v>
      </c>
      <c r="CD587" s="42">
        <f t="shared" si="705"/>
        <v>0</v>
      </c>
      <c r="CE587" s="42">
        <f t="shared" si="705"/>
        <v>0</v>
      </c>
      <c r="CF587" s="42">
        <f t="shared" si="705"/>
        <v>0</v>
      </c>
      <c r="CG587" s="42">
        <f t="shared" si="705"/>
        <v>0</v>
      </c>
      <c r="CH587" s="42">
        <f t="shared" si="705"/>
        <v>0</v>
      </c>
      <c r="CI587" s="42">
        <f t="shared" si="705"/>
        <v>0</v>
      </c>
      <c r="CJ587" s="42">
        <f t="shared" si="705"/>
        <v>0</v>
      </c>
      <c r="CK587" s="42">
        <f t="shared" si="705"/>
        <v>0</v>
      </c>
      <c r="CL587" s="42">
        <f t="shared" si="705"/>
        <v>0</v>
      </c>
      <c r="CM587" s="42">
        <f t="shared" si="705"/>
        <v>0</v>
      </c>
      <c r="CN587" s="42">
        <f t="shared" si="705"/>
        <v>0</v>
      </c>
      <c r="CO587" s="42">
        <f t="shared" si="705"/>
        <v>0</v>
      </c>
      <c r="CP587" s="42">
        <f t="shared" si="705"/>
        <v>0</v>
      </c>
      <c r="CQ587" s="42">
        <f t="shared" si="705"/>
        <v>0</v>
      </c>
      <c r="CR587" s="42">
        <f t="shared" si="705"/>
        <v>0</v>
      </c>
      <c r="CS587" s="42">
        <f t="shared" si="705"/>
        <v>0</v>
      </c>
      <c r="CT587" s="42">
        <f t="shared" si="705"/>
        <v>0</v>
      </c>
      <c r="CU587" s="42">
        <f t="shared" si="705"/>
        <v>0</v>
      </c>
      <c r="CV587" s="42">
        <f t="shared" si="705"/>
        <v>0</v>
      </c>
      <c r="CW587" s="42">
        <f t="shared" si="705"/>
        <v>0</v>
      </c>
      <c r="CX587" s="42">
        <f t="shared" si="705"/>
        <v>0</v>
      </c>
      <c r="CY587" s="42">
        <f t="shared" si="705"/>
        <v>0</v>
      </c>
      <c r="CZ587" s="42">
        <f t="shared" si="705"/>
        <v>0</v>
      </c>
      <c r="DA587" s="42">
        <f t="shared" si="705"/>
        <v>0</v>
      </c>
      <c r="DB587" s="42">
        <f t="shared" si="705"/>
        <v>0</v>
      </c>
      <c r="DC587" s="42">
        <f t="shared" si="705"/>
        <v>0</v>
      </c>
      <c r="DD587" s="42">
        <f t="shared" si="705"/>
        <v>0</v>
      </c>
      <c r="DE587" s="42">
        <f t="shared" si="705"/>
        <v>0</v>
      </c>
      <c r="DF587" s="42">
        <f t="shared" si="705"/>
        <v>0</v>
      </c>
      <c r="DG587" s="42">
        <f t="shared" si="705"/>
        <v>0</v>
      </c>
      <c r="DH587" s="42">
        <f t="shared" si="705"/>
        <v>0</v>
      </c>
      <c r="DI587" s="42">
        <f t="shared" si="705"/>
        <v>0</v>
      </c>
      <c r="DJ587" s="42">
        <f t="shared" si="705"/>
        <v>0</v>
      </c>
      <c r="DK587" s="42">
        <f t="shared" si="705"/>
        <v>0</v>
      </c>
      <c r="DL587" s="42">
        <f t="shared" si="705"/>
        <v>0</v>
      </c>
      <c r="DM587" s="42">
        <f t="shared" si="705"/>
        <v>0</v>
      </c>
      <c r="DN587" s="42">
        <f t="shared" si="705"/>
        <v>0</v>
      </c>
      <c r="DO587" s="42">
        <f t="shared" si="705"/>
        <v>0</v>
      </c>
      <c r="DP587" s="42">
        <f t="shared" si="705"/>
        <v>0</v>
      </c>
      <c r="DQ587" s="42">
        <f t="shared" si="705"/>
        <v>0</v>
      </c>
      <c r="DR587" s="42">
        <f t="shared" si="705"/>
        <v>0</v>
      </c>
      <c r="DS587" s="42">
        <f t="shared" si="705"/>
        <v>0</v>
      </c>
      <c r="DT587" s="42">
        <f t="shared" si="705"/>
        <v>0</v>
      </c>
      <c r="DU587" s="42">
        <f t="shared" si="705"/>
        <v>-6.2003792935606925E-4</v>
      </c>
      <c r="DV587" s="42">
        <f t="shared" si="705"/>
        <v>-2.0652060803509254E-4</v>
      </c>
      <c r="DW587" s="42">
        <f t="shared" si="705"/>
        <v>0</v>
      </c>
      <c r="DX587" s="42">
        <f t="shared" si="705"/>
        <v>-4.2432509402644361E-6</v>
      </c>
      <c r="DY587" s="42">
        <f t="shared" si="705"/>
        <v>-1.0603212127861832E-5</v>
      </c>
      <c r="DZ587" s="42">
        <f t="shared" si="705"/>
        <v>-4.3008014512209535E-5</v>
      </c>
      <c r="EA587" s="42">
        <f t="shared" si="705"/>
        <v>-3.2091550907080346E-5</v>
      </c>
      <c r="EB587" s="42">
        <f t="shared" si="700"/>
        <v>-7.0107665695163039E-6</v>
      </c>
      <c r="EC587" s="42">
        <f t="shared" si="704"/>
        <v>0</v>
      </c>
      <c r="ED587" s="42">
        <f t="shared" si="704"/>
        <v>0</v>
      </c>
      <c r="EE587" s="42">
        <f t="shared" si="704"/>
        <v>0</v>
      </c>
      <c r="EF587" s="42">
        <f t="shared" si="704"/>
        <v>0</v>
      </c>
      <c r="EG587" s="42">
        <f t="shared" si="704"/>
        <v>0</v>
      </c>
      <c r="EH587" s="42">
        <f t="shared" si="704"/>
        <v>0</v>
      </c>
      <c r="EI587" s="42">
        <f t="shared" si="704"/>
        <v>0</v>
      </c>
      <c r="EJ587" s="42">
        <f t="shared" si="704"/>
        <v>0</v>
      </c>
      <c r="EK587" s="42">
        <f t="shared" si="704"/>
        <v>0</v>
      </c>
      <c r="EL587" s="42">
        <f t="shared" si="704"/>
        <v>0</v>
      </c>
      <c r="EM587" s="42">
        <f t="shared" si="704"/>
        <v>0</v>
      </c>
      <c r="EN587" s="42">
        <f t="shared" si="704"/>
        <v>0</v>
      </c>
      <c r="EO587" s="42">
        <f t="shared" si="704"/>
        <v>0</v>
      </c>
      <c r="EP587" s="42">
        <f t="shared" si="704"/>
        <v>0</v>
      </c>
      <c r="EQ587" s="42">
        <f t="shared" si="704"/>
        <v>0</v>
      </c>
      <c r="ER587" s="42">
        <f t="shared" si="704"/>
        <v>0</v>
      </c>
      <c r="ES587" s="42">
        <f t="shared" si="704"/>
        <v>0</v>
      </c>
      <c r="ET587" s="42">
        <f t="shared" si="704"/>
        <v>0</v>
      </c>
      <c r="EU587" s="42">
        <f t="shared" si="704"/>
        <v>0</v>
      </c>
      <c r="EV587" s="42">
        <f t="shared" si="704"/>
        <v>0</v>
      </c>
      <c r="EW587" s="42">
        <f t="shared" si="704"/>
        <v>0</v>
      </c>
      <c r="EX587" s="42">
        <f t="shared" si="704"/>
        <v>0</v>
      </c>
      <c r="EY587" s="42">
        <f t="shared" si="704"/>
        <v>0</v>
      </c>
      <c r="EZ587" s="42">
        <f t="shared" si="704"/>
        <v>0</v>
      </c>
      <c r="FA587" s="42">
        <f t="shared" si="704"/>
        <v>0</v>
      </c>
      <c r="FB587" s="42">
        <f t="shared" si="704"/>
        <v>0</v>
      </c>
      <c r="FC587" s="42">
        <f t="shared" si="704"/>
        <v>0</v>
      </c>
      <c r="FD587" s="42">
        <f t="shared" si="704"/>
        <v>0</v>
      </c>
      <c r="FE587" s="42">
        <f t="shared" si="704"/>
        <v>0</v>
      </c>
      <c r="FF587" s="42">
        <f t="shared" si="704"/>
        <v>0</v>
      </c>
      <c r="FG587" s="42">
        <f t="shared" si="704"/>
        <v>0</v>
      </c>
      <c r="FH587" s="42">
        <f t="shared" si="704"/>
        <v>0</v>
      </c>
      <c r="FI587" s="42">
        <f t="shared" si="704"/>
        <v>-1.1704070988992511E-5</v>
      </c>
      <c r="FJ587" s="42">
        <f t="shared" si="704"/>
        <v>0</v>
      </c>
      <c r="FK587" s="42">
        <f t="shared" si="704"/>
        <v>-8.796132073480622E-5</v>
      </c>
      <c r="FL587" s="42">
        <f t="shared" si="704"/>
        <v>0</v>
      </c>
      <c r="FM587" s="42">
        <f t="shared" si="704"/>
        <v>0</v>
      </c>
      <c r="FN587" s="42">
        <f t="shared" si="704"/>
        <v>0</v>
      </c>
      <c r="FO587" s="42">
        <f t="shared" si="704"/>
        <v>-1.1423639012657722E-5</v>
      </c>
      <c r="FP587" s="42">
        <f t="shared" si="704"/>
        <v>0</v>
      </c>
      <c r="FQ587" s="42">
        <f t="shared" si="704"/>
        <v>-1.2715344706435488E-4</v>
      </c>
      <c r="FR587" s="42">
        <f t="shared" si="704"/>
        <v>-2.3458261417495416E-4</v>
      </c>
      <c r="FS587" s="42">
        <f t="shared" si="704"/>
        <v>0</v>
      </c>
      <c r="FT587" s="42">
        <f t="shared" si="704"/>
        <v>0</v>
      </c>
      <c r="FU587" s="42">
        <f t="shared" si="704"/>
        <v>0</v>
      </c>
      <c r="FV587" s="42">
        <f t="shared" si="704"/>
        <v>0</v>
      </c>
      <c r="FW587" s="42">
        <f t="shared" si="704"/>
        <v>0</v>
      </c>
      <c r="FX587" s="42">
        <f t="shared" si="704"/>
        <v>0</v>
      </c>
      <c r="FY587" s="42">
        <f t="shared" si="704"/>
        <v>0</v>
      </c>
      <c r="FZ587" s="42">
        <f t="shared" si="704"/>
        <v>-1.0356763614800106E-3</v>
      </c>
      <c r="GA587" s="42">
        <f t="shared" si="704"/>
        <v>-1.8731046709921696E-3</v>
      </c>
      <c r="GB587" s="42">
        <f t="shared" si="704"/>
        <v>0</v>
      </c>
      <c r="GC587" s="42">
        <f t="shared" si="704"/>
        <v>0</v>
      </c>
      <c r="GD587" s="42">
        <f t="shared" si="704"/>
        <v>-1.2554637769823297E-4</v>
      </c>
      <c r="GE587" s="42">
        <f t="shared" si="704"/>
        <v>0</v>
      </c>
      <c r="GF587" s="42">
        <f t="shared" si="704"/>
        <v>0</v>
      </c>
      <c r="GG587" s="1"/>
      <c r="GH587" s="37"/>
      <c r="GI587" s="37"/>
    </row>
    <row r="588" spans="1:191">
      <c r="A588" s="37"/>
      <c r="B588" s="40" t="s">
        <v>53</v>
      </c>
      <c r="C588" s="41" t="s">
        <v>239</v>
      </c>
      <c r="D588" s="42">
        <f t="shared" si="697"/>
        <v>0</v>
      </c>
      <c r="E588" s="42">
        <f t="shared" si="706"/>
        <v>0</v>
      </c>
      <c r="F588" s="42">
        <f t="shared" si="706"/>
        <v>0</v>
      </c>
      <c r="G588" s="42">
        <f t="shared" si="706"/>
        <v>0</v>
      </c>
      <c r="H588" s="42">
        <f t="shared" si="706"/>
        <v>0</v>
      </c>
      <c r="I588" s="42">
        <f t="shared" si="706"/>
        <v>0</v>
      </c>
      <c r="J588" s="42">
        <f t="shared" si="706"/>
        <v>0</v>
      </c>
      <c r="K588" s="42">
        <f t="shared" si="706"/>
        <v>0</v>
      </c>
      <c r="L588" s="42">
        <f t="shared" si="706"/>
        <v>0</v>
      </c>
      <c r="M588" s="42">
        <f t="shared" si="706"/>
        <v>0</v>
      </c>
      <c r="N588" s="42">
        <f t="shared" si="706"/>
        <v>0</v>
      </c>
      <c r="O588" s="42">
        <f t="shared" si="706"/>
        <v>0.96996879822809401</v>
      </c>
      <c r="P588" s="42">
        <f t="shared" si="706"/>
        <v>-3.7582903463522473E-3</v>
      </c>
      <c r="Q588" s="42">
        <f t="shared" si="706"/>
        <v>0</v>
      </c>
      <c r="R588" s="42">
        <f t="shared" si="706"/>
        <v>0</v>
      </c>
      <c r="S588" s="42">
        <f t="shared" si="706"/>
        <v>0</v>
      </c>
      <c r="T588" s="42">
        <f t="shared" si="706"/>
        <v>-1.15017202687096E-4</v>
      </c>
      <c r="U588" s="42">
        <f t="shared" si="706"/>
        <v>-0.32555080342463627</v>
      </c>
      <c r="V588" s="42">
        <f t="shared" si="706"/>
        <v>0</v>
      </c>
      <c r="W588" s="42">
        <f t="shared" si="706"/>
        <v>-1.5891761069559266E-4</v>
      </c>
      <c r="X588" s="42">
        <f t="shared" si="706"/>
        <v>0</v>
      </c>
      <c r="Y588" s="42">
        <f t="shared" si="706"/>
        <v>-1.4501192302627508E-4</v>
      </c>
      <c r="Z588" s="42">
        <f t="shared" si="706"/>
        <v>-5.6026812186246392E-3</v>
      </c>
      <c r="AA588" s="42">
        <f t="shared" si="706"/>
        <v>0</v>
      </c>
      <c r="AB588" s="42">
        <f t="shared" si="706"/>
        <v>0</v>
      </c>
      <c r="AC588" s="42">
        <f t="shared" si="706"/>
        <v>-1.8534059316944347E-3</v>
      </c>
      <c r="AD588" s="42">
        <f t="shared" si="706"/>
        <v>0</v>
      </c>
      <c r="AE588" s="42">
        <f t="shared" si="706"/>
        <v>0</v>
      </c>
      <c r="AF588" s="42">
        <f t="shared" si="706"/>
        <v>0</v>
      </c>
      <c r="AG588" s="42">
        <f t="shared" si="706"/>
        <v>0</v>
      </c>
      <c r="AH588" s="42">
        <f t="shared" si="706"/>
        <v>-9.7569542691553416E-6</v>
      </c>
      <c r="AI588" s="42">
        <f t="shared" si="706"/>
        <v>0</v>
      </c>
      <c r="AJ588" s="42">
        <f t="shared" si="706"/>
        <v>0</v>
      </c>
      <c r="AK588" s="42">
        <f t="shared" si="706"/>
        <v>0</v>
      </c>
      <c r="AL588" s="42">
        <f t="shared" si="706"/>
        <v>0</v>
      </c>
      <c r="AM588" s="42">
        <f t="shared" si="706"/>
        <v>0</v>
      </c>
      <c r="AN588" s="42">
        <f t="shared" si="706"/>
        <v>0</v>
      </c>
      <c r="AO588" s="42">
        <f t="shared" si="706"/>
        <v>0</v>
      </c>
      <c r="AP588" s="42">
        <f t="shared" si="706"/>
        <v>0</v>
      </c>
      <c r="AQ588" s="42">
        <f t="shared" si="706"/>
        <v>0</v>
      </c>
      <c r="AR588" s="42">
        <f t="shared" si="706"/>
        <v>0</v>
      </c>
      <c r="AS588" s="42">
        <f t="shared" si="706"/>
        <v>0</v>
      </c>
      <c r="AT588" s="42">
        <f t="shared" si="706"/>
        <v>0</v>
      </c>
      <c r="AU588" s="42">
        <f t="shared" si="706"/>
        <v>0</v>
      </c>
      <c r="AV588" s="42">
        <f t="shared" si="706"/>
        <v>0</v>
      </c>
      <c r="AW588" s="42">
        <f t="shared" si="706"/>
        <v>0</v>
      </c>
      <c r="AX588" s="42">
        <f t="shared" si="706"/>
        <v>0</v>
      </c>
      <c r="AY588" s="42">
        <f t="shared" si="706"/>
        <v>0</v>
      </c>
      <c r="AZ588" s="42">
        <f t="shared" si="706"/>
        <v>0</v>
      </c>
      <c r="BA588" s="42">
        <f t="shared" si="706"/>
        <v>0</v>
      </c>
      <c r="BB588" s="42">
        <f t="shared" si="706"/>
        <v>0</v>
      </c>
      <c r="BC588" s="42">
        <f t="shared" si="706"/>
        <v>0</v>
      </c>
      <c r="BD588" s="42">
        <f t="shared" si="706"/>
        <v>0</v>
      </c>
      <c r="BE588" s="42">
        <f t="shared" si="706"/>
        <v>-1.4230166422079773E-4</v>
      </c>
      <c r="BF588" s="42">
        <f t="shared" si="706"/>
        <v>0</v>
      </c>
      <c r="BG588" s="42">
        <f t="shared" si="706"/>
        <v>0</v>
      </c>
      <c r="BH588" s="42">
        <f t="shared" si="706"/>
        <v>0</v>
      </c>
      <c r="BI588" s="42">
        <f t="shared" si="706"/>
        <v>0</v>
      </c>
      <c r="BJ588" s="42">
        <f t="shared" si="706"/>
        <v>0</v>
      </c>
      <c r="BK588" s="42">
        <f t="shared" si="706"/>
        <v>0</v>
      </c>
      <c r="BL588" s="42">
        <f t="shared" si="706"/>
        <v>0</v>
      </c>
      <c r="BM588" s="42">
        <f t="shared" si="706"/>
        <v>0</v>
      </c>
      <c r="BN588" s="42">
        <f t="shared" si="706"/>
        <v>0</v>
      </c>
      <c r="BO588" s="42">
        <f t="shared" si="706"/>
        <v>0</v>
      </c>
      <c r="BP588" s="42">
        <f t="shared" si="706"/>
        <v>0</v>
      </c>
      <c r="BQ588" s="42">
        <f t="shared" si="705"/>
        <v>0</v>
      </c>
      <c r="BR588" s="42">
        <f t="shared" si="705"/>
        <v>0</v>
      </c>
      <c r="BS588" s="42">
        <f t="shared" si="705"/>
        <v>0</v>
      </c>
      <c r="BT588" s="42">
        <f t="shared" si="705"/>
        <v>0</v>
      </c>
      <c r="BU588" s="42">
        <f t="shared" si="705"/>
        <v>0</v>
      </c>
      <c r="BV588" s="42">
        <f t="shared" si="705"/>
        <v>0</v>
      </c>
      <c r="BW588" s="42">
        <f t="shared" si="705"/>
        <v>0</v>
      </c>
      <c r="BX588" s="42">
        <f t="shared" si="705"/>
        <v>0</v>
      </c>
      <c r="BY588" s="42">
        <f t="shared" si="705"/>
        <v>0</v>
      </c>
      <c r="BZ588" s="42">
        <f t="shared" si="705"/>
        <v>0</v>
      </c>
      <c r="CA588" s="42">
        <f t="shared" si="705"/>
        <v>0</v>
      </c>
      <c r="CB588" s="42">
        <f t="shared" si="705"/>
        <v>0</v>
      </c>
      <c r="CC588" s="42">
        <f t="shared" si="705"/>
        <v>0</v>
      </c>
      <c r="CD588" s="42">
        <f t="shared" si="705"/>
        <v>0</v>
      </c>
      <c r="CE588" s="42">
        <f t="shared" si="705"/>
        <v>0</v>
      </c>
      <c r="CF588" s="42">
        <f t="shared" si="705"/>
        <v>0</v>
      </c>
      <c r="CG588" s="42">
        <f t="shared" si="705"/>
        <v>0</v>
      </c>
      <c r="CH588" s="42">
        <f t="shared" si="705"/>
        <v>0</v>
      </c>
      <c r="CI588" s="42">
        <f t="shared" si="705"/>
        <v>0</v>
      </c>
      <c r="CJ588" s="42">
        <f t="shared" si="705"/>
        <v>0</v>
      </c>
      <c r="CK588" s="42">
        <f t="shared" si="705"/>
        <v>0</v>
      </c>
      <c r="CL588" s="42">
        <f t="shared" si="705"/>
        <v>0</v>
      </c>
      <c r="CM588" s="42">
        <f t="shared" si="705"/>
        <v>0</v>
      </c>
      <c r="CN588" s="42">
        <f t="shared" si="705"/>
        <v>0</v>
      </c>
      <c r="CO588" s="42">
        <f t="shared" si="705"/>
        <v>0</v>
      </c>
      <c r="CP588" s="42">
        <f t="shared" si="705"/>
        <v>0</v>
      </c>
      <c r="CQ588" s="42">
        <f t="shared" si="705"/>
        <v>0</v>
      </c>
      <c r="CR588" s="42">
        <f t="shared" si="705"/>
        <v>0</v>
      </c>
      <c r="CS588" s="42">
        <f t="shared" si="705"/>
        <v>0</v>
      </c>
      <c r="CT588" s="42">
        <f t="shared" si="705"/>
        <v>0</v>
      </c>
      <c r="CU588" s="42">
        <f t="shared" si="705"/>
        <v>0</v>
      </c>
      <c r="CV588" s="42">
        <f t="shared" si="705"/>
        <v>0</v>
      </c>
      <c r="CW588" s="42">
        <f t="shared" si="705"/>
        <v>0</v>
      </c>
      <c r="CX588" s="42">
        <f t="shared" si="705"/>
        <v>0</v>
      </c>
      <c r="CY588" s="42">
        <f t="shared" si="705"/>
        <v>0</v>
      </c>
      <c r="CZ588" s="42">
        <f t="shared" si="705"/>
        <v>0</v>
      </c>
      <c r="DA588" s="42">
        <f t="shared" si="705"/>
        <v>0</v>
      </c>
      <c r="DB588" s="42">
        <f t="shared" si="705"/>
        <v>0</v>
      </c>
      <c r="DC588" s="42">
        <f t="shared" si="705"/>
        <v>0</v>
      </c>
      <c r="DD588" s="42">
        <f t="shared" si="705"/>
        <v>0</v>
      </c>
      <c r="DE588" s="42">
        <f t="shared" si="705"/>
        <v>0</v>
      </c>
      <c r="DF588" s="42">
        <f t="shared" si="705"/>
        <v>0</v>
      </c>
      <c r="DG588" s="42">
        <f t="shared" si="705"/>
        <v>0</v>
      </c>
      <c r="DH588" s="42">
        <f t="shared" si="705"/>
        <v>0</v>
      </c>
      <c r="DI588" s="42">
        <f t="shared" si="705"/>
        <v>0</v>
      </c>
      <c r="DJ588" s="42">
        <f t="shared" si="705"/>
        <v>0</v>
      </c>
      <c r="DK588" s="42">
        <f t="shared" si="705"/>
        <v>0</v>
      </c>
      <c r="DL588" s="42">
        <f t="shared" si="705"/>
        <v>0</v>
      </c>
      <c r="DM588" s="42">
        <f t="shared" si="705"/>
        <v>0</v>
      </c>
      <c r="DN588" s="42">
        <f t="shared" si="705"/>
        <v>0</v>
      </c>
      <c r="DO588" s="42">
        <f t="shared" si="705"/>
        <v>0</v>
      </c>
      <c r="DP588" s="42">
        <f t="shared" si="705"/>
        <v>0</v>
      </c>
      <c r="DQ588" s="42">
        <f t="shared" si="705"/>
        <v>0</v>
      </c>
      <c r="DR588" s="42">
        <f t="shared" si="705"/>
        <v>0</v>
      </c>
      <c r="DS588" s="42">
        <f t="shared" si="705"/>
        <v>0</v>
      </c>
      <c r="DT588" s="42">
        <f t="shared" si="705"/>
        <v>0</v>
      </c>
      <c r="DU588" s="42">
        <f t="shared" si="705"/>
        <v>0</v>
      </c>
      <c r="DV588" s="42">
        <f t="shared" si="705"/>
        <v>-1.5246343864817059E-2</v>
      </c>
      <c r="DW588" s="42">
        <f t="shared" si="705"/>
        <v>0</v>
      </c>
      <c r="DX588" s="42">
        <f t="shared" si="705"/>
        <v>0</v>
      </c>
      <c r="DY588" s="42">
        <f t="shared" si="705"/>
        <v>0</v>
      </c>
      <c r="DZ588" s="42">
        <f t="shared" si="705"/>
        <v>0</v>
      </c>
      <c r="EA588" s="42">
        <f t="shared" si="705"/>
        <v>0</v>
      </c>
      <c r="EB588" s="42">
        <f t="shared" si="700"/>
        <v>0</v>
      </c>
      <c r="EC588" s="42">
        <f t="shared" si="704"/>
        <v>0</v>
      </c>
      <c r="ED588" s="42">
        <f t="shared" si="704"/>
        <v>0</v>
      </c>
      <c r="EE588" s="42">
        <f t="shared" si="704"/>
        <v>0</v>
      </c>
      <c r="EF588" s="42">
        <f t="shared" si="704"/>
        <v>0</v>
      </c>
      <c r="EG588" s="42">
        <f t="shared" si="704"/>
        <v>0</v>
      </c>
      <c r="EH588" s="42">
        <f t="shared" si="704"/>
        <v>0</v>
      </c>
      <c r="EI588" s="42">
        <f t="shared" si="704"/>
        <v>0</v>
      </c>
      <c r="EJ588" s="42">
        <f t="shared" si="704"/>
        <v>0</v>
      </c>
      <c r="EK588" s="42">
        <f t="shared" si="704"/>
        <v>0</v>
      </c>
      <c r="EL588" s="42">
        <f t="shared" si="704"/>
        <v>0</v>
      </c>
      <c r="EM588" s="42">
        <f t="shared" si="704"/>
        <v>0</v>
      </c>
      <c r="EN588" s="42">
        <f t="shared" si="704"/>
        <v>0</v>
      </c>
      <c r="EO588" s="42">
        <f t="shared" si="704"/>
        <v>0</v>
      </c>
      <c r="EP588" s="42">
        <f t="shared" si="704"/>
        <v>0</v>
      </c>
      <c r="EQ588" s="42">
        <f t="shared" si="704"/>
        <v>0</v>
      </c>
      <c r="ER588" s="42">
        <f t="shared" si="704"/>
        <v>0</v>
      </c>
      <c r="ES588" s="42">
        <f t="shared" si="704"/>
        <v>0</v>
      </c>
      <c r="ET588" s="42">
        <f t="shared" si="704"/>
        <v>0</v>
      </c>
      <c r="EU588" s="42">
        <f t="shared" si="704"/>
        <v>0</v>
      </c>
      <c r="EV588" s="42">
        <f t="shared" si="704"/>
        <v>0</v>
      </c>
      <c r="EW588" s="42">
        <f t="shared" si="704"/>
        <v>0</v>
      </c>
      <c r="EX588" s="42">
        <f t="shared" si="704"/>
        <v>0</v>
      </c>
      <c r="EY588" s="42">
        <f t="shared" si="704"/>
        <v>0</v>
      </c>
      <c r="EZ588" s="42">
        <f t="shared" si="704"/>
        <v>0</v>
      </c>
      <c r="FA588" s="42">
        <f t="shared" si="704"/>
        <v>0</v>
      </c>
      <c r="FB588" s="42">
        <f t="shared" si="704"/>
        <v>-3.0542731370194468E-5</v>
      </c>
      <c r="FC588" s="42">
        <f t="shared" si="704"/>
        <v>0</v>
      </c>
      <c r="FD588" s="42">
        <f t="shared" si="704"/>
        <v>0</v>
      </c>
      <c r="FE588" s="42">
        <f t="shared" si="704"/>
        <v>0</v>
      </c>
      <c r="FF588" s="42">
        <f t="shared" si="704"/>
        <v>0</v>
      </c>
      <c r="FG588" s="42">
        <f t="shared" si="704"/>
        <v>0</v>
      </c>
      <c r="FH588" s="42">
        <f t="shared" si="704"/>
        <v>0</v>
      </c>
      <c r="FI588" s="42">
        <f t="shared" si="704"/>
        <v>-1.5506030354843578E-5</v>
      </c>
      <c r="FJ588" s="42">
        <f t="shared" si="704"/>
        <v>0</v>
      </c>
      <c r="FK588" s="42">
        <f t="shared" si="704"/>
        <v>-9.5306179508436909E-5</v>
      </c>
      <c r="FL588" s="42">
        <f t="shared" si="704"/>
        <v>0</v>
      </c>
      <c r="FM588" s="42">
        <f t="shared" si="704"/>
        <v>0</v>
      </c>
      <c r="FN588" s="42">
        <f t="shared" si="704"/>
        <v>0</v>
      </c>
      <c r="FO588" s="42">
        <f t="shared" si="704"/>
        <v>-2.2050025971850806E-4</v>
      </c>
      <c r="FP588" s="42">
        <f t="shared" si="704"/>
        <v>0</v>
      </c>
      <c r="FQ588" s="42">
        <f t="shared" si="704"/>
        <v>-6.6281257168149439E-4</v>
      </c>
      <c r="FR588" s="42">
        <f t="shared" si="704"/>
        <v>-1.4864620953172921E-3</v>
      </c>
      <c r="FS588" s="42">
        <f t="shared" si="704"/>
        <v>0</v>
      </c>
      <c r="FT588" s="42">
        <f t="shared" si="704"/>
        <v>0</v>
      </c>
      <c r="FU588" s="42">
        <f t="shared" si="704"/>
        <v>0</v>
      </c>
      <c r="FV588" s="42">
        <f t="shared" si="704"/>
        <v>0</v>
      </c>
      <c r="FW588" s="42">
        <f t="shared" si="704"/>
        <v>0</v>
      </c>
      <c r="FX588" s="42">
        <f t="shared" si="704"/>
        <v>0</v>
      </c>
      <c r="FY588" s="42">
        <f t="shared" si="704"/>
        <v>0</v>
      </c>
      <c r="FZ588" s="42">
        <f t="shared" si="704"/>
        <v>-3.0658542015126349E-3</v>
      </c>
      <c r="GA588" s="42">
        <f t="shared" si="704"/>
        <v>-4.2570197783986389E-3</v>
      </c>
      <c r="GB588" s="42">
        <f t="shared" si="704"/>
        <v>0</v>
      </c>
      <c r="GC588" s="42">
        <f t="shared" si="704"/>
        <v>-5.498402714011579E-6</v>
      </c>
      <c r="GD588" s="42">
        <f t="shared" si="704"/>
        <v>-3.4212419245695913E-4</v>
      </c>
      <c r="GE588" s="42">
        <f t="shared" si="704"/>
        <v>0</v>
      </c>
      <c r="GF588" s="42">
        <f t="shared" si="704"/>
        <v>0</v>
      </c>
      <c r="GG588" s="1"/>
      <c r="GH588" s="37"/>
      <c r="GI588" s="37"/>
    </row>
    <row r="589" spans="1:191">
      <c r="A589" s="37"/>
      <c r="B589" s="40" t="s">
        <v>54</v>
      </c>
      <c r="C589" s="41" t="s">
        <v>240</v>
      </c>
      <c r="D589" s="42">
        <f t="shared" si="697"/>
        <v>0</v>
      </c>
      <c r="E589" s="42">
        <f t="shared" si="706"/>
        <v>0</v>
      </c>
      <c r="F589" s="42">
        <f t="shared" si="706"/>
        <v>0</v>
      </c>
      <c r="G589" s="42">
        <f t="shared" si="706"/>
        <v>0</v>
      </c>
      <c r="H589" s="42">
        <f t="shared" si="706"/>
        <v>0</v>
      </c>
      <c r="I589" s="42">
        <f t="shared" si="706"/>
        <v>0</v>
      </c>
      <c r="J589" s="42">
        <f t="shared" si="706"/>
        <v>0</v>
      </c>
      <c r="K589" s="42">
        <f t="shared" si="706"/>
        <v>0</v>
      </c>
      <c r="L589" s="42">
        <f t="shared" si="706"/>
        <v>0</v>
      </c>
      <c r="M589" s="42">
        <f t="shared" si="706"/>
        <v>0</v>
      </c>
      <c r="N589" s="42">
        <f t="shared" si="706"/>
        <v>0</v>
      </c>
      <c r="O589" s="42">
        <f t="shared" si="706"/>
        <v>0</v>
      </c>
      <c r="P589" s="42">
        <f t="shared" si="706"/>
        <v>0.82500921149594697</v>
      </c>
      <c r="Q589" s="42">
        <f t="shared" si="706"/>
        <v>0</v>
      </c>
      <c r="R589" s="42">
        <f t="shared" si="706"/>
        <v>0</v>
      </c>
      <c r="S589" s="42">
        <f t="shared" si="706"/>
        <v>0</v>
      </c>
      <c r="T589" s="42">
        <f t="shared" si="706"/>
        <v>0</v>
      </c>
      <c r="U589" s="42">
        <f t="shared" si="706"/>
        <v>-4.4688556627477741E-3</v>
      </c>
      <c r="V589" s="42">
        <f t="shared" si="706"/>
        <v>0</v>
      </c>
      <c r="W589" s="42">
        <f t="shared" si="706"/>
        <v>0</v>
      </c>
      <c r="X589" s="42">
        <f t="shared" si="706"/>
        <v>0</v>
      </c>
      <c r="Y589" s="42">
        <f t="shared" si="706"/>
        <v>0</v>
      </c>
      <c r="Z589" s="42">
        <f t="shared" si="706"/>
        <v>-2.3465919226383532E-3</v>
      </c>
      <c r="AA589" s="42">
        <f t="shared" si="706"/>
        <v>0</v>
      </c>
      <c r="AB589" s="42">
        <f t="shared" si="706"/>
        <v>0</v>
      </c>
      <c r="AC589" s="42">
        <f t="shared" si="706"/>
        <v>0</v>
      </c>
      <c r="AD589" s="42">
        <f t="shared" si="706"/>
        <v>0</v>
      </c>
      <c r="AE589" s="42">
        <f t="shared" si="706"/>
        <v>0</v>
      </c>
      <c r="AF589" s="42">
        <f t="shared" si="706"/>
        <v>0</v>
      </c>
      <c r="AG589" s="42">
        <f t="shared" si="706"/>
        <v>0</v>
      </c>
      <c r="AH589" s="42">
        <f t="shared" si="706"/>
        <v>0</v>
      </c>
      <c r="AI589" s="42">
        <f t="shared" si="706"/>
        <v>0</v>
      </c>
      <c r="AJ589" s="42">
        <f t="shared" si="706"/>
        <v>0</v>
      </c>
      <c r="AK589" s="42">
        <f t="shared" si="706"/>
        <v>0</v>
      </c>
      <c r="AL589" s="42">
        <f t="shared" si="706"/>
        <v>0</v>
      </c>
      <c r="AM589" s="42">
        <f t="shared" si="706"/>
        <v>0</v>
      </c>
      <c r="AN589" s="42">
        <f t="shared" si="706"/>
        <v>0</v>
      </c>
      <c r="AO589" s="42">
        <f t="shared" si="706"/>
        <v>0</v>
      </c>
      <c r="AP589" s="42">
        <f t="shared" si="706"/>
        <v>0</v>
      </c>
      <c r="AQ589" s="42">
        <f t="shared" si="706"/>
        <v>0</v>
      </c>
      <c r="AR589" s="42">
        <f t="shared" si="706"/>
        <v>0</v>
      </c>
      <c r="AS589" s="42">
        <f t="shared" si="706"/>
        <v>0</v>
      </c>
      <c r="AT589" s="42">
        <f t="shared" si="706"/>
        <v>0</v>
      </c>
      <c r="AU589" s="42">
        <f t="shared" si="706"/>
        <v>0</v>
      </c>
      <c r="AV589" s="42">
        <f t="shared" si="706"/>
        <v>-5.1414278259215372E-5</v>
      </c>
      <c r="AW589" s="42">
        <f t="shared" si="706"/>
        <v>0</v>
      </c>
      <c r="AX589" s="42">
        <f t="shared" si="706"/>
        <v>0</v>
      </c>
      <c r="AY589" s="42">
        <f t="shared" si="706"/>
        <v>0</v>
      </c>
      <c r="AZ589" s="42">
        <f t="shared" si="706"/>
        <v>0</v>
      </c>
      <c r="BA589" s="42">
        <f t="shared" si="706"/>
        <v>0</v>
      </c>
      <c r="BB589" s="42">
        <f t="shared" si="706"/>
        <v>0</v>
      </c>
      <c r="BC589" s="42">
        <f t="shared" si="706"/>
        <v>0</v>
      </c>
      <c r="BD589" s="42">
        <f t="shared" si="706"/>
        <v>0</v>
      </c>
      <c r="BE589" s="42">
        <f t="shared" si="706"/>
        <v>0</v>
      </c>
      <c r="BF589" s="42">
        <f t="shared" si="706"/>
        <v>0</v>
      </c>
      <c r="BG589" s="42">
        <f t="shared" si="706"/>
        <v>0</v>
      </c>
      <c r="BH589" s="42">
        <f t="shared" si="706"/>
        <v>0</v>
      </c>
      <c r="BI589" s="42">
        <f t="shared" si="706"/>
        <v>0</v>
      </c>
      <c r="BJ589" s="42">
        <f t="shared" si="706"/>
        <v>0</v>
      </c>
      <c r="BK589" s="42">
        <f t="shared" si="706"/>
        <v>0</v>
      </c>
      <c r="BL589" s="42">
        <f t="shared" si="706"/>
        <v>0</v>
      </c>
      <c r="BM589" s="42">
        <f t="shared" si="706"/>
        <v>0</v>
      </c>
      <c r="BN589" s="42">
        <f t="shared" si="706"/>
        <v>0</v>
      </c>
      <c r="BO589" s="42">
        <f t="shared" si="706"/>
        <v>0</v>
      </c>
      <c r="BP589" s="42">
        <f t="shared" si="706"/>
        <v>0</v>
      </c>
      <c r="BQ589" s="42">
        <f t="shared" si="705"/>
        <v>0</v>
      </c>
      <c r="BR589" s="42">
        <f t="shared" si="705"/>
        <v>0</v>
      </c>
      <c r="BS589" s="42">
        <f t="shared" si="705"/>
        <v>0</v>
      </c>
      <c r="BT589" s="42">
        <f t="shared" si="705"/>
        <v>0</v>
      </c>
      <c r="BU589" s="42">
        <f t="shared" si="705"/>
        <v>0</v>
      </c>
      <c r="BV589" s="42">
        <f t="shared" si="705"/>
        <v>0</v>
      </c>
      <c r="BW589" s="42">
        <f t="shared" si="705"/>
        <v>0</v>
      </c>
      <c r="BX589" s="42">
        <f t="shared" si="705"/>
        <v>0</v>
      </c>
      <c r="BY589" s="42">
        <f t="shared" si="705"/>
        <v>0</v>
      </c>
      <c r="BZ589" s="42">
        <f t="shared" si="705"/>
        <v>0</v>
      </c>
      <c r="CA589" s="42">
        <f t="shared" si="705"/>
        <v>0</v>
      </c>
      <c r="CB589" s="42">
        <f t="shared" si="705"/>
        <v>0</v>
      </c>
      <c r="CC589" s="42">
        <f t="shared" si="705"/>
        <v>0</v>
      </c>
      <c r="CD589" s="42">
        <f t="shared" si="705"/>
        <v>0</v>
      </c>
      <c r="CE589" s="42">
        <f t="shared" si="705"/>
        <v>0</v>
      </c>
      <c r="CF589" s="42">
        <f t="shared" si="705"/>
        <v>0</v>
      </c>
      <c r="CG589" s="42">
        <f t="shared" si="705"/>
        <v>0</v>
      </c>
      <c r="CH589" s="42">
        <f t="shared" si="705"/>
        <v>0</v>
      </c>
      <c r="CI589" s="42">
        <f t="shared" si="705"/>
        <v>0</v>
      </c>
      <c r="CJ589" s="42">
        <f t="shared" si="705"/>
        <v>0</v>
      </c>
      <c r="CK589" s="42">
        <f t="shared" si="705"/>
        <v>0</v>
      </c>
      <c r="CL589" s="42">
        <f t="shared" si="705"/>
        <v>0</v>
      </c>
      <c r="CM589" s="42">
        <f t="shared" si="705"/>
        <v>0</v>
      </c>
      <c r="CN589" s="42">
        <f t="shared" si="705"/>
        <v>0</v>
      </c>
      <c r="CO589" s="42">
        <f t="shared" si="705"/>
        <v>0</v>
      </c>
      <c r="CP589" s="42">
        <f t="shared" si="705"/>
        <v>0</v>
      </c>
      <c r="CQ589" s="42">
        <f t="shared" si="705"/>
        <v>0</v>
      </c>
      <c r="CR589" s="42">
        <f t="shared" si="705"/>
        <v>0</v>
      </c>
      <c r="CS589" s="42">
        <f t="shared" si="705"/>
        <v>0</v>
      </c>
      <c r="CT589" s="42">
        <f t="shared" si="705"/>
        <v>0</v>
      </c>
      <c r="CU589" s="42">
        <f t="shared" si="705"/>
        <v>0</v>
      </c>
      <c r="CV589" s="42">
        <f t="shared" si="705"/>
        <v>0</v>
      </c>
      <c r="CW589" s="42">
        <f t="shared" si="705"/>
        <v>0</v>
      </c>
      <c r="CX589" s="42">
        <f t="shared" si="705"/>
        <v>0</v>
      </c>
      <c r="CY589" s="42">
        <f t="shared" si="705"/>
        <v>0</v>
      </c>
      <c r="CZ589" s="42">
        <f t="shared" si="705"/>
        <v>0</v>
      </c>
      <c r="DA589" s="42">
        <f t="shared" si="705"/>
        <v>0</v>
      </c>
      <c r="DB589" s="42">
        <f t="shared" si="705"/>
        <v>0</v>
      </c>
      <c r="DC589" s="42">
        <f t="shared" si="705"/>
        <v>0</v>
      </c>
      <c r="DD589" s="42">
        <f t="shared" si="705"/>
        <v>0</v>
      </c>
      <c r="DE589" s="42">
        <f t="shared" si="705"/>
        <v>0</v>
      </c>
      <c r="DF589" s="42">
        <f t="shared" si="705"/>
        <v>0</v>
      </c>
      <c r="DG589" s="42">
        <f t="shared" si="705"/>
        <v>0</v>
      </c>
      <c r="DH589" s="42">
        <f t="shared" si="705"/>
        <v>0</v>
      </c>
      <c r="DI589" s="42">
        <f t="shared" si="705"/>
        <v>0</v>
      </c>
      <c r="DJ589" s="42">
        <f t="shared" si="705"/>
        <v>0</v>
      </c>
      <c r="DK589" s="42">
        <f t="shared" si="705"/>
        <v>0</v>
      </c>
      <c r="DL589" s="42">
        <f t="shared" si="705"/>
        <v>0</v>
      </c>
      <c r="DM589" s="42">
        <f t="shared" si="705"/>
        <v>0</v>
      </c>
      <c r="DN589" s="42">
        <f t="shared" si="705"/>
        <v>0</v>
      </c>
      <c r="DO589" s="42">
        <f t="shared" si="705"/>
        <v>0</v>
      </c>
      <c r="DP589" s="42">
        <f t="shared" si="705"/>
        <v>0</v>
      </c>
      <c r="DQ589" s="42">
        <f t="shared" si="705"/>
        <v>0</v>
      </c>
      <c r="DR589" s="42">
        <f t="shared" si="705"/>
        <v>0</v>
      </c>
      <c r="DS589" s="42">
        <f t="shared" si="705"/>
        <v>0</v>
      </c>
      <c r="DT589" s="42">
        <f t="shared" si="705"/>
        <v>0</v>
      </c>
      <c r="DU589" s="42">
        <f t="shared" si="705"/>
        <v>0</v>
      </c>
      <c r="DV589" s="42">
        <f t="shared" si="705"/>
        <v>-9.1893665900886145E-5</v>
      </c>
      <c r="DW589" s="42">
        <f t="shared" si="705"/>
        <v>0</v>
      </c>
      <c r="DX589" s="42">
        <f t="shared" si="705"/>
        <v>0</v>
      </c>
      <c r="DY589" s="42">
        <f t="shared" si="705"/>
        <v>0</v>
      </c>
      <c r="DZ589" s="42">
        <f t="shared" si="705"/>
        <v>0</v>
      </c>
      <c r="EA589" s="42">
        <f t="shared" si="705"/>
        <v>0</v>
      </c>
      <c r="EB589" s="42">
        <f t="shared" si="700"/>
        <v>0</v>
      </c>
      <c r="EC589" s="42">
        <f t="shared" si="704"/>
        <v>0</v>
      </c>
      <c r="ED589" s="42">
        <f t="shared" si="704"/>
        <v>0</v>
      </c>
      <c r="EE589" s="42">
        <f t="shared" si="704"/>
        <v>0</v>
      </c>
      <c r="EF589" s="42">
        <f t="shared" si="704"/>
        <v>0</v>
      </c>
      <c r="EG589" s="42">
        <f t="shared" si="704"/>
        <v>0</v>
      </c>
      <c r="EH589" s="42">
        <f t="shared" si="704"/>
        <v>0</v>
      </c>
      <c r="EI589" s="42">
        <f t="shared" si="704"/>
        <v>0</v>
      </c>
      <c r="EJ589" s="42">
        <f t="shared" si="704"/>
        <v>0</v>
      </c>
      <c r="EK589" s="42">
        <f t="shared" si="704"/>
        <v>0</v>
      </c>
      <c r="EL589" s="42">
        <f t="shared" si="704"/>
        <v>0</v>
      </c>
      <c r="EM589" s="42">
        <f t="shared" si="704"/>
        <v>0</v>
      </c>
      <c r="EN589" s="42">
        <f t="shared" si="704"/>
        <v>0</v>
      </c>
      <c r="EO589" s="42">
        <f t="shared" si="704"/>
        <v>0</v>
      </c>
      <c r="EP589" s="42">
        <f t="shared" si="704"/>
        <v>0</v>
      </c>
      <c r="EQ589" s="42">
        <f t="shared" si="704"/>
        <v>0</v>
      </c>
      <c r="ER589" s="42">
        <f t="shared" si="704"/>
        <v>0</v>
      </c>
      <c r="ES589" s="42">
        <f t="shared" si="704"/>
        <v>0</v>
      </c>
      <c r="ET589" s="42">
        <f t="shared" si="704"/>
        <v>0</v>
      </c>
      <c r="EU589" s="42">
        <f t="shared" si="704"/>
        <v>0</v>
      </c>
      <c r="EV589" s="42">
        <f t="shared" si="704"/>
        <v>0</v>
      </c>
      <c r="EW589" s="42">
        <f t="shared" si="704"/>
        <v>0</v>
      </c>
      <c r="EX589" s="42">
        <f t="shared" si="704"/>
        <v>0</v>
      </c>
      <c r="EY589" s="42">
        <f t="shared" si="704"/>
        <v>0</v>
      </c>
      <c r="EZ589" s="42">
        <f t="shared" si="704"/>
        <v>0</v>
      </c>
      <c r="FA589" s="42">
        <f t="shared" si="704"/>
        <v>0</v>
      </c>
      <c r="FB589" s="42">
        <f t="shared" si="704"/>
        <v>0</v>
      </c>
      <c r="FC589" s="42">
        <f t="shared" si="704"/>
        <v>0</v>
      </c>
      <c r="FD589" s="42">
        <f t="shared" si="704"/>
        <v>0</v>
      </c>
      <c r="FE589" s="42">
        <f t="shared" si="704"/>
        <v>0</v>
      </c>
      <c r="FF589" s="42">
        <f t="shared" si="704"/>
        <v>0</v>
      </c>
      <c r="FG589" s="42">
        <f t="shared" si="704"/>
        <v>0</v>
      </c>
      <c r="FH589" s="42">
        <f t="shared" ref="FH589:GF589" si="707">FH401-FH211</f>
        <v>0</v>
      </c>
      <c r="FI589" s="42">
        <f t="shared" si="707"/>
        <v>-2.9073806915331715E-6</v>
      </c>
      <c r="FJ589" s="42">
        <f t="shared" si="707"/>
        <v>0</v>
      </c>
      <c r="FK589" s="42">
        <f t="shared" si="707"/>
        <v>0</v>
      </c>
      <c r="FL589" s="42">
        <f t="shared" si="707"/>
        <v>0</v>
      </c>
      <c r="FM5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="FP589" s="42">
        <f t="shared" si="707"/>
        <v>0</v>
      </c>
      <c r="FQ589" s="42">
        <f t="shared" si="707"/>
        <v>-1.0303465829579867E-4</v>
      </c>
      <c r="FR589" s="42">
        <f t="shared" si="707"/>
        <v>-1.9157412286851128E-4</v>
      </c>
      <c r="FS589" s="42">
        <f t="shared" si="707"/>
        <v>0</v>
      </c>
      <c r="FT589" s="42">
        <f t="shared" si="707"/>
        <v>0</v>
      </c>
      <c r="FU589" s="42">
        <f t="shared" si="707"/>
        <v>0</v>
      </c>
      <c r="FV589" s="42">
        <f t="shared" si="707"/>
        <v>0</v>
      </c>
      <c r="FW589" s="42">
        <f t="shared" si="707"/>
        <v>0</v>
      </c>
      <c r="FX589" s="42">
        <f t="shared" si="707"/>
        <v>0</v>
      </c>
      <c r="FY589" s="42">
        <f t="shared" si="707"/>
        <v>0</v>
      </c>
      <c r="FZ589" s="42">
        <f t="shared" si="707"/>
        <v>-8.0911600087472002E-4</v>
      </c>
      <c r="GA589" s="42">
        <f t="shared" si="707"/>
        <v>-2.3658053803890097E-3</v>
      </c>
      <c r="GB589" s="42">
        <f t="shared" si="707"/>
        <v>0</v>
      </c>
      <c r="GC589" s="42">
        <f t="shared" si="707"/>
        <v>-2.3653506014993211E-5</v>
      </c>
      <c r="GD589" s="42">
        <f t="shared" si="707"/>
        <v>-1.0148217605837453E-4</v>
      </c>
      <c r="GE589" s="42">
        <f t="shared" si="707"/>
        <v>0</v>
      </c>
      <c r="GF589" s="42">
        <f t="shared" si="707"/>
        <v>0</v>
      </c>
      <c r="GG589" s="1"/>
      <c r="GH589" s="37"/>
      <c r="GI589" s="37"/>
    </row>
    <row r="590" spans="1:191">
      <c r="A590" s="37"/>
      <c r="B590" s="40" t="s">
        <v>55</v>
      </c>
      <c r="C590" s="41" t="s">
        <v>241</v>
      </c>
      <c r="D590" s="42">
        <f t="shared" si="697"/>
        <v>0</v>
      </c>
      <c r="E590" s="42">
        <f t="shared" si="706"/>
        <v>0</v>
      </c>
      <c r="F590" s="42">
        <f t="shared" si="706"/>
        <v>0</v>
      </c>
      <c r="G590" s="42">
        <f t="shared" si="706"/>
        <v>0</v>
      </c>
      <c r="H590" s="42">
        <f t="shared" si="706"/>
        <v>0</v>
      </c>
      <c r="I590" s="42">
        <f t="shared" si="706"/>
        <v>0</v>
      </c>
      <c r="J590" s="42">
        <f t="shared" si="706"/>
        <v>-2.6849489314322774E-5</v>
      </c>
      <c r="K590" s="42">
        <f t="shared" si="706"/>
        <v>0</v>
      </c>
      <c r="L590" s="42">
        <f t="shared" si="706"/>
        <v>0</v>
      </c>
      <c r="M590" s="42">
        <f t="shared" si="706"/>
        <v>-1.5992963096237654E-5</v>
      </c>
      <c r="N590" s="42">
        <f t="shared" si="706"/>
        <v>-3.1631893859402911E-4</v>
      </c>
      <c r="O590" s="42">
        <f t="shared" si="706"/>
        <v>0</v>
      </c>
      <c r="P590" s="42">
        <f t="shared" si="706"/>
        <v>0</v>
      </c>
      <c r="Q590" s="42">
        <f t="shared" si="706"/>
        <v>0.99874559369938709</v>
      </c>
      <c r="R590" s="42">
        <f t="shared" si="706"/>
        <v>0</v>
      </c>
      <c r="S590" s="42">
        <f t="shared" si="706"/>
        <v>0</v>
      </c>
      <c r="T590" s="42">
        <f t="shared" si="706"/>
        <v>-2.333606258476392E-4</v>
      </c>
      <c r="U590" s="42">
        <f t="shared" si="706"/>
        <v>-6.4302406137874696E-5</v>
      </c>
      <c r="V590" s="42">
        <f t="shared" si="706"/>
        <v>-1.3584428923815132E-5</v>
      </c>
      <c r="W590" s="42">
        <f t="shared" si="706"/>
        <v>-5.1125787905738069E-4</v>
      </c>
      <c r="X590" s="42">
        <f t="shared" si="706"/>
        <v>-2.6326610436369836E-5</v>
      </c>
      <c r="Y590" s="42">
        <f t="shared" si="706"/>
        <v>-7.7138727544173898E-4</v>
      </c>
      <c r="Z590" s="42">
        <f t="shared" si="706"/>
        <v>-2.3308231402938704E-4</v>
      </c>
      <c r="AA590" s="42">
        <f t="shared" si="706"/>
        <v>-7.4094962185544197E-5</v>
      </c>
      <c r="AB590" s="42">
        <f t="shared" si="706"/>
        <v>-2.4135393671817514E-4</v>
      </c>
      <c r="AC590" s="42">
        <f t="shared" si="706"/>
        <v>-5.0179838708608261E-4</v>
      </c>
      <c r="AD590" s="42">
        <f t="shared" si="706"/>
        <v>-4.487443716121534E-5</v>
      </c>
      <c r="AE590" s="42">
        <f t="shared" si="706"/>
        <v>-6.8145164343421337E-5</v>
      </c>
      <c r="AF590" s="42">
        <f t="shared" si="706"/>
        <v>0</v>
      </c>
      <c r="AG590" s="42">
        <f t="shared" si="706"/>
        <v>-1.1653381811401668E-4</v>
      </c>
      <c r="AH590" s="42">
        <f t="shared" si="706"/>
        <v>-2.8392736923242043E-3</v>
      </c>
      <c r="AI590" s="42">
        <f t="shared" si="706"/>
        <v>-4.9596770061586062E-4</v>
      </c>
      <c r="AJ590" s="42">
        <f t="shared" si="706"/>
        <v>-2.00598264263339E-5</v>
      </c>
      <c r="AK590" s="42">
        <f t="shared" si="706"/>
        <v>-5.670322306274725E-4</v>
      </c>
      <c r="AL590" s="42">
        <f t="shared" si="706"/>
        <v>-1.0073406722836671E-4</v>
      </c>
      <c r="AM590" s="42">
        <f t="shared" si="706"/>
        <v>0</v>
      </c>
      <c r="AN590" s="42">
        <f t="shared" si="706"/>
        <v>-1.0083474361926145E-5</v>
      </c>
      <c r="AO590" s="42">
        <f t="shared" si="706"/>
        <v>0</v>
      </c>
      <c r="AP590" s="42">
        <f t="shared" si="706"/>
        <v>-2.1892607952403335E-2</v>
      </c>
      <c r="AQ590" s="42">
        <f t="shared" si="706"/>
        <v>-1.1920864401441878E-2</v>
      </c>
      <c r="AR590" s="42">
        <f t="shared" si="706"/>
        <v>-2.5438170023228299E-4</v>
      </c>
      <c r="AS590" s="42">
        <f t="shared" si="706"/>
        <v>-3.3461775069947978E-5</v>
      </c>
      <c r="AT590" s="42">
        <f t="shared" si="706"/>
        <v>-3.7322774621305956E-4</v>
      </c>
      <c r="AU590" s="42">
        <f t="shared" si="706"/>
        <v>0</v>
      </c>
      <c r="AV590" s="42">
        <f t="shared" si="706"/>
        <v>-8.6165188934619039E-2</v>
      </c>
      <c r="AW590" s="42">
        <f t="shared" si="706"/>
        <v>-1.4092062077806366E-4</v>
      </c>
      <c r="AX590" s="42">
        <f t="shared" si="706"/>
        <v>-2.4449799505243588E-3</v>
      </c>
      <c r="AY590" s="42">
        <f t="shared" si="706"/>
        <v>-4.2444975234951496E-4</v>
      </c>
      <c r="AZ590" s="42">
        <f t="shared" si="706"/>
        <v>-5.4882231226044053E-3</v>
      </c>
      <c r="BA590" s="42">
        <f t="shared" si="706"/>
        <v>-9.2065031451623765E-3</v>
      </c>
      <c r="BB590" s="42">
        <f t="shared" si="706"/>
        <v>-4.6199938277250961E-3</v>
      </c>
      <c r="BC590" s="42">
        <f t="shared" si="706"/>
        <v>-9.5553725878656304E-4</v>
      </c>
      <c r="BD590" s="42">
        <f t="shared" si="706"/>
        <v>-1.4417136908113536E-2</v>
      </c>
      <c r="BE590" s="42">
        <f t="shared" si="706"/>
        <v>-1.8496381654197315E-4</v>
      </c>
      <c r="BF590" s="42">
        <f t="shared" si="706"/>
        <v>-1.5141201182511282E-3</v>
      </c>
      <c r="BG590" s="42">
        <f t="shared" si="706"/>
        <v>-1.2372482037109628E-5</v>
      </c>
      <c r="BH590" s="42">
        <f t="shared" si="706"/>
        <v>-1.0358685168952511E-4</v>
      </c>
      <c r="BI590" s="42">
        <f t="shared" si="706"/>
        <v>0</v>
      </c>
      <c r="BJ590" s="42">
        <f t="shared" si="706"/>
        <v>-3.5067128771828257E-4</v>
      </c>
      <c r="BK590" s="42">
        <f t="shared" si="706"/>
        <v>-0.58970258107010676</v>
      </c>
      <c r="BL590" s="42">
        <f t="shared" si="706"/>
        <v>-0.52304476584022053</v>
      </c>
      <c r="BM590" s="42">
        <f t="shared" si="706"/>
        <v>-2.9925833808544483E-5</v>
      </c>
      <c r="BN590" s="42">
        <f t="shared" si="706"/>
        <v>-3.6882882661824605E-4</v>
      </c>
      <c r="BO590" s="42">
        <f t="shared" si="706"/>
        <v>-1.3443358204438666E-4</v>
      </c>
      <c r="BP590" s="42">
        <f t="shared" ref="BP590:EA593" si="708">BP402-BP212</f>
        <v>-2.544227148599827E-4</v>
      </c>
      <c r="BQ590" s="42">
        <f t="shared" si="708"/>
        <v>0</v>
      </c>
      <c r="BR590" s="42">
        <f t="shared" si="708"/>
        <v>-5.4861042117481142E-3</v>
      </c>
      <c r="BS590" s="42">
        <f t="shared" si="708"/>
        <v>-1.931781663223664E-2</v>
      </c>
      <c r="BT590" s="42">
        <f t="shared" si="708"/>
        <v>-1.3100038560296042E-2</v>
      </c>
      <c r="BU590" s="42">
        <f t="shared" si="708"/>
        <v>-7.0030890881120893E-3</v>
      </c>
      <c r="BV590" s="42">
        <f t="shared" si="708"/>
        <v>-6.1220096034759136E-3</v>
      </c>
      <c r="BW590" s="42">
        <f t="shared" si="708"/>
        <v>-6.5445719836808147E-3</v>
      </c>
      <c r="BX590" s="42">
        <f t="shared" si="708"/>
        <v>-5.1728972063263675E-3</v>
      </c>
      <c r="BY590" s="42">
        <f t="shared" si="708"/>
        <v>-2.5561486919939771E-5</v>
      </c>
      <c r="BZ590" s="42">
        <f t="shared" si="708"/>
        <v>-8.8567172639252307E-5</v>
      </c>
      <c r="CA590" s="42">
        <f t="shared" si="708"/>
        <v>-1.0899368177250972E-3</v>
      </c>
      <c r="CB590" s="42">
        <f t="shared" si="708"/>
        <v>-1.4165190019384177E-5</v>
      </c>
      <c r="CC590" s="42">
        <f t="shared" si="708"/>
        <v>-1.6057408033931075E-3</v>
      </c>
      <c r="CD590" s="42">
        <f t="shared" si="708"/>
        <v>-1.2056599121190594E-4</v>
      </c>
      <c r="CE590" s="42">
        <f t="shared" si="708"/>
        <v>-5.0901798645754679E-4</v>
      </c>
      <c r="CF590" s="42">
        <f t="shared" si="708"/>
        <v>-1.4872209503848357E-4</v>
      </c>
      <c r="CG590" s="42">
        <f t="shared" si="708"/>
        <v>0</v>
      </c>
      <c r="CH590" s="42">
        <f t="shared" si="708"/>
        <v>-1.9305488256254148E-4</v>
      </c>
      <c r="CI590" s="42">
        <f t="shared" si="708"/>
        <v>-3.0247184150653872E-4</v>
      </c>
      <c r="CJ590" s="42">
        <f t="shared" si="708"/>
        <v>-7.1518753170664694E-6</v>
      </c>
      <c r="CK590" s="42">
        <f t="shared" si="708"/>
        <v>-2.0194059991134316E-4</v>
      </c>
      <c r="CL590" s="42">
        <f t="shared" si="708"/>
        <v>0</v>
      </c>
      <c r="CM590" s="42">
        <f t="shared" si="708"/>
        <v>0</v>
      </c>
      <c r="CN590" s="42">
        <f t="shared" si="708"/>
        <v>-3.3791529720208929E-5</v>
      </c>
      <c r="CO590" s="42">
        <f t="shared" si="708"/>
        <v>-4.7348378598532865E-4</v>
      </c>
      <c r="CP590" s="42">
        <f t="shared" si="708"/>
        <v>0</v>
      </c>
      <c r="CQ590" s="42">
        <f t="shared" si="708"/>
        <v>0</v>
      </c>
      <c r="CR590" s="42">
        <f t="shared" si="708"/>
        <v>-2.3113311726667103E-5</v>
      </c>
      <c r="CS590" s="42">
        <f t="shared" si="708"/>
        <v>-2.2334506887589679E-6</v>
      </c>
      <c r="CT590" s="42">
        <f t="shared" si="708"/>
        <v>-2.9055901132453751E-6</v>
      </c>
      <c r="CU590" s="42">
        <f t="shared" si="708"/>
        <v>-3.9410528838063335E-7</v>
      </c>
      <c r="CV590" s="42">
        <f t="shared" si="708"/>
        <v>-3.0195781210153576E-6</v>
      </c>
      <c r="CW590" s="42">
        <f t="shared" si="708"/>
        <v>0</v>
      </c>
      <c r="CX590" s="42">
        <f t="shared" si="708"/>
        <v>-2.6667434688785692E-6</v>
      </c>
      <c r="CY590" s="42">
        <f t="shared" si="708"/>
        <v>0</v>
      </c>
      <c r="CZ590" s="42">
        <f t="shared" si="708"/>
        <v>0</v>
      </c>
      <c r="DA590" s="42">
        <f t="shared" si="708"/>
        <v>0</v>
      </c>
      <c r="DB590" s="42">
        <f t="shared" si="708"/>
        <v>0</v>
      </c>
      <c r="DC590" s="42">
        <f t="shared" si="708"/>
        <v>-7.5371873284746688E-5</v>
      </c>
      <c r="DD590" s="42">
        <f t="shared" si="708"/>
        <v>-2.5646604076323703E-4</v>
      </c>
      <c r="DE590" s="42">
        <f t="shared" si="708"/>
        <v>-7.1692837461614762E-5</v>
      </c>
      <c r="DF590" s="42">
        <f t="shared" si="708"/>
        <v>0</v>
      </c>
      <c r="DG590" s="42">
        <f t="shared" si="708"/>
        <v>0</v>
      </c>
      <c r="DH590" s="42">
        <f t="shared" si="708"/>
        <v>0</v>
      </c>
      <c r="DI590" s="42">
        <f t="shared" si="708"/>
        <v>-5.7158961715720404E-5</v>
      </c>
      <c r="DJ590" s="42">
        <f t="shared" si="708"/>
        <v>0</v>
      </c>
      <c r="DK590" s="42">
        <f t="shared" si="708"/>
        <v>0</v>
      </c>
      <c r="DL590" s="42">
        <f t="shared" si="708"/>
        <v>-8.4946845683892471E-5</v>
      </c>
      <c r="DM590" s="42">
        <f t="shared" si="708"/>
        <v>-4.4469907445050584E-5</v>
      </c>
      <c r="DN590" s="42">
        <f t="shared" si="708"/>
        <v>-2.8307408072282027E-6</v>
      </c>
      <c r="DO590" s="42">
        <f t="shared" si="708"/>
        <v>-3.1106521171098322E-6</v>
      </c>
      <c r="DP590" s="42">
        <f t="shared" si="708"/>
        <v>-1.8196511448227324E-4</v>
      </c>
      <c r="DQ590" s="42">
        <f t="shared" si="708"/>
        <v>0</v>
      </c>
      <c r="DR590" s="42">
        <f t="shared" si="708"/>
        <v>0</v>
      </c>
      <c r="DS590" s="42">
        <f t="shared" si="708"/>
        <v>-8.0528854952890627E-5</v>
      </c>
      <c r="DT590" s="42">
        <f t="shared" si="708"/>
        <v>-2.2570306504762326E-6</v>
      </c>
      <c r="DU590" s="42">
        <f t="shared" si="708"/>
        <v>-5.2511355580644308E-5</v>
      </c>
      <c r="DV590" s="42">
        <f t="shared" si="708"/>
        <v>-3.4580194833782934E-5</v>
      </c>
      <c r="DW590" s="42">
        <f t="shared" si="708"/>
        <v>-2.4416417478537666E-4</v>
      </c>
      <c r="DX590" s="42">
        <f t="shared" si="708"/>
        <v>-7.379566852633802E-7</v>
      </c>
      <c r="DY590" s="42">
        <f t="shared" si="708"/>
        <v>-6.1467896393401915E-7</v>
      </c>
      <c r="DZ590" s="42">
        <f t="shared" si="708"/>
        <v>-7.1531001267708178E-7</v>
      </c>
      <c r="EA590" s="42">
        <f t="shared" si="708"/>
        <v>-1.0860499416391059E-5</v>
      </c>
      <c r="EB590" s="42">
        <f t="shared" si="700"/>
        <v>-6.887770664787948E-6</v>
      </c>
      <c r="EC590" s="42">
        <f t="shared" ref="EC590:GF594" si="709">EC402-EC212</f>
        <v>-0.28519108557354278</v>
      </c>
      <c r="ED590" s="42">
        <f t="shared" si="709"/>
        <v>-0.43880429401180965</v>
      </c>
      <c r="EE590" s="42">
        <f t="shared" si="709"/>
        <v>-3.610540384193413E-3</v>
      </c>
      <c r="EF590" s="42">
        <f t="shared" si="709"/>
        <v>0</v>
      </c>
      <c r="EG590" s="42">
        <f t="shared" si="709"/>
        <v>-2.2439912035544822E-6</v>
      </c>
      <c r="EH590" s="42">
        <f t="shared" si="709"/>
        <v>-1.5998802578509234E-6</v>
      </c>
      <c r="EI590" s="42">
        <f t="shared" si="709"/>
        <v>-4.08025918876599E-6</v>
      </c>
      <c r="EJ590" s="42">
        <f t="shared" si="709"/>
        <v>-1.9848962627049902E-6</v>
      </c>
      <c r="EK590" s="42">
        <f t="shared" si="709"/>
        <v>0</v>
      </c>
      <c r="EL590" s="42">
        <f t="shared" si="709"/>
        <v>-5.0984174316199277E-6</v>
      </c>
      <c r="EM590" s="42">
        <f t="shared" si="709"/>
        <v>0</v>
      </c>
      <c r="EN590" s="42">
        <f t="shared" si="709"/>
        <v>0</v>
      </c>
      <c r="EO590" s="42">
        <f t="shared" si="709"/>
        <v>-2.1258030945895412E-5</v>
      </c>
      <c r="EP590" s="42">
        <f t="shared" si="709"/>
        <v>0</v>
      </c>
      <c r="EQ590" s="42">
        <f t="shared" si="709"/>
        <v>0</v>
      </c>
      <c r="ER590" s="42">
        <f t="shared" si="709"/>
        <v>-7.5497447016080429E-8</v>
      </c>
      <c r="ES590" s="42">
        <f t="shared" si="709"/>
        <v>0</v>
      </c>
      <c r="ET590" s="42">
        <f t="shared" si="709"/>
        <v>0</v>
      </c>
      <c r="EU590" s="42">
        <f t="shared" si="709"/>
        <v>0</v>
      </c>
      <c r="EV590" s="42">
        <f t="shared" si="709"/>
        <v>-3.7641721079865694E-6</v>
      </c>
      <c r="EW590" s="42">
        <f t="shared" si="709"/>
        <v>0</v>
      </c>
      <c r="EX590" s="42">
        <f t="shared" si="709"/>
        <v>0</v>
      </c>
      <c r="EY590" s="42">
        <f t="shared" si="709"/>
        <v>-1.4236992807131247E-4</v>
      </c>
      <c r="EZ590" s="42">
        <f t="shared" si="709"/>
        <v>-8.2905516484298936E-6</v>
      </c>
      <c r="FA590" s="42">
        <f t="shared" si="709"/>
        <v>-3.8850591050150428E-5</v>
      </c>
      <c r="FB590" s="42">
        <f t="shared" si="709"/>
        <v>-1.3686601321549407E-5</v>
      </c>
      <c r="FC590" s="42">
        <f t="shared" si="709"/>
        <v>0</v>
      </c>
      <c r="FD590" s="42">
        <f t="shared" si="709"/>
        <v>0</v>
      </c>
      <c r="FE590" s="42">
        <f t="shared" si="709"/>
        <v>-6.3499602809984417E-7</v>
      </c>
      <c r="FF590" s="42">
        <f t="shared" si="709"/>
        <v>0</v>
      </c>
      <c r="FG590" s="42">
        <f t="shared" si="709"/>
        <v>0</v>
      </c>
      <c r="FH590" s="42">
        <f t="shared" si="709"/>
        <v>-2.045146013930074E-6</v>
      </c>
      <c r="FI590" s="42">
        <f t="shared" si="709"/>
        <v>0</v>
      </c>
      <c r="FJ590" s="42">
        <f t="shared" si="709"/>
        <v>-1.8993425197946631E-7</v>
      </c>
      <c r="FK590" s="42">
        <f t="shared" si="709"/>
        <v>-5.0883057769128345E-6</v>
      </c>
      <c r="FL590" s="42">
        <f t="shared" si="709"/>
        <v>0</v>
      </c>
      <c r="FM590" s="42">
        <f t="shared" si="709"/>
        <v>-3.1561940465974172E-6</v>
      </c>
      <c r="FN590" s="42">
        <f t="shared" si="709"/>
        <v>-1.2958897735795743E-4</v>
      </c>
      <c r="FO590" s="42">
        <f t="shared" si="709"/>
        <v>-9.2175442893720045E-6</v>
      </c>
      <c r="FP590" s="42">
        <f t="shared" si="709"/>
        <v>0</v>
      </c>
      <c r="FQ590" s="42">
        <f t="shared" si="709"/>
        <v>-4.3393636696565561E-6</v>
      </c>
      <c r="FR590" s="42">
        <f t="shared" si="709"/>
        <v>-1.4604757001016894E-5</v>
      </c>
      <c r="FS590" s="42">
        <f t="shared" si="709"/>
        <v>-6.3631130786117506E-5</v>
      </c>
      <c r="FT590" s="42">
        <f t="shared" si="709"/>
        <v>-7.2659447283458125E-5</v>
      </c>
      <c r="FU590" s="42">
        <f t="shared" si="709"/>
        <v>-2.5567388284894854E-6</v>
      </c>
      <c r="FV590" s="42">
        <f t="shared" si="709"/>
        <v>0</v>
      </c>
      <c r="FW590" s="42">
        <f t="shared" si="709"/>
        <v>-2.3413438510958827E-6</v>
      </c>
      <c r="FX590" s="42">
        <f t="shared" si="709"/>
        <v>0</v>
      </c>
      <c r="FY590" s="42">
        <f t="shared" si="709"/>
        <v>-4.1385289354943399E-7</v>
      </c>
      <c r="FZ590" s="42">
        <f t="shared" si="709"/>
        <v>-8.845704514067429E-5</v>
      </c>
      <c r="GA590" s="42">
        <f t="shared" si="709"/>
        <v>-8.347168765562253E-7</v>
      </c>
      <c r="GB590" s="42">
        <f t="shared" si="709"/>
        <v>-1.1529950328138207E-4</v>
      </c>
      <c r="GC590" s="42">
        <f t="shared" si="709"/>
        <v>-1.2034239902364967E-5</v>
      </c>
      <c r="GD590" s="42">
        <f t="shared" si="709"/>
        <v>-1.2375875129070067E-6</v>
      </c>
      <c r="GE590" s="42">
        <f t="shared" si="709"/>
        <v>0</v>
      </c>
      <c r="GF590" s="42">
        <f t="shared" si="709"/>
        <v>0</v>
      </c>
      <c r="GG590" s="1"/>
      <c r="GH590" s="37"/>
      <c r="GI590" s="37"/>
    </row>
    <row r="591" spans="1:191">
      <c r="A591" s="37"/>
      <c r="B591" s="40" t="s">
        <v>56</v>
      </c>
      <c r="C591" s="41" t="s">
        <v>242</v>
      </c>
      <c r="D591" s="42">
        <f t="shared" si="697"/>
        <v>0</v>
      </c>
      <c r="E591" s="42">
        <f t="shared" ref="E591:BP594" si="710">E403-E213</f>
        <v>0</v>
      </c>
      <c r="F591" s="42">
        <f t="shared" si="710"/>
        <v>0</v>
      </c>
      <c r="G591" s="42">
        <f t="shared" si="710"/>
        <v>0</v>
      </c>
      <c r="H591" s="42">
        <f t="shared" si="710"/>
        <v>0</v>
      </c>
      <c r="I591" s="42">
        <f t="shared" si="710"/>
        <v>0</v>
      </c>
      <c r="J591" s="42">
        <f t="shared" si="710"/>
        <v>0</v>
      </c>
      <c r="K591" s="42">
        <f t="shared" si="710"/>
        <v>0</v>
      </c>
      <c r="L591" s="42">
        <f t="shared" si="710"/>
        <v>-7.2484466517397817E-4</v>
      </c>
      <c r="M591" s="42">
        <f t="shared" si="710"/>
        <v>-1.1994722322178242E-5</v>
      </c>
      <c r="N591" s="42">
        <f t="shared" si="710"/>
        <v>0</v>
      </c>
      <c r="O591" s="42">
        <f t="shared" si="710"/>
        <v>0</v>
      </c>
      <c r="P591" s="42">
        <f t="shared" si="710"/>
        <v>0</v>
      </c>
      <c r="Q591" s="42">
        <f t="shared" si="710"/>
        <v>0</v>
      </c>
      <c r="R591" s="42">
        <f t="shared" si="710"/>
        <v>1</v>
      </c>
      <c r="S591" s="42">
        <f t="shared" si="710"/>
        <v>0</v>
      </c>
      <c r="T591" s="42">
        <f t="shared" si="710"/>
        <v>0</v>
      </c>
      <c r="U591" s="42">
        <f t="shared" si="710"/>
        <v>0</v>
      </c>
      <c r="V591" s="42">
        <f t="shared" si="710"/>
        <v>0</v>
      </c>
      <c r="W591" s="42">
        <f t="shared" si="710"/>
        <v>0</v>
      </c>
      <c r="X591" s="42">
        <f t="shared" si="710"/>
        <v>0</v>
      </c>
      <c r="Y591" s="42">
        <f t="shared" si="710"/>
        <v>0</v>
      </c>
      <c r="Z591" s="42">
        <f t="shared" si="710"/>
        <v>0</v>
      </c>
      <c r="AA591" s="42">
        <f t="shared" si="710"/>
        <v>0</v>
      </c>
      <c r="AB591" s="42">
        <f t="shared" si="710"/>
        <v>0</v>
      </c>
      <c r="AC591" s="42">
        <f t="shared" si="710"/>
        <v>0</v>
      </c>
      <c r="AD591" s="42">
        <f t="shared" si="710"/>
        <v>0</v>
      </c>
      <c r="AE591" s="42">
        <f t="shared" si="710"/>
        <v>0</v>
      </c>
      <c r="AF591" s="42">
        <f t="shared" si="710"/>
        <v>0</v>
      </c>
      <c r="AG591" s="42">
        <f t="shared" si="710"/>
        <v>0</v>
      </c>
      <c r="AH591" s="42">
        <f t="shared" si="710"/>
        <v>0</v>
      </c>
      <c r="AI591" s="42">
        <f t="shared" si="710"/>
        <v>0</v>
      </c>
      <c r="AJ591" s="42">
        <f t="shared" si="710"/>
        <v>0</v>
      </c>
      <c r="AK591" s="42">
        <f t="shared" si="710"/>
        <v>0</v>
      </c>
      <c r="AL591" s="42">
        <f t="shared" si="710"/>
        <v>0</v>
      </c>
      <c r="AM591" s="42">
        <f t="shared" si="710"/>
        <v>0</v>
      </c>
      <c r="AN591" s="42">
        <f t="shared" si="710"/>
        <v>0</v>
      </c>
      <c r="AO591" s="42">
        <f t="shared" si="710"/>
        <v>0</v>
      </c>
      <c r="AP591" s="42">
        <f t="shared" si="710"/>
        <v>0</v>
      </c>
      <c r="AQ591" s="42">
        <f t="shared" si="710"/>
        <v>0</v>
      </c>
      <c r="AR591" s="42">
        <f t="shared" si="710"/>
        <v>0</v>
      </c>
      <c r="AS591" s="42">
        <f t="shared" si="710"/>
        <v>0</v>
      </c>
      <c r="AT591" s="42">
        <f t="shared" si="710"/>
        <v>0</v>
      </c>
      <c r="AU591" s="42">
        <f t="shared" si="710"/>
        <v>0</v>
      </c>
      <c r="AV591" s="42">
        <f t="shared" si="710"/>
        <v>0</v>
      </c>
      <c r="AW591" s="42">
        <f t="shared" si="710"/>
        <v>0</v>
      </c>
      <c r="AX591" s="42">
        <f t="shared" si="710"/>
        <v>0</v>
      </c>
      <c r="AY591" s="42">
        <f t="shared" si="710"/>
        <v>0</v>
      </c>
      <c r="AZ591" s="42">
        <f t="shared" si="710"/>
        <v>0</v>
      </c>
      <c r="BA591" s="42">
        <f t="shared" si="710"/>
        <v>0</v>
      </c>
      <c r="BB591" s="42">
        <f t="shared" si="710"/>
        <v>0</v>
      </c>
      <c r="BC591" s="42">
        <f t="shared" si="710"/>
        <v>0</v>
      </c>
      <c r="BD591" s="42">
        <f t="shared" si="710"/>
        <v>0</v>
      </c>
      <c r="BE591" s="42">
        <f t="shared" si="710"/>
        <v>0</v>
      </c>
      <c r="BF591" s="42">
        <f t="shared" si="710"/>
        <v>0</v>
      </c>
      <c r="BG591" s="42">
        <f t="shared" si="710"/>
        <v>0</v>
      </c>
      <c r="BH591" s="42">
        <f t="shared" si="710"/>
        <v>0</v>
      </c>
      <c r="BI591" s="42">
        <f t="shared" si="710"/>
        <v>0</v>
      </c>
      <c r="BJ591" s="42">
        <f t="shared" si="710"/>
        <v>0</v>
      </c>
      <c r="BK591" s="42">
        <f t="shared" si="710"/>
        <v>0</v>
      </c>
      <c r="BL591" s="42">
        <f t="shared" si="710"/>
        <v>-1.9055785123966947E-2</v>
      </c>
      <c r="BM591" s="42">
        <f t="shared" si="710"/>
        <v>0</v>
      </c>
      <c r="BN591" s="42">
        <f t="shared" si="710"/>
        <v>0</v>
      </c>
      <c r="BO591" s="42">
        <f t="shared" si="710"/>
        <v>0</v>
      </c>
      <c r="BP591" s="42">
        <f t="shared" si="710"/>
        <v>0</v>
      </c>
      <c r="BQ591" s="42">
        <f t="shared" si="708"/>
        <v>0</v>
      </c>
      <c r="BR591" s="42">
        <f t="shared" si="708"/>
        <v>0</v>
      </c>
      <c r="BS591" s="42">
        <f t="shared" si="708"/>
        <v>-4.5999247776609915E-2</v>
      </c>
      <c r="BT591" s="42">
        <f t="shared" si="708"/>
        <v>0</v>
      </c>
      <c r="BU591" s="42">
        <f t="shared" si="708"/>
        <v>0</v>
      </c>
      <c r="BV591" s="42">
        <f t="shared" si="708"/>
        <v>-1.1924453456298631E-2</v>
      </c>
      <c r="BW591" s="42">
        <f t="shared" si="708"/>
        <v>4.4284055622304591E-3</v>
      </c>
      <c r="BX591" s="42">
        <f t="shared" si="708"/>
        <v>0</v>
      </c>
      <c r="BY591" s="42">
        <f t="shared" si="708"/>
        <v>0</v>
      </c>
      <c r="BZ591" s="42">
        <f t="shared" si="708"/>
        <v>0</v>
      </c>
      <c r="CA591" s="42">
        <f t="shared" si="708"/>
        <v>-8.8996857092472664E-5</v>
      </c>
      <c r="CB591" s="42">
        <f t="shared" si="708"/>
        <v>0</v>
      </c>
      <c r="CC591" s="42">
        <f t="shared" si="708"/>
        <v>0</v>
      </c>
      <c r="CD591" s="42">
        <f t="shared" si="708"/>
        <v>0</v>
      </c>
      <c r="CE591" s="42">
        <f t="shared" si="708"/>
        <v>0</v>
      </c>
      <c r="CF591" s="42">
        <f t="shared" si="708"/>
        <v>0</v>
      </c>
      <c r="CG591" s="42">
        <f t="shared" si="708"/>
        <v>0</v>
      </c>
      <c r="CH591" s="42">
        <f t="shared" si="708"/>
        <v>0</v>
      </c>
      <c r="CI591" s="42">
        <f t="shared" si="708"/>
        <v>0</v>
      </c>
      <c r="CJ591" s="42">
        <f t="shared" si="708"/>
        <v>0</v>
      </c>
      <c r="CK591" s="42">
        <f t="shared" si="708"/>
        <v>0</v>
      </c>
      <c r="CL591" s="42">
        <f t="shared" si="708"/>
        <v>0</v>
      </c>
      <c r="CM591" s="42">
        <f t="shared" si="708"/>
        <v>0</v>
      </c>
      <c r="CN591" s="42">
        <f t="shared" si="708"/>
        <v>0</v>
      </c>
      <c r="CO591" s="42">
        <f t="shared" si="708"/>
        <v>0</v>
      </c>
      <c r="CP591" s="42">
        <f t="shared" si="708"/>
        <v>0</v>
      </c>
      <c r="CQ591" s="42">
        <f t="shared" si="708"/>
        <v>0</v>
      </c>
      <c r="CR591" s="42">
        <f t="shared" si="708"/>
        <v>0</v>
      </c>
      <c r="CS591" s="42">
        <f t="shared" si="708"/>
        <v>0</v>
      </c>
      <c r="CT591" s="42">
        <f t="shared" si="708"/>
        <v>0</v>
      </c>
      <c r="CU591" s="42">
        <f t="shared" si="708"/>
        <v>0</v>
      </c>
      <c r="CV591" s="42">
        <f t="shared" si="708"/>
        <v>0</v>
      </c>
      <c r="CW591" s="42">
        <f t="shared" si="708"/>
        <v>0</v>
      </c>
      <c r="CX591" s="42">
        <f t="shared" si="708"/>
        <v>0</v>
      </c>
      <c r="CY591" s="42">
        <f t="shared" si="708"/>
        <v>0</v>
      </c>
      <c r="CZ591" s="42">
        <f t="shared" si="708"/>
        <v>0</v>
      </c>
      <c r="DA591" s="42">
        <f t="shared" si="708"/>
        <v>0</v>
      </c>
      <c r="DB591" s="42">
        <f t="shared" si="708"/>
        <v>0</v>
      </c>
      <c r="DC591" s="42">
        <f t="shared" si="708"/>
        <v>0</v>
      </c>
      <c r="DD591" s="42">
        <f t="shared" si="708"/>
        <v>0</v>
      </c>
      <c r="DE591" s="42">
        <f t="shared" si="708"/>
        <v>0</v>
      </c>
      <c r="DF591" s="42">
        <f t="shared" si="708"/>
        <v>0</v>
      </c>
      <c r="DG591" s="42">
        <f t="shared" si="708"/>
        <v>0</v>
      </c>
      <c r="DH591" s="42">
        <f t="shared" si="708"/>
        <v>0</v>
      </c>
      <c r="DI591" s="42">
        <f t="shared" si="708"/>
        <v>0</v>
      </c>
      <c r="DJ591" s="42">
        <f t="shared" si="708"/>
        <v>0</v>
      </c>
      <c r="DK591" s="42">
        <f t="shared" si="708"/>
        <v>0</v>
      </c>
      <c r="DL591" s="42">
        <f t="shared" si="708"/>
        <v>0</v>
      </c>
      <c r="DM591" s="42">
        <f t="shared" si="708"/>
        <v>0</v>
      </c>
      <c r="DN591" s="42">
        <f t="shared" si="708"/>
        <v>0</v>
      </c>
      <c r="DO591" s="42">
        <f t="shared" si="708"/>
        <v>0</v>
      </c>
      <c r="DP591" s="42">
        <f t="shared" si="708"/>
        <v>0</v>
      </c>
      <c r="DQ591" s="42">
        <f t="shared" si="708"/>
        <v>0</v>
      </c>
      <c r="DR591" s="42">
        <f t="shared" si="708"/>
        <v>0</v>
      </c>
      <c r="DS591" s="42">
        <f t="shared" si="708"/>
        <v>0</v>
      </c>
      <c r="DT591" s="42">
        <f t="shared" si="708"/>
        <v>0</v>
      </c>
      <c r="DU591" s="42">
        <f t="shared" si="708"/>
        <v>0</v>
      </c>
      <c r="DV591" s="42">
        <f t="shared" si="708"/>
        <v>0</v>
      </c>
      <c r="DW591" s="42">
        <f t="shared" si="708"/>
        <v>0</v>
      </c>
      <c r="DX591" s="42">
        <f t="shared" si="708"/>
        <v>-1.8897840781786394E-3</v>
      </c>
      <c r="DY591" s="42">
        <f t="shared" si="708"/>
        <v>-2.5360885703212713E-3</v>
      </c>
      <c r="DZ591" s="42">
        <f t="shared" si="708"/>
        <v>-2.6350232591992E-4</v>
      </c>
      <c r="EA591" s="42">
        <f t="shared" si="708"/>
        <v>-1.5536556849325025E-2</v>
      </c>
      <c r="EB591" s="42">
        <f t="shared" si="700"/>
        <v>-1.4971553507154432E-2</v>
      </c>
      <c r="EC591" s="42">
        <f t="shared" si="709"/>
        <v>0</v>
      </c>
      <c r="ED591" s="42">
        <f t="shared" si="709"/>
        <v>0</v>
      </c>
      <c r="EE591" s="42">
        <f t="shared" si="709"/>
        <v>0</v>
      </c>
      <c r="EF591" s="42">
        <f t="shared" si="709"/>
        <v>0</v>
      </c>
      <c r="EG591" s="42">
        <f t="shared" si="709"/>
        <v>0</v>
      </c>
      <c r="EH591" s="42">
        <f t="shared" si="709"/>
        <v>0</v>
      </c>
      <c r="EI591" s="42">
        <f t="shared" si="709"/>
        <v>0</v>
      </c>
      <c r="EJ591" s="42">
        <f t="shared" si="709"/>
        <v>0</v>
      </c>
      <c r="EK591" s="42">
        <f t="shared" si="709"/>
        <v>0</v>
      </c>
      <c r="EL591" s="42">
        <f t="shared" si="709"/>
        <v>0</v>
      </c>
      <c r="EM591" s="42">
        <f t="shared" si="709"/>
        <v>0</v>
      </c>
      <c r="EN591" s="42">
        <f t="shared" si="709"/>
        <v>0</v>
      </c>
      <c r="EO591" s="42">
        <f t="shared" si="709"/>
        <v>0</v>
      </c>
      <c r="EP591" s="42">
        <f t="shared" si="709"/>
        <v>0</v>
      </c>
      <c r="EQ591" s="42">
        <f t="shared" si="709"/>
        <v>0</v>
      </c>
      <c r="ER591" s="42">
        <f t="shared" si="709"/>
        <v>0</v>
      </c>
      <c r="ES591" s="42">
        <f t="shared" si="709"/>
        <v>0</v>
      </c>
      <c r="ET591" s="42">
        <f t="shared" si="709"/>
        <v>0</v>
      </c>
      <c r="EU591" s="42">
        <f t="shared" si="709"/>
        <v>0</v>
      </c>
      <c r="EV591" s="42">
        <f t="shared" si="709"/>
        <v>0</v>
      </c>
      <c r="EW591" s="42">
        <f t="shared" si="709"/>
        <v>0</v>
      </c>
      <c r="EX591" s="42">
        <f t="shared" si="709"/>
        <v>0</v>
      </c>
      <c r="EY591" s="42">
        <f t="shared" si="709"/>
        <v>0</v>
      </c>
      <c r="EZ591" s="42">
        <f t="shared" si="709"/>
        <v>0</v>
      </c>
      <c r="FA591" s="42">
        <f t="shared" si="709"/>
        <v>0</v>
      </c>
      <c r="FB591" s="42">
        <f t="shared" si="709"/>
        <v>0</v>
      </c>
      <c r="FC591" s="42">
        <f t="shared" si="709"/>
        <v>0</v>
      </c>
      <c r="FD591" s="42">
        <f t="shared" si="709"/>
        <v>0</v>
      </c>
      <c r="FE591" s="42">
        <f t="shared" si="709"/>
        <v>0</v>
      </c>
      <c r="FF591" s="42">
        <f t="shared" si="709"/>
        <v>0</v>
      </c>
      <c r="FG591" s="42">
        <f t="shared" si="709"/>
        <v>0</v>
      </c>
      <c r="FH591" s="42">
        <f t="shared" si="709"/>
        <v>0</v>
      </c>
      <c r="FI591" s="42">
        <f t="shared" si="709"/>
        <v>-2.9297451583911186E-5</v>
      </c>
      <c r="FJ591" s="42">
        <f t="shared" si="709"/>
        <v>0</v>
      </c>
      <c r="FK591" s="42">
        <f t="shared" si="709"/>
        <v>0</v>
      </c>
      <c r="FL591" s="42">
        <f t="shared" si="709"/>
        <v>0</v>
      </c>
      <c r="FM591" s="42">
        <f t="shared" si="709"/>
        <v>0</v>
      </c>
      <c r="FN591" s="42">
        <f t="shared" si="709"/>
        <v>0</v>
      </c>
      <c r="FO591" s="42">
        <f t="shared" si="709"/>
        <v>0</v>
      </c>
      <c r="FP591" s="42">
        <f t="shared" si="709"/>
        <v>0</v>
      </c>
      <c r="FQ591" s="42">
        <f t="shared" si="709"/>
        <v>0</v>
      </c>
      <c r="FR591" s="42">
        <f t="shared" si="709"/>
        <v>0</v>
      </c>
      <c r="FS591" s="42">
        <f t="shared" si="709"/>
        <v>0</v>
      </c>
      <c r="FT591" s="42">
        <f t="shared" si="709"/>
        <v>0</v>
      </c>
      <c r="FU591" s="42">
        <f t="shared" si="709"/>
        <v>0</v>
      </c>
      <c r="FV591" s="42">
        <f t="shared" si="709"/>
        <v>0</v>
      </c>
      <c r="FW591" s="42">
        <f t="shared" si="709"/>
        <v>0</v>
      </c>
      <c r="FX591" s="42">
        <f t="shared" si="709"/>
        <v>0</v>
      </c>
      <c r="FY591" s="42">
        <f t="shared" si="709"/>
        <v>0</v>
      </c>
      <c r="FZ591" s="42">
        <f t="shared" si="709"/>
        <v>0</v>
      </c>
      <c r="GA591" s="42">
        <f t="shared" si="709"/>
        <v>0</v>
      </c>
      <c r="GB591" s="42">
        <f t="shared" si="709"/>
        <v>0</v>
      </c>
      <c r="GC591" s="42">
        <f t="shared" si="709"/>
        <v>0</v>
      </c>
      <c r="GD591" s="42">
        <f t="shared" si="709"/>
        <v>0</v>
      </c>
      <c r="GE591" s="42">
        <f t="shared" si="709"/>
        <v>0</v>
      </c>
      <c r="GF591" s="42">
        <f t="shared" si="709"/>
        <v>-4.0485933482037458E-6</v>
      </c>
      <c r="GG591" s="1"/>
      <c r="GH591" s="37"/>
      <c r="GI591" s="37"/>
    </row>
    <row r="592" spans="1:191">
      <c r="A592" s="37"/>
      <c r="B592" s="40" t="s">
        <v>57</v>
      </c>
      <c r="C592" s="41" t="s">
        <v>243</v>
      </c>
      <c r="D592" s="42">
        <f t="shared" si="697"/>
        <v>0</v>
      </c>
      <c r="E592" s="42">
        <f t="shared" si="710"/>
        <v>0</v>
      </c>
      <c r="F592" s="42">
        <f t="shared" si="710"/>
        <v>0</v>
      </c>
      <c r="G592" s="42">
        <f t="shared" si="710"/>
        <v>0</v>
      </c>
      <c r="H592" s="42">
        <f t="shared" si="710"/>
        <v>0</v>
      </c>
      <c r="I592" s="42">
        <f t="shared" si="710"/>
        <v>0</v>
      </c>
      <c r="J592" s="42">
        <f t="shared" si="710"/>
        <v>0</v>
      </c>
      <c r="K592" s="42">
        <f t="shared" si="710"/>
        <v>0</v>
      </c>
      <c r="L592" s="42">
        <f t="shared" si="710"/>
        <v>0</v>
      </c>
      <c r="M592" s="42">
        <f t="shared" si="710"/>
        <v>0</v>
      </c>
      <c r="N592" s="42">
        <f t="shared" si="710"/>
        <v>0</v>
      </c>
      <c r="O592" s="42">
        <f t="shared" si="710"/>
        <v>0</v>
      </c>
      <c r="P592" s="42">
        <f t="shared" si="710"/>
        <v>0</v>
      </c>
      <c r="Q592" s="42">
        <f t="shared" si="710"/>
        <v>0</v>
      </c>
      <c r="R592" s="42">
        <f t="shared" si="710"/>
        <v>0</v>
      </c>
      <c r="S592" s="42">
        <f t="shared" si="710"/>
        <v>0.99211168456723475</v>
      </c>
      <c r="T592" s="42">
        <f t="shared" si="710"/>
        <v>0</v>
      </c>
      <c r="U592" s="42">
        <f t="shared" si="710"/>
        <v>0</v>
      </c>
      <c r="V592" s="42">
        <f t="shared" si="710"/>
        <v>0</v>
      </c>
      <c r="W592" s="42">
        <f t="shared" si="710"/>
        <v>0</v>
      </c>
      <c r="X592" s="42">
        <f t="shared" si="710"/>
        <v>0</v>
      </c>
      <c r="Y592" s="42">
        <f t="shared" si="710"/>
        <v>-2.411576838073721E-5</v>
      </c>
      <c r="Z592" s="42">
        <f t="shared" si="710"/>
        <v>0</v>
      </c>
      <c r="AA592" s="42">
        <f t="shared" si="710"/>
        <v>0</v>
      </c>
      <c r="AB592" s="42">
        <f t="shared" si="710"/>
        <v>0</v>
      </c>
      <c r="AC592" s="42">
        <f t="shared" si="710"/>
        <v>-2.3996171218647542E-4</v>
      </c>
      <c r="AD592" s="42">
        <f t="shared" si="710"/>
        <v>0</v>
      </c>
      <c r="AE592" s="42">
        <f t="shared" si="710"/>
        <v>0</v>
      </c>
      <c r="AF592" s="42">
        <f t="shared" si="710"/>
        <v>0</v>
      </c>
      <c r="AG592" s="42">
        <f t="shared" si="710"/>
        <v>0</v>
      </c>
      <c r="AH592" s="42">
        <f t="shared" si="710"/>
        <v>-9.7569542691553416E-6</v>
      </c>
      <c r="AI592" s="42">
        <f t="shared" si="710"/>
        <v>0</v>
      </c>
      <c r="AJ592" s="42">
        <f t="shared" si="710"/>
        <v>0</v>
      </c>
      <c r="AK592" s="42">
        <f t="shared" si="710"/>
        <v>0</v>
      </c>
      <c r="AL592" s="42">
        <f t="shared" si="710"/>
        <v>0</v>
      </c>
      <c r="AM592" s="42">
        <f t="shared" si="710"/>
        <v>0</v>
      </c>
      <c r="AN592" s="42">
        <f t="shared" si="710"/>
        <v>-2.5208685904815362E-6</v>
      </c>
      <c r="AO592" s="42">
        <f t="shared" si="710"/>
        <v>0</v>
      </c>
      <c r="AP592" s="42">
        <f t="shared" si="710"/>
        <v>-6.8000158380115722E-4</v>
      </c>
      <c r="AQ592" s="42">
        <f t="shared" si="710"/>
        <v>-2.6651924655635836E-3</v>
      </c>
      <c r="AR592" s="42">
        <f t="shared" si="710"/>
        <v>-6.6099955311322948E-4</v>
      </c>
      <c r="AS592" s="42">
        <f t="shared" si="710"/>
        <v>0</v>
      </c>
      <c r="AT592" s="42">
        <f t="shared" si="710"/>
        <v>-1.9817402453790769E-5</v>
      </c>
      <c r="AU592" s="42">
        <f t="shared" si="710"/>
        <v>0</v>
      </c>
      <c r="AV592" s="42">
        <f t="shared" si="710"/>
        <v>-4.1080008329113082E-3</v>
      </c>
      <c r="AW592" s="42">
        <f t="shared" si="710"/>
        <v>-5.6663727032211742E-3</v>
      </c>
      <c r="AX592" s="42">
        <f t="shared" si="710"/>
        <v>-3.3317652179200387E-2</v>
      </c>
      <c r="AY592" s="42">
        <f t="shared" si="710"/>
        <v>2.0384108943199016E-5</v>
      </c>
      <c r="AZ592" s="42">
        <f t="shared" si="710"/>
        <v>-5.9818698071673073E-6</v>
      </c>
      <c r="BA592" s="42">
        <f t="shared" si="710"/>
        <v>0</v>
      </c>
      <c r="BB592" s="42">
        <f t="shared" si="710"/>
        <v>-6.0406698958148945E-4</v>
      </c>
      <c r="BC592" s="42">
        <f t="shared" si="710"/>
        <v>-8.6396493815285081E-5</v>
      </c>
      <c r="BD592" s="42">
        <f t="shared" si="710"/>
        <v>0</v>
      </c>
      <c r="BE592" s="42">
        <f t="shared" si="710"/>
        <v>-8.0221854530848131E-5</v>
      </c>
      <c r="BF592" s="42">
        <f t="shared" si="710"/>
        <v>-2.0421658627664543E-5</v>
      </c>
      <c r="BG592" s="42">
        <f t="shared" si="710"/>
        <v>-1.6930764892886861E-5</v>
      </c>
      <c r="BH592" s="42">
        <f t="shared" si="710"/>
        <v>-1.043716005659609E-4</v>
      </c>
      <c r="BI592" s="42">
        <f t="shared" si="710"/>
        <v>-1.9783262223783305E-3</v>
      </c>
      <c r="BJ592" s="42">
        <f t="shared" si="710"/>
        <v>-4.8808637476848745E-5</v>
      </c>
      <c r="BK592" s="42">
        <f t="shared" si="710"/>
        <v>1.2026566099437466E-3</v>
      </c>
      <c r="BL592" s="42">
        <f t="shared" si="710"/>
        <v>-1.5909090909090913E-4</v>
      </c>
      <c r="BM592" s="42">
        <f t="shared" si="710"/>
        <v>0</v>
      </c>
      <c r="BN592" s="42">
        <f t="shared" si="710"/>
        <v>-2.2543799381655785E-4</v>
      </c>
      <c r="BO592" s="42">
        <f t="shared" si="710"/>
        <v>-1.5692844437850716E-4</v>
      </c>
      <c r="BP592" s="42">
        <f t="shared" si="710"/>
        <v>0</v>
      </c>
      <c r="BQ592" s="42">
        <f t="shared" si="708"/>
        <v>-7.0979247442529004E-5</v>
      </c>
      <c r="BR592" s="42">
        <f t="shared" si="708"/>
        <v>-5.026263350772231E-2</v>
      </c>
      <c r="BS592" s="42">
        <f t="shared" si="708"/>
        <v>-1.6145428855454239E-2</v>
      </c>
      <c r="BT592" s="42">
        <f t="shared" si="708"/>
        <v>-4.1249054674912772E-2</v>
      </c>
      <c r="BU592" s="42">
        <f t="shared" si="708"/>
        <v>-4.7129030739770962E-2</v>
      </c>
      <c r="BV592" s="42">
        <f t="shared" si="708"/>
        <v>-2.8702405519935723E-2</v>
      </c>
      <c r="BW592" s="42">
        <f t="shared" si="708"/>
        <v>-0.14025702940585558</v>
      </c>
      <c r="BX592" s="42">
        <f t="shared" si="708"/>
        <v>0</v>
      </c>
      <c r="BY592" s="42">
        <f t="shared" si="708"/>
        <v>0</v>
      </c>
      <c r="BZ592" s="42">
        <f t="shared" si="708"/>
        <v>0</v>
      </c>
      <c r="CA592" s="42">
        <f t="shared" si="708"/>
        <v>-2.3567686230043688E-4</v>
      </c>
      <c r="CB592" s="42">
        <f t="shared" si="708"/>
        <v>0</v>
      </c>
      <c r="CC592" s="42">
        <f t="shared" si="708"/>
        <v>-0.36078362219052801</v>
      </c>
      <c r="CD592" s="42">
        <f t="shared" si="708"/>
        <v>0</v>
      </c>
      <c r="CE592" s="42">
        <f t="shared" si="708"/>
        <v>-6.4122401990517812E-5</v>
      </c>
      <c r="CF592" s="42">
        <f t="shared" si="708"/>
        <v>-1.9338476754230058E-5</v>
      </c>
      <c r="CG592" s="42">
        <f t="shared" si="708"/>
        <v>-1.4938787466795263E-4</v>
      </c>
      <c r="CH592" s="42">
        <f t="shared" si="708"/>
        <v>0</v>
      </c>
      <c r="CI592" s="42">
        <f t="shared" si="708"/>
        <v>-2.2443856544219824E-5</v>
      </c>
      <c r="CJ592" s="42">
        <f t="shared" si="708"/>
        <v>0</v>
      </c>
      <c r="CK592" s="42">
        <f t="shared" si="708"/>
        <v>0</v>
      </c>
      <c r="CL592" s="42">
        <f t="shared" si="708"/>
        <v>0</v>
      </c>
      <c r="CM592" s="42">
        <f t="shared" si="708"/>
        <v>0</v>
      </c>
      <c r="CN592" s="42">
        <f t="shared" si="708"/>
        <v>-2.4296389137670884E-5</v>
      </c>
      <c r="CO592" s="42">
        <f t="shared" si="708"/>
        <v>0</v>
      </c>
      <c r="CP592" s="42">
        <f t="shared" si="708"/>
        <v>0</v>
      </c>
      <c r="CQ592" s="42">
        <f t="shared" si="708"/>
        <v>-7.6559908128110258E-6</v>
      </c>
      <c r="CR592" s="42">
        <f t="shared" si="708"/>
        <v>0</v>
      </c>
      <c r="CS592" s="42">
        <f t="shared" si="708"/>
        <v>0</v>
      </c>
      <c r="CT592" s="42">
        <f t="shared" si="708"/>
        <v>0</v>
      </c>
      <c r="CU592" s="42">
        <f t="shared" si="708"/>
        <v>0</v>
      </c>
      <c r="CV592" s="42">
        <f t="shared" si="708"/>
        <v>-1.2709678818455551E-4</v>
      </c>
      <c r="CW592" s="42">
        <f t="shared" si="708"/>
        <v>0</v>
      </c>
      <c r="CX592" s="42">
        <f t="shared" si="708"/>
        <v>0</v>
      </c>
      <c r="CY592" s="42">
        <f t="shared" si="708"/>
        <v>0</v>
      </c>
      <c r="CZ592" s="42">
        <f t="shared" si="708"/>
        <v>-3.0028560313026997E-4</v>
      </c>
      <c r="DA592" s="42">
        <f t="shared" si="708"/>
        <v>-1.0144903031635188E-5</v>
      </c>
      <c r="DB592" s="42">
        <f t="shared" si="708"/>
        <v>-4.3560837065045052E-6</v>
      </c>
      <c r="DC592" s="42">
        <f t="shared" si="708"/>
        <v>0</v>
      </c>
      <c r="DD592" s="42">
        <f t="shared" si="708"/>
        <v>0</v>
      </c>
      <c r="DE592" s="42">
        <f t="shared" si="708"/>
        <v>0</v>
      </c>
      <c r="DF592" s="42">
        <f t="shared" si="708"/>
        <v>0</v>
      </c>
      <c r="DG592" s="42">
        <f t="shared" si="708"/>
        <v>0</v>
      </c>
      <c r="DH592" s="42">
        <f t="shared" si="708"/>
        <v>0</v>
      </c>
      <c r="DI592" s="42">
        <f t="shared" si="708"/>
        <v>0</v>
      </c>
      <c r="DJ592" s="42">
        <f t="shared" si="708"/>
        <v>0</v>
      </c>
      <c r="DK592" s="42">
        <f t="shared" si="708"/>
        <v>0</v>
      </c>
      <c r="DL592" s="42">
        <f t="shared" si="708"/>
        <v>0</v>
      </c>
      <c r="DM592" s="42">
        <f t="shared" si="708"/>
        <v>0</v>
      </c>
      <c r="DN592" s="42">
        <f t="shared" si="708"/>
        <v>0</v>
      </c>
      <c r="DO592" s="42">
        <f t="shared" si="708"/>
        <v>0</v>
      </c>
      <c r="DP592" s="42">
        <f t="shared" si="708"/>
        <v>0</v>
      </c>
      <c r="DQ592" s="42">
        <f t="shared" si="708"/>
        <v>0</v>
      </c>
      <c r="DR592" s="42">
        <f t="shared" si="708"/>
        <v>0</v>
      </c>
      <c r="DS592" s="42">
        <f t="shared" si="708"/>
        <v>0</v>
      </c>
      <c r="DT592" s="42">
        <f t="shared" si="708"/>
        <v>0</v>
      </c>
      <c r="DU592" s="42">
        <f t="shared" si="708"/>
        <v>-1.131013812506185E-4</v>
      </c>
      <c r="DV592" s="42">
        <f t="shared" si="708"/>
        <v>-1.2890728185260194E-3</v>
      </c>
      <c r="DW592" s="42">
        <f t="shared" si="708"/>
        <v>0</v>
      </c>
      <c r="DX592" s="42">
        <f t="shared" si="708"/>
        <v>0</v>
      </c>
      <c r="DY592" s="42">
        <f t="shared" si="708"/>
        <v>0</v>
      </c>
      <c r="DZ592" s="42">
        <f t="shared" si="708"/>
        <v>0</v>
      </c>
      <c r="EA592" s="42">
        <f t="shared" si="708"/>
        <v>-1.2346673020739309E-4</v>
      </c>
      <c r="EB592" s="42">
        <f t="shared" si="700"/>
        <v>-1.106963142555206E-6</v>
      </c>
      <c r="EC592" s="42">
        <f t="shared" si="709"/>
        <v>1.0568919530999523E-5</v>
      </c>
      <c r="ED592" s="42">
        <f t="shared" si="709"/>
        <v>0</v>
      </c>
      <c r="EE592" s="42">
        <f t="shared" si="709"/>
        <v>0</v>
      </c>
      <c r="EF592" s="42">
        <f t="shared" si="709"/>
        <v>0</v>
      </c>
      <c r="EG592" s="42">
        <f t="shared" si="709"/>
        <v>0</v>
      </c>
      <c r="EH592" s="42">
        <f t="shared" si="709"/>
        <v>0</v>
      </c>
      <c r="EI592" s="42">
        <f t="shared" si="709"/>
        <v>0</v>
      </c>
      <c r="EJ592" s="42">
        <f t="shared" si="709"/>
        <v>0</v>
      </c>
      <c r="EK592" s="42">
        <f t="shared" si="709"/>
        <v>0</v>
      </c>
      <c r="EL592" s="42">
        <f t="shared" si="709"/>
        <v>0</v>
      </c>
      <c r="EM592" s="42">
        <f t="shared" si="709"/>
        <v>0</v>
      </c>
      <c r="EN592" s="42">
        <f t="shared" si="709"/>
        <v>0</v>
      </c>
      <c r="EO592" s="42">
        <f t="shared" si="709"/>
        <v>0</v>
      </c>
      <c r="EP592" s="42">
        <f t="shared" si="709"/>
        <v>0</v>
      </c>
      <c r="EQ592" s="42">
        <f t="shared" si="709"/>
        <v>0</v>
      </c>
      <c r="ER592" s="42">
        <f t="shared" si="709"/>
        <v>0</v>
      </c>
      <c r="ES592" s="42">
        <f t="shared" si="709"/>
        <v>0</v>
      </c>
      <c r="ET592" s="42">
        <f t="shared" si="709"/>
        <v>0</v>
      </c>
      <c r="EU592" s="42">
        <f t="shared" si="709"/>
        <v>0</v>
      </c>
      <c r="EV592" s="42">
        <f t="shared" si="709"/>
        <v>0</v>
      </c>
      <c r="EW592" s="42">
        <f t="shared" si="709"/>
        <v>0</v>
      </c>
      <c r="EX592" s="42">
        <f t="shared" si="709"/>
        <v>0</v>
      </c>
      <c r="EY592" s="42">
        <f t="shared" si="709"/>
        <v>0</v>
      </c>
      <c r="EZ592" s="42">
        <f t="shared" si="709"/>
        <v>0</v>
      </c>
      <c r="FA592" s="42">
        <f t="shared" si="709"/>
        <v>0</v>
      </c>
      <c r="FB592" s="42">
        <f t="shared" si="709"/>
        <v>0</v>
      </c>
      <c r="FC592" s="42">
        <f t="shared" si="709"/>
        <v>0</v>
      </c>
      <c r="FD592" s="42">
        <f t="shared" si="709"/>
        <v>0</v>
      </c>
      <c r="FE592" s="42">
        <f t="shared" si="709"/>
        <v>0</v>
      </c>
      <c r="FF592" s="42">
        <f t="shared" si="709"/>
        <v>0</v>
      </c>
      <c r="FG592" s="42">
        <f t="shared" si="709"/>
        <v>0</v>
      </c>
      <c r="FH592" s="42">
        <f t="shared" si="709"/>
        <v>0</v>
      </c>
      <c r="FI592" s="42">
        <f t="shared" si="709"/>
        <v>-3.2801218058322954E-6</v>
      </c>
      <c r="FJ592" s="42">
        <f t="shared" si="709"/>
        <v>0</v>
      </c>
      <c r="FK592" s="42">
        <f t="shared" si="709"/>
        <v>0</v>
      </c>
      <c r="FL592" s="42">
        <f t="shared" si="709"/>
        <v>0</v>
      </c>
      <c r="FM592" s="42">
        <f t="shared" si="709"/>
        <v>0</v>
      </c>
      <c r="FN592" s="42">
        <f t="shared" si="709"/>
        <v>0</v>
      </c>
      <c r="FO592" s="42">
        <f t="shared" si="709"/>
        <v>0</v>
      </c>
      <c r="FP592" s="42">
        <f t="shared" si="709"/>
        <v>0</v>
      </c>
      <c r="FQ592" s="42">
        <f t="shared" si="709"/>
        <v>0</v>
      </c>
      <c r="FR592" s="42">
        <f t="shared" si="709"/>
        <v>0</v>
      </c>
      <c r="FS592" s="42">
        <f t="shared" si="709"/>
        <v>0</v>
      </c>
      <c r="FT592" s="42">
        <f t="shared" si="709"/>
        <v>0</v>
      </c>
      <c r="FU592" s="42">
        <f t="shared" si="709"/>
        <v>0</v>
      </c>
      <c r="FV592" s="42">
        <f t="shared" si="709"/>
        <v>0</v>
      </c>
      <c r="FW592" s="42">
        <f t="shared" si="709"/>
        <v>0</v>
      </c>
      <c r="FX592" s="42">
        <f t="shared" si="709"/>
        <v>0</v>
      </c>
      <c r="FY592" s="42">
        <f t="shared" si="709"/>
        <v>0</v>
      </c>
      <c r="FZ592" s="42">
        <f t="shared" si="709"/>
        <v>4.9055243296275938E-5</v>
      </c>
      <c r="GA592" s="42">
        <f t="shared" si="709"/>
        <v>2.8707002145911925E-5</v>
      </c>
      <c r="GB592" s="42">
        <f t="shared" si="709"/>
        <v>0</v>
      </c>
      <c r="GC592" s="42">
        <f t="shared" si="709"/>
        <v>-3.2886672836635301E-5</v>
      </c>
      <c r="GD592" s="42">
        <f t="shared" si="709"/>
        <v>-8.8006223140053795E-5</v>
      </c>
      <c r="GE592" s="42">
        <f t="shared" si="709"/>
        <v>0</v>
      </c>
      <c r="GF592" s="42">
        <f t="shared" si="709"/>
        <v>-2.164932021986845E-4</v>
      </c>
      <c r="GG592" s="1"/>
      <c r="GH592" s="37"/>
      <c r="GI592" s="37"/>
    </row>
    <row r="593" spans="1:191">
      <c r="A593" s="37"/>
      <c r="B593" s="40" t="s">
        <v>58</v>
      </c>
      <c r="C593" s="41" t="s">
        <v>244</v>
      </c>
      <c r="D593" s="42">
        <f t="shared" si="697"/>
        <v>0</v>
      </c>
      <c r="E593" s="42">
        <f t="shared" si="710"/>
        <v>0</v>
      </c>
      <c r="F593" s="42">
        <f t="shared" si="710"/>
        <v>0</v>
      </c>
      <c r="G593" s="42">
        <f t="shared" si="710"/>
        <v>0</v>
      </c>
      <c r="H593" s="42">
        <f t="shared" si="710"/>
        <v>0</v>
      </c>
      <c r="I593" s="42">
        <f t="shared" si="710"/>
        <v>0</v>
      </c>
      <c r="J593" s="42">
        <f t="shared" si="710"/>
        <v>-5.1909012674357358E-4</v>
      </c>
      <c r="K593" s="42">
        <f t="shared" si="710"/>
        <v>0</v>
      </c>
      <c r="L593" s="42">
        <f t="shared" si="710"/>
        <v>0</v>
      </c>
      <c r="M593" s="42">
        <f t="shared" si="710"/>
        <v>0</v>
      </c>
      <c r="N593" s="42">
        <f t="shared" si="710"/>
        <v>0</v>
      </c>
      <c r="O593" s="42">
        <f t="shared" si="710"/>
        <v>0</v>
      </c>
      <c r="P593" s="42">
        <f t="shared" si="710"/>
        <v>0</v>
      </c>
      <c r="Q593" s="42">
        <f t="shared" si="710"/>
        <v>0</v>
      </c>
      <c r="R593" s="42">
        <f t="shared" si="710"/>
        <v>0</v>
      </c>
      <c r="S593" s="42">
        <f t="shared" si="710"/>
        <v>0</v>
      </c>
      <c r="T593" s="42">
        <f t="shared" si="710"/>
        <v>0.86532693508565628</v>
      </c>
      <c r="U593" s="42">
        <f t="shared" si="710"/>
        <v>-1.8993444385850624E-3</v>
      </c>
      <c r="V593" s="42">
        <f t="shared" si="710"/>
        <v>0</v>
      </c>
      <c r="W593" s="42">
        <f t="shared" si="710"/>
        <v>-4.5253774090759626E-2</v>
      </c>
      <c r="X593" s="42">
        <f t="shared" si="710"/>
        <v>-3.7609443480528339E-6</v>
      </c>
      <c r="Y593" s="42">
        <f t="shared" si="710"/>
        <v>-1.1804985935112719E-2</v>
      </c>
      <c r="Z593" s="42">
        <f t="shared" si="710"/>
        <v>-7.1658603234111523E-2</v>
      </c>
      <c r="AA593" s="42">
        <f t="shared" si="710"/>
        <v>-4.4610066076172691E-4</v>
      </c>
      <c r="AB593" s="42">
        <f t="shared" si="710"/>
        <v>-4.937534283229647E-2</v>
      </c>
      <c r="AC593" s="42">
        <f t="shared" si="710"/>
        <v>-2.0832919034797101E-2</v>
      </c>
      <c r="AD593" s="42">
        <f t="shared" si="710"/>
        <v>0</v>
      </c>
      <c r="AE593" s="42">
        <f t="shared" si="710"/>
        <v>0</v>
      </c>
      <c r="AF593" s="42">
        <f t="shared" si="710"/>
        <v>0</v>
      </c>
      <c r="AG593" s="42">
        <f t="shared" si="710"/>
        <v>0</v>
      </c>
      <c r="AH593" s="42">
        <f t="shared" si="710"/>
        <v>0</v>
      </c>
      <c r="AI593" s="42">
        <f t="shared" si="710"/>
        <v>0</v>
      </c>
      <c r="AJ593" s="42">
        <f t="shared" si="710"/>
        <v>0</v>
      </c>
      <c r="AK593" s="42">
        <f t="shared" si="710"/>
        <v>-8.3121770171527224E-4</v>
      </c>
      <c r="AL593" s="42">
        <f t="shared" si="710"/>
        <v>-9.6678875291224767E-3</v>
      </c>
      <c r="AM593" s="42">
        <f t="shared" si="710"/>
        <v>0</v>
      </c>
      <c r="AN593" s="42">
        <f t="shared" si="710"/>
        <v>0</v>
      </c>
      <c r="AO593" s="42">
        <f t="shared" si="710"/>
        <v>0</v>
      </c>
      <c r="AP593" s="42">
        <f t="shared" si="710"/>
        <v>0</v>
      </c>
      <c r="AQ593" s="42">
        <f t="shared" si="710"/>
        <v>-1.3054080976839487E-3</v>
      </c>
      <c r="AR593" s="42">
        <f t="shared" si="710"/>
        <v>0</v>
      </c>
      <c r="AS593" s="42">
        <f t="shared" si="710"/>
        <v>0</v>
      </c>
      <c r="AT593" s="42">
        <f t="shared" si="710"/>
        <v>0</v>
      </c>
      <c r="AU593" s="42">
        <f t="shared" si="710"/>
        <v>0</v>
      </c>
      <c r="AV593" s="42">
        <f t="shared" si="710"/>
        <v>0</v>
      </c>
      <c r="AW593" s="42">
        <f t="shared" si="710"/>
        <v>0</v>
      </c>
      <c r="AX593" s="42">
        <f t="shared" si="710"/>
        <v>0</v>
      </c>
      <c r="AY593" s="42">
        <f t="shared" si="710"/>
        <v>0</v>
      </c>
      <c r="AZ593" s="42">
        <f t="shared" si="710"/>
        <v>0</v>
      </c>
      <c r="BA593" s="42">
        <f t="shared" si="710"/>
        <v>0</v>
      </c>
      <c r="BB593" s="42">
        <f t="shared" si="710"/>
        <v>0</v>
      </c>
      <c r="BC593" s="42">
        <f t="shared" si="710"/>
        <v>0</v>
      </c>
      <c r="BD593" s="42">
        <f t="shared" si="710"/>
        <v>0</v>
      </c>
      <c r="BE593" s="42">
        <f t="shared" si="710"/>
        <v>-3.1897399933157903E-3</v>
      </c>
      <c r="BF593" s="42">
        <f t="shared" si="710"/>
        <v>0</v>
      </c>
      <c r="BG593" s="42">
        <f t="shared" si="710"/>
        <v>0</v>
      </c>
      <c r="BH593" s="42">
        <f t="shared" si="710"/>
        <v>-8.6636275958511906E-4</v>
      </c>
      <c r="BI593" s="42">
        <f t="shared" si="710"/>
        <v>0</v>
      </c>
      <c r="BJ593" s="42">
        <f t="shared" si="710"/>
        <v>-7.4831150273159414E-3</v>
      </c>
      <c r="BK593" s="42">
        <f t="shared" si="710"/>
        <v>0</v>
      </c>
      <c r="BL593" s="42">
        <f t="shared" si="710"/>
        <v>0</v>
      </c>
      <c r="BM593" s="42">
        <f t="shared" si="710"/>
        <v>0</v>
      </c>
      <c r="BN593" s="42">
        <f t="shared" si="710"/>
        <v>0</v>
      </c>
      <c r="BO593" s="42">
        <f t="shared" si="710"/>
        <v>0</v>
      </c>
      <c r="BP593" s="42">
        <f t="shared" si="710"/>
        <v>0</v>
      </c>
      <c r="BQ593" s="42">
        <f t="shared" si="708"/>
        <v>-9.1536611983071461E-2</v>
      </c>
      <c r="BR593" s="42">
        <f t="shared" si="708"/>
        <v>0</v>
      </c>
      <c r="BS593" s="42">
        <f t="shared" si="708"/>
        <v>0</v>
      </c>
      <c r="BT593" s="42">
        <f t="shared" si="708"/>
        <v>0</v>
      </c>
      <c r="BU593" s="42">
        <f t="shared" si="708"/>
        <v>0</v>
      </c>
      <c r="BV593" s="42">
        <f t="shared" si="708"/>
        <v>0</v>
      </c>
      <c r="BW593" s="42">
        <f t="shared" si="708"/>
        <v>0</v>
      </c>
      <c r="BX593" s="42">
        <f t="shared" si="708"/>
        <v>0</v>
      </c>
      <c r="BY593" s="42">
        <f t="shared" si="708"/>
        <v>0</v>
      </c>
      <c r="BZ593" s="42">
        <f t="shared" si="708"/>
        <v>0</v>
      </c>
      <c r="CA593" s="42">
        <f t="shared" si="708"/>
        <v>0</v>
      </c>
      <c r="CB593" s="42">
        <f t="shared" si="708"/>
        <v>0</v>
      </c>
      <c r="CC593" s="42">
        <f t="shared" si="708"/>
        <v>0</v>
      </c>
      <c r="CD593" s="42">
        <f t="shared" si="708"/>
        <v>0</v>
      </c>
      <c r="CE593" s="42">
        <f t="shared" si="708"/>
        <v>0</v>
      </c>
      <c r="CF593" s="42">
        <f t="shared" si="708"/>
        <v>0</v>
      </c>
      <c r="CG593" s="42">
        <f t="shared" si="708"/>
        <v>0</v>
      </c>
      <c r="CH593" s="42">
        <f t="shared" si="708"/>
        <v>0</v>
      </c>
      <c r="CI593" s="42">
        <f t="shared" si="708"/>
        <v>0</v>
      </c>
      <c r="CJ593" s="42">
        <f t="shared" si="708"/>
        <v>0</v>
      </c>
      <c r="CK593" s="42">
        <f t="shared" si="708"/>
        <v>0</v>
      </c>
      <c r="CL593" s="42">
        <f t="shared" si="708"/>
        <v>0</v>
      </c>
      <c r="CM593" s="42">
        <f t="shared" si="708"/>
        <v>0</v>
      </c>
      <c r="CN593" s="42">
        <f t="shared" si="708"/>
        <v>0</v>
      </c>
      <c r="CO593" s="42">
        <f t="shared" si="708"/>
        <v>0</v>
      </c>
      <c r="CP593" s="42">
        <f t="shared" si="708"/>
        <v>0</v>
      </c>
      <c r="CQ593" s="42">
        <f t="shared" si="708"/>
        <v>0</v>
      </c>
      <c r="CR593" s="42">
        <f t="shared" si="708"/>
        <v>0</v>
      </c>
      <c r="CS593" s="42">
        <f t="shared" si="708"/>
        <v>0</v>
      </c>
      <c r="CT593" s="42">
        <f t="shared" si="708"/>
        <v>0</v>
      </c>
      <c r="CU593" s="42">
        <f t="shared" si="708"/>
        <v>0</v>
      </c>
      <c r="CV593" s="42">
        <f t="shared" si="708"/>
        <v>0</v>
      </c>
      <c r="CW593" s="42">
        <f t="shared" si="708"/>
        <v>0</v>
      </c>
      <c r="CX593" s="42">
        <f t="shared" si="708"/>
        <v>0</v>
      </c>
      <c r="CY593" s="42">
        <f t="shared" si="708"/>
        <v>0</v>
      </c>
      <c r="CZ593" s="42">
        <f t="shared" si="708"/>
        <v>0</v>
      </c>
      <c r="DA593" s="42">
        <f t="shared" si="708"/>
        <v>0</v>
      </c>
      <c r="DB593" s="42">
        <f t="shared" si="708"/>
        <v>0</v>
      </c>
      <c r="DC593" s="42">
        <f t="shared" si="708"/>
        <v>0</v>
      </c>
      <c r="DD593" s="42">
        <f t="shared" si="708"/>
        <v>0</v>
      </c>
      <c r="DE593" s="42">
        <f t="shared" si="708"/>
        <v>0</v>
      </c>
      <c r="DF593" s="42">
        <f t="shared" si="708"/>
        <v>0</v>
      </c>
      <c r="DG593" s="42">
        <f t="shared" si="708"/>
        <v>0</v>
      </c>
      <c r="DH593" s="42">
        <f t="shared" si="708"/>
        <v>0</v>
      </c>
      <c r="DI593" s="42">
        <f t="shared" si="708"/>
        <v>0</v>
      </c>
      <c r="DJ593" s="42">
        <f t="shared" si="708"/>
        <v>0</v>
      </c>
      <c r="DK593" s="42">
        <f t="shared" si="708"/>
        <v>0</v>
      </c>
      <c r="DL593" s="42">
        <f t="shared" si="708"/>
        <v>0</v>
      </c>
      <c r="DM593" s="42">
        <f t="shared" si="708"/>
        <v>0</v>
      </c>
      <c r="DN593" s="42">
        <f t="shared" si="708"/>
        <v>0</v>
      </c>
      <c r="DO593" s="42">
        <f t="shared" si="708"/>
        <v>0</v>
      </c>
      <c r="DP593" s="42">
        <f t="shared" si="708"/>
        <v>0</v>
      </c>
      <c r="DQ593" s="42">
        <f t="shared" si="708"/>
        <v>0</v>
      </c>
      <c r="DR593" s="42">
        <f t="shared" si="708"/>
        <v>0</v>
      </c>
      <c r="DS593" s="42">
        <f t="shared" si="708"/>
        <v>0</v>
      </c>
      <c r="DT593" s="42">
        <f t="shared" si="708"/>
        <v>0</v>
      </c>
      <c r="DU593" s="42">
        <f t="shared" si="708"/>
        <v>0</v>
      </c>
      <c r="DV593" s="42">
        <f t="shared" si="708"/>
        <v>-3.2534199972784113E-3</v>
      </c>
      <c r="DW593" s="42">
        <f t="shared" si="708"/>
        <v>0</v>
      </c>
      <c r="DX593" s="42">
        <f t="shared" si="708"/>
        <v>0</v>
      </c>
      <c r="DY593" s="42">
        <f t="shared" si="708"/>
        <v>0</v>
      </c>
      <c r="DZ593" s="42">
        <f t="shared" si="708"/>
        <v>0</v>
      </c>
      <c r="EA593" s="42">
        <f t="shared" si="708"/>
        <v>0</v>
      </c>
      <c r="EB593" s="42">
        <f t="shared" si="700"/>
        <v>0</v>
      </c>
      <c r="EC593" s="42">
        <f t="shared" si="709"/>
        <v>0</v>
      </c>
      <c r="ED593" s="42">
        <f t="shared" si="709"/>
        <v>0</v>
      </c>
      <c r="EE593" s="42">
        <f t="shared" si="709"/>
        <v>0</v>
      </c>
      <c r="EF593" s="42">
        <f t="shared" si="709"/>
        <v>0</v>
      </c>
      <c r="EG593" s="42">
        <f t="shared" si="709"/>
        <v>0</v>
      </c>
      <c r="EH593" s="42">
        <f t="shared" si="709"/>
        <v>0</v>
      </c>
      <c r="EI593" s="42">
        <f t="shared" si="709"/>
        <v>0</v>
      </c>
      <c r="EJ593" s="42">
        <f t="shared" si="709"/>
        <v>0</v>
      </c>
      <c r="EK593" s="42">
        <f t="shared" si="709"/>
        <v>0</v>
      </c>
      <c r="EL593" s="42">
        <f t="shared" si="709"/>
        <v>0</v>
      </c>
      <c r="EM593" s="42">
        <f t="shared" si="709"/>
        <v>0</v>
      </c>
      <c r="EN593" s="42">
        <f t="shared" si="709"/>
        <v>0</v>
      </c>
      <c r="EO593" s="42">
        <f t="shared" si="709"/>
        <v>0</v>
      </c>
      <c r="EP593" s="42">
        <f t="shared" si="709"/>
        <v>0</v>
      </c>
      <c r="EQ593" s="42">
        <f t="shared" si="709"/>
        <v>0</v>
      </c>
      <c r="ER593" s="42">
        <f t="shared" si="709"/>
        <v>0</v>
      </c>
      <c r="ES593" s="42">
        <f t="shared" si="709"/>
        <v>0</v>
      </c>
      <c r="ET593" s="42">
        <f t="shared" si="709"/>
        <v>0</v>
      </c>
      <c r="EU593" s="42">
        <f t="shared" si="709"/>
        <v>0</v>
      </c>
      <c r="EV593" s="42">
        <f t="shared" si="709"/>
        <v>0</v>
      </c>
      <c r="EW593" s="42">
        <f t="shared" si="709"/>
        <v>0</v>
      </c>
      <c r="EX593" s="42">
        <f t="shared" si="709"/>
        <v>0</v>
      </c>
      <c r="EY593" s="42">
        <f t="shared" si="709"/>
        <v>0</v>
      </c>
      <c r="EZ593" s="42">
        <f t="shared" si="709"/>
        <v>0</v>
      </c>
      <c r="FA593" s="42">
        <f t="shared" si="709"/>
        <v>0</v>
      </c>
      <c r="FB593" s="42">
        <f t="shared" si="709"/>
        <v>-2.0630750623640791E-4</v>
      </c>
      <c r="FC593" s="42">
        <f t="shared" si="709"/>
        <v>0</v>
      </c>
      <c r="FD593" s="42">
        <f t="shared" si="709"/>
        <v>0</v>
      </c>
      <c r="FE593" s="42">
        <f t="shared" si="709"/>
        <v>0</v>
      </c>
      <c r="FF593" s="42">
        <f t="shared" si="709"/>
        <v>0</v>
      </c>
      <c r="FG593" s="42">
        <f t="shared" si="709"/>
        <v>0</v>
      </c>
      <c r="FH593" s="42">
        <f t="shared" si="709"/>
        <v>0</v>
      </c>
      <c r="FI593" s="42">
        <f t="shared" si="709"/>
        <v>-1.5625307511419299E-4</v>
      </c>
      <c r="FJ593" s="42">
        <f t="shared" si="709"/>
        <v>-1.5270713859149091E-5</v>
      </c>
      <c r="FK593" s="42">
        <f t="shared" si="709"/>
        <v>-3.8832179843911129E-3</v>
      </c>
      <c r="FL593" s="42">
        <f t="shared" si="709"/>
        <v>-1.8062732655849971E-4</v>
      </c>
      <c r="FM593" s="42">
        <f t="shared" si="709"/>
        <v>0</v>
      </c>
      <c r="FN593" s="42">
        <f t="shared" si="709"/>
        <v>0</v>
      </c>
      <c r="FO593" s="42">
        <f t="shared" si="709"/>
        <v>-9.9606268882450767E-4</v>
      </c>
      <c r="FP593" s="42">
        <f t="shared" si="709"/>
        <v>0</v>
      </c>
      <c r="FQ593" s="42">
        <f t="shared" si="709"/>
        <v>-2.8873924027026363E-3</v>
      </c>
      <c r="FR593" s="42">
        <f t="shared" si="709"/>
        <v>-4.9862654850713201E-3</v>
      </c>
      <c r="FS593" s="42">
        <f t="shared" si="709"/>
        <v>0</v>
      </c>
      <c r="FT593" s="42">
        <f t="shared" si="709"/>
        <v>0</v>
      </c>
      <c r="FU593" s="42">
        <f t="shared" si="709"/>
        <v>0</v>
      </c>
      <c r="FV593" s="42">
        <f t="shared" si="709"/>
        <v>0</v>
      </c>
      <c r="FW593" s="42">
        <f t="shared" si="709"/>
        <v>0</v>
      </c>
      <c r="FX593" s="42">
        <f t="shared" si="709"/>
        <v>0</v>
      </c>
      <c r="FY593" s="42">
        <f t="shared" si="709"/>
        <v>0</v>
      </c>
      <c r="FZ593" s="42">
        <f t="shared" si="709"/>
        <v>-1.5867105602739212E-2</v>
      </c>
      <c r="GA593" s="42">
        <f t="shared" si="709"/>
        <v>-5.8290130383864887E-2</v>
      </c>
      <c r="GB593" s="42">
        <f t="shared" si="709"/>
        <v>0</v>
      </c>
      <c r="GC593" s="42">
        <f t="shared" si="709"/>
        <v>-2.4794683936769195E-5</v>
      </c>
      <c r="GD593" s="42">
        <f t="shared" si="709"/>
        <v>-2.0851974495246497E-3</v>
      </c>
      <c r="GE593" s="42">
        <f t="shared" si="709"/>
        <v>0</v>
      </c>
      <c r="GF593" s="42">
        <f t="shared" si="709"/>
        <v>0</v>
      </c>
      <c r="GG593" s="1"/>
      <c r="GH593" s="37"/>
      <c r="GI593" s="37"/>
    </row>
    <row r="594" spans="1:191">
      <c r="A594" s="37"/>
      <c r="B594" s="40" t="s">
        <v>59</v>
      </c>
      <c r="C594" s="41" t="s">
        <v>245</v>
      </c>
      <c r="D594" s="42">
        <f t="shared" si="697"/>
        <v>0</v>
      </c>
      <c r="E594" s="42">
        <f t="shared" si="710"/>
        <v>0</v>
      </c>
      <c r="F594" s="42">
        <f t="shared" si="710"/>
        <v>0</v>
      </c>
      <c r="G594" s="42">
        <f t="shared" si="710"/>
        <v>0</v>
      </c>
      <c r="H594" s="42">
        <f t="shared" si="710"/>
        <v>0</v>
      </c>
      <c r="I594" s="42">
        <f t="shared" si="710"/>
        <v>0</v>
      </c>
      <c r="J594" s="42">
        <f t="shared" si="710"/>
        <v>0</v>
      </c>
      <c r="K594" s="42">
        <f t="shared" si="710"/>
        <v>0</v>
      </c>
      <c r="L594" s="42">
        <f t="shared" si="710"/>
        <v>0</v>
      </c>
      <c r="M594" s="42">
        <f t="shared" si="710"/>
        <v>0</v>
      </c>
      <c r="N594" s="42">
        <f t="shared" si="710"/>
        <v>0</v>
      </c>
      <c r="O594" s="42">
        <f t="shared" si="710"/>
        <v>-3.3538211089456274E-2</v>
      </c>
      <c r="P594" s="42">
        <f t="shared" si="710"/>
        <v>-1.0003684598378774E-2</v>
      </c>
      <c r="Q594" s="42">
        <f t="shared" si="710"/>
        <v>0</v>
      </c>
      <c r="R594" s="42">
        <f t="shared" si="710"/>
        <v>0</v>
      </c>
      <c r="S594" s="42">
        <f t="shared" si="710"/>
        <v>0</v>
      </c>
      <c r="T594" s="42">
        <f t="shared" si="710"/>
        <v>-2.8237861177212456E-4</v>
      </c>
      <c r="U594" s="42">
        <f t="shared" si="710"/>
        <v>0.9208615100660732</v>
      </c>
      <c r="V594" s="42">
        <f t="shared" si="710"/>
        <v>0</v>
      </c>
      <c r="W594" s="42">
        <f t="shared" si="710"/>
        <v>-2.9189973772924399E-3</v>
      </c>
      <c r="X594" s="42">
        <f t="shared" si="710"/>
        <v>-3.0952571984474825E-3</v>
      </c>
      <c r="Y594" s="42">
        <f t="shared" si="710"/>
        <v>-7.9163182837188421E-3</v>
      </c>
      <c r="Z594" s="42">
        <f t="shared" si="710"/>
        <v>-2.0075959538618564E-2</v>
      </c>
      <c r="AA594" s="42">
        <f t="shared" si="710"/>
        <v>0</v>
      </c>
      <c r="AB594" s="42">
        <f t="shared" si="710"/>
        <v>0</v>
      </c>
      <c r="AC594" s="42">
        <f t="shared" si="710"/>
        <v>-5.2818091787343539E-3</v>
      </c>
      <c r="AD594" s="42">
        <f t="shared" si="710"/>
        <v>0</v>
      </c>
      <c r="AE594" s="42">
        <f t="shared" si="710"/>
        <v>0</v>
      </c>
      <c r="AF594" s="42">
        <f t="shared" si="710"/>
        <v>0</v>
      </c>
      <c r="AG594" s="42">
        <f t="shared" si="710"/>
        <v>0</v>
      </c>
      <c r="AH594" s="42">
        <f t="shared" si="710"/>
        <v>-1.6261590448592236E-5</v>
      </c>
      <c r="AI594" s="42">
        <f t="shared" si="710"/>
        <v>0</v>
      </c>
      <c r="AJ594" s="42">
        <f t="shared" si="710"/>
        <v>0</v>
      </c>
      <c r="AK594" s="42">
        <f t="shared" si="710"/>
        <v>0</v>
      </c>
      <c r="AL594" s="42">
        <f t="shared" si="710"/>
        <v>0</v>
      </c>
      <c r="AM594" s="42">
        <f t="shared" si="710"/>
        <v>0</v>
      </c>
      <c r="AN594" s="42">
        <f t="shared" si="710"/>
        <v>0</v>
      </c>
      <c r="AO594" s="42">
        <f t="shared" si="710"/>
        <v>0</v>
      </c>
      <c r="AP594" s="42">
        <f t="shared" si="710"/>
        <v>0</v>
      </c>
      <c r="AQ594" s="42">
        <f t="shared" si="710"/>
        <v>0</v>
      </c>
      <c r="AR594" s="42">
        <f t="shared" si="710"/>
        <v>0</v>
      </c>
      <c r="AS594" s="42">
        <f t="shared" si="710"/>
        <v>0</v>
      </c>
      <c r="AT594" s="42">
        <f t="shared" si="710"/>
        <v>0</v>
      </c>
      <c r="AU594" s="42">
        <f t="shared" si="710"/>
        <v>0</v>
      </c>
      <c r="AV594" s="42">
        <f t="shared" si="710"/>
        <v>0</v>
      </c>
      <c r="AW594" s="42">
        <f t="shared" si="710"/>
        <v>0</v>
      </c>
      <c r="AX594" s="42">
        <f t="shared" si="710"/>
        <v>0</v>
      </c>
      <c r="AY594" s="42">
        <f t="shared" si="710"/>
        <v>0</v>
      </c>
      <c r="AZ594" s="42">
        <f t="shared" si="710"/>
        <v>0</v>
      </c>
      <c r="BA594" s="42">
        <f t="shared" si="710"/>
        <v>0</v>
      </c>
      <c r="BB594" s="42">
        <f t="shared" si="710"/>
        <v>0</v>
      </c>
      <c r="BC594" s="42">
        <f t="shared" si="710"/>
        <v>0</v>
      </c>
      <c r="BD594" s="42">
        <f t="shared" si="710"/>
        <v>0</v>
      </c>
      <c r="BE594" s="42">
        <f t="shared" si="710"/>
        <v>-2.4094903304318338E-5</v>
      </c>
      <c r="BF594" s="42">
        <f t="shared" si="710"/>
        <v>0</v>
      </c>
      <c r="BG594" s="42">
        <f t="shared" si="710"/>
        <v>0</v>
      </c>
      <c r="BH594" s="42">
        <f t="shared" si="710"/>
        <v>0</v>
      </c>
      <c r="BI594" s="42">
        <f t="shared" si="710"/>
        <v>0</v>
      </c>
      <c r="BJ594" s="42">
        <f t="shared" si="710"/>
        <v>0</v>
      </c>
      <c r="BK594" s="42">
        <f t="shared" si="710"/>
        <v>0</v>
      </c>
      <c r="BL594" s="42">
        <f t="shared" si="710"/>
        <v>0</v>
      </c>
      <c r="BM594" s="42">
        <f t="shared" si="710"/>
        <v>0</v>
      </c>
      <c r="BN594" s="42">
        <f t="shared" si="710"/>
        <v>0</v>
      </c>
      <c r="BO594" s="42">
        <f t="shared" si="710"/>
        <v>0</v>
      </c>
      <c r="BP594" s="42">
        <f t="shared" ref="BP594:EA597" si="711">BP406-BP216</f>
        <v>0</v>
      </c>
      <c r="BQ594" s="42">
        <f t="shared" si="711"/>
        <v>0</v>
      </c>
      <c r="BR594" s="42">
        <f t="shared" si="711"/>
        <v>0</v>
      </c>
      <c r="BS594" s="42">
        <f t="shared" si="711"/>
        <v>0</v>
      </c>
      <c r="BT594" s="42">
        <f t="shared" si="711"/>
        <v>0</v>
      </c>
      <c r="BU594" s="42">
        <f t="shared" si="711"/>
        <v>0</v>
      </c>
      <c r="BV594" s="42">
        <f t="shared" si="711"/>
        <v>0</v>
      </c>
      <c r="BW594" s="42">
        <f t="shared" si="711"/>
        <v>0</v>
      </c>
      <c r="BX594" s="42">
        <f t="shared" si="711"/>
        <v>0</v>
      </c>
      <c r="BY594" s="42">
        <f t="shared" si="711"/>
        <v>0</v>
      </c>
      <c r="BZ594" s="42">
        <f t="shared" si="711"/>
        <v>0</v>
      </c>
      <c r="CA594" s="42">
        <f t="shared" si="711"/>
        <v>0</v>
      </c>
      <c r="CB594" s="42">
        <f t="shared" si="711"/>
        <v>0</v>
      </c>
      <c r="CC594" s="42">
        <f t="shared" si="711"/>
        <v>0</v>
      </c>
      <c r="CD594" s="42">
        <f t="shared" si="711"/>
        <v>0</v>
      </c>
      <c r="CE594" s="42">
        <f t="shared" si="711"/>
        <v>0</v>
      </c>
      <c r="CF594" s="42">
        <f t="shared" si="711"/>
        <v>0</v>
      </c>
      <c r="CG594" s="42">
        <f t="shared" si="711"/>
        <v>0</v>
      </c>
      <c r="CH594" s="42">
        <f t="shared" si="711"/>
        <v>0</v>
      </c>
      <c r="CI594" s="42">
        <f t="shared" si="711"/>
        <v>0</v>
      </c>
      <c r="CJ594" s="42">
        <f t="shared" si="711"/>
        <v>0</v>
      </c>
      <c r="CK594" s="42">
        <f t="shared" si="711"/>
        <v>0</v>
      </c>
      <c r="CL594" s="42">
        <f t="shared" si="711"/>
        <v>0</v>
      </c>
      <c r="CM594" s="42">
        <f t="shared" si="711"/>
        <v>0</v>
      </c>
      <c r="CN594" s="42">
        <f t="shared" si="711"/>
        <v>0</v>
      </c>
      <c r="CO594" s="42">
        <f t="shared" si="711"/>
        <v>0</v>
      </c>
      <c r="CP594" s="42">
        <f t="shared" si="711"/>
        <v>0</v>
      </c>
      <c r="CQ594" s="42">
        <f t="shared" si="711"/>
        <v>0</v>
      </c>
      <c r="CR594" s="42">
        <f t="shared" si="711"/>
        <v>0</v>
      </c>
      <c r="CS594" s="42">
        <f t="shared" si="711"/>
        <v>0</v>
      </c>
      <c r="CT594" s="42">
        <f t="shared" si="711"/>
        <v>0</v>
      </c>
      <c r="CU594" s="42">
        <f t="shared" si="711"/>
        <v>0</v>
      </c>
      <c r="CV594" s="42">
        <f t="shared" si="711"/>
        <v>0</v>
      </c>
      <c r="CW594" s="42">
        <f t="shared" si="711"/>
        <v>0</v>
      </c>
      <c r="CX594" s="42">
        <f t="shared" si="711"/>
        <v>0</v>
      </c>
      <c r="CY594" s="42">
        <f t="shared" si="711"/>
        <v>0</v>
      </c>
      <c r="CZ594" s="42">
        <f t="shared" si="711"/>
        <v>0</v>
      </c>
      <c r="DA594" s="42">
        <f t="shared" si="711"/>
        <v>0</v>
      </c>
      <c r="DB594" s="42">
        <f t="shared" si="711"/>
        <v>0</v>
      </c>
      <c r="DC594" s="42">
        <f t="shared" si="711"/>
        <v>0</v>
      </c>
      <c r="DD594" s="42">
        <f t="shared" si="711"/>
        <v>0</v>
      </c>
      <c r="DE594" s="42">
        <f t="shared" si="711"/>
        <v>0</v>
      </c>
      <c r="DF594" s="42">
        <f t="shared" si="711"/>
        <v>0</v>
      </c>
      <c r="DG594" s="42">
        <f t="shared" si="711"/>
        <v>0</v>
      </c>
      <c r="DH594" s="42">
        <f t="shared" si="711"/>
        <v>0</v>
      </c>
      <c r="DI594" s="42">
        <f t="shared" si="711"/>
        <v>0</v>
      </c>
      <c r="DJ594" s="42">
        <f t="shared" si="711"/>
        <v>0</v>
      </c>
      <c r="DK594" s="42">
        <f t="shared" si="711"/>
        <v>0</v>
      </c>
      <c r="DL594" s="42">
        <f t="shared" si="711"/>
        <v>0</v>
      </c>
      <c r="DM594" s="42">
        <f t="shared" si="711"/>
        <v>0</v>
      </c>
      <c r="DN594" s="42">
        <f t="shared" si="711"/>
        <v>0</v>
      </c>
      <c r="DO594" s="42">
        <f t="shared" si="711"/>
        <v>0</v>
      </c>
      <c r="DP594" s="42">
        <f t="shared" si="711"/>
        <v>0</v>
      </c>
      <c r="DQ594" s="42">
        <f t="shared" si="711"/>
        <v>0</v>
      </c>
      <c r="DR594" s="42">
        <f t="shared" si="711"/>
        <v>0</v>
      </c>
      <c r="DS594" s="42">
        <f t="shared" si="711"/>
        <v>0</v>
      </c>
      <c r="DT594" s="42">
        <f t="shared" si="711"/>
        <v>0</v>
      </c>
      <c r="DU594" s="42">
        <f t="shared" si="711"/>
        <v>0</v>
      </c>
      <c r="DV594" s="42">
        <f t="shared" si="711"/>
        <v>0</v>
      </c>
      <c r="DW594" s="42">
        <f t="shared" si="711"/>
        <v>0</v>
      </c>
      <c r="DX594" s="42">
        <f t="shared" si="711"/>
        <v>0</v>
      </c>
      <c r="DY594" s="42">
        <f t="shared" si="711"/>
        <v>0</v>
      </c>
      <c r="DZ594" s="42">
        <f t="shared" si="711"/>
        <v>0</v>
      </c>
      <c r="EA594" s="42">
        <f t="shared" si="711"/>
        <v>0</v>
      </c>
      <c r="EB594" s="42">
        <f t="shared" si="700"/>
        <v>0</v>
      </c>
      <c r="EC594" s="42">
        <f t="shared" si="709"/>
        <v>0</v>
      </c>
      <c r="ED594" s="42">
        <f t="shared" si="709"/>
        <v>0</v>
      </c>
      <c r="EE594" s="42">
        <f t="shared" si="709"/>
        <v>0</v>
      </c>
      <c r="EF594" s="42">
        <f t="shared" si="709"/>
        <v>0</v>
      </c>
      <c r="EG594" s="42">
        <f t="shared" si="709"/>
        <v>0</v>
      </c>
      <c r="EH594" s="42">
        <f t="shared" si="709"/>
        <v>0</v>
      </c>
      <c r="EI594" s="42">
        <f t="shared" si="709"/>
        <v>0</v>
      </c>
      <c r="EJ594" s="42">
        <f t="shared" si="709"/>
        <v>0</v>
      </c>
      <c r="EK594" s="42">
        <f t="shared" si="709"/>
        <v>0</v>
      </c>
      <c r="EL594" s="42">
        <f t="shared" si="709"/>
        <v>0</v>
      </c>
      <c r="EM594" s="42">
        <f t="shared" si="709"/>
        <v>0</v>
      </c>
      <c r="EN594" s="42">
        <f t="shared" si="709"/>
        <v>0</v>
      </c>
      <c r="EO594" s="42">
        <f t="shared" si="709"/>
        <v>0</v>
      </c>
      <c r="EP594" s="42">
        <f t="shared" si="709"/>
        <v>0</v>
      </c>
      <c r="EQ594" s="42">
        <f t="shared" si="709"/>
        <v>0</v>
      </c>
      <c r="ER594" s="42">
        <f t="shared" si="709"/>
        <v>0</v>
      </c>
      <c r="ES594" s="42">
        <f t="shared" si="709"/>
        <v>0</v>
      </c>
      <c r="ET594" s="42">
        <f t="shared" si="709"/>
        <v>0</v>
      </c>
      <c r="EU594" s="42">
        <f t="shared" si="709"/>
        <v>0</v>
      </c>
      <c r="EV594" s="42">
        <f t="shared" si="709"/>
        <v>0</v>
      </c>
      <c r="EW594" s="42">
        <f t="shared" si="709"/>
        <v>0</v>
      </c>
      <c r="EX594" s="42">
        <f t="shared" si="709"/>
        <v>0</v>
      </c>
      <c r="EY594" s="42">
        <f t="shared" si="709"/>
        <v>0</v>
      </c>
      <c r="EZ594" s="42">
        <f t="shared" si="709"/>
        <v>0</v>
      </c>
      <c r="FA594" s="42">
        <f t="shared" si="709"/>
        <v>0</v>
      </c>
      <c r="FB594" s="42">
        <f t="shared" si="709"/>
        <v>-4.5237819104910676E-5</v>
      </c>
      <c r="FC594" s="42">
        <f t="shared" si="709"/>
        <v>0</v>
      </c>
      <c r="FD594" s="42">
        <f t="shared" si="709"/>
        <v>0</v>
      </c>
      <c r="FE594" s="42">
        <f t="shared" si="709"/>
        <v>0</v>
      </c>
      <c r="FF594" s="42">
        <f t="shared" si="709"/>
        <v>0</v>
      </c>
      <c r="FG594" s="42">
        <f t="shared" si="709"/>
        <v>0</v>
      </c>
      <c r="FH594" s="42">
        <f t="shared" ref="FH594:GF594" si="712">FH406-FH216</f>
        <v>0</v>
      </c>
      <c r="FI594" s="42">
        <f t="shared" si="712"/>
        <v>-1.254646590730853E-4</v>
      </c>
      <c r="FJ594" s="42">
        <f t="shared" si="712"/>
        <v>-3.3428428348386068E-6</v>
      </c>
      <c r="FK594" s="42">
        <f t="shared" si="712"/>
        <v>-6.7816054471950445E-4</v>
      </c>
      <c r="FL594" s="42">
        <f t="shared" si="712"/>
        <v>-4.6293502458928982E-5</v>
      </c>
      <c r="FM594" s="42">
        <f t="shared" si="712"/>
        <v>0</v>
      </c>
      <c r="FN594" s="42">
        <f t="shared" si="712"/>
        <v>0</v>
      </c>
      <c r="FO594" s="42">
        <f t="shared" si="712"/>
        <v>-6.1226773453883102E-4</v>
      </c>
      <c r="FP594" s="42">
        <f t="shared" si="712"/>
        <v>0</v>
      </c>
      <c r="FQ594" s="42">
        <f t="shared" si="712"/>
        <v>-2.5642611824644905E-3</v>
      </c>
      <c r="FR594" s="42">
        <f t="shared" si="712"/>
        <v>-4.5035027243411551E-3</v>
      </c>
      <c r="FS594" s="42">
        <f t="shared" si="712"/>
        <v>0</v>
      </c>
      <c r="FT594" s="42">
        <f t="shared" si="712"/>
        <v>0</v>
      </c>
      <c r="FU594" s="42">
        <f t="shared" si="712"/>
        <v>0</v>
      </c>
      <c r="FV594" s="42">
        <f t="shared" si="712"/>
        <v>0</v>
      </c>
      <c r="FW594" s="42">
        <f t="shared" si="712"/>
        <v>0</v>
      </c>
      <c r="FX594" s="42">
        <f t="shared" si="712"/>
        <v>0</v>
      </c>
      <c r="FY594" s="42">
        <f t="shared" si="712"/>
        <v>0</v>
      </c>
      <c r="FZ594" s="42">
        <f t="shared" si="712"/>
        <v>-8.4745395406931965E-3</v>
      </c>
      <c r="GA594" s="42">
        <f t="shared" si="712"/>
        <v>-2.6096806180882497E-2</v>
      </c>
      <c r="GB594" s="42">
        <f t="shared" si="712"/>
        <v>0</v>
      </c>
      <c r="GC594" s="42">
        <f t="shared" si="712"/>
        <v>-1.1308035770325701E-5</v>
      </c>
      <c r="GD594" s="42">
        <f t="shared" si="712"/>
        <v>-9.1939001236624948E-4</v>
      </c>
      <c r="GE594" s="42">
        <f t="shared" si="712"/>
        <v>0</v>
      </c>
      <c r="GF594" s="42">
        <f t="shared" si="712"/>
        <v>0</v>
      </c>
      <c r="GG594" s="1"/>
      <c r="GH594" s="37"/>
      <c r="GI594" s="37"/>
    </row>
    <row r="595" spans="1:191">
      <c r="A595" s="37"/>
      <c r="B595" s="40" t="s">
        <v>60</v>
      </c>
      <c r="C595" s="41" t="s">
        <v>246</v>
      </c>
      <c r="D595" s="42">
        <f t="shared" si="697"/>
        <v>0</v>
      </c>
      <c r="E595" s="42">
        <f t="shared" ref="E595:BP598" si="713">E407-E217</f>
        <v>0</v>
      </c>
      <c r="F595" s="42">
        <f t="shared" si="713"/>
        <v>0</v>
      </c>
      <c r="G595" s="42">
        <f t="shared" si="713"/>
        <v>0</v>
      </c>
      <c r="H595" s="42">
        <f t="shared" si="713"/>
        <v>0</v>
      </c>
      <c r="I595" s="42">
        <f t="shared" si="713"/>
        <v>0</v>
      </c>
      <c r="J595" s="42">
        <f t="shared" si="713"/>
        <v>-1.4691704934180992E-3</v>
      </c>
      <c r="K595" s="42">
        <f t="shared" si="713"/>
        <v>0</v>
      </c>
      <c r="L595" s="42">
        <f t="shared" si="713"/>
        <v>0</v>
      </c>
      <c r="M595" s="42">
        <f t="shared" si="713"/>
        <v>0</v>
      </c>
      <c r="N595" s="42">
        <f t="shared" si="713"/>
        <v>-1.9019233082505776E-2</v>
      </c>
      <c r="O595" s="42">
        <f t="shared" si="713"/>
        <v>0</v>
      </c>
      <c r="P595" s="42">
        <f t="shared" si="713"/>
        <v>0</v>
      </c>
      <c r="Q595" s="42">
        <f t="shared" si="713"/>
        <v>0</v>
      </c>
      <c r="R595" s="42">
        <f t="shared" si="713"/>
        <v>0</v>
      </c>
      <c r="S595" s="42">
        <f t="shared" si="713"/>
        <v>0</v>
      </c>
      <c r="T595" s="42">
        <f t="shared" si="713"/>
        <v>0</v>
      </c>
      <c r="U595" s="42">
        <f t="shared" si="713"/>
        <v>-1.7933585631417314E-4</v>
      </c>
      <c r="V595" s="42">
        <f t="shared" si="713"/>
        <v>0.98871473567154056</v>
      </c>
      <c r="W595" s="42">
        <f t="shared" si="713"/>
        <v>-7.9814871513248828E-2</v>
      </c>
      <c r="X595" s="42">
        <f t="shared" si="713"/>
        <v>-2.356858458113109E-4</v>
      </c>
      <c r="Y595" s="42">
        <f t="shared" si="713"/>
        <v>-9.0291340693931244E-3</v>
      </c>
      <c r="Z595" s="42">
        <f t="shared" si="713"/>
        <v>-5.0183164262420123E-2</v>
      </c>
      <c r="AA595" s="42">
        <f t="shared" si="713"/>
        <v>-1.4256850492593722E-2</v>
      </c>
      <c r="AB595" s="42">
        <f t="shared" si="713"/>
        <v>0</v>
      </c>
      <c r="AC595" s="42">
        <f t="shared" si="713"/>
        <v>-3.9693114159464499E-2</v>
      </c>
      <c r="AD595" s="42">
        <f t="shared" si="713"/>
        <v>0</v>
      </c>
      <c r="AE595" s="42">
        <f t="shared" si="713"/>
        <v>0</v>
      </c>
      <c r="AF595" s="42">
        <f t="shared" si="713"/>
        <v>0</v>
      </c>
      <c r="AG595" s="42">
        <f t="shared" si="713"/>
        <v>0</v>
      </c>
      <c r="AH595" s="42">
        <f t="shared" si="713"/>
        <v>-2.2766226628029133E-5</v>
      </c>
      <c r="AI595" s="42">
        <f t="shared" si="713"/>
        <v>0</v>
      </c>
      <c r="AJ595" s="42">
        <f t="shared" si="713"/>
        <v>0</v>
      </c>
      <c r="AK595" s="42">
        <f t="shared" si="713"/>
        <v>0</v>
      </c>
      <c r="AL595" s="42">
        <f t="shared" si="713"/>
        <v>0</v>
      </c>
      <c r="AM595" s="42">
        <f t="shared" si="713"/>
        <v>-2.466266552379606E-3</v>
      </c>
      <c r="AN595" s="42">
        <f t="shared" si="713"/>
        <v>-8.4869242546211729E-5</v>
      </c>
      <c r="AO595" s="42">
        <f t="shared" si="713"/>
        <v>0</v>
      </c>
      <c r="AP595" s="42">
        <f t="shared" si="713"/>
        <v>0</v>
      </c>
      <c r="AQ595" s="42">
        <f t="shared" si="713"/>
        <v>0</v>
      </c>
      <c r="AR595" s="42">
        <f t="shared" si="713"/>
        <v>0</v>
      </c>
      <c r="AS595" s="42">
        <f t="shared" si="713"/>
        <v>0</v>
      </c>
      <c r="AT595" s="42">
        <f t="shared" si="713"/>
        <v>0</v>
      </c>
      <c r="AU595" s="42">
        <f t="shared" si="713"/>
        <v>0</v>
      </c>
      <c r="AV595" s="42">
        <f t="shared" si="713"/>
        <v>0</v>
      </c>
      <c r="AW595" s="42">
        <f t="shared" si="713"/>
        <v>0</v>
      </c>
      <c r="AX595" s="42">
        <f t="shared" si="713"/>
        <v>0</v>
      </c>
      <c r="AY595" s="42">
        <f t="shared" si="713"/>
        <v>0</v>
      </c>
      <c r="AZ595" s="42">
        <f t="shared" si="713"/>
        <v>0</v>
      </c>
      <c r="BA595" s="42">
        <f t="shared" si="713"/>
        <v>0</v>
      </c>
      <c r="BB595" s="42">
        <f t="shared" si="713"/>
        <v>-6.0538303966772362E-5</v>
      </c>
      <c r="BC595" s="42">
        <f t="shared" si="713"/>
        <v>0</v>
      </c>
      <c r="BD595" s="42">
        <f t="shared" si="713"/>
        <v>0</v>
      </c>
      <c r="BE595" s="42">
        <f t="shared" si="713"/>
        <v>-1.4173472531951965E-7</v>
      </c>
      <c r="BF595" s="42">
        <f t="shared" si="713"/>
        <v>0</v>
      </c>
      <c r="BG595" s="42">
        <f t="shared" si="713"/>
        <v>0</v>
      </c>
      <c r="BH595" s="42">
        <f t="shared" si="713"/>
        <v>0</v>
      </c>
      <c r="BI595" s="42">
        <f t="shared" si="713"/>
        <v>0</v>
      </c>
      <c r="BJ595" s="42">
        <f t="shared" si="713"/>
        <v>-1.3966779339529025E-4</v>
      </c>
      <c r="BK595" s="42">
        <f t="shared" si="713"/>
        <v>0</v>
      </c>
      <c r="BL595" s="42">
        <f t="shared" si="713"/>
        <v>0</v>
      </c>
      <c r="BM595" s="42">
        <f t="shared" si="713"/>
        <v>0</v>
      </c>
      <c r="BN595" s="42">
        <f t="shared" si="713"/>
        <v>0</v>
      </c>
      <c r="BO595" s="42">
        <f t="shared" si="713"/>
        <v>0</v>
      </c>
      <c r="BP595" s="42">
        <f t="shared" si="713"/>
        <v>0</v>
      </c>
      <c r="BQ595" s="42">
        <f t="shared" si="711"/>
        <v>0</v>
      </c>
      <c r="BR595" s="42">
        <f t="shared" si="711"/>
        <v>0</v>
      </c>
      <c r="BS595" s="42">
        <f t="shared" si="711"/>
        <v>0</v>
      </c>
      <c r="BT595" s="42">
        <f t="shared" si="711"/>
        <v>-7.1740085669618942E-5</v>
      </c>
      <c r="BU595" s="42">
        <f t="shared" si="711"/>
        <v>0</v>
      </c>
      <c r="BV595" s="42">
        <f t="shared" si="711"/>
        <v>0</v>
      </c>
      <c r="BW595" s="42">
        <f t="shared" si="711"/>
        <v>0</v>
      </c>
      <c r="BX595" s="42">
        <f t="shared" si="711"/>
        <v>0</v>
      </c>
      <c r="BY595" s="42">
        <f t="shared" si="711"/>
        <v>0</v>
      </c>
      <c r="BZ595" s="42">
        <f t="shared" si="711"/>
        <v>0</v>
      </c>
      <c r="CA595" s="42">
        <f t="shared" si="711"/>
        <v>0</v>
      </c>
      <c r="CB595" s="42">
        <f t="shared" si="711"/>
        <v>0</v>
      </c>
      <c r="CC595" s="42">
        <f t="shared" si="711"/>
        <v>0</v>
      </c>
      <c r="CD595" s="42">
        <f t="shared" si="711"/>
        <v>0</v>
      </c>
      <c r="CE595" s="42">
        <f t="shared" si="711"/>
        <v>0</v>
      </c>
      <c r="CF595" s="42">
        <f t="shared" si="711"/>
        <v>0</v>
      </c>
      <c r="CG595" s="42">
        <f t="shared" si="711"/>
        <v>0</v>
      </c>
      <c r="CH595" s="42">
        <f t="shared" si="711"/>
        <v>0</v>
      </c>
      <c r="CI595" s="42">
        <f t="shared" si="711"/>
        <v>0</v>
      </c>
      <c r="CJ595" s="42">
        <f t="shared" si="711"/>
        <v>0</v>
      </c>
      <c r="CK595" s="42">
        <f t="shared" si="711"/>
        <v>0</v>
      </c>
      <c r="CL595" s="42">
        <f t="shared" si="711"/>
        <v>0</v>
      </c>
      <c r="CM595" s="42">
        <f t="shared" si="711"/>
        <v>0</v>
      </c>
      <c r="CN595" s="42">
        <f t="shared" si="711"/>
        <v>0</v>
      </c>
      <c r="CO595" s="42">
        <f t="shared" si="711"/>
        <v>0</v>
      </c>
      <c r="CP595" s="42">
        <f t="shared" si="711"/>
        <v>0</v>
      </c>
      <c r="CQ595" s="42">
        <f t="shared" si="711"/>
        <v>0</v>
      </c>
      <c r="CR595" s="42">
        <f t="shared" si="711"/>
        <v>0</v>
      </c>
      <c r="CS595" s="42">
        <f t="shared" si="711"/>
        <v>0</v>
      </c>
      <c r="CT595" s="42">
        <f t="shared" si="711"/>
        <v>0</v>
      </c>
      <c r="CU595" s="42">
        <f t="shared" si="711"/>
        <v>0</v>
      </c>
      <c r="CV595" s="42">
        <f t="shared" si="711"/>
        <v>0</v>
      </c>
      <c r="CW595" s="42">
        <f t="shared" si="711"/>
        <v>0</v>
      </c>
      <c r="CX595" s="42">
        <f t="shared" si="711"/>
        <v>0</v>
      </c>
      <c r="CY595" s="42">
        <f t="shared" si="711"/>
        <v>0</v>
      </c>
      <c r="CZ595" s="42">
        <f t="shared" si="711"/>
        <v>0</v>
      </c>
      <c r="DA595" s="42">
        <f t="shared" si="711"/>
        <v>0</v>
      </c>
      <c r="DB595" s="42">
        <f t="shared" si="711"/>
        <v>0</v>
      </c>
      <c r="DC595" s="42">
        <f t="shared" si="711"/>
        <v>0</v>
      </c>
      <c r="DD595" s="42">
        <f t="shared" si="711"/>
        <v>0</v>
      </c>
      <c r="DE595" s="42">
        <f t="shared" si="711"/>
        <v>0</v>
      </c>
      <c r="DF595" s="42">
        <f t="shared" si="711"/>
        <v>0</v>
      </c>
      <c r="DG595" s="42">
        <f t="shared" si="711"/>
        <v>0</v>
      </c>
      <c r="DH595" s="42">
        <f t="shared" si="711"/>
        <v>0</v>
      </c>
      <c r="DI595" s="42">
        <f t="shared" si="711"/>
        <v>0</v>
      </c>
      <c r="DJ595" s="42">
        <f t="shared" si="711"/>
        <v>0</v>
      </c>
      <c r="DK595" s="42">
        <f t="shared" si="711"/>
        <v>0</v>
      </c>
      <c r="DL595" s="42">
        <f t="shared" si="711"/>
        <v>0</v>
      </c>
      <c r="DM595" s="42">
        <f t="shared" si="711"/>
        <v>0</v>
      </c>
      <c r="DN595" s="42">
        <f t="shared" si="711"/>
        <v>0</v>
      </c>
      <c r="DO595" s="42">
        <f t="shared" si="711"/>
        <v>0</v>
      </c>
      <c r="DP595" s="42">
        <f t="shared" si="711"/>
        <v>0</v>
      </c>
      <c r="DQ595" s="42">
        <f t="shared" si="711"/>
        <v>0</v>
      </c>
      <c r="DR595" s="42">
        <f t="shared" si="711"/>
        <v>0</v>
      </c>
      <c r="DS595" s="42">
        <f t="shared" si="711"/>
        <v>0</v>
      </c>
      <c r="DT595" s="42">
        <f t="shared" si="711"/>
        <v>0</v>
      </c>
      <c r="DU595" s="42">
        <f t="shared" si="711"/>
        <v>0</v>
      </c>
      <c r="DV595" s="42">
        <f t="shared" si="711"/>
        <v>-4.4826178488237146E-6</v>
      </c>
      <c r="DW595" s="42">
        <f t="shared" si="711"/>
        <v>0</v>
      </c>
      <c r="DX595" s="42">
        <f t="shared" si="711"/>
        <v>0</v>
      </c>
      <c r="DY595" s="42">
        <f t="shared" si="711"/>
        <v>0</v>
      </c>
      <c r="DZ595" s="42">
        <f t="shared" si="711"/>
        <v>0</v>
      </c>
      <c r="EA595" s="42">
        <f t="shared" si="711"/>
        <v>0</v>
      </c>
      <c r="EB595" s="42">
        <f t="shared" si="700"/>
        <v>0</v>
      </c>
      <c r="EC595" s="42">
        <f t="shared" ref="EC595:GF596" si="714">EC407-EC217</f>
        <v>0</v>
      </c>
      <c r="ED595" s="42">
        <f t="shared" si="714"/>
        <v>0</v>
      </c>
      <c r="EE595" s="42">
        <f t="shared" si="714"/>
        <v>0</v>
      </c>
      <c r="EF595" s="42">
        <f t="shared" si="714"/>
        <v>0</v>
      </c>
      <c r="EG595" s="42">
        <f t="shared" si="714"/>
        <v>0</v>
      </c>
      <c r="EH595" s="42">
        <f t="shared" si="714"/>
        <v>0</v>
      </c>
      <c r="EI595" s="42">
        <f t="shared" si="714"/>
        <v>0</v>
      </c>
      <c r="EJ595" s="42">
        <f t="shared" si="714"/>
        <v>0</v>
      </c>
      <c r="EK595" s="42">
        <f t="shared" si="714"/>
        <v>0</v>
      </c>
      <c r="EL595" s="42">
        <f t="shared" si="714"/>
        <v>0</v>
      </c>
      <c r="EM595" s="42">
        <f t="shared" si="714"/>
        <v>0</v>
      </c>
      <c r="EN595" s="42">
        <f t="shared" si="714"/>
        <v>0</v>
      </c>
      <c r="EO595" s="42">
        <f t="shared" si="714"/>
        <v>0</v>
      </c>
      <c r="EP595" s="42">
        <f t="shared" si="714"/>
        <v>0</v>
      </c>
      <c r="EQ595" s="42">
        <f t="shared" si="714"/>
        <v>0</v>
      </c>
      <c r="ER595" s="42">
        <f t="shared" si="714"/>
        <v>0</v>
      </c>
      <c r="ES595" s="42">
        <f t="shared" si="714"/>
        <v>0</v>
      </c>
      <c r="ET595" s="42">
        <f t="shared" si="714"/>
        <v>0</v>
      </c>
      <c r="EU595" s="42">
        <f t="shared" si="714"/>
        <v>0</v>
      </c>
      <c r="EV595" s="42">
        <f t="shared" si="714"/>
        <v>0</v>
      </c>
      <c r="EW595" s="42">
        <f t="shared" si="714"/>
        <v>0</v>
      </c>
      <c r="EX595" s="42">
        <f t="shared" si="714"/>
        <v>0</v>
      </c>
      <c r="EY595" s="42">
        <f t="shared" si="714"/>
        <v>0</v>
      </c>
      <c r="EZ595" s="42">
        <f t="shared" si="714"/>
        <v>0</v>
      </c>
      <c r="FA595" s="42">
        <f t="shared" si="714"/>
        <v>0</v>
      </c>
      <c r="FB595" s="42">
        <f t="shared" si="714"/>
        <v>-8.7306109482725695E-5</v>
      </c>
      <c r="FC595" s="42">
        <f t="shared" si="714"/>
        <v>0</v>
      </c>
      <c r="FD595" s="42">
        <f t="shared" si="714"/>
        <v>0</v>
      </c>
      <c r="FE595" s="42">
        <f t="shared" si="714"/>
        <v>0</v>
      </c>
      <c r="FF595" s="42">
        <f t="shared" si="714"/>
        <v>0</v>
      </c>
      <c r="FG595" s="42">
        <f t="shared" si="714"/>
        <v>0</v>
      </c>
      <c r="FH595" s="42">
        <f t="shared" si="714"/>
        <v>0</v>
      </c>
      <c r="FI595" s="42">
        <f t="shared" si="714"/>
        <v>-1.0816947136960593E-4</v>
      </c>
      <c r="FJ595" s="42">
        <f t="shared" si="714"/>
        <v>0</v>
      </c>
      <c r="FK595" s="42">
        <f t="shared" si="714"/>
        <v>-5.9471232997813396E-4</v>
      </c>
      <c r="FL595" s="42">
        <f t="shared" si="714"/>
        <v>0</v>
      </c>
      <c r="FM595" s="42">
        <f t="shared" si="714"/>
        <v>0</v>
      </c>
      <c r="FN595" s="42">
        <f t="shared" si="714"/>
        <v>0</v>
      </c>
      <c r="FO595" s="42">
        <f t="shared" si="714"/>
        <v>-3.9060982115364827E-4</v>
      </c>
      <c r="FP595" s="42">
        <f t="shared" si="714"/>
        <v>0</v>
      </c>
      <c r="FQ595" s="42">
        <f t="shared" si="714"/>
        <v>-1.0637495916709244E-3</v>
      </c>
      <c r="FR595" s="42">
        <f t="shared" si="714"/>
        <v>-2.8606186454198678E-3</v>
      </c>
      <c r="FS595" s="42">
        <f t="shared" si="714"/>
        <v>-6.7828077710308226E-4</v>
      </c>
      <c r="FT595" s="42">
        <f t="shared" si="714"/>
        <v>0</v>
      </c>
      <c r="FU595" s="42">
        <f t="shared" si="714"/>
        <v>0</v>
      </c>
      <c r="FV595" s="42">
        <f t="shared" si="714"/>
        <v>0</v>
      </c>
      <c r="FW595" s="42">
        <f t="shared" si="714"/>
        <v>0</v>
      </c>
      <c r="FX595" s="42">
        <f t="shared" si="714"/>
        <v>0</v>
      </c>
      <c r="FY595" s="42">
        <f t="shared" si="714"/>
        <v>0</v>
      </c>
      <c r="FZ595" s="42">
        <f t="shared" si="714"/>
        <v>-5.8421051594689426E-3</v>
      </c>
      <c r="GA595" s="42">
        <f t="shared" si="714"/>
        <v>-1.1435258288439177E-2</v>
      </c>
      <c r="GB595" s="42">
        <f t="shared" si="714"/>
        <v>0</v>
      </c>
      <c r="GC595" s="42">
        <f t="shared" si="714"/>
        <v>0</v>
      </c>
      <c r="GD595" s="42">
        <f t="shared" si="714"/>
        <v>-6.6224682912890476E-4</v>
      </c>
      <c r="GE595" s="42">
        <f t="shared" si="714"/>
        <v>0</v>
      </c>
      <c r="GF595" s="42">
        <f t="shared" si="714"/>
        <v>0</v>
      </c>
      <c r="GG595" s="1"/>
      <c r="GH595" s="37"/>
      <c r="GI595" s="37"/>
    </row>
    <row r="596" spans="1:191">
      <c r="A596" s="37"/>
      <c r="B596" s="40" t="s">
        <v>61</v>
      </c>
      <c r="C596" s="41" t="s">
        <v>247</v>
      </c>
      <c r="D596" s="42">
        <f t="shared" si="697"/>
        <v>0</v>
      </c>
      <c r="E596" s="42">
        <f t="shared" si="713"/>
        <v>0</v>
      </c>
      <c r="F596" s="42">
        <f t="shared" si="713"/>
        <v>0</v>
      </c>
      <c r="G596" s="42">
        <f t="shared" si="713"/>
        <v>0</v>
      </c>
      <c r="H596" s="42">
        <f t="shared" si="713"/>
        <v>0</v>
      </c>
      <c r="I596" s="42">
        <f t="shared" si="713"/>
        <v>0</v>
      </c>
      <c r="J596" s="42">
        <f t="shared" si="713"/>
        <v>0</v>
      </c>
      <c r="K596" s="42">
        <f t="shared" si="713"/>
        <v>0</v>
      </c>
      <c r="L596" s="42">
        <f t="shared" si="713"/>
        <v>0</v>
      </c>
      <c r="M596" s="42">
        <f t="shared" si="713"/>
        <v>0</v>
      </c>
      <c r="N596" s="42">
        <f t="shared" si="713"/>
        <v>0</v>
      </c>
      <c r="O596" s="42">
        <f t="shared" si="713"/>
        <v>0</v>
      </c>
      <c r="P596" s="42">
        <f t="shared" si="713"/>
        <v>0</v>
      </c>
      <c r="Q596" s="42">
        <f t="shared" si="713"/>
        <v>0</v>
      </c>
      <c r="R596" s="42">
        <f t="shared" si="713"/>
        <v>0</v>
      </c>
      <c r="S596" s="42">
        <f t="shared" si="713"/>
        <v>0</v>
      </c>
      <c r="T596" s="42">
        <f t="shared" si="713"/>
        <v>0</v>
      </c>
      <c r="U596" s="42">
        <f t="shared" si="713"/>
        <v>0</v>
      </c>
      <c r="V596" s="42">
        <f t="shared" si="713"/>
        <v>0</v>
      </c>
      <c r="W596" s="42">
        <f t="shared" si="713"/>
        <v>0.98400747771346553</v>
      </c>
      <c r="X596" s="42">
        <f t="shared" si="713"/>
        <v>0</v>
      </c>
      <c r="Y596" s="42">
        <f t="shared" si="713"/>
        <v>0</v>
      </c>
      <c r="Z596" s="42">
        <f t="shared" si="713"/>
        <v>-6.69516217042834E-4</v>
      </c>
      <c r="AA596" s="42">
        <f t="shared" si="713"/>
        <v>0</v>
      </c>
      <c r="AB596" s="42">
        <f t="shared" si="713"/>
        <v>0</v>
      </c>
      <c r="AC596" s="42">
        <f t="shared" si="713"/>
        <v>-2.2670415902700165E-4</v>
      </c>
      <c r="AD596" s="42">
        <f t="shared" si="713"/>
        <v>0</v>
      </c>
      <c r="AE596" s="42">
        <f t="shared" si="713"/>
        <v>0</v>
      </c>
      <c r="AF596" s="42">
        <f t="shared" si="713"/>
        <v>0</v>
      </c>
      <c r="AG596" s="42">
        <f t="shared" si="713"/>
        <v>0</v>
      </c>
      <c r="AH596" s="42">
        <f t="shared" si="713"/>
        <v>0</v>
      </c>
      <c r="AI596" s="42">
        <f t="shared" si="713"/>
        <v>0</v>
      </c>
      <c r="AJ596" s="42">
        <f t="shared" si="713"/>
        <v>0</v>
      </c>
      <c r="AK596" s="42">
        <f t="shared" si="713"/>
        <v>0</v>
      </c>
      <c r="AL596" s="42">
        <f t="shared" si="713"/>
        <v>0</v>
      </c>
      <c r="AM596" s="42">
        <f t="shared" si="713"/>
        <v>0</v>
      </c>
      <c r="AN596" s="42">
        <f t="shared" si="713"/>
        <v>0</v>
      </c>
      <c r="AO596" s="42">
        <f t="shared" si="713"/>
        <v>0</v>
      </c>
      <c r="AP596" s="42">
        <f t="shared" si="713"/>
        <v>0</v>
      </c>
      <c r="AQ596" s="42">
        <f t="shared" si="713"/>
        <v>0</v>
      </c>
      <c r="AR596" s="42">
        <f t="shared" si="713"/>
        <v>0</v>
      </c>
      <c r="AS596" s="42">
        <f t="shared" si="713"/>
        <v>0</v>
      </c>
      <c r="AT596" s="42">
        <f t="shared" si="713"/>
        <v>0</v>
      </c>
      <c r="AU596" s="42">
        <f t="shared" si="713"/>
        <v>0</v>
      </c>
      <c r="AV596" s="42">
        <f t="shared" si="713"/>
        <v>0</v>
      </c>
      <c r="AW596" s="42">
        <f t="shared" si="713"/>
        <v>0</v>
      </c>
      <c r="AX596" s="42">
        <f t="shared" si="713"/>
        <v>0</v>
      </c>
      <c r="AY596" s="42">
        <f t="shared" si="713"/>
        <v>0</v>
      </c>
      <c r="AZ596" s="42">
        <f t="shared" si="713"/>
        <v>0</v>
      </c>
      <c r="BA596" s="42">
        <f t="shared" si="713"/>
        <v>0</v>
      </c>
      <c r="BB596" s="42">
        <f t="shared" si="713"/>
        <v>0</v>
      </c>
      <c r="BC596" s="42">
        <f t="shared" si="713"/>
        <v>0</v>
      </c>
      <c r="BD596" s="42">
        <f t="shared" si="713"/>
        <v>0</v>
      </c>
      <c r="BE596" s="42">
        <f t="shared" si="713"/>
        <v>0</v>
      </c>
      <c r="BF596" s="42">
        <f t="shared" si="713"/>
        <v>0</v>
      </c>
      <c r="BG596" s="42">
        <f t="shared" si="713"/>
        <v>0</v>
      </c>
      <c r="BH596" s="42">
        <f t="shared" si="713"/>
        <v>0</v>
      </c>
      <c r="BI596" s="42">
        <f t="shared" si="713"/>
        <v>0</v>
      </c>
      <c r="BJ596" s="42">
        <f t="shared" si="713"/>
        <v>0</v>
      </c>
      <c r="BK596" s="42">
        <f t="shared" si="713"/>
        <v>0</v>
      </c>
      <c r="BL596" s="42">
        <f t="shared" si="713"/>
        <v>0</v>
      </c>
      <c r="BM596" s="42">
        <f t="shared" si="713"/>
        <v>0</v>
      </c>
      <c r="BN596" s="42">
        <f t="shared" si="713"/>
        <v>0</v>
      </c>
      <c r="BO596" s="42">
        <f t="shared" si="713"/>
        <v>0</v>
      </c>
      <c r="BP596" s="42">
        <f t="shared" si="713"/>
        <v>0</v>
      </c>
      <c r="BQ596" s="42">
        <f t="shared" si="711"/>
        <v>0</v>
      </c>
      <c r="BR596" s="42">
        <f t="shared" si="711"/>
        <v>0</v>
      </c>
      <c r="BS596" s="42">
        <f t="shared" si="711"/>
        <v>0</v>
      </c>
      <c r="BT596" s="42">
        <f t="shared" si="711"/>
        <v>0</v>
      </c>
      <c r="BU596" s="42">
        <f t="shared" si="711"/>
        <v>0</v>
      </c>
      <c r="BV596" s="42">
        <f t="shared" si="711"/>
        <v>0</v>
      </c>
      <c r="BW596" s="42">
        <f t="shared" si="711"/>
        <v>0</v>
      </c>
      <c r="BX596" s="42">
        <f t="shared" si="711"/>
        <v>0</v>
      </c>
      <c r="BY596" s="42">
        <f t="shared" si="711"/>
        <v>0</v>
      </c>
      <c r="BZ596" s="42">
        <f t="shared" si="711"/>
        <v>0</v>
      </c>
      <c r="CA596" s="42">
        <f t="shared" si="711"/>
        <v>0</v>
      </c>
      <c r="CB596" s="42">
        <f t="shared" si="711"/>
        <v>0</v>
      </c>
      <c r="CC596" s="42">
        <f t="shared" si="711"/>
        <v>0</v>
      </c>
      <c r="CD596" s="42">
        <f t="shared" si="711"/>
        <v>0</v>
      </c>
      <c r="CE596" s="42">
        <f t="shared" si="711"/>
        <v>0</v>
      </c>
      <c r="CF596" s="42">
        <f t="shared" si="711"/>
        <v>0</v>
      </c>
      <c r="CG596" s="42">
        <f t="shared" si="711"/>
        <v>0</v>
      </c>
      <c r="CH596" s="42">
        <f t="shared" si="711"/>
        <v>0</v>
      </c>
      <c r="CI596" s="42">
        <f t="shared" si="711"/>
        <v>0</v>
      </c>
      <c r="CJ596" s="42">
        <f t="shared" si="711"/>
        <v>0</v>
      </c>
      <c r="CK596" s="42">
        <f t="shared" si="711"/>
        <v>0</v>
      </c>
      <c r="CL596" s="42">
        <f t="shared" si="711"/>
        <v>0</v>
      </c>
      <c r="CM596" s="42">
        <f t="shared" si="711"/>
        <v>0</v>
      </c>
      <c r="CN596" s="42">
        <f t="shared" si="711"/>
        <v>0</v>
      </c>
      <c r="CO596" s="42">
        <f t="shared" si="711"/>
        <v>0</v>
      </c>
      <c r="CP596" s="42">
        <f t="shared" si="711"/>
        <v>0</v>
      </c>
      <c r="CQ596" s="42">
        <f t="shared" si="711"/>
        <v>0</v>
      </c>
      <c r="CR596" s="42">
        <f t="shared" si="711"/>
        <v>0</v>
      </c>
      <c r="CS596" s="42">
        <f t="shared" si="711"/>
        <v>0</v>
      </c>
      <c r="CT596" s="42">
        <f t="shared" si="711"/>
        <v>0</v>
      </c>
      <c r="CU596" s="42">
        <f t="shared" si="711"/>
        <v>0</v>
      </c>
      <c r="CV596" s="42">
        <f t="shared" si="711"/>
        <v>0</v>
      </c>
      <c r="CW596" s="42">
        <f t="shared" si="711"/>
        <v>0</v>
      </c>
      <c r="CX596" s="42">
        <f t="shared" si="711"/>
        <v>0</v>
      </c>
      <c r="CY596" s="42">
        <f t="shared" si="711"/>
        <v>0</v>
      </c>
      <c r="CZ596" s="42">
        <f t="shared" si="711"/>
        <v>0</v>
      </c>
      <c r="DA596" s="42">
        <f t="shared" si="711"/>
        <v>0</v>
      </c>
      <c r="DB596" s="42">
        <f t="shared" si="711"/>
        <v>0</v>
      </c>
      <c r="DC596" s="42">
        <f t="shared" si="711"/>
        <v>0</v>
      </c>
      <c r="DD596" s="42">
        <f t="shared" si="711"/>
        <v>0</v>
      </c>
      <c r="DE596" s="42">
        <f t="shared" si="711"/>
        <v>0</v>
      </c>
      <c r="DF596" s="42">
        <f t="shared" si="711"/>
        <v>0</v>
      </c>
      <c r="DG596" s="42">
        <f t="shared" si="711"/>
        <v>0</v>
      </c>
      <c r="DH596" s="42">
        <f t="shared" si="711"/>
        <v>0</v>
      </c>
      <c r="DI596" s="42">
        <f t="shared" si="711"/>
        <v>0</v>
      </c>
      <c r="DJ596" s="42">
        <f t="shared" si="711"/>
        <v>0</v>
      </c>
      <c r="DK596" s="42">
        <f t="shared" si="711"/>
        <v>0</v>
      </c>
      <c r="DL596" s="42">
        <f t="shared" si="711"/>
        <v>0</v>
      </c>
      <c r="DM596" s="42">
        <f t="shared" si="711"/>
        <v>0</v>
      </c>
      <c r="DN596" s="42">
        <f t="shared" si="711"/>
        <v>0</v>
      </c>
      <c r="DO596" s="42">
        <f t="shared" si="711"/>
        <v>0</v>
      </c>
      <c r="DP596" s="42">
        <f t="shared" si="711"/>
        <v>0</v>
      </c>
      <c r="DQ596" s="42">
        <f t="shared" si="711"/>
        <v>0</v>
      </c>
      <c r="DR596" s="42">
        <f t="shared" si="711"/>
        <v>0</v>
      </c>
      <c r="DS596" s="42">
        <f t="shared" si="711"/>
        <v>0</v>
      </c>
      <c r="DT596" s="42">
        <f t="shared" si="711"/>
        <v>0</v>
      </c>
      <c r="DU596" s="42">
        <f t="shared" si="711"/>
        <v>0</v>
      </c>
      <c r="DV596" s="42">
        <f t="shared" si="711"/>
        <v>0</v>
      </c>
      <c r="DW596" s="42">
        <f t="shared" si="711"/>
        <v>0</v>
      </c>
      <c r="DX596" s="42">
        <f t="shared" si="711"/>
        <v>0</v>
      </c>
      <c r="DY596" s="42">
        <f t="shared" si="711"/>
        <v>0</v>
      </c>
      <c r="DZ596" s="42">
        <f t="shared" si="711"/>
        <v>0</v>
      </c>
      <c r="EA596" s="42">
        <f t="shared" si="711"/>
        <v>0</v>
      </c>
      <c r="EB596" s="42">
        <f t="shared" si="700"/>
        <v>0</v>
      </c>
      <c r="EC596" s="42">
        <f t="shared" si="714"/>
        <v>0</v>
      </c>
      <c r="ED596" s="42">
        <f t="shared" si="714"/>
        <v>0</v>
      </c>
      <c r="EE596" s="42">
        <f t="shared" si="714"/>
        <v>0</v>
      </c>
      <c r="EF596" s="42">
        <f t="shared" si="714"/>
        <v>0</v>
      </c>
      <c r="EG596" s="42">
        <f t="shared" si="714"/>
        <v>0</v>
      </c>
      <c r="EH596" s="42">
        <f t="shared" si="714"/>
        <v>0</v>
      </c>
      <c r="EI596" s="42">
        <f t="shared" si="714"/>
        <v>0</v>
      </c>
      <c r="EJ596" s="42">
        <f t="shared" si="714"/>
        <v>0</v>
      </c>
      <c r="EK596" s="42">
        <f t="shared" si="714"/>
        <v>0</v>
      </c>
      <c r="EL596" s="42">
        <f t="shared" si="714"/>
        <v>0</v>
      </c>
      <c r="EM596" s="42">
        <f t="shared" si="714"/>
        <v>0</v>
      </c>
      <c r="EN596" s="42">
        <f t="shared" si="714"/>
        <v>0</v>
      </c>
      <c r="EO596" s="42">
        <f t="shared" si="714"/>
        <v>0</v>
      </c>
      <c r="EP596" s="42">
        <f t="shared" si="714"/>
        <v>0</v>
      </c>
      <c r="EQ596" s="42">
        <f t="shared" si="714"/>
        <v>0</v>
      </c>
      <c r="ER596" s="42">
        <f t="shared" si="714"/>
        <v>0</v>
      </c>
      <c r="ES596" s="42">
        <f t="shared" si="714"/>
        <v>0</v>
      </c>
      <c r="ET596" s="42">
        <f t="shared" si="714"/>
        <v>0</v>
      </c>
      <c r="EU596" s="42">
        <f t="shared" si="714"/>
        <v>0</v>
      </c>
      <c r="EV596" s="42">
        <f t="shared" si="714"/>
        <v>0</v>
      </c>
      <c r="EW596" s="42">
        <f t="shared" si="714"/>
        <v>0</v>
      </c>
      <c r="EX596" s="42">
        <f t="shared" si="714"/>
        <v>0</v>
      </c>
      <c r="EY596" s="42">
        <f t="shared" si="714"/>
        <v>0</v>
      </c>
      <c r="EZ596" s="42">
        <f t="shared" si="714"/>
        <v>0</v>
      </c>
      <c r="FA596" s="42">
        <f t="shared" si="714"/>
        <v>0</v>
      </c>
      <c r="FB596" s="42">
        <f t="shared" si="714"/>
        <v>-1.2620487113344507E-4</v>
      </c>
      <c r="FC596" s="42">
        <f t="shared" si="714"/>
        <v>0</v>
      </c>
      <c r="FD596" s="42">
        <f t="shared" si="714"/>
        <v>0</v>
      </c>
      <c r="FE596" s="42">
        <f t="shared" si="714"/>
        <v>0</v>
      </c>
      <c r="FF596" s="42">
        <f t="shared" si="714"/>
        <v>0</v>
      </c>
      <c r="FG596" s="42">
        <f t="shared" si="714"/>
        <v>0</v>
      </c>
      <c r="FH596" s="42">
        <f t="shared" si="714"/>
        <v>0</v>
      </c>
      <c r="FI596" s="42">
        <f t="shared" si="714"/>
        <v>-6.463330921946819E-5</v>
      </c>
      <c r="FJ596" s="42">
        <f t="shared" si="714"/>
        <v>-2.5489176615644381E-5</v>
      </c>
      <c r="FK596" s="42">
        <f t="shared" si="714"/>
        <v>-6.2121576615527133E-4</v>
      </c>
      <c r="FL596" s="42">
        <f t="shared" si="714"/>
        <v>0</v>
      </c>
      <c r="FM596" s="42">
        <f t="shared" si="714"/>
        <v>0</v>
      </c>
      <c r="FN596" s="42">
        <f t="shared" si="714"/>
        <v>0</v>
      </c>
      <c r="FO596" s="42">
        <f t="shared" si="714"/>
        <v>-2.377340095865519E-4</v>
      </c>
      <c r="FP596" s="42">
        <f t="shared" si="714"/>
        <v>0</v>
      </c>
      <c r="FQ596" s="42">
        <f t="shared" si="714"/>
        <v>-9.2680734749129787E-4</v>
      </c>
      <c r="FR596" s="42">
        <f t="shared" si="714"/>
        <v>-1.7547867342876989E-3</v>
      </c>
      <c r="FS596" s="42">
        <f t="shared" si="714"/>
        <v>-7.292759386550771E-4</v>
      </c>
      <c r="FT596" s="42">
        <f t="shared" si="714"/>
        <v>0</v>
      </c>
      <c r="FU596" s="42">
        <f t="shared" si="714"/>
        <v>0</v>
      </c>
      <c r="FV596" s="42">
        <f t="shared" si="714"/>
        <v>0</v>
      </c>
      <c r="FW596" s="42">
        <f t="shared" si="714"/>
        <v>0</v>
      </c>
      <c r="FX596" s="42">
        <f t="shared" si="714"/>
        <v>0</v>
      </c>
      <c r="FY596" s="42">
        <f t="shared" si="714"/>
        <v>0</v>
      </c>
      <c r="FZ596" s="42">
        <f t="shared" si="714"/>
        <v>-3.8590124726403741E-3</v>
      </c>
      <c r="GA596" s="42">
        <f t="shared" si="714"/>
        <v>-2.1973704023113969E-2</v>
      </c>
      <c r="GB596" s="42">
        <f t="shared" si="714"/>
        <v>0</v>
      </c>
      <c r="GC596" s="42">
        <f t="shared" si="714"/>
        <v>0</v>
      </c>
      <c r="GD596" s="42">
        <f t="shared" si="714"/>
        <v>-4.5529469502612213E-4</v>
      </c>
      <c r="GE596" s="42">
        <f t="shared" si="714"/>
        <v>0</v>
      </c>
      <c r="GF596" s="42">
        <f t="shared" si="714"/>
        <v>0</v>
      </c>
      <c r="GG596" s="1"/>
      <c r="GH596" s="37"/>
      <c r="GI596" s="37"/>
    </row>
    <row r="597" spans="1:191">
      <c r="A597" s="37"/>
      <c r="B597" s="40" t="s">
        <v>62</v>
      </c>
      <c r="C597" s="41" t="s">
        <v>248</v>
      </c>
      <c r="D597" s="42">
        <f t="shared" si="697"/>
        <v>0</v>
      </c>
      <c r="E597" s="42">
        <f t="shared" si="713"/>
        <v>0</v>
      </c>
      <c r="F597" s="42">
        <f t="shared" si="713"/>
        <v>0</v>
      </c>
      <c r="G597" s="42">
        <f t="shared" si="713"/>
        <v>0</v>
      </c>
      <c r="H597" s="42">
        <f t="shared" si="713"/>
        <v>0</v>
      </c>
      <c r="I597" s="42">
        <f t="shared" si="713"/>
        <v>0</v>
      </c>
      <c r="J597" s="42">
        <f t="shared" si="713"/>
        <v>0</v>
      </c>
      <c r="K597" s="42">
        <f t="shared" si="713"/>
        <v>0</v>
      </c>
      <c r="L597" s="42">
        <f t="shared" si="713"/>
        <v>0</v>
      </c>
      <c r="M597" s="42">
        <f t="shared" si="713"/>
        <v>0</v>
      </c>
      <c r="N597" s="42">
        <f t="shared" si="713"/>
        <v>0</v>
      </c>
      <c r="O597" s="42">
        <f t="shared" si="713"/>
        <v>0</v>
      </c>
      <c r="P597" s="42">
        <f t="shared" si="713"/>
        <v>0</v>
      </c>
      <c r="Q597" s="42">
        <f t="shared" si="713"/>
        <v>0</v>
      </c>
      <c r="R597" s="42">
        <f t="shared" si="713"/>
        <v>0</v>
      </c>
      <c r="S597" s="42">
        <f t="shared" si="713"/>
        <v>0</v>
      </c>
      <c r="T597" s="42">
        <f t="shared" si="713"/>
        <v>-8.2000087882246216E-4</v>
      </c>
      <c r="U597" s="42">
        <f t="shared" si="713"/>
        <v>-1.1277155649305661E-4</v>
      </c>
      <c r="V597" s="42">
        <f t="shared" si="713"/>
        <v>0</v>
      </c>
      <c r="W597" s="42">
        <f t="shared" si="713"/>
        <v>-1.336608882862656E-2</v>
      </c>
      <c r="X597" s="42">
        <f t="shared" si="713"/>
        <v>0.94527199149525121</v>
      </c>
      <c r="Y597" s="42">
        <f t="shared" si="713"/>
        <v>-6.5407675477912649E-3</v>
      </c>
      <c r="Z597" s="42">
        <f t="shared" si="713"/>
        <v>-1.18853911758551E-2</v>
      </c>
      <c r="AA597" s="42">
        <f t="shared" si="713"/>
        <v>-5.0458056893296218E-4</v>
      </c>
      <c r="AB597" s="42">
        <f t="shared" si="713"/>
        <v>-1.6336878720984684E-2</v>
      </c>
      <c r="AC597" s="42">
        <f t="shared" si="713"/>
        <v>0</v>
      </c>
      <c r="AD597" s="42">
        <f t="shared" si="713"/>
        <v>0</v>
      </c>
      <c r="AE597" s="42">
        <f t="shared" si="713"/>
        <v>0</v>
      </c>
      <c r="AF597" s="42">
        <f t="shared" si="713"/>
        <v>0</v>
      </c>
      <c r="AG597" s="42">
        <f t="shared" si="713"/>
        <v>0</v>
      </c>
      <c r="AH597" s="42">
        <f t="shared" si="713"/>
        <v>0</v>
      </c>
      <c r="AI597" s="42">
        <f t="shared" si="713"/>
        <v>0</v>
      </c>
      <c r="AJ597" s="42">
        <f t="shared" si="713"/>
        <v>0</v>
      </c>
      <c r="AK597" s="42">
        <f t="shared" si="713"/>
        <v>0</v>
      </c>
      <c r="AL597" s="42">
        <f t="shared" si="713"/>
        <v>0</v>
      </c>
      <c r="AM597" s="42">
        <f t="shared" si="713"/>
        <v>0</v>
      </c>
      <c r="AN597" s="42">
        <f t="shared" si="713"/>
        <v>0</v>
      </c>
      <c r="AO597" s="42">
        <f t="shared" si="713"/>
        <v>0</v>
      </c>
      <c r="AP597" s="42">
        <f t="shared" si="713"/>
        <v>0</v>
      </c>
      <c r="AQ597" s="42">
        <f t="shared" si="713"/>
        <v>0</v>
      </c>
      <c r="AR597" s="42">
        <f t="shared" si="713"/>
        <v>0</v>
      </c>
      <c r="AS597" s="42">
        <f t="shared" si="713"/>
        <v>0</v>
      </c>
      <c r="AT597" s="42">
        <f t="shared" si="713"/>
        <v>0</v>
      </c>
      <c r="AU597" s="42">
        <f t="shared" si="713"/>
        <v>0</v>
      </c>
      <c r="AV597" s="42">
        <f t="shared" si="713"/>
        <v>0</v>
      </c>
      <c r="AW597" s="42">
        <f t="shared" si="713"/>
        <v>0</v>
      </c>
      <c r="AX597" s="42">
        <f t="shared" si="713"/>
        <v>0</v>
      </c>
      <c r="AY597" s="42">
        <f t="shared" si="713"/>
        <v>0</v>
      </c>
      <c r="AZ597" s="42">
        <f t="shared" si="713"/>
        <v>0</v>
      </c>
      <c r="BA597" s="42">
        <f t="shared" si="713"/>
        <v>0</v>
      </c>
      <c r="BB597" s="42">
        <f t="shared" si="713"/>
        <v>0</v>
      </c>
      <c r="BC597" s="42">
        <f t="shared" si="713"/>
        <v>0</v>
      </c>
      <c r="BD597" s="42">
        <f t="shared" si="713"/>
        <v>0</v>
      </c>
      <c r="BE597" s="42">
        <f t="shared" si="713"/>
        <v>0</v>
      </c>
      <c r="BF597" s="42">
        <f t="shared" si="713"/>
        <v>0</v>
      </c>
      <c r="BG597" s="42">
        <f t="shared" si="713"/>
        <v>0</v>
      </c>
      <c r="BH597" s="42">
        <f t="shared" si="713"/>
        <v>0</v>
      </c>
      <c r="BI597" s="42">
        <f t="shared" si="713"/>
        <v>0</v>
      </c>
      <c r="BJ597" s="42">
        <f t="shared" si="713"/>
        <v>0</v>
      </c>
      <c r="BK597" s="42">
        <f t="shared" si="713"/>
        <v>0</v>
      </c>
      <c r="BL597" s="42">
        <f t="shared" si="713"/>
        <v>0</v>
      </c>
      <c r="BM597" s="42">
        <f t="shared" si="713"/>
        <v>0</v>
      </c>
      <c r="BN597" s="42">
        <f t="shared" si="713"/>
        <v>0</v>
      </c>
      <c r="BO597" s="42">
        <f t="shared" si="713"/>
        <v>0</v>
      </c>
      <c r="BP597" s="42">
        <f t="shared" si="713"/>
        <v>0</v>
      </c>
      <c r="BQ597" s="42">
        <f t="shared" si="711"/>
        <v>0</v>
      </c>
      <c r="BR597" s="42">
        <f t="shared" si="711"/>
        <v>0</v>
      </c>
      <c r="BS597" s="42">
        <f t="shared" si="711"/>
        <v>0</v>
      </c>
      <c r="BT597" s="42">
        <f t="shared" si="711"/>
        <v>0</v>
      </c>
      <c r="BU597" s="42">
        <f t="shared" si="711"/>
        <v>0</v>
      </c>
      <c r="BV597" s="42">
        <f t="shared" si="711"/>
        <v>0</v>
      </c>
      <c r="BW597" s="42">
        <f t="shared" si="711"/>
        <v>0</v>
      </c>
      <c r="BX597" s="42">
        <f t="shared" si="711"/>
        <v>0</v>
      </c>
      <c r="BY597" s="42">
        <f t="shared" si="711"/>
        <v>0</v>
      </c>
      <c r="BZ597" s="42">
        <f t="shared" si="711"/>
        <v>0</v>
      </c>
      <c r="CA597" s="42">
        <f t="shared" si="711"/>
        <v>0</v>
      </c>
      <c r="CB597" s="42">
        <f t="shared" si="711"/>
        <v>0</v>
      </c>
      <c r="CC597" s="42">
        <f t="shared" si="711"/>
        <v>0</v>
      </c>
      <c r="CD597" s="42">
        <f t="shared" si="711"/>
        <v>0</v>
      </c>
      <c r="CE597" s="42">
        <f t="shared" si="711"/>
        <v>0</v>
      </c>
      <c r="CF597" s="42">
        <f t="shared" si="711"/>
        <v>0</v>
      </c>
      <c r="CG597" s="42">
        <f t="shared" si="711"/>
        <v>0</v>
      </c>
      <c r="CH597" s="42">
        <f t="shared" si="711"/>
        <v>0</v>
      </c>
      <c r="CI597" s="42">
        <f t="shared" si="711"/>
        <v>0</v>
      </c>
      <c r="CJ597" s="42">
        <f t="shared" si="711"/>
        <v>0</v>
      </c>
      <c r="CK597" s="42">
        <f t="shared" si="711"/>
        <v>0</v>
      </c>
      <c r="CL597" s="42">
        <f t="shared" si="711"/>
        <v>0</v>
      </c>
      <c r="CM597" s="42">
        <f t="shared" si="711"/>
        <v>0</v>
      </c>
      <c r="CN597" s="42">
        <f t="shared" si="711"/>
        <v>0</v>
      </c>
      <c r="CO597" s="42">
        <f t="shared" si="711"/>
        <v>0</v>
      </c>
      <c r="CP597" s="42">
        <f t="shared" si="711"/>
        <v>0</v>
      </c>
      <c r="CQ597" s="42">
        <f t="shared" si="711"/>
        <v>0</v>
      </c>
      <c r="CR597" s="42">
        <f t="shared" si="711"/>
        <v>0</v>
      </c>
      <c r="CS597" s="42">
        <f t="shared" si="711"/>
        <v>0</v>
      </c>
      <c r="CT597" s="42">
        <f t="shared" si="711"/>
        <v>0</v>
      </c>
      <c r="CU597" s="42">
        <f t="shared" si="711"/>
        <v>0</v>
      </c>
      <c r="CV597" s="42">
        <f t="shared" si="711"/>
        <v>0</v>
      </c>
      <c r="CW597" s="42">
        <f t="shared" si="711"/>
        <v>0</v>
      </c>
      <c r="CX597" s="42">
        <f t="shared" si="711"/>
        <v>0</v>
      </c>
      <c r="CY597" s="42">
        <f t="shared" si="711"/>
        <v>0</v>
      </c>
      <c r="CZ597" s="42">
        <f t="shared" si="711"/>
        <v>0</v>
      </c>
      <c r="DA597" s="42">
        <f t="shared" si="711"/>
        <v>0</v>
      </c>
      <c r="DB597" s="42">
        <f t="shared" si="711"/>
        <v>0</v>
      </c>
      <c r="DC597" s="42">
        <f t="shared" si="711"/>
        <v>0</v>
      </c>
      <c r="DD597" s="42">
        <f t="shared" si="711"/>
        <v>0</v>
      </c>
      <c r="DE597" s="42">
        <f t="shared" si="711"/>
        <v>0</v>
      </c>
      <c r="DF597" s="42">
        <f t="shared" si="711"/>
        <v>0</v>
      </c>
      <c r="DG597" s="42">
        <f t="shared" si="711"/>
        <v>0</v>
      </c>
      <c r="DH597" s="42">
        <f t="shared" si="711"/>
        <v>0</v>
      </c>
      <c r="DI597" s="42">
        <f t="shared" si="711"/>
        <v>0</v>
      </c>
      <c r="DJ597" s="42">
        <f t="shared" si="711"/>
        <v>0</v>
      </c>
      <c r="DK597" s="42">
        <f t="shared" si="711"/>
        <v>0</v>
      </c>
      <c r="DL597" s="42">
        <f t="shared" si="711"/>
        <v>0</v>
      </c>
      <c r="DM597" s="42">
        <f t="shared" si="711"/>
        <v>0</v>
      </c>
      <c r="DN597" s="42">
        <f t="shared" si="711"/>
        <v>0</v>
      </c>
      <c r="DO597" s="42">
        <f t="shared" si="711"/>
        <v>0</v>
      </c>
      <c r="DP597" s="42">
        <f t="shared" si="711"/>
        <v>0</v>
      </c>
      <c r="DQ597" s="42">
        <f t="shared" si="711"/>
        <v>0</v>
      </c>
      <c r="DR597" s="42">
        <f t="shared" si="711"/>
        <v>0</v>
      </c>
      <c r="DS597" s="42">
        <f t="shared" si="711"/>
        <v>0</v>
      </c>
      <c r="DT597" s="42">
        <f t="shared" si="711"/>
        <v>0</v>
      </c>
      <c r="DU597" s="42">
        <f t="shared" si="711"/>
        <v>0</v>
      </c>
      <c r="DV597" s="42">
        <f t="shared" si="711"/>
        <v>0</v>
      </c>
      <c r="DW597" s="42">
        <f t="shared" si="711"/>
        <v>0</v>
      </c>
      <c r="DX597" s="42">
        <f t="shared" si="711"/>
        <v>0</v>
      </c>
      <c r="DY597" s="42">
        <f t="shared" si="711"/>
        <v>0</v>
      </c>
      <c r="DZ597" s="42">
        <f t="shared" si="711"/>
        <v>0</v>
      </c>
      <c r="EA597" s="42">
        <f t="shared" si="711"/>
        <v>0</v>
      </c>
      <c r="EB597" s="42">
        <f t="shared" ref="EB597:GF601" si="715">EB409-EB219</f>
        <v>0</v>
      </c>
      <c r="EC597" s="42">
        <f t="shared" si="715"/>
        <v>0</v>
      </c>
      <c r="ED597" s="42">
        <f t="shared" si="715"/>
        <v>0</v>
      </c>
      <c r="EE597" s="42">
        <f t="shared" si="715"/>
        <v>0</v>
      </c>
      <c r="EF597" s="42">
        <f t="shared" si="715"/>
        <v>0</v>
      </c>
      <c r="EG597" s="42">
        <f t="shared" si="715"/>
        <v>0</v>
      </c>
      <c r="EH597" s="42">
        <f t="shared" si="715"/>
        <v>0</v>
      </c>
      <c r="EI597" s="42">
        <f t="shared" si="715"/>
        <v>0</v>
      </c>
      <c r="EJ597" s="42">
        <f t="shared" si="715"/>
        <v>0</v>
      </c>
      <c r="EK597" s="42">
        <f t="shared" si="715"/>
        <v>0</v>
      </c>
      <c r="EL597" s="42">
        <f t="shared" si="715"/>
        <v>0</v>
      </c>
      <c r="EM597" s="42">
        <f t="shared" si="715"/>
        <v>0</v>
      </c>
      <c r="EN597" s="42">
        <f t="shared" si="715"/>
        <v>0</v>
      </c>
      <c r="EO597" s="42">
        <f t="shared" si="715"/>
        <v>0</v>
      </c>
      <c r="EP597" s="42">
        <f t="shared" si="715"/>
        <v>0</v>
      </c>
      <c r="EQ597" s="42">
        <f t="shared" si="715"/>
        <v>0</v>
      </c>
      <c r="ER597" s="42">
        <f t="shared" si="715"/>
        <v>0</v>
      </c>
      <c r="ES597" s="42">
        <f t="shared" si="715"/>
        <v>0</v>
      </c>
      <c r="ET597" s="42">
        <f t="shared" si="715"/>
        <v>0</v>
      </c>
      <c r="EU597" s="42">
        <f t="shared" si="715"/>
        <v>0</v>
      </c>
      <c r="EV597" s="42">
        <f t="shared" si="715"/>
        <v>0</v>
      </c>
      <c r="EW597" s="42">
        <f t="shared" si="715"/>
        <v>0</v>
      </c>
      <c r="EX597" s="42">
        <f t="shared" si="715"/>
        <v>0</v>
      </c>
      <c r="EY597" s="42">
        <f t="shared" si="715"/>
        <v>0</v>
      </c>
      <c r="EZ597" s="42">
        <f t="shared" si="715"/>
        <v>0</v>
      </c>
      <c r="FA597" s="42">
        <f t="shared" si="715"/>
        <v>0</v>
      </c>
      <c r="FB597" s="42">
        <f t="shared" si="715"/>
        <v>-2.7373202643098813E-6</v>
      </c>
      <c r="FC597" s="42">
        <f t="shared" si="715"/>
        <v>0</v>
      </c>
      <c r="FD597" s="42">
        <f t="shared" si="715"/>
        <v>0</v>
      </c>
      <c r="FE597" s="42">
        <f t="shared" si="715"/>
        <v>0</v>
      </c>
      <c r="FF597" s="42">
        <f t="shared" si="715"/>
        <v>0</v>
      </c>
      <c r="FG597" s="42">
        <f t="shared" si="715"/>
        <v>0</v>
      </c>
      <c r="FH597" s="42">
        <f t="shared" si="715"/>
        <v>0</v>
      </c>
      <c r="FI597" s="42">
        <f t="shared" si="715"/>
        <v>-3.0266578481088909E-5</v>
      </c>
      <c r="FJ597" s="42">
        <f t="shared" si="715"/>
        <v>0</v>
      </c>
      <c r="FK597" s="42">
        <f t="shared" si="715"/>
        <v>-2.7401632762105374E-4</v>
      </c>
      <c r="FL597" s="42">
        <f t="shared" si="715"/>
        <v>0</v>
      </c>
      <c r="FM597" s="42">
        <f t="shared" si="715"/>
        <v>0</v>
      </c>
      <c r="FN597" s="42">
        <f t="shared" si="715"/>
        <v>0</v>
      </c>
      <c r="FO597" s="42">
        <f t="shared" si="715"/>
        <v>-1.4319957431545706E-4</v>
      </c>
      <c r="FP597" s="42">
        <f t="shared" si="715"/>
        <v>0</v>
      </c>
      <c r="FQ597" s="42">
        <f t="shared" si="715"/>
        <v>-6.45152370700334E-4</v>
      </c>
      <c r="FR597" s="42">
        <f t="shared" si="715"/>
        <v>-9.9352636591745281E-4</v>
      </c>
      <c r="FS597" s="42">
        <f t="shared" si="715"/>
        <v>0</v>
      </c>
      <c r="FT597" s="42">
        <f t="shared" si="715"/>
        <v>0</v>
      </c>
      <c r="FU597" s="42">
        <f t="shared" si="715"/>
        <v>0</v>
      </c>
      <c r="FV597" s="42">
        <f t="shared" si="715"/>
        <v>0</v>
      </c>
      <c r="FW597" s="42">
        <f t="shared" si="715"/>
        <v>0</v>
      </c>
      <c r="FX597" s="42">
        <f t="shared" si="715"/>
        <v>0</v>
      </c>
      <c r="FY597" s="42">
        <f t="shared" si="715"/>
        <v>0</v>
      </c>
      <c r="FZ597" s="42">
        <f t="shared" si="715"/>
        <v>-1.9815166147547927E-3</v>
      </c>
      <c r="GA597" s="42">
        <f t="shared" si="715"/>
        <v>-7.3648884620461331E-3</v>
      </c>
      <c r="GB597" s="42">
        <f t="shared" si="715"/>
        <v>0</v>
      </c>
      <c r="GC597" s="42">
        <f t="shared" si="715"/>
        <v>0</v>
      </c>
      <c r="GD597" s="42">
        <f t="shared" si="715"/>
        <v>-2.4572987617386895E-4</v>
      </c>
      <c r="GE597" s="42">
        <f t="shared" si="715"/>
        <v>0</v>
      </c>
      <c r="GF597" s="42">
        <f t="shared" si="715"/>
        <v>0</v>
      </c>
      <c r="GG597" s="1"/>
      <c r="GH597" s="37"/>
      <c r="GI597" s="37"/>
    </row>
    <row r="598" spans="1:191">
      <c r="A598" s="37"/>
      <c r="B598" s="40" t="s">
        <v>63</v>
      </c>
      <c r="C598" s="41" t="s">
        <v>249</v>
      </c>
      <c r="D598" s="42">
        <f t="shared" si="697"/>
        <v>0</v>
      </c>
      <c r="E598" s="42">
        <f t="shared" si="713"/>
        <v>0</v>
      </c>
      <c r="F598" s="42">
        <f t="shared" si="713"/>
        <v>0</v>
      </c>
      <c r="G598" s="42">
        <f t="shared" si="713"/>
        <v>0</v>
      </c>
      <c r="H598" s="42">
        <f t="shared" si="713"/>
        <v>0</v>
      </c>
      <c r="I598" s="42">
        <f t="shared" si="713"/>
        <v>0</v>
      </c>
      <c r="J598" s="42">
        <f t="shared" si="713"/>
        <v>-5.0832236279980871E-3</v>
      </c>
      <c r="K598" s="42">
        <f t="shared" si="713"/>
        <v>0</v>
      </c>
      <c r="L598" s="42">
        <f t="shared" si="713"/>
        <v>0</v>
      </c>
      <c r="M598" s="42">
        <f t="shared" si="713"/>
        <v>0</v>
      </c>
      <c r="N598" s="42">
        <f t="shared" si="713"/>
        <v>0</v>
      </c>
      <c r="O598" s="42">
        <f t="shared" si="713"/>
        <v>-1.8804339504290747E-5</v>
      </c>
      <c r="P598" s="42">
        <f t="shared" si="713"/>
        <v>-3.6845983787767129E-5</v>
      </c>
      <c r="Q598" s="42">
        <f t="shared" si="713"/>
        <v>0</v>
      </c>
      <c r="R598" s="42">
        <f t="shared" si="713"/>
        <v>0</v>
      </c>
      <c r="S598" s="42">
        <f t="shared" si="713"/>
        <v>0</v>
      </c>
      <c r="T598" s="42">
        <f t="shared" si="713"/>
        <v>-1.2569787169157047E-2</v>
      </c>
      <c r="U598" s="42">
        <f t="shared" si="713"/>
        <v>-2.3050312270579354E-2</v>
      </c>
      <c r="V598" s="42">
        <f t="shared" si="713"/>
        <v>-7.0978641126934053E-4</v>
      </c>
      <c r="W598" s="42">
        <f t="shared" si="713"/>
        <v>-6.3961989369853631E-2</v>
      </c>
      <c r="X598" s="42">
        <f t="shared" si="713"/>
        <v>-5.2818702424053995E-2</v>
      </c>
      <c r="Y598" s="42">
        <f t="shared" si="713"/>
        <v>0.85105625478943925</v>
      </c>
      <c r="Z598" s="42">
        <f t="shared" si="713"/>
        <v>-4.459214537240442E-2</v>
      </c>
      <c r="AA598" s="42">
        <f t="shared" si="713"/>
        <v>-1.2794240433253452E-2</v>
      </c>
      <c r="AB598" s="42">
        <f t="shared" si="713"/>
        <v>-3.1091042879122347E-2</v>
      </c>
      <c r="AC598" s="42">
        <f t="shared" si="713"/>
        <v>-0.19847617683985011</v>
      </c>
      <c r="AD598" s="42">
        <f t="shared" si="713"/>
        <v>-1.1565576587942098E-4</v>
      </c>
      <c r="AE598" s="42">
        <f t="shared" si="713"/>
        <v>-1.5143369854093629E-5</v>
      </c>
      <c r="AF598" s="42">
        <f t="shared" si="713"/>
        <v>-1.1689806941830615E-3</v>
      </c>
      <c r="AG598" s="42">
        <f t="shared" si="713"/>
        <v>0</v>
      </c>
      <c r="AH598" s="42">
        <f t="shared" si="713"/>
        <v>-2.0489603965226217E-4</v>
      </c>
      <c r="AI598" s="42">
        <f t="shared" si="713"/>
        <v>-3.0741799624950038E-5</v>
      </c>
      <c r="AJ598" s="42">
        <f t="shared" si="713"/>
        <v>0</v>
      </c>
      <c r="AK598" s="42">
        <f t="shared" si="713"/>
        <v>0</v>
      </c>
      <c r="AL598" s="42">
        <f t="shared" si="713"/>
        <v>0</v>
      </c>
      <c r="AM598" s="42">
        <f t="shared" si="713"/>
        <v>0</v>
      </c>
      <c r="AN598" s="42">
        <f t="shared" si="713"/>
        <v>0</v>
      </c>
      <c r="AO598" s="42">
        <f t="shared" si="713"/>
        <v>0</v>
      </c>
      <c r="AP598" s="42">
        <f t="shared" si="713"/>
        <v>0</v>
      </c>
      <c r="AQ598" s="42">
        <f t="shared" si="713"/>
        <v>-3.2893867338515694E-3</v>
      </c>
      <c r="AR598" s="42">
        <f t="shared" si="713"/>
        <v>-4.3726151715603231E-3</v>
      </c>
      <c r="AS598" s="42">
        <f t="shared" si="713"/>
        <v>-6.2290381284057009E-5</v>
      </c>
      <c r="AT598" s="42">
        <f t="shared" si="713"/>
        <v>-6.6058008179302563E-7</v>
      </c>
      <c r="AU598" s="42">
        <f t="shared" si="713"/>
        <v>0</v>
      </c>
      <c r="AV598" s="42">
        <f t="shared" si="713"/>
        <v>-1.4138926521284229E-4</v>
      </c>
      <c r="AW598" s="42">
        <f t="shared" si="713"/>
        <v>0</v>
      </c>
      <c r="AX598" s="42">
        <f t="shared" si="713"/>
        <v>-3.44345343817305E-4</v>
      </c>
      <c r="AY598" s="42">
        <f t="shared" si="713"/>
        <v>0</v>
      </c>
      <c r="AZ598" s="42">
        <f t="shared" si="713"/>
        <v>-1.4527398103120604E-5</v>
      </c>
      <c r="BA598" s="42">
        <f t="shared" si="713"/>
        <v>0</v>
      </c>
      <c r="BB598" s="42">
        <f t="shared" si="713"/>
        <v>-1.1441739449719976E-2</v>
      </c>
      <c r="BC598" s="42">
        <f t="shared" si="713"/>
        <v>-8.0026245423374666E-5</v>
      </c>
      <c r="BD598" s="42">
        <f t="shared" si="713"/>
        <v>0</v>
      </c>
      <c r="BE598" s="42">
        <f t="shared" si="713"/>
        <v>-6.9591750131884154E-3</v>
      </c>
      <c r="BF598" s="42">
        <f t="shared" si="713"/>
        <v>-5.1249611016026153E-2</v>
      </c>
      <c r="BG598" s="42">
        <f t="shared" si="713"/>
        <v>-4.8187561618216455E-5</v>
      </c>
      <c r="BH598" s="42">
        <f t="shared" si="713"/>
        <v>-8.7491652233826923E-3</v>
      </c>
      <c r="BI598" s="42">
        <f t="shared" si="713"/>
        <v>0</v>
      </c>
      <c r="BJ598" s="42">
        <f t="shared" si="713"/>
        <v>-8.6357497738846004E-3</v>
      </c>
      <c r="BK598" s="42">
        <f t="shared" si="713"/>
        <v>-4.5505925781655281E-6</v>
      </c>
      <c r="BL598" s="42">
        <f t="shared" si="713"/>
        <v>0</v>
      </c>
      <c r="BM598" s="42">
        <f t="shared" si="713"/>
        <v>-2.0320010610740079E-5</v>
      </c>
      <c r="BN598" s="42">
        <f t="shared" si="713"/>
        <v>0</v>
      </c>
      <c r="BO598" s="42">
        <f t="shared" si="713"/>
        <v>-3.213551762017211E-6</v>
      </c>
      <c r="BP598" s="42">
        <f t="shared" ref="BP598:EA601" si="716">BP410-BP220</f>
        <v>0</v>
      </c>
      <c r="BQ598" s="42">
        <f t="shared" si="716"/>
        <v>-3.1053420756106438E-5</v>
      </c>
      <c r="BR598" s="42">
        <f t="shared" si="716"/>
        <v>-1.4700691497911614E-4</v>
      </c>
      <c r="BS598" s="42">
        <f t="shared" si="716"/>
        <v>0</v>
      </c>
      <c r="BT598" s="42">
        <f t="shared" si="716"/>
        <v>-7.7718426142087181E-4</v>
      </c>
      <c r="BU598" s="42">
        <f t="shared" si="716"/>
        <v>-6.2921281513281593E-4</v>
      </c>
      <c r="BV598" s="42">
        <f t="shared" si="716"/>
        <v>-1.5025591515454304E-3</v>
      </c>
      <c r="BW598" s="42">
        <f t="shared" si="716"/>
        <v>0</v>
      </c>
      <c r="BX598" s="42">
        <f t="shared" si="716"/>
        <v>0</v>
      </c>
      <c r="BY598" s="42">
        <f t="shared" si="716"/>
        <v>0</v>
      </c>
      <c r="BZ598" s="42">
        <f t="shared" si="716"/>
        <v>0</v>
      </c>
      <c r="CA598" s="42">
        <f t="shared" si="716"/>
        <v>-1.1536629623098309E-5</v>
      </c>
      <c r="CB598" s="42">
        <f t="shared" si="716"/>
        <v>0</v>
      </c>
      <c r="CC598" s="42">
        <f t="shared" si="716"/>
        <v>0</v>
      </c>
      <c r="CD598" s="42">
        <f t="shared" si="716"/>
        <v>0</v>
      </c>
      <c r="CE598" s="42">
        <f t="shared" si="716"/>
        <v>0</v>
      </c>
      <c r="CF598" s="42">
        <f t="shared" si="716"/>
        <v>0</v>
      </c>
      <c r="CG598" s="42">
        <f t="shared" si="716"/>
        <v>0</v>
      </c>
      <c r="CH598" s="42">
        <f t="shared" si="716"/>
        <v>0</v>
      </c>
      <c r="CI598" s="42">
        <f t="shared" si="716"/>
        <v>0</v>
      </c>
      <c r="CJ598" s="42">
        <f t="shared" si="716"/>
        <v>0</v>
      </c>
      <c r="CK598" s="42">
        <f t="shared" si="716"/>
        <v>0</v>
      </c>
      <c r="CL598" s="42">
        <f t="shared" si="716"/>
        <v>0</v>
      </c>
      <c r="CM598" s="42">
        <f t="shared" si="716"/>
        <v>0</v>
      </c>
      <c r="CN598" s="42">
        <f t="shared" si="716"/>
        <v>0</v>
      </c>
      <c r="CO598" s="42">
        <f t="shared" si="716"/>
        <v>0</v>
      </c>
      <c r="CP598" s="42">
        <f t="shared" si="716"/>
        <v>0</v>
      </c>
      <c r="CQ598" s="42">
        <f t="shared" si="716"/>
        <v>0</v>
      </c>
      <c r="CR598" s="42">
        <f t="shared" si="716"/>
        <v>0</v>
      </c>
      <c r="CS598" s="42">
        <f t="shared" si="716"/>
        <v>0</v>
      </c>
      <c r="CT598" s="42">
        <f t="shared" si="716"/>
        <v>0</v>
      </c>
      <c r="CU598" s="42">
        <f t="shared" si="716"/>
        <v>0</v>
      </c>
      <c r="CV598" s="42">
        <f t="shared" si="716"/>
        <v>0</v>
      </c>
      <c r="CW598" s="42">
        <f t="shared" si="716"/>
        <v>0</v>
      </c>
      <c r="CX598" s="42">
        <f t="shared" si="716"/>
        <v>0</v>
      </c>
      <c r="CY598" s="42">
        <f t="shared" si="716"/>
        <v>0</v>
      </c>
      <c r="CZ598" s="42">
        <f t="shared" si="716"/>
        <v>0</v>
      </c>
      <c r="DA598" s="42">
        <f t="shared" si="716"/>
        <v>0</v>
      </c>
      <c r="DB598" s="42">
        <f t="shared" si="716"/>
        <v>0</v>
      </c>
      <c r="DC598" s="42">
        <f t="shared" si="716"/>
        <v>0</v>
      </c>
      <c r="DD598" s="42">
        <f t="shared" si="716"/>
        <v>0</v>
      </c>
      <c r="DE598" s="42">
        <f t="shared" si="716"/>
        <v>0</v>
      </c>
      <c r="DF598" s="42">
        <f t="shared" si="716"/>
        <v>0</v>
      </c>
      <c r="DG598" s="42">
        <f t="shared" si="716"/>
        <v>0</v>
      </c>
      <c r="DH598" s="42">
        <f t="shared" si="716"/>
        <v>0</v>
      </c>
      <c r="DI598" s="42">
        <f t="shared" si="716"/>
        <v>0</v>
      </c>
      <c r="DJ598" s="42">
        <f t="shared" si="716"/>
        <v>0</v>
      </c>
      <c r="DK598" s="42">
        <f t="shared" si="716"/>
        <v>0</v>
      </c>
      <c r="DL598" s="42">
        <f t="shared" si="716"/>
        <v>0</v>
      </c>
      <c r="DM598" s="42">
        <f t="shared" si="716"/>
        <v>0</v>
      </c>
      <c r="DN598" s="42">
        <f t="shared" si="716"/>
        <v>0</v>
      </c>
      <c r="DO598" s="42">
        <f t="shared" si="716"/>
        <v>0</v>
      </c>
      <c r="DP598" s="42">
        <f t="shared" si="716"/>
        <v>0</v>
      </c>
      <c r="DQ598" s="42">
        <f t="shared" si="716"/>
        <v>0</v>
      </c>
      <c r="DR598" s="42">
        <f t="shared" si="716"/>
        <v>0</v>
      </c>
      <c r="DS598" s="42">
        <f t="shared" si="716"/>
        <v>0</v>
      </c>
      <c r="DT598" s="42">
        <f t="shared" si="716"/>
        <v>0</v>
      </c>
      <c r="DU598" s="42">
        <f t="shared" si="716"/>
        <v>0</v>
      </c>
      <c r="DV598" s="42">
        <f t="shared" si="716"/>
        <v>-7.1081511602776032E-5</v>
      </c>
      <c r="DW598" s="42">
        <f t="shared" si="716"/>
        <v>0</v>
      </c>
      <c r="DX598" s="42">
        <f t="shared" si="716"/>
        <v>0</v>
      </c>
      <c r="DY598" s="42">
        <f t="shared" si="716"/>
        <v>0</v>
      </c>
      <c r="DZ598" s="42">
        <f t="shared" si="716"/>
        <v>0</v>
      </c>
      <c r="EA598" s="42">
        <f t="shared" si="716"/>
        <v>0</v>
      </c>
      <c r="EB598" s="42">
        <f t="shared" si="715"/>
        <v>0</v>
      </c>
      <c r="EC598" s="42">
        <f t="shared" si="715"/>
        <v>0</v>
      </c>
      <c r="ED598" s="42">
        <f t="shared" si="715"/>
        <v>0</v>
      </c>
      <c r="EE598" s="42">
        <f t="shared" si="715"/>
        <v>0</v>
      </c>
      <c r="EF598" s="42">
        <f t="shared" si="715"/>
        <v>0</v>
      </c>
      <c r="EG598" s="42">
        <f t="shared" si="715"/>
        <v>0</v>
      </c>
      <c r="EH598" s="42">
        <f t="shared" si="715"/>
        <v>0</v>
      </c>
      <c r="EI598" s="42">
        <f t="shared" si="715"/>
        <v>0</v>
      </c>
      <c r="EJ598" s="42">
        <f t="shared" si="715"/>
        <v>0</v>
      </c>
      <c r="EK598" s="42">
        <f t="shared" si="715"/>
        <v>0</v>
      </c>
      <c r="EL598" s="42">
        <f t="shared" si="715"/>
        <v>0</v>
      </c>
      <c r="EM598" s="42">
        <f t="shared" si="715"/>
        <v>0</v>
      </c>
      <c r="EN598" s="42">
        <f t="shared" si="715"/>
        <v>0</v>
      </c>
      <c r="EO598" s="42">
        <f t="shared" si="715"/>
        <v>0</v>
      </c>
      <c r="EP598" s="42">
        <f t="shared" si="715"/>
        <v>0</v>
      </c>
      <c r="EQ598" s="42">
        <f t="shared" si="715"/>
        <v>0</v>
      </c>
      <c r="ER598" s="42">
        <f t="shared" si="715"/>
        <v>0</v>
      </c>
      <c r="ES598" s="42">
        <f t="shared" si="715"/>
        <v>0</v>
      </c>
      <c r="ET598" s="42">
        <f t="shared" si="715"/>
        <v>0</v>
      </c>
      <c r="EU598" s="42">
        <f t="shared" si="715"/>
        <v>0</v>
      </c>
      <c r="EV598" s="42">
        <f t="shared" si="715"/>
        <v>0</v>
      </c>
      <c r="EW598" s="42">
        <f t="shared" si="715"/>
        <v>0</v>
      </c>
      <c r="EX598" s="42">
        <f t="shared" si="715"/>
        <v>0</v>
      </c>
      <c r="EY598" s="42">
        <f t="shared" si="715"/>
        <v>0</v>
      </c>
      <c r="EZ598" s="42">
        <f t="shared" si="715"/>
        <v>0</v>
      </c>
      <c r="FA598" s="42">
        <f t="shared" si="715"/>
        <v>0</v>
      </c>
      <c r="FB598" s="42">
        <f t="shared" si="715"/>
        <v>-9.1340055135392891E-5</v>
      </c>
      <c r="FC598" s="42">
        <f t="shared" si="715"/>
        <v>0</v>
      </c>
      <c r="FD598" s="42">
        <f t="shared" si="715"/>
        <v>0</v>
      </c>
      <c r="FE598" s="42">
        <f t="shared" si="715"/>
        <v>0</v>
      </c>
      <c r="FF598" s="42">
        <f t="shared" si="715"/>
        <v>0</v>
      </c>
      <c r="FG598" s="42">
        <f t="shared" si="715"/>
        <v>0</v>
      </c>
      <c r="FH598" s="42">
        <f t="shared" si="715"/>
        <v>0</v>
      </c>
      <c r="FI598" s="42">
        <f t="shared" si="715"/>
        <v>-4.6816283955970039E-5</v>
      </c>
      <c r="FJ598" s="42">
        <f t="shared" si="715"/>
        <v>0</v>
      </c>
      <c r="FK598" s="42">
        <f t="shared" si="715"/>
        <v>-6.3130388543471583E-4</v>
      </c>
      <c r="FL598" s="42">
        <f t="shared" si="715"/>
        <v>0</v>
      </c>
      <c r="FM598" s="42">
        <f t="shared" si="715"/>
        <v>0</v>
      </c>
      <c r="FN598" s="42">
        <f t="shared" si="715"/>
        <v>0</v>
      </c>
      <c r="FO598" s="42">
        <f t="shared" si="715"/>
        <v>-2.930174328007712E-4</v>
      </c>
      <c r="FP598" s="42">
        <f t="shared" si="715"/>
        <v>0</v>
      </c>
      <c r="FQ598" s="42">
        <f t="shared" si="715"/>
        <v>-1.0764649363773598E-3</v>
      </c>
      <c r="FR598" s="42">
        <f t="shared" si="715"/>
        <v>-1.9204751844026837E-3</v>
      </c>
      <c r="FS598" s="42">
        <f t="shared" si="715"/>
        <v>0</v>
      </c>
      <c r="FT598" s="42">
        <f t="shared" si="715"/>
        <v>0</v>
      </c>
      <c r="FU598" s="42">
        <f t="shared" si="715"/>
        <v>0</v>
      </c>
      <c r="FV598" s="42">
        <f t="shared" si="715"/>
        <v>0</v>
      </c>
      <c r="FW598" s="42">
        <f t="shared" si="715"/>
        <v>0</v>
      </c>
      <c r="FX598" s="42">
        <f t="shared" si="715"/>
        <v>0</v>
      </c>
      <c r="FY598" s="42">
        <f t="shared" si="715"/>
        <v>0</v>
      </c>
      <c r="FZ598" s="42">
        <f t="shared" si="715"/>
        <v>-3.7995157518553326E-3</v>
      </c>
      <c r="GA598" s="42">
        <f t="shared" si="715"/>
        <v>-1.4743204978193387E-2</v>
      </c>
      <c r="GB598" s="42">
        <f t="shared" si="715"/>
        <v>0</v>
      </c>
      <c r="GC598" s="42">
        <f t="shared" si="715"/>
        <v>0</v>
      </c>
      <c r="GD598" s="42">
        <f t="shared" si="715"/>
        <v>-4.573573408809671E-4</v>
      </c>
      <c r="GE598" s="42">
        <f t="shared" si="715"/>
        <v>0</v>
      </c>
      <c r="GF598" s="42">
        <f t="shared" si="715"/>
        <v>0</v>
      </c>
      <c r="GG598" s="1"/>
      <c r="GH598" s="37"/>
      <c r="GI598" s="37"/>
    </row>
    <row r="599" spans="1:191">
      <c r="A599" s="37"/>
      <c r="B599" s="40" t="s">
        <v>64</v>
      </c>
      <c r="C599" s="41" t="s">
        <v>250</v>
      </c>
      <c r="D599" s="42">
        <f t="shared" si="697"/>
        <v>0</v>
      </c>
      <c r="E599" s="42">
        <f t="shared" ref="E599:BP602" si="717">E411-E221</f>
        <v>0</v>
      </c>
      <c r="F599" s="42">
        <f t="shared" si="717"/>
        <v>0</v>
      </c>
      <c r="G599" s="42">
        <f t="shared" si="717"/>
        <v>0</v>
      </c>
      <c r="H599" s="42">
        <f t="shared" si="717"/>
        <v>0</v>
      </c>
      <c r="I599" s="42">
        <f t="shared" si="717"/>
        <v>0</v>
      </c>
      <c r="J599" s="42">
        <f t="shared" si="717"/>
        <v>-7.6425952604498339E-3</v>
      </c>
      <c r="K599" s="42">
        <f t="shared" si="717"/>
        <v>0</v>
      </c>
      <c r="L599" s="42">
        <f t="shared" si="717"/>
        <v>0</v>
      </c>
      <c r="M599" s="42">
        <f t="shared" si="717"/>
        <v>0</v>
      </c>
      <c r="N599" s="42">
        <f t="shared" si="717"/>
        <v>-4.6066729930454374E-2</v>
      </c>
      <c r="O599" s="42">
        <f t="shared" si="717"/>
        <v>-2.8179645914287134E-3</v>
      </c>
      <c r="P599" s="42">
        <f t="shared" si="717"/>
        <v>0</v>
      </c>
      <c r="Q599" s="42">
        <f t="shared" si="717"/>
        <v>0</v>
      </c>
      <c r="R599" s="42">
        <f t="shared" si="717"/>
        <v>0</v>
      </c>
      <c r="S599" s="42">
        <f t="shared" si="717"/>
        <v>0</v>
      </c>
      <c r="T599" s="42">
        <f t="shared" si="717"/>
        <v>-4.9354109256538967E-3</v>
      </c>
      <c r="U599" s="42">
        <f t="shared" si="717"/>
        <v>-4.0264938838394807E-3</v>
      </c>
      <c r="V599" s="42">
        <f t="shared" si="717"/>
        <v>0</v>
      </c>
      <c r="W599" s="42">
        <f t="shared" si="717"/>
        <v>-7.5739064087049945E-2</v>
      </c>
      <c r="X599" s="42">
        <f t="shared" si="717"/>
        <v>-2.3067125334724046E-4</v>
      </c>
      <c r="Y599" s="42">
        <f t="shared" si="717"/>
        <v>-1.055033135383068E-2</v>
      </c>
      <c r="Z599" s="42">
        <f t="shared" si="717"/>
        <v>0.90104727710908283</v>
      </c>
      <c r="AA599" s="42">
        <f t="shared" si="717"/>
        <v>-9.018459137087622E-3</v>
      </c>
      <c r="AB599" s="42">
        <f t="shared" si="717"/>
        <v>-8.5330122416215129E-4</v>
      </c>
      <c r="AC599" s="42">
        <f t="shared" si="717"/>
        <v>-1.1428010823466399E-3</v>
      </c>
      <c r="AD599" s="42">
        <f t="shared" si="717"/>
        <v>0</v>
      </c>
      <c r="AE599" s="42">
        <f t="shared" si="717"/>
        <v>0</v>
      </c>
      <c r="AF599" s="42">
        <f t="shared" si="717"/>
        <v>0</v>
      </c>
      <c r="AG599" s="42">
        <f t="shared" si="717"/>
        <v>0</v>
      </c>
      <c r="AH599" s="42">
        <f t="shared" si="717"/>
        <v>0</v>
      </c>
      <c r="AI599" s="42">
        <f t="shared" si="717"/>
        <v>0</v>
      </c>
      <c r="AJ599" s="42">
        <f t="shared" si="717"/>
        <v>0</v>
      </c>
      <c r="AK599" s="42">
        <f t="shared" si="717"/>
        <v>0</v>
      </c>
      <c r="AL599" s="42">
        <f t="shared" si="717"/>
        <v>0</v>
      </c>
      <c r="AM599" s="42">
        <f t="shared" si="717"/>
        <v>0</v>
      </c>
      <c r="AN599" s="42">
        <f t="shared" si="717"/>
        <v>0</v>
      </c>
      <c r="AO599" s="42">
        <f t="shared" si="717"/>
        <v>0</v>
      </c>
      <c r="AP599" s="42">
        <f t="shared" si="717"/>
        <v>0</v>
      </c>
      <c r="AQ599" s="42">
        <f t="shared" si="717"/>
        <v>0</v>
      </c>
      <c r="AR599" s="42">
        <f t="shared" si="717"/>
        <v>0</v>
      </c>
      <c r="AS599" s="42">
        <f t="shared" si="717"/>
        <v>0</v>
      </c>
      <c r="AT599" s="42">
        <f t="shared" si="717"/>
        <v>0</v>
      </c>
      <c r="AU599" s="42">
        <f t="shared" si="717"/>
        <v>0</v>
      </c>
      <c r="AV599" s="42">
        <f t="shared" si="717"/>
        <v>0</v>
      </c>
      <c r="AW599" s="42">
        <f t="shared" si="717"/>
        <v>0</v>
      </c>
      <c r="AX599" s="42">
        <f t="shared" si="717"/>
        <v>0</v>
      </c>
      <c r="AY599" s="42">
        <f t="shared" si="717"/>
        <v>0</v>
      </c>
      <c r="AZ599" s="42">
        <f t="shared" si="717"/>
        <v>0</v>
      </c>
      <c r="BA599" s="42">
        <f t="shared" si="717"/>
        <v>0</v>
      </c>
      <c r="BB599" s="42">
        <f t="shared" si="717"/>
        <v>0</v>
      </c>
      <c r="BC599" s="42">
        <f t="shared" si="717"/>
        <v>0</v>
      </c>
      <c r="BD599" s="42">
        <f t="shared" si="717"/>
        <v>0</v>
      </c>
      <c r="BE599" s="42">
        <f t="shared" si="717"/>
        <v>0</v>
      </c>
      <c r="BF599" s="42">
        <f t="shared" si="717"/>
        <v>0</v>
      </c>
      <c r="BG599" s="42">
        <f t="shared" si="717"/>
        <v>0</v>
      </c>
      <c r="BH599" s="42">
        <f t="shared" si="717"/>
        <v>0</v>
      </c>
      <c r="BI599" s="42">
        <f t="shared" si="717"/>
        <v>0</v>
      </c>
      <c r="BJ599" s="42">
        <f t="shared" si="717"/>
        <v>0</v>
      </c>
      <c r="BK599" s="42">
        <f t="shared" si="717"/>
        <v>0</v>
      </c>
      <c r="BL599" s="42">
        <f t="shared" si="717"/>
        <v>0</v>
      </c>
      <c r="BM599" s="42">
        <f t="shared" si="717"/>
        <v>0</v>
      </c>
      <c r="BN599" s="42">
        <f t="shared" si="717"/>
        <v>0</v>
      </c>
      <c r="BO599" s="42">
        <f t="shared" si="717"/>
        <v>0</v>
      </c>
      <c r="BP599" s="42">
        <f t="shared" si="717"/>
        <v>0</v>
      </c>
      <c r="BQ599" s="42">
        <f t="shared" si="716"/>
        <v>0</v>
      </c>
      <c r="BR599" s="42">
        <f t="shared" si="716"/>
        <v>0</v>
      </c>
      <c r="BS599" s="42">
        <f t="shared" si="716"/>
        <v>0</v>
      </c>
      <c r="BT599" s="42">
        <f t="shared" si="716"/>
        <v>0</v>
      </c>
      <c r="BU599" s="42">
        <f t="shared" si="716"/>
        <v>0</v>
      </c>
      <c r="BV599" s="42">
        <f t="shared" si="716"/>
        <v>0</v>
      </c>
      <c r="BW599" s="42">
        <f t="shared" si="716"/>
        <v>0</v>
      </c>
      <c r="BX599" s="42">
        <f t="shared" si="716"/>
        <v>0</v>
      </c>
      <c r="BY599" s="42">
        <f t="shared" si="716"/>
        <v>0</v>
      </c>
      <c r="BZ599" s="42">
        <f t="shared" si="716"/>
        <v>0</v>
      </c>
      <c r="CA599" s="42">
        <f t="shared" si="716"/>
        <v>0</v>
      </c>
      <c r="CB599" s="42">
        <f t="shared" si="716"/>
        <v>0</v>
      </c>
      <c r="CC599" s="42">
        <f t="shared" si="716"/>
        <v>0</v>
      </c>
      <c r="CD599" s="42">
        <f t="shared" si="716"/>
        <v>0</v>
      </c>
      <c r="CE599" s="42">
        <f t="shared" si="716"/>
        <v>0</v>
      </c>
      <c r="CF599" s="42">
        <f t="shared" si="716"/>
        <v>0</v>
      </c>
      <c r="CG599" s="42">
        <f t="shared" si="716"/>
        <v>0</v>
      </c>
      <c r="CH599" s="42">
        <f t="shared" si="716"/>
        <v>0</v>
      </c>
      <c r="CI599" s="42">
        <f t="shared" si="716"/>
        <v>0</v>
      </c>
      <c r="CJ599" s="42">
        <f t="shared" si="716"/>
        <v>0</v>
      </c>
      <c r="CK599" s="42">
        <f t="shared" si="716"/>
        <v>0</v>
      </c>
      <c r="CL599" s="42">
        <f t="shared" si="716"/>
        <v>0</v>
      </c>
      <c r="CM599" s="42">
        <f t="shared" si="716"/>
        <v>0</v>
      </c>
      <c r="CN599" s="42">
        <f t="shared" si="716"/>
        <v>0</v>
      </c>
      <c r="CO599" s="42">
        <f t="shared" si="716"/>
        <v>0</v>
      </c>
      <c r="CP599" s="42">
        <f t="shared" si="716"/>
        <v>0</v>
      </c>
      <c r="CQ599" s="42">
        <f t="shared" si="716"/>
        <v>0</v>
      </c>
      <c r="CR599" s="42">
        <f t="shared" si="716"/>
        <v>0</v>
      </c>
      <c r="CS599" s="42">
        <f t="shared" si="716"/>
        <v>0</v>
      </c>
      <c r="CT599" s="42">
        <f t="shared" si="716"/>
        <v>0</v>
      </c>
      <c r="CU599" s="42">
        <f t="shared" si="716"/>
        <v>0</v>
      </c>
      <c r="CV599" s="42">
        <f t="shared" si="716"/>
        <v>0</v>
      </c>
      <c r="CW599" s="42">
        <f t="shared" si="716"/>
        <v>0</v>
      </c>
      <c r="CX599" s="42">
        <f t="shared" si="716"/>
        <v>0</v>
      </c>
      <c r="CY599" s="42">
        <f t="shared" si="716"/>
        <v>0</v>
      </c>
      <c r="CZ599" s="42">
        <f t="shared" si="716"/>
        <v>0</v>
      </c>
      <c r="DA599" s="42">
        <f t="shared" si="716"/>
        <v>0</v>
      </c>
      <c r="DB599" s="42">
        <f t="shared" si="716"/>
        <v>0</v>
      </c>
      <c r="DC599" s="42">
        <f t="shared" si="716"/>
        <v>0</v>
      </c>
      <c r="DD599" s="42">
        <f t="shared" si="716"/>
        <v>0</v>
      </c>
      <c r="DE599" s="42">
        <f t="shared" si="716"/>
        <v>0</v>
      </c>
      <c r="DF599" s="42">
        <f t="shared" si="716"/>
        <v>0</v>
      </c>
      <c r="DG599" s="42">
        <f t="shared" si="716"/>
        <v>0</v>
      </c>
      <c r="DH599" s="42">
        <f t="shared" si="716"/>
        <v>0</v>
      </c>
      <c r="DI599" s="42">
        <f t="shared" si="716"/>
        <v>0</v>
      </c>
      <c r="DJ599" s="42">
        <f t="shared" si="716"/>
        <v>0</v>
      </c>
      <c r="DK599" s="42">
        <f t="shared" si="716"/>
        <v>0</v>
      </c>
      <c r="DL599" s="42">
        <f t="shared" si="716"/>
        <v>0</v>
      </c>
      <c r="DM599" s="42">
        <f t="shared" si="716"/>
        <v>0</v>
      </c>
      <c r="DN599" s="42">
        <f t="shared" si="716"/>
        <v>0</v>
      </c>
      <c r="DO599" s="42">
        <f t="shared" si="716"/>
        <v>0</v>
      </c>
      <c r="DP599" s="42">
        <f t="shared" si="716"/>
        <v>0</v>
      </c>
      <c r="DQ599" s="42">
        <f t="shared" si="716"/>
        <v>0</v>
      </c>
      <c r="DR599" s="42">
        <f t="shared" si="716"/>
        <v>0</v>
      </c>
      <c r="DS599" s="42">
        <f t="shared" si="716"/>
        <v>0</v>
      </c>
      <c r="DT599" s="42">
        <f t="shared" si="716"/>
        <v>0</v>
      </c>
      <c r="DU599" s="42">
        <f t="shared" si="716"/>
        <v>0</v>
      </c>
      <c r="DV599" s="42">
        <f t="shared" si="716"/>
        <v>0</v>
      </c>
      <c r="DW599" s="42">
        <f t="shared" si="716"/>
        <v>0</v>
      </c>
      <c r="DX599" s="42">
        <f t="shared" si="716"/>
        <v>0</v>
      </c>
      <c r="DY599" s="42">
        <f t="shared" si="716"/>
        <v>0</v>
      </c>
      <c r="DZ599" s="42">
        <f t="shared" si="716"/>
        <v>0</v>
      </c>
      <c r="EA599" s="42">
        <f t="shared" si="716"/>
        <v>0</v>
      </c>
      <c r="EB599" s="42">
        <f t="shared" si="715"/>
        <v>0</v>
      </c>
      <c r="EC599" s="42">
        <f t="shared" si="715"/>
        <v>0</v>
      </c>
      <c r="ED599" s="42">
        <f t="shared" si="715"/>
        <v>0</v>
      </c>
      <c r="EE599" s="42">
        <f t="shared" si="715"/>
        <v>0</v>
      </c>
      <c r="EF599" s="42">
        <f t="shared" si="715"/>
        <v>0</v>
      </c>
      <c r="EG599" s="42">
        <f t="shared" si="715"/>
        <v>0</v>
      </c>
      <c r="EH599" s="42">
        <f t="shared" si="715"/>
        <v>0</v>
      </c>
      <c r="EI599" s="42">
        <f t="shared" si="715"/>
        <v>0</v>
      </c>
      <c r="EJ599" s="42">
        <f t="shared" si="715"/>
        <v>0</v>
      </c>
      <c r="EK599" s="42">
        <f t="shared" si="715"/>
        <v>0</v>
      </c>
      <c r="EL599" s="42">
        <f t="shared" si="715"/>
        <v>0</v>
      </c>
      <c r="EM599" s="42">
        <f t="shared" si="715"/>
        <v>0</v>
      </c>
      <c r="EN599" s="42">
        <f t="shared" si="715"/>
        <v>0</v>
      </c>
      <c r="EO599" s="42">
        <f t="shared" si="715"/>
        <v>0</v>
      </c>
      <c r="EP599" s="42">
        <f t="shared" si="715"/>
        <v>0</v>
      </c>
      <c r="EQ599" s="42">
        <f t="shared" si="715"/>
        <v>0</v>
      </c>
      <c r="ER599" s="42">
        <f t="shared" si="715"/>
        <v>0</v>
      </c>
      <c r="ES599" s="42">
        <f t="shared" si="715"/>
        <v>0</v>
      </c>
      <c r="ET599" s="42">
        <f t="shared" si="715"/>
        <v>0</v>
      </c>
      <c r="EU599" s="42">
        <f t="shared" si="715"/>
        <v>0</v>
      </c>
      <c r="EV599" s="42">
        <f t="shared" si="715"/>
        <v>0</v>
      </c>
      <c r="EW599" s="42">
        <f t="shared" si="715"/>
        <v>0</v>
      </c>
      <c r="EX599" s="42">
        <f t="shared" si="715"/>
        <v>0</v>
      </c>
      <c r="EY599" s="42">
        <f t="shared" si="715"/>
        <v>0</v>
      </c>
      <c r="EZ599" s="42">
        <f t="shared" si="715"/>
        <v>0</v>
      </c>
      <c r="FA599" s="42">
        <f t="shared" si="715"/>
        <v>0</v>
      </c>
      <c r="FB599" s="42">
        <f t="shared" si="715"/>
        <v>-7.1458465847247434E-5</v>
      </c>
      <c r="FC599" s="42">
        <f t="shared" si="715"/>
        <v>0</v>
      </c>
      <c r="FD599" s="42">
        <f t="shared" si="715"/>
        <v>0</v>
      </c>
      <c r="FE599" s="42">
        <f t="shared" si="715"/>
        <v>0</v>
      </c>
      <c r="FF599" s="42">
        <f t="shared" si="715"/>
        <v>0</v>
      </c>
      <c r="FG599" s="42">
        <f t="shared" si="715"/>
        <v>0</v>
      </c>
      <c r="FH599" s="42">
        <f t="shared" si="715"/>
        <v>-1.4608185813786244E-6</v>
      </c>
      <c r="FI599" s="42">
        <f t="shared" si="715"/>
        <v>-7.1119004608272959E-5</v>
      </c>
      <c r="FJ599" s="42">
        <f t="shared" si="715"/>
        <v>-9.8727824178926595E-5</v>
      </c>
      <c r="FK599" s="42">
        <f t="shared" si="715"/>
        <v>-5.5046619278758754E-4</v>
      </c>
      <c r="FL599" s="42">
        <f t="shared" si="715"/>
        <v>0</v>
      </c>
      <c r="FM599" s="42">
        <f t="shared" si="715"/>
        <v>0</v>
      </c>
      <c r="FN599" s="42">
        <f t="shared" si="715"/>
        <v>0</v>
      </c>
      <c r="FO599" s="42">
        <f t="shared" si="715"/>
        <v>-1.3591509322421161E-3</v>
      </c>
      <c r="FP599" s="42">
        <f t="shared" si="715"/>
        <v>0</v>
      </c>
      <c r="FQ599" s="42">
        <f t="shared" si="715"/>
        <v>-2.5431698567212756E-3</v>
      </c>
      <c r="FR599" s="42">
        <f t="shared" si="715"/>
        <v>-4.6202400578872144E-3</v>
      </c>
      <c r="FS599" s="42">
        <f t="shared" si="715"/>
        <v>0</v>
      </c>
      <c r="FT599" s="42">
        <f t="shared" si="715"/>
        <v>0</v>
      </c>
      <c r="FU599" s="42">
        <f t="shared" si="715"/>
        <v>0</v>
      </c>
      <c r="FV599" s="42">
        <f t="shared" si="715"/>
        <v>0</v>
      </c>
      <c r="FW599" s="42">
        <f t="shared" si="715"/>
        <v>0</v>
      </c>
      <c r="FX599" s="42">
        <f t="shared" si="715"/>
        <v>0</v>
      </c>
      <c r="FY599" s="42">
        <f t="shared" si="715"/>
        <v>0</v>
      </c>
      <c r="FZ599" s="42">
        <f t="shared" si="715"/>
        <v>-8.8738768023861724E-3</v>
      </c>
      <c r="GA599" s="42">
        <f t="shared" si="715"/>
        <v>-2.8714042801305486E-2</v>
      </c>
      <c r="GB599" s="42">
        <f t="shared" si="715"/>
        <v>0</v>
      </c>
      <c r="GC599" s="42">
        <f t="shared" si="715"/>
        <v>0</v>
      </c>
      <c r="GD599" s="42">
        <f t="shared" si="715"/>
        <v>-1.1168539755367453E-3</v>
      </c>
      <c r="GE599" s="42">
        <f t="shared" si="715"/>
        <v>0</v>
      </c>
      <c r="GF599" s="42">
        <f t="shared" si="715"/>
        <v>0</v>
      </c>
      <c r="GG599" s="1"/>
      <c r="GH599" s="37"/>
      <c r="GI599" s="37"/>
    </row>
    <row r="600" spans="1:191">
      <c r="A600" s="37"/>
      <c r="B600" s="40" t="s">
        <v>65</v>
      </c>
      <c r="C600" s="41" t="s">
        <v>251</v>
      </c>
      <c r="D600" s="42">
        <f t="shared" si="697"/>
        <v>0</v>
      </c>
      <c r="E600" s="42">
        <f t="shared" si="717"/>
        <v>0</v>
      </c>
      <c r="F600" s="42">
        <f t="shared" si="717"/>
        <v>0</v>
      </c>
      <c r="G600" s="42">
        <f t="shared" si="717"/>
        <v>0</v>
      </c>
      <c r="H600" s="42">
        <f t="shared" si="717"/>
        <v>0</v>
      </c>
      <c r="I600" s="42">
        <f t="shared" si="717"/>
        <v>0</v>
      </c>
      <c r="J600" s="42">
        <f t="shared" si="717"/>
        <v>-2.2878002353245863E-4</v>
      </c>
      <c r="K600" s="42">
        <f t="shared" si="717"/>
        <v>0</v>
      </c>
      <c r="L600" s="42">
        <f t="shared" si="717"/>
        <v>0</v>
      </c>
      <c r="M600" s="42">
        <f t="shared" si="717"/>
        <v>0</v>
      </c>
      <c r="N600" s="42">
        <f t="shared" si="717"/>
        <v>0</v>
      </c>
      <c r="O600" s="42">
        <f t="shared" si="717"/>
        <v>0</v>
      </c>
      <c r="P600" s="42">
        <f t="shared" si="717"/>
        <v>0</v>
      </c>
      <c r="Q600" s="42">
        <f t="shared" si="717"/>
        <v>0</v>
      </c>
      <c r="R600" s="42">
        <f t="shared" si="717"/>
        <v>0</v>
      </c>
      <c r="S600" s="42">
        <f t="shared" si="717"/>
        <v>0</v>
      </c>
      <c r="T600" s="42">
        <f t="shared" si="717"/>
        <v>-8.0529548304511658E-6</v>
      </c>
      <c r="U600" s="42">
        <f t="shared" si="717"/>
        <v>-9.6356670906101683E-4</v>
      </c>
      <c r="V600" s="42">
        <f t="shared" si="717"/>
        <v>0</v>
      </c>
      <c r="W600" s="42">
        <f t="shared" si="717"/>
        <v>-4.4759363746373342E-4</v>
      </c>
      <c r="X600" s="42">
        <f t="shared" si="717"/>
        <v>-1.8039996389493426E-3</v>
      </c>
      <c r="Y600" s="42">
        <f t="shared" si="717"/>
        <v>-1.2692509674072216E-3</v>
      </c>
      <c r="Z600" s="42">
        <f t="shared" si="717"/>
        <v>-9.6255275561114013E-5</v>
      </c>
      <c r="AA600" s="42">
        <f t="shared" si="717"/>
        <v>0.98226619748022015</v>
      </c>
      <c r="AB600" s="42">
        <f t="shared" si="717"/>
        <v>-2.675764265168239E-7</v>
      </c>
      <c r="AC600" s="42">
        <f t="shared" si="717"/>
        <v>0</v>
      </c>
      <c r="AD600" s="42">
        <f t="shared" si="717"/>
        <v>0</v>
      </c>
      <c r="AE600" s="42">
        <f t="shared" si="717"/>
        <v>0</v>
      </c>
      <c r="AF600" s="42">
        <f t="shared" si="717"/>
        <v>0</v>
      </c>
      <c r="AG600" s="42">
        <f t="shared" si="717"/>
        <v>0</v>
      </c>
      <c r="AH600" s="42">
        <f t="shared" si="717"/>
        <v>0</v>
      </c>
      <c r="AI600" s="42">
        <f t="shared" si="717"/>
        <v>0</v>
      </c>
      <c r="AJ600" s="42">
        <f t="shared" si="717"/>
        <v>0</v>
      </c>
      <c r="AK600" s="42">
        <f t="shared" si="717"/>
        <v>0</v>
      </c>
      <c r="AL600" s="42">
        <f t="shared" si="717"/>
        <v>0</v>
      </c>
      <c r="AM600" s="42">
        <f t="shared" si="717"/>
        <v>0</v>
      </c>
      <c r="AN600" s="42">
        <f t="shared" si="717"/>
        <v>0</v>
      </c>
      <c r="AO600" s="42">
        <f t="shared" si="717"/>
        <v>0</v>
      </c>
      <c r="AP600" s="42">
        <f t="shared" si="717"/>
        <v>0</v>
      </c>
      <c r="AQ600" s="42">
        <f t="shared" si="717"/>
        <v>0</v>
      </c>
      <c r="AR600" s="42">
        <f t="shared" si="717"/>
        <v>0</v>
      </c>
      <c r="AS600" s="42">
        <f t="shared" si="717"/>
        <v>0</v>
      </c>
      <c r="AT600" s="42">
        <f t="shared" si="717"/>
        <v>0</v>
      </c>
      <c r="AU600" s="42">
        <f t="shared" si="717"/>
        <v>0</v>
      </c>
      <c r="AV600" s="42">
        <f t="shared" si="717"/>
        <v>0</v>
      </c>
      <c r="AW600" s="42">
        <f t="shared" si="717"/>
        <v>0</v>
      </c>
      <c r="AX600" s="42">
        <f t="shared" si="717"/>
        <v>0</v>
      </c>
      <c r="AY600" s="42">
        <f t="shared" si="717"/>
        <v>0</v>
      </c>
      <c r="AZ600" s="42">
        <f t="shared" si="717"/>
        <v>0</v>
      </c>
      <c r="BA600" s="42">
        <f t="shared" si="717"/>
        <v>0</v>
      </c>
      <c r="BB600" s="42">
        <f t="shared" si="717"/>
        <v>0</v>
      </c>
      <c r="BC600" s="42">
        <f t="shared" si="717"/>
        <v>0</v>
      </c>
      <c r="BD600" s="42">
        <f t="shared" si="717"/>
        <v>0</v>
      </c>
      <c r="BE600" s="42">
        <f t="shared" si="717"/>
        <v>-4.2803887046494936E-5</v>
      </c>
      <c r="BF600" s="42">
        <f t="shared" si="717"/>
        <v>0</v>
      </c>
      <c r="BG600" s="42">
        <f t="shared" si="717"/>
        <v>0</v>
      </c>
      <c r="BH600" s="42">
        <f t="shared" si="717"/>
        <v>0</v>
      </c>
      <c r="BI600" s="42">
        <f t="shared" si="717"/>
        <v>0</v>
      </c>
      <c r="BJ600" s="42">
        <f t="shared" si="717"/>
        <v>0</v>
      </c>
      <c r="BK600" s="42">
        <f t="shared" si="717"/>
        <v>0</v>
      </c>
      <c r="BL600" s="42">
        <f t="shared" si="717"/>
        <v>0</v>
      </c>
      <c r="BM600" s="42">
        <f t="shared" si="717"/>
        <v>0</v>
      </c>
      <c r="BN600" s="42">
        <f t="shared" si="717"/>
        <v>0</v>
      </c>
      <c r="BO600" s="42">
        <f t="shared" si="717"/>
        <v>0</v>
      </c>
      <c r="BP600" s="42">
        <f t="shared" si="717"/>
        <v>0</v>
      </c>
      <c r="BQ600" s="42">
        <f t="shared" si="716"/>
        <v>0</v>
      </c>
      <c r="BR600" s="42">
        <f t="shared" si="716"/>
        <v>0</v>
      </c>
      <c r="BS600" s="42">
        <f t="shared" si="716"/>
        <v>0</v>
      </c>
      <c r="BT600" s="42">
        <f t="shared" si="716"/>
        <v>0</v>
      </c>
      <c r="BU600" s="42">
        <f t="shared" si="716"/>
        <v>0</v>
      </c>
      <c r="BV600" s="42">
        <f t="shared" si="716"/>
        <v>0</v>
      </c>
      <c r="BW600" s="42">
        <f t="shared" si="716"/>
        <v>0</v>
      </c>
      <c r="BX600" s="42">
        <f t="shared" si="716"/>
        <v>0</v>
      </c>
      <c r="BY600" s="42">
        <f t="shared" si="716"/>
        <v>0</v>
      </c>
      <c r="BZ600" s="42">
        <f t="shared" si="716"/>
        <v>0</v>
      </c>
      <c r="CA600" s="42">
        <f t="shared" si="716"/>
        <v>0</v>
      </c>
      <c r="CB600" s="42">
        <f t="shared" si="716"/>
        <v>0</v>
      </c>
      <c r="CC600" s="42">
        <f t="shared" si="716"/>
        <v>0</v>
      </c>
      <c r="CD600" s="42">
        <f t="shared" si="716"/>
        <v>0</v>
      </c>
      <c r="CE600" s="42">
        <f t="shared" si="716"/>
        <v>0</v>
      </c>
      <c r="CF600" s="42">
        <f t="shared" si="716"/>
        <v>0</v>
      </c>
      <c r="CG600" s="42">
        <f t="shared" si="716"/>
        <v>0</v>
      </c>
      <c r="CH600" s="42">
        <f t="shared" si="716"/>
        <v>0</v>
      </c>
      <c r="CI600" s="42">
        <f t="shared" si="716"/>
        <v>0</v>
      </c>
      <c r="CJ600" s="42">
        <f t="shared" si="716"/>
        <v>0</v>
      </c>
      <c r="CK600" s="42">
        <f t="shared" si="716"/>
        <v>0</v>
      </c>
      <c r="CL600" s="42">
        <f t="shared" si="716"/>
        <v>0</v>
      </c>
      <c r="CM600" s="42">
        <f t="shared" si="716"/>
        <v>0</v>
      </c>
      <c r="CN600" s="42">
        <f t="shared" si="716"/>
        <v>0</v>
      </c>
      <c r="CO600" s="42">
        <f t="shared" si="716"/>
        <v>0</v>
      </c>
      <c r="CP600" s="42">
        <f t="shared" si="716"/>
        <v>0</v>
      </c>
      <c r="CQ600" s="42">
        <f t="shared" si="716"/>
        <v>0</v>
      </c>
      <c r="CR600" s="42">
        <f t="shared" si="716"/>
        <v>0</v>
      </c>
      <c r="CS600" s="42">
        <f t="shared" si="716"/>
        <v>0</v>
      </c>
      <c r="CT600" s="42">
        <f t="shared" si="716"/>
        <v>0</v>
      </c>
      <c r="CU600" s="42">
        <f t="shared" si="716"/>
        <v>0</v>
      </c>
      <c r="CV600" s="42">
        <f t="shared" si="716"/>
        <v>0</v>
      </c>
      <c r="CW600" s="42">
        <f t="shared" si="716"/>
        <v>0</v>
      </c>
      <c r="CX600" s="42">
        <f t="shared" si="716"/>
        <v>0</v>
      </c>
      <c r="CY600" s="42">
        <f t="shared" si="716"/>
        <v>0</v>
      </c>
      <c r="CZ600" s="42">
        <f t="shared" si="716"/>
        <v>0</v>
      </c>
      <c r="DA600" s="42">
        <f t="shared" si="716"/>
        <v>0</v>
      </c>
      <c r="DB600" s="42">
        <f t="shared" si="716"/>
        <v>0</v>
      </c>
      <c r="DC600" s="42">
        <f t="shared" si="716"/>
        <v>0</v>
      </c>
      <c r="DD600" s="42">
        <f t="shared" si="716"/>
        <v>0</v>
      </c>
      <c r="DE600" s="42">
        <f t="shared" si="716"/>
        <v>0</v>
      </c>
      <c r="DF600" s="42">
        <f t="shared" si="716"/>
        <v>0</v>
      </c>
      <c r="DG600" s="42">
        <f t="shared" si="716"/>
        <v>0</v>
      </c>
      <c r="DH600" s="42">
        <f t="shared" si="716"/>
        <v>0</v>
      </c>
      <c r="DI600" s="42">
        <f t="shared" si="716"/>
        <v>0</v>
      </c>
      <c r="DJ600" s="42">
        <f t="shared" si="716"/>
        <v>0</v>
      </c>
      <c r="DK600" s="42">
        <f t="shared" si="716"/>
        <v>0</v>
      </c>
      <c r="DL600" s="42">
        <f t="shared" si="716"/>
        <v>0</v>
      </c>
      <c r="DM600" s="42">
        <f t="shared" si="716"/>
        <v>0</v>
      </c>
      <c r="DN600" s="42">
        <f t="shared" si="716"/>
        <v>0</v>
      </c>
      <c r="DO600" s="42">
        <f t="shared" si="716"/>
        <v>0</v>
      </c>
      <c r="DP600" s="42">
        <f t="shared" si="716"/>
        <v>0</v>
      </c>
      <c r="DQ600" s="42">
        <f t="shared" si="716"/>
        <v>0</v>
      </c>
      <c r="DR600" s="42">
        <f t="shared" si="716"/>
        <v>0</v>
      </c>
      <c r="DS600" s="42">
        <f t="shared" si="716"/>
        <v>0</v>
      </c>
      <c r="DT600" s="42">
        <f t="shared" si="716"/>
        <v>0</v>
      </c>
      <c r="DU600" s="42">
        <f t="shared" si="716"/>
        <v>0</v>
      </c>
      <c r="DV600" s="42">
        <f t="shared" si="716"/>
        <v>0</v>
      </c>
      <c r="DW600" s="42">
        <f t="shared" si="716"/>
        <v>0</v>
      </c>
      <c r="DX600" s="42">
        <f t="shared" si="716"/>
        <v>0</v>
      </c>
      <c r="DY600" s="42">
        <f t="shared" si="716"/>
        <v>0</v>
      </c>
      <c r="DZ600" s="42">
        <f t="shared" si="716"/>
        <v>0</v>
      </c>
      <c r="EA600" s="42">
        <f t="shared" si="716"/>
        <v>0</v>
      </c>
      <c r="EB600" s="42">
        <f t="shared" si="715"/>
        <v>0</v>
      </c>
      <c r="EC600" s="42">
        <f t="shared" si="715"/>
        <v>0</v>
      </c>
      <c r="ED600" s="42">
        <f t="shared" si="715"/>
        <v>0</v>
      </c>
      <c r="EE600" s="42">
        <f t="shared" si="715"/>
        <v>0</v>
      </c>
      <c r="EF600" s="42">
        <f t="shared" si="715"/>
        <v>0</v>
      </c>
      <c r="EG600" s="42">
        <f t="shared" si="715"/>
        <v>0</v>
      </c>
      <c r="EH600" s="42">
        <f t="shared" si="715"/>
        <v>0</v>
      </c>
      <c r="EI600" s="42">
        <f t="shared" si="715"/>
        <v>0</v>
      </c>
      <c r="EJ600" s="42">
        <f t="shared" si="715"/>
        <v>0</v>
      </c>
      <c r="EK600" s="42">
        <f t="shared" si="715"/>
        <v>0</v>
      </c>
      <c r="EL600" s="42">
        <f t="shared" si="715"/>
        <v>0</v>
      </c>
      <c r="EM600" s="42">
        <f t="shared" si="715"/>
        <v>0</v>
      </c>
      <c r="EN600" s="42">
        <f t="shared" si="715"/>
        <v>0</v>
      </c>
      <c r="EO600" s="42">
        <f t="shared" si="715"/>
        <v>0</v>
      </c>
      <c r="EP600" s="42">
        <f t="shared" si="715"/>
        <v>0</v>
      </c>
      <c r="EQ600" s="42">
        <f t="shared" si="715"/>
        <v>0</v>
      </c>
      <c r="ER600" s="42">
        <f t="shared" si="715"/>
        <v>0</v>
      </c>
      <c r="ES600" s="42">
        <f t="shared" si="715"/>
        <v>0</v>
      </c>
      <c r="ET600" s="42">
        <f t="shared" si="715"/>
        <v>0</v>
      </c>
      <c r="EU600" s="42">
        <f t="shared" si="715"/>
        <v>0</v>
      </c>
      <c r="EV600" s="42">
        <f t="shared" si="715"/>
        <v>0</v>
      </c>
      <c r="EW600" s="42">
        <f t="shared" si="715"/>
        <v>0</v>
      </c>
      <c r="EX600" s="42">
        <f t="shared" si="715"/>
        <v>0</v>
      </c>
      <c r="EY600" s="42">
        <f t="shared" si="715"/>
        <v>0</v>
      </c>
      <c r="EZ600" s="42">
        <f t="shared" si="715"/>
        <v>0</v>
      </c>
      <c r="FA600" s="42">
        <f t="shared" si="715"/>
        <v>0</v>
      </c>
      <c r="FB600" s="42">
        <f t="shared" si="715"/>
        <v>-4.9314985603856449E-4</v>
      </c>
      <c r="FC600" s="42">
        <f t="shared" si="715"/>
        <v>0</v>
      </c>
      <c r="FD600" s="42">
        <f t="shared" si="715"/>
        <v>0</v>
      </c>
      <c r="FE600" s="42">
        <f t="shared" si="715"/>
        <v>0</v>
      </c>
      <c r="FF600" s="42">
        <f t="shared" si="715"/>
        <v>0</v>
      </c>
      <c r="FG600" s="42">
        <f t="shared" si="715"/>
        <v>0</v>
      </c>
      <c r="FH600" s="42">
        <f t="shared" si="715"/>
        <v>0</v>
      </c>
      <c r="FI600" s="42">
        <f t="shared" si="715"/>
        <v>-7.4548222859824903E-8</v>
      </c>
      <c r="FJ600" s="42">
        <f t="shared" si="715"/>
        <v>0</v>
      </c>
      <c r="FK600" s="42">
        <f t="shared" si="715"/>
        <v>0</v>
      </c>
      <c r="FL600" s="42">
        <f t="shared" si="715"/>
        <v>0</v>
      </c>
      <c r="FM600" s="42">
        <f t="shared" si="715"/>
        <v>0</v>
      </c>
      <c r="FN600" s="42">
        <f t="shared" si="715"/>
        <v>0</v>
      </c>
      <c r="FO600" s="42">
        <f t="shared" si="715"/>
        <v>0</v>
      </c>
      <c r="FP600" s="42">
        <f t="shared" si="715"/>
        <v>0</v>
      </c>
      <c r="FQ600" s="42">
        <f t="shared" si="715"/>
        <v>0</v>
      </c>
      <c r="FR600" s="42">
        <f t="shared" si="715"/>
        <v>0</v>
      </c>
      <c r="FS600" s="42">
        <f t="shared" si="715"/>
        <v>0</v>
      </c>
      <c r="FT600" s="42">
        <f t="shared" si="715"/>
        <v>0</v>
      </c>
      <c r="FU600" s="42">
        <f t="shared" si="715"/>
        <v>0</v>
      </c>
      <c r="FV600" s="42">
        <f t="shared" si="715"/>
        <v>0</v>
      </c>
      <c r="FW600" s="42">
        <f t="shared" si="715"/>
        <v>0</v>
      </c>
      <c r="FX600" s="42">
        <f t="shared" si="715"/>
        <v>0</v>
      </c>
      <c r="FY600" s="42">
        <f t="shared" si="715"/>
        <v>0</v>
      </c>
      <c r="FZ600" s="42">
        <f t="shared" si="715"/>
        <v>-1.911204099363464E-2</v>
      </c>
      <c r="GA600" s="42">
        <f t="shared" si="715"/>
        <v>-5.8609863239624034E-2</v>
      </c>
      <c r="GB600" s="42">
        <f t="shared" si="715"/>
        <v>0</v>
      </c>
      <c r="GC600" s="42">
        <f t="shared" si="715"/>
        <v>0</v>
      </c>
      <c r="GD600" s="42">
        <f t="shared" si="715"/>
        <v>-9.1856495402431145E-4</v>
      </c>
      <c r="GE600" s="42">
        <f t="shared" si="715"/>
        <v>0</v>
      </c>
      <c r="GF600" s="42">
        <f t="shared" si="715"/>
        <v>-3.053065552266488E-3</v>
      </c>
      <c r="GG600" s="1"/>
      <c r="GH600" s="37"/>
      <c r="GI600" s="37"/>
    </row>
    <row r="601" spans="1:191">
      <c r="A601" s="37"/>
      <c r="B601" s="40" t="s">
        <v>66</v>
      </c>
      <c r="C601" s="41" t="s">
        <v>252</v>
      </c>
      <c r="D601" s="42">
        <f t="shared" si="697"/>
        <v>0</v>
      </c>
      <c r="E601" s="42">
        <f t="shared" si="717"/>
        <v>0</v>
      </c>
      <c r="F601" s="42">
        <f t="shared" si="717"/>
        <v>0</v>
      </c>
      <c r="G601" s="42">
        <f t="shared" si="717"/>
        <v>0</v>
      </c>
      <c r="H601" s="42">
        <f t="shared" si="717"/>
        <v>0</v>
      </c>
      <c r="I601" s="42">
        <f t="shared" si="717"/>
        <v>0</v>
      </c>
      <c r="J601" s="42">
        <f t="shared" si="717"/>
        <v>0</v>
      </c>
      <c r="K601" s="42">
        <f t="shared" si="717"/>
        <v>-3.8152919079838795E-5</v>
      </c>
      <c r="L601" s="42">
        <f t="shared" si="717"/>
        <v>0</v>
      </c>
      <c r="M601" s="42">
        <f t="shared" si="717"/>
        <v>0</v>
      </c>
      <c r="N601" s="42">
        <f t="shared" si="717"/>
        <v>0</v>
      </c>
      <c r="O601" s="42">
        <f t="shared" si="717"/>
        <v>-1.3737241591438116E-2</v>
      </c>
      <c r="P601" s="42">
        <f t="shared" si="717"/>
        <v>-1.1974944731024317E-3</v>
      </c>
      <c r="Q601" s="42">
        <f t="shared" si="717"/>
        <v>0</v>
      </c>
      <c r="R601" s="42">
        <f t="shared" si="717"/>
        <v>0</v>
      </c>
      <c r="S601" s="42">
        <f t="shared" si="717"/>
        <v>0</v>
      </c>
      <c r="T601" s="42">
        <f t="shared" si="717"/>
        <v>-3.1306737224556127E-3</v>
      </c>
      <c r="U601" s="42">
        <f t="shared" si="717"/>
        <v>-1.5445502579851308E-4</v>
      </c>
      <c r="V601" s="42">
        <f t="shared" si="717"/>
        <v>0</v>
      </c>
      <c r="W601" s="42">
        <f t="shared" si="717"/>
        <v>-9.8444680957911982E-4</v>
      </c>
      <c r="X601" s="42">
        <f t="shared" si="717"/>
        <v>-7.0053856723064113E-3</v>
      </c>
      <c r="Y601" s="42">
        <f t="shared" si="717"/>
        <v>-2.4433081122589021E-5</v>
      </c>
      <c r="Z601" s="42">
        <f t="shared" si="717"/>
        <v>-1.6622924721475666E-3</v>
      </c>
      <c r="AA601" s="42">
        <f t="shared" si="717"/>
        <v>-1.1056070597190088E-3</v>
      </c>
      <c r="AB601" s="42">
        <f t="shared" si="717"/>
        <v>0.91643909291591408</v>
      </c>
      <c r="AC601" s="42">
        <f t="shared" si="717"/>
        <v>0</v>
      </c>
      <c r="AD601" s="42">
        <f t="shared" si="717"/>
        <v>0</v>
      </c>
      <c r="AE601" s="42">
        <f t="shared" si="717"/>
        <v>0</v>
      </c>
      <c r="AF601" s="42">
        <f t="shared" si="717"/>
        <v>0</v>
      </c>
      <c r="AG601" s="42">
        <f t="shared" si="717"/>
        <v>0</v>
      </c>
      <c r="AH601" s="42">
        <f t="shared" si="717"/>
        <v>0</v>
      </c>
      <c r="AI601" s="42">
        <f t="shared" si="717"/>
        <v>0</v>
      </c>
      <c r="AJ601" s="42">
        <f t="shared" si="717"/>
        <v>0</v>
      </c>
      <c r="AK601" s="42">
        <f t="shared" si="717"/>
        <v>0</v>
      </c>
      <c r="AL601" s="42">
        <f t="shared" si="717"/>
        <v>0</v>
      </c>
      <c r="AM601" s="42">
        <f t="shared" si="717"/>
        <v>0</v>
      </c>
      <c r="AN601" s="42">
        <f t="shared" si="717"/>
        <v>0</v>
      </c>
      <c r="AO601" s="42">
        <f t="shared" si="717"/>
        <v>0</v>
      </c>
      <c r="AP601" s="42">
        <f t="shared" si="717"/>
        <v>0</v>
      </c>
      <c r="AQ601" s="42">
        <f t="shared" si="717"/>
        <v>0</v>
      </c>
      <c r="AR601" s="42">
        <f t="shared" si="717"/>
        <v>0</v>
      </c>
      <c r="AS601" s="42">
        <f t="shared" si="717"/>
        <v>0</v>
      </c>
      <c r="AT601" s="42">
        <f t="shared" si="717"/>
        <v>0</v>
      </c>
      <c r="AU601" s="42">
        <f t="shared" si="717"/>
        <v>0</v>
      </c>
      <c r="AV601" s="42">
        <f t="shared" si="717"/>
        <v>0</v>
      </c>
      <c r="AW601" s="42">
        <f t="shared" si="717"/>
        <v>0</v>
      </c>
      <c r="AX601" s="42">
        <f t="shared" si="717"/>
        <v>0</v>
      </c>
      <c r="AY601" s="42">
        <f t="shared" si="717"/>
        <v>0</v>
      </c>
      <c r="AZ601" s="42">
        <f t="shared" si="717"/>
        <v>-9.9697830119455117E-6</v>
      </c>
      <c r="BA601" s="42">
        <f t="shared" si="717"/>
        <v>0</v>
      </c>
      <c r="BB601" s="42">
        <f t="shared" si="717"/>
        <v>0</v>
      </c>
      <c r="BC601" s="42">
        <f t="shared" si="717"/>
        <v>0</v>
      </c>
      <c r="BD601" s="42">
        <f t="shared" si="717"/>
        <v>0</v>
      </c>
      <c r="BE601" s="42">
        <f t="shared" si="717"/>
        <v>-7.7954098925735817E-6</v>
      </c>
      <c r="BF601" s="42">
        <f t="shared" si="717"/>
        <v>0</v>
      </c>
      <c r="BG601" s="42">
        <f t="shared" si="717"/>
        <v>0</v>
      </c>
      <c r="BH601" s="42">
        <f t="shared" si="717"/>
        <v>0</v>
      </c>
      <c r="BI601" s="42">
        <f t="shared" si="717"/>
        <v>0</v>
      </c>
      <c r="BJ601" s="42">
        <f t="shared" si="717"/>
        <v>-5.631765862713317E-6</v>
      </c>
      <c r="BK601" s="42">
        <f t="shared" si="717"/>
        <v>0</v>
      </c>
      <c r="BL601" s="42">
        <f t="shared" si="717"/>
        <v>0</v>
      </c>
      <c r="BM601" s="42">
        <f t="shared" si="717"/>
        <v>0</v>
      </c>
      <c r="BN601" s="42">
        <f t="shared" si="717"/>
        <v>0</v>
      </c>
      <c r="BO601" s="42">
        <f t="shared" si="717"/>
        <v>0</v>
      </c>
      <c r="BP601" s="42">
        <f t="shared" si="717"/>
        <v>0</v>
      </c>
      <c r="BQ601" s="42">
        <f t="shared" si="716"/>
        <v>0</v>
      </c>
      <c r="BR601" s="42">
        <f t="shared" si="716"/>
        <v>0</v>
      </c>
      <c r="BS601" s="42">
        <f t="shared" si="716"/>
        <v>0</v>
      </c>
      <c r="BT601" s="42">
        <f t="shared" si="716"/>
        <v>0</v>
      </c>
      <c r="BU601" s="42">
        <f t="shared" si="716"/>
        <v>0</v>
      </c>
      <c r="BV601" s="42">
        <f t="shared" si="716"/>
        <v>0</v>
      </c>
      <c r="BW601" s="42">
        <f t="shared" si="716"/>
        <v>0</v>
      </c>
      <c r="BX601" s="42">
        <f t="shared" si="716"/>
        <v>0</v>
      </c>
      <c r="BY601" s="42">
        <f t="shared" si="716"/>
        <v>0</v>
      </c>
      <c r="BZ601" s="42">
        <f t="shared" si="716"/>
        <v>0</v>
      </c>
      <c r="CA601" s="42">
        <f t="shared" si="716"/>
        <v>0</v>
      </c>
      <c r="CB601" s="42">
        <f t="shared" si="716"/>
        <v>0</v>
      </c>
      <c r="CC601" s="42">
        <f t="shared" si="716"/>
        <v>0</v>
      </c>
      <c r="CD601" s="42">
        <f t="shared" si="716"/>
        <v>0</v>
      </c>
      <c r="CE601" s="42">
        <f t="shared" si="716"/>
        <v>0</v>
      </c>
      <c r="CF601" s="42">
        <f t="shared" si="716"/>
        <v>0</v>
      </c>
      <c r="CG601" s="42">
        <f t="shared" si="716"/>
        <v>0</v>
      </c>
      <c r="CH601" s="42">
        <f t="shared" si="716"/>
        <v>0</v>
      </c>
      <c r="CI601" s="42">
        <f t="shared" si="716"/>
        <v>0</v>
      </c>
      <c r="CJ601" s="42">
        <f t="shared" si="716"/>
        <v>0</v>
      </c>
      <c r="CK601" s="42">
        <f t="shared" si="716"/>
        <v>0</v>
      </c>
      <c r="CL601" s="42">
        <f t="shared" si="716"/>
        <v>0</v>
      </c>
      <c r="CM601" s="42">
        <f t="shared" si="716"/>
        <v>0</v>
      </c>
      <c r="CN601" s="42">
        <f t="shared" si="716"/>
        <v>0</v>
      </c>
      <c r="CO601" s="42">
        <f t="shared" si="716"/>
        <v>0</v>
      </c>
      <c r="CP601" s="42">
        <f t="shared" si="716"/>
        <v>0</v>
      </c>
      <c r="CQ601" s="42">
        <f t="shared" si="716"/>
        <v>0</v>
      </c>
      <c r="CR601" s="42">
        <f t="shared" si="716"/>
        <v>0</v>
      </c>
      <c r="CS601" s="42">
        <f t="shared" si="716"/>
        <v>0</v>
      </c>
      <c r="CT601" s="42">
        <f t="shared" si="716"/>
        <v>0</v>
      </c>
      <c r="CU601" s="42">
        <f t="shared" si="716"/>
        <v>0</v>
      </c>
      <c r="CV601" s="42">
        <f t="shared" si="716"/>
        <v>0</v>
      </c>
      <c r="CW601" s="42">
        <f t="shared" si="716"/>
        <v>0</v>
      </c>
      <c r="CX601" s="42">
        <f t="shared" si="716"/>
        <v>0</v>
      </c>
      <c r="CY601" s="42">
        <f t="shared" si="716"/>
        <v>0</v>
      </c>
      <c r="CZ601" s="42">
        <f t="shared" si="716"/>
        <v>0</v>
      </c>
      <c r="DA601" s="42">
        <f t="shared" si="716"/>
        <v>0</v>
      </c>
      <c r="DB601" s="42">
        <f t="shared" si="716"/>
        <v>0</v>
      </c>
      <c r="DC601" s="42">
        <f t="shared" si="716"/>
        <v>0</v>
      </c>
      <c r="DD601" s="42">
        <f t="shared" si="716"/>
        <v>0</v>
      </c>
      <c r="DE601" s="42">
        <f t="shared" si="716"/>
        <v>0</v>
      </c>
      <c r="DF601" s="42">
        <f t="shared" si="716"/>
        <v>0</v>
      </c>
      <c r="DG601" s="42">
        <f t="shared" si="716"/>
        <v>0</v>
      </c>
      <c r="DH601" s="42">
        <f t="shared" si="716"/>
        <v>0</v>
      </c>
      <c r="DI601" s="42">
        <f t="shared" si="716"/>
        <v>0</v>
      </c>
      <c r="DJ601" s="42">
        <f t="shared" si="716"/>
        <v>0</v>
      </c>
      <c r="DK601" s="42">
        <f t="shared" si="716"/>
        <v>0</v>
      </c>
      <c r="DL601" s="42">
        <f t="shared" si="716"/>
        <v>0</v>
      </c>
      <c r="DM601" s="42">
        <f t="shared" si="716"/>
        <v>0</v>
      </c>
      <c r="DN601" s="42">
        <f t="shared" si="716"/>
        <v>0</v>
      </c>
      <c r="DO601" s="42">
        <f t="shared" si="716"/>
        <v>0</v>
      </c>
      <c r="DP601" s="42">
        <f t="shared" si="716"/>
        <v>0</v>
      </c>
      <c r="DQ601" s="42">
        <f t="shared" si="716"/>
        <v>0</v>
      </c>
      <c r="DR601" s="42">
        <f t="shared" si="716"/>
        <v>0</v>
      </c>
      <c r="DS601" s="42">
        <f t="shared" si="716"/>
        <v>0</v>
      </c>
      <c r="DT601" s="42">
        <f t="shared" si="716"/>
        <v>0</v>
      </c>
      <c r="DU601" s="42">
        <f t="shared" si="716"/>
        <v>0</v>
      </c>
      <c r="DV601" s="42">
        <f t="shared" si="716"/>
        <v>0</v>
      </c>
      <c r="DW601" s="42">
        <f t="shared" si="716"/>
        <v>0</v>
      </c>
      <c r="DX601" s="42">
        <f t="shared" si="716"/>
        <v>0</v>
      </c>
      <c r="DY601" s="42">
        <f t="shared" si="716"/>
        <v>0</v>
      </c>
      <c r="DZ601" s="42">
        <f t="shared" si="716"/>
        <v>0</v>
      </c>
      <c r="EA601" s="42">
        <f t="shared" si="716"/>
        <v>0</v>
      </c>
      <c r="EB601" s="42">
        <f t="shared" si="715"/>
        <v>0</v>
      </c>
      <c r="EC601" s="42">
        <f t="shared" si="715"/>
        <v>0</v>
      </c>
      <c r="ED601" s="42">
        <f t="shared" si="715"/>
        <v>0</v>
      </c>
      <c r="EE601" s="42">
        <f t="shared" si="715"/>
        <v>0</v>
      </c>
      <c r="EF601" s="42">
        <f t="shared" si="715"/>
        <v>0</v>
      </c>
      <c r="EG601" s="42">
        <f t="shared" si="715"/>
        <v>0</v>
      </c>
      <c r="EH601" s="42">
        <f t="shared" si="715"/>
        <v>-1.3571329940362587E-4</v>
      </c>
      <c r="EI601" s="42">
        <f t="shared" si="715"/>
        <v>-5.6945256656329725E-5</v>
      </c>
      <c r="EJ601" s="42">
        <f t="shared" si="715"/>
        <v>0</v>
      </c>
      <c r="EK601" s="42">
        <f t="shared" si="715"/>
        <v>0</v>
      </c>
      <c r="EL601" s="42">
        <f t="shared" si="715"/>
        <v>0</v>
      </c>
      <c r="EM601" s="42">
        <f t="shared" si="715"/>
        <v>0</v>
      </c>
      <c r="EN601" s="42">
        <f t="shared" si="715"/>
        <v>0</v>
      </c>
      <c r="EO601" s="42">
        <f t="shared" si="715"/>
        <v>0</v>
      </c>
      <c r="EP601" s="42">
        <f t="shared" si="715"/>
        <v>0</v>
      </c>
      <c r="EQ601" s="42">
        <f t="shared" si="715"/>
        <v>0</v>
      </c>
      <c r="ER601" s="42">
        <f t="shared" si="715"/>
        <v>0</v>
      </c>
      <c r="ES601" s="42">
        <f t="shared" si="715"/>
        <v>0</v>
      </c>
      <c r="ET601" s="42">
        <f t="shared" si="715"/>
        <v>0</v>
      </c>
      <c r="EU601" s="42">
        <f t="shared" si="715"/>
        <v>0</v>
      </c>
      <c r="EV601" s="42">
        <f t="shared" si="715"/>
        <v>0</v>
      </c>
      <c r="EW601" s="42">
        <f t="shared" si="715"/>
        <v>0</v>
      </c>
      <c r="EX601" s="42">
        <f t="shared" si="715"/>
        <v>0</v>
      </c>
      <c r="EY601" s="42">
        <f t="shared" si="715"/>
        <v>0</v>
      </c>
      <c r="EZ601" s="42">
        <f t="shared" si="715"/>
        <v>0</v>
      </c>
      <c r="FA601" s="42">
        <f t="shared" si="715"/>
        <v>0</v>
      </c>
      <c r="FB601" s="42">
        <f t="shared" si="715"/>
        <v>-1.7648512230418974E-4</v>
      </c>
      <c r="FC601" s="42">
        <f t="shared" ref="FC601:GF601" si="718">FC413-FC223</f>
        <v>0</v>
      </c>
      <c r="FD601" s="42">
        <f t="shared" si="718"/>
        <v>0</v>
      </c>
      <c r="FE601" s="42">
        <f t="shared" si="718"/>
        <v>0</v>
      </c>
      <c r="FF601" s="42">
        <f t="shared" si="718"/>
        <v>0</v>
      </c>
      <c r="FG601" s="42">
        <f t="shared" si="718"/>
        <v>0</v>
      </c>
      <c r="FH601" s="42">
        <f t="shared" si="718"/>
        <v>-7.3040929068931219E-7</v>
      </c>
      <c r="FI601" s="42">
        <f t="shared" si="718"/>
        <v>-4.4430740824455634E-5</v>
      </c>
      <c r="FJ601" s="42">
        <f t="shared" si="718"/>
        <v>-1.477688480400248E-5</v>
      </c>
      <c r="FK601" s="42">
        <f t="shared" si="718"/>
        <v>-1.0942069727222121E-4</v>
      </c>
      <c r="FL601" s="42">
        <f t="shared" si="718"/>
        <v>0</v>
      </c>
      <c r="FM601" s="42">
        <f t="shared" si="718"/>
        <v>0</v>
      </c>
      <c r="FN601" s="42">
        <f t="shared" si="718"/>
        <v>0</v>
      </c>
      <c r="FO601" s="42">
        <f t="shared" si="718"/>
        <v>-4.9115094997824384E-4</v>
      </c>
      <c r="FP601" s="42">
        <f t="shared" si="718"/>
        <v>0</v>
      </c>
      <c r="FQ601" s="42">
        <f t="shared" si="718"/>
        <v>-1.2895983333614217E-3</v>
      </c>
      <c r="FR601" s="42">
        <f t="shared" si="718"/>
        <v>-2.4239867723205009E-3</v>
      </c>
      <c r="FS601" s="42">
        <f t="shared" si="718"/>
        <v>0</v>
      </c>
      <c r="FT601" s="42">
        <f t="shared" si="718"/>
        <v>0</v>
      </c>
      <c r="FU601" s="42">
        <f t="shared" si="718"/>
        <v>0</v>
      </c>
      <c r="FV601" s="42">
        <f t="shared" si="718"/>
        <v>0</v>
      </c>
      <c r="FW601" s="42">
        <f t="shared" si="718"/>
        <v>0</v>
      </c>
      <c r="FX601" s="42">
        <f t="shared" si="718"/>
        <v>0</v>
      </c>
      <c r="FY601" s="42">
        <f t="shared" si="718"/>
        <v>-8.6691290332986701E-6</v>
      </c>
      <c r="FZ601" s="42">
        <f t="shared" si="718"/>
        <v>-4.4490544552602393E-3</v>
      </c>
      <c r="GA601" s="42">
        <f t="shared" si="718"/>
        <v>-1.8737034896210033E-2</v>
      </c>
      <c r="GB601" s="42">
        <f t="shared" si="718"/>
        <v>0</v>
      </c>
      <c r="GC601" s="42">
        <f t="shared" si="718"/>
        <v>-5.1871723717090368E-7</v>
      </c>
      <c r="GD601" s="42">
        <f t="shared" si="718"/>
        <v>-5.9142932144589278E-4</v>
      </c>
      <c r="GE601" s="42">
        <f t="shared" si="718"/>
        <v>0</v>
      </c>
      <c r="GF601" s="42">
        <f t="shared" si="718"/>
        <v>0</v>
      </c>
      <c r="GG601" s="1"/>
      <c r="GH601" s="37"/>
      <c r="GI601" s="37"/>
    </row>
    <row r="602" spans="1:191">
      <c r="A602" s="37"/>
      <c r="B602" s="40" t="s">
        <v>67</v>
      </c>
      <c r="C602" s="41" t="s">
        <v>253</v>
      </c>
      <c r="D602" s="42">
        <f t="shared" si="697"/>
        <v>-1.0462774154382579E-2</v>
      </c>
      <c r="E602" s="42">
        <f t="shared" si="717"/>
        <v>-3.9941483320821546E-3</v>
      </c>
      <c r="F602" s="42">
        <f t="shared" si="717"/>
        <v>-5.549007170516462E-3</v>
      </c>
      <c r="G602" s="42">
        <f t="shared" si="717"/>
        <v>-3.6893923157069256E-3</v>
      </c>
      <c r="H602" s="42">
        <f t="shared" si="717"/>
        <v>-1.125381881663445E-2</v>
      </c>
      <c r="I602" s="42">
        <f t="shared" si="717"/>
        <v>-1.5314688519399582E-2</v>
      </c>
      <c r="J602" s="42">
        <f t="shared" si="717"/>
        <v>-0.33264391675875199</v>
      </c>
      <c r="K602" s="42">
        <f t="shared" si="717"/>
        <v>-1.8424589665355297E-2</v>
      </c>
      <c r="L602" s="42">
        <f t="shared" si="717"/>
        <v>-6.1427513997794759E-5</v>
      </c>
      <c r="M602" s="42">
        <f t="shared" si="717"/>
        <v>0</v>
      </c>
      <c r="N602" s="42">
        <f t="shared" si="717"/>
        <v>-3.6078179784992219E-2</v>
      </c>
      <c r="O602" s="42">
        <f t="shared" si="717"/>
        <v>-4.1757050619938778E-2</v>
      </c>
      <c r="P602" s="42">
        <f t="shared" si="717"/>
        <v>-0.15258843036109063</v>
      </c>
      <c r="Q602" s="42">
        <f t="shared" si="717"/>
        <v>0</v>
      </c>
      <c r="R602" s="42">
        <f t="shared" si="717"/>
        <v>0</v>
      </c>
      <c r="S602" s="42">
        <f t="shared" si="717"/>
        <v>0</v>
      </c>
      <c r="T602" s="42">
        <f t="shared" si="717"/>
        <v>1.3830074600122654E-5</v>
      </c>
      <c r="U602" s="42">
        <f t="shared" si="717"/>
        <v>0</v>
      </c>
      <c r="V602" s="42">
        <f t="shared" si="717"/>
        <v>0</v>
      </c>
      <c r="W602" s="42">
        <f t="shared" si="717"/>
        <v>0</v>
      </c>
      <c r="X602" s="42">
        <f t="shared" si="717"/>
        <v>0</v>
      </c>
      <c r="Y602" s="42">
        <f t="shared" si="717"/>
        <v>0</v>
      </c>
      <c r="Z602" s="42">
        <f t="shared" si="717"/>
        <v>0</v>
      </c>
      <c r="AA602" s="42">
        <f t="shared" si="717"/>
        <v>0</v>
      </c>
      <c r="AB602" s="42">
        <f t="shared" si="717"/>
        <v>0</v>
      </c>
      <c r="AC602" s="42">
        <f t="shared" si="717"/>
        <v>0.95444969885468001</v>
      </c>
      <c r="AD602" s="42">
        <f t="shared" si="717"/>
        <v>0</v>
      </c>
      <c r="AE602" s="42">
        <f t="shared" si="717"/>
        <v>3.0286739708187258E-5</v>
      </c>
      <c r="AF602" s="42">
        <f t="shared" si="717"/>
        <v>0</v>
      </c>
      <c r="AG602" s="42">
        <f t="shared" si="717"/>
        <v>0</v>
      </c>
      <c r="AH602" s="42">
        <f t="shared" si="717"/>
        <v>0</v>
      </c>
      <c r="AI602" s="42">
        <f t="shared" si="717"/>
        <v>0</v>
      </c>
      <c r="AJ602" s="42">
        <f t="shared" si="717"/>
        <v>0</v>
      </c>
      <c r="AK602" s="42">
        <f t="shared" si="717"/>
        <v>0</v>
      </c>
      <c r="AL602" s="42">
        <f t="shared" si="717"/>
        <v>0</v>
      </c>
      <c r="AM602" s="42">
        <f t="shared" si="717"/>
        <v>0</v>
      </c>
      <c r="AN602" s="42">
        <f t="shared" si="717"/>
        <v>0</v>
      </c>
      <c r="AO602" s="42">
        <f t="shared" si="717"/>
        <v>0</v>
      </c>
      <c r="AP602" s="42">
        <f t="shared" si="717"/>
        <v>0</v>
      </c>
      <c r="AQ602" s="42">
        <f t="shared" si="717"/>
        <v>0</v>
      </c>
      <c r="AR602" s="42">
        <f t="shared" si="717"/>
        <v>0</v>
      </c>
      <c r="AS602" s="42">
        <f t="shared" si="717"/>
        <v>0</v>
      </c>
      <c r="AT602" s="42">
        <f t="shared" si="717"/>
        <v>0</v>
      </c>
      <c r="AU602" s="42">
        <f t="shared" si="717"/>
        <v>0</v>
      </c>
      <c r="AV602" s="42">
        <f t="shared" si="717"/>
        <v>-3.7532423129227224E-4</v>
      </c>
      <c r="AW602" s="42">
        <f t="shared" si="717"/>
        <v>0</v>
      </c>
      <c r="AX602" s="42">
        <f t="shared" si="717"/>
        <v>0</v>
      </c>
      <c r="AY602" s="42">
        <f t="shared" si="717"/>
        <v>0</v>
      </c>
      <c r="AZ602" s="42">
        <f t="shared" si="717"/>
        <v>0</v>
      </c>
      <c r="BA602" s="42">
        <f t="shared" si="717"/>
        <v>0</v>
      </c>
      <c r="BB602" s="42">
        <f t="shared" si="717"/>
        <v>0</v>
      </c>
      <c r="BC602" s="42">
        <f t="shared" si="717"/>
        <v>0</v>
      </c>
      <c r="BD602" s="42">
        <f t="shared" si="717"/>
        <v>0</v>
      </c>
      <c r="BE602" s="42">
        <f t="shared" si="717"/>
        <v>0</v>
      </c>
      <c r="BF602" s="42">
        <f t="shared" si="717"/>
        <v>0</v>
      </c>
      <c r="BG602" s="42">
        <f t="shared" si="717"/>
        <v>0</v>
      </c>
      <c r="BH602" s="42">
        <f t="shared" si="717"/>
        <v>0</v>
      </c>
      <c r="BI602" s="42">
        <f t="shared" si="717"/>
        <v>0</v>
      </c>
      <c r="BJ602" s="42">
        <f t="shared" si="717"/>
        <v>0</v>
      </c>
      <c r="BK602" s="42">
        <f t="shared" si="717"/>
        <v>0</v>
      </c>
      <c r="BL602" s="42">
        <f t="shared" si="717"/>
        <v>0</v>
      </c>
      <c r="BM602" s="42">
        <f t="shared" si="717"/>
        <v>0</v>
      </c>
      <c r="BN602" s="42">
        <f t="shared" si="717"/>
        <v>0</v>
      </c>
      <c r="BO602" s="42">
        <f t="shared" si="717"/>
        <v>0</v>
      </c>
      <c r="BP602" s="42">
        <f t="shared" ref="BP602:EA605" si="719">BP414-BP224</f>
        <v>0</v>
      </c>
      <c r="BQ602" s="42">
        <f t="shared" si="719"/>
        <v>0</v>
      </c>
      <c r="BR602" s="42">
        <f t="shared" si="719"/>
        <v>0</v>
      </c>
      <c r="BS602" s="42">
        <f t="shared" si="719"/>
        <v>0</v>
      </c>
      <c r="BT602" s="42">
        <f t="shared" si="719"/>
        <v>0</v>
      </c>
      <c r="BU602" s="42">
        <f t="shared" si="719"/>
        <v>0</v>
      </c>
      <c r="BV602" s="42">
        <f t="shared" si="719"/>
        <v>0</v>
      </c>
      <c r="BW602" s="42">
        <f t="shared" si="719"/>
        <v>0</v>
      </c>
      <c r="BX602" s="42">
        <f t="shared" si="719"/>
        <v>0</v>
      </c>
      <c r="BY602" s="42">
        <f t="shared" si="719"/>
        <v>0</v>
      </c>
      <c r="BZ602" s="42">
        <f t="shared" si="719"/>
        <v>0</v>
      </c>
      <c r="CA602" s="42">
        <f t="shared" si="719"/>
        <v>0</v>
      </c>
      <c r="CB602" s="42">
        <f t="shared" si="719"/>
        <v>0</v>
      </c>
      <c r="CC602" s="42">
        <f t="shared" si="719"/>
        <v>0</v>
      </c>
      <c r="CD602" s="42">
        <f t="shared" si="719"/>
        <v>0</v>
      </c>
      <c r="CE602" s="42">
        <f t="shared" si="719"/>
        <v>0</v>
      </c>
      <c r="CF602" s="42">
        <f t="shared" si="719"/>
        <v>0</v>
      </c>
      <c r="CG602" s="42">
        <f t="shared" si="719"/>
        <v>0</v>
      </c>
      <c r="CH602" s="42">
        <f t="shared" si="719"/>
        <v>0</v>
      </c>
      <c r="CI602" s="42">
        <f t="shared" si="719"/>
        <v>0</v>
      </c>
      <c r="CJ602" s="42">
        <f t="shared" si="719"/>
        <v>0</v>
      </c>
      <c r="CK602" s="42">
        <f t="shared" si="719"/>
        <v>0</v>
      </c>
      <c r="CL602" s="42">
        <f t="shared" si="719"/>
        <v>0</v>
      </c>
      <c r="CM602" s="42">
        <f t="shared" si="719"/>
        <v>0</v>
      </c>
      <c r="CN602" s="42">
        <f t="shared" si="719"/>
        <v>0</v>
      </c>
      <c r="CO602" s="42">
        <f t="shared" si="719"/>
        <v>0</v>
      </c>
      <c r="CP602" s="42">
        <f t="shared" si="719"/>
        <v>0</v>
      </c>
      <c r="CQ602" s="42">
        <f t="shared" si="719"/>
        <v>0</v>
      </c>
      <c r="CR602" s="42">
        <f t="shared" si="719"/>
        <v>0</v>
      </c>
      <c r="CS602" s="42">
        <f t="shared" si="719"/>
        <v>0</v>
      </c>
      <c r="CT602" s="42">
        <f t="shared" si="719"/>
        <v>0</v>
      </c>
      <c r="CU602" s="42">
        <f t="shared" si="719"/>
        <v>0</v>
      </c>
      <c r="CV602" s="42">
        <f t="shared" si="719"/>
        <v>0</v>
      </c>
      <c r="CW602" s="42">
        <f t="shared" si="719"/>
        <v>0</v>
      </c>
      <c r="CX602" s="42">
        <f t="shared" si="719"/>
        <v>0</v>
      </c>
      <c r="CY602" s="42">
        <f t="shared" si="719"/>
        <v>0</v>
      </c>
      <c r="CZ602" s="42">
        <f t="shared" si="719"/>
        <v>0</v>
      </c>
      <c r="DA602" s="42">
        <f t="shared" si="719"/>
        <v>0</v>
      </c>
      <c r="DB602" s="42">
        <f t="shared" si="719"/>
        <v>0</v>
      </c>
      <c r="DC602" s="42">
        <f t="shared" si="719"/>
        <v>0</v>
      </c>
      <c r="DD602" s="42">
        <f t="shared" si="719"/>
        <v>0</v>
      </c>
      <c r="DE602" s="42">
        <f t="shared" si="719"/>
        <v>0</v>
      </c>
      <c r="DF602" s="42">
        <f t="shared" si="719"/>
        <v>0</v>
      </c>
      <c r="DG602" s="42">
        <f t="shared" si="719"/>
        <v>0</v>
      </c>
      <c r="DH602" s="42">
        <f t="shared" si="719"/>
        <v>0</v>
      </c>
      <c r="DI602" s="42">
        <f t="shared" si="719"/>
        <v>0</v>
      </c>
      <c r="DJ602" s="42">
        <f t="shared" si="719"/>
        <v>0</v>
      </c>
      <c r="DK602" s="42">
        <f t="shared" si="719"/>
        <v>0</v>
      </c>
      <c r="DL602" s="42">
        <f t="shared" si="719"/>
        <v>0</v>
      </c>
      <c r="DM602" s="42">
        <f t="shared" si="719"/>
        <v>0</v>
      </c>
      <c r="DN602" s="42">
        <f t="shared" si="719"/>
        <v>0</v>
      </c>
      <c r="DO602" s="42">
        <f t="shared" si="719"/>
        <v>0</v>
      </c>
      <c r="DP602" s="42">
        <f t="shared" si="719"/>
        <v>0</v>
      </c>
      <c r="DQ602" s="42">
        <f t="shared" si="719"/>
        <v>0</v>
      </c>
      <c r="DR602" s="42">
        <f t="shared" si="719"/>
        <v>0</v>
      </c>
      <c r="DS602" s="42">
        <f t="shared" si="719"/>
        <v>0</v>
      </c>
      <c r="DT602" s="42">
        <f t="shared" si="719"/>
        <v>0</v>
      </c>
      <c r="DU602" s="42">
        <f t="shared" si="719"/>
        <v>0</v>
      </c>
      <c r="DV602" s="42">
        <f t="shared" si="719"/>
        <v>0</v>
      </c>
      <c r="DW602" s="42">
        <f t="shared" si="719"/>
        <v>0</v>
      </c>
      <c r="DX602" s="42">
        <f t="shared" si="719"/>
        <v>0</v>
      </c>
      <c r="DY602" s="42">
        <f t="shared" si="719"/>
        <v>0</v>
      </c>
      <c r="DZ602" s="42">
        <f t="shared" si="719"/>
        <v>0</v>
      </c>
      <c r="EA602" s="42">
        <f t="shared" si="719"/>
        <v>-1.2354838809774189E-4</v>
      </c>
      <c r="EB602" s="42">
        <f t="shared" ref="EB602:GF606" si="720">EB414-EB224</f>
        <v>0</v>
      </c>
      <c r="EC602" s="42">
        <f t="shared" si="720"/>
        <v>0</v>
      </c>
      <c r="ED602" s="42">
        <f t="shared" si="720"/>
        <v>0</v>
      </c>
      <c r="EE602" s="42">
        <f t="shared" si="720"/>
        <v>0</v>
      </c>
      <c r="EF602" s="42">
        <f t="shared" si="720"/>
        <v>0</v>
      </c>
      <c r="EG602" s="42">
        <f t="shared" si="720"/>
        <v>0</v>
      </c>
      <c r="EH602" s="42">
        <f t="shared" si="720"/>
        <v>0</v>
      </c>
      <c r="EI602" s="42">
        <f t="shared" si="720"/>
        <v>-8.9275179190267877E-5</v>
      </c>
      <c r="EJ602" s="42">
        <f t="shared" si="720"/>
        <v>0</v>
      </c>
      <c r="EK602" s="42">
        <f t="shared" si="720"/>
        <v>0</v>
      </c>
      <c r="EL602" s="42">
        <f t="shared" si="720"/>
        <v>0</v>
      </c>
      <c r="EM602" s="42">
        <f t="shared" si="720"/>
        <v>0</v>
      </c>
      <c r="EN602" s="42">
        <f t="shared" si="720"/>
        <v>0</v>
      </c>
      <c r="EO602" s="42">
        <f t="shared" si="720"/>
        <v>0</v>
      </c>
      <c r="EP602" s="42">
        <f t="shared" si="720"/>
        <v>0</v>
      </c>
      <c r="EQ602" s="42">
        <f t="shared" si="720"/>
        <v>0</v>
      </c>
      <c r="ER602" s="42">
        <f t="shared" si="720"/>
        <v>0</v>
      </c>
      <c r="ES602" s="42">
        <f t="shared" si="720"/>
        <v>0</v>
      </c>
      <c r="ET602" s="42">
        <f t="shared" si="720"/>
        <v>0</v>
      </c>
      <c r="EU602" s="42">
        <f t="shared" si="720"/>
        <v>0</v>
      </c>
      <c r="EV602" s="42">
        <f t="shared" si="720"/>
        <v>0</v>
      </c>
      <c r="EW602" s="42">
        <f t="shared" si="720"/>
        <v>0</v>
      </c>
      <c r="EX602" s="42">
        <f t="shared" si="720"/>
        <v>0</v>
      </c>
      <c r="EY602" s="42">
        <f t="shared" si="720"/>
        <v>0</v>
      </c>
      <c r="EZ602" s="42">
        <f t="shared" si="720"/>
        <v>0</v>
      </c>
      <c r="FA602" s="42">
        <f t="shared" si="720"/>
        <v>0</v>
      </c>
      <c r="FB602" s="42">
        <f t="shared" si="720"/>
        <v>0</v>
      </c>
      <c r="FC602" s="42">
        <f t="shared" si="720"/>
        <v>0</v>
      </c>
      <c r="FD602" s="42">
        <f t="shared" si="720"/>
        <v>0</v>
      </c>
      <c r="FE602" s="42">
        <f t="shared" si="720"/>
        <v>0</v>
      </c>
      <c r="FF602" s="42">
        <f t="shared" si="720"/>
        <v>0</v>
      </c>
      <c r="FG602" s="42">
        <f t="shared" si="720"/>
        <v>0</v>
      </c>
      <c r="FH602" s="42">
        <f t="shared" si="720"/>
        <v>0</v>
      </c>
      <c r="FI602" s="42">
        <f t="shared" si="720"/>
        <v>-4.4728933715894939E-7</v>
      </c>
      <c r="FJ602" s="42">
        <f t="shared" si="720"/>
        <v>0</v>
      </c>
      <c r="FK602" s="42">
        <f t="shared" si="720"/>
        <v>0</v>
      </c>
      <c r="FL602" s="42">
        <f t="shared" si="720"/>
        <v>-3.2467451947757785E-3</v>
      </c>
      <c r="FM602" s="42">
        <f t="shared" si="720"/>
        <v>-1.6950340127251432E-3</v>
      </c>
      <c r="FN602" s="42">
        <f t="shared" si="720"/>
        <v>-4.8333361598931601E-3</v>
      </c>
      <c r="FO602" s="42">
        <f t="shared" si="720"/>
        <v>-4.0124712937384778E-5</v>
      </c>
      <c r="FP602" s="42">
        <f t="shared" si="720"/>
        <v>0</v>
      </c>
      <c r="FQ602" s="42">
        <f t="shared" si="720"/>
        <v>-5.8430036389096402E-5</v>
      </c>
      <c r="FR602" s="42">
        <f t="shared" si="720"/>
        <v>-2.3166166277475077E-5</v>
      </c>
      <c r="FS602" s="42">
        <f t="shared" si="720"/>
        <v>0</v>
      </c>
      <c r="FT602" s="42">
        <f t="shared" si="720"/>
        <v>0</v>
      </c>
      <c r="FU602" s="42">
        <f t="shared" si="720"/>
        <v>0</v>
      </c>
      <c r="FV602" s="42">
        <f t="shared" si="720"/>
        <v>0</v>
      </c>
      <c r="FW602" s="42">
        <f t="shared" si="720"/>
        <v>0</v>
      </c>
      <c r="FX602" s="42">
        <f t="shared" si="720"/>
        <v>0</v>
      </c>
      <c r="FY602" s="42">
        <f t="shared" si="720"/>
        <v>0</v>
      </c>
      <c r="FZ602" s="42">
        <f t="shared" si="720"/>
        <v>0</v>
      </c>
      <c r="GA602" s="42">
        <f t="shared" si="720"/>
        <v>0</v>
      </c>
      <c r="GB602" s="42">
        <f t="shared" si="720"/>
        <v>0</v>
      </c>
      <c r="GC602" s="42">
        <f t="shared" si="720"/>
        <v>-1.1775918718253857E-3</v>
      </c>
      <c r="GD602" s="42">
        <f t="shared" si="720"/>
        <v>0</v>
      </c>
      <c r="GE602" s="42">
        <f t="shared" si="720"/>
        <v>0</v>
      </c>
      <c r="GF602" s="42">
        <f t="shared" si="720"/>
        <v>0</v>
      </c>
      <c r="GG602" s="1"/>
      <c r="GH602" s="37"/>
      <c r="GI602" s="37"/>
    </row>
    <row r="603" spans="1:191">
      <c r="A603" s="37"/>
      <c r="B603" s="40" t="s">
        <v>68</v>
      </c>
      <c r="C603" s="41" t="s">
        <v>254</v>
      </c>
      <c r="D603" s="42">
        <f t="shared" si="697"/>
        <v>0</v>
      </c>
      <c r="E603" s="42">
        <f t="shared" ref="E603:BP606" si="721">E415-E225</f>
        <v>0</v>
      </c>
      <c r="F603" s="42">
        <f t="shared" si="721"/>
        <v>0</v>
      </c>
      <c r="G603" s="42">
        <f t="shared" si="721"/>
        <v>0</v>
      </c>
      <c r="H603" s="42">
        <f t="shared" si="721"/>
        <v>0</v>
      </c>
      <c r="I603" s="42">
        <f t="shared" si="721"/>
        <v>0</v>
      </c>
      <c r="J603" s="42">
        <f t="shared" si="721"/>
        <v>0</v>
      </c>
      <c r="K603" s="42">
        <f t="shared" si="721"/>
        <v>0</v>
      </c>
      <c r="L603" s="42">
        <f t="shared" si="721"/>
        <v>0</v>
      </c>
      <c r="M603" s="42">
        <f t="shared" si="721"/>
        <v>0</v>
      </c>
      <c r="N603" s="42">
        <f t="shared" si="721"/>
        <v>0</v>
      </c>
      <c r="O603" s="42">
        <f t="shared" si="721"/>
        <v>0</v>
      </c>
      <c r="P603" s="42">
        <f t="shared" si="721"/>
        <v>0</v>
      </c>
      <c r="Q603" s="42">
        <f t="shared" si="721"/>
        <v>0</v>
      </c>
      <c r="R603" s="42">
        <f t="shared" si="721"/>
        <v>0</v>
      </c>
      <c r="S603" s="42">
        <f t="shared" si="721"/>
        <v>0</v>
      </c>
      <c r="T603" s="42">
        <f t="shared" si="721"/>
        <v>0</v>
      </c>
      <c r="U603" s="42">
        <f t="shared" si="721"/>
        <v>0</v>
      </c>
      <c r="V603" s="42">
        <f t="shared" si="721"/>
        <v>0</v>
      </c>
      <c r="W603" s="42">
        <f t="shared" si="721"/>
        <v>0</v>
      </c>
      <c r="X603" s="42">
        <f t="shared" si="721"/>
        <v>0</v>
      </c>
      <c r="Y603" s="42">
        <f t="shared" si="721"/>
        <v>0</v>
      </c>
      <c r="Z603" s="42">
        <f t="shared" si="721"/>
        <v>0</v>
      </c>
      <c r="AA603" s="42">
        <f t="shared" si="721"/>
        <v>0</v>
      </c>
      <c r="AB603" s="42">
        <f t="shared" si="721"/>
        <v>0</v>
      </c>
      <c r="AC603" s="42">
        <f t="shared" si="721"/>
        <v>0</v>
      </c>
      <c r="AD603" s="42">
        <f t="shared" si="721"/>
        <v>1</v>
      </c>
      <c r="AE603" s="42">
        <f t="shared" si="721"/>
        <v>0</v>
      </c>
      <c r="AF603" s="42">
        <f t="shared" si="721"/>
        <v>0</v>
      </c>
      <c r="AG603" s="42">
        <f t="shared" si="721"/>
        <v>0</v>
      </c>
      <c r="AH603" s="42">
        <f t="shared" si="721"/>
        <v>0</v>
      </c>
      <c r="AI603" s="42">
        <f t="shared" si="721"/>
        <v>0</v>
      </c>
      <c r="AJ603" s="42">
        <f t="shared" si="721"/>
        <v>0</v>
      </c>
      <c r="AK603" s="42">
        <f t="shared" si="721"/>
        <v>0</v>
      </c>
      <c r="AL603" s="42">
        <f t="shared" si="721"/>
        <v>0</v>
      </c>
      <c r="AM603" s="42">
        <f t="shared" si="721"/>
        <v>0</v>
      </c>
      <c r="AN603" s="42">
        <f t="shared" si="721"/>
        <v>0</v>
      </c>
      <c r="AO603" s="42">
        <f t="shared" si="721"/>
        <v>0</v>
      </c>
      <c r="AP603" s="42">
        <f t="shared" si="721"/>
        <v>0</v>
      </c>
      <c r="AQ603" s="42">
        <f t="shared" si="721"/>
        <v>0</v>
      </c>
      <c r="AR603" s="42">
        <f t="shared" si="721"/>
        <v>0</v>
      </c>
      <c r="AS603" s="42">
        <f t="shared" si="721"/>
        <v>0</v>
      </c>
      <c r="AT603" s="42">
        <f t="shared" si="721"/>
        <v>0</v>
      </c>
      <c r="AU603" s="42">
        <f t="shared" si="721"/>
        <v>0</v>
      </c>
      <c r="AV603" s="42">
        <f t="shared" si="721"/>
        <v>0</v>
      </c>
      <c r="AW603" s="42">
        <f t="shared" si="721"/>
        <v>0</v>
      </c>
      <c r="AX603" s="42">
        <f t="shared" si="721"/>
        <v>0</v>
      </c>
      <c r="AY603" s="42">
        <f t="shared" si="721"/>
        <v>0</v>
      </c>
      <c r="AZ603" s="42">
        <f t="shared" si="721"/>
        <v>0</v>
      </c>
      <c r="BA603" s="42">
        <f t="shared" si="721"/>
        <v>0</v>
      </c>
      <c r="BB603" s="42">
        <f t="shared" si="721"/>
        <v>0</v>
      </c>
      <c r="BC603" s="42">
        <f t="shared" si="721"/>
        <v>0</v>
      </c>
      <c r="BD603" s="42">
        <f t="shared" si="721"/>
        <v>0</v>
      </c>
      <c r="BE603" s="42">
        <f t="shared" si="721"/>
        <v>0</v>
      </c>
      <c r="BF603" s="42">
        <f t="shared" si="721"/>
        <v>0</v>
      </c>
      <c r="BG603" s="42">
        <f t="shared" si="721"/>
        <v>0</v>
      </c>
      <c r="BH603" s="42">
        <f t="shared" si="721"/>
        <v>0</v>
      </c>
      <c r="BI603" s="42">
        <f t="shared" si="721"/>
        <v>0</v>
      </c>
      <c r="BJ603" s="42">
        <f t="shared" si="721"/>
        <v>0</v>
      </c>
      <c r="BK603" s="42">
        <f t="shared" si="721"/>
        <v>0</v>
      </c>
      <c r="BL603" s="42">
        <f t="shared" si="721"/>
        <v>0</v>
      </c>
      <c r="BM603" s="42">
        <f t="shared" si="721"/>
        <v>0</v>
      </c>
      <c r="BN603" s="42">
        <f t="shared" si="721"/>
        <v>0</v>
      </c>
      <c r="BO603" s="42">
        <f t="shared" si="721"/>
        <v>0</v>
      </c>
      <c r="BP603" s="42">
        <f t="shared" si="721"/>
        <v>0</v>
      </c>
      <c r="BQ603" s="42">
        <f t="shared" si="719"/>
        <v>0</v>
      </c>
      <c r="BR603" s="42">
        <f t="shared" si="719"/>
        <v>0</v>
      </c>
      <c r="BS603" s="42">
        <f t="shared" si="719"/>
        <v>0</v>
      </c>
      <c r="BT603" s="42">
        <f t="shared" si="719"/>
        <v>0</v>
      </c>
      <c r="BU603" s="42">
        <f t="shared" si="719"/>
        <v>0</v>
      </c>
      <c r="BV603" s="42">
        <f t="shared" si="719"/>
        <v>0</v>
      </c>
      <c r="BW603" s="42">
        <f t="shared" si="719"/>
        <v>0</v>
      </c>
      <c r="BX603" s="42">
        <f t="shared" si="719"/>
        <v>0</v>
      </c>
      <c r="BY603" s="42">
        <f t="shared" si="719"/>
        <v>0</v>
      </c>
      <c r="BZ603" s="42">
        <f t="shared" si="719"/>
        <v>0</v>
      </c>
      <c r="CA603" s="42">
        <f t="shared" si="719"/>
        <v>0</v>
      </c>
      <c r="CB603" s="42">
        <f t="shared" si="719"/>
        <v>0</v>
      </c>
      <c r="CC603" s="42">
        <f t="shared" si="719"/>
        <v>0</v>
      </c>
      <c r="CD603" s="42">
        <f t="shared" si="719"/>
        <v>0</v>
      </c>
      <c r="CE603" s="42">
        <f t="shared" si="719"/>
        <v>0</v>
      </c>
      <c r="CF603" s="42">
        <f t="shared" si="719"/>
        <v>0</v>
      </c>
      <c r="CG603" s="42">
        <f t="shared" si="719"/>
        <v>0</v>
      </c>
      <c r="CH603" s="42">
        <f t="shared" si="719"/>
        <v>0</v>
      </c>
      <c r="CI603" s="42">
        <f t="shared" si="719"/>
        <v>0</v>
      </c>
      <c r="CJ603" s="42">
        <f t="shared" si="719"/>
        <v>0</v>
      </c>
      <c r="CK603" s="42">
        <f t="shared" si="719"/>
        <v>0</v>
      </c>
      <c r="CL603" s="42">
        <f t="shared" si="719"/>
        <v>0</v>
      </c>
      <c r="CM603" s="42">
        <f t="shared" si="719"/>
        <v>0</v>
      </c>
      <c r="CN603" s="42">
        <f t="shared" si="719"/>
        <v>0</v>
      </c>
      <c r="CO603" s="42">
        <f t="shared" si="719"/>
        <v>0</v>
      </c>
      <c r="CP603" s="42">
        <f t="shared" si="719"/>
        <v>0</v>
      </c>
      <c r="CQ603" s="42">
        <f t="shared" si="719"/>
        <v>0</v>
      </c>
      <c r="CR603" s="42">
        <f t="shared" si="719"/>
        <v>0</v>
      </c>
      <c r="CS603" s="42">
        <f t="shared" si="719"/>
        <v>0</v>
      </c>
      <c r="CT603" s="42">
        <f t="shared" si="719"/>
        <v>0</v>
      </c>
      <c r="CU603" s="42">
        <f t="shared" si="719"/>
        <v>0</v>
      </c>
      <c r="CV603" s="42">
        <f t="shared" si="719"/>
        <v>0</v>
      </c>
      <c r="CW603" s="42">
        <f t="shared" si="719"/>
        <v>0</v>
      </c>
      <c r="CX603" s="42">
        <f t="shared" si="719"/>
        <v>0</v>
      </c>
      <c r="CY603" s="42">
        <f t="shared" si="719"/>
        <v>0</v>
      </c>
      <c r="CZ603" s="42">
        <f t="shared" si="719"/>
        <v>0</v>
      </c>
      <c r="DA603" s="42">
        <f t="shared" si="719"/>
        <v>0</v>
      </c>
      <c r="DB603" s="42">
        <f t="shared" si="719"/>
        <v>0</v>
      </c>
      <c r="DC603" s="42">
        <f t="shared" si="719"/>
        <v>0</v>
      </c>
      <c r="DD603" s="42">
        <f t="shared" si="719"/>
        <v>0</v>
      </c>
      <c r="DE603" s="42">
        <f t="shared" si="719"/>
        <v>0</v>
      </c>
      <c r="DF603" s="42">
        <f t="shared" si="719"/>
        <v>0</v>
      </c>
      <c r="DG603" s="42">
        <f t="shared" si="719"/>
        <v>0</v>
      </c>
      <c r="DH603" s="42">
        <f t="shared" si="719"/>
        <v>0</v>
      </c>
      <c r="DI603" s="42">
        <f t="shared" si="719"/>
        <v>0</v>
      </c>
      <c r="DJ603" s="42">
        <f t="shared" si="719"/>
        <v>0</v>
      </c>
      <c r="DK603" s="42">
        <f t="shared" si="719"/>
        <v>0</v>
      </c>
      <c r="DL603" s="42">
        <f t="shared" si="719"/>
        <v>0</v>
      </c>
      <c r="DM603" s="42">
        <f t="shared" si="719"/>
        <v>0</v>
      </c>
      <c r="DN603" s="42">
        <f t="shared" si="719"/>
        <v>0</v>
      </c>
      <c r="DO603" s="42">
        <f t="shared" si="719"/>
        <v>0</v>
      </c>
      <c r="DP603" s="42">
        <f t="shared" si="719"/>
        <v>0</v>
      </c>
      <c r="DQ603" s="42">
        <f t="shared" si="719"/>
        <v>0</v>
      </c>
      <c r="DR603" s="42">
        <f t="shared" si="719"/>
        <v>0</v>
      </c>
      <c r="DS603" s="42">
        <f t="shared" si="719"/>
        <v>0</v>
      </c>
      <c r="DT603" s="42">
        <f t="shared" si="719"/>
        <v>0</v>
      </c>
      <c r="DU603" s="42">
        <f t="shared" si="719"/>
        <v>0</v>
      </c>
      <c r="DV603" s="42">
        <f t="shared" si="719"/>
        <v>0</v>
      </c>
      <c r="DW603" s="42">
        <f t="shared" si="719"/>
        <v>0</v>
      </c>
      <c r="DX603" s="42">
        <f t="shared" si="719"/>
        <v>0</v>
      </c>
      <c r="DY603" s="42">
        <f t="shared" si="719"/>
        <v>0</v>
      </c>
      <c r="DZ603" s="42">
        <f t="shared" si="719"/>
        <v>0</v>
      </c>
      <c r="EA603" s="42">
        <f t="shared" si="719"/>
        <v>0</v>
      </c>
      <c r="EB603" s="42">
        <f t="shared" si="720"/>
        <v>0</v>
      </c>
      <c r="EC603" s="42">
        <f t="shared" si="720"/>
        <v>0</v>
      </c>
      <c r="ED603" s="42">
        <f t="shared" si="720"/>
        <v>0</v>
      </c>
      <c r="EE603" s="42">
        <f t="shared" si="720"/>
        <v>0</v>
      </c>
      <c r="EF603" s="42">
        <f t="shared" si="720"/>
        <v>0</v>
      </c>
      <c r="EG603" s="42">
        <f t="shared" si="720"/>
        <v>0</v>
      </c>
      <c r="EH603" s="42">
        <f t="shared" si="720"/>
        <v>0</v>
      </c>
      <c r="EI603" s="42">
        <f t="shared" si="720"/>
        <v>0</v>
      </c>
      <c r="EJ603" s="42">
        <f t="shared" si="720"/>
        <v>0</v>
      </c>
      <c r="EK603" s="42">
        <f t="shared" si="720"/>
        <v>0</v>
      </c>
      <c r="EL603" s="42">
        <f t="shared" si="720"/>
        <v>0</v>
      </c>
      <c r="EM603" s="42">
        <f t="shared" si="720"/>
        <v>0</v>
      </c>
      <c r="EN603" s="42">
        <f t="shared" si="720"/>
        <v>0</v>
      </c>
      <c r="EO603" s="42">
        <f t="shared" si="720"/>
        <v>0</v>
      </c>
      <c r="EP603" s="42">
        <f t="shared" si="720"/>
        <v>0</v>
      </c>
      <c r="EQ603" s="42">
        <f t="shared" si="720"/>
        <v>0</v>
      </c>
      <c r="ER603" s="42">
        <f t="shared" si="720"/>
        <v>0</v>
      </c>
      <c r="ES603" s="42">
        <f t="shared" si="720"/>
        <v>0</v>
      </c>
      <c r="ET603" s="42">
        <f t="shared" si="720"/>
        <v>0</v>
      </c>
      <c r="EU603" s="42">
        <f t="shared" si="720"/>
        <v>0</v>
      </c>
      <c r="EV603" s="42">
        <f t="shared" si="720"/>
        <v>0</v>
      </c>
      <c r="EW603" s="42">
        <f t="shared" si="720"/>
        <v>0</v>
      </c>
      <c r="EX603" s="42">
        <f t="shared" si="720"/>
        <v>0</v>
      </c>
      <c r="EY603" s="42">
        <f t="shared" si="720"/>
        <v>0</v>
      </c>
      <c r="EZ603" s="42">
        <f t="shared" si="720"/>
        <v>0</v>
      </c>
      <c r="FA603" s="42">
        <f t="shared" si="720"/>
        <v>0</v>
      </c>
      <c r="FB603" s="42">
        <f t="shared" si="720"/>
        <v>0</v>
      </c>
      <c r="FC603" s="42">
        <f t="shared" si="720"/>
        <v>0</v>
      </c>
      <c r="FD603" s="42">
        <f t="shared" si="720"/>
        <v>0</v>
      </c>
      <c r="FE603" s="42">
        <f t="shared" si="720"/>
        <v>0</v>
      </c>
      <c r="FF603" s="42">
        <f t="shared" si="720"/>
        <v>0</v>
      </c>
      <c r="FG603" s="42">
        <f t="shared" si="720"/>
        <v>0</v>
      </c>
      <c r="FH603" s="42">
        <f t="shared" si="720"/>
        <v>0</v>
      </c>
      <c r="FI603" s="42">
        <f t="shared" si="720"/>
        <v>0</v>
      </c>
      <c r="FJ603" s="42">
        <f t="shared" si="720"/>
        <v>0</v>
      </c>
      <c r="FK603" s="42">
        <f t="shared" si="720"/>
        <v>0</v>
      </c>
      <c r="FL603" s="42">
        <f t="shared" si="720"/>
        <v>0</v>
      </c>
      <c r="FM603" s="42">
        <f t="shared" si="720"/>
        <v>0</v>
      </c>
      <c r="FN603" s="42">
        <f t="shared" si="720"/>
        <v>0</v>
      </c>
      <c r="FO603" s="42">
        <f t="shared" si="720"/>
        <v>0</v>
      </c>
      <c r="FP603" s="42">
        <f t="shared" si="720"/>
        <v>0</v>
      </c>
      <c r="FQ603" s="42">
        <f t="shared" si="720"/>
        <v>0</v>
      </c>
      <c r="FR603" s="42">
        <f t="shared" si="720"/>
        <v>0</v>
      </c>
      <c r="FS603" s="42">
        <f t="shared" si="720"/>
        <v>0</v>
      </c>
      <c r="FT603" s="42">
        <f t="shared" si="720"/>
        <v>0</v>
      </c>
      <c r="FU603" s="42">
        <f t="shared" si="720"/>
        <v>0</v>
      </c>
      <c r="FV603" s="42">
        <f t="shared" si="720"/>
        <v>0</v>
      </c>
      <c r="FW603" s="42">
        <f t="shared" si="720"/>
        <v>0</v>
      </c>
      <c r="FX603" s="42">
        <f t="shared" si="720"/>
        <v>0</v>
      </c>
      <c r="FY603" s="42">
        <f t="shared" si="720"/>
        <v>0</v>
      </c>
      <c r="FZ603" s="42">
        <f t="shared" si="720"/>
        <v>0</v>
      </c>
      <c r="GA603" s="42">
        <f t="shared" si="720"/>
        <v>0</v>
      </c>
      <c r="GB603" s="42">
        <f t="shared" si="720"/>
        <v>0</v>
      </c>
      <c r="GC603" s="42">
        <f t="shared" si="720"/>
        <v>0</v>
      </c>
      <c r="GD603" s="42">
        <f t="shared" si="720"/>
        <v>0</v>
      </c>
      <c r="GE603" s="42">
        <f t="shared" si="720"/>
        <v>0</v>
      </c>
      <c r="GF603" s="42">
        <f t="shared" si="720"/>
        <v>0</v>
      </c>
      <c r="GG603" s="1"/>
      <c r="GH603" s="37"/>
      <c r="GI603" s="37"/>
    </row>
    <row r="604" spans="1:191">
      <c r="A604" s="37"/>
      <c r="B604" s="40" t="s">
        <v>69</v>
      </c>
      <c r="C604" s="41" t="s">
        <v>255</v>
      </c>
      <c r="D604" s="42">
        <f t="shared" si="697"/>
        <v>0</v>
      </c>
      <c r="E604" s="42">
        <f t="shared" si="721"/>
        <v>0</v>
      </c>
      <c r="F604" s="42">
        <f t="shared" si="721"/>
        <v>0</v>
      </c>
      <c r="G604" s="42">
        <f t="shared" si="721"/>
        <v>0</v>
      </c>
      <c r="H604" s="42">
        <f t="shared" si="721"/>
        <v>0</v>
      </c>
      <c r="I604" s="42">
        <f t="shared" si="721"/>
        <v>0</v>
      </c>
      <c r="J604" s="42">
        <f t="shared" si="721"/>
        <v>0</v>
      </c>
      <c r="K604" s="42">
        <f t="shared" si="721"/>
        <v>-6.4314920734585398E-5</v>
      </c>
      <c r="L604" s="42">
        <f t="shared" si="721"/>
        <v>0</v>
      </c>
      <c r="M604" s="42">
        <f t="shared" si="721"/>
        <v>0</v>
      </c>
      <c r="N604" s="42">
        <f t="shared" si="721"/>
        <v>0</v>
      </c>
      <c r="O604" s="42">
        <f t="shared" si="721"/>
        <v>-7.2060915314657039E-4</v>
      </c>
      <c r="P604" s="42">
        <f t="shared" si="721"/>
        <v>0</v>
      </c>
      <c r="Q604" s="42">
        <f t="shared" si="721"/>
        <v>0</v>
      </c>
      <c r="R604" s="42">
        <f t="shared" si="721"/>
        <v>0</v>
      </c>
      <c r="S604" s="42">
        <f t="shared" si="721"/>
        <v>0</v>
      </c>
      <c r="T604" s="42">
        <f t="shared" si="721"/>
        <v>-4.9017985924485355E-6</v>
      </c>
      <c r="U604" s="42">
        <f t="shared" si="721"/>
        <v>0</v>
      </c>
      <c r="V604" s="42">
        <f t="shared" si="721"/>
        <v>0</v>
      </c>
      <c r="W604" s="42">
        <f t="shared" si="721"/>
        <v>0</v>
      </c>
      <c r="X604" s="42">
        <f t="shared" si="721"/>
        <v>0</v>
      </c>
      <c r="Y604" s="42">
        <f t="shared" si="721"/>
        <v>0</v>
      </c>
      <c r="Z604" s="42">
        <f t="shared" si="721"/>
        <v>0</v>
      </c>
      <c r="AA604" s="42">
        <f t="shared" si="721"/>
        <v>0</v>
      </c>
      <c r="AB604" s="42">
        <f t="shared" si="721"/>
        <v>0</v>
      </c>
      <c r="AC604" s="42">
        <f t="shared" si="721"/>
        <v>0</v>
      </c>
      <c r="AD604" s="42">
        <f t="shared" si="721"/>
        <v>0</v>
      </c>
      <c r="AE604" s="42">
        <f t="shared" si="721"/>
        <v>0.99593400519417585</v>
      </c>
      <c r="AF604" s="42">
        <f t="shared" si="721"/>
        <v>-0.13544556051868481</v>
      </c>
      <c r="AG604" s="42">
        <f t="shared" si="721"/>
        <v>-0.22216007085256137</v>
      </c>
      <c r="AH604" s="42">
        <f t="shared" si="721"/>
        <v>0</v>
      </c>
      <c r="AI604" s="42">
        <f t="shared" si="721"/>
        <v>-3.4273007675202631E-2</v>
      </c>
      <c r="AJ604" s="42">
        <f t="shared" si="721"/>
        <v>-2.5675775432650341E-2</v>
      </c>
      <c r="AK604" s="42">
        <f t="shared" si="721"/>
        <v>-3.0091369511707919E-2</v>
      </c>
      <c r="AL604" s="42">
        <f t="shared" si="721"/>
        <v>-7.8160595932410024E-2</v>
      </c>
      <c r="AM604" s="42">
        <f t="shared" si="721"/>
        <v>0</v>
      </c>
      <c r="AN604" s="42">
        <f t="shared" si="721"/>
        <v>-8.5709532076372235E-5</v>
      </c>
      <c r="AO604" s="42">
        <f t="shared" si="721"/>
        <v>-2.1539119272466061E-4</v>
      </c>
      <c r="AP604" s="42">
        <f t="shared" si="721"/>
        <v>0</v>
      </c>
      <c r="AQ604" s="42">
        <f t="shared" si="721"/>
        <v>0</v>
      </c>
      <c r="AR604" s="42">
        <f t="shared" si="721"/>
        <v>-5.9322991096640509E-4</v>
      </c>
      <c r="AS604" s="42">
        <f t="shared" si="721"/>
        <v>-2.6254623516420722E-5</v>
      </c>
      <c r="AT604" s="42">
        <f t="shared" si="721"/>
        <v>-1.1044898967579389E-3</v>
      </c>
      <c r="AU604" s="42">
        <f t="shared" si="721"/>
        <v>-1.8562304283829904E-4</v>
      </c>
      <c r="AV604" s="42">
        <f t="shared" si="721"/>
        <v>0</v>
      </c>
      <c r="AW604" s="42">
        <f t="shared" si="721"/>
        <v>0</v>
      </c>
      <c r="AX604" s="42">
        <f t="shared" si="721"/>
        <v>0</v>
      </c>
      <c r="AY604" s="42">
        <f t="shared" si="721"/>
        <v>0</v>
      </c>
      <c r="AZ604" s="42">
        <f t="shared" si="721"/>
        <v>0</v>
      </c>
      <c r="BA604" s="42">
        <f t="shared" si="721"/>
        <v>0</v>
      </c>
      <c r="BB604" s="42">
        <f t="shared" si="721"/>
        <v>0</v>
      </c>
      <c r="BC604" s="42">
        <f t="shared" si="721"/>
        <v>0</v>
      </c>
      <c r="BD604" s="42">
        <f t="shared" si="721"/>
        <v>0</v>
      </c>
      <c r="BE604" s="42">
        <f t="shared" si="721"/>
        <v>0</v>
      </c>
      <c r="BF604" s="42">
        <f t="shared" si="721"/>
        <v>0</v>
      </c>
      <c r="BG604" s="42">
        <f t="shared" si="721"/>
        <v>0</v>
      </c>
      <c r="BH604" s="42">
        <f t="shared" si="721"/>
        <v>0</v>
      </c>
      <c r="BI604" s="42">
        <f t="shared" si="721"/>
        <v>0</v>
      </c>
      <c r="BJ604" s="42">
        <f t="shared" si="721"/>
        <v>-1.6519846530625728E-5</v>
      </c>
      <c r="BK604" s="42">
        <f t="shared" si="721"/>
        <v>0</v>
      </c>
      <c r="BL604" s="42">
        <f t="shared" si="721"/>
        <v>0</v>
      </c>
      <c r="BM604" s="42">
        <f t="shared" si="721"/>
        <v>-3.090488886524378E-4</v>
      </c>
      <c r="BN604" s="42">
        <f t="shared" si="721"/>
        <v>0</v>
      </c>
      <c r="BO604" s="42">
        <f t="shared" si="721"/>
        <v>-7.2626269821588971E-3</v>
      </c>
      <c r="BP604" s="42">
        <f t="shared" si="721"/>
        <v>-3.714571636955748E-3</v>
      </c>
      <c r="BQ604" s="42">
        <f t="shared" si="719"/>
        <v>-4.6225234896947005E-3</v>
      </c>
      <c r="BR604" s="42">
        <f t="shared" si="719"/>
        <v>-2.5039639364574724E-5</v>
      </c>
      <c r="BS604" s="42">
        <f t="shared" si="719"/>
        <v>0</v>
      </c>
      <c r="BT604" s="42">
        <f t="shared" si="719"/>
        <v>0</v>
      </c>
      <c r="BU604" s="42">
        <f t="shared" si="719"/>
        <v>0</v>
      </c>
      <c r="BV604" s="42">
        <f t="shared" si="719"/>
        <v>-9.1518829999272328E-5</v>
      </c>
      <c r="BW604" s="42">
        <f t="shared" si="719"/>
        <v>0</v>
      </c>
      <c r="BX604" s="42">
        <f t="shared" si="719"/>
        <v>0</v>
      </c>
      <c r="BY604" s="42">
        <f t="shared" si="719"/>
        <v>0</v>
      </c>
      <c r="BZ604" s="42">
        <f t="shared" si="719"/>
        <v>0</v>
      </c>
      <c r="CA604" s="42">
        <f t="shared" si="719"/>
        <v>0</v>
      </c>
      <c r="CB604" s="42">
        <f t="shared" si="719"/>
        <v>0</v>
      </c>
      <c r="CC604" s="42">
        <f t="shared" si="719"/>
        <v>0</v>
      </c>
      <c r="CD604" s="42">
        <f t="shared" si="719"/>
        <v>-8.7274220735328051E-4</v>
      </c>
      <c r="CE604" s="42">
        <f t="shared" si="719"/>
        <v>0</v>
      </c>
      <c r="CF604" s="42">
        <f t="shared" si="719"/>
        <v>0</v>
      </c>
      <c r="CG604" s="42">
        <f t="shared" si="719"/>
        <v>0</v>
      </c>
      <c r="CH604" s="42">
        <f t="shared" si="719"/>
        <v>0</v>
      </c>
      <c r="CI604" s="42">
        <f t="shared" si="719"/>
        <v>0</v>
      </c>
      <c r="CJ604" s="42">
        <f t="shared" si="719"/>
        <v>0</v>
      </c>
      <c r="CK604" s="42">
        <f t="shared" si="719"/>
        <v>0</v>
      </c>
      <c r="CL604" s="42">
        <f t="shared" si="719"/>
        <v>0</v>
      </c>
      <c r="CM604" s="42">
        <f t="shared" si="719"/>
        <v>0</v>
      </c>
      <c r="CN604" s="42">
        <f t="shared" si="719"/>
        <v>0</v>
      </c>
      <c r="CO604" s="42">
        <f t="shared" si="719"/>
        <v>0</v>
      </c>
      <c r="CP604" s="42">
        <f t="shared" si="719"/>
        <v>0</v>
      </c>
      <c r="CQ604" s="42">
        <f t="shared" si="719"/>
        <v>0</v>
      </c>
      <c r="CR604" s="42">
        <f t="shared" si="719"/>
        <v>0</v>
      </c>
      <c r="CS604" s="42">
        <f t="shared" si="719"/>
        <v>0</v>
      </c>
      <c r="CT604" s="42">
        <f t="shared" si="719"/>
        <v>0</v>
      </c>
      <c r="CU604" s="42">
        <f t="shared" si="719"/>
        <v>0</v>
      </c>
      <c r="CV604" s="42">
        <f t="shared" si="719"/>
        <v>0</v>
      </c>
      <c r="CW604" s="42">
        <f t="shared" si="719"/>
        <v>0</v>
      </c>
      <c r="CX604" s="42">
        <f t="shared" si="719"/>
        <v>0</v>
      </c>
      <c r="CY604" s="42">
        <f t="shared" si="719"/>
        <v>0</v>
      </c>
      <c r="CZ604" s="42">
        <f t="shared" si="719"/>
        <v>-4.0729345617945459E-4</v>
      </c>
      <c r="DA604" s="42">
        <f t="shared" si="719"/>
        <v>0</v>
      </c>
      <c r="DB604" s="42">
        <f t="shared" si="719"/>
        <v>-4.3560837065045052E-6</v>
      </c>
      <c r="DC604" s="42">
        <f t="shared" si="719"/>
        <v>0</v>
      </c>
      <c r="DD604" s="42">
        <f t="shared" si="719"/>
        <v>0</v>
      </c>
      <c r="DE604" s="42">
        <f t="shared" si="719"/>
        <v>0</v>
      </c>
      <c r="DF604" s="42">
        <f t="shared" si="719"/>
        <v>0</v>
      </c>
      <c r="DG604" s="42">
        <f t="shared" si="719"/>
        <v>0</v>
      </c>
      <c r="DH604" s="42">
        <f t="shared" si="719"/>
        <v>0</v>
      </c>
      <c r="DI604" s="42">
        <f t="shared" si="719"/>
        <v>0</v>
      </c>
      <c r="DJ604" s="42">
        <f t="shared" si="719"/>
        <v>0</v>
      </c>
      <c r="DK604" s="42">
        <f t="shared" si="719"/>
        <v>-3.2794411832223785E-5</v>
      </c>
      <c r="DL604" s="42">
        <f t="shared" si="719"/>
        <v>0</v>
      </c>
      <c r="DM604" s="42">
        <f t="shared" si="719"/>
        <v>0</v>
      </c>
      <c r="DN604" s="42">
        <f t="shared" si="719"/>
        <v>0</v>
      </c>
      <c r="DO604" s="42">
        <f t="shared" si="719"/>
        <v>0</v>
      </c>
      <c r="DP604" s="42">
        <f t="shared" si="719"/>
        <v>-1.9302058452898964E-5</v>
      </c>
      <c r="DQ604" s="42">
        <f t="shared" si="719"/>
        <v>0</v>
      </c>
      <c r="DR604" s="42">
        <f t="shared" si="719"/>
        <v>-1.1182391863248413E-4</v>
      </c>
      <c r="DS604" s="42">
        <f t="shared" si="719"/>
        <v>-1.9522146655246211E-6</v>
      </c>
      <c r="DT604" s="42">
        <f t="shared" si="719"/>
        <v>-2.2570306504762326E-6</v>
      </c>
      <c r="DU604" s="42">
        <f t="shared" si="719"/>
        <v>-2.1327689035830918E-3</v>
      </c>
      <c r="DV604" s="42">
        <f t="shared" si="719"/>
        <v>-2.8752791630312109E-4</v>
      </c>
      <c r="DW604" s="42">
        <f t="shared" si="719"/>
        <v>0</v>
      </c>
      <c r="DX604" s="42">
        <f t="shared" si="719"/>
        <v>0</v>
      </c>
      <c r="DY604" s="42">
        <f t="shared" si="719"/>
        <v>0</v>
      </c>
      <c r="DZ604" s="42">
        <f t="shared" si="719"/>
        <v>0</v>
      </c>
      <c r="EA604" s="42">
        <f t="shared" si="719"/>
        <v>0</v>
      </c>
      <c r="EB604" s="42">
        <f t="shared" si="720"/>
        <v>0</v>
      </c>
      <c r="EC604" s="42">
        <f t="shared" si="720"/>
        <v>0</v>
      </c>
      <c r="ED604" s="42">
        <f t="shared" si="720"/>
        <v>0</v>
      </c>
      <c r="EE604" s="42">
        <f t="shared" si="720"/>
        <v>0</v>
      </c>
      <c r="EF604" s="42">
        <f t="shared" si="720"/>
        <v>0</v>
      </c>
      <c r="EG604" s="42">
        <f t="shared" si="720"/>
        <v>0</v>
      </c>
      <c r="EH604" s="42">
        <f t="shared" si="720"/>
        <v>0</v>
      </c>
      <c r="EI604" s="42">
        <f t="shared" si="720"/>
        <v>0</v>
      </c>
      <c r="EJ604" s="42">
        <f t="shared" si="720"/>
        <v>0</v>
      </c>
      <c r="EK604" s="42">
        <f t="shared" si="720"/>
        <v>0</v>
      </c>
      <c r="EL604" s="42">
        <f t="shared" si="720"/>
        <v>0</v>
      </c>
      <c r="EM604" s="42">
        <f t="shared" si="720"/>
        <v>0</v>
      </c>
      <c r="EN604" s="42">
        <f t="shared" si="720"/>
        <v>0</v>
      </c>
      <c r="EO604" s="42">
        <f t="shared" si="720"/>
        <v>0</v>
      </c>
      <c r="EP604" s="42">
        <f t="shared" si="720"/>
        <v>0</v>
      </c>
      <c r="EQ604" s="42">
        <f t="shared" si="720"/>
        <v>0</v>
      </c>
      <c r="ER604" s="42">
        <f t="shared" si="720"/>
        <v>0</v>
      </c>
      <c r="ES604" s="42">
        <f t="shared" si="720"/>
        <v>0</v>
      </c>
      <c r="ET604" s="42">
        <f t="shared" si="720"/>
        <v>0</v>
      </c>
      <c r="EU604" s="42">
        <f t="shared" si="720"/>
        <v>0</v>
      </c>
      <c r="EV604" s="42">
        <f t="shared" si="720"/>
        <v>0</v>
      </c>
      <c r="EW604" s="42">
        <f t="shared" si="720"/>
        <v>0</v>
      </c>
      <c r="EX604" s="42">
        <f t="shared" si="720"/>
        <v>0</v>
      </c>
      <c r="EY604" s="42">
        <f t="shared" si="720"/>
        <v>0</v>
      </c>
      <c r="EZ604" s="42">
        <f t="shared" si="720"/>
        <v>0</v>
      </c>
      <c r="FA604" s="42">
        <f t="shared" si="720"/>
        <v>0</v>
      </c>
      <c r="FB604" s="42">
        <f t="shared" si="720"/>
        <v>0</v>
      </c>
      <c r="FC604" s="42">
        <f t="shared" si="720"/>
        <v>0</v>
      </c>
      <c r="FD604" s="42">
        <f t="shared" si="720"/>
        <v>0</v>
      </c>
      <c r="FE604" s="42">
        <f t="shared" si="720"/>
        <v>0</v>
      </c>
      <c r="FF604" s="42">
        <f t="shared" si="720"/>
        <v>0</v>
      </c>
      <c r="FG604" s="42">
        <f t="shared" si="720"/>
        <v>0</v>
      </c>
      <c r="FH604" s="42">
        <f t="shared" si="720"/>
        <v>0</v>
      </c>
      <c r="FI604" s="42">
        <f t="shared" si="720"/>
        <v>-8.2003045145807384E-7</v>
      </c>
      <c r="FJ604" s="42">
        <f t="shared" si="720"/>
        <v>0</v>
      </c>
      <c r="FK604" s="42">
        <f t="shared" si="720"/>
        <v>0</v>
      </c>
      <c r="FL604" s="42">
        <f t="shared" si="720"/>
        <v>0</v>
      </c>
      <c r="FM604" s="42">
        <f t="shared" si="720"/>
        <v>0</v>
      </c>
      <c r="FN604" s="42">
        <f t="shared" si="720"/>
        <v>0</v>
      </c>
      <c r="FO604" s="42">
        <f t="shared" si="720"/>
        <v>0</v>
      </c>
      <c r="FP604" s="42">
        <f t="shared" si="720"/>
        <v>0</v>
      </c>
      <c r="FQ604" s="42">
        <f t="shared" si="720"/>
        <v>0</v>
      </c>
      <c r="FR604" s="42">
        <f t="shared" si="720"/>
        <v>0</v>
      </c>
      <c r="FS604" s="42">
        <f t="shared" si="720"/>
        <v>0</v>
      </c>
      <c r="FT604" s="42">
        <f t="shared" si="720"/>
        <v>0</v>
      </c>
      <c r="FU604" s="42">
        <f t="shared" si="720"/>
        <v>0</v>
      </c>
      <c r="FV604" s="42">
        <f t="shared" si="720"/>
        <v>0</v>
      </c>
      <c r="FW604" s="42">
        <f t="shared" si="720"/>
        <v>0</v>
      </c>
      <c r="FX604" s="42">
        <f t="shared" si="720"/>
        <v>0</v>
      </c>
      <c r="FY604" s="42">
        <f t="shared" si="720"/>
        <v>-8.7126924957775582E-8</v>
      </c>
      <c r="FZ604" s="42">
        <f t="shared" si="720"/>
        <v>0</v>
      </c>
      <c r="GA604" s="42">
        <f t="shared" si="720"/>
        <v>0</v>
      </c>
      <c r="GB604" s="42">
        <f t="shared" si="720"/>
        <v>0</v>
      </c>
      <c r="GC604" s="42">
        <f t="shared" si="720"/>
        <v>-2.904816528157061E-6</v>
      </c>
      <c r="GD604" s="42">
        <f t="shared" si="720"/>
        <v>-2.260659856910132E-4</v>
      </c>
      <c r="GE604" s="42">
        <f t="shared" si="720"/>
        <v>0</v>
      </c>
      <c r="GF604" s="42">
        <f t="shared" si="720"/>
        <v>-1.1080360742452356E-5</v>
      </c>
      <c r="GG604" s="1"/>
      <c r="GH604" s="37"/>
      <c r="GI604" s="37"/>
    </row>
    <row r="605" spans="1:191">
      <c r="A605" s="37"/>
      <c r="B605" s="40" t="s">
        <v>70</v>
      </c>
      <c r="C605" s="41" t="s">
        <v>256</v>
      </c>
      <c r="D605" s="42">
        <f t="shared" si="697"/>
        <v>-7.0357860000311312E-5</v>
      </c>
      <c r="E605" s="42">
        <f t="shared" si="721"/>
        <v>0</v>
      </c>
      <c r="F605" s="42">
        <f t="shared" si="721"/>
        <v>0</v>
      </c>
      <c r="G605" s="42">
        <f t="shared" si="721"/>
        <v>0</v>
      </c>
      <c r="H605" s="42">
        <f t="shared" si="721"/>
        <v>0</v>
      </c>
      <c r="I605" s="42">
        <f t="shared" si="721"/>
        <v>0</v>
      </c>
      <c r="J605" s="42">
        <f t="shared" si="721"/>
        <v>0</v>
      </c>
      <c r="K605" s="42">
        <f t="shared" si="721"/>
        <v>-5.4504170114055419E-6</v>
      </c>
      <c r="L605" s="42">
        <f t="shared" si="721"/>
        <v>-3.0713756998897378E-6</v>
      </c>
      <c r="M605" s="42">
        <f t="shared" si="721"/>
        <v>0</v>
      </c>
      <c r="N605" s="42">
        <f t="shared" si="721"/>
        <v>-8.2421131887176584E-4</v>
      </c>
      <c r="O605" s="42">
        <f t="shared" si="721"/>
        <v>-6.7158355372466956E-6</v>
      </c>
      <c r="P605" s="42">
        <f t="shared" si="721"/>
        <v>-6.4480471628592469E-5</v>
      </c>
      <c r="Q605" s="42">
        <f t="shared" si="721"/>
        <v>0</v>
      </c>
      <c r="R605" s="42">
        <f t="shared" si="721"/>
        <v>0</v>
      </c>
      <c r="S605" s="42">
        <f t="shared" si="721"/>
        <v>0</v>
      </c>
      <c r="T605" s="42">
        <f t="shared" si="721"/>
        <v>0</v>
      </c>
      <c r="U605" s="42">
        <f t="shared" si="721"/>
        <v>0</v>
      </c>
      <c r="V605" s="42">
        <f t="shared" si="721"/>
        <v>0</v>
      </c>
      <c r="W605" s="42">
        <f t="shared" si="721"/>
        <v>0</v>
      </c>
      <c r="X605" s="42">
        <f t="shared" si="721"/>
        <v>0</v>
      </c>
      <c r="Y605" s="42">
        <f t="shared" si="721"/>
        <v>-9.5193822555541624E-7</v>
      </c>
      <c r="Z605" s="42">
        <f t="shared" si="721"/>
        <v>0</v>
      </c>
      <c r="AA605" s="42">
        <f t="shared" si="721"/>
        <v>0</v>
      </c>
      <c r="AB605" s="42">
        <f t="shared" si="721"/>
        <v>-1.8195197003144024E-5</v>
      </c>
      <c r="AC605" s="42">
        <f t="shared" si="721"/>
        <v>0</v>
      </c>
      <c r="AD605" s="42">
        <f t="shared" si="721"/>
        <v>-1.1565576587942099E-5</v>
      </c>
      <c r="AE605" s="42">
        <f t="shared" si="721"/>
        <v>-1.0774507651187617E-2</v>
      </c>
      <c r="AF605" s="42">
        <f t="shared" si="721"/>
        <v>0.99950872578584982</v>
      </c>
      <c r="AG605" s="42">
        <f t="shared" si="721"/>
        <v>-4.9293805062229053E-3</v>
      </c>
      <c r="AH605" s="42">
        <f t="shared" si="721"/>
        <v>-1.1155451047734275E-3</v>
      </c>
      <c r="AI605" s="42">
        <f t="shared" si="721"/>
        <v>-4.4473136790761057E-3</v>
      </c>
      <c r="AJ605" s="42">
        <f t="shared" si="721"/>
        <v>-0.1122908963693319</v>
      </c>
      <c r="AK605" s="42">
        <f t="shared" si="721"/>
        <v>-5.2972408727141498E-2</v>
      </c>
      <c r="AL605" s="42">
        <f t="shared" si="721"/>
        <v>-7.3265953435031686E-2</v>
      </c>
      <c r="AM605" s="42">
        <f t="shared" si="721"/>
        <v>0</v>
      </c>
      <c r="AN605" s="42">
        <f t="shared" si="721"/>
        <v>-7.8146926304927626E-5</v>
      </c>
      <c r="AO605" s="42">
        <f t="shared" si="721"/>
        <v>-3.4549398369537495E-3</v>
      </c>
      <c r="AP605" s="42">
        <f t="shared" si="721"/>
        <v>-6.4557112386185811E-4</v>
      </c>
      <c r="AQ605" s="42">
        <f t="shared" si="721"/>
        <v>-7.4654087622828065E-4</v>
      </c>
      <c r="AR605" s="42">
        <f t="shared" si="721"/>
        <v>-3.1429399256498285E-5</v>
      </c>
      <c r="AS605" s="42">
        <f t="shared" si="721"/>
        <v>0</v>
      </c>
      <c r="AT605" s="42">
        <f t="shared" si="721"/>
        <v>-2.9435448444697226E-3</v>
      </c>
      <c r="AU605" s="42">
        <f t="shared" si="721"/>
        <v>-6.1941383742357642E-5</v>
      </c>
      <c r="AV605" s="42">
        <f t="shared" si="721"/>
        <v>-1.3367712347395997E-4</v>
      </c>
      <c r="AW605" s="42">
        <f t="shared" si="721"/>
        <v>0</v>
      </c>
      <c r="AX605" s="42">
        <f t="shared" si="721"/>
        <v>0</v>
      </c>
      <c r="AY605" s="42">
        <f t="shared" si="721"/>
        <v>0</v>
      </c>
      <c r="AZ605" s="42">
        <f t="shared" si="721"/>
        <v>0</v>
      </c>
      <c r="BA605" s="42">
        <f t="shared" si="721"/>
        <v>0</v>
      </c>
      <c r="BB605" s="42">
        <f t="shared" si="721"/>
        <v>0</v>
      </c>
      <c r="BC605" s="42">
        <f t="shared" si="721"/>
        <v>0</v>
      </c>
      <c r="BD605" s="42">
        <f t="shared" si="721"/>
        <v>0</v>
      </c>
      <c r="BE605" s="42">
        <f t="shared" si="721"/>
        <v>0</v>
      </c>
      <c r="BF605" s="42">
        <f t="shared" si="721"/>
        <v>0</v>
      </c>
      <c r="BG605" s="42">
        <f t="shared" si="721"/>
        <v>0</v>
      </c>
      <c r="BH605" s="42">
        <f t="shared" si="721"/>
        <v>-1.5694977528715925E-6</v>
      </c>
      <c r="BI605" s="42">
        <f t="shared" si="721"/>
        <v>0</v>
      </c>
      <c r="BJ605" s="42">
        <f t="shared" si="721"/>
        <v>-4.0548714211535879E-5</v>
      </c>
      <c r="BK605" s="42">
        <f t="shared" si="721"/>
        <v>0</v>
      </c>
      <c r="BL605" s="42">
        <f t="shared" si="721"/>
        <v>0</v>
      </c>
      <c r="BM605" s="42">
        <f t="shared" si="721"/>
        <v>-1.8204882233531226E-4</v>
      </c>
      <c r="BN605" s="42">
        <f t="shared" si="721"/>
        <v>-6.4249828237718997E-3</v>
      </c>
      <c r="BO605" s="42">
        <f t="shared" si="721"/>
        <v>-8.5882170839909969E-3</v>
      </c>
      <c r="BP605" s="42">
        <f t="shared" si="721"/>
        <v>-1.4417287175399023E-3</v>
      </c>
      <c r="BQ605" s="42">
        <f t="shared" si="719"/>
        <v>-6.5079097498868766E-3</v>
      </c>
      <c r="BR605" s="42">
        <f t="shared" si="719"/>
        <v>-1.8012385736452142E-4</v>
      </c>
      <c r="BS605" s="42">
        <f t="shared" si="719"/>
        <v>-7.4997346968850991E-7</v>
      </c>
      <c r="BT605" s="42">
        <f t="shared" si="719"/>
        <v>0</v>
      </c>
      <c r="BU605" s="42">
        <f t="shared" si="719"/>
        <v>0</v>
      </c>
      <c r="BV605" s="42">
        <f t="shared" si="719"/>
        <v>-1.5993290619544969E-3</v>
      </c>
      <c r="BW605" s="42">
        <f t="shared" si="719"/>
        <v>0</v>
      </c>
      <c r="BX605" s="42">
        <f t="shared" si="719"/>
        <v>0</v>
      </c>
      <c r="BY605" s="42">
        <f t="shared" si="719"/>
        <v>0</v>
      </c>
      <c r="BZ605" s="42">
        <f t="shared" si="719"/>
        <v>0</v>
      </c>
      <c r="CA605" s="42">
        <f t="shared" si="719"/>
        <v>-2.1974532615425347E-6</v>
      </c>
      <c r="CB605" s="42">
        <f t="shared" si="719"/>
        <v>0</v>
      </c>
      <c r="CC605" s="42">
        <f t="shared" si="719"/>
        <v>0</v>
      </c>
      <c r="CD605" s="42">
        <f t="shared" si="719"/>
        <v>-1.0275333831672756E-3</v>
      </c>
      <c r="CE605" s="42">
        <f t="shared" si="719"/>
        <v>-9.1603431415025462E-6</v>
      </c>
      <c r="CF605" s="42">
        <f t="shared" si="719"/>
        <v>0</v>
      </c>
      <c r="CG605" s="42">
        <f t="shared" si="719"/>
        <v>-3.4062381846112977E-5</v>
      </c>
      <c r="CH605" s="42">
        <f t="shared" si="719"/>
        <v>0</v>
      </c>
      <c r="CI605" s="42">
        <f t="shared" si="719"/>
        <v>-2.6754266079202438E-5</v>
      </c>
      <c r="CJ605" s="42">
        <f t="shared" si="719"/>
        <v>0</v>
      </c>
      <c r="CK605" s="42">
        <f t="shared" si="719"/>
        <v>0</v>
      </c>
      <c r="CL605" s="42">
        <f t="shared" si="719"/>
        <v>-2.4838742228190413E-5</v>
      </c>
      <c r="CM605" s="42">
        <f t="shared" si="719"/>
        <v>-1.6417923720958236E-5</v>
      </c>
      <c r="CN605" s="42">
        <f t="shared" si="719"/>
        <v>-6.7024521759092099E-6</v>
      </c>
      <c r="CO605" s="42">
        <f t="shared" si="719"/>
        <v>0</v>
      </c>
      <c r="CP605" s="42">
        <f t="shared" si="719"/>
        <v>0</v>
      </c>
      <c r="CQ605" s="42">
        <f t="shared" si="719"/>
        <v>-8.1663902003317599E-5</v>
      </c>
      <c r="CR605" s="42">
        <f t="shared" si="719"/>
        <v>-5.9923400772840641E-6</v>
      </c>
      <c r="CS605" s="42">
        <f t="shared" si="719"/>
        <v>-2.2334506887589679E-6</v>
      </c>
      <c r="CT605" s="42">
        <f t="shared" si="719"/>
        <v>0</v>
      </c>
      <c r="CU605" s="42">
        <f t="shared" si="719"/>
        <v>-3.9883455184120092E-4</v>
      </c>
      <c r="CV605" s="42">
        <f t="shared" si="719"/>
        <v>-1.9215497133734094E-6</v>
      </c>
      <c r="CW605" s="42">
        <f t="shared" si="719"/>
        <v>0</v>
      </c>
      <c r="CX605" s="42">
        <f t="shared" si="719"/>
        <v>0</v>
      </c>
      <c r="CY605" s="42">
        <f t="shared" si="719"/>
        <v>-2.0837831314282539E-5</v>
      </c>
      <c r="CZ605" s="42">
        <f t="shared" si="719"/>
        <v>-6.8020495736690985E-5</v>
      </c>
      <c r="DA605" s="42">
        <f t="shared" si="719"/>
        <v>-6.7632686877567923E-6</v>
      </c>
      <c r="DB605" s="42">
        <f t="shared" si="719"/>
        <v>-4.3560837065045052E-6</v>
      </c>
      <c r="DC605" s="42">
        <f t="shared" si="719"/>
        <v>-2.6882135322631325E-4</v>
      </c>
      <c r="DD605" s="42">
        <f t="shared" si="719"/>
        <v>-7.8397005642398605E-5</v>
      </c>
      <c r="DE605" s="42">
        <f t="shared" si="719"/>
        <v>0</v>
      </c>
      <c r="DF605" s="42">
        <f t="shared" si="719"/>
        <v>-2.9716597684631478E-4</v>
      </c>
      <c r="DG605" s="42">
        <f t="shared" si="719"/>
        <v>0</v>
      </c>
      <c r="DH605" s="42">
        <f t="shared" si="719"/>
        <v>0</v>
      </c>
      <c r="DI605" s="42">
        <f t="shared" si="719"/>
        <v>-3.145394887477793E-4</v>
      </c>
      <c r="DJ605" s="42">
        <f t="shared" si="719"/>
        <v>0</v>
      </c>
      <c r="DK605" s="42">
        <f t="shared" si="719"/>
        <v>-1.6397205916111892E-4</v>
      </c>
      <c r="DL605" s="42">
        <f t="shared" si="719"/>
        <v>0</v>
      </c>
      <c r="DM605" s="42">
        <f t="shared" si="719"/>
        <v>-1.0695294195645078E-4</v>
      </c>
      <c r="DN605" s="42">
        <f t="shared" si="719"/>
        <v>-2.3589506726901688E-6</v>
      </c>
      <c r="DO605" s="42">
        <f t="shared" si="719"/>
        <v>0</v>
      </c>
      <c r="DP605" s="42">
        <f t="shared" si="719"/>
        <v>-2.9918190601993392E-4</v>
      </c>
      <c r="DQ605" s="42">
        <f t="shared" si="719"/>
        <v>-1.1487977602720519E-3</v>
      </c>
      <c r="DR605" s="42">
        <f t="shared" si="719"/>
        <v>-3.9490969463003409E-4</v>
      </c>
      <c r="DS605" s="42">
        <f t="shared" si="719"/>
        <v>-3.5139863979443188E-5</v>
      </c>
      <c r="DT605" s="42">
        <f t="shared" si="719"/>
        <v>-8.2757790517461852E-6</v>
      </c>
      <c r="DU605" s="42">
        <f t="shared" si="719"/>
        <v>-2.663941461956532E-3</v>
      </c>
      <c r="DV605" s="42">
        <f t="shared" si="719"/>
        <v>-4.8572366261896965E-4</v>
      </c>
      <c r="DW605" s="42">
        <f t="shared" si="719"/>
        <v>0</v>
      </c>
      <c r="DX605" s="42">
        <f t="shared" si="719"/>
        <v>-3.2777576103781808E-5</v>
      </c>
      <c r="DY605" s="42">
        <f t="shared" si="719"/>
        <v>-2.8659406693423643E-5</v>
      </c>
      <c r="DZ605" s="42">
        <f t="shared" si="719"/>
        <v>-2.4982202192747082E-4</v>
      </c>
      <c r="EA605" s="42">
        <f t="shared" si="719"/>
        <v>0</v>
      </c>
      <c r="EB605" s="42">
        <f t="shared" si="720"/>
        <v>0</v>
      </c>
      <c r="EC605" s="42">
        <f t="shared" si="720"/>
        <v>0</v>
      </c>
      <c r="ED605" s="42">
        <f t="shared" si="720"/>
        <v>0</v>
      </c>
      <c r="EE605" s="42">
        <f t="shared" si="720"/>
        <v>0</v>
      </c>
      <c r="EF605" s="42">
        <f t="shared" si="720"/>
        <v>-8.3597508794237928E-6</v>
      </c>
      <c r="EG605" s="42">
        <f t="shared" si="720"/>
        <v>-4.0799840064626954E-7</v>
      </c>
      <c r="EH605" s="42">
        <f t="shared" si="720"/>
        <v>-1.8922040580508452E-5</v>
      </c>
      <c r="EI605" s="42">
        <f t="shared" si="720"/>
        <v>-3.2575184015230116E-5</v>
      </c>
      <c r="EJ605" s="42">
        <f t="shared" si="720"/>
        <v>-1.0397075661788043E-6</v>
      </c>
      <c r="EK605" s="42">
        <f t="shared" si="720"/>
        <v>0</v>
      </c>
      <c r="EL605" s="42">
        <f t="shared" si="720"/>
        <v>0</v>
      </c>
      <c r="EM605" s="42">
        <f t="shared" si="720"/>
        <v>0</v>
      </c>
      <c r="EN605" s="42">
        <f t="shared" si="720"/>
        <v>0</v>
      </c>
      <c r="EO605" s="42">
        <f t="shared" si="720"/>
        <v>-2.5537244967471763E-5</v>
      </c>
      <c r="EP605" s="42">
        <f t="shared" si="720"/>
        <v>-1.4745130420678574E-5</v>
      </c>
      <c r="EQ605" s="42">
        <f t="shared" si="720"/>
        <v>-1.180945643664342E-5</v>
      </c>
      <c r="ER605" s="42">
        <f t="shared" si="720"/>
        <v>-7.5497447016080429E-8</v>
      </c>
      <c r="ES605" s="42">
        <f t="shared" si="720"/>
        <v>0</v>
      </c>
      <c r="ET605" s="42">
        <f t="shared" si="720"/>
        <v>0</v>
      </c>
      <c r="EU605" s="42">
        <f t="shared" si="720"/>
        <v>-3.8778032956579686E-5</v>
      </c>
      <c r="EV605" s="42">
        <f t="shared" si="720"/>
        <v>-2.3714284280315385E-4</v>
      </c>
      <c r="EW605" s="42">
        <f t="shared" si="720"/>
        <v>-2.1184788733223195E-4</v>
      </c>
      <c r="EX605" s="42">
        <f t="shared" si="720"/>
        <v>-3.3522882887473401E-6</v>
      </c>
      <c r="EY605" s="42">
        <f t="shared" si="720"/>
        <v>-8.4996971982873105E-6</v>
      </c>
      <c r="EZ605" s="42">
        <f t="shared" si="720"/>
        <v>-9.7535901746234046E-6</v>
      </c>
      <c r="FA605" s="42">
        <f t="shared" si="720"/>
        <v>-2.7669201430838839E-4</v>
      </c>
      <c r="FB605" s="42">
        <f t="shared" si="720"/>
        <v>-1.5703574147883003E-5</v>
      </c>
      <c r="FC605" s="42">
        <f t="shared" si="720"/>
        <v>0</v>
      </c>
      <c r="FD605" s="42">
        <f t="shared" si="720"/>
        <v>0</v>
      </c>
      <c r="FE605" s="42">
        <f t="shared" si="720"/>
        <v>-2.1166534269994806E-7</v>
      </c>
      <c r="FF605" s="42">
        <f t="shared" si="720"/>
        <v>-4.4053287288729359E-5</v>
      </c>
      <c r="FG605" s="42">
        <f t="shared" si="720"/>
        <v>0</v>
      </c>
      <c r="FH605" s="42">
        <f t="shared" si="720"/>
        <v>-1.8260232267232806E-5</v>
      </c>
      <c r="FI605" s="42">
        <f t="shared" si="720"/>
        <v>-1.5953319692002527E-5</v>
      </c>
      <c r="FJ605" s="42">
        <f t="shared" si="720"/>
        <v>-3.4568033860262871E-6</v>
      </c>
      <c r="FK605" s="42">
        <f t="shared" si="720"/>
        <v>-2.2123068595273194E-7</v>
      </c>
      <c r="FL605" s="42">
        <f t="shared" si="720"/>
        <v>-4.1333484338329448E-7</v>
      </c>
      <c r="FM605" s="42">
        <f t="shared" si="720"/>
        <v>-1.5780970232987085E-7</v>
      </c>
      <c r="FN605" s="42">
        <f t="shared" si="720"/>
        <v>0</v>
      </c>
      <c r="FO605" s="42">
        <f t="shared" si="720"/>
        <v>-4.543244578647813E-6</v>
      </c>
      <c r="FP605" s="42">
        <f t="shared" si="720"/>
        <v>-1.7132802606219564E-4</v>
      </c>
      <c r="FQ605" s="42">
        <f t="shared" si="720"/>
        <v>-5.2476025772590903E-6</v>
      </c>
      <c r="FR605" s="42">
        <f t="shared" si="720"/>
        <v>-4.9354006417229514E-6</v>
      </c>
      <c r="FS605" s="42">
        <f t="shared" si="720"/>
        <v>-9.9282615410963488E-6</v>
      </c>
      <c r="FT605" s="42">
        <f t="shared" si="720"/>
        <v>-1.6668241541601059E-5</v>
      </c>
      <c r="FU605" s="42">
        <f t="shared" si="720"/>
        <v>0</v>
      </c>
      <c r="FV605" s="42">
        <f t="shared" si="720"/>
        <v>0</v>
      </c>
      <c r="FW605" s="42">
        <f t="shared" si="720"/>
        <v>-2.0068661580821851E-6</v>
      </c>
      <c r="FX605" s="42">
        <f t="shared" si="720"/>
        <v>0</v>
      </c>
      <c r="FY605" s="42">
        <f t="shared" si="720"/>
        <v>-4.171201532353506E-5</v>
      </c>
      <c r="FZ605" s="42">
        <f t="shared" si="720"/>
        <v>-4.9646270323941914E-5</v>
      </c>
      <c r="GA605" s="42">
        <f t="shared" si="720"/>
        <v>-7.2584076222280472E-8</v>
      </c>
      <c r="GB605" s="42">
        <f t="shared" si="720"/>
        <v>-1.4816081146536741E-5</v>
      </c>
      <c r="GC605" s="42">
        <f t="shared" si="720"/>
        <v>-2.1765375271691123E-4</v>
      </c>
      <c r="GD605" s="42">
        <f t="shared" si="720"/>
        <v>-1.1688326510788395E-5</v>
      </c>
      <c r="GE605" s="42">
        <f t="shared" si="720"/>
        <v>-1.8607314594817695E-3</v>
      </c>
      <c r="GF605" s="42">
        <f t="shared" si="720"/>
        <v>-9.6953156496458118E-5</v>
      </c>
      <c r="GG605" s="1"/>
      <c r="GH605" s="37"/>
      <c r="GI605" s="37"/>
    </row>
    <row r="606" spans="1:191">
      <c r="A606" s="37"/>
      <c r="B606" s="40" t="s">
        <v>71</v>
      </c>
      <c r="C606" s="41" t="s">
        <v>257</v>
      </c>
      <c r="D606" s="42">
        <f t="shared" si="697"/>
        <v>0</v>
      </c>
      <c r="E606" s="42">
        <f t="shared" si="721"/>
        <v>0</v>
      </c>
      <c r="F606" s="42">
        <f t="shared" si="721"/>
        <v>0</v>
      </c>
      <c r="G606" s="42">
        <f t="shared" si="721"/>
        <v>0</v>
      </c>
      <c r="H606" s="42">
        <f t="shared" si="721"/>
        <v>0</v>
      </c>
      <c r="I606" s="42">
        <f t="shared" si="721"/>
        <v>0</v>
      </c>
      <c r="J606" s="42">
        <f t="shared" si="721"/>
        <v>0</v>
      </c>
      <c r="K606" s="42">
        <f t="shared" si="721"/>
        <v>0</v>
      </c>
      <c r="L606" s="42">
        <f t="shared" si="721"/>
        <v>0</v>
      </c>
      <c r="M606" s="42">
        <f t="shared" si="721"/>
        <v>0</v>
      </c>
      <c r="N606" s="42">
        <f t="shared" si="721"/>
        <v>0</v>
      </c>
      <c r="O606" s="42">
        <f t="shared" si="721"/>
        <v>0</v>
      </c>
      <c r="P606" s="42">
        <f t="shared" si="721"/>
        <v>0</v>
      </c>
      <c r="Q606" s="42">
        <f t="shared" si="721"/>
        <v>0</v>
      </c>
      <c r="R606" s="42">
        <f t="shared" si="721"/>
        <v>0</v>
      </c>
      <c r="S606" s="42">
        <f t="shared" si="721"/>
        <v>0</v>
      </c>
      <c r="T606" s="42">
        <f t="shared" si="721"/>
        <v>0</v>
      </c>
      <c r="U606" s="42">
        <f t="shared" si="721"/>
        <v>0</v>
      </c>
      <c r="V606" s="42">
        <f t="shared" si="721"/>
        <v>0</v>
      </c>
      <c r="W606" s="42">
        <f t="shared" si="721"/>
        <v>0</v>
      </c>
      <c r="X606" s="42">
        <f t="shared" si="721"/>
        <v>0</v>
      </c>
      <c r="Y606" s="42">
        <f t="shared" si="721"/>
        <v>0</v>
      </c>
      <c r="Z606" s="42">
        <f t="shared" si="721"/>
        <v>0</v>
      </c>
      <c r="AA606" s="42">
        <f t="shared" si="721"/>
        <v>0</v>
      </c>
      <c r="AB606" s="42">
        <f t="shared" si="721"/>
        <v>0</v>
      </c>
      <c r="AC606" s="42">
        <f t="shared" si="721"/>
        <v>0</v>
      </c>
      <c r="AD606" s="42">
        <f t="shared" si="721"/>
        <v>0</v>
      </c>
      <c r="AE606" s="42">
        <f t="shared" si="721"/>
        <v>0</v>
      </c>
      <c r="AF606" s="42">
        <f t="shared" si="721"/>
        <v>0</v>
      </c>
      <c r="AG606" s="42">
        <f t="shared" si="721"/>
        <v>0.99977858574558331</v>
      </c>
      <c r="AH606" s="42">
        <f t="shared" si="721"/>
        <v>0</v>
      </c>
      <c r="AI606" s="42">
        <f t="shared" si="721"/>
        <v>0</v>
      </c>
      <c r="AJ606" s="42">
        <f t="shared" si="721"/>
        <v>-3.062333102244133E-2</v>
      </c>
      <c r="AK606" s="42">
        <f t="shared" si="721"/>
        <v>-4.4827763959946892E-2</v>
      </c>
      <c r="AL606" s="42">
        <f t="shared" si="721"/>
        <v>0</v>
      </c>
      <c r="AM606" s="42">
        <f t="shared" si="721"/>
        <v>0</v>
      </c>
      <c r="AN606" s="42">
        <f t="shared" si="721"/>
        <v>0</v>
      </c>
      <c r="AO606" s="42">
        <f t="shared" si="721"/>
        <v>0</v>
      </c>
      <c r="AP606" s="42">
        <f t="shared" si="721"/>
        <v>0</v>
      </c>
      <c r="AQ606" s="42">
        <f t="shared" si="721"/>
        <v>0</v>
      </c>
      <c r="AR606" s="42">
        <f t="shared" si="721"/>
        <v>0</v>
      </c>
      <c r="AS606" s="42">
        <f t="shared" si="721"/>
        <v>0</v>
      </c>
      <c r="AT606" s="42">
        <f t="shared" si="721"/>
        <v>0</v>
      </c>
      <c r="AU606" s="42">
        <f t="shared" si="721"/>
        <v>0</v>
      </c>
      <c r="AV606" s="42">
        <f t="shared" si="721"/>
        <v>0</v>
      </c>
      <c r="AW606" s="42">
        <f t="shared" si="721"/>
        <v>0</v>
      </c>
      <c r="AX606" s="42">
        <f t="shared" si="721"/>
        <v>0</v>
      </c>
      <c r="AY606" s="42">
        <f t="shared" si="721"/>
        <v>0</v>
      </c>
      <c r="AZ606" s="42">
        <f t="shared" si="721"/>
        <v>0</v>
      </c>
      <c r="BA606" s="42">
        <f t="shared" si="721"/>
        <v>0</v>
      </c>
      <c r="BB606" s="42">
        <f t="shared" si="721"/>
        <v>0</v>
      </c>
      <c r="BC606" s="42">
        <f t="shared" si="721"/>
        <v>0</v>
      </c>
      <c r="BD606" s="42">
        <f t="shared" si="721"/>
        <v>0</v>
      </c>
      <c r="BE606" s="42">
        <f t="shared" si="721"/>
        <v>0</v>
      </c>
      <c r="BF606" s="42">
        <f t="shared" si="721"/>
        <v>0</v>
      </c>
      <c r="BG606" s="42">
        <f t="shared" si="721"/>
        <v>0</v>
      </c>
      <c r="BH606" s="42">
        <f t="shared" si="721"/>
        <v>0</v>
      </c>
      <c r="BI606" s="42">
        <f t="shared" si="721"/>
        <v>0</v>
      </c>
      <c r="BJ606" s="42">
        <f t="shared" si="721"/>
        <v>0</v>
      </c>
      <c r="BK606" s="42">
        <f t="shared" si="721"/>
        <v>0</v>
      </c>
      <c r="BL606" s="42">
        <f t="shared" si="721"/>
        <v>0</v>
      </c>
      <c r="BM606" s="42">
        <f t="shared" si="721"/>
        <v>-3.694547383770924E-7</v>
      </c>
      <c r="BN606" s="42">
        <f t="shared" si="721"/>
        <v>0</v>
      </c>
      <c r="BO606" s="42">
        <f t="shared" si="721"/>
        <v>-1.6067758810086055E-6</v>
      </c>
      <c r="BP606" s="42">
        <f t="shared" ref="BP606:EA609" si="722">BP418-BP228</f>
        <v>0</v>
      </c>
      <c r="BQ606" s="42">
        <f t="shared" si="722"/>
        <v>-1.7744811860632251E-5</v>
      </c>
      <c r="BR606" s="42">
        <f t="shared" si="722"/>
        <v>0</v>
      </c>
      <c r="BS606" s="42">
        <f t="shared" si="722"/>
        <v>0</v>
      </c>
      <c r="BT606" s="42">
        <f t="shared" si="722"/>
        <v>0</v>
      </c>
      <c r="BU606" s="42">
        <f t="shared" si="722"/>
        <v>0</v>
      </c>
      <c r="BV606" s="42">
        <f t="shared" si="722"/>
        <v>0</v>
      </c>
      <c r="BW606" s="42">
        <f t="shared" si="722"/>
        <v>0</v>
      </c>
      <c r="BX606" s="42">
        <f t="shared" si="722"/>
        <v>0</v>
      </c>
      <c r="BY606" s="42">
        <f t="shared" si="722"/>
        <v>0</v>
      </c>
      <c r="BZ606" s="42">
        <f t="shared" si="722"/>
        <v>0</v>
      </c>
      <c r="CA606" s="42">
        <f t="shared" si="722"/>
        <v>0</v>
      </c>
      <c r="CB606" s="42">
        <f t="shared" si="722"/>
        <v>0</v>
      </c>
      <c r="CC606" s="42">
        <f t="shared" si="722"/>
        <v>0</v>
      </c>
      <c r="CD606" s="42">
        <f t="shared" si="722"/>
        <v>0</v>
      </c>
      <c r="CE606" s="42">
        <f t="shared" si="722"/>
        <v>0</v>
      </c>
      <c r="CF606" s="42">
        <f t="shared" si="722"/>
        <v>0</v>
      </c>
      <c r="CG606" s="42">
        <f t="shared" si="722"/>
        <v>0</v>
      </c>
      <c r="CH606" s="42">
        <f t="shared" si="722"/>
        <v>0</v>
      </c>
      <c r="CI606" s="42">
        <f t="shared" si="722"/>
        <v>0</v>
      </c>
      <c r="CJ606" s="42">
        <f t="shared" si="722"/>
        <v>0</v>
      </c>
      <c r="CK606" s="42">
        <f t="shared" si="722"/>
        <v>0</v>
      </c>
      <c r="CL606" s="42">
        <f t="shared" si="722"/>
        <v>0</v>
      </c>
      <c r="CM606" s="42">
        <f t="shared" si="722"/>
        <v>0</v>
      </c>
      <c r="CN606" s="42">
        <f t="shared" si="722"/>
        <v>0</v>
      </c>
      <c r="CO606" s="42">
        <f t="shared" si="722"/>
        <v>0</v>
      </c>
      <c r="CP606" s="42">
        <f t="shared" si="722"/>
        <v>0</v>
      </c>
      <c r="CQ606" s="42">
        <f t="shared" si="722"/>
        <v>0</v>
      </c>
      <c r="CR606" s="42">
        <f t="shared" si="722"/>
        <v>0</v>
      </c>
      <c r="CS606" s="42">
        <f t="shared" si="722"/>
        <v>0</v>
      </c>
      <c r="CT606" s="42">
        <f t="shared" si="722"/>
        <v>0</v>
      </c>
      <c r="CU606" s="42">
        <f t="shared" si="722"/>
        <v>0</v>
      </c>
      <c r="CV606" s="42">
        <f t="shared" si="722"/>
        <v>0</v>
      </c>
      <c r="CW606" s="42">
        <f t="shared" si="722"/>
        <v>0</v>
      </c>
      <c r="CX606" s="42">
        <f t="shared" si="722"/>
        <v>0</v>
      </c>
      <c r="CY606" s="42">
        <f t="shared" si="722"/>
        <v>0</v>
      </c>
      <c r="CZ606" s="42">
        <f t="shared" si="722"/>
        <v>0</v>
      </c>
      <c r="DA606" s="42">
        <f t="shared" si="722"/>
        <v>0</v>
      </c>
      <c r="DB606" s="42">
        <f t="shared" si="722"/>
        <v>0</v>
      </c>
      <c r="DC606" s="42">
        <f t="shared" si="722"/>
        <v>0</v>
      </c>
      <c r="DD606" s="42">
        <f t="shared" si="722"/>
        <v>0</v>
      </c>
      <c r="DE606" s="42">
        <f t="shared" si="722"/>
        <v>0</v>
      </c>
      <c r="DF606" s="42">
        <f t="shared" si="722"/>
        <v>0</v>
      </c>
      <c r="DG606" s="42">
        <f t="shared" si="722"/>
        <v>0</v>
      </c>
      <c r="DH606" s="42">
        <f t="shared" si="722"/>
        <v>0</v>
      </c>
      <c r="DI606" s="42">
        <f t="shared" si="722"/>
        <v>0</v>
      </c>
      <c r="DJ606" s="42">
        <f t="shared" si="722"/>
        <v>0</v>
      </c>
      <c r="DK606" s="42">
        <f t="shared" si="722"/>
        <v>0</v>
      </c>
      <c r="DL606" s="42">
        <f t="shared" si="722"/>
        <v>0</v>
      </c>
      <c r="DM606" s="42">
        <f t="shared" si="722"/>
        <v>0</v>
      </c>
      <c r="DN606" s="42">
        <f t="shared" si="722"/>
        <v>0</v>
      </c>
      <c r="DO606" s="42">
        <f t="shared" si="722"/>
        <v>0</v>
      </c>
      <c r="DP606" s="42">
        <f t="shared" si="722"/>
        <v>0</v>
      </c>
      <c r="DQ606" s="42">
        <f t="shared" si="722"/>
        <v>0</v>
      </c>
      <c r="DR606" s="42">
        <f t="shared" si="722"/>
        <v>0</v>
      </c>
      <c r="DS606" s="42">
        <f t="shared" si="722"/>
        <v>0</v>
      </c>
      <c r="DT606" s="42">
        <f t="shared" si="722"/>
        <v>0</v>
      </c>
      <c r="DU606" s="42">
        <f t="shared" si="722"/>
        <v>-1.0098337611662367E-5</v>
      </c>
      <c r="DV606" s="42">
        <f t="shared" si="722"/>
        <v>-6.4357584829540475E-5</v>
      </c>
      <c r="DW606" s="42">
        <f t="shared" si="722"/>
        <v>0</v>
      </c>
      <c r="DX606" s="42">
        <f t="shared" si="722"/>
        <v>0</v>
      </c>
      <c r="DY606" s="42">
        <f t="shared" si="722"/>
        <v>0</v>
      </c>
      <c r="DZ606" s="42">
        <f t="shared" si="722"/>
        <v>0</v>
      </c>
      <c r="EA606" s="42">
        <f t="shared" si="722"/>
        <v>0</v>
      </c>
      <c r="EB606" s="42">
        <f t="shared" si="720"/>
        <v>0</v>
      </c>
      <c r="EC606" s="42">
        <f t="shared" si="720"/>
        <v>0</v>
      </c>
      <c r="ED606" s="42">
        <f t="shared" si="720"/>
        <v>0</v>
      </c>
      <c r="EE606" s="42">
        <f t="shared" si="720"/>
        <v>0</v>
      </c>
      <c r="EF606" s="42">
        <f t="shared" si="720"/>
        <v>0</v>
      </c>
      <c r="EG606" s="42">
        <f t="shared" si="720"/>
        <v>0</v>
      </c>
      <c r="EH606" s="42">
        <f t="shared" si="720"/>
        <v>0</v>
      </c>
      <c r="EI606" s="42">
        <f t="shared" si="720"/>
        <v>0</v>
      </c>
      <c r="EJ606" s="42">
        <f t="shared" si="720"/>
        <v>0</v>
      </c>
      <c r="EK606" s="42">
        <f t="shared" si="720"/>
        <v>0</v>
      </c>
      <c r="EL606" s="42">
        <f t="shared" si="720"/>
        <v>0</v>
      </c>
      <c r="EM606" s="42">
        <f t="shared" si="720"/>
        <v>0</v>
      </c>
      <c r="EN606" s="42">
        <f t="shared" si="720"/>
        <v>0</v>
      </c>
      <c r="EO606" s="42">
        <f t="shared" si="720"/>
        <v>0</v>
      </c>
      <c r="EP606" s="42">
        <f t="shared" si="720"/>
        <v>0</v>
      </c>
      <c r="EQ606" s="42">
        <f t="shared" si="720"/>
        <v>0</v>
      </c>
      <c r="ER606" s="42">
        <f t="shared" si="720"/>
        <v>0</v>
      </c>
      <c r="ES606" s="42">
        <f t="shared" si="720"/>
        <v>0</v>
      </c>
      <c r="ET606" s="42">
        <f t="shared" si="720"/>
        <v>0</v>
      </c>
      <c r="EU606" s="42">
        <f t="shared" si="720"/>
        <v>0</v>
      </c>
      <c r="EV606" s="42">
        <f t="shared" si="720"/>
        <v>0</v>
      </c>
      <c r="EW606" s="42">
        <f t="shared" si="720"/>
        <v>0</v>
      </c>
      <c r="EX606" s="42">
        <f t="shared" si="720"/>
        <v>0</v>
      </c>
      <c r="EY606" s="42">
        <f t="shared" si="720"/>
        <v>0</v>
      </c>
      <c r="EZ606" s="42">
        <f t="shared" si="720"/>
        <v>0</v>
      </c>
      <c r="FA606" s="42">
        <f t="shared" si="720"/>
        <v>0</v>
      </c>
      <c r="FB606" s="42">
        <f t="shared" si="720"/>
        <v>0</v>
      </c>
      <c r="FC606" s="42">
        <f t="shared" ref="FC606:GF606" si="723">FC418-FC228</f>
        <v>0</v>
      </c>
      <c r="FD606" s="42">
        <f t="shared" si="723"/>
        <v>0</v>
      </c>
      <c r="FE606" s="42">
        <f t="shared" si="723"/>
        <v>0</v>
      </c>
      <c r="FF606" s="42">
        <f t="shared" si="723"/>
        <v>0</v>
      </c>
      <c r="FG606" s="42">
        <f t="shared" si="723"/>
        <v>0</v>
      </c>
      <c r="FH606" s="42">
        <f t="shared" si="723"/>
        <v>0</v>
      </c>
      <c r="FI606" s="42">
        <f t="shared" si="723"/>
        <v>0</v>
      </c>
      <c r="FJ606" s="42">
        <f t="shared" si="723"/>
        <v>0</v>
      </c>
      <c r="FK606" s="42">
        <f t="shared" si="723"/>
        <v>0</v>
      </c>
      <c r="FL606" s="42">
        <f t="shared" si="723"/>
        <v>0</v>
      </c>
      <c r="FM606" s="42">
        <f t="shared" si="723"/>
        <v>0</v>
      </c>
      <c r="FN606" s="42">
        <f t="shared" si="723"/>
        <v>0</v>
      </c>
      <c r="FO606" s="42">
        <f t="shared" si="723"/>
        <v>0</v>
      </c>
      <c r="FP606" s="42">
        <f t="shared" si="723"/>
        <v>0</v>
      </c>
      <c r="FQ606" s="42">
        <f t="shared" si="723"/>
        <v>0</v>
      </c>
      <c r="FR606" s="42">
        <f t="shared" si="723"/>
        <v>0</v>
      </c>
      <c r="FS606" s="42">
        <f t="shared" si="723"/>
        <v>0</v>
      </c>
      <c r="FT606" s="42">
        <f t="shared" si="723"/>
        <v>0</v>
      </c>
      <c r="FU606" s="42">
        <f t="shared" si="723"/>
        <v>0</v>
      </c>
      <c r="FV606" s="42">
        <f t="shared" si="723"/>
        <v>0</v>
      </c>
      <c r="FW606" s="42">
        <f t="shared" si="723"/>
        <v>0</v>
      </c>
      <c r="FX606" s="42">
        <f t="shared" si="723"/>
        <v>0</v>
      </c>
      <c r="FY606" s="42">
        <f t="shared" si="723"/>
        <v>-8.7126924957775582E-8</v>
      </c>
      <c r="FZ606" s="42">
        <f t="shared" si="723"/>
        <v>0</v>
      </c>
      <c r="GA606" s="42">
        <f t="shared" si="723"/>
        <v>0</v>
      </c>
      <c r="GB606" s="42">
        <f t="shared" si="723"/>
        <v>0</v>
      </c>
      <c r="GC606" s="42">
        <f t="shared" si="723"/>
        <v>-2.2823558435519762E-6</v>
      </c>
      <c r="GD606" s="42">
        <f t="shared" si="723"/>
        <v>0</v>
      </c>
      <c r="GE606" s="42">
        <f t="shared" si="723"/>
        <v>0</v>
      </c>
      <c r="GF606" s="42">
        <f t="shared" si="723"/>
        <v>-6.3925158129532828E-7</v>
      </c>
      <c r="GG606" s="1"/>
      <c r="GH606" s="37"/>
      <c r="GI606" s="37"/>
    </row>
    <row r="607" spans="1:191">
      <c r="A607" s="37"/>
      <c r="B607" s="40" t="s">
        <v>72</v>
      </c>
      <c r="C607" s="41" t="s">
        <v>258</v>
      </c>
      <c r="D607" s="42">
        <f t="shared" si="697"/>
        <v>0</v>
      </c>
      <c r="E607" s="42">
        <f t="shared" ref="E607:BP610" si="724">E419-E229</f>
        <v>0</v>
      </c>
      <c r="F607" s="42">
        <f t="shared" si="724"/>
        <v>0</v>
      </c>
      <c r="G607" s="42">
        <f t="shared" si="724"/>
        <v>0</v>
      </c>
      <c r="H607" s="42">
        <f t="shared" si="724"/>
        <v>0</v>
      </c>
      <c r="I607" s="42">
        <f t="shared" si="724"/>
        <v>0</v>
      </c>
      <c r="J607" s="42">
        <f t="shared" si="724"/>
        <v>0</v>
      </c>
      <c r="K607" s="42">
        <f t="shared" si="724"/>
        <v>0</v>
      </c>
      <c r="L607" s="42">
        <f t="shared" si="724"/>
        <v>0</v>
      </c>
      <c r="M607" s="42">
        <f t="shared" si="724"/>
        <v>0</v>
      </c>
      <c r="N607" s="42">
        <f t="shared" si="724"/>
        <v>0</v>
      </c>
      <c r="O607" s="42">
        <f t="shared" si="724"/>
        <v>0</v>
      </c>
      <c r="P607" s="42">
        <f t="shared" si="724"/>
        <v>0</v>
      </c>
      <c r="Q607" s="42">
        <f t="shared" si="724"/>
        <v>0</v>
      </c>
      <c r="R607" s="42">
        <f t="shared" si="724"/>
        <v>0</v>
      </c>
      <c r="S607" s="42">
        <f t="shared" si="724"/>
        <v>0</v>
      </c>
      <c r="T607" s="42">
        <f t="shared" si="724"/>
        <v>0</v>
      </c>
      <c r="U607" s="42">
        <f t="shared" si="724"/>
        <v>0</v>
      </c>
      <c r="V607" s="42">
        <f t="shared" si="724"/>
        <v>0</v>
      </c>
      <c r="W607" s="42">
        <f t="shared" si="724"/>
        <v>0</v>
      </c>
      <c r="X607" s="42">
        <f t="shared" si="724"/>
        <v>0</v>
      </c>
      <c r="Y607" s="42">
        <f t="shared" si="724"/>
        <v>0</v>
      </c>
      <c r="Z607" s="42">
        <f t="shared" si="724"/>
        <v>0</v>
      </c>
      <c r="AA607" s="42">
        <f t="shared" si="724"/>
        <v>0</v>
      </c>
      <c r="AB607" s="42">
        <f t="shared" si="724"/>
        <v>0</v>
      </c>
      <c r="AC607" s="42">
        <f t="shared" si="724"/>
        <v>0</v>
      </c>
      <c r="AD607" s="42">
        <f t="shared" si="724"/>
        <v>0</v>
      </c>
      <c r="AE607" s="42">
        <f t="shared" si="724"/>
        <v>-6.3147852291570425E-2</v>
      </c>
      <c r="AF607" s="42">
        <f t="shared" si="724"/>
        <v>-0.18939754665215522</v>
      </c>
      <c r="AG607" s="42">
        <f t="shared" si="724"/>
        <v>-4.9771593716496518E-2</v>
      </c>
      <c r="AH607" s="42">
        <f t="shared" si="724"/>
        <v>1</v>
      </c>
      <c r="AI607" s="42">
        <f t="shared" si="724"/>
        <v>-0.16678041132527896</v>
      </c>
      <c r="AJ607" s="42">
        <f t="shared" si="724"/>
        <v>-8.4340336619935299E-2</v>
      </c>
      <c r="AK607" s="42">
        <f t="shared" si="724"/>
        <v>-3.6186965990953252E-2</v>
      </c>
      <c r="AL607" s="42">
        <f t="shared" si="724"/>
        <v>-2.7669581927791755E-2</v>
      </c>
      <c r="AM607" s="42">
        <f t="shared" si="724"/>
        <v>0</v>
      </c>
      <c r="AN607" s="42">
        <f t="shared" si="724"/>
        <v>0</v>
      </c>
      <c r="AO607" s="42">
        <f t="shared" si="724"/>
        <v>0</v>
      </c>
      <c r="AP607" s="42">
        <f t="shared" si="724"/>
        <v>0</v>
      </c>
      <c r="AQ607" s="42">
        <f t="shared" si="724"/>
        <v>0</v>
      </c>
      <c r="AR607" s="42">
        <f t="shared" si="724"/>
        <v>0</v>
      </c>
      <c r="AS607" s="42">
        <f t="shared" si="724"/>
        <v>0</v>
      </c>
      <c r="AT607" s="42">
        <f t="shared" si="724"/>
        <v>0</v>
      </c>
      <c r="AU607" s="42">
        <f t="shared" si="724"/>
        <v>0</v>
      </c>
      <c r="AV607" s="42">
        <f t="shared" si="724"/>
        <v>0</v>
      </c>
      <c r="AW607" s="42">
        <f t="shared" si="724"/>
        <v>0</v>
      </c>
      <c r="AX607" s="42">
        <f t="shared" si="724"/>
        <v>0</v>
      </c>
      <c r="AY607" s="42">
        <f t="shared" si="724"/>
        <v>0</v>
      </c>
      <c r="AZ607" s="42">
        <f t="shared" si="724"/>
        <v>0</v>
      </c>
      <c r="BA607" s="42">
        <f t="shared" si="724"/>
        <v>0</v>
      </c>
      <c r="BB607" s="42">
        <f t="shared" si="724"/>
        <v>0</v>
      </c>
      <c r="BC607" s="42">
        <f t="shared" si="724"/>
        <v>0</v>
      </c>
      <c r="BD607" s="42">
        <f t="shared" si="724"/>
        <v>-1.0048246164814732E-2</v>
      </c>
      <c r="BE607" s="42">
        <f t="shared" si="724"/>
        <v>0</v>
      </c>
      <c r="BF607" s="42">
        <f t="shared" si="724"/>
        <v>0</v>
      </c>
      <c r="BG607" s="42">
        <f t="shared" si="724"/>
        <v>0</v>
      </c>
      <c r="BH607" s="42">
        <f t="shared" si="724"/>
        <v>0</v>
      </c>
      <c r="BI607" s="42">
        <f t="shared" si="724"/>
        <v>0</v>
      </c>
      <c r="BJ607" s="42">
        <f t="shared" si="724"/>
        <v>0</v>
      </c>
      <c r="BK607" s="42">
        <f t="shared" si="724"/>
        <v>0</v>
      </c>
      <c r="BL607" s="42">
        <f t="shared" si="724"/>
        <v>0</v>
      </c>
      <c r="BM607" s="42">
        <f t="shared" si="724"/>
        <v>0</v>
      </c>
      <c r="BN607" s="42">
        <f t="shared" si="724"/>
        <v>0</v>
      </c>
      <c r="BO607" s="42">
        <f t="shared" si="724"/>
        <v>0</v>
      </c>
      <c r="BP607" s="42">
        <f t="shared" si="724"/>
        <v>0</v>
      </c>
      <c r="BQ607" s="42">
        <f t="shared" si="722"/>
        <v>0</v>
      </c>
      <c r="BR607" s="42">
        <f t="shared" si="722"/>
        <v>0</v>
      </c>
      <c r="BS607" s="42">
        <f t="shared" si="722"/>
        <v>0</v>
      </c>
      <c r="BT607" s="42">
        <f t="shared" si="722"/>
        <v>0</v>
      </c>
      <c r="BU607" s="42">
        <f t="shared" si="722"/>
        <v>0</v>
      </c>
      <c r="BV607" s="42">
        <f t="shared" si="722"/>
        <v>0</v>
      </c>
      <c r="BW607" s="42">
        <f t="shared" si="722"/>
        <v>0</v>
      </c>
      <c r="BX607" s="42">
        <f t="shared" si="722"/>
        <v>0</v>
      </c>
      <c r="BY607" s="42">
        <f t="shared" si="722"/>
        <v>0</v>
      </c>
      <c r="BZ607" s="42">
        <f t="shared" si="722"/>
        <v>0</v>
      </c>
      <c r="CA607" s="42">
        <f t="shared" si="722"/>
        <v>0</v>
      </c>
      <c r="CB607" s="42">
        <f t="shared" si="722"/>
        <v>0</v>
      </c>
      <c r="CC607" s="42">
        <f t="shared" si="722"/>
        <v>0</v>
      </c>
      <c r="CD607" s="42">
        <f t="shared" si="722"/>
        <v>0</v>
      </c>
      <c r="CE607" s="42">
        <f t="shared" si="722"/>
        <v>0</v>
      </c>
      <c r="CF607" s="42">
        <f t="shared" si="722"/>
        <v>0</v>
      </c>
      <c r="CG607" s="42">
        <f t="shared" si="722"/>
        <v>0</v>
      </c>
      <c r="CH607" s="42">
        <f t="shared" si="722"/>
        <v>0</v>
      </c>
      <c r="CI607" s="42">
        <f t="shared" si="722"/>
        <v>0</v>
      </c>
      <c r="CJ607" s="42">
        <f t="shared" si="722"/>
        <v>0</v>
      </c>
      <c r="CK607" s="42">
        <f t="shared" si="722"/>
        <v>0</v>
      </c>
      <c r="CL607" s="42">
        <f t="shared" si="722"/>
        <v>0</v>
      </c>
      <c r="CM607" s="42">
        <f t="shared" si="722"/>
        <v>0</v>
      </c>
      <c r="CN607" s="42">
        <f t="shared" si="722"/>
        <v>0</v>
      </c>
      <c r="CO607" s="42">
        <f t="shared" si="722"/>
        <v>0</v>
      </c>
      <c r="CP607" s="42">
        <f t="shared" si="722"/>
        <v>0</v>
      </c>
      <c r="CQ607" s="42">
        <f t="shared" si="722"/>
        <v>0</v>
      </c>
      <c r="CR607" s="42">
        <f t="shared" si="722"/>
        <v>0</v>
      </c>
      <c r="CS607" s="42">
        <f t="shared" si="722"/>
        <v>0</v>
      </c>
      <c r="CT607" s="42">
        <f t="shared" si="722"/>
        <v>0</v>
      </c>
      <c r="CU607" s="42">
        <f t="shared" si="722"/>
        <v>0</v>
      </c>
      <c r="CV607" s="42">
        <f t="shared" si="722"/>
        <v>0</v>
      </c>
      <c r="CW607" s="42">
        <f t="shared" si="722"/>
        <v>0</v>
      </c>
      <c r="CX607" s="42">
        <f t="shared" si="722"/>
        <v>0</v>
      </c>
      <c r="CY607" s="42">
        <f t="shared" si="722"/>
        <v>0</v>
      </c>
      <c r="CZ607" s="42">
        <f t="shared" si="722"/>
        <v>0</v>
      </c>
      <c r="DA607" s="42">
        <f t="shared" si="722"/>
        <v>0</v>
      </c>
      <c r="DB607" s="42">
        <f t="shared" si="722"/>
        <v>0</v>
      </c>
      <c r="DC607" s="42">
        <f t="shared" si="722"/>
        <v>0</v>
      </c>
      <c r="DD607" s="42">
        <f t="shared" si="722"/>
        <v>0</v>
      </c>
      <c r="DE607" s="42">
        <f t="shared" si="722"/>
        <v>0</v>
      </c>
      <c r="DF607" s="42">
        <f t="shared" si="722"/>
        <v>0</v>
      </c>
      <c r="DG607" s="42">
        <f t="shared" si="722"/>
        <v>0</v>
      </c>
      <c r="DH607" s="42">
        <f t="shared" si="722"/>
        <v>0</v>
      </c>
      <c r="DI607" s="42">
        <f t="shared" si="722"/>
        <v>0</v>
      </c>
      <c r="DJ607" s="42">
        <f t="shared" si="722"/>
        <v>0</v>
      </c>
      <c r="DK607" s="42">
        <f t="shared" si="722"/>
        <v>0</v>
      </c>
      <c r="DL607" s="42">
        <f t="shared" si="722"/>
        <v>0</v>
      </c>
      <c r="DM607" s="42">
        <f t="shared" si="722"/>
        <v>0</v>
      </c>
      <c r="DN607" s="42">
        <f t="shared" si="722"/>
        <v>0</v>
      </c>
      <c r="DO607" s="42">
        <f t="shared" si="722"/>
        <v>0</v>
      </c>
      <c r="DP607" s="42">
        <f t="shared" si="722"/>
        <v>0</v>
      </c>
      <c r="DQ607" s="42">
        <f t="shared" si="722"/>
        <v>0</v>
      </c>
      <c r="DR607" s="42">
        <f t="shared" si="722"/>
        <v>0</v>
      </c>
      <c r="DS607" s="42">
        <f t="shared" si="722"/>
        <v>0</v>
      </c>
      <c r="DT607" s="42">
        <f t="shared" si="722"/>
        <v>0</v>
      </c>
      <c r="DU607" s="42">
        <f t="shared" si="722"/>
        <v>0</v>
      </c>
      <c r="DV607" s="42">
        <f t="shared" si="722"/>
        <v>-3.5860942790589715E-4</v>
      </c>
      <c r="DW607" s="42">
        <f t="shared" si="722"/>
        <v>0</v>
      </c>
      <c r="DX607" s="42">
        <f t="shared" si="722"/>
        <v>0</v>
      </c>
      <c r="DY607" s="42">
        <f t="shared" si="722"/>
        <v>0</v>
      </c>
      <c r="DZ607" s="42">
        <f t="shared" si="722"/>
        <v>0</v>
      </c>
      <c r="EA607" s="42">
        <f t="shared" si="722"/>
        <v>0</v>
      </c>
      <c r="EB607" s="42">
        <f t="shared" ref="EB607:GF611" si="725">EB419-EB229</f>
        <v>0</v>
      </c>
      <c r="EC607" s="42">
        <f t="shared" si="725"/>
        <v>0</v>
      </c>
      <c r="ED607" s="42">
        <f t="shared" si="725"/>
        <v>0</v>
      </c>
      <c r="EE607" s="42">
        <f t="shared" si="725"/>
        <v>0</v>
      </c>
      <c r="EF607" s="42">
        <f t="shared" si="725"/>
        <v>0</v>
      </c>
      <c r="EG607" s="42">
        <f t="shared" si="725"/>
        <v>0</v>
      </c>
      <c r="EH607" s="42">
        <f t="shared" si="725"/>
        <v>0</v>
      </c>
      <c r="EI607" s="42">
        <f t="shared" si="725"/>
        <v>0</v>
      </c>
      <c r="EJ607" s="42">
        <f t="shared" si="725"/>
        <v>0</v>
      </c>
      <c r="EK607" s="42">
        <f t="shared" si="725"/>
        <v>0</v>
      </c>
      <c r="EL607" s="42">
        <f t="shared" si="725"/>
        <v>0</v>
      </c>
      <c r="EM607" s="42">
        <f t="shared" si="725"/>
        <v>0</v>
      </c>
      <c r="EN607" s="42">
        <f t="shared" si="725"/>
        <v>0</v>
      </c>
      <c r="EO607" s="42">
        <f t="shared" si="725"/>
        <v>0</v>
      </c>
      <c r="EP607" s="42">
        <f t="shared" si="725"/>
        <v>0</v>
      </c>
      <c r="EQ607" s="42">
        <f t="shared" si="725"/>
        <v>0</v>
      </c>
      <c r="ER607" s="42">
        <f t="shared" si="725"/>
        <v>0</v>
      </c>
      <c r="ES607" s="42">
        <f t="shared" si="725"/>
        <v>0</v>
      </c>
      <c r="ET607" s="42">
        <f t="shared" si="725"/>
        <v>0</v>
      </c>
      <c r="EU607" s="42">
        <f t="shared" si="725"/>
        <v>0</v>
      </c>
      <c r="EV607" s="42">
        <f t="shared" si="725"/>
        <v>0</v>
      </c>
      <c r="EW607" s="42">
        <f t="shared" si="725"/>
        <v>0</v>
      </c>
      <c r="EX607" s="42">
        <f t="shared" si="725"/>
        <v>0</v>
      </c>
      <c r="EY607" s="42">
        <f t="shared" si="725"/>
        <v>0</v>
      </c>
      <c r="EZ607" s="42">
        <f t="shared" si="725"/>
        <v>0</v>
      </c>
      <c r="FA607" s="42">
        <f t="shared" si="725"/>
        <v>0</v>
      </c>
      <c r="FB607" s="42">
        <f t="shared" si="725"/>
        <v>0</v>
      </c>
      <c r="FC607" s="42">
        <f t="shared" si="725"/>
        <v>0</v>
      </c>
      <c r="FD607" s="42">
        <f t="shared" si="725"/>
        <v>0</v>
      </c>
      <c r="FE607" s="42">
        <f t="shared" si="725"/>
        <v>0</v>
      </c>
      <c r="FF607" s="42">
        <f t="shared" si="725"/>
        <v>0</v>
      </c>
      <c r="FG607" s="42">
        <f t="shared" si="725"/>
        <v>0</v>
      </c>
      <c r="FH607" s="42">
        <f t="shared" si="725"/>
        <v>0</v>
      </c>
      <c r="FI607" s="42">
        <f t="shared" si="725"/>
        <v>0</v>
      </c>
      <c r="FJ607" s="42">
        <f t="shared" si="725"/>
        <v>0</v>
      </c>
      <c r="FK607" s="42">
        <f t="shared" si="725"/>
        <v>0</v>
      </c>
      <c r="FL607" s="42">
        <f t="shared" si="725"/>
        <v>0</v>
      </c>
      <c r="FM607" s="42">
        <f t="shared" si="725"/>
        <v>0</v>
      </c>
      <c r="FN607" s="42">
        <f t="shared" si="725"/>
        <v>0</v>
      </c>
      <c r="FO607" s="42">
        <f t="shared" si="725"/>
        <v>0</v>
      </c>
      <c r="FP607" s="42">
        <f t="shared" si="725"/>
        <v>0</v>
      </c>
      <c r="FQ607" s="42">
        <f t="shared" si="725"/>
        <v>0</v>
      </c>
      <c r="FR607" s="42">
        <f t="shared" si="725"/>
        <v>0</v>
      </c>
      <c r="FS607" s="42">
        <f t="shared" si="725"/>
        <v>0</v>
      </c>
      <c r="FT607" s="42">
        <f t="shared" si="725"/>
        <v>0</v>
      </c>
      <c r="FU607" s="42">
        <f t="shared" si="725"/>
        <v>0</v>
      </c>
      <c r="FV607" s="42">
        <f t="shared" si="725"/>
        <v>0</v>
      </c>
      <c r="FW607" s="42">
        <f t="shared" si="725"/>
        <v>0</v>
      </c>
      <c r="FX607" s="42">
        <f t="shared" si="725"/>
        <v>0</v>
      </c>
      <c r="FY607" s="42">
        <f t="shared" si="725"/>
        <v>0</v>
      </c>
      <c r="FZ607" s="42">
        <f t="shared" si="725"/>
        <v>0</v>
      </c>
      <c r="GA607" s="42">
        <f t="shared" si="725"/>
        <v>0</v>
      </c>
      <c r="GB607" s="42">
        <f t="shared" si="725"/>
        <v>0</v>
      </c>
      <c r="GC607" s="42">
        <f t="shared" si="725"/>
        <v>0</v>
      </c>
      <c r="GD607" s="42">
        <f t="shared" si="725"/>
        <v>0</v>
      </c>
      <c r="GE607" s="42">
        <f t="shared" si="725"/>
        <v>0</v>
      </c>
      <c r="GF607" s="42">
        <f t="shared" si="725"/>
        <v>-1.576820567195143E-5</v>
      </c>
      <c r="GG607" s="1"/>
      <c r="GH607" s="37"/>
      <c r="GI607" s="37"/>
    </row>
    <row r="608" spans="1:191">
      <c r="A608" s="37"/>
      <c r="B608" s="40" t="s">
        <v>73</v>
      </c>
      <c r="C608" s="41" t="s">
        <v>259</v>
      </c>
      <c r="D608" s="42">
        <f t="shared" si="697"/>
        <v>-5.4044798655106393E-4</v>
      </c>
      <c r="E608" s="42">
        <f t="shared" si="724"/>
        <v>-1.6040756353743592E-5</v>
      </c>
      <c r="F608" s="42">
        <f t="shared" si="724"/>
        <v>-7.9444756416104863E-6</v>
      </c>
      <c r="G608" s="42">
        <f t="shared" si="724"/>
        <v>0</v>
      </c>
      <c r="H608" s="42">
        <f t="shared" si="724"/>
        <v>-3.0550533075628149E-4</v>
      </c>
      <c r="I608" s="42">
        <f t="shared" si="724"/>
        <v>-9.7209665973700649E-6</v>
      </c>
      <c r="J608" s="42">
        <f t="shared" si="724"/>
        <v>-2.6290124953607713E-5</v>
      </c>
      <c r="K608" s="42">
        <f t="shared" si="724"/>
        <v>-3.4882668872995472E-5</v>
      </c>
      <c r="L608" s="42">
        <f t="shared" si="724"/>
        <v>-7.37130167973537E-5</v>
      </c>
      <c r="M608" s="42">
        <f t="shared" si="724"/>
        <v>-2.5588740953980246E-4</v>
      </c>
      <c r="N608" s="42">
        <f t="shared" si="724"/>
        <v>-5.5467194161910741E-3</v>
      </c>
      <c r="O608" s="42">
        <f t="shared" si="724"/>
        <v>-1.4240929256731616E-2</v>
      </c>
      <c r="P608" s="42">
        <f t="shared" si="724"/>
        <v>-1.7133382461311714E-3</v>
      </c>
      <c r="Q608" s="42">
        <f t="shared" si="724"/>
        <v>0</v>
      </c>
      <c r="R608" s="42">
        <f t="shared" si="724"/>
        <v>-1.2030219912419999E-5</v>
      </c>
      <c r="S608" s="42">
        <f t="shared" si="724"/>
        <v>0</v>
      </c>
      <c r="T608" s="42">
        <f t="shared" si="724"/>
        <v>0</v>
      </c>
      <c r="U608" s="42">
        <f t="shared" si="724"/>
        <v>-9.6938300710363858E-7</v>
      </c>
      <c r="V608" s="42">
        <f t="shared" si="724"/>
        <v>0</v>
      </c>
      <c r="W608" s="42">
        <f t="shared" si="724"/>
        <v>0</v>
      </c>
      <c r="X608" s="42">
        <f t="shared" si="724"/>
        <v>0</v>
      </c>
      <c r="Y608" s="42">
        <f t="shared" si="724"/>
        <v>-6.3462548370361083E-6</v>
      </c>
      <c r="Z608" s="42">
        <f t="shared" si="724"/>
        <v>0</v>
      </c>
      <c r="AA608" s="42">
        <f t="shared" si="724"/>
        <v>0</v>
      </c>
      <c r="AB608" s="42">
        <f t="shared" si="724"/>
        <v>-2.8229312997524918E-4</v>
      </c>
      <c r="AC608" s="42">
        <f t="shared" si="724"/>
        <v>0</v>
      </c>
      <c r="AD608" s="42">
        <f t="shared" si="724"/>
        <v>-2.729476074754335E-5</v>
      </c>
      <c r="AE608" s="42">
        <f t="shared" si="724"/>
        <v>-0.10835081130603992</v>
      </c>
      <c r="AF608" s="42">
        <f t="shared" si="724"/>
        <v>-3.9402711329791125E-3</v>
      </c>
      <c r="AG608" s="42">
        <f t="shared" si="724"/>
        <v>-3.7815223977998413E-2</v>
      </c>
      <c r="AH608" s="42">
        <f t="shared" si="724"/>
        <v>-2.6116114260439135E-3</v>
      </c>
      <c r="AI608" s="42">
        <f t="shared" si="724"/>
        <v>0.99280641888776167</v>
      </c>
      <c r="AJ608" s="42">
        <f t="shared" si="724"/>
        <v>-1.192356082781287E-2</v>
      </c>
      <c r="AK608" s="42">
        <f t="shared" si="724"/>
        <v>-2.2256015052128299E-2</v>
      </c>
      <c r="AL608" s="42">
        <f t="shared" si="724"/>
        <v>-3.5976268086930913E-2</v>
      </c>
      <c r="AM608" s="42">
        <f t="shared" si="724"/>
        <v>-3.262605202581485E-4</v>
      </c>
      <c r="AN608" s="42">
        <f t="shared" si="724"/>
        <v>-1.941068814670783E-4</v>
      </c>
      <c r="AO608" s="42">
        <f t="shared" si="724"/>
        <v>-5.9457735039535409E-3</v>
      </c>
      <c r="AP608" s="42">
        <f t="shared" si="724"/>
        <v>-3.5583880347265623E-3</v>
      </c>
      <c r="AQ608" s="42">
        <f t="shared" si="724"/>
        <v>-9.1911001150209171E-4</v>
      </c>
      <c r="AR608" s="42">
        <f t="shared" si="724"/>
        <v>-2.6322121877317314E-4</v>
      </c>
      <c r="AS608" s="42">
        <f t="shared" si="724"/>
        <v>-2.666646074805085E-4</v>
      </c>
      <c r="AT608" s="42">
        <f t="shared" si="724"/>
        <v>-1.7580017716757792E-2</v>
      </c>
      <c r="AU608" s="42">
        <f t="shared" si="724"/>
        <v>-2.1940925215231232E-4</v>
      </c>
      <c r="AV608" s="42">
        <f t="shared" si="724"/>
        <v>-8.5604773301593601E-4</v>
      </c>
      <c r="AW608" s="42">
        <f t="shared" si="724"/>
        <v>0</v>
      </c>
      <c r="AX608" s="42">
        <f t="shared" si="724"/>
        <v>0</v>
      </c>
      <c r="AY608" s="42">
        <f t="shared" si="724"/>
        <v>0</v>
      </c>
      <c r="AZ608" s="42">
        <f t="shared" si="724"/>
        <v>0</v>
      </c>
      <c r="BA608" s="42">
        <f t="shared" si="724"/>
        <v>0</v>
      </c>
      <c r="BB608" s="42">
        <f t="shared" si="724"/>
        <v>0</v>
      </c>
      <c r="BC608" s="42">
        <f t="shared" si="724"/>
        <v>0</v>
      </c>
      <c r="BD608" s="42">
        <f t="shared" si="724"/>
        <v>0</v>
      </c>
      <c r="BE608" s="42">
        <f t="shared" si="724"/>
        <v>-2.834694506390393E-7</v>
      </c>
      <c r="BF608" s="42">
        <f t="shared" si="724"/>
        <v>0</v>
      </c>
      <c r="BG608" s="42">
        <f t="shared" si="724"/>
        <v>0</v>
      </c>
      <c r="BH608" s="42">
        <f t="shared" si="724"/>
        <v>-8.9461371913680777E-5</v>
      </c>
      <c r="BI608" s="42">
        <f t="shared" si="724"/>
        <v>0</v>
      </c>
      <c r="BJ608" s="42">
        <f t="shared" si="724"/>
        <v>-3.3790595176279904E-5</v>
      </c>
      <c r="BK608" s="42">
        <f t="shared" si="724"/>
        <v>-6.5008465402364686E-8</v>
      </c>
      <c r="BL608" s="42">
        <f t="shared" si="724"/>
        <v>0</v>
      </c>
      <c r="BM608" s="42">
        <f t="shared" si="724"/>
        <v>-1.8583573340367747E-4</v>
      </c>
      <c r="BN608" s="42">
        <f t="shared" si="724"/>
        <v>-1.4756220248319182E-2</v>
      </c>
      <c r="BO608" s="42">
        <f t="shared" si="724"/>
        <v>-4.3329389591198724E-4</v>
      </c>
      <c r="BP608" s="42">
        <f t="shared" si="724"/>
        <v>-3.9181098088437345E-3</v>
      </c>
      <c r="BQ608" s="42">
        <f t="shared" si="722"/>
        <v>-2.2992839968414239E-2</v>
      </c>
      <c r="BR608" s="42">
        <f t="shared" si="722"/>
        <v>-1.5993059981244501E-3</v>
      </c>
      <c r="BS608" s="42">
        <f t="shared" si="722"/>
        <v>-7.8747214317293543E-6</v>
      </c>
      <c r="BT608" s="42">
        <f t="shared" si="722"/>
        <v>0</v>
      </c>
      <c r="BU608" s="42">
        <f t="shared" si="722"/>
        <v>0</v>
      </c>
      <c r="BV608" s="42">
        <f t="shared" si="722"/>
        <v>-8.6642826761606194E-4</v>
      </c>
      <c r="BW608" s="42">
        <f t="shared" si="722"/>
        <v>0</v>
      </c>
      <c r="BX608" s="42">
        <f t="shared" si="722"/>
        <v>0</v>
      </c>
      <c r="BY608" s="42">
        <f t="shared" si="722"/>
        <v>0</v>
      </c>
      <c r="BZ608" s="42">
        <f t="shared" si="722"/>
        <v>0</v>
      </c>
      <c r="CA608" s="42">
        <f t="shared" si="722"/>
        <v>-2.1974532615425353E-5</v>
      </c>
      <c r="CB608" s="42">
        <f t="shared" si="722"/>
        <v>0</v>
      </c>
      <c r="CC608" s="42">
        <f t="shared" si="722"/>
        <v>0</v>
      </c>
      <c r="CD608" s="42">
        <f t="shared" si="722"/>
        <v>-4.7370766869710146E-4</v>
      </c>
      <c r="CE608" s="42">
        <f t="shared" si="722"/>
        <v>-8.9127662998403142E-5</v>
      </c>
      <c r="CF608" s="42">
        <f t="shared" si="722"/>
        <v>-1.38131976815929E-6</v>
      </c>
      <c r="CG608" s="42">
        <f t="shared" si="722"/>
        <v>-3.3819079118640739E-4</v>
      </c>
      <c r="CH608" s="42">
        <f t="shared" si="722"/>
        <v>-3.8099572850090968E-4</v>
      </c>
      <c r="CI608" s="42">
        <f t="shared" si="722"/>
        <v>-2.7244760957321156E-4</v>
      </c>
      <c r="CJ608" s="42">
        <f t="shared" si="722"/>
        <v>0</v>
      </c>
      <c r="CK608" s="42">
        <f t="shared" si="722"/>
        <v>0</v>
      </c>
      <c r="CL608" s="42">
        <f t="shared" si="722"/>
        <v>-2.1268173032888043E-4</v>
      </c>
      <c r="CM608" s="42">
        <f t="shared" si="722"/>
        <v>-6.2935374263673241E-5</v>
      </c>
      <c r="CN608" s="42">
        <f t="shared" si="722"/>
        <v>-3.9376906533466611E-5</v>
      </c>
      <c r="CO608" s="42">
        <f t="shared" si="722"/>
        <v>0</v>
      </c>
      <c r="CP608" s="42">
        <f t="shared" si="722"/>
        <v>0</v>
      </c>
      <c r="CQ608" s="42">
        <f t="shared" si="722"/>
        <v>-3.3175960188847777E-5</v>
      </c>
      <c r="CR608" s="42">
        <f t="shared" si="722"/>
        <v>-3.3385894716296927E-5</v>
      </c>
      <c r="CS608" s="42">
        <f t="shared" si="722"/>
        <v>-1.1911737006714496E-5</v>
      </c>
      <c r="CT608" s="42">
        <f t="shared" si="722"/>
        <v>0</v>
      </c>
      <c r="CU608" s="42">
        <f t="shared" si="722"/>
        <v>-3.2797442099036303E-3</v>
      </c>
      <c r="CV608" s="42">
        <f t="shared" si="722"/>
        <v>-1.0431269872598509E-5</v>
      </c>
      <c r="CW608" s="42">
        <f t="shared" si="722"/>
        <v>0</v>
      </c>
      <c r="CX608" s="42">
        <f t="shared" si="722"/>
        <v>0</v>
      </c>
      <c r="CY608" s="42">
        <f t="shared" si="722"/>
        <v>-1.6033553539045176E-4</v>
      </c>
      <c r="CZ608" s="42">
        <f t="shared" si="722"/>
        <v>-3.1853500442547978E-4</v>
      </c>
      <c r="DA608" s="42">
        <f t="shared" si="722"/>
        <v>0</v>
      </c>
      <c r="DB608" s="42">
        <f t="shared" si="722"/>
        <v>-6.5341255597567578E-6</v>
      </c>
      <c r="DC608" s="42">
        <f t="shared" si="722"/>
        <v>-1.4454017687965538E-3</v>
      </c>
      <c r="DD608" s="42">
        <f t="shared" si="722"/>
        <v>-7.9708479714483336E-5</v>
      </c>
      <c r="DE608" s="42">
        <f t="shared" si="722"/>
        <v>0</v>
      </c>
      <c r="DF608" s="42">
        <f t="shared" si="722"/>
        <v>-1.7987838999894399E-3</v>
      </c>
      <c r="DG608" s="42">
        <f t="shared" si="722"/>
        <v>0</v>
      </c>
      <c r="DH608" s="42">
        <f t="shared" si="722"/>
        <v>0</v>
      </c>
      <c r="DI608" s="42">
        <f t="shared" si="722"/>
        <v>-1.7345927688296655E-4</v>
      </c>
      <c r="DJ608" s="42">
        <f t="shared" si="722"/>
        <v>0</v>
      </c>
      <c r="DK608" s="42">
        <f t="shared" si="722"/>
        <v>-9.3160421760428316E-4</v>
      </c>
      <c r="DL608" s="42">
        <f t="shared" si="722"/>
        <v>0</v>
      </c>
      <c r="DM608" s="42">
        <f t="shared" si="722"/>
        <v>-6.4797220974785387E-4</v>
      </c>
      <c r="DN608" s="42">
        <f t="shared" si="722"/>
        <v>-5.2368704933721745E-5</v>
      </c>
      <c r="DO608" s="42">
        <f t="shared" si="722"/>
        <v>0</v>
      </c>
      <c r="DP608" s="42">
        <f t="shared" si="722"/>
        <v>-3.5698004746937952E-4</v>
      </c>
      <c r="DQ608" s="42">
        <f t="shared" si="722"/>
        <v>-1.3897886792284422E-3</v>
      </c>
      <c r="DR608" s="42">
        <f t="shared" si="722"/>
        <v>-6.1049815037194049E-4</v>
      </c>
      <c r="DS608" s="42">
        <f t="shared" si="722"/>
        <v>-1.703307295670232E-4</v>
      </c>
      <c r="DT608" s="42">
        <f t="shared" si="722"/>
        <v>-1.5799214553333629E-5</v>
      </c>
      <c r="DU608" s="42">
        <f t="shared" si="722"/>
        <v>-7.0950920059539794E-3</v>
      </c>
      <c r="DV608" s="42">
        <f t="shared" si="722"/>
        <v>-6.8808183979444015E-4</v>
      </c>
      <c r="DW608" s="42">
        <f t="shared" si="722"/>
        <v>-3.2153306967621619E-5</v>
      </c>
      <c r="DX608" s="42">
        <f t="shared" si="722"/>
        <v>-4.4541835594688861E-4</v>
      </c>
      <c r="DY608" s="42">
        <f t="shared" si="722"/>
        <v>-3.4575691721288579E-4</v>
      </c>
      <c r="DZ608" s="42">
        <f t="shared" si="722"/>
        <v>-2.536399891201347E-3</v>
      </c>
      <c r="EA608" s="42">
        <f t="shared" si="722"/>
        <v>-1.1709741476018629E-4</v>
      </c>
      <c r="EB608" s="42">
        <f t="shared" si="725"/>
        <v>-3.726775913269193E-5</v>
      </c>
      <c r="EC608" s="42">
        <f t="shared" si="725"/>
        <v>0</v>
      </c>
      <c r="ED608" s="42">
        <f t="shared" si="725"/>
        <v>0</v>
      </c>
      <c r="EE608" s="42">
        <f t="shared" si="725"/>
        <v>0</v>
      </c>
      <c r="EF608" s="42">
        <f t="shared" si="725"/>
        <v>-1.0933674176509539E-4</v>
      </c>
      <c r="EG608" s="42">
        <f t="shared" si="725"/>
        <v>-4.3655828869150834E-5</v>
      </c>
      <c r="EH608" s="42">
        <f t="shared" si="725"/>
        <v>-2.2009216929917087E-4</v>
      </c>
      <c r="EI608" s="42">
        <f t="shared" si="725"/>
        <v>-3.1009969834621526E-4</v>
      </c>
      <c r="EJ608" s="42">
        <f t="shared" si="725"/>
        <v>-1.124774548866161E-5</v>
      </c>
      <c r="EK608" s="42">
        <f t="shared" si="725"/>
        <v>0</v>
      </c>
      <c r="EL608" s="42">
        <f t="shared" si="725"/>
        <v>-9.8046489069613983E-7</v>
      </c>
      <c r="EM608" s="42">
        <f t="shared" si="725"/>
        <v>0</v>
      </c>
      <c r="EN608" s="42">
        <f t="shared" si="725"/>
        <v>0</v>
      </c>
      <c r="EO608" s="42">
        <f t="shared" si="725"/>
        <v>-4.5207825550524339E-4</v>
      </c>
      <c r="EP608" s="42">
        <f t="shared" si="725"/>
        <v>-3.6862826051696433E-5</v>
      </c>
      <c r="EQ608" s="42">
        <f t="shared" si="725"/>
        <v>-1.4056133514834117E-4</v>
      </c>
      <c r="ER608" s="42">
        <f t="shared" si="725"/>
        <v>-3.9258672448361828E-5</v>
      </c>
      <c r="ES608" s="42">
        <f t="shared" si="725"/>
        <v>0</v>
      </c>
      <c r="ET608" s="42">
        <f t="shared" si="725"/>
        <v>-3.7654009112270213E-5</v>
      </c>
      <c r="EU608" s="42">
        <f t="shared" si="725"/>
        <v>-5.1308349728263587E-4</v>
      </c>
      <c r="EV608" s="42">
        <f t="shared" si="725"/>
        <v>-3.5282839892194114E-3</v>
      </c>
      <c r="EW608" s="42">
        <f t="shared" si="725"/>
        <v>-4.2649098984454195E-3</v>
      </c>
      <c r="EX608" s="42">
        <f t="shared" si="725"/>
        <v>-5.2295697304458505E-5</v>
      </c>
      <c r="EY608" s="42">
        <f t="shared" si="725"/>
        <v>-5.6947971228524989E-4</v>
      </c>
      <c r="EZ608" s="42">
        <f t="shared" si="725"/>
        <v>-2.6822372980214363E-4</v>
      </c>
      <c r="FA608" s="42">
        <f t="shared" si="725"/>
        <v>-3.4984483452964728E-3</v>
      </c>
      <c r="FB608" s="42">
        <f t="shared" si="725"/>
        <v>-2.2388398372302925E-4</v>
      </c>
      <c r="FC608" s="42">
        <f t="shared" si="725"/>
        <v>-3.425409266501035E-5</v>
      </c>
      <c r="FD608" s="42">
        <f t="shared" si="725"/>
        <v>-6.9709664749712037E-6</v>
      </c>
      <c r="FE608" s="42">
        <f t="shared" si="725"/>
        <v>-6.56162562369839E-6</v>
      </c>
      <c r="FF608" s="42">
        <f t="shared" si="725"/>
        <v>-3.5302088255544962E-4</v>
      </c>
      <c r="FG608" s="42">
        <f t="shared" si="725"/>
        <v>-2.2530578219126774E-6</v>
      </c>
      <c r="FH608" s="42">
        <f t="shared" si="725"/>
        <v>-1.3176583604035191E-4</v>
      </c>
      <c r="FI608" s="42">
        <f t="shared" si="725"/>
        <v>-1.5938410047430565E-4</v>
      </c>
      <c r="FJ608" s="42">
        <f t="shared" si="725"/>
        <v>-2.2678149686348276E-5</v>
      </c>
      <c r="FK608" s="42">
        <f t="shared" si="725"/>
        <v>-3.9379062099586287E-6</v>
      </c>
      <c r="FL608" s="42">
        <f t="shared" si="725"/>
        <v>-8.6800317110491849E-6</v>
      </c>
      <c r="FM608" s="42">
        <f t="shared" si="725"/>
        <v>-2.0515261302883214E-6</v>
      </c>
      <c r="FN608" s="42">
        <f t="shared" si="725"/>
        <v>0</v>
      </c>
      <c r="FO608" s="42">
        <f t="shared" si="725"/>
        <v>-5.3994714415468236E-5</v>
      </c>
      <c r="FP608" s="42">
        <f t="shared" si="725"/>
        <v>-2.1342286451308526E-3</v>
      </c>
      <c r="FQ608" s="42">
        <f t="shared" si="725"/>
        <v>-7.4778336725942046E-5</v>
      </c>
      <c r="FR608" s="42">
        <f t="shared" si="725"/>
        <v>-6.9800666218653164E-5</v>
      </c>
      <c r="FS608" s="42">
        <f t="shared" si="725"/>
        <v>-1.1485193464586456E-4</v>
      </c>
      <c r="FT608" s="42">
        <f t="shared" si="725"/>
        <v>-1.7748155782324504E-4</v>
      </c>
      <c r="FU608" s="42">
        <f t="shared" si="725"/>
        <v>0</v>
      </c>
      <c r="FV608" s="42">
        <f t="shared" si="725"/>
        <v>0</v>
      </c>
      <c r="FW608" s="42">
        <f t="shared" si="725"/>
        <v>-2.1406572352876642E-5</v>
      </c>
      <c r="FX608" s="42">
        <f t="shared" si="725"/>
        <v>0</v>
      </c>
      <c r="FY608" s="42">
        <f t="shared" si="725"/>
        <v>-3.0446503926494673E-4</v>
      </c>
      <c r="FZ608" s="42">
        <f t="shared" si="725"/>
        <v>-5.5733848708901452E-4</v>
      </c>
      <c r="GA608" s="42">
        <f t="shared" si="725"/>
        <v>-5.0808853355596327E-7</v>
      </c>
      <c r="GB608" s="42">
        <f t="shared" si="725"/>
        <v>-1.6316684237019307E-4</v>
      </c>
      <c r="GC608" s="42">
        <f t="shared" si="725"/>
        <v>-1.8782751157958423E-3</v>
      </c>
      <c r="GD608" s="42">
        <f t="shared" si="725"/>
        <v>-1.8027524771345397E-4</v>
      </c>
      <c r="GE608" s="42">
        <f t="shared" si="725"/>
        <v>-1.4830501235818154E-2</v>
      </c>
      <c r="GF608" s="42">
        <f t="shared" si="725"/>
        <v>-1.5981289532383205E-5</v>
      </c>
      <c r="GG608" s="1"/>
      <c r="GH608" s="37"/>
      <c r="GI608" s="37"/>
    </row>
    <row r="609" spans="1:191">
      <c r="A609" s="37"/>
      <c r="B609" s="40" t="s">
        <v>74</v>
      </c>
      <c r="C609" s="41" t="s">
        <v>260</v>
      </c>
      <c r="D609" s="42">
        <f t="shared" si="697"/>
        <v>-2.0659060131064861E-3</v>
      </c>
      <c r="E609" s="42">
        <f t="shared" si="724"/>
        <v>-3.9716912731869135E-3</v>
      </c>
      <c r="F609" s="42">
        <f t="shared" si="724"/>
        <v>-4.1110570793849634E-3</v>
      </c>
      <c r="G609" s="42">
        <f t="shared" si="724"/>
        <v>-9.7252282331428356E-3</v>
      </c>
      <c r="H609" s="42">
        <f t="shared" si="724"/>
        <v>-8.2673483384250873E-3</v>
      </c>
      <c r="I609" s="42">
        <f t="shared" si="724"/>
        <v>-3.2870754194249917E-3</v>
      </c>
      <c r="J609" s="42">
        <f t="shared" si="724"/>
        <v>-6.4326901482231636E-4</v>
      </c>
      <c r="K609" s="42">
        <f t="shared" si="724"/>
        <v>-2.0166542942200505E-4</v>
      </c>
      <c r="L609" s="42">
        <f t="shared" si="724"/>
        <v>-1.2285502799558951E-5</v>
      </c>
      <c r="M609" s="42">
        <f t="shared" si="724"/>
        <v>-2.3989444644356484E-5</v>
      </c>
      <c r="N609" s="42">
        <f t="shared" si="724"/>
        <v>-4.85616398686608E-4</v>
      </c>
      <c r="O609" s="42">
        <f t="shared" si="724"/>
        <v>-4.9314380350002482E-3</v>
      </c>
      <c r="P609" s="42">
        <f t="shared" si="724"/>
        <v>-1.5475313190862192E-3</v>
      </c>
      <c r="Q609" s="42">
        <f t="shared" si="724"/>
        <v>-4.0702044100056102E-3</v>
      </c>
      <c r="R609" s="42">
        <f t="shared" si="724"/>
        <v>-4.1564409797411094E-3</v>
      </c>
      <c r="S609" s="42">
        <f t="shared" si="724"/>
        <v>-2.2653943845678593E-3</v>
      </c>
      <c r="T609" s="42">
        <f t="shared" si="724"/>
        <v>-9.1943736455498955E-4</v>
      </c>
      <c r="U609" s="42">
        <f t="shared" si="724"/>
        <v>-1.0172059021207513E-3</v>
      </c>
      <c r="V609" s="42">
        <f t="shared" si="724"/>
        <v>-4.1507977267212897E-4</v>
      </c>
      <c r="W609" s="42">
        <f t="shared" si="724"/>
        <v>-1.901179489422503E-3</v>
      </c>
      <c r="X609" s="42">
        <f t="shared" si="724"/>
        <v>-1.5733283856021023E-3</v>
      </c>
      <c r="Y609" s="42">
        <f t="shared" si="724"/>
        <v>-8.1930149946136152E-4</v>
      </c>
      <c r="Z609" s="42">
        <f t="shared" si="724"/>
        <v>-1.0762193950109541E-3</v>
      </c>
      <c r="AA609" s="42">
        <f t="shared" si="724"/>
        <v>-7.8381447601236844E-5</v>
      </c>
      <c r="AB609" s="42">
        <f t="shared" si="724"/>
        <v>-9.5417753695899383E-4</v>
      </c>
      <c r="AC609" s="42">
        <f t="shared" si="724"/>
        <v>-3.1155249924763382E-5</v>
      </c>
      <c r="AD609" s="42">
        <f t="shared" si="724"/>
        <v>-3.7472468144932396E-5</v>
      </c>
      <c r="AE609" s="42">
        <f t="shared" si="724"/>
        <v>-1.4386201361388947E-3</v>
      </c>
      <c r="AF609" s="42">
        <f t="shared" si="724"/>
        <v>-1.8995936280474749E-3</v>
      </c>
      <c r="AG609" s="42">
        <f t="shared" si="724"/>
        <v>-9.0896378128933015E-4</v>
      </c>
      <c r="AH609" s="42">
        <f t="shared" si="724"/>
        <v>-4.2995645146077874E-3</v>
      </c>
      <c r="AI609" s="42">
        <f t="shared" si="724"/>
        <v>-1.1067047864982014E-3</v>
      </c>
      <c r="AJ609" s="42">
        <f t="shared" si="724"/>
        <v>0.99519847994659272</v>
      </c>
      <c r="AK609" s="42">
        <f t="shared" si="724"/>
        <v>-1.0464322074306993E-2</v>
      </c>
      <c r="AL609" s="42">
        <f t="shared" si="724"/>
        <v>-5.213633710268159E-3</v>
      </c>
      <c r="AM609" s="42">
        <f t="shared" si="724"/>
        <v>-5.1034706065569322E-4</v>
      </c>
      <c r="AN609" s="42">
        <f t="shared" si="724"/>
        <v>-2.5939737796055011E-3</v>
      </c>
      <c r="AO609" s="42">
        <f t="shared" si="724"/>
        <v>-1.2044545285862631E-3</v>
      </c>
      <c r="AP609" s="42">
        <f t="shared" si="724"/>
        <v>-2.3929169657812877E-4</v>
      </c>
      <c r="AQ609" s="42">
        <f t="shared" si="724"/>
        <v>-1.7710049112345152E-3</v>
      </c>
      <c r="AR609" s="42">
        <f t="shared" si="724"/>
        <v>-1.0067229449347106E-3</v>
      </c>
      <c r="AS609" s="42">
        <f t="shared" si="724"/>
        <v>-1.1891800063319972E-3</v>
      </c>
      <c r="AT609" s="42">
        <f t="shared" si="724"/>
        <v>-8.3629438354997055E-4</v>
      </c>
      <c r="AU609" s="42">
        <f t="shared" si="724"/>
        <v>-3.2438783109228205E-4</v>
      </c>
      <c r="AV609" s="42">
        <f t="shared" si="724"/>
        <v>-1.1748162582230714E-3</v>
      </c>
      <c r="AW609" s="42">
        <f t="shared" si="724"/>
        <v>-8.9325490267385527E-4</v>
      </c>
      <c r="AX609" s="42">
        <f t="shared" si="724"/>
        <v>-6.6372885044339261E-4</v>
      </c>
      <c r="AY609" s="42">
        <f t="shared" si="724"/>
        <v>-3.2220043168282317E-5</v>
      </c>
      <c r="AZ609" s="42">
        <f t="shared" si="724"/>
        <v>-3.671728657827933E-4</v>
      </c>
      <c r="BA609" s="42">
        <f t="shared" si="724"/>
        <v>-3.8556862111232334E-4</v>
      </c>
      <c r="BB609" s="42">
        <f t="shared" si="724"/>
        <v>-1.0113844912709687E-3</v>
      </c>
      <c r="BC609" s="42">
        <f t="shared" si="724"/>
        <v>-4.4153784166429104E-4</v>
      </c>
      <c r="BD609" s="42">
        <f t="shared" si="724"/>
        <v>-7.210593901781988E-4</v>
      </c>
      <c r="BE609" s="42">
        <f t="shared" si="724"/>
        <v>-9.7116633788934864E-4</v>
      </c>
      <c r="BF609" s="42">
        <f t="shared" si="724"/>
        <v>-7.215652715108138E-4</v>
      </c>
      <c r="BG609" s="42">
        <f t="shared" si="724"/>
        <v>-5.482963092234899E-4</v>
      </c>
      <c r="BH609" s="42">
        <f t="shared" si="724"/>
        <v>-1.0288057770073287E-3</v>
      </c>
      <c r="BI609" s="42">
        <f t="shared" si="724"/>
        <v>-3.254165848820752E-4</v>
      </c>
      <c r="BJ609" s="42">
        <f t="shared" si="724"/>
        <v>-9.1835328667978474E-4</v>
      </c>
      <c r="BK609" s="42">
        <f t="shared" si="724"/>
        <v>-9.7512698103547023E-6</v>
      </c>
      <c r="BL609" s="42">
        <f t="shared" si="724"/>
        <v>-1.7079889807162537E-4</v>
      </c>
      <c r="BM609" s="42">
        <f t="shared" si="724"/>
        <v>-2.8558851276549242E-4</v>
      </c>
      <c r="BN609" s="42">
        <f t="shared" si="724"/>
        <v>-1.6501447710654169E-3</v>
      </c>
      <c r="BO609" s="42">
        <f t="shared" si="724"/>
        <v>-2.0523883920083256E-3</v>
      </c>
      <c r="BP609" s="42">
        <f t="shared" si="724"/>
        <v>-5.936530013399598E-4</v>
      </c>
      <c r="BQ609" s="42">
        <f t="shared" si="722"/>
        <v>-6.6543044477370935E-4</v>
      </c>
      <c r="BR609" s="42">
        <f t="shared" si="722"/>
        <v>-1.7285428464577392E-3</v>
      </c>
      <c r="BS609" s="42">
        <f t="shared" si="722"/>
        <v>-8.8459370749759743E-4</v>
      </c>
      <c r="BT609" s="42">
        <f t="shared" si="722"/>
        <v>-4.1713870646647175E-3</v>
      </c>
      <c r="BU609" s="42">
        <f t="shared" si="722"/>
        <v>-1.4640345422972214E-3</v>
      </c>
      <c r="BV609" s="42">
        <f t="shared" si="722"/>
        <v>-2.0119139512954787E-3</v>
      </c>
      <c r="BW609" s="42">
        <f t="shared" si="722"/>
        <v>-6.2992660925018201E-5</v>
      </c>
      <c r="BX609" s="42">
        <f t="shared" si="722"/>
        <v>-3.086330205151003E-4</v>
      </c>
      <c r="BY609" s="42">
        <f t="shared" si="722"/>
        <v>-2.086147158304762E-4</v>
      </c>
      <c r="BZ609" s="42">
        <f t="shared" si="722"/>
        <v>-4.3171347407412291E-4</v>
      </c>
      <c r="CA609" s="42">
        <f t="shared" si="722"/>
        <v>-1.2206852867868781E-3</v>
      </c>
      <c r="CB609" s="42">
        <f t="shared" si="722"/>
        <v>-4.7541919002558146E-4</v>
      </c>
      <c r="CC609" s="42">
        <f t="shared" si="722"/>
        <v>-1.2952765199969444E-4</v>
      </c>
      <c r="CD609" s="42">
        <f t="shared" si="722"/>
        <v>-5.8960658928144971E-4</v>
      </c>
      <c r="CE609" s="42">
        <f t="shared" si="722"/>
        <v>-7.2465741554534994E-4</v>
      </c>
      <c r="CF609" s="42">
        <f t="shared" si="722"/>
        <v>-1.0300041071241105E-3</v>
      </c>
      <c r="CG609" s="42">
        <f t="shared" si="722"/>
        <v>-8.8464871708904844E-4</v>
      </c>
      <c r="CH609" s="42">
        <f t="shared" si="722"/>
        <v>-8.2975244227211542E-4</v>
      </c>
      <c r="CI609" s="42">
        <f t="shared" si="722"/>
        <v>-9.5438412496977147E-4</v>
      </c>
      <c r="CJ609" s="42">
        <f t="shared" si="722"/>
        <v>-3.9430672581426468E-4</v>
      </c>
      <c r="CK609" s="42">
        <f t="shared" si="722"/>
        <v>-9.707924937201398E-4</v>
      </c>
      <c r="CL609" s="42">
        <f t="shared" si="722"/>
        <v>-4.8823652692286777E-4</v>
      </c>
      <c r="CM609" s="42">
        <f t="shared" si="722"/>
        <v>-1.182774588064033E-3</v>
      </c>
      <c r="CN609" s="42">
        <f t="shared" si="722"/>
        <v>-1.4220369366554041E-3</v>
      </c>
      <c r="CO609" s="42">
        <f t="shared" si="722"/>
        <v>-9.0433159124212077E-4</v>
      </c>
      <c r="CP609" s="42">
        <f t="shared" si="722"/>
        <v>-6.8456799144674596E-4</v>
      </c>
      <c r="CQ609" s="42">
        <f t="shared" si="722"/>
        <v>-9.978308026030371E-4</v>
      </c>
      <c r="CR609" s="42">
        <f t="shared" si="722"/>
        <v>-6.3347595102717248E-4</v>
      </c>
      <c r="CS609" s="42">
        <f t="shared" si="722"/>
        <v>-4.094659596058108E-4</v>
      </c>
      <c r="CT609" s="42">
        <f t="shared" si="722"/>
        <v>-9.5472848471054293E-4</v>
      </c>
      <c r="CU609" s="42">
        <f t="shared" si="722"/>
        <v>-4.8908466288036603E-4</v>
      </c>
      <c r="CV609" s="42">
        <f t="shared" si="722"/>
        <v>-6.2120957162343224E-4</v>
      </c>
      <c r="CW609" s="42">
        <f t="shared" si="722"/>
        <v>-7.7825108888144375E-4</v>
      </c>
      <c r="CX609" s="42">
        <f t="shared" si="722"/>
        <v>-8.3469070575899217E-4</v>
      </c>
      <c r="CY609" s="42">
        <f t="shared" si="722"/>
        <v>-7.7447273051416761E-4</v>
      </c>
      <c r="CZ609" s="42">
        <f t="shared" si="722"/>
        <v>-6.5614892838686061E-4</v>
      </c>
      <c r="DA609" s="42">
        <f t="shared" si="722"/>
        <v>-4.8357371117461068E-4</v>
      </c>
      <c r="DB609" s="42">
        <f t="shared" si="722"/>
        <v>-1.7816382359603425E-3</v>
      </c>
      <c r="DC609" s="42">
        <f t="shared" si="722"/>
        <v>-2.0392362296861189E-3</v>
      </c>
      <c r="DD609" s="42">
        <f t="shared" si="722"/>
        <v>-2.991180919742595E-3</v>
      </c>
      <c r="DE609" s="42">
        <f t="shared" si="722"/>
        <v>-1.8474309089891231E-3</v>
      </c>
      <c r="DF609" s="42">
        <f t="shared" si="722"/>
        <v>-1.0293801370331612E-3</v>
      </c>
      <c r="DG609" s="42">
        <f t="shared" si="722"/>
        <v>-5.219748472758399E-4</v>
      </c>
      <c r="DH609" s="42">
        <f t="shared" si="722"/>
        <v>-9.3152911465410647E-4</v>
      </c>
      <c r="DI609" s="42">
        <f t="shared" si="722"/>
        <v>-9.6046879599768326E-4</v>
      </c>
      <c r="DJ609" s="42">
        <f t="shared" si="722"/>
        <v>-2.1217241117605931E-3</v>
      </c>
      <c r="DK609" s="42">
        <f t="shared" si="722"/>
        <v>-2.9029127510746234E-4</v>
      </c>
      <c r="DL609" s="42">
        <f t="shared" si="722"/>
        <v>-9.828819077289646E-4</v>
      </c>
      <c r="DM609" s="42">
        <f t="shared" si="722"/>
        <v>-1.6587087840263596E-4</v>
      </c>
      <c r="DN609" s="42">
        <f t="shared" si="722"/>
        <v>-6.1804507624482427E-5</v>
      </c>
      <c r="DO609" s="42">
        <f t="shared" si="722"/>
        <v>-6.2213042342196644E-6</v>
      </c>
      <c r="DP609" s="42">
        <f t="shared" si="722"/>
        <v>-3.0602405360584953E-4</v>
      </c>
      <c r="DQ609" s="42">
        <f t="shared" si="722"/>
        <v>-7.7987339051165192E-4</v>
      </c>
      <c r="DR609" s="42">
        <f t="shared" si="722"/>
        <v>-7.7672289428509268E-4</v>
      </c>
      <c r="DS609" s="42">
        <f t="shared" si="722"/>
        <v>-3.8751461110663734E-4</v>
      </c>
      <c r="DT609" s="42">
        <f t="shared" si="722"/>
        <v>-1.4219293098000267E-4</v>
      </c>
      <c r="DU609" s="42">
        <f t="shared" si="722"/>
        <v>-1.51878997679402E-3</v>
      </c>
      <c r="DV609" s="42">
        <f t="shared" si="722"/>
        <v>-1.4267532238827481E-3</v>
      </c>
      <c r="DW609" s="42">
        <f t="shared" si="722"/>
        <v>-1.5021623098935726E-3</v>
      </c>
      <c r="DX609" s="42">
        <f t="shared" si="722"/>
        <v>-5.3188228090358133E-4</v>
      </c>
      <c r="DY609" s="42">
        <f t="shared" si="722"/>
        <v>-4.7937275699804329E-4</v>
      </c>
      <c r="DZ609" s="42">
        <f t="shared" si="722"/>
        <v>-1.4555664620462766E-3</v>
      </c>
      <c r="EA609" s="42">
        <f t="shared" si="722"/>
        <v>-3.2801974553114949E-4</v>
      </c>
      <c r="EB609" s="42">
        <f t="shared" si="725"/>
        <v>-4.05025514270477E-4</v>
      </c>
      <c r="EC609" s="42">
        <f t="shared" si="725"/>
        <v>-1.0013436783556293E-4</v>
      </c>
      <c r="ED609" s="42">
        <f t="shared" si="725"/>
        <v>-1.9296487266491974E-4</v>
      </c>
      <c r="EE609" s="42">
        <f t="shared" si="725"/>
        <v>-9.9738684646226864E-5</v>
      </c>
      <c r="EF609" s="42">
        <f t="shared" si="725"/>
        <v>-5.9926214198816876E-4</v>
      </c>
      <c r="EG609" s="42">
        <f t="shared" si="725"/>
        <v>-1.7350131987482612E-3</v>
      </c>
      <c r="EH609" s="42">
        <f t="shared" si="725"/>
        <v>-2.4002549221550603E-3</v>
      </c>
      <c r="EI609" s="42">
        <f t="shared" si="725"/>
        <v>-4.0135034728579827E-3</v>
      </c>
      <c r="EJ609" s="42">
        <f t="shared" si="725"/>
        <v>-1.7670302681557042E-3</v>
      </c>
      <c r="EK609" s="42">
        <f t="shared" si="725"/>
        <v>-8.351513546486708E-4</v>
      </c>
      <c r="EL609" s="42">
        <f t="shared" si="725"/>
        <v>-7.6933811756623783E-5</v>
      </c>
      <c r="EM609" s="42">
        <f t="shared" si="725"/>
        <v>-1.5687801116162205E-5</v>
      </c>
      <c r="EN609" s="42">
        <f t="shared" si="725"/>
        <v>0</v>
      </c>
      <c r="EO609" s="42">
        <f t="shared" si="725"/>
        <v>-1.0499258660680553E-3</v>
      </c>
      <c r="EP609" s="42">
        <f t="shared" si="725"/>
        <v>-1.0026688686061431E-3</v>
      </c>
      <c r="EQ609" s="42">
        <f t="shared" si="725"/>
        <v>-1.2863666450255978E-3</v>
      </c>
      <c r="ER609" s="42">
        <f t="shared" si="725"/>
        <v>-9.6780177329913492E-4</v>
      </c>
      <c r="ES609" s="42">
        <f t="shared" si="725"/>
        <v>-2.0551164238442798E-4</v>
      </c>
      <c r="ET609" s="42">
        <f t="shared" si="725"/>
        <v>-1.003170242767199E-3</v>
      </c>
      <c r="EU609" s="42">
        <f t="shared" si="725"/>
        <v>-2.3451477073741043E-4</v>
      </c>
      <c r="EV609" s="42">
        <f t="shared" si="725"/>
        <v>-4.6048372121035696E-3</v>
      </c>
      <c r="EW609" s="42">
        <f t="shared" si="725"/>
        <v>-1.2225388498130886E-3</v>
      </c>
      <c r="EX609" s="42">
        <f t="shared" si="725"/>
        <v>-1.6687691101384258E-3</v>
      </c>
      <c r="EY609" s="42">
        <f t="shared" si="725"/>
        <v>-2.8473985614262495E-4</v>
      </c>
      <c r="EZ609" s="42">
        <f t="shared" si="725"/>
        <v>-1.8873196987896287E-4</v>
      </c>
      <c r="FA609" s="42">
        <f t="shared" si="725"/>
        <v>-7.2015729751498348E-4</v>
      </c>
      <c r="FB609" s="42">
        <f t="shared" si="725"/>
        <v>-1.3399903041234845E-3</v>
      </c>
      <c r="FC609" s="42">
        <f t="shared" si="725"/>
        <v>-1.4135056197683866E-3</v>
      </c>
      <c r="FD609" s="42">
        <f t="shared" si="725"/>
        <v>-4.1899177444300605E-4</v>
      </c>
      <c r="FE609" s="42">
        <f t="shared" si="725"/>
        <v>-6.8452571829163208E-4</v>
      </c>
      <c r="FF609" s="42">
        <f t="shared" si="725"/>
        <v>-9.9565834583852119E-4</v>
      </c>
      <c r="FG609" s="42">
        <f t="shared" si="725"/>
        <v>-8.5813339792099104E-4</v>
      </c>
      <c r="FH609" s="42">
        <f t="shared" si="725"/>
        <v>-1.7185069791338136E-3</v>
      </c>
      <c r="FI609" s="42">
        <f t="shared" si="725"/>
        <v>-7.313180662548822E-5</v>
      </c>
      <c r="FJ609" s="42">
        <f t="shared" si="725"/>
        <v>-3.074883592145976E-3</v>
      </c>
      <c r="FK609" s="42">
        <f t="shared" si="725"/>
        <v>-1.9601038775412051E-5</v>
      </c>
      <c r="FL609" s="42">
        <f t="shared" si="725"/>
        <v>-2.926410691153725E-4</v>
      </c>
      <c r="FM609" s="42">
        <f t="shared" si="725"/>
        <v>-1.2891474583327151E-3</v>
      </c>
      <c r="FN609" s="42">
        <f t="shared" si="725"/>
        <v>-4.7794557084431389E-4</v>
      </c>
      <c r="FO609" s="42">
        <f t="shared" si="725"/>
        <v>-5.6251046939383229E-4</v>
      </c>
      <c r="FP609" s="42">
        <f t="shared" si="725"/>
        <v>-3.0950890880315938E-3</v>
      </c>
      <c r="FQ609" s="42">
        <f t="shared" si="725"/>
        <v>-3.360181211826845E-3</v>
      </c>
      <c r="FR609" s="42">
        <f t="shared" si="725"/>
        <v>-1.2077630427530595E-3</v>
      </c>
      <c r="FS609" s="42">
        <f t="shared" si="725"/>
        <v>-2.4519421371891694E-2</v>
      </c>
      <c r="FT609" s="42">
        <f t="shared" si="725"/>
        <v>-7.9960606606610128E-4</v>
      </c>
      <c r="FU609" s="42">
        <f t="shared" si="725"/>
        <v>-9.9073629603967572E-5</v>
      </c>
      <c r="FV609" s="42">
        <f t="shared" si="725"/>
        <v>-3.6890506039035444E-4</v>
      </c>
      <c r="FW609" s="42">
        <f t="shared" si="725"/>
        <v>-9.7951792399061325E-4</v>
      </c>
      <c r="FX609" s="42">
        <f t="shared" si="725"/>
        <v>-6.304695284366391E-4</v>
      </c>
      <c r="FY609" s="42">
        <f t="shared" si="725"/>
        <v>-1.7248517333890831E-3</v>
      </c>
      <c r="FZ609" s="42">
        <f t="shared" si="725"/>
        <v>-3.3038410846528013E-4</v>
      </c>
      <c r="GA609" s="42">
        <f t="shared" si="725"/>
        <v>-3.3265282132671141E-4</v>
      </c>
      <c r="GB609" s="42">
        <f t="shared" si="725"/>
        <v>-2.1986684521943943E-3</v>
      </c>
      <c r="GC609" s="42">
        <f t="shared" si="725"/>
        <v>-3.4116032688730337E-3</v>
      </c>
      <c r="GD609" s="42">
        <f t="shared" si="725"/>
        <v>-2.4771001619452015E-3</v>
      </c>
      <c r="GE609" s="42">
        <f t="shared" si="725"/>
        <v>0</v>
      </c>
      <c r="GF609" s="42">
        <f t="shared" si="725"/>
        <v>-1.9752873862025644E-4</v>
      </c>
      <c r="GG609" s="1"/>
      <c r="GH609" s="37"/>
      <c r="GI609" s="37"/>
    </row>
    <row r="610" spans="1:191">
      <c r="A610" s="37"/>
      <c r="B610" s="40" t="s">
        <v>75</v>
      </c>
      <c r="C610" s="41" t="s">
        <v>261</v>
      </c>
      <c r="D610" s="42">
        <f t="shared" si="697"/>
        <v>-1.8268138162912688E-3</v>
      </c>
      <c r="E610" s="42">
        <f t="shared" si="724"/>
        <v>-3.2081512707487184E-5</v>
      </c>
      <c r="F610" s="42">
        <f t="shared" si="724"/>
        <v>-5.5193199194346542E-5</v>
      </c>
      <c r="G610" s="42">
        <f t="shared" si="724"/>
        <v>-1.5362143960633267E-4</v>
      </c>
      <c r="H610" s="42">
        <f t="shared" si="724"/>
        <v>-9.9756842695928648E-5</v>
      </c>
      <c r="I610" s="42">
        <f t="shared" si="724"/>
        <v>-4.1661285417300274E-5</v>
      </c>
      <c r="J610" s="42">
        <f t="shared" si="724"/>
        <v>-5.5936436071505775E-6</v>
      </c>
      <c r="K610" s="42">
        <f t="shared" si="724"/>
        <v>-1.3081000827373301E-5</v>
      </c>
      <c r="L610" s="42">
        <f t="shared" si="724"/>
        <v>-3.0713756998897378E-6</v>
      </c>
      <c r="M610" s="42">
        <f t="shared" si="724"/>
        <v>-3.9982407740594134E-6</v>
      </c>
      <c r="N610" s="42">
        <f t="shared" si="724"/>
        <v>-4.4551963182257619E-6</v>
      </c>
      <c r="O610" s="42">
        <f t="shared" si="724"/>
        <v>-1.0812495214967182E-4</v>
      </c>
      <c r="P610" s="42">
        <f t="shared" si="724"/>
        <v>-3.6845983787767129E-5</v>
      </c>
      <c r="Q610" s="42">
        <f t="shared" si="724"/>
        <v>0</v>
      </c>
      <c r="R610" s="42">
        <f t="shared" si="724"/>
        <v>-1.1027701586384999E-4</v>
      </c>
      <c r="S610" s="42">
        <f t="shared" si="724"/>
        <v>-4.9926047042817832E-5</v>
      </c>
      <c r="T610" s="42">
        <f t="shared" si="724"/>
        <v>-1.0153725655786253E-5</v>
      </c>
      <c r="U610" s="42">
        <f t="shared" si="724"/>
        <v>-3.4897788255730994E-5</v>
      </c>
      <c r="V610" s="42">
        <f t="shared" si="724"/>
        <v>-1.2829738428047623E-5</v>
      </c>
      <c r="W610" s="42">
        <f t="shared" si="724"/>
        <v>-3.5315024599020591E-5</v>
      </c>
      <c r="X610" s="42">
        <f t="shared" si="724"/>
        <v>-5.5160517104774887E-5</v>
      </c>
      <c r="Y610" s="42">
        <f t="shared" si="724"/>
        <v>-3.9346779989623873E-5</v>
      </c>
      <c r="Z610" s="42">
        <f t="shared" si="724"/>
        <v>-3.876492326352032E-5</v>
      </c>
      <c r="AA610" s="42">
        <f t="shared" si="724"/>
        <v>-1.530887648461657E-6</v>
      </c>
      <c r="AB610" s="42">
        <f t="shared" si="724"/>
        <v>-2.2476419827413207E-5</v>
      </c>
      <c r="AC610" s="42">
        <f t="shared" si="724"/>
        <v>-1.3257553159473781E-6</v>
      </c>
      <c r="AD610" s="42">
        <f t="shared" si="724"/>
        <v>-1.3878691905530517E-6</v>
      </c>
      <c r="AE610" s="42">
        <f t="shared" si="724"/>
        <v>-1.2114695883274903E-4</v>
      </c>
      <c r="AF610" s="42">
        <f t="shared" si="724"/>
        <v>-1.738354911608432E-4</v>
      </c>
      <c r="AG610" s="42">
        <f t="shared" si="724"/>
        <v>-8.1573672679811674E-5</v>
      </c>
      <c r="AH610" s="42">
        <f t="shared" si="724"/>
        <v>-9.4317224601834972E-5</v>
      </c>
      <c r="AI610" s="42">
        <f t="shared" si="724"/>
        <v>-1.0042321210817014E-4</v>
      </c>
      <c r="AJ610" s="42">
        <f t="shared" si="724"/>
        <v>-1.3945591331587326E-3</v>
      </c>
      <c r="AK610" s="42">
        <f t="shared" si="724"/>
        <v>0.98519917007100788</v>
      </c>
      <c r="AL610" s="42">
        <f t="shared" si="724"/>
        <v>-7.3613356820729527E-5</v>
      </c>
      <c r="AM610" s="42">
        <f t="shared" si="724"/>
        <v>-2.1367187724715015E-5</v>
      </c>
      <c r="AN610" s="42">
        <f t="shared" si="724"/>
        <v>-9.6633295968458896E-5</v>
      </c>
      <c r="AO610" s="42">
        <f t="shared" si="724"/>
        <v>-1.5354082504050114E-4</v>
      </c>
      <c r="AP610" s="42">
        <f t="shared" si="724"/>
        <v>-1.7215229969649551E-6</v>
      </c>
      <c r="AQ610" s="42">
        <f t="shared" si="724"/>
        <v>-1.5670938980006903E-4</v>
      </c>
      <c r="AR610" s="42">
        <f t="shared" si="724"/>
        <v>-3.535807416356057E-5</v>
      </c>
      <c r="AS610" s="42">
        <f t="shared" si="724"/>
        <v>-1.0141491828891924E-4</v>
      </c>
      <c r="AT610" s="42">
        <f t="shared" si="724"/>
        <v>-7.5306129324404931E-5</v>
      </c>
      <c r="AU610" s="42">
        <f t="shared" si="724"/>
        <v>-1.0055419438694422E-6</v>
      </c>
      <c r="AV610" s="42">
        <f t="shared" si="724"/>
        <v>-1.0282855651843074E-4</v>
      </c>
      <c r="AW610" s="42">
        <f t="shared" si="724"/>
        <v>-7.0460310389031832E-5</v>
      </c>
      <c r="AX610" s="42">
        <f t="shared" si="724"/>
        <v>-9.216678347526379E-5</v>
      </c>
      <c r="AY610" s="42">
        <f t="shared" si="724"/>
        <v>-8.2193987674189593E-6</v>
      </c>
      <c r="AZ610" s="42">
        <f t="shared" si="724"/>
        <v>-1.538195093271593E-5</v>
      </c>
      <c r="BA610" s="42">
        <f t="shared" si="724"/>
        <v>-1.5153351921445023E-5</v>
      </c>
      <c r="BB610" s="42">
        <f t="shared" si="724"/>
        <v>-6.5144479268592002E-5</v>
      </c>
      <c r="BC610" s="42">
        <f t="shared" si="724"/>
        <v>-1.2342356259326442E-5</v>
      </c>
      <c r="BD610" s="42">
        <f t="shared" si="724"/>
        <v>-6.4814327207029111E-5</v>
      </c>
      <c r="BE610" s="42">
        <f t="shared" si="724"/>
        <v>-1.4315207257271486E-5</v>
      </c>
      <c r="BF610" s="42">
        <f t="shared" si="724"/>
        <v>-8.4604014314610239E-5</v>
      </c>
      <c r="BG610" s="42">
        <f t="shared" si="724"/>
        <v>-1.3023665302220664E-5</v>
      </c>
      <c r="BH610" s="42">
        <f t="shared" si="724"/>
        <v>-1.7029050618656781E-4</v>
      </c>
      <c r="BI610" s="42">
        <f t="shared" si="724"/>
        <v>-7.7480139257636957E-6</v>
      </c>
      <c r="BJ610" s="42">
        <f t="shared" si="724"/>
        <v>-1.3929234233777603E-4</v>
      </c>
      <c r="BK610" s="42">
        <f t="shared" si="724"/>
        <v>-1.9502539620709404E-7</v>
      </c>
      <c r="BL610" s="42">
        <f t="shared" si="724"/>
        <v>-2.9614325068870532E-5</v>
      </c>
      <c r="BM610" s="42">
        <f t="shared" si="724"/>
        <v>-8.2388406658091598E-5</v>
      </c>
      <c r="BN610" s="42">
        <f t="shared" si="724"/>
        <v>-2.1546964715119988E-4</v>
      </c>
      <c r="BO610" s="42">
        <f t="shared" si="724"/>
        <v>-1.5585726045783474E-4</v>
      </c>
      <c r="BP610" s="42">
        <f t="shared" ref="BP610:EA613" si="726">BP422-BP232</f>
        <v>-5.9365300133995969E-5</v>
      </c>
      <c r="BQ610" s="42">
        <f t="shared" si="726"/>
        <v>-9.3603882564835127E-4</v>
      </c>
      <c r="BR610" s="42">
        <f t="shared" si="726"/>
        <v>-2.0435576642701309E-4</v>
      </c>
      <c r="BS610" s="42">
        <f t="shared" si="726"/>
        <v>-6.599766533258888E-5</v>
      </c>
      <c r="BT610" s="42">
        <f t="shared" si="726"/>
        <v>-4.9321308897863018E-4</v>
      </c>
      <c r="BU610" s="42">
        <f t="shared" si="726"/>
        <v>-1.3376965361091363E-4</v>
      </c>
      <c r="BV610" s="42">
        <f t="shared" si="726"/>
        <v>-1.8528812303131366E-4</v>
      </c>
      <c r="BW610" s="42">
        <f t="shared" si="726"/>
        <v>-1.2254544958109341E-5</v>
      </c>
      <c r="BX610" s="42">
        <f t="shared" si="726"/>
        <v>-1.2542967582510234E-5</v>
      </c>
      <c r="BY610" s="42">
        <f t="shared" si="726"/>
        <v>-9.0702050361076596E-6</v>
      </c>
      <c r="BZ610" s="42">
        <f t="shared" si="726"/>
        <v>-1.0710448784281675E-5</v>
      </c>
      <c r="CA610" s="42">
        <f t="shared" si="726"/>
        <v>-2.4171985876967882E-5</v>
      </c>
      <c r="CB610" s="42">
        <f t="shared" si="726"/>
        <v>-2.7002393474451087E-5</v>
      </c>
      <c r="CC610" s="42">
        <f t="shared" si="726"/>
        <v>-1.4934452115264102E-5</v>
      </c>
      <c r="CD610" s="42">
        <f t="shared" si="726"/>
        <v>-1.3223366778080006E-5</v>
      </c>
      <c r="CE610" s="42">
        <f t="shared" si="726"/>
        <v>-1.1636111558124854E-5</v>
      </c>
      <c r="CF610" s="42">
        <f t="shared" si="726"/>
        <v>-4.3741792658377514E-5</v>
      </c>
      <c r="CG610" s="42">
        <f t="shared" si="726"/>
        <v>-5.5959627318614173E-5</v>
      </c>
      <c r="CH610" s="42">
        <f t="shared" si="726"/>
        <v>-3.068421974503971E-5</v>
      </c>
      <c r="CI610" s="42">
        <f t="shared" si="726"/>
        <v>-9.6612627508231042E-6</v>
      </c>
      <c r="CJ610" s="42">
        <f t="shared" si="726"/>
        <v>-7.1518753170664694E-6</v>
      </c>
      <c r="CK610" s="42">
        <f t="shared" si="726"/>
        <v>-2.4134364379648328E-5</v>
      </c>
      <c r="CL610" s="42">
        <f t="shared" si="726"/>
        <v>-6.6754119738261737E-5</v>
      </c>
      <c r="CM610" s="42">
        <f t="shared" si="726"/>
        <v>-4.514929023263515E-5</v>
      </c>
      <c r="CN610" s="42">
        <f t="shared" si="726"/>
        <v>-4.6917165231364471E-5</v>
      </c>
      <c r="CO610" s="42">
        <f t="shared" si="726"/>
        <v>-8.5271961457073425E-5</v>
      </c>
      <c r="CP610" s="42">
        <f t="shared" si="726"/>
        <v>-6.0765023959879692E-5</v>
      </c>
      <c r="CQ610" s="42">
        <f t="shared" si="726"/>
        <v>-8.9319892816128635E-5</v>
      </c>
      <c r="CR610" s="42">
        <f t="shared" si="726"/>
        <v>-1.0272582989629824E-5</v>
      </c>
      <c r="CS610" s="42">
        <f t="shared" si="726"/>
        <v>-1.0422769880875184E-5</v>
      </c>
      <c r="CT610" s="42">
        <f t="shared" si="726"/>
        <v>-5.1816357019542531E-5</v>
      </c>
      <c r="CU610" s="42">
        <f t="shared" si="726"/>
        <v>-4.4139792298630937E-5</v>
      </c>
      <c r="CV610" s="42">
        <f t="shared" si="726"/>
        <v>-7.9058045350220284E-5</v>
      </c>
      <c r="CW610" s="42">
        <f t="shared" si="726"/>
        <v>-5.3606471066864506E-5</v>
      </c>
      <c r="CX610" s="42">
        <f t="shared" si="726"/>
        <v>0</v>
      </c>
      <c r="CY610" s="42">
        <f t="shared" si="726"/>
        <v>-5.0936920990468427E-5</v>
      </c>
      <c r="CZ610" s="42">
        <f t="shared" si="726"/>
        <v>-1.0866688953056732E-4</v>
      </c>
      <c r="DA610" s="42">
        <f t="shared" si="726"/>
        <v>-1.1497556769186547E-4</v>
      </c>
      <c r="DB610" s="42">
        <f t="shared" si="726"/>
        <v>-3.4630865466710815E-4</v>
      </c>
      <c r="DC610" s="42">
        <f t="shared" si="726"/>
        <v>-1.0893708126841121E-4</v>
      </c>
      <c r="DD610" s="42">
        <f t="shared" si="726"/>
        <v>-2.3038227866288509E-4</v>
      </c>
      <c r="DE610" s="42">
        <f t="shared" si="726"/>
        <v>-9.9746556468333574E-5</v>
      </c>
      <c r="DF610" s="42">
        <f t="shared" si="726"/>
        <v>-6.6309763428516521E-5</v>
      </c>
      <c r="DG610" s="42">
        <f t="shared" si="726"/>
        <v>-6.7572728821825437E-5</v>
      </c>
      <c r="DH610" s="42">
        <f t="shared" si="726"/>
        <v>-1.275827868100371E-4</v>
      </c>
      <c r="DI610" s="42">
        <f t="shared" si="726"/>
        <v>-9.5815600563924387E-5</v>
      </c>
      <c r="DJ610" s="42">
        <f t="shared" si="726"/>
        <v>-6.2631203160149488E-5</v>
      </c>
      <c r="DK610" s="42">
        <f t="shared" si="726"/>
        <v>-9.1095588422843838E-5</v>
      </c>
      <c r="DL610" s="42">
        <f t="shared" si="726"/>
        <v>-5.9410677349470812E-5</v>
      </c>
      <c r="DM610" s="42">
        <f t="shared" si="726"/>
        <v>-1.0632748615553587E-5</v>
      </c>
      <c r="DN610" s="42">
        <f t="shared" si="726"/>
        <v>-1.438959910341003E-5</v>
      </c>
      <c r="DO610" s="42">
        <f t="shared" si="726"/>
        <v>-9.3319563513294962E-6</v>
      </c>
      <c r="DP610" s="42">
        <f t="shared" si="726"/>
        <v>-9.3989501048631134E-6</v>
      </c>
      <c r="DQ610" s="42">
        <f t="shared" si="726"/>
        <v>-2.4545371375187902E-5</v>
      </c>
      <c r="DR610" s="42">
        <f t="shared" si="726"/>
        <v>-1.108164959421014E-4</v>
      </c>
      <c r="DS610" s="42">
        <f t="shared" si="726"/>
        <v>-4.8805366638115531E-6</v>
      </c>
      <c r="DT610" s="42">
        <f t="shared" si="726"/>
        <v>-1.5799214553333625E-5</v>
      </c>
      <c r="DU610" s="42">
        <f t="shared" si="726"/>
        <v>-7.3515897812902024E-4</v>
      </c>
      <c r="DV610" s="42">
        <f t="shared" si="726"/>
        <v>-4.1432196402699185E-4</v>
      </c>
      <c r="DW610" s="42">
        <f t="shared" si="726"/>
        <v>-5.4258705507861477E-5</v>
      </c>
      <c r="DX610" s="42">
        <f t="shared" si="726"/>
        <v>-1.2914241992109153E-6</v>
      </c>
      <c r="DY610" s="42">
        <f t="shared" si="726"/>
        <v>-1.4598625393432958E-6</v>
      </c>
      <c r="DZ610" s="42">
        <f t="shared" si="726"/>
        <v>-4.4706875792317611E-6</v>
      </c>
      <c r="EA610" s="42">
        <f t="shared" si="726"/>
        <v>-1.501688603514523E-4</v>
      </c>
      <c r="EB610" s="42">
        <f t="shared" si="725"/>
        <v>-8.4744178357837438E-5</v>
      </c>
      <c r="EC610" s="42">
        <f t="shared" si="725"/>
        <v>-1.3616700977148224E-5</v>
      </c>
      <c r="ED610" s="42">
        <f t="shared" si="725"/>
        <v>-1.4756137321435039E-4</v>
      </c>
      <c r="EE610" s="42">
        <f t="shared" si="725"/>
        <v>0</v>
      </c>
      <c r="EF610" s="42">
        <f t="shared" si="725"/>
        <v>-1.5597535193451233E-4</v>
      </c>
      <c r="EG610" s="42">
        <f t="shared" si="725"/>
        <v>-1.2219552099355772E-4</v>
      </c>
      <c r="EH610" s="42">
        <f t="shared" si="725"/>
        <v>-1.1321621775310485E-4</v>
      </c>
      <c r="EI610" s="42">
        <f t="shared" si="725"/>
        <v>-1.2635425586195008E-4</v>
      </c>
      <c r="EJ610" s="42">
        <f t="shared" si="725"/>
        <v>-4.220267529989419E-5</v>
      </c>
      <c r="EK610" s="42">
        <f t="shared" si="725"/>
        <v>-1.1365840944854115E-4</v>
      </c>
      <c r="EL610" s="42">
        <f t="shared" si="725"/>
        <v>0</v>
      </c>
      <c r="EM610" s="42">
        <f t="shared" si="725"/>
        <v>0</v>
      </c>
      <c r="EN610" s="42">
        <f t="shared" si="725"/>
        <v>0</v>
      </c>
      <c r="EO610" s="42">
        <f t="shared" si="725"/>
        <v>-4.9832137477066515E-5</v>
      </c>
      <c r="EP610" s="42">
        <f t="shared" si="725"/>
        <v>-3.6862826051696433E-5</v>
      </c>
      <c r="EQ610" s="42">
        <f t="shared" si="725"/>
        <v>-4.2341221858209335E-5</v>
      </c>
      <c r="ER610" s="42">
        <f t="shared" si="725"/>
        <v>-1.3061058333781916E-5</v>
      </c>
      <c r="ES610" s="42">
        <f t="shared" si="725"/>
        <v>-4.9962311762826898E-6</v>
      </c>
      <c r="ET610" s="42">
        <f t="shared" si="725"/>
        <v>-4.0183009724288362E-5</v>
      </c>
      <c r="EU610" s="42">
        <f t="shared" si="725"/>
        <v>-1.899332226444719E-5</v>
      </c>
      <c r="EV610" s="42">
        <f t="shared" si="725"/>
        <v>-1.456734605790802E-3</v>
      </c>
      <c r="EW610" s="42">
        <f t="shared" si="725"/>
        <v>-9.7096948360606307E-5</v>
      </c>
      <c r="EX610" s="42">
        <f t="shared" si="725"/>
        <v>-2.681830630997872E-6</v>
      </c>
      <c r="EY610" s="42">
        <f t="shared" si="725"/>
        <v>-7.4372350485013967E-6</v>
      </c>
      <c r="EZ610" s="42">
        <f t="shared" si="725"/>
        <v>-1.9507180349246809E-5</v>
      </c>
      <c r="FA610" s="42">
        <f t="shared" si="725"/>
        <v>-2.4636960178144173E-5</v>
      </c>
      <c r="FB610" s="42">
        <f t="shared" si="725"/>
        <v>-4.48056106421249E-5</v>
      </c>
      <c r="FC610" s="42">
        <f t="shared" si="725"/>
        <v>-1.4680325427861579E-5</v>
      </c>
      <c r="FD610" s="42">
        <f t="shared" si="725"/>
        <v>-4.4638644971306828E-6</v>
      </c>
      <c r="FE610" s="42">
        <f t="shared" si="725"/>
        <v>-1.7991554129495586E-5</v>
      </c>
      <c r="FF610" s="42">
        <f t="shared" si="725"/>
        <v>-2.5404963221721222E-6</v>
      </c>
      <c r="FG610" s="42">
        <f t="shared" si="725"/>
        <v>-2.8163222773908467E-6</v>
      </c>
      <c r="FH610" s="42">
        <f t="shared" si="725"/>
        <v>-1.007964821151251E-5</v>
      </c>
      <c r="FI610" s="42">
        <f t="shared" si="725"/>
        <v>-2.1469888183629573E-5</v>
      </c>
      <c r="FJ610" s="42">
        <f t="shared" si="725"/>
        <v>-9.3143757170730275E-5</v>
      </c>
      <c r="FK610" s="42">
        <f t="shared" si="725"/>
        <v>-1.0309349965397308E-5</v>
      </c>
      <c r="FL610" s="42">
        <f t="shared" si="725"/>
        <v>-2.8933439036830614E-6</v>
      </c>
      <c r="FM610" s="42">
        <f t="shared" si="725"/>
        <v>-2.3387397885286861E-4</v>
      </c>
      <c r="FN610" s="42">
        <f t="shared" si="725"/>
        <v>-1.963715248630288E-5</v>
      </c>
      <c r="FO610" s="42">
        <f t="shared" si="725"/>
        <v>-4.3532146371370634E-5</v>
      </c>
      <c r="FP610" s="42">
        <f t="shared" si="725"/>
        <v>-3.0503506123833049E-5</v>
      </c>
      <c r="FQ610" s="42">
        <f t="shared" si="725"/>
        <v>-3.20911080686229E-5</v>
      </c>
      <c r="FR610" s="42">
        <f t="shared" si="725"/>
        <v>-4.0691874678695352E-5</v>
      </c>
      <c r="FS610" s="42">
        <f t="shared" si="725"/>
        <v>-3.4297630778332838E-4</v>
      </c>
      <c r="FT610" s="42">
        <f t="shared" si="725"/>
        <v>-3.9675110148318006E-5</v>
      </c>
      <c r="FU610" s="42">
        <f t="shared" si="725"/>
        <v>-7.6702164854684552E-6</v>
      </c>
      <c r="FV610" s="42">
        <f t="shared" si="725"/>
        <v>-1.164525557038323E-5</v>
      </c>
      <c r="FW610" s="42">
        <f t="shared" si="725"/>
        <v>-5.8533596277397079E-6</v>
      </c>
      <c r="FX610" s="42">
        <f t="shared" si="725"/>
        <v>-6.5867286521268352E-5</v>
      </c>
      <c r="FY610" s="42">
        <f t="shared" si="725"/>
        <v>-3.4850769983110231E-5</v>
      </c>
      <c r="FZ610" s="42">
        <f t="shared" si="725"/>
        <v>-4.9646270323941914E-5</v>
      </c>
      <c r="GA610" s="42">
        <f t="shared" si="725"/>
        <v>-1.5678160464012579E-5</v>
      </c>
      <c r="GB610" s="42">
        <f t="shared" si="725"/>
        <v>-1.6905528487714999E-4</v>
      </c>
      <c r="GC610" s="42">
        <f t="shared" si="725"/>
        <v>-1.0602580327773272E-4</v>
      </c>
      <c r="GD610" s="42">
        <f t="shared" si="725"/>
        <v>-1.9636388538124501E-4</v>
      </c>
      <c r="GE610" s="42">
        <f t="shared" si="725"/>
        <v>0</v>
      </c>
      <c r="GF610" s="42">
        <f t="shared" si="725"/>
        <v>-5.0074707201467379E-5</v>
      </c>
      <c r="GG610" s="1"/>
      <c r="GH610" s="37"/>
      <c r="GI610" s="37"/>
    </row>
    <row r="611" spans="1:191">
      <c r="A611" s="37"/>
      <c r="B611" s="40" t="s">
        <v>76</v>
      </c>
      <c r="C611" s="41" t="s">
        <v>262</v>
      </c>
      <c r="D611" s="42">
        <f t="shared" si="697"/>
        <v>-2.6405989757638964E-3</v>
      </c>
      <c r="E611" s="42">
        <f t="shared" ref="E611:BP614" si="727">E423-E233</f>
        <v>-1.1196447934913025E-3</v>
      </c>
      <c r="F611" s="42">
        <f t="shared" si="727"/>
        <v>-4.1813029692686772E-7</v>
      </c>
      <c r="G611" s="42">
        <f t="shared" si="727"/>
        <v>-6.1944128873521245E-6</v>
      </c>
      <c r="H611" s="42">
        <f t="shared" si="727"/>
        <v>0</v>
      </c>
      <c r="I611" s="42">
        <f t="shared" si="727"/>
        <v>-6.9435475695500462E-5</v>
      </c>
      <c r="J611" s="42">
        <f t="shared" si="727"/>
        <v>-8.6701475910833944E-6</v>
      </c>
      <c r="K611" s="42">
        <f t="shared" si="727"/>
        <v>-4.8170785546802182E-3</v>
      </c>
      <c r="L611" s="42">
        <f t="shared" si="727"/>
        <v>-5.8356138297905017E-5</v>
      </c>
      <c r="M611" s="42">
        <f t="shared" si="727"/>
        <v>0</v>
      </c>
      <c r="N611" s="42">
        <f t="shared" si="727"/>
        <v>0</v>
      </c>
      <c r="O611" s="42">
        <f t="shared" si="727"/>
        <v>-1.3156321817466277E-3</v>
      </c>
      <c r="P611" s="42">
        <f t="shared" si="727"/>
        <v>-8.4745762711864393E-4</v>
      </c>
      <c r="Q611" s="42">
        <f t="shared" si="727"/>
        <v>0</v>
      </c>
      <c r="R611" s="42">
        <f t="shared" si="727"/>
        <v>-7.0176282822450003E-5</v>
      </c>
      <c r="S611" s="42">
        <f t="shared" si="727"/>
        <v>0</v>
      </c>
      <c r="T611" s="42">
        <f t="shared" si="727"/>
        <v>-4.5516701215593546E-6</v>
      </c>
      <c r="U611" s="42">
        <f t="shared" si="727"/>
        <v>-9.6938300710363858E-7</v>
      </c>
      <c r="V611" s="42">
        <f t="shared" si="727"/>
        <v>-7.5469049576750723E-7</v>
      </c>
      <c r="W611" s="42">
        <f t="shared" si="727"/>
        <v>0</v>
      </c>
      <c r="X611" s="42">
        <f t="shared" si="727"/>
        <v>-1.2536481160176113E-6</v>
      </c>
      <c r="Y611" s="42">
        <f t="shared" si="727"/>
        <v>-1.5548324350738465E-5</v>
      </c>
      <c r="Z611" s="42">
        <f t="shared" si="727"/>
        <v>0</v>
      </c>
      <c r="AA611" s="42">
        <f t="shared" si="727"/>
        <v>-2.3575669786309522E-5</v>
      </c>
      <c r="AB611" s="42">
        <f t="shared" si="727"/>
        <v>-1.953307913572814E-5</v>
      </c>
      <c r="AC611" s="42">
        <f t="shared" si="727"/>
        <v>-6.6287765797368903E-7</v>
      </c>
      <c r="AD611" s="42">
        <f t="shared" si="727"/>
        <v>-5.5514767622122066E-6</v>
      </c>
      <c r="AE611" s="42">
        <f t="shared" si="727"/>
        <v>0</v>
      </c>
      <c r="AF611" s="42">
        <f t="shared" si="727"/>
        <v>-3.3507420759988616E-4</v>
      </c>
      <c r="AG611" s="42">
        <f t="shared" si="727"/>
        <v>-7.6912319955251007E-4</v>
      </c>
      <c r="AH611" s="42">
        <f t="shared" si="727"/>
        <v>0</v>
      </c>
      <c r="AI611" s="42">
        <f t="shared" si="727"/>
        <v>-9.4274852183180127E-5</v>
      </c>
      <c r="AJ611" s="42">
        <f t="shared" si="727"/>
        <v>-4.6105505058285836E-3</v>
      </c>
      <c r="AK611" s="42">
        <f t="shared" si="727"/>
        <v>-1.2526257458406893E-2</v>
      </c>
      <c r="AL611" s="42">
        <f t="shared" si="727"/>
        <v>0.99193740023452959</v>
      </c>
      <c r="AM611" s="42">
        <f t="shared" si="727"/>
        <v>-3.2872596499561565E-6</v>
      </c>
      <c r="AN611" s="42">
        <f t="shared" si="727"/>
        <v>-2.5208685904815362E-6</v>
      </c>
      <c r="AO611" s="42">
        <f t="shared" si="727"/>
        <v>-5.9842943469849024E-4</v>
      </c>
      <c r="AP611" s="42">
        <f t="shared" si="727"/>
        <v>0</v>
      </c>
      <c r="AQ611" s="42">
        <f t="shared" si="727"/>
        <v>-1.2083615599041468E-5</v>
      </c>
      <c r="AR611" s="42">
        <f t="shared" si="727"/>
        <v>0</v>
      </c>
      <c r="AS611" s="42">
        <f t="shared" si="727"/>
        <v>-1.6730887534973987E-4</v>
      </c>
      <c r="AT611" s="42">
        <f t="shared" si="727"/>
        <v>-2.4441463026341951E-4</v>
      </c>
      <c r="AU611" s="42">
        <f t="shared" si="727"/>
        <v>-6.0332516632166535E-7</v>
      </c>
      <c r="AV611" s="42">
        <f t="shared" si="727"/>
        <v>-3.4653223546711161E-3</v>
      </c>
      <c r="AW611" s="42">
        <f t="shared" si="727"/>
        <v>0</v>
      </c>
      <c r="AX611" s="42">
        <f t="shared" si="727"/>
        <v>0</v>
      </c>
      <c r="AY611" s="42">
        <f t="shared" si="727"/>
        <v>0</v>
      </c>
      <c r="AZ611" s="42">
        <f t="shared" si="727"/>
        <v>0</v>
      </c>
      <c r="BA611" s="42">
        <f t="shared" si="727"/>
        <v>0</v>
      </c>
      <c r="BB611" s="42">
        <f t="shared" si="727"/>
        <v>0</v>
      </c>
      <c r="BC611" s="42">
        <f t="shared" si="727"/>
        <v>0</v>
      </c>
      <c r="BD611" s="42">
        <f t="shared" si="727"/>
        <v>0</v>
      </c>
      <c r="BE611" s="42">
        <f t="shared" si="727"/>
        <v>-4.25204175958559E-7</v>
      </c>
      <c r="BF611" s="42">
        <f t="shared" si="727"/>
        <v>-2.9173798039520772E-6</v>
      </c>
      <c r="BG611" s="42">
        <f t="shared" si="727"/>
        <v>0</v>
      </c>
      <c r="BH611" s="42">
        <f t="shared" si="727"/>
        <v>0</v>
      </c>
      <c r="BI611" s="42">
        <f t="shared" si="727"/>
        <v>-2.5826713085878984E-6</v>
      </c>
      <c r="BJ611" s="42">
        <f t="shared" si="727"/>
        <v>0</v>
      </c>
      <c r="BK611" s="42">
        <f t="shared" si="727"/>
        <v>0</v>
      </c>
      <c r="BL611" s="42">
        <f t="shared" si="727"/>
        <v>0</v>
      </c>
      <c r="BM611" s="42">
        <f t="shared" si="727"/>
        <v>-7.3890947675418479E-7</v>
      </c>
      <c r="BN611" s="42">
        <f t="shared" si="727"/>
        <v>0</v>
      </c>
      <c r="BO611" s="42">
        <f t="shared" si="727"/>
        <v>-1.6281995594220536E-4</v>
      </c>
      <c r="BP611" s="42">
        <f t="shared" si="727"/>
        <v>-4.2403785809997124E-5</v>
      </c>
      <c r="BQ611" s="42">
        <f t="shared" si="726"/>
        <v>-1.9075672750179669E-4</v>
      </c>
      <c r="BR611" s="42">
        <f t="shared" si="726"/>
        <v>-2.0807132581659514E-3</v>
      </c>
      <c r="BS611" s="42">
        <f t="shared" si="726"/>
        <v>-3.7498673484425495E-7</v>
      </c>
      <c r="BT611" s="42">
        <f t="shared" si="726"/>
        <v>0</v>
      </c>
      <c r="BU611" s="42">
        <f t="shared" si="726"/>
        <v>0</v>
      </c>
      <c r="BV611" s="42">
        <f t="shared" si="726"/>
        <v>-3.2256636803022217E-5</v>
      </c>
      <c r="BW611" s="42">
        <f t="shared" si="726"/>
        <v>0</v>
      </c>
      <c r="BX611" s="42">
        <f t="shared" si="726"/>
        <v>0</v>
      </c>
      <c r="BY611" s="42">
        <f t="shared" si="726"/>
        <v>0</v>
      </c>
      <c r="BZ611" s="42">
        <f t="shared" si="726"/>
        <v>0</v>
      </c>
      <c r="CA611" s="42">
        <f t="shared" si="726"/>
        <v>0</v>
      </c>
      <c r="CB611" s="42">
        <f t="shared" si="726"/>
        <v>0</v>
      </c>
      <c r="CC611" s="42">
        <f t="shared" si="726"/>
        <v>0</v>
      </c>
      <c r="CD611" s="42">
        <f t="shared" si="726"/>
        <v>-5.1337776903134144E-5</v>
      </c>
      <c r="CE611" s="42">
        <f t="shared" si="726"/>
        <v>0</v>
      </c>
      <c r="CF611" s="42">
        <f t="shared" si="726"/>
        <v>-4.6043992271976333E-7</v>
      </c>
      <c r="CG611" s="42">
        <f t="shared" si="726"/>
        <v>0</v>
      </c>
      <c r="CH611" s="42">
        <f t="shared" si="726"/>
        <v>0</v>
      </c>
      <c r="CI611" s="42">
        <f t="shared" si="726"/>
        <v>-8.9180886930674797E-7</v>
      </c>
      <c r="CJ611" s="42">
        <f t="shared" si="726"/>
        <v>0</v>
      </c>
      <c r="CK611" s="42">
        <f t="shared" si="726"/>
        <v>0</v>
      </c>
      <c r="CL611" s="42">
        <f t="shared" si="726"/>
        <v>-4.0362956120809415E-5</v>
      </c>
      <c r="CM611" s="42">
        <f t="shared" si="726"/>
        <v>0</v>
      </c>
      <c r="CN611" s="42">
        <f t="shared" si="726"/>
        <v>0</v>
      </c>
      <c r="CO611" s="42">
        <f t="shared" si="726"/>
        <v>0</v>
      </c>
      <c r="CP611" s="42">
        <f t="shared" si="726"/>
        <v>0</v>
      </c>
      <c r="CQ611" s="42">
        <f t="shared" si="726"/>
        <v>0</v>
      </c>
      <c r="CR611" s="42">
        <f t="shared" si="726"/>
        <v>0</v>
      </c>
      <c r="CS611" s="42">
        <f t="shared" si="726"/>
        <v>0</v>
      </c>
      <c r="CT611" s="42">
        <f t="shared" si="726"/>
        <v>0</v>
      </c>
      <c r="CU611" s="42">
        <f t="shared" si="726"/>
        <v>0</v>
      </c>
      <c r="CV611" s="42">
        <f t="shared" si="726"/>
        <v>0</v>
      </c>
      <c r="CW611" s="42">
        <f t="shared" si="726"/>
        <v>0</v>
      </c>
      <c r="CX611" s="42">
        <f t="shared" si="726"/>
        <v>0</v>
      </c>
      <c r="CY611" s="42">
        <f t="shared" si="726"/>
        <v>-6.830178041903721E-5</v>
      </c>
      <c r="CZ611" s="42">
        <f t="shared" si="726"/>
        <v>0</v>
      </c>
      <c r="DA611" s="42">
        <f t="shared" si="726"/>
        <v>0</v>
      </c>
      <c r="DB611" s="42">
        <f t="shared" si="726"/>
        <v>-5.0966179366102699E-4</v>
      </c>
      <c r="DC611" s="42">
        <f t="shared" si="726"/>
        <v>0</v>
      </c>
      <c r="DD611" s="42">
        <f t="shared" si="726"/>
        <v>0</v>
      </c>
      <c r="DE611" s="42">
        <f t="shared" si="726"/>
        <v>0</v>
      </c>
      <c r="DF611" s="42">
        <f t="shared" si="726"/>
        <v>-3.0120069790148907E-3</v>
      </c>
      <c r="DG611" s="42">
        <f t="shared" si="726"/>
        <v>0</v>
      </c>
      <c r="DH611" s="42">
        <f t="shared" si="726"/>
        <v>0</v>
      </c>
      <c r="DI611" s="42">
        <f t="shared" si="726"/>
        <v>0</v>
      </c>
      <c r="DJ611" s="42">
        <f t="shared" si="726"/>
        <v>0</v>
      </c>
      <c r="DK611" s="42">
        <f t="shared" si="726"/>
        <v>0</v>
      </c>
      <c r="DL611" s="42">
        <f t="shared" si="726"/>
        <v>0</v>
      </c>
      <c r="DM611" s="42">
        <f t="shared" si="726"/>
        <v>-1.9742512355879348E-3</v>
      </c>
      <c r="DN611" s="42">
        <f t="shared" si="726"/>
        <v>-7.0957236234520278E-4</v>
      </c>
      <c r="DO611" s="42">
        <f t="shared" si="726"/>
        <v>0</v>
      </c>
      <c r="DP611" s="42">
        <f t="shared" si="726"/>
        <v>-1.0212805554556241E-4</v>
      </c>
      <c r="DQ611" s="42">
        <f t="shared" si="726"/>
        <v>-1.6586720656566368E-4</v>
      </c>
      <c r="DR611" s="42">
        <f t="shared" si="726"/>
        <v>-5.641567066143344E-5</v>
      </c>
      <c r="DS611" s="42">
        <f t="shared" si="726"/>
        <v>0</v>
      </c>
      <c r="DT611" s="42">
        <f t="shared" si="726"/>
        <v>0</v>
      </c>
      <c r="DU611" s="42">
        <f t="shared" si="726"/>
        <v>-1.6801614118283847E-2</v>
      </c>
      <c r="DV611" s="42">
        <f t="shared" si="726"/>
        <v>-6.2596556388931157E-4</v>
      </c>
      <c r="DW611" s="42">
        <f t="shared" si="726"/>
        <v>0</v>
      </c>
      <c r="DX611" s="42">
        <f t="shared" si="726"/>
        <v>-2.1602452033276684E-3</v>
      </c>
      <c r="DY611" s="42">
        <f t="shared" si="726"/>
        <v>-3.742703376523751E-3</v>
      </c>
      <c r="DZ611" s="42">
        <f t="shared" si="726"/>
        <v>-2.8728638384143296E-4</v>
      </c>
      <c r="EA611" s="42">
        <f t="shared" si="726"/>
        <v>-7.5084430175726151E-4</v>
      </c>
      <c r="EB611" s="42">
        <f t="shared" si="725"/>
        <v>-9.973737914422407E-4</v>
      </c>
      <c r="EC611" s="42">
        <f t="shared" si="725"/>
        <v>0</v>
      </c>
      <c r="ED611" s="42">
        <f t="shared" si="725"/>
        <v>0</v>
      </c>
      <c r="EE611" s="42">
        <f t="shared" si="725"/>
        <v>0</v>
      </c>
      <c r="EF611" s="42">
        <f t="shared" si="725"/>
        <v>-7.1277875919297599E-5</v>
      </c>
      <c r="EG611" s="42">
        <f t="shared" si="725"/>
        <v>-7.9559688126022545E-6</v>
      </c>
      <c r="EH611" s="42">
        <f t="shared" si="725"/>
        <v>-9.1380814974657994E-4</v>
      </c>
      <c r="EI611" s="42">
        <f t="shared" si="725"/>
        <v>-3.1085777928839032E-4</v>
      </c>
      <c r="EJ611" s="42">
        <f t="shared" si="725"/>
        <v>-5.4064793441297828E-5</v>
      </c>
      <c r="EK611" s="42">
        <f t="shared" si="725"/>
        <v>-8.6083647550311325E-6</v>
      </c>
      <c r="EL611" s="42">
        <f t="shared" si="725"/>
        <v>-5.0134438077595953E-5</v>
      </c>
      <c r="EM611" s="42">
        <f t="shared" si="725"/>
        <v>-2.1295657623749599E-6</v>
      </c>
      <c r="EN611" s="42">
        <f t="shared" si="725"/>
        <v>0</v>
      </c>
      <c r="EO611" s="42">
        <f t="shared" si="725"/>
        <v>-1.1636701355447943E-4</v>
      </c>
      <c r="EP611" s="42">
        <f t="shared" si="725"/>
        <v>-2.9490260841357147E-5</v>
      </c>
      <c r="EQ611" s="42">
        <f t="shared" si="725"/>
        <v>-1.4372972589963575E-4</v>
      </c>
      <c r="ER611" s="42">
        <f t="shared" si="725"/>
        <v>-6.5531784009957805E-5</v>
      </c>
      <c r="ES611" s="42">
        <f t="shared" si="725"/>
        <v>-2.4981155881413453E-6</v>
      </c>
      <c r="ET611" s="42">
        <f t="shared" si="725"/>
        <v>-2.3042005576165351E-5</v>
      </c>
      <c r="EU611" s="42">
        <f t="shared" si="725"/>
        <v>-9.5757999749921248E-5</v>
      </c>
      <c r="EV611" s="42">
        <f t="shared" si="725"/>
        <v>-2.0113226297008235E-3</v>
      </c>
      <c r="EW611" s="42">
        <f t="shared" si="725"/>
        <v>-9.18743094715131E-4</v>
      </c>
      <c r="EX611" s="42">
        <f t="shared" si="725"/>
        <v>-8.6489037849681375E-5</v>
      </c>
      <c r="EY611" s="42">
        <f t="shared" si="725"/>
        <v>-2.6561553744647848E-5</v>
      </c>
      <c r="EZ611" s="42">
        <f t="shared" si="725"/>
        <v>-7.2956854506183062E-4</v>
      </c>
      <c r="FA611" s="42">
        <f t="shared" si="725"/>
        <v>-1.5739227252268258E-3</v>
      </c>
      <c r="FB611" s="42">
        <f t="shared" si="725"/>
        <v>-2.1048552137667033E-4</v>
      </c>
      <c r="FC611" s="42">
        <f t="shared" ref="FC611:GF611" si="728">FC423-FC233</f>
        <v>-2.9150931921039425E-4</v>
      </c>
      <c r="FD611" s="42">
        <f t="shared" si="728"/>
        <v>-1.2474361060474787E-5</v>
      </c>
      <c r="FE611" s="42">
        <f t="shared" si="728"/>
        <v>-4.1274741826489876E-5</v>
      </c>
      <c r="FF611" s="42">
        <f t="shared" si="728"/>
        <v>0</v>
      </c>
      <c r="FG611" s="42">
        <f t="shared" si="728"/>
        <v>-1.1265289109563387E-5</v>
      </c>
      <c r="FH611" s="42">
        <f t="shared" si="728"/>
        <v>-3.5790055243776297E-5</v>
      </c>
      <c r="FI611" s="42">
        <f t="shared" si="728"/>
        <v>-6.1517193503927514E-4</v>
      </c>
      <c r="FJ611" s="42">
        <f t="shared" si="728"/>
        <v>-1.3340222122029796E-3</v>
      </c>
      <c r="FK611" s="42">
        <f t="shared" si="728"/>
        <v>-5.0883057769128342E-5</v>
      </c>
      <c r="FL611" s="42">
        <f t="shared" si="728"/>
        <v>-8.6800317110491849E-6</v>
      </c>
      <c r="FM611" s="42">
        <f t="shared" si="728"/>
        <v>-5.5612139101046492E-4</v>
      </c>
      <c r="FN611" s="42">
        <f t="shared" si="728"/>
        <v>0</v>
      </c>
      <c r="FO611" s="42">
        <f t="shared" si="728"/>
        <v>-1.5120267438092127E-3</v>
      </c>
      <c r="FP611" s="42">
        <f t="shared" si="728"/>
        <v>-1.0681311061028873E-3</v>
      </c>
      <c r="FQ611" s="42">
        <f t="shared" si="728"/>
        <v>-2.2149928647742264E-3</v>
      </c>
      <c r="FR611" s="42">
        <f t="shared" si="728"/>
        <v>-1.6332147225619929E-3</v>
      </c>
      <c r="FS611" s="42">
        <f t="shared" si="728"/>
        <v>-2.5136553083593936E-4</v>
      </c>
      <c r="FT611" s="42">
        <f t="shared" si="728"/>
        <v>-3.36228951209592E-3</v>
      </c>
      <c r="FU611" s="42">
        <f t="shared" si="728"/>
        <v>-1.4701248263814539E-5</v>
      </c>
      <c r="FV611" s="42">
        <f t="shared" si="728"/>
        <v>0</v>
      </c>
      <c r="FW611" s="42">
        <f t="shared" si="728"/>
        <v>-2.0737616966849247E-5</v>
      </c>
      <c r="FX611" s="42">
        <f t="shared" si="728"/>
        <v>0</v>
      </c>
      <c r="FY611" s="42">
        <f t="shared" si="728"/>
        <v>-1.8884760984597857E-5</v>
      </c>
      <c r="FZ611" s="42">
        <f t="shared" si="728"/>
        <v>-8.9694261718588388E-3</v>
      </c>
      <c r="GA611" s="42">
        <f t="shared" si="728"/>
        <v>-3.2601137835237273E-4</v>
      </c>
      <c r="GB611" s="42">
        <f t="shared" si="728"/>
        <v>-3.3803458985098441E-3</v>
      </c>
      <c r="GC611" s="42">
        <f t="shared" si="728"/>
        <v>-3.8208711690008773E-4</v>
      </c>
      <c r="GD611" s="42">
        <f t="shared" si="728"/>
        <v>-2.1153120790053867E-3</v>
      </c>
      <c r="GE611" s="42">
        <f t="shared" si="728"/>
        <v>-2.811939021581888E-3</v>
      </c>
      <c r="GF611" s="42">
        <f t="shared" si="728"/>
        <v>-1.203923811439535E-4</v>
      </c>
      <c r="GG611" s="1"/>
      <c r="GH611" s="37"/>
      <c r="GI611" s="37"/>
    </row>
    <row r="612" spans="1:191">
      <c r="A612" s="37"/>
      <c r="B612" s="40" t="s">
        <v>77</v>
      </c>
      <c r="C612" s="41" t="s">
        <v>263</v>
      </c>
      <c r="D612" s="42">
        <f t="shared" si="697"/>
        <v>0</v>
      </c>
      <c r="E612" s="42">
        <f t="shared" si="727"/>
        <v>0</v>
      </c>
      <c r="F612" s="42">
        <f t="shared" si="727"/>
        <v>0</v>
      </c>
      <c r="G612" s="42">
        <f t="shared" si="727"/>
        <v>0</v>
      </c>
      <c r="H612" s="42">
        <f t="shared" si="727"/>
        <v>0</v>
      </c>
      <c r="I612" s="42">
        <f t="shared" si="727"/>
        <v>0</v>
      </c>
      <c r="J612" s="42">
        <f t="shared" si="727"/>
        <v>-3.5474887756548968E-3</v>
      </c>
      <c r="K612" s="42">
        <f t="shared" si="727"/>
        <v>0</v>
      </c>
      <c r="L612" s="42">
        <f t="shared" si="727"/>
        <v>-2.681310986003741E-3</v>
      </c>
      <c r="M612" s="42">
        <f t="shared" si="727"/>
        <v>1.8991643676782217E-3</v>
      </c>
      <c r="N612" s="42">
        <f t="shared" si="727"/>
        <v>-1.8408871186908846E-2</v>
      </c>
      <c r="O612" s="42">
        <f t="shared" si="727"/>
        <v>0</v>
      </c>
      <c r="P612" s="42">
        <f t="shared" si="727"/>
        <v>0</v>
      </c>
      <c r="Q612" s="42">
        <f t="shared" si="727"/>
        <v>-5.0282109096298181E-4</v>
      </c>
      <c r="R612" s="42">
        <f t="shared" si="727"/>
        <v>-7.8597436761143993E-4</v>
      </c>
      <c r="S612" s="42">
        <f t="shared" si="727"/>
        <v>0</v>
      </c>
      <c r="T612" s="42">
        <f t="shared" si="727"/>
        <v>-5.8856595956471348E-4</v>
      </c>
      <c r="U612" s="42">
        <f t="shared" si="727"/>
        <v>-2.6076402891087876E-4</v>
      </c>
      <c r="V612" s="42">
        <f t="shared" si="727"/>
        <v>0</v>
      </c>
      <c r="W612" s="42">
        <f t="shared" si="727"/>
        <v>0</v>
      </c>
      <c r="X612" s="42">
        <f t="shared" si="727"/>
        <v>0</v>
      </c>
      <c r="Y612" s="42">
        <f t="shared" si="727"/>
        <v>0</v>
      </c>
      <c r="Z612" s="42">
        <f t="shared" si="727"/>
        <v>0</v>
      </c>
      <c r="AA612" s="42">
        <f t="shared" si="727"/>
        <v>0</v>
      </c>
      <c r="AB612" s="42">
        <f t="shared" si="727"/>
        <v>0</v>
      </c>
      <c r="AC612" s="42">
        <f t="shared" si="727"/>
        <v>-3.9222471022303182E-3</v>
      </c>
      <c r="AD612" s="42">
        <f t="shared" si="727"/>
        <v>0</v>
      </c>
      <c r="AE612" s="42">
        <f t="shared" si="727"/>
        <v>0</v>
      </c>
      <c r="AF612" s="42">
        <f t="shared" si="727"/>
        <v>-2.5193549443600462E-6</v>
      </c>
      <c r="AG612" s="42">
        <f t="shared" si="727"/>
        <v>0</v>
      </c>
      <c r="AH612" s="42">
        <f t="shared" si="727"/>
        <v>0</v>
      </c>
      <c r="AI612" s="42">
        <f t="shared" si="727"/>
        <v>-2.2543986391630028E-5</v>
      </c>
      <c r="AJ612" s="42">
        <f t="shared" si="727"/>
        <v>0</v>
      </c>
      <c r="AK612" s="42">
        <f t="shared" si="727"/>
        <v>-2.5774192301248754E-4</v>
      </c>
      <c r="AL612" s="42">
        <f t="shared" si="727"/>
        <v>-1.6789011204727787E-5</v>
      </c>
      <c r="AM612" s="42">
        <f t="shared" si="727"/>
        <v>0.89099447000745391</v>
      </c>
      <c r="AN612" s="42">
        <f t="shared" si="727"/>
        <v>-0.2366112467711875</v>
      </c>
      <c r="AO612" s="42">
        <f t="shared" si="727"/>
        <v>-7.3839030620272375E-2</v>
      </c>
      <c r="AP612" s="42">
        <f t="shared" si="727"/>
        <v>-0.50380370506179417</v>
      </c>
      <c r="AQ612" s="42">
        <f t="shared" si="727"/>
        <v>0</v>
      </c>
      <c r="AR612" s="42">
        <f t="shared" si="727"/>
        <v>-2.4554218169139285E-5</v>
      </c>
      <c r="AS612" s="42">
        <f t="shared" si="727"/>
        <v>0</v>
      </c>
      <c r="AT612" s="42">
        <f t="shared" si="727"/>
        <v>-5.2397212087822798E-3</v>
      </c>
      <c r="AU612" s="42">
        <f t="shared" si="727"/>
        <v>-2.9562933149761603E-5</v>
      </c>
      <c r="AV612" s="42">
        <f t="shared" si="727"/>
        <v>0</v>
      </c>
      <c r="AW612" s="42">
        <f t="shared" si="727"/>
        <v>0</v>
      </c>
      <c r="AX612" s="42">
        <f t="shared" si="727"/>
        <v>-6.4004710746710956E-7</v>
      </c>
      <c r="AY612" s="42">
        <f t="shared" si="727"/>
        <v>0</v>
      </c>
      <c r="AZ612" s="42">
        <f t="shared" si="727"/>
        <v>0</v>
      </c>
      <c r="BA612" s="42">
        <f t="shared" si="727"/>
        <v>0</v>
      </c>
      <c r="BB612" s="42">
        <f t="shared" si="727"/>
        <v>0</v>
      </c>
      <c r="BC612" s="42">
        <f t="shared" si="727"/>
        <v>0</v>
      </c>
      <c r="BD612" s="42">
        <f t="shared" si="727"/>
        <v>0</v>
      </c>
      <c r="BE612" s="42">
        <f t="shared" si="727"/>
        <v>0</v>
      </c>
      <c r="BF612" s="42">
        <f t="shared" si="727"/>
        <v>0</v>
      </c>
      <c r="BG612" s="42">
        <f t="shared" si="727"/>
        <v>0</v>
      </c>
      <c r="BH612" s="42">
        <f t="shared" si="727"/>
        <v>0</v>
      </c>
      <c r="BI612" s="42">
        <f t="shared" si="727"/>
        <v>0</v>
      </c>
      <c r="BJ612" s="42">
        <f t="shared" si="727"/>
        <v>0</v>
      </c>
      <c r="BK612" s="42">
        <f t="shared" si="727"/>
        <v>0</v>
      </c>
      <c r="BL612" s="42">
        <f t="shared" si="727"/>
        <v>0</v>
      </c>
      <c r="BM612" s="42">
        <f t="shared" si="727"/>
        <v>-2.7062559586122021E-5</v>
      </c>
      <c r="BN612" s="42">
        <f t="shared" si="727"/>
        <v>0</v>
      </c>
      <c r="BO612" s="42">
        <f t="shared" si="727"/>
        <v>0</v>
      </c>
      <c r="BP612" s="42">
        <f t="shared" si="727"/>
        <v>0</v>
      </c>
      <c r="BQ612" s="42">
        <f t="shared" si="726"/>
        <v>-1.064688711637935E-4</v>
      </c>
      <c r="BR612" s="42">
        <f t="shared" si="726"/>
        <v>0</v>
      </c>
      <c r="BS612" s="42">
        <f t="shared" si="726"/>
        <v>-3.7873660219269752E-5</v>
      </c>
      <c r="BT612" s="42">
        <f t="shared" si="726"/>
        <v>0</v>
      </c>
      <c r="BU612" s="42">
        <f t="shared" si="726"/>
        <v>-9.4134200689161446E-5</v>
      </c>
      <c r="BV612" s="42">
        <f t="shared" si="726"/>
        <v>-2.1004321639177254E-5</v>
      </c>
      <c r="BW612" s="42">
        <f t="shared" si="726"/>
        <v>0</v>
      </c>
      <c r="BX612" s="42">
        <f t="shared" si="726"/>
        <v>-9.3755515263207809E-6</v>
      </c>
      <c r="BY612" s="42">
        <f t="shared" si="726"/>
        <v>0</v>
      </c>
      <c r="BZ612" s="42">
        <f t="shared" si="726"/>
        <v>-2.5334330778204732E-5</v>
      </c>
      <c r="CA612" s="42">
        <f t="shared" si="726"/>
        <v>0</v>
      </c>
      <c r="CB612" s="42">
        <f t="shared" si="726"/>
        <v>0</v>
      </c>
      <c r="CC612" s="42">
        <f t="shared" si="726"/>
        <v>0</v>
      </c>
      <c r="CD612" s="42">
        <f t="shared" si="726"/>
        <v>0</v>
      </c>
      <c r="CE612" s="42">
        <f t="shared" si="726"/>
        <v>0</v>
      </c>
      <c r="CF612" s="42">
        <f t="shared" si="726"/>
        <v>-1.1510998067994084E-5</v>
      </c>
      <c r="CG612" s="42">
        <f t="shared" si="726"/>
        <v>-2.715745044045093E-3</v>
      </c>
      <c r="CH612" s="42">
        <f t="shared" si="726"/>
        <v>-1.5853513534937183E-4</v>
      </c>
      <c r="CI612" s="42">
        <f t="shared" si="726"/>
        <v>-2.0496740512900092E-4</v>
      </c>
      <c r="CJ612" s="42">
        <f t="shared" si="726"/>
        <v>-3.3375418146310193E-6</v>
      </c>
      <c r="CK612" s="42">
        <f t="shared" si="726"/>
        <v>-2.4626902428212579E-5</v>
      </c>
      <c r="CL612" s="42">
        <f t="shared" si="726"/>
        <v>0</v>
      </c>
      <c r="CM612" s="42">
        <f t="shared" si="726"/>
        <v>-2.1822156945773655E-4</v>
      </c>
      <c r="CN612" s="42">
        <f t="shared" si="726"/>
        <v>-1.3963442033144187E-6</v>
      </c>
      <c r="CO612" s="42">
        <f t="shared" si="726"/>
        <v>-3.5903983771399336E-5</v>
      </c>
      <c r="CP612" s="42">
        <f t="shared" si="726"/>
        <v>-6.7303032866955349E-5</v>
      </c>
      <c r="CQ612" s="42">
        <f t="shared" si="726"/>
        <v>-7.6559908128110258E-6</v>
      </c>
      <c r="CR612" s="42">
        <f t="shared" si="726"/>
        <v>-4.9650817783210819E-5</v>
      </c>
      <c r="CS612" s="42">
        <f t="shared" si="726"/>
        <v>0</v>
      </c>
      <c r="CT612" s="42">
        <f t="shared" si="726"/>
        <v>0</v>
      </c>
      <c r="CU612" s="42">
        <f t="shared" si="726"/>
        <v>0</v>
      </c>
      <c r="CV612" s="42">
        <f t="shared" si="726"/>
        <v>-1.9215497133734094E-6</v>
      </c>
      <c r="CW612" s="42">
        <f t="shared" si="726"/>
        <v>0</v>
      </c>
      <c r="CX612" s="42">
        <f t="shared" si="726"/>
        <v>-2.779280043265245E-3</v>
      </c>
      <c r="CY612" s="42">
        <f t="shared" si="726"/>
        <v>-9.0876097676176624E-5</v>
      </c>
      <c r="CZ612" s="42">
        <f t="shared" si="726"/>
        <v>-7.880423286567859E-5</v>
      </c>
      <c r="DA612" s="42">
        <f t="shared" si="726"/>
        <v>0</v>
      </c>
      <c r="DB612" s="42">
        <f t="shared" si="726"/>
        <v>-2.1780418532522526E-6</v>
      </c>
      <c r="DC612" s="42">
        <f t="shared" si="726"/>
        <v>0</v>
      </c>
      <c r="DD612" s="42">
        <f t="shared" si="726"/>
        <v>0</v>
      </c>
      <c r="DE612" s="42">
        <f t="shared" si="726"/>
        <v>-4.9873278234166779E-7</v>
      </c>
      <c r="DF612" s="42">
        <f t="shared" si="726"/>
        <v>-6.8765680592535654E-5</v>
      </c>
      <c r="DG612" s="42">
        <f t="shared" si="726"/>
        <v>0</v>
      </c>
      <c r="DH612" s="42">
        <f t="shared" si="726"/>
        <v>0</v>
      </c>
      <c r="DI612" s="42">
        <f t="shared" si="726"/>
        <v>-9.9119586790266594E-7</v>
      </c>
      <c r="DJ612" s="42">
        <f t="shared" si="726"/>
        <v>0</v>
      </c>
      <c r="DK612" s="42">
        <f t="shared" si="726"/>
        <v>-2.6114068681215238E-4</v>
      </c>
      <c r="DL612" s="42">
        <f t="shared" si="726"/>
        <v>0</v>
      </c>
      <c r="DM612" s="42">
        <f t="shared" si="726"/>
        <v>-1.5698940602964411E-5</v>
      </c>
      <c r="DN612" s="42">
        <f t="shared" si="726"/>
        <v>-1.1346552735639713E-4</v>
      </c>
      <c r="DO612" s="42">
        <f t="shared" si="726"/>
        <v>0</v>
      </c>
      <c r="DP612" s="42">
        <f t="shared" si="726"/>
        <v>-1.9122001937480129E-5</v>
      </c>
      <c r="DQ612" s="42">
        <f t="shared" si="726"/>
        <v>-1.3098302724759362E-3</v>
      </c>
      <c r="DR612" s="42">
        <f t="shared" si="726"/>
        <v>-1.9030214621329961E-3</v>
      </c>
      <c r="DS612" s="42">
        <f t="shared" si="726"/>
        <v>-1.7081878323340438E-5</v>
      </c>
      <c r="DT612" s="42">
        <f t="shared" si="726"/>
        <v>0</v>
      </c>
      <c r="DU612" s="42">
        <f t="shared" si="726"/>
        <v>-8.2604401663398158E-4</v>
      </c>
      <c r="DV612" s="42">
        <f t="shared" si="726"/>
        <v>-4.3382135166937499E-3</v>
      </c>
      <c r="DW612" s="42">
        <f t="shared" si="726"/>
        <v>0</v>
      </c>
      <c r="DX612" s="42">
        <f t="shared" si="726"/>
        <v>-5.1140213799580933E-2</v>
      </c>
      <c r="DY612" s="42">
        <f t="shared" si="726"/>
        <v>-1.0767869255325656E-2</v>
      </c>
      <c r="DZ612" s="42">
        <f t="shared" si="726"/>
        <v>-1.030126890631424E-2</v>
      </c>
      <c r="EA612" s="42">
        <f t="shared" si="726"/>
        <v>-1.2607161690951995E-3</v>
      </c>
      <c r="EB612" s="42">
        <f t="shared" ref="EB612:GF616" si="729">EB424-EB234</f>
        <v>-2.9841266405193786E-3</v>
      </c>
      <c r="EC612" s="42">
        <f t="shared" si="729"/>
        <v>-2.3358786896466761E-3</v>
      </c>
      <c r="ED612" s="42">
        <f t="shared" si="729"/>
        <v>0</v>
      </c>
      <c r="EE612" s="42">
        <f t="shared" si="729"/>
        <v>0</v>
      </c>
      <c r="EF612" s="42">
        <f t="shared" si="729"/>
        <v>0</v>
      </c>
      <c r="EG612" s="42">
        <f t="shared" si="729"/>
        <v>0</v>
      </c>
      <c r="EH612" s="42">
        <f t="shared" si="729"/>
        <v>0</v>
      </c>
      <c r="EI612" s="42">
        <f t="shared" si="729"/>
        <v>0</v>
      </c>
      <c r="EJ612" s="42">
        <f t="shared" si="729"/>
        <v>0</v>
      </c>
      <c r="EK612" s="42">
        <f t="shared" si="729"/>
        <v>0</v>
      </c>
      <c r="EL612" s="42">
        <f t="shared" si="729"/>
        <v>0</v>
      </c>
      <c r="EM612" s="42">
        <f t="shared" si="729"/>
        <v>-1.0647828811874797E-6</v>
      </c>
      <c r="EN612" s="42">
        <f t="shared" si="729"/>
        <v>-2.1039221023620835E-6</v>
      </c>
      <c r="EO612" s="42">
        <f t="shared" si="729"/>
        <v>0</v>
      </c>
      <c r="EP612" s="42">
        <f t="shared" si="729"/>
        <v>0</v>
      </c>
      <c r="EQ612" s="42">
        <f t="shared" si="729"/>
        <v>0</v>
      </c>
      <c r="ER612" s="42">
        <f t="shared" si="729"/>
        <v>0</v>
      </c>
      <c r="ES612" s="42">
        <f t="shared" si="729"/>
        <v>0</v>
      </c>
      <c r="ET612" s="42">
        <f t="shared" si="729"/>
        <v>0</v>
      </c>
      <c r="EU612" s="42">
        <f t="shared" si="729"/>
        <v>0</v>
      </c>
      <c r="EV612" s="42">
        <f t="shared" si="729"/>
        <v>0</v>
      </c>
      <c r="EW612" s="42">
        <f t="shared" si="729"/>
        <v>0</v>
      </c>
      <c r="EX612" s="42">
        <f t="shared" si="729"/>
        <v>0</v>
      </c>
      <c r="EY612" s="42">
        <f t="shared" si="729"/>
        <v>0</v>
      </c>
      <c r="EZ612" s="42">
        <f t="shared" si="729"/>
        <v>0</v>
      </c>
      <c r="FA612" s="42">
        <f t="shared" si="729"/>
        <v>-2.601947267429465E-2</v>
      </c>
      <c r="FB612" s="42">
        <f t="shared" si="729"/>
        <v>0</v>
      </c>
      <c r="FC612" s="42">
        <f t="shared" si="729"/>
        <v>0</v>
      </c>
      <c r="FD612" s="42">
        <f t="shared" si="729"/>
        <v>0</v>
      </c>
      <c r="FE612" s="42">
        <f t="shared" si="729"/>
        <v>0</v>
      </c>
      <c r="FF612" s="42">
        <f t="shared" si="729"/>
        <v>0</v>
      </c>
      <c r="FG612" s="42">
        <f t="shared" si="729"/>
        <v>0</v>
      </c>
      <c r="FH612" s="42">
        <f t="shared" si="729"/>
        <v>-7.4501747650309851E-5</v>
      </c>
      <c r="FI612" s="42">
        <f t="shared" si="729"/>
        <v>-4.6443542841670909E-5</v>
      </c>
      <c r="FJ612" s="42">
        <f t="shared" si="729"/>
        <v>0</v>
      </c>
      <c r="FK612" s="42">
        <f t="shared" si="729"/>
        <v>0</v>
      </c>
      <c r="FL612" s="42">
        <f t="shared" si="729"/>
        <v>0</v>
      </c>
      <c r="FM612" s="42">
        <f t="shared" si="729"/>
        <v>0</v>
      </c>
      <c r="FN612" s="42">
        <f t="shared" si="729"/>
        <v>0</v>
      </c>
      <c r="FO612" s="42">
        <f t="shared" si="729"/>
        <v>0</v>
      </c>
      <c r="FP612" s="42">
        <f t="shared" si="729"/>
        <v>0</v>
      </c>
      <c r="FQ612" s="42">
        <f t="shared" si="729"/>
        <v>0</v>
      </c>
      <c r="FR612" s="42">
        <f t="shared" si="729"/>
        <v>0</v>
      </c>
      <c r="FS612" s="42">
        <f t="shared" si="729"/>
        <v>0</v>
      </c>
      <c r="FT612" s="42">
        <f t="shared" si="729"/>
        <v>0</v>
      </c>
      <c r="FU612" s="42">
        <f t="shared" si="729"/>
        <v>0</v>
      </c>
      <c r="FV612" s="42">
        <f t="shared" si="729"/>
        <v>0</v>
      </c>
      <c r="FW612" s="42">
        <f t="shared" si="729"/>
        <v>-5.3014714342671059E-5</v>
      </c>
      <c r="FX612" s="42">
        <f t="shared" si="729"/>
        <v>0</v>
      </c>
      <c r="FY612" s="42">
        <f t="shared" si="729"/>
        <v>-1.0666513787955675E-4</v>
      </c>
      <c r="FZ612" s="42">
        <f t="shared" si="729"/>
        <v>0</v>
      </c>
      <c r="GA612" s="42">
        <f t="shared" si="729"/>
        <v>0</v>
      </c>
      <c r="GB612" s="42">
        <f t="shared" si="729"/>
        <v>0</v>
      </c>
      <c r="GC612" s="42">
        <f t="shared" si="729"/>
        <v>-8.3928448974252213E-5</v>
      </c>
      <c r="GD612" s="42">
        <f t="shared" si="729"/>
        <v>-1.0601999693903355E-4</v>
      </c>
      <c r="GE612" s="42">
        <f t="shared" si="729"/>
        <v>0</v>
      </c>
      <c r="GF612" s="42">
        <f t="shared" si="729"/>
        <v>0</v>
      </c>
      <c r="GG612" s="1"/>
      <c r="GH612" s="37"/>
      <c r="GI612" s="37"/>
    </row>
    <row r="613" spans="1:191">
      <c r="A613" s="37"/>
      <c r="B613" s="40" t="s">
        <v>78</v>
      </c>
      <c r="C613" s="41" t="s">
        <v>264</v>
      </c>
      <c r="D613" s="42">
        <f t="shared" si="697"/>
        <v>0</v>
      </c>
      <c r="E613" s="42">
        <f t="shared" si="727"/>
        <v>0</v>
      </c>
      <c r="F613" s="42">
        <f t="shared" si="727"/>
        <v>-5.31025477097122E-5</v>
      </c>
      <c r="G613" s="42">
        <f t="shared" si="727"/>
        <v>-3.3945382622689645E-4</v>
      </c>
      <c r="H613" s="42">
        <f t="shared" si="727"/>
        <v>0</v>
      </c>
      <c r="I613" s="42">
        <f t="shared" si="727"/>
        <v>-7.2212894723320476E-5</v>
      </c>
      <c r="J613" s="42">
        <f t="shared" si="727"/>
        <v>-1.5662202100021617E-5</v>
      </c>
      <c r="K613" s="42">
        <f t="shared" si="727"/>
        <v>-1.0137775641214307E-4</v>
      </c>
      <c r="L613" s="42">
        <f t="shared" si="727"/>
        <v>-2.2113905039206115E-4</v>
      </c>
      <c r="M613" s="42">
        <f t="shared" si="727"/>
        <v>-2.7987685418415897E-5</v>
      </c>
      <c r="N613" s="42">
        <f t="shared" si="727"/>
        <v>-1.8711824536548201E-4</v>
      </c>
      <c r="O613" s="42">
        <f t="shared" si="727"/>
        <v>-1.6265753671211498E-3</v>
      </c>
      <c r="P613" s="42">
        <f t="shared" si="727"/>
        <v>-2.3028739867354456E-4</v>
      </c>
      <c r="Q613" s="42">
        <f t="shared" si="727"/>
        <v>-5.2928535890840187E-6</v>
      </c>
      <c r="R613" s="42">
        <f t="shared" si="727"/>
        <v>-2.2055403172769995E-5</v>
      </c>
      <c r="S613" s="42">
        <f t="shared" si="727"/>
        <v>-3.1203779401761141E-5</v>
      </c>
      <c r="T613" s="42">
        <f t="shared" si="727"/>
        <v>-8.0179419833622476E-5</v>
      </c>
      <c r="U613" s="42">
        <f t="shared" si="727"/>
        <v>-1.1348243736493263E-3</v>
      </c>
      <c r="V613" s="42">
        <f t="shared" si="727"/>
        <v>0</v>
      </c>
      <c r="W613" s="42">
        <f t="shared" si="727"/>
        <v>-1.5211379861688229E-4</v>
      </c>
      <c r="X613" s="42">
        <f t="shared" si="727"/>
        <v>-7.4215968468242582E-4</v>
      </c>
      <c r="Y613" s="42">
        <f t="shared" si="727"/>
        <v>-4.251990740814193E-5</v>
      </c>
      <c r="Z613" s="42">
        <f t="shared" si="727"/>
        <v>-2.7989588661457045E-4</v>
      </c>
      <c r="AA613" s="42">
        <f t="shared" si="727"/>
        <v>-5.5050719838681185E-4</v>
      </c>
      <c r="AB613" s="42">
        <f t="shared" si="727"/>
        <v>-5.8599237407184426E-5</v>
      </c>
      <c r="AC613" s="42">
        <f t="shared" si="727"/>
        <v>0</v>
      </c>
      <c r="AD613" s="42">
        <f t="shared" si="727"/>
        <v>-4.6262306351768392E-7</v>
      </c>
      <c r="AE613" s="42">
        <f t="shared" si="727"/>
        <v>-1.5143369854093629E-5</v>
      </c>
      <c r="AF613" s="42">
        <f t="shared" si="727"/>
        <v>-1.7635484610520325E-5</v>
      </c>
      <c r="AG613" s="42">
        <f t="shared" si="727"/>
        <v>-3.4960145434205E-5</v>
      </c>
      <c r="AH613" s="42">
        <f t="shared" si="727"/>
        <v>-8.1958415860904868E-4</v>
      </c>
      <c r="AI613" s="42">
        <f t="shared" si="727"/>
        <v>-4.9186879399920064E-5</v>
      </c>
      <c r="AJ613" s="42">
        <f t="shared" si="727"/>
        <v>-3.3860987007651623E-4</v>
      </c>
      <c r="AK613" s="42">
        <f t="shared" si="727"/>
        <v>-9.0209673054370638E-4</v>
      </c>
      <c r="AL613" s="42">
        <f t="shared" si="727"/>
        <v>-1.123572288316398E-4</v>
      </c>
      <c r="AM613" s="42">
        <f t="shared" si="727"/>
        <v>-3.7885667465744705E-4</v>
      </c>
      <c r="AN613" s="42">
        <f t="shared" si="727"/>
        <v>0.99228530182359631</v>
      </c>
      <c r="AO613" s="42">
        <f t="shared" si="727"/>
        <v>-3.4881979732611097E-2</v>
      </c>
      <c r="AP613" s="42">
        <f t="shared" si="727"/>
        <v>0</v>
      </c>
      <c r="AQ613" s="42">
        <f t="shared" si="727"/>
        <v>0</v>
      </c>
      <c r="AR613" s="42">
        <f t="shared" si="727"/>
        <v>0</v>
      </c>
      <c r="AS613" s="42">
        <f t="shared" si="727"/>
        <v>-7.0527125916659583E-5</v>
      </c>
      <c r="AT613" s="42">
        <f t="shared" si="727"/>
        <v>0</v>
      </c>
      <c r="AU613" s="42">
        <f t="shared" si="727"/>
        <v>-1.2468720103981083E-5</v>
      </c>
      <c r="AV613" s="42">
        <f t="shared" si="727"/>
        <v>-2.2108139651462613E-4</v>
      </c>
      <c r="AW613" s="42">
        <f t="shared" si="727"/>
        <v>0</v>
      </c>
      <c r="AX613" s="42">
        <f t="shared" si="727"/>
        <v>0</v>
      </c>
      <c r="AY613" s="42">
        <f t="shared" si="727"/>
        <v>0</v>
      </c>
      <c r="AZ613" s="42">
        <f t="shared" si="727"/>
        <v>-7.2921841458801456E-5</v>
      </c>
      <c r="BA613" s="42">
        <f t="shared" si="727"/>
        <v>0</v>
      </c>
      <c r="BB613" s="42">
        <f t="shared" si="727"/>
        <v>-3.395409222484189E-4</v>
      </c>
      <c r="BC613" s="42">
        <f t="shared" si="727"/>
        <v>-1.9110745175731262E-5</v>
      </c>
      <c r="BD613" s="42">
        <f t="shared" si="727"/>
        <v>0</v>
      </c>
      <c r="BE613" s="42">
        <f t="shared" si="727"/>
        <v>-8.2206140685321403E-6</v>
      </c>
      <c r="BF613" s="42">
        <f t="shared" si="727"/>
        <v>0</v>
      </c>
      <c r="BG613" s="42">
        <f t="shared" si="727"/>
        <v>0</v>
      </c>
      <c r="BH613" s="42">
        <f t="shared" si="727"/>
        <v>-4.3710512417473855E-4</v>
      </c>
      <c r="BI613" s="42">
        <f t="shared" si="727"/>
        <v>0</v>
      </c>
      <c r="BJ613" s="42">
        <f t="shared" si="727"/>
        <v>-5.3013689321008029E-4</v>
      </c>
      <c r="BK613" s="42">
        <f t="shared" si="727"/>
        <v>0</v>
      </c>
      <c r="BL613" s="42">
        <f t="shared" si="727"/>
        <v>0</v>
      </c>
      <c r="BM613" s="42">
        <f t="shared" si="727"/>
        <v>-1.3706770793790127E-4</v>
      </c>
      <c r="BN613" s="42">
        <f t="shared" si="727"/>
        <v>0</v>
      </c>
      <c r="BO613" s="42">
        <f t="shared" si="727"/>
        <v>-5.3559196033620184E-5</v>
      </c>
      <c r="BP613" s="42">
        <f t="shared" si="727"/>
        <v>-3.6467255796597525E-3</v>
      </c>
      <c r="BQ613" s="42">
        <f t="shared" si="726"/>
        <v>-2.7060838087464181E-4</v>
      </c>
      <c r="BR613" s="42">
        <f t="shared" si="726"/>
        <v>-6.3116045804769965E-3</v>
      </c>
      <c r="BS613" s="42">
        <f t="shared" si="726"/>
        <v>-3.5623739810204221E-5</v>
      </c>
      <c r="BT613" s="42">
        <f t="shared" si="726"/>
        <v>-2.3778849229242442E-2</v>
      </c>
      <c r="BU613" s="42">
        <f t="shared" si="726"/>
        <v>-2.9057741423259573E-3</v>
      </c>
      <c r="BV613" s="42">
        <f t="shared" si="726"/>
        <v>-1.7786159502317599E-3</v>
      </c>
      <c r="BW613" s="42">
        <f t="shared" si="726"/>
        <v>0</v>
      </c>
      <c r="BX613" s="42">
        <f t="shared" si="726"/>
        <v>0</v>
      </c>
      <c r="BY613" s="42">
        <f t="shared" si="726"/>
        <v>0</v>
      </c>
      <c r="BZ613" s="42">
        <f t="shared" si="726"/>
        <v>-7.9710455375327081E-5</v>
      </c>
      <c r="CA613" s="42">
        <f t="shared" si="726"/>
        <v>-3.5488870173911938E-4</v>
      </c>
      <c r="CB613" s="42">
        <f t="shared" si="726"/>
        <v>-9.7385681383266206E-6</v>
      </c>
      <c r="CC613" s="42">
        <f t="shared" si="726"/>
        <v>0</v>
      </c>
      <c r="CD613" s="42">
        <f t="shared" si="726"/>
        <v>-5.7879454232760775E-3</v>
      </c>
      <c r="CE613" s="42">
        <f t="shared" si="726"/>
        <v>-8.6973744475941732E-4</v>
      </c>
      <c r="CF613" s="42">
        <f t="shared" si="726"/>
        <v>-2.6245075595026509E-5</v>
      </c>
      <c r="CG613" s="42">
        <f t="shared" si="726"/>
        <v>-1.9464218197778841E-5</v>
      </c>
      <c r="CH613" s="42">
        <f t="shared" si="726"/>
        <v>-2.3013164808779784E-5</v>
      </c>
      <c r="CI613" s="42">
        <f t="shared" si="726"/>
        <v>-5.136819087206869E-4</v>
      </c>
      <c r="CJ613" s="42">
        <f t="shared" si="726"/>
        <v>-6.1982919414576078E-6</v>
      </c>
      <c r="CK613" s="42">
        <f t="shared" si="726"/>
        <v>-1.7928384967738756E-4</v>
      </c>
      <c r="CL613" s="42">
        <f t="shared" si="726"/>
        <v>-5.4334748624166532E-6</v>
      </c>
      <c r="CM613" s="42">
        <f t="shared" si="726"/>
        <v>-2.3327133286861492E-4</v>
      </c>
      <c r="CN613" s="42">
        <f t="shared" si="726"/>
        <v>-9.634775002869489E-5</v>
      </c>
      <c r="CO613" s="42">
        <f t="shared" si="726"/>
        <v>-3.3659984785686873E-5</v>
      </c>
      <c r="CP613" s="42">
        <f t="shared" si="726"/>
        <v>-5.1919482497365564E-5</v>
      </c>
      <c r="CQ613" s="42">
        <f t="shared" si="726"/>
        <v>-1.1739185912976905E-4</v>
      </c>
      <c r="CR613" s="42">
        <f t="shared" si="726"/>
        <v>-1.4895245334963246E-4</v>
      </c>
      <c r="CS613" s="42">
        <f t="shared" si="726"/>
        <v>-1.3921842626597568E-4</v>
      </c>
      <c r="CT613" s="42">
        <f t="shared" si="726"/>
        <v>-3.6852567936328842E-4</v>
      </c>
      <c r="CU613" s="42">
        <f t="shared" si="726"/>
        <v>-6.6997899024707672E-6</v>
      </c>
      <c r="CV613" s="42">
        <f t="shared" si="726"/>
        <v>-1.210576319425248E-4</v>
      </c>
      <c r="CW613" s="42">
        <f t="shared" si="726"/>
        <v>-2.3261379409371562E-4</v>
      </c>
      <c r="CX613" s="42">
        <f t="shared" si="726"/>
        <v>-9.4776062883944359E-4</v>
      </c>
      <c r="CY613" s="42">
        <f t="shared" si="726"/>
        <v>-9.3654475184747619E-4</v>
      </c>
      <c r="CZ613" s="42">
        <f t="shared" si="726"/>
        <v>-7.8970136513816858E-4</v>
      </c>
      <c r="DA613" s="42">
        <f t="shared" si="726"/>
        <v>-2.7053074751027169E-5</v>
      </c>
      <c r="DB613" s="42">
        <f t="shared" si="726"/>
        <v>-1.5507657995156039E-3</v>
      </c>
      <c r="DC613" s="42">
        <f t="shared" si="726"/>
        <v>-5.0947190689490801E-5</v>
      </c>
      <c r="DD613" s="42">
        <f t="shared" si="726"/>
        <v>-1.5752260799151092E-4</v>
      </c>
      <c r="DE613" s="42">
        <f t="shared" si="726"/>
        <v>-1.9537856748234837E-4</v>
      </c>
      <c r="DF613" s="42">
        <f t="shared" si="726"/>
        <v>-2.6629158964150282E-4</v>
      </c>
      <c r="DG613" s="42">
        <f t="shared" si="726"/>
        <v>-3.1338077134759623E-5</v>
      </c>
      <c r="DH613" s="42">
        <f t="shared" si="726"/>
        <v>-1.7651865024402393E-4</v>
      </c>
      <c r="DI613" s="42">
        <f t="shared" si="726"/>
        <v>-3.9416555680262682E-4</v>
      </c>
      <c r="DJ613" s="42">
        <f t="shared" si="726"/>
        <v>-6.6683810423453265E-5</v>
      </c>
      <c r="DK613" s="42">
        <f t="shared" si="726"/>
        <v>-2.1862941221482523E-5</v>
      </c>
      <c r="DL613" s="42">
        <f t="shared" si="726"/>
        <v>-3.7001386770284454E-5</v>
      </c>
      <c r="DM613" s="42">
        <f t="shared" si="726"/>
        <v>-3.064733424483093E-5</v>
      </c>
      <c r="DN613" s="42">
        <f t="shared" si="726"/>
        <v>-3.9960624395371459E-4</v>
      </c>
      <c r="DO613" s="42">
        <f t="shared" si="726"/>
        <v>0</v>
      </c>
      <c r="DP613" s="42">
        <f t="shared" si="726"/>
        <v>-2.3893499596079216E-4</v>
      </c>
      <c r="DQ613" s="42">
        <f t="shared" si="726"/>
        <v>-1.8319772635481152E-3</v>
      </c>
      <c r="DR613" s="42">
        <f t="shared" si="726"/>
        <v>-2.1448029078248534E-3</v>
      </c>
      <c r="DS613" s="42">
        <f t="shared" si="726"/>
        <v>-9.2730196612419499E-6</v>
      </c>
      <c r="DT613" s="42">
        <f t="shared" si="726"/>
        <v>-7.2224980815239443E-5</v>
      </c>
      <c r="DU613" s="42">
        <f t="shared" si="726"/>
        <v>-2.3529126635173313E-3</v>
      </c>
      <c r="DV613" s="42">
        <f t="shared" si="726"/>
        <v>-2.9565106021916806E-2</v>
      </c>
      <c r="DW613" s="42">
        <f t="shared" si="726"/>
        <v>0</v>
      </c>
      <c r="DX613" s="42">
        <f t="shared" si="726"/>
        <v>-5.027231524132076E-2</v>
      </c>
      <c r="DY613" s="42">
        <f t="shared" si="726"/>
        <v>-6.7527094280381509E-3</v>
      </c>
      <c r="DZ613" s="42">
        <f t="shared" si="726"/>
        <v>-5.1377141660531398E-3</v>
      </c>
      <c r="EA613" s="42">
        <f t="shared" si="726"/>
        <v>-5.6147965403838273E-4</v>
      </c>
      <c r="EB613" s="42">
        <f t="shared" si="729"/>
        <v>-1.5442135838645121E-3</v>
      </c>
      <c r="EC613" s="42">
        <f t="shared" si="729"/>
        <v>-1.9269843982101459E-5</v>
      </c>
      <c r="ED613" s="42">
        <f t="shared" si="729"/>
        <v>-7.7282552256288253E-6</v>
      </c>
      <c r="EE613" s="42">
        <f t="shared" si="729"/>
        <v>0</v>
      </c>
      <c r="EF613" s="42">
        <f t="shared" si="729"/>
        <v>0</v>
      </c>
      <c r="EG613" s="42">
        <f t="shared" si="729"/>
        <v>-3.0599880048470211E-6</v>
      </c>
      <c r="EH613" s="42">
        <f t="shared" si="729"/>
        <v>-1.0870692561893984E-3</v>
      </c>
      <c r="EI613" s="42">
        <f t="shared" si="729"/>
        <v>-4.1676614620991191E-4</v>
      </c>
      <c r="EJ613" s="42">
        <f t="shared" si="729"/>
        <v>-1.4291253091475929E-4</v>
      </c>
      <c r="EK613" s="42">
        <f t="shared" si="729"/>
        <v>0</v>
      </c>
      <c r="EL613" s="42">
        <f t="shared" si="729"/>
        <v>-1.3072865209281865E-7</v>
      </c>
      <c r="EM613" s="42">
        <f t="shared" si="729"/>
        <v>0</v>
      </c>
      <c r="EN613" s="42">
        <f t="shared" si="729"/>
        <v>0</v>
      </c>
      <c r="EO613" s="42">
        <f t="shared" si="729"/>
        <v>-3.1749007256856785E-6</v>
      </c>
      <c r="EP613" s="42">
        <f t="shared" si="729"/>
        <v>-7.3725652103392868E-6</v>
      </c>
      <c r="EQ613" s="42">
        <f t="shared" si="729"/>
        <v>0</v>
      </c>
      <c r="ER613" s="42">
        <f t="shared" si="729"/>
        <v>-6.7947702314472394E-7</v>
      </c>
      <c r="ES613" s="42">
        <f t="shared" si="729"/>
        <v>0</v>
      </c>
      <c r="ET613" s="42">
        <f t="shared" si="729"/>
        <v>0</v>
      </c>
      <c r="EU613" s="42">
        <f t="shared" si="729"/>
        <v>0</v>
      </c>
      <c r="EV613" s="42">
        <f t="shared" si="729"/>
        <v>-2.509448071991046E-6</v>
      </c>
      <c r="EW613" s="42">
        <f t="shared" si="729"/>
        <v>-6.002356807746572E-4</v>
      </c>
      <c r="EX613" s="42">
        <f t="shared" si="729"/>
        <v>-4.6932036042462759E-6</v>
      </c>
      <c r="EY613" s="42">
        <f t="shared" si="729"/>
        <v>-2.1249242995718276E-6</v>
      </c>
      <c r="EZ613" s="42">
        <f t="shared" si="729"/>
        <v>-5.0474829153676116E-4</v>
      </c>
      <c r="FA613" s="42">
        <f t="shared" si="729"/>
        <v>-3.4345817639115914E-2</v>
      </c>
      <c r="FB613" s="42">
        <f t="shared" si="729"/>
        <v>-2.4924021353979451E-5</v>
      </c>
      <c r="FC613" s="42">
        <f t="shared" si="729"/>
        <v>-3.9147534474297546E-5</v>
      </c>
      <c r="FD613" s="42">
        <f t="shared" si="729"/>
        <v>-4.0297078131631784E-5</v>
      </c>
      <c r="FE613" s="42">
        <f t="shared" si="729"/>
        <v>-9.3132750787977146E-5</v>
      </c>
      <c r="FF613" s="42">
        <f t="shared" si="729"/>
        <v>-1.5837562178647487E-5</v>
      </c>
      <c r="FG613" s="42">
        <f t="shared" si="729"/>
        <v>-3.1824441734516572E-5</v>
      </c>
      <c r="FH613" s="42">
        <f t="shared" si="729"/>
        <v>-7.6546893664239922E-5</v>
      </c>
      <c r="FI613" s="42">
        <f t="shared" si="729"/>
        <v>-4.5474415944493196E-5</v>
      </c>
      <c r="FJ613" s="42">
        <f t="shared" si="729"/>
        <v>-6.6097119688854279E-6</v>
      </c>
      <c r="FK613" s="42">
        <f t="shared" si="729"/>
        <v>-1.6680793720835987E-5</v>
      </c>
      <c r="FL613" s="42">
        <f t="shared" si="729"/>
        <v>-7.7293615712676069E-5</v>
      </c>
      <c r="FM613" s="42">
        <f t="shared" si="729"/>
        <v>-9.7526396039860196E-5</v>
      </c>
      <c r="FN613" s="42">
        <f t="shared" si="729"/>
        <v>-1.1100671322835679E-4</v>
      </c>
      <c r="FO613" s="42">
        <f t="shared" si="729"/>
        <v>-9.8291349057284411E-7</v>
      </c>
      <c r="FP613" s="42">
        <f t="shared" si="729"/>
        <v>-4.4992671532653749E-4</v>
      </c>
      <c r="FQ613" s="42">
        <f t="shared" si="729"/>
        <v>-3.3201177844581553E-5</v>
      </c>
      <c r="FR613" s="42">
        <f t="shared" si="729"/>
        <v>-2.6792174912210306E-5</v>
      </c>
      <c r="FS613" s="42">
        <f t="shared" si="729"/>
        <v>-1.3538538465131383E-4</v>
      </c>
      <c r="FT613" s="42">
        <f t="shared" si="729"/>
        <v>-4.9887342642115844E-5</v>
      </c>
      <c r="FU613" s="42">
        <f t="shared" si="729"/>
        <v>0</v>
      </c>
      <c r="FV613" s="42">
        <f t="shared" si="729"/>
        <v>-5.5453597954205854E-7</v>
      </c>
      <c r="FW613" s="42">
        <f t="shared" si="729"/>
        <v>-6.689553860273951E-6</v>
      </c>
      <c r="FX613" s="42">
        <f t="shared" si="729"/>
        <v>0</v>
      </c>
      <c r="FY613" s="42">
        <f t="shared" si="729"/>
        <v>-1.140273630384888E-4</v>
      </c>
      <c r="FZ613" s="42">
        <f t="shared" si="729"/>
        <v>-2.2399924348540459E-4</v>
      </c>
      <c r="GA613" s="42">
        <f t="shared" si="729"/>
        <v>-8.8998965059949192E-4</v>
      </c>
      <c r="GB613" s="42">
        <f t="shared" si="729"/>
        <v>-3.3583117265483279E-4</v>
      </c>
      <c r="GC613" s="42">
        <f t="shared" si="729"/>
        <v>-5.2027338888241653E-4</v>
      </c>
      <c r="GD613" s="42">
        <f t="shared" si="729"/>
        <v>-5.6654006146409632E-4</v>
      </c>
      <c r="GE613" s="42">
        <f t="shared" si="729"/>
        <v>0</v>
      </c>
      <c r="GF613" s="42">
        <f t="shared" si="729"/>
        <v>-2.2799973066200041E-5</v>
      </c>
      <c r="GG613" s="1"/>
      <c r="GH613" s="37"/>
      <c r="GI613" s="37"/>
    </row>
    <row r="614" spans="1:191">
      <c r="A614" s="37"/>
      <c r="B614" s="40" t="s">
        <v>79</v>
      </c>
      <c r="C614" s="41" t="s">
        <v>265</v>
      </c>
      <c r="D614" s="42">
        <f t="shared" si="697"/>
        <v>0</v>
      </c>
      <c r="E614" s="42">
        <f t="shared" si="727"/>
        <v>0</v>
      </c>
      <c r="F614" s="42">
        <f t="shared" si="727"/>
        <v>0</v>
      </c>
      <c r="G614" s="42">
        <f t="shared" si="727"/>
        <v>0</v>
      </c>
      <c r="H614" s="42">
        <f t="shared" si="727"/>
        <v>0</v>
      </c>
      <c r="I614" s="42">
        <f t="shared" si="727"/>
        <v>0</v>
      </c>
      <c r="J614" s="42">
        <f t="shared" si="727"/>
        <v>0</v>
      </c>
      <c r="K614" s="42">
        <f t="shared" si="727"/>
        <v>-4.9053753102649876E-5</v>
      </c>
      <c r="L614" s="42">
        <f t="shared" si="727"/>
        <v>-8.2927143897022919E-5</v>
      </c>
      <c r="M614" s="42">
        <f t="shared" si="727"/>
        <v>-3.1186278037663429E-4</v>
      </c>
      <c r="N614" s="42">
        <f t="shared" si="727"/>
        <v>-1.3365588954677286E-5</v>
      </c>
      <c r="O614" s="42">
        <f t="shared" si="727"/>
        <v>-3.6466986967249556E-4</v>
      </c>
      <c r="P614" s="42">
        <f t="shared" si="727"/>
        <v>-5.8953574060427406E-4</v>
      </c>
      <c r="Q614" s="42">
        <f t="shared" si="727"/>
        <v>-3.546211904686293E-3</v>
      </c>
      <c r="R614" s="42">
        <f t="shared" si="727"/>
        <v>-1.6140545049163496E-3</v>
      </c>
      <c r="S614" s="42">
        <f t="shared" si="727"/>
        <v>-8.4874279972790314E-4</v>
      </c>
      <c r="T614" s="42">
        <f t="shared" si="727"/>
        <v>-2.4421460844520381E-4</v>
      </c>
      <c r="U614" s="42">
        <f t="shared" si="727"/>
        <v>-2.0550919750597136E-4</v>
      </c>
      <c r="V614" s="42">
        <f t="shared" si="727"/>
        <v>-6.1884620652935586E-5</v>
      </c>
      <c r="W614" s="42">
        <f t="shared" si="727"/>
        <v>-4.4710765088668263E-4</v>
      </c>
      <c r="X614" s="42">
        <f t="shared" si="727"/>
        <v>-4.300013037940406E-4</v>
      </c>
      <c r="Y614" s="42">
        <f t="shared" si="727"/>
        <v>-3.4491895039291247E-4</v>
      </c>
      <c r="Z614" s="42">
        <f t="shared" si="727"/>
        <v>-6.2730187264145815E-4</v>
      </c>
      <c r="AA614" s="42">
        <f t="shared" si="727"/>
        <v>-3.7966013681849092E-5</v>
      </c>
      <c r="AB614" s="42">
        <f t="shared" si="727"/>
        <v>-1.0010034115994382E-3</v>
      </c>
      <c r="AC614" s="42">
        <f t="shared" si="727"/>
        <v>-1.458330847542116E-5</v>
      </c>
      <c r="AD614" s="42">
        <f t="shared" si="727"/>
        <v>-2.0725513245592242E-4</v>
      </c>
      <c r="AE614" s="42">
        <f t="shared" si="727"/>
        <v>-5.8301973938260467E-4</v>
      </c>
      <c r="AF614" s="42">
        <f t="shared" si="727"/>
        <v>-6.676290602554123E-4</v>
      </c>
      <c r="AG614" s="42">
        <f t="shared" si="727"/>
        <v>-8.0408334498671512E-4</v>
      </c>
      <c r="AH614" s="42">
        <f t="shared" si="727"/>
        <v>-9.1390138321088376E-4</v>
      </c>
      <c r="AI614" s="42">
        <f t="shared" si="727"/>
        <v>-9.6734196153176126E-4</v>
      </c>
      <c r="AJ614" s="42">
        <f t="shared" si="727"/>
        <v>-6.6759102346839209E-4</v>
      </c>
      <c r="AK614" s="42">
        <f t="shared" si="727"/>
        <v>-9.8586285552276472E-4</v>
      </c>
      <c r="AL614" s="42">
        <f t="shared" si="727"/>
        <v>-5.7599223056219943E-4</v>
      </c>
      <c r="AM614" s="42">
        <f t="shared" si="727"/>
        <v>-4.9473257731840164E-4</v>
      </c>
      <c r="AN614" s="42">
        <f t="shared" si="727"/>
        <v>-1.1175850751134811E-4</v>
      </c>
      <c r="AO614" s="42">
        <f t="shared" si="727"/>
        <v>0.97269631794995326</v>
      </c>
      <c r="AP614" s="42">
        <f t="shared" si="727"/>
        <v>-7.7468534863422972E-5</v>
      </c>
      <c r="AQ614" s="42">
        <f t="shared" si="727"/>
        <v>-1.1815510377937734E-3</v>
      </c>
      <c r="AR614" s="42">
        <f t="shared" si="727"/>
        <v>-7.1501883308533584E-4</v>
      </c>
      <c r="AS614" s="42">
        <f t="shared" si="727"/>
        <v>-9.9098333860999765E-4</v>
      </c>
      <c r="AT614" s="42">
        <f t="shared" si="727"/>
        <v>-5.3969392682490193E-4</v>
      </c>
      <c r="AU614" s="42">
        <f t="shared" si="727"/>
        <v>-4.1669658153949688E-4</v>
      </c>
      <c r="AV614" s="42">
        <f t="shared" si="727"/>
        <v>-1.0257148512713467E-3</v>
      </c>
      <c r="AW614" s="42">
        <f t="shared" si="727"/>
        <v>-7.8642798047112966E-4</v>
      </c>
      <c r="AX614" s="42">
        <f t="shared" si="727"/>
        <v>-9.8759268682175011E-4</v>
      </c>
      <c r="AY614" s="42">
        <f t="shared" si="727"/>
        <v>-5.2932928062178093E-5</v>
      </c>
      <c r="AZ614" s="42">
        <f t="shared" si="727"/>
        <v>-4.6174337892467639E-4</v>
      </c>
      <c r="BA614" s="42">
        <f t="shared" si="727"/>
        <v>-1.1213480421869316E-3</v>
      </c>
      <c r="BB614" s="42">
        <f t="shared" si="727"/>
        <v>-9.6005853790783575E-4</v>
      </c>
      <c r="BC614" s="42">
        <f t="shared" si="727"/>
        <v>-4.1366800494968298E-4</v>
      </c>
      <c r="BD614" s="42">
        <f t="shared" si="727"/>
        <v>-6.4814327207029121E-4</v>
      </c>
      <c r="BE614" s="42">
        <f t="shared" si="727"/>
        <v>-1.60231106973717E-3</v>
      </c>
      <c r="BF614" s="42">
        <f t="shared" si="727"/>
        <v>-3.374435973237903E-4</v>
      </c>
      <c r="BG614" s="42">
        <f t="shared" si="727"/>
        <v>-2.422401746213043E-4</v>
      </c>
      <c r="BH614" s="42">
        <f t="shared" si="727"/>
        <v>-7.8239462980648881E-4</v>
      </c>
      <c r="BI614" s="42">
        <f t="shared" si="727"/>
        <v>-1.8595233421832871E-4</v>
      </c>
      <c r="BJ614" s="42">
        <f t="shared" si="727"/>
        <v>-8.3049773922145719E-4</v>
      </c>
      <c r="BK614" s="42">
        <f t="shared" si="727"/>
        <v>-4.9406433705797154E-6</v>
      </c>
      <c r="BL614" s="42">
        <f t="shared" si="727"/>
        <v>-1.1019283746556476E-4</v>
      </c>
      <c r="BM614" s="42">
        <f t="shared" si="727"/>
        <v>-8.6831099887076145E-4</v>
      </c>
      <c r="BN614" s="42">
        <f t="shared" si="727"/>
        <v>-1.0221389311478627E-3</v>
      </c>
      <c r="BO614" s="42">
        <f t="shared" si="727"/>
        <v>-1.4000373843188316E-3</v>
      </c>
      <c r="BP614" s="42">
        <f t="shared" ref="BP614:EA617" si="730">BP426-BP236</f>
        <v>-3.3923028647997699E-4</v>
      </c>
      <c r="BQ614" s="42">
        <f t="shared" si="730"/>
        <v>-4.8798232616738686E-5</v>
      </c>
      <c r="BR614" s="42">
        <f t="shared" si="730"/>
        <v>-3.4813176019779702E-4</v>
      </c>
      <c r="BS614" s="42">
        <f t="shared" si="730"/>
        <v>-6.404773431139875E-4</v>
      </c>
      <c r="BT614" s="42">
        <f t="shared" si="730"/>
        <v>-4.9082175278964283E-3</v>
      </c>
      <c r="BU614" s="42">
        <f t="shared" si="730"/>
        <v>-8.8188882750898608E-4</v>
      </c>
      <c r="BV614" s="42">
        <f t="shared" si="730"/>
        <v>-1.4515486561359999E-3</v>
      </c>
      <c r="BW614" s="42">
        <f t="shared" si="730"/>
        <v>-9.018915105134858E-5</v>
      </c>
      <c r="BX614" s="42">
        <f t="shared" si="730"/>
        <v>-1.4582783522696242E-4</v>
      </c>
      <c r="BY614" s="42">
        <f t="shared" si="730"/>
        <v>-2.3829902322137402E-4</v>
      </c>
      <c r="BZ614" s="42">
        <f t="shared" si="730"/>
        <v>-1.7260300156207774E-4</v>
      </c>
      <c r="CA614" s="42">
        <f t="shared" si="730"/>
        <v>-9.8116288127874187E-4</v>
      </c>
      <c r="CB614" s="42">
        <f t="shared" si="730"/>
        <v>-5.3119462572690663E-6</v>
      </c>
      <c r="CC614" s="42">
        <f t="shared" si="730"/>
        <v>-4.3941753339142456E-5</v>
      </c>
      <c r="CD614" s="42">
        <f t="shared" si="730"/>
        <v>-2.7846854744427305E-4</v>
      </c>
      <c r="CE614" s="42">
        <f t="shared" si="730"/>
        <v>-4.3078370449228185E-4</v>
      </c>
      <c r="CF614" s="42">
        <f t="shared" si="730"/>
        <v>-1.8279464931974601E-4</v>
      </c>
      <c r="CG614" s="42">
        <f t="shared" si="730"/>
        <v>-5.1093572769169457E-4</v>
      </c>
      <c r="CH614" s="42">
        <f t="shared" si="730"/>
        <v>-2.0839699243506134E-4</v>
      </c>
      <c r="CI614" s="42">
        <f t="shared" si="730"/>
        <v>-2.4182883839367984E-4</v>
      </c>
      <c r="CJ614" s="42">
        <f t="shared" si="730"/>
        <v>-1.0489417131697489E-4</v>
      </c>
      <c r="CK614" s="42">
        <f t="shared" si="730"/>
        <v>-1.9356745308575087E-4</v>
      </c>
      <c r="CL614" s="42">
        <f t="shared" si="730"/>
        <v>-5.3946643276851054E-4</v>
      </c>
      <c r="CM614" s="42">
        <f t="shared" si="730"/>
        <v>-3.5708984093084161E-4</v>
      </c>
      <c r="CN614" s="42">
        <f t="shared" si="730"/>
        <v>-4.3230816534614401E-4</v>
      </c>
      <c r="CO614" s="42">
        <f t="shared" si="730"/>
        <v>-6.7768769368516254E-4</v>
      </c>
      <c r="CP614" s="42">
        <f t="shared" si="730"/>
        <v>-2.8728780315208943E-4</v>
      </c>
      <c r="CQ614" s="42">
        <f t="shared" si="730"/>
        <v>-1.0820467015439583E-3</v>
      </c>
      <c r="CR614" s="42">
        <f t="shared" si="730"/>
        <v>-1.9860327113284325E-4</v>
      </c>
      <c r="CS614" s="42">
        <f t="shared" si="730"/>
        <v>-2.8067030322071032E-4</v>
      </c>
      <c r="CT614" s="42">
        <f t="shared" si="730"/>
        <v>-4.2687961413763302E-4</v>
      </c>
      <c r="CU614" s="42">
        <f t="shared" si="730"/>
        <v>-5.6357056238430568E-4</v>
      </c>
      <c r="CV614" s="42">
        <f t="shared" si="730"/>
        <v>-1.5893961200617201E-4</v>
      </c>
      <c r="CW614" s="42">
        <f t="shared" si="730"/>
        <v>-2.5367347915569813E-4</v>
      </c>
      <c r="CX614" s="42">
        <f t="shared" si="730"/>
        <v>-3.2534270320318541E-4</v>
      </c>
      <c r="CY614" s="42">
        <f t="shared" si="730"/>
        <v>-7.3916418300941106E-4</v>
      </c>
      <c r="CZ614" s="42">
        <f t="shared" si="730"/>
        <v>-4.4545129525125685E-4</v>
      </c>
      <c r="DA614" s="42">
        <f t="shared" si="730"/>
        <v>-1.2342965355156146E-4</v>
      </c>
      <c r="DB614" s="42">
        <f t="shared" si="730"/>
        <v>-5.0094962624801802E-5</v>
      </c>
      <c r="DC614" s="42">
        <f t="shared" si="730"/>
        <v>-9.7264180813377875E-4</v>
      </c>
      <c r="DD614" s="42">
        <f t="shared" si="730"/>
        <v>-1.052093644494643E-3</v>
      </c>
      <c r="DE614" s="42">
        <f t="shared" si="730"/>
        <v>-7.7079151510904759E-4</v>
      </c>
      <c r="DF614" s="42">
        <f t="shared" si="730"/>
        <v>-1.0862170771147469E-3</v>
      </c>
      <c r="DG614" s="42">
        <f t="shared" si="730"/>
        <v>-4.7007115702139433E-4</v>
      </c>
      <c r="DH614" s="42">
        <f t="shared" si="730"/>
        <v>-1.1167863119399138E-3</v>
      </c>
      <c r="DI614" s="42">
        <f t="shared" si="730"/>
        <v>-7.0705305243723502E-4</v>
      </c>
      <c r="DJ614" s="42">
        <f t="shared" si="730"/>
        <v>-1.2205716239386778E-3</v>
      </c>
      <c r="DK614" s="42">
        <f t="shared" si="730"/>
        <v>-6.2916686404044147E-3</v>
      </c>
      <c r="DL614" s="42">
        <f t="shared" si="730"/>
        <v>-2.9919008654676485E-3</v>
      </c>
      <c r="DM614" s="42">
        <f t="shared" si="730"/>
        <v>-2.5531105793346904E-4</v>
      </c>
      <c r="DN614" s="42">
        <f t="shared" si="730"/>
        <v>-3.4794522422179988E-4</v>
      </c>
      <c r="DO614" s="42">
        <f t="shared" si="730"/>
        <v>-1.9908173549502926E-4</v>
      </c>
      <c r="DP614" s="42">
        <f t="shared" si="730"/>
        <v>-2.9612094525781373E-4</v>
      </c>
      <c r="DQ614" s="42">
        <f t="shared" si="730"/>
        <v>-5.2296517011801861E-3</v>
      </c>
      <c r="DR614" s="42">
        <f t="shared" si="730"/>
        <v>-1.6944849652237685E-3</v>
      </c>
      <c r="DS614" s="42">
        <f t="shared" si="730"/>
        <v>-2.7379810683982812E-4</v>
      </c>
      <c r="DT614" s="42">
        <f t="shared" si="730"/>
        <v>-1.9861869724190848E-4</v>
      </c>
      <c r="DU614" s="42">
        <f t="shared" si="730"/>
        <v>-9.5732240558559227E-4</v>
      </c>
      <c r="DV614" s="42">
        <f t="shared" si="730"/>
        <v>-4.1774796481145E-3</v>
      </c>
      <c r="DW614" s="42">
        <f t="shared" si="730"/>
        <v>-1.276084370277483E-4</v>
      </c>
      <c r="DX614" s="42">
        <f t="shared" si="730"/>
        <v>-1.5290155036705045E-2</v>
      </c>
      <c r="DY614" s="42">
        <f t="shared" si="730"/>
        <v>-4.6501231970313469E-3</v>
      </c>
      <c r="DZ614" s="42">
        <f t="shared" si="730"/>
        <v>-2.4457969367206366E-2</v>
      </c>
      <c r="EA614" s="42">
        <f t="shared" si="730"/>
        <v>-6.7367759537764085E-5</v>
      </c>
      <c r="EB614" s="42">
        <f t="shared" si="729"/>
        <v>-1.2459485148982486E-4</v>
      </c>
      <c r="EC614" s="42">
        <f t="shared" si="729"/>
        <v>-6.3649474459247365E-4</v>
      </c>
      <c r="ED614" s="42">
        <f t="shared" si="729"/>
        <v>-3.2796783113762332E-4</v>
      </c>
      <c r="EE614" s="42">
        <f t="shared" si="729"/>
        <v>-2.3937284315094448E-3</v>
      </c>
      <c r="EF614" s="42">
        <f t="shared" si="729"/>
        <v>-2.8046964200466825E-3</v>
      </c>
      <c r="EG614" s="42">
        <f t="shared" si="729"/>
        <v>-2.609965768934186E-3</v>
      </c>
      <c r="EH614" s="42">
        <f t="shared" si="729"/>
        <v>-1.313817717425554E-3</v>
      </c>
      <c r="EI614" s="42">
        <f t="shared" si="729"/>
        <v>-1.101313236994029E-3</v>
      </c>
      <c r="EJ614" s="42">
        <f t="shared" si="729"/>
        <v>-2.1432626288079523E-3</v>
      </c>
      <c r="EK614" s="42">
        <f t="shared" si="729"/>
        <v>-2.8441197310158962E-3</v>
      </c>
      <c r="EL614" s="42">
        <f t="shared" si="729"/>
        <v>-4.3192746651467284E-4</v>
      </c>
      <c r="EM614" s="42">
        <f t="shared" si="729"/>
        <v>-1.1132659950442165E-3</v>
      </c>
      <c r="EN614" s="42">
        <f t="shared" si="729"/>
        <v>-1.4920314242584441E-4</v>
      </c>
      <c r="EO614" s="42">
        <f t="shared" si="729"/>
        <v>-3.1997477748432187E-4</v>
      </c>
      <c r="EP614" s="42">
        <f t="shared" si="729"/>
        <v>-2.8015747799289294E-4</v>
      </c>
      <c r="EQ614" s="42">
        <f t="shared" si="729"/>
        <v>-3.9691295048035688E-4</v>
      </c>
      <c r="ER614" s="42">
        <f t="shared" si="729"/>
        <v>-3.9432316576498813E-4</v>
      </c>
      <c r="ES614" s="42">
        <f t="shared" si="729"/>
        <v>0</v>
      </c>
      <c r="ET614" s="42">
        <f t="shared" si="729"/>
        <v>0</v>
      </c>
      <c r="EU614" s="42">
        <f t="shared" si="729"/>
        <v>-1.6223462767548641E-4</v>
      </c>
      <c r="EV614" s="42">
        <f t="shared" si="729"/>
        <v>-3.0640360959010675E-3</v>
      </c>
      <c r="EW614" s="42">
        <f t="shared" si="729"/>
        <v>-1.0533547731241533E-3</v>
      </c>
      <c r="EX614" s="42">
        <f t="shared" si="729"/>
        <v>-6.9593504874394785E-4</v>
      </c>
      <c r="EY614" s="42">
        <f t="shared" si="729"/>
        <v>-3.3998788793149237E-4</v>
      </c>
      <c r="EZ614" s="42">
        <f t="shared" si="729"/>
        <v>-2.2852661779142634E-3</v>
      </c>
      <c r="FA614" s="42">
        <f t="shared" si="729"/>
        <v>-3.3070381162201212E-4</v>
      </c>
      <c r="FB614" s="42">
        <f t="shared" si="729"/>
        <v>-2.2964676322683951E-3</v>
      </c>
      <c r="FC614" s="42">
        <f t="shared" si="729"/>
        <v>-3.3345310614714158E-4</v>
      </c>
      <c r="FD614" s="42">
        <f t="shared" si="729"/>
        <v>-2.7642328026409933E-3</v>
      </c>
      <c r="FE614" s="42">
        <f t="shared" si="729"/>
        <v>-6.6992080964533565E-4</v>
      </c>
      <c r="FF614" s="42">
        <f t="shared" si="729"/>
        <v>-3.7452861631273229E-3</v>
      </c>
      <c r="FG614" s="42">
        <f t="shared" si="729"/>
        <v>-3.0024811799263819E-3</v>
      </c>
      <c r="FH614" s="42">
        <f t="shared" si="729"/>
        <v>-1.9228754986686833E-3</v>
      </c>
      <c r="FI614" s="42">
        <f t="shared" si="729"/>
        <v>-4.413254793301634E-4</v>
      </c>
      <c r="FJ614" s="42">
        <f t="shared" si="729"/>
        <v>-1.1310964573881177E-3</v>
      </c>
      <c r="FK614" s="42">
        <f t="shared" si="729"/>
        <v>-1.8882481507437577E-3</v>
      </c>
      <c r="FL614" s="42">
        <f t="shared" si="729"/>
        <v>-2.1633945702681633E-3</v>
      </c>
      <c r="FM614" s="42">
        <f t="shared" si="729"/>
        <v>-2.6934959993662362E-3</v>
      </c>
      <c r="FN614" s="42">
        <f t="shared" si="729"/>
        <v>-4.1297256259727787E-3</v>
      </c>
      <c r="FO614" s="42">
        <f t="shared" si="729"/>
        <v>-1.7014887797476314E-3</v>
      </c>
      <c r="FP614" s="42">
        <f t="shared" si="729"/>
        <v>-7.366596728905681E-4</v>
      </c>
      <c r="FQ614" s="42">
        <f t="shared" si="729"/>
        <v>-7.6161887328523234E-3</v>
      </c>
      <c r="FR614" s="42">
        <f t="shared" si="729"/>
        <v>-3.5402938195085716E-3</v>
      </c>
      <c r="FS614" s="42">
        <f t="shared" si="729"/>
        <v>-1.4158829169142153E-2</v>
      </c>
      <c r="FT614" s="42">
        <f t="shared" si="729"/>
        <v>-1.6332529071115287E-3</v>
      </c>
      <c r="FU614" s="42">
        <f t="shared" si="729"/>
        <v>-8.4372381340153016E-4</v>
      </c>
      <c r="FV614" s="42">
        <f t="shared" si="729"/>
        <v>-5.6936981699480863E-4</v>
      </c>
      <c r="FW614" s="42">
        <f t="shared" si="729"/>
        <v>-2.6172879478321832E-4</v>
      </c>
      <c r="FX614" s="42">
        <f t="shared" si="729"/>
        <v>-1.538688373477868E-4</v>
      </c>
      <c r="FY614" s="42">
        <f t="shared" si="729"/>
        <v>-1.9303841493644759E-3</v>
      </c>
      <c r="FZ614" s="42">
        <f t="shared" si="729"/>
        <v>-3.0085245798290357E-3</v>
      </c>
      <c r="GA614" s="42">
        <f t="shared" si="729"/>
        <v>-2.5864609721047423E-3</v>
      </c>
      <c r="GB614" s="42">
        <f t="shared" si="729"/>
        <v>-9.480392436200624E-4</v>
      </c>
      <c r="GC614" s="42">
        <f t="shared" si="729"/>
        <v>-4.5424068459056039E-3</v>
      </c>
      <c r="GD614" s="42">
        <f t="shared" si="729"/>
        <v>-3.611692891833614E-3</v>
      </c>
      <c r="GE614" s="42">
        <f t="shared" si="729"/>
        <v>0</v>
      </c>
      <c r="GF614" s="42">
        <f t="shared" si="729"/>
        <v>-3.0875851376564354E-4</v>
      </c>
      <c r="GG614" s="1"/>
      <c r="GH614" s="37"/>
      <c r="GI614" s="37"/>
    </row>
    <row r="615" spans="1:191">
      <c r="A615" s="37"/>
      <c r="B615" s="40" t="s">
        <v>80</v>
      </c>
      <c r="C615" s="41" t="s">
        <v>266</v>
      </c>
      <c r="D615" s="42">
        <f t="shared" si="697"/>
        <v>0</v>
      </c>
      <c r="E615" s="42">
        <f t="shared" ref="E615:BP618" si="731">E427-E237</f>
        <v>0</v>
      </c>
      <c r="F615" s="42">
        <f t="shared" si="731"/>
        <v>0</v>
      </c>
      <c r="G615" s="42">
        <f t="shared" si="731"/>
        <v>0</v>
      </c>
      <c r="H615" s="42">
        <f t="shared" si="731"/>
        <v>0</v>
      </c>
      <c r="I615" s="42">
        <f t="shared" si="731"/>
        <v>0</v>
      </c>
      <c r="J615" s="42">
        <f t="shared" si="731"/>
        <v>0</v>
      </c>
      <c r="K615" s="42">
        <f t="shared" si="731"/>
        <v>0</v>
      </c>
      <c r="L615" s="42">
        <f t="shared" si="731"/>
        <v>0</v>
      </c>
      <c r="M615" s="42">
        <f t="shared" si="731"/>
        <v>0</v>
      </c>
      <c r="N615" s="42">
        <f t="shared" si="731"/>
        <v>0</v>
      </c>
      <c r="O615" s="42">
        <f t="shared" si="731"/>
        <v>0</v>
      </c>
      <c r="P615" s="42">
        <f t="shared" si="731"/>
        <v>0</v>
      </c>
      <c r="Q615" s="42">
        <f t="shared" si="731"/>
        <v>0</v>
      </c>
      <c r="R615" s="42">
        <f t="shared" si="731"/>
        <v>0</v>
      </c>
      <c r="S615" s="42">
        <f t="shared" si="731"/>
        <v>0</v>
      </c>
      <c r="T615" s="42">
        <f t="shared" si="731"/>
        <v>0</v>
      </c>
      <c r="U615" s="42">
        <f t="shared" si="731"/>
        <v>0</v>
      </c>
      <c r="V615" s="42">
        <f t="shared" si="731"/>
        <v>0</v>
      </c>
      <c r="W615" s="42">
        <f t="shared" si="731"/>
        <v>0</v>
      </c>
      <c r="X615" s="42">
        <f t="shared" si="731"/>
        <v>0</v>
      </c>
      <c r="Y615" s="42">
        <f t="shared" si="731"/>
        <v>0</v>
      </c>
      <c r="Z615" s="42">
        <f t="shared" si="731"/>
        <v>0</v>
      </c>
      <c r="AA615" s="42">
        <f t="shared" si="731"/>
        <v>0</v>
      </c>
      <c r="AB615" s="42">
        <f t="shared" si="731"/>
        <v>0</v>
      </c>
      <c r="AC615" s="42">
        <f t="shared" si="731"/>
        <v>-8.6836973194553271E-5</v>
      </c>
      <c r="AD615" s="42">
        <f t="shared" si="731"/>
        <v>-4.3394043357958755E-4</v>
      </c>
      <c r="AE615" s="42">
        <f t="shared" si="731"/>
        <v>0</v>
      </c>
      <c r="AF615" s="42">
        <f t="shared" si="731"/>
        <v>-2.7712904387960512E-4</v>
      </c>
      <c r="AG615" s="42">
        <f t="shared" si="731"/>
        <v>0</v>
      </c>
      <c r="AH615" s="42">
        <f t="shared" si="731"/>
        <v>0</v>
      </c>
      <c r="AI615" s="42">
        <f t="shared" si="731"/>
        <v>-3.8324776865771053E-4</v>
      </c>
      <c r="AJ615" s="42">
        <f t="shared" si="731"/>
        <v>0</v>
      </c>
      <c r="AK615" s="42">
        <f t="shared" si="731"/>
        <v>0</v>
      </c>
      <c r="AL615" s="42">
        <f t="shared" si="731"/>
        <v>0</v>
      </c>
      <c r="AM615" s="42">
        <f t="shared" si="731"/>
        <v>0</v>
      </c>
      <c r="AN615" s="42">
        <f t="shared" si="731"/>
        <v>-4.6215924158828162E-5</v>
      </c>
      <c r="AO615" s="42">
        <f t="shared" si="731"/>
        <v>0</v>
      </c>
      <c r="AP615" s="42">
        <f t="shared" si="731"/>
        <v>1</v>
      </c>
      <c r="AQ615" s="42">
        <f t="shared" si="731"/>
        <v>-0.35964767197817094</v>
      </c>
      <c r="AR615" s="42">
        <f t="shared" si="731"/>
        <v>1.3881972784104584E-2</v>
      </c>
      <c r="AS615" s="42">
        <f t="shared" si="731"/>
        <v>1.5614808637256339E-2</v>
      </c>
      <c r="AT615" s="42">
        <f t="shared" si="731"/>
        <v>-5.2608597713996565E-3</v>
      </c>
      <c r="AU615" s="42">
        <f t="shared" si="731"/>
        <v>4.2365493179107334E-3</v>
      </c>
      <c r="AV615" s="42">
        <f t="shared" si="731"/>
        <v>0</v>
      </c>
      <c r="AW615" s="42">
        <f t="shared" si="731"/>
        <v>0</v>
      </c>
      <c r="AX615" s="42">
        <f t="shared" si="731"/>
        <v>0</v>
      </c>
      <c r="AY615" s="42">
        <f t="shared" si="731"/>
        <v>0</v>
      </c>
      <c r="AZ615" s="42">
        <f t="shared" si="731"/>
        <v>0</v>
      </c>
      <c r="BA615" s="42">
        <f t="shared" si="731"/>
        <v>0</v>
      </c>
      <c r="BB615" s="42">
        <f t="shared" si="731"/>
        <v>0</v>
      </c>
      <c r="BC615" s="42">
        <f t="shared" si="731"/>
        <v>-1.1215618575007285E-3</v>
      </c>
      <c r="BD615" s="42">
        <f t="shared" si="731"/>
        <v>-2.2680963627009748E-2</v>
      </c>
      <c r="BE615" s="42">
        <f t="shared" si="731"/>
        <v>0</v>
      </c>
      <c r="BF615" s="42">
        <f t="shared" si="731"/>
        <v>0</v>
      </c>
      <c r="BG615" s="42">
        <f t="shared" si="731"/>
        <v>0</v>
      </c>
      <c r="BH615" s="42">
        <f t="shared" si="731"/>
        <v>0</v>
      </c>
      <c r="BI615" s="42">
        <f t="shared" si="731"/>
        <v>0</v>
      </c>
      <c r="BJ615" s="42">
        <f t="shared" si="731"/>
        <v>0</v>
      </c>
      <c r="BK615" s="42">
        <f t="shared" si="731"/>
        <v>0</v>
      </c>
      <c r="BL615" s="42">
        <f t="shared" si="731"/>
        <v>0</v>
      </c>
      <c r="BM615" s="42">
        <f t="shared" si="731"/>
        <v>0</v>
      </c>
      <c r="BN615" s="42">
        <f t="shared" si="731"/>
        <v>0</v>
      </c>
      <c r="BO615" s="42">
        <f t="shared" si="731"/>
        <v>0</v>
      </c>
      <c r="BP615" s="42">
        <f t="shared" si="731"/>
        <v>0</v>
      </c>
      <c r="BQ615" s="42">
        <f t="shared" si="730"/>
        <v>0</v>
      </c>
      <c r="BR615" s="42">
        <f t="shared" si="730"/>
        <v>0</v>
      </c>
      <c r="BS615" s="42">
        <f t="shared" si="730"/>
        <v>0</v>
      </c>
      <c r="BT615" s="42">
        <f t="shared" si="730"/>
        <v>0</v>
      </c>
      <c r="BU615" s="42">
        <f t="shared" si="730"/>
        <v>0</v>
      </c>
      <c r="BV615" s="42">
        <f t="shared" si="730"/>
        <v>0</v>
      </c>
      <c r="BW615" s="42">
        <f t="shared" si="730"/>
        <v>0</v>
      </c>
      <c r="BX615" s="42">
        <f t="shared" si="730"/>
        <v>0</v>
      </c>
      <c r="BY615" s="42">
        <f t="shared" si="730"/>
        <v>0</v>
      </c>
      <c r="BZ615" s="42">
        <f t="shared" si="730"/>
        <v>0</v>
      </c>
      <c r="CA615" s="42">
        <f t="shared" si="730"/>
        <v>0</v>
      </c>
      <c r="CB615" s="42">
        <f t="shared" si="730"/>
        <v>0</v>
      </c>
      <c r="CC615" s="42">
        <f t="shared" si="730"/>
        <v>0</v>
      </c>
      <c r="CD615" s="42">
        <f t="shared" si="730"/>
        <v>0</v>
      </c>
      <c r="CE615" s="42">
        <f t="shared" si="730"/>
        <v>0</v>
      </c>
      <c r="CF615" s="42">
        <f t="shared" si="730"/>
        <v>0</v>
      </c>
      <c r="CG615" s="42">
        <f t="shared" si="730"/>
        <v>0</v>
      </c>
      <c r="CH615" s="42">
        <f t="shared" si="730"/>
        <v>0</v>
      </c>
      <c r="CI615" s="42">
        <f t="shared" si="730"/>
        <v>0</v>
      </c>
      <c r="CJ615" s="42">
        <f t="shared" si="730"/>
        <v>0</v>
      </c>
      <c r="CK615" s="42">
        <f t="shared" si="730"/>
        <v>0</v>
      </c>
      <c r="CL615" s="42">
        <f t="shared" si="730"/>
        <v>0</v>
      </c>
      <c r="CM615" s="42">
        <f t="shared" si="730"/>
        <v>0</v>
      </c>
      <c r="CN615" s="42">
        <f t="shared" si="730"/>
        <v>0</v>
      </c>
      <c r="CO615" s="42">
        <f t="shared" si="730"/>
        <v>0</v>
      </c>
      <c r="CP615" s="42">
        <f t="shared" si="730"/>
        <v>0</v>
      </c>
      <c r="CQ615" s="42">
        <f t="shared" si="730"/>
        <v>0</v>
      </c>
      <c r="CR615" s="42">
        <f t="shared" si="730"/>
        <v>0</v>
      </c>
      <c r="CS615" s="42">
        <f t="shared" si="730"/>
        <v>0</v>
      </c>
      <c r="CT615" s="42">
        <f t="shared" si="730"/>
        <v>0</v>
      </c>
      <c r="CU615" s="42">
        <f t="shared" si="730"/>
        <v>0</v>
      </c>
      <c r="CV615" s="42">
        <f t="shared" si="730"/>
        <v>0</v>
      </c>
      <c r="CW615" s="42">
        <f t="shared" si="730"/>
        <v>0</v>
      </c>
      <c r="CX615" s="42">
        <f t="shared" si="730"/>
        <v>0</v>
      </c>
      <c r="CY615" s="42">
        <f t="shared" si="730"/>
        <v>0</v>
      </c>
      <c r="CZ615" s="42">
        <f t="shared" si="730"/>
        <v>0</v>
      </c>
      <c r="DA615" s="42">
        <f t="shared" si="730"/>
        <v>0</v>
      </c>
      <c r="DB615" s="42">
        <f t="shared" si="730"/>
        <v>0</v>
      </c>
      <c r="DC615" s="42">
        <f t="shared" si="730"/>
        <v>0</v>
      </c>
      <c r="DD615" s="42">
        <f t="shared" si="730"/>
        <v>0</v>
      </c>
      <c r="DE615" s="42">
        <f t="shared" si="730"/>
        <v>0</v>
      </c>
      <c r="DF615" s="42">
        <f t="shared" si="730"/>
        <v>0</v>
      </c>
      <c r="DG615" s="42">
        <f t="shared" si="730"/>
        <v>0</v>
      </c>
      <c r="DH615" s="42">
        <f t="shared" si="730"/>
        <v>0</v>
      </c>
      <c r="DI615" s="42">
        <f t="shared" si="730"/>
        <v>0</v>
      </c>
      <c r="DJ615" s="42">
        <f t="shared" si="730"/>
        <v>0</v>
      </c>
      <c r="DK615" s="42">
        <f t="shared" si="730"/>
        <v>0</v>
      </c>
      <c r="DL615" s="42">
        <f t="shared" si="730"/>
        <v>0</v>
      </c>
      <c r="DM615" s="42">
        <f t="shared" si="730"/>
        <v>0</v>
      </c>
      <c r="DN615" s="42">
        <f t="shared" si="730"/>
        <v>0</v>
      </c>
      <c r="DO615" s="42">
        <f t="shared" si="730"/>
        <v>0</v>
      </c>
      <c r="DP615" s="42">
        <f t="shared" si="730"/>
        <v>0</v>
      </c>
      <c r="DQ615" s="42">
        <f t="shared" si="730"/>
        <v>0</v>
      </c>
      <c r="DR615" s="42">
        <f t="shared" si="730"/>
        <v>0</v>
      </c>
      <c r="DS615" s="42">
        <f t="shared" si="730"/>
        <v>0</v>
      </c>
      <c r="DT615" s="42">
        <f t="shared" si="730"/>
        <v>0</v>
      </c>
      <c r="DU615" s="42">
        <f t="shared" si="730"/>
        <v>0</v>
      </c>
      <c r="DV615" s="42">
        <f t="shared" si="730"/>
        <v>-1.2660193553034975E-3</v>
      </c>
      <c r="DW615" s="42">
        <f t="shared" si="730"/>
        <v>0</v>
      </c>
      <c r="DX615" s="42">
        <f t="shared" si="730"/>
        <v>0</v>
      </c>
      <c r="DY615" s="42">
        <f t="shared" si="730"/>
        <v>0</v>
      </c>
      <c r="DZ615" s="42">
        <f t="shared" si="730"/>
        <v>0</v>
      </c>
      <c r="EA615" s="42">
        <f t="shared" si="730"/>
        <v>0</v>
      </c>
      <c r="EB615" s="42">
        <f t="shared" si="729"/>
        <v>0</v>
      </c>
      <c r="EC615" s="42">
        <f t="shared" si="729"/>
        <v>0</v>
      </c>
      <c r="ED615" s="42">
        <f t="shared" si="729"/>
        <v>0</v>
      </c>
      <c r="EE615" s="42">
        <f t="shared" si="729"/>
        <v>0</v>
      </c>
      <c r="EF615" s="42">
        <f t="shared" si="729"/>
        <v>0</v>
      </c>
      <c r="EG615" s="42">
        <f t="shared" si="729"/>
        <v>0</v>
      </c>
      <c r="EH615" s="42">
        <f t="shared" si="729"/>
        <v>0</v>
      </c>
      <c r="EI615" s="42">
        <f t="shared" si="729"/>
        <v>1.1557612858408407E-3</v>
      </c>
      <c r="EJ615" s="42">
        <f t="shared" si="729"/>
        <v>0</v>
      </c>
      <c r="EK615" s="42">
        <f t="shared" si="729"/>
        <v>0</v>
      </c>
      <c r="EL615" s="42">
        <f t="shared" si="729"/>
        <v>0</v>
      </c>
      <c r="EM615" s="42">
        <f t="shared" si="729"/>
        <v>0</v>
      </c>
      <c r="EN615" s="42">
        <f t="shared" si="729"/>
        <v>0</v>
      </c>
      <c r="EO615" s="42">
        <f t="shared" si="729"/>
        <v>0</v>
      </c>
      <c r="EP615" s="42">
        <f t="shared" si="729"/>
        <v>0</v>
      </c>
      <c r="EQ615" s="42">
        <f t="shared" si="729"/>
        <v>0</v>
      </c>
      <c r="ER615" s="42">
        <f t="shared" si="729"/>
        <v>0</v>
      </c>
      <c r="ES615" s="42">
        <f t="shared" si="729"/>
        <v>0</v>
      </c>
      <c r="ET615" s="42">
        <f t="shared" si="729"/>
        <v>0</v>
      </c>
      <c r="EU615" s="42">
        <f t="shared" si="729"/>
        <v>0</v>
      </c>
      <c r="EV615" s="42">
        <f t="shared" si="729"/>
        <v>0</v>
      </c>
      <c r="EW615" s="42">
        <f t="shared" si="729"/>
        <v>0</v>
      </c>
      <c r="EX615" s="42">
        <f t="shared" si="729"/>
        <v>0</v>
      </c>
      <c r="EY615" s="42">
        <f t="shared" si="729"/>
        <v>0</v>
      </c>
      <c r="EZ615" s="42">
        <f t="shared" si="729"/>
        <v>0</v>
      </c>
      <c r="FA615" s="42">
        <f t="shared" si="729"/>
        <v>0</v>
      </c>
      <c r="FB615" s="42">
        <f t="shared" si="729"/>
        <v>0</v>
      </c>
      <c r="FC615" s="42">
        <f t="shared" si="729"/>
        <v>0</v>
      </c>
      <c r="FD615" s="42">
        <f t="shared" si="729"/>
        <v>0</v>
      </c>
      <c r="FE615" s="42">
        <f t="shared" si="729"/>
        <v>0</v>
      </c>
      <c r="FF615" s="42">
        <f t="shared" si="729"/>
        <v>0</v>
      </c>
      <c r="FG615" s="42">
        <f t="shared" si="729"/>
        <v>0</v>
      </c>
      <c r="FH615" s="42">
        <f t="shared" si="729"/>
        <v>6.351347028117983E-3</v>
      </c>
      <c r="FI615" s="42">
        <f t="shared" si="729"/>
        <v>0</v>
      </c>
      <c r="FJ615" s="42">
        <f t="shared" si="729"/>
        <v>0</v>
      </c>
      <c r="FK615" s="42">
        <f t="shared" si="729"/>
        <v>0</v>
      </c>
      <c r="FL615" s="42">
        <f t="shared" si="729"/>
        <v>0</v>
      </c>
      <c r="FM615" s="42">
        <f t="shared" si="729"/>
        <v>0</v>
      </c>
      <c r="FN615" s="42">
        <f t="shared" si="729"/>
        <v>0</v>
      </c>
      <c r="FO615" s="42">
        <f t="shared" si="729"/>
        <v>0</v>
      </c>
      <c r="FP615" s="42">
        <f t="shared" si="729"/>
        <v>0</v>
      </c>
      <c r="FQ615" s="42">
        <f t="shared" si="729"/>
        <v>0</v>
      </c>
      <c r="FR615" s="42">
        <f t="shared" si="729"/>
        <v>0</v>
      </c>
      <c r="FS615" s="42">
        <f t="shared" si="729"/>
        <v>0</v>
      </c>
      <c r="FT615" s="42">
        <f t="shared" si="729"/>
        <v>0</v>
      </c>
      <c r="FU615" s="42">
        <f t="shared" si="729"/>
        <v>0</v>
      </c>
      <c r="FV615" s="42">
        <f t="shared" si="729"/>
        <v>0</v>
      </c>
      <c r="FW615" s="42">
        <f t="shared" si="729"/>
        <v>0</v>
      </c>
      <c r="FX615" s="42">
        <f t="shared" si="729"/>
        <v>0</v>
      </c>
      <c r="FY615" s="42">
        <f t="shared" si="729"/>
        <v>0</v>
      </c>
      <c r="FZ615" s="42">
        <f t="shared" si="729"/>
        <v>0</v>
      </c>
      <c r="GA615" s="42">
        <f t="shared" si="729"/>
        <v>0</v>
      </c>
      <c r="GB615" s="42">
        <f t="shared" si="729"/>
        <v>0</v>
      </c>
      <c r="GC615" s="42">
        <f t="shared" si="729"/>
        <v>0</v>
      </c>
      <c r="GD615" s="42">
        <f t="shared" si="729"/>
        <v>0</v>
      </c>
      <c r="GE615" s="42">
        <f t="shared" si="729"/>
        <v>0</v>
      </c>
      <c r="GF615" s="42">
        <f t="shared" si="729"/>
        <v>0</v>
      </c>
      <c r="GG615" s="1"/>
      <c r="GH615" s="37"/>
      <c r="GI615" s="37"/>
    </row>
    <row r="616" spans="1:191">
      <c r="A616" s="37"/>
      <c r="B616" s="40" t="s">
        <v>81</v>
      </c>
      <c r="C616" s="41" t="s">
        <v>267</v>
      </c>
      <c r="D616" s="42">
        <f t="shared" si="697"/>
        <v>0</v>
      </c>
      <c r="E616" s="42">
        <f t="shared" si="731"/>
        <v>0</v>
      </c>
      <c r="F616" s="42">
        <f t="shared" si="731"/>
        <v>0</v>
      </c>
      <c r="G616" s="42">
        <f t="shared" si="731"/>
        <v>0</v>
      </c>
      <c r="H616" s="42">
        <f t="shared" si="731"/>
        <v>0</v>
      </c>
      <c r="I616" s="42">
        <f t="shared" si="731"/>
        <v>0</v>
      </c>
      <c r="J616" s="42">
        <f t="shared" si="731"/>
        <v>0</v>
      </c>
      <c r="K616" s="42">
        <f t="shared" si="731"/>
        <v>-1.0900834022811085E-4</v>
      </c>
      <c r="L616" s="42">
        <f t="shared" si="731"/>
        <v>0</v>
      </c>
      <c r="M616" s="42">
        <f t="shared" si="731"/>
        <v>0</v>
      </c>
      <c r="N616" s="42">
        <f t="shared" si="731"/>
        <v>0</v>
      </c>
      <c r="O616" s="42">
        <f t="shared" si="731"/>
        <v>-1.9946031545622689E-4</v>
      </c>
      <c r="P616" s="42">
        <f t="shared" si="731"/>
        <v>-2.6713338246131166E-4</v>
      </c>
      <c r="Q616" s="42">
        <f t="shared" si="731"/>
        <v>0</v>
      </c>
      <c r="R616" s="42">
        <f t="shared" si="731"/>
        <v>0</v>
      </c>
      <c r="S616" s="42">
        <f t="shared" si="731"/>
        <v>0</v>
      </c>
      <c r="T616" s="42">
        <f t="shared" si="731"/>
        <v>0</v>
      </c>
      <c r="U616" s="42">
        <f t="shared" si="731"/>
        <v>0</v>
      </c>
      <c r="V616" s="42">
        <f t="shared" si="731"/>
        <v>0</v>
      </c>
      <c r="W616" s="42">
        <f t="shared" si="731"/>
        <v>0</v>
      </c>
      <c r="X616" s="42">
        <f t="shared" si="731"/>
        <v>0</v>
      </c>
      <c r="Y616" s="42">
        <f t="shared" si="731"/>
        <v>0</v>
      </c>
      <c r="Z616" s="42">
        <f t="shared" si="731"/>
        <v>0</v>
      </c>
      <c r="AA616" s="42">
        <f t="shared" si="731"/>
        <v>0</v>
      </c>
      <c r="AB616" s="42">
        <f t="shared" si="731"/>
        <v>-1.0076928222623588E-3</v>
      </c>
      <c r="AC616" s="42">
        <f t="shared" si="731"/>
        <v>0</v>
      </c>
      <c r="AD616" s="42">
        <f t="shared" si="731"/>
        <v>-2.6448160541305992E-3</v>
      </c>
      <c r="AE616" s="42">
        <f t="shared" si="731"/>
        <v>0</v>
      </c>
      <c r="AF616" s="42">
        <f t="shared" si="731"/>
        <v>-7.0541938442081302E-5</v>
      </c>
      <c r="AG616" s="42">
        <f t="shared" si="731"/>
        <v>-1.0371509812147485E-3</v>
      </c>
      <c r="AH616" s="42">
        <f t="shared" si="731"/>
        <v>0</v>
      </c>
      <c r="AI616" s="42">
        <f t="shared" si="731"/>
        <v>-3.607037822660805E-4</v>
      </c>
      <c r="AJ616" s="42">
        <f t="shared" si="731"/>
        <v>-5.1353155651414782E-4</v>
      </c>
      <c r="AK616" s="42">
        <f t="shared" si="731"/>
        <v>-1.3015967112130621E-3</v>
      </c>
      <c r="AL616" s="42">
        <f t="shared" si="731"/>
        <v>-5.3259909390997997E-3</v>
      </c>
      <c r="AM616" s="42">
        <f t="shared" si="731"/>
        <v>0</v>
      </c>
      <c r="AN616" s="42">
        <f t="shared" si="731"/>
        <v>-7.4911811613809663E-3</v>
      </c>
      <c r="AO616" s="42">
        <f t="shared" si="731"/>
        <v>-2.0432323219170575E-3</v>
      </c>
      <c r="AP616" s="42">
        <f t="shared" si="731"/>
        <v>0</v>
      </c>
      <c r="AQ616" s="42">
        <f t="shared" si="731"/>
        <v>0.99982629802576373</v>
      </c>
      <c r="AR616" s="42">
        <f t="shared" si="731"/>
        <v>-0.43632845686560506</v>
      </c>
      <c r="AS616" s="42">
        <f t="shared" si="731"/>
        <v>-6.3405945385235113E-2</v>
      </c>
      <c r="AT616" s="42">
        <f t="shared" si="731"/>
        <v>-0.1566499605963981</v>
      </c>
      <c r="AU616" s="42">
        <f t="shared" si="731"/>
        <v>-0.1356741545353059</v>
      </c>
      <c r="AV616" s="42">
        <f t="shared" si="731"/>
        <v>0</v>
      </c>
      <c r="AW616" s="42">
        <f t="shared" si="731"/>
        <v>0</v>
      </c>
      <c r="AX616" s="42">
        <f t="shared" si="731"/>
        <v>-1.7985323719825781E-4</v>
      </c>
      <c r="AY616" s="42">
        <f t="shared" si="731"/>
        <v>0</v>
      </c>
      <c r="AZ616" s="42">
        <f t="shared" si="731"/>
        <v>-1.4242547159922159E-6</v>
      </c>
      <c r="BA616" s="42">
        <f t="shared" si="731"/>
        <v>0</v>
      </c>
      <c r="BB616" s="42">
        <f t="shared" si="731"/>
        <v>0</v>
      </c>
      <c r="BC616" s="42">
        <f t="shared" si="731"/>
        <v>-3.1851241959552105E-6</v>
      </c>
      <c r="BD616" s="42">
        <f t="shared" si="731"/>
        <v>0</v>
      </c>
      <c r="BE616" s="42">
        <f t="shared" si="731"/>
        <v>-1.5165615609188604E-4</v>
      </c>
      <c r="BF616" s="42">
        <f t="shared" si="731"/>
        <v>-2.5585420880659721E-3</v>
      </c>
      <c r="BG616" s="42">
        <f t="shared" si="731"/>
        <v>-1.7770791304880093E-3</v>
      </c>
      <c r="BH616" s="42">
        <f t="shared" si="731"/>
        <v>0</v>
      </c>
      <c r="BI616" s="42">
        <f t="shared" si="731"/>
        <v>0</v>
      </c>
      <c r="BJ616" s="42">
        <f t="shared" si="731"/>
        <v>-5.9959533885021107E-3</v>
      </c>
      <c r="BK616" s="42">
        <f t="shared" si="731"/>
        <v>0</v>
      </c>
      <c r="BL616" s="42">
        <f t="shared" si="731"/>
        <v>0</v>
      </c>
      <c r="BM616" s="42">
        <f t="shared" si="731"/>
        <v>-1.6378852189102447E-3</v>
      </c>
      <c r="BN616" s="42">
        <f t="shared" si="731"/>
        <v>-1.259078863424449E-3</v>
      </c>
      <c r="BO616" s="42">
        <f t="shared" si="731"/>
        <v>-4.4887962195777073E-3</v>
      </c>
      <c r="BP616" s="42">
        <f t="shared" si="731"/>
        <v>-5.936530013399598E-4</v>
      </c>
      <c r="BQ616" s="42">
        <f t="shared" si="730"/>
        <v>-7.8520792483297702E-4</v>
      </c>
      <c r="BR616" s="42">
        <f t="shared" si="730"/>
        <v>-2.6170461787491006E-4</v>
      </c>
      <c r="BS616" s="42">
        <f t="shared" si="730"/>
        <v>0</v>
      </c>
      <c r="BT616" s="42">
        <f t="shared" si="730"/>
        <v>-4.1803545753734206E-3</v>
      </c>
      <c r="BU616" s="42">
        <f t="shared" si="730"/>
        <v>-2.5770476046561751E-2</v>
      </c>
      <c r="BV616" s="42">
        <f t="shared" si="730"/>
        <v>-1.8483803042475986E-3</v>
      </c>
      <c r="BW616" s="42">
        <f t="shared" si="730"/>
        <v>0</v>
      </c>
      <c r="BX616" s="42">
        <f t="shared" si="730"/>
        <v>0</v>
      </c>
      <c r="BY616" s="42">
        <f t="shared" si="730"/>
        <v>0</v>
      </c>
      <c r="BZ616" s="42">
        <f t="shared" si="730"/>
        <v>-2.1832837906420337E-4</v>
      </c>
      <c r="CA616" s="42">
        <f t="shared" si="730"/>
        <v>0</v>
      </c>
      <c r="CB616" s="42">
        <f t="shared" si="730"/>
        <v>0</v>
      </c>
      <c r="CC616" s="42">
        <f t="shared" si="730"/>
        <v>0</v>
      </c>
      <c r="CD616" s="42">
        <f t="shared" si="730"/>
        <v>-1.1947700806547582E-3</v>
      </c>
      <c r="CE616" s="42">
        <f t="shared" si="730"/>
        <v>-1.1784657663122192E-4</v>
      </c>
      <c r="CF616" s="42">
        <f t="shared" si="730"/>
        <v>0</v>
      </c>
      <c r="CG616" s="42">
        <f t="shared" si="730"/>
        <v>0</v>
      </c>
      <c r="CH616" s="42">
        <f t="shared" si="730"/>
        <v>-4.2190802149429597E-5</v>
      </c>
      <c r="CI616" s="42">
        <f t="shared" si="730"/>
        <v>0</v>
      </c>
      <c r="CJ616" s="42">
        <f t="shared" si="730"/>
        <v>0</v>
      </c>
      <c r="CK616" s="42">
        <f t="shared" si="730"/>
        <v>0</v>
      </c>
      <c r="CL616" s="42">
        <f t="shared" si="730"/>
        <v>0</v>
      </c>
      <c r="CM616" s="42">
        <f t="shared" si="730"/>
        <v>0</v>
      </c>
      <c r="CN616" s="42">
        <f t="shared" si="730"/>
        <v>0</v>
      </c>
      <c r="CO616" s="42">
        <f t="shared" si="730"/>
        <v>0</v>
      </c>
      <c r="CP616" s="42">
        <f t="shared" si="730"/>
        <v>-3.8458875923974492E-7</v>
      </c>
      <c r="CQ616" s="42">
        <f t="shared" si="730"/>
        <v>-1.02079877504147E-5</v>
      </c>
      <c r="CR616" s="42">
        <f t="shared" si="730"/>
        <v>0</v>
      </c>
      <c r="CS616" s="42">
        <f t="shared" si="730"/>
        <v>0</v>
      </c>
      <c r="CT616" s="42">
        <f t="shared" si="730"/>
        <v>0</v>
      </c>
      <c r="CU616" s="42">
        <f t="shared" si="730"/>
        <v>0</v>
      </c>
      <c r="CV616" s="42">
        <f t="shared" si="730"/>
        <v>0</v>
      </c>
      <c r="CW616" s="42">
        <f t="shared" si="730"/>
        <v>0</v>
      </c>
      <c r="CX616" s="42">
        <f t="shared" si="730"/>
        <v>0</v>
      </c>
      <c r="CY616" s="42">
        <f t="shared" si="730"/>
        <v>-4.6827237592373815E-4</v>
      </c>
      <c r="CZ616" s="42">
        <f t="shared" si="730"/>
        <v>-8.900730722618223E-4</v>
      </c>
      <c r="DA616" s="42">
        <f t="shared" si="730"/>
        <v>-5.5796966673993537E-5</v>
      </c>
      <c r="DB616" s="42">
        <f t="shared" si="730"/>
        <v>0</v>
      </c>
      <c r="DC616" s="42">
        <f t="shared" si="730"/>
        <v>0</v>
      </c>
      <c r="DD616" s="42">
        <f t="shared" si="730"/>
        <v>-1.3435323271801397E-3</v>
      </c>
      <c r="DE616" s="42">
        <f t="shared" si="730"/>
        <v>-7.8089085395146641E-4</v>
      </c>
      <c r="DF616" s="42">
        <f t="shared" si="730"/>
        <v>-1.1191965361744322E-4</v>
      </c>
      <c r="DG616" s="42">
        <f t="shared" si="730"/>
        <v>0</v>
      </c>
      <c r="DH616" s="42">
        <f t="shared" si="730"/>
        <v>0</v>
      </c>
      <c r="DI616" s="42">
        <f t="shared" si="730"/>
        <v>-6.6112764389107811E-4</v>
      </c>
      <c r="DJ616" s="42">
        <f t="shared" si="730"/>
        <v>-1.3097289837313609E-3</v>
      </c>
      <c r="DK616" s="42">
        <f t="shared" si="730"/>
        <v>-1.0324166687922302E-4</v>
      </c>
      <c r="DL616" s="42">
        <f t="shared" si="730"/>
        <v>0</v>
      </c>
      <c r="DM616" s="42">
        <f t="shared" si="730"/>
        <v>0</v>
      </c>
      <c r="DN616" s="42">
        <f t="shared" si="730"/>
        <v>0</v>
      </c>
      <c r="DO616" s="42">
        <f t="shared" si="730"/>
        <v>0</v>
      </c>
      <c r="DP616" s="42">
        <f t="shared" si="730"/>
        <v>-3.2766684675919336E-4</v>
      </c>
      <c r="DQ616" s="42">
        <f t="shared" si="730"/>
        <v>0</v>
      </c>
      <c r="DR616" s="42">
        <f t="shared" si="730"/>
        <v>0</v>
      </c>
      <c r="DS616" s="42">
        <f t="shared" si="730"/>
        <v>0</v>
      </c>
      <c r="DT616" s="42">
        <f t="shared" si="730"/>
        <v>0</v>
      </c>
      <c r="DU616" s="42">
        <f t="shared" si="730"/>
        <v>-8.3109318543981275E-3</v>
      </c>
      <c r="DV616" s="42">
        <f t="shared" si="730"/>
        <v>-3.8659377076212518E-3</v>
      </c>
      <c r="DW616" s="42">
        <f t="shared" si="730"/>
        <v>-1.2459406449953376E-4</v>
      </c>
      <c r="DX616" s="42">
        <f t="shared" si="730"/>
        <v>-5.2579413825015839E-5</v>
      </c>
      <c r="DY616" s="42">
        <f t="shared" si="730"/>
        <v>-2.5355507262278291E-6</v>
      </c>
      <c r="DZ616" s="42">
        <f t="shared" si="730"/>
        <v>-9.2990301648020631E-6</v>
      </c>
      <c r="EA616" s="42">
        <f t="shared" si="730"/>
        <v>0</v>
      </c>
      <c r="EB616" s="42">
        <f t="shared" si="729"/>
        <v>0</v>
      </c>
      <c r="EC616" s="42">
        <f t="shared" si="729"/>
        <v>0</v>
      </c>
      <c r="ED616" s="42">
        <f t="shared" si="729"/>
        <v>0</v>
      </c>
      <c r="EE616" s="42">
        <f t="shared" si="729"/>
        <v>0</v>
      </c>
      <c r="EF616" s="42">
        <f t="shared" si="729"/>
        <v>0</v>
      </c>
      <c r="EG616" s="42">
        <f t="shared" si="729"/>
        <v>-1.7727530508080411E-4</v>
      </c>
      <c r="EH616" s="42">
        <f t="shared" si="729"/>
        <v>0</v>
      </c>
      <c r="EI616" s="42">
        <f t="shared" si="729"/>
        <v>-1.6265295509315791E-4</v>
      </c>
      <c r="EJ616" s="42">
        <f t="shared" si="729"/>
        <v>-5.9334220424431315E-4</v>
      </c>
      <c r="EK616" s="42">
        <f t="shared" si="729"/>
        <v>-2.898149467527148E-4</v>
      </c>
      <c r="EL616" s="42">
        <f t="shared" si="729"/>
        <v>0</v>
      </c>
      <c r="EM616" s="42">
        <f t="shared" si="729"/>
        <v>0</v>
      </c>
      <c r="EN616" s="42">
        <f t="shared" si="729"/>
        <v>-6.8767083530908823E-6</v>
      </c>
      <c r="EO616" s="42">
        <f t="shared" si="729"/>
        <v>0</v>
      </c>
      <c r="EP616" s="42">
        <f t="shared" si="729"/>
        <v>0</v>
      </c>
      <c r="EQ616" s="42">
        <f t="shared" si="729"/>
        <v>0</v>
      </c>
      <c r="ER616" s="42">
        <f t="shared" si="729"/>
        <v>0</v>
      </c>
      <c r="ES616" s="42">
        <f t="shared" si="729"/>
        <v>0</v>
      </c>
      <c r="ET616" s="42">
        <f t="shared" si="729"/>
        <v>0</v>
      </c>
      <c r="EU616" s="42">
        <f t="shared" si="729"/>
        <v>-8.758031933050648E-5</v>
      </c>
      <c r="EV616" s="42">
        <f t="shared" si="729"/>
        <v>-9.4104302699664249E-5</v>
      </c>
      <c r="EW616" s="42">
        <f t="shared" si="729"/>
        <v>0</v>
      </c>
      <c r="EX616" s="42">
        <f t="shared" si="729"/>
        <v>-1.0325047929341809E-4</v>
      </c>
      <c r="EY616" s="42">
        <f t="shared" si="729"/>
        <v>-1.4874470097002793E-5</v>
      </c>
      <c r="EZ616" s="42">
        <f t="shared" si="729"/>
        <v>-1.2187110923191941E-3</v>
      </c>
      <c r="FA616" s="42">
        <f t="shared" si="729"/>
        <v>-1.9643237865112642E-2</v>
      </c>
      <c r="FB616" s="42">
        <f t="shared" si="729"/>
        <v>-3.2415634708932805E-5</v>
      </c>
      <c r="FC616" s="42">
        <f t="shared" ref="FC616:GF616" si="732">FC428-FC238</f>
        <v>0</v>
      </c>
      <c r="FD616" s="42">
        <f t="shared" si="732"/>
        <v>0</v>
      </c>
      <c r="FE616" s="42">
        <f t="shared" si="732"/>
        <v>0</v>
      </c>
      <c r="FF616" s="42">
        <f t="shared" si="732"/>
        <v>-6.0705970415001424E-3</v>
      </c>
      <c r="FG616" s="42">
        <f t="shared" si="732"/>
        <v>0</v>
      </c>
      <c r="FH616" s="42">
        <f t="shared" si="732"/>
        <v>-6.4471475106847934E-2</v>
      </c>
      <c r="FI616" s="42">
        <f t="shared" si="732"/>
        <v>-1.8532688202952468E-4</v>
      </c>
      <c r="FJ616" s="42">
        <f t="shared" si="732"/>
        <v>-1.4963020370942356E-4</v>
      </c>
      <c r="FK616" s="42">
        <f t="shared" si="732"/>
        <v>-1.7882961268303134E-3</v>
      </c>
      <c r="FL616" s="42">
        <f t="shared" si="732"/>
        <v>-1.8691001617792578E-3</v>
      </c>
      <c r="FM616" s="42">
        <f t="shared" si="732"/>
        <v>-2.0832458804566252E-3</v>
      </c>
      <c r="FN616" s="42">
        <f t="shared" si="732"/>
        <v>-5.0472350605290876E-3</v>
      </c>
      <c r="FO616" s="42">
        <f t="shared" si="732"/>
        <v>0</v>
      </c>
      <c r="FP616" s="42">
        <f t="shared" si="732"/>
        <v>-2.6802414047474642E-3</v>
      </c>
      <c r="FQ616" s="42">
        <f t="shared" si="732"/>
        <v>-1.2234987239747926E-3</v>
      </c>
      <c r="FR616" s="42">
        <f t="shared" si="732"/>
        <v>-8.7467386066779817E-4</v>
      </c>
      <c r="FS616" s="42">
        <f t="shared" si="732"/>
        <v>-2.0140832389960455E-3</v>
      </c>
      <c r="FT616" s="42">
        <f t="shared" si="732"/>
        <v>0</v>
      </c>
      <c r="FU616" s="42">
        <f t="shared" si="732"/>
        <v>0</v>
      </c>
      <c r="FV616" s="42">
        <f t="shared" si="732"/>
        <v>0</v>
      </c>
      <c r="FW616" s="42">
        <f t="shared" si="732"/>
        <v>0</v>
      </c>
      <c r="FX616" s="42">
        <f t="shared" si="732"/>
        <v>0</v>
      </c>
      <c r="FY616" s="42">
        <f t="shared" si="732"/>
        <v>-1.8757555674159504E-3</v>
      </c>
      <c r="FZ616" s="42">
        <f t="shared" si="732"/>
        <v>-1.0019878209030497E-3</v>
      </c>
      <c r="GA616" s="42">
        <f t="shared" si="732"/>
        <v>0</v>
      </c>
      <c r="GB616" s="42">
        <f t="shared" si="732"/>
        <v>-5.5237389710421599E-4</v>
      </c>
      <c r="GC616" s="42">
        <f t="shared" si="732"/>
        <v>-5.697590133085206E-4</v>
      </c>
      <c r="GD616" s="42">
        <f t="shared" si="732"/>
        <v>-1.2100855681757397E-5</v>
      </c>
      <c r="GE616" s="42">
        <f t="shared" si="732"/>
        <v>-0.11896517910650721</v>
      </c>
      <c r="GF616" s="42">
        <f t="shared" si="732"/>
        <v>-4.0720325728512411E-4</v>
      </c>
      <c r="GG616" s="1"/>
      <c r="GH616" s="37"/>
      <c r="GI616" s="37"/>
    </row>
    <row r="617" spans="1:191">
      <c r="A617" s="37"/>
      <c r="B617" s="40" t="s">
        <v>82</v>
      </c>
      <c r="C617" s="41" t="s">
        <v>268</v>
      </c>
      <c r="D617" s="42">
        <f t="shared" si="697"/>
        <v>0</v>
      </c>
      <c r="E617" s="42">
        <f t="shared" si="731"/>
        <v>0</v>
      </c>
      <c r="F617" s="42">
        <f t="shared" si="731"/>
        <v>-2.0906514846343387E-5</v>
      </c>
      <c r="G617" s="42">
        <f t="shared" si="731"/>
        <v>-1.8707126919803414E-4</v>
      </c>
      <c r="H617" s="42">
        <f t="shared" si="731"/>
        <v>0</v>
      </c>
      <c r="I617" s="42">
        <f t="shared" si="731"/>
        <v>-7.2074023771929476E-4</v>
      </c>
      <c r="J617" s="42">
        <f t="shared" si="731"/>
        <v>0</v>
      </c>
      <c r="K617" s="42">
        <f t="shared" si="731"/>
        <v>-4.0333085884401006E-5</v>
      </c>
      <c r="L617" s="42">
        <f t="shared" si="731"/>
        <v>0</v>
      </c>
      <c r="M617" s="42">
        <f t="shared" si="731"/>
        <v>0</v>
      </c>
      <c r="N617" s="42">
        <f t="shared" si="731"/>
        <v>0</v>
      </c>
      <c r="O617" s="42">
        <f t="shared" si="731"/>
        <v>0</v>
      </c>
      <c r="P617" s="42">
        <f t="shared" si="731"/>
        <v>0</v>
      </c>
      <c r="Q617" s="42">
        <f t="shared" si="731"/>
        <v>0</v>
      </c>
      <c r="R617" s="42">
        <f t="shared" si="731"/>
        <v>0</v>
      </c>
      <c r="S617" s="42">
        <f t="shared" si="731"/>
        <v>0</v>
      </c>
      <c r="T617" s="42">
        <f t="shared" si="731"/>
        <v>-3.9214388739588284E-5</v>
      </c>
      <c r="U617" s="42">
        <f t="shared" si="731"/>
        <v>-2.3717570907135689E-4</v>
      </c>
      <c r="V617" s="42">
        <f t="shared" si="731"/>
        <v>0</v>
      </c>
      <c r="W617" s="42">
        <f t="shared" si="731"/>
        <v>-8.8660151206623706E-4</v>
      </c>
      <c r="X617" s="42">
        <f t="shared" si="731"/>
        <v>0</v>
      </c>
      <c r="Y617" s="42">
        <f t="shared" si="731"/>
        <v>-2.2211891929626379E-6</v>
      </c>
      <c r="Z617" s="42">
        <f t="shared" si="731"/>
        <v>0</v>
      </c>
      <c r="AA617" s="42">
        <f t="shared" si="731"/>
        <v>-6.1235505938466284E-7</v>
      </c>
      <c r="AB617" s="42">
        <f t="shared" si="731"/>
        <v>0</v>
      </c>
      <c r="AC617" s="42">
        <f t="shared" si="731"/>
        <v>-2.7840861634894941E-5</v>
      </c>
      <c r="AD617" s="42">
        <f t="shared" si="731"/>
        <v>-7.9154806167875704E-4</v>
      </c>
      <c r="AE617" s="42">
        <f t="shared" si="731"/>
        <v>0</v>
      </c>
      <c r="AF617" s="42">
        <f t="shared" si="731"/>
        <v>-1.1840968238492218E-4</v>
      </c>
      <c r="AG617" s="42">
        <f t="shared" si="731"/>
        <v>0</v>
      </c>
      <c r="AH617" s="42">
        <f t="shared" si="731"/>
        <v>-1.3236934625154081E-3</v>
      </c>
      <c r="AI617" s="42">
        <f t="shared" si="731"/>
        <v>-1.7830243782471024E-4</v>
      </c>
      <c r="AJ617" s="42">
        <f t="shared" si="731"/>
        <v>-2.4793945462948697E-4</v>
      </c>
      <c r="AK617" s="42">
        <f t="shared" si="731"/>
        <v>-9.9874995167338913E-4</v>
      </c>
      <c r="AL617" s="42">
        <f t="shared" si="731"/>
        <v>-1.9113643525382401E-4</v>
      </c>
      <c r="AM617" s="42">
        <f t="shared" si="731"/>
        <v>-9.9217714384801682E-3</v>
      </c>
      <c r="AN617" s="42">
        <f t="shared" si="731"/>
        <v>-1.6730164545495797E-3</v>
      </c>
      <c r="AO617" s="42">
        <f t="shared" si="731"/>
        <v>-1.0841175851446269E-2</v>
      </c>
      <c r="AP617" s="42">
        <f t="shared" si="731"/>
        <v>0</v>
      </c>
      <c r="AQ617" s="42">
        <f t="shared" si="731"/>
        <v>0</v>
      </c>
      <c r="AR617" s="42">
        <f t="shared" si="731"/>
        <v>1</v>
      </c>
      <c r="AS617" s="42">
        <f t="shared" si="731"/>
        <v>-0.29789988751695606</v>
      </c>
      <c r="AT617" s="42">
        <f t="shared" si="731"/>
        <v>-1.0840119142223551E-2</v>
      </c>
      <c r="AU617" s="42">
        <f t="shared" si="731"/>
        <v>-1.1523510676743809E-4</v>
      </c>
      <c r="AV617" s="42">
        <f t="shared" si="731"/>
        <v>0</v>
      </c>
      <c r="AW617" s="42">
        <f t="shared" si="731"/>
        <v>0</v>
      </c>
      <c r="AX617" s="42">
        <f t="shared" si="731"/>
        <v>-1.5341929165986615E-3</v>
      </c>
      <c r="AY617" s="42">
        <f t="shared" si="731"/>
        <v>0</v>
      </c>
      <c r="AZ617" s="42">
        <f t="shared" si="731"/>
        <v>0</v>
      </c>
      <c r="BA617" s="42">
        <f t="shared" si="731"/>
        <v>0</v>
      </c>
      <c r="BB617" s="42">
        <f t="shared" si="731"/>
        <v>0</v>
      </c>
      <c r="BC617" s="42">
        <f t="shared" si="731"/>
        <v>0</v>
      </c>
      <c r="BD617" s="42">
        <f t="shared" si="731"/>
        <v>-1.4178134076537618E-3</v>
      </c>
      <c r="BE617" s="42">
        <f t="shared" si="731"/>
        <v>-1.8251180579394548E-3</v>
      </c>
      <c r="BF617" s="42">
        <f t="shared" si="731"/>
        <v>-2.9173798039520772E-6</v>
      </c>
      <c r="BG617" s="42">
        <f t="shared" si="731"/>
        <v>-3.2559163255551656E-6</v>
      </c>
      <c r="BH617" s="42">
        <f t="shared" si="731"/>
        <v>-8.5537627531501783E-5</v>
      </c>
      <c r="BI617" s="42">
        <f t="shared" si="731"/>
        <v>0</v>
      </c>
      <c r="BJ617" s="42">
        <f t="shared" si="731"/>
        <v>-4.9934990649391406E-4</v>
      </c>
      <c r="BK617" s="42">
        <f t="shared" si="731"/>
        <v>0</v>
      </c>
      <c r="BL617" s="42">
        <f t="shared" si="731"/>
        <v>0</v>
      </c>
      <c r="BM617" s="42">
        <f t="shared" si="731"/>
        <v>-2.0864032713000351E-3</v>
      </c>
      <c r="BN617" s="42">
        <f t="shared" si="731"/>
        <v>0</v>
      </c>
      <c r="BO617" s="42">
        <f t="shared" si="731"/>
        <v>0</v>
      </c>
      <c r="BP617" s="42">
        <f t="shared" si="731"/>
        <v>-1.6961514323998849E-5</v>
      </c>
      <c r="BQ617" s="42">
        <f t="shared" si="730"/>
        <v>-4.8798232616738686E-5</v>
      </c>
      <c r="BR617" s="42">
        <f t="shared" si="730"/>
        <v>-1.2134532328193745E-2</v>
      </c>
      <c r="BS617" s="42">
        <f t="shared" si="730"/>
        <v>0</v>
      </c>
      <c r="BT617" s="42">
        <f t="shared" si="730"/>
        <v>-1.093886847949877E-2</v>
      </c>
      <c r="BU617" s="42">
        <f t="shared" si="730"/>
        <v>-2.8735703368270335E-4</v>
      </c>
      <c r="BV617" s="42">
        <f t="shared" si="730"/>
        <v>-1.4335449518738479E-3</v>
      </c>
      <c r="BW617" s="42">
        <f t="shared" si="730"/>
        <v>0</v>
      </c>
      <c r="BX617" s="42">
        <f t="shared" si="730"/>
        <v>0</v>
      </c>
      <c r="BY617" s="42">
        <f t="shared" si="730"/>
        <v>-2.3087794637364957E-5</v>
      </c>
      <c r="BZ617" s="42">
        <f t="shared" si="730"/>
        <v>0</v>
      </c>
      <c r="CA617" s="42">
        <f t="shared" si="730"/>
        <v>0</v>
      </c>
      <c r="CB617" s="42">
        <f t="shared" si="730"/>
        <v>-2.2398706718151229E-4</v>
      </c>
      <c r="CC617" s="42">
        <f t="shared" si="730"/>
        <v>0</v>
      </c>
      <c r="CD617" s="42">
        <f t="shared" si="730"/>
        <v>-2.339758074615568E-3</v>
      </c>
      <c r="CE617" s="42">
        <f t="shared" si="730"/>
        <v>-2.5747991532872017E-4</v>
      </c>
      <c r="CF617" s="42">
        <f t="shared" si="730"/>
        <v>0</v>
      </c>
      <c r="CG617" s="42">
        <f t="shared" si="730"/>
        <v>-3.902575748654658E-4</v>
      </c>
      <c r="CH617" s="42">
        <f t="shared" si="730"/>
        <v>-3.9633783837342951E-5</v>
      </c>
      <c r="CI617" s="42">
        <f t="shared" si="730"/>
        <v>-5.0535835927382382E-4</v>
      </c>
      <c r="CJ617" s="42">
        <f t="shared" si="730"/>
        <v>0</v>
      </c>
      <c r="CK617" s="42">
        <f t="shared" si="730"/>
        <v>0</v>
      </c>
      <c r="CL617" s="42">
        <f t="shared" si="730"/>
        <v>-1.5524213892619008E-6</v>
      </c>
      <c r="CM617" s="42">
        <f t="shared" si="730"/>
        <v>-1.0398018356606881E-3</v>
      </c>
      <c r="CN617" s="42">
        <f t="shared" si="730"/>
        <v>-1.4354418410072222E-3</v>
      </c>
      <c r="CO617" s="42">
        <f t="shared" si="730"/>
        <v>-2.1766790161410846E-4</v>
      </c>
      <c r="CP617" s="42">
        <f t="shared" si="730"/>
        <v>-3.8458875923974492E-7</v>
      </c>
      <c r="CQ617" s="42">
        <f t="shared" si="730"/>
        <v>-2.2712772744672708E-4</v>
      </c>
      <c r="CR617" s="42">
        <f t="shared" si="730"/>
        <v>0</v>
      </c>
      <c r="CS617" s="42">
        <f t="shared" si="730"/>
        <v>-5.881420147065282E-5</v>
      </c>
      <c r="CT617" s="42">
        <f t="shared" si="730"/>
        <v>-3.181621174003686E-4</v>
      </c>
      <c r="CU617" s="42">
        <f t="shared" si="730"/>
        <v>0</v>
      </c>
      <c r="CV617" s="42">
        <f t="shared" si="730"/>
        <v>-4.3674079913958493E-4</v>
      </c>
      <c r="CW617" s="42">
        <f t="shared" si="730"/>
        <v>0</v>
      </c>
      <c r="CX617" s="42">
        <f t="shared" si="730"/>
        <v>0</v>
      </c>
      <c r="CY617" s="42">
        <f t="shared" si="730"/>
        <v>-2.0490534125711159E-4</v>
      </c>
      <c r="CZ617" s="42">
        <f t="shared" si="730"/>
        <v>0</v>
      </c>
      <c r="DA617" s="42">
        <f t="shared" si="730"/>
        <v>0</v>
      </c>
      <c r="DB617" s="42">
        <f t="shared" si="730"/>
        <v>-1.001899252496036E-4</v>
      </c>
      <c r="DC617" s="42">
        <f t="shared" si="730"/>
        <v>-8.8048733085719982E-4</v>
      </c>
      <c r="DD617" s="42">
        <f t="shared" si="730"/>
        <v>-3.2947143077595403E-3</v>
      </c>
      <c r="DE617" s="42">
        <f t="shared" si="730"/>
        <v>-3.9517092008842054E-3</v>
      </c>
      <c r="DF617" s="42">
        <f t="shared" si="730"/>
        <v>-1.8500073151246964E-3</v>
      </c>
      <c r="DG617" s="42">
        <f t="shared" si="730"/>
        <v>-5.8758894627674285E-5</v>
      </c>
      <c r="DH617" s="42">
        <f t="shared" si="730"/>
        <v>-2.9274132589974264E-4</v>
      </c>
      <c r="DI617" s="42">
        <f t="shared" si="730"/>
        <v>-2.6537617369980708E-3</v>
      </c>
      <c r="DJ617" s="42">
        <f t="shared" si="730"/>
        <v>-2.4315643579822741E-4</v>
      </c>
      <c r="DK617" s="42">
        <f t="shared" si="730"/>
        <v>-2.0490434355911677E-3</v>
      </c>
      <c r="DL617" s="42">
        <f t="shared" si="730"/>
        <v>-1.4545193024769563E-3</v>
      </c>
      <c r="DM617" s="42">
        <f t="shared" si="730"/>
        <v>-2.5018232036596671E-7</v>
      </c>
      <c r="DN617" s="42">
        <f t="shared" si="730"/>
        <v>-4.2461112108423045E-6</v>
      </c>
      <c r="DO617" s="42">
        <f t="shared" si="730"/>
        <v>0</v>
      </c>
      <c r="DP617" s="42">
        <f t="shared" si="730"/>
        <v>-1.3943576554034472E-4</v>
      </c>
      <c r="DQ617" s="42">
        <f t="shared" si="730"/>
        <v>-1.7479279615664112E-5</v>
      </c>
      <c r="DR617" s="42">
        <f t="shared" si="730"/>
        <v>-1.0074226903827399E-6</v>
      </c>
      <c r="DS617" s="42">
        <f t="shared" si="730"/>
        <v>0</v>
      </c>
      <c r="DT617" s="42">
        <f t="shared" si="730"/>
        <v>0</v>
      </c>
      <c r="DU617" s="42">
        <f t="shared" si="730"/>
        <v>-4.1080037404242513E-3</v>
      </c>
      <c r="DV617" s="42">
        <f t="shared" si="730"/>
        <v>-6.8391940893481806E-3</v>
      </c>
      <c r="DW617" s="42">
        <f t="shared" si="730"/>
        <v>0</v>
      </c>
      <c r="DX617" s="42">
        <f t="shared" si="730"/>
        <v>-6.195761336690463E-3</v>
      </c>
      <c r="DY617" s="42">
        <f t="shared" si="730"/>
        <v>-1.1271675501140078E-3</v>
      </c>
      <c r="DZ617" s="42">
        <f t="shared" si="730"/>
        <v>-2.7099519830271241E-3</v>
      </c>
      <c r="EA617" s="42">
        <f t="shared" si="730"/>
        <v>-8.9823679383685435E-7</v>
      </c>
      <c r="EB617" s="42">
        <f t="shared" ref="EB617:GF621" si="733">EB429-EB239</f>
        <v>-7.3797542837013728E-7</v>
      </c>
      <c r="EC617" s="42">
        <f t="shared" si="733"/>
        <v>0</v>
      </c>
      <c r="ED617" s="42">
        <f t="shared" si="733"/>
        <v>0</v>
      </c>
      <c r="EE617" s="42">
        <f t="shared" si="733"/>
        <v>0</v>
      </c>
      <c r="EF617" s="42">
        <f t="shared" si="733"/>
        <v>-2.1999344419536299E-7</v>
      </c>
      <c r="EG617" s="42">
        <f t="shared" si="733"/>
        <v>-2.4479904038776169E-6</v>
      </c>
      <c r="EH617" s="42">
        <f t="shared" si="733"/>
        <v>-2.6664670964182059E-6</v>
      </c>
      <c r="EI617" s="42">
        <f t="shared" si="733"/>
        <v>-2.7424692908099276E-6</v>
      </c>
      <c r="EJ617" s="42">
        <f t="shared" si="733"/>
        <v>-2.0794151323576086E-6</v>
      </c>
      <c r="EK617" s="42">
        <f t="shared" si="733"/>
        <v>-3.5693219715982751E-6</v>
      </c>
      <c r="EL617" s="42">
        <f t="shared" si="733"/>
        <v>0</v>
      </c>
      <c r="EM617" s="42">
        <f t="shared" si="733"/>
        <v>0</v>
      </c>
      <c r="EN617" s="42">
        <f t="shared" si="733"/>
        <v>-7.237102416921424E-5</v>
      </c>
      <c r="EO617" s="42">
        <f t="shared" si="733"/>
        <v>0</v>
      </c>
      <c r="EP617" s="42">
        <f t="shared" si="733"/>
        <v>0</v>
      </c>
      <c r="EQ617" s="42">
        <f t="shared" si="733"/>
        <v>0</v>
      </c>
      <c r="ER617" s="42">
        <f t="shared" si="733"/>
        <v>-2.8711679100215388E-4</v>
      </c>
      <c r="ES617" s="42">
        <f t="shared" si="733"/>
        <v>0</v>
      </c>
      <c r="ET617" s="42">
        <f t="shared" si="733"/>
        <v>0</v>
      </c>
      <c r="EU617" s="42">
        <f t="shared" si="733"/>
        <v>-1.0551845702470662E-6</v>
      </c>
      <c r="EV617" s="42">
        <f t="shared" si="733"/>
        <v>0</v>
      </c>
      <c r="EW617" s="42">
        <f t="shared" si="733"/>
        <v>-7.3558294212580531E-7</v>
      </c>
      <c r="EX617" s="42">
        <f t="shared" si="733"/>
        <v>0</v>
      </c>
      <c r="EY617" s="42">
        <f t="shared" si="733"/>
        <v>-1.4162620456646231E-3</v>
      </c>
      <c r="EZ617" s="42">
        <f t="shared" si="733"/>
        <v>-2.8412208178677971E-3</v>
      </c>
      <c r="FA617" s="42">
        <f t="shared" si="733"/>
        <v>-3.8181602823774662E-2</v>
      </c>
      <c r="FB617" s="42">
        <f t="shared" si="733"/>
        <v>-5.7627795038102766E-7</v>
      </c>
      <c r="FC617" s="42">
        <f t="shared" si="733"/>
        <v>0</v>
      </c>
      <c r="FD617" s="42">
        <f t="shared" si="733"/>
        <v>-1.2578314069312075E-4</v>
      </c>
      <c r="FE617" s="42">
        <f t="shared" si="733"/>
        <v>-1.2699920561996883E-6</v>
      </c>
      <c r="FF617" s="42">
        <f t="shared" si="733"/>
        <v>-5.0269395311065394E-6</v>
      </c>
      <c r="FG617" s="42">
        <f t="shared" si="733"/>
        <v>-2.6586082298569596E-4</v>
      </c>
      <c r="FH617" s="42">
        <f t="shared" si="733"/>
        <v>-1.1953878451421286E-3</v>
      </c>
      <c r="FI617" s="42">
        <f t="shared" si="733"/>
        <v>-2.9819289143929961E-7</v>
      </c>
      <c r="FJ617" s="42">
        <f t="shared" si="733"/>
        <v>-3.0389480316714608E-7</v>
      </c>
      <c r="FK617" s="42">
        <f t="shared" si="733"/>
        <v>-9.2916888100147417E-7</v>
      </c>
      <c r="FL617" s="42">
        <f t="shared" si="733"/>
        <v>-5.7866878073661227E-6</v>
      </c>
      <c r="FM617" s="42">
        <f t="shared" si="733"/>
        <v>-4.4186716652363838E-6</v>
      </c>
      <c r="FN617" s="42">
        <f t="shared" si="733"/>
        <v>-3.1646650701066627E-6</v>
      </c>
      <c r="FO617" s="42">
        <f t="shared" si="733"/>
        <v>-2.6211026415275844E-7</v>
      </c>
      <c r="FP617" s="42">
        <f t="shared" si="733"/>
        <v>0</v>
      </c>
      <c r="FQ617" s="42">
        <f t="shared" si="733"/>
        <v>-2.1192241177392481E-6</v>
      </c>
      <c r="FR617" s="42">
        <f t="shared" si="733"/>
        <v>-2.0144492415195716E-6</v>
      </c>
      <c r="FS617" s="42">
        <f t="shared" si="733"/>
        <v>-4.9641307705481744E-6</v>
      </c>
      <c r="FT617" s="42">
        <f t="shared" si="733"/>
        <v>0</v>
      </c>
      <c r="FU617" s="42">
        <f t="shared" si="733"/>
        <v>0</v>
      </c>
      <c r="FV617" s="42">
        <f t="shared" si="733"/>
        <v>-2.9113138925958072E-6</v>
      </c>
      <c r="FW617" s="42">
        <f t="shared" si="733"/>
        <v>0</v>
      </c>
      <c r="FX617" s="42">
        <f t="shared" si="733"/>
        <v>-4.5303840973165063E-4</v>
      </c>
      <c r="FY617" s="42">
        <f t="shared" si="733"/>
        <v>-4.1842705710971719E-5</v>
      </c>
      <c r="FZ617" s="42">
        <f t="shared" si="733"/>
        <v>-1.9700900922199174E-7</v>
      </c>
      <c r="GA617" s="42">
        <f t="shared" si="733"/>
        <v>-7.2584076222280472E-8</v>
      </c>
      <c r="GB617" s="42">
        <f t="shared" si="733"/>
        <v>-5.6984927486679777E-7</v>
      </c>
      <c r="GC617" s="42">
        <f t="shared" si="733"/>
        <v>0</v>
      </c>
      <c r="GD617" s="42">
        <f t="shared" si="733"/>
        <v>-4.1665446267869218E-5</v>
      </c>
      <c r="GE617" s="42">
        <f t="shared" si="733"/>
        <v>-2.9458734196936859E-3</v>
      </c>
      <c r="GF617" s="42">
        <f t="shared" si="733"/>
        <v>-7.7988692918030042E-5</v>
      </c>
      <c r="GG617" s="1"/>
      <c r="GH617" s="37"/>
      <c r="GI617" s="37"/>
    </row>
    <row r="618" spans="1:191">
      <c r="A618" s="37"/>
      <c r="B618" s="40" t="s">
        <v>83</v>
      </c>
      <c r="C618" s="41" t="s">
        <v>269</v>
      </c>
      <c r="D618" s="42">
        <f t="shared" si="697"/>
        <v>-3.6212505642638105E-3</v>
      </c>
      <c r="E618" s="42">
        <f t="shared" si="731"/>
        <v>0</v>
      </c>
      <c r="F618" s="42">
        <f t="shared" si="731"/>
        <v>-6.106500295409055E-2</v>
      </c>
      <c r="G618" s="42">
        <f t="shared" si="731"/>
        <v>-4.2099707747599975E-2</v>
      </c>
      <c r="H618" s="42">
        <f t="shared" si="731"/>
        <v>0</v>
      </c>
      <c r="I618" s="42">
        <f t="shared" si="731"/>
        <v>-9.8140101348020356E-3</v>
      </c>
      <c r="J618" s="42">
        <f t="shared" si="731"/>
        <v>-6.5828794790751578E-3</v>
      </c>
      <c r="K618" s="42">
        <f t="shared" si="731"/>
        <v>-3.0888603287037492E-2</v>
      </c>
      <c r="L618" s="42">
        <f t="shared" si="731"/>
        <v>-2.1499629899228164E-5</v>
      </c>
      <c r="M618" s="42">
        <f t="shared" si="731"/>
        <v>0</v>
      </c>
      <c r="N618" s="42">
        <f t="shared" si="731"/>
        <v>-1.5357061708924201E-2</v>
      </c>
      <c r="O618" s="42">
        <f t="shared" si="731"/>
        <v>-1.1846733887703172E-3</v>
      </c>
      <c r="P618" s="42">
        <f t="shared" si="731"/>
        <v>-1.0501105379513631E-3</v>
      </c>
      <c r="Q618" s="42">
        <f t="shared" si="731"/>
        <v>0</v>
      </c>
      <c r="R618" s="42">
        <f t="shared" si="731"/>
        <v>0</v>
      </c>
      <c r="S618" s="42">
        <f t="shared" si="731"/>
        <v>0</v>
      </c>
      <c r="T618" s="42">
        <f t="shared" si="731"/>
        <v>-1.3371231239022383E-2</v>
      </c>
      <c r="U618" s="42">
        <f t="shared" si="731"/>
        <v>-1.6912825324937181E-2</v>
      </c>
      <c r="V618" s="42">
        <f t="shared" si="731"/>
        <v>-2.4772715523568426E-3</v>
      </c>
      <c r="W618" s="42">
        <f t="shared" si="731"/>
        <v>-1.9146575171593769E-2</v>
      </c>
      <c r="X618" s="42">
        <f t="shared" si="731"/>
        <v>-1.6209670140107713E-2</v>
      </c>
      <c r="Y618" s="42">
        <f t="shared" si="731"/>
        <v>-1.2215588623068954E-2</v>
      </c>
      <c r="Z618" s="42">
        <f t="shared" si="731"/>
        <v>-1.3456027600625359E-2</v>
      </c>
      <c r="AA618" s="42">
        <f t="shared" si="731"/>
        <v>-2.164552663912906E-2</v>
      </c>
      <c r="AB618" s="42">
        <f t="shared" si="731"/>
        <v>-3.129680915111379E-2</v>
      </c>
      <c r="AC618" s="42">
        <f t="shared" si="731"/>
        <v>-1.4609823581740108E-3</v>
      </c>
      <c r="AD618" s="42">
        <f t="shared" si="731"/>
        <v>-4.8686451204601059E-3</v>
      </c>
      <c r="AE618" s="42">
        <f t="shared" si="731"/>
        <v>-1.2796147526709116E-3</v>
      </c>
      <c r="AF618" s="42">
        <f t="shared" si="731"/>
        <v>-2.065871054375238E-4</v>
      </c>
      <c r="AG618" s="42">
        <f t="shared" si="731"/>
        <v>-2.6802778166223835E-4</v>
      </c>
      <c r="AH618" s="42">
        <f t="shared" si="731"/>
        <v>-1.300927235887379E-3</v>
      </c>
      <c r="AI618" s="42">
        <f t="shared" si="731"/>
        <v>-1.8055683646387324E-3</v>
      </c>
      <c r="AJ618" s="42">
        <f t="shared" si="731"/>
        <v>-2.4641490782108559E-3</v>
      </c>
      <c r="AK618" s="42">
        <f t="shared" si="731"/>
        <v>-7.2876528731780849E-3</v>
      </c>
      <c r="AL618" s="42">
        <f t="shared" si="731"/>
        <v>-3.3926717257553767E-3</v>
      </c>
      <c r="AM618" s="42">
        <f t="shared" si="731"/>
        <v>0</v>
      </c>
      <c r="AN618" s="42">
        <f t="shared" si="731"/>
        <v>-1.5335283925429345E-3</v>
      </c>
      <c r="AO618" s="42">
        <f t="shared" si="731"/>
        <v>-9.2325237445731716E-3</v>
      </c>
      <c r="AP618" s="42">
        <f t="shared" si="731"/>
        <v>0</v>
      </c>
      <c r="AQ618" s="42">
        <f t="shared" si="731"/>
        <v>-9.2628465826402259E-4</v>
      </c>
      <c r="AR618" s="42">
        <f t="shared" si="731"/>
        <v>-7.1698317053886702E-5</v>
      </c>
      <c r="AS618" s="42">
        <f t="shared" si="731"/>
        <v>0.99886332924070087</v>
      </c>
      <c r="AT618" s="42">
        <f t="shared" si="731"/>
        <v>-4.6352904339416606E-3</v>
      </c>
      <c r="AU618" s="42">
        <f t="shared" si="731"/>
        <v>-1.0162006884744583E-3</v>
      </c>
      <c r="AV618" s="42">
        <f t="shared" si="731"/>
        <v>-3.8252223024856239E-3</v>
      </c>
      <c r="AW618" s="42">
        <f t="shared" si="731"/>
        <v>-8.5688829086016135E-4</v>
      </c>
      <c r="AX618" s="42">
        <f t="shared" si="731"/>
        <v>-1.1117618256703693E-3</v>
      </c>
      <c r="AY618" s="42">
        <f t="shared" si="731"/>
        <v>0</v>
      </c>
      <c r="AZ618" s="42">
        <f t="shared" si="731"/>
        <v>-9.6792350498830994E-4</v>
      </c>
      <c r="BA618" s="42">
        <f t="shared" si="731"/>
        <v>-3.4936894707776021E-3</v>
      </c>
      <c r="BB618" s="42">
        <f t="shared" si="731"/>
        <v>-1.6898083107246896E-3</v>
      </c>
      <c r="BC618" s="42">
        <f t="shared" si="731"/>
        <v>-2.8777597110455325E-3</v>
      </c>
      <c r="BD618" s="42">
        <f t="shared" si="731"/>
        <v>-7.8121518761722266E-3</v>
      </c>
      <c r="BE618" s="42">
        <f t="shared" si="731"/>
        <v>-2.0420855754585753E-2</v>
      </c>
      <c r="BF618" s="42">
        <f t="shared" si="731"/>
        <v>-2.6582192313676679E-2</v>
      </c>
      <c r="BG618" s="42">
        <f t="shared" si="731"/>
        <v>-5.3688106658609347E-2</v>
      </c>
      <c r="BH618" s="42">
        <f t="shared" si="731"/>
        <v>-2.0842930158134747E-3</v>
      </c>
      <c r="BI618" s="42">
        <f t="shared" si="731"/>
        <v>-1.3321418609696378E-2</v>
      </c>
      <c r="BJ618" s="42">
        <f t="shared" si="731"/>
        <v>-4.2043009420442484E-3</v>
      </c>
      <c r="BK618" s="42">
        <f t="shared" si="731"/>
        <v>0</v>
      </c>
      <c r="BL618" s="42">
        <f t="shared" si="731"/>
        <v>0</v>
      </c>
      <c r="BM618" s="42">
        <f t="shared" si="731"/>
        <v>-1.4122407374464357E-3</v>
      </c>
      <c r="BN618" s="42">
        <f t="shared" si="731"/>
        <v>-2.3770672817392153E-5</v>
      </c>
      <c r="BO618" s="42">
        <f t="shared" si="731"/>
        <v>-1.371651010421013E-3</v>
      </c>
      <c r="BP618" s="42">
        <f t="shared" ref="BP618:EA621" si="734">BP430-BP240</f>
        <v>-8.4383533761894277E-3</v>
      </c>
      <c r="BQ618" s="42">
        <f t="shared" si="734"/>
        <v>-4.981855929872504E-3</v>
      </c>
      <c r="BR618" s="42">
        <f t="shared" si="734"/>
        <v>-1.2891375621245567E-2</v>
      </c>
      <c r="BS618" s="42">
        <f t="shared" si="734"/>
        <v>-2.7940261613245438E-3</v>
      </c>
      <c r="BT618" s="42">
        <f t="shared" si="734"/>
        <v>-2.4222741009323211E-2</v>
      </c>
      <c r="BU618" s="42">
        <f t="shared" si="734"/>
        <v>-7.5555082132090106E-4</v>
      </c>
      <c r="BV618" s="42">
        <f t="shared" si="734"/>
        <v>-4.6862141885692984E-3</v>
      </c>
      <c r="BW618" s="42">
        <f t="shared" si="734"/>
        <v>0</v>
      </c>
      <c r="BX618" s="42">
        <f t="shared" si="734"/>
        <v>0</v>
      </c>
      <c r="BY618" s="42">
        <f t="shared" si="734"/>
        <v>0</v>
      </c>
      <c r="BZ618" s="42">
        <f t="shared" si="734"/>
        <v>0</v>
      </c>
      <c r="CA618" s="42">
        <f t="shared" si="734"/>
        <v>-3.8455432076994362E-6</v>
      </c>
      <c r="CB618" s="42">
        <f t="shared" si="734"/>
        <v>-5.6882091171589575E-4</v>
      </c>
      <c r="CC618" s="42">
        <f t="shared" si="734"/>
        <v>0</v>
      </c>
      <c r="CD618" s="42">
        <f t="shared" si="734"/>
        <v>-1.9212774083445655E-4</v>
      </c>
      <c r="CE618" s="42">
        <f t="shared" si="734"/>
        <v>-2.1143062277954522E-4</v>
      </c>
      <c r="CF618" s="42">
        <f t="shared" si="734"/>
        <v>-8.7483585316755027E-5</v>
      </c>
      <c r="CG618" s="42">
        <f t="shared" si="734"/>
        <v>-5.5473021863669704E-5</v>
      </c>
      <c r="CH618" s="42">
        <f t="shared" si="734"/>
        <v>-1.1781461872939204E-2</v>
      </c>
      <c r="CI618" s="42">
        <f t="shared" si="734"/>
        <v>-1.9896255874233548E-3</v>
      </c>
      <c r="CJ618" s="42">
        <f t="shared" si="734"/>
        <v>-1.096620881950192E-5</v>
      </c>
      <c r="CK618" s="42">
        <f t="shared" si="734"/>
        <v>-7.3289661626360625E-4</v>
      </c>
      <c r="CL618" s="42">
        <f t="shared" si="734"/>
        <v>-1.7076635281880909E-4</v>
      </c>
      <c r="CM618" s="42">
        <f t="shared" si="734"/>
        <v>-1.6075883643438272E-4</v>
      </c>
      <c r="CN618" s="42">
        <f t="shared" si="734"/>
        <v>-8.8919198867062183E-4</v>
      </c>
      <c r="CO618" s="42">
        <f t="shared" si="734"/>
        <v>-5.7334174084953309E-4</v>
      </c>
      <c r="CP618" s="42">
        <f t="shared" si="734"/>
        <v>-2.9151827950372664E-4</v>
      </c>
      <c r="CQ618" s="42">
        <f t="shared" si="734"/>
        <v>-5.1039938752073504E-4</v>
      </c>
      <c r="CR618" s="42">
        <f t="shared" si="734"/>
        <v>-4.4514526288395908E-5</v>
      </c>
      <c r="CS618" s="42">
        <f t="shared" si="734"/>
        <v>-3.5735211020143487E-5</v>
      </c>
      <c r="CT618" s="42">
        <f t="shared" si="734"/>
        <v>-8.7651968416235489E-4</v>
      </c>
      <c r="CU618" s="42">
        <f t="shared" si="734"/>
        <v>-8.4732637001836168E-5</v>
      </c>
      <c r="CV618" s="42">
        <f t="shared" si="734"/>
        <v>-1.970960991717297E-4</v>
      </c>
      <c r="CW618" s="42">
        <f t="shared" si="734"/>
        <v>-3.5878045278322892E-3</v>
      </c>
      <c r="CX618" s="42">
        <f t="shared" si="734"/>
        <v>-2.848082024762312E-4</v>
      </c>
      <c r="CY618" s="42">
        <f t="shared" si="734"/>
        <v>-5.8230161950467317E-4</v>
      </c>
      <c r="CZ618" s="42">
        <f t="shared" si="734"/>
        <v>-1.028270811161002E-2</v>
      </c>
      <c r="DA618" s="42">
        <f t="shared" si="734"/>
        <v>-8.5724430617317346E-4</v>
      </c>
      <c r="DB618" s="42">
        <f t="shared" si="734"/>
        <v>-7.187538115732433E-5</v>
      </c>
      <c r="DC618" s="42">
        <f t="shared" si="734"/>
        <v>-6.8239266588217967E-4</v>
      </c>
      <c r="DD618" s="42">
        <f t="shared" si="734"/>
        <v>-2.9052065083503735E-3</v>
      </c>
      <c r="DE618" s="42">
        <f t="shared" si="734"/>
        <v>-1.6893326169868143E-3</v>
      </c>
      <c r="DF618" s="42">
        <f t="shared" si="734"/>
        <v>-4.2227741408763213E-3</v>
      </c>
      <c r="DG618" s="42">
        <f t="shared" si="734"/>
        <v>-1.3808340237503458E-4</v>
      </c>
      <c r="DH618" s="42">
        <f t="shared" si="734"/>
        <v>-1.1159124572357353E-3</v>
      </c>
      <c r="DI618" s="42">
        <f t="shared" si="734"/>
        <v>-4.2680894071888799E-3</v>
      </c>
      <c r="DJ618" s="42">
        <f t="shared" si="734"/>
        <v>-1.5031488758435875E-3</v>
      </c>
      <c r="DK618" s="42">
        <f t="shared" si="734"/>
        <v>-2.5409596130745245E-3</v>
      </c>
      <c r="DL618" s="42">
        <f t="shared" si="734"/>
        <v>-8.7031430854049335E-4</v>
      </c>
      <c r="DM618" s="42">
        <f t="shared" si="734"/>
        <v>0</v>
      </c>
      <c r="DN618" s="42">
        <f t="shared" si="734"/>
        <v>0</v>
      </c>
      <c r="DO618" s="42">
        <f t="shared" si="734"/>
        <v>0</v>
      </c>
      <c r="DP618" s="42">
        <f t="shared" si="734"/>
        <v>-2.8240063878289863E-4</v>
      </c>
      <c r="DQ618" s="42">
        <f t="shared" si="734"/>
        <v>-9.6693887235588706E-6</v>
      </c>
      <c r="DR618" s="42">
        <f t="shared" si="734"/>
        <v>-1.1887587746516333E-4</v>
      </c>
      <c r="DS618" s="42">
        <f t="shared" si="734"/>
        <v>0</v>
      </c>
      <c r="DT618" s="42">
        <f t="shared" si="734"/>
        <v>-4.0024676868445191E-4</v>
      </c>
      <c r="DU618" s="42">
        <f t="shared" si="734"/>
        <v>-8.6764916759403052E-3</v>
      </c>
      <c r="DV618" s="42">
        <f t="shared" si="734"/>
        <v>-4.5873189942926681E-3</v>
      </c>
      <c r="DW618" s="42">
        <f t="shared" si="734"/>
        <v>-4.8229960451432423E-4</v>
      </c>
      <c r="DX618" s="42">
        <f t="shared" si="734"/>
        <v>0</v>
      </c>
      <c r="DY618" s="42">
        <f t="shared" si="734"/>
        <v>0</v>
      </c>
      <c r="DZ618" s="42">
        <f t="shared" si="734"/>
        <v>0</v>
      </c>
      <c r="EA618" s="42">
        <f t="shared" si="734"/>
        <v>0</v>
      </c>
      <c r="EB618" s="42">
        <f t="shared" si="733"/>
        <v>0</v>
      </c>
      <c r="EC618" s="42">
        <f t="shared" si="733"/>
        <v>0</v>
      </c>
      <c r="ED618" s="42">
        <f t="shared" si="733"/>
        <v>0</v>
      </c>
      <c r="EE618" s="42">
        <f t="shared" si="733"/>
        <v>0</v>
      </c>
      <c r="EF618" s="42">
        <f t="shared" si="733"/>
        <v>0</v>
      </c>
      <c r="EG618" s="42">
        <f t="shared" si="733"/>
        <v>0</v>
      </c>
      <c r="EH618" s="42">
        <f t="shared" si="733"/>
        <v>-5.3616135278289978E-3</v>
      </c>
      <c r="EI618" s="42">
        <f t="shared" si="733"/>
        <v>-4.3039153632059447E-3</v>
      </c>
      <c r="EJ618" s="42">
        <f t="shared" si="733"/>
        <v>-3.6437024251084456E-4</v>
      </c>
      <c r="EK618" s="42">
        <f t="shared" si="733"/>
        <v>-4.0613285100362328E-4</v>
      </c>
      <c r="EL618" s="42">
        <f t="shared" si="733"/>
        <v>-3.8957138323659953E-5</v>
      </c>
      <c r="EM618" s="42">
        <f t="shared" si="733"/>
        <v>0</v>
      </c>
      <c r="EN618" s="42">
        <f t="shared" si="733"/>
        <v>0</v>
      </c>
      <c r="EO618" s="42">
        <f t="shared" si="733"/>
        <v>0</v>
      </c>
      <c r="EP618" s="42">
        <f t="shared" si="733"/>
        <v>0</v>
      </c>
      <c r="EQ618" s="42">
        <f t="shared" si="733"/>
        <v>0</v>
      </c>
      <c r="ER618" s="42">
        <f t="shared" si="733"/>
        <v>-4.6785767915865045E-4</v>
      </c>
      <c r="ES618" s="42">
        <f t="shared" si="733"/>
        <v>0</v>
      </c>
      <c r="ET618" s="42">
        <f t="shared" si="733"/>
        <v>0</v>
      </c>
      <c r="EU618" s="42">
        <f t="shared" si="733"/>
        <v>0</v>
      </c>
      <c r="EV618" s="42">
        <f t="shared" si="733"/>
        <v>0</v>
      </c>
      <c r="EW618" s="42">
        <f t="shared" si="733"/>
        <v>0</v>
      </c>
      <c r="EX618" s="42">
        <f t="shared" si="733"/>
        <v>-3.8216086491719678E-5</v>
      </c>
      <c r="EY618" s="42">
        <f t="shared" si="733"/>
        <v>-1.0624621497859138E-5</v>
      </c>
      <c r="EZ618" s="42">
        <f t="shared" si="733"/>
        <v>-7.4029749425391634E-4</v>
      </c>
      <c r="FA618" s="42">
        <f t="shared" si="733"/>
        <v>-3.7862269916850259E-2</v>
      </c>
      <c r="FB618" s="42">
        <f t="shared" si="733"/>
        <v>-1.2822184395977866E-5</v>
      </c>
      <c r="FC618" s="42">
        <f t="shared" si="733"/>
        <v>-2.6983836262640807E-4</v>
      </c>
      <c r="FD618" s="42">
        <f t="shared" si="733"/>
        <v>-1.1324763080391814E-4</v>
      </c>
      <c r="FE618" s="42">
        <f t="shared" si="733"/>
        <v>-3.5983108258991175E-6</v>
      </c>
      <c r="FF618" s="42">
        <f t="shared" si="733"/>
        <v>-3.2431867942622836E-7</v>
      </c>
      <c r="FG618" s="42">
        <f t="shared" si="733"/>
        <v>-1.8137115466397054E-4</v>
      </c>
      <c r="FH618" s="42">
        <f t="shared" si="733"/>
        <v>-6.2128614266032894E-4</v>
      </c>
      <c r="FI618" s="42">
        <f t="shared" si="733"/>
        <v>-3.1161157155406807E-5</v>
      </c>
      <c r="FJ618" s="42">
        <f t="shared" si="733"/>
        <v>-4.3039101498547061E-5</v>
      </c>
      <c r="FK618" s="42">
        <f t="shared" si="733"/>
        <v>-2.5215873584892389E-4</v>
      </c>
      <c r="FL618" s="42">
        <f t="shared" si="733"/>
        <v>-1.9757405513721478E-4</v>
      </c>
      <c r="FM618" s="42">
        <f t="shared" si="733"/>
        <v>-2.680239984370527E-3</v>
      </c>
      <c r="FN618" s="42">
        <f t="shared" si="733"/>
        <v>-4.2860925385393314E-4</v>
      </c>
      <c r="FO618" s="42">
        <f t="shared" si="733"/>
        <v>-2.3437026119659149E-5</v>
      </c>
      <c r="FP618" s="42">
        <f t="shared" si="733"/>
        <v>-2.6156756501186842E-3</v>
      </c>
      <c r="FQ618" s="42">
        <f t="shared" si="733"/>
        <v>0</v>
      </c>
      <c r="FR618" s="42">
        <f t="shared" si="733"/>
        <v>-4.0288984830391433E-6</v>
      </c>
      <c r="FS618" s="42">
        <f t="shared" si="733"/>
        <v>-4.3932557319351339E-4</v>
      </c>
      <c r="FT618" s="42">
        <f t="shared" si="733"/>
        <v>-8.5688847361751892E-6</v>
      </c>
      <c r="FU618" s="42">
        <f t="shared" si="733"/>
        <v>0</v>
      </c>
      <c r="FV618" s="42">
        <f t="shared" si="733"/>
        <v>0</v>
      </c>
      <c r="FW618" s="42">
        <f t="shared" si="733"/>
        <v>0</v>
      </c>
      <c r="FX618" s="42">
        <f t="shared" si="733"/>
        <v>0</v>
      </c>
      <c r="FY618" s="42">
        <f t="shared" si="733"/>
        <v>-1.5944227267272931E-5</v>
      </c>
      <c r="FZ618" s="42">
        <f t="shared" si="733"/>
        <v>-9.4958342445000018E-5</v>
      </c>
      <c r="GA618" s="42">
        <f t="shared" si="733"/>
        <v>-4.2675807614889801E-4</v>
      </c>
      <c r="GB618" s="42">
        <f t="shared" si="733"/>
        <v>0</v>
      </c>
      <c r="GC618" s="42">
        <f t="shared" si="733"/>
        <v>-2.4794683936769198E-5</v>
      </c>
      <c r="GD618" s="42">
        <f t="shared" si="733"/>
        <v>-2.8437010852129882E-4</v>
      </c>
      <c r="GE618" s="42">
        <f t="shared" si="733"/>
        <v>0</v>
      </c>
      <c r="GF618" s="42">
        <f t="shared" si="733"/>
        <v>-1.3786525769935912E-4</v>
      </c>
      <c r="GG618" s="1"/>
      <c r="GH618" s="37"/>
      <c r="GI618" s="37"/>
    </row>
    <row r="619" spans="1:191">
      <c r="A619" s="37"/>
      <c r="B619" s="40" t="s">
        <v>84</v>
      </c>
      <c r="C619" s="41" t="s">
        <v>270</v>
      </c>
      <c r="D619" s="42">
        <f t="shared" si="697"/>
        <v>0</v>
      </c>
      <c r="E619" s="42">
        <f t="shared" ref="E619:BP622" si="735">E431-E241</f>
        <v>0</v>
      </c>
      <c r="F619" s="42">
        <f t="shared" si="735"/>
        <v>0</v>
      </c>
      <c r="G619" s="42">
        <f t="shared" si="735"/>
        <v>-7.7182384576407461E-3</v>
      </c>
      <c r="H619" s="42">
        <f t="shared" si="735"/>
        <v>-6.608890828605273E-3</v>
      </c>
      <c r="I619" s="42">
        <f t="shared" si="735"/>
        <v>-4.4438704445120296E-5</v>
      </c>
      <c r="J619" s="42">
        <f t="shared" si="735"/>
        <v>0</v>
      </c>
      <c r="K619" s="42">
        <f t="shared" si="735"/>
        <v>-6.1589712228882632E-4</v>
      </c>
      <c r="L619" s="42">
        <f t="shared" si="735"/>
        <v>0</v>
      </c>
      <c r="M619" s="42">
        <f t="shared" si="735"/>
        <v>0</v>
      </c>
      <c r="N619" s="42">
        <f t="shared" si="735"/>
        <v>0</v>
      </c>
      <c r="O619" s="42">
        <f t="shared" si="735"/>
        <v>0</v>
      </c>
      <c r="P619" s="42">
        <f t="shared" si="735"/>
        <v>0</v>
      </c>
      <c r="Q619" s="42">
        <f t="shared" si="735"/>
        <v>0</v>
      </c>
      <c r="R619" s="42">
        <f t="shared" si="735"/>
        <v>0</v>
      </c>
      <c r="S619" s="42">
        <f t="shared" si="735"/>
        <v>0</v>
      </c>
      <c r="T619" s="42">
        <f t="shared" si="735"/>
        <v>0</v>
      </c>
      <c r="U619" s="42">
        <f t="shared" si="735"/>
        <v>-1.3474423798740578E-4</v>
      </c>
      <c r="V619" s="42">
        <f t="shared" si="735"/>
        <v>0</v>
      </c>
      <c r="W619" s="42">
        <f t="shared" si="735"/>
        <v>-2.5190304243796795E-4</v>
      </c>
      <c r="X619" s="42">
        <f t="shared" si="735"/>
        <v>0</v>
      </c>
      <c r="Y619" s="42">
        <f t="shared" si="735"/>
        <v>0</v>
      </c>
      <c r="Z619" s="42">
        <f t="shared" si="735"/>
        <v>0</v>
      </c>
      <c r="AA619" s="42">
        <f t="shared" si="735"/>
        <v>-6.3348130893343371E-4</v>
      </c>
      <c r="AB619" s="42">
        <f t="shared" si="735"/>
        <v>0</v>
      </c>
      <c r="AC619" s="42">
        <f t="shared" si="735"/>
        <v>0</v>
      </c>
      <c r="AD619" s="42">
        <f t="shared" si="735"/>
        <v>-1.4711413419862349E-4</v>
      </c>
      <c r="AE619" s="42">
        <f t="shared" si="735"/>
        <v>-2.2715054781140445E-5</v>
      </c>
      <c r="AF619" s="42">
        <f t="shared" si="735"/>
        <v>-3.1240001310064574E-4</v>
      </c>
      <c r="AG619" s="42">
        <f t="shared" si="735"/>
        <v>-1.2818719992541833E-4</v>
      </c>
      <c r="AH619" s="42">
        <f t="shared" si="735"/>
        <v>-1.3464596891434373E-3</v>
      </c>
      <c r="AI619" s="42">
        <f t="shared" si="735"/>
        <v>-5.7179747302407084E-4</v>
      </c>
      <c r="AJ619" s="42">
        <f t="shared" si="735"/>
        <v>-7.341896472038207E-4</v>
      </c>
      <c r="AK619" s="42">
        <f t="shared" si="735"/>
        <v>-9.7941930744745273E-4</v>
      </c>
      <c r="AL619" s="42">
        <f t="shared" si="735"/>
        <v>-1.4089854787967702E-3</v>
      </c>
      <c r="AM619" s="42">
        <f t="shared" si="735"/>
        <v>-2.5065354830915691E-4</v>
      </c>
      <c r="AN619" s="42">
        <f t="shared" si="735"/>
        <v>-3.4451870736581001E-4</v>
      </c>
      <c r="AO619" s="42">
        <f t="shared" si="735"/>
        <v>-1.1870930218679026E-3</v>
      </c>
      <c r="AP619" s="42">
        <f t="shared" si="735"/>
        <v>0</v>
      </c>
      <c r="AQ619" s="42">
        <f t="shared" si="735"/>
        <v>-6.7101827873427145E-4</v>
      </c>
      <c r="AR619" s="42">
        <f t="shared" si="735"/>
        <v>-2.4554218169139285E-5</v>
      </c>
      <c r="AS619" s="42">
        <f t="shared" si="735"/>
        <v>-2.9446362061554221E-4</v>
      </c>
      <c r="AT619" s="42">
        <f t="shared" si="735"/>
        <v>0.97828607213138141</v>
      </c>
      <c r="AU619" s="42">
        <f t="shared" si="735"/>
        <v>-5.3494831413854328E-5</v>
      </c>
      <c r="AV619" s="42">
        <f t="shared" si="735"/>
        <v>-5.1414278259215372E-5</v>
      </c>
      <c r="AW619" s="42">
        <f t="shared" si="735"/>
        <v>-1.5910392668491061E-5</v>
      </c>
      <c r="AX619" s="42">
        <f t="shared" si="735"/>
        <v>-6.4004710746710956E-6</v>
      </c>
      <c r="AY619" s="42">
        <f t="shared" si="735"/>
        <v>0</v>
      </c>
      <c r="AZ619" s="42">
        <f t="shared" si="735"/>
        <v>-1.709105659190659E-6</v>
      </c>
      <c r="BA619" s="42">
        <f t="shared" si="735"/>
        <v>-4.040893845718672E-5</v>
      </c>
      <c r="BB619" s="42">
        <f t="shared" si="735"/>
        <v>-1.3160500862341818E-5</v>
      </c>
      <c r="BC619" s="42">
        <f t="shared" si="735"/>
        <v>-4.2601036120900935E-5</v>
      </c>
      <c r="BD619" s="42">
        <f t="shared" si="735"/>
        <v>-7.8992461283566715E-5</v>
      </c>
      <c r="BE619" s="42">
        <f t="shared" si="735"/>
        <v>-4.4490530277797223E-4</v>
      </c>
      <c r="BF619" s="42">
        <f t="shared" si="735"/>
        <v>-1.0317799906643845E-3</v>
      </c>
      <c r="BG619" s="42">
        <f t="shared" si="735"/>
        <v>-1.3798573387702789E-3</v>
      </c>
      <c r="BH619" s="42">
        <f t="shared" si="735"/>
        <v>-9.0246120790116573E-5</v>
      </c>
      <c r="BI619" s="42">
        <f t="shared" si="735"/>
        <v>0</v>
      </c>
      <c r="BJ619" s="42">
        <f t="shared" si="735"/>
        <v>-2.5418036593712772E-4</v>
      </c>
      <c r="BK619" s="42">
        <f t="shared" si="735"/>
        <v>0</v>
      </c>
      <c r="BL619" s="42">
        <f t="shared" si="735"/>
        <v>-1.9283746556473832E-5</v>
      </c>
      <c r="BM619" s="42">
        <f t="shared" si="735"/>
        <v>-7.7437713163838566E-4</v>
      </c>
      <c r="BN619" s="42">
        <f t="shared" si="735"/>
        <v>-3.0671835893409233E-6</v>
      </c>
      <c r="BO619" s="42">
        <f t="shared" si="735"/>
        <v>-2.9457557818491101E-5</v>
      </c>
      <c r="BP619" s="42">
        <f t="shared" si="735"/>
        <v>-1.3738826602439067E-3</v>
      </c>
      <c r="BQ619" s="42">
        <f t="shared" si="734"/>
        <v>-1.3885315280944735E-3</v>
      </c>
      <c r="BR619" s="42">
        <f t="shared" si="734"/>
        <v>-5.1452420242690644E-4</v>
      </c>
      <c r="BS619" s="42">
        <f t="shared" si="734"/>
        <v>-5.0623209203974422E-5</v>
      </c>
      <c r="BT619" s="42">
        <f t="shared" si="734"/>
        <v>-5.9335029189247328E-4</v>
      </c>
      <c r="BU619" s="42">
        <f t="shared" si="734"/>
        <v>-4.9544316152190236E-6</v>
      </c>
      <c r="BV619" s="42">
        <f t="shared" si="734"/>
        <v>-6.0762501884762786E-5</v>
      </c>
      <c r="BW619" s="42">
        <f t="shared" si="734"/>
        <v>0</v>
      </c>
      <c r="BX619" s="42">
        <f t="shared" si="734"/>
        <v>0</v>
      </c>
      <c r="BY619" s="42">
        <f t="shared" si="734"/>
        <v>0</v>
      </c>
      <c r="BZ619" s="42">
        <f t="shared" si="734"/>
        <v>0</v>
      </c>
      <c r="CA619" s="42">
        <f t="shared" si="734"/>
        <v>-1.6480899461569011E-6</v>
      </c>
      <c r="CB619" s="42">
        <f t="shared" si="734"/>
        <v>0</v>
      </c>
      <c r="CC619" s="42">
        <f t="shared" si="734"/>
        <v>0</v>
      </c>
      <c r="CD619" s="42">
        <f t="shared" si="734"/>
        <v>-4.9782086693948256E-5</v>
      </c>
      <c r="CE619" s="42">
        <f t="shared" si="734"/>
        <v>-4.9515368332446185E-7</v>
      </c>
      <c r="CF619" s="42">
        <f t="shared" si="734"/>
        <v>-1.8417596908790533E-6</v>
      </c>
      <c r="CG619" s="42">
        <f t="shared" si="734"/>
        <v>-6.8124763692225957E-6</v>
      </c>
      <c r="CH619" s="42">
        <f t="shared" si="734"/>
        <v>-1.2785091560433212E-6</v>
      </c>
      <c r="CI619" s="42">
        <f t="shared" si="734"/>
        <v>-1.6944368516828214E-5</v>
      </c>
      <c r="CJ619" s="42">
        <f t="shared" si="734"/>
        <v>0</v>
      </c>
      <c r="CK619" s="42">
        <f t="shared" si="734"/>
        <v>-1.4776141456927546E-6</v>
      </c>
      <c r="CL619" s="42">
        <f t="shared" si="734"/>
        <v>-7.7621069463095041E-7</v>
      </c>
      <c r="CM619" s="42">
        <f t="shared" si="734"/>
        <v>0</v>
      </c>
      <c r="CN619" s="42">
        <f t="shared" si="734"/>
        <v>-3.6863486967500655E-5</v>
      </c>
      <c r="CO619" s="42">
        <f t="shared" si="734"/>
        <v>-4.0391981742824256E-5</v>
      </c>
      <c r="CP619" s="42">
        <f t="shared" si="734"/>
        <v>-8.0379050681106675E-5</v>
      </c>
      <c r="CQ619" s="42">
        <f t="shared" si="734"/>
        <v>-4.9763940283271664E-4</v>
      </c>
      <c r="CR619" s="42">
        <f t="shared" si="734"/>
        <v>-4.7082672035803363E-5</v>
      </c>
      <c r="CS619" s="42">
        <f t="shared" si="734"/>
        <v>-7.4448356291965597E-7</v>
      </c>
      <c r="CT619" s="42">
        <f t="shared" si="734"/>
        <v>-3.8499069000501221E-5</v>
      </c>
      <c r="CU619" s="42">
        <f t="shared" si="734"/>
        <v>-7.8821057676126669E-7</v>
      </c>
      <c r="CV619" s="42">
        <f t="shared" si="734"/>
        <v>-1.1529298280240459E-5</v>
      </c>
      <c r="CW619" s="42">
        <f t="shared" si="734"/>
        <v>-6.9879864069305526E-5</v>
      </c>
      <c r="CX619" s="42">
        <f t="shared" si="734"/>
        <v>-1.0666973875514277E-5</v>
      </c>
      <c r="CY619" s="42">
        <f t="shared" si="734"/>
        <v>-3.3687827291423438E-4</v>
      </c>
      <c r="CZ619" s="42">
        <f t="shared" si="734"/>
        <v>-3.7991935423663991E-4</v>
      </c>
      <c r="DA619" s="42">
        <f t="shared" si="734"/>
        <v>-3.3816343438783962E-6</v>
      </c>
      <c r="DB619" s="42">
        <f t="shared" si="734"/>
        <v>0</v>
      </c>
      <c r="DC619" s="42">
        <f t="shared" si="734"/>
        <v>-7.5671562641743689E-5</v>
      </c>
      <c r="DD619" s="42">
        <f t="shared" si="734"/>
        <v>-5.02586008291139E-4</v>
      </c>
      <c r="DE619" s="42">
        <f t="shared" si="734"/>
        <v>-7.6929531676202259E-5</v>
      </c>
      <c r="DF619" s="42">
        <f t="shared" si="734"/>
        <v>-3.2242683910479726E-4</v>
      </c>
      <c r="DG619" s="42">
        <f t="shared" si="734"/>
        <v>-1.4689723656918571E-5</v>
      </c>
      <c r="DH619" s="42">
        <f t="shared" si="734"/>
        <v>-3.4429875344626451E-4</v>
      </c>
      <c r="DI619" s="42">
        <f t="shared" si="734"/>
        <v>-7.5793444032290524E-4</v>
      </c>
      <c r="DJ619" s="42">
        <f t="shared" si="734"/>
        <v>-1.0610462653013559E-4</v>
      </c>
      <c r="DK619" s="42">
        <f t="shared" si="734"/>
        <v>-2.4535078481885945E-4</v>
      </c>
      <c r="DL619" s="42">
        <f t="shared" si="734"/>
        <v>0</v>
      </c>
      <c r="DM619" s="42">
        <f t="shared" si="734"/>
        <v>-5.5603020701336108E-5</v>
      </c>
      <c r="DN619" s="42">
        <f t="shared" si="734"/>
        <v>-5.3784075337335849E-5</v>
      </c>
      <c r="DO619" s="42">
        <f t="shared" si="734"/>
        <v>0</v>
      </c>
      <c r="DP619" s="42">
        <f t="shared" si="734"/>
        <v>-2.4811787824715272E-5</v>
      </c>
      <c r="DQ619" s="42">
        <f t="shared" si="734"/>
        <v>-2.6404869206641531E-5</v>
      </c>
      <c r="DR619" s="42">
        <f t="shared" si="734"/>
        <v>-1.6420989853238661E-4</v>
      </c>
      <c r="DS619" s="42">
        <f t="shared" si="734"/>
        <v>-2.4402683319057765E-6</v>
      </c>
      <c r="DT619" s="42">
        <f t="shared" si="734"/>
        <v>-1.0532809702222421E-5</v>
      </c>
      <c r="DU619" s="42">
        <f t="shared" si="734"/>
        <v>-4.9481854297145594E-4</v>
      </c>
      <c r="DV619" s="42">
        <f t="shared" si="734"/>
        <v>-4.4089748413073246E-4</v>
      </c>
      <c r="DW619" s="42">
        <f t="shared" si="734"/>
        <v>-6.7722902800553041E-4</v>
      </c>
      <c r="DX619" s="42">
        <f t="shared" si="734"/>
        <v>-1.3775191458249765E-5</v>
      </c>
      <c r="DY619" s="42">
        <f t="shared" si="734"/>
        <v>-2.750688363604736E-5</v>
      </c>
      <c r="DZ619" s="42">
        <f t="shared" si="734"/>
        <v>-2.2655656376514874E-3</v>
      </c>
      <c r="EA619" s="42">
        <f t="shared" si="734"/>
        <v>-8.1657890348804952E-8</v>
      </c>
      <c r="EB619" s="42">
        <f t="shared" si="733"/>
        <v>0</v>
      </c>
      <c r="EC619" s="42">
        <f t="shared" si="733"/>
        <v>0</v>
      </c>
      <c r="ED619" s="42">
        <f t="shared" si="733"/>
        <v>0</v>
      </c>
      <c r="EE619" s="42">
        <f t="shared" si="733"/>
        <v>0</v>
      </c>
      <c r="EF619" s="42">
        <f t="shared" si="733"/>
        <v>-4.6638610169416955E-5</v>
      </c>
      <c r="EG619" s="42">
        <f t="shared" si="733"/>
        <v>-6.1811757697909824E-4</v>
      </c>
      <c r="EH619" s="42">
        <f t="shared" si="733"/>
        <v>-7.1536374294870061E-4</v>
      </c>
      <c r="EI619" s="42">
        <f t="shared" si="733"/>
        <v>-2.6283781090125748E-3</v>
      </c>
      <c r="EJ619" s="42">
        <f t="shared" si="733"/>
        <v>-9.2647396033496718E-4</v>
      </c>
      <c r="EK619" s="42">
        <f t="shared" si="733"/>
        <v>-1.1288855568996111E-3</v>
      </c>
      <c r="EL619" s="42">
        <f t="shared" si="733"/>
        <v>0</v>
      </c>
      <c r="EM619" s="42">
        <f t="shared" si="733"/>
        <v>0</v>
      </c>
      <c r="EN619" s="42">
        <f t="shared" si="733"/>
        <v>0</v>
      </c>
      <c r="EO619" s="42">
        <f t="shared" si="733"/>
        <v>-2.7525008900074969E-4</v>
      </c>
      <c r="EP619" s="42">
        <f t="shared" si="733"/>
        <v>-7.3725652103392868E-6</v>
      </c>
      <c r="EQ619" s="42">
        <f t="shared" si="733"/>
        <v>-7.0280667574170583E-5</v>
      </c>
      <c r="ER619" s="42">
        <f t="shared" si="733"/>
        <v>-1.9931326012245235E-5</v>
      </c>
      <c r="ES619" s="42">
        <f t="shared" si="733"/>
        <v>0</v>
      </c>
      <c r="ET619" s="42">
        <f t="shared" si="733"/>
        <v>0</v>
      </c>
      <c r="EU619" s="42">
        <f t="shared" si="733"/>
        <v>-2.4981494700599289E-4</v>
      </c>
      <c r="EV619" s="42">
        <f t="shared" si="733"/>
        <v>-2.2710505051518966E-3</v>
      </c>
      <c r="EW619" s="42">
        <f t="shared" si="733"/>
        <v>-1.6697732786255781E-4</v>
      </c>
      <c r="EX619" s="42">
        <f t="shared" si="733"/>
        <v>-4.4551911357452149E-4</v>
      </c>
      <c r="EY619" s="42">
        <f t="shared" si="733"/>
        <v>-2.1461735425675461E-4</v>
      </c>
      <c r="EZ619" s="42">
        <f t="shared" si="733"/>
        <v>-9.3536929774638454E-4</v>
      </c>
      <c r="FA619" s="42">
        <f t="shared" si="733"/>
        <v>-5.3528533863975549E-3</v>
      </c>
      <c r="FB619" s="42">
        <f t="shared" si="733"/>
        <v>-1.0324019481076109E-3</v>
      </c>
      <c r="FC619" s="42">
        <f t="shared" si="733"/>
        <v>-8.6683826335944559E-5</v>
      </c>
      <c r="FD619" s="42">
        <f t="shared" si="733"/>
        <v>-1.467571889467622E-4</v>
      </c>
      <c r="FE619" s="42">
        <f t="shared" si="733"/>
        <v>-3.1897967144882172E-4</v>
      </c>
      <c r="FF619" s="42">
        <f t="shared" si="733"/>
        <v>-1.0458736880363487E-3</v>
      </c>
      <c r="FG619" s="42">
        <f t="shared" si="733"/>
        <v>-2.1910987318100788E-4</v>
      </c>
      <c r="FH619" s="42">
        <f t="shared" si="733"/>
        <v>-7.7715548529342821E-5</v>
      </c>
      <c r="FI619" s="42">
        <f t="shared" si="733"/>
        <v>-1.116732378440177E-4</v>
      </c>
      <c r="FJ619" s="42">
        <f t="shared" si="733"/>
        <v>-1.2129201331408718E-4</v>
      </c>
      <c r="FK619" s="42">
        <f t="shared" si="733"/>
        <v>-2.4777836826705974E-4</v>
      </c>
      <c r="FL619" s="42">
        <f t="shared" si="733"/>
        <v>-1.447085286684914E-3</v>
      </c>
      <c r="FM619" s="42">
        <f t="shared" si="733"/>
        <v>-8.6243002323274425E-4</v>
      </c>
      <c r="FN619" s="42">
        <f t="shared" si="733"/>
        <v>-6.1735312444542289E-4</v>
      </c>
      <c r="FO619" s="42">
        <f t="shared" si="733"/>
        <v>-8.7260875440855839E-4</v>
      </c>
      <c r="FP619" s="42">
        <f t="shared" si="733"/>
        <v>-2.4046930660955057E-4</v>
      </c>
      <c r="FQ619" s="42">
        <f t="shared" si="733"/>
        <v>-6.3398103213682276E-3</v>
      </c>
      <c r="FR619" s="42">
        <f t="shared" si="733"/>
        <v>-4.1867305811122022E-3</v>
      </c>
      <c r="FS619" s="42">
        <f t="shared" si="733"/>
        <v>-1.4355363619194309E-3</v>
      </c>
      <c r="FT619" s="42">
        <f t="shared" si="733"/>
        <v>-4.6952793074932554E-6</v>
      </c>
      <c r="FU619" s="42">
        <f t="shared" si="733"/>
        <v>0</v>
      </c>
      <c r="FV619" s="42">
        <f t="shared" si="733"/>
        <v>-5.8448092243732961E-4</v>
      </c>
      <c r="FW619" s="42">
        <f t="shared" si="733"/>
        <v>-5.8533596277397079E-6</v>
      </c>
      <c r="FX619" s="42">
        <f t="shared" si="733"/>
        <v>0</v>
      </c>
      <c r="FY619" s="42">
        <f t="shared" si="733"/>
        <v>-8.6578025330541605E-4</v>
      </c>
      <c r="FZ619" s="42">
        <f t="shared" si="733"/>
        <v>-5.7822144206654577E-4</v>
      </c>
      <c r="GA619" s="42">
        <f t="shared" si="733"/>
        <v>-2.51253409047235E-3</v>
      </c>
      <c r="GB619" s="42">
        <f t="shared" si="733"/>
        <v>-4.906402256603129E-4</v>
      </c>
      <c r="GC619" s="42">
        <f t="shared" si="733"/>
        <v>-4.9495998770847642E-4</v>
      </c>
      <c r="GD619" s="42">
        <f t="shared" si="733"/>
        <v>-1.2718274340974337E-3</v>
      </c>
      <c r="GE619" s="42">
        <f t="shared" si="733"/>
        <v>-0.31002464802928509</v>
      </c>
      <c r="GF619" s="42">
        <f t="shared" si="733"/>
        <v>-2.5804455498288086E-4</v>
      </c>
      <c r="GG619" s="1"/>
      <c r="GH619" s="37"/>
      <c r="GI619" s="37"/>
    </row>
    <row r="620" spans="1:191">
      <c r="A620" s="37"/>
      <c r="B620" s="40" t="s">
        <v>85</v>
      </c>
      <c r="C620" s="41" t="s">
        <v>271</v>
      </c>
      <c r="D620" s="42">
        <f t="shared" si="697"/>
        <v>0</v>
      </c>
      <c r="E620" s="42">
        <f t="shared" si="735"/>
        <v>0</v>
      </c>
      <c r="F620" s="42">
        <f t="shared" si="735"/>
        <v>0</v>
      </c>
      <c r="G620" s="42">
        <f t="shared" si="735"/>
        <v>0</v>
      </c>
      <c r="H620" s="42">
        <f t="shared" si="735"/>
        <v>0</v>
      </c>
      <c r="I620" s="42">
        <f t="shared" si="735"/>
        <v>-9.6931924070918648E-4</v>
      </c>
      <c r="J620" s="42">
        <f t="shared" si="735"/>
        <v>0</v>
      </c>
      <c r="K620" s="42">
        <f t="shared" si="735"/>
        <v>-2.7579110077712043E-4</v>
      </c>
      <c r="L620" s="42">
        <f t="shared" si="735"/>
        <v>-3.685650839867685E-5</v>
      </c>
      <c r="M620" s="42">
        <f t="shared" si="735"/>
        <v>-3.5984166966534728E-5</v>
      </c>
      <c r="N620" s="42">
        <f t="shared" si="735"/>
        <v>-8.9103926364515239E-6</v>
      </c>
      <c r="O620" s="42">
        <f t="shared" si="735"/>
        <v>-4.6406423562374668E-4</v>
      </c>
      <c r="P620" s="42">
        <f t="shared" si="735"/>
        <v>-3.1319086219602061E-4</v>
      </c>
      <c r="Q620" s="42">
        <f t="shared" si="735"/>
        <v>-7.3041379529359461E-4</v>
      </c>
      <c r="R620" s="42">
        <f t="shared" si="735"/>
        <v>-3.0276053446256997E-4</v>
      </c>
      <c r="S620" s="42">
        <f t="shared" si="735"/>
        <v>-4.6181593514606488E-4</v>
      </c>
      <c r="T620" s="42">
        <f t="shared" si="735"/>
        <v>-9.430360234929205E-3</v>
      </c>
      <c r="U620" s="42">
        <f t="shared" si="735"/>
        <v>-4.6976300524242329E-3</v>
      </c>
      <c r="V620" s="42">
        <f t="shared" si="735"/>
        <v>-6.6956140784493242E-3</v>
      </c>
      <c r="W620" s="42">
        <f t="shared" si="735"/>
        <v>-1.5122282322562255E-2</v>
      </c>
      <c r="X620" s="42">
        <f t="shared" si="735"/>
        <v>-1.2861176022224674E-2</v>
      </c>
      <c r="Y620" s="42">
        <f t="shared" si="735"/>
        <v>-5.8972573073158042E-3</v>
      </c>
      <c r="Z620" s="42">
        <f t="shared" si="735"/>
        <v>-8.9228311928853839E-3</v>
      </c>
      <c r="AA620" s="42">
        <f t="shared" si="735"/>
        <v>-4.3415973710372597E-4</v>
      </c>
      <c r="AB620" s="42">
        <f t="shared" si="735"/>
        <v>-2.5502709211318486E-3</v>
      </c>
      <c r="AC620" s="42">
        <f t="shared" si="735"/>
        <v>-1.6837092512531703E-4</v>
      </c>
      <c r="AD620" s="42">
        <f t="shared" si="735"/>
        <v>-1.3911075519976756E-3</v>
      </c>
      <c r="AE620" s="42">
        <f t="shared" si="735"/>
        <v>-1.2114695883274903E-4</v>
      </c>
      <c r="AF620" s="42">
        <f t="shared" si="735"/>
        <v>-2.7209033399088498E-4</v>
      </c>
      <c r="AG620" s="42">
        <f t="shared" si="735"/>
        <v>-4.6613527245606672E-4</v>
      </c>
      <c r="AH620" s="42">
        <f t="shared" si="735"/>
        <v>-4.4556757829142729E-4</v>
      </c>
      <c r="AI620" s="42">
        <f t="shared" si="735"/>
        <v>-1.7215407789972025E-4</v>
      </c>
      <c r="AJ620" s="42">
        <f t="shared" si="735"/>
        <v>-5.0053278898988347E-3</v>
      </c>
      <c r="AK620" s="42">
        <f t="shared" si="735"/>
        <v>-3.9305643259404345E-3</v>
      </c>
      <c r="AL620" s="42">
        <f t="shared" si="735"/>
        <v>-1.3934879299924061E-3</v>
      </c>
      <c r="AM620" s="42">
        <f t="shared" si="735"/>
        <v>-7.3634616159017898E-4</v>
      </c>
      <c r="AN620" s="42">
        <f t="shared" si="735"/>
        <v>-1.1822873689358406E-3</v>
      </c>
      <c r="AO620" s="42">
        <f t="shared" si="735"/>
        <v>-3.2959735410637613E-3</v>
      </c>
      <c r="AP620" s="42">
        <f t="shared" si="735"/>
        <v>-1.4288640874809128E-4</v>
      </c>
      <c r="AQ620" s="42">
        <f t="shared" si="735"/>
        <v>-1.366959014641566E-4</v>
      </c>
      <c r="AR620" s="42">
        <f t="shared" si="735"/>
        <v>-5.5983617425637568E-4</v>
      </c>
      <c r="AS620" s="42">
        <f t="shared" si="735"/>
        <v>-5.3744758727731819E-3</v>
      </c>
      <c r="AT620" s="42">
        <f t="shared" si="735"/>
        <v>-2.2602408078630162E-2</v>
      </c>
      <c r="AU620" s="42">
        <f t="shared" si="735"/>
        <v>0.95036001418216354</v>
      </c>
      <c r="AV620" s="42">
        <f t="shared" si="735"/>
        <v>-3.1105638346825301E-4</v>
      </c>
      <c r="AW620" s="42">
        <f t="shared" si="735"/>
        <v>-7.5006136865743572E-5</v>
      </c>
      <c r="AX620" s="42">
        <f t="shared" si="735"/>
        <v>-1.4465064628756678E-4</v>
      </c>
      <c r="AY620" s="42">
        <f t="shared" si="735"/>
        <v>-6.5426414188654911E-5</v>
      </c>
      <c r="AZ620" s="42">
        <f t="shared" si="735"/>
        <v>-2.2702620172915922E-4</v>
      </c>
      <c r="BA620" s="42">
        <f t="shared" si="735"/>
        <v>-1.4479869613825242E-4</v>
      </c>
      <c r="BB620" s="42">
        <f t="shared" si="735"/>
        <v>-2.8163471845411489E-4</v>
      </c>
      <c r="BC620" s="42">
        <f t="shared" si="735"/>
        <v>-1.3536777832809645E-4</v>
      </c>
      <c r="BD620" s="42">
        <f t="shared" si="735"/>
        <v>-4.3344581319700714E-3</v>
      </c>
      <c r="BE620" s="42">
        <f t="shared" si="735"/>
        <v>-2.2721493815972193E-3</v>
      </c>
      <c r="BF620" s="42">
        <f t="shared" si="735"/>
        <v>-4.7485218608993313E-3</v>
      </c>
      <c r="BG620" s="42">
        <f t="shared" si="735"/>
        <v>-1.4134583952500083E-2</v>
      </c>
      <c r="BH620" s="42">
        <f t="shared" si="735"/>
        <v>-4.9784468721086918E-3</v>
      </c>
      <c r="BI620" s="42">
        <f t="shared" si="735"/>
        <v>-5.8394198287172391E-3</v>
      </c>
      <c r="BJ620" s="42">
        <f t="shared" si="735"/>
        <v>-4.8252969911727703E-3</v>
      </c>
      <c r="BK620" s="42">
        <f t="shared" si="735"/>
        <v>-1.3001693080472938E-5</v>
      </c>
      <c r="BL620" s="42">
        <f t="shared" si="735"/>
        <v>-9.6418732782369164E-5</v>
      </c>
      <c r="BM620" s="42">
        <f t="shared" si="735"/>
        <v>-3.5947946044091088E-4</v>
      </c>
      <c r="BN620" s="42">
        <f t="shared" si="735"/>
        <v>-6.6021126760563368E-4</v>
      </c>
      <c r="BO620" s="42">
        <f t="shared" si="735"/>
        <v>-1.1654481056915752E-3</v>
      </c>
      <c r="BP620" s="42">
        <f t="shared" si="735"/>
        <v>-7.6326814457994822E-5</v>
      </c>
      <c r="BQ620" s="42">
        <f t="shared" si="734"/>
        <v>-1.1179231472198316E-3</v>
      </c>
      <c r="BR620" s="42">
        <f t="shared" si="734"/>
        <v>-5.8600833416125684E-3</v>
      </c>
      <c r="BS620" s="42">
        <f t="shared" si="734"/>
        <v>-9.4871643915596509E-5</v>
      </c>
      <c r="BT620" s="42">
        <f t="shared" si="734"/>
        <v>-1.7680941947324834E-3</v>
      </c>
      <c r="BU620" s="42">
        <f t="shared" si="734"/>
        <v>-4.9544316152190235E-5</v>
      </c>
      <c r="BV620" s="42">
        <f t="shared" si="734"/>
        <v>-2.8055772475186764E-4</v>
      </c>
      <c r="BW620" s="42">
        <f t="shared" si="734"/>
        <v>-1.7629345378332735E-5</v>
      </c>
      <c r="BX620" s="42">
        <f t="shared" si="734"/>
        <v>-2.0144766117364923E-5</v>
      </c>
      <c r="BY620" s="42">
        <f t="shared" si="734"/>
        <v>-3.9579076521197061E-5</v>
      </c>
      <c r="BZ620" s="42">
        <f t="shared" si="734"/>
        <v>-1.4005971487137577E-4</v>
      </c>
      <c r="CA620" s="42">
        <f t="shared" si="734"/>
        <v>-1.3937347311333526E-3</v>
      </c>
      <c r="CB620" s="42">
        <f t="shared" si="734"/>
        <v>-5.1791476008373396E-5</v>
      </c>
      <c r="CC620" s="42">
        <f t="shared" si="734"/>
        <v>-1.1918841591989622E-4</v>
      </c>
      <c r="CD620" s="42">
        <f t="shared" si="734"/>
        <v>-2.2713077054113895E-4</v>
      </c>
      <c r="CE620" s="42">
        <f t="shared" si="734"/>
        <v>-1.0232350865900005E-3</v>
      </c>
      <c r="CF620" s="42">
        <f t="shared" si="734"/>
        <v>-2.9053759123617064E-4</v>
      </c>
      <c r="CG620" s="42">
        <f t="shared" si="734"/>
        <v>-3.9220399668524371E-4</v>
      </c>
      <c r="CH620" s="42">
        <f t="shared" si="734"/>
        <v>-2.614295522277383E-2</v>
      </c>
      <c r="CI620" s="42">
        <f t="shared" si="734"/>
        <v>-8.402325896985078E-4</v>
      </c>
      <c r="CJ620" s="42">
        <f t="shared" si="734"/>
        <v>-6.4843669541402667E-4</v>
      </c>
      <c r="CK620" s="42">
        <f t="shared" si="734"/>
        <v>-1.4140767374279661E-3</v>
      </c>
      <c r="CL620" s="42">
        <f t="shared" si="734"/>
        <v>-1.2706569071108658E-3</v>
      </c>
      <c r="CM620" s="42">
        <f t="shared" si="734"/>
        <v>-2.6774897268262723E-3</v>
      </c>
      <c r="CN620" s="42">
        <f t="shared" si="734"/>
        <v>-9.6040554303965719E-4</v>
      </c>
      <c r="CO620" s="42">
        <f t="shared" si="734"/>
        <v>-8.2354762775647212E-4</v>
      </c>
      <c r="CP620" s="42">
        <f t="shared" si="734"/>
        <v>-1.9144828434954503E-3</v>
      </c>
      <c r="CQ620" s="42">
        <f t="shared" si="734"/>
        <v>-6.6862319765216289E-4</v>
      </c>
      <c r="CR620" s="42">
        <f t="shared" si="734"/>
        <v>-1.1702184122353307E-3</v>
      </c>
      <c r="CS620" s="42">
        <f t="shared" si="734"/>
        <v>-2.1314564406389748E-3</v>
      </c>
      <c r="CT620" s="42">
        <f t="shared" si="734"/>
        <v>-1.8225313985331616E-3</v>
      </c>
      <c r="CU620" s="42">
        <f t="shared" si="734"/>
        <v>-3.6967076050103411E-4</v>
      </c>
      <c r="CV620" s="42">
        <f t="shared" si="734"/>
        <v>-5.6960223646426061E-4</v>
      </c>
      <c r="CW620" s="42">
        <f t="shared" si="734"/>
        <v>-1.1462212224189921E-2</v>
      </c>
      <c r="CX620" s="42">
        <f t="shared" si="734"/>
        <v>-3.3334293360982119E-3</v>
      </c>
      <c r="CY620" s="42">
        <f t="shared" si="734"/>
        <v>-2.5931523413329381E-3</v>
      </c>
      <c r="CZ620" s="42">
        <f t="shared" si="734"/>
        <v>-1.5030870521327325E-3</v>
      </c>
      <c r="DA620" s="42">
        <f t="shared" si="734"/>
        <v>-1.288402685017669E-3</v>
      </c>
      <c r="DB620" s="42">
        <f t="shared" si="734"/>
        <v>-1.3068251119513514E-3</v>
      </c>
      <c r="DC620" s="42">
        <f t="shared" si="734"/>
        <v>-6.0779998492562527E-3</v>
      </c>
      <c r="DD620" s="42">
        <f t="shared" si="734"/>
        <v>-2.3556988721468693E-3</v>
      </c>
      <c r="DE620" s="42">
        <f t="shared" si="734"/>
        <v>-1.2154117905666447E-3</v>
      </c>
      <c r="DF620" s="42">
        <f t="shared" si="734"/>
        <v>-1.127651908124841E-2</v>
      </c>
      <c r="DG620" s="42">
        <f t="shared" si="734"/>
        <v>-1.1271914619408851E-3</v>
      </c>
      <c r="DH620" s="42">
        <f t="shared" si="734"/>
        <v>-2.4074697100113169E-3</v>
      </c>
      <c r="DI620" s="42">
        <f t="shared" si="734"/>
        <v>-6.5352847557049109E-4</v>
      </c>
      <c r="DJ620" s="42">
        <f t="shared" si="734"/>
        <v>-4.5554989827955783E-3</v>
      </c>
      <c r="DK620" s="42">
        <f t="shared" si="734"/>
        <v>-1.401778914650721E-2</v>
      </c>
      <c r="DL620" s="42">
        <f t="shared" si="734"/>
        <v>-4.0190802080624461E-3</v>
      </c>
      <c r="DM620" s="42">
        <f t="shared" si="734"/>
        <v>-1.3264666625803557E-3</v>
      </c>
      <c r="DN620" s="42">
        <f t="shared" si="734"/>
        <v>-8.4615560629396351E-4</v>
      </c>
      <c r="DO620" s="42">
        <f t="shared" si="734"/>
        <v>-6.967860742326024E-4</v>
      </c>
      <c r="DP620" s="42">
        <f t="shared" si="734"/>
        <v>-3.714926026121375E-4</v>
      </c>
      <c r="DQ620" s="42">
        <f t="shared" si="734"/>
        <v>-1.1603266468270645E-3</v>
      </c>
      <c r="DR620" s="42">
        <f t="shared" si="734"/>
        <v>-3.6821299333489143E-3</v>
      </c>
      <c r="DS620" s="42">
        <f t="shared" si="734"/>
        <v>-3.3919729813490294E-3</v>
      </c>
      <c r="DT620" s="42">
        <f t="shared" si="734"/>
        <v>-1.0698325283257342E-3</v>
      </c>
      <c r="DU620" s="42">
        <f t="shared" si="734"/>
        <v>-6.6245094732505128E-4</v>
      </c>
      <c r="DV620" s="42">
        <f t="shared" si="734"/>
        <v>-7.2134926797249622E-3</v>
      </c>
      <c r="DW620" s="42">
        <f t="shared" si="734"/>
        <v>-2.7089161120221216E-3</v>
      </c>
      <c r="DX620" s="42">
        <f t="shared" si="734"/>
        <v>-4.6226836692706908E-4</v>
      </c>
      <c r="DY620" s="42">
        <f t="shared" si="734"/>
        <v>-8.697707339666371E-4</v>
      </c>
      <c r="DZ620" s="42">
        <f t="shared" si="734"/>
        <v>-9.1371912744338723E-4</v>
      </c>
      <c r="EA620" s="42">
        <f t="shared" si="734"/>
        <v>-4.8521118445259901E-4</v>
      </c>
      <c r="EB620" s="42">
        <f t="shared" si="733"/>
        <v>-3.3885371752662136E-4</v>
      </c>
      <c r="EC620" s="42">
        <f t="shared" si="733"/>
        <v>-1.268811079137808E-3</v>
      </c>
      <c r="ED620" s="42">
        <f t="shared" si="733"/>
        <v>-3.5501672442732417E-3</v>
      </c>
      <c r="EE620" s="42">
        <f t="shared" si="733"/>
        <v>-4.6810689327295811E-3</v>
      </c>
      <c r="EF620" s="42">
        <f t="shared" si="733"/>
        <v>-2.8783942238521289E-3</v>
      </c>
      <c r="EG620" s="42">
        <f t="shared" si="733"/>
        <v>-3.2070714282800014E-3</v>
      </c>
      <c r="EH620" s="42">
        <f t="shared" si="733"/>
        <v>-3.8353870166635824E-3</v>
      </c>
      <c r="EI620" s="42">
        <f t="shared" si="733"/>
        <v>-7.8063385020481126E-3</v>
      </c>
      <c r="EJ620" s="42">
        <f t="shared" si="733"/>
        <v>-1.4838470087329763E-2</v>
      </c>
      <c r="EK620" s="42">
        <f t="shared" si="733"/>
        <v>-1.6734731070485849E-2</v>
      </c>
      <c r="EL620" s="42">
        <f t="shared" si="733"/>
        <v>-3.0061053548743649E-4</v>
      </c>
      <c r="EM620" s="42">
        <f t="shared" si="733"/>
        <v>-3.1872500910211898E-5</v>
      </c>
      <c r="EN620" s="42">
        <f t="shared" si="733"/>
        <v>0</v>
      </c>
      <c r="EO620" s="42">
        <f t="shared" si="733"/>
        <v>-1.5715758592144112E-3</v>
      </c>
      <c r="EP620" s="42">
        <f t="shared" si="733"/>
        <v>-3.6862826051696436E-4</v>
      </c>
      <c r="EQ620" s="42">
        <f t="shared" si="733"/>
        <v>-6.0631477558864381E-4</v>
      </c>
      <c r="ER620" s="42">
        <f t="shared" si="733"/>
        <v>-1.6227421261636331E-3</v>
      </c>
      <c r="ES620" s="42">
        <f t="shared" si="733"/>
        <v>0</v>
      </c>
      <c r="ET620" s="42">
        <f t="shared" si="733"/>
        <v>0</v>
      </c>
      <c r="EU620" s="42">
        <f t="shared" si="733"/>
        <v>-2.6115818113614885E-5</v>
      </c>
      <c r="EV620" s="42">
        <f t="shared" si="733"/>
        <v>-2.3463339473116284E-3</v>
      </c>
      <c r="EW620" s="42">
        <f t="shared" si="733"/>
        <v>-1.4351223200874462E-3</v>
      </c>
      <c r="EX620" s="42">
        <f t="shared" si="733"/>
        <v>-6.2386085053587996E-4</v>
      </c>
      <c r="EY620" s="42">
        <f t="shared" si="733"/>
        <v>-1.8412469055789885E-3</v>
      </c>
      <c r="EZ620" s="42">
        <f t="shared" si="733"/>
        <v>-1.0489986232807471E-3</v>
      </c>
      <c r="FA620" s="42">
        <f t="shared" si="733"/>
        <v>-7.5806031317366681E-5</v>
      </c>
      <c r="FB620" s="42">
        <f t="shared" si="733"/>
        <v>-7.853515907792645E-3</v>
      </c>
      <c r="FC620" s="42">
        <f t="shared" si="733"/>
        <v>-7.1570081776403272E-3</v>
      </c>
      <c r="FD620" s="42">
        <f t="shared" si="733"/>
        <v>-7.333028689868612E-3</v>
      </c>
      <c r="FE620" s="42">
        <f t="shared" si="733"/>
        <v>-2.3458869931435246E-3</v>
      </c>
      <c r="FF620" s="42">
        <f t="shared" si="733"/>
        <v>-7.1237678998235816E-3</v>
      </c>
      <c r="FG620" s="42">
        <f t="shared" si="733"/>
        <v>-8.5481013763366986E-3</v>
      </c>
      <c r="FH620" s="42">
        <f t="shared" si="733"/>
        <v>-8.796319087771387E-2</v>
      </c>
      <c r="FI620" s="42">
        <f t="shared" si="733"/>
        <v>-7.7638992179593237E-3</v>
      </c>
      <c r="FJ620" s="42">
        <f t="shared" si="733"/>
        <v>-6.9770827990641108E-3</v>
      </c>
      <c r="FK620" s="42">
        <f t="shared" si="733"/>
        <v>-4.5129732550241598E-3</v>
      </c>
      <c r="FL620" s="42">
        <f t="shared" si="733"/>
        <v>-1.3685929999264263E-2</v>
      </c>
      <c r="FM620" s="42">
        <f t="shared" si="733"/>
        <v>-1.0672354549164506E-2</v>
      </c>
      <c r="FN620" s="42">
        <f t="shared" si="733"/>
        <v>-2.4036848386333222E-2</v>
      </c>
      <c r="FO620" s="42">
        <f t="shared" si="733"/>
        <v>-2.2889215667579884E-3</v>
      </c>
      <c r="FP620" s="42">
        <f t="shared" si="733"/>
        <v>-5.8480305157075259E-3</v>
      </c>
      <c r="FQ620" s="42">
        <f t="shared" si="733"/>
        <v>-7.948402342166495E-3</v>
      </c>
      <c r="FR620" s="42">
        <f t="shared" si="733"/>
        <v>-1.7846005830621887E-3</v>
      </c>
      <c r="FS620" s="42">
        <f t="shared" si="733"/>
        <v>-4.0747841787736931E-2</v>
      </c>
      <c r="FT620" s="42">
        <f t="shared" si="733"/>
        <v>-1.3720779956322164E-3</v>
      </c>
      <c r="FU620" s="42">
        <f t="shared" si="733"/>
        <v>-1.604353614877152E-4</v>
      </c>
      <c r="FV620" s="42">
        <f t="shared" si="733"/>
        <v>-4.3026862554652982E-2</v>
      </c>
      <c r="FW620" s="42">
        <f t="shared" si="733"/>
        <v>-7.5658854159698404E-4</v>
      </c>
      <c r="FX620" s="42">
        <f t="shared" si="733"/>
        <v>-1.5231586880378937E-3</v>
      </c>
      <c r="FY620" s="42">
        <f t="shared" si="733"/>
        <v>-2.6087979505481956E-3</v>
      </c>
      <c r="FZ620" s="42">
        <f t="shared" si="733"/>
        <v>-4.8306609061232373E-4</v>
      </c>
      <c r="GA620" s="42">
        <f t="shared" si="733"/>
        <v>-4.9469677149295251E-4</v>
      </c>
      <c r="GB620" s="42">
        <f t="shared" si="733"/>
        <v>-2.0457588967718039E-3</v>
      </c>
      <c r="GC620" s="42">
        <f t="shared" si="733"/>
        <v>-6.2705651932641873E-3</v>
      </c>
      <c r="GD620" s="42">
        <f t="shared" si="733"/>
        <v>-3.8986756851043833E-3</v>
      </c>
      <c r="GE620" s="42">
        <f t="shared" si="733"/>
        <v>0</v>
      </c>
      <c r="GF620" s="42">
        <f t="shared" si="733"/>
        <v>-5.5827971433125333E-5</v>
      </c>
      <c r="GG620" s="1"/>
      <c r="GH620" s="37"/>
      <c r="GI620" s="37"/>
    </row>
    <row r="621" spans="1:191">
      <c r="A621" s="37"/>
      <c r="B621" s="40" t="s">
        <v>86</v>
      </c>
      <c r="C621" s="41" t="s">
        <v>272</v>
      </c>
      <c r="D621" s="42">
        <f t="shared" si="697"/>
        <v>-6.7200473203306188E-2</v>
      </c>
      <c r="E621" s="42">
        <f t="shared" si="735"/>
        <v>-0.10508620302464501</v>
      </c>
      <c r="F621" s="42">
        <f t="shared" si="735"/>
        <v>-4.1043251816044408E-2</v>
      </c>
      <c r="G621" s="42">
        <f t="shared" si="735"/>
        <v>-3.4333152869437882E-2</v>
      </c>
      <c r="H621" s="42">
        <f t="shared" si="735"/>
        <v>-0.14993453457198078</v>
      </c>
      <c r="I621" s="42">
        <f t="shared" si="735"/>
        <v>-4.5503844642289272E-2</v>
      </c>
      <c r="J621" s="42">
        <f t="shared" si="735"/>
        <v>0</v>
      </c>
      <c r="K621" s="42">
        <f t="shared" si="735"/>
        <v>-5.5485245176108415E-4</v>
      </c>
      <c r="L621" s="42">
        <f t="shared" si="735"/>
        <v>-2.2421042609195084E-4</v>
      </c>
      <c r="M621" s="42">
        <f t="shared" si="735"/>
        <v>0</v>
      </c>
      <c r="N621" s="42">
        <f t="shared" si="735"/>
        <v>0</v>
      </c>
      <c r="O621" s="42">
        <f t="shared" si="735"/>
        <v>0</v>
      </c>
      <c r="P621" s="42">
        <f t="shared" si="735"/>
        <v>0</v>
      </c>
      <c r="Q621" s="42">
        <f t="shared" si="735"/>
        <v>0</v>
      </c>
      <c r="R621" s="42">
        <f t="shared" si="735"/>
        <v>0</v>
      </c>
      <c r="S621" s="42">
        <f t="shared" si="735"/>
        <v>0</v>
      </c>
      <c r="T621" s="42">
        <f t="shared" si="735"/>
        <v>0</v>
      </c>
      <c r="U621" s="42">
        <f t="shared" si="735"/>
        <v>-3.4251532917661892E-5</v>
      </c>
      <c r="V621" s="42">
        <f t="shared" si="735"/>
        <v>0</v>
      </c>
      <c r="W621" s="42">
        <f t="shared" si="735"/>
        <v>0</v>
      </c>
      <c r="X621" s="42">
        <f t="shared" si="735"/>
        <v>0</v>
      </c>
      <c r="Y621" s="42">
        <f t="shared" si="735"/>
        <v>0</v>
      </c>
      <c r="Z621" s="42">
        <f t="shared" si="735"/>
        <v>0</v>
      </c>
      <c r="AA621" s="42">
        <f t="shared" si="735"/>
        <v>0</v>
      </c>
      <c r="AB621" s="42">
        <f t="shared" si="735"/>
        <v>-4.8966486052578765E-5</v>
      </c>
      <c r="AC621" s="42">
        <f t="shared" si="735"/>
        <v>-1.988632973921067E-6</v>
      </c>
      <c r="AD621" s="42">
        <f t="shared" si="735"/>
        <v>0</v>
      </c>
      <c r="AE621" s="42">
        <f t="shared" si="735"/>
        <v>0</v>
      </c>
      <c r="AF621" s="42">
        <f t="shared" si="735"/>
        <v>-2.5193549443600462E-6</v>
      </c>
      <c r="AG621" s="42">
        <f t="shared" si="735"/>
        <v>0</v>
      </c>
      <c r="AH621" s="42">
        <f t="shared" si="735"/>
        <v>0</v>
      </c>
      <c r="AI621" s="42">
        <f t="shared" si="735"/>
        <v>-1.434617315831002E-5</v>
      </c>
      <c r="AJ621" s="42">
        <f t="shared" si="735"/>
        <v>-4.814358342320136E-6</v>
      </c>
      <c r="AK621" s="42">
        <f t="shared" si="735"/>
        <v>0</v>
      </c>
      <c r="AL621" s="42">
        <f t="shared" si="735"/>
        <v>0</v>
      </c>
      <c r="AM621" s="42">
        <f t="shared" si="735"/>
        <v>0</v>
      </c>
      <c r="AN621" s="42">
        <f t="shared" si="735"/>
        <v>-1.5965501073049728E-5</v>
      </c>
      <c r="AO621" s="42">
        <f t="shared" si="735"/>
        <v>0</v>
      </c>
      <c r="AP621" s="42">
        <f t="shared" si="735"/>
        <v>-1.5493706972684596E-5</v>
      </c>
      <c r="AQ621" s="42">
        <f t="shared" si="735"/>
        <v>0</v>
      </c>
      <c r="AR621" s="42">
        <f t="shared" si="735"/>
        <v>0</v>
      </c>
      <c r="AS621" s="42">
        <f t="shared" si="735"/>
        <v>0</v>
      </c>
      <c r="AT621" s="42">
        <f t="shared" si="735"/>
        <v>-1.7175082126618668E-5</v>
      </c>
      <c r="AU621" s="42">
        <f t="shared" si="735"/>
        <v>-2.8155174428344383E-6</v>
      </c>
      <c r="AV621" s="42">
        <f t="shared" si="735"/>
        <v>0.81613482880330701</v>
      </c>
      <c r="AW621" s="42">
        <f t="shared" si="735"/>
        <v>2.1456300970079376E-3</v>
      </c>
      <c r="AX621" s="42">
        <f t="shared" si="735"/>
        <v>-8.5446288846859134E-3</v>
      </c>
      <c r="AY621" s="42">
        <f t="shared" si="735"/>
        <v>0</v>
      </c>
      <c r="AZ621" s="42">
        <f t="shared" si="735"/>
        <v>-8.2888775961314984E-3</v>
      </c>
      <c r="BA621" s="42">
        <f t="shared" si="735"/>
        <v>-7.9134171145323992E-5</v>
      </c>
      <c r="BB621" s="42">
        <f t="shared" si="735"/>
        <v>-8.0897598800815165E-3</v>
      </c>
      <c r="BC621" s="42">
        <f t="shared" si="735"/>
        <v>-2.547701216239674E-3</v>
      </c>
      <c r="BD621" s="42">
        <f t="shared" si="735"/>
        <v>-3.5647879963866005E-4</v>
      </c>
      <c r="BE621" s="42">
        <f t="shared" si="735"/>
        <v>-1.1060977963935315E-3</v>
      </c>
      <c r="BF621" s="42">
        <f t="shared" si="735"/>
        <v>-1.3361599502100514E-3</v>
      </c>
      <c r="BG621" s="42">
        <f t="shared" si="735"/>
        <v>0</v>
      </c>
      <c r="BH621" s="42">
        <f t="shared" si="735"/>
        <v>-2.7466210675252872E-5</v>
      </c>
      <c r="BI621" s="42">
        <f t="shared" si="735"/>
        <v>-1.0072418103492804E-4</v>
      </c>
      <c r="BJ621" s="42">
        <f t="shared" si="735"/>
        <v>-6.0323721410809909E-3</v>
      </c>
      <c r="BK621" s="42">
        <f t="shared" si="735"/>
        <v>-2.6003386160945875E-6</v>
      </c>
      <c r="BL621" s="42">
        <f t="shared" si="735"/>
        <v>3.00206611570248E-3</v>
      </c>
      <c r="BM621" s="42">
        <f t="shared" si="735"/>
        <v>0</v>
      </c>
      <c r="BN621" s="42">
        <f t="shared" si="735"/>
        <v>0</v>
      </c>
      <c r="BO621" s="42">
        <f t="shared" si="735"/>
        <v>-6.1593075438663215E-5</v>
      </c>
      <c r="BP621" s="42">
        <f t="shared" si="735"/>
        <v>0</v>
      </c>
      <c r="BQ621" s="42">
        <f t="shared" si="734"/>
        <v>-2.2181014825790311E-5</v>
      </c>
      <c r="BR621" s="42">
        <f t="shared" si="734"/>
        <v>-6.5426154468727516E-5</v>
      </c>
      <c r="BS621" s="42">
        <f t="shared" si="734"/>
        <v>0</v>
      </c>
      <c r="BT621" s="42">
        <f t="shared" si="734"/>
        <v>0</v>
      </c>
      <c r="BU621" s="42">
        <f t="shared" si="734"/>
        <v>0</v>
      </c>
      <c r="BV621" s="42">
        <f t="shared" si="734"/>
        <v>-1.0277114516311731E-4</v>
      </c>
      <c r="BW621" s="42">
        <f t="shared" si="734"/>
        <v>1.7130563899336003E-3</v>
      </c>
      <c r="BX621" s="42">
        <f t="shared" si="734"/>
        <v>0</v>
      </c>
      <c r="BY621" s="42">
        <f t="shared" si="734"/>
        <v>0</v>
      </c>
      <c r="BZ621" s="42">
        <f t="shared" si="734"/>
        <v>-8.2964784044397286E-4</v>
      </c>
      <c r="CA621" s="42">
        <f t="shared" si="734"/>
        <v>0</v>
      </c>
      <c r="CB621" s="42">
        <f t="shared" si="734"/>
        <v>0</v>
      </c>
      <c r="CC621" s="42">
        <f t="shared" si="734"/>
        <v>-7.8405873605136547E-5</v>
      </c>
      <c r="CD621" s="42">
        <f t="shared" si="734"/>
        <v>0</v>
      </c>
      <c r="CE621" s="42">
        <f t="shared" si="734"/>
        <v>-4.2088063082579265E-6</v>
      </c>
      <c r="CF621" s="42">
        <f t="shared" si="734"/>
        <v>0</v>
      </c>
      <c r="CG621" s="42">
        <f t="shared" si="734"/>
        <v>0</v>
      </c>
      <c r="CH621" s="42">
        <f t="shared" si="734"/>
        <v>0</v>
      </c>
      <c r="CI621" s="42">
        <f t="shared" si="734"/>
        <v>0</v>
      </c>
      <c r="CJ621" s="42">
        <f t="shared" si="734"/>
        <v>0</v>
      </c>
      <c r="CK621" s="42">
        <f t="shared" si="734"/>
        <v>0</v>
      </c>
      <c r="CL621" s="42">
        <f t="shared" si="734"/>
        <v>0</v>
      </c>
      <c r="CM621" s="42">
        <f t="shared" si="734"/>
        <v>0</v>
      </c>
      <c r="CN621" s="42">
        <f t="shared" si="734"/>
        <v>0</v>
      </c>
      <c r="CO621" s="42">
        <f t="shared" si="734"/>
        <v>0</v>
      </c>
      <c r="CP621" s="42">
        <f t="shared" si="734"/>
        <v>0</v>
      </c>
      <c r="CQ621" s="42">
        <f t="shared" si="734"/>
        <v>0</v>
      </c>
      <c r="CR621" s="42">
        <f t="shared" si="734"/>
        <v>0</v>
      </c>
      <c r="CS621" s="42">
        <f t="shared" si="734"/>
        <v>0</v>
      </c>
      <c r="CT621" s="42">
        <f t="shared" si="734"/>
        <v>-4.7457971849674463E-5</v>
      </c>
      <c r="CU621" s="42">
        <f t="shared" si="734"/>
        <v>0</v>
      </c>
      <c r="CV621" s="42">
        <f t="shared" si="734"/>
        <v>0</v>
      </c>
      <c r="CW621" s="42">
        <f t="shared" si="734"/>
        <v>0</v>
      </c>
      <c r="CX621" s="42">
        <f t="shared" si="734"/>
        <v>0</v>
      </c>
      <c r="CY621" s="42">
        <f t="shared" si="734"/>
        <v>0</v>
      </c>
      <c r="CZ621" s="42">
        <f t="shared" si="734"/>
        <v>0</v>
      </c>
      <c r="DA621" s="42">
        <f t="shared" si="734"/>
        <v>0</v>
      </c>
      <c r="DB621" s="42">
        <f t="shared" si="734"/>
        <v>0</v>
      </c>
      <c r="DC621" s="42">
        <f t="shared" si="734"/>
        <v>0</v>
      </c>
      <c r="DD621" s="42">
        <f t="shared" si="734"/>
        <v>-4.9544576056534436E-6</v>
      </c>
      <c r="DE621" s="42">
        <f t="shared" si="734"/>
        <v>0</v>
      </c>
      <c r="DF621" s="42">
        <f t="shared" si="734"/>
        <v>0</v>
      </c>
      <c r="DG621" s="42">
        <f t="shared" si="734"/>
        <v>0</v>
      </c>
      <c r="DH621" s="42">
        <f t="shared" si="734"/>
        <v>0</v>
      </c>
      <c r="DI621" s="42">
        <f t="shared" si="734"/>
        <v>-2.2599265788180784E-4</v>
      </c>
      <c r="DJ621" s="42">
        <f t="shared" si="734"/>
        <v>0</v>
      </c>
      <c r="DK621" s="42">
        <f t="shared" si="734"/>
        <v>0</v>
      </c>
      <c r="DL621" s="42">
        <f t="shared" si="734"/>
        <v>0</v>
      </c>
      <c r="DM621" s="42">
        <f t="shared" si="734"/>
        <v>0</v>
      </c>
      <c r="DN621" s="42">
        <f t="shared" si="734"/>
        <v>0</v>
      </c>
      <c r="DO621" s="42">
        <f t="shared" si="734"/>
        <v>0</v>
      </c>
      <c r="DP621" s="42">
        <f t="shared" si="734"/>
        <v>0</v>
      </c>
      <c r="DQ621" s="42">
        <f t="shared" si="734"/>
        <v>0</v>
      </c>
      <c r="DR621" s="42">
        <f t="shared" si="734"/>
        <v>0</v>
      </c>
      <c r="DS621" s="42">
        <f t="shared" si="734"/>
        <v>0</v>
      </c>
      <c r="DT621" s="42">
        <f t="shared" si="734"/>
        <v>0</v>
      </c>
      <c r="DU621" s="42">
        <f t="shared" si="734"/>
        <v>0</v>
      </c>
      <c r="DV621" s="42">
        <f t="shared" si="734"/>
        <v>-2.337365021172365E-5</v>
      </c>
      <c r="DW621" s="42">
        <f t="shared" si="734"/>
        <v>0</v>
      </c>
      <c r="DX621" s="42">
        <f t="shared" si="734"/>
        <v>0</v>
      </c>
      <c r="DY621" s="42">
        <f t="shared" si="734"/>
        <v>0</v>
      </c>
      <c r="DZ621" s="42">
        <f t="shared" si="734"/>
        <v>0</v>
      </c>
      <c r="EA621" s="42">
        <f t="shared" si="734"/>
        <v>-4.0910603064751275E-4</v>
      </c>
      <c r="EB621" s="42">
        <f t="shared" si="733"/>
        <v>-2.0614113632472499E-4</v>
      </c>
      <c r="EC621" s="42">
        <f t="shared" si="733"/>
        <v>-1.2137052242808289E-4</v>
      </c>
      <c r="ED621" s="42">
        <f t="shared" si="733"/>
        <v>-1.0022580995737383E-4</v>
      </c>
      <c r="EE621" s="42">
        <f t="shared" si="733"/>
        <v>0</v>
      </c>
      <c r="EF621" s="42">
        <f t="shared" si="733"/>
        <v>0</v>
      </c>
      <c r="EG621" s="42">
        <f t="shared" si="733"/>
        <v>0</v>
      </c>
      <c r="EH621" s="42">
        <f t="shared" si="733"/>
        <v>0</v>
      </c>
      <c r="EI621" s="42">
        <f t="shared" si="733"/>
        <v>0</v>
      </c>
      <c r="EJ621" s="42">
        <f t="shared" si="733"/>
        <v>0</v>
      </c>
      <c r="EK621" s="42">
        <f t="shared" si="733"/>
        <v>0</v>
      </c>
      <c r="EL621" s="42">
        <f t="shared" si="733"/>
        <v>-5.1637817576663365E-6</v>
      </c>
      <c r="EM621" s="42">
        <f t="shared" si="733"/>
        <v>0</v>
      </c>
      <c r="EN621" s="42">
        <f t="shared" si="733"/>
        <v>0</v>
      </c>
      <c r="EO621" s="42">
        <f t="shared" si="733"/>
        <v>0</v>
      </c>
      <c r="EP621" s="42">
        <f t="shared" si="733"/>
        <v>0</v>
      </c>
      <c r="EQ621" s="42">
        <f t="shared" si="733"/>
        <v>0</v>
      </c>
      <c r="ER621" s="42">
        <f t="shared" si="733"/>
        <v>0</v>
      </c>
      <c r="ES621" s="42">
        <f t="shared" si="733"/>
        <v>0</v>
      </c>
      <c r="ET621" s="42">
        <f t="shared" si="733"/>
        <v>0</v>
      </c>
      <c r="EU621" s="42">
        <f t="shared" si="733"/>
        <v>0</v>
      </c>
      <c r="EV621" s="42">
        <f t="shared" si="733"/>
        <v>0</v>
      </c>
      <c r="EW621" s="42">
        <f t="shared" si="733"/>
        <v>0</v>
      </c>
      <c r="EX621" s="42">
        <f t="shared" si="733"/>
        <v>0</v>
      </c>
      <c r="EY621" s="42">
        <f t="shared" si="733"/>
        <v>0</v>
      </c>
      <c r="EZ621" s="42">
        <f t="shared" si="733"/>
        <v>-9.7535901746234046E-6</v>
      </c>
      <c r="FA621" s="42">
        <f t="shared" si="733"/>
        <v>0</v>
      </c>
      <c r="FB621" s="42">
        <f t="shared" si="733"/>
        <v>0</v>
      </c>
      <c r="FC621" s="42">
        <f t="shared" ref="FC621:GF621" si="736">FC433-FC243</f>
        <v>0</v>
      </c>
      <c r="FD621" s="42">
        <f t="shared" si="736"/>
        <v>0</v>
      </c>
      <c r="FE621" s="42">
        <f t="shared" si="736"/>
        <v>0</v>
      </c>
      <c r="FF621" s="42">
        <f t="shared" si="736"/>
        <v>0</v>
      </c>
      <c r="FG621" s="42">
        <f t="shared" si="736"/>
        <v>0</v>
      </c>
      <c r="FH621" s="42">
        <f t="shared" si="736"/>
        <v>0</v>
      </c>
      <c r="FI621" s="42">
        <f t="shared" si="736"/>
        <v>-4.4728933715894939E-7</v>
      </c>
      <c r="FJ621" s="42">
        <f t="shared" si="736"/>
        <v>-4.6343957482989775E-6</v>
      </c>
      <c r="FK621" s="42">
        <f t="shared" si="736"/>
        <v>0</v>
      </c>
      <c r="FL621" s="42">
        <f t="shared" si="736"/>
        <v>0</v>
      </c>
      <c r="FM621" s="42">
        <f t="shared" si="736"/>
        <v>0</v>
      </c>
      <c r="FN621" s="42">
        <f t="shared" si="736"/>
        <v>0</v>
      </c>
      <c r="FO621" s="42">
        <f t="shared" si="736"/>
        <v>0</v>
      </c>
      <c r="FP621" s="42">
        <f t="shared" si="736"/>
        <v>0</v>
      </c>
      <c r="FQ621" s="42">
        <f t="shared" si="736"/>
        <v>0</v>
      </c>
      <c r="FR621" s="42">
        <f t="shared" si="736"/>
        <v>0</v>
      </c>
      <c r="FS621" s="42">
        <f t="shared" si="736"/>
        <v>0</v>
      </c>
      <c r="FT621" s="42">
        <f t="shared" si="736"/>
        <v>0</v>
      </c>
      <c r="FU621" s="42">
        <f t="shared" si="736"/>
        <v>0</v>
      </c>
      <c r="FV621" s="42">
        <f t="shared" si="736"/>
        <v>0</v>
      </c>
      <c r="FW621" s="42">
        <f t="shared" si="736"/>
        <v>0</v>
      </c>
      <c r="FX621" s="42">
        <f t="shared" si="736"/>
        <v>0</v>
      </c>
      <c r="FY621" s="42">
        <f t="shared" si="736"/>
        <v>0</v>
      </c>
      <c r="FZ621" s="42">
        <f t="shared" si="736"/>
        <v>0</v>
      </c>
      <c r="GA621" s="42">
        <f t="shared" si="736"/>
        <v>0</v>
      </c>
      <c r="GB621" s="42">
        <f t="shared" si="736"/>
        <v>0</v>
      </c>
      <c r="GC621" s="42">
        <f t="shared" si="736"/>
        <v>-1.4451462227581377E-4</v>
      </c>
      <c r="GD621" s="42">
        <f t="shared" si="736"/>
        <v>-5.9679220066848981E-4</v>
      </c>
      <c r="GE621" s="42">
        <f t="shared" si="736"/>
        <v>0</v>
      </c>
      <c r="GF621" s="42">
        <f t="shared" si="736"/>
        <v>-1.2889442717518135E-3</v>
      </c>
      <c r="GG621" s="1"/>
      <c r="GH621" s="37"/>
      <c r="GI621" s="37"/>
    </row>
    <row r="622" spans="1:191">
      <c r="A622" s="37"/>
      <c r="B622" s="40" t="s">
        <v>87</v>
      </c>
      <c r="C622" s="41" t="s">
        <v>273</v>
      </c>
      <c r="D622" s="42">
        <f t="shared" si="697"/>
        <v>0</v>
      </c>
      <c r="E622" s="42">
        <f t="shared" si="735"/>
        <v>0</v>
      </c>
      <c r="F622" s="42">
        <f t="shared" si="735"/>
        <v>0</v>
      </c>
      <c r="G622" s="42">
        <f t="shared" si="735"/>
        <v>0</v>
      </c>
      <c r="H622" s="42">
        <f t="shared" si="735"/>
        <v>0</v>
      </c>
      <c r="I622" s="42">
        <f t="shared" si="735"/>
        <v>0</v>
      </c>
      <c r="J622" s="42">
        <f t="shared" si="735"/>
        <v>-3.77570943482664E-5</v>
      </c>
      <c r="K622" s="42">
        <f t="shared" si="735"/>
        <v>0</v>
      </c>
      <c r="L622" s="42">
        <f t="shared" si="735"/>
        <v>0</v>
      </c>
      <c r="M622" s="42">
        <f t="shared" si="735"/>
        <v>0</v>
      </c>
      <c r="N622" s="42">
        <f t="shared" si="735"/>
        <v>0</v>
      </c>
      <c r="O622" s="42">
        <f t="shared" si="735"/>
        <v>0</v>
      </c>
      <c r="P622" s="42">
        <f t="shared" si="735"/>
        <v>0</v>
      </c>
      <c r="Q622" s="42">
        <f t="shared" si="735"/>
        <v>0</v>
      </c>
      <c r="R622" s="42">
        <f t="shared" si="735"/>
        <v>0</v>
      </c>
      <c r="S622" s="42">
        <f t="shared" si="735"/>
        <v>0</v>
      </c>
      <c r="T622" s="42">
        <f t="shared" si="735"/>
        <v>-3.2491922098516009E-4</v>
      </c>
      <c r="U622" s="42">
        <f t="shared" si="735"/>
        <v>-1.6479511120761855E-4</v>
      </c>
      <c r="V622" s="42">
        <f t="shared" si="735"/>
        <v>0</v>
      </c>
      <c r="W622" s="42">
        <f t="shared" si="735"/>
        <v>-1.3996413419061372E-4</v>
      </c>
      <c r="X622" s="42">
        <f t="shared" si="735"/>
        <v>-2.9084636291608584E-4</v>
      </c>
      <c r="Y622" s="42">
        <f t="shared" si="735"/>
        <v>-1.3723776085090584E-3</v>
      </c>
      <c r="Z622" s="42">
        <f t="shared" si="735"/>
        <v>-3.1209048390122291E-5</v>
      </c>
      <c r="AA622" s="42">
        <f t="shared" si="735"/>
        <v>-9.1853258907699424E-6</v>
      </c>
      <c r="AB622" s="42">
        <f t="shared" si="735"/>
        <v>-9.4722054986955641E-5</v>
      </c>
      <c r="AC622" s="42">
        <f t="shared" si="735"/>
        <v>-7.2253664719132101E-5</v>
      </c>
      <c r="AD622" s="42">
        <f t="shared" si="735"/>
        <v>0</v>
      </c>
      <c r="AE622" s="42">
        <f t="shared" si="735"/>
        <v>-2.2715054781140445E-5</v>
      </c>
      <c r="AF622" s="42">
        <f t="shared" si="735"/>
        <v>-2.5193549443600462E-6</v>
      </c>
      <c r="AG622" s="42">
        <f t="shared" si="735"/>
        <v>-3.4960145434205E-5</v>
      </c>
      <c r="AH622" s="42">
        <f t="shared" si="735"/>
        <v>-2.1592139797640773E-2</v>
      </c>
      <c r="AI622" s="42">
        <f t="shared" si="735"/>
        <v>-1.373133716581102E-4</v>
      </c>
      <c r="AJ622" s="42">
        <f t="shared" si="735"/>
        <v>-7.1493221383454018E-4</v>
      </c>
      <c r="AK622" s="42">
        <f t="shared" si="735"/>
        <v>-5.2837094217559949E-4</v>
      </c>
      <c r="AL622" s="42">
        <f t="shared" si="735"/>
        <v>-3.8873018250946642E-4</v>
      </c>
      <c r="AM622" s="42">
        <f t="shared" si="735"/>
        <v>0</v>
      </c>
      <c r="AN622" s="42">
        <f t="shared" si="735"/>
        <v>-6.7223162412840965E-5</v>
      </c>
      <c r="AO622" s="42">
        <f t="shared" si="735"/>
        <v>0</v>
      </c>
      <c r="AP622" s="42">
        <f t="shared" si="735"/>
        <v>-2.3543548506492724E-2</v>
      </c>
      <c r="AQ622" s="42">
        <f t="shared" si="735"/>
        <v>-3.8033180097983015E-3</v>
      </c>
      <c r="AR622" s="42">
        <f t="shared" si="735"/>
        <v>-3.8304580343857278E-5</v>
      </c>
      <c r="AS622" s="42">
        <f t="shared" si="735"/>
        <v>0</v>
      </c>
      <c r="AT622" s="42">
        <f t="shared" si="735"/>
        <v>-7.5966709406197956E-4</v>
      </c>
      <c r="AU622" s="42">
        <f t="shared" si="735"/>
        <v>0</v>
      </c>
      <c r="AV622" s="42">
        <f t="shared" si="735"/>
        <v>-4.5501636259405611E-4</v>
      </c>
      <c r="AW622" s="42">
        <f t="shared" si="735"/>
        <v>0.89555281795783293</v>
      </c>
      <c r="AX622" s="42">
        <f t="shared" si="735"/>
        <v>-3.1782819215494258E-2</v>
      </c>
      <c r="AY622" s="42">
        <f t="shared" si="735"/>
        <v>-3.5244781914692497E-4</v>
      </c>
      <c r="AZ622" s="42">
        <f t="shared" si="735"/>
        <v>-9.5681431820357071E-3</v>
      </c>
      <c r="BA622" s="42">
        <f t="shared" si="735"/>
        <v>-4.6537627456526712E-3</v>
      </c>
      <c r="BB622" s="42">
        <f t="shared" si="735"/>
        <v>-2.8089115015539259E-2</v>
      </c>
      <c r="BC622" s="42">
        <f t="shared" si="735"/>
        <v>-3.2042349411309417E-3</v>
      </c>
      <c r="BD622" s="42">
        <f t="shared" si="735"/>
        <v>-4.725369542937465E-3</v>
      </c>
      <c r="BE622" s="42">
        <f t="shared" si="735"/>
        <v>-7.8044809149940301E-3</v>
      </c>
      <c r="BF622" s="42">
        <f t="shared" si="735"/>
        <v>-9.8082309008868836E-3</v>
      </c>
      <c r="BG622" s="42">
        <f t="shared" si="735"/>
        <v>-1.8233131423108927E-5</v>
      </c>
      <c r="BH622" s="42">
        <f t="shared" si="735"/>
        <v>0</v>
      </c>
      <c r="BI622" s="42">
        <f t="shared" si="735"/>
        <v>-1.4256345623405199E-2</v>
      </c>
      <c r="BJ622" s="42">
        <f t="shared" si="735"/>
        <v>-9.3738865529575579E-3</v>
      </c>
      <c r="BK622" s="42">
        <f t="shared" si="735"/>
        <v>-1.0596379860585444E-5</v>
      </c>
      <c r="BL622" s="42">
        <f t="shared" si="735"/>
        <v>-4.8209366391184582E-5</v>
      </c>
      <c r="BM622" s="42">
        <f t="shared" si="735"/>
        <v>-1.0741896518313961E-4</v>
      </c>
      <c r="BN622" s="42">
        <f t="shared" si="735"/>
        <v>-7.6679589733523081E-7</v>
      </c>
      <c r="BO622" s="42">
        <f t="shared" si="735"/>
        <v>0</v>
      </c>
      <c r="BP622" s="42">
        <f t="shared" ref="BP622:EA625" si="737">BP434-BP244</f>
        <v>0</v>
      </c>
      <c r="BQ622" s="42">
        <f t="shared" si="737"/>
        <v>-1.8632052453663859E-4</v>
      </c>
      <c r="BR622" s="42">
        <f t="shared" si="737"/>
        <v>-1.310865507250591E-2</v>
      </c>
      <c r="BS622" s="42">
        <f t="shared" si="737"/>
        <v>0</v>
      </c>
      <c r="BT622" s="42">
        <f t="shared" si="737"/>
        <v>-4.8753366552978534E-3</v>
      </c>
      <c r="BU622" s="42">
        <f t="shared" si="737"/>
        <v>-4.1369503987078848E-4</v>
      </c>
      <c r="BV622" s="42">
        <f t="shared" si="737"/>
        <v>-2.4980139663735806E-4</v>
      </c>
      <c r="BW622" s="42">
        <f t="shared" si="737"/>
        <v>-6.5572565126725413E-6</v>
      </c>
      <c r="BX622" s="42">
        <f t="shared" si="737"/>
        <v>-2.7873261294467186E-6</v>
      </c>
      <c r="BY622" s="42">
        <f t="shared" si="737"/>
        <v>-1.4017589601257294E-5</v>
      </c>
      <c r="BZ622" s="42">
        <f t="shared" si="737"/>
        <v>-1.0026627823439076E-3</v>
      </c>
      <c r="CA622" s="42">
        <f t="shared" si="737"/>
        <v>0</v>
      </c>
      <c r="CB622" s="42">
        <f t="shared" si="737"/>
        <v>0</v>
      </c>
      <c r="CC622" s="42">
        <f t="shared" si="737"/>
        <v>-1.5643838590739148E-3</v>
      </c>
      <c r="CD622" s="42">
        <f t="shared" si="737"/>
        <v>0</v>
      </c>
      <c r="CE622" s="42">
        <f t="shared" si="737"/>
        <v>-4.4068677815877108E-5</v>
      </c>
      <c r="CF622" s="42">
        <f t="shared" si="737"/>
        <v>-8.7483585316755024E-6</v>
      </c>
      <c r="CG622" s="42">
        <f t="shared" si="737"/>
        <v>-1.8004401832945427E-5</v>
      </c>
      <c r="CH622" s="42">
        <f t="shared" si="737"/>
        <v>-5.8811421177992767E-5</v>
      </c>
      <c r="CI622" s="42">
        <f t="shared" si="737"/>
        <v>-1.0330119402803166E-4</v>
      </c>
      <c r="CJ622" s="42">
        <f t="shared" si="737"/>
        <v>-1.430375063413294E-6</v>
      </c>
      <c r="CK622" s="42">
        <f t="shared" si="737"/>
        <v>-2.9552282913855092E-6</v>
      </c>
      <c r="CL622" s="42">
        <f t="shared" si="737"/>
        <v>-2.3286320838928511E-6</v>
      </c>
      <c r="CM622" s="42">
        <f t="shared" si="737"/>
        <v>-1.9838324496157869E-5</v>
      </c>
      <c r="CN622" s="42">
        <f t="shared" si="737"/>
        <v>-1.4410272178204801E-4</v>
      </c>
      <c r="CO622" s="42">
        <f t="shared" si="737"/>
        <v>-3.0293986307118185E-5</v>
      </c>
      <c r="CP622" s="42">
        <f t="shared" si="737"/>
        <v>-3.8458875923974492E-7</v>
      </c>
      <c r="CQ622" s="42">
        <f t="shared" si="737"/>
        <v>-8.4215898940921287E-5</v>
      </c>
      <c r="CR622" s="42">
        <f t="shared" si="737"/>
        <v>-9.4165344071606724E-6</v>
      </c>
      <c r="CS622" s="42">
        <f t="shared" si="737"/>
        <v>-1.5410809752436881E-4</v>
      </c>
      <c r="CT622" s="42">
        <f t="shared" si="737"/>
        <v>-3.7046273943878531E-5</v>
      </c>
      <c r="CU622" s="42">
        <f t="shared" si="737"/>
        <v>-7.8821057676126671E-6</v>
      </c>
      <c r="CV622" s="42">
        <f t="shared" si="737"/>
        <v>-4.3619178493576395E-4</v>
      </c>
      <c r="CW622" s="42">
        <f t="shared" si="737"/>
        <v>-8.5291724501029061E-4</v>
      </c>
      <c r="CX622" s="42">
        <f t="shared" si="737"/>
        <v>-2.9867526851439974E-5</v>
      </c>
      <c r="CY622" s="42">
        <f t="shared" si="737"/>
        <v>0</v>
      </c>
      <c r="CZ622" s="42">
        <f t="shared" si="737"/>
        <v>0</v>
      </c>
      <c r="DA622" s="42">
        <f t="shared" si="737"/>
        <v>-1.5217354547452785E-5</v>
      </c>
      <c r="DB622" s="42">
        <f t="shared" si="737"/>
        <v>0</v>
      </c>
      <c r="DC622" s="42">
        <f t="shared" si="737"/>
        <v>-3.7401231753226189E-4</v>
      </c>
      <c r="DD622" s="42">
        <f t="shared" si="737"/>
        <v>-4.6178459271516945E-4</v>
      </c>
      <c r="DE622" s="42">
        <f t="shared" si="737"/>
        <v>-3.7404958675625087E-5</v>
      </c>
      <c r="DF622" s="42">
        <f t="shared" si="737"/>
        <v>-1.5086348293260373E-5</v>
      </c>
      <c r="DG622" s="42">
        <f t="shared" si="737"/>
        <v>-6.238235979638087E-4</v>
      </c>
      <c r="DH622" s="42">
        <f t="shared" si="737"/>
        <v>-8.7385470417833625E-7</v>
      </c>
      <c r="DI622" s="42">
        <f t="shared" si="737"/>
        <v>-7.7214158109617677E-4</v>
      </c>
      <c r="DJ622" s="42">
        <f t="shared" si="737"/>
        <v>-1.6571479518491315E-3</v>
      </c>
      <c r="DK622" s="42">
        <f t="shared" si="737"/>
        <v>-3.4737784385244458E-4</v>
      </c>
      <c r="DL622" s="42">
        <f t="shared" si="737"/>
        <v>-6.6133464523226721E-4</v>
      </c>
      <c r="DM622" s="42">
        <f t="shared" si="737"/>
        <v>0</v>
      </c>
      <c r="DN622" s="42">
        <f t="shared" si="737"/>
        <v>0</v>
      </c>
      <c r="DO622" s="42">
        <f t="shared" si="737"/>
        <v>0</v>
      </c>
      <c r="DP622" s="42">
        <f t="shared" si="737"/>
        <v>-6.1471294363989789E-5</v>
      </c>
      <c r="DQ622" s="42">
        <f t="shared" si="737"/>
        <v>-4.7975044051503629E-5</v>
      </c>
      <c r="DR622" s="42">
        <f t="shared" si="737"/>
        <v>0</v>
      </c>
      <c r="DS622" s="42">
        <f t="shared" si="737"/>
        <v>-7.8088586620984846E-6</v>
      </c>
      <c r="DT622" s="42">
        <f t="shared" si="737"/>
        <v>-5.1911704960953353E-5</v>
      </c>
      <c r="DU622" s="42">
        <f t="shared" si="737"/>
        <v>-3.8575649676550239E-4</v>
      </c>
      <c r="DV622" s="42">
        <f t="shared" si="737"/>
        <v>-1.9851593330505018E-5</v>
      </c>
      <c r="DW622" s="42">
        <f t="shared" si="737"/>
        <v>-1.2459406449953376E-4</v>
      </c>
      <c r="DX622" s="42">
        <f t="shared" si="737"/>
        <v>0</v>
      </c>
      <c r="DY622" s="42">
        <f t="shared" si="737"/>
        <v>0</v>
      </c>
      <c r="DZ622" s="42">
        <f t="shared" si="737"/>
        <v>0</v>
      </c>
      <c r="EA622" s="42">
        <f t="shared" si="737"/>
        <v>-2.3925761872199848E-5</v>
      </c>
      <c r="EB622" s="42">
        <f t="shared" ref="EB622:GF626" si="738">EB434-EB244</f>
        <v>-2.6444119516596584E-5</v>
      </c>
      <c r="EC622" s="42">
        <f t="shared" si="738"/>
        <v>0</v>
      </c>
      <c r="ED622" s="42">
        <f t="shared" si="738"/>
        <v>0</v>
      </c>
      <c r="EE622" s="42">
        <f t="shared" si="738"/>
        <v>0</v>
      </c>
      <c r="EF622" s="42">
        <f t="shared" si="738"/>
        <v>-3.2875820300555044E-3</v>
      </c>
      <c r="EG622" s="42">
        <f t="shared" si="738"/>
        <v>-1.345986723732043E-3</v>
      </c>
      <c r="EH622" s="42">
        <f t="shared" si="738"/>
        <v>0</v>
      </c>
      <c r="EI622" s="42">
        <f t="shared" si="738"/>
        <v>0</v>
      </c>
      <c r="EJ622" s="42">
        <f t="shared" si="738"/>
        <v>0</v>
      </c>
      <c r="EK622" s="42">
        <f t="shared" si="738"/>
        <v>0</v>
      </c>
      <c r="EL622" s="42">
        <f t="shared" si="738"/>
        <v>0</v>
      </c>
      <c r="EM622" s="42">
        <f t="shared" si="738"/>
        <v>0</v>
      </c>
      <c r="EN622" s="42">
        <f t="shared" si="738"/>
        <v>0</v>
      </c>
      <c r="EO622" s="42">
        <f t="shared" si="738"/>
        <v>-2.8298028207198441E-5</v>
      </c>
      <c r="EP622" s="42">
        <f t="shared" si="738"/>
        <v>-7.3725652103392868E-6</v>
      </c>
      <c r="EQ622" s="42">
        <f t="shared" si="738"/>
        <v>0</v>
      </c>
      <c r="ER622" s="42">
        <f t="shared" si="738"/>
        <v>0</v>
      </c>
      <c r="ES622" s="42">
        <f t="shared" si="738"/>
        <v>0</v>
      </c>
      <c r="ET622" s="42">
        <f t="shared" si="738"/>
        <v>0</v>
      </c>
      <c r="EU622" s="42">
        <f t="shared" si="738"/>
        <v>0</v>
      </c>
      <c r="EV622" s="42">
        <f t="shared" si="738"/>
        <v>0</v>
      </c>
      <c r="EW622" s="42">
        <f t="shared" si="738"/>
        <v>0</v>
      </c>
      <c r="EX622" s="42">
        <f t="shared" si="738"/>
        <v>0</v>
      </c>
      <c r="EY622" s="42">
        <f t="shared" si="738"/>
        <v>0</v>
      </c>
      <c r="EZ622" s="42">
        <f t="shared" si="738"/>
        <v>-2.1457898384171486E-5</v>
      </c>
      <c r="FA622" s="42">
        <f t="shared" si="738"/>
        <v>0</v>
      </c>
      <c r="FB622" s="42">
        <f t="shared" si="738"/>
        <v>0</v>
      </c>
      <c r="FC622" s="42">
        <f t="shared" si="738"/>
        <v>0</v>
      </c>
      <c r="FD622" s="42">
        <f t="shared" si="738"/>
        <v>0</v>
      </c>
      <c r="FE622" s="42">
        <f t="shared" si="738"/>
        <v>0</v>
      </c>
      <c r="FF622" s="42">
        <f t="shared" si="738"/>
        <v>0</v>
      </c>
      <c r="FG622" s="42">
        <f t="shared" si="738"/>
        <v>0</v>
      </c>
      <c r="FH622" s="42">
        <f t="shared" si="738"/>
        <v>0</v>
      </c>
      <c r="FI622" s="42">
        <f t="shared" si="738"/>
        <v>-5.5911167144868669E-6</v>
      </c>
      <c r="FJ622" s="42">
        <f t="shared" si="738"/>
        <v>0</v>
      </c>
      <c r="FK622" s="42">
        <f t="shared" si="738"/>
        <v>0</v>
      </c>
      <c r="FL622" s="42">
        <f t="shared" si="738"/>
        <v>0</v>
      </c>
      <c r="FM622" s="42">
        <f t="shared" si="738"/>
        <v>0</v>
      </c>
      <c r="FN622" s="42">
        <f t="shared" si="738"/>
        <v>-3.7018466794427169E-4</v>
      </c>
      <c r="FO622" s="42">
        <f t="shared" si="738"/>
        <v>0</v>
      </c>
      <c r="FP622" s="42">
        <f t="shared" si="738"/>
        <v>-1.4911130576867057E-3</v>
      </c>
      <c r="FQ622" s="42">
        <f t="shared" si="738"/>
        <v>0</v>
      </c>
      <c r="FR622" s="42">
        <f t="shared" si="738"/>
        <v>0</v>
      </c>
      <c r="FS622" s="42">
        <f t="shared" si="738"/>
        <v>0</v>
      </c>
      <c r="FT622" s="42">
        <f t="shared" si="738"/>
        <v>0</v>
      </c>
      <c r="FU622" s="42">
        <f t="shared" si="738"/>
        <v>0</v>
      </c>
      <c r="FV622" s="42">
        <f t="shared" si="738"/>
        <v>0</v>
      </c>
      <c r="FW622" s="42">
        <f t="shared" si="738"/>
        <v>0</v>
      </c>
      <c r="FX622" s="42">
        <f t="shared" si="738"/>
        <v>0</v>
      </c>
      <c r="FY622" s="42">
        <f t="shared" si="738"/>
        <v>0</v>
      </c>
      <c r="FZ622" s="42">
        <f t="shared" si="738"/>
        <v>-7.8803603688796695E-7</v>
      </c>
      <c r="GA622" s="42">
        <f t="shared" si="738"/>
        <v>0</v>
      </c>
      <c r="GB622" s="42">
        <f t="shared" si="738"/>
        <v>-2.0797599035055226E-3</v>
      </c>
      <c r="GC622" s="42">
        <f t="shared" si="738"/>
        <v>-6.5316874504560201E-4</v>
      </c>
      <c r="GD622" s="42">
        <f t="shared" si="738"/>
        <v>-2.3376653021576792E-6</v>
      </c>
      <c r="GE622" s="42">
        <f t="shared" si="738"/>
        <v>0</v>
      </c>
      <c r="GF622" s="42">
        <f t="shared" si="738"/>
        <v>-2.6933799958576494E-4</v>
      </c>
      <c r="GG622" s="1"/>
      <c r="GH622" s="37"/>
      <c r="GI622" s="37"/>
    </row>
    <row r="623" spans="1:191">
      <c r="A623" s="37"/>
      <c r="B623" s="40" t="s">
        <v>88</v>
      </c>
      <c r="C623" s="41" t="s">
        <v>274</v>
      </c>
      <c r="D623" s="42">
        <f t="shared" si="697"/>
        <v>-1.84175707859222E-3</v>
      </c>
      <c r="E623" s="42">
        <f t="shared" ref="E623:BP626" si="739">E435-E245</f>
        <v>-2.6178514369309541E-3</v>
      </c>
      <c r="F623" s="42">
        <f t="shared" si="739"/>
        <v>-1.1874900432723045E-4</v>
      </c>
      <c r="G623" s="42">
        <f t="shared" si="739"/>
        <v>-1.1323386758079683E-3</v>
      </c>
      <c r="H623" s="42">
        <f t="shared" si="739"/>
        <v>-5.1561818068458125E-3</v>
      </c>
      <c r="I623" s="42">
        <f t="shared" si="739"/>
        <v>-1.376211128284819E-3</v>
      </c>
      <c r="J623" s="42">
        <f t="shared" si="739"/>
        <v>-5.3531169320431026E-4</v>
      </c>
      <c r="K623" s="42">
        <f t="shared" si="739"/>
        <v>-1.8793037855326308E-3</v>
      </c>
      <c r="L623" s="42">
        <f t="shared" si="739"/>
        <v>-9.2141270996692125E-5</v>
      </c>
      <c r="M623" s="42">
        <f t="shared" si="739"/>
        <v>0</v>
      </c>
      <c r="N623" s="42">
        <f t="shared" si="739"/>
        <v>0</v>
      </c>
      <c r="O623" s="42">
        <f t="shared" si="739"/>
        <v>-1.0765484366206453E-3</v>
      </c>
      <c r="P623" s="42">
        <f t="shared" si="739"/>
        <v>-3.5648489314664697E-3</v>
      </c>
      <c r="Q623" s="42">
        <f t="shared" si="739"/>
        <v>0</v>
      </c>
      <c r="R623" s="42">
        <f t="shared" si="739"/>
        <v>-7.6191392778659982E-5</v>
      </c>
      <c r="S623" s="42">
        <f t="shared" si="739"/>
        <v>-4.2437139986395157E-4</v>
      </c>
      <c r="T623" s="42">
        <f t="shared" si="739"/>
        <v>-2.851971459627825E-3</v>
      </c>
      <c r="U623" s="42">
        <f t="shared" si="739"/>
        <v>-2.2085776178511233E-3</v>
      </c>
      <c r="V623" s="42">
        <f t="shared" si="739"/>
        <v>0</v>
      </c>
      <c r="W623" s="42">
        <f t="shared" si="739"/>
        <v>-8.2292107092002149E-3</v>
      </c>
      <c r="X623" s="42">
        <f t="shared" si="739"/>
        <v>-1.7262734557562508E-3</v>
      </c>
      <c r="Y623" s="42">
        <f t="shared" si="739"/>
        <v>-7.6837280439414684E-3</v>
      </c>
      <c r="Z623" s="42">
        <f t="shared" si="739"/>
        <v>-1.0609433871147363E-3</v>
      </c>
      <c r="AA623" s="42">
        <f t="shared" si="739"/>
        <v>-3.4567443102264219E-4</v>
      </c>
      <c r="AB623" s="42">
        <f t="shared" si="739"/>
        <v>-7.6941601444912707E-3</v>
      </c>
      <c r="AC623" s="42">
        <f t="shared" si="739"/>
        <v>-2.2431779945829636E-3</v>
      </c>
      <c r="AD623" s="42">
        <f t="shared" si="739"/>
        <v>-1.2953445778495149E-5</v>
      </c>
      <c r="AE623" s="42">
        <f t="shared" si="739"/>
        <v>-4.5430109562280889E-5</v>
      </c>
      <c r="AF623" s="42">
        <f t="shared" si="739"/>
        <v>-1.0077419777440186E-4</v>
      </c>
      <c r="AG623" s="42">
        <f t="shared" si="739"/>
        <v>0</v>
      </c>
      <c r="AH623" s="42">
        <f t="shared" si="739"/>
        <v>-4.3112728597307741E-2</v>
      </c>
      <c r="AI623" s="42">
        <f t="shared" si="739"/>
        <v>-1.2091774519147016E-4</v>
      </c>
      <c r="AJ623" s="42">
        <f t="shared" si="739"/>
        <v>0</v>
      </c>
      <c r="AK623" s="42">
        <f t="shared" si="739"/>
        <v>0</v>
      </c>
      <c r="AL623" s="42">
        <f t="shared" si="739"/>
        <v>0</v>
      </c>
      <c r="AM623" s="42">
        <f t="shared" si="739"/>
        <v>0</v>
      </c>
      <c r="AN623" s="42">
        <f t="shared" si="739"/>
        <v>-4.9240966467406012E-4</v>
      </c>
      <c r="AO623" s="42">
        <f t="shared" si="739"/>
        <v>-4.2861219710952617E-4</v>
      </c>
      <c r="AP623" s="42">
        <f t="shared" si="739"/>
        <v>-1.2732384085552807E-2</v>
      </c>
      <c r="AQ623" s="42">
        <f t="shared" si="739"/>
        <v>-5.9145522227433281E-3</v>
      </c>
      <c r="AR623" s="42">
        <f t="shared" si="739"/>
        <v>-1.0047586074811794E-3</v>
      </c>
      <c r="AS623" s="42">
        <f t="shared" si="739"/>
        <v>-4.1441121432781721E-4</v>
      </c>
      <c r="AT623" s="42">
        <f t="shared" si="739"/>
        <v>-8.9838891123851495E-4</v>
      </c>
      <c r="AU623" s="42">
        <f t="shared" si="739"/>
        <v>-6.0332516632166532E-6</v>
      </c>
      <c r="AV623" s="42">
        <f t="shared" si="739"/>
        <v>-8.6931261680681354E-2</v>
      </c>
      <c r="AW623" s="42">
        <f t="shared" si="739"/>
        <v>-0.11738005836841198</v>
      </c>
      <c r="AX623" s="42">
        <f t="shared" si="739"/>
        <v>0.88434988815176796</v>
      </c>
      <c r="AY623" s="42">
        <f t="shared" si="739"/>
        <v>-5.3938982471310164E-3</v>
      </c>
      <c r="AZ623" s="42">
        <f t="shared" si="739"/>
        <v>-1.1174417650731728E-2</v>
      </c>
      <c r="BA623" s="42">
        <f t="shared" si="739"/>
        <v>-4.9837690763863624E-3</v>
      </c>
      <c r="BB623" s="42">
        <f t="shared" si="739"/>
        <v>-3.3140773271549163E-2</v>
      </c>
      <c r="BC623" s="42">
        <f t="shared" si="739"/>
        <v>-1.2706654839238817E-2</v>
      </c>
      <c r="BD623" s="42">
        <f t="shared" si="739"/>
        <v>-7.6075816559250413E-3</v>
      </c>
      <c r="BE623" s="42">
        <f t="shared" si="739"/>
        <v>-1.9591707611466565E-2</v>
      </c>
      <c r="BF623" s="42">
        <f t="shared" si="739"/>
        <v>-3.1232495721176295E-2</v>
      </c>
      <c r="BG623" s="42">
        <f t="shared" si="739"/>
        <v>-7.0861762909382618E-3</v>
      </c>
      <c r="BH623" s="42">
        <f t="shared" si="739"/>
        <v>-9.6970633912294921E-2</v>
      </c>
      <c r="BI623" s="42">
        <f t="shared" si="739"/>
        <v>-3.893118730565398E-2</v>
      </c>
      <c r="BJ623" s="42">
        <f t="shared" si="739"/>
        <v>-3.8607632244187361E-2</v>
      </c>
      <c r="BK623" s="42">
        <f t="shared" si="739"/>
        <v>-2.7368563934395532E-5</v>
      </c>
      <c r="BL623" s="42">
        <f t="shared" si="739"/>
        <v>-1.8939393939393945E-4</v>
      </c>
      <c r="BM623" s="42">
        <f t="shared" si="739"/>
        <v>-3.8552601949649592E-3</v>
      </c>
      <c r="BN623" s="42">
        <f t="shared" si="739"/>
        <v>-6.6113142268243594E-2</v>
      </c>
      <c r="BO623" s="42">
        <f t="shared" si="739"/>
        <v>-1.4666114649886213E-2</v>
      </c>
      <c r="BP623" s="42">
        <f t="shared" si="739"/>
        <v>-2.7986498634598102E-4</v>
      </c>
      <c r="BQ623" s="42">
        <f t="shared" si="737"/>
        <v>-1.574852052631112E-3</v>
      </c>
      <c r="BR623" s="42">
        <f t="shared" si="737"/>
        <v>-2.1579322750450915E-2</v>
      </c>
      <c r="BS623" s="42">
        <f t="shared" si="737"/>
        <v>-1.0698371545106594E-3</v>
      </c>
      <c r="BT623" s="42">
        <f t="shared" si="737"/>
        <v>-1.2487258661868046E-2</v>
      </c>
      <c r="BU623" s="42">
        <f t="shared" si="737"/>
        <v>-6.3813079204021019E-3</v>
      </c>
      <c r="BV623" s="42">
        <f t="shared" si="737"/>
        <v>-1.7253549917895603E-3</v>
      </c>
      <c r="BW623" s="42">
        <f t="shared" si="737"/>
        <v>-5.5918348611920165E-3</v>
      </c>
      <c r="BX623" s="42">
        <f t="shared" si="737"/>
        <v>-1.0916182696051331E-3</v>
      </c>
      <c r="BY623" s="42">
        <f t="shared" si="737"/>
        <v>-5.4173860988388487E-4</v>
      </c>
      <c r="BZ623" s="42">
        <f t="shared" si="737"/>
        <v>-3.9853167985974252E-3</v>
      </c>
      <c r="CA623" s="42">
        <f t="shared" si="737"/>
        <v>-1.4898733113258387E-3</v>
      </c>
      <c r="CB623" s="42">
        <f t="shared" si="737"/>
        <v>-2.3638160844847346E-4</v>
      </c>
      <c r="CC623" s="42">
        <f t="shared" si="737"/>
        <v>-1.2286458874826889E-3</v>
      </c>
      <c r="CD623" s="42">
        <f t="shared" si="737"/>
        <v>-3.8324428303294225E-3</v>
      </c>
      <c r="CE623" s="42">
        <f t="shared" si="737"/>
        <v>-2.0734560489211839E-3</v>
      </c>
      <c r="CF623" s="42">
        <f t="shared" si="737"/>
        <v>-8.1857009461119516E-3</v>
      </c>
      <c r="CG623" s="42">
        <f t="shared" si="737"/>
        <v>-1.780975965096764E-4</v>
      </c>
      <c r="CH623" s="42">
        <f t="shared" si="737"/>
        <v>-9.269191381314079E-4</v>
      </c>
      <c r="CI623" s="42">
        <f t="shared" si="737"/>
        <v>-7.9995255576815289E-4</v>
      </c>
      <c r="CJ623" s="42">
        <f t="shared" si="737"/>
        <v>-2.040668423802966E-4</v>
      </c>
      <c r="CK623" s="42">
        <f t="shared" si="737"/>
        <v>-2.9256760084716546E-4</v>
      </c>
      <c r="CL623" s="42">
        <f t="shared" si="737"/>
        <v>-2.4761121158727316E-4</v>
      </c>
      <c r="CM623" s="42">
        <f t="shared" si="737"/>
        <v>-4.0381251552006857E-3</v>
      </c>
      <c r="CN623" s="42">
        <f t="shared" si="737"/>
        <v>-1.56111281930552E-3</v>
      </c>
      <c r="CO623" s="42">
        <f t="shared" si="737"/>
        <v>-1.2566394319989767E-4</v>
      </c>
      <c r="CP623" s="42">
        <f t="shared" si="737"/>
        <v>-2.7844226168957528E-4</v>
      </c>
      <c r="CQ623" s="42">
        <f t="shared" si="737"/>
        <v>-5.2571136914635714E-4</v>
      </c>
      <c r="CR623" s="42">
        <f t="shared" si="737"/>
        <v>-7.2592919793384102E-4</v>
      </c>
      <c r="CS623" s="42">
        <f t="shared" si="737"/>
        <v>-1.1331039827637164E-3</v>
      </c>
      <c r="CT623" s="42">
        <f t="shared" si="737"/>
        <v>-1.7651459937965657E-4</v>
      </c>
      <c r="CU623" s="42">
        <f t="shared" si="737"/>
        <v>-4.3942739654440614E-4</v>
      </c>
      <c r="CV623" s="42">
        <f t="shared" si="737"/>
        <v>-8.6771694913904973E-4</v>
      </c>
      <c r="CW623" s="42">
        <f t="shared" si="737"/>
        <v>-5.7435504714497685E-6</v>
      </c>
      <c r="CX623" s="42">
        <f t="shared" si="737"/>
        <v>-7.49354914754878E-4</v>
      </c>
      <c r="CY623" s="42">
        <f t="shared" si="737"/>
        <v>-2.5642109089519903E-4</v>
      </c>
      <c r="CZ623" s="42">
        <f t="shared" si="737"/>
        <v>-7.8223570097194633E-4</v>
      </c>
      <c r="DA623" s="42">
        <f t="shared" si="737"/>
        <v>-2.7053074751027169E-5</v>
      </c>
      <c r="DB623" s="42">
        <f t="shared" si="737"/>
        <v>-8.7121674130090104E-6</v>
      </c>
      <c r="DC623" s="42">
        <f t="shared" si="737"/>
        <v>-8.6951870039110955E-3</v>
      </c>
      <c r="DD623" s="42">
        <f t="shared" si="737"/>
        <v>-2.1846243654104831E-3</v>
      </c>
      <c r="DE623" s="42">
        <f t="shared" si="737"/>
        <v>-8.5881785119235195E-4</v>
      </c>
      <c r="DF623" s="42">
        <f t="shared" si="737"/>
        <v>-4.4936267195367172E-3</v>
      </c>
      <c r="DG623" s="42">
        <f t="shared" si="737"/>
        <v>-1.8597190149658913E-3</v>
      </c>
      <c r="DH623" s="42">
        <f t="shared" si="737"/>
        <v>-1.1010569272647037E-4</v>
      </c>
      <c r="DI623" s="42">
        <f t="shared" si="737"/>
        <v>-1.2962198763185795E-2</v>
      </c>
      <c r="DJ623" s="42">
        <f t="shared" si="737"/>
        <v>-1.23751889067613E-3</v>
      </c>
      <c r="DK623" s="42">
        <f t="shared" si="737"/>
        <v>-3.5855223603231336E-3</v>
      </c>
      <c r="DL623" s="42">
        <f t="shared" si="737"/>
        <v>-1.297654268422652E-3</v>
      </c>
      <c r="DM623" s="42">
        <f t="shared" si="737"/>
        <v>-1.2015005935575552E-4</v>
      </c>
      <c r="DN623" s="42">
        <f t="shared" si="737"/>
        <v>-1.7928025112445281E-5</v>
      </c>
      <c r="DO623" s="42">
        <f t="shared" si="737"/>
        <v>0</v>
      </c>
      <c r="DP623" s="42">
        <f t="shared" si="737"/>
        <v>-9.1216630711181106E-5</v>
      </c>
      <c r="DQ623" s="42">
        <f t="shared" si="737"/>
        <v>-1.729332983251875E-3</v>
      </c>
      <c r="DR623" s="42">
        <f t="shared" si="737"/>
        <v>-2.2072631146285832E-3</v>
      </c>
      <c r="DS623" s="42">
        <f t="shared" si="737"/>
        <v>-3.5823139112376801E-4</v>
      </c>
      <c r="DT623" s="42">
        <f t="shared" si="737"/>
        <v>-3.0018507651333897E-4</v>
      </c>
      <c r="DU623" s="42">
        <f t="shared" si="737"/>
        <v>-3.7121489060470861E-3</v>
      </c>
      <c r="DV623" s="42">
        <f t="shared" si="737"/>
        <v>-2.8291722365861669E-3</v>
      </c>
      <c r="DW623" s="42">
        <f t="shared" si="737"/>
        <v>-4.1799299057908106E-4</v>
      </c>
      <c r="DX623" s="42">
        <f t="shared" si="737"/>
        <v>-1.4027326659048087E-4</v>
      </c>
      <c r="DY623" s="42">
        <f t="shared" si="737"/>
        <v>-1.9723511255232841E-4</v>
      </c>
      <c r="DZ623" s="42">
        <f t="shared" si="737"/>
        <v>-3.3440743092653572E-4</v>
      </c>
      <c r="EA623" s="42">
        <f t="shared" si="737"/>
        <v>-6.240295980455674E-4</v>
      </c>
      <c r="EB623" s="42">
        <f t="shared" si="738"/>
        <v>-8.6084833719376509E-4</v>
      </c>
      <c r="EC623" s="42">
        <f t="shared" si="738"/>
        <v>-4.1292522818788835E-6</v>
      </c>
      <c r="ED623" s="42">
        <f t="shared" si="738"/>
        <v>-1.3041430693248643E-5</v>
      </c>
      <c r="EE623" s="42">
        <f t="shared" si="738"/>
        <v>0</v>
      </c>
      <c r="EF623" s="42">
        <f t="shared" si="738"/>
        <v>-4.2810724240417639E-3</v>
      </c>
      <c r="EG623" s="42">
        <f t="shared" si="738"/>
        <v>-5.2323754890880834E-3</v>
      </c>
      <c r="EH623" s="42">
        <f t="shared" si="738"/>
        <v>0</v>
      </c>
      <c r="EI623" s="42">
        <f t="shared" si="738"/>
        <v>0</v>
      </c>
      <c r="EJ623" s="42">
        <f t="shared" si="738"/>
        <v>0</v>
      </c>
      <c r="EK623" s="42">
        <f t="shared" si="738"/>
        <v>0</v>
      </c>
      <c r="EL623" s="42">
        <f t="shared" si="738"/>
        <v>0</v>
      </c>
      <c r="EM623" s="42">
        <f t="shared" si="738"/>
        <v>0</v>
      </c>
      <c r="EN623" s="42">
        <f t="shared" si="738"/>
        <v>0</v>
      </c>
      <c r="EO623" s="42">
        <f t="shared" si="738"/>
        <v>0</v>
      </c>
      <c r="EP623" s="42">
        <f t="shared" si="738"/>
        <v>0</v>
      </c>
      <c r="EQ623" s="42">
        <f t="shared" si="738"/>
        <v>0</v>
      </c>
      <c r="ER623" s="42">
        <f t="shared" si="738"/>
        <v>-5.6774080156092479E-5</v>
      </c>
      <c r="ES623" s="42">
        <f t="shared" si="738"/>
        <v>0</v>
      </c>
      <c r="ET623" s="42">
        <f t="shared" si="738"/>
        <v>0</v>
      </c>
      <c r="EU623" s="42">
        <f t="shared" si="738"/>
        <v>0</v>
      </c>
      <c r="EV623" s="42">
        <f t="shared" si="738"/>
        <v>0</v>
      </c>
      <c r="EW623" s="42">
        <f t="shared" si="738"/>
        <v>0</v>
      </c>
      <c r="EX623" s="42">
        <f t="shared" si="738"/>
        <v>0</v>
      </c>
      <c r="EY623" s="42">
        <f t="shared" si="738"/>
        <v>0</v>
      </c>
      <c r="EZ623" s="42">
        <f t="shared" si="738"/>
        <v>-6.3739711791163938E-4</v>
      </c>
      <c r="FA623" s="42">
        <f t="shared" si="738"/>
        <v>-2.152891289413214E-3</v>
      </c>
      <c r="FB623" s="42">
        <f t="shared" si="738"/>
        <v>-2.6508785717527276E-5</v>
      </c>
      <c r="FC623" s="42">
        <f t="shared" si="738"/>
        <v>0</v>
      </c>
      <c r="FD623" s="42">
        <f t="shared" si="738"/>
        <v>0</v>
      </c>
      <c r="FE623" s="42">
        <f t="shared" si="738"/>
        <v>0</v>
      </c>
      <c r="FF623" s="42">
        <f t="shared" si="738"/>
        <v>0</v>
      </c>
      <c r="FG623" s="42">
        <f t="shared" si="738"/>
        <v>0</v>
      </c>
      <c r="FH623" s="42">
        <f t="shared" si="738"/>
        <v>-2.4278804822512736E-4</v>
      </c>
      <c r="FI623" s="42">
        <f t="shared" si="738"/>
        <v>-7.4324578191245426E-5</v>
      </c>
      <c r="FJ623" s="42">
        <f t="shared" si="738"/>
        <v>-1.7618301213615293E-4</v>
      </c>
      <c r="FK623" s="42">
        <f t="shared" si="738"/>
        <v>-1.7698454876218556E-5</v>
      </c>
      <c r="FL623" s="42">
        <f t="shared" si="738"/>
        <v>0</v>
      </c>
      <c r="FM623" s="42">
        <f t="shared" si="738"/>
        <v>-3.1561940465974172E-6</v>
      </c>
      <c r="FN623" s="42">
        <f t="shared" si="738"/>
        <v>-6.9382441578051306E-3</v>
      </c>
      <c r="FO623" s="42">
        <f t="shared" si="738"/>
        <v>-3.2949444456203009E-4</v>
      </c>
      <c r="FP623" s="42">
        <f t="shared" si="738"/>
        <v>-9.8861863347342923E-3</v>
      </c>
      <c r="FQ623" s="42">
        <f t="shared" si="738"/>
        <v>-3.3403008712937671E-4</v>
      </c>
      <c r="FR623" s="42">
        <f t="shared" si="738"/>
        <v>-2.9380742187562958E-4</v>
      </c>
      <c r="FS623" s="42">
        <f t="shared" si="738"/>
        <v>0</v>
      </c>
      <c r="FT623" s="42">
        <f t="shared" si="738"/>
        <v>0</v>
      </c>
      <c r="FU623" s="42">
        <f t="shared" si="738"/>
        <v>0</v>
      </c>
      <c r="FV623" s="42">
        <f t="shared" si="738"/>
        <v>-2.6423639425179088E-4</v>
      </c>
      <c r="FW623" s="42">
        <f t="shared" si="738"/>
        <v>-4.2813144705753286E-4</v>
      </c>
      <c r="FX623" s="42">
        <f t="shared" si="738"/>
        <v>-3.3933255197000309E-4</v>
      </c>
      <c r="FY623" s="42">
        <f t="shared" si="738"/>
        <v>0</v>
      </c>
      <c r="FZ623" s="42">
        <f t="shared" si="738"/>
        <v>-7.6242486568910806E-5</v>
      </c>
      <c r="GA623" s="42">
        <f t="shared" si="738"/>
        <v>-3.1236557202258403E-4</v>
      </c>
      <c r="GB623" s="42">
        <f t="shared" si="738"/>
        <v>0</v>
      </c>
      <c r="GC623" s="42">
        <f t="shared" si="738"/>
        <v>-8.4032192421686404E-6</v>
      </c>
      <c r="GD623" s="42">
        <f t="shared" si="738"/>
        <v>-3.7265135110866529E-5</v>
      </c>
      <c r="GE623" s="42">
        <f t="shared" si="738"/>
        <v>0</v>
      </c>
      <c r="GF623" s="42">
        <f t="shared" si="738"/>
        <v>-7.2789446723494711E-4</v>
      </c>
      <c r="GG623" s="1"/>
      <c r="GH623" s="37"/>
      <c r="GI623" s="37"/>
    </row>
    <row r="624" spans="1:191">
      <c r="A624" s="37"/>
      <c r="B624" s="40" t="s">
        <v>89</v>
      </c>
      <c r="C624" s="41" t="s">
        <v>275</v>
      </c>
      <c r="D624" s="42">
        <f t="shared" si="697"/>
        <v>0</v>
      </c>
      <c r="E624" s="42">
        <f t="shared" si="739"/>
        <v>0</v>
      </c>
      <c r="F624" s="42">
        <f t="shared" si="739"/>
        <v>0</v>
      </c>
      <c r="G624" s="42">
        <f t="shared" si="739"/>
        <v>0</v>
      </c>
      <c r="H624" s="42">
        <f t="shared" si="739"/>
        <v>0</v>
      </c>
      <c r="I624" s="42">
        <f t="shared" si="739"/>
        <v>0</v>
      </c>
      <c r="J624" s="42">
        <f t="shared" si="739"/>
        <v>0</v>
      </c>
      <c r="K624" s="42">
        <f t="shared" si="739"/>
        <v>0</v>
      </c>
      <c r="L624" s="42">
        <f t="shared" si="739"/>
        <v>0</v>
      </c>
      <c r="M624" s="42">
        <f t="shared" si="739"/>
        <v>0</v>
      </c>
      <c r="N624" s="42">
        <f t="shared" si="739"/>
        <v>0</v>
      </c>
      <c r="O624" s="42">
        <f t="shared" si="739"/>
        <v>0</v>
      </c>
      <c r="P624" s="42">
        <f t="shared" si="739"/>
        <v>0</v>
      </c>
      <c r="Q624" s="42">
        <f t="shared" si="739"/>
        <v>0</v>
      </c>
      <c r="R624" s="42">
        <f t="shared" si="739"/>
        <v>0</v>
      </c>
      <c r="S624" s="42">
        <f t="shared" si="739"/>
        <v>0</v>
      </c>
      <c r="T624" s="42">
        <f t="shared" si="739"/>
        <v>0</v>
      </c>
      <c r="U624" s="42">
        <f t="shared" si="739"/>
        <v>0</v>
      </c>
      <c r="V624" s="42">
        <f t="shared" si="739"/>
        <v>0</v>
      </c>
      <c r="W624" s="42">
        <f t="shared" si="739"/>
        <v>0</v>
      </c>
      <c r="X624" s="42">
        <f t="shared" si="739"/>
        <v>0</v>
      </c>
      <c r="Y624" s="42">
        <f t="shared" si="739"/>
        <v>0</v>
      </c>
      <c r="Z624" s="42">
        <f t="shared" si="739"/>
        <v>0</v>
      </c>
      <c r="AA624" s="42">
        <f t="shared" si="739"/>
        <v>0</v>
      </c>
      <c r="AB624" s="42">
        <f t="shared" si="739"/>
        <v>0</v>
      </c>
      <c r="AC624" s="42">
        <f t="shared" si="739"/>
        <v>0</v>
      </c>
      <c r="AD624" s="42">
        <f t="shared" si="739"/>
        <v>-6.0603621320816596E-5</v>
      </c>
      <c r="AE624" s="42">
        <f t="shared" si="739"/>
        <v>0</v>
      </c>
      <c r="AF624" s="42">
        <f t="shared" si="739"/>
        <v>0</v>
      </c>
      <c r="AG624" s="42">
        <f t="shared" si="739"/>
        <v>0</v>
      </c>
      <c r="AH624" s="42">
        <f t="shared" si="739"/>
        <v>-2.7969935571578648E-4</v>
      </c>
      <c r="AI624" s="42">
        <f t="shared" si="739"/>
        <v>0</v>
      </c>
      <c r="AJ624" s="42">
        <f t="shared" si="739"/>
        <v>0</v>
      </c>
      <c r="AK624" s="42">
        <f t="shared" si="739"/>
        <v>0</v>
      </c>
      <c r="AL624" s="42">
        <f t="shared" si="739"/>
        <v>0</v>
      </c>
      <c r="AM624" s="42">
        <f t="shared" si="739"/>
        <v>0</v>
      </c>
      <c r="AN624" s="42">
        <f t="shared" si="739"/>
        <v>0</v>
      </c>
      <c r="AO624" s="42">
        <f t="shared" si="739"/>
        <v>0</v>
      </c>
      <c r="AP624" s="42">
        <f t="shared" si="739"/>
        <v>0</v>
      </c>
      <c r="AQ624" s="42">
        <f t="shared" si="739"/>
        <v>-4.8712075383635915E-5</v>
      </c>
      <c r="AR624" s="42">
        <f t="shared" si="739"/>
        <v>-1.266997657527587E-3</v>
      </c>
      <c r="AS624" s="42">
        <f t="shared" si="739"/>
        <v>0</v>
      </c>
      <c r="AT624" s="42">
        <f t="shared" si="739"/>
        <v>-3.6331904498616415E-5</v>
      </c>
      <c r="AU624" s="42">
        <f t="shared" si="739"/>
        <v>-1.7094213045780517E-5</v>
      </c>
      <c r="AV624" s="42">
        <f t="shared" si="739"/>
        <v>-1.645771047077484E-2</v>
      </c>
      <c r="AW624" s="42">
        <f t="shared" si="739"/>
        <v>0</v>
      </c>
      <c r="AX624" s="42">
        <f t="shared" si="739"/>
        <v>-6.964992623457086E-3</v>
      </c>
      <c r="AY624" s="42">
        <f t="shared" si="739"/>
        <v>0.82224169306463579</v>
      </c>
      <c r="AZ624" s="42">
        <f t="shared" si="739"/>
        <v>-0.28879185599759366</v>
      </c>
      <c r="BA624" s="42">
        <f t="shared" si="739"/>
        <v>-0.20605527942780938</v>
      </c>
      <c r="BB624" s="42">
        <f t="shared" si="739"/>
        <v>-8.4414742656276007E-2</v>
      </c>
      <c r="BC624" s="42">
        <f t="shared" si="739"/>
        <v>-0.21185654519133834</v>
      </c>
      <c r="BD624" s="42">
        <f t="shared" si="739"/>
        <v>-1.8573355640264279E-3</v>
      </c>
      <c r="BE624" s="42">
        <f t="shared" si="739"/>
        <v>-4.0394396716063102E-4</v>
      </c>
      <c r="BF624" s="42">
        <f t="shared" si="739"/>
        <v>-1.6619340283180336E-3</v>
      </c>
      <c r="BG624" s="42">
        <f t="shared" si="739"/>
        <v>0</v>
      </c>
      <c r="BH624" s="42">
        <f t="shared" si="739"/>
        <v>-7.8382287276160201E-2</v>
      </c>
      <c r="BI624" s="42">
        <f t="shared" si="739"/>
        <v>-1.348154423082883E-3</v>
      </c>
      <c r="BJ624" s="42">
        <f t="shared" si="739"/>
        <v>-1.2375617757783754E-2</v>
      </c>
      <c r="BK624" s="42">
        <f t="shared" si="739"/>
        <v>-1.2618143134598985E-4</v>
      </c>
      <c r="BL624" s="42">
        <f t="shared" si="739"/>
        <v>0</v>
      </c>
      <c r="BM624" s="42">
        <f t="shared" si="739"/>
        <v>-1.7918554811288979E-5</v>
      </c>
      <c r="BN624" s="42">
        <f t="shared" si="739"/>
        <v>-5.0608529224125237E-5</v>
      </c>
      <c r="BO624" s="42">
        <f t="shared" si="739"/>
        <v>-4.8203276430258164E-4</v>
      </c>
      <c r="BP624" s="42">
        <f t="shared" si="739"/>
        <v>0</v>
      </c>
      <c r="BQ624" s="42">
        <f t="shared" si="737"/>
        <v>0</v>
      </c>
      <c r="BR624" s="42">
        <f t="shared" si="737"/>
        <v>-1.0088551473017367E-3</v>
      </c>
      <c r="BS624" s="42">
        <f t="shared" si="737"/>
        <v>0</v>
      </c>
      <c r="BT624" s="42">
        <f t="shared" si="737"/>
        <v>0</v>
      </c>
      <c r="BU624" s="42">
        <f t="shared" si="737"/>
        <v>0</v>
      </c>
      <c r="BV624" s="42">
        <f t="shared" si="737"/>
        <v>-3.6907593737411465E-4</v>
      </c>
      <c r="BW624" s="42">
        <f t="shared" si="737"/>
        <v>0</v>
      </c>
      <c r="BX624" s="42">
        <f t="shared" si="737"/>
        <v>0</v>
      </c>
      <c r="BY624" s="42">
        <f t="shared" si="737"/>
        <v>0</v>
      </c>
      <c r="BZ624" s="42">
        <f t="shared" si="737"/>
        <v>0</v>
      </c>
      <c r="CA624" s="42">
        <f t="shared" si="737"/>
        <v>-2.2523895930810983E-5</v>
      </c>
      <c r="CB624" s="42">
        <f t="shared" si="737"/>
        <v>0</v>
      </c>
      <c r="CC624" s="42">
        <f t="shared" si="737"/>
        <v>0</v>
      </c>
      <c r="CD624" s="42">
        <f t="shared" si="737"/>
        <v>0</v>
      </c>
      <c r="CE624" s="42">
        <f t="shared" si="737"/>
        <v>0</v>
      </c>
      <c r="CF624" s="42">
        <f t="shared" si="737"/>
        <v>0</v>
      </c>
      <c r="CG624" s="42">
        <f t="shared" si="737"/>
        <v>0</v>
      </c>
      <c r="CH624" s="42">
        <f t="shared" si="737"/>
        <v>0</v>
      </c>
      <c r="CI624" s="42">
        <f t="shared" si="737"/>
        <v>-2.9726962310224934E-7</v>
      </c>
      <c r="CJ624" s="42">
        <f t="shared" si="737"/>
        <v>0</v>
      </c>
      <c r="CK624" s="42">
        <f t="shared" si="737"/>
        <v>0</v>
      </c>
      <c r="CL624" s="42">
        <f t="shared" si="737"/>
        <v>0</v>
      </c>
      <c r="CM624" s="42">
        <f t="shared" si="737"/>
        <v>0</v>
      </c>
      <c r="CN624" s="42">
        <f t="shared" si="737"/>
        <v>-5.334034856661079E-5</v>
      </c>
      <c r="CO624" s="42">
        <f t="shared" si="737"/>
        <v>0</v>
      </c>
      <c r="CP624" s="42">
        <f t="shared" si="737"/>
        <v>0</v>
      </c>
      <c r="CQ624" s="42">
        <f t="shared" si="737"/>
        <v>0</v>
      </c>
      <c r="CR624" s="42">
        <f t="shared" si="737"/>
        <v>-3.0817748968889478E-5</v>
      </c>
      <c r="CS624" s="42">
        <f t="shared" si="737"/>
        <v>0</v>
      </c>
      <c r="CT624" s="42">
        <f t="shared" si="737"/>
        <v>0</v>
      </c>
      <c r="CU624" s="42">
        <f t="shared" si="737"/>
        <v>0</v>
      </c>
      <c r="CV624" s="42">
        <f t="shared" si="737"/>
        <v>-1.3725355095524355E-6</v>
      </c>
      <c r="CW624" s="42">
        <f t="shared" si="737"/>
        <v>0</v>
      </c>
      <c r="CX624" s="42">
        <f t="shared" si="737"/>
        <v>0</v>
      </c>
      <c r="CY624" s="42">
        <f t="shared" si="737"/>
        <v>0</v>
      </c>
      <c r="CZ624" s="42">
        <f t="shared" si="737"/>
        <v>0</v>
      </c>
      <c r="DA624" s="42">
        <f t="shared" si="737"/>
        <v>0</v>
      </c>
      <c r="DB624" s="42">
        <f t="shared" si="737"/>
        <v>0</v>
      </c>
      <c r="DC624" s="42">
        <f t="shared" si="737"/>
        <v>-2.4424682595255884E-5</v>
      </c>
      <c r="DD624" s="42">
        <f t="shared" si="737"/>
        <v>-1.4353355122260711E-4</v>
      </c>
      <c r="DE624" s="42">
        <f t="shared" si="737"/>
        <v>0</v>
      </c>
      <c r="DF624" s="42">
        <f t="shared" si="737"/>
        <v>0</v>
      </c>
      <c r="DG624" s="42">
        <f t="shared" si="737"/>
        <v>0</v>
      </c>
      <c r="DH624" s="42">
        <f t="shared" si="737"/>
        <v>0</v>
      </c>
      <c r="DI624" s="42">
        <f t="shared" si="737"/>
        <v>0</v>
      </c>
      <c r="DJ624" s="42">
        <f t="shared" si="737"/>
        <v>0</v>
      </c>
      <c r="DK624" s="42">
        <f t="shared" si="737"/>
        <v>0</v>
      </c>
      <c r="DL624" s="42">
        <f t="shared" si="737"/>
        <v>0</v>
      </c>
      <c r="DM624" s="42">
        <f t="shared" si="737"/>
        <v>0</v>
      </c>
      <c r="DN624" s="42">
        <f t="shared" si="737"/>
        <v>0</v>
      </c>
      <c r="DO624" s="42">
        <f t="shared" si="737"/>
        <v>0</v>
      </c>
      <c r="DP624" s="42">
        <f t="shared" si="737"/>
        <v>0</v>
      </c>
      <c r="DQ624" s="42">
        <f t="shared" si="737"/>
        <v>-1.2644585253884677E-5</v>
      </c>
      <c r="DR624" s="42">
        <f t="shared" si="737"/>
        <v>0</v>
      </c>
      <c r="DS624" s="42">
        <f t="shared" si="737"/>
        <v>0</v>
      </c>
      <c r="DT624" s="42">
        <f t="shared" si="737"/>
        <v>0</v>
      </c>
      <c r="DU624" s="42">
        <f t="shared" si="737"/>
        <v>-1.1653481603858371E-3</v>
      </c>
      <c r="DV624" s="42">
        <f t="shared" si="737"/>
        <v>-1.831469578233689E-4</v>
      </c>
      <c r="DW624" s="42">
        <f t="shared" si="737"/>
        <v>0</v>
      </c>
      <c r="DX624" s="42">
        <f t="shared" si="737"/>
        <v>0</v>
      </c>
      <c r="DY624" s="42">
        <f t="shared" si="737"/>
        <v>0</v>
      </c>
      <c r="DZ624" s="42">
        <f t="shared" si="737"/>
        <v>0</v>
      </c>
      <c r="EA624" s="42">
        <f t="shared" si="737"/>
        <v>0</v>
      </c>
      <c r="EB624" s="42">
        <f t="shared" si="738"/>
        <v>0</v>
      </c>
      <c r="EC624" s="42">
        <f t="shared" si="738"/>
        <v>0</v>
      </c>
      <c r="ED624" s="42">
        <f t="shared" si="738"/>
        <v>-2.5551543839735303E-4</v>
      </c>
      <c r="EE624" s="42">
        <f t="shared" si="738"/>
        <v>0</v>
      </c>
      <c r="EF624" s="42">
        <f t="shared" si="738"/>
        <v>0</v>
      </c>
      <c r="EG624" s="42">
        <f t="shared" si="738"/>
        <v>0</v>
      </c>
      <c r="EH624" s="42">
        <f t="shared" si="738"/>
        <v>0</v>
      </c>
      <c r="EI624" s="42">
        <f t="shared" si="738"/>
        <v>0</v>
      </c>
      <c r="EJ624" s="42">
        <f t="shared" si="738"/>
        <v>0</v>
      </c>
      <c r="EK624" s="42">
        <f t="shared" si="738"/>
        <v>0</v>
      </c>
      <c r="EL624" s="42">
        <f t="shared" si="738"/>
        <v>0</v>
      </c>
      <c r="EM624" s="42">
        <f t="shared" si="738"/>
        <v>0</v>
      </c>
      <c r="EN624" s="42">
        <f t="shared" si="738"/>
        <v>0</v>
      </c>
      <c r="EO624" s="42">
        <f t="shared" si="738"/>
        <v>0</v>
      </c>
      <c r="EP624" s="42">
        <f t="shared" si="738"/>
        <v>0</v>
      </c>
      <c r="EQ624" s="42">
        <f t="shared" si="738"/>
        <v>0</v>
      </c>
      <c r="ER624" s="42">
        <f t="shared" si="738"/>
        <v>0</v>
      </c>
      <c r="ES624" s="42">
        <f t="shared" si="738"/>
        <v>0</v>
      </c>
      <c r="ET624" s="42">
        <f t="shared" si="738"/>
        <v>0</v>
      </c>
      <c r="EU624" s="42">
        <f t="shared" si="738"/>
        <v>0</v>
      </c>
      <c r="EV624" s="42">
        <f t="shared" si="738"/>
        <v>0</v>
      </c>
      <c r="EW624" s="42">
        <f t="shared" si="738"/>
        <v>0</v>
      </c>
      <c r="EX624" s="42">
        <f t="shared" si="738"/>
        <v>0</v>
      </c>
      <c r="EY624" s="42">
        <f t="shared" si="738"/>
        <v>0</v>
      </c>
      <c r="EZ624" s="42">
        <f t="shared" si="738"/>
        <v>0</v>
      </c>
      <c r="FA624" s="42">
        <f t="shared" si="738"/>
        <v>0</v>
      </c>
      <c r="FB624" s="42">
        <f t="shared" si="738"/>
        <v>0</v>
      </c>
      <c r="FC624" s="42">
        <f t="shared" si="738"/>
        <v>0</v>
      </c>
      <c r="FD624" s="42">
        <f t="shared" si="738"/>
        <v>0</v>
      </c>
      <c r="FE624" s="42">
        <f t="shared" si="738"/>
        <v>0</v>
      </c>
      <c r="FF624" s="42">
        <f t="shared" si="738"/>
        <v>0</v>
      </c>
      <c r="FG624" s="42">
        <f t="shared" si="738"/>
        <v>0</v>
      </c>
      <c r="FH624" s="42">
        <f t="shared" si="738"/>
        <v>-1.4900349530061969E-5</v>
      </c>
      <c r="FI624" s="42">
        <f t="shared" si="738"/>
        <v>0</v>
      </c>
      <c r="FJ624" s="42">
        <f t="shared" si="738"/>
        <v>0</v>
      </c>
      <c r="FK624" s="42">
        <f t="shared" si="738"/>
        <v>0</v>
      </c>
      <c r="FL624" s="42">
        <f t="shared" si="738"/>
        <v>0</v>
      </c>
      <c r="FM624" s="42">
        <f t="shared" si="738"/>
        <v>0</v>
      </c>
      <c r="FN624" s="42">
        <f t="shared" si="738"/>
        <v>-1.814894845077067E-3</v>
      </c>
      <c r="FO624" s="42">
        <f t="shared" si="738"/>
        <v>-6.6510479528762454E-5</v>
      </c>
      <c r="FP624" s="42">
        <f t="shared" si="738"/>
        <v>-5.6431486329091143E-5</v>
      </c>
      <c r="FQ624" s="42">
        <f t="shared" si="738"/>
        <v>0</v>
      </c>
      <c r="FR624" s="42">
        <f t="shared" si="738"/>
        <v>0</v>
      </c>
      <c r="FS624" s="42">
        <f t="shared" si="738"/>
        <v>0</v>
      </c>
      <c r="FT624" s="42">
        <f t="shared" si="738"/>
        <v>0</v>
      </c>
      <c r="FU624" s="42">
        <f t="shared" si="738"/>
        <v>0</v>
      </c>
      <c r="FV624" s="42">
        <f t="shared" si="738"/>
        <v>0</v>
      </c>
      <c r="FW624" s="42">
        <f t="shared" si="738"/>
        <v>0</v>
      </c>
      <c r="FX624" s="42">
        <f t="shared" si="738"/>
        <v>0</v>
      </c>
      <c r="FY624" s="42">
        <f t="shared" si="738"/>
        <v>0</v>
      </c>
      <c r="FZ624" s="42">
        <f t="shared" si="738"/>
        <v>0</v>
      </c>
      <c r="GA624" s="42">
        <f t="shared" si="738"/>
        <v>0</v>
      </c>
      <c r="GB624" s="42">
        <f t="shared" si="738"/>
        <v>0</v>
      </c>
      <c r="GC624" s="42">
        <f t="shared" si="738"/>
        <v>0</v>
      </c>
      <c r="GD624" s="42">
        <f t="shared" si="738"/>
        <v>0</v>
      </c>
      <c r="GE624" s="42">
        <f t="shared" si="738"/>
        <v>0</v>
      </c>
      <c r="GF624" s="42">
        <f t="shared" si="738"/>
        <v>0</v>
      </c>
      <c r="GG624" s="1"/>
      <c r="GH624" s="37"/>
      <c r="GI624" s="37"/>
    </row>
    <row r="625" spans="1:191">
      <c r="A625" s="37"/>
      <c r="B625" s="40" t="s">
        <v>90</v>
      </c>
      <c r="C625" s="41" t="s">
        <v>276</v>
      </c>
      <c r="D625" s="42">
        <f t="shared" si="697"/>
        <v>0</v>
      </c>
      <c r="E625" s="42">
        <f t="shared" si="739"/>
        <v>0</v>
      </c>
      <c r="F625" s="42">
        <f t="shared" si="739"/>
        <v>0</v>
      </c>
      <c r="G625" s="42">
        <f t="shared" si="739"/>
        <v>0</v>
      </c>
      <c r="H625" s="42">
        <f t="shared" si="739"/>
        <v>0</v>
      </c>
      <c r="I625" s="42">
        <f t="shared" si="739"/>
        <v>0</v>
      </c>
      <c r="J625" s="42">
        <f t="shared" si="739"/>
        <v>0</v>
      </c>
      <c r="K625" s="42">
        <f t="shared" si="739"/>
        <v>0</v>
      </c>
      <c r="L625" s="42">
        <f t="shared" si="739"/>
        <v>0</v>
      </c>
      <c r="M625" s="42">
        <f t="shared" si="739"/>
        <v>0</v>
      </c>
      <c r="N625" s="42">
        <f t="shared" si="739"/>
        <v>0</v>
      </c>
      <c r="O625" s="42">
        <f t="shared" si="739"/>
        <v>0</v>
      </c>
      <c r="P625" s="42">
        <f t="shared" si="739"/>
        <v>0</v>
      </c>
      <c r="Q625" s="42">
        <f t="shared" si="739"/>
        <v>0</v>
      </c>
      <c r="R625" s="42">
        <f t="shared" si="739"/>
        <v>-2.0050366520699999E-6</v>
      </c>
      <c r="S625" s="42">
        <f t="shared" si="739"/>
        <v>-6.2407558803522281E-5</v>
      </c>
      <c r="T625" s="42">
        <f t="shared" si="739"/>
        <v>-1.5965858272546659E-4</v>
      </c>
      <c r="U625" s="42">
        <f t="shared" si="739"/>
        <v>-1.273123015996112E-4</v>
      </c>
      <c r="V625" s="42">
        <f t="shared" si="739"/>
        <v>0</v>
      </c>
      <c r="W625" s="42">
        <f t="shared" si="739"/>
        <v>0</v>
      </c>
      <c r="X625" s="42">
        <f t="shared" si="739"/>
        <v>-1.0467961768747052E-3</v>
      </c>
      <c r="Y625" s="42">
        <f t="shared" si="739"/>
        <v>-4.4201664939956493E-4</v>
      </c>
      <c r="Z625" s="42">
        <f t="shared" si="739"/>
        <v>-2.2010592022507302E-5</v>
      </c>
      <c r="AA625" s="42">
        <f t="shared" si="739"/>
        <v>-1.9013624593893782E-4</v>
      </c>
      <c r="AB625" s="42">
        <f t="shared" si="739"/>
        <v>-3.5534149441434205E-4</v>
      </c>
      <c r="AC625" s="42">
        <f t="shared" si="739"/>
        <v>-4.1098414794368719E-5</v>
      </c>
      <c r="AD625" s="42">
        <f t="shared" si="739"/>
        <v>-7.5222510127975393E-4</v>
      </c>
      <c r="AE625" s="42">
        <f t="shared" si="739"/>
        <v>-9.5403230080789861E-4</v>
      </c>
      <c r="AF625" s="42">
        <f t="shared" si="739"/>
        <v>-5.5425808775921017E-5</v>
      </c>
      <c r="AG625" s="42">
        <f t="shared" si="739"/>
        <v>0</v>
      </c>
      <c r="AH625" s="42">
        <f t="shared" si="739"/>
        <v>-6.5934244632862085E-2</v>
      </c>
      <c r="AI625" s="42">
        <f t="shared" si="739"/>
        <v>-1.1456443993564716E-3</v>
      </c>
      <c r="AJ625" s="42">
        <f t="shared" si="739"/>
        <v>-2.8083756996867461E-5</v>
      </c>
      <c r="AK625" s="42">
        <f t="shared" si="739"/>
        <v>-1.4175805765686815E-4</v>
      </c>
      <c r="AL625" s="42">
        <f t="shared" si="739"/>
        <v>-9.8151142427639374E-5</v>
      </c>
      <c r="AM625" s="42">
        <f t="shared" si="739"/>
        <v>0</v>
      </c>
      <c r="AN625" s="42">
        <f t="shared" si="739"/>
        <v>-6.7307191365857026E-4</v>
      </c>
      <c r="AO625" s="42">
        <f t="shared" si="739"/>
        <v>-1.2966875330275539E-3</v>
      </c>
      <c r="AP625" s="42">
        <f t="shared" si="739"/>
        <v>-1.0845594880879218E-3</v>
      </c>
      <c r="AQ625" s="42">
        <f t="shared" si="739"/>
        <v>-1.0248416479937043E-3</v>
      </c>
      <c r="AR625" s="42">
        <f t="shared" si="739"/>
        <v>-5.0070961690508826E-3</v>
      </c>
      <c r="AS625" s="42">
        <f t="shared" si="739"/>
        <v>-4.118372316301289E-6</v>
      </c>
      <c r="AT625" s="42">
        <f t="shared" si="739"/>
        <v>-1.6761558995416231E-2</v>
      </c>
      <c r="AU625" s="42">
        <f t="shared" si="739"/>
        <v>-5.0236875515717334E-4</v>
      </c>
      <c r="AV625" s="42">
        <f t="shared" si="739"/>
        <v>-7.4550703475862289E-5</v>
      </c>
      <c r="AW625" s="42">
        <f t="shared" si="739"/>
        <v>-3.6366611813693854E-5</v>
      </c>
      <c r="AX625" s="42">
        <f t="shared" si="739"/>
        <v>-1.8004525133049794E-3</v>
      </c>
      <c r="AY625" s="42">
        <f t="shared" si="739"/>
        <v>-1.7428084370484462E-2</v>
      </c>
      <c r="AZ625" s="42">
        <f t="shared" si="739"/>
        <v>0.66105102022213802</v>
      </c>
      <c r="BA625" s="42">
        <f t="shared" si="739"/>
        <v>-0.10334249269271695</v>
      </c>
      <c r="BB625" s="42">
        <f t="shared" si="739"/>
        <v>-0.1093637621660605</v>
      </c>
      <c r="BC625" s="42">
        <f t="shared" si="739"/>
        <v>-0.3551676251236226</v>
      </c>
      <c r="BD625" s="42">
        <f t="shared" si="739"/>
        <v>-0.26307932868560591</v>
      </c>
      <c r="BE625" s="42">
        <f t="shared" si="739"/>
        <v>-3.3723651868899911E-2</v>
      </c>
      <c r="BF625" s="42">
        <f t="shared" si="739"/>
        <v>-0.12466158394274157</v>
      </c>
      <c r="BG625" s="42">
        <f t="shared" si="739"/>
        <v>-2.6898427131941446E-2</v>
      </c>
      <c r="BH625" s="42">
        <f t="shared" si="739"/>
        <v>-0.12711990099608175</v>
      </c>
      <c r="BI625" s="42">
        <f t="shared" si="739"/>
        <v>-6.5114309032118095E-2</v>
      </c>
      <c r="BJ625" s="42">
        <f t="shared" si="739"/>
        <v>-0.11558748891950066</v>
      </c>
      <c r="BK625" s="42">
        <f t="shared" si="739"/>
        <v>-2.1524302894722946E-4</v>
      </c>
      <c r="BL625" s="42">
        <f t="shared" si="739"/>
        <v>-4.132231404958678E-5</v>
      </c>
      <c r="BM625" s="42">
        <f t="shared" si="739"/>
        <v>-1.8996623737873336E-2</v>
      </c>
      <c r="BN625" s="42">
        <f t="shared" si="739"/>
        <v>-5.0608529224125222E-4</v>
      </c>
      <c r="BO625" s="42">
        <f t="shared" si="739"/>
        <v>-7.1501526704882939E-4</v>
      </c>
      <c r="BP625" s="42">
        <f t="shared" si="739"/>
        <v>0</v>
      </c>
      <c r="BQ625" s="42">
        <f t="shared" si="737"/>
        <v>-2.1604308440319763E-3</v>
      </c>
      <c r="BR625" s="42">
        <f t="shared" si="737"/>
        <v>-5.2987107816648458E-4</v>
      </c>
      <c r="BS625" s="42">
        <f t="shared" si="737"/>
        <v>-1.9874296946745516E-5</v>
      </c>
      <c r="BT625" s="42">
        <f t="shared" si="737"/>
        <v>-6.1427448354611216E-4</v>
      </c>
      <c r="BU625" s="42">
        <f t="shared" si="737"/>
        <v>-6.6884826805456814E-5</v>
      </c>
      <c r="BV625" s="42">
        <f t="shared" si="737"/>
        <v>-1.0119582104017903E-3</v>
      </c>
      <c r="BW625" s="42">
        <f t="shared" si="737"/>
        <v>-8.5996806723574316E-7</v>
      </c>
      <c r="BX625" s="42">
        <f t="shared" si="737"/>
        <v>0</v>
      </c>
      <c r="BY625" s="42">
        <f t="shared" si="737"/>
        <v>0</v>
      </c>
      <c r="BZ625" s="42">
        <f t="shared" si="737"/>
        <v>0</v>
      </c>
      <c r="CA625" s="42">
        <f t="shared" si="737"/>
        <v>-8.7898130461701386E-6</v>
      </c>
      <c r="CB625" s="42">
        <f t="shared" si="737"/>
        <v>0</v>
      </c>
      <c r="CC625" s="42">
        <f t="shared" si="737"/>
        <v>-5.7440200443323476E-6</v>
      </c>
      <c r="CD625" s="42">
        <f t="shared" si="737"/>
        <v>-3.111380418371766E-6</v>
      </c>
      <c r="CE625" s="42">
        <f t="shared" si="737"/>
        <v>-1.9806147332978474E-6</v>
      </c>
      <c r="CF625" s="42">
        <f t="shared" si="737"/>
        <v>-2.76263953631858E-6</v>
      </c>
      <c r="CG625" s="42">
        <f t="shared" si="737"/>
        <v>0</v>
      </c>
      <c r="CH625" s="42">
        <f t="shared" si="737"/>
        <v>-1.4063600716476531E-5</v>
      </c>
      <c r="CI625" s="42">
        <f t="shared" si="737"/>
        <v>-1.6037696166366352E-4</v>
      </c>
      <c r="CJ625" s="42">
        <f t="shared" si="737"/>
        <v>0</v>
      </c>
      <c r="CK625" s="42">
        <f t="shared" si="737"/>
        <v>0</v>
      </c>
      <c r="CL625" s="42">
        <f t="shared" si="737"/>
        <v>0</v>
      </c>
      <c r="CM625" s="42">
        <f t="shared" si="737"/>
        <v>0</v>
      </c>
      <c r="CN625" s="42">
        <f t="shared" si="737"/>
        <v>-1.8711012324413209E-5</v>
      </c>
      <c r="CO625" s="42">
        <f t="shared" si="737"/>
        <v>0</v>
      </c>
      <c r="CP625" s="42">
        <f t="shared" si="737"/>
        <v>0</v>
      </c>
      <c r="CQ625" s="42">
        <f t="shared" si="737"/>
        <v>-2.04159755008294E-5</v>
      </c>
      <c r="CR625" s="42">
        <f t="shared" si="737"/>
        <v>-1.7120971649383041E-6</v>
      </c>
      <c r="CS625" s="42">
        <f t="shared" si="737"/>
        <v>-1.4889671258393119E-6</v>
      </c>
      <c r="CT625" s="42">
        <f t="shared" si="737"/>
        <v>-7.2639752831134377E-7</v>
      </c>
      <c r="CU625" s="42">
        <f t="shared" si="737"/>
        <v>-7.8821057676126669E-7</v>
      </c>
      <c r="CV625" s="42">
        <f t="shared" si="737"/>
        <v>-1.0980284076419484E-6</v>
      </c>
      <c r="CW625" s="42">
        <f t="shared" si="737"/>
        <v>0</v>
      </c>
      <c r="CX625" s="42">
        <f t="shared" si="737"/>
        <v>-5.333486937757139E-7</v>
      </c>
      <c r="CY625" s="42">
        <f t="shared" si="737"/>
        <v>0</v>
      </c>
      <c r="CZ625" s="42">
        <f t="shared" si="737"/>
        <v>-2.3392414387496171E-4</v>
      </c>
      <c r="DA625" s="42">
        <f t="shared" si="737"/>
        <v>-3.4154506873171803E-4</v>
      </c>
      <c r="DB625" s="42">
        <f t="shared" si="737"/>
        <v>0</v>
      </c>
      <c r="DC625" s="42">
        <f t="shared" si="737"/>
        <v>-2.5398673005496152E-4</v>
      </c>
      <c r="DD625" s="42">
        <f t="shared" si="737"/>
        <v>-1.1229132443872187E-3</v>
      </c>
      <c r="DE625" s="42">
        <f t="shared" si="737"/>
        <v>-5.2666181815280125E-4</v>
      </c>
      <c r="DF625" s="42">
        <f t="shared" si="737"/>
        <v>-1.4174150489481839E-4</v>
      </c>
      <c r="DG625" s="42">
        <f t="shared" si="737"/>
        <v>-9.7931491046123821E-7</v>
      </c>
      <c r="DH625" s="42">
        <f t="shared" si="737"/>
        <v>-1.5432274075789418E-3</v>
      </c>
      <c r="DI625" s="42">
        <f t="shared" si="737"/>
        <v>-1.3503391707060655E-3</v>
      </c>
      <c r="DJ625" s="42">
        <f t="shared" si="737"/>
        <v>-3.9052397264563793E-5</v>
      </c>
      <c r="DK625" s="42">
        <f t="shared" si="737"/>
        <v>-1.8219117684568768E-4</v>
      </c>
      <c r="DL625" s="42">
        <f t="shared" si="737"/>
        <v>0</v>
      </c>
      <c r="DM625" s="42">
        <f t="shared" si="737"/>
        <v>-1.0007292814638668E-6</v>
      </c>
      <c r="DN625" s="42">
        <f t="shared" si="737"/>
        <v>-4.0102161435732871E-6</v>
      </c>
      <c r="DO625" s="42">
        <f t="shared" si="737"/>
        <v>0</v>
      </c>
      <c r="DP625" s="42">
        <f t="shared" si="737"/>
        <v>-7.2022606167533438E-8</v>
      </c>
      <c r="DQ625" s="42">
        <f t="shared" si="737"/>
        <v>-1.6735480483082661E-5</v>
      </c>
      <c r="DR625" s="42">
        <f t="shared" si="737"/>
        <v>0</v>
      </c>
      <c r="DS625" s="42">
        <f t="shared" si="737"/>
        <v>0</v>
      </c>
      <c r="DT625" s="42">
        <f t="shared" si="737"/>
        <v>-1.5046871003174885E-6</v>
      </c>
      <c r="DU625" s="42">
        <f t="shared" si="737"/>
        <v>-3.1304846596153337E-4</v>
      </c>
      <c r="DV625" s="42">
        <f t="shared" si="737"/>
        <v>-3.1538418436366847E-4</v>
      </c>
      <c r="DW625" s="42">
        <f t="shared" si="737"/>
        <v>0</v>
      </c>
      <c r="DX625" s="42">
        <f t="shared" si="737"/>
        <v>-1.8448917131584507E-6</v>
      </c>
      <c r="DY625" s="42">
        <f t="shared" si="737"/>
        <v>-1.5366974098350479E-7</v>
      </c>
      <c r="DZ625" s="42">
        <f t="shared" si="737"/>
        <v>-6.6166176172630056E-6</v>
      </c>
      <c r="EA625" s="42">
        <f t="shared" si="737"/>
        <v>0</v>
      </c>
      <c r="EB625" s="42">
        <f t="shared" si="738"/>
        <v>0</v>
      </c>
      <c r="EC625" s="42">
        <f t="shared" si="738"/>
        <v>0</v>
      </c>
      <c r="ED625" s="42">
        <f t="shared" si="738"/>
        <v>0</v>
      </c>
      <c r="EE625" s="42">
        <f t="shared" si="738"/>
        <v>0</v>
      </c>
      <c r="EF625" s="42">
        <f t="shared" si="738"/>
        <v>-1.5399541093675409E-6</v>
      </c>
      <c r="EG625" s="42">
        <f t="shared" si="738"/>
        <v>0</v>
      </c>
      <c r="EH625" s="42">
        <f t="shared" si="738"/>
        <v>0</v>
      </c>
      <c r="EI625" s="42">
        <f t="shared" si="738"/>
        <v>0</v>
      </c>
      <c r="EJ625" s="42">
        <f t="shared" si="738"/>
        <v>0</v>
      </c>
      <c r="EK625" s="42">
        <f t="shared" si="738"/>
        <v>0</v>
      </c>
      <c r="EL625" s="42">
        <f t="shared" si="738"/>
        <v>0</v>
      </c>
      <c r="EM625" s="42">
        <f t="shared" si="738"/>
        <v>0</v>
      </c>
      <c r="EN625" s="42">
        <f t="shared" si="738"/>
        <v>0</v>
      </c>
      <c r="EO625" s="42">
        <f t="shared" si="738"/>
        <v>0</v>
      </c>
      <c r="EP625" s="42">
        <f t="shared" si="738"/>
        <v>0</v>
      </c>
      <c r="EQ625" s="42">
        <f t="shared" si="738"/>
        <v>0</v>
      </c>
      <c r="ER625" s="42">
        <f t="shared" si="738"/>
        <v>0</v>
      </c>
      <c r="ES625" s="42">
        <f t="shared" si="738"/>
        <v>0</v>
      </c>
      <c r="ET625" s="42">
        <f t="shared" si="738"/>
        <v>0</v>
      </c>
      <c r="EU625" s="42">
        <f t="shared" si="738"/>
        <v>0</v>
      </c>
      <c r="EV625" s="42">
        <f t="shared" si="738"/>
        <v>0</v>
      </c>
      <c r="EW625" s="42">
        <f t="shared" si="738"/>
        <v>0</v>
      </c>
      <c r="EX625" s="42">
        <f t="shared" si="738"/>
        <v>0</v>
      </c>
      <c r="EY625" s="42">
        <f t="shared" si="738"/>
        <v>0</v>
      </c>
      <c r="EZ625" s="42">
        <f t="shared" si="738"/>
        <v>-5.3644745960428715E-6</v>
      </c>
      <c r="FA625" s="42">
        <f t="shared" si="738"/>
        <v>-1.1749934854191836E-4</v>
      </c>
      <c r="FB625" s="42">
        <f t="shared" si="738"/>
        <v>0</v>
      </c>
      <c r="FC625" s="42">
        <f t="shared" si="738"/>
        <v>0</v>
      </c>
      <c r="FD625" s="42">
        <f t="shared" si="738"/>
        <v>0</v>
      </c>
      <c r="FE625" s="42">
        <f t="shared" si="738"/>
        <v>0</v>
      </c>
      <c r="FF625" s="42">
        <f t="shared" si="738"/>
        <v>0</v>
      </c>
      <c r="FG625" s="42">
        <f t="shared" si="738"/>
        <v>0</v>
      </c>
      <c r="FH625" s="42">
        <f t="shared" si="738"/>
        <v>-1.7018536473060973E-4</v>
      </c>
      <c r="FI625" s="42">
        <f t="shared" si="738"/>
        <v>-5.2183756001877428E-7</v>
      </c>
      <c r="FJ625" s="42">
        <f t="shared" si="738"/>
        <v>-7.597370079178652E-8</v>
      </c>
      <c r="FK625" s="42">
        <f t="shared" si="738"/>
        <v>0</v>
      </c>
      <c r="FL625" s="42">
        <f t="shared" si="738"/>
        <v>0</v>
      </c>
      <c r="FM625" s="42">
        <f t="shared" si="738"/>
        <v>0</v>
      </c>
      <c r="FN625" s="42">
        <f t="shared" si="738"/>
        <v>-4.5871414464905037E-3</v>
      </c>
      <c r="FO625" s="42">
        <f t="shared" si="738"/>
        <v>-2.3327813509595502E-5</v>
      </c>
      <c r="FP625" s="42">
        <f t="shared" si="738"/>
        <v>-7.7783940615774286E-5</v>
      </c>
      <c r="FQ625" s="42">
        <f t="shared" si="738"/>
        <v>-4.0366173671223771E-7</v>
      </c>
      <c r="FR625" s="42">
        <f t="shared" si="738"/>
        <v>-3.7267310968112077E-6</v>
      </c>
      <c r="FS625" s="42">
        <f t="shared" si="738"/>
        <v>0</v>
      </c>
      <c r="FT625" s="42">
        <f t="shared" si="738"/>
        <v>-1.2912018095606451E-6</v>
      </c>
      <c r="FU625" s="42">
        <f t="shared" si="738"/>
        <v>0</v>
      </c>
      <c r="FV625" s="42">
        <f t="shared" si="738"/>
        <v>0</v>
      </c>
      <c r="FW625" s="42">
        <f t="shared" si="738"/>
        <v>0</v>
      </c>
      <c r="FX625" s="42">
        <f t="shared" si="738"/>
        <v>0</v>
      </c>
      <c r="FY625" s="42">
        <f t="shared" si="738"/>
        <v>0</v>
      </c>
      <c r="FZ625" s="42">
        <f t="shared" si="738"/>
        <v>0</v>
      </c>
      <c r="GA625" s="42">
        <f t="shared" si="738"/>
        <v>0</v>
      </c>
      <c r="GB625" s="42">
        <f t="shared" si="738"/>
        <v>-7.221889810145217E-4</v>
      </c>
      <c r="GC625" s="42">
        <f t="shared" si="738"/>
        <v>0</v>
      </c>
      <c r="GD625" s="42">
        <f t="shared" si="738"/>
        <v>-6.627968680235302E-5</v>
      </c>
      <c r="GE625" s="42">
        <f t="shared" si="738"/>
        <v>0</v>
      </c>
      <c r="GF625" s="42">
        <f t="shared" si="738"/>
        <v>-2.9405572739585102E-5</v>
      </c>
      <c r="GG625" s="1"/>
      <c r="GH625" s="37"/>
      <c r="GI625" s="37"/>
    </row>
    <row r="626" spans="1:191">
      <c r="A626" s="37"/>
      <c r="B626" s="40" t="s">
        <v>91</v>
      </c>
      <c r="C626" s="41" t="s">
        <v>277</v>
      </c>
      <c r="D626" s="42">
        <f t="shared" si="697"/>
        <v>0</v>
      </c>
      <c r="E626" s="42">
        <f t="shared" si="739"/>
        <v>0</v>
      </c>
      <c r="F626" s="42">
        <f t="shared" si="739"/>
        <v>0</v>
      </c>
      <c r="G626" s="42">
        <f t="shared" si="739"/>
        <v>0</v>
      </c>
      <c r="H626" s="42">
        <f t="shared" si="739"/>
        <v>0</v>
      </c>
      <c r="I626" s="42">
        <f t="shared" si="739"/>
        <v>0</v>
      </c>
      <c r="J626" s="42">
        <f t="shared" si="739"/>
        <v>0</v>
      </c>
      <c r="K626" s="42">
        <f t="shared" si="739"/>
        <v>0</v>
      </c>
      <c r="L626" s="42">
        <f t="shared" si="739"/>
        <v>0</v>
      </c>
      <c r="M626" s="42">
        <f t="shared" si="739"/>
        <v>0</v>
      </c>
      <c r="N626" s="42">
        <f t="shared" si="739"/>
        <v>0</v>
      </c>
      <c r="O626" s="42">
        <f t="shared" si="739"/>
        <v>0</v>
      </c>
      <c r="P626" s="42">
        <f t="shared" si="739"/>
        <v>0</v>
      </c>
      <c r="Q626" s="42">
        <f t="shared" si="739"/>
        <v>0</v>
      </c>
      <c r="R626" s="42">
        <f t="shared" si="739"/>
        <v>0</v>
      </c>
      <c r="S626" s="42">
        <f t="shared" si="739"/>
        <v>0</v>
      </c>
      <c r="T626" s="42">
        <f t="shared" si="739"/>
        <v>0</v>
      </c>
      <c r="U626" s="42">
        <f t="shared" si="739"/>
        <v>0</v>
      </c>
      <c r="V626" s="42">
        <f t="shared" si="739"/>
        <v>0</v>
      </c>
      <c r="W626" s="42">
        <f t="shared" si="739"/>
        <v>-5.5240474258101018E-5</v>
      </c>
      <c r="X626" s="42">
        <f t="shared" si="739"/>
        <v>0</v>
      </c>
      <c r="Y626" s="42">
        <f t="shared" si="739"/>
        <v>0</v>
      </c>
      <c r="Z626" s="42">
        <f t="shared" si="739"/>
        <v>0</v>
      </c>
      <c r="AA626" s="42">
        <f t="shared" si="739"/>
        <v>0</v>
      </c>
      <c r="AB626" s="42">
        <f t="shared" si="739"/>
        <v>0</v>
      </c>
      <c r="AC626" s="42">
        <f t="shared" si="739"/>
        <v>0</v>
      </c>
      <c r="AD626" s="42">
        <f t="shared" si="739"/>
        <v>0</v>
      </c>
      <c r="AE626" s="42">
        <f t="shared" si="739"/>
        <v>0</v>
      </c>
      <c r="AF626" s="42">
        <f t="shared" si="739"/>
        <v>-4.0309679109760739E-5</v>
      </c>
      <c r="AG626" s="42">
        <f t="shared" si="739"/>
        <v>0</v>
      </c>
      <c r="AH626" s="42">
        <f t="shared" si="739"/>
        <v>0</v>
      </c>
      <c r="AI626" s="42">
        <f t="shared" si="739"/>
        <v>-2.0658489347966428E-3</v>
      </c>
      <c r="AJ626" s="42">
        <f t="shared" si="739"/>
        <v>-2.407179171160068E-6</v>
      </c>
      <c r="AK626" s="42">
        <f t="shared" si="739"/>
        <v>-2.8351611531373625E-4</v>
      </c>
      <c r="AL626" s="42">
        <f t="shared" si="739"/>
        <v>-1.3289148099742223E-3</v>
      </c>
      <c r="AM626" s="42">
        <f t="shared" si="739"/>
        <v>0</v>
      </c>
      <c r="AN626" s="42">
        <f t="shared" si="739"/>
        <v>0</v>
      </c>
      <c r="AO626" s="42">
        <f t="shared" si="739"/>
        <v>-1.2641347079306276E-4</v>
      </c>
      <c r="AP626" s="42">
        <f t="shared" si="739"/>
        <v>0</v>
      </c>
      <c r="AQ626" s="42">
        <f t="shared" si="739"/>
        <v>-8.2059078307115674E-3</v>
      </c>
      <c r="AR626" s="42">
        <f t="shared" si="739"/>
        <v>0</v>
      </c>
      <c r="AS626" s="42">
        <f t="shared" si="739"/>
        <v>0</v>
      </c>
      <c r="AT626" s="42">
        <f t="shared" si="739"/>
        <v>-3.4680454294133846E-4</v>
      </c>
      <c r="AU626" s="42">
        <f t="shared" si="739"/>
        <v>-3.2177342203822149E-6</v>
      </c>
      <c r="AV626" s="42">
        <f t="shared" si="739"/>
        <v>0</v>
      </c>
      <c r="AW626" s="42">
        <f t="shared" si="739"/>
        <v>0</v>
      </c>
      <c r="AX626" s="42">
        <f t="shared" si="739"/>
        <v>0</v>
      </c>
      <c r="AY626" s="42">
        <f t="shared" si="739"/>
        <v>0</v>
      </c>
      <c r="AZ626" s="42">
        <f t="shared" si="739"/>
        <v>-1.538195093271593E-5</v>
      </c>
      <c r="BA626" s="42">
        <f t="shared" si="739"/>
        <v>1</v>
      </c>
      <c r="BB626" s="42">
        <f t="shared" si="739"/>
        <v>-3.8968243053394123E-3</v>
      </c>
      <c r="BC626" s="42">
        <f t="shared" si="739"/>
        <v>-4.7303075715179818E-3</v>
      </c>
      <c r="BD626" s="42">
        <f t="shared" si="739"/>
        <v>0</v>
      </c>
      <c r="BE626" s="42">
        <f t="shared" si="739"/>
        <v>0</v>
      </c>
      <c r="BF626" s="42">
        <f t="shared" si="739"/>
        <v>0</v>
      </c>
      <c r="BG626" s="42">
        <f t="shared" si="739"/>
        <v>0</v>
      </c>
      <c r="BH626" s="42">
        <f t="shared" si="739"/>
        <v>-1.0123260506021772E-4</v>
      </c>
      <c r="BI626" s="42">
        <f t="shared" si="739"/>
        <v>0</v>
      </c>
      <c r="BJ626" s="42">
        <f t="shared" si="739"/>
        <v>-2.7017458098723352E-3</v>
      </c>
      <c r="BK626" s="42">
        <f t="shared" si="739"/>
        <v>0</v>
      </c>
      <c r="BL626" s="42">
        <f t="shared" si="739"/>
        <v>-7.8581267217630864E-4</v>
      </c>
      <c r="BM626" s="42">
        <f t="shared" si="739"/>
        <v>-2.0575858017066219E-3</v>
      </c>
      <c r="BN626" s="42">
        <f t="shared" si="739"/>
        <v>-0.14335172621092404</v>
      </c>
      <c r="BO626" s="42">
        <f t="shared" si="739"/>
        <v>-6.0238563370972956E-2</v>
      </c>
      <c r="BP626" s="42">
        <f t="shared" ref="BP626:EA629" si="740">BP438-BP248</f>
        <v>0</v>
      </c>
      <c r="BQ626" s="42">
        <f t="shared" si="740"/>
        <v>0</v>
      </c>
      <c r="BR626" s="42">
        <f t="shared" si="740"/>
        <v>0</v>
      </c>
      <c r="BS626" s="42">
        <f t="shared" si="740"/>
        <v>0</v>
      </c>
      <c r="BT626" s="42">
        <f t="shared" si="740"/>
        <v>0</v>
      </c>
      <c r="BU626" s="42">
        <f t="shared" si="740"/>
        <v>0</v>
      </c>
      <c r="BV626" s="42">
        <f t="shared" si="740"/>
        <v>-6.4513273606044434E-4</v>
      </c>
      <c r="BW626" s="42">
        <f t="shared" si="740"/>
        <v>0</v>
      </c>
      <c r="BX626" s="42">
        <f t="shared" si="740"/>
        <v>0</v>
      </c>
      <c r="BY626" s="42">
        <f t="shared" si="740"/>
        <v>0</v>
      </c>
      <c r="BZ626" s="42">
        <f t="shared" si="740"/>
        <v>0</v>
      </c>
      <c r="CA626" s="42">
        <f t="shared" si="740"/>
        <v>0</v>
      </c>
      <c r="CB626" s="42">
        <f t="shared" si="740"/>
        <v>0</v>
      </c>
      <c r="CC626" s="42">
        <f t="shared" si="740"/>
        <v>0</v>
      </c>
      <c r="CD626" s="42">
        <f t="shared" si="740"/>
        <v>-3.9047824250565671E-3</v>
      </c>
      <c r="CE626" s="42">
        <f t="shared" si="740"/>
        <v>0</v>
      </c>
      <c r="CF626" s="42">
        <f t="shared" si="740"/>
        <v>0</v>
      </c>
      <c r="CG626" s="42">
        <f t="shared" si="740"/>
        <v>-6.8124763692225949E-6</v>
      </c>
      <c r="CH626" s="42">
        <f t="shared" si="740"/>
        <v>0</v>
      </c>
      <c r="CI626" s="42">
        <f t="shared" si="740"/>
        <v>0</v>
      </c>
      <c r="CJ626" s="42">
        <f t="shared" si="740"/>
        <v>0</v>
      </c>
      <c r="CK626" s="42">
        <f t="shared" si="740"/>
        <v>0</v>
      </c>
      <c r="CL626" s="42">
        <f t="shared" si="740"/>
        <v>0</v>
      </c>
      <c r="CM626" s="42">
        <f t="shared" si="740"/>
        <v>0</v>
      </c>
      <c r="CN626" s="42">
        <f t="shared" si="740"/>
        <v>0</v>
      </c>
      <c r="CO626" s="42">
        <f t="shared" si="740"/>
        <v>0</v>
      </c>
      <c r="CP626" s="42">
        <f t="shared" si="740"/>
        <v>0</v>
      </c>
      <c r="CQ626" s="42">
        <f t="shared" si="740"/>
        <v>0</v>
      </c>
      <c r="CR626" s="42">
        <f t="shared" si="740"/>
        <v>0</v>
      </c>
      <c r="CS626" s="42">
        <f t="shared" si="740"/>
        <v>0</v>
      </c>
      <c r="CT626" s="42">
        <f t="shared" si="740"/>
        <v>0</v>
      </c>
      <c r="CU626" s="42">
        <f t="shared" si="740"/>
        <v>0</v>
      </c>
      <c r="CV626" s="42">
        <f t="shared" si="740"/>
        <v>0</v>
      </c>
      <c r="CW626" s="42">
        <f t="shared" si="740"/>
        <v>0</v>
      </c>
      <c r="CX626" s="42">
        <f t="shared" si="740"/>
        <v>0</v>
      </c>
      <c r="CY626" s="42">
        <f t="shared" si="740"/>
        <v>0</v>
      </c>
      <c r="CZ626" s="42">
        <f t="shared" si="740"/>
        <v>0</v>
      </c>
      <c r="DA626" s="42">
        <f t="shared" si="740"/>
        <v>0</v>
      </c>
      <c r="DB626" s="42">
        <f t="shared" si="740"/>
        <v>0</v>
      </c>
      <c r="DC626" s="42">
        <f t="shared" si="740"/>
        <v>-1.9285010122757252E-4</v>
      </c>
      <c r="DD626" s="42">
        <f t="shared" si="740"/>
        <v>0</v>
      </c>
      <c r="DE626" s="42">
        <f t="shared" si="740"/>
        <v>-6.2965013770635569E-5</v>
      </c>
      <c r="DF626" s="42">
        <f t="shared" si="740"/>
        <v>0</v>
      </c>
      <c r="DG626" s="42">
        <f t="shared" si="740"/>
        <v>0</v>
      </c>
      <c r="DH626" s="42">
        <f t="shared" si="740"/>
        <v>0</v>
      </c>
      <c r="DI626" s="42">
        <f t="shared" si="740"/>
        <v>0</v>
      </c>
      <c r="DJ626" s="42">
        <f t="shared" si="740"/>
        <v>0</v>
      </c>
      <c r="DK626" s="42">
        <f t="shared" si="740"/>
        <v>0</v>
      </c>
      <c r="DL626" s="42">
        <f t="shared" si="740"/>
        <v>0</v>
      </c>
      <c r="DM626" s="42">
        <f t="shared" si="740"/>
        <v>0</v>
      </c>
      <c r="DN626" s="42">
        <f t="shared" si="740"/>
        <v>0</v>
      </c>
      <c r="DO626" s="42">
        <f t="shared" si="740"/>
        <v>0</v>
      </c>
      <c r="DP626" s="42">
        <f t="shared" si="740"/>
        <v>0</v>
      </c>
      <c r="DQ626" s="42">
        <f t="shared" si="740"/>
        <v>0</v>
      </c>
      <c r="DR626" s="42">
        <f t="shared" si="740"/>
        <v>0</v>
      </c>
      <c r="DS626" s="42">
        <f t="shared" si="740"/>
        <v>0</v>
      </c>
      <c r="DT626" s="42">
        <f t="shared" si="740"/>
        <v>0</v>
      </c>
      <c r="DU626" s="42">
        <f t="shared" si="740"/>
        <v>-4.6997663244676656E-3</v>
      </c>
      <c r="DV626" s="42">
        <f t="shared" si="740"/>
        <v>-3.5220568812186322E-6</v>
      </c>
      <c r="DW626" s="42">
        <f t="shared" si="740"/>
        <v>0</v>
      </c>
      <c r="DX626" s="42">
        <f t="shared" si="740"/>
        <v>-6.1496390438615017E-8</v>
      </c>
      <c r="DY626" s="42">
        <f t="shared" si="740"/>
        <v>0</v>
      </c>
      <c r="DZ626" s="42">
        <f t="shared" si="740"/>
        <v>0</v>
      </c>
      <c r="EA626" s="42">
        <f t="shared" si="740"/>
        <v>-1.633157806976099E-7</v>
      </c>
      <c r="EB626" s="42">
        <f t="shared" si="738"/>
        <v>0</v>
      </c>
      <c r="EC626" s="42">
        <f t="shared" si="738"/>
        <v>0</v>
      </c>
      <c r="ED626" s="42">
        <f t="shared" si="738"/>
        <v>0</v>
      </c>
      <c r="EE626" s="42">
        <f t="shared" si="738"/>
        <v>0</v>
      </c>
      <c r="EF626" s="42">
        <f t="shared" si="738"/>
        <v>0</v>
      </c>
      <c r="EG626" s="42">
        <f t="shared" si="738"/>
        <v>0</v>
      </c>
      <c r="EH626" s="42">
        <f t="shared" si="738"/>
        <v>0</v>
      </c>
      <c r="EI626" s="42">
        <f t="shared" si="738"/>
        <v>0</v>
      </c>
      <c r="EJ626" s="42">
        <f t="shared" si="738"/>
        <v>0</v>
      </c>
      <c r="EK626" s="42">
        <f t="shared" si="738"/>
        <v>0</v>
      </c>
      <c r="EL626" s="42">
        <f t="shared" si="738"/>
        <v>0</v>
      </c>
      <c r="EM626" s="42">
        <f t="shared" si="738"/>
        <v>0</v>
      </c>
      <c r="EN626" s="42">
        <f t="shared" si="738"/>
        <v>0</v>
      </c>
      <c r="EO626" s="42">
        <f t="shared" si="738"/>
        <v>0</v>
      </c>
      <c r="EP626" s="42">
        <f t="shared" si="738"/>
        <v>0</v>
      </c>
      <c r="EQ626" s="42">
        <f t="shared" si="738"/>
        <v>0</v>
      </c>
      <c r="ER626" s="42">
        <f t="shared" si="738"/>
        <v>0</v>
      </c>
      <c r="ES626" s="42">
        <f t="shared" si="738"/>
        <v>0</v>
      </c>
      <c r="ET626" s="42">
        <f t="shared" si="738"/>
        <v>0</v>
      </c>
      <c r="EU626" s="42">
        <f t="shared" si="738"/>
        <v>0</v>
      </c>
      <c r="EV626" s="42">
        <f t="shared" si="738"/>
        <v>0</v>
      </c>
      <c r="EW626" s="42">
        <f t="shared" si="738"/>
        <v>0</v>
      </c>
      <c r="EX626" s="42">
        <f t="shared" si="738"/>
        <v>0</v>
      </c>
      <c r="EY626" s="42">
        <f t="shared" si="738"/>
        <v>0</v>
      </c>
      <c r="EZ626" s="42">
        <f t="shared" si="738"/>
        <v>0</v>
      </c>
      <c r="FA626" s="42">
        <f t="shared" si="738"/>
        <v>0</v>
      </c>
      <c r="FB626" s="42">
        <f t="shared" si="738"/>
        <v>0</v>
      </c>
      <c r="FC626" s="42">
        <f t="shared" ref="FC626:GF626" si="741">FC438-FC248</f>
        <v>0</v>
      </c>
      <c r="FD626" s="42">
        <f t="shared" si="741"/>
        <v>0</v>
      </c>
      <c r="FE626" s="42">
        <f t="shared" si="741"/>
        <v>0</v>
      </c>
      <c r="FF626" s="42">
        <f t="shared" si="741"/>
        <v>0</v>
      </c>
      <c r="FG626" s="42">
        <f t="shared" si="741"/>
        <v>0</v>
      </c>
      <c r="FH626" s="42">
        <f t="shared" si="741"/>
        <v>0</v>
      </c>
      <c r="FI626" s="42">
        <f t="shared" si="741"/>
        <v>0</v>
      </c>
      <c r="FJ626" s="42">
        <f t="shared" si="741"/>
        <v>0</v>
      </c>
      <c r="FK626" s="42">
        <f t="shared" si="741"/>
        <v>0</v>
      </c>
      <c r="FL626" s="42">
        <f t="shared" si="741"/>
        <v>0</v>
      </c>
      <c r="FM626" s="42">
        <f t="shared" si="741"/>
        <v>0</v>
      </c>
      <c r="FN626" s="42">
        <f t="shared" si="741"/>
        <v>-6.7602114612970779E-4</v>
      </c>
      <c r="FO626" s="42">
        <f t="shared" si="741"/>
        <v>0</v>
      </c>
      <c r="FP626" s="42">
        <f t="shared" si="741"/>
        <v>0</v>
      </c>
      <c r="FQ626" s="42">
        <f t="shared" si="741"/>
        <v>0</v>
      </c>
      <c r="FR626" s="42">
        <f t="shared" si="741"/>
        <v>0</v>
      </c>
      <c r="FS626" s="42">
        <f t="shared" si="741"/>
        <v>0</v>
      </c>
      <c r="FT626" s="42">
        <f t="shared" si="741"/>
        <v>0</v>
      </c>
      <c r="FU626" s="42">
        <f t="shared" si="741"/>
        <v>0</v>
      </c>
      <c r="FV626" s="42">
        <f t="shared" si="741"/>
        <v>0</v>
      </c>
      <c r="FW626" s="42">
        <f t="shared" si="741"/>
        <v>0</v>
      </c>
      <c r="FX626" s="42">
        <f t="shared" si="741"/>
        <v>0</v>
      </c>
      <c r="FY626" s="42">
        <f t="shared" si="741"/>
        <v>0</v>
      </c>
      <c r="FZ626" s="42">
        <f t="shared" si="741"/>
        <v>0</v>
      </c>
      <c r="GA626" s="42">
        <f t="shared" si="741"/>
        <v>0</v>
      </c>
      <c r="GB626" s="42">
        <f t="shared" si="741"/>
        <v>0</v>
      </c>
      <c r="GC626" s="42">
        <f t="shared" si="741"/>
        <v>0</v>
      </c>
      <c r="GD626" s="42">
        <f t="shared" si="741"/>
        <v>0</v>
      </c>
      <c r="GE626" s="42">
        <f t="shared" si="741"/>
        <v>0</v>
      </c>
      <c r="GF626" s="42">
        <f t="shared" si="741"/>
        <v>-3.6650423994265488E-5</v>
      </c>
      <c r="GG626" s="1"/>
      <c r="GH626" s="37"/>
      <c r="GI626" s="37"/>
    </row>
    <row r="627" spans="1:191">
      <c r="A627" s="37"/>
      <c r="B627" s="40" t="s">
        <v>92</v>
      </c>
      <c r="C627" s="41" t="s">
        <v>278</v>
      </c>
      <c r="D627" s="42">
        <f t="shared" si="697"/>
        <v>0</v>
      </c>
      <c r="E627" s="42">
        <f t="shared" ref="E627:BP630" si="742">E439-E249</f>
        <v>0</v>
      </c>
      <c r="F627" s="42">
        <f t="shared" si="742"/>
        <v>0</v>
      </c>
      <c r="G627" s="42">
        <f t="shared" si="742"/>
        <v>0</v>
      </c>
      <c r="H627" s="42">
        <f t="shared" si="742"/>
        <v>0</v>
      </c>
      <c r="I627" s="42">
        <f t="shared" si="742"/>
        <v>0</v>
      </c>
      <c r="J627" s="42">
        <f t="shared" si="742"/>
        <v>-5.5936436071505779E-7</v>
      </c>
      <c r="K627" s="42">
        <f t="shared" si="742"/>
        <v>-5.0688878206071538E-4</v>
      </c>
      <c r="L627" s="42">
        <f t="shared" si="742"/>
        <v>0</v>
      </c>
      <c r="M627" s="42">
        <f t="shared" si="742"/>
        <v>0</v>
      </c>
      <c r="N627" s="42">
        <f t="shared" si="742"/>
        <v>-2.3167020854773963E-4</v>
      </c>
      <c r="O627" s="42">
        <f t="shared" si="742"/>
        <v>0</v>
      </c>
      <c r="P627" s="42">
        <f t="shared" si="742"/>
        <v>0</v>
      </c>
      <c r="Q627" s="42">
        <f t="shared" si="742"/>
        <v>0</v>
      </c>
      <c r="R627" s="42">
        <f t="shared" si="742"/>
        <v>-7.6191392778659982E-5</v>
      </c>
      <c r="S627" s="42">
        <f t="shared" si="742"/>
        <v>-3.7194905046899281E-3</v>
      </c>
      <c r="T627" s="42">
        <f t="shared" si="742"/>
        <v>-3.8797735859230158E-3</v>
      </c>
      <c r="U627" s="42">
        <f t="shared" si="742"/>
        <v>-4.2436356774306957E-3</v>
      </c>
      <c r="V627" s="42">
        <f t="shared" si="742"/>
        <v>0</v>
      </c>
      <c r="W627" s="42">
        <f t="shared" si="742"/>
        <v>-3.7066196231660097E-3</v>
      </c>
      <c r="X627" s="42">
        <f t="shared" si="742"/>
        <v>-5.581241412510405E-3</v>
      </c>
      <c r="Y627" s="42">
        <f t="shared" si="742"/>
        <v>-5.8449007049102561E-3</v>
      </c>
      <c r="Z627" s="42">
        <f t="shared" si="742"/>
        <v>-6.9563326280088367E-4</v>
      </c>
      <c r="AA627" s="42">
        <f t="shared" si="742"/>
        <v>-1.3312598991022568E-3</v>
      </c>
      <c r="AB627" s="42">
        <f t="shared" si="742"/>
        <v>-6.7386447253996928E-3</v>
      </c>
      <c r="AC627" s="42">
        <f t="shared" si="742"/>
        <v>-1.4304899859072209E-3</v>
      </c>
      <c r="AD627" s="42">
        <f t="shared" si="742"/>
        <v>0</v>
      </c>
      <c r="AE627" s="42">
        <f t="shared" si="742"/>
        <v>0</v>
      </c>
      <c r="AF627" s="42">
        <f t="shared" si="742"/>
        <v>-3.4011291748860625E-4</v>
      </c>
      <c r="AG627" s="42">
        <f t="shared" si="742"/>
        <v>0</v>
      </c>
      <c r="AH627" s="42">
        <f t="shared" si="742"/>
        <v>-3.2750843163464769E-3</v>
      </c>
      <c r="AI627" s="42">
        <f t="shared" si="742"/>
        <v>-1.8404090708803425E-3</v>
      </c>
      <c r="AJ627" s="42">
        <f t="shared" si="742"/>
        <v>0</v>
      </c>
      <c r="AK627" s="42">
        <f t="shared" si="742"/>
        <v>0</v>
      </c>
      <c r="AL627" s="42">
        <f t="shared" si="742"/>
        <v>-6.4573120018183793E-6</v>
      </c>
      <c r="AM627" s="42">
        <f t="shared" si="742"/>
        <v>-4.4378005274408109E-5</v>
      </c>
      <c r="AN627" s="42">
        <f t="shared" si="742"/>
        <v>-2.9956321750222261E-3</v>
      </c>
      <c r="AO627" s="42">
        <f t="shared" si="742"/>
        <v>0</v>
      </c>
      <c r="AP627" s="42">
        <f t="shared" si="742"/>
        <v>-1.2928637707206815E-3</v>
      </c>
      <c r="AQ627" s="42">
        <f t="shared" si="742"/>
        <v>-1.1044802270511371E-2</v>
      </c>
      <c r="AR627" s="42">
        <f t="shared" si="742"/>
        <v>-2.6155153193767166E-3</v>
      </c>
      <c r="AS627" s="42">
        <f t="shared" si="742"/>
        <v>-2.0952219159182806E-4</v>
      </c>
      <c r="AT627" s="42">
        <f t="shared" si="742"/>
        <v>-5.1789478412573209E-4</v>
      </c>
      <c r="AU627" s="42">
        <f t="shared" si="742"/>
        <v>-2.714963248447494E-5</v>
      </c>
      <c r="AV627" s="42">
        <f t="shared" si="742"/>
        <v>-6.0206119841541205E-3</v>
      </c>
      <c r="AW627" s="42">
        <f t="shared" si="742"/>
        <v>-1.9342491658408418E-3</v>
      </c>
      <c r="AX627" s="42">
        <f t="shared" si="742"/>
        <v>-2.8606905468242464E-2</v>
      </c>
      <c r="AY627" s="42">
        <f t="shared" si="742"/>
        <v>-1.0520830422296266E-5</v>
      </c>
      <c r="AZ627" s="42">
        <f t="shared" si="742"/>
        <v>-2.0339211897198436E-2</v>
      </c>
      <c r="BA627" s="42">
        <f t="shared" si="742"/>
        <v>-6.926765533869424E-3</v>
      </c>
      <c r="BB627" s="42">
        <f t="shared" si="742"/>
        <v>0.87150679180548252</v>
      </c>
      <c r="BC627" s="42">
        <f t="shared" si="742"/>
        <v>-2.0907553362774497E-2</v>
      </c>
      <c r="BD627" s="42">
        <f t="shared" si="742"/>
        <v>-6.8055043567380566E-4</v>
      </c>
      <c r="BE627" s="42">
        <f t="shared" si="742"/>
        <v>-3.3794660966284987E-2</v>
      </c>
      <c r="BF627" s="42">
        <f t="shared" si="742"/>
        <v>-2.3854442196981483E-2</v>
      </c>
      <c r="BG627" s="42">
        <f t="shared" si="742"/>
        <v>-3.4176702486087465E-2</v>
      </c>
      <c r="BH627" s="42">
        <f t="shared" si="742"/>
        <v>-8.9473143146827305E-2</v>
      </c>
      <c r="BI627" s="42">
        <f t="shared" si="742"/>
        <v>-4.0767466606059975E-2</v>
      </c>
      <c r="BJ627" s="42">
        <f t="shared" si="742"/>
        <v>-4.1739269514913475E-2</v>
      </c>
      <c r="BK627" s="42">
        <f t="shared" si="742"/>
        <v>-2.4053132198874933E-5</v>
      </c>
      <c r="BL627" s="42">
        <f t="shared" si="742"/>
        <v>-6.5358126721763103E-4</v>
      </c>
      <c r="BM627" s="42">
        <f t="shared" si="742"/>
        <v>-1.6001454173850248E-2</v>
      </c>
      <c r="BN627" s="42">
        <f t="shared" si="742"/>
        <v>-2.2381238651420717E-2</v>
      </c>
      <c r="BO627" s="42">
        <f t="shared" si="742"/>
        <v>-3.093525603705868E-2</v>
      </c>
      <c r="BP627" s="42">
        <f t="shared" si="742"/>
        <v>0</v>
      </c>
      <c r="BQ627" s="42">
        <f t="shared" si="740"/>
        <v>-1.8986948690876508E-3</v>
      </c>
      <c r="BR627" s="42">
        <f t="shared" si="740"/>
        <v>-1.2992341909005951E-2</v>
      </c>
      <c r="BS627" s="42">
        <f t="shared" si="740"/>
        <v>-1.5074466740739047E-4</v>
      </c>
      <c r="BT627" s="42">
        <f t="shared" si="740"/>
        <v>-1.808447992921644E-4</v>
      </c>
      <c r="BU627" s="42">
        <f t="shared" si="740"/>
        <v>-1.0577711498492614E-3</v>
      </c>
      <c r="BV627" s="42">
        <f t="shared" si="740"/>
        <v>-3.6673545582003496E-2</v>
      </c>
      <c r="BW627" s="42">
        <f t="shared" si="740"/>
        <v>-5.471546827787416E-5</v>
      </c>
      <c r="BX627" s="42">
        <f t="shared" si="740"/>
        <v>0</v>
      </c>
      <c r="BY627" s="42">
        <f t="shared" si="740"/>
        <v>0</v>
      </c>
      <c r="BZ627" s="42">
        <f t="shared" si="740"/>
        <v>0</v>
      </c>
      <c r="CA627" s="42">
        <f t="shared" si="740"/>
        <v>-1.5931536146183379E-5</v>
      </c>
      <c r="CB627" s="42">
        <f t="shared" si="740"/>
        <v>0</v>
      </c>
      <c r="CC627" s="42">
        <f t="shared" si="740"/>
        <v>-2.860521982077509E-4</v>
      </c>
      <c r="CD627" s="42">
        <f t="shared" si="740"/>
        <v>-6.0804151826030243E-3</v>
      </c>
      <c r="CE627" s="42">
        <f t="shared" si="740"/>
        <v>-1.5275491130559648E-4</v>
      </c>
      <c r="CF627" s="42">
        <f t="shared" si="740"/>
        <v>-1.6575837217911479E-4</v>
      </c>
      <c r="CG627" s="42">
        <f t="shared" si="740"/>
        <v>0</v>
      </c>
      <c r="CH627" s="42">
        <f t="shared" si="740"/>
        <v>-1.4063600716476531E-4</v>
      </c>
      <c r="CI627" s="42">
        <f t="shared" si="740"/>
        <v>-4.8157678942564394E-5</v>
      </c>
      <c r="CJ627" s="42">
        <f t="shared" si="740"/>
        <v>-4.7679168780443135E-6</v>
      </c>
      <c r="CK627" s="42">
        <f t="shared" si="740"/>
        <v>0</v>
      </c>
      <c r="CL627" s="42">
        <f t="shared" si="740"/>
        <v>0</v>
      </c>
      <c r="CM627" s="42">
        <f t="shared" si="740"/>
        <v>-3.9067817654330197E-3</v>
      </c>
      <c r="CN627" s="42">
        <f t="shared" si="740"/>
        <v>-3.7338243996627555E-4</v>
      </c>
      <c r="CO627" s="42">
        <f t="shared" si="740"/>
        <v>0</v>
      </c>
      <c r="CP627" s="42">
        <f t="shared" si="740"/>
        <v>0</v>
      </c>
      <c r="CQ627" s="42">
        <f t="shared" si="740"/>
        <v>-2.5519969376036751E-5</v>
      </c>
      <c r="CR627" s="42">
        <f t="shared" si="740"/>
        <v>-2.7393554639012866E-5</v>
      </c>
      <c r="CS627" s="42">
        <f t="shared" si="740"/>
        <v>-2.3823474013428991E-5</v>
      </c>
      <c r="CT627" s="42">
        <f t="shared" si="740"/>
        <v>-2.7603106075831065E-5</v>
      </c>
      <c r="CU627" s="42">
        <f t="shared" si="740"/>
        <v>-1.5764211535225334E-6</v>
      </c>
      <c r="CV627" s="42">
        <f t="shared" si="740"/>
        <v>-4.0352543980841596E-5</v>
      </c>
      <c r="CW627" s="42">
        <f t="shared" si="740"/>
        <v>-1.0529842530991241E-5</v>
      </c>
      <c r="CX627" s="42">
        <f t="shared" si="740"/>
        <v>-3.5211680763072629E-3</v>
      </c>
      <c r="CY627" s="42">
        <f t="shared" si="740"/>
        <v>-5.5567550171420098E-5</v>
      </c>
      <c r="CZ627" s="42">
        <f t="shared" si="740"/>
        <v>-8.6352848855969912E-4</v>
      </c>
      <c r="DA627" s="42">
        <f t="shared" si="740"/>
        <v>0</v>
      </c>
      <c r="DB627" s="42">
        <f t="shared" si="740"/>
        <v>0</v>
      </c>
      <c r="DC627" s="42">
        <f t="shared" si="740"/>
        <v>-6.3574601746559604E-3</v>
      </c>
      <c r="DD627" s="42">
        <f t="shared" si="740"/>
        <v>-9.4367845453563817E-4</v>
      </c>
      <c r="DE627" s="42">
        <f t="shared" si="740"/>
        <v>-5.3501559225702414E-4</v>
      </c>
      <c r="DF627" s="42">
        <f t="shared" si="740"/>
        <v>-3.5007344946546971E-3</v>
      </c>
      <c r="DG627" s="42">
        <f t="shared" si="740"/>
        <v>-4.1131226239371993E-5</v>
      </c>
      <c r="DH627" s="42">
        <f t="shared" si="740"/>
        <v>-1.1185340213482704E-4</v>
      </c>
      <c r="DI627" s="42">
        <f t="shared" si="740"/>
        <v>-6.7566518328698389E-4</v>
      </c>
      <c r="DJ627" s="42">
        <f t="shared" si="740"/>
        <v>-2.1147241537603414E-4</v>
      </c>
      <c r="DK627" s="42">
        <f t="shared" si="740"/>
        <v>-6.9961411908744074E-4</v>
      </c>
      <c r="DL627" s="42">
        <f t="shared" si="740"/>
        <v>-2.1366997994107922E-5</v>
      </c>
      <c r="DM627" s="42">
        <f t="shared" si="740"/>
        <v>-2.8458238941628715E-5</v>
      </c>
      <c r="DN627" s="42">
        <f t="shared" si="740"/>
        <v>-6.6994199104400789E-5</v>
      </c>
      <c r="DO627" s="42">
        <f t="shared" si="740"/>
        <v>0</v>
      </c>
      <c r="DP627" s="42">
        <f t="shared" si="740"/>
        <v>-2.9925392862610145E-4</v>
      </c>
      <c r="DQ627" s="42">
        <f t="shared" si="740"/>
        <v>-1.0971037205576409E-4</v>
      </c>
      <c r="DR627" s="42">
        <f t="shared" si="740"/>
        <v>0</v>
      </c>
      <c r="DS627" s="42">
        <f t="shared" si="740"/>
        <v>0</v>
      </c>
      <c r="DT627" s="42">
        <f t="shared" si="740"/>
        <v>-3.9874208158413444E-5</v>
      </c>
      <c r="DU627" s="42">
        <f t="shared" si="740"/>
        <v>-5.0491688058311832E-5</v>
      </c>
      <c r="DV627" s="42">
        <f t="shared" si="740"/>
        <v>-2.5166697351253138E-4</v>
      </c>
      <c r="DW627" s="42">
        <f t="shared" si="740"/>
        <v>0</v>
      </c>
      <c r="DX627" s="42">
        <f t="shared" si="740"/>
        <v>-9.4212470151958203E-5</v>
      </c>
      <c r="DY627" s="42">
        <f t="shared" si="740"/>
        <v>-8.9896798475350317E-6</v>
      </c>
      <c r="DZ627" s="42">
        <f t="shared" si="740"/>
        <v>-2.1360945253569356E-4</v>
      </c>
      <c r="EA627" s="42">
        <f t="shared" si="740"/>
        <v>-8.1657890348804952E-8</v>
      </c>
      <c r="EB627" s="42">
        <f t="shared" ref="EB627:GF631" si="743">EB439-EB249</f>
        <v>0</v>
      </c>
      <c r="EC627" s="42">
        <f t="shared" si="743"/>
        <v>0</v>
      </c>
      <c r="ED627" s="42">
        <f t="shared" si="743"/>
        <v>-3.1396036854117106E-6</v>
      </c>
      <c r="EE627" s="42">
        <f t="shared" si="743"/>
        <v>0</v>
      </c>
      <c r="EF627" s="42">
        <f t="shared" si="743"/>
        <v>-6.5778039814413532E-5</v>
      </c>
      <c r="EG627" s="42">
        <f t="shared" si="743"/>
        <v>0</v>
      </c>
      <c r="EH627" s="42">
        <f t="shared" si="743"/>
        <v>0</v>
      </c>
      <c r="EI627" s="42">
        <f t="shared" si="743"/>
        <v>0</v>
      </c>
      <c r="EJ627" s="42">
        <f t="shared" si="743"/>
        <v>0</v>
      </c>
      <c r="EK627" s="42">
        <f t="shared" si="743"/>
        <v>0</v>
      </c>
      <c r="EL627" s="42">
        <f t="shared" si="743"/>
        <v>0</v>
      </c>
      <c r="EM627" s="42">
        <f t="shared" si="743"/>
        <v>0</v>
      </c>
      <c r="EN627" s="42">
        <f t="shared" si="743"/>
        <v>0</v>
      </c>
      <c r="EO627" s="42">
        <f t="shared" si="743"/>
        <v>0</v>
      </c>
      <c r="EP627" s="42">
        <f t="shared" si="743"/>
        <v>0</v>
      </c>
      <c r="EQ627" s="42">
        <f t="shared" si="743"/>
        <v>0</v>
      </c>
      <c r="ER627" s="42">
        <f t="shared" si="743"/>
        <v>-4.5298468209648257E-7</v>
      </c>
      <c r="ES627" s="42">
        <f t="shared" si="743"/>
        <v>0</v>
      </c>
      <c r="ET627" s="42">
        <f t="shared" si="743"/>
        <v>0</v>
      </c>
      <c r="EU627" s="42">
        <f t="shared" si="743"/>
        <v>0</v>
      </c>
      <c r="EV627" s="42">
        <f t="shared" si="743"/>
        <v>0</v>
      </c>
      <c r="EW627" s="42">
        <f t="shared" si="743"/>
        <v>0</v>
      </c>
      <c r="EX627" s="42">
        <f t="shared" si="743"/>
        <v>0</v>
      </c>
      <c r="EY627" s="42">
        <f t="shared" si="743"/>
        <v>0</v>
      </c>
      <c r="EZ627" s="42">
        <f t="shared" si="743"/>
        <v>0</v>
      </c>
      <c r="FA627" s="42">
        <f t="shared" si="743"/>
        <v>-3.9978205765996257E-3</v>
      </c>
      <c r="FB627" s="42">
        <f t="shared" si="743"/>
        <v>0</v>
      </c>
      <c r="FC627" s="42">
        <f t="shared" si="743"/>
        <v>-2.7962524624498244E-6</v>
      </c>
      <c r="FD627" s="42">
        <f t="shared" si="743"/>
        <v>0</v>
      </c>
      <c r="FE627" s="42">
        <f t="shared" si="743"/>
        <v>0</v>
      </c>
      <c r="FF627" s="42">
        <f t="shared" si="743"/>
        <v>0</v>
      </c>
      <c r="FG627" s="42">
        <f t="shared" si="743"/>
        <v>0</v>
      </c>
      <c r="FH627" s="42">
        <f t="shared" si="743"/>
        <v>-1.3571004621007422E-4</v>
      </c>
      <c r="FI627" s="42">
        <f t="shared" si="743"/>
        <v>-7.3802740631226655E-6</v>
      </c>
      <c r="FJ627" s="42">
        <f t="shared" si="743"/>
        <v>-2.165250472565916E-6</v>
      </c>
      <c r="FK627" s="42">
        <f t="shared" si="743"/>
        <v>-4.6923028490574446E-4</v>
      </c>
      <c r="FL627" s="42">
        <f t="shared" si="743"/>
        <v>-1.6161392376286816E-4</v>
      </c>
      <c r="FM627" s="42">
        <f t="shared" si="743"/>
        <v>-9.7526396039860188E-4</v>
      </c>
      <c r="FN627" s="42">
        <f t="shared" si="743"/>
        <v>-6.9135759993099396E-4</v>
      </c>
      <c r="FO627" s="42">
        <f t="shared" si="743"/>
        <v>-3.6586224371322533E-4</v>
      </c>
      <c r="FP627" s="42">
        <f t="shared" si="743"/>
        <v>-7.5953730248344293E-4</v>
      </c>
      <c r="FQ627" s="42">
        <f t="shared" si="743"/>
        <v>-1.2816260140613548E-5</v>
      </c>
      <c r="FR627" s="42">
        <f t="shared" si="743"/>
        <v>-6.1138534480119E-5</v>
      </c>
      <c r="FS627" s="42">
        <f t="shared" si="743"/>
        <v>0</v>
      </c>
      <c r="FT627" s="42">
        <f t="shared" si="743"/>
        <v>0</v>
      </c>
      <c r="FU627" s="42">
        <f t="shared" si="743"/>
        <v>0</v>
      </c>
      <c r="FV627" s="42">
        <f t="shared" si="743"/>
        <v>0</v>
      </c>
      <c r="FW627" s="42">
        <f t="shared" si="743"/>
        <v>-3.8347867504020427E-4</v>
      </c>
      <c r="FX627" s="42">
        <f t="shared" si="743"/>
        <v>-3.3308497736771479E-4</v>
      </c>
      <c r="FY627" s="42">
        <f t="shared" si="743"/>
        <v>0</v>
      </c>
      <c r="FZ627" s="42">
        <f t="shared" si="743"/>
        <v>0</v>
      </c>
      <c r="GA627" s="42">
        <f t="shared" si="743"/>
        <v>0</v>
      </c>
      <c r="GB627" s="42">
        <f t="shared" si="743"/>
        <v>0</v>
      </c>
      <c r="GC627" s="42">
        <f t="shared" si="743"/>
        <v>0</v>
      </c>
      <c r="GD627" s="42">
        <f t="shared" si="743"/>
        <v>-1.6226147391447419E-5</v>
      </c>
      <c r="GE627" s="42">
        <f t="shared" si="743"/>
        <v>0</v>
      </c>
      <c r="GF627" s="42">
        <f t="shared" si="743"/>
        <v>-2.1052685410659477E-4</v>
      </c>
      <c r="GG627" s="1"/>
      <c r="GH627" s="37"/>
      <c r="GI627" s="37"/>
    </row>
    <row r="628" spans="1:191">
      <c r="A628" s="37"/>
      <c r="B628" s="40" t="s">
        <v>93</v>
      </c>
      <c r="C628" s="41" t="s">
        <v>279</v>
      </c>
      <c r="D628" s="42">
        <f t="shared" si="697"/>
        <v>0</v>
      </c>
      <c r="E628" s="42">
        <f t="shared" si="742"/>
        <v>0</v>
      </c>
      <c r="F628" s="42">
        <f t="shared" si="742"/>
        <v>0</v>
      </c>
      <c r="G628" s="42">
        <f t="shared" si="742"/>
        <v>0</v>
      </c>
      <c r="H628" s="42">
        <f t="shared" si="742"/>
        <v>0</v>
      </c>
      <c r="I628" s="42">
        <f t="shared" si="742"/>
        <v>0</v>
      </c>
      <c r="J628" s="42">
        <f t="shared" si="742"/>
        <v>0</v>
      </c>
      <c r="K628" s="42">
        <f t="shared" si="742"/>
        <v>0</v>
      </c>
      <c r="L628" s="42">
        <f t="shared" si="742"/>
        <v>0</v>
      </c>
      <c r="M628" s="42">
        <f t="shared" si="742"/>
        <v>0</v>
      </c>
      <c r="N628" s="42">
        <f t="shared" si="742"/>
        <v>0</v>
      </c>
      <c r="O628" s="42">
        <f t="shared" si="742"/>
        <v>0</v>
      </c>
      <c r="P628" s="42">
        <f t="shared" si="742"/>
        <v>0</v>
      </c>
      <c r="Q628" s="42">
        <f t="shared" si="742"/>
        <v>0</v>
      </c>
      <c r="R628" s="42">
        <f t="shared" si="742"/>
        <v>0</v>
      </c>
      <c r="S628" s="42">
        <f t="shared" si="742"/>
        <v>0</v>
      </c>
      <c r="T628" s="42">
        <f t="shared" si="742"/>
        <v>0</v>
      </c>
      <c r="U628" s="42">
        <f t="shared" si="742"/>
        <v>0</v>
      </c>
      <c r="V628" s="42">
        <f t="shared" si="742"/>
        <v>0</v>
      </c>
      <c r="W628" s="42">
        <f t="shared" si="742"/>
        <v>-2.4801514982156203E-4</v>
      </c>
      <c r="X628" s="42">
        <f t="shared" si="742"/>
        <v>0</v>
      </c>
      <c r="Y628" s="42">
        <f t="shared" si="742"/>
        <v>0</v>
      </c>
      <c r="Z628" s="42">
        <f t="shared" si="742"/>
        <v>0</v>
      </c>
      <c r="AA628" s="42">
        <f t="shared" si="742"/>
        <v>0</v>
      </c>
      <c r="AB628" s="42">
        <f t="shared" si="742"/>
        <v>0</v>
      </c>
      <c r="AC628" s="42">
        <f t="shared" si="742"/>
        <v>-1.7234819107315915E-5</v>
      </c>
      <c r="AD628" s="42">
        <f t="shared" si="742"/>
        <v>0</v>
      </c>
      <c r="AE628" s="42">
        <f t="shared" si="742"/>
        <v>0</v>
      </c>
      <c r="AF628" s="42">
        <f t="shared" si="742"/>
        <v>-2.4185807465856445E-4</v>
      </c>
      <c r="AG628" s="42">
        <f t="shared" si="742"/>
        <v>0</v>
      </c>
      <c r="AH628" s="42">
        <f t="shared" si="742"/>
        <v>0</v>
      </c>
      <c r="AI628" s="42">
        <f t="shared" si="742"/>
        <v>-5.2527488292497962E-3</v>
      </c>
      <c r="AJ628" s="42">
        <f t="shared" si="742"/>
        <v>-8.0239305705335603E-7</v>
      </c>
      <c r="AK628" s="42">
        <f t="shared" si="742"/>
        <v>-8.3766124979058458E-5</v>
      </c>
      <c r="AL628" s="42">
        <f t="shared" si="742"/>
        <v>-8.911090562509364E-5</v>
      </c>
      <c r="AM628" s="42">
        <f t="shared" si="742"/>
        <v>0</v>
      </c>
      <c r="AN628" s="42">
        <f t="shared" si="742"/>
        <v>-5.2509692739730407E-3</v>
      </c>
      <c r="AO628" s="42">
        <f t="shared" si="742"/>
        <v>-7.4817243014435001E-4</v>
      </c>
      <c r="AP628" s="42">
        <f t="shared" si="742"/>
        <v>0</v>
      </c>
      <c r="AQ628" s="42">
        <f t="shared" si="742"/>
        <v>-1.5618073161761097E-3</v>
      </c>
      <c r="AR628" s="42">
        <f t="shared" si="742"/>
        <v>-7.7728833036227315E-3</v>
      </c>
      <c r="AS628" s="42">
        <f t="shared" si="742"/>
        <v>-2.5013963856134955E-3</v>
      </c>
      <c r="AT628" s="42">
        <f t="shared" si="742"/>
        <v>-4.1471217534966151E-3</v>
      </c>
      <c r="AU628" s="42">
        <f t="shared" si="742"/>
        <v>-5.2328402758965772E-4</v>
      </c>
      <c r="AV628" s="42">
        <f t="shared" si="742"/>
        <v>0</v>
      </c>
      <c r="AW628" s="42">
        <f t="shared" si="742"/>
        <v>0</v>
      </c>
      <c r="AX628" s="42">
        <f t="shared" si="742"/>
        <v>0</v>
      </c>
      <c r="AY628" s="42">
        <f t="shared" si="742"/>
        <v>0</v>
      </c>
      <c r="AZ628" s="42">
        <f t="shared" si="742"/>
        <v>0</v>
      </c>
      <c r="BA628" s="42">
        <f t="shared" si="742"/>
        <v>0</v>
      </c>
      <c r="BB628" s="42">
        <f t="shared" si="742"/>
        <v>0</v>
      </c>
      <c r="BC628" s="42">
        <f t="shared" si="742"/>
        <v>0.9968248293171571</v>
      </c>
      <c r="BD628" s="42">
        <f t="shared" si="742"/>
        <v>-6.5332841824685337E-2</v>
      </c>
      <c r="BE628" s="42">
        <f t="shared" si="742"/>
        <v>0</v>
      </c>
      <c r="BF628" s="42">
        <f t="shared" si="742"/>
        <v>-1.997432705772522E-3</v>
      </c>
      <c r="BG628" s="42">
        <f t="shared" si="742"/>
        <v>-3.9070995906661985E-5</v>
      </c>
      <c r="BH628" s="42">
        <f t="shared" si="742"/>
        <v>-7.0524596776408571E-2</v>
      </c>
      <c r="BI628" s="42">
        <f t="shared" si="742"/>
        <v>0</v>
      </c>
      <c r="BJ628" s="42">
        <f t="shared" si="742"/>
        <v>-1.941607598829043E-2</v>
      </c>
      <c r="BK628" s="42">
        <f t="shared" si="742"/>
        <v>0</v>
      </c>
      <c r="BL628" s="42">
        <f t="shared" si="742"/>
        <v>-6.8870523415977974E-7</v>
      </c>
      <c r="BM628" s="42">
        <f t="shared" si="742"/>
        <v>-0.15416635032104689</v>
      </c>
      <c r="BN628" s="42">
        <f t="shared" si="742"/>
        <v>0</v>
      </c>
      <c r="BO628" s="42">
        <f t="shared" si="742"/>
        <v>-9.1211310845255172E-4</v>
      </c>
      <c r="BP628" s="42">
        <f t="shared" si="742"/>
        <v>0</v>
      </c>
      <c r="BQ628" s="42">
        <f t="shared" si="740"/>
        <v>-1.1414350229351696E-2</v>
      </c>
      <c r="BR628" s="42">
        <f t="shared" si="740"/>
        <v>-9.7896912612466334E-4</v>
      </c>
      <c r="BS628" s="42">
        <f t="shared" si="740"/>
        <v>0</v>
      </c>
      <c r="BT628" s="42">
        <f t="shared" si="740"/>
        <v>0</v>
      </c>
      <c r="BU628" s="42">
        <f t="shared" si="740"/>
        <v>-1.2187901773438798E-3</v>
      </c>
      <c r="BV628" s="42">
        <f t="shared" si="740"/>
        <v>-2.670549465552537E-3</v>
      </c>
      <c r="BW628" s="42">
        <f t="shared" si="740"/>
        <v>0</v>
      </c>
      <c r="BX628" s="42">
        <f t="shared" si="740"/>
        <v>0</v>
      </c>
      <c r="BY628" s="42">
        <f t="shared" si="740"/>
        <v>0</v>
      </c>
      <c r="BZ628" s="42">
        <f t="shared" si="740"/>
        <v>-2.9659704325703102E-5</v>
      </c>
      <c r="CA628" s="42">
        <f t="shared" si="740"/>
        <v>0</v>
      </c>
      <c r="CB628" s="42">
        <f t="shared" si="740"/>
        <v>0</v>
      </c>
      <c r="CC628" s="42">
        <f t="shared" si="740"/>
        <v>0</v>
      </c>
      <c r="CD628" s="42">
        <f t="shared" si="740"/>
        <v>-1.8507268573579858E-2</v>
      </c>
      <c r="CE628" s="42">
        <f t="shared" si="740"/>
        <v>0</v>
      </c>
      <c r="CF628" s="42">
        <f t="shared" si="740"/>
        <v>0</v>
      </c>
      <c r="CG628" s="42">
        <f t="shared" si="740"/>
        <v>-6.2285498232892298E-5</v>
      </c>
      <c r="CH628" s="42">
        <f t="shared" si="740"/>
        <v>0</v>
      </c>
      <c r="CI628" s="42">
        <f t="shared" si="740"/>
        <v>-2.0615648362140991E-4</v>
      </c>
      <c r="CJ628" s="42">
        <f t="shared" si="740"/>
        <v>0</v>
      </c>
      <c r="CK628" s="42">
        <f t="shared" si="740"/>
        <v>0</v>
      </c>
      <c r="CL628" s="42">
        <f t="shared" si="740"/>
        <v>0</v>
      </c>
      <c r="CM628" s="42">
        <f t="shared" si="740"/>
        <v>0</v>
      </c>
      <c r="CN628" s="42">
        <f t="shared" si="740"/>
        <v>-7.2609898572349775E-6</v>
      </c>
      <c r="CO628" s="42">
        <f t="shared" si="740"/>
        <v>0</v>
      </c>
      <c r="CP628" s="42">
        <f t="shared" si="740"/>
        <v>0</v>
      </c>
      <c r="CQ628" s="42">
        <f t="shared" si="740"/>
        <v>-1.02079877504147E-5</v>
      </c>
      <c r="CR628" s="42">
        <f t="shared" si="740"/>
        <v>0</v>
      </c>
      <c r="CS628" s="42">
        <f t="shared" si="740"/>
        <v>0</v>
      </c>
      <c r="CT628" s="42">
        <f t="shared" si="740"/>
        <v>0</v>
      </c>
      <c r="CU628" s="42">
        <f t="shared" si="740"/>
        <v>0</v>
      </c>
      <c r="CV628" s="42">
        <f t="shared" si="740"/>
        <v>-3.1925175952189649E-4</v>
      </c>
      <c r="CW628" s="42">
        <f t="shared" si="740"/>
        <v>-2.1318144833197728E-3</v>
      </c>
      <c r="CX628" s="42">
        <f t="shared" si="740"/>
        <v>0</v>
      </c>
      <c r="CY628" s="42">
        <f t="shared" si="740"/>
        <v>-2.3153145904758375E-5</v>
      </c>
      <c r="CZ628" s="42">
        <f t="shared" si="740"/>
        <v>-1.2824352001088325E-2</v>
      </c>
      <c r="DA628" s="42">
        <f t="shared" si="740"/>
        <v>-5.9347682735065848E-4</v>
      </c>
      <c r="DB628" s="42">
        <f t="shared" si="740"/>
        <v>0</v>
      </c>
      <c r="DC628" s="42">
        <f t="shared" si="740"/>
        <v>-3.6815339060297047E-3</v>
      </c>
      <c r="DD628" s="42">
        <f t="shared" si="740"/>
        <v>-3.1564266528252716E-3</v>
      </c>
      <c r="DE628" s="42">
        <f t="shared" si="740"/>
        <v>-3.290514214694739E-3</v>
      </c>
      <c r="DF628" s="42">
        <f t="shared" si="740"/>
        <v>-4.9093784108742424E-3</v>
      </c>
      <c r="DG628" s="42">
        <f t="shared" si="740"/>
        <v>0</v>
      </c>
      <c r="DH628" s="42">
        <f t="shared" si="740"/>
        <v>0</v>
      </c>
      <c r="DI628" s="42">
        <f t="shared" si="740"/>
        <v>-4.5135755838061065E-3</v>
      </c>
      <c r="DJ628" s="42">
        <f t="shared" si="740"/>
        <v>-8.6467902245218132E-4</v>
      </c>
      <c r="DK628" s="42">
        <f t="shared" si="740"/>
        <v>-5.6418534429881284E-3</v>
      </c>
      <c r="DL628" s="42">
        <f t="shared" si="740"/>
        <v>-1.1314086011026416E-3</v>
      </c>
      <c r="DM628" s="42">
        <f t="shared" si="740"/>
        <v>0</v>
      </c>
      <c r="DN628" s="42">
        <f t="shared" si="740"/>
        <v>0</v>
      </c>
      <c r="DO628" s="42">
        <f t="shared" si="740"/>
        <v>0</v>
      </c>
      <c r="DP628" s="42">
        <f t="shared" si="740"/>
        <v>-2.9918910828055068E-3</v>
      </c>
      <c r="DQ628" s="42">
        <f t="shared" si="740"/>
        <v>-4.1913081120964794E-4</v>
      </c>
      <c r="DR628" s="42">
        <f t="shared" si="740"/>
        <v>-4.5334021067223293E-5</v>
      </c>
      <c r="DS628" s="42">
        <f t="shared" si="740"/>
        <v>0</v>
      </c>
      <c r="DT628" s="42">
        <f t="shared" si="740"/>
        <v>-1.2263199867587531E-4</v>
      </c>
      <c r="DU628" s="42">
        <f t="shared" si="740"/>
        <v>-6.1842219533820341E-3</v>
      </c>
      <c r="DV628" s="42">
        <f t="shared" si="740"/>
        <v>-4.0209082103948718E-3</v>
      </c>
      <c r="DW628" s="42">
        <f t="shared" si="740"/>
        <v>0</v>
      </c>
      <c r="DX628" s="42">
        <f t="shared" si="740"/>
        <v>-6.1496390438615017E-8</v>
      </c>
      <c r="DY628" s="42">
        <f t="shared" si="740"/>
        <v>0</v>
      </c>
      <c r="DZ628" s="42">
        <f t="shared" si="740"/>
        <v>0</v>
      </c>
      <c r="EA628" s="42">
        <f t="shared" si="740"/>
        <v>0</v>
      </c>
      <c r="EB628" s="42">
        <f t="shared" si="743"/>
        <v>0</v>
      </c>
      <c r="EC628" s="42">
        <f t="shared" si="743"/>
        <v>0</v>
      </c>
      <c r="ED628" s="42">
        <f t="shared" si="743"/>
        <v>0</v>
      </c>
      <c r="EE628" s="42">
        <f t="shared" si="743"/>
        <v>0</v>
      </c>
      <c r="EF628" s="42">
        <f t="shared" si="743"/>
        <v>0</v>
      </c>
      <c r="EG628" s="42">
        <f t="shared" si="743"/>
        <v>0</v>
      </c>
      <c r="EH628" s="42">
        <f t="shared" si="743"/>
        <v>0</v>
      </c>
      <c r="EI628" s="42">
        <f t="shared" si="743"/>
        <v>0</v>
      </c>
      <c r="EJ628" s="42">
        <f t="shared" si="743"/>
        <v>0</v>
      </c>
      <c r="EK628" s="42">
        <f t="shared" si="743"/>
        <v>0</v>
      </c>
      <c r="EL628" s="42">
        <f t="shared" si="743"/>
        <v>0</v>
      </c>
      <c r="EM628" s="42">
        <f t="shared" si="743"/>
        <v>0</v>
      </c>
      <c r="EN628" s="42">
        <f t="shared" si="743"/>
        <v>0</v>
      </c>
      <c r="EO628" s="42">
        <f t="shared" si="743"/>
        <v>0</v>
      </c>
      <c r="EP628" s="42">
        <f t="shared" si="743"/>
        <v>0</v>
      </c>
      <c r="EQ628" s="42">
        <f t="shared" si="743"/>
        <v>0</v>
      </c>
      <c r="ER628" s="42">
        <f t="shared" si="743"/>
        <v>0</v>
      </c>
      <c r="ES628" s="42">
        <f t="shared" si="743"/>
        <v>0</v>
      </c>
      <c r="ET628" s="42">
        <f t="shared" si="743"/>
        <v>0</v>
      </c>
      <c r="EU628" s="42">
        <f t="shared" si="743"/>
        <v>0</v>
      </c>
      <c r="EV628" s="42">
        <f t="shared" si="743"/>
        <v>0</v>
      </c>
      <c r="EW628" s="42">
        <f t="shared" si="743"/>
        <v>0</v>
      </c>
      <c r="EX628" s="42">
        <f t="shared" si="743"/>
        <v>0</v>
      </c>
      <c r="EY628" s="42">
        <f t="shared" si="743"/>
        <v>0</v>
      </c>
      <c r="EZ628" s="42">
        <f t="shared" si="743"/>
        <v>0</v>
      </c>
      <c r="FA628" s="42">
        <f t="shared" si="743"/>
        <v>0</v>
      </c>
      <c r="FB628" s="42">
        <f t="shared" si="743"/>
        <v>0</v>
      </c>
      <c r="FC628" s="42">
        <f t="shared" si="743"/>
        <v>0</v>
      </c>
      <c r="FD628" s="42">
        <f t="shared" si="743"/>
        <v>0</v>
      </c>
      <c r="FE628" s="42">
        <f t="shared" si="743"/>
        <v>0</v>
      </c>
      <c r="FF628" s="42">
        <f t="shared" si="743"/>
        <v>0</v>
      </c>
      <c r="FG628" s="42">
        <f t="shared" si="743"/>
        <v>0</v>
      </c>
      <c r="FH628" s="42">
        <f t="shared" si="743"/>
        <v>-3.0677190208951113E-5</v>
      </c>
      <c r="FI628" s="42">
        <f t="shared" si="743"/>
        <v>0</v>
      </c>
      <c r="FJ628" s="42">
        <f t="shared" si="743"/>
        <v>0</v>
      </c>
      <c r="FK628" s="42">
        <f t="shared" si="743"/>
        <v>0</v>
      </c>
      <c r="FL628" s="42">
        <f t="shared" si="743"/>
        <v>0</v>
      </c>
      <c r="FM628" s="42">
        <f t="shared" si="743"/>
        <v>0</v>
      </c>
      <c r="FN628" s="42">
        <f t="shared" si="743"/>
        <v>0</v>
      </c>
      <c r="FO628" s="42">
        <f t="shared" si="743"/>
        <v>-1.51368677548218E-4</v>
      </c>
      <c r="FP628" s="42">
        <f t="shared" si="743"/>
        <v>-2.0030635687983702E-4</v>
      </c>
      <c r="FQ628" s="42">
        <f t="shared" si="743"/>
        <v>0</v>
      </c>
      <c r="FR628" s="42">
        <f t="shared" si="743"/>
        <v>-1.4403312076864939E-5</v>
      </c>
      <c r="FS628" s="42">
        <f t="shared" si="743"/>
        <v>0</v>
      </c>
      <c r="FT628" s="42">
        <f t="shared" si="743"/>
        <v>0</v>
      </c>
      <c r="FU628" s="42">
        <f t="shared" si="743"/>
        <v>0</v>
      </c>
      <c r="FV628" s="42">
        <f t="shared" si="743"/>
        <v>0</v>
      </c>
      <c r="FW628" s="42">
        <f t="shared" si="743"/>
        <v>0</v>
      </c>
      <c r="FX628" s="42">
        <f t="shared" si="743"/>
        <v>0</v>
      </c>
      <c r="FY628" s="42">
        <f t="shared" si="743"/>
        <v>0</v>
      </c>
      <c r="FZ628" s="42">
        <f t="shared" si="743"/>
        <v>0</v>
      </c>
      <c r="GA628" s="42">
        <f t="shared" si="743"/>
        <v>0</v>
      </c>
      <c r="GB628" s="42">
        <f t="shared" si="743"/>
        <v>0</v>
      </c>
      <c r="GC628" s="42">
        <f t="shared" si="743"/>
        <v>0</v>
      </c>
      <c r="GD628" s="42">
        <f t="shared" si="743"/>
        <v>0</v>
      </c>
      <c r="GE628" s="42">
        <f t="shared" si="743"/>
        <v>0</v>
      </c>
      <c r="GF628" s="42">
        <f t="shared" si="743"/>
        <v>-1.5248281052497898E-3</v>
      </c>
      <c r="GG628" s="1"/>
      <c r="GH628" s="37"/>
      <c r="GI628" s="37"/>
    </row>
    <row r="629" spans="1:191">
      <c r="A629" s="37"/>
      <c r="B629" s="40" t="s">
        <v>94</v>
      </c>
      <c r="C629" s="41" t="s">
        <v>280</v>
      </c>
      <c r="D629" s="42">
        <f t="shared" si="697"/>
        <v>0</v>
      </c>
      <c r="E629" s="42">
        <f t="shared" si="742"/>
        <v>0</v>
      </c>
      <c r="F629" s="42">
        <f t="shared" si="742"/>
        <v>0</v>
      </c>
      <c r="G629" s="42">
        <f t="shared" si="742"/>
        <v>0</v>
      </c>
      <c r="H629" s="42">
        <f t="shared" si="742"/>
        <v>0</v>
      </c>
      <c r="I629" s="42">
        <f t="shared" si="742"/>
        <v>0</v>
      </c>
      <c r="J629" s="42">
        <f t="shared" si="742"/>
        <v>0</v>
      </c>
      <c r="K629" s="42">
        <f t="shared" si="742"/>
        <v>0</v>
      </c>
      <c r="L629" s="42">
        <f t="shared" si="742"/>
        <v>0</v>
      </c>
      <c r="M629" s="42">
        <f t="shared" si="742"/>
        <v>0</v>
      </c>
      <c r="N629" s="42">
        <f t="shared" si="742"/>
        <v>0</v>
      </c>
      <c r="O629" s="42">
        <f t="shared" si="742"/>
        <v>0</v>
      </c>
      <c r="P629" s="42">
        <f t="shared" si="742"/>
        <v>0</v>
      </c>
      <c r="Q629" s="42">
        <f t="shared" si="742"/>
        <v>0</v>
      </c>
      <c r="R629" s="42">
        <f t="shared" si="742"/>
        <v>0</v>
      </c>
      <c r="S629" s="42">
        <f t="shared" si="742"/>
        <v>0</v>
      </c>
      <c r="T629" s="42">
        <f t="shared" si="742"/>
        <v>0</v>
      </c>
      <c r="U629" s="42">
        <f t="shared" si="742"/>
        <v>0</v>
      </c>
      <c r="V629" s="42">
        <f t="shared" si="742"/>
        <v>0</v>
      </c>
      <c r="W629" s="42">
        <f t="shared" si="742"/>
        <v>0</v>
      </c>
      <c r="X629" s="42">
        <f t="shared" si="742"/>
        <v>0</v>
      </c>
      <c r="Y629" s="42">
        <f t="shared" si="742"/>
        <v>0</v>
      </c>
      <c r="Z629" s="42">
        <f t="shared" si="742"/>
        <v>0</v>
      </c>
      <c r="AA629" s="42">
        <f t="shared" si="742"/>
        <v>0</v>
      </c>
      <c r="AB629" s="42">
        <f t="shared" si="742"/>
        <v>0</v>
      </c>
      <c r="AC629" s="42">
        <f t="shared" si="742"/>
        <v>0</v>
      </c>
      <c r="AD629" s="42">
        <f t="shared" si="742"/>
        <v>-1.1222772897875493E-2</v>
      </c>
      <c r="AE629" s="42">
        <f t="shared" si="742"/>
        <v>-0.16400269551983399</v>
      </c>
      <c r="AF629" s="42">
        <f t="shared" si="742"/>
        <v>-0.17218531367228737</v>
      </c>
      <c r="AG629" s="42">
        <f t="shared" si="742"/>
        <v>-0.12692863468978696</v>
      </c>
      <c r="AH629" s="42">
        <f t="shared" si="742"/>
        <v>0</v>
      </c>
      <c r="AI629" s="42">
        <f t="shared" si="742"/>
        <v>-0.15746154713230243</v>
      </c>
      <c r="AJ629" s="42">
        <f t="shared" si="742"/>
        <v>-4.2523622451599657E-2</v>
      </c>
      <c r="AK629" s="42">
        <f t="shared" si="742"/>
        <v>-4.5568771988607794E-2</v>
      </c>
      <c r="AL629" s="42">
        <f t="shared" si="742"/>
        <v>-8.0768058518744287E-2</v>
      </c>
      <c r="AM629" s="42">
        <f t="shared" si="742"/>
        <v>0</v>
      </c>
      <c r="AN629" s="42">
        <f t="shared" si="742"/>
        <v>-1.941068814670783E-4</v>
      </c>
      <c r="AO629" s="42">
        <f t="shared" si="742"/>
        <v>-8.9031976640092708E-4</v>
      </c>
      <c r="AP629" s="42">
        <f t="shared" si="742"/>
        <v>0</v>
      </c>
      <c r="AQ629" s="42">
        <f t="shared" si="742"/>
        <v>-1.7947945294451281E-3</v>
      </c>
      <c r="AR629" s="42">
        <f t="shared" si="742"/>
        <v>-1.8464772063192742E-4</v>
      </c>
      <c r="AS629" s="42">
        <f t="shared" si="742"/>
        <v>0</v>
      </c>
      <c r="AT629" s="42">
        <f t="shared" si="742"/>
        <v>-4.8882926052683894E-5</v>
      </c>
      <c r="AU629" s="42">
        <f t="shared" si="742"/>
        <v>0</v>
      </c>
      <c r="AV629" s="42">
        <f t="shared" si="742"/>
        <v>0</v>
      </c>
      <c r="AW629" s="42">
        <f t="shared" si="742"/>
        <v>0</v>
      </c>
      <c r="AX629" s="42">
        <f t="shared" si="742"/>
        <v>0</v>
      </c>
      <c r="AY629" s="42">
        <f t="shared" si="742"/>
        <v>0</v>
      </c>
      <c r="AZ629" s="42">
        <f t="shared" si="742"/>
        <v>0</v>
      </c>
      <c r="BA629" s="42">
        <f t="shared" si="742"/>
        <v>0</v>
      </c>
      <c r="BB629" s="42">
        <f t="shared" si="742"/>
        <v>0</v>
      </c>
      <c r="BC629" s="42">
        <f t="shared" si="742"/>
        <v>0</v>
      </c>
      <c r="BD629" s="42">
        <f t="shared" si="742"/>
        <v>0.99992100753871649</v>
      </c>
      <c r="BE629" s="42">
        <f t="shared" si="742"/>
        <v>0</v>
      </c>
      <c r="BF629" s="42">
        <f t="shared" si="742"/>
        <v>0</v>
      </c>
      <c r="BG629" s="42">
        <f t="shared" si="742"/>
        <v>0</v>
      </c>
      <c r="BH629" s="42">
        <f t="shared" si="742"/>
        <v>0</v>
      </c>
      <c r="BI629" s="42">
        <f t="shared" si="742"/>
        <v>0</v>
      </c>
      <c r="BJ629" s="42">
        <f t="shared" si="742"/>
        <v>0</v>
      </c>
      <c r="BK629" s="42">
        <f t="shared" si="742"/>
        <v>0</v>
      </c>
      <c r="BL629" s="42">
        <f t="shared" si="742"/>
        <v>-2.4104683195592288E-4</v>
      </c>
      <c r="BM629" s="42">
        <f t="shared" si="742"/>
        <v>-3.2142562238807036E-4</v>
      </c>
      <c r="BN629" s="42">
        <f t="shared" si="742"/>
        <v>0</v>
      </c>
      <c r="BO629" s="42">
        <f t="shared" si="742"/>
        <v>-2.2280625549985994E-4</v>
      </c>
      <c r="BP629" s="42">
        <f t="shared" si="742"/>
        <v>-4.6728971962616828E-3</v>
      </c>
      <c r="BQ629" s="42">
        <f t="shared" si="740"/>
        <v>-2.2181014825790311E-5</v>
      </c>
      <c r="BR629" s="42">
        <f t="shared" si="740"/>
        <v>-8.8284922017677981E-4</v>
      </c>
      <c r="BS629" s="42">
        <f t="shared" si="740"/>
        <v>0</v>
      </c>
      <c r="BT629" s="42">
        <f t="shared" si="740"/>
        <v>0</v>
      </c>
      <c r="BU629" s="42">
        <f t="shared" si="740"/>
        <v>0</v>
      </c>
      <c r="BV629" s="42">
        <f t="shared" si="740"/>
        <v>-1.1430851897777965E-2</v>
      </c>
      <c r="BW629" s="42">
        <f t="shared" si="740"/>
        <v>0</v>
      </c>
      <c r="BX629" s="42">
        <f t="shared" si="740"/>
        <v>0</v>
      </c>
      <c r="BY629" s="42">
        <f t="shared" si="740"/>
        <v>0</v>
      </c>
      <c r="BZ629" s="42">
        <f t="shared" si="740"/>
        <v>0</v>
      </c>
      <c r="CA629" s="42">
        <f t="shared" si="740"/>
        <v>0</v>
      </c>
      <c r="CB629" s="42">
        <f t="shared" si="740"/>
        <v>0</v>
      </c>
      <c r="CC629" s="42">
        <f t="shared" si="740"/>
        <v>0</v>
      </c>
      <c r="CD629" s="42">
        <f t="shared" si="740"/>
        <v>0</v>
      </c>
      <c r="CE629" s="42">
        <f t="shared" si="740"/>
        <v>0</v>
      </c>
      <c r="CF629" s="42">
        <f t="shared" si="740"/>
        <v>0</v>
      </c>
      <c r="CG629" s="42">
        <f t="shared" si="740"/>
        <v>0</v>
      </c>
      <c r="CH629" s="42">
        <f t="shared" si="740"/>
        <v>0</v>
      </c>
      <c r="CI629" s="42">
        <f t="shared" si="740"/>
        <v>0</v>
      </c>
      <c r="CJ629" s="42">
        <f t="shared" si="740"/>
        <v>0</v>
      </c>
      <c r="CK629" s="42">
        <f t="shared" si="740"/>
        <v>0</v>
      </c>
      <c r="CL629" s="42">
        <f t="shared" si="740"/>
        <v>0</v>
      </c>
      <c r="CM629" s="42">
        <f t="shared" si="740"/>
        <v>0</v>
      </c>
      <c r="CN629" s="42">
        <f t="shared" si="740"/>
        <v>0</v>
      </c>
      <c r="CO629" s="42">
        <f t="shared" si="740"/>
        <v>0</v>
      </c>
      <c r="CP629" s="42">
        <f t="shared" si="740"/>
        <v>0</v>
      </c>
      <c r="CQ629" s="42">
        <f t="shared" si="740"/>
        <v>0</v>
      </c>
      <c r="CR629" s="42">
        <f t="shared" si="740"/>
        <v>0</v>
      </c>
      <c r="CS629" s="42">
        <f t="shared" si="740"/>
        <v>0</v>
      </c>
      <c r="CT629" s="42">
        <f t="shared" si="740"/>
        <v>0</v>
      </c>
      <c r="CU629" s="42">
        <f t="shared" si="740"/>
        <v>0</v>
      </c>
      <c r="CV629" s="42">
        <f t="shared" si="740"/>
        <v>0</v>
      </c>
      <c r="CW629" s="42">
        <f t="shared" si="740"/>
        <v>0</v>
      </c>
      <c r="CX629" s="42">
        <f t="shared" si="740"/>
        <v>0</v>
      </c>
      <c r="CY629" s="42">
        <f t="shared" si="740"/>
        <v>0</v>
      </c>
      <c r="CZ629" s="42">
        <f t="shared" si="740"/>
        <v>-2.768102369187047E-3</v>
      </c>
      <c r="DA629" s="42">
        <f t="shared" si="740"/>
        <v>0</v>
      </c>
      <c r="DB629" s="42">
        <f t="shared" si="740"/>
        <v>0</v>
      </c>
      <c r="DC629" s="42">
        <f t="shared" si="740"/>
        <v>0</v>
      </c>
      <c r="DD629" s="42">
        <f t="shared" si="740"/>
        <v>0</v>
      </c>
      <c r="DE629" s="42">
        <f t="shared" si="740"/>
        <v>0</v>
      </c>
      <c r="DF629" s="42">
        <f t="shared" si="740"/>
        <v>0</v>
      </c>
      <c r="DG629" s="42">
        <f t="shared" si="740"/>
        <v>0</v>
      </c>
      <c r="DH629" s="42">
        <f t="shared" si="740"/>
        <v>0</v>
      </c>
      <c r="DI629" s="42">
        <f t="shared" si="740"/>
        <v>0</v>
      </c>
      <c r="DJ629" s="42">
        <f t="shared" si="740"/>
        <v>0</v>
      </c>
      <c r="DK629" s="42">
        <f t="shared" si="740"/>
        <v>0</v>
      </c>
      <c r="DL629" s="42">
        <f t="shared" si="740"/>
        <v>0</v>
      </c>
      <c r="DM629" s="42">
        <f t="shared" si="740"/>
        <v>0</v>
      </c>
      <c r="DN629" s="42">
        <f t="shared" si="740"/>
        <v>0</v>
      </c>
      <c r="DO629" s="42">
        <f t="shared" si="740"/>
        <v>0</v>
      </c>
      <c r="DP629" s="42">
        <f t="shared" si="740"/>
        <v>0</v>
      </c>
      <c r="DQ629" s="42">
        <f t="shared" si="740"/>
        <v>0</v>
      </c>
      <c r="DR629" s="42">
        <f t="shared" si="740"/>
        <v>0</v>
      </c>
      <c r="DS629" s="42">
        <f t="shared" si="740"/>
        <v>0</v>
      </c>
      <c r="DT629" s="42">
        <f t="shared" si="740"/>
        <v>0</v>
      </c>
      <c r="DU629" s="42">
        <f t="shared" si="740"/>
        <v>-2.7528068329391614E-2</v>
      </c>
      <c r="DV629" s="42">
        <f t="shared" si="740"/>
        <v>-7.6178888470867009E-3</v>
      </c>
      <c r="DW629" s="42">
        <f t="shared" si="740"/>
        <v>0</v>
      </c>
      <c r="DX629" s="42">
        <f t="shared" si="740"/>
        <v>0</v>
      </c>
      <c r="DY629" s="42">
        <f t="shared" si="740"/>
        <v>0</v>
      </c>
      <c r="DZ629" s="42">
        <f t="shared" si="740"/>
        <v>0</v>
      </c>
      <c r="EA629" s="42">
        <f t="shared" si="740"/>
        <v>0</v>
      </c>
      <c r="EB629" s="42">
        <f t="shared" si="743"/>
        <v>0</v>
      </c>
      <c r="EC629" s="42">
        <f t="shared" si="743"/>
        <v>0</v>
      </c>
      <c r="ED629" s="42">
        <f t="shared" si="743"/>
        <v>0</v>
      </c>
      <c r="EE629" s="42">
        <f t="shared" si="743"/>
        <v>0</v>
      </c>
      <c r="EF629" s="42">
        <f t="shared" si="743"/>
        <v>0</v>
      </c>
      <c r="EG629" s="42">
        <f t="shared" si="743"/>
        <v>0</v>
      </c>
      <c r="EH629" s="42">
        <f t="shared" si="743"/>
        <v>0</v>
      </c>
      <c r="EI629" s="42">
        <f t="shared" si="743"/>
        <v>0</v>
      </c>
      <c r="EJ629" s="42">
        <f t="shared" si="743"/>
        <v>0</v>
      </c>
      <c r="EK629" s="42">
        <f t="shared" si="743"/>
        <v>0</v>
      </c>
      <c r="EL629" s="42">
        <f t="shared" si="743"/>
        <v>0</v>
      </c>
      <c r="EM629" s="42">
        <f t="shared" si="743"/>
        <v>0</v>
      </c>
      <c r="EN629" s="42">
        <f t="shared" si="743"/>
        <v>0</v>
      </c>
      <c r="EO629" s="42">
        <f t="shared" si="743"/>
        <v>0</v>
      </c>
      <c r="EP629" s="42">
        <f t="shared" si="743"/>
        <v>0</v>
      </c>
      <c r="EQ629" s="42">
        <f t="shared" si="743"/>
        <v>0</v>
      </c>
      <c r="ER629" s="42">
        <f t="shared" si="743"/>
        <v>0</v>
      </c>
      <c r="ES629" s="42">
        <f t="shared" si="743"/>
        <v>0</v>
      </c>
      <c r="ET629" s="42">
        <f t="shared" si="743"/>
        <v>0</v>
      </c>
      <c r="EU629" s="42">
        <f t="shared" si="743"/>
        <v>0</v>
      </c>
      <c r="EV629" s="42">
        <f t="shared" si="743"/>
        <v>0</v>
      </c>
      <c r="EW629" s="42">
        <f t="shared" si="743"/>
        <v>0</v>
      </c>
      <c r="EX629" s="42">
        <f t="shared" si="743"/>
        <v>0</v>
      </c>
      <c r="EY629" s="42">
        <f t="shared" si="743"/>
        <v>0</v>
      </c>
      <c r="EZ629" s="42">
        <f t="shared" si="743"/>
        <v>0</v>
      </c>
      <c r="FA629" s="42">
        <f t="shared" si="743"/>
        <v>0</v>
      </c>
      <c r="FB629" s="42">
        <f t="shared" si="743"/>
        <v>0</v>
      </c>
      <c r="FC629" s="42">
        <f t="shared" si="743"/>
        <v>0</v>
      </c>
      <c r="FD629" s="42">
        <f t="shared" si="743"/>
        <v>0</v>
      </c>
      <c r="FE629" s="42">
        <f t="shared" si="743"/>
        <v>0</v>
      </c>
      <c r="FF629" s="42">
        <f t="shared" si="743"/>
        <v>0</v>
      </c>
      <c r="FG629" s="42">
        <f t="shared" si="743"/>
        <v>0</v>
      </c>
      <c r="FH629" s="42">
        <f t="shared" si="743"/>
        <v>0</v>
      </c>
      <c r="FI629" s="42">
        <f t="shared" si="743"/>
        <v>-3.2801218058322954E-6</v>
      </c>
      <c r="FJ629" s="42">
        <f t="shared" si="743"/>
        <v>0</v>
      </c>
      <c r="FK629" s="42">
        <f t="shared" si="743"/>
        <v>0</v>
      </c>
      <c r="FL629" s="42">
        <f t="shared" si="743"/>
        <v>0</v>
      </c>
      <c r="FM629" s="42">
        <f t="shared" si="743"/>
        <v>0</v>
      </c>
      <c r="FN629" s="42">
        <f t="shared" si="743"/>
        <v>0</v>
      </c>
      <c r="FO629" s="42">
        <f t="shared" si="743"/>
        <v>0</v>
      </c>
      <c r="FP629" s="42">
        <f t="shared" si="743"/>
        <v>0</v>
      </c>
      <c r="FQ629" s="42">
        <f t="shared" si="743"/>
        <v>0</v>
      </c>
      <c r="FR629" s="42">
        <f t="shared" si="743"/>
        <v>0</v>
      </c>
      <c r="FS629" s="42">
        <f t="shared" si="743"/>
        <v>0</v>
      </c>
      <c r="FT629" s="42">
        <f t="shared" si="743"/>
        <v>0</v>
      </c>
      <c r="FU629" s="42">
        <f t="shared" si="743"/>
        <v>0</v>
      </c>
      <c r="FV629" s="42">
        <f t="shared" si="743"/>
        <v>0</v>
      </c>
      <c r="FW629" s="42">
        <f t="shared" si="743"/>
        <v>0</v>
      </c>
      <c r="FX629" s="42">
        <f t="shared" si="743"/>
        <v>0</v>
      </c>
      <c r="FY629" s="42">
        <f t="shared" si="743"/>
        <v>0</v>
      </c>
      <c r="FZ629" s="42">
        <f t="shared" si="743"/>
        <v>0</v>
      </c>
      <c r="GA629" s="42">
        <f t="shared" si="743"/>
        <v>0</v>
      </c>
      <c r="GB629" s="42">
        <f t="shared" si="743"/>
        <v>0</v>
      </c>
      <c r="GC629" s="42">
        <f t="shared" si="743"/>
        <v>0</v>
      </c>
      <c r="GD629" s="42">
        <f t="shared" si="743"/>
        <v>0</v>
      </c>
      <c r="GE629" s="42">
        <f t="shared" si="743"/>
        <v>0</v>
      </c>
      <c r="GF629" s="42">
        <f t="shared" si="743"/>
        <v>-1.2998115486338342E-4</v>
      </c>
      <c r="GG629" s="1"/>
      <c r="GH629" s="37"/>
      <c r="GI629" s="37"/>
    </row>
    <row r="630" spans="1:191">
      <c r="A630" s="37"/>
      <c r="B630" s="40" t="s">
        <v>95</v>
      </c>
      <c r="C630" s="41" t="s">
        <v>281</v>
      </c>
      <c r="D630" s="42">
        <f t="shared" si="697"/>
        <v>0</v>
      </c>
      <c r="E630" s="42">
        <f t="shared" si="742"/>
        <v>0</v>
      </c>
      <c r="F630" s="42">
        <f t="shared" si="742"/>
        <v>0</v>
      </c>
      <c r="G630" s="42">
        <f t="shared" si="742"/>
        <v>0</v>
      </c>
      <c r="H630" s="42">
        <f t="shared" si="742"/>
        <v>0</v>
      </c>
      <c r="I630" s="42">
        <f t="shared" si="742"/>
        <v>0</v>
      </c>
      <c r="J630" s="42">
        <f t="shared" si="742"/>
        <v>-8.6072191005029525E-3</v>
      </c>
      <c r="K630" s="42">
        <f t="shared" si="742"/>
        <v>-4.3238158151480174E-2</v>
      </c>
      <c r="L630" s="42">
        <f t="shared" si="742"/>
        <v>0</v>
      </c>
      <c r="M630" s="42">
        <f t="shared" si="742"/>
        <v>0</v>
      </c>
      <c r="N630" s="42">
        <f t="shared" si="742"/>
        <v>0</v>
      </c>
      <c r="O630" s="42">
        <f t="shared" si="742"/>
        <v>-5.0670979128526316E-3</v>
      </c>
      <c r="P630" s="42">
        <f t="shared" si="742"/>
        <v>-1.1698599852616063E-2</v>
      </c>
      <c r="Q630" s="42">
        <f t="shared" si="742"/>
        <v>0</v>
      </c>
      <c r="R630" s="42">
        <f t="shared" si="742"/>
        <v>0</v>
      </c>
      <c r="S630" s="42">
        <f t="shared" si="742"/>
        <v>0</v>
      </c>
      <c r="T630" s="42">
        <f t="shared" si="742"/>
        <v>-3.7638810620586966E-5</v>
      </c>
      <c r="U630" s="42">
        <f t="shared" si="742"/>
        <v>-6.1394257116563775E-6</v>
      </c>
      <c r="V630" s="42">
        <f t="shared" si="742"/>
        <v>0</v>
      </c>
      <c r="W630" s="42">
        <f t="shared" si="742"/>
        <v>-5.98411471875147E-4</v>
      </c>
      <c r="X630" s="42">
        <f t="shared" si="742"/>
        <v>-2.5072962320352226E-6</v>
      </c>
      <c r="Y630" s="42">
        <f t="shared" si="742"/>
        <v>-5.4895104340362341E-5</v>
      </c>
      <c r="Z630" s="42">
        <f t="shared" si="742"/>
        <v>-2.0663675197249394E-4</v>
      </c>
      <c r="AA630" s="42">
        <f t="shared" si="742"/>
        <v>0</v>
      </c>
      <c r="AB630" s="42">
        <f t="shared" si="742"/>
        <v>0</v>
      </c>
      <c r="AC630" s="42">
        <f t="shared" si="742"/>
        <v>-2.0642010269300674E-3</v>
      </c>
      <c r="AD630" s="42">
        <f t="shared" si="742"/>
        <v>-3.5159352827343981E-5</v>
      </c>
      <c r="AE630" s="42">
        <f t="shared" si="742"/>
        <v>0</v>
      </c>
      <c r="AF630" s="42">
        <f t="shared" si="742"/>
        <v>0</v>
      </c>
      <c r="AG630" s="42">
        <f t="shared" si="742"/>
        <v>0</v>
      </c>
      <c r="AH630" s="42">
        <f t="shared" si="742"/>
        <v>0</v>
      </c>
      <c r="AI630" s="42">
        <f t="shared" si="742"/>
        <v>0</v>
      </c>
      <c r="AJ630" s="42">
        <f t="shared" si="742"/>
        <v>0</v>
      </c>
      <c r="AK630" s="42">
        <f t="shared" si="742"/>
        <v>0</v>
      </c>
      <c r="AL630" s="42">
        <f t="shared" si="742"/>
        <v>-1.278547776360039E-4</v>
      </c>
      <c r="AM630" s="42">
        <f t="shared" si="742"/>
        <v>0</v>
      </c>
      <c r="AN630" s="42">
        <f t="shared" si="742"/>
        <v>0</v>
      </c>
      <c r="AO630" s="42">
        <f t="shared" si="742"/>
        <v>0</v>
      </c>
      <c r="AP630" s="42">
        <f t="shared" si="742"/>
        <v>0</v>
      </c>
      <c r="AQ630" s="42">
        <f t="shared" si="742"/>
        <v>0</v>
      </c>
      <c r="AR630" s="42">
        <f t="shared" si="742"/>
        <v>0</v>
      </c>
      <c r="AS630" s="42">
        <f t="shared" si="742"/>
        <v>0</v>
      </c>
      <c r="AT630" s="42">
        <f t="shared" si="742"/>
        <v>0</v>
      </c>
      <c r="AU630" s="42">
        <f t="shared" si="742"/>
        <v>0</v>
      </c>
      <c r="AV630" s="42">
        <f t="shared" si="742"/>
        <v>0</v>
      </c>
      <c r="AW630" s="42">
        <f t="shared" si="742"/>
        <v>0</v>
      </c>
      <c r="AX630" s="42">
        <f t="shared" si="742"/>
        <v>0</v>
      </c>
      <c r="AY630" s="42">
        <f t="shared" si="742"/>
        <v>0</v>
      </c>
      <c r="AZ630" s="42">
        <f t="shared" si="742"/>
        <v>0</v>
      </c>
      <c r="BA630" s="42">
        <f t="shared" si="742"/>
        <v>0</v>
      </c>
      <c r="BB630" s="42">
        <f t="shared" si="742"/>
        <v>0</v>
      </c>
      <c r="BC630" s="42">
        <f t="shared" si="742"/>
        <v>0</v>
      </c>
      <c r="BD630" s="42">
        <f t="shared" si="742"/>
        <v>0</v>
      </c>
      <c r="BE630" s="42">
        <f t="shared" si="742"/>
        <v>0.96185422470113102</v>
      </c>
      <c r="BF630" s="42">
        <f t="shared" si="742"/>
        <v>-1.5559358954411081E-5</v>
      </c>
      <c r="BG630" s="42">
        <f t="shared" si="742"/>
        <v>-5.6972023864564278E-3</v>
      </c>
      <c r="BH630" s="42">
        <f t="shared" si="742"/>
        <v>0</v>
      </c>
      <c r="BI630" s="42">
        <f t="shared" si="742"/>
        <v>0</v>
      </c>
      <c r="BJ630" s="42">
        <f t="shared" si="742"/>
        <v>0</v>
      </c>
      <c r="BK630" s="42">
        <f t="shared" si="742"/>
        <v>0</v>
      </c>
      <c r="BL630" s="42">
        <f t="shared" si="742"/>
        <v>0</v>
      </c>
      <c r="BM630" s="42">
        <f t="shared" si="742"/>
        <v>0</v>
      </c>
      <c r="BN630" s="42">
        <f t="shared" si="742"/>
        <v>0</v>
      </c>
      <c r="BO630" s="42">
        <f t="shared" si="742"/>
        <v>0</v>
      </c>
      <c r="BP630" s="42">
        <f t="shared" ref="BP630:EA633" si="744">BP442-BP252</f>
        <v>0</v>
      </c>
      <c r="BQ630" s="42">
        <f t="shared" si="744"/>
        <v>0</v>
      </c>
      <c r="BR630" s="42">
        <f t="shared" si="744"/>
        <v>0</v>
      </c>
      <c r="BS630" s="42">
        <f t="shared" si="744"/>
        <v>0</v>
      </c>
      <c r="BT630" s="42">
        <f t="shared" si="744"/>
        <v>0</v>
      </c>
      <c r="BU630" s="42">
        <f t="shared" si="744"/>
        <v>0</v>
      </c>
      <c r="BV630" s="42">
        <f t="shared" si="744"/>
        <v>0</v>
      </c>
      <c r="BW630" s="42">
        <f t="shared" si="744"/>
        <v>0</v>
      </c>
      <c r="BX630" s="42">
        <f t="shared" si="744"/>
        <v>0</v>
      </c>
      <c r="BY630" s="42">
        <f t="shared" si="744"/>
        <v>0</v>
      </c>
      <c r="BZ630" s="42">
        <f t="shared" si="744"/>
        <v>0</v>
      </c>
      <c r="CA630" s="42">
        <f t="shared" si="744"/>
        <v>0</v>
      </c>
      <c r="CB630" s="42">
        <f t="shared" si="744"/>
        <v>0</v>
      </c>
      <c r="CC630" s="42">
        <f t="shared" si="744"/>
        <v>0</v>
      </c>
      <c r="CD630" s="42">
        <f t="shared" si="744"/>
        <v>0</v>
      </c>
      <c r="CE630" s="42">
        <f t="shared" si="744"/>
        <v>0</v>
      </c>
      <c r="CF630" s="42">
        <f t="shared" si="744"/>
        <v>0</v>
      </c>
      <c r="CG630" s="42">
        <f t="shared" si="744"/>
        <v>0</v>
      </c>
      <c r="CH630" s="42">
        <f t="shared" si="744"/>
        <v>0</v>
      </c>
      <c r="CI630" s="42">
        <f t="shared" si="744"/>
        <v>0</v>
      </c>
      <c r="CJ630" s="42">
        <f t="shared" si="744"/>
        <v>0</v>
      </c>
      <c r="CK630" s="42">
        <f t="shared" si="744"/>
        <v>0</v>
      </c>
      <c r="CL630" s="42">
        <f t="shared" si="744"/>
        <v>0</v>
      </c>
      <c r="CM630" s="42">
        <f t="shared" si="744"/>
        <v>0</v>
      </c>
      <c r="CN630" s="42">
        <f t="shared" si="744"/>
        <v>0</v>
      </c>
      <c r="CO630" s="42">
        <f t="shared" si="744"/>
        <v>0</v>
      </c>
      <c r="CP630" s="42">
        <f t="shared" si="744"/>
        <v>0</v>
      </c>
      <c r="CQ630" s="42">
        <f t="shared" si="744"/>
        <v>0</v>
      </c>
      <c r="CR630" s="42">
        <f t="shared" si="744"/>
        <v>0</v>
      </c>
      <c r="CS630" s="42">
        <f t="shared" si="744"/>
        <v>0</v>
      </c>
      <c r="CT630" s="42">
        <f t="shared" si="744"/>
        <v>0</v>
      </c>
      <c r="CU630" s="42">
        <f t="shared" si="744"/>
        <v>0</v>
      </c>
      <c r="CV630" s="42">
        <f t="shared" si="744"/>
        <v>0</v>
      </c>
      <c r="CW630" s="42">
        <f t="shared" si="744"/>
        <v>0</v>
      </c>
      <c r="CX630" s="42">
        <f t="shared" si="744"/>
        <v>0</v>
      </c>
      <c r="CY630" s="42">
        <f t="shared" si="744"/>
        <v>0</v>
      </c>
      <c r="CZ630" s="42">
        <f t="shared" si="744"/>
        <v>0</v>
      </c>
      <c r="DA630" s="42">
        <f t="shared" si="744"/>
        <v>0</v>
      </c>
      <c r="DB630" s="42">
        <f t="shared" si="744"/>
        <v>0</v>
      </c>
      <c r="DC630" s="42">
        <f t="shared" si="744"/>
        <v>0</v>
      </c>
      <c r="DD630" s="42">
        <f t="shared" si="744"/>
        <v>0</v>
      </c>
      <c r="DE630" s="42">
        <f t="shared" si="744"/>
        <v>0</v>
      </c>
      <c r="DF630" s="42">
        <f t="shared" si="744"/>
        <v>0</v>
      </c>
      <c r="DG630" s="42">
        <f t="shared" si="744"/>
        <v>0</v>
      </c>
      <c r="DH630" s="42">
        <f t="shared" si="744"/>
        <v>0</v>
      </c>
      <c r="DI630" s="42">
        <f t="shared" si="744"/>
        <v>0</v>
      </c>
      <c r="DJ630" s="42">
        <f t="shared" si="744"/>
        <v>0</v>
      </c>
      <c r="DK630" s="42">
        <f t="shared" si="744"/>
        <v>0</v>
      </c>
      <c r="DL630" s="42">
        <f t="shared" si="744"/>
        <v>0</v>
      </c>
      <c r="DM630" s="42">
        <f t="shared" si="744"/>
        <v>0</v>
      </c>
      <c r="DN630" s="42">
        <f t="shared" si="744"/>
        <v>0</v>
      </c>
      <c r="DO630" s="42">
        <f t="shared" si="744"/>
        <v>0</v>
      </c>
      <c r="DP630" s="42">
        <f t="shared" si="744"/>
        <v>0</v>
      </c>
      <c r="DQ630" s="42">
        <f t="shared" si="744"/>
        <v>0</v>
      </c>
      <c r="DR630" s="42">
        <f t="shared" si="744"/>
        <v>0</v>
      </c>
      <c r="DS630" s="42">
        <f t="shared" si="744"/>
        <v>0</v>
      </c>
      <c r="DT630" s="42">
        <f t="shared" si="744"/>
        <v>0</v>
      </c>
      <c r="DU630" s="42">
        <f t="shared" si="744"/>
        <v>0</v>
      </c>
      <c r="DV630" s="42">
        <f t="shared" si="744"/>
        <v>0</v>
      </c>
      <c r="DW630" s="42">
        <f t="shared" si="744"/>
        <v>-3.2153306967621619E-5</v>
      </c>
      <c r="DX630" s="42">
        <f t="shared" si="744"/>
        <v>0</v>
      </c>
      <c r="DY630" s="42">
        <f t="shared" si="744"/>
        <v>0</v>
      </c>
      <c r="DZ630" s="42">
        <f t="shared" si="744"/>
        <v>0</v>
      </c>
      <c r="EA630" s="42">
        <f t="shared" si="744"/>
        <v>0</v>
      </c>
      <c r="EB630" s="42">
        <f t="shared" si="743"/>
        <v>0</v>
      </c>
      <c r="EC630" s="42">
        <f t="shared" si="743"/>
        <v>0</v>
      </c>
      <c r="ED630" s="42">
        <f t="shared" si="743"/>
        <v>0</v>
      </c>
      <c r="EE630" s="42">
        <f t="shared" si="743"/>
        <v>0</v>
      </c>
      <c r="EF630" s="42">
        <f t="shared" si="743"/>
        <v>-2.9699114966374004E-5</v>
      </c>
      <c r="EG630" s="42">
        <f t="shared" si="743"/>
        <v>-5.0071603719313417E-3</v>
      </c>
      <c r="EH630" s="42">
        <f t="shared" si="743"/>
        <v>0</v>
      </c>
      <c r="EI630" s="42">
        <f t="shared" si="743"/>
        <v>0</v>
      </c>
      <c r="EJ630" s="42">
        <f t="shared" si="743"/>
        <v>0</v>
      </c>
      <c r="EK630" s="42">
        <f t="shared" si="743"/>
        <v>0</v>
      </c>
      <c r="EL630" s="42">
        <f t="shared" si="743"/>
        <v>0</v>
      </c>
      <c r="EM630" s="42">
        <f t="shared" si="743"/>
        <v>0</v>
      </c>
      <c r="EN630" s="42">
        <f t="shared" si="743"/>
        <v>0</v>
      </c>
      <c r="EO630" s="42">
        <f t="shared" si="743"/>
        <v>0</v>
      </c>
      <c r="EP630" s="42">
        <f t="shared" si="743"/>
        <v>0</v>
      </c>
      <c r="EQ630" s="42">
        <f t="shared" si="743"/>
        <v>-4.6085683655193834E-6</v>
      </c>
      <c r="ER630" s="42">
        <f t="shared" si="743"/>
        <v>-1.6533940896521617E-5</v>
      </c>
      <c r="ES630" s="42">
        <f t="shared" si="743"/>
        <v>0</v>
      </c>
      <c r="ET630" s="42">
        <f t="shared" si="743"/>
        <v>0</v>
      </c>
      <c r="EU630" s="42">
        <f t="shared" si="743"/>
        <v>-5.2759228512353309E-6</v>
      </c>
      <c r="EV630" s="42">
        <f t="shared" si="743"/>
        <v>-1.0288737095163289E-4</v>
      </c>
      <c r="EW630" s="42">
        <f t="shared" si="743"/>
        <v>0</v>
      </c>
      <c r="EX630" s="42">
        <f t="shared" si="743"/>
        <v>-2.0113729732484043E-6</v>
      </c>
      <c r="EY630" s="42">
        <f t="shared" si="743"/>
        <v>0</v>
      </c>
      <c r="EZ630" s="42">
        <f t="shared" si="743"/>
        <v>0</v>
      </c>
      <c r="FA630" s="42">
        <f t="shared" si="743"/>
        <v>0</v>
      </c>
      <c r="FB630" s="42">
        <f t="shared" si="743"/>
        <v>0</v>
      </c>
      <c r="FC630" s="42">
        <f t="shared" si="743"/>
        <v>-8.5075981170035914E-4</v>
      </c>
      <c r="FD630" s="42">
        <f t="shared" si="743"/>
        <v>0</v>
      </c>
      <c r="FE630" s="42">
        <f t="shared" si="743"/>
        <v>0</v>
      </c>
      <c r="FF630" s="42">
        <f t="shared" si="743"/>
        <v>0</v>
      </c>
      <c r="FG630" s="42">
        <f t="shared" si="743"/>
        <v>0</v>
      </c>
      <c r="FH630" s="42">
        <f t="shared" si="743"/>
        <v>-3.7981283115844239E-6</v>
      </c>
      <c r="FI630" s="42">
        <f t="shared" si="743"/>
        <v>-6.3694001611434392E-4</v>
      </c>
      <c r="FJ630" s="42">
        <f t="shared" si="743"/>
        <v>-1.6322949615115337E-4</v>
      </c>
      <c r="FK630" s="42">
        <f t="shared" si="743"/>
        <v>-5.4422748744372059E-6</v>
      </c>
      <c r="FL630" s="42">
        <f t="shared" si="743"/>
        <v>0</v>
      </c>
      <c r="FM630" s="42">
        <f t="shared" si="743"/>
        <v>-1.4138171231733131E-3</v>
      </c>
      <c r="FN630" s="42">
        <f t="shared" si="743"/>
        <v>-4.9409347722767873E-4</v>
      </c>
      <c r="FO630" s="42">
        <f t="shared" si="743"/>
        <v>-0.18375755551948633</v>
      </c>
      <c r="FP630" s="42">
        <f t="shared" si="743"/>
        <v>-1.5971127414670255E-2</v>
      </c>
      <c r="FQ630" s="42">
        <f t="shared" si="743"/>
        <v>-7.9410355154714962E-3</v>
      </c>
      <c r="FR630" s="42">
        <f t="shared" si="743"/>
        <v>-3.8064025643133065E-3</v>
      </c>
      <c r="FS630" s="42">
        <f t="shared" si="743"/>
        <v>0</v>
      </c>
      <c r="FT630" s="42">
        <f t="shared" si="743"/>
        <v>0</v>
      </c>
      <c r="FU630" s="42">
        <f t="shared" si="743"/>
        <v>0</v>
      </c>
      <c r="FV630" s="42">
        <f t="shared" si="743"/>
        <v>0</v>
      </c>
      <c r="FW630" s="42">
        <f t="shared" si="743"/>
        <v>0</v>
      </c>
      <c r="FX630" s="42">
        <f t="shared" si="743"/>
        <v>0</v>
      </c>
      <c r="FY630" s="42">
        <f t="shared" si="743"/>
        <v>0</v>
      </c>
      <c r="FZ630" s="42">
        <f t="shared" si="743"/>
        <v>-1.8715855876089215E-5</v>
      </c>
      <c r="GA630" s="42">
        <f t="shared" si="743"/>
        <v>0</v>
      </c>
      <c r="GB630" s="42">
        <f t="shared" si="743"/>
        <v>0</v>
      </c>
      <c r="GC630" s="42">
        <f t="shared" si="743"/>
        <v>-2.5624631516242644E-5</v>
      </c>
      <c r="GD630" s="42">
        <f t="shared" si="743"/>
        <v>-2.8877041967830149E-6</v>
      </c>
      <c r="GE630" s="42">
        <f t="shared" si="743"/>
        <v>0</v>
      </c>
      <c r="GF630" s="42">
        <f t="shared" si="743"/>
        <v>-1.8881360872859678E-3</v>
      </c>
      <c r="GG630" s="1"/>
      <c r="GH630" s="37"/>
      <c r="GI630" s="37"/>
    </row>
    <row r="631" spans="1:191">
      <c r="A631" s="37"/>
      <c r="B631" s="40" t="s">
        <v>96</v>
      </c>
      <c r="C631" s="41" t="s">
        <v>282</v>
      </c>
      <c r="D631" s="42">
        <f t="shared" si="697"/>
        <v>-7.2225767787930192E-5</v>
      </c>
      <c r="E631" s="42">
        <f t="shared" ref="E631:BP634" si="745">E443-E253</f>
        <v>0</v>
      </c>
      <c r="F631" s="42">
        <f t="shared" si="745"/>
        <v>0</v>
      </c>
      <c r="G631" s="42">
        <f t="shared" si="745"/>
        <v>0</v>
      </c>
      <c r="H631" s="42">
        <f t="shared" si="745"/>
        <v>0</v>
      </c>
      <c r="I631" s="42">
        <f t="shared" si="745"/>
        <v>0</v>
      </c>
      <c r="J631" s="42">
        <f t="shared" si="745"/>
        <v>0</v>
      </c>
      <c r="K631" s="42">
        <f t="shared" si="745"/>
        <v>-4.1423169286682118E-5</v>
      </c>
      <c r="L631" s="42">
        <f t="shared" si="745"/>
        <v>0</v>
      </c>
      <c r="M631" s="42">
        <f t="shared" si="745"/>
        <v>-6.3971852384950615E-5</v>
      </c>
      <c r="N631" s="42">
        <f t="shared" si="745"/>
        <v>0</v>
      </c>
      <c r="O631" s="42">
        <f t="shared" si="745"/>
        <v>0</v>
      </c>
      <c r="P631" s="42">
        <f t="shared" si="745"/>
        <v>0</v>
      </c>
      <c r="Q631" s="42">
        <f t="shared" si="745"/>
        <v>0</v>
      </c>
      <c r="R631" s="42">
        <f t="shared" si="745"/>
        <v>0</v>
      </c>
      <c r="S631" s="42">
        <f t="shared" si="745"/>
        <v>0</v>
      </c>
      <c r="T631" s="42">
        <f t="shared" si="745"/>
        <v>-9.2959109021077582E-5</v>
      </c>
      <c r="U631" s="42">
        <f t="shared" si="745"/>
        <v>-6.1717384785598328E-5</v>
      </c>
      <c r="V631" s="42">
        <f t="shared" si="745"/>
        <v>-4.0753286771445391E-5</v>
      </c>
      <c r="W631" s="42">
        <f t="shared" si="745"/>
        <v>-4.1417396051521074E-3</v>
      </c>
      <c r="X631" s="42">
        <f t="shared" si="745"/>
        <v>-2.7580258552387446E-4</v>
      </c>
      <c r="Y631" s="42">
        <f t="shared" si="745"/>
        <v>-1.2365677549964857E-3</v>
      </c>
      <c r="Z631" s="42">
        <f t="shared" si="745"/>
        <v>-3.5069114901532155E-4</v>
      </c>
      <c r="AA631" s="42">
        <f t="shared" si="745"/>
        <v>-9.1853258907699426E-7</v>
      </c>
      <c r="AB631" s="42">
        <f t="shared" si="745"/>
        <v>-5.5254532075724129E-4</v>
      </c>
      <c r="AC631" s="42">
        <f t="shared" si="745"/>
        <v>-1.4583308475421158E-5</v>
      </c>
      <c r="AD631" s="42">
        <f t="shared" si="745"/>
        <v>-1.2629609634032772E-4</v>
      </c>
      <c r="AE631" s="42">
        <f t="shared" si="745"/>
        <v>-2.8848119572048364E-3</v>
      </c>
      <c r="AF631" s="42">
        <f t="shared" si="745"/>
        <v>-2.8922194761253329E-3</v>
      </c>
      <c r="AG631" s="42">
        <f t="shared" si="745"/>
        <v>-1.5848599263506269E-3</v>
      </c>
      <c r="AH631" s="42">
        <f t="shared" si="745"/>
        <v>-4.3629847173572975E-2</v>
      </c>
      <c r="AI631" s="42">
        <f t="shared" si="745"/>
        <v>-1.662106633055632E-3</v>
      </c>
      <c r="AJ631" s="42">
        <f t="shared" si="745"/>
        <v>-2.2467005597493969E-4</v>
      </c>
      <c r="AK631" s="42">
        <f t="shared" si="745"/>
        <v>-2.3261208551876998E-3</v>
      </c>
      <c r="AL631" s="42">
        <f t="shared" si="745"/>
        <v>-1.2398039043491288E-4</v>
      </c>
      <c r="AM631" s="42">
        <f t="shared" si="745"/>
        <v>-9.8617789498684688E-6</v>
      </c>
      <c r="AN631" s="42">
        <f t="shared" si="745"/>
        <v>-2.4284367421638803E-4</v>
      </c>
      <c r="AO631" s="42">
        <f t="shared" si="745"/>
        <v>0</v>
      </c>
      <c r="AP631" s="42">
        <f t="shared" si="745"/>
        <v>-8.9760209061752767E-3</v>
      </c>
      <c r="AQ631" s="42">
        <f t="shared" si="745"/>
        <v>-1.1203777338236261E-3</v>
      </c>
      <c r="AR631" s="42">
        <f t="shared" si="745"/>
        <v>-2.7500724349435997E-5</v>
      </c>
      <c r="AS631" s="42">
        <f t="shared" si="745"/>
        <v>0</v>
      </c>
      <c r="AT631" s="42">
        <f t="shared" si="745"/>
        <v>-8.4290018436790077E-4</v>
      </c>
      <c r="AU631" s="42">
        <f t="shared" si="745"/>
        <v>-4.0221677754777686E-7</v>
      </c>
      <c r="AV631" s="42">
        <f t="shared" si="745"/>
        <v>-1.447311932996913E-3</v>
      </c>
      <c r="AW631" s="42">
        <f t="shared" si="745"/>
        <v>-1.6955932758134758E-3</v>
      </c>
      <c r="AX631" s="42">
        <f t="shared" si="745"/>
        <v>-1.5542263910623823E-2</v>
      </c>
      <c r="AY631" s="42">
        <f t="shared" si="745"/>
        <v>0</v>
      </c>
      <c r="AZ631" s="42">
        <f t="shared" si="745"/>
        <v>-1.9697442722172347E-3</v>
      </c>
      <c r="BA631" s="42">
        <f t="shared" si="745"/>
        <v>-1.7463396236580862E-2</v>
      </c>
      <c r="BB631" s="42">
        <f t="shared" si="745"/>
        <v>-1.4239661933053848E-3</v>
      </c>
      <c r="BC631" s="42">
        <f t="shared" si="745"/>
        <v>-2.7404012300949639E-3</v>
      </c>
      <c r="BD631" s="42">
        <f t="shared" si="745"/>
        <v>-3.2670471807793111E-3</v>
      </c>
      <c r="BE631" s="42">
        <f t="shared" si="745"/>
        <v>-4.0200220142375363E-3</v>
      </c>
      <c r="BF631" s="42">
        <f t="shared" si="745"/>
        <v>0.88454858409833514</v>
      </c>
      <c r="BG631" s="42">
        <f t="shared" si="745"/>
        <v>-3.5404834124086869E-2</v>
      </c>
      <c r="BH631" s="42">
        <f t="shared" si="745"/>
        <v>-1.6035558541089061E-2</v>
      </c>
      <c r="BI631" s="42">
        <f t="shared" si="745"/>
        <v>-9.5868758974782791E-3</v>
      </c>
      <c r="BJ631" s="42">
        <f t="shared" si="745"/>
        <v>-9.9877490319933114E-3</v>
      </c>
      <c r="BK631" s="42">
        <f t="shared" si="745"/>
        <v>-1.5803557939314856E-4</v>
      </c>
      <c r="BL631" s="42">
        <f t="shared" si="745"/>
        <v>-7.2258953168044095E-3</v>
      </c>
      <c r="BM631" s="42">
        <f t="shared" si="745"/>
        <v>-1.6218139377908412E-3</v>
      </c>
      <c r="BN631" s="42">
        <f t="shared" si="745"/>
        <v>-5.0324814742111193E-3</v>
      </c>
      <c r="BO631" s="42">
        <f t="shared" si="745"/>
        <v>-7.9615744903976399E-3</v>
      </c>
      <c r="BP631" s="42">
        <f t="shared" si="745"/>
        <v>0</v>
      </c>
      <c r="BQ631" s="42">
        <f t="shared" si="744"/>
        <v>-2.0850153936242892E-4</v>
      </c>
      <c r="BR631" s="42">
        <f t="shared" si="744"/>
        <v>-6.0660545686437475E-4</v>
      </c>
      <c r="BS631" s="42">
        <f t="shared" si="744"/>
        <v>-2.7344032704843071E-3</v>
      </c>
      <c r="BT631" s="42">
        <f t="shared" si="744"/>
        <v>-4.6481597173440604E-4</v>
      </c>
      <c r="BU631" s="42">
        <f t="shared" si="744"/>
        <v>-7.4564195809046299E-4</v>
      </c>
      <c r="BV631" s="42">
        <f t="shared" si="744"/>
        <v>-9.5344617154979633E-4</v>
      </c>
      <c r="BW631" s="42">
        <f t="shared" si="744"/>
        <v>-8.0514510294946458E-5</v>
      </c>
      <c r="BX631" s="42">
        <f t="shared" si="744"/>
        <v>-3.4005378779249968E-4</v>
      </c>
      <c r="BY631" s="42">
        <f t="shared" si="744"/>
        <v>-1.2450917822293242E-4</v>
      </c>
      <c r="BZ631" s="42">
        <f t="shared" si="744"/>
        <v>-4.9350452475267097E-4</v>
      </c>
      <c r="CA631" s="42">
        <f t="shared" si="744"/>
        <v>-2.8358134340206414E-3</v>
      </c>
      <c r="CB631" s="42">
        <f t="shared" si="744"/>
        <v>-1.7352357773745615E-4</v>
      </c>
      <c r="CC631" s="42">
        <f t="shared" si="744"/>
        <v>0</v>
      </c>
      <c r="CD631" s="42">
        <f t="shared" si="744"/>
        <v>-8.5562961505223563E-6</v>
      </c>
      <c r="CE631" s="42">
        <f t="shared" si="744"/>
        <v>-3.7631679932659105E-4</v>
      </c>
      <c r="CF631" s="42">
        <f t="shared" si="744"/>
        <v>-2.8178923270449517E-4</v>
      </c>
      <c r="CG631" s="42">
        <f t="shared" si="744"/>
        <v>-1.2165136373611777E-4</v>
      </c>
      <c r="CH631" s="42">
        <f t="shared" si="744"/>
        <v>-1.150658240438989E-4</v>
      </c>
      <c r="CI631" s="42">
        <f t="shared" si="744"/>
        <v>-1.0939522130162776E-4</v>
      </c>
      <c r="CJ631" s="42">
        <f t="shared" si="744"/>
        <v>-5.1016710595074157E-5</v>
      </c>
      <c r="CK631" s="42">
        <f t="shared" si="744"/>
        <v>-9.3089691178643537E-5</v>
      </c>
      <c r="CL631" s="42">
        <f t="shared" si="744"/>
        <v>-4.9444621247991545E-4</v>
      </c>
      <c r="CM631" s="42">
        <f t="shared" si="744"/>
        <v>-3.6256248217116105E-4</v>
      </c>
      <c r="CN631" s="42">
        <f t="shared" si="744"/>
        <v>-4.1778618563167406E-4</v>
      </c>
      <c r="CO631" s="42">
        <f t="shared" si="744"/>
        <v>-1.5932392798558454E-4</v>
      </c>
      <c r="CP631" s="42">
        <f t="shared" si="744"/>
        <v>-3.9958772085009491E-4</v>
      </c>
      <c r="CQ631" s="42">
        <f t="shared" si="744"/>
        <v>-1.0412147505422995E-3</v>
      </c>
      <c r="CR631" s="42">
        <f t="shared" si="744"/>
        <v>-7.439062181656931E-4</v>
      </c>
      <c r="CS631" s="42">
        <f t="shared" si="744"/>
        <v>-6.4918966686593996E-4</v>
      </c>
      <c r="CT631" s="42">
        <f t="shared" si="744"/>
        <v>-3.14772262268249E-4</v>
      </c>
      <c r="CU631" s="42">
        <f t="shared" si="744"/>
        <v>-1.0270383815199303E-3</v>
      </c>
      <c r="CV631" s="42">
        <f t="shared" si="744"/>
        <v>-1.497985255125528E-3</v>
      </c>
      <c r="CW631" s="42">
        <f t="shared" si="744"/>
        <v>-2.4362226583066102E-3</v>
      </c>
      <c r="CX631" s="42">
        <f t="shared" si="744"/>
        <v>-1.6069796143462257E-3</v>
      </c>
      <c r="CY631" s="42">
        <f t="shared" si="744"/>
        <v>-1.5338959161902423E-4</v>
      </c>
      <c r="CZ631" s="42">
        <f t="shared" si="744"/>
        <v>-7.3827123421530468E-4</v>
      </c>
      <c r="DA631" s="42">
        <f t="shared" si="744"/>
        <v>-3.1956444549650844E-4</v>
      </c>
      <c r="DB631" s="42">
        <f t="shared" si="744"/>
        <v>-2.0037985049920721E-4</v>
      </c>
      <c r="DC631" s="42">
        <f t="shared" si="744"/>
        <v>-9.4072489161359783E-4</v>
      </c>
      <c r="DD631" s="42">
        <f t="shared" si="744"/>
        <v>-9.3420669734835965E-4</v>
      </c>
      <c r="DE631" s="42">
        <f t="shared" si="744"/>
        <v>-5.2703586773955743E-4</v>
      </c>
      <c r="DF631" s="42">
        <f t="shared" si="744"/>
        <v>-4.1189239293692266E-4</v>
      </c>
      <c r="DG631" s="42">
        <f t="shared" si="744"/>
        <v>-5.9738209538135523E-5</v>
      </c>
      <c r="DH631" s="42">
        <f t="shared" si="744"/>
        <v>-8.4152208012373787E-4</v>
      </c>
      <c r="DI631" s="42">
        <f t="shared" si="744"/>
        <v>-4.1663266314175392E-4</v>
      </c>
      <c r="DJ631" s="42">
        <f t="shared" si="744"/>
        <v>-8.9931039361132274E-4</v>
      </c>
      <c r="DK631" s="42">
        <f t="shared" si="744"/>
        <v>-8.963805900807835E-4</v>
      </c>
      <c r="DL631" s="42">
        <f t="shared" si="744"/>
        <v>-4.7945458913608023E-4</v>
      </c>
      <c r="DM631" s="42">
        <f t="shared" si="744"/>
        <v>-1.758156256371831E-4</v>
      </c>
      <c r="DN631" s="42">
        <f t="shared" si="744"/>
        <v>-3.590322923834437E-4</v>
      </c>
      <c r="DO631" s="42">
        <f t="shared" si="744"/>
        <v>-7.7455237716034817E-4</v>
      </c>
      <c r="DP631" s="42">
        <f t="shared" si="744"/>
        <v>-8.1025431938475117E-5</v>
      </c>
      <c r="DQ631" s="42">
        <f t="shared" si="744"/>
        <v>-8.4793101114285482E-5</v>
      </c>
      <c r="DR631" s="42">
        <f t="shared" si="744"/>
        <v>-3.1230103401864942E-5</v>
      </c>
      <c r="DS631" s="42">
        <f t="shared" si="744"/>
        <v>-5.1148024236745079E-4</v>
      </c>
      <c r="DT631" s="42">
        <f t="shared" si="744"/>
        <v>-9.0130757309017553E-4</v>
      </c>
      <c r="DU631" s="42">
        <f t="shared" si="744"/>
        <v>0</v>
      </c>
      <c r="DV631" s="42">
        <f t="shared" si="744"/>
        <v>-5.199836704635509E-4</v>
      </c>
      <c r="DW631" s="42">
        <f t="shared" si="744"/>
        <v>-3.114851612488344E-5</v>
      </c>
      <c r="DX631" s="42">
        <f t="shared" si="744"/>
        <v>-1.9992476531593742E-4</v>
      </c>
      <c r="DY631" s="42">
        <f t="shared" si="744"/>
        <v>-2.0161470017035829E-4</v>
      </c>
      <c r="DZ631" s="42">
        <f t="shared" si="744"/>
        <v>-3.1741881812545503E-5</v>
      </c>
      <c r="EA631" s="42">
        <f t="shared" si="744"/>
        <v>-8.8190521576709348E-5</v>
      </c>
      <c r="EB631" s="42">
        <f t="shared" si="743"/>
        <v>-9.2615916260452229E-5</v>
      </c>
      <c r="EC631" s="42">
        <f t="shared" si="743"/>
        <v>0</v>
      </c>
      <c r="ED631" s="42">
        <f t="shared" si="743"/>
        <v>0</v>
      </c>
      <c r="EE631" s="42">
        <f t="shared" si="743"/>
        <v>0</v>
      </c>
      <c r="EF631" s="42">
        <f t="shared" si="743"/>
        <v>0</v>
      </c>
      <c r="EG631" s="42">
        <f t="shared" si="743"/>
        <v>-1.3198748260906818E-4</v>
      </c>
      <c r="EH631" s="42">
        <f t="shared" si="743"/>
        <v>-2.3504413664723444E-6</v>
      </c>
      <c r="EI631" s="42">
        <f t="shared" si="743"/>
        <v>-9.5651977703858452E-6</v>
      </c>
      <c r="EJ631" s="42">
        <f t="shared" si="743"/>
        <v>-1.1484042662793156E-5</v>
      </c>
      <c r="EK631" s="42">
        <f t="shared" si="743"/>
        <v>0</v>
      </c>
      <c r="EL631" s="42">
        <f t="shared" si="743"/>
        <v>-1.4053330099978004E-5</v>
      </c>
      <c r="EM631" s="42">
        <f t="shared" si="743"/>
        <v>-1.1357684065999786E-6</v>
      </c>
      <c r="EN631" s="42">
        <f t="shared" si="743"/>
        <v>0</v>
      </c>
      <c r="EO631" s="42">
        <f t="shared" si="743"/>
        <v>-2.263842256575875E-5</v>
      </c>
      <c r="EP631" s="42">
        <f t="shared" si="743"/>
        <v>-7.3725652103392868E-6</v>
      </c>
      <c r="EQ631" s="42">
        <f t="shared" si="743"/>
        <v>-1.1838259988927915E-4</v>
      </c>
      <c r="ER631" s="42">
        <f t="shared" si="743"/>
        <v>-9.7316209203727666E-5</v>
      </c>
      <c r="ES631" s="42">
        <f t="shared" si="743"/>
        <v>-2.8311976665601915E-6</v>
      </c>
      <c r="ET631" s="42">
        <f t="shared" si="743"/>
        <v>-1.2307802978488324E-4</v>
      </c>
      <c r="EU631" s="42">
        <f t="shared" si="743"/>
        <v>-1.5722250096681284E-4</v>
      </c>
      <c r="EV631" s="42">
        <f t="shared" si="743"/>
        <v>-3.7892665887064795E-4</v>
      </c>
      <c r="EW631" s="42">
        <f t="shared" si="743"/>
        <v>-1.1769327074012885E-5</v>
      </c>
      <c r="EX631" s="42">
        <f t="shared" si="743"/>
        <v>-4.3579747753715426E-6</v>
      </c>
      <c r="EY631" s="42">
        <f t="shared" si="743"/>
        <v>-1.912431869614645E-5</v>
      </c>
      <c r="EZ631" s="42">
        <f t="shared" si="743"/>
        <v>-1.0582645339466393E-4</v>
      </c>
      <c r="FA631" s="42">
        <f t="shared" si="743"/>
        <v>-7.2015729751498346E-5</v>
      </c>
      <c r="FB631" s="42">
        <f t="shared" si="743"/>
        <v>-3.2458855555211386E-4</v>
      </c>
      <c r="FC631" s="42">
        <f t="shared" ref="FC631:GF631" si="746">FC443-FC253</f>
        <v>0</v>
      </c>
      <c r="FD631" s="42">
        <f t="shared" si="746"/>
        <v>0</v>
      </c>
      <c r="FE631" s="42">
        <f t="shared" si="746"/>
        <v>0</v>
      </c>
      <c r="FF631" s="42">
        <f t="shared" si="746"/>
        <v>0</v>
      </c>
      <c r="FG631" s="42">
        <f t="shared" si="746"/>
        <v>0</v>
      </c>
      <c r="FH631" s="42">
        <f t="shared" si="746"/>
        <v>-1.3585612806821207E-5</v>
      </c>
      <c r="FI631" s="42">
        <f t="shared" si="746"/>
        <v>-3.421763429265963E-5</v>
      </c>
      <c r="FJ631" s="42">
        <f t="shared" si="746"/>
        <v>-9.0826559296580784E-5</v>
      </c>
      <c r="FK631" s="42">
        <f t="shared" si="746"/>
        <v>-3.7078262965677872E-5</v>
      </c>
      <c r="FL631" s="42">
        <f t="shared" si="746"/>
        <v>0</v>
      </c>
      <c r="FM631" s="42">
        <f t="shared" si="746"/>
        <v>-1.8148115767935148E-5</v>
      </c>
      <c r="FN631" s="42">
        <f t="shared" si="746"/>
        <v>0</v>
      </c>
      <c r="FO631" s="42">
        <f t="shared" si="746"/>
        <v>-4.6915553031142484E-4</v>
      </c>
      <c r="FP631" s="42">
        <f t="shared" si="746"/>
        <v>-3.8378494621469283E-3</v>
      </c>
      <c r="FQ631" s="42">
        <f t="shared" si="746"/>
        <v>-1.3588263212075701E-3</v>
      </c>
      <c r="FR631" s="42">
        <f t="shared" si="746"/>
        <v>-1.2449296312590952E-3</v>
      </c>
      <c r="FS631" s="42">
        <f t="shared" si="746"/>
        <v>-1.4215465388387951E-5</v>
      </c>
      <c r="FT631" s="42">
        <f t="shared" si="746"/>
        <v>-3.7480067072064911E-4</v>
      </c>
      <c r="FU631" s="42">
        <f t="shared" si="746"/>
        <v>-8.2454827218785896E-5</v>
      </c>
      <c r="FV631" s="42">
        <f t="shared" si="746"/>
        <v>0</v>
      </c>
      <c r="FW631" s="42">
        <f t="shared" si="746"/>
        <v>-4.4468809286171094E-4</v>
      </c>
      <c r="FX631" s="42">
        <f t="shared" si="746"/>
        <v>-1.7760962083648242E-4</v>
      </c>
      <c r="FY631" s="42">
        <f t="shared" si="746"/>
        <v>-1.1056406777141721E-3</v>
      </c>
      <c r="FZ631" s="42">
        <f t="shared" si="746"/>
        <v>-2.3970086152039732E-3</v>
      </c>
      <c r="GA631" s="42">
        <f t="shared" si="746"/>
        <v>-1.5247736892014458E-3</v>
      </c>
      <c r="GB631" s="42">
        <f t="shared" si="746"/>
        <v>-9.8420567759827538E-3</v>
      </c>
      <c r="GC631" s="42">
        <f t="shared" si="746"/>
        <v>-7.3201376509557934E-4</v>
      </c>
      <c r="GD631" s="42">
        <f t="shared" si="746"/>
        <v>-1.1893215999036334E-3</v>
      </c>
      <c r="GE631" s="42">
        <f t="shared" si="746"/>
        <v>0</v>
      </c>
      <c r="GF631" s="42">
        <f t="shared" si="746"/>
        <v>-6.1027217627660673E-4</v>
      </c>
      <c r="GG631" s="1"/>
      <c r="GH631" s="37"/>
      <c r="GI631" s="37"/>
    </row>
    <row r="632" spans="1:191">
      <c r="A632" s="37"/>
      <c r="B632" s="40" t="s">
        <v>97</v>
      </c>
      <c r="C632" s="41" t="s">
        <v>283</v>
      </c>
      <c r="D632" s="42">
        <f t="shared" si="697"/>
        <v>0</v>
      </c>
      <c r="E632" s="42">
        <f t="shared" si="745"/>
        <v>0</v>
      </c>
      <c r="F632" s="42">
        <f t="shared" si="745"/>
        <v>0</v>
      </c>
      <c r="G632" s="42">
        <f t="shared" si="745"/>
        <v>0</v>
      </c>
      <c r="H632" s="42">
        <f t="shared" si="745"/>
        <v>0</v>
      </c>
      <c r="I632" s="42">
        <f t="shared" si="745"/>
        <v>0</v>
      </c>
      <c r="J632" s="42">
        <f t="shared" si="745"/>
        <v>0</v>
      </c>
      <c r="K632" s="42">
        <f t="shared" si="745"/>
        <v>-9.2657089193894218E-5</v>
      </c>
      <c r="L632" s="42">
        <f t="shared" si="745"/>
        <v>0</v>
      </c>
      <c r="M632" s="42">
        <f t="shared" si="745"/>
        <v>0</v>
      </c>
      <c r="N632" s="42">
        <f t="shared" si="745"/>
        <v>0</v>
      </c>
      <c r="O632" s="42">
        <f t="shared" si="745"/>
        <v>0</v>
      </c>
      <c r="P632" s="42">
        <f t="shared" si="745"/>
        <v>0</v>
      </c>
      <c r="Q632" s="42">
        <f t="shared" si="745"/>
        <v>0</v>
      </c>
      <c r="R632" s="42">
        <f t="shared" si="745"/>
        <v>0</v>
      </c>
      <c r="S632" s="42">
        <f t="shared" si="745"/>
        <v>0</v>
      </c>
      <c r="T632" s="42">
        <f t="shared" si="745"/>
        <v>0</v>
      </c>
      <c r="U632" s="42">
        <f t="shared" si="745"/>
        <v>0</v>
      </c>
      <c r="V632" s="42">
        <f t="shared" si="745"/>
        <v>0</v>
      </c>
      <c r="W632" s="42">
        <f t="shared" si="745"/>
        <v>0</v>
      </c>
      <c r="X632" s="42">
        <f t="shared" si="745"/>
        <v>0</v>
      </c>
      <c r="Y632" s="42">
        <f t="shared" si="745"/>
        <v>0</v>
      </c>
      <c r="Z632" s="42">
        <f t="shared" si="745"/>
        <v>0</v>
      </c>
      <c r="AA632" s="42">
        <f t="shared" si="745"/>
        <v>0</v>
      </c>
      <c r="AB632" s="42">
        <f t="shared" si="745"/>
        <v>0</v>
      </c>
      <c r="AC632" s="42">
        <f t="shared" si="745"/>
        <v>0</v>
      </c>
      <c r="AD632" s="42">
        <f t="shared" si="745"/>
        <v>0</v>
      </c>
      <c r="AE632" s="42">
        <f t="shared" si="745"/>
        <v>0</v>
      </c>
      <c r="AF632" s="42">
        <f t="shared" si="745"/>
        <v>0</v>
      </c>
      <c r="AG632" s="42">
        <f t="shared" si="745"/>
        <v>0</v>
      </c>
      <c r="AH632" s="42">
        <f t="shared" si="745"/>
        <v>0</v>
      </c>
      <c r="AI632" s="42">
        <f t="shared" si="745"/>
        <v>0</v>
      </c>
      <c r="AJ632" s="42">
        <f t="shared" si="745"/>
        <v>0</v>
      </c>
      <c r="AK632" s="42">
        <f t="shared" si="745"/>
        <v>0</v>
      </c>
      <c r="AL632" s="42">
        <f t="shared" si="745"/>
        <v>0</v>
      </c>
      <c r="AM632" s="42">
        <f t="shared" si="745"/>
        <v>0</v>
      </c>
      <c r="AN632" s="42">
        <f t="shared" si="745"/>
        <v>0</v>
      </c>
      <c r="AO632" s="42">
        <f t="shared" si="745"/>
        <v>0</v>
      </c>
      <c r="AP632" s="42">
        <f t="shared" si="745"/>
        <v>0</v>
      </c>
      <c r="AQ632" s="42">
        <f t="shared" si="745"/>
        <v>0</v>
      </c>
      <c r="AR632" s="42">
        <f t="shared" si="745"/>
        <v>0</v>
      </c>
      <c r="AS632" s="42">
        <f t="shared" si="745"/>
        <v>0</v>
      </c>
      <c r="AT632" s="42">
        <f t="shared" si="745"/>
        <v>0</v>
      </c>
      <c r="AU632" s="42">
        <f t="shared" si="745"/>
        <v>0</v>
      </c>
      <c r="AV632" s="42">
        <f t="shared" si="745"/>
        <v>0</v>
      </c>
      <c r="AW632" s="42">
        <f t="shared" si="745"/>
        <v>0</v>
      </c>
      <c r="AX632" s="42">
        <f t="shared" si="745"/>
        <v>0</v>
      </c>
      <c r="AY632" s="42">
        <f t="shared" si="745"/>
        <v>0</v>
      </c>
      <c r="AZ632" s="42">
        <f t="shared" si="745"/>
        <v>0</v>
      </c>
      <c r="BA632" s="42">
        <f t="shared" si="745"/>
        <v>0</v>
      </c>
      <c r="BB632" s="42">
        <f t="shared" si="745"/>
        <v>0</v>
      </c>
      <c r="BC632" s="42">
        <f t="shared" si="745"/>
        <v>0</v>
      </c>
      <c r="BD632" s="42">
        <f t="shared" si="745"/>
        <v>0</v>
      </c>
      <c r="BE632" s="42">
        <f t="shared" si="745"/>
        <v>0</v>
      </c>
      <c r="BF632" s="42">
        <f t="shared" si="745"/>
        <v>0</v>
      </c>
      <c r="BG632" s="42">
        <f t="shared" si="745"/>
        <v>0.99053960952446696</v>
      </c>
      <c r="BH632" s="42">
        <f t="shared" si="745"/>
        <v>0</v>
      </c>
      <c r="BI632" s="42">
        <f t="shared" si="745"/>
        <v>0</v>
      </c>
      <c r="BJ632" s="42">
        <f t="shared" si="745"/>
        <v>0</v>
      </c>
      <c r="BK632" s="42">
        <f t="shared" si="745"/>
        <v>0</v>
      </c>
      <c r="BL632" s="42">
        <f t="shared" si="745"/>
        <v>0</v>
      </c>
      <c r="BM632" s="42">
        <f t="shared" si="745"/>
        <v>0</v>
      </c>
      <c r="BN632" s="42">
        <f t="shared" si="745"/>
        <v>0</v>
      </c>
      <c r="BO632" s="42">
        <f t="shared" si="745"/>
        <v>0</v>
      </c>
      <c r="BP632" s="42">
        <f t="shared" si="745"/>
        <v>0</v>
      </c>
      <c r="BQ632" s="42">
        <f t="shared" si="744"/>
        <v>0</v>
      </c>
      <c r="BR632" s="42">
        <f t="shared" si="744"/>
        <v>0</v>
      </c>
      <c r="BS632" s="42">
        <f t="shared" si="744"/>
        <v>0</v>
      </c>
      <c r="BT632" s="42">
        <f t="shared" si="744"/>
        <v>0</v>
      </c>
      <c r="BU632" s="42">
        <f t="shared" si="744"/>
        <v>0</v>
      </c>
      <c r="BV632" s="42">
        <f t="shared" si="744"/>
        <v>0</v>
      </c>
      <c r="BW632" s="42">
        <f t="shared" si="744"/>
        <v>0</v>
      </c>
      <c r="BX632" s="42">
        <f t="shared" si="744"/>
        <v>0</v>
      </c>
      <c r="BY632" s="42">
        <f t="shared" si="744"/>
        <v>0</v>
      </c>
      <c r="BZ632" s="42">
        <f t="shared" si="744"/>
        <v>0</v>
      </c>
      <c r="CA632" s="42">
        <f t="shared" si="744"/>
        <v>0</v>
      </c>
      <c r="CB632" s="42">
        <f t="shared" si="744"/>
        <v>0</v>
      </c>
      <c r="CC632" s="42">
        <f t="shared" si="744"/>
        <v>0</v>
      </c>
      <c r="CD632" s="42">
        <f t="shared" si="744"/>
        <v>0</v>
      </c>
      <c r="CE632" s="42">
        <f t="shared" si="744"/>
        <v>0</v>
      </c>
      <c r="CF632" s="42">
        <f t="shared" si="744"/>
        <v>0</v>
      </c>
      <c r="CG632" s="42">
        <f t="shared" si="744"/>
        <v>0</v>
      </c>
      <c r="CH632" s="42">
        <f t="shared" si="744"/>
        <v>0</v>
      </c>
      <c r="CI632" s="42">
        <f t="shared" si="744"/>
        <v>0</v>
      </c>
      <c r="CJ632" s="42">
        <f t="shared" si="744"/>
        <v>0</v>
      </c>
      <c r="CK632" s="42">
        <f t="shared" si="744"/>
        <v>0</v>
      </c>
      <c r="CL632" s="42">
        <f t="shared" si="744"/>
        <v>0</v>
      </c>
      <c r="CM632" s="42">
        <f t="shared" si="744"/>
        <v>0</v>
      </c>
      <c r="CN632" s="42">
        <f t="shared" si="744"/>
        <v>0</v>
      </c>
      <c r="CO632" s="42">
        <f t="shared" si="744"/>
        <v>0</v>
      </c>
      <c r="CP632" s="42">
        <f t="shared" si="744"/>
        <v>0</v>
      </c>
      <c r="CQ632" s="42">
        <f t="shared" si="744"/>
        <v>0</v>
      </c>
      <c r="CR632" s="42">
        <f t="shared" si="744"/>
        <v>0</v>
      </c>
      <c r="CS632" s="42">
        <f t="shared" si="744"/>
        <v>0</v>
      </c>
      <c r="CT632" s="42">
        <f t="shared" si="744"/>
        <v>0</v>
      </c>
      <c r="CU632" s="42">
        <f t="shared" si="744"/>
        <v>0</v>
      </c>
      <c r="CV632" s="42">
        <f t="shared" si="744"/>
        <v>0</v>
      </c>
      <c r="CW632" s="42">
        <f t="shared" si="744"/>
        <v>0</v>
      </c>
      <c r="CX632" s="42">
        <f t="shared" si="744"/>
        <v>0</v>
      </c>
      <c r="CY632" s="42">
        <f t="shared" si="744"/>
        <v>0</v>
      </c>
      <c r="CZ632" s="42">
        <f t="shared" si="744"/>
        <v>0</v>
      </c>
      <c r="DA632" s="42">
        <f t="shared" si="744"/>
        <v>0</v>
      </c>
      <c r="DB632" s="42">
        <f t="shared" si="744"/>
        <v>0</v>
      </c>
      <c r="DC632" s="42">
        <f t="shared" si="744"/>
        <v>0</v>
      </c>
      <c r="DD632" s="42">
        <f t="shared" si="744"/>
        <v>0</v>
      </c>
      <c r="DE632" s="42">
        <f t="shared" si="744"/>
        <v>0</v>
      </c>
      <c r="DF632" s="42">
        <f t="shared" si="744"/>
        <v>0</v>
      </c>
      <c r="DG632" s="42">
        <f t="shared" si="744"/>
        <v>0</v>
      </c>
      <c r="DH632" s="42">
        <f t="shared" si="744"/>
        <v>0</v>
      </c>
      <c r="DI632" s="42">
        <f t="shared" si="744"/>
        <v>0</v>
      </c>
      <c r="DJ632" s="42">
        <f t="shared" si="744"/>
        <v>0</v>
      </c>
      <c r="DK632" s="42">
        <f t="shared" si="744"/>
        <v>0</v>
      </c>
      <c r="DL632" s="42">
        <f t="shared" si="744"/>
        <v>0</v>
      </c>
      <c r="DM632" s="42">
        <f t="shared" si="744"/>
        <v>0</v>
      </c>
      <c r="DN632" s="42">
        <f t="shared" si="744"/>
        <v>0</v>
      </c>
      <c r="DO632" s="42">
        <f t="shared" si="744"/>
        <v>0</v>
      </c>
      <c r="DP632" s="42">
        <f t="shared" si="744"/>
        <v>0</v>
      </c>
      <c r="DQ632" s="42">
        <f t="shared" si="744"/>
        <v>0</v>
      </c>
      <c r="DR632" s="42">
        <f t="shared" si="744"/>
        <v>0</v>
      </c>
      <c r="DS632" s="42">
        <f t="shared" si="744"/>
        <v>0</v>
      </c>
      <c r="DT632" s="42">
        <f t="shared" si="744"/>
        <v>0</v>
      </c>
      <c r="DU632" s="42">
        <f t="shared" si="744"/>
        <v>0</v>
      </c>
      <c r="DV632" s="42">
        <f t="shared" si="744"/>
        <v>0</v>
      </c>
      <c r="DW632" s="42">
        <f t="shared" si="744"/>
        <v>0</v>
      </c>
      <c r="DX632" s="42">
        <f t="shared" si="744"/>
        <v>0</v>
      </c>
      <c r="DY632" s="42">
        <f t="shared" si="744"/>
        <v>0</v>
      </c>
      <c r="DZ632" s="42">
        <f t="shared" si="744"/>
        <v>0</v>
      </c>
      <c r="EA632" s="42">
        <f t="shared" si="744"/>
        <v>0</v>
      </c>
      <c r="EB632" s="42">
        <f t="shared" ref="EB632:GF636" si="747">EB444-EB254</f>
        <v>0</v>
      </c>
      <c r="EC632" s="42">
        <f t="shared" si="747"/>
        <v>0</v>
      </c>
      <c r="ED632" s="42">
        <f t="shared" si="747"/>
        <v>0</v>
      </c>
      <c r="EE632" s="42">
        <f t="shared" si="747"/>
        <v>0</v>
      </c>
      <c r="EF632" s="42">
        <f t="shared" si="747"/>
        <v>0</v>
      </c>
      <c r="EG632" s="42">
        <f t="shared" si="747"/>
        <v>0</v>
      </c>
      <c r="EH632" s="42">
        <f t="shared" si="747"/>
        <v>0</v>
      </c>
      <c r="EI632" s="42">
        <f t="shared" si="747"/>
        <v>0</v>
      </c>
      <c r="EJ632" s="42">
        <f t="shared" si="747"/>
        <v>0</v>
      </c>
      <c r="EK632" s="42">
        <f t="shared" si="747"/>
        <v>0</v>
      </c>
      <c r="EL632" s="42">
        <f t="shared" si="747"/>
        <v>0</v>
      </c>
      <c r="EM632" s="42">
        <f t="shared" si="747"/>
        <v>0</v>
      </c>
      <c r="EN632" s="42">
        <f t="shared" si="747"/>
        <v>0</v>
      </c>
      <c r="EO632" s="42">
        <f t="shared" si="747"/>
        <v>0</v>
      </c>
      <c r="EP632" s="42">
        <f t="shared" si="747"/>
        <v>0</v>
      </c>
      <c r="EQ632" s="42">
        <f t="shared" si="747"/>
        <v>0</v>
      </c>
      <c r="ER632" s="42">
        <f t="shared" si="747"/>
        <v>0</v>
      </c>
      <c r="ES632" s="42">
        <f t="shared" si="747"/>
        <v>0</v>
      </c>
      <c r="ET632" s="42">
        <f t="shared" si="747"/>
        <v>0</v>
      </c>
      <c r="EU632" s="42">
        <f t="shared" si="747"/>
        <v>-7.9138842768529953E-7</v>
      </c>
      <c r="EV632" s="42">
        <f t="shared" si="747"/>
        <v>-8.7830682519686609E-6</v>
      </c>
      <c r="EW632" s="42">
        <f t="shared" si="747"/>
        <v>0</v>
      </c>
      <c r="EX632" s="42">
        <f t="shared" si="747"/>
        <v>-3.4863798202972341E-5</v>
      </c>
      <c r="EY632" s="42">
        <f t="shared" si="747"/>
        <v>0</v>
      </c>
      <c r="EZ632" s="42">
        <f t="shared" si="747"/>
        <v>0</v>
      </c>
      <c r="FA632" s="42">
        <f t="shared" si="747"/>
        <v>0</v>
      </c>
      <c r="FB632" s="42">
        <f t="shared" si="747"/>
        <v>0</v>
      </c>
      <c r="FC632" s="42">
        <f t="shared" si="747"/>
        <v>0</v>
      </c>
      <c r="FD632" s="42">
        <f t="shared" si="747"/>
        <v>0</v>
      </c>
      <c r="FE632" s="42">
        <f t="shared" si="747"/>
        <v>-7.1966216517982351E-6</v>
      </c>
      <c r="FF632" s="42">
        <f t="shared" si="747"/>
        <v>0</v>
      </c>
      <c r="FG632" s="42">
        <f t="shared" si="747"/>
        <v>0</v>
      </c>
      <c r="FH632" s="42">
        <f t="shared" si="747"/>
        <v>-2.9070289769434626E-4</v>
      </c>
      <c r="FI632" s="42">
        <f t="shared" si="747"/>
        <v>0</v>
      </c>
      <c r="FJ632" s="42">
        <f t="shared" si="747"/>
        <v>0</v>
      </c>
      <c r="FK632" s="42">
        <f t="shared" si="747"/>
        <v>0</v>
      </c>
      <c r="FL632" s="42">
        <f t="shared" si="747"/>
        <v>0</v>
      </c>
      <c r="FM632" s="42">
        <f t="shared" si="747"/>
        <v>0</v>
      </c>
      <c r="FN632" s="42">
        <f t="shared" si="747"/>
        <v>0</v>
      </c>
      <c r="FO632" s="42">
        <f t="shared" si="747"/>
        <v>-2.8832129056803431E-6</v>
      </c>
      <c r="FP632" s="42">
        <f t="shared" si="747"/>
        <v>-5.2771065594231178E-4</v>
      </c>
      <c r="FQ632" s="42">
        <f t="shared" si="747"/>
        <v>0</v>
      </c>
      <c r="FR632" s="42">
        <f t="shared" si="747"/>
        <v>0</v>
      </c>
      <c r="FS632" s="42">
        <f t="shared" si="747"/>
        <v>0</v>
      </c>
      <c r="FT632" s="42">
        <f t="shared" si="747"/>
        <v>0</v>
      </c>
      <c r="FU632" s="42">
        <f t="shared" si="747"/>
        <v>0</v>
      </c>
      <c r="FV632" s="42">
        <f t="shared" si="747"/>
        <v>0</v>
      </c>
      <c r="FW632" s="42">
        <f t="shared" si="747"/>
        <v>0</v>
      </c>
      <c r="FX632" s="42">
        <f t="shared" si="747"/>
        <v>0</v>
      </c>
      <c r="FY632" s="42">
        <f t="shared" si="747"/>
        <v>0</v>
      </c>
      <c r="FZ632" s="42">
        <f t="shared" si="747"/>
        <v>-4.7617077528955406E-4</v>
      </c>
      <c r="GA632" s="42">
        <f t="shared" si="747"/>
        <v>0</v>
      </c>
      <c r="GB632" s="42">
        <f t="shared" si="747"/>
        <v>-1.5799451045198542E-2</v>
      </c>
      <c r="GC632" s="42">
        <f t="shared" si="747"/>
        <v>-1.553246894984554E-3</v>
      </c>
      <c r="GD632" s="42">
        <f t="shared" si="747"/>
        <v>-1.1026904740001429E-3</v>
      </c>
      <c r="GE632" s="42">
        <f t="shared" si="747"/>
        <v>0</v>
      </c>
      <c r="GF632" s="42">
        <f t="shared" si="747"/>
        <v>-4.2062754049232594E-4</v>
      </c>
      <c r="GG632" s="1"/>
      <c r="GH632" s="37"/>
      <c r="GI632" s="37"/>
    </row>
    <row r="633" spans="1:191">
      <c r="A633" s="37"/>
      <c r="B633" s="40" t="s">
        <v>98</v>
      </c>
      <c r="C633" s="41" t="s">
        <v>284</v>
      </c>
      <c r="D633" s="42">
        <f t="shared" si="697"/>
        <v>0</v>
      </c>
      <c r="E633" s="42">
        <f t="shared" si="745"/>
        <v>0</v>
      </c>
      <c r="F633" s="42">
        <f t="shared" si="745"/>
        <v>0</v>
      </c>
      <c r="G633" s="42">
        <f t="shared" si="745"/>
        <v>0</v>
      </c>
      <c r="H633" s="42">
        <f t="shared" si="745"/>
        <v>0</v>
      </c>
      <c r="I633" s="42">
        <f t="shared" si="745"/>
        <v>0</v>
      </c>
      <c r="J633" s="42">
        <f t="shared" si="745"/>
        <v>0</v>
      </c>
      <c r="K633" s="42">
        <f t="shared" si="745"/>
        <v>-1.0900834022811085E-6</v>
      </c>
      <c r="L633" s="42">
        <f t="shared" si="745"/>
        <v>0</v>
      </c>
      <c r="M633" s="42">
        <f t="shared" si="745"/>
        <v>-1.9991203870297067E-5</v>
      </c>
      <c r="N633" s="42">
        <f t="shared" si="745"/>
        <v>0</v>
      </c>
      <c r="O633" s="42">
        <f t="shared" si="745"/>
        <v>-3.6775915401962905E-3</v>
      </c>
      <c r="P633" s="42">
        <f t="shared" si="745"/>
        <v>-4.6057479734708911E-5</v>
      </c>
      <c r="Q633" s="42">
        <f t="shared" si="745"/>
        <v>0</v>
      </c>
      <c r="R633" s="42">
        <f t="shared" si="745"/>
        <v>0</v>
      </c>
      <c r="S633" s="42">
        <f t="shared" si="745"/>
        <v>0</v>
      </c>
      <c r="T633" s="42">
        <f t="shared" si="745"/>
        <v>0</v>
      </c>
      <c r="U633" s="42">
        <f t="shared" si="745"/>
        <v>0</v>
      </c>
      <c r="V633" s="42">
        <f t="shared" si="745"/>
        <v>0</v>
      </c>
      <c r="W633" s="42">
        <f t="shared" si="745"/>
        <v>0</v>
      </c>
      <c r="X633" s="42">
        <f t="shared" si="745"/>
        <v>0</v>
      </c>
      <c r="Y633" s="42">
        <f t="shared" si="745"/>
        <v>0</v>
      </c>
      <c r="Z633" s="42">
        <f t="shared" si="745"/>
        <v>0</v>
      </c>
      <c r="AA633" s="42">
        <f t="shared" si="745"/>
        <v>0</v>
      </c>
      <c r="AB633" s="42">
        <f t="shared" si="745"/>
        <v>0</v>
      </c>
      <c r="AC633" s="42">
        <f t="shared" si="745"/>
        <v>0</v>
      </c>
      <c r="AD633" s="42">
        <f t="shared" si="745"/>
        <v>-8.0033789988559321E-5</v>
      </c>
      <c r="AE633" s="42">
        <f t="shared" si="745"/>
        <v>0</v>
      </c>
      <c r="AF633" s="42">
        <f t="shared" si="745"/>
        <v>-6.5503228553361213E-5</v>
      </c>
      <c r="AG633" s="42">
        <f t="shared" si="745"/>
        <v>0</v>
      </c>
      <c r="AH633" s="42">
        <f t="shared" si="745"/>
        <v>0</v>
      </c>
      <c r="AI633" s="42">
        <f t="shared" si="745"/>
        <v>-3.012696363245104E-4</v>
      </c>
      <c r="AJ633" s="42">
        <f t="shared" si="745"/>
        <v>-8.0239305705335603E-7</v>
      </c>
      <c r="AK633" s="42">
        <f t="shared" si="745"/>
        <v>-4.8970965372372626E-4</v>
      </c>
      <c r="AL633" s="42">
        <f t="shared" si="745"/>
        <v>-1.1752307843309448E-4</v>
      </c>
      <c r="AM633" s="42">
        <f t="shared" si="745"/>
        <v>-1.4168089091311034E-3</v>
      </c>
      <c r="AN633" s="42">
        <f t="shared" si="745"/>
        <v>-8.7213650335359553E-3</v>
      </c>
      <c r="AO633" s="42">
        <f t="shared" si="745"/>
        <v>-1.5227669033257051E-2</v>
      </c>
      <c r="AP633" s="42">
        <f t="shared" si="745"/>
        <v>0</v>
      </c>
      <c r="AQ633" s="42">
        <f t="shared" si="745"/>
        <v>-4.7465952524984768E-4</v>
      </c>
      <c r="AR633" s="42">
        <f t="shared" si="745"/>
        <v>-2.7687336407521456E-3</v>
      </c>
      <c r="AS633" s="42">
        <f t="shared" si="745"/>
        <v>-1.2795267990208569E-2</v>
      </c>
      <c r="AT633" s="42">
        <f t="shared" si="745"/>
        <v>-1.3858970116017678E-3</v>
      </c>
      <c r="AU633" s="42">
        <f t="shared" si="745"/>
        <v>-2.8890627806090495E-2</v>
      </c>
      <c r="AV633" s="42">
        <f t="shared" si="745"/>
        <v>0</v>
      </c>
      <c r="AW633" s="42">
        <f t="shared" si="745"/>
        <v>0</v>
      </c>
      <c r="AX633" s="42">
        <f t="shared" si="745"/>
        <v>0</v>
      </c>
      <c r="AY633" s="42">
        <f t="shared" si="745"/>
        <v>0</v>
      </c>
      <c r="AZ633" s="42">
        <f t="shared" si="745"/>
        <v>0</v>
      </c>
      <c r="BA633" s="42">
        <f t="shared" si="745"/>
        <v>0</v>
      </c>
      <c r="BB633" s="42">
        <f t="shared" si="745"/>
        <v>0</v>
      </c>
      <c r="BC633" s="42">
        <f t="shared" si="745"/>
        <v>0</v>
      </c>
      <c r="BD633" s="42">
        <f t="shared" si="745"/>
        <v>0</v>
      </c>
      <c r="BE633" s="42">
        <f t="shared" si="745"/>
        <v>0</v>
      </c>
      <c r="BF633" s="42">
        <f t="shared" si="745"/>
        <v>0</v>
      </c>
      <c r="BG633" s="42">
        <f t="shared" si="745"/>
        <v>-2.0186681218442027E-5</v>
      </c>
      <c r="BH633" s="42">
        <f t="shared" si="745"/>
        <v>0.98239651320379218</v>
      </c>
      <c r="BI633" s="42">
        <f t="shared" si="745"/>
        <v>0</v>
      </c>
      <c r="BJ633" s="42">
        <f t="shared" si="745"/>
        <v>-3.0036084601137689E-6</v>
      </c>
      <c r="BK633" s="42">
        <f t="shared" si="745"/>
        <v>0</v>
      </c>
      <c r="BL633" s="42">
        <f t="shared" si="745"/>
        <v>-4.8898071625344357E-4</v>
      </c>
      <c r="BM633" s="42">
        <f t="shared" si="745"/>
        <v>-9.4395685655347087E-4</v>
      </c>
      <c r="BN633" s="42">
        <f t="shared" si="745"/>
        <v>0</v>
      </c>
      <c r="BO633" s="42">
        <f t="shared" si="745"/>
        <v>-6.100392428229339E-4</v>
      </c>
      <c r="BP633" s="42">
        <f t="shared" si="745"/>
        <v>-3.3923028647997698E-5</v>
      </c>
      <c r="BQ633" s="42">
        <f t="shared" si="744"/>
        <v>-7.5415450407687067E-4</v>
      </c>
      <c r="BR633" s="42">
        <f t="shared" si="744"/>
        <v>-1.6316152102077725E-3</v>
      </c>
      <c r="BS633" s="42">
        <f t="shared" si="744"/>
        <v>-7.3234909315082991E-4</v>
      </c>
      <c r="BT633" s="42">
        <f t="shared" si="744"/>
        <v>-3.0489536409588052E-4</v>
      </c>
      <c r="BU633" s="42">
        <f t="shared" si="744"/>
        <v>-1.6745978859440301E-3</v>
      </c>
      <c r="BV633" s="42">
        <f t="shared" si="744"/>
        <v>-1.5303148622829147E-4</v>
      </c>
      <c r="BW633" s="42">
        <f t="shared" si="744"/>
        <v>0</v>
      </c>
      <c r="BX633" s="42">
        <f t="shared" si="744"/>
        <v>-6.9683153236167972E-6</v>
      </c>
      <c r="BY633" s="42">
        <f t="shared" si="744"/>
        <v>-3.5456256050239036E-5</v>
      </c>
      <c r="BZ633" s="42">
        <f t="shared" si="744"/>
        <v>-1.1268627942077893E-3</v>
      </c>
      <c r="CA633" s="42">
        <f t="shared" si="744"/>
        <v>-2.5325648839277716E-4</v>
      </c>
      <c r="CB633" s="42">
        <f t="shared" si="744"/>
        <v>0</v>
      </c>
      <c r="CC633" s="42">
        <f t="shared" si="744"/>
        <v>0</v>
      </c>
      <c r="CD633" s="42">
        <f t="shared" si="744"/>
        <v>-4.8265288739992021E-3</v>
      </c>
      <c r="CE633" s="42">
        <f t="shared" si="744"/>
        <v>-4.9762945174108423E-5</v>
      </c>
      <c r="CF633" s="42">
        <f t="shared" si="744"/>
        <v>-1.0241104761132977E-2</v>
      </c>
      <c r="CG633" s="42">
        <f t="shared" si="744"/>
        <v>-1.9425289761383284E-3</v>
      </c>
      <c r="CH633" s="42">
        <f t="shared" si="744"/>
        <v>-2.361406411212014E-3</v>
      </c>
      <c r="CI633" s="42">
        <f t="shared" si="744"/>
        <v>-5.8933702780020938E-3</v>
      </c>
      <c r="CJ633" s="42">
        <f t="shared" si="744"/>
        <v>-4.0098180944352671E-4</v>
      </c>
      <c r="CK633" s="42">
        <f t="shared" si="744"/>
        <v>-8.8952371570703837E-4</v>
      </c>
      <c r="CL633" s="42">
        <f t="shared" si="744"/>
        <v>-1.3195581808726157E-3</v>
      </c>
      <c r="CM633" s="42">
        <f t="shared" si="744"/>
        <v>-2.3176635652752708E-3</v>
      </c>
      <c r="CN633" s="42">
        <f t="shared" si="744"/>
        <v>-2.3821632108543987E-3</v>
      </c>
      <c r="CO633" s="42">
        <f t="shared" si="744"/>
        <v>-2.3954689172480488E-3</v>
      </c>
      <c r="CP633" s="42">
        <f t="shared" si="744"/>
        <v>-2.0344745363782505E-3</v>
      </c>
      <c r="CQ633" s="42">
        <f t="shared" si="744"/>
        <v>-1.6026540768151079E-3</v>
      </c>
      <c r="CR633" s="42">
        <f t="shared" si="744"/>
        <v>-2.1563863792397942E-3</v>
      </c>
      <c r="CS633" s="42">
        <f t="shared" si="744"/>
        <v>-2.6280269771063853E-3</v>
      </c>
      <c r="CT633" s="42">
        <f t="shared" si="744"/>
        <v>-2.8082528444516547E-3</v>
      </c>
      <c r="CU633" s="42">
        <f t="shared" si="744"/>
        <v>-2.5199092139057697E-3</v>
      </c>
      <c r="CV633" s="42">
        <f t="shared" si="744"/>
        <v>-1.7381789692972041E-3</v>
      </c>
      <c r="CW633" s="42">
        <f t="shared" si="744"/>
        <v>-7.8303738094098513E-4</v>
      </c>
      <c r="CX633" s="42">
        <f t="shared" si="744"/>
        <v>-5.2321506859397517E-3</v>
      </c>
      <c r="CY633" s="42">
        <f t="shared" si="744"/>
        <v>-4.3006968518088679E-4</v>
      </c>
      <c r="CZ633" s="42">
        <f t="shared" si="744"/>
        <v>-8.8841403578043961E-4</v>
      </c>
      <c r="DA633" s="42">
        <f t="shared" si="744"/>
        <v>-2.5024094144700129E-4</v>
      </c>
      <c r="DB633" s="42">
        <f t="shared" si="744"/>
        <v>-2.3021902388876306E-3</v>
      </c>
      <c r="DC633" s="42">
        <f t="shared" si="744"/>
        <v>-1.4534933814354729E-5</v>
      </c>
      <c r="DD633" s="42">
        <f t="shared" si="744"/>
        <v>-1.1033868526472903E-3</v>
      </c>
      <c r="DE633" s="42">
        <f t="shared" si="744"/>
        <v>-2.3298301927091015E-3</v>
      </c>
      <c r="DF633" s="42">
        <f t="shared" si="744"/>
        <v>-2.0401654726816061E-3</v>
      </c>
      <c r="DG633" s="42">
        <f t="shared" si="744"/>
        <v>-1.8489465509508177E-3</v>
      </c>
      <c r="DH633" s="42">
        <f t="shared" si="744"/>
        <v>-2.3428044619021194E-3</v>
      </c>
      <c r="DI633" s="42">
        <f t="shared" si="744"/>
        <v>-4.2518998746798025E-3</v>
      </c>
      <c r="DJ633" s="42">
        <f t="shared" si="744"/>
        <v>-3.5607681090755569E-3</v>
      </c>
      <c r="DK633" s="42">
        <f t="shared" si="744"/>
        <v>-2.2591705928865272E-3</v>
      </c>
      <c r="DL633" s="42">
        <f t="shared" si="744"/>
        <v>-1.0620961441949258E-3</v>
      </c>
      <c r="DM633" s="42">
        <f t="shared" si="744"/>
        <v>-4.0305622722559076E-3</v>
      </c>
      <c r="DN633" s="42">
        <f t="shared" si="744"/>
        <v>-7.8991822225703001E-3</v>
      </c>
      <c r="DO633" s="42">
        <f t="shared" si="744"/>
        <v>-1.201955978051239E-2</v>
      </c>
      <c r="DP633" s="42">
        <f t="shared" si="744"/>
        <v>-1.3461385205742837E-3</v>
      </c>
      <c r="DQ633" s="42">
        <f t="shared" si="744"/>
        <v>-1.4148547099964373E-2</v>
      </c>
      <c r="DR633" s="42">
        <f t="shared" si="744"/>
        <v>-8.1238565752464152E-3</v>
      </c>
      <c r="DS633" s="42">
        <f t="shared" si="744"/>
        <v>-1.7657781649670198E-3</v>
      </c>
      <c r="DT633" s="42">
        <f t="shared" si="744"/>
        <v>-2.4105087347086164E-3</v>
      </c>
      <c r="DU633" s="42">
        <f t="shared" si="744"/>
        <v>-8.2281254859824966E-3</v>
      </c>
      <c r="DV633" s="42">
        <f t="shared" si="744"/>
        <v>-6.547183555196236E-3</v>
      </c>
      <c r="DW633" s="42">
        <f t="shared" si="744"/>
        <v>0</v>
      </c>
      <c r="DX633" s="42">
        <f t="shared" si="744"/>
        <v>-5.2548050665892155E-3</v>
      </c>
      <c r="DY633" s="42">
        <f t="shared" si="744"/>
        <v>-4.0499660236202684E-3</v>
      </c>
      <c r="DZ633" s="42">
        <f t="shared" si="744"/>
        <v>-7.1557825393183568E-3</v>
      </c>
      <c r="EA633" s="42">
        <f t="shared" si="744"/>
        <v>-1.3414758226501678E-3</v>
      </c>
      <c r="EB633" s="42">
        <f t="shared" si="747"/>
        <v>-4.355284986431093E-4</v>
      </c>
      <c r="EC633" s="42">
        <f t="shared" si="747"/>
        <v>0</v>
      </c>
      <c r="ED633" s="42">
        <f t="shared" si="747"/>
        <v>0</v>
      </c>
      <c r="EE633" s="42">
        <f t="shared" si="747"/>
        <v>0</v>
      </c>
      <c r="EF633" s="42">
        <f t="shared" si="747"/>
        <v>-2.1867348353019078E-4</v>
      </c>
      <c r="EG633" s="42">
        <f t="shared" si="747"/>
        <v>0</v>
      </c>
      <c r="EH633" s="42">
        <f t="shared" si="747"/>
        <v>0</v>
      </c>
      <c r="EI633" s="42">
        <f t="shared" si="747"/>
        <v>0</v>
      </c>
      <c r="EJ633" s="42">
        <f t="shared" si="747"/>
        <v>0</v>
      </c>
      <c r="EK633" s="42">
        <f t="shared" si="747"/>
        <v>0</v>
      </c>
      <c r="EL633" s="42">
        <f t="shared" si="747"/>
        <v>0</v>
      </c>
      <c r="EM633" s="42">
        <f t="shared" si="747"/>
        <v>-2.0372845793387117E-5</v>
      </c>
      <c r="EN633" s="42">
        <f t="shared" si="747"/>
        <v>-4.3110922338215649E-5</v>
      </c>
      <c r="EO633" s="42">
        <f t="shared" si="747"/>
        <v>0</v>
      </c>
      <c r="EP633" s="42">
        <f t="shared" si="747"/>
        <v>0</v>
      </c>
      <c r="EQ633" s="42">
        <f t="shared" si="747"/>
        <v>0</v>
      </c>
      <c r="ER633" s="42">
        <f t="shared" si="747"/>
        <v>0</v>
      </c>
      <c r="ES633" s="42">
        <f t="shared" si="747"/>
        <v>0</v>
      </c>
      <c r="ET633" s="42">
        <f t="shared" si="747"/>
        <v>0</v>
      </c>
      <c r="EU633" s="42">
        <f t="shared" si="747"/>
        <v>-2.637961425617665E-6</v>
      </c>
      <c r="EV633" s="42">
        <f t="shared" si="747"/>
        <v>0</v>
      </c>
      <c r="EW633" s="42">
        <f t="shared" si="747"/>
        <v>0</v>
      </c>
      <c r="EX633" s="42">
        <f t="shared" si="747"/>
        <v>-1.5387003245350293E-4</v>
      </c>
      <c r="EY633" s="42">
        <f t="shared" si="747"/>
        <v>0</v>
      </c>
      <c r="EZ633" s="42">
        <f t="shared" si="747"/>
        <v>0</v>
      </c>
      <c r="FA633" s="42">
        <f t="shared" si="747"/>
        <v>-7.5806031317366681E-5</v>
      </c>
      <c r="FB633" s="42">
        <f t="shared" si="747"/>
        <v>-2.3627395965622137E-5</v>
      </c>
      <c r="FC633" s="42">
        <f t="shared" si="747"/>
        <v>0</v>
      </c>
      <c r="FD633" s="42">
        <f t="shared" si="747"/>
        <v>0</v>
      </c>
      <c r="FE633" s="42">
        <f t="shared" si="747"/>
        <v>-5.5244654444686447E-5</v>
      </c>
      <c r="FF633" s="42">
        <f t="shared" si="747"/>
        <v>0</v>
      </c>
      <c r="FG633" s="42">
        <f t="shared" si="747"/>
        <v>0</v>
      </c>
      <c r="FH633" s="42">
        <f t="shared" si="747"/>
        <v>-4.3297201933481045E-3</v>
      </c>
      <c r="FI633" s="42">
        <f t="shared" si="747"/>
        <v>-4.8381796636026361E-5</v>
      </c>
      <c r="FJ633" s="42">
        <f t="shared" si="747"/>
        <v>-1.7679080174248723E-4</v>
      </c>
      <c r="FK633" s="42">
        <f t="shared" si="747"/>
        <v>0</v>
      </c>
      <c r="FL633" s="42">
        <f t="shared" si="747"/>
        <v>0</v>
      </c>
      <c r="FM633" s="42">
        <f t="shared" si="747"/>
        <v>0</v>
      </c>
      <c r="FN633" s="42">
        <f t="shared" si="747"/>
        <v>0</v>
      </c>
      <c r="FO633" s="42">
        <f t="shared" si="747"/>
        <v>0</v>
      </c>
      <c r="FP633" s="42">
        <f t="shared" si="747"/>
        <v>0</v>
      </c>
      <c r="FQ633" s="42">
        <f t="shared" si="747"/>
        <v>0</v>
      </c>
      <c r="FR633" s="42">
        <f t="shared" si="747"/>
        <v>0</v>
      </c>
      <c r="FS633" s="42">
        <f t="shared" si="747"/>
        <v>-3.0461711546545613E-4</v>
      </c>
      <c r="FT633" s="42">
        <f t="shared" si="747"/>
        <v>-2.0072319039533667E-5</v>
      </c>
      <c r="FU633" s="42">
        <f t="shared" si="747"/>
        <v>0</v>
      </c>
      <c r="FV633" s="42">
        <f t="shared" si="747"/>
        <v>-4.7482143248288762E-3</v>
      </c>
      <c r="FW633" s="42">
        <f t="shared" si="747"/>
        <v>-9.9378339759764751E-3</v>
      </c>
      <c r="FX633" s="42">
        <f t="shared" si="747"/>
        <v>-1.597594076870872E-4</v>
      </c>
      <c r="FY633" s="42">
        <f t="shared" si="747"/>
        <v>-1.6684806129414024E-4</v>
      </c>
      <c r="FZ633" s="42">
        <f t="shared" si="747"/>
        <v>0</v>
      </c>
      <c r="GA633" s="42">
        <f t="shared" si="747"/>
        <v>0</v>
      </c>
      <c r="GB633" s="42">
        <f t="shared" si="747"/>
        <v>0</v>
      </c>
      <c r="GC633" s="42">
        <f t="shared" si="747"/>
        <v>-1.362151464810793E-4</v>
      </c>
      <c r="GD633" s="42">
        <f t="shared" si="747"/>
        <v>-2.2304077177057386E-4</v>
      </c>
      <c r="GE633" s="42">
        <f t="shared" si="747"/>
        <v>0</v>
      </c>
      <c r="GF633" s="42">
        <f t="shared" si="747"/>
        <v>-6.9465338500758998E-5</v>
      </c>
      <c r="GG633" s="1"/>
      <c r="GH633" s="37"/>
      <c r="GI633" s="37"/>
    </row>
    <row r="634" spans="1:191">
      <c r="A634" s="37"/>
      <c r="B634" s="40" t="s">
        <v>99</v>
      </c>
      <c r="C634" s="41" t="s">
        <v>285</v>
      </c>
      <c r="D634" s="42">
        <f t="shared" si="697"/>
        <v>-5.6888376943791535E-2</v>
      </c>
      <c r="E634" s="42">
        <f t="shared" si="745"/>
        <v>-7.7884288399966639E-2</v>
      </c>
      <c r="F634" s="42">
        <f t="shared" si="745"/>
        <v>-2.9628294709940918E-2</v>
      </c>
      <c r="G634" s="42">
        <f t="shared" si="745"/>
        <v>-5.2569504409802535E-2</v>
      </c>
      <c r="H634" s="42">
        <f t="shared" si="745"/>
        <v>-6.5752228941953983E-2</v>
      </c>
      <c r="I634" s="42">
        <f t="shared" si="745"/>
        <v>-2.3085906959239989E-2</v>
      </c>
      <c r="J634" s="42">
        <f t="shared" si="745"/>
        <v>-1.803670381125704E-3</v>
      </c>
      <c r="K634" s="42">
        <f t="shared" si="745"/>
        <v>-4.3952162779974293E-3</v>
      </c>
      <c r="L634" s="42">
        <f t="shared" si="745"/>
        <v>-4.7299185778301961E-4</v>
      </c>
      <c r="M634" s="42">
        <f t="shared" si="745"/>
        <v>-1.9991203870297067E-5</v>
      </c>
      <c r="N634" s="42">
        <f t="shared" si="745"/>
        <v>-3.2522933123048056E-4</v>
      </c>
      <c r="O634" s="42">
        <f t="shared" si="745"/>
        <v>0</v>
      </c>
      <c r="P634" s="42">
        <f t="shared" si="745"/>
        <v>0</v>
      </c>
      <c r="Q634" s="42">
        <f t="shared" si="745"/>
        <v>0</v>
      </c>
      <c r="R634" s="42">
        <f t="shared" si="745"/>
        <v>0</v>
      </c>
      <c r="S634" s="42">
        <f t="shared" si="745"/>
        <v>0</v>
      </c>
      <c r="T634" s="42">
        <f t="shared" si="745"/>
        <v>0</v>
      </c>
      <c r="U634" s="42">
        <f t="shared" si="745"/>
        <v>0</v>
      </c>
      <c r="V634" s="42">
        <f t="shared" si="745"/>
        <v>0</v>
      </c>
      <c r="W634" s="42">
        <f t="shared" si="745"/>
        <v>0</v>
      </c>
      <c r="X634" s="42">
        <f t="shared" si="745"/>
        <v>0</v>
      </c>
      <c r="Y634" s="42">
        <f t="shared" si="745"/>
        <v>0</v>
      </c>
      <c r="Z634" s="42">
        <f t="shared" si="745"/>
        <v>0</v>
      </c>
      <c r="AA634" s="42">
        <f t="shared" si="745"/>
        <v>0</v>
      </c>
      <c r="AB634" s="42">
        <f t="shared" si="745"/>
        <v>0</v>
      </c>
      <c r="AC634" s="42">
        <f t="shared" si="745"/>
        <v>0</v>
      </c>
      <c r="AD634" s="42">
        <f t="shared" si="745"/>
        <v>0</v>
      </c>
      <c r="AE634" s="42">
        <f t="shared" si="745"/>
        <v>0</v>
      </c>
      <c r="AF634" s="42">
        <f t="shared" si="745"/>
        <v>0</v>
      </c>
      <c r="AG634" s="42">
        <f t="shared" si="745"/>
        <v>0</v>
      </c>
      <c r="AH634" s="42">
        <f t="shared" si="745"/>
        <v>0</v>
      </c>
      <c r="AI634" s="42">
        <f t="shared" si="745"/>
        <v>0</v>
      </c>
      <c r="AJ634" s="42">
        <f t="shared" si="745"/>
        <v>0</v>
      </c>
      <c r="AK634" s="42">
        <f t="shared" si="745"/>
        <v>0</v>
      </c>
      <c r="AL634" s="42">
        <f t="shared" si="745"/>
        <v>0</v>
      </c>
      <c r="AM634" s="42">
        <f t="shared" si="745"/>
        <v>0</v>
      </c>
      <c r="AN634" s="42">
        <f t="shared" si="745"/>
        <v>-6.1257106748701328E-4</v>
      </c>
      <c r="AO634" s="42">
        <f t="shared" si="745"/>
        <v>0</v>
      </c>
      <c r="AP634" s="42">
        <f t="shared" si="745"/>
        <v>0</v>
      </c>
      <c r="AQ634" s="42">
        <f t="shared" si="745"/>
        <v>0</v>
      </c>
      <c r="AR634" s="42">
        <f t="shared" si="745"/>
        <v>0</v>
      </c>
      <c r="AS634" s="42">
        <f t="shared" si="745"/>
        <v>0</v>
      </c>
      <c r="AT634" s="42">
        <f t="shared" si="745"/>
        <v>0</v>
      </c>
      <c r="AU634" s="42">
        <f t="shared" si="745"/>
        <v>0</v>
      </c>
      <c r="AV634" s="42">
        <f t="shared" si="745"/>
        <v>0</v>
      </c>
      <c r="AW634" s="42">
        <f t="shared" si="745"/>
        <v>0</v>
      </c>
      <c r="AX634" s="42">
        <f t="shared" si="745"/>
        <v>0</v>
      </c>
      <c r="AY634" s="42">
        <f t="shared" si="745"/>
        <v>0</v>
      </c>
      <c r="AZ634" s="42">
        <f t="shared" si="745"/>
        <v>-2.8485094319844319E-7</v>
      </c>
      <c r="BA634" s="42">
        <f t="shared" si="745"/>
        <v>0</v>
      </c>
      <c r="BB634" s="42">
        <f t="shared" si="745"/>
        <v>-2.5662976681566547E-5</v>
      </c>
      <c r="BC634" s="42">
        <f t="shared" si="745"/>
        <v>0</v>
      </c>
      <c r="BD634" s="42">
        <f t="shared" si="745"/>
        <v>0</v>
      </c>
      <c r="BE634" s="42">
        <f t="shared" si="745"/>
        <v>0</v>
      </c>
      <c r="BF634" s="42">
        <f t="shared" si="745"/>
        <v>0</v>
      </c>
      <c r="BG634" s="42">
        <f t="shared" si="745"/>
        <v>0</v>
      </c>
      <c r="BH634" s="42">
        <f t="shared" si="745"/>
        <v>0</v>
      </c>
      <c r="BI634" s="42">
        <f t="shared" si="745"/>
        <v>0.86859884916166497</v>
      </c>
      <c r="BJ634" s="42">
        <f t="shared" si="745"/>
        <v>-9.1610058033469955E-5</v>
      </c>
      <c r="BK634" s="42">
        <f t="shared" si="745"/>
        <v>0</v>
      </c>
      <c r="BL634" s="42">
        <f t="shared" si="745"/>
        <v>0</v>
      </c>
      <c r="BM634" s="42">
        <f t="shared" si="745"/>
        <v>0</v>
      </c>
      <c r="BN634" s="42">
        <f t="shared" si="745"/>
        <v>0</v>
      </c>
      <c r="BO634" s="42">
        <f t="shared" si="745"/>
        <v>0</v>
      </c>
      <c r="BP634" s="42">
        <f t="shared" ref="BP634:EA637" si="748">BP446-BP256</f>
        <v>0</v>
      </c>
      <c r="BQ634" s="42">
        <f t="shared" si="748"/>
        <v>0</v>
      </c>
      <c r="BR634" s="42">
        <f t="shared" si="748"/>
        <v>0</v>
      </c>
      <c r="BS634" s="42">
        <f t="shared" si="748"/>
        <v>0</v>
      </c>
      <c r="BT634" s="42">
        <f t="shared" si="748"/>
        <v>0</v>
      </c>
      <c r="BU634" s="42">
        <f t="shared" si="748"/>
        <v>0</v>
      </c>
      <c r="BV634" s="42">
        <f t="shared" si="748"/>
        <v>0</v>
      </c>
      <c r="BW634" s="42">
        <f t="shared" si="748"/>
        <v>0</v>
      </c>
      <c r="BX634" s="42">
        <f t="shared" si="748"/>
        <v>0</v>
      </c>
      <c r="BY634" s="42">
        <f t="shared" si="748"/>
        <v>0</v>
      </c>
      <c r="BZ634" s="42">
        <f t="shared" si="748"/>
        <v>0</v>
      </c>
      <c r="CA634" s="42">
        <f t="shared" si="748"/>
        <v>0</v>
      </c>
      <c r="CB634" s="42">
        <f t="shared" si="748"/>
        <v>0</v>
      </c>
      <c r="CC634" s="42">
        <f t="shared" si="748"/>
        <v>0</v>
      </c>
      <c r="CD634" s="42">
        <f t="shared" si="748"/>
        <v>0</v>
      </c>
      <c r="CE634" s="42">
        <f t="shared" si="748"/>
        <v>0</v>
      </c>
      <c r="CF634" s="42">
        <f t="shared" si="748"/>
        <v>0</v>
      </c>
      <c r="CG634" s="42">
        <f t="shared" si="748"/>
        <v>0</v>
      </c>
      <c r="CH634" s="42">
        <f t="shared" si="748"/>
        <v>0</v>
      </c>
      <c r="CI634" s="42">
        <f t="shared" si="748"/>
        <v>0</v>
      </c>
      <c r="CJ634" s="42">
        <f t="shared" si="748"/>
        <v>0</v>
      </c>
      <c r="CK634" s="42">
        <f t="shared" si="748"/>
        <v>0</v>
      </c>
      <c r="CL634" s="42">
        <f t="shared" si="748"/>
        <v>0</v>
      </c>
      <c r="CM634" s="42">
        <f t="shared" si="748"/>
        <v>0</v>
      </c>
      <c r="CN634" s="42">
        <f t="shared" si="748"/>
        <v>0</v>
      </c>
      <c r="CO634" s="42">
        <f t="shared" si="748"/>
        <v>0</v>
      </c>
      <c r="CP634" s="42">
        <f t="shared" si="748"/>
        <v>0</v>
      </c>
      <c r="CQ634" s="42">
        <f t="shared" si="748"/>
        <v>0</v>
      </c>
      <c r="CR634" s="42">
        <f t="shared" si="748"/>
        <v>0</v>
      </c>
      <c r="CS634" s="42">
        <f t="shared" si="748"/>
        <v>0</v>
      </c>
      <c r="CT634" s="42">
        <f t="shared" si="748"/>
        <v>0</v>
      </c>
      <c r="CU634" s="42">
        <f t="shared" si="748"/>
        <v>0</v>
      </c>
      <c r="CV634" s="42">
        <f t="shared" si="748"/>
        <v>0</v>
      </c>
      <c r="CW634" s="42">
        <f t="shared" si="748"/>
        <v>0</v>
      </c>
      <c r="CX634" s="42">
        <f t="shared" si="748"/>
        <v>0</v>
      </c>
      <c r="CY634" s="42">
        <f t="shared" si="748"/>
        <v>0</v>
      </c>
      <c r="CZ634" s="42">
        <f t="shared" si="748"/>
        <v>0</v>
      </c>
      <c r="DA634" s="42">
        <f t="shared" si="748"/>
        <v>0</v>
      </c>
      <c r="DB634" s="42">
        <f t="shared" si="748"/>
        <v>0</v>
      </c>
      <c r="DC634" s="42">
        <f t="shared" si="748"/>
        <v>0</v>
      </c>
      <c r="DD634" s="42">
        <f t="shared" si="748"/>
        <v>0</v>
      </c>
      <c r="DE634" s="42">
        <f t="shared" si="748"/>
        <v>0</v>
      </c>
      <c r="DF634" s="42">
        <f t="shared" si="748"/>
        <v>0</v>
      </c>
      <c r="DG634" s="42">
        <f t="shared" si="748"/>
        <v>0</v>
      </c>
      <c r="DH634" s="42">
        <f t="shared" si="748"/>
        <v>0</v>
      </c>
      <c r="DI634" s="42">
        <f t="shared" si="748"/>
        <v>0</v>
      </c>
      <c r="DJ634" s="42">
        <f t="shared" si="748"/>
        <v>0</v>
      </c>
      <c r="DK634" s="42">
        <f t="shared" si="748"/>
        <v>0</v>
      </c>
      <c r="DL634" s="42">
        <f t="shared" si="748"/>
        <v>0</v>
      </c>
      <c r="DM634" s="42">
        <f t="shared" si="748"/>
        <v>0</v>
      </c>
      <c r="DN634" s="42">
        <f t="shared" si="748"/>
        <v>0</v>
      </c>
      <c r="DO634" s="42">
        <f t="shared" si="748"/>
        <v>0</v>
      </c>
      <c r="DP634" s="42">
        <f t="shared" si="748"/>
        <v>0</v>
      </c>
      <c r="DQ634" s="42">
        <f t="shared" si="748"/>
        <v>0</v>
      </c>
      <c r="DR634" s="42">
        <f t="shared" si="748"/>
        <v>0</v>
      </c>
      <c r="DS634" s="42">
        <f t="shared" si="748"/>
        <v>0</v>
      </c>
      <c r="DT634" s="42">
        <f t="shared" si="748"/>
        <v>0</v>
      </c>
      <c r="DU634" s="42">
        <f t="shared" si="748"/>
        <v>0</v>
      </c>
      <c r="DV634" s="42">
        <f t="shared" si="748"/>
        <v>0</v>
      </c>
      <c r="DW634" s="42">
        <f t="shared" si="748"/>
        <v>0</v>
      </c>
      <c r="DX634" s="42">
        <f t="shared" si="748"/>
        <v>0</v>
      </c>
      <c r="DY634" s="42">
        <f t="shared" si="748"/>
        <v>0</v>
      </c>
      <c r="DZ634" s="42">
        <f t="shared" si="748"/>
        <v>0</v>
      </c>
      <c r="EA634" s="42">
        <f t="shared" si="748"/>
        <v>0</v>
      </c>
      <c r="EB634" s="42">
        <f t="shared" si="747"/>
        <v>0</v>
      </c>
      <c r="EC634" s="42">
        <f t="shared" si="747"/>
        <v>0</v>
      </c>
      <c r="ED634" s="42">
        <f t="shared" si="747"/>
        <v>0</v>
      </c>
      <c r="EE634" s="42">
        <f t="shared" si="747"/>
        <v>0</v>
      </c>
      <c r="EF634" s="42">
        <f t="shared" si="747"/>
        <v>0</v>
      </c>
      <c r="EG634" s="42">
        <f t="shared" si="747"/>
        <v>0</v>
      </c>
      <c r="EH634" s="42">
        <f t="shared" si="747"/>
        <v>0</v>
      </c>
      <c r="EI634" s="42">
        <f t="shared" si="747"/>
        <v>0</v>
      </c>
      <c r="EJ634" s="42">
        <f t="shared" si="747"/>
        <v>0</v>
      </c>
      <c r="EK634" s="42">
        <f t="shared" si="747"/>
        <v>0</v>
      </c>
      <c r="EL634" s="42">
        <f t="shared" si="747"/>
        <v>0</v>
      </c>
      <c r="EM634" s="42">
        <f t="shared" si="747"/>
        <v>0</v>
      </c>
      <c r="EN634" s="42">
        <f t="shared" si="747"/>
        <v>0</v>
      </c>
      <c r="EO634" s="42">
        <f t="shared" si="747"/>
        <v>-3.685645625035114E-5</v>
      </c>
      <c r="EP634" s="42">
        <f t="shared" si="747"/>
        <v>-7.3725652103392868E-6</v>
      </c>
      <c r="EQ634" s="42">
        <f t="shared" si="747"/>
        <v>0</v>
      </c>
      <c r="ER634" s="42">
        <f t="shared" si="747"/>
        <v>0</v>
      </c>
      <c r="ES634" s="42">
        <f t="shared" si="747"/>
        <v>0</v>
      </c>
      <c r="ET634" s="42">
        <f t="shared" si="747"/>
        <v>0</v>
      </c>
      <c r="EU634" s="42">
        <f t="shared" si="747"/>
        <v>0</v>
      </c>
      <c r="EV634" s="42">
        <f t="shared" si="747"/>
        <v>0</v>
      </c>
      <c r="EW634" s="42">
        <f t="shared" si="747"/>
        <v>0</v>
      </c>
      <c r="EX634" s="42">
        <f t="shared" si="747"/>
        <v>0</v>
      </c>
      <c r="EY634" s="42">
        <f t="shared" si="747"/>
        <v>0</v>
      </c>
      <c r="EZ634" s="42">
        <f t="shared" si="747"/>
        <v>-3.4137565611181913E-6</v>
      </c>
      <c r="FA634" s="42">
        <f t="shared" si="747"/>
        <v>0</v>
      </c>
      <c r="FB634" s="42">
        <f t="shared" si="747"/>
        <v>-7.203474379762846E-7</v>
      </c>
      <c r="FC634" s="42">
        <f t="shared" si="747"/>
        <v>0</v>
      </c>
      <c r="FD634" s="42">
        <f t="shared" si="747"/>
        <v>0</v>
      </c>
      <c r="FE634" s="42">
        <f t="shared" si="747"/>
        <v>0</v>
      </c>
      <c r="FF634" s="42">
        <f t="shared" si="747"/>
        <v>0</v>
      </c>
      <c r="FG634" s="42">
        <f t="shared" si="747"/>
        <v>0</v>
      </c>
      <c r="FH634" s="42">
        <f t="shared" si="747"/>
        <v>0</v>
      </c>
      <c r="FI634" s="42">
        <f t="shared" si="747"/>
        <v>-9.3930760803379369E-6</v>
      </c>
      <c r="FJ634" s="42">
        <f t="shared" si="747"/>
        <v>-1.4207082048064081E-4</v>
      </c>
      <c r="FK634" s="42">
        <f t="shared" si="747"/>
        <v>0</v>
      </c>
      <c r="FL634" s="42">
        <f t="shared" si="747"/>
        <v>0</v>
      </c>
      <c r="FM634" s="42">
        <f t="shared" si="747"/>
        <v>0</v>
      </c>
      <c r="FN634" s="42">
        <f t="shared" si="747"/>
        <v>0</v>
      </c>
      <c r="FO634" s="42">
        <f t="shared" si="747"/>
        <v>0</v>
      </c>
      <c r="FP634" s="42">
        <f t="shared" si="747"/>
        <v>0</v>
      </c>
      <c r="FQ634" s="42">
        <f t="shared" si="747"/>
        <v>0</v>
      </c>
      <c r="FR634" s="42">
        <f t="shared" si="747"/>
        <v>0</v>
      </c>
      <c r="FS634" s="42">
        <f t="shared" si="747"/>
        <v>0</v>
      </c>
      <c r="FT634" s="42">
        <f t="shared" si="747"/>
        <v>0</v>
      </c>
      <c r="FU634" s="42">
        <f t="shared" si="747"/>
        <v>0</v>
      </c>
      <c r="FV634" s="42">
        <f t="shared" si="747"/>
        <v>0</v>
      </c>
      <c r="FW634" s="42">
        <f t="shared" si="747"/>
        <v>0</v>
      </c>
      <c r="FX634" s="42">
        <f t="shared" si="747"/>
        <v>0</v>
      </c>
      <c r="FY634" s="42">
        <f t="shared" si="747"/>
        <v>-6.4473924468753927E-5</v>
      </c>
      <c r="FZ634" s="42">
        <f t="shared" si="747"/>
        <v>0</v>
      </c>
      <c r="GA634" s="42">
        <f t="shared" si="747"/>
        <v>0</v>
      </c>
      <c r="GB634" s="42">
        <f t="shared" si="747"/>
        <v>0</v>
      </c>
      <c r="GC634" s="42">
        <f t="shared" si="747"/>
        <v>-2.795885908351171E-4</v>
      </c>
      <c r="GD634" s="42">
        <f t="shared" si="747"/>
        <v>-1.4252882856979024E-3</v>
      </c>
      <c r="GE634" s="42">
        <f t="shared" si="747"/>
        <v>0</v>
      </c>
      <c r="GF634" s="42">
        <f t="shared" si="747"/>
        <v>0</v>
      </c>
      <c r="GG634" s="1"/>
      <c r="GH634" s="37"/>
      <c r="GI634" s="37"/>
    </row>
    <row r="635" spans="1:191">
      <c r="A635" s="37"/>
      <c r="B635" s="40" t="s">
        <v>100</v>
      </c>
      <c r="C635" s="41" t="s">
        <v>286</v>
      </c>
      <c r="D635" s="42">
        <f t="shared" si="697"/>
        <v>0</v>
      </c>
      <c r="E635" s="42">
        <f t="shared" ref="E635:BP638" si="749">E447-E257</f>
        <v>0</v>
      </c>
      <c r="F635" s="42">
        <f t="shared" si="749"/>
        <v>0</v>
      </c>
      <c r="G635" s="42">
        <f t="shared" si="749"/>
        <v>0</v>
      </c>
      <c r="H635" s="42">
        <f t="shared" si="749"/>
        <v>0</v>
      </c>
      <c r="I635" s="42">
        <f t="shared" si="749"/>
        <v>-4.1661285417300271E-6</v>
      </c>
      <c r="J635" s="42">
        <f t="shared" si="749"/>
        <v>0</v>
      </c>
      <c r="K635" s="42">
        <f t="shared" si="749"/>
        <v>0</v>
      </c>
      <c r="L635" s="42">
        <f t="shared" si="749"/>
        <v>-5.1599111758147596E-4</v>
      </c>
      <c r="M635" s="42">
        <f t="shared" si="749"/>
        <v>-6.3971852384950615E-5</v>
      </c>
      <c r="N635" s="42">
        <f t="shared" si="749"/>
        <v>0</v>
      </c>
      <c r="O635" s="42">
        <f t="shared" si="749"/>
        <v>-3.0960001826707269E-4</v>
      </c>
      <c r="P635" s="42">
        <f t="shared" si="749"/>
        <v>-7.7376565954310973E-4</v>
      </c>
      <c r="Q635" s="42">
        <f t="shared" si="749"/>
        <v>-1.8948415848920788E-3</v>
      </c>
      <c r="R635" s="42">
        <f t="shared" si="749"/>
        <v>-1.6569622892706477E-2</v>
      </c>
      <c r="S635" s="42">
        <f t="shared" si="749"/>
        <v>-1.9396269276134727E-2</v>
      </c>
      <c r="T635" s="42">
        <f t="shared" si="749"/>
        <v>-9.9418979308982984E-4</v>
      </c>
      <c r="U635" s="42">
        <f t="shared" si="749"/>
        <v>-2.7595102935550249E-4</v>
      </c>
      <c r="V635" s="42">
        <f t="shared" si="749"/>
        <v>0</v>
      </c>
      <c r="W635" s="42">
        <f t="shared" si="749"/>
        <v>-1.5120662367305423E-3</v>
      </c>
      <c r="X635" s="42">
        <f t="shared" si="749"/>
        <v>-2.8583177045201535E-4</v>
      </c>
      <c r="Y635" s="42">
        <f t="shared" si="749"/>
        <v>-2.7980637576492202E-3</v>
      </c>
      <c r="Z635" s="42">
        <f t="shared" si="749"/>
        <v>-4.2969931888715748E-4</v>
      </c>
      <c r="AA635" s="42">
        <f t="shared" si="749"/>
        <v>-4.806987216169603E-5</v>
      </c>
      <c r="AB635" s="42">
        <f t="shared" si="749"/>
        <v>-5.4443775503378155E-3</v>
      </c>
      <c r="AC635" s="42">
        <f t="shared" si="749"/>
        <v>-1.988632973921067E-6</v>
      </c>
      <c r="AD635" s="42">
        <f t="shared" si="749"/>
        <v>-1.7528787876685045E-3</v>
      </c>
      <c r="AE635" s="42">
        <f t="shared" si="749"/>
        <v>0</v>
      </c>
      <c r="AF635" s="42">
        <f t="shared" si="749"/>
        <v>-5.9708712181333096E-4</v>
      </c>
      <c r="AG635" s="42">
        <f t="shared" si="749"/>
        <v>0</v>
      </c>
      <c r="AH635" s="42">
        <f t="shared" si="749"/>
        <v>-2.2476770318044192E-2</v>
      </c>
      <c r="AI635" s="42">
        <f t="shared" si="749"/>
        <v>-7.1484931394550505E-3</v>
      </c>
      <c r="AJ635" s="42">
        <f t="shared" si="749"/>
        <v>-7.5826143891542146E-4</v>
      </c>
      <c r="AK635" s="42">
        <f t="shared" si="749"/>
        <v>-1.0954031728030721E-4</v>
      </c>
      <c r="AL635" s="42">
        <f t="shared" si="749"/>
        <v>-1.8176041822718373E-2</v>
      </c>
      <c r="AM635" s="42">
        <f t="shared" si="749"/>
        <v>-4.3284169625885202E-2</v>
      </c>
      <c r="AN635" s="42">
        <f t="shared" si="749"/>
        <v>-9.4692227153788111E-3</v>
      </c>
      <c r="AO635" s="42">
        <f t="shared" si="749"/>
        <v>-9.2390343095925601E-3</v>
      </c>
      <c r="AP635" s="42">
        <f t="shared" si="749"/>
        <v>-8.280525615401434E-4</v>
      </c>
      <c r="AQ635" s="42">
        <f t="shared" si="749"/>
        <v>-4.2866626337599604E-3</v>
      </c>
      <c r="AR635" s="42">
        <f t="shared" si="749"/>
        <v>-1.9378188979084721E-2</v>
      </c>
      <c r="AS635" s="42">
        <f t="shared" si="749"/>
        <v>-8.5157643570319911E-3</v>
      </c>
      <c r="AT635" s="42">
        <f t="shared" si="749"/>
        <v>-1.2054925912640927E-2</v>
      </c>
      <c r="AU635" s="42">
        <f t="shared" si="749"/>
        <v>-1.4737222729350546E-3</v>
      </c>
      <c r="AV635" s="42">
        <f t="shared" si="749"/>
        <v>-2.3650567999239074E-3</v>
      </c>
      <c r="AW635" s="42">
        <f t="shared" si="749"/>
        <v>-3.8639525052049724E-5</v>
      </c>
      <c r="AX635" s="42">
        <f t="shared" si="749"/>
        <v>-1.0586379157505993E-3</v>
      </c>
      <c r="AY635" s="42">
        <f t="shared" si="749"/>
        <v>-5.0358612368222476E-3</v>
      </c>
      <c r="AZ635" s="42">
        <f t="shared" si="749"/>
        <v>-3.6737226144303212E-3</v>
      </c>
      <c r="BA635" s="42">
        <f t="shared" si="749"/>
        <v>-8.231637504882745E-3</v>
      </c>
      <c r="BB635" s="42">
        <f t="shared" si="749"/>
        <v>-1.6026857950159866E-2</v>
      </c>
      <c r="BC635" s="42">
        <f t="shared" si="749"/>
        <v>-5.5978557743912825E-3</v>
      </c>
      <c r="BD635" s="42">
        <f t="shared" si="749"/>
        <v>-1.0416877650804708E-2</v>
      </c>
      <c r="BE635" s="42">
        <f t="shared" si="749"/>
        <v>-1.141644865503667E-2</v>
      </c>
      <c r="BF635" s="42">
        <f t="shared" si="749"/>
        <v>-1.0017309786836784E-2</v>
      </c>
      <c r="BG635" s="42">
        <f t="shared" si="749"/>
        <v>-2.4287182238846204E-2</v>
      </c>
      <c r="BH635" s="42">
        <f t="shared" si="749"/>
        <v>-3.6537907686850675E-3</v>
      </c>
      <c r="BI635" s="42">
        <f t="shared" si="749"/>
        <v>-4.4256655543962235E-2</v>
      </c>
      <c r="BJ635" s="42">
        <f t="shared" si="749"/>
        <v>0.83805369175393085</v>
      </c>
      <c r="BK635" s="42">
        <f t="shared" si="749"/>
        <v>-5.4782633794572713E-4</v>
      </c>
      <c r="BL635" s="42">
        <f t="shared" si="749"/>
        <v>-2.8739669421487609E-3</v>
      </c>
      <c r="BM635" s="42">
        <f t="shared" si="749"/>
        <v>-2.9380888069438275E-3</v>
      </c>
      <c r="BN635" s="42">
        <f t="shared" si="749"/>
        <v>-1.2046363547136476E-3</v>
      </c>
      <c r="BO635" s="42">
        <f t="shared" si="749"/>
        <v>-4.3998879541618978E-3</v>
      </c>
      <c r="BP635" s="42">
        <f t="shared" si="749"/>
        <v>-8.6503723052394133E-4</v>
      </c>
      <c r="BQ635" s="42">
        <f t="shared" si="748"/>
        <v>-1.3042436717564702E-3</v>
      </c>
      <c r="BR635" s="42">
        <f t="shared" si="748"/>
        <v>-9.3858261102051064E-4</v>
      </c>
      <c r="BS635" s="42">
        <f t="shared" si="748"/>
        <v>-3.6696201871858789E-3</v>
      </c>
      <c r="BT635" s="42">
        <f t="shared" si="748"/>
        <v>-3.7364627952926531E-5</v>
      </c>
      <c r="BU635" s="42">
        <f t="shared" si="748"/>
        <v>-3.2847881608902125E-3</v>
      </c>
      <c r="BV635" s="42">
        <f t="shared" si="748"/>
        <v>-1.7987951020922554E-2</v>
      </c>
      <c r="BW635" s="42">
        <f t="shared" si="748"/>
        <v>-8.1911958404204532E-5</v>
      </c>
      <c r="BX635" s="42">
        <f t="shared" si="748"/>
        <v>-9.0968189133761089E-5</v>
      </c>
      <c r="BY635" s="42">
        <f t="shared" si="748"/>
        <v>-6.2666871158562022E-5</v>
      </c>
      <c r="BZ635" s="42">
        <f t="shared" si="748"/>
        <v>-1.1699105595138445E-4</v>
      </c>
      <c r="CA635" s="42">
        <f t="shared" si="748"/>
        <v>-1.828281113603389E-3</v>
      </c>
      <c r="CB635" s="42">
        <f t="shared" si="748"/>
        <v>0</v>
      </c>
      <c r="CC635" s="42">
        <f t="shared" si="748"/>
        <v>-2.2401678172896154E-5</v>
      </c>
      <c r="CD635" s="42">
        <f t="shared" si="748"/>
        <v>0</v>
      </c>
      <c r="CE635" s="42">
        <f t="shared" si="748"/>
        <v>-1.1641063094958099E-3</v>
      </c>
      <c r="CF635" s="42">
        <f t="shared" si="748"/>
        <v>-5.0187951576454202E-5</v>
      </c>
      <c r="CG635" s="42">
        <f t="shared" si="748"/>
        <v>-6.9925203875520481E-4</v>
      </c>
      <c r="CH635" s="42">
        <f t="shared" si="748"/>
        <v>-5.1140366241732845E-5</v>
      </c>
      <c r="CI635" s="42">
        <f t="shared" si="748"/>
        <v>-4.4486399097251616E-4</v>
      </c>
      <c r="CJ635" s="42">
        <f t="shared" si="748"/>
        <v>-1.6258596554131108E-4</v>
      </c>
      <c r="CK635" s="42">
        <f t="shared" si="748"/>
        <v>-1.2943899916268531E-3</v>
      </c>
      <c r="CL635" s="42">
        <f t="shared" si="748"/>
        <v>-1.4903245336914247E-4</v>
      </c>
      <c r="CM635" s="42">
        <f t="shared" si="748"/>
        <v>-2.4353253519421382E-4</v>
      </c>
      <c r="CN635" s="42">
        <f t="shared" si="748"/>
        <v>-4.7056799651695909E-4</v>
      </c>
      <c r="CO635" s="42">
        <f t="shared" si="748"/>
        <v>-5.5875574744240211E-4</v>
      </c>
      <c r="CP635" s="42">
        <f t="shared" si="748"/>
        <v>-9.7685544846895205E-5</v>
      </c>
      <c r="CQ635" s="42">
        <f t="shared" si="748"/>
        <v>-9.4679086385096351E-4</v>
      </c>
      <c r="CR635" s="42">
        <f t="shared" si="748"/>
        <v>-1.4552825901975586E-5</v>
      </c>
      <c r="CS635" s="42">
        <f t="shared" si="748"/>
        <v>-8.0404224795322844E-5</v>
      </c>
      <c r="CT635" s="42">
        <f t="shared" si="748"/>
        <v>-2.6077671266377239E-4</v>
      </c>
      <c r="CU635" s="42">
        <f t="shared" si="748"/>
        <v>-1.65524221119866E-5</v>
      </c>
      <c r="CV635" s="42">
        <f t="shared" si="748"/>
        <v>-1.8062567305710049E-4</v>
      </c>
      <c r="CW635" s="42">
        <f t="shared" si="748"/>
        <v>-1.9440961087445561E-2</v>
      </c>
      <c r="CX635" s="42">
        <f t="shared" si="748"/>
        <v>-7.8935606678805638E-5</v>
      </c>
      <c r="CY635" s="42">
        <f t="shared" si="748"/>
        <v>-1.4841166524950117E-3</v>
      </c>
      <c r="CZ635" s="42">
        <f t="shared" si="748"/>
        <v>-1.0485110562338709E-3</v>
      </c>
      <c r="DA635" s="42">
        <f t="shared" si="748"/>
        <v>-3.2294607984038681E-4</v>
      </c>
      <c r="DB635" s="42">
        <f t="shared" si="748"/>
        <v>-7.6621334355560997E-2</v>
      </c>
      <c r="DC635" s="42">
        <f t="shared" si="748"/>
        <v>-1.5642285988458661E-3</v>
      </c>
      <c r="DD635" s="42">
        <f t="shared" si="748"/>
        <v>-2.4520193567744257E-3</v>
      </c>
      <c r="DE635" s="42">
        <f t="shared" si="748"/>
        <v>-1.2775040219681821E-3</v>
      </c>
      <c r="DF635" s="42">
        <f t="shared" si="748"/>
        <v>-4.7399201265569215E-4</v>
      </c>
      <c r="DG635" s="42">
        <f t="shared" si="748"/>
        <v>-5.3274731129091359E-4</v>
      </c>
      <c r="DH635" s="42">
        <f t="shared" si="748"/>
        <v>-2.2021138545294075E-4</v>
      </c>
      <c r="DI635" s="42">
        <f t="shared" si="748"/>
        <v>-1.6820593878308242E-3</v>
      </c>
      <c r="DJ635" s="42">
        <f t="shared" si="748"/>
        <v>-7.5489020750086049E-4</v>
      </c>
      <c r="DK635" s="42">
        <f t="shared" si="748"/>
        <v>-4.7734088333570177E-4</v>
      </c>
      <c r="DL635" s="42">
        <f t="shared" si="748"/>
        <v>-4.9884123121853906E-3</v>
      </c>
      <c r="DM635" s="42">
        <f t="shared" si="748"/>
        <v>-8.6588101078661085E-4</v>
      </c>
      <c r="DN635" s="42">
        <f t="shared" si="748"/>
        <v>-4.0644720090451605E-4</v>
      </c>
      <c r="DO635" s="42">
        <f t="shared" si="748"/>
        <v>-2.4885216936878658E-5</v>
      </c>
      <c r="DP635" s="42">
        <f t="shared" si="748"/>
        <v>-7.4647109936278357E-3</v>
      </c>
      <c r="DQ635" s="42">
        <f t="shared" si="748"/>
        <v>-1.0803682400745583E-3</v>
      </c>
      <c r="DR635" s="42">
        <f t="shared" si="748"/>
        <v>-1.5514309431894195E-4</v>
      </c>
      <c r="DS635" s="42">
        <f t="shared" si="748"/>
        <v>-1.2201341659528882E-4</v>
      </c>
      <c r="DT635" s="42">
        <f t="shared" si="748"/>
        <v>-7.6137167276064911E-4</v>
      </c>
      <c r="DU635" s="42">
        <f t="shared" si="748"/>
        <v>-5.093601491322498E-3</v>
      </c>
      <c r="DV635" s="42">
        <f t="shared" si="748"/>
        <v>-2.2894970662867119E-2</v>
      </c>
      <c r="DW635" s="42">
        <f t="shared" si="748"/>
        <v>-1.8488151506382429E-4</v>
      </c>
      <c r="DX635" s="42">
        <f t="shared" si="748"/>
        <v>-1.3368085353546132E-3</v>
      </c>
      <c r="DY635" s="42">
        <f t="shared" si="748"/>
        <v>-5.569759761947132E-4</v>
      </c>
      <c r="DZ635" s="42">
        <f t="shared" si="748"/>
        <v>-5.2396458428596236E-5</v>
      </c>
      <c r="EA635" s="42">
        <f t="shared" si="748"/>
        <v>-3.3455237675905392E-4</v>
      </c>
      <c r="EB635" s="42">
        <f t="shared" si="747"/>
        <v>-1.7745849134207234E-3</v>
      </c>
      <c r="EC635" s="42">
        <f t="shared" si="747"/>
        <v>-1.8498067067512189E-4</v>
      </c>
      <c r="ED635" s="42">
        <f t="shared" si="747"/>
        <v>-2.5679543066909785E-3</v>
      </c>
      <c r="EE635" s="42">
        <f t="shared" si="747"/>
        <v>0</v>
      </c>
      <c r="EF635" s="42">
        <f t="shared" si="747"/>
        <v>-8.8437364566535922E-4</v>
      </c>
      <c r="EG635" s="42">
        <f t="shared" si="747"/>
        <v>-2.4259584902427181E-3</v>
      </c>
      <c r="EH635" s="42">
        <f t="shared" si="747"/>
        <v>-3.5947926781341736E-6</v>
      </c>
      <c r="EI635" s="42">
        <f t="shared" si="747"/>
        <v>-2.6309867993135893E-6</v>
      </c>
      <c r="EJ635" s="42">
        <f t="shared" si="747"/>
        <v>-2.6654321242038439E-5</v>
      </c>
      <c r="EK635" s="42">
        <f t="shared" si="747"/>
        <v>0</v>
      </c>
      <c r="EL635" s="42">
        <f t="shared" si="747"/>
        <v>0</v>
      </c>
      <c r="EM635" s="42">
        <f t="shared" si="747"/>
        <v>0</v>
      </c>
      <c r="EN635" s="42">
        <f t="shared" si="747"/>
        <v>0</v>
      </c>
      <c r="EO635" s="42">
        <f t="shared" si="747"/>
        <v>-2.8988224017130107E-5</v>
      </c>
      <c r="EP635" s="42">
        <f t="shared" si="747"/>
        <v>-2.9490260841357147E-5</v>
      </c>
      <c r="EQ635" s="42">
        <f t="shared" si="747"/>
        <v>-1.71669171615597E-4</v>
      </c>
      <c r="ER635" s="42">
        <f t="shared" si="747"/>
        <v>-3.0765209659052779E-4</v>
      </c>
      <c r="ES635" s="42">
        <f t="shared" si="747"/>
        <v>-3.3308207841884601E-6</v>
      </c>
      <c r="ET635" s="42">
        <f t="shared" si="747"/>
        <v>-9.52590230526836E-5</v>
      </c>
      <c r="EU635" s="42">
        <f t="shared" si="747"/>
        <v>0</v>
      </c>
      <c r="EV635" s="42">
        <f t="shared" si="747"/>
        <v>0</v>
      </c>
      <c r="EW635" s="42">
        <f t="shared" si="747"/>
        <v>0</v>
      </c>
      <c r="EX635" s="42">
        <f t="shared" si="747"/>
        <v>-1.7767127930360903E-5</v>
      </c>
      <c r="EY635" s="42">
        <f t="shared" si="747"/>
        <v>-1.0624621497859138E-6</v>
      </c>
      <c r="EZ635" s="42">
        <f t="shared" si="747"/>
        <v>-1.2094451816533021E-4</v>
      </c>
      <c r="FA635" s="42">
        <f t="shared" si="747"/>
        <v>-3.998768151991093E-4</v>
      </c>
      <c r="FB635" s="42">
        <f t="shared" si="747"/>
        <v>-5.9932906839626884E-5</v>
      </c>
      <c r="FC635" s="42">
        <f t="shared" si="747"/>
        <v>-6.2915680405121061E-6</v>
      </c>
      <c r="FD635" s="42">
        <f t="shared" si="747"/>
        <v>-3.0574414363908787E-7</v>
      </c>
      <c r="FE635" s="42">
        <f t="shared" si="747"/>
        <v>-4.0703245401200013E-4</v>
      </c>
      <c r="FF635" s="42">
        <f t="shared" si="747"/>
        <v>-8.1317503554802998E-4</v>
      </c>
      <c r="FG635" s="42">
        <f t="shared" si="747"/>
        <v>-8.4489668321725409E-7</v>
      </c>
      <c r="FH635" s="42">
        <f t="shared" si="747"/>
        <v>-1.6185869881675159E-3</v>
      </c>
      <c r="FI635" s="42">
        <f t="shared" si="747"/>
        <v>-2.1566800873347344E-4</v>
      </c>
      <c r="FJ635" s="42">
        <f t="shared" si="747"/>
        <v>-8.5090544886800909E-5</v>
      </c>
      <c r="FK635" s="42">
        <f t="shared" si="747"/>
        <v>-1.1061534297636597E-6</v>
      </c>
      <c r="FL635" s="42">
        <f t="shared" si="747"/>
        <v>0</v>
      </c>
      <c r="FM635" s="42">
        <f t="shared" si="747"/>
        <v>-1.1330736627284726E-3</v>
      </c>
      <c r="FN635" s="42">
        <f t="shared" si="747"/>
        <v>-9.5998086270230407E-3</v>
      </c>
      <c r="FO635" s="42">
        <f t="shared" si="747"/>
        <v>-1.174734518888638E-3</v>
      </c>
      <c r="FP635" s="42">
        <f t="shared" si="747"/>
        <v>-4.4718139977539244E-3</v>
      </c>
      <c r="FQ635" s="42">
        <f t="shared" si="747"/>
        <v>-1.9042742429399816E-3</v>
      </c>
      <c r="FR635" s="42">
        <f t="shared" si="747"/>
        <v>-1.7082529568085969E-3</v>
      </c>
      <c r="FS635" s="42">
        <f t="shared" si="747"/>
        <v>-2.0458988043891039E-3</v>
      </c>
      <c r="FT635" s="42">
        <f t="shared" si="747"/>
        <v>-3.2933862882584567E-3</v>
      </c>
      <c r="FU635" s="42">
        <f t="shared" si="747"/>
        <v>-5.4969884812523937E-5</v>
      </c>
      <c r="FV635" s="42">
        <f t="shared" si="747"/>
        <v>-1.0383686216925046E-4</v>
      </c>
      <c r="FW635" s="42">
        <f t="shared" si="747"/>
        <v>-9.147964903924628E-5</v>
      </c>
      <c r="FX635" s="42">
        <f t="shared" si="747"/>
        <v>-1.9099728069852882E-5</v>
      </c>
      <c r="FY635" s="42">
        <f t="shared" si="747"/>
        <v>-2.3073170084630524E-3</v>
      </c>
      <c r="FZ635" s="42">
        <f t="shared" si="747"/>
        <v>-1.8065726145656641E-4</v>
      </c>
      <c r="GA635" s="42">
        <f t="shared" si="747"/>
        <v>-7.0468250400400995E-4</v>
      </c>
      <c r="GB635" s="42">
        <f t="shared" si="747"/>
        <v>-1.2753226771518931E-3</v>
      </c>
      <c r="GC635" s="42">
        <f t="shared" si="747"/>
        <v>-3.3083785386760239E-4</v>
      </c>
      <c r="GD635" s="42">
        <f t="shared" si="747"/>
        <v>-3.3628002920156491E-3</v>
      </c>
      <c r="GE635" s="42">
        <f t="shared" si="747"/>
        <v>-9.3378242357026724E-3</v>
      </c>
      <c r="GF635" s="42">
        <f t="shared" si="747"/>
        <v>-1.007886659842301E-4</v>
      </c>
      <c r="GG635" s="1"/>
      <c r="GH635" s="37"/>
      <c r="GI635" s="37"/>
    </row>
    <row r="636" spans="1:191">
      <c r="A636" s="37"/>
      <c r="B636" s="40" t="s">
        <v>101</v>
      </c>
      <c r="C636" s="41" t="s">
        <v>287</v>
      </c>
      <c r="D636" s="42">
        <f t="shared" si="697"/>
        <v>-7.2860856435720614E-3</v>
      </c>
      <c r="E636" s="42">
        <f t="shared" si="749"/>
        <v>-5.4057348912115903E-3</v>
      </c>
      <c r="F636" s="42">
        <f t="shared" si="749"/>
        <v>-1.0062305595545072E-2</v>
      </c>
      <c r="G636" s="42">
        <f t="shared" si="749"/>
        <v>-1.2259981986647323E-2</v>
      </c>
      <c r="H636" s="42">
        <f t="shared" si="749"/>
        <v>-6.4280815512189017E-3</v>
      </c>
      <c r="I636" s="42">
        <f t="shared" si="749"/>
        <v>-1.98127186349541E-2</v>
      </c>
      <c r="J636" s="42">
        <f t="shared" si="749"/>
        <v>-1.3441525587982841E-3</v>
      </c>
      <c r="K636" s="42">
        <f t="shared" si="749"/>
        <v>-3.9243002482119904E-3</v>
      </c>
      <c r="L636" s="42">
        <f t="shared" si="749"/>
        <v>-8.0777180907100105E-4</v>
      </c>
      <c r="M636" s="42">
        <f t="shared" si="749"/>
        <v>-1.4785494382471712E-2</v>
      </c>
      <c r="N636" s="42">
        <f t="shared" si="749"/>
        <v>-1.749110074535434E-2</v>
      </c>
      <c r="O636" s="42">
        <f t="shared" si="749"/>
        <v>-5.2184728458621724E-2</v>
      </c>
      <c r="P636" s="42">
        <f t="shared" si="749"/>
        <v>-2.1941783345615324E-2</v>
      </c>
      <c r="Q636" s="42">
        <f t="shared" si="749"/>
        <v>-3.5832618798098811E-3</v>
      </c>
      <c r="R636" s="42">
        <f t="shared" si="749"/>
        <v>-3.2253019585198023E-2</v>
      </c>
      <c r="S636" s="42">
        <f t="shared" si="749"/>
        <v>-1.2487752516584809E-2</v>
      </c>
      <c r="T636" s="42">
        <f t="shared" si="749"/>
        <v>-2.5049941449766465E-3</v>
      </c>
      <c r="U636" s="42">
        <f t="shared" si="749"/>
        <v>-3.5324316778856586E-3</v>
      </c>
      <c r="V636" s="42">
        <f t="shared" si="749"/>
        <v>-1.0033610141229009E-3</v>
      </c>
      <c r="W636" s="42">
        <f t="shared" si="749"/>
        <v>-1.9846071851495469E-3</v>
      </c>
      <c r="X636" s="42">
        <f t="shared" si="749"/>
        <v>-3.0476185700388128E-3</v>
      </c>
      <c r="Y636" s="42">
        <f t="shared" si="749"/>
        <v>-1.0041996341384087E-2</v>
      </c>
      <c r="Z636" s="42">
        <f t="shared" si="749"/>
        <v>-8.2917513828072286E-3</v>
      </c>
      <c r="AA636" s="42">
        <f t="shared" si="749"/>
        <v>-1.0140599783410016E-3</v>
      </c>
      <c r="AB636" s="42">
        <f t="shared" si="749"/>
        <v>-4.7569737106160949E-3</v>
      </c>
      <c r="AC636" s="42">
        <f t="shared" si="749"/>
        <v>-5.5297254228165145E-3</v>
      </c>
      <c r="AD636" s="42">
        <f t="shared" si="749"/>
        <v>-2.9145253001614093E-4</v>
      </c>
      <c r="AE636" s="42">
        <f t="shared" si="749"/>
        <v>-4.7853048738935875E-3</v>
      </c>
      <c r="AF636" s="42">
        <f t="shared" si="749"/>
        <v>-4.4365840570180408E-3</v>
      </c>
      <c r="AG636" s="42">
        <f t="shared" si="749"/>
        <v>-2.132568871486505E-3</v>
      </c>
      <c r="AH636" s="42">
        <f t="shared" si="749"/>
        <v>-3.213615504450798E-2</v>
      </c>
      <c r="AI636" s="42">
        <f t="shared" si="749"/>
        <v>-8.1281318208367911E-3</v>
      </c>
      <c r="AJ636" s="42">
        <f t="shared" si="749"/>
        <v>-1.7773006213731833E-3</v>
      </c>
      <c r="AK636" s="42">
        <f t="shared" si="749"/>
        <v>-4.4396046238900982E-3</v>
      </c>
      <c r="AL636" s="42">
        <f t="shared" si="749"/>
        <v>-2.3943712902742549E-3</v>
      </c>
      <c r="AM636" s="42">
        <f t="shared" si="749"/>
        <v>-2.5352990050286853E-3</v>
      </c>
      <c r="AN636" s="42">
        <f t="shared" si="749"/>
        <v>-1.517562891469885E-3</v>
      </c>
      <c r="AO636" s="42">
        <f t="shared" si="749"/>
        <v>-1.8055966987094976E-3</v>
      </c>
      <c r="AP636" s="42">
        <f t="shared" si="749"/>
        <v>-1.486535107879239E-2</v>
      </c>
      <c r="AQ636" s="42">
        <f t="shared" si="749"/>
        <v>-4.2156713921155924E-3</v>
      </c>
      <c r="AR636" s="42">
        <f t="shared" si="749"/>
        <v>-4.5739597605472656E-3</v>
      </c>
      <c r="AS636" s="42">
        <f t="shared" si="749"/>
        <v>-2.0066769111178034E-3</v>
      </c>
      <c r="AT636" s="42">
        <f t="shared" si="749"/>
        <v>-6.0482712288969431E-3</v>
      </c>
      <c r="AU636" s="42">
        <f t="shared" si="749"/>
        <v>-1.6955448257526535E-3</v>
      </c>
      <c r="AV636" s="42">
        <f t="shared" si="749"/>
        <v>-5.6671388211220149E-2</v>
      </c>
      <c r="AW636" s="42">
        <f t="shared" si="749"/>
        <v>-2.0840341482484936E-2</v>
      </c>
      <c r="AX636" s="42">
        <f t="shared" si="749"/>
        <v>-1.7212786861112977E-2</v>
      </c>
      <c r="AY636" s="42">
        <f t="shared" si="749"/>
        <v>-0.64385246507988414</v>
      </c>
      <c r="AZ636" s="42">
        <f t="shared" si="749"/>
        <v>-1.6518221345134521E-2</v>
      </c>
      <c r="BA636" s="42">
        <f t="shared" si="749"/>
        <v>-2.2959011866758253E-2</v>
      </c>
      <c r="BB636" s="42">
        <f t="shared" si="749"/>
        <v>-3.3848808217943156E-3</v>
      </c>
      <c r="BC636" s="42">
        <f t="shared" si="749"/>
        <v>-1.4508240712575984E-3</v>
      </c>
      <c r="BD636" s="42">
        <f t="shared" si="749"/>
        <v>-8.6223309662600903E-3</v>
      </c>
      <c r="BE636" s="42">
        <f t="shared" si="749"/>
        <v>-1.9467264522636024E-3</v>
      </c>
      <c r="BF636" s="42">
        <f t="shared" si="749"/>
        <v>-8.7307452932939168E-3</v>
      </c>
      <c r="BG636" s="42">
        <f t="shared" si="749"/>
        <v>-2.1834174879172938E-3</v>
      </c>
      <c r="BH636" s="42">
        <f t="shared" si="749"/>
        <v>-2.2679242528994507E-3</v>
      </c>
      <c r="BI636" s="42">
        <f t="shared" si="749"/>
        <v>-3.473692910050724E-3</v>
      </c>
      <c r="BJ636" s="42">
        <f t="shared" si="749"/>
        <v>-7.2375700357016409E-3</v>
      </c>
      <c r="BK636" s="42">
        <f t="shared" si="749"/>
        <v>0.94611623825654578</v>
      </c>
      <c r="BL636" s="42">
        <f t="shared" si="749"/>
        <v>-0.10473002754820937</v>
      </c>
      <c r="BM636" s="42">
        <f t="shared" si="749"/>
        <v>-9.4635831235292218E-4</v>
      </c>
      <c r="BN636" s="42">
        <f t="shared" si="749"/>
        <v>-6.5630060852922409E-3</v>
      </c>
      <c r="BO636" s="42">
        <f t="shared" si="749"/>
        <v>-4.0704988985551345E-3</v>
      </c>
      <c r="BP636" s="42">
        <f t="shared" si="749"/>
        <v>-1.1957867598419189E-3</v>
      </c>
      <c r="BQ636" s="42">
        <f t="shared" si="748"/>
        <v>-2.0894515965894475E-3</v>
      </c>
      <c r="BR636" s="42">
        <f t="shared" si="748"/>
        <v>-2.5584857318480789E-2</v>
      </c>
      <c r="BS636" s="42">
        <f t="shared" si="748"/>
        <v>-9.1459264628513792E-3</v>
      </c>
      <c r="BT636" s="42">
        <f t="shared" si="748"/>
        <v>-4.5030355023748934E-2</v>
      </c>
      <c r="BU636" s="42">
        <f t="shared" si="748"/>
        <v>-2.2703682876741172E-2</v>
      </c>
      <c r="BV636" s="42">
        <f t="shared" si="748"/>
        <v>-1.7753152711170322E-2</v>
      </c>
      <c r="BW636" s="42">
        <f t="shared" si="748"/>
        <v>-1.9810439388859391E-3</v>
      </c>
      <c r="BX636" s="42">
        <f t="shared" si="748"/>
        <v>-2.3983674377466538E-3</v>
      </c>
      <c r="BY636" s="42">
        <f t="shared" si="748"/>
        <v>-3.2825896589767814E-3</v>
      </c>
      <c r="BZ636" s="42">
        <f t="shared" si="748"/>
        <v>-2.1610390123977564E-3</v>
      </c>
      <c r="CA636" s="42">
        <f t="shared" si="748"/>
        <v>-3.3225493314523124E-3</v>
      </c>
      <c r="CB636" s="42">
        <f t="shared" si="748"/>
        <v>-1.5723360921516437E-3</v>
      </c>
      <c r="CC636" s="42">
        <f t="shared" si="748"/>
        <v>-2.8639683941041084E-3</v>
      </c>
      <c r="CD636" s="42">
        <f t="shared" si="748"/>
        <v>-1.4483475847520573E-3</v>
      </c>
      <c r="CE636" s="42">
        <f t="shared" si="748"/>
        <v>-1.866481809291559E-3</v>
      </c>
      <c r="CF636" s="42">
        <f t="shared" si="748"/>
        <v>-1.5318836228886525E-3</v>
      </c>
      <c r="CG636" s="42">
        <f t="shared" si="748"/>
        <v>-4.2626637853135666E-3</v>
      </c>
      <c r="CH636" s="42">
        <f t="shared" si="748"/>
        <v>-1.0509345262676101E-3</v>
      </c>
      <c r="CI636" s="42">
        <f t="shared" si="748"/>
        <v>-3.1697859911392848E-3</v>
      </c>
      <c r="CJ636" s="42">
        <f t="shared" si="748"/>
        <v>-1.3526580183011716E-3</v>
      </c>
      <c r="CK636" s="42">
        <f t="shared" si="748"/>
        <v>-1.3958528296310888E-3</v>
      </c>
      <c r="CL636" s="42">
        <f t="shared" si="748"/>
        <v>-4.5330704566447509E-4</v>
      </c>
      <c r="CM636" s="42">
        <f t="shared" si="748"/>
        <v>-4.1660481441931519E-4</v>
      </c>
      <c r="CN636" s="42">
        <f t="shared" si="748"/>
        <v>-1.7811766657478724E-3</v>
      </c>
      <c r="CO636" s="42">
        <f t="shared" si="748"/>
        <v>-1.2959094142489446E-3</v>
      </c>
      <c r="CP636" s="42">
        <f t="shared" si="748"/>
        <v>-7.7610011614580516E-4</v>
      </c>
      <c r="CQ636" s="42">
        <f t="shared" si="748"/>
        <v>-1.7200459359448768E-3</v>
      </c>
      <c r="CR636" s="42">
        <f t="shared" si="748"/>
        <v>-8.0382961893853372E-4</v>
      </c>
      <c r="CS636" s="42">
        <f t="shared" si="748"/>
        <v>-6.6259037099849387E-4</v>
      </c>
      <c r="CT636" s="42">
        <f t="shared" si="748"/>
        <v>-1.5205921592650797E-3</v>
      </c>
      <c r="CU636" s="42">
        <f t="shared" si="748"/>
        <v>-3.405069691608672E-4</v>
      </c>
      <c r="CV636" s="42">
        <f t="shared" si="748"/>
        <v>-1.3664963533104046E-3</v>
      </c>
      <c r="CW636" s="42">
        <f t="shared" si="748"/>
        <v>-4.8150098118987229E-4</v>
      </c>
      <c r="CX636" s="42">
        <f t="shared" si="748"/>
        <v>-3.6161041437993401E-4</v>
      </c>
      <c r="CY636" s="42">
        <f t="shared" si="748"/>
        <v>-8.7518891519986668E-4</v>
      </c>
      <c r="CZ636" s="42">
        <f t="shared" si="748"/>
        <v>-2.2579486511618641E-3</v>
      </c>
      <c r="DA636" s="42">
        <f t="shared" si="748"/>
        <v>-5.7656865563126658E-4</v>
      </c>
      <c r="DB636" s="42">
        <f t="shared" si="748"/>
        <v>-7.7756094161105416E-4</v>
      </c>
      <c r="DC636" s="42">
        <f t="shared" si="748"/>
        <v>-1.5451983246765561E-3</v>
      </c>
      <c r="DD636" s="42">
        <f t="shared" si="748"/>
        <v>-1.1691062755928698E-3</v>
      </c>
      <c r="DE636" s="42">
        <f t="shared" si="748"/>
        <v>-1.173019504067603E-3</v>
      </c>
      <c r="DF636" s="42">
        <f t="shared" si="748"/>
        <v>-7.8027996753979236E-4</v>
      </c>
      <c r="DG636" s="42">
        <f t="shared" si="748"/>
        <v>-1.8117325843532907E-4</v>
      </c>
      <c r="DH636" s="42">
        <f t="shared" si="748"/>
        <v>-2.4992244539500421E-4</v>
      </c>
      <c r="DI636" s="42">
        <f t="shared" si="748"/>
        <v>-1.5555167153619171E-3</v>
      </c>
      <c r="DJ636" s="42">
        <f t="shared" si="748"/>
        <v>-5.8468070244210141E-4</v>
      </c>
      <c r="DK636" s="42">
        <f t="shared" si="748"/>
        <v>-2.4778000051013524E-4</v>
      </c>
      <c r="DL636" s="42">
        <f t="shared" si="748"/>
        <v>-3.13730068108609E-4</v>
      </c>
      <c r="DM636" s="42">
        <f t="shared" si="748"/>
        <v>-5.6753859375019563E-4</v>
      </c>
      <c r="DN636" s="42">
        <f t="shared" si="748"/>
        <v>-6.3101930494462004E-4</v>
      </c>
      <c r="DO636" s="42">
        <f t="shared" si="748"/>
        <v>-1.3469123667085574E-3</v>
      </c>
      <c r="DP636" s="42">
        <f t="shared" si="748"/>
        <v>-2.1829691816348546E-3</v>
      </c>
      <c r="DQ636" s="42">
        <f t="shared" si="748"/>
        <v>-3.7100700733162808E-3</v>
      </c>
      <c r="DR636" s="42">
        <f t="shared" si="748"/>
        <v>-5.1066256175501092E-3</v>
      </c>
      <c r="DS636" s="42">
        <f t="shared" si="748"/>
        <v>-5.9986676134907799E-3</v>
      </c>
      <c r="DT636" s="42">
        <f t="shared" si="748"/>
        <v>-3.500654538888637E-3</v>
      </c>
      <c r="DU636" s="42">
        <f t="shared" si="748"/>
        <v>-8.6037836451363355E-4</v>
      </c>
      <c r="DV636" s="42">
        <f t="shared" si="748"/>
        <v>-7.7293139193288906E-4</v>
      </c>
      <c r="DW636" s="42">
        <f t="shared" si="748"/>
        <v>-6.8426256390469757E-3</v>
      </c>
      <c r="DX636" s="42">
        <f t="shared" si="748"/>
        <v>-1.6636003541454134E-3</v>
      </c>
      <c r="DY636" s="42">
        <f t="shared" si="748"/>
        <v>-3.1902606576880515E-3</v>
      </c>
      <c r="DZ636" s="42">
        <f t="shared" si="748"/>
        <v>-3.332092866553016E-3</v>
      </c>
      <c r="EA636" s="42">
        <f t="shared" si="748"/>
        <v>-1.085625320609292E-2</v>
      </c>
      <c r="EB636" s="42">
        <f t="shared" si="747"/>
        <v>-4.8195945267806373E-3</v>
      </c>
      <c r="EC636" s="42">
        <f t="shared" si="747"/>
        <v>-3.4469769104993407E-2</v>
      </c>
      <c r="ED636" s="42">
        <f t="shared" si="747"/>
        <v>-2.8271648171180851E-2</v>
      </c>
      <c r="EE636" s="42">
        <f t="shared" si="747"/>
        <v>-3.8193266973861807E-2</v>
      </c>
      <c r="EF636" s="42">
        <f t="shared" si="747"/>
        <v>-1.1467378272127491E-2</v>
      </c>
      <c r="EG636" s="42">
        <f t="shared" si="747"/>
        <v>-1.1316447639525256E-2</v>
      </c>
      <c r="EH636" s="42">
        <f t="shared" si="747"/>
        <v>-1.0032039281050154E-3</v>
      </c>
      <c r="EI636" s="42">
        <f t="shared" si="747"/>
        <v>-2.2239865193587564E-3</v>
      </c>
      <c r="EJ636" s="42">
        <f t="shared" si="747"/>
        <v>-3.4962529884503607E-4</v>
      </c>
      <c r="EK636" s="42">
        <f t="shared" si="747"/>
        <v>-5.7529071777525124E-4</v>
      </c>
      <c r="EL636" s="42">
        <f t="shared" si="747"/>
        <v>-1.3944825318740965E-3</v>
      </c>
      <c r="EM636" s="42">
        <f t="shared" si="747"/>
        <v>-7.7558785065696034E-4</v>
      </c>
      <c r="EN636" s="42">
        <f t="shared" si="747"/>
        <v>-1.1104033318022106E-6</v>
      </c>
      <c r="EO636" s="42">
        <f t="shared" si="747"/>
        <v>-3.0916631110079196E-3</v>
      </c>
      <c r="EP636" s="42">
        <f t="shared" si="747"/>
        <v>-1.2341674162107966E-2</v>
      </c>
      <c r="EQ636" s="42">
        <f t="shared" si="747"/>
        <v>-6.8997181284373432E-2</v>
      </c>
      <c r="ER636" s="42">
        <f t="shared" si="747"/>
        <v>-5.8059348694094237E-2</v>
      </c>
      <c r="ES636" s="42">
        <f t="shared" si="747"/>
        <v>-0.33095168544527903</v>
      </c>
      <c r="ET636" s="42">
        <f t="shared" si="747"/>
        <v>-0.3500013207003197</v>
      </c>
      <c r="EU636" s="42">
        <f t="shared" si="747"/>
        <v>-8.1254224035732764E-2</v>
      </c>
      <c r="EV636" s="42">
        <f t="shared" si="747"/>
        <v>-0.11029400693611446</v>
      </c>
      <c r="EW636" s="42">
        <f t="shared" si="747"/>
        <v>-1.2978625430867708E-2</v>
      </c>
      <c r="EX636" s="42">
        <f t="shared" si="747"/>
        <v>-0.24120049466365986</v>
      </c>
      <c r="EY636" s="42">
        <f t="shared" si="747"/>
        <v>-2.6471244461916045E-2</v>
      </c>
      <c r="EZ636" s="42">
        <f t="shared" si="747"/>
        <v>-1.3284389817837074E-3</v>
      </c>
      <c r="FA636" s="42">
        <f t="shared" si="747"/>
        <v>-2.5357117475659158E-3</v>
      </c>
      <c r="FB636" s="42">
        <f t="shared" si="747"/>
        <v>-1.771910627934065E-3</v>
      </c>
      <c r="FC636" s="42">
        <f t="shared" ref="FC636:GF636" si="750">FC448-FC258</f>
        <v>-4.8123504878761483E-3</v>
      </c>
      <c r="FD636" s="42">
        <f t="shared" si="750"/>
        <v>-6.8859696030395363E-4</v>
      </c>
      <c r="FE636" s="42">
        <f t="shared" si="750"/>
        <v>-9.920754612346564E-4</v>
      </c>
      <c r="FF636" s="42">
        <f t="shared" si="750"/>
        <v>-6.7247478179028458E-4</v>
      </c>
      <c r="FG636" s="42">
        <f t="shared" si="750"/>
        <v>-2.5262410828195893E-4</v>
      </c>
      <c r="FH636" s="42">
        <f t="shared" si="750"/>
        <v>-1.4191852518093335E-3</v>
      </c>
      <c r="FI636" s="42">
        <f t="shared" si="750"/>
        <v>-2.2007902708008925E-2</v>
      </c>
      <c r="FJ636" s="42">
        <f t="shared" si="750"/>
        <v>-5.0027162497375587E-3</v>
      </c>
      <c r="FK636" s="42">
        <f t="shared" si="750"/>
        <v>-9.7761840122512233E-4</v>
      </c>
      <c r="FL636" s="42">
        <f t="shared" si="750"/>
        <v>-7.1544128041214445E-3</v>
      </c>
      <c r="FM636" s="42">
        <f t="shared" si="750"/>
        <v>-1.0117969064879672E-2</v>
      </c>
      <c r="FN636" s="42">
        <f t="shared" si="750"/>
        <v>-3.9189913904069586E-3</v>
      </c>
      <c r="FO636" s="42">
        <f t="shared" si="750"/>
        <v>-2.089411970693714E-3</v>
      </c>
      <c r="FP636" s="42">
        <f t="shared" si="750"/>
        <v>-3.4987521524036508E-3</v>
      </c>
      <c r="FQ636" s="42">
        <f t="shared" si="750"/>
        <v>-1.8227345721241095E-3</v>
      </c>
      <c r="FR636" s="42">
        <f t="shared" si="750"/>
        <v>-3.096107761753506E-3</v>
      </c>
      <c r="FS636" s="42">
        <f t="shared" si="750"/>
        <v>-3.2781314470238122E-3</v>
      </c>
      <c r="FT636" s="42">
        <f t="shared" si="750"/>
        <v>-9.8295672302371306E-4</v>
      </c>
      <c r="FU636" s="42">
        <f t="shared" si="750"/>
        <v>-6.4257238607011982E-3</v>
      </c>
      <c r="FV636" s="42">
        <f t="shared" si="750"/>
        <v>-1.1373532940407622E-3</v>
      </c>
      <c r="FW636" s="42">
        <f t="shared" si="750"/>
        <v>-3.0475934998943051E-3</v>
      </c>
      <c r="FX636" s="42">
        <f t="shared" si="750"/>
        <v>-5.9803569114418795E-3</v>
      </c>
      <c r="FY636" s="42">
        <f t="shared" si="750"/>
        <v>-1.6443464547280986E-3</v>
      </c>
      <c r="FZ636" s="42">
        <f t="shared" si="750"/>
        <v>-2.4612335522103427E-3</v>
      </c>
      <c r="GA636" s="42">
        <f t="shared" si="750"/>
        <v>-3.7963649386539354E-3</v>
      </c>
      <c r="GB636" s="42">
        <f t="shared" si="750"/>
        <v>-7.9429390926100043E-3</v>
      </c>
      <c r="GC636" s="42">
        <f t="shared" si="750"/>
        <v>-7.6748364977332574E-3</v>
      </c>
      <c r="GD636" s="42">
        <f t="shared" si="750"/>
        <v>-3.3024335233305187E-3</v>
      </c>
      <c r="GE636" s="42">
        <f t="shared" si="750"/>
        <v>0</v>
      </c>
      <c r="GF636" s="42">
        <f t="shared" si="750"/>
        <v>-1.934907994650743E-2</v>
      </c>
      <c r="GG636" s="1"/>
      <c r="GH636" s="37"/>
      <c r="GI636" s="37"/>
    </row>
    <row r="637" spans="1:191">
      <c r="A637" s="37"/>
      <c r="B637" s="40" t="s">
        <v>102</v>
      </c>
      <c r="C637" s="41" t="s">
        <v>288</v>
      </c>
      <c r="D637" s="42">
        <f t="shared" si="697"/>
        <v>0</v>
      </c>
      <c r="E637" s="42">
        <f t="shared" si="749"/>
        <v>0</v>
      </c>
      <c r="F637" s="42">
        <f t="shared" si="749"/>
        <v>0</v>
      </c>
      <c r="G637" s="42">
        <f t="shared" si="749"/>
        <v>0</v>
      </c>
      <c r="H637" s="42">
        <f t="shared" si="749"/>
        <v>0</v>
      </c>
      <c r="I637" s="42">
        <f t="shared" si="749"/>
        <v>0</v>
      </c>
      <c r="J637" s="42">
        <f t="shared" si="749"/>
        <v>0</v>
      </c>
      <c r="K637" s="42">
        <f t="shared" si="749"/>
        <v>0</v>
      </c>
      <c r="L637" s="42">
        <f t="shared" si="749"/>
        <v>0</v>
      </c>
      <c r="M637" s="42">
        <f t="shared" si="749"/>
        <v>0</v>
      </c>
      <c r="N637" s="42">
        <f t="shared" si="749"/>
        <v>0</v>
      </c>
      <c r="O637" s="42">
        <f t="shared" si="749"/>
        <v>0</v>
      </c>
      <c r="P637" s="42">
        <f t="shared" si="749"/>
        <v>0</v>
      </c>
      <c r="Q637" s="42">
        <f t="shared" si="749"/>
        <v>0</v>
      </c>
      <c r="R637" s="42">
        <f t="shared" si="749"/>
        <v>-3.3083104759154997E-4</v>
      </c>
      <c r="S637" s="42">
        <f t="shared" si="749"/>
        <v>-6.240755880352229E-6</v>
      </c>
      <c r="T637" s="42">
        <f t="shared" si="749"/>
        <v>0</v>
      </c>
      <c r="U637" s="42">
        <f t="shared" si="749"/>
        <v>0</v>
      </c>
      <c r="V637" s="42">
        <f t="shared" si="749"/>
        <v>0</v>
      </c>
      <c r="W637" s="42">
        <f t="shared" si="749"/>
        <v>0</v>
      </c>
      <c r="X637" s="42">
        <f t="shared" si="749"/>
        <v>0</v>
      </c>
      <c r="Y637" s="42">
        <f t="shared" si="749"/>
        <v>-5.1721976921844284E-5</v>
      </c>
      <c r="Z637" s="42">
        <f t="shared" si="749"/>
        <v>0</v>
      </c>
      <c r="AA637" s="42">
        <f t="shared" si="749"/>
        <v>0</v>
      </c>
      <c r="AB637" s="42">
        <f t="shared" si="749"/>
        <v>0</v>
      </c>
      <c r="AC637" s="42">
        <f t="shared" si="749"/>
        <v>0</v>
      </c>
      <c r="AD637" s="42">
        <f t="shared" si="749"/>
        <v>0</v>
      </c>
      <c r="AE637" s="42">
        <f t="shared" si="749"/>
        <v>0</v>
      </c>
      <c r="AF637" s="42">
        <f t="shared" si="749"/>
        <v>0</v>
      </c>
      <c r="AG637" s="42">
        <f t="shared" si="749"/>
        <v>0</v>
      </c>
      <c r="AH637" s="42">
        <f t="shared" si="749"/>
        <v>0</v>
      </c>
      <c r="AI637" s="42">
        <f t="shared" si="749"/>
        <v>-2.0494533083300028E-6</v>
      </c>
      <c r="AJ637" s="42">
        <f t="shared" si="749"/>
        <v>0</v>
      </c>
      <c r="AK637" s="42">
        <f t="shared" si="749"/>
        <v>0</v>
      </c>
      <c r="AL637" s="42">
        <f t="shared" si="749"/>
        <v>0</v>
      </c>
      <c r="AM637" s="42">
        <f t="shared" si="749"/>
        <v>0</v>
      </c>
      <c r="AN637" s="42">
        <f t="shared" si="749"/>
        <v>-8.4028953016051206E-7</v>
      </c>
      <c r="AO637" s="42">
        <f t="shared" si="749"/>
        <v>0</v>
      </c>
      <c r="AP637" s="42">
        <f t="shared" si="749"/>
        <v>0</v>
      </c>
      <c r="AQ637" s="42">
        <f t="shared" si="749"/>
        <v>-7.7788275418829448E-5</v>
      </c>
      <c r="AR637" s="42">
        <f t="shared" si="749"/>
        <v>0</v>
      </c>
      <c r="AS637" s="42">
        <f t="shared" si="749"/>
        <v>0</v>
      </c>
      <c r="AT637" s="42">
        <f t="shared" si="749"/>
        <v>0</v>
      </c>
      <c r="AU637" s="42">
        <f t="shared" si="749"/>
        <v>0</v>
      </c>
      <c r="AV637" s="42">
        <f t="shared" si="749"/>
        <v>-4.5655879094183248E-3</v>
      </c>
      <c r="AW637" s="42">
        <f t="shared" si="749"/>
        <v>-6.0914074787937202E-4</v>
      </c>
      <c r="AX637" s="42">
        <f t="shared" si="749"/>
        <v>-4.9475641407207573E-4</v>
      </c>
      <c r="AY637" s="42">
        <f t="shared" si="749"/>
        <v>-2.225813186217054E-4</v>
      </c>
      <c r="AZ637" s="42">
        <f t="shared" si="749"/>
        <v>-5.6799278073769576E-4</v>
      </c>
      <c r="BA637" s="42">
        <f t="shared" si="749"/>
        <v>-1.2038496248703544E-3</v>
      </c>
      <c r="BB637" s="42">
        <f t="shared" si="749"/>
        <v>-1.0253346221850512E-2</v>
      </c>
      <c r="BC637" s="42">
        <f t="shared" si="749"/>
        <v>0</v>
      </c>
      <c r="BD637" s="42">
        <f t="shared" si="749"/>
        <v>0</v>
      </c>
      <c r="BE637" s="42">
        <f t="shared" si="749"/>
        <v>0</v>
      </c>
      <c r="BF637" s="42">
        <f t="shared" si="749"/>
        <v>-4.3663451065816092E-4</v>
      </c>
      <c r="BG637" s="42">
        <f t="shared" si="749"/>
        <v>0</v>
      </c>
      <c r="BH637" s="42">
        <f t="shared" si="749"/>
        <v>-7.219689663209325E-5</v>
      </c>
      <c r="BI637" s="42">
        <f t="shared" si="749"/>
        <v>0</v>
      </c>
      <c r="BJ637" s="42">
        <f t="shared" si="749"/>
        <v>-6.0072169202275384E-5</v>
      </c>
      <c r="BK637" s="42">
        <f t="shared" si="749"/>
        <v>0</v>
      </c>
      <c r="BL637" s="42">
        <f t="shared" si="749"/>
        <v>0.96013498622589533</v>
      </c>
      <c r="BM637" s="42">
        <f t="shared" si="749"/>
        <v>-5.237020916495285E-5</v>
      </c>
      <c r="BN637" s="42">
        <f t="shared" si="749"/>
        <v>0</v>
      </c>
      <c r="BO637" s="42">
        <f t="shared" si="749"/>
        <v>0</v>
      </c>
      <c r="BP637" s="42">
        <f t="shared" si="749"/>
        <v>0</v>
      </c>
      <c r="BQ637" s="42">
        <f t="shared" si="748"/>
        <v>0</v>
      </c>
      <c r="BR637" s="42">
        <f t="shared" si="748"/>
        <v>0</v>
      </c>
      <c r="BS637" s="42">
        <f t="shared" si="748"/>
        <v>-1.3049538372580073E-4</v>
      </c>
      <c r="BT637" s="42">
        <f t="shared" si="748"/>
        <v>0</v>
      </c>
      <c r="BU637" s="42">
        <f t="shared" si="748"/>
        <v>-1.020612912735119E-3</v>
      </c>
      <c r="BV637" s="42">
        <f t="shared" si="748"/>
        <v>-1.0990511297699502E-2</v>
      </c>
      <c r="BW637" s="42">
        <f t="shared" si="748"/>
        <v>-4.5129296736388921E-2</v>
      </c>
      <c r="BX637" s="42">
        <f t="shared" si="748"/>
        <v>-1.25761621027791E-2</v>
      </c>
      <c r="BY637" s="42">
        <f t="shared" si="748"/>
        <v>-4.0411886256330586E-3</v>
      </c>
      <c r="BZ637" s="42">
        <f t="shared" si="748"/>
        <v>-1.1837105608320535E-3</v>
      </c>
      <c r="CA637" s="42">
        <f t="shared" si="748"/>
        <v>-1.0959798141943391E-2</v>
      </c>
      <c r="CB637" s="42">
        <f t="shared" si="748"/>
        <v>-6.1972706334805771E-5</v>
      </c>
      <c r="CC637" s="42">
        <f t="shared" si="748"/>
        <v>-1.1628768579750837E-3</v>
      </c>
      <c r="CD637" s="42">
        <f t="shared" si="748"/>
        <v>0</v>
      </c>
      <c r="CE637" s="42">
        <f t="shared" si="748"/>
        <v>-8.5661587215131912E-5</v>
      </c>
      <c r="CF637" s="42">
        <f t="shared" si="748"/>
        <v>-3.130991474494391E-5</v>
      </c>
      <c r="CG637" s="42">
        <f t="shared" si="748"/>
        <v>0</v>
      </c>
      <c r="CH637" s="42">
        <f t="shared" si="748"/>
        <v>-6.136843949007942E-5</v>
      </c>
      <c r="CI637" s="42">
        <f t="shared" si="748"/>
        <v>-4.7265870073257646E-5</v>
      </c>
      <c r="CJ637" s="42">
        <f t="shared" si="748"/>
        <v>-1.1443000507306352E-5</v>
      </c>
      <c r="CK637" s="42">
        <f t="shared" si="748"/>
        <v>-3.4477663399497609E-6</v>
      </c>
      <c r="CL637" s="42">
        <f t="shared" si="748"/>
        <v>-3.4153270563761814E-5</v>
      </c>
      <c r="CM637" s="42">
        <f t="shared" si="748"/>
        <v>-3.4204007751996324E-6</v>
      </c>
      <c r="CN637" s="42">
        <f t="shared" si="748"/>
        <v>-2.038662536839051E-5</v>
      </c>
      <c r="CO637" s="42">
        <f t="shared" si="748"/>
        <v>-6.7319969571373751E-6</v>
      </c>
      <c r="CP637" s="42">
        <f t="shared" si="748"/>
        <v>0</v>
      </c>
      <c r="CQ637" s="42">
        <f t="shared" si="748"/>
        <v>-4.8487941814469829E-5</v>
      </c>
      <c r="CR637" s="42">
        <f t="shared" si="748"/>
        <v>-3.3385894716296927E-5</v>
      </c>
      <c r="CS637" s="42">
        <f t="shared" si="748"/>
        <v>-2.5312441139268304E-5</v>
      </c>
      <c r="CT637" s="42">
        <f t="shared" si="748"/>
        <v>-1.2106625471855729E-6</v>
      </c>
      <c r="CU637" s="42">
        <f t="shared" si="748"/>
        <v>-2.5616843744741169E-5</v>
      </c>
      <c r="CV637" s="42">
        <f t="shared" si="748"/>
        <v>-2.0313525541376043E-5</v>
      </c>
      <c r="CW637" s="42">
        <f t="shared" si="748"/>
        <v>-6.7008088833580633E-6</v>
      </c>
      <c r="CX637" s="42">
        <f t="shared" si="748"/>
        <v>0</v>
      </c>
      <c r="CY637" s="42">
        <f t="shared" si="748"/>
        <v>-1.7364859428568779E-5</v>
      </c>
      <c r="CZ637" s="42">
        <f t="shared" si="748"/>
        <v>-9.0417488235357537E-5</v>
      </c>
      <c r="DA637" s="42">
        <f t="shared" si="748"/>
        <v>-1.1835720203574386E-5</v>
      </c>
      <c r="DB637" s="42">
        <f t="shared" si="748"/>
        <v>0</v>
      </c>
      <c r="DC637" s="42">
        <f t="shared" si="748"/>
        <v>0</v>
      </c>
      <c r="DD637" s="42">
        <f t="shared" si="748"/>
        <v>0</v>
      </c>
      <c r="DE637" s="42">
        <f t="shared" si="748"/>
        <v>-5.4860606057583461E-6</v>
      </c>
      <c r="DF637" s="42">
        <f t="shared" si="748"/>
        <v>0</v>
      </c>
      <c r="DG637" s="42">
        <f t="shared" si="748"/>
        <v>-1.9586298209224764E-6</v>
      </c>
      <c r="DH637" s="42">
        <f t="shared" si="748"/>
        <v>0</v>
      </c>
      <c r="DI637" s="42">
        <f t="shared" si="748"/>
        <v>0</v>
      </c>
      <c r="DJ637" s="42">
        <f t="shared" si="748"/>
        <v>-9.9473087372002118E-6</v>
      </c>
      <c r="DK637" s="42">
        <f t="shared" si="748"/>
        <v>0</v>
      </c>
      <c r="DL637" s="42">
        <f t="shared" si="748"/>
        <v>0</v>
      </c>
      <c r="DM637" s="42">
        <f t="shared" si="748"/>
        <v>0</v>
      </c>
      <c r="DN637" s="42">
        <f t="shared" si="748"/>
        <v>0</v>
      </c>
      <c r="DO637" s="42">
        <f t="shared" si="748"/>
        <v>0</v>
      </c>
      <c r="DP637" s="42">
        <f t="shared" si="748"/>
        <v>-4.7498908767488302E-5</v>
      </c>
      <c r="DQ637" s="42">
        <f t="shared" si="748"/>
        <v>-7.4379913258145157E-6</v>
      </c>
      <c r="DR637" s="42">
        <f t="shared" si="748"/>
        <v>-1.4194585707492807E-3</v>
      </c>
      <c r="DS637" s="42">
        <f t="shared" si="748"/>
        <v>0</v>
      </c>
      <c r="DT637" s="42">
        <f t="shared" si="748"/>
        <v>0</v>
      </c>
      <c r="DU637" s="42">
        <f t="shared" si="748"/>
        <v>0</v>
      </c>
      <c r="DV637" s="42">
        <f t="shared" si="748"/>
        <v>-1.3447853546471143E-5</v>
      </c>
      <c r="DW637" s="42">
        <f t="shared" si="748"/>
        <v>-1.8689109674930064E-4</v>
      </c>
      <c r="DX637" s="42">
        <f t="shared" si="748"/>
        <v>-2.0459849098927217E-4</v>
      </c>
      <c r="DY637" s="42">
        <f t="shared" si="748"/>
        <v>-1.4242111594351225E-3</v>
      </c>
      <c r="DZ637" s="42">
        <f t="shared" si="748"/>
        <v>-2.99536067808528E-5</v>
      </c>
      <c r="EA637" s="42">
        <f t="shared" si="748"/>
        <v>-2.7557823177024349E-2</v>
      </c>
      <c r="EB637" s="42">
        <f t="shared" ref="EB637:GF641" si="751">EB449-EB259</f>
        <v>-1.2908420201240984E-2</v>
      </c>
      <c r="EC637" s="42">
        <f t="shared" si="751"/>
        <v>-1.9749427139982532E-2</v>
      </c>
      <c r="ED637" s="42">
        <f t="shared" si="751"/>
        <v>0</v>
      </c>
      <c r="EE637" s="42">
        <f t="shared" si="751"/>
        <v>0</v>
      </c>
      <c r="EF637" s="42">
        <f t="shared" si="751"/>
        <v>-2.1999344419536299E-7</v>
      </c>
      <c r="EG637" s="42">
        <f t="shared" si="751"/>
        <v>-1.8278328348952873E-4</v>
      </c>
      <c r="EH637" s="42">
        <f t="shared" si="751"/>
        <v>2.8639831776343687E-6</v>
      </c>
      <c r="EI637" s="42">
        <f t="shared" si="751"/>
        <v>7.5585129234517524E-6</v>
      </c>
      <c r="EJ637" s="42">
        <f t="shared" si="751"/>
        <v>0</v>
      </c>
      <c r="EK637" s="42">
        <f t="shared" si="751"/>
        <v>0</v>
      </c>
      <c r="EL637" s="42">
        <f t="shared" si="751"/>
        <v>0</v>
      </c>
      <c r="EM637" s="42">
        <f t="shared" si="751"/>
        <v>0</v>
      </c>
      <c r="EN637" s="42">
        <f t="shared" si="751"/>
        <v>0</v>
      </c>
      <c r="EO637" s="42">
        <f t="shared" si="751"/>
        <v>-1.7669012734250733E-5</v>
      </c>
      <c r="EP637" s="42">
        <f t="shared" si="751"/>
        <v>-2.2117695631017861E-5</v>
      </c>
      <c r="EQ637" s="42">
        <f t="shared" si="751"/>
        <v>0</v>
      </c>
      <c r="ER637" s="42">
        <f t="shared" si="751"/>
        <v>0</v>
      </c>
      <c r="ES637" s="42">
        <f t="shared" si="751"/>
        <v>0</v>
      </c>
      <c r="ET637" s="42">
        <f t="shared" si="751"/>
        <v>0</v>
      </c>
      <c r="EU637" s="42">
        <f t="shared" si="751"/>
        <v>0</v>
      </c>
      <c r="EV637" s="42">
        <f t="shared" si="751"/>
        <v>0</v>
      </c>
      <c r="EW637" s="42">
        <f t="shared" si="751"/>
        <v>0</v>
      </c>
      <c r="EX637" s="42">
        <f t="shared" si="751"/>
        <v>0</v>
      </c>
      <c r="EY637" s="42">
        <f t="shared" si="751"/>
        <v>0</v>
      </c>
      <c r="EZ637" s="42">
        <f t="shared" si="751"/>
        <v>0</v>
      </c>
      <c r="FA637" s="42">
        <f t="shared" si="751"/>
        <v>0</v>
      </c>
      <c r="FB637" s="42">
        <f t="shared" si="751"/>
        <v>0</v>
      </c>
      <c r="FC637" s="42">
        <f t="shared" si="751"/>
        <v>0</v>
      </c>
      <c r="FD637" s="42">
        <f t="shared" si="751"/>
        <v>0</v>
      </c>
      <c r="FE637" s="42">
        <f t="shared" si="751"/>
        <v>0</v>
      </c>
      <c r="FF637" s="42">
        <f t="shared" si="751"/>
        <v>0</v>
      </c>
      <c r="FG637" s="42">
        <f t="shared" si="751"/>
        <v>0</v>
      </c>
      <c r="FH637" s="42">
        <f t="shared" si="751"/>
        <v>-1.7091577402129906E-5</v>
      </c>
      <c r="FI637" s="42">
        <f t="shared" si="751"/>
        <v>0</v>
      </c>
      <c r="FJ637" s="42">
        <f t="shared" si="751"/>
        <v>0</v>
      </c>
      <c r="FK637" s="42">
        <f t="shared" si="751"/>
        <v>0</v>
      </c>
      <c r="FL637" s="42">
        <f t="shared" si="751"/>
        <v>0</v>
      </c>
      <c r="FM637" s="42">
        <f t="shared" si="751"/>
        <v>0</v>
      </c>
      <c r="FN637" s="42">
        <f t="shared" si="751"/>
        <v>0</v>
      </c>
      <c r="FO637" s="42">
        <f t="shared" si="751"/>
        <v>0</v>
      </c>
      <c r="FP637" s="42">
        <f t="shared" si="751"/>
        <v>0</v>
      </c>
      <c r="FQ637" s="42">
        <f t="shared" si="751"/>
        <v>-1.8164778152050701E-5</v>
      </c>
      <c r="FR637" s="42">
        <f t="shared" si="751"/>
        <v>-2.1453884422183441E-5</v>
      </c>
      <c r="FS637" s="42">
        <f t="shared" si="751"/>
        <v>-2.1323198082581925E-4</v>
      </c>
      <c r="FT637" s="42">
        <f t="shared" si="751"/>
        <v>-1.6550859558913727E-5</v>
      </c>
      <c r="FU637" s="42">
        <f t="shared" si="751"/>
        <v>0</v>
      </c>
      <c r="FV637" s="42">
        <f t="shared" si="751"/>
        <v>0</v>
      </c>
      <c r="FW637" s="42">
        <f t="shared" si="751"/>
        <v>0</v>
      </c>
      <c r="FX637" s="42">
        <f t="shared" si="751"/>
        <v>0</v>
      </c>
      <c r="FY637" s="42">
        <f t="shared" si="751"/>
        <v>-3.2019144921982521E-6</v>
      </c>
      <c r="FZ637" s="42">
        <f t="shared" si="751"/>
        <v>-1.9700900922199173E-6</v>
      </c>
      <c r="GA637" s="42">
        <f t="shared" si="751"/>
        <v>-4.9966878071417873E-4</v>
      </c>
      <c r="GB637" s="42">
        <f t="shared" si="751"/>
        <v>0</v>
      </c>
      <c r="GC637" s="42">
        <f t="shared" si="751"/>
        <v>0</v>
      </c>
      <c r="GD637" s="42">
        <f t="shared" si="751"/>
        <v>-6.3804511776539009E-5</v>
      </c>
      <c r="GE637" s="42">
        <f t="shared" si="751"/>
        <v>0</v>
      </c>
      <c r="GF637" s="42">
        <f t="shared" si="751"/>
        <v>-1.2145780044611237E-5</v>
      </c>
      <c r="GG637" s="1"/>
      <c r="GH637" s="37"/>
      <c r="GI637" s="37"/>
    </row>
    <row r="638" spans="1:191">
      <c r="A638" s="37"/>
      <c r="B638" s="40" t="s">
        <v>103</v>
      </c>
      <c r="C638" s="41" t="s">
        <v>289</v>
      </c>
      <c r="D638" s="42">
        <f t="shared" si="697"/>
        <v>-5.3982535062185757E-4</v>
      </c>
      <c r="E638" s="42">
        <f t="shared" si="749"/>
        <v>-9.3678017105862568E-3</v>
      </c>
      <c r="F638" s="42">
        <f t="shared" si="749"/>
        <v>-7.6078807525843586E-3</v>
      </c>
      <c r="G638" s="42">
        <f t="shared" si="749"/>
        <v>-4.8973028287405893E-3</v>
      </c>
      <c r="H638" s="42">
        <f t="shared" si="749"/>
        <v>-2.0325456699295461E-3</v>
      </c>
      <c r="I638" s="42">
        <f t="shared" si="749"/>
        <v>-3.3140163839948458E-2</v>
      </c>
      <c r="J638" s="42">
        <f t="shared" si="749"/>
        <v>-2.2198374654977069E-3</v>
      </c>
      <c r="K638" s="42">
        <f t="shared" si="749"/>
        <v>-2.9661169376068962E-3</v>
      </c>
      <c r="L638" s="42">
        <f t="shared" si="749"/>
        <v>-3.3170857558809168E-4</v>
      </c>
      <c r="M638" s="42">
        <f t="shared" si="749"/>
        <v>-4.3580824437247607E-4</v>
      </c>
      <c r="N638" s="42">
        <f t="shared" si="749"/>
        <v>-4.7955733169382092E-2</v>
      </c>
      <c r="O638" s="42">
        <f t="shared" si="749"/>
        <v>-1.5349713703931046E-2</v>
      </c>
      <c r="P638" s="42">
        <f t="shared" si="749"/>
        <v>-7.2402358142962409E-3</v>
      </c>
      <c r="Q638" s="42">
        <f t="shared" si="749"/>
        <v>-1.5190489800671137E-3</v>
      </c>
      <c r="R638" s="42">
        <f t="shared" si="749"/>
        <v>-6.4161172866239997E-5</v>
      </c>
      <c r="S638" s="42">
        <f t="shared" si="749"/>
        <v>-1.4228923407203081E-3</v>
      </c>
      <c r="T638" s="42">
        <f t="shared" si="749"/>
        <v>-5.4035326912327316E-3</v>
      </c>
      <c r="U638" s="42">
        <f t="shared" si="749"/>
        <v>-2.3676210565499269E-2</v>
      </c>
      <c r="V638" s="42">
        <f t="shared" si="749"/>
        <v>-1.9969110518008241E-3</v>
      </c>
      <c r="W638" s="42">
        <f t="shared" si="749"/>
        <v>-1.2975031629626398E-2</v>
      </c>
      <c r="X638" s="42">
        <f t="shared" si="749"/>
        <v>-2.4155291899427334E-2</v>
      </c>
      <c r="Y638" s="42">
        <f t="shared" si="749"/>
        <v>-4.126906057976211E-2</v>
      </c>
      <c r="Z638" s="42">
        <f t="shared" si="749"/>
        <v>-1.7678119073360643E-2</v>
      </c>
      <c r="AA638" s="42">
        <f t="shared" si="749"/>
        <v>-1.7296274829849495E-2</v>
      </c>
      <c r="AB638" s="42">
        <f t="shared" si="749"/>
        <v>-5.1960666265302026E-2</v>
      </c>
      <c r="AC638" s="42">
        <f t="shared" si="749"/>
        <v>-7.371199556667423E-4</v>
      </c>
      <c r="AD638" s="42">
        <f t="shared" si="749"/>
        <v>-1.4530990425090451E-3</v>
      </c>
      <c r="AE638" s="42">
        <f t="shared" si="749"/>
        <v>-4.3234320933437315E-3</v>
      </c>
      <c r="AF638" s="42">
        <f t="shared" si="749"/>
        <v>-1.2823516666792636E-3</v>
      </c>
      <c r="AG638" s="42">
        <f t="shared" si="749"/>
        <v>-9.4392392672353509E-4</v>
      </c>
      <c r="AH638" s="42">
        <f t="shared" si="749"/>
        <v>-1.9156153548441654E-3</v>
      </c>
      <c r="AI638" s="42">
        <f t="shared" si="749"/>
        <v>-7.0747128203551696E-3</v>
      </c>
      <c r="AJ638" s="42">
        <f t="shared" si="749"/>
        <v>-5.9489421249935819E-3</v>
      </c>
      <c r="AK638" s="42">
        <f t="shared" si="749"/>
        <v>-8.1446447671946059E-3</v>
      </c>
      <c r="AL638" s="42">
        <f t="shared" si="749"/>
        <v>-1.9532077343100234E-2</v>
      </c>
      <c r="AM638" s="42">
        <f t="shared" si="749"/>
        <v>-1.6600661232278589E-3</v>
      </c>
      <c r="AN638" s="42">
        <f t="shared" si="749"/>
        <v>-1.5673920606084035E-2</v>
      </c>
      <c r="AO638" s="42">
        <f t="shared" si="749"/>
        <v>-3.338780506066219E-2</v>
      </c>
      <c r="AP638" s="42">
        <f t="shared" si="749"/>
        <v>-2.9506904167979327E-3</v>
      </c>
      <c r="AQ638" s="42">
        <f t="shared" si="749"/>
        <v>-2.7524210656691647E-3</v>
      </c>
      <c r="AR638" s="42">
        <f t="shared" si="749"/>
        <v>-9.9719590828508467E-3</v>
      </c>
      <c r="AS638" s="42">
        <f t="shared" si="749"/>
        <v>-3.6514518549406309E-3</v>
      </c>
      <c r="AT638" s="42">
        <f t="shared" si="749"/>
        <v>-8.9475572078865334E-2</v>
      </c>
      <c r="AU638" s="42">
        <f t="shared" si="749"/>
        <v>-4.7852936675191658E-2</v>
      </c>
      <c r="AV638" s="42">
        <f t="shared" si="749"/>
        <v>-1.0123471389239507E-2</v>
      </c>
      <c r="AW638" s="42">
        <f t="shared" si="749"/>
        <v>-4.2935331072542311E-3</v>
      </c>
      <c r="AX638" s="42">
        <f t="shared" si="749"/>
        <v>-8.8140887169295672E-3</v>
      </c>
      <c r="AY638" s="42">
        <f t="shared" si="749"/>
        <v>0</v>
      </c>
      <c r="AZ638" s="42">
        <f t="shared" si="749"/>
        <v>-1.5228131423388773E-3</v>
      </c>
      <c r="BA638" s="42">
        <f t="shared" si="749"/>
        <v>-3.906197384194717E-3</v>
      </c>
      <c r="BB638" s="42">
        <f t="shared" si="749"/>
        <v>-2.4695679868184423E-3</v>
      </c>
      <c r="BC638" s="42">
        <f t="shared" si="749"/>
        <v>-9.5394469668858548E-4</v>
      </c>
      <c r="BD638" s="42">
        <f t="shared" si="749"/>
        <v>-6.3943384685184648E-3</v>
      </c>
      <c r="BE638" s="42">
        <f t="shared" si="749"/>
        <v>-3.5722678434806414E-2</v>
      </c>
      <c r="BF638" s="42">
        <f t="shared" si="749"/>
        <v>-5.4058075307297344E-2</v>
      </c>
      <c r="BG638" s="42">
        <f t="shared" si="749"/>
        <v>-5.2057543762771323E-2</v>
      </c>
      <c r="BH638" s="42">
        <f t="shared" si="749"/>
        <v>-1.4353056950010712E-3</v>
      </c>
      <c r="BI638" s="42">
        <f t="shared" si="749"/>
        <v>-9.6643560367359171E-3</v>
      </c>
      <c r="BJ638" s="42">
        <f t="shared" si="749"/>
        <v>-2.0017173131370702E-2</v>
      </c>
      <c r="BK638" s="42">
        <f t="shared" si="749"/>
        <v>-1.2429618584932129E-4</v>
      </c>
      <c r="BL638" s="42">
        <f t="shared" si="749"/>
        <v>0</v>
      </c>
      <c r="BM638" s="42">
        <f t="shared" si="749"/>
        <v>0.75056577374998235</v>
      </c>
      <c r="BN638" s="42">
        <f t="shared" si="749"/>
        <v>-7.0813601118908578E-3</v>
      </c>
      <c r="BO638" s="42">
        <f t="shared" si="749"/>
        <v>-6.3580121611510526E-2</v>
      </c>
      <c r="BP638" s="42">
        <f t="shared" ref="BP638:EA642" si="752">BP450-BP260</f>
        <v>-1.546890106348695E-2</v>
      </c>
      <c r="BQ638" s="42">
        <f t="shared" si="752"/>
        <v>-7.3050954227257811E-2</v>
      </c>
      <c r="BR638" s="42">
        <f t="shared" si="752"/>
        <v>-2.2986388936679598E-2</v>
      </c>
      <c r="BS638" s="42">
        <f t="shared" si="752"/>
        <v>-8.8646864117181861E-4</v>
      </c>
      <c r="BT638" s="42">
        <f t="shared" si="752"/>
        <v>-1.9414660684340622E-3</v>
      </c>
      <c r="BU638" s="42">
        <f t="shared" si="752"/>
        <v>-2.561441145068235E-3</v>
      </c>
      <c r="BV638" s="42">
        <f t="shared" si="752"/>
        <v>-3.3014292690721116E-3</v>
      </c>
      <c r="BW638" s="42">
        <f t="shared" si="752"/>
        <v>0</v>
      </c>
      <c r="BX638" s="42">
        <f t="shared" si="752"/>
        <v>0</v>
      </c>
      <c r="BY638" s="42">
        <f t="shared" si="752"/>
        <v>-2.7293071517742141E-4</v>
      </c>
      <c r="BZ638" s="42">
        <f t="shared" si="752"/>
        <v>0</v>
      </c>
      <c r="CA638" s="42">
        <f t="shared" si="752"/>
        <v>-3.0764345661595487E-4</v>
      </c>
      <c r="CB638" s="42">
        <f t="shared" si="752"/>
        <v>-6.9055301344497853E-5</v>
      </c>
      <c r="CC638" s="42">
        <f t="shared" si="752"/>
        <v>-5.0978177893449585E-4</v>
      </c>
      <c r="CD638" s="42">
        <f t="shared" si="752"/>
        <v>-3.2007548208894954E-2</v>
      </c>
      <c r="CE638" s="42">
        <f t="shared" si="752"/>
        <v>-8.4077095428493624E-4</v>
      </c>
      <c r="CF638" s="42">
        <f t="shared" si="752"/>
        <v>-4.8023883939671313E-4</v>
      </c>
      <c r="CG638" s="42">
        <f t="shared" si="752"/>
        <v>-4.9945183895500501E-3</v>
      </c>
      <c r="CH638" s="42">
        <f t="shared" si="752"/>
        <v>-1.7755935159129644E-2</v>
      </c>
      <c r="CI638" s="42">
        <f t="shared" si="752"/>
        <v>-1.6403337802782117E-3</v>
      </c>
      <c r="CJ638" s="42">
        <f t="shared" si="752"/>
        <v>-4.0956405982400649E-4</v>
      </c>
      <c r="CK638" s="42">
        <f t="shared" si="752"/>
        <v>-1.7884056543367975E-3</v>
      </c>
      <c r="CL638" s="42">
        <f t="shared" si="752"/>
        <v>-5.8487475840442111E-3</v>
      </c>
      <c r="CM638" s="42">
        <f t="shared" si="752"/>
        <v>-1.6775697642044115E-2</v>
      </c>
      <c r="CN638" s="42">
        <f t="shared" si="752"/>
        <v>-4.8129191999841383E-3</v>
      </c>
      <c r="CO638" s="42">
        <f t="shared" si="752"/>
        <v>-5.4899435185455292E-3</v>
      </c>
      <c r="CP638" s="42">
        <f t="shared" si="752"/>
        <v>-2.3259928158819772E-3</v>
      </c>
      <c r="CQ638" s="42">
        <f t="shared" si="752"/>
        <v>-9.8073242312109229E-3</v>
      </c>
      <c r="CR638" s="42">
        <f t="shared" si="752"/>
        <v>-3.9421037222704455E-3</v>
      </c>
      <c r="CS638" s="42">
        <f t="shared" si="752"/>
        <v>-8.8489316288630319E-3</v>
      </c>
      <c r="CT638" s="42">
        <f t="shared" si="752"/>
        <v>-2.4189037692767747E-3</v>
      </c>
      <c r="CU638" s="42">
        <f t="shared" si="752"/>
        <v>-2.3150532850055163E-2</v>
      </c>
      <c r="CV638" s="42">
        <f t="shared" si="752"/>
        <v>-1.9091968937874377E-3</v>
      </c>
      <c r="CW638" s="42">
        <f t="shared" si="752"/>
        <v>-4.3978365959890887E-2</v>
      </c>
      <c r="CX638" s="42">
        <f t="shared" si="752"/>
        <v>-1.2305954411487045E-2</v>
      </c>
      <c r="CY638" s="42">
        <f t="shared" si="752"/>
        <v>-1.6726990258892686E-2</v>
      </c>
      <c r="CZ638" s="42">
        <f t="shared" si="752"/>
        <v>-6.1398451621251911E-2</v>
      </c>
      <c r="DA638" s="42">
        <f t="shared" si="752"/>
        <v>-3.2947263412407217E-2</v>
      </c>
      <c r="DB638" s="42">
        <f t="shared" si="752"/>
        <v>-1.1073164781934453E-2</v>
      </c>
      <c r="DC638" s="42">
        <f t="shared" si="752"/>
        <v>-1.7984508158068752E-2</v>
      </c>
      <c r="DD638" s="42">
        <f t="shared" si="752"/>
        <v>-1.5842461071442257E-2</v>
      </c>
      <c r="DE638" s="42">
        <f t="shared" si="752"/>
        <v>-1.9567905398370923E-2</v>
      </c>
      <c r="DF638" s="42">
        <f t="shared" si="752"/>
        <v>-4.0263007677547917E-2</v>
      </c>
      <c r="DG638" s="42">
        <f t="shared" si="752"/>
        <v>-1.4728896253337022E-3</v>
      </c>
      <c r="DH638" s="42">
        <f t="shared" si="752"/>
        <v>-1.182849727575796E-2</v>
      </c>
      <c r="DI638" s="42">
        <f t="shared" si="752"/>
        <v>-7.7564711048232579E-2</v>
      </c>
      <c r="DJ638" s="42">
        <f t="shared" si="752"/>
        <v>-4.014218019955039E-2</v>
      </c>
      <c r="DK638" s="42">
        <f t="shared" si="752"/>
        <v>-2.5348865738463348E-2</v>
      </c>
      <c r="DL638" s="42">
        <f t="shared" si="752"/>
        <v>-3.2185995027222081E-2</v>
      </c>
      <c r="DM638" s="42">
        <f t="shared" si="752"/>
        <v>-2.3265579791272892E-2</v>
      </c>
      <c r="DN638" s="42">
        <f t="shared" si="752"/>
        <v>-5.4005816700568726E-3</v>
      </c>
      <c r="DO638" s="42">
        <f t="shared" si="752"/>
        <v>-1.7992011845363268E-2</v>
      </c>
      <c r="DP638" s="42">
        <f t="shared" si="752"/>
        <v>-2.6872534643683822E-2</v>
      </c>
      <c r="DQ638" s="42">
        <f t="shared" si="752"/>
        <v>-5.2478747799284313E-3</v>
      </c>
      <c r="DR638" s="42">
        <f t="shared" si="752"/>
        <v>-3.3537101362841417E-3</v>
      </c>
      <c r="DS638" s="42">
        <f t="shared" si="752"/>
        <v>-2.2305516714617942E-2</v>
      </c>
      <c r="DT638" s="42">
        <f t="shared" si="752"/>
        <v>-2.5165891752809994E-3</v>
      </c>
      <c r="DU638" s="42">
        <f t="shared" si="752"/>
        <v>-4.5228434495113413E-2</v>
      </c>
      <c r="DV638" s="42">
        <f t="shared" si="752"/>
        <v>-7.5550041224074868E-2</v>
      </c>
      <c r="DW638" s="42">
        <f t="shared" si="752"/>
        <v>-2.2889135397575638E-3</v>
      </c>
      <c r="DX638" s="42">
        <f t="shared" si="752"/>
        <v>-1.1270320482904099E-2</v>
      </c>
      <c r="DY638" s="42">
        <f t="shared" si="752"/>
        <v>-1.1914322357933093E-2</v>
      </c>
      <c r="DZ638" s="42">
        <f t="shared" si="752"/>
        <v>-1.6902865013311025E-2</v>
      </c>
      <c r="EA638" s="42">
        <f t="shared" si="752"/>
        <v>-9.0523487503974698E-3</v>
      </c>
      <c r="EB638" s="42">
        <f t="shared" si="751"/>
        <v>-1.1497657174006739E-2</v>
      </c>
      <c r="EC638" s="42">
        <f t="shared" si="751"/>
        <v>0</v>
      </c>
      <c r="ED638" s="42">
        <f t="shared" si="751"/>
        <v>0</v>
      </c>
      <c r="EE638" s="42">
        <f t="shared" si="751"/>
        <v>0</v>
      </c>
      <c r="EF638" s="42">
        <f t="shared" si="751"/>
        <v>-3.6507692070776296E-2</v>
      </c>
      <c r="EG638" s="42">
        <f t="shared" si="751"/>
        <v>-1.6770774258564908E-3</v>
      </c>
      <c r="EH638" s="42">
        <f t="shared" si="751"/>
        <v>-1.2266341191767395E-3</v>
      </c>
      <c r="EI638" s="42">
        <f t="shared" si="751"/>
        <v>-9.189880814514273E-3</v>
      </c>
      <c r="EJ638" s="42">
        <f t="shared" si="751"/>
        <v>-1.5684461230155526E-3</v>
      </c>
      <c r="EK638" s="42">
        <f t="shared" si="751"/>
        <v>-4.5930175103937251E-3</v>
      </c>
      <c r="EL638" s="42">
        <f t="shared" si="751"/>
        <v>-5.1964639206895414E-4</v>
      </c>
      <c r="EM638" s="42">
        <f t="shared" si="751"/>
        <v>-1.2917236059312384E-3</v>
      </c>
      <c r="EN638" s="42">
        <f t="shared" si="751"/>
        <v>-4.0469331254138808E-4</v>
      </c>
      <c r="EO638" s="42">
        <f t="shared" si="751"/>
        <v>0</v>
      </c>
      <c r="EP638" s="42">
        <f t="shared" si="751"/>
        <v>0</v>
      </c>
      <c r="EQ638" s="42">
        <f t="shared" si="751"/>
        <v>-3.1683907512945756E-6</v>
      </c>
      <c r="ER638" s="42">
        <f t="shared" si="751"/>
        <v>-4.3395932544843034E-4</v>
      </c>
      <c r="ES638" s="42">
        <f t="shared" si="751"/>
        <v>0</v>
      </c>
      <c r="ET638" s="42">
        <f t="shared" si="751"/>
        <v>-1.0284602488873804E-4</v>
      </c>
      <c r="EU638" s="42">
        <f t="shared" si="751"/>
        <v>-3.5876275388400248E-5</v>
      </c>
      <c r="EV638" s="42">
        <f t="shared" si="751"/>
        <v>-7.5534386966930489E-4</v>
      </c>
      <c r="EW638" s="42">
        <f t="shared" si="751"/>
        <v>-9.3419033649977276E-5</v>
      </c>
      <c r="EX638" s="42">
        <f t="shared" si="751"/>
        <v>-7.5828761091464836E-4</v>
      </c>
      <c r="EY638" s="42">
        <f t="shared" si="751"/>
        <v>-1.7764367144420478E-3</v>
      </c>
      <c r="EZ638" s="42">
        <f t="shared" si="751"/>
        <v>-3.6332123400472181E-3</v>
      </c>
      <c r="FA638" s="42">
        <f t="shared" si="751"/>
        <v>-2.9336934119820909E-2</v>
      </c>
      <c r="FB638" s="42">
        <f t="shared" si="751"/>
        <v>-5.3305710410245061E-5</v>
      </c>
      <c r="FC638" s="42">
        <f t="shared" si="751"/>
        <v>0</v>
      </c>
      <c r="FD638" s="42">
        <f t="shared" si="751"/>
        <v>-2.8801098330802079E-5</v>
      </c>
      <c r="FE638" s="42">
        <f t="shared" si="751"/>
        <v>-7.0992555941562583E-4</v>
      </c>
      <c r="FF638" s="42">
        <f t="shared" si="751"/>
        <v>-9.2157855414624675E-3</v>
      </c>
      <c r="FG638" s="42">
        <f t="shared" si="751"/>
        <v>-7.8857023766943716E-5</v>
      </c>
      <c r="FH638" s="42">
        <f t="shared" si="751"/>
        <v>-2.8629122557858283E-3</v>
      </c>
      <c r="FI638" s="42">
        <f t="shared" si="751"/>
        <v>-2.0433667885878004E-4</v>
      </c>
      <c r="FJ638" s="42">
        <f t="shared" si="751"/>
        <v>-9.5050697060604123E-4</v>
      </c>
      <c r="FK638" s="42">
        <f t="shared" si="751"/>
        <v>-2.4941547534310999E-4</v>
      </c>
      <c r="FL638" s="42">
        <f t="shared" si="751"/>
        <v>0</v>
      </c>
      <c r="FM638" s="42">
        <f t="shared" si="751"/>
        <v>-2.4463660055176581E-3</v>
      </c>
      <c r="FN638" s="42">
        <f t="shared" si="751"/>
        <v>-1.0913550357408345E-2</v>
      </c>
      <c r="FO638" s="42">
        <f t="shared" si="751"/>
        <v>-1.1828599370773732E-3</v>
      </c>
      <c r="FP638" s="42">
        <f t="shared" si="751"/>
        <v>-4.1688125035905171E-5</v>
      </c>
      <c r="FQ638" s="42">
        <f t="shared" si="751"/>
        <v>-1.6156561011907314E-4</v>
      </c>
      <c r="FR638" s="42">
        <f t="shared" si="751"/>
        <v>-2.893756335442865E-4</v>
      </c>
      <c r="FS638" s="42">
        <f t="shared" si="751"/>
        <v>-2.5637479006803796E-3</v>
      </c>
      <c r="FT638" s="42">
        <f t="shared" si="751"/>
        <v>-4.6119380997852494E-4</v>
      </c>
      <c r="FU638" s="42">
        <f t="shared" si="751"/>
        <v>-1.3167204966720849E-4</v>
      </c>
      <c r="FV638" s="42">
        <f t="shared" si="751"/>
        <v>-4.6980288186803205E-3</v>
      </c>
      <c r="FW638" s="42">
        <f t="shared" si="751"/>
        <v>-1.010156080670668E-2</v>
      </c>
      <c r="FX638" s="42">
        <f t="shared" si="751"/>
        <v>-2.5789987958246209E-3</v>
      </c>
      <c r="FY638" s="42">
        <f t="shared" si="751"/>
        <v>-1.5541265239343218E-3</v>
      </c>
      <c r="FZ638" s="42">
        <f t="shared" si="751"/>
        <v>-1.7730810829979259E-3</v>
      </c>
      <c r="GA638" s="42">
        <f t="shared" si="751"/>
        <v>-1.1518004135332577E-3</v>
      </c>
      <c r="GB638" s="42">
        <f t="shared" si="751"/>
        <v>-3.1900162407043336E-3</v>
      </c>
      <c r="GC638" s="42">
        <f t="shared" si="751"/>
        <v>-4.8983506140522779E-3</v>
      </c>
      <c r="GD638" s="42">
        <f t="shared" si="751"/>
        <v>-9.7315631431587604E-4</v>
      </c>
      <c r="GE638" s="42">
        <f t="shared" si="751"/>
        <v>-3.7034227755443988E-2</v>
      </c>
      <c r="GF638" s="42">
        <f t="shared" si="751"/>
        <v>-3.6443732649646668E-3</v>
      </c>
      <c r="GG638" s="1"/>
      <c r="GH638" s="37"/>
      <c r="GI638" s="37"/>
    </row>
    <row r="639" spans="1:191">
      <c r="A639" s="37"/>
      <c r="B639" s="40" t="s">
        <v>104</v>
      </c>
      <c r="C639" s="41" t="s">
        <v>290</v>
      </c>
      <c r="D639" s="42">
        <f t="shared" si="697"/>
        <v>0</v>
      </c>
      <c r="E639" s="42">
        <f t="shared" ref="E639:BP642" si="753">E451-E261</f>
        <v>0</v>
      </c>
      <c r="F639" s="42">
        <f t="shared" si="753"/>
        <v>0</v>
      </c>
      <c r="G639" s="42">
        <f t="shared" si="753"/>
        <v>0</v>
      </c>
      <c r="H639" s="42">
        <f t="shared" si="753"/>
        <v>0</v>
      </c>
      <c r="I639" s="42">
        <f t="shared" si="753"/>
        <v>0</v>
      </c>
      <c r="J639" s="42">
        <f t="shared" si="753"/>
        <v>0</v>
      </c>
      <c r="K639" s="42">
        <f t="shared" si="753"/>
        <v>0</v>
      </c>
      <c r="L639" s="42">
        <f t="shared" si="753"/>
        <v>0</v>
      </c>
      <c r="M639" s="42">
        <f t="shared" si="753"/>
        <v>-8.2763584023029871E-4</v>
      </c>
      <c r="N639" s="42">
        <f t="shared" si="753"/>
        <v>0</v>
      </c>
      <c r="O639" s="42">
        <f t="shared" si="753"/>
        <v>0</v>
      </c>
      <c r="P639" s="42">
        <f t="shared" si="753"/>
        <v>0</v>
      </c>
      <c r="Q639" s="42">
        <f t="shared" si="753"/>
        <v>0</v>
      </c>
      <c r="R639" s="42">
        <f t="shared" si="753"/>
        <v>0</v>
      </c>
      <c r="S639" s="42">
        <f t="shared" si="753"/>
        <v>0</v>
      </c>
      <c r="T639" s="42">
        <f t="shared" si="753"/>
        <v>0</v>
      </c>
      <c r="U639" s="42">
        <f t="shared" si="753"/>
        <v>0</v>
      </c>
      <c r="V639" s="42">
        <f t="shared" si="753"/>
        <v>0</v>
      </c>
      <c r="W639" s="42">
        <f t="shared" si="753"/>
        <v>0</v>
      </c>
      <c r="X639" s="42">
        <f t="shared" si="753"/>
        <v>0</v>
      </c>
      <c r="Y639" s="42">
        <f t="shared" si="753"/>
        <v>0</v>
      </c>
      <c r="Z639" s="42">
        <f t="shared" si="753"/>
        <v>0</v>
      </c>
      <c r="AA639" s="42">
        <f t="shared" si="753"/>
        <v>0</v>
      </c>
      <c r="AB639" s="42">
        <f t="shared" si="753"/>
        <v>0</v>
      </c>
      <c r="AC639" s="42">
        <f t="shared" si="753"/>
        <v>0</v>
      </c>
      <c r="AD639" s="42">
        <f t="shared" si="753"/>
        <v>0</v>
      </c>
      <c r="AE639" s="42">
        <f t="shared" si="753"/>
        <v>0</v>
      </c>
      <c r="AF639" s="42">
        <f t="shared" si="753"/>
        <v>0</v>
      </c>
      <c r="AG639" s="42">
        <f t="shared" si="753"/>
        <v>0</v>
      </c>
      <c r="AH639" s="42">
        <f t="shared" si="753"/>
        <v>0</v>
      </c>
      <c r="AI639" s="42">
        <f t="shared" si="753"/>
        <v>0</v>
      </c>
      <c r="AJ639" s="42">
        <f t="shared" si="753"/>
        <v>0</v>
      </c>
      <c r="AK639" s="42">
        <f t="shared" si="753"/>
        <v>0</v>
      </c>
      <c r="AL639" s="42">
        <f t="shared" si="753"/>
        <v>0</v>
      </c>
      <c r="AM639" s="42">
        <f t="shared" si="753"/>
        <v>0</v>
      </c>
      <c r="AN639" s="42">
        <f t="shared" si="753"/>
        <v>0</v>
      </c>
      <c r="AO639" s="42">
        <f t="shared" si="753"/>
        <v>0</v>
      </c>
      <c r="AP639" s="42">
        <f t="shared" si="753"/>
        <v>0</v>
      </c>
      <c r="AQ639" s="42">
        <f t="shared" si="753"/>
        <v>0</v>
      </c>
      <c r="AR639" s="42">
        <f t="shared" si="753"/>
        <v>0</v>
      </c>
      <c r="AS639" s="42">
        <f t="shared" si="753"/>
        <v>0</v>
      </c>
      <c r="AT639" s="42">
        <f t="shared" si="753"/>
        <v>0</v>
      </c>
      <c r="AU639" s="42">
        <f t="shared" si="753"/>
        <v>0</v>
      </c>
      <c r="AV639" s="42">
        <f t="shared" si="753"/>
        <v>0</v>
      </c>
      <c r="AW639" s="42">
        <f t="shared" si="753"/>
        <v>0</v>
      </c>
      <c r="AX639" s="42">
        <f t="shared" si="753"/>
        <v>0</v>
      </c>
      <c r="AY639" s="42">
        <f t="shared" si="753"/>
        <v>0</v>
      </c>
      <c r="AZ639" s="42">
        <f t="shared" si="753"/>
        <v>0</v>
      </c>
      <c r="BA639" s="42">
        <f t="shared" si="753"/>
        <v>0</v>
      </c>
      <c r="BB639" s="42">
        <f t="shared" si="753"/>
        <v>0</v>
      </c>
      <c r="BC639" s="42">
        <f t="shared" si="753"/>
        <v>0</v>
      </c>
      <c r="BD639" s="42">
        <f t="shared" si="753"/>
        <v>0</v>
      </c>
      <c r="BE639" s="42">
        <f t="shared" si="753"/>
        <v>0</v>
      </c>
      <c r="BF639" s="42">
        <f t="shared" si="753"/>
        <v>0</v>
      </c>
      <c r="BG639" s="42">
        <f t="shared" si="753"/>
        <v>0</v>
      </c>
      <c r="BH639" s="42">
        <f t="shared" si="753"/>
        <v>0</v>
      </c>
      <c r="BI639" s="42">
        <f t="shared" si="753"/>
        <v>0</v>
      </c>
      <c r="BJ639" s="42">
        <f t="shared" si="753"/>
        <v>0</v>
      </c>
      <c r="BK639" s="42">
        <f t="shared" si="753"/>
        <v>0</v>
      </c>
      <c r="BL639" s="42">
        <f t="shared" si="753"/>
        <v>0</v>
      </c>
      <c r="BM639" s="42">
        <f t="shared" si="753"/>
        <v>0</v>
      </c>
      <c r="BN639" s="42">
        <f t="shared" si="753"/>
        <v>1</v>
      </c>
      <c r="BO639" s="42">
        <f t="shared" si="753"/>
        <v>0</v>
      </c>
      <c r="BP639" s="42">
        <f t="shared" si="753"/>
        <v>0</v>
      </c>
      <c r="BQ639" s="42">
        <f t="shared" si="752"/>
        <v>0</v>
      </c>
      <c r="BR639" s="42">
        <f t="shared" si="752"/>
        <v>0</v>
      </c>
      <c r="BS639" s="42">
        <f t="shared" si="752"/>
        <v>0</v>
      </c>
      <c r="BT639" s="42">
        <f t="shared" si="752"/>
        <v>0</v>
      </c>
      <c r="BU639" s="42">
        <f t="shared" si="752"/>
        <v>0</v>
      </c>
      <c r="BV639" s="42">
        <f t="shared" si="752"/>
        <v>0</v>
      </c>
      <c r="BW639" s="42">
        <f t="shared" si="752"/>
        <v>0</v>
      </c>
      <c r="BX639" s="42">
        <f t="shared" si="752"/>
        <v>0</v>
      </c>
      <c r="BY639" s="42">
        <f t="shared" si="752"/>
        <v>0</v>
      </c>
      <c r="BZ639" s="42">
        <f t="shared" si="752"/>
        <v>0</v>
      </c>
      <c r="CA639" s="42">
        <f t="shared" si="752"/>
        <v>0</v>
      </c>
      <c r="CB639" s="42">
        <f t="shared" si="752"/>
        <v>0</v>
      </c>
      <c r="CC639" s="42">
        <f t="shared" si="752"/>
        <v>0</v>
      </c>
      <c r="CD639" s="42">
        <f t="shared" si="752"/>
        <v>0</v>
      </c>
      <c r="CE639" s="42">
        <f t="shared" si="752"/>
        <v>0</v>
      </c>
      <c r="CF639" s="42">
        <f t="shared" si="752"/>
        <v>0</v>
      </c>
      <c r="CG639" s="42">
        <f t="shared" si="752"/>
        <v>0</v>
      </c>
      <c r="CH639" s="42">
        <f t="shared" si="752"/>
        <v>0</v>
      </c>
      <c r="CI639" s="42">
        <f t="shared" si="752"/>
        <v>0</v>
      </c>
      <c r="CJ639" s="42">
        <f t="shared" si="752"/>
        <v>0</v>
      </c>
      <c r="CK639" s="42">
        <f t="shared" si="752"/>
        <v>0</v>
      </c>
      <c r="CL639" s="42">
        <f t="shared" si="752"/>
        <v>-7.7621069463095043E-6</v>
      </c>
      <c r="CM639" s="42">
        <f t="shared" si="752"/>
        <v>0</v>
      </c>
      <c r="CN639" s="42">
        <f t="shared" si="752"/>
        <v>0</v>
      </c>
      <c r="CO639" s="42">
        <f t="shared" si="752"/>
        <v>-1.5244607109437584E-2</v>
      </c>
      <c r="CP639" s="42">
        <f t="shared" si="752"/>
        <v>-3.2162388757701388E-2</v>
      </c>
      <c r="CQ639" s="42">
        <f t="shared" si="752"/>
        <v>0</v>
      </c>
      <c r="CR639" s="42">
        <f t="shared" si="752"/>
        <v>0</v>
      </c>
      <c r="CS639" s="42">
        <f t="shared" si="752"/>
        <v>0</v>
      </c>
      <c r="CT639" s="42">
        <f t="shared" si="752"/>
        <v>0</v>
      </c>
      <c r="CU639" s="42">
        <f t="shared" si="752"/>
        <v>0</v>
      </c>
      <c r="CV639" s="42">
        <f t="shared" si="752"/>
        <v>0</v>
      </c>
      <c r="CW639" s="42">
        <f t="shared" si="752"/>
        <v>0</v>
      </c>
      <c r="CX639" s="42">
        <f t="shared" si="752"/>
        <v>0</v>
      </c>
      <c r="CY639" s="42">
        <f t="shared" si="752"/>
        <v>0</v>
      </c>
      <c r="CZ639" s="42">
        <f t="shared" si="752"/>
        <v>-4.0812297442014594E-4</v>
      </c>
      <c r="DA639" s="42">
        <f t="shared" si="752"/>
        <v>0</v>
      </c>
      <c r="DB639" s="42">
        <f t="shared" si="752"/>
        <v>0</v>
      </c>
      <c r="DC639" s="42">
        <f t="shared" si="752"/>
        <v>0</v>
      </c>
      <c r="DD639" s="42">
        <f t="shared" si="752"/>
        <v>0</v>
      </c>
      <c r="DE639" s="42">
        <f t="shared" si="752"/>
        <v>0</v>
      </c>
      <c r="DF639" s="42">
        <f t="shared" si="752"/>
        <v>0</v>
      </c>
      <c r="DG639" s="42">
        <f t="shared" si="752"/>
        <v>0</v>
      </c>
      <c r="DH639" s="42">
        <f t="shared" si="752"/>
        <v>0</v>
      </c>
      <c r="DI639" s="42">
        <f t="shared" si="752"/>
        <v>0</v>
      </c>
      <c r="DJ639" s="42">
        <f t="shared" si="752"/>
        <v>0</v>
      </c>
      <c r="DK639" s="42">
        <f t="shared" si="752"/>
        <v>0</v>
      </c>
      <c r="DL639" s="42">
        <f t="shared" si="752"/>
        <v>0</v>
      </c>
      <c r="DM639" s="42">
        <f t="shared" si="752"/>
        <v>-1.1359590801796809E-2</v>
      </c>
      <c r="DN639" s="42">
        <f t="shared" si="752"/>
        <v>-2.2610306302667998E-2</v>
      </c>
      <c r="DO639" s="42">
        <f t="shared" si="752"/>
        <v>-9.316403090743948E-3</v>
      </c>
      <c r="DP639" s="42">
        <f t="shared" si="752"/>
        <v>0</v>
      </c>
      <c r="DQ639" s="42">
        <f t="shared" si="752"/>
        <v>0</v>
      </c>
      <c r="DR639" s="42">
        <f t="shared" si="752"/>
        <v>-2.7603381716487078E-4</v>
      </c>
      <c r="DS639" s="42">
        <f t="shared" si="752"/>
        <v>-7.501384852278358E-4</v>
      </c>
      <c r="DT639" s="42">
        <f t="shared" si="752"/>
        <v>-9.1883717780887435E-3</v>
      </c>
      <c r="DU639" s="42">
        <f t="shared" si="752"/>
        <v>0</v>
      </c>
      <c r="DV639" s="42">
        <f t="shared" si="752"/>
        <v>0</v>
      </c>
      <c r="DW639" s="42">
        <f t="shared" si="752"/>
        <v>0</v>
      </c>
      <c r="DX639" s="42">
        <f t="shared" si="752"/>
        <v>0</v>
      </c>
      <c r="DY639" s="42">
        <f t="shared" si="752"/>
        <v>0</v>
      </c>
      <c r="DZ639" s="42">
        <f t="shared" si="752"/>
        <v>0</v>
      </c>
      <c r="EA639" s="42">
        <f t="shared" si="752"/>
        <v>0</v>
      </c>
      <c r="EB639" s="42">
        <f t="shared" si="751"/>
        <v>0</v>
      </c>
      <c r="EC639" s="42">
        <f t="shared" si="751"/>
        <v>0</v>
      </c>
      <c r="ED639" s="42">
        <f t="shared" si="751"/>
        <v>0</v>
      </c>
      <c r="EE639" s="42">
        <f t="shared" si="751"/>
        <v>0</v>
      </c>
      <c r="EF639" s="42">
        <f t="shared" si="751"/>
        <v>0</v>
      </c>
      <c r="EG639" s="42">
        <f t="shared" si="751"/>
        <v>0</v>
      </c>
      <c r="EH639" s="42">
        <f t="shared" si="751"/>
        <v>0</v>
      </c>
      <c r="EI639" s="42">
        <f t="shared" si="751"/>
        <v>0</v>
      </c>
      <c r="EJ639" s="42">
        <f t="shared" si="751"/>
        <v>0</v>
      </c>
      <c r="EK639" s="42">
        <f t="shared" si="751"/>
        <v>0</v>
      </c>
      <c r="EL639" s="42">
        <f t="shared" si="751"/>
        <v>0</v>
      </c>
      <c r="EM639" s="42">
        <f t="shared" si="751"/>
        <v>0</v>
      </c>
      <c r="EN639" s="42">
        <f t="shared" si="751"/>
        <v>0</v>
      </c>
      <c r="EO639" s="42">
        <f t="shared" si="751"/>
        <v>0</v>
      </c>
      <c r="EP639" s="42">
        <f t="shared" si="751"/>
        <v>0</v>
      </c>
      <c r="EQ639" s="42">
        <f t="shared" si="751"/>
        <v>0</v>
      </c>
      <c r="ER639" s="42">
        <f t="shared" si="751"/>
        <v>0</v>
      </c>
      <c r="ES639" s="42">
        <f t="shared" si="751"/>
        <v>-5.9555075621289669E-4</v>
      </c>
      <c r="ET639" s="42">
        <f t="shared" si="751"/>
        <v>-1.6804928066792596E-2</v>
      </c>
      <c r="EU639" s="42">
        <f t="shared" si="751"/>
        <v>0</v>
      </c>
      <c r="EV639" s="42">
        <f t="shared" si="751"/>
        <v>0</v>
      </c>
      <c r="EW639" s="42">
        <f t="shared" si="751"/>
        <v>0</v>
      </c>
      <c r="EX639" s="42">
        <f t="shared" si="751"/>
        <v>0</v>
      </c>
      <c r="EY639" s="42">
        <f t="shared" si="751"/>
        <v>0</v>
      </c>
      <c r="EZ639" s="42">
        <f t="shared" si="751"/>
        <v>0</v>
      </c>
      <c r="FA639" s="42">
        <f t="shared" si="751"/>
        <v>0</v>
      </c>
      <c r="FB639" s="42">
        <f t="shared" si="751"/>
        <v>0</v>
      </c>
      <c r="FC639" s="42">
        <f t="shared" si="751"/>
        <v>0</v>
      </c>
      <c r="FD639" s="42">
        <f t="shared" si="751"/>
        <v>0</v>
      </c>
      <c r="FE639" s="42">
        <f t="shared" si="751"/>
        <v>0</v>
      </c>
      <c r="FF639" s="42">
        <f t="shared" si="751"/>
        <v>0</v>
      </c>
      <c r="FG639" s="42">
        <f t="shared" si="751"/>
        <v>0</v>
      </c>
      <c r="FH639" s="42">
        <f t="shared" si="751"/>
        <v>0</v>
      </c>
      <c r="FI639" s="42">
        <f t="shared" si="751"/>
        <v>-2.9782015032500046E-4</v>
      </c>
      <c r="FJ639" s="42">
        <f t="shared" si="751"/>
        <v>0</v>
      </c>
      <c r="FK639" s="42">
        <f t="shared" si="751"/>
        <v>0</v>
      </c>
      <c r="FL639" s="42">
        <f t="shared" si="751"/>
        <v>0</v>
      </c>
      <c r="FM639" s="42">
        <f t="shared" si="751"/>
        <v>0</v>
      </c>
      <c r="FN639" s="42">
        <f t="shared" si="751"/>
        <v>0</v>
      </c>
      <c r="FO639" s="42">
        <f t="shared" si="751"/>
        <v>0</v>
      </c>
      <c r="FP639" s="42">
        <f t="shared" si="751"/>
        <v>0</v>
      </c>
      <c r="FQ639" s="42">
        <f t="shared" si="751"/>
        <v>0</v>
      </c>
      <c r="FR639" s="42">
        <f t="shared" si="751"/>
        <v>0</v>
      </c>
      <c r="FS639" s="42">
        <f t="shared" si="751"/>
        <v>0</v>
      </c>
      <c r="FT639" s="42">
        <f t="shared" si="751"/>
        <v>0</v>
      </c>
      <c r="FU639" s="42">
        <f t="shared" si="751"/>
        <v>0</v>
      </c>
      <c r="FV639" s="42">
        <f t="shared" si="751"/>
        <v>0</v>
      </c>
      <c r="FW639" s="42">
        <f t="shared" si="751"/>
        <v>-6.6958420409026095E-2</v>
      </c>
      <c r="FX639" s="42">
        <f t="shared" si="751"/>
        <v>-1.6957702491925457E-5</v>
      </c>
      <c r="FY639" s="42">
        <f t="shared" si="751"/>
        <v>0</v>
      </c>
      <c r="FZ639" s="42">
        <f t="shared" si="751"/>
        <v>0</v>
      </c>
      <c r="GA639" s="42">
        <f t="shared" si="751"/>
        <v>0</v>
      </c>
      <c r="GB639" s="42">
        <f t="shared" si="751"/>
        <v>0</v>
      </c>
      <c r="GC639" s="42">
        <f t="shared" si="751"/>
        <v>-1.4316595745916943E-5</v>
      </c>
      <c r="GD639" s="42">
        <f t="shared" si="751"/>
        <v>-7.343019243248239E-5</v>
      </c>
      <c r="GE639" s="42">
        <f t="shared" si="751"/>
        <v>0</v>
      </c>
      <c r="GF639" s="42">
        <f t="shared" si="751"/>
        <v>0</v>
      </c>
      <c r="GG639" s="1"/>
      <c r="GH639" s="37"/>
      <c r="GI639" s="37"/>
    </row>
    <row r="640" spans="1:191">
      <c r="A640" s="37"/>
      <c r="B640" s="40" t="s">
        <v>105</v>
      </c>
      <c r="C640" s="41" t="s">
        <v>291</v>
      </c>
      <c r="D640" s="42">
        <f t="shared" si="697"/>
        <v>-7.5525738212723563E-4</v>
      </c>
      <c r="E640" s="42">
        <f t="shared" si="753"/>
        <v>-1.0041513477443487E-3</v>
      </c>
      <c r="F640" s="42">
        <f t="shared" si="753"/>
        <v>-2.0576191911771164E-3</v>
      </c>
      <c r="G640" s="42">
        <f t="shared" si="753"/>
        <v>-3.5989538875515845E-3</v>
      </c>
      <c r="H640" s="42">
        <f t="shared" si="753"/>
        <v>-5.7547228630213838E-3</v>
      </c>
      <c r="I640" s="42">
        <f t="shared" si="753"/>
        <v>-1.3095530716171386E-3</v>
      </c>
      <c r="J640" s="42">
        <f t="shared" si="753"/>
        <v>-4.8161271457566472E-4</v>
      </c>
      <c r="K640" s="42">
        <f t="shared" si="753"/>
        <v>-7.0081461932652465E-3</v>
      </c>
      <c r="L640" s="42">
        <f t="shared" si="753"/>
        <v>-3.2863719988820192E-4</v>
      </c>
      <c r="M640" s="42">
        <f t="shared" si="753"/>
        <v>-6.0373435688297139E-4</v>
      </c>
      <c r="N640" s="42">
        <f t="shared" si="753"/>
        <v>0</v>
      </c>
      <c r="O640" s="42">
        <f t="shared" si="753"/>
        <v>-9.4088855876826199E-4</v>
      </c>
      <c r="P640" s="42">
        <f t="shared" si="753"/>
        <v>-2.5147383935151067E-3</v>
      </c>
      <c r="Q640" s="42">
        <f t="shared" si="753"/>
        <v>-5.4622249039347074E-3</v>
      </c>
      <c r="R640" s="42">
        <f t="shared" si="753"/>
        <v>-3.6491667067673995E-3</v>
      </c>
      <c r="S640" s="42">
        <f t="shared" si="753"/>
        <v>-3.6196384106042929E-3</v>
      </c>
      <c r="T640" s="42">
        <f t="shared" si="753"/>
        <v>-3.0513696237992137E-4</v>
      </c>
      <c r="U640" s="42">
        <f t="shared" si="753"/>
        <v>-4.1101839501194273E-4</v>
      </c>
      <c r="V640" s="42">
        <f t="shared" si="753"/>
        <v>-2.2640714873025214E-5</v>
      </c>
      <c r="W640" s="42">
        <f t="shared" si="753"/>
        <v>-2.8365416547194977E-4</v>
      </c>
      <c r="X640" s="42">
        <f t="shared" si="753"/>
        <v>-3.4851417625289592E-4</v>
      </c>
      <c r="Y640" s="42">
        <f t="shared" si="753"/>
        <v>-1.938780852714531E-4</v>
      </c>
      <c r="Z640" s="42">
        <f t="shared" si="753"/>
        <v>-3.9208420266958902E-4</v>
      </c>
      <c r="AA640" s="42">
        <f t="shared" si="753"/>
        <v>-1.8829918076078382E-4</v>
      </c>
      <c r="AB640" s="42">
        <f t="shared" si="753"/>
        <v>-1.233527326242558E-4</v>
      </c>
      <c r="AC640" s="42">
        <f t="shared" si="753"/>
        <v>-5.3030212637895122E-6</v>
      </c>
      <c r="AD640" s="42">
        <f t="shared" si="753"/>
        <v>-1.3878691905530517E-6</v>
      </c>
      <c r="AE640" s="42">
        <f t="shared" si="753"/>
        <v>-1.5143369854093629E-5</v>
      </c>
      <c r="AF640" s="42">
        <f t="shared" si="753"/>
        <v>-3.5774840209912664E-4</v>
      </c>
      <c r="AG640" s="42">
        <f t="shared" si="753"/>
        <v>-3.0298792709644335E-4</v>
      </c>
      <c r="AH640" s="42">
        <f t="shared" si="753"/>
        <v>0</v>
      </c>
      <c r="AI640" s="42">
        <f t="shared" si="753"/>
        <v>-4.4883027452427061E-4</v>
      </c>
      <c r="AJ640" s="42">
        <f t="shared" si="753"/>
        <v>-6.9808195963641973E-4</v>
      </c>
      <c r="AK640" s="42">
        <f t="shared" si="753"/>
        <v>-6.7914996713790464E-3</v>
      </c>
      <c r="AL640" s="42">
        <f t="shared" si="753"/>
        <v>-7.3484210580693141E-3</v>
      </c>
      <c r="AM640" s="42">
        <f t="shared" si="753"/>
        <v>-4.0268930711962912E-4</v>
      </c>
      <c r="AN640" s="42">
        <f t="shared" si="753"/>
        <v>-2.4620483233703006E-4</v>
      </c>
      <c r="AO640" s="42">
        <f t="shared" si="753"/>
        <v>-1.2125927348604949E-3</v>
      </c>
      <c r="AP640" s="42">
        <f t="shared" si="753"/>
        <v>0</v>
      </c>
      <c r="AQ640" s="42">
        <f t="shared" si="753"/>
        <v>0</v>
      </c>
      <c r="AR640" s="42">
        <f t="shared" si="753"/>
        <v>-6.6394605929352625E-4</v>
      </c>
      <c r="AS640" s="42">
        <f t="shared" si="753"/>
        <v>-5.4774351806807146E-4</v>
      </c>
      <c r="AT640" s="42">
        <f t="shared" si="753"/>
        <v>-2.191804711389259E-3</v>
      </c>
      <c r="AU640" s="42">
        <f t="shared" si="753"/>
        <v>-5.7456666672699934E-4</v>
      </c>
      <c r="AV640" s="42">
        <f t="shared" si="753"/>
        <v>-1.1902405417008358E-3</v>
      </c>
      <c r="AW640" s="42">
        <f t="shared" si="753"/>
        <v>-4.7503886681637595E-4</v>
      </c>
      <c r="AX640" s="42">
        <f t="shared" si="753"/>
        <v>-1.1904876198888238E-4</v>
      </c>
      <c r="AY640" s="42">
        <f t="shared" si="753"/>
        <v>-4.4647774104619785E-4</v>
      </c>
      <c r="AZ640" s="42">
        <f t="shared" si="753"/>
        <v>-1.2311257765036715E-3</v>
      </c>
      <c r="BA640" s="42">
        <f t="shared" si="753"/>
        <v>-1.3334949690871618E-3</v>
      </c>
      <c r="BB640" s="42">
        <f t="shared" si="753"/>
        <v>-2.8558286871281744E-4</v>
      </c>
      <c r="BC640" s="42">
        <f t="shared" si="753"/>
        <v>-6.3065459079913165E-4</v>
      </c>
      <c r="BD640" s="42">
        <f t="shared" si="753"/>
        <v>0</v>
      </c>
      <c r="BE640" s="42">
        <f t="shared" si="753"/>
        <v>-1.4373318494652488E-3</v>
      </c>
      <c r="BF640" s="42">
        <f t="shared" si="753"/>
        <v>-1.0356698304029874E-3</v>
      </c>
      <c r="BG640" s="42">
        <f t="shared" si="753"/>
        <v>-1.6084226648242517E-4</v>
      </c>
      <c r="BH640" s="42">
        <f t="shared" si="753"/>
        <v>-2.7937060001114345E-4</v>
      </c>
      <c r="BI640" s="42">
        <f t="shared" si="753"/>
        <v>-9.9432845380634086E-4</v>
      </c>
      <c r="BJ640" s="42">
        <f t="shared" si="753"/>
        <v>-2.5568217016718457E-4</v>
      </c>
      <c r="BK640" s="42">
        <f t="shared" si="753"/>
        <v>0</v>
      </c>
      <c r="BL640" s="42">
        <f t="shared" si="753"/>
        <v>-2.4380165289256201E-4</v>
      </c>
      <c r="BM640" s="42">
        <f t="shared" si="753"/>
        <v>-7.2727165249530641E-4</v>
      </c>
      <c r="BN640" s="42">
        <f t="shared" si="753"/>
        <v>-2.4792044952642683E-2</v>
      </c>
      <c r="BO640" s="42">
        <f t="shared" si="753"/>
        <v>0.94299587647749739</v>
      </c>
      <c r="BP640" s="42">
        <f t="shared" si="753"/>
        <v>-0.10560238818121684</v>
      </c>
      <c r="BQ640" s="42">
        <f t="shared" si="752"/>
        <v>-1.6857571267600638E-3</v>
      </c>
      <c r="BR640" s="42">
        <f t="shared" si="752"/>
        <v>-2.6574326938532533E-4</v>
      </c>
      <c r="BS640" s="42">
        <f t="shared" si="752"/>
        <v>-1.9473061140462163E-3</v>
      </c>
      <c r="BT640" s="42">
        <f t="shared" si="752"/>
        <v>-5.5897483417578081E-4</v>
      </c>
      <c r="BU640" s="42">
        <f t="shared" si="752"/>
        <v>-1.171723076999299E-3</v>
      </c>
      <c r="BV640" s="42">
        <f t="shared" si="752"/>
        <v>-2.0644247553934219E-3</v>
      </c>
      <c r="BW640" s="42">
        <f t="shared" si="752"/>
        <v>-5.2834288130795967E-4</v>
      </c>
      <c r="BX640" s="42">
        <f t="shared" si="752"/>
        <v>-5.6785435055364515E-4</v>
      </c>
      <c r="BY640" s="42">
        <f t="shared" si="752"/>
        <v>-2.3961832577208057E-3</v>
      </c>
      <c r="BZ640" s="42">
        <f t="shared" si="752"/>
        <v>-7.0153439537044967E-4</v>
      </c>
      <c r="CA640" s="42">
        <f t="shared" si="752"/>
        <v>-1.0487345690711747E-3</v>
      </c>
      <c r="CB640" s="42">
        <f t="shared" si="752"/>
        <v>-1.2925735892688062E-4</v>
      </c>
      <c r="CC640" s="42">
        <f t="shared" si="752"/>
        <v>-2.0104070155163216E-5</v>
      </c>
      <c r="CD640" s="42">
        <f t="shared" si="752"/>
        <v>-3.0802666141880485E-4</v>
      </c>
      <c r="CE640" s="42">
        <f t="shared" si="752"/>
        <v>-1.3096814923932017E-4</v>
      </c>
      <c r="CF640" s="42">
        <f t="shared" si="752"/>
        <v>-2.3302864488847224E-3</v>
      </c>
      <c r="CG640" s="42">
        <f t="shared" si="752"/>
        <v>-4.0300663778501094E-3</v>
      </c>
      <c r="CH640" s="42">
        <f t="shared" si="752"/>
        <v>-4.1641043212330966E-3</v>
      </c>
      <c r="CI640" s="42">
        <f t="shared" si="752"/>
        <v>-5.3894982668437812E-4</v>
      </c>
      <c r="CJ640" s="42">
        <f t="shared" si="752"/>
        <v>-3.1754326407775128E-3</v>
      </c>
      <c r="CK640" s="42">
        <f t="shared" si="752"/>
        <v>-1.3102004629857654E-2</v>
      </c>
      <c r="CL640" s="42">
        <f t="shared" si="752"/>
        <v>-1.6866282183635922E-2</v>
      </c>
      <c r="CM640" s="42">
        <f t="shared" si="752"/>
        <v>-8.7377558203249796E-3</v>
      </c>
      <c r="CN640" s="42">
        <f t="shared" si="752"/>
        <v>-3.9642211932096345E-3</v>
      </c>
      <c r="CO640" s="42">
        <f t="shared" si="752"/>
        <v>-2.208880401586058E-2</v>
      </c>
      <c r="CP640" s="42">
        <f t="shared" si="752"/>
        <v>-1.8799467729157211E-2</v>
      </c>
      <c r="CQ640" s="42">
        <f t="shared" si="752"/>
        <v>-1.0955722853132578E-2</v>
      </c>
      <c r="CR640" s="42">
        <f t="shared" si="752"/>
        <v>-5.5994137779307234E-3</v>
      </c>
      <c r="CS640" s="42">
        <f t="shared" si="752"/>
        <v>-1.6421818430881772E-2</v>
      </c>
      <c r="CT640" s="42">
        <f t="shared" si="752"/>
        <v>-2.8612798640183833E-3</v>
      </c>
      <c r="CU640" s="42">
        <f t="shared" si="752"/>
        <v>-2.8359816551870374E-3</v>
      </c>
      <c r="CV640" s="42">
        <f t="shared" si="752"/>
        <v>-4.3693295411092225E-3</v>
      </c>
      <c r="CW640" s="42">
        <f t="shared" si="752"/>
        <v>-1.1308093619872684E-2</v>
      </c>
      <c r="CX640" s="42">
        <f t="shared" si="752"/>
        <v>-1.9245354266202861E-2</v>
      </c>
      <c r="CY640" s="42">
        <f t="shared" si="752"/>
        <v>-4.5027080498278851E-3</v>
      </c>
      <c r="CZ640" s="42">
        <f t="shared" si="752"/>
        <v>-1.0967890178421077E-2</v>
      </c>
      <c r="DA640" s="42">
        <f t="shared" si="752"/>
        <v>-1.7584498588167659E-4</v>
      </c>
      <c r="DB640" s="42">
        <f t="shared" si="752"/>
        <v>-1.1791918593507696E-2</v>
      </c>
      <c r="DC640" s="42">
        <f t="shared" si="752"/>
        <v>-4.4357021729126665E-3</v>
      </c>
      <c r="DD640" s="42">
        <f t="shared" si="752"/>
        <v>-9.6218481088616728E-4</v>
      </c>
      <c r="DE640" s="42">
        <f t="shared" si="752"/>
        <v>-8.9871647377968537E-3</v>
      </c>
      <c r="DF640" s="42">
        <f t="shared" si="752"/>
        <v>-7.2344302745820672E-3</v>
      </c>
      <c r="DG640" s="42">
        <f t="shared" si="752"/>
        <v>-1.6844216459933295E-4</v>
      </c>
      <c r="DH640" s="42">
        <f t="shared" si="752"/>
        <v>-2.2903731796514192E-3</v>
      </c>
      <c r="DI640" s="42">
        <f t="shared" si="752"/>
        <v>-3.2798671268899214E-3</v>
      </c>
      <c r="DJ640" s="42">
        <f t="shared" si="752"/>
        <v>-8.2529504822971087E-3</v>
      </c>
      <c r="DK640" s="42">
        <f t="shared" si="752"/>
        <v>-4.0810823613434046E-3</v>
      </c>
      <c r="DL640" s="42">
        <f t="shared" si="752"/>
        <v>-2.3415102923787048E-3</v>
      </c>
      <c r="DM640" s="42">
        <f t="shared" si="752"/>
        <v>-2.2413208625786042E-3</v>
      </c>
      <c r="DN640" s="42">
        <f t="shared" si="752"/>
        <v>-2.312715239505441E-3</v>
      </c>
      <c r="DO640" s="42">
        <f t="shared" si="752"/>
        <v>-2.5414027796787325E-3</v>
      </c>
      <c r="DP640" s="42">
        <f t="shared" si="752"/>
        <v>-1.5162091016479889E-2</v>
      </c>
      <c r="DQ640" s="42">
        <f t="shared" si="752"/>
        <v>-1.0229841369958994E-2</v>
      </c>
      <c r="DR640" s="42">
        <f t="shared" si="752"/>
        <v>-1.2833557652785724E-2</v>
      </c>
      <c r="DS640" s="42">
        <f t="shared" si="752"/>
        <v>-8.1504962285652919E-5</v>
      </c>
      <c r="DT640" s="42">
        <f t="shared" si="752"/>
        <v>-9.0047999518500094E-3</v>
      </c>
      <c r="DU640" s="42">
        <f t="shared" si="752"/>
        <v>-1.1116250042917932E-2</v>
      </c>
      <c r="DV640" s="42">
        <f t="shared" si="752"/>
        <v>-5.3042176631152614E-3</v>
      </c>
      <c r="DW640" s="42">
        <f t="shared" si="752"/>
        <v>-5.2339554998231562E-3</v>
      </c>
      <c r="DX640" s="42">
        <f t="shared" si="752"/>
        <v>-2.7581131111718837E-4</v>
      </c>
      <c r="DY640" s="42">
        <f t="shared" si="752"/>
        <v>-3.2670186933093118E-4</v>
      </c>
      <c r="DZ640" s="42">
        <f t="shared" si="752"/>
        <v>-2.7226487357521421E-4</v>
      </c>
      <c r="EA640" s="42">
        <f t="shared" si="752"/>
        <v>-3.390108975720986E-3</v>
      </c>
      <c r="EB640" s="42">
        <f t="shared" si="751"/>
        <v>-4.4375692466943634E-3</v>
      </c>
      <c r="EC640" s="42">
        <f t="shared" si="751"/>
        <v>0</v>
      </c>
      <c r="ED640" s="42">
        <f t="shared" si="751"/>
        <v>0</v>
      </c>
      <c r="EE640" s="42">
        <f t="shared" si="751"/>
        <v>0</v>
      </c>
      <c r="EF640" s="42">
        <f t="shared" si="751"/>
        <v>-1.3122608946253402E-3</v>
      </c>
      <c r="EG640" s="42">
        <f t="shared" si="751"/>
        <v>-1.1890297390034232E-2</v>
      </c>
      <c r="EH640" s="42">
        <f t="shared" si="751"/>
        <v>-9.0067333034570506E-5</v>
      </c>
      <c r="EI640" s="42">
        <f t="shared" si="751"/>
        <v>-1.4095846224797043E-4</v>
      </c>
      <c r="EJ640" s="42">
        <f t="shared" si="751"/>
        <v>-1.7155174841950269E-5</v>
      </c>
      <c r="EK640" s="42">
        <f t="shared" si="751"/>
        <v>0</v>
      </c>
      <c r="EL640" s="42">
        <f t="shared" si="751"/>
        <v>0</v>
      </c>
      <c r="EM640" s="42">
        <f t="shared" si="751"/>
        <v>0</v>
      </c>
      <c r="EN640" s="42">
        <f t="shared" si="751"/>
        <v>0</v>
      </c>
      <c r="EO640" s="42">
        <f t="shared" si="751"/>
        <v>-1.561222922065436E-4</v>
      </c>
      <c r="EP640" s="42">
        <f t="shared" si="751"/>
        <v>-1.105884781550893E-4</v>
      </c>
      <c r="EQ640" s="42">
        <f t="shared" si="751"/>
        <v>-1.2183902616341868E-4</v>
      </c>
      <c r="ER640" s="42">
        <f t="shared" si="751"/>
        <v>-2.0718764384622954E-3</v>
      </c>
      <c r="ES640" s="42">
        <f t="shared" si="751"/>
        <v>-6.6616415683769205E-7</v>
      </c>
      <c r="ET640" s="42">
        <f t="shared" si="751"/>
        <v>-2.1075005100151242E-5</v>
      </c>
      <c r="EU640" s="42">
        <f t="shared" si="751"/>
        <v>-3.2288647849560223E-4</v>
      </c>
      <c r="EV640" s="42">
        <f t="shared" si="751"/>
        <v>-5.75667387714746E-3</v>
      </c>
      <c r="EW640" s="42">
        <f t="shared" si="751"/>
        <v>-2.7179789711548508E-3</v>
      </c>
      <c r="EX640" s="42">
        <f t="shared" si="751"/>
        <v>0</v>
      </c>
      <c r="EY640" s="42">
        <f t="shared" si="751"/>
        <v>-8.967180544193112E-4</v>
      </c>
      <c r="EZ640" s="42">
        <f t="shared" si="751"/>
        <v>-6.3203264331559658E-4</v>
      </c>
      <c r="FA640" s="42">
        <f t="shared" si="751"/>
        <v>-5.6570250870584889E-4</v>
      </c>
      <c r="FB640" s="42">
        <f t="shared" si="751"/>
        <v>-2.290704852764585E-5</v>
      </c>
      <c r="FC640" s="42">
        <f t="shared" si="751"/>
        <v>-3.3834654795642877E-4</v>
      </c>
      <c r="FD640" s="42">
        <f t="shared" si="751"/>
        <v>-2.1768983027103058E-4</v>
      </c>
      <c r="FE640" s="42">
        <f t="shared" si="751"/>
        <v>-4.5719714023188781E-5</v>
      </c>
      <c r="FF640" s="42">
        <f t="shared" si="751"/>
        <v>0</v>
      </c>
      <c r="FG640" s="42">
        <f t="shared" si="751"/>
        <v>-3.7400759843750445E-4</v>
      </c>
      <c r="FH640" s="42">
        <f t="shared" si="751"/>
        <v>-2.8778126053158903E-5</v>
      </c>
      <c r="FI640" s="42">
        <f t="shared" si="751"/>
        <v>-2.1782990719640839E-3</v>
      </c>
      <c r="FJ640" s="42">
        <f t="shared" si="751"/>
        <v>-5.5213887050430859E-4</v>
      </c>
      <c r="FK640" s="42">
        <f t="shared" si="751"/>
        <v>-7.1236280876779683E-6</v>
      </c>
      <c r="FL640" s="42">
        <f t="shared" si="751"/>
        <v>-6.7290912502800343E-4</v>
      </c>
      <c r="FM640" s="42">
        <f t="shared" si="751"/>
        <v>-1.0121914307437917E-3</v>
      </c>
      <c r="FN640" s="42">
        <f t="shared" si="751"/>
        <v>-1.1863436749989591E-4</v>
      </c>
      <c r="FO640" s="42">
        <f t="shared" si="751"/>
        <v>-1.0875391710138203E-3</v>
      </c>
      <c r="FP640" s="42">
        <f t="shared" si="751"/>
        <v>-8.220694900373007E-4</v>
      </c>
      <c r="FQ640" s="42">
        <f t="shared" si="751"/>
        <v>-1.5523821239610881E-3</v>
      </c>
      <c r="FR640" s="42">
        <f t="shared" si="751"/>
        <v>-1.5603923824810604E-3</v>
      </c>
      <c r="FS640" s="42">
        <f t="shared" si="751"/>
        <v>-5.2373836052360756E-3</v>
      </c>
      <c r="FT640" s="42">
        <f t="shared" si="751"/>
        <v>-5.9829596575732794E-4</v>
      </c>
      <c r="FU640" s="42">
        <f t="shared" si="751"/>
        <v>-9.2042597825621483E-5</v>
      </c>
      <c r="FV640" s="42">
        <f t="shared" si="751"/>
        <v>-1.372476549366595E-5</v>
      </c>
      <c r="FW640" s="42">
        <f t="shared" si="751"/>
        <v>-4.6768343425640261E-3</v>
      </c>
      <c r="FX640" s="42">
        <f t="shared" si="751"/>
        <v>-9.5816374143323658E-3</v>
      </c>
      <c r="FY640" s="42">
        <f t="shared" si="751"/>
        <v>-3.7878430625392935E-5</v>
      </c>
      <c r="FZ640" s="42">
        <f t="shared" si="751"/>
        <v>-1.2915910644593779E-3</v>
      </c>
      <c r="GA640" s="42">
        <f t="shared" si="751"/>
        <v>-1.4680129415956225E-4</v>
      </c>
      <c r="GB640" s="42">
        <f t="shared" si="751"/>
        <v>-4.9158997445175752E-4</v>
      </c>
      <c r="GC640" s="42">
        <f t="shared" si="751"/>
        <v>-2.1342102006159662E-3</v>
      </c>
      <c r="GD640" s="42">
        <f t="shared" si="751"/>
        <v>-5.9404200619536315E-4</v>
      </c>
      <c r="GE640" s="42">
        <f t="shared" si="751"/>
        <v>-1.0255548198274842E-2</v>
      </c>
      <c r="GF640" s="42">
        <f t="shared" si="751"/>
        <v>-2.842538698159893E-4</v>
      </c>
      <c r="GG640" s="1"/>
      <c r="GH640" s="37"/>
      <c r="GI640" s="37"/>
    </row>
    <row r="641" spans="1:191">
      <c r="A641" s="37"/>
      <c r="B641" s="40" t="s">
        <v>106</v>
      </c>
      <c r="C641" s="41" t="s">
        <v>292</v>
      </c>
      <c r="D641" s="42">
        <f t="shared" si="697"/>
        <v>0</v>
      </c>
      <c r="E641" s="42">
        <f t="shared" si="753"/>
        <v>0</v>
      </c>
      <c r="F641" s="42">
        <f t="shared" si="753"/>
        <v>0</v>
      </c>
      <c r="G641" s="42">
        <f t="shared" si="753"/>
        <v>0</v>
      </c>
      <c r="H641" s="42">
        <f t="shared" si="753"/>
        <v>0</v>
      </c>
      <c r="I641" s="42">
        <f t="shared" si="753"/>
        <v>0</v>
      </c>
      <c r="J641" s="42">
        <f t="shared" si="753"/>
        <v>0</v>
      </c>
      <c r="K641" s="42">
        <f t="shared" si="753"/>
        <v>0</v>
      </c>
      <c r="L641" s="42">
        <f t="shared" si="753"/>
        <v>-9.2141270996692125E-6</v>
      </c>
      <c r="M641" s="42">
        <f t="shared" si="753"/>
        <v>-1.0395426012554475E-4</v>
      </c>
      <c r="N641" s="42">
        <f t="shared" si="753"/>
        <v>0</v>
      </c>
      <c r="O641" s="42">
        <f t="shared" si="753"/>
        <v>0</v>
      </c>
      <c r="P641" s="42">
        <f t="shared" si="753"/>
        <v>0</v>
      </c>
      <c r="Q641" s="42">
        <f t="shared" si="753"/>
        <v>0</v>
      </c>
      <c r="R641" s="42">
        <f t="shared" si="753"/>
        <v>-3.37648172208588E-3</v>
      </c>
      <c r="S641" s="42">
        <f t="shared" si="753"/>
        <v>-1.8722267641056684E-5</v>
      </c>
      <c r="T641" s="42">
        <f t="shared" si="753"/>
        <v>0</v>
      </c>
      <c r="U641" s="42">
        <f t="shared" si="753"/>
        <v>0</v>
      </c>
      <c r="V641" s="42">
        <f t="shared" si="753"/>
        <v>0</v>
      </c>
      <c r="W641" s="42">
        <f t="shared" si="753"/>
        <v>0</v>
      </c>
      <c r="X641" s="42">
        <f t="shared" si="753"/>
        <v>0</v>
      </c>
      <c r="Y641" s="42">
        <f t="shared" si="753"/>
        <v>0</v>
      </c>
      <c r="Z641" s="42">
        <f t="shared" si="753"/>
        <v>0</v>
      </c>
      <c r="AA641" s="42">
        <f t="shared" si="753"/>
        <v>0</v>
      </c>
      <c r="AB641" s="42">
        <f t="shared" si="753"/>
        <v>0</v>
      </c>
      <c r="AC641" s="42">
        <f t="shared" si="753"/>
        <v>0</v>
      </c>
      <c r="AD641" s="42">
        <f t="shared" si="753"/>
        <v>0</v>
      </c>
      <c r="AE641" s="42">
        <f t="shared" si="753"/>
        <v>0</v>
      </c>
      <c r="AF641" s="42">
        <f t="shared" si="753"/>
        <v>0</v>
      </c>
      <c r="AG641" s="42">
        <f t="shared" si="753"/>
        <v>0</v>
      </c>
      <c r="AH641" s="42">
        <f t="shared" si="753"/>
        <v>0</v>
      </c>
      <c r="AI641" s="42">
        <f t="shared" si="753"/>
        <v>0</v>
      </c>
      <c r="AJ641" s="42">
        <f t="shared" si="753"/>
        <v>0</v>
      </c>
      <c r="AK641" s="42">
        <f t="shared" si="753"/>
        <v>0</v>
      </c>
      <c r="AL641" s="42">
        <f t="shared" si="753"/>
        <v>0</v>
      </c>
      <c r="AM641" s="42">
        <f t="shared" si="753"/>
        <v>-3.7228215535753466E-4</v>
      </c>
      <c r="AN641" s="42">
        <f t="shared" si="753"/>
        <v>-3.3611581206420482E-6</v>
      </c>
      <c r="AO641" s="42">
        <f t="shared" si="753"/>
        <v>-1.6276412548463018E-6</v>
      </c>
      <c r="AP641" s="42">
        <f t="shared" si="753"/>
        <v>0</v>
      </c>
      <c r="AQ641" s="42">
        <f t="shared" si="753"/>
        <v>0</v>
      </c>
      <c r="AR641" s="42">
        <f t="shared" si="753"/>
        <v>0</v>
      </c>
      <c r="AS641" s="42">
        <f t="shared" si="753"/>
        <v>0</v>
      </c>
      <c r="AT641" s="42">
        <f t="shared" si="753"/>
        <v>0</v>
      </c>
      <c r="AU641" s="42">
        <f t="shared" si="753"/>
        <v>0</v>
      </c>
      <c r="AV641" s="42">
        <f t="shared" si="753"/>
        <v>0</v>
      </c>
      <c r="AW641" s="42">
        <f t="shared" si="753"/>
        <v>0</v>
      </c>
      <c r="AX641" s="42">
        <f t="shared" si="753"/>
        <v>0</v>
      </c>
      <c r="AY641" s="42">
        <f t="shared" si="753"/>
        <v>-3.2220043168282317E-5</v>
      </c>
      <c r="AZ641" s="42">
        <f t="shared" si="753"/>
        <v>0</v>
      </c>
      <c r="BA641" s="42">
        <f t="shared" si="753"/>
        <v>0</v>
      </c>
      <c r="BB641" s="42">
        <f t="shared" si="753"/>
        <v>0</v>
      </c>
      <c r="BC641" s="42">
        <f t="shared" si="753"/>
        <v>0</v>
      </c>
      <c r="BD641" s="42">
        <f t="shared" si="753"/>
        <v>0</v>
      </c>
      <c r="BE641" s="42">
        <f t="shared" si="753"/>
        <v>0</v>
      </c>
      <c r="BF641" s="42">
        <f t="shared" si="753"/>
        <v>0</v>
      </c>
      <c r="BG641" s="42">
        <f t="shared" si="753"/>
        <v>0</v>
      </c>
      <c r="BH641" s="42">
        <f t="shared" si="753"/>
        <v>-1.7186000393943935E-4</v>
      </c>
      <c r="BI641" s="42">
        <f t="shared" si="753"/>
        <v>0</v>
      </c>
      <c r="BJ641" s="42">
        <f t="shared" si="753"/>
        <v>0</v>
      </c>
      <c r="BK641" s="42">
        <f t="shared" si="753"/>
        <v>0</v>
      </c>
      <c r="BL641" s="42">
        <f t="shared" si="753"/>
        <v>-2.1418732782369149E-4</v>
      </c>
      <c r="BM641" s="42">
        <f t="shared" si="753"/>
        <v>0</v>
      </c>
      <c r="BN641" s="42">
        <f t="shared" si="753"/>
        <v>0</v>
      </c>
      <c r="BO641" s="42">
        <f t="shared" si="753"/>
        <v>0</v>
      </c>
      <c r="BP641" s="42">
        <f t="shared" si="753"/>
        <v>0.92773546822260289</v>
      </c>
      <c r="BQ641" s="42">
        <f t="shared" si="752"/>
        <v>0</v>
      </c>
      <c r="BR641" s="42">
        <f t="shared" si="752"/>
        <v>0</v>
      </c>
      <c r="BS641" s="42">
        <f t="shared" si="752"/>
        <v>-1.0387132555185863E-4</v>
      </c>
      <c r="BT641" s="42">
        <f t="shared" si="752"/>
        <v>0</v>
      </c>
      <c r="BU641" s="42">
        <f t="shared" si="752"/>
        <v>0</v>
      </c>
      <c r="BV641" s="42">
        <f t="shared" si="752"/>
        <v>0</v>
      </c>
      <c r="BW641" s="42">
        <f t="shared" si="752"/>
        <v>-1.6124401260670185E-5</v>
      </c>
      <c r="BX641" s="42">
        <f t="shared" si="752"/>
        <v>0</v>
      </c>
      <c r="BY641" s="42">
        <f t="shared" si="752"/>
        <v>0</v>
      </c>
      <c r="BZ641" s="42">
        <f t="shared" si="752"/>
        <v>0</v>
      </c>
      <c r="CA641" s="42">
        <f t="shared" si="752"/>
        <v>-2.3787431556197939E-4</v>
      </c>
      <c r="CB641" s="42">
        <f t="shared" si="752"/>
        <v>0</v>
      </c>
      <c r="CC641" s="42">
        <f t="shared" si="752"/>
        <v>0</v>
      </c>
      <c r="CD641" s="42">
        <f t="shared" si="752"/>
        <v>0</v>
      </c>
      <c r="CE641" s="42">
        <f t="shared" si="752"/>
        <v>0</v>
      </c>
      <c r="CF641" s="42">
        <f t="shared" si="752"/>
        <v>-5.1293007390981629E-4</v>
      </c>
      <c r="CG641" s="42">
        <f t="shared" si="752"/>
        <v>-2.9196327296668263E-6</v>
      </c>
      <c r="CH641" s="42">
        <f t="shared" si="752"/>
        <v>-4.6026329617559568E-5</v>
      </c>
      <c r="CI641" s="42">
        <f t="shared" si="752"/>
        <v>-1.0850341243232101E-5</v>
      </c>
      <c r="CJ641" s="42">
        <f t="shared" si="752"/>
        <v>0</v>
      </c>
      <c r="CK641" s="42">
        <f t="shared" si="752"/>
        <v>0</v>
      </c>
      <c r="CL641" s="42">
        <f t="shared" si="752"/>
        <v>0</v>
      </c>
      <c r="CM641" s="42">
        <f t="shared" si="752"/>
        <v>0</v>
      </c>
      <c r="CN641" s="42">
        <f t="shared" si="752"/>
        <v>0</v>
      </c>
      <c r="CO641" s="42">
        <f t="shared" si="752"/>
        <v>-1.7951991885699668E-5</v>
      </c>
      <c r="CP641" s="42">
        <f t="shared" si="752"/>
        <v>-8.4609527032743865E-5</v>
      </c>
      <c r="CQ641" s="42">
        <f t="shared" si="752"/>
        <v>0</v>
      </c>
      <c r="CR641" s="42">
        <f t="shared" si="752"/>
        <v>0</v>
      </c>
      <c r="CS641" s="42">
        <f t="shared" si="752"/>
        <v>0</v>
      </c>
      <c r="CT641" s="42">
        <f t="shared" si="752"/>
        <v>0</v>
      </c>
      <c r="CU641" s="42">
        <f t="shared" si="752"/>
        <v>-6.0652803881779474E-4</v>
      </c>
      <c r="CV641" s="42">
        <f t="shared" si="752"/>
        <v>-2.821933007639807E-4</v>
      </c>
      <c r="CW641" s="42">
        <f t="shared" si="752"/>
        <v>0</v>
      </c>
      <c r="CX641" s="42">
        <f t="shared" si="752"/>
        <v>0</v>
      </c>
      <c r="CY641" s="42">
        <f t="shared" si="752"/>
        <v>0</v>
      </c>
      <c r="CZ641" s="42">
        <f t="shared" si="752"/>
        <v>0</v>
      </c>
      <c r="DA641" s="42">
        <f t="shared" si="752"/>
        <v>0</v>
      </c>
      <c r="DB641" s="42">
        <f t="shared" si="752"/>
        <v>0</v>
      </c>
      <c r="DC641" s="42">
        <f t="shared" si="752"/>
        <v>0</v>
      </c>
      <c r="DD641" s="42">
        <f t="shared" si="752"/>
        <v>0</v>
      </c>
      <c r="DE641" s="42">
        <f t="shared" si="752"/>
        <v>-9.9746556468333557E-7</v>
      </c>
      <c r="DF641" s="42">
        <f t="shared" si="752"/>
        <v>0</v>
      </c>
      <c r="DG641" s="42">
        <f t="shared" si="752"/>
        <v>0</v>
      </c>
      <c r="DH641" s="42">
        <f t="shared" si="752"/>
        <v>0</v>
      </c>
      <c r="DI641" s="42">
        <f t="shared" si="752"/>
        <v>0</v>
      </c>
      <c r="DJ641" s="42">
        <f t="shared" si="752"/>
        <v>0</v>
      </c>
      <c r="DK641" s="42">
        <f t="shared" si="752"/>
        <v>0</v>
      </c>
      <c r="DL641" s="42">
        <f t="shared" si="752"/>
        <v>-5.2114629253921765E-7</v>
      </c>
      <c r="DM641" s="42">
        <f t="shared" si="752"/>
        <v>-3.546334391187578E-5</v>
      </c>
      <c r="DN641" s="42">
        <f t="shared" si="752"/>
        <v>-2.0522870852404469E-5</v>
      </c>
      <c r="DO641" s="42">
        <f t="shared" si="752"/>
        <v>0</v>
      </c>
      <c r="DP641" s="42">
        <f t="shared" si="752"/>
        <v>-7.2382719198371109E-6</v>
      </c>
      <c r="DQ641" s="42">
        <f t="shared" si="752"/>
        <v>-3.8305655327944755E-5</v>
      </c>
      <c r="DR641" s="42">
        <f t="shared" si="752"/>
        <v>-1.7428412543621404E-4</v>
      </c>
      <c r="DS641" s="42">
        <f t="shared" si="752"/>
        <v>0</v>
      </c>
      <c r="DT641" s="42">
        <f t="shared" si="752"/>
        <v>0</v>
      </c>
      <c r="DU641" s="42">
        <f t="shared" si="752"/>
        <v>0</v>
      </c>
      <c r="DV641" s="42">
        <f t="shared" si="752"/>
        <v>0</v>
      </c>
      <c r="DW641" s="42">
        <f t="shared" si="752"/>
        <v>0</v>
      </c>
      <c r="DX641" s="42">
        <f t="shared" si="752"/>
        <v>-1.4144169800881454E-6</v>
      </c>
      <c r="DY641" s="42">
        <f t="shared" si="752"/>
        <v>-1.4598625393432958E-6</v>
      </c>
      <c r="DZ641" s="42">
        <f t="shared" si="752"/>
        <v>-8.6731339037096161E-6</v>
      </c>
      <c r="EA641" s="42">
        <f t="shared" si="752"/>
        <v>-4.5728418595330768E-6</v>
      </c>
      <c r="EB641" s="42">
        <f t="shared" si="751"/>
        <v>-4.1695611702912756E-5</v>
      </c>
      <c r="EC641" s="42">
        <f t="shared" si="751"/>
        <v>-1.4403225221315631E-5</v>
      </c>
      <c r="ED641" s="42">
        <f t="shared" si="751"/>
        <v>-9.6892999891321407E-4</v>
      </c>
      <c r="EE641" s="42">
        <f t="shared" si="751"/>
        <v>0</v>
      </c>
      <c r="EF641" s="42">
        <f t="shared" si="751"/>
        <v>0</v>
      </c>
      <c r="EG641" s="42">
        <f t="shared" si="751"/>
        <v>0</v>
      </c>
      <c r="EH641" s="42">
        <f t="shared" si="751"/>
        <v>-2.8580576951978842E-5</v>
      </c>
      <c r="EI641" s="42">
        <f t="shared" si="751"/>
        <v>-5.4202787365519789E-5</v>
      </c>
      <c r="EJ641" s="42">
        <f t="shared" si="751"/>
        <v>-4.2533491343678352E-6</v>
      </c>
      <c r="EK641" s="42">
        <f t="shared" si="751"/>
        <v>0</v>
      </c>
      <c r="EL641" s="42">
        <f t="shared" si="751"/>
        <v>-4.5755028232486528E-7</v>
      </c>
      <c r="EM641" s="42">
        <f t="shared" si="751"/>
        <v>-1.4197105082499732E-7</v>
      </c>
      <c r="EN641" s="42">
        <f t="shared" si="751"/>
        <v>0</v>
      </c>
      <c r="EO641" s="42">
        <f t="shared" si="751"/>
        <v>-1.7751836231442533E-4</v>
      </c>
      <c r="EP641" s="42">
        <f t="shared" si="751"/>
        <v>-5.1607956472375005E-5</v>
      </c>
      <c r="EQ641" s="42">
        <f t="shared" si="751"/>
        <v>0</v>
      </c>
      <c r="ER641" s="42">
        <f t="shared" si="751"/>
        <v>-2.3479706022001018E-5</v>
      </c>
      <c r="ES641" s="42">
        <f t="shared" si="751"/>
        <v>0</v>
      </c>
      <c r="ET641" s="42">
        <f t="shared" si="751"/>
        <v>0</v>
      </c>
      <c r="EU641" s="42">
        <f t="shared" si="751"/>
        <v>0</v>
      </c>
      <c r="EV641" s="42">
        <f t="shared" si="751"/>
        <v>0</v>
      </c>
      <c r="EW641" s="42">
        <f t="shared" si="751"/>
        <v>-1.3240492958264497E-5</v>
      </c>
      <c r="EX641" s="42">
        <f t="shared" si="751"/>
        <v>-1.340915315498936E-6</v>
      </c>
      <c r="EY641" s="42">
        <f t="shared" si="751"/>
        <v>-5.3123107489295691E-6</v>
      </c>
      <c r="EZ641" s="42">
        <f t="shared" si="751"/>
        <v>-7.3151926309675526E-6</v>
      </c>
      <c r="FA641" s="42">
        <f t="shared" si="751"/>
        <v>-1.6582569350673964E-4</v>
      </c>
      <c r="FB641" s="42">
        <f t="shared" si="751"/>
        <v>-8.0678913053343878E-6</v>
      </c>
      <c r="FC641" s="42">
        <f t="shared" ref="FC641:GF641" si="754">FC453-FC263</f>
        <v>-3.6770719881215196E-4</v>
      </c>
      <c r="FD641" s="42">
        <f t="shared" si="754"/>
        <v>-4.7206895777875168E-4</v>
      </c>
      <c r="FE641" s="42">
        <f t="shared" si="754"/>
        <v>0</v>
      </c>
      <c r="FF641" s="42">
        <f t="shared" si="754"/>
        <v>-2.7026556618852365E-7</v>
      </c>
      <c r="FG641" s="42">
        <f t="shared" si="754"/>
        <v>-2.2051803431970331E-4</v>
      </c>
      <c r="FH641" s="42">
        <f t="shared" si="754"/>
        <v>-1.0371811927788235E-5</v>
      </c>
      <c r="FI641" s="42">
        <f t="shared" si="754"/>
        <v>-1.5036376550826684E-4</v>
      </c>
      <c r="FJ641" s="42">
        <f t="shared" si="754"/>
        <v>-2.3160582686376123E-4</v>
      </c>
      <c r="FK641" s="42">
        <f t="shared" si="754"/>
        <v>0</v>
      </c>
      <c r="FL641" s="42">
        <f t="shared" si="754"/>
        <v>0</v>
      </c>
      <c r="FM641" s="42">
        <f t="shared" si="754"/>
        <v>0</v>
      </c>
      <c r="FN641" s="42">
        <f t="shared" si="754"/>
        <v>0</v>
      </c>
      <c r="FO641" s="42">
        <f t="shared" si="754"/>
        <v>0</v>
      </c>
      <c r="FP641" s="42">
        <f t="shared" si="754"/>
        <v>0</v>
      </c>
      <c r="FQ641" s="42">
        <f t="shared" si="754"/>
        <v>0</v>
      </c>
      <c r="FR641" s="42">
        <f t="shared" si="754"/>
        <v>0</v>
      </c>
      <c r="FS641" s="42">
        <f t="shared" si="754"/>
        <v>-1.0605188464352916E-5</v>
      </c>
      <c r="FT641" s="42">
        <f t="shared" si="754"/>
        <v>-1.6550859558913727E-5</v>
      </c>
      <c r="FU641" s="42">
        <f t="shared" si="754"/>
        <v>0</v>
      </c>
      <c r="FV641" s="42">
        <f t="shared" si="754"/>
        <v>-1.9408759283972054E-6</v>
      </c>
      <c r="FW641" s="42">
        <f t="shared" si="754"/>
        <v>-6.689553860273951E-6</v>
      </c>
      <c r="FX641" s="42">
        <f t="shared" si="754"/>
        <v>0</v>
      </c>
      <c r="FY641" s="42">
        <f t="shared" si="754"/>
        <v>-8.3576502765746232E-5</v>
      </c>
      <c r="FZ641" s="42">
        <f t="shared" si="754"/>
        <v>-4.2317535180883827E-4</v>
      </c>
      <c r="GA641" s="42">
        <f t="shared" si="754"/>
        <v>0</v>
      </c>
      <c r="GB641" s="42">
        <f t="shared" si="754"/>
        <v>-3.424794141949454E-4</v>
      </c>
      <c r="GC641" s="42">
        <f t="shared" si="754"/>
        <v>-9.6792636456090634E-5</v>
      </c>
      <c r="GD641" s="42">
        <f t="shared" si="754"/>
        <v>-3.1297213104181635E-4</v>
      </c>
      <c r="GE641" s="42">
        <f t="shared" si="754"/>
        <v>0</v>
      </c>
      <c r="GF641" s="42">
        <f t="shared" si="754"/>
        <v>-4.4704993918586627E-4</v>
      </c>
      <c r="GG641" s="1"/>
      <c r="GH641" s="37"/>
      <c r="GI641" s="37"/>
    </row>
    <row r="642" spans="1:191">
      <c r="A642" s="37"/>
      <c r="B642" s="40" t="s">
        <v>107</v>
      </c>
      <c r="C642" s="41" t="s">
        <v>293</v>
      </c>
      <c r="D642" s="42">
        <f t="shared" ref="D642:S705" si="755">D454-D264</f>
        <v>-6.911258814189872E-5</v>
      </c>
      <c r="E642" s="42">
        <f t="shared" si="755"/>
        <v>-7.6995630497969241E-5</v>
      </c>
      <c r="F642" s="42">
        <f t="shared" si="755"/>
        <v>-9.9933140965521394E-5</v>
      </c>
      <c r="G642" s="42">
        <f t="shared" si="755"/>
        <v>-9.0438428155341006E-5</v>
      </c>
      <c r="H642" s="42">
        <f t="shared" si="755"/>
        <v>-1.059916453644242E-4</v>
      </c>
      <c r="I642" s="42">
        <f t="shared" si="755"/>
        <v>-7.9156442292870527E-5</v>
      </c>
      <c r="J642" s="42">
        <f t="shared" si="755"/>
        <v>-6.7123723285806935E-6</v>
      </c>
      <c r="K642" s="42">
        <f t="shared" si="755"/>
        <v>-2.1801668045622168E-5</v>
      </c>
      <c r="L642" s="42">
        <f t="shared" si="755"/>
        <v>-1.2285502799558951E-5</v>
      </c>
      <c r="M642" s="42">
        <f t="shared" si="755"/>
        <v>-1.9591379792891126E-4</v>
      </c>
      <c r="N642" s="42">
        <f t="shared" si="755"/>
        <v>0</v>
      </c>
      <c r="O642" s="42">
        <f t="shared" si="755"/>
        <v>-3.0154101562237661E-4</v>
      </c>
      <c r="P642" s="42">
        <f t="shared" si="755"/>
        <v>-1.3172439204126747E-3</v>
      </c>
      <c r="Q642" s="42">
        <f t="shared" si="755"/>
        <v>0</v>
      </c>
      <c r="R642" s="42">
        <f t="shared" si="755"/>
        <v>-5.8146062910029998E-5</v>
      </c>
      <c r="S642" s="42">
        <f t="shared" si="755"/>
        <v>0</v>
      </c>
      <c r="T642" s="42">
        <f t="shared" si="753"/>
        <v>-1.242956071656593E-5</v>
      </c>
      <c r="U642" s="42">
        <f t="shared" si="753"/>
        <v>-2.1649553825314594E-5</v>
      </c>
      <c r="V642" s="42">
        <f t="shared" si="753"/>
        <v>-6.0375239661400579E-6</v>
      </c>
      <c r="W642" s="42">
        <f t="shared" si="753"/>
        <v>-5.8804375823139788E-5</v>
      </c>
      <c r="X642" s="42">
        <f t="shared" si="753"/>
        <v>-7.8979831309109513E-5</v>
      </c>
      <c r="Y642" s="42">
        <f t="shared" si="753"/>
        <v>-3.3317837894439575E-5</v>
      </c>
      <c r="Z642" s="42">
        <f t="shared" si="753"/>
        <v>-2.3981689815567656E-5</v>
      </c>
      <c r="AA642" s="42">
        <f t="shared" si="753"/>
        <v>-6.4297281235389604E-6</v>
      </c>
      <c r="AB642" s="42">
        <f t="shared" si="753"/>
        <v>-2.3011572680446851E-5</v>
      </c>
      <c r="AC642" s="42">
        <f t="shared" si="753"/>
        <v>-6.6287765797368903E-7</v>
      </c>
      <c r="AD642" s="42">
        <f t="shared" si="753"/>
        <v>0</v>
      </c>
      <c r="AE642" s="42">
        <f t="shared" si="753"/>
        <v>-3.0286739708187258E-5</v>
      </c>
      <c r="AF642" s="42">
        <f t="shared" si="753"/>
        <v>-4.282903405412079E-5</v>
      </c>
      <c r="AG642" s="42">
        <f t="shared" si="753"/>
        <v>-1.7480072717102502E-4</v>
      </c>
      <c r="AH642" s="42">
        <f t="shared" si="753"/>
        <v>-3.9027817076621366E-5</v>
      </c>
      <c r="AI642" s="42">
        <f t="shared" si="753"/>
        <v>-2.7667619662455036E-4</v>
      </c>
      <c r="AJ642" s="42">
        <f t="shared" si="753"/>
        <v>-7.5103990140194116E-4</v>
      </c>
      <c r="AK642" s="42">
        <f t="shared" si="753"/>
        <v>-2.1005966725517734E-2</v>
      </c>
      <c r="AL642" s="42">
        <f t="shared" si="753"/>
        <v>-2.448612711089529E-3</v>
      </c>
      <c r="AM642" s="42">
        <f t="shared" si="753"/>
        <v>-1.5614483337291743E-5</v>
      </c>
      <c r="AN642" s="42">
        <f t="shared" si="753"/>
        <v>-5.9660556641396362E-5</v>
      </c>
      <c r="AO642" s="42">
        <f t="shared" si="753"/>
        <v>-9.5108503991518905E-4</v>
      </c>
      <c r="AP642" s="42">
        <f t="shared" si="753"/>
        <v>-1.7215229969649551E-6</v>
      </c>
      <c r="AQ642" s="42">
        <f t="shared" si="753"/>
        <v>-5.1355366295926241E-5</v>
      </c>
      <c r="AR642" s="42">
        <f t="shared" si="753"/>
        <v>-1.0803855994421285E-4</v>
      </c>
      <c r="AS642" s="42">
        <f t="shared" si="753"/>
        <v>-1.8378236461494502E-4</v>
      </c>
      <c r="AT642" s="42">
        <f t="shared" si="753"/>
        <v>-3.1047263844272205E-5</v>
      </c>
      <c r="AU642" s="42">
        <f t="shared" si="753"/>
        <v>-8.8085474282963144E-5</v>
      </c>
      <c r="AV642" s="42">
        <f t="shared" si="753"/>
        <v>-1.1568212608323459E-4</v>
      </c>
      <c r="AW642" s="42">
        <f t="shared" si="753"/>
        <v>-3.4093698575337991E-5</v>
      </c>
      <c r="AX642" s="42">
        <f t="shared" si="753"/>
        <v>-1.6641224794144849E-5</v>
      </c>
      <c r="AY642" s="42">
        <f t="shared" si="753"/>
        <v>-3.2877595069675833E-7</v>
      </c>
      <c r="AZ642" s="42">
        <f t="shared" si="753"/>
        <v>-1.0824335841540841E-5</v>
      </c>
      <c r="BA642" s="42">
        <f t="shared" si="753"/>
        <v>-1.1785940383346127E-5</v>
      </c>
      <c r="BB642" s="42">
        <f t="shared" si="753"/>
        <v>-9.2123506036392716E-6</v>
      </c>
      <c r="BC642" s="42">
        <f t="shared" si="753"/>
        <v>-1.4731199406292848E-5</v>
      </c>
      <c r="BD642" s="42">
        <f t="shared" si="753"/>
        <v>-8.3043356734006048E-5</v>
      </c>
      <c r="BE642" s="42">
        <f t="shared" si="753"/>
        <v>-8.5040835191711799E-6</v>
      </c>
      <c r="BF642" s="42">
        <f t="shared" si="753"/>
        <v>-2.6256418235568696E-5</v>
      </c>
      <c r="BG642" s="42">
        <f t="shared" si="753"/>
        <v>-2.6047330604441325E-5</v>
      </c>
      <c r="BH642" s="42">
        <f t="shared" si="753"/>
        <v>-1.726447528158752E-5</v>
      </c>
      <c r="BI642" s="42">
        <f t="shared" si="753"/>
        <v>-5.1653426171757968E-6</v>
      </c>
      <c r="BJ642" s="42">
        <f t="shared" si="753"/>
        <v>-6.2775416816377772E-4</v>
      </c>
      <c r="BK642" s="42">
        <f t="shared" si="753"/>
        <v>-4.5505925781655279E-7</v>
      </c>
      <c r="BL642" s="42">
        <f t="shared" si="753"/>
        <v>-1.1707988980716257E-5</v>
      </c>
      <c r="BM642" s="42">
        <f t="shared" si="753"/>
        <v>-1.0815787465989379E-4</v>
      </c>
      <c r="BN642" s="42">
        <f t="shared" si="753"/>
        <v>-1.1501938460028464E-5</v>
      </c>
      <c r="BO642" s="42">
        <f t="shared" si="753"/>
        <v>-2.4958585351667002E-4</v>
      </c>
      <c r="BP642" s="42">
        <f t="shared" si="753"/>
        <v>-0.16601082144613871</v>
      </c>
      <c r="BQ642" s="42">
        <f t="shared" si="752"/>
        <v>0.86884809553806708</v>
      </c>
      <c r="BR642" s="42">
        <f t="shared" si="752"/>
        <v>-2.0193257552076391E-5</v>
      </c>
      <c r="BS642" s="42">
        <f t="shared" ref="BS642:ED657" si="756">BS454-BS264</f>
        <v>-1.6124429598302963E-5</v>
      </c>
      <c r="BT642" s="42">
        <f t="shared" si="756"/>
        <v>-8.2351640008250071E-4</v>
      </c>
      <c r="BU642" s="42">
        <f t="shared" si="756"/>
        <v>-1.9817726460876094E-4</v>
      </c>
      <c r="BV642" s="42">
        <f t="shared" si="756"/>
        <v>-1.2902654721208887E-4</v>
      </c>
      <c r="BW642" s="42">
        <f t="shared" si="756"/>
        <v>-2.6874002101116974E-6</v>
      </c>
      <c r="BX642" s="42">
        <f t="shared" si="756"/>
        <v>-3.5475059829321875E-6</v>
      </c>
      <c r="BY642" s="42">
        <f t="shared" si="756"/>
        <v>-4.1228204709580277E-4</v>
      </c>
      <c r="BZ642" s="42">
        <f t="shared" si="756"/>
        <v>-4.531343716426863E-6</v>
      </c>
      <c r="CA642" s="42">
        <f t="shared" si="756"/>
        <v>-1.1866247612329687E-4</v>
      </c>
      <c r="CB642" s="42">
        <f t="shared" si="756"/>
        <v>-1.7263825336124463E-5</v>
      </c>
      <c r="CC642" s="42">
        <f t="shared" si="756"/>
        <v>-1.0052035077581608E-5</v>
      </c>
      <c r="CD642" s="42">
        <f t="shared" si="756"/>
        <v>-1.1667676568894124E-5</v>
      </c>
      <c r="CE642" s="42">
        <f t="shared" si="756"/>
        <v>-5.793298094896204E-5</v>
      </c>
      <c r="CF642" s="42">
        <f t="shared" si="756"/>
        <v>-1.2339789928889658E-4</v>
      </c>
      <c r="CG642" s="42">
        <f t="shared" si="756"/>
        <v>-1.2651741828556248E-5</v>
      </c>
      <c r="CH642" s="42">
        <f t="shared" si="756"/>
        <v>-8.4381604298859193E-5</v>
      </c>
      <c r="CI642" s="42">
        <f t="shared" si="756"/>
        <v>-1.8579351443890584E-5</v>
      </c>
      <c r="CJ642" s="42">
        <f t="shared" si="756"/>
        <v>-1.4780542321937371E-5</v>
      </c>
      <c r="CK642" s="42">
        <f t="shared" si="756"/>
        <v>-2.6597054622469582E-5</v>
      </c>
      <c r="CL642" s="42">
        <f t="shared" si="756"/>
        <v>-3.4929481258392767E-5</v>
      </c>
      <c r="CM642" s="42">
        <f t="shared" si="756"/>
        <v>-8.2089618604791181E-6</v>
      </c>
      <c r="CN642" s="42">
        <f t="shared" si="756"/>
        <v>-3.7142755808163537E-5</v>
      </c>
      <c r="CO642" s="42">
        <f t="shared" si="756"/>
        <v>-1.1219994928562292E-5</v>
      </c>
      <c r="CP642" s="42">
        <f t="shared" si="756"/>
        <v>-9.2301302217538782E-6</v>
      </c>
      <c r="CQ642" s="42">
        <f t="shared" si="756"/>
        <v>-2.04159755008294E-5</v>
      </c>
      <c r="CR642" s="42">
        <f t="shared" si="756"/>
        <v>-4.3658477705926758E-5</v>
      </c>
      <c r="CS642" s="42">
        <f t="shared" si="756"/>
        <v>-4.2435563086420389E-5</v>
      </c>
      <c r="CT642" s="42">
        <f t="shared" si="756"/>
        <v>-3.9225466528812569E-5</v>
      </c>
      <c r="CU642" s="42">
        <f t="shared" si="756"/>
        <v>-1.6315958938958221E-4</v>
      </c>
      <c r="CV642" s="42">
        <f t="shared" si="756"/>
        <v>-1.5125341315267839E-4</v>
      </c>
      <c r="CW642" s="42">
        <f t="shared" si="756"/>
        <v>-1.435887617862442E-5</v>
      </c>
      <c r="CX642" s="42">
        <f t="shared" si="756"/>
        <v>0</v>
      </c>
      <c r="CY642" s="42">
        <f t="shared" si="756"/>
        <v>-2.2273326360377557E-3</v>
      </c>
      <c r="CZ642" s="42">
        <f t="shared" si="756"/>
        <v>-6.3872904533234231E-5</v>
      </c>
      <c r="DA642" s="42">
        <f t="shared" si="756"/>
        <v>-1.201832845814382E-2</v>
      </c>
      <c r="DB642" s="42">
        <f t="shared" si="756"/>
        <v>-7.8191702531755863E-4</v>
      </c>
      <c r="DC642" s="42">
        <f t="shared" si="756"/>
        <v>-2.8275690832667391E-4</v>
      </c>
      <c r="DD642" s="42">
        <f t="shared" si="756"/>
        <v>-2.582146728593501E-4</v>
      </c>
      <c r="DE642" s="42">
        <f t="shared" si="756"/>
        <v>-6.3713112944148071E-5</v>
      </c>
      <c r="DF642" s="42">
        <f t="shared" si="756"/>
        <v>-1.5437193602405962E-5</v>
      </c>
      <c r="DG642" s="42">
        <f t="shared" si="756"/>
        <v>-1.2731093835996097E-4</v>
      </c>
      <c r="DH642" s="42">
        <f t="shared" si="756"/>
        <v>-3.9935159980949969E-4</v>
      </c>
      <c r="DI642" s="42">
        <f t="shared" si="756"/>
        <v>-2.4779896697566647E-5</v>
      </c>
      <c r="DJ642" s="42">
        <f t="shared" si="756"/>
        <v>-4.358394902262167E-4</v>
      </c>
      <c r="DK642" s="42">
        <f t="shared" si="756"/>
        <v>-6.1945000127533811E-5</v>
      </c>
      <c r="DL642" s="42">
        <f t="shared" si="756"/>
        <v>-4.6903166328529584E-5</v>
      </c>
      <c r="DM642" s="42">
        <f t="shared" si="756"/>
        <v>-6.3608854953047029E-5</v>
      </c>
      <c r="DN642" s="42">
        <f t="shared" si="756"/>
        <v>-5.8973766817254218E-5</v>
      </c>
      <c r="DO642" s="42">
        <f t="shared" si="756"/>
        <v>-3.1106521171098322E-6</v>
      </c>
      <c r="DP642" s="42">
        <f t="shared" si="756"/>
        <v>-9.7554620053924039E-5</v>
      </c>
      <c r="DQ642" s="42">
        <f t="shared" si="756"/>
        <v>-4.4627947954887098E-6</v>
      </c>
      <c r="DR642" s="42">
        <f t="shared" si="756"/>
        <v>-7.7571547159470977E-5</v>
      </c>
      <c r="DS642" s="42">
        <f t="shared" si="756"/>
        <v>-1.2201341659528882E-5</v>
      </c>
      <c r="DT642" s="42">
        <f t="shared" si="756"/>
        <v>-7.1472637265080694E-5</v>
      </c>
      <c r="DU642" s="42">
        <f t="shared" si="756"/>
        <v>-1.4590078181329787E-2</v>
      </c>
      <c r="DV642" s="42">
        <f t="shared" si="756"/>
        <v>-1.1597172748885351E-3</v>
      </c>
      <c r="DW642" s="42">
        <f t="shared" si="756"/>
        <v>-7.1340149834410468E-5</v>
      </c>
      <c r="DX642" s="42">
        <f t="shared" si="756"/>
        <v>-1.3529205896495305E-6</v>
      </c>
      <c r="DY642" s="42">
        <f t="shared" si="756"/>
        <v>-1.6903671508185527E-6</v>
      </c>
      <c r="DZ642" s="42">
        <f t="shared" si="756"/>
        <v>-6.6166176172630056E-6</v>
      </c>
      <c r="EA642" s="42">
        <f t="shared" si="756"/>
        <v>-6.6142891182532011E-6</v>
      </c>
      <c r="EB642" s="42">
        <f t="shared" si="756"/>
        <v>-1.7096430757241515E-5</v>
      </c>
      <c r="EC642" s="42">
        <f t="shared" si="756"/>
        <v>-3.7802321485295973E-5</v>
      </c>
      <c r="ED642" s="42">
        <f t="shared" si="756"/>
        <v>-2.6785649596077908E-3</v>
      </c>
      <c r="EE642" s="42">
        <f t="shared" ref="EE642:GF646" si="757">EE454-EE264</f>
        <v>0</v>
      </c>
      <c r="EF642" s="42">
        <f t="shared" si="757"/>
        <v>-1.3001612551945951E-4</v>
      </c>
      <c r="EG642" s="42">
        <f t="shared" si="757"/>
        <v>-1.7686730668015782E-4</v>
      </c>
      <c r="EH642" s="42">
        <f t="shared" si="757"/>
        <v>-3.9404458202624589E-5</v>
      </c>
      <c r="EI642" s="42">
        <f t="shared" si="757"/>
        <v>-6.3745688637606364E-5</v>
      </c>
      <c r="EJ642" s="42">
        <f t="shared" si="757"/>
        <v>-4.3100604561594068E-5</v>
      </c>
      <c r="EK642" s="42">
        <f t="shared" si="757"/>
        <v>-2.1415931829589648E-4</v>
      </c>
      <c r="EL642" s="42">
        <f t="shared" si="757"/>
        <v>-7.8437191255691191E-7</v>
      </c>
      <c r="EM642" s="42">
        <f t="shared" si="757"/>
        <v>-1.4197105082499732E-7</v>
      </c>
      <c r="EN642" s="42">
        <f t="shared" si="757"/>
        <v>0</v>
      </c>
      <c r="EO642" s="42">
        <f t="shared" si="757"/>
        <v>-4.858978501918951E-5</v>
      </c>
      <c r="EP642" s="42">
        <f t="shared" si="757"/>
        <v>-2.2117695631017861E-5</v>
      </c>
      <c r="EQ642" s="42">
        <f t="shared" si="757"/>
        <v>-1.3825705096558148E-5</v>
      </c>
      <c r="ER642" s="42">
        <f t="shared" si="757"/>
        <v>-1.7213417919666338E-5</v>
      </c>
      <c r="ES642" s="42">
        <f t="shared" si="757"/>
        <v>0</v>
      </c>
      <c r="ET642" s="42">
        <f t="shared" si="757"/>
        <v>0</v>
      </c>
      <c r="EU642" s="42">
        <f t="shared" si="757"/>
        <v>-3.1655537107411981E-6</v>
      </c>
      <c r="EV642" s="42">
        <f t="shared" si="757"/>
        <v>-4.6424789331834352E-5</v>
      </c>
      <c r="EW642" s="42">
        <f t="shared" si="757"/>
        <v>-2.9423317685032212E-6</v>
      </c>
      <c r="EX642" s="42">
        <f t="shared" si="757"/>
        <v>-2.3466018021231379E-6</v>
      </c>
      <c r="EY642" s="42">
        <f t="shared" si="757"/>
        <v>0</v>
      </c>
      <c r="EZ642" s="42">
        <f t="shared" si="757"/>
        <v>-1.0728949192085743E-5</v>
      </c>
      <c r="FA642" s="42">
        <f t="shared" si="757"/>
        <v>0</v>
      </c>
      <c r="FB642" s="42">
        <f t="shared" si="757"/>
        <v>-3.5297024460837948E-5</v>
      </c>
      <c r="FC642" s="42">
        <f t="shared" si="757"/>
        <v>-2.2719551257404825E-4</v>
      </c>
      <c r="FD642" s="42">
        <f t="shared" si="757"/>
        <v>-2.6412625080693523E-3</v>
      </c>
      <c r="FE642" s="42">
        <f t="shared" si="757"/>
        <v>-2.3156188491374319E-4</v>
      </c>
      <c r="FF642" s="42">
        <f t="shared" si="757"/>
        <v>-4.2701959457786734E-6</v>
      </c>
      <c r="FG642" s="42">
        <f t="shared" si="757"/>
        <v>-1.456601881866546E-3</v>
      </c>
      <c r="FH642" s="42">
        <f t="shared" si="757"/>
        <v>-2.1035787571852191E-5</v>
      </c>
      <c r="FI642" s="42">
        <f t="shared" si="757"/>
        <v>-3.1906639384005054E-5</v>
      </c>
      <c r="FJ642" s="42">
        <f t="shared" si="757"/>
        <v>-8.1633741500774623E-5</v>
      </c>
      <c r="FK642" s="42">
        <f t="shared" si="757"/>
        <v>-5.9776531344428178E-5</v>
      </c>
      <c r="FL642" s="42">
        <f t="shared" si="757"/>
        <v>-8.4733642893575374E-5</v>
      </c>
      <c r="FM642" s="42">
        <f t="shared" si="757"/>
        <v>-1.3997720596659548E-3</v>
      </c>
      <c r="FN642" s="42">
        <f t="shared" si="757"/>
        <v>-1.9426174814962438E-4</v>
      </c>
      <c r="FO642" s="42">
        <f t="shared" si="757"/>
        <v>-2.9924255157439919E-5</v>
      </c>
      <c r="FP642" s="42">
        <f t="shared" si="757"/>
        <v>-2.2979307946620898E-4</v>
      </c>
      <c r="FQ642" s="42">
        <f t="shared" si="757"/>
        <v>-7.5989321936078755E-5</v>
      </c>
      <c r="FR642" s="42">
        <f t="shared" si="757"/>
        <v>-4.7037389789482006E-5</v>
      </c>
      <c r="FS642" s="42">
        <f t="shared" si="757"/>
        <v>-1.585362854266885E-3</v>
      </c>
      <c r="FT642" s="42">
        <f t="shared" si="757"/>
        <v>-8.3552495276842473E-4</v>
      </c>
      <c r="FU642" s="42">
        <f t="shared" si="757"/>
        <v>-1.6618802385181653E-5</v>
      </c>
      <c r="FV642" s="42">
        <f t="shared" si="757"/>
        <v>-2.5785923048705722E-5</v>
      </c>
      <c r="FW642" s="42">
        <f t="shared" si="757"/>
        <v>-8.8636588648629853E-6</v>
      </c>
      <c r="FX642" s="42">
        <f t="shared" si="757"/>
        <v>-5.3550639448185653E-6</v>
      </c>
      <c r="FY642" s="42">
        <f t="shared" si="757"/>
        <v>-2.6617275574600438E-5</v>
      </c>
      <c r="FZ642" s="42">
        <f t="shared" si="757"/>
        <v>-3.6840684724512454E-5</v>
      </c>
      <c r="GA642" s="42">
        <f t="shared" si="757"/>
        <v>-1.3827266520344429E-5</v>
      </c>
      <c r="GB642" s="42">
        <f t="shared" si="757"/>
        <v>-7.4080405732683706E-5</v>
      </c>
      <c r="GC642" s="42">
        <f t="shared" si="757"/>
        <v>-1.7864621648165923E-4</v>
      </c>
      <c r="GD642" s="42">
        <f t="shared" si="757"/>
        <v>-8.9780098575220504E-4</v>
      </c>
      <c r="GE642" s="42">
        <f t="shared" si="757"/>
        <v>0</v>
      </c>
      <c r="GF642" s="42">
        <f t="shared" si="757"/>
        <v>-6.4116933603921417E-4</v>
      </c>
      <c r="GG642" s="1"/>
      <c r="GH642" s="37"/>
      <c r="GI642" s="37"/>
    </row>
    <row r="643" spans="1:191">
      <c r="A643" s="37"/>
      <c r="B643" s="40" t="s">
        <v>108</v>
      </c>
      <c r="C643" s="41" t="s">
        <v>294</v>
      </c>
      <c r="D643" s="42">
        <f t="shared" si="755"/>
        <v>0</v>
      </c>
      <c r="E643" s="42">
        <f t="shared" ref="E643:BP646" si="758">E455-E265</f>
        <v>0</v>
      </c>
      <c r="F643" s="42">
        <f t="shared" si="758"/>
        <v>0</v>
      </c>
      <c r="G643" s="42">
        <f t="shared" si="758"/>
        <v>0</v>
      </c>
      <c r="H643" s="42">
        <f t="shared" si="758"/>
        <v>0</v>
      </c>
      <c r="I643" s="42">
        <f t="shared" si="758"/>
        <v>0</v>
      </c>
      <c r="J643" s="42">
        <f t="shared" si="758"/>
        <v>0</v>
      </c>
      <c r="K643" s="42">
        <f t="shared" si="758"/>
        <v>0</v>
      </c>
      <c r="L643" s="42">
        <f t="shared" si="758"/>
        <v>0</v>
      </c>
      <c r="M643" s="42">
        <f t="shared" si="758"/>
        <v>0</v>
      </c>
      <c r="N643" s="42">
        <f t="shared" si="758"/>
        <v>-2.463723563978846E-3</v>
      </c>
      <c r="O643" s="42">
        <f t="shared" si="758"/>
        <v>0</v>
      </c>
      <c r="P643" s="42">
        <f t="shared" si="758"/>
        <v>0</v>
      </c>
      <c r="Q643" s="42">
        <f t="shared" si="758"/>
        <v>0</v>
      </c>
      <c r="R643" s="42">
        <f t="shared" si="758"/>
        <v>0</v>
      </c>
      <c r="S643" s="42">
        <f t="shared" si="758"/>
        <v>0</v>
      </c>
      <c r="T643" s="42">
        <f t="shared" si="758"/>
        <v>-5.2396725668565956E-4</v>
      </c>
      <c r="U643" s="42">
        <f t="shared" si="758"/>
        <v>-1.0207603064801313E-3</v>
      </c>
      <c r="V643" s="42">
        <f t="shared" si="758"/>
        <v>0</v>
      </c>
      <c r="W643" s="42">
        <f t="shared" si="758"/>
        <v>-1.7981503350877458E-5</v>
      </c>
      <c r="X643" s="42">
        <f t="shared" si="758"/>
        <v>-3.3973863944077262E-3</v>
      </c>
      <c r="Y643" s="42">
        <f t="shared" si="758"/>
        <v>-2.6882735489684954E-3</v>
      </c>
      <c r="Z643" s="42">
        <f t="shared" si="758"/>
        <v>-7.3308412086903055E-4</v>
      </c>
      <c r="AA643" s="42">
        <f t="shared" si="758"/>
        <v>-1.56710845022426E-2</v>
      </c>
      <c r="AB643" s="42">
        <f t="shared" si="758"/>
        <v>-6.8100876312796842E-3</v>
      </c>
      <c r="AC643" s="42">
        <f t="shared" si="758"/>
        <v>0</v>
      </c>
      <c r="AD643" s="42">
        <f t="shared" si="758"/>
        <v>-4.6262306351768392E-7</v>
      </c>
      <c r="AE643" s="42">
        <f t="shared" si="758"/>
        <v>0</v>
      </c>
      <c r="AF643" s="42">
        <f t="shared" si="758"/>
        <v>-7.558064833080139E-6</v>
      </c>
      <c r="AG643" s="42">
        <f t="shared" si="758"/>
        <v>0</v>
      </c>
      <c r="AH643" s="42">
        <f t="shared" si="758"/>
        <v>-9.3341529174919451E-4</v>
      </c>
      <c r="AI643" s="42">
        <f t="shared" si="758"/>
        <v>-5.2670950024081068E-4</v>
      </c>
      <c r="AJ643" s="42">
        <f t="shared" si="758"/>
        <v>-5.1353155651414782E-4</v>
      </c>
      <c r="AK643" s="42">
        <f t="shared" si="758"/>
        <v>0</v>
      </c>
      <c r="AL643" s="42">
        <f t="shared" si="758"/>
        <v>-1.3934879299924063E-3</v>
      </c>
      <c r="AM643" s="42">
        <f t="shared" si="758"/>
        <v>0</v>
      </c>
      <c r="AN643" s="42">
        <f t="shared" si="758"/>
        <v>-1.1848082375263222E-4</v>
      </c>
      <c r="AO643" s="42">
        <f t="shared" si="758"/>
        <v>-1.4245658809499783E-2</v>
      </c>
      <c r="AP643" s="42">
        <f t="shared" si="758"/>
        <v>0</v>
      </c>
      <c r="AQ643" s="42">
        <f t="shared" si="758"/>
        <v>0</v>
      </c>
      <c r="AR643" s="42">
        <f t="shared" si="758"/>
        <v>-3.1134748638468612E-4</v>
      </c>
      <c r="AS643" s="42">
        <f t="shared" si="758"/>
        <v>0</v>
      </c>
      <c r="AT643" s="42">
        <f t="shared" si="758"/>
        <v>0</v>
      </c>
      <c r="AU643" s="42">
        <f t="shared" si="758"/>
        <v>-7.2399019958599846E-6</v>
      </c>
      <c r="AV643" s="42">
        <f t="shared" si="758"/>
        <v>-5.9126419998097677E-5</v>
      </c>
      <c r="AW643" s="42">
        <f t="shared" si="758"/>
        <v>-2.1592675764380725E-4</v>
      </c>
      <c r="AX643" s="42">
        <f t="shared" si="758"/>
        <v>-1.9931066926525795E-3</v>
      </c>
      <c r="AY643" s="42">
        <f t="shared" si="758"/>
        <v>-3.6494130527340177E-5</v>
      </c>
      <c r="AZ643" s="42">
        <f t="shared" si="758"/>
        <v>-3.81130561999517E-4</v>
      </c>
      <c r="BA643" s="42">
        <f t="shared" si="758"/>
        <v>-5.6740884416966357E-4</v>
      </c>
      <c r="BB643" s="42">
        <f t="shared" si="758"/>
        <v>-1.0363894429094183E-3</v>
      </c>
      <c r="BC643" s="42">
        <f t="shared" si="758"/>
        <v>-2.8267977239102495E-5</v>
      </c>
      <c r="BD643" s="42">
        <f t="shared" si="758"/>
        <v>0</v>
      </c>
      <c r="BE643" s="42">
        <f t="shared" si="758"/>
        <v>-9.8233503424452698E-3</v>
      </c>
      <c r="BF643" s="42">
        <f t="shared" si="758"/>
        <v>0</v>
      </c>
      <c r="BG643" s="42">
        <f t="shared" si="758"/>
        <v>-2.9167800810853396E-2</v>
      </c>
      <c r="BH643" s="42">
        <f t="shared" si="758"/>
        <v>-1.2320557360042002E-4</v>
      </c>
      <c r="BI643" s="42">
        <f t="shared" si="758"/>
        <v>-8.6777755968553399E-3</v>
      </c>
      <c r="BJ643" s="42">
        <f t="shared" si="758"/>
        <v>-1.5108150554372258E-3</v>
      </c>
      <c r="BK643" s="42">
        <f t="shared" si="758"/>
        <v>0</v>
      </c>
      <c r="BL643" s="42">
        <f t="shared" si="758"/>
        <v>0</v>
      </c>
      <c r="BM643" s="42">
        <f t="shared" si="758"/>
        <v>-3.4421174337747754E-3</v>
      </c>
      <c r="BN643" s="42">
        <f t="shared" si="758"/>
        <v>0</v>
      </c>
      <c r="BO643" s="42">
        <f t="shared" si="758"/>
        <v>-1.0733262885137484E-3</v>
      </c>
      <c r="BP643" s="42">
        <f t="shared" si="758"/>
        <v>0</v>
      </c>
      <c r="BQ643" s="42">
        <f t="shared" ref="BQ643:EB658" si="759">BQ455-BQ265</f>
        <v>-4.4362029651580627E-6</v>
      </c>
      <c r="BR643" s="42">
        <f t="shared" si="759"/>
        <v>0.9552759731736612</v>
      </c>
      <c r="BS643" s="42">
        <f t="shared" si="759"/>
        <v>-2.4749124499720828E-5</v>
      </c>
      <c r="BT643" s="42">
        <f t="shared" si="759"/>
        <v>0</v>
      </c>
      <c r="BU643" s="42">
        <f t="shared" si="759"/>
        <v>-6.0444065705672081E-4</v>
      </c>
      <c r="BV643" s="42">
        <f t="shared" si="759"/>
        <v>-2.374988653915543E-3</v>
      </c>
      <c r="BW643" s="42">
        <f t="shared" si="759"/>
        <v>0</v>
      </c>
      <c r="BX643" s="42">
        <f t="shared" si="759"/>
        <v>0</v>
      </c>
      <c r="BY643" s="42">
        <f t="shared" si="759"/>
        <v>0</v>
      </c>
      <c r="BZ643" s="42">
        <f t="shared" si="759"/>
        <v>0</v>
      </c>
      <c r="CA643" s="42">
        <f t="shared" si="759"/>
        <v>0</v>
      </c>
      <c r="CB643" s="42">
        <f t="shared" si="759"/>
        <v>0</v>
      </c>
      <c r="CC643" s="42">
        <f t="shared" si="759"/>
        <v>0</v>
      </c>
      <c r="CD643" s="42">
        <f t="shared" si="759"/>
        <v>-2.4778255806808154E-2</v>
      </c>
      <c r="CE643" s="42">
        <f t="shared" si="759"/>
        <v>-7.9472166173576134E-5</v>
      </c>
      <c r="CF643" s="42">
        <f t="shared" si="759"/>
        <v>-4.6043992271976333E-7</v>
      </c>
      <c r="CG643" s="42">
        <f t="shared" si="759"/>
        <v>-8.7491660799015897E-4</v>
      </c>
      <c r="CH643" s="42">
        <f t="shared" si="759"/>
        <v>-2.9213934215589891E-3</v>
      </c>
      <c r="CI643" s="42">
        <f t="shared" si="759"/>
        <v>-5.0520972446227279E-4</v>
      </c>
      <c r="CJ643" s="42">
        <f t="shared" si="759"/>
        <v>0</v>
      </c>
      <c r="CK643" s="42">
        <f t="shared" si="759"/>
        <v>-4.0388119982268627E-5</v>
      </c>
      <c r="CL643" s="42">
        <f t="shared" si="759"/>
        <v>-2.6825841606445645E-3</v>
      </c>
      <c r="CM643" s="42">
        <f t="shared" si="759"/>
        <v>-4.2344561596971447E-4</v>
      </c>
      <c r="CN643" s="42">
        <f t="shared" si="759"/>
        <v>-1.1170753626515348E-6</v>
      </c>
      <c r="CO643" s="42">
        <f t="shared" si="759"/>
        <v>-2.4235189045694551E-4</v>
      </c>
      <c r="CP643" s="42">
        <f t="shared" si="759"/>
        <v>-1.849871931943173E-4</v>
      </c>
      <c r="CQ643" s="42">
        <f t="shared" si="759"/>
        <v>0</v>
      </c>
      <c r="CR643" s="42">
        <f t="shared" si="759"/>
        <v>-8.0468566752100291E-5</v>
      </c>
      <c r="CS643" s="42">
        <f t="shared" si="759"/>
        <v>-9.603837961663563E-5</v>
      </c>
      <c r="CT643" s="42">
        <f t="shared" si="759"/>
        <v>-3.0750828698513554E-5</v>
      </c>
      <c r="CU643" s="42">
        <f t="shared" si="759"/>
        <v>-4.8317308355465646E-4</v>
      </c>
      <c r="CV643" s="42">
        <f t="shared" si="759"/>
        <v>-2.2784089458570425E-5</v>
      </c>
      <c r="CW643" s="42">
        <f t="shared" si="759"/>
        <v>-5.5693294404824591E-3</v>
      </c>
      <c r="CX643" s="42">
        <f t="shared" si="759"/>
        <v>-3.5089010563504213E-3</v>
      </c>
      <c r="CY643" s="42">
        <f t="shared" si="759"/>
        <v>-5.6348968845705691E-3</v>
      </c>
      <c r="CZ643" s="42">
        <f t="shared" si="759"/>
        <v>-2.0489100545076433E-3</v>
      </c>
      <c r="DA643" s="42">
        <f t="shared" si="759"/>
        <v>-0.15141605938149905</v>
      </c>
      <c r="DB643" s="42">
        <f t="shared" si="759"/>
        <v>-7.2746597898625226E-4</v>
      </c>
      <c r="DC643" s="42">
        <f t="shared" si="759"/>
        <v>-5.7792095603302384E-3</v>
      </c>
      <c r="DD643" s="42">
        <f t="shared" si="759"/>
        <v>-7.3509578933762827E-3</v>
      </c>
      <c r="DE643" s="42">
        <f t="shared" si="759"/>
        <v>-1.9039123965893168E-4</v>
      </c>
      <c r="DF643" s="42">
        <f t="shared" si="759"/>
        <v>-2.1647155574282904E-3</v>
      </c>
      <c r="DG643" s="42">
        <f t="shared" si="759"/>
        <v>-9.9106668938677301E-4</v>
      </c>
      <c r="DH643" s="42">
        <f t="shared" si="759"/>
        <v>-3.3818177051701614E-4</v>
      </c>
      <c r="DI643" s="42">
        <f t="shared" si="759"/>
        <v>-1.2806911410547713E-2</v>
      </c>
      <c r="DJ643" s="42">
        <f t="shared" si="759"/>
        <v>-3.5405050727590386E-4</v>
      </c>
      <c r="DK643" s="42">
        <f t="shared" si="759"/>
        <v>-1.823126376302515E-3</v>
      </c>
      <c r="DL643" s="42">
        <f t="shared" si="759"/>
        <v>-1.3185001201242207E-4</v>
      </c>
      <c r="DM643" s="42">
        <f t="shared" si="759"/>
        <v>-1.1015902839194064E-2</v>
      </c>
      <c r="DN643" s="42">
        <f t="shared" si="759"/>
        <v>-4.3029619220541363E-3</v>
      </c>
      <c r="DO643" s="42">
        <f t="shared" si="759"/>
        <v>0</v>
      </c>
      <c r="DP643" s="42">
        <f t="shared" si="759"/>
        <v>-2.0562454060830795E-5</v>
      </c>
      <c r="DQ643" s="42">
        <f t="shared" si="759"/>
        <v>-5.5338655464059994E-4</v>
      </c>
      <c r="DR643" s="42">
        <f t="shared" si="759"/>
        <v>-8.8542380257739008E-3</v>
      </c>
      <c r="DS643" s="42">
        <f t="shared" si="759"/>
        <v>-1.0140779080067646E-2</v>
      </c>
      <c r="DT643" s="42">
        <f t="shared" si="759"/>
        <v>-2.8589054906032278E-4</v>
      </c>
      <c r="DU643" s="42">
        <f t="shared" si="759"/>
        <v>-4.2130264515855397E-3</v>
      </c>
      <c r="DV643" s="42">
        <f t="shared" si="759"/>
        <v>-9.4269453360762701E-3</v>
      </c>
      <c r="DW643" s="42">
        <f t="shared" si="759"/>
        <v>-2.4114980225716212E-5</v>
      </c>
      <c r="DX643" s="42">
        <f t="shared" si="759"/>
        <v>-3.5522774972961582E-3</v>
      </c>
      <c r="DY643" s="42">
        <f t="shared" si="759"/>
        <v>-3.7684430581384882E-3</v>
      </c>
      <c r="DZ643" s="42">
        <f t="shared" si="759"/>
        <v>-1.9914230752929958E-3</v>
      </c>
      <c r="EA643" s="42">
        <f t="shared" si="759"/>
        <v>-5.0137944674166235E-5</v>
      </c>
      <c r="EB643" s="42">
        <f t="shared" si="759"/>
        <v>-7.5642481407939071E-5</v>
      </c>
      <c r="EC643" s="42">
        <f t="shared" si="756"/>
        <v>0</v>
      </c>
      <c r="ED643" s="42">
        <f t="shared" si="756"/>
        <v>0</v>
      </c>
      <c r="EE643" s="42">
        <f t="shared" si="757"/>
        <v>0</v>
      </c>
      <c r="EF643" s="42">
        <f t="shared" si="757"/>
        <v>-1.3199606651721779E-6</v>
      </c>
      <c r="EG643" s="42">
        <f t="shared" si="757"/>
        <v>-1.1056756657513905E-4</v>
      </c>
      <c r="EH643" s="42">
        <f t="shared" si="757"/>
        <v>-1.8803530931778752E-5</v>
      </c>
      <c r="EI643" s="42">
        <f t="shared" si="757"/>
        <v>-1.4089157275307262E-4</v>
      </c>
      <c r="EJ643" s="42">
        <f t="shared" si="757"/>
        <v>-8.1286227901251968E-6</v>
      </c>
      <c r="EK643" s="42">
        <f t="shared" si="757"/>
        <v>0</v>
      </c>
      <c r="EL643" s="42">
        <f t="shared" si="757"/>
        <v>0</v>
      </c>
      <c r="EM643" s="42">
        <f t="shared" si="757"/>
        <v>0</v>
      </c>
      <c r="EN643" s="42">
        <f t="shared" si="757"/>
        <v>0</v>
      </c>
      <c r="EO643" s="42">
        <f t="shared" si="757"/>
        <v>-2.2086265917813416E-6</v>
      </c>
      <c r="EP643" s="42">
        <f t="shared" si="757"/>
        <v>-7.3725652103392868E-6</v>
      </c>
      <c r="EQ643" s="42">
        <f t="shared" si="757"/>
        <v>-9.5051722538837282E-6</v>
      </c>
      <c r="ER643" s="42">
        <f t="shared" si="757"/>
        <v>-2.1667767293615087E-5</v>
      </c>
      <c r="ES643" s="42">
        <f t="shared" si="757"/>
        <v>0</v>
      </c>
      <c r="ET643" s="42">
        <f t="shared" si="757"/>
        <v>0</v>
      </c>
      <c r="EU643" s="42">
        <f t="shared" si="757"/>
        <v>-2.0048506834694255E-5</v>
      </c>
      <c r="EV643" s="42">
        <f t="shared" si="757"/>
        <v>-2.6223732352306437E-4</v>
      </c>
      <c r="EW643" s="42">
        <f t="shared" si="757"/>
        <v>0</v>
      </c>
      <c r="EX643" s="42">
        <f t="shared" si="757"/>
        <v>-4.3579747753715423E-5</v>
      </c>
      <c r="EY643" s="42">
        <f t="shared" si="757"/>
        <v>-1.0624621497859138E-6</v>
      </c>
      <c r="EZ643" s="42">
        <f t="shared" si="757"/>
        <v>0</v>
      </c>
      <c r="FA643" s="42">
        <f t="shared" si="757"/>
        <v>0</v>
      </c>
      <c r="FB643" s="42">
        <f t="shared" si="757"/>
        <v>-4.3220846278577077E-7</v>
      </c>
      <c r="FC643" s="42">
        <f t="shared" si="757"/>
        <v>0</v>
      </c>
      <c r="FD643" s="42">
        <f t="shared" si="757"/>
        <v>0</v>
      </c>
      <c r="FE643" s="42">
        <f t="shared" si="757"/>
        <v>0</v>
      </c>
      <c r="FF643" s="42">
        <f t="shared" si="757"/>
        <v>0</v>
      </c>
      <c r="FG643" s="42">
        <f t="shared" si="757"/>
        <v>0</v>
      </c>
      <c r="FH643" s="42">
        <f t="shared" si="757"/>
        <v>-9.4953207789610581E-6</v>
      </c>
      <c r="FI643" s="42">
        <f t="shared" si="757"/>
        <v>-8.2748527374405632E-6</v>
      </c>
      <c r="FJ643" s="42">
        <f t="shared" si="757"/>
        <v>-1.1339074843174138E-4</v>
      </c>
      <c r="FK643" s="42">
        <f t="shared" si="757"/>
        <v>-3.5432306662189542E-4</v>
      </c>
      <c r="FL643" s="42">
        <f t="shared" si="757"/>
        <v>-5.6750873996526331E-4</v>
      </c>
      <c r="FM643" s="42">
        <f t="shared" si="757"/>
        <v>-3.6051626497258997E-3</v>
      </c>
      <c r="FN643" s="42">
        <f t="shared" si="757"/>
        <v>-1.2386012212848231E-3</v>
      </c>
      <c r="FO643" s="42">
        <f t="shared" si="757"/>
        <v>-3.2567200320980237E-4</v>
      </c>
      <c r="FP643" s="42">
        <f t="shared" si="757"/>
        <v>-3.9186837533750855E-3</v>
      </c>
      <c r="FQ643" s="42">
        <f t="shared" si="757"/>
        <v>-2.424997883298768E-4</v>
      </c>
      <c r="FR643" s="42">
        <f t="shared" si="757"/>
        <v>-2.5351843704523816E-4</v>
      </c>
      <c r="FS643" s="42">
        <f t="shared" si="757"/>
        <v>-2.7934517699721085E-4</v>
      </c>
      <c r="FT643" s="42">
        <f t="shared" si="757"/>
        <v>0</v>
      </c>
      <c r="FU643" s="42">
        <f t="shared" si="757"/>
        <v>0</v>
      </c>
      <c r="FV643" s="42">
        <f t="shared" si="757"/>
        <v>-2.9529040910614622E-5</v>
      </c>
      <c r="FW643" s="42">
        <f t="shared" si="757"/>
        <v>-7.1760516647623738E-3</v>
      </c>
      <c r="FX643" s="42">
        <f t="shared" si="757"/>
        <v>-1.9795886382679295E-4</v>
      </c>
      <c r="FY643" s="42">
        <f t="shared" si="757"/>
        <v>-9.213672314284768E-6</v>
      </c>
      <c r="FZ643" s="42">
        <f t="shared" si="757"/>
        <v>-7.565145954124482E-4</v>
      </c>
      <c r="GA643" s="42">
        <f t="shared" si="757"/>
        <v>-4.3612142198157217E-4</v>
      </c>
      <c r="GB643" s="42">
        <f t="shared" si="757"/>
        <v>-1.1055075932415877E-4</v>
      </c>
      <c r="GC643" s="42">
        <f t="shared" si="757"/>
        <v>-5.6955152641365232E-4</v>
      </c>
      <c r="GD643" s="42">
        <f t="shared" si="757"/>
        <v>-6.4079531223851658E-5</v>
      </c>
      <c r="GE643" s="42">
        <f t="shared" si="757"/>
        <v>0</v>
      </c>
      <c r="GF643" s="42">
        <f t="shared" si="757"/>
        <v>-1.2874526847287909E-3</v>
      </c>
      <c r="GG643" s="1"/>
      <c r="GH643" s="37"/>
      <c r="GI643" s="37"/>
    </row>
    <row r="644" spans="1:191">
      <c r="A644" s="37"/>
      <c r="B644" s="40" t="s">
        <v>109</v>
      </c>
      <c r="C644" s="41" t="s">
        <v>295</v>
      </c>
      <c r="D644" s="42">
        <f t="shared" si="755"/>
        <v>0</v>
      </c>
      <c r="E644" s="42">
        <f t="shared" si="758"/>
        <v>0</v>
      </c>
      <c r="F644" s="42">
        <f t="shared" si="758"/>
        <v>0</v>
      </c>
      <c r="G644" s="42">
        <f t="shared" si="758"/>
        <v>0</v>
      </c>
      <c r="H644" s="42">
        <f t="shared" si="758"/>
        <v>0</v>
      </c>
      <c r="I644" s="42">
        <f t="shared" si="758"/>
        <v>0</v>
      </c>
      <c r="J644" s="42">
        <f t="shared" si="758"/>
        <v>0</v>
      </c>
      <c r="K644" s="42">
        <f t="shared" si="758"/>
        <v>0</v>
      </c>
      <c r="L644" s="42">
        <f t="shared" si="758"/>
        <v>-9.2141270996692125E-5</v>
      </c>
      <c r="M644" s="42">
        <f t="shared" si="758"/>
        <v>-1.1195074167366359E-4</v>
      </c>
      <c r="N644" s="42">
        <f t="shared" si="758"/>
        <v>0</v>
      </c>
      <c r="O644" s="42">
        <f t="shared" si="758"/>
        <v>0</v>
      </c>
      <c r="P644" s="42">
        <f t="shared" si="758"/>
        <v>0</v>
      </c>
      <c r="Q644" s="42">
        <f t="shared" si="758"/>
        <v>-7.5158520964993081E-4</v>
      </c>
      <c r="R644" s="42">
        <f t="shared" si="758"/>
        <v>-2.2055403172769995E-5</v>
      </c>
      <c r="S644" s="42">
        <f t="shared" si="758"/>
        <v>-2.8707477049620249E-4</v>
      </c>
      <c r="T644" s="42">
        <f t="shared" si="758"/>
        <v>0</v>
      </c>
      <c r="U644" s="42">
        <f t="shared" si="758"/>
        <v>0</v>
      </c>
      <c r="V644" s="42">
        <f t="shared" si="758"/>
        <v>0</v>
      </c>
      <c r="W644" s="42">
        <f t="shared" si="758"/>
        <v>0</v>
      </c>
      <c r="X644" s="42">
        <f t="shared" si="758"/>
        <v>0</v>
      </c>
      <c r="Y644" s="42">
        <f t="shared" si="758"/>
        <v>0</v>
      </c>
      <c r="Z644" s="42">
        <f t="shared" si="758"/>
        <v>0</v>
      </c>
      <c r="AA644" s="42">
        <f t="shared" si="758"/>
        <v>0</v>
      </c>
      <c r="AB644" s="42">
        <f t="shared" si="758"/>
        <v>0</v>
      </c>
      <c r="AC644" s="42">
        <f t="shared" si="758"/>
        <v>0</v>
      </c>
      <c r="AD644" s="42">
        <f t="shared" si="758"/>
        <v>0</v>
      </c>
      <c r="AE644" s="42">
        <f t="shared" si="758"/>
        <v>0</v>
      </c>
      <c r="AF644" s="42">
        <f t="shared" si="758"/>
        <v>0</v>
      </c>
      <c r="AG644" s="42">
        <f t="shared" si="758"/>
        <v>0</v>
      </c>
      <c r="AH644" s="42">
        <f t="shared" si="758"/>
        <v>0</v>
      </c>
      <c r="AI644" s="42">
        <f t="shared" si="758"/>
        <v>0</v>
      </c>
      <c r="AJ644" s="42">
        <f t="shared" si="758"/>
        <v>0</v>
      </c>
      <c r="AK644" s="42">
        <f t="shared" si="758"/>
        <v>0</v>
      </c>
      <c r="AL644" s="42">
        <f t="shared" si="758"/>
        <v>0</v>
      </c>
      <c r="AM644" s="42">
        <f t="shared" si="758"/>
        <v>0</v>
      </c>
      <c r="AN644" s="42">
        <f t="shared" si="758"/>
        <v>-1.4284922012728706E-5</v>
      </c>
      <c r="AO644" s="42">
        <f t="shared" si="758"/>
        <v>0</v>
      </c>
      <c r="AP644" s="42">
        <f t="shared" si="758"/>
        <v>0</v>
      </c>
      <c r="AQ644" s="42">
        <f t="shared" si="758"/>
        <v>0</v>
      </c>
      <c r="AR644" s="42">
        <f t="shared" si="758"/>
        <v>0</v>
      </c>
      <c r="AS644" s="42">
        <f t="shared" si="758"/>
        <v>0</v>
      </c>
      <c r="AT644" s="42">
        <f t="shared" si="758"/>
        <v>0</v>
      </c>
      <c r="AU644" s="42">
        <f t="shared" si="758"/>
        <v>0</v>
      </c>
      <c r="AV644" s="42">
        <f t="shared" si="758"/>
        <v>0</v>
      </c>
      <c r="AW644" s="42">
        <f t="shared" si="758"/>
        <v>0</v>
      </c>
      <c r="AX644" s="42">
        <f t="shared" si="758"/>
        <v>0</v>
      </c>
      <c r="AY644" s="42">
        <f t="shared" si="758"/>
        <v>0</v>
      </c>
      <c r="AZ644" s="42">
        <f t="shared" si="758"/>
        <v>0</v>
      </c>
      <c r="BA644" s="42">
        <f t="shared" si="758"/>
        <v>0</v>
      </c>
      <c r="BB644" s="42">
        <f t="shared" si="758"/>
        <v>0</v>
      </c>
      <c r="BC644" s="42">
        <f t="shared" si="758"/>
        <v>0</v>
      </c>
      <c r="BD644" s="42">
        <f t="shared" si="758"/>
        <v>0</v>
      </c>
      <c r="BE644" s="42">
        <f t="shared" si="758"/>
        <v>0</v>
      </c>
      <c r="BF644" s="42">
        <f t="shared" si="758"/>
        <v>0</v>
      </c>
      <c r="BG644" s="42">
        <f t="shared" si="758"/>
        <v>0</v>
      </c>
      <c r="BH644" s="42">
        <f t="shared" si="758"/>
        <v>-7.612064101427223E-5</v>
      </c>
      <c r="BI644" s="42">
        <f t="shared" si="758"/>
        <v>0</v>
      </c>
      <c r="BJ644" s="42">
        <f t="shared" si="758"/>
        <v>-2.6281574025995481E-6</v>
      </c>
      <c r="BK644" s="42">
        <f t="shared" si="758"/>
        <v>-1.2351608426449289E-6</v>
      </c>
      <c r="BL644" s="42">
        <f t="shared" si="758"/>
        <v>-6.4049586776859519E-5</v>
      </c>
      <c r="BM644" s="42">
        <f t="shared" si="758"/>
        <v>0</v>
      </c>
      <c r="BN644" s="42">
        <f t="shared" si="758"/>
        <v>0</v>
      </c>
      <c r="BO644" s="42">
        <f t="shared" si="758"/>
        <v>0</v>
      </c>
      <c r="BP644" s="42">
        <f t="shared" si="758"/>
        <v>0</v>
      </c>
      <c r="BQ644" s="42">
        <f t="shared" si="759"/>
        <v>0</v>
      </c>
      <c r="BR644" s="42">
        <f t="shared" si="759"/>
        <v>0</v>
      </c>
      <c r="BS644" s="42">
        <f t="shared" si="759"/>
        <v>0.89409249647793709</v>
      </c>
      <c r="BT644" s="42">
        <f t="shared" si="759"/>
        <v>0</v>
      </c>
      <c r="BU644" s="42">
        <f t="shared" si="759"/>
        <v>-1.5185332900646306E-3</v>
      </c>
      <c r="BV644" s="42">
        <f t="shared" si="759"/>
        <v>-9.0918706523867275E-4</v>
      </c>
      <c r="BW644" s="42">
        <f t="shared" si="759"/>
        <v>0</v>
      </c>
      <c r="BX644" s="42">
        <f t="shared" si="759"/>
        <v>0</v>
      </c>
      <c r="BY644" s="42">
        <f t="shared" si="759"/>
        <v>0</v>
      </c>
      <c r="BZ644" s="42">
        <f t="shared" si="759"/>
        <v>0</v>
      </c>
      <c r="CA644" s="42">
        <f t="shared" si="759"/>
        <v>-9.1743673669400828E-5</v>
      </c>
      <c r="CB644" s="42">
        <f t="shared" si="759"/>
        <v>0</v>
      </c>
      <c r="CC644" s="42">
        <f t="shared" si="759"/>
        <v>0</v>
      </c>
      <c r="CD644" s="42">
        <f t="shared" si="759"/>
        <v>0</v>
      </c>
      <c r="CE644" s="42">
        <f t="shared" si="759"/>
        <v>0</v>
      </c>
      <c r="CF644" s="42">
        <f t="shared" si="759"/>
        <v>-6.9065988407964499E-6</v>
      </c>
      <c r="CG644" s="42">
        <f t="shared" si="759"/>
        <v>0</v>
      </c>
      <c r="CH644" s="42">
        <f t="shared" si="759"/>
        <v>0</v>
      </c>
      <c r="CI644" s="42">
        <f t="shared" si="759"/>
        <v>-7.6844197571931456E-5</v>
      </c>
      <c r="CJ644" s="42">
        <f t="shared" si="759"/>
        <v>0</v>
      </c>
      <c r="CK644" s="42">
        <f t="shared" si="759"/>
        <v>0</v>
      </c>
      <c r="CL644" s="42">
        <f t="shared" si="759"/>
        <v>0</v>
      </c>
      <c r="CM644" s="42">
        <f t="shared" si="759"/>
        <v>-3.1467687131836614E-5</v>
      </c>
      <c r="CN644" s="42">
        <f t="shared" si="759"/>
        <v>0</v>
      </c>
      <c r="CO644" s="42">
        <f t="shared" si="759"/>
        <v>0</v>
      </c>
      <c r="CP644" s="42">
        <f t="shared" si="759"/>
        <v>0</v>
      </c>
      <c r="CQ644" s="42">
        <f t="shared" si="759"/>
        <v>0</v>
      </c>
      <c r="CR644" s="42">
        <f t="shared" si="759"/>
        <v>0</v>
      </c>
      <c r="CS644" s="42">
        <f t="shared" si="759"/>
        <v>0</v>
      </c>
      <c r="CT644" s="42">
        <f t="shared" si="759"/>
        <v>0</v>
      </c>
      <c r="CU644" s="42">
        <f t="shared" si="759"/>
        <v>0</v>
      </c>
      <c r="CV644" s="42">
        <f t="shared" si="759"/>
        <v>0</v>
      </c>
      <c r="CW644" s="42">
        <f t="shared" si="759"/>
        <v>0</v>
      </c>
      <c r="CX644" s="42">
        <f t="shared" si="759"/>
        <v>0</v>
      </c>
      <c r="CY644" s="42">
        <f t="shared" si="759"/>
        <v>0</v>
      </c>
      <c r="CZ644" s="42">
        <f t="shared" si="759"/>
        <v>0</v>
      </c>
      <c r="DA644" s="42">
        <f t="shared" si="759"/>
        <v>0</v>
      </c>
      <c r="DB644" s="42">
        <f t="shared" si="759"/>
        <v>0</v>
      </c>
      <c r="DC644" s="42">
        <f t="shared" si="759"/>
        <v>0</v>
      </c>
      <c r="DD644" s="42">
        <f t="shared" si="759"/>
        <v>0</v>
      </c>
      <c r="DE644" s="42">
        <f t="shared" si="759"/>
        <v>0</v>
      </c>
      <c r="DF644" s="42">
        <f t="shared" si="759"/>
        <v>0</v>
      </c>
      <c r="DG644" s="42">
        <f t="shared" si="759"/>
        <v>0</v>
      </c>
      <c r="DH644" s="42">
        <f t="shared" si="759"/>
        <v>0</v>
      </c>
      <c r="DI644" s="42">
        <f t="shared" si="759"/>
        <v>-7.2687696979528827E-6</v>
      </c>
      <c r="DJ644" s="42">
        <f t="shared" si="759"/>
        <v>0</v>
      </c>
      <c r="DK644" s="42">
        <f t="shared" si="759"/>
        <v>0</v>
      </c>
      <c r="DL644" s="42">
        <f t="shared" si="759"/>
        <v>0</v>
      </c>
      <c r="DM644" s="42">
        <f t="shared" si="759"/>
        <v>0</v>
      </c>
      <c r="DN644" s="42">
        <f t="shared" si="759"/>
        <v>0</v>
      </c>
      <c r="DO644" s="42">
        <f t="shared" si="759"/>
        <v>0</v>
      </c>
      <c r="DP644" s="42">
        <f t="shared" si="759"/>
        <v>0</v>
      </c>
      <c r="DQ644" s="42">
        <f t="shared" si="759"/>
        <v>0</v>
      </c>
      <c r="DR644" s="42">
        <f t="shared" si="759"/>
        <v>-1.0074226903827399E-5</v>
      </c>
      <c r="DS644" s="42">
        <f t="shared" si="759"/>
        <v>0</v>
      </c>
      <c r="DT644" s="42">
        <f t="shared" si="759"/>
        <v>0</v>
      </c>
      <c r="DU644" s="42">
        <f t="shared" si="759"/>
        <v>0</v>
      </c>
      <c r="DV644" s="42">
        <f t="shared" si="759"/>
        <v>-4.9116684143539837E-4</v>
      </c>
      <c r="DW644" s="42">
        <f t="shared" si="759"/>
        <v>0</v>
      </c>
      <c r="DX644" s="42">
        <f t="shared" si="759"/>
        <v>-2.7298924175996029E-2</v>
      </c>
      <c r="DY644" s="42">
        <f t="shared" si="759"/>
        <v>-3.5263978491153695E-2</v>
      </c>
      <c r="DZ644" s="42">
        <f t="shared" si="759"/>
        <v>-3.5850711939114245E-2</v>
      </c>
      <c r="EA644" s="42">
        <f t="shared" si="759"/>
        <v>-5.9489651250582427E-2</v>
      </c>
      <c r="EB644" s="42">
        <f t="shared" si="759"/>
        <v>-3.8288871133746738E-2</v>
      </c>
      <c r="EC644" s="42">
        <f t="shared" si="756"/>
        <v>0</v>
      </c>
      <c r="ED644" s="42">
        <f t="shared" si="756"/>
        <v>-8.452779153031529E-6</v>
      </c>
      <c r="EE644" s="42">
        <f t="shared" si="757"/>
        <v>0</v>
      </c>
      <c r="EF644" s="42">
        <f t="shared" si="757"/>
        <v>0</v>
      </c>
      <c r="EG644" s="42">
        <f t="shared" si="757"/>
        <v>-1.9053525310180788E-4</v>
      </c>
      <c r="EH644" s="42">
        <f t="shared" si="757"/>
        <v>0</v>
      </c>
      <c r="EI644" s="42">
        <f t="shared" si="757"/>
        <v>0</v>
      </c>
      <c r="EJ644" s="42">
        <f t="shared" si="757"/>
        <v>0</v>
      </c>
      <c r="EK644" s="42">
        <f t="shared" si="757"/>
        <v>0</v>
      </c>
      <c r="EL644" s="42">
        <f t="shared" si="757"/>
        <v>-1.9609297813922798E-7</v>
      </c>
      <c r="EM644" s="42">
        <f t="shared" si="757"/>
        <v>-3.4924878502949341E-5</v>
      </c>
      <c r="EN644" s="42">
        <f t="shared" si="757"/>
        <v>-1.0149476067876346E-4</v>
      </c>
      <c r="EO644" s="42">
        <f t="shared" si="757"/>
        <v>0</v>
      </c>
      <c r="EP644" s="42">
        <f t="shared" si="757"/>
        <v>0</v>
      </c>
      <c r="EQ644" s="42">
        <f t="shared" si="757"/>
        <v>0</v>
      </c>
      <c r="ER644" s="42">
        <f t="shared" si="757"/>
        <v>0</v>
      </c>
      <c r="ES644" s="42">
        <f t="shared" si="757"/>
        <v>0</v>
      </c>
      <c r="ET644" s="42">
        <f t="shared" si="757"/>
        <v>0</v>
      </c>
      <c r="EU644" s="42">
        <f t="shared" si="757"/>
        <v>0</v>
      </c>
      <c r="EV644" s="42">
        <f t="shared" si="757"/>
        <v>0</v>
      </c>
      <c r="EW644" s="42">
        <f t="shared" si="757"/>
        <v>0</v>
      </c>
      <c r="EX644" s="42">
        <f t="shared" si="757"/>
        <v>0</v>
      </c>
      <c r="EY644" s="42">
        <f t="shared" si="757"/>
        <v>0</v>
      </c>
      <c r="EZ644" s="42">
        <f t="shared" si="757"/>
        <v>0</v>
      </c>
      <c r="FA644" s="42">
        <f t="shared" si="757"/>
        <v>0</v>
      </c>
      <c r="FB644" s="42">
        <f t="shared" si="757"/>
        <v>0</v>
      </c>
      <c r="FC644" s="42">
        <f t="shared" si="757"/>
        <v>0</v>
      </c>
      <c r="FD644" s="42">
        <f t="shared" si="757"/>
        <v>0</v>
      </c>
      <c r="FE644" s="42">
        <f t="shared" si="757"/>
        <v>0</v>
      </c>
      <c r="FF644" s="42">
        <f t="shared" si="757"/>
        <v>0</v>
      </c>
      <c r="FG644" s="42">
        <f t="shared" si="757"/>
        <v>0</v>
      </c>
      <c r="FH644" s="42">
        <f t="shared" si="757"/>
        <v>0</v>
      </c>
      <c r="FI644" s="42">
        <f t="shared" si="757"/>
        <v>-1.3716873006207781E-5</v>
      </c>
      <c r="FJ644" s="42">
        <f t="shared" si="757"/>
        <v>0</v>
      </c>
      <c r="FK644" s="42">
        <f t="shared" si="757"/>
        <v>0</v>
      </c>
      <c r="FL644" s="42">
        <f t="shared" si="757"/>
        <v>0</v>
      </c>
      <c r="FM644" s="42">
        <f t="shared" si="757"/>
        <v>0</v>
      </c>
      <c r="FN644" s="42">
        <f t="shared" si="757"/>
        <v>-3.7326818775617051E-5</v>
      </c>
      <c r="FO644" s="42">
        <f t="shared" si="757"/>
        <v>0</v>
      </c>
      <c r="FP644" s="42">
        <f t="shared" si="757"/>
        <v>0</v>
      </c>
      <c r="FQ644" s="42">
        <f t="shared" si="757"/>
        <v>0</v>
      </c>
      <c r="FR644" s="42">
        <f t="shared" si="757"/>
        <v>0</v>
      </c>
      <c r="FS644" s="42">
        <f t="shared" si="757"/>
        <v>0</v>
      </c>
      <c r="FT644" s="42">
        <f t="shared" si="757"/>
        <v>0</v>
      </c>
      <c r="FU644" s="42">
        <f t="shared" si="757"/>
        <v>0</v>
      </c>
      <c r="FV644" s="42">
        <f t="shared" si="757"/>
        <v>0</v>
      </c>
      <c r="FW644" s="42">
        <f t="shared" si="757"/>
        <v>0</v>
      </c>
      <c r="FX644" s="42">
        <f t="shared" si="757"/>
        <v>0</v>
      </c>
      <c r="FY644" s="42">
        <f t="shared" si="757"/>
        <v>0</v>
      </c>
      <c r="FZ644" s="42">
        <f t="shared" si="757"/>
        <v>0</v>
      </c>
      <c r="GA644" s="42">
        <f t="shared" si="757"/>
        <v>0</v>
      </c>
      <c r="GB644" s="42">
        <f t="shared" si="757"/>
        <v>0</v>
      </c>
      <c r="GC644" s="42">
        <f t="shared" si="757"/>
        <v>0</v>
      </c>
      <c r="GD644" s="42">
        <f t="shared" si="757"/>
        <v>0</v>
      </c>
      <c r="GE644" s="42">
        <f t="shared" si="757"/>
        <v>0</v>
      </c>
      <c r="GF644" s="42">
        <f t="shared" si="757"/>
        <v>-6.9252254640327223E-4</v>
      </c>
      <c r="GG644" s="1"/>
      <c r="GH644" s="37"/>
      <c r="GI644" s="37"/>
    </row>
    <row r="645" spans="1:191">
      <c r="A645" s="37"/>
      <c r="B645" s="40" t="s">
        <v>110</v>
      </c>
      <c r="C645" s="41" t="s">
        <v>296</v>
      </c>
      <c r="D645" s="42">
        <f t="shared" si="755"/>
        <v>0</v>
      </c>
      <c r="E645" s="42">
        <f t="shared" si="758"/>
        <v>0</v>
      </c>
      <c r="F645" s="42">
        <f t="shared" si="758"/>
        <v>0</v>
      </c>
      <c r="G645" s="42">
        <f t="shared" si="758"/>
        <v>0</v>
      </c>
      <c r="H645" s="42">
        <f t="shared" si="758"/>
        <v>0</v>
      </c>
      <c r="I645" s="42">
        <f t="shared" si="758"/>
        <v>-9.6793053119527644E-4</v>
      </c>
      <c r="J645" s="42">
        <f t="shared" si="758"/>
        <v>0</v>
      </c>
      <c r="K645" s="42">
        <f t="shared" si="758"/>
        <v>0</v>
      </c>
      <c r="L645" s="42">
        <f t="shared" si="758"/>
        <v>0</v>
      </c>
      <c r="M645" s="42">
        <f t="shared" si="758"/>
        <v>0</v>
      </c>
      <c r="N645" s="42">
        <f t="shared" si="758"/>
        <v>0</v>
      </c>
      <c r="O645" s="42">
        <f t="shared" si="758"/>
        <v>0</v>
      </c>
      <c r="P645" s="42">
        <f t="shared" si="758"/>
        <v>0</v>
      </c>
      <c r="Q645" s="42">
        <f t="shared" si="758"/>
        <v>0</v>
      </c>
      <c r="R645" s="42">
        <f t="shared" si="758"/>
        <v>0</v>
      </c>
      <c r="S645" s="42">
        <f t="shared" si="758"/>
        <v>0</v>
      </c>
      <c r="T645" s="42">
        <f t="shared" si="758"/>
        <v>0</v>
      </c>
      <c r="U645" s="42">
        <f t="shared" si="758"/>
        <v>0</v>
      </c>
      <c r="V645" s="42">
        <f t="shared" si="758"/>
        <v>0</v>
      </c>
      <c r="W645" s="42">
        <f t="shared" si="758"/>
        <v>0</v>
      </c>
      <c r="X645" s="42">
        <f t="shared" si="758"/>
        <v>0</v>
      </c>
      <c r="Y645" s="42">
        <f t="shared" si="758"/>
        <v>0</v>
      </c>
      <c r="Z645" s="42">
        <f t="shared" si="758"/>
        <v>0</v>
      </c>
      <c r="AA645" s="42">
        <f t="shared" si="758"/>
        <v>-3.2516053653325599E-4</v>
      </c>
      <c r="AB645" s="42">
        <f t="shared" si="758"/>
        <v>0</v>
      </c>
      <c r="AC645" s="42">
        <f t="shared" si="758"/>
        <v>0</v>
      </c>
      <c r="AD645" s="42">
        <f t="shared" si="758"/>
        <v>0</v>
      </c>
      <c r="AE645" s="42">
        <f t="shared" si="758"/>
        <v>0</v>
      </c>
      <c r="AF645" s="42">
        <f t="shared" si="758"/>
        <v>0</v>
      </c>
      <c r="AG645" s="42">
        <f t="shared" si="758"/>
        <v>0</v>
      </c>
      <c r="AH645" s="42">
        <f t="shared" si="758"/>
        <v>0</v>
      </c>
      <c r="AI645" s="42">
        <f t="shared" si="758"/>
        <v>0</v>
      </c>
      <c r="AJ645" s="42">
        <f t="shared" si="758"/>
        <v>0</v>
      </c>
      <c r="AK645" s="42">
        <f t="shared" si="758"/>
        <v>0</v>
      </c>
      <c r="AL645" s="42">
        <f t="shared" si="758"/>
        <v>0</v>
      </c>
      <c r="AM645" s="42">
        <f t="shared" si="758"/>
        <v>0</v>
      </c>
      <c r="AN645" s="42">
        <f t="shared" si="758"/>
        <v>-1.1764053422247169E-5</v>
      </c>
      <c r="AO645" s="42">
        <f t="shared" si="758"/>
        <v>-1.5234722145361385E-3</v>
      </c>
      <c r="AP645" s="42">
        <f t="shared" si="758"/>
        <v>0</v>
      </c>
      <c r="AQ645" s="42">
        <f t="shared" si="758"/>
        <v>0</v>
      </c>
      <c r="AR645" s="42">
        <f t="shared" si="758"/>
        <v>0</v>
      </c>
      <c r="AS645" s="42">
        <f t="shared" si="758"/>
        <v>0</v>
      </c>
      <c r="AT645" s="42">
        <f t="shared" si="758"/>
        <v>0</v>
      </c>
      <c r="AU645" s="42">
        <f t="shared" si="758"/>
        <v>0</v>
      </c>
      <c r="AV645" s="42">
        <f t="shared" si="758"/>
        <v>0</v>
      </c>
      <c r="AW645" s="42">
        <f t="shared" si="758"/>
        <v>-3.272995063232447E-4</v>
      </c>
      <c r="AX645" s="42">
        <f t="shared" si="758"/>
        <v>-1.9265417934760001E-4</v>
      </c>
      <c r="AY645" s="42">
        <f t="shared" si="758"/>
        <v>0</v>
      </c>
      <c r="AZ645" s="42">
        <f t="shared" si="758"/>
        <v>0</v>
      </c>
      <c r="BA645" s="42">
        <f t="shared" si="758"/>
        <v>0</v>
      </c>
      <c r="BB645" s="42">
        <f t="shared" si="758"/>
        <v>-9.2123506036392733E-6</v>
      </c>
      <c r="BC645" s="42">
        <f t="shared" si="758"/>
        <v>0</v>
      </c>
      <c r="BD645" s="42">
        <f t="shared" si="758"/>
        <v>0</v>
      </c>
      <c r="BE645" s="42">
        <f t="shared" si="758"/>
        <v>0</v>
      </c>
      <c r="BF645" s="42">
        <f t="shared" si="758"/>
        <v>0</v>
      </c>
      <c r="BG645" s="42">
        <f t="shared" si="758"/>
        <v>0</v>
      </c>
      <c r="BH645" s="42">
        <f t="shared" si="758"/>
        <v>0</v>
      </c>
      <c r="BI645" s="42">
        <f t="shared" si="758"/>
        <v>0</v>
      </c>
      <c r="BJ645" s="42">
        <f t="shared" si="758"/>
        <v>-1.404186955103187E-4</v>
      </c>
      <c r="BK645" s="42">
        <f t="shared" si="758"/>
        <v>0</v>
      </c>
      <c r="BL645" s="42">
        <f t="shared" si="758"/>
        <v>0</v>
      </c>
      <c r="BM645" s="42">
        <f t="shared" si="758"/>
        <v>-6.0682940778437425E-5</v>
      </c>
      <c r="BN645" s="42">
        <f t="shared" si="758"/>
        <v>0</v>
      </c>
      <c r="BO645" s="42">
        <f t="shared" si="758"/>
        <v>0</v>
      </c>
      <c r="BP645" s="42">
        <f t="shared" si="758"/>
        <v>0</v>
      </c>
      <c r="BQ645" s="42">
        <f t="shared" si="759"/>
        <v>0</v>
      </c>
      <c r="BR645" s="42">
        <f t="shared" si="759"/>
        <v>-2.4231909062491672E-6</v>
      </c>
      <c r="BS645" s="42">
        <f t="shared" si="759"/>
        <v>-6.2622784718990577E-5</v>
      </c>
      <c r="BT645" s="42">
        <f t="shared" si="759"/>
        <v>0.99377953673839681</v>
      </c>
      <c r="BU645" s="42">
        <f t="shared" si="759"/>
        <v>-2.4772158076095118E-6</v>
      </c>
      <c r="BV645" s="42">
        <f t="shared" si="759"/>
        <v>0</v>
      </c>
      <c r="BW645" s="42">
        <f t="shared" si="759"/>
        <v>0</v>
      </c>
      <c r="BX645" s="42">
        <f t="shared" si="759"/>
        <v>0</v>
      </c>
      <c r="BY645" s="42">
        <f t="shared" si="759"/>
        <v>0</v>
      </c>
      <c r="BZ645" s="42">
        <f t="shared" si="759"/>
        <v>0</v>
      </c>
      <c r="CA645" s="42">
        <f t="shared" si="759"/>
        <v>-6.5923597846276044E-6</v>
      </c>
      <c r="CB645" s="42">
        <f t="shared" si="759"/>
        <v>0</v>
      </c>
      <c r="CC645" s="42">
        <f t="shared" si="759"/>
        <v>0</v>
      </c>
      <c r="CD645" s="42">
        <f t="shared" si="759"/>
        <v>0</v>
      </c>
      <c r="CE645" s="42">
        <f t="shared" si="759"/>
        <v>0</v>
      </c>
      <c r="CF645" s="42">
        <f t="shared" si="759"/>
        <v>-1.38131976815929E-6</v>
      </c>
      <c r="CG645" s="42">
        <f t="shared" si="759"/>
        <v>0</v>
      </c>
      <c r="CH645" s="42">
        <f t="shared" si="759"/>
        <v>-1.8768514410715954E-3</v>
      </c>
      <c r="CI645" s="42">
        <f t="shared" si="759"/>
        <v>-1.9322525501646208E-5</v>
      </c>
      <c r="CJ645" s="42">
        <f t="shared" si="759"/>
        <v>-6.1506127726771641E-5</v>
      </c>
      <c r="CK645" s="42">
        <f t="shared" si="759"/>
        <v>-8.4224006304487001E-5</v>
      </c>
      <c r="CL645" s="42">
        <f t="shared" si="759"/>
        <v>0</v>
      </c>
      <c r="CM645" s="42">
        <f t="shared" si="759"/>
        <v>-3.6940328372156027E-5</v>
      </c>
      <c r="CN645" s="42">
        <f t="shared" si="759"/>
        <v>-5.5853768132576742E-7</v>
      </c>
      <c r="CO645" s="42">
        <f t="shared" si="759"/>
        <v>-5.6099974642811461E-6</v>
      </c>
      <c r="CP645" s="42">
        <f t="shared" si="759"/>
        <v>0</v>
      </c>
      <c r="CQ645" s="42">
        <f t="shared" si="759"/>
        <v>-1.0565267321679217E-3</v>
      </c>
      <c r="CR645" s="42">
        <f t="shared" si="759"/>
        <v>-1.8319439664839856E-4</v>
      </c>
      <c r="CS645" s="42">
        <f t="shared" si="759"/>
        <v>-4.094659596058108E-5</v>
      </c>
      <c r="CT645" s="42">
        <f t="shared" si="759"/>
        <v>-7.9177330585936478E-5</v>
      </c>
      <c r="CU645" s="42">
        <f t="shared" si="759"/>
        <v>-2.4040422591218634E-5</v>
      </c>
      <c r="CV645" s="42">
        <f t="shared" si="759"/>
        <v>-1.0705776974508996E-5</v>
      </c>
      <c r="CW645" s="42">
        <f t="shared" si="759"/>
        <v>-8.9025032307471418E-5</v>
      </c>
      <c r="CX645" s="42">
        <f t="shared" si="759"/>
        <v>0</v>
      </c>
      <c r="CY645" s="42">
        <f t="shared" si="759"/>
        <v>-1.8024724086854393E-3</v>
      </c>
      <c r="CZ645" s="42">
        <f t="shared" si="759"/>
        <v>0</v>
      </c>
      <c r="DA645" s="42">
        <f t="shared" si="759"/>
        <v>0</v>
      </c>
      <c r="DB645" s="42">
        <f t="shared" si="759"/>
        <v>0</v>
      </c>
      <c r="DC645" s="42">
        <f t="shared" si="759"/>
        <v>-4.0105928200124159E-3</v>
      </c>
      <c r="DD645" s="42">
        <f t="shared" si="759"/>
        <v>-4.0398647316498171E-2</v>
      </c>
      <c r="DE645" s="42">
        <f t="shared" si="759"/>
        <v>-3.145507658228899E-3</v>
      </c>
      <c r="DF645" s="42">
        <f t="shared" si="759"/>
        <v>-2.3155790403608945E-5</v>
      </c>
      <c r="DG645" s="42">
        <f t="shared" si="759"/>
        <v>-2.0565613119685999E-4</v>
      </c>
      <c r="DH645" s="42">
        <f t="shared" si="759"/>
        <v>-5.8635650650366367E-4</v>
      </c>
      <c r="DI645" s="42">
        <f t="shared" si="759"/>
        <v>-5.5110490255388229E-4</v>
      </c>
      <c r="DJ645" s="42">
        <f t="shared" si="759"/>
        <v>-1.4438334422625047E-3</v>
      </c>
      <c r="DK645" s="42">
        <f t="shared" si="759"/>
        <v>-9.2310196268481762E-5</v>
      </c>
      <c r="DL645" s="42">
        <f t="shared" si="759"/>
        <v>0</v>
      </c>
      <c r="DM645" s="42">
        <f t="shared" si="759"/>
        <v>0</v>
      </c>
      <c r="DN645" s="42">
        <f t="shared" si="759"/>
        <v>0</v>
      </c>
      <c r="DO645" s="42">
        <f t="shared" si="759"/>
        <v>0</v>
      </c>
      <c r="DP645" s="42">
        <f t="shared" si="759"/>
        <v>-1.1462397771562946E-4</v>
      </c>
      <c r="DQ645" s="42">
        <f t="shared" si="759"/>
        <v>-8.5536900246866923E-6</v>
      </c>
      <c r="DR645" s="42">
        <f t="shared" si="759"/>
        <v>-1.7932123888812773E-4</v>
      </c>
      <c r="DS645" s="42">
        <f t="shared" si="759"/>
        <v>-8.2969123284796408E-6</v>
      </c>
      <c r="DT645" s="42">
        <f t="shared" si="759"/>
        <v>0</v>
      </c>
      <c r="DU645" s="42">
        <f t="shared" si="759"/>
        <v>0</v>
      </c>
      <c r="DV645" s="42">
        <f t="shared" si="759"/>
        <v>-3.355559646833752E-4</v>
      </c>
      <c r="DW645" s="42">
        <f t="shared" si="759"/>
        <v>-8.0383267419054043E-5</v>
      </c>
      <c r="DX645" s="42">
        <f t="shared" si="759"/>
        <v>-5.7219931447513722E-3</v>
      </c>
      <c r="DY645" s="42">
        <f t="shared" si="759"/>
        <v>-4.979514286829489E-3</v>
      </c>
      <c r="DZ645" s="42">
        <f t="shared" si="759"/>
        <v>-8.4236695367884845E-4</v>
      </c>
      <c r="EA645" s="42">
        <f t="shared" si="759"/>
        <v>-2.5052640759013357E-4</v>
      </c>
      <c r="EB645" s="42">
        <f t="shared" si="759"/>
        <v>-5.5667946480054021E-4</v>
      </c>
      <c r="EC645" s="42">
        <f t="shared" si="756"/>
        <v>0</v>
      </c>
      <c r="ED645" s="42">
        <f t="shared" si="756"/>
        <v>0</v>
      </c>
      <c r="EE645" s="42">
        <f t="shared" si="757"/>
        <v>0</v>
      </c>
      <c r="EF645" s="42">
        <f t="shared" si="757"/>
        <v>0</v>
      </c>
      <c r="EG645" s="42">
        <f t="shared" si="757"/>
        <v>-1.8359928029082129E-4</v>
      </c>
      <c r="EH645" s="42">
        <f t="shared" si="757"/>
        <v>-3.8337871364057307E-5</v>
      </c>
      <c r="EI645" s="42">
        <f t="shared" si="757"/>
        <v>-8.606448343517333E-5</v>
      </c>
      <c r="EJ645" s="42">
        <f t="shared" si="757"/>
        <v>-5.1040189612414029E-6</v>
      </c>
      <c r="EK645" s="42">
        <f t="shared" si="757"/>
        <v>0</v>
      </c>
      <c r="EL645" s="42">
        <f t="shared" si="757"/>
        <v>0</v>
      </c>
      <c r="EM645" s="42">
        <f t="shared" si="757"/>
        <v>0</v>
      </c>
      <c r="EN645" s="42">
        <f t="shared" si="757"/>
        <v>0</v>
      </c>
      <c r="EO645" s="42">
        <f t="shared" si="757"/>
        <v>0</v>
      </c>
      <c r="EP645" s="42">
        <f t="shared" si="757"/>
        <v>0</v>
      </c>
      <c r="EQ645" s="42">
        <f t="shared" si="757"/>
        <v>-9.2171367310387668E-6</v>
      </c>
      <c r="ER645" s="42">
        <f t="shared" si="757"/>
        <v>-2.2573736657808049E-5</v>
      </c>
      <c r="ES645" s="42">
        <f t="shared" si="757"/>
        <v>0</v>
      </c>
      <c r="ET645" s="42">
        <f t="shared" si="757"/>
        <v>0</v>
      </c>
      <c r="EU645" s="42">
        <f t="shared" si="757"/>
        <v>-5.9354132076397468E-5</v>
      </c>
      <c r="EV645" s="42">
        <f t="shared" si="757"/>
        <v>-2.5470897930709118E-4</v>
      </c>
      <c r="EW645" s="42">
        <f t="shared" si="757"/>
        <v>0</v>
      </c>
      <c r="EX645" s="42">
        <f t="shared" si="757"/>
        <v>-3.35228828874734E-7</v>
      </c>
      <c r="EY645" s="42">
        <f t="shared" si="757"/>
        <v>-1.0624621497859138E-5</v>
      </c>
      <c r="EZ645" s="42">
        <f t="shared" si="757"/>
        <v>-9.7535901746234034E-7</v>
      </c>
      <c r="FA645" s="42">
        <f t="shared" si="757"/>
        <v>0</v>
      </c>
      <c r="FB645" s="42">
        <f t="shared" si="757"/>
        <v>-6.1949879665960484E-6</v>
      </c>
      <c r="FC645" s="42">
        <f t="shared" si="757"/>
        <v>0</v>
      </c>
      <c r="FD645" s="42">
        <f t="shared" si="757"/>
        <v>0</v>
      </c>
      <c r="FE645" s="42">
        <f t="shared" si="757"/>
        <v>0</v>
      </c>
      <c r="FF645" s="42">
        <f t="shared" si="757"/>
        <v>0</v>
      </c>
      <c r="FG645" s="42">
        <f t="shared" si="757"/>
        <v>0</v>
      </c>
      <c r="FH645" s="42">
        <f t="shared" si="757"/>
        <v>0</v>
      </c>
      <c r="FI645" s="42">
        <f t="shared" si="757"/>
        <v>-5.6656649373466923E-6</v>
      </c>
      <c r="FJ645" s="42">
        <f t="shared" si="757"/>
        <v>-6.7882501657461257E-5</v>
      </c>
      <c r="FK645" s="42">
        <f t="shared" si="757"/>
        <v>-1.0127940802916069E-4</v>
      </c>
      <c r="FL645" s="42">
        <f t="shared" si="757"/>
        <v>-5.7866878073661237E-5</v>
      </c>
      <c r="FM645" s="42">
        <f t="shared" si="757"/>
        <v>-3.2035369572963786E-5</v>
      </c>
      <c r="FN645" s="42">
        <f t="shared" si="757"/>
        <v>0</v>
      </c>
      <c r="FO645" s="42">
        <f t="shared" si="757"/>
        <v>-1.7393200278736795E-4</v>
      </c>
      <c r="FP645" s="42">
        <f t="shared" si="757"/>
        <v>-2.2775951239128677E-4</v>
      </c>
      <c r="FQ645" s="42">
        <f t="shared" si="757"/>
        <v>-1.0468967141631885E-3</v>
      </c>
      <c r="FR645" s="42">
        <f t="shared" si="757"/>
        <v>-7.2560461679534974E-4</v>
      </c>
      <c r="FS645" s="42">
        <f t="shared" si="757"/>
        <v>-1.8051384620175177E-4</v>
      </c>
      <c r="FT645" s="42">
        <f t="shared" si="757"/>
        <v>0</v>
      </c>
      <c r="FU645" s="42">
        <f t="shared" si="757"/>
        <v>-6.3918470712237134E-7</v>
      </c>
      <c r="FV645" s="42">
        <f t="shared" si="757"/>
        <v>0</v>
      </c>
      <c r="FW645" s="42">
        <f t="shared" si="757"/>
        <v>0</v>
      </c>
      <c r="FX645" s="42">
        <f t="shared" si="757"/>
        <v>0</v>
      </c>
      <c r="FY645" s="42">
        <f t="shared" si="757"/>
        <v>-4.0296202792971204E-6</v>
      </c>
      <c r="FZ645" s="42">
        <f t="shared" si="757"/>
        <v>-1.0559682894298757E-3</v>
      </c>
      <c r="GA645" s="42">
        <f t="shared" si="757"/>
        <v>-1.1712529459608288E-3</v>
      </c>
      <c r="GB645" s="42">
        <f t="shared" si="757"/>
        <v>0</v>
      </c>
      <c r="GC645" s="42">
        <f t="shared" si="757"/>
        <v>-1.566526056256129E-5</v>
      </c>
      <c r="GD645" s="42">
        <f t="shared" si="757"/>
        <v>-1.8756326306723964E-4</v>
      </c>
      <c r="GE645" s="42">
        <f t="shared" si="757"/>
        <v>0</v>
      </c>
      <c r="GF645" s="42">
        <f t="shared" si="757"/>
        <v>-1.1532098526567721E-3</v>
      </c>
      <c r="GG645" s="1"/>
      <c r="GH645" s="37"/>
      <c r="GI645" s="37"/>
    </row>
    <row r="646" spans="1:191">
      <c r="A646" s="37"/>
      <c r="B646" s="40" t="s">
        <v>111</v>
      </c>
      <c r="C646" s="41" t="s">
        <v>297</v>
      </c>
      <c r="D646" s="42">
        <f t="shared" si="755"/>
        <v>0</v>
      </c>
      <c r="E646" s="42">
        <f t="shared" si="758"/>
        <v>0</v>
      </c>
      <c r="F646" s="42">
        <f t="shared" si="758"/>
        <v>0</v>
      </c>
      <c r="G646" s="42">
        <f t="shared" si="758"/>
        <v>0</v>
      </c>
      <c r="H646" s="42">
        <f t="shared" si="758"/>
        <v>0</v>
      </c>
      <c r="I646" s="42">
        <f t="shared" si="758"/>
        <v>0</v>
      </c>
      <c r="J646" s="42">
        <f t="shared" si="758"/>
        <v>0</v>
      </c>
      <c r="K646" s="42">
        <f t="shared" si="758"/>
        <v>0</v>
      </c>
      <c r="L646" s="42">
        <f t="shared" si="758"/>
        <v>0</v>
      </c>
      <c r="M646" s="42">
        <f t="shared" si="758"/>
        <v>0</v>
      </c>
      <c r="N646" s="42">
        <f t="shared" si="758"/>
        <v>0</v>
      </c>
      <c r="O646" s="42">
        <f t="shared" si="758"/>
        <v>0</v>
      </c>
      <c r="P646" s="42">
        <f t="shared" si="758"/>
        <v>0</v>
      </c>
      <c r="Q646" s="42">
        <f t="shared" si="758"/>
        <v>0</v>
      </c>
      <c r="R646" s="42">
        <f t="shared" si="758"/>
        <v>0</v>
      </c>
      <c r="S646" s="42">
        <f t="shared" si="758"/>
        <v>0</v>
      </c>
      <c r="T646" s="42">
        <f t="shared" si="758"/>
        <v>0</v>
      </c>
      <c r="U646" s="42">
        <f t="shared" si="758"/>
        <v>0</v>
      </c>
      <c r="V646" s="42">
        <f t="shared" si="758"/>
        <v>0</v>
      </c>
      <c r="W646" s="42">
        <f t="shared" si="758"/>
        <v>0</v>
      </c>
      <c r="X646" s="42">
        <f t="shared" si="758"/>
        <v>0</v>
      </c>
      <c r="Y646" s="42">
        <f t="shared" si="758"/>
        <v>0</v>
      </c>
      <c r="Z646" s="42">
        <f t="shared" si="758"/>
        <v>0</v>
      </c>
      <c r="AA646" s="42">
        <f t="shared" si="758"/>
        <v>0</v>
      </c>
      <c r="AB646" s="42">
        <f t="shared" si="758"/>
        <v>0</v>
      </c>
      <c r="AC646" s="42">
        <f t="shared" si="758"/>
        <v>0</v>
      </c>
      <c r="AD646" s="42">
        <f t="shared" si="758"/>
        <v>0</v>
      </c>
      <c r="AE646" s="42">
        <f t="shared" si="758"/>
        <v>0</v>
      </c>
      <c r="AF646" s="42">
        <f t="shared" si="758"/>
        <v>0</v>
      </c>
      <c r="AG646" s="42">
        <f t="shared" si="758"/>
        <v>0</v>
      </c>
      <c r="AH646" s="42">
        <f t="shared" si="758"/>
        <v>0</v>
      </c>
      <c r="AI646" s="42">
        <f t="shared" si="758"/>
        <v>0</v>
      </c>
      <c r="AJ646" s="42">
        <f t="shared" si="758"/>
        <v>0</v>
      </c>
      <c r="AK646" s="42">
        <f t="shared" si="758"/>
        <v>0</v>
      </c>
      <c r="AL646" s="42">
        <f t="shared" si="758"/>
        <v>0</v>
      </c>
      <c r="AM646" s="42">
        <f t="shared" si="758"/>
        <v>0</v>
      </c>
      <c r="AN646" s="42">
        <f t="shared" si="758"/>
        <v>-1.1595995516215067E-4</v>
      </c>
      <c r="AO646" s="42">
        <f t="shared" si="758"/>
        <v>0</v>
      </c>
      <c r="AP646" s="42">
        <f t="shared" si="758"/>
        <v>0</v>
      </c>
      <c r="AQ646" s="42">
        <f t="shared" si="758"/>
        <v>0</v>
      </c>
      <c r="AR646" s="42">
        <f t="shared" si="758"/>
        <v>0</v>
      </c>
      <c r="AS646" s="42">
        <f t="shared" si="758"/>
        <v>0</v>
      </c>
      <c r="AT646" s="42">
        <f t="shared" si="758"/>
        <v>0</v>
      </c>
      <c r="AU646" s="42">
        <f t="shared" si="758"/>
        <v>0</v>
      </c>
      <c r="AV646" s="42">
        <f t="shared" si="758"/>
        <v>0</v>
      </c>
      <c r="AW646" s="42">
        <f t="shared" si="758"/>
        <v>0</v>
      </c>
      <c r="AX646" s="42">
        <f t="shared" si="758"/>
        <v>0</v>
      </c>
      <c r="AY646" s="42">
        <f t="shared" si="758"/>
        <v>0</v>
      </c>
      <c r="AZ646" s="42">
        <f t="shared" si="758"/>
        <v>0</v>
      </c>
      <c r="BA646" s="42">
        <f t="shared" si="758"/>
        <v>0</v>
      </c>
      <c r="BB646" s="42">
        <f t="shared" si="758"/>
        <v>0</v>
      </c>
      <c r="BC646" s="42">
        <f t="shared" si="758"/>
        <v>0</v>
      </c>
      <c r="BD646" s="42">
        <f t="shared" si="758"/>
        <v>0</v>
      </c>
      <c r="BE646" s="42">
        <f t="shared" si="758"/>
        <v>0</v>
      </c>
      <c r="BF646" s="42">
        <f t="shared" si="758"/>
        <v>0</v>
      </c>
      <c r="BG646" s="42">
        <f t="shared" si="758"/>
        <v>0</v>
      </c>
      <c r="BH646" s="42">
        <f t="shared" si="758"/>
        <v>0</v>
      </c>
      <c r="BI646" s="42">
        <f t="shared" si="758"/>
        <v>0</v>
      </c>
      <c r="BJ646" s="42">
        <f t="shared" si="758"/>
        <v>0</v>
      </c>
      <c r="BK646" s="42">
        <f t="shared" si="758"/>
        <v>0</v>
      </c>
      <c r="BL646" s="42">
        <f t="shared" si="758"/>
        <v>0</v>
      </c>
      <c r="BM646" s="42">
        <f t="shared" si="758"/>
        <v>0</v>
      </c>
      <c r="BN646" s="42">
        <f t="shared" si="758"/>
        <v>0</v>
      </c>
      <c r="BO646" s="42">
        <f t="shared" si="758"/>
        <v>0</v>
      </c>
      <c r="BP646" s="42">
        <f t="shared" ref="BP646:EA649" si="760">BP458-BP268</f>
        <v>0</v>
      </c>
      <c r="BQ646" s="42">
        <f t="shared" si="760"/>
        <v>0</v>
      </c>
      <c r="BR646" s="42">
        <f t="shared" si="760"/>
        <v>0</v>
      </c>
      <c r="BS646" s="42">
        <f t="shared" si="760"/>
        <v>-1.5910687159441739E-3</v>
      </c>
      <c r="BT646" s="42">
        <f t="shared" si="760"/>
        <v>-4.5898708977374948E-3</v>
      </c>
      <c r="BU646" s="42">
        <f t="shared" si="760"/>
        <v>0.96683008033610862</v>
      </c>
      <c r="BV646" s="42">
        <f t="shared" si="760"/>
        <v>-8.769304284356505E-4</v>
      </c>
      <c r="BW646" s="42">
        <f t="shared" si="760"/>
        <v>0</v>
      </c>
      <c r="BX646" s="42">
        <f t="shared" si="760"/>
        <v>0</v>
      </c>
      <c r="BY646" s="42">
        <f t="shared" si="760"/>
        <v>0</v>
      </c>
      <c r="BZ646" s="42">
        <f t="shared" si="760"/>
        <v>0</v>
      </c>
      <c r="CA646" s="42">
        <f t="shared" si="760"/>
        <v>-5.6859103142413079E-4</v>
      </c>
      <c r="CB646" s="42">
        <f t="shared" si="760"/>
        <v>0</v>
      </c>
      <c r="CC646" s="42">
        <f t="shared" si="760"/>
        <v>-2.2688879175112771E-5</v>
      </c>
      <c r="CD646" s="42">
        <f t="shared" si="760"/>
        <v>0</v>
      </c>
      <c r="CE646" s="42">
        <f t="shared" si="760"/>
        <v>0</v>
      </c>
      <c r="CF646" s="42">
        <f t="shared" si="760"/>
        <v>0</v>
      </c>
      <c r="CG646" s="42">
        <f t="shared" si="760"/>
        <v>-4.671412367466922E-5</v>
      </c>
      <c r="CH646" s="42">
        <f t="shared" si="760"/>
        <v>0</v>
      </c>
      <c r="CI646" s="42">
        <f t="shared" si="760"/>
        <v>-1.8564487962735473E-4</v>
      </c>
      <c r="CJ646" s="42">
        <f t="shared" si="760"/>
        <v>-4.9777052206782628E-4</v>
      </c>
      <c r="CK646" s="42">
        <f t="shared" si="760"/>
        <v>-1.6697039846328129E-4</v>
      </c>
      <c r="CL646" s="42">
        <f t="shared" si="760"/>
        <v>0</v>
      </c>
      <c r="CM646" s="42">
        <f t="shared" si="760"/>
        <v>0</v>
      </c>
      <c r="CN646" s="42">
        <f t="shared" si="760"/>
        <v>-9.5694260941543725E-3</v>
      </c>
      <c r="CO646" s="42">
        <f t="shared" si="760"/>
        <v>0</v>
      </c>
      <c r="CP646" s="42">
        <f t="shared" si="760"/>
        <v>0</v>
      </c>
      <c r="CQ646" s="42">
        <f t="shared" si="760"/>
        <v>-5.1039938752073499E-6</v>
      </c>
      <c r="CR646" s="42">
        <f t="shared" si="760"/>
        <v>-5.4992560937818322E-3</v>
      </c>
      <c r="CS646" s="42">
        <f t="shared" si="760"/>
        <v>-6.3281102848170768E-5</v>
      </c>
      <c r="CT646" s="42">
        <f t="shared" si="760"/>
        <v>-1.6053385375680698E-4</v>
      </c>
      <c r="CU646" s="42">
        <f t="shared" si="760"/>
        <v>-5.9115793257094999E-5</v>
      </c>
      <c r="CV646" s="42">
        <f t="shared" si="760"/>
        <v>-3.458789484072137E-4</v>
      </c>
      <c r="CW646" s="42">
        <f t="shared" si="760"/>
        <v>0</v>
      </c>
      <c r="CX646" s="42">
        <f t="shared" si="760"/>
        <v>0</v>
      </c>
      <c r="CY646" s="42">
        <f t="shared" si="760"/>
        <v>-2.1561367123806236E-3</v>
      </c>
      <c r="CZ646" s="42">
        <f t="shared" si="760"/>
        <v>-1.285753273071598E-4</v>
      </c>
      <c r="DA646" s="42">
        <f t="shared" si="760"/>
        <v>0</v>
      </c>
      <c r="DB646" s="42">
        <f t="shared" si="760"/>
        <v>0</v>
      </c>
      <c r="DC646" s="42">
        <f t="shared" si="760"/>
        <v>0</v>
      </c>
      <c r="DD646" s="42">
        <f t="shared" si="760"/>
        <v>0</v>
      </c>
      <c r="DE646" s="42">
        <f t="shared" si="760"/>
        <v>-3.0609724516219861E-4</v>
      </c>
      <c r="DF646" s="42">
        <f t="shared" si="760"/>
        <v>0</v>
      </c>
      <c r="DG646" s="42">
        <f t="shared" si="760"/>
        <v>0</v>
      </c>
      <c r="DH646" s="42">
        <f t="shared" si="760"/>
        <v>0</v>
      </c>
      <c r="DI646" s="42">
        <f t="shared" si="760"/>
        <v>0</v>
      </c>
      <c r="DJ646" s="42">
        <f t="shared" si="760"/>
        <v>0</v>
      </c>
      <c r="DK646" s="42">
        <f t="shared" si="760"/>
        <v>0</v>
      </c>
      <c r="DL646" s="42">
        <f t="shared" si="760"/>
        <v>0</v>
      </c>
      <c r="DM646" s="42">
        <f t="shared" si="760"/>
        <v>0</v>
      </c>
      <c r="DN646" s="42">
        <f t="shared" si="760"/>
        <v>0</v>
      </c>
      <c r="DO646" s="42">
        <f t="shared" si="760"/>
        <v>0</v>
      </c>
      <c r="DP646" s="42">
        <f t="shared" si="760"/>
        <v>0</v>
      </c>
      <c r="DQ646" s="42">
        <f t="shared" si="760"/>
        <v>0</v>
      </c>
      <c r="DR646" s="42">
        <f t="shared" si="760"/>
        <v>0</v>
      </c>
      <c r="DS646" s="42">
        <f t="shared" si="760"/>
        <v>0</v>
      </c>
      <c r="DT646" s="42">
        <f t="shared" si="760"/>
        <v>0</v>
      </c>
      <c r="DU646" s="42">
        <f t="shared" si="760"/>
        <v>0</v>
      </c>
      <c r="DV646" s="42">
        <f t="shared" si="760"/>
        <v>0</v>
      </c>
      <c r="DW646" s="42">
        <f t="shared" si="760"/>
        <v>0</v>
      </c>
      <c r="DX646" s="42">
        <f t="shared" si="760"/>
        <v>-4.4430527127994959E-3</v>
      </c>
      <c r="DY646" s="42">
        <f t="shared" si="760"/>
        <v>-3.4415106841960814E-3</v>
      </c>
      <c r="DZ646" s="42">
        <f t="shared" si="760"/>
        <v>-1.4687013421540595E-2</v>
      </c>
      <c r="EA646" s="42">
        <f t="shared" si="760"/>
        <v>-1.8218691915721872E-3</v>
      </c>
      <c r="EB646" s="42">
        <f t="shared" si="759"/>
        <v>-7.0268790330357189E-3</v>
      </c>
      <c r="EC646" s="42">
        <f t="shared" si="756"/>
        <v>0</v>
      </c>
      <c r="ED646" s="42">
        <f t="shared" si="756"/>
        <v>-4.3712943619963042E-5</v>
      </c>
      <c r="EE646" s="42">
        <f t="shared" si="757"/>
        <v>0</v>
      </c>
      <c r="EF646" s="42">
        <f t="shared" si="757"/>
        <v>-1.0999672209768149E-6</v>
      </c>
      <c r="EG646" s="42">
        <f t="shared" si="757"/>
        <v>0</v>
      </c>
      <c r="EH646" s="42">
        <f t="shared" si="757"/>
        <v>0</v>
      </c>
      <c r="EI646" s="42">
        <f t="shared" si="757"/>
        <v>0</v>
      </c>
      <c r="EJ646" s="42">
        <f t="shared" si="757"/>
        <v>0</v>
      </c>
      <c r="EK646" s="42">
        <f t="shared" si="757"/>
        <v>0</v>
      </c>
      <c r="EL646" s="42">
        <f t="shared" si="757"/>
        <v>0</v>
      </c>
      <c r="EM646" s="42">
        <f t="shared" si="757"/>
        <v>0</v>
      </c>
      <c r="EN646" s="42">
        <f t="shared" si="757"/>
        <v>0</v>
      </c>
      <c r="EO646" s="42">
        <f t="shared" si="757"/>
        <v>0</v>
      </c>
      <c r="EP646" s="42">
        <f t="shared" si="757"/>
        <v>0</v>
      </c>
      <c r="EQ646" s="42">
        <f t="shared" si="757"/>
        <v>0</v>
      </c>
      <c r="ER646" s="42">
        <f t="shared" si="757"/>
        <v>0</v>
      </c>
      <c r="ES646" s="42">
        <f t="shared" si="757"/>
        <v>0</v>
      </c>
      <c r="ET646" s="42">
        <f t="shared" si="757"/>
        <v>0</v>
      </c>
      <c r="EU646" s="42">
        <f t="shared" si="757"/>
        <v>0</v>
      </c>
      <c r="EV646" s="42">
        <f t="shared" si="757"/>
        <v>0</v>
      </c>
      <c r="EW646" s="42">
        <f t="shared" si="757"/>
        <v>0</v>
      </c>
      <c r="EX646" s="42">
        <f t="shared" si="757"/>
        <v>0</v>
      </c>
      <c r="EY646" s="42">
        <f t="shared" si="757"/>
        <v>0</v>
      </c>
      <c r="EZ646" s="42">
        <f t="shared" si="757"/>
        <v>0</v>
      </c>
      <c r="FA646" s="42">
        <f t="shared" si="757"/>
        <v>0</v>
      </c>
      <c r="FB646" s="42">
        <f t="shared" si="757"/>
        <v>0</v>
      </c>
      <c r="FC646" s="42">
        <f t="shared" si="757"/>
        <v>0</v>
      </c>
      <c r="FD646" s="42">
        <f t="shared" si="757"/>
        <v>0</v>
      </c>
      <c r="FE646" s="42">
        <f t="shared" si="757"/>
        <v>0</v>
      </c>
      <c r="FF646" s="42">
        <f t="shared" si="757"/>
        <v>0</v>
      </c>
      <c r="FG646" s="42">
        <f t="shared" si="757"/>
        <v>0</v>
      </c>
      <c r="FH646" s="42">
        <f t="shared" si="757"/>
        <v>0</v>
      </c>
      <c r="FI646" s="42">
        <f t="shared" si="757"/>
        <v>-7.4548222859824901E-7</v>
      </c>
      <c r="FJ646" s="42">
        <f t="shared" si="757"/>
        <v>0</v>
      </c>
      <c r="FK646" s="42">
        <f t="shared" si="757"/>
        <v>0</v>
      </c>
      <c r="FL646" s="42">
        <f t="shared" si="757"/>
        <v>0</v>
      </c>
      <c r="FM646" s="42">
        <f t="shared" si="757"/>
        <v>0</v>
      </c>
      <c r="FN646" s="42">
        <f t="shared" si="757"/>
        <v>-1.2171788731179472E-5</v>
      </c>
      <c r="FO646" s="42">
        <f t="shared" si="757"/>
        <v>-4.0081027893359312E-5</v>
      </c>
      <c r="FP646" s="42">
        <f t="shared" si="757"/>
        <v>0</v>
      </c>
      <c r="FQ646" s="42">
        <f t="shared" si="757"/>
        <v>0</v>
      </c>
      <c r="FR646" s="42">
        <f t="shared" ref="FR646:GF646" si="761">FR458-FR268</f>
        <v>-6.8491274211665449E-6</v>
      </c>
      <c r="FS646" s="42">
        <f t="shared" si="761"/>
        <v>0</v>
      </c>
      <c r="FT646" s="42">
        <f t="shared" si="761"/>
        <v>0</v>
      </c>
      <c r="FU646" s="42">
        <f t="shared" si="761"/>
        <v>0</v>
      </c>
      <c r="FV646" s="42">
        <f t="shared" si="761"/>
        <v>0</v>
      </c>
      <c r="FW646" s="42">
        <f t="shared" si="761"/>
        <v>0</v>
      </c>
      <c r="FX646" s="42">
        <f t="shared" si="761"/>
        <v>0</v>
      </c>
      <c r="FY646" s="42">
        <f t="shared" si="761"/>
        <v>0</v>
      </c>
      <c r="FZ646" s="42">
        <f t="shared" si="761"/>
        <v>0</v>
      </c>
      <c r="GA646" s="42">
        <f t="shared" si="761"/>
        <v>0</v>
      </c>
      <c r="GB646" s="42">
        <f t="shared" si="761"/>
        <v>0</v>
      </c>
      <c r="GC646" s="42">
        <f t="shared" si="761"/>
        <v>0</v>
      </c>
      <c r="GD646" s="42">
        <f t="shared" si="761"/>
        <v>0</v>
      </c>
      <c r="GE646" s="42">
        <f t="shared" si="761"/>
        <v>0</v>
      </c>
      <c r="GF646" s="42">
        <f t="shared" si="761"/>
        <v>-2.9362955967498746E-4</v>
      </c>
      <c r="GG646" s="1"/>
      <c r="GH646" s="37"/>
      <c r="GI646" s="37"/>
    </row>
    <row r="647" spans="1:191">
      <c r="A647" s="37"/>
      <c r="B647" s="40" t="s">
        <v>112</v>
      </c>
      <c r="C647" s="41" t="s">
        <v>298</v>
      </c>
      <c r="D647" s="42">
        <f t="shared" si="755"/>
        <v>-2.4077331382407418E-3</v>
      </c>
      <c r="E647" s="42">
        <f t="shared" ref="E647:BP650" si="762">E459-E269</f>
        <v>-6.1596504398375392E-4</v>
      </c>
      <c r="F647" s="42">
        <f t="shared" si="762"/>
        <v>-2.4958197423564734E-3</v>
      </c>
      <c r="G647" s="42">
        <f t="shared" si="762"/>
        <v>-1.6662970666977215E-3</v>
      </c>
      <c r="H647" s="42">
        <f t="shared" si="762"/>
        <v>-3.0924621235737882E-3</v>
      </c>
      <c r="I647" s="42">
        <f t="shared" si="762"/>
        <v>-8.95856507423347E-3</v>
      </c>
      <c r="J647" s="42">
        <f t="shared" si="762"/>
        <v>-1.4470756011698545E-3</v>
      </c>
      <c r="K647" s="42">
        <f t="shared" si="762"/>
        <v>-2.6042092480495684E-3</v>
      </c>
      <c r="L647" s="42">
        <f t="shared" si="762"/>
        <v>-7.6784392497243449E-5</v>
      </c>
      <c r="M647" s="42">
        <f t="shared" si="762"/>
        <v>-3.9982407740594134E-6</v>
      </c>
      <c r="N647" s="42">
        <f t="shared" si="762"/>
        <v>-3.118637422758033E-5</v>
      </c>
      <c r="O647" s="42">
        <f t="shared" si="762"/>
        <v>-5.1711933636799565E-5</v>
      </c>
      <c r="P647" s="42">
        <f t="shared" si="762"/>
        <v>0</v>
      </c>
      <c r="Q647" s="42">
        <f t="shared" si="762"/>
        <v>-1.2120634719002402E-3</v>
      </c>
      <c r="R647" s="42">
        <f t="shared" si="762"/>
        <v>0</v>
      </c>
      <c r="S647" s="42">
        <f t="shared" si="762"/>
        <v>0</v>
      </c>
      <c r="T647" s="42">
        <f t="shared" si="762"/>
        <v>-4.0264774152255829E-6</v>
      </c>
      <c r="U647" s="42">
        <f t="shared" si="762"/>
        <v>-1.6156383451727309E-6</v>
      </c>
      <c r="V647" s="42">
        <f t="shared" si="762"/>
        <v>0</v>
      </c>
      <c r="W647" s="42">
        <f t="shared" si="762"/>
        <v>-1.6507344067156874E-4</v>
      </c>
      <c r="X647" s="42">
        <f t="shared" si="762"/>
        <v>0</v>
      </c>
      <c r="Y647" s="42">
        <f t="shared" si="762"/>
        <v>-9.4273615604171395E-4</v>
      </c>
      <c r="Z647" s="42">
        <f t="shared" si="762"/>
        <v>-3.3180146183182649E-5</v>
      </c>
      <c r="AA647" s="42">
        <f t="shared" si="762"/>
        <v>-6.7971411591697577E-5</v>
      </c>
      <c r="AB647" s="42">
        <f t="shared" si="762"/>
        <v>-1.0703057060672956E-6</v>
      </c>
      <c r="AC647" s="42">
        <f t="shared" si="762"/>
        <v>-2.2259431754756477E-3</v>
      </c>
      <c r="AD647" s="42">
        <f t="shared" si="762"/>
        <v>-9.2524612703536784E-7</v>
      </c>
      <c r="AE647" s="42">
        <f t="shared" si="762"/>
        <v>0</v>
      </c>
      <c r="AF647" s="42">
        <f t="shared" si="762"/>
        <v>0</v>
      </c>
      <c r="AG647" s="42">
        <f t="shared" si="762"/>
        <v>0</v>
      </c>
      <c r="AH647" s="42">
        <f t="shared" si="762"/>
        <v>0</v>
      </c>
      <c r="AI647" s="42">
        <f t="shared" si="762"/>
        <v>0</v>
      </c>
      <c r="AJ647" s="42">
        <f t="shared" si="762"/>
        <v>0</v>
      </c>
      <c r="AK647" s="42">
        <f t="shared" si="762"/>
        <v>0</v>
      </c>
      <c r="AL647" s="42">
        <f t="shared" si="762"/>
        <v>0</v>
      </c>
      <c r="AM647" s="42">
        <f t="shared" si="762"/>
        <v>-7.0676082474057368E-5</v>
      </c>
      <c r="AN647" s="42">
        <f t="shared" si="762"/>
        <v>-1.0839734939070606E-4</v>
      </c>
      <c r="AO647" s="42">
        <f t="shared" si="762"/>
        <v>-9.5868069910447164E-4</v>
      </c>
      <c r="AP647" s="42">
        <f t="shared" si="762"/>
        <v>-4.8546948514411735E-4</v>
      </c>
      <c r="AQ647" s="42">
        <f t="shared" si="762"/>
        <v>-1.5402833758903173E-3</v>
      </c>
      <c r="AR647" s="42">
        <f t="shared" si="762"/>
        <v>-1.3691432051112062E-3</v>
      </c>
      <c r="AS647" s="42">
        <f t="shared" si="762"/>
        <v>0</v>
      </c>
      <c r="AT647" s="42">
        <f t="shared" si="762"/>
        <v>-4.3598285398339698E-5</v>
      </c>
      <c r="AU647" s="42">
        <f t="shared" si="762"/>
        <v>-1.7697538212102185E-5</v>
      </c>
      <c r="AV647" s="42">
        <f t="shared" si="762"/>
        <v>-4.2159708172556602E-3</v>
      </c>
      <c r="AW647" s="42">
        <f t="shared" si="762"/>
        <v>-9.9008100662781508E-3</v>
      </c>
      <c r="AX647" s="42">
        <f t="shared" si="762"/>
        <v>-2.0283732882740168E-2</v>
      </c>
      <c r="AY647" s="42">
        <f t="shared" si="762"/>
        <v>-1.0192054471599508E-5</v>
      </c>
      <c r="AZ647" s="42">
        <f t="shared" si="762"/>
        <v>-2.603537620833771E-4</v>
      </c>
      <c r="BA647" s="42">
        <f t="shared" si="762"/>
        <v>-1.8167185248043533E-3</v>
      </c>
      <c r="BB647" s="42">
        <f t="shared" si="762"/>
        <v>-6.297299662630561E-4</v>
      </c>
      <c r="BC647" s="42">
        <f t="shared" si="762"/>
        <v>-4.2242709648855972E-4</v>
      </c>
      <c r="BD647" s="42">
        <f t="shared" si="762"/>
        <v>-1.1747596806274026E-4</v>
      </c>
      <c r="BE647" s="42">
        <f t="shared" si="762"/>
        <v>-1.1352951498093523E-3</v>
      </c>
      <c r="BF647" s="42">
        <f t="shared" si="762"/>
        <v>-8.3728800373424625E-4</v>
      </c>
      <c r="BG647" s="42">
        <f t="shared" si="762"/>
        <v>0</v>
      </c>
      <c r="BH647" s="42">
        <f t="shared" si="762"/>
        <v>-4.0414567136443509E-4</v>
      </c>
      <c r="BI647" s="42">
        <f t="shared" si="762"/>
        <v>-2.5826713085878986E-3</v>
      </c>
      <c r="BJ647" s="42">
        <f t="shared" si="762"/>
        <v>-5.2075061677222471E-4</v>
      </c>
      <c r="BK647" s="42">
        <f t="shared" si="762"/>
        <v>-1.5862065558176982E-5</v>
      </c>
      <c r="BL647" s="42">
        <f t="shared" si="762"/>
        <v>-3.327823691460056E-3</v>
      </c>
      <c r="BM647" s="42">
        <f t="shared" si="762"/>
        <v>-1.2884734000901096E-4</v>
      </c>
      <c r="BN647" s="42">
        <f t="shared" si="762"/>
        <v>-1.8096383177111449E-4</v>
      </c>
      <c r="BO647" s="42">
        <f t="shared" si="762"/>
        <v>-3.1492807267768669E-4</v>
      </c>
      <c r="BP647" s="42">
        <f t="shared" si="762"/>
        <v>0</v>
      </c>
      <c r="BQ647" s="42">
        <f t="shared" si="760"/>
        <v>-8.4287856338003181E-5</v>
      </c>
      <c r="BR647" s="42">
        <f t="shared" si="760"/>
        <v>-1.5052054179317743E-2</v>
      </c>
      <c r="BS647" s="42">
        <f t="shared" si="760"/>
        <v>-1.3397151075780699E-2</v>
      </c>
      <c r="BT647" s="42">
        <f t="shared" si="760"/>
        <v>-1.9272675098119502E-2</v>
      </c>
      <c r="BU647" s="42">
        <f t="shared" si="760"/>
        <v>-6.8651081676282394E-2</v>
      </c>
      <c r="BV647" s="42">
        <f t="shared" si="760"/>
        <v>0.96203843940890843</v>
      </c>
      <c r="BW647" s="42">
        <f t="shared" si="760"/>
        <v>-1.0815925877632348E-2</v>
      </c>
      <c r="BX647" s="42">
        <f t="shared" si="760"/>
        <v>-2.8075975922063308E-4</v>
      </c>
      <c r="BY647" s="42">
        <f t="shared" si="760"/>
        <v>-2.7787809974257109E-4</v>
      </c>
      <c r="BZ647" s="42">
        <f t="shared" si="760"/>
        <v>-6.5107170398296884E-4</v>
      </c>
      <c r="CA647" s="42">
        <f t="shared" si="760"/>
        <v>-1.4403756766095928E-2</v>
      </c>
      <c r="CB647" s="42">
        <f t="shared" si="760"/>
        <v>0</v>
      </c>
      <c r="CC647" s="42">
        <f t="shared" si="760"/>
        <v>-1.0732127050830558E-2</v>
      </c>
      <c r="CD647" s="42">
        <f t="shared" si="760"/>
        <v>-3.5003029706682376E-5</v>
      </c>
      <c r="CE647" s="42">
        <f t="shared" si="760"/>
        <v>-2.2101184655187356E-3</v>
      </c>
      <c r="CF647" s="42">
        <f t="shared" si="760"/>
        <v>-4.9234840936424294E-3</v>
      </c>
      <c r="CG647" s="42">
        <f t="shared" si="760"/>
        <v>-1.2938839046973487E-3</v>
      </c>
      <c r="CH647" s="42">
        <f t="shared" si="760"/>
        <v>-1.7515575437793498E-3</v>
      </c>
      <c r="CI647" s="42">
        <f t="shared" si="760"/>
        <v>-2.3478354832615653E-3</v>
      </c>
      <c r="CJ647" s="42">
        <f t="shared" si="760"/>
        <v>-8.5298032948212771E-4</v>
      </c>
      <c r="CK647" s="42">
        <f t="shared" si="760"/>
        <v>-1.0712702556272473E-3</v>
      </c>
      <c r="CL647" s="42">
        <f t="shared" si="760"/>
        <v>-3.8344808314768946E-4</v>
      </c>
      <c r="CM647" s="42">
        <f t="shared" si="760"/>
        <v>-2.4804746421747733E-3</v>
      </c>
      <c r="CN647" s="42">
        <f t="shared" si="760"/>
        <v>-5.0304696268605236E-3</v>
      </c>
      <c r="CO647" s="42">
        <f t="shared" si="760"/>
        <v>-6.1822172056378232E-4</v>
      </c>
      <c r="CP647" s="42">
        <f t="shared" si="760"/>
        <v>-1.3214469767477636E-3</v>
      </c>
      <c r="CQ647" s="42">
        <f t="shared" si="760"/>
        <v>-5.660329207604951E-3</v>
      </c>
      <c r="CR647" s="42">
        <f t="shared" si="760"/>
        <v>-3.0261317390284526E-3</v>
      </c>
      <c r="CS647" s="42">
        <f t="shared" si="760"/>
        <v>-2.5044427056617226E-3</v>
      </c>
      <c r="CT647" s="42">
        <f t="shared" si="760"/>
        <v>-6.6012586047840549E-3</v>
      </c>
      <c r="CU647" s="42">
        <f t="shared" si="760"/>
        <v>-2.5230620562128147E-3</v>
      </c>
      <c r="CV647" s="42">
        <f t="shared" si="760"/>
        <v>-3.8096095603137397E-3</v>
      </c>
      <c r="CW647" s="42">
        <f t="shared" si="760"/>
        <v>-5.4085100272818656E-4</v>
      </c>
      <c r="CX647" s="42">
        <f t="shared" si="760"/>
        <v>-2.1013938534763127E-4</v>
      </c>
      <c r="CY647" s="42">
        <f t="shared" si="760"/>
        <v>-1.0633082256760282E-3</v>
      </c>
      <c r="CZ647" s="42">
        <f t="shared" si="760"/>
        <v>-6.4619470949856439E-4</v>
      </c>
      <c r="DA647" s="42">
        <f t="shared" si="760"/>
        <v>-1.7821212992239148E-3</v>
      </c>
      <c r="DB647" s="42">
        <f t="shared" si="760"/>
        <v>-6.9479535118746854E-4</v>
      </c>
      <c r="DC647" s="42">
        <f t="shared" si="760"/>
        <v>-8.1594922782789493E-3</v>
      </c>
      <c r="DD647" s="42">
        <f t="shared" si="760"/>
        <v>-2.991180919742595E-3</v>
      </c>
      <c r="DE647" s="42">
        <f t="shared" si="760"/>
        <v>-4.5378449033312502E-3</v>
      </c>
      <c r="DF647" s="42">
        <f t="shared" si="760"/>
        <v>-1.5138975089632211E-3</v>
      </c>
      <c r="DG647" s="42">
        <f t="shared" si="760"/>
        <v>-5.0924375343984384E-5</v>
      </c>
      <c r="DH647" s="42">
        <f t="shared" si="760"/>
        <v>-2.8522617544380893E-3</v>
      </c>
      <c r="DI647" s="42">
        <f t="shared" si="760"/>
        <v>-7.0364994662410257E-3</v>
      </c>
      <c r="DJ647" s="42">
        <f t="shared" si="760"/>
        <v>-1.2283084196231667E-3</v>
      </c>
      <c r="DK647" s="42">
        <f t="shared" si="760"/>
        <v>-2.9174880452222788E-3</v>
      </c>
      <c r="DL647" s="42">
        <f t="shared" si="760"/>
        <v>-1.3153732423689852E-3</v>
      </c>
      <c r="DM647" s="42">
        <f t="shared" si="760"/>
        <v>-1.6622738820915746E-3</v>
      </c>
      <c r="DN647" s="42">
        <f t="shared" si="760"/>
        <v>-6.1427075516851993E-4</v>
      </c>
      <c r="DO647" s="42">
        <f t="shared" si="760"/>
        <v>-1.057621719817343E-4</v>
      </c>
      <c r="DP647" s="42">
        <f t="shared" si="760"/>
        <v>-1.6457165509281392E-3</v>
      </c>
      <c r="DQ647" s="42">
        <f t="shared" si="760"/>
        <v>-1.2800783071726782E-3</v>
      </c>
      <c r="DR647" s="42">
        <f t="shared" si="760"/>
        <v>-3.3678140539494996E-3</v>
      </c>
      <c r="DS647" s="42">
        <f t="shared" si="760"/>
        <v>-1.4446388524882195E-4</v>
      </c>
      <c r="DT647" s="42">
        <f t="shared" si="760"/>
        <v>-1.4595464873079638E-4</v>
      </c>
      <c r="DU647" s="42">
        <f t="shared" si="760"/>
        <v>-1.037099272717725E-2</v>
      </c>
      <c r="DV647" s="42">
        <f t="shared" si="760"/>
        <v>-1.8228245295252433E-3</v>
      </c>
      <c r="DW647" s="42">
        <f t="shared" si="760"/>
        <v>0</v>
      </c>
      <c r="DX647" s="42">
        <f t="shared" si="760"/>
        <v>-2.942233304145097E-3</v>
      </c>
      <c r="DY647" s="42">
        <f t="shared" si="760"/>
        <v>-7.7328150360309444E-3</v>
      </c>
      <c r="DZ647" s="42">
        <f t="shared" si="760"/>
        <v>-1.776830071489871E-3</v>
      </c>
      <c r="EA647" s="42">
        <f t="shared" si="760"/>
        <v>-3.789497717416991E-3</v>
      </c>
      <c r="EB647" s="42">
        <f t="shared" si="759"/>
        <v>-4.6034907221729161E-3</v>
      </c>
      <c r="EC647" s="42">
        <f t="shared" si="756"/>
        <v>-3.608179970117977E-5</v>
      </c>
      <c r="ED647" s="42">
        <f t="shared" si="756"/>
        <v>-2.7531909241302693E-5</v>
      </c>
      <c r="EE647" s="42">
        <f t="shared" ref="EE647:GF651" si="763">EE459-EE269</f>
        <v>0</v>
      </c>
      <c r="EF647" s="42">
        <f t="shared" si="763"/>
        <v>-4.456407199065468E-3</v>
      </c>
      <c r="EG647" s="42">
        <f t="shared" si="763"/>
        <v>0</v>
      </c>
      <c r="EH647" s="42">
        <f t="shared" si="763"/>
        <v>-7.2527905022575198E-5</v>
      </c>
      <c r="EI647" s="42">
        <f t="shared" si="763"/>
        <v>-5.5875024737964874E-5</v>
      </c>
      <c r="EJ647" s="42">
        <f t="shared" si="763"/>
        <v>-3.1663821333627221E-6</v>
      </c>
      <c r="EK647" s="42">
        <f t="shared" si="763"/>
        <v>0</v>
      </c>
      <c r="EL647" s="42">
        <f t="shared" si="763"/>
        <v>0</v>
      </c>
      <c r="EM647" s="42">
        <f t="shared" si="763"/>
        <v>0</v>
      </c>
      <c r="EN647" s="42">
        <f t="shared" si="763"/>
        <v>0</v>
      </c>
      <c r="EO647" s="42">
        <f t="shared" si="763"/>
        <v>0</v>
      </c>
      <c r="EP647" s="42">
        <f t="shared" si="763"/>
        <v>0</v>
      </c>
      <c r="EQ647" s="42">
        <f t="shared" si="763"/>
        <v>0</v>
      </c>
      <c r="ER647" s="42">
        <f t="shared" si="763"/>
        <v>0</v>
      </c>
      <c r="ES647" s="42">
        <f t="shared" si="763"/>
        <v>0</v>
      </c>
      <c r="ET647" s="42">
        <f t="shared" si="763"/>
        <v>0</v>
      </c>
      <c r="EU647" s="42">
        <f t="shared" si="763"/>
        <v>0</v>
      </c>
      <c r="EV647" s="42">
        <f t="shared" si="763"/>
        <v>-1.0037792287964184E-5</v>
      </c>
      <c r="EW647" s="42">
        <f t="shared" si="763"/>
        <v>-1.0298161189761276E-5</v>
      </c>
      <c r="EX647" s="42">
        <f t="shared" si="763"/>
        <v>0</v>
      </c>
      <c r="EY647" s="42">
        <f t="shared" si="763"/>
        <v>0</v>
      </c>
      <c r="EZ647" s="42">
        <f t="shared" si="763"/>
        <v>0</v>
      </c>
      <c r="FA647" s="42">
        <f t="shared" si="763"/>
        <v>0</v>
      </c>
      <c r="FB647" s="42">
        <f t="shared" si="763"/>
        <v>-7.203474379762846E-7</v>
      </c>
      <c r="FC647" s="42">
        <f t="shared" si="763"/>
        <v>0</v>
      </c>
      <c r="FD647" s="42">
        <f t="shared" si="763"/>
        <v>0</v>
      </c>
      <c r="FE647" s="42">
        <f t="shared" si="763"/>
        <v>0</v>
      </c>
      <c r="FF647" s="42">
        <f t="shared" si="763"/>
        <v>0</v>
      </c>
      <c r="FG647" s="42">
        <f t="shared" si="763"/>
        <v>0</v>
      </c>
      <c r="FH647" s="42">
        <f t="shared" si="763"/>
        <v>-7.4209583934034122E-5</v>
      </c>
      <c r="FI647" s="42">
        <f t="shared" si="763"/>
        <v>-1.1778619211852333E-5</v>
      </c>
      <c r="FJ647" s="42">
        <f t="shared" si="763"/>
        <v>-6.6818869846376253E-5</v>
      </c>
      <c r="FK647" s="42">
        <f t="shared" si="763"/>
        <v>-1.0046527910485463E-3</v>
      </c>
      <c r="FL647" s="42">
        <f t="shared" si="763"/>
        <v>-1.2176844486071854E-3</v>
      </c>
      <c r="FM647" s="42">
        <f t="shared" si="763"/>
        <v>-4.8321330853406453E-4</v>
      </c>
      <c r="FN647" s="42">
        <f t="shared" si="763"/>
        <v>0</v>
      </c>
      <c r="FO647" s="42">
        <f t="shared" si="763"/>
        <v>0</v>
      </c>
      <c r="FP647" s="42">
        <f t="shared" si="763"/>
        <v>0</v>
      </c>
      <c r="FQ647" s="42">
        <f t="shared" si="763"/>
        <v>0</v>
      </c>
      <c r="FR647" s="42">
        <f t="shared" si="763"/>
        <v>0</v>
      </c>
      <c r="FS647" s="42">
        <f t="shared" si="763"/>
        <v>0</v>
      </c>
      <c r="FT647" s="42">
        <f t="shared" si="763"/>
        <v>0</v>
      </c>
      <c r="FU647" s="42">
        <f t="shared" si="763"/>
        <v>0</v>
      </c>
      <c r="FV647" s="42">
        <f t="shared" si="763"/>
        <v>0</v>
      </c>
      <c r="FW647" s="42">
        <f t="shared" si="763"/>
        <v>-2.5069103091376633E-4</v>
      </c>
      <c r="FX647" s="42">
        <f t="shared" si="763"/>
        <v>-7.8005431462857097E-5</v>
      </c>
      <c r="FY647" s="42">
        <f t="shared" si="763"/>
        <v>-2.2435183176627212E-6</v>
      </c>
      <c r="FZ647" s="42">
        <f t="shared" si="763"/>
        <v>-3.9598810853620341E-5</v>
      </c>
      <c r="GA647" s="42">
        <f t="shared" si="763"/>
        <v>-7.8935182891730002E-5</v>
      </c>
      <c r="GB647" s="42">
        <f t="shared" si="763"/>
        <v>-3.8559800932653317E-5</v>
      </c>
      <c r="GC647" s="42">
        <f t="shared" si="763"/>
        <v>-5.8075581873654391E-4</v>
      </c>
      <c r="GD647" s="42">
        <f t="shared" si="763"/>
        <v>-6.0201757016743046E-4</v>
      </c>
      <c r="GE647" s="42">
        <f t="shared" si="763"/>
        <v>-4.9863229746009811E-3</v>
      </c>
      <c r="GF647" s="42">
        <f t="shared" si="763"/>
        <v>-1.2763723239863386E-3</v>
      </c>
      <c r="GG647" s="1"/>
      <c r="GH647" s="37"/>
      <c r="GI647" s="37"/>
    </row>
    <row r="648" spans="1:191">
      <c r="A648" s="37"/>
      <c r="B648" s="40" t="s">
        <v>113</v>
      </c>
      <c r="C648" s="41" t="s">
        <v>299</v>
      </c>
      <c r="D648" s="42">
        <f t="shared" si="755"/>
        <v>0</v>
      </c>
      <c r="E648" s="42">
        <f t="shared" si="762"/>
        <v>0</v>
      </c>
      <c r="F648" s="42">
        <f t="shared" si="762"/>
        <v>0</v>
      </c>
      <c r="G648" s="42">
        <f t="shared" si="762"/>
        <v>0</v>
      </c>
      <c r="H648" s="42">
        <f t="shared" si="762"/>
        <v>0</v>
      </c>
      <c r="I648" s="42">
        <f t="shared" si="762"/>
        <v>0</v>
      </c>
      <c r="J648" s="42">
        <f t="shared" si="762"/>
        <v>0</v>
      </c>
      <c r="K648" s="42">
        <f t="shared" si="762"/>
        <v>0</v>
      </c>
      <c r="L648" s="42">
        <f t="shared" si="762"/>
        <v>0</v>
      </c>
      <c r="M648" s="42">
        <f t="shared" si="762"/>
        <v>0</v>
      </c>
      <c r="N648" s="42">
        <f t="shared" si="762"/>
        <v>0</v>
      </c>
      <c r="O648" s="42">
        <f t="shared" si="762"/>
        <v>0</v>
      </c>
      <c r="P648" s="42">
        <f t="shared" si="762"/>
        <v>0</v>
      </c>
      <c r="Q648" s="42">
        <f t="shared" si="762"/>
        <v>0</v>
      </c>
      <c r="R648" s="42">
        <f t="shared" si="762"/>
        <v>2.0050366520699999E-6</v>
      </c>
      <c r="S648" s="42">
        <f t="shared" si="762"/>
        <v>0</v>
      </c>
      <c r="T648" s="42">
        <f t="shared" si="762"/>
        <v>0</v>
      </c>
      <c r="U648" s="42">
        <f t="shared" si="762"/>
        <v>0</v>
      </c>
      <c r="V648" s="42">
        <f t="shared" si="762"/>
        <v>0</v>
      </c>
      <c r="W648" s="42">
        <f t="shared" si="762"/>
        <v>0</v>
      </c>
      <c r="X648" s="42">
        <f t="shared" si="762"/>
        <v>0</v>
      </c>
      <c r="Y648" s="42">
        <f t="shared" si="762"/>
        <v>0</v>
      </c>
      <c r="Z648" s="42">
        <f t="shared" si="762"/>
        <v>0</v>
      </c>
      <c r="AA648" s="42">
        <f t="shared" si="762"/>
        <v>0</v>
      </c>
      <c r="AB648" s="42">
        <f t="shared" si="762"/>
        <v>0</v>
      </c>
      <c r="AC648" s="42">
        <f t="shared" si="762"/>
        <v>0</v>
      </c>
      <c r="AD648" s="42">
        <f t="shared" si="762"/>
        <v>0</v>
      </c>
      <c r="AE648" s="42">
        <f t="shared" si="762"/>
        <v>0</v>
      </c>
      <c r="AF648" s="42">
        <f t="shared" si="762"/>
        <v>0</v>
      </c>
      <c r="AG648" s="42">
        <f t="shared" si="762"/>
        <v>0</v>
      </c>
      <c r="AH648" s="42">
        <f t="shared" si="762"/>
        <v>0</v>
      </c>
      <c r="AI648" s="42">
        <f t="shared" si="762"/>
        <v>0</v>
      </c>
      <c r="AJ648" s="42">
        <f t="shared" si="762"/>
        <v>0</v>
      </c>
      <c r="AK648" s="42">
        <f t="shared" si="762"/>
        <v>0</v>
      </c>
      <c r="AL648" s="42">
        <f t="shared" si="762"/>
        <v>0</v>
      </c>
      <c r="AM648" s="42">
        <f t="shared" si="762"/>
        <v>0</v>
      </c>
      <c r="AN648" s="42">
        <f t="shared" si="762"/>
        <v>0</v>
      </c>
      <c r="AO648" s="42">
        <f t="shared" si="762"/>
        <v>1.0850941698975344E-6</v>
      </c>
      <c r="AP648" s="42">
        <f t="shared" si="762"/>
        <v>0</v>
      </c>
      <c r="AQ648" s="42">
        <f t="shared" si="762"/>
        <v>0</v>
      </c>
      <c r="AR648" s="42">
        <f t="shared" si="762"/>
        <v>0</v>
      </c>
      <c r="AS648" s="42">
        <f t="shared" si="762"/>
        <v>0</v>
      </c>
      <c r="AT648" s="42">
        <f t="shared" si="762"/>
        <v>0</v>
      </c>
      <c r="AU648" s="42">
        <f t="shared" si="762"/>
        <v>0</v>
      </c>
      <c r="AV648" s="42">
        <f t="shared" si="762"/>
        <v>2.5707139129607686E-6</v>
      </c>
      <c r="AW648" s="42">
        <f t="shared" si="762"/>
        <v>0</v>
      </c>
      <c r="AX648" s="42">
        <f t="shared" si="762"/>
        <v>-8.7686453722994018E-5</v>
      </c>
      <c r="AY648" s="42">
        <f t="shared" si="762"/>
        <v>0</v>
      </c>
      <c r="AZ648" s="42">
        <f t="shared" si="762"/>
        <v>0</v>
      </c>
      <c r="BA648" s="42">
        <f t="shared" si="762"/>
        <v>0</v>
      </c>
      <c r="BB648" s="42">
        <f t="shared" si="762"/>
        <v>0</v>
      </c>
      <c r="BC648" s="42">
        <f t="shared" si="762"/>
        <v>0</v>
      </c>
      <c r="BD648" s="42">
        <f t="shared" si="762"/>
        <v>0</v>
      </c>
      <c r="BE648" s="42">
        <f t="shared" si="762"/>
        <v>0</v>
      </c>
      <c r="BF648" s="42">
        <f t="shared" si="762"/>
        <v>0</v>
      </c>
      <c r="BG648" s="42">
        <f t="shared" si="762"/>
        <v>0</v>
      </c>
      <c r="BH648" s="42">
        <f t="shared" si="762"/>
        <v>0</v>
      </c>
      <c r="BI648" s="42">
        <f t="shared" si="762"/>
        <v>0</v>
      </c>
      <c r="BJ648" s="42">
        <f t="shared" si="762"/>
        <v>-5.2563148051990961E-6</v>
      </c>
      <c r="BK648" s="42">
        <f t="shared" si="762"/>
        <v>0</v>
      </c>
      <c r="BL648" s="42">
        <f t="shared" si="762"/>
        <v>4.1322314049586787E-6</v>
      </c>
      <c r="BM648" s="42">
        <f t="shared" si="762"/>
        <v>1.847273691885462E-7</v>
      </c>
      <c r="BN648" s="42">
        <f t="shared" si="762"/>
        <v>0</v>
      </c>
      <c r="BO648" s="42">
        <f t="shared" si="762"/>
        <v>0</v>
      </c>
      <c r="BP648" s="42">
        <f t="shared" si="762"/>
        <v>0</v>
      </c>
      <c r="BQ648" s="42">
        <f t="shared" si="760"/>
        <v>0</v>
      </c>
      <c r="BR648" s="42">
        <f t="shared" si="760"/>
        <v>0</v>
      </c>
      <c r="BS648" s="42">
        <f t="shared" si="760"/>
        <v>2.9998938787540396E-6</v>
      </c>
      <c r="BT648" s="42">
        <f t="shared" si="760"/>
        <v>4.4837553543511839E-6</v>
      </c>
      <c r="BU648" s="42">
        <f t="shared" si="760"/>
        <v>6.1930395190237792E-5</v>
      </c>
      <c r="BV648" s="42">
        <f t="shared" si="760"/>
        <v>0</v>
      </c>
      <c r="BW648" s="42">
        <f t="shared" si="760"/>
        <v>0.61590558238596205</v>
      </c>
      <c r="BX648" s="42">
        <f t="shared" si="760"/>
        <v>-0.72798332266758747</v>
      </c>
      <c r="BY648" s="42">
        <f t="shared" si="760"/>
        <v>9.0372224723399969E-4</v>
      </c>
      <c r="BZ648" s="42">
        <f t="shared" si="760"/>
        <v>7.3661111513897218E-3</v>
      </c>
      <c r="CA648" s="42">
        <f t="shared" si="760"/>
        <v>-0.15024921866802465</v>
      </c>
      <c r="CB648" s="42">
        <f t="shared" si="760"/>
        <v>-2.941932902150851E-3</v>
      </c>
      <c r="CC648" s="42">
        <f t="shared" si="760"/>
        <v>0</v>
      </c>
      <c r="CD648" s="42">
        <f t="shared" si="760"/>
        <v>0</v>
      </c>
      <c r="CE648" s="42">
        <f t="shared" si="760"/>
        <v>-5.9418441998935422E-6</v>
      </c>
      <c r="CF648" s="42">
        <f t="shared" si="760"/>
        <v>3.6466841879405256E-4</v>
      </c>
      <c r="CG648" s="42">
        <f t="shared" si="760"/>
        <v>6.024175532212551E-4</v>
      </c>
      <c r="CH648" s="42">
        <f t="shared" si="760"/>
        <v>6.2519097730518401E-4</v>
      </c>
      <c r="CI648" s="42">
        <f t="shared" si="760"/>
        <v>1.6966663738560881E-3</v>
      </c>
      <c r="CJ648" s="42">
        <f t="shared" si="760"/>
        <v>1.4732863153156926E-4</v>
      </c>
      <c r="CK648" s="42">
        <f t="shared" si="760"/>
        <v>1.7288085504605231E-4</v>
      </c>
      <c r="CL648" s="42">
        <f t="shared" si="760"/>
        <v>3.8267187245305854E-4</v>
      </c>
      <c r="CM648" s="42">
        <f t="shared" si="760"/>
        <v>1.498135539537439E-4</v>
      </c>
      <c r="CN648" s="42">
        <f t="shared" si="760"/>
        <v>8.8248953649471267E-4</v>
      </c>
      <c r="CO648" s="42">
        <f t="shared" si="760"/>
        <v>2.4010789147123303E-4</v>
      </c>
      <c r="CP648" s="42">
        <f t="shared" si="760"/>
        <v>7.0302825189025374E-4</v>
      </c>
      <c r="CQ648" s="42">
        <f t="shared" si="760"/>
        <v>2.2712772744672708E-4</v>
      </c>
      <c r="CR648" s="42">
        <f t="shared" si="760"/>
        <v>9.4678973221088228E-4</v>
      </c>
      <c r="CS648" s="42">
        <f t="shared" si="760"/>
        <v>8.4424436035088993E-4</v>
      </c>
      <c r="CT648" s="42">
        <f t="shared" si="760"/>
        <v>8.5230643321864341E-4</v>
      </c>
      <c r="CU648" s="42">
        <f t="shared" si="760"/>
        <v>7.2594194119712666E-4</v>
      </c>
      <c r="CV648" s="42">
        <f t="shared" si="760"/>
        <v>3.5054556913969204E-4</v>
      </c>
      <c r="CW648" s="42">
        <f t="shared" si="760"/>
        <v>5.6669697984971048E-4</v>
      </c>
      <c r="CX648" s="42">
        <f t="shared" si="760"/>
        <v>1.2267019956841418E-5</v>
      </c>
      <c r="CY648" s="42">
        <f t="shared" si="760"/>
        <v>3.8607870796184593E-4</v>
      </c>
      <c r="CZ648" s="42">
        <f t="shared" si="760"/>
        <v>2.4885547220740608E-6</v>
      </c>
      <c r="DA648" s="42">
        <f t="shared" si="760"/>
        <v>1.0990311617604788E-4</v>
      </c>
      <c r="DB648" s="42">
        <f t="shared" si="760"/>
        <v>5.597567562858289E-4</v>
      </c>
      <c r="DC648" s="42">
        <f t="shared" si="760"/>
        <v>0</v>
      </c>
      <c r="DD648" s="42">
        <f t="shared" si="760"/>
        <v>3.6429835335687085E-6</v>
      </c>
      <c r="DE648" s="42">
        <f t="shared" si="760"/>
        <v>2.4038920108868388E-4</v>
      </c>
      <c r="DF648" s="42">
        <f t="shared" si="760"/>
        <v>3.975077352619535E-4</v>
      </c>
      <c r="DG648" s="42">
        <f t="shared" si="760"/>
        <v>0</v>
      </c>
      <c r="DH648" s="42">
        <f t="shared" si="760"/>
        <v>4.3692735208916812E-6</v>
      </c>
      <c r="DI648" s="42">
        <f t="shared" si="760"/>
        <v>4.2125824385863303E-4</v>
      </c>
      <c r="DJ648" s="42">
        <f t="shared" si="760"/>
        <v>2.8736669685245054E-5</v>
      </c>
      <c r="DK648" s="42">
        <f t="shared" si="760"/>
        <v>6.2187921696661393E-4</v>
      </c>
      <c r="DL648" s="42">
        <f t="shared" si="760"/>
        <v>1.1465218435862788E-5</v>
      </c>
      <c r="DM648" s="42">
        <f t="shared" si="760"/>
        <v>1.1664750687063198E-4</v>
      </c>
      <c r="DN648" s="42">
        <f t="shared" si="760"/>
        <v>4.8004646189244934E-4</v>
      </c>
      <c r="DO648" s="42">
        <f t="shared" si="760"/>
        <v>7.1856063905237127E-4</v>
      </c>
      <c r="DP648" s="42">
        <f t="shared" si="760"/>
        <v>1.6921711319061982E-4</v>
      </c>
      <c r="DQ648" s="42">
        <f t="shared" si="760"/>
        <v>2.3537523550540033E-3</v>
      </c>
      <c r="DR648" s="42">
        <f t="shared" si="760"/>
        <v>1.0295859895711602E-3</v>
      </c>
      <c r="DS648" s="42">
        <f t="shared" si="760"/>
        <v>1.06883752937473E-4</v>
      </c>
      <c r="DT648" s="42">
        <f t="shared" si="760"/>
        <v>3.1222257331587884E-4</v>
      </c>
      <c r="DU648" s="42">
        <f t="shared" si="760"/>
        <v>4.6452353013646887E-5</v>
      </c>
      <c r="DV648" s="42">
        <f t="shared" si="760"/>
        <v>5.0589544293867633E-5</v>
      </c>
      <c r="DW648" s="42">
        <f t="shared" si="760"/>
        <v>0</v>
      </c>
      <c r="DX648" s="42">
        <f t="shared" si="760"/>
        <v>0</v>
      </c>
      <c r="DY648" s="42">
        <f t="shared" si="760"/>
        <v>0</v>
      </c>
      <c r="DZ648" s="42">
        <f t="shared" si="760"/>
        <v>4.0897849974812147E-4</v>
      </c>
      <c r="EA648" s="42">
        <f t="shared" si="760"/>
        <v>9.2191758203800781E-5</v>
      </c>
      <c r="EB648" s="42">
        <f t="shared" si="759"/>
        <v>7.6626448645765918E-5</v>
      </c>
      <c r="EC648" s="42">
        <f t="shared" si="756"/>
        <v>0</v>
      </c>
      <c r="ED648" s="42">
        <f t="shared" si="756"/>
        <v>0</v>
      </c>
      <c r="EE648" s="42">
        <f t="shared" si="763"/>
        <v>0</v>
      </c>
      <c r="EF648" s="42">
        <f t="shared" si="763"/>
        <v>0</v>
      </c>
      <c r="EG648" s="42">
        <f t="shared" si="763"/>
        <v>0</v>
      </c>
      <c r="EH648" s="42">
        <f t="shared" si="763"/>
        <v>0</v>
      </c>
      <c r="EI648" s="42">
        <f t="shared" si="763"/>
        <v>0</v>
      </c>
      <c r="EJ648" s="42">
        <f t="shared" si="763"/>
        <v>0</v>
      </c>
      <c r="EK648" s="42">
        <f t="shared" si="763"/>
        <v>0</v>
      </c>
      <c r="EL648" s="42">
        <f t="shared" si="763"/>
        <v>0</v>
      </c>
      <c r="EM648" s="42">
        <f t="shared" si="763"/>
        <v>0</v>
      </c>
      <c r="EN648" s="42">
        <f t="shared" si="763"/>
        <v>0</v>
      </c>
      <c r="EO648" s="42">
        <f t="shared" si="763"/>
        <v>0</v>
      </c>
      <c r="EP648" s="42">
        <f t="shared" si="763"/>
        <v>0</v>
      </c>
      <c r="EQ648" s="42">
        <f t="shared" si="763"/>
        <v>0</v>
      </c>
      <c r="ER648" s="42">
        <f t="shared" si="763"/>
        <v>0</v>
      </c>
      <c r="ES648" s="42">
        <f t="shared" si="763"/>
        <v>0</v>
      </c>
      <c r="ET648" s="42">
        <f t="shared" si="763"/>
        <v>0</v>
      </c>
      <c r="EU648" s="42">
        <f t="shared" si="763"/>
        <v>0</v>
      </c>
      <c r="EV648" s="42">
        <f t="shared" si="763"/>
        <v>0</v>
      </c>
      <c r="EW648" s="42">
        <f t="shared" si="763"/>
        <v>0</v>
      </c>
      <c r="EX648" s="42">
        <f t="shared" si="763"/>
        <v>0</v>
      </c>
      <c r="EY648" s="42">
        <f t="shared" si="763"/>
        <v>0</v>
      </c>
      <c r="EZ648" s="42">
        <f t="shared" si="763"/>
        <v>0</v>
      </c>
      <c r="FA648" s="42">
        <f t="shared" si="763"/>
        <v>0</v>
      </c>
      <c r="FB648" s="42">
        <f t="shared" si="763"/>
        <v>0</v>
      </c>
      <c r="FC648" s="42">
        <f t="shared" si="763"/>
        <v>0</v>
      </c>
      <c r="FD648" s="42">
        <f t="shared" si="763"/>
        <v>0</v>
      </c>
      <c r="FE648" s="42">
        <f t="shared" si="763"/>
        <v>0</v>
      </c>
      <c r="FF648" s="42">
        <f t="shared" si="763"/>
        <v>0</v>
      </c>
      <c r="FG648" s="42">
        <f t="shared" si="763"/>
        <v>0</v>
      </c>
      <c r="FH648" s="42">
        <f t="shared" si="763"/>
        <v>0</v>
      </c>
      <c r="FI648" s="42">
        <f t="shared" si="763"/>
        <v>0</v>
      </c>
      <c r="FJ648" s="42">
        <f t="shared" si="763"/>
        <v>0</v>
      </c>
      <c r="FK648" s="42">
        <f t="shared" si="763"/>
        <v>0</v>
      </c>
      <c r="FL648" s="42">
        <f t="shared" si="763"/>
        <v>0</v>
      </c>
      <c r="FM648" s="42">
        <f t="shared" si="763"/>
        <v>0</v>
      </c>
      <c r="FN648" s="42">
        <f t="shared" si="763"/>
        <v>0</v>
      </c>
      <c r="FO648" s="42">
        <f t="shared" si="763"/>
        <v>0</v>
      </c>
      <c r="FP648" s="42">
        <f t="shared" si="763"/>
        <v>0</v>
      </c>
      <c r="FQ648" s="42">
        <f t="shared" si="763"/>
        <v>0</v>
      </c>
      <c r="FR648" s="42">
        <f t="shared" si="763"/>
        <v>0</v>
      </c>
      <c r="FS648" s="42">
        <f t="shared" si="763"/>
        <v>0</v>
      </c>
      <c r="FT648" s="42">
        <f t="shared" si="763"/>
        <v>0</v>
      </c>
      <c r="FU648" s="42">
        <f t="shared" si="763"/>
        <v>0</v>
      </c>
      <c r="FV648" s="42">
        <f t="shared" si="763"/>
        <v>0</v>
      </c>
      <c r="FW648" s="42">
        <f t="shared" si="763"/>
        <v>0</v>
      </c>
      <c r="FX648" s="42">
        <f t="shared" si="763"/>
        <v>0</v>
      </c>
      <c r="FY648" s="42">
        <f t="shared" si="763"/>
        <v>0</v>
      </c>
      <c r="FZ648" s="42">
        <f t="shared" si="763"/>
        <v>0</v>
      </c>
      <c r="GA648" s="42">
        <f t="shared" si="763"/>
        <v>0</v>
      </c>
      <c r="GB648" s="42">
        <f t="shared" si="763"/>
        <v>0</v>
      </c>
      <c r="GC648" s="42">
        <f t="shared" si="763"/>
        <v>0</v>
      </c>
      <c r="GD648" s="42">
        <f t="shared" si="763"/>
        <v>-1.9251361311886769E-6</v>
      </c>
      <c r="GE648" s="42">
        <f t="shared" si="763"/>
        <v>0</v>
      </c>
      <c r="GF648" s="42">
        <f t="shared" si="763"/>
        <v>0</v>
      </c>
      <c r="GG648" s="1"/>
      <c r="GH648" s="37"/>
      <c r="GI648" s="37"/>
    </row>
    <row r="649" spans="1:191">
      <c r="A649" s="37"/>
      <c r="B649" s="40" t="s">
        <v>114</v>
      </c>
      <c r="C649" s="41" t="s">
        <v>300</v>
      </c>
      <c r="D649" s="42">
        <f t="shared" si="755"/>
        <v>0</v>
      </c>
      <c r="E649" s="42">
        <f t="shared" si="762"/>
        <v>0</v>
      </c>
      <c r="F649" s="42">
        <f t="shared" si="762"/>
        <v>0</v>
      </c>
      <c r="G649" s="42">
        <f t="shared" si="762"/>
        <v>0</v>
      </c>
      <c r="H649" s="42">
        <f t="shared" si="762"/>
        <v>0</v>
      </c>
      <c r="I649" s="42">
        <f t="shared" si="762"/>
        <v>0</v>
      </c>
      <c r="J649" s="42">
        <f t="shared" si="762"/>
        <v>0</v>
      </c>
      <c r="K649" s="42">
        <f t="shared" si="762"/>
        <v>0</v>
      </c>
      <c r="L649" s="42">
        <f t="shared" si="762"/>
        <v>0</v>
      </c>
      <c r="M649" s="42">
        <f t="shared" si="762"/>
        <v>0</v>
      </c>
      <c r="N649" s="42">
        <f t="shared" si="762"/>
        <v>0</v>
      </c>
      <c r="O649" s="42">
        <f t="shared" si="762"/>
        <v>0</v>
      </c>
      <c r="P649" s="42">
        <f t="shared" si="762"/>
        <v>0</v>
      </c>
      <c r="Q649" s="42">
        <f t="shared" si="762"/>
        <v>-5.1975822244805063E-3</v>
      </c>
      <c r="R649" s="42">
        <f t="shared" si="762"/>
        <v>-9.7043773960187984E-4</v>
      </c>
      <c r="S649" s="42">
        <f t="shared" si="762"/>
        <v>-4.3685291162465597E-5</v>
      </c>
      <c r="T649" s="42">
        <f t="shared" si="762"/>
        <v>0</v>
      </c>
      <c r="U649" s="42">
        <f t="shared" si="762"/>
        <v>0</v>
      </c>
      <c r="V649" s="42">
        <f t="shared" si="762"/>
        <v>0</v>
      </c>
      <c r="W649" s="42">
        <f t="shared" si="762"/>
        <v>0</v>
      </c>
      <c r="X649" s="42">
        <f t="shared" si="762"/>
        <v>0</v>
      </c>
      <c r="Y649" s="42">
        <f t="shared" si="762"/>
        <v>0</v>
      </c>
      <c r="Z649" s="42">
        <f t="shared" si="762"/>
        <v>0</v>
      </c>
      <c r="AA649" s="42">
        <f t="shared" si="762"/>
        <v>0</v>
      </c>
      <c r="AB649" s="42">
        <f t="shared" si="762"/>
        <v>0</v>
      </c>
      <c r="AC649" s="42">
        <f t="shared" si="762"/>
        <v>0</v>
      </c>
      <c r="AD649" s="42">
        <f t="shared" si="762"/>
        <v>0</v>
      </c>
      <c r="AE649" s="42">
        <f t="shared" si="762"/>
        <v>0</v>
      </c>
      <c r="AF649" s="42">
        <f t="shared" si="762"/>
        <v>0</v>
      </c>
      <c r="AG649" s="42">
        <f t="shared" si="762"/>
        <v>0</v>
      </c>
      <c r="AH649" s="42">
        <f t="shared" si="762"/>
        <v>0</v>
      </c>
      <c r="AI649" s="42">
        <f t="shared" si="762"/>
        <v>0</v>
      </c>
      <c r="AJ649" s="42">
        <f t="shared" si="762"/>
        <v>0</v>
      </c>
      <c r="AK649" s="42">
        <f t="shared" si="762"/>
        <v>0</v>
      </c>
      <c r="AL649" s="42">
        <f t="shared" si="762"/>
        <v>0</v>
      </c>
      <c r="AM649" s="42">
        <f t="shared" si="762"/>
        <v>0</v>
      </c>
      <c r="AN649" s="42">
        <f t="shared" si="762"/>
        <v>-3.0922654709906842E-4</v>
      </c>
      <c r="AO649" s="42">
        <f t="shared" si="762"/>
        <v>-2.6264704382369824E-3</v>
      </c>
      <c r="AP649" s="42">
        <f t="shared" si="762"/>
        <v>0</v>
      </c>
      <c r="AQ649" s="42">
        <f t="shared" si="762"/>
        <v>0</v>
      </c>
      <c r="AR649" s="42">
        <f t="shared" si="762"/>
        <v>0</v>
      </c>
      <c r="AS649" s="42">
        <f t="shared" si="762"/>
        <v>0</v>
      </c>
      <c r="AT649" s="42">
        <f t="shared" si="762"/>
        <v>0</v>
      </c>
      <c r="AU649" s="42">
        <f t="shared" si="762"/>
        <v>0</v>
      </c>
      <c r="AV649" s="42">
        <f t="shared" si="762"/>
        <v>0</v>
      </c>
      <c r="AW649" s="42">
        <f t="shared" si="762"/>
        <v>0</v>
      </c>
      <c r="AX649" s="42">
        <f t="shared" si="762"/>
        <v>0</v>
      </c>
      <c r="AY649" s="42">
        <f t="shared" si="762"/>
        <v>0</v>
      </c>
      <c r="AZ649" s="42">
        <f t="shared" si="762"/>
        <v>0</v>
      </c>
      <c r="BA649" s="42">
        <f t="shared" si="762"/>
        <v>0</v>
      </c>
      <c r="BB649" s="42">
        <f t="shared" si="762"/>
        <v>0</v>
      </c>
      <c r="BC649" s="42">
        <f t="shared" si="762"/>
        <v>0</v>
      </c>
      <c r="BD649" s="42">
        <f t="shared" si="762"/>
        <v>0</v>
      </c>
      <c r="BE649" s="42">
        <f t="shared" si="762"/>
        <v>0</v>
      </c>
      <c r="BF649" s="42">
        <f t="shared" si="762"/>
        <v>0</v>
      </c>
      <c r="BG649" s="42">
        <f t="shared" si="762"/>
        <v>0</v>
      </c>
      <c r="BH649" s="42">
        <f t="shared" si="762"/>
        <v>0</v>
      </c>
      <c r="BI649" s="42">
        <f t="shared" si="762"/>
        <v>0</v>
      </c>
      <c r="BJ649" s="42">
        <f t="shared" si="762"/>
        <v>0</v>
      </c>
      <c r="BK649" s="42">
        <f t="shared" si="762"/>
        <v>0</v>
      </c>
      <c r="BL649" s="42">
        <f t="shared" si="762"/>
        <v>0</v>
      </c>
      <c r="BM649" s="42">
        <f t="shared" si="762"/>
        <v>0</v>
      </c>
      <c r="BN649" s="42">
        <f t="shared" si="762"/>
        <v>0</v>
      </c>
      <c r="BO649" s="42">
        <f t="shared" si="762"/>
        <v>0</v>
      </c>
      <c r="BP649" s="42">
        <f t="shared" si="762"/>
        <v>0</v>
      </c>
      <c r="BQ649" s="42">
        <f t="shared" si="760"/>
        <v>0</v>
      </c>
      <c r="BR649" s="42">
        <f t="shared" si="760"/>
        <v>0</v>
      </c>
      <c r="BS649" s="42">
        <f t="shared" si="760"/>
        <v>-7.6827282234890968E-3</v>
      </c>
      <c r="BT649" s="42">
        <f t="shared" si="760"/>
        <v>0</v>
      </c>
      <c r="BU649" s="42">
        <f t="shared" si="760"/>
        <v>0</v>
      </c>
      <c r="BV649" s="42">
        <f t="shared" si="760"/>
        <v>-1.8678843171982635E-3</v>
      </c>
      <c r="BW649" s="42">
        <f t="shared" si="760"/>
        <v>0</v>
      </c>
      <c r="BX649" s="42">
        <f t="shared" si="760"/>
        <v>0.9988696125578671</v>
      </c>
      <c r="BY649" s="42">
        <f t="shared" si="760"/>
        <v>-0.47192689084915257</v>
      </c>
      <c r="BZ649" s="42">
        <f t="shared" si="760"/>
        <v>-0.37269848933239302</v>
      </c>
      <c r="CA649" s="42">
        <f t="shared" si="760"/>
        <v>-7.2075917615279761E-2</v>
      </c>
      <c r="CB649" s="42">
        <f t="shared" si="760"/>
        <v>-0.17835789149375911</v>
      </c>
      <c r="CC649" s="42">
        <f t="shared" si="760"/>
        <v>0</v>
      </c>
      <c r="CD649" s="42">
        <f t="shared" si="760"/>
        <v>-8.7585358777165221E-4</v>
      </c>
      <c r="CE649" s="42">
        <f t="shared" si="760"/>
        <v>0</v>
      </c>
      <c r="CF649" s="42">
        <f t="shared" si="760"/>
        <v>-0.18135669544109223</v>
      </c>
      <c r="CG649" s="42">
        <f t="shared" si="760"/>
        <v>-1.4717381984795526E-2</v>
      </c>
      <c r="CH649" s="42">
        <f t="shared" si="760"/>
        <v>-5.1855052859961066E-2</v>
      </c>
      <c r="CI649" s="42">
        <f t="shared" si="760"/>
        <v>-4.1519350989068067E-2</v>
      </c>
      <c r="CJ649" s="42">
        <f t="shared" si="760"/>
        <v>-9.2597713688498621E-3</v>
      </c>
      <c r="CK649" s="42">
        <f t="shared" si="760"/>
        <v>-3.5118947938728266E-2</v>
      </c>
      <c r="CL649" s="42">
        <f t="shared" si="760"/>
        <v>-1.7423601462380946E-2</v>
      </c>
      <c r="CM649" s="42">
        <f t="shared" si="760"/>
        <v>-4.0641202010922037E-3</v>
      </c>
      <c r="CN649" s="42">
        <f t="shared" si="760"/>
        <v>-8.3938718362680298E-2</v>
      </c>
      <c r="CO649" s="42">
        <f t="shared" si="760"/>
        <v>-3.2322561390202252E-2</v>
      </c>
      <c r="CP649" s="42">
        <f t="shared" si="760"/>
        <v>-1.6010045458391343E-2</v>
      </c>
      <c r="CQ649" s="42">
        <f t="shared" si="760"/>
        <v>-1.4630598443281871E-2</v>
      </c>
      <c r="CR649" s="42">
        <f t="shared" si="760"/>
        <v>-2.045356878093545E-2</v>
      </c>
      <c r="CS649" s="42">
        <f t="shared" si="760"/>
        <v>-2.0038519579545461E-2</v>
      </c>
      <c r="CT649" s="42">
        <f t="shared" si="760"/>
        <v>-3.2425175001271199E-2</v>
      </c>
      <c r="CU649" s="42">
        <f t="shared" si="760"/>
        <v>-6.9421646548248565E-3</v>
      </c>
      <c r="CV649" s="42">
        <f t="shared" si="760"/>
        <v>-2.6990910795348641E-2</v>
      </c>
      <c r="CW649" s="42">
        <f t="shared" si="760"/>
        <v>-8.9886564878188888E-4</v>
      </c>
      <c r="CX649" s="42">
        <f t="shared" si="760"/>
        <v>-3.5425020240582917E-3</v>
      </c>
      <c r="CY649" s="42">
        <f t="shared" si="760"/>
        <v>-6.7352501436942118E-3</v>
      </c>
      <c r="CZ649" s="42">
        <f t="shared" si="760"/>
        <v>-5.5420113660589326E-3</v>
      </c>
      <c r="DA649" s="42">
        <f t="shared" si="760"/>
        <v>-2.0627969497658216E-4</v>
      </c>
      <c r="DB649" s="42">
        <f t="shared" si="760"/>
        <v>-8.986600686518794E-3</v>
      </c>
      <c r="DC649" s="42">
        <f t="shared" si="760"/>
        <v>0</v>
      </c>
      <c r="DD649" s="42">
        <f t="shared" si="760"/>
        <v>-1.0139151770628429E-3</v>
      </c>
      <c r="DE649" s="42">
        <f t="shared" si="760"/>
        <v>-9.1096036358617339E-3</v>
      </c>
      <c r="DF649" s="42">
        <f t="shared" si="760"/>
        <v>-3.7887784934632265E-3</v>
      </c>
      <c r="DG649" s="42">
        <f t="shared" si="760"/>
        <v>-2.6735297055591802E-4</v>
      </c>
      <c r="DH649" s="42">
        <f t="shared" si="760"/>
        <v>-1.1884423976825374E-4</v>
      </c>
      <c r="DI649" s="42">
        <f t="shared" si="760"/>
        <v>-3.1850427221939001E-3</v>
      </c>
      <c r="DJ649" s="42">
        <f t="shared" si="760"/>
        <v>-3.63997816013104E-4</v>
      </c>
      <c r="DK649" s="42">
        <f t="shared" si="760"/>
        <v>-1.3870821597185023E-3</v>
      </c>
      <c r="DL649" s="42">
        <f t="shared" si="760"/>
        <v>-2.1679685769631455E-4</v>
      </c>
      <c r="DM649" s="42">
        <f t="shared" si="760"/>
        <v>-1.1898983884505835E-2</v>
      </c>
      <c r="DN649" s="42">
        <f t="shared" si="760"/>
        <v>-2.60866919090115E-2</v>
      </c>
      <c r="DO649" s="42">
        <f t="shared" si="760"/>
        <v>-2.5818412572011607E-4</v>
      </c>
      <c r="DP649" s="42">
        <f t="shared" si="760"/>
        <v>-1.00749182750485E-2</v>
      </c>
      <c r="DQ649" s="42">
        <f t="shared" si="760"/>
        <v>-9.2376133270953384E-2</v>
      </c>
      <c r="DR649" s="42">
        <f t="shared" si="760"/>
        <v>-3.0829149171092609E-2</v>
      </c>
      <c r="DS649" s="42">
        <f t="shared" si="760"/>
        <v>-1.1576632966561003E-3</v>
      </c>
      <c r="DT649" s="42">
        <f t="shared" si="760"/>
        <v>-2.1738966881836914E-2</v>
      </c>
      <c r="DU649" s="42">
        <f t="shared" si="760"/>
        <v>-3.9242139958919958E-3</v>
      </c>
      <c r="DV649" s="42">
        <f t="shared" si="760"/>
        <v>-6.0099097873157943E-4</v>
      </c>
      <c r="DW649" s="42">
        <f t="shared" si="760"/>
        <v>0</v>
      </c>
      <c r="DX649" s="42">
        <f t="shared" si="760"/>
        <v>-1.5936728085776643E-2</v>
      </c>
      <c r="DY649" s="42">
        <f t="shared" si="760"/>
        <v>-1.4196625351020106E-2</v>
      </c>
      <c r="DZ649" s="42">
        <f t="shared" si="760"/>
        <v>-3.6847407028028174E-3</v>
      </c>
      <c r="EA649" s="42">
        <f t="shared" si="760"/>
        <v>-1.3785158417123855E-2</v>
      </c>
      <c r="EB649" s="42">
        <f t="shared" si="759"/>
        <v>-2.0468240489464669E-2</v>
      </c>
      <c r="EC649" s="42">
        <f t="shared" si="756"/>
        <v>0</v>
      </c>
      <c r="ED649" s="42">
        <f t="shared" si="756"/>
        <v>0</v>
      </c>
      <c r="EE649" s="42">
        <f t="shared" si="763"/>
        <v>0</v>
      </c>
      <c r="EF649" s="42">
        <f t="shared" si="763"/>
        <v>-2.1999344419536297E-6</v>
      </c>
      <c r="EG649" s="42">
        <f t="shared" si="763"/>
        <v>0</v>
      </c>
      <c r="EH649" s="42">
        <f t="shared" si="763"/>
        <v>0</v>
      </c>
      <c r="EI649" s="42">
        <f t="shared" si="763"/>
        <v>0</v>
      </c>
      <c r="EJ649" s="42">
        <f t="shared" si="763"/>
        <v>0</v>
      </c>
      <c r="EK649" s="42">
        <f t="shared" si="763"/>
        <v>0</v>
      </c>
      <c r="EL649" s="42">
        <f t="shared" si="763"/>
        <v>0</v>
      </c>
      <c r="EM649" s="42">
        <f t="shared" si="763"/>
        <v>0</v>
      </c>
      <c r="EN649" s="42">
        <f t="shared" si="763"/>
        <v>0</v>
      </c>
      <c r="EO649" s="42">
        <f t="shared" si="763"/>
        <v>0</v>
      </c>
      <c r="EP649" s="42">
        <f t="shared" si="763"/>
        <v>0</v>
      </c>
      <c r="EQ649" s="42">
        <f t="shared" si="763"/>
        <v>0</v>
      </c>
      <c r="ER649" s="42">
        <f t="shared" si="763"/>
        <v>0</v>
      </c>
      <c r="ES649" s="42">
        <f t="shared" si="763"/>
        <v>0</v>
      </c>
      <c r="ET649" s="42">
        <f t="shared" si="763"/>
        <v>0</v>
      </c>
      <c r="EU649" s="42">
        <f t="shared" si="763"/>
        <v>0</v>
      </c>
      <c r="EV649" s="42">
        <f t="shared" si="763"/>
        <v>0</v>
      </c>
      <c r="EW649" s="42">
        <f t="shared" si="763"/>
        <v>0</v>
      </c>
      <c r="EX649" s="42">
        <f t="shared" si="763"/>
        <v>0</v>
      </c>
      <c r="EY649" s="42">
        <f t="shared" si="763"/>
        <v>0</v>
      </c>
      <c r="EZ649" s="42">
        <f t="shared" si="763"/>
        <v>0</v>
      </c>
      <c r="FA649" s="42">
        <f t="shared" si="763"/>
        <v>0</v>
      </c>
      <c r="FB649" s="42">
        <f t="shared" si="763"/>
        <v>0</v>
      </c>
      <c r="FC649" s="42">
        <f t="shared" si="763"/>
        <v>0</v>
      </c>
      <c r="FD649" s="42">
        <f t="shared" si="763"/>
        <v>0</v>
      </c>
      <c r="FE649" s="42">
        <f t="shared" si="763"/>
        <v>0</v>
      </c>
      <c r="FF649" s="42">
        <f t="shared" si="763"/>
        <v>0</v>
      </c>
      <c r="FG649" s="42">
        <f t="shared" si="763"/>
        <v>0</v>
      </c>
      <c r="FH649" s="42">
        <f t="shared" si="763"/>
        <v>0</v>
      </c>
      <c r="FI649" s="42">
        <f t="shared" si="763"/>
        <v>-4.3983451487296695E-6</v>
      </c>
      <c r="FJ649" s="42">
        <f t="shared" si="763"/>
        <v>0</v>
      </c>
      <c r="FK649" s="42">
        <f t="shared" si="763"/>
        <v>0</v>
      </c>
      <c r="FL649" s="42">
        <f t="shared" si="763"/>
        <v>0</v>
      </c>
      <c r="FM649" s="42">
        <f t="shared" si="763"/>
        <v>0</v>
      </c>
      <c r="FN649" s="42">
        <f t="shared" si="763"/>
        <v>0</v>
      </c>
      <c r="FO649" s="42">
        <f t="shared" si="763"/>
        <v>0</v>
      </c>
      <c r="FP649" s="42">
        <f t="shared" si="763"/>
        <v>0</v>
      </c>
      <c r="FQ649" s="42">
        <f t="shared" si="763"/>
        <v>0</v>
      </c>
      <c r="FR649" s="42">
        <f t="shared" si="763"/>
        <v>0</v>
      </c>
      <c r="FS649" s="42">
        <f t="shared" si="763"/>
        <v>0</v>
      </c>
      <c r="FT649" s="42">
        <f t="shared" si="763"/>
        <v>0</v>
      </c>
      <c r="FU649" s="42">
        <f t="shared" si="763"/>
        <v>0</v>
      </c>
      <c r="FV649" s="42">
        <f t="shared" si="763"/>
        <v>0</v>
      </c>
      <c r="FW649" s="42">
        <f t="shared" si="763"/>
        <v>-1.9065228501780761E-5</v>
      </c>
      <c r="FX649" s="42">
        <f t="shared" si="763"/>
        <v>0</v>
      </c>
      <c r="FY649" s="42">
        <f t="shared" si="763"/>
        <v>0</v>
      </c>
      <c r="FZ649" s="42">
        <f t="shared" si="763"/>
        <v>0</v>
      </c>
      <c r="GA649" s="42">
        <f t="shared" si="763"/>
        <v>0</v>
      </c>
      <c r="GB649" s="42">
        <f t="shared" si="763"/>
        <v>0</v>
      </c>
      <c r="GC649" s="42">
        <f t="shared" si="763"/>
        <v>0</v>
      </c>
      <c r="GD649" s="42">
        <f t="shared" si="763"/>
        <v>-1.8701322417261434E-5</v>
      </c>
      <c r="GE649" s="42">
        <f t="shared" si="763"/>
        <v>0</v>
      </c>
      <c r="GF649" s="42">
        <f t="shared" si="763"/>
        <v>-1.5849177538915505E-3</v>
      </c>
      <c r="GG649" s="1"/>
      <c r="GH649" s="37"/>
      <c r="GI649" s="37"/>
    </row>
    <row r="650" spans="1:191">
      <c r="A650" s="37"/>
      <c r="B650" s="40" t="s">
        <v>115</v>
      </c>
      <c r="C650" s="41" t="s">
        <v>301</v>
      </c>
      <c r="D650" s="42">
        <f t="shared" si="755"/>
        <v>0</v>
      </c>
      <c r="E650" s="42">
        <f t="shared" si="762"/>
        <v>0</v>
      </c>
      <c r="F650" s="42">
        <f t="shared" si="762"/>
        <v>0</v>
      </c>
      <c r="G650" s="42">
        <f t="shared" si="762"/>
        <v>0</v>
      </c>
      <c r="H650" s="42">
        <f t="shared" si="762"/>
        <v>0</v>
      </c>
      <c r="I650" s="42">
        <f t="shared" si="762"/>
        <v>0</v>
      </c>
      <c r="J650" s="42">
        <f t="shared" si="762"/>
        <v>0</v>
      </c>
      <c r="K650" s="42">
        <f t="shared" si="762"/>
        <v>-1.0900834022811085E-6</v>
      </c>
      <c r="L650" s="42">
        <f t="shared" si="762"/>
        <v>0</v>
      </c>
      <c r="M650" s="42">
        <f t="shared" si="762"/>
        <v>0</v>
      </c>
      <c r="N650" s="42">
        <f t="shared" si="762"/>
        <v>0</v>
      </c>
      <c r="O650" s="42">
        <f t="shared" si="762"/>
        <v>0</v>
      </c>
      <c r="P650" s="42">
        <f t="shared" si="762"/>
        <v>0</v>
      </c>
      <c r="Q650" s="42">
        <f t="shared" si="762"/>
        <v>-2.2600484825388758E-3</v>
      </c>
      <c r="R650" s="42">
        <f t="shared" si="762"/>
        <v>0</v>
      </c>
      <c r="S650" s="42">
        <f t="shared" si="762"/>
        <v>0</v>
      </c>
      <c r="T650" s="42">
        <f t="shared" si="762"/>
        <v>0</v>
      </c>
      <c r="U650" s="42">
        <f t="shared" si="762"/>
        <v>0</v>
      </c>
      <c r="V650" s="42">
        <f t="shared" si="762"/>
        <v>0</v>
      </c>
      <c r="W650" s="42">
        <f t="shared" si="762"/>
        <v>0</v>
      </c>
      <c r="X650" s="42">
        <f t="shared" si="762"/>
        <v>0</v>
      </c>
      <c r="Y650" s="42">
        <f t="shared" si="762"/>
        <v>0</v>
      </c>
      <c r="Z650" s="42">
        <f t="shared" si="762"/>
        <v>0</v>
      </c>
      <c r="AA650" s="42">
        <f t="shared" si="762"/>
        <v>0</v>
      </c>
      <c r="AB650" s="42">
        <f t="shared" si="762"/>
        <v>0</v>
      </c>
      <c r="AC650" s="42">
        <f t="shared" si="762"/>
        <v>0</v>
      </c>
      <c r="AD650" s="42">
        <f t="shared" si="762"/>
        <v>0</v>
      </c>
      <c r="AE650" s="42">
        <f t="shared" si="762"/>
        <v>0</v>
      </c>
      <c r="AF650" s="42">
        <f t="shared" si="762"/>
        <v>0</v>
      </c>
      <c r="AG650" s="42">
        <f t="shared" si="762"/>
        <v>0</v>
      </c>
      <c r="AH650" s="42">
        <f t="shared" si="762"/>
        <v>0</v>
      </c>
      <c r="AI650" s="42">
        <f t="shared" si="762"/>
        <v>0</v>
      </c>
      <c r="AJ650" s="42">
        <f t="shared" si="762"/>
        <v>0</v>
      </c>
      <c r="AK650" s="42">
        <f t="shared" si="762"/>
        <v>0</v>
      </c>
      <c r="AL650" s="42">
        <f t="shared" si="762"/>
        <v>-5.8115808016365406E-4</v>
      </c>
      <c r="AM650" s="42">
        <f t="shared" si="762"/>
        <v>0</v>
      </c>
      <c r="AN650" s="42">
        <f t="shared" si="762"/>
        <v>-4.2014476508025603E-6</v>
      </c>
      <c r="AO650" s="42">
        <f t="shared" si="762"/>
        <v>-1.992775443016822E-3</v>
      </c>
      <c r="AP650" s="42">
        <f t="shared" si="762"/>
        <v>0</v>
      </c>
      <c r="AQ650" s="42">
        <f t="shared" si="762"/>
        <v>0</v>
      </c>
      <c r="AR650" s="42">
        <f t="shared" si="762"/>
        <v>0</v>
      </c>
      <c r="AS650" s="42">
        <f t="shared" si="762"/>
        <v>0</v>
      </c>
      <c r="AT650" s="42">
        <f t="shared" si="762"/>
        <v>0</v>
      </c>
      <c r="AU650" s="42">
        <f t="shared" si="762"/>
        <v>0</v>
      </c>
      <c r="AV650" s="42">
        <f t="shared" si="762"/>
        <v>0</v>
      </c>
      <c r="AW650" s="42">
        <f t="shared" si="762"/>
        <v>0</v>
      </c>
      <c r="AX650" s="42">
        <f t="shared" si="762"/>
        <v>0</v>
      </c>
      <c r="AY650" s="42">
        <f t="shared" si="762"/>
        <v>0</v>
      </c>
      <c r="AZ650" s="42">
        <f t="shared" si="762"/>
        <v>0</v>
      </c>
      <c r="BA650" s="42">
        <f t="shared" si="762"/>
        <v>0</v>
      </c>
      <c r="BB650" s="42">
        <f t="shared" si="762"/>
        <v>0</v>
      </c>
      <c r="BC650" s="42">
        <f t="shared" si="762"/>
        <v>0</v>
      </c>
      <c r="BD650" s="42">
        <f t="shared" si="762"/>
        <v>0</v>
      </c>
      <c r="BE650" s="42">
        <f t="shared" si="762"/>
        <v>0</v>
      </c>
      <c r="BF650" s="42">
        <f t="shared" si="762"/>
        <v>0</v>
      </c>
      <c r="BG650" s="42">
        <f t="shared" si="762"/>
        <v>0</v>
      </c>
      <c r="BH650" s="42">
        <f t="shared" si="762"/>
        <v>0</v>
      </c>
      <c r="BI650" s="42">
        <f t="shared" si="762"/>
        <v>0</v>
      </c>
      <c r="BJ650" s="42">
        <f t="shared" si="762"/>
        <v>0</v>
      </c>
      <c r="BK650" s="42">
        <f t="shared" si="762"/>
        <v>0</v>
      </c>
      <c r="BL650" s="42">
        <f t="shared" si="762"/>
        <v>0</v>
      </c>
      <c r="BM650" s="42">
        <f t="shared" si="762"/>
        <v>-1.016000530537004E-6</v>
      </c>
      <c r="BN650" s="42">
        <f t="shared" si="762"/>
        <v>0</v>
      </c>
      <c r="BO650" s="42">
        <f t="shared" si="762"/>
        <v>0</v>
      </c>
      <c r="BP650" s="42">
        <f t="shared" ref="BP650:EA653" si="764">BP462-BP272</f>
        <v>0</v>
      </c>
      <c r="BQ650" s="42">
        <f t="shared" si="764"/>
        <v>-4.4362029651580627E-6</v>
      </c>
      <c r="BR650" s="42">
        <f t="shared" si="764"/>
        <v>0</v>
      </c>
      <c r="BS650" s="42">
        <f t="shared" si="764"/>
        <v>-1.2787047658189096E-4</v>
      </c>
      <c r="BT650" s="42">
        <f t="shared" si="764"/>
        <v>0</v>
      </c>
      <c r="BU650" s="42">
        <f t="shared" si="764"/>
        <v>0</v>
      </c>
      <c r="BV650" s="42">
        <f t="shared" si="764"/>
        <v>-3.0006173770253224E-6</v>
      </c>
      <c r="BW650" s="42">
        <f t="shared" si="764"/>
        <v>0</v>
      </c>
      <c r="BX650" s="42">
        <f t="shared" si="764"/>
        <v>0</v>
      </c>
      <c r="BY650" s="42">
        <f t="shared" si="764"/>
        <v>0.91458587917497414</v>
      </c>
      <c r="BZ650" s="42">
        <f t="shared" si="764"/>
        <v>0</v>
      </c>
      <c r="CA650" s="42">
        <f t="shared" si="764"/>
        <v>-7.0812931353208175E-4</v>
      </c>
      <c r="CB650" s="42">
        <f t="shared" si="764"/>
        <v>-2.7223724568503963E-3</v>
      </c>
      <c r="CC650" s="42">
        <f t="shared" si="764"/>
        <v>0</v>
      </c>
      <c r="CD650" s="42">
        <f t="shared" si="764"/>
        <v>0</v>
      </c>
      <c r="CE650" s="42">
        <f t="shared" si="764"/>
        <v>0</v>
      </c>
      <c r="CF650" s="42">
        <f t="shared" si="764"/>
        <v>-1.8896914868341809E-2</v>
      </c>
      <c r="CG650" s="42">
        <f t="shared" si="764"/>
        <v>-1.839855225145045E-3</v>
      </c>
      <c r="CH650" s="42">
        <f t="shared" si="764"/>
        <v>-7.6621053721676238E-3</v>
      </c>
      <c r="CI650" s="42">
        <f t="shared" si="764"/>
        <v>-6.1577916077515428E-3</v>
      </c>
      <c r="CJ650" s="42">
        <f t="shared" si="764"/>
        <v>-2.3265050406417229E-2</v>
      </c>
      <c r="CK650" s="42">
        <f t="shared" si="764"/>
        <v>-3.1261389942373041E-3</v>
      </c>
      <c r="CL650" s="42">
        <f t="shared" si="764"/>
        <v>-6.3525083248596971E-3</v>
      </c>
      <c r="CM650" s="42">
        <f t="shared" si="764"/>
        <v>-4.9732627271402647E-3</v>
      </c>
      <c r="CN650" s="42">
        <f t="shared" si="764"/>
        <v>-5.2474615160555847E-3</v>
      </c>
      <c r="CO650" s="42">
        <f t="shared" si="764"/>
        <v>-7.0080088323800065E-3</v>
      </c>
      <c r="CP650" s="42">
        <f t="shared" si="764"/>
        <v>-7.6306255720757794E-3</v>
      </c>
      <c r="CQ650" s="42">
        <f t="shared" si="764"/>
        <v>-4.8717621538854165E-3</v>
      </c>
      <c r="CR650" s="42">
        <f t="shared" si="764"/>
        <v>-8.207793808714229E-3</v>
      </c>
      <c r="CS650" s="42">
        <f t="shared" si="764"/>
        <v>-1.1431545108631317E-2</v>
      </c>
      <c r="CT650" s="42">
        <f t="shared" si="764"/>
        <v>-1.7142981668147714E-3</v>
      </c>
      <c r="CU650" s="42">
        <f t="shared" si="764"/>
        <v>-6.6260922135435892E-3</v>
      </c>
      <c r="CV650" s="42">
        <f t="shared" si="764"/>
        <v>-5.9252357947378624E-3</v>
      </c>
      <c r="CW650" s="42">
        <f t="shared" si="764"/>
        <v>-2.6898961374623084E-4</v>
      </c>
      <c r="CX650" s="42">
        <f t="shared" si="764"/>
        <v>-5.2108167381887237E-3</v>
      </c>
      <c r="CY650" s="42">
        <f t="shared" si="764"/>
        <v>-8.3351325257130157E-5</v>
      </c>
      <c r="CZ650" s="42">
        <f t="shared" si="764"/>
        <v>-7.7145196384295877E-5</v>
      </c>
      <c r="DA650" s="42">
        <f t="shared" si="764"/>
        <v>0</v>
      </c>
      <c r="DB650" s="42">
        <f t="shared" si="764"/>
        <v>-1.9014305378892164E-3</v>
      </c>
      <c r="DC650" s="42">
        <f t="shared" si="764"/>
        <v>0</v>
      </c>
      <c r="DD650" s="42">
        <f t="shared" si="764"/>
        <v>-4.6775908571022216E-5</v>
      </c>
      <c r="DE650" s="42">
        <f t="shared" si="764"/>
        <v>-9.0756898066625001E-4</v>
      </c>
      <c r="DF650" s="42">
        <f t="shared" si="764"/>
        <v>-5.7889476009022361E-5</v>
      </c>
      <c r="DG650" s="42">
        <f t="shared" si="764"/>
        <v>-1.899870926294802E-4</v>
      </c>
      <c r="DH650" s="42">
        <f t="shared" si="764"/>
        <v>0</v>
      </c>
      <c r="DI650" s="42">
        <f t="shared" si="764"/>
        <v>-3.079315162950949E-4</v>
      </c>
      <c r="DJ650" s="42">
        <f t="shared" si="764"/>
        <v>-1.2120979905699517E-4</v>
      </c>
      <c r="DK650" s="42">
        <f t="shared" si="764"/>
        <v>-6.558882366444757E-4</v>
      </c>
      <c r="DL650" s="42">
        <f t="shared" si="764"/>
        <v>0</v>
      </c>
      <c r="DM650" s="42">
        <f t="shared" si="764"/>
        <v>-2.6519325958792477E-5</v>
      </c>
      <c r="DN650" s="42">
        <f t="shared" si="764"/>
        <v>-1.3186534260338045E-4</v>
      </c>
      <c r="DO650" s="42">
        <f t="shared" si="764"/>
        <v>-2.021923876121391E-4</v>
      </c>
      <c r="DP650" s="42">
        <f t="shared" si="764"/>
        <v>-3.8962429371481406E-3</v>
      </c>
      <c r="DQ650" s="42">
        <f t="shared" si="764"/>
        <v>-1.4345281970532165E-2</v>
      </c>
      <c r="DR650" s="42">
        <f t="shared" si="764"/>
        <v>-1.6511657895373108E-3</v>
      </c>
      <c r="DS650" s="42">
        <f t="shared" si="764"/>
        <v>0</v>
      </c>
      <c r="DT650" s="42">
        <f t="shared" si="764"/>
        <v>-2.2969048586346458E-3</v>
      </c>
      <c r="DU650" s="42">
        <f t="shared" si="764"/>
        <v>-2.4559157071562879E-3</v>
      </c>
      <c r="DV650" s="42">
        <f t="shared" si="764"/>
        <v>-1.6009349460084695E-5</v>
      </c>
      <c r="DW650" s="42">
        <f t="shared" si="764"/>
        <v>0</v>
      </c>
      <c r="DX650" s="42">
        <f t="shared" si="764"/>
        <v>-3.9370604122705719E-3</v>
      </c>
      <c r="DY650" s="42">
        <f t="shared" si="764"/>
        <v>-4.4230761547282178E-3</v>
      </c>
      <c r="DZ650" s="42">
        <f t="shared" si="764"/>
        <v>-2.0838768944315086E-3</v>
      </c>
      <c r="EA650" s="42">
        <f t="shared" si="764"/>
        <v>-4.5793744907609811E-3</v>
      </c>
      <c r="EB650" s="42">
        <f t="shared" si="759"/>
        <v>-9.6867884686911484E-3</v>
      </c>
      <c r="EC650" s="42">
        <f t="shared" si="756"/>
        <v>0</v>
      </c>
      <c r="ED650" s="42">
        <f t="shared" si="756"/>
        <v>0</v>
      </c>
      <c r="EE650" s="42">
        <f t="shared" si="763"/>
        <v>0</v>
      </c>
      <c r="EF650" s="42">
        <f t="shared" si="763"/>
        <v>0</v>
      </c>
      <c r="EG650" s="42">
        <f t="shared" si="763"/>
        <v>0</v>
      </c>
      <c r="EH650" s="42">
        <f t="shared" si="763"/>
        <v>0</v>
      </c>
      <c r="EI650" s="42">
        <f t="shared" si="763"/>
        <v>0</v>
      </c>
      <c r="EJ650" s="42">
        <f t="shared" si="763"/>
        <v>0</v>
      </c>
      <c r="EK650" s="42">
        <f t="shared" si="763"/>
        <v>0</v>
      </c>
      <c r="EL650" s="42">
        <f t="shared" si="763"/>
        <v>0</v>
      </c>
      <c r="EM650" s="42">
        <f t="shared" si="763"/>
        <v>0</v>
      </c>
      <c r="EN650" s="42">
        <f t="shared" si="763"/>
        <v>0</v>
      </c>
      <c r="EO650" s="42">
        <f t="shared" si="763"/>
        <v>0</v>
      </c>
      <c r="EP650" s="42">
        <f t="shared" si="763"/>
        <v>0</v>
      </c>
      <c r="EQ650" s="42">
        <f t="shared" si="763"/>
        <v>0</v>
      </c>
      <c r="ER650" s="42">
        <f t="shared" si="763"/>
        <v>0</v>
      </c>
      <c r="ES650" s="42">
        <f t="shared" si="763"/>
        <v>0</v>
      </c>
      <c r="ET650" s="42">
        <f t="shared" si="763"/>
        <v>0</v>
      </c>
      <c r="EU650" s="42">
        <f t="shared" si="763"/>
        <v>0</v>
      </c>
      <c r="EV650" s="42">
        <f t="shared" si="763"/>
        <v>0</v>
      </c>
      <c r="EW650" s="42">
        <f t="shared" si="763"/>
        <v>0</v>
      </c>
      <c r="EX650" s="42">
        <f t="shared" si="763"/>
        <v>0</v>
      </c>
      <c r="EY650" s="42">
        <f t="shared" si="763"/>
        <v>0</v>
      </c>
      <c r="EZ650" s="42">
        <f t="shared" si="763"/>
        <v>0</v>
      </c>
      <c r="FA650" s="42">
        <f t="shared" si="763"/>
        <v>0</v>
      </c>
      <c r="FB650" s="42">
        <f t="shared" si="763"/>
        <v>0</v>
      </c>
      <c r="FC650" s="42">
        <f t="shared" si="763"/>
        <v>0</v>
      </c>
      <c r="FD650" s="42">
        <f t="shared" si="763"/>
        <v>0</v>
      </c>
      <c r="FE650" s="42">
        <f t="shared" si="763"/>
        <v>0</v>
      </c>
      <c r="FF650" s="42">
        <f t="shared" si="763"/>
        <v>0</v>
      </c>
      <c r="FG650" s="42">
        <f t="shared" si="763"/>
        <v>0</v>
      </c>
      <c r="FH650" s="42">
        <f t="shared" si="763"/>
        <v>0</v>
      </c>
      <c r="FI650" s="42">
        <f t="shared" si="763"/>
        <v>-3.5783146972715951E-6</v>
      </c>
      <c r="FJ650" s="42">
        <f t="shared" si="763"/>
        <v>0</v>
      </c>
      <c r="FK650" s="42">
        <f t="shared" si="763"/>
        <v>0</v>
      </c>
      <c r="FL650" s="42">
        <f t="shared" si="763"/>
        <v>0</v>
      </c>
      <c r="FM650" s="42">
        <f t="shared" si="763"/>
        <v>0</v>
      </c>
      <c r="FN650" s="42">
        <f t="shared" si="763"/>
        <v>0</v>
      </c>
      <c r="FO650" s="42">
        <f t="shared" si="763"/>
        <v>0</v>
      </c>
      <c r="FP650" s="42">
        <f t="shared" si="763"/>
        <v>0</v>
      </c>
      <c r="FQ650" s="42">
        <f t="shared" si="763"/>
        <v>0</v>
      </c>
      <c r="FR650" s="42">
        <f t="shared" si="763"/>
        <v>0</v>
      </c>
      <c r="FS650" s="42">
        <f t="shared" si="763"/>
        <v>0</v>
      </c>
      <c r="FT650" s="42">
        <f t="shared" si="763"/>
        <v>0</v>
      </c>
      <c r="FU650" s="42">
        <f t="shared" si="763"/>
        <v>0</v>
      </c>
      <c r="FV650" s="42">
        <f t="shared" si="763"/>
        <v>0</v>
      </c>
      <c r="FW650" s="42">
        <f t="shared" si="763"/>
        <v>0</v>
      </c>
      <c r="FX650" s="42">
        <f t="shared" si="763"/>
        <v>0</v>
      </c>
      <c r="FY650" s="42">
        <f t="shared" si="763"/>
        <v>0</v>
      </c>
      <c r="FZ650" s="42">
        <f t="shared" si="763"/>
        <v>0</v>
      </c>
      <c r="GA650" s="42">
        <f t="shared" si="763"/>
        <v>0</v>
      </c>
      <c r="GB650" s="42">
        <f t="shared" si="763"/>
        <v>0</v>
      </c>
      <c r="GC650" s="42">
        <f t="shared" si="763"/>
        <v>0</v>
      </c>
      <c r="GD650" s="42">
        <f t="shared" si="763"/>
        <v>0</v>
      </c>
      <c r="GE650" s="42">
        <f t="shared" si="763"/>
        <v>0</v>
      </c>
      <c r="GF650" s="42">
        <f t="shared" si="763"/>
        <v>-1.0826790948538544E-3</v>
      </c>
      <c r="GG650" s="1"/>
      <c r="GH650" s="37"/>
      <c r="GI650" s="37"/>
    </row>
    <row r="651" spans="1:191">
      <c r="A651" s="37"/>
      <c r="B651" s="40" t="s">
        <v>116</v>
      </c>
      <c r="C651" s="41" t="s">
        <v>302</v>
      </c>
      <c r="D651" s="42">
        <f t="shared" si="755"/>
        <v>0</v>
      </c>
      <c r="E651" s="42">
        <f t="shared" ref="E651:BP654" si="765">E463-E273</f>
        <v>0</v>
      </c>
      <c r="F651" s="42">
        <f t="shared" si="765"/>
        <v>-1.3714673739201262E-4</v>
      </c>
      <c r="G651" s="42">
        <f t="shared" si="765"/>
        <v>-9.9110606197633989E-6</v>
      </c>
      <c r="H651" s="42">
        <f t="shared" si="765"/>
        <v>0</v>
      </c>
      <c r="I651" s="42">
        <f t="shared" si="765"/>
        <v>-6.943547569550046E-6</v>
      </c>
      <c r="J651" s="42">
        <f t="shared" si="765"/>
        <v>-6.1530079678656346E-6</v>
      </c>
      <c r="K651" s="42">
        <f t="shared" si="765"/>
        <v>0</v>
      </c>
      <c r="L651" s="42">
        <f t="shared" si="765"/>
        <v>0</v>
      </c>
      <c r="M651" s="42">
        <f t="shared" si="765"/>
        <v>-3.1985926192475307E-5</v>
      </c>
      <c r="N651" s="42">
        <f t="shared" si="765"/>
        <v>0</v>
      </c>
      <c r="O651" s="42">
        <f t="shared" si="765"/>
        <v>-7.1859440248539641E-5</v>
      </c>
      <c r="P651" s="42">
        <f t="shared" si="765"/>
        <v>0</v>
      </c>
      <c r="Q651" s="42">
        <f t="shared" si="765"/>
        <v>-3.2286406893412514E-4</v>
      </c>
      <c r="R651" s="42">
        <f t="shared" si="765"/>
        <v>0</v>
      </c>
      <c r="S651" s="42">
        <f t="shared" si="765"/>
        <v>0</v>
      </c>
      <c r="T651" s="42">
        <f t="shared" si="765"/>
        <v>0</v>
      </c>
      <c r="U651" s="42">
        <f t="shared" si="765"/>
        <v>0</v>
      </c>
      <c r="V651" s="42">
        <f t="shared" si="765"/>
        <v>0</v>
      </c>
      <c r="W651" s="42">
        <f t="shared" si="765"/>
        <v>0</v>
      </c>
      <c r="X651" s="42">
        <f t="shared" si="765"/>
        <v>0</v>
      </c>
      <c r="Y651" s="42">
        <f t="shared" si="765"/>
        <v>0</v>
      </c>
      <c r="Z651" s="42">
        <f t="shared" si="765"/>
        <v>0</v>
      </c>
      <c r="AA651" s="42">
        <f t="shared" si="765"/>
        <v>0</v>
      </c>
      <c r="AB651" s="42">
        <f t="shared" si="765"/>
        <v>0</v>
      </c>
      <c r="AC651" s="42">
        <f t="shared" si="765"/>
        <v>0</v>
      </c>
      <c r="AD651" s="42">
        <f t="shared" si="765"/>
        <v>0</v>
      </c>
      <c r="AE651" s="42">
        <f t="shared" si="765"/>
        <v>0</v>
      </c>
      <c r="AF651" s="42">
        <f t="shared" si="765"/>
        <v>0</v>
      </c>
      <c r="AG651" s="42">
        <f t="shared" si="765"/>
        <v>0</v>
      </c>
      <c r="AH651" s="42">
        <f t="shared" si="765"/>
        <v>0</v>
      </c>
      <c r="AI651" s="42">
        <f t="shared" si="765"/>
        <v>-2.090442374496603E-4</v>
      </c>
      <c r="AJ651" s="42">
        <f t="shared" si="765"/>
        <v>0</v>
      </c>
      <c r="AK651" s="42">
        <f t="shared" si="765"/>
        <v>0</v>
      </c>
      <c r="AL651" s="42">
        <f t="shared" si="765"/>
        <v>0</v>
      </c>
      <c r="AM651" s="42">
        <f t="shared" si="765"/>
        <v>0</v>
      </c>
      <c r="AN651" s="42">
        <f t="shared" si="765"/>
        <v>-8.2852547673826495E-4</v>
      </c>
      <c r="AO651" s="42">
        <f t="shared" si="765"/>
        <v>-1.7664790538846911E-2</v>
      </c>
      <c r="AP651" s="42">
        <f t="shared" si="765"/>
        <v>0</v>
      </c>
      <c r="AQ651" s="42">
        <f t="shared" si="765"/>
        <v>0</v>
      </c>
      <c r="AR651" s="42">
        <f t="shared" si="765"/>
        <v>0</v>
      </c>
      <c r="AS651" s="42">
        <f t="shared" si="765"/>
        <v>0</v>
      </c>
      <c r="AT651" s="42">
        <f t="shared" si="765"/>
        <v>0</v>
      </c>
      <c r="AU651" s="42">
        <f t="shared" si="765"/>
        <v>0</v>
      </c>
      <c r="AV651" s="42">
        <f t="shared" si="765"/>
        <v>0</v>
      </c>
      <c r="AW651" s="42">
        <f t="shared" si="765"/>
        <v>0</v>
      </c>
      <c r="AX651" s="42">
        <f t="shared" si="765"/>
        <v>0</v>
      </c>
      <c r="AY651" s="42">
        <f t="shared" si="765"/>
        <v>0</v>
      </c>
      <c r="AZ651" s="42">
        <f t="shared" si="765"/>
        <v>0</v>
      </c>
      <c r="BA651" s="42">
        <f t="shared" si="765"/>
        <v>0</v>
      </c>
      <c r="BB651" s="42">
        <f t="shared" si="765"/>
        <v>0</v>
      </c>
      <c r="BC651" s="42">
        <f t="shared" si="765"/>
        <v>0</v>
      </c>
      <c r="BD651" s="42">
        <f t="shared" si="765"/>
        <v>0</v>
      </c>
      <c r="BE651" s="42">
        <f t="shared" si="765"/>
        <v>0</v>
      </c>
      <c r="BF651" s="42">
        <f t="shared" si="765"/>
        <v>0</v>
      </c>
      <c r="BG651" s="42">
        <f t="shared" si="765"/>
        <v>0</v>
      </c>
      <c r="BH651" s="42">
        <f t="shared" si="765"/>
        <v>0</v>
      </c>
      <c r="BI651" s="42">
        <f t="shared" si="765"/>
        <v>0</v>
      </c>
      <c r="BJ651" s="42">
        <f t="shared" si="765"/>
        <v>0</v>
      </c>
      <c r="BK651" s="42">
        <f t="shared" si="765"/>
        <v>0</v>
      </c>
      <c r="BL651" s="42">
        <f t="shared" si="765"/>
        <v>0</v>
      </c>
      <c r="BM651" s="42">
        <f t="shared" si="765"/>
        <v>-1.4351469312258154E-3</v>
      </c>
      <c r="BN651" s="42">
        <f t="shared" si="765"/>
        <v>-6.5867767581096327E-4</v>
      </c>
      <c r="BO651" s="42">
        <f t="shared" si="765"/>
        <v>-5.9327521446441078E-3</v>
      </c>
      <c r="BP651" s="42">
        <f t="shared" si="765"/>
        <v>0</v>
      </c>
      <c r="BQ651" s="42">
        <f t="shared" si="764"/>
        <v>-8.8724059303161255E-6</v>
      </c>
      <c r="BR651" s="42">
        <f t="shared" si="764"/>
        <v>0</v>
      </c>
      <c r="BS651" s="42">
        <f t="shared" si="764"/>
        <v>-4.1439784067638617E-3</v>
      </c>
      <c r="BT651" s="42">
        <f t="shared" si="764"/>
        <v>0</v>
      </c>
      <c r="BU651" s="42">
        <f t="shared" si="764"/>
        <v>-1.2386079038047559E-5</v>
      </c>
      <c r="BV651" s="42">
        <f t="shared" si="764"/>
        <v>-7.7791005499381477E-4</v>
      </c>
      <c r="BW651" s="42">
        <f t="shared" si="764"/>
        <v>0</v>
      </c>
      <c r="BX651" s="42">
        <f t="shared" si="764"/>
        <v>0</v>
      </c>
      <c r="BY651" s="42">
        <f t="shared" si="764"/>
        <v>-2.9569692981805167E-2</v>
      </c>
      <c r="BZ651" s="42">
        <f t="shared" si="764"/>
        <v>0.84178834011112502</v>
      </c>
      <c r="CA651" s="42">
        <f t="shared" si="764"/>
        <v>-4.6058620361931531E-3</v>
      </c>
      <c r="CB651" s="42">
        <f t="shared" si="764"/>
        <v>-0.37445901147336125</v>
      </c>
      <c r="CC651" s="42">
        <f t="shared" si="764"/>
        <v>-1.7145899832332056E-4</v>
      </c>
      <c r="CD651" s="42">
        <f t="shared" si="764"/>
        <v>-1.6840346514437185E-3</v>
      </c>
      <c r="CE651" s="42">
        <f t="shared" si="764"/>
        <v>-8.9028632261738247E-4</v>
      </c>
      <c r="CF651" s="42">
        <f t="shared" si="764"/>
        <v>-5.5100845551874075E-3</v>
      </c>
      <c r="CG651" s="42">
        <f t="shared" si="764"/>
        <v>-9.2694932928737123E-2</v>
      </c>
      <c r="CH651" s="42">
        <f t="shared" si="764"/>
        <v>-4.9950074217456515E-2</v>
      </c>
      <c r="CI651" s="42">
        <f t="shared" si="764"/>
        <v>-7.587034228664849E-2</v>
      </c>
      <c r="CJ651" s="42">
        <f t="shared" si="764"/>
        <v>-1.7248416098013107E-2</v>
      </c>
      <c r="CK651" s="42">
        <f t="shared" si="764"/>
        <v>-1.5133724080185195E-2</v>
      </c>
      <c r="CL651" s="42">
        <f t="shared" si="764"/>
        <v>-1.5266511942001534E-2</v>
      </c>
      <c r="CM651" s="42">
        <f t="shared" si="764"/>
        <v>-3.4805998288431456E-3</v>
      </c>
      <c r="CN651" s="42">
        <f t="shared" si="764"/>
        <v>-1.209680910215347E-2</v>
      </c>
      <c r="CO651" s="42">
        <f t="shared" si="764"/>
        <v>-1.7174446237150299E-2</v>
      </c>
      <c r="CP651" s="42">
        <f t="shared" si="764"/>
        <v>-1.7079586797837071E-2</v>
      </c>
      <c r="CQ651" s="42">
        <f t="shared" si="764"/>
        <v>-2.1510782187061379E-2</v>
      </c>
      <c r="CR651" s="42">
        <f t="shared" si="764"/>
        <v>-4.1100604541508927E-2</v>
      </c>
      <c r="CS651" s="42">
        <f t="shared" si="764"/>
        <v>-1.6961569013998524E-2</v>
      </c>
      <c r="CT651" s="42">
        <f t="shared" si="764"/>
        <v>-2.2321469647479282E-2</v>
      </c>
      <c r="CU651" s="42">
        <f t="shared" si="764"/>
        <v>-1.8483143919763322E-2</v>
      </c>
      <c r="CV651" s="42">
        <f t="shared" si="764"/>
        <v>-1.8539111634626654E-2</v>
      </c>
      <c r="CW651" s="42">
        <f t="shared" si="764"/>
        <v>-6.1092231847987366E-3</v>
      </c>
      <c r="CX651" s="42">
        <f t="shared" si="764"/>
        <v>-8.8450547375764389E-3</v>
      </c>
      <c r="CY651" s="42">
        <f t="shared" si="764"/>
        <v>-1.0128343676036551E-2</v>
      </c>
      <c r="CZ651" s="42">
        <f t="shared" si="764"/>
        <v>-4.064639379387632E-4</v>
      </c>
      <c r="DA651" s="42">
        <f t="shared" si="764"/>
        <v>-7.2197893241803749E-4</v>
      </c>
      <c r="DB651" s="42">
        <f t="shared" si="764"/>
        <v>-5.4886654701956762E-4</v>
      </c>
      <c r="DC651" s="42">
        <f t="shared" si="764"/>
        <v>-7.393336437116106E-4</v>
      </c>
      <c r="DD651" s="42">
        <f t="shared" si="764"/>
        <v>-4.1425094356916494E-3</v>
      </c>
      <c r="DE651" s="42">
        <f t="shared" si="764"/>
        <v>-2.7405740439261403E-2</v>
      </c>
      <c r="DF651" s="42">
        <f t="shared" si="764"/>
        <v>-2.2116235752610562E-2</v>
      </c>
      <c r="DG651" s="42">
        <f t="shared" si="764"/>
        <v>-2.3905076964358821E-3</v>
      </c>
      <c r="DH651" s="42">
        <f t="shared" si="764"/>
        <v>-4.780859086559678E-3</v>
      </c>
      <c r="DI651" s="42">
        <f t="shared" si="764"/>
        <v>-1.6221250776849765E-2</v>
      </c>
      <c r="DJ651" s="42">
        <f t="shared" si="764"/>
        <v>-3.3301379139093596E-3</v>
      </c>
      <c r="DK651" s="42">
        <f t="shared" si="764"/>
        <v>-1.1804773651754924E-2</v>
      </c>
      <c r="DL651" s="42">
        <f t="shared" si="764"/>
        <v>-2.6948474787202945E-3</v>
      </c>
      <c r="DM651" s="42">
        <f t="shared" si="764"/>
        <v>-2.1896331951909959E-2</v>
      </c>
      <c r="DN651" s="42">
        <f t="shared" si="764"/>
        <v>-3.0886920632868724E-2</v>
      </c>
      <c r="DO651" s="42">
        <f t="shared" si="764"/>
        <v>-1.1167241100424297E-3</v>
      </c>
      <c r="DP651" s="42">
        <f t="shared" si="764"/>
        <v>-5.0462639011282298E-3</v>
      </c>
      <c r="DQ651" s="42">
        <f t="shared" si="764"/>
        <v>-8.8329865989710283E-3</v>
      </c>
      <c r="DR651" s="42">
        <f t="shared" si="764"/>
        <v>-6.7950660466315812E-3</v>
      </c>
      <c r="DS651" s="42">
        <f t="shared" si="764"/>
        <v>-3.3675702980299716E-5</v>
      </c>
      <c r="DT651" s="42">
        <f t="shared" si="764"/>
        <v>-7.5332159677395059E-3</v>
      </c>
      <c r="DU651" s="42">
        <f t="shared" si="764"/>
        <v>-3.3789037648622277E-3</v>
      </c>
      <c r="DV651" s="42">
        <f t="shared" si="764"/>
        <v>-4.2709742489613943E-3</v>
      </c>
      <c r="DW651" s="42">
        <f t="shared" si="764"/>
        <v>0</v>
      </c>
      <c r="DX651" s="42">
        <f t="shared" si="764"/>
        <v>-1.0811680403012905E-3</v>
      </c>
      <c r="DY651" s="42">
        <f t="shared" si="764"/>
        <v>-2.2371240892378628E-3</v>
      </c>
      <c r="DZ651" s="42">
        <f t="shared" si="764"/>
        <v>-8.3727036983852424E-3</v>
      </c>
      <c r="EA651" s="42">
        <f t="shared" si="764"/>
        <v>-2.3001394553451376E-3</v>
      </c>
      <c r="EB651" s="42">
        <f t="shared" si="759"/>
        <v>-4.2143316796123976E-3</v>
      </c>
      <c r="EC651" s="42">
        <f t="shared" si="756"/>
        <v>0</v>
      </c>
      <c r="ED651" s="42">
        <f t="shared" si="756"/>
        <v>0</v>
      </c>
      <c r="EE651" s="42">
        <f t="shared" si="763"/>
        <v>0</v>
      </c>
      <c r="EF651" s="42">
        <f t="shared" si="763"/>
        <v>0</v>
      </c>
      <c r="EG651" s="42">
        <f t="shared" si="763"/>
        <v>0</v>
      </c>
      <c r="EH651" s="42">
        <f t="shared" si="763"/>
        <v>0</v>
      </c>
      <c r="EI651" s="42">
        <f t="shared" si="763"/>
        <v>0</v>
      </c>
      <c r="EJ651" s="42">
        <f t="shared" si="763"/>
        <v>0</v>
      </c>
      <c r="EK651" s="42">
        <f t="shared" si="763"/>
        <v>0</v>
      </c>
      <c r="EL651" s="42">
        <f t="shared" si="763"/>
        <v>0</v>
      </c>
      <c r="EM651" s="42">
        <f t="shared" si="763"/>
        <v>0</v>
      </c>
      <c r="EN651" s="42">
        <f t="shared" si="763"/>
        <v>0</v>
      </c>
      <c r="EO651" s="42">
        <f t="shared" si="763"/>
        <v>0</v>
      </c>
      <c r="EP651" s="42">
        <f t="shared" si="763"/>
        <v>0</v>
      </c>
      <c r="EQ651" s="42">
        <f t="shared" si="763"/>
        <v>0</v>
      </c>
      <c r="ER651" s="42">
        <f t="shared" si="763"/>
        <v>0</v>
      </c>
      <c r="ES651" s="42">
        <f t="shared" si="763"/>
        <v>0</v>
      </c>
      <c r="ET651" s="42">
        <f t="shared" si="763"/>
        <v>0</v>
      </c>
      <c r="EU651" s="42">
        <f t="shared" si="763"/>
        <v>0</v>
      </c>
      <c r="EV651" s="42">
        <f t="shared" si="763"/>
        <v>0</v>
      </c>
      <c r="EW651" s="42">
        <f t="shared" si="763"/>
        <v>0</v>
      </c>
      <c r="EX651" s="42">
        <f t="shared" si="763"/>
        <v>0</v>
      </c>
      <c r="EY651" s="42">
        <f t="shared" si="763"/>
        <v>0</v>
      </c>
      <c r="EZ651" s="42">
        <f t="shared" si="763"/>
        <v>0</v>
      </c>
      <c r="FA651" s="42">
        <f t="shared" si="763"/>
        <v>-1.2858598062208324E-2</v>
      </c>
      <c r="FB651" s="42">
        <f t="shared" si="763"/>
        <v>0</v>
      </c>
      <c r="FC651" s="42">
        <f t="shared" si="763"/>
        <v>0</v>
      </c>
      <c r="FD651" s="42">
        <f t="shared" si="763"/>
        <v>0</v>
      </c>
      <c r="FE651" s="42">
        <f t="shared" si="763"/>
        <v>0</v>
      </c>
      <c r="FF651" s="42">
        <f t="shared" si="763"/>
        <v>0</v>
      </c>
      <c r="FG651" s="42">
        <f t="shared" si="763"/>
        <v>0</v>
      </c>
      <c r="FH651" s="42">
        <f t="shared" si="763"/>
        <v>0</v>
      </c>
      <c r="FI651" s="42">
        <f t="shared" si="763"/>
        <v>-5.9638578287859923E-7</v>
      </c>
      <c r="FJ651" s="42">
        <f t="shared" si="763"/>
        <v>0</v>
      </c>
      <c r="FK651" s="42">
        <f t="shared" si="763"/>
        <v>0</v>
      </c>
      <c r="FL651" s="42">
        <f t="shared" si="763"/>
        <v>0</v>
      </c>
      <c r="FM651" s="42">
        <f t="shared" si="763"/>
        <v>0</v>
      </c>
      <c r="FN651" s="42">
        <f t="shared" si="763"/>
        <v>0</v>
      </c>
      <c r="FO651" s="42">
        <f t="shared" si="763"/>
        <v>0</v>
      </c>
      <c r="FP651" s="42">
        <f t="shared" si="763"/>
        <v>0</v>
      </c>
      <c r="FQ651" s="42">
        <f t="shared" si="763"/>
        <v>0</v>
      </c>
      <c r="FR651" s="42">
        <f t="shared" ref="FR651:GF651" si="766">FR463-FR273</f>
        <v>0</v>
      </c>
      <c r="FS651" s="42">
        <f t="shared" si="766"/>
        <v>0</v>
      </c>
      <c r="FT651" s="42">
        <f t="shared" si="766"/>
        <v>0</v>
      </c>
      <c r="FU651" s="42">
        <f t="shared" si="766"/>
        <v>0</v>
      </c>
      <c r="FV651" s="42">
        <f t="shared" si="766"/>
        <v>0</v>
      </c>
      <c r="FW651" s="42">
        <f t="shared" si="766"/>
        <v>-4.6977391983773825E-4</v>
      </c>
      <c r="FX651" s="42">
        <f t="shared" si="766"/>
        <v>0</v>
      </c>
      <c r="FY651" s="42">
        <f t="shared" si="766"/>
        <v>0</v>
      </c>
      <c r="FZ651" s="42">
        <f t="shared" si="766"/>
        <v>0</v>
      </c>
      <c r="GA651" s="42">
        <f t="shared" si="766"/>
        <v>0</v>
      </c>
      <c r="GB651" s="42">
        <f t="shared" si="766"/>
        <v>0</v>
      </c>
      <c r="GC651" s="42">
        <f t="shared" si="766"/>
        <v>0</v>
      </c>
      <c r="GD651" s="42">
        <f t="shared" si="766"/>
        <v>-4.2628014333463553E-5</v>
      </c>
      <c r="GE651" s="42">
        <f t="shared" si="766"/>
        <v>0</v>
      </c>
      <c r="GF651" s="42">
        <f t="shared" si="766"/>
        <v>-7.5815237541625939E-4</v>
      </c>
      <c r="GG651" s="1"/>
      <c r="GH651" s="37"/>
      <c r="GI651" s="37"/>
    </row>
    <row r="652" spans="1:191">
      <c r="A652" s="37"/>
      <c r="B652" s="40" t="s">
        <v>117</v>
      </c>
      <c r="C652" s="41" t="s">
        <v>303</v>
      </c>
      <c r="D652" s="42">
        <f t="shared" si="755"/>
        <v>0</v>
      </c>
      <c r="E652" s="42">
        <f t="shared" si="765"/>
        <v>0</v>
      </c>
      <c r="F652" s="42">
        <f t="shared" si="765"/>
        <v>0</v>
      </c>
      <c r="G652" s="42">
        <f t="shared" si="765"/>
        <v>0</v>
      </c>
      <c r="H652" s="42">
        <f t="shared" si="765"/>
        <v>0</v>
      </c>
      <c r="I652" s="42">
        <f t="shared" si="765"/>
        <v>0</v>
      </c>
      <c r="J652" s="42">
        <f t="shared" si="765"/>
        <v>0</v>
      </c>
      <c r="K652" s="42">
        <f t="shared" si="765"/>
        <v>0</v>
      </c>
      <c r="L652" s="42">
        <f t="shared" si="765"/>
        <v>0</v>
      </c>
      <c r="M652" s="42">
        <f t="shared" si="765"/>
        <v>0</v>
      </c>
      <c r="N652" s="42">
        <f t="shared" si="765"/>
        <v>0</v>
      </c>
      <c r="O652" s="42">
        <f t="shared" si="765"/>
        <v>-1.7259697330724007E-4</v>
      </c>
      <c r="P652" s="42">
        <f t="shared" si="765"/>
        <v>0</v>
      </c>
      <c r="Q652" s="42">
        <f t="shared" si="765"/>
        <v>-7.9392803836260279E-5</v>
      </c>
      <c r="R652" s="42">
        <f t="shared" si="765"/>
        <v>-5.2130952953819998E-5</v>
      </c>
      <c r="S652" s="42">
        <f t="shared" si="765"/>
        <v>-1.6850040876951018E-3</v>
      </c>
      <c r="T652" s="42">
        <f t="shared" si="765"/>
        <v>0</v>
      </c>
      <c r="U652" s="42">
        <f t="shared" si="765"/>
        <v>0</v>
      </c>
      <c r="V652" s="42">
        <f t="shared" si="765"/>
        <v>0</v>
      </c>
      <c r="W652" s="42">
        <f t="shared" si="765"/>
        <v>0</v>
      </c>
      <c r="X652" s="42">
        <f t="shared" si="765"/>
        <v>0</v>
      </c>
      <c r="Y652" s="42">
        <f t="shared" si="765"/>
        <v>0</v>
      </c>
      <c r="Z652" s="42">
        <f t="shared" si="765"/>
        <v>0</v>
      </c>
      <c r="AA652" s="42">
        <f t="shared" si="765"/>
        <v>0</v>
      </c>
      <c r="AB652" s="42">
        <f t="shared" si="765"/>
        <v>0</v>
      </c>
      <c r="AC652" s="42">
        <f t="shared" si="765"/>
        <v>0</v>
      </c>
      <c r="AD652" s="42">
        <f t="shared" si="765"/>
        <v>0</v>
      </c>
      <c r="AE652" s="42">
        <f t="shared" si="765"/>
        <v>0</v>
      </c>
      <c r="AF652" s="42">
        <f t="shared" si="765"/>
        <v>0</v>
      </c>
      <c r="AG652" s="42">
        <f t="shared" si="765"/>
        <v>0</v>
      </c>
      <c r="AH652" s="42">
        <f t="shared" si="765"/>
        <v>0</v>
      </c>
      <c r="AI652" s="42">
        <f t="shared" si="765"/>
        <v>0</v>
      </c>
      <c r="AJ652" s="42">
        <f t="shared" si="765"/>
        <v>0</v>
      </c>
      <c r="AK652" s="42">
        <f t="shared" si="765"/>
        <v>0</v>
      </c>
      <c r="AL652" s="42">
        <f t="shared" si="765"/>
        <v>0</v>
      </c>
      <c r="AM652" s="42">
        <f t="shared" si="765"/>
        <v>0</v>
      </c>
      <c r="AN652" s="42">
        <f t="shared" si="765"/>
        <v>-3.3611581206420482E-6</v>
      </c>
      <c r="AO652" s="42">
        <f t="shared" si="765"/>
        <v>-6.2555678894592865E-4</v>
      </c>
      <c r="AP652" s="42">
        <f t="shared" si="765"/>
        <v>0</v>
      </c>
      <c r="AQ652" s="42">
        <f t="shared" si="765"/>
        <v>0</v>
      </c>
      <c r="AR652" s="42">
        <f t="shared" si="765"/>
        <v>0</v>
      </c>
      <c r="AS652" s="42">
        <f t="shared" si="765"/>
        <v>0</v>
      </c>
      <c r="AT652" s="42">
        <f t="shared" si="765"/>
        <v>0</v>
      </c>
      <c r="AU652" s="42">
        <f t="shared" si="765"/>
        <v>0</v>
      </c>
      <c r="AV652" s="42">
        <f t="shared" si="765"/>
        <v>0</v>
      </c>
      <c r="AW652" s="42">
        <f t="shared" si="765"/>
        <v>0</v>
      </c>
      <c r="AX652" s="42">
        <f t="shared" si="765"/>
        <v>0</v>
      </c>
      <c r="AY652" s="42">
        <f t="shared" si="765"/>
        <v>0</v>
      </c>
      <c r="AZ652" s="42">
        <f t="shared" si="765"/>
        <v>0</v>
      </c>
      <c r="BA652" s="42">
        <f t="shared" si="765"/>
        <v>0</v>
      </c>
      <c r="BB652" s="42">
        <f t="shared" si="765"/>
        <v>0</v>
      </c>
      <c r="BC652" s="42">
        <f t="shared" si="765"/>
        <v>0</v>
      </c>
      <c r="BD652" s="42">
        <f t="shared" si="765"/>
        <v>0</v>
      </c>
      <c r="BE652" s="42">
        <f t="shared" si="765"/>
        <v>0</v>
      </c>
      <c r="BF652" s="42">
        <f t="shared" si="765"/>
        <v>0</v>
      </c>
      <c r="BG652" s="42">
        <f t="shared" si="765"/>
        <v>0</v>
      </c>
      <c r="BH652" s="42">
        <f t="shared" si="765"/>
        <v>0</v>
      </c>
      <c r="BI652" s="42">
        <f t="shared" si="765"/>
        <v>0</v>
      </c>
      <c r="BJ652" s="42">
        <f t="shared" si="765"/>
        <v>0</v>
      </c>
      <c r="BK652" s="42">
        <f t="shared" si="765"/>
        <v>0</v>
      </c>
      <c r="BL652" s="42">
        <f t="shared" si="765"/>
        <v>0</v>
      </c>
      <c r="BM652" s="42">
        <f t="shared" si="765"/>
        <v>0</v>
      </c>
      <c r="BN652" s="42">
        <f t="shared" si="765"/>
        <v>0</v>
      </c>
      <c r="BO652" s="42">
        <f t="shared" si="765"/>
        <v>0</v>
      </c>
      <c r="BP652" s="42">
        <f t="shared" si="765"/>
        <v>0</v>
      </c>
      <c r="BQ652" s="42">
        <f t="shared" si="764"/>
        <v>-1.8188432157148057E-4</v>
      </c>
      <c r="BR652" s="42">
        <f t="shared" si="764"/>
        <v>0</v>
      </c>
      <c r="BS652" s="42">
        <f t="shared" si="764"/>
        <v>-1.0799617963514544E-4</v>
      </c>
      <c r="BT652" s="42">
        <f t="shared" si="764"/>
        <v>-2.2329101664668892E-3</v>
      </c>
      <c r="BU652" s="42">
        <f t="shared" si="764"/>
        <v>0</v>
      </c>
      <c r="BV652" s="42">
        <f t="shared" si="764"/>
        <v>-3.9458118507882994E-4</v>
      </c>
      <c r="BW652" s="42">
        <f t="shared" si="764"/>
        <v>0</v>
      </c>
      <c r="BX652" s="42">
        <f t="shared" si="764"/>
        <v>0</v>
      </c>
      <c r="BY652" s="42">
        <f t="shared" si="764"/>
        <v>0</v>
      </c>
      <c r="BZ652" s="42">
        <f t="shared" si="764"/>
        <v>0</v>
      </c>
      <c r="CA652" s="42">
        <f t="shared" si="764"/>
        <v>0.994096541812866</v>
      </c>
      <c r="CB652" s="42">
        <f t="shared" si="764"/>
        <v>0</v>
      </c>
      <c r="CC652" s="42">
        <f t="shared" si="764"/>
        <v>0</v>
      </c>
      <c r="CD652" s="42">
        <f t="shared" si="764"/>
        <v>0</v>
      </c>
      <c r="CE652" s="42">
        <f t="shared" si="764"/>
        <v>0</v>
      </c>
      <c r="CF652" s="42">
        <f t="shared" si="764"/>
        <v>-2.6706896837514434E-2</v>
      </c>
      <c r="CG652" s="42">
        <f t="shared" si="764"/>
        <v>-2.4086970019751317E-4</v>
      </c>
      <c r="CH652" s="42">
        <f t="shared" si="764"/>
        <v>-1.9177637340649816E-5</v>
      </c>
      <c r="CI652" s="42">
        <f t="shared" si="764"/>
        <v>-6.134158672714914E-3</v>
      </c>
      <c r="CJ652" s="42">
        <f t="shared" si="764"/>
        <v>-5.9915073864568257E-2</v>
      </c>
      <c r="CK652" s="42">
        <f t="shared" si="764"/>
        <v>-3.619268088459833E-2</v>
      </c>
      <c r="CL652" s="42">
        <f t="shared" si="764"/>
        <v>-1.3875542377222867E-2</v>
      </c>
      <c r="CM652" s="42">
        <f t="shared" si="764"/>
        <v>-3.1070920641913462E-2</v>
      </c>
      <c r="CN652" s="42">
        <f t="shared" si="764"/>
        <v>-1.7629962642207189E-2</v>
      </c>
      <c r="CO652" s="42">
        <f t="shared" si="764"/>
        <v>-2.6195322159714384E-2</v>
      </c>
      <c r="CP652" s="42">
        <f t="shared" si="764"/>
        <v>-2.7743079325277479E-2</v>
      </c>
      <c r="CQ652" s="42">
        <f t="shared" si="764"/>
        <v>-2.3312492025009571E-2</v>
      </c>
      <c r="CR652" s="42">
        <f t="shared" si="764"/>
        <v>-2.5893757522526907E-2</v>
      </c>
      <c r="CS652" s="42">
        <f t="shared" si="764"/>
        <v>-2.2986674488707299E-2</v>
      </c>
      <c r="CT652" s="42">
        <f t="shared" si="764"/>
        <v>-1.9796511839069053E-2</v>
      </c>
      <c r="CU652" s="42">
        <f t="shared" si="764"/>
        <v>-7.3082884677304651E-3</v>
      </c>
      <c r="CV652" s="42">
        <f t="shared" si="764"/>
        <v>-4.4732304791823427E-2</v>
      </c>
      <c r="CW652" s="42">
        <f t="shared" si="764"/>
        <v>-5.1328196046522764E-3</v>
      </c>
      <c r="CX652" s="42">
        <f t="shared" si="764"/>
        <v>-7.801824692551142E-3</v>
      </c>
      <c r="CY652" s="42">
        <f t="shared" si="764"/>
        <v>-7.1890518034274751E-4</v>
      </c>
      <c r="CZ652" s="42">
        <f t="shared" si="764"/>
        <v>-2.8311457554795897E-3</v>
      </c>
      <c r="DA652" s="42">
        <f t="shared" si="764"/>
        <v>-1.0127994859915797E-3</v>
      </c>
      <c r="DB652" s="42">
        <f t="shared" si="764"/>
        <v>-1.9445557665836111E-2</v>
      </c>
      <c r="DC652" s="42">
        <f t="shared" si="764"/>
        <v>0</v>
      </c>
      <c r="DD652" s="42">
        <f t="shared" si="764"/>
        <v>-4.1500868414414723E-4</v>
      </c>
      <c r="DE652" s="42">
        <f t="shared" si="764"/>
        <v>-1.0784473002160641E-2</v>
      </c>
      <c r="DF652" s="42">
        <f t="shared" si="764"/>
        <v>-9.4201965505590925E-4</v>
      </c>
      <c r="DG652" s="42">
        <f t="shared" si="764"/>
        <v>-3.9172596418449526E-4</v>
      </c>
      <c r="DH652" s="42">
        <f t="shared" si="764"/>
        <v>-3.3407465340737795E-3</v>
      </c>
      <c r="DI652" s="42">
        <f t="shared" si="764"/>
        <v>-1.4772122417976066E-3</v>
      </c>
      <c r="DJ652" s="42">
        <f t="shared" si="764"/>
        <v>-2.726299431677095E-4</v>
      </c>
      <c r="DK652" s="42">
        <f t="shared" si="764"/>
        <v>-2.1364952004770976E-3</v>
      </c>
      <c r="DL652" s="42">
        <f t="shared" si="764"/>
        <v>-1.4373214748231622E-3</v>
      </c>
      <c r="DM652" s="42">
        <f t="shared" si="764"/>
        <v>-4.3656814903861194E-4</v>
      </c>
      <c r="DN652" s="42">
        <f t="shared" si="764"/>
        <v>-4.5339031929105043E-4</v>
      </c>
      <c r="DO652" s="42">
        <f t="shared" si="764"/>
        <v>0</v>
      </c>
      <c r="DP652" s="42">
        <f t="shared" si="764"/>
        <v>-2.0794006739659417E-2</v>
      </c>
      <c r="DQ652" s="42">
        <f t="shared" si="764"/>
        <v>-2.5265368935526743E-2</v>
      </c>
      <c r="DR652" s="42">
        <f t="shared" si="764"/>
        <v>-8.9015868922218914E-3</v>
      </c>
      <c r="DS652" s="42">
        <f t="shared" si="764"/>
        <v>-3.054727897879651E-3</v>
      </c>
      <c r="DT652" s="42">
        <f t="shared" si="764"/>
        <v>-2.957612964384055E-2</v>
      </c>
      <c r="DU652" s="42">
        <f t="shared" si="764"/>
        <v>-7.3738061240358607E-3</v>
      </c>
      <c r="DV652" s="42">
        <f t="shared" si="764"/>
        <v>-5.9394686496914214E-4</v>
      </c>
      <c r="DW652" s="42">
        <f t="shared" si="764"/>
        <v>0</v>
      </c>
      <c r="DX652" s="42">
        <f t="shared" si="764"/>
        <v>-3.9554478330117182E-4</v>
      </c>
      <c r="DY652" s="42">
        <f t="shared" si="764"/>
        <v>-1.3814909714417081E-4</v>
      </c>
      <c r="DZ652" s="42">
        <f t="shared" si="764"/>
        <v>-2.6073049962079627E-4</v>
      </c>
      <c r="EA652" s="42">
        <f t="shared" si="764"/>
        <v>-1.1883672782461584E-3</v>
      </c>
      <c r="EB652" s="42">
        <f t="shared" si="759"/>
        <v>-9.4008229901977221E-3</v>
      </c>
      <c r="EC652" s="42">
        <f t="shared" si="756"/>
        <v>0</v>
      </c>
      <c r="ED652" s="42">
        <f t="shared" si="756"/>
        <v>0</v>
      </c>
      <c r="EE652" s="42">
        <f t="shared" ref="EE652:GF656" si="767">EE464-EE274</f>
        <v>0</v>
      </c>
      <c r="EF652" s="42">
        <f t="shared" si="767"/>
        <v>-2.3319305084708474E-5</v>
      </c>
      <c r="EG652" s="42">
        <f t="shared" si="767"/>
        <v>0</v>
      </c>
      <c r="EH652" s="42">
        <f t="shared" si="767"/>
        <v>0</v>
      </c>
      <c r="EI652" s="42">
        <f t="shared" si="767"/>
        <v>0</v>
      </c>
      <c r="EJ652" s="42">
        <f t="shared" si="767"/>
        <v>0</v>
      </c>
      <c r="EK652" s="42">
        <f t="shared" si="767"/>
        <v>0</v>
      </c>
      <c r="EL652" s="42">
        <f t="shared" si="767"/>
        <v>0</v>
      </c>
      <c r="EM652" s="42">
        <f t="shared" si="767"/>
        <v>0</v>
      </c>
      <c r="EN652" s="42">
        <f t="shared" si="767"/>
        <v>0</v>
      </c>
      <c r="EO652" s="42">
        <f t="shared" si="767"/>
        <v>0</v>
      </c>
      <c r="EP652" s="42">
        <f t="shared" si="767"/>
        <v>0</v>
      </c>
      <c r="EQ652" s="42">
        <f t="shared" si="767"/>
        <v>0</v>
      </c>
      <c r="ER652" s="42">
        <f t="shared" si="767"/>
        <v>0</v>
      </c>
      <c r="ES652" s="42">
        <f t="shared" si="767"/>
        <v>0</v>
      </c>
      <c r="ET652" s="42">
        <f t="shared" si="767"/>
        <v>0</v>
      </c>
      <c r="EU652" s="42">
        <f t="shared" si="767"/>
        <v>-1.0551845702470662E-6</v>
      </c>
      <c r="EV652" s="42">
        <f t="shared" si="767"/>
        <v>-1.2547240359955232E-5</v>
      </c>
      <c r="EW652" s="42">
        <f t="shared" si="767"/>
        <v>0</v>
      </c>
      <c r="EX652" s="42">
        <f t="shared" si="767"/>
        <v>0</v>
      </c>
      <c r="EY652" s="42">
        <f t="shared" si="767"/>
        <v>0</v>
      </c>
      <c r="EZ652" s="42">
        <f t="shared" si="767"/>
        <v>0</v>
      </c>
      <c r="FA652" s="42">
        <f t="shared" si="767"/>
        <v>0</v>
      </c>
      <c r="FB652" s="42">
        <f t="shared" si="767"/>
        <v>0</v>
      </c>
      <c r="FC652" s="42">
        <f t="shared" si="767"/>
        <v>0</v>
      </c>
      <c r="FD652" s="42">
        <f t="shared" si="767"/>
        <v>0</v>
      </c>
      <c r="FE652" s="42">
        <f t="shared" si="767"/>
        <v>0</v>
      </c>
      <c r="FF652" s="42">
        <f t="shared" si="767"/>
        <v>0</v>
      </c>
      <c r="FG652" s="42">
        <f t="shared" si="767"/>
        <v>0</v>
      </c>
      <c r="FH652" s="42">
        <f t="shared" si="767"/>
        <v>0</v>
      </c>
      <c r="FI652" s="42">
        <f t="shared" si="767"/>
        <v>-7.1566293945431903E-6</v>
      </c>
      <c r="FJ652" s="42">
        <f t="shared" si="767"/>
        <v>-7.9772385831375852E-7</v>
      </c>
      <c r="FK652" s="42">
        <f t="shared" si="767"/>
        <v>0</v>
      </c>
      <c r="FL652" s="42">
        <f t="shared" si="767"/>
        <v>0</v>
      </c>
      <c r="FM652" s="42">
        <f t="shared" si="767"/>
        <v>0</v>
      </c>
      <c r="FN652" s="42">
        <f t="shared" si="767"/>
        <v>0</v>
      </c>
      <c r="FO652" s="42">
        <f t="shared" si="767"/>
        <v>-5.4606305031824675E-7</v>
      </c>
      <c r="FP652" s="42">
        <f t="shared" si="767"/>
        <v>0</v>
      </c>
      <c r="FQ652" s="42">
        <f t="shared" si="767"/>
        <v>-7.3668266949983376E-6</v>
      </c>
      <c r="FR652" s="42">
        <f t="shared" si="767"/>
        <v>-8.4606868143822024E-6</v>
      </c>
      <c r="FS652" s="42">
        <f t="shared" si="767"/>
        <v>-4.5128461550437942E-6</v>
      </c>
      <c r="FT652" s="42">
        <f t="shared" si="767"/>
        <v>0</v>
      </c>
      <c r="FU652" s="42">
        <f t="shared" si="767"/>
        <v>0</v>
      </c>
      <c r="FV652" s="42">
        <f t="shared" si="767"/>
        <v>0</v>
      </c>
      <c r="FW652" s="42">
        <f t="shared" si="767"/>
        <v>0</v>
      </c>
      <c r="FX652" s="42">
        <f t="shared" si="767"/>
        <v>0</v>
      </c>
      <c r="FY652" s="42">
        <f t="shared" si="767"/>
        <v>0</v>
      </c>
      <c r="FZ652" s="42">
        <f t="shared" si="767"/>
        <v>-2.1276972995975105E-5</v>
      </c>
      <c r="GA652" s="42">
        <f t="shared" si="767"/>
        <v>-2.4497125725019658E-5</v>
      </c>
      <c r="GB652" s="42">
        <f t="shared" si="767"/>
        <v>0</v>
      </c>
      <c r="GC652" s="42">
        <f t="shared" si="767"/>
        <v>-3.1123034230254221E-6</v>
      </c>
      <c r="GD652" s="42">
        <f t="shared" si="767"/>
        <v>-1.9938909930168436E-5</v>
      </c>
      <c r="GE652" s="42">
        <f t="shared" si="767"/>
        <v>-2.3233518039801749E-5</v>
      </c>
      <c r="GF652" s="42">
        <f t="shared" si="767"/>
        <v>-8.3891115851990252E-4</v>
      </c>
      <c r="GG652" s="1"/>
      <c r="GH652" s="37"/>
      <c r="GI652" s="37"/>
    </row>
    <row r="653" spans="1:191">
      <c r="A653" s="37"/>
      <c r="B653" s="40" t="s">
        <v>118</v>
      </c>
      <c r="C653" s="41" t="s">
        <v>304</v>
      </c>
      <c r="D653" s="42">
        <f t="shared" si="755"/>
        <v>0</v>
      </c>
      <c r="E653" s="42">
        <f t="shared" si="765"/>
        <v>0</v>
      </c>
      <c r="F653" s="42">
        <f t="shared" si="765"/>
        <v>0</v>
      </c>
      <c r="G653" s="42">
        <f t="shared" si="765"/>
        <v>0</v>
      </c>
      <c r="H653" s="42">
        <f t="shared" si="765"/>
        <v>0</v>
      </c>
      <c r="I653" s="42">
        <f t="shared" si="765"/>
        <v>0</v>
      </c>
      <c r="J653" s="42">
        <f t="shared" si="765"/>
        <v>0</v>
      </c>
      <c r="K653" s="42">
        <f t="shared" si="765"/>
        <v>0</v>
      </c>
      <c r="L653" s="42">
        <f t="shared" si="765"/>
        <v>0</v>
      </c>
      <c r="M653" s="42">
        <f t="shared" si="765"/>
        <v>0</v>
      </c>
      <c r="N653" s="42">
        <f t="shared" si="765"/>
        <v>0</v>
      </c>
      <c r="O653" s="42">
        <f t="shared" si="765"/>
        <v>0</v>
      </c>
      <c r="P653" s="42">
        <f t="shared" si="765"/>
        <v>0</v>
      </c>
      <c r="Q653" s="42">
        <f t="shared" si="765"/>
        <v>0</v>
      </c>
      <c r="R653" s="42">
        <f t="shared" si="765"/>
        <v>0</v>
      </c>
      <c r="S653" s="42">
        <f t="shared" si="765"/>
        <v>0</v>
      </c>
      <c r="T653" s="42">
        <f t="shared" si="765"/>
        <v>0</v>
      </c>
      <c r="U653" s="42">
        <f t="shared" si="765"/>
        <v>0</v>
      </c>
      <c r="V653" s="42">
        <f t="shared" si="765"/>
        <v>0</v>
      </c>
      <c r="W653" s="42">
        <f t="shared" si="765"/>
        <v>0</v>
      </c>
      <c r="X653" s="42">
        <f t="shared" si="765"/>
        <v>0</v>
      </c>
      <c r="Y653" s="42">
        <f t="shared" si="765"/>
        <v>0</v>
      </c>
      <c r="Z653" s="42">
        <f t="shared" si="765"/>
        <v>0</v>
      </c>
      <c r="AA653" s="42">
        <f t="shared" si="765"/>
        <v>0</v>
      </c>
      <c r="AB653" s="42">
        <f t="shared" si="765"/>
        <v>0</v>
      </c>
      <c r="AC653" s="42">
        <f t="shared" si="765"/>
        <v>0</v>
      </c>
      <c r="AD653" s="42">
        <f t="shared" si="765"/>
        <v>0</v>
      </c>
      <c r="AE653" s="42">
        <f t="shared" si="765"/>
        <v>0</v>
      </c>
      <c r="AF653" s="42">
        <f t="shared" si="765"/>
        <v>0</v>
      </c>
      <c r="AG653" s="42">
        <f t="shared" si="765"/>
        <v>0</v>
      </c>
      <c r="AH653" s="42">
        <f t="shared" si="765"/>
        <v>0</v>
      </c>
      <c r="AI653" s="42">
        <f t="shared" si="765"/>
        <v>0</v>
      </c>
      <c r="AJ653" s="42">
        <f t="shared" si="765"/>
        <v>0</v>
      </c>
      <c r="AK653" s="42">
        <f t="shared" si="765"/>
        <v>0</v>
      </c>
      <c r="AL653" s="42">
        <f t="shared" si="765"/>
        <v>0</v>
      </c>
      <c r="AM653" s="42">
        <f t="shared" si="765"/>
        <v>0</v>
      </c>
      <c r="AN653" s="42">
        <f t="shared" si="765"/>
        <v>-8.7390111136693261E-5</v>
      </c>
      <c r="AO653" s="42">
        <f t="shared" si="765"/>
        <v>-3.8852339300266173E-2</v>
      </c>
      <c r="AP653" s="42">
        <f t="shared" si="765"/>
        <v>0</v>
      </c>
      <c r="AQ653" s="42">
        <f t="shared" si="765"/>
        <v>0</v>
      </c>
      <c r="AR653" s="42">
        <f t="shared" si="765"/>
        <v>0</v>
      </c>
      <c r="AS653" s="42">
        <f t="shared" si="765"/>
        <v>0</v>
      </c>
      <c r="AT653" s="42">
        <f t="shared" si="765"/>
        <v>0</v>
      </c>
      <c r="AU653" s="42">
        <f t="shared" si="765"/>
        <v>0</v>
      </c>
      <c r="AV653" s="42">
        <f t="shared" si="765"/>
        <v>0</v>
      </c>
      <c r="AW653" s="42">
        <f t="shared" si="765"/>
        <v>0</v>
      </c>
      <c r="AX653" s="42">
        <f t="shared" si="765"/>
        <v>-3.7890788762052894E-4</v>
      </c>
      <c r="AY653" s="42">
        <f t="shared" si="765"/>
        <v>0</v>
      </c>
      <c r="AZ653" s="42">
        <f t="shared" si="765"/>
        <v>-3.4182113183813181E-6</v>
      </c>
      <c r="BA653" s="42">
        <f t="shared" si="765"/>
        <v>0</v>
      </c>
      <c r="BB653" s="42">
        <f t="shared" si="765"/>
        <v>0</v>
      </c>
      <c r="BC653" s="42">
        <f t="shared" si="765"/>
        <v>0</v>
      </c>
      <c r="BD653" s="42">
        <f t="shared" si="765"/>
        <v>0</v>
      </c>
      <c r="BE653" s="42">
        <f t="shared" si="765"/>
        <v>0</v>
      </c>
      <c r="BF653" s="42">
        <f t="shared" si="765"/>
        <v>0</v>
      </c>
      <c r="BG653" s="42">
        <f t="shared" si="765"/>
        <v>0</v>
      </c>
      <c r="BH653" s="42">
        <f t="shared" si="765"/>
        <v>-2.2757717416638092E-5</v>
      </c>
      <c r="BI653" s="42">
        <f t="shared" si="765"/>
        <v>0</v>
      </c>
      <c r="BJ653" s="42">
        <f t="shared" si="765"/>
        <v>-5.7819462857190065E-5</v>
      </c>
      <c r="BK653" s="42">
        <f t="shared" si="765"/>
        <v>0</v>
      </c>
      <c r="BL653" s="42">
        <f t="shared" si="765"/>
        <v>0</v>
      </c>
      <c r="BM653" s="42">
        <f t="shared" si="765"/>
        <v>-6.0221122355466055E-5</v>
      </c>
      <c r="BN653" s="42">
        <f t="shared" si="765"/>
        <v>0</v>
      </c>
      <c r="BO653" s="42">
        <f t="shared" si="765"/>
        <v>0</v>
      </c>
      <c r="BP653" s="42">
        <f t="shared" si="765"/>
        <v>0</v>
      </c>
      <c r="BQ653" s="42">
        <f t="shared" si="764"/>
        <v>0</v>
      </c>
      <c r="BR653" s="42">
        <f t="shared" si="764"/>
        <v>-4.1194245406235839E-5</v>
      </c>
      <c r="BS653" s="42">
        <f t="shared" si="764"/>
        <v>-2.9188967440276809E-3</v>
      </c>
      <c r="BT653" s="42">
        <f t="shared" si="764"/>
        <v>-1.1523251260682542E-3</v>
      </c>
      <c r="BU653" s="42">
        <f t="shared" si="764"/>
        <v>-7.8527741101221517E-4</v>
      </c>
      <c r="BV653" s="42">
        <f t="shared" si="764"/>
        <v>-2.4852613425212235E-3</v>
      </c>
      <c r="BW653" s="42">
        <f t="shared" si="764"/>
        <v>-9.1264111135393246E-5</v>
      </c>
      <c r="BX653" s="42">
        <f t="shared" si="764"/>
        <v>0</v>
      </c>
      <c r="BY653" s="42">
        <f t="shared" si="764"/>
        <v>0</v>
      </c>
      <c r="BZ653" s="42">
        <f t="shared" si="764"/>
        <v>0</v>
      </c>
      <c r="CA653" s="42">
        <f t="shared" si="764"/>
        <v>-6.7461815129355818E-4</v>
      </c>
      <c r="CB653" s="42">
        <f t="shared" si="764"/>
        <v>1</v>
      </c>
      <c r="CC653" s="42">
        <f t="shared" si="764"/>
        <v>0</v>
      </c>
      <c r="CD653" s="42">
        <f t="shared" si="764"/>
        <v>-6.6894678994992976E-5</v>
      </c>
      <c r="CE653" s="42">
        <f t="shared" si="764"/>
        <v>-6.9494819454588236E-4</v>
      </c>
      <c r="CF653" s="42">
        <f t="shared" si="764"/>
        <v>-9.6737506883576838E-2</v>
      </c>
      <c r="CG653" s="42">
        <f t="shared" si="764"/>
        <v>-0.10512624248620352</v>
      </c>
      <c r="CH653" s="42">
        <f t="shared" si="764"/>
        <v>-3.3822959723126059E-2</v>
      </c>
      <c r="CI653" s="42">
        <f t="shared" si="764"/>
        <v>-7.7850306611321016E-2</v>
      </c>
      <c r="CJ653" s="42">
        <f t="shared" si="764"/>
        <v>-2.6140581075565751E-2</v>
      </c>
      <c r="CK653" s="42">
        <f t="shared" si="764"/>
        <v>-2.7118652415899124E-2</v>
      </c>
      <c r="CL653" s="42">
        <f t="shared" si="764"/>
        <v>-4.6585061048971116E-2</v>
      </c>
      <c r="CM653" s="42">
        <f t="shared" si="764"/>
        <v>-1.0659336975832134E-2</v>
      </c>
      <c r="CN653" s="42">
        <f t="shared" si="764"/>
        <v>-1.1568432455619298E-2</v>
      </c>
      <c r="CO653" s="42">
        <f t="shared" si="764"/>
        <v>-2.0832164583861605E-2</v>
      </c>
      <c r="CP653" s="42">
        <f t="shared" si="764"/>
        <v>-2.52970948165127E-2</v>
      </c>
      <c r="CQ653" s="42">
        <f t="shared" si="764"/>
        <v>-2.0985070817915022E-2</v>
      </c>
      <c r="CR653" s="42">
        <f t="shared" si="764"/>
        <v>-1.9356970546792463E-2</v>
      </c>
      <c r="CS653" s="42">
        <f t="shared" si="764"/>
        <v>-1.3765501078384437E-2</v>
      </c>
      <c r="CT653" s="42">
        <f t="shared" si="764"/>
        <v>-1.9325564108213865E-2</v>
      </c>
      <c r="CU653" s="42">
        <f t="shared" si="764"/>
        <v>-7.1514345629549725E-3</v>
      </c>
      <c r="CV653" s="42">
        <f t="shared" si="764"/>
        <v>-1.7016146233227274E-2</v>
      </c>
      <c r="CW653" s="42">
        <f t="shared" si="764"/>
        <v>-1.1085052409898054E-3</v>
      </c>
      <c r="CX653" s="42">
        <f t="shared" si="764"/>
        <v>-1.0908047485100901E-2</v>
      </c>
      <c r="CY653" s="42">
        <f t="shared" si="764"/>
        <v>-5.3286965299801396E-3</v>
      </c>
      <c r="CZ653" s="42">
        <f t="shared" si="764"/>
        <v>-6.405539854618632E-3</v>
      </c>
      <c r="DA653" s="42">
        <f t="shared" si="764"/>
        <v>-1.3695619092707505E-4</v>
      </c>
      <c r="DB653" s="42">
        <f t="shared" si="764"/>
        <v>0</v>
      </c>
      <c r="DC653" s="42">
        <f t="shared" si="764"/>
        <v>-1.4864592107051433E-4</v>
      </c>
      <c r="DD653" s="42">
        <f t="shared" si="764"/>
        <v>-4.6452411633241316E-3</v>
      </c>
      <c r="DE653" s="42">
        <f t="shared" si="764"/>
        <v>-1.1027106500769861E-2</v>
      </c>
      <c r="DF653" s="42">
        <f t="shared" si="764"/>
        <v>-2.2639346108546631E-2</v>
      </c>
      <c r="DG653" s="42">
        <f t="shared" si="764"/>
        <v>-8.8138341941511431E-5</v>
      </c>
      <c r="DH653" s="42">
        <f t="shared" si="764"/>
        <v>0</v>
      </c>
      <c r="DI653" s="42">
        <f t="shared" si="764"/>
        <v>-8.181330693668604E-3</v>
      </c>
      <c r="DJ653" s="42">
        <f t="shared" si="764"/>
        <v>-5.3295469700866014E-3</v>
      </c>
      <c r="DK653" s="42">
        <f t="shared" si="764"/>
        <v>-9.9962225696000637E-4</v>
      </c>
      <c r="DL653" s="42">
        <f t="shared" si="764"/>
        <v>-7.6921192778788537E-4</v>
      </c>
      <c r="DM653" s="42">
        <f t="shared" si="764"/>
        <v>-4.9741248935161507E-3</v>
      </c>
      <c r="DN653" s="42">
        <f t="shared" si="764"/>
        <v>-4.478939642236824E-3</v>
      </c>
      <c r="DO653" s="42">
        <f t="shared" si="764"/>
        <v>-7.4748970374149265E-3</v>
      </c>
      <c r="DP653" s="42">
        <f t="shared" si="764"/>
        <v>-8.3777055607105726E-3</v>
      </c>
      <c r="DQ653" s="42">
        <f t="shared" si="764"/>
        <v>-4.5788646501280443E-2</v>
      </c>
      <c r="DR653" s="42">
        <f t="shared" si="764"/>
        <v>-2.8807251831494449E-2</v>
      </c>
      <c r="DS653" s="42">
        <f t="shared" si="764"/>
        <v>0</v>
      </c>
      <c r="DT653" s="42">
        <f t="shared" si="764"/>
        <v>-3.4428745542364456E-2</v>
      </c>
      <c r="DU653" s="42">
        <f t="shared" si="764"/>
        <v>-1.6561273683126279E-4</v>
      </c>
      <c r="DV653" s="42">
        <f t="shared" si="764"/>
        <v>-2.2105709734484944E-3</v>
      </c>
      <c r="DW653" s="42">
        <f t="shared" si="764"/>
        <v>0</v>
      </c>
      <c r="DX653" s="42">
        <f t="shared" si="764"/>
        <v>-2.8343686353157662E-4</v>
      </c>
      <c r="DY653" s="42">
        <f t="shared" si="764"/>
        <v>-2.3565254779820462E-4</v>
      </c>
      <c r="DZ653" s="42">
        <f t="shared" si="764"/>
        <v>-6.8589288840573668E-4</v>
      </c>
      <c r="EA653" s="42">
        <f t="shared" si="764"/>
        <v>-3.9889879435391214E-4</v>
      </c>
      <c r="EB653" s="42">
        <f t="shared" si="759"/>
        <v>-9.5321826164476069E-5</v>
      </c>
      <c r="EC653" s="42">
        <f t="shared" si="756"/>
        <v>0</v>
      </c>
      <c r="ED653" s="42">
        <f t="shared" si="756"/>
        <v>0</v>
      </c>
      <c r="EE653" s="42">
        <f t="shared" si="767"/>
        <v>0</v>
      </c>
      <c r="EF653" s="42">
        <f t="shared" si="767"/>
        <v>0</v>
      </c>
      <c r="EG653" s="42">
        <f t="shared" si="767"/>
        <v>0</v>
      </c>
      <c r="EH653" s="42">
        <f t="shared" si="767"/>
        <v>0</v>
      </c>
      <c r="EI653" s="42">
        <f t="shared" si="767"/>
        <v>0</v>
      </c>
      <c r="EJ653" s="42">
        <f t="shared" si="767"/>
        <v>0</v>
      </c>
      <c r="EK653" s="42">
        <f t="shared" si="767"/>
        <v>0</v>
      </c>
      <c r="EL653" s="42">
        <f t="shared" si="767"/>
        <v>0</v>
      </c>
      <c r="EM653" s="42">
        <f t="shared" si="767"/>
        <v>0</v>
      </c>
      <c r="EN653" s="42">
        <f t="shared" si="767"/>
        <v>0</v>
      </c>
      <c r="EO653" s="42">
        <f t="shared" si="767"/>
        <v>0</v>
      </c>
      <c r="EP653" s="42">
        <f t="shared" si="767"/>
        <v>0</v>
      </c>
      <c r="EQ653" s="42">
        <f t="shared" si="767"/>
        <v>0</v>
      </c>
      <c r="ER653" s="42">
        <f t="shared" si="767"/>
        <v>0</v>
      </c>
      <c r="ES653" s="42">
        <f t="shared" si="767"/>
        <v>0</v>
      </c>
      <c r="ET653" s="42">
        <f t="shared" si="767"/>
        <v>0</v>
      </c>
      <c r="EU653" s="42">
        <f t="shared" si="767"/>
        <v>0</v>
      </c>
      <c r="EV653" s="42">
        <f t="shared" si="767"/>
        <v>0</v>
      </c>
      <c r="EW653" s="42">
        <f t="shared" si="767"/>
        <v>0</v>
      </c>
      <c r="EX653" s="42">
        <f t="shared" si="767"/>
        <v>0</v>
      </c>
      <c r="EY653" s="42">
        <f t="shared" si="767"/>
        <v>0</v>
      </c>
      <c r="EZ653" s="42">
        <f t="shared" si="767"/>
        <v>0</v>
      </c>
      <c r="FA653" s="42">
        <f t="shared" si="767"/>
        <v>0</v>
      </c>
      <c r="FB653" s="42">
        <f t="shared" si="767"/>
        <v>0</v>
      </c>
      <c r="FC653" s="42">
        <f t="shared" si="767"/>
        <v>0</v>
      </c>
      <c r="FD653" s="42">
        <f t="shared" si="767"/>
        <v>0</v>
      </c>
      <c r="FE653" s="42">
        <f t="shared" si="767"/>
        <v>0</v>
      </c>
      <c r="FF653" s="42">
        <f t="shared" si="767"/>
        <v>0</v>
      </c>
      <c r="FG653" s="42">
        <f t="shared" si="767"/>
        <v>0</v>
      </c>
      <c r="FH653" s="42">
        <f t="shared" si="767"/>
        <v>0</v>
      </c>
      <c r="FI653" s="42">
        <f t="shared" si="767"/>
        <v>-8.4835877614480732E-5</v>
      </c>
      <c r="FJ653" s="42">
        <f t="shared" si="767"/>
        <v>0</v>
      </c>
      <c r="FK653" s="42">
        <f t="shared" si="767"/>
        <v>0</v>
      </c>
      <c r="FL653" s="42">
        <f t="shared" si="767"/>
        <v>0</v>
      </c>
      <c r="FM653" s="42">
        <f t="shared" si="767"/>
        <v>0</v>
      </c>
      <c r="FN653" s="42">
        <f t="shared" si="767"/>
        <v>0</v>
      </c>
      <c r="FO653" s="42">
        <f t="shared" si="767"/>
        <v>0</v>
      </c>
      <c r="FP653" s="42">
        <f t="shared" si="767"/>
        <v>0</v>
      </c>
      <c r="FQ653" s="42">
        <f t="shared" si="767"/>
        <v>0</v>
      </c>
      <c r="FR653" s="42">
        <f t="shared" si="767"/>
        <v>0</v>
      </c>
      <c r="FS653" s="42">
        <f t="shared" si="767"/>
        <v>0</v>
      </c>
      <c r="FT653" s="42">
        <f t="shared" si="767"/>
        <v>0</v>
      </c>
      <c r="FU653" s="42">
        <f t="shared" si="767"/>
        <v>0</v>
      </c>
      <c r="FV653" s="42">
        <f t="shared" si="767"/>
        <v>0</v>
      </c>
      <c r="FW653" s="42">
        <f t="shared" si="767"/>
        <v>0</v>
      </c>
      <c r="FX653" s="42">
        <f t="shared" si="767"/>
        <v>-9.3374464984486382E-4</v>
      </c>
      <c r="FY653" s="42">
        <f t="shared" si="767"/>
        <v>0</v>
      </c>
      <c r="FZ653" s="42">
        <f t="shared" si="767"/>
        <v>0</v>
      </c>
      <c r="GA653" s="42">
        <f t="shared" si="767"/>
        <v>0</v>
      </c>
      <c r="GB653" s="42">
        <f t="shared" si="767"/>
        <v>0</v>
      </c>
      <c r="GC653" s="42">
        <f t="shared" si="767"/>
        <v>0</v>
      </c>
      <c r="GD653" s="42">
        <f t="shared" si="767"/>
        <v>0</v>
      </c>
      <c r="GE653" s="42">
        <f t="shared" si="767"/>
        <v>0</v>
      </c>
      <c r="GF653" s="42">
        <f t="shared" si="767"/>
        <v>-6.4990577431691711E-4</v>
      </c>
      <c r="GG653" s="1"/>
      <c r="GH653" s="37"/>
      <c r="GI653" s="37"/>
    </row>
    <row r="654" spans="1:191">
      <c r="A654" s="37"/>
      <c r="B654" s="40" t="s">
        <v>119</v>
      </c>
      <c r="C654" s="41" t="s">
        <v>305</v>
      </c>
      <c r="D654" s="42">
        <f t="shared" si="755"/>
        <v>0</v>
      </c>
      <c r="E654" s="42">
        <f t="shared" si="765"/>
        <v>0</v>
      </c>
      <c r="F654" s="42">
        <f t="shared" si="765"/>
        <v>0</v>
      </c>
      <c r="G654" s="42">
        <f t="shared" si="765"/>
        <v>0</v>
      </c>
      <c r="H654" s="42">
        <f t="shared" si="765"/>
        <v>0</v>
      </c>
      <c r="I654" s="42">
        <f t="shared" si="765"/>
        <v>0</v>
      </c>
      <c r="J654" s="42">
        <f t="shared" si="765"/>
        <v>0</v>
      </c>
      <c r="K654" s="42">
        <f t="shared" si="765"/>
        <v>0</v>
      </c>
      <c r="L654" s="42">
        <f t="shared" si="765"/>
        <v>0</v>
      </c>
      <c r="M654" s="42">
        <f t="shared" si="765"/>
        <v>0</v>
      </c>
      <c r="N654" s="42">
        <f t="shared" si="765"/>
        <v>0</v>
      </c>
      <c r="O654" s="42">
        <f t="shared" si="765"/>
        <v>0</v>
      </c>
      <c r="P654" s="42">
        <f t="shared" si="765"/>
        <v>0</v>
      </c>
      <c r="Q654" s="42">
        <f t="shared" si="765"/>
        <v>0</v>
      </c>
      <c r="R654" s="42">
        <f t="shared" si="765"/>
        <v>0</v>
      </c>
      <c r="S654" s="42">
        <f t="shared" si="765"/>
        <v>0</v>
      </c>
      <c r="T654" s="42">
        <f t="shared" si="765"/>
        <v>0</v>
      </c>
      <c r="U654" s="42">
        <f t="shared" si="765"/>
        <v>0</v>
      </c>
      <c r="V654" s="42">
        <f t="shared" si="765"/>
        <v>0</v>
      </c>
      <c r="W654" s="42">
        <f t="shared" si="765"/>
        <v>0</v>
      </c>
      <c r="X654" s="42">
        <f t="shared" si="765"/>
        <v>0</v>
      </c>
      <c r="Y654" s="42">
        <f t="shared" si="765"/>
        <v>0</v>
      </c>
      <c r="Z654" s="42">
        <f t="shared" si="765"/>
        <v>0</v>
      </c>
      <c r="AA654" s="42">
        <f t="shared" si="765"/>
        <v>0</v>
      </c>
      <c r="AB654" s="42">
        <f t="shared" si="765"/>
        <v>0</v>
      </c>
      <c r="AC654" s="42">
        <f t="shared" si="765"/>
        <v>0</v>
      </c>
      <c r="AD654" s="42">
        <f t="shared" si="765"/>
        <v>0</v>
      </c>
      <c r="AE654" s="42">
        <f t="shared" si="765"/>
        <v>0</v>
      </c>
      <c r="AF654" s="42">
        <f t="shared" si="765"/>
        <v>0</v>
      </c>
      <c r="AG654" s="42">
        <f t="shared" si="765"/>
        <v>0</v>
      </c>
      <c r="AH654" s="42">
        <f t="shared" si="765"/>
        <v>0</v>
      </c>
      <c r="AI654" s="42">
        <f t="shared" si="765"/>
        <v>-1.0247266541650014E-5</v>
      </c>
      <c r="AJ654" s="42">
        <f t="shared" si="765"/>
        <v>0</v>
      </c>
      <c r="AK654" s="42">
        <f t="shared" si="765"/>
        <v>0</v>
      </c>
      <c r="AL654" s="42">
        <f t="shared" si="765"/>
        <v>0</v>
      </c>
      <c r="AM654" s="42">
        <f t="shared" si="765"/>
        <v>0</v>
      </c>
      <c r="AN654" s="42">
        <f t="shared" si="765"/>
        <v>-5.3778529930272772E-5</v>
      </c>
      <c r="AO654" s="42">
        <f t="shared" si="765"/>
        <v>-6.5322669027831576E-4</v>
      </c>
      <c r="AP654" s="42">
        <f t="shared" si="765"/>
        <v>0</v>
      </c>
      <c r="AQ654" s="42">
        <f t="shared" si="765"/>
        <v>0</v>
      </c>
      <c r="AR654" s="42">
        <f t="shared" si="765"/>
        <v>-4.3510074595714811E-4</v>
      </c>
      <c r="AS654" s="42">
        <f t="shared" si="765"/>
        <v>0</v>
      </c>
      <c r="AT654" s="42">
        <f t="shared" si="765"/>
        <v>0</v>
      </c>
      <c r="AU654" s="42">
        <f t="shared" si="765"/>
        <v>5.9487861399316205E-4</v>
      </c>
      <c r="AV654" s="42">
        <f t="shared" si="765"/>
        <v>0</v>
      </c>
      <c r="AW654" s="42">
        <f t="shared" si="765"/>
        <v>-1.6046767462792415E-3</v>
      </c>
      <c r="AX654" s="42">
        <f t="shared" si="765"/>
        <v>-4.4618323908639672E-2</v>
      </c>
      <c r="AY654" s="42">
        <f t="shared" si="765"/>
        <v>0</v>
      </c>
      <c r="AZ654" s="42">
        <f t="shared" si="765"/>
        <v>-2.3015956210434207E-3</v>
      </c>
      <c r="BA654" s="42">
        <f t="shared" si="765"/>
        <v>0</v>
      </c>
      <c r="BB654" s="42">
        <f t="shared" si="765"/>
        <v>-2.250445647460451E-4</v>
      </c>
      <c r="BC654" s="42">
        <f t="shared" si="765"/>
        <v>0</v>
      </c>
      <c r="BD654" s="42">
        <f t="shared" si="765"/>
        <v>0</v>
      </c>
      <c r="BE654" s="42">
        <f t="shared" si="765"/>
        <v>0</v>
      </c>
      <c r="BF654" s="42">
        <f t="shared" si="765"/>
        <v>0</v>
      </c>
      <c r="BG654" s="42">
        <f t="shared" si="765"/>
        <v>0</v>
      </c>
      <c r="BH654" s="42">
        <f t="shared" si="765"/>
        <v>-4.4809160844483961E-4</v>
      </c>
      <c r="BI654" s="42">
        <f t="shared" si="765"/>
        <v>0</v>
      </c>
      <c r="BJ654" s="42">
        <f t="shared" si="765"/>
        <v>-1.2729292653962155E-2</v>
      </c>
      <c r="BK654" s="42">
        <f t="shared" si="765"/>
        <v>0</v>
      </c>
      <c r="BL654" s="42">
        <f t="shared" si="765"/>
        <v>0</v>
      </c>
      <c r="BM654" s="42">
        <f t="shared" si="765"/>
        <v>-5.7385557238421876E-4</v>
      </c>
      <c r="BN654" s="42">
        <f t="shared" si="765"/>
        <v>0</v>
      </c>
      <c r="BO654" s="42">
        <f t="shared" si="765"/>
        <v>2.8921965858154899E-5</v>
      </c>
      <c r="BP654" s="42">
        <f t="shared" ref="BP654:EA657" si="768">BP466-BP276</f>
        <v>0</v>
      </c>
      <c r="BQ654" s="42">
        <f t="shared" si="768"/>
        <v>0</v>
      </c>
      <c r="BR654" s="42">
        <f t="shared" si="768"/>
        <v>-6.1686363170082954E-3</v>
      </c>
      <c r="BS654" s="42">
        <f t="shared" si="768"/>
        <v>0</v>
      </c>
      <c r="BT654" s="42">
        <f t="shared" si="768"/>
        <v>-3.1991594453295698E-2</v>
      </c>
      <c r="BU654" s="42">
        <f t="shared" si="768"/>
        <v>-2.2738363898047707E-2</v>
      </c>
      <c r="BV654" s="42">
        <f t="shared" si="768"/>
        <v>-1.0842730891881003E-2</v>
      </c>
      <c r="BW654" s="42">
        <f t="shared" si="768"/>
        <v>-6.2095069254840879E-3</v>
      </c>
      <c r="BX654" s="42">
        <f t="shared" si="768"/>
        <v>0</v>
      </c>
      <c r="BY654" s="42">
        <f t="shared" si="768"/>
        <v>1.3679518322638738E-3</v>
      </c>
      <c r="BZ654" s="42">
        <f t="shared" si="768"/>
        <v>-3.1990874697635792E-2</v>
      </c>
      <c r="CA654" s="42">
        <f t="shared" si="768"/>
        <v>-2.1639420993040111E-3</v>
      </c>
      <c r="CB654" s="42">
        <f t="shared" si="768"/>
        <v>2.2398706718151229E-4</v>
      </c>
      <c r="CC654" s="42">
        <f t="shared" si="768"/>
        <v>0.82588152039615359</v>
      </c>
      <c r="CD654" s="42">
        <f t="shared" si="768"/>
        <v>-0.39173835157509723</v>
      </c>
      <c r="CE654" s="42">
        <f t="shared" si="768"/>
        <v>-0.55287127242117784</v>
      </c>
      <c r="CF654" s="42">
        <f t="shared" si="768"/>
        <v>-2.5140019780499076E-3</v>
      </c>
      <c r="CG654" s="42">
        <f t="shared" si="768"/>
        <v>3.4072113955211859E-3</v>
      </c>
      <c r="CH654" s="42">
        <f t="shared" si="768"/>
        <v>-3.1540820879588732E-3</v>
      </c>
      <c r="CI654" s="42">
        <f t="shared" si="768"/>
        <v>-2.2088470709801081E-2</v>
      </c>
      <c r="CJ654" s="42">
        <f t="shared" si="768"/>
        <v>8.296175367797106E-5</v>
      </c>
      <c r="CK654" s="42">
        <f t="shared" si="768"/>
        <v>8.5603112840466921E-4</v>
      </c>
      <c r="CL654" s="42">
        <f t="shared" si="768"/>
        <v>-1.3195581808726158E-5</v>
      </c>
      <c r="CM654" s="42">
        <f t="shared" si="768"/>
        <v>-3.7624408527195956E-5</v>
      </c>
      <c r="CN654" s="42">
        <f t="shared" si="768"/>
        <v>-1.4407479489798171E-3</v>
      </c>
      <c r="CO654" s="42">
        <f t="shared" si="768"/>
        <v>6.7319969571373746E-5</v>
      </c>
      <c r="CP654" s="42">
        <f t="shared" si="768"/>
        <v>1.0845403010560807E-4</v>
      </c>
      <c r="CQ654" s="42">
        <f t="shared" si="768"/>
        <v>-3.274212070945515E-3</v>
      </c>
      <c r="CR654" s="42">
        <f t="shared" si="768"/>
        <v>-2.2728089864555989E-3</v>
      </c>
      <c r="CS654" s="42">
        <f t="shared" si="768"/>
        <v>-1.9728814417370884E-3</v>
      </c>
      <c r="CT654" s="42">
        <f t="shared" si="768"/>
        <v>8.2809318227493198E-5</v>
      </c>
      <c r="CU654" s="42">
        <f t="shared" si="768"/>
        <v>-2.1573323485955869E-3</v>
      </c>
      <c r="CV654" s="42">
        <f t="shared" si="768"/>
        <v>-2.6141311314935682E-3</v>
      </c>
      <c r="CW654" s="42">
        <f t="shared" si="768"/>
        <v>1.4933231225769399E-3</v>
      </c>
      <c r="CX654" s="42">
        <f t="shared" si="768"/>
        <v>4.0534500726954253E-5</v>
      </c>
      <c r="CY654" s="42">
        <f t="shared" si="768"/>
        <v>-6.0933291734847845E-3</v>
      </c>
      <c r="CZ654" s="42">
        <f t="shared" si="768"/>
        <v>-6.1889526419741193E-2</v>
      </c>
      <c r="DA654" s="42">
        <f t="shared" si="768"/>
        <v>-1.0844901340818017E-2</v>
      </c>
      <c r="DB654" s="42">
        <f t="shared" si="768"/>
        <v>2.628896516875469E-3</v>
      </c>
      <c r="DC654" s="42">
        <f t="shared" si="768"/>
        <v>-8.6821505168817245E-3</v>
      </c>
      <c r="DD654" s="42">
        <f t="shared" si="768"/>
        <v>-1.8965955153124065E-2</v>
      </c>
      <c r="DE654" s="42">
        <f t="shared" si="768"/>
        <v>-1.130739432444588E-2</v>
      </c>
      <c r="DF654" s="42">
        <f t="shared" si="768"/>
        <v>-1.1556844483255736E-3</v>
      </c>
      <c r="DG654" s="42">
        <f t="shared" si="768"/>
        <v>-3.8878801945311153E-4</v>
      </c>
      <c r="DH654" s="42">
        <f t="shared" si="768"/>
        <v>-1.5414796981705853E-3</v>
      </c>
      <c r="DI654" s="42">
        <f t="shared" si="768"/>
        <v>-5.5872389479182737E-2</v>
      </c>
      <c r="DJ654" s="42">
        <f t="shared" si="768"/>
        <v>-1.2157821789911371E-3</v>
      </c>
      <c r="DK654" s="42">
        <f t="shared" si="768"/>
        <v>-4.8402122648671031E-3</v>
      </c>
      <c r="DL654" s="42">
        <f t="shared" si="768"/>
        <v>5.7326092179313939E-5</v>
      </c>
      <c r="DM654" s="42">
        <f t="shared" si="768"/>
        <v>-7.7556519313449689E-6</v>
      </c>
      <c r="DN654" s="42">
        <f t="shared" si="768"/>
        <v>2.7481775336840467E-4</v>
      </c>
      <c r="DO654" s="42">
        <f t="shared" si="768"/>
        <v>1.0405131331732388E-2</v>
      </c>
      <c r="DP654" s="42">
        <f t="shared" si="768"/>
        <v>-6.1083092516746786E-3</v>
      </c>
      <c r="DQ654" s="42">
        <f t="shared" si="768"/>
        <v>-1.8594978314536288E-4</v>
      </c>
      <c r="DR654" s="42">
        <f t="shared" si="768"/>
        <v>-1.6884404290814724E-3</v>
      </c>
      <c r="DS654" s="42">
        <f t="shared" si="768"/>
        <v>1.28846167924625E-4</v>
      </c>
      <c r="DT654" s="42">
        <f t="shared" si="768"/>
        <v>-1.9034291819016228E-4</v>
      </c>
      <c r="DU654" s="42">
        <f t="shared" si="768"/>
        <v>-4.4210522063857843E-3</v>
      </c>
      <c r="DV654" s="42">
        <f t="shared" si="768"/>
        <v>-1.8227604921274031E-2</v>
      </c>
      <c r="DW654" s="42">
        <f t="shared" si="768"/>
        <v>0</v>
      </c>
      <c r="DX654" s="42">
        <f t="shared" si="768"/>
        <v>0</v>
      </c>
      <c r="DY654" s="42">
        <f t="shared" si="768"/>
        <v>-1.8179130358348617E-4</v>
      </c>
      <c r="DZ654" s="42">
        <f t="shared" si="768"/>
        <v>0</v>
      </c>
      <c r="EA654" s="42">
        <f t="shared" si="768"/>
        <v>3.5929471753474174E-6</v>
      </c>
      <c r="EB654" s="42">
        <f t="shared" si="759"/>
        <v>9.1016969498983584E-6</v>
      </c>
      <c r="EC654" s="42">
        <f t="shared" si="756"/>
        <v>-6.8820871364648064E-6</v>
      </c>
      <c r="ED654" s="42">
        <f t="shared" si="756"/>
        <v>0</v>
      </c>
      <c r="EE654" s="42">
        <f t="shared" si="767"/>
        <v>0</v>
      </c>
      <c r="EF654" s="42">
        <f t="shared" si="767"/>
        <v>-1.847944931241049E-5</v>
      </c>
      <c r="EG654" s="42">
        <f t="shared" si="767"/>
        <v>0</v>
      </c>
      <c r="EH654" s="42">
        <f t="shared" si="767"/>
        <v>0</v>
      </c>
      <c r="EI654" s="42">
        <f t="shared" si="767"/>
        <v>0</v>
      </c>
      <c r="EJ654" s="42">
        <f t="shared" si="767"/>
        <v>0</v>
      </c>
      <c r="EK654" s="42">
        <f t="shared" si="767"/>
        <v>0</v>
      </c>
      <c r="EL654" s="42">
        <f t="shared" si="767"/>
        <v>0</v>
      </c>
      <c r="EM654" s="42">
        <f t="shared" si="767"/>
        <v>0</v>
      </c>
      <c r="EN654" s="42">
        <f t="shared" si="767"/>
        <v>0</v>
      </c>
      <c r="EO654" s="42">
        <f t="shared" si="767"/>
        <v>0</v>
      </c>
      <c r="EP654" s="42">
        <f t="shared" si="767"/>
        <v>0</v>
      </c>
      <c r="EQ654" s="42">
        <f t="shared" si="767"/>
        <v>0</v>
      </c>
      <c r="ER654" s="42">
        <f t="shared" si="767"/>
        <v>0</v>
      </c>
      <c r="ES654" s="42">
        <f t="shared" si="767"/>
        <v>0</v>
      </c>
      <c r="ET654" s="42">
        <f t="shared" si="767"/>
        <v>0</v>
      </c>
      <c r="EU654" s="42">
        <f t="shared" si="767"/>
        <v>0</v>
      </c>
      <c r="EV654" s="42">
        <f t="shared" si="767"/>
        <v>0</v>
      </c>
      <c r="EW654" s="42">
        <f t="shared" si="767"/>
        <v>0</v>
      </c>
      <c r="EX654" s="42">
        <f t="shared" si="767"/>
        <v>0</v>
      </c>
      <c r="EY654" s="42">
        <f t="shared" si="767"/>
        <v>0</v>
      </c>
      <c r="EZ654" s="42">
        <f t="shared" si="767"/>
        <v>0</v>
      </c>
      <c r="FA654" s="42">
        <f t="shared" si="767"/>
        <v>0</v>
      </c>
      <c r="FB654" s="42">
        <f t="shared" si="767"/>
        <v>0</v>
      </c>
      <c r="FC654" s="42">
        <f t="shared" si="767"/>
        <v>0</v>
      </c>
      <c r="FD654" s="42">
        <f t="shared" si="767"/>
        <v>0</v>
      </c>
      <c r="FE654" s="42">
        <f t="shared" si="767"/>
        <v>0</v>
      </c>
      <c r="FF654" s="42">
        <f t="shared" si="767"/>
        <v>0</v>
      </c>
      <c r="FG654" s="42">
        <f t="shared" si="767"/>
        <v>0</v>
      </c>
      <c r="FH654" s="42">
        <f t="shared" si="767"/>
        <v>-1.4622793999600033E-4</v>
      </c>
      <c r="FI654" s="42">
        <f t="shared" si="767"/>
        <v>-1.1480426320413034E-5</v>
      </c>
      <c r="FJ654" s="42">
        <f t="shared" si="767"/>
        <v>0</v>
      </c>
      <c r="FK654" s="42">
        <f t="shared" si="767"/>
        <v>0</v>
      </c>
      <c r="FL654" s="42">
        <f t="shared" si="767"/>
        <v>0</v>
      </c>
      <c r="FM654" s="42">
        <f t="shared" si="767"/>
        <v>0</v>
      </c>
      <c r="FN654" s="42">
        <f t="shared" si="767"/>
        <v>-1.1133129426118825E-4</v>
      </c>
      <c r="FO654" s="42">
        <f t="shared" si="767"/>
        <v>0</v>
      </c>
      <c r="FP654" s="42">
        <f t="shared" si="767"/>
        <v>0</v>
      </c>
      <c r="FQ654" s="42">
        <f t="shared" si="767"/>
        <v>0</v>
      </c>
      <c r="FR654" s="42">
        <f t="shared" si="767"/>
        <v>0</v>
      </c>
      <c r="FS654" s="42">
        <f t="shared" si="767"/>
        <v>0</v>
      </c>
      <c r="FT654" s="42">
        <f t="shared" si="767"/>
        <v>0</v>
      </c>
      <c r="FU654" s="42">
        <f t="shared" si="767"/>
        <v>0</v>
      </c>
      <c r="FV654" s="42">
        <f t="shared" si="767"/>
        <v>0</v>
      </c>
      <c r="FW654" s="42">
        <f t="shared" si="767"/>
        <v>0</v>
      </c>
      <c r="FX654" s="42">
        <f t="shared" si="767"/>
        <v>0</v>
      </c>
      <c r="FY654" s="42">
        <f t="shared" si="767"/>
        <v>0</v>
      </c>
      <c r="FZ654" s="42">
        <f t="shared" si="767"/>
        <v>0</v>
      </c>
      <c r="GA654" s="42">
        <f t="shared" si="767"/>
        <v>0</v>
      </c>
      <c r="GB654" s="42">
        <f t="shared" si="767"/>
        <v>0</v>
      </c>
      <c r="GC654" s="42">
        <f t="shared" si="767"/>
        <v>0</v>
      </c>
      <c r="GD654" s="42">
        <f t="shared" si="767"/>
        <v>-3.7127625387210195E-6</v>
      </c>
      <c r="GE654" s="42">
        <f t="shared" si="767"/>
        <v>0</v>
      </c>
      <c r="GF654" s="42">
        <f t="shared" si="767"/>
        <v>-1.6643980338326028E-3</v>
      </c>
      <c r="GG654" s="1"/>
      <c r="GH654" s="37"/>
      <c r="GI654" s="37"/>
    </row>
    <row r="655" spans="1:191">
      <c r="A655" s="37"/>
      <c r="B655" s="40" t="s">
        <v>120</v>
      </c>
      <c r="C655" s="41" t="s">
        <v>306</v>
      </c>
      <c r="D655" s="42">
        <f t="shared" si="755"/>
        <v>0</v>
      </c>
      <c r="E655" s="42">
        <f t="shared" ref="E655:BP658" si="769">E467-E277</f>
        <v>0</v>
      </c>
      <c r="F655" s="42">
        <f t="shared" si="769"/>
        <v>0</v>
      </c>
      <c r="G655" s="42">
        <f t="shared" si="769"/>
        <v>0</v>
      </c>
      <c r="H655" s="42">
        <f t="shared" si="769"/>
        <v>0</v>
      </c>
      <c r="I655" s="42">
        <f t="shared" si="769"/>
        <v>0</v>
      </c>
      <c r="J655" s="42">
        <f t="shared" si="769"/>
        <v>0</v>
      </c>
      <c r="K655" s="42">
        <f t="shared" si="769"/>
        <v>0</v>
      </c>
      <c r="L655" s="42">
        <f t="shared" si="769"/>
        <v>0</v>
      </c>
      <c r="M655" s="42">
        <f t="shared" si="769"/>
        <v>0</v>
      </c>
      <c r="N655" s="42">
        <f t="shared" si="769"/>
        <v>0</v>
      </c>
      <c r="O655" s="42">
        <f t="shared" si="769"/>
        <v>0</v>
      </c>
      <c r="P655" s="42">
        <f t="shared" si="769"/>
        <v>0</v>
      </c>
      <c r="Q655" s="42">
        <f t="shared" si="769"/>
        <v>-2.0959700212772716E-3</v>
      </c>
      <c r="R655" s="42">
        <f t="shared" si="769"/>
        <v>-1.2030219912419999E-5</v>
      </c>
      <c r="S655" s="42">
        <f t="shared" si="769"/>
        <v>-1.1295768143437532E-3</v>
      </c>
      <c r="T655" s="42">
        <f t="shared" si="769"/>
        <v>0</v>
      </c>
      <c r="U655" s="42">
        <f t="shared" si="769"/>
        <v>0</v>
      </c>
      <c r="V655" s="42">
        <f t="shared" si="769"/>
        <v>0</v>
      </c>
      <c r="W655" s="42">
        <f t="shared" si="769"/>
        <v>0</v>
      </c>
      <c r="X655" s="42">
        <f t="shared" si="769"/>
        <v>0</v>
      </c>
      <c r="Y655" s="42">
        <f t="shared" si="769"/>
        <v>0</v>
      </c>
      <c r="Z655" s="42">
        <f t="shared" si="769"/>
        <v>0</v>
      </c>
      <c r="AA655" s="42">
        <f t="shared" si="769"/>
        <v>0</v>
      </c>
      <c r="AB655" s="42">
        <f t="shared" si="769"/>
        <v>0</v>
      </c>
      <c r="AC655" s="42">
        <f t="shared" si="769"/>
        <v>0</v>
      </c>
      <c r="AD655" s="42">
        <f t="shared" si="769"/>
        <v>0</v>
      </c>
      <c r="AE655" s="42">
        <f t="shared" si="769"/>
        <v>0</v>
      </c>
      <c r="AF655" s="42">
        <f t="shared" si="769"/>
        <v>0</v>
      </c>
      <c r="AG655" s="42">
        <f t="shared" si="769"/>
        <v>0</v>
      </c>
      <c r="AH655" s="42">
        <f t="shared" si="769"/>
        <v>0</v>
      </c>
      <c r="AI655" s="42">
        <f t="shared" si="769"/>
        <v>0</v>
      </c>
      <c r="AJ655" s="42">
        <f t="shared" si="769"/>
        <v>0</v>
      </c>
      <c r="AK655" s="42">
        <f t="shared" si="769"/>
        <v>0</v>
      </c>
      <c r="AL655" s="42">
        <f t="shared" si="769"/>
        <v>0</v>
      </c>
      <c r="AM655" s="42">
        <f t="shared" si="769"/>
        <v>0</v>
      </c>
      <c r="AN655" s="42">
        <f t="shared" si="769"/>
        <v>0</v>
      </c>
      <c r="AO655" s="42">
        <f t="shared" si="769"/>
        <v>-6.5105650193852071E-6</v>
      </c>
      <c r="AP655" s="42">
        <f t="shared" si="769"/>
        <v>0</v>
      </c>
      <c r="AQ655" s="42">
        <f t="shared" si="769"/>
        <v>0</v>
      </c>
      <c r="AR655" s="42">
        <f t="shared" si="769"/>
        <v>0</v>
      </c>
      <c r="AS655" s="42">
        <f t="shared" si="769"/>
        <v>0</v>
      </c>
      <c r="AT655" s="42">
        <f t="shared" si="769"/>
        <v>0</v>
      </c>
      <c r="AU655" s="42">
        <f t="shared" si="769"/>
        <v>0</v>
      </c>
      <c r="AV655" s="42">
        <f t="shared" si="769"/>
        <v>0</v>
      </c>
      <c r="AW655" s="42">
        <f t="shared" si="769"/>
        <v>0</v>
      </c>
      <c r="AX655" s="42">
        <f t="shared" si="769"/>
        <v>0</v>
      </c>
      <c r="AY655" s="42">
        <f t="shared" si="769"/>
        <v>0</v>
      </c>
      <c r="AZ655" s="42">
        <f t="shared" si="769"/>
        <v>0</v>
      </c>
      <c r="BA655" s="42">
        <f t="shared" si="769"/>
        <v>0</v>
      </c>
      <c r="BB655" s="42">
        <f t="shared" si="769"/>
        <v>0</v>
      </c>
      <c r="BC655" s="42">
        <f t="shared" si="769"/>
        <v>0</v>
      </c>
      <c r="BD655" s="42">
        <f t="shared" si="769"/>
        <v>0</v>
      </c>
      <c r="BE655" s="42">
        <f t="shared" si="769"/>
        <v>0</v>
      </c>
      <c r="BF655" s="42">
        <f t="shared" si="769"/>
        <v>0</v>
      </c>
      <c r="BG655" s="42">
        <f t="shared" si="769"/>
        <v>0</v>
      </c>
      <c r="BH655" s="42">
        <f t="shared" si="769"/>
        <v>0</v>
      </c>
      <c r="BI655" s="42">
        <f t="shared" si="769"/>
        <v>0</v>
      </c>
      <c r="BJ655" s="42">
        <f t="shared" si="769"/>
        <v>-5.7444011799675827E-5</v>
      </c>
      <c r="BK655" s="42">
        <f t="shared" si="769"/>
        <v>0</v>
      </c>
      <c r="BL655" s="42">
        <f t="shared" si="769"/>
        <v>0</v>
      </c>
      <c r="BM655" s="42">
        <f t="shared" si="769"/>
        <v>0</v>
      </c>
      <c r="BN655" s="42">
        <f t="shared" si="769"/>
        <v>0</v>
      </c>
      <c r="BO655" s="42">
        <f t="shared" si="769"/>
        <v>0</v>
      </c>
      <c r="BP655" s="42">
        <f t="shared" si="769"/>
        <v>0</v>
      </c>
      <c r="BQ655" s="42">
        <f t="shared" si="768"/>
        <v>0</v>
      </c>
      <c r="BR655" s="42">
        <f t="shared" si="768"/>
        <v>0</v>
      </c>
      <c r="BS655" s="42">
        <f t="shared" si="768"/>
        <v>0</v>
      </c>
      <c r="BT655" s="42">
        <f t="shared" si="768"/>
        <v>0</v>
      </c>
      <c r="BU655" s="42">
        <f t="shared" si="768"/>
        <v>0</v>
      </c>
      <c r="BV655" s="42">
        <f t="shared" si="768"/>
        <v>0</v>
      </c>
      <c r="BW655" s="42">
        <f t="shared" si="768"/>
        <v>0</v>
      </c>
      <c r="BX655" s="42">
        <f t="shared" si="768"/>
        <v>0</v>
      </c>
      <c r="BY655" s="42">
        <f t="shared" si="768"/>
        <v>0</v>
      </c>
      <c r="BZ655" s="42">
        <f t="shared" si="768"/>
        <v>0</v>
      </c>
      <c r="CA655" s="42">
        <f t="shared" si="768"/>
        <v>-7.1417231000132384E-6</v>
      </c>
      <c r="CB655" s="42">
        <f t="shared" si="768"/>
        <v>0</v>
      </c>
      <c r="CC655" s="42">
        <f t="shared" si="768"/>
        <v>0</v>
      </c>
      <c r="CD655" s="42">
        <f t="shared" si="768"/>
        <v>0.94834641798440111</v>
      </c>
      <c r="CE655" s="42">
        <f t="shared" si="768"/>
        <v>-2.2727554064592802E-4</v>
      </c>
      <c r="CF655" s="42">
        <f t="shared" si="768"/>
        <v>0</v>
      </c>
      <c r="CG655" s="42">
        <f t="shared" si="768"/>
        <v>0</v>
      </c>
      <c r="CH655" s="42">
        <f t="shared" si="768"/>
        <v>-1.8028257609366872E-2</v>
      </c>
      <c r="CI655" s="42">
        <f t="shared" si="768"/>
        <v>-2.235467565728915E-4</v>
      </c>
      <c r="CJ655" s="42">
        <f t="shared" si="768"/>
        <v>-6.5277549977304688E-3</v>
      </c>
      <c r="CK655" s="42">
        <f t="shared" si="768"/>
        <v>-3.7969758163818148E-3</v>
      </c>
      <c r="CL655" s="42">
        <f t="shared" si="768"/>
        <v>-1.9295045447136165E-2</v>
      </c>
      <c r="CM655" s="42">
        <f t="shared" si="768"/>
        <v>-1.0459585570560474E-2</v>
      </c>
      <c r="CN655" s="42">
        <f t="shared" si="768"/>
        <v>-2.4212608485472019E-3</v>
      </c>
      <c r="CO655" s="42">
        <f t="shared" si="768"/>
        <v>-1.2241014467061463E-3</v>
      </c>
      <c r="CP655" s="42">
        <f t="shared" si="768"/>
        <v>-1.79372197309417E-3</v>
      </c>
      <c r="CQ655" s="42">
        <f t="shared" si="768"/>
        <v>-1.1330866402960319E-3</v>
      </c>
      <c r="CR655" s="42">
        <f t="shared" si="768"/>
        <v>-4.9154309605378716E-3</v>
      </c>
      <c r="CS655" s="42">
        <f t="shared" si="768"/>
        <v>-6.1754911544185465E-3</v>
      </c>
      <c r="CT655" s="42">
        <f t="shared" si="768"/>
        <v>-2.3816153628234593E-3</v>
      </c>
      <c r="CU655" s="42">
        <f t="shared" si="768"/>
        <v>-5.1797258051866643E-3</v>
      </c>
      <c r="CV655" s="42">
        <f t="shared" si="768"/>
        <v>-9.1320277592561745E-3</v>
      </c>
      <c r="CW655" s="42">
        <f t="shared" si="768"/>
        <v>-4.2444837984013791E-3</v>
      </c>
      <c r="CX655" s="42">
        <f t="shared" si="768"/>
        <v>-8.3074392542505197E-3</v>
      </c>
      <c r="CY655" s="42">
        <f t="shared" si="768"/>
        <v>-8.9544791786653013E-4</v>
      </c>
      <c r="CZ655" s="42">
        <f t="shared" si="768"/>
        <v>-2.454544474205715E-3</v>
      </c>
      <c r="DA655" s="42">
        <f t="shared" si="768"/>
        <v>-6.7632686877567918E-5</v>
      </c>
      <c r="DB655" s="42">
        <f t="shared" si="768"/>
        <v>-1.0506873900088866E-2</v>
      </c>
      <c r="DC655" s="42">
        <f t="shared" si="768"/>
        <v>-5.3437609246135909E-3</v>
      </c>
      <c r="DD655" s="42">
        <f t="shared" si="768"/>
        <v>-2.1478302317214388E-2</v>
      </c>
      <c r="DE655" s="42">
        <f t="shared" si="768"/>
        <v>-2.7057001541208991E-2</v>
      </c>
      <c r="DF655" s="42">
        <f t="shared" si="768"/>
        <v>-9.3398529747647525E-3</v>
      </c>
      <c r="DG655" s="42">
        <f t="shared" si="768"/>
        <v>-3.7889693885745303E-3</v>
      </c>
      <c r="DH655" s="42">
        <f t="shared" si="768"/>
        <v>-4.5755032310777696E-3</v>
      </c>
      <c r="DI655" s="42">
        <f t="shared" si="768"/>
        <v>-1.2485433550724614E-2</v>
      </c>
      <c r="DJ655" s="42">
        <f t="shared" si="768"/>
        <v>-4.8355709865740823E-2</v>
      </c>
      <c r="DK655" s="42">
        <f t="shared" si="768"/>
        <v>-1.4568006500581187E-2</v>
      </c>
      <c r="DL655" s="42">
        <f t="shared" si="768"/>
        <v>-9.1961474781470341E-3</v>
      </c>
      <c r="DM655" s="42">
        <f t="shared" si="768"/>
        <v>-4.5282374530439063E-3</v>
      </c>
      <c r="DN655" s="42">
        <f t="shared" si="768"/>
        <v>-3.2393110637381397E-3</v>
      </c>
      <c r="DO655" s="42">
        <f t="shared" si="768"/>
        <v>-9.3381776555637157E-3</v>
      </c>
      <c r="DP655" s="42">
        <f t="shared" si="768"/>
        <v>-1.1186587201244378E-2</v>
      </c>
      <c r="DQ655" s="42">
        <f t="shared" si="768"/>
        <v>-8.0717081867739127E-3</v>
      </c>
      <c r="DR655" s="42">
        <f t="shared" si="768"/>
        <v>-5.7382796444200865E-3</v>
      </c>
      <c r="DS655" s="42">
        <f t="shared" si="768"/>
        <v>-1.8853513132304029E-3</v>
      </c>
      <c r="DT655" s="42">
        <f t="shared" si="768"/>
        <v>-5.6049594486826441E-4</v>
      </c>
      <c r="DU655" s="42">
        <f t="shared" si="768"/>
        <v>-3.1022093143026792E-3</v>
      </c>
      <c r="DV655" s="42">
        <f t="shared" si="768"/>
        <v>-1.6585686040647744E-4</v>
      </c>
      <c r="DW655" s="42">
        <f t="shared" si="768"/>
        <v>0</v>
      </c>
      <c r="DX655" s="42">
        <f t="shared" si="768"/>
        <v>-5.1492157642061128E-3</v>
      </c>
      <c r="DY655" s="42">
        <f t="shared" si="768"/>
        <v>-6.6454479488316648E-3</v>
      </c>
      <c r="DZ655" s="42">
        <f t="shared" si="768"/>
        <v>-8.0042296281049603E-3</v>
      </c>
      <c r="EA655" s="42">
        <f t="shared" si="768"/>
        <v>-3.1840044604806027E-3</v>
      </c>
      <c r="EB655" s="42">
        <f t="shared" si="759"/>
        <v>-2.2400875140461331E-2</v>
      </c>
      <c r="EC655" s="42">
        <f t="shared" si="756"/>
        <v>0</v>
      </c>
      <c r="ED655" s="42">
        <f t="shared" si="756"/>
        <v>0</v>
      </c>
      <c r="EE655" s="42">
        <f t="shared" si="767"/>
        <v>0</v>
      </c>
      <c r="EF655" s="42">
        <f t="shared" si="767"/>
        <v>0</v>
      </c>
      <c r="EG655" s="42">
        <f t="shared" si="767"/>
        <v>-3.6719856058164258E-6</v>
      </c>
      <c r="EH655" s="42">
        <f t="shared" si="767"/>
        <v>0</v>
      </c>
      <c r="EI655" s="42">
        <f t="shared" si="767"/>
        <v>0</v>
      </c>
      <c r="EJ655" s="42">
        <f t="shared" si="767"/>
        <v>0</v>
      </c>
      <c r="EK655" s="42">
        <f t="shared" si="767"/>
        <v>0</v>
      </c>
      <c r="EL655" s="42">
        <f t="shared" si="767"/>
        <v>0</v>
      </c>
      <c r="EM655" s="42">
        <f t="shared" si="767"/>
        <v>0</v>
      </c>
      <c r="EN655" s="42">
        <f t="shared" si="767"/>
        <v>0</v>
      </c>
      <c r="EO655" s="42">
        <f t="shared" si="767"/>
        <v>0</v>
      </c>
      <c r="EP655" s="42">
        <f t="shared" si="767"/>
        <v>0</v>
      </c>
      <c r="EQ655" s="42">
        <f t="shared" si="767"/>
        <v>0</v>
      </c>
      <c r="ER655" s="42">
        <f t="shared" si="767"/>
        <v>0</v>
      </c>
      <c r="ES655" s="42">
        <f t="shared" si="767"/>
        <v>0</v>
      </c>
      <c r="ET655" s="42">
        <f t="shared" si="767"/>
        <v>0</v>
      </c>
      <c r="EU655" s="42">
        <f t="shared" si="767"/>
        <v>0</v>
      </c>
      <c r="EV655" s="42">
        <f t="shared" si="767"/>
        <v>0</v>
      </c>
      <c r="EW655" s="42">
        <f t="shared" si="767"/>
        <v>0</v>
      </c>
      <c r="EX655" s="42">
        <f t="shared" si="767"/>
        <v>0</v>
      </c>
      <c r="EY655" s="42">
        <f t="shared" si="767"/>
        <v>0</v>
      </c>
      <c r="EZ655" s="42">
        <f t="shared" si="767"/>
        <v>0</v>
      </c>
      <c r="FA655" s="42">
        <f t="shared" si="767"/>
        <v>0</v>
      </c>
      <c r="FB655" s="42">
        <f t="shared" si="767"/>
        <v>0</v>
      </c>
      <c r="FC655" s="42">
        <f t="shared" si="767"/>
        <v>0</v>
      </c>
      <c r="FD655" s="42">
        <f t="shared" si="767"/>
        <v>0</v>
      </c>
      <c r="FE655" s="42">
        <f t="shared" si="767"/>
        <v>0</v>
      </c>
      <c r="FF655" s="42">
        <f t="shared" si="767"/>
        <v>0</v>
      </c>
      <c r="FG655" s="42">
        <f t="shared" si="767"/>
        <v>0</v>
      </c>
      <c r="FH655" s="42">
        <f t="shared" si="767"/>
        <v>-6.4422099438797339E-5</v>
      </c>
      <c r="FI655" s="42">
        <f t="shared" si="767"/>
        <v>-3.9488193648849247E-4</v>
      </c>
      <c r="FJ655" s="42">
        <f t="shared" si="767"/>
        <v>0</v>
      </c>
      <c r="FK655" s="42">
        <f t="shared" si="767"/>
        <v>0</v>
      </c>
      <c r="FL655" s="42">
        <f t="shared" si="767"/>
        <v>0</v>
      </c>
      <c r="FM655" s="42">
        <f t="shared" si="767"/>
        <v>0</v>
      </c>
      <c r="FN655" s="42">
        <f t="shared" si="767"/>
        <v>-1.6813297500669244E-4</v>
      </c>
      <c r="FO655" s="42">
        <f t="shared" si="767"/>
        <v>0</v>
      </c>
      <c r="FP655" s="42">
        <f t="shared" si="767"/>
        <v>0</v>
      </c>
      <c r="FQ655" s="42">
        <f t="shared" si="767"/>
        <v>0</v>
      </c>
      <c r="FR655" s="42">
        <f t="shared" si="767"/>
        <v>0</v>
      </c>
      <c r="FS655" s="42">
        <f t="shared" si="767"/>
        <v>0</v>
      </c>
      <c r="FT655" s="42">
        <f t="shared" si="767"/>
        <v>0</v>
      </c>
      <c r="FU655" s="42">
        <f t="shared" si="767"/>
        <v>0</v>
      </c>
      <c r="FV655" s="42">
        <f t="shared" si="767"/>
        <v>0</v>
      </c>
      <c r="FW655" s="42">
        <f t="shared" si="767"/>
        <v>-6.3768172173061437E-4</v>
      </c>
      <c r="FX655" s="42">
        <f t="shared" si="767"/>
        <v>-3.0209700734036464E-3</v>
      </c>
      <c r="FY655" s="42">
        <f t="shared" si="767"/>
        <v>-4.0688273955281197E-5</v>
      </c>
      <c r="FZ655" s="42">
        <f t="shared" si="767"/>
        <v>0</v>
      </c>
      <c r="GA655" s="42">
        <f t="shared" si="767"/>
        <v>0</v>
      </c>
      <c r="GB655" s="42">
        <f t="shared" si="767"/>
        <v>0</v>
      </c>
      <c r="GC655" s="42">
        <f t="shared" si="767"/>
        <v>0</v>
      </c>
      <c r="GD655" s="42">
        <f t="shared" si="767"/>
        <v>0</v>
      </c>
      <c r="GE655" s="42">
        <f t="shared" si="767"/>
        <v>0</v>
      </c>
      <c r="GF655" s="42">
        <f t="shared" si="767"/>
        <v>-1.5719196384052121E-3</v>
      </c>
      <c r="GG655" s="1"/>
      <c r="GH655" s="37"/>
      <c r="GI655" s="37"/>
    </row>
    <row r="656" spans="1:191">
      <c r="A656" s="37"/>
      <c r="B656" s="40" t="s">
        <v>121</v>
      </c>
      <c r="C656" s="41" t="s">
        <v>307</v>
      </c>
      <c r="D656" s="42">
        <f t="shared" si="755"/>
        <v>0</v>
      </c>
      <c r="E656" s="42">
        <f t="shared" si="769"/>
        <v>0</v>
      </c>
      <c r="F656" s="42">
        <f t="shared" si="769"/>
        <v>0</v>
      </c>
      <c r="G656" s="42">
        <f t="shared" si="769"/>
        <v>0</v>
      </c>
      <c r="H656" s="42">
        <f t="shared" si="769"/>
        <v>0</v>
      </c>
      <c r="I656" s="42">
        <f t="shared" si="769"/>
        <v>0</v>
      </c>
      <c r="J656" s="42">
        <f t="shared" si="769"/>
        <v>0</v>
      </c>
      <c r="K656" s="42">
        <f t="shared" si="769"/>
        <v>0</v>
      </c>
      <c r="L656" s="42">
        <f t="shared" si="769"/>
        <v>0</v>
      </c>
      <c r="M656" s="42">
        <f t="shared" si="769"/>
        <v>0</v>
      </c>
      <c r="N656" s="42">
        <f t="shared" si="769"/>
        <v>0</v>
      </c>
      <c r="O656" s="42">
        <f t="shared" si="769"/>
        <v>0</v>
      </c>
      <c r="P656" s="42">
        <f t="shared" si="769"/>
        <v>0</v>
      </c>
      <c r="Q656" s="42">
        <f t="shared" si="769"/>
        <v>0</v>
      </c>
      <c r="R656" s="42">
        <f t="shared" si="769"/>
        <v>0</v>
      </c>
      <c r="S656" s="42">
        <f t="shared" si="769"/>
        <v>0</v>
      </c>
      <c r="T656" s="42">
        <f t="shared" si="769"/>
        <v>-4.0124722763900159E-4</v>
      </c>
      <c r="U656" s="42">
        <f t="shared" si="769"/>
        <v>-3.9227699020793908E-4</v>
      </c>
      <c r="V656" s="42">
        <f t="shared" si="769"/>
        <v>0</v>
      </c>
      <c r="W656" s="42">
        <f t="shared" si="769"/>
        <v>-3.7022457439725535E-3</v>
      </c>
      <c r="X656" s="42">
        <f t="shared" si="769"/>
        <v>0</v>
      </c>
      <c r="Y656" s="42">
        <f t="shared" si="769"/>
        <v>-3.5665952184142934E-4</v>
      </c>
      <c r="Z656" s="42">
        <f t="shared" si="769"/>
        <v>-2.1668935071710175E-3</v>
      </c>
      <c r="AA656" s="42">
        <f t="shared" si="769"/>
        <v>-3.0274834135977729E-3</v>
      </c>
      <c r="AB656" s="42">
        <f t="shared" si="769"/>
        <v>-1.2094454478560441E-3</v>
      </c>
      <c r="AC656" s="42">
        <f t="shared" si="769"/>
        <v>0</v>
      </c>
      <c r="AD656" s="42">
        <f t="shared" si="769"/>
        <v>-1.6376856448526008E-4</v>
      </c>
      <c r="AE656" s="42">
        <f t="shared" si="769"/>
        <v>0</v>
      </c>
      <c r="AF656" s="42">
        <f t="shared" si="769"/>
        <v>0</v>
      </c>
      <c r="AG656" s="42">
        <f t="shared" si="769"/>
        <v>0</v>
      </c>
      <c r="AH656" s="42">
        <f t="shared" si="769"/>
        <v>-2.927086280746603E-5</v>
      </c>
      <c r="AI656" s="42">
        <f t="shared" si="769"/>
        <v>-3.0741799624950038E-5</v>
      </c>
      <c r="AJ656" s="42">
        <f t="shared" si="769"/>
        <v>0</v>
      </c>
      <c r="AK656" s="42">
        <f t="shared" si="769"/>
        <v>0</v>
      </c>
      <c r="AL656" s="42">
        <f t="shared" si="769"/>
        <v>0</v>
      </c>
      <c r="AM656" s="42">
        <f t="shared" si="769"/>
        <v>0</v>
      </c>
      <c r="AN656" s="42">
        <f t="shared" si="769"/>
        <v>-2.1133281683536876E-3</v>
      </c>
      <c r="AO656" s="42">
        <f t="shared" si="769"/>
        <v>-1.2923471563479635E-2</v>
      </c>
      <c r="AP656" s="42">
        <f t="shared" si="769"/>
        <v>0</v>
      </c>
      <c r="AQ656" s="42">
        <f t="shared" si="769"/>
        <v>-3.0209038997603671E-6</v>
      </c>
      <c r="AR656" s="42">
        <f t="shared" si="769"/>
        <v>0</v>
      </c>
      <c r="AS656" s="42">
        <f t="shared" si="769"/>
        <v>-2.929192309969292E-4</v>
      </c>
      <c r="AT656" s="42">
        <f t="shared" si="769"/>
        <v>-1.0708003125864947E-3</v>
      </c>
      <c r="AU656" s="42">
        <f t="shared" si="769"/>
        <v>-2.5247147126673955E-3</v>
      </c>
      <c r="AV656" s="42">
        <f t="shared" si="769"/>
        <v>0</v>
      </c>
      <c r="AW656" s="42">
        <f t="shared" si="769"/>
        <v>-6.8187397150675973E-6</v>
      </c>
      <c r="AX656" s="42">
        <f t="shared" si="769"/>
        <v>-1.0323959843444477E-3</v>
      </c>
      <c r="AY656" s="42">
        <f t="shared" si="769"/>
        <v>0</v>
      </c>
      <c r="AZ656" s="42">
        <f t="shared" si="769"/>
        <v>-2.8485094319844318E-6</v>
      </c>
      <c r="BA656" s="42">
        <f t="shared" si="769"/>
        <v>0</v>
      </c>
      <c r="BB656" s="42">
        <f t="shared" si="769"/>
        <v>0</v>
      </c>
      <c r="BC656" s="42">
        <f t="shared" si="769"/>
        <v>0</v>
      </c>
      <c r="BD656" s="42">
        <f t="shared" si="769"/>
        <v>0</v>
      </c>
      <c r="BE656" s="42">
        <f t="shared" si="769"/>
        <v>-1.0834202403424082E-3</v>
      </c>
      <c r="BF656" s="42">
        <f t="shared" si="769"/>
        <v>-2.5964680255173491E-4</v>
      </c>
      <c r="BG656" s="42">
        <f t="shared" si="769"/>
        <v>0</v>
      </c>
      <c r="BH656" s="42">
        <f t="shared" si="769"/>
        <v>-4.7084932586147774E-4</v>
      </c>
      <c r="BI656" s="42">
        <f t="shared" si="769"/>
        <v>0</v>
      </c>
      <c r="BJ656" s="42">
        <f t="shared" si="769"/>
        <v>-5.267953787982037E-3</v>
      </c>
      <c r="BK656" s="42">
        <f t="shared" si="769"/>
        <v>-1.2546633822656384E-5</v>
      </c>
      <c r="BL656" s="42">
        <f t="shared" si="769"/>
        <v>-1.3774104683195595E-6</v>
      </c>
      <c r="BM656" s="42">
        <f t="shared" si="769"/>
        <v>-1.8913311694369302E-3</v>
      </c>
      <c r="BN656" s="42">
        <f t="shared" si="769"/>
        <v>-3.0855866908769689E-3</v>
      </c>
      <c r="BO656" s="42">
        <f t="shared" si="769"/>
        <v>-1.2784580093225138E-3</v>
      </c>
      <c r="BP656" s="42">
        <f t="shared" si="769"/>
        <v>-5.9365300133995969E-5</v>
      </c>
      <c r="BQ656" s="42">
        <f t="shared" si="768"/>
        <v>-1.6591399089691153E-3</v>
      </c>
      <c r="BR656" s="42">
        <f t="shared" si="768"/>
        <v>-7.4149641731224511E-4</v>
      </c>
      <c r="BS656" s="42">
        <f t="shared" si="768"/>
        <v>-2.2686697458077423E-4</v>
      </c>
      <c r="BT656" s="42">
        <f t="shared" si="768"/>
        <v>-1.4318125431561446E-3</v>
      </c>
      <c r="BU656" s="42">
        <f t="shared" si="768"/>
        <v>-3.2699248660445555E-3</v>
      </c>
      <c r="BV656" s="42">
        <f t="shared" si="768"/>
        <v>-3.4972195529230131E-3</v>
      </c>
      <c r="BW656" s="42">
        <f t="shared" si="768"/>
        <v>0</v>
      </c>
      <c r="BX656" s="42">
        <f t="shared" si="768"/>
        <v>0</v>
      </c>
      <c r="BY656" s="42">
        <f t="shared" si="768"/>
        <v>0</v>
      </c>
      <c r="BZ656" s="42">
        <f t="shared" si="768"/>
        <v>-3.2961406133626852E-3</v>
      </c>
      <c r="CA656" s="42">
        <f t="shared" si="768"/>
        <v>-1.1701438617713998E-4</v>
      </c>
      <c r="CB656" s="42">
        <f t="shared" si="768"/>
        <v>0</v>
      </c>
      <c r="CC656" s="42">
        <f t="shared" si="768"/>
        <v>-9.5264572435251982E-4</v>
      </c>
      <c r="CD656" s="42">
        <f t="shared" si="768"/>
        <v>-1.7947220098272942E-2</v>
      </c>
      <c r="CE656" s="42">
        <f t="shared" si="768"/>
        <v>0.96976046940569183</v>
      </c>
      <c r="CF656" s="42">
        <f t="shared" si="768"/>
        <v>-9.1102643109332374E-3</v>
      </c>
      <c r="CG656" s="42">
        <f t="shared" si="768"/>
        <v>-0.14389458568708449</v>
      </c>
      <c r="CH656" s="42">
        <f t="shared" si="768"/>
        <v>-6.9120040503170069E-2</v>
      </c>
      <c r="CI656" s="42">
        <f t="shared" si="768"/>
        <v>-3.4589401535308428E-2</v>
      </c>
      <c r="CJ656" s="42">
        <f t="shared" si="768"/>
        <v>-3.1453470852770525E-2</v>
      </c>
      <c r="CK656" s="42">
        <f t="shared" si="768"/>
        <v>-3.4104319558685911E-2</v>
      </c>
      <c r="CL656" s="42">
        <f t="shared" si="768"/>
        <v>-7.4135883444202072E-3</v>
      </c>
      <c r="CM656" s="42">
        <f t="shared" si="768"/>
        <v>-3.8270180193553639E-2</v>
      </c>
      <c r="CN656" s="42">
        <f t="shared" si="768"/>
        <v>-3.2567773660424175E-2</v>
      </c>
      <c r="CO656" s="42">
        <f t="shared" si="768"/>
        <v>-1.1620548747511967E-2</v>
      </c>
      <c r="CP656" s="42">
        <f t="shared" si="768"/>
        <v>-8.1571275834749889E-3</v>
      </c>
      <c r="CQ656" s="42">
        <f t="shared" si="768"/>
        <v>-1.7703202756156694E-2</v>
      </c>
      <c r="CR656" s="42">
        <f t="shared" si="768"/>
        <v>-8.327640610259911E-3</v>
      </c>
      <c r="CS656" s="42">
        <f t="shared" si="768"/>
        <v>-1.4472760463158114E-2</v>
      </c>
      <c r="CT656" s="42">
        <f t="shared" si="768"/>
        <v>-1.4343445594035794E-2</v>
      </c>
      <c r="CU656" s="42">
        <f t="shared" si="768"/>
        <v>-1.6808984654722393E-2</v>
      </c>
      <c r="CV656" s="42">
        <f t="shared" si="768"/>
        <v>-1.554890577351572E-2</v>
      </c>
      <c r="CW656" s="42">
        <f t="shared" si="768"/>
        <v>-4.5756952089216485E-3</v>
      </c>
      <c r="CX656" s="42">
        <f t="shared" si="768"/>
        <v>-7.7655569813743939E-3</v>
      </c>
      <c r="CY656" s="42">
        <f t="shared" si="768"/>
        <v>-2.5163996626586641E-2</v>
      </c>
      <c r="CZ656" s="42">
        <f t="shared" si="768"/>
        <v>-1.7445598119979856E-2</v>
      </c>
      <c r="DA656" s="42">
        <f t="shared" si="768"/>
        <v>-1.6553100113284751E-2</v>
      </c>
      <c r="DB656" s="42">
        <f t="shared" si="768"/>
        <v>-9.0804742903939667E-2</v>
      </c>
      <c r="DC656" s="42">
        <f t="shared" si="768"/>
        <v>-6.1196566698788367E-3</v>
      </c>
      <c r="DD656" s="42">
        <f t="shared" si="768"/>
        <v>-3.0161426429146078E-2</v>
      </c>
      <c r="DE656" s="42">
        <f t="shared" si="768"/>
        <v>-3.3477562697880034E-2</v>
      </c>
      <c r="DF656" s="42">
        <f t="shared" si="768"/>
        <v>-3.4226363288388892E-2</v>
      </c>
      <c r="DG656" s="42">
        <f t="shared" si="768"/>
        <v>-1.4002244589774783E-2</v>
      </c>
      <c r="DH656" s="42">
        <f t="shared" si="768"/>
        <v>-1.9815529271947956E-2</v>
      </c>
      <c r="DI656" s="42">
        <f t="shared" si="768"/>
        <v>-2.6086953648707632E-2</v>
      </c>
      <c r="DJ656" s="42">
        <f t="shared" si="768"/>
        <v>-7.2832720898411479E-3</v>
      </c>
      <c r="DK656" s="42">
        <f t="shared" si="768"/>
        <v>-1.7529220428246433E-2</v>
      </c>
      <c r="DL656" s="42">
        <f t="shared" si="768"/>
        <v>-1.017694480070584E-2</v>
      </c>
      <c r="DM656" s="42">
        <f t="shared" si="768"/>
        <v>-1.6284992688421688E-3</v>
      </c>
      <c r="DN656" s="42">
        <f t="shared" si="768"/>
        <v>-6.5536367588678269E-3</v>
      </c>
      <c r="DO656" s="42">
        <f t="shared" si="768"/>
        <v>-8.5542933220520388E-4</v>
      </c>
      <c r="DP656" s="42">
        <f t="shared" si="768"/>
        <v>-2.094518219000507E-2</v>
      </c>
      <c r="DQ656" s="42">
        <f t="shared" si="768"/>
        <v>-1.1327688889649216E-2</v>
      </c>
      <c r="DR656" s="42">
        <f t="shared" si="768"/>
        <v>-1.5520353968036492E-2</v>
      </c>
      <c r="DS656" s="42">
        <f t="shared" si="768"/>
        <v>-1.2942695178761857E-2</v>
      </c>
      <c r="DT656" s="42">
        <f t="shared" si="768"/>
        <v>-9.2771483170074748E-3</v>
      </c>
      <c r="DU656" s="42">
        <f t="shared" si="768"/>
        <v>-1.4810221941264027E-2</v>
      </c>
      <c r="DV656" s="42">
        <f t="shared" si="768"/>
        <v>-1.4441713960953199E-2</v>
      </c>
      <c r="DW656" s="42">
        <f t="shared" si="768"/>
        <v>0</v>
      </c>
      <c r="DX656" s="42">
        <f t="shared" si="768"/>
        <v>-9.6278748870695673E-4</v>
      </c>
      <c r="DY656" s="42">
        <f t="shared" si="768"/>
        <v>-1.5370047493170151E-3</v>
      </c>
      <c r="DZ656" s="42">
        <f t="shared" si="768"/>
        <v>-1.1954618586865729E-3</v>
      </c>
      <c r="EA656" s="42">
        <f t="shared" si="768"/>
        <v>-7.5076264386691278E-4</v>
      </c>
      <c r="EB656" s="42">
        <f t="shared" si="759"/>
        <v>-7.2973470275333741E-4</v>
      </c>
      <c r="EC656" s="42">
        <f t="shared" si="756"/>
        <v>-3.1824737229623683E-4</v>
      </c>
      <c r="ED656" s="42">
        <f t="shared" si="756"/>
        <v>0</v>
      </c>
      <c r="EE656" s="42">
        <f t="shared" si="767"/>
        <v>0</v>
      </c>
      <c r="EF656" s="42">
        <f t="shared" si="767"/>
        <v>-2.3715293284260131E-4</v>
      </c>
      <c r="EG656" s="42">
        <f t="shared" si="767"/>
        <v>0</v>
      </c>
      <c r="EH656" s="42">
        <f t="shared" si="767"/>
        <v>-1.5900044537901152E-5</v>
      </c>
      <c r="EI656" s="42">
        <f t="shared" si="767"/>
        <v>-1.0211796221064608E-5</v>
      </c>
      <c r="EJ656" s="42">
        <f t="shared" si="767"/>
        <v>0</v>
      </c>
      <c r="EK656" s="42">
        <f t="shared" si="767"/>
        <v>0</v>
      </c>
      <c r="EL656" s="42">
        <f t="shared" si="767"/>
        <v>0</v>
      </c>
      <c r="EM656" s="42">
        <f t="shared" si="767"/>
        <v>0</v>
      </c>
      <c r="EN656" s="42">
        <f t="shared" si="767"/>
        <v>0</v>
      </c>
      <c r="EO656" s="42">
        <f t="shared" si="767"/>
        <v>0</v>
      </c>
      <c r="EP656" s="42">
        <f t="shared" si="767"/>
        <v>0</v>
      </c>
      <c r="EQ656" s="42">
        <f t="shared" si="767"/>
        <v>0</v>
      </c>
      <c r="ER656" s="42">
        <f t="shared" si="767"/>
        <v>0</v>
      </c>
      <c r="ES656" s="42">
        <f t="shared" si="767"/>
        <v>0</v>
      </c>
      <c r="ET656" s="42">
        <f t="shared" si="767"/>
        <v>0</v>
      </c>
      <c r="EU656" s="42">
        <f t="shared" si="767"/>
        <v>-7.3599123774732865E-5</v>
      </c>
      <c r="EV656" s="42">
        <f t="shared" si="767"/>
        <v>-3.0364321671091655E-4</v>
      </c>
      <c r="EW656" s="42">
        <f t="shared" si="767"/>
        <v>-7.3558294212580531E-7</v>
      </c>
      <c r="EX656" s="42">
        <f t="shared" si="767"/>
        <v>0</v>
      </c>
      <c r="EY656" s="42">
        <f t="shared" si="767"/>
        <v>0</v>
      </c>
      <c r="EZ656" s="42">
        <f t="shared" si="767"/>
        <v>0</v>
      </c>
      <c r="FA656" s="42">
        <f t="shared" si="767"/>
        <v>-1.9330537985928507E-4</v>
      </c>
      <c r="FB656" s="42">
        <f t="shared" si="767"/>
        <v>0</v>
      </c>
      <c r="FC656" s="42">
        <f t="shared" si="767"/>
        <v>0</v>
      </c>
      <c r="FD656" s="42">
        <f t="shared" si="767"/>
        <v>0</v>
      </c>
      <c r="FE656" s="42">
        <f t="shared" si="767"/>
        <v>0</v>
      </c>
      <c r="FF656" s="42">
        <f t="shared" si="767"/>
        <v>0</v>
      </c>
      <c r="FG656" s="42">
        <f t="shared" si="767"/>
        <v>0</v>
      </c>
      <c r="FH656" s="42">
        <f t="shared" si="767"/>
        <v>-2.9917564546634226E-4</v>
      </c>
      <c r="FI656" s="42">
        <f t="shared" si="767"/>
        <v>-1.4037430364505029E-4</v>
      </c>
      <c r="FJ656" s="42">
        <f t="shared" si="767"/>
        <v>-2.8566111497711733E-5</v>
      </c>
      <c r="FK656" s="42">
        <f t="shared" si="767"/>
        <v>0</v>
      </c>
      <c r="FL656" s="42">
        <f t="shared" si="767"/>
        <v>0</v>
      </c>
      <c r="FM656" s="42">
        <f t="shared" si="767"/>
        <v>0</v>
      </c>
      <c r="FN656" s="42">
        <f t="shared" si="767"/>
        <v>-4.5441344596403367E-5</v>
      </c>
      <c r="FO656" s="42">
        <f t="shared" si="767"/>
        <v>-1.7168440727225805E-3</v>
      </c>
      <c r="FP656" s="42">
        <f t="shared" si="767"/>
        <v>0</v>
      </c>
      <c r="FQ656" s="42">
        <f t="shared" si="767"/>
        <v>-1.3714407504798276E-4</v>
      </c>
      <c r="FR656" s="42">
        <f t="shared" ref="FR656:GF656" si="770">FR468-FR278</f>
        <v>-3.7337816691565263E-4</v>
      </c>
      <c r="FS656" s="42">
        <f t="shared" si="770"/>
        <v>-2.190986808273762E-4</v>
      </c>
      <c r="FT656" s="42">
        <f t="shared" si="770"/>
        <v>0</v>
      </c>
      <c r="FU656" s="42">
        <f t="shared" si="770"/>
        <v>0</v>
      </c>
      <c r="FV656" s="42">
        <f t="shared" si="770"/>
        <v>0</v>
      </c>
      <c r="FW656" s="42">
        <f t="shared" si="770"/>
        <v>-5.3717117497999818E-4</v>
      </c>
      <c r="FX656" s="42">
        <f t="shared" si="770"/>
        <v>0</v>
      </c>
      <c r="FY656" s="42">
        <f t="shared" si="770"/>
        <v>0</v>
      </c>
      <c r="FZ656" s="42">
        <f t="shared" si="770"/>
        <v>-6.4658356826657686E-4</v>
      </c>
      <c r="GA656" s="42">
        <f t="shared" si="770"/>
        <v>-3.3341495412704531E-4</v>
      </c>
      <c r="GB656" s="42">
        <f t="shared" si="770"/>
        <v>-6.5532666609681737E-4</v>
      </c>
      <c r="GC656" s="42">
        <f t="shared" si="770"/>
        <v>0</v>
      </c>
      <c r="GD656" s="42">
        <f t="shared" si="770"/>
        <v>-3.4459936748277317E-4</v>
      </c>
      <c r="GE656" s="42">
        <f t="shared" si="770"/>
        <v>-9.4232415814372373E-4</v>
      </c>
      <c r="GF656" s="42">
        <f t="shared" si="770"/>
        <v>-5.7042549437586452E-4</v>
      </c>
      <c r="GG656" s="1"/>
      <c r="GH656" s="37"/>
      <c r="GI656" s="37"/>
    </row>
    <row r="657" spans="1:191">
      <c r="A657" s="37"/>
      <c r="B657" s="40" t="s">
        <v>122</v>
      </c>
      <c r="C657" s="41" t="s">
        <v>308</v>
      </c>
      <c r="D657" s="42">
        <f t="shared" si="755"/>
        <v>0</v>
      </c>
      <c r="E657" s="42">
        <f t="shared" si="769"/>
        <v>0</v>
      </c>
      <c r="F657" s="42">
        <f t="shared" si="769"/>
        <v>0</v>
      </c>
      <c r="G657" s="42">
        <f t="shared" si="769"/>
        <v>0</v>
      </c>
      <c r="H657" s="42">
        <f t="shared" si="769"/>
        <v>0</v>
      </c>
      <c r="I657" s="42">
        <f t="shared" si="769"/>
        <v>0</v>
      </c>
      <c r="J657" s="42">
        <f t="shared" si="769"/>
        <v>0</v>
      </c>
      <c r="K657" s="42">
        <f t="shared" si="769"/>
        <v>0</v>
      </c>
      <c r="L657" s="42">
        <f t="shared" si="769"/>
        <v>-9.2141270996692125E-5</v>
      </c>
      <c r="M657" s="42">
        <f t="shared" si="769"/>
        <v>0</v>
      </c>
      <c r="N657" s="42">
        <f t="shared" si="769"/>
        <v>0</v>
      </c>
      <c r="O657" s="42">
        <f t="shared" si="769"/>
        <v>-2.0886248520837221E-4</v>
      </c>
      <c r="P657" s="42">
        <f t="shared" si="769"/>
        <v>0</v>
      </c>
      <c r="Q657" s="42">
        <f t="shared" si="769"/>
        <v>0</v>
      </c>
      <c r="R657" s="42">
        <f t="shared" si="769"/>
        <v>0</v>
      </c>
      <c r="S657" s="42">
        <f t="shared" si="769"/>
        <v>0</v>
      </c>
      <c r="T657" s="42">
        <f t="shared" si="769"/>
        <v>0</v>
      </c>
      <c r="U657" s="42">
        <f t="shared" si="769"/>
        <v>0</v>
      </c>
      <c r="V657" s="42">
        <f t="shared" si="769"/>
        <v>0</v>
      </c>
      <c r="W657" s="42">
        <f t="shared" si="769"/>
        <v>0</v>
      </c>
      <c r="X657" s="42">
        <f t="shared" si="769"/>
        <v>0</v>
      </c>
      <c r="Y657" s="42">
        <f t="shared" si="769"/>
        <v>0</v>
      </c>
      <c r="Z657" s="42">
        <f t="shared" si="769"/>
        <v>0</v>
      </c>
      <c r="AA657" s="42">
        <f t="shared" si="769"/>
        <v>0</v>
      </c>
      <c r="AB657" s="42">
        <f t="shared" si="769"/>
        <v>0</v>
      </c>
      <c r="AC657" s="42">
        <f t="shared" si="769"/>
        <v>0</v>
      </c>
      <c r="AD657" s="42">
        <f t="shared" si="769"/>
        <v>0</v>
      </c>
      <c r="AE657" s="42">
        <f t="shared" si="769"/>
        <v>0</v>
      </c>
      <c r="AF657" s="42">
        <f t="shared" si="769"/>
        <v>0</v>
      </c>
      <c r="AG657" s="42">
        <f t="shared" si="769"/>
        <v>0</v>
      </c>
      <c r="AH657" s="42">
        <f t="shared" si="769"/>
        <v>0</v>
      </c>
      <c r="AI657" s="42">
        <f t="shared" si="769"/>
        <v>0</v>
      </c>
      <c r="AJ657" s="42">
        <f t="shared" si="769"/>
        <v>0</v>
      </c>
      <c r="AK657" s="42">
        <f t="shared" si="769"/>
        <v>0</v>
      </c>
      <c r="AL657" s="42">
        <f t="shared" si="769"/>
        <v>0</v>
      </c>
      <c r="AM657" s="42">
        <f t="shared" si="769"/>
        <v>0</v>
      </c>
      <c r="AN657" s="42">
        <f t="shared" si="769"/>
        <v>0</v>
      </c>
      <c r="AO657" s="42">
        <f t="shared" si="769"/>
        <v>0</v>
      </c>
      <c r="AP657" s="42">
        <f t="shared" si="769"/>
        <v>0</v>
      </c>
      <c r="AQ657" s="42">
        <f t="shared" si="769"/>
        <v>0</v>
      </c>
      <c r="AR657" s="42">
        <f t="shared" si="769"/>
        <v>0</v>
      </c>
      <c r="AS657" s="42">
        <f t="shared" si="769"/>
        <v>0</v>
      </c>
      <c r="AT657" s="42">
        <f t="shared" si="769"/>
        <v>0</v>
      </c>
      <c r="AU657" s="42">
        <f t="shared" si="769"/>
        <v>0</v>
      </c>
      <c r="AV657" s="42">
        <f t="shared" si="769"/>
        <v>0</v>
      </c>
      <c r="AW657" s="42">
        <f t="shared" si="769"/>
        <v>0</v>
      </c>
      <c r="AX657" s="42">
        <f t="shared" si="769"/>
        <v>0</v>
      </c>
      <c r="AY657" s="42">
        <f t="shared" si="769"/>
        <v>0</v>
      </c>
      <c r="AZ657" s="42">
        <f t="shared" si="769"/>
        <v>0</v>
      </c>
      <c r="BA657" s="42">
        <f t="shared" si="769"/>
        <v>0</v>
      </c>
      <c r="BB657" s="42">
        <f t="shared" si="769"/>
        <v>0</v>
      </c>
      <c r="BC657" s="42">
        <f t="shared" si="769"/>
        <v>0</v>
      </c>
      <c r="BD657" s="42">
        <f t="shared" si="769"/>
        <v>0</v>
      </c>
      <c r="BE657" s="42">
        <f t="shared" si="769"/>
        <v>0</v>
      </c>
      <c r="BF657" s="42">
        <f t="shared" si="769"/>
        <v>0</v>
      </c>
      <c r="BG657" s="42">
        <f t="shared" si="769"/>
        <v>0</v>
      </c>
      <c r="BH657" s="42">
        <f t="shared" si="769"/>
        <v>0</v>
      </c>
      <c r="BI657" s="42">
        <f t="shared" si="769"/>
        <v>0</v>
      </c>
      <c r="BJ657" s="42">
        <f t="shared" si="769"/>
        <v>0</v>
      </c>
      <c r="BK657" s="42">
        <f t="shared" si="769"/>
        <v>0</v>
      </c>
      <c r="BL657" s="42">
        <f t="shared" si="769"/>
        <v>0</v>
      </c>
      <c r="BM657" s="42">
        <f t="shared" si="769"/>
        <v>0</v>
      </c>
      <c r="BN657" s="42">
        <f t="shared" si="769"/>
        <v>0</v>
      </c>
      <c r="BO657" s="42">
        <f t="shared" si="769"/>
        <v>0</v>
      </c>
      <c r="BP657" s="42">
        <f t="shared" si="769"/>
        <v>0</v>
      </c>
      <c r="BQ657" s="42">
        <f t="shared" si="768"/>
        <v>0</v>
      </c>
      <c r="BR657" s="42">
        <f t="shared" si="768"/>
        <v>0</v>
      </c>
      <c r="BS657" s="42">
        <f t="shared" si="768"/>
        <v>0</v>
      </c>
      <c r="BT657" s="42">
        <f t="shared" si="768"/>
        <v>0</v>
      </c>
      <c r="BU657" s="42">
        <f t="shared" si="768"/>
        <v>0</v>
      </c>
      <c r="BV657" s="42">
        <f t="shared" si="768"/>
        <v>0</v>
      </c>
      <c r="BW657" s="42">
        <f t="shared" si="768"/>
        <v>0</v>
      </c>
      <c r="BX657" s="42">
        <f t="shared" si="768"/>
        <v>0</v>
      </c>
      <c r="BY657" s="42">
        <f t="shared" si="768"/>
        <v>0</v>
      </c>
      <c r="BZ657" s="42">
        <f t="shared" si="768"/>
        <v>0</v>
      </c>
      <c r="CA657" s="42">
        <f t="shared" si="768"/>
        <v>0</v>
      </c>
      <c r="CB657" s="42">
        <f t="shared" si="768"/>
        <v>0</v>
      </c>
      <c r="CC657" s="42">
        <f t="shared" si="768"/>
        <v>0</v>
      </c>
      <c r="CD657" s="42">
        <f t="shared" si="768"/>
        <v>0</v>
      </c>
      <c r="CE657" s="42">
        <f t="shared" si="768"/>
        <v>0</v>
      </c>
      <c r="CF657" s="42">
        <f t="shared" si="768"/>
        <v>0.9647082008033756</v>
      </c>
      <c r="CG657" s="42">
        <f t="shared" si="768"/>
        <v>0</v>
      </c>
      <c r="CH657" s="42">
        <f t="shared" si="768"/>
        <v>0</v>
      </c>
      <c r="CI657" s="42">
        <f t="shared" si="768"/>
        <v>0</v>
      </c>
      <c r="CJ657" s="42">
        <f t="shared" si="768"/>
        <v>0</v>
      </c>
      <c r="CK657" s="42">
        <f t="shared" si="768"/>
        <v>0</v>
      </c>
      <c r="CL657" s="42">
        <f t="shared" si="768"/>
        <v>0</v>
      </c>
      <c r="CM657" s="42">
        <f t="shared" si="768"/>
        <v>0</v>
      </c>
      <c r="CN657" s="42">
        <f t="shared" si="768"/>
        <v>0</v>
      </c>
      <c r="CO657" s="42">
        <f t="shared" si="768"/>
        <v>0</v>
      </c>
      <c r="CP657" s="42">
        <f t="shared" si="768"/>
        <v>0</v>
      </c>
      <c r="CQ657" s="42">
        <f t="shared" si="768"/>
        <v>0</v>
      </c>
      <c r="CR657" s="42">
        <f t="shared" si="768"/>
        <v>0</v>
      </c>
      <c r="CS657" s="42">
        <f t="shared" si="768"/>
        <v>0</v>
      </c>
      <c r="CT657" s="42">
        <f t="shared" si="768"/>
        <v>0</v>
      </c>
      <c r="CU657" s="42">
        <f t="shared" si="768"/>
        <v>0</v>
      </c>
      <c r="CV657" s="42">
        <f t="shared" si="768"/>
        <v>0</v>
      </c>
      <c r="CW657" s="42">
        <f t="shared" si="768"/>
        <v>0</v>
      </c>
      <c r="CX657" s="42">
        <f t="shared" si="768"/>
        <v>0</v>
      </c>
      <c r="CY657" s="42">
        <f t="shared" si="768"/>
        <v>0</v>
      </c>
      <c r="CZ657" s="42">
        <f t="shared" si="768"/>
        <v>0</v>
      </c>
      <c r="DA657" s="42">
        <f t="shared" si="768"/>
        <v>0</v>
      </c>
      <c r="DB657" s="42">
        <f t="shared" si="768"/>
        <v>0</v>
      </c>
      <c r="DC657" s="42">
        <f t="shared" si="768"/>
        <v>0</v>
      </c>
      <c r="DD657" s="42">
        <f t="shared" si="768"/>
        <v>0</v>
      </c>
      <c r="DE657" s="42">
        <f t="shared" si="768"/>
        <v>0</v>
      </c>
      <c r="DF657" s="42">
        <f t="shared" si="768"/>
        <v>0</v>
      </c>
      <c r="DG657" s="42">
        <f t="shared" si="768"/>
        <v>0</v>
      </c>
      <c r="DH657" s="42">
        <f t="shared" si="768"/>
        <v>0</v>
      </c>
      <c r="DI657" s="42">
        <f t="shared" si="768"/>
        <v>0</v>
      </c>
      <c r="DJ657" s="42">
        <f t="shared" si="768"/>
        <v>0</v>
      </c>
      <c r="DK657" s="42">
        <f t="shared" si="768"/>
        <v>0</v>
      </c>
      <c r="DL657" s="42">
        <f t="shared" si="768"/>
        <v>0</v>
      </c>
      <c r="DM657" s="42">
        <f t="shared" si="768"/>
        <v>0</v>
      </c>
      <c r="DN657" s="42">
        <f t="shared" si="768"/>
        <v>0</v>
      </c>
      <c r="DO657" s="42">
        <f t="shared" si="768"/>
        <v>0</v>
      </c>
      <c r="DP657" s="42">
        <f t="shared" si="768"/>
        <v>0</v>
      </c>
      <c r="DQ657" s="42">
        <f t="shared" si="768"/>
        <v>0</v>
      </c>
      <c r="DR657" s="42">
        <f t="shared" si="768"/>
        <v>0</v>
      </c>
      <c r="DS657" s="42">
        <f t="shared" si="768"/>
        <v>0</v>
      </c>
      <c r="DT657" s="42">
        <f t="shared" si="768"/>
        <v>0</v>
      </c>
      <c r="DU657" s="42">
        <f t="shared" si="768"/>
        <v>0</v>
      </c>
      <c r="DV657" s="42">
        <f t="shared" si="768"/>
        <v>-1.8730938868299091E-4</v>
      </c>
      <c r="DW657" s="42">
        <f t="shared" si="768"/>
        <v>0</v>
      </c>
      <c r="DX657" s="42">
        <f t="shared" si="768"/>
        <v>-1.1996408364812824E-2</v>
      </c>
      <c r="DY657" s="42">
        <f t="shared" si="768"/>
        <v>-6.12006647138316E-2</v>
      </c>
      <c r="DZ657" s="42">
        <f t="shared" si="768"/>
        <v>-4.0367358186660512E-2</v>
      </c>
      <c r="EA657" s="42">
        <f t="shared" si="768"/>
        <v>-2.7438357683444044E-2</v>
      </c>
      <c r="EB657" s="42">
        <f t="shared" si="759"/>
        <v>-5.6603084343703709E-2</v>
      </c>
      <c r="EC657" s="42">
        <f t="shared" si="756"/>
        <v>0</v>
      </c>
      <c r="ED657" s="42">
        <f t="shared" si="756"/>
        <v>0</v>
      </c>
      <c r="EE657" s="42">
        <f t="shared" ref="EE657:GF657" si="771">EE469-EE279</f>
        <v>0</v>
      </c>
      <c r="EF657" s="42">
        <f t="shared" si="771"/>
        <v>0</v>
      </c>
      <c r="EG657" s="42">
        <f t="shared" si="771"/>
        <v>0</v>
      </c>
      <c r="EH657" s="42">
        <f t="shared" si="771"/>
        <v>0</v>
      </c>
      <c r="EI657" s="42">
        <f t="shared" si="771"/>
        <v>0</v>
      </c>
      <c r="EJ657" s="42">
        <f t="shared" si="771"/>
        <v>0</v>
      </c>
      <c r="EK657" s="42">
        <f t="shared" si="771"/>
        <v>0</v>
      </c>
      <c r="EL657" s="42">
        <f t="shared" si="771"/>
        <v>0</v>
      </c>
      <c r="EM657" s="42">
        <f t="shared" si="771"/>
        <v>0</v>
      </c>
      <c r="EN657" s="42">
        <f t="shared" si="771"/>
        <v>0</v>
      </c>
      <c r="EO657" s="42">
        <f t="shared" si="771"/>
        <v>0</v>
      </c>
      <c r="EP657" s="42">
        <f t="shared" si="771"/>
        <v>0</v>
      </c>
      <c r="EQ657" s="42">
        <f t="shared" si="771"/>
        <v>0</v>
      </c>
      <c r="ER657" s="42">
        <f t="shared" si="771"/>
        <v>0</v>
      </c>
      <c r="ES657" s="42">
        <f t="shared" si="771"/>
        <v>0</v>
      </c>
      <c r="ET657" s="42">
        <f t="shared" si="771"/>
        <v>0</v>
      </c>
      <c r="EU657" s="42">
        <f t="shared" si="771"/>
        <v>0</v>
      </c>
      <c r="EV657" s="42">
        <f t="shared" si="771"/>
        <v>0</v>
      </c>
      <c r="EW657" s="42">
        <f t="shared" si="771"/>
        <v>0</v>
      </c>
      <c r="EX657" s="42">
        <f t="shared" si="771"/>
        <v>0</v>
      </c>
      <c r="EY657" s="42">
        <f t="shared" si="771"/>
        <v>0</v>
      </c>
      <c r="EZ657" s="42">
        <f t="shared" si="771"/>
        <v>0</v>
      </c>
      <c r="FA657" s="42">
        <f t="shared" si="771"/>
        <v>0</v>
      </c>
      <c r="FB657" s="42">
        <f t="shared" si="771"/>
        <v>0</v>
      </c>
      <c r="FC657" s="42">
        <f t="shared" si="771"/>
        <v>0</v>
      </c>
      <c r="FD657" s="42">
        <f t="shared" si="771"/>
        <v>0</v>
      </c>
      <c r="FE657" s="42">
        <f t="shared" si="771"/>
        <v>0</v>
      </c>
      <c r="FF657" s="42">
        <f t="shared" si="771"/>
        <v>0</v>
      </c>
      <c r="FG657" s="42">
        <f t="shared" si="771"/>
        <v>0</v>
      </c>
      <c r="FH657" s="42">
        <f t="shared" si="771"/>
        <v>0</v>
      </c>
      <c r="FI657" s="42">
        <f t="shared" si="771"/>
        <v>-5.5165684916270424E-6</v>
      </c>
      <c r="FJ657" s="42">
        <f t="shared" si="771"/>
        <v>0</v>
      </c>
      <c r="FK657" s="42">
        <f t="shared" si="771"/>
        <v>0</v>
      </c>
      <c r="FL657" s="42">
        <f t="shared" si="771"/>
        <v>0</v>
      </c>
      <c r="FM657" s="42">
        <f t="shared" si="771"/>
        <v>0</v>
      </c>
      <c r="FN657" s="42">
        <f t="shared" si="771"/>
        <v>0</v>
      </c>
      <c r="FO657" s="42">
        <f t="shared" si="771"/>
        <v>0</v>
      </c>
      <c r="FP657" s="42">
        <f t="shared" si="771"/>
        <v>0</v>
      </c>
      <c r="FQ657" s="42">
        <f t="shared" si="771"/>
        <v>0</v>
      </c>
      <c r="FR657" s="42">
        <f t="shared" si="771"/>
        <v>0</v>
      </c>
      <c r="FS657" s="42">
        <f t="shared" si="771"/>
        <v>0</v>
      </c>
      <c r="FT657" s="42">
        <f t="shared" si="771"/>
        <v>0</v>
      </c>
      <c r="FU657" s="42">
        <f t="shared" si="771"/>
        <v>0</v>
      </c>
      <c r="FV657" s="42">
        <f t="shared" si="771"/>
        <v>0</v>
      </c>
      <c r="FW657" s="42">
        <f t="shared" si="771"/>
        <v>0</v>
      </c>
      <c r="FX657" s="42">
        <f t="shared" si="771"/>
        <v>0</v>
      </c>
      <c r="FY657" s="42">
        <f t="shared" si="771"/>
        <v>0</v>
      </c>
      <c r="FZ657" s="42">
        <f t="shared" si="771"/>
        <v>0</v>
      </c>
      <c r="GA657" s="42">
        <f t="shared" si="771"/>
        <v>0</v>
      </c>
      <c r="GB657" s="42">
        <f t="shared" si="771"/>
        <v>0</v>
      </c>
      <c r="GC657" s="42">
        <f t="shared" si="771"/>
        <v>0</v>
      </c>
      <c r="GD657" s="42">
        <f t="shared" si="771"/>
        <v>0</v>
      </c>
      <c r="GE657" s="42">
        <f t="shared" si="771"/>
        <v>0</v>
      </c>
      <c r="GF657" s="42">
        <f t="shared" si="771"/>
        <v>0</v>
      </c>
      <c r="GG657" s="1"/>
      <c r="GH657" s="37"/>
      <c r="GI657" s="37"/>
    </row>
    <row r="658" spans="1:191">
      <c r="A658" s="37"/>
      <c r="B658" s="40" t="s">
        <v>123</v>
      </c>
      <c r="C658" s="41" t="s">
        <v>309</v>
      </c>
      <c r="D658" s="42">
        <f t="shared" si="755"/>
        <v>0</v>
      </c>
      <c r="E658" s="42">
        <f t="shared" si="769"/>
        <v>0</v>
      </c>
      <c r="F658" s="42">
        <f t="shared" si="769"/>
        <v>0</v>
      </c>
      <c r="G658" s="42">
        <f t="shared" si="769"/>
        <v>0</v>
      </c>
      <c r="H658" s="42">
        <f t="shared" si="769"/>
        <v>0</v>
      </c>
      <c r="I658" s="42">
        <f t="shared" si="769"/>
        <v>0</v>
      </c>
      <c r="J658" s="42">
        <f t="shared" si="769"/>
        <v>0</v>
      </c>
      <c r="K658" s="42">
        <f t="shared" si="769"/>
        <v>0</v>
      </c>
      <c r="L658" s="42">
        <f t="shared" si="769"/>
        <v>0</v>
      </c>
      <c r="M658" s="42">
        <f t="shared" si="769"/>
        <v>0</v>
      </c>
      <c r="N658" s="42">
        <f t="shared" si="769"/>
        <v>0</v>
      </c>
      <c r="O658" s="42">
        <f t="shared" si="769"/>
        <v>0</v>
      </c>
      <c r="P658" s="42">
        <f t="shared" si="769"/>
        <v>0</v>
      </c>
      <c r="Q658" s="42">
        <f t="shared" si="769"/>
        <v>-8.3627086707527493E-4</v>
      </c>
      <c r="R658" s="42">
        <f t="shared" si="769"/>
        <v>0</v>
      </c>
      <c r="S658" s="42">
        <f t="shared" si="769"/>
        <v>0</v>
      </c>
      <c r="T658" s="42">
        <f t="shared" si="769"/>
        <v>0</v>
      </c>
      <c r="U658" s="42">
        <f t="shared" si="769"/>
        <v>0</v>
      </c>
      <c r="V658" s="42">
        <f t="shared" si="769"/>
        <v>0</v>
      </c>
      <c r="W658" s="42">
        <f t="shared" si="769"/>
        <v>0</v>
      </c>
      <c r="X658" s="42">
        <f t="shared" si="769"/>
        <v>0</v>
      </c>
      <c r="Y658" s="42">
        <f t="shared" si="769"/>
        <v>0</v>
      </c>
      <c r="Z658" s="42">
        <f t="shared" si="769"/>
        <v>0</v>
      </c>
      <c r="AA658" s="42">
        <f t="shared" si="769"/>
        <v>0</v>
      </c>
      <c r="AB658" s="42">
        <f t="shared" si="769"/>
        <v>0</v>
      </c>
      <c r="AC658" s="42">
        <f t="shared" si="769"/>
        <v>0</v>
      </c>
      <c r="AD658" s="42">
        <f t="shared" si="769"/>
        <v>0</v>
      </c>
      <c r="AE658" s="42">
        <f t="shared" si="769"/>
        <v>0</v>
      </c>
      <c r="AF658" s="42">
        <f t="shared" si="769"/>
        <v>0</v>
      </c>
      <c r="AG658" s="42">
        <f t="shared" si="769"/>
        <v>0</v>
      </c>
      <c r="AH658" s="42">
        <f t="shared" si="769"/>
        <v>0</v>
      </c>
      <c r="AI658" s="42">
        <f t="shared" si="769"/>
        <v>0</v>
      </c>
      <c r="AJ658" s="42">
        <f t="shared" si="769"/>
        <v>0</v>
      </c>
      <c r="AK658" s="42">
        <f t="shared" si="769"/>
        <v>0</v>
      </c>
      <c r="AL658" s="42">
        <f t="shared" si="769"/>
        <v>0</v>
      </c>
      <c r="AM658" s="42">
        <f t="shared" si="769"/>
        <v>0</v>
      </c>
      <c r="AN658" s="42">
        <f t="shared" si="769"/>
        <v>-1.1343908657166914E-4</v>
      </c>
      <c r="AO658" s="42">
        <f t="shared" si="769"/>
        <v>-1.3069959276415803E-3</v>
      </c>
      <c r="AP658" s="42">
        <f t="shared" si="769"/>
        <v>0</v>
      </c>
      <c r="AQ658" s="42">
        <f t="shared" si="769"/>
        <v>0</v>
      </c>
      <c r="AR658" s="42">
        <f t="shared" si="769"/>
        <v>0</v>
      </c>
      <c r="AS658" s="42">
        <f t="shared" si="769"/>
        <v>0</v>
      </c>
      <c r="AT658" s="42">
        <f t="shared" si="769"/>
        <v>0</v>
      </c>
      <c r="AU658" s="42">
        <f t="shared" si="769"/>
        <v>0</v>
      </c>
      <c r="AV658" s="42">
        <f t="shared" si="769"/>
        <v>0</v>
      </c>
      <c r="AW658" s="42">
        <f t="shared" si="769"/>
        <v>0</v>
      </c>
      <c r="AX658" s="42">
        <f t="shared" si="769"/>
        <v>0</v>
      </c>
      <c r="AY658" s="42">
        <f t="shared" si="769"/>
        <v>0</v>
      </c>
      <c r="AZ658" s="42">
        <f t="shared" si="769"/>
        <v>0</v>
      </c>
      <c r="BA658" s="42">
        <f t="shared" si="769"/>
        <v>0</v>
      </c>
      <c r="BB658" s="42">
        <f t="shared" si="769"/>
        <v>0</v>
      </c>
      <c r="BC658" s="42">
        <f t="shared" si="769"/>
        <v>0</v>
      </c>
      <c r="BD658" s="42">
        <f t="shared" si="769"/>
        <v>0</v>
      </c>
      <c r="BE658" s="42">
        <f t="shared" si="769"/>
        <v>0</v>
      </c>
      <c r="BF658" s="42">
        <f t="shared" si="769"/>
        <v>0</v>
      </c>
      <c r="BG658" s="42">
        <f t="shared" si="769"/>
        <v>0</v>
      </c>
      <c r="BH658" s="42">
        <f t="shared" si="769"/>
        <v>0</v>
      </c>
      <c r="BI658" s="42">
        <f t="shared" si="769"/>
        <v>0</v>
      </c>
      <c r="BJ658" s="42">
        <f t="shared" si="769"/>
        <v>0</v>
      </c>
      <c r="BK658" s="42">
        <f t="shared" si="769"/>
        <v>0</v>
      </c>
      <c r="BL658" s="42">
        <f t="shared" si="769"/>
        <v>0</v>
      </c>
      <c r="BM658" s="42">
        <f t="shared" si="769"/>
        <v>0</v>
      </c>
      <c r="BN658" s="42">
        <f t="shared" si="769"/>
        <v>0</v>
      </c>
      <c r="BO658" s="42">
        <f t="shared" si="769"/>
        <v>0</v>
      </c>
      <c r="BP658" s="42">
        <f t="shared" ref="BP658:EA661" si="772">BP470-BP280</f>
        <v>0</v>
      </c>
      <c r="BQ658" s="42">
        <f t="shared" si="772"/>
        <v>0</v>
      </c>
      <c r="BR658" s="42">
        <f t="shared" si="772"/>
        <v>0</v>
      </c>
      <c r="BS658" s="42">
        <f t="shared" si="772"/>
        <v>-1.5711944189974282E-4</v>
      </c>
      <c r="BT658" s="42">
        <f t="shared" si="772"/>
        <v>0</v>
      </c>
      <c r="BU658" s="42">
        <f t="shared" si="772"/>
        <v>0</v>
      </c>
      <c r="BV658" s="42">
        <f t="shared" si="772"/>
        <v>0</v>
      </c>
      <c r="BW658" s="42">
        <f t="shared" si="772"/>
        <v>0</v>
      </c>
      <c r="BX658" s="42">
        <f t="shared" si="772"/>
        <v>0</v>
      </c>
      <c r="BY658" s="42">
        <f t="shared" si="772"/>
        <v>0</v>
      </c>
      <c r="BZ658" s="42">
        <f t="shared" si="772"/>
        <v>0</v>
      </c>
      <c r="CA658" s="42">
        <f t="shared" si="772"/>
        <v>-3.2961798923138019E-5</v>
      </c>
      <c r="CB658" s="42">
        <f t="shared" si="772"/>
        <v>0</v>
      </c>
      <c r="CC658" s="42">
        <f t="shared" si="772"/>
        <v>0</v>
      </c>
      <c r="CD658" s="42">
        <f t="shared" si="772"/>
        <v>0</v>
      </c>
      <c r="CE658" s="42">
        <f t="shared" si="772"/>
        <v>0</v>
      </c>
      <c r="CF658" s="42">
        <f t="shared" si="772"/>
        <v>-3.6881237809853045E-4</v>
      </c>
      <c r="CG658" s="42">
        <f t="shared" si="772"/>
        <v>1</v>
      </c>
      <c r="CH658" s="42">
        <f t="shared" si="772"/>
        <v>-1.7963053642408662E-3</v>
      </c>
      <c r="CI658" s="42">
        <f t="shared" si="772"/>
        <v>-1.1691614276611467E-3</v>
      </c>
      <c r="CJ658" s="42">
        <f t="shared" si="772"/>
        <v>0</v>
      </c>
      <c r="CK658" s="42">
        <f t="shared" si="772"/>
        <v>0</v>
      </c>
      <c r="CL658" s="42">
        <f t="shared" si="772"/>
        <v>0</v>
      </c>
      <c r="CM658" s="42">
        <f t="shared" si="772"/>
        <v>-3.4204007751996321E-4</v>
      </c>
      <c r="CN658" s="42">
        <f t="shared" si="772"/>
        <v>-1.0237995698701317E-3</v>
      </c>
      <c r="CO658" s="42">
        <f t="shared" si="772"/>
        <v>0</v>
      </c>
      <c r="CP658" s="42">
        <f t="shared" si="772"/>
        <v>0</v>
      </c>
      <c r="CQ658" s="42">
        <f t="shared" si="772"/>
        <v>-9.6975883628939657E-5</v>
      </c>
      <c r="CR658" s="42">
        <f t="shared" si="772"/>
        <v>-2.7136740064272121E-4</v>
      </c>
      <c r="CS658" s="42">
        <f t="shared" si="772"/>
        <v>0</v>
      </c>
      <c r="CT658" s="42">
        <f t="shared" si="772"/>
        <v>-8.2567185718056084E-5</v>
      </c>
      <c r="CU658" s="42">
        <f t="shared" si="772"/>
        <v>0</v>
      </c>
      <c r="CV658" s="42">
        <f t="shared" si="772"/>
        <v>-3.0415386891681972E-4</v>
      </c>
      <c r="CW658" s="42">
        <f t="shared" si="772"/>
        <v>0</v>
      </c>
      <c r="CX658" s="42">
        <f t="shared" si="772"/>
        <v>0</v>
      </c>
      <c r="CY658" s="42">
        <f t="shared" si="772"/>
        <v>0</v>
      </c>
      <c r="CZ658" s="42">
        <f t="shared" si="772"/>
        <v>0</v>
      </c>
      <c r="DA658" s="42">
        <f t="shared" si="772"/>
        <v>0</v>
      </c>
      <c r="DB658" s="42">
        <f t="shared" si="772"/>
        <v>0</v>
      </c>
      <c r="DC658" s="42">
        <f t="shared" si="772"/>
        <v>0</v>
      </c>
      <c r="DD658" s="42">
        <f t="shared" si="772"/>
        <v>-4.2695767013425257E-5</v>
      </c>
      <c r="DE658" s="42">
        <f t="shared" si="772"/>
        <v>0</v>
      </c>
      <c r="DF658" s="42">
        <f t="shared" si="772"/>
        <v>0</v>
      </c>
      <c r="DG658" s="42">
        <f t="shared" si="772"/>
        <v>0</v>
      </c>
      <c r="DH658" s="42">
        <f t="shared" si="772"/>
        <v>0</v>
      </c>
      <c r="DI658" s="42">
        <f t="shared" si="772"/>
        <v>0</v>
      </c>
      <c r="DJ658" s="42">
        <f t="shared" si="772"/>
        <v>-1.3668339042597328E-4</v>
      </c>
      <c r="DK658" s="42">
        <f t="shared" si="772"/>
        <v>0</v>
      </c>
      <c r="DL658" s="42">
        <f t="shared" si="772"/>
        <v>0</v>
      </c>
      <c r="DM658" s="42">
        <f t="shared" si="772"/>
        <v>0</v>
      </c>
      <c r="DN658" s="42">
        <f t="shared" si="772"/>
        <v>0</v>
      </c>
      <c r="DO658" s="42">
        <f t="shared" si="772"/>
        <v>0</v>
      </c>
      <c r="DP658" s="42">
        <f t="shared" si="772"/>
        <v>0</v>
      </c>
      <c r="DQ658" s="42">
        <f t="shared" si="772"/>
        <v>-7.4900572650952171E-3</v>
      </c>
      <c r="DR658" s="42">
        <f t="shared" si="772"/>
        <v>-1.3657629413518805E-2</v>
      </c>
      <c r="DS658" s="42">
        <f t="shared" si="772"/>
        <v>0</v>
      </c>
      <c r="DT658" s="42">
        <f t="shared" si="772"/>
        <v>0</v>
      </c>
      <c r="DU658" s="42">
        <f t="shared" si="772"/>
        <v>0</v>
      </c>
      <c r="DV658" s="42">
        <f t="shared" si="772"/>
        <v>-8.2470562808680294E-3</v>
      </c>
      <c r="DW658" s="42">
        <f t="shared" si="772"/>
        <v>0</v>
      </c>
      <c r="DX658" s="42">
        <f t="shared" si="772"/>
        <v>-4.0919944183416185E-2</v>
      </c>
      <c r="DY658" s="42">
        <f t="shared" si="772"/>
        <v>-5.2362503230906313E-2</v>
      </c>
      <c r="DZ658" s="42">
        <f t="shared" si="772"/>
        <v>-5.8109997154854424E-2</v>
      </c>
      <c r="EA658" s="42">
        <f t="shared" si="772"/>
        <v>-2.6325687269551225E-3</v>
      </c>
      <c r="EB658" s="42">
        <f t="shared" si="759"/>
        <v>-3.6620800673820781E-3</v>
      </c>
      <c r="EC658" s="42">
        <f t="shared" ref="EC658:GF658" si="773">EC470-EC280</f>
        <v>0</v>
      </c>
      <c r="ED658" s="42">
        <f t="shared" si="773"/>
        <v>0</v>
      </c>
      <c r="EE658" s="42">
        <f t="shared" si="773"/>
        <v>0</v>
      </c>
      <c r="EF658" s="42">
        <f t="shared" si="773"/>
        <v>0</v>
      </c>
      <c r="EG658" s="42">
        <f t="shared" si="773"/>
        <v>0</v>
      </c>
      <c r="EH658" s="42">
        <f t="shared" si="773"/>
        <v>0</v>
      </c>
      <c r="EI658" s="42">
        <f t="shared" si="773"/>
        <v>0</v>
      </c>
      <c r="EJ658" s="42">
        <f t="shared" si="773"/>
        <v>0</v>
      </c>
      <c r="EK658" s="42">
        <f t="shared" si="773"/>
        <v>0</v>
      </c>
      <c r="EL658" s="42">
        <f t="shared" si="773"/>
        <v>0</v>
      </c>
      <c r="EM658" s="42">
        <f t="shared" si="773"/>
        <v>-9.3842864595323233E-5</v>
      </c>
      <c r="EN658" s="42">
        <f t="shared" si="773"/>
        <v>-6.6819007510203197E-6</v>
      </c>
      <c r="EO658" s="42">
        <f t="shared" si="773"/>
        <v>-3.050665479897978E-5</v>
      </c>
      <c r="EP658" s="42">
        <f t="shared" si="773"/>
        <v>-2.2117695631017861E-5</v>
      </c>
      <c r="EQ658" s="42">
        <f t="shared" si="773"/>
        <v>0</v>
      </c>
      <c r="ER658" s="42">
        <f t="shared" si="773"/>
        <v>0</v>
      </c>
      <c r="ES658" s="42">
        <f t="shared" si="773"/>
        <v>0</v>
      </c>
      <c r="ET658" s="42">
        <f t="shared" si="773"/>
        <v>0</v>
      </c>
      <c r="EU658" s="42">
        <f t="shared" si="773"/>
        <v>0</v>
      </c>
      <c r="EV658" s="42">
        <f t="shared" si="773"/>
        <v>-1.9749356326569534E-3</v>
      </c>
      <c r="EW658" s="42">
        <f t="shared" si="773"/>
        <v>-2.8246384977630927E-4</v>
      </c>
      <c r="EX658" s="42">
        <f t="shared" si="773"/>
        <v>0</v>
      </c>
      <c r="EY658" s="42">
        <f t="shared" si="773"/>
        <v>0</v>
      </c>
      <c r="EZ658" s="42">
        <f t="shared" si="773"/>
        <v>0</v>
      </c>
      <c r="FA658" s="42">
        <f t="shared" si="773"/>
        <v>0</v>
      </c>
      <c r="FB658" s="42">
        <f t="shared" si="773"/>
        <v>-7.3475438673581039E-6</v>
      </c>
      <c r="FC658" s="42">
        <f t="shared" si="773"/>
        <v>0</v>
      </c>
      <c r="FD658" s="42">
        <f t="shared" si="773"/>
        <v>0</v>
      </c>
      <c r="FE658" s="42">
        <f t="shared" si="773"/>
        <v>0</v>
      </c>
      <c r="FF658" s="42">
        <f t="shared" si="773"/>
        <v>0</v>
      </c>
      <c r="FG658" s="42">
        <f t="shared" si="773"/>
        <v>0</v>
      </c>
      <c r="FH658" s="42">
        <f t="shared" si="773"/>
        <v>0</v>
      </c>
      <c r="FI658" s="42">
        <f t="shared" si="773"/>
        <v>-3.6528629201314201E-6</v>
      </c>
      <c r="FJ658" s="42">
        <f t="shared" si="773"/>
        <v>0</v>
      </c>
      <c r="FK658" s="42">
        <f t="shared" si="773"/>
        <v>0</v>
      </c>
      <c r="FL658" s="42">
        <f t="shared" si="773"/>
        <v>0</v>
      </c>
      <c r="FM658" s="42">
        <f t="shared" si="773"/>
        <v>0</v>
      </c>
      <c r="FN658" s="42">
        <f t="shared" si="773"/>
        <v>0</v>
      </c>
      <c r="FO658" s="42">
        <f t="shared" si="773"/>
        <v>0</v>
      </c>
      <c r="FP658" s="42">
        <f t="shared" si="773"/>
        <v>0</v>
      </c>
      <c r="FQ658" s="42">
        <f t="shared" si="773"/>
        <v>0</v>
      </c>
      <c r="FR658" s="42">
        <f t="shared" si="773"/>
        <v>0</v>
      </c>
      <c r="FS658" s="42">
        <f t="shared" si="773"/>
        <v>0</v>
      </c>
      <c r="FT658" s="42">
        <f t="shared" si="773"/>
        <v>-1.2395537371782194E-4</v>
      </c>
      <c r="FU658" s="42">
        <f t="shared" si="773"/>
        <v>0</v>
      </c>
      <c r="FV658" s="42">
        <f t="shared" si="773"/>
        <v>0</v>
      </c>
      <c r="FW658" s="42">
        <f t="shared" si="773"/>
        <v>-3.137400760468483E-4</v>
      </c>
      <c r="FX658" s="42">
        <f t="shared" si="773"/>
        <v>0</v>
      </c>
      <c r="FY658" s="42">
        <f t="shared" si="773"/>
        <v>0</v>
      </c>
      <c r="FZ658" s="42">
        <f t="shared" si="773"/>
        <v>0</v>
      </c>
      <c r="GA658" s="42">
        <f t="shared" si="773"/>
        <v>0</v>
      </c>
      <c r="GB658" s="42">
        <f t="shared" si="773"/>
        <v>0</v>
      </c>
      <c r="GC658" s="42">
        <f t="shared" si="773"/>
        <v>0</v>
      </c>
      <c r="GD658" s="42">
        <f t="shared" si="773"/>
        <v>0</v>
      </c>
      <c r="GE658" s="42">
        <f t="shared" si="773"/>
        <v>0</v>
      </c>
      <c r="GF658" s="42">
        <f t="shared" si="773"/>
        <v>-4.7496392490242891E-4</v>
      </c>
      <c r="GG658" s="1"/>
      <c r="GH658" s="37"/>
      <c r="GI658" s="37"/>
    </row>
    <row r="659" spans="1:191">
      <c r="A659" s="37"/>
      <c r="B659" s="40" t="s">
        <v>124</v>
      </c>
      <c r="C659" s="41" t="s">
        <v>310</v>
      </c>
      <c r="D659" s="42">
        <f t="shared" si="755"/>
        <v>0</v>
      </c>
      <c r="E659" s="42">
        <f t="shared" ref="E659:BP662" si="774">E471-E281</f>
        <v>0</v>
      </c>
      <c r="F659" s="42">
        <f t="shared" si="774"/>
        <v>0</v>
      </c>
      <c r="G659" s="42">
        <f t="shared" si="774"/>
        <v>0</v>
      </c>
      <c r="H659" s="42">
        <f t="shared" si="774"/>
        <v>0</v>
      </c>
      <c r="I659" s="42">
        <f t="shared" si="774"/>
        <v>0</v>
      </c>
      <c r="J659" s="42">
        <f t="shared" si="774"/>
        <v>0</v>
      </c>
      <c r="K659" s="42">
        <f t="shared" si="774"/>
        <v>0</v>
      </c>
      <c r="L659" s="42">
        <f t="shared" si="774"/>
        <v>0</v>
      </c>
      <c r="M659" s="42">
        <f t="shared" si="774"/>
        <v>0</v>
      </c>
      <c r="N659" s="42">
        <f t="shared" si="774"/>
        <v>0</v>
      </c>
      <c r="O659" s="42">
        <f t="shared" si="774"/>
        <v>0</v>
      </c>
      <c r="P659" s="42">
        <f t="shared" si="774"/>
        <v>0</v>
      </c>
      <c r="Q659" s="42">
        <f t="shared" si="774"/>
        <v>-3.7632189018387374E-3</v>
      </c>
      <c r="R659" s="42">
        <f t="shared" si="774"/>
        <v>0</v>
      </c>
      <c r="S659" s="42">
        <f t="shared" si="774"/>
        <v>0</v>
      </c>
      <c r="T659" s="42">
        <f t="shared" si="774"/>
        <v>0</v>
      </c>
      <c r="U659" s="42">
        <f t="shared" si="774"/>
        <v>0</v>
      </c>
      <c r="V659" s="42">
        <f t="shared" si="774"/>
        <v>0</v>
      </c>
      <c r="W659" s="42">
        <f t="shared" si="774"/>
        <v>0</v>
      </c>
      <c r="X659" s="42">
        <f t="shared" si="774"/>
        <v>0</v>
      </c>
      <c r="Y659" s="42">
        <f t="shared" si="774"/>
        <v>0</v>
      </c>
      <c r="Z659" s="42">
        <f t="shared" si="774"/>
        <v>0</v>
      </c>
      <c r="AA659" s="42">
        <f t="shared" si="774"/>
        <v>0</v>
      </c>
      <c r="AB659" s="42">
        <f t="shared" si="774"/>
        <v>0</v>
      </c>
      <c r="AC659" s="42">
        <f t="shared" si="774"/>
        <v>0</v>
      </c>
      <c r="AD659" s="42">
        <f t="shared" si="774"/>
        <v>0</v>
      </c>
      <c r="AE659" s="42">
        <f t="shared" si="774"/>
        <v>0</v>
      </c>
      <c r="AF659" s="42">
        <f t="shared" si="774"/>
        <v>0</v>
      </c>
      <c r="AG659" s="42">
        <f t="shared" si="774"/>
        <v>0</v>
      </c>
      <c r="AH659" s="42">
        <f t="shared" si="774"/>
        <v>0</v>
      </c>
      <c r="AI659" s="42">
        <f t="shared" si="774"/>
        <v>0</v>
      </c>
      <c r="AJ659" s="42">
        <f t="shared" si="774"/>
        <v>0</v>
      </c>
      <c r="AK659" s="42">
        <f t="shared" si="774"/>
        <v>0</v>
      </c>
      <c r="AL659" s="42">
        <f t="shared" si="774"/>
        <v>0</v>
      </c>
      <c r="AM659" s="42">
        <f t="shared" si="774"/>
        <v>0</v>
      </c>
      <c r="AN659" s="42">
        <f t="shared" si="774"/>
        <v>0</v>
      </c>
      <c r="AO659" s="42">
        <f t="shared" si="774"/>
        <v>-1.0856367169824832E-3</v>
      </c>
      <c r="AP659" s="42">
        <f t="shared" si="774"/>
        <v>0</v>
      </c>
      <c r="AQ659" s="42">
        <f t="shared" si="774"/>
        <v>0</v>
      </c>
      <c r="AR659" s="42">
        <f t="shared" si="774"/>
        <v>0</v>
      </c>
      <c r="AS659" s="42">
        <f t="shared" si="774"/>
        <v>0</v>
      </c>
      <c r="AT659" s="42">
        <f t="shared" si="774"/>
        <v>0</v>
      </c>
      <c r="AU659" s="42">
        <f t="shared" si="774"/>
        <v>0</v>
      </c>
      <c r="AV659" s="42">
        <f t="shared" si="774"/>
        <v>0</v>
      </c>
      <c r="AW659" s="42">
        <f t="shared" si="774"/>
        <v>0</v>
      </c>
      <c r="AX659" s="42">
        <f t="shared" si="774"/>
        <v>0</v>
      </c>
      <c r="AY659" s="42">
        <f t="shared" si="774"/>
        <v>0</v>
      </c>
      <c r="AZ659" s="42">
        <f t="shared" si="774"/>
        <v>0</v>
      </c>
      <c r="BA659" s="42">
        <f t="shared" si="774"/>
        <v>0</v>
      </c>
      <c r="BB659" s="42">
        <f t="shared" si="774"/>
        <v>0</v>
      </c>
      <c r="BC659" s="42">
        <f t="shared" si="774"/>
        <v>0</v>
      </c>
      <c r="BD659" s="42">
        <f t="shared" si="774"/>
        <v>0</v>
      </c>
      <c r="BE659" s="42">
        <f t="shared" si="774"/>
        <v>0</v>
      </c>
      <c r="BF659" s="42">
        <f t="shared" si="774"/>
        <v>0</v>
      </c>
      <c r="BG659" s="42">
        <f t="shared" si="774"/>
        <v>0</v>
      </c>
      <c r="BH659" s="42">
        <f t="shared" si="774"/>
        <v>0</v>
      </c>
      <c r="BI659" s="42">
        <f t="shared" si="774"/>
        <v>0</v>
      </c>
      <c r="BJ659" s="42">
        <f t="shared" si="774"/>
        <v>0</v>
      </c>
      <c r="BK659" s="42">
        <f t="shared" si="774"/>
        <v>0</v>
      </c>
      <c r="BL659" s="42">
        <f t="shared" si="774"/>
        <v>0</v>
      </c>
      <c r="BM659" s="42">
        <f t="shared" si="774"/>
        <v>-5.4494573910621131E-6</v>
      </c>
      <c r="BN659" s="42">
        <f t="shared" si="774"/>
        <v>0</v>
      </c>
      <c r="BO659" s="42">
        <f t="shared" si="774"/>
        <v>0</v>
      </c>
      <c r="BP659" s="42">
        <f t="shared" si="774"/>
        <v>0</v>
      </c>
      <c r="BQ659" s="42">
        <f t="shared" si="772"/>
        <v>0</v>
      </c>
      <c r="BR659" s="42">
        <f t="shared" si="772"/>
        <v>0</v>
      </c>
      <c r="BS659" s="42">
        <f t="shared" si="772"/>
        <v>0</v>
      </c>
      <c r="BT659" s="42">
        <f t="shared" si="772"/>
        <v>0</v>
      </c>
      <c r="BU659" s="42">
        <f t="shared" si="772"/>
        <v>0</v>
      </c>
      <c r="BV659" s="42">
        <f t="shared" si="772"/>
        <v>0</v>
      </c>
      <c r="BW659" s="42">
        <f t="shared" si="772"/>
        <v>0</v>
      </c>
      <c r="BX659" s="42">
        <f t="shared" si="772"/>
        <v>0</v>
      </c>
      <c r="BY659" s="42">
        <f t="shared" si="772"/>
        <v>0</v>
      </c>
      <c r="BZ659" s="42">
        <f t="shared" si="772"/>
        <v>0</v>
      </c>
      <c r="CA659" s="42">
        <f t="shared" si="772"/>
        <v>-2.6918802453896052E-5</v>
      </c>
      <c r="CB659" s="42">
        <f t="shared" si="772"/>
        <v>0</v>
      </c>
      <c r="CC659" s="42">
        <f t="shared" si="772"/>
        <v>0</v>
      </c>
      <c r="CD659" s="42">
        <f t="shared" si="772"/>
        <v>0</v>
      </c>
      <c r="CE659" s="42">
        <f t="shared" si="772"/>
        <v>0</v>
      </c>
      <c r="CF659" s="42">
        <f t="shared" si="772"/>
        <v>-2.4863755826867218E-5</v>
      </c>
      <c r="CG659" s="42">
        <f t="shared" si="772"/>
        <v>-6.39399567797035E-4</v>
      </c>
      <c r="CH659" s="42">
        <f t="shared" si="772"/>
        <v>0.82653187770804215</v>
      </c>
      <c r="CI659" s="42">
        <f t="shared" si="772"/>
        <v>-1.2188054547192223E-4</v>
      </c>
      <c r="CJ659" s="42">
        <f t="shared" si="772"/>
        <v>-4.6820943742395153E-4</v>
      </c>
      <c r="CK659" s="42">
        <f t="shared" si="772"/>
        <v>-1.0835837068413533E-5</v>
      </c>
      <c r="CL659" s="42">
        <f t="shared" si="772"/>
        <v>0</v>
      </c>
      <c r="CM659" s="42">
        <f t="shared" si="772"/>
        <v>-6.2935374263673228E-5</v>
      </c>
      <c r="CN659" s="42">
        <f t="shared" si="772"/>
        <v>-2.038662536839051E-4</v>
      </c>
      <c r="CO659" s="42">
        <f t="shared" si="772"/>
        <v>-1.1780994674990406E-4</v>
      </c>
      <c r="CP659" s="42">
        <f t="shared" si="772"/>
        <v>0</v>
      </c>
      <c r="CQ659" s="42">
        <f t="shared" si="772"/>
        <v>-1.4546382544340948E-4</v>
      </c>
      <c r="CR659" s="42">
        <f t="shared" si="772"/>
        <v>-4.2802429123457605E-6</v>
      </c>
      <c r="CS659" s="42">
        <f t="shared" si="772"/>
        <v>-5.2858332967295582E-5</v>
      </c>
      <c r="CT659" s="42">
        <f t="shared" si="772"/>
        <v>-1.9346387504025456E-4</v>
      </c>
      <c r="CU659" s="42">
        <f t="shared" si="772"/>
        <v>0</v>
      </c>
      <c r="CV659" s="42">
        <f t="shared" si="772"/>
        <v>-1.6909637477686003E-4</v>
      </c>
      <c r="CW659" s="42">
        <f t="shared" si="772"/>
        <v>0</v>
      </c>
      <c r="CX659" s="42">
        <f t="shared" si="772"/>
        <v>0</v>
      </c>
      <c r="CY659" s="42">
        <f t="shared" si="772"/>
        <v>-1.4528599055235879E-4</v>
      </c>
      <c r="CZ659" s="42">
        <f t="shared" si="772"/>
        <v>0</v>
      </c>
      <c r="DA659" s="42">
        <f t="shared" si="772"/>
        <v>0</v>
      </c>
      <c r="DB659" s="42">
        <f t="shared" si="772"/>
        <v>0</v>
      </c>
      <c r="DC659" s="42">
        <f t="shared" si="772"/>
        <v>0</v>
      </c>
      <c r="DD659" s="42">
        <f t="shared" si="772"/>
        <v>-1.4134776110246588E-5</v>
      </c>
      <c r="DE659" s="42">
        <f t="shared" si="772"/>
        <v>-2.6308154268522977E-5</v>
      </c>
      <c r="DF659" s="42">
        <f t="shared" si="772"/>
        <v>0</v>
      </c>
      <c r="DG659" s="42">
        <f t="shared" si="772"/>
        <v>0</v>
      </c>
      <c r="DH659" s="42">
        <f t="shared" si="772"/>
        <v>0</v>
      </c>
      <c r="DI659" s="42">
        <f t="shared" si="772"/>
        <v>0</v>
      </c>
      <c r="DJ659" s="42">
        <f t="shared" si="772"/>
        <v>-1.3999916000504E-5</v>
      </c>
      <c r="DK659" s="42">
        <f t="shared" si="772"/>
        <v>0</v>
      </c>
      <c r="DL659" s="42">
        <f t="shared" si="772"/>
        <v>0</v>
      </c>
      <c r="DM659" s="42">
        <f t="shared" si="772"/>
        <v>0</v>
      </c>
      <c r="DN659" s="42">
        <f t="shared" si="772"/>
        <v>0</v>
      </c>
      <c r="DO659" s="42">
        <f t="shared" si="772"/>
        <v>0</v>
      </c>
      <c r="DP659" s="42">
        <f t="shared" si="772"/>
        <v>0</v>
      </c>
      <c r="DQ659" s="42">
        <f t="shared" si="772"/>
        <v>-1.142103568078819E-3</v>
      </c>
      <c r="DR659" s="42">
        <f t="shared" si="772"/>
        <v>-1.3993101169416258E-3</v>
      </c>
      <c r="DS659" s="42">
        <f t="shared" si="772"/>
        <v>0</v>
      </c>
      <c r="DT659" s="42">
        <f t="shared" si="772"/>
        <v>0</v>
      </c>
      <c r="DU659" s="42">
        <f t="shared" si="772"/>
        <v>0</v>
      </c>
      <c r="DV659" s="42">
        <f t="shared" si="772"/>
        <v>0</v>
      </c>
      <c r="DW659" s="42">
        <f t="shared" si="772"/>
        <v>0</v>
      </c>
      <c r="DX659" s="42">
        <f t="shared" si="772"/>
        <v>-5.2215355193619235E-3</v>
      </c>
      <c r="DY659" s="42">
        <f t="shared" si="772"/>
        <v>-8.951339247159646E-3</v>
      </c>
      <c r="DZ659" s="42">
        <f t="shared" si="772"/>
        <v>-2.2430691377527928E-2</v>
      </c>
      <c r="EA659" s="42">
        <f t="shared" si="772"/>
        <v>-3.5904974386369537E-4</v>
      </c>
      <c r="EB659" s="42">
        <f t="shared" ref="EB659:GF663" si="775">EB471-EB281</f>
        <v>-1.8719976699655815E-4</v>
      </c>
      <c r="EC659" s="42">
        <f t="shared" si="775"/>
        <v>0</v>
      </c>
      <c r="ED659" s="42">
        <f t="shared" si="775"/>
        <v>0</v>
      </c>
      <c r="EE659" s="42">
        <f t="shared" si="775"/>
        <v>0</v>
      </c>
      <c r="EF659" s="42">
        <f t="shared" si="775"/>
        <v>-2.5299246082466744E-5</v>
      </c>
      <c r="EG659" s="42">
        <f t="shared" si="775"/>
        <v>0</v>
      </c>
      <c r="EH659" s="42">
        <f t="shared" si="775"/>
        <v>0</v>
      </c>
      <c r="EI659" s="42">
        <f t="shared" si="775"/>
        <v>0</v>
      </c>
      <c r="EJ659" s="42">
        <f t="shared" si="775"/>
        <v>0</v>
      </c>
      <c r="EK659" s="42">
        <f t="shared" si="775"/>
        <v>0</v>
      </c>
      <c r="EL659" s="42">
        <f t="shared" si="775"/>
        <v>0</v>
      </c>
      <c r="EM659" s="42">
        <f t="shared" si="775"/>
        <v>-1.7228187017613426E-4</v>
      </c>
      <c r="EN659" s="42">
        <f t="shared" si="775"/>
        <v>-2.5441872830415561E-5</v>
      </c>
      <c r="EO659" s="42">
        <f t="shared" si="775"/>
        <v>0</v>
      </c>
      <c r="EP659" s="42">
        <f t="shared" si="775"/>
        <v>0</v>
      </c>
      <c r="EQ659" s="42">
        <f t="shared" si="775"/>
        <v>0</v>
      </c>
      <c r="ER659" s="42">
        <f t="shared" si="775"/>
        <v>0</v>
      </c>
      <c r="ES659" s="42">
        <f t="shared" si="775"/>
        <v>0</v>
      </c>
      <c r="ET659" s="42">
        <f t="shared" si="775"/>
        <v>0</v>
      </c>
      <c r="EU659" s="42">
        <f t="shared" si="775"/>
        <v>0</v>
      </c>
      <c r="EV659" s="42">
        <f t="shared" si="775"/>
        <v>0</v>
      </c>
      <c r="EW659" s="42">
        <f t="shared" si="775"/>
        <v>0</v>
      </c>
      <c r="EX659" s="42">
        <f t="shared" si="775"/>
        <v>0</v>
      </c>
      <c r="EY659" s="42">
        <f t="shared" si="775"/>
        <v>0</v>
      </c>
      <c r="EZ659" s="42">
        <f t="shared" si="775"/>
        <v>0</v>
      </c>
      <c r="FA659" s="42">
        <f t="shared" si="775"/>
        <v>0</v>
      </c>
      <c r="FB659" s="42">
        <f t="shared" si="775"/>
        <v>0</v>
      </c>
      <c r="FC659" s="42">
        <f t="shared" si="775"/>
        <v>0</v>
      </c>
      <c r="FD659" s="42">
        <f t="shared" si="775"/>
        <v>0</v>
      </c>
      <c r="FE659" s="42">
        <f t="shared" si="775"/>
        <v>0</v>
      </c>
      <c r="FF659" s="42">
        <f t="shared" si="775"/>
        <v>0</v>
      </c>
      <c r="FG659" s="42">
        <f t="shared" si="775"/>
        <v>0</v>
      </c>
      <c r="FH659" s="42">
        <f t="shared" si="775"/>
        <v>0</v>
      </c>
      <c r="FI659" s="42">
        <f t="shared" si="775"/>
        <v>-2.6390070892378014E-5</v>
      </c>
      <c r="FJ659" s="42">
        <f t="shared" si="775"/>
        <v>0</v>
      </c>
      <c r="FK659" s="42">
        <f t="shared" si="775"/>
        <v>0</v>
      </c>
      <c r="FL659" s="42">
        <f t="shared" si="775"/>
        <v>0</v>
      </c>
      <c r="FM659" s="42">
        <f t="shared" si="775"/>
        <v>0</v>
      </c>
      <c r="FN659" s="42">
        <f t="shared" si="775"/>
        <v>0</v>
      </c>
      <c r="FO659" s="42">
        <f t="shared" si="775"/>
        <v>0</v>
      </c>
      <c r="FP659" s="42">
        <f t="shared" si="775"/>
        <v>0</v>
      </c>
      <c r="FQ659" s="42">
        <f t="shared" si="775"/>
        <v>0</v>
      </c>
      <c r="FR659" s="42">
        <f t="shared" si="775"/>
        <v>0</v>
      </c>
      <c r="FS659" s="42">
        <f t="shared" si="775"/>
        <v>0</v>
      </c>
      <c r="FT659" s="42">
        <f t="shared" si="775"/>
        <v>-5.1061162468989147E-5</v>
      </c>
      <c r="FU659" s="42">
        <f t="shared" si="775"/>
        <v>0</v>
      </c>
      <c r="FV659" s="42">
        <f t="shared" si="775"/>
        <v>0</v>
      </c>
      <c r="FW659" s="42">
        <f t="shared" si="775"/>
        <v>0</v>
      </c>
      <c r="FX659" s="42">
        <f t="shared" si="775"/>
        <v>-2.3990686472787174E-4</v>
      </c>
      <c r="FY659" s="42">
        <f t="shared" si="775"/>
        <v>-5.0490053013030949E-5</v>
      </c>
      <c r="FZ659" s="42">
        <f t="shared" si="775"/>
        <v>0</v>
      </c>
      <c r="GA659" s="42">
        <f t="shared" si="775"/>
        <v>0</v>
      </c>
      <c r="GB659" s="42">
        <f t="shared" si="775"/>
        <v>0</v>
      </c>
      <c r="GC659" s="42">
        <f t="shared" si="775"/>
        <v>0</v>
      </c>
      <c r="GD659" s="42">
        <f t="shared" si="775"/>
        <v>-3.2177275335582169E-4</v>
      </c>
      <c r="GE659" s="42">
        <f t="shared" si="775"/>
        <v>0</v>
      </c>
      <c r="GF659" s="42">
        <f t="shared" si="775"/>
        <v>-3.6011172412970156E-5</v>
      </c>
      <c r="GG659" s="1"/>
      <c r="GH659" s="37"/>
      <c r="GI659" s="37"/>
    </row>
    <row r="660" spans="1:191">
      <c r="A660" s="37"/>
      <c r="B660" s="40" t="s">
        <v>125</v>
      </c>
      <c r="C660" s="41" t="s">
        <v>311</v>
      </c>
      <c r="D660" s="42">
        <f t="shared" si="755"/>
        <v>-2.9737091978892637E-3</v>
      </c>
      <c r="E660" s="42">
        <f t="shared" si="774"/>
        <v>-2.2168325280873644E-3</v>
      </c>
      <c r="F660" s="42">
        <f t="shared" si="774"/>
        <v>-1.2623353664222138E-3</v>
      </c>
      <c r="G660" s="42">
        <f t="shared" si="774"/>
        <v>-6.1572464100280108E-4</v>
      </c>
      <c r="H660" s="42">
        <f t="shared" si="774"/>
        <v>-2.7744871874805154E-3</v>
      </c>
      <c r="I660" s="42">
        <f t="shared" si="774"/>
        <v>-7.2490636626102475E-4</v>
      </c>
      <c r="J660" s="42">
        <f t="shared" si="774"/>
        <v>-1.0599954635550344E-3</v>
      </c>
      <c r="K660" s="42">
        <f t="shared" si="774"/>
        <v>-6.5405004136866496E-5</v>
      </c>
      <c r="L660" s="42">
        <f t="shared" si="774"/>
        <v>-8.1698593617067028E-4</v>
      </c>
      <c r="M660" s="42">
        <f t="shared" si="774"/>
        <v>-6.757026908160409E-4</v>
      </c>
      <c r="N660" s="42">
        <f t="shared" si="774"/>
        <v>-2.4503579750241692E-4</v>
      </c>
      <c r="O660" s="42">
        <f t="shared" si="774"/>
        <v>-1.4130117970367047E-3</v>
      </c>
      <c r="P660" s="42">
        <f t="shared" si="774"/>
        <v>-4.6057479734708911E-5</v>
      </c>
      <c r="Q660" s="42">
        <f t="shared" si="774"/>
        <v>-1.9678829644214382E-2</v>
      </c>
      <c r="R660" s="42">
        <f t="shared" si="774"/>
        <v>-2.4692026370242044E-2</v>
      </c>
      <c r="S660" s="42">
        <f t="shared" si="774"/>
        <v>-2.5087838639015962E-3</v>
      </c>
      <c r="T660" s="42">
        <f t="shared" si="774"/>
        <v>-3.3024117374267563E-3</v>
      </c>
      <c r="U660" s="42">
        <f t="shared" si="774"/>
        <v>-8.676301041246599E-3</v>
      </c>
      <c r="V660" s="42">
        <f t="shared" si="774"/>
        <v>-1.0754339564686978E-4</v>
      </c>
      <c r="W660" s="42">
        <f t="shared" si="774"/>
        <v>-2.6089379411340669E-3</v>
      </c>
      <c r="X660" s="42">
        <f t="shared" si="774"/>
        <v>-1.3948088938811942E-2</v>
      </c>
      <c r="Y660" s="42">
        <f t="shared" si="774"/>
        <v>-6.2320222499694586E-3</v>
      </c>
      <c r="Z660" s="42">
        <f t="shared" si="774"/>
        <v>-2.4379194537168165E-3</v>
      </c>
      <c r="AA660" s="42">
        <f t="shared" si="774"/>
        <v>-4.2184221508420348E-2</v>
      </c>
      <c r="AB660" s="42">
        <f t="shared" si="774"/>
        <v>-5.8047227239280214E-2</v>
      </c>
      <c r="AC660" s="42">
        <f t="shared" si="774"/>
        <v>-1.2979144543124831E-3</v>
      </c>
      <c r="AD660" s="42">
        <f t="shared" si="774"/>
        <v>-7.1706574845241023E-5</v>
      </c>
      <c r="AE660" s="42">
        <f t="shared" si="774"/>
        <v>-2.4229391766549807E-4</v>
      </c>
      <c r="AF660" s="42">
        <f t="shared" si="774"/>
        <v>-5.0387098887200924E-6</v>
      </c>
      <c r="AG660" s="42">
        <f t="shared" si="774"/>
        <v>-9.4392392672353509E-4</v>
      </c>
      <c r="AH660" s="42">
        <f t="shared" si="774"/>
        <v>-6.5046361794368949E-6</v>
      </c>
      <c r="AI660" s="42">
        <f t="shared" si="774"/>
        <v>-2.5003330361626032E-4</v>
      </c>
      <c r="AJ660" s="42">
        <f t="shared" si="774"/>
        <v>-5.575026960406718E-3</v>
      </c>
      <c r="AK660" s="42">
        <f t="shared" si="774"/>
        <v>-5.0517416910447555E-3</v>
      </c>
      <c r="AL660" s="42">
        <f t="shared" si="774"/>
        <v>-8.355761730352982E-4</v>
      </c>
      <c r="AM660" s="42">
        <f t="shared" si="774"/>
        <v>-6.5498648525376413E-4</v>
      </c>
      <c r="AN660" s="42">
        <f t="shared" si="774"/>
        <v>-1.7982195945434959E-2</v>
      </c>
      <c r="AO660" s="42">
        <f t="shared" si="774"/>
        <v>-5.8205536367473644E-2</v>
      </c>
      <c r="AP660" s="42">
        <f t="shared" si="774"/>
        <v>-1.072508827109167E-3</v>
      </c>
      <c r="AQ660" s="42">
        <f t="shared" si="774"/>
        <v>-2.2418883066096622E-3</v>
      </c>
      <c r="AR660" s="42">
        <f t="shared" si="774"/>
        <v>-5.6769352407050029E-4</v>
      </c>
      <c r="AS660" s="42">
        <f t="shared" si="774"/>
        <v>-5.6576139695188956E-4</v>
      </c>
      <c r="AT660" s="42">
        <f t="shared" si="774"/>
        <v>-2.421686579853232E-3</v>
      </c>
      <c r="AU660" s="42">
        <f t="shared" si="774"/>
        <v>-5.8985090427381484E-4</v>
      </c>
      <c r="AV660" s="42">
        <f t="shared" si="774"/>
        <v>-2.5707139129607686E-5</v>
      </c>
      <c r="AW660" s="42">
        <f t="shared" si="774"/>
        <v>-2.2342737133038159E-3</v>
      </c>
      <c r="AX660" s="42">
        <f t="shared" si="774"/>
        <v>-1.5651071918893231E-2</v>
      </c>
      <c r="AY660" s="42">
        <f t="shared" si="774"/>
        <v>-1.6011388798932129E-4</v>
      </c>
      <c r="AZ660" s="42">
        <f t="shared" si="774"/>
        <v>-1.0605000615278039E-3</v>
      </c>
      <c r="BA660" s="42">
        <f t="shared" si="774"/>
        <v>-1.8335555824948474E-3</v>
      </c>
      <c r="BB660" s="42">
        <f t="shared" si="774"/>
        <v>-1.222610530111555E-2</v>
      </c>
      <c r="BC660" s="42">
        <f t="shared" si="774"/>
        <v>-1.6395426798679446E-3</v>
      </c>
      <c r="BD660" s="42">
        <f t="shared" si="774"/>
        <v>-7.6359379240781159E-4</v>
      </c>
      <c r="BE660" s="42">
        <f t="shared" si="774"/>
        <v>-1.3186290170101513E-2</v>
      </c>
      <c r="BF660" s="42">
        <f t="shared" si="774"/>
        <v>-1.0265287070172711E-2</v>
      </c>
      <c r="BG660" s="42">
        <f t="shared" si="774"/>
        <v>-1.515889522851974E-2</v>
      </c>
      <c r="BH660" s="42">
        <f t="shared" si="774"/>
        <v>-2.8741427599461036E-2</v>
      </c>
      <c r="BI660" s="42">
        <f t="shared" si="774"/>
        <v>-7.0920154133823693E-3</v>
      </c>
      <c r="BJ660" s="42">
        <f t="shared" si="774"/>
        <v>-9.3746374550725854E-3</v>
      </c>
      <c r="BK660" s="42">
        <f t="shared" si="774"/>
        <v>-4.1494903466329379E-4</v>
      </c>
      <c r="BL660" s="42">
        <f t="shared" si="774"/>
        <v>-1.1480716253443528E-3</v>
      </c>
      <c r="BM660" s="42">
        <f t="shared" si="774"/>
        <v>-1.8688867940805215E-3</v>
      </c>
      <c r="BN660" s="42">
        <f t="shared" si="774"/>
        <v>-1.2935079992148012E-2</v>
      </c>
      <c r="BO660" s="42">
        <f t="shared" si="774"/>
        <v>-3.1474061549156905E-2</v>
      </c>
      <c r="BP660" s="42">
        <f t="shared" si="774"/>
        <v>-3.3074952931797757E-3</v>
      </c>
      <c r="BQ660" s="42">
        <f t="shared" si="772"/>
        <v>-1.6236502852478508E-2</v>
      </c>
      <c r="BR660" s="42">
        <f t="shared" si="772"/>
        <v>-9.475484173736325E-3</v>
      </c>
      <c r="BS660" s="42">
        <f t="shared" si="772"/>
        <v>-8.8346874729306468E-3</v>
      </c>
      <c r="BT660" s="42">
        <f t="shared" si="772"/>
        <v>-1.9017101042921487E-2</v>
      </c>
      <c r="BU660" s="42">
        <f t="shared" si="772"/>
        <v>-4.7661632138407007E-3</v>
      </c>
      <c r="BV660" s="42">
        <f t="shared" si="772"/>
        <v>-1.1352835845975308E-2</v>
      </c>
      <c r="BW660" s="42">
        <f t="shared" si="772"/>
        <v>-1.1147336071543323E-4</v>
      </c>
      <c r="BX660" s="42">
        <f t="shared" si="772"/>
        <v>-3.8135689316521011E-5</v>
      </c>
      <c r="BY660" s="42">
        <f t="shared" si="772"/>
        <v>-3.1333435579281011E-5</v>
      </c>
      <c r="BZ660" s="42">
        <f t="shared" si="772"/>
        <v>-2.4881196406562045E-4</v>
      </c>
      <c r="CA660" s="42">
        <f t="shared" si="772"/>
        <v>-1.1120761593351383E-2</v>
      </c>
      <c r="CB660" s="42">
        <f t="shared" si="772"/>
        <v>-1.4917715739163961E-4</v>
      </c>
      <c r="CC660" s="42">
        <f t="shared" si="772"/>
        <v>-8.2943649440159097E-4</v>
      </c>
      <c r="CD660" s="42">
        <f t="shared" si="772"/>
        <v>-4.3364864581056494E-3</v>
      </c>
      <c r="CE660" s="42">
        <f t="shared" si="772"/>
        <v>-1.593899706621443E-3</v>
      </c>
      <c r="CF660" s="42">
        <f t="shared" si="772"/>
        <v>-4.3694827786260097E-2</v>
      </c>
      <c r="CG660" s="42">
        <f t="shared" si="772"/>
        <v>-5.9028161317494013E-2</v>
      </c>
      <c r="CH660" s="42">
        <f t="shared" si="772"/>
        <v>-8.7235236735147881E-2</v>
      </c>
      <c r="CI660" s="42">
        <f t="shared" si="772"/>
        <v>0.95302292736558614</v>
      </c>
      <c r="CJ660" s="42">
        <f t="shared" si="772"/>
        <v>-3.1561702565902135E-2</v>
      </c>
      <c r="CK660" s="42">
        <f t="shared" si="772"/>
        <v>-6.0358075161306209E-2</v>
      </c>
      <c r="CL660" s="42">
        <f t="shared" si="772"/>
        <v>-1.7433692201411145E-2</v>
      </c>
      <c r="CM660" s="42">
        <f t="shared" si="772"/>
        <v>-2.1742119567633982E-2</v>
      </c>
      <c r="CN660" s="42">
        <f t="shared" si="772"/>
        <v>-3.4301474623259352E-2</v>
      </c>
      <c r="CO660" s="42">
        <f t="shared" si="772"/>
        <v>-3.1469841775631516E-2</v>
      </c>
      <c r="CP660" s="42">
        <f t="shared" si="772"/>
        <v>-3.7046281411286908E-2</v>
      </c>
      <c r="CQ660" s="42">
        <f t="shared" si="772"/>
        <v>-3.2685976776827871E-2</v>
      </c>
      <c r="CR660" s="42">
        <f t="shared" si="772"/>
        <v>-2.7664922039655586E-2</v>
      </c>
      <c r="CS660" s="42">
        <f t="shared" si="772"/>
        <v>-3.2250283462116572E-2</v>
      </c>
      <c r="CT660" s="42">
        <f t="shared" si="772"/>
        <v>-2.9537986958743045E-2</v>
      </c>
      <c r="CU660" s="42">
        <f t="shared" si="772"/>
        <v>-3.0350836468769338E-2</v>
      </c>
      <c r="CV660" s="42">
        <f t="shared" si="772"/>
        <v>-3.4414131845212033E-2</v>
      </c>
      <c r="CW660" s="42">
        <f t="shared" si="772"/>
        <v>-1.8143875939309821E-2</v>
      </c>
      <c r="CX660" s="42">
        <f t="shared" si="772"/>
        <v>-7.9791097983621884E-2</v>
      </c>
      <c r="CY660" s="42">
        <f t="shared" si="772"/>
        <v>-3.3011176602356869E-2</v>
      </c>
      <c r="CZ660" s="42">
        <f t="shared" si="772"/>
        <v>-1.758329814793462E-2</v>
      </c>
      <c r="DA660" s="42">
        <f t="shared" si="772"/>
        <v>-2.523882792553641E-2</v>
      </c>
      <c r="DB660" s="42">
        <f t="shared" si="772"/>
        <v>-1.3416737816033876E-2</v>
      </c>
      <c r="DC660" s="42">
        <f t="shared" si="772"/>
        <v>-1.1582693958577235E-2</v>
      </c>
      <c r="DD660" s="42">
        <f t="shared" si="772"/>
        <v>-2.9090097831594192E-2</v>
      </c>
      <c r="DE660" s="42">
        <f t="shared" si="772"/>
        <v>-3.313705289073627E-2</v>
      </c>
      <c r="DF660" s="42">
        <f t="shared" si="772"/>
        <v>-2.6254807019291938E-2</v>
      </c>
      <c r="DG660" s="42">
        <f t="shared" si="772"/>
        <v>-1.164307497047366E-2</v>
      </c>
      <c r="DH660" s="42">
        <f t="shared" si="772"/>
        <v>-2.6240109057067081E-2</v>
      </c>
      <c r="DI660" s="42">
        <f t="shared" si="772"/>
        <v>-1.8139214781241423E-2</v>
      </c>
      <c r="DJ660" s="42">
        <f t="shared" si="772"/>
        <v>-2.4977323820267613E-2</v>
      </c>
      <c r="DK660" s="42">
        <f t="shared" si="772"/>
        <v>-3.2932877126626507E-2</v>
      </c>
      <c r="DL660" s="42">
        <f t="shared" si="772"/>
        <v>-2.6534684630926803E-2</v>
      </c>
      <c r="DM660" s="42">
        <f t="shared" si="772"/>
        <v>-3.7573006328361796E-3</v>
      </c>
      <c r="DN660" s="42">
        <f t="shared" si="772"/>
        <v>-7.4009718404981356E-3</v>
      </c>
      <c r="DO660" s="42">
        <f t="shared" si="772"/>
        <v>-3.9598601450808162E-3</v>
      </c>
      <c r="DP660" s="42">
        <f t="shared" si="772"/>
        <v>-1.0630428636418684E-2</v>
      </c>
      <c r="DQ660" s="42">
        <f t="shared" si="772"/>
        <v>-3.5670375001208669E-2</v>
      </c>
      <c r="DR660" s="42">
        <f t="shared" si="772"/>
        <v>-1.369994116651488E-2</v>
      </c>
      <c r="DS660" s="42">
        <f t="shared" si="772"/>
        <v>-1.1498544379940018E-3</v>
      </c>
      <c r="DT660" s="42">
        <f t="shared" si="772"/>
        <v>-8.5872492815119057E-3</v>
      </c>
      <c r="DU660" s="42">
        <f t="shared" si="772"/>
        <v>-1.3347982655095316E-2</v>
      </c>
      <c r="DV660" s="42">
        <f t="shared" si="772"/>
        <v>-2.2994228629519643E-2</v>
      </c>
      <c r="DW660" s="42">
        <f t="shared" si="772"/>
        <v>-1.6579048905179897E-4</v>
      </c>
      <c r="DX660" s="42">
        <f t="shared" si="772"/>
        <v>-1.2510333699708331E-2</v>
      </c>
      <c r="DY660" s="42">
        <f t="shared" si="772"/>
        <v>-1.2051242097149396E-2</v>
      </c>
      <c r="DZ660" s="42">
        <f t="shared" si="772"/>
        <v>-5.1753931209709045E-2</v>
      </c>
      <c r="EA660" s="42">
        <f t="shared" si="772"/>
        <v>-7.1904671925543681E-3</v>
      </c>
      <c r="EB660" s="42">
        <f t="shared" si="775"/>
        <v>-6.0068739951234604E-3</v>
      </c>
      <c r="EC660" s="42">
        <f t="shared" si="775"/>
        <v>-3.1342991130071148E-4</v>
      </c>
      <c r="ED660" s="42">
        <f t="shared" si="775"/>
        <v>-1.3200825957277239E-3</v>
      </c>
      <c r="EE660" s="42">
        <f t="shared" si="775"/>
        <v>0</v>
      </c>
      <c r="EF660" s="42">
        <f t="shared" si="775"/>
        <v>-7.7239698256991937E-4</v>
      </c>
      <c r="EG660" s="42">
        <f t="shared" si="775"/>
        <v>-1.519794042407354E-4</v>
      </c>
      <c r="EH660" s="42">
        <f t="shared" si="775"/>
        <v>-3.8271703476849893E-3</v>
      </c>
      <c r="EI660" s="42">
        <f t="shared" si="775"/>
        <v>-1.8509438063137086E-3</v>
      </c>
      <c r="EJ660" s="42">
        <f t="shared" si="775"/>
        <v>-1.0609743118506435E-4</v>
      </c>
      <c r="EK660" s="42">
        <f t="shared" si="775"/>
        <v>-1.2709585687102878E-4</v>
      </c>
      <c r="EL660" s="42">
        <f t="shared" si="775"/>
        <v>-4.2029261647841197E-5</v>
      </c>
      <c r="EM660" s="42">
        <f t="shared" si="775"/>
        <v>-1.0392280920389803E-4</v>
      </c>
      <c r="EN660" s="42">
        <f t="shared" si="775"/>
        <v>-3.4763416589492007E-4</v>
      </c>
      <c r="EO660" s="42">
        <f t="shared" si="775"/>
        <v>-2.5620068464663566E-4</v>
      </c>
      <c r="EP660" s="42">
        <f t="shared" si="775"/>
        <v>-4.9396186909273225E-4</v>
      </c>
      <c r="EQ660" s="42">
        <f t="shared" si="775"/>
        <v>-3.6004440355620181E-4</v>
      </c>
      <c r="ER660" s="42">
        <f t="shared" si="775"/>
        <v>-1.4722757142605846E-3</v>
      </c>
      <c r="ES660" s="42">
        <f t="shared" si="775"/>
        <v>0</v>
      </c>
      <c r="ET660" s="42">
        <f t="shared" si="775"/>
        <v>0</v>
      </c>
      <c r="EU660" s="42">
        <f t="shared" si="775"/>
        <v>-2.4005448973120751E-5</v>
      </c>
      <c r="EV660" s="42">
        <f t="shared" si="775"/>
        <v>-5.3300677049089818E-3</v>
      </c>
      <c r="EW660" s="42">
        <f t="shared" si="775"/>
        <v>-2.4730298514269574E-3</v>
      </c>
      <c r="EX660" s="42">
        <f t="shared" si="775"/>
        <v>-8.3807207218683502E-5</v>
      </c>
      <c r="EY660" s="42">
        <f t="shared" si="775"/>
        <v>-9.9233964790004358E-4</v>
      </c>
      <c r="EZ660" s="42">
        <f t="shared" si="775"/>
        <v>-2.6651685152158456E-3</v>
      </c>
      <c r="FA660" s="42">
        <f t="shared" si="775"/>
        <v>-2.6741525122592567E-2</v>
      </c>
      <c r="FB660" s="42">
        <f t="shared" si="775"/>
        <v>-3.9676736883733764E-4</v>
      </c>
      <c r="FC660" s="42">
        <f t="shared" si="775"/>
        <v>-3.1457840202560528E-5</v>
      </c>
      <c r="FD660" s="42">
        <f t="shared" si="775"/>
        <v>-6.2585826202921297E-4</v>
      </c>
      <c r="FE660" s="42">
        <f t="shared" si="775"/>
        <v>-5.9689626641385358E-5</v>
      </c>
      <c r="FF660" s="42">
        <f t="shared" si="775"/>
        <v>-2.184826837068025E-4</v>
      </c>
      <c r="FG660" s="42">
        <f t="shared" si="775"/>
        <v>-3.613341481892457E-4</v>
      </c>
      <c r="FH660" s="42">
        <f t="shared" si="775"/>
        <v>-4.1078218508366915E-4</v>
      </c>
      <c r="FI660" s="42">
        <f t="shared" si="775"/>
        <v>-9.9938602083652663E-3</v>
      </c>
      <c r="FJ660" s="42">
        <f t="shared" si="775"/>
        <v>-1.5642225256020925E-3</v>
      </c>
      <c r="FK660" s="42">
        <f t="shared" si="775"/>
        <v>-1.3764973279978981E-4</v>
      </c>
      <c r="FL660" s="42">
        <f t="shared" si="775"/>
        <v>-2.4138754853584397E-4</v>
      </c>
      <c r="FM660" s="42">
        <f t="shared" si="775"/>
        <v>-1.2829928799418502E-4</v>
      </c>
      <c r="FN660" s="42">
        <f t="shared" si="775"/>
        <v>-2.6859080466802701E-4</v>
      </c>
      <c r="FO660" s="42">
        <f t="shared" si="775"/>
        <v>-2.55273554762774E-4</v>
      </c>
      <c r="FP660" s="42">
        <f t="shared" si="775"/>
        <v>-7.6767157078313171E-5</v>
      </c>
      <c r="FQ660" s="42">
        <f t="shared" si="775"/>
        <v>-5.6815389442247462E-4</v>
      </c>
      <c r="FR660" s="42">
        <f t="shared" si="775"/>
        <v>-5.3302326930607872E-4</v>
      </c>
      <c r="FS660" s="42">
        <f t="shared" si="775"/>
        <v>-2.43084458141434E-3</v>
      </c>
      <c r="FT660" s="42">
        <f t="shared" si="775"/>
        <v>-3.9440346182943346E-4</v>
      </c>
      <c r="FU660" s="42">
        <f t="shared" si="775"/>
        <v>-2.294673098569313E-3</v>
      </c>
      <c r="FV660" s="42">
        <f t="shared" si="775"/>
        <v>-8.7339416777874228E-6</v>
      </c>
      <c r="FW660" s="42">
        <f t="shared" si="775"/>
        <v>-1.4121648199038309E-3</v>
      </c>
      <c r="FX660" s="42">
        <f t="shared" si="775"/>
        <v>-8.049553619719773E-3</v>
      </c>
      <c r="FY660" s="42">
        <f t="shared" si="775"/>
        <v>-1.8457839052304757E-4</v>
      </c>
      <c r="FZ660" s="42">
        <f t="shared" si="775"/>
        <v>-9.3894493795201254E-4</v>
      </c>
      <c r="GA660" s="42">
        <f t="shared" si="775"/>
        <v>-2.6276887273989974E-3</v>
      </c>
      <c r="GB660" s="42">
        <f t="shared" si="775"/>
        <v>-3.7006011909849843E-3</v>
      </c>
      <c r="GC660" s="42">
        <f t="shared" si="775"/>
        <v>-1.5561517115127111E-4</v>
      </c>
      <c r="GD660" s="42">
        <f t="shared" si="775"/>
        <v>-4.4808918550653014E-3</v>
      </c>
      <c r="GE660" s="42">
        <f t="shared" si="775"/>
        <v>-3.7036961110507491E-4</v>
      </c>
      <c r="GF660" s="42">
        <f t="shared" si="775"/>
        <v>-5.305361957030361E-3</v>
      </c>
      <c r="GG660" s="1"/>
      <c r="GH660" s="37"/>
      <c r="GI660" s="37"/>
    </row>
    <row r="661" spans="1:191">
      <c r="A661" s="37"/>
      <c r="B661" s="40" t="s">
        <v>126</v>
      </c>
      <c r="C661" s="41" t="s">
        <v>312</v>
      </c>
      <c r="D661" s="42">
        <f t="shared" si="755"/>
        <v>0</v>
      </c>
      <c r="E661" s="42">
        <f t="shared" si="774"/>
        <v>0</v>
      </c>
      <c r="F661" s="42">
        <f t="shared" si="774"/>
        <v>0</v>
      </c>
      <c r="G661" s="42">
        <f t="shared" si="774"/>
        <v>0</v>
      </c>
      <c r="H661" s="42">
        <f t="shared" si="774"/>
        <v>0</v>
      </c>
      <c r="I661" s="42">
        <f t="shared" si="774"/>
        <v>0</v>
      </c>
      <c r="J661" s="42">
        <f t="shared" si="774"/>
        <v>0</v>
      </c>
      <c r="K661" s="42">
        <f t="shared" si="774"/>
        <v>0</v>
      </c>
      <c r="L661" s="42">
        <f t="shared" si="774"/>
        <v>0</v>
      </c>
      <c r="M661" s="42">
        <f t="shared" si="774"/>
        <v>0</v>
      </c>
      <c r="N661" s="42">
        <f t="shared" si="774"/>
        <v>0</v>
      </c>
      <c r="O661" s="42">
        <f t="shared" si="774"/>
        <v>0</v>
      </c>
      <c r="P661" s="42">
        <f t="shared" si="774"/>
        <v>0</v>
      </c>
      <c r="Q661" s="42">
        <f t="shared" si="774"/>
        <v>0</v>
      </c>
      <c r="R661" s="42">
        <f t="shared" si="774"/>
        <v>0</v>
      </c>
      <c r="S661" s="42">
        <f t="shared" si="774"/>
        <v>0</v>
      </c>
      <c r="T661" s="42">
        <f t="shared" si="774"/>
        <v>0</v>
      </c>
      <c r="U661" s="42">
        <f t="shared" si="774"/>
        <v>0</v>
      </c>
      <c r="V661" s="42">
        <f t="shared" si="774"/>
        <v>0</v>
      </c>
      <c r="W661" s="42">
        <f t="shared" si="774"/>
        <v>0</v>
      </c>
      <c r="X661" s="42">
        <f t="shared" si="774"/>
        <v>0</v>
      </c>
      <c r="Y661" s="42">
        <f t="shared" si="774"/>
        <v>0</v>
      </c>
      <c r="Z661" s="42">
        <f t="shared" si="774"/>
        <v>0</v>
      </c>
      <c r="AA661" s="42">
        <f t="shared" si="774"/>
        <v>0</v>
      </c>
      <c r="AB661" s="42">
        <f t="shared" si="774"/>
        <v>0</v>
      </c>
      <c r="AC661" s="42">
        <f t="shared" si="774"/>
        <v>0</v>
      </c>
      <c r="AD661" s="42">
        <f t="shared" si="774"/>
        <v>0</v>
      </c>
      <c r="AE661" s="42">
        <f t="shared" si="774"/>
        <v>0</v>
      </c>
      <c r="AF661" s="42">
        <f t="shared" si="774"/>
        <v>0</v>
      </c>
      <c r="AG661" s="42">
        <f t="shared" si="774"/>
        <v>0</v>
      </c>
      <c r="AH661" s="42">
        <f t="shared" si="774"/>
        <v>0</v>
      </c>
      <c r="AI661" s="42">
        <f t="shared" si="774"/>
        <v>0</v>
      </c>
      <c r="AJ661" s="42">
        <f t="shared" si="774"/>
        <v>0</v>
      </c>
      <c r="AK661" s="42">
        <f t="shared" si="774"/>
        <v>0</v>
      </c>
      <c r="AL661" s="42">
        <f t="shared" si="774"/>
        <v>0</v>
      </c>
      <c r="AM661" s="42">
        <f t="shared" si="774"/>
        <v>0</v>
      </c>
      <c r="AN661" s="42">
        <f t="shared" si="774"/>
        <v>0</v>
      </c>
      <c r="AO661" s="42">
        <f t="shared" si="774"/>
        <v>0</v>
      </c>
      <c r="AP661" s="42">
        <f t="shared" si="774"/>
        <v>0</v>
      </c>
      <c r="AQ661" s="42">
        <f t="shared" si="774"/>
        <v>0</v>
      </c>
      <c r="AR661" s="42">
        <f t="shared" si="774"/>
        <v>0</v>
      </c>
      <c r="AS661" s="42">
        <f t="shared" si="774"/>
        <v>0</v>
      </c>
      <c r="AT661" s="42">
        <f t="shared" si="774"/>
        <v>0</v>
      </c>
      <c r="AU661" s="42">
        <f t="shared" si="774"/>
        <v>0</v>
      </c>
      <c r="AV661" s="42">
        <f t="shared" si="774"/>
        <v>0</v>
      </c>
      <c r="AW661" s="42">
        <f t="shared" si="774"/>
        <v>0</v>
      </c>
      <c r="AX661" s="42">
        <f t="shared" si="774"/>
        <v>0</v>
      </c>
      <c r="AY661" s="42">
        <f t="shared" si="774"/>
        <v>0</v>
      </c>
      <c r="AZ661" s="42">
        <f t="shared" si="774"/>
        <v>0</v>
      </c>
      <c r="BA661" s="42">
        <f t="shared" si="774"/>
        <v>0</v>
      </c>
      <c r="BB661" s="42">
        <f t="shared" si="774"/>
        <v>0</v>
      </c>
      <c r="BC661" s="42">
        <f t="shared" si="774"/>
        <v>0</v>
      </c>
      <c r="BD661" s="42">
        <f t="shared" si="774"/>
        <v>0</v>
      </c>
      <c r="BE661" s="42">
        <f t="shared" si="774"/>
        <v>0</v>
      </c>
      <c r="BF661" s="42">
        <f t="shared" si="774"/>
        <v>0</v>
      </c>
      <c r="BG661" s="42">
        <f t="shared" si="774"/>
        <v>0</v>
      </c>
      <c r="BH661" s="42">
        <f t="shared" si="774"/>
        <v>0</v>
      </c>
      <c r="BI661" s="42">
        <f t="shared" si="774"/>
        <v>0</v>
      </c>
      <c r="BJ661" s="42">
        <f t="shared" si="774"/>
        <v>0</v>
      </c>
      <c r="BK661" s="42">
        <f t="shared" si="774"/>
        <v>0</v>
      </c>
      <c r="BL661" s="42">
        <f t="shared" si="774"/>
        <v>0</v>
      </c>
      <c r="BM661" s="42">
        <f t="shared" si="774"/>
        <v>0</v>
      </c>
      <c r="BN661" s="42">
        <f t="shared" si="774"/>
        <v>0</v>
      </c>
      <c r="BO661" s="42">
        <f t="shared" si="774"/>
        <v>0</v>
      </c>
      <c r="BP661" s="42">
        <f t="shared" si="774"/>
        <v>0</v>
      </c>
      <c r="BQ661" s="42">
        <f t="shared" si="772"/>
        <v>0</v>
      </c>
      <c r="BR661" s="42">
        <f t="shared" si="772"/>
        <v>0</v>
      </c>
      <c r="BS661" s="42">
        <f t="shared" si="772"/>
        <v>0</v>
      </c>
      <c r="BT661" s="42">
        <f t="shared" si="772"/>
        <v>0</v>
      </c>
      <c r="BU661" s="42">
        <f t="shared" si="772"/>
        <v>0</v>
      </c>
      <c r="BV661" s="42">
        <f t="shared" si="772"/>
        <v>0</v>
      </c>
      <c r="BW661" s="42">
        <f t="shared" si="772"/>
        <v>0</v>
      </c>
      <c r="BX661" s="42">
        <f t="shared" si="772"/>
        <v>0</v>
      </c>
      <c r="BY661" s="42">
        <f t="shared" si="772"/>
        <v>0</v>
      </c>
      <c r="BZ661" s="42">
        <f t="shared" si="772"/>
        <v>0</v>
      </c>
      <c r="CA661" s="42">
        <f t="shared" si="772"/>
        <v>0</v>
      </c>
      <c r="CB661" s="42">
        <f t="shared" si="772"/>
        <v>0</v>
      </c>
      <c r="CC661" s="42">
        <f t="shared" si="772"/>
        <v>0</v>
      </c>
      <c r="CD661" s="42">
        <f t="shared" si="772"/>
        <v>0</v>
      </c>
      <c r="CE661" s="42">
        <f t="shared" si="772"/>
        <v>0</v>
      </c>
      <c r="CF661" s="42">
        <f t="shared" si="772"/>
        <v>0</v>
      </c>
      <c r="CG661" s="42">
        <f t="shared" si="772"/>
        <v>0</v>
      </c>
      <c r="CH661" s="42">
        <f t="shared" si="772"/>
        <v>0</v>
      </c>
      <c r="CI661" s="42">
        <f t="shared" si="772"/>
        <v>0</v>
      </c>
      <c r="CJ661" s="42">
        <f t="shared" si="772"/>
        <v>0.88290425260042193</v>
      </c>
      <c r="CK661" s="42">
        <f t="shared" si="772"/>
        <v>-2.0276313845244545E-2</v>
      </c>
      <c r="CL661" s="42">
        <f t="shared" si="772"/>
        <v>-1.2659996429430801E-3</v>
      </c>
      <c r="CM661" s="42">
        <f t="shared" si="772"/>
        <v>0</v>
      </c>
      <c r="CN661" s="42">
        <f t="shared" si="772"/>
        <v>-2.2062238412367817E-4</v>
      </c>
      <c r="CO661" s="42">
        <f t="shared" si="772"/>
        <v>-3.7433269080162375E-2</v>
      </c>
      <c r="CP661" s="42">
        <f t="shared" si="772"/>
        <v>-1.2981408979378349E-2</v>
      </c>
      <c r="CQ661" s="42">
        <f t="shared" si="772"/>
        <v>0</v>
      </c>
      <c r="CR661" s="42">
        <f t="shared" si="772"/>
        <v>-2.4209053912227618E-3</v>
      </c>
      <c r="CS661" s="42">
        <f t="shared" si="772"/>
        <v>0</v>
      </c>
      <c r="CT661" s="42">
        <f t="shared" si="772"/>
        <v>-9.2010353586103544E-6</v>
      </c>
      <c r="CU661" s="42">
        <f t="shared" si="772"/>
        <v>0</v>
      </c>
      <c r="CV661" s="42">
        <f t="shared" si="772"/>
        <v>-9.5171612232365871E-4</v>
      </c>
      <c r="CW661" s="42">
        <f t="shared" si="772"/>
        <v>0</v>
      </c>
      <c r="CX661" s="42">
        <f t="shared" si="772"/>
        <v>0</v>
      </c>
      <c r="CY661" s="42">
        <f t="shared" si="772"/>
        <v>0</v>
      </c>
      <c r="CZ661" s="42">
        <f t="shared" si="772"/>
        <v>0</v>
      </c>
      <c r="DA661" s="42">
        <f t="shared" si="772"/>
        <v>0</v>
      </c>
      <c r="DB661" s="42">
        <f t="shared" si="772"/>
        <v>0</v>
      </c>
      <c r="DC661" s="42">
        <f t="shared" si="772"/>
        <v>0</v>
      </c>
      <c r="DD661" s="42">
        <f t="shared" si="772"/>
        <v>0</v>
      </c>
      <c r="DE661" s="42">
        <f t="shared" si="772"/>
        <v>-4.4574242421786559E-4</v>
      </c>
      <c r="DF661" s="42">
        <f t="shared" si="772"/>
        <v>0</v>
      </c>
      <c r="DG661" s="42">
        <f t="shared" si="772"/>
        <v>0</v>
      </c>
      <c r="DH661" s="42">
        <f t="shared" si="772"/>
        <v>0</v>
      </c>
      <c r="DI661" s="42">
        <f t="shared" si="772"/>
        <v>0</v>
      </c>
      <c r="DJ661" s="42">
        <f t="shared" si="772"/>
        <v>0</v>
      </c>
      <c r="DK661" s="42">
        <f t="shared" si="772"/>
        <v>0</v>
      </c>
      <c r="DL661" s="42">
        <f t="shared" si="772"/>
        <v>0</v>
      </c>
      <c r="DM661" s="42">
        <f t="shared" si="772"/>
        <v>0</v>
      </c>
      <c r="DN661" s="42">
        <f t="shared" si="772"/>
        <v>0</v>
      </c>
      <c r="DO661" s="42">
        <f t="shared" si="772"/>
        <v>0</v>
      </c>
      <c r="DP661" s="42">
        <f t="shared" si="772"/>
        <v>0</v>
      </c>
      <c r="DQ661" s="42">
        <f t="shared" si="772"/>
        <v>0</v>
      </c>
      <c r="DR661" s="42">
        <f t="shared" si="772"/>
        <v>-2.6394474488027789E-3</v>
      </c>
      <c r="DS661" s="42">
        <f t="shared" si="772"/>
        <v>0</v>
      </c>
      <c r="DT661" s="42">
        <f t="shared" si="772"/>
        <v>-2.0140236837749583E-3</v>
      </c>
      <c r="DU661" s="42">
        <f t="shared" si="772"/>
        <v>0</v>
      </c>
      <c r="DV661" s="42">
        <f t="shared" si="772"/>
        <v>0</v>
      </c>
      <c r="DW661" s="42">
        <f t="shared" si="772"/>
        <v>0</v>
      </c>
      <c r="DX661" s="42">
        <f t="shared" si="772"/>
        <v>-4.1141085203433445E-5</v>
      </c>
      <c r="DY661" s="42">
        <f t="shared" si="772"/>
        <v>-2.2796906074902935E-4</v>
      </c>
      <c r="DZ661" s="42">
        <f t="shared" si="772"/>
        <v>0</v>
      </c>
      <c r="EA661" s="42">
        <f t="shared" si="772"/>
        <v>-3.9726563654693609E-4</v>
      </c>
      <c r="EB661" s="42">
        <f t="shared" si="775"/>
        <v>-2.4759075621818102E-4</v>
      </c>
      <c r="EC661" s="42">
        <f t="shared" si="775"/>
        <v>0</v>
      </c>
      <c r="ED661" s="42">
        <f t="shared" si="775"/>
        <v>0</v>
      </c>
      <c r="EE661" s="42">
        <f t="shared" si="775"/>
        <v>0</v>
      </c>
      <c r="EF661" s="42">
        <f t="shared" si="775"/>
        <v>0</v>
      </c>
      <c r="EG661" s="42">
        <f t="shared" si="775"/>
        <v>0</v>
      </c>
      <c r="EH661" s="42">
        <f t="shared" si="775"/>
        <v>0</v>
      </c>
      <c r="EI661" s="42">
        <f t="shared" si="775"/>
        <v>0</v>
      </c>
      <c r="EJ661" s="42">
        <f t="shared" si="775"/>
        <v>0</v>
      </c>
      <c r="EK661" s="42">
        <f t="shared" si="775"/>
        <v>0</v>
      </c>
      <c r="EL661" s="42">
        <f t="shared" si="775"/>
        <v>0</v>
      </c>
      <c r="EM661" s="42">
        <f t="shared" si="775"/>
        <v>0</v>
      </c>
      <c r="EN661" s="42">
        <f t="shared" si="775"/>
        <v>0</v>
      </c>
      <c r="EO661" s="42">
        <f t="shared" si="775"/>
        <v>0</v>
      </c>
      <c r="EP661" s="42">
        <f t="shared" si="775"/>
        <v>0</v>
      </c>
      <c r="EQ661" s="42">
        <f t="shared" si="775"/>
        <v>0</v>
      </c>
      <c r="ER661" s="42">
        <f t="shared" si="775"/>
        <v>0</v>
      </c>
      <c r="ES661" s="42">
        <f t="shared" si="775"/>
        <v>0</v>
      </c>
      <c r="ET661" s="42">
        <f t="shared" si="775"/>
        <v>0</v>
      </c>
      <c r="EU661" s="42">
        <f t="shared" si="775"/>
        <v>0</v>
      </c>
      <c r="EV661" s="42">
        <f t="shared" si="775"/>
        <v>0</v>
      </c>
      <c r="EW661" s="42">
        <f t="shared" si="775"/>
        <v>0</v>
      </c>
      <c r="EX661" s="42">
        <f t="shared" si="775"/>
        <v>0</v>
      </c>
      <c r="EY661" s="42">
        <f t="shared" si="775"/>
        <v>0</v>
      </c>
      <c r="EZ661" s="42">
        <f t="shared" si="775"/>
        <v>0</v>
      </c>
      <c r="FA661" s="42">
        <f t="shared" si="775"/>
        <v>0</v>
      </c>
      <c r="FB661" s="42">
        <f t="shared" si="775"/>
        <v>0</v>
      </c>
      <c r="FC661" s="42">
        <f t="shared" si="775"/>
        <v>0</v>
      </c>
      <c r="FD661" s="42">
        <f t="shared" si="775"/>
        <v>0</v>
      </c>
      <c r="FE661" s="42">
        <f t="shared" si="775"/>
        <v>0</v>
      </c>
      <c r="FF661" s="42">
        <f t="shared" si="775"/>
        <v>0</v>
      </c>
      <c r="FG661" s="42">
        <f t="shared" si="775"/>
        <v>0</v>
      </c>
      <c r="FH661" s="42">
        <f t="shared" si="775"/>
        <v>0</v>
      </c>
      <c r="FI661" s="42">
        <f t="shared" si="775"/>
        <v>-4.6219898173091437E-4</v>
      </c>
      <c r="FJ661" s="42">
        <f t="shared" si="775"/>
        <v>0</v>
      </c>
      <c r="FK661" s="42">
        <f t="shared" si="775"/>
        <v>0</v>
      </c>
      <c r="FL661" s="42">
        <f t="shared" si="775"/>
        <v>0</v>
      </c>
      <c r="FM661" s="42">
        <f t="shared" si="775"/>
        <v>0</v>
      </c>
      <c r="FN661" s="42">
        <f t="shared" si="775"/>
        <v>0</v>
      </c>
      <c r="FO661" s="42">
        <f t="shared" si="775"/>
        <v>0</v>
      </c>
      <c r="FP661" s="42">
        <f t="shared" si="775"/>
        <v>0</v>
      </c>
      <c r="FQ661" s="42">
        <f t="shared" si="775"/>
        <v>0</v>
      </c>
      <c r="FR661" s="42">
        <f t="shared" si="775"/>
        <v>0</v>
      </c>
      <c r="FS661" s="42">
        <f t="shared" si="775"/>
        <v>0</v>
      </c>
      <c r="FT661" s="42">
        <f t="shared" si="775"/>
        <v>0</v>
      </c>
      <c r="FU661" s="42">
        <f t="shared" si="775"/>
        <v>0</v>
      </c>
      <c r="FV661" s="42">
        <f t="shared" si="775"/>
        <v>0</v>
      </c>
      <c r="FW661" s="42">
        <f t="shared" si="775"/>
        <v>0</v>
      </c>
      <c r="FX661" s="42">
        <f t="shared" si="775"/>
        <v>-1.6623367999637286E-2</v>
      </c>
      <c r="FY661" s="42">
        <f t="shared" si="775"/>
        <v>0</v>
      </c>
      <c r="FZ661" s="42">
        <f t="shared" si="775"/>
        <v>0</v>
      </c>
      <c r="GA661" s="42">
        <f t="shared" si="775"/>
        <v>0</v>
      </c>
      <c r="GB661" s="42">
        <f t="shared" si="775"/>
        <v>0</v>
      </c>
      <c r="GC661" s="42">
        <f t="shared" si="775"/>
        <v>0</v>
      </c>
      <c r="GD661" s="42">
        <f t="shared" si="775"/>
        <v>0</v>
      </c>
      <c r="GE661" s="42">
        <f t="shared" si="775"/>
        <v>0</v>
      </c>
      <c r="GF661" s="42">
        <f t="shared" si="775"/>
        <v>0</v>
      </c>
      <c r="GG661" s="1"/>
      <c r="GH661" s="37"/>
      <c r="GI661" s="37"/>
    </row>
    <row r="662" spans="1:191">
      <c r="A662" s="37"/>
      <c r="B662" s="40" t="s">
        <v>127</v>
      </c>
      <c r="C662" s="41" t="s">
        <v>313</v>
      </c>
      <c r="D662" s="42">
        <f t="shared" si="755"/>
        <v>0</v>
      </c>
      <c r="E662" s="42">
        <f t="shared" si="774"/>
        <v>0</v>
      </c>
      <c r="F662" s="42">
        <f t="shared" si="774"/>
        <v>0</v>
      </c>
      <c r="G662" s="42">
        <f t="shared" si="774"/>
        <v>0</v>
      </c>
      <c r="H662" s="42">
        <f t="shared" si="774"/>
        <v>0</v>
      </c>
      <c r="I662" s="42">
        <f t="shared" si="774"/>
        <v>0</v>
      </c>
      <c r="J662" s="42">
        <f t="shared" si="774"/>
        <v>0</v>
      </c>
      <c r="K662" s="42">
        <f t="shared" si="774"/>
        <v>0</v>
      </c>
      <c r="L662" s="42">
        <f t="shared" si="774"/>
        <v>0</v>
      </c>
      <c r="M662" s="42">
        <f t="shared" si="774"/>
        <v>0</v>
      </c>
      <c r="N662" s="42">
        <f t="shared" si="774"/>
        <v>0</v>
      </c>
      <c r="O662" s="42">
        <f t="shared" si="774"/>
        <v>0</v>
      </c>
      <c r="P662" s="42">
        <f t="shared" si="774"/>
        <v>0</v>
      </c>
      <c r="Q662" s="42">
        <f t="shared" si="774"/>
        <v>0</v>
      </c>
      <c r="R662" s="42">
        <f t="shared" si="774"/>
        <v>0</v>
      </c>
      <c r="S662" s="42">
        <f t="shared" si="774"/>
        <v>0</v>
      </c>
      <c r="T662" s="42">
        <f t="shared" si="774"/>
        <v>0</v>
      </c>
      <c r="U662" s="42">
        <f t="shared" si="774"/>
        <v>0</v>
      </c>
      <c r="V662" s="42">
        <f t="shared" si="774"/>
        <v>0</v>
      </c>
      <c r="W662" s="42">
        <f t="shared" si="774"/>
        <v>0</v>
      </c>
      <c r="X662" s="42">
        <f t="shared" si="774"/>
        <v>0</v>
      </c>
      <c r="Y662" s="42">
        <f t="shared" si="774"/>
        <v>0</v>
      </c>
      <c r="Z662" s="42">
        <f t="shared" si="774"/>
        <v>0</v>
      </c>
      <c r="AA662" s="42">
        <f t="shared" si="774"/>
        <v>0</v>
      </c>
      <c r="AB662" s="42">
        <f t="shared" si="774"/>
        <v>0</v>
      </c>
      <c r="AC662" s="42">
        <f t="shared" si="774"/>
        <v>0</v>
      </c>
      <c r="AD662" s="42">
        <f t="shared" si="774"/>
        <v>0</v>
      </c>
      <c r="AE662" s="42">
        <f t="shared" si="774"/>
        <v>0</v>
      </c>
      <c r="AF662" s="42">
        <f t="shared" si="774"/>
        <v>0</v>
      </c>
      <c r="AG662" s="42">
        <f t="shared" si="774"/>
        <v>0</v>
      </c>
      <c r="AH662" s="42">
        <f t="shared" si="774"/>
        <v>0</v>
      </c>
      <c r="AI662" s="42">
        <f t="shared" si="774"/>
        <v>0</v>
      </c>
      <c r="AJ662" s="42">
        <f t="shared" si="774"/>
        <v>0</v>
      </c>
      <c r="AK662" s="42">
        <f t="shared" si="774"/>
        <v>0</v>
      </c>
      <c r="AL662" s="42">
        <f t="shared" si="774"/>
        <v>0</v>
      </c>
      <c r="AM662" s="42">
        <f t="shared" si="774"/>
        <v>0</v>
      </c>
      <c r="AN662" s="42">
        <f t="shared" si="774"/>
        <v>0</v>
      </c>
      <c r="AO662" s="42">
        <f t="shared" si="774"/>
        <v>0</v>
      </c>
      <c r="AP662" s="42">
        <f t="shared" si="774"/>
        <v>0</v>
      </c>
      <c r="AQ662" s="42">
        <f t="shared" si="774"/>
        <v>0</v>
      </c>
      <c r="AR662" s="42">
        <f t="shared" si="774"/>
        <v>0</v>
      </c>
      <c r="AS662" s="42">
        <f t="shared" si="774"/>
        <v>0</v>
      </c>
      <c r="AT662" s="42">
        <f t="shared" si="774"/>
        <v>0</v>
      </c>
      <c r="AU662" s="42">
        <f t="shared" si="774"/>
        <v>0</v>
      </c>
      <c r="AV662" s="42">
        <f t="shared" si="774"/>
        <v>0</v>
      </c>
      <c r="AW662" s="42">
        <f t="shared" si="774"/>
        <v>0</v>
      </c>
      <c r="AX662" s="42">
        <f t="shared" si="774"/>
        <v>0</v>
      </c>
      <c r="AY662" s="42">
        <f t="shared" si="774"/>
        <v>0</v>
      </c>
      <c r="AZ662" s="42">
        <f t="shared" si="774"/>
        <v>0</v>
      </c>
      <c r="BA662" s="42">
        <f t="shared" si="774"/>
        <v>0</v>
      </c>
      <c r="BB662" s="42">
        <f t="shared" si="774"/>
        <v>0</v>
      </c>
      <c r="BC662" s="42">
        <f t="shared" si="774"/>
        <v>0</v>
      </c>
      <c r="BD662" s="42">
        <f t="shared" si="774"/>
        <v>0</v>
      </c>
      <c r="BE662" s="42">
        <f t="shared" si="774"/>
        <v>0</v>
      </c>
      <c r="BF662" s="42">
        <f t="shared" si="774"/>
        <v>0</v>
      </c>
      <c r="BG662" s="42">
        <f t="shared" si="774"/>
        <v>0</v>
      </c>
      <c r="BH662" s="42">
        <f t="shared" si="774"/>
        <v>0</v>
      </c>
      <c r="BI662" s="42">
        <f t="shared" si="774"/>
        <v>0</v>
      </c>
      <c r="BJ662" s="42">
        <f t="shared" si="774"/>
        <v>0</v>
      </c>
      <c r="BK662" s="42">
        <f t="shared" si="774"/>
        <v>0</v>
      </c>
      <c r="BL662" s="42">
        <f t="shared" si="774"/>
        <v>0</v>
      </c>
      <c r="BM662" s="42">
        <f t="shared" si="774"/>
        <v>-3.3989835930692494E-5</v>
      </c>
      <c r="BN662" s="42">
        <f t="shared" si="774"/>
        <v>0</v>
      </c>
      <c r="BO662" s="42">
        <f t="shared" si="774"/>
        <v>0</v>
      </c>
      <c r="BP662" s="42">
        <f t="shared" ref="BP662:EA665" si="776">BP474-BP284</f>
        <v>0</v>
      </c>
      <c r="BQ662" s="42">
        <f t="shared" si="776"/>
        <v>0</v>
      </c>
      <c r="BR662" s="42">
        <f t="shared" si="776"/>
        <v>0</v>
      </c>
      <c r="BS662" s="42">
        <f t="shared" si="776"/>
        <v>0</v>
      </c>
      <c r="BT662" s="42">
        <f t="shared" si="776"/>
        <v>0</v>
      </c>
      <c r="BU662" s="42">
        <f t="shared" si="776"/>
        <v>0</v>
      </c>
      <c r="BV662" s="42">
        <f t="shared" si="776"/>
        <v>0</v>
      </c>
      <c r="BW662" s="42">
        <f t="shared" si="776"/>
        <v>0</v>
      </c>
      <c r="BX662" s="42">
        <f t="shared" si="776"/>
        <v>0</v>
      </c>
      <c r="BY662" s="42">
        <f t="shared" si="776"/>
        <v>0</v>
      </c>
      <c r="BZ662" s="42">
        <f t="shared" si="776"/>
        <v>0</v>
      </c>
      <c r="CA662" s="42">
        <f t="shared" si="776"/>
        <v>0</v>
      </c>
      <c r="CB662" s="42">
        <f t="shared" si="776"/>
        <v>0</v>
      </c>
      <c r="CC662" s="42">
        <f t="shared" si="776"/>
        <v>0</v>
      </c>
      <c r="CD662" s="42">
        <f t="shared" si="776"/>
        <v>0</v>
      </c>
      <c r="CE662" s="42">
        <f t="shared" si="776"/>
        <v>0</v>
      </c>
      <c r="CF662" s="42">
        <f t="shared" si="776"/>
        <v>0</v>
      </c>
      <c r="CG662" s="42">
        <f t="shared" si="776"/>
        <v>0</v>
      </c>
      <c r="CH662" s="42">
        <f t="shared" si="776"/>
        <v>-3.7332467356464971E-4</v>
      </c>
      <c r="CI662" s="42">
        <f t="shared" si="776"/>
        <v>-5.7967576504938622E-6</v>
      </c>
      <c r="CJ662" s="42">
        <f t="shared" si="776"/>
        <v>-9.9644694834248107E-3</v>
      </c>
      <c r="CK662" s="42">
        <f t="shared" si="776"/>
        <v>0.89749150371866226</v>
      </c>
      <c r="CL662" s="42">
        <f t="shared" si="776"/>
        <v>-8.9838625796586202E-3</v>
      </c>
      <c r="CM662" s="42">
        <f t="shared" si="776"/>
        <v>-2.1676447872750151E-2</v>
      </c>
      <c r="CN662" s="42">
        <f t="shared" si="776"/>
        <v>-1.157569344547653E-3</v>
      </c>
      <c r="CO662" s="42">
        <f t="shared" si="776"/>
        <v>-7.5533005859081351E-3</v>
      </c>
      <c r="CP662" s="42">
        <f t="shared" si="776"/>
        <v>-7.3075710143143931E-3</v>
      </c>
      <c r="CQ662" s="42">
        <f t="shared" si="776"/>
        <v>-5.1039938752073499E-6</v>
      </c>
      <c r="CR662" s="42">
        <f t="shared" si="776"/>
        <v>-5.4915516565396099E-3</v>
      </c>
      <c r="CS662" s="42">
        <f t="shared" si="776"/>
        <v>-1.7457395066903011E-2</v>
      </c>
      <c r="CT662" s="42">
        <f t="shared" si="776"/>
        <v>-2.4886379319946639E-3</v>
      </c>
      <c r="CU662" s="42">
        <f t="shared" si="776"/>
        <v>-7.2598135172596461E-3</v>
      </c>
      <c r="CV662" s="42">
        <f t="shared" si="776"/>
        <v>-5.2856342472864283E-3</v>
      </c>
      <c r="CW662" s="42">
        <f t="shared" si="776"/>
        <v>0</v>
      </c>
      <c r="CX662" s="42">
        <f t="shared" si="776"/>
        <v>-2.7542126546577861E-3</v>
      </c>
      <c r="CY662" s="42">
        <f t="shared" si="776"/>
        <v>-5.4415681162658372E-3</v>
      </c>
      <c r="CZ662" s="42">
        <f t="shared" si="776"/>
        <v>-3.9667562269860525E-3</v>
      </c>
      <c r="DA662" s="42">
        <f t="shared" si="776"/>
        <v>0</v>
      </c>
      <c r="DB662" s="42">
        <f t="shared" si="776"/>
        <v>0</v>
      </c>
      <c r="DC662" s="42">
        <f t="shared" si="776"/>
        <v>0</v>
      </c>
      <c r="DD662" s="42">
        <f t="shared" si="776"/>
        <v>0</v>
      </c>
      <c r="DE662" s="42">
        <f t="shared" si="776"/>
        <v>-4.9798468316815533E-4</v>
      </c>
      <c r="DF662" s="42">
        <f t="shared" si="776"/>
        <v>-9.8468244464801295E-3</v>
      </c>
      <c r="DG662" s="42">
        <f t="shared" si="776"/>
        <v>-1.3837719684817295E-3</v>
      </c>
      <c r="DH662" s="42">
        <f t="shared" si="776"/>
        <v>0</v>
      </c>
      <c r="DI662" s="42">
        <f t="shared" si="776"/>
        <v>0</v>
      </c>
      <c r="DJ662" s="42">
        <f t="shared" si="776"/>
        <v>0</v>
      </c>
      <c r="DK662" s="42">
        <f t="shared" si="776"/>
        <v>-4.8584313825516715E-5</v>
      </c>
      <c r="DL662" s="42">
        <f t="shared" si="776"/>
        <v>0</v>
      </c>
      <c r="DM662" s="42">
        <f t="shared" si="776"/>
        <v>0</v>
      </c>
      <c r="DN662" s="42">
        <f t="shared" si="776"/>
        <v>-6.6758304037131775E-5</v>
      </c>
      <c r="DO662" s="42">
        <f t="shared" si="776"/>
        <v>0</v>
      </c>
      <c r="DP662" s="42">
        <f t="shared" si="776"/>
        <v>-1.1135055026531507E-3</v>
      </c>
      <c r="DQ662" s="42">
        <f t="shared" si="776"/>
        <v>-1.059653434232165E-2</v>
      </c>
      <c r="DR662" s="42">
        <f t="shared" si="776"/>
        <v>-2.490348890626133E-3</v>
      </c>
      <c r="DS662" s="42">
        <f t="shared" si="776"/>
        <v>0</v>
      </c>
      <c r="DT662" s="42">
        <f t="shared" si="776"/>
        <v>-2.973261710227357E-3</v>
      </c>
      <c r="DU662" s="42">
        <f t="shared" si="776"/>
        <v>0</v>
      </c>
      <c r="DV662" s="42">
        <f t="shared" si="776"/>
        <v>-4.19444955854219E-5</v>
      </c>
      <c r="DW662" s="42">
        <f t="shared" si="776"/>
        <v>0</v>
      </c>
      <c r="DX662" s="42">
        <f t="shared" si="776"/>
        <v>-2.1360156254948541E-3</v>
      </c>
      <c r="DY662" s="42">
        <f t="shared" si="776"/>
        <v>-3.5374774374402804E-3</v>
      </c>
      <c r="DZ662" s="42">
        <f t="shared" si="776"/>
        <v>0</v>
      </c>
      <c r="EA662" s="42">
        <f t="shared" si="776"/>
        <v>-2.751299299522285E-3</v>
      </c>
      <c r="EB662" s="42">
        <f t="shared" si="775"/>
        <v>-4.3848040035658984E-3</v>
      </c>
      <c r="EC662" s="42">
        <f t="shared" si="775"/>
        <v>0</v>
      </c>
      <c r="ED662" s="42">
        <f t="shared" si="775"/>
        <v>0</v>
      </c>
      <c r="EE662" s="42">
        <f t="shared" si="775"/>
        <v>0</v>
      </c>
      <c r="EF662" s="42">
        <f t="shared" si="775"/>
        <v>0</v>
      </c>
      <c r="EG662" s="42">
        <f t="shared" si="775"/>
        <v>0</v>
      </c>
      <c r="EH662" s="42">
        <f t="shared" si="775"/>
        <v>0</v>
      </c>
      <c r="EI662" s="42">
        <f t="shared" si="775"/>
        <v>0</v>
      </c>
      <c r="EJ662" s="42">
        <f t="shared" si="775"/>
        <v>0</v>
      </c>
      <c r="EK662" s="42">
        <f t="shared" si="775"/>
        <v>0</v>
      </c>
      <c r="EL662" s="42">
        <f t="shared" si="775"/>
        <v>0</v>
      </c>
      <c r="EM662" s="42">
        <f t="shared" si="775"/>
        <v>0</v>
      </c>
      <c r="EN662" s="42">
        <f t="shared" si="775"/>
        <v>0</v>
      </c>
      <c r="EO662" s="42">
        <f t="shared" si="775"/>
        <v>0</v>
      </c>
      <c r="EP662" s="42">
        <f t="shared" si="775"/>
        <v>0</v>
      </c>
      <c r="EQ662" s="42">
        <f t="shared" si="775"/>
        <v>0</v>
      </c>
      <c r="ER662" s="42">
        <f t="shared" si="775"/>
        <v>0</v>
      </c>
      <c r="ES662" s="42">
        <f t="shared" si="775"/>
        <v>0</v>
      </c>
      <c r="ET662" s="42">
        <f t="shared" si="775"/>
        <v>0</v>
      </c>
      <c r="EU662" s="42">
        <f t="shared" si="775"/>
        <v>0</v>
      </c>
      <c r="EV662" s="42">
        <f t="shared" si="775"/>
        <v>0</v>
      </c>
      <c r="EW662" s="42">
        <f t="shared" si="775"/>
        <v>0</v>
      </c>
      <c r="EX662" s="42">
        <f t="shared" si="775"/>
        <v>0</v>
      </c>
      <c r="EY662" s="42">
        <f t="shared" si="775"/>
        <v>0</v>
      </c>
      <c r="EZ662" s="42">
        <f t="shared" si="775"/>
        <v>0</v>
      </c>
      <c r="FA662" s="42">
        <f t="shared" si="775"/>
        <v>0</v>
      </c>
      <c r="FB662" s="42">
        <f t="shared" si="775"/>
        <v>0</v>
      </c>
      <c r="FC662" s="42">
        <f t="shared" si="775"/>
        <v>0</v>
      </c>
      <c r="FD662" s="42">
        <f t="shared" si="775"/>
        <v>0</v>
      </c>
      <c r="FE662" s="42">
        <f t="shared" si="775"/>
        <v>0</v>
      </c>
      <c r="FF662" s="42">
        <f t="shared" si="775"/>
        <v>0</v>
      </c>
      <c r="FG662" s="42">
        <f t="shared" si="775"/>
        <v>0</v>
      </c>
      <c r="FH662" s="42">
        <f t="shared" si="775"/>
        <v>0</v>
      </c>
      <c r="FI662" s="42">
        <f t="shared" si="775"/>
        <v>-3.2801218058322954E-6</v>
      </c>
      <c r="FJ662" s="42">
        <f t="shared" si="775"/>
        <v>0</v>
      </c>
      <c r="FK662" s="42">
        <f t="shared" si="775"/>
        <v>0</v>
      </c>
      <c r="FL662" s="42">
        <f t="shared" si="775"/>
        <v>0</v>
      </c>
      <c r="FM662" s="42">
        <f t="shared" si="775"/>
        <v>0</v>
      </c>
      <c r="FN662" s="42">
        <f t="shared" si="775"/>
        <v>0</v>
      </c>
      <c r="FO662" s="42">
        <f t="shared" si="775"/>
        <v>0</v>
      </c>
      <c r="FP662" s="42">
        <f t="shared" si="775"/>
        <v>0</v>
      </c>
      <c r="FQ662" s="42">
        <f t="shared" si="775"/>
        <v>0</v>
      </c>
      <c r="FR662" s="42">
        <f t="shared" si="775"/>
        <v>0</v>
      </c>
      <c r="FS662" s="42">
        <f t="shared" si="775"/>
        <v>0</v>
      </c>
      <c r="FT662" s="42">
        <f t="shared" si="775"/>
        <v>0</v>
      </c>
      <c r="FU662" s="42">
        <f t="shared" si="775"/>
        <v>0</v>
      </c>
      <c r="FV662" s="42">
        <f t="shared" si="775"/>
        <v>0</v>
      </c>
      <c r="FW662" s="42">
        <f t="shared" si="775"/>
        <v>-4.5154488556849175E-6</v>
      </c>
      <c r="FX662" s="42">
        <f t="shared" si="775"/>
        <v>-1.9490647737824638E-3</v>
      </c>
      <c r="FY662" s="42">
        <f t="shared" si="775"/>
        <v>0</v>
      </c>
      <c r="FZ662" s="42">
        <f t="shared" si="775"/>
        <v>0</v>
      </c>
      <c r="GA662" s="42">
        <f t="shared" si="775"/>
        <v>0</v>
      </c>
      <c r="GB662" s="42">
        <f t="shared" si="775"/>
        <v>0</v>
      </c>
      <c r="GC662" s="42">
        <f t="shared" si="775"/>
        <v>0</v>
      </c>
      <c r="GD662" s="42">
        <f t="shared" si="775"/>
        <v>0</v>
      </c>
      <c r="GE662" s="42">
        <f t="shared" si="775"/>
        <v>0</v>
      </c>
      <c r="GF662" s="42">
        <f t="shared" si="775"/>
        <v>0</v>
      </c>
      <c r="GG662" s="1"/>
      <c r="GH662" s="37"/>
      <c r="GI662" s="37"/>
    </row>
    <row r="663" spans="1:191">
      <c r="A663" s="37"/>
      <c r="B663" s="40" t="s">
        <v>128</v>
      </c>
      <c r="C663" s="41" t="s">
        <v>314</v>
      </c>
      <c r="D663" s="42">
        <f t="shared" si="755"/>
        <v>0</v>
      </c>
      <c r="E663" s="42">
        <f t="shared" ref="E663:BP666" si="777">E475-E285</f>
        <v>0</v>
      </c>
      <c r="F663" s="42">
        <f t="shared" si="777"/>
        <v>0</v>
      </c>
      <c r="G663" s="42">
        <f t="shared" si="777"/>
        <v>0</v>
      </c>
      <c r="H663" s="42">
        <f t="shared" si="777"/>
        <v>0</v>
      </c>
      <c r="I663" s="42">
        <f t="shared" si="777"/>
        <v>0</v>
      </c>
      <c r="J663" s="42">
        <f t="shared" si="777"/>
        <v>0</v>
      </c>
      <c r="K663" s="42">
        <f t="shared" si="777"/>
        <v>0</v>
      </c>
      <c r="L663" s="42">
        <f t="shared" si="777"/>
        <v>0</v>
      </c>
      <c r="M663" s="42">
        <f t="shared" si="777"/>
        <v>0</v>
      </c>
      <c r="N663" s="42">
        <f t="shared" si="777"/>
        <v>0</v>
      </c>
      <c r="O663" s="42">
        <f t="shared" si="777"/>
        <v>0</v>
      </c>
      <c r="P663" s="42">
        <f t="shared" si="777"/>
        <v>0</v>
      </c>
      <c r="Q663" s="42">
        <f t="shared" si="777"/>
        <v>0</v>
      </c>
      <c r="R663" s="42">
        <f t="shared" si="777"/>
        <v>0</v>
      </c>
      <c r="S663" s="42">
        <f t="shared" si="777"/>
        <v>0</v>
      </c>
      <c r="T663" s="42">
        <f t="shared" si="777"/>
        <v>0</v>
      </c>
      <c r="U663" s="42">
        <f t="shared" si="777"/>
        <v>0</v>
      </c>
      <c r="V663" s="42">
        <f t="shared" si="777"/>
        <v>0</v>
      </c>
      <c r="W663" s="42">
        <f t="shared" si="777"/>
        <v>0</v>
      </c>
      <c r="X663" s="42">
        <f t="shared" si="777"/>
        <v>0</v>
      </c>
      <c r="Y663" s="42">
        <f t="shared" si="777"/>
        <v>0</v>
      </c>
      <c r="Z663" s="42">
        <f t="shared" si="777"/>
        <v>0</v>
      </c>
      <c r="AA663" s="42">
        <f t="shared" si="777"/>
        <v>0</v>
      </c>
      <c r="AB663" s="42">
        <f t="shared" si="777"/>
        <v>0</v>
      </c>
      <c r="AC663" s="42">
        <f t="shared" si="777"/>
        <v>0</v>
      </c>
      <c r="AD663" s="42">
        <f t="shared" si="777"/>
        <v>0</v>
      </c>
      <c r="AE663" s="42">
        <f t="shared" si="777"/>
        <v>0</v>
      </c>
      <c r="AF663" s="42">
        <f t="shared" si="777"/>
        <v>0</v>
      </c>
      <c r="AG663" s="42">
        <f t="shared" si="777"/>
        <v>0</v>
      </c>
      <c r="AH663" s="42">
        <f t="shared" si="777"/>
        <v>0</v>
      </c>
      <c r="AI663" s="42">
        <f t="shared" si="777"/>
        <v>0</v>
      </c>
      <c r="AJ663" s="42">
        <f t="shared" si="777"/>
        <v>0</v>
      </c>
      <c r="AK663" s="42">
        <f t="shared" si="777"/>
        <v>0</v>
      </c>
      <c r="AL663" s="42">
        <f t="shared" si="777"/>
        <v>0</v>
      </c>
      <c r="AM663" s="42">
        <f t="shared" si="777"/>
        <v>0</v>
      </c>
      <c r="AN663" s="42">
        <f t="shared" si="777"/>
        <v>0</v>
      </c>
      <c r="AO663" s="42">
        <f t="shared" si="777"/>
        <v>0</v>
      </c>
      <c r="AP663" s="42">
        <f t="shared" si="777"/>
        <v>0</v>
      </c>
      <c r="AQ663" s="42">
        <f t="shared" si="777"/>
        <v>0</v>
      </c>
      <c r="AR663" s="42">
        <f t="shared" si="777"/>
        <v>0</v>
      </c>
      <c r="AS663" s="42">
        <f t="shared" si="777"/>
        <v>0</v>
      </c>
      <c r="AT663" s="42">
        <f t="shared" si="777"/>
        <v>0</v>
      </c>
      <c r="AU663" s="42">
        <f t="shared" si="777"/>
        <v>0</v>
      </c>
      <c r="AV663" s="42">
        <f t="shared" si="777"/>
        <v>0</v>
      </c>
      <c r="AW663" s="42">
        <f t="shared" si="777"/>
        <v>0</v>
      </c>
      <c r="AX663" s="42">
        <f t="shared" si="777"/>
        <v>0</v>
      </c>
      <c r="AY663" s="42">
        <f t="shared" si="777"/>
        <v>0</v>
      </c>
      <c r="AZ663" s="42">
        <f t="shared" si="777"/>
        <v>0</v>
      </c>
      <c r="BA663" s="42">
        <f t="shared" si="777"/>
        <v>0</v>
      </c>
      <c r="BB663" s="42">
        <f t="shared" si="777"/>
        <v>0</v>
      </c>
      <c r="BC663" s="42">
        <f t="shared" si="777"/>
        <v>0</v>
      </c>
      <c r="BD663" s="42">
        <f t="shared" si="777"/>
        <v>0</v>
      </c>
      <c r="BE663" s="42">
        <f t="shared" si="777"/>
        <v>0</v>
      </c>
      <c r="BF663" s="42">
        <f t="shared" si="777"/>
        <v>0</v>
      </c>
      <c r="BG663" s="42">
        <f t="shared" si="777"/>
        <v>0</v>
      </c>
      <c r="BH663" s="42">
        <f t="shared" si="777"/>
        <v>0</v>
      </c>
      <c r="BI663" s="42">
        <f t="shared" si="777"/>
        <v>0</v>
      </c>
      <c r="BJ663" s="42">
        <f t="shared" si="777"/>
        <v>0</v>
      </c>
      <c r="BK663" s="42">
        <f t="shared" si="777"/>
        <v>0</v>
      </c>
      <c r="BL663" s="42">
        <f t="shared" si="777"/>
        <v>0</v>
      </c>
      <c r="BM663" s="42">
        <f t="shared" si="777"/>
        <v>0</v>
      </c>
      <c r="BN663" s="42">
        <f t="shared" si="777"/>
        <v>0</v>
      </c>
      <c r="BO663" s="42">
        <f t="shared" si="777"/>
        <v>0</v>
      </c>
      <c r="BP663" s="42">
        <f t="shared" si="777"/>
        <v>0</v>
      </c>
      <c r="BQ663" s="42">
        <f t="shared" si="776"/>
        <v>0</v>
      </c>
      <c r="BR663" s="42">
        <f t="shared" si="776"/>
        <v>0</v>
      </c>
      <c r="BS663" s="42">
        <f t="shared" si="776"/>
        <v>0</v>
      </c>
      <c r="BT663" s="42">
        <f t="shared" si="776"/>
        <v>0</v>
      </c>
      <c r="BU663" s="42">
        <f t="shared" si="776"/>
        <v>0</v>
      </c>
      <c r="BV663" s="42">
        <f t="shared" si="776"/>
        <v>0</v>
      </c>
      <c r="BW663" s="42">
        <f t="shared" si="776"/>
        <v>0</v>
      </c>
      <c r="BX663" s="42">
        <f t="shared" si="776"/>
        <v>0</v>
      </c>
      <c r="BY663" s="42">
        <f t="shared" si="776"/>
        <v>0</v>
      </c>
      <c r="BZ663" s="42">
        <f t="shared" si="776"/>
        <v>0</v>
      </c>
      <c r="CA663" s="42">
        <f t="shared" si="776"/>
        <v>0</v>
      </c>
      <c r="CB663" s="42">
        <f t="shared" si="776"/>
        <v>0</v>
      </c>
      <c r="CC663" s="42">
        <f t="shared" si="776"/>
        <v>0</v>
      </c>
      <c r="CD663" s="42">
        <f t="shared" si="776"/>
        <v>0</v>
      </c>
      <c r="CE663" s="42">
        <f t="shared" si="776"/>
        <v>0</v>
      </c>
      <c r="CF663" s="42">
        <f t="shared" si="776"/>
        <v>0</v>
      </c>
      <c r="CG663" s="42">
        <f t="shared" si="776"/>
        <v>0</v>
      </c>
      <c r="CH663" s="42">
        <f t="shared" si="776"/>
        <v>0</v>
      </c>
      <c r="CI663" s="42">
        <f t="shared" si="776"/>
        <v>0</v>
      </c>
      <c r="CJ663" s="42">
        <f t="shared" si="776"/>
        <v>0</v>
      </c>
      <c r="CK663" s="42">
        <f t="shared" si="776"/>
        <v>0</v>
      </c>
      <c r="CL663" s="42">
        <f t="shared" si="776"/>
        <v>0.86375484161420779</v>
      </c>
      <c r="CM663" s="42">
        <f t="shared" si="776"/>
        <v>0</v>
      </c>
      <c r="CN663" s="42">
        <f t="shared" si="776"/>
        <v>0</v>
      </c>
      <c r="CO663" s="42">
        <f t="shared" si="776"/>
        <v>0</v>
      </c>
      <c r="CP663" s="42">
        <f t="shared" si="776"/>
        <v>0</v>
      </c>
      <c r="CQ663" s="42">
        <f t="shared" si="776"/>
        <v>0</v>
      </c>
      <c r="CR663" s="42">
        <f t="shared" si="776"/>
        <v>0</v>
      </c>
      <c r="CS663" s="42">
        <f t="shared" si="776"/>
        <v>0</v>
      </c>
      <c r="CT663" s="42">
        <f t="shared" si="776"/>
        <v>0</v>
      </c>
      <c r="CU663" s="42">
        <f t="shared" si="776"/>
        <v>0</v>
      </c>
      <c r="CV663" s="42">
        <f t="shared" si="776"/>
        <v>0</v>
      </c>
      <c r="CW663" s="42">
        <f t="shared" si="776"/>
        <v>0</v>
      </c>
      <c r="CX663" s="42">
        <f t="shared" si="776"/>
        <v>0</v>
      </c>
      <c r="CY663" s="42">
        <f t="shared" si="776"/>
        <v>0</v>
      </c>
      <c r="CZ663" s="42">
        <f t="shared" si="776"/>
        <v>0</v>
      </c>
      <c r="DA663" s="42">
        <f t="shared" si="776"/>
        <v>0</v>
      </c>
      <c r="DB663" s="42">
        <f t="shared" si="776"/>
        <v>0</v>
      </c>
      <c r="DC663" s="42">
        <f t="shared" si="776"/>
        <v>0</v>
      </c>
      <c r="DD663" s="42">
        <f t="shared" si="776"/>
        <v>0</v>
      </c>
      <c r="DE663" s="42">
        <f t="shared" si="776"/>
        <v>0</v>
      </c>
      <c r="DF663" s="42">
        <f t="shared" si="776"/>
        <v>0</v>
      </c>
      <c r="DG663" s="42">
        <f t="shared" si="776"/>
        <v>0</v>
      </c>
      <c r="DH663" s="42">
        <f t="shared" si="776"/>
        <v>0</v>
      </c>
      <c r="DI663" s="42">
        <f t="shared" si="776"/>
        <v>0</v>
      </c>
      <c r="DJ663" s="42">
        <f t="shared" si="776"/>
        <v>0</v>
      </c>
      <c r="DK663" s="42">
        <f t="shared" si="776"/>
        <v>0</v>
      </c>
      <c r="DL663" s="42">
        <f t="shared" si="776"/>
        <v>0</v>
      </c>
      <c r="DM663" s="42">
        <f t="shared" si="776"/>
        <v>0</v>
      </c>
      <c r="DN663" s="42">
        <f t="shared" si="776"/>
        <v>-5.425586547187388E-6</v>
      </c>
      <c r="DO663" s="42">
        <f t="shared" si="776"/>
        <v>0</v>
      </c>
      <c r="DP663" s="42">
        <f t="shared" si="776"/>
        <v>0</v>
      </c>
      <c r="DQ663" s="42">
        <f t="shared" si="776"/>
        <v>-6.9746044662162702E-3</v>
      </c>
      <c r="DR663" s="42">
        <f t="shared" si="776"/>
        <v>0</v>
      </c>
      <c r="DS663" s="42">
        <f t="shared" si="776"/>
        <v>0</v>
      </c>
      <c r="DT663" s="42">
        <f t="shared" si="776"/>
        <v>0</v>
      </c>
      <c r="DU663" s="42">
        <f t="shared" si="776"/>
        <v>0</v>
      </c>
      <c r="DV663" s="42">
        <f t="shared" si="776"/>
        <v>0</v>
      </c>
      <c r="DW663" s="42">
        <f t="shared" si="776"/>
        <v>0</v>
      </c>
      <c r="DX663" s="42">
        <f t="shared" si="776"/>
        <v>-1.0041130630817059E-3</v>
      </c>
      <c r="DY663" s="42">
        <f t="shared" si="776"/>
        <v>-4.1088215344169511E-3</v>
      </c>
      <c r="DZ663" s="42">
        <f t="shared" si="776"/>
        <v>0</v>
      </c>
      <c r="EA663" s="42">
        <f t="shared" si="776"/>
        <v>-8.6353219043861233E-4</v>
      </c>
      <c r="EB663" s="42">
        <f t="shared" si="775"/>
        <v>-2.0262345344949401E-3</v>
      </c>
      <c r="EC663" s="42">
        <f t="shared" si="775"/>
        <v>0</v>
      </c>
      <c r="ED663" s="42">
        <f t="shared" si="775"/>
        <v>0</v>
      </c>
      <c r="EE663" s="42">
        <f t="shared" si="775"/>
        <v>0</v>
      </c>
      <c r="EF663" s="42">
        <f t="shared" si="775"/>
        <v>0</v>
      </c>
      <c r="EG663" s="42">
        <f t="shared" si="775"/>
        <v>0</v>
      </c>
      <c r="EH663" s="42">
        <f t="shared" si="775"/>
        <v>0</v>
      </c>
      <c r="EI663" s="42">
        <f t="shared" si="775"/>
        <v>0</v>
      </c>
      <c r="EJ663" s="42">
        <f t="shared" si="775"/>
        <v>0</v>
      </c>
      <c r="EK663" s="42">
        <f t="shared" si="775"/>
        <v>0</v>
      </c>
      <c r="EL663" s="42">
        <f t="shared" si="775"/>
        <v>0</v>
      </c>
      <c r="EM663" s="42">
        <f t="shared" si="775"/>
        <v>0</v>
      </c>
      <c r="EN663" s="42">
        <f t="shared" si="775"/>
        <v>0</v>
      </c>
      <c r="EO663" s="42">
        <f t="shared" si="775"/>
        <v>0</v>
      </c>
      <c r="EP663" s="42">
        <f t="shared" si="775"/>
        <v>0</v>
      </c>
      <c r="EQ663" s="42">
        <f t="shared" si="775"/>
        <v>0</v>
      </c>
      <c r="ER663" s="42">
        <f t="shared" si="775"/>
        <v>0</v>
      </c>
      <c r="ES663" s="42">
        <f t="shared" si="775"/>
        <v>0</v>
      </c>
      <c r="ET663" s="42">
        <f t="shared" si="775"/>
        <v>0</v>
      </c>
      <c r="EU663" s="42">
        <f t="shared" si="775"/>
        <v>0</v>
      </c>
      <c r="EV663" s="42">
        <f t="shared" si="775"/>
        <v>0</v>
      </c>
      <c r="EW663" s="42">
        <f t="shared" si="775"/>
        <v>0</v>
      </c>
      <c r="EX663" s="42">
        <f t="shared" si="775"/>
        <v>0</v>
      </c>
      <c r="EY663" s="42">
        <f t="shared" si="775"/>
        <v>0</v>
      </c>
      <c r="EZ663" s="42">
        <f t="shared" si="775"/>
        <v>0</v>
      </c>
      <c r="FA663" s="42">
        <f t="shared" si="775"/>
        <v>0</v>
      </c>
      <c r="FB663" s="42">
        <f t="shared" si="775"/>
        <v>0</v>
      </c>
      <c r="FC663" s="42">
        <f t="shared" ref="FC663:GF663" si="778">FC475-FC285</f>
        <v>0</v>
      </c>
      <c r="FD663" s="42">
        <f t="shared" si="778"/>
        <v>0</v>
      </c>
      <c r="FE663" s="42">
        <f t="shared" si="778"/>
        <v>0</v>
      </c>
      <c r="FF663" s="42">
        <f t="shared" si="778"/>
        <v>0</v>
      </c>
      <c r="FG663" s="42">
        <f t="shared" si="778"/>
        <v>0</v>
      </c>
      <c r="FH663" s="42">
        <f t="shared" si="778"/>
        <v>0</v>
      </c>
      <c r="FI663" s="42">
        <f t="shared" si="778"/>
        <v>0</v>
      </c>
      <c r="FJ663" s="42">
        <f t="shared" si="778"/>
        <v>0</v>
      </c>
      <c r="FK663" s="42">
        <f t="shared" si="778"/>
        <v>0</v>
      </c>
      <c r="FL663" s="42">
        <f t="shared" si="778"/>
        <v>0</v>
      </c>
      <c r="FM663" s="42">
        <f t="shared" si="778"/>
        <v>0</v>
      </c>
      <c r="FN663" s="42">
        <f t="shared" si="778"/>
        <v>0</v>
      </c>
      <c r="FO663" s="42">
        <f t="shared" si="778"/>
        <v>0</v>
      </c>
      <c r="FP663" s="42">
        <f t="shared" si="778"/>
        <v>0</v>
      </c>
      <c r="FQ663" s="42">
        <f t="shared" si="778"/>
        <v>0</v>
      </c>
      <c r="FR663" s="42">
        <f t="shared" si="778"/>
        <v>0</v>
      </c>
      <c r="FS663" s="42">
        <f t="shared" si="778"/>
        <v>0</v>
      </c>
      <c r="FT663" s="42">
        <f t="shared" si="778"/>
        <v>0</v>
      </c>
      <c r="FU663" s="42">
        <f t="shared" si="778"/>
        <v>0</v>
      </c>
      <c r="FV663" s="42">
        <f t="shared" si="778"/>
        <v>0</v>
      </c>
      <c r="FW663" s="42">
        <f t="shared" si="778"/>
        <v>0</v>
      </c>
      <c r="FX663" s="42">
        <f t="shared" si="778"/>
        <v>-1.6141590746735109E-2</v>
      </c>
      <c r="FY663" s="42">
        <f t="shared" si="778"/>
        <v>0</v>
      </c>
      <c r="FZ663" s="42">
        <f t="shared" si="778"/>
        <v>0</v>
      </c>
      <c r="GA663" s="42">
        <f t="shared" si="778"/>
        <v>0</v>
      </c>
      <c r="GB663" s="42">
        <f t="shared" si="778"/>
        <v>0</v>
      </c>
      <c r="GC663" s="42">
        <f t="shared" si="778"/>
        <v>0</v>
      </c>
      <c r="GD663" s="42">
        <f t="shared" si="778"/>
        <v>0</v>
      </c>
      <c r="GE663" s="42">
        <f t="shared" si="778"/>
        <v>0</v>
      </c>
      <c r="GF663" s="42">
        <f t="shared" si="778"/>
        <v>0</v>
      </c>
      <c r="GG663" s="1"/>
      <c r="GH663" s="37"/>
      <c r="GI663" s="37"/>
    </row>
    <row r="664" spans="1:191">
      <c r="A664" s="37"/>
      <c r="B664" s="40" t="s">
        <v>129</v>
      </c>
      <c r="C664" s="41" t="s">
        <v>315</v>
      </c>
      <c r="D664" s="42">
        <f t="shared" si="755"/>
        <v>0</v>
      </c>
      <c r="E664" s="42">
        <f t="shared" si="777"/>
        <v>0</v>
      </c>
      <c r="F664" s="42">
        <f t="shared" si="777"/>
        <v>0</v>
      </c>
      <c r="G664" s="42">
        <f t="shared" si="777"/>
        <v>0</v>
      </c>
      <c r="H664" s="42">
        <f t="shared" si="777"/>
        <v>0</v>
      </c>
      <c r="I664" s="42">
        <f t="shared" si="777"/>
        <v>0</v>
      </c>
      <c r="J664" s="42">
        <f t="shared" si="777"/>
        <v>0</v>
      </c>
      <c r="K664" s="42">
        <f t="shared" si="777"/>
        <v>0</v>
      </c>
      <c r="L664" s="42">
        <f t="shared" si="777"/>
        <v>0</v>
      </c>
      <c r="M664" s="42">
        <f t="shared" si="777"/>
        <v>0</v>
      </c>
      <c r="N664" s="42">
        <f t="shared" si="777"/>
        <v>0</v>
      </c>
      <c r="O664" s="42">
        <f t="shared" si="777"/>
        <v>0</v>
      </c>
      <c r="P664" s="42">
        <f t="shared" si="777"/>
        <v>0</v>
      </c>
      <c r="Q664" s="42">
        <f t="shared" si="777"/>
        <v>0</v>
      </c>
      <c r="R664" s="42">
        <f t="shared" si="777"/>
        <v>0</v>
      </c>
      <c r="S664" s="42">
        <f t="shared" si="777"/>
        <v>0</v>
      </c>
      <c r="T664" s="42">
        <f t="shared" si="777"/>
        <v>0</v>
      </c>
      <c r="U664" s="42">
        <f t="shared" si="777"/>
        <v>0</v>
      </c>
      <c r="V664" s="42">
        <f t="shared" si="777"/>
        <v>0</v>
      </c>
      <c r="W664" s="42">
        <f t="shared" si="777"/>
        <v>0</v>
      </c>
      <c r="X664" s="42">
        <f t="shared" si="777"/>
        <v>0</v>
      </c>
      <c r="Y664" s="42">
        <f t="shared" si="777"/>
        <v>0</v>
      </c>
      <c r="Z664" s="42">
        <f t="shared" si="777"/>
        <v>0</v>
      </c>
      <c r="AA664" s="42">
        <f t="shared" si="777"/>
        <v>0</v>
      </c>
      <c r="AB664" s="42">
        <f t="shared" si="777"/>
        <v>0</v>
      </c>
      <c r="AC664" s="42">
        <f t="shared" si="777"/>
        <v>0</v>
      </c>
      <c r="AD664" s="42">
        <f t="shared" si="777"/>
        <v>0</v>
      </c>
      <c r="AE664" s="42">
        <f t="shared" si="777"/>
        <v>0</v>
      </c>
      <c r="AF664" s="42">
        <f t="shared" si="777"/>
        <v>0</v>
      </c>
      <c r="AG664" s="42">
        <f t="shared" si="777"/>
        <v>0</v>
      </c>
      <c r="AH664" s="42">
        <f t="shared" si="777"/>
        <v>0</v>
      </c>
      <c r="AI664" s="42">
        <f t="shared" si="777"/>
        <v>0</v>
      </c>
      <c r="AJ664" s="42">
        <f t="shared" si="777"/>
        <v>0</v>
      </c>
      <c r="AK664" s="42">
        <f t="shared" si="777"/>
        <v>0</v>
      </c>
      <c r="AL664" s="42">
        <f t="shared" si="777"/>
        <v>0</v>
      </c>
      <c r="AM664" s="42">
        <f t="shared" si="777"/>
        <v>0</v>
      </c>
      <c r="AN664" s="42">
        <f t="shared" si="777"/>
        <v>0</v>
      </c>
      <c r="AO664" s="42">
        <f t="shared" si="777"/>
        <v>0</v>
      </c>
      <c r="AP664" s="42">
        <f t="shared" si="777"/>
        <v>0</v>
      </c>
      <c r="AQ664" s="42">
        <f t="shared" si="777"/>
        <v>0</v>
      </c>
      <c r="AR664" s="42">
        <f t="shared" si="777"/>
        <v>0</v>
      </c>
      <c r="AS664" s="42">
        <f t="shared" si="777"/>
        <v>0</v>
      </c>
      <c r="AT664" s="42">
        <f t="shared" si="777"/>
        <v>0</v>
      </c>
      <c r="AU664" s="42">
        <f t="shared" si="777"/>
        <v>0</v>
      </c>
      <c r="AV664" s="42">
        <f t="shared" si="777"/>
        <v>0</v>
      </c>
      <c r="AW664" s="42">
        <f t="shared" si="777"/>
        <v>0</v>
      </c>
      <c r="AX664" s="42">
        <f t="shared" si="777"/>
        <v>0</v>
      </c>
      <c r="AY664" s="42">
        <f t="shared" si="777"/>
        <v>0</v>
      </c>
      <c r="AZ664" s="42">
        <f t="shared" si="777"/>
        <v>0</v>
      </c>
      <c r="BA664" s="42">
        <f t="shared" si="777"/>
        <v>0</v>
      </c>
      <c r="BB664" s="42">
        <f t="shared" si="777"/>
        <v>0</v>
      </c>
      <c r="BC664" s="42">
        <f t="shared" si="777"/>
        <v>0</v>
      </c>
      <c r="BD664" s="42">
        <f t="shared" si="777"/>
        <v>0</v>
      </c>
      <c r="BE664" s="42">
        <f t="shared" si="777"/>
        <v>0</v>
      </c>
      <c r="BF664" s="42">
        <f t="shared" si="777"/>
        <v>0</v>
      </c>
      <c r="BG664" s="42">
        <f t="shared" si="777"/>
        <v>0</v>
      </c>
      <c r="BH664" s="42">
        <f t="shared" si="777"/>
        <v>0</v>
      </c>
      <c r="BI664" s="42">
        <f t="shared" si="777"/>
        <v>0</v>
      </c>
      <c r="BJ664" s="42">
        <f t="shared" si="777"/>
        <v>0</v>
      </c>
      <c r="BK664" s="42">
        <f t="shared" si="777"/>
        <v>0</v>
      </c>
      <c r="BL664" s="42">
        <f t="shared" si="777"/>
        <v>0</v>
      </c>
      <c r="BM664" s="42">
        <f t="shared" si="777"/>
        <v>0</v>
      </c>
      <c r="BN664" s="42">
        <f t="shared" si="777"/>
        <v>0</v>
      </c>
      <c r="BO664" s="42">
        <f t="shared" si="777"/>
        <v>0</v>
      </c>
      <c r="BP664" s="42">
        <f t="shared" si="777"/>
        <v>0</v>
      </c>
      <c r="BQ664" s="42">
        <f t="shared" si="776"/>
        <v>0</v>
      </c>
      <c r="BR664" s="42">
        <f t="shared" si="776"/>
        <v>0</v>
      </c>
      <c r="BS664" s="42">
        <f t="shared" si="776"/>
        <v>0</v>
      </c>
      <c r="BT664" s="42">
        <f t="shared" si="776"/>
        <v>0</v>
      </c>
      <c r="BU664" s="42">
        <f t="shared" si="776"/>
        <v>0</v>
      </c>
      <c r="BV664" s="42">
        <f t="shared" si="776"/>
        <v>0</v>
      </c>
      <c r="BW664" s="42">
        <f t="shared" si="776"/>
        <v>0</v>
      </c>
      <c r="BX664" s="42">
        <f t="shared" si="776"/>
        <v>0</v>
      </c>
      <c r="BY664" s="42">
        <f t="shared" si="776"/>
        <v>0</v>
      </c>
      <c r="BZ664" s="42">
        <f t="shared" si="776"/>
        <v>0</v>
      </c>
      <c r="CA664" s="42">
        <f t="shared" si="776"/>
        <v>0</v>
      </c>
      <c r="CB664" s="42">
        <f t="shared" si="776"/>
        <v>0</v>
      </c>
      <c r="CC664" s="42">
        <f t="shared" si="776"/>
        <v>0</v>
      </c>
      <c r="CD664" s="42">
        <f t="shared" si="776"/>
        <v>0</v>
      </c>
      <c r="CE664" s="42">
        <f t="shared" si="776"/>
        <v>0</v>
      </c>
      <c r="CF664" s="42">
        <f t="shared" si="776"/>
        <v>0</v>
      </c>
      <c r="CG664" s="42">
        <f t="shared" si="776"/>
        <v>0</v>
      </c>
      <c r="CH664" s="42">
        <f t="shared" si="776"/>
        <v>0</v>
      </c>
      <c r="CI664" s="42">
        <f t="shared" si="776"/>
        <v>0</v>
      </c>
      <c r="CJ664" s="42">
        <f t="shared" si="776"/>
        <v>0</v>
      </c>
      <c r="CK664" s="42">
        <f t="shared" si="776"/>
        <v>0</v>
      </c>
      <c r="CL664" s="42">
        <f t="shared" si="776"/>
        <v>0</v>
      </c>
      <c r="CM664" s="42">
        <f t="shared" si="776"/>
        <v>0.8913147131275666</v>
      </c>
      <c r="CN664" s="42">
        <f t="shared" si="776"/>
        <v>-5.1217905377572875E-4</v>
      </c>
      <c r="CO664" s="42">
        <f t="shared" si="776"/>
        <v>0</v>
      </c>
      <c r="CP664" s="42">
        <f t="shared" si="776"/>
        <v>0</v>
      </c>
      <c r="CQ664" s="42">
        <f t="shared" si="776"/>
        <v>0</v>
      </c>
      <c r="CR664" s="42">
        <f t="shared" si="776"/>
        <v>-7.1993685785655685E-4</v>
      </c>
      <c r="CS664" s="42">
        <f t="shared" si="776"/>
        <v>-5.7697476126273336E-4</v>
      </c>
      <c r="CT664" s="42">
        <f t="shared" si="776"/>
        <v>0</v>
      </c>
      <c r="CU664" s="42">
        <f t="shared" si="776"/>
        <v>-6.040057649721587E-3</v>
      </c>
      <c r="CV664" s="42">
        <f t="shared" si="776"/>
        <v>-2.4274663021944371E-3</v>
      </c>
      <c r="CW664" s="42">
        <f t="shared" si="776"/>
        <v>0</v>
      </c>
      <c r="CX664" s="42">
        <f t="shared" si="776"/>
        <v>-2.612395236982824E-2</v>
      </c>
      <c r="CY664" s="42">
        <f t="shared" si="776"/>
        <v>0</v>
      </c>
      <c r="CZ664" s="42">
        <f t="shared" si="776"/>
        <v>-7.1919231467940353E-4</v>
      </c>
      <c r="DA664" s="42">
        <f t="shared" si="776"/>
        <v>0</v>
      </c>
      <c r="DB664" s="42">
        <f t="shared" si="776"/>
        <v>0</v>
      </c>
      <c r="DC664" s="42">
        <f t="shared" si="776"/>
        <v>0</v>
      </c>
      <c r="DD664" s="42">
        <f t="shared" si="776"/>
        <v>0</v>
      </c>
      <c r="DE664" s="42">
        <f t="shared" si="776"/>
        <v>-5.3613774101729294E-6</v>
      </c>
      <c r="DF664" s="42">
        <f t="shared" si="776"/>
        <v>-1.3210378425258905E-2</v>
      </c>
      <c r="DG664" s="42">
        <f t="shared" si="776"/>
        <v>0</v>
      </c>
      <c r="DH664" s="42">
        <f t="shared" si="776"/>
        <v>0</v>
      </c>
      <c r="DI664" s="42">
        <f t="shared" si="776"/>
        <v>0</v>
      </c>
      <c r="DJ664" s="42">
        <f t="shared" si="776"/>
        <v>0</v>
      </c>
      <c r="DK664" s="42">
        <f t="shared" si="776"/>
        <v>0</v>
      </c>
      <c r="DL664" s="42">
        <f t="shared" si="776"/>
        <v>-1.6937254507524573E-4</v>
      </c>
      <c r="DM664" s="42">
        <f t="shared" si="776"/>
        <v>0</v>
      </c>
      <c r="DN664" s="42">
        <f t="shared" si="776"/>
        <v>-7.6760254889338098E-4</v>
      </c>
      <c r="DO664" s="42">
        <f t="shared" si="776"/>
        <v>0</v>
      </c>
      <c r="DP664" s="42">
        <f t="shared" si="776"/>
        <v>0</v>
      </c>
      <c r="DQ664" s="42">
        <f t="shared" si="776"/>
        <v>-2.0439600163338289E-3</v>
      </c>
      <c r="DR664" s="42">
        <f t="shared" si="776"/>
        <v>-1.6642622845122865E-3</v>
      </c>
      <c r="DS664" s="42">
        <f t="shared" si="776"/>
        <v>0</v>
      </c>
      <c r="DT664" s="42">
        <f t="shared" si="776"/>
        <v>0</v>
      </c>
      <c r="DU664" s="42">
        <f t="shared" si="776"/>
        <v>0</v>
      </c>
      <c r="DV664" s="42">
        <f t="shared" si="776"/>
        <v>0</v>
      </c>
      <c r="DW664" s="42">
        <f t="shared" si="776"/>
        <v>0</v>
      </c>
      <c r="DX664" s="42">
        <f t="shared" si="776"/>
        <v>-6.7965810712757317E-4</v>
      </c>
      <c r="DY664" s="42">
        <f t="shared" si="776"/>
        <v>-7.1327346974903588E-3</v>
      </c>
      <c r="DZ664" s="42">
        <f t="shared" si="776"/>
        <v>0</v>
      </c>
      <c r="EA664" s="42">
        <f t="shared" si="776"/>
        <v>-4.3858452906343141E-4</v>
      </c>
      <c r="EB664" s="42">
        <f t="shared" ref="EB664:GF668" si="779">EB476-EB286</f>
        <v>-2.1352089060842636E-4</v>
      </c>
      <c r="EC664" s="42">
        <f t="shared" si="779"/>
        <v>0</v>
      </c>
      <c r="ED664" s="42">
        <f t="shared" si="779"/>
        <v>0</v>
      </c>
      <c r="EE664" s="42">
        <f t="shared" si="779"/>
        <v>0</v>
      </c>
      <c r="EF664" s="42">
        <f t="shared" si="779"/>
        <v>0</v>
      </c>
      <c r="EG664" s="42">
        <f t="shared" si="779"/>
        <v>0</v>
      </c>
      <c r="EH664" s="42">
        <f t="shared" si="779"/>
        <v>0</v>
      </c>
      <c r="EI664" s="42">
        <f t="shared" si="779"/>
        <v>0</v>
      </c>
      <c r="EJ664" s="42">
        <f t="shared" si="779"/>
        <v>0</v>
      </c>
      <c r="EK664" s="42">
        <f t="shared" si="779"/>
        <v>0</v>
      </c>
      <c r="EL664" s="42">
        <f t="shared" si="779"/>
        <v>0</v>
      </c>
      <c r="EM664" s="42">
        <f t="shared" si="779"/>
        <v>0</v>
      </c>
      <c r="EN664" s="42">
        <f t="shared" si="779"/>
        <v>0</v>
      </c>
      <c r="EO664" s="42">
        <f t="shared" si="779"/>
        <v>0</v>
      </c>
      <c r="EP664" s="42">
        <f t="shared" si="779"/>
        <v>0</v>
      </c>
      <c r="EQ664" s="42">
        <f t="shared" si="779"/>
        <v>0</v>
      </c>
      <c r="ER664" s="42">
        <f t="shared" si="779"/>
        <v>0</v>
      </c>
      <c r="ES664" s="42">
        <f t="shared" si="779"/>
        <v>0</v>
      </c>
      <c r="ET664" s="42">
        <f t="shared" si="779"/>
        <v>0</v>
      </c>
      <c r="EU664" s="42">
        <f t="shared" si="779"/>
        <v>0</v>
      </c>
      <c r="EV664" s="42">
        <f t="shared" si="779"/>
        <v>0</v>
      </c>
      <c r="EW664" s="42">
        <f t="shared" si="779"/>
        <v>0</v>
      </c>
      <c r="EX664" s="42">
        <f t="shared" si="779"/>
        <v>0</v>
      </c>
      <c r="EY664" s="42">
        <f t="shared" si="779"/>
        <v>0</v>
      </c>
      <c r="EZ664" s="42">
        <f t="shared" si="779"/>
        <v>0</v>
      </c>
      <c r="FA664" s="42">
        <f t="shared" si="779"/>
        <v>0</v>
      </c>
      <c r="FB664" s="42">
        <f t="shared" si="779"/>
        <v>0</v>
      </c>
      <c r="FC664" s="42">
        <f t="shared" si="779"/>
        <v>0</v>
      </c>
      <c r="FD664" s="42">
        <f t="shared" si="779"/>
        <v>0</v>
      </c>
      <c r="FE664" s="42">
        <f t="shared" si="779"/>
        <v>0</v>
      </c>
      <c r="FF664" s="42">
        <f t="shared" si="779"/>
        <v>0</v>
      </c>
      <c r="FG664" s="42">
        <f t="shared" si="779"/>
        <v>0</v>
      </c>
      <c r="FH664" s="42">
        <f t="shared" si="779"/>
        <v>0</v>
      </c>
      <c r="FI664" s="42">
        <f t="shared" si="779"/>
        <v>0</v>
      </c>
      <c r="FJ664" s="42">
        <f t="shared" si="779"/>
        <v>0</v>
      </c>
      <c r="FK664" s="42">
        <f t="shared" si="779"/>
        <v>0</v>
      </c>
      <c r="FL664" s="42">
        <f t="shared" si="779"/>
        <v>0</v>
      </c>
      <c r="FM664" s="42">
        <f t="shared" si="779"/>
        <v>0</v>
      </c>
      <c r="FN664" s="42">
        <f t="shared" si="779"/>
        <v>0</v>
      </c>
      <c r="FO664" s="42">
        <f t="shared" si="779"/>
        <v>0</v>
      </c>
      <c r="FP664" s="42">
        <f t="shared" si="779"/>
        <v>0</v>
      </c>
      <c r="FQ664" s="42">
        <f t="shared" si="779"/>
        <v>0</v>
      </c>
      <c r="FR664" s="42">
        <f t="shared" si="779"/>
        <v>0</v>
      </c>
      <c r="FS664" s="42">
        <f t="shared" si="779"/>
        <v>0</v>
      </c>
      <c r="FT664" s="42">
        <f t="shared" si="779"/>
        <v>0</v>
      </c>
      <c r="FU664" s="42">
        <f t="shared" si="779"/>
        <v>0</v>
      </c>
      <c r="FV664" s="42">
        <f t="shared" si="779"/>
        <v>0</v>
      </c>
      <c r="FW664" s="42">
        <f t="shared" si="779"/>
        <v>0</v>
      </c>
      <c r="FX664" s="42">
        <f t="shared" si="779"/>
        <v>-1.3618820122331081E-2</v>
      </c>
      <c r="FY664" s="42">
        <f t="shared" si="779"/>
        <v>0</v>
      </c>
      <c r="FZ664" s="42">
        <f t="shared" si="779"/>
        <v>0</v>
      </c>
      <c r="GA664" s="42">
        <f t="shared" si="779"/>
        <v>0</v>
      </c>
      <c r="GB664" s="42">
        <f t="shared" si="779"/>
        <v>0</v>
      </c>
      <c r="GC664" s="42">
        <f t="shared" si="779"/>
        <v>0</v>
      </c>
      <c r="GD664" s="42">
        <f t="shared" si="779"/>
        <v>0</v>
      </c>
      <c r="GE664" s="42">
        <f t="shared" si="779"/>
        <v>0</v>
      </c>
      <c r="GF664" s="42">
        <f t="shared" si="779"/>
        <v>0</v>
      </c>
      <c r="GG664" s="1"/>
      <c r="GH664" s="37"/>
      <c r="GI664" s="37"/>
    </row>
    <row r="665" spans="1:191">
      <c r="A665" s="37"/>
      <c r="B665" s="40" t="s">
        <v>130</v>
      </c>
      <c r="C665" s="41" t="s">
        <v>316</v>
      </c>
      <c r="D665" s="42">
        <f t="shared" si="755"/>
        <v>0</v>
      </c>
      <c r="E665" s="42">
        <f t="shared" si="777"/>
        <v>0</v>
      </c>
      <c r="F665" s="42">
        <f t="shared" si="777"/>
        <v>0</v>
      </c>
      <c r="G665" s="42">
        <f t="shared" si="777"/>
        <v>0</v>
      </c>
      <c r="H665" s="42">
        <f t="shared" si="777"/>
        <v>0</v>
      </c>
      <c r="I665" s="42">
        <f t="shared" si="777"/>
        <v>0</v>
      </c>
      <c r="J665" s="42">
        <f t="shared" si="777"/>
        <v>0</v>
      </c>
      <c r="K665" s="42">
        <f t="shared" si="777"/>
        <v>0</v>
      </c>
      <c r="L665" s="42">
        <f t="shared" si="777"/>
        <v>0</v>
      </c>
      <c r="M665" s="42">
        <f t="shared" si="777"/>
        <v>-9.5957778577425936E-5</v>
      </c>
      <c r="N665" s="42">
        <f t="shared" si="777"/>
        <v>0</v>
      </c>
      <c r="O665" s="42">
        <f t="shared" si="777"/>
        <v>0</v>
      </c>
      <c r="P665" s="42">
        <f t="shared" si="777"/>
        <v>0</v>
      </c>
      <c r="Q665" s="42">
        <f t="shared" si="777"/>
        <v>-1.3285062508600887E-3</v>
      </c>
      <c r="R665" s="42">
        <f t="shared" si="777"/>
        <v>-3.1017917007522895E-3</v>
      </c>
      <c r="S665" s="42">
        <f t="shared" si="777"/>
        <v>-4.4933442338536048E-4</v>
      </c>
      <c r="T665" s="42">
        <f t="shared" si="777"/>
        <v>0</v>
      </c>
      <c r="U665" s="42">
        <f t="shared" si="777"/>
        <v>0</v>
      </c>
      <c r="V665" s="42">
        <f t="shared" si="777"/>
        <v>0</v>
      </c>
      <c r="W665" s="42">
        <f t="shared" si="777"/>
        <v>0</v>
      </c>
      <c r="X665" s="42">
        <f t="shared" si="777"/>
        <v>0</v>
      </c>
      <c r="Y665" s="42">
        <f t="shared" si="777"/>
        <v>0</v>
      </c>
      <c r="Z665" s="42">
        <f t="shared" si="777"/>
        <v>0</v>
      </c>
      <c r="AA665" s="42">
        <f t="shared" si="777"/>
        <v>0</v>
      </c>
      <c r="AB665" s="42">
        <f t="shared" si="777"/>
        <v>0</v>
      </c>
      <c r="AC665" s="42">
        <f t="shared" si="777"/>
        <v>0</v>
      </c>
      <c r="AD665" s="42">
        <f t="shared" si="777"/>
        <v>0</v>
      </c>
      <c r="AE665" s="42">
        <f t="shared" si="777"/>
        <v>0</v>
      </c>
      <c r="AF665" s="42">
        <f t="shared" si="777"/>
        <v>0</v>
      </c>
      <c r="AG665" s="42">
        <f t="shared" si="777"/>
        <v>0</v>
      </c>
      <c r="AH665" s="42">
        <f t="shared" si="777"/>
        <v>0</v>
      </c>
      <c r="AI665" s="42">
        <f t="shared" si="777"/>
        <v>0</v>
      </c>
      <c r="AJ665" s="42">
        <f t="shared" si="777"/>
        <v>0</v>
      </c>
      <c r="AK665" s="42">
        <f t="shared" si="777"/>
        <v>0</v>
      </c>
      <c r="AL665" s="42">
        <f t="shared" si="777"/>
        <v>0</v>
      </c>
      <c r="AM665" s="42">
        <f t="shared" si="777"/>
        <v>-1.47104869335538E-4</v>
      </c>
      <c r="AN665" s="42">
        <f t="shared" si="777"/>
        <v>-5.8820267111235844E-6</v>
      </c>
      <c r="AO665" s="42">
        <f t="shared" si="777"/>
        <v>-7.1312388845665969E-3</v>
      </c>
      <c r="AP665" s="42">
        <f t="shared" si="777"/>
        <v>0</v>
      </c>
      <c r="AQ665" s="42">
        <f t="shared" si="777"/>
        <v>0</v>
      </c>
      <c r="AR665" s="42">
        <f t="shared" si="777"/>
        <v>0</v>
      </c>
      <c r="AS665" s="42">
        <f t="shared" si="777"/>
        <v>0</v>
      </c>
      <c r="AT665" s="42">
        <f t="shared" si="777"/>
        <v>0</v>
      </c>
      <c r="AU665" s="42">
        <f t="shared" si="777"/>
        <v>0</v>
      </c>
      <c r="AV665" s="42">
        <f t="shared" si="777"/>
        <v>0</v>
      </c>
      <c r="AW665" s="42">
        <f t="shared" si="777"/>
        <v>0</v>
      </c>
      <c r="AX665" s="42">
        <f t="shared" si="777"/>
        <v>0</v>
      </c>
      <c r="AY665" s="42">
        <f t="shared" si="777"/>
        <v>0</v>
      </c>
      <c r="AZ665" s="42">
        <f t="shared" si="777"/>
        <v>0</v>
      </c>
      <c r="BA665" s="42">
        <f t="shared" si="777"/>
        <v>0</v>
      </c>
      <c r="BB665" s="42">
        <f t="shared" si="777"/>
        <v>0</v>
      </c>
      <c r="BC665" s="42">
        <f t="shared" si="777"/>
        <v>0</v>
      </c>
      <c r="BD665" s="42">
        <f t="shared" si="777"/>
        <v>0</v>
      </c>
      <c r="BE665" s="42">
        <f t="shared" si="777"/>
        <v>0</v>
      </c>
      <c r="BF665" s="42">
        <f t="shared" si="777"/>
        <v>0</v>
      </c>
      <c r="BG665" s="42">
        <f t="shared" si="777"/>
        <v>0</v>
      </c>
      <c r="BH665" s="42">
        <f t="shared" si="777"/>
        <v>0</v>
      </c>
      <c r="BI665" s="42">
        <f t="shared" si="777"/>
        <v>0</v>
      </c>
      <c r="BJ665" s="42">
        <f t="shared" si="777"/>
        <v>-2.2151612393339046E-4</v>
      </c>
      <c r="BK665" s="42">
        <f t="shared" si="777"/>
        <v>0</v>
      </c>
      <c r="BL665" s="42">
        <f t="shared" si="777"/>
        <v>0</v>
      </c>
      <c r="BM665" s="42">
        <f t="shared" si="777"/>
        <v>-4.5609187452652048E-4</v>
      </c>
      <c r="BN665" s="42">
        <f t="shared" si="777"/>
        <v>0</v>
      </c>
      <c r="BO665" s="42">
        <f t="shared" si="777"/>
        <v>0</v>
      </c>
      <c r="BP665" s="42">
        <f t="shared" si="777"/>
        <v>0</v>
      </c>
      <c r="BQ665" s="42">
        <f t="shared" si="776"/>
        <v>0</v>
      </c>
      <c r="BR665" s="42">
        <f t="shared" si="776"/>
        <v>-5.2106681787377927E-3</v>
      </c>
      <c r="BS665" s="42">
        <f t="shared" si="776"/>
        <v>-2.9623952052696144E-4</v>
      </c>
      <c r="BT665" s="42">
        <f t="shared" si="776"/>
        <v>-5.1428673914408075E-3</v>
      </c>
      <c r="BU665" s="42">
        <f t="shared" si="776"/>
        <v>-1.9619549196267334E-3</v>
      </c>
      <c r="BV665" s="42">
        <f t="shared" si="776"/>
        <v>-1.3292734980222178E-3</v>
      </c>
      <c r="BW665" s="42">
        <f t="shared" si="776"/>
        <v>0</v>
      </c>
      <c r="BX665" s="42">
        <f t="shared" si="776"/>
        <v>0</v>
      </c>
      <c r="BY665" s="42">
        <f t="shared" si="776"/>
        <v>0</v>
      </c>
      <c r="BZ665" s="42">
        <f t="shared" si="776"/>
        <v>0</v>
      </c>
      <c r="CA665" s="42">
        <f t="shared" si="776"/>
        <v>-1.7942205880494796E-3</v>
      </c>
      <c r="CB665" s="42">
        <f t="shared" si="776"/>
        <v>0</v>
      </c>
      <c r="CC665" s="42">
        <f t="shared" si="776"/>
        <v>0</v>
      </c>
      <c r="CD665" s="42">
        <f t="shared" si="776"/>
        <v>0</v>
      </c>
      <c r="CE665" s="42">
        <f t="shared" si="776"/>
        <v>-3.3175296782738948E-5</v>
      </c>
      <c r="CF665" s="42">
        <f t="shared" si="776"/>
        <v>-2.1603841174011296E-3</v>
      </c>
      <c r="CG665" s="42">
        <f t="shared" si="776"/>
        <v>-5.3526600043891809E-6</v>
      </c>
      <c r="CH665" s="42">
        <f t="shared" si="776"/>
        <v>-2.077577378570397E-3</v>
      </c>
      <c r="CI665" s="42">
        <f t="shared" si="776"/>
        <v>-8.1764009834273685E-4</v>
      </c>
      <c r="CJ665" s="42">
        <f t="shared" si="776"/>
        <v>-5.5113304776689825E-2</v>
      </c>
      <c r="CK665" s="42">
        <f t="shared" si="776"/>
        <v>-2.5678963699945819E-2</v>
      </c>
      <c r="CL665" s="42">
        <f t="shared" si="776"/>
        <v>-6.8630997197879379E-2</v>
      </c>
      <c r="CM665" s="42">
        <f t="shared" si="776"/>
        <v>-2.5968366765470648E-2</v>
      </c>
      <c r="CN665" s="42">
        <f t="shared" si="776"/>
        <v>0.87724961523735479</v>
      </c>
      <c r="CO665" s="42">
        <f t="shared" si="776"/>
        <v>-1.9978322969798016E-2</v>
      </c>
      <c r="CP665" s="42">
        <f t="shared" si="776"/>
        <v>-8.347883608057903E-3</v>
      </c>
      <c r="CQ665" s="42">
        <f t="shared" si="776"/>
        <v>-1.2106673471991835E-2</v>
      </c>
      <c r="CR665" s="42">
        <f t="shared" si="776"/>
        <v>-5.9397786943204578E-2</v>
      </c>
      <c r="CS665" s="42">
        <f t="shared" si="776"/>
        <v>-2.0112223452274508E-2</v>
      </c>
      <c r="CT665" s="42">
        <f t="shared" si="776"/>
        <v>-2.6332878931323963E-2</v>
      </c>
      <c r="CU665" s="42">
        <f t="shared" si="776"/>
        <v>-2.191777150800054E-2</v>
      </c>
      <c r="CV665" s="42">
        <f t="shared" si="776"/>
        <v>-4.1248260654375521E-2</v>
      </c>
      <c r="CW665" s="42">
        <f t="shared" si="776"/>
        <v>-3.9525199827693492E-3</v>
      </c>
      <c r="CX665" s="42">
        <f t="shared" si="776"/>
        <v>-8.6333153061474814E-3</v>
      </c>
      <c r="CY665" s="42">
        <f t="shared" si="776"/>
        <v>-4.8164331768373609E-3</v>
      </c>
      <c r="CZ665" s="42">
        <f t="shared" si="776"/>
        <v>-1.7336931230449288E-4</v>
      </c>
      <c r="DA665" s="42">
        <f t="shared" si="776"/>
        <v>-3.7062712408907224E-3</v>
      </c>
      <c r="DB665" s="42">
        <f t="shared" si="776"/>
        <v>-5.9700127197644245E-3</v>
      </c>
      <c r="DC665" s="42">
        <f t="shared" si="776"/>
        <v>-1.8087751141554218E-3</v>
      </c>
      <c r="DD665" s="42">
        <f t="shared" si="776"/>
        <v>-2.5875383442231824E-3</v>
      </c>
      <c r="DE665" s="42">
        <f t="shared" si="776"/>
        <v>-1.3482492671433477E-2</v>
      </c>
      <c r="DF665" s="42">
        <f t="shared" si="776"/>
        <v>-8.4739667517934377E-3</v>
      </c>
      <c r="DG665" s="42">
        <f t="shared" si="776"/>
        <v>-4.994506043352314E-4</v>
      </c>
      <c r="DH665" s="42">
        <f t="shared" si="776"/>
        <v>-3.1467507897461888E-3</v>
      </c>
      <c r="DI665" s="42">
        <f t="shared" si="776"/>
        <v>-3.3964978406798022E-4</v>
      </c>
      <c r="DJ665" s="42">
        <f t="shared" si="776"/>
        <v>-2.33503862134722E-3</v>
      </c>
      <c r="DK665" s="42">
        <f t="shared" si="776"/>
        <v>-4.6118659898871745E-3</v>
      </c>
      <c r="DL665" s="42">
        <f t="shared" si="776"/>
        <v>-7.2752022438474792E-4</v>
      </c>
      <c r="DM665" s="42">
        <f t="shared" si="776"/>
        <v>-3.6645455375604975E-4</v>
      </c>
      <c r="DN665" s="42">
        <f t="shared" si="776"/>
        <v>-2.7882796951197791E-4</v>
      </c>
      <c r="DO665" s="42">
        <f t="shared" si="776"/>
        <v>0</v>
      </c>
      <c r="DP665" s="42">
        <f t="shared" si="776"/>
        <v>-9.3340937480092499E-3</v>
      </c>
      <c r="DQ665" s="42">
        <f t="shared" si="776"/>
        <v>-1.3765490546684925E-2</v>
      </c>
      <c r="DR665" s="42">
        <f t="shared" si="776"/>
        <v>-5.9186083059985977E-3</v>
      </c>
      <c r="DS665" s="42">
        <f t="shared" si="776"/>
        <v>-1.3211612748937874E-3</v>
      </c>
      <c r="DT665" s="42">
        <f t="shared" si="776"/>
        <v>-1.3570020614213269E-2</v>
      </c>
      <c r="DU665" s="42">
        <f t="shared" si="776"/>
        <v>0</v>
      </c>
      <c r="DV665" s="42">
        <f t="shared" si="776"/>
        <v>-1.5900485883756118E-3</v>
      </c>
      <c r="DW665" s="42">
        <f t="shared" si="776"/>
        <v>0</v>
      </c>
      <c r="DX665" s="42">
        <f t="shared" si="776"/>
        <v>-2.0183115341953448E-4</v>
      </c>
      <c r="DY665" s="42">
        <f t="shared" si="776"/>
        <v>-7.8094962367817147E-4</v>
      </c>
      <c r="DZ665" s="42">
        <f t="shared" si="776"/>
        <v>-7.4839310076339684E-4</v>
      </c>
      <c r="EA665" s="42">
        <f t="shared" si="776"/>
        <v>-7.74116800506671E-5</v>
      </c>
      <c r="EB665" s="42">
        <f t="shared" si="779"/>
        <v>-1.8203393899796717E-5</v>
      </c>
      <c r="EC665" s="42">
        <f t="shared" si="779"/>
        <v>0</v>
      </c>
      <c r="ED665" s="42">
        <f t="shared" si="779"/>
        <v>0</v>
      </c>
      <c r="EE665" s="42">
        <f t="shared" si="779"/>
        <v>0</v>
      </c>
      <c r="EF665" s="42">
        <f t="shared" si="779"/>
        <v>-1.0304052939222411E-2</v>
      </c>
      <c r="EG665" s="42">
        <f t="shared" si="779"/>
        <v>0</v>
      </c>
      <c r="EH665" s="42">
        <f t="shared" si="779"/>
        <v>-3.7923087593503369E-6</v>
      </c>
      <c r="EI665" s="42">
        <f t="shared" si="779"/>
        <v>-4.7714506360432885E-6</v>
      </c>
      <c r="EJ665" s="42">
        <f t="shared" si="779"/>
        <v>0</v>
      </c>
      <c r="EK665" s="42">
        <f t="shared" si="779"/>
        <v>-6.9986705325456374E-8</v>
      </c>
      <c r="EL665" s="42">
        <f t="shared" si="779"/>
        <v>0</v>
      </c>
      <c r="EM665" s="42">
        <f t="shared" si="779"/>
        <v>0</v>
      </c>
      <c r="EN665" s="42">
        <f t="shared" si="779"/>
        <v>0</v>
      </c>
      <c r="EO665" s="42">
        <f t="shared" si="779"/>
        <v>-2.5785715459047162E-4</v>
      </c>
      <c r="EP665" s="42">
        <f t="shared" si="779"/>
        <v>-1.2533360857576789E-4</v>
      </c>
      <c r="EQ665" s="42">
        <f t="shared" si="779"/>
        <v>-1.2385527482333343E-5</v>
      </c>
      <c r="ER665" s="42">
        <f t="shared" si="779"/>
        <v>-2.1894259634663327E-6</v>
      </c>
      <c r="ES665" s="42">
        <f t="shared" si="779"/>
        <v>0</v>
      </c>
      <c r="ET665" s="42">
        <f t="shared" si="779"/>
        <v>0</v>
      </c>
      <c r="EU665" s="42">
        <f t="shared" si="779"/>
        <v>-7.3862919917294624E-6</v>
      </c>
      <c r="EV665" s="42">
        <f t="shared" si="779"/>
        <v>0</v>
      </c>
      <c r="EW665" s="42">
        <f t="shared" si="779"/>
        <v>-7.3558294212580535E-6</v>
      </c>
      <c r="EX665" s="42">
        <f t="shared" si="779"/>
        <v>-8.112537658768563E-5</v>
      </c>
      <c r="EY665" s="42">
        <f t="shared" si="779"/>
        <v>-1.8061856546360537E-5</v>
      </c>
      <c r="EZ665" s="42">
        <f t="shared" si="779"/>
        <v>-1.3118578784868478E-4</v>
      </c>
      <c r="FA665" s="42">
        <f t="shared" si="779"/>
        <v>-1.895150782934167E-5</v>
      </c>
      <c r="FB665" s="42">
        <f t="shared" si="779"/>
        <v>-3.0830870345384983E-4</v>
      </c>
      <c r="FC665" s="42">
        <f t="shared" si="779"/>
        <v>-5.1730670555321753E-5</v>
      </c>
      <c r="FD665" s="42">
        <f t="shared" si="779"/>
        <v>0</v>
      </c>
      <c r="FE665" s="42">
        <f t="shared" si="779"/>
        <v>-9.7366057641976105E-6</v>
      </c>
      <c r="FF665" s="42">
        <f t="shared" si="779"/>
        <v>0</v>
      </c>
      <c r="FG665" s="42">
        <f t="shared" si="779"/>
        <v>0</v>
      </c>
      <c r="FH665" s="42">
        <f t="shared" si="779"/>
        <v>-3.5059645953086983E-5</v>
      </c>
      <c r="FI665" s="42">
        <f t="shared" si="779"/>
        <v>-4.1322079931200943E-4</v>
      </c>
      <c r="FJ665" s="42">
        <f t="shared" si="779"/>
        <v>-5.504294622364934E-5</v>
      </c>
      <c r="FK665" s="42">
        <f t="shared" si="779"/>
        <v>0</v>
      </c>
      <c r="FL665" s="42">
        <f t="shared" si="779"/>
        <v>0</v>
      </c>
      <c r="FM665" s="42">
        <f t="shared" si="779"/>
        <v>0</v>
      </c>
      <c r="FN665" s="42">
        <f t="shared" si="779"/>
        <v>0</v>
      </c>
      <c r="FO665" s="42">
        <f t="shared" si="779"/>
        <v>0</v>
      </c>
      <c r="FP665" s="42">
        <f t="shared" si="779"/>
        <v>0</v>
      </c>
      <c r="FQ665" s="42">
        <f t="shared" si="779"/>
        <v>-1.0091543417805943E-6</v>
      </c>
      <c r="FR665" s="42">
        <f t="shared" si="779"/>
        <v>0</v>
      </c>
      <c r="FS665" s="42">
        <f t="shared" si="779"/>
        <v>0</v>
      </c>
      <c r="FT665" s="42">
        <f t="shared" si="779"/>
        <v>-6.3386270651158944E-6</v>
      </c>
      <c r="FU665" s="42">
        <f t="shared" si="779"/>
        <v>0</v>
      </c>
      <c r="FV665" s="42">
        <f t="shared" si="779"/>
        <v>0</v>
      </c>
      <c r="FW665" s="42">
        <f t="shared" si="779"/>
        <v>-1.5337474613143103E-3</v>
      </c>
      <c r="FX665" s="42">
        <f t="shared" si="779"/>
        <v>-3.7433146489202235E-2</v>
      </c>
      <c r="FY665" s="42">
        <f t="shared" si="779"/>
        <v>-1.1062941296513553E-4</v>
      </c>
      <c r="FZ665" s="42">
        <f t="shared" si="779"/>
        <v>0</v>
      </c>
      <c r="GA665" s="42">
        <f t="shared" si="779"/>
        <v>0</v>
      </c>
      <c r="GB665" s="42">
        <f t="shared" si="779"/>
        <v>0</v>
      </c>
      <c r="GC665" s="42">
        <f t="shared" si="779"/>
        <v>0</v>
      </c>
      <c r="GD665" s="42">
        <f t="shared" si="779"/>
        <v>-5.3078753331344946E-5</v>
      </c>
      <c r="GE665" s="42">
        <f t="shared" si="779"/>
        <v>0</v>
      </c>
      <c r="GF665" s="42">
        <f t="shared" si="779"/>
        <v>0</v>
      </c>
      <c r="GG665" s="1"/>
      <c r="GH665" s="37"/>
      <c r="GI665" s="37"/>
    </row>
    <row r="666" spans="1:191">
      <c r="A666" s="37"/>
      <c r="B666" s="40" t="s">
        <v>131</v>
      </c>
      <c r="C666" s="41" t="s">
        <v>317</v>
      </c>
      <c r="D666" s="42">
        <f t="shared" si="755"/>
        <v>0</v>
      </c>
      <c r="E666" s="42">
        <f t="shared" si="777"/>
        <v>0</v>
      </c>
      <c r="F666" s="42">
        <f t="shared" si="777"/>
        <v>0</v>
      </c>
      <c r="G666" s="42">
        <f t="shared" si="777"/>
        <v>0</v>
      </c>
      <c r="H666" s="42">
        <f t="shared" si="777"/>
        <v>0</v>
      </c>
      <c r="I666" s="42">
        <f t="shared" si="777"/>
        <v>0</v>
      </c>
      <c r="J666" s="42">
        <f t="shared" si="777"/>
        <v>0</v>
      </c>
      <c r="K666" s="42">
        <f t="shared" si="777"/>
        <v>0</v>
      </c>
      <c r="L666" s="42">
        <f t="shared" si="777"/>
        <v>0</v>
      </c>
      <c r="M666" s="42">
        <f t="shared" si="777"/>
        <v>0</v>
      </c>
      <c r="N666" s="42">
        <f t="shared" si="777"/>
        <v>0</v>
      </c>
      <c r="O666" s="42">
        <f t="shared" si="777"/>
        <v>0</v>
      </c>
      <c r="P666" s="42">
        <f t="shared" si="777"/>
        <v>0</v>
      </c>
      <c r="Q666" s="42">
        <f t="shared" si="777"/>
        <v>0</v>
      </c>
      <c r="R666" s="42">
        <f t="shared" si="777"/>
        <v>0</v>
      </c>
      <c r="S666" s="42">
        <f t="shared" si="777"/>
        <v>0</v>
      </c>
      <c r="T666" s="42">
        <f t="shared" si="777"/>
        <v>0</v>
      </c>
      <c r="U666" s="42">
        <f t="shared" si="777"/>
        <v>0</v>
      </c>
      <c r="V666" s="42">
        <f t="shared" si="777"/>
        <v>0</v>
      </c>
      <c r="W666" s="42">
        <f t="shared" si="777"/>
        <v>0</v>
      </c>
      <c r="X666" s="42">
        <f t="shared" si="777"/>
        <v>0</v>
      </c>
      <c r="Y666" s="42">
        <f t="shared" si="777"/>
        <v>0</v>
      </c>
      <c r="Z666" s="42">
        <f t="shared" si="777"/>
        <v>0</v>
      </c>
      <c r="AA666" s="42">
        <f t="shared" si="777"/>
        <v>0</v>
      </c>
      <c r="AB666" s="42">
        <f t="shared" si="777"/>
        <v>0</v>
      </c>
      <c r="AC666" s="42">
        <f t="shared" si="777"/>
        <v>0</v>
      </c>
      <c r="AD666" s="42">
        <f t="shared" si="777"/>
        <v>0</v>
      </c>
      <c r="AE666" s="42">
        <f t="shared" si="777"/>
        <v>0</v>
      </c>
      <c r="AF666" s="42">
        <f t="shared" si="777"/>
        <v>0</v>
      </c>
      <c r="AG666" s="42">
        <f t="shared" si="777"/>
        <v>0</v>
      </c>
      <c r="AH666" s="42">
        <f t="shared" si="777"/>
        <v>0</v>
      </c>
      <c r="AI666" s="42">
        <f t="shared" si="777"/>
        <v>0</v>
      </c>
      <c r="AJ666" s="42">
        <f t="shared" si="777"/>
        <v>0</v>
      </c>
      <c r="AK666" s="42">
        <f t="shared" si="777"/>
        <v>0</v>
      </c>
      <c r="AL666" s="42">
        <f t="shared" si="777"/>
        <v>0</v>
      </c>
      <c r="AM666" s="42">
        <f t="shared" si="777"/>
        <v>0</v>
      </c>
      <c r="AN666" s="42">
        <f t="shared" si="777"/>
        <v>0</v>
      </c>
      <c r="AO666" s="42">
        <f t="shared" si="777"/>
        <v>0</v>
      </c>
      <c r="AP666" s="42">
        <f t="shared" si="777"/>
        <v>0</v>
      </c>
      <c r="AQ666" s="42">
        <f t="shared" si="777"/>
        <v>0</v>
      </c>
      <c r="AR666" s="42">
        <f t="shared" si="777"/>
        <v>0</v>
      </c>
      <c r="AS666" s="42">
        <f t="shared" si="777"/>
        <v>0</v>
      </c>
      <c r="AT666" s="42">
        <f t="shared" si="777"/>
        <v>0</v>
      </c>
      <c r="AU666" s="42">
        <f t="shared" si="777"/>
        <v>0</v>
      </c>
      <c r="AV666" s="42">
        <f t="shared" si="777"/>
        <v>0</v>
      </c>
      <c r="AW666" s="42">
        <f t="shared" si="777"/>
        <v>0</v>
      </c>
      <c r="AX666" s="42">
        <f t="shared" si="777"/>
        <v>0</v>
      </c>
      <c r="AY666" s="42">
        <f t="shared" si="777"/>
        <v>0</v>
      </c>
      <c r="AZ666" s="42">
        <f t="shared" si="777"/>
        <v>0</v>
      </c>
      <c r="BA666" s="42">
        <f t="shared" si="777"/>
        <v>0</v>
      </c>
      <c r="BB666" s="42">
        <f t="shared" si="777"/>
        <v>0</v>
      </c>
      <c r="BC666" s="42">
        <f t="shared" si="777"/>
        <v>0</v>
      </c>
      <c r="BD666" s="42">
        <f t="shared" si="777"/>
        <v>0</v>
      </c>
      <c r="BE666" s="42">
        <f t="shared" si="777"/>
        <v>0</v>
      </c>
      <c r="BF666" s="42">
        <f t="shared" si="777"/>
        <v>0</v>
      </c>
      <c r="BG666" s="42">
        <f t="shared" si="777"/>
        <v>0</v>
      </c>
      <c r="BH666" s="42">
        <f t="shared" si="777"/>
        <v>0</v>
      </c>
      <c r="BI666" s="42">
        <f t="shared" si="777"/>
        <v>0</v>
      </c>
      <c r="BJ666" s="42">
        <f t="shared" si="777"/>
        <v>0</v>
      </c>
      <c r="BK666" s="42">
        <f t="shared" si="777"/>
        <v>0</v>
      </c>
      <c r="BL666" s="42">
        <f t="shared" si="777"/>
        <v>0</v>
      </c>
      <c r="BM666" s="42">
        <f t="shared" si="777"/>
        <v>0</v>
      </c>
      <c r="BN666" s="42">
        <f t="shared" si="777"/>
        <v>0</v>
      </c>
      <c r="BO666" s="42">
        <f t="shared" si="777"/>
        <v>0</v>
      </c>
      <c r="BP666" s="42">
        <f t="shared" ref="BP666:EA669" si="780">BP478-BP288</f>
        <v>0</v>
      </c>
      <c r="BQ666" s="42">
        <f t="shared" si="780"/>
        <v>0</v>
      </c>
      <c r="BR666" s="42">
        <f t="shared" si="780"/>
        <v>0</v>
      </c>
      <c r="BS666" s="42">
        <f t="shared" si="780"/>
        <v>0</v>
      </c>
      <c r="BT666" s="42">
        <f t="shared" si="780"/>
        <v>0</v>
      </c>
      <c r="BU666" s="42">
        <f t="shared" si="780"/>
        <v>0</v>
      </c>
      <c r="BV666" s="42">
        <f t="shared" si="780"/>
        <v>0</v>
      </c>
      <c r="BW666" s="42">
        <f t="shared" si="780"/>
        <v>0</v>
      </c>
      <c r="BX666" s="42">
        <f t="shared" si="780"/>
        <v>0</v>
      </c>
      <c r="BY666" s="42">
        <f t="shared" si="780"/>
        <v>0</v>
      </c>
      <c r="BZ666" s="42">
        <f t="shared" si="780"/>
        <v>0</v>
      </c>
      <c r="CA666" s="42">
        <f t="shared" si="780"/>
        <v>0</v>
      </c>
      <c r="CB666" s="42">
        <f t="shared" si="780"/>
        <v>0</v>
      </c>
      <c r="CC666" s="42">
        <f t="shared" si="780"/>
        <v>0</v>
      </c>
      <c r="CD666" s="42">
        <f t="shared" si="780"/>
        <v>0</v>
      </c>
      <c r="CE666" s="42">
        <f t="shared" si="780"/>
        <v>0</v>
      </c>
      <c r="CF666" s="42">
        <f t="shared" si="780"/>
        <v>0</v>
      </c>
      <c r="CG666" s="42">
        <f t="shared" si="780"/>
        <v>0</v>
      </c>
      <c r="CH666" s="42">
        <f t="shared" si="780"/>
        <v>0</v>
      </c>
      <c r="CI666" s="42">
        <f t="shared" si="780"/>
        <v>0</v>
      </c>
      <c r="CJ666" s="42">
        <f t="shared" si="780"/>
        <v>0</v>
      </c>
      <c r="CK666" s="42">
        <f t="shared" si="780"/>
        <v>0</v>
      </c>
      <c r="CL666" s="42">
        <f t="shared" si="780"/>
        <v>0</v>
      </c>
      <c r="CM666" s="42">
        <f t="shared" si="780"/>
        <v>0</v>
      </c>
      <c r="CN666" s="42">
        <f t="shared" si="780"/>
        <v>0</v>
      </c>
      <c r="CO666" s="42">
        <f t="shared" si="780"/>
        <v>0.83261113965976485</v>
      </c>
      <c r="CP666" s="42">
        <f t="shared" si="780"/>
        <v>0</v>
      </c>
      <c r="CQ666" s="42">
        <f t="shared" si="780"/>
        <v>0</v>
      </c>
      <c r="CR666" s="42">
        <f t="shared" si="780"/>
        <v>0</v>
      </c>
      <c r="CS666" s="42">
        <f t="shared" si="780"/>
        <v>0</v>
      </c>
      <c r="CT666" s="42">
        <f t="shared" si="780"/>
        <v>0</v>
      </c>
      <c r="CU666" s="42">
        <f t="shared" si="780"/>
        <v>0</v>
      </c>
      <c r="CV666" s="42">
        <f t="shared" si="780"/>
        <v>0</v>
      </c>
      <c r="CW666" s="42">
        <f t="shared" si="780"/>
        <v>0</v>
      </c>
      <c r="CX666" s="42">
        <f t="shared" si="780"/>
        <v>0</v>
      </c>
      <c r="CY666" s="42">
        <f t="shared" si="780"/>
        <v>0</v>
      </c>
      <c r="CZ666" s="42">
        <f t="shared" si="780"/>
        <v>0</v>
      </c>
      <c r="DA666" s="42">
        <f t="shared" si="780"/>
        <v>0</v>
      </c>
      <c r="DB666" s="42">
        <f t="shared" si="780"/>
        <v>0</v>
      </c>
      <c r="DC666" s="42">
        <f t="shared" si="780"/>
        <v>0</v>
      </c>
      <c r="DD666" s="42">
        <f t="shared" si="780"/>
        <v>0</v>
      </c>
      <c r="DE666" s="42">
        <f t="shared" si="780"/>
        <v>0</v>
      </c>
      <c r="DF666" s="42">
        <f t="shared" si="780"/>
        <v>0</v>
      </c>
      <c r="DG666" s="42">
        <f t="shared" si="780"/>
        <v>0</v>
      </c>
      <c r="DH666" s="42">
        <f t="shared" si="780"/>
        <v>0</v>
      </c>
      <c r="DI666" s="42">
        <f t="shared" si="780"/>
        <v>0</v>
      </c>
      <c r="DJ666" s="42">
        <f t="shared" si="780"/>
        <v>0</v>
      </c>
      <c r="DK666" s="42">
        <f t="shared" si="780"/>
        <v>0</v>
      </c>
      <c r="DL666" s="42">
        <f t="shared" si="780"/>
        <v>0</v>
      </c>
      <c r="DM666" s="42">
        <f t="shared" si="780"/>
        <v>0</v>
      </c>
      <c r="DN666" s="42">
        <f t="shared" si="780"/>
        <v>0</v>
      </c>
      <c r="DO666" s="42">
        <f t="shared" si="780"/>
        <v>0</v>
      </c>
      <c r="DP666" s="42">
        <f t="shared" si="780"/>
        <v>0</v>
      </c>
      <c r="DQ666" s="42">
        <f t="shared" si="780"/>
        <v>0</v>
      </c>
      <c r="DR666" s="42">
        <f t="shared" si="780"/>
        <v>0</v>
      </c>
      <c r="DS666" s="42">
        <f t="shared" si="780"/>
        <v>0</v>
      </c>
      <c r="DT666" s="42">
        <f t="shared" si="780"/>
        <v>0</v>
      </c>
      <c r="DU666" s="42">
        <f t="shared" si="780"/>
        <v>0</v>
      </c>
      <c r="DV666" s="42">
        <f t="shared" si="780"/>
        <v>0</v>
      </c>
      <c r="DW666" s="42">
        <f t="shared" si="780"/>
        <v>0</v>
      </c>
      <c r="DX666" s="42">
        <f t="shared" si="780"/>
        <v>0</v>
      </c>
      <c r="DY666" s="42">
        <f t="shared" si="780"/>
        <v>0</v>
      </c>
      <c r="DZ666" s="42">
        <f t="shared" si="780"/>
        <v>0</v>
      </c>
      <c r="EA666" s="42">
        <f t="shared" si="780"/>
        <v>0</v>
      </c>
      <c r="EB666" s="42">
        <f t="shared" si="779"/>
        <v>0</v>
      </c>
      <c r="EC666" s="42">
        <f t="shared" si="779"/>
        <v>0</v>
      </c>
      <c r="ED666" s="42">
        <f t="shared" si="779"/>
        <v>0</v>
      </c>
      <c r="EE666" s="42">
        <f t="shared" si="779"/>
        <v>0</v>
      </c>
      <c r="EF666" s="42">
        <f t="shared" si="779"/>
        <v>0</v>
      </c>
      <c r="EG666" s="42">
        <f t="shared" si="779"/>
        <v>0</v>
      </c>
      <c r="EH666" s="42">
        <f t="shared" si="779"/>
        <v>0</v>
      </c>
      <c r="EI666" s="42">
        <f t="shared" si="779"/>
        <v>0</v>
      </c>
      <c r="EJ666" s="42">
        <f t="shared" si="779"/>
        <v>0</v>
      </c>
      <c r="EK666" s="42">
        <f t="shared" si="779"/>
        <v>0</v>
      </c>
      <c r="EL666" s="42">
        <f t="shared" si="779"/>
        <v>0</v>
      </c>
      <c r="EM666" s="42">
        <f t="shared" si="779"/>
        <v>0</v>
      </c>
      <c r="EN666" s="42">
        <f t="shared" si="779"/>
        <v>0</v>
      </c>
      <c r="EO666" s="42">
        <f t="shared" si="779"/>
        <v>0</v>
      </c>
      <c r="EP666" s="42">
        <f t="shared" si="779"/>
        <v>0</v>
      </c>
      <c r="EQ666" s="42">
        <f t="shared" si="779"/>
        <v>0</v>
      </c>
      <c r="ER666" s="42">
        <f t="shared" si="779"/>
        <v>0</v>
      </c>
      <c r="ES666" s="42">
        <f t="shared" si="779"/>
        <v>0</v>
      </c>
      <c r="ET666" s="42">
        <f t="shared" si="779"/>
        <v>0</v>
      </c>
      <c r="EU666" s="42">
        <f t="shared" si="779"/>
        <v>0</v>
      </c>
      <c r="EV666" s="42">
        <f t="shared" si="779"/>
        <v>0</v>
      </c>
      <c r="EW666" s="42">
        <f t="shared" si="779"/>
        <v>0</v>
      </c>
      <c r="EX666" s="42">
        <f t="shared" si="779"/>
        <v>0</v>
      </c>
      <c r="EY666" s="42">
        <f t="shared" si="779"/>
        <v>0</v>
      </c>
      <c r="EZ666" s="42">
        <f t="shared" si="779"/>
        <v>0</v>
      </c>
      <c r="FA666" s="42">
        <f t="shared" si="779"/>
        <v>0</v>
      </c>
      <c r="FB666" s="42">
        <f t="shared" si="779"/>
        <v>0</v>
      </c>
      <c r="FC666" s="42">
        <f t="shared" si="779"/>
        <v>0</v>
      </c>
      <c r="FD666" s="42">
        <f t="shared" si="779"/>
        <v>0</v>
      </c>
      <c r="FE666" s="42">
        <f t="shared" si="779"/>
        <v>0</v>
      </c>
      <c r="FF666" s="42">
        <f t="shared" si="779"/>
        <v>0</v>
      </c>
      <c r="FG666" s="42">
        <f t="shared" si="779"/>
        <v>0</v>
      </c>
      <c r="FH666" s="42">
        <f t="shared" si="779"/>
        <v>0</v>
      </c>
      <c r="FI666" s="42">
        <f t="shared" si="779"/>
        <v>0</v>
      </c>
      <c r="FJ666" s="42">
        <f t="shared" si="779"/>
        <v>0</v>
      </c>
      <c r="FK666" s="42">
        <f t="shared" si="779"/>
        <v>0</v>
      </c>
      <c r="FL666" s="42">
        <f t="shared" si="779"/>
        <v>0</v>
      </c>
      <c r="FM666" s="42">
        <f t="shared" si="779"/>
        <v>0</v>
      </c>
      <c r="FN666" s="42">
        <f t="shared" si="779"/>
        <v>0</v>
      </c>
      <c r="FO666" s="42">
        <f t="shared" si="779"/>
        <v>0</v>
      </c>
      <c r="FP666" s="42">
        <f t="shared" si="779"/>
        <v>0</v>
      </c>
      <c r="FQ666" s="42">
        <f t="shared" si="779"/>
        <v>0</v>
      </c>
      <c r="FR666" s="42">
        <f t="shared" si="779"/>
        <v>0</v>
      </c>
      <c r="FS666" s="42">
        <f t="shared" si="779"/>
        <v>0</v>
      </c>
      <c r="FT666" s="42">
        <f t="shared" si="779"/>
        <v>0</v>
      </c>
      <c r="FU666" s="42">
        <f t="shared" si="779"/>
        <v>0</v>
      </c>
      <c r="FV666" s="42">
        <f t="shared" si="779"/>
        <v>0</v>
      </c>
      <c r="FW666" s="42">
        <f t="shared" si="779"/>
        <v>0</v>
      </c>
      <c r="FX666" s="42">
        <f t="shared" si="779"/>
        <v>-1.7488389328856976E-2</v>
      </c>
      <c r="FY666" s="42">
        <f t="shared" si="779"/>
        <v>0</v>
      </c>
      <c r="FZ666" s="42">
        <f t="shared" si="779"/>
        <v>0</v>
      </c>
      <c r="GA666" s="42">
        <f t="shared" si="779"/>
        <v>0</v>
      </c>
      <c r="GB666" s="42">
        <f t="shared" si="779"/>
        <v>0</v>
      </c>
      <c r="GC666" s="42">
        <f t="shared" si="779"/>
        <v>0</v>
      </c>
      <c r="GD666" s="42">
        <f t="shared" si="779"/>
        <v>0</v>
      </c>
      <c r="GE666" s="42">
        <f t="shared" si="779"/>
        <v>0</v>
      </c>
      <c r="GF666" s="42">
        <f t="shared" si="779"/>
        <v>0</v>
      </c>
      <c r="GG666" s="1"/>
      <c r="GH666" s="37"/>
      <c r="GI666" s="37"/>
    </row>
    <row r="667" spans="1:191">
      <c r="A667" s="37"/>
      <c r="B667" s="40" t="s">
        <v>132</v>
      </c>
      <c r="C667" s="41" t="s">
        <v>318</v>
      </c>
      <c r="D667" s="42">
        <f t="shared" si="755"/>
        <v>0</v>
      </c>
      <c r="E667" s="42">
        <f t="shared" ref="E667:BP670" si="781">E479-E289</f>
        <v>0</v>
      </c>
      <c r="F667" s="42">
        <f t="shared" si="781"/>
        <v>0</v>
      </c>
      <c r="G667" s="42">
        <f t="shared" si="781"/>
        <v>0</v>
      </c>
      <c r="H667" s="42">
        <f t="shared" si="781"/>
        <v>0</v>
      </c>
      <c r="I667" s="42">
        <f t="shared" si="781"/>
        <v>0</v>
      </c>
      <c r="J667" s="42">
        <f t="shared" si="781"/>
        <v>0</v>
      </c>
      <c r="K667" s="42">
        <f t="shared" si="781"/>
        <v>0</v>
      </c>
      <c r="L667" s="42">
        <f t="shared" si="781"/>
        <v>0</v>
      </c>
      <c r="M667" s="42">
        <f t="shared" si="781"/>
        <v>0</v>
      </c>
      <c r="N667" s="42">
        <f t="shared" si="781"/>
        <v>0</v>
      </c>
      <c r="O667" s="42">
        <f t="shared" si="781"/>
        <v>0</v>
      </c>
      <c r="P667" s="42">
        <f t="shared" si="781"/>
        <v>0</v>
      </c>
      <c r="Q667" s="42">
        <f t="shared" si="781"/>
        <v>0</v>
      </c>
      <c r="R667" s="42">
        <f t="shared" si="781"/>
        <v>0</v>
      </c>
      <c r="S667" s="42">
        <f t="shared" si="781"/>
        <v>0</v>
      </c>
      <c r="T667" s="42">
        <f t="shared" si="781"/>
        <v>0</v>
      </c>
      <c r="U667" s="42">
        <f t="shared" si="781"/>
        <v>0</v>
      </c>
      <c r="V667" s="42">
        <f t="shared" si="781"/>
        <v>0</v>
      </c>
      <c r="W667" s="42">
        <f t="shared" si="781"/>
        <v>0</v>
      </c>
      <c r="X667" s="42">
        <f t="shared" si="781"/>
        <v>0</v>
      </c>
      <c r="Y667" s="42">
        <f t="shared" si="781"/>
        <v>0</v>
      </c>
      <c r="Z667" s="42">
        <f t="shared" si="781"/>
        <v>0</v>
      </c>
      <c r="AA667" s="42">
        <f t="shared" si="781"/>
        <v>0</v>
      </c>
      <c r="AB667" s="42">
        <f t="shared" si="781"/>
        <v>0</v>
      </c>
      <c r="AC667" s="42">
        <f t="shared" si="781"/>
        <v>0</v>
      </c>
      <c r="AD667" s="42">
        <f t="shared" si="781"/>
        <v>0</v>
      </c>
      <c r="AE667" s="42">
        <f t="shared" si="781"/>
        <v>0</v>
      </c>
      <c r="AF667" s="42">
        <f t="shared" si="781"/>
        <v>0</v>
      </c>
      <c r="AG667" s="42">
        <f t="shared" si="781"/>
        <v>0</v>
      </c>
      <c r="AH667" s="42">
        <f t="shared" si="781"/>
        <v>0</v>
      </c>
      <c r="AI667" s="42">
        <f t="shared" si="781"/>
        <v>0</v>
      </c>
      <c r="AJ667" s="42">
        <f t="shared" si="781"/>
        <v>0</v>
      </c>
      <c r="AK667" s="42">
        <f t="shared" si="781"/>
        <v>0</v>
      </c>
      <c r="AL667" s="42">
        <f t="shared" si="781"/>
        <v>0</v>
      </c>
      <c r="AM667" s="42">
        <f t="shared" si="781"/>
        <v>0</v>
      </c>
      <c r="AN667" s="42">
        <f t="shared" si="781"/>
        <v>0</v>
      </c>
      <c r="AO667" s="42">
        <f t="shared" si="781"/>
        <v>0</v>
      </c>
      <c r="AP667" s="42">
        <f t="shared" si="781"/>
        <v>0</v>
      </c>
      <c r="AQ667" s="42">
        <f t="shared" si="781"/>
        <v>0</v>
      </c>
      <c r="AR667" s="42">
        <f t="shared" si="781"/>
        <v>0</v>
      </c>
      <c r="AS667" s="42">
        <f t="shared" si="781"/>
        <v>0</v>
      </c>
      <c r="AT667" s="42">
        <f t="shared" si="781"/>
        <v>0</v>
      </c>
      <c r="AU667" s="42">
        <f t="shared" si="781"/>
        <v>0</v>
      </c>
      <c r="AV667" s="42">
        <f t="shared" si="781"/>
        <v>0</v>
      </c>
      <c r="AW667" s="42">
        <f t="shared" si="781"/>
        <v>0</v>
      </c>
      <c r="AX667" s="42">
        <f t="shared" si="781"/>
        <v>0</v>
      </c>
      <c r="AY667" s="42">
        <f t="shared" si="781"/>
        <v>0</v>
      </c>
      <c r="AZ667" s="42">
        <f t="shared" si="781"/>
        <v>0</v>
      </c>
      <c r="BA667" s="42">
        <f t="shared" si="781"/>
        <v>0</v>
      </c>
      <c r="BB667" s="42">
        <f t="shared" si="781"/>
        <v>0</v>
      </c>
      <c r="BC667" s="42">
        <f t="shared" si="781"/>
        <v>0</v>
      </c>
      <c r="BD667" s="42">
        <f t="shared" si="781"/>
        <v>0</v>
      </c>
      <c r="BE667" s="42">
        <f t="shared" si="781"/>
        <v>0</v>
      </c>
      <c r="BF667" s="42">
        <f t="shared" si="781"/>
        <v>0</v>
      </c>
      <c r="BG667" s="42">
        <f t="shared" si="781"/>
        <v>0</v>
      </c>
      <c r="BH667" s="42">
        <f t="shared" si="781"/>
        <v>0</v>
      </c>
      <c r="BI667" s="42">
        <f t="shared" si="781"/>
        <v>0</v>
      </c>
      <c r="BJ667" s="42">
        <f t="shared" si="781"/>
        <v>0</v>
      </c>
      <c r="BK667" s="42">
        <f t="shared" si="781"/>
        <v>0</v>
      </c>
      <c r="BL667" s="42">
        <f t="shared" si="781"/>
        <v>0</v>
      </c>
      <c r="BM667" s="42">
        <f t="shared" si="781"/>
        <v>0</v>
      </c>
      <c r="BN667" s="42">
        <f t="shared" si="781"/>
        <v>0</v>
      </c>
      <c r="BO667" s="42">
        <f t="shared" si="781"/>
        <v>0</v>
      </c>
      <c r="BP667" s="42">
        <f t="shared" si="781"/>
        <v>0</v>
      </c>
      <c r="BQ667" s="42">
        <f t="shared" si="780"/>
        <v>0</v>
      </c>
      <c r="BR667" s="42">
        <f t="shared" si="780"/>
        <v>0</v>
      </c>
      <c r="BS667" s="42">
        <f t="shared" si="780"/>
        <v>0</v>
      </c>
      <c r="BT667" s="42">
        <f t="shared" si="780"/>
        <v>0</v>
      </c>
      <c r="BU667" s="42">
        <f t="shared" si="780"/>
        <v>0</v>
      </c>
      <c r="BV667" s="42">
        <f t="shared" si="780"/>
        <v>0</v>
      </c>
      <c r="BW667" s="42">
        <f t="shared" si="780"/>
        <v>0</v>
      </c>
      <c r="BX667" s="42">
        <f t="shared" si="780"/>
        <v>0</v>
      </c>
      <c r="BY667" s="42">
        <f t="shared" si="780"/>
        <v>0</v>
      </c>
      <c r="BZ667" s="42">
        <f t="shared" si="780"/>
        <v>0</v>
      </c>
      <c r="CA667" s="42">
        <f t="shared" si="780"/>
        <v>0</v>
      </c>
      <c r="CB667" s="42">
        <f t="shared" si="780"/>
        <v>0</v>
      </c>
      <c r="CC667" s="42">
        <f t="shared" si="780"/>
        <v>0</v>
      </c>
      <c r="CD667" s="42">
        <f t="shared" si="780"/>
        <v>0</v>
      </c>
      <c r="CE667" s="42">
        <f t="shared" si="780"/>
        <v>0</v>
      </c>
      <c r="CF667" s="42">
        <f t="shared" si="780"/>
        <v>0</v>
      </c>
      <c r="CG667" s="42">
        <f t="shared" si="780"/>
        <v>0</v>
      </c>
      <c r="CH667" s="42">
        <f t="shared" si="780"/>
        <v>0</v>
      </c>
      <c r="CI667" s="42">
        <f t="shared" si="780"/>
        <v>0</v>
      </c>
      <c r="CJ667" s="42">
        <f t="shared" si="780"/>
        <v>0</v>
      </c>
      <c r="CK667" s="42">
        <f t="shared" si="780"/>
        <v>0</v>
      </c>
      <c r="CL667" s="42">
        <f t="shared" si="780"/>
        <v>0</v>
      </c>
      <c r="CM667" s="42">
        <f t="shared" si="780"/>
        <v>0</v>
      </c>
      <c r="CN667" s="42">
        <f t="shared" si="780"/>
        <v>0</v>
      </c>
      <c r="CO667" s="42">
        <f t="shared" si="780"/>
        <v>0</v>
      </c>
      <c r="CP667" s="42">
        <f t="shared" si="780"/>
        <v>0.7716615772754194</v>
      </c>
      <c r="CQ667" s="42">
        <f t="shared" si="780"/>
        <v>0</v>
      </c>
      <c r="CR667" s="42">
        <f t="shared" si="780"/>
        <v>0</v>
      </c>
      <c r="CS667" s="42">
        <f t="shared" si="780"/>
        <v>0</v>
      </c>
      <c r="CT667" s="42">
        <f t="shared" si="780"/>
        <v>0</v>
      </c>
      <c r="CU667" s="42">
        <f t="shared" si="780"/>
        <v>0</v>
      </c>
      <c r="CV667" s="42">
        <f t="shared" si="780"/>
        <v>0</v>
      </c>
      <c r="CW667" s="42">
        <f t="shared" si="780"/>
        <v>0</v>
      </c>
      <c r="CX667" s="42">
        <f t="shared" si="780"/>
        <v>0</v>
      </c>
      <c r="CY667" s="42">
        <f t="shared" si="780"/>
        <v>0</v>
      </c>
      <c r="CZ667" s="42">
        <f t="shared" si="780"/>
        <v>0</v>
      </c>
      <c r="DA667" s="42">
        <f t="shared" si="780"/>
        <v>0</v>
      </c>
      <c r="DB667" s="42">
        <f t="shared" si="780"/>
        <v>0</v>
      </c>
      <c r="DC667" s="42">
        <f t="shared" si="780"/>
        <v>0</v>
      </c>
      <c r="DD667" s="42">
        <f t="shared" si="780"/>
        <v>0</v>
      </c>
      <c r="DE667" s="42">
        <f t="shared" si="780"/>
        <v>0</v>
      </c>
      <c r="DF667" s="42">
        <f t="shared" si="780"/>
        <v>0</v>
      </c>
      <c r="DG667" s="42">
        <f t="shared" si="780"/>
        <v>0</v>
      </c>
      <c r="DH667" s="42">
        <f t="shared" si="780"/>
        <v>0</v>
      </c>
      <c r="DI667" s="42">
        <f t="shared" si="780"/>
        <v>0</v>
      </c>
      <c r="DJ667" s="42">
        <f t="shared" si="780"/>
        <v>0</v>
      </c>
      <c r="DK667" s="42">
        <f t="shared" si="780"/>
        <v>0</v>
      </c>
      <c r="DL667" s="42">
        <f t="shared" si="780"/>
        <v>0</v>
      </c>
      <c r="DM667" s="42">
        <f t="shared" si="780"/>
        <v>0</v>
      </c>
      <c r="DN667" s="42">
        <f t="shared" si="780"/>
        <v>0</v>
      </c>
      <c r="DO667" s="42">
        <f t="shared" si="780"/>
        <v>0</v>
      </c>
      <c r="DP667" s="42">
        <f t="shared" si="780"/>
        <v>0</v>
      </c>
      <c r="DQ667" s="42">
        <f t="shared" si="780"/>
        <v>0</v>
      </c>
      <c r="DR667" s="42">
        <f t="shared" si="780"/>
        <v>0</v>
      </c>
      <c r="DS667" s="42">
        <f t="shared" si="780"/>
        <v>0</v>
      </c>
      <c r="DT667" s="42">
        <f t="shared" si="780"/>
        <v>0</v>
      </c>
      <c r="DU667" s="42">
        <f t="shared" si="780"/>
        <v>0</v>
      </c>
      <c r="DV667" s="42">
        <f t="shared" si="780"/>
        <v>0</v>
      </c>
      <c r="DW667" s="42">
        <f t="shared" si="780"/>
        <v>0</v>
      </c>
      <c r="DX667" s="42">
        <f t="shared" si="780"/>
        <v>0</v>
      </c>
      <c r="DY667" s="42">
        <f t="shared" si="780"/>
        <v>0</v>
      </c>
      <c r="DZ667" s="42">
        <f t="shared" si="780"/>
        <v>0</v>
      </c>
      <c r="EA667" s="42">
        <f t="shared" si="780"/>
        <v>0</v>
      </c>
      <c r="EB667" s="42">
        <f t="shared" si="779"/>
        <v>0</v>
      </c>
      <c r="EC667" s="42">
        <f t="shared" si="779"/>
        <v>0</v>
      </c>
      <c r="ED667" s="42">
        <f t="shared" si="779"/>
        <v>0</v>
      </c>
      <c r="EE667" s="42">
        <f t="shared" si="779"/>
        <v>0</v>
      </c>
      <c r="EF667" s="42">
        <f t="shared" si="779"/>
        <v>0</v>
      </c>
      <c r="EG667" s="42">
        <f t="shared" si="779"/>
        <v>0</v>
      </c>
      <c r="EH667" s="42">
        <f t="shared" si="779"/>
        <v>0</v>
      </c>
      <c r="EI667" s="42">
        <f t="shared" si="779"/>
        <v>0</v>
      </c>
      <c r="EJ667" s="42">
        <f t="shared" si="779"/>
        <v>0</v>
      </c>
      <c r="EK667" s="42">
        <f t="shared" si="779"/>
        <v>0</v>
      </c>
      <c r="EL667" s="42">
        <f t="shared" si="779"/>
        <v>0</v>
      </c>
      <c r="EM667" s="42">
        <f t="shared" si="779"/>
        <v>0</v>
      </c>
      <c r="EN667" s="42">
        <f t="shared" si="779"/>
        <v>0</v>
      </c>
      <c r="EO667" s="42">
        <f t="shared" si="779"/>
        <v>0</v>
      </c>
      <c r="EP667" s="42">
        <f t="shared" si="779"/>
        <v>0</v>
      </c>
      <c r="EQ667" s="42">
        <f t="shared" si="779"/>
        <v>0</v>
      </c>
      <c r="ER667" s="42">
        <f t="shared" si="779"/>
        <v>0</v>
      </c>
      <c r="ES667" s="42">
        <f t="shared" si="779"/>
        <v>0</v>
      </c>
      <c r="ET667" s="42">
        <f t="shared" si="779"/>
        <v>0</v>
      </c>
      <c r="EU667" s="42">
        <f t="shared" si="779"/>
        <v>0</v>
      </c>
      <c r="EV667" s="42">
        <f t="shared" si="779"/>
        <v>0</v>
      </c>
      <c r="EW667" s="42">
        <f t="shared" si="779"/>
        <v>0</v>
      </c>
      <c r="EX667" s="42">
        <f t="shared" si="779"/>
        <v>0</v>
      </c>
      <c r="EY667" s="42">
        <f t="shared" si="779"/>
        <v>0</v>
      </c>
      <c r="EZ667" s="42">
        <f t="shared" si="779"/>
        <v>0</v>
      </c>
      <c r="FA667" s="42">
        <f t="shared" si="779"/>
        <v>0</v>
      </c>
      <c r="FB667" s="42">
        <f t="shared" si="779"/>
        <v>0</v>
      </c>
      <c r="FC667" s="42">
        <f t="shared" si="779"/>
        <v>0</v>
      </c>
      <c r="FD667" s="42">
        <f t="shared" si="779"/>
        <v>0</v>
      </c>
      <c r="FE667" s="42">
        <f t="shared" si="779"/>
        <v>0</v>
      </c>
      <c r="FF667" s="42">
        <f t="shared" si="779"/>
        <v>0</v>
      </c>
      <c r="FG667" s="42">
        <f t="shared" si="779"/>
        <v>0</v>
      </c>
      <c r="FH667" s="42">
        <f t="shared" si="779"/>
        <v>0</v>
      </c>
      <c r="FI667" s="42">
        <f t="shared" si="779"/>
        <v>0</v>
      </c>
      <c r="FJ667" s="42">
        <f t="shared" si="779"/>
        <v>0</v>
      </c>
      <c r="FK667" s="42">
        <f t="shared" si="779"/>
        <v>0</v>
      </c>
      <c r="FL667" s="42">
        <f t="shared" si="779"/>
        <v>0</v>
      </c>
      <c r="FM667" s="42">
        <f t="shared" si="779"/>
        <v>0</v>
      </c>
      <c r="FN667" s="42">
        <f t="shared" si="779"/>
        <v>0</v>
      </c>
      <c r="FO667" s="42">
        <f t="shared" si="779"/>
        <v>0</v>
      </c>
      <c r="FP667" s="42">
        <f t="shared" si="779"/>
        <v>0</v>
      </c>
      <c r="FQ667" s="42">
        <f t="shared" si="779"/>
        <v>0</v>
      </c>
      <c r="FR667" s="42">
        <f t="shared" si="779"/>
        <v>0</v>
      </c>
      <c r="FS667" s="42">
        <f t="shared" si="779"/>
        <v>0</v>
      </c>
      <c r="FT667" s="42">
        <f t="shared" si="779"/>
        <v>0</v>
      </c>
      <c r="FU667" s="42">
        <f t="shared" si="779"/>
        <v>0</v>
      </c>
      <c r="FV667" s="42">
        <f t="shared" si="779"/>
        <v>0</v>
      </c>
      <c r="FW667" s="42">
        <f t="shared" si="779"/>
        <v>0</v>
      </c>
      <c r="FX667" s="42">
        <f t="shared" si="779"/>
        <v>-2.0350492505231008E-2</v>
      </c>
      <c r="FY667" s="42">
        <f t="shared" si="779"/>
        <v>0</v>
      </c>
      <c r="FZ667" s="42">
        <f t="shared" si="779"/>
        <v>0</v>
      </c>
      <c r="GA667" s="42">
        <f t="shared" si="779"/>
        <v>0</v>
      </c>
      <c r="GB667" s="42">
        <f t="shared" si="779"/>
        <v>0</v>
      </c>
      <c r="GC667" s="42">
        <f t="shared" si="779"/>
        <v>0</v>
      </c>
      <c r="GD667" s="42">
        <f t="shared" si="779"/>
        <v>0</v>
      </c>
      <c r="GE667" s="42">
        <f t="shared" si="779"/>
        <v>0</v>
      </c>
      <c r="GF667" s="42">
        <f t="shared" si="779"/>
        <v>0</v>
      </c>
      <c r="GG667" s="1"/>
      <c r="GH667" s="37"/>
      <c r="GI667" s="37"/>
    </row>
    <row r="668" spans="1:191">
      <c r="A668" s="37"/>
      <c r="B668" s="40" t="s">
        <v>133</v>
      </c>
      <c r="C668" s="41" t="s">
        <v>319</v>
      </c>
      <c r="D668" s="42">
        <f t="shared" si="755"/>
        <v>0</v>
      </c>
      <c r="E668" s="42">
        <f t="shared" si="781"/>
        <v>0</v>
      </c>
      <c r="F668" s="42">
        <f t="shared" si="781"/>
        <v>0</v>
      </c>
      <c r="G668" s="42">
        <f t="shared" si="781"/>
        <v>0</v>
      </c>
      <c r="H668" s="42">
        <f t="shared" si="781"/>
        <v>0</v>
      </c>
      <c r="I668" s="42">
        <f t="shared" si="781"/>
        <v>0</v>
      </c>
      <c r="J668" s="42">
        <f t="shared" si="781"/>
        <v>0</v>
      </c>
      <c r="K668" s="42">
        <f t="shared" si="781"/>
        <v>0</v>
      </c>
      <c r="L668" s="42">
        <f t="shared" si="781"/>
        <v>0</v>
      </c>
      <c r="M668" s="42">
        <f t="shared" si="781"/>
        <v>0</v>
      </c>
      <c r="N668" s="42">
        <f t="shared" si="781"/>
        <v>0</v>
      </c>
      <c r="O668" s="42">
        <f t="shared" si="781"/>
        <v>0</v>
      </c>
      <c r="P668" s="42">
        <f t="shared" si="781"/>
        <v>0</v>
      </c>
      <c r="Q668" s="42">
        <f t="shared" si="781"/>
        <v>0</v>
      </c>
      <c r="R668" s="42">
        <f t="shared" si="781"/>
        <v>0</v>
      </c>
      <c r="S668" s="42">
        <f t="shared" si="781"/>
        <v>0</v>
      </c>
      <c r="T668" s="42">
        <f t="shared" si="781"/>
        <v>0</v>
      </c>
      <c r="U668" s="42">
        <f t="shared" si="781"/>
        <v>0</v>
      </c>
      <c r="V668" s="42">
        <f t="shared" si="781"/>
        <v>0</v>
      </c>
      <c r="W668" s="42">
        <f t="shared" si="781"/>
        <v>0</v>
      </c>
      <c r="X668" s="42">
        <f t="shared" si="781"/>
        <v>0</v>
      </c>
      <c r="Y668" s="42">
        <f t="shared" si="781"/>
        <v>0</v>
      </c>
      <c r="Z668" s="42">
        <f t="shared" si="781"/>
        <v>0</v>
      </c>
      <c r="AA668" s="42">
        <f t="shared" si="781"/>
        <v>0</v>
      </c>
      <c r="AB668" s="42">
        <f t="shared" si="781"/>
        <v>0</v>
      </c>
      <c r="AC668" s="42">
        <f t="shared" si="781"/>
        <v>0</v>
      </c>
      <c r="AD668" s="42">
        <f t="shared" si="781"/>
        <v>0</v>
      </c>
      <c r="AE668" s="42">
        <f t="shared" si="781"/>
        <v>0</v>
      </c>
      <c r="AF668" s="42">
        <f t="shared" si="781"/>
        <v>0</v>
      </c>
      <c r="AG668" s="42">
        <f t="shared" si="781"/>
        <v>0</v>
      </c>
      <c r="AH668" s="42">
        <f t="shared" si="781"/>
        <v>0</v>
      </c>
      <c r="AI668" s="42">
        <f t="shared" si="781"/>
        <v>0</v>
      </c>
      <c r="AJ668" s="42">
        <f t="shared" si="781"/>
        <v>0</v>
      </c>
      <c r="AK668" s="42">
        <f t="shared" si="781"/>
        <v>0</v>
      </c>
      <c r="AL668" s="42">
        <f t="shared" si="781"/>
        <v>0</v>
      </c>
      <c r="AM668" s="42">
        <f t="shared" si="781"/>
        <v>0</v>
      </c>
      <c r="AN668" s="42">
        <f t="shared" si="781"/>
        <v>0</v>
      </c>
      <c r="AO668" s="42">
        <f t="shared" si="781"/>
        <v>0</v>
      </c>
      <c r="AP668" s="42">
        <f t="shared" si="781"/>
        <v>0</v>
      </c>
      <c r="AQ668" s="42">
        <f t="shared" si="781"/>
        <v>0</v>
      </c>
      <c r="AR668" s="42">
        <f t="shared" si="781"/>
        <v>0</v>
      </c>
      <c r="AS668" s="42">
        <f t="shared" si="781"/>
        <v>0</v>
      </c>
      <c r="AT668" s="42">
        <f t="shared" si="781"/>
        <v>0</v>
      </c>
      <c r="AU668" s="42">
        <f t="shared" si="781"/>
        <v>0</v>
      </c>
      <c r="AV668" s="42">
        <f t="shared" si="781"/>
        <v>0</v>
      </c>
      <c r="AW668" s="42">
        <f t="shared" si="781"/>
        <v>0</v>
      </c>
      <c r="AX668" s="42">
        <f t="shared" si="781"/>
        <v>0</v>
      </c>
      <c r="AY668" s="42">
        <f t="shared" si="781"/>
        <v>0</v>
      </c>
      <c r="AZ668" s="42">
        <f t="shared" si="781"/>
        <v>0</v>
      </c>
      <c r="BA668" s="42">
        <f t="shared" si="781"/>
        <v>0</v>
      </c>
      <c r="BB668" s="42">
        <f t="shared" si="781"/>
        <v>0</v>
      </c>
      <c r="BC668" s="42">
        <f t="shared" si="781"/>
        <v>0</v>
      </c>
      <c r="BD668" s="42">
        <f t="shared" si="781"/>
        <v>0</v>
      </c>
      <c r="BE668" s="42">
        <f t="shared" si="781"/>
        <v>0</v>
      </c>
      <c r="BF668" s="42">
        <f t="shared" si="781"/>
        <v>0</v>
      </c>
      <c r="BG668" s="42">
        <f t="shared" si="781"/>
        <v>0</v>
      </c>
      <c r="BH668" s="42">
        <f t="shared" si="781"/>
        <v>0</v>
      </c>
      <c r="BI668" s="42">
        <f t="shared" si="781"/>
        <v>0</v>
      </c>
      <c r="BJ668" s="42">
        <f t="shared" si="781"/>
        <v>0</v>
      </c>
      <c r="BK668" s="42">
        <f t="shared" si="781"/>
        <v>0</v>
      </c>
      <c r="BL668" s="42">
        <f t="shared" si="781"/>
        <v>0</v>
      </c>
      <c r="BM668" s="42">
        <f t="shared" si="781"/>
        <v>0</v>
      </c>
      <c r="BN668" s="42">
        <f t="shared" si="781"/>
        <v>0</v>
      </c>
      <c r="BO668" s="42">
        <f t="shared" si="781"/>
        <v>0</v>
      </c>
      <c r="BP668" s="42">
        <f t="shared" si="781"/>
        <v>0</v>
      </c>
      <c r="BQ668" s="42">
        <f t="shared" si="780"/>
        <v>0</v>
      </c>
      <c r="BR668" s="42">
        <f t="shared" si="780"/>
        <v>0</v>
      </c>
      <c r="BS668" s="42">
        <f t="shared" si="780"/>
        <v>0</v>
      </c>
      <c r="BT668" s="42">
        <f t="shared" si="780"/>
        <v>0</v>
      </c>
      <c r="BU668" s="42">
        <f t="shared" si="780"/>
        <v>0</v>
      </c>
      <c r="BV668" s="42">
        <f t="shared" si="780"/>
        <v>0</v>
      </c>
      <c r="BW668" s="42">
        <f t="shared" si="780"/>
        <v>0</v>
      </c>
      <c r="BX668" s="42">
        <f t="shared" si="780"/>
        <v>0</v>
      </c>
      <c r="BY668" s="42">
        <f t="shared" si="780"/>
        <v>0</v>
      </c>
      <c r="BZ668" s="42">
        <f t="shared" si="780"/>
        <v>0</v>
      </c>
      <c r="CA668" s="42">
        <f t="shared" si="780"/>
        <v>0</v>
      </c>
      <c r="CB668" s="42">
        <f t="shared" si="780"/>
        <v>0</v>
      </c>
      <c r="CC668" s="42">
        <f t="shared" si="780"/>
        <v>0</v>
      </c>
      <c r="CD668" s="42">
        <f t="shared" si="780"/>
        <v>0</v>
      </c>
      <c r="CE668" s="42">
        <f t="shared" si="780"/>
        <v>0</v>
      </c>
      <c r="CF668" s="42">
        <f t="shared" si="780"/>
        <v>0</v>
      </c>
      <c r="CG668" s="42">
        <f t="shared" si="780"/>
        <v>0</v>
      </c>
      <c r="CH668" s="42">
        <f t="shared" si="780"/>
        <v>0</v>
      </c>
      <c r="CI668" s="42">
        <f t="shared" si="780"/>
        <v>0</v>
      </c>
      <c r="CJ668" s="42">
        <f t="shared" si="780"/>
        <v>0</v>
      </c>
      <c r="CK668" s="42">
        <f t="shared" si="780"/>
        <v>0</v>
      </c>
      <c r="CL668" s="42">
        <f t="shared" si="780"/>
        <v>0</v>
      </c>
      <c r="CM668" s="42">
        <f t="shared" si="780"/>
        <v>0</v>
      </c>
      <c r="CN668" s="42">
        <f t="shared" si="780"/>
        <v>0</v>
      </c>
      <c r="CO668" s="42">
        <f t="shared" si="780"/>
        <v>0</v>
      </c>
      <c r="CP668" s="42">
        <f t="shared" si="780"/>
        <v>0</v>
      </c>
      <c r="CQ668" s="42">
        <f t="shared" si="780"/>
        <v>0.84798775041469954</v>
      </c>
      <c r="CR668" s="42">
        <f t="shared" si="780"/>
        <v>0</v>
      </c>
      <c r="CS668" s="42">
        <f t="shared" si="780"/>
        <v>0</v>
      </c>
      <c r="CT668" s="42">
        <f t="shared" si="780"/>
        <v>0</v>
      </c>
      <c r="CU668" s="42">
        <f t="shared" si="780"/>
        <v>0</v>
      </c>
      <c r="CV668" s="42">
        <f t="shared" si="780"/>
        <v>0</v>
      </c>
      <c r="CW668" s="42">
        <f t="shared" si="780"/>
        <v>0</v>
      </c>
      <c r="CX668" s="42">
        <f t="shared" si="780"/>
        <v>0</v>
      </c>
      <c r="CY668" s="42">
        <f t="shared" si="780"/>
        <v>0</v>
      </c>
      <c r="CZ668" s="42">
        <f t="shared" si="780"/>
        <v>0</v>
      </c>
      <c r="DA668" s="42">
        <f t="shared" si="780"/>
        <v>0</v>
      </c>
      <c r="DB668" s="42">
        <f t="shared" si="780"/>
        <v>0</v>
      </c>
      <c r="DC668" s="42">
        <f t="shared" si="780"/>
        <v>0</v>
      </c>
      <c r="DD668" s="42">
        <f t="shared" si="780"/>
        <v>0</v>
      </c>
      <c r="DE668" s="42">
        <f t="shared" si="780"/>
        <v>0</v>
      </c>
      <c r="DF668" s="42">
        <f t="shared" si="780"/>
        <v>0</v>
      </c>
      <c r="DG668" s="42">
        <f t="shared" si="780"/>
        <v>0</v>
      </c>
      <c r="DH668" s="42">
        <f t="shared" si="780"/>
        <v>0</v>
      </c>
      <c r="DI668" s="42">
        <f t="shared" si="780"/>
        <v>0</v>
      </c>
      <c r="DJ668" s="42">
        <f t="shared" si="780"/>
        <v>0</v>
      </c>
      <c r="DK668" s="42">
        <f t="shared" si="780"/>
        <v>0</v>
      </c>
      <c r="DL668" s="42">
        <f t="shared" si="780"/>
        <v>0</v>
      </c>
      <c r="DM668" s="42">
        <f t="shared" si="780"/>
        <v>0</v>
      </c>
      <c r="DN668" s="42">
        <f t="shared" si="780"/>
        <v>0</v>
      </c>
      <c r="DO668" s="42">
        <f t="shared" si="780"/>
        <v>0</v>
      </c>
      <c r="DP668" s="42">
        <f t="shared" si="780"/>
        <v>0</v>
      </c>
      <c r="DQ668" s="42">
        <f t="shared" si="780"/>
        <v>0</v>
      </c>
      <c r="DR668" s="42">
        <f t="shared" si="780"/>
        <v>0</v>
      </c>
      <c r="DS668" s="42">
        <f t="shared" si="780"/>
        <v>0</v>
      </c>
      <c r="DT668" s="42">
        <f t="shared" si="780"/>
        <v>0</v>
      </c>
      <c r="DU668" s="42">
        <f t="shared" si="780"/>
        <v>0</v>
      </c>
      <c r="DV668" s="42">
        <f t="shared" si="780"/>
        <v>0</v>
      </c>
      <c r="DW668" s="42">
        <f t="shared" si="780"/>
        <v>0</v>
      </c>
      <c r="DX668" s="42">
        <f t="shared" si="780"/>
        <v>0</v>
      </c>
      <c r="DY668" s="42">
        <f t="shared" si="780"/>
        <v>0</v>
      </c>
      <c r="DZ668" s="42">
        <f t="shared" si="780"/>
        <v>0</v>
      </c>
      <c r="EA668" s="42">
        <f t="shared" si="780"/>
        <v>0</v>
      </c>
      <c r="EB668" s="42">
        <f t="shared" si="779"/>
        <v>0</v>
      </c>
      <c r="EC668" s="42">
        <f t="shared" si="779"/>
        <v>0</v>
      </c>
      <c r="ED668" s="42">
        <f t="shared" si="779"/>
        <v>0</v>
      </c>
      <c r="EE668" s="42">
        <f t="shared" si="779"/>
        <v>0</v>
      </c>
      <c r="EF668" s="42">
        <f t="shared" si="779"/>
        <v>0</v>
      </c>
      <c r="EG668" s="42">
        <f t="shared" si="779"/>
        <v>0</v>
      </c>
      <c r="EH668" s="42">
        <f t="shared" si="779"/>
        <v>0</v>
      </c>
      <c r="EI668" s="42">
        <f t="shared" si="779"/>
        <v>0</v>
      </c>
      <c r="EJ668" s="42">
        <f t="shared" si="779"/>
        <v>0</v>
      </c>
      <c r="EK668" s="42">
        <f t="shared" si="779"/>
        <v>0</v>
      </c>
      <c r="EL668" s="42">
        <f t="shared" si="779"/>
        <v>0</v>
      </c>
      <c r="EM668" s="42">
        <f t="shared" si="779"/>
        <v>0</v>
      </c>
      <c r="EN668" s="42">
        <f t="shared" si="779"/>
        <v>0</v>
      </c>
      <c r="EO668" s="42">
        <f t="shared" si="779"/>
        <v>0</v>
      </c>
      <c r="EP668" s="42">
        <f t="shared" si="779"/>
        <v>0</v>
      </c>
      <c r="EQ668" s="42">
        <f t="shared" si="779"/>
        <v>0</v>
      </c>
      <c r="ER668" s="42">
        <f t="shared" si="779"/>
        <v>0</v>
      </c>
      <c r="ES668" s="42">
        <f t="shared" si="779"/>
        <v>0</v>
      </c>
      <c r="ET668" s="42">
        <f t="shared" si="779"/>
        <v>0</v>
      </c>
      <c r="EU668" s="42">
        <f t="shared" si="779"/>
        <v>0</v>
      </c>
      <c r="EV668" s="42">
        <f t="shared" si="779"/>
        <v>0</v>
      </c>
      <c r="EW668" s="42">
        <f t="shared" si="779"/>
        <v>0</v>
      </c>
      <c r="EX668" s="42">
        <f t="shared" si="779"/>
        <v>0</v>
      </c>
      <c r="EY668" s="42">
        <f t="shared" si="779"/>
        <v>0</v>
      </c>
      <c r="EZ668" s="42">
        <f t="shared" si="779"/>
        <v>0</v>
      </c>
      <c r="FA668" s="42">
        <f t="shared" si="779"/>
        <v>0</v>
      </c>
      <c r="FB668" s="42">
        <f t="shared" si="779"/>
        <v>0</v>
      </c>
      <c r="FC668" s="42">
        <f t="shared" ref="FC668:GF668" si="782">FC480-FC290</f>
        <v>0</v>
      </c>
      <c r="FD668" s="42">
        <f t="shared" si="782"/>
        <v>0</v>
      </c>
      <c r="FE668" s="42">
        <f t="shared" si="782"/>
        <v>0</v>
      </c>
      <c r="FF668" s="42">
        <f t="shared" si="782"/>
        <v>0</v>
      </c>
      <c r="FG668" s="42">
        <f t="shared" si="782"/>
        <v>0</v>
      </c>
      <c r="FH668" s="42">
        <f t="shared" si="782"/>
        <v>0</v>
      </c>
      <c r="FI668" s="42">
        <f t="shared" si="782"/>
        <v>0</v>
      </c>
      <c r="FJ668" s="42">
        <f t="shared" si="782"/>
        <v>0</v>
      </c>
      <c r="FK668" s="42">
        <f t="shared" si="782"/>
        <v>0</v>
      </c>
      <c r="FL668" s="42">
        <f t="shared" si="782"/>
        <v>0</v>
      </c>
      <c r="FM668" s="42">
        <f t="shared" si="782"/>
        <v>0</v>
      </c>
      <c r="FN668" s="42">
        <f t="shared" si="782"/>
        <v>0</v>
      </c>
      <c r="FO668" s="42">
        <f t="shared" si="782"/>
        <v>0</v>
      </c>
      <c r="FP668" s="42">
        <f t="shared" si="782"/>
        <v>0</v>
      </c>
      <c r="FQ668" s="42">
        <f t="shared" si="782"/>
        <v>0</v>
      </c>
      <c r="FR668" s="42">
        <f t="shared" si="782"/>
        <v>0</v>
      </c>
      <c r="FS668" s="42">
        <f t="shared" si="782"/>
        <v>0</v>
      </c>
      <c r="FT668" s="42">
        <f t="shared" si="782"/>
        <v>0</v>
      </c>
      <c r="FU668" s="42">
        <f t="shared" si="782"/>
        <v>0</v>
      </c>
      <c r="FV668" s="42">
        <f t="shared" si="782"/>
        <v>0</v>
      </c>
      <c r="FW668" s="42">
        <f t="shared" si="782"/>
        <v>0</v>
      </c>
      <c r="FX668" s="42">
        <f t="shared" si="782"/>
        <v>-6.9512300046374867E-3</v>
      </c>
      <c r="FY668" s="42">
        <f t="shared" si="782"/>
        <v>0</v>
      </c>
      <c r="FZ668" s="42">
        <f t="shared" si="782"/>
        <v>0</v>
      </c>
      <c r="GA668" s="42">
        <f t="shared" si="782"/>
        <v>0</v>
      </c>
      <c r="GB668" s="42">
        <f t="shared" si="782"/>
        <v>0</v>
      </c>
      <c r="GC668" s="42">
        <f t="shared" si="782"/>
        <v>0</v>
      </c>
      <c r="GD668" s="42">
        <f t="shared" si="782"/>
        <v>0</v>
      </c>
      <c r="GE668" s="42">
        <f t="shared" si="782"/>
        <v>0</v>
      </c>
      <c r="GF668" s="42">
        <f t="shared" si="782"/>
        <v>0</v>
      </c>
      <c r="GG668" s="1"/>
      <c r="GH668" s="37"/>
      <c r="GI668" s="37"/>
    </row>
    <row r="669" spans="1:191">
      <c r="A669" s="37"/>
      <c r="B669" s="40" t="s">
        <v>134</v>
      </c>
      <c r="C669" s="41" t="s">
        <v>320</v>
      </c>
      <c r="D669" s="42">
        <f t="shared" si="755"/>
        <v>0</v>
      </c>
      <c r="E669" s="42">
        <f t="shared" si="781"/>
        <v>0</v>
      </c>
      <c r="F669" s="42">
        <f t="shared" si="781"/>
        <v>0</v>
      </c>
      <c r="G669" s="42">
        <f t="shared" si="781"/>
        <v>0</v>
      </c>
      <c r="H669" s="42">
        <f t="shared" si="781"/>
        <v>0</v>
      </c>
      <c r="I669" s="42">
        <f t="shared" si="781"/>
        <v>0</v>
      </c>
      <c r="J669" s="42">
        <f t="shared" si="781"/>
        <v>0</v>
      </c>
      <c r="K669" s="42">
        <f t="shared" si="781"/>
        <v>0</v>
      </c>
      <c r="L669" s="42">
        <f t="shared" si="781"/>
        <v>0</v>
      </c>
      <c r="M669" s="42">
        <f t="shared" si="781"/>
        <v>0</v>
      </c>
      <c r="N669" s="42">
        <f t="shared" si="781"/>
        <v>0</v>
      </c>
      <c r="O669" s="42">
        <f t="shared" si="781"/>
        <v>0</v>
      </c>
      <c r="P669" s="42">
        <f t="shared" si="781"/>
        <v>0</v>
      </c>
      <c r="Q669" s="42">
        <f t="shared" si="781"/>
        <v>0</v>
      </c>
      <c r="R669" s="42">
        <f t="shared" si="781"/>
        <v>0</v>
      </c>
      <c r="S669" s="42">
        <f t="shared" si="781"/>
        <v>0</v>
      </c>
      <c r="T669" s="42">
        <f t="shared" si="781"/>
        <v>0</v>
      </c>
      <c r="U669" s="42">
        <f t="shared" si="781"/>
        <v>0</v>
      </c>
      <c r="V669" s="42">
        <f t="shared" si="781"/>
        <v>0</v>
      </c>
      <c r="W669" s="42">
        <f t="shared" si="781"/>
        <v>0</v>
      </c>
      <c r="X669" s="42">
        <f t="shared" si="781"/>
        <v>0</v>
      </c>
      <c r="Y669" s="42">
        <f t="shared" si="781"/>
        <v>0</v>
      </c>
      <c r="Z669" s="42">
        <f t="shared" si="781"/>
        <v>0</v>
      </c>
      <c r="AA669" s="42">
        <f t="shared" si="781"/>
        <v>0</v>
      </c>
      <c r="AB669" s="42">
        <f t="shared" si="781"/>
        <v>0</v>
      </c>
      <c r="AC669" s="42">
        <f t="shared" si="781"/>
        <v>0</v>
      </c>
      <c r="AD669" s="42">
        <f t="shared" si="781"/>
        <v>0</v>
      </c>
      <c r="AE669" s="42">
        <f t="shared" si="781"/>
        <v>0</v>
      </c>
      <c r="AF669" s="42">
        <f t="shared" si="781"/>
        <v>0</v>
      </c>
      <c r="AG669" s="42">
        <f t="shared" si="781"/>
        <v>0</v>
      </c>
      <c r="AH669" s="42">
        <f t="shared" si="781"/>
        <v>0</v>
      </c>
      <c r="AI669" s="42">
        <f t="shared" si="781"/>
        <v>0</v>
      </c>
      <c r="AJ669" s="42">
        <f t="shared" si="781"/>
        <v>0</v>
      </c>
      <c r="AK669" s="42">
        <f t="shared" si="781"/>
        <v>0</v>
      </c>
      <c r="AL669" s="42">
        <f t="shared" si="781"/>
        <v>0</v>
      </c>
      <c r="AM669" s="42">
        <f t="shared" si="781"/>
        <v>0</v>
      </c>
      <c r="AN669" s="42">
        <f t="shared" si="781"/>
        <v>0</v>
      </c>
      <c r="AO669" s="42">
        <f t="shared" si="781"/>
        <v>0</v>
      </c>
      <c r="AP669" s="42">
        <f t="shared" si="781"/>
        <v>0</v>
      </c>
      <c r="AQ669" s="42">
        <f t="shared" si="781"/>
        <v>0</v>
      </c>
      <c r="AR669" s="42">
        <f t="shared" si="781"/>
        <v>0</v>
      </c>
      <c r="AS669" s="42">
        <f t="shared" si="781"/>
        <v>0</v>
      </c>
      <c r="AT669" s="42">
        <f t="shared" si="781"/>
        <v>0</v>
      </c>
      <c r="AU669" s="42">
        <f t="shared" si="781"/>
        <v>0</v>
      </c>
      <c r="AV669" s="42">
        <f t="shared" si="781"/>
        <v>0</v>
      </c>
      <c r="AW669" s="42">
        <f t="shared" si="781"/>
        <v>0</v>
      </c>
      <c r="AX669" s="42">
        <f t="shared" si="781"/>
        <v>0</v>
      </c>
      <c r="AY669" s="42">
        <f t="shared" si="781"/>
        <v>0</v>
      </c>
      <c r="AZ669" s="42">
        <f t="shared" si="781"/>
        <v>0</v>
      </c>
      <c r="BA669" s="42">
        <f t="shared" si="781"/>
        <v>0</v>
      </c>
      <c r="BB669" s="42">
        <f t="shared" si="781"/>
        <v>0</v>
      </c>
      <c r="BC669" s="42">
        <f t="shared" si="781"/>
        <v>0</v>
      </c>
      <c r="BD669" s="42">
        <f t="shared" si="781"/>
        <v>0</v>
      </c>
      <c r="BE669" s="42">
        <f t="shared" si="781"/>
        <v>0</v>
      </c>
      <c r="BF669" s="42">
        <f t="shared" si="781"/>
        <v>0</v>
      </c>
      <c r="BG669" s="42">
        <f t="shared" si="781"/>
        <v>0</v>
      </c>
      <c r="BH669" s="42">
        <f t="shared" si="781"/>
        <v>0</v>
      </c>
      <c r="BI669" s="42">
        <f t="shared" si="781"/>
        <v>0</v>
      </c>
      <c r="BJ669" s="42">
        <f t="shared" si="781"/>
        <v>0</v>
      </c>
      <c r="BK669" s="42">
        <f t="shared" si="781"/>
        <v>0</v>
      </c>
      <c r="BL669" s="42">
        <f t="shared" si="781"/>
        <v>0</v>
      </c>
      <c r="BM669" s="42">
        <f t="shared" si="781"/>
        <v>0</v>
      </c>
      <c r="BN669" s="42">
        <f t="shared" si="781"/>
        <v>0</v>
      </c>
      <c r="BO669" s="42">
        <f t="shared" si="781"/>
        <v>0</v>
      </c>
      <c r="BP669" s="42">
        <f t="shared" si="781"/>
        <v>0</v>
      </c>
      <c r="BQ669" s="42">
        <f t="shared" si="780"/>
        <v>0</v>
      </c>
      <c r="BR669" s="42">
        <f t="shared" si="780"/>
        <v>0</v>
      </c>
      <c r="BS669" s="42">
        <f t="shared" si="780"/>
        <v>0</v>
      </c>
      <c r="BT669" s="42">
        <f t="shared" si="780"/>
        <v>0</v>
      </c>
      <c r="BU669" s="42">
        <f t="shared" si="780"/>
        <v>0</v>
      </c>
      <c r="BV669" s="42">
        <f t="shared" si="780"/>
        <v>0</v>
      </c>
      <c r="BW669" s="42">
        <f t="shared" si="780"/>
        <v>0</v>
      </c>
      <c r="BX669" s="42">
        <f t="shared" si="780"/>
        <v>0</v>
      </c>
      <c r="BY669" s="42">
        <f t="shared" si="780"/>
        <v>0</v>
      </c>
      <c r="BZ669" s="42">
        <f t="shared" si="780"/>
        <v>0</v>
      </c>
      <c r="CA669" s="42">
        <f t="shared" si="780"/>
        <v>0</v>
      </c>
      <c r="CB669" s="42">
        <f t="shared" si="780"/>
        <v>0</v>
      </c>
      <c r="CC669" s="42">
        <f t="shared" si="780"/>
        <v>0</v>
      </c>
      <c r="CD669" s="42">
        <f t="shared" si="780"/>
        <v>0</v>
      </c>
      <c r="CE669" s="42">
        <f t="shared" si="780"/>
        <v>0</v>
      </c>
      <c r="CF669" s="42">
        <f t="shared" si="780"/>
        <v>0</v>
      </c>
      <c r="CG669" s="42">
        <f t="shared" si="780"/>
        <v>0</v>
      </c>
      <c r="CH669" s="42">
        <f t="shared" si="780"/>
        <v>0</v>
      </c>
      <c r="CI669" s="42">
        <f t="shared" si="780"/>
        <v>-3.864505100329242E-6</v>
      </c>
      <c r="CJ669" s="42">
        <f t="shared" si="780"/>
        <v>0</v>
      </c>
      <c r="CK669" s="42">
        <f t="shared" si="780"/>
        <v>0</v>
      </c>
      <c r="CL669" s="42">
        <f t="shared" si="780"/>
        <v>0</v>
      </c>
      <c r="CM669" s="42">
        <f t="shared" si="780"/>
        <v>0</v>
      </c>
      <c r="CN669" s="42">
        <f t="shared" si="780"/>
        <v>0</v>
      </c>
      <c r="CO669" s="42">
        <f t="shared" si="780"/>
        <v>0</v>
      </c>
      <c r="CP669" s="42">
        <f t="shared" si="780"/>
        <v>0</v>
      </c>
      <c r="CQ669" s="42">
        <f t="shared" si="780"/>
        <v>0</v>
      </c>
      <c r="CR669" s="42">
        <f t="shared" si="780"/>
        <v>0.91859662819584342</v>
      </c>
      <c r="CS669" s="42">
        <f t="shared" si="780"/>
        <v>0</v>
      </c>
      <c r="CT669" s="42">
        <f t="shared" si="780"/>
        <v>0</v>
      </c>
      <c r="CU669" s="42">
        <f t="shared" si="780"/>
        <v>0</v>
      </c>
      <c r="CV669" s="42">
        <f t="shared" si="780"/>
        <v>0</v>
      </c>
      <c r="CW669" s="42">
        <f t="shared" si="780"/>
        <v>0</v>
      </c>
      <c r="CX669" s="42">
        <f t="shared" si="780"/>
        <v>0</v>
      </c>
      <c r="CY669" s="42">
        <f t="shared" si="780"/>
        <v>0</v>
      </c>
      <c r="CZ669" s="42">
        <f t="shared" si="780"/>
        <v>-7.4656641662221829E-6</v>
      </c>
      <c r="DA669" s="42">
        <f t="shared" si="780"/>
        <v>0</v>
      </c>
      <c r="DB669" s="42">
        <f t="shared" si="780"/>
        <v>0</v>
      </c>
      <c r="DC669" s="42">
        <f t="shared" si="780"/>
        <v>0</v>
      </c>
      <c r="DD669" s="42">
        <f t="shared" si="780"/>
        <v>-1.2969021379504601E-5</v>
      </c>
      <c r="DE669" s="42">
        <f t="shared" si="780"/>
        <v>0</v>
      </c>
      <c r="DF669" s="42">
        <f t="shared" si="780"/>
        <v>0</v>
      </c>
      <c r="DG669" s="42">
        <f t="shared" si="780"/>
        <v>0</v>
      </c>
      <c r="DH669" s="42">
        <f t="shared" si="780"/>
        <v>0</v>
      </c>
      <c r="DI669" s="42">
        <f t="shared" si="780"/>
        <v>0</v>
      </c>
      <c r="DJ669" s="42">
        <f t="shared" si="780"/>
        <v>0</v>
      </c>
      <c r="DK669" s="42">
        <f t="shared" si="780"/>
        <v>0</v>
      </c>
      <c r="DL669" s="42">
        <f t="shared" si="780"/>
        <v>0</v>
      </c>
      <c r="DM669" s="42">
        <f t="shared" si="780"/>
        <v>0</v>
      </c>
      <c r="DN669" s="42">
        <f t="shared" si="780"/>
        <v>0</v>
      </c>
      <c r="DO669" s="42">
        <f t="shared" si="780"/>
        <v>0</v>
      </c>
      <c r="DP669" s="42">
        <f t="shared" si="780"/>
        <v>0</v>
      </c>
      <c r="DQ669" s="42">
        <f t="shared" si="780"/>
        <v>0</v>
      </c>
      <c r="DR669" s="42">
        <f t="shared" si="780"/>
        <v>0</v>
      </c>
      <c r="DS669" s="42">
        <f t="shared" si="780"/>
        <v>0</v>
      </c>
      <c r="DT669" s="42">
        <f t="shared" si="780"/>
        <v>0</v>
      </c>
      <c r="DU669" s="42">
        <f t="shared" si="780"/>
        <v>0</v>
      </c>
      <c r="DV669" s="42">
        <f t="shared" si="780"/>
        <v>0</v>
      </c>
      <c r="DW669" s="42">
        <f t="shared" si="780"/>
        <v>0</v>
      </c>
      <c r="DX669" s="42">
        <f t="shared" si="780"/>
        <v>0</v>
      </c>
      <c r="DY669" s="42">
        <f t="shared" si="780"/>
        <v>0</v>
      </c>
      <c r="DZ669" s="42">
        <f t="shared" si="780"/>
        <v>0</v>
      </c>
      <c r="EA669" s="42">
        <f t="shared" si="780"/>
        <v>0</v>
      </c>
      <c r="EB669" s="42">
        <f t="shared" ref="EB669:GF673" si="783">EB481-EB291</f>
        <v>0</v>
      </c>
      <c r="EC669" s="42">
        <f t="shared" si="783"/>
        <v>0</v>
      </c>
      <c r="ED669" s="42">
        <f t="shared" si="783"/>
        <v>0</v>
      </c>
      <c r="EE669" s="42">
        <f t="shared" si="783"/>
        <v>0</v>
      </c>
      <c r="EF669" s="42">
        <f t="shared" si="783"/>
        <v>0</v>
      </c>
      <c r="EG669" s="42">
        <f t="shared" si="783"/>
        <v>0</v>
      </c>
      <c r="EH669" s="42">
        <f t="shared" si="783"/>
        <v>0</v>
      </c>
      <c r="EI669" s="42">
        <f t="shared" si="783"/>
        <v>0</v>
      </c>
      <c r="EJ669" s="42">
        <f t="shared" si="783"/>
        <v>0</v>
      </c>
      <c r="EK669" s="42">
        <f t="shared" si="783"/>
        <v>0</v>
      </c>
      <c r="EL669" s="42">
        <f t="shared" si="783"/>
        <v>0</v>
      </c>
      <c r="EM669" s="42">
        <f t="shared" si="783"/>
        <v>0</v>
      </c>
      <c r="EN669" s="42">
        <f t="shared" si="783"/>
        <v>0</v>
      </c>
      <c r="EO669" s="42">
        <f t="shared" si="783"/>
        <v>0</v>
      </c>
      <c r="EP669" s="42">
        <f t="shared" si="783"/>
        <v>0</v>
      </c>
      <c r="EQ669" s="42">
        <f t="shared" si="783"/>
        <v>0</v>
      </c>
      <c r="ER669" s="42">
        <f t="shared" si="783"/>
        <v>0</v>
      </c>
      <c r="ES669" s="42">
        <f t="shared" si="783"/>
        <v>0</v>
      </c>
      <c r="ET669" s="42">
        <f t="shared" si="783"/>
        <v>0</v>
      </c>
      <c r="EU669" s="42">
        <f t="shared" si="783"/>
        <v>0</v>
      </c>
      <c r="EV669" s="42">
        <f t="shared" si="783"/>
        <v>0</v>
      </c>
      <c r="EW669" s="42">
        <f t="shared" si="783"/>
        <v>0</v>
      </c>
      <c r="EX669" s="42">
        <f t="shared" si="783"/>
        <v>0</v>
      </c>
      <c r="EY669" s="42">
        <f t="shared" si="783"/>
        <v>0</v>
      </c>
      <c r="EZ669" s="42">
        <f t="shared" si="783"/>
        <v>0</v>
      </c>
      <c r="FA669" s="42">
        <f t="shared" si="783"/>
        <v>0</v>
      </c>
      <c r="FB669" s="42">
        <f t="shared" si="783"/>
        <v>0</v>
      </c>
      <c r="FC669" s="42">
        <f t="shared" si="783"/>
        <v>0</v>
      </c>
      <c r="FD669" s="42">
        <f t="shared" si="783"/>
        <v>0</v>
      </c>
      <c r="FE669" s="42">
        <f t="shared" si="783"/>
        <v>0</v>
      </c>
      <c r="FF669" s="42">
        <f t="shared" si="783"/>
        <v>0</v>
      </c>
      <c r="FG669" s="42">
        <f t="shared" si="783"/>
        <v>0</v>
      </c>
      <c r="FH669" s="42">
        <f t="shared" si="783"/>
        <v>0</v>
      </c>
      <c r="FI669" s="42">
        <f t="shared" si="783"/>
        <v>0</v>
      </c>
      <c r="FJ669" s="42">
        <f t="shared" si="783"/>
        <v>0</v>
      </c>
      <c r="FK669" s="42">
        <f t="shared" si="783"/>
        <v>0</v>
      </c>
      <c r="FL669" s="42">
        <f t="shared" si="783"/>
        <v>0</v>
      </c>
      <c r="FM669" s="42">
        <f t="shared" si="783"/>
        <v>0</v>
      </c>
      <c r="FN669" s="42">
        <f t="shared" si="783"/>
        <v>0</v>
      </c>
      <c r="FO669" s="42">
        <f t="shared" si="783"/>
        <v>0</v>
      </c>
      <c r="FP669" s="42">
        <f t="shared" si="783"/>
        <v>0</v>
      </c>
      <c r="FQ669" s="42">
        <f t="shared" si="783"/>
        <v>0</v>
      </c>
      <c r="FR669" s="42">
        <f t="shared" si="783"/>
        <v>0</v>
      </c>
      <c r="FS669" s="42">
        <f t="shared" si="783"/>
        <v>0</v>
      </c>
      <c r="FT669" s="42">
        <f t="shared" si="783"/>
        <v>0</v>
      </c>
      <c r="FU669" s="42">
        <f t="shared" si="783"/>
        <v>0</v>
      </c>
      <c r="FV669" s="42">
        <f t="shared" si="783"/>
        <v>0</v>
      </c>
      <c r="FW669" s="42">
        <f t="shared" si="783"/>
        <v>0</v>
      </c>
      <c r="FX669" s="42">
        <f t="shared" si="783"/>
        <v>-2.1600721434214647E-2</v>
      </c>
      <c r="FY669" s="42">
        <f t="shared" si="783"/>
        <v>0</v>
      </c>
      <c r="FZ669" s="42">
        <f t="shared" si="783"/>
        <v>0</v>
      </c>
      <c r="GA669" s="42">
        <f t="shared" si="783"/>
        <v>0</v>
      </c>
      <c r="GB669" s="42">
        <f t="shared" si="783"/>
        <v>0</v>
      </c>
      <c r="GC669" s="42">
        <f t="shared" si="783"/>
        <v>0</v>
      </c>
      <c r="GD669" s="42">
        <f t="shared" si="783"/>
        <v>0</v>
      </c>
      <c r="GE669" s="42">
        <f t="shared" si="783"/>
        <v>0</v>
      </c>
      <c r="GF669" s="42">
        <f t="shared" si="783"/>
        <v>0</v>
      </c>
      <c r="GG669" s="1"/>
      <c r="GH669" s="37"/>
      <c r="GI669" s="37"/>
    </row>
    <row r="670" spans="1:191">
      <c r="A670" s="37"/>
      <c r="B670" s="40" t="s">
        <v>135</v>
      </c>
      <c r="C670" s="41" t="s">
        <v>321</v>
      </c>
      <c r="D670" s="42">
        <f t="shared" si="755"/>
        <v>0</v>
      </c>
      <c r="E670" s="42">
        <f t="shared" si="781"/>
        <v>0</v>
      </c>
      <c r="F670" s="42">
        <f t="shared" si="781"/>
        <v>0</v>
      </c>
      <c r="G670" s="42">
        <f t="shared" si="781"/>
        <v>0</v>
      </c>
      <c r="H670" s="42">
        <f t="shared" si="781"/>
        <v>0</v>
      </c>
      <c r="I670" s="42">
        <f t="shared" si="781"/>
        <v>0</v>
      </c>
      <c r="J670" s="42">
        <f t="shared" si="781"/>
        <v>0</v>
      </c>
      <c r="K670" s="42">
        <f t="shared" si="781"/>
        <v>0</v>
      </c>
      <c r="L670" s="42">
        <f t="shared" si="781"/>
        <v>0</v>
      </c>
      <c r="M670" s="42">
        <f t="shared" si="781"/>
        <v>0</v>
      </c>
      <c r="N670" s="42">
        <f t="shared" si="781"/>
        <v>0</v>
      </c>
      <c r="O670" s="42">
        <f t="shared" si="781"/>
        <v>0</v>
      </c>
      <c r="P670" s="42">
        <f t="shared" si="781"/>
        <v>0</v>
      </c>
      <c r="Q670" s="42">
        <f t="shared" si="781"/>
        <v>0</v>
      </c>
      <c r="R670" s="42">
        <f t="shared" si="781"/>
        <v>0</v>
      </c>
      <c r="S670" s="42">
        <f t="shared" si="781"/>
        <v>0</v>
      </c>
      <c r="T670" s="42">
        <f t="shared" si="781"/>
        <v>0</v>
      </c>
      <c r="U670" s="42">
        <f t="shared" si="781"/>
        <v>0</v>
      </c>
      <c r="V670" s="42">
        <f t="shared" si="781"/>
        <v>0</v>
      </c>
      <c r="W670" s="42">
        <f t="shared" si="781"/>
        <v>0</v>
      </c>
      <c r="X670" s="42">
        <f t="shared" si="781"/>
        <v>0</v>
      </c>
      <c r="Y670" s="42">
        <f t="shared" si="781"/>
        <v>0</v>
      </c>
      <c r="Z670" s="42">
        <f t="shared" si="781"/>
        <v>0</v>
      </c>
      <c r="AA670" s="42">
        <f t="shared" si="781"/>
        <v>0</v>
      </c>
      <c r="AB670" s="42">
        <f t="shared" si="781"/>
        <v>0</v>
      </c>
      <c r="AC670" s="42">
        <f t="shared" si="781"/>
        <v>0</v>
      </c>
      <c r="AD670" s="42">
        <f t="shared" si="781"/>
        <v>0</v>
      </c>
      <c r="AE670" s="42">
        <f t="shared" si="781"/>
        <v>0</v>
      </c>
      <c r="AF670" s="42">
        <f t="shared" si="781"/>
        <v>0</v>
      </c>
      <c r="AG670" s="42">
        <f t="shared" si="781"/>
        <v>0</v>
      </c>
      <c r="AH670" s="42">
        <f t="shared" si="781"/>
        <v>0</v>
      </c>
      <c r="AI670" s="42">
        <f t="shared" si="781"/>
        <v>0</v>
      </c>
      <c r="AJ670" s="42">
        <f t="shared" si="781"/>
        <v>0</v>
      </c>
      <c r="AK670" s="42">
        <f t="shared" si="781"/>
        <v>0</v>
      </c>
      <c r="AL670" s="42">
        <f t="shared" si="781"/>
        <v>0</v>
      </c>
      <c r="AM670" s="42">
        <f t="shared" si="781"/>
        <v>0</v>
      </c>
      <c r="AN670" s="42">
        <f t="shared" si="781"/>
        <v>0</v>
      </c>
      <c r="AO670" s="42">
        <f t="shared" si="781"/>
        <v>0</v>
      </c>
      <c r="AP670" s="42">
        <f t="shared" si="781"/>
        <v>0</v>
      </c>
      <c r="AQ670" s="42">
        <f t="shared" si="781"/>
        <v>0</v>
      </c>
      <c r="AR670" s="42">
        <f t="shared" si="781"/>
        <v>0</v>
      </c>
      <c r="AS670" s="42">
        <f t="shared" si="781"/>
        <v>0</v>
      </c>
      <c r="AT670" s="42">
        <f t="shared" si="781"/>
        <v>0</v>
      </c>
      <c r="AU670" s="42">
        <f t="shared" si="781"/>
        <v>0</v>
      </c>
      <c r="AV670" s="42">
        <f t="shared" si="781"/>
        <v>0</v>
      </c>
      <c r="AW670" s="42">
        <f t="shared" si="781"/>
        <v>0</v>
      </c>
      <c r="AX670" s="42">
        <f t="shared" si="781"/>
        <v>0</v>
      </c>
      <c r="AY670" s="42">
        <f t="shared" si="781"/>
        <v>0</v>
      </c>
      <c r="AZ670" s="42">
        <f t="shared" si="781"/>
        <v>0</v>
      </c>
      <c r="BA670" s="42">
        <f t="shared" si="781"/>
        <v>0</v>
      </c>
      <c r="BB670" s="42">
        <f t="shared" si="781"/>
        <v>0</v>
      </c>
      <c r="BC670" s="42">
        <f t="shared" si="781"/>
        <v>0</v>
      </c>
      <c r="BD670" s="42">
        <f t="shared" si="781"/>
        <v>0</v>
      </c>
      <c r="BE670" s="42">
        <f t="shared" si="781"/>
        <v>0</v>
      </c>
      <c r="BF670" s="42">
        <f t="shared" si="781"/>
        <v>0</v>
      </c>
      <c r="BG670" s="42">
        <f t="shared" si="781"/>
        <v>0</v>
      </c>
      <c r="BH670" s="42">
        <f t="shared" si="781"/>
        <v>0</v>
      </c>
      <c r="BI670" s="42">
        <f t="shared" si="781"/>
        <v>0</v>
      </c>
      <c r="BJ670" s="42">
        <f t="shared" si="781"/>
        <v>0</v>
      </c>
      <c r="BK670" s="42">
        <f t="shared" si="781"/>
        <v>0</v>
      </c>
      <c r="BL670" s="42">
        <f t="shared" si="781"/>
        <v>0</v>
      </c>
      <c r="BM670" s="42">
        <f t="shared" si="781"/>
        <v>0</v>
      </c>
      <c r="BN670" s="42">
        <f t="shared" si="781"/>
        <v>0</v>
      </c>
      <c r="BO670" s="42">
        <f t="shared" si="781"/>
        <v>0</v>
      </c>
      <c r="BP670" s="42">
        <f t="shared" ref="BP670:EA673" si="784">BP482-BP292</f>
        <v>0</v>
      </c>
      <c r="BQ670" s="42">
        <f t="shared" si="784"/>
        <v>0</v>
      </c>
      <c r="BR670" s="42">
        <f t="shared" si="784"/>
        <v>0</v>
      </c>
      <c r="BS670" s="42">
        <f t="shared" si="784"/>
        <v>0</v>
      </c>
      <c r="BT670" s="42">
        <f t="shared" si="784"/>
        <v>0</v>
      </c>
      <c r="BU670" s="42">
        <f t="shared" si="784"/>
        <v>0</v>
      </c>
      <c r="BV670" s="42">
        <f t="shared" si="784"/>
        <v>0</v>
      </c>
      <c r="BW670" s="42">
        <f t="shared" si="784"/>
        <v>0</v>
      </c>
      <c r="BX670" s="42">
        <f t="shared" si="784"/>
        <v>0</v>
      </c>
      <c r="BY670" s="42">
        <f t="shared" si="784"/>
        <v>0</v>
      </c>
      <c r="BZ670" s="42">
        <f t="shared" si="784"/>
        <v>0</v>
      </c>
      <c r="CA670" s="42">
        <f t="shared" si="784"/>
        <v>0</v>
      </c>
      <c r="CB670" s="42">
        <f t="shared" si="784"/>
        <v>0</v>
      </c>
      <c r="CC670" s="42">
        <f t="shared" si="784"/>
        <v>0</v>
      </c>
      <c r="CD670" s="42">
        <f t="shared" si="784"/>
        <v>0</v>
      </c>
      <c r="CE670" s="42">
        <f t="shared" si="784"/>
        <v>0</v>
      </c>
      <c r="CF670" s="42">
        <f t="shared" si="784"/>
        <v>0</v>
      </c>
      <c r="CG670" s="42">
        <f t="shared" si="784"/>
        <v>0</v>
      </c>
      <c r="CH670" s="42">
        <f t="shared" si="784"/>
        <v>0</v>
      </c>
      <c r="CI670" s="42">
        <f t="shared" si="784"/>
        <v>0</v>
      </c>
      <c r="CJ670" s="42">
        <f t="shared" si="784"/>
        <v>0</v>
      </c>
      <c r="CK670" s="42">
        <f t="shared" si="784"/>
        <v>0</v>
      </c>
      <c r="CL670" s="42">
        <f t="shared" si="784"/>
        <v>0</v>
      </c>
      <c r="CM670" s="42">
        <f t="shared" si="784"/>
        <v>0</v>
      </c>
      <c r="CN670" s="42">
        <f t="shared" si="784"/>
        <v>0</v>
      </c>
      <c r="CO670" s="42">
        <f t="shared" si="784"/>
        <v>0</v>
      </c>
      <c r="CP670" s="42">
        <f t="shared" si="784"/>
        <v>0</v>
      </c>
      <c r="CQ670" s="42">
        <f t="shared" si="784"/>
        <v>0</v>
      </c>
      <c r="CR670" s="42">
        <f t="shared" si="784"/>
        <v>0</v>
      </c>
      <c r="CS670" s="42">
        <f t="shared" si="784"/>
        <v>0.88106726185645912</v>
      </c>
      <c r="CT670" s="42">
        <f t="shared" si="784"/>
        <v>0</v>
      </c>
      <c r="CU670" s="42">
        <f t="shared" si="784"/>
        <v>0</v>
      </c>
      <c r="CV670" s="42">
        <f t="shared" si="784"/>
        <v>0</v>
      </c>
      <c r="CW670" s="42">
        <f t="shared" si="784"/>
        <v>0</v>
      </c>
      <c r="CX670" s="42">
        <f t="shared" si="784"/>
        <v>0</v>
      </c>
      <c r="CY670" s="42">
        <f t="shared" si="784"/>
        <v>0</v>
      </c>
      <c r="CZ670" s="42">
        <f t="shared" si="784"/>
        <v>0</v>
      </c>
      <c r="DA670" s="42">
        <f t="shared" si="784"/>
        <v>0</v>
      </c>
      <c r="DB670" s="42">
        <f t="shared" si="784"/>
        <v>0</v>
      </c>
      <c r="DC670" s="42">
        <f t="shared" si="784"/>
        <v>0</v>
      </c>
      <c r="DD670" s="42">
        <f t="shared" si="784"/>
        <v>0</v>
      </c>
      <c r="DE670" s="42">
        <f t="shared" si="784"/>
        <v>0</v>
      </c>
      <c r="DF670" s="42">
        <f t="shared" si="784"/>
        <v>0</v>
      </c>
      <c r="DG670" s="42">
        <f t="shared" si="784"/>
        <v>0</v>
      </c>
      <c r="DH670" s="42">
        <f t="shared" si="784"/>
        <v>0</v>
      </c>
      <c r="DI670" s="42">
        <f t="shared" si="784"/>
        <v>0</v>
      </c>
      <c r="DJ670" s="42">
        <f t="shared" si="784"/>
        <v>0</v>
      </c>
      <c r="DK670" s="42">
        <f t="shared" si="784"/>
        <v>0</v>
      </c>
      <c r="DL670" s="42">
        <f t="shared" si="784"/>
        <v>0</v>
      </c>
      <c r="DM670" s="42">
        <f t="shared" si="784"/>
        <v>0</v>
      </c>
      <c r="DN670" s="42">
        <f t="shared" si="784"/>
        <v>0</v>
      </c>
      <c r="DO670" s="42">
        <f t="shared" si="784"/>
        <v>0</v>
      </c>
      <c r="DP670" s="42">
        <f t="shared" si="784"/>
        <v>0</v>
      </c>
      <c r="DQ670" s="42">
        <f t="shared" si="784"/>
        <v>-2.9089984075260575E-3</v>
      </c>
      <c r="DR670" s="42">
        <f t="shared" si="784"/>
        <v>0</v>
      </c>
      <c r="DS670" s="42">
        <f t="shared" si="784"/>
        <v>0</v>
      </c>
      <c r="DT670" s="42">
        <f t="shared" si="784"/>
        <v>0</v>
      </c>
      <c r="DU670" s="42">
        <f t="shared" si="784"/>
        <v>0</v>
      </c>
      <c r="DV670" s="42">
        <f t="shared" si="784"/>
        <v>0</v>
      </c>
      <c r="DW670" s="42">
        <f t="shared" si="784"/>
        <v>0</v>
      </c>
      <c r="DX670" s="42">
        <f t="shared" si="784"/>
        <v>0</v>
      </c>
      <c r="DY670" s="42">
        <f t="shared" si="784"/>
        <v>0</v>
      </c>
      <c r="DZ670" s="42">
        <f t="shared" si="784"/>
        <v>0</v>
      </c>
      <c r="EA670" s="42">
        <f t="shared" si="784"/>
        <v>0</v>
      </c>
      <c r="EB670" s="42">
        <f t="shared" si="783"/>
        <v>0</v>
      </c>
      <c r="EC670" s="42">
        <f t="shared" si="783"/>
        <v>0</v>
      </c>
      <c r="ED670" s="42">
        <f t="shared" si="783"/>
        <v>0</v>
      </c>
      <c r="EE670" s="42">
        <f t="shared" si="783"/>
        <v>0</v>
      </c>
      <c r="EF670" s="42">
        <f t="shared" si="783"/>
        <v>0</v>
      </c>
      <c r="EG670" s="42">
        <f t="shared" si="783"/>
        <v>0</v>
      </c>
      <c r="EH670" s="42">
        <f t="shared" si="783"/>
        <v>0</v>
      </c>
      <c r="EI670" s="42">
        <f t="shared" si="783"/>
        <v>0</v>
      </c>
      <c r="EJ670" s="42">
        <f t="shared" si="783"/>
        <v>0</v>
      </c>
      <c r="EK670" s="42">
        <f t="shared" si="783"/>
        <v>0</v>
      </c>
      <c r="EL670" s="42">
        <f t="shared" si="783"/>
        <v>0</v>
      </c>
      <c r="EM670" s="42">
        <f t="shared" si="783"/>
        <v>0</v>
      </c>
      <c r="EN670" s="42">
        <f t="shared" si="783"/>
        <v>0</v>
      </c>
      <c r="EO670" s="42">
        <f t="shared" si="783"/>
        <v>0</v>
      </c>
      <c r="EP670" s="42">
        <f t="shared" si="783"/>
        <v>0</v>
      </c>
      <c r="EQ670" s="42">
        <f t="shared" si="783"/>
        <v>0</v>
      </c>
      <c r="ER670" s="42">
        <f t="shared" si="783"/>
        <v>0</v>
      </c>
      <c r="ES670" s="42">
        <f t="shared" si="783"/>
        <v>0</v>
      </c>
      <c r="ET670" s="42">
        <f t="shared" si="783"/>
        <v>0</v>
      </c>
      <c r="EU670" s="42">
        <f t="shared" si="783"/>
        <v>0</v>
      </c>
      <c r="EV670" s="42">
        <f t="shared" si="783"/>
        <v>0</v>
      </c>
      <c r="EW670" s="42">
        <f t="shared" si="783"/>
        <v>0</v>
      </c>
      <c r="EX670" s="42">
        <f t="shared" si="783"/>
        <v>0</v>
      </c>
      <c r="EY670" s="42">
        <f t="shared" si="783"/>
        <v>0</v>
      </c>
      <c r="EZ670" s="42">
        <f t="shared" si="783"/>
        <v>0</v>
      </c>
      <c r="FA670" s="42">
        <f t="shared" si="783"/>
        <v>0</v>
      </c>
      <c r="FB670" s="42">
        <f t="shared" si="783"/>
        <v>0</v>
      </c>
      <c r="FC670" s="42">
        <f t="shared" si="783"/>
        <v>0</v>
      </c>
      <c r="FD670" s="42">
        <f t="shared" si="783"/>
        <v>0</v>
      </c>
      <c r="FE670" s="42">
        <f t="shared" si="783"/>
        <v>0</v>
      </c>
      <c r="FF670" s="42">
        <f t="shared" si="783"/>
        <v>0</v>
      </c>
      <c r="FG670" s="42">
        <f t="shared" si="783"/>
        <v>0</v>
      </c>
      <c r="FH670" s="42">
        <f t="shared" si="783"/>
        <v>0</v>
      </c>
      <c r="FI670" s="42">
        <f t="shared" si="783"/>
        <v>0</v>
      </c>
      <c r="FJ670" s="42">
        <f t="shared" si="783"/>
        <v>0</v>
      </c>
      <c r="FK670" s="42">
        <f t="shared" si="783"/>
        <v>0</v>
      </c>
      <c r="FL670" s="42">
        <f t="shared" si="783"/>
        <v>0</v>
      </c>
      <c r="FM670" s="42">
        <f t="shared" si="783"/>
        <v>0</v>
      </c>
      <c r="FN670" s="42">
        <f t="shared" si="783"/>
        <v>0</v>
      </c>
      <c r="FO670" s="42">
        <f t="shared" si="783"/>
        <v>0</v>
      </c>
      <c r="FP670" s="42">
        <f t="shared" si="783"/>
        <v>0</v>
      </c>
      <c r="FQ670" s="42">
        <f t="shared" si="783"/>
        <v>0</v>
      </c>
      <c r="FR670" s="42">
        <f t="shared" si="783"/>
        <v>0</v>
      </c>
      <c r="FS670" s="42">
        <f t="shared" si="783"/>
        <v>0</v>
      </c>
      <c r="FT670" s="42">
        <f t="shared" si="783"/>
        <v>0</v>
      </c>
      <c r="FU670" s="42">
        <f t="shared" si="783"/>
        <v>0</v>
      </c>
      <c r="FV670" s="42">
        <f t="shared" si="783"/>
        <v>0</v>
      </c>
      <c r="FW670" s="42">
        <f t="shared" si="783"/>
        <v>0</v>
      </c>
      <c r="FX670" s="42">
        <f t="shared" si="783"/>
        <v>-8.038843491830136E-3</v>
      </c>
      <c r="FY670" s="42">
        <f t="shared" si="783"/>
        <v>0</v>
      </c>
      <c r="FZ670" s="42">
        <f t="shared" si="783"/>
        <v>0</v>
      </c>
      <c r="GA670" s="42">
        <f t="shared" si="783"/>
        <v>0</v>
      </c>
      <c r="GB670" s="42">
        <f t="shared" si="783"/>
        <v>0</v>
      </c>
      <c r="GC670" s="42">
        <f t="shared" si="783"/>
        <v>0</v>
      </c>
      <c r="GD670" s="42">
        <f t="shared" si="783"/>
        <v>0</v>
      </c>
      <c r="GE670" s="42">
        <f t="shared" si="783"/>
        <v>0</v>
      </c>
      <c r="GF670" s="42">
        <f t="shared" si="783"/>
        <v>0</v>
      </c>
      <c r="GG670" s="1"/>
      <c r="GH670" s="37"/>
      <c r="GI670" s="37"/>
    </row>
    <row r="671" spans="1:191">
      <c r="A671" s="37"/>
      <c r="B671" s="40" t="s">
        <v>136</v>
      </c>
      <c r="C671" s="41" t="s">
        <v>322</v>
      </c>
      <c r="D671" s="42">
        <f t="shared" si="755"/>
        <v>0</v>
      </c>
      <c r="E671" s="42">
        <f t="shared" ref="E671:BP674" si="785">E483-E293</f>
        <v>0</v>
      </c>
      <c r="F671" s="42">
        <f t="shared" si="785"/>
        <v>0</v>
      </c>
      <c r="G671" s="42">
        <f t="shared" si="785"/>
        <v>0</v>
      </c>
      <c r="H671" s="42">
        <f t="shared" si="785"/>
        <v>0</v>
      </c>
      <c r="I671" s="42">
        <f t="shared" si="785"/>
        <v>0</v>
      </c>
      <c r="J671" s="42">
        <f t="shared" si="785"/>
        <v>0</v>
      </c>
      <c r="K671" s="42">
        <f t="shared" si="785"/>
        <v>0</v>
      </c>
      <c r="L671" s="42">
        <f t="shared" si="785"/>
        <v>-4.9142011198235805E-5</v>
      </c>
      <c r="M671" s="42">
        <f t="shared" si="785"/>
        <v>-4.2381352205029784E-4</v>
      </c>
      <c r="N671" s="42">
        <f t="shared" si="785"/>
        <v>0</v>
      </c>
      <c r="O671" s="42">
        <f t="shared" si="785"/>
        <v>0</v>
      </c>
      <c r="P671" s="42">
        <f t="shared" si="785"/>
        <v>0</v>
      </c>
      <c r="Q671" s="42">
        <f t="shared" si="785"/>
        <v>-1.9371844136047509E-3</v>
      </c>
      <c r="R671" s="42">
        <f t="shared" si="785"/>
        <v>-2.5905073544744395E-3</v>
      </c>
      <c r="S671" s="42">
        <f t="shared" si="785"/>
        <v>-6.5527936743698398E-4</v>
      </c>
      <c r="T671" s="42">
        <f t="shared" si="785"/>
        <v>0</v>
      </c>
      <c r="U671" s="42">
        <f t="shared" si="785"/>
        <v>0</v>
      </c>
      <c r="V671" s="42">
        <f t="shared" si="785"/>
        <v>0</v>
      </c>
      <c r="W671" s="42">
        <f t="shared" si="785"/>
        <v>0</v>
      </c>
      <c r="X671" s="42">
        <f t="shared" si="785"/>
        <v>0</v>
      </c>
      <c r="Y671" s="42">
        <f t="shared" si="785"/>
        <v>0</v>
      </c>
      <c r="Z671" s="42">
        <f t="shared" si="785"/>
        <v>0</v>
      </c>
      <c r="AA671" s="42">
        <f t="shared" si="785"/>
        <v>0</v>
      </c>
      <c r="AB671" s="42">
        <f t="shared" si="785"/>
        <v>0</v>
      </c>
      <c r="AC671" s="42">
        <f t="shared" si="785"/>
        <v>0</v>
      </c>
      <c r="AD671" s="42">
        <f t="shared" si="785"/>
        <v>0</v>
      </c>
      <c r="AE671" s="42">
        <f t="shared" si="785"/>
        <v>0</v>
      </c>
      <c r="AF671" s="42">
        <f t="shared" si="785"/>
        <v>0</v>
      </c>
      <c r="AG671" s="42">
        <f t="shared" si="785"/>
        <v>0</v>
      </c>
      <c r="AH671" s="42">
        <f t="shared" si="785"/>
        <v>0</v>
      </c>
      <c r="AI671" s="42">
        <f t="shared" si="785"/>
        <v>0</v>
      </c>
      <c r="AJ671" s="42">
        <f t="shared" si="785"/>
        <v>0</v>
      </c>
      <c r="AK671" s="42">
        <f t="shared" si="785"/>
        <v>0</v>
      </c>
      <c r="AL671" s="42">
        <f t="shared" si="785"/>
        <v>0</v>
      </c>
      <c r="AM671" s="42">
        <f t="shared" si="785"/>
        <v>0</v>
      </c>
      <c r="AN671" s="42">
        <f t="shared" si="785"/>
        <v>-7.8987215835088132E-5</v>
      </c>
      <c r="AO671" s="42">
        <f t="shared" si="785"/>
        <v>-5.7998283381023217E-4</v>
      </c>
      <c r="AP671" s="42">
        <f t="shared" si="785"/>
        <v>0</v>
      </c>
      <c r="AQ671" s="42">
        <f t="shared" si="785"/>
        <v>0</v>
      </c>
      <c r="AR671" s="42">
        <f t="shared" si="785"/>
        <v>0</v>
      </c>
      <c r="AS671" s="42">
        <f t="shared" si="785"/>
        <v>0</v>
      </c>
      <c r="AT671" s="42">
        <f t="shared" si="785"/>
        <v>0</v>
      </c>
      <c r="AU671" s="42">
        <f t="shared" si="785"/>
        <v>0</v>
      </c>
      <c r="AV671" s="42">
        <f t="shared" si="785"/>
        <v>0</v>
      </c>
      <c r="AW671" s="42">
        <f t="shared" si="785"/>
        <v>0</v>
      </c>
      <c r="AX671" s="42">
        <f t="shared" si="785"/>
        <v>0</v>
      </c>
      <c r="AY671" s="42">
        <f t="shared" si="785"/>
        <v>0</v>
      </c>
      <c r="AZ671" s="42">
        <f t="shared" si="785"/>
        <v>0</v>
      </c>
      <c r="BA671" s="42">
        <f t="shared" si="785"/>
        <v>0</v>
      </c>
      <c r="BB671" s="42">
        <f t="shared" si="785"/>
        <v>0</v>
      </c>
      <c r="BC671" s="42">
        <f t="shared" si="785"/>
        <v>0</v>
      </c>
      <c r="BD671" s="42">
        <f t="shared" si="785"/>
        <v>0</v>
      </c>
      <c r="BE671" s="42">
        <f t="shared" si="785"/>
        <v>0</v>
      </c>
      <c r="BF671" s="42">
        <f t="shared" si="785"/>
        <v>0</v>
      </c>
      <c r="BG671" s="42">
        <f t="shared" si="785"/>
        <v>0</v>
      </c>
      <c r="BH671" s="42">
        <f t="shared" si="785"/>
        <v>0</v>
      </c>
      <c r="BI671" s="42">
        <f t="shared" si="785"/>
        <v>0</v>
      </c>
      <c r="BJ671" s="42">
        <f t="shared" si="785"/>
        <v>0</v>
      </c>
      <c r="BK671" s="42">
        <f t="shared" si="785"/>
        <v>-1.2481625357254019E-5</v>
      </c>
      <c r="BL671" s="42">
        <f t="shared" si="785"/>
        <v>-3.0991735537190083E-5</v>
      </c>
      <c r="BM671" s="42">
        <f t="shared" si="785"/>
        <v>-3.2658875235689025E-3</v>
      </c>
      <c r="BN671" s="42">
        <f t="shared" si="785"/>
        <v>0</v>
      </c>
      <c r="BO671" s="42">
        <f t="shared" si="785"/>
        <v>0</v>
      </c>
      <c r="BP671" s="42">
        <f t="shared" si="785"/>
        <v>0</v>
      </c>
      <c r="BQ671" s="42">
        <f t="shared" si="784"/>
        <v>0</v>
      </c>
      <c r="BR671" s="42">
        <f t="shared" si="784"/>
        <v>-3.9982649953111254E-4</v>
      </c>
      <c r="BS671" s="42">
        <f t="shared" si="784"/>
        <v>-5.9960378901596366E-4</v>
      </c>
      <c r="BT671" s="42">
        <f t="shared" si="784"/>
        <v>-4.4912282799417684E-3</v>
      </c>
      <c r="BU671" s="42">
        <f t="shared" si="784"/>
        <v>-2.0808612783919898E-3</v>
      </c>
      <c r="BV671" s="42">
        <f t="shared" si="784"/>
        <v>-1.8933895649029784E-3</v>
      </c>
      <c r="BW671" s="42">
        <f t="shared" si="784"/>
        <v>-3.2248802521340371E-7</v>
      </c>
      <c r="BX671" s="42">
        <f t="shared" si="784"/>
        <v>-1.2669664224757812E-6</v>
      </c>
      <c r="BY671" s="42">
        <f t="shared" si="784"/>
        <v>-1.649128188383211E-6</v>
      </c>
      <c r="BZ671" s="42">
        <f t="shared" si="784"/>
        <v>-4.1194033785698752E-7</v>
      </c>
      <c r="CA671" s="42">
        <f t="shared" si="784"/>
        <v>-1.5980978844568085E-3</v>
      </c>
      <c r="CB671" s="42">
        <f t="shared" si="784"/>
        <v>-3.9219869866169936E-4</v>
      </c>
      <c r="CC671" s="42">
        <f t="shared" si="784"/>
        <v>-4.8824170376824959E-5</v>
      </c>
      <c r="CD671" s="42">
        <f t="shared" si="784"/>
        <v>-3.7336565020461194E-5</v>
      </c>
      <c r="CE671" s="42">
        <f t="shared" si="784"/>
        <v>-2.2430461854598124E-4</v>
      </c>
      <c r="CF671" s="42">
        <f t="shared" si="784"/>
        <v>-4.7425312040135627E-5</v>
      </c>
      <c r="CG671" s="42">
        <f t="shared" si="784"/>
        <v>-5.4986416408725228E-5</v>
      </c>
      <c r="CH671" s="42">
        <f t="shared" si="784"/>
        <v>-1.2785091560433212E-6</v>
      </c>
      <c r="CI671" s="42">
        <f t="shared" si="784"/>
        <v>-8.1273514956154964E-4</v>
      </c>
      <c r="CJ671" s="42">
        <f t="shared" si="784"/>
        <v>-3.9716747594109125E-4</v>
      </c>
      <c r="CK671" s="42">
        <f t="shared" si="784"/>
        <v>-2.3740333940796927E-3</v>
      </c>
      <c r="CL671" s="42">
        <f t="shared" si="784"/>
        <v>-5.1408434305407844E-3</v>
      </c>
      <c r="CM671" s="42">
        <f t="shared" si="784"/>
        <v>-2.1083350378330533E-3</v>
      </c>
      <c r="CN671" s="42">
        <f t="shared" si="784"/>
        <v>-3.6927718800853111E-3</v>
      </c>
      <c r="CO671" s="42">
        <f t="shared" si="784"/>
        <v>-1.238687440113277E-3</v>
      </c>
      <c r="CP671" s="42">
        <f t="shared" si="784"/>
        <v>-4.4343083940342587E-4</v>
      </c>
      <c r="CQ671" s="42">
        <f t="shared" si="784"/>
        <v>-1.2504784994258008E-3</v>
      </c>
      <c r="CR671" s="42">
        <f t="shared" si="784"/>
        <v>-2.7085377149323971E-3</v>
      </c>
      <c r="CS671" s="42">
        <f t="shared" si="784"/>
        <v>-3.3151853056812282E-3</v>
      </c>
      <c r="CT671" s="42">
        <f t="shared" si="784"/>
        <v>0.83580486056799441</v>
      </c>
      <c r="CU671" s="42">
        <f t="shared" si="784"/>
        <v>-3.1619067286778211E-3</v>
      </c>
      <c r="CV671" s="42">
        <f t="shared" si="784"/>
        <v>-3.9471376183708943E-3</v>
      </c>
      <c r="CW671" s="42">
        <f t="shared" si="784"/>
        <v>-6.9688412386923859E-4</v>
      </c>
      <c r="CX671" s="42">
        <f t="shared" si="784"/>
        <v>-2.5328729467408648E-3</v>
      </c>
      <c r="CY671" s="42">
        <f t="shared" si="784"/>
        <v>-1.4285491023235918E-3</v>
      </c>
      <c r="CZ671" s="42">
        <f t="shared" si="784"/>
        <v>-1.5760846573135715E-5</v>
      </c>
      <c r="DA671" s="42">
        <f t="shared" si="784"/>
        <v>-5.5289721522411783E-4</v>
      </c>
      <c r="DB671" s="42">
        <f t="shared" si="784"/>
        <v>-4.5259709710581799E-3</v>
      </c>
      <c r="DC671" s="42">
        <f t="shared" si="784"/>
        <v>-3.6944205483805757E-3</v>
      </c>
      <c r="DD671" s="42">
        <f t="shared" si="784"/>
        <v>-2.317228966032384E-3</v>
      </c>
      <c r="DE671" s="42">
        <f t="shared" si="784"/>
        <v>-3.3650747656548182E-3</v>
      </c>
      <c r="DF671" s="42">
        <f t="shared" si="784"/>
        <v>-1.088672994278766E-3</v>
      </c>
      <c r="DG671" s="42">
        <f t="shared" si="784"/>
        <v>-1.0889981804328968E-3</v>
      </c>
      <c r="DH671" s="42">
        <f t="shared" si="784"/>
        <v>-3.5268775860637655E-3</v>
      </c>
      <c r="DI671" s="42">
        <f t="shared" si="784"/>
        <v>-3.1255709701197401E-4</v>
      </c>
      <c r="DJ671" s="42">
        <f t="shared" si="784"/>
        <v>-8.628369282415887E-4</v>
      </c>
      <c r="DK671" s="42">
        <f t="shared" si="784"/>
        <v>-1.0178413746445751E-3</v>
      </c>
      <c r="DL671" s="42">
        <f t="shared" si="784"/>
        <v>-9.0887913418839555E-4</v>
      </c>
      <c r="DM671" s="42">
        <f t="shared" si="784"/>
        <v>-2.8220565737281048E-4</v>
      </c>
      <c r="DN671" s="42">
        <f t="shared" si="784"/>
        <v>-3.6870399014147338E-4</v>
      </c>
      <c r="DO671" s="42">
        <f t="shared" si="784"/>
        <v>-6.9056476999838272E-4</v>
      </c>
      <c r="DP671" s="42">
        <f t="shared" si="784"/>
        <v>-9.1018568544220385E-4</v>
      </c>
      <c r="DQ671" s="42">
        <f t="shared" si="784"/>
        <v>-4.3884148822305637E-4</v>
      </c>
      <c r="DR671" s="42">
        <f t="shared" si="784"/>
        <v>-5.712086654470136E-4</v>
      </c>
      <c r="DS671" s="42">
        <f t="shared" si="784"/>
        <v>-2.3426575986295453E-4</v>
      </c>
      <c r="DT671" s="42">
        <f t="shared" si="784"/>
        <v>-2.6023563399990963E-3</v>
      </c>
      <c r="DU671" s="42">
        <f t="shared" si="784"/>
        <v>-3.1506813348386583E-4</v>
      </c>
      <c r="DV671" s="42">
        <f t="shared" si="784"/>
        <v>-3.3523577769417346E-4</v>
      </c>
      <c r="DW671" s="42">
        <f t="shared" si="784"/>
        <v>0</v>
      </c>
      <c r="DX671" s="42">
        <f t="shared" si="784"/>
        <v>-1.8694902693338963E-5</v>
      </c>
      <c r="DY671" s="42">
        <f t="shared" si="784"/>
        <v>-3.5190370685222602E-5</v>
      </c>
      <c r="DZ671" s="42">
        <f t="shared" si="784"/>
        <v>-1.2008266837816509E-4</v>
      </c>
      <c r="EA671" s="42">
        <f t="shared" si="784"/>
        <v>-1.6903183302202627E-4</v>
      </c>
      <c r="EB671" s="42">
        <f t="shared" si="783"/>
        <v>-1.2791574091749047E-5</v>
      </c>
      <c r="EC671" s="42">
        <f t="shared" si="783"/>
        <v>0</v>
      </c>
      <c r="ED671" s="42">
        <f t="shared" si="783"/>
        <v>-3.212056078151981E-5</v>
      </c>
      <c r="EE671" s="42">
        <f t="shared" si="783"/>
        <v>0</v>
      </c>
      <c r="EF671" s="42">
        <f t="shared" si="783"/>
        <v>-2.4771261816397875E-4</v>
      </c>
      <c r="EG671" s="42">
        <f t="shared" si="783"/>
        <v>0</v>
      </c>
      <c r="EH671" s="42">
        <f t="shared" si="783"/>
        <v>-3.9503216243232682E-6</v>
      </c>
      <c r="EI671" s="42">
        <f t="shared" si="783"/>
        <v>-2.6309867993135893E-6</v>
      </c>
      <c r="EJ671" s="42">
        <f t="shared" si="783"/>
        <v>0</v>
      </c>
      <c r="EK671" s="42">
        <f t="shared" si="783"/>
        <v>0</v>
      </c>
      <c r="EL671" s="42">
        <f t="shared" si="783"/>
        <v>0</v>
      </c>
      <c r="EM671" s="42">
        <f t="shared" si="783"/>
        <v>0</v>
      </c>
      <c r="EN671" s="42">
        <f t="shared" si="783"/>
        <v>0</v>
      </c>
      <c r="EO671" s="42">
        <f t="shared" si="783"/>
        <v>-1.8911365192127737E-5</v>
      </c>
      <c r="EP671" s="42">
        <f t="shared" si="783"/>
        <v>-7.3725652103392868E-6</v>
      </c>
      <c r="EQ671" s="42">
        <f t="shared" si="783"/>
        <v>-1.0657314345263572E-5</v>
      </c>
      <c r="ER671" s="42">
        <f t="shared" si="783"/>
        <v>-1.7741900048778903E-5</v>
      </c>
      <c r="ES671" s="42">
        <f t="shared" si="783"/>
        <v>0</v>
      </c>
      <c r="ET671" s="42">
        <f t="shared" si="783"/>
        <v>0</v>
      </c>
      <c r="EU671" s="42">
        <f t="shared" si="783"/>
        <v>0</v>
      </c>
      <c r="EV671" s="42">
        <f t="shared" si="783"/>
        <v>-4.4166286067042409E-4</v>
      </c>
      <c r="EW671" s="42">
        <f t="shared" si="783"/>
        <v>-1.4417425665665785E-4</v>
      </c>
      <c r="EX671" s="42">
        <f t="shared" si="783"/>
        <v>-4.3579747753715423E-5</v>
      </c>
      <c r="EY671" s="42">
        <f t="shared" si="783"/>
        <v>-1.221831472253801E-4</v>
      </c>
      <c r="EZ671" s="42">
        <f t="shared" si="783"/>
        <v>-8.4368555010492455E-5</v>
      </c>
      <c r="FA671" s="42">
        <f t="shared" si="783"/>
        <v>-1.667732688982067E-4</v>
      </c>
      <c r="FB671" s="42">
        <f t="shared" si="783"/>
        <v>-1.1986581367925377E-4</v>
      </c>
      <c r="FC671" s="42">
        <f t="shared" si="783"/>
        <v>-4.0545660705522457E-5</v>
      </c>
      <c r="FD671" s="42">
        <f t="shared" si="783"/>
        <v>-3.730078552396872E-6</v>
      </c>
      <c r="FE671" s="42">
        <f t="shared" si="783"/>
        <v>0</v>
      </c>
      <c r="FF671" s="42">
        <f t="shared" si="783"/>
        <v>0</v>
      </c>
      <c r="FG671" s="42">
        <f t="shared" si="783"/>
        <v>-2.3657107130083115E-5</v>
      </c>
      <c r="FH671" s="42">
        <f t="shared" si="783"/>
        <v>0</v>
      </c>
      <c r="FI671" s="42">
        <f t="shared" si="783"/>
        <v>-3.6155888087015076E-5</v>
      </c>
      <c r="FJ671" s="42">
        <f t="shared" si="783"/>
        <v>-5.5840670081963086E-6</v>
      </c>
      <c r="FK671" s="42">
        <f t="shared" si="783"/>
        <v>0</v>
      </c>
      <c r="FL671" s="42">
        <f t="shared" si="783"/>
        <v>0</v>
      </c>
      <c r="FM671" s="42">
        <f t="shared" si="783"/>
        <v>0</v>
      </c>
      <c r="FN671" s="42">
        <f t="shared" si="783"/>
        <v>0</v>
      </c>
      <c r="FO671" s="42">
        <f t="shared" si="783"/>
        <v>0</v>
      </c>
      <c r="FP671" s="42">
        <f t="shared" si="783"/>
        <v>0</v>
      </c>
      <c r="FQ671" s="42">
        <f t="shared" si="783"/>
        <v>0</v>
      </c>
      <c r="FR671" s="42">
        <f t="shared" si="783"/>
        <v>0</v>
      </c>
      <c r="FS671" s="42">
        <f t="shared" si="783"/>
        <v>0</v>
      </c>
      <c r="FT671" s="42">
        <f t="shared" si="783"/>
        <v>-3.5214594806199414E-7</v>
      </c>
      <c r="FU671" s="42">
        <f t="shared" si="783"/>
        <v>-4.5318195734976124E-4</v>
      </c>
      <c r="FV671" s="42">
        <f t="shared" si="783"/>
        <v>0</v>
      </c>
      <c r="FW671" s="42">
        <f t="shared" si="783"/>
        <v>-9.4489948276369558E-4</v>
      </c>
      <c r="FX671" s="42">
        <f t="shared" si="783"/>
        <v>-3.8048800340724873E-2</v>
      </c>
      <c r="FY671" s="42">
        <f t="shared" si="783"/>
        <v>-4.3563462478887791E-8</v>
      </c>
      <c r="FZ671" s="42">
        <f t="shared" si="783"/>
        <v>0</v>
      </c>
      <c r="GA671" s="42">
        <f t="shared" si="783"/>
        <v>0</v>
      </c>
      <c r="GB671" s="42">
        <f t="shared" si="783"/>
        <v>0</v>
      </c>
      <c r="GC671" s="42">
        <f t="shared" si="783"/>
        <v>-5.3946592665773991E-6</v>
      </c>
      <c r="GD671" s="42">
        <f t="shared" si="783"/>
        <v>-5.5966457528127966E-5</v>
      </c>
      <c r="GE671" s="42">
        <f t="shared" si="783"/>
        <v>0</v>
      </c>
      <c r="GF671" s="42">
        <f t="shared" si="783"/>
        <v>0</v>
      </c>
      <c r="GG671" s="1"/>
      <c r="GH671" s="37"/>
      <c r="GI671" s="37"/>
    </row>
    <row r="672" spans="1:191">
      <c r="A672" s="37"/>
      <c r="B672" s="40" t="s">
        <v>137</v>
      </c>
      <c r="C672" s="41" t="s">
        <v>323</v>
      </c>
      <c r="D672" s="42">
        <f t="shared" si="755"/>
        <v>0</v>
      </c>
      <c r="E672" s="42">
        <f t="shared" si="785"/>
        <v>0</v>
      </c>
      <c r="F672" s="42">
        <f t="shared" si="785"/>
        <v>0</v>
      </c>
      <c r="G672" s="42">
        <f t="shared" si="785"/>
        <v>0</v>
      </c>
      <c r="H672" s="42">
        <f t="shared" si="785"/>
        <v>0</v>
      </c>
      <c r="I672" s="42">
        <f t="shared" si="785"/>
        <v>0</v>
      </c>
      <c r="J672" s="42">
        <f t="shared" si="785"/>
        <v>0</v>
      </c>
      <c r="K672" s="42">
        <f t="shared" si="785"/>
        <v>0</v>
      </c>
      <c r="L672" s="42">
        <f t="shared" si="785"/>
        <v>0</v>
      </c>
      <c r="M672" s="42">
        <f t="shared" si="785"/>
        <v>0</v>
      </c>
      <c r="N672" s="42">
        <f t="shared" si="785"/>
        <v>0</v>
      </c>
      <c r="O672" s="42">
        <f t="shared" si="785"/>
        <v>0</v>
      </c>
      <c r="P672" s="42">
        <f t="shared" si="785"/>
        <v>0</v>
      </c>
      <c r="Q672" s="42">
        <f t="shared" si="785"/>
        <v>0</v>
      </c>
      <c r="R672" s="42">
        <f t="shared" si="785"/>
        <v>0</v>
      </c>
      <c r="S672" s="42">
        <f t="shared" si="785"/>
        <v>0</v>
      </c>
      <c r="T672" s="42">
        <f t="shared" si="785"/>
        <v>0</v>
      </c>
      <c r="U672" s="42">
        <f t="shared" si="785"/>
        <v>0</v>
      </c>
      <c r="V672" s="42">
        <f t="shared" si="785"/>
        <v>0</v>
      </c>
      <c r="W672" s="42">
        <f t="shared" si="785"/>
        <v>0</v>
      </c>
      <c r="X672" s="42">
        <f t="shared" si="785"/>
        <v>0</v>
      </c>
      <c r="Y672" s="42">
        <f t="shared" si="785"/>
        <v>0</v>
      </c>
      <c r="Z672" s="42">
        <f t="shared" si="785"/>
        <v>0</v>
      </c>
      <c r="AA672" s="42">
        <f t="shared" si="785"/>
        <v>0</v>
      </c>
      <c r="AB672" s="42">
        <f t="shared" si="785"/>
        <v>0</v>
      </c>
      <c r="AC672" s="42">
        <f t="shared" si="785"/>
        <v>0</v>
      </c>
      <c r="AD672" s="42">
        <f t="shared" si="785"/>
        <v>0</v>
      </c>
      <c r="AE672" s="42">
        <f t="shared" si="785"/>
        <v>0</v>
      </c>
      <c r="AF672" s="42">
        <f t="shared" si="785"/>
        <v>0</v>
      </c>
      <c r="AG672" s="42">
        <f t="shared" si="785"/>
        <v>0</v>
      </c>
      <c r="AH672" s="42">
        <f t="shared" si="785"/>
        <v>0</v>
      </c>
      <c r="AI672" s="42">
        <f t="shared" si="785"/>
        <v>0</v>
      </c>
      <c r="AJ672" s="42">
        <f t="shared" si="785"/>
        <v>0</v>
      </c>
      <c r="AK672" s="42">
        <f t="shared" si="785"/>
        <v>0</v>
      </c>
      <c r="AL672" s="42">
        <f t="shared" si="785"/>
        <v>0</v>
      </c>
      <c r="AM672" s="42">
        <f t="shared" si="785"/>
        <v>0</v>
      </c>
      <c r="AN672" s="42">
        <f t="shared" si="785"/>
        <v>0</v>
      </c>
      <c r="AO672" s="42">
        <f t="shared" si="785"/>
        <v>0</v>
      </c>
      <c r="AP672" s="42">
        <f t="shared" si="785"/>
        <v>0</v>
      </c>
      <c r="AQ672" s="42">
        <f t="shared" si="785"/>
        <v>0</v>
      </c>
      <c r="AR672" s="42">
        <f t="shared" si="785"/>
        <v>0</v>
      </c>
      <c r="AS672" s="42">
        <f t="shared" si="785"/>
        <v>0</v>
      </c>
      <c r="AT672" s="42">
        <f t="shared" si="785"/>
        <v>0</v>
      </c>
      <c r="AU672" s="42">
        <f t="shared" si="785"/>
        <v>0</v>
      </c>
      <c r="AV672" s="42">
        <f t="shared" si="785"/>
        <v>0</v>
      </c>
      <c r="AW672" s="42">
        <f t="shared" si="785"/>
        <v>0</v>
      </c>
      <c r="AX672" s="42">
        <f t="shared" si="785"/>
        <v>0</v>
      </c>
      <c r="AY672" s="42">
        <f t="shared" si="785"/>
        <v>0</v>
      </c>
      <c r="AZ672" s="42">
        <f t="shared" si="785"/>
        <v>0</v>
      </c>
      <c r="BA672" s="42">
        <f t="shared" si="785"/>
        <v>0</v>
      </c>
      <c r="BB672" s="42">
        <f t="shared" si="785"/>
        <v>0</v>
      </c>
      <c r="BC672" s="42">
        <f t="shared" si="785"/>
        <v>0</v>
      </c>
      <c r="BD672" s="42">
        <f t="shared" si="785"/>
        <v>0</v>
      </c>
      <c r="BE672" s="42">
        <f t="shared" si="785"/>
        <v>0</v>
      </c>
      <c r="BF672" s="42">
        <f t="shared" si="785"/>
        <v>0</v>
      </c>
      <c r="BG672" s="42">
        <f t="shared" si="785"/>
        <v>0</v>
      </c>
      <c r="BH672" s="42">
        <f t="shared" si="785"/>
        <v>0</v>
      </c>
      <c r="BI672" s="42">
        <f t="shared" si="785"/>
        <v>0</v>
      </c>
      <c r="BJ672" s="42">
        <f t="shared" si="785"/>
        <v>0</v>
      </c>
      <c r="BK672" s="42">
        <f t="shared" si="785"/>
        <v>0</v>
      </c>
      <c r="BL672" s="42">
        <f t="shared" si="785"/>
        <v>0</v>
      </c>
      <c r="BM672" s="42">
        <f t="shared" si="785"/>
        <v>0</v>
      </c>
      <c r="BN672" s="42">
        <f t="shared" si="785"/>
        <v>0</v>
      </c>
      <c r="BO672" s="42">
        <f t="shared" si="785"/>
        <v>0</v>
      </c>
      <c r="BP672" s="42">
        <f t="shared" si="785"/>
        <v>0</v>
      </c>
      <c r="BQ672" s="42">
        <f t="shared" si="784"/>
        <v>0</v>
      </c>
      <c r="BR672" s="42">
        <f t="shared" si="784"/>
        <v>0</v>
      </c>
      <c r="BS672" s="42">
        <f t="shared" si="784"/>
        <v>0</v>
      </c>
      <c r="BT672" s="42">
        <f t="shared" si="784"/>
        <v>0</v>
      </c>
      <c r="BU672" s="42">
        <f t="shared" si="784"/>
        <v>0</v>
      </c>
      <c r="BV672" s="42">
        <f t="shared" si="784"/>
        <v>0</v>
      </c>
      <c r="BW672" s="42">
        <f t="shared" si="784"/>
        <v>0</v>
      </c>
      <c r="BX672" s="42">
        <f t="shared" si="784"/>
        <v>0</v>
      </c>
      <c r="BY672" s="42">
        <f t="shared" si="784"/>
        <v>0</v>
      </c>
      <c r="BZ672" s="42">
        <f t="shared" si="784"/>
        <v>0</v>
      </c>
      <c r="CA672" s="42">
        <f t="shared" si="784"/>
        <v>0</v>
      </c>
      <c r="CB672" s="42">
        <f t="shared" si="784"/>
        <v>0</v>
      </c>
      <c r="CC672" s="42">
        <f t="shared" si="784"/>
        <v>0</v>
      </c>
      <c r="CD672" s="42">
        <f t="shared" si="784"/>
        <v>0</v>
      </c>
      <c r="CE672" s="42">
        <f t="shared" si="784"/>
        <v>0</v>
      </c>
      <c r="CF672" s="42">
        <f t="shared" si="784"/>
        <v>0</v>
      </c>
      <c r="CG672" s="42">
        <f t="shared" si="784"/>
        <v>0</v>
      </c>
      <c r="CH672" s="42">
        <f t="shared" si="784"/>
        <v>0</v>
      </c>
      <c r="CI672" s="42">
        <f t="shared" si="784"/>
        <v>0</v>
      </c>
      <c r="CJ672" s="42">
        <f t="shared" si="784"/>
        <v>0</v>
      </c>
      <c r="CK672" s="42">
        <f t="shared" si="784"/>
        <v>0</v>
      </c>
      <c r="CL672" s="42">
        <f t="shared" si="784"/>
        <v>0</v>
      </c>
      <c r="CM672" s="42">
        <f t="shared" si="784"/>
        <v>0</v>
      </c>
      <c r="CN672" s="42">
        <f t="shared" si="784"/>
        <v>0</v>
      </c>
      <c r="CO672" s="42">
        <f t="shared" si="784"/>
        <v>0</v>
      </c>
      <c r="CP672" s="42">
        <f t="shared" si="784"/>
        <v>0</v>
      </c>
      <c r="CQ672" s="42">
        <f t="shared" si="784"/>
        <v>0</v>
      </c>
      <c r="CR672" s="42">
        <f t="shared" si="784"/>
        <v>0</v>
      </c>
      <c r="CS672" s="42">
        <f t="shared" si="784"/>
        <v>0</v>
      </c>
      <c r="CT672" s="42">
        <f t="shared" si="784"/>
        <v>0</v>
      </c>
      <c r="CU672" s="42">
        <f t="shared" si="784"/>
        <v>0.87837359053169917</v>
      </c>
      <c r="CV672" s="42">
        <f t="shared" si="784"/>
        <v>0</v>
      </c>
      <c r="CW672" s="42">
        <f t="shared" si="784"/>
        <v>0</v>
      </c>
      <c r="CX672" s="42">
        <f t="shared" si="784"/>
        <v>0</v>
      </c>
      <c r="CY672" s="42">
        <f t="shared" si="784"/>
        <v>0</v>
      </c>
      <c r="CZ672" s="42">
        <f t="shared" si="784"/>
        <v>0</v>
      </c>
      <c r="DA672" s="42">
        <f t="shared" si="784"/>
        <v>0</v>
      </c>
      <c r="DB672" s="42">
        <f t="shared" si="784"/>
        <v>0</v>
      </c>
      <c r="DC672" s="42">
        <f t="shared" si="784"/>
        <v>0</v>
      </c>
      <c r="DD672" s="42">
        <f t="shared" si="784"/>
        <v>0</v>
      </c>
      <c r="DE672" s="42">
        <f t="shared" si="784"/>
        <v>0</v>
      </c>
      <c r="DF672" s="42">
        <f t="shared" si="784"/>
        <v>0</v>
      </c>
      <c r="DG672" s="42">
        <f t="shared" si="784"/>
        <v>0</v>
      </c>
      <c r="DH672" s="42">
        <f t="shared" si="784"/>
        <v>0</v>
      </c>
      <c r="DI672" s="42">
        <f t="shared" si="784"/>
        <v>0</v>
      </c>
      <c r="DJ672" s="42">
        <f t="shared" si="784"/>
        <v>0</v>
      </c>
      <c r="DK672" s="42">
        <f t="shared" si="784"/>
        <v>0</v>
      </c>
      <c r="DL672" s="42">
        <f t="shared" si="784"/>
        <v>0</v>
      </c>
      <c r="DM672" s="42">
        <f t="shared" si="784"/>
        <v>0</v>
      </c>
      <c r="DN672" s="42">
        <f t="shared" si="784"/>
        <v>0</v>
      </c>
      <c r="DO672" s="42">
        <f t="shared" si="784"/>
        <v>0</v>
      </c>
      <c r="DP672" s="42">
        <f t="shared" si="784"/>
        <v>0</v>
      </c>
      <c r="DQ672" s="42">
        <f t="shared" si="784"/>
        <v>0</v>
      </c>
      <c r="DR672" s="42">
        <f t="shared" si="784"/>
        <v>0</v>
      </c>
      <c r="DS672" s="42">
        <f t="shared" si="784"/>
        <v>0</v>
      </c>
      <c r="DT672" s="42">
        <f t="shared" si="784"/>
        <v>0</v>
      </c>
      <c r="DU672" s="42">
        <f t="shared" si="784"/>
        <v>0</v>
      </c>
      <c r="DV672" s="42">
        <f t="shared" si="784"/>
        <v>0</v>
      </c>
      <c r="DW672" s="42">
        <f t="shared" si="784"/>
        <v>0</v>
      </c>
      <c r="DX672" s="42">
        <f t="shared" si="784"/>
        <v>0</v>
      </c>
      <c r="DY672" s="42">
        <f t="shared" si="784"/>
        <v>0</v>
      </c>
      <c r="DZ672" s="42">
        <f t="shared" si="784"/>
        <v>0</v>
      </c>
      <c r="EA672" s="42">
        <f t="shared" si="784"/>
        <v>0</v>
      </c>
      <c r="EB672" s="42">
        <f t="shared" si="783"/>
        <v>0</v>
      </c>
      <c r="EC672" s="42">
        <f t="shared" si="783"/>
        <v>0</v>
      </c>
      <c r="ED672" s="42">
        <f t="shared" si="783"/>
        <v>0</v>
      </c>
      <c r="EE672" s="42">
        <f t="shared" si="783"/>
        <v>0</v>
      </c>
      <c r="EF672" s="42">
        <f t="shared" si="783"/>
        <v>0</v>
      </c>
      <c r="EG672" s="42">
        <f t="shared" si="783"/>
        <v>0</v>
      </c>
      <c r="EH672" s="42">
        <f t="shared" si="783"/>
        <v>0</v>
      </c>
      <c r="EI672" s="42">
        <f t="shared" si="783"/>
        <v>0</v>
      </c>
      <c r="EJ672" s="42">
        <f t="shared" si="783"/>
        <v>0</v>
      </c>
      <c r="EK672" s="42">
        <f t="shared" si="783"/>
        <v>0</v>
      </c>
      <c r="EL672" s="42">
        <f t="shared" si="783"/>
        <v>0</v>
      </c>
      <c r="EM672" s="42">
        <f t="shared" si="783"/>
        <v>0</v>
      </c>
      <c r="EN672" s="42">
        <f t="shared" si="783"/>
        <v>0</v>
      </c>
      <c r="EO672" s="42">
        <f t="shared" si="783"/>
        <v>0</v>
      </c>
      <c r="EP672" s="42">
        <f t="shared" si="783"/>
        <v>0</v>
      </c>
      <c r="EQ672" s="42">
        <f t="shared" si="783"/>
        <v>0</v>
      </c>
      <c r="ER672" s="42">
        <f t="shared" si="783"/>
        <v>0</v>
      </c>
      <c r="ES672" s="42">
        <f t="shared" si="783"/>
        <v>0</v>
      </c>
      <c r="ET672" s="42">
        <f t="shared" si="783"/>
        <v>0</v>
      </c>
      <c r="EU672" s="42">
        <f t="shared" si="783"/>
        <v>0</v>
      </c>
      <c r="EV672" s="42">
        <f t="shared" si="783"/>
        <v>0</v>
      </c>
      <c r="EW672" s="42">
        <f t="shared" si="783"/>
        <v>0</v>
      </c>
      <c r="EX672" s="42">
        <f t="shared" si="783"/>
        <v>0</v>
      </c>
      <c r="EY672" s="42">
        <f t="shared" si="783"/>
        <v>0</v>
      </c>
      <c r="EZ672" s="42">
        <f t="shared" si="783"/>
        <v>0</v>
      </c>
      <c r="FA672" s="42">
        <f t="shared" si="783"/>
        <v>0</v>
      </c>
      <c r="FB672" s="42">
        <f t="shared" si="783"/>
        <v>0</v>
      </c>
      <c r="FC672" s="42">
        <f t="shared" si="783"/>
        <v>0</v>
      </c>
      <c r="FD672" s="42">
        <f t="shared" si="783"/>
        <v>0</v>
      </c>
      <c r="FE672" s="42">
        <f t="shared" si="783"/>
        <v>0</v>
      </c>
      <c r="FF672" s="42">
        <f t="shared" si="783"/>
        <v>0</v>
      </c>
      <c r="FG672" s="42">
        <f t="shared" si="783"/>
        <v>0</v>
      </c>
      <c r="FH672" s="42">
        <f t="shared" si="783"/>
        <v>0</v>
      </c>
      <c r="FI672" s="42">
        <f t="shared" si="783"/>
        <v>0</v>
      </c>
      <c r="FJ672" s="42">
        <f t="shared" si="783"/>
        <v>0</v>
      </c>
      <c r="FK672" s="42">
        <f t="shared" si="783"/>
        <v>0</v>
      </c>
      <c r="FL672" s="42">
        <f t="shared" si="783"/>
        <v>0</v>
      </c>
      <c r="FM672" s="42">
        <f t="shared" si="783"/>
        <v>0</v>
      </c>
      <c r="FN672" s="42">
        <f t="shared" si="783"/>
        <v>0</v>
      </c>
      <c r="FO672" s="42">
        <f t="shared" si="783"/>
        <v>0</v>
      </c>
      <c r="FP672" s="42">
        <f t="shared" si="783"/>
        <v>0</v>
      </c>
      <c r="FQ672" s="42">
        <f t="shared" si="783"/>
        <v>0</v>
      </c>
      <c r="FR672" s="42">
        <f t="shared" si="783"/>
        <v>0</v>
      </c>
      <c r="FS672" s="42">
        <f t="shared" si="783"/>
        <v>0</v>
      </c>
      <c r="FT672" s="42">
        <f t="shared" si="783"/>
        <v>0</v>
      </c>
      <c r="FU672" s="42">
        <f t="shared" si="783"/>
        <v>0</v>
      </c>
      <c r="FV672" s="42">
        <f t="shared" si="783"/>
        <v>0</v>
      </c>
      <c r="FW672" s="42">
        <f t="shared" si="783"/>
        <v>0</v>
      </c>
      <c r="FX672" s="42">
        <f t="shared" si="783"/>
        <v>-8.1218469829748234E-5</v>
      </c>
      <c r="FY672" s="42">
        <f t="shared" si="783"/>
        <v>0</v>
      </c>
      <c r="FZ672" s="42">
        <f t="shared" si="783"/>
        <v>0</v>
      </c>
      <c r="GA672" s="42">
        <f t="shared" si="783"/>
        <v>0</v>
      </c>
      <c r="GB672" s="42">
        <f t="shared" si="783"/>
        <v>0</v>
      </c>
      <c r="GC672" s="42">
        <f t="shared" si="783"/>
        <v>0</v>
      </c>
      <c r="GD672" s="42">
        <f t="shared" si="783"/>
        <v>0</v>
      </c>
      <c r="GE672" s="42">
        <f t="shared" si="783"/>
        <v>0</v>
      </c>
      <c r="GF672" s="42">
        <f t="shared" si="783"/>
        <v>0</v>
      </c>
      <c r="GG672" s="1"/>
      <c r="GH672" s="37"/>
      <c r="GI672" s="37"/>
    </row>
    <row r="673" spans="1:191">
      <c r="A673" s="37"/>
      <c r="B673" s="40" t="s">
        <v>138</v>
      </c>
      <c r="C673" s="41" t="s">
        <v>324</v>
      </c>
      <c r="D673" s="42">
        <f t="shared" si="755"/>
        <v>0</v>
      </c>
      <c r="E673" s="42">
        <f t="shared" si="785"/>
        <v>0</v>
      </c>
      <c r="F673" s="42">
        <f t="shared" si="785"/>
        <v>0</v>
      </c>
      <c r="G673" s="42">
        <f t="shared" si="785"/>
        <v>0</v>
      </c>
      <c r="H673" s="42">
        <f t="shared" si="785"/>
        <v>0</v>
      </c>
      <c r="I673" s="42">
        <f t="shared" si="785"/>
        <v>0</v>
      </c>
      <c r="J673" s="42">
        <f t="shared" si="785"/>
        <v>0</v>
      </c>
      <c r="K673" s="42">
        <f t="shared" si="785"/>
        <v>0</v>
      </c>
      <c r="L673" s="42">
        <f t="shared" si="785"/>
        <v>0</v>
      </c>
      <c r="M673" s="42">
        <f t="shared" si="785"/>
        <v>0</v>
      </c>
      <c r="N673" s="42">
        <f t="shared" si="785"/>
        <v>0</v>
      </c>
      <c r="O673" s="42">
        <f t="shared" si="785"/>
        <v>0</v>
      </c>
      <c r="P673" s="42">
        <f t="shared" si="785"/>
        <v>0</v>
      </c>
      <c r="Q673" s="42">
        <f t="shared" si="785"/>
        <v>0</v>
      </c>
      <c r="R673" s="42">
        <f t="shared" si="785"/>
        <v>0</v>
      </c>
      <c r="S673" s="42">
        <f t="shared" si="785"/>
        <v>0</v>
      </c>
      <c r="T673" s="42">
        <f t="shared" si="785"/>
        <v>0</v>
      </c>
      <c r="U673" s="42">
        <f t="shared" si="785"/>
        <v>0</v>
      </c>
      <c r="V673" s="42">
        <f t="shared" si="785"/>
        <v>0</v>
      </c>
      <c r="W673" s="42">
        <f t="shared" si="785"/>
        <v>0</v>
      </c>
      <c r="X673" s="42">
        <f t="shared" si="785"/>
        <v>0</v>
      </c>
      <c r="Y673" s="42">
        <f t="shared" si="785"/>
        <v>0</v>
      </c>
      <c r="Z673" s="42">
        <f t="shared" si="785"/>
        <v>0</v>
      </c>
      <c r="AA673" s="42">
        <f t="shared" si="785"/>
        <v>0</v>
      </c>
      <c r="AB673" s="42">
        <f t="shared" si="785"/>
        <v>0</v>
      </c>
      <c r="AC673" s="42">
        <f t="shared" si="785"/>
        <v>0</v>
      </c>
      <c r="AD673" s="42">
        <f t="shared" si="785"/>
        <v>0</v>
      </c>
      <c r="AE673" s="42">
        <f t="shared" si="785"/>
        <v>0</v>
      </c>
      <c r="AF673" s="42">
        <f t="shared" si="785"/>
        <v>0</v>
      </c>
      <c r="AG673" s="42">
        <f t="shared" si="785"/>
        <v>0</v>
      </c>
      <c r="AH673" s="42">
        <f t="shared" si="785"/>
        <v>0</v>
      </c>
      <c r="AI673" s="42">
        <f t="shared" si="785"/>
        <v>0</v>
      </c>
      <c r="AJ673" s="42">
        <f t="shared" si="785"/>
        <v>0</v>
      </c>
      <c r="AK673" s="42">
        <f t="shared" si="785"/>
        <v>0</v>
      </c>
      <c r="AL673" s="42">
        <f t="shared" si="785"/>
        <v>0</v>
      </c>
      <c r="AM673" s="42">
        <f t="shared" si="785"/>
        <v>0</v>
      </c>
      <c r="AN673" s="42">
        <f t="shared" si="785"/>
        <v>0</v>
      </c>
      <c r="AO673" s="42">
        <f t="shared" si="785"/>
        <v>0</v>
      </c>
      <c r="AP673" s="42">
        <f t="shared" si="785"/>
        <v>0</v>
      </c>
      <c r="AQ673" s="42">
        <f t="shared" si="785"/>
        <v>0</v>
      </c>
      <c r="AR673" s="42">
        <f t="shared" si="785"/>
        <v>0</v>
      </c>
      <c r="AS673" s="42">
        <f t="shared" si="785"/>
        <v>0</v>
      </c>
      <c r="AT673" s="42">
        <f t="shared" si="785"/>
        <v>0</v>
      </c>
      <c r="AU673" s="42">
        <f t="shared" si="785"/>
        <v>0</v>
      </c>
      <c r="AV673" s="42">
        <f t="shared" si="785"/>
        <v>0</v>
      </c>
      <c r="AW673" s="42">
        <f t="shared" si="785"/>
        <v>0</v>
      </c>
      <c r="AX673" s="42">
        <f t="shared" si="785"/>
        <v>0</v>
      </c>
      <c r="AY673" s="42">
        <f t="shared" si="785"/>
        <v>0</v>
      </c>
      <c r="AZ673" s="42">
        <f t="shared" si="785"/>
        <v>0</v>
      </c>
      <c r="BA673" s="42">
        <f t="shared" si="785"/>
        <v>0</v>
      </c>
      <c r="BB673" s="42">
        <f t="shared" si="785"/>
        <v>0</v>
      </c>
      <c r="BC673" s="42">
        <f t="shared" si="785"/>
        <v>0</v>
      </c>
      <c r="BD673" s="42">
        <f t="shared" si="785"/>
        <v>0</v>
      </c>
      <c r="BE673" s="42">
        <f t="shared" si="785"/>
        <v>0</v>
      </c>
      <c r="BF673" s="42">
        <f t="shared" si="785"/>
        <v>0</v>
      </c>
      <c r="BG673" s="42">
        <f t="shared" si="785"/>
        <v>0</v>
      </c>
      <c r="BH673" s="42">
        <f t="shared" si="785"/>
        <v>0</v>
      </c>
      <c r="BI673" s="42">
        <f t="shared" si="785"/>
        <v>0</v>
      </c>
      <c r="BJ673" s="42">
        <f t="shared" si="785"/>
        <v>0</v>
      </c>
      <c r="BK673" s="42">
        <f t="shared" si="785"/>
        <v>0</v>
      </c>
      <c r="BL673" s="42">
        <f t="shared" si="785"/>
        <v>0</v>
      </c>
      <c r="BM673" s="42">
        <f t="shared" si="785"/>
        <v>0</v>
      </c>
      <c r="BN673" s="42">
        <f t="shared" si="785"/>
        <v>0</v>
      </c>
      <c r="BO673" s="42">
        <f t="shared" si="785"/>
        <v>0</v>
      </c>
      <c r="BP673" s="42">
        <f t="shared" si="785"/>
        <v>0</v>
      </c>
      <c r="BQ673" s="42">
        <f t="shared" si="784"/>
        <v>0</v>
      </c>
      <c r="BR673" s="42">
        <f t="shared" si="784"/>
        <v>0</v>
      </c>
      <c r="BS673" s="42">
        <f t="shared" si="784"/>
        <v>0</v>
      </c>
      <c r="BT673" s="42">
        <f t="shared" si="784"/>
        <v>0</v>
      </c>
      <c r="BU673" s="42">
        <f t="shared" si="784"/>
        <v>0</v>
      </c>
      <c r="BV673" s="42">
        <f t="shared" si="784"/>
        <v>0</v>
      </c>
      <c r="BW673" s="42">
        <f t="shared" si="784"/>
        <v>0</v>
      </c>
      <c r="BX673" s="42">
        <f t="shared" si="784"/>
        <v>0</v>
      </c>
      <c r="BY673" s="42">
        <f t="shared" si="784"/>
        <v>0</v>
      </c>
      <c r="BZ673" s="42">
        <f t="shared" si="784"/>
        <v>0</v>
      </c>
      <c r="CA673" s="42">
        <f t="shared" si="784"/>
        <v>0</v>
      </c>
      <c r="CB673" s="42">
        <f t="shared" si="784"/>
        <v>0</v>
      </c>
      <c r="CC673" s="42">
        <f t="shared" si="784"/>
        <v>0</v>
      </c>
      <c r="CD673" s="42">
        <f t="shared" si="784"/>
        <v>0</v>
      </c>
      <c r="CE673" s="42">
        <f t="shared" si="784"/>
        <v>0</v>
      </c>
      <c r="CF673" s="42">
        <f t="shared" si="784"/>
        <v>0</v>
      </c>
      <c r="CG673" s="42">
        <f t="shared" si="784"/>
        <v>0</v>
      </c>
      <c r="CH673" s="42">
        <f t="shared" si="784"/>
        <v>-7.1596512738425987E-5</v>
      </c>
      <c r="CI673" s="42">
        <f t="shared" si="784"/>
        <v>0</v>
      </c>
      <c r="CJ673" s="42">
        <f t="shared" si="784"/>
        <v>-1.7197876179105838E-3</v>
      </c>
      <c r="CK673" s="42">
        <f t="shared" si="784"/>
        <v>-1.4874649066640397E-4</v>
      </c>
      <c r="CL673" s="42">
        <f t="shared" si="784"/>
        <v>-3.0272217090607065E-3</v>
      </c>
      <c r="CM673" s="42">
        <f t="shared" si="784"/>
        <v>-1.2682846074440236E-3</v>
      </c>
      <c r="CN673" s="42">
        <f t="shared" si="784"/>
        <v>-3.4486909133459513E-3</v>
      </c>
      <c r="CO673" s="42">
        <f t="shared" si="784"/>
        <v>-8.8301360087785234E-4</v>
      </c>
      <c r="CP673" s="42">
        <f t="shared" si="784"/>
        <v>-7.3648747394411147E-4</v>
      </c>
      <c r="CQ673" s="42">
        <f t="shared" si="784"/>
        <v>-6.405512313385225E-4</v>
      </c>
      <c r="CR673" s="42">
        <f t="shared" si="784"/>
        <v>-5.5899972435235626E-3</v>
      </c>
      <c r="CS673" s="42">
        <f t="shared" si="784"/>
        <v>-4.7230037231622973E-3</v>
      </c>
      <c r="CT673" s="42">
        <f t="shared" si="784"/>
        <v>-6.4746233023484437E-4</v>
      </c>
      <c r="CU673" s="42">
        <f t="shared" si="784"/>
        <v>-2.0844228702451696E-3</v>
      </c>
      <c r="CV673" s="42">
        <f t="shared" si="784"/>
        <v>0.90486599524059586</v>
      </c>
      <c r="CW673" s="42">
        <f t="shared" si="784"/>
        <v>-1.1487100942899537E-5</v>
      </c>
      <c r="CX673" s="42">
        <f t="shared" si="784"/>
        <v>-5.7068310234001385E-4</v>
      </c>
      <c r="CY673" s="42">
        <f t="shared" si="784"/>
        <v>-7.5652904243797981E-4</v>
      </c>
      <c r="CZ673" s="42">
        <f t="shared" si="784"/>
        <v>-2.0986811489491245E-4</v>
      </c>
      <c r="DA673" s="42">
        <f t="shared" si="784"/>
        <v>0</v>
      </c>
      <c r="DB673" s="42">
        <f t="shared" si="784"/>
        <v>-4.3560837065045048E-5</v>
      </c>
      <c r="DC673" s="42">
        <f t="shared" si="784"/>
        <v>0</v>
      </c>
      <c r="DD673" s="42">
        <f t="shared" si="784"/>
        <v>-2.185790120141225E-6</v>
      </c>
      <c r="DE673" s="42">
        <f t="shared" si="784"/>
        <v>-5.3613774101729288E-5</v>
      </c>
      <c r="DF673" s="42">
        <f t="shared" si="784"/>
        <v>-3.1646246884932221E-4</v>
      </c>
      <c r="DG673" s="42">
        <f t="shared" si="784"/>
        <v>-1.2633162344949972E-4</v>
      </c>
      <c r="DH673" s="42">
        <f t="shared" si="784"/>
        <v>0</v>
      </c>
      <c r="DI673" s="42">
        <f t="shared" si="784"/>
        <v>0</v>
      </c>
      <c r="DJ673" s="42">
        <f t="shared" si="784"/>
        <v>-2.5789318948296843E-6</v>
      </c>
      <c r="DK673" s="42">
        <f t="shared" si="784"/>
        <v>-7.2876470738275074E-6</v>
      </c>
      <c r="DL673" s="42">
        <f t="shared" si="784"/>
        <v>0</v>
      </c>
      <c r="DM673" s="42">
        <f t="shared" si="784"/>
        <v>-1.9826948889002863E-5</v>
      </c>
      <c r="DN673" s="42">
        <f t="shared" si="784"/>
        <v>-8.728117488953623E-6</v>
      </c>
      <c r="DO673" s="42">
        <f t="shared" si="784"/>
        <v>0</v>
      </c>
      <c r="DP673" s="42">
        <f t="shared" si="784"/>
        <v>-7.2130640076784736E-5</v>
      </c>
      <c r="DQ673" s="42">
        <f t="shared" si="784"/>
        <v>-4.4627947954887094E-4</v>
      </c>
      <c r="DR673" s="42">
        <f t="shared" si="784"/>
        <v>-1.2290556822669427E-4</v>
      </c>
      <c r="DS673" s="42">
        <f t="shared" si="784"/>
        <v>0</v>
      </c>
      <c r="DT673" s="42">
        <f t="shared" si="784"/>
        <v>-6.2971155148286884E-4</v>
      </c>
      <c r="DU673" s="42">
        <f t="shared" si="784"/>
        <v>0</v>
      </c>
      <c r="DV673" s="42">
        <f t="shared" si="784"/>
        <v>-3.2018698920169388E-6</v>
      </c>
      <c r="DW673" s="42">
        <f t="shared" si="784"/>
        <v>0</v>
      </c>
      <c r="DX673" s="42">
        <f t="shared" si="784"/>
        <v>0</v>
      </c>
      <c r="DY673" s="42">
        <f t="shared" si="784"/>
        <v>0</v>
      </c>
      <c r="DZ673" s="42">
        <f t="shared" si="784"/>
        <v>0</v>
      </c>
      <c r="EA673" s="42">
        <f t="shared" si="784"/>
        <v>0</v>
      </c>
      <c r="EB673" s="42">
        <f t="shared" si="783"/>
        <v>0</v>
      </c>
      <c r="EC673" s="42">
        <f t="shared" si="783"/>
        <v>0</v>
      </c>
      <c r="ED673" s="42">
        <f t="shared" si="783"/>
        <v>0</v>
      </c>
      <c r="EE673" s="42">
        <f t="shared" si="783"/>
        <v>0</v>
      </c>
      <c r="EF673" s="42">
        <f t="shared" si="783"/>
        <v>0</v>
      </c>
      <c r="EG673" s="42">
        <f t="shared" si="783"/>
        <v>0</v>
      </c>
      <c r="EH673" s="42">
        <f t="shared" si="783"/>
        <v>0</v>
      </c>
      <c r="EI673" s="42">
        <f t="shared" si="783"/>
        <v>0</v>
      </c>
      <c r="EJ673" s="42">
        <f t="shared" si="783"/>
        <v>0</v>
      </c>
      <c r="EK673" s="42">
        <f t="shared" si="783"/>
        <v>0</v>
      </c>
      <c r="EL673" s="42">
        <f t="shared" si="783"/>
        <v>0</v>
      </c>
      <c r="EM673" s="42">
        <f t="shared" si="783"/>
        <v>0</v>
      </c>
      <c r="EN673" s="42">
        <f t="shared" si="783"/>
        <v>0</v>
      </c>
      <c r="EO673" s="42">
        <f t="shared" si="783"/>
        <v>0</v>
      </c>
      <c r="EP673" s="42">
        <f t="shared" si="783"/>
        <v>0</v>
      </c>
      <c r="EQ673" s="42">
        <f t="shared" si="783"/>
        <v>0</v>
      </c>
      <c r="ER673" s="42">
        <f t="shared" si="783"/>
        <v>0</v>
      </c>
      <c r="ES673" s="42">
        <f t="shared" si="783"/>
        <v>0</v>
      </c>
      <c r="ET673" s="42">
        <f t="shared" si="783"/>
        <v>0</v>
      </c>
      <c r="EU673" s="42">
        <f t="shared" si="783"/>
        <v>0</v>
      </c>
      <c r="EV673" s="42">
        <f t="shared" si="783"/>
        <v>0</v>
      </c>
      <c r="EW673" s="42">
        <f t="shared" si="783"/>
        <v>0</v>
      </c>
      <c r="EX673" s="42">
        <f t="shared" si="783"/>
        <v>0</v>
      </c>
      <c r="EY673" s="42">
        <f t="shared" si="783"/>
        <v>0</v>
      </c>
      <c r="EZ673" s="42">
        <f t="shared" si="783"/>
        <v>0</v>
      </c>
      <c r="FA673" s="42">
        <f t="shared" si="783"/>
        <v>0</v>
      </c>
      <c r="FB673" s="42">
        <f t="shared" si="783"/>
        <v>0</v>
      </c>
      <c r="FC673" s="42">
        <f t="shared" ref="FC673:GF673" si="786">FC485-FC295</f>
        <v>0</v>
      </c>
      <c r="FD673" s="42">
        <f t="shared" si="786"/>
        <v>0</v>
      </c>
      <c r="FE673" s="42">
        <f t="shared" si="786"/>
        <v>0</v>
      </c>
      <c r="FF673" s="42">
        <f t="shared" si="786"/>
        <v>0</v>
      </c>
      <c r="FG673" s="42">
        <f t="shared" si="786"/>
        <v>0</v>
      </c>
      <c r="FH673" s="42">
        <f t="shared" si="786"/>
        <v>0</v>
      </c>
      <c r="FI673" s="42">
        <f t="shared" si="786"/>
        <v>-9.6912689717772383E-7</v>
      </c>
      <c r="FJ673" s="42">
        <f t="shared" si="786"/>
        <v>0</v>
      </c>
      <c r="FK673" s="42">
        <f t="shared" si="786"/>
        <v>0</v>
      </c>
      <c r="FL673" s="42">
        <f t="shared" si="786"/>
        <v>0</v>
      </c>
      <c r="FM673" s="42">
        <f t="shared" si="786"/>
        <v>0</v>
      </c>
      <c r="FN673" s="42">
        <f t="shared" si="786"/>
        <v>0</v>
      </c>
      <c r="FO673" s="42">
        <f t="shared" si="786"/>
        <v>0</v>
      </c>
      <c r="FP673" s="42">
        <f t="shared" si="786"/>
        <v>0</v>
      </c>
      <c r="FQ673" s="42">
        <f t="shared" si="786"/>
        <v>0</v>
      </c>
      <c r="FR673" s="42">
        <f t="shared" si="786"/>
        <v>0</v>
      </c>
      <c r="FS673" s="42">
        <f t="shared" si="786"/>
        <v>0</v>
      </c>
      <c r="FT673" s="42">
        <f t="shared" si="786"/>
        <v>0</v>
      </c>
      <c r="FU673" s="42">
        <f t="shared" si="786"/>
        <v>0</v>
      </c>
      <c r="FV673" s="42">
        <f t="shared" si="786"/>
        <v>0</v>
      </c>
      <c r="FW673" s="42">
        <f t="shared" si="786"/>
        <v>-1.6723884650684877E-7</v>
      </c>
      <c r="FX673" s="42">
        <f t="shared" si="786"/>
        <v>-1.6005572122536716E-2</v>
      </c>
      <c r="FY673" s="42">
        <f t="shared" si="786"/>
        <v>-7.8849867086786889E-6</v>
      </c>
      <c r="FZ673" s="42">
        <f t="shared" si="786"/>
        <v>0</v>
      </c>
      <c r="GA673" s="42">
        <f t="shared" si="786"/>
        <v>0</v>
      </c>
      <c r="GB673" s="42">
        <f t="shared" si="786"/>
        <v>0</v>
      </c>
      <c r="GC673" s="42">
        <f t="shared" si="786"/>
        <v>0</v>
      </c>
      <c r="GD673" s="42">
        <f t="shared" si="786"/>
        <v>0</v>
      </c>
      <c r="GE673" s="42">
        <f t="shared" si="786"/>
        <v>0</v>
      </c>
      <c r="GF673" s="42">
        <f t="shared" si="786"/>
        <v>0</v>
      </c>
      <c r="GG673" s="1"/>
      <c r="GH673" s="37"/>
      <c r="GI673" s="37"/>
    </row>
    <row r="674" spans="1:191">
      <c r="A674" s="37"/>
      <c r="B674" s="40" t="s">
        <v>139</v>
      </c>
      <c r="C674" s="41" t="s">
        <v>325</v>
      </c>
      <c r="D674" s="42">
        <f t="shared" si="755"/>
        <v>0</v>
      </c>
      <c r="E674" s="42">
        <f t="shared" si="785"/>
        <v>0</v>
      </c>
      <c r="F674" s="42">
        <f t="shared" si="785"/>
        <v>0</v>
      </c>
      <c r="G674" s="42">
        <f t="shared" si="785"/>
        <v>0</v>
      </c>
      <c r="H674" s="42">
        <f t="shared" si="785"/>
        <v>0</v>
      </c>
      <c r="I674" s="42">
        <f t="shared" si="785"/>
        <v>0</v>
      </c>
      <c r="J674" s="42">
        <f t="shared" si="785"/>
        <v>0</v>
      </c>
      <c r="K674" s="42">
        <f t="shared" si="785"/>
        <v>0</v>
      </c>
      <c r="L674" s="42">
        <f t="shared" si="785"/>
        <v>0</v>
      </c>
      <c r="M674" s="42">
        <f t="shared" si="785"/>
        <v>0</v>
      </c>
      <c r="N674" s="42">
        <f t="shared" si="785"/>
        <v>0</v>
      </c>
      <c r="O674" s="42">
        <f t="shared" si="785"/>
        <v>0</v>
      </c>
      <c r="P674" s="42">
        <f t="shared" si="785"/>
        <v>0</v>
      </c>
      <c r="Q674" s="42">
        <f t="shared" si="785"/>
        <v>0</v>
      </c>
      <c r="R674" s="42">
        <f t="shared" si="785"/>
        <v>0</v>
      </c>
      <c r="S674" s="42">
        <f t="shared" si="785"/>
        <v>0</v>
      </c>
      <c r="T674" s="42">
        <f t="shared" si="785"/>
        <v>0</v>
      </c>
      <c r="U674" s="42">
        <f t="shared" si="785"/>
        <v>0</v>
      </c>
      <c r="V674" s="42">
        <f t="shared" si="785"/>
        <v>0</v>
      </c>
      <c r="W674" s="42">
        <f t="shared" si="785"/>
        <v>0</v>
      </c>
      <c r="X674" s="42">
        <f t="shared" si="785"/>
        <v>0</v>
      </c>
      <c r="Y674" s="42">
        <f t="shared" si="785"/>
        <v>0</v>
      </c>
      <c r="Z674" s="42">
        <f t="shared" si="785"/>
        <v>0</v>
      </c>
      <c r="AA674" s="42">
        <f t="shared" si="785"/>
        <v>0</v>
      </c>
      <c r="AB674" s="42">
        <f t="shared" si="785"/>
        <v>0</v>
      </c>
      <c r="AC674" s="42">
        <f t="shared" si="785"/>
        <v>0</v>
      </c>
      <c r="AD674" s="42">
        <f t="shared" si="785"/>
        <v>0</v>
      </c>
      <c r="AE674" s="42">
        <f t="shared" si="785"/>
        <v>0</v>
      </c>
      <c r="AF674" s="42">
        <f t="shared" si="785"/>
        <v>0</v>
      </c>
      <c r="AG674" s="42">
        <f t="shared" si="785"/>
        <v>0</v>
      </c>
      <c r="AH674" s="42">
        <f t="shared" si="785"/>
        <v>0</v>
      </c>
      <c r="AI674" s="42">
        <f t="shared" si="785"/>
        <v>0</v>
      </c>
      <c r="AJ674" s="42">
        <f t="shared" si="785"/>
        <v>0</v>
      </c>
      <c r="AK674" s="42">
        <f t="shared" si="785"/>
        <v>0</v>
      </c>
      <c r="AL674" s="42">
        <f t="shared" si="785"/>
        <v>0</v>
      </c>
      <c r="AM674" s="42">
        <f t="shared" si="785"/>
        <v>0</v>
      </c>
      <c r="AN674" s="42">
        <f t="shared" si="785"/>
        <v>0</v>
      </c>
      <c r="AO674" s="42">
        <f t="shared" si="785"/>
        <v>0</v>
      </c>
      <c r="AP674" s="42">
        <f t="shared" si="785"/>
        <v>0</v>
      </c>
      <c r="AQ674" s="42">
        <f t="shared" si="785"/>
        <v>0</v>
      </c>
      <c r="AR674" s="42">
        <f t="shared" si="785"/>
        <v>0</v>
      </c>
      <c r="AS674" s="42">
        <f t="shared" si="785"/>
        <v>0</v>
      </c>
      <c r="AT674" s="42">
        <f t="shared" si="785"/>
        <v>0</v>
      </c>
      <c r="AU674" s="42">
        <f t="shared" si="785"/>
        <v>0</v>
      </c>
      <c r="AV674" s="42">
        <f t="shared" si="785"/>
        <v>0</v>
      </c>
      <c r="AW674" s="42">
        <f t="shared" si="785"/>
        <v>0</v>
      </c>
      <c r="AX674" s="42">
        <f t="shared" si="785"/>
        <v>0</v>
      </c>
      <c r="AY674" s="42">
        <f t="shared" si="785"/>
        <v>0</v>
      </c>
      <c r="AZ674" s="42">
        <f t="shared" si="785"/>
        <v>0</v>
      </c>
      <c r="BA674" s="42">
        <f t="shared" si="785"/>
        <v>0</v>
      </c>
      <c r="BB674" s="42">
        <f t="shared" si="785"/>
        <v>0</v>
      </c>
      <c r="BC674" s="42">
        <f t="shared" si="785"/>
        <v>0</v>
      </c>
      <c r="BD674" s="42">
        <f t="shared" si="785"/>
        <v>0</v>
      </c>
      <c r="BE674" s="42">
        <f t="shared" si="785"/>
        <v>0</v>
      </c>
      <c r="BF674" s="42">
        <f t="shared" si="785"/>
        <v>0</v>
      </c>
      <c r="BG674" s="42">
        <f t="shared" si="785"/>
        <v>0</v>
      </c>
      <c r="BH674" s="42">
        <f t="shared" si="785"/>
        <v>0</v>
      </c>
      <c r="BI674" s="42">
        <f t="shared" si="785"/>
        <v>0</v>
      </c>
      <c r="BJ674" s="42">
        <f t="shared" si="785"/>
        <v>0</v>
      </c>
      <c r="BK674" s="42">
        <f t="shared" si="785"/>
        <v>0</v>
      </c>
      <c r="BL674" s="42">
        <f t="shared" si="785"/>
        <v>0</v>
      </c>
      <c r="BM674" s="42">
        <f t="shared" si="785"/>
        <v>0</v>
      </c>
      <c r="BN674" s="42">
        <f t="shared" si="785"/>
        <v>0</v>
      </c>
      <c r="BO674" s="42">
        <f t="shared" si="785"/>
        <v>0</v>
      </c>
      <c r="BP674" s="42">
        <f t="shared" ref="BP674:EA677" si="787">BP486-BP296</f>
        <v>0</v>
      </c>
      <c r="BQ674" s="42">
        <f t="shared" si="787"/>
        <v>0</v>
      </c>
      <c r="BR674" s="42">
        <f t="shared" si="787"/>
        <v>0</v>
      </c>
      <c r="BS674" s="42">
        <f t="shared" si="787"/>
        <v>0</v>
      </c>
      <c r="BT674" s="42">
        <f t="shared" si="787"/>
        <v>0</v>
      </c>
      <c r="BU674" s="42">
        <f t="shared" si="787"/>
        <v>0</v>
      </c>
      <c r="BV674" s="42">
        <f t="shared" si="787"/>
        <v>0</v>
      </c>
      <c r="BW674" s="42">
        <f t="shared" si="787"/>
        <v>0</v>
      </c>
      <c r="BX674" s="42">
        <f t="shared" si="787"/>
        <v>0</v>
      </c>
      <c r="BY674" s="42">
        <f t="shared" si="787"/>
        <v>0</v>
      </c>
      <c r="BZ674" s="42">
        <f t="shared" si="787"/>
        <v>0</v>
      </c>
      <c r="CA674" s="42">
        <f t="shared" si="787"/>
        <v>0</v>
      </c>
      <c r="CB674" s="42">
        <f t="shared" si="787"/>
        <v>0</v>
      </c>
      <c r="CC674" s="42">
        <f t="shared" si="787"/>
        <v>0</v>
      </c>
      <c r="CD674" s="42">
        <f t="shared" si="787"/>
        <v>0</v>
      </c>
      <c r="CE674" s="42">
        <f t="shared" si="787"/>
        <v>0</v>
      </c>
      <c r="CF674" s="42">
        <f t="shared" si="787"/>
        <v>0</v>
      </c>
      <c r="CG674" s="42">
        <f t="shared" si="787"/>
        <v>0</v>
      </c>
      <c r="CH674" s="42">
        <f t="shared" si="787"/>
        <v>0</v>
      </c>
      <c r="CI674" s="42">
        <f t="shared" si="787"/>
        <v>0</v>
      </c>
      <c r="CJ674" s="42">
        <f t="shared" si="787"/>
        <v>0</v>
      </c>
      <c r="CK674" s="42">
        <f t="shared" si="787"/>
        <v>0</v>
      </c>
      <c r="CL674" s="42">
        <f t="shared" si="787"/>
        <v>0</v>
      </c>
      <c r="CM674" s="42">
        <f t="shared" si="787"/>
        <v>0</v>
      </c>
      <c r="CN674" s="42">
        <f t="shared" si="787"/>
        <v>0</v>
      </c>
      <c r="CO674" s="42">
        <f t="shared" si="787"/>
        <v>0</v>
      </c>
      <c r="CP674" s="42">
        <f t="shared" si="787"/>
        <v>0</v>
      </c>
      <c r="CQ674" s="42">
        <f t="shared" si="787"/>
        <v>0</v>
      </c>
      <c r="CR674" s="42">
        <f t="shared" si="787"/>
        <v>0</v>
      </c>
      <c r="CS674" s="42">
        <f t="shared" si="787"/>
        <v>0</v>
      </c>
      <c r="CT674" s="42">
        <f t="shared" si="787"/>
        <v>0</v>
      </c>
      <c r="CU674" s="42">
        <f t="shared" si="787"/>
        <v>0</v>
      </c>
      <c r="CV674" s="42">
        <f t="shared" si="787"/>
        <v>0</v>
      </c>
      <c r="CW674" s="42">
        <f t="shared" si="787"/>
        <v>0.86582108840281435</v>
      </c>
      <c r="CX674" s="42">
        <f t="shared" si="787"/>
        <v>0</v>
      </c>
      <c r="CY674" s="42">
        <f t="shared" si="787"/>
        <v>0</v>
      </c>
      <c r="CZ674" s="42">
        <f t="shared" si="787"/>
        <v>0</v>
      </c>
      <c r="DA674" s="42">
        <f t="shared" si="787"/>
        <v>0</v>
      </c>
      <c r="DB674" s="42">
        <f t="shared" si="787"/>
        <v>0</v>
      </c>
      <c r="DC674" s="42">
        <f t="shared" si="787"/>
        <v>0</v>
      </c>
      <c r="DD674" s="42">
        <f t="shared" si="787"/>
        <v>0</v>
      </c>
      <c r="DE674" s="42">
        <f t="shared" si="787"/>
        <v>0</v>
      </c>
      <c r="DF674" s="42">
        <f t="shared" si="787"/>
        <v>0</v>
      </c>
      <c r="DG674" s="42">
        <f t="shared" si="787"/>
        <v>0</v>
      </c>
      <c r="DH674" s="42">
        <f t="shared" si="787"/>
        <v>0</v>
      </c>
      <c r="DI674" s="42">
        <f t="shared" si="787"/>
        <v>0</v>
      </c>
      <c r="DJ674" s="42">
        <f t="shared" si="787"/>
        <v>0</v>
      </c>
      <c r="DK674" s="42">
        <f t="shared" si="787"/>
        <v>0</v>
      </c>
      <c r="DL674" s="42">
        <f t="shared" si="787"/>
        <v>0</v>
      </c>
      <c r="DM674" s="42">
        <f t="shared" si="787"/>
        <v>0</v>
      </c>
      <c r="DN674" s="42">
        <f t="shared" si="787"/>
        <v>0</v>
      </c>
      <c r="DO674" s="42">
        <f t="shared" si="787"/>
        <v>0</v>
      </c>
      <c r="DP674" s="42">
        <f t="shared" si="787"/>
        <v>0</v>
      </c>
      <c r="DQ674" s="42">
        <f t="shared" si="787"/>
        <v>0</v>
      </c>
      <c r="DR674" s="42">
        <f t="shared" si="787"/>
        <v>0</v>
      </c>
      <c r="DS674" s="42">
        <f t="shared" si="787"/>
        <v>0</v>
      </c>
      <c r="DT674" s="42">
        <f t="shared" si="787"/>
        <v>0</v>
      </c>
      <c r="DU674" s="42">
        <f t="shared" si="787"/>
        <v>0</v>
      </c>
      <c r="DV674" s="42">
        <f t="shared" si="787"/>
        <v>0</v>
      </c>
      <c r="DW674" s="42">
        <f t="shared" si="787"/>
        <v>0</v>
      </c>
      <c r="DX674" s="42">
        <f t="shared" si="787"/>
        <v>0</v>
      </c>
      <c r="DY674" s="42">
        <f t="shared" si="787"/>
        <v>0</v>
      </c>
      <c r="DZ674" s="42">
        <f t="shared" si="787"/>
        <v>0</v>
      </c>
      <c r="EA674" s="42">
        <f t="shared" si="787"/>
        <v>0</v>
      </c>
      <c r="EB674" s="42">
        <f t="shared" ref="EB674:GF678" si="788">EB486-EB296</f>
        <v>0</v>
      </c>
      <c r="EC674" s="42">
        <f t="shared" si="788"/>
        <v>0</v>
      </c>
      <c r="ED674" s="42">
        <f t="shared" si="788"/>
        <v>0</v>
      </c>
      <c r="EE674" s="42">
        <f t="shared" si="788"/>
        <v>0</v>
      </c>
      <c r="EF674" s="42">
        <f t="shared" si="788"/>
        <v>0</v>
      </c>
      <c r="EG674" s="42">
        <f t="shared" si="788"/>
        <v>0</v>
      </c>
      <c r="EH674" s="42">
        <f t="shared" si="788"/>
        <v>0</v>
      </c>
      <c r="EI674" s="42">
        <f t="shared" si="788"/>
        <v>0</v>
      </c>
      <c r="EJ674" s="42">
        <f t="shared" si="788"/>
        <v>0</v>
      </c>
      <c r="EK674" s="42">
        <f t="shared" si="788"/>
        <v>0</v>
      </c>
      <c r="EL674" s="42">
        <f t="shared" si="788"/>
        <v>0</v>
      </c>
      <c r="EM674" s="42">
        <f t="shared" si="788"/>
        <v>0</v>
      </c>
      <c r="EN674" s="42">
        <f t="shared" si="788"/>
        <v>0</v>
      </c>
      <c r="EO674" s="42">
        <f t="shared" si="788"/>
        <v>0</v>
      </c>
      <c r="EP674" s="42">
        <f t="shared" si="788"/>
        <v>0</v>
      </c>
      <c r="EQ674" s="42">
        <f t="shared" si="788"/>
        <v>0</v>
      </c>
      <c r="ER674" s="42">
        <f t="shared" si="788"/>
        <v>0</v>
      </c>
      <c r="ES674" s="42">
        <f t="shared" si="788"/>
        <v>0</v>
      </c>
      <c r="ET674" s="42">
        <f t="shared" si="788"/>
        <v>0</v>
      </c>
      <c r="EU674" s="42">
        <f t="shared" si="788"/>
        <v>0</v>
      </c>
      <c r="EV674" s="42">
        <f t="shared" si="788"/>
        <v>0</v>
      </c>
      <c r="EW674" s="42">
        <f t="shared" si="788"/>
        <v>0</v>
      </c>
      <c r="EX674" s="42">
        <f t="shared" si="788"/>
        <v>0</v>
      </c>
      <c r="EY674" s="42">
        <f t="shared" si="788"/>
        <v>0</v>
      </c>
      <c r="EZ674" s="42">
        <f t="shared" si="788"/>
        <v>0</v>
      </c>
      <c r="FA674" s="42">
        <f t="shared" si="788"/>
        <v>0</v>
      </c>
      <c r="FB674" s="42">
        <f t="shared" si="788"/>
        <v>0</v>
      </c>
      <c r="FC674" s="42">
        <f t="shared" si="788"/>
        <v>0</v>
      </c>
      <c r="FD674" s="42">
        <f t="shared" si="788"/>
        <v>0</v>
      </c>
      <c r="FE674" s="42">
        <f t="shared" si="788"/>
        <v>-2.3494853039694236E-5</v>
      </c>
      <c r="FF674" s="42">
        <f t="shared" si="788"/>
        <v>0</v>
      </c>
      <c r="FG674" s="42">
        <f t="shared" si="788"/>
        <v>-7.5477437034074697E-5</v>
      </c>
      <c r="FH674" s="42">
        <f t="shared" si="788"/>
        <v>0</v>
      </c>
      <c r="FI674" s="42">
        <f t="shared" si="788"/>
        <v>0</v>
      </c>
      <c r="FJ674" s="42">
        <f t="shared" si="788"/>
        <v>0</v>
      </c>
      <c r="FK674" s="42">
        <f t="shared" si="788"/>
        <v>0</v>
      </c>
      <c r="FL674" s="42">
        <f t="shared" si="788"/>
        <v>0</v>
      </c>
      <c r="FM674" s="42">
        <f t="shared" si="788"/>
        <v>0</v>
      </c>
      <c r="FN674" s="42">
        <f t="shared" si="788"/>
        <v>0</v>
      </c>
      <c r="FO674" s="42">
        <f t="shared" si="788"/>
        <v>0</v>
      </c>
      <c r="FP674" s="42">
        <f t="shared" si="788"/>
        <v>0</v>
      </c>
      <c r="FQ674" s="42">
        <f t="shared" si="788"/>
        <v>0</v>
      </c>
      <c r="FR674" s="42">
        <f t="shared" si="788"/>
        <v>0</v>
      </c>
      <c r="FS674" s="42">
        <f t="shared" si="788"/>
        <v>0</v>
      </c>
      <c r="FT674" s="42">
        <f t="shared" si="788"/>
        <v>-2.1786095986768704E-3</v>
      </c>
      <c r="FU674" s="42">
        <f t="shared" si="788"/>
        <v>0</v>
      </c>
      <c r="FV674" s="42">
        <f t="shared" si="788"/>
        <v>0</v>
      </c>
      <c r="FW674" s="42">
        <f t="shared" si="788"/>
        <v>0</v>
      </c>
      <c r="FX674" s="42">
        <f t="shared" si="788"/>
        <v>-2.2070360542175232E-2</v>
      </c>
      <c r="FY674" s="42">
        <f t="shared" si="788"/>
        <v>-2.1781731239443896E-8</v>
      </c>
      <c r="FZ674" s="42">
        <f t="shared" si="788"/>
        <v>0</v>
      </c>
      <c r="GA674" s="42">
        <f t="shared" si="788"/>
        <v>0</v>
      </c>
      <c r="GB674" s="42">
        <f t="shared" si="788"/>
        <v>0</v>
      </c>
      <c r="GC674" s="42">
        <f t="shared" si="788"/>
        <v>0</v>
      </c>
      <c r="GD674" s="42">
        <f t="shared" si="788"/>
        <v>-1.3599711669611437E-4</v>
      </c>
      <c r="GE674" s="42">
        <f t="shared" si="788"/>
        <v>-2.4710896451626784E-2</v>
      </c>
      <c r="GF674" s="42">
        <f t="shared" si="788"/>
        <v>0</v>
      </c>
      <c r="GG674" s="1"/>
      <c r="GH674" s="37"/>
      <c r="GI674" s="37"/>
    </row>
    <row r="675" spans="1:191">
      <c r="A675" s="37"/>
      <c r="B675" s="40" t="s">
        <v>140</v>
      </c>
      <c r="C675" s="41" t="s">
        <v>326</v>
      </c>
      <c r="D675" s="42">
        <f t="shared" si="755"/>
        <v>0</v>
      </c>
      <c r="E675" s="42">
        <f t="shared" ref="E675:BP678" si="789">E487-E297</f>
        <v>0</v>
      </c>
      <c r="F675" s="42">
        <f t="shared" si="789"/>
        <v>0</v>
      </c>
      <c r="G675" s="42">
        <f t="shared" si="789"/>
        <v>0</v>
      </c>
      <c r="H675" s="42">
        <f t="shared" si="789"/>
        <v>0</v>
      </c>
      <c r="I675" s="42">
        <f t="shared" si="789"/>
        <v>0</v>
      </c>
      <c r="J675" s="42">
        <f t="shared" si="789"/>
        <v>0</v>
      </c>
      <c r="K675" s="42">
        <f t="shared" si="789"/>
        <v>0</v>
      </c>
      <c r="L675" s="42">
        <f t="shared" si="789"/>
        <v>0</v>
      </c>
      <c r="M675" s="42">
        <f t="shared" si="789"/>
        <v>0</v>
      </c>
      <c r="N675" s="42">
        <f t="shared" si="789"/>
        <v>0</v>
      </c>
      <c r="O675" s="42">
        <f t="shared" si="789"/>
        <v>0</v>
      </c>
      <c r="P675" s="42">
        <f t="shared" si="789"/>
        <v>0</v>
      </c>
      <c r="Q675" s="42">
        <f t="shared" si="789"/>
        <v>0</v>
      </c>
      <c r="R675" s="42">
        <f t="shared" si="789"/>
        <v>0</v>
      </c>
      <c r="S675" s="42">
        <f t="shared" si="789"/>
        <v>0</v>
      </c>
      <c r="T675" s="42">
        <f t="shared" si="789"/>
        <v>0</v>
      </c>
      <c r="U675" s="42">
        <f t="shared" si="789"/>
        <v>0</v>
      </c>
      <c r="V675" s="42">
        <f t="shared" si="789"/>
        <v>0</v>
      </c>
      <c r="W675" s="42">
        <f t="shared" si="789"/>
        <v>0</v>
      </c>
      <c r="X675" s="42">
        <f t="shared" si="789"/>
        <v>0</v>
      </c>
      <c r="Y675" s="42">
        <f t="shared" si="789"/>
        <v>0</v>
      </c>
      <c r="Z675" s="42">
        <f t="shared" si="789"/>
        <v>0</v>
      </c>
      <c r="AA675" s="42">
        <f t="shared" si="789"/>
        <v>0</v>
      </c>
      <c r="AB675" s="42">
        <f t="shared" si="789"/>
        <v>0</v>
      </c>
      <c r="AC675" s="42">
        <f t="shared" si="789"/>
        <v>0</v>
      </c>
      <c r="AD675" s="42">
        <f t="shared" si="789"/>
        <v>0</v>
      </c>
      <c r="AE675" s="42">
        <f t="shared" si="789"/>
        <v>0</v>
      </c>
      <c r="AF675" s="42">
        <f t="shared" si="789"/>
        <v>0</v>
      </c>
      <c r="AG675" s="42">
        <f t="shared" si="789"/>
        <v>0</v>
      </c>
      <c r="AH675" s="42">
        <f t="shared" si="789"/>
        <v>0</v>
      </c>
      <c r="AI675" s="42">
        <f t="shared" si="789"/>
        <v>0</v>
      </c>
      <c r="AJ675" s="42">
        <f t="shared" si="789"/>
        <v>0</v>
      </c>
      <c r="AK675" s="42">
        <f t="shared" si="789"/>
        <v>0</v>
      </c>
      <c r="AL675" s="42">
        <f t="shared" si="789"/>
        <v>0</v>
      </c>
      <c r="AM675" s="42">
        <f t="shared" si="789"/>
        <v>0</v>
      </c>
      <c r="AN675" s="42">
        <f t="shared" si="789"/>
        <v>0</v>
      </c>
      <c r="AO675" s="42">
        <f t="shared" si="789"/>
        <v>0</v>
      </c>
      <c r="AP675" s="42">
        <f t="shared" si="789"/>
        <v>0</v>
      </c>
      <c r="AQ675" s="42">
        <f t="shared" si="789"/>
        <v>0</v>
      </c>
      <c r="AR675" s="42">
        <f t="shared" si="789"/>
        <v>0</v>
      </c>
      <c r="AS675" s="42">
        <f t="shared" si="789"/>
        <v>0</v>
      </c>
      <c r="AT675" s="42">
        <f t="shared" si="789"/>
        <v>0</v>
      </c>
      <c r="AU675" s="42">
        <f t="shared" si="789"/>
        <v>0</v>
      </c>
      <c r="AV675" s="42">
        <f t="shared" si="789"/>
        <v>0</v>
      </c>
      <c r="AW675" s="42">
        <f t="shared" si="789"/>
        <v>0</v>
      </c>
      <c r="AX675" s="42">
        <f t="shared" si="789"/>
        <v>0</v>
      </c>
      <c r="AY675" s="42">
        <f t="shared" si="789"/>
        <v>0</v>
      </c>
      <c r="AZ675" s="42">
        <f t="shared" si="789"/>
        <v>0</v>
      </c>
      <c r="BA675" s="42">
        <f t="shared" si="789"/>
        <v>0</v>
      </c>
      <c r="BB675" s="42">
        <f t="shared" si="789"/>
        <v>0</v>
      </c>
      <c r="BC675" s="42">
        <f t="shared" si="789"/>
        <v>0</v>
      </c>
      <c r="BD675" s="42">
        <f t="shared" si="789"/>
        <v>0</v>
      </c>
      <c r="BE675" s="42">
        <f t="shared" si="789"/>
        <v>0</v>
      </c>
      <c r="BF675" s="42">
        <f t="shared" si="789"/>
        <v>0</v>
      </c>
      <c r="BG675" s="42">
        <f t="shared" si="789"/>
        <v>0</v>
      </c>
      <c r="BH675" s="42">
        <f t="shared" si="789"/>
        <v>0</v>
      </c>
      <c r="BI675" s="42">
        <f t="shared" si="789"/>
        <v>0</v>
      </c>
      <c r="BJ675" s="42">
        <f t="shared" si="789"/>
        <v>0</v>
      </c>
      <c r="BK675" s="42">
        <f t="shared" si="789"/>
        <v>0</v>
      </c>
      <c r="BL675" s="42">
        <f t="shared" si="789"/>
        <v>0</v>
      </c>
      <c r="BM675" s="42">
        <f t="shared" si="789"/>
        <v>0</v>
      </c>
      <c r="BN675" s="42">
        <f t="shared" si="789"/>
        <v>0</v>
      </c>
      <c r="BO675" s="42">
        <f t="shared" si="789"/>
        <v>0</v>
      </c>
      <c r="BP675" s="42">
        <f t="shared" si="789"/>
        <v>0</v>
      </c>
      <c r="BQ675" s="42">
        <f t="shared" si="787"/>
        <v>0</v>
      </c>
      <c r="BR675" s="42">
        <f t="shared" si="787"/>
        <v>0</v>
      </c>
      <c r="BS675" s="42">
        <f t="shared" si="787"/>
        <v>0</v>
      </c>
      <c r="BT675" s="42">
        <f t="shared" si="787"/>
        <v>0</v>
      </c>
      <c r="BU675" s="42">
        <f t="shared" si="787"/>
        <v>0</v>
      </c>
      <c r="BV675" s="42">
        <f t="shared" si="787"/>
        <v>0</v>
      </c>
      <c r="BW675" s="42">
        <f t="shared" si="787"/>
        <v>0</v>
      </c>
      <c r="BX675" s="42">
        <f t="shared" si="787"/>
        <v>0</v>
      </c>
      <c r="BY675" s="42">
        <f t="shared" si="787"/>
        <v>0</v>
      </c>
      <c r="BZ675" s="42">
        <f t="shared" si="787"/>
        <v>0</v>
      </c>
      <c r="CA675" s="42">
        <f t="shared" si="787"/>
        <v>0</v>
      </c>
      <c r="CB675" s="42">
        <f t="shared" si="787"/>
        <v>0</v>
      </c>
      <c r="CC675" s="42">
        <f t="shared" si="787"/>
        <v>0</v>
      </c>
      <c r="CD675" s="42">
        <f t="shared" si="787"/>
        <v>0</v>
      </c>
      <c r="CE675" s="42">
        <f t="shared" si="787"/>
        <v>0</v>
      </c>
      <c r="CF675" s="42">
        <f t="shared" si="787"/>
        <v>0</v>
      </c>
      <c r="CG675" s="42">
        <f t="shared" si="787"/>
        <v>0</v>
      </c>
      <c r="CH675" s="42">
        <f t="shared" si="787"/>
        <v>0</v>
      </c>
      <c r="CI675" s="42">
        <f t="shared" si="787"/>
        <v>0</v>
      </c>
      <c r="CJ675" s="42">
        <f t="shared" si="787"/>
        <v>0</v>
      </c>
      <c r="CK675" s="42">
        <f t="shared" si="787"/>
        <v>0</v>
      </c>
      <c r="CL675" s="42">
        <f t="shared" si="787"/>
        <v>0</v>
      </c>
      <c r="CM675" s="42">
        <f t="shared" si="787"/>
        <v>0</v>
      </c>
      <c r="CN675" s="42">
        <f t="shared" si="787"/>
        <v>0</v>
      </c>
      <c r="CO675" s="42">
        <f t="shared" si="787"/>
        <v>0</v>
      </c>
      <c r="CP675" s="42">
        <f t="shared" si="787"/>
        <v>0</v>
      </c>
      <c r="CQ675" s="42">
        <f t="shared" si="787"/>
        <v>0</v>
      </c>
      <c r="CR675" s="42">
        <f t="shared" si="787"/>
        <v>0</v>
      </c>
      <c r="CS675" s="42">
        <f t="shared" si="787"/>
        <v>0</v>
      </c>
      <c r="CT675" s="42">
        <f t="shared" si="787"/>
        <v>0</v>
      </c>
      <c r="CU675" s="42">
        <f t="shared" si="787"/>
        <v>0</v>
      </c>
      <c r="CV675" s="42">
        <f t="shared" si="787"/>
        <v>0</v>
      </c>
      <c r="CW675" s="42">
        <f t="shared" si="787"/>
        <v>0</v>
      </c>
      <c r="CX675" s="42">
        <f t="shared" si="787"/>
        <v>0.86446329654294052</v>
      </c>
      <c r="CY675" s="42">
        <f t="shared" si="787"/>
        <v>0</v>
      </c>
      <c r="CZ675" s="42">
        <f t="shared" si="787"/>
        <v>0</v>
      </c>
      <c r="DA675" s="42">
        <f t="shared" si="787"/>
        <v>0</v>
      </c>
      <c r="DB675" s="42">
        <f t="shared" si="787"/>
        <v>0</v>
      </c>
      <c r="DC675" s="42">
        <f t="shared" si="787"/>
        <v>0</v>
      </c>
      <c r="DD675" s="42">
        <f t="shared" si="787"/>
        <v>0</v>
      </c>
      <c r="DE675" s="42">
        <f t="shared" si="787"/>
        <v>0</v>
      </c>
      <c r="DF675" s="42">
        <f t="shared" si="787"/>
        <v>0</v>
      </c>
      <c r="DG675" s="42">
        <f t="shared" si="787"/>
        <v>0</v>
      </c>
      <c r="DH675" s="42">
        <f t="shared" si="787"/>
        <v>0</v>
      </c>
      <c r="DI675" s="42">
        <f t="shared" si="787"/>
        <v>0</v>
      </c>
      <c r="DJ675" s="42">
        <f t="shared" si="787"/>
        <v>0</v>
      </c>
      <c r="DK675" s="42">
        <f t="shared" si="787"/>
        <v>0</v>
      </c>
      <c r="DL675" s="42">
        <f t="shared" si="787"/>
        <v>0</v>
      </c>
      <c r="DM675" s="42">
        <f t="shared" si="787"/>
        <v>0</v>
      </c>
      <c r="DN675" s="42">
        <f t="shared" si="787"/>
        <v>0</v>
      </c>
      <c r="DO675" s="42">
        <f t="shared" si="787"/>
        <v>0</v>
      </c>
      <c r="DP675" s="42">
        <f t="shared" si="787"/>
        <v>0</v>
      </c>
      <c r="DQ675" s="42">
        <f t="shared" si="787"/>
        <v>0</v>
      </c>
      <c r="DR675" s="42">
        <f t="shared" si="787"/>
        <v>0</v>
      </c>
      <c r="DS675" s="42">
        <f t="shared" si="787"/>
        <v>0</v>
      </c>
      <c r="DT675" s="42">
        <f t="shared" si="787"/>
        <v>0</v>
      </c>
      <c r="DU675" s="42">
        <f t="shared" si="787"/>
        <v>0</v>
      </c>
      <c r="DV675" s="42">
        <f t="shared" si="787"/>
        <v>0</v>
      </c>
      <c r="DW675" s="42">
        <f t="shared" si="787"/>
        <v>0</v>
      </c>
      <c r="DX675" s="42">
        <f t="shared" si="787"/>
        <v>0</v>
      </c>
      <c r="DY675" s="42">
        <f t="shared" si="787"/>
        <v>0</v>
      </c>
      <c r="DZ675" s="42">
        <f t="shared" si="787"/>
        <v>0</v>
      </c>
      <c r="EA675" s="42">
        <f t="shared" si="787"/>
        <v>0</v>
      </c>
      <c r="EB675" s="42">
        <f t="shared" si="788"/>
        <v>0</v>
      </c>
      <c r="EC675" s="42">
        <f t="shared" si="788"/>
        <v>0</v>
      </c>
      <c r="ED675" s="42">
        <f t="shared" si="788"/>
        <v>0</v>
      </c>
      <c r="EE675" s="42">
        <f t="shared" si="788"/>
        <v>0</v>
      </c>
      <c r="EF675" s="42">
        <f t="shared" si="788"/>
        <v>0</v>
      </c>
      <c r="EG675" s="42">
        <f t="shared" si="788"/>
        <v>0</v>
      </c>
      <c r="EH675" s="42">
        <f t="shared" si="788"/>
        <v>0</v>
      </c>
      <c r="EI675" s="42">
        <f t="shared" si="788"/>
        <v>0</v>
      </c>
      <c r="EJ675" s="42">
        <f t="shared" si="788"/>
        <v>0</v>
      </c>
      <c r="EK675" s="42">
        <f t="shared" si="788"/>
        <v>0</v>
      </c>
      <c r="EL675" s="42">
        <f t="shared" si="788"/>
        <v>0</v>
      </c>
      <c r="EM675" s="42">
        <f t="shared" si="788"/>
        <v>0</v>
      </c>
      <c r="EN675" s="42">
        <f t="shared" si="788"/>
        <v>0</v>
      </c>
      <c r="EO675" s="42">
        <f t="shared" si="788"/>
        <v>0</v>
      </c>
      <c r="EP675" s="42">
        <f t="shared" si="788"/>
        <v>0</v>
      </c>
      <c r="EQ675" s="42">
        <f t="shared" si="788"/>
        <v>0</v>
      </c>
      <c r="ER675" s="42">
        <f t="shared" si="788"/>
        <v>0</v>
      </c>
      <c r="ES675" s="42">
        <f t="shared" si="788"/>
        <v>0</v>
      </c>
      <c r="ET675" s="42">
        <f t="shared" si="788"/>
        <v>0</v>
      </c>
      <c r="EU675" s="42">
        <f t="shared" si="788"/>
        <v>0</v>
      </c>
      <c r="EV675" s="42">
        <f t="shared" si="788"/>
        <v>0</v>
      </c>
      <c r="EW675" s="42">
        <f t="shared" si="788"/>
        <v>0</v>
      </c>
      <c r="EX675" s="42">
        <f t="shared" si="788"/>
        <v>0</v>
      </c>
      <c r="EY675" s="42">
        <f t="shared" si="788"/>
        <v>0</v>
      </c>
      <c r="EZ675" s="42">
        <f t="shared" si="788"/>
        <v>0</v>
      </c>
      <c r="FA675" s="42">
        <f t="shared" si="788"/>
        <v>0</v>
      </c>
      <c r="FB675" s="42">
        <f t="shared" si="788"/>
        <v>0</v>
      </c>
      <c r="FC675" s="42">
        <f t="shared" si="788"/>
        <v>0</v>
      </c>
      <c r="FD675" s="42">
        <f t="shared" si="788"/>
        <v>0</v>
      </c>
      <c r="FE675" s="42">
        <f t="shared" si="788"/>
        <v>0</v>
      </c>
      <c r="FF675" s="42">
        <f t="shared" si="788"/>
        <v>0</v>
      </c>
      <c r="FG675" s="42">
        <f t="shared" si="788"/>
        <v>0</v>
      </c>
      <c r="FH675" s="42">
        <f t="shared" si="788"/>
        <v>0</v>
      </c>
      <c r="FI675" s="42">
        <f t="shared" si="788"/>
        <v>0</v>
      </c>
      <c r="FJ675" s="42">
        <f t="shared" si="788"/>
        <v>0</v>
      </c>
      <c r="FK675" s="42">
        <f t="shared" si="788"/>
        <v>0</v>
      </c>
      <c r="FL675" s="42">
        <f t="shared" si="788"/>
        <v>0</v>
      </c>
      <c r="FM675" s="42">
        <f t="shared" si="788"/>
        <v>0</v>
      </c>
      <c r="FN675" s="42">
        <f t="shared" si="788"/>
        <v>0</v>
      </c>
      <c r="FO675" s="42">
        <f t="shared" si="788"/>
        <v>0</v>
      </c>
      <c r="FP675" s="42">
        <f t="shared" si="788"/>
        <v>0</v>
      </c>
      <c r="FQ675" s="42">
        <f t="shared" si="788"/>
        <v>0</v>
      </c>
      <c r="FR675" s="42">
        <f t="shared" si="788"/>
        <v>0</v>
      </c>
      <c r="FS675" s="42">
        <f t="shared" si="788"/>
        <v>0</v>
      </c>
      <c r="FT675" s="42">
        <f t="shared" si="788"/>
        <v>0</v>
      </c>
      <c r="FU675" s="42">
        <f t="shared" si="788"/>
        <v>0</v>
      </c>
      <c r="FV675" s="42">
        <f t="shared" si="788"/>
        <v>0</v>
      </c>
      <c r="FW675" s="42">
        <f t="shared" si="788"/>
        <v>0</v>
      </c>
      <c r="FX675" s="42">
        <f t="shared" si="788"/>
        <v>-4.9323708974408857E-3</v>
      </c>
      <c r="FY675" s="42">
        <f t="shared" si="788"/>
        <v>0</v>
      </c>
      <c r="FZ675" s="42">
        <f t="shared" si="788"/>
        <v>0</v>
      </c>
      <c r="GA675" s="42">
        <f t="shared" si="788"/>
        <v>0</v>
      </c>
      <c r="GB675" s="42">
        <f t="shared" si="788"/>
        <v>0</v>
      </c>
      <c r="GC675" s="42">
        <f t="shared" si="788"/>
        <v>-3.4011251806821815E-3</v>
      </c>
      <c r="GD675" s="42">
        <f t="shared" si="788"/>
        <v>0</v>
      </c>
      <c r="GE675" s="42">
        <f t="shared" si="788"/>
        <v>0</v>
      </c>
      <c r="GF675" s="42">
        <f t="shared" si="788"/>
        <v>0</v>
      </c>
      <c r="GG675" s="1"/>
      <c r="GH675" s="37"/>
      <c r="GI675" s="37"/>
    </row>
    <row r="676" spans="1:191">
      <c r="A676" s="37"/>
      <c r="B676" s="40" t="s">
        <v>141</v>
      </c>
      <c r="C676" s="41" t="s">
        <v>327</v>
      </c>
      <c r="D676" s="42">
        <f t="shared" si="755"/>
        <v>-1.9301713805395136E-5</v>
      </c>
      <c r="E676" s="42">
        <f t="shared" si="789"/>
        <v>0</v>
      </c>
      <c r="F676" s="42">
        <f t="shared" si="789"/>
        <v>0</v>
      </c>
      <c r="G676" s="42">
        <f t="shared" si="789"/>
        <v>0</v>
      </c>
      <c r="H676" s="42">
        <f t="shared" si="789"/>
        <v>0</v>
      </c>
      <c r="I676" s="42">
        <f t="shared" si="789"/>
        <v>0</v>
      </c>
      <c r="J676" s="42">
        <f t="shared" si="789"/>
        <v>0</v>
      </c>
      <c r="K676" s="42">
        <f t="shared" si="789"/>
        <v>-1.417108422965441E-5</v>
      </c>
      <c r="L676" s="42">
        <f t="shared" si="789"/>
        <v>-7.37130167973537E-5</v>
      </c>
      <c r="M676" s="42">
        <f t="shared" si="789"/>
        <v>-3.1985926192475307E-5</v>
      </c>
      <c r="N676" s="42">
        <f t="shared" si="789"/>
        <v>0</v>
      </c>
      <c r="O676" s="42">
        <f t="shared" si="789"/>
        <v>-1.0073753305870043E-5</v>
      </c>
      <c r="P676" s="42">
        <f t="shared" si="789"/>
        <v>0</v>
      </c>
      <c r="Q676" s="42">
        <f t="shared" si="789"/>
        <v>0</v>
      </c>
      <c r="R676" s="42">
        <f t="shared" si="789"/>
        <v>0</v>
      </c>
      <c r="S676" s="42">
        <f t="shared" si="789"/>
        <v>0</v>
      </c>
      <c r="T676" s="42">
        <f t="shared" si="789"/>
        <v>0</v>
      </c>
      <c r="U676" s="42">
        <f t="shared" si="789"/>
        <v>0</v>
      </c>
      <c r="V676" s="42">
        <f t="shared" si="789"/>
        <v>0</v>
      </c>
      <c r="W676" s="42">
        <f t="shared" si="789"/>
        <v>0</v>
      </c>
      <c r="X676" s="42">
        <f t="shared" si="789"/>
        <v>0</v>
      </c>
      <c r="Y676" s="42">
        <f t="shared" si="789"/>
        <v>0</v>
      </c>
      <c r="Z676" s="42">
        <f t="shared" si="789"/>
        <v>0</v>
      </c>
      <c r="AA676" s="42">
        <f t="shared" si="789"/>
        <v>0</v>
      </c>
      <c r="AB676" s="42">
        <f t="shared" si="789"/>
        <v>0</v>
      </c>
      <c r="AC676" s="42">
        <f t="shared" si="789"/>
        <v>0</v>
      </c>
      <c r="AD676" s="42">
        <f t="shared" si="789"/>
        <v>-4.1636075716591558E-6</v>
      </c>
      <c r="AE676" s="42">
        <f t="shared" si="789"/>
        <v>0</v>
      </c>
      <c r="AF676" s="42">
        <f t="shared" si="789"/>
        <v>0</v>
      </c>
      <c r="AG676" s="42">
        <f t="shared" si="789"/>
        <v>0</v>
      </c>
      <c r="AH676" s="42">
        <f t="shared" si="789"/>
        <v>0</v>
      </c>
      <c r="AI676" s="42">
        <f t="shared" si="789"/>
        <v>0</v>
      </c>
      <c r="AJ676" s="42">
        <f t="shared" si="789"/>
        <v>0</v>
      </c>
      <c r="AK676" s="42">
        <f t="shared" si="789"/>
        <v>0</v>
      </c>
      <c r="AL676" s="42">
        <f t="shared" si="789"/>
        <v>0</v>
      </c>
      <c r="AM676" s="42">
        <f t="shared" si="789"/>
        <v>0</v>
      </c>
      <c r="AN676" s="42">
        <f t="shared" si="789"/>
        <v>0</v>
      </c>
      <c r="AO676" s="42">
        <f t="shared" si="789"/>
        <v>0</v>
      </c>
      <c r="AP676" s="42">
        <f t="shared" si="789"/>
        <v>0</v>
      </c>
      <c r="AQ676" s="42">
        <f t="shared" si="789"/>
        <v>0</v>
      </c>
      <c r="AR676" s="42">
        <f t="shared" si="789"/>
        <v>0</v>
      </c>
      <c r="AS676" s="42">
        <f t="shared" si="789"/>
        <v>0</v>
      </c>
      <c r="AT676" s="42">
        <f t="shared" si="789"/>
        <v>0</v>
      </c>
      <c r="AU676" s="42">
        <f t="shared" si="789"/>
        <v>0</v>
      </c>
      <c r="AV676" s="42">
        <f t="shared" si="789"/>
        <v>0</v>
      </c>
      <c r="AW676" s="42">
        <f t="shared" si="789"/>
        <v>0</v>
      </c>
      <c r="AX676" s="42">
        <f t="shared" si="789"/>
        <v>-1.3440989256809302E-5</v>
      </c>
      <c r="AY676" s="42">
        <f t="shared" si="789"/>
        <v>0</v>
      </c>
      <c r="AZ676" s="42">
        <f t="shared" si="789"/>
        <v>0</v>
      </c>
      <c r="BA676" s="42">
        <f t="shared" si="789"/>
        <v>0</v>
      </c>
      <c r="BB676" s="42">
        <f t="shared" si="789"/>
        <v>0</v>
      </c>
      <c r="BC676" s="42">
        <f t="shared" si="789"/>
        <v>0</v>
      </c>
      <c r="BD676" s="42">
        <f t="shared" si="789"/>
        <v>0</v>
      </c>
      <c r="BE676" s="42">
        <f t="shared" si="789"/>
        <v>0</v>
      </c>
      <c r="BF676" s="42">
        <f t="shared" si="789"/>
        <v>0</v>
      </c>
      <c r="BG676" s="42">
        <f t="shared" si="789"/>
        <v>0</v>
      </c>
      <c r="BH676" s="42">
        <f t="shared" si="789"/>
        <v>0</v>
      </c>
      <c r="BI676" s="42">
        <f t="shared" si="789"/>
        <v>0</v>
      </c>
      <c r="BJ676" s="42">
        <f t="shared" si="789"/>
        <v>0</v>
      </c>
      <c r="BK676" s="42">
        <f t="shared" si="789"/>
        <v>0</v>
      </c>
      <c r="BL676" s="42">
        <f t="shared" si="789"/>
        <v>0</v>
      </c>
      <c r="BM676" s="42">
        <f t="shared" si="789"/>
        <v>0</v>
      </c>
      <c r="BN676" s="42">
        <f t="shared" si="789"/>
        <v>0</v>
      </c>
      <c r="BO676" s="42">
        <f t="shared" si="789"/>
        <v>0</v>
      </c>
      <c r="BP676" s="42">
        <f t="shared" si="789"/>
        <v>0</v>
      </c>
      <c r="BQ676" s="42">
        <f t="shared" si="787"/>
        <v>0</v>
      </c>
      <c r="BR676" s="42">
        <f t="shared" si="787"/>
        <v>0</v>
      </c>
      <c r="BS676" s="42">
        <f t="shared" si="787"/>
        <v>0</v>
      </c>
      <c r="BT676" s="42">
        <f t="shared" si="787"/>
        <v>0</v>
      </c>
      <c r="BU676" s="42">
        <f t="shared" si="787"/>
        <v>0</v>
      </c>
      <c r="BV676" s="42">
        <f t="shared" si="787"/>
        <v>0</v>
      </c>
      <c r="BW676" s="42">
        <f t="shared" si="787"/>
        <v>0</v>
      </c>
      <c r="BX676" s="42">
        <f t="shared" si="787"/>
        <v>0</v>
      </c>
      <c r="BY676" s="42">
        <f t="shared" si="787"/>
        <v>0</v>
      </c>
      <c r="BZ676" s="42">
        <f t="shared" si="787"/>
        <v>0</v>
      </c>
      <c r="CA676" s="42">
        <f t="shared" si="787"/>
        <v>0</v>
      </c>
      <c r="CB676" s="42">
        <f t="shared" si="787"/>
        <v>0</v>
      </c>
      <c r="CC676" s="42">
        <f t="shared" si="787"/>
        <v>0</v>
      </c>
      <c r="CD676" s="42">
        <f t="shared" si="787"/>
        <v>0</v>
      </c>
      <c r="CE676" s="42">
        <f t="shared" si="787"/>
        <v>0</v>
      </c>
      <c r="CF676" s="42">
        <f t="shared" si="787"/>
        <v>-7.0907748098843551E-5</v>
      </c>
      <c r="CG676" s="42">
        <f t="shared" si="787"/>
        <v>0</v>
      </c>
      <c r="CH676" s="42">
        <f t="shared" si="787"/>
        <v>-6.3925457802166058E-5</v>
      </c>
      <c r="CI676" s="42">
        <f t="shared" si="787"/>
        <v>-1.7836177386134959E-6</v>
      </c>
      <c r="CJ676" s="42">
        <f t="shared" si="787"/>
        <v>-1.9844070046420429E-3</v>
      </c>
      <c r="CK676" s="42">
        <f t="shared" si="787"/>
        <v>-2.3203467467861894E-3</v>
      </c>
      <c r="CL676" s="42">
        <f t="shared" si="787"/>
        <v>-5.1222143738696418E-3</v>
      </c>
      <c r="CM676" s="42">
        <f t="shared" si="787"/>
        <v>-5.3399296902416661E-3</v>
      </c>
      <c r="CN676" s="42">
        <f t="shared" si="787"/>
        <v>-1.189126723542559E-3</v>
      </c>
      <c r="CO676" s="42">
        <f t="shared" si="787"/>
        <v>-4.5239019551963156E-3</v>
      </c>
      <c r="CP676" s="42">
        <f t="shared" si="787"/>
        <v>-4.5950664953964722E-3</v>
      </c>
      <c r="CQ676" s="42">
        <f t="shared" si="787"/>
        <v>-2.0620135255837698E-3</v>
      </c>
      <c r="CR676" s="42">
        <f t="shared" si="787"/>
        <v>-4.2228876573203265E-3</v>
      </c>
      <c r="CS676" s="42">
        <f t="shared" si="787"/>
        <v>-1.9133972050598077E-2</v>
      </c>
      <c r="CT676" s="42">
        <f t="shared" si="787"/>
        <v>-5.2237667585963102E-3</v>
      </c>
      <c r="CU676" s="42">
        <f t="shared" si="787"/>
        <v>-2.1703378231121475E-3</v>
      </c>
      <c r="CV676" s="42">
        <f t="shared" si="787"/>
        <v>-3.5727099313649893E-3</v>
      </c>
      <c r="CW676" s="42">
        <f t="shared" si="787"/>
        <v>-3.3322165318527739E-3</v>
      </c>
      <c r="CX676" s="42">
        <f t="shared" si="787"/>
        <v>-1.0629639466949977E-3</v>
      </c>
      <c r="CY676" s="42">
        <f t="shared" si="787"/>
        <v>0.99251458792899161</v>
      </c>
      <c r="CZ676" s="42">
        <f t="shared" si="787"/>
        <v>-3.0692174905580082E-4</v>
      </c>
      <c r="DA676" s="42">
        <f t="shared" si="787"/>
        <v>-3.5676242327917083E-4</v>
      </c>
      <c r="DB676" s="42">
        <f t="shared" si="787"/>
        <v>-1.0018992524960361E-3</v>
      </c>
      <c r="DC676" s="42">
        <f t="shared" si="787"/>
        <v>0</v>
      </c>
      <c r="DD676" s="42">
        <f t="shared" si="787"/>
        <v>0</v>
      </c>
      <c r="DE676" s="42">
        <f t="shared" si="787"/>
        <v>-1.6425764186422829E-3</v>
      </c>
      <c r="DF676" s="42">
        <f t="shared" si="787"/>
        <v>0</v>
      </c>
      <c r="DG676" s="42">
        <f t="shared" si="787"/>
        <v>-3.006496775116001E-4</v>
      </c>
      <c r="DH676" s="42">
        <f t="shared" si="787"/>
        <v>-6.1169829292483536E-4</v>
      </c>
      <c r="DI676" s="42">
        <f t="shared" si="787"/>
        <v>0</v>
      </c>
      <c r="DJ676" s="42">
        <f t="shared" si="787"/>
        <v>-6.1894365475912433E-5</v>
      </c>
      <c r="DK676" s="42">
        <f t="shared" si="787"/>
        <v>-1.1660235318124012E-3</v>
      </c>
      <c r="DL676" s="42">
        <f t="shared" si="787"/>
        <v>0</v>
      </c>
      <c r="DM676" s="42">
        <f t="shared" si="787"/>
        <v>-1.6461996680080612E-4</v>
      </c>
      <c r="DN676" s="42">
        <f t="shared" si="787"/>
        <v>-2.2976179552002243E-4</v>
      </c>
      <c r="DO676" s="42">
        <f t="shared" si="787"/>
        <v>0</v>
      </c>
      <c r="DP676" s="42">
        <f t="shared" si="787"/>
        <v>-3.6940394703327897E-4</v>
      </c>
      <c r="DQ676" s="42">
        <f t="shared" si="787"/>
        <v>-2.1045796456392175E-3</v>
      </c>
      <c r="DR676" s="42">
        <f t="shared" si="787"/>
        <v>0</v>
      </c>
      <c r="DS676" s="42">
        <f t="shared" si="787"/>
        <v>-7.9308720786937736E-4</v>
      </c>
      <c r="DT676" s="42">
        <f t="shared" si="787"/>
        <v>-3.009374200634977E-5</v>
      </c>
      <c r="DU676" s="42">
        <f t="shared" si="787"/>
        <v>0</v>
      </c>
      <c r="DV676" s="42">
        <f t="shared" si="787"/>
        <v>-2.4974585157732123E-5</v>
      </c>
      <c r="DW676" s="42">
        <f t="shared" si="787"/>
        <v>-2.5119771068454391E-5</v>
      </c>
      <c r="DX676" s="42">
        <f t="shared" si="787"/>
        <v>-1.3941231712434024E-4</v>
      </c>
      <c r="DY676" s="42">
        <f t="shared" si="787"/>
        <v>-6.9804479841757054E-4</v>
      </c>
      <c r="DZ676" s="42">
        <f t="shared" si="787"/>
        <v>0</v>
      </c>
      <c r="EA676" s="42">
        <f t="shared" si="787"/>
        <v>-4.9321365770678188E-5</v>
      </c>
      <c r="EB676" s="42">
        <f t="shared" si="788"/>
        <v>0</v>
      </c>
      <c r="EC676" s="42">
        <f t="shared" si="788"/>
        <v>0</v>
      </c>
      <c r="ED676" s="42">
        <f t="shared" si="788"/>
        <v>0</v>
      </c>
      <c r="EE676" s="42">
        <f t="shared" si="788"/>
        <v>0</v>
      </c>
      <c r="EF676" s="42">
        <f t="shared" si="788"/>
        <v>-9.7677089222741154E-5</v>
      </c>
      <c r="EG676" s="42">
        <f t="shared" si="788"/>
        <v>-2.7743891243946328E-5</v>
      </c>
      <c r="EH676" s="42">
        <f t="shared" si="788"/>
        <v>-1.7905622826570075E-3</v>
      </c>
      <c r="EI676" s="42">
        <f t="shared" si="788"/>
        <v>-2.9823796125100482E-4</v>
      </c>
      <c r="EJ676" s="42">
        <f t="shared" si="788"/>
        <v>-1.9518146583265737E-5</v>
      </c>
      <c r="EK676" s="42">
        <f t="shared" si="788"/>
        <v>0</v>
      </c>
      <c r="EL676" s="42">
        <f t="shared" si="788"/>
        <v>0</v>
      </c>
      <c r="EM676" s="42">
        <f t="shared" si="788"/>
        <v>0</v>
      </c>
      <c r="EN676" s="42">
        <f t="shared" si="788"/>
        <v>0</v>
      </c>
      <c r="EO676" s="42">
        <f t="shared" si="788"/>
        <v>0</v>
      </c>
      <c r="EP676" s="42">
        <f t="shared" si="788"/>
        <v>0</v>
      </c>
      <c r="EQ676" s="42">
        <f t="shared" si="788"/>
        <v>0</v>
      </c>
      <c r="ER676" s="42">
        <f t="shared" si="788"/>
        <v>-2.0384310694341715E-6</v>
      </c>
      <c r="ES676" s="42">
        <f t="shared" si="788"/>
        <v>0</v>
      </c>
      <c r="ET676" s="42">
        <f t="shared" si="788"/>
        <v>0</v>
      </c>
      <c r="EU676" s="42">
        <f t="shared" si="788"/>
        <v>-3.1655537107411981E-6</v>
      </c>
      <c r="EV676" s="42">
        <f t="shared" si="788"/>
        <v>-4.0151169151856736E-5</v>
      </c>
      <c r="EW676" s="42">
        <f t="shared" si="788"/>
        <v>-2.206748826377416E-5</v>
      </c>
      <c r="EX676" s="42">
        <f t="shared" si="788"/>
        <v>-1.5420526128237763E-5</v>
      </c>
      <c r="EY676" s="42">
        <f t="shared" si="788"/>
        <v>-9.0309282731802684E-5</v>
      </c>
      <c r="EZ676" s="42">
        <f t="shared" si="788"/>
        <v>-9.8023581254965214E-5</v>
      </c>
      <c r="FA676" s="42">
        <f t="shared" si="788"/>
        <v>-1.6298296733233838E-4</v>
      </c>
      <c r="FB676" s="42">
        <f t="shared" si="788"/>
        <v>-5.3305710410245061E-6</v>
      </c>
      <c r="FC676" s="42">
        <f t="shared" si="788"/>
        <v>-5.7323175480221405E-5</v>
      </c>
      <c r="FD676" s="42">
        <f t="shared" si="788"/>
        <v>-1.5654100154321298E-5</v>
      </c>
      <c r="FE676" s="42">
        <f t="shared" si="788"/>
        <v>0</v>
      </c>
      <c r="FF676" s="42">
        <f t="shared" si="788"/>
        <v>0</v>
      </c>
      <c r="FG676" s="42">
        <f t="shared" si="788"/>
        <v>-8.533456500494266E-5</v>
      </c>
      <c r="FH676" s="42">
        <f t="shared" si="788"/>
        <v>0</v>
      </c>
      <c r="FI676" s="42">
        <f t="shared" si="788"/>
        <v>-6.2314859488527637E-4</v>
      </c>
      <c r="FJ676" s="42">
        <f t="shared" si="788"/>
        <v>-7.4834095279909724E-6</v>
      </c>
      <c r="FK676" s="42">
        <f t="shared" si="788"/>
        <v>0</v>
      </c>
      <c r="FL676" s="42">
        <f t="shared" si="788"/>
        <v>0</v>
      </c>
      <c r="FM676" s="42">
        <f t="shared" si="788"/>
        <v>0</v>
      </c>
      <c r="FN676" s="42">
        <f t="shared" si="788"/>
        <v>0</v>
      </c>
      <c r="FO676" s="42">
        <f t="shared" si="788"/>
        <v>-3.7283000823528614E-4</v>
      </c>
      <c r="FP676" s="42">
        <f t="shared" si="788"/>
        <v>0</v>
      </c>
      <c r="FQ676" s="42">
        <f t="shared" si="788"/>
        <v>0</v>
      </c>
      <c r="FR676" s="42">
        <f t="shared" si="788"/>
        <v>0</v>
      </c>
      <c r="FS676" s="42">
        <f t="shared" si="788"/>
        <v>0</v>
      </c>
      <c r="FT676" s="42">
        <f t="shared" si="788"/>
        <v>-6.9255369785525519E-6</v>
      </c>
      <c r="FU676" s="42">
        <f t="shared" si="788"/>
        <v>0</v>
      </c>
      <c r="FV676" s="42">
        <f t="shared" si="788"/>
        <v>0</v>
      </c>
      <c r="FW676" s="42">
        <f t="shared" si="788"/>
        <v>0</v>
      </c>
      <c r="FX676" s="42">
        <f t="shared" si="788"/>
        <v>-1.5936670299780051E-3</v>
      </c>
      <c r="FY676" s="42">
        <f t="shared" si="788"/>
        <v>-2.2062715572432719E-4</v>
      </c>
      <c r="FZ676" s="42">
        <f t="shared" si="788"/>
        <v>-3.7234702742956433E-5</v>
      </c>
      <c r="GA676" s="42">
        <f t="shared" si="788"/>
        <v>0</v>
      </c>
      <c r="GB676" s="42">
        <f t="shared" si="788"/>
        <v>-9.1175883978687643E-6</v>
      </c>
      <c r="GC676" s="42">
        <f t="shared" si="788"/>
        <v>-1.659895158946892E-6</v>
      </c>
      <c r="GD676" s="42">
        <f t="shared" si="788"/>
        <v>-1.7752505324032726E-4</v>
      </c>
      <c r="GE676" s="42">
        <f t="shared" si="788"/>
        <v>0</v>
      </c>
      <c r="GF676" s="42">
        <f t="shared" si="788"/>
        <v>0</v>
      </c>
      <c r="GG676" s="1"/>
      <c r="GH676" s="37"/>
      <c r="GI676" s="37"/>
    </row>
    <row r="677" spans="1:191">
      <c r="A677" s="37"/>
      <c r="B677" s="40" t="s">
        <v>142</v>
      </c>
      <c r="C677" s="41" t="s">
        <v>328</v>
      </c>
      <c r="D677" s="42">
        <f t="shared" si="755"/>
        <v>0</v>
      </c>
      <c r="E677" s="42">
        <f t="shared" si="789"/>
        <v>0</v>
      </c>
      <c r="F677" s="42">
        <f t="shared" si="789"/>
        <v>0</v>
      </c>
      <c r="G677" s="42">
        <f t="shared" si="789"/>
        <v>0</v>
      </c>
      <c r="H677" s="42">
        <f t="shared" si="789"/>
        <v>0</v>
      </c>
      <c r="I677" s="42">
        <f t="shared" si="789"/>
        <v>0</v>
      </c>
      <c r="J677" s="42">
        <f t="shared" si="789"/>
        <v>0</v>
      </c>
      <c r="K677" s="42">
        <f t="shared" si="789"/>
        <v>-4.3908559443883053E-3</v>
      </c>
      <c r="L677" s="42">
        <f t="shared" si="789"/>
        <v>0</v>
      </c>
      <c r="M677" s="42">
        <f t="shared" si="789"/>
        <v>0</v>
      </c>
      <c r="N677" s="42">
        <f t="shared" si="789"/>
        <v>0</v>
      </c>
      <c r="O677" s="42">
        <f t="shared" si="789"/>
        <v>0</v>
      </c>
      <c r="P677" s="42">
        <f t="shared" si="789"/>
        <v>0</v>
      </c>
      <c r="Q677" s="42">
        <f t="shared" si="789"/>
        <v>0</v>
      </c>
      <c r="R677" s="42">
        <f t="shared" si="789"/>
        <v>0</v>
      </c>
      <c r="S677" s="42">
        <f t="shared" si="789"/>
        <v>0</v>
      </c>
      <c r="T677" s="42">
        <f t="shared" si="789"/>
        <v>0</v>
      </c>
      <c r="U677" s="42">
        <f t="shared" si="789"/>
        <v>0</v>
      </c>
      <c r="V677" s="42">
        <f t="shared" si="789"/>
        <v>0</v>
      </c>
      <c r="W677" s="42">
        <f t="shared" si="789"/>
        <v>0</v>
      </c>
      <c r="X677" s="42">
        <f t="shared" si="789"/>
        <v>0</v>
      </c>
      <c r="Y677" s="42">
        <f t="shared" si="789"/>
        <v>0</v>
      </c>
      <c r="Z677" s="42">
        <f t="shared" si="789"/>
        <v>0</v>
      </c>
      <c r="AA677" s="42">
        <f t="shared" si="789"/>
        <v>0</v>
      </c>
      <c r="AB677" s="42">
        <f t="shared" si="789"/>
        <v>0</v>
      </c>
      <c r="AC677" s="42">
        <f t="shared" si="789"/>
        <v>0</v>
      </c>
      <c r="AD677" s="42">
        <f t="shared" si="789"/>
        <v>0</v>
      </c>
      <c r="AE677" s="42">
        <f t="shared" si="789"/>
        <v>0</v>
      </c>
      <c r="AF677" s="42">
        <f t="shared" si="789"/>
        <v>0</v>
      </c>
      <c r="AG677" s="42">
        <f t="shared" si="789"/>
        <v>0</v>
      </c>
      <c r="AH677" s="42">
        <f t="shared" si="789"/>
        <v>0</v>
      </c>
      <c r="AI677" s="42">
        <f t="shared" si="789"/>
        <v>0</v>
      </c>
      <c r="AJ677" s="42">
        <f t="shared" si="789"/>
        <v>0</v>
      </c>
      <c r="AK677" s="42">
        <f t="shared" si="789"/>
        <v>0</v>
      </c>
      <c r="AL677" s="42">
        <f t="shared" si="789"/>
        <v>0</v>
      </c>
      <c r="AM677" s="42">
        <f t="shared" si="789"/>
        <v>0</v>
      </c>
      <c r="AN677" s="42">
        <f t="shared" si="789"/>
        <v>0</v>
      </c>
      <c r="AO677" s="42">
        <f t="shared" si="789"/>
        <v>0</v>
      </c>
      <c r="AP677" s="42">
        <f t="shared" si="789"/>
        <v>0</v>
      </c>
      <c r="AQ677" s="42">
        <f t="shared" si="789"/>
        <v>0</v>
      </c>
      <c r="AR677" s="42">
        <f t="shared" si="789"/>
        <v>0</v>
      </c>
      <c r="AS677" s="42">
        <f t="shared" si="789"/>
        <v>0</v>
      </c>
      <c r="AT677" s="42">
        <f t="shared" si="789"/>
        <v>0</v>
      </c>
      <c r="AU677" s="42">
        <f t="shared" si="789"/>
        <v>0</v>
      </c>
      <c r="AV677" s="42">
        <f t="shared" si="789"/>
        <v>0</v>
      </c>
      <c r="AW677" s="42">
        <f t="shared" si="789"/>
        <v>0</v>
      </c>
      <c r="AX677" s="42">
        <f t="shared" si="789"/>
        <v>0</v>
      </c>
      <c r="AY677" s="42">
        <f t="shared" si="789"/>
        <v>0</v>
      </c>
      <c r="AZ677" s="42">
        <f t="shared" si="789"/>
        <v>0</v>
      </c>
      <c r="BA677" s="42">
        <f t="shared" si="789"/>
        <v>0</v>
      </c>
      <c r="BB677" s="42">
        <f t="shared" si="789"/>
        <v>0</v>
      </c>
      <c r="BC677" s="42">
        <f t="shared" si="789"/>
        <v>0</v>
      </c>
      <c r="BD677" s="42">
        <f t="shared" si="789"/>
        <v>0</v>
      </c>
      <c r="BE677" s="42">
        <f t="shared" si="789"/>
        <v>0</v>
      </c>
      <c r="BF677" s="42">
        <f t="shared" si="789"/>
        <v>0</v>
      </c>
      <c r="BG677" s="42">
        <f t="shared" si="789"/>
        <v>0</v>
      </c>
      <c r="BH677" s="42">
        <f t="shared" si="789"/>
        <v>0</v>
      </c>
      <c r="BI677" s="42">
        <f t="shared" si="789"/>
        <v>0</v>
      </c>
      <c r="BJ677" s="42">
        <f t="shared" si="789"/>
        <v>0</v>
      </c>
      <c r="BK677" s="42">
        <f t="shared" si="789"/>
        <v>0</v>
      </c>
      <c r="BL677" s="42">
        <f t="shared" si="789"/>
        <v>0</v>
      </c>
      <c r="BM677" s="42">
        <f t="shared" si="789"/>
        <v>0</v>
      </c>
      <c r="BN677" s="42">
        <f t="shared" si="789"/>
        <v>0</v>
      </c>
      <c r="BO677" s="42">
        <f t="shared" si="789"/>
        <v>0</v>
      </c>
      <c r="BP677" s="42">
        <f t="shared" si="789"/>
        <v>0</v>
      </c>
      <c r="BQ677" s="42">
        <f t="shared" si="787"/>
        <v>0</v>
      </c>
      <c r="BR677" s="42">
        <f t="shared" si="787"/>
        <v>0</v>
      </c>
      <c r="BS677" s="42">
        <f t="shared" si="787"/>
        <v>0</v>
      </c>
      <c r="BT677" s="42">
        <f t="shared" si="787"/>
        <v>0</v>
      </c>
      <c r="BU677" s="42">
        <f t="shared" si="787"/>
        <v>0</v>
      </c>
      <c r="BV677" s="42">
        <f t="shared" si="787"/>
        <v>0</v>
      </c>
      <c r="BW677" s="42">
        <f t="shared" si="787"/>
        <v>0</v>
      </c>
      <c r="BX677" s="42">
        <f t="shared" si="787"/>
        <v>0</v>
      </c>
      <c r="BY677" s="42">
        <f t="shared" si="787"/>
        <v>0</v>
      </c>
      <c r="BZ677" s="42">
        <f t="shared" si="787"/>
        <v>0</v>
      </c>
      <c r="CA677" s="42">
        <f t="shared" si="787"/>
        <v>0</v>
      </c>
      <c r="CB677" s="42">
        <f t="shared" si="787"/>
        <v>0</v>
      </c>
      <c r="CC677" s="42">
        <f t="shared" si="787"/>
        <v>0</v>
      </c>
      <c r="CD677" s="42">
        <f t="shared" si="787"/>
        <v>0</v>
      </c>
      <c r="CE677" s="42">
        <f t="shared" si="787"/>
        <v>0</v>
      </c>
      <c r="CF677" s="42">
        <f t="shared" si="787"/>
        <v>0</v>
      </c>
      <c r="CG677" s="42">
        <f t="shared" si="787"/>
        <v>0</v>
      </c>
      <c r="CH677" s="42">
        <f t="shared" si="787"/>
        <v>0</v>
      </c>
      <c r="CI677" s="42">
        <f t="shared" si="787"/>
        <v>0</v>
      </c>
      <c r="CJ677" s="42">
        <f t="shared" si="787"/>
        <v>0</v>
      </c>
      <c r="CK677" s="42">
        <f t="shared" si="787"/>
        <v>0</v>
      </c>
      <c r="CL677" s="42">
        <f t="shared" si="787"/>
        <v>0</v>
      </c>
      <c r="CM677" s="42">
        <f t="shared" si="787"/>
        <v>0</v>
      </c>
      <c r="CN677" s="42">
        <f t="shared" si="787"/>
        <v>0</v>
      </c>
      <c r="CO677" s="42">
        <f t="shared" si="787"/>
        <v>0</v>
      </c>
      <c r="CP677" s="42">
        <f t="shared" si="787"/>
        <v>0</v>
      </c>
      <c r="CQ677" s="42">
        <f t="shared" si="787"/>
        <v>0</v>
      </c>
      <c r="CR677" s="42">
        <f t="shared" si="787"/>
        <v>0</v>
      </c>
      <c r="CS677" s="42">
        <f t="shared" si="787"/>
        <v>0</v>
      </c>
      <c r="CT677" s="42">
        <f t="shared" si="787"/>
        <v>0</v>
      </c>
      <c r="CU677" s="42">
        <f t="shared" si="787"/>
        <v>0</v>
      </c>
      <c r="CV677" s="42">
        <f t="shared" si="787"/>
        <v>0</v>
      </c>
      <c r="CW677" s="42">
        <f t="shared" si="787"/>
        <v>0</v>
      </c>
      <c r="CX677" s="42">
        <f t="shared" si="787"/>
        <v>0</v>
      </c>
      <c r="CY677" s="42">
        <f t="shared" si="787"/>
        <v>0</v>
      </c>
      <c r="CZ677" s="42">
        <f t="shared" si="787"/>
        <v>0.93047144010173211</v>
      </c>
      <c r="DA677" s="42">
        <f t="shared" si="787"/>
        <v>0</v>
      </c>
      <c r="DB677" s="42">
        <f t="shared" si="787"/>
        <v>0</v>
      </c>
      <c r="DC677" s="42">
        <f t="shared" si="787"/>
        <v>0</v>
      </c>
      <c r="DD677" s="42">
        <f t="shared" si="787"/>
        <v>0</v>
      </c>
      <c r="DE677" s="42">
        <f t="shared" si="787"/>
        <v>0</v>
      </c>
      <c r="DF677" s="42">
        <f t="shared" si="787"/>
        <v>0</v>
      </c>
      <c r="DG677" s="42">
        <f t="shared" si="787"/>
        <v>0</v>
      </c>
      <c r="DH677" s="42">
        <f t="shared" si="787"/>
        <v>0</v>
      </c>
      <c r="DI677" s="42">
        <f t="shared" si="787"/>
        <v>0</v>
      </c>
      <c r="DJ677" s="42">
        <f t="shared" si="787"/>
        <v>0</v>
      </c>
      <c r="DK677" s="42">
        <f t="shared" si="787"/>
        <v>0</v>
      </c>
      <c r="DL677" s="42">
        <f t="shared" si="787"/>
        <v>0</v>
      </c>
      <c r="DM677" s="42">
        <f t="shared" si="787"/>
        <v>0</v>
      </c>
      <c r="DN677" s="42">
        <f t="shared" si="787"/>
        <v>0</v>
      </c>
      <c r="DO677" s="42">
        <f t="shared" si="787"/>
        <v>0</v>
      </c>
      <c r="DP677" s="42">
        <f t="shared" si="787"/>
        <v>0</v>
      </c>
      <c r="DQ677" s="42">
        <f t="shared" si="787"/>
        <v>0</v>
      </c>
      <c r="DR677" s="42">
        <f t="shared" si="787"/>
        <v>0</v>
      </c>
      <c r="DS677" s="42">
        <f t="shared" si="787"/>
        <v>0</v>
      </c>
      <c r="DT677" s="42">
        <f t="shared" si="787"/>
        <v>0</v>
      </c>
      <c r="DU677" s="42">
        <f t="shared" si="787"/>
        <v>0</v>
      </c>
      <c r="DV677" s="42">
        <f t="shared" si="787"/>
        <v>0</v>
      </c>
      <c r="DW677" s="42">
        <f t="shared" si="787"/>
        <v>0</v>
      </c>
      <c r="DX677" s="42">
        <f t="shared" si="787"/>
        <v>0</v>
      </c>
      <c r="DY677" s="42">
        <f t="shared" si="787"/>
        <v>0</v>
      </c>
      <c r="DZ677" s="42">
        <f t="shared" si="787"/>
        <v>0</v>
      </c>
      <c r="EA677" s="42">
        <f t="shared" si="787"/>
        <v>0</v>
      </c>
      <c r="EB677" s="42">
        <f t="shared" si="788"/>
        <v>0</v>
      </c>
      <c r="EC677" s="42">
        <f t="shared" si="788"/>
        <v>0</v>
      </c>
      <c r="ED677" s="42">
        <f t="shared" si="788"/>
        <v>0</v>
      </c>
      <c r="EE677" s="42">
        <f t="shared" si="788"/>
        <v>0</v>
      </c>
      <c r="EF677" s="42">
        <f t="shared" si="788"/>
        <v>0</v>
      </c>
      <c r="EG677" s="42">
        <f t="shared" si="788"/>
        <v>0</v>
      </c>
      <c r="EH677" s="42">
        <f t="shared" si="788"/>
        <v>0</v>
      </c>
      <c r="EI677" s="42">
        <f t="shared" si="788"/>
        <v>0</v>
      </c>
      <c r="EJ677" s="42">
        <f t="shared" si="788"/>
        <v>0</v>
      </c>
      <c r="EK677" s="42">
        <f t="shared" si="788"/>
        <v>0</v>
      </c>
      <c r="EL677" s="42">
        <f t="shared" si="788"/>
        <v>0</v>
      </c>
      <c r="EM677" s="42">
        <f t="shared" si="788"/>
        <v>0</v>
      </c>
      <c r="EN677" s="42">
        <f t="shared" si="788"/>
        <v>0</v>
      </c>
      <c r="EO677" s="42">
        <f t="shared" si="788"/>
        <v>0</v>
      </c>
      <c r="EP677" s="42">
        <f t="shared" si="788"/>
        <v>0</v>
      </c>
      <c r="EQ677" s="42">
        <f t="shared" si="788"/>
        <v>0</v>
      </c>
      <c r="ER677" s="42">
        <f t="shared" si="788"/>
        <v>0</v>
      </c>
      <c r="ES677" s="42">
        <f t="shared" si="788"/>
        <v>0</v>
      </c>
      <c r="ET677" s="42">
        <f t="shared" si="788"/>
        <v>0</v>
      </c>
      <c r="EU677" s="42">
        <f t="shared" si="788"/>
        <v>0</v>
      </c>
      <c r="EV677" s="42">
        <f t="shared" si="788"/>
        <v>0</v>
      </c>
      <c r="EW677" s="42">
        <f t="shared" si="788"/>
        <v>0</v>
      </c>
      <c r="EX677" s="42">
        <f t="shared" si="788"/>
        <v>0</v>
      </c>
      <c r="EY677" s="42">
        <f t="shared" si="788"/>
        <v>0</v>
      </c>
      <c r="EZ677" s="42">
        <f t="shared" si="788"/>
        <v>0</v>
      </c>
      <c r="FA677" s="42">
        <f t="shared" si="788"/>
        <v>0</v>
      </c>
      <c r="FB677" s="42">
        <f t="shared" si="788"/>
        <v>-1.0906060210960949E-4</v>
      </c>
      <c r="FC677" s="42">
        <f t="shared" si="788"/>
        <v>0</v>
      </c>
      <c r="FD677" s="42">
        <f t="shared" si="788"/>
        <v>0</v>
      </c>
      <c r="FE677" s="42">
        <f t="shared" si="788"/>
        <v>0</v>
      </c>
      <c r="FF677" s="42">
        <f t="shared" si="788"/>
        <v>0</v>
      </c>
      <c r="FG677" s="42">
        <f t="shared" si="788"/>
        <v>0</v>
      </c>
      <c r="FH677" s="42">
        <f t="shared" si="788"/>
        <v>0</v>
      </c>
      <c r="FI677" s="42">
        <f t="shared" si="788"/>
        <v>-4.0017486031154005E-4</v>
      </c>
      <c r="FJ677" s="42">
        <f t="shared" si="788"/>
        <v>-5.8499749609675625E-5</v>
      </c>
      <c r="FK677" s="42">
        <f t="shared" si="788"/>
        <v>0</v>
      </c>
      <c r="FL677" s="42">
        <f t="shared" si="788"/>
        <v>0</v>
      </c>
      <c r="FM677" s="42">
        <f t="shared" si="788"/>
        <v>0</v>
      </c>
      <c r="FN677" s="42">
        <f t="shared" si="788"/>
        <v>0</v>
      </c>
      <c r="FO677" s="42">
        <f t="shared" si="788"/>
        <v>-1.365485263625808E-2</v>
      </c>
      <c r="FP677" s="42">
        <f t="shared" si="788"/>
        <v>-5.6487409423651505E-3</v>
      </c>
      <c r="FQ677" s="42">
        <f t="shared" si="788"/>
        <v>-2.8596406583036699E-3</v>
      </c>
      <c r="FR677" s="42">
        <f t="shared" si="788"/>
        <v>-2.2318083146795338E-3</v>
      </c>
      <c r="FS677" s="42">
        <f t="shared" si="788"/>
        <v>0</v>
      </c>
      <c r="FT677" s="42">
        <f t="shared" si="788"/>
        <v>0</v>
      </c>
      <c r="FU677" s="42">
        <f t="shared" si="788"/>
        <v>0</v>
      </c>
      <c r="FV677" s="42">
        <f t="shared" si="788"/>
        <v>0</v>
      </c>
      <c r="FW677" s="42">
        <f t="shared" si="788"/>
        <v>0</v>
      </c>
      <c r="FX677" s="42">
        <f t="shared" si="788"/>
        <v>-6.0356925722050052E-3</v>
      </c>
      <c r="FY677" s="42">
        <f t="shared" si="788"/>
        <v>-2.3306452426204967E-6</v>
      </c>
      <c r="FZ677" s="42">
        <f t="shared" si="788"/>
        <v>0</v>
      </c>
      <c r="GA677" s="42">
        <f t="shared" si="788"/>
        <v>0</v>
      </c>
      <c r="GB677" s="42">
        <f t="shared" si="788"/>
        <v>0</v>
      </c>
      <c r="GC677" s="42">
        <f t="shared" si="788"/>
        <v>-9.9593709536813523E-6</v>
      </c>
      <c r="GD677" s="42">
        <f t="shared" si="788"/>
        <v>0</v>
      </c>
      <c r="GE677" s="42">
        <f t="shared" si="788"/>
        <v>0</v>
      </c>
      <c r="GF677" s="42">
        <f t="shared" si="788"/>
        <v>0</v>
      </c>
      <c r="GG677" s="1"/>
      <c r="GH677" s="37"/>
      <c r="GI677" s="37"/>
    </row>
    <row r="678" spans="1:191">
      <c r="A678" s="37"/>
      <c r="B678" s="40" t="s">
        <v>143</v>
      </c>
      <c r="C678" s="41" t="s">
        <v>329</v>
      </c>
      <c r="D678" s="42">
        <f t="shared" si="755"/>
        <v>0</v>
      </c>
      <c r="E678" s="42">
        <f t="shared" si="789"/>
        <v>0</v>
      </c>
      <c r="F678" s="42">
        <f t="shared" si="789"/>
        <v>0</v>
      </c>
      <c r="G678" s="42">
        <f t="shared" si="789"/>
        <v>0</v>
      </c>
      <c r="H678" s="42">
        <f t="shared" si="789"/>
        <v>0</v>
      </c>
      <c r="I678" s="42">
        <f t="shared" si="789"/>
        <v>0</v>
      </c>
      <c r="J678" s="42">
        <f t="shared" si="789"/>
        <v>0</v>
      </c>
      <c r="K678" s="42">
        <f t="shared" si="789"/>
        <v>0</v>
      </c>
      <c r="L678" s="42">
        <f t="shared" si="789"/>
        <v>0</v>
      </c>
      <c r="M678" s="42">
        <f t="shared" si="789"/>
        <v>0</v>
      </c>
      <c r="N678" s="42">
        <f t="shared" si="789"/>
        <v>0</v>
      </c>
      <c r="O678" s="42">
        <f t="shared" si="789"/>
        <v>0</v>
      </c>
      <c r="P678" s="42">
        <f t="shared" si="789"/>
        <v>0</v>
      </c>
      <c r="Q678" s="42">
        <f t="shared" si="789"/>
        <v>0</v>
      </c>
      <c r="R678" s="42">
        <f t="shared" si="789"/>
        <v>0</v>
      </c>
      <c r="S678" s="42">
        <f t="shared" si="789"/>
        <v>0</v>
      </c>
      <c r="T678" s="42">
        <f t="shared" si="789"/>
        <v>0</v>
      </c>
      <c r="U678" s="42">
        <f t="shared" si="789"/>
        <v>0</v>
      </c>
      <c r="V678" s="42">
        <f t="shared" si="789"/>
        <v>0</v>
      </c>
      <c r="W678" s="42">
        <f t="shared" si="789"/>
        <v>0</v>
      </c>
      <c r="X678" s="42">
        <f t="shared" si="789"/>
        <v>0</v>
      </c>
      <c r="Y678" s="42">
        <f t="shared" si="789"/>
        <v>0</v>
      </c>
      <c r="Z678" s="42">
        <f t="shared" si="789"/>
        <v>0</v>
      </c>
      <c r="AA678" s="42">
        <f t="shared" si="789"/>
        <v>0</v>
      </c>
      <c r="AB678" s="42">
        <f t="shared" si="789"/>
        <v>0</v>
      </c>
      <c r="AC678" s="42">
        <f t="shared" si="789"/>
        <v>0</v>
      </c>
      <c r="AD678" s="42">
        <f t="shared" si="789"/>
        <v>0</v>
      </c>
      <c r="AE678" s="42">
        <f t="shared" si="789"/>
        <v>0</v>
      </c>
      <c r="AF678" s="42">
        <f t="shared" si="789"/>
        <v>0</v>
      </c>
      <c r="AG678" s="42">
        <f t="shared" si="789"/>
        <v>0</v>
      </c>
      <c r="AH678" s="42">
        <f t="shared" si="789"/>
        <v>0</v>
      </c>
      <c r="AI678" s="42">
        <f t="shared" si="789"/>
        <v>0</v>
      </c>
      <c r="AJ678" s="42">
        <f t="shared" si="789"/>
        <v>0</v>
      </c>
      <c r="AK678" s="42">
        <f t="shared" si="789"/>
        <v>0</v>
      </c>
      <c r="AL678" s="42">
        <f t="shared" si="789"/>
        <v>0</v>
      </c>
      <c r="AM678" s="42">
        <f t="shared" si="789"/>
        <v>0</v>
      </c>
      <c r="AN678" s="42">
        <f t="shared" si="789"/>
        <v>0</v>
      </c>
      <c r="AO678" s="42">
        <f t="shared" si="789"/>
        <v>0</v>
      </c>
      <c r="AP678" s="42">
        <f t="shared" si="789"/>
        <v>0</v>
      </c>
      <c r="AQ678" s="42">
        <f t="shared" si="789"/>
        <v>0</v>
      </c>
      <c r="AR678" s="42">
        <f t="shared" si="789"/>
        <v>0</v>
      </c>
      <c r="AS678" s="42">
        <f t="shared" si="789"/>
        <v>0</v>
      </c>
      <c r="AT678" s="42">
        <f t="shared" si="789"/>
        <v>0</v>
      </c>
      <c r="AU678" s="42">
        <f t="shared" si="789"/>
        <v>0</v>
      </c>
      <c r="AV678" s="42">
        <f t="shared" si="789"/>
        <v>0</v>
      </c>
      <c r="AW678" s="42">
        <f t="shared" si="789"/>
        <v>0</v>
      </c>
      <c r="AX678" s="42">
        <f t="shared" si="789"/>
        <v>0</v>
      </c>
      <c r="AY678" s="42">
        <f t="shared" si="789"/>
        <v>0</v>
      </c>
      <c r="AZ678" s="42">
        <f t="shared" si="789"/>
        <v>0</v>
      </c>
      <c r="BA678" s="42">
        <f t="shared" si="789"/>
        <v>0</v>
      </c>
      <c r="BB678" s="42">
        <f t="shared" si="789"/>
        <v>0</v>
      </c>
      <c r="BC678" s="42">
        <f t="shared" si="789"/>
        <v>0</v>
      </c>
      <c r="BD678" s="42">
        <f t="shared" si="789"/>
        <v>0</v>
      </c>
      <c r="BE678" s="42">
        <f t="shared" si="789"/>
        <v>0</v>
      </c>
      <c r="BF678" s="42">
        <f t="shared" si="789"/>
        <v>0</v>
      </c>
      <c r="BG678" s="42">
        <f t="shared" si="789"/>
        <v>0</v>
      </c>
      <c r="BH678" s="42">
        <f t="shared" si="789"/>
        <v>0</v>
      </c>
      <c r="BI678" s="42">
        <f t="shared" si="789"/>
        <v>0</v>
      </c>
      <c r="BJ678" s="42">
        <f t="shared" si="789"/>
        <v>0</v>
      </c>
      <c r="BK678" s="42">
        <f t="shared" si="789"/>
        <v>0</v>
      </c>
      <c r="BL678" s="42">
        <f t="shared" si="789"/>
        <v>0</v>
      </c>
      <c r="BM678" s="42">
        <f t="shared" si="789"/>
        <v>0</v>
      </c>
      <c r="BN678" s="42">
        <f t="shared" si="789"/>
        <v>0</v>
      </c>
      <c r="BO678" s="42">
        <f t="shared" si="789"/>
        <v>0</v>
      </c>
      <c r="BP678" s="42">
        <f t="shared" ref="BP678:EA681" si="790">BP490-BP300</f>
        <v>0</v>
      </c>
      <c r="BQ678" s="42">
        <f t="shared" si="790"/>
        <v>0</v>
      </c>
      <c r="BR678" s="42">
        <f t="shared" si="790"/>
        <v>0</v>
      </c>
      <c r="BS678" s="42">
        <f t="shared" si="790"/>
        <v>0</v>
      </c>
      <c r="BT678" s="42">
        <f t="shared" si="790"/>
        <v>0</v>
      </c>
      <c r="BU678" s="42">
        <f t="shared" si="790"/>
        <v>0</v>
      </c>
      <c r="BV678" s="42">
        <f t="shared" si="790"/>
        <v>0</v>
      </c>
      <c r="BW678" s="42">
        <f t="shared" si="790"/>
        <v>0</v>
      </c>
      <c r="BX678" s="42">
        <f t="shared" si="790"/>
        <v>0</v>
      </c>
      <c r="BY678" s="42">
        <f t="shared" si="790"/>
        <v>0</v>
      </c>
      <c r="BZ678" s="42">
        <f t="shared" si="790"/>
        <v>0</v>
      </c>
      <c r="CA678" s="42">
        <f t="shared" si="790"/>
        <v>0</v>
      </c>
      <c r="CB678" s="42">
        <f t="shared" si="790"/>
        <v>0</v>
      </c>
      <c r="CC678" s="42">
        <f t="shared" si="790"/>
        <v>0</v>
      </c>
      <c r="CD678" s="42">
        <f t="shared" si="790"/>
        <v>0</v>
      </c>
      <c r="CE678" s="42">
        <f t="shared" si="790"/>
        <v>0</v>
      </c>
      <c r="CF678" s="42">
        <f t="shared" si="790"/>
        <v>0</v>
      </c>
      <c r="CG678" s="42">
        <f t="shared" si="790"/>
        <v>0</v>
      </c>
      <c r="CH678" s="42">
        <f t="shared" si="790"/>
        <v>0</v>
      </c>
      <c r="CI678" s="42">
        <f t="shared" si="790"/>
        <v>0</v>
      </c>
      <c r="CJ678" s="42">
        <f t="shared" si="790"/>
        <v>0</v>
      </c>
      <c r="CK678" s="42">
        <f t="shared" si="790"/>
        <v>0</v>
      </c>
      <c r="CL678" s="42">
        <f t="shared" si="790"/>
        <v>0</v>
      </c>
      <c r="CM678" s="42">
        <f t="shared" si="790"/>
        <v>0</v>
      </c>
      <c r="CN678" s="42">
        <f t="shared" si="790"/>
        <v>0</v>
      </c>
      <c r="CO678" s="42">
        <f t="shared" si="790"/>
        <v>0</v>
      </c>
      <c r="CP678" s="42">
        <f t="shared" si="790"/>
        <v>0</v>
      </c>
      <c r="CQ678" s="42">
        <f t="shared" si="790"/>
        <v>0</v>
      </c>
      <c r="CR678" s="42">
        <f t="shared" si="790"/>
        <v>-2.5510247757580729E-4</v>
      </c>
      <c r="CS678" s="42">
        <f t="shared" si="790"/>
        <v>-3.9159835409573906E-4</v>
      </c>
      <c r="CT678" s="42">
        <f t="shared" si="790"/>
        <v>0</v>
      </c>
      <c r="CU678" s="42">
        <f t="shared" si="790"/>
        <v>-6.7194951668897982E-4</v>
      </c>
      <c r="CV678" s="42">
        <f t="shared" si="790"/>
        <v>-8.5810920057218258E-4</v>
      </c>
      <c r="CW678" s="42">
        <f t="shared" si="790"/>
        <v>-3.2910544201407176E-3</v>
      </c>
      <c r="CX678" s="42">
        <f t="shared" si="790"/>
        <v>0</v>
      </c>
      <c r="CY678" s="42">
        <f t="shared" si="790"/>
        <v>-9.4175420967604687E-4</v>
      </c>
      <c r="CZ678" s="42">
        <f t="shared" si="790"/>
        <v>-1.7693624073946571E-3</v>
      </c>
      <c r="DA678" s="42">
        <f t="shared" si="790"/>
        <v>0.93199533334460549</v>
      </c>
      <c r="DB678" s="42">
        <f t="shared" si="790"/>
        <v>-4.2907424509069378E-3</v>
      </c>
      <c r="DC678" s="42">
        <f t="shared" si="790"/>
        <v>-2.412499323825888E-4</v>
      </c>
      <c r="DD678" s="42">
        <f t="shared" si="790"/>
        <v>0</v>
      </c>
      <c r="DE678" s="42">
        <f t="shared" si="790"/>
        <v>0</v>
      </c>
      <c r="DF678" s="42">
        <f t="shared" si="790"/>
        <v>0</v>
      </c>
      <c r="DG678" s="42">
        <f t="shared" si="790"/>
        <v>-7.1783782936808748E-4</v>
      </c>
      <c r="DH678" s="42">
        <f t="shared" si="790"/>
        <v>0</v>
      </c>
      <c r="DI678" s="42">
        <f t="shared" si="790"/>
        <v>0</v>
      </c>
      <c r="DJ678" s="42">
        <f t="shared" si="790"/>
        <v>-6.6315391581334745E-5</v>
      </c>
      <c r="DK678" s="42">
        <f t="shared" si="790"/>
        <v>-3.2563636341552578E-3</v>
      </c>
      <c r="DL678" s="42">
        <f t="shared" si="790"/>
        <v>-1.4904783966621625E-3</v>
      </c>
      <c r="DM678" s="42">
        <f t="shared" si="790"/>
        <v>0</v>
      </c>
      <c r="DN678" s="42">
        <f t="shared" si="790"/>
        <v>0</v>
      </c>
      <c r="DO678" s="42">
        <f t="shared" si="790"/>
        <v>0</v>
      </c>
      <c r="DP678" s="42">
        <f t="shared" si="790"/>
        <v>0</v>
      </c>
      <c r="DQ678" s="42">
        <f t="shared" si="790"/>
        <v>0</v>
      </c>
      <c r="DR678" s="42">
        <f t="shared" si="790"/>
        <v>-3.3244948782630419E-5</v>
      </c>
      <c r="DS678" s="42">
        <f t="shared" si="790"/>
        <v>0</v>
      </c>
      <c r="DT678" s="42">
        <f t="shared" si="790"/>
        <v>0</v>
      </c>
      <c r="DU678" s="42">
        <f t="shared" si="790"/>
        <v>0</v>
      </c>
      <c r="DV678" s="42">
        <f t="shared" si="790"/>
        <v>-5.1902310949594581E-4</v>
      </c>
      <c r="DW678" s="42">
        <f t="shared" si="790"/>
        <v>0</v>
      </c>
      <c r="DX678" s="42">
        <f t="shared" si="790"/>
        <v>0</v>
      </c>
      <c r="DY678" s="42">
        <f t="shared" si="790"/>
        <v>0</v>
      </c>
      <c r="DZ678" s="42">
        <f t="shared" si="790"/>
        <v>0</v>
      </c>
      <c r="EA678" s="42">
        <f t="shared" si="790"/>
        <v>0</v>
      </c>
      <c r="EB678" s="42">
        <f t="shared" si="788"/>
        <v>0</v>
      </c>
      <c r="EC678" s="42">
        <f t="shared" si="788"/>
        <v>0</v>
      </c>
      <c r="ED678" s="42">
        <f t="shared" si="788"/>
        <v>0</v>
      </c>
      <c r="EE678" s="42">
        <f t="shared" si="788"/>
        <v>0</v>
      </c>
      <c r="EF678" s="42">
        <f t="shared" si="788"/>
        <v>0</v>
      </c>
      <c r="EG678" s="42">
        <f t="shared" si="788"/>
        <v>0</v>
      </c>
      <c r="EH678" s="42">
        <f t="shared" si="788"/>
        <v>0</v>
      </c>
      <c r="EI678" s="42">
        <f t="shared" si="788"/>
        <v>0</v>
      </c>
      <c r="EJ678" s="42">
        <f t="shared" si="788"/>
        <v>0</v>
      </c>
      <c r="EK678" s="42">
        <f t="shared" si="788"/>
        <v>0</v>
      </c>
      <c r="EL678" s="42">
        <f t="shared" si="788"/>
        <v>0</v>
      </c>
      <c r="EM678" s="42">
        <f t="shared" si="788"/>
        <v>0</v>
      </c>
      <c r="EN678" s="42">
        <f t="shared" si="788"/>
        <v>0</v>
      </c>
      <c r="EO678" s="42">
        <f t="shared" si="788"/>
        <v>0</v>
      </c>
      <c r="EP678" s="42">
        <f t="shared" si="788"/>
        <v>0</v>
      </c>
      <c r="EQ678" s="42">
        <f t="shared" si="788"/>
        <v>0</v>
      </c>
      <c r="ER678" s="42">
        <f t="shared" si="788"/>
        <v>0</v>
      </c>
      <c r="ES678" s="42">
        <f t="shared" si="788"/>
        <v>0</v>
      </c>
      <c r="ET678" s="42">
        <f t="shared" si="788"/>
        <v>0</v>
      </c>
      <c r="EU678" s="42">
        <f t="shared" si="788"/>
        <v>0</v>
      </c>
      <c r="EV678" s="42">
        <f t="shared" si="788"/>
        <v>0</v>
      </c>
      <c r="EW678" s="42">
        <f t="shared" si="788"/>
        <v>0</v>
      </c>
      <c r="EX678" s="42">
        <f t="shared" si="788"/>
        <v>-1.0056864866242021E-6</v>
      </c>
      <c r="EY678" s="42">
        <f t="shared" si="788"/>
        <v>0</v>
      </c>
      <c r="EZ678" s="42">
        <f t="shared" si="788"/>
        <v>0</v>
      </c>
      <c r="FA678" s="42">
        <f t="shared" si="788"/>
        <v>0</v>
      </c>
      <c r="FB678" s="42">
        <f t="shared" si="788"/>
        <v>0</v>
      </c>
      <c r="FC678" s="42">
        <f t="shared" ref="FC678:GF678" si="791">FC490-FC300</f>
        <v>0</v>
      </c>
      <c r="FD678" s="42">
        <f t="shared" si="791"/>
        <v>0</v>
      </c>
      <c r="FE678" s="42">
        <f t="shared" si="791"/>
        <v>0</v>
      </c>
      <c r="FF678" s="42">
        <f t="shared" si="791"/>
        <v>0</v>
      </c>
      <c r="FG678" s="42">
        <f t="shared" si="791"/>
        <v>0</v>
      </c>
      <c r="FH678" s="42">
        <f t="shared" si="791"/>
        <v>-1.2974990639804942E-3</v>
      </c>
      <c r="FI678" s="42">
        <f t="shared" si="791"/>
        <v>-3.3233597750909939E-4</v>
      </c>
      <c r="FJ678" s="42">
        <f t="shared" si="791"/>
        <v>-2.2408443048537434E-4</v>
      </c>
      <c r="FK678" s="42">
        <f t="shared" si="791"/>
        <v>0</v>
      </c>
      <c r="FL678" s="42">
        <f t="shared" si="791"/>
        <v>0</v>
      </c>
      <c r="FM678" s="42">
        <f t="shared" si="791"/>
        <v>0</v>
      </c>
      <c r="FN678" s="42">
        <f t="shared" si="791"/>
        <v>0</v>
      </c>
      <c r="FO678" s="42">
        <f t="shared" si="791"/>
        <v>0</v>
      </c>
      <c r="FP678" s="42">
        <f t="shared" si="791"/>
        <v>0</v>
      </c>
      <c r="FQ678" s="42">
        <f t="shared" si="791"/>
        <v>0</v>
      </c>
      <c r="FR678" s="42">
        <f t="shared" si="791"/>
        <v>0</v>
      </c>
      <c r="FS678" s="42">
        <f t="shared" si="791"/>
        <v>0</v>
      </c>
      <c r="FT678" s="42">
        <f t="shared" si="791"/>
        <v>-1.3851073957105104E-5</v>
      </c>
      <c r="FU678" s="42">
        <f t="shared" si="791"/>
        <v>0</v>
      </c>
      <c r="FV678" s="42">
        <f t="shared" si="791"/>
        <v>0</v>
      </c>
      <c r="FW678" s="42">
        <f t="shared" si="791"/>
        <v>0</v>
      </c>
      <c r="FX678" s="42">
        <f t="shared" si="791"/>
        <v>-7.2578966665440949E-3</v>
      </c>
      <c r="FY678" s="42">
        <f t="shared" si="791"/>
        <v>-8.8869463456931096E-6</v>
      </c>
      <c r="FZ678" s="42">
        <f t="shared" si="791"/>
        <v>0</v>
      </c>
      <c r="GA678" s="42">
        <f t="shared" si="791"/>
        <v>0</v>
      </c>
      <c r="GB678" s="42">
        <f t="shared" si="791"/>
        <v>0</v>
      </c>
      <c r="GC678" s="42">
        <f t="shared" si="791"/>
        <v>-3.7347641076305073E-6</v>
      </c>
      <c r="GD678" s="42">
        <f t="shared" si="791"/>
        <v>-2.1946551895550917E-4</v>
      </c>
      <c r="GE678" s="42">
        <f t="shared" si="791"/>
        <v>0</v>
      </c>
      <c r="GF678" s="42">
        <f t="shared" si="791"/>
        <v>0</v>
      </c>
      <c r="GG678" s="1"/>
      <c r="GH678" s="37"/>
      <c r="GI678" s="37"/>
    </row>
    <row r="679" spans="1:191">
      <c r="A679" s="37"/>
      <c r="B679" s="40" t="s">
        <v>144</v>
      </c>
      <c r="C679" s="41" t="s">
        <v>330</v>
      </c>
      <c r="D679" s="42">
        <f t="shared" si="755"/>
        <v>0</v>
      </c>
      <c r="E679" s="42">
        <f t="shared" ref="E679:BP682" si="792">E491-E301</f>
        <v>0</v>
      </c>
      <c r="F679" s="42">
        <f t="shared" si="792"/>
        <v>0</v>
      </c>
      <c r="G679" s="42">
        <f t="shared" si="792"/>
        <v>0</v>
      </c>
      <c r="H679" s="42">
        <f t="shared" si="792"/>
        <v>0</v>
      </c>
      <c r="I679" s="42">
        <f t="shared" si="792"/>
        <v>0</v>
      </c>
      <c r="J679" s="42">
        <f t="shared" si="792"/>
        <v>0</v>
      </c>
      <c r="K679" s="42">
        <f t="shared" si="792"/>
        <v>0</v>
      </c>
      <c r="L679" s="42">
        <f t="shared" si="792"/>
        <v>0</v>
      </c>
      <c r="M679" s="42">
        <f t="shared" si="792"/>
        <v>0</v>
      </c>
      <c r="N679" s="42">
        <f t="shared" si="792"/>
        <v>0</v>
      </c>
      <c r="O679" s="42">
        <f t="shared" si="792"/>
        <v>0</v>
      </c>
      <c r="P679" s="42">
        <f t="shared" si="792"/>
        <v>0</v>
      </c>
      <c r="Q679" s="42">
        <f t="shared" si="792"/>
        <v>0</v>
      </c>
      <c r="R679" s="42">
        <f t="shared" si="792"/>
        <v>0</v>
      </c>
      <c r="S679" s="42">
        <f t="shared" si="792"/>
        <v>0</v>
      </c>
      <c r="T679" s="42">
        <f t="shared" si="792"/>
        <v>0</v>
      </c>
      <c r="U679" s="42">
        <f t="shared" si="792"/>
        <v>0</v>
      </c>
      <c r="V679" s="42">
        <f t="shared" si="792"/>
        <v>0</v>
      </c>
      <c r="W679" s="42">
        <f t="shared" si="792"/>
        <v>0</v>
      </c>
      <c r="X679" s="42">
        <f t="shared" si="792"/>
        <v>0</v>
      </c>
      <c r="Y679" s="42">
        <f t="shared" si="792"/>
        <v>0</v>
      </c>
      <c r="Z679" s="42">
        <f t="shared" si="792"/>
        <v>0</v>
      </c>
      <c r="AA679" s="42">
        <f t="shared" si="792"/>
        <v>0</v>
      </c>
      <c r="AB679" s="42">
        <f t="shared" si="792"/>
        <v>0</v>
      </c>
      <c r="AC679" s="42">
        <f t="shared" si="792"/>
        <v>0</v>
      </c>
      <c r="AD679" s="42">
        <f t="shared" si="792"/>
        <v>0</v>
      </c>
      <c r="AE679" s="42">
        <f t="shared" si="792"/>
        <v>0</v>
      </c>
      <c r="AF679" s="42">
        <f t="shared" si="792"/>
        <v>0</v>
      </c>
      <c r="AG679" s="42">
        <f t="shared" si="792"/>
        <v>0</v>
      </c>
      <c r="AH679" s="42">
        <f t="shared" si="792"/>
        <v>0</v>
      </c>
      <c r="AI679" s="42">
        <f t="shared" si="792"/>
        <v>0</v>
      </c>
      <c r="AJ679" s="42">
        <f t="shared" si="792"/>
        <v>0</v>
      </c>
      <c r="AK679" s="42">
        <f t="shared" si="792"/>
        <v>0</v>
      </c>
      <c r="AL679" s="42">
        <f t="shared" si="792"/>
        <v>0</v>
      </c>
      <c r="AM679" s="42">
        <f t="shared" si="792"/>
        <v>0</v>
      </c>
      <c r="AN679" s="42">
        <f t="shared" si="792"/>
        <v>0</v>
      </c>
      <c r="AO679" s="42">
        <f t="shared" si="792"/>
        <v>0</v>
      </c>
      <c r="AP679" s="42">
        <f t="shared" si="792"/>
        <v>0</v>
      </c>
      <c r="AQ679" s="42">
        <f t="shared" si="792"/>
        <v>0</v>
      </c>
      <c r="AR679" s="42">
        <f t="shared" si="792"/>
        <v>0</v>
      </c>
      <c r="AS679" s="42">
        <f t="shared" si="792"/>
        <v>0</v>
      </c>
      <c r="AT679" s="42">
        <f t="shared" si="792"/>
        <v>0</v>
      </c>
      <c r="AU679" s="42">
        <f t="shared" si="792"/>
        <v>0</v>
      </c>
      <c r="AV679" s="42">
        <f t="shared" si="792"/>
        <v>0</v>
      </c>
      <c r="AW679" s="42">
        <f t="shared" si="792"/>
        <v>0</v>
      </c>
      <c r="AX679" s="42">
        <f t="shared" si="792"/>
        <v>0</v>
      </c>
      <c r="AY679" s="42">
        <f t="shared" si="792"/>
        <v>0</v>
      </c>
      <c r="AZ679" s="42">
        <f t="shared" si="792"/>
        <v>0</v>
      </c>
      <c r="BA679" s="42">
        <f t="shared" si="792"/>
        <v>0</v>
      </c>
      <c r="BB679" s="42">
        <f t="shared" si="792"/>
        <v>0</v>
      </c>
      <c r="BC679" s="42">
        <f t="shared" si="792"/>
        <v>0</v>
      </c>
      <c r="BD679" s="42">
        <f t="shared" si="792"/>
        <v>0</v>
      </c>
      <c r="BE679" s="42">
        <f t="shared" si="792"/>
        <v>0</v>
      </c>
      <c r="BF679" s="42">
        <f t="shared" si="792"/>
        <v>0</v>
      </c>
      <c r="BG679" s="42">
        <f t="shared" si="792"/>
        <v>0</v>
      </c>
      <c r="BH679" s="42">
        <f t="shared" si="792"/>
        <v>0</v>
      </c>
      <c r="BI679" s="42">
        <f t="shared" si="792"/>
        <v>0</v>
      </c>
      <c r="BJ679" s="42">
        <f t="shared" si="792"/>
        <v>0</v>
      </c>
      <c r="BK679" s="42">
        <f t="shared" si="792"/>
        <v>0</v>
      </c>
      <c r="BL679" s="42">
        <f t="shared" si="792"/>
        <v>0</v>
      </c>
      <c r="BM679" s="42">
        <f t="shared" si="792"/>
        <v>0</v>
      </c>
      <c r="BN679" s="42">
        <f t="shared" si="792"/>
        <v>0</v>
      </c>
      <c r="BO679" s="42">
        <f t="shared" si="792"/>
        <v>0</v>
      </c>
      <c r="BP679" s="42">
        <f t="shared" si="792"/>
        <v>0</v>
      </c>
      <c r="BQ679" s="42">
        <f t="shared" si="790"/>
        <v>0</v>
      </c>
      <c r="BR679" s="42">
        <f t="shared" si="790"/>
        <v>0</v>
      </c>
      <c r="BS679" s="42">
        <f t="shared" si="790"/>
        <v>0</v>
      </c>
      <c r="BT679" s="42">
        <f t="shared" si="790"/>
        <v>0</v>
      </c>
      <c r="BU679" s="42">
        <f t="shared" si="790"/>
        <v>0</v>
      </c>
      <c r="BV679" s="42">
        <f t="shared" si="790"/>
        <v>0</v>
      </c>
      <c r="BW679" s="42">
        <f t="shared" si="790"/>
        <v>0</v>
      </c>
      <c r="BX679" s="42">
        <f t="shared" si="790"/>
        <v>0</v>
      </c>
      <c r="BY679" s="42">
        <f t="shared" si="790"/>
        <v>0</v>
      </c>
      <c r="BZ679" s="42">
        <f t="shared" si="790"/>
        <v>0</v>
      </c>
      <c r="CA679" s="42">
        <f t="shared" si="790"/>
        <v>0</v>
      </c>
      <c r="CB679" s="42">
        <f t="shared" si="790"/>
        <v>0</v>
      </c>
      <c r="CC679" s="42">
        <f t="shared" si="790"/>
        <v>0</v>
      </c>
      <c r="CD679" s="42">
        <f t="shared" si="790"/>
        <v>0</v>
      </c>
      <c r="CE679" s="42">
        <f t="shared" si="790"/>
        <v>0</v>
      </c>
      <c r="CF679" s="42">
        <f t="shared" si="790"/>
        <v>0</v>
      </c>
      <c r="CG679" s="42">
        <f t="shared" si="790"/>
        <v>0</v>
      </c>
      <c r="CH679" s="42">
        <f t="shared" si="790"/>
        <v>0</v>
      </c>
      <c r="CI679" s="42">
        <f t="shared" si="790"/>
        <v>0</v>
      </c>
      <c r="CJ679" s="42">
        <f t="shared" si="790"/>
        <v>0</v>
      </c>
      <c r="CK679" s="42">
        <f t="shared" si="790"/>
        <v>0</v>
      </c>
      <c r="CL679" s="42">
        <f t="shared" si="790"/>
        <v>0</v>
      </c>
      <c r="CM679" s="42">
        <f t="shared" si="790"/>
        <v>0</v>
      </c>
      <c r="CN679" s="42">
        <f t="shared" si="790"/>
        <v>0</v>
      </c>
      <c r="CO679" s="42">
        <f t="shared" si="790"/>
        <v>0</v>
      </c>
      <c r="CP679" s="42">
        <f t="shared" si="790"/>
        <v>0</v>
      </c>
      <c r="CQ679" s="42">
        <f t="shared" si="790"/>
        <v>0</v>
      </c>
      <c r="CR679" s="42">
        <f t="shared" si="790"/>
        <v>0</v>
      </c>
      <c r="CS679" s="42">
        <f t="shared" si="790"/>
        <v>0</v>
      </c>
      <c r="CT679" s="42">
        <f t="shared" si="790"/>
        <v>0</v>
      </c>
      <c r="CU679" s="42">
        <f t="shared" si="790"/>
        <v>0</v>
      </c>
      <c r="CV679" s="42">
        <f t="shared" si="790"/>
        <v>0</v>
      </c>
      <c r="CW679" s="42">
        <f t="shared" si="790"/>
        <v>0</v>
      </c>
      <c r="CX679" s="42">
        <f t="shared" si="790"/>
        <v>0</v>
      </c>
      <c r="CY679" s="42">
        <f t="shared" si="790"/>
        <v>0</v>
      </c>
      <c r="CZ679" s="42">
        <f t="shared" si="790"/>
        <v>0</v>
      </c>
      <c r="DA679" s="42">
        <f t="shared" si="790"/>
        <v>0</v>
      </c>
      <c r="DB679" s="42">
        <f t="shared" si="790"/>
        <v>0.91046505549650636</v>
      </c>
      <c r="DC679" s="42">
        <f t="shared" si="790"/>
        <v>0</v>
      </c>
      <c r="DD679" s="42">
        <f t="shared" si="790"/>
        <v>0</v>
      </c>
      <c r="DE679" s="42">
        <f t="shared" si="790"/>
        <v>0</v>
      </c>
      <c r="DF679" s="42">
        <f t="shared" si="790"/>
        <v>0</v>
      </c>
      <c r="DG679" s="42">
        <f t="shared" si="790"/>
        <v>0</v>
      </c>
      <c r="DH679" s="42">
        <f t="shared" si="790"/>
        <v>0</v>
      </c>
      <c r="DI679" s="42">
        <f t="shared" si="790"/>
        <v>0</v>
      </c>
      <c r="DJ679" s="42">
        <f t="shared" si="790"/>
        <v>0</v>
      </c>
      <c r="DK679" s="42">
        <f t="shared" si="790"/>
        <v>0</v>
      </c>
      <c r="DL679" s="42">
        <f t="shared" si="790"/>
        <v>0</v>
      </c>
      <c r="DM679" s="42">
        <f t="shared" si="790"/>
        <v>0</v>
      </c>
      <c r="DN679" s="42">
        <f t="shared" si="790"/>
        <v>0</v>
      </c>
      <c r="DO679" s="42">
        <f t="shared" si="790"/>
        <v>0</v>
      </c>
      <c r="DP679" s="42">
        <f t="shared" si="790"/>
        <v>0</v>
      </c>
      <c r="DQ679" s="42">
        <f t="shared" si="790"/>
        <v>0</v>
      </c>
      <c r="DR679" s="42">
        <f t="shared" si="790"/>
        <v>0</v>
      </c>
      <c r="DS679" s="42">
        <f t="shared" si="790"/>
        <v>0</v>
      </c>
      <c r="DT679" s="42">
        <f t="shared" si="790"/>
        <v>0</v>
      </c>
      <c r="DU679" s="42">
        <f t="shared" si="790"/>
        <v>0</v>
      </c>
      <c r="DV679" s="42">
        <f t="shared" si="790"/>
        <v>0</v>
      </c>
      <c r="DW679" s="42">
        <f t="shared" si="790"/>
        <v>0</v>
      </c>
      <c r="DX679" s="42">
        <f t="shared" si="790"/>
        <v>0</v>
      </c>
      <c r="DY679" s="42">
        <f t="shared" si="790"/>
        <v>0</v>
      </c>
      <c r="DZ679" s="42">
        <f t="shared" si="790"/>
        <v>0</v>
      </c>
      <c r="EA679" s="42">
        <f t="shared" si="790"/>
        <v>0</v>
      </c>
      <c r="EB679" s="42">
        <f t="shared" ref="EB679:GF683" si="793">EB491-EB301</f>
        <v>0</v>
      </c>
      <c r="EC679" s="42">
        <f t="shared" si="793"/>
        <v>0</v>
      </c>
      <c r="ED679" s="42">
        <f t="shared" si="793"/>
        <v>0</v>
      </c>
      <c r="EE679" s="42">
        <f t="shared" si="793"/>
        <v>0</v>
      </c>
      <c r="EF679" s="42">
        <f t="shared" si="793"/>
        <v>0</v>
      </c>
      <c r="EG679" s="42">
        <f t="shared" si="793"/>
        <v>0</v>
      </c>
      <c r="EH679" s="42">
        <f t="shared" si="793"/>
        <v>0</v>
      </c>
      <c r="EI679" s="42">
        <f t="shared" si="793"/>
        <v>0</v>
      </c>
      <c r="EJ679" s="42">
        <f t="shared" si="793"/>
        <v>0</v>
      </c>
      <c r="EK679" s="42">
        <f t="shared" si="793"/>
        <v>0</v>
      </c>
      <c r="EL679" s="42">
        <f t="shared" si="793"/>
        <v>0</v>
      </c>
      <c r="EM679" s="42">
        <f t="shared" si="793"/>
        <v>0</v>
      </c>
      <c r="EN679" s="42">
        <f t="shared" si="793"/>
        <v>0</v>
      </c>
      <c r="EO679" s="42">
        <f t="shared" si="793"/>
        <v>0</v>
      </c>
      <c r="EP679" s="42">
        <f t="shared" si="793"/>
        <v>0</v>
      </c>
      <c r="EQ679" s="42">
        <f t="shared" si="793"/>
        <v>0</v>
      </c>
      <c r="ER679" s="42">
        <f t="shared" si="793"/>
        <v>0</v>
      </c>
      <c r="ES679" s="42">
        <f t="shared" si="793"/>
        <v>0</v>
      </c>
      <c r="ET679" s="42">
        <f t="shared" si="793"/>
        <v>0</v>
      </c>
      <c r="EU679" s="42">
        <f t="shared" si="793"/>
        <v>0</v>
      </c>
      <c r="EV679" s="42">
        <f t="shared" si="793"/>
        <v>0</v>
      </c>
      <c r="EW679" s="42">
        <f t="shared" si="793"/>
        <v>0</v>
      </c>
      <c r="EX679" s="42">
        <f t="shared" si="793"/>
        <v>0</v>
      </c>
      <c r="EY679" s="42">
        <f t="shared" si="793"/>
        <v>0</v>
      </c>
      <c r="EZ679" s="42">
        <f t="shared" si="793"/>
        <v>0</v>
      </c>
      <c r="FA679" s="42">
        <f t="shared" si="793"/>
        <v>0</v>
      </c>
      <c r="FB679" s="42">
        <f t="shared" si="793"/>
        <v>0</v>
      </c>
      <c r="FC679" s="42">
        <f t="shared" si="793"/>
        <v>0</v>
      </c>
      <c r="FD679" s="42">
        <f t="shared" si="793"/>
        <v>0</v>
      </c>
      <c r="FE679" s="42">
        <f t="shared" si="793"/>
        <v>0</v>
      </c>
      <c r="FF679" s="42">
        <f t="shared" si="793"/>
        <v>0</v>
      </c>
      <c r="FG679" s="42">
        <f t="shared" si="793"/>
        <v>0</v>
      </c>
      <c r="FH679" s="42">
        <f t="shared" si="793"/>
        <v>0</v>
      </c>
      <c r="FI679" s="42">
        <f t="shared" si="793"/>
        <v>-7.4563877986625459E-3</v>
      </c>
      <c r="FJ679" s="42">
        <f t="shared" si="793"/>
        <v>-6.1196815987784044E-5</v>
      </c>
      <c r="FK679" s="42">
        <f t="shared" si="793"/>
        <v>0</v>
      </c>
      <c r="FL679" s="42">
        <f t="shared" si="793"/>
        <v>0</v>
      </c>
      <c r="FM679" s="42">
        <f t="shared" si="793"/>
        <v>0</v>
      </c>
      <c r="FN679" s="42">
        <f t="shared" si="793"/>
        <v>0</v>
      </c>
      <c r="FO679" s="42">
        <f t="shared" si="793"/>
        <v>0</v>
      </c>
      <c r="FP679" s="42">
        <f t="shared" si="793"/>
        <v>0</v>
      </c>
      <c r="FQ679" s="42">
        <f t="shared" si="793"/>
        <v>0</v>
      </c>
      <c r="FR679" s="42">
        <f t="shared" si="793"/>
        <v>0</v>
      </c>
      <c r="FS679" s="42">
        <f t="shared" si="793"/>
        <v>0</v>
      </c>
      <c r="FT679" s="42">
        <f t="shared" si="793"/>
        <v>0</v>
      </c>
      <c r="FU679" s="42">
        <f t="shared" si="793"/>
        <v>0</v>
      </c>
      <c r="FV679" s="42">
        <f t="shared" si="793"/>
        <v>0</v>
      </c>
      <c r="FW679" s="42">
        <f t="shared" si="793"/>
        <v>0</v>
      </c>
      <c r="FX679" s="42">
        <f t="shared" si="793"/>
        <v>-6.0065967247714908E-4</v>
      </c>
      <c r="FY679" s="42">
        <f t="shared" si="793"/>
        <v>0</v>
      </c>
      <c r="FZ679" s="42">
        <f t="shared" si="793"/>
        <v>0</v>
      </c>
      <c r="GA679" s="42">
        <f t="shared" si="793"/>
        <v>0</v>
      </c>
      <c r="GB679" s="42">
        <f t="shared" si="793"/>
        <v>0</v>
      </c>
      <c r="GC679" s="42">
        <f t="shared" si="793"/>
        <v>0</v>
      </c>
      <c r="GD679" s="42">
        <f t="shared" si="793"/>
        <v>0</v>
      </c>
      <c r="GE679" s="42">
        <f t="shared" si="793"/>
        <v>0</v>
      </c>
      <c r="GF679" s="42">
        <f t="shared" si="793"/>
        <v>0</v>
      </c>
      <c r="GG679" s="1"/>
      <c r="GH679" s="37"/>
      <c r="GI679" s="37"/>
    </row>
    <row r="680" spans="1:191">
      <c r="A680" s="37"/>
      <c r="B680" s="40" t="s">
        <v>145</v>
      </c>
      <c r="C680" s="41" t="s">
        <v>331</v>
      </c>
      <c r="D680" s="42">
        <f t="shared" si="755"/>
        <v>0</v>
      </c>
      <c r="E680" s="42">
        <f t="shared" si="792"/>
        <v>0</v>
      </c>
      <c r="F680" s="42">
        <f t="shared" si="792"/>
        <v>0</v>
      </c>
      <c r="G680" s="42">
        <f t="shared" si="792"/>
        <v>0</v>
      </c>
      <c r="H680" s="42">
        <f t="shared" si="792"/>
        <v>0</v>
      </c>
      <c r="I680" s="42">
        <f t="shared" si="792"/>
        <v>0</v>
      </c>
      <c r="J680" s="42">
        <f t="shared" si="792"/>
        <v>0</v>
      </c>
      <c r="K680" s="42">
        <f t="shared" si="792"/>
        <v>0</v>
      </c>
      <c r="L680" s="42">
        <f t="shared" si="792"/>
        <v>0</v>
      </c>
      <c r="M680" s="42">
        <f t="shared" si="792"/>
        <v>0</v>
      </c>
      <c r="N680" s="42">
        <f t="shared" si="792"/>
        <v>0</v>
      </c>
      <c r="O680" s="42">
        <f t="shared" si="792"/>
        <v>0</v>
      </c>
      <c r="P680" s="42">
        <f t="shared" si="792"/>
        <v>0</v>
      </c>
      <c r="Q680" s="42">
        <f t="shared" si="792"/>
        <v>0</v>
      </c>
      <c r="R680" s="42">
        <f t="shared" si="792"/>
        <v>0</v>
      </c>
      <c r="S680" s="42">
        <f t="shared" si="792"/>
        <v>0</v>
      </c>
      <c r="T680" s="42">
        <f t="shared" si="792"/>
        <v>0</v>
      </c>
      <c r="U680" s="42">
        <f t="shared" si="792"/>
        <v>0</v>
      </c>
      <c r="V680" s="42">
        <f t="shared" si="792"/>
        <v>0</v>
      </c>
      <c r="W680" s="42">
        <f t="shared" si="792"/>
        <v>0</v>
      </c>
      <c r="X680" s="42">
        <f t="shared" si="792"/>
        <v>0</v>
      </c>
      <c r="Y680" s="42">
        <f t="shared" si="792"/>
        <v>0</v>
      </c>
      <c r="Z680" s="42">
        <f t="shared" si="792"/>
        <v>0</v>
      </c>
      <c r="AA680" s="42">
        <f t="shared" si="792"/>
        <v>0</v>
      </c>
      <c r="AB680" s="42">
        <f t="shared" si="792"/>
        <v>0</v>
      </c>
      <c r="AC680" s="42">
        <f t="shared" si="792"/>
        <v>0</v>
      </c>
      <c r="AD680" s="42">
        <f t="shared" si="792"/>
        <v>0</v>
      </c>
      <c r="AE680" s="42">
        <f t="shared" si="792"/>
        <v>0</v>
      </c>
      <c r="AF680" s="42">
        <f t="shared" si="792"/>
        <v>0</v>
      </c>
      <c r="AG680" s="42">
        <f t="shared" si="792"/>
        <v>0</v>
      </c>
      <c r="AH680" s="42">
        <f t="shared" si="792"/>
        <v>0</v>
      </c>
      <c r="AI680" s="42">
        <f t="shared" si="792"/>
        <v>0</v>
      </c>
      <c r="AJ680" s="42">
        <f t="shared" si="792"/>
        <v>0</v>
      </c>
      <c r="AK680" s="42">
        <f t="shared" si="792"/>
        <v>0</v>
      </c>
      <c r="AL680" s="42">
        <f t="shared" si="792"/>
        <v>0</v>
      </c>
      <c r="AM680" s="42">
        <f t="shared" si="792"/>
        <v>0</v>
      </c>
      <c r="AN680" s="42">
        <f t="shared" si="792"/>
        <v>0</v>
      </c>
      <c r="AO680" s="42">
        <f t="shared" si="792"/>
        <v>0</v>
      </c>
      <c r="AP680" s="42">
        <f t="shared" si="792"/>
        <v>0</v>
      </c>
      <c r="AQ680" s="42">
        <f t="shared" si="792"/>
        <v>0</v>
      </c>
      <c r="AR680" s="42">
        <f t="shared" si="792"/>
        <v>0</v>
      </c>
      <c r="AS680" s="42">
        <f t="shared" si="792"/>
        <v>0</v>
      </c>
      <c r="AT680" s="42">
        <f t="shared" si="792"/>
        <v>0</v>
      </c>
      <c r="AU680" s="42">
        <f t="shared" si="792"/>
        <v>0</v>
      </c>
      <c r="AV680" s="42">
        <f t="shared" si="792"/>
        <v>0</v>
      </c>
      <c r="AW680" s="42">
        <f t="shared" si="792"/>
        <v>0</v>
      </c>
      <c r="AX680" s="42">
        <f t="shared" si="792"/>
        <v>0</v>
      </c>
      <c r="AY680" s="42">
        <f t="shared" si="792"/>
        <v>0</v>
      </c>
      <c r="AZ680" s="42">
        <f t="shared" si="792"/>
        <v>0</v>
      </c>
      <c r="BA680" s="42">
        <f t="shared" si="792"/>
        <v>0</v>
      </c>
      <c r="BB680" s="42">
        <f t="shared" si="792"/>
        <v>0</v>
      </c>
      <c r="BC680" s="42">
        <f t="shared" si="792"/>
        <v>0</v>
      </c>
      <c r="BD680" s="42">
        <f t="shared" si="792"/>
        <v>0</v>
      </c>
      <c r="BE680" s="42">
        <f t="shared" si="792"/>
        <v>0</v>
      </c>
      <c r="BF680" s="42">
        <f t="shared" si="792"/>
        <v>0</v>
      </c>
      <c r="BG680" s="42">
        <f t="shared" si="792"/>
        <v>0</v>
      </c>
      <c r="BH680" s="42">
        <f t="shared" si="792"/>
        <v>0</v>
      </c>
      <c r="BI680" s="42">
        <f t="shared" si="792"/>
        <v>0</v>
      </c>
      <c r="BJ680" s="42">
        <f t="shared" si="792"/>
        <v>0</v>
      </c>
      <c r="BK680" s="42">
        <f t="shared" si="792"/>
        <v>0</v>
      </c>
      <c r="BL680" s="42">
        <f t="shared" si="792"/>
        <v>0</v>
      </c>
      <c r="BM680" s="42">
        <f t="shared" si="792"/>
        <v>0</v>
      </c>
      <c r="BN680" s="42">
        <f t="shared" si="792"/>
        <v>0</v>
      </c>
      <c r="BO680" s="42">
        <f t="shared" si="792"/>
        <v>0</v>
      </c>
      <c r="BP680" s="42">
        <f t="shared" si="792"/>
        <v>0</v>
      </c>
      <c r="BQ680" s="42">
        <f t="shared" si="790"/>
        <v>0</v>
      </c>
      <c r="BR680" s="42">
        <f t="shared" si="790"/>
        <v>0</v>
      </c>
      <c r="BS680" s="42">
        <f t="shared" si="790"/>
        <v>0</v>
      </c>
      <c r="BT680" s="42">
        <f t="shared" si="790"/>
        <v>0</v>
      </c>
      <c r="BU680" s="42">
        <f t="shared" si="790"/>
        <v>0</v>
      </c>
      <c r="BV680" s="42">
        <f t="shared" si="790"/>
        <v>0</v>
      </c>
      <c r="BW680" s="42">
        <f t="shared" si="790"/>
        <v>0</v>
      </c>
      <c r="BX680" s="42">
        <f t="shared" si="790"/>
        <v>0</v>
      </c>
      <c r="BY680" s="42">
        <f t="shared" si="790"/>
        <v>0</v>
      </c>
      <c r="BZ680" s="42">
        <f t="shared" si="790"/>
        <v>0</v>
      </c>
      <c r="CA680" s="42">
        <f t="shared" si="790"/>
        <v>0</v>
      </c>
      <c r="CB680" s="42">
        <f t="shared" si="790"/>
        <v>0</v>
      </c>
      <c r="CC680" s="42">
        <f t="shared" si="790"/>
        <v>0</v>
      </c>
      <c r="CD680" s="42">
        <f t="shared" si="790"/>
        <v>0</v>
      </c>
      <c r="CE680" s="42">
        <f t="shared" si="790"/>
        <v>0</v>
      </c>
      <c r="CF680" s="42">
        <f t="shared" si="790"/>
        <v>0</v>
      </c>
      <c r="CG680" s="42">
        <f t="shared" si="790"/>
        <v>0</v>
      </c>
      <c r="CH680" s="42">
        <f t="shared" si="790"/>
        <v>-3.9672139112024258E-3</v>
      </c>
      <c r="CI680" s="42">
        <f t="shared" si="790"/>
        <v>-5.8116211316489749E-5</v>
      </c>
      <c r="CJ680" s="42">
        <f t="shared" si="790"/>
        <v>-8.8683253931624227E-5</v>
      </c>
      <c r="CK680" s="42">
        <f t="shared" si="790"/>
        <v>-2.0686598039698565E-5</v>
      </c>
      <c r="CL680" s="42">
        <f t="shared" si="790"/>
        <v>-4.3522133647957394E-3</v>
      </c>
      <c r="CM680" s="42">
        <f t="shared" si="790"/>
        <v>-1.0972645686840421E-3</v>
      </c>
      <c r="CN680" s="42">
        <f t="shared" si="790"/>
        <v>-1.1913608742678619E-3</v>
      </c>
      <c r="CO680" s="42">
        <f t="shared" si="790"/>
        <v>-6.1036772411378868E-4</v>
      </c>
      <c r="CP680" s="42">
        <f t="shared" si="790"/>
        <v>-5.3842426293564285E-6</v>
      </c>
      <c r="CQ680" s="42">
        <f t="shared" si="790"/>
        <v>-9.6899323720811541E-3</v>
      </c>
      <c r="CR680" s="42">
        <f t="shared" si="790"/>
        <v>-1.2892091651985429E-3</v>
      </c>
      <c r="CS680" s="42">
        <f t="shared" si="790"/>
        <v>-1.0519552744054739E-3</v>
      </c>
      <c r="CT680" s="42">
        <f t="shared" si="790"/>
        <v>-9.0412279023818591E-4</v>
      </c>
      <c r="CU680" s="42">
        <f t="shared" si="790"/>
        <v>-1.5098173597862064E-3</v>
      </c>
      <c r="CV680" s="42">
        <f t="shared" si="790"/>
        <v>-1.5929921630967476E-2</v>
      </c>
      <c r="CW680" s="42">
        <f t="shared" si="790"/>
        <v>-0.13756952089216484</v>
      </c>
      <c r="CX680" s="42">
        <f t="shared" si="790"/>
        <v>-0.1536940263879599</v>
      </c>
      <c r="CY680" s="42">
        <f t="shared" si="790"/>
        <v>-8.7663598681891386E-2</v>
      </c>
      <c r="CZ680" s="42">
        <f t="shared" si="790"/>
        <v>-4.9801786616386796E-2</v>
      </c>
      <c r="DA680" s="42">
        <f t="shared" si="790"/>
        <v>-3.1919246571868183E-2</v>
      </c>
      <c r="DB680" s="42">
        <f t="shared" si="790"/>
        <v>-2.5724852328762354E-2</v>
      </c>
      <c r="DC680" s="42">
        <f t="shared" si="790"/>
        <v>0.82578443314582273</v>
      </c>
      <c r="DD680" s="42">
        <f t="shared" si="790"/>
        <v>-4.9137144778140109E-2</v>
      </c>
      <c r="DE680" s="42">
        <f t="shared" si="790"/>
        <v>-5.3594323523217975E-2</v>
      </c>
      <c r="DF680" s="42">
        <f t="shared" si="790"/>
        <v>-0.16532672995682154</v>
      </c>
      <c r="DG680" s="42">
        <f t="shared" si="790"/>
        <v>-0.26872792869020556</v>
      </c>
      <c r="DH680" s="42">
        <f t="shared" si="790"/>
        <v>-0.21061908236517515</v>
      </c>
      <c r="DI680" s="42">
        <f t="shared" si="790"/>
        <v>-9.2215246773079254E-2</v>
      </c>
      <c r="DJ680" s="42">
        <f t="shared" si="790"/>
        <v>-0.17232349237483527</v>
      </c>
      <c r="DK680" s="42">
        <f t="shared" si="790"/>
        <v>-0.2119721466128838</v>
      </c>
      <c r="DL680" s="42">
        <f t="shared" si="790"/>
        <v>-0.2712576875592479</v>
      </c>
      <c r="DM680" s="42">
        <f t="shared" si="790"/>
        <v>0</v>
      </c>
      <c r="DN680" s="42">
        <f t="shared" si="790"/>
        <v>0</v>
      </c>
      <c r="DO680" s="42">
        <f t="shared" si="790"/>
        <v>0</v>
      </c>
      <c r="DP680" s="42">
        <f t="shared" si="790"/>
        <v>-1.1427934954511781E-2</v>
      </c>
      <c r="DQ680" s="42">
        <f t="shared" si="790"/>
        <v>0</v>
      </c>
      <c r="DR680" s="42">
        <f t="shared" si="790"/>
        <v>-8.7343547256183568E-4</v>
      </c>
      <c r="DS680" s="42">
        <f t="shared" si="790"/>
        <v>-5.273419865248383E-3</v>
      </c>
      <c r="DT680" s="42">
        <f t="shared" si="790"/>
        <v>-4.9278502535397752E-4</v>
      </c>
      <c r="DU680" s="42">
        <f t="shared" si="790"/>
        <v>-5.7073784513593365E-2</v>
      </c>
      <c r="DV680" s="42">
        <f t="shared" si="790"/>
        <v>-8.8413233328263723E-3</v>
      </c>
      <c r="DW680" s="42">
        <f t="shared" si="790"/>
        <v>0</v>
      </c>
      <c r="DX680" s="42">
        <f t="shared" si="790"/>
        <v>0</v>
      </c>
      <c r="DY680" s="42">
        <f t="shared" si="790"/>
        <v>0</v>
      </c>
      <c r="DZ680" s="42">
        <f t="shared" si="790"/>
        <v>0</v>
      </c>
      <c r="EA680" s="42">
        <f t="shared" si="790"/>
        <v>0</v>
      </c>
      <c r="EB680" s="42">
        <f t="shared" si="793"/>
        <v>0</v>
      </c>
      <c r="EC680" s="42">
        <f t="shared" si="793"/>
        <v>0</v>
      </c>
      <c r="ED680" s="42">
        <f t="shared" si="793"/>
        <v>0</v>
      </c>
      <c r="EE680" s="42">
        <f t="shared" si="793"/>
        <v>0</v>
      </c>
      <c r="EF680" s="42">
        <f t="shared" si="793"/>
        <v>0</v>
      </c>
      <c r="EG680" s="42">
        <f t="shared" si="793"/>
        <v>0</v>
      </c>
      <c r="EH680" s="42">
        <f t="shared" si="793"/>
        <v>0</v>
      </c>
      <c r="EI680" s="42">
        <f t="shared" si="793"/>
        <v>0</v>
      </c>
      <c r="EJ680" s="42">
        <f t="shared" si="793"/>
        <v>0</v>
      </c>
      <c r="EK680" s="42">
        <f t="shared" si="793"/>
        <v>0</v>
      </c>
      <c r="EL680" s="42">
        <f t="shared" si="793"/>
        <v>0</v>
      </c>
      <c r="EM680" s="42">
        <f t="shared" si="793"/>
        <v>0</v>
      </c>
      <c r="EN680" s="42">
        <f t="shared" si="793"/>
        <v>0</v>
      </c>
      <c r="EO680" s="42">
        <f t="shared" si="793"/>
        <v>0</v>
      </c>
      <c r="EP680" s="42">
        <f t="shared" si="793"/>
        <v>0</v>
      </c>
      <c r="EQ680" s="42">
        <f t="shared" si="793"/>
        <v>0</v>
      </c>
      <c r="ER680" s="42">
        <f t="shared" si="793"/>
        <v>0</v>
      </c>
      <c r="ES680" s="42">
        <f t="shared" si="793"/>
        <v>0</v>
      </c>
      <c r="ET680" s="42">
        <f t="shared" si="793"/>
        <v>0</v>
      </c>
      <c r="EU680" s="42">
        <f t="shared" si="793"/>
        <v>0</v>
      </c>
      <c r="EV680" s="42">
        <f t="shared" si="793"/>
        <v>0</v>
      </c>
      <c r="EW680" s="42">
        <f t="shared" si="793"/>
        <v>0</v>
      </c>
      <c r="EX680" s="42">
        <f t="shared" si="793"/>
        <v>0</v>
      </c>
      <c r="EY680" s="42">
        <f t="shared" si="793"/>
        <v>0</v>
      </c>
      <c r="EZ680" s="42">
        <f t="shared" si="793"/>
        <v>0</v>
      </c>
      <c r="FA680" s="42">
        <f t="shared" si="793"/>
        <v>0</v>
      </c>
      <c r="FB680" s="42">
        <f t="shared" si="793"/>
        <v>-4.7542930906434787E-6</v>
      </c>
      <c r="FC680" s="42">
        <f t="shared" si="793"/>
        <v>0</v>
      </c>
      <c r="FD680" s="42">
        <f t="shared" si="793"/>
        <v>0</v>
      </c>
      <c r="FE680" s="42">
        <f t="shared" si="793"/>
        <v>0</v>
      </c>
      <c r="FF680" s="42">
        <f t="shared" si="793"/>
        <v>0</v>
      </c>
      <c r="FG680" s="42">
        <f t="shared" si="793"/>
        <v>0</v>
      </c>
      <c r="FH680" s="42">
        <f t="shared" si="793"/>
        <v>0</v>
      </c>
      <c r="FI680" s="42">
        <f t="shared" si="793"/>
        <v>0</v>
      </c>
      <c r="FJ680" s="42">
        <f t="shared" si="793"/>
        <v>0</v>
      </c>
      <c r="FK680" s="42">
        <f t="shared" si="793"/>
        <v>0</v>
      </c>
      <c r="FL680" s="42">
        <f t="shared" si="793"/>
        <v>0</v>
      </c>
      <c r="FM680" s="42">
        <f t="shared" si="793"/>
        <v>0</v>
      </c>
      <c r="FN680" s="42">
        <f t="shared" si="793"/>
        <v>-6.4753916049874798E-5</v>
      </c>
      <c r="FO680" s="42">
        <f t="shared" si="793"/>
        <v>0</v>
      </c>
      <c r="FP680" s="42">
        <f t="shared" si="793"/>
        <v>0</v>
      </c>
      <c r="FQ680" s="42">
        <f t="shared" si="793"/>
        <v>0</v>
      </c>
      <c r="FR680" s="42">
        <f t="shared" si="793"/>
        <v>0</v>
      </c>
      <c r="FS680" s="42">
        <f t="shared" si="793"/>
        <v>0</v>
      </c>
      <c r="FT680" s="42">
        <f t="shared" si="793"/>
        <v>0</v>
      </c>
      <c r="FU680" s="42">
        <f t="shared" si="793"/>
        <v>0</v>
      </c>
      <c r="FV680" s="42">
        <f t="shared" si="793"/>
        <v>0</v>
      </c>
      <c r="FW680" s="42">
        <f t="shared" si="793"/>
        <v>0</v>
      </c>
      <c r="FX680" s="42">
        <f t="shared" si="793"/>
        <v>-3.5850011084982362E-2</v>
      </c>
      <c r="FY680" s="42">
        <f t="shared" si="793"/>
        <v>0</v>
      </c>
      <c r="FZ680" s="42">
        <f t="shared" si="793"/>
        <v>0</v>
      </c>
      <c r="GA680" s="42">
        <f t="shared" si="793"/>
        <v>0</v>
      </c>
      <c r="GB680" s="42">
        <f t="shared" si="793"/>
        <v>0</v>
      </c>
      <c r="GC680" s="42">
        <f t="shared" si="793"/>
        <v>0</v>
      </c>
      <c r="GD680" s="42">
        <f t="shared" si="793"/>
        <v>0</v>
      </c>
      <c r="GE680" s="42">
        <f t="shared" si="793"/>
        <v>0</v>
      </c>
      <c r="GF680" s="42">
        <f t="shared" si="793"/>
        <v>0</v>
      </c>
      <c r="GG680" s="1"/>
      <c r="GH680" s="37"/>
      <c r="GI680" s="37"/>
    </row>
    <row r="681" spans="1:191">
      <c r="A681" s="37"/>
      <c r="B681" s="40" t="s">
        <v>146</v>
      </c>
      <c r="C681" s="41" t="s">
        <v>332</v>
      </c>
      <c r="D681" s="42">
        <f t="shared" si="755"/>
        <v>0</v>
      </c>
      <c r="E681" s="42">
        <f t="shared" si="792"/>
        <v>0</v>
      </c>
      <c r="F681" s="42">
        <f t="shared" si="792"/>
        <v>0</v>
      </c>
      <c r="G681" s="42">
        <f t="shared" si="792"/>
        <v>0</v>
      </c>
      <c r="H681" s="42">
        <f t="shared" si="792"/>
        <v>0</v>
      </c>
      <c r="I681" s="42">
        <f t="shared" si="792"/>
        <v>0</v>
      </c>
      <c r="J681" s="42">
        <f t="shared" si="792"/>
        <v>0</v>
      </c>
      <c r="K681" s="42">
        <f t="shared" si="792"/>
        <v>0</v>
      </c>
      <c r="L681" s="42">
        <f t="shared" si="792"/>
        <v>0</v>
      </c>
      <c r="M681" s="42">
        <f t="shared" si="792"/>
        <v>0</v>
      </c>
      <c r="N681" s="42">
        <f t="shared" si="792"/>
        <v>0</v>
      </c>
      <c r="O681" s="42">
        <f t="shared" si="792"/>
        <v>-8.059002644696035E-6</v>
      </c>
      <c r="P681" s="42">
        <f t="shared" si="792"/>
        <v>0</v>
      </c>
      <c r="Q681" s="42">
        <f t="shared" si="792"/>
        <v>0</v>
      </c>
      <c r="R681" s="42">
        <f t="shared" si="792"/>
        <v>-4.0100733041399998E-6</v>
      </c>
      <c r="S681" s="42">
        <f t="shared" si="792"/>
        <v>-1.1857436172669233E-4</v>
      </c>
      <c r="T681" s="42">
        <f t="shared" si="792"/>
        <v>-5.2519270633377172E-7</v>
      </c>
      <c r="U681" s="42">
        <f t="shared" si="792"/>
        <v>-4.2006596974491004E-6</v>
      </c>
      <c r="V681" s="42">
        <f t="shared" si="792"/>
        <v>0</v>
      </c>
      <c r="W681" s="42">
        <f t="shared" si="792"/>
        <v>-2.7539239366208718E-6</v>
      </c>
      <c r="X681" s="42">
        <f t="shared" si="792"/>
        <v>0</v>
      </c>
      <c r="Y681" s="42">
        <f t="shared" si="792"/>
        <v>-9.5193822555541624E-7</v>
      </c>
      <c r="Z681" s="42">
        <f t="shared" si="792"/>
        <v>0</v>
      </c>
      <c r="AA681" s="42">
        <f t="shared" si="792"/>
        <v>-5.8173730641542973E-6</v>
      </c>
      <c r="AB681" s="42">
        <f t="shared" si="792"/>
        <v>-2.9433406916850622E-6</v>
      </c>
      <c r="AC681" s="42">
        <f t="shared" si="792"/>
        <v>0</v>
      </c>
      <c r="AD681" s="42">
        <f t="shared" si="792"/>
        <v>-1.3878691905530517E-6</v>
      </c>
      <c r="AE681" s="42">
        <f t="shared" si="792"/>
        <v>0</v>
      </c>
      <c r="AF681" s="42">
        <f t="shared" si="792"/>
        <v>0</v>
      </c>
      <c r="AG681" s="42">
        <f t="shared" si="792"/>
        <v>0</v>
      </c>
      <c r="AH681" s="42">
        <f t="shared" si="792"/>
        <v>0</v>
      </c>
      <c r="AI681" s="42">
        <f t="shared" si="792"/>
        <v>0</v>
      </c>
      <c r="AJ681" s="42">
        <f t="shared" si="792"/>
        <v>-2.407179171160068E-6</v>
      </c>
      <c r="AK681" s="42">
        <f t="shared" si="792"/>
        <v>0</v>
      </c>
      <c r="AL681" s="42">
        <f t="shared" si="792"/>
        <v>0</v>
      </c>
      <c r="AM681" s="42">
        <f t="shared" si="792"/>
        <v>0</v>
      </c>
      <c r="AN681" s="42">
        <f t="shared" si="792"/>
        <v>-4.2014476508025603E-6</v>
      </c>
      <c r="AO681" s="42">
        <f t="shared" si="792"/>
        <v>-1.4648771293616716E-5</v>
      </c>
      <c r="AP681" s="42">
        <f t="shared" si="792"/>
        <v>0</v>
      </c>
      <c r="AQ681" s="42">
        <f t="shared" si="792"/>
        <v>-1.5104519498801835E-6</v>
      </c>
      <c r="AR681" s="42">
        <f t="shared" si="792"/>
        <v>0</v>
      </c>
      <c r="AS681" s="42">
        <f t="shared" si="792"/>
        <v>-1.5443896186129834E-6</v>
      </c>
      <c r="AT681" s="42">
        <f t="shared" si="792"/>
        <v>-5.5488726870614162E-5</v>
      </c>
      <c r="AU681" s="42">
        <f t="shared" si="792"/>
        <v>-8.65168288505268E-4</v>
      </c>
      <c r="AV681" s="42">
        <f t="shared" si="792"/>
        <v>0</v>
      </c>
      <c r="AW681" s="42">
        <f t="shared" si="792"/>
        <v>0</v>
      </c>
      <c r="AX681" s="42">
        <f t="shared" si="792"/>
        <v>-6.4004710746710956E-6</v>
      </c>
      <c r="AY681" s="42">
        <f t="shared" si="792"/>
        <v>-6.5755190139351665E-7</v>
      </c>
      <c r="AZ681" s="42">
        <f t="shared" si="792"/>
        <v>-1.1394037727937728E-6</v>
      </c>
      <c r="BA681" s="42">
        <f t="shared" si="792"/>
        <v>0</v>
      </c>
      <c r="BB681" s="42">
        <f t="shared" si="792"/>
        <v>-2.6321001724683639E-6</v>
      </c>
      <c r="BC681" s="42">
        <f t="shared" si="792"/>
        <v>-1.1944215734832039E-6</v>
      </c>
      <c r="BD681" s="42">
        <f t="shared" si="792"/>
        <v>0</v>
      </c>
      <c r="BE681" s="42">
        <f t="shared" si="792"/>
        <v>-1.4031737806632446E-5</v>
      </c>
      <c r="BF681" s="42">
        <f t="shared" si="792"/>
        <v>-9.7245993465069255E-7</v>
      </c>
      <c r="BG681" s="42">
        <f t="shared" si="792"/>
        <v>-9.7677489766654963E-6</v>
      </c>
      <c r="BH681" s="42">
        <f t="shared" si="792"/>
        <v>-1.5694977528715925E-6</v>
      </c>
      <c r="BI681" s="42">
        <f t="shared" si="792"/>
        <v>0</v>
      </c>
      <c r="BJ681" s="42">
        <f t="shared" si="792"/>
        <v>-2.6281574025995481E-6</v>
      </c>
      <c r="BK681" s="42">
        <f t="shared" si="792"/>
        <v>-6.5008465402364689E-7</v>
      </c>
      <c r="BL681" s="42">
        <f t="shared" si="792"/>
        <v>0</v>
      </c>
      <c r="BM681" s="42">
        <f t="shared" si="792"/>
        <v>-1.847273691885462E-7</v>
      </c>
      <c r="BN681" s="42">
        <f t="shared" si="792"/>
        <v>0</v>
      </c>
      <c r="BO681" s="42">
        <f t="shared" si="792"/>
        <v>-2.6779598016810092E-6</v>
      </c>
      <c r="BP681" s="42">
        <f t="shared" si="792"/>
        <v>0</v>
      </c>
      <c r="BQ681" s="42">
        <f t="shared" si="790"/>
        <v>0</v>
      </c>
      <c r="BR681" s="42">
        <f t="shared" si="790"/>
        <v>0</v>
      </c>
      <c r="BS681" s="42">
        <f t="shared" si="790"/>
        <v>-7.4997346968850991E-7</v>
      </c>
      <c r="BT681" s="42">
        <f t="shared" si="790"/>
        <v>0</v>
      </c>
      <c r="BU681" s="42">
        <f t="shared" si="790"/>
        <v>0</v>
      </c>
      <c r="BV681" s="42">
        <f t="shared" si="790"/>
        <v>0</v>
      </c>
      <c r="BW681" s="42">
        <f t="shared" si="790"/>
        <v>-8.5996806723574316E-7</v>
      </c>
      <c r="BX681" s="42">
        <f t="shared" si="790"/>
        <v>-1.0135731379806251E-6</v>
      </c>
      <c r="BY681" s="42">
        <f t="shared" si="790"/>
        <v>0</v>
      </c>
      <c r="BZ681" s="42">
        <f t="shared" si="790"/>
        <v>-1.4417911824994563E-6</v>
      </c>
      <c r="CA681" s="42">
        <f t="shared" si="790"/>
        <v>-5.4936331538563366E-7</v>
      </c>
      <c r="CB681" s="42">
        <f t="shared" si="790"/>
        <v>-2.6559731286345331E-6</v>
      </c>
      <c r="CC681" s="42">
        <f t="shared" si="790"/>
        <v>0</v>
      </c>
      <c r="CD681" s="42">
        <f t="shared" si="790"/>
        <v>-9.3030274509315822E-4</v>
      </c>
      <c r="CE681" s="42">
        <f t="shared" si="790"/>
        <v>-2.4757684166223092E-7</v>
      </c>
      <c r="CF681" s="42">
        <f t="shared" si="790"/>
        <v>-7.3670387635162133E-6</v>
      </c>
      <c r="CG681" s="42">
        <f t="shared" si="790"/>
        <v>-1.9464218197778843E-6</v>
      </c>
      <c r="CH681" s="42">
        <f t="shared" si="790"/>
        <v>-3.4710245077420127E-2</v>
      </c>
      <c r="CI681" s="42">
        <f t="shared" si="790"/>
        <v>-6.970972661747747E-5</v>
      </c>
      <c r="CJ681" s="42">
        <f t="shared" si="790"/>
        <v>-3.5091868222406151E-4</v>
      </c>
      <c r="CK681" s="42">
        <f t="shared" si="790"/>
        <v>-3.5955277545190366E-5</v>
      </c>
      <c r="CL681" s="42">
        <f t="shared" si="790"/>
        <v>-2.5985205424160322E-2</v>
      </c>
      <c r="CM681" s="42">
        <f t="shared" si="790"/>
        <v>-2.0711894854143854E-2</v>
      </c>
      <c r="CN681" s="42">
        <f t="shared" si="790"/>
        <v>-5.7082551031493436E-4</v>
      </c>
      <c r="CO681" s="42">
        <f t="shared" si="790"/>
        <v>-9.3799157602780759E-4</v>
      </c>
      <c r="CP681" s="42">
        <f t="shared" si="790"/>
        <v>-2.9132598512410677E-3</v>
      </c>
      <c r="CQ681" s="42">
        <f t="shared" si="790"/>
        <v>-4.848794181446983E-4</v>
      </c>
      <c r="CR681" s="42">
        <f t="shared" si="790"/>
        <v>-7.233610521864334E-4</v>
      </c>
      <c r="CS681" s="42">
        <f t="shared" si="790"/>
        <v>-3.4246243894304177E-4</v>
      </c>
      <c r="CT681" s="42">
        <f t="shared" si="790"/>
        <v>-7.9366193943297414E-3</v>
      </c>
      <c r="CU681" s="42">
        <f t="shared" si="790"/>
        <v>-1.2261797837386644E-2</v>
      </c>
      <c r="CV681" s="42">
        <f t="shared" si="790"/>
        <v>-3.2559287357602868E-3</v>
      </c>
      <c r="CW681" s="42">
        <f t="shared" si="790"/>
        <v>-4.9931556023548568E-2</v>
      </c>
      <c r="CX681" s="42">
        <f t="shared" si="790"/>
        <v>-2.2787322941567375E-2</v>
      </c>
      <c r="CY681" s="42">
        <f t="shared" si="790"/>
        <v>-4.0703230500565228E-2</v>
      </c>
      <c r="CZ681" s="42">
        <f t="shared" si="790"/>
        <v>-5.0941544679096715E-2</v>
      </c>
      <c r="DA681" s="42">
        <f t="shared" si="790"/>
        <v>-4.6098439375750297E-2</v>
      </c>
      <c r="DB681" s="42">
        <f t="shared" si="790"/>
        <v>-1.1127615828265758E-2</v>
      </c>
      <c r="DC681" s="42">
        <f t="shared" si="790"/>
        <v>-0.11729481805634369</v>
      </c>
      <c r="DD681" s="42">
        <f t="shared" si="790"/>
        <v>0.78487089339216709</v>
      </c>
      <c r="DE681" s="42">
        <f t="shared" si="790"/>
        <v>-2.8780996086568551E-2</v>
      </c>
      <c r="DF681" s="42">
        <f t="shared" si="790"/>
        <v>-2.6839666149637637E-2</v>
      </c>
      <c r="DG681" s="42">
        <f t="shared" si="790"/>
        <v>-0.167569595014112</v>
      </c>
      <c r="DH681" s="42">
        <f t="shared" si="790"/>
        <v>-8.9309698476434315E-2</v>
      </c>
      <c r="DI681" s="42">
        <f t="shared" si="790"/>
        <v>-1.9290653981121685E-2</v>
      </c>
      <c r="DJ681" s="42">
        <f t="shared" si="790"/>
        <v>-0.11795592384340435</v>
      </c>
      <c r="DK681" s="42">
        <f t="shared" si="790"/>
        <v>-7.3594303975047085E-2</v>
      </c>
      <c r="DL681" s="42">
        <f t="shared" si="790"/>
        <v>-8.4271961235054191E-2</v>
      </c>
      <c r="DM681" s="42">
        <f t="shared" si="790"/>
        <v>-5.3169997635777073E-4</v>
      </c>
      <c r="DN681" s="42">
        <f t="shared" si="790"/>
        <v>-4.786310914888352E-4</v>
      </c>
      <c r="DO681" s="42">
        <f t="shared" si="790"/>
        <v>0</v>
      </c>
      <c r="DP681" s="42">
        <f t="shared" si="790"/>
        <v>-8.885464934191685E-3</v>
      </c>
      <c r="DQ681" s="42">
        <f t="shared" si="790"/>
        <v>-1.0137982177085185E-3</v>
      </c>
      <c r="DR681" s="42">
        <f t="shared" si="790"/>
        <v>-5.319191805220867E-4</v>
      </c>
      <c r="DS681" s="42">
        <f t="shared" si="790"/>
        <v>-5.9152104365396024E-4</v>
      </c>
      <c r="DT681" s="42">
        <f t="shared" si="790"/>
        <v>-9.7278021035525624E-4</v>
      </c>
      <c r="DU681" s="42">
        <f t="shared" si="790"/>
        <v>-4.2614984721215197E-3</v>
      </c>
      <c r="DV681" s="42">
        <f t="shared" si="790"/>
        <v>-2.4615975729826226E-3</v>
      </c>
      <c r="DW681" s="42">
        <f t="shared" si="790"/>
        <v>0</v>
      </c>
      <c r="DX681" s="42">
        <f t="shared" si="790"/>
        <v>-6.7172507276099197E-4</v>
      </c>
      <c r="DY681" s="42">
        <f t="shared" si="790"/>
        <v>-4.1098972226038356E-4</v>
      </c>
      <c r="DZ681" s="42">
        <f t="shared" si="790"/>
        <v>-1.7525095310588505E-4</v>
      </c>
      <c r="EA681" s="42">
        <f t="shared" si="790"/>
        <v>-5.103618146800309E-5</v>
      </c>
      <c r="EB681" s="42">
        <f t="shared" si="793"/>
        <v>-9.7166764735401412E-6</v>
      </c>
      <c r="EC681" s="42">
        <f t="shared" si="793"/>
        <v>-5.8989318312555476E-6</v>
      </c>
      <c r="ED681" s="42">
        <f t="shared" si="793"/>
        <v>-2.8980957096108097E-6</v>
      </c>
      <c r="EE681" s="42">
        <f t="shared" si="793"/>
        <v>0</v>
      </c>
      <c r="EF681" s="42">
        <f t="shared" si="793"/>
        <v>-2.0899377198559484E-5</v>
      </c>
      <c r="EG681" s="42">
        <f t="shared" si="793"/>
        <v>0</v>
      </c>
      <c r="EH681" s="42">
        <f t="shared" si="793"/>
        <v>-1.2700284022199306E-5</v>
      </c>
      <c r="EI681" s="42">
        <f t="shared" si="793"/>
        <v>-3.7837157613857293E-5</v>
      </c>
      <c r="EJ681" s="42">
        <f t="shared" si="793"/>
        <v>-6.4272831363780631E-5</v>
      </c>
      <c r="EK681" s="42">
        <f t="shared" si="793"/>
        <v>-1.560703528757677E-5</v>
      </c>
      <c r="EL681" s="42">
        <f t="shared" si="793"/>
        <v>0</v>
      </c>
      <c r="EM681" s="42">
        <f t="shared" si="793"/>
        <v>0</v>
      </c>
      <c r="EN681" s="42">
        <f t="shared" si="793"/>
        <v>0</v>
      </c>
      <c r="EO681" s="42">
        <f t="shared" si="793"/>
        <v>-1.1733328768838376E-5</v>
      </c>
      <c r="EP681" s="42">
        <f t="shared" si="793"/>
        <v>-7.3725652103392868E-6</v>
      </c>
      <c r="EQ681" s="42">
        <f t="shared" si="793"/>
        <v>0</v>
      </c>
      <c r="ER681" s="42">
        <f t="shared" si="793"/>
        <v>-7.5497447016080429E-8</v>
      </c>
      <c r="ES681" s="42">
        <f t="shared" si="793"/>
        <v>0</v>
      </c>
      <c r="ET681" s="42">
        <f t="shared" si="793"/>
        <v>0</v>
      </c>
      <c r="EU681" s="42">
        <f t="shared" si="793"/>
        <v>-4.2207382809882647E-6</v>
      </c>
      <c r="EV681" s="42">
        <f t="shared" si="793"/>
        <v>0</v>
      </c>
      <c r="EW681" s="42">
        <f t="shared" si="793"/>
        <v>0</v>
      </c>
      <c r="EX681" s="42">
        <f t="shared" si="793"/>
        <v>-1.67614414437367E-6</v>
      </c>
      <c r="EY681" s="42">
        <f t="shared" si="793"/>
        <v>0</v>
      </c>
      <c r="EZ681" s="42">
        <f t="shared" si="793"/>
        <v>-4.8767950873117017E-7</v>
      </c>
      <c r="FA681" s="42">
        <f t="shared" si="793"/>
        <v>0</v>
      </c>
      <c r="FB681" s="42">
        <f t="shared" si="793"/>
        <v>-1.8440894412192885E-5</v>
      </c>
      <c r="FC681" s="42">
        <f t="shared" si="793"/>
        <v>-2.376814593082351E-5</v>
      </c>
      <c r="FD681" s="42">
        <f t="shared" si="793"/>
        <v>-2.3261014448061805E-4</v>
      </c>
      <c r="FE681" s="42">
        <f t="shared" si="793"/>
        <v>-2.72984792480123E-3</v>
      </c>
      <c r="FF681" s="42">
        <f t="shared" si="793"/>
        <v>-1.1105212114686438E-3</v>
      </c>
      <c r="FG681" s="42">
        <f t="shared" si="793"/>
        <v>-3.5485660695124671E-4</v>
      </c>
      <c r="FH681" s="42">
        <f t="shared" si="793"/>
        <v>-4.4949387749020275E-3</v>
      </c>
      <c r="FI681" s="42">
        <f t="shared" si="793"/>
        <v>-6.1630506802674437E-3</v>
      </c>
      <c r="FJ681" s="42">
        <f t="shared" si="793"/>
        <v>-2.0486308418505236E-4</v>
      </c>
      <c r="FK681" s="42">
        <f t="shared" si="793"/>
        <v>-3.6768540005344048E-5</v>
      </c>
      <c r="FL681" s="42">
        <f t="shared" si="793"/>
        <v>-9.5067013978157739E-6</v>
      </c>
      <c r="FM681" s="42">
        <f t="shared" si="793"/>
        <v>-1.5623160530657214E-5</v>
      </c>
      <c r="FN681" s="42">
        <f t="shared" si="793"/>
        <v>-5.1257025252160913E-3</v>
      </c>
      <c r="FO681" s="42">
        <f t="shared" si="793"/>
        <v>-1.0265985345983039E-6</v>
      </c>
      <c r="FP681" s="42">
        <f t="shared" si="793"/>
        <v>0</v>
      </c>
      <c r="FQ681" s="42">
        <f t="shared" si="793"/>
        <v>-2.4017873334378144E-5</v>
      </c>
      <c r="FR681" s="42">
        <f t="shared" si="793"/>
        <v>-1.0072246207597859E-7</v>
      </c>
      <c r="FS681" s="42">
        <f t="shared" si="793"/>
        <v>0</v>
      </c>
      <c r="FT681" s="42">
        <f t="shared" si="793"/>
        <v>-9.8600865457358358E-6</v>
      </c>
      <c r="FU681" s="42">
        <f t="shared" si="793"/>
        <v>0</v>
      </c>
      <c r="FV681" s="42">
        <f t="shared" si="793"/>
        <v>-1.3863399488551463E-7</v>
      </c>
      <c r="FW681" s="42">
        <f t="shared" si="793"/>
        <v>-1.5118391724219126E-4</v>
      </c>
      <c r="FX681" s="42">
        <f t="shared" si="793"/>
        <v>-9.4950281801314984E-2</v>
      </c>
      <c r="FY681" s="42">
        <f t="shared" si="793"/>
        <v>-4.0731837417760082E-5</v>
      </c>
      <c r="FZ681" s="42">
        <f t="shared" si="793"/>
        <v>-7.8803603688796695E-7</v>
      </c>
      <c r="GA681" s="42">
        <f t="shared" si="793"/>
        <v>0</v>
      </c>
      <c r="GB681" s="42">
        <f t="shared" si="793"/>
        <v>-3.4190956492007868E-6</v>
      </c>
      <c r="GC681" s="42">
        <f t="shared" si="793"/>
        <v>-2.074868948683615E-7</v>
      </c>
      <c r="GD681" s="42">
        <f t="shared" si="793"/>
        <v>-8.9656339823929803E-5</v>
      </c>
      <c r="GE681" s="42">
        <f t="shared" si="793"/>
        <v>-3.5984619411057649E-2</v>
      </c>
      <c r="GF681" s="42">
        <f t="shared" si="793"/>
        <v>0</v>
      </c>
      <c r="GG681" s="1"/>
      <c r="GH681" s="37"/>
      <c r="GI681" s="37"/>
    </row>
    <row r="682" spans="1:191">
      <c r="A682" s="37"/>
      <c r="B682" s="40" t="s">
        <v>147</v>
      </c>
      <c r="C682" s="41" t="s">
        <v>333</v>
      </c>
      <c r="D682" s="42">
        <f t="shared" si="755"/>
        <v>0</v>
      </c>
      <c r="E682" s="42">
        <f t="shared" si="792"/>
        <v>0</v>
      </c>
      <c r="F682" s="42">
        <f t="shared" si="792"/>
        <v>0</v>
      </c>
      <c r="G682" s="42">
        <f t="shared" si="792"/>
        <v>0</v>
      </c>
      <c r="H682" s="42">
        <f t="shared" si="792"/>
        <v>0</v>
      </c>
      <c r="I682" s="42">
        <f t="shared" si="792"/>
        <v>0</v>
      </c>
      <c r="J682" s="42">
        <f t="shared" si="792"/>
        <v>-3.3282179462545936E-5</v>
      </c>
      <c r="K682" s="42">
        <f t="shared" si="792"/>
        <v>0</v>
      </c>
      <c r="L682" s="42">
        <f t="shared" si="792"/>
        <v>0</v>
      </c>
      <c r="M682" s="42">
        <f t="shared" si="792"/>
        <v>0</v>
      </c>
      <c r="N682" s="42">
        <f t="shared" si="792"/>
        <v>0</v>
      </c>
      <c r="O682" s="42">
        <f t="shared" si="792"/>
        <v>-7.3471240777478854E-4</v>
      </c>
      <c r="P682" s="42">
        <f t="shared" si="792"/>
        <v>0</v>
      </c>
      <c r="Q682" s="42">
        <f t="shared" si="792"/>
        <v>0</v>
      </c>
      <c r="R682" s="42">
        <f t="shared" si="792"/>
        <v>-1.4035256564489999E-5</v>
      </c>
      <c r="S682" s="42">
        <f t="shared" si="792"/>
        <v>-6.4279785567627958E-4</v>
      </c>
      <c r="T682" s="42">
        <f t="shared" si="792"/>
        <v>0</v>
      </c>
      <c r="U682" s="42">
        <f t="shared" si="792"/>
        <v>0</v>
      </c>
      <c r="V682" s="42">
        <f t="shared" si="792"/>
        <v>0</v>
      </c>
      <c r="W682" s="42">
        <f t="shared" si="792"/>
        <v>0</v>
      </c>
      <c r="X682" s="42">
        <f t="shared" si="792"/>
        <v>0</v>
      </c>
      <c r="Y682" s="42">
        <f t="shared" si="792"/>
        <v>0</v>
      </c>
      <c r="Z682" s="42">
        <f t="shared" si="792"/>
        <v>0</v>
      </c>
      <c r="AA682" s="42">
        <f t="shared" si="792"/>
        <v>0</v>
      </c>
      <c r="AB682" s="42">
        <f t="shared" si="792"/>
        <v>0</v>
      </c>
      <c r="AC682" s="42">
        <f t="shared" si="792"/>
        <v>0</v>
      </c>
      <c r="AD682" s="42">
        <f t="shared" si="792"/>
        <v>0</v>
      </c>
      <c r="AE682" s="42">
        <f t="shared" si="792"/>
        <v>0</v>
      </c>
      <c r="AF682" s="42">
        <f t="shared" si="792"/>
        <v>0</v>
      </c>
      <c r="AG682" s="42">
        <f t="shared" si="792"/>
        <v>0</v>
      </c>
      <c r="AH682" s="42">
        <f t="shared" si="792"/>
        <v>0</v>
      </c>
      <c r="AI682" s="42">
        <f t="shared" si="792"/>
        <v>0</v>
      </c>
      <c r="AJ682" s="42">
        <f t="shared" si="792"/>
        <v>0</v>
      </c>
      <c r="AK682" s="42">
        <f t="shared" si="792"/>
        <v>0</v>
      </c>
      <c r="AL682" s="42">
        <f t="shared" si="792"/>
        <v>0</v>
      </c>
      <c r="AM682" s="42">
        <f t="shared" si="792"/>
        <v>0</v>
      </c>
      <c r="AN682" s="42">
        <f t="shared" si="792"/>
        <v>-5.3778529930272772E-5</v>
      </c>
      <c r="AO682" s="42">
        <f t="shared" si="792"/>
        <v>-1.7849799094814443E-4</v>
      </c>
      <c r="AP682" s="42">
        <f t="shared" si="792"/>
        <v>0</v>
      </c>
      <c r="AQ682" s="42">
        <f t="shared" si="792"/>
        <v>0</v>
      </c>
      <c r="AR682" s="42">
        <f t="shared" si="792"/>
        <v>0</v>
      </c>
      <c r="AS682" s="42">
        <f t="shared" si="792"/>
        <v>0</v>
      </c>
      <c r="AT682" s="42">
        <f t="shared" si="792"/>
        <v>0</v>
      </c>
      <c r="AU682" s="42">
        <f t="shared" si="792"/>
        <v>0</v>
      </c>
      <c r="AV682" s="42">
        <f t="shared" si="792"/>
        <v>0</v>
      </c>
      <c r="AW682" s="42">
        <f t="shared" si="792"/>
        <v>0</v>
      </c>
      <c r="AX682" s="42">
        <f t="shared" si="792"/>
        <v>0</v>
      </c>
      <c r="AY682" s="42">
        <f t="shared" si="792"/>
        <v>0</v>
      </c>
      <c r="AZ682" s="42">
        <f t="shared" si="792"/>
        <v>0</v>
      </c>
      <c r="BA682" s="42">
        <f t="shared" si="792"/>
        <v>0</v>
      </c>
      <c r="BB682" s="42">
        <f t="shared" si="792"/>
        <v>0</v>
      </c>
      <c r="BC682" s="42">
        <f t="shared" si="792"/>
        <v>0</v>
      </c>
      <c r="BD682" s="42">
        <f t="shared" si="792"/>
        <v>0</v>
      </c>
      <c r="BE682" s="42">
        <f t="shared" si="792"/>
        <v>0</v>
      </c>
      <c r="BF682" s="42">
        <f t="shared" si="792"/>
        <v>0</v>
      </c>
      <c r="BG682" s="42">
        <f t="shared" si="792"/>
        <v>0</v>
      </c>
      <c r="BH682" s="42">
        <f t="shared" si="792"/>
        <v>0</v>
      </c>
      <c r="BI682" s="42">
        <f t="shared" si="792"/>
        <v>0</v>
      </c>
      <c r="BJ682" s="42">
        <f t="shared" si="792"/>
        <v>0</v>
      </c>
      <c r="BK682" s="42">
        <f t="shared" si="792"/>
        <v>0</v>
      </c>
      <c r="BL682" s="42">
        <f t="shared" si="792"/>
        <v>0</v>
      </c>
      <c r="BM682" s="42">
        <f t="shared" si="792"/>
        <v>-5.3570937064678398E-6</v>
      </c>
      <c r="BN682" s="42">
        <f t="shared" si="792"/>
        <v>0</v>
      </c>
      <c r="BO682" s="42">
        <f t="shared" si="792"/>
        <v>0</v>
      </c>
      <c r="BP682" s="42">
        <f t="shared" ref="BP682:EA685" si="794">BP494-BP304</f>
        <v>0</v>
      </c>
      <c r="BQ682" s="42">
        <f t="shared" si="794"/>
        <v>0</v>
      </c>
      <c r="BR682" s="42">
        <f t="shared" si="794"/>
        <v>0</v>
      </c>
      <c r="BS682" s="42">
        <f t="shared" si="794"/>
        <v>-9.7496551059506277E-6</v>
      </c>
      <c r="BT682" s="42">
        <f t="shared" si="794"/>
        <v>0</v>
      </c>
      <c r="BU682" s="42">
        <f t="shared" si="794"/>
        <v>0</v>
      </c>
      <c r="BV682" s="42">
        <f t="shared" si="794"/>
        <v>0</v>
      </c>
      <c r="BW682" s="42">
        <f t="shared" si="794"/>
        <v>0</v>
      </c>
      <c r="BX682" s="42">
        <f t="shared" si="794"/>
        <v>0</v>
      </c>
      <c r="BY682" s="42">
        <f t="shared" si="794"/>
        <v>0</v>
      </c>
      <c r="BZ682" s="42">
        <f t="shared" si="794"/>
        <v>0</v>
      </c>
      <c r="CA682" s="42">
        <f t="shared" si="794"/>
        <v>0</v>
      </c>
      <c r="CB682" s="42">
        <f t="shared" si="794"/>
        <v>0</v>
      </c>
      <c r="CC682" s="42">
        <f t="shared" si="794"/>
        <v>0</v>
      </c>
      <c r="CD682" s="42">
        <f t="shared" si="794"/>
        <v>-8.3229426191444751E-5</v>
      </c>
      <c r="CE682" s="42">
        <f t="shared" si="794"/>
        <v>0</v>
      </c>
      <c r="CF682" s="42">
        <f t="shared" si="794"/>
        <v>-4.6043992271976341E-6</v>
      </c>
      <c r="CG682" s="42">
        <f t="shared" si="794"/>
        <v>-2.9249853896712156E-3</v>
      </c>
      <c r="CH682" s="42">
        <f t="shared" si="794"/>
        <v>-1.3488271596257036E-3</v>
      </c>
      <c r="CI682" s="42">
        <f t="shared" si="794"/>
        <v>0</v>
      </c>
      <c r="CJ682" s="42">
        <f t="shared" si="794"/>
        <v>-3.0998611582605102E-2</v>
      </c>
      <c r="CK682" s="42">
        <f t="shared" si="794"/>
        <v>-1.998965670098015E-2</v>
      </c>
      <c r="CL682" s="42">
        <f t="shared" si="794"/>
        <v>-1.7540809277270215E-2</v>
      </c>
      <c r="CM682" s="42">
        <f t="shared" si="794"/>
        <v>-6.0083444097311783E-2</v>
      </c>
      <c r="CN682" s="42">
        <f t="shared" si="794"/>
        <v>-1.6591361823781925E-3</v>
      </c>
      <c r="CO682" s="42">
        <f t="shared" si="794"/>
        <v>-5.5303355002883541E-3</v>
      </c>
      <c r="CP682" s="42">
        <f t="shared" si="794"/>
        <v>-3.9293433531524735E-3</v>
      </c>
      <c r="CQ682" s="42">
        <f t="shared" si="794"/>
        <v>-3.0039555952532861E-2</v>
      </c>
      <c r="CR682" s="42">
        <f t="shared" si="794"/>
        <v>-2.2924124989941421E-2</v>
      </c>
      <c r="CS682" s="42">
        <f t="shared" si="794"/>
        <v>-1.9871010777888536E-2</v>
      </c>
      <c r="CT682" s="42">
        <f t="shared" si="794"/>
        <v>-1.4485093112056506E-2</v>
      </c>
      <c r="CU682" s="42">
        <f t="shared" si="794"/>
        <v>-1.2103761616746011E-2</v>
      </c>
      <c r="CV682" s="42">
        <f t="shared" si="794"/>
        <v>-3.1579846017986253E-2</v>
      </c>
      <c r="CW682" s="42">
        <f t="shared" si="794"/>
        <v>-1.0846695065332888E-2</v>
      </c>
      <c r="CX682" s="42">
        <f t="shared" si="794"/>
        <v>-2.4116961235150232E-2</v>
      </c>
      <c r="CY682" s="42">
        <f t="shared" si="794"/>
        <v>-7.3337589653322153E-3</v>
      </c>
      <c r="CZ682" s="42">
        <f t="shared" si="794"/>
        <v>-7.305567145768751E-3</v>
      </c>
      <c r="DA682" s="42">
        <f t="shared" si="794"/>
        <v>-3.2886393994217404E-3</v>
      </c>
      <c r="DB682" s="42">
        <f t="shared" si="794"/>
        <v>0</v>
      </c>
      <c r="DC682" s="42">
        <f t="shared" si="794"/>
        <v>0</v>
      </c>
      <c r="DD682" s="42">
        <f t="shared" si="794"/>
        <v>-1.1147529612720248E-3</v>
      </c>
      <c r="DE682" s="42">
        <f t="shared" si="794"/>
        <v>0.8655259317980426</v>
      </c>
      <c r="DF682" s="42">
        <f t="shared" si="794"/>
        <v>-2.0619529663795471E-2</v>
      </c>
      <c r="DG682" s="42">
        <f t="shared" si="794"/>
        <v>-1.4959035257295413E-2</v>
      </c>
      <c r="DH682" s="42">
        <f t="shared" si="794"/>
        <v>-6.3057355453508745E-3</v>
      </c>
      <c r="DI682" s="42">
        <f t="shared" si="794"/>
        <v>-3.2395584949285465E-3</v>
      </c>
      <c r="DJ682" s="42">
        <f t="shared" si="794"/>
        <v>-8.2374768909281304E-3</v>
      </c>
      <c r="DK682" s="42">
        <f t="shared" si="794"/>
        <v>-9.7897392358416192E-3</v>
      </c>
      <c r="DL682" s="42">
        <f t="shared" si="794"/>
        <v>-8.9016998228623762E-3</v>
      </c>
      <c r="DM682" s="42">
        <f t="shared" si="794"/>
        <v>-2.0914178707733266E-2</v>
      </c>
      <c r="DN682" s="42">
        <f t="shared" si="794"/>
        <v>-6.2488603319562569E-3</v>
      </c>
      <c r="DO682" s="42">
        <f t="shared" si="794"/>
        <v>-2.2122957856885124E-2</v>
      </c>
      <c r="DP682" s="42">
        <f t="shared" si="794"/>
        <v>-3.2248193934119262E-2</v>
      </c>
      <c r="DQ682" s="42">
        <f t="shared" si="794"/>
        <v>-1.4707884047665624E-2</v>
      </c>
      <c r="DR682" s="42">
        <f t="shared" si="794"/>
        <v>-1.0024863191998646E-2</v>
      </c>
      <c r="DS682" s="42">
        <f t="shared" si="794"/>
        <v>-1.3880246271880058E-3</v>
      </c>
      <c r="DT682" s="42">
        <f t="shared" si="794"/>
        <v>-6.0939827562858278E-3</v>
      </c>
      <c r="DU682" s="42">
        <f t="shared" si="794"/>
        <v>-1.0704237868362108E-4</v>
      </c>
      <c r="DV682" s="42">
        <f t="shared" si="794"/>
        <v>-4.4409935402274937E-4</v>
      </c>
      <c r="DW682" s="42">
        <f t="shared" si="794"/>
        <v>0</v>
      </c>
      <c r="DX682" s="42">
        <f t="shared" si="794"/>
        <v>-1.1496135228594693E-3</v>
      </c>
      <c r="DY682" s="42">
        <f t="shared" si="794"/>
        <v>-3.4969086258206353E-3</v>
      </c>
      <c r="DZ682" s="42">
        <f t="shared" si="794"/>
        <v>-3.5674298607237757E-3</v>
      </c>
      <c r="EA682" s="42">
        <f t="shared" si="794"/>
        <v>-1.5224297076631196E-3</v>
      </c>
      <c r="EB682" s="42">
        <f t="shared" si="793"/>
        <v>-4.375087327092359E-3</v>
      </c>
      <c r="EC682" s="42">
        <f t="shared" si="793"/>
        <v>0</v>
      </c>
      <c r="ED682" s="42">
        <f t="shared" si="793"/>
        <v>0</v>
      </c>
      <c r="EE682" s="42">
        <f t="shared" si="793"/>
        <v>0</v>
      </c>
      <c r="EF682" s="42">
        <f t="shared" si="793"/>
        <v>0</v>
      </c>
      <c r="EG682" s="42">
        <f t="shared" si="793"/>
        <v>0</v>
      </c>
      <c r="EH682" s="42">
        <f t="shared" si="793"/>
        <v>-2.1726768933777971E-7</v>
      </c>
      <c r="EI682" s="42">
        <f t="shared" si="793"/>
        <v>0</v>
      </c>
      <c r="EJ682" s="42">
        <f t="shared" si="793"/>
        <v>0</v>
      </c>
      <c r="EK682" s="42">
        <f t="shared" si="793"/>
        <v>0</v>
      </c>
      <c r="EL682" s="42">
        <f t="shared" si="793"/>
        <v>0</v>
      </c>
      <c r="EM682" s="42">
        <f t="shared" si="793"/>
        <v>0</v>
      </c>
      <c r="EN682" s="42">
        <f t="shared" si="793"/>
        <v>0</v>
      </c>
      <c r="EO682" s="42">
        <f t="shared" si="793"/>
        <v>-6.3221936189740907E-5</v>
      </c>
      <c r="EP682" s="42">
        <f t="shared" si="793"/>
        <v>-4.4235391262035723E-5</v>
      </c>
      <c r="EQ682" s="42">
        <f t="shared" si="793"/>
        <v>0</v>
      </c>
      <c r="ER682" s="42">
        <f t="shared" si="793"/>
        <v>0</v>
      </c>
      <c r="ES682" s="42">
        <f t="shared" si="793"/>
        <v>-1.3323283136753841E-6</v>
      </c>
      <c r="ET682" s="42">
        <f t="shared" si="793"/>
        <v>-1.8546004488133089E-5</v>
      </c>
      <c r="EU682" s="42">
        <f t="shared" si="793"/>
        <v>0</v>
      </c>
      <c r="EV682" s="42">
        <f t="shared" si="793"/>
        <v>0</v>
      </c>
      <c r="EW682" s="42">
        <f t="shared" si="793"/>
        <v>0</v>
      </c>
      <c r="EX682" s="42">
        <f t="shared" si="793"/>
        <v>0</v>
      </c>
      <c r="EY682" s="42">
        <f t="shared" si="793"/>
        <v>0</v>
      </c>
      <c r="EZ682" s="42">
        <f t="shared" si="793"/>
        <v>-1.5605744279397445E-5</v>
      </c>
      <c r="FA682" s="42">
        <f t="shared" si="793"/>
        <v>0</v>
      </c>
      <c r="FB682" s="42">
        <f t="shared" si="793"/>
        <v>0</v>
      </c>
      <c r="FC682" s="42">
        <f t="shared" si="793"/>
        <v>-6.990631156124561E-7</v>
      </c>
      <c r="FD682" s="42">
        <f t="shared" si="793"/>
        <v>-1.2229765745563515E-6</v>
      </c>
      <c r="FE682" s="42">
        <f t="shared" si="793"/>
        <v>0</v>
      </c>
      <c r="FF682" s="42">
        <f t="shared" si="793"/>
        <v>0</v>
      </c>
      <c r="FG682" s="42">
        <f t="shared" si="793"/>
        <v>0</v>
      </c>
      <c r="FH682" s="42">
        <f t="shared" si="793"/>
        <v>0</v>
      </c>
      <c r="FI682" s="42">
        <f t="shared" si="793"/>
        <v>-2.4600913543742218E-6</v>
      </c>
      <c r="FJ682" s="42">
        <f t="shared" si="793"/>
        <v>0</v>
      </c>
      <c r="FK682" s="42">
        <f t="shared" si="793"/>
        <v>0</v>
      </c>
      <c r="FL682" s="42">
        <f t="shared" si="793"/>
        <v>0</v>
      </c>
      <c r="FM682" s="42">
        <f t="shared" si="793"/>
        <v>0</v>
      </c>
      <c r="FN682" s="42">
        <f t="shared" si="793"/>
        <v>0</v>
      </c>
      <c r="FO682" s="42">
        <f t="shared" si="793"/>
        <v>0</v>
      </c>
      <c r="FP682" s="42">
        <f t="shared" si="793"/>
        <v>0</v>
      </c>
      <c r="FQ682" s="42">
        <f t="shared" si="793"/>
        <v>0</v>
      </c>
      <c r="FR682" s="42">
        <f t="shared" si="793"/>
        <v>0</v>
      </c>
      <c r="FS682" s="42">
        <f t="shared" si="793"/>
        <v>0</v>
      </c>
      <c r="FT682" s="42">
        <f t="shared" si="793"/>
        <v>0</v>
      </c>
      <c r="FU682" s="42">
        <f t="shared" si="793"/>
        <v>0</v>
      </c>
      <c r="FV682" s="42">
        <f t="shared" si="793"/>
        <v>0</v>
      </c>
      <c r="FW682" s="42">
        <f t="shared" si="793"/>
        <v>-1.1524261673940441E-2</v>
      </c>
      <c r="FX682" s="42">
        <f t="shared" si="793"/>
        <v>-2.7594109001255588E-2</v>
      </c>
      <c r="FY682" s="42">
        <f t="shared" si="793"/>
        <v>-6.5345193718331683E-8</v>
      </c>
      <c r="FZ682" s="42">
        <f t="shared" si="793"/>
        <v>0</v>
      </c>
      <c r="GA682" s="42">
        <f t="shared" si="793"/>
        <v>0</v>
      </c>
      <c r="GB682" s="42">
        <f t="shared" si="793"/>
        <v>0</v>
      </c>
      <c r="GC682" s="42">
        <f t="shared" si="793"/>
        <v>0</v>
      </c>
      <c r="GD682" s="42">
        <f t="shared" si="793"/>
        <v>-1.4163501536602409E-5</v>
      </c>
      <c r="GE682" s="42">
        <f t="shared" si="793"/>
        <v>0</v>
      </c>
      <c r="GF682" s="42">
        <f t="shared" si="793"/>
        <v>-7.2874680267667426E-5</v>
      </c>
      <c r="GG682" s="1"/>
      <c r="GH682" s="37"/>
      <c r="GI682" s="37"/>
    </row>
    <row r="683" spans="1:191">
      <c r="A683" s="37"/>
      <c r="B683" s="40" t="s">
        <v>148</v>
      </c>
      <c r="C683" s="41" t="s">
        <v>334</v>
      </c>
      <c r="D683" s="42">
        <f t="shared" si="755"/>
        <v>0</v>
      </c>
      <c r="E683" s="42">
        <f t="shared" ref="E683:BP686" si="795">E495-E305</f>
        <v>0</v>
      </c>
      <c r="F683" s="42">
        <f t="shared" si="795"/>
        <v>0</v>
      </c>
      <c r="G683" s="42">
        <f t="shared" si="795"/>
        <v>0</v>
      </c>
      <c r="H683" s="42">
        <f t="shared" si="795"/>
        <v>0</v>
      </c>
      <c r="I683" s="42">
        <f t="shared" si="795"/>
        <v>0</v>
      </c>
      <c r="J683" s="42">
        <f t="shared" si="795"/>
        <v>0</v>
      </c>
      <c r="K683" s="42">
        <f t="shared" si="795"/>
        <v>0</v>
      </c>
      <c r="L683" s="42">
        <f t="shared" si="795"/>
        <v>0</v>
      </c>
      <c r="M683" s="42">
        <f t="shared" si="795"/>
        <v>0</v>
      </c>
      <c r="N683" s="42">
        <f t="shared" si="795"/>
        <v>0</v>
      </c>
      <c r="O683" s="42">
        <f t="shared" si="795"/>
        <v>0</v>
      </c>
      <c r="P683" s="42">
        <f t="shared" si="795"/>
        <v>0</v>
      </c>
      <c r="Q683" s="42">
        <f t="shared" si="795"/>
        <v>0</v>
      </c>
      <c r="R683" s="42">
        <f t="shared" si="795"/>
        <v>0</v>
      </c>
      <c r="S683" s="42">
        <f t="shared" si="795"/>
        <v>0</v>
      </c>
      <c r="T683" s="42">
        <f t="shared" si="795"/>
        <v>0</v>
      </c>
      <c r="U683" s="42">
        <f t="shared" si="795"/>
        <v>0</v>
      </c>
      <c r="V683" s="42">
        <f t="shared" si="795"/>
        <v>0</v>
      </c>
      <c r="W683" s="42">
        <f t="shared" si="795"/>
        <v>0</v>
      </c>
      <c r="X683" s="42">
        <f t="shared" si="795"/>
        <v>0</v>
      </c>
      <c r="Y683" s="42">
        <f t="shared" si="795"/>
        <v>0</v>
      </c>
      <c r="Z683" s="42">
        <f t="shared" si="795"/>
        <v>0</v>
      </c>
      <c r="AA683" s="42">
        <f t="shared" si="795"/>
        <v>0</v>
      </c>
      <c r="AB683" s="42">
        <f t="shared" si="795"/>
        <v>0</v>
      </c>
      <c r="AC683" s="42">
        <f t="shared" si="795"/>
        <v>0</v>
      </c>
      <c r="AD683" s="42">
        <f t="shared" si="795"/>
        <v>0</v>
      </c>
      <c r="AE683" s="42">
        <f t="shared" si="795"/>
        <v>0</v>
      </c>
      <c r="AF683" s="42">
        <f t="shared" si="795"/>
        <v>0</v>
      </c>
      <c r="AG683" s="42">
        <f t="shared" si="795"/>
        <v>0</v>
      </c>
      <c r="AH683" s="42">
        <f t="shared" si="795"/>
        <v>0</v>
      </c>
      <c r="AI683" s="42">
        <f t="shared" si="795"/>
        <v>0</v>
      </c>
      <c r="AJ683" s="42">
        <f t="shared" si="795"/>
        <v>0</v>
      </c>
      <c r="AK683" s="42">
        <f t="shared" si="795"/>
        <v>0</v>
      </c>
      <c r="AL683" s="42">
        <f t="shared" si="795"/>
        <v>0</v>
      </c>
      <c r="AM683" s="42">
        <f t="shared" si="795"/>
        <v>0</v>
      </c>
      <c r="AN683" s="42">
        <f t="shared" si="795"/>
        <v>0</v>
      </c>
      <c r="AO683" s="42">
        <f t="shared" si="795"/>
        <v>0</v>
      </c>
      <c r="AP683" s="42">
        <f t="shared" si="795"/>
        <v>0</v>
      </c>
      <c r="AQ683" s="42">
        <f t="shared" si="795"/>
        <v>0</v>
      </c>
      <c r="AR683" s="42">
        <f t="shared" si="795"/>
        <v>0</v>
      </c>
      <c r="AS683" s="42">
        <f t="shared" si="795"/>
        <v>0</v>
      </c>
      <c r="AT683" s="42">
        <f t="shared" si="795"/>
        <v>0</v>
      </c>
      <c r="AU683" s="42">
        <f t="shared" si="795"/>
        <v>0</v>
      </c>
      <c r="AV683" s="42">
        <f t="shared" si="795"/>
        <v>0</v>
      </c>
      <c r="AW683" s="42">
        <f t="shared" si="795"/>
        <v>0</v>
      </c>
      <c r="AX683" s="42">
        <f t="shared" si="795"/>
        <v>0</v>
      </c>
      <c r="AY683" s="42">
        <f t="shared" si="795"/>
        <v>0</v>
      </c>
      <c r="AZ683" s="42">
        <f t="shared" si="795"/>
        <v>0</v>
      </c>
      <c r="BA683" s="42">
        <f t="shared" si="795"/>
        <v>0</v>
      </c>
      <c r="BB683" s="42">
        <f t="shared" si="795"/>
        <v>0</v>
      </c>
      <c r="BC683" s="42">
        <f t="shared" si="795"/>
        <v>0</v>
      </c>
      <c r="BD683" s="42">
        <f t="shared" si="795"/>
        <v>0</v>
      </c>
      <c r="BE683" s="42">
        <f t="shared" si="795"/>
        <v>0</v>
      </c>
      <c r="BF683" s="42">
        <f t="shared" si="795"/>
        <v>0</v>
      </c>
      <c r="BG683" s="42">
        <f t="shared" si="795"/>
        <v>0</v>
      </c>
      <c r="BH683" s="42">
        <f t="shared" si="795"/>
        <v>0</v>
      </c>
      <c r="BI683" s="42">
        <f t="shared" si="795"/>
        <v>0</v>
      </c>
      <c r="BJ683" s="42">
        <f t="shared" si="795"/>
        <v>0</v>
      </c>
      <c r="BK683" s="42">
        <f t="shared" si="795"/>
        <v>0</v>
      </c>
      <c r="BL683" s="42">
        <f t="shared" si="795"/>
        <v>0</v>
      </c>
      <c r="BM683" s="42">
        <f t="shared" si="795"/>
        <v>-1.3854552689140964E-6</v>
      </c>
      <c r="BN683" s="42">
        <f t="shared" si="795"/>
        <v>0</v>
      </c>
      <c r="BO683" s="42">
        <f t="shared" si="795"/>
        <v>0</v>
      </c>
      <c r="BP683" s="42">
        <f t="shared" si="795"/>
        <v>0</v>
      </c>
      <c r="BQ683" s="42">
        <f t="shared" si="794"/>
        <v>0</v>
      </c>
      <c r="BR683" s="42">
        <f t="shared" si="794"/>
        <v>0</v>
      </c>
      <c r="BS683" s="42">
        <f t="shared" si="794"/>
        <v>0</v>
      </c>
      <c r="BT683" s="42">
        <f t="shared" si="794"/>
        <v>0</v>
      </c>
      <c r="BU683" s="42">
        <f t="shared" si="794"/>
        <v>0</v>
      </c>
      <c r="BV683" s="42">
        <f t="shared" si="794"/>
        <v>0</v>
      </c>
      <c r="BW683" s="42">
        <f t="shared" si="794"/>
        <v>0</v>
      </c>
      <c r="BX683" s="42">
        <f t="shared" si="794"/>
        <v>0</v>
      </c>
      <c r="BY683" s="42">
        <f t="shared" si="794"/>
        <v>0</v>
      </c>
      <c r="BZ683" s="42">
        <f t="shared" si="794"/>
        <v>0</v>
      </c>
      <c r="CA683" s="42">
        <f t="shared" si="794"/>
        <v>0</v>
      </c>
      <c r="CB683" s="42">
        <f t="shared" si="794"/>
        <v>0</v>
      </c>
      <c r="CC683" s="42">
        <f t="shared" si="794"/>
        <v>0</v>
      </c>
      <c r="CD683" s="42">
        <f t="shared" si="794"/>
        <v>0</v>
      </c>
      <c r="CE683" s="42">
        <f t="shared" si="794"/>
        <v>0</v>
      </c>
      <c r="CF683" s="42">
        <f t="shared" si="794"/>
        <v>0</v>
      </c>
      <c r="CG683" s="42">
        <f t="shared" si="794"/>
        <v>0</v>
      </c>
      <c r="CH683" s="42">
        <f t="shared" si="794"/>
        <v>0</v>
      </c>
      <c r="CI683" s="42">
        <f t="shared" si="794"/>
        <v>0</v>
      </c>
      <c r="CJ683" s="42">
        <f t="shared" si="794"/>
        <v>0</v>
      </c>
      <c r="CK683" s="42">
        <f t="shared" si="794"/>
        <v>0</v>
      </c>
      <c r="CL683" s="42">
        <f t="shared" si="794"/>
        <v>0</v>
      </c>
      <c r="CM683" s="42">
        <f t="shared" si="794"/>
        <v>0</v>
      </c>
      <c r="CN683" s="42">
        <f t="shared" si="794"/>
        <v>0</v>
      </c>
      <c r="CO683" s="42">
        <f t="shared" si="794"/>
        <v>0</v>
      </c>
      <c r="CP683" s="42">
        <f t="shared" si="794"/>
        <v>0</v>
      </c>
      <c r="CQ683" s="42">
        <f t="shared" si="794"/>
        <v>0</v>
      </c>
      <c r="CR683" s="42">
        <f t="shared" si="794"/>
        <v>0</v>
      </c>
      <c r="CS683" s="42">
        <f t="shared" si="794"/>
        <v>0</v>
      </c>
      <c r="CT683" s="42">
        <f t="shared" si="794"/>
        <v>0</v>
      </c>
      <c r="CU683" s="42">
        <f t="shared" si="794"/>
        <v>0</v>
      </c>
      <c r="CV683" s="42">
        <f t="shared" si="794"/>
        <v>0</v>
      </c>
      <c r="CW683" s="42">
        <f t="shared" si="794"/>
        <v>0</v>
      </c>
      <c r="CX683" s="42">
        <f t="shared" si="794"/>
        <v>0</v>
      </c>
      <c r="CY683" s="42">
        <f t="shared" si="794"/>
        <v>0</v>
      </c>
      <c r="CZ683" s="42">
        <f t="shared" si="794"/>
        <v>0</v>
      </c>
      <c r="DA683" s="42">
        <f t="shared" si="794"/>
        <v>0</v>
      </c>
      <c r="DB683" s="42">
        <f t="shared" si="794"/>
        <v>0</v>
      </c>
      <c r="DC683" s="42">
        <f t="shared" si="794"/>
        <v>0</v>
      </c>
      <c r="DD683" s="42">
        <f t="shared" si="794"/>
        <v>0</v>
      </c>
      <c r="DE683" s="42">
        <f t="shared" si="794"/>
        <v>0</v>
      </c>
      <c r="DF683" s="42">
        <f t="shared" si="794"/>
        <v>0.92775709154852237</v>
      </c>
      <c r="DG683" s="42">
        <f t="shared" si="794"/>
        <v>0</v>
      </c>
      <c r="DH683" s="42">
        <f t="shared" si="794"/>
        <v>0</v>
      </c>
      <c r="DI683" s="42">
        <f t="shared" si="794"/>
        <v>-1.9823917358053319E-6</v>
      </c>
      <c r="DJ683" s="42">
        <f t="shared" si="794"/>
        <v>0</v>
      </c>
      <c r="DK683" s="42">
        <f t="shared" si="794"/>
        <v>0</v>
      </c>
      <c r="DL683" s="42">
        <f t="shared" si="794"/>
        <v>0</v>
      </c>
      <c r="DM683" s="42">
        <f t="shared" si="794"/>
        <v>0</v>
      </c>
      <c r="DN683" s="42">
        <f t="shared" si="794"/>
        <v>0</v>
      </c>
      <c r="DO683" s="42">
        <f t="shared" si="794"/>
        <v>0</v>
      </c>
      <c r="DP683" s="42">
        <f t="shared" si="794"/>
        <v>0</v>
      </c>
      <c r="DQ683" s="42">
        <f t="shared" si="794"/>
        <v>-2.8004037341691648E-4</v>
      </c>
      <c r="DR683" s="42">
        <f t="shared" si="794"/>
        <v>-3.5481427155280103E-3</v>
      </c>
      <c r="DS683" s="42">
        <f t="shared" si="794"/>
        <v>0</v>
      </c>
      <c r="DT683" s="42">
        <f t="shared" si="794"/>
        <v>0</v>
      </c>
      <c r="DU683" s="42">
        <f t="shared" si="794"/>
        <v>0</v>
      </c>
      <c r="DV683" s="42">
        <f t="shared" si="794"/>
        <v>-6.4037397840338776E-6</v>
      </c>
      <c r="DW683" s="42">
        <f t="shared" si="794"/>
        <v>0</v>
      </c>
      <c r="DX683" s="42">
        <f t="shared" si="794"/>
        <v>-4.5442142750710185E-3</v>
      </c>
      <c r="DY683" s="42">
        <f t="shared" si="794"/>
        <v>-2.4620197551672219E-3</v>
      </c>
      <c r="DZ683" s="42">
        <f t="shared" si="794"/>
        <v>0</v>
      </c>
      <c r="EA683" s="42">
        <f t="shared" si="794"/>
        <v>0</v>
      </c>
      <c r="EB683" s="42">
        <f t="shared" si="793"/>
        <v>0</v>
      </c>
      <c r="EC683" s="42">
        <f t="shared" si="793"/>
        <v>0</v>
      </c>
      <c r="ED683" s="42">
        <f t="shared" si="793"/>
        <v>0</v>
      </c>
      <c r="EE683" s="42">
        <f t="shared" si="793"/>
        <v>0</v>
      </c>
      <c r="EF683" s="42">
        <f t="shared" si="793"/>
        <v>0</v>
      </c>
      <c r="EG683" s="42">
        <f t="shared" si="793"/>
        <v>0</v>
      </c>
      <c r="EH683" s="42">
        <f t="shared" si="793"/>
        <v>0</v>
      </c>
      <c r="EI683" s="42">
        <f t="shared" si="793"/>
        <v>0</v>
      </c>
      <c r="EJ683" s="42">
        <f t="shared" si="793"/>
        <v>0</v>
      </c>
      <c r="EK683" s="42">
        <f t="shared" si="793"/>
        <v>0</v>
      </c>
      <c r="EL683" s="42">
        <f t="shared" si="793"/>
        <v>0</v>
      </c>
      <c r="EM683" s="42">
        <f t="shared" si="793"/>
        <v>0</v>
      </c>
      <c r="EN683" s="42">
        <f t="shared" si="793"/>
        <v>0</v>
      </c>
      <c r="EO683" s="42">
        <f t="shared" si="793"/>
        <v>0</v>
      </c>
      <c r="EP683" s="42">
        <f t="shared" si="793"/>
        <v>0</v>
      </c>
      <c r="EQ683" s="42">
        <f t="shared" si="793"/>
        <v>-3.1741514617514749E-4</v>
      </c>
      <c r="ER683" s="42">
        <f t="shared" si="793"/>
        <v>0</v>
      </c>
      <c r="ES683" s="42">
        <f t="shared" si="793"/>
        <v>0</v>
      </c>
      <c r="ET683" s="42">
        <f t="shared" si="793"/>
        <v>0</v>
      </c>
      <c r="EU683" s="42">
        <f t="shared" si="793"/>
        <v>0</v>
      </c>
      <c r="EV683" s="42">
        <f t="shared" si="793"/>
        <v>0</v>
      </c>
      <c r="EW683" s="42">
        <f t="shared" si="793"/>
        <v>0</v>
      </c>
      <c r="EX683" s="42">
        <f t="shared" si="793"/>
        <v>0</v>
      </c>
      <c r="EY683" s="42">
        <f t="shared" si="793"/>
        <v>0</v>
      </c>
      <c r="EZ683" s="42">
        <f t="shared" si="793"/>
        <v>0</v>
      </c>
      <c r="FA683" s="42">
        <f t="shared" si="793"/>
        <v>0</v>
      </c>
      <c r="FB683" s="42">
        <f t="shared" si="793"/>
        <v>-4.4949680129720161E-5</v>
      </c>
      <c r="FC683" s="42">
        <f t="shared" ref="FC683:GF683" si="796">FC495-FC305</f>
        <v>0</v>
      </c>
      <c r="FD683" s="42">
        <f t="shared" si="796"/>
        <v>0</v>
      </c>
      <c r="FE683" s="42">
        <f t="shared" si="796"/>
        <v>0</v>
      </c>
      <c r="FF683" s="42">
        <f t="shared" si="796"/>
        <v>0</v>
      </c>
      <c r="FG683" s="42">
        <f t="shared" si="796"/>
        <v>0</v>
      </c>
      <c r="FH683" s="42">
        <f t="shared" si="796"/>
        <v>-6.0244158296054475E-4</v>
      </c>
      <c r="FI683" s="42">
        <f t="shared" si="796"/>
        <v>-5.3242340766486939E-4</v>
      </c>
      <c r="FJ683" s="42">
        <f t="shared" si="796"/>
        <v>-5.2775131255014508E-4</v>
      </c>
      <c r="FK683" s="42">
        <f t="shared" si="796"/>
        <v>0</v>
      </c>
      <c r="FL683" s="42">
        <f t="shared" si="796"/>
        <v>0</v>
      </c>
      <c r="FM683" s="42">
        <f t="shared" si="796"/>
        <v>0</v>
      </c>
      <c r="FN683" s="42">
        <f t="shared" si="796"/>
        <v>0</v>
      </c>
      <c r="FO683" s="42">
        <f t="shared" si="796"/>
        <v>0</v>
      </c>
      <c r="FP683" s="42">
        <f t="shared" si="796"/>
        <v>0</v>
      </c>
      <c r="FQ683" s="42">
        <f t="shared" si="796"/>
        <v>0</v>
      </c>
      <c r="FR683" s="42">
        <f t="shared" si="796"/>
        <v>0</v>
      </c>
      <c r="FS683" s="42">
        <f t="shared" si="796"/>
        <v>0</v>
      </c>
      <c r="FT683" s="42">
        <f t="shared" si="796"/>
        <v>-1.159733988950834E-4</v>
      </c>
      <c r="FU683" s="42">
        <f t="shared" si="796"/>
        <v>0</v>
      </c>
      <c r="FV683" s="42">
        <f t="shared" si="796"/>
        <v>0</v>
      </c>
      <c r="FW683" s="42">
        <f t="shared" si="796"/>
        <v>0</v>
      </c>
      <c r="FX683" s="42">
        <f t="shared" si="796"/>
        <v>-1.5146084359393335E-2</v>
      </c>
      <c r="FY683" s="42">
        <f t="shared" si="796"/>
        <v>-1.9603558115499503E-5</v>
      </c>
      <c r="FZ683" s="42">
        <f t="shared" si="796"/>
        <v>0</v>
      </c>
      <c r="GA683" s="42">
        <f t="shared" si="796"/>
        <v>0</v>
      </c>
      <c r="GB683" s="42">
        <f t="shared" si="796"/>
        <v>0</v>
      </c>
      <c r="GC683" s="42">
        <f t="shared" si="796"/>
        <v>-1.8072108543034285E-4</v>
      </c>
      <c r="GD683" s="42">
        <f t="shared" si="796"/>
        <v>-1.485105015488408E-5</v>
      </c>
      <c r="GE683" s="42">
        <f t="shared" si="796"/>
        <v>0</v>
      </c>
      <c r="GF683" s="42">
        <f t="shared" si="796"/>
        <v>0</v>
      </c>
      <c r="GG683" s="1"/>
      <c r="GH683" s="37"/>
      <c r="GI683" s="37"/>
    </row>
    <row r="684" spans="1:191">
      <c r="A684" s="37"/>
      <c r="B684" s="40" t="s">
        <v>149</v>
      </c>
      <c r="C684" s="41" t="s">
        <v>335</v>
      </c>
      <c r="D684" s="42">
        <f t="shared" si="755"/>
        <v>0</v>
      </c>
      <c r="E684" s="42">
        <f t="shared" si="795"/>
        <v>0</v>
      </c>
      <c r="F684" s="42">
        <f t="shared" si="795"/>
        <v>0</v>
      </c>
      <c r="G684" s="42">
        <f t="shared" si="795"/>
        <v>0</v>
      </c>
      <c r="H684" s="42">
        <f t="shared" si="795"/>
        <v>0</v>
      </c>
      <c r="I684" s="42">
        <f t="shared" si="795"/>
        <v>0</v>
      </c>
      <c r="J684" s="42">
        <f t="shared" si="795"/>
        <v>0</v>
      </c>
      <c r="K684" s="42">
        <f t="shared" si="795"/>
        <v>0</v>
      </c>
      <c r="L684" s="42">
        <f t="shared" si="795"/>
        <v>0</v>
      </c>
      <c r="M684" s="42">
        <f t="shared" si="795"/>
        <v>0</v>
      </c>
      <c r="N684" s="42">
        <f t="shared" si="795"/>
        <v>0</v>
      </c>
      <c r="O684" s="42">
        <f t="shared" si="795"/>
        <v>0</v>
      </c>
      <c r="P684" s="42">
        <f t="shared" si="795"/>
        <v>0</v>
      </c>
      <c r="Q684" s="42">
        <f t="shared" si="795"/>
        <v>0</v>
      </c>
      <c r="R684" s="42">
        <f t="shared" si="795"/>
        <v>0</v>
      </c>
      <c r="S684" s="42">
        <f t="shared" si="795"/>
        <v>0</v>
      </c>
      <c r="T684" s="42">
        <f t="shared" si="795"/>
        <v>0</v>
      </c>
      <c r="U684" s="42">
        <f t="shared" si="795"/>
        <v>0</v>
      </c>
      <c r="V684" s="42">
        <f t="shared" si="795"/>
        <v>0</v>
      </c>
      <c r="W684" s="42">
        <f t="shared" si="795"/>
        <v>0</v>
      </c>
      <c r="X684" s="42">
        <f t="shared" si="795"/>
        <v>0</v>
      </c>
      <c r="Y684" s="42">
        <f t="shared" si="795"/>
        <v>0</v>
      </c>
      <c r="Z684" s="42">
        <f t="shared" si="795"/>
        <v>0</v>
      </c>
      <c r="AA684" s="42">
        <f t="shared" si="795"/>
        <v>0</v>
      </c>
      <c r="AB684" s="42">
        <f t="shared" si="795"/>
        <v>0</v>
      </c>
      <c r="AC684" s="42">
        <f t="shared" si="795"/>
        <v>0</v>
      </c>
      <c r="AD684" s="42">
        <f t="shared" si="795"/>
        <v>0</v>
      </c>
      <c r="AE684" s="42">
        <f t="shared" si="795"/>
        <v>0</v>
      </c>
      <c r="AF684" s="42">
        <f t="shared" si="795"/>
        <v>0</v>
      </c>
      <c r="AG684" s="42">
        <f t="shared" si="795"/>
        <v>0</v>
      </c>
      <c r="AH684" s="42">
        <f t="shared" si="795"/>
        <v>0</v>
      </c>
      <c r="AI684" s="42">
        <f t="shared" si="795"/>
        <v>0</v>
      </c>
      <c r="AJ684" s="42">
        <f t="shared" si="795"/>
        <v>0</v>
      </c>
      <c r="AK684" s="42">
        <f t="shared" si="795"/>
        <v>0</v>
      </c>
      <c r="AL684" s="42">
        <f t="shared" si="795"/>
        <v>0</v>
      </c>
      <c r="AM684" s="42">
        <f t="shared" si="795"/>
        <v>0</v>
      </c>
      <c r="AN684" s="42">
        <f t="shared" si="795"/>
        <v>0</v>
      </c>
      <c r="AO684" s="42">
        <f t="shared" si="795"/>
        <v>0</v>
      </c>
      <c r="AP684" s="42">
        <f t="shared" si="795"/>
        <v>0</v>
      </c>
      <c r="AQ684" s="42">
        <f t="shared" si="795"/>
        <v>0</v>
      </c>
      <c r="AR684" s="42">
        <f t="shared" si="795"/>
        <v>0</v>
      </c>
      <c r="AS684" s="42">
        <f t="shared" si="795"/>
        <v>0</v>
      </c>
      <c r="AT684" s="42">
        <f t="shared" si="795"/>
        <v>0</v>
      </c>
      <c r="AU684" s="42">
        <f t="shared" si="795"/>
        <v>0</v>
      </c>
      <c r="AV684" s="42">
        <f t="shared" si="795"/>
        <v>0</v>
      </c>
      <c r="AW684" s="42">
        <f t="shared" si="795"/>
        <v>0</v>
      </c>
      <c r="AX684" s="42">
        <f t="shared" si="795"/>
        <v>0</v>
      </c>
      <c r="AY684" s="42">
        <f t="shared" si="795"/>
        <v>0</v>
      </c>
      <c r="AZ684" s="42">
        <f t="shared" si="795"/>
        <v>0</v>
      </c>
      <c r="BA684" s="42">
        <f t="shared" si="795"/>
        <v>0</v>
      </c>
      <c r="BB684" s="42">
        <f t="shared" si="795"/>
        <v>0</v>
      </c>
      <c r="BC684" s="42">
        <f t="shared" si="795"/>
        <v>0</v>
      </c>
      <c r="BD684" s="42">
        <f t="shared" si="795"/>
        <v>0</v>
      </c>
      <c r="BE684" s="42">
        <f t="shared" si="795"/>
        <v>0</v>
      </c>
      <c r="BF684" s="42">
        <f t="shared" si="795"/>
        <v>0</v>
      </c>
      <c r="BG684" s="42">
        <f t="shared" si="795"/>
        <v>0</v>
      </c>
      <c r="BH684" s="42">
        <f t="shared" si="795"/>
        <v>0</v>
      </c>
      <c r="BI684" s="42">
        <f t="shared" si="795"/>
        <v>0</v>
      </c>
      <c r="BJ684" s="42">
        <f t="shared" si="795"/>
        <v>0</v>
      </c>
      <c r="BK684" s="42">
        <f t="shared" si="795"/>
        <v>0</v>
      </c>
      <c r="BL684" s="42">
        <f t="shared" si="795"/>
        <v>0</v>
      </c>
      <c r="BM684" s="42">
        <f t="shared" si="795"/>
        <v>0</v>
      </c>
      <c r="BN684" s="42">
        <f t="shared" si="795"/>
        <v>0</v>
      </c>
      <c r="BO684" s="42">
        <f t="shared" si="795"/>
        <v>0</v>
      </c>
      <c r="BP684" s="42">
        <f t="shared" si="795"/>
        <v>0</v>
      </c>
      <c r="BQ684" s="42">
        <f t="shared" si="794"/>
        <v>0</v>
      </c>
      <c r="BR684" s="42">
        <f t="shared" si="794"/>
        <v>0</v>
      </c>
      <c r="BS684" s="42">
        <f t="shared" si="794"/>
        <v>0</v>
      </c>
      <c r="BT684" s="42">
        <f t="shared" si="794"/>
        <v>0</v>
      </c>
      <c r="BU684" s="42">
        <f t="shared" si="794"/>
        <v>0</v>
      </c>
      <c r="BV684" s="42">
        <f t="shared" si="794"/>
        <v>0</v>
      </c>
      <c r="BW684" s="42">
        <f t="shared" si="794"/>
        <v>0</v>
      </c>
      <c r="BX684" s="42">
        <f t="shared" si="794"/>
        <v>0</v>
      </c>
      <c r="BY684" s="42">
        <f t="shared" si="794"/>
        <v>0</v>
      </c>
      <c r="BZ684" s="42">
        <f t="shared" si="794"/>
        <v>0</v>
      </c>
      <c r="CA684" s="42">
        <f t="shared" si="794"/>
        <v>0</v>
      </c>
      <c r="CB684" s="42">
        <f t="shared" si="794"/>
        <v>0</v>
      </c>
      <c r="CC684" s="42">
        <f t="shared" si="794"/>
        <v>0</v>
      </c>
      <c r="CD684" s="42">
        <f t="shared" si="794"/>
        <v>0</v>
      </c>
      <c r="CE684" s="42">
        <f t="shared" si="794"/>
        <v>0</v>
      </c>
      <c r="CF684" s="42">
        <f t="shared" si="794"/>
        <v>0</v>
      </c>
      <c r="CG684" s="42">
        <f t="shared" si="794"/>
        <v>0</v>
      </c>
      <c r="CH684" s="42">
        <f t="shared" si="794"/>
        <v>0</v>
      </c>
      <c r="CI684" s="42">
        <f t="shared" si="794"/>
        <v>0</v>
      </c>
      <c r="CJ684" s="42">
        <f t="shared" si="794"/>
        <v>0</v>
      </c>
      <c r="CK684" s="42">
        <f t="shared" si="794"/>
        <v>-2.9941387972220851E-3</v>
      </c>
      <c r="CL684" s="42">
        <f t="shared" si="794"/>
        <v>-1.8085709184901145E-4</v>
      </c>
      <c r="CM684" s="42">
        <f t="shared" si="794"/>
        <v>0</v>
      </c>
      <c r="CN684" s="42">
        <f t="shared" si="794"/>
        <v>-1.340490435181842E-5</v>
      </c>
      <c r="CO684" s="42">
        <f t="shared" si="794"/>
        <v>0</v>
      </c>
      <c r="CP684" s="42">
        <f t="shared" si="794"/>
        <v>0</v>
      </c>
      <c r="CQ684" s="42">
        <f t="shared" si="794"/>
        <v>-1.5311981625622052E-5</v>
      </c>
      <c r="CR684" s="42">
        <f t="shared" si="794"/>
        <v>-4.0080194631205704E-3</v>
      </c>
      <c r="CS684" s="42">
        <f t="shared" si="794"/>
        <v>-2.5617679400065365E-3</v>
      </c>
      <c r="CT684" s="42">
        <f t="shared" si="794"/>
        <v>-1.3677823325593167E-2</v>
      </c>
      <c r="CU684" s="42">
        <f t="shared" si="794"/>
        <v>-1.7119933727254713E-3</v>
      </c>
      <c r="CV684" s="42">
        <f t="shared" si="794"/>
        <v>-2.2317427385322601E-4</v>
      </c>
      <c r="CW684" s="42">
        <f t="shared" si="794"/>
        <v>-6.796534724548893E-3</v>
      </c>
      <c r="CX684" s="42">
        <f t="shared" si="794"/>
        <v>0</v>
      </c>
      <c r="CY684" s="42">
        <f t="shared" si="794"/>
        <v>-1.2902090555426604E-3</v>
      </c>
      <c r="CZ684" s="42">
        <f t="shared" si="794"/>
        <v>0</v>
      </c>
      <c r="DA684" s="42">
        <f t="shared" si="794"/>
        <v>0</v>
      </c>
      <c r="DB684" s="42">
        <f t="shared" si="794"/>
        <v>0</v>
      </c>
      <c r="DC684" s="42">
        <f t="shared" si="794"/>
        <v>-2.9759153149802565E-4</v>
      </c>
      <c r="DD684" s="42">
        <f t="shared" si="794"/>
        <v>0</v>
      </c>
      <c r="DE684" s="42">
        <f t="shared" si="794"/>
        <v>0</v>
      </c>
      <c r="DF684" s="42">
        <f t="shared" si="794"/>
        <v>0</v>
      </c>
      <c r="DG684" s="42">
        <f t="shared" si="794"/>
        <v>0.94917257683215128</v>
      </c>
      <c r="DH684" s="42">
        <f t="shared" si="794"/>
        <v>0</v>
      </c>
      <c r="DI684" s="42">
        <f t="shared" si="794"/>
        <v>0</v>
      </c>
      <c r="DJ684" s="42">
        <f t="shared" si="794"/>
        <v>0</v>
      </c>
      <c r="DK684" s="42">
        <f t="shared" si="794"/>
        <v>-9.0245362930897299E-4</v>
      </c>
      <c r="DL684" s="42">
        <f t="shared" si="794"/>
        <v>-4.0649410818058977E-5</v>
      </c>
      <c r="DM684" s="42">
        <f t="shared" si="794"/>
        <v>-1.8450946126990045E-5</v>
      </c>
      <c r="DN684" s="42">
        <f t="shared" si="794"/>
        <v>0</v>
      </c>
      <c r="DO684" s="42">
        <f t="shared" si="794"/>
        <v>0</v>
      </c>
      <c r="DP684" s="42">
        <f t="shared" si="794"/>
        <v>0</v>
      </c>
      <c r="DQ684" s="42">
        <f t="shared" si="794"/>
        <v>-3.3820546558478606E-3</v>
      </c>
      <c r="DR684" s="42">
        <f t="shared" si="794"/>
        <v>0</v>
      </c>
      <c r="DS684" s="42">
        <f t="shared" si="794"/>
        <v>0</v>
      </c>
      <c r="DT684" s="42">
        <f t="shared" si="794"/>
        <v>0</v>
      </c>
      <c r="DU684" s="42">
        <f t="shared" si="794"/>
        <v>0</v>
      </c>
      <c r="DV684" s="42">
        <f t="shared" si="794"/>
        <v>0</v>
      </c>
      <c r="DW684" s="42">
        <f t="shared" si="794"/>
        <v>0</v>
      </c>
      <c r="DX684" s="42">
        <f t="shared" si="794"/>
        <v>0</v>
      </c>
      <c r="DY684" s="42">
        <f t="shared" si="794"/>
        <v>0</v>
      </c>
      <c r="DZ684" s="42">
        <f t="shared" si="794"/>
        <v>0</v>
      </c>
      <c r="EA684" s="42">
        <f t="shared" si="794"/>
        <v>0</v>
      </c>
      <c r="EB684" s="42">
        <f t="shared" ref="EB684:GF688" si="797">EB496-EB306</f>
        <v>0</v>
      </c>
      <c r="EC684" s="42">
        <f t="shared" si="797"/>
        <v>0</v>
      </c>
      <c r="ED684" s="42">
        <f t="shared" si="797"/>
        <v>0</v>
      </c>
      <c r="EE684" s="42">
        <f t="shared" si="797"/>
        <v>0</v>
      </c>
      <c r="EF684" s="42">
        <f t="shared" si="797"/>
        <v>0</v>
      </c>
      <c r="EG684" s="42">
        <f t="shared" si="797"/>
        <v>0</v>
      </c>
      <c r="EH684" s="42">
        <f t="shared" si="797"/>
        <v>0</v>
      </c>
      <c r="EI684" s="42">
        <f t="shared" si="797"/>
        <v>0</v>
      </c>
      <c r="EJ684" s="42">
        <f t="shared" si="797"/>
        <v>0</v>
      </c>
      <c r="EK684" s="42">
        <f t="shared" si="797"/>
        <v>0</v>
      </c>
      <c r="EL684" s="42">
        <f t="shared" si="797"/>
        <v>0</v>
      </c>
      <c r="EM684" s="42">
        <f t="shared" si="797"/>
        <v>0</v>
      </c>
      <c r="EN684" s="42">
        <f t="shared" si="797"/>
        <v>0</v>
      </c>
      <c r="EO684" s="42">
        <f t="shared" si="797"/>
        <v>0</v>
      </c>
      <c r="EP684" s="42">
        <f t="shared" si="797"/>
        <v>0</v>
      </c>
      <c r="EQ684" s="42">
        <f t="shared" si="797"/>
        <v>0</v>
      </c>
      <c r="ER684" s="42">
        <f t="shared" si="797"/>
        <v>0</v>
      </c>
      <c r="ES684" s="42">
        <f t="shared" si="797"/>
        <v>0</v>
      </c>
      <c r="ET684" s="42">
        <f t="shared" si="797"/>
        <v>0</v>
      </c>
      <c r="EU684" s="42">
        <f t="shared" si="797"/>
        <v>0</v>
      </c>
      <c r="EV684" s="42">
        <f t="shared" si="797"/>
        <v>0</v>
      </c>
      <c r="EW684" s="42">
        <f t="shared" si="797"/>
        <v>0</v>
      </c>
      <c r="EX684" s="42">
        <f t="shared" si="797"/>
        <v>0</v>
      </c>
      <c r="EY684" s="42">
        <f t="shared" si="797"/>
        <v>0</v>
      </c>
      <c r="EZ684" s="42">
        <f t="shared" si="797"/>
        <v>0</v>
      </c>
      <c r="FA684" s="42">
        <f t="shared" si="797"/>
        <v>0</v>
      </c>
      <c r="FB684" s="42">
        <f t="shared" si="797"/>
        <v>0</v>
      </c>
      <c r="FC684" s="42">
        <f t="shared" si="797"/>
        <v>0</v>
      </c>
      <c r="FD684" s="42">
        <f t="shared" si="797"/>
        <v>0</v>
      </c>
      <c r="FE684" s="42">
        <f t="shared" si="797"/>
        <v>0</v>
      </c>
      <c r="FF684" s="42">
        <f t="shared" si="797"/>
        <v>0</v>
      </c>
      <c r="FG684" s="42">
        <f t="shared" si="797"/>
        <v>0</v>
      </c>
      <c r="FH684" s="42">
        <f t="shared" si="797"/>
        <v>0</v>
      </c>
      <c r="FI684" s="42">
        <f t="shared" si="797"/>
        <v>-2.2627622084642651E-3</v>
      </c>
      <c r="FJ684" s="42">
        <f t="shared" si="797"/>
        <v>0</v>
      </c>
      <c r="FK684" s="42">
        <f t="shared" si="797"/>
        <v>0</v>
      </c>
      <c r="FL684" s="42">
        <f t="shared" si="797"/>
        <v>0</v>
      </c>
      <c r="FM684" s="42">
        <f t="shared" si="797"/>
        <v>0</v>
      </c>
      <c r="FN684" s="42">
        <f t="shared" si="797"/>
        <v>0</v>
      </c>
      <c r="FO684" s="42">
        <f t="shared" si="797"/>
        <v>-6.2906463396662023E-5</v>
      </c>
      <c r="FP684" s="42">
        <f t="shared" si="797"/>
        <v>0</v>
      </c>
      <c r="FQ684" s="42">
        <f t="shared" si="797"/>
        <v>0</v>
      </c>
      <c r="FR684" s="42">
        <f t="shared" si="797"/>
        <v>0</v>
      </c>
      <c r="FS684" s="42">
        <f t="shared" si="797"/>
        <v>0</v>
      </c>
      <c r="FT684" s="42">
        <f t="shared" si="797"/>
        <v>0</v>
      </c>
      <c r="FU684" s="42">
        <f t="shared" si="797"/>
        <v>0</v>
      </c>
      <c r="FV684" s="42">
        <f t="shared" si="797"/>
        <v>0</v>
      </c>
      <c r="FW684" s="42">
        <f t="shared" si="797"/>
        <v>0</v>
      </c>
      <c r="FX684" s="42">
        <f t="shared" si="797"/>
        <v>-5.3607760130263719E-3</v>
      </c>
      <c r="FY684" s="42">
        <f t="shared" si="797"/>
        <v>0</v>
      </c>
      <c r="FZ684" s="42">
        <f t="shared" si="797"/>
        <v>0</v>
      </c>
      <c r="GA684" s="42">
        <f t="shared" si="797"/>
        <v>0</v>
      </c>
      <c r="GB684" s="42">
        <f t="shared" si="797"/>
        <v>0</v>
      </c>
      <c r="GC684" s="42">
        <f t="shared" si="797"/>
        <v>0</v>
      </c>
      <c r="GD684" s="42">
        <f t="shared" si="797"/>
        <v>0</v>
      </c>
      <c r="GE684" s="42">
        <f t="shared" si="797"/>
        <v>0</v>
      </c>
      <c r="GF684" s="42">
        <f t="shared" si="797"/>
        <v>0</v>
      </c>
      <c r="GG684" s="1"/>
      <c r="GH684" s="37"/>
      <c r="GI684" s="37"/>
    </row>
    <row r="685" spans="1:191">
      <c r="A685" s="37"/>
      <c r="B685" s="40" t="s">
        <v>150</v>
      </c>
      <c r="C685" s="41" t="s">
        <v>336</v>
      </c>
      <c r="D685" s="42">
        <f t="shared" si="755"/>
        <v>0</v>
      </c>
      <c r="E685" s="42">
        <f t="shared" si="795"/>
        <v>0</v>
      </c>
      <c r="F685" s="42">
        <f t="shared" si="795"/>
        <v>0</v>
      </c>
      <c r="G685" s="42">
        <f t="shared" si="795"/>
        <v>0</v>
      </c>
      <c r="H685" s="42">
        <f t="shared" si="795"/>
        <v>0</v>
      </c>
      <c r="I685" s="42">
        <f t="shared" si="795"/>
        <v>0</v>
      </c>
      <c r="J685" s="42">
        <f t="shared" si="795"/>
        <v>0</v>
      </c>
      <c r="K685" s="42">
        <f t="shared" si="795"/>
        <v>0</v>
      </c>
      <c r="L685" s="42">
        <f t="shared" si="795"/>
        <v>0</v>
      </c>
      <c r="M685" s="42">
        <f t="shared" si="795"/>
        <v>0</v>
      </c>
      <c r="N685" s="42">
        <f t="shared" si="795"/>
        <v>0</v>
      </c>
      <c r="O685" s="42">
        <f t="shared" si="795"/>
        <v>0</v>
      </c>
      <c r="P685" s="42">
        <f t="shared" si="795"/>
        <v>0</v>
      </c>
      <c r="Q685" s="42">
        <f t="shared" si="795"/>
        <v>0</v>
      </c>
      <c r="R685" s="42">
        <f t="shared" si="795"/>
        <v>0</v>
      </c>
      <c r="S685" s="42">
        <f t="shared" si="795"/>
        <v>0</v>
      </c>
      <c r="T685" s="42">
        <f t="shared" si="795"/>
        <v>0</v>
      </c>
      <c r="U685" s="42">
        <f t="shared" si="795"/>
        <v>0</v>
      </c>
      <c r="V685" s="42">
        <f t="shared" si="795"/>
        <v>0</v>
      </c>
      <c r="W685" s="42">
        <f t="shared" si="795"/>
        <v>0</v>
      </c>
      <c r="X685" s="42">
        <f t="shared" si="795"/>
        <v>0</v>
      </c>
      <c r="Y685" s="42">
        <f t="shared" si="795"/>
        <v>0</v>
      </c>
      <c r="Z685" s="42">
        <f t="shared" si="795"/>
        <v>0</v>
      </c>
      <c r="AA685" s="42">
        <f t="shared" si="795"/>
        <v>0</v>
      </c>
      <c r="AB685" s="42">
        <f t="shared" si="795"/>
        <v>0</v>
      </c>
      <c r="AC685" s="42">
        <f t="shared" si="795"/>
        <v>0</v>
      </c>
      <c r="AD685" s="42">
        <f t="shared" si="795"/>
        <v>0</v>
      </c>
      <c r="AE685" s="42">
        <f t="shared" si="795"/>
        <v>0</v>
      </c>
      <c r="AF685" s="42">
        <f t="shared" si="795"/>
        <v>0</v>
      </c>
      <c r="AG685" s="42">
        <f t="shared" si="795"/>
        <v>0</v>
      </c>
      <c r="AH685" s="42">
        <f t="shared" si="795"/>
        <v>0</v>
      </c>
      <c r="AI685" s="42">
        <f t="shared" si="795"/>
        <v>0</v>
      </c>
      <c r="AJ685" s="42">
        <f t="shared" si="795"/>
        <v>0</v>
      </c>
      <c r="AK685" s="42">
        <f t="shared" si="795"/>
        <v>0</v>
      </c>
      <c r="AL685" s="42">
        <f t="shared" si="795"/>
        <v>0</v>
      </c>
      <c r="AM685" s="42">
        <f t="shared" si="795"/>
        <v>0</v>
      </c>
      <c r="AN685" s="42">
        <f t="shared" si="795"/>
        <v>0</v>
      </c>
      <c r="AO685" s="42">
        <f t="shared" si="795"/>
        <v>0</v>
      </c>
      <c r="AP685" s="42">
        <f t="shared" si="795"/>
        <v>0</v>
      </c>
      <c r="AQ685" s="42">
        <f t="shared" si="795"/>
        <v>0</v>
      </c>
      <c r="AR685" s="42">
        <f t="shared" si="795"/>
        <v>0</v>
      </c>
      <c r="AS685" s="42">
        <f t="shared" si="795"/>
        <v>0</v>
      </c>
      <c r="AT685" s="42">
        <f t="shared" si="795"/>
        <v>0</v>
      </c>
      <c r="AU685" s="42">
        <f t="shared" si="795"/>
        <v>0</v>
      </c>
      <c r="AV685" s="42">
        <f t="shared" si="795"/>
        <v>0</v>
      </c>
      <c r="AW685" s="42">
        <f t="shared" si="795"/>
        <v>0</v>
      </c>
      <c r="AX685" s="42">
        <f t="shared" si="795"/>
        <v>0</v>
      </c>
      <c r="AY685" s="42">
        <f t="shared" si="795"/>
        <v>0</v>
      </c>
      <c r="AZ685" s="42">
        <f t="shared" si="795"/>
        <v>0</v>
      </c>
      <c r="BA685" s="42">
        <f t="shared" si="795"/>
        <v>0</v>
      </c>
      <c r="BB685" s="42">
        <f t="shared" si="795"/>
        <v>0</v>
      </c>
      <c r="BC685" s="42">
        <f t="shared" si="795"/>
        <v>0</v>
      </c>
      <c r="BD685" s="42">
        <f t="shared" si="795"/>
        <v>0</v>
      </c>
      <c r="BE685" s="42">
        <f t="shared" si="795"/>
        <v>0</v>
      </c>
      <c r="BF685" s="42">
        <f t="shared" si="795"/>
        <v>0</v>
      </c>
      <c r="BG685" s="42">
        <f t="shared" si="795"/>
        <v>0</v>
      </c>
      <c r="BH685" s="42">
        <f t="shared" si="795"/>
        <v>0</v>
      </c>
      <c r="BI685" s="42">
        <f t="shared" si="795"/>
        <v>0</v>
      </c>
      <c r="BJ685" s="42">
        <f t="shared" si="795"/>
        <v>0</v>
      </c>
      <c r="BK685" s="42">
        <f t="shared" si="795"/>
        <v>0</v>
      </c>
      <c r="BL685" s="42">
        <f t="shared" si="795"/>
        <v>0</v>
      </c>
      <c r="BM685" s="42">
        <f t="shared" si="795"/>
        <v>0</v>
      </c>
      <c r="BN685" s="42">
        <f t="shared" si="795"/>
        <v>0</v>
      </c>
      <c r="BO685" s="42">
        <f t="shared" si="795"/>
        <v>0</v>
      </c>
      <c r="BP685" s="42">
        <f t="shared" si="795"/>
        <v>0</v>
      </c>
      <c r="BQ685" s="42">
        <f t="shared" si="794"/>
        <v>0</v>
      </c>
      <c r="BR685" s="42">
        <f t="shared" si="794"/>
        <v>0</v>
      </c>
      <c r="BS685" s="42">
        <f t="shared" si="794"/>
        <v>0</v>
      </c>
      <c r="BT685" s="42">
        <f t="shared" si="794"/>
        <v>0</v>
      </c>
      <c r="BU685" s="42">
        <f t="shared" si="794"/>
        <v>0</v>
      </c>
      <c r="BV685" s="42">
        <f t="shared" si="794"/>
        <v>0</v>
      </c>
      <c r="BW685" s="42">
        <f t="shared" si="794"/>
        <v>0</v>
      </c>
      <c r="BX685" s="42">
        <f t="shared" si="794"/>
        <v>0</v>
      </c>
      <c r="BY685" s="42">
        <f t="shared" si="794"/>
        <v>0</v>
      </c>
      <c r="BZ685" s="42">
        <f t="shared" si="794"/>
        <v>0</v>
      </c>
      <c r="CA685" s="42">
        <f t="shared" si="794"/>
        <v>0</v>
      </c>
      <c r="CB685" s="42">
        <f t="shared" si="794"/>
        <v>0</v>
      </c>
      <c r="CC685" s="42">
        <f t="shared" si="794"/>
        <v>0</v>
      </c>
      <c r="CD685" s="42">
        <f t="shared" si="794"/>
        <v>0</v>
      </c>
      <c r="CE685" s="42">
        <f t="shared" si="794"/>
        <v>0</v>
      </c>
      <c r="CF685" s="42">
        <f t="shared" si="794"/>
        <v>0</v>
      </c>
      <c r="CG685" s="42">
        <f t="shared" si="794"/>
        <v>0</v>
      </c>
      <c r="CH685" s="42">
        <f t="shared" si="794"/>
        <v>0</v>
      </c>
      <c r="CI685" s="42">
        <f t="shared" si="794"/>
        <v>0</v>
      </c>
      <c r="CJ685" s="42">
        <f t="shared" si="794"/>
        <v>-3.6045451598015006E-4</v>
      </c>
      <c r="CK685" s="42">
        <f t="shared" si="794"/>
        <v>-2.7631384524454513E-4</v>
      </c>
      <c r="CL685" s="42">
        <f t="shared" si="794"/>
        <v>-3.4541375911077292E-4</v>
      </c>
      <c r="CM685" s="42">
        <f t="shared" si="794"/>
        <v>-2.7226390170589075E-4</v>
      </c>
      <c r="CN685" s="42">
        <f t="shared" si="794"/>
        <v>-5.3340348566610792E-4</v>
      </c>
      <c r="CO685" s="42">
        <f t="shared" si="794"/>
        <v>-1.0097995435706064E-5</v>
      </c>
      <c r="CP685" s="42">
        <f t="shared" si="794"/>
        <v>-4.0381819720173215E-5</v>
      </c>
      <c r="CQ685" s="42">
        <f t="shared" si="794"/>
        <v>-7.7580706903151726E-4</v>
      </c>
      <c r="CR685" s="42">
        <f t="shared" si="794"/>
        <v>-2.0973190270494224E-4</v>
      </c>
      <c r="CS685" s="42">
        <f t="shared" si="794"/>
        <v>-9.1497029882825725E-4</v>
      </c>
      <c r="CT685" s="42">
        <f t="shared" si="794"/>
        <v>-1.7433540679472254E-5</v>
      </c>
      <c r="CU685" s="42">
        <f t="shared" si="794"/>
        <v>-3.8149391915245304E-4</v>
      </c>
      <c r="CV685" s="42">
        <f t="shared" si="794"/>
        <v>-1.1694002541386749E-4</v>
      </c>
      <c r="CW685" s="42">
        <f t="shared" si="794"/>
        <v>0</v>
      </c>
      <c r="CX685" s="42">
        <f t="shared" si="794"/>
        <v>-5.1201474602468531E-5</v>
      </c>
      <c r="CY685" s="42">
        <f t="shared" si="794"/>
        <v>-7.1815270310084285E-3</v>
      </c>
      <c r="CZ685" s="42">
        <f t="shared" si="794"/>
        <v>-4.064639379387632E-4</v>
      </c>
      <c r="DA685" s="42">
        <f t="shared" si="794"/>
        <v>0</v>
      </c>
      <c r="DB685" s="42">
        <f t="shared" si="794"/>
        <v>0</v>
      </c>
      <c r="DC685" s="42">
        <f t="shared" si="794"/>
        <v>0</v>
      </c>
      <c r="DD685" s="42">
        <f t="shared" si="794"/>
        <v>0</v>
      </c>
      <c r="DE685" s="42">
        <f t="shared" si="794"/>
        <v>-4.1323751512874745E-3</v>
      </c>
      <c r="DF685" s="42">
        <f t="shared" si="794"/>
        <v>0</v>
      </c>
      <c r="DG685" s="42">
        <f t="shared" si="794"/>
        <v>-3.047628001355373E-3</v>
      </c>
      <c r="DH685" s="42">
        <f t="shared" si="794"/>
        <v>0.98138339938218477</v>
      </c>
      <c r="DI685" s="42">
        <f t="shared" si="794"/>
        <v>0</v>
      </c>
      <c r="DJ685" s="42">
        <f t="shared" si="794"/>
        <v>-6.3810143454928758E-4</v>
      </c>
      <c r="DK685" s="42">
        <f t="shared" si="794"/>
        <v>-1.1903156887251595E-4</v>
      </c>
      <c r="DL685" s="42">
        <f t="shared" si="794"/>
        <v>-1.7875317834095165E-4</v>
      </c>
      <c r="DM685" s="42">
        <f t="shared" si="794"/>
        <v>0</v>
      </c>
      <c r="DN685" s="42">
        <f t="shared" si="794"/>
        <v>0</v>
      </c>
      <c r="DO685" s="42">
        <f t="shared" si="794"/>
        <v>0</v>
      </c>
      <c r="DP685" s="42">
        <f t="shared" si="794"/>
        <v>-2.1246668819422367E-6</v>
      </c>
      <c r="DQ685" s="42">
        <f t="shared" si="794"/>
        <v>-7.285512503635318E-4</v>
      </c>
      <c r="DR685" s="42">
        <f t="shared" si="794"/>
        <v>-5.6818639737586543E-4</v>
      </c>
      <c r="DS685" s="42">
        <f t="shared" si="794"/>
        <v>0</v>
      </c>
      <c r="DT685" s="42">
        <f t="shared" si="794"/>
        <v>0</v>
      </c>
      <c r="DU685" s="42">
        <f t="shared" si="794"/>
        <v>0</v>
      </c>
      <c r="DV685" s="42">
        <f t="shared" si="794"/>
        <v>0</v>
      </c>
      <c r="DW685" s="42">
        <f t="shared" si="794"/>
        <v>0</v>
      </c>
      <c r="DX685" s="42">
        <f t="shared" si="794"/>
        <v>-8.2405163187744115E-5</v>
      </c>
      <c r="DY685" s="42">
        <f t="shared" si="794"/>
        <v>-2.1267892152117065E-4</v>
      </c>
      <c r="DZ685" s="42">
        <f t="shared" si="794"/>
        <v>-4.1935049493193917E-5</v>
      </c>
      <c r="EA685" s="42">
        <f t="shared" si="794"/>
        <v>-3.7970919012194303E-4</v>
      </c>
      <c r="EB685" s="42">
        <f t="shared" si="797"/>
        <v>-6.5114031963191786E-4</v>
      </c>
      <c r="EC685" s="42">
        <f t="shared" si="797"/>
        <v>0</v>
      </c>
      <c r="ED685" s="42">
        <f t="shared" si="797"/>
        <v>0</v>
      </c>
      <c r="EE685" s="42">
        <f t="shared" si="797"/>
        <v>0</v>
      </c>
      <c r="EF685" s="42">
        <f t="shared" si="797"/>
        <v>0</v>
      </c>
      <c r="EG685" s="42">
        <f t="shared" si="797"/>
        <v>0</v>
      </c>
      <c r="EH685" s="42">
        <f t="shared" si="797"/>
        <v>0</v>
      </c>
      <c r="EI685" s="42">
        <f t="shared" si="797"/>
        <v>0</v>
      </c>
      <c r="EJ685" s="42">
        <f t="shared" si="797"/>
        <v>0</v>
      </c>
      <c r="EK685" s="42">
        <f t="shared" si="797"/>
        <v>0</v>
      </c>
      <c r="EL685" s="42">
        <f t="shared" si="797"/>
        <v>0</v>
      </c>
      <c r="EM685" s="42">
        <f t="shared" si="797"/>
        <v>0</v>
      </c>
      <c r="EN685" s="42">
        <f t="shared" si="797"/>
        <v>0</v>
      </c>
      <c r="EO685" s="42">
        <f t="shared" si="797"/>
        <v>-1.8083130220209733E-5</v>
      </c>
      <c r="EP685" s="42">
        <f t="shared" si="797"/>
        <v>-7.3725652103392868E-6</v>
      </c>
      <c r="EQ685" s="42">
        <f t="shared" si="797"/>
        <v>0</v>
      </c>
      <c r="ER685" s="42">
        <f t="shared" si="797"/>
        <v>0</v>
      </c>
      <c r="ES685" s="42">
        <f t="shared" si="797"/>
        <v>0</v>
      </c>
      <c r="ET685" s="42">
        <f t="shared" si="797"/>
        <v>0</v>
      </c>
      <c r="EU685" s="42">
        <f t="shared" si="797"/>
        <v>0</v>
      </c>
      <c r="EV685" s="42">
        <f t="shared" si="797"/>
        <v>0</v>
      </c>
      <c r="EW685" s="42">
        <f t="shared" si="797"/>
        <v>0</v>
      </c>
      <c r="EX685" s="42">
        <f t="shared" si="797"/>
        <v>0</v>
      </c>
      <c r="EY685" s="42">
        <f t="shared" si="797"/>
        <v>0</v>
      </c>
      <c r="EZ685" s="42">
        <f t="shared" si="797"/>
        <v>0</v>
      </c>
      <c r="FA685" s="42">
        <f t="shared" si="797"/>
        <v>0</v>
      </c>
      <c r="FB685" s="42">
        <f t="shared" si="797"/>
        <v>0</v>
      </c>
      <c r="FC685" s="42">
        <f t="shared" si="797"/>
        <v>0</v>
      </c>
      <c r="FD685" s="42">
        <f t="shared" si="797"/>
        <v>0</v>
      </c>
      <c r="FE685" s="42">
        <f t="shared" si="797"/>
        <v>0</v>
      </c>
      <c r="FF685" s="42">
        <f t="shared" si="797"/>
        <v>-8.1079669856557095E-6</v>
      </c>
      <c r="FG685" s="42">
        <f t="shared" si="797"/>
        <v>0</v>
      </c>
      <c r="FH685" s="42">
        <f t="shared" si="797"/>
        <v>0</v>
      </c>
      <c r="FI685" s="42">
        <f t="shared" si="797"/>
        <v>-4.329015301470032E-4</v>
      </c>
      <c r="FJ685" s="42">
        <f t="shared" si="797"/>
        <v>-1.2611634331436563E-5</v>
      </c>
      <c r="FK685" s="42">
        <f t="shared" si="797"/>
        <v>0</v>
      </c>
      <c r="FL685" s="42">
        <f t="shared" si="797"/>
        <v>0</v>
      </c>
      <c r="FM685" s="42">
        <f t="shared" si="797"/>
        <v>0</v>
      </c>
      <c r="FN685" s="42">
        <f t="shared" si="797"/>
        <v>0</v>
      </c>
      <c r="FO685" s="42">
        <f t="shared" si="797"/>
        <v>0</v>
      </c>
      <c r="FP685" s="42">
        <f t="shared" si="797"/>
        <v>0</v>
      </c>
      <c r="FQ685" s="42">
        <f t="shared" si="797"/>
        <v>0</v>
      </c>
      <c r="FR685" s="42">
        <f t="shared" si="797"/>
        <v>0</v>
      </c>
      <c r="FS685" s="42">
        <f t="shared" si="797"/>
        <v>0</v>
      </c>
      <c r="FT685" s="42">
        <f t="shared" si="797"/>
        <v>0</v>
      </c>
      <c r="FU685" s="42">
        <f t="shared" si="797"/>
        <v>0</v>
      </c>
      <c r="FV685" s="42">
        <f t="shared" si="797"/>
        <v>0</v>
      </c>
      <c r="FW685" s="42">
        <f t="shared" si="797"/>
        <v>-5.3516430882191606E-6</v>
      </c>
      <c r="FX685" s="42">
        <f t="shared" si="797"/>
        <v>-3.9823825536300736E-4</v>
      </c>
      <c r="FY685" s="42">
        <f t="shared" si="797"/>
        <v>-6.1925461913738989E-5</v>
      </c>
      <c r="FZ685" s="42">
        <f t="shared" si="797"/>
        <v>0</v>
      </c>
      <c r="GA685" s="42">
        <f t="shared" si="797"/>
        <v>0</v>
      </c>
      <c r="GB685" s="42">
        <f t="shared" si="797"/>
        <v>0</v>
      </c>
      <c r="GC685" s="42">
        <f t="shared" si="797"/>
        <v>0</v>
      </c>
      <c r="GD685" s="42">
        <f t="shared" si="797"/>
        <v>0</v>
      </c>
      <c r="GE685" s="42">
        <f t="shared" si="797"/>
        <v>0</v>
      </c>
      <c r="GF685" s="42">
        <f t="shared" si="797"/>
        <v>0</v>
      </c>
      <c r="GG685" s="1"/>
      <c r="GH685" s="37"/>
      <c r="GI685" s="37"/>
    </row>
    <row r="686" spans="1:191">
      <c r="A686" s="37"/>
      <c r="B686" s="40" t="s">
        <v>151</v>
      </c>
      <c r="C686" s="41" t="s">
        <v>337</v>
      </c>
      <c r="D686" s="42">
        <f t="shared" si="755"/>
        <v>0</v>
      </c>
      <c r="E686" s="42">
        <f t="shared" si="795"/>
        <v>0</v>
      </c>
      <c r="F686" s="42">
        <f t="shared" si="795"/>
        <v>0</v>
      </c>
      <c r="G686" s="42">
        <f t="shared" si="795"/>
        <v>0</v>
      </c>
      <c r="H686" s="42">
        <f t="shared" si="795"/>
        <v>0</v>
      </c>
      <c r="I686" s="42">
        <f t="shared" si="795"/>
        <v>-9.998708500152065E-5</v>
      </c>
      <c r="J686" s="42">
        <f t="shared" si="795"/>
        <v>-6.8242452007237047E-5</v>
      </c>
      <c r="K686" s="42">
        <f t="shared" si="795"/>
        <v>-3.2702502068433253E-6</v>
      </c>
      <c r="L686" s="42">
        <f t="shared" si="795"/>
        <v>0</v>
      </c>
      <c r="M686" s="42">
        <f t="shared" si="795"/>
        <v>0</v>
      </c>
      <c r="N686" s="42">
        <f t="shared" si="795"/>
        <v>0</v>
      </c>
      <c r="O686" s="42">
        <f t="shared" si="795"/>
        <v>-8.9790721132988315E-4</v>
      </c>
      <c r="P686" s="42">
        <f t="shared" si="795"/>
        <v>0</v>
      </c>
      <c r="Q686" s="42">
        <f t="shared" si="795"/>
        <v>-1.0585707178168037E-5</v>
      </c>
      <c r="R686" s="42">
        <f t="shared" si="795"/>
        <v>-2.0050366520699997E-5</v>
      </c>
      <c r="S686" s="42">
        <f t="shared" si="795"/>
        <v>-1.0609284996598788E-3</v>
      </c>
      <c r="T686" s="42">
        <f t="shared" si="795"/>
        <v>0</v>
      </c>
      <c r="U686" s="42">
        <f t="shared" si="795"/>
        <v>0</v>
      </c>
      <c r="V686" s="42">
        <f t="shared" si="795"/>
        <v>0</v>
      </c>
      <c r="W686" s="42">
        <f t="shared" si="795"/>
        <v>0</v>
      </c>
      <c r="X686" s="42">
        <f t="shared" si="795"/>
        <v>0</v>
      </c>
      <c r="Y686" s="42">
        <f t="shared" si="795"/>
        <v>0</v>
      </c>
      <c r="Z686" s="42">
        <f t="shared" si="795"/>
        <v>0</v>
      </c>
      <c r="AA686" s="42">
        <f t="shared" si="795"/>
        <v>0</v>
      </c>
      <c r="AB686" s="42">
        <f t="shared" si="795"/>
        <v>0</v>
      </c>
      <c r="AC686" s="42">
        <f t="shared" si="795"/>
        <v>0</v>
      </c>
      <c r="AD686" s="42">
        <f t="shared" si="795"/>
        <v>-6.9393459527652583E-6</v>
      </c>
      <c r="AE686" s="42">
        <f t="shared" si="795"/>
        <v>0</v>
      </c>
      <c r="AF686" s="42">
        <f t="shared" si="795"/>
        <v>0</v>
      </c>
      <c r="AG686" s="42">
        <f t="shared" si="795"/>
        <v>0</v>
      </c>
      <c r="AH686" s="42">
        <f t="shared" si="795"/>
        <v>0</v>
      </c>
      <c r="AI686" s="42">
        <f t="shared" si="795"/>
        <v>0</v>
      </c>
      <c r="AJ686" s="42">
        <f t="shared" si="795"/>
        <v>0</v>
      </c>
      <c r="AK686" s="42">
        <f t="shared" si="795"/>
        <v>0</v>
      </c>
      <c r="AL686" s="42">
        <f t="shared" si="795"/>
        <v>0</v>
      </c>
      <c r="AM686" s="42">
        <f t="shared" si="795"/>
        <v>0</v>
      </c>
      <c r="AN686" s="42">
        <f t="shared" si="795"/>
        <v>-8.4028953016051206E-7</v>
      </c>
      <c r="AO686" s="42">
        <f t="shared" si="795"/>
        <v>-7.1724724630227031E-4</v>
      </c>
      <c r="AP686" s="42">
        <f t="shared" si="795"/>
        <v>0</v>
      </c>
      <c r="AQ686" s="42">
        <f t="shared" si="795"/>
        <v>0</v>
      </c>
      <c r="AR686" s="42">
        <f t="shared" si="795"/>
        <v>0</v>
      </c>
      <c r="AS686" s="42">
        <f t="shared" si="795"/>
        <v>0</v>
      </c>
      <c r="AT686" s="42">
        <f t="shared" si="795"/>
        <v>0</v>
      </c>
      <c r="AU686" s="42">
        <f t="shared" si="795"/>
        <v>-1.9105296933519403E-5</v>
      </c>
      <c r="AV686" s="42">
        <f t="shared" si="795"/>
        <v>0</v>
      </c>
      <c r="AW686" s="42">
        <f t="shared" si="795"/>
        <v>0</v>
      </c>
      <c r="AX686" s="42">
        <f t="shared" si="795"/>
        <v>-1.4081036364276412E-5</v>
      </c>
      <c r="AY686" s="42">
        <f t="shared" si="795"/>
        <v>0</v>
      </c>
      <c r="AZ686" s="42">
        <f t="shared" si="795"/>
        <v>0</v>
      </c>
      <c r="BA686" s="42">
        <f t="shared" si="795"/>
        <v>0</v>
      </c>
      <c r="BB686" s="42">
        <f t="shared" si="795"/>
        <v>0</v>
      </c>
      <c r="BC686" s="42">
        <f t="shared" si="795"/>
        <v>0</v>
      </c>
      <c r="BD686" s="42">
        <f t="shared" si="795"/>
        <v>0</v>
      </c>
      <c r="BE686" s="42">
        <f t="shared" si="795"/>
        <v>-5.1024501115027071E-6</v>
      </c>
      <c r="BF686" s="42">
        <f t="shared" si="795"/>
        <v>0</v>
      </c>
      <c r="BG686" s="42">
        <f t="shared" si="795"/>
        <v>0</v>
      </c>
      <c r="BH686" s="42">
        <f t="shared" si="795"/>
        <v>0</v>
      </c>
      <c r="BI686" s="42">
        <f t="shared" si="795"/>
        <v>0</v>
      </c>
      <c r="BJ686" s="42">
        <f t="shared" si="795"/>
        <v>-8.6353743228270863E-6</v>
      </c>
      <c r="BK686" s="42">
        <f t="shared" si="795"/>
        <v>0</v>
      </c>
      <c r="BL686" s="42">
        <f t="shared" si="795"/>
        <v>0</v>
      </c>
      <c r="BM686" s="42">
        <f t="shared" si="795"/>
        <v>-2.1243647456682811E-5</v>
      </c>
      <c r="BN686" s="42">
        <f t="shared" si="795"/>
        <v>0</v>
      </c>
      <c r="BO686" s="42">
        <f t="shared" si="795"/>
        <v>0</v>
      </c>
      <c r="BP686" s="42">
        <f t="shared" ref="BP686:EA689" si="798">BP498-BP308</f>
        <v>0</v>
      </c>
      <c r="BQ686" s="42">
        <f t="shared" si="798"/>
        <v>0</v>
      </c>
      <c r="BR686" s="42">
        <f t="shared" si="798"/>
        <v>0</v>
      </c>
      <c r="BS686" s="42">
        <f t="shared" si="798"/>
        <v>0</v>
      </c>
      <c r="BT686" s="42">
        <f t="shared" si="798"/>
        <v>0</v>
      </c>
      <c r="BU686" s="42">
        <f t="shared" si="798"/>
        <v>0</v>
      </c>
      <c r="BV686" s="42">
        <f t="shared" si="798"/>
        <v>-1.7928688827726304E-4</v>
      </c>
      <c r="BW686" s="42">
        <f t="shared" si="798"/>
        <v>0</v>
      </c>
      <c r="BX686" s="42">
        <f t="shared" si="798"/>
        <v>0</v>
      </c>
      <c r="BY686" s="42">
        <f t="shared" si="798"/>
        <v>0</v>
      </c>
      <c r="BZ686" s="42">
        <f t="shared" si="798"/>
        <v>0</v>
      </c>
      <c r="CA686" s="42">
        <f t="shared" si="798"/>
        <v>0</v>
      </c>
      <c r="CB686" s="42">
        <f t="shared" si="798"/>
        <v>0</v>
      </c>
      <c r="CC686" s="42">
        <f t="shared" si="798"/>
        <v>0</v>
      </c>
      <c r="CD686" s="42">
        <f t="shared" si="798"/>
        <v>-6.6894678994992962E-5</v>
      </c>
      <c r="CE686" s="42">
        <f t="shared" si="798"/>
        <v>0</v>
      </c>
      <c r="CF686" s="42">
        <f t="shared" si="798"/>
        <v>-5.0648391499173966E-6</v>
      </c>
      <c r="CG686" s="42">
        <f t="shared" si="798"/>
        <v>0</v>
      </c>
      <c r="CH686" s="42">
        <f t="shared" si="798"/>
        <v>-1.318142939880664E-3</v>
      </c>
      <c r="CI686" s="42">
        <f t="shared" si="798"/>
        <v>-2.0600784880985879E-4</v>
      </c>
      <c r="CJ686" s="42">
        <f t="shared" si="798"/>
        <v>-2.2094526812857351E-3</v>
      </c>
      <c r="CK686" s="42">
        <f t="shared" si="798"/>
        <v>-3.4625424814066887E-4</v>
      </c>
      <c r="CL686" s="42">
        <f t="shared" si="798"/>
        <v>-2.5102653864364937E-3</v>
      </c>
      <c r="CM686" s="42">
        <f t="shared" si="798"/>
        <v>-6.5398062821816962E-4</v>
      </c>
      <c r="CN686" s="42">
        <f t="shared" si="798"/>
        <v>-5.7473527408421479E-4</v>
      </c>
      <c r="CO686" s="42">
        <f t="shared" si="798"/>
        <v>-2.7500207569906175E-3</v>
      </c>
      <c r="CP686" s="42">
        <f t="shared" si="798"/>
        <v>-1.7179579875239407E-3</v>
      </c>
      <c r="CQ686" s="42">
        <f t="shared" si="798"/>
        <v>-1.7302539236952917E-3</v>
      </c>
      <c r="CR686" s="42">
        <f t="shared" si="798"/>
        <v>-1.2207252786010109E-3</v>
      </c>
      <c r="CS686" s="42">
        <f t="shared" si="798"/>
        <v>-1.2298868459432717E-3</v>
      </c>
      <c r="CT686" s="42">
        <f t="shared" si="798"/>
        <v>-2.5351273738065904E-4</v>
      </c>
      <c r="CU686" s="42">
        <f t="shared" si="798"/>
        <v>-2.5246384773663375E-3</v>
      </c>
      <c r="CV686" s="42">
        <f t="shared" si="798"/>
        <v>-8.1473707847032567E-4</v>
      </c>
      <c r="CW686" s="42">
        <f t="shared" si="798"/>
        <v>-1.8819700378117075E-3</v>
      </c>
      <c r="CX686" s="42">
        <f t="shared" si="798"/>
        <v>-5.7542990571461776E-3</v>
      </c>
      <c r="CY686" s="42">
        <f t="shared" si="798"/>
        <v>-4.7452372531802288E-3</v>
      </c>
      <c r="CZ686" s="42">
        <f t="shared" si="798"/>
        <v>-2.290299862548827E-3</v>
      </c>
      <c r="DA686" s="42">
        <f t="shared" si="798"/>
        <v>-4.6345298682853413E-3</v>
      </c>
      <c r="DB686" s="42">
        <f t="shared" si="798"/>
        <v>-8.553170357721596E-3</v>
      </c>
      <c r="DC686" s="42">
        <f t="shared" si="798"/>
        <v>-2.770688043308708E-2</v>
      </c>
      <c r="DD686" s="42">
        <f t="shared" si="798"/>
        <v>-1.172035234353859E-2</v>
      </c>
      <c r="DE686" s="42">
        <f t="shared" si="798"/>
        <v>-1.0059814269418195E-2</v>
      </c>
      <c r="DF686" s="42">
        <f t="shared" si="798"/>
        <v>-8.5206291779097998E-3</v>
      </c>
      <c r="DG686" s="42">
        <f t="shared" si="798"/>
        <v>-1.7343667064268526E-3</v>
      </c>
      <c r="DH686" s="42">
        <f t="shared" si="798"/>
        <v>-5.0307815319546815E-3</v>
      </c>
      <c r="DI686" s="42">
        <f t="shared" si="798"/>
        <v>0.91669791686972413</v>
      </c>
      <c r="DJ686" s="42">
        <f t="shared" si="798"/>
        <v>-1.4712438041161232E-2</v>
      </c>
      <c r="DK686" s="42">
        <f t="shared" si="798"/>
        <v>-9.3051107054320879E-3</v>
      </c>
      <c r="DL686" s="42">
        <f t="shared" si="798"/>
        <v>-2.217477474754371E-3</v>
      </c>
      <c r="DM686" s="42">
        <f t="shared" si="798"/>
        <v>-1.6388255441152744E-2</v>
      </c>
      <c r="DN686" s="42">
        <f t="shared" si="798"/>
        <v>-7.3377519624700394E-3</v>
      </c>
      <c r="DO686" s="42">
        <f t="shared" si="798"/>
        <v>-1.738854533464396E-2</v>
      </c>
      <c r="DP686" s="42">
        <f t="shared" si="798"/>
        <v>-2.9867774777676114E-3</v>
      </c>
      <c r="DQ686" s="42">
        <f t="shared" si="798"/>
        <v>-1.6106970216051332E-3</v>
      </c>
      <c r="DR686" s="42">
        <f t="shared" si="798"/>
        <v>-1.0406676391653703E-3</v>
      </c>
      <c r="DS686" s="42">
        <f t="shared" si="798"/>
        <v>-1.0737180660385417E-5</v>
      </c>
      <c r="DT686" s="42">
        <f t="shared" si="798"/>
        <v>-1.7038324380445082E-2</v>
      </c>
      <c r="DU686" s="42">
        <f t="shared" si="798"/>
        <v>-5.485416990654998E-3</v>
      </c>
      <c r="DV686" s="42">
        <f t="shared" si="798"/>
        <v>-2.7705780175622573E-3</v>
      </c>
      <c r="DW686" s="42">
        <f t="shared" si="798"/>
        <v>0</v>
      </c>
      <c r="DX686" s="42">
        <f t="shared" si="798"/>
        <v>-3.7468520766439362E-3</v>
      </c>
      <c r="DY686" s="42">
        <f t="shared" si="798"/>
        <v>-5.7396416606043952E-3</v>
      </c>
      <c r="DZ686" s="42">
        <f t="shared" si="798"/>
        <v>-3.7107601045139457E-3</v>
      </c>
      <c r="EA686" s="42">
        <f t="shared" si="798"/>
        <v>-1.2012692249212698E-3</v>
      </c>
      <c r="EB686" s="42">
        <f t="shared" si="797"/>
        <v>-1.8097617421730333E-3</v>
      </c>
      <c r="EC686" s="42">
        <f t="shared" si="797"/>
        <v>-3.7851479250556434E-6</v>
      </c>
      <c r="ED686" s="42">
        <f t="shared" si="797"/>
        <v>0</v>
      </c>
      <c r="EE686" s="42">
        <f t="shared" si="797"/>
        <v>0</v>
      </c>
      <c r="EF686" s="42">
        <f t="shared" si="797"/>
        <v>-1.8391451934732345E-4</v>
      </c>
      <c r="EG686" s="42">
        <f t="shared" si="797"/>
        <v>0</v>
      </c>
      <c r="EH686" s="42">
        <f t="shared" si="797"/>
        <v>-2.5386741918713478E-4</v>
      </c>
      <c r="EI686" s="42">
        <f t="shared" si="797"/>
        <v>-1.7576329609312734E-4</v>
      </c>
      <c r="EJ686" s="42">
        <f t="shared" si="797"/>
        <v>-4.1588302647152172E-6</v>
      </c>
      <c r="EK686" s="42">
        <f t="shared" si="797"/>
        <v>-6.9986705325456374E-8</v>
      </c>
      <c r="EL686" s="42">
        <f t="shared" si="797"/>
        <v>-4.9023244534806996E-5</v>
      </c>
      <c r="EM686" s="42">
        <f t="shared" si="797"/>
        <v>-1.7036526098999676E-5</v>
      </c>
      <c r="EN686" s="42">
        <f t="shared" si="797"/>
        <v>0</v>
      </c>
      <c r="EO686" s="42">
        <f t="shared" si="797"/>
        <v>-3.417849650781626E-4</v>
      </c>
      <c r="EP686" s="42">
        <f t="shared" si="797"/>
        <v>-1.2533360857576789E-4</v>
      </c>
      <c r="EQ686" s="42">
        <f t="shared" si="797"/>
        <v>-1.6245203488455826E-4</v>
      </c>
      <c r="ER686" s="42">
        <f t="shared" si="797"/>
        <v>0</v>
      </c>
      <c r="ES686" s="42">
        <f t="shared" si="797"/>
        <v>-3.264204368504691E-5</v>
      </c>
      <c r="ET686" s="42">
        <f t="shared" si="797"/>
        <v>-3.2371207833832306E-4</v>
      </c>
      <c r="EU686" s="42">
        <f t="shared" si="797"/>
        <v>-2.9017575681794314E-6</v>
      </c>
      <c r="EV686" s="42">
        <f t="shared" si="797"/>
        <v>-6.6876791118561385E-4</v>
      </c>
      <c r="EW686" s="42">
        <f t="shared" si="797"/>
        <v>-9.56257824763547E-5</v>
      </c>
      <c r="EX686" s="42">
        <f t="shared" si="797"/>
        <v>-3.6875171176220742E-5</v>
      </c>
      <c r="EY686" s="42">
        <f t="shared" si="797"/>
        <v>-9.4559131330946322E-5</v>
      </c>
      <c r="EZ686" s="42">
        <f t="shared" si="797"/>
        <v>-2.4383975436558512E-5</v>
      </c>
      <c r="FA686" s="42">
        <f t="shared" si="797"/>
        <v>-1.8572477672754839E-4</v>
      </c>
      <c r="FB686" s="42">
        <f t="shared" si="797"/>
        <v>-5.0986191659961426E-4</v>
      </c>
      <c r="FC686" s="42">
        <f t="shared" si="797"/>
        <v>0</v>
      </c>
      <c r="FD686" s="42">
        <f t="shared" si="797"/>
        <v>0</v>
      </c>
      <c r="FE686" s="42">
        <f t="shared" si="797"/>
        <v>-5.9731959709925341E-4</v>
      </c>
      <c r="FF686" s="42">
        <f t="shared" si="797"/>
        <v>-2.8377884449794984E-5</v>
      </c>
      <c r="FG686" s="42">
        <f t="shared" si="797"/>
        <v>0</v>
      </c>
      <c r="FH686" s="42">
        <f t="shared" si="797"/>
        <v>-6.3078146343929005E-4</v>
      </c>
      <c r="FI686" s="42">
        <f t="shared" si="797"/>
        <v>-9.2223606499889374E-4</v>
      </c>
      <c r="FJ686" s="42">
        <f t="shared" si="797"/>
        <v>-1.2391310599140382E-4</v>
      </c>
      <c r="FK686" s="42">
        <f t="shared" si="797"/>
        <v>-6.0794192499810738E-4</v>
      </c>
      <c r="FL686" s="42">
        <f t="shared" si="797"/>
        <v>-1.2524045754513824E-4</v>
      </c>
      <c r="FM686" s="42">
        <f t="shared" si="797"/>
        <v>-9.8110291938480719E-4</v>
      </c>
      <c r="FN686" s="42">
        <f t="shared" si="797"/>
        <v>0</v>
      </c>
      <c r="FO686" s="42">
        <f t="shared" si="797"/>
        <v>-3.4118019383884059E-5</v>
      </c>
      <c r="FP686" s="42">
        <f t="shared" si="797"/>
        <v>-1.7742872728696222E-4</v>
      </c>
      <c r="FQ686" s="42">
        <f t="shared" si="797"/>
        <v>-3.2292938936979017E-6</v>
      </c>
      <c r="FR686" s="42">
        <f t="shared" si="797"/>
        <v>-6.8491274211665449E-6</v>
      </c>
      <c r="FS686" s="42">
        <f t="shared" si="797"/>
        <v>0</v>
      </c>
      <c r="FT686" s="42">
        <f t="shared" si="797"/>
        <v>-3.2866955152452785E-6</v>
      </c>
      <c r="FU686" s="42">
        <f t="shared" si="797"/>
        <v>-1.2400183318174004E-4</v>
      </c>
      <c r="FV686" s="42">
        <f t="shared" si="797"/>
        <v>0</v>
      </c>
      <c r="FW686" s="42">
        <f t="shared" si="797"/>
        <v>-5.4961374516010776E-3</v>
      </c>
      <c r="FX686" s="42">
        <f t="shared" si="797"/>
        <v>-7.3394721406368326E-3</v>
      </c>
      <c r="FY686" s="42">
        <f t="shared" si="797"/>
        <v>-9.1831778905495463E-5</v>
      </c>
      <c r="FZ686" s="42">
        <f t="shared" si="797"/>
        <v>-9.6928432537219926E-5</v>
      </c>
      <c r="GA686" s="42">
        <f t="shared" si="797"/>
        <v>-4.2497976628145213E-5</v>
      </c>
      <c r="GB686" s="42">
        <f t="shared" si="797"/>
        <v>-2.4883418335850168E-5</v>
      </c>
      <c r="GC686" s="42">
        <f t="shared" si="797"/>
        <v>-5.4755791555760602E-4</v>
      </c>
      <c r="GD686" s="42">
        <f t="shared" si="797"/>
        <v>-8.3055873088425772E-5</v>
      </c>
      <c r="GE686" s="42">
        <f t="shared" si="797"/>
        <v>0</v>
      </c>
      <c r="GF686" s="42">
        <f t="shared" si="797"/>
        <v>-1.0852361011790355E-3</v>
      </c>
      <c r="GG686" s="1"/>
      <c r="GH686" s="37"/>
      <c r="GI686" s="37"/>
    </row>
    <row r="687" spans="1:191">
      <c r="A687" s="37"/>
      <c r="B687" s="40" t="s">
        <v>152</v>
      </c>
      <c r="C687" s="41" t="s">
        <v>338</v>
      </c>
      <c r="D687" s="42">
        <f t="shared" si="755"/>
        <v>0</v>
      </c>
      <c r="E687" s="42">
        <f t="shared" ref="E687:BP690" si="799">E499-E309</f>
        <v>0</v>
      </c>
      <c r="F687" s="42">
        <f t="shared" si="799"/>
        <v>0</v>
      </c>
      <c r="G687" s="42">
        <f t="shared" si="799"/>
        <v>0</v>
      </c>
      <c r="H687" s="42">
        <f t="shared" si="799"/>
        <v>0</v>
      </c>
      <c r="I687" s="42">
        <f t="shared" si="799"/>
        <v>-9.7209665973700649E-6</v>
      </c>
      <c r="J687" s="42">
        <f t="shared" si="799"/>
        <v>0</v>
      </c>
      <c r="K687" s="42">
        <f t="shared" si="799"/>
        <v>-4.4693419493525448E-5</v>
      </c>
      <c r="L687" s="42">
        <f t="shared" si="799"/>
        <v>-6.1427513997794756E-6</v>
      </c>
      <c r="M687" s="42">
        <f t="shared" si="799"/>
        <v>-2.638838910879213E-4</v>
      </c>
      <c r="N687" s="42">
        <f t="shared" si="799"/>
        <v>-8.9103926364515239E-6</v>
      </c>
      <c r="O687" s="42">
        <f t="shared" si="799"/>
        <v>-4.2981347438378849E-5</v>
      </c>
      <c r="P687" s="42">
        <f t="shared" si="799"/>
        <v>-1.1053795136330139E-4</v>
      </c>
      <c r="Q687" s="42">
        <f t="shared" si="799"/>
        <v>0</v>
      </c>
      <c r="R687" s="42">
        <f t="shared" si="799"/>
        <v>-2.0050366520699997E-5</v>
      </c>
      <c r="S687" s="42">
        <f t="shared" si="799"/>
        <v>-6.240755880352229E-6</v>
      </c>
      <c r="T687" s="42">
        <f t="shared" si="799"/>
        <v>-2.4158864491353497E-5</v>
      </c>
      <c r="U687" s="42">
        <f t="shared" si="799"/>
        <v>-2.1003298487245502E-5</v>
      </c>
      <c r="V687" s="42">
        <f t="shared" si="799"/>
        <v>-7.9242502055588259E-6</v>
      </c>
      <c r="W687" s="42">
        <f t="shared" si="799"/>
        <v>-1.4093610734471521E-5</v>
      </c>
      <c r="X687" s="42">
        <f t="shared" si="799"/>
        <v>-2.5072962320352226E-5</v>
      </c>
      <c r="Y687" s="42">
        <f t="shared" si="799"/>
        <v>-1.4596386125183048E-5</v>
      </c>
      <c r="Z687" s="42">
        <f t="shared" si="799"/>
        <v>-1.1498070459518741E-5</v>
      </c>
      <c r="AA687" s="42">
        <f t="shared" si="799"/>
        <v>-6.8583766651082235E-5</v>
      </c>
      <c r="AB687" s="42">
        <f t="shared" si="799"/>
        <v>-1.2576092046290721E-5</v>
      </c>
      <c r="AC687" s="42">
        <f t="shared" si="799"/>
        <v>0</v>
      </c>
      <c r="AD687" s="42">
        <f t="shared" si="799"/>
        <v>0</v>
      </c>
      <c r="AE687" s="42">
        <f t="shared" si="799"/>
        <v>-4.5430109562280889E-5</v>
      </c>
      <c r="AF687" s="42">
        <f t="shared" si="799"/>
        <v>-1.2596774721800232E-5</v>
      </c>
      <c r="AG687" s="42">
        <f t="shared" si="799"/>
        <v>-2.3306763622803333E-5</v>
      </c>
      <c r="AH687" s="42">
        <f t="shared" si="799"/>
        <v>-6.5046361794368949E-6</v>
      </c>
      <c r="AI687" s="42">
        <f t="shared" si="799"/>
        <v>-8.1978132333200113E-6</v>
      </c>
      <c r="AJ687" s="42">
        <f t="shared" si="799"/>
        <v>-2.407179171160068E-6</v>
      </c>
      <c r="AK687" s="42">
        <f t="shared" si="799"/>
        <v>-6.4435480753121878E-6</v>
      </c>
      <c r="AL687" s="42">
        <f t="shared" si="799"/>
        <v>-5.1658496014547029E-6</v>
      </c>
      <c r="AM687" s="42">
        <f t="shared" si="799"/>
        <v>-1.2327223687335586E-5</v>
      </c>
      <c r="AN687" s="42">
        <f t="shared" si="799"/>
        <v>-1.7646080133370754E-5</v>
      </c>
      <c r="AO687" s="42">
        <f t="shared" si="799"/>
        <v>-1.1393488783924113E-5</v>
      </c>
      <c r="AP687" s="42">
        <f t="shared" si="799"/>
        <v>-1.7215229969649551E-6</v>
      </c>
      <c r="AQ687" s="42">
        <f t="shared" si="799"/>
        <v>-1.8880649373502294E-6</v>
      </c>
      <c r="AR687" s="42">
        <f t="shared" si="799"/>
        <v>-1.9643374535311428E-6</v>
      </c>
      <c r="AS687" s="42">
        <f t="shared" si="799"/>
        <v>-2.5739826976883058E-6</v>
      </c>
      <c r="AT687" s="42">
        <f t="shared" si="799"/>
        <v>-5.284640654344205E-6</v>
      </c>
      <c r="AU687" s="42">
        <f t="shared" si="799"/>
        <v>-2.0110838877388843E-7</v>
      </c>
      <c r="AV687" s="42">
        <f t="shared" si="799"/>
        <v>-2.5707139129607686E-6</v>
      </c>
      <c r="AW687" s="42">
        <f t="shared" si="799"/>
        <v>-4.5458264767117318E-6</v>
      </c>
      <c r="AX687" s="42">
        <f t="shared" si="799"/>
        <v>-5.1203768597368765E-6</v>
      </c>
      <c r="AY687" s="42">
        <f t="shared" si="799"/>
        <v>-6.5755190139351665E-7</v>
      </c>
      <c r="AZ687" s="42">
        <f t="shared" si="799"/>
        <v>-1.1394037727937728E-6</v>
      </c>
      <c r="BA687" s="42">
        <f t="shared" si="799"/>
        <v>-3.3674115380988935E-6</v>
      </c>
      <c r="BB687" s="42">
        <f t="shared" si="799"/>
        <v>-7.8963005174050911E-6</v>
      </c>
      <c r="BC687" s="42">
        <f t="shared" si="799"/>
        <v>-2.3888431469664078E-6</v>
      </c>
      <c r="BD687" s="42">
        <f t="shared" si="799"/>
        <v>-2.0254477252196597E-6</v>
      </c>
      <c r="BE687" s="42">
        <f t="shared" si="799"/>
        <v>-1.1721461783924276E-4</v>
      </c>
      <c r="BF687" s="42">
        <f t="shared" si="799"/>
        <v>-2.9173798039520772E-6</v>
      </c>
      <c r="BG687" s="42">
        <f t="shared" si="799"/>
        <v>-1.9535497953330994E-6</v>
      </c>
      <c r="BH687" s="42">
        <f t="shared" si="799"/>
        <v>-4.7084932586147772E-6</v>
      </c>
      <c r="BI687" s="42">
        <f t="shared" si="799"/>
        <v>-8.5228153183400647E-5</v>
      </c>
      <c r="BJ687" s="42">
        <f t="shared" si="799"/>
        <v>-3.3790595176279906E-6</v>
      </c>
      <c r="BK687" s="42">
        <f t="shared" si="799"/>
        <v>-2.6003386160945875E-6</v>
      </c>
      <c r="BL687" s="42">
        <f t="shared" si="799"/>
        <v>-6.8870523415977972E-6</v>
      </c>
      <c r="BM687" s="42">
        <f t="shared" si="799"/>
        <v>-1.4778189535083696E-6</v>
      </c>
      <c r="BN687" s="42">
        <f t="shared" si="799"/>
        <v>-8.4347548706875384E-5</v>
      </c>
      <c r="BO687" s="42">
        <f t="shared" si="799"/>
        <v>-5.3559196033620184E-7</v>
      </c>
      <c r="BP687" s="42">
        <f t="shared" si="799"/>
        <v>-3.3923028647997698E-5</v>
      </c>
      <c r="BQ687" s="42">
        <f t="shared" si="798"/>
        <v>-5.323443558189675E-5</v>
      </c>
      <c r="BR687" s="42">
        <f t="shared" si="798"/>
        <v>-8.8850333229136123E-6</v>
      </c>
      <c r="BS687" s="42">
        <f t="shared" si="798"/>
        <v>-8.624694901417864E-6</v>
      </c>
      <c r="BT687" s="42">
        <f t="shared" si="798"/>
        <v>-4.4837553543511839E-6</v>
      </c>
      <c r="BU687" s="42">
        <f t="shared" si="798"/>
        <v>-9.9088632304380473E-6</v>
      </c>
      <c r="BV687" s="42">
        <f t="shared" si="798"/>
        <v>-3.0756328114509556E-5</v>
      </c>
      <c r="BW687" s="42">
        <f t="shared" si="798"/>
        <v>-6.4497605042680742E-7</v>
      </c>
      <c r="BX687" s="42">
        <f t="shared" si="798"/>
        <v>-5.0678656899031253E-7</v>
      </c>
      <c r="BY687" s="42">
        <f t="shared" si="798"/>
        <v>-8.2456409419160552E-7</v>
      </c>
      <c r="BZ687" s="42">
        <f t="shared" si="798"/>
        <v>-1.0298508446424688E-6</v>
      </c>
      <c r="CA687" s="42">
        <f t="shared" si="798"/>
        <v>-1.6480899461569011E-6</v>
      </c>
      <c r="CB687" s="42">
        <f t="shared" si="798"/>
        <v>-1.7706487524230221E-6</v>
      </c>
      <c r="CC687" s="42">
        <f t="shared" si="798"/>
        <v>-1.1488040088664694E-6</v>
      </c>
      <c r="CD687" s="42">
        <f t="shared" si="798"/>
        <v>-1.1667676568894122E-5</v>
      </c>
      <c r="CE687" s="42">
        <f t="shared" si="798"/>
        <v>-1.9806147332978474E-6</v>
      </c>
      <c r="CF687" s="42">
        <f t="shared" si="798"/>
        <v>-1.5516825395656025E-4</v>
      </c>
      <c r="CG687" s="42">
        <f t="shared" si="798"/>
        <v>-7.542384551639301E-5</v>
      </c>
      <c r="CH687" s="42">
        <f t="shared" si="798"/>
        <v>-2.1734655652736461E-5</v>
      </c>
      <c r="CI687" s="42">
        <f t="shared" si="798"/>
        <v>-1.6647098893725963E-5</v>
      </c>
      <c r="CJ687" s="42">
        <f t="shared" si="798"/>
        <v>-3.2421834770701335E-5</v>
      </c>
      <c r="CK687" s="42">
        <f t="shared" si="798"/>
        <v>-3.8417967788011617E-5</v>
      </c>
      <c r="CL687" s="42">
        <f t="shared" si="798"/>
        <v>-5.8145943134804501E-3</v>
      </c>
      <c r="CM687" s="42">
        <f t="shared" si="798"/>
        <v>-2.5310965736477278E-5</v>
      </c>
      <c r="CN687" s="42">
        <f t="shared" si="798"/>
        <v>-3.9935444214792374E-5</v>
      </c>
      <c r="CO687" s="42">
        <f t="shared" si="798"/>
        <v>-4.487997971424917E-6</v>
      </c>
      <c r="CP687" s="42">
        <f t="shared" si="798"/>
        <v>-2.4998269350583419E-5</v>
      </c>
      <c r="CQ687" s="42">
        <f t="shared" si="798"/>
        <v>-1.0718387137935437E-4</v>
      </c>
      <c r="CR687" s="42">
        <f t="shared" si="798"/>
        <v>-4.2802429123457601E-5</v>
      </c>
      <c r="CS687" s="42">
        <f t="shared" si="798"/>
        <v>-3.4246243894304177E-5</v>
      </c>
      <c r="CT687" s="42">
        <f t="shared" si="798"/>
        <v>-1.6949275660598021E-6</v>
      </c>
      <c r="CU687" s="42">
        <f t="shared" si="798"/>
        <v>-1.9705264419031668E-6</v>
      </c>
      <c r="CV687" s="42">
        <f t="shared" si="798"/>
        <v>-2.745071019104871E-5</v>
      </c>
      <c r="CW687" s="42">
        <f t="shared" si="798"/>
        <v>-5.7435504714497685E-6</v>
      </c>
      <c r="CX687" s="42">
        <f t="shared" si="798"/>
        <v>-2.6667434688785692E-6</v>
      </c>
      <c r="CY687" s="42">
        <f t="shared" si="798"/>
        <v>-5.2094578285706348E-6</v>
      </c>
      <c r="CZ687" s="42">
        <f t="shared" si="798"/>
        <v>-3.5669284349728205E-5</v>
      </c>
      <c r="DA687" s="42">
        <f t="shared" si="798"/>
        <v>-4.227042929847995E-5</v>
      </c>
      <c r="DB687" s="42">
        <f t="shared" si="798"/>
        <v>-1.4375076231464866E-4</v>
      </c>
      <c r="DC687" s="42">
        <f t="shared" si="798"/>
        <v>-7.8968145568710738E-5</v>
      </c>
      <c r="DD687" s="42">
        <f t="shared" si="798"/>
        <v>-3.97813801865703E-5</v>
      </c>
      <c r="DE687" s="42">
        <f t="shared" si="798"/>
        <v>-5.0746060603264708E-5</v>
      </c>
      <c r="DF687" s="42">
        <f t="shared" si="798"/>
        <v>-1.2279585820095652E-5</v>
      </c>
      <c r="DG687" s="42">
        <f t="shared" si="798"/>
        <v>-2.1544928030147238E-5</v>
      </c>
      <c r="DH687" s="42">
        <f t="shared" si="798"/>
        <v>-1.0486256450140035E-4</v>
      </c>
      <c r="DI687" s="42">
        <f t="shared" si="798"/>
        <v>-4.9229394772499073E-5</v>
      </c>
      <c r="DJ687" s="42">
        <f t="shared" si="798"/>
        <v>0.9955583424394191</v>
      </c>
      <c r="DK687" s="42">
        <f t="shared" si="798"/>
        <v>-2.4292156912758357E-6</v>
      </c>
      <c r="DL687" s="42">
        <f t="shared" si="798"/>
        <v>-1.6051305810207902E-4</v>
      </c>
      <c r="DM687" s="42">
        <f t="shared" si="798"/>
        <v>-9.50161179959896E-3</v>
      </c>
      <c r="DN687" s="42">
        <f t="shared" si="798"/>
        <v>-5.7975930682706272E-3</v>
      </c>
      <c r="DO687" s="42">
        <f t="shared" si="798"/>
        <v>-1.2442608468439329E-5</v>
      </c>
      <c r="DP687" s="42">
        <f t="shared" si="798"/>
        <v>-1.634913160003009E-5</v>
      </c>
      <c r="DQ687" s="42">
        <f t="shared" si="798"/>
        <v>-5.8827073395867008E-3</v>
      </c>
      <c r="DR687" s="42">
        <f t="shared" si="798"/>
        <v>-1.1806993931285713E-3</v>
      </c>
      <c r="DS687" s="42">
        <f t="shared" si="798"/>
        <v>-1.2250147026166998E-4</v>
      </c>
      <c r="DT687" s="42">
        <f t="shared" si="798"/>
        <v>-5.7178109812064559E-5</v>
      </c>
      <c r="DU687" s="42">
        <f t="shared" si="798"/>
        <v>-1.6157340178659787E-4</v>
      </c>
      <c r="DV687" s="42">
        <f t="shared" si="798"/>
        <v>-6.6919080743154026E-5</v>
      </c>
      <c r="DW687" s="42">
        <f t="shared" si="798"/>
        <v>-8.1388058261792215E-5</v>
      </c>
      <c r="DX687" s="42">
        <f t="shared" si="798"/>
        <v>-6.3931647499984178E-4</v>
      </c>
      <c r="DY687" s="42">
        <f t="shared" si="798"/>
        <v>-1.670774258843156E-3</v>
      </c>
      <c r="DZ687" s="42">
        <f t="shared" si="798"/>
        <v>-5.1073134905143635E-4</v>
      </c>
      <c r="EA687" s="42">
        <f t="shared" si="798"/>
        <v>-2.5464196526371334E-3</v>
      </c>
      <c r="EB687" s="42">
        <f t="shared" si="797"/>
        <v>-2.6893054568855085E-3</v>
      </c>
      <c r="EC687" s="42">
        <f t="shared" si="797"/>
        <v>-1.5828800413869053E-5</v>
      </c>
      <c r="ED687" s="42">
        <f t="shared" si="797"/>
        <v>-7.7282552256288253E-6</v>
      </c>
      <c r="EE687" s="42">
        <f t="shared" si="797"/>
        <v>-7.9790947716981491E-5</v>
      </c>
      <c r="EF687" s="42">
        <f t="shared" si="797"/>
        <v>-1.1439659098158875E-5</v>
      </c>
      <c r="EG687" s="42">
        <f t="shared" si="797"/>
        <v>-2.0807918432959746E-5</v>
      </c>
      <c r="EH687" s="42">
        <f t="shared" si="797"/>
        <v>-3.602890837464036E-4</v>
      </c>
      <c r="EI687" s="42">
        <f t="shared" si="797"/>
        <v>-2.5484897556062985E-4</v>
      </c>
      <c r="EJ687" s="42">
        <f t="shared" si="797"/>
        <v>-1.8114541368924349E-4</v>
      </c>
      <c r="EK687" s="42">
        <f t="shared" si="797"/>
        <v>-9.7701440634337101E-5</v>
      </c>
      <c r="EL687" s="42">
        <f t="shared" si="797"/>
        <v>-2.5812372355727044E-4</v>
      </c>
      <c r="EM687" s="42">
        <f t="shared" si="797"/>
        <v>-1.0257408422106057E-4</v>
      </c>
      <c r="EN687" s="42">
        <f t="shared" si="797"/>
        <v>0</v>
      </c>
      <c r="EO687" s="42">
        <f t="shared" si="797"/>
        <v>-1.0297721484180505E-4</v>
      </c>
      <c r="EP687" s="42">
        <f t="shared" si="797"/>
        <v>-8.1098217313732142E-5</v>
      </c>
      <c r="EQ687" s="42">
        <f t="shared" si="797"/>
        <v>-4.0613008721139566E-5</v>
      </c>
      <c r="ER687" s="42">
        <f t="shared" si="797"/>
        <v>-2.4023287640516792E-4</v>
      </c>
      <c r="ES687" s="42">
        <f t="shared" si="797"/>
        <v>0</v>
      </c>
      <c r="ET687" s="42">
        <f t="shared" si="797"/>
        <v>0</v>
      </c>
      <c r="EU687" s="42">
        <f t="shared" si="797"/>
        <v>-2.0839895262379555E-5</v>
      </c>
      <c r="EV687" s="42">
        <f t="shared" si="797"/>
        <v>-3.5132273007874644E-5</v>
      </c>
      <c r="EW687" s="42">
        <f t="shared" si="797"/>
        <v>-2.0007856025821907E-4</v>
      </c>
      <c r="EX687" s="42">
        <f t="shared" si="797"/>
        <v>-3.989223063609335E-5</v>
      </c>
      <c r="EY687" s="42">
        <f t="shared" si="797"/>
        <v>-2.1249242995718278E-4</v>
      </c>
      <c r="EZ687" s="42">
        <f t="shared" si="797"/>
        <v>-2.8773091015139043E-5</v>
      </c>
      <c r="FA687" s="42">
        <f t="shared" si="797"/>
        <v>-5.9697249662426266E-5</v>
      </c>
      <c r="FB687" s="42">
        <f t="shared" si="797"/>
        <v>-6.3246505054317782E-5</v>
      </c>
      <c r="FC687" s="42">
        <f t="shared" si="797"/>
        <v>0</v>
      </c>
      <c r="FD687" s="42">
        <f t="shared" si="797"/>
        <v>-5.6868410716870343E-6</v>
      </c>
      <c r="FE687" s="42">
        <f t="shared" si="797"/>
        <v>-4.3179729910789411E-5</v>
      </c>
      <c r="FF687" s="42">
        <f t="shared" si="797"/>
        <v>-3.9620932003237567E-4</v>
      </c>
      <c r="FG687" s="42">
        <f t="shared" si="797"/>
        <v>-1.9714255941735929E-5</v>
      </c>
      <c r="FH687" s="42">
        <f t="shared" si="797"/>
        <v>-2.9873739989192869E-4</v>
      </c>
      <c r="FI687" s="42">
        <f t="shared" si="797"/>
        <v>-4.8659861507293501E-3</v>
      </c>
      <c r="FJ687" s="42">
        <f t="shared" si="797"/>
        <v>-3.247875708848874E-5</v>
      </c>
      <c r="FK687" s="42">
        <f t="shared" si="797"/>
        <v>-3.1724480365621761E-5</v>
      </c>
      <c r="FL687" s="42">
        <f t="shared" si="797"/>
        <v>-2.1493411855931316E-5</v>
      </c>
      <c r="FM687" s="42">
        <f t="shared" si="797"/>
        <v>-9.8788873658499159E-5</v>
      </c>
      <c r="FN687" s="42">
        <f t="shared" si="797"/>
        <v>-3.1695337855991348E-4</v>
      </c>
      <c r="FO687" s="42">
        <f t="shared" si="797"/>
        <v>-2.6626034333517714E-5</v>
      </c>
      <c r="FP687" s="42">
        <f t="shared" si="797"/>
        <v>-4.0671341498444068E-6</v>
      </c>
      <c r="FQ687" s="42">
        <f t="shared" si="797"/>
        <v>-5.358609554854956E-5</v>
      </c>
      <c r="FR687" s="42">
        <f t="shared" si="797"/>
        <v>-3.1223963243553364E-6</v>
      </c>
      <c r="FS687" s="42">
        <f t="shared" si="797"/>
        <v>-7.5815815404735749E-5</v>
      </c>
      <c r="FT687" s="42">
        <f t="shared" si="797"/>
        <v>-8.4515027534878592E-5</v>
      </c>
      <c r="FU687" s="42">
        <f t="shared" si="797"/>
        <v>-1.1824917081763869E-4</v>
      </c>
      <c r="FV687" s="42">
        <f t="shared" si="797"/>
        <v>-3.1705594630317195E-4</v>
      </c>
      <c r="FW687" s="42">
        <f t="shared" si="797"/>
        <v>-1.6807504073938301E-4</v>
      </c>
      <c r="FX687" s="42">
        <f t="shared" si="797"/>
        <v>-4.2019401753676342E-4</v>
      </c>
      <c r="FY687" s="42">
        <f t="shared" si="797"/>
        <v>-5.9065520602000015E-4</v>
      </c>
      <c r="FZ687" s="42">
        <f t="shared" si="797"/>
        <v>-1.2608576590207471E-5</v>
      </c>
      <c r="GA687" s="42">
        <f t="shared" si="797"/>
        <v>-1.7024595077935883E-4</v>
      </c>
      <c r="GB687" s="42">
        <f t="shared" si="797"/>
        <v>-1.5575880179692473E-5</v>
      </c>
      <c r="GC687" s="42">
        <f t="shared" si="797"/>
        <v>-1.6183977799732197E-4</v>
      </c>
      <c r="GD687" s="42">
        <f t="shared" si="797"/>
        <v>-1.0863268168850391E-5</v>
      </c>
      <c r="GE687" s="42">
        <f t="shared" si="797"/>
        <v>0</v>
      </c>
      <c r="GF687" s="42">
        <f t="shared" si="797"/>
        <v>0</v>
      </c>
      <c r="GG687" s="1"/>
      <c r="GH687" s="37"/>
      <c r="GI687" s="37"/>
    </row>
    <row r="688" spans="1:191">
      <c r="A688" s="37"/>
      <c r="B688" s="40" t="s">
        <v>153</v>
      </c>
      <c r="C688" s="41" t="s">
        <v>339</v>
      </c>
      <c r="D688" s="42">
        <f t="shared" si="755"/>
        <v>0</v>
      </c>
      <c r="E688" s="42">
        <f t="shared" si="799"/>
        <v>0</v>
      </c>
      <c r="F688" s="42">
        <f t="shared" si="799"/>
        <v>0</v>
      </c>
      <c r="G688" s="42">
        <f t="shared" si="799"/>
        <v>0</v>
      </c>
      <c r="H688" s="42">
        <f t="shared" si="799"/>
        <v>0</v>
      </c>
      <c r="I688" s="42">
        <f t="shared" si="799"/>
        <v>0</v>
      </c>
      <c r="J688" s="42">
        <f t="shared" si="799"/>
        <v>0</v>
      </c>
      <c r="K688" s="42">
        <f t="shared" si="799"/>
        <v>0</v>
      </c>
      <c r="L688" s="42">
        <f t="shared" si="799"/>
        <v>0</v>
      </c>
      <c r="M688" s="42">
        <f t="shared" si="799"/>
        <v>0</v>
      </c>
      <c r="N688" s="42">
        <f t="shared" si="799"/>
        <v>0</v>
      </c>
      <c r="O688" s="42">
        <f t="shared" si="799"/>
        <v>0</v>
      </c>
      <c r="P688" s="42">
        <f t="shared" si="799"/>
        <v>0</v>
      </c>
      <c r="Q688" s="42">
        <f t="shared" si="799"/>
        <v>0</v>
      </c>
      <c r="R688" s="42">
        <f t="shared" si="799"/>
        <v>0</v>
      </c>
      <c r="S688" s="42">
        <f t="shared" si="799"/>
        <v>0</v>
      </c>
      <c r="T688" s="42">
        <f t="shared" si="799"/>
        <v>0</v>
      </c>
      <c r="U688" s="42">
        <f t="shared" si="799"/>
        <v>0</v>
      </c>
      <c r="V688" s="42">
        <f t="shared" si="799"/>
        <v>0</v>
      </c>
      <c r="W688" s="42">
        <f t="shared" si="799"/>
        <v>0</v>
      </c>
      <c r="X688" s="42">
        <f t="shared" si="799"/>
        <v>0</v>
      </c>
      <c r="Y688" s="42">
        <f t="shared" si="799"/>
        <v>0</v>
      </c>
      <c r="Z688" s="42">
        <f t="shared" si="799"/>
        <v>0</v>
      </c>
      <c r="AA688" s="42">
        <f t="shared" si="799"/>
        <v>0</v>
      </c>
      <c r="AB688" s="42">
        <f t="shared" si="799"/>
        <v>0</v>
      </c>
      <c r="AC688" s="42">
        <f t="shared" si="799"/>
        <v>0</v>
      </c>
      <c r="AD688" s="42">
        <f t="shared" si="799"/>
        <v>0</v>
      </c>
      <c r="AE688" s="42">
        <f t="shared" si="799"/>
        <v>0</v>
      </c>
      <c r="AF688" s="42">
        <f t="shared" si="799"/>
        <v>0</v>
      </c>
      <c r="AG688" s="42">
        <f t="shared" si="799"/>
        <v>0</v>
      </c>
      <c r="AH688" s="42">
        <f t="shared" si="799"/>
        <v>0</v>
      </c>
      <c r="AI688" s="42">
        <f t="shared" si="799"/>
        <v>0</v>
      </c>
      <c r="AJ688" s="42">
        <f t="shared" si="799"/>
        <v>0</v>
      </c>
      <c r="AK688" s="42">
        <f t="shared" si="799"/>
        <v>0</v>
      </c>
      <c r="AL688" s="42">
        <f t="shared" si="799"/>
        <v>0</v>
      </c>
      <c r="AM688" s="42">
        <f t="shared" si="799"/>
        <v>0</v>
      </c>
      <c r="AN688" s="42">
        <f t="shared" si="799"/>
        <v>0</v>
      </c>
      <c r="AO688" s="42">
        <f t="shared" si="799"/>
        <v>0</v>
      </c>
      <c r="AP688" s="42">
        <f t="shared" si="799"/>
        <v>0</v>
      </c>
      <c r="AQ688" s="42">
        <f t="shared" si="799"/>
        <v>0</v>
      </c>
      <c r="AR688" s="42">
        <f t="shared" si="799"/>
        <v>0</v>
      </c>
      <c r="AS688" s="42">
        <f t="shared" si="799"/>
        <v>0</v>
      </c>
      <c r="AT688" s="42">
        <f t="shared" si="799"/>
        <v>0</v>
      </c>
      <c r="AU688" s="42">
        <f t="shared" si="799"/>
        <v>0</v>
      </c>
      <c r="AV688" s="42">
        <f t="shared" si="799"/>
        <v>0</v>
      </c>
      <c r="AW688" s="42">
        <f t="shared" si="799"/>
        <v>0</v>
      </c>
      <c r="AX688" s="42">
        <f t="shared" si="799"/>
        <v>0</v>
      </c>
      <c r="AY688" s="42">
        <f t="shared" si="799"/>
        <v>0</v>
      </c>
      <c r="AZ688" s="42">
        <f t="shared" si="799"/>
        <v>0</v>
      </c>
      <c r="BA688" s="42">
        <f t="shared" si="799"/>
        <v>0</v>
      </c>
      <c r="BB688" s="42">
        <f t="shared" si="799"/>
        <v>0</v>
      </c>
      <c r="BC688" s="42">
        <f t="shared" si="799"/>
        <v>0</v>
      </c>
      <c r="BD688" s="42">
        <f t="shared" si="799"/>
        <v>0</v>
      </c>
      <c r="BE688" s="42">
        <f t="shared" si="799"/>
        <v>0</v>
      </c>
      <c r="BF688" s="42">
        <f t="shared" si="799"/>
        <v>0</v>
      </c>
      <c r="BG688" s="42">
        <f t="shared" si="799"/>
        <v>0</v>
      </c>
      <c r="BH688" s="42">
        <f t="shared" si="799"/>
        <v>0</v>
      </c>
      <c r="BI688" s="42">
        <f t="shared" si="799"/>
        <v>0</v>
      </c>
      <c r="BJ688" s="42">
        <f t="shared" si="799"/>
        <v>0</v>
      </c>
      <c r="BK688" s="42">
        <f t="shared" si="799"/>
        <v>0</v>
      </c>
      <c r="BL688" s="42">
        <f t="shared" si="799"/>
        <v>0</v>
      </c>
      <c r="BM688" s="42">
        <f t="shared" si="799"/>
        <v>0</v>
      </c>
      <c r="BN688" s="42">
        <f t="shared" si="799"/>
        <v>0</v>
      </c>
      <c r="BO688" s="42">
        <f t="shared" si="799"/>
        <v>0</v>
      </c>
      <c r="BP688" s="42">
        <f t="shared" si="799"/>
        <v>0</v>
      </c>
      <c r="BQ688" s="42">
        <f t="shared" si="798"/>
        <v>0</v>
      </c>
      <c r="BR688" s="42">
        <f t="shared" si="798"/>
        <v>0</v>
      </c>
      <c r="BS688" s="42">
        <f t="shared" si="798"/>
        <v>0</v>
      </c>
      <c r="BT688" s="42">
        <f t="shared" si="798"/>
        <v>0</v>
      </c>
      <c r="BU688" s="42">
        <f t="shared" si="798"/>
        <v>0</v>
      </c>
      <c r="BV688" s="42">
        <f t="shared" si="798"/>
        <v>0</v>
      </c>
      <c r="BW688" s="42">
        <f t="shared" si="798"/>
        <v>0</v>
      </c>
      <c r="BX688" s="42">
        <f t="shared" si="798"/>
        <v>0</v>
      </c>
      <c r="BY688" s="42">
        <f t="shared" si="798"/>
        <v>0</v>
      </c>
      <c r="BZ688" s="42">
        <f t="shared" si="798"/>
        <v>0</v>
      </c>
      <c r="CA688" s="42">
        <f t="shared" si="798"/>
        <v>0</v>
      </c>
      <c r="CB688" s="42">
        <f t="shared" si="798"/>
        <v>0</v>
      </c>
      <c r="CC688" s="42">
        <f t="shared" si="798"/>
        <v>0</v>
      </c>
      <c r="CD688" s="42">
        <f t="shared" si="798"/>
        <v>0</v>
      </c>
      <c r="CE688" s="42">
        <f t="shared" si="798"/>
        <v>0</v>
      </c>
      <c r="CF688" s="42">
        <f t="shared" si="798"/>
        <v>0</v>
      </c>
      <c r="CG688" s="42">
        <f t="shared" si="798"/>
        <v>0</v>
      </c>
      <c r="CH688" s="42">
        <f t="shared" si="798"/>
        <v>0</v>
      </c>
      <c r="CI688" s="42">
        <f t="shared" si="798"/>
        <v>0</v>
      </c>
      <c r="CJ688" s="42">
        <f t="shared" si="798"/>
        <v>0</v>
      </c>
      <c r="CK688" s="42">
        <f t="shared" si="798"/>
        <v>-3.447766339949761E-5</v>
      </c>
      <c r="CL688" s="42">
        <f t="shared" si="798"/>
        <v>-2.3286320838928511E-6</v>
      </c>
      <c r="CM688" s="42">
        <f t="shared" si="798"/>
        <v>0</v>
      </c>
      <c r="CN688" s="42">
        <f t="shared" si="798"/>
        <v>-5.5853768132576742E-7</v>
      </c>
      <c r="CO688" s="42">
        <f t="shared" si="798"/>
        <v>0</v>
      </c>
      <c r="CP688" s="42">
        <f t="shared" si="798"/>
        <v>-3.8458875923974492E-7</v>
      </c>
      <c r="CQ688" s="42">
        <f t="shared" si="798"/>
        <v>-2.551996937603675E-6</v>
      </c>
      <c r="CR688" s="42">
        <f t="shared" si="798"/>
        <v>-9.5877441236545026E-5</v>
      </c>
      <c r="CS688" s="42">
        <f t="shared" si="798"/>
        <v>-1.101835673121091E-4</v>
      </c>
      <c r="CT688" s="42">
        <f t="shared" si="798"/>
        <v>-2.5932391760714977E-4</v>
      </c>
      <c r="CU688" s="42">
        <f t="shared" si="798"/>
        <v>-3.66517918193989E-5</v>
      </c>
      <c r="CV688" s="42">
        <f t="shared" si="798"/>
        <v>-1.4768482082784206E-4</v>
      </c>
      <c r="CW688" s="42">
        <f t="shared" si="798"/>
        <v>-3.0632269181065432E-5</v>
      </c>
      <c r="CX688" s="42">
        <f t="shared" si="798"/>
        <v>0</v>
      </c>
      <c r="CY688" s="42">
        <f t="shared" si="798"/>
        <v>-2.546846049523421E-5</v>
      </c>
      <c r="CZ688" s="42">
        <f t="shared" si="798"/>
        <v>0</v>
      </c>
      <c r="DA688" s="42">
        <f t="shared" si="798"/>
        <v>0</v>
      </c>
      <c r="DB688" s="42">
        <f t="shared" si="798"/>
        <v>0</v>
      </c>
      <c r="DC688" s="42">
        <f t="shared" si="798"/>
        <v>-2.9968935699700474E-7</v>
      </c>
      <c r="DD688" s="42">
        <f t="shared" si="798"/>
        <v>-4.3715802402824501E-7</v>
      </c>
      <c r="DE688" s="42">
        <f t="shared" si="798"/>
        <v>0</v>
      </c>
      <c r="DF688" s="42">
        <f t="shared" si="798"/>
        <v>-1.0525359274367701E-6</v>
      </c>
      <c r="DG688" s="42">
        <f t="shared" si="798"/>
        <v>-3.9172596418449528E-6</v>
      </c>
      <c r="DH688" s="42">
        <f t="shared" si="798"/>
        <v>0</v>
      </c>
      <c r="DI688" s="42">
        <f t="shared" si="798"/>
        <v>0</v>
      </c>
      <c r="DJ688" s="42">
        <f t="shared" si="798"/>
        <v>-3.2531383759065884E-3</v>
      </c>
      <c r="DK688" s="42">
        <f t="shared" si="798"/>
        <v>0.97119436033285111</v>
      </c>
      <c r="DL688" s="42">
        <f t="shared" si="798"/>
        <v>-2.6057314626960882E-6</v>
      </c>
      <c r="DM688" s="42">
        <f t="shared" si="798"/>
        <v>-8.3273810789612959E-3</v>
      </c>
      <c r="DN688" s="42">
        <f t="shared" si="798"/>
        <v>-3.4086837220372937E-3</v>
      </c>
      <c r="DO688" s="42">
        <f t="shared" si="798"/>
        <v>0</v>
      </c>
      <c r="DP688" s="42">
        <f t="shared" si="798"/>
        <v>0</v>
      </c>
      <c r="DQ688" s="42">
        <f t="shared" si="798"/>
        <v>-8.1074105451378229E-4</v>
      </c>
      <c r="DR688" s="42">
        <f t="shared" si="798"/>
        <v>-1.9745484731501701E-3</v>
      </c>
      <c r="DS688" s="42">
        <f t="shared" si="798"/>
        <v>0</v>
      </c>
      <c r="DT688" s="42">
        <f t="shared" si="798"/>
        <v>-3.7617177507937212E-5</v>
      </c>
      <c r="DU688" s="42">
        <f t="shared" si="798"/>
        <v>-2.0196675223324732E-6</v>
      </c>
      <c r="DV688" s="42">
        <f t="shared" si="798"/>
        <v>-6.4037397840338778E-7</v>
      </c>
      <c r="DW688" s="42">
        <f t="shared" si="798"/>
        <v>0</v>
      </c>
      <c r="DX688" s="42">
        <f t="shared" si="798"/>
        <v>-3.1393907318912967E-4</v>
      </c>
      <c r="DY688" s="42">
        <f t="shared" si="798"/>
        <v>-3.3069728259650232E-4</v>
      </c>
      <c r="DZ688" s="42">
        <f t="shared" si="798"/>
        <v>0</v>
      </c>
      <c r="EA688" s="42">
        <f t="shared" si="798"/>
        <v>-7.2022259287645969E-5</v>
      </c>
      <c r="EB688" s="42">
        <f t="shared" si="797"/>
        <v>-1.9359555404243269E-4</v>
      </c>
      <c r="EC688" s="42">
        <f t="shared" si="797"/>
        <v>0</v>
      </c>
      <c r="ED688" s="42">
        <f t="shared" si="797"/>
        <v>0</v>
      </c>
      <c r="EE688" s="42">
        <f t="shared" si="797"/>
        <v>0</v>
      </c>
      <c r="EF688" s="42">
        <f t="shared" si="797"/>
        <v>0</v>
      </c>
      <c r="EG688" s="42">
        <f t="shared" si="797"/>
        <v>0</v>
      </c>
      <c r="EH688" s="42">
        <f t="shared" si="797"/>
        <v>0</v>
      </c>
      <c r="EI688" s="42">
        <f t="shared" si="797"/>
        <v>0</v>
      </c>
      <c r="EJ688" s="42">
        <f t="shared" si="797"/>
        <v>0</v>
      </c>
      <c r="EK688" s="42">
        <f t="shared" si="797"/>
        <v>0</v>
      </c>
      <c r="EL688" s="42">
        <f t="shared" si="797"/>
        <v>0</v>
      </c>
      <c r="EM688" s="42">
        <f t="shared" si="797"/>
        <v>0</v>
      </c>
      <c r="EN688" s="42">
        <f t="shared" si="797"/>
        <v>0</v>
      </c>
      <c r="EO688" s="42">
        <f t="shared" si="797"/>
        <v>0</v>
      </c>
      <c r="EP688" s="42">
        <f t="shared" si="797"/>
        <v>0</v>
      </c>
      <c r="EQ688" s="42">
        <f t="shared" si="797"/>
        <v>-1.3883312201127141E-4</v>
      </c>
      <c r="ER688" s="42">
        <f t="shared" si="797"/>
        <v>0</v>
      </c>
      <c r="ES688" s="42">
        <f t="shared" si="797"/>
        <v>0</v>
      </c>
      <c r="ET688" s="42">
        <f t="shared" si="797"/>
        <v>0</v>
      </c>
      <c r="EU688" s="42">
        <f t="shared" si="797"/>
        <v>0</v>
      </c>
      <c r="EV688" s="42">
        <f t="shared" si="797"/>
        <v>0</v>
      </c>
      <c r="EW688" s="42">
        <f t="shared" si="797"/>
        <v>0</v>
      </c>
      <c r="EX688" s="42">
        <f t="shared" si="797"/>
        <v>0</v>
      </c>
      <c r="EY688" s="42">
        <f t="shared" si="797"/>
        <v>0</v>
      </c>
      <c r="EZ688" s="42">
        <f t="shared" si="797"/>
        <v>0</v>
      </c>
      <c r="FA688" s="42">
        <f t="shared" si="797"/>
        <v>0</v>
      </c>
      <c r="FB688" s="42">
        <f t="shared" si="797"/>
        <v>0</v>
      </c>
      <c r="FC688" s="42">
        <f t="shared" ref="FC688:GF688" si="800">FC500-FC310</f>
        <v>0</v>
      </c>
      <c r="FD688" s="42">
        <f t="shared" si="800"/>
        <v>0</v>
      </c>
      <c r="FE688" s="42">
        <f t="shared" si="800"/>
        <v>-1.0138769915327513E-4</v>
      </c>
      <c r="FF688" s="42">
        <f t="shared" si="800"/>
        <v>0</v>
      </c>
      <c r="FG688" s="42">
        <f t="shared" si="800"/>
        <v>0</v>
      </c>
      <c r="FH688" s="42">
        <f t="shared" si="800"/>
        <v>-4.674619460411598E-5</v>
      </c>
      <c r="FI688" s="42">
        <f t="shared" si="800"/>
        <v>-5.7700324493504474E-5</v>
      </c>
      <c r="FJ688" s="42">
        <f t="shared" si="800"/>
        <v>0</v>
      </c>
      <c r="FK688" s="42">
        <f t="shared" si="800"/>
        <v>0</v>
      </c>
      <c r="FL688" s="42">
        <f t="shared" si="800"/>
        <v>0</v>
      </c>
      <c r="FM688" s="42">
        <f t="shared" si="800"/>
        <v>0</v>
      </c>
      <c r="FN688" s="42">
        <f t="shared" si="800"/>
        <v>0</v>
      </c>
      <c r="FO688" s="42">
        <f t="shared" si="800"/>
        <v>0</v>
      </c>
      <c r="FP688" s="42">
        <f t="shared" si="800"/>
        <v>0</v>
      </c>
      <c r="FQ688" s="42">
        <f t="shared" si="800"/>
        <v>0</v>
      </c>
      <c r="FR688" s="42">
        <f t="shared" si="800"/>
        <v>0</v>
      </c>
      <c r="FS688" s="42">
        <f t="shared" si="800"/>
        <v>0</v>
      </c>
      <c r="FT688" s="42">
        <f t="shared" si="800"/>
        <v>-2.7350001966148213E-5</v>
      </c>
      <c r="FU688" s="42">
        <f t="shared" si="800"/>
        <v>0</v>
      </c>
      <c r="FV688" s="42">
        <f t="shared" si="800"/>
        <v>0</v>
      </c>
      <c r="FW688" s="42">
        <f t="shared" si="800"/>
        <v>0</v>
      </c>
      <c r="FX688" s="42">
        <f t="shared" si="800"/>
        <v>-2.1705859189664585E-3</v>
      </c>
      <c r="FY688" s="42">
        <f t="shared" si="800"/>
        <v>-1.5247211867610728E-6</v>
      </c>
      <c r="FZ688" s="42">
        <f t="shared" si="800"/>
        <v>0</v>
      </c>
      <c r="GA688" s="42">
        <f t="shared" si="800"/>
        <v>0</v>
      </c>
      <c r="GB688" s="42">
        <f t="shared" si="800"/>
        <v>0</v>
      </c>
      <c r="GC688" s="42">
        <f t="shared" si="800"/>
        <v>-1.3652637682338187E-4</v>
      </c>
      <c r="GD688" s="42">
        <f t="shared" si="800"/>
        <v>-2.3789182192545788E-5</v>
      </c>
      <c r="GE688" s="42">
        <f t="shared" si="800"/>
        <v>0</v>
      </c>
      <c r="GF688" s="42">
        <f t="shared" si="800"/>
        <v>0</v>
      </c>
      <c r="GG688" s="1"/>
      <c r="GH688" s="37"/>
      <c r="GI688" s="37"/>
    </row>
    <row r="689" spans="1:191">
      <c r="A689" s="37"/>
      <c r="B689" s="40" t="s">
        <v>154</v>
      </c>
      <c r="C689" s="41" t="s">
        <v>340</v>
      </c>
      <c r="D689" s="42">
        <f t="shared" si="755"/>
        <v>0</v>
      </c>
      <c r="E689" s="42">
        <f t="shared" si="799"/>
        <v>0</v>
      </c>
      <c r="F689" s="42">
        <f t="shared" si="799"/>
        <v>0</v>
      </c>
      <c r="G689" s="42">
        <f t="shared" si="799"/>
        <v>0</v>
      </c>
      <c r="H689" s="42">
        <f t="shared" si="799"/>
        <v>0</v>
      </c>
      <c r="I689" s="42">
        <f t="shared" si="799"/>
        <v>0</v>
      </c>
      <c r="J689" s="42">
        <f t="shared" si="799"/>
        <v>0</v>
      </c>
      <c r="K689" s="42">
        <f t="shared" si="799"/>
        <v>0</v>
      </c>
      <c r="L689" s="42">
        <f t="shared" si="799"/>
        <v>0</v>
      </c>
      <c r="M689" s="42">
        <f t="shared" si="799"/>
        <v>0</v>
      </c>
      <c r="N689" s="42">
        <f t="shared" si="799"/>
        <v>0</v>
      </c>
      <c r="O689" s="42">
        <f t="shared" si="799"/>
        <v>0</v>
      </c>
      <c r="P689" s="42">
        <f t="shared" si="799"/>
        <v>0</v>
      </c>
      <c r="Q689" s="42">
        <f t="shared" si="799"/>
        <v>0</v>
      </c>
      <c r="R689" s="42">
        <f t="shared" si="799"/>
        <v>0</v>
      </c>
      <c r="S689" s="42">
        <f t="shared" si="799"/>
        <v>0</v>
      </c>
      <c r="T689" s="42">
        <f t="shared" si="799"/>
        <v>0</v>
      </c>
      <c r="U689" s="42">
        <f t="shared" si="799"/>
        <v>0</v>
      </c>
      <c r="V689" s="42">
        <f t="shared" si="799"/>
        <v>0</v>
      </c>
      <c r="W689" s="42">
        <f t="shared" si="799"/>
        <v>0</v>
      </c>
      <c r="X689" s="42">
        <f t="shared" si="799"/>
        <v>0</v>
      </c>
      <c r="Y689" s="42">
        <f t="shared" si="799"/>
        <v>0</v>
      </c>
      <c r="Z689" s="42">
        <f t="shared" si="799"/>
        <v>0</v>
      </c>
      <c r="AA689" s="42">
        <f t="shared" si="799"/>
        <v>0</v>
      </c>
      <c r="AB689" s="42">
        <f t="shared" si="799"/>
        <v>0</v>
      </c>
      <c r="AC689" s="42">
        <f t="shared" si="799"/>
        <v>0</v>
      </c>
      <c r="AD689" s="42">
        <f t="shared" si="799"/>
        <v>0</v>
      </c>
      <c r="AE689" s="42">
        <f t="shared" si="799"/>
        <v>0</v>
      </c>
      <c r="AF689" s="42">
        <f t="shared" si="799"/>
        <v>0</v>
      </c>
      <c r="AG689" s="42">
        <f t="shared" si="799"/>
        <v>0</v>
      </c>
      <c r="AH689" s="42">
        <f t="shared" si="799"/>
        <v>0</v>
      </c>
      <c r="AI689" s="42">
        <f t="shared" si="799"/>
        <v>0</v>
      </c>
      <c r="AJ689" s="42">
        <f t="shared" si="799"/>
        <v>0</v>
      </c>
      <c r="AK689" s="42">
        <f t="shared" si="799"/>
        <v>0</v>
      </c>
      <c r="AL689" s="42">
        <f t="shared" si="799"/>
        <v>0</v>
      </c>
      <c r="AM689" s="42">
        <f t="shared" si="799"/>
        <v>0</v>
      </c>
      <c r="AN689" s="42">
        <f t="shared" si="799"/>
        <v>0</v>
      </c>
      <c r="AO689" s="42">
        <f t="shared" si="799"/>
        <v>0</v>
      </c>
      <c r="AP689" s="42">
        <f t="shared" si="799"/>
        <v>0</v>
      </c>
      <c r="AQ689" s="42">
        <f t="shared" si="799"/>
        <v>0</v>
      </c>
      <c r="AR689" s="42">
        <f t="shared" si="799"/>
        <v>0</v>
      </c>
      <c r="AS689" s="42">
        <f t="shared" si="799"/>
        <v>0</v>
      </c>
      <c r="AT689" s="42">
        <f t="shared" si="799"/>
        <v>0</v>
      </c>
      <c r="AU689" s="42">
        <f t="shared" si="799"/>
        <v>0</v>
      </c>
      <c r="AV689" s="42">
        <f t="shared" si="799"/>
        <v>0</v>
      </c>
      <c r="AW689" s="42">
        <f t="shared" si="799"/>
        <v>0</v>
      </c>
      <c r="AX689" s="42">
        <f t="shared" si="799"/>
        <v>0</v>
      </c>
      <c r="AY689" s="42">
        <f t="shared" si="799"/>
        <v>0</v>
      </c>
      <c r="AZ689" s="42">
        <f t="shared" si="799"/>
        <v>0</v>
      </c>
      <c r="BA689" s="42">
        <f t="shared" si="799"/>
        <v>0</v>
      </c>
      <c r="BB689" s="42">
        <f t="shared" si="799"/>
        <v>0</v>
      </c>
      <c r="BC689" s="42">
        <f t="shared" si="799"/>
        <v>0</v>
      </c>
      <c r="BD689" s="42">
        <f t="shared" si="799"/>
        <v>0</v>
      </c>
      <c r="BE689" s="42">
        <f t="shared" si="799"/>
        <v>0</v>
      </c>
      <c r="BF689" s="42">
        <f t="shared" si="799"/>
        <v>0</v>
      </c>
      <c r="BG689" s="42">
        <f t="shared" si="799"/>
        <v>0</v>
      </c>
      <c r="BH689" s="42">
        <f t="shared" si="799"/>
        <v>0</v>
      </c>
      <c r="BI689" s="42">
        <f t="shared" si="799"/>
        <v>0</v>
      </c>
      <c r="BJ689" s="42">
        <f t="shared" si="799"/>
        <v>0</v>
      </c>
      <c r="BK689" s="42">
        <f t="shared" si="799"/>
        <v>0</v>
      </c>
      <c r="BL689" s="42">
        <f t="shared" si="799"/>
        <v>0</v>
      </c>
      <c r="BM689" s="42">
        <f t="shared" si="799"/>
        <v>0</v>
      </c>
      <c r="BN689" s="42">
        <f t="shared" si="799"/>
        <v>0</v>
      </c>
      <c r="BO689" s="42">
        <f t="shared" si="799"/>
        <v>0</v>
      </c>
      <c r="BP689" s="42">
        <f t="shared" si="799"/>
        <v>0</v>
      </c>
      <c r="BQ689" s="42">
        <f t="shared" si="798"/>
        <v>0</v>
      </c>
      <c r="BR689" s="42">
        <f t="shared" si="798"/>
        <v>0</v>
      </c>
      <c r="BS689" s="42">
        <f t="shared" si="798"/>
        <v>0</v>
      </c>
      <c r="BT689" s="42">
        <f t="shared" si="798"/>
        <v>0</v>
      </c>
      <c r="BU689" s="42">
        <f t="shared" si="798"/>
        <v>0</v>
      </c>
      <c r="BV689" s="42">
        <f t="shared" si="798"/>
        <v>0</v>
      </c>
      <c r="BW689" s="42">
        <f t="shared" si="798"/>
        <v>0</v>
      </c>
      <c r="BX689" s="42">
        <f t="shared" si="798"/>
        <v>0</v>
      </c>
      <c r="BY689" s="42">
        <f t="shared" si="798"/>
        <v>0</v>
      </c>
      <c r="BZ689" s="42">
        <f t="shared" si="798"/>
        <v>0</v>
      </c>
      <c r="CA689" s="42">
        <f t="shared" si="798"/>
        <v>0</v>
      </c>
      <c r="CB689" s="42">
        <f t="shared" si="798"/>
        <v>0</v>
      </c>
      <c r="CC689" s="42">
        <f t="shared" si="798"/>
        <v>0</v>
      </c>
      <c r="CD689" s="42">
        <f t="shared" si="798"/>
        <v>0</v>
      </c>
      <c r="CE689" s="42">
        <f t="shared" si="798"/>
        <v>0</v>
      </c>
      <c r="CF689" s="42">
        <f t="shared" si="798"/>
        <v>0</v>
      </c>
      <c r="CG689" s="42">
        <f t="shared" si="798"/>
        <v>0</v>
      </c>
      <c r="CH689" s="42">
        <f t="shared" si="798"/>
        <v>0</v>
      </c>
      <c r="CI689" s="42">
        <f t="shared" si="798"/>
        <v>0</v>
      </c>
      <c r="CJ689" s="42">
        <f t="shared" si="798"/>
        <v>0</v>
      </c>
      <c r="CK689" s="42">
        <f t="shared" si="798"/>
        <v>0</v>
      </c>
      <c r="CL689" s="42">
        <f t="shared" si="798"/>
        <v>0</v>
      </c>
      <c r="CM689" s="42">
        <f t="shared" si="798"/>
        <v>0</v>
      </c>
      <c r="CN689" s="42">
        <f t="shared" si="798"/>
        <v>0</v>
      </c>
      <c r="CO689" s="42">
        <f t="shared" si="798"/>
        <v>0</v>
      </c>
      <c r="CP689" s="42">
        <f t="shared" si="798"/>
        <v>0</v>
      </c>
      <c r="CQ689" s="42">
        <f t="shared" si="798"/>
        <v>0</v>
      </c>
      <c r="CR689" s="42">
        <f t="shared" si="798"/>
        <v>-7.6958767563976773E-4</v>
      </c>
      <c r="CS689" s="42">
        <f t="shared" si="798"/>
        <v>-6.2908861066710931E-4</v>
      </c>
      <c r="CT689" s="42">
        <f t="shared" si="798"/>
        <v>0</v>
      </c>
      <c r="CU689" s="42">
        <f t="shared" si="798"/>
        <v>0</v>
      </c>
      <c r="CV689" s="42">
        <f t="shared" si="798"/>
        <v>0</v>
      </c>
      <c r="CW689" s="42">
        <f t="shared" si="798"/>
        <v>0</v>
      </c>
      <c r="CX689" s="42">
        <f t="shared" si="798"/>
        <v>0</v>
      </c>
      <c r="CY689" s="42">
        <f t="shared" si="798"/>
        <v>0</v>
      </c>
      <c r="CZ689" s="42">
        <f t="shared" si="798"/>
        <v>0</v>
      </c>
      <c r="DA689" s="42">
        <f t="shared" si="798"/>
        <v>0</v>
      </c>
      <c r="DB689" s="42">
        <f t="shared" si="798"/>
        <v>0</v>
      </c>
      <c r="DC689" s="42">
        <f t="shared" si="798"/>
        <v>0</v>
      </c>
      <c r="DD689" s="42">
        <f t="shared" si="798"/>
        <v>0</v>
      </c>
      <c r="DE689" s="42">
        <f t="shared" si="798"/>
        <v>0</v>
      </c>
      <c r="DF689" s="42">
        <f t="shared" si="798"/>
        <v>0</v>
      </c>
      <c r="DG689" s="42">
        <f t="shared" si="798"/>
        <v>0</v>
      </c>
      <c r="DH689" s="42">
        <f t="shared" si="798"/>
        <v>0</v>
      </c>
      <c r="DI689" s="42">
        <f t="shared" si="798"/>
        <v>0</v>
      </c>
      <c r="DJ689" s="42">
        <f t="shared" si="798"/>
        <v>-1.0536778884589855E-4</v>
      </c>
      <c r="DK689" s="42">
        <f t="shared" si="798"/>
        <v>0</v>
      </c>
      <c r="DL689" s="42">
        <f t="shared" si="798"/>
        <v>0.94967238138319521</v>
      </c>
      <c r="DM689" s="42">
        <f t="shared" si="798"/>
        <v>0</v>
      </c>
      <c r="DN689" s="42">
        <f t="shared" si="798"/>
        <v>0</v>
      </c>
      <c r="DO689" s="42">
        <f t="shared" si="798"/>
        <v>0</v>
      </c>
      <c r="DP689" s="42">
        <f t="shared" si="798"/>
        <v>0</v>
      </c>
      <c r="DQ689" s="42">
        <f t="shared" si="798"/>
        <v>0</v>
      </c>
      <c r="DR689" s="42">
        <f t="shared" si="798"/>
        <v>0</v>
      </c>
      <c r="DS689" s="42">
        <f t="shared" si="798"/>
        <v>0</v>
      </c>
      <c r="DT689" s="42">
        <f t="shared" si="798"/>
        <v>0</v>
      </c>
      <c r="DU689" s="42">
        <f t="shared" si="798"/>
        <v>0</v>
      </c>
      <c r="DV689" s="42">
        <f t="shared" si="798"/>
        <v>0</v>
      </c>
      <c r="DW689" s="42">
        <f t="shared" si="798"/>
        <v>0</v>
      </c>
      <c r="DX689" s="42">
        <f t="shared" si="798"/>
        <v>0</v>
      </c>
      <c r="DY689" s="42">
        <f t="shared" si="798"/>
        <v>0</v>
      </c>
      <c r="DZ689" s="42">
        <f t="shared" si="798"/>
        <v>0</v>
      </c>
      <c r="EA689" s="42">
        <f t="shared" si="798"/>
        <v>0</v>
      </c>
      <c r="EB689" s="42">
        <f t="shared" ref="EB689:GF693" si="801">EB501-EB311</f>
        <v>0</v>
      </c>
      <c r="EC689" s="42">
        <f t="shared" si="801"/>
        <v>0</v>
      </c>
      <c r="ED689" s="42">
        <f t="shared" si="801"/>
        <v>0</v>
      </c>
      <c r="EE689" s="42">
        <f t="shared" si="801"/>
        <v>0</v>
      </c>
      <c r="EF689" s="42">
        <f t="shared" si="801"/>
        <v>0</v>
      </c>
      <c r="EG689" s="42">
        <f t="shared" si="801"/>
        <v>0</v>
      </c>
      <c r="EH689" s="42">
        <f t="shared" si="801"/>
        <v>0</v>
      </c>
      <c r="EI689" s="42">
        <f t="shared" si="801"/>
        <v>0</v>
      </c>
      <c r="EJ689" s="42">
        <f t="shared" si="801"/>
        <v>0</v>
      </c>
      <c r="EK689" s="42">
        <f t="shared" si="801"/>
        <v>0</v>
      </c>
      <c r="EL689" s="42">
        <f t="shared" si="801"/>
        <v>0</v>
      </c>
      <c r="EM689" s="42">
        <f t="shared" si="801"/>
        <v>0</v>
      </c>
      <c r="EN689" s="42">
        <f t="shared" si="801"/>
        <v>0</v>
      </c>
      <c r="EO689" s="42">
        <f t="shared" si="801"/>
        <v>0</v>
      </c>
      <c r="EP689" s="42">
        <f t="shared" si="801"/>
        <v>0</v>
      </c>
      <c r="EQ689" s="42">
        <f t="shared" si="801"/>
        <v>0</v>
      </c>
      <c r="ER689" s="42">
        <f t="shared" si="801"/>
        <v>0</v>
      </c>
      <c r="ES689" s="42">
        <f t="shared" si="801"/>
        <v>0</v>
      </c>
      <c r="ET689" s="42">
        <f t="shared" si="801"/>
        <v>0</v>
      </c>
      <c r="EU689" s="42">
        <f t="shared" si="801"/>
        <v>0</v>
      </c>
      <c r="EV689" s="42">
        <f t="shared" si="801"/>
        <v>0</v>
      </c>
      <c r="EW689" s="42">
        <f t="shared" si="801"/>
        <v>0</v>
      </c>
      <c r="EX689" s="42">
        <f t="shared" si="801"/>
        <v>0</v>
      </c>
      <c r="EY689" s="42">
        <f t="shared" si="801"/>
        <v>0</v>
      </c>
      <c r="EZ689" s="42">
        <f t="shared" si="801"/>
        <v>0</v>
      </c>
      <c r="FA689" s="42">
        <f t="shared" si="801"/>
        <v>0</v>
      </c>
      <c r="FB689" s="42">
        <f t="shared" si="801"/>
        <v>0</v>
      </c>
      <c r="FC689" s="42">
        <f t="shared" si="801"/>
        <v>-6.2915680405121061E-6</v>
      </c>
      <c r="FD689" s="42">
        <f t="shared" si="801"/>
        <v>-6.0415042783083767E-5</v>
      </c>
      <c r="FE689" s="42">
        <f t="shared" si="801"/>
        <v>-1.1747426519847118E-4</v>
      </c>
      <c r="FF689" s="42">
        <f t="shared" si="801"/>
        <v>0</v>
      </c>
      <c r="FG689" s="42">
        <f t="shared" si="801"/>
        <v>-3.3795867328690164E-6</v>
      </c>
      <c r="FH689" s="42">
        <f t="shared" si="801"/>
        <v>0</v>
      </c>
      <c r="FI689" s="42">
        <f t="shared" si="801"/>
        <v>0</v>
      </c>
      <c r="FJ689" s="42">
        <f t="shared" si="801"/>
        <v>0</v>
      </c>
      <c r="FK689" s="42">
        <f t="shared" si="801"/>
        <v>0</v>
      </c>
      <c r="FL689" s="42">
        <f t="shared" si="801"/>
        <v>0</v>
      </c>
      <c r="FM689" s="42">
        <f t="shared" si="801"/>
        <v>0</v>
      </c>
      <c r="FN689" s="42">
        <f t="shared" si="801"/>
        <v>0</v>
      </c>
      <c r="FO689" s="42">
        <f t="shared" si="801"/>
        <v>0</v>
      </c>
      <c r="FP689" s="42">
        <f t="shared" si="801"/>
        <v>0</v>
      </c>
      <c r="FQ689" s="42">
        <f t="shared" si="801"/>
        <v>0</v>
      </c>
      <c r="FR689" s="42">
        <f t="shared" si="801"/>
        <v>0</v>
      </c>
      <c r="FS689" s="42">
        <f t="shared" si="801"/>
        <v>0</v>
      </c>
      <c r="FT689" s="42">
        <f t="shared" si="801"/>
        <v>-4.1435839888627974E-3</v>
      </c>
      <c r="FU689" s="42">
        <f t="shared" si="801"/>
        <v>0</v>
      </c>
      <c r="FV689" s="42">
        <f t="shared" si="801"/>
        <v>0</v>
      </c>
      <c r="FW689" s="42">
        <f t="shared" si="801"/>
        <v>0</v>
      </c>
      <c r="FX689" s="42">
        <f t="shared" si="801"/>
        <v>-3.7872797239071831E-3</v>
      </c>
      <c r="FY689" s="42">
        <f t="shared" si="801"/>
        <v>0</v>
      </c>
      <c r="FZ689" s="42">
        <f t="shared" si="801"/>
        <v>0</v>
      </c>
      <c r="GA689" s="42">
        <f t="shared" si="801"/>
        <v>0</v>
      </c>
      <c r="GB689" s="42">
        <f t="shared" si="801"/>
        <v>0</v>
      </c>
      <c r="GC689" s="42">
        <f t="shared" si="801"/>
        <v>0</v>
      </c>
      <c r="GD689" s="42">
        <f t="shared" si="801"/>
        <v>0</v>
      </c>
      <c r="GE689" s="42">
        <f t="shared" si="801"/>
        <v>0</v>
      </c>
      <c r="GF689" s="42">
        <f t="shared" si="801"/>
        <v>0</v>
      </c>
      <c r="GG689" s="1"/>
      <c r="GH689" s="37"/>
      <c r="GI689" s="37"/>
    </row>
    <row r="690" spans="1:191">
      <c r="A690" s="37"/>
      <c r="B690" s="40" t="s">
        <v>155</v>
      </c>
      <c r="C690" s="41" t="s">
        <v>341</v>
      </c>
      <c r="D690" s="42">
        <f t="shared" si="755"/>
        <v>0</v>
      </c>
      <c r="E690" s="42">
        <f t="shared" si="799"/>
        <v>0</v>
      </c>
      <c r="F690" s="42">
        <f t="shared" si="799"/>
        <v>0</v>
      </c>
      <c r="G690" s="42">
        <f t="shared" si="799"/>
        <v>0</v>
      </c>
      <c r="H690" s="42">
        <f t="shared" si="799"/>
        <v>0</v>
      </c>
      <c r="I690" s="42">
        <f t="shared" si="799"/>
        <v>0</v>
      </c>
      <c r="J690" s="42">
        <f t="shared" si="799"/>
        <v>0</v>
      </c>
      <c r="K690" s="42">
        <f t="shared" si="799"/>
        <v>0</v>
      </c>
      <c r="L690" s="42">
        <f t="shared" si="799"/>
        <v>0</v>
      </c>
      <c r="M690" s="42">
        <f t="shared" si="799"/>
        <v>0</v>
      </c>
      <c r="N690" s="42">
        <f t="shared" si="799"/>
        <v>0</v>
      </c>
      <c r="O690" s="42">
        <f t="shared" si="799"/>
        <v>0</v>
      </c>
      <c r="P690" s="42">
        <f t="shared" si="799"/>
        <v>0</v>
      </c>
      <c r="Q690" s="42">
        <f t="shared" si="799"/>
        <v>0</v>
      </c>
      <c r="R690" s="42">
        <f t="shared" si="799"/>
        <v>0</v>
      </c>
      <c r="S690" s="42">
        <f t="shared" si="799"/>
        <v>0</v>
      </c>
      <c r="T690" s="42">
        <f t="shared" si="799"/>
        <v>0</v>
      </c>
      <c r="U690" s="42">
        <f t="shared" si="799"/>
        <v>0</v>
      </c>
      <c r="V690" s="42">
        <f t="shared" si="799"/>
        <v>0</v>
      </c>
      <c r="W690" s="42">
        <f t="shared" si="799"/>
        <v>0</v>
      </c>
      <c r="X690" s="42">
        <f t="shared" si="799"/>
        <v>0</v>
      </c>
      <c r="Y690" s="42">
        <f t="shared" si="799"/>
        <v>0</v>
      </c>
      <c r="Z690" s="42">
        <f t="shared" si="799"/>
        <v>0</v>
      </c>
      <c r="AA690" s="42">
        <f t="shared" si="799"/>
        <v>0</v>
      </c>
      <c r="AB690" s="42">
        <f t="shared" si="799"/>
        <v>0</v>
      </c>
      <c r="AC690" s="42">
        <f t="shared" si="799"/>
        <v>0</v>
      </c>
      <c r="AD690" s="42">
        <f t="shared" si="799"/>
        <v>0</v>
      </c>
      <c r="AE690" s="42">
        <f t="shared" si="799"/>
        <v>0</v>
      </c>
      <c r="AF690" s="42">
        <f t="shared" si="799"/>
        <v>0</v>
      </c>
      <c r="AG690" s="42">
        <f t="shared" si="799"/>
        <v>0</v>
      </c>
      <c r="AH690" s="42">
        <f t="shared" si="799"/>
        <v>0</v>
      </c>
      <c r="AI690" s="42">
        <f t="shared" si="799"/>
        <v>0</v>
      </c>
      <c r="AJ690" s="42">
        <f t="shared" si="799"/>
        <v>0</v>
      </c>
      <c r="AK690" s="42">
        <f t="shared" si="799"/>
        <v>0</v>
      </c>
      <c r="AL690" s="42">
        <f t="shared" si="799"/>
        <v>0</v>
      </c>
      <c r="AM690" s="42">
        <f t="shared" si="799"/>
        <v>0</v>
      </c>
      <c r="AN690" s="42">
        <f t="shared" si="799"/>
        <v>0</v>
      </c>
      <c r="AO690" s="42">
        <f t="shared" si="799"/>
        <v>0</v>
      </c>
      <c r="AP690" s="42">
        <f t="shared" si="799"/>
        <v>0</v>
      </c>
      <c r="AQ690" s="42">
        <f t="shared" si="799"/>
        <v>0</v>
      </c>
      <c r="AR690" s="42">
        <f t="shared" si="799"/>
        <v>0</v>
      </c>
      <c r="AS690" s="42">
        <f t="shared" si="799"/>
        <v>0</v>
      </c>
      <c r="AT690" s="42">
        <f t="shared" si="799"/>
        <v>0</v>
      </c>
      <c r="AU690" s="42">
        <f t="shared" si="799"/>
        <v>0</v>
      </c>
      <c r="AV690" s="42">
        <f t="shared" si="799"/>
        <v>0</v>
      </c>
      <c r="AW690" s="42">
        <f t="shared" si="799"/>
        <v>0</v>
      </c>
      <c r="AX690" s="42">
        <f t="shared" si="799"/>
        <v>0</v>
      </c>
      <c r="AY690" s="42">
        <f t="shared" si="799"/>
        <v>0</v>
      </c>
      <c r="AZ690" s="42">
        <f t="shared" si="799"/>
        <v>0</v>
      </c>
      <c r="BA690" s="42">
        <f t="shared" si="799"/>
        <v>0</v>
      </c>
      <c r="BB690" s="42">
        <f t="shared" si="799"/>
        <v>0</v>
      </c>
      <c r="BC690" s="42">
        <f t="shared" si="799"/>
        <v>0</v>
      </c>
      <c r="BD690" s="42">
        <f t="shared" si="799"/>
        <v>0</v>
      </c>
      <c r="BE690" s="42">
        <f t="shared" si="799"/>
        <v>0</v>
      </c>
      <c r="BF690" s="42">
        <f t="shared" si="799"/>
        <v>0</v>
      </c>
      <c r="BG690" s="42">
        <f t="shared" si="799"/>
        <v>0</v>
      </c>
      <c r="BH690" s="42">
        <f t="shared" si="799"/>
        <v>0</v>
      </c>
      <c r="BI690" s="42">
        <f t="shared" si="799"/>
        <v>0</v>
      </c>
      <c r="BJ690" s="42">
        <f t="shared" si="799"/>
        <v>0</v>
      </c>
      <c r="BK690" s="42">
        <f t="shared" si="799"/>
        <v>0</v>
      </c>
      <c r="BL690" s="42">
        <f t="shared" si="799"/>
        <v>0</v>
      </c>
      <c r="BM690" s="42">
        <f t="shared" si="799"/>
        <v>0</v>
      </c>
      <c r="BN690" s="42">
        <f t="shared" si="799"/>
        <v>0</v>
      </c>
      <c r="BO690" s="42">
        <f t="shared" si="799"/>
        <v>0</v>
      </c>
      <c r="BP690" s="42">
        <f t="shared" ref="BP690:EA693" si="802">BP502-BP312</f>
        <v>0</v>
      </c>
      <c r="BQ690" s="42">
        <f t="shared" si="802"/>
        <v>0</v>
      </c>
      <c r="BR690" s="42">
        <f t="shared" si="802"/>
        <v>0</v>
      </c>
      <c r="BS690" s="42">
        <f t="shared" si="802"/>
        <v>0</v>
      </c>
      <c r="BT690" s="42">
        <f t="shared" si="802"/>
        <v>0</v>
      </c>
      <c r="BU690" s="42">
        <f t="shared" si="802"/>
        <v>0</v>
      </c>
      <c r="BV690" s="42">
        <f t="shared" si="802"/>
        <v>0</v>
      </c>
      <c r="BW690" s="42">
        <f t="shared" si="802"/>
        <v>0</v>
      </c>
      <c r="BX690" s="42">
        <f t="shared" si="802"/>
        <v>0</v>
      </c>
      <c r="BY690" s="42">
        <f t="shared" si="802"/>
        <v>0</v>
      </c>
      <c r="BZ690" s="42">
        <f t="shared" si="802"/>
        <v>0</v>
      </c>
      <c r="CA690" s="42">
        <f t="shared" si="802"/>
        <v>0</v>
      </c>
      <c r="CB690" s="42">
        <f t="shared" si="802"/>
        <v>0</v>
      </c>
      <c r="CC690" s="42">
        <f t="shared" si="802"/>
        <v>0</v>
      </c>
      <c r="CD690" s="42">
        <f t="shared" si="802"/>
        <v>0</v>
      </c>
      <c r="CE690" s="42">
        <f t="shared" si="802"/>
        <v>0</v>
      </c>
      <c r="CF690" s="42">
        <f t="shared" si="802"/>
        <v>0</v>
      </c>
      <c r="CG690" s="42">
        <f t="shared" si="802"/>
        <v>0</v>
      </c>
      <c r="CH690" s="42">
        <f t="shared" si="802"/>
        <v>0</v>
      </c>
      <c r="CI690" s="42">
        <f t="shared" si="802"/>
        <v>0</v>
      </c>
      <c r="CJ690" s="42">
        <f t="shared" si="802"/>
        <v>0</v>
      </c>
      <c r="CK690" s="42">
        <f t="shared" si="802"/>
        <v>0</v>
      </c>
      <c r="CL690" s="42">
        <f t="shared" si="802"/>
        <v>0</v>
      </c>
      <c r="CM690" s="42">
        <f t="shared" si="802"/>
        <v>0</v>
      </c>
      <c r="CN690" s="42">
        <f t="shared" si="802"/>
        <v>0</v>
      </c>
      <c r="CO690" s="42">
        <f t="shared" si="802"/>
        <v>0</v>
      </c>
      <c r="CP690" s="42">
        <f t="shared" si="802"/>
        <v>0</v>
      </c>
      <c r="CQ690" s="42">
        <f t="shared" si="802"/>
        <v>0</v>
      </c>
      <c r="CR690" s="42">
        <f t="shared" si="802"/>
        <v>0</v>
      </c>
      <c r="CS690" s="42">
        <f t="shared" si="802"/>
        <v>0</v>
      </c>
      <c r="CT690" s="42">
        <f t="shared" si="802"/>
        <v>0</v>
      </c>
      <c r="CU690" s="42">
        <f t="shared" si="802"/>
        <v>0</v>
      </c>
      <c r="CV690" s="42">
        <f t="shared" si="802"/>
        <v>0</v>
      </c>
      <c r="CW690" s="42">
        <f t="shared" si="802"/>
        <v>0</v>
      </c>
      <c r="CX690" s="42">
        <f t="shared" si="802"/>
        <v>0</v>
      </c>
      <c r="CY690" s="42">
        <f t="shared" si="802"/>
        <v>0</v>
      </c>
      <c r="CZ690" s="42">
        <f t="shared" si="802"/>
        <v>0</v>
      </c>
      <c r="DA690" s="42">
        <f t="shared" si="802"/>
        <v>0</v>
      </c>
      <c r="DB690" s="42">
        <f t="shared" si="802"/>
        <v>0</v>
      </c>
      <c r="DC690" s="42">
        <f t="shared" si="802"/>
        <v>0</v>
      </c>
      <c r="DD690" s="42">
        <f t="shared" si="802"/>
        <v>0</v>
      </c>
      <c r="DE690" s="42">
        <f t="shared" si="802"/>
        <v>0</v>
      </c>
      <c r="DF690" s="42">
        <f t="shared" si="802"/>
        <v>0</v>
      </c>
      <c r="DG690" s="42">
        <f t="shared" si="802"/>
        <v>0</v>
      </c>
      <c r="DH690" s="42">
        <f t="shared" si="802"/>
        <v>0</v>
      </c>
      <c r="DI690" s="42">
        <f t="shared" si="802"/>
        <v>0</v>
      </c>
      <c r="DJ690" s="42">
        <f t="shared" si="802"/>
        <v>0</v>
      </c>
      <c r="DK690" s="42">
        <f t="shared" si="802"/>
        <v>0</v>
      </c>
      <c r="DL690" s="42">
        <f t="shared" si="802"/>
        <v>0</v>
      </c>
      <c r="DM690" s="42">
        <f t="shared" si="802"/>
        <v>1</v>
      </c>
      <c r="DN690" s="42">
        <f t="shared" si="802"/>
        <v>0</v>
      </c>
      <c r="DO690" s="42">
        <f t="shared" si="802"/>
        <v>0</v>
      </c>
      <c r="DP690" s="42">
        <f t="shared" si="802"/>
        <v>0</v>
      </c>
      <c r="DQ690" s="42">
        <f t="shared" si="802"/>
        <v>0</v>
      </c>
      <c r="DR690" s="42">
        <f t="shared" si="802"/>
        <v>0</v>
      </c>
      <c r="DS690" s="42">
        <f t="shared" si="802"/>
        <v>0</v>
      </c>
      <c r="DT690" s="42">
        <f t="shared" si="802"/>
        <v>0</v>
      </c>
      <c r="DU690" s="42">
        <f t="shared" si="802"/>
        <v>0</v>
      </c>
      <c r="DV690" s="42">
        <f t="shared" si="802"/>
        <v>0</v>
      </c>
      <c r="DW690" s="42">
        <f t="shared" si="802"/>
        <v>0</v>
      </c>
      <c r="DX690" s="42">
        <f t="shared" si="802"/>
        <v>0</v>
      </c>
      <c r="DY690" s="42">
        <f t="shared" si="802"/>
        <v>0</v>
      </c>
      <c r="DZ690" s="42">
        <f t="shared" si="802"/>
        <v>0</v>
      </c>
      <c r="EA690" s="42">
        <f t="shared" si="802"/>
        <v>0</v>
      </c>
      <c r="EB690" s="42">
        <f t="shared" si="801"/>
        <v>0</v>
      </c>
      <c r="EC690" s="42">
        <f t="shared" si="801"/>
        <v>0</v>
      </c>
      <c r="ED690" s="42">
        <f t="shared" si="801"/>
        <v>0</v>
      </c>
      <c r="EE690" s="42">
        <f t="shared" si="801"/>
        <v>0</v>
      </c>
      <c r="EF690" s="42">
        <f t="shared" si="801"/>
        <v>0</v>
      </c>
      <c r="EG690" s="42">
        <f t="shared" si="801"/>
        <v>0</v>
      </c>
      <c r="EH690" s="42">
        <f t="shared" si="801"/>
        <v>0</v>
      </c>
      <c r="EI690" s="42">
        <f t="shared" si="801"/>
        <v>0</v>
      </c>
      <c r="EJ690" s="42">
        <f t="shared" si="801"/>
        <v>0</v>
      </c>
      <c r="EK690" s="42">
        <f t="shared" si="801"/>
        <v>0</v>
      </c>
      <c r="EL690" s="42">
        <f t="shared" si="801"/>
        <v>0</v>
      </c>
      <c r="EM690" s="42">
        <f t="shared" si="801"/>
        <v>0</v>
      </c>
      <c r="EN690" s="42">
        <f t="shared" si="801"/>
        <v>0</v>
      </c>
      <c r="EO690" s="42">
        <f t="shared" si="801"/>
        <v>0</v>
      </c>
      <c r="EP690" s="42">
        <f t="shared" si="801"/>
        <v>0</v>
      </c>
      <c r="EQ690" s="42">
        <f t="shared" si="801"/>
        <v>0</v>
      </c>
      <c r="ER690" s="42">
        <f t="shared" si="801"/>
        <v>0</v>
      </c>
      <c r="ES690" s="42">
        <f t="shared" si="801"/>
        <v>0</v>
      </c>
      <c r="ET690" s="42">
        <f t="shared" si="801"/>
        <v>0</v>
      </c>
      <c r="EU690" s="42">
        <f t="shared" si="801"/>
        <v>0</v>
      </c>
      <c r="EV690" s="42">
        <f t="shared" si="801"/>
        <v>0</v>
      </c>
      <c r="EW690" s="42">
        <f t="shared" si="801"/>
        <v>0</v>
      </c>
      <c r="EX690" s="42">
        <f t="shared" si="801"/>
        <v>0</v>
      </c>
      <c r="EY690" s="42">
        <f t="shared" si="801"/>
        <v>0</v>
      </c>
      <c r="EZ690" s="42">
        <f t="shared" si="801"/>
        <v>0</v>
      </c>
      <c r="FA690" s="42">
        <f t="shared" si="801"/>
        <v>0</v>
      </c>
      <c r="FB690" s="42">
        <f t="shared" si="801"/>
        <v>0</v>
      </c>
      <c r="FC690" s="42">
        <f t="shared" si="801"/>
        <v>0</v>
      </c>
      <c r="FD690" s="42">
        <f t="shared" si="801"/>
        <v>0</v>
      </c>
      <c r="FE690" s="42">
        <f t="shared" si="801"/>
        <v>0</v>
      </c>
      <c r="FF690" s="42">
        <f t="shared" si="801"/>
        <v>0</v>
      </c>
      <c r="FG690" s="42">
        <f t="shared" si="801"/>
        <v>0</v>
      </c>
      <c r="FH690" s="42">
        <f t="shared" si="801"/>
        <v>0</v>
      </c>
      <c r="FI690" s="42">
        <f t="shared" si="801"/>
        <v>0</v>
      </c>
      <c r="FJ690" s="42">
        <f t="shared" si="801"/>
        <v>0</v>
      </c>
      <c r="FK690" s="42">
        <f t="shared" si="801"/>
        <v>0</v>
      </c>
      <c r="FL690" s="42">
        <f t="shared" si="801"/>
        <v>0</v>
      </c>
      <c r="FM690" s="42">
        <f t="shared" si="801"/>
        <v>0</v>
      </c>
      <c r="FN690" s="42">
        <f t="shared" si="801"/>
        <v>0</v>
      </c>
      <c r="FO690" s="42">
        <f t="shared" si="801"/>
        <v>0</v>
      </c>
      <c r="FP690" s="42">
        <f t="shared" si="801"/>
        <v>0</v>
      </c>
      <c r="FQ690" s="42">
        <f t="shared" si="801"/>
        <v>0</v>
      </c>
      <c r="FR690" s="42">
        <f t="shared" si="801"/>
        <v>0</v>
      </c>
      <c r="FS690" s="42">
        <f t="shared" si="801"/>
        <v>0</v>
      </c>
      <c r="FT690" s="42">
        <f t="shared" si="801"/>
        <v>0</v>
      </c>
      <c r="FU690" s="42">
        <f t="shared" si="801"/>
        <v>0</v>
      </c>
      <c r="FV690" s="42">
        <f t="shared" si="801"/>
        <v>0</v>
      </c>
      <c r="FW690" s="42">
        <f t="shared" si="801"/>
        <v>0</v>
      </c>
      <c r="FX690" s="42">
        <f t="shared" si="801"/>
        <v>0</v>
      </c>
      <c r="FY690" s="42">
        <f t="shared" si="801"/>
        <v>0</v>
      </c>
      <c r="FZ690" s="42">
        <f t="shared" si="801"/>
        <v>0</v>
      </c>
      <c r="GA690" s="42">
        <f t="shared" si="801"/>
        <v>0</v>
      </c>
      <c r="GB690" s="42">
        <f t="shared" si="801"/>
        <v>0</v>
      </c>
      <c r="GC690" s="42">
        <f t="shared" si="801"/>
        <v>0</v>
      </c>
      <c r="GD690" s="42">
        <f t="shared" si="801"/>
        <v>0</v>
      </c>
      <c r="GE690" s="42">
        <f t="shared" si="801"/>
        <v>0</v>
      </c>
      <c r="GF690" s="42">
        <f t="shared" si="801"/>
        <v>0</v>
      </c>
      <c r="GG690" s="1"/>
      <c r="GH690" s="37"/>
      <c r="GI690" s="37"/>
    </row>
    <row r="691" spans="1:191">
      <c r="A691" s="37"/>
      <c r="B691" s="40" t="s">
        <v>156</v>
      </c>
      <c r="C691" s="41" t="s">
        <v>342</v>
      </c>
      <c r="D691" s="42">
        <f t="shared" si="755"/>
        <v>0</v>
      </c>
      <c r="E691" s="42">
        <f t="shared" ref="E691:BP694" si="803">E503-E313</f>
        <v>0</v>
      </c>
      <c r="F691" s="42">
        <f t="shared" si="803"/>
        <v>0</v>
      </c>
      <c r="G691" s="42">
        <f t="shared" si="803"/>
        <v>0</v>
      </c>
      <c r="H691" s="42">
        <f t="shared" si="803"/>
        <v>0</v>
      </c>
      <c r="I691" s="42">
        <f t="shared" si="803"/>
        <v>0</v>
      </c>
      <c r="J691" s="42">
        <f t="shared" si="803"/>
        <v>0</v>
      </c>
      <c r="K691" s="42">
        <f t="shared" si="803"/>
        <v>0</v>
      </c>
      <c r="L691" s="42">
        <f t="shared" si="803"/>
        <v>0</v>
      </c>
      <c r="M691" s="42">
        <f t="shared" si="803"/>
        <v>0</v>
      </c>
      <c r="N691" s="42">
        <f t="shared" si="803"/>
        <v>0</v>
      </c>
      <c r="O691" s="42">
        <f t="shared" si="803"/>
        <v>0</v>
      </c>
      <c r="P691" s="42">
        <f t="shared" si="803"/>
        <v>0</v>
      </c>
      <c r="Q691" s="42">
        <f t="shared" si="803"/>
        <v>0</v>
      </c>
      <c r="R691" s="42">
        <f t="shared" si="803"/>
        <v>0</v>
      </c>
      <c r="S691" s="42">
        <f t="shared" si="803"/>
        <v>0</v>
      </c>
      <c r="T691" s="42">
        <f t="shared" si="803"/>
        <v>0</v>
      </c>
      <c r="U691" s="42">
        <f t="shared" si="803"/>
        <v>0</v>
      </c>
      <c r="V691" s="42">
        <f t="shared" si="803"/>
        <v>0</v>
      </c>
      <c r="W691" s="42">
        <f t="shared" si="803"/>
        <v>0</v>
      </c>
      <c r="X691" s="42">
        <f t="shared" si="803"/>
        <v>0</v>
      </c>
      <c r="Y691" s="42">
        <f t="shared" si="803"/>
        <v>0</v>
      </c>
      <c r="Z691" s="42">
        <f t="shared" si="803"/>
        <v>0</v>
      </c>
      <c r="AA691" s="42">
        <f t="shared" si="803"/>
        <v>0</v>
      </c>
      <c r="AB691" s="42">
        <f t="shared" si="803"/>
        <v>0</v>
      </c>
      <c r="AC691" s="42">
        <f t="shared" si="803"/>
        <v>0</v>
      </c>
      <c r="AD691" s="42">
        <f t="shared" si="803"/>
        <v>0</v>
      </c>
      <c r="AE691" s="42">
        <f t="shared" si="803"/>
        <v>0</v>
      </c>
      <c r="AF691" s="42">
        <f t="shared" si="803"/>
        <v>0</v>
      </c>
      <c r="AG691" s="42">
        <f t="shared" si="803"/>
        <v>0</v>
      </c>
      <c r="AH691" s="42">
        <f t="shared" si="803"/>
        <v>0</v>
      </c>
      <c r="AI691" s="42">
        <f t="shared" si="803"/>
        <v>0</v>
      </c>
      <c r="AJ691" s="42">
        <f t="shared" si="803"/>
        <v>0</v>
      </c>
      <c r="AK691" s="42">
        <f t="shared" si="803"/>
        <v>0</v>
      </c>
      <c r="AL691" s="42">
        <f t="shared" si="803"/>
        <v>0</v>
      </c>
      <c r="AM691" s="42">
        <f t="shared" si="803"/>
        <v>0</v>
      </c>
      <c r="AN691" s="42">
        <f t="shared" si="803"/>
        <v>0</v>
      </c>
      <c r="AO691" s="42">
        <f t="shared" si="803"/>
        <v>0</v>
      </c>
      <c r="AP691" s="42">
        <f t="shared" si="803"/>
        <v>0</v>
      </c>
      <c r="AQ691" s="42">
        <f t="shared" si="803"/>
        <v>0</v>
      </c>
      <c r="AR691" s="42">
        <f t="shared" si="803"/>
        <v>0</v>
      </c>
      <c r="AS691" s="42">
        <f t="shared" si="803"/>
        <v>0</v>
      </c>
      <c r="AT691" s="42">
        <f t="shared" si="803"/>
        <v>0</v>
      </c>
      <c r="AU691" s="42">
        <f t="shared" si="803"/>
        <v>0</v>
      </c>
      <c r="AV691" s="42">
        <f t="shared" si="803"/>
        <v>0</v>
      </c>
      <c r="AW691" s="42">
        <f t="shared" si="803"/>
        <v>0</v>
      </c>
      <c r="AX691" s="42">
        <f t="shared" si="803"/>
        <v>0</v>
      </c>
      <c r="AY691" s="42">
        <f t="shared" si="803"/>
        <v>0</v>
      </c>
      <c r="AZ691" s="42">
        <f t="shared" si="803"/>
        <v>0</v>
      </c>
      <c r="BA691" s="42">
        <f t="shared" si="803"/>
        <v>0</v>
      </c>
      <c r="BB691" s="42">
        <f t="shared" si="803"/>
        <v>0</v>
      </c>
      <c r="BC691" s="42">
        <f t="shared" si="803"/>
        <v>0</v>
      </c>
      <c r="BD691" s="42">
        <f t="shared" si="803"/>
        <v>0</v>
      </c>
      <c r="BE691" s="42">
        <f t="shared" si="803"/>
        <v>0</v>
      </c>
      <c r="BF691" s="42">
        <f t="shared" si="803"/>
        <v>0</v>
      </c>
      <c r="BG691" s="42">
        <f t="shared" si="803"/>
        <v>0</v>
      </c>
      <c r="BH691" s="42">
        <f t="shared" si="803"/>
        <v>0</v>
      </c>
      <c r="BI691" s="42">
        <f t="shared" si="803"/>
        <v>0</v>
      </c>
      <c r="BJ691" s="42">
        <f t="shared" si="803"/>
        <v>0</v>
      </c>
      <c r="BK691" s="42">
        <f t="shared" si="803"/>
        <v>0</v>
      </c>
      <c r="BL691" s="42">
        <f t="shared" si="803"/>
        <v>0</v>
      </c>
      <c r="BM691" s="42">
        <f t="shared" si="803"/>
        <v>0</v>
      </c>
      <c r="BN691" s="42">
        <f t="shared" si="803"/>
        <v>0</v>
      </c>
      <c r="BO691" s="42">
        <f t="shared" si="803"/>
        <v>0</v>
      </c>
      <c r="BP691" s="42">
        <f t="shared" si="803"/>
        <v>0</v>
      </c>
      <c r="BQ691" s="42">
        <f t="shared" si="802"/>
        <v>0</v>
      </c>
      <c r="BR691" s="42">
        <f t="shared" si="802"/>
        <v>0</v>
      </c>
      <c r="BS691" s="42">
        <f t="shared" si="802"/>
        <v>0</v>
      </c>
      <c r="BT691" s="42">
        <f t="shared" si="802"/>
        <v>0</v>
      </c>
      <c r="BU691" s="42">
        <f t="shared" si="802"/>
        <v>0</v>
      </c>
      <c r="BV691" s="42">
        <f t="shared" si="802"/>
        <v>0</v>
      </c>
      <c r="BW691" s="42">
        <f t="shared" si="802"/>
        <v>0</v>
      </c>
      <c r="BX691" s="42">
        <f t="shared" si="802"/>
        <v>0</v>
      </c>
      <c r="BY691" s="42">
        <f t="shared" si="802"/>
        <v>0</v>
      </c>
      <c r="BZ691" s="42">
        <f t="shared" si="802"/>
        <v>0</v>
      </c>
      <c r="CA691" s="42">
        <f t="shared" si="802"/>
        <v>0</v>
      </c>
      <c r="CB691" s="42">
        <f t="shared" si="802"/>
        <v>0</v>
      </c>
      <c r="CC691" s="42">
        <f t="shared" si="802"/>
        <v>0</v>
      </c>
      <c r="CD691" s="42">
        <f t="shared" si="802"/>
        <v>0</v>
      </c>
      <c r="CE691" s="42">
        <f t="shared" si="802"/>
        <v>0</v>
      </c>
      <c r="CF691" s="42">
        <f t="shared" si="802"/>
        <v>0</v>
      </c>
      <c r="CG691" s="42">
        <f t="shared" si="802"/>
        <v>0</v>
      </c>
      <c r="CH691" s="42">
        <f t="shared" si="802"/>
        <v>0</v>
      </c>
      <c r="CI691" s="42">
        <f t="shared" si="802"/>
        <v>0</v>
      </c>
      <c r="CJ691" s="42">
        <f t="shared" si="802"/>
        <v>0</v>
      </c>
      <c r="CK691" s="42">
        <f t="shared" si="802"/>
        <v>0</v>
      </c>
      <c r="CL691" s="42">
        <f t="shared" si="802"/>
        <v>0</v>
      </c>
      <c r="CM691" s="42">
        <f t="shared" si="802"/>
        <v>0</v>
      </c>
      <c r="CN691" s="42">
        <f t="shared" si="802"/>
        <v>0</v>
      </c>
      <c r="CO691" s="42">
        <f t="shared" si="802"/>
        <v>0</v>
      </c>
      <c r="CP691" s="42">
        <f t="shared" si="802"/>
        <v>0</v>
      </c>
      <c r="CQ691" s="42">
        <f t="shared" si="802"/>
        <v>0</v>
      </c>
      <c r="CR691" s="42">
        <f t="shared" si="802"/>
        <v>0</v>
      </c>
      <c r="CS691" s="42">
        <f t="shared" si="802"/>
        <v>0</v>
      </c>
      <c r="CT691" s="42">
        <f t="shared" si="802"/>
        <v>0</v>
      </c>
      <c r="CU691" s="42">
        <f t="shared" si="802"/>
        <v>0</v>
      </c>
      <c r="CV691" s="42">
        <f t="shared" si="802"/>
        <v>0</v>
      </c>
      <c r="CW691" s="42">
        <f t="shared" si="802"/>
        <v>0</v>
      </c>
      <c r="CX691" s="42">
        <f t="shared" si="802"/>
        <v>0</v>
      </c>
      <c r="CY691" s="42">
        <f t="shared" si="802"/>
        <v>0</v>
      </c>
      <c r="CZ691" s="42">
        <f t="shared" si="802"/>
        <v>0</v>
      </c>
      <c r="DA691" s="42">
        <f t="shared" si="802"/>
        <v>0</v>
      </c>
      <c r="DB691" s="42">
        <f t="shared" si="802"/>
        <v>0</v>
      </c>
      <c r="DC691" s="42">
        <f t="shared" si="802"/>
        <v>0</v>
      </c>
      <c r="DD691" s="42">
        <f t="shared" si="802"/>
        <v>0</v>
      </c>
      <c r="DE691" s="42">
        <f t="shared" si="802"/>
        <v>0</v>
      </c>
      <c r="DF691" s="42">
        <f t="shared" si="802"/>
        <v>0</v>
      </c>
      <c r="DG691" s="42">
        <f t="shared" si="802"/>
        <v>0</v>
      </c>
      <c r="DH691" s="42">
        <f t="shared" si="802"/>
        <v>0</v>
      </c>
      <c r="DI691" s="42">
        <f t="shared" si="802"/>
        <v>0</v>
      </c>
      <c r="DJ691" s="42">
        <f t="shared" si="802"/>
        <v>0</v>
      </c>
      <c r="DK691" s="42">
        <f t="shared" si="802"/>
        <v>0</v>
      </c>
      <c r="DL691" s="42">
        <f t="shared" si="802"/>
        <v>0</v>
      </c>
      <c r="DM691" s="42">
        <f t="shared" si="802"/>
        <v>0</v>
      </c>
      <c r="DN691" s="42">
        <f t="shared" si="802"/>
        <v>0.95459774819286691</v>
      </c>
      <c r="DO691" s="42">
        <f t="shared" si="802"/>
        <v>0</v>
      </c>
      <c r="DP691" s="42">
        <f t="shared" si="802"/>
        <v>0</v>
      </c>
      <c r="DQ691" s="42">
        <f t="shared" si="802"/>
        <v>0</v>
      </c>
      <c r="DR691" s="42">
        <f t="shared" si="802"/>
        <v>0</v>
      </c>
      <c r="DS691" s="42">
        <f t="shared" si="802"/>
        <v>0</v>
      </c>
      <c r="DT691" s="42">
        <f t="shared" si="802"/>
        <v>0</v>
      </c>
      <c r="DU691" s="42">
        <f t="shared" si="802"/>
        <v>0</v>
      </c>
      <c r="DV691" s="42">
        <f t="shared" si="802"/>
        <v>0</v>
      </c>
      <c r="DW691" s="42">
        <f t="shared" si="802"/>
        <v>0</v>
      </c>
      <c r="DX691" s="42">
        <f t="shared" si="802"/>
        <v>0</v>
      </c>
      <c r="DY691" s="42">
        <f t="shared" si="802"/>
        <v>0</v>
      </c>
      <c r="DZ691" s="42">
        <f t="shared" si="802"/>
        <v>0</v>
      </c>
      <c r="EA691" s="42">
        <f t="shared" si="802"/>
        <v>0</v>
      </c>
      <c r="EB691" s="42">
        <f t="shared" si="801"/>
        <v>0</v>
      </c>
      <c r="EC691" s="42">
        <f t="shared" si="801"/>
        <v>0</v>
      </c>
      <c r="ED691" s="42">
        <f t="shared" si="801"/>
        <v>0</v>
      </c>
      <c r="EE691" s="42">
        <f t="shared" si="801"/>
        <v>0</v>
      </c>
      <c r="EF691" s="42">
        <f t="shared" si="801"/>
        <v>0</v>
      </c>
      <c r="EG691" s="42">
        <f t="shared" si="801"/>
        <v>0</v>
      </c>
      <c r="EH691" s="42">
        <f t="shared" si="801"/>
        <v>0</v>
      </c>
      <c r="EI691" s="42">
        <f t="shared" si="801"/>
        <v>0</v>
      </c>
      <c r="EJ691" s="42">
        <f t="shared" si="801"/>
        <v>0</v>
      </c>
      <c r="EK691" s="42">
        <f t="shared" si="801"/>
        <v>0</v>
      </c>
      <c r="EL691" s="42">
        <f t="shared" si="801"/>
        <v>0</v>
      </c>
      <c r="EM691" s="42">
        <f t="shared" si="801"/>
        <v>0</v>
      </c>
      <c r="EN691" s="42">
        <f t="shared" si="801"/>
        <v>0</v>
      </c>
      <c r="EO691" s="42">
        <f t="shared" si="801"/>
        <v>0</v>
      </c>
      <c r="EP691" s="42">
        <f t="shared" si="801"/>
        <v>0</v>
      </c>
      <c r="EQ691" s="42">
        <f t="shared" si="801"/>
        <v>0</v>
      </c>
      <c r="ER691" s="42">
        <f t="shared" si="801"/>
        <v>0</v>
      </c>
      <c r="ES691" s="42">
        <f t="shared" si="801"/>
        <v>0</v>
      </c>
      <c r="ET691" s="42">
        <f t="shared" si="801"/>
        <v>0</v>
      </c>
      <c r="EU691" s="42">
        <f t="shared" si="801"/>
        <v>0</v>
      </c>
      <c r="EV691" s="42">
        <f t="shared" si="801"/>
        <v>0</v>
      </c>
      <c r="EW691" s="42">
        <f t="shared" si="801"/>
        <v>0</v>
      </c>
      <c r="EX691" s="42">
        <f t="shared" si="801"/>
        <v>0</v>
      </c>
      <c r="EY691" s="42">
        <f t="shared" si="801"/>
        <v>0</v>
      </c>
      <c r="EZ691" s="42">
        <f t="shared" si="801"/>
        <v>0</v>
      </c>
      <c r="FA691" s="42">
        <f t="shared" si="801"/>
        <v>0</v>
      </c>
      <c r="FB691" s="42">
        <f t="shared" si="801"/>
        <v>0</v>
      </c>
      <c r="FC691" s="42">
        <f t="shared" si="801"/>
        <v>0</v>
      </c>
      <c r="FD691" s="42">
        <f t="shared" si="801"/>
        <v>0</v>
      </c>
      <c r="FE691" s="42">
        <f t="shared" si="801"/>
        <v>0</v>
      </c>
      <c r="FF691" s="42">
        <f t="shared" si="801"/>
        <v>0</v>
      </c>
      <c r="FG691" s="42">
        <f t="shared" si="801"/>
        <v>0</v>
      </c>
      <c r="FH691" s="42">
        <f t="shared" si="801"/>
        <v>0</v>
      </c>
      <c r="FI691" s="42">
        <f t="shared" si="801"/>
        <v>-1.0372639728716037E-3</v>
      </c>
      <c r="FJ691" s="42">
        <f t="shared" si="801"/>
        <v>0</v>
      </c>
      <c r="FK691" s="42">
        <f t="shared" si="801"/>
        <v>0</v>
      </c>
      <c r="FL691" s="42">
        <f t="shared" si="801"/>
        <v>0</v>
      </c>
      <c r="FM691" s="42">
        <f t="shared" si="801"/>
        <v>0</v>
      </c>
      <c r="FN691" s="42">
        <f t="shared" si="801"/>
        <v>0</v>
      </c>
      <c r="FO691" s="42">
        <f t="shared" si="801"/>
        <v>0</v>
      </c>
      <c r="FP691" s="42">
        <f t="shared" si="801"/>
        <v>0</v>
      </c>
      <c r="FQ691" s="42">
        <f t="shared" si="801"/>
        <v>0</v>
      </c>
      <c r="FR691" s="42">
        <f t="shared" si="801"/>
        <v>0</v>
      </c>
      <c r="FS691" s="42">
        <f t="shared" si="801"/>
        <v>0</v>
      </c>
      <c r="FT691" s="42">
        <f t="shared" si="801"/>
        <v>0</v>
      </c>
      <c r="FU691" s="42">
        <f t="shared" si="801"/>
        <v>0</v>
      </c>
      <c r="FV691" s="42">
        <f t="shared" si="801"/>
        <v>0</v>
      </c>
      <c r="FW691" s="42">
        <f t="shared" si="801"/>
        <v>-6.881544056063814E-3</v>
      </c>
      <c r="FX691" s="42">
        <f t="shared" si="801"/>
        <v>0</v>
      </c>
      <c r="FY691" s="42">
        <f t="shared" si="801"/>
        <v>0</v>
      </c>
      <c r="FZ691" s="42">
        <f t="shared" si="801"/>
        <v>0</v>
      </c>
      <c r="GA691" s="42">
        <f t="shared" si="801"/>
        <v>0</v>
      </c>
      <c r="GB691" s="42">
        <f t="shared" si="801"/>
        <v>0</v>
      </c>
      <c r="GC691" s="42">
        <f t="shared" si="801"/>
        <v>0</v>
      </c>
      <c r="GD691" s="42">
        <f t="shared" si="801"/>
        <v>0</v>
      </c>
      <c r="GE691" s="42">
        <f t="shared" si="801"/>
        <v>0</v>
      </c>
      <c r="GF691" s="42">
        <f t="shared" si="801"/>
        <v>0</v>
      </c>
      <c r="GG691" s="1"/>
      <c r="GH691" s="37"/>
      <c r="GI691" s="37"/>
    </row>
    <row r="692" spans="1:191">
      <c r="A692" s="37"/>
      <c r="B692" s="40" t="s">
        <v>157</v>
      </c>
      <c r="C692" s="41" t="s">
        <v>343</v>
      </c>
      <c r="D692" s="42">
        <f t="shared" si="755"/>
        <v>0</v>
      </c>
      <c r="E692" s="42">
        <f t="shared" si="803"/>
        <v>0</v>
      </c>
      <c r="F692" s="42">
        <f t="shared" si="803"/>
        <v>0</v>
      </c>
      <c r="G692" s="42">
        <f t="shared" si="803"/>
        <v>0</v>
      </c>
      <c r="H692" s="42">
        <f t="shared" si="803"/>
        <v>0</v>
      </c>
      <c r="I692" s="42">
        <f t="shared" si="803"/>
        <v>0</v>
      </c>
      <c r="J692" s="42">
        <f t="shared" si="803"/>
        <v>0</v>
      </c>
      <c r="K692" s="42">
        <f t="shared" si="803"/>
        <v>0</v>
      </c>
      <c r="L692" s="42">
        <f t="shared" si="803"/>
        <v>0</v>
      </c>
      <c r="M692" s="42">
        <f t="shared" si="803"/>
        <v>0</v>
      </c>
      <c r="N692" s="42">
        <f t="shared" si="803"/>
        <v>0</v>
      </c>
      <c r="O692" s="42">
        <f t="shared" si="803"/>
        <v>0</v>
      </c>
      <c r="P692" s="42">
        <f t="shared" si="803"/>
        <v>0</v>
      </c>
      <c r="Q692" s="42">
        <f t="shared" si="803"/>
        <v>0</v>
      </c>
      <c r="R692" s="42">
        <f t="shared" si="803"/>
        <v>0</v>
      </c>
      <c r="S692" s="42">
        <f t="shared" si="803"/>
        <v>0</v>
      </c>
      <c r="T692" s="42">
        <f t="shared" si="803"/>
        <v>0</v>
      </c>
      <c r="U692" s="42">
        <f t="shared" si="803"/>
        <v>0</v>
      </c>
      <c r="V692" s="42">
        <f t="shared" si="803"/>
        <v>0</v>
      </c>
      <c r="W692" s="42">
        <f t="shared" si="803"/>
        <v>0</v>
      </c>
      <c r="X692" s="42">
        <f t="shared" si="803"/>
        <v>0</v>
      </c>
      <c r="Y692" s="42">
        <f t="shared" si="803"/>
        <v>0</v>
      </c>
      <c r="Z692" s="42">
        <f t="shared" si="803"/>
        <v>0</v>
      </c>
      <c r="AA692" s="42">
        <f t="shared" si="803"/>
        <v>0</v>
      </c>
      <c r="AB692" s="42">
        <f t="shared" si="803"/>
        <v>0</v>
      </c>
      <c r="AC692" s="42">
        <f t="shared" si="803"/>
        <v>0</v>
      </c>
      <c r="AD692" s="42">
        <f t="shared" si="803"/>
        <v>0</v>
      </c>
      <c r="AE692" s="42">
        <f t="shared" si="803"/>
        <v>0</v>
      </c>
      <c r="AF692" s="42">
        <f t="shared" si="803"/>
        <v>0</v>
      </c>
      <c r="AG692" s="42">
        <f t="shared" si="803"/>
        <v>0</v>
      </c>
      <c r="AH692" s="42">
        <f t="shared" si="803"/>
        <v>0</v>
      </c>
      <c r="AI692" s="42">
        <f t="shared" si="803"/>
        <v>0</v>
      </c>
      <c r="AJ692" s="42">
        <f t="shared" si="803"/>
        <v>0</v>
      </c>
      <c r="AK692" s="42">
        <f t="shared" si="803"/>
        <v>0</v>
      </c>
      <c r="AL692" s="42">
        <f t="shared" si="803"/>
        <v>0</v>
      </c>
      <c r="AM692" s="42">
        <f t="shared" si="803"/>
        <v>0</v>
      </c>
      <c r="AN692" s="42">
        <f t="shared" si="803"/>
        <v>0</v>
      </c>
      <c r="AO692" s="42">
        <f t="shared" si="803"/>
        <v>0</v>
      </c>
      <c r="AP692" s="42">
        <f t="shared" si="803"/>
        <v>0</v>
      </c>
      <c r="AQ692" s="42">
        <f t="shared" si="803"/>
        <v>0</v>
      </c>
      <c r="AR692" s="42">
        <f t="shared" si="803"/>
        <v>0</v>
      </c>
      <c r="AS692" s="42">
        <f t="shared" si="803"/>
        <v>0</v>
      </c>
      <c r="AT692" s="42">
        <f t="shared" si="803"/>
        <v>0</v>
      </c>
      <c r="AU692" s="42">
        <f t="shared" si="803"/>
        <v>0</v>
      </c>
      <c r="AV692" s="42">
        <f t="shared" si="803"/>
        <v>0</v>
      </c>
      <c r="AW692" s="42">
        <f t="shared" si="803"/>
        <v>0</v>
      </c>
      <c r="AX692" s="42">
        <f t="shared" si="803"/>
        <v>0</v>
      </c>
      <c r="AY692" s="42">
        <f t="shared" si="803"/>
        <v>0</v>
      </c>
      <c r="AZ692" s="42">
        <f t="shared" si="803"/>
        <v>0</v>
      </c>
      <c r="BA692" s="42">
        <f t="shared" si="803"/>
        <v>0</v>
      </c>
      <c r="BB692" s="42">
        <f t="shared" si="803"/>
        <v>0</v>
      </c>
      <c r="BC692" s="42">
        <f t="shared" si="803"/>
        <v>0</v>
      </c>
      <c r="BD692" s="42">
        <f t="shared" si="803"/>
        <v>0</v>
      </c>
      <c r="BE692" s="42">
        <f t="shared" si="803"/>
        <v>0</v>
      </c>
      <c r="BF692" s="42">
        <f t="shared" si="803"/>
        <v>0</v>
      </c>
      <c r="BG692" s="42">
        <f t="shared" si="803"/>
        <v>0</v>
      </c>
      <c r="BH692" s="42">
        <f t="shared" si="803"/>
        <v>0</v>
      </c>
      <c r="BI692" s="42">
        <f t="shared" si="803"/>
        <v>0</v>
      </c>
      <c r="BJ692" s="42">
        <f t="shared" si="803"/>
        <v>0</v>
      </c>
      <c r="BK692" s="42">
        <f t="shared" si="803"/>
        <v>0</v>
      </c>
      <c r="BL692" s="42">
        <f t="shared" si="803"/>
        <v>0</v>
      </c>
      <c r="BM692" s="42">
        <f t="shared" si="803"/>
        <v>0</v>
      </c>
      <c r="BN692" s="42">
        <f t="shared" si="803"/>
        <v>0</v>
      </c>
      <c r="BO692" s="42">
        <f t="shared" si="803"/>
        <v>0</v>
      </c>
      <c r="BP692" s="42">
        <f t="shared" si="803"/>
        <v>0</v>
      </c>
      <c r="BQ692" s="42">
        <f t="shared" si="802"/>
        <v>0</v>
      </c>
      <c r="BR692" s="42">
        <f t="shared" si="802"/>
        <v>0</v>
      </c>
      <c r="BS692" s="42">
        <f t="shared" si="802"/>
        <v>0</v>
      </c>
      <c r="BT692" s="42">
        <f t="shared" si="802"/>
        <v>0</v>
      </c>
      <c r="BU692" s="42">
        <f t="shared" si="802"/>
        <v>0</v>
      </c>
      <c r="BV692" s="42">
        <f t="shared" si="802"/>
        <v>0</v>
      </c>
      <c r="BW692" s="42">
        <f t="shared" si="802"/>
        <v>0</v>
      </c>
      <c r="BX692" s="42">
        <f t="shared" si="802"/>
        <v>0</v>
      </c>
      <c r="BY692" s="42">
        <f t="shared" si="802"/>
        <v>0</v>
      </c>
      <c r="BZ692" s="42">
        <f t="shared" si="802"/>
        <v>0</v>
      </c>
      <c r="CA692" s="42">
        <f t="shared" si="802"/>
        <v>0</v>
      </c>
      <c r="CB692" s="42">
        <f t="shared" si="802"/>
        <v>0</v>
      </c>
      <c r="CC692" s="42">
        <f t="shared" si="802"/>
        <v>0</v>
      </c>
      <c r="CD692" s="42">
        <f t="shared" si="802"/>
        <v>0</v>
      </c>
      <c r="CE692" s="42">
        <f t="shared" si="802"/>
        <v>0</v>
      </c>
      <c r="CF692" s="42">
        <f t="shared" si="802"/>
        <v>0</v>
      </c>
      <c r="CG692" s="42">
        <f t="shared" si="802"/>
        <v>0</v>
      </c>
      <c r="CH692" s="42">
        <f t="shared" si="802"/>
        <v>0</v>
      </c>
      <c r="CI692" s="42">
        <f t="shared" si="802"/>
        <v>0</v>
      </c>
      <c r="CJ692" s="42">
        <f t="shared" si="802"/>
        <v>0</v>
      </c>
      <c r="CK692" s="42">
        <f t="shared" si="802"/>
        <v>0</v>
      </c>
      <c r="CL692" s="42">
        <f t="shared" si="802"/>
        <v>0</v>
      </c>
      <c r="CM692" s="42">
        <f t="shared" si="802"/>
        <v>0</v>
      </c>
      <c r="CN692" s="42">
        <f t="shared" si="802"/>
        <v>0</v>
      </c>
      <c r="CO692" s="42">
        <f t="shared" si="802"/>
        <v>0</v>
      </c>
      <c r="CP692" s="42">
        <f t="shared" si="802"/>
        <v>0</v>
      </c>
      <c r="CQ692" s="42">
        <f t="shared" si="802"/>
        <v>0</v>
      </c>
      <c r="CR692" s="42">
        <f t="shared" si="802"/>
        <v>0</v>
      </c>
      <c r="CS692" s="42">
        <f t="shared" si="802"/>
        <v>0</v>
      </c>
      <c r="CT692" s="42">
        <f t="shared" si="802"/>
        <v>0</v>
      </c>
      <c r="CU692" s="42">
        <f t="shared" si="802"/>
        <v>0</v>
      </c>
      <c r="CV692" s="42">
        <f t="shared" si="802"/>
        <v>0</v>
      </c>
      <c r="CW692" s="42">
        <f t="shared" si="802"/>
        <v>0</v>
      </c>
      <c r="CX692" s="42">
        <f t="shared" si="802"/>
        <v>0</v>
      </c>
      <c r="CY692" s="42">
        <f t="shared" si="802"/>
        <v>0</v>
      </c>
      <c r="CZ692" s="42">
        <f t="shared" si="802"/>
        <v>0</v>
      </c>
      <c r="DA692" s="42">
        <f t="shared" si="802"/>
        <v>0</v>
      </c>
      <c r="DB692" s="42">
        <f t="shared" si="802"/>
        <v>0</v>
      </c>
      <c r="DC692" s="42">
        <f t="shared" si="802"/>
        <v>0</v>
      </c>
      <c r="DD692" s="42">
        <f t="shared" si="802"/>
        <v>0</v>
      </c>
      <c r="DE692" s="42">
        <f t="shared" si="802"/>
        <v>0</v>
      </c>
      <c r="DF692" s="42">
        <f t="shared" si="802"/>
        <v>0</v>
      </c>
      <c r="DG692" s="42">
        <f t="shared" si="802"/>
        <v>0</v>
      </c>
      <c r="DH692" s="42">
        <f t="shared" si="802"/>
        <v>0</v>
      </c>
      <c r="DI692" s="42">
        <f t="shared" si="802"/>
        <v>0</v>
      </c>
      <c r="DJ692" s="42">
        <f t="shared" si="802"/>
        <v>0</v>
      </c>
      <c r="DK692" s="42">
        <f t="shared" si="802"/>
        <v>0</v>
      </c>
      <c r="DL692" s="42">
        <f t="shared" si="802"/>
        <v>0</v>
      </c>
      <c r="DM692" s="42">
        <f t="shared" si="802"/>
        <v>0</v>
      </c>
      <c r="DN692" s="42">
        <f t="shared" si="802"/>
        <v>0</v>
      </c>
      <c r="DO692" s="42">
        <f t="shared" si="802"/>
        <v>1</v>
      </c>
      <c r="DP692" s="42">
        <f t="shared" si="802"/>
        <v>0</v>
      </c>
      <c r="DQ692" s="42">
        <f t="shared" si="802"/>
        <v>0</v>
      </c>
      <c r="DR692" s="42">
        <f t="shared" si="802"/>
        <v>0</v>
      </c>
      <c r="DS692" s="42">
        <f t="shared" si="802"/>
        <v>0</v>
      </c>
      <c r="DT692" s="42">
        <f t="shared" si="802"/>
        <v>0</v>
      </c>
      <c r="DU692" s="42">
        <f t="shared" si="802"/>
        <v>0</v>
      </c>
      <c r="DV692" s="42">
        <f t="shared" si="802"/>
        <v>0</v>
      </c>
      <c r="DW692" s="42">
        <f t="shared" si="802"/>
        <v>0</v>
      </c>
      <c r="DX692" s="42">
        <f t="shared" si="802"/>
        <v>0</v>
      </c>
      <c r="DY692" s="42">
        <f t="shared" si="802"/>
        <v>0</v>
      </c>
      <c r="DZ692" s="42">
        <f t="shared" si="802"/>
        <v>0</v>
      </c>
      <c r="EA692" s="42">
        <f t="shared" si="802"/>
        <v>0</v>
      </c>
      <c r="EB692" s="42">
        <f t="shared" si="801"/>
        <v>0</v>
      </c>
      <c r="EC692" s="42">
        <f t="shared" si="801"/>
        <v>0</v>
      </c>
      <c r="ED692" s="42">
        <f t="shared" si="801"/>
        <v>0</v>
      </c>
      <c r="EE692" s="42">
        <f t="shared" si="801"/>
        <v>0</v>
      </c>
      <c r="EF692" s="42">
        <f t="shared" si="801"/>
        <v>0</v>
      </c>
      <c r="EG692" s="42">
        <f t="shared" si="801"/>
        <v>0</v>
      </c>
      <c r="EH692" s="42">
        <f t="shared" si="801"/>
        <v>0</v>
      </c>
      <c r="EI692" s="42">
        <f t="shared" si="801"/>
        <v>0</v>
      </c>
      <c r="EJ692" s="42">
        <f t="shared" si="801"/>
        <v>0</v>
      </c>
      <c r="EK692" s="42">
        <f t="shared" si="801"/>
        <v>0</v>
      </c>
      <c r="EL692" s="42">
        <f t="shared" si="801"/>
        <v>0</v>
      </c>
      <c r="EM692" s="42">
        <f t="shared" si="801"/>
        <v>0</v>
      </c>
      <c r="EN692" s="42">
        <f t="shared" si="801"/>
        <v>0</v>
      </c>
      <c r="EO692" s="42">
        <f t="shared" si="801"/>
        <v>0</v>
      </c>
      <c r="EP692" s="42">
        <f t="shared" si="801"/>
        <v>0</v>
      </c>
      <c r="EQ692" s="42">
        <f t="shared" si="801"/>
        <v>0</v>
      </c>
      <c r="ER692" s="42">
        <f t="shared" si="801"/>
        <v>0</v>
      </c>
      <c r="ES692" s="42">
        <f t="shared" si="801"/>
        <v>0</v>
      </c>
      <c r="ET692" s="42">
        <f t="shared" si="801"/>
        <v>0</v>
      </c>
      <c r="EU692" s="42">
        <f t="shared" si="801"/>
        <v>0</v>
      </c>
      <c r="EV692" s="42">
        <f t="shared" si="801"/>
        <v>0</v>
      </c>
      <c r="EW692" s="42">
        <f t="shared" si="801"/>
        <v>0</v>
      </c>
      <c r="EX692" s="42">
        <f t="shared" si="801"/>
        <v>0</v>
      </c>
      <c r="EY692" s="42">
        <f t="shared" si="801"/>
        <v>0</v>
      </c>
      <c r="EZ692" s="42">
        <f t="shared" si="801"/>
        <v>0</v>
      </c>
      <c r="FA692" s="42">
        <f t="shared" si="801"/>
        <v>0</v>
      </c>
      <c r="FB692" s="42">
        <f t="shared" si="801"/>
        <v>0</v>
      </c>
      <c r="FC692" s="42">
        <f t="shared" si="801"/>
        <v>0</v>
      </c>
      <c r="FD692" s="42">
        <f t="shared" si="801"/>
        <v>0</v>
      </c>
      <c r="FE692" s="42">
        <f t="shared" si="801"/>
        <v>0</v>
      </c>
      <c r="FF692" s="42">
        <f t="shared" si="801"/>
        <v>0</v>
      </c>
      <c r="FG692" s="42">
        <f t="shared" si="801"/>
        <v>0</v>
      </c>
      <c r="FH692" s="42">
        <f t="shared" si="801"/>
        <v>0</v>
      </c>
      <c r="FI692" s="42">
        <f t="shared" si="801"/>
        <v>0</v>
      </c>
      <c r="FJ692" s="42">
        <f t="shared" si="801"/>
        <v>0</v>
      </c>
      <c r="FK692" s="42">
        <f t="shared" si="801"/>
        <v>0</v>
      </c>
      <c r="FL692" s="42">
        <f t="shared" si="801"/>
        <v>0</v>
      </c>
      <c r="FM692" s="42">
        <f t="shared" si="801"/>
        <v>0</v>
      </c>
      <c r="FN692" s="42">
        <f t="shared" si="801"/>
        <v>0</v>
      </c>
      <c r="FO692" s="42">
        <f t="shared" si="801"/>
        <v>0</v>
      </c>
      <c r="FP692" s="42">
        <f t="shared" si="801"/>
        <v>0</v>
      </c>
      <c r="FQ692" s="42">
        <f t="shared" si="801"/>
        <v>0</v>
      </c>
      <c r="FR692" s="42">
        <f t="shared" si="801"/>
        <v>0</v>
      </c>
      <c r="FS692" s="42">
        <f t="shared" si="801"/>
        <v>0</v>
      </c>
      <c r="FT692" s="42">
        <f t="shared" si="801"/>
        <v>0</v>
      </c>
      <c r="FU692" s="42">
        <f t="shared" si="801"/>
        <v>0</v>
      </c>
      <c r="FV692" s="42">
        <f t="shared" si="801"/>
        <v>0</v>
      </c>
      <c r="FW692" s="42">
        <f t="shared" si="801"/>
        <v>0</v>
      </c>
      <c r="FX692" s="42">
        <f t="shared" si="801"/>
        <v>0</v>
      </c>
      <c r="FY692" s="42">
        <f t="shared" si="801"/>
        <v>0</v>
      </c>
      <c r="FZ692" s="42">
        <f t="shared" si="801"/>
        <v>0</v>
      </c>
      <c r="GA692" s="42">
        <f t="shared" si="801"/>
        <v>0</v>
      </c>
      <c r="GB692" s="42">
        <f t="shared" si="801"/>
        <v>0</v>
      </c>
      <c r="GC692" s="42">
        <f t="shared" si="801"/>
        <v>0</v>
      </c>
      <c r="GD692" s="42">
        <f t="shared" si="801"/>
        <v>0</v>
      </c>
      <c r="GE692" s="42">
        <f t="shared" si="801"/>
        <v>0</v>
      </c>
      <c r="GF692" s="42">
        <f t="shared" si="801"/>
        <v>0</v>
      </c>
      <c r="GG692" s="1"/>
      <c r="GH692" s="37"/>
      <c r="GI692" s="37"/>
    </row>
    <row r="693" spans="1:191">
      <c r="A693" s="37"/>
      <c r="B693" s="40" t="s">
        <v>158</v>
      </c>
      <c r="C693" s="41" t="s">
        <v>344</v>
      </c>
      <c r="D693" s="42">
        <f t="shared" si="755"/>
        <v>0</v>
      </c>
      <c r="E693" s="42">
        <f t="shared" si="803"/>
        <v>0</v>
      </c>
      <c r="F693" s="42">
        <f t="shared" si="803"/>
        <v>0</v>
      </c>
      <c r="G693" s="42">
        <f t="shared" si="803"/>
        <v>0</v>
      </c>
      <c r="H693" s="42">
        <f t="shared" si="803"/>
        <v>0</v>
      </c>
      <c r="I693" s="42">
        <f t="shared" si="803"/>
        <v>0</v>
      </c>
      <c r="J693" s="42">
        <f t="shared" si="803"/>
        <v>0</v>
      </c>
      <c r="K693" s="42">
        <f t="shared" si="803"/>
        <v>0</v>
      </c>
      <c r="L693" s="42">
        <f t="shared" si="803"/>
        <v>0</v>
      </c>
      <c r="M693" s="42">
        <f t="shared" si="803"/>
        <v>0</v>
      </c>
      <c r="N693" s="42">
        <f t="shared" si="803"/>
        <v>0</v>
      </c>
      <c r="O693" s="42">
        <f t="shared" si="803"/>
        <v>0</v>
      </c>
      <c r="P693" s="42">
        <f t="shared" si="803"/>
        <v>0</v>
      </c>
      <c r="Q693" s="42">
        <f t="shared" si="803"/>
        <v>0</v>
      </c>
      <c r="R693" s="42">
        <f t="shared" si="803"/>
        <v>0</v>
      </c>
      <c r="S693" s="42">
        <f t="shared" si="803"/>
        <v>0</v>
      </c>
      <c r="T693" s="42">
        <f t="shared" si="803"/>
        <v>0</v>
      </c>
      <c r="U693" s="42">
        <f t="shared" si="803"/>
        <v>0</v>
      </c>
      <c r="V693" s="42">
        <f t="shared" si="803"/>
        <v>0</v>
      </c>
      <c r="W693" s="42">
        <f t="shared" si="803"/>
        <v>0</v>
      </c>
      <c r="X693" s="42">
        <f t="shared" si="803"/>
        <v>0</v>
      </c>
      <c r="Y693" s="42">
        <f t="shared" si="803"/>
        <v>0</v>
      </c>
      <c r="Z693" s="42">
        <f t="shared" si="803"/>
        <v>0</v>
      </c>
      <c r="AA693" s="42">
        <f t="shared" si="803"/>
        <v>0</v>
      </c>
      <c r="AB693" s="42">
        <f t="shared" si="803"/>
        <v>0</v>
      </c>
      <c r="AC693" s="42">
        <f t="shared" si="803"/>
        <v>0</v>
      </c>
      <c r="AD693" s="42">
        <f t="shared" si="803"/>
        <v>0</v>
      </c>
      <c r="AE693" s="42">
        <f t="shared" si="803"/>
        <v>0</v>
      </c>
      <c r="AF693" s="42">
        <f t="shared" si="803"/>
        <v>0</v>
      </c>
      <c r="AG693" s="42">
        <f t="shared" si="803"/>
        <v>0</v>
      </c>
      <c r="AH693" s="42">
        <f t="shared" si="803"/>
        <v>0</v>
      </c>
      <c r="AI693" s="42">
        <f t="shared" si="803"/>
        <v>0</v>
      </c>
      <c r="AJ693" s="42">
        <f t="shared" si="803"/>
        <v>0</v>
      </c>
      <c r="AK693" s="42">
        <f t="shared" si="803"/>
        <v>0</v>
      </c>
      <c r="AL693" s="42">
        <f t="shared" si="803"/>
        <v>0</v>
      </c>
      <c r="AM693" s="42">
        <f t="shared" si="803"/>
        <v>0</v>
      </c>
      <c r="AN693" s="42">
        <f t="shared" si="803"/>
        <v>0</v>
      </c>
      <c r="AO693" s="42">
        <f t="shared" si="803"/>
        <v>0</v>
      </c>
      <c r="AP693" s="42">
        <f t="shared" si="803"/>
        <v>0</v>
      </c>
      <c r="AQ693" s="42">
        <f t="shared" si="803"/>
        <v>0</v>
      </c>
      <c r="AR693" s="42">
        <f t="shared" si="803"/>
        <v>0</v>
      </c>
      <c r="AS693" s="42">
        <f t="shared" si="803"/>
        <v>0</v>
      </c>
      <c r="AT693" s="42">
        <f t="shared" si="803"/>
        <v>0</v>
      </c>
      <c r="AU693" s="42">
        <f t="shared" si="803"/>
        <v>0</v>
      </c>
      <c r="AV693" s="42">
        <f t="shared" si="803"/>
        <v>0</v>
      </c>
      <c r="AW693" s="42">
        <f t="shared" si="803"/>
        <v>0</v>
      </c>
      <c r="AX693" s="42">
        <f t="shared" si="803"/>
        <v>0</v>
      </c>
      <c r="AY693" s="42">
        <f t="shared" si="803"/>
        <v>0</v>
      </c>
      <c r="AZ693" s="42">
        <f t="shared" si="803"/>
        <v>0</v>
      </c>
      <c r="BA693" s="42">
        <f t="shared" si="803"/>
        <v>0</v>
      </c>
      <c r="BB693" s="42">
        <f t="shared" si="803"/>
        <v>0</v>
      </c>
      <c r="BC693" s="42">
        <f t="shared" si="803"/>
        <v>0</v>
      </c>
      <c r="BD693" s="42">
        <f t="shared" si="803"/>
        <v>0</v>
      </c>
      <c r="BE693" s="42">
        <f t="shared" si="803"/>
        <v>0</v>
      </c>
      <c r="BF693" s="42">
        <f t="shared" si="803"/>
        <v>0</v>
      </c>
      <c r="BG693" s="42">
        <f t="shared" si="803"/>
        <v>0</v>
      </c>
      <c r="BH693" s="42">
        <f t="shared" si="803"/>
        <v>0</v>
      </c>
      <c r="BI693" s="42">
        <f t="shared" si="803"/>
        <v>0</v>
      </c>
      <c r="BJ693" s="42">
        <f t="shared" si="803"/>
        <v>0</v>
      </c>
      <c r="BK693" s="42">
        <f t="shared" si="803"/>
        <v>0</v>
      </c>
      <c r="BL693" s="42">
        <f t="shared" si="803"/>
        <v>0</v>
      </c>
      <c r="BM693" s="42">
        <f t="shared" si="803"/>
        <v>0</v>
      </c>
      <c r="BN693" s="42">
        <f t="shared" si="803"/>
        <v>0</v>
      </c>
      <c r="BO693" s="42">
        <f t="shared" si="803"/>
        <v>0</v>
      </c>
      <c r="BP693" s="42">
        <f t="shared" si="803"/>
        <v>0</v>
      </c>
      <c r="BQ693" s="42">
        <f t="shared" si="802"/>
        <v>0</v>
      </c>
      <c r="BR693" s="42">
        <f t="shared" si="802"/>
        <v>0</v>
      </c>
      <c r="BS693" s="42">
        <f t="shared" si="802"/>
        <v>0</v>
      </c>
      <c r="BT693" s="42">
        <f t="shared" si="802"/>
        <v>0</v>
      </c>
      <c r="BU693" s="42">
        <f t="shared" si="802"/>
        <v>0</v>
      </c>
      <c r="BV693" s="42">
        <f t="shared" si="802"/>
        <v>0</v>
      </c>
      <c r="BW693" s="42">
        <f t="shared" si="802"/>
        <v>0</v>
      </c>
      <c r="BX693" s="42">
        <f t="shared" si="802"/>
        <v>0</v>
      </c>
      <c r="BY693" s="42">
        <f t="shared" si="802"/>
        <v>0</v>
      </c>
      <c r="BZ693" s="42">
        <f t="shared" si="802"/>
        <v>0</v>
      </c>
      <c r="CA693" s="42">
        <f t="shared" si="802"/>
        <v>0</v>
      </c>
      <c r="CB693" s="42">
        <f t="shared" si="802"/>
        <v>0</v>
      </c>
      <c r="CC693" s="42">
        <f t="shared" si="802"/>
        <v>0</v>
      </c>
      <c r="CD693" s="42">
        <f t="shared" si="802"/>
        <v>0</v>
      </c>
      <c r="CE693" s="42">
        <f t="shared" si="802"/>
        <v>0</v>
      </c>
      <c r="CF693" s="42">
        <f t="shared" si="802"/>
        <v>0</v>
      </c>
      <c r="CG693" s="42">
        <f t="shared" si="802"/>
        <v>0</v>
      </c>
      <c r="CH693" s="42">
        <f t="shared" si="802"/>
        <v>0</v>
      </c>
      <c r="CI693" s="42">
        <f t="shared" si="802"/>
        <v>0</v>
      </c>
      <c r="CJ693" s="42">
        <f t="shared" si="802"/>
        <v>0</v>
      </c>
      <c r="CK693" s="42">
        <f t="shared" si="802"/>
        <v>0</v>
      </c>
      <c r="CL693" s="42">
        <f t="shared" si="802"/>
        <v>0</v>
      </c>
      <c r="CM693" s="42">
        <f t="shared" si="802"/>
        <v>0</v>
      </c>
      <c r="CN693" s="42">
        <f t="shared" si="802"/>
        <v>0</v>
      </c>
      <c r="CO693" s="42">
        <f t="shared" si="802"/>
        <v>0</v>
      </c>
      <c r="CP693" s="42">
        <f t="shared" si="802"/>
        <v>-3.2678506872601122E-3</v>
      </c>
      <c r="CQ693" s="42">
        <f t="shared" si="802"/>
        <v>0</v>
      </c>
      <c r="CR693" s="42">
        <f t="shared" si="802"/>
        <v>0</v>
      </c>
      <c r="CS693" s="42">
        <f t="shared" si="802"/>
        <v>0</v>
      </c>
      <c r="CT693" s="42">
        <f t="shared" si="802"/>
        <v>0</v>
      </c>
      <c r="CU693" s="42">
        <f t="shared" si="802"/>
        <v>0</v>
      </c>
      <c r="CV693" s="42">
        <f t="shared" si="802"/>
        <v>0</v>
      </c>
      <c r="CW693" s="42">
        <f t="shared" si="802"/>
        <v>0</v>
      </c>
      <c r="CX693" s="42">
        <f t="shared" si="802"/>
        <v>0</v>
      </c>
      <c r="CY693" s="42">
        <f t="shared" si="802"/>
        <v>0</v>
      </c>
      <c r="CZ693" s="42">
        <f t="shared" si="802"/>
        <v>0</v>
      </c>
      <c r="DA693" s="42">
        <f t="shared" si="802"/>
        <v>0</v>
      </c>
      <c r="DB693" s="42">
        <f t="shared" si="802"/>
        <v>0</v>
      </c>
      <c r="DC693" s="42">
        <f t="shared" si="802"/>
        <v>0</v>
      </c>
      <c r="DD693" s="42">
        <f t="shared" si="802"/>
        <v>0</v>
      </c>
      <c r="DE693" s="42">
        <f t="shared" si="802"/>
        <v>0</v>
      </c>
      <c r="DF693" s="42">
        <f t="shared" si="802"/>
        <v>0</v>
      </c>
      <c r="DG693" s="42">
        <f t="shared" si="802"/>
        <v>0</v>
      </c>
      <c r="DH693" s="42">
        <f t="shared" si="802"/>
        <v>0</v>
      </c>
      <c r="DI693" s="42">
        <f t="shared" si="802"/>
        <v>0</v>
      </c>
      <c r="DJ693" s="42">
        <f t="shared" si="802"/>
        <v>0</v>
      </c>
      <c r="DK693" s="42">
        <f t="shared" si="802"/>
        <v>0</v>
      </c>
      <c r="DL693" s="42">
        <f t="shared" si="802"/>
        <v>0</v>
      </c>
      <c r="DM693" s="42">
        <f t="shared" si="802"/>
        <v>-0.5871894768312409</v>
      </c>
      <c r="DN693" s="42">
        <f t="shared" si="802"/>
        <v>-0.52314944447891132</v>
      </c>
      <c r="DO693" s="42">
        <f t="shared" si="802"/>
        <v>-0.60029986686408965</v>
      </c>
      <c r="DP693" s="42">
        <f t="shared" si="802"/>
        <v>0.60404585549694001</v>
      </c>
      <c r="DQ693" s="42">
        <f t="shared" si="802"/>
        <v>0</v>
      </c>
      <c r="DR693" s="42">
        <f t="shared" si="802"/>
        <v>0</v>
      </c>
      <c r="DS693" s="42">
        <f t="shared" si="802"/>
        <v>0</v>
      </c>
      <c r="DT693" s="42">
        <f t="shared" si="802"/>
        <v>-0.12211363396981594</v>
      </c>
      <c r="DU693" s="42">
        <f t="shared" si="802"/>
        <v>0</v>
      </c>
      <c r="DV693" s="42">
        <f t="shared" si="802"/>
        <v>0</v>
      </c>
      <c r="DW693" s="42">
        <f t="shared" si="802"/>
        <v>0</v>
      </c>
      <c r="DX693" s="42">
        <f t="shared" si="802"/>
        <v>0</v>
      </c>
      <c r="DY693" s="42">
        <f t="shared" si="802"/>
        <v>0</v>
      </c>
      <c r="DZ693" s="42">
        <f t="shared" si="802"/>
        <v>0</v>
      </c>
      <c r="EA693" s="42">
        <f t="shared" si="802"/>
        <v>0</v>
      </c>
      <c r="EB693" s="42">
        <f t="shared" si="801"/>
        <v>0</v>
      </c>
      <c r="EC693" s="42">
        <f t="shared" si="801"/>
        <v>0</v>
      </c>
      <c r="ED693" s="42">
        <f t="shared" si="801"/>
        <v>0</v>
      </c>
      <c r="EE693" s="42">
        <f t="shared" si="801"/>
        <v>0</v>
      </c>
      <c r="EF693" s="42">
        <f t="shared" si="801"/>
        <v>0</v>
      </c>
      <c r="EG693" s="42">
        <f t="shared" si="801"/>
        <v>0</v>
      </c>
      <c r="EH693" s="42">
        <f t="shared" si="801"/>
        <v>0</v>
      </c>
      <c r="EI693" s="42">
        <f t="shared" si="801"/>
        <v>0</v>
      </c>
      <c r="EJ693" s="42">
        <f t="shared" si="801"/>
        <v>0</v>
      </c>
      <c r="EK693" s="42">
        <f t="shared" si="801"/>
        <v>0</v>
      </c>
      <c r="EL693" s="42">
        <f t="shared" si="801"/>
        <v>0</v>
      </c>
      <c r="EM693" s="42">
        <f t="shared" si="801"/>
        <v>0</v>
      </c>
      <c r="EN693" s="42">
        <f t="shared" si="801"/>
        <v>0</v>
      </c>
      <c r="EO693" s="42">
        <f t="shared" si="801"/>
        <v>0</v>
      </c>
      <c r="EP693" s="42">
        <f t="shared" si="801"/>
        <v>0</v>
      </c>
      <c r="EQ693" s="42">
        <f t="shared" si="801"/>
        <v>0</v>
      </c>
      <c r="ER693" s="42">
        <f t="shared" si="801"/>
        <v>0</v>
      </c>
      <c r="ES693" s="42">
        <f t="shared" si="801"/>
        <v>-3.76382748613296E-5</v>
      </c>
      <c r="ET693" s="42">
        <f t="shared" si="801"/>
        <v>-2.8493406895404476E-4</v>
      </c>
      <c r="EU693" s="42">
        <f t="shared" si="801"/>
        <v>0</v>
      </c>
      <c r="EV693" s="42">
        <f t="shared" si="801"/>
        <v>0</v>
      </c>
      <c r="EW693" s="42">
        <f t="shared" si="801"/>
        <v>0</v>
      </c>
      <c r="EX693" s="42">
        <f t="shared" si="801"/>
        <v>0</v>
      </c>
      <c r="EY693" s="42">
        <f t="shared" si="801"/>
        <v>0</v>
      </c>
      <c r="EZ693" s="42">
        <f t="shared" si="801"/>
        <v>0</v>
      </c>
      <c r="FA693" s="42">
        <f t="shared" si="801"/>
        <v>0</v>
      </c>
      <c r="FB693" s="42">
        <f t="shared" si="801"/>
        <v>0</v>
      </c>
      <c r="FC693" s="42">
        <f t="shared" ref="FC693:GF693" si="804">FC505-FC315</f>
        <v>0</v>
      </c>
      <c r="FD693" s="42">
        <f t="shared" si="804"/>
        <v>0</v>
      </c>
      <c r="FE693" s="42">
        <f t="shared" si="804"/>
        <v>0</v>
      </c>
      <c r="FF693" s="42">
        <f t="shared" si="804"/>
        <v>0</v>
      </c>
      <c r="FG693" s="42">
        <f t="shared" si="804"/>
        <v>0</v>
      </c>
      <c r="FH693" s="42">
        <f t="shared" si="804"/>
        <v>0</v>
      </c>
      <c r="FI693" s="42">
        <f t="shared" si="804"/>
        <v>0</v>
      </c>
      <c r="FJ693" s="42">
        <f t="shared" si="804"/>
        <v>0</v>
      </c>
      <c r="FK693" s="42">
        <f t="shared" si="804"/>
        <v>0</v>
      </c>
      <c r="FL693" s="42">
        <f t="shared" si="804"/>
        <v>0</v>
      </c>
      <c r="FM693" s="42">
        <f t="shared" si="804"/>
        <v>0</v>
      </c>
      <c r="FN693" s="42">
        <f t="shared" si="804"/>
        <v>0</v>
      </c>
      <c r="FO693" s="42">
        <f t="shared" si="804"/>
        <v>0</v>
      </c>
      <c r="FP693" s="42">
        <f t="shared" si="804"/>
        <v>0</v>
      </c>
      <c r="FQ693" s="42">
        <f t="shared" si="804"/>
        <v>0</v>
      </c>
      <c r="FR693" s="42">
        <f t="shared" si="804"/>
        <v>0</v>
      </c>
      <c r="FS693" s="42">
        <f t="shared" si="804"/>
        <v>0</v>
      </c>
      <c r="FT693" s="42">
        <f t="shared" si="804"/>
        <v>0</v>
      </c>
      <c r="FU693" s="42">
        <f t="shared" si="804"/>
        <v>0</v>
      </c>
      <c r="FV693" s="42">
        <f t="shared" si="804"/>
        <v>0</v>
      </c>
      <c r="FW693" s="42">
        <f t="shared" si="804"/>
        <v>-0.2753910378709023</v>
      </c>
      <c r="FX693" s="42">
        <f t="shared" si="804"/>
        <v>0</v>
      </c>
      <c r="FY693" s="42">
        <f t="shared" si="804"/>
        <v>0</v>
      </c>
      <c r="FZ693" s="42">
        <f t="shared" si="804"/>
        <v>0</v>
      </c>
      <c r="GA693" s="42">
        <f t="shared" si="804"/>
        <v>0</v>
      </c>
      <c r="GB693" s="42">
        <f t="shared" si="804"/>
        <v>0</v>
      </c>
      <c r="GC693" s="42">
        <f t="shared" si="804"/>
        <v>0</v>
      </c>
      <c r="GD693" s="42">
        <f t="shared" si="804"/>
        <v>0</v>
      </c>
      <c r="GE693" s="42">
        <f t="shared" si="804"/>
        <v>0</v>
      </c>
      <c r="GF693" s="42">
        <f t="shared" si="804"/>
        <v>0</v>
      </c>
      <c r="GG693" s="1"/>
      <c r="GH693" s="37"/>
      <c r="GI693" s="37"/>
    </row>
    <row r="694" spans="1:191">
      <c r="A694" s="37"/>
      <c r="B694" s="40" t="s">
        <v>159</v>
      </c>
      <c r="C694" s="41" t="s">
        <v>345</v>
      </c>
      <c r="D694" s="42">
        <f t="shared" si="755"/>
        <v>0</v>
      </c>
      <c r="E694" s="42">
        <f t="shared" si="803"/>
        <v>0</v>
      </c>
      <c r="F694" s="42">
        <f t="shared" si="803"/>
        <v>0</v>
      </c>
      <c r="G694" s="42">
        <f t="shared" si="803"/>
        <v>0</v>
      </c>
      <c r="H694" s="42">
        <f t="shared" si="803"/>
        <v>0</v>
      </c>
      <c r="I694" s="42">
        <f t="shared" si="803"/>
        <v>0</v>
      </c>
      <c r="J694" s="42">
        <f t="shared" si="803"/>
        <v>0</v>
      </c>
      <c r="K694" s="42">
        <f t="shared" si="803"/>
        <v>0</v>
      </c>
      <c r="L694" s="42">
        <f t="shared" si="803"/>
        <v>0</v>
      </c>
      <c r="M694" s="42">
        <f t="shared" si="803"/>
        <v>0</v>
      </c>
      <c r="N694" s="42">
        <f t="shared" si="803"/>
        <v>0</v>
      </c>
      <c r="O694" s="42">
        <f t="shared" si="803"/>
        <v>-4.788189262990776E-2</v>
      </c>
      <c r="P694" s="42">
        <f t="shared" si="803"/>
        <v>-7.903463522476048E-3</v>
      </c>
      <c r="Q694" s="42">
        <f t="shared" si="803"/>
        <v>0</v>
      </c>
      <c r="R694" s="42">
        <f t="shared" si="803"/>
        <v>-6.2156136214169995E-5</v>
      </c>
      <c r="S694" s="42">
        <f t="shared" si="803"/>
        <v>0</v>
      </c>
      <c r="T694" s="42">
        <f t="shared" si="803"/>
        <v>0</v>
      </c>
      <c r="U694" s="42">
        <f t="shared" si="803"/>
        <v>0</v>
      </c>
      <c r="V694" s="42">
        <f t="shared" si="803"/>
        <v>0</v>
      </c>
      <c r="W694" s="42">
        <f t="shared" si="803"/>
        <v>0</v>
      </c>
      <c r="X694" s="42">
        <f t="shared" si="803"/>
        <v>0</v>
      </c>
      <c r="Y694" s="42">
        <f t="shared" si="803"/>
        <v>0</v>
      </c>
      <c r="Z694" s="42">
        <f t="shared" si="803"/>
        <v>0</v>
      </c>
      <c r="AA694" s="42">
        <f t="shared" si="803"/>
        <v>0</v>
      </c>
      <c r="AB694" s="42">
        <f t="shared" si="803"/>
        <v>0</v>
      </c>
      <c r="AC694" s="42">
        <f t="shared" si="803"/>
        <v>0</v>
      </c>
      <c r="AD694" s="42">
        <f t="shared" si="803"/>
        <v>0</v>
      </c>
      <c r="AE694" s="42">
        <f t="shared" si="803"/>
        <v>0</v>
      </c>
      <c r="AF694" s="42">
        <f t="shared" si="803"/>
        <v>0</v>
      </c>
      <c r="AG694" s="42">
        <f t="shared" si="803"/>
        <v>0</v>
      </c>
      <c r="AH694" s="42">
        <f t="shared" si="803"/>
        <v>0</v>
      </c>
      <c r="AI694" s="42">
        <f t="shared" si="803"/>
        <v>0</v>
      </c>
      <c r="AJ694" s="42">
        <f t="shared" si="803"/>
        <v>0</v>
      </c>
      <c r="AK694" s="42">
        <f t="shared" si="803"/>
        <v>0</v>
      </c>
      <c r="AL694" s="42">
        <f t="shared" si="803"/>
        <v>0</v>
      </c>
      <c r="AM694" s="42">
        <f t="shared" si="803"/>
        <v>0</v>
      </c>
      <c r="AN694" s="42">
        <f t="shared" si="803"/>
        <v>0</v>
      </c>
      <c r="AO694" s="42">
        <f t="shared" si="803"/>
        <v>0</v>
      </c>
      <c r="AP694" s="42">
        <f t="shared" si="803"/>
        <v>0</v>
      </c>
      <c r="AQ694" s="42">
        <f t="shared" si="803"/>
        <v>0</v>
      </c>
      <c r="AR694" s="42">
        <f t="shared" si="803"/>
        <v>0</v>
      </c>
      <c r="AS694" s="42">
        <f t="shared" si="803"/>
        <v>0</v>
      </c>
      <c r="AT694" s="42">
        <f t="shared" si="803"/>
        <v>0</v>
      </c>
      <c r="AU694" s="42">
        <f t="shared" si="803"/>
        <v>0</v>
      </c>
      <c r="AV694" s="42">
        <f t="shared" si="803"/>
        <v>0</v>
      </c>
      <c r="AW694" s="42">
        <f t="shared" si="803"/>
        <v>0</v>
      </c>
      <c r="AX694" s="42">
        <f t="shared" si="803"/>
        <v>0</v>
      </c>
      <c r="AY694" s="42">
        <f t="shared" si="803"/>
        <v>0</v>
      </c>
      <c r="AZ694" s="42">
        <f t="shared" si="803"/>
        <v>0</v>
      </c>
      <c r="BA694" s="42">
        <f t="shared" si="803"/>
        <v>0</v>
      </c>
      <c r="BB694" s="42">
        <f t="shared" si="803"/>
        <v>0</v>
      </c>
      <c r="BC694" s="42">
        <f t="shared" si="803"/>
        <v>0</v>
      </c>
      <c r="BD694" s="42">
        <f t="shared" si="803"/>
        <v>0</v>
      </c>
      <c r="BE694" s="42">
        <f t="shared" si="803"/>
        <v>0</v>
      </c>
      <c r="BF694" s="42">
        <f t="shared" si="803"/>
        <v>0</v>
      </c>
      <c r="BG694" s="42">
        <f t="shared" si="803"/>
        <v>0</v>
      </c>
      <c r="BH694" s="42">
        <f t="shared" si="803"/>
        <v>0</v>
      </c>
      <c r="BI694" s="42">
        <f t="shared" si="803"/>
        <v>0</v>
      </c>
      <c r="BJ694" s="42">
        <f t="shared" si="803"/>
        <v>0</v>
      </c>
      <c r="BK694" s="42">
        <f t="shared" si="803"/>
        <v>0</v>
      </c>
      <c r="BL694" s="42">
        <f t="shared" si="803"/>
        <v>0</v>
      </c>
      <c r="BM694" s="42">
        <f t="shared" si="803"/>
        <v>0</v>
      </c>
      <c r="BN694" s="42">
        <f t="shared" si="803"/>
        <v>0</v>
      </c>
      <c r="BO694" s="42">
        <f t="shared" si="803"/>
        <v>0</v>
      </c>
      <c r="BP694" s="42">
        <f t="shared" ref="BP694:EA697" si="805">BP506-BP316</f>
        <v>0</v>
      </c>
      <c r="BQ694" s="42">
        <f t="shared" si="805"/>
        <v>0</v>
      </c>
      <c r="BR694" s="42">
        <f t="shared" si="805"/>
        <v>0</v>
      </c>
      <c r="BS694" s="42">
        <f t="shared" si="805"/>
        <v>0</v>
      </c>
      <c r="BT694" s="42">
        <f t="shared" si="805"/>
        <v>0</v>
      </c>
      <c r="BU694" s="42">
        <f t="shared" si="805"/>
        <v>0</v>
      </c>
      <c r="BV694" s="42">
        <f t="shared" si="805"/>
        <v>0</v>
      </c>
      <c r="BW694" s="42">
        <f t="shared" si="805"/>
        <v>0</v>
      </c>
      <c r="BX694" s="42">
        <f t="shared" si="805"/>
        <v>0</v>
      </c>
      <c r="BY694" s="42">
        <f t="shared" si="805"/>
        <v>0</v>
      </c>
      <c r="BZ694" s="42">
        <f t="shared" si="805"/>
        <v>0</v>
      </c>
      <c r="CA694" s="42">
        <f t="shared" si="805"/>
        <v>0</v>
      </c>
      <c r="CB694" s="42">
        <f t="shared" si="805"/>
        <v>0</v>
      </c>
      <c r="CC694" s="42">
        <f t="shared" si="805"/>
        <v>0</v>
      </c>
      <c r="CD694" s="42">
        <f t="shared" si="805"/>
        <v>0</v>
      </c>
      <c r="CE694" s="42">
        <f t="shared" si="805"/>
        <v>0</v>
      </c>
      <c r="CF694" s="42">
        <f t="shared" si="805"/>
        <v>0</v>
      </c>
      <c r="CG694" s="42">
        <f t="shared" si="805"/>
        <v>0</v>
      </c>
      <c r="CH694" s="42">
        <f t="shared" si="805"/>
        <v>0</v>
      </c>
      <c r="CI694" s="42">
        <f t="shared" si="805"/>
        <v>0</v>
      </c>
      <c r="CJ694" s="42">
        <f t="shared" si="805"/>
        <v>0</v>
      </c>
      <c r="CK694" s="42">
        <f t="shared" si="805"/>
        <v>0</v>
      </c>
      <c r="CL694" s="42">
        <f t="shared" si="805"/>
        <v>0</v>
      </c>
      <c r="CM694" s="42">
        <f t="shared" si="805"/>
        <v>0</v>
      </c>
      <c r="CN694" s="42">
        <f t="shared" si="805"/>
        <v>0</v>
      </c>
      <c r="CO694" s="42">
        <f t="shared" si="805"/>
        <v>0</v>
      </c>
      <c r="CP694" s="42">
        <f t="shared" si="805"/>
        <v>0</v>
      </c>
      <c r="CQ694" s="42">
        <f t="shared" si="805"/>
        <v>0</v>
      </c>
      <c r="CR694" s="42">
        <f t="shared" si="805"/>
        <v>0</v>
      </c>
      <c r="CS694" s="42">
        <f t="shared" si="805"/>
        <v>0</v>
      </c>
      <c r="CT694" s="42">
        <f t="shared" si="805"/>
        <v>0</v>
      </c>
      <c r="CU694" s="42">
        <f t="shared" si="805"/>
        <v>0</v>
      </c>
      <c r="CV694" s="42">
        <f t="shared" si="805"/>
        <v>0</v>
      </c>
      <c r="CW694" s="42">
        <f t="shared" si="805"/>
        <v>0</v>
      </c>
      <c r="CX694" s="42">
        <f t="shared" si="805"/>
        <v>0</v>
      </c>
      <c r="CY694" s="42">
        <f t="shared" si="805"/>
        <v>0</v>
      </c>
      <c r="CZ694" s="42">
        <f t="shared" si="805"/>
        <v>0</v>
      </c>
      <c r="DA694" s="42">
        <f t="shared" si="805"/>
        <v>0</v>
      </c>
      <c r="DB694" s="42">
        <f t="shared" si="805"/>
        <v>0</v>
      </c>
      <c r="DC694" s="42">
        <f t="shared" si="805"/>
        <v>0</v>
      </c>
      <c r="DD694" s="42">
        <f t="shared" si="805"/>
        <v>0</v>
      </c>
      <c r="DE694" s="42">
        <f t="shared" si="805"/>
        <v>0</v>
      </c>
      <c r="DF694" s="42">
        <f t="shared" si="805"/>
        <v>0</v>
      </c>
      <c r="DG694" s="42">
        <f t="shared" si="805"/>
        <v>0</v>
      </c>
      <c r="DH694" s="42">
        <f t="shared" si="805"/>
        <v>0</v>
      </c>
      <c r="DI694" s="42">
        <f t="shared" si="805"/>
        <v>0</v>
      </c>
      <c r="DJ694" s="42">
        <f t="shared" si="805"/>
        <v>0</v>
      </c>
      <c r="DK694" s="42">
        <f t="shared" si="805"/>
        <v>0</v>
      </c>
      <c r="DL694" s="42">
        <f t="shared" si="805"/>
        <v>0</v>
      </c>
      <c r="DM694" s="42">
        <f t="shared" si="805"/>
        <v>0</v>
      </c>
      <c r="DN694" s="42">
        <f t="shared" si="805"/>
        <v>0</v>
      </c>
      <c r="DO694" s="42">
        <f t="shared" si="805"/>
        <v>0</v>
      </c>
      <c r="DP694" s="42">
        <f t="shared" si="805"/>
        <v>0</v>
      </c>
      <c r="DQ694" s="42">
        <f t="shared" si="805"/>
        <v>0.86881317179007911</v>
      </c>
      <c r="DR694" s="42">
        <f t="shared" si="805"/>
        <v>0</v>
      </c>
      <c r="DS694" s="42">
        <f t="shared" si="805"/>
        <v>0</v>
      </c>
      <c r="DT694" s="42">
        <f t="shared" si="805"/>
        <v>0</v>
      </c>
      <c r="DU694" s="42">
        <f t="shared" si="805"/>
        <v>0</v>
      </c>
      <c r="DV694" s="42">
        <f t="shared" si="805"/>
        <v>0</v>
      </c>
      <c r="DW694" s="42">
        <f t="shared" si="805"/>
        <v>0</v>
      </c>
      <c r="DX694" s="42">
        <f t="shared" si="805"/>
        <v>0</v>
      </c>
      <c r="DY694" s="42">
        <f t="shared" si="805"/>
        <v>0</v>
      </c>
      <c r="DZ694" s="42">
        <f t="shared" si="805"/>
        <v>0</v>
      </c>
      <c r="EA694" s="42">
        <f t="shared" si="805"/>
        <v>0</v>
      </c>
      <c r="EB694" s="42">
        <f t="shared" ref="EB694:GF698" si="806">EB506-EB316</f>
        <v>0</v>
      </c>
      <c r="EC694" s="42">
        <f t="shared" si="806"/>
        <v>0</v>
      </c>
      <c r="ED694" s="42">
        <f t="shared" si="806"/>
        <v>0</v>
      </c>
      <c r="EE694" s="42">
        <f t="shared" si="806"/>
        <v>0</v>
      </c>
      <c r="EF694" s="42">
        <f t="shared" si="806"/>
        <v>0</v>
      </c>
      <c r="EG694" s="42">
        <f t="shared" si="806"/>
        <v>0</v>
      </c>
      <c r="EH694" s="42">
        <f t="shared" si="806"/>
        <v>0</v>
      </c>
      <c r="EI694" s="42">
        <f t="shared" si="806"/>
        <v>0</v>
      </c>
      <c r="EJ694" s="42">
        <f t="shared" si="806"/>
        <v>0</v>
      </c>
      <c r="EK694" s="42">
        <f t="shared" si="806"/>
        <v>0</v>
      </c>
      <c r="EL694" s="42">
        <f t="shared" si="806"/>
        <v>0</v>
      </c>
      <c r="EM694" s="42">
        <f t="shared" si="806"/>
        <v>0</v>
      </c>
      <c r="EN694" s="42">
        <f t="shared" si="806"/>
        <v>0</v>
      </c>
      <c r="EO694" s="42">
        <f t="shared" si="806"/>
        <v>0</v>
      </c>
      <c r="EP694" s="42">
        <f t="shared" si="806"/>
        <v>0</v>
      </c>
      <c r="EQ694" s="42">
        <f t="shared" si="806"/>
        <v>0</v>
      </c>
      <c r="ER694" s="42">
        <f t="shared" si="806"/>
        <v>0</v>
      </c>
      <c r="ES694" s="42">
        <f t="shared" si="806"/>
        <v>0</v>
      </c>
      <c r="ET694" s="42">
        <f t="shared" si="806"/>
        <v>0</v>
      </c>
      <c r="EU694" s="42">
        <f t="shared" si="806"/>
        <v>-1.6186531307589994E-3</v>
      </c>
      <c r="EV694" s="42">
        <f t="shared" si="806"/>
        <v>-5.2176444312837834E-2</v>
      </c>
      <c r="EW694" s="42">
        <f t="shared" si="806"/>
        <v>-2.434853096730628E-2</v>
      </c>
      <c r="EX694" s="42">
        <f t="shared" si="806"/>
        <v>0</v>
      </c>
      <c r="EY694" s="42">
        <f t="shared" si="806"/>
        <v>0</v>
      </c>
      <c r="EZ694" s="42">
        <f t="shared" si="806"/>
        <v>0</v>
      </c>
      <c r="FA694" s="42">
        <f t="shared" si="806"/>
        <v>0</v>
      </c>
      <c r="FB694" s="42">
        <f t="shared" si="806"/>
        <v>-6.4773641622827515E-4</v>
      </c>
      <c r="FC694" s="42">
        <f t="shared" si="806"/>
        <v>0</v>
      </c>
      <c r="FD694" s="42">
        <f t="shared" si="806"/>
        <v>0</v>
      </c>
      <c r="FE694" s="42">
        <f t="shared" si="806"/>
        <v>0</v>
      </c>
      <c r="FF694" s="42">
        <f t="shared" si="806"/>
        <v>0</v>
      </c>
      <c r="FG694" s="42">
        <f t="shared" si="806"/>
        <v>0</v>
      </c>
      <c r="FH694" s="42">
        <f t="shared" si="806"/>
        <v>0</v>
      </c>
      <c r="FI694" s="42">
        <f t="shared" si="806"/>
        <v>-3.3323055618341732E-3</v>
      </c>
      <c r="FJ694" s="42">
        <f t="shared" si="806"/>
        <v>-1.2691406717267939E-4</v>
      </c>
      <c r="FK694" s="42">
        <f t="shared" si="806"/>
        <v>-1.9955007872936421E-5</v>
      </c>
      <c r="FL694" s="42">
        <f t="shared" si="806"/>
        <v>-6.0801555461682626E-4</v>
      </c>
      <c r="FM694" s="42">
        <f t="shared" si="806"/>
        <v>-1.6017684786481893E-4</v>
      </c>
      <c r="FN694" s="42">
        <f t="shared" si="806"/>
        <v>0</v>
      </c>
      <c r="FO694" s="42">
        <f t="shared" si="806"/>
        <v>0</v>
      </c>
      <c r="FP694" s="42">
        <f t="shared" si="806"/>
        <v>0</v>
      </c>
      <c r="FQ694" s="42">
        <f t="shared" si="806"/>
        <v>0</v>
      </c>
      <c r="FR694" s="42">
        <f t="shared" si="806"/>
        <v>0</v>
      </c>
      <c r="FS694" s="42">
        <f t="shared" si="806"/>
        <v>0</v>
      </c>
      <c r="FT694" s="42">
        <f t="shared" si="806"/>
        <v>-7.0429189612398827E-6</v>
      </c>
      <c r="FU694" s="42">
        <f t="shared" si="806"/>
        <v>0</v>
      </c>
      <c r="FV694" s="42">
        <f t="shared" si="806"/>
        <v>0</v>
      </c>
      <c r="FW694" s="42">
        <f t="shared" si="806"/>
        <v>0</v>
      </c>
      <c r="FX694" s="42">
        <f t="shared" si="806"/>
        <v>0</v>
      </c>
      <c r="FY694" s="42">
        <f t="shared" si="806"/>
        <v>-9.1483271205664362E-7</v>
      </c>
      <c r="FZ694" s="42">
        <f t="shared" si="806"/>
        <v>0</v>
      </c>
      <c r="GA694" s="42">
        <f t="shared" si="806"/>
        <v>0</v>
      </c>
      <c r="GB694" s="42">
        <f t="shared" si="806"/>
        <v>0</v>
      </c>
      <c r="GC694" s="42">
        <f t="shared" si="806"/>
        <v>-1.3382904719009316E-5</v>
      </c>
      <c r="GD694" s="42">
        <f t="shared" si="806"/>
        <v>0</v>
      </c>
      <c r="GE694" s="42">
        <f t="shared" si="806"/>
        <v>0</v>
      </c>
      <c r="GF694" s="42">
        <f t="shared" si="806"/>
        <v>0</v>
      </c>
      <c r="GG694" s="1"/>
      <c r="GH694" s="37"/>
      <c r="GI694" s="37"/>
    </row>
    <row r="695" spans="1:191">
      <c r="A695" s="37"/>
      <c r="B695" s="40" t="s">
        <v>160</v>
      </c>
      <c r="C695" s="41" t="s">
        <v>346</v>
      </c>
      <c r="D695" s="42">
        <f t="shared" si="755"/>
        <v>0</v>
      </c>
      <c r="E695" s="42">
        <f t="shared" ref="E695:BP698" si="807">E507-E317</f>
        <v>0</v>
      </c>
      <c r="F695" s="42">
        <f t="shared" si="807"/>
        <v>0</v>
      </c>
      <c r="G695" s="42">
        <f t="shared" si="807"/>
        <v>0</v>
      </c>
      <c r="H695" s="42">
        <f t="shared" si="807"/>
        <v>0</v>
      </c>
      <c r="I695" s="42">
        <f t="shared" si="807"/>
        <v>0</v>
      </c>
      <c r="J695" s="42">
        <f t="shared" si="807"/>
        <v>0</v>
      </c>
      <c r="K695" s="42">
        <f t="shared" si="807"/>
        <v>0</v>
      </c>
      <c r="L695" s="42">
        <f t="shared" si="807"/>
        <v>0</v>
      </c>
      <c r="M695" s="42">
        <f t="shared" si="807"/>
        <v>0</v>
      </c>
      <c r="N695" s="42">
        <f t="shared" si="807"/>
        <v>0</v>
      </c>
      <c r="O695" s="42">
        <f t="shared" si="807"/>
        <v>0</v>
      </c>
      <c r="P695" s="42">
        <f t="shared" si="807"/>
        <v>0</v>
      </c>
      <c r="Q695" s="42">
        <f t="shared" si="807"/>
        <v>0</v>
      </c>
      <c r="R695" s="42">
        <f t="shared" si="807"/>
        <v>0</v>
      </c>
      <c r="S695" s="42">
        <f t="shared" si="807"/>
        <v>0</v>
      </c>
      <c r="T695" s="42">
        <f t="shared" si="807"/>
        <v>0</v>
      </c>
      <c r="U695" s="42">
        <f t="shared" si="807"/>
        <v>0</v>
      </c>
      <c r="V695" s="42">
        <f t="shared" si="807"/>
        <v>0</v>
      </c>
      <c r="W695" s="42">
        <f t="shared" si="807"/>
        <v>0</v>
      </c>
      <c r="X695" s="42">
        <f t="shared" si="807"/>
        <v>0</v>
      </c>
      <c r="Y695" s="42">
        <f t="shared" si="807"/>
        <v>0</v>
      </c>
      <c r="Z695" s="42">
        <f t="shared" si="807"/>
        <v>0</v>
      </c>
      <c r="AA695" s="42">
        <f t="shared" si="807"/>
        <v>0</v>
      </c>
      <c r="AB695" s="42">
        <f t="shared" si="807"/>
        <v>0</v>
      </c>
      <c r="AC695" s="42">
        <f t="shared" si="807"/>
        <v>0</v>
      </c>
      <c r="AD695" s="42">
        <f t="shared" si="807"/>
        <v>0</v>
      </c>
      <c r="AE695" s="42">
        <f t="shared" si="807"/>
        <v>0</v>
      </c>
      <c r="AF695" s="42">
        <f t="shared" si="807"/>
        <v>0</v>
      </c>
      <c r="AG695" s="42">
        <f t="shared" si="807"/>
        <v>0</v>
      </c>
      <c r="AH695" s="42">
        <f t="shared" si="807"/>
        <v>0</v>
      </c>
      <c r="AI695" s="42">
        <f t="shared" si="807"/>
        <v>0</v>
      </c>
      <c r="AJ695" s="42">
        <f t="shared" si="807"/>
        <v>0</v>
      </c>
      <c r="AK695" s="42">
        <f t="shared" si="807"/>
        <v>0</v>
      </c>
      <c r="AL695" s="42">
        <f t="shared" si="807"/>
        <v>0</v>
      </c>
      <c r="AM695" s="42">
        <f t="shared" si="807"/>
        <v>0</v>
      </c>
      <c r="AN695" s="42">
        <f t="shared" si="807"/>
        <v>0</v>
      </c>
      <c r="AO695" s="42">
        <f t="shared" si="807"/>
        <v>0</v>
      </c>
      <c r="AP695" s="42">
        <f t="shared" si="807"/>
        <v>0</v>
      </c>
      <c r="AQ695" s="42">
        <f t="shared" si="807"/>
        <v>0</v>
      </c>
      <c r="AR695" s="42">
        <f t="shared" si="807"/>
        <v>0</v>
      </c>
      <c r="AS695" s="42">
        <f t="shared" si="807"/>
        <v>0</v>
      </c>
      <c r="AT695" s="42">
        <f t="shared" si="807"/>
        <v>0</v>
      </c>
      <c r="AU695" s="42">
        <f t="shared" si="807"/>
        <v>0</v>
      </c>
      <c r="AV695" s="42">
        <f t="shared" si="807"/>
        <v>0</v>
      </c>
      <c r="AW695" s="42">
        <f t="shared" si="807"/>
        <v>0</v>
      </c>
      <c r="AX695" s="42">
        <f t="shared" si="807"/>
        <v>0</v>
      </c>
      <c r="AY695" s="42">
        <f t="shared" si="807"/>
        <v>0</v>
      </c>
      <c r="AZ695" s="42">
        <f t="shared" si="807"/>
        <v>0</v>
      </c>
      <c r="BA695" s="42">
        <f t="shared" si="807"/>
        <v>0</v>
      </c>
      <c r="BB695" s="42">
        <f t="shared" si="807"/>
        <v>0</v>
      </c>
      <c r="BC695" s="42">
        <f t="shared" si="807"/>
        <v>0</v>
      </c>
      <c r="BD695" s="42">
        <f t="shared" si="807"/>
        <v>0</v>
      </c>
      <c r="BE695" s="42">
        <f t="shared" si="807"/>
        <v>0</v>
      </c>
      <c r="BF695" s="42">
        <f t="shared" si="807"/>
        <v>0</v>
      </c>
      <c r="BG695" s="42">
        <f t="shared" si="807"/>
        <v>0</v>
      </c>
      <c r="BH695" s="42">
        <f t="shared" si="807"/>
        <v>0</v>
      </c>
      <c r="BI695" s="42">
        <f t="shared" si="807"/>
        <v>0</v>
      </c>
      <c r="BJ695" s="42">
        <f t="shared" si="807"/>
        <v>0</v>
      </c>
      <c r="BK695" s="42">
        <f t="shared" si="807"/>
        <v>0</v>
      </c>
      <c r="BL695" s="42">
        <f t="shared" si="807"/>
        <v>0</v>
      </c>
      <c r="BM695" s="42">
        <f t="shared" si="807"/>
        <v>0</v>
      </c>
      <c r="BN695" s="42">
        <f t="shared" si="807"/>
        <v>0</v>
      </c>
      <c r="BO695" s="42">
        <f t="shared" si="807"/>
        <v>0</v>
      </c>
      <c r="BP695" s="42">
        <f t="shared" si="807"/>
        <v>0</v>
      </c>
      <c r="BQ695" s="42">
        <f t="shared" si="805"/>
        <v>0</v>
      </c>
      <c r="BR695" s="42">
        <f t="shared" si="805"/>
        <v>0</v>
      </c>
      <c r="BS695" s="42">
        <f t="shared" si="805"/>
        <v>0</v>
      </c>
      <c r="BT695" s="42">
        <f t="shared" si="805"/>
        <v>0</v>
      </c>
      <c r="BU695" s="42">
        <f t="shared" si="805"/>
        <v>0</v>
      </c>
      <c r="BV695" s="42">
        <f t="shared" si="805"/>
        <v>0</v>
      </c>
      <c r="BW695" s="42">
        <f t="shared" si="805"/>
        <v>0</v>
      </c>
      <c r="BX695" s="42">
        <f t="shared" si="805"/>
        <v>0</v>
      </c>
      <c r="BY695" s="42">
        <f t="shared" si="805"/>
        <v>0</v>
      </c>
      <c r="BZ695" s="42">
        <f t="shared" si="805"/>
        <v>0</v>
      </c>
      <c r="CA695" s="42">
        <f t="shared" si="805"/>
        <v>0</v>
      </c>
      <c r="CB695" s="42">
        <f t="shared" si="805"/>
        <v>0</v>
      </c>
      <c r="CC695" s="42">
        <f t="shared" si="805"/>
        <v>0</v>
      </c>
      <c r="CD695" s="42">
        <f t="shared" si="805"/>
        <v>0</v>
      </c>
      <c r="CE695" s="42">
        <f t="shared" si="805"/>
        <v>0</v>
      </c>
      <c r="CF695" s="42">
        <f t="shared" si="805"/>
        <v>0</v>
      </c>
      <c r="CG695" s="42">
        <f t="shared" si="805"/>
        <v>0</v>
      </c>
      <c r="CH695" s="42">
        <f t="shared" si="805"/>
        <v>0</v>
      </c>
      <c r="CI695" s="42">
        <f t="shared" si="805"/>
        <v>0</v>
      </c>
      <c r="CJ695" s="42">
        <f t="shared" si="805"/>
        <v>0</v>
      </c>
      <c r="CK695" s="42">
        <f t="shared" si="805"/>
        <v>0</v>
      </c>
      <c r="CL695" s="42">
        <f t="shared" si="805"/>
        <v>0</v>
      </c>
      <c r="CM695" s="42">
        <f t="shared" si="805"/>
        <v>0</v>
      </c>
      <c r="CN695" s="42">
        <f t="shared" si="805"/>
        <v>0</v>
      </c>
      <c r="CO695" s="42">
        <f t="shared" si="805"/>
        <v>0</v>
      </c>
      <c r="CP695" s="42">
        <f t="shared" si="805"/>
        <v>0</v>
      </c>
      <c r="CQ695" s="42">
        <f t="shared" si="805"/>
        <v>0</v>
      </c>
      <c r="CR695" s="42">
        <f t="shared" si="805"/>
        <v>0</v>
      </c>
      <c r="CS695" s="42">
        <f t="shared" si="805"/>
        <v>0</v>
      </c>
      <c r="CT695" s="42">
        <f t="shared" si="805"/>
        <v>0</v>
      </c>
      <c r="CU695" s="42">
        <f t="shared" si="805"/>
        <v>0</v>
      </c>
      <c r="CV695" s="42">
        <f t="shared" si="805"/>
        <v>0</v>
      </c>
      <c r="CW695" s="42">
        <f t="shared" si="805"/>
        <v>0</v>
      </c>
      <c r="CX695" s="42">
        <f t="shared" si="805"/>
        <v>0</v>
      </c>
      <c r="CY695" s="42">
        <f t="shared" si="805"/>
        <v>0</v>
      </c>
      <c r="CZ695" s="42">
        <f t="shared" si="805"/>
        <v>0</v>
      </c>
      <c r="DA695" s="42">
        <f t="shared" si="805"/>
        <v>0</v>
      </c>
      <c r="DB695" s="42">
        <f t="shared" si="805"/>
        <v>0</v>
      </c>
      <c r="DC695" s="42">
        <f t="shared" si="805"/>
        <v>0</v>
      </c>
      <c r="DD695" s="42">
        <f t="shared" si="805"/>
        <v>0</v>
      </c>
      <c r="DE695" s="42">
        <f t="shared" si="805"/>
        <v>0</v>
      </c>
      <c r="DF695" s="42">
        <f t="shared" si="805"/>
        <v>0</v>
      </c>
      <c r="DG695" s="42">
        <f t="shared" si="805"/>
        <v>0</v>
      </c>
      <c r="DH695" s="42">
        <f t="shared" si="805"/>
        <v>0</v>
      </c>
      <c r="DI695" s="42">
        <f t="shared" si="805"/>
        <v>0</v>
      </c>
      <c r="DJ695" s="42">
        <f t="shared" si="805"/>
        <v>0</v>
      </c>
      <c r="DK695" s="42">
        <f t="shared" si="805"/>
        <v>0</v>
      </c>
      <c r="DL695" s="42">
        <f t="shared" si="805"/>
        <v>0</v>
      </c>
      <c r="DM695" s="42">
        <f t="shared" si="805"/>
        <v>0</v>
      </c>
      <c r="DN695" s="42">
        <f t="shared" si="805"/>
        <v>0</v>
      </c>
      <c r="DO695" s="42">
        <f t="shared" si="805"/>
        <v>0</v>
      </c>
      <c r="DP695" s="42">
        <f t="shared" si="805"/>
        <v>0</v>
      </c>
      <c r="DQ695" s="42">
        <f t="shared" si="805"/>
        <v>0</v>
      </c>
      <c r="DR695" s="42">
        <f t="shared" si="805"/>
        <v>0.74961717937765449</v>
      </c>
      <c r="DS695" s="42">
        <f t="shared" si="805"/>
        <v>0</v>
      </c>
      <c r="DT695" s="42">
        <f t="shared" si="805"/>
        <v>0</v>
      </c>
      <c r="DU695" s="42">
        <f t="shared" si="805"/>
        <v>0</v>
      </c>
      <c r="DV695" s="42">
        <f t="shared" si="805"/>
        <v>0</v>
      </c>
      <c r="DW695" s="42">
        <f t="shared" si="805"/>
        <v>0</v>
      </c>
      <c r="DX695" s="42">
        <f t="shared" si="805"/>
        <v>0</v>
      </c>
      <c r="DY695" s="42">
        <f t="shared" si="805"/>
        <v>0</v>
      </c>
      <c r="DZ695" s="42">
        <f t="shared" si="805"/>
        <v>0</v>
      </c>
      <c r="EA695" s="42">
        <f t="shared" si="805"/>
        <v>0</v>
      </c>
      <c r="EB695" s="42">
        <f t="shared" si="806"/>
        <v>0</v>
      </c>
      <c r="EC695" s="42">
        <f t="shared" si="806"/>
        <v>0</v>
      </c>
      <c r="ED695" s="42">
        <f t="shared" si="806"/>
        <v>0</v>
      </c>
      <c r="EE695" s="42">
        <f t="shared" si="806"/>
        <v>0</v>
      </c>
      <c r="EF695" s="42">
        <f t="shared" si="806"/>
        <v>0</v>
      </c>
      <c r="EG695" s="42">
        <f t="shared" si="806"/>
        <v>0</v>
      </c>
      <c r="EH695" s="42">
        <f t="shared" si="806"/>
        <v>0</v>
      </c>
      <c r="EI695" s="42">
        <f t="shared" si="806"/>
        <v>0</v>
      </c>
      <c r="EJ695" s="42">
        <f t="shared" si="806"/>
        <v>0</v>
      </c>
      <c r="EK695" s="42">
        <f t="shared" si="806"/>
        <v>0</v>
      </c>
      <c r="EL695" s="42">
        <f t="shared" si="806"/>
        <v>0</v>
      </c>
      <c r="EM695" s="42">
        <f t="shared" si="806"/>
        <v>0</v>
      </c>
      <c r="EN695" s="42">
        <f t="shared" si="806"/>
        <v>0</v>
      </c>
      <c r="EO695" s="42">
        <f t="shared" si="806"/>
        <v>-4.8383416472019943E-2</v>
      </c>
      <c r="EP695" s="42">
        <f t="shared" si="806"/>
        <v>-0.17514265913682009</v>
      </c>
      <c r="EQ695" s="42">
        <f t="shared" si="806"/>
        <v>0</v>
      </c>
      <c r="ER695" s="42">
        <f t="shared" si="806"/>
        <v>0</v>
      </c>
      <c r="ES695" s="42">
        <f t="shared" si="806"/>
        <v>0</v>
      </c>
      <c r="ET695" s="42">
        <f t="shared" si="806"/>
        <v>0</v>
      </c>
      <c r="EU695" s="42">
        <f t="shared" si="806"/>
        <v>0</v>
      </c>
      <c r="EV695" s="42">
        <f t="shared" si="806"/>
        <v>0</v>
      </c>
      <c r="EW695" s="42">
        <f t="shared" si="806"/>
        <v>0</v>
      </c>
      <c r="EX695" s="42">
        <f t="shared" si="806"/>
        <v>0</v>
      </c>
      <c r="EY695" s="42">
        <f t="shared" si="806"/>
        <v>0</v>
      </c>
      <c r="EZ695" s="42">
        <f t="shared" si="806"/>
        <v>0</v>
      </c>
      <c r="FA695" s="42">
        <f t="shared" si="806"/>
        <v>0</v>
      </c>
      <c r="FB695" s="42">
        <f t="shared" si="806"/>
        <v>0</v>
      </c>
      <c r="FC695" s="42">
        <f t="shared" si="806"/>
        <v>0</v>
      </c>
      <c r="FD695" s="42">
        <f t="shared" si="806"/>
        <v>0</v>
      </c>
      <c r="FE695" s="42">
        <f t="shared" si="806"/>
        <v>0</v>
      </c>
      <c r="FF695" s="42">
        <f t="shared" si="806"/>
        <v>0</v>
      </c>
      <c r="FG695" s="42">
        <f t="shared" si="806"/>
        <v>0</v>
      </c>
      <c r="FH695" s="42">
        <f t="shared" si="806"/>
        <v>0</v>
      </c>
      <c r="FI695" s="42">
        <f t="shared" si="806"/>
        <v>0</v>
      </c>
      <c r="FJ695" s="42">
        <f t="shared" si="806"/>
        <v>0</v>
      </c>
      <c r="FK695" s="42">
        <f t="shared" si="806"/>
        <v>0</v>
      </c>
      <c r="FL695" s="42">
        <f t="shared" si="806"/>
        <v>0</v>
      </c>
      <c r="FM695" s="42">
        <f t="shared" si="806"/>
        <v>0</v>
      </c>
      <c r="FN695" s="42">
        <f t="shared" si="806"/>
        <v>0</v>
      </c>
      <c r="FO695" s="42">
        <f t="shared" si="806"/>
        <v>0</v>
      </c>
      <c r="FP695" s="42">
        <f t="shared" si="806"/>
        <v>0</v>
      </c>
      <c r="FQ695" s="42">
        <f t="shared" si="806"/>
        <v>0</v>
      </c>
      <c r="FR695" s="42">
        <f t="shared" si="806"/>
        <v>0</v>
      </c>
      <c r="FS695" s="42">
        <f t="shared" si="806"/>
        <v>0</v>
      </c>
      <c r="FT695" s="42">
        <f t="shared" si="806"/>
        <v>0</v>
      </c>
      <c r="FU695" s="42">
        <f t="shared" si="806"/>
        <v>0</v>
      </c>
      <c r="FV695" s="42">
        <f t="shared" si="806"/>
        <v>0</v>
      </c>
      <c r="FW695" s="42">
        <f t="shared" si="806"/>
        <v>0</v>
      </c>
      <c r="FX695" s="42">
        <f t="shared" si="806"/>
        <v>0</v>
      </c>
      <c r="FY695" s="42">
        <f t="shared" si="806"/>
        <v>0</v>
      </c>
      <c r="FZ695" s="42">
        <f t="shared" si="806"/>
        <v>0</v>
      </c>
      <c r="GA695" s="42">
        <f t="shared" si="806"/>
        <v>0</v>
      </c>
      <c r="GB695" s="42">
        <f t="shared" si="806"/>
        <v>0</v>
      </c>
      <c r="GC695" s="42">
        <f t="shared" si="806"/>
        <v>0</v>
      </c>
      <c r="GD695" s="42">
        <f t="shared" si="806"/>
        <v>0</v>
      </c>
      <c r="GE695" s="42">
        <f t="shared" si="806"/>
        <v>0</v>
      </c>
      <c r="GF695" s="42">
        <f t="shared" si="806"/>
        <v>0</v>
      </c>
      <c r="GG695" s="1"/>
      <c r="GH695" s="37"/>
      <c r="GI695" s="37"/>
    </row>
    <row r="696" spans="1:191">
      <c r="A696" s="37"/>
      <c r="B696" s="40" t="s">
        <v>161</v>
      </c>
      <c r="C696" s="41" t="s">
        <v>347</v>
      </c>
      <c r="D696" s="42">
        <f t="shared" si="755"/>
        <v>0</v>
      </c>
      <c r="E696" s="42">
        <f t="shared" si="807"/>
        <v>0</v>
      </c>
      <c r="F696" s="42">
        <f t="shared" si="807"/>
        <v>0</v>
      </c>
      <c r="G696" s="42">
        <f t="shared" si="807"/>
        <v>0</v>
      </c>
      <c r="H696" s="42">
        <f t="shared" si="807"/>
        <v>0</v>
      </c>
      <c r="I696" s="42">
        <f t="shared" si="807"/>
        <v>0</v>
      </c>
      <c r="J696" s="42">
        <f t="shared" si="807"/>
        <v>0</v>
      </c>
      <c r="K696" s="42">
        <f t="shared" si="807"/>
        <v>0</v>
      </c>
      <c r="L696" s="42">
        <f t="shared" si="807"/>
        <v>0</v>
      </c>
      <c r="M696" s="42">
        <f t="shared" si="807"/>
        <v>0</v>
      </c>
      <c r="N696" s="42">
        <f t="shared" si="807"/>
        <v>0</v>
      </c>
      <c r="O696" s="42">
        <f t="shared" si="807"/>
        <v>0</v>
      </c>
      <c r="P696" s="42">
        <f t="shared" si="807"/>
        <v>0</v>
      </c>
      <c r="Q696" s="42">
        <f t="shared" si="807"/>
        <v>0</v>
      </c>
      <c r="R696" s="42">
        <f t="shared" si="807"/>
        <v>0</v>
      </c>
      <c r="S696" s="42">
        <f t="shared" si="807"/>
        <v>0</v>
      </c>
      <c r="T696" s="42">
        <f t="shared" si="807"/>
        <v>0</v>
      </c>
      <c r="U696" s="42">
        <f t="shared" si="807"/>
        <v>0</v>
      </c>
      <c r="V696" s="42">
        <f t="shared" si="807"/>
        <v>0</v>
      </c>
      <c r="W696" s="42">
        <f t="shared" si="807"/>
        <v>0</v>
      </c>
      <c r="X696" s="42">
        <f t="shared" si="807"/>
        <v>0</v>
      </c>
      <c r="Y696" s="42">
        <f t="shared" si="807"/>
        <v>0</v>
      </c>
      <c r="Z696" s="42">
        <f t="shared" si="807"/>
        <v>0</v>
      </c>
      <c r="AA696" s="42">
        <f t="shared" si="807"/>
        <v>0</v>
      </c>
      <c r="AB696" s="42">
        <f t="shared" si="807"/>
        <v>0</v>
      </c>
      <c r="AC696" s="42">
        <f t="shared" si="807"/>
        <v>0</v>
      </c>
      <c r="AD696" s="42">
        <f t="shared" si="807"/>
        <v>0</v>
      </c>
      <c r="AE696" s="42">
        <f t="shared" si="807"/>
        <v>0</v>
      </c>
      <c r="AF696" s="42">
        <f t="shared" si="807"/>
        <v>0</v>
      </c>
      <c r="AG696" s="42">
        <f t="shared" si="807"/>
        <v>0</v>
      </c>
      <c r="AH696" s="42">
        <f t="shared" si="807"/>
        <v>0</v>
      </c>
      <c r="AI696" s="42">
        <f t="shared" si="807"/>
        <v>0</v>
      </c>
      <c r="AJ696" s="42">
        <f t="shared" si="807"/>
        <v>0</v>
      </c>
      <c r="AK696" s="42">
        <f t="shared" si="807"/>
        <v>0</v>
      </c>
      <c r="AL696" s="42">
        <f t="shared" si="807"/>
        <v>0</v>
      </c>
      <c r="AM696" s="42">
        <f t="shared" si="807"/>
        <v>0</v>
      </c>
      <c r="AN696" s="42">
        <f t="shared" si="807"/>
        <v>0</v>
      </c>
      <c r="AO696" s="42">
        <f t="shared" si="807"/>
        <v>0</v>
      </c>
      <c r="AP696" s="42">
        <f t="shared" si="807"/>
        <v>0</v>
      </c>
      <c r="AQ696" s="42">
        <f t="shared" si="807"/>
        <v>0</v>
      </c>
      <c r="AR696" s="42">
        <f t="shared" si="807"/>
        <v>0</v>
      </c>
      <c r="AS696" s="42">
        <f t="shared" si="807"/>
        <v>0</v>
      </c>
      <c r="AT696" s="42">
        <f t="shared" si="807"/>
        <v>0</v>
      </c>
      <c r="AU696" s="42">
        <f t="shared" si="807"/>
        <v>0</v>
      </c>
      <c r="AV696" s="42">
        <f t="shared" si="807"/>
        <v>0</v>
      </c>
      <c r="AW696" s="42">
        <f t="shared" si="807"/>
        <v>0</v>
      </c>
      <c r="AX696" s="42">
        <f t="shared" si="807"/>
        <v>0</v>
      </c>
      <c r="AY696" s="42">
        <f t="shared" si="807"/>
        <v>0</v>
      </c>
      <c r="AZ696" s="42">
        <f t="shared" si="807"/>
        <v>0</v>
      </c>
      <c r="BA696" s="42">
        <f t="shared" si="807"/>
        <v>0</v>
      </c>
      <c r="BB696" s="42">
        <f t="shared" si="807"/>
        <v>0</v>
      </c>
      <c r="BC696" s="42">
        <f t="shared" si="807"/>
        <v>0</v>
      </c>
      <c r="BD696" s="42">
        <f t="shared" si="807"/>
        <v>0</v>
      </c>
      <c r="BE696" s="42">
        <f t="shared" si="807"/>
        <v>0</v>
      </c>
      <c r="BF696" s="42">
        <f t="shared" si="807"/>
        <v>0</v>
      </c>
      <c r="BG696" s="42">
        <f t="shared" si="807"/>
        <v>0</v>
      </c>
      <c r="BH696" s="42">
        <f t="shared" si="807"/>
        <v>0</v>
      </c>
      <c r="BI696" s="42">
        <f t="shared" si="807"/>
        <v>0</v>
      </c>
      <c r="BJ696" s="42">
        <f t="shared" si="807"/>
        <v>0</v>
      </c>
      <c r="BK696" s="42">
        <f t="shared" si="807"/>
        <v>0</v>
      </c>
      <c r="BL696" s="42">
        <f t="shared" si="807"/>
        <v>0</v>
      </c>
      <c r="BM696" s="42">
        <f t="shared" si="807"/>
        <v>0</v>
      </c>
      <c r="BN696" s="42">
        <f t="shared" si="807"/>
        <v>0</v>
      </c>
      <c r="BO696" s="42">
        <f t="shared" si="807"/>
        <v>0</v>
      </c>
      <c r="BP696" s="42">
        <f t="shared" si="807"/>
        <v>0</v>
      </c>
      <c r="BQ696" s="42">
        <f t="shared" si="805"/>
        <v>0</v>
      </c>
      <c r="BR696" s="42">
        <f t="shared" si="805"/>
        <v>0</v>
      </c>
      <c r="BS696" s="42">
        <f t="shared" si="805"/>
        <v>0</v>
      </c>
      <c r="BT696" s="42">
        <f t="shared" si="805"/>
        <v>0</v>
      </c>
      <c r="BU696" s="42">
        <f t="shared" si="805"/>
        <v>0</v>
      </c>
      <c r="BV696" s="42">
        <f t="shared" si="805"/>
        <v>0</v>
      </c>
      <c r="BW696" s="42">
        <f t="shared" si="805"/>
        <v>0</v>
      </c>
      <c r="BX696" s="42">
        <f t="shared" si="805"/>
        <v>0</v>
      </c>
      <c r="BY696" s="42">
        <f t="shared" si="805"/>
        <v>0</v>
      </c>
      <c r="BZ696" s="42">
        <f t="shared" si="805"/>
        <v>0</v>
      </c>
      <c r="CA696" s="42">
        <f t="shared" si="805"/>
        <v>0</v>
      </c>
      <c r="CB696" s="42">
        <f t="shared" si="805"/>
        <v>0</v>
      </c>
      <c r="CC696" s="42">
        <f t="shared" si="805"/>
        <v>0</v>
      </c>
      <c r="CD696" s="42">
        <f t="shared" si="805"/>
        <v>0</v>
      </c>
      <c r="CE696" s="42">
        <f t="shared" si="805"/>
        <v>0</v>
      </c>
      <c r="CF696" s="42">
        <f t="shared" si="805"/>
        <v>0</v>
      </c>
      <c r="CG696" s="42">
        <f t="shared" si="805"/>
        <v>0</v>
      </c>
      <c r="CH696" s="42">
        <f t="shared" si="805"/>
        <v>0</v>
      </c>
      <c r="CI696" s="42">
        <f t="shared" si="805"/>
        <v>0</v>
      </c>
      <c r="CJ696" s="42">
        <f t="shared" si="805"/>
        <v>0</v>
      </c>
      <c r="CK696" s="42">
        <f t="shared" si="805"/>
        <v>0</v>
      </c>
      <c r="CL696" s="42">
        <f t="shared" si="805"/>
        <v>0</v>
      </c>
      <c r="CM696" s="42">
        <f t="shared" si="805"/>
        <v>0</v>
      </c>
      <c r="CN696" s="42">
        <f t="shared" si="805"/>
        <v>0</v>
      </c>
      <c r="CO696" s="42">
        <f t="shared" si="805"/>
        <v>0</v>
      </c>
      <c r="CP696" s="42">
        <f t="shared" si="805"/>
        <v>0</v>
      </c>
      <c r="CQ696" s="42">
        <f t="shared" si="805"/>
        <v>0</v>
      </c>
      <c r="CR696" s="42">
        <f t="shared" si="805"/>
        <v>0</v>
      </c>
      <c r="CS696" s="42">
        <f t="shared" si="805"/>
        <v>0</v>
      </c>
      <c r="CT696" s="42">
        <f t="shared" si="805"/>
        <v>0</v>
      </c>
      <c r="CU696" s="42">
        <f t="shared" si="805"/>
        <v>0</v>
      </c>
      <c r="CV696" s="42">
        <f t="shared" si="805"/>
        <v>0</v>
      </c>
      <c r="CW696" s="42">
        <f t="shared" si="805"/>
        <v>0</v>
      </c>
      <c r="CX696" s="42">
        <f t="shared" si="805"/>
        <v>0</v>
      </c>
      <c r="CY696" s="42">
        <f t="shared" si="805"/>
        <v>0</v>
      </c>
      <c r="CZ696" s="42">
        <f t="shared" si="805"/>
        <v>0</v>
      </c>
      <c r="DA696" s="42">
        <f t="shared" si="805"/>
        <v>0</v>
      </c>
      <c r="DB696" s="42">
        <f t="shared" si="805"/>
        <v>0</v>
      </c>
      <c r="DC696" s="42">
        <f t="shared" si="805"/>
        <v>0</v>
      </c>
      <c r="DD696" s="42">
        <f t="shared" si="805"/>
        <v>0</v>
      </c>
      <c r="DE696" s="42">
        <f t="shared" si="805"/>
        <v>0</v>
      </c>
      <c r="DF696" s="42">
        <f t="shared" si="805"/>
        <v>0</v>
      </c>
      <c r="DG696" s="42">
        <f t="shared" si="805"/>
        <v>0</v>
      </c>
      <c r="DH696" s="42">
        <f t="shared" si="805"/>
        <v>0</v>
      </c>
      <c r="DI696" s="42">
        <f t="shared" si="805"/>
        <v>0</v>
      </c>
      <c r="DJ696" s="42">
        <f t="shared" si="805"/>
        <v>0</v>
      </c>
      <c r="DK696" s="42">
        <f t="shared" si="805"/>
        <v>0</v>
      </c>
      <c r="DL696" s="42">
        <f t="shared" si="805"/>
        <v>0</v>
      </c>
      <c r="DM696" s="42">
        <f t="shared" si="805"/>
        <v>0</v>
      </c>
      <c r="DN696" s="42">
        <f t="shared" si="805"/>
        <v>0</v>
      </c>
      <c r="DO696" s="42">
        <f t="shared" si="805"/>
        <v>0</v>
      </c>
      <c r="DP696" s="42">
        <f t="shared" si="805"/>
        <v>0</v>
      </c>
      <c r="DQ696" s="42">
        <f t="shared" si="805"/>
        <v>0</v>
      </c>
      <c r="DR696" s="42">
        <f t="shared" si="805"/>
        <v>0</v>
      </c>
      <c r="DS696" s="42">
        <f t="shared" si="805"/>
        <v>0.59924156460244371</v>
      </c>
      <c r="DT696" s="42">
        <f t="shared" si="805"/>
        <v>0</v>
      </c>
      <c r="DU696" s="42">
        <f t="shared" si="805"/>
        <v>0</v>
      </c>
      <c r="DV696" s="42">
        <f t="shared" si="805"/>
        <v>0</v>
      </c>
      <c r="DW696" s="42">
        <f t="shared" si="805"/>
        <v>0</v>
      </c>
      <c r="DX696" s="42">
        <f t="shared" si="805"/>
        <v>0</v>
      </c>
      <c r="DY696" s="42">
        <f t="shared" si="805"/>
        <v>0</v>
      </c>
      <c r="DZ696" s="42">
        <f t="shared" si="805"/>
        <v>0</v>
      </c>
      <c r="EA696" s="42">
        <f t="shared" si="805"/>
        <v>0</v>
      </c>
      <c r="EB696" s="42">
        <f t="shared" si="806"/>
        <v>0</v>
      </c>
      <c r="EC696" s="42">
        <f t="shared" si="806"/>
        <v>0</v>
      </c>
      <c r="ED696" s="42">
        <f t="shared" si="806"/>
        <v>0</v>
      </c>
      <c r="EE696" s="42">
        <f t="shared" si="806"/>
        <v>0</v>
      </c>
      <c r="EF696" s="42">
        <f t="shared" si="806"/>
        <v>0</v>
      </c>
      <c r="EG696" s="42">
        <f t="shared" si="806"/>
        <v>0</v>
      </c>
      <c r="EH696" s="42">
        <f t="shared" si="806"/>
        <v>0</v>
      </c>
      <c r="EI696" s="42">
        <f t="shared" si="806"/>
        <v>0</v>
      </c>
      <c r="EJ696" s="42">
        <f t="shared" si="806"/>
        <v>0</v>
      </c>
      <c r="EK696" s="42">
        <f t="shared" si="806"/>
        <v>0</v>
      </c>
      <c r="EL696" s="42">
        <f t="shared" si="806"/>
        <v>0</v>
      </c>
      <c r="EM696" s="42">
        <f t="shared" si="806"/>
        <v>0</v>
      </c>
      <c r="EN696" s="42">
        <f t="shared" si="806"/>
        <v>0</v>
      </c>
      <c r="EO696" s="42">
        <f t="shared" si="806"/>
        <v>0</v>
      </c>
      <c r="EP696" s="42">
        <f t="shared" si="806"/>
        <v>0</v>
      </c>
      <c r="EQ696" s="42">
        <f t="shared" si="806"/>
        <v>0</v>
      </c>
      <c r="ER696" s="42">
        <f t="shared" si="806"/>
        <v>0</v>
      </c>
      <c r="ES696" s="42">
        <f t="shared" si="806"/>
        <v>0</v>
      </c>
      <c r="ET696" s="42">
        <f t="shared" si="806"/>
        <v>0</v>
      </c>
      <c r="EU696" s="42">
        <f t="shared" si="806"/>
        <v>0</v>
      </c>
      <c r="EV696" s="42">
        <f t="shared" si="806"/>
        <v>0</v>
      </c>
      <c r="EW696" s="42">
        <f t="shared" si="806"/>
        <v>0</v>
      </c>
      <c r="EX696" s="42">
        <f t="shared" si="806"/>
        <v>-0.11595364053479724</v>
      </c>
      <c r="EY696" s="42">
        <f t="shared" si="806"/>
        <v>0</v>
      </c>
      <c r="EZ696" s="42">
        <f t="shared" si="806"/>
        <v>0</v>
      </c>
      <c r="FA696" s="42">
        <f t="shared" si="806"/>
        <v>0</v>
      </c>
      <c r="FB696" s="42">
        <f t="shared" si="806"/>
        <v>-1.2947524850185741E-3</v>
      </c>
      <c r="FC696" s="42">
        <f t="shared" si="806"/>
        <v>0</v>
      </c>
      <c r="FD696" s="42">
        <f t="shared" si="806"/>
        <v>0</v>
      </c>
      <c r="FE696" s="42">
        <f t="shared" si="806"/>
        <v>0</v>
      </c>
      <c r="FF696" s="42">
        <f t="shared" si="806"/>
        <v>0</v>
      </c>
      <c r="FG696" s="42">
        <f t="shared" si="806"/>
        <v>0</v>
      </c>
      <c r="FH696" s="42">
        <f t="shared" si="806"/>
        <v>0</v>
      </c>
      <c r="FI696" s="42">
        <f t="shared" si="806"/>
        <v>-1.0472012509788183E-2</v>
      </c>
      <c r="FJ696" s="42">
        <f t="shared" si="806"/>
        <v>0</v>
      </c>
      <c r="FK696" s="42">
        <f t="shared" si="806"/>
        <v>0</v>
      </c>
      <c r="FL696" s="42">
        <f t="shared" si="806"/>
        <v>0</v>
      </c>
      <c r="FM696" s="42">
        <f t="shared" si="806"/>
        <v>0</v>
      </c>
      <c r="FN696" s="42">
        <f t="shared" si="806"/>
        <v>0</v>
      </c>
      <c r="FO696" s="42">
        <f t="shared" si="806"/>
        <v>0</v>
      </c>
      <c r="FP696" s="42">
        <f t="shared" si="806"/>
        <v>0</v>
      </c>
      <c r="FQ696" s="42">
        <f t="shared" si="806"/>
        <v>0</v>
      </c>
      <c r="FR696" s="42">
        <f t="shared" si="806"/>
        <v>0</v>
      </c>
      <c r="FS696" s="42">
        <f t="shared" si="806"/>
        <v>0</v>
      </c>
      <c r="FT696" s="42">
        <f t="shared" si="806"/>
        <v>0</v>
      </c>
      <c r="FU696" s="42">
        <f t="shared" si="806"/>
        <v>0</v>
      </c>
      <c r="FV696" s="42">
        <f t="shared" si="806"/>
        <v>0</v>
      </c>
      <c r="FW696" s="42">
        <f t="shared" si="806"/>
        <v>0</v>
      </c>
      <c r="FX696" s="42">
        <f t="shared" si="806"/>
        <v>0</v>
      </c>
      <c r="FY696" s="42">
        <f t="shared" si="806"/>
        <v>0</v>
      </c>
      <c r="FZ696" s="42">
        <f t="shared" si="806"/>
        <v>0</v>
      </c>
      <c r="GA696" s="42">
        <f t="shared" si="806"/>
        <v>0</v>
      </c>
      <c r="GB696" s="42">
        <f t="shared" si="806"/>
        <v>0</v>
      </c>
      <c r="GC696" s="42">
        <f t="shared" si="806"/>
        <v>0</v>
      </c>
      <c r="GD696" s="42">
        <f t="shared" si="806"/>
        <v>0</v>
      </c>
      <c r="GE696" s="42">
        <f t="shared" si="806"/>
        <v>0</v>
      </c>
      <c r="GF696" s="42">
        <f t="shared" si="806"/>
        <v>0</v>
      </c>
      <c r="GG696" s="1"/>
      <c r="GH696" s="37"/>
      <c r="GI696" s="37"/>
    </row>
    <row r="697" spans="1:191">
      <c r="A697" s="37"/>
      <c r="B697" s="40" t="s">
        <v>162</v>
      </c>
      <c r="C697" s="41" t="s">
        <v>348</v>
      </c>
      <c r="D697" s="42">
        <f t="shared" si="755"/>
        <v>0</v>
      </c>
      <c r="E697" s="42">
        <f t="shared" si="807"/>
        <v>0</v>
      </c>
      <c r="F697" s="42">
        <f t="shared" si="807"/>
        <v>0</v>
      </c>
      <c r="G697" s="42">
        <f t="shared" si="807"/>
        <v>0</v>
      </c>
      <c r="H697" s="42">
        <f t="shared" si="807"/>
        <v>0</v>
      </c>
      <c r="I697" s="42">
        <f t="shared" si="807"/>
        <v>0</v>
      </c>
      <c r="J697" s="42">
        <f t="shared" si="807"/>
        <v>0</v>
      </c>
      <c r="K697" s="42">
        <f t="shared" si="807"/>
        <v>0</v>
      </c>
      <c r="L697" s="42">
        <f t="shared" si="807"/>
        <v>0</v>
      </c>
      <c r="M697" s="42">
        <f t="shared" si="807"/>
        <v>0</v>
      </c>
      <c r="N697" s="42">
        <f t="shared" si="807"/>
        <v>0</v>
      </c>
      <c r="O697" s="42">
        <f t="shared" si="807"/>
        <v>0</v>
      </c>
      <c r="P697" s="42">
        <f t="shared" si="807"/>
        <v>0</v>
      </c>
      <c r="Q697" s="42">
        <f t="shared" si="807"/>
        <v>0</v>
      </c>
      <c r="R697" s="42">
        <f t="shared" si="807"/>
        <v>0</v>
      </c>
      <c r="S697" s="42">
        <f t="shared" si="807"/>
        <v>0</v>
      </c>
      <c r="T697" s="42">
        <f t="shared" si="807"/>
        <v>0</v>
      </c>
      <c r="U697" s="42">
        <f t="shared" si="807"/>
        <v>0</v>
      </c>
      <c r="V697" s="42">
        <f t="shared" si="807"/>
        <v>0</v>
      </c>
      <c r="W697" s="42">
        <f t="shared" si="807"/>
        <v>0</v>
      </c>
      <c r="X697" s="42">
        <f t="shared" si="807"/>
        <v>0</v>
      </c>
      <c r="Y697" s="42">
        <f t="shared" si="807"/>
        <v>0</v>
      </c>
      <c r="Z697" s="42">
        <f t="shared" si="807"/>
        <v>0</v>
      </c>
      <c r="AA697" s="42">
        <f t="shared" si="807"/>
        <v>0</v>
      </c>
      <c r="AB697" s="42">
        <f t="shared" si="807"/>
        <v>0</v>
      </c>
      <c r="AC697" s="42">
        <f t="shared" si="807"/>
        <v>0</v>
      </c>
      <c r="AD697" s="42">
        <f t="shared" si="807"/>
        <v>0</v>
      </c>
      <c r="AE697" s="42">
        <f t="shared" si="807"/>
        <v>0</v>
      </c>
      <c r="AF697" s="42">
        <f t="shared" si="807"/>
        <v>0</v>
      </c>
      <c r="AG697" s="42">
        <f t="shared" si="807"/>
        <v>0</v>
      </c>
      <c r="AH697" s="42">
        <f t="shared" si="807"/>
        <v>0</v>
      </c>
      <c r="AI697" s="42">
        <f t="shared" si="807"/>
        <v>0</v>
      </c>
      <c r="AJ697" s="42">
        <f t="shared" si="807"/>
        <v>0</v>
      </c>
      <c r="AK697" s="42">
        <f t="shared" si="807"/>
        <v>0</v>
      </c>
      <c r="AL697" s="42">
        <f t="shared" si="807"/>
        <v>0</v>
      </c>
      <c r="AM697" s="42">
        <f t="shared" si="807"/>
        <v>0</v>
      </c>
      <c r="AN697" s="42">
        <f t="shared" si="807"/>
        <v>0</v>
      </c>
      <c r="AO697" s="42">
        <f t="shared" si="807"/>
        <v>0</v>
      </c>
      <c r="AP697" s="42">
        <f t="shared" si="807"/>
        <v>0</v>
      </c>
      <c r="AQ697" s="42">
        <f t="shared" si="807"/>
        <v>0</v>
      </c>
      <c r="AR697" s="42">
        <f t="shared" si="807"/>
        <v>0</v>
      </c>
      <c r="AS697" s="42">
        <f t="shared" si="807"/>
        <v>0</v>
      </c>
      <c r="AT697" s="42">
        <f t="shared" si="807"/>
        <v>0</v>
      </c>
      <c r="AU697" s="42">
        <f t="shared" si="807"/>
        <v>0</v>
      </c>
      <c r="AV697" s="42">
        <f t="shared" si="807"/>
        <v>0</v>
      </c>
      <c r="AW697" s="42">
        <f t="shared" si="807"/>
        <v>0</v>
      </c>
      <c r="AX697" s="42">
        <f t="shared" si="807"/>
        <v>0</v>
      </c>
      <c r="AY697" s="42">
        <f t="shared" si="807"/>
        <v>0</v>
      </c>
      <c r="AZ697" s="42">
        <f t="shared" si="807"/>
        <v>0</v>
      </c>
      <c r="BA697" s="42">
        <f t="shared" si="807"/>
        <v>0</v>
      </c>
      <c r="BB697" s="42">
        <f t="shared" si="807"/>
        <v>0</v>
      </c>
      <c r="BC697" s="42">
        <f t="shared" si="807"/>
        <v>0</v>
      </c>
      <c r="BD697" s="42">
        <f t="shared" si="807"/>
        <v>0</v>
      </c>
      <c r="BE697" s="42">
        <f t="shared" si="807"/>
        <v>0</v>
      </c>
      <c r="BF697" s="42">
        <f t="shared" si="807"/>
        <v>0</v>
      </c>
      <c r="BG697" s="42">
        <f t="shared" si="807"/>
        <v>0</v>
      </c>
      <c r="BH697" s="42">
        <f t="shared" si="807"/>
        <v>0</v>
      </c>
      <c r="BI697" s="42">
        <f t="shared" si="807"/>
        <v>0</v>
      </c>
      <c r="BJ697" s="42">
        <f t="shared" si="807"/>
        <v>0</v>
      </c>
      <c r="BK697" s="42">
        <f t="shared" si="807"/>
        <v>0</v>
      </c>
      <c r="BL697" s="42">
        <f t="shared" si="807"/>
        <v>0</v>
      </c>
      <c r="BM697" s="42">
        <f t="shared" si="807"/>
        <v>0</v>
      </c>
      <c r="BN697" s="42">
        <f t="shared" si="807"/>
        <v>0</v>
      </c>
      <c r="BO697" s="42">
        <f t="shared" si="807"/>
        <v>0</v>
      </c>
      <c r="BP697" s="42">
        <f t="shared" si="807"/>
        <v>0</v>
      </c>
      <c r="BQ697" s="42">
        <f t="shared" si="805"/>
        <v>0</v>
      </c>
      <c r="BR697" s="42">
        <f t="shared" si="805"/>
        <v>0</v>
      </c>
      <c r="BS697" s="42">
        <f t="shared" si="805"/>
        <v>0</v>
      </c>
      <c r="BT697" s="42">
        <f t="shared" si="805"/>
        <v>0</v>
      </c>
      <c r="BU697" s="42">
        <f t="shared" si="805"/>
        <v>0</v>
      </c>
      <c r="BV697" s="42">
        <f t="shared" si="805"/>
        <v>0</v>
      </c>
      <c r="BW697" s="42">
        <f t="shared" si="805"/>
        <v>0</v>
      </c>
      <c r="BX697" s="42">
        <f t="shared" si="805"/>
        <v>0</v>
      </c>
      <c r="BY697" s="42">
        <f t="shared" si="805"/>
        <v>0</v>
      </c>
      <c r="BZ697" s="42">
        <f t="shared" si="805"/>
        <v>0</v>
      </c>
      <c r="CA697" s="42">
        <f t="shared" si="805"/>
        <v>0</v>
      </c>
      <c r="CB697" s="42">
        <f t="shared" si="805"/>
        <v>0</v>
      </c>
      <c r="CC697" s="42">
        <f t="shared" si="805"/>
        <v>0</v>
      </c>
      <c r="CD697" s="42">
        <f t="shared" si="805"/>
        <v>0</v>
      </c>
      <c r="CE697" s="42">
        <f t="shared" si="805"/>
        <v>0</v>
      </c>
      <c r="CF697" s="42">
        <f t="shared" si="805"/>
        <v>0</v>
      </c>
      <c r="CG697" s="42">
        <f t="shared" si="805"/>
        <v>0</v>
      </c>
      <c r="CH697" s="42">
        <f t="shared" si="805"/>
        <v>0</v>
      </c>
      <c r="CI697" s="42">
        <f t="shared" si="805"/>
        <v>0</v>
      </c>
      <c r="CJ697" s="42">
        <f t="shared" si="805"/>
        <v>0</v>
      </c>
      <c r="CK697" s="42">
        <f t="shared" si="805"/>
        <v>0</v>
      </c>
      <c r="CL697" s="42">
        <f t="shared" si="805"/>
        <v>0</v>
      </c>
      <c r="CM697" s="42">
        <f t="shared" si="805"/>
        <v>0</v>
      </c>
      <c r="CN697" s="42">
        <f t="shared" si="805"/>
        <v>0</v>
      </c>
      <c r="CO697" s="42">
        <f t="shared" si="805"/>
        <v>0</v>
      </c>
      <c r="CP697" s="42">
        <f t="shared" si="805"/>
        <v>0</v>
      </c>
      <c r="CQ697" s="42">
        <f t="shared" si="805"/>
        <v>0</v>
      </c>
      <c r="CR697" s="42">
        <f t="shared" si="805"/>
        <v>0</v>
      </c>
      <c r="CS697" s="42">
        <f t="shared" si="805"/>
        <v>0</v>
      </c>
      <c r="CT697" s="42">
        <f t="shared" si="805"/>
        <v>0</v>
      </c>
      <c r="CU697" s="42">
        <f t="shared" si="805"/>
        <v>0</v>
      </c>
      <c r="CV697" s="42">
        <f t="shared" si="805"/>
        <v>0</v>
      </c>
      <c r="CW697" s="42">
        <f t="shared" si="805"/>
        <v>0</v>
      </c>
      <c r="CX697" s="42">
        <f t="shared" si="805"/>
        <v>0</v>
      </c>
      <c r="CY697" s="42">
        <f t="shared" si="805"/>
        <v>0</v>
      </c>
      <c r="CZ697" s="42">
        <f t="shared" si="805"/>
        <v>0</v>
      </c>
      <c r="DA697" s="42">
        <f t="shared" si="805"/>
        <v>0</v>
      </c>
      <c r="DB697" s="42">
        <f t="shared" si="805"/>
        <v>0</v>
      </c>
      <c r="DC697" s="42">
        <f t="shared" si="805"/>
        <v>0</v>
      </c>
      <c r="DD697" s="42">
        <f t="shared" si="805"/>
        <v>0</v>
      </c>
      <c r="DE697" s="42">
        <f t="shared" si="805"/>
        <v>0</v>
      </c>
      <c r="DF697" s="42">
        <f t="shared" si="805"/>
        <v>0</v>
      </c>
      <c r="DG697" s="42">
        <f t="shared" si="805"/>
        <v>0</v>
      </c>
      <c r="DH697" s="42">
        <f t="shared" si="805"/>
        <v>0</v>
      </c>
      <c r="DI697" s="42">
        <f t="shared" si="805"/>
        <v>0</v>
      </c>
      <c r="DJ697" s="42">
        <f t="shared" si="805"/>
        <v>0</v>
      </c>
      <c r="DK697" s="42">
        <f t="shared" si="805"/>
        <v>0</v>
      </c>
      <c r="DL697" s="42">
        <f t="shared" si="805"/>
        <v>0</v>
      </c>
      <c r="DM697" s="42">
        <f t="shared" si="805"/>
        <v>0</v>
      </c>
      <c r="DN697" s="42">
        <f t="shared" si="805"/>
        <v>0</v>
      </c>
      <c r="DO697" s="42">
        <f t="shared" si="805"/>
        <v>0</v>
      </c>
      <c r="DP697" s="42">
        <f t="shared" si="805"/>
        <v>0</v>
      </c>
      <c r="DQ697" s="42">
        <f t="shared" si="805"/>
        <v>0</v>
      </c>
      <c r="DR697" s="42">
        <f t="shared" si="805"/>
        <v>0</v>
      </c>
      <c r="DS697" s="42">
        <f t="shared" si="805"/>
        <v>0</v>
      </c>
      <c r="DT697" s="42">
        <f t="shared" si="805"/>
        <v>0.79180396936457065</v>
      </c>
      <c r="DU697" s="42">
        <f t="shared" si="805"/>
        <v>0</v>
      </c>
      <c r="DV697" s="42">
        <f t="shared" si="805"/>
        <v>0</v>
      </c>
      <c r="DW697" s="42">
        <f t="shared" si="805"/>
        <v>0</v>
      </c>
      <c r="DX697" s="42">
        <f t="shared" si="805"/>
        <v>0</v>
      </c>
      <c r="DY697" s="42">
        <f t="shared" si="805"/>
        <v>0</v>
      </c>
      <c r="DZ697" s="42">
        <f t="shared" si="805"/>
        <v>0</v>
      </c>
      <c r="EA697" s="42">
        <f t="shared" si="805"/>
        <v>0</v>
      </c>
      <c r="EB697" s="42">
        <f t="shared" si="806"/>
        <v>0</v>
      </c>
      <c r="EC697" s="42">
        <f t="shared" si="806"/>
        <v>0</v>
      </c>
      <c r="ED697" s="42">
        <f t="shared" si="806"/>
        <v>0</v>
      </c>
      <c r="EE697" s="42">
        <f t="shared" si="806"/>
        <v>0</v>
      </c>
      <c r="EF697" s="42">
        <f t="shared" si="806"/>
        <v>0</v>
      </c>
      <c r="EG697" s="42">
        <f t="shared" si="806"/>
        <v>0</v>
      </c>
      <c r="EH697" s="42">
        <f t="shared" si="806"/>
        <v>0</v>
      </c>
      <c r="EI697" s="42">
        <f t="shared" si="806"/>
        <v>0</v>
      </c>
      <c r="EJ697" s="42">
        <f t="shared" si="806"/>
        <v>0</v>
      </c>
      <c r="EK697" s="42">
        <f t="shared" si="806"/>
        <v>0</v>
      </c>
      <c r="EL697" s="42">
        <f t="shared" si="806"/>
        <v>0</v>
      </c>
      <c r="EM697" s="42">
        <f t="shared" si="806"/>
        <v>0</v>
      </c>
      <c r="EN697" s="42">
        <f t="shared" si="806"/>
        <v>0</v>
      </c>
      <c r="EO697" s="42">
        <f t="shared" si="806"/>
        <v>0</v>
      </c>
      <c r="EP697" s="42">
        <f t="shared" si="806"/>
        <v>0</v>
      </c>
      <c r="EQ697" s="42">
        <f t="shared" si="806"/>
        <v>0</v>
      </c>
      <c r="ER697" s="42">
        <f t="shared" si="806"/>
        <v>0</v>
      </c>
      <c r="ES697" s="42">
        <f t="shared" si="806"/>
        <v>0</v>
      </c>
      <c r="ET697" s="42">
        <f t="shared" si="806"/>
        <v>0</v>
      </c>
      <c r="EU697" s="42">
        <f t="shared" si="806"/>
        <v>0</v>
      </c>
      <c r="EV697" s="42">
        <f t="shared" si="806"/>
        <v>0</v>
      </c>
      <c r="EW697" s="42">
        <f t="shared" si="806"/>
        <v>0</v>
      </c>
      <c r="EX697" s="42">
        <f t="shared" si="806"/>
        <v>0</v>
      </c>
      <c r="EY697" s="42">
        <f t="shared" si="806"/>
        <v>0</v>
      </c>
      <c r="EZ697" s="42">
        <f t="shared" si="806"/>
        <v>0</v>
      </c>
      <c r="FA697" s="42">
        <f t="shared" si="806"/>
        <v>-4.2546135076872052E-4</v>
      </c>
      <c r="FB697" s="42">
        <f t="shared" si="806"/>
        <v>0</v>
      </c>
      <c r="FC697" s="42">
        <f t="shared" si="806"/>
        <v>0</v>
      </c>
      <c r="FD697" s="42">
        <f t="shared" si="806"/>
        <v>0</v>
      </c>
      <c r="FE697" s="42">
        <f t="shared" si="806"/>
        <v>0</v>
      </c>
      <c r="FF697" s="42">
        <f t="shared" si="806"/>
        <v>0</v>
      </c>
      <c r="FG697" s="42">
        <f t="shared" si="806"/>
        <v>0</v>
      </c>
      <c r="FH697" s="42">
        <f t="shared" si="806"/>
        <v>0</v>
      </c>
      <c r="FI697" s="42">
        <f t="shared" si="806"/>
        <v>-6.7093400573842406E-6</v>
      </c>
      <c r="FJ697" s="42">
        <f t="shared" si="806"/>
        <v>-5.2212925869155285E-4</v>
      </c>
      <c r="FK697" s="42">
        <f t="shared" si="806"/>
        <v>0</v>
      </c>
      <c r="FL697" s="42">
        <f t="shared" si="806"/>
        <v>0</v>
      </c>
      <c r="FM697" s="42">
        <f t="shared" si="806"/>
        <v>0</v>
      </c>
      <c r="FN697" s="42">
        <f t="shared" si="806"/>
        <v>0</v>
      </c>
      <c r="FO697" s="42">
        <f t="shared" si="806"/>
        <v>0</v>
      </c>
      <c r="FP697" s="42">
        <f t="shared" si="806"/>
        <v>0</v>
      </c>
      <c r="FQ697" s="42">
        <f t="shared" si="806"/>
        <v>0</v>
      </c>
      <c r="FR697" s="42">
        <f t="shared" si="806"/>
        <v>0</v>
      </c>
      <c r="FS697" s="42">
        <f t="shared" si="806"/>
        <v>0</v>
      </c>
      <c r="FT697" s="42">
        <f t="shared" si="806"/>
        <v>-2.1128756883719652E-6</v>
      </c>
      <c r="FU697" s="42">
        <f t="shared" si="806"/>
        <v>0</v>
      </c>
      <c r="FV697" s="42">
        <f t="shared" si="806"/>
        <v>0</v>
      </c>
      <c r="FW697" s="42">
        <f t="shared" si="806"/>
        <v>0</v>
      </c>
      <c r="FX697" s="42">
        <f t="shared" si="806"/>
        <v>-1.7406992356895735E-2</v>
      </c>
      <c r="FY697" s="42">
        <f t="shared" si="806"/>
        <v>-1.1195809857074162E-5</v>
      </c>
      <c r="FZ697" s="42">
        <f t="shared" si="806"/>
        <v>0</v>
      </c>
      <c r="GA697" s="42">
        <f t="shared" si="806"/>
        <v>0</v>
      </c>
      <c r="GB697" s="42">
        <f t="shared" si="806"/>
        <v>0</v>
      </c>
      <c r="GC697" s="42">
        <f t="shared" si="806"/>
        <v>-2.4898427384203381E-6</v>
      </c>
      <c r="GD697" s="42">
        <f t="shared" si="806"/>
        <v>-1.8825081168552131E-4</v>
      </c>
      <c r="GE697" s="42">
        <f t="shared" si="806"/>
        <v>0</v>
      </c>
      <c r="GF697" s="42">
        <f t="shared" si="806"/>
        <v>0</v>
      </c>
      <c r="GG697" s="1"/>
      <c r="GH697" s="37"/>
      <c r="GI697" s="37"/>
    </row>
    <row r="698" spans="1:191">
      <c r="A698" s="37"/>
      <c r="B698" s="40" t="s">
        <v>163</v>
      </c>
      <c r="C698" s="41" t="s">
        <v>349</v>
      </c>
      <c r="D698" s="42">
        <f t="shared" si="755"/>
        <v>0</v>
      </c>
      <c r="E698" s="42">
        <f t="shared" si="807"/>
        <v>0</v>
      </c>
      <c r="F698" s="42">
        <f t="shared" si="807"/>
        <v>0</v>
      </c>
      <c r="G698" s="42">
        <f t="shared" si="807"/>
        <v>0</v>
      </c>
      <c r="H698" s="42">
        <f t="shared" si="807"/>
        <v>0</v>
      </c>
      <c r="I698" s="42">
        <f t="shared" si="807"/>
        <v>0</v>
      </c>
      <c r="J698" s="42">
        <f t="shared" si="807"/>
        <v>0</v>
      </c>
      <c r="K698" s="42">
        <f t="shared" si="807"/>
        <v>0</v>
      </c>
      <c r="L698" s="42">
        <f t="shared" si="807"/>
        <v>0</v>
      </c>
      <c r="M698" s="42">
        <f t="shared" si="807"/>
        <v>0</v>
      </c>
      <c r="N698" s="42">
        <f t="shared" si="807"/>
        <v>0</v>
      </c>
      <c r="O698" s="42">
        <f t="shared" si="807"/>
        <v>-4.2457512266473605E-3</v>
      </c>
      <c r="P698" s="42">
        <f t="shared" si="807"/>
        <v>-3.509579955784819E-3</v>
      </c>
      <c r="Q698" s="42">
        <f t="shared" si="807"/>
        <v>0</v>
      </c>
      <c r="R698" s="42">
        <f t="shared" si="807"/>
        <v>0</v>
      </c>
      <c r="S698" s="42">
        <f t="shared" si="807"/>
        <v>0</v>
      </c>
      <c r="T698" s="42">
        <f t="shared" si="807"/>
        <v>0</v>
      </c>
      <c r="U698" s="42">
        <f t="shared" si="807"/>
        <v>0</v>
      </c>
      <c r="V698" s="42">
        <f t="shared" si="807"/>
        <v>0</v>
      </c>
      <c r="W698" s="42">
        <f t="shared" si="807"/>
        <v>-4.2702020570191873E-4</v>
      </c>
      <c r="X698" s="42">
        <f t="shared" si="807"/>
        <v>0</v>
      </c>
      <c r="Y698" s="42">
        <f t="shared" si="807"/>
        <v>0</v>
      </c>
      <c r="Z698" s="42">
        <f t="shared" si="807"/>
        <v>0</v>
      </c>
      <c r="AA698" s="42">
        <f t="shared" si="807"/>
        <v>0</v>
      </c>
      <c r="AB698" s="42">
        <f t="shared" si="807"/>
        <v>-5.3782861729881599E-5</v>
      </c>
      <c r="AC698" s="42">
        <f t="shared" si="807"/>
        <v>0</v>
      </c>
      <c r="AD698" s="42">
        <f t="shared" si="807"/>
        <v>0</v>
      </c>
      <c r="AE698" s="42">
        <f t="shared" si="807"/>
        <v>0</v>
      </c>
      <c r="AF698" s="42">
        <f t="shared" si="807"/>
        <v>0</v>
      </c>
      <c r="AG698" s="42">
        <f t="shared" si="807"/>
        <v>0</v>
      </c>
      <c r="AH698" s="42">
        <f t="shared" si="807"/>
        <v>0</v>
      </c>
      <c r="AI698" s="42">
        <f t="shared" si="807"/>
        <v>0</v>
      </c>
      <c r="AJ698" s="42">
        <f t="shared" si="807"/>
        <v>0</v>
      </c>
      <c r="AK698" s="42">
        <f t="shared" si="807"/>
        <v>0</v>
      </c>
      <c r="AL698" s="42">
        <f t="shared" si="807"/>
        <v>0</v>
      </c>
      <c r="AM698" s="42">
        <f t="shared" si="807"/>
        <v>0</v>
      </c>
      <c r="AN698" s="42">
        <f t="shared" si="807"/>
        <v>0</v>
      </c>
      <c r="AO698" s="42">
        <f t="shared" si="807"/>
        <v>0</v>
      </c>
      <c r="AP698" s="42">
        <f t="shared" si="807"/>
        <v>0</v>
      </c>
      <c r="AQ698" s="42">
        <f t="shared" si="807"/>
        <v>0</v>
      </c>
      <c r="AR698" s="42">
        <f t="shared" si="807"/>
        <v>0</v>
      </c>
      <c r="AS698" s="42">
        <f t="shared" si="807"/>
        <v>0</v>
      </c>
      <c r="AT698" s="42">
        <f t="shared" si="807"/>
        <v>0</v>
      </c>
      <c r="AU698" s="42">
        <f t="shared" si="807"/>
        <v>0</v>
      </c>
      <c r="AV698" s="42">
        <f t="shared" si="807"/>
        <v>0</v>
      </c>
      <c r="AW698" s="42">
        <f t="shared" si="807"/>
        <v>0</v>
      </c>
      <c r="AX698" s="42">
        <f t="shared" si="807"/>
        <v>0</v>
      </c>
      <c r="AY698" s="42">
        <f t="shared" si="807"/>
        <v>0</v>
      </c>
      <c r="AZ698" s="42">
        <f t="shared" si="807"/>
        <v>0</v>
      </c>
      <c r="BA698" s="42">
        <f t="shared" si="807"/>
        <v>0</v>
      </c>
      <c r="BB698" s="42">
        <f t="shared" si="807"/>
        <v>0</v>
      </c>
      <c r="BC698" s="42">
        <f t="shared" si="807"/>
        <v>0</v>
      </c>
      <c r="BD698" s="42">
        <f t="shared" si="807"/>
        <v>0</v>
      </c>
      <c r="BE698" s="42">
        <f t="shared" si="807"/>
        <v>0</v>
      </c>
      <c r="BF698" s="42">
        <f t="shared" si="807"/>
        <v>0</v>
      </c>
      <c r="BG698" s="42">
        <f t="shared" si="807"/>
        <v>0</v>
      </c>
      <c r="BH698" s="42">
        <f t="shared" si="807"/>
        <v>0</v>
      </c>
      <c r="BI698" s="42">
        <f t="shared" si="807"/>
        <v>0</v>
      </c>
      <c r="BJ698" s="42">
        <f t="shared" si="807"/>
        <v>0</v>
      </c>
      <c r="BK698" s="42">
        <f t="shared" si="807"/>
        <v>0</v>
      </c>
      <c r="BL698" s="42">
        <f t="shared" si="807"/>
        <v>0</v>
      </c>
      <c r="BM698" s="42">
        <f t="shared" si="807"/>
        <v>0</v>
      </c>
      <c r="BN698" s="42">
        <f t="shared" si="807"/>
        <v>0</v>
      </c>
      <c r="BO698" s="42">
        <f t="shared" si="807"/>
        <v>0</v>
      </c>
      <c r="BP698" s="42">
        <f t="shared" ref="BP698:EA701" si="808">BP510-BP320</f>
        <v>0</v>
      </c>
      <c r="BQ698" s="42">
        <f t="shared" si="808"/>
        <v>0</v>
      </c>
      <c r="BR698" s="42">
        <f t="shared" si="808"/>
        <v>0</v>
      </c>
      <c r="BS698" s="42">
        <f t="shared" si="808"/>
        <v>0</v>
      </c>
      <c r="BT698" s="42">
        <f t="shared" si="808"/>
        <v>0</v>
      </c>
      <c r="BU698" s="42">
        <f t="shared" si="808"/>
        <v>0</v>
      </c>
      <c r="BV698" s="42">
        <f t="shared" si="808"/>
        <v>0</v>
      </c>
      <c r="BW698" s="42">
        <f t="shared" si="808"/>
        <v>0</v>
      </c>
      <c r="BX698" s="42">
        <f t="shared" si="808"/>
        <v>0</v>
      </c>
      <c r="BY698" s="42">
        <f t="shared" si="808"/>
        <v>0</v>
      </c>
      <c r="BZ698" s="42">
        <f t="shared" si="808"/>
        <v>0</v>
      </c>
      <c r="CA698" s="42">
        <f t="shared" si="808"/>
        <v>0</v>
      </c>
      <c r="CB698" s="42">
        <f t="shared" si="808"/>
        <v>0</v>
      </c>
      <c r="CC698" s="42">
        <f t="shared" si="808"/>
        <v>0</v>
      </c>
      <c r="CD698" s="42">
        <f t="shared" si="808"/>
        <v>0</v>
      </c>
      <c r="CE698" s="42">
        <f t="shared" si="808"/>
        <v>0</v>
      </c>
      <c r="CF698" s="42">
        <f t="shared" si="808"/>
        <v>0</v>
      </c>
      <c r="CG698" s="42">
        <f t="shared" si="808"/>
        <v>0</v>
      </c>
      <c r="CH698" s="42">
        <f t="shared" si="808"/>
        <v>0</v>
      </c>
      <c r="CI698" s="42">
        <f t="shared" si="808"/>
        <v>-1.4863481155112467E-7</v>
      </c>
      <c r="CJ698" s="42">
        <f t="shared" si="808"/>
        <v>0</v>
      </c>
      <c r="CK698" s="42">
        <f t="shared" si="808"/>
        <v>0</v>
      </c>
      <c r="CL698" s="42">
        <f t="shared" si="808"/>
        <v>0</v>
      </c>
      <c r="CM698" s="42">
        <f t="shared" si="808"/>
        <v>0</v>
      </c>
      <c r="CN698" s="42">
        <f t="shared" si="808"/>
        <v>0</v>
      </c>
      <c r="CO698" s="42">
        <f t="shared" si="808"/>
        <v>0</v>
      </c>
      <c r="CP698" s="42">
        <f t="shared" si="808"/>
        <v>0</v>
      </c>
      <c r="CQ698" s="42">
        <f t="shared" si="808"/>
        <v>0</v>
      </c>
      <c r="CR698" s="42">
        <f t="shared" si="808"/>
        <v>0</v>
      </c>
      <c r="CS698" s="42">
        <f t="shared" si="808"/>
        <v>0</v>
      </c>
      <c r="CT698" s="42">
        <f t="shared" si="808"/>
        <v>0</v>
      </c>
      <c r="CU698" s="42">
        <f t="shared" si="808"/>
        <v>0</v>
      </c>
      <c r="CV698" s="42">
        <f t="shared" si="808"/>
        <v>0</v>
      </c>
      <c r="CW698" s="42">
        <f t="shared" si="808"/>
        <v>0</v>
      </c>
      <c r="CX698" s="42">
        <f t="shared" si="808"/>
        <v>0</v>
      </c>
      <c r="CY698" s="42">
        <f t="shared" si="808"/>
        <v>0</v>
      </c>
      <c r="CZ698" s="42">
        <f t="shared" si="808"/>
        <v>0</v>
      </c>
      <c r="DA698" s="42">
        <f t="shared" si="808"/>
        <v>0</v>
      </c>
      <c r="DB698" s="42">
        <f t="shared" si="808"/>
        <v>0</v>
      </c>
      <c r="DC698" s="42">
        <f t="shared" si="808"/>
        <v>0</v>
      </c>
      <c r="DD698" s="42">
        <f t="shared" si="808"/>
        <v>0</v>
      </c>
      <c r="DE698" s="42">
        <f t="shared" si="808"/>
        <v>0</v>
      </c>
      <c r="DF698" s="42">
        <f t="shared" si="808"/>
        <v>0</v>
      </c>
      <c r="DG698" s="42">
        <f t="shared" si="808"/>
        <v>0</v>
      </c>
      <c r="DH698" s="42">
        <f t="shared" si="808"/>
        <v>0</v>
      </c>
      <c r="DI698" s="42">
        <f t="shared" si="808"/>
        <v>0</v>
      </c>
      <c r="DJ698" s="42">
        <f t="shared" si="808"/>
        <v>0</v>
      </c>
      <c r="DK698" s="42">
        <f t="shared" si="808"/>
        <v>0</v>
      </c>
      <c r="DL698" s="42">
        <f t="shared" si="808"/>
        <v>0</v>
      </c>
      <c r="DM698" s="42">
        <f t="shared" si="808"/>
        <v>0</v>
      </c>
      <c r="DN698" s="42">
        <f t="shared" si="808"/>
        <v>0</v>
      </c>
      <c r="DO698" s="42">
        <f t="shared" si="808"/>
        <v>0</v>
      </c>
      <c r="DP698" s="42">
        <f t="shared" si="808"/>
        <v>0</v>
      </c>
      <c r="DQ698" s="42">
        <f t="shared" si="808"/>
        <v>0</v>
      </c>
      <c r="DR698" s="42">
        <f t="shared" si="808"/>
        <v>0</v>
      </c>
      <c r="DS698" s="42">
        <f t="shared" si="808"/>
        <v>0</v>
      </c>
      <c r="DT698" s="42">
        <f t="shared" si="808"/>
        <v>0</v>
      </c>
      <c r="DU698" s="42">
        <f t="shared" si="808"/>
        <v>0.95735472026594981</v>
      </c>
      <c r="DV698" s="42">
        <f t="shared" si="808"/>
        <v>0</v>
      </c>
      <c r="DW698" s="42">
        <f t="shared" si="808"/>
        <v>0</v>
      </c>
      <c r="DX698" s="42">
        <f t="shared" si="808"/>
        <v>0</v>
      </c>
      <c r="DY698" s="42">
        <f t="shared" si="808"/>
        <v>0</v>
      </c>
      <c r="DZ698" s="42">
        <f t="shared" si="808"/>
        <v>0</v>
      </c>
      <c r="EA698" s="42">
        <f t="shared" si="808"/>
        <v>0</v>
      </c>
      <c r="EB698" s="42">
        <f t="shared" si="806"/>
        <v>0</v>
      </c>
      <c r="EC698" s="42">
        <f t="shared" si="806"/>
        <v>0</v>
      </c>
      <c r="ED698" s="42">
        <f t="shared" si="806"/>
        <v>0</v>
      </c>
      <c r="EE698" s="42">
        <f t="shared" si="806"/>
        <v>0</v>
      </c>
      <c r="EF698" s="42">
        <f t="shared" si="806"/>
        <v>0</v>
      </c>
      <c r="EG698" s="42">
        <f t="shared" si="806"/>
        <v>0</v>
      </c>
      <c r="EH698" s="42">
        <f t="shared" si="806"/>
        <v>0</v>
      </c>
      <c r="EI698" s="42">
        <f t="shared" si="806"/>
        <v>0</v>
      </c>
      <c r="EJ698" s="42">
        <f t="shared" si="806"/>
        <v>0</v>
      </c>
      <c r="EK698" s="42">
        <f t="shared" si="806"/>
        <v>0</v>
      </c>
      <c r="EL698" s="42">
        <f t="shared" si="806"/>
        <v>0</v>
      </c>
      <c r="EM698" s="42">
        <f t="shared" si="806"/>
        <v>0</v>
      </c>
      <c r="EN698" s="42">
        <f t="shared" si="806"/>
        <v>0</v>
      </c>
      <c r="EO698" s="42">
        <f t="shared" si="806"/>
        <v>0</v>
      </c>
      <c r="EP698" s="42">
        <f t="shared" si="806"/>
        <v>0</v>
      </c>
      <c r="EQ698" s="42">
        <f t="shared" si="806"/>
        <v>0</v>
      </c>
      <c r="ER698" s="42">
        <f t="shared" si="806"/>
        <v>0</v>
      </c>
      <c r="ES698" s="42">
        <f t="shared" si="806"/>
        <v>0</v>
      </c>
      <c r="ET698" s="42">
        <f t="shared" si="806"/>
        <v>0</v>
      </c>
      <c r="EU698" s="42">
        <f t="shared" si="806"/>
        <v>0</v>
      </c>
      <c r="EV698" s="42">
        <f t="shared" si="806"/>
        <v>0</v>
      </c>
      <c r="EW698" s="42">
        <f t="shared" si="806"/>
        <v>0</v>
      </c>
      <c r="EX698" s="42">
        <f t="shared" si="806"/>
        <v>0</v>
      </c>
      <c r="EY698" s="42">
        <f t="shared" si="806"/>
        <v>0</v>
      </c>
      <c r="EZ698" s="42">
        <f t="shared" si="806"/>
        <v>0</v>
      </c>
      <c r="FA698" s="42">
        <f t="shared" si="806"/>
        <v>0</v>
      </c>
      <c r="FB698" s="42">
        <f t="shared" si="806"/>
        <v>0</v>
      </c>
      <c r="FC698" s="42">
        <f t="shared" ref="FC698:GF698" si="809">FC510-FC320</f>
        <v>0</v>
      </c>
      <c r="FD698" s="42">
        <f t="shared" si="809"/>
        <v>0</v>
      </c>
      <c r="FE698" s="42">
        <f t="shared" si="809"/>
        <v>0</v>
      </c>
      <c r="FF698" s="42">
        <f t="shared" si="809"/>
        <v>0</v>
      </c>
      <c r="FG698" s="42">
        <f t="shared" si="809"/>
        <v>0</v>
      </c>
      <c r="FH698" s="42">
        <f t="shared" si="809"/>
        <v>-1.0065040025698723E-4</v>
      </c>
      <c r="FI698" s="42">
        <f t="shared" si="809"/>
        <v>-1.8711603937816048E-5</v>
      </c>
      <c r="FJ698" s="42">
        <f t="shared" si="809"/>
        <v>-1.3728447733075825E-4</v>
      </c>
      <c r="FK698" s="42">
        <f t="shared" si="809"/>
        <v>-1.6009137358283495E-3</v>
      </c>
      <c r="FL698" s="42">
        <f t="shared" si="809"/>
        <v>-4.0812682435666502E-3</v>
      </c>
      <c r="FM698" s="42">
        <f t="shared" si="809"/>
        <v>-3.1618751958812927E-3</v>
      </c>
      <c r="FN698" s="42">
        <f t="shared" si="809"/>
        <v>-1.7498974932525688E-3</v>
      </c>
      <c r="FO698" s="42">
        <f t="shared" si="809"/>
        <v>0</v>
      </c>
      <c r="FP698" s="42">
        <f t="shared" si="809"/>
        <v>0</v>
      </c>
      <c r="FQ698" s="42">
        <f t="shared" si="809"/>
        <v>-1.8331288618444494E-3</v>
      </c>
      <c r="FR698" s="42">
        <f t="shared" si="809"/>
        <v>-8.7437169328157026E-4</v>
      </c>
      <c r="FS698" s="42">
        <f t="shared" si="809"/>
        <v>0</v>
      </c>
      <c r="FT698" s="42">
        <f t="shared" si="809"/>
        <v>-1.0697020082296508E-3</v>
      </c>
      <c r="FU698" s="42">
        <f t="shared" si="809"/>
        <v>0</v>
      </c>
      <c r="FV698" s="42">
        <f t="shared" si="809"/>
        <v>0</v>
      </c>
      <c r="FW698" s="42">
        <f t="shared" si="809"/>
        <v>0</v>
      </c>
      <c r="FX698" s="42">
        <f t="shared" si="809"/>
        <v>0</v>
      </c>
      <c r="FY698" s="42">
        <f t="shared" si="809"/>
        <v>0</v>
      </c>
      <c r="FZ698" s="42">
        <f t="shared" si="809"/>
        <v>-5.2207387443827815E-4</v>
      </c>
      <c r="GA698" s="42">
        <f t="shared" si="809"/>
        <v>-6.2712641856050316E-5</v>
      </c>
      <c r="GB698" s="42">
        <f t="shared" si="809"/>
        <v>0</v>
      </c>
      <c r="GC698" s="42">
        <f t="shared" si="809"/>
        <v>-2.6996119891322511E-3</v>
      </c>
      <c r="GD698" s="42">
        <f t="shared" si="809"/>
        <v>-1.1000777892506725E-6</v>
      </c>
      <c r="GE698" s="42">
        <f t="shared" si="809"/>
        <v>0</v>
      </c>
      <c r="GF698" s="42">
        <f t="shared" si="809"/>
        <v>-3.5627621464192965E-4</v>
      </c>
      <c r="GG698" s="1"/>
      <c r="GH698" s="37"/>
      <c r="GI698" s="37"/>
    </row>
    <row r="699" spans="1:191">
      <c r="A699" s="37"/>
      <c r="B699" s="40" t="s">
        <v>164</v>
      </c>
      <c r="C699" s="41" t="s">
        <v>350</v>
      </c>
      <c r="D699" s="42">
        <f t="shared" si="755"/>
        <v>-7.4716311504755361E-5</v>
      </c>
      <c r="E699" s="42">
        <f t="shared" ref="E699:BP702" si="810">E511-E321</f>
        <v>-3.5289663978235899E-5</v>
      </c>
      <c r="F699" s="42">
        <f t="shared" si="810"/>
        <v>-1.6725211877074709E-5</v>
      </c>
      <c r="G699" s="42">
        <f t="shared" si="810"/>
        <v>-2.5768757611384835E-4</v>
      </c>
      <c r="H699" s="42">
        <f t="shared" si="810"/>
        <v>-2.6809651474530828E-4</v>
      </c>
      <c r="I699" s="42">
        <f t="shared" si="810"/>
        <v>-7.2212894723320476E-5</v>
      </c>
      <c r="J699" s="42">
        <f t="shared" si="810"/>
        <v>-5.1741203366142839E-5</v>
      </c>
      <c r="K699" s="42">
        <f t="shared" si="810"/>
        <v>-8.7206672182488671E-5</v>
      </c>
      <c r="L699" s="42">
        <f t="shared" si="810"/>
        <v>-2.1192492329239192E-4</v>
      </c>
      <c r="M699" s="42">
        <f t="shared" si="810"/>
        <v>-3.9982407740594134E-5</v>
      </c>
      <c r="N699" s="42">
        <f t="shared" si="810"/>
        <v>-5.8363071768757476E-4</v>
      </c>
      <c r="O699" s="42">
        <f t="shared" si="810"/>
        <v>-1.9778135657191518E-3</v>
      </c>
      <c r="P699" s="42">
        <f t="shared" si="810"/>
        <v>-3.592483419307295E-4</v>
      </c>
      <c r="Q699" s="42">
        <f t="shared" si="810"/>
        <v>-1.2755777149692487E-3</v>
      </c>
      <c r="R699" s="42">
        <f t="shared" si="810"/>
        <v>-1.7904977302985099E-3</v>
      </c>
      <c r="S699" s="42">
        <f t="shared" si="810"/>
        <v>-2.4463763050980736E-3</v>
      </c>
      <c r="T699" s="42">
        <f t="shared" si="810"/>
        <v>-1.0416322008953137E-4</v>
      </c>
      <c r="U699" s="42">
        <f t="shared" si="810"/>
        <v>-4.7919833317823193E-4</v>
      </c>
      <c r="V699" s="42">
        <f t="shared" si="810"/>
        <v>-5.2828334703725506E-6</v>
      </c>
      <c r="W699" s="42">
        <f t="shared" si="810"/>
        <v>-7.5003928391497847E-5</v>
      </c>
      <c r="X699" s="42">
        <f t="shared" si="810"/>
        <v>-2.4947597508750464E-4</v>
      </c>
      <c r="Y699" s="42">
        <f t="shared" si="810"/>
        <v>-6.1241359177398444E-4</v>
      </c>
      <c r="Z699" s="42">
        <f t="shared" si="810"/>
        <v>-2.6872633245389509E-4</v>
      </c>
      <c r="AA699" s="42">
        <f t="shared" si="810"/>
        <v>-2.0363867499836961E-3</v>
      </c>
      <c r="AB699" s="42">
        <f t="shared" si="810"/>
        <v>-1.0978660779985283E-3</v>
      </c>
      <c r="AC699" s="42">
        <f t="shared" si="810"/>
        <v>-1.3257553159473781E-6</v>
      </c>
      <c r="AD699" s="42">
        <f t="shared" si="810"/>
        <v>-4.6262306351768392E-7</v>
      </c>
      <c r="AE699" s="42">
        <f t="shared" si="810"/>
        <v>-1.0827509445676946E-3</v>
      </c>
      <c r="AF699" s="42">
        <f t="shared" si="810"/>
        <v>-9.0696777996961681E-5</v>
      </c>
      <c r="AG699" s="42">
        <f t="shared" si="810"/>
        <v>-1.3401389083111917E-3</v>
      </c>
      <c r="AH699" s="42">
        <f t="shared" si="810"/>
        <v>-7.8055634153242732E-5</v>
      </c>
      <c r="AI699" s="42">
        <f t="shared" si="810"/>
        <v>-5.4310512670745074E-4</v>
      </c>
      <c r="AJ699" s="42">
        <f t="shared" si="810"/>
        <v>-2.6893005700200284E-2</v>
      </c>
      <c r="AK699" s="42">
        <f t="shared" si="810"/>
        <v>-2.6495869685683716E-2</v>
      </c>
      <c r="AL699" s="42">
        <f t="shared" si="810"/>
        <v>-6.6471569746718393E-3</v>
      </c>
      <c r="AM699" s="42">
        <f t="shared" si="810"/>
        <v>-2.4654447374671172E-6</v>
      </c>
      <c r="AN699" s="42">
        <f t="shared" si="810"/>
        <v>-3.4922432873470887E-3</v>
      </c>
      <c r="AO699" s="42">
        <f t="shared" si="810"/>
        <v>-9.4782975740549634E-3</v>
      </c>
      <c r="AP699" s="42">
        <f t="shared" si="810"/>
        <v>-6.8860919878598205E-6</v>
      </c>
      <c r="AQ699" s="42">
        <f t="shared" si="810"/>
        <v>-5.9247477734050192E-4</v>
      </c>
      <c r="AR699" s="42">
        <f t="shared" si="810"/>
        <v>-2.6518555622670427E-4</v>
      </c>
      <c r="AS699" s="42">
        <f t="shared" si="810"/>
        <v>-1.6267570649390094E-4</v>
      </c>
      <c r="AT699" s="42">
        <f t="shared" si="810"/>
        <v>-7.0021488670060728E-5</v>
      </c>
      <c r="AU699" s="42">
        <f t="shared" si="810"/>
        <v>-5.8522541133201535E-5</v>
      </c>
      <c r="AV699" s="42">
        <f t="shared" si="810"/>
        <v>-1.5424283477764612E-5</v>
      </c>
      <c r="AW699" s="42">
        <f t="shared" si="810"/>
        <v>-2.5002045621914523E-5</v>
      </c>
      <c r="AX699" s="42">
        <f t="shared" si="810"/>
        <v>-1.9201413224013287E-5</v>
      </c>
      <c r="AY699" s="42">
        <f t="shared" si="810"/>
        <v>-1.413736587996061E-5</v>
      </c>
      <c r="AZ699" s="42">
        <f t="shared" si="810"/>
        <v>-1.4356487537201538E-4</v>
      </c>
      <c r="BA699" s="42">
        <f t="shared" si="810"/>
        <v>-8.4185288452472331E-6</v>
      </c>
      <c r="BB699" s="42">
        <f t="shared" si="810"/>
        <v>-1.5693897278342621E-3</v>
      </c>
      <c r="BC699" s="42">
        <f t="shared" si="810"/>
        <v>-4.4193598218878543E-5</v>
      </c>
      <c r="BD699" s="42">
        <f t="shared" si="810"/>
        <v>-4.2534402229612847E-5</v>
      </c>
      <c r="BE699" s="42">
        <f t="shared" si="810"/>
        <v>-8.7025121346185068E-5</v>
      </c>
      <c r="BF699" s="42">
        <f t="shared" si="810"/>
        <v>-2.4797728333592658E-4</v>
      </c>
      <c r="BG699" s="42">
        <f t="shared" si="810"/>
        <v>-9.1165657115544651E-6</v>
      </c>
      <c r="BH699" s="42">
        <f t="shared" si="810"/>
        <v>-9.5739362925167134E-4</v>
      </c>
      <c r="BI699" s="42">
        <f t="shared" si="810"/>
        <v>-1.0330685234351594E-5</v>
      </c>
      <c r="BJ699" s="42">
        <f t="shared" si="810"/>
        <v>-3.0486625870154759E-4</v>
      </c>
      <c r="BK699" s="42">
        <f t="shared" si="810"/>
        <v>-3.2504232701182344E-7</v>
      </c>
      <c r="BL699" s="42">
        <f t="shared" si="810"/>
        <v>-1.0330578512396695E-4</v>
      </c>
      <c r="BM699" s="42">
        <f t="shared" si="810"/>
        <v>-2.4014557994511004E-4</v>
      </c>
      <c r="BN699" s="42">
        <f t="shared" si="810"/>
        <v>-6.6174485940030431E-4</v>
      </c>
      <c r="BO699" s="42">
        <f t="shared" si="810"/>
        <v>-2.2709099118254958E-4</v>
      </c>
      <c r="BP699" s="42">
        <f t="shared" si="810"/>
        <v>-2.2033007106874503E-2</v>
      </c>
      <c r="BQ699" s="42">
        <f t="shared" si="808"/>
        <v>-2.7327010265373662E-3</v>
      </c>
      <c r="BR699" s="42">
        <f t="shared" si="808"/>
        <v>-3.0572591933843659E-3</v>
      </c>
      <c r="BS699" s="42">
        <f t="shared" si="808"/>
        <v>-1.6311922965725091E-4</v>
      </c>
      <c r="BT699" s="42">
        <f t="shared" si="808"/>
        <v>-4.6556326429346455E-3</v>
      </c>
      <c r="BU699" s="42">
        <f t="shared" si="808"/>
        <v>-3.2377210605456317E-3</v>
      </c>
      <c r="BV699" s="42">
        <f t="shared" si="808"/>
        <v>-1.4688022060538955E-3</v>
      </c>
      <c r="BW699" s="42">
        <f t="shared" si="808"/>
        <v>-6.6647525210770099E-6</v>
      </c>
      <c r="BX699" s="42">
        <f t="shared" si="808"/>
        <v>-1.4619525548948042E-3</v>
      </c>
      <c r="BY699" s="42">
        <f t="shared" si="808"/>
        <v>-1.8668131092497947E-3</v>
      </c>
      <c r="BZ699" s="42">
        <f t="shared" si="808"/>
        <v>-1.3709374443880544E-3</v>
      </c>
      <c r="CA699" s="42">
        <f t="shared" si="808"/>
        <v>-2.8248261677129285E-3</v>
      </c>
      <c r="CB699" s="42">
        <f t="shared" si="808"/>
        <v>-4.38235566224698E-5</v>
      </c>
      <c r="CC699" s="42">
        <f t="shared" si="808"/>
        <v>-2.8720100221661738E-6</v>
      </c>
      <c r="CD699" s="42">
        <f t="shared" si="808"/>
        <v>-1.1169855701954642E-3</v>
      </c>
      <c r="CE699" s="42">
        <f t="shared" si="808"/>
        <v>-1.0041716697820086E-3</v>
      </c>
      <c r="CF699" s="42">
        <f t="shared" si="808"/>
        <v>-7.8735226785079523E-5</v>
      </c>
      <c r="CG699" s="42">
        <f t="shared" si="808"/>
        <v>-4.3794490945002402E-6</v>
      </c>
      <c r="CH699" s="42">
        <f t="shared" si="808"/>
        <v>-3.8355274681299637E-6</v>
      </c>
      <c r="CI699" s="42">
        <f t="shared" si="808"/>
        <v>-1.5799880467884554E-4</v>
      </c>
      <c r="CJ699" s="42">
        <f t="shared" si="808"/>
        <v>-4.4818418653616545E-5</v>
      </c>
      <c r="CK699" s="42">
        <f t="shared" si="808"/>
        <v>-7.4373245333201983E-5</v>
      </c>
      <c r="CL699" s="42">
        <f t="shared" si="808"/>
        <v>-1.8629056671142809E-5</v>
      </c>
      <c r="CM699" s="42">
        <f t="shared" si="808"/>
        <v>-1.6759963798478197E-4</v>
      </c>
      <c r="CN699" s="42">
        <f t="shared" si="808"/>
        <v>-4.3286670302746988E-5</v>
      </c>
      <c r="CO699" s="42">
        <f t="shared" si="808"/>
        <v>-1.6381192595700948E-4</v>
      </c>
      <c r="CP699" s="42">
        <f t="shared" si="808"/>
        <v>-1.1960710412356067E-4</v>
      </c>
      <c r="CQ699" s="42">
        <f t="shared" si="808"/>
        <v>-1.8119178256986094E-4</v>
      </c>
      <c r="CR699" s="42">
        <f t="shared" si="808"/>
        <v>-1.9432302822049749E-4</v>
      </c>
      <c r="CS699" s="42">
        <f t="shared" si="808"/>
        <v>-1.5485258108728842E-4</v>
      </c>
      <c r="CT699" s="42">
        <f t="shared" si="808"/>
        <v>-5.0961629261229513E-3</v>
      </c>
      <c r="CU699" s="42">
        <f t="shared" si="808"/>
        <v>-2.1794022447449026E-4</v>
      </c>
      <c r="CV699" s="42">
        <f t="shared" si="808"/>
        <v>-1.0417544517502984E-3</v>
      </c>
      <c r="CW699" s="42">
        <f t="shared" si="808"/>
        <v>-1.4301440673909925E-3</v>
      </c>
      <c r="CX699" s="42">
        <f t="shared" si="808"/>
        <v>-5.7068310234001388E-5</v>
      </c>
      <c r="CY699" s="42">
        <f t="shared" si="808"/>
        <v>-1.3868734396950265E-3</v>
      </c>
      <c r="CZ699" s="42">
        <f t="shared" si="808"/>
        <v>-2.6776848809516893E-3</v>
      </c>
      <c r="DA699" s="42">
        <f t="shared" si="808"/>
        <v>-2.2386419356474978E-3</v>
      </c>
      <c r="DB699" s="42">
        <f t="shared" si="808"/>
        <v>-4.5891341848024961E-3</v>
      </c>
      <c r="DC699" s="42">
        <f t="shared" si="808"/>
        <v>-5.2895171509971333E-4</v>
      </c>
      <c r="DD699" s="42">
        <f t="shared" si="808"/>
        <v>-1.249980510038095E-3</v>
      </c>
      <c r="DE699" s="42">
        <f t="shared" si="808"/>
        <v>-8.2664958673131451E-4</v>
      </c>
      <c r="DF699" s="42">
        <f t="shared" si="808"/>
        <v>-1.7893110766425093E-4</v>
      </c>
      <c r="DG699" s="42">
        <f t="shared" si="808"/>
        <v>-1.9978024173409258E-4</v>
      </c>
      <c r="DH699" s="42">
        <f t="shared" si="808"/>
        <v>-5.4974199439859128E-3</v>
      </c>
      <c r="DI699" s="42">
        <f t="shared" si="808"/>
        <v>-6.290789774955586E-4</v>
      </c>
      <c r="DJ699" s="42">
        <f t="shared" si="808"/>
        <v>-1.7908839915381565E-3</v>
      </c>
      <c r="DK699" s="42">
        <f t="shared" si="808"/>
        <v>-2.5421742209201623E-3</v>
      </c>
      <c r="DL699" s="42">
        <f t="shared" si="808"/>
        <v>-8.1715738670149331E-4</v>
      </c>
      <c r="DM699" s="42">
        <f t="shared" si="808"/>
        <v>-5.6059603436004E-4</v>
      </c>
      <c r="DN699" s="42">
        <f t="shared" si="808"/>
        <v>-6.1379896503398201E-4</v>
      </c>
      <c r="DO699" s="42">
        <f t="shared" si="808"/>
        <v>-3.7327825405317985E-5</v>
      </c>
      <c r="DP699" s="42">
        <f t="shared" si="808"/>
        <v>-5.127289333066705E-4</v>
      </c>
      <c r="DQ699" s="42">
        <f t="shared" si="808"/>
        <v>-5.2698168543395833E-4</v>
      </c>
      <c r="DR699" s="42">
        <f t="shared" si="808"/>
        <v>-1.7730639350736223E-4</v>
      </c>
      <c r="DS699" s="42">
        <f t="shared" si="808"/>
        <v>-1.4153556325053504E-5</v>
      </c>
      <c r="DT699" s="42">
        <f t="shared" si="808"/>
        <v>-5.1761236250921609E-4</v>
      </c>
      <c r="DU699" s="42">
        <f t="shared" si="808"/>
        <v>-2.2648551595436356E-2</v>
      </c>
      <c r="DV699" s="42">
        <f t="shared" si="808"/>
        <v>0.95592722149735443</v>
      </c>
      <c r="DW699" s="42">
        <f t="shared" si="808"/>
        <v>-2.8134143596668917E-5</v>
      </c>
      <c r="DX699" s="42">
        <f t="shared" si="808"/>
        <v>-1.9728042052707694E-3</v>
      </c>
      <c r="DY699" s="42">
        <f t="shared" si="808"/>
        <v>-6.6308493234382311E-4</v>
      </c>
      <c r="DZ699" s="42">
        <f t="shared" si="808"/>
        <v>-5.3633050613011747E-3</v>
      </c>
      <c r="EA699" s="42">
        <f t="shared" si="808"/>
        <v>-3.1596704091566589E-3</v>
      </c>
      <c r="EB699" s="42">
        <f t="shared" ref="EB699:GF703" si="811">EB511-EB321</f>
        <v>-3.5979992010186043E-3</v>
      </c>
      <c r="EC699" s="42">
        <f t="shared" si="811"/>
        <v>-1.2682703437199428E-5</v>
      </c>
      <c r="ED699" s="42">
        <f t="shared" si="811"/>
        <v>-1.4490478548054048E-6</v>
      </c>
      <c r="EE699" s="42">
        <f t="shared" si="811"/>
        <v>0</v>
      </c>
      <c r="EF699" s="42">
        <f t="shared" si="811"/>
        <v>-6.3072120450810565E-4</v>
      </c>
      <c r="EG699" s="42">
        <f t="shared" si="811"/>
        <v>-4.9979804079168023E-4</v>
      </c>
      <c r="EH699" s="42">
        <f t="shared" si="811"/>
        <v>-3.2305730243715688E-4</v>
      </c>
      <c r="EI699" s="42">
        <f t="shared" si="811"/>
        <v>-3.4659906606211645E-4</v>
      </c>
      <c r="EJ699" s="42">
        <f t="shared" si="811"/>
        <v>-2.6361312746115323E-4</v>
      </c>
      <c r="EK699" s="42">
        <f t="shared" si="811"/>
        <v>-1.5733011357162594E-4</v>
      </c>
      <c r="EL699" s="42">
        <f t="shared" si="811"/>
        <v>-3.1113419198090836E-5</v>
      </c>
      <c r="EM699" s="42">
        <f t="shared" si="811"/>
        <v>-1.4410061658737229E-5</v>
      </c>
      <c r="EN699" s="42">
        <f t="shared" si="811"/>
        <v>0</v>
      </c>
      <c r="EO699" s="42">
        <f t="shared" si="811"/>
        <v>-2.9264302341102779E-5</v>
      </c>
      <c r="EP699" s="42">
        <f t="shared" si="811"/>
        <v>-5.8980521682714295E-5</v>
      </c>
      <c r="EQ699" s="42">
        <f t="shared" si="811"/>
        <v>-5.6080516297913989E-4</v>
      </c>
      <c r="ER699" s="42">
        <f t="shared" si="811"/>
        <v>-1.5409028935982016E-4</v>
      </c>
      <c r="ES699" s="42">
        <f t="shared" si="811"/>
        <v>-6.3285594899580736E-6</v>
      </c>
      <c r="ET699" s="42">
        <f t="shared" si="811"/>
        <v>-3.2877007956235928E-5</v>
      </c>
      <c r="EU699" s="42">
        <f t="shared" si="811"/>
        <v>-9.0745873041247693E-5</v>
      </c>
      <c r="EV699" s="42">
        <f t="shared" si="811"/>
        <v>-9.3602413085266023E-4</v>
      </c>
      <c r="EW699" s="42">
        <f t="shared" si="811"/>
        <v>-1.4638100548303526E-4</v>
      </c>
      <c r="EX699" s="42">
        <f t="shared" si="811"/>
        <v>-2.6483077481103988E-5</v>
      </c>
      <c r="EY699" s="42">
        <f t="shared" si="811"/>
        <v>-1.1687083647645051E-5</v>
      </c>
      <c r="EZ699" s="42">
        <f t="shared" si="811"/>
        <v>-4.8280271364385849E-5</v>
      </c>
      <c r="FA699" s="42">
        <f t="shared" si="811"/>
        <v>-1.8761992751048254E-4</v>
      </c>
      <c r="FB699" s="42">
        <f t="shared" si="811"/>
        <v>-1.2188278650558737E-4</v>
      </c>
      <c r="FC699" s="42">
        <f t="shared" si="811"/>
        <v>-7.4100690254920345E-5</v>
      </c>
      <c r="FD699" s="42">
        <f t="shared" si="811"/>
        <v>-1.1979667036066742E-3</v>
      </c>
      <c r="FE699" s="42">
        <f t="shared" si="811"/>
        <v>-1.9244612958279278E-3</v>
      </c>
      <c r="FF699" s="42">
        <f t="shared" si="811"/>
        <v>-7.0743633543243201E-3</v>
      </c>
      <c r="FG699" s="42">
        <f t="shared" si="811"/>
        <v>-7.3083563098292465E-4</v>
      </c>
      <c r="FH699" s="42">
        <f t="shared" si="811"/>
        <v>-8.5729599266785948E-3</v>
      </c>
      <c r="FI699" s="42">
        <f t="shared" si="811"/>
        <v>-1.8845045256735138E-3</v>
      </c>
      <c r="FJ699" s="42">
        <f t="shared" si="811"/>
        <v>-9.1681263430488393E-4</v>
      </c>
      <c r="FK699" s="42">
        <f t="shared" si="811"/>
        <v>-1.1076135522909477E-3</v>
      </c>
      <c r="FL699" s="42">
        <f t="shared" si="811"/>
        <v>-9.9655030739712307E-4</v>
      </c>
      <c r="FM699" s="42">
        <f t="shared" si="811"/>
        <v>-1.4163420784105911E-3</v>
      </c>
      <c r="FN699" s="42">
        <f t="shared" si="811"/>
        <v>-1.0276803516251244E-2</v>
      </c>
      <c r="FO699" s="42">
        <f t="shared" si="811"/>
        <v>-2.1128271542913602E-4</v>
      </c>
      <c r="FP699" s="42">
        <f t="shared" si="811"/>
        <v>-5.7804144104663634E-4</v>
      </c>
      <c r="FQ699" s="42">
        <f t="shared" si="811"/>
        <v>-1.7038561906623554E-3</v>
      </c>
      <c r="FR699" s="42">
        <f t="shared" si="811"/>
        <v>-1.1720065687160868E-3</v>
      </c>
      <c r="FS699" s="42">
        <f t="shared" si="811"/>
        <v>-4.9704487551652347E-3</v>
      </c>
      <c r="FT699" s="42">
        <f t="shared" si="811"/>
        <v>-7.9606113018894399E-3</v>
      </c>
      <c r="FU699" s="42">
        <f t="shared" si="811"/>
        <v>-2.1093095335038254E-5</v>
      </c>
      <c r="FV699" s="42">
        <f t="shared" si="811"/>
        <v>-2.4341356821998661E-3</v>
      </c>
      <c r="FW699" s="42">
        <f t="shared" si="811"/>
        <v>-1.3394159216733518E-3</v>
      </c>
      <c r="FX699" s="42">
        <f t="shared" si="811"/>
        <v>-8.5252618001511549E-4</v>
      </c>
      <c r="FY699" s="42">
        <f t="shared" si="811"/>
        <v>-3.667368307053929E-3</v>
      </c>
      <c r="FZ699" s="42">
        <f t="shared" si="811"/>
        <v>-1.6814718937096995E-3</v>
      </c>
      <c r="GA699" s="42">
        <f t="shared" si="811"/>
        <v>-2.0304306562039629E-3</v>
      </c>
      <c r="GB699" s="42">
        <f t="shared" si="811"/>
        <v>-4.356877605873246E-3</v>
      </c>
      <c r="GC699" s="42">
        <f t="shared" si="811"/>
        <v>-3.440028973469999E-3</v>
      </c>
      <c r="GD699" s="42">
        <f t="shared" si="811"/>
        <v>-8.7086283088792932E-3</v>
      </c>
      <c r="GE699" s="42">
        <f t="shared" si="811"/>
        <v>-0.1468454007542693</v>
      </c>
      <c r="GF699" s="42">
        <f t="shared" si="811"/>
        <v>-1.6258298550944514E-4</v>
      </c>
      <c r="GG699" s="1"/>
      <c r="GH699" s="37"/>
      <c r="GI699" s="37"/>
    </row>
    <row r="700" spans="1:191">
      <c r="A700" s="37"/>
      <c r="B700" s="40" t="s">
        <v>165</v>
      </c>
      <c r="C700" s="41" t="s">
        <v>351</v>
      </c>
      <c r="D700" s="42">
        <f t="shared" si="755"/>
        <v>-6.9299378920660603E-4</v>
      </c>
      <c r="E700" s="42">
        <f t="shared" si="810"/>
        <v>-3.0477437072112823E-4</v>
      </c>
      <c r="F700" s="42">
        <f t="shared" si="810"/>
        <v>-3.4704814644930025E-4</v>
      </c>
      <c r="G700" s="42">
        <f t="shared" si="810"/>
        <v>-1.2636602290198333E-4</v>
      </c>
      <c r="H700" s="42">
        <f t="shared" si="810"/>
        <v>-1.3093085603840635E-3</v>
      </c>
      <c r="I700" s="42">
        <f t="shared" si="810"/>
        <v>-2.6246609812899174E-4</v>
      </c>
      <c r="J700" s="42">
        <f t="shared" si="810"/>
        <v>-2.7302574446501971E-3</v>
      </c>
      <c r="K700" s="42">
        <f t="shared" si="810"/>
        <v>-3.2702502068433253E-6</v>
      </c>
      <c r="L700" s="42">
        <f t="shared" si="810"/>
        <v>-6.1427513997794756E-6</v>
      </c>
      <c r="M700" s="42">
        <f t="shared" si="810"/>
        <v>0</v>
      </c>
      <c r="N700" s="42">
        <f t="shared" si="810"/>
        <v>-2.1215644867391078E-2</v>
      </c>
      <c r="O700" s="42">
        <f t="shared" si="810"/>
        <v>0</v>
      </c>
      <c r="P700" s="42">
        <f t="shared" si="810"/>
        <v>-3.6845983787767129E-5</v>
      </c>
      <c r="Q700" s="42">
        <f t="shared" si="810"/>
        <v>0</v>
      </c>
      <c r="R700" s="42">
        <f t="shared" si="810"/>
        <v>0</v>
      </c>
      <c r="S700" s="42">
        <f t="shared" si="810"/>
        <v>0</v>
      </c>
      <c r="T700" s="42">
        <f t="shared" si="810"/>
        <v>0</v>
      </c>
      <c r="U700" s="42">
        <f t="shared" si="810"/>
        <v>0</v>
      </c>
      <c r="V700" s="42">
        <f t="shared" si="810"/>
        <v>0</v>
      </c>
      <c r="W700" s="42">
        <f t="shared" si="810"/>
        <v>0</v>
      </c>
      <c r="X700" s="42">
        <f t="shared" si="810"/>
        <v>0</v>
      </c>
      <c r="Y700" s="42">
        <f t="shared" si="810"/>
        <v>0</v>
      </c>
      <c r="Z700" s="42">
        <f t="shared" si="810"/>
        <v>0</v>
      </c>
      <c r="AA700" s="42">
        <f t="shared" si="810"/>
        <v>-7.0172828030185437E-3</v>
      </c>
      <c r="AB700" s="42">
        <f t="shared" si="810"/>
        <v>-7.0640176600441506E-5</v>
      </c>
      <c r="AC700" s="42">
        <f t="shared" si="810"/>
        <v>-1.9455459261527774E-3</v>
      </c>
      <c r="AD700" s="42">
        <f t="shared" si="810"/>
        <v>0</v>
      </c>
      <c r="AE700" s="42">
        <f t="shared" si="810"/>
        <v>-2.2260753685517634E-3</v>
      </c>
      <c r="AF700" s="42">
        <f t="shared" si="810"/>
        <v>-1.0077419777440185E-5</v>
      </c>
      <c r="AG700" s="42">
        <f t="shared" si="810"/>
        <v>0</v>
      </c>
      <c r="AH700" s="42">
        <f t="shared" si="810"/>
        <v>0</v>
      </c>
      <c r="AI700" s="42">
        <f t="shared" si="810"/>
        <v>-5.9434145941570082E-5</v>
      </c>
      <c r="AJ700" s="42">
        <f t="shared" si="810"/>
        <v>0</v>
      </c>
      <c r="AK700" s="42">
        <f t="shared" si="810"/>
        <v>0</v>
      </c>
      <c r="AL700" s="42">
        <f t="shared" si="810"/>
        <v>0</v>
      </c>
      <c r="AM700" s="42">
        <f t="shared" si="810"/>
        <v>-9.0506476312417865E-3</v>
      </c>
      <c r="AN700" s="42">
        <f t="shared" si="810"/>
        <v>-1.5301672344222924E-3</v>
      </c>
      <c r="AO700" s="42">
        <f t="shared" si="810"/>
        <v>0</v>
      </c>
      <c r="AP700" s="42">
        <f t="shared" si="810"/>
        <v>-9.9848333823967394E-5</v>
      </c>
      <c r="AQ700" s="42">
        <f t="shared" si="810"/>
        <v>-2.9448526440838996E-2</v>
      </c>
      <c r="AR700" s="42">
        <f t="shared" si="810"/>
        <v>0</v>
      </c>
      <c r="AS700" s="42">
        <f t="shared" si="810"/>
        <v>0</v>
      </c>
      <c r="AT700" s="42">
        <f t="shared" si="810"/>
        <v>0</v>
      </c>
      <c r="AU700" s="42">
        <f t="shared" si="810"/>
        <v>0</v>
      </c>
      <c r="AV700" s="42">
        <f t="shared" si="810"/>
        <v>-2.7162163204343483E-2</v>
      </c>
      <c r="AW700" s="42">
        <f t="shared" si="810"/>
        <v>0</v>
      </c>
      <c r="AX700" s="42">
        <f t="shared" si="810"/>
        <v>-1.2404112942712583E-3</v>
      </c>
      <c r="AY700" s="42">
        <f t="shared" si="810"/>
        <v>-2.3954615767765816E-3</v>
      </c>
      <c r="AZ700" s="42">
        <f t="shared" si="810"/>
        <v>-1.1394037727937728E-6</v>
      </c>
      <c r="BA700" s="42">
        <f t="shared" si="810"/>
        <v>0</v>
      </c>
      <c r="BB700" s="42">
        <f t="shared" si="810"/>
        <v>-3.2335350618773848E-3</v>
      </c>
      <c r="BC700" s="42">
        <f t="shared" si="810"/>
        <v>0</v>
      </c>
      <c r="BD700" s="42">
        <f t="shared" si="810"/>
        <v>-4.293949177465678E-4</v>
      </c>
      <c r="BE700" s="42">
        <f t="shared" si="810"/>
        <v>-4.25204175958559E-7</v>
      </c>
      <c r="BF700" s="42">
        <f t="shared" si="810"/>
        <v>0</v>
      </c>
      <c r="BG700" s="42">
        <f t="shared" si="810"/>
        <v>-1.8233131423108927E-5</v>
      </c>
      <c r="BH700" s="42">
        <f t="shared" si="810"/>
        <v>0</v>
      </c>
      <c r="BI700" s="42">
        <f t="shared" si="810"/>
        <v>0</v>
      </c>
      <c r="BJ700" s="42">
        <f t="shared" si="810"/>
        <v>-3.7545105751422112E-7</v>
      </c>
      <c r="BK700" s="42">
        <f t="shared" si="810"/>
        <v>-3.9135096172223536E-5</v>
      </c>
      <c r="BL700" s="42">
        <f t="shared" si="810"/>
        <v>-1.391184573002755E-2</v>
      </c>
      <c r="BM700" s="42">
        <f t="shared" si="810"/>
        <v>-1.5257557058127973E-3</v>
      </c>
      <c r="BN700" s="42">
        <f t="shared" si="810"/>
        <v>-2.5304264612062619E-5</v>
      </c>
      <c r="BO700" s="42">
        <f t="shared" si="810"/>
        <v>-2.6779598016810092E-6</v>
      </c>
      <c r="BP700" s="42">
        <f t="shared" si="810"/>
        <v>0</v>
      </c>
      <c r="BQ700" s="42">
        <f t="shared" si="808"/>
        <v>0</v>
      </c>
      <c r="BR700" s="42">
        <f t="shared" si="808"/>
        <v>-1.3373590611589152E-2</v>
      </c>
      <c r="BS700" s="42">
        <f t="shared" si="808"/>
        <v>-3.7554921494652137E-3</v>
      </c>
      <c r="BT700" s="42">
        <f t="shared" si="808"/>
        <v>-1.3705345533133451E-2</v>
      </c>
      <c r="BU700" s="42">
        <f t="shared" si="808"/>
        <v>-1.1216833176855869E-2</v>
      </c>
      <c r="BV700" s="42">
        <f t="shared" si="808"/>
        <v>-2.347983097522315E-4</v>
      </c>
      <c r="BW700" s="42">
        <f t="shared" si="808"/>
        <v>-1.3069472197823612E-2</v>
      </c>
      <c r="BX700" s="42">
        <f t="shared" si="808"/>
        <v>-6.3932392644550397E-3</v>
      </c>
      <c r="BY700" s="42">
        <f t="shared" si="808"/>
        <v>-5.4751055854322607E-4</v>
      </c>
      <c r="BZ700" s="42">
        <f t="shared" si="808"/>
        <v>-6.1008364036619852E-4</v>
      </c>
      <c r="CA700" s="42">
        <f t="shared" si="808"/>
        <v>-5.5595567517026136E-3</v>
      </c>
      <c r="CB700" s="42">
        <f t="shared" si="808"/>
        <v>-1.4076657581763024E-4</v>
      </c>
      <c r="CC700" s="42">
        <f t="shared" si="808"/>
        <v>-4.3983684685466089E-2</v>
      </c>
      <c r="CD700" s="42">
        <f t="shared" si="808"/>
        <v>-5.7723885211842197E-3</v>
      </c>
      <c r="CE700" s="42">
        <f t="shared" si="808"/>
        <v>-2.83425968334922E-2</v>
      </c>
      <c r="CF700" s="42">
        <f t="shared" si="808"/>
        <v>0</v>
      </c>
      <c r="CG700" s="42">
        <f t="shared" si="808"/>
        <v>0</v>
      </c>
      <c r="CH700" s="42">
        <f t="shared" si="808"/>
        <v>0</v>
      </c>
      <c r="CI700" s="42">
        <f t="shared" si="808"/>
        <v>-5.3939573111903144E-4</v>
      </c>
      <c r="CJ700" s="42">
        <f t="shared" si="808"/>
        <v>0</v>
      </c>
      <c r="CK700" s="42">
        <f t="shared" si="808"/>
        <v>0</v>
      </c>
      <c r="CL700" s="42">
        <f t="shared" si="808"/>
        <v>0</v>
      </c>
      <c r="CM700" s="42">
        <f t="shared" si="808"/>
        <v>0</v>
      </c>
      <c r="CN700" s="42">
        <f t="shared" si="808"/>
        <v>0</v>
      </c>
      <c r="CO700" s="42">
        <f t="shared" si="808"/>
        <v>0</v>
      </c>
      <c r="CP700" s="42">
        <f t="shared" si="808"/>
        <v>0</v>
      </c>
      <c r="CQ700" s="42">
        <f t="shared" si="808"/>
        <v>0</v>
      </c>
      <c r="CR700" s="42">
        <f t="shared" si="808"/>
        <v>0</v>
      </c>
      <c r="CS700" s="42">
        <f t="shared" si="808"/>
        <v>0</v>
      </c>
      <c r="CT700" s="42">
        <f t="shared" si="808"/>
        <v>0</v>
      </c>
      <c r="CU700" s="42">
        <f t="shared" si="808"/>
        <v>0</v>
      </c>
      <c r="CV700" s="42">
        <f t="shared" si="808"/>
        <v>0</v>
      </c>
      <c r="CW700" s="42">
        <f t="shared" si="808"/>
        <v>0</v>
      </c>
      <c r="CX700" s="42">
        <f t="shared" si="808"/>
        <v>0</v>
      </c>
      <c r="CY700" s="42">
        <f t="shared" si="808"/>
        <v>0</v>
      </c>
      <c r="CZ700" s="42">
        <f t="shared" si="808"/>
        <v>0</v>
      </c>
      <c r="DA700" s="42">
        <f t="shared" si="808"/>
        <v>0</v>
      </c>
      <c r="DB700" s="42">
        <f t="shared" si="808"/>
        <v>0</v>
      </c>
      <c r="DC700" s="42">
        <f t="shared" si="808"/>
        <v>-1.4519949346504879E-4</v>
      </c>
      <c r="DD700" s="42">
        <f t="shared" si="808"/>
        <v>0</v>
      </c>
      <c r="DE700" s="42">
        <f t="shared" si="808"/>
        <v>0</v>
      </c>
      <c r="DF700" s="42">
        <f t="shared" si="808"/>
        <v>0</v>
      </c>
      <c r="DG700" s="42">
        <f t="shared" si="808"/>
        <v>0</v>
      </c>
      <c r="DH700" s="42">
        <f t="shared" si="808"/>
        <v>0</v>
      </c>
      <c r="DI700" s="42">
        <f t="shared" si="808"/>
        <v>-6.9714109375820836E-5</v>
      </c>
      <c r="DJ700" s="42">
        <f t="shared" si="808"/>
        <v>0</v>
      </c>
      <c r="DK700" s="42">
        <f t="shared" si="808"/>
        <v>0</v>
      </c>
      <c r="DL700" s="42">
        <f t="shared" si="808"/>
        <v>0</v>
      </c>
      <c r="DM700" s="42">
        <f t="shared" si="808"/>
        <v>0</v>
      </c>
      <c r="DN700" s="42">
        <f t="shared" si="808"/>
        <v>0</v>
      </c>
      <c r="DO700" s="42">
        <f t="shared" si="808"/>
        <v>0</v>
      </c>
      <c r="DP700" s="42">
        <f t="shared" si="808"/>
        <v>-3.2766684675919336E-4</v>
      </c>
      <c r="DQ700" s="42">
        <f t="shared" si="808"/>
        <v>0</v>
      </c>
      <c r="DR700" s="42">
        <f t="shared" si="808"/>
        <v>0</v>
      </c>
      <c r="DS700" s="42">
        <f t="shared" si="808"/>
        <v>0</v>
      </c>
      <c r="DT700" s="42">
        <f t="shared" si="808"/>
        <v>0</v>
      </c>
      <c r="DU700" s="42">
        <f t="shared" si="808"/>
        <v>0</v>
      </c>
      <c r="DV700" s="42">
        <f t="shared" si="808"/>
        <v>-1.7930471395294858E-5</v>
      </c>
      <c r="DW700" s="42">
        <f t="shared" si="808"/>
        <v>1</v>
      </c>
      <c r="DX700" s="42">
        <f t="shared" si="808"/>
        <v>0</v>
      </c>
      <c r="DY700" s="42">
        <f t="shared" si="808"/>
        <v>0</v>
      </c>
      <c r="DZ700" s="42">
        <f t="shared" si="808"/>
        <v>0</v>
      </c>
      <c r="EA700" s="42">
        <f t="shared" si="808"/>
        <v>-2.8098480069023782E-4</v>
      </c>
      <c r="EB700" s="42">
        <f t="shared" si="811"/>
        <v>-1.721942666196987E-5</v>
      </c>
      <c r="EC700" s="42">
        <f t="shared" si="811"/>
        <v>-7.0130925808839393E-3</v>
      </c>
      <c r="ED700" s="42">
        <f t="shared" si="811"/>
        <v>-5.415574849359399E-3</v>
      </c>
      <c r="EE700" s="42">
        <f t="shared" si="811"/>
        <v>0</v>
      </c>
      <c r="EF700" s="42">
        <f t="shared" si="811"/>
        <v>0</v>
      </c>
      <c r="EG700" s="42">
        <f t="shared" si="811"/>
        <v>0</v>
      </c>
      <c r="EH700" s="42">
        <f t="shared" si="811"/>
        <v>0</v>
      </c>
      <c r="EI700" s="42">
        <f t="shared" si="811"/>
        <v>0</v>
      </c>
      <c r="EJ700" s="42">
        <f t="shared" si="811"/>
        <v>0</v>
      </c>
      <c r="EK700" s="42">
        <f t="shared" si="811"/>
        <v>0</v>
      </c>
      <c r="EL700" s="42">
        <f t="shared" si="811"/>
        <v>0</v>
      </c>
      <c r="EM700" s="42">
        <f t="shared" si="811"/>
        <v>0</v>
      </c>
      <c r="EN700" s="42">
        <f t="shared" si="811"/>
        <v>0</v>
      </c>
      <c r="EO700" s="42">
        <f t="shared" si="811"/>
        <v>0</v>
      </c>
      <c r="EP700" s="42">
        <f t="shared" si="811"/>
        <v>0</v>
      </c>
      <c r="EQ700" s="42">
        <f t="shared" si="811"/>
        <v>-2.3621793228515288E-3</v>
      </c>
      <c r="ER700" s="42">
        <f t="shared" si="811"/>
        <v>0</v>
      </c>
      <c r="ES700" s="42">
        <f t="shared" si="811"/>
        <v>0</v>
      </c>
      <c r="ET700" s="42">
        <f t="shared" si="811"/>
        <v>0</v>
      </c>
      <c r="EU700" s="42">
        <f t="shared" si="811"/>
        <v>0</v>
      </c>
      <c r="EV700" s="42">
        <f t="shared" si="811"/>
        <v>0</v>
      </c>
      <c r="EW700" s="42">
        <f t="shared" si="811"/>
        <v>0</v>
      </c>
      <c r="EX700" s="42">
        <f t="shared" si="811"/>
        <v>0</v>
      </c>
      <c r="EY700" s="42">
        <f t="shared" si="811"/>
        <v>0</v>
      </c>
      <c r="EZ700" s="42">
        <f t="shared" si="811"/>
        <v>0</v>
      </c>
      <c r="FA700" s="42">
        <f t="shared" si="811"/>
        <v>0</v>
      </c>
      <c r="FB700" s="42">
        <f t="shared" si="811"/>
        <v>0</v>
      </c>
      <c r="FC700" s="42">
        <f t="shared" si="811"/>
        <v>0</v>
      </c>
      <c r="FD700" s="42">
        <f t="shared" si="811"/>
        <v>0</v>
      </c>
      <c r="FE700" s="42">
        <f t="shared" si="811"/>
        <v>0</v>
      </c>
      <c r="FF700" s="42">
        <f t="shared" si="811"/>
        <v>0</v>
      </c>
      <c r="FG700" s="42">
        <f t="shared" si="811"/>
        <v>0</v>
      </c>
      <c r="FH700" s="42">
        <f t="shared" si="811"/>
        <v>0</v>
      </c>
      <c r="FI700" s="42">
        <f t="shared" si="811"/>
        <v>0</v>
      </c>
      <c r="FJ700" s="42">
        <f t="shared" si="811"/>
        <v>0</v>
      </c>
      <c r="FK700" s="42">
        <f t="shared" si="811"/>
        <v>0</v>
      </c>
      <c r="FL700" s="42">
        <f t="shared" si="811"/>
        <v>0</v>
      </c>
      <c r="FM700" s="42">
        <f t="shared" si="811"/>
        <v>0</v>
      </c>
      <c r="FN700" s="42">
        <f t="shared" si="811"/>
        <v>0</v>
      </c>
      <c r="FO700" s="42">
        <f t="shared" si="811"/>
        <v>0</v>
      </c>
      <c r="FP700" s="42">
        <f t="shared" si="811"/>
        <v>0</v>
      </c>
      <c r="FQ700" s="42">
        <f t="shared" si="811"/>
        <v>0</v>
      </c>
      <c r="FR700" s="42">
        <f t="shared" si="811"/>
        <v>0</v>
      </c>
      <c r="FS700" s="42">
        <f t="shared" si="811"/>
        <v>0</v>
      </c>
      <c r="FT700" s="42">
        <f t="shared" si="811"/>
        <v>0</v>
      </c>
      <c r="FU700" s="42">
        <f t="shared" si="811"/>
        <v>0</v>
      </c>
      <c r="FV700" s="42">
        <f t="shared" si="811"/>
        <v>0</v>
      </c>
      <c r="FW700" s="42">
        <f t="shared" si="811"/>
        <v>0</v>
      </c>
      <c r="FX700" s="42">
        <f t="shared" si="811"/>
        <v>0</v>
      </c>
      <c r="FY700" s="42">
        <f t="shared" si="811"/>
        <v>0</v>
      </c>
      <c r="FZ700" s="42">
        <f t="shared" si="811"/>
        <v>0</v>
      </c>
      <c r="GA700" s="42">
        <f t="shared" si="811"/>
        <v>-6.6741058086386887E-5</v>
      </c>
      <c r="GB700" s="42">
        <f t="shared" si="811"/>
        <v>0</v>
      </c>
      <c r="GC700" s="42">
        <f t="shared" si="811"/>
        <v>0</v>
      </c>
      <c r="GD700" s="42">
        <f t="shared" si="811"/>
        <v>0</v>
      </c>
      <c r="GE700" s="42">
        <f t="shared" si="811"/>
        <v>0</v>
      </c>
      <c r="GF700" s="42">
        <f t="shared" si="811"/>
        <v>0</v>
      </c>
      <c r="GG700" s="1"/>
      <c r="GH700" s="37"/>
      <c r="GI700" s="37"/>
    </row>
    <row r="701" spans="1:191">
      <c r="A701" s="37"/>
      <c r="B701" s="40" t="s">
        <v>166</v>
      </c>
      <c r="C701" s="41" t="s">
        <v>352</v>
      </c>
      <c r="D701" s="42">
        <f t="shared" si="755"/>
        <v>0</v>
      </c>
      <c r="E701" s="42">
        <f t="shared" si="810"/>
        <v>0</v>
      </c>
      <c r="F701" s="42">
        <f t="shared" si="810"/>
        <v>0</v>
      </c>
      <c r="G701" s="42">
        <f t="shared" si="810"/>
        <v>0</v>
      </c>
      <c r="H701" s="42">
        <f t="shared" si="810"/>
        <v>0</v>
      </c>
      <c r="I701" s="42">
        <f t="shared" si="810"/>
        <v>0</v>
      </c>
      <c r="J701" s="42">
        <f t="shared" si="810"/>
        <v>0</v>
      </c>
      <c r="K701" s="42">
        <f t="shared" si="810"/>
        <v>0</v>
      </c>
      <c r="L701" s="42">
        <f t="shared" si="810"/>
        <v>0</v>
      </c>
      <c r="M701" s="42">
        <f t="shared" si="810"/>
        <v>0</v>
      </c>
      <c r="N701" s="42">
        <f t="shared" si="810"/>
        <v>0</v>
      </c>
      <c r="O701" s="42">
        <f t="shared" si="810"/>
        <v>0</v>
      </c>
      <c r="P701" s="42">
        <f t="shared" si="810"/>
        <v>0</v>
      </c>
      <c r="Q701" s="42">
        <f t="shared" si="810"/>
        <v>0</v>
      </c>
      <c r="R701" s="42">
        <f t="shared" si="810"/>
        <v>0</v>
      </c>
      <c r="S701" s="42">
        <f t="shared" si="810"/>
        <v>0</v>
      </c>
      <c r="T701" s="42">
        <f t="shared" si="810"/>
        <v>0</v>
      </c>
      <c r="U701" s="42">
        <f t="shared" si="810"/>
        <v>0</v>
      </c>
      <c r="V701" s="42">
        <f t="shared" si="810"/>
        <v>0</v>
      </c>
      <c r="W701" s="42">
        <f t="shared" si="810"/>
        <v>0</v>
      </c>
      <c r="X701" s="42">
        <f t="shared" si="810"/>
        <v>0</v>
      </c>
      <c r="Y701" s="42">
        <f t="shared" si="810"/>
        <v>0</v>
      </c>
      <c r="Z701" s="42">
        <f t="shared" si="810"/>
        <v>0</v>
      </c>
      <c r="AA701" s="42">
        <f t="shared" si="810"/>
        <v>0</v>
      </c>
      <c r="AB701" s="42">
        <f t="shared" si="810"/>
        <v>0</v>
      </c>
      <c r="AC701" s="42">
        <f t="shared" si="810"/>
        <v>0</v>
      </c>
      <c r="AD701" s="42">
        <f t="shared" si="810"/>
        <v>0</v>
      </c>
      <c r="AE701" s="42">
        <f t="shared" si="810"/>
        <v>0</v>
      </c>
      <c r="AF701" s="42">
        <f t="shared" si="810"/>
        <v>0</v>
      </c>
      <c r="AG701" s="42">
        <f t="shared" si="810"/>
        <v>0</v>
      </c>
      <c r="AH701" s="42">
        <f t="shared" si="810"/>
        <v>0</v>
      </c>
      <c r="AI701" s="42">
        <f t="shared" si="810"/>
        <v>0</v>
      </c>
      <c r="AJ701" s="42">
        <f t="shared" si="810"/>
        <v>0</v>
      </c>
      <c r="AK701" s="42">
        <f t="shared" si="810"/>
        <v>0</v>
      </c>
      <c r="AL701" s="42">
        <f t="shared" si="810"/>
        <v>0</v>
      </c>
      <c r="AM701" s="42">
        <f t="shared" si="810"/>
        <v>0</v>
      </c>
      <c r="AN701" s="42">
        <f t="shared" si="810"/>
        <v>0</v>
      </c>
      <c r="AO701" s="42">
        <f t="shared" si="810"/>
        <v>0</v>
      </c>
      <c r="AP701" s="42">
        <f t="shared" si="810"/>
        <v>0</v>
      </c>
      <c r="AQ701" s="42">
        <f t="shared" si="810"/>
        <v>0</v>
      </c>
      <c r="AR701" s="42">
        <f t="shared" si="810"/>
        <v>0</v>
      </c>
      <c r="AS701" s="42">
        <f t="shared" si="810"/>
        <v>0</v>
      </c>
      <c r="AT701" s="42">
        <f t="shared" si="810"/>
        <v>0</v>
      </c>
      <c r="AU701" s="42">
        <f t="shared" si="810"/>
        <v>0</v>
      </c>
      <c r="AV701" s="42">
        <f t="shared" si="810"/>
        <v>0</v>
      </c>
      <c r="AW701" s="42">
        <f t="shared" si="810"/>
        <v>0</v>
      </c>
      <c r="AX701" s="42">
        <f t="shared" si="810"/>
        <v>0</v>
      </c>
      <c r="AY701" s="42">
        <f t="shared" si="810"/>
        <v>0</v>
      </c>
      <c r="AZ701" s="42">
        <f t="shared" si="810"/>
        <v>0</v>
      </c>
      <c r="BA701" s="42">
        <f t="shared" si="810"/>
        <v>0</v>
      </c>
      <c r="BB701" s="42">
        <f t="shared" si="810"/>
        <v>0</v>
      </c>
      <c r="BC701" s="42">
        <f t="shared" si="810"/>
        <v>0</v>
      </c>
      <c r="BD701" s="42">
        <f t="shared" si="810"/>
        <v>0</v>
      </c>
      <c r="BE701" s="42">
        <f t="shared" si="810"/>
        <v>0</v>
      </c>
      <c r="BF701" s="42">
        <f t="shared" si="810"/>
        <v>0</v>
      </c>
      <c r="BG701" s="42">
        <f t="shared" si="810"/>
        <v>0</v>
      </c>
      <c r="BH701" s="42">
        <f t="shared" si="810"/>
        <v>0</v>
      </c>
      <c r="BI701" s="42">
        <f t="shared" si="810"/>
        <v>0</v>
      </c>
      <c r="BJ701" s="42">
        <f t="shared" si="810"/>
        <v>0</v>
      </c>
      <c r="BK701" s="42">
        <f t="shared" si="810"/>
        <v>0</v>
      </c>
      <c r="BL701" s="42">
        <f t="shared" si="810"/>
        <v>0</v>
      </c>
      <c r="BM701" s="42">
        <f t="shared" si="810"/>
        <v>0</v>
      </c>
      <c r="BN701" s="42">
        <f t="shared" si="810"/>
        <v>0</v>
      </c>
      <c r="BO701" s="42">
        <f t="shared" si="810"/>
        <v>0</v>
      </c>
      <c r="BP701" s="42">
        <f t="shared" si="810"/>
        <v>0</v>
      </c>
      <c r="BQ701" s="42">
        <f t="shared" si="808"/>
        <v>0</v>
      </c>
      <c r="BR701" s="42">
        <f t="shared" si="808"/>
        <v>0</v>
      </c>
      <c r="BS701" s="42">
        <f t="shared" si="808"/>
        <v>0</v>
      </c>
      <c r="BT701" s="42">
        <f t="shared" si="808"/>
        <v>0</v>
      </c>
      <c r="BU701" s="42">
        <f t="shared" si="808"/>
        <v>0</v>
      </c>
      <c r="BV701" s="42">
        <f t="shared" si="808"/>
        <v>0</v>
      </c>
      <c r="BW701" s="42">
        <f t="shared" si="808"/>
        <v>0</v>
      </c>
      <c r="BX701" s="42">
        <f t="shared" si="808"/>
        <v>0</v>
      </c>
      <c r="BY701" s="42">
        <f t="shared" si="808"/>
        <v>0</v>
      </c>
      <c r="BZ701" s="42">
        <f t="shared" si="808"/>
        <v>0</v>
      </c>
      <c r="CA701" s="42">
        <f t="shared" si="808"/>
        <v>0</v>
      </c>
      <c r="CB701" s="42">
        <f t="shared" si="808"/>
        <v>0</v>
      </c>
      <c r="CC701" s="42">
        <f t="shared" si="808"/>
        <v>0</v>
      </c>
      <c r="CD701" s="42">
        <f t="shared" si="808"/>
        <v>0</v>
      </c>
      <c r="CE701" s="42">
        <f t="shared" si="808"/>
        <v>0</v>
      </c>
      <c r="CF701" s="42">
        <f t="shared" si="808"/>
        <v>0</v>
      </c>
      <c r="CG701" s="42">
        <f t="shared" si="808"/>
        <v>0</v>
      </c>
      <c r="CH701" s="42">
        <f t="shared" si="808"/>
        <v>0</v>
      </c>
      <c r="CI701" s="42">
        <f t="shared" si="808"/>
        <v>0</v>
      </c>
      <c r="CJ701" s="42">
        <f t="shared" si="808"/>
        <v>0</v>
      </c>
      <c r="CK701" s="42">
        <f t="shared" si="808"/>
        <v>0</v>
      </c>
      <c r="CL701" s="42">
        <f t="shared" si="808"/>
        <v>0</v>
      </c>
      <c r="CM701" s="42">
        <f t="shared" si="808"/>
        <v>0</v>
      </c>
      <c r="CN701" s="42">
        <f t="shared" si="808"/>
        <v>0</v>
      </c>
      <c r="CO701" s="42">
        <f t="shared" si="808"/>
        <v>0</v>
      </c>
      <c r="CP701" s="42">
        <f t="shared" si="808"/>
        <v>0</v>
      </c>
      <c r="CQ701" s="42">
        <f t="shared" si="808"/>
        <v>0</v>
      </c>
      <c r="CR701" s="42">
        <f t="shared" si="808"/>
        <v>0</v>
      </c>
      <c r="CS701" s="42">
        <f t="shared" si="808"/>
        <v>0</v>
      </c>
      <c r="CT701" s="42">
        <f t="shared" si="808"/>
        <v>0</v>
      </c>
      <c r="CU701" s="42">
        <f t="shared" si="808"/>
        <v>0</v>
      </c>
      <c r="CV701" s="42">
        <f t="shared" si="808"/>
        <v>0</v>
      </c>
      <c r="CW701" s="42">
        <f t="shared" si="808"/>
        <v>0</v>
      </c>
      <c r="CX701" s="42">
        <f t="shared" si="808"/>
        <v>0</v>
      </c>
      <c r="CY701" s="42">
        <f t="shared" si="808"/>
        <v>0</v>
      </c>
      <c r="CZ701" s="42">
        <f t="shared" si="808"/>
        <v>0</v>
      </c>
      <c r="DA701" s="42">
        <f t="shared" si="808"/>
        <v>0</v>
      </c>
      <c r="DB701" s="42">
        <f t="shared" si="808"/>
        <v>0</v>
      </c>
      <c r="DC701" s="42">
        <f t="shared" si="808"/>
        <v>0</v>
      </c>
      <c r="DD701" s="42">
        <f t="shared" si="808"/>
        <v>0</v>
      </c>
      <c r="DE701" s="42">
        <f t="shared" si="808"/>
        <v>0</v>
      </c>
      <c r="DF701" s="42">
        <f t="shared" si="808"/>
        <v>0</v>
      </c>
      <c r="DG701" s="42">
        <f t="shared" si="808"/>
        <v>0</v>
      </c>
      <c r="DH701" s="42">
        <f t="shared" si="808"/>
        <v>0</v>
      </c>
      <c r="DI701" s="42">
        <f t="shared" si="808"/>
        <v>0</v>
      </c>
      <c r="DJ701" s="42">
        <f t="shared" si="808"/>
        <v>0</v>
      </c>
      <c r="DK701" s="42">
        <f t="shared" si="808"/>
        <v>0</v>
      </c>
      <c r="DL701" s="42">
        <f t="shared" si="808"/>
        <v>0</v>
      </c>
      <c r="DM701" s="42">
        <f t="shared" si="808"/>
        <v>0</v>
      </c>
      <c r="DN701" s="42">
        <f t="shared" si="808"/>
        <v>0</v>
      </c>
      <c r="DO701" s="42">
        <f t="shared" si="808"/>
        <v>0</v>
      </c>
      <c r="DP701" s="42">
        <f t="shared" si="808"/>
        <v>0</v>
      </c>
      <c r="DQ701" s="42">
        <f t="shared" si="808"/>
        <v>0</v>
      </c>
      <c r="DR701" s="42">
        <f t="shared" si="808"/>
        <v>0</v>
      </c>
      <c r="DS701" s="42">
        <f t="shared" si="808"/>
        <v>0</v>
      </c>
      <c r="DT701" s="42">
        <f t="shared" si="808"/>
        <v>0</v>
      </c>
      <c r="DU701" s="42">
        <f t="shared" si="808"/>
        <v>0</v>
      </c>
      <c r="DV701" s="42">
        <f t="shared" si="808"/>
        <v>0</v>
      </c>
      <c r="DW701" s="42">
        <f t="shared" si="808"/>
        <v>0</v>
      </c>
      <c r="DX701" s="42">
        <f t="shared" si="808"/>
        <v>1</v>
      </c>
      <c r="DY701" s="42">
        <f t="shared" si="808"/>
        <v>0</v>
      </c>
      <c r="DZ701" s="42">
        <f t="shared" si="808"/>
        <v>0</v>
      </c>
      <c r="EA701" s="42">
        <f t="shared" si="808"/>
        <v>0</v>
      </c>
      <c r="EB701" s="42">
        <f t="shared" si="811"/>
        <v>0</v>
      </c>
      <c r="EC701" s="42">
        <f t="shared" si="811"/>
        <v>0</v>
      </c>
      <c r="ED701" s="42">
        <f t="shared" si="811"/>
        <v>0</v>
      </c>
      <c r="EE701" s="42">
        <f t="shared" si="811"/>
        <v>0</v>
      </c>
      <c r="EF701" s="42">
        <f t="shared" si="811"/>
        <v>0</v>
      </c>
      <c r="EG701" s="42">
        <f t="shared" si="811"/>
        <v>0</v>
      </c>
      <c r="EH701" s="42">
        <f t="shared" si="811"/>
        <v>0</v>
      </c>
      <c r="EI701" s="42">
        <f t="shared" si="811"/>
        <v>0</v>
      </c>
      <c r="EJ701" s="42">
        <f t="shared" si="811"/>
        <v>0</v>
      </c>
      <c r="EK701" s="42">
        <f t="shared" si="811"/>
        <v>0</v>
      </c>
      <c r="EL701" s="42">
        <f t="shared" si="811"/>
        <v>0</v>
      </c>
      <c r="EM701" s="42">
        <f t="shared" si="811"/>
        <v>0</v>
      </c>
      <c r="EN701" s="42">
        <f t="shared" si="811"/>
        <v>0</v>
      </c>
      <c r="EO701" s="42">
        <f t="shared" si="811"/>
        <v>0</v>
      </c>
      <c r="EP701" s="42">
        <f t="shared" si="811"/>
        <v>0</v>
      </c>
      <c r="EQ701" s="42">
        <f t="shared" si="811"/>
        <v>0</v>
      </c>
      <c r="ER701" s="42">
        <f t="shared" si="811"/>
        <v>0</v>
      </c>
      <c r="ES701" s="42">
        <f t="shared" si="811"/>
        <v>0</v>
      </c>
      <c r="ET701" s="42">
        <f t="shared" si="811"/>
        <v>0</v>
      </c>
      <c r="EU701" s="42">
        <f t="shared" si="811"/>
        <v>0</v>
      </c>
      <c r="EV701" s="42">
        <f t="shared" si="811"/>
        <v>0</v>
      </c>
      <c r="EW701" s="42">
        <f t="shared" si="811"/>
        <v>0</v>
      </c>
      <c r="EX701" s="42">
        <f t="shared" si="811"/>
        <v>0</v>
      </c>
      <c r="EY701" s="42">
        <f t="shared" si="811"/>
        <v>0</v>
      </c>
      <c r="EZ701" s="42">
        <f t="shared" si="811"/>
        <v>0</v>
      </c>
      <c r="FA701" s="42">
        <f t="shared" si="811"/>
        <v>0</v>
      </c>
      <c r="FB701" s="42">
        <f t="shared" si="811"/>
        <v>0</v>
      </c>
      <c r="FC701" s="42">
        <f t="shared" si="811"/>
        <v>0</v>
      </c>
      <c r="FD701" s="42">
        <f t="shared" si="811"/>
        <v>0</v>
      </c>
      <c r="FE701" s="42">
        <f t="shared" si="811"/>
        <v>0</v>
      </c>
      <c r="FF701" s="42">
        <f t="shared" si="811"/>
        <v>0</v>
      </c>
      <c r="FG701" s="42">
        <f t="shared" si="811"/>
        <v>0</v>
      </c>
      <c r="FH701" s="42">
        <f t="shared" si="811"/>
        <v>0</v>
      </c>
      <c r="FI701" s="42">
        <f t="shared" si="811"/>
        <v>0</v>
      </c>
      <c r="FJ701" s="42">
        <f t="shared" si="811"/>
        <v>0</v>
      </c>
      <c r="FK701" s="42">
        <f t="shared" si="811"/>
        <v>0</v>
      </c>
      <c r="FL701" s="42">
        <f t="shared" si="811"/>
        <v>0</v>
      </c>
      <c r="FM701" s="42">
        <f t="shared" si="811"/>
        <v>0</v>
      </c>
      <c r="FN701" s="42">
        <f t="shared" si="811"/>
        <v>0</v>
      </c>
      <c r="FO701" s="42">
        <f t="shared" si="811"/>
        <v>0</v>
      </c>
      <c r="FP701" s="42">
        <f t="shared" si="811"/>
        <v>0</v>
      </c>
      <c r="FQ701" s="42">
        <f t="shared" si="811"/>
        <v>0</v>
      </c>
      <c r="FR701" s="42">
        <f t="shared" si="811"/>
        <v>0</v>
      </c>
      <c r="FS701" s="42">
        <f t="shared" si="811"/>
        <v>0</v>
      </c>
      <c r="FT701" s="42">
        <f t="shared" si="811"/>
        <v>0</v>
      </c>
      <c r="FU701" s="42">
        <f t="shared" si="811"/>
        <v>0</v>
      </c>
      <c r="FV701" s="42">
        <f t="shared" si="811"/>
        <v>0</v>
      </c>
      <c r="FW701" s="42">
        <f t="shared" si="811"/>
        <v>0</v>
      </c>
      <c r="FX701" s="42">
        <f t="shared" si="811"/>
        <v>0</v>
      </c>
      <c r="FY701" s="42">
        <f t="shared" si="811"/>
        <v>0</v>
      </c>
      <c r="FZ701" s="42">
        <f t="shared" si="811"/>
        <v>0</v>
      </c>
      <c r="GA701" s="42">
        <f t="shared" si="811"/>
        <v>0</v>
      </c>
      <c r="GB701" s="42">
        <f t="shared" si="811"/>
        <v>0</v>
      </c>
      <c r="GC701" s="42">
        <f t="shared" si="811"/>
        <v>0</v>
      </c>
      <c r="GD701" s="42">
        <f t="shared" si="811"/>
        <v>0</v>
      </c>
      <c r="GE701" s="42">
        <f t="shared" si="811"/>
        <v>0</v>
      </c>
      <c r="GF701" s="42">
        <f t="shared" si="811"/>
        <v>0</v>
      </c>
      <c r="GG701" s="1"/>
      <c r="GH701" s="37"/>
      <c r="GI701" s="37"/>
    </row>
    <row r="702" spans="1:191">
      <c r="A702" s="37"/>
      <c r="B702" s="40" t="s">
        <v>167</v>
      </c>
      <c r="C702" s="41" t="s">
        <v>353</v>
      </c>
      <c r="D702" s="42">
        <f t="shared" si="755"/>
        <v>0</v>
      </c>
      <c r="E702" s="42">
        <f t="shared" si="810"/>
        <v>0</v>
      </c>
      <c r="F702" s="42">
        <f t="shared" si="810"/>
        <v>0</v>
      </c>
      <c r="G702" s="42">
        <f t="shared" si="810"/>
        <v>0</v>
      </c>
      <c r="H702" s="42">
        <f t="shared" si="810"/>
        <v>0</v>
      </c>
      <c r="I702" s="42">
        <f t="shared" si="810"/>
        <v>0</v>
      </c>
      <c r="J702" s="42">
        <f t="shared" si="810"/>
        <v>0</v>
      </c>
      <c r="K702" s="42">
        <f t="shared" si="810"/>
        <v>0</v>
      </c>
      <c r="L702" s="42">
        <f t="shared" si="810"/>
        <v>0</v>
      </c>
      <c r="M702" s="42">
        <f t="shared" si="810"/>
        <v>0</v>
      </c>
      <c r="N702" s="42">
        <f t="shared" si="810"/>
        <v>0</v>
      </c>
      <c r="O702" s="42">
        <f t="shared" si="810"/>
        <v>0</v>
      </c>
      <c r="P702" s="42">
        <f t="shared" si="810"/>
        <v>0</v>
      </c>
      <c r="Q702" s="42">
        <f t="shared" si="810"/>
        <v>0</v>
      </c>
      <c r="R702" s="42">
        <f t="shared" si="810"/>
        <v>0</v>
      </c>
      <c r="S702" s="42">
        <f t="shared" si="810"/>
        <v>0</v>
      </c>
      <c r="T702" s="42">
        <f t="shared" si="810"/>
        <v>0</v>
      </c>
      <c r="U702" s="42">
        <f t="shared" si="810"/>
        <v>0</v>
      </c>
      <c r="V702" s="42">
        <f t="shared" si="810"/>
        <v>0</v>
      </c>
      <c r="W702" s="42">
        <f t="shared" si="810"/>
        <v>0</v>
      </c>
      <c r="X702" s="42">
        <f t="shared" si="810"/>
        <v>0</v>
      </c>
      <c r="Y702" s="42">
        <f t="shared" si="810"/>
        <v>0</v>
      </c>
      <c r="Z702" s="42">
        <f t="shared" si="810"/>
        <v>0</v>
      </c>
      <c r="AA702" s="42">
        <f t="shared" si="810"/>
        <v>0</v>
      </c>
      <c r="AB702" s="42">
        <f t="shared" si="810"/>
        <v>0</v>
      </c>
      <c r="AC702" s="42">
        <f t="shared" si="810"/>
        <v>0</v>
      </c>
      <c r="AD702" s="42">
        <f t="shared" si="810"/>
        <v>0</v>
      </c>
      <c r="AE702" s="42">
        <f t="shared" si="810"/>
        <v>0</v>
      </c>
      <c r="AF702" s="42">
        <f t="shared" si="810"/>
        <v>0</v>
      </c>
      <c r="AG702" s="42">
        <f t="shared" si="810"/>
        <v>0</v>
      </c>
      <c r="AH702" s="42">
        <f t="shared" si="810"/>
        <v>0</v>
      </c>
      <c r="AI702" s="42">
        <f t="shared" si="810"/>
        <v>0</v>
      </c>
      <c r="AJ702" s="42">
        <f t="shared" si="810"/>
        <v>0</v>
      </c>
      <c r="AK702" s="42">
        <f t="shared" si="810"/>
        <v>0</v>
      </c>
      <c r="AL702" s="42">
        <f t="shared" si="810"/>
        <v>0</v>
      </c>
      <c r="AM702" s="42">
        <f t="shared" si="810"/>
        <v>0</v>
      </c>
      <c r="AN702" s="42">
        <f t="shared" si="810"/>
        <v>0</v>
      </c>
      <c r="AO702" s="42">
        <f t="shared" si="810"/>
        <v>0</v>
      </c>
      <c r="AP702" s="42">
        <f t="shared" si="810"/>
        <v>0</v>
      </c>
      <c r="AQ702" s="42">
        <f t="shared" si="810"/>
        <v>0</v>
      </c>
      <c r="AR702" s="42">
        <f t="shared" si="810"/>
        <v>0</v>
      </c>
      <c r="AS702" s="42">
        <f t="shared" si="810"/>
        <v>0</v>
      </c>
      <c r="AT702" s="42">
        <f t="shared" si="810"/>
        <v>0</v>
      </c>
      <c r="AU702" s="42">
        <f t="shared" si="810"/>
        <v>0</v>
      </c>
      <c r="AV702" s="42">
        <f t="shared" si="810"/>
        <v>0</v>
      </c>
      <c r="AW702" s="42">
        <f t="shared" si="810"/>
        <v>0</v>
      </c>
      <c r="AX702" s="42">
        <f t="shared" si="810"/>
        <v>0</v>
      </c>
      <c r="AY702" s="42">
        <f t="shared" si="810"/>
        <v>0</v>
      </c>
      <c r="AZ702" s="42">
        <f t="shared" si="810"/>
        <v>0</v>
      </c>
      <c r="BA702" s="42">
        <f t="shared" si="810"/>
        <v>0</v>
      </c>
      <c r="BB702" s="42">
        <f t="shared" si="810"/>
        <v>0</v>
      </c>
      <c r="BC702" s="42">
        <f t="shared" si="810"/>
        <v>0</v>
      </c>
      <c r="BD702" s="42">
        <f t="shared" si="810"/>
        <v>0</v>
      </c>
      <c r="BE702" s="42">
        <f t="shared" si="810"/>
        <v>0</v>
      </c>
      <c r="BF702" s="42">
        <f t="shared" si="810"/>
        <v>0</v>
      </c>
      <c r="BG702" s="42">
        <f t="shared" si="810"/>
        <v>0</v>
      </c>
      <c r="BH702" s="42">
        <f t="shared" si="810"/>
        <v>0</v>
      </c>
      <c r="BI702" s="42">
        <f t="shared" si="810"/>
        <v>0</v>
      </c>
      <c r="BJ702" s="42">
        <f t="shared" si="810"/>
        <v>0</v>
      </c>
      <c r="BK702" s="42">
        <f t="shared" si="810"/>
        <v>0</v>
      </c>
      <c r="BL702" s="42">
        <f t="shared" si="810"/>
        <v>0</v>
      </c>
      <c r="BM702" s="42">
        <f t="shared" si="810"/>
        <v>0</v>
      </c>
      <c r="BN702" s="42">
        <f t="shared" si="810"/>
        <v>0</v>
      </c>
      <c r="BO702" s="42">
        <f t="shared" si="810"/>
        <v>0</v>
      </c>
      <c r="BP702" s="42">
        <f t="shared" ref="BP702:EA706" si="812">BP514-BP324</f>
        <v>0</v>
      </c>
      <c r="BQ702" s="42">
        <f t="shared" si="812"/>
        <v>0</v>
      </c>
      <c r="BR702" s="42">
        <f t="shared" si="812"/>
        <v>0</v>
      </c>
      <c r="BS702" s="42">
        <f t="shared" si="812"/>
        <v>0</v>
      </c>
      <c r="BT702" s="42">
        <f t="shared" si="812"/>
        <v>0</v>
      </c>
      <c r="BU702" s="42">
        <f t="shared" si="812"/>
        <v>0</v>
      </c>
      <c r="BV702" s="42">
        <f t="shared" si="812"/>
        <v>0</v>
      </c>
      <c r="BW702" s="42">
        <f t="shared" si="812"/>
        <v>0</v>
      </c>
      <c r="BX702" s="42">
        <f t="shared" si="812"/>
        <v>0</v>
      </c>
      <c r="BY702" s="42">
        <f t="shared" si="812"/>
        <v>0</v>
      </c>
      <c r="BZ702" s="42">
        <f t="shared" si="812"/>
        <v>0</v>
      </c>
      <c r="CA702" s="42">
        <f t="shared" si="812"/>
        <v>0</v>
      </c>
      <c r="CB702" s="42">
        <f t="shared" si="812"/>
        <v>0</v>
      </c>
      <c r="CC702" s="42">
        <f t="shared" si="812"/>
        <v>0</v>
      </c>
      <c r="CD702" s="42">
        <f t="shared" si="812"/>
        <v>0</v>
      </c>
      <c r="CE702" s="42">
        <f t="shared" si="812"/>
        <v>0</v>
      </c>
      <c r="CF702" s="42">
        <f t="shared" si="812"/>
        <v>0</v>
      </c>
      <c r="CG702" s="42">
        <f t="shared" si="812"/>
        <v>0</v>
      </c>
      <c r="CH702" s="42">
        <f t="shared" si="812"/>
        <v>0</v>
      </c>
      <c r="CI702" s="42">
        <f t="shared" si="812"/>
        <v>0</v>
      </c>
      <c r="CJ702" s="42">
        <f t="shared" si="812"/>
        <v>0</v>
      </c>
      <c r="CK702" s="42">
        <f t="shared" si="812"/>
        <v>0</v>
      </c>
      <c r="CL702" s="42">
        <f t="shared" si="812"/>
        <v>0</v>
      </c>
      <c r="CM702" s="42">
        <f t="shared" si="812"/>
        <v>0</v>
      </c>
      <c r="CN702" s="42">
        <f t="shared" si="812"/>
        <v>0</v>
      </c>
      <c r="CO702" s="42">
        <f t="shared" si="812"/>
        <v>0</v>
      </c>
      <c r="CP702" s="42">
        <f t="shared" si="812"/>
        <v>0</v>
      </c>
      <c r="CQ702" s="42">
        <f t="shared" si="812"/>
        <v>0</v>
      </c>
      <c r="CR702" s="42">
        <f t="shared" si="812"/>
        <v>0</v>
      </c>
      <c r="CS702" s="42">
        <f t="shared" si="812"/>
        <v>0</v>
      </c>
      <c r="CT702" s="42">
        <f t="shared" si="812"/>
        <v>0</v>
      </c>
      <c r="CU702" s="42">
        <f t="shared" si="812"/>
        <v>0</v>
      </c>
      <c r="CV702" s="42">
        <f t="shared" si="812"/>
        <v>0</v>
      </c>
      <c r="CW702" s="42">
        <f t="shared" si="812"/>
        <v>0</v>
      </c>
      <c r="CX702" s="42">
        <f t="shared" si="812"/>
        <v>0</v>
      </c>
      <c r="CY702" s="42">
        <f t="shared" si="812"/>
        <v>0</v>
      </c>
      <c r="CZ702" s="42">
        <f t="shared" si="812"/>
        <v>0</v>
      </c>
      <c r="DA702" s="42">
        <f t="shared" si="812"/>
        <v>0</v>
      </c>
      <c r="DB702" s="42">
        <f t="shared" si="812"/>
        <v>0</v>
      </c>
      <c r="DC702" s="42">
        <f t="shared" si="812"/>
        <v>0</v>
      </c>
      <c r="DD702" s="42">
        <f t="shared" si="812"/>
        <v>0</v>
      </c>
      <c r="DE702" s="42">
        <f t="shared" si="812"/>
        <v>0</v>
      </c>
      <c r="DF702" s="42">
        <f t="shared" si="812"/>
        <v>0</v>
      </c>
      <c r="DG702" s="42">
        <f t="shared" si="812"/>
        <v>0</v>
      </c>
      <c r="DH702" s="42">
        <f t="shared" si="812"/>
        <v>0</v>
      </c>
      <c r="DI702" s="42">
        <f t="shared" si="812"/>
        <v>0</v>
      </c>
      <c r="DJ702" s="42">
        <f t="shared" si="812"/>
        <v>0</v>
      </c>
      <c r="DK702" s="42">
        <f t="shared" si="812"/>
        <v>0</v>
      </c>
      <c r="DL702" s="42">
        <f t="shared" si="812"/>
        <v>0</v>
      </c>
      <c r="DM702" s="42">
        <f t="shared" si="812"/>
        <v>0</v>
      </c>
      <c r="DN702" s="42">
        <f t="shared" si="812"/>
        <v>0</v>
      </c>
      <c r="DO702" s="42">
        <f t="shared" si="812"/>
        <v>0</v>
      </c>
      <c r="DP702" s="42">
        <f t="shared" si="812"/>
        <v>0</v>
      </c>
      <c r="DQ702" s="42">
        <f t="shared" si="812"/>
        <v>0</v>
      </c>
      <c r="DR702" s="42">
        <f t="shared" si="812"/>
        <v>0</v>
      </c>
      <c r="DS702" s="42">
        <f t="shared" si="812"/>
        <v>0</v>
      </c>
      <c r="DT702" s="42">
        <f t="shared" si="812"/>
        <v>0</v>
      </c>
      <c r="DU702" s="42">
        <f t="shared" si="812"/>
        <v>0</v>
      </c>
      <c r="DV702" s="42">
        <f t="shared" si="812"/>
        <v>0</v>
      </c>
      <c r="DW702" s="42">
        <f t="shared" si="812"/>
        <v>0</v>
      </c>
      <c r="DX702" s="42">
        <f t="shared" si="812"/>
        <v>0</v>
      </c>
      <c r="DY702" s="42">
        <f t="shared" si="812"/>
        <v>1</v>
      </c>
      <c r="DZ702" s="42">
        <f t="shared" si="812"/>
        <v>0</v>
      </c>
      <c r="EA702" s="42">
        <f t="shared" si="812"/>
        <v>0</v>
      </c>
      <c r="EB702" s="42">
        <f t="shared" si="811"/>
        <v>0</v>
      </c>
      <c r="EC702" s="42">
        <f t="shared" si="811"/>
        <v>0</v>
      </c>
      <c r="ED702" s="42">
        <f t="shared" si="811"/>
        <v>0</v>
      </c>
      <c r="EE702" s="42">
        <f t="shared" si="811"/>
        <v>0</v>
      </c>
      <c r="EF702" s="42">
        <f t="shared" si="811"/>
        <v>0</v>
      </c>
      <c r="EG702" s="42">
        <f t="shared" si="811"/>
        <v>0</v>
      </c>
      <c r="EH702" s="42">
        <f t="shared" si="811"/>
        <v>0</v>
      </c>
      <c r="EI702" s="42">
        <f t="shared" si="811"/>
        <v>0</v>
      </c>
      <c r="EJ702" s="42">
        <f t="shared" si="811"/>
        <v>0</v>
      </c>
      <c r="EK702" s="42">
        <f t="shared" si="811"/>
        <v>0</v>
      </c>
      <c r="EL702" s="42">
        <f t="shared" si="811"/>
        <v>0</v>
      </c>
      <c r="EM702" s="42">
        <f t="shared" si="811"/>
        <v>0</v>
      </c>
      <c r="EN702" s="42">
        <f t="shared" si="811"/>
        <v>0</v>
      </c>
      <c r="EO702" s="42">
        <f t="shared" si="811"/>
        <v>0</v>
      </c>
      <c r="EP702" s="42">
        <f t="shared" si="811"/>
        <v>0</v>
      </c>
      <c r="EQ702" s="42">
        <f t="shared" si="811"/>
        <v>0</v>
      </c>
      <c r="ER702" s="42">
        <f t="shared" si="811"/>
        <v>0</v>
      </c>
      <c r="ES702" s="42">
        <f t="shared" si="811"/>
        <v>0</v>
      </c>
      <c r="ET702" s="42">
        <f t="shared" si="811"/>
        <v>0</v>
      </c>
      <c r="EU702" s="42">
        <f t="shared" si="811"/>
        <v>0</v>
      </c>
      <c r="EV702" s="42">
        <f t="shared" si="811"/>
        <v>0</v>
      </c>
      <c r="EW702" s="42">
        <f t="shared" si="811"/>
        <v>0</v>
      </c>
      <c r="EX702" s="42">
        <f t="shared" si="811"/>
        <v>0</v>
      </c>
      <c r="EY702" s="42">
        <f t="shared" si="811"/>
        <v>0</v>
      </c>
      <c r="EZ702" s="42">
        <f t="shared" si="811"/>
        <v>0</v>
      </c>
      <c r="FA702" s="42">
        <f t="shared" si="811"/>
        <v>0</v>
      </c>
      <c r="FB702" s="42">
        <f t="shared" si="811"/>
        <v>0</v>
      </c>
      <c r="FC702" s="42">
        <f t="shared" si="811"/>
        <v>0</v>
      </c>
      <c r="FD702" s="42">
        <f t="shared" si="811"/>
        <v>0</v>
      </c>
      <c r="FE702" s="42">
        <f t="shared" si="811"/>
        <v>0</v>
      </c>
      <c r="FF702" s="42">
        <f t="shared" si="811"/>
        <v>0</v>
      </c>
      <c r="FG702" s="42">
        <f t="shared" si="811"/>
        <v>0</v>
      </c>
      <c r="FH702" s="42">
        <f t="shared" si="811"/>
        <v>0</v>
      </c>
      <c r="FI702" s="42">
        <f t="shared" si="811"/>
        <v>0</v>
      </c>
      <c r="FJ702" s="42">
        <f t="shared" si="811"/>
        <v>0</v>
      </c>
      <c r="FK702" s="42">
        <f t="shared" si="811"/>
        <v>0</v>
      </c>
      <c r="FL702" s="42">
        <f t="shared" si="811"/>
        <v>0</v>
      </c>
      <c r="FM702" s="42">
        <f t="shared" si="811"/>
        <v>0</v>
      </c>
      <c r="FN702" s="42">
        <f t="shared" si="811"/>
        <v>0</v>
      </c>
      <c r="FO702" s="42">
        <f t="shared" si="811"/>
        <v>0</v>
      </c>
      <c r="FP702" s="42">
        <f t="shared" si="811"/>
        <v>0</v>
      </c>
      <c r="FQ702" s="42">
        <f t="shared" si="811"/>
        <v>0</v>
      </c>
      <c r="FR702" s="42">
        <f t="shared" si="811"/>
        <v>0</v>
      </c>
      <c r="FS702" s="42">
        <f t="shared" si="811"/>
        <v>0</v>
      </c>
      <c r="FT702" s="42">
        <f t="shared" si="811"/>
        <v>0</v>
      </c>
      <c r="FU702" s="42">
        <f t="shared" si="811"/>
        <v>0</v>
      </c>
      <c r="FV702" s="42">
        <f t="shared" si="811"/>
        <v>0</v>
      </c>
      <c r="FW702" s="42">
        <f t="shared" si="811"/>
        <v>0</v>
      </c>
      <c r="FX702" s="42">
        <f t="shared" si="811"/>
        <v>0</v>
      </c>
      <c r="FY702" s="42">
        <f t="shared" si="811"/>
        <v>0</v>
      </c>
      <c r="FZ702" s="42">
        <f t="shared" si="811"/>
        <v>0</v>
      </c>
      <c r="GA702" s="42">
        <f t="shared" si="811"/>
        <v>0</v>
      </c>
      <c r="GB702" s="42">
        <f t="shared" si="811"/>
        <v>0</v>
      </c>
      <c r="GC702" s="42">
        <f t="shared" si="811"/>
        <v>0</v>
      </c>
      <c r="GD702" s="42">
        <f t="shared" si="811"/>
        <v>0</v>
      </c>
      <c r="GE702" s="42">
        <f t="shared" si="811"/>
        <v>0</v>
      </c>
      <c r="GF702" s="42">
        <f t="shared" si="811"/>
        <v>0</v>
      </c>
      <c r="GG702" s="1"/>
      <c r="GH702" s="37"/>
      <c r="GI702" s="37"/>
    </row>
    <row r="703" spans="1:191">
      <c r="A703" s="37"/>
      <c r="B703" s="40" t="s">
        <v>168</v>
      </c>
      <c r="C703" s="41" t="s">
        <v>354</v>
      </c>
      <c r="D703" s="42">
        <f t="shared" si="755"/>
        <v>-2.9930109116946589E-3</v>
      </c>
      <c r="E703" s="42">
        <f t="shared" ref="E703:BP706" si="813">E515-E325</f>
        <v>-1.0458573142640821E-3</v>
      </c>
      <c r="F703" s="42">
        <f t="shared" si="813"/>
        <v>-4.658389638062233E-3</v>
      </c>
      <c r="G703" s="42">
        <f t="shared" si="813"/>
        <v>-3.1380895687325859E-3</v>
      </c>
      <c r="H703" s="42">
        <f t="shared" si="813"/>
        <v>-2.4253382380447653E-3</v>
      </c>
      <c r="I703" s="42">
        <f t="shared" si="813"/>
        <v>-2.5316174438579464E-3</v>
      </c>
      <c r="J703" s="42">
        <f t="shared" si="813"/>
        <v>-1.5332177127199734E-3</v>
      </c>
      <c r="K703" s="42">
        <f t="shared" si="813"/>
        <v>-1.5544589316528604E-3</v>
      </c>
      <c r="L703" s="42">
        <f t="shared" si="813"/>
        <v>-2.948520671894148E-4</v>
      </c>
      <c r="M703" s="42">
        <f t="shared" si="813"/>
        <v>-1.0875214905441606E-3</v>
      </c>
      <c r="N703" s="42">
        <f t="shared" si="813"/>
        <v>-2.976071140574809E-3</v>
      </c>
      <c r="O703" s="42">
        <f t="shared" si="813"/>
        <v>-7.6694841835357264E-4</v>
      </c>
      <c r="P703" s="42">
        <f t="shared" si="813"/>
        <v>-5.9874723655121585E-4</v>
      </c>
      <c r="Q703" s="42">
        <f t="shared" si="813"/>
        <v>-2.9957551314215552E-3</v>
      </c>
      <c r="R703" s="42">
        <f t="shared" si="813"/>
        <v>-3.5870105705532299E-3</v>
      </c>
      <c r="S703" s="42">
        <f t="shared" si="813"/>
        <v>-1.5539482142077048E-3</v>
      </c>
      <c r="T703" s="42">
        <f t="shared" si="813"/>
        <v>-8.823237466407364E-4</v>
      </c>
      <c r="U703" s="42">
        <f t="shared" si="813"/>
        <v>-4.0423271396221734E-4</v>
      </c>
      <c r="V703" s="42">
        <f t="shared" si="813"/>
        <v>-3.3055443714616816E-4</v>
      </c>
      <c r="W703" s="42">
        <f t="shared" si="813"/>
        <v>-3.9494509161656975E-4</v>
      </c>
      <c r="X703" s="42">
        <f t="shared" si="813"/>
        <v>-5.0145924640704451E-4</v>
      </c>
      <c r="Y703" s="42">
        <f t="shared" si="813"/>
        <v>-5.2959496615066326E-4</v>
      </c>
      <c r="Z703" s="42">
        <f t="shared" si="813"/>
        <v>-4.6255094877149669E-4</v>
      </c>
      <c r="AA703" s="42">
        <f t="shared" si="813"/>
        <v>-6.6011875401666661E-4</v>
      </c>
      <c r="AB703" s="42">
        <f t="shared" si="813"/>
        <v>-2.8737708207906887E-4</v>
      </c>
      <c r="AC703" s="42">
        <f t="shared" si="813"/>
        <v>-1.0738618059173763E-4</v>
      </c>
      <c r="AD703" s="42">
        <f t="shared" si="813"/>
        <v>-2.5906891556990299E-5</v>
      </c>
      <c r="AE703" s="42">
        <f t="shared" si="813"/>
        <v>-1.7642025880019079E-3</v>
      </c>
      <c r="AF703" s="42">
        <f t="shared" si="813"/>
        <v>-9.0444842502525661E-4</v>
      </c>
      <c r="AG703" s="42">
        <f t="shared" si="813"/>
        <v>-7.5746981774110842E-4</v>
      </c>
      <c r="AH703" s="42">
        <f t="shared" si="813"/>
        <v>-5.6167533409437588E-3</v>
      </c>
      <c r="AI703" s="42">
        <f t="shared" si="813"/>
        <v>-3.3242132661112644E-3</v>
      </c>
      <c r="AJ703" s="42">
        <f t="shared" si="813"/>
        <v>-2.244293380578237E-3</v>
      </c>
      <c r="AK703" s="42">
        <f t="shared" si="813"/>
        <v>-2.3969998840161341E-3</v>
      </c>
      <c r="AL703" s="42">
        <f t="shared" si="813"/>
        <v>-1.1532759235247626E-3</v>
      </c>
      <c r="AM703" s="42">
        <f t="shared" si="813"/>
        <v>-1.8408654039754475E-4</v>
      </c>
      <c r="AN703" s="42">
        <f t="shared" si="813"/>
        <v>-1.6805790603210242E-3</v>
      </c>
      <c r="AO703" s="42">
        <f t="shared" si="813"/>
        <v>-1.8565961246946815E-3</v>
      </c>
      <c r="AP703" s="42">
        <f t="shared" si="813"/>
        <v>-2.9162599568586336E-3</v>
      </c>
      <c r="AQ703" s="42">
        <f t="shared" si="813"/>
        <v>-7.3026575646832166E-3</v>
      </c>
      <c r="AR703" s="42">
        <f t="shared" si="813"/>
        <v>-4.16046672657896E-3</v>
      </c>
      <c r="AS703" s="42">
        <f t="shared" si="813"/>
        <v>-3.2566029091152448E-3</v>
      </c>
      <c r="AT703" s="42">
        <f t="shared" si="813"/>
        <v>-2.9415631042243435E-3</v>
      </c>
      <c r="AU703" s="42">
        <f t="shared" si="813"/>
        <v>-1.5686454324363298E-3</v>
      </c>
      <c r="AV703" s="42">
        <f t="shared" si="813"/>
        <v>-2.4807389260071418E-3</v>
      </c>
      <c r="AW703" s="42">
        <f t="shared" si="813"/>
        <v>-5.1958796628815088E-3</v>
      </c>
      <c r="AX703" s="42">
        <f t="shared" si="813"/>
        <v>-4.7248277473222033E-3</v>
      </c>
      <c r="AY703" s="42">
        <f t="shared" si="813"/>
        <v>-2.0509043804463785E-3</v>
      </c>
      <c r="AZ703" s="42">
        <f t="shared" si="813"/>
        <v>-2.1016302589181137E-3</v>
      </c>
      <c r="BA703" s="42">
        <f t="shared" si="813"/>
        <v>-1.0664592341159197E-2</v>
      </c>
      <c r="BB703" s="42">
        <f t="shared" si="813"/>
        <v>-5.9334118137868083E-3</v>
      </c>
      <c r="BC703" s="42">
        <f t="shared" si="813"/>
        <v>-5.1105317724101347E-3</v>
      </c>
      <c r="BD703" s="42">
        <f t="shared" si="813"/>
        <v>-8.8269011865072747E-3</v>
      </c>
      <c r="BE703" s="42">
        <f t="shared" si="813"/>
        <v>-1.323377130308355E-3</v>
      </c>
      <c r="BF703" s="42">
        <f t="shared" si="813"/>
        <v>-3.5057180644157463E-3</v>
      </c>
      <c r="BG703" s="42">
        <f t="shared" si="813"/>
        <v>-3.6264396034033433E-3</v>
      </c>
      <c r="BH703" s="42">
        <f t="shared" si="813"/>
        <v>-1.8347428731068916E-3</v>
      </c>
      <c r="BI703" s="42">
        <f t="shared" si="813"/>
        <v>-1.0692259217553902E-3</v>
      </c>
      <c r="BJ703" s="42">
        <f t="shared" si="813"/>
        <v>-3.0674351398911866E-3</v>
      </c>
      <c r="BK703" s="42">
        <f t="shared" si="813"/>
        <v>-1.8072353381857383E-4</v>
      </c>
      <c r="BL703" s="42">
        <f t="shared" si="813"/>
        <v>-2.0860881542699729E-3</v>
      </c>
      <c r="BM703" s="42">
        <f t="shared" si="813"/>
        <v>-3.3744148529671731E-3</v>
      </c>
      <c r="BN703" s="42">
        <f t="shared" si="813"/>
        <v>-8.710801393728223E-4</v>
      </c>
      <c r="BO703" s="42">
        <f t="shared" si="813"/>
        <v>-1.9522326954254556E-3</v>
      </c>
      <c r="BP703" s="42">
        <f t="shared" si="813"/>
        <v>-3.9859558661397296E-4</v>
      </c>
      <c r="BQ703" s="42">
        <f t="shared" si="812"/>
        <v>-9.0498540489224481E-4</v>
      </c>
      <c r="BR703" s="42">
        <f t="shared" si="812"/>
        <v>-3.5330123413112851E-3</v>
      </c>
      <c r="BS703" s="42">
        <f t="shared" si="812"/>
        <v>-6.085659719787413E-3</v>
      </c>
      <c r="BT703" s="42">
        <f t="shared" si="812"/>
        <v>-3.9367372011203392E-3</v>
      </c>
      <c r="BU703" s="42">
        <f t="shared" si="812"/>
        <v>-6.4828737685140919E-3</v>
      </c>
      <c r="BV703" s="42">
        <f t="shared" si="812"/>
        <v>-5.9982341366736202E-3</v>
      </c>
      <c r="BW703" s="42">
        <f t="shared" si="812"/>
        <v>-5.36265337127369E-3</v>
      </c>
      <c r="BX703" s="42">
        <f t="shared" si="812"/>
        <v>-3.2898050126006135E-3</v>
      </c>
      <c r="BY703" s="42">
        <f t="shared" si="812"/>
        <v>-1.9336028008793151E-3</v>
      </c>
      <c r="BZ703" s="42">
        <f t="shared" si="812"/>
        <v>-2.7435226501275368E-3</v>
      </c>
      <c r="CA703" s="42">
        <f t="shared" si="812"/>
        <v>-5.4535296318331851E-3</v>
      </c>
      <c r="CB703" s="42">
        <f t="shared" si="812"/>
        <v>-2.1433703148080684E-3</v>
      </c>
      <c r="CC703" s="42">
        <f t="shared" si="812"/>
        <v>-3.3140123645775477E-3</v>
      </c>
      <c r="CD703" s="42">
        <f t="shared" si="812"/>
        <v>-2.345202990347719E-3</v>
      </c>
      <c r="CE703" s="42">
        <f t="shared" si="812"/>
        <v>-2.9184358095143783E-3</v>
      </c>
      <c r="CF703" s="42">
        <f t="shared" si="812"/>
        <v>-2.2497094624087635E-3</v>
      </c>
      <c r="CG703" s="42">
        <f t="shared" si="812"/>
        <v>-7.6650091262853081E-3</v>
      </c>
      <c r="CH703" s="42">
        <f t="shared" si="812"/>
        <v>-9.1541255572701789E-4</v>
      </c>
      <c r="CI703" s="42">
        <f t="shared" si="812"/>
        <v>-3.2338475949178196E-3</v>
      </c>
      <c r="CJ703" s="42">
        <f t="shared" si="812"/>
        <v>-1.6177541967204356E-3</v>
      </c>
      <c r="CK703" s="42">
        <f t="shared" si="812"/>
        <v>-1.1756883219228684E-3</v>
      </c>
      <c r="CL703" s="42">
        <f t="shared" si="812"/>
        <v>-1.2333987937685801E-3</v>
      </c>
      <c r="CM703" s="42">
        <f t="shared" si="812"/>
        <v>-1.3620035886844936E-3</v>
      </c>
      <c r="CN703" s="42">
        <f t="shared" si="812"/>
        <v>-2.2316373057371039E-3</v>
      </c>
      <c r="CO703" s="42">
        <f t="shared" si="812"/>
        <v>-1.189319462427603E-3</v>
      </c>
      <c r="CP703" s="42">
        <f t="shared" si="812"/>
        <v>-1.6887292418217199E-3</v>
      </c>
      <c r="CQ703" s="42">
        <f t="shared" si="812"/>
        <v>-1.4827102207477351E-3</v>
      </c>
      <c r="CR703" s="42">
        <f t="shared" si="812"/>
        <v>-3.2760979251094447E-3</v>
      </c>
      <c r="CS703" s="42">
        <f t="shared" si="812"/>
        <v>-1.2782782775330494E-3</v>
      </c>
      <c r="CT703" s="42">
        <f t="shared" si="812"/>
        <v>-1.5077591362649126E-3</v>
      </c>
      <c r="CU703" s="42">
        <f t="shared" si="812"/>
        <v>-1.3324699800149214E-3</v>
      </c>
      <c r="CV703" s="42">
        <f t="shared" si="812"/>
        <v>-1.5597493530553877E-3</v>
      </c>
      <c r="CW703" s="42">
        <f t="shared" si="812"/>
        <v>-3.3504044416790319E-4</v>
      </c>
      <c r="CX703" s="42">
        <f t="shared" si="812"/>
        <v>-5.8508351707195808E-4</v>
      </c>
      <c r="CY703" s="42">
        <f t="shared" si="812"/>
        <v>-1.8974003068949487E-3</v>
      </c>
      <c r="CZ703" s="42">
        <f t="shared" si="812"/>
        <v>-1.5785732120356458E-3</v>
      </c>
      <c r="DA703" s="42">
        <f t="shared" si="812"/>
        <v>-1.2444414385472497E-3</v>
      </c>
      <c r="DB703" s="42">
        <f t="shared" si="812"/>
        <v>-2.2107124810510363E-3</v>
      </c>
      <c r="DC703" s="42">
        <f t="shared" si="812"/>
        <v>-1.6102309151449063E-3</v>
      </c>
      <c r="DD703" s="42">
        <f t="shared" si="812"/>
        <v>-4.6870626142895E-3</v>
      </c>
      <c r="DE703" s="42">
        <f t="shared" si="812"/>
        <v>-1.9037877133937316E-3</v>
      </c>
      <c r="DF703" s="42">
        <f t="shared" si="812"/>
        <v>-1.4300454800774251E-3</v>
      </c>
      <c r="DG703" s="42">
        <f t="shared" si="812"/>
        <v>-1.3778960790189621E-3</v>
      </c>
      <c r="DH703" s="42">
        <f t="shared" si="812"/>
        <v>-9.5250162755438662E-4</v>
      </c>
      <c r="DI703" s="42">
        <f t="shared" si="812"/>
        <v>-1.759372665527232E-3</v>
      </c>
      <c r="DJ703" s="42">
        <f t="shared" si="812"/>
        <v>-2.0093563649144427E-3</v>
      </c>
      <c r="DK703" s="42">
        <f t="shared" si="812"/>
        <v>-9.9112000204054098E-4</v>
      </c>
      <c r="DL703" s="42">
        <f t="shared" si="812"/>
        <v>-1.1866501081117986E-3</v>
      </c>
      <c r="DM703" s="42">
        <f t="shared" si="812"/>
        <v>-2.2059826098269118E-4</v>
      </c>
      <c r="DN703" s="42">
        <f t="shared" si="812"/>
        <v>-8.0912008073272788E-4</v>
      </c>
      <c r="DO703" s="42">
        <f t="shared" si="812"/>
        <v>-4.9770433873757315E-5</v>
      </c>
      <c r="DP703" s="42">
        <f t="shared" si="812"/>
        <v>-5.4045763668117094E-4</v>
      </c>
      <c r="DQ703" s="42">
        <f t="shared" si="812"/>
        <v>-1.1075169084137815E-3</v>
      </c>
      <c r="DR703" s="42">
        <f t="shared" si="812"/>
        <v>-5.2194569588729757E-3</v>
      </c>
      <c r="DS703" s="42">
        <f t="shared" si="812"/>
        <v>-1.2616187275952865E-3</v>
      </c>
      <c r="DT703" s="42">
        <f t="shared" si="812"/>
        <v>-7.7265682601303026E-4</v>
      </c>
      <c r="DU703" s="42">
        <f t="shared" si="812"/>
        <v>-1.9348414863945096E-3</v>
      </c>
      <c r="DV703" s="42">
        <f t="shared" si="812"/>
        <v>-1.4453240692564463E-3</v>
      </c>
      <c r="DW703" s="42">
        <f t="shared" si="812"/>
        <v>-2.5823124658371112E-4</v>
      </c>
      <c r="DX703" s="42">
        <f t="shared" si="812"/>
        <v>-5.7659015675245431E-4</v>
      </c>
      <c r="DY703" s="42">
        <f t="shared" si="812"/>
        <v>-7.1202874484706941E-4</v>
      </c>
      <c r="DZ703" s="42">
        <f t="shared" si="812"/>
        <v>0.99890003202800581</v>
      </c>
      <c r="EA703" s="42">
        <f t="shared" si="812"/>
        <v>-4.0779950440193187E-4</v>
      </c>
      <c r="EB703" s="42">
        <f t="shared" si="811"/>
        <v>-2.4709877259926761E-4</v>
      </c>
      <c r="EC703" s="42">
        <f t="shared" si="811"/>
        <v>-1.2481009126335749E-2</v>
      </c>
      <c r="ED703" s="42">
        <f t="shared" si="811"/>
        <v>-2.4830884039945416E-2</v>
      </c>
      <c r="EE703" s="42">
        <f t="shared" si="811"/>
        <v>-3.3911152779717135E-3</v>
      </c>
      <c r="EF703" s="42">
        <f t="shared" si="811"/>
        <v>-2.9262427979646208E-2</v>
      </c>
      <c r="EG703" s="42">
        <f t="shared" si="811"/>
        <v>-2.8431368549035291E-3</v>
      </c>
      <c r="EH703" s="42">
        <f t="shared" si="811"/>
        <v>-2.3895100473369014E-3</v>
      </c>
      <c r="EI703" s="42">
        <f t="shared" si="811"/>
        <v>-3.4714087097078871E-3</v>
      </c>
      <c r="EJ703" s="42">
        <f t="shared" si="811"/>
        <v>-2.4614604034934929E-3</v>
      </c>
      <c r="EK703" s="42">
        <f t="shared" si="811"/>
        <v>-2.4269289805708503E-3</v>
      </c>
      <c r="EL703" s="42">
        <f t="shared" si="811"/>
        <v>-3.9692486991682067E-3</v>
      </c>
      <c r="EM703" s="42">
        <f t="shared" si="811"/>
        <v>-1.0598209929611463E-2</v>
      </c>
      <c r="EN703" s="42">
        <f t="shared" si="811"/>
        <v>-9.9868117201474243E-3</v>
      </c>
      <c r="EO703" s="42">
        <f t="shared" si="811"/>
        <v>-1.4495630439346903E-2</v>
      </c>
      <c r="EP703" s="42">
        <f t="shared" si="811"/>
        <v>-8.5448030787832335E-3</v>
      </c>
      <c r="EQ703" s="42">
        <f t="shared" si="811"/>
        <v>-8.989588667991246E-4</v>
      </c>
      <c r="ER703" s="42">
        <f t="shared" si="811"/>
        <v>-9.5179631453172606E-4</v>
      </c>
      <c r="ES703" s="42">
        <f t="shared" si="811"/>
        <v>-7.4816896454441189E-3</v>
      </c>
      <c r="ET703" s="42">
        <f t="shared" si="811"/>
        <v>-1.787581932594828E-2</v>
      </c>
      <c r="EU703" s="42">
        <f t="shared" si="811"/>
        <v>-9.7076980462730078E-5</v>
      </c>
      <c r="EV703" s="42">
        <f t="shared" si="811"/>
        <v>-4.3626754731564332E-3</v>
      </c>
      <c r="EW703" s="42">
        <f t="shared" si="811"/>
        <v>-3.6963042841821722E-3</v>
      </c>
      <c r="EX703" s="42">
        <f t="shared" si="811"/>
        <v>-6.0676418026326851E-5</v>
      </c>
      <c r="EY703" s="42">
        <f t="shared" si="811"/>
        <v>-4.1276654519182754E-3</v>
      </c>
      <c r="EZ703" s="42">
        <f t="shared" si="811"/>
        <v>-1.1934492937669197E-2</v>
      </c>
      <c r="FA703" s="42">
        <f t="shared" si="811"/>
        <v>-7.4763698386752899E-4</v>
      </c>
      <c r="FB703" s="42">
        <f t="shared" si="811"/>
        <v>-1.2632300811327317E-2</v>
      </c>
      <c r="FC703" s="42">
        <f t="shared" ref="FC703:GF703" si="814">FC515-FC325</f>
        <v>-1.4987913198731061E-3</v>
      </c>
      <c r="FD703" s="42">
        <f t="shared" si="814"/>
        <v>-4.0783211320017934E-3</v>
      </c>
      <c r="FE703" s="42">
        <f t="shared" si="814"/>
        <v>-1.1363888918874812E-2</v>
      </c>
      <c r="FF703" s="42">
        <f t="shared" si="814"/>
        <v>-5.2599084491610469E-4</v>
      </c>
      <c r="FG703" s="42">
        <f t="shared" si="814"/>
        <v>-6.2894109098692395E-3</v>
      </c>
      <c r="FH703" s="42">
        <f t="shared" si="814"/>
        <v>-2.6988623290970085E-3</v>
      </c>
      <c r="FI703" s="42">
        <f t="shared" si="814"/>
        <v>-7.7895438066231037E-4</v>
      </c>
      <c r="FJ703" s="42">
        <f t="shared" si="814"/>
        <v>-1.1922210983601496E-2</v>
      </c>
      <c r="FK703" s="42">
        <f t="shared" si="814"/>
        <v>-5.9061513767428939E-3</v>
      </c>
      <c r="FL703" s="42">
        <f t="shared" si="814"/>
        <v>-1.0411491369981806E-2</v>
      </c>
      <c r="FM703" s="42">
        <f t="shared" si="814"/>
        <v>-4.4379244489206283E-3</v>
      </c>
      <c r="FN703" s="42">
        <f t="shared" si="814"/>
        <v>-3.4963868856604072E-3</v>
      </c>
      <c r="FO703" s="42">
        <f t="shared" si="814"/>
        <v>-1.9364269465165537E-3</v>
      </c>
      <c r="FP703" s="42">
        <f t="shared" si="814"/>
        <v>-1.4977221506802028E-3</v>
      </c>
      <c r="FQ703" s="42">
        <f t="shared" si="814"/>
        <v>-3.6755419436332809E-3</v>
      </c>
      <c r="FR703" s="42">
        <f t="shared" si="814"/>
        <v>-2.3916548619941115E-3</v>
      </c>
      <c r="FS703" s="42">
        <f t="shared" si="814"/>
        <v>-1.6559888965933204E-3</v>
      </c>
      <c r="FT703" s="42">
        <f t="shared" si="814"/>
        <v>-1.8383192308662967E-3</v>
      </c>
      <c r="FU703" s="42">
        <f t="shared" si="814"/>
        <v>-7.4273262967619537E-4</v>
      </c>
      <c r="FV703" s="42">
        <f t="shared" si="814"/>
        <v>-2.0919869828224161E-4</v>
      </c>
      <c r="FW703" s="42">
        <f t="shared" si="814"/>
        <v>-9.3938060082896955E-4</v>
      </c>
      <c r="FX703" s="42">
        <f t="shared" si="814"/>
        <v>-4.2822661345399125E-4</v>
      </c>
      <c r="FY703" s="42">
        <f t="shared" si="814"/>
        <v>-1.3660848381442027E-3</v>
      </c>
      <c r="FZ703" s="42">
        <f t="shared" si="814"/>
        <v>-1.7504250469373964E-3</v>
      </c>
      <c r="GA703" s="42">
        <f t="shared" si="814"/>
        <v>-1.2514583501864488E-3</v>
      </c>
      <c r="GB703" s="42">
        <f t="shared" si="814"/>
        <v>-2.340750871394516E-3</v>
      </c>
      <c r="GC703" s="42">
        <f t="shared" si="814"/>
        <v>-4.231280247050496E-3</v>
      </c>
      <c r="GD703" s="42">
        <f t="shared" si="814"/>
        <v>-2.855939450618402E-3</v>
      </c>
      <c r="GE703" s="42">
        <f t="shared" si="814"/>
        <v>0</v>
      </c>
      <c r="GF703" s="42">
        <f t="shared" si="814"/>
        <v>0</v>
      </c>
      <c r="GG703" s="1"/>
      <c r="GH703" s="37"/>
      <c r="GI703" s="37"/>
    </row>
    <row r="704" spans="1:191">
      <c r="A704" s="37"/>
      <c r="B704" s="40" t="s">
        <v>169</v>
      </c>
      <c r="C704" s="41" t="s">
        <v>355</v>
      </c>
      <c r="D704" s="42">
        <f t="shared" si="755"/>
        <v>0</v>
      </c>
      <c r="E704" s="42">
        <f t="shared" si="813"/>
        <v>0</v>
      </c>
      <c r="F704" s="42">
        <f t="shared" si="813"/>
        <v>0</v>
      </c>
      <c r="G704" s="42">
        <f t="shared" si="813"/>
        <v>0</v>
      </c>
      <c r="H704" s="42">
        <f t="shared" si="813"/>
        <v>0</v>
      </c>
      <c r="I704" s="42">
        <f t="shared" si="813"/>
        <v>0</v>
      </c>
      <c r="J704" s="42">
        <f t="shared" si="813"/>
        <v>0</v>
      </c>
      <c r="K704" s="42">
        <f t="shared" si="813"/>
        <v>0</v>
      </c>
      <c r="L704" s="42">
        <f t="shared" si="813"/>
        <v>0</v>
      </c>
      <c r="M704" s="42">
        <f t="shared" si="813"/>
        <v>0</v>
      </c>
      <c r="N704" s="42">
        <f t="shared" si="813"/>
        <v>0</v>
      </c>
      <c r="O704" s="42">
        <f t="shared" si="813"/>
        <v>0</v>
      </c>
      <c r="P704" s="42">
        <f t="shared" si="813"/>
        <v>0</v>
      </c>
      <c r="Q704" s="42">
        <f t="shared" si="813"/>
        <v>0</v>
      </c>
      <c r="R704" s="42">
        <f t="shared" si="813"/>
        <v>0</v>
      </c>
      <c r="S704" s="42">
        <f t="shared" si="813"/>
        <v>0</v>
      </c>
      <c r="T704" s="42">
        <f t="shared" si="813"/>
        <v>0</v>
      </c>
      <c r="U704" s="42">
        <f t="shared" si="813"/>
        <v>0</v>
      </c>
      <c r="V704" s="42">
        <f t="shared" si="813"/>
        <v>0</v>
      </c>
      <c r="W704" s="42">
        <f t="shared" si="813"/>
        <v>0</v>
      </c>
      <c r="X704" s="42">
        <f t="shared" si="813"/>
        <v>0</v>
      </c>
      <c r="Y704" s="42">
        <f t="shared" si="813"/>
        <v>0</v>
      </c>
      <c r="Z704" s="42">
        <f t="shared" si="813"/>
        <v>0</v>
      </c>
      <c r="AA704" s="42">
        <f t="shared" si="813"/>
        <v>0</v>
      </c>
      <c r="AB704" s="42">
        <f t="shared" si="813"/>
        <v>0</v>
      </c>
      <c r="AC704" s="42">
        <f t="shared" si="813"/>
        <v>0</v>
      </c>
      <c r="AD704" s="42">
        <f t="shared" si="813"/>
        <v>0</v>
      </c>
      <c r="AE704" s="42">
        <f t="shared" si="813"/>
        <v>0</v>
      </c>
      <c r="AF704" s="42">
        <f t="shared" si="813"/>
        <v>0</v>
      </c>
      <c r="AG704" s="42">
        <f t="shared" si="813"/>
        <v>0</v>
      </c>
      <c r="AH704" s="42">
        <f t="shared" si="813"/>
        <v>0</v>
      </c>
      <c r="AI704" s="42">
        <f t="shared" si="813"/>
        <v>0</v>
      </c>
      <c r="AJ704" s="42">
        <f t="shared" si="813"/>
        <v>0</v>
      </c>
      <c r="AK704" s="42">
        <f t="shared" si="813"/>
        <v>0</v>
      </c>
      <c r="AL704" s="42">
        <f t="shared" si="813"/>
        <v>0</v>
      </c>
      <c r="AM704" s="42">
        <f t="shared" si="813"/>
        <v>0</v>
      </c>
      <c r="AN704" s="42">
        <f t="shared" si="813"/>
        <v>0</v>
      </c>
      <c r="AO704" s="42">
        <f t="shared" si="813"/>
        <v>0</v>
      </c>
      <c r="AP704" s="42">
        <f t="shared" si="813"/>
        <v>0</v>
      </c>
      <c r="AQ704" s="42">
        <f t="shared" si="813"/>
        <v>0</v>
      </c>
      <c r="AR704" s="42">
        <f t="shared" si="813"/>
        <v>0</v>
      </c>
      <c r="AS704" s="42">
        <f t="shared" si="813"/>
        <v>0</v>
      </c>
      <c r="AT704" s="42">
        <f t="shared" si="813"/>
        <v>0</v>
      </c>
      <c r="AU704" s="42">
        <f t="shared" si="813"/>
        <v>0</v>
      </c>
      <c r="AV704" s="42">
        <f t="shared" si="813"/>
        <v>0</v>
      </c>
      <c r="AW704" s="42">
        <f t="shared" si="813"/>
        <v>0</v>
      </c>
      <c r="AX704" s="42">
        <f t="shared" si="813"/>
        <v>0</v>
      </c>
      <c r="AY704" s="42">
        <f t="shared" si="813"/>
        <v>0</v>
      </c>
      <c r="AZ704" s="42">
        <f t="shared" si="813"/>
        <v>0</v>
      </c>
      <c r="BA704" s="42">
        <f t="shared" si="813"/>
        <v>0</v>
      </c>
      <c r="BB704" s="42">
        <f t="shared" si="813"/>
        <v>0</v>
      </c>
      <c r="BC704" s="42">
        <f t="shared" si="813"/>
        <v>0</v>
      </c>
      <c r="BD704" s="42">
        <f t="shared" si="813"/>
        <v>0</v>
      </c>
      <c r="BE704" s="42">
        <f t="shared" si="813"/>
        <v>0</v>
      </c>
      <c r="BF704" s="42">
        <f t="shared" si="813"/>
        <v>0</v>
      </c>
      <c r="BG704" s="42">
        <f t="shared" si="813"/>
        <v>0</v>
      </c>
      <c r="BH704" s="42">
        <f t="shared" si="813"/>
        <v>0</v>
      </c>
      <c r="BI704" s="42">
        <f t="shared" si="813"/>
        <v>0</v>
      </c>
      <c r="BJ704" s="42">
        <f t="shared" si="813"/>
        <v>0</v>
      </c>
      <c r="BK704" s="42">
        <f t="shared" si="813"/>
        <v>0</v>
      </c>
      <c r="BL704" s="42">
        <f t="shared" si="813"/>
        <v>0</v>
      </c>
      <c r="BM704" s="42">
        <f t="shared" si="813"/>
        <v>0</v>
      </c>
      <c r="BN704" s="42">
        <f t="shared" si="813"/>
        <v>0</v>
      </c>
      <c r="BO704" s="42">
        <f t="shared" si="813"/>
        <v>0</v>
      </c>
      <c r="BP704" s="42">
        <f t="shared" si="813"/>
        <v>0</v>
      </c>
      <c r="BQ704" s="42">
        <f t="shared" si="812"/>
        <v>0</v>
      </c>
      <c r="BR704" s="42">
        <f t="shared" si="812"/>
        <v>0</v>
      </c>
      <c r="BS704" s="42">
        <f t="shared" si="812"/>
        <v>0</v>
      </c>
      <c r="BT704" s="42">
        <f t="shared" si="812"/>
        <v>0</v>
      </c>
      <c r="BU704" s="42">
        <f t="shared" si="812"/>
        <v>0</v>
      </c>
      <c r="BV704" s="42">
        <f t="shared" si="812"/>
        <v>0</v>
      </c>
      <c r="BW704" s="42">
        <f t="shared" si="812"/>
        <v>0</v>
      </c>
      <c r="BX704" s="42">
        <f t="shared" si="812"/>
        <v>0</v>
      </c>
      <c r="BY704" s="42">
        <f t="shared" si="812"/>
        <v>0</v>
      </c>
      <c r="BZ704" s="42">
        <f t="shared" si="812"/>
        <v>0</v>
      </c>
      <c r="CA704" s="42">
        <f t="shared" si="812"/>
        <v>0</v>
      </c>
      <c r="CB704" s="42">
        <f t="shared" si="812"/>
        <v>0</v>
      </c>
      <c r="CC704" s="42">
        <f t="shared" si="812"/>
        <v>0</v>
      </c>
      <c r="CD704" s="42">
        <f t="shared" si="812"/>
        <v>0</v>
      </c>
      <c r="CE704" s="42">
        <f t="shared" si="812"/>
        <v>0</v>
      </c>
      <c r="CF704" s="42">
        <f t="shared" si="812"/>
        <v>0</v>
      </c>
      <c r="CG704" s="42">
        <f t="shared" si="812"/>
        <v>0</v>
      </c>
      <c r="CH704" s="42">
        <f t="shared" si="812"/>
        <v>0</v>
      </c>
      <c r="CI704" s="42">
        <f t="shared" si="812"/>
        <v>0</v>
      </c>
      <c r="CJ704" s="42">
        <f t="shared" si="812"/>
        <v>0</v>
      </c>
      <c r="CK704" s="42">
        <f t="shared" si="812"/>
        <v>0</v>
      </c>
      <c r="CL704" s="42">
        <f t="shared" si="812"/>
        <v>0</v>
      </c>
      <c r="CM704" s="42">
        <f t="shared" si="812"/>
        <v>0</v>
      </c>
      <c r="CN704" s="42">
        <f t="shared" si="812"/>
        <v>0</v>
      </c>
      <c r="CO704" s="42">
        <f t="shared" si="812"/>
        <v>0</v>
      </c>
      <c r="CP704" s="42">
        <f t="shared" si="812"/>
        <v>0</v>
      </c>
      <c r="CQ704" s="42">
        <f t="shared" si="812"/>
        <v>0</v>
      </c>
      <c r="CR704" s="42">
        <f t="shared" si="812"/>
        <v>0</v>
      </c>
      <c r="CS704" s="42">
        <f t="shared" si="812"/>
        <v>0</v>
      </c>
      <c r="CT704" s="42">
        <f t="shared" si="812"/>
        <v>0</v>
      </c>
      <c r="CU704" s="42">
        <f t="shared" si="812"/>
        <v>0</v>
      </c>
      <c r="CV704" s="42">
        <f t="shared" si="812"/>
        <v>0</v>
      </c>
      <c r="CW704" s="42">
        <f t="shared" si="812"/>
        <v>0</v>
      </c>
      <c r="CX704" s="42">
        <f t="shared" si="812"/>
        <v>0</v>
      </c>
      <c r="CY704" s="42">
        <f t="shared" si="812"/>
        <v>0</v>
      </c>
      <c r="CZ704" s="42">
        <f t="shared" si="812"/>
        <v>0</v>
      </c>
      <c r="DA704" s="42">
        <f t="shared" si="812"/>
        <v>0</v>
      </c>
      <c r="DB704" s="42">
        <f t="shared" si="812"/>
        <v>0</v>
      </c>
      <c r="DC704" s="42">
        <f t="shared" si="812"/>
        <v>0</v>
      </c>
      <c r="DD704" s="42">
        <f t="shared" si="812"/>
        <v>0</v>
      </c>
      <c r="DE704" s="42">
        <f t="shared" si="812"/>
        <v>0</v>
      </c>
      <c r="DF704" s="42">
        <f t="shared" si="812"/>
        <v>0</v>
      </c>
      <c r="DG704" s="42">
        <f t="shared" si="812"/>
        <v>0</v>
      </c>
      <c r="DH704" s="42">
        <f t="shared" si="812"/>
        <v>0</v>
      </c>
      <c r="DI704" s="42">
        <f t="shared" si="812"/>
        <v>0</v>
      </c>
      <c r="DJ704" s="42">
        <f t="shared" si="812"/>
        <v>0</v>
      </c>
      <c r="DK704" s="42">
        <f t="shared" si="812"/>
        <v>0</v>
      </c>
      <c r="DL704" s="42">
        <f t="shared" si="812"/>
        <v>0</v>
      </c>
      <c r="DM704" s="42">
        <f t="shared" si="812"/>
        <v>0</v>
      </c>
      <c r="DN704" s="42">
        <f t="shared" si="812"/>
        <v>0</v>
      </c>
      <c r="DO704" s="42">
        <f t="shared" si="812"/>
        <v>0</v>
      </c>
      <c r="DP704" s="42">
        <f t="shared" si="812"/>
        <v>0</v>
      </c>
      <c r="DQ704" s="42">
        <f t="shared" si="812"/>
        <v>0</v>
      </c>
      <c r="DR704" s="42">
        <f t="shared" si="812"/>
        <v>0</v>
      </c>
      <c r="DS704" s="42">
        <f t="shared" si="812"/>
        <v>0</v>
      </c>
      <c r="DT704" s="42">
        <f t="shared" si="812"/>
        <v>0</v>
      </c>
      <c r="DU704" s="42">
        <f t="shared" si="812"/>
        <v>0</v>
      </c>
      <c r="DV704" s="42">
        <f t="shared" si="812"/>
        <v>0</v>
      </c>
      <c r="DW704" s="42">
        <f t="shared" si="812"/>
        <v>0</v>
      </c>
      <c r="DX704" s="42">
        <f t="shared" si="812"/>
        <v>0</v>
      </c>
      <c r="DY704" s="42">
        <f t="shared" si="812"/>
        <v>0</v>
      </c>
      <c r="DZ704" s="42">
        <f t="shared" si="812"/>
        <v>0</v>
      </c>
      <c r="EA704" s="42">
        <f t="shared" si="812"/>
        <v>1</v>
      </c>
      <c r="EB704" s="42">
        <f t="shared" ref="EB704:GF708" si="815">EB516-EB326</f>
        <v>0</v>
      </c>
      <c r="EC704" s="42">
        <f t="shared" si="815"/>
        <v>0</v>
      </c>
      <c r="ED704" s="42">
        <f t="shared" si="815"/>
        <v>0</v>
      </c>
      <c r="EE704" s="42">
        <f t="shared" si="815"/>
        <v>0</v>
      </c>
      <c r="EF704" s="42">
        <f t="shared" si="815"/>
        <v>0</v>
      </c>
      <c r="EG704" s="42">
        <f t="shared" si="815"/>
        <v>0</v>
      </c>
      <c r="EH704" s="42">
        <f t="shared" si="815"/>
        <v>0</v>
      </c>
      <c r="EI704" s="42">
        <f t="shared" si="815"/>
        <v>0</v>
      </c>
      <c r="EJ704" s="42">
        <f t="shared" si="815"/>
        <v>0</v>
      </c>
      <c r="EK704" s="42">
        <f t="shared" si="815"/>
        <v>0</v>
      </c>
      <c r="EL704" s="42">
        <f t="shared" si="815"/>
        <v>0</v>
      </c>
      <c r="EM704" s="42">
        <f t="shared" si="815"/>
        <v>0</v>
      </c>
      <c r="EN704" s="42">
        <f t="shared" si="815"/>
        <v>0</v>
      </c>
      <c r="EO704" s="42">
        <f t="shared" si="815"/>
        <v>0</v>
      </c>
      <c r="EP704" s="42">
        <f t="shared" si="815"/>
        <v>0</v>
      </c>
      <c r="EQ704" s="42">
        <f t="shared" si="815"/>
        <v>0</v>
      </c>
      <c r="ER704" s="42">
        <f t="shared" si="815"/>
        <v>0</v>
      </c>
      <c r="ES704" s="42">
        <f t="shared" si="815"/>
        <v>0</v>
      </c>
      <c r="ET704" s="42">
        <f t="shared" si="815"/>
        <v>0</v>
      </c>
      <c r="EU704" s="42">
        <f t="shared" si="815"/>
        <v>0</v>
      </c>
      <c r="EV704" s="42">
        <f t="shared" si="815"/>
        <v>0</v>
      </c>
      <c r="EW704" s="42">
        <f t="shared" si="815"/>
        <v>0</v>
      </c>
      <c r="EX704" s="42">
        <f t="shared" si="815"/>
        <v>0</v>
      </c>
      <c r="EY704" s="42">
        <f t="shared" si="815"/>
        <v>0</v>
      </c>
      <c r="EZ704" s="42">
        <f t="shared" si="815"/>
        <v>0</v>
      </c>
      <c r="FA704" s="42">
        <f t="shared" si="815"/>
        <v>0</v>
      </c>
      <c r="FB704" s="42">
        <f t="shared" si="815"/>
        <v>0</v>
      </c>
      <c r="FC704" s="42">
        <f t="shared" si="815"/>
        <v>0</v>
      </c>
      <c r="FD704" s="42">
        <f t="shared" si="815"/>
        <v>0</v>
      </c>
      <c r="FE704" s="42">
        <f t="shared" si="815"/>
        <v>0</v>
      </c>
      <c r="FF704" s="42">
        <f t="shared" si="815"/>
        <v>0</v>
      </c>
      <c r="FG704" s="42">
        <f t="shared" si="815"/>
        <v>0</v>
      </c>
      <c r="FH704" s="42">
        <f t="shared" si="815"/>
        <v>0</v>
      </c>
      <c r="FI704" s="42">
        <f t="shared" si="815"/>
        <v>0</v>
      </c>
      <c r="FJ704" s="42">
        <f t="shared" si="815"/>
        <v>0</v>
      </c>
      <c r="FK704" s="42">
        <f t="shared" si="815"/>
        <v>0</v>
      </c>
      <c r="FL704" s="42">
        <f t="shared" si="815"/>
        <v>0</v>
      </c>
      <c r="FM704" s="42">
        <f t="shared" si="815"/>
        <v>0</v>
      </c>
      <c r="FN704" s="42">
        <f t="shared" si="815"/>
        <v>0</v>
      </c>
      <c r="FO704" s="42">
        <f t="shared" si="815"/>
        <v>0</v>
      </c>
      <c r="FP704" s="42">
        <f t="shared" si="815"/>
        <v>0</v>
      </c>
      <c r="FQ704" s="42">
        <f t="shared" si="815"/>
        <v>0</v>
      </c>
      <c r="FR704" s="42">
        <f t="shared" si="815"/>
        <v>0</v>
      </c>
      <c r="FS704" s="42">
        <f t="shared" si="815"/>
        <v>0</v>
      </c>
      <c r="FT704" s="42">
        <f t="shared" si="815"/>
        <v>0</v>
      </c>
      <c r="FU704" s="42">
        <f t="shared" si="815"/>
        <v>0</v>
      </c>
      <c r="FV704" s="42">
        <f t="shared" si="815"/>
        <v>0</v>
      </c>
      <c r="FW704" s="42">
        <f t="shared" si="815"/>
        <v>0</v>
      </c>
      <c r="FX704" s="42">
        <f t="shared" si="815"/>
        <v>0</v>
      </c>
      <c r="FY704" s="42">
        <f t="shared" si="815"/>
        <v>0</v>
      </c>
      <c r="FZ704" s="42">
        <f t="shared" si="815"/>
        <v>0</v>
      </c>
      <c r="GA704" s="42">
        <f t="shared" si="815"/>
        <v>0</v>
      </c>
      <c r="GB704" s="42">
        <f t="shared" si="815"/>
        <v>0</v>
      </c>
      <c r="GC704" s="42">
        <f t="shared" si="815"/>
        <v>0</v>
      </c>
      <c r="GD704" s="42">
        <f t="shared" si="815"/>
        <v>0</v>
      </c>
      <c r="GE704" s="42">
        <f t="shared" si="815"/>
        <v>0</v>
      </c>
      <c r="GF704" s="42">
        <f t="shared" si="815"/>
        <v>0</v>
      </c>
      <c r="GG704" s="1"/>
      <c r="GH704" s="37"/>
      <c r="GI704" s="37"/>
    </row>
    <row r="705" spans="1:191">
      <c r="A705" s="37"/>
      <c r="B705" s="40" t="s">
        <v>170</v>
      </c>
      <c r="C705" s="41" t="s">
        <v>356</v>
      </c>
      <c r="D705" s="42">
        <f t="shared" si="755"/>
        <v>0</v>
      </c>
      <c r="E705" s="42">
        <f t="shared" si="813"/>
        <v>0</v>
      </c>
      <c r="F705" s="42">
        <f t="shared" si="813"/>
        <v>0</v>
      </c>
      <c r="G705" s="42">
        <f t="shared" si="813"/>
        <v>0</v>
      </c>
      <c r="H705" s="42">
        <f t="shared" si="813"/>
        <v>0</v>
      </c>
      <c r="I705" s="42">
        <f t="shared" si="813"/>
        <v>0</v>
      </c>
      <c r="J705" s="42">
        <f t="shared" si="813"/>
        <v>0</v>
      </c>
      <c r="K705" s="42">
        <f t="shared" si="813"/>
        <v>0</v>
      </c>
      <c r="L705" s="42">
        <f t="shared" si="813"/>
        <v>0</v>
      </c>
      <c r="M705" s="42">
        <f t="shared" si="813"/>
        <v>0</v>
      </c>
      <c r="N705" s="42">
        <f t="shared" si="813"/>
        <v>0</v>
      </c>
      <c r="O705" s="42">
        <f t="shared" si="813"/>
        <v>0</v>
      </c>
      <c r="P705" s="42">
        <f t="shared" si="813"/>
        <v>0</v>
      </c>
      <c r="Q705" s="42">
        <f t="shared" si="813"/>
        <v>0</v>
      </c>
      <c r="R705" s="42">
        <f t="shared" si="813"/>
        <v>0</v>
      </c>
      <c r="S705" s="42">
        <f t="shared" si="813"/>
        <v>0</v>
      </c>
      <c r="T705" s="42">
        <f t="shared" si="813"/>
        <v>0</v>
      </c>
      <c r="U705" s="42">
        <f t="shared" si="813"/>
        <v>0</v>
      </c>
      <c r="V705" s="42">
        <f t="shared" si="813"/>
        <v>0</v>
      </c>
      <c r="W705" s="42">
        <f t="shared" si="813"/>
        <v>0</v>
      </c>
      <c r="X705" s="42">
        <f t="shared" si="813"/>
        <v>0</v>
      </c>
      <c r="Y705" s="42">
        <f t="shared" si="813"/>
        <v>0</v>
      </c>
      <c r="Z705" s="42">
        <f t="shared" si="813"/>
        <v>0</v>
      </c>
      <c r="AA705" s="42">
        <f t="shared" si="813"/>
        <v>0</v>
      </c>
      <c r="AB705" s="42">
        <f t="shared" si="813"/>
        <v>0</v>
      </c>
      <c r="AC705" s="42">
        <f t="shared" si="813"/>
        <v>0</v>
      </c>
      <c r="AD705" s="42">
        <f t="shared" si="813"/>
        <v>0</v>
      </c>
      <c r="AE705" s="42">
        <f t="shared" si="813"/>
        <v>0</v>
      </c>
      <c r="AF705" s="42">
        <f t="shared" si="813"/>
        <v>0</v>
      </c>
      <c r="AG705" s="42">
        <f t="shared" si="813"/>
        <v>0</v>
      </c>
      <c r="AH705" s="42">
        <f t="shared" si="813"/>
        <v>0</v>
      </c>
      <c r="AI705" s="42">
        <f t="shared" si="813"/>
        <v>0</v>
      </c>
      <c r="AJ705" s="42">
        <f t="shared" si="813"/>
        <v>0</v>
      </c>
      <c r="AK705" s="42">
        <f t="shared" si="813"/>
        <v>0</v>
      </c>
      <c r="AL705" s="42">
        <f t="shared" si="813"/>
        <v>0</v>
      </c>
      <c r="AM705" s="42">
        <f t="shared" si="813"/>
        <v>0</v>
      </c>
      <c r="AN705" s="42">
        <f t="shared" si="813"/>
        <v>0</v>
      </c>
      <c r="AO705" s="42">
        <f t="shared" si="813"/>
        <v>0</v>
      </c>
      <c r="AP705" s="42">
        <f t="shared" si="813"/>
        <v>0</v>
      </c>
      <c r="AQ705" s="42">
        <f t="shared" si="813"/>
        <v>0</v>
      </c>
      <c r="AR705" s="42">
        <f t="shared" si="813"/>
        <v>0</v>
      </c>
      <c r="AS705" s="42">
        <f t="shared" si="813"/>
        <v>0</v>
      </c>
      <c r="AT705" s="42">
        <f t="shared" si="813"/>
        <v>0</v>
      </c>
      <c r="AU705" s="42">
        <f t="shared" si="813"/>
        <v>0</v>
      </c>
      <c r="AV705" s="42">
        <f t="shared" si="813"/>
        <v>0</v>
      </c>
      <c r="AW705" s="42">
        <f t="shared" si="813"/>
        <v>0</v>
      </c>
      <c r="AX705" s="42">
        <f t="shared" si="813"/>
        <v>0</v>
      </c>
      <c r="AY705" s="42">
        <f t="shared" si="813"/>
        <v>0</v>
      </c>
      <c r="AZ705" s="42">
        <f t="shared" si="813"/>
        <v>0</v>
      </c>
      <c r="BA705" s="42">
        <f t="shared" si="813"/>
        <v>0</v>
      </c>
      <c r="BB705" s="42">
        <f t="shared" si="813"/>
        <v>0</v>
      </c>
      <c r="BC705" s="42">
        <f t="shared" si="813"/>
        <v>0</v>
      </c>
      <c r="BD705" s="42">
        <f t="shared" si="813"/>
        <v>0</v>
      </c>
      <c r="BE705" s="42">
        <f t="shared" si="813"/>
        <v>0</v>
      </c>
      <c r="BF705" s="42">
        <f t="shared" si="813"/>
        <v>0</v>
      </c>
      <c r="BG705" s="42">
        <f t="shared" si="813"/>
        <v>0</v>
      </c>
      <c r="BH705" s="42">
        <f t="shared" si="813"/>
        <v>0</v>
      </c>
      <c r="BI705" s="42">
        <f t="shared" si="813"/>
        <v>0</v>
      </c>
      <c r="BJ705" s="42">
        <f t="shared" si="813"/>
        <v>0</v>
      </c>
      <c r="BK705" s="42">
        <f t="shared" si="813"/>
        <v>0</v>
      </c>
      <c r="BL705" s="42">
        <f t="shared" si="813"/>
        <v>0</v>
      </c>
      <c r="BM705" s="42">
        <f t="shared" si="813"/>
        <v>0</v>
      </c>
      <c r="BN705" s="42">
        <f t="shared" si="813"/>
        <v>0</v>
      </c>
      <c r="BO705" s="42">
        <f t="shared" si="813"/>
        <v>0</v>
      </c>
      <c r="BP705" s="42">
        <f t="shared" si="813"/>
        <v>0</v>
      </c>
      <c r="BQ705" s="42">
        <f t="shared" si="812"/>
        <v>0</v>
      </c>
      <c r="BR705" s="42">
        <f t="shared" si="812"/>
        <v>0</v>
      </c>
      <c r="BS705" s="42">
        <f t="shared" si="812"/>
        <v>0</v>
      </c>
      <c r="BT705" s="42">
        <f t="shared" si="812"/>
        <v>0</v>
      </c>
      <c r="BU705" s="42">
        <f t="shared" si="812"/>
        <v>0</v>
      </c>
      <c r="BV705" s="42">
        <f t="shared" si="812"/>
        <v>0</v>
      </c>
      <c r="BW705" s="42">
        <f t="shared" si="812"/>
        <v>0</v>
      </c>
      <c r="BX705" s="42">
        <f t="shared" si="812"/>
        <v>0</v>
      </c>
      <c r="BY705" s="42">
        <f t="shared" si="812"/>
        <v>0</v>
      </c>
      <c r="BZ705" s="42">
        <f t="shared" si="812"/>
        <v>0</v>
      </c>
      <c r="CA705" s="42">
        <f t="shared" si="812"/>
        <v>0</v>
      </c>
      <c r="CB705" s="42">
        <f t="shared" si="812"/>
        <v>0</v>
      </c>
      <c r="CC705" s="42">
        <f t="shared" si="812"/>
        <v>0</v>
      </c>
      <c r="CD705" s="42">
        <f t="shared" si="812"/>
        <v>0</v>
      </c>
      <c r="CE705" s="42">
        <f t="shared" si="812"/>
        <v>0</v>
      </c>
      <c r="CF705" s="42">
        <f t="shared" si="812"/>
        <v>0</v>
      </c>
      <c r="CG705" s="42">
        <f t="shared" si="812"/>
        <v>0</v>
      </c>
      <c r="CH705" s="42">
        <f t="shared" si="812"/>
        <v>0</v>
      </c>
      <c r="CI705" s="42">
        <f t="shared" si="812"/>
        <v>0</v>
      </c>
      <c r="CJ705" s="42">
        <f t="shared" si="812"/>
        <v>0</v>
      </c>
      <c r="CK705" s="42">
        <f t="shared" si="812"/>
        <v>0</v>
      </c>
      <c r="CL705" s="42">
        <f t="shared" si="812"/>
        <v>0</v>
      </c>
      <c r="CM705" s="42">
        <f t="shared" si="812"/>
        <v>0</v>
      </c>
      <c r="CN705" s="42">
        <f t="shared" si="812"/>
        <v>0</v>
      </c>
      <c r="CO705" s="42">
        <f t="shared" si="812"/>
        <v>0</v>
      </c>
      <c r="CP705" s="42">
        <f t="shared" si="812"/>
        <v>0</v>
      </c>
      <c r="CQ705" s="42">
        <f t="shared" si="812"/>
        <v>0</v>
      </c>
      <c r="CR705" s="42">
        <f t="shared" si="812"/>
        <v>0</v>
      </c>
      <c r="CS705" s="42">
        <f t="shared" si="812"/>
        <v>0</v>
      </c>
      <c r="CT705" s="42">
        <f t="shared" si="812"/>
        <v>0</v>
      </c>
      <c r="CU705" s="42">
        <f t="shared" si="812"/>
        <v>0</v>
      </c>
      <c r="CV705" s="42">
        <f t="shared" si="812"/>
        <v>0</v>
      </c>
      <c r="CW705" s="42">
        <f t="shared" si="812"/>
        <v>0</v>
      </c>
      <c r="CX705" s="42">
        <f t="shared" si="812"/>
        <v>0</v>
      </c>
      <c r="CY705" s="42">
        <f t="shared" si="812"/>
        <v>0</v>
      </c>
      <c r="CZ705" s="42">
        <f t="shared" si="812"/>
        <v>0</v>
      </c>
      <c r="DA705" s="42">
        <f t="shared" si="812"/>
        <v>0</v>
      </c>
      <c r="DB705" s="42">
        <f t="shared" si="812"/>
        <v>0</v>
      </c>
      <c r="DC705" s="42">
        <f t="shared" si="812"/>
        <v>0</v>
      </c>
      <c r="DD705" s="42">
        <f t="shared" si="812"/>
        <v>0</v>
      </c>
      <c r="DE705" s="42">
        <f t="shared" si="812"/>
        <v>0</v>
      </c>
      <c r="DF705" s="42">
        <f t="shared" si="812"/>
        <v>0</v>
      </c>
      <c r="DG705" s="42">
        <f t="shared" si="812"/>
        <v>0</v>
      </c>
      <c r="DH705" s="42">
        <f t="shared" si="812"/>
        <v>0</v>
      </c>
      <c r="DI705" s="42">
        <f t="shared" si="812"/>
        <v>0</v>
      </c>
      <c r="DJ705" s="42">
        <f t="shared" si="812"/>
        <v>0</v>
      </c>
      <c r="DK705" s="42">
        <f t="shared" si="812"/>
        <v>0</v>
      </c>
      <c r="DL705" s="42">
        <f t="shared" si="812"/>
        <v>0</v>
      </c>
      <c r="DM705" s="42">
        <f t="shared" si="812"/>
        <v>0</v>
      </c>
      <c r="DN705" s="42">
        <f t="shared" si="812"/>
        <v>0</v>
      </c>
      <c r="DO705" s="42">
        <f t="shared" si="812"/>
        <v>0</v>
      </c>
      <c r="DP705" s="42">
        <f t="shared" si="812"/>
        <v>0</v>
      </c>
      <c r="DQ705" s="42">
        <f t="shared" si="812"/>
        <v>0</v>
      </c>
      <c r="DR705" s="42">
        <f t="shared" si="812"/>
        <v>0</v>
      </c>
      <c r="DS705" s="42">
        <f t="shared" si="812"/>
        <v>0</v>
      </c>
      <c r="DT705" s="42">
        <f t="shared" si="812"/>
        <v>0</v>
      </c>
      <c r="DU705" s="42">
        <f t="shared" si="812"/>
        <v>0</v>
      </c>
      <c r="DV705" s="42">
        <f t="shared" si="812"/>
        <v>0</v>
      </c>
      <c r="DW705" s="42">
        <f t="shared" si="812"/>
        <v>0</v>
      </c>
      <c r="DX705" s="42">
        <f t="shared" si="812"/>
        <v>0</v>
      </c>
      <c r="DY705" s="42">
        <f t="shared" si="812"/>
        <v>0</v>
      </c>
      <c r="DZ705" s="42">
        <f t="shared" si="812"/>
        <v>0</v>
      </c>
      <c r="EA705" s="42">
        <f t="shared" si="812"/>
        <v>0</v>
      </c>
      <c r="EB705" s="42">
        <f t="shared" si="815"/>
        <v>1</v>
      </c>
      <c r="EC705" s="42">
        <f t="shared" si="815"/>
        <v>0</v>
      </c>
      <c r="ED705" s="42">
        <f t="shared" si="815"/>
        <v>0</v>
      </c>
      <c r="EE705" s="42">
        <f t="shared" si="815"/>
        <v>0</v>
      </c>
      <c r="EF705" s="42">
        <f t="shared" si="815"/>
        <v>0</v>
      </c>
      <c r="EG705" s="42">
        <f t="shared" si="815"/>
        <v>0</v>
      </c>
      <c r="EH705" s="42">
        <f t="shared" si="815"/>
        <v>0</v>
      </c>
      <c r="EI705" s="42">
        <f t="shared" si="815"/>
        <v>0</v>
      </c>
      <c r="EJ705" s="42">
        <f t="shared" si="815"/>
        <v>0</v>
      </c>
      <c r="EK705" s="42">
        <f t="shared" si="815"/>
        <v>0</v>
      </c>
      <c r="EL705" s="42">
        <f t="shared" si="815"/>
        <v>0</v>
      </c>
      <c r="EM705" s="42">
        <f t="shared" si="815"/>
        <v>0</v>
      </c>
      <c r="EN705" s="42">
        <f t="shared" si="815"/>
        <v>0</v>
      </c>
      <c r="EO705" s="42">
        <f t="shared" si="815"/>
        <v>0</v>
      </c>
      <c r="EP705" s="42">
        <f t="shared" si="815"/>
        <v>0</v>
      </c>
      <c r="EQ705" s="42">
        <f t="shared" si="815"/>
        <v>0</v>
      </c>
      <c r="ER705" s="42">
        <f t="shared" si="815"/>
        <v>0</v>
      </c>
      <c r="ES705" s="42">
        <f t="shared" si="815"/>
        <v>0</v>
      </c>
      <c r="ET705" s="42">
        <f t="shared" si="815"/>
        <v>0</v>
      </c>
      <c r="EU705" s="42">
        <f t="shared" si="815"/>
        <v>0</v>
      </c>
      <c r="EV705" s="42">
        <f t="shared" si="815"/>
        <v>0</v>
      </c>
      <c r="EW705" s="42">
        <f t="shared" si="815"/>
        <v>0</v>
      </c>
      <c r="EX705" s="42">
        <f t="shared" si="815"/>
        <v>0</v>
      </c>
      <c r="EY705" s="42">
        <f t="shared" si="815"/>
        <v>0</v>
      </c>
      <c r="EZ705" s="42">
        <f t="shared" si="815"/>
        <v>0</v>
      </c>
      <c r="FA705" s="42">
        <f t="shared" si="815"/>
        <v>0</v>
      </c>
      <c r="FB705" s="42">
        <f t="shared" si="815"/>
        <v>0</v>
      </c>
      <c r="FC705" s="42">
        <f t="shared" si="815"/>
        <v>0</v>
      </c>
      <c r="FD705" s="42">
        <f t="shared" si="815"/>
        <v>0</v>
      </c>
      <c r="FE705" s="42">
        <f t="shared" si="815"/>
        <v>0</v>
      </c>
      <c r="FF705" s="42">
        <f t="shared" si="815"/>
        <v>0</v>
      </c>
      <c r="FG705" s="42">
        <f t="shared" si="815"/>
        <v>0</v>
      </c>
      <c r="FH705" s="42">
        <f t="shared" si="815"/>
        <v>0</v>
      </c>
      <c r="FI705" s="42">
        <f t="shared" si="815"/>
        <v>0</v>
      </c>
      <c r="FJ705" s="42">
        <f t="shared" si="815"/>
        <v>0</v>
      </c>
      <c r="FK705" s="42">
        <f t="shared" si="815"/>
        <v>0</v>
      </c>
      <c r="FL705" s="42">
        <f t="shared" si="815"/>
        <v>0</v>
      </c>
      <c r="FM705" s="42">
        <f t="shared" si="815"/>
        <v>0</v>
      </c>
      <c r="FN705" s="42">
        <f t="shared" si="815"/>
        <v>0</v>
      </c>
      <c r="FO705" s="42">
        <f t="shared" si="815"/>
        <v>0</v>
      </c>
      <c r="FP705" s="42">
        <f t="shared" si="815"/>
        <v>0</v>
      </c>
      <c r="FQ705" s="42">
        <f t="shared" si="815"/>
        <v>0</v>
      </c>
      <c r="FR705" s="42">
        <f t="shared" si="815"/>
        <v>0</v>
      </c>
      <c r="FS705" s="42">
        <f t="shared" si="815"/>
        <v>0</v>
      </c>
      <c r="FT705" s="42">
        <f t="shared" si="815"/>
        <v>0</v>
      </c>
      <c r="FU705" s="42">
        <f t="shared" si="815"/>
        <v>0</v>
      </c>
      <c r="FV705" s="42">
        <f t="shared" si="815"/>
        <v>0</v>
      </c>
      <c r="FW705" s="42">
        <f t="shared" si="815"/>
        <v>0</v>
      </c>
      <c r="FX705" s="42">
        <f t="shared" si="815"/>
        <v>0</v>
      </c>
      <c r="FY705" s="42">
        <f t="shared" si="815"/>
        <v>0</v>
      </c>
      <c r="FZ705" s="42">
        <f t="shared" si="815"/>
        <v>0</v>
      </c>
      <c r="GA705" s="42">
        <f t="shared" si="815"/>
        <v>0</v>
      </c>
      <c r="GB705" s="42">
        <f t="shared" si="815"/>
        <v>0</v>
      </c>
      <c r="GC705" s="42">
        <f t="shared" si="815"/>
        <v>0</v>
      </c>
      <c r="GD705" s="42">
        <f t="shared" si="815"/>
        <v>0</v>
      </c>
      <c r="GE705" s="42">
        <f t="shared" si="815"/>
        <v>0</v>
      </c>
      <c r="GF705" s="42">
        <f t="shared" si="815"/>
        <v>0</v>
      </c>
      <c r="GG705" s="1"/>
      <c r="GH705" s="37"/>
      <c r="GI705" s="37"/>
    </row>
    <row r="706" spans="1:191">
      <c r="A706" s="37"/>
      <c r="B706" s="40" t="s">
        <v>171</v>
      </c>
      <c r="C706" s="41" t="s">
        <v>357</v>
      </c>
      <c r="D706" s="42">
        <f t="shared" ref="D706:S761" si="816">D518-D328</f>
        <v>-5.9474183957785275E-3</v>
      </c>
      <c r="E706" s="42">
        <f t="shared" si="816"/>
        <v>-2.4831090835595081E-3</v>
      </c>
      <c r="F706" s="42">
        <f t="shared" si="816"/>
        <v>-4.2139171324289725E-3</v>
      </c>
      <c r="G706" s="42">
        <f t="shared" si="816"/>
        <v>-2.7998746250831603E-4</v>
      </c>
      <c r="H706" s="42">
        <f t="shared" si="816"/>
        <v>-2.2370471974562E-2</v>
      </c>
      <c r="I706" s="42">
        <f t="shared" si="816"/>
        <v>-2.2858158598958751E-2</v>
      </c>
      <c r="J706" s="42">
        <f t="shared" si="816"/>
        <v>-9.0893911794393319E-3</v>
      </c>
      <c r="K706" s="42">
        <f t="shared" si="816"/>
        <v>-3.0641154354719678E-2</v>
      </c>
      <c r="L706" s="42">
        <f t="shared" si="816"/>
        <v>-1.3206915509525872E-4</v>
      </c>
      <c r="M706" s="42">
        <f t="shared" si="816"/>
        <v>-1.0795250089960418E-3</v>
      </c>
      <c r="N706" s="42">
        <f t="shared" si="816"/>
        <v>-2.3924404228872341E-2</v>
      </c>
      <c r="O706" s="42">
        <f t="shared" si="816"/>
        <v>-3.9045867813552286E-3</v>
      </c>
      <c r="P706" s="42">
        <f t="shared" si="816"/>
        <v>-4.8212969786293289E-2</v>
      </c>
      <c r="Q706" s="42">
        <f t="shared" si="816"/>
        <v>-6.1629987191294318E-2</v>
      </c>
      <c r="R706" s="42">
        <f t="shared" si="816"/>
        <v>-2.3158173331408499E-2</v>
      </c>
      <c r="S706" s="42">
        <f t="shared" si="816"/>
        <v>-5.4625336220723054E-2</v>
      </c>
      <c r="T706" s="42">
        <f t="shared" si="813"/>
        <v>-9.0039037573861821E-3</v>
      </c>
      <c r="U706" s="42">
        <f t="shared" si="813"/>
        <v>-1.286209686592011E-2</v>
      </c>
      <c r="V706" s="42">
        <f t="shared" si="813"/>
        <v>-5.0051073679301082E-3</v>
      </c>
      <c r="W706" s="42">
        <f t="shared" si="813"/>
        <v>-1.0837986654808599E-2</v>
      </c>
      <c r="X706" s="42">
        <f t="shared" si="813"/>
        <v>-1.2175430502763041E-2</v>
      </c>
      <c r="Y706" s="42">
        <f t="shared" si="813"/>
        <v>-1.2206703866297103E-2</v>
      </c>
      <c r="Z706" s="42">
        <f t="shared" si="813"/>
        <v>-1.4912340353398119E-2</v>
      </c>
      <c r="AA706" s="42">
        <f t="shared" si="813"/>
        <v>-5.4876198646756566E-3</v>
      </c>
      <c r="AB706" s="42">
        <f t="shared" si="813"/>
        <v>-1.3093317278747742E-2</v>
      </c>
      <c r="AC706" s="42">
        <f t="shared" si="813"/>
        <v>-7.2114460410957629E-3</v>
      </c>
      <c r="AD706" s="42">
        <f t="shared" si="813"/>
        <v>-2.6013294861599368E-3</v>
      </c>
      <c r="AE706" s="42">
        <f t="shared" si="813"/>
        <v>-2.545600472473139E-2</v>
      </c>
      <c r="AF706" s="42">
        <f t="shared" si="813"/>
        <v>-4.2375550164135981E-2</v>
      </c>
      <c r="AG706" s="42">
        <f t="shared" si="813"/>
        <v>-2.3516524495408569E-2</v>
      </c>
      <c r="AH706" s="42">
        <f t="shared" si="813"/>
        <v>-4.440715119701568E-2</v>
      </c>
      <c r="AI706" s="42">
        <f t="shared" si="813"/>
        <v>-2.5788270978716426E-2</v>
      </c>
      <c r="AJ706" s="42">
        <f t="shared" si="813"/>
        <v>-2.2019270271658193E-2</v>
      </c>
      <c r="AK706" s="42">
        <f t="shared" si="813"/>
        <v>-3.2075982318904073E-2</v>
      </c>
      <c r="AL706" s="42">
        <f t="shared" si="813"/>
        <v>-1.2110042928210189E-2</v>
      </c>
      <c r="AM706" s="42">
        <f t="shared" si="813"/>
        <v>-1.3593640467481195E-2</v>
      </c>
      <c r="AN706" s="42">
        <f t="shared" si="813"/>
        <v>-2.4346548846870677E-2</v>
      </c>
      <c r="AO706" s="42">
        <f t="shared" si="813"/>
        <v>-1.1593688658270207E-2</v>
      </c>
      <c r="AP706" s="42">
        <f t="shared" si="813"/>
        <v>-7.6039670775942064E-2</v>
      </c>
      <c r="AQ706" s="42">
        <f t="shared" si="813"/>
        <v>-0.12273970306025117</v>
      </c>
      <c r="AR706" s="42">
        <f t="shared" si="813"/>
        <v>-9.26774410575993E-3</v>
      </c>
      <c r="AS706" s="42">
        <f t="shared" si="813"/>
        <v>-1.0355132392800054E-2</v>
      </c>
      <c r="AT706" s="42">
        <f t="shared" si="813"/>
        <v>-1.9936967448595307E-2</v>
      </c>
      <c r="AU706" s="42">
        <f t="shared" si="813"/>
        <v>-2.2778139437696927E-2</v>
      </c>
      <c r="AV706" s="42">
        <f t="shared" si="813"/>
        <v>-4.2565880970804409E-2</v>
      </c>
      <c r="AW706" s="42">
        <f t="shared" si="813"/>
        <v>-0.26403751216008586</v>
      </c>
      <c r="AX706" s="42">
        <f t="shared" si="813"/>
        <v>-0.10291957488071123</v>
      </c>
      <c r="AY706" s="42">
        <f t="shared" si="813"/>
        <v>-8.990049595852161E-3</v>
      </c>
      <c r="AZ706" s="42">
        <f t="shared" si="813"/>
        <v>-2.8256074161512768E-2</v>
      </c>
      <c r="BA706" s="42">
        <f t="shared" si="813"/>
        <v>-8.1322988645088287E-2</v>
      </c>
      <c r="BB706" s="42">
        <f t="shared" si="813"/>
        <v>-3.3087473243056685E-2</v>
      </c>
      <c r="BC706" s="42">
        <f t="shared" si="813"/>
        <v>-1.7563172957021523E-2</v>
      </c>
      <c r="BD706" s="42">
        <f t="shared" si="813"/>
        <v>-7.3317156757501237E-2</v>
      </c>
      <c r="BE706" s="42">
        <f t="shared" si="813"/>
        <v>-8.1919836540175969E-3</v>
      </c>
      <c r="BF706" s="42">
        <f t="shared" si="813"/>
        <v>-1.0958651003578653E-2</v>
      </c>
      <c r="BG706" s="42">
        <f t="shared" si="813"/>
        <v>-1.1727810604649707E-2</v>
      </c>
      <c r="BH706" s="42">
        <f t="shared" si="813"/>
        <v>-3.9276681265611605E-3</v>
      </c>
      <c r="BI706" s="42">
        <f t="shared" si="813"/>
        <v>-2.6438806186014317E-2</v>
      </c>
      <c r="BJ706" s="42">
        <f t="shared" si="813"/>
        <v>-1.6233377373742378E-2</v>
      </c>
      <c r="BK706" s="42">
        <f t="shared" si="813"/>
        <v>-7.1165417160622647E-3</v>
      </c>
      <c r="BL706" s="42">
        <f t="shared" si="813"/>
        <v>-1.2657713498622592E-2</v>
      </c>
      <c r="BM706" s="42">
        <f t="shared" si="813"/>
        <v>-2.7622652969501688E-2</v>
      </c>
      <c r="BN706" s="42">
        <f t="shared" si="813"/>
        <v>-2.8211954654757811E-2</v>
      </c>
      <c r="BO706" s="42">
        <f t="shared" si="813"/>
        <v>-2.1948022942617215E-2</v>
      </c>
      <c r="BP706" s="42">
        <f t="shared" si="813"/>
        <v>-9.4136404498193615E-3</v>
      </c>
      <c r="BQ706" s="42">
        <f t="shared" si="812"/>
        <v>-8.2779547329849441E-3</v>
      </c>
      <c r="BR706" s="42">
        <f t="shared" si="812"/>
        <v>-4.362470588520375E-2</v>
      </c>
      <c r="BS706" s="42">
        <f t="shared" ref="BS706:ED721" si="817">BS518-BS328</f>
        <v>-5.6144138901086389E-2</v>
      </c>
      <c r="BT706" s="42">
        <f t="shared" si="817"/>
        <v>-3.3036309450859516E-2</v>
      </c>
      <c r="BU706" s="42">
        <f t="shared" si="817"/>
        <v>-4.7929171445628832E-2</v>
      </c>
      <c r="BV706" s="42">
        <f t="shared" si="817"/>
        <v>-4.4188591802763411E-2</v>
      </c>
      <c r="BW706" s="42">
        <f t="shared" si="817"/>
        <v>-4.0715188143276258E-2</v>
      </c>
      <c r="BX706" s="42">
        <f t="shared" si="817"/>
        <v>-2.9076752699176932E-2</v>
      </c>
      <c r="BY706" s="42">
        <f t="shared" si="817"/>
        <v>-1.1670055625093793E-2</v>
      </c>
      <c r="BZ706" s="42">
        <f t="shared" si="817"/>
        <v>-3.8889433565557831E-2</v>
      </c>
      <c r="CA706" s="42">
        <f t="shared" si="817"/>
        <v>-0.11404178127758831</v>
      </c>
      <c r="CB706" s="42">
        <f t="shared" si="817"/>
        <v>-1.3468439735305718E-2</v>
      </c>
      <c r="CC706" s="42">
        <f t="shared" si="817"/>
        <v>-4.4264854466636153E-2</v>
      </c>
      <c r="CD706" s="42">
        <f t="shared" si="817"/>
        <v>-2.6006473226960404E-2</v>
      </c>
      <c r="CE706" s="42">
        <f t="shared" si="817"/>
        <v>-2.6210960226780392E-2</v>
      </c>
      <c r="CF706" s="42">
        <f t="shared" si="817"/>
        <v>-1.054545555005074E-2</v>
      </c>
      <c r="CG706" s="42">
        <f t="shared" si="817"/>
        <v>-1.4505222006439738E-2</v>
      </c>
      <c r="CH706" s="42">
        <f t="shared" si="817"/>
        <v>-9.2333931249448647E-3</v>
      </c>
      <c r="CI706" s="42">
        <f t="shared" si="817"/>
        <v>-2.5335695437758508E-2</v>
      </c>
      <c r="CJ706" s="42">
        <f t="shared" si="817"/>
        <v>-8.6342206744504484E-3</v>
      </c>
      <c r="CK706" s="42">
        <f t="shared" si="817"/>
        <v>-1.041126927055115E-2</v>
      </c>
      <c r="CL706" s="42">
        <f t="shared" si="817"/>
        <v>-7.0324688933564106E-3</v>
      </c>
      <c r="CM706" s="42">
        <f t="shared" si="817"/>
        <v>-9.5121345558301772E-3</v>
      </c>
      <c r="CN706" s="42">
        <f t="shared" si="817"/>
        <v>-1.7841927692270314E-2</v>
      </c>
      <c r="CO706" s="42">
        <f t="shared" si="817"/>
        <v>-5.2453476291028714E-3</v>
      </c>
      <c r="CP706" s="42">
        <f t="shared" si="817"/>
        <v>-6.3887884684906433E-3</v>
      </c>
      <c r="CQ706" s="42">
        <f t="shared" si="817"/>
        <v>-1.2793160648207224E-2</v>
      </c>
      <c r="CR706" s="42">
        <f t="shared" si="817"/>
        <v>-7.384275072378905E-3</v>
      </c>
      <c r="CS706" s="42">
        <f t="shared" si="817"/>
        <v>-9.003039726387399E-3</v>
      </c>
      <c r="CT706" s="42">
        <f t="shared" si="817"/>
        <v>-1.2223333341404418E-2</v>
      </c>
      <c r="CU706" s="42">
        <f t="shared" si="817"/>
        <v>-1.0259348867124646E-2</v>
      </c>
      <c r="CV706" s="42">
        <f t="shared" si="817"/>
        <v>-1.0533935528713031E-2</v>
      </c>
      <c r="CW706" s="42">
        <f t="shared" si="817"/>
        <v>-1.4153065620064138E-2</v>
      </c>
      <c r="CX706" s="42">
        <f t="shared" si="817"/>
        <v>-2.531272900659538E-3</v>
      </c>
      <c r="CY706" s="42">
        <f t="shared" si="817"/>
        <v>-7.0756013884941595E-3</v>
      </c>
      <c r="CZ706" s="42">
        <f t="shared" si="817"/>
        <v>-8.601274637728645E-3</v>
      </c>
      <c r="DA706" s="42">
        <f t="shared" si="817"/>
        <v>-2.1456469911908423E-2</v>
      </c>
      <c r="DB706" s="42">
        <f t="shared" si="817"/>
        <v>-3.3563624958617209E-3</v>
      </c>
      <c r="DC706" s="42">
        <f t="shared" si="817"/>
        <v>-2.9801559193817644E-2</v>
      </c>
      <c r="DD706" s="42">
        <f t="shared" si="817"/>
        <v>-2.2737025987733053E-2</v>
      </c>
      <c r="DE706" s="42">
        <f t="shared" si="817"/>
        <v>-8.0252338838553618E-3</v>
      </c>
      <c r="DF706" s="42">
        <f t="shared" si="817"/>
        <v>-6.2994275257090698E-3</v>
      </c>
      <c r="DG706" s="42">
        <f t="shared" si="817"/>
        <v>-3.243490983447621E-3</v>
      </c>
      <c r="DH706" s="42">
        <f t="shared" si="817"/>
        <v>-6.1816481773575502E-3</v>
      </c>
      <c r="DI706" s="42">
        <f t="shared" si="817"/>
        <v>-1.2766933177208971E-2</v>
      </c>
      <c r="DJ706" s="42">
        <f t="shared" si="817"/>
        <v>-4.3635527660518258E-3</v>
      </c>
      <c r="DK706" s="42">
        <f t="shared" si="817"/>
        <v>-6.1981438362902945E-3</v>
      </c>
      <c r="DL706" s="42">
        <f t="shared" si="817"/>
        <v>-4.854998861295352E-3</v>
      </c>
      <c r="DM706" s="42">
        <f t="shared" si="817"/>
        <v>-5.4766786295512866E-3</v>
      </c>
      <c r="DN706" s="42">
        <f t="shared" si="817"/>
        <v>-4.5256468655560881E-3</v>
      </c>
      <c r="DO706" s="42">
        <f t="shared" si="817"/>
        <v>-4.9459368662046329E-3</v>
      </c>
      <c r="DP706" s="42">
        <f t="shared" si="817"/>
        <v>-1.082226084794591E-2</v>
      </c>
      <c r="DQ706" s="42">
        <f t="shared" si="817"/>
        <v>-1.6388870087299702E-2</v>
      </c>
      <c r="DR706" s="42">
        <f t="shared" si="817"/>
        <v>-1.3939707766825973E-2</v>
      </c>
      <c r="DS706" s="42">
        <f t="shared" si="817"/>
        <v>-1.2221839913516892E-2</v>
      </c>
      <c r="DT706" s="42">
        <f t="shared" si="817"/>
        <v>-1.2725138807385001E-2</v>
      </c>
      <c r="DU706" s="42">
        <f t="shared" si="817"/>
        <v>-5.8671341523758355E-3</v>
      </c>
      <c r="DV706" s="42">
        <f t="shared" si="817"/>
        <v>-6.4716194257446362E-3</v>
      </c>
      <c r="DW706" s="42">
        <f t="shared" si="817"/>
        <v>-2.7197678531236936E-2</v>
      </c>
      <c r="DX706" s="42">
        <f t="shared" si="817"/>
        <v>-4.3513615946555208E-3</v>
      </c>
      <c r="DY706" s="42">
        <f t="shared" si="817"/>
        <v>-8.3381201457649698E-4</v>
      </c>
      <c r="DZ706" s="42">
        <f t="shared" si="817"/>
        <v>-1.5993437745943702E-3</v>
      </c>
      <c r="EA706" s="42">
        <f t="shared" si="817"/>
        <v>-1.7184903023906002E-3</v>
      </c>
      <c r="EB706" s="42">
        <f t="shared" si="817"/>
        <v>-3.5344103182740443E-3</v>
      </c>
      <c r="EC706" s="42">
        <f t="shared" si="817"/>
        <v>0.90313467271202308</v>
      </c>
      <c r="ED706" s="42">
        <f t="shared" si="817"/>
        <v>-1.3230048422349146E-2</v>
      </c>
      <c r="EE706" s="42">
        <f t="shared" si="815"/>
        <v>-0.13181464562845344</v>
      </c>
      <c r="EF706" s="42">
        <f t="shared" si="815"/>
        <v>-4.0533352106107236E-2</v>
      </c>
      <c r="EG706" s="42">
        <f t="shared" si="815"/>
        <v>-7.0054141387765764E-2</v>
      </c>
      <c r="EH706" s="42">
        <f t="shared" si="815"/>
        <v>-4.3835336452546789E-3</v>
      </c>
      <c r="EI706" s="42">
        <f t="shared" si="815"/>
        <v>-3.402075518596484E-2</v>
      </c>
      <c r="EJ706" s="42">
        <f t="shared" si="815"/>
        <v>-3.7802349323216534E-3</v>
      </c>
      <c r="EK706" s="42">
        <f t="shared" si="815"/>
        <v>-4.679521078175989E-3</v>
      </c>
      <c r="EL706" s="42">
        <f t="shared" si="815"/>
        <v>-1.4288118759136709E-2</v>
      </c>
      <c r="EM706" s="42">
        <f t="shared" si="815"/>
        <v>-5.1498578976259526E-3</v>
      </c>
      <c r="EN706" s="42">
        <f t="shared" si="815"/>
        <v>0</v>
      </c>
      <c r="EO706" s="42">
        <f t="shared" si="815"/>
        <v>-5.3869782965166785E-2</v>
      </c>
      <c r="EP706" s="42">
        <f t="shared" si="815"/>
        <v>-5.4343178165410885E-2</v>
      </c>
      <c r="EQ706" s="42">
        <f t="shared" si="815"/>
        <v>-2.4748012122839088E-3</v>
      </c>
      <c r="ER706" s="42">
        <f t="shared" si="815"/>
        <v>-4.7668333071483023E-3</v>
      </c>
      <c r="ES706" s="42">
        <f t="shared" si="815"/>
        <v>-9.4328844608217188E-4</v>
      </c>
      <c r="ET706" s="42">
        <f t="shared" si="815"/>
        <v>-2.6071186309227093E-3</v>
      </c>
      <c r="EU706" s="42">
        <f t="shared" si="815"/>
        <v>-3.6140071530962017E-5</v>
      </c>
      <c r="EV706" s="42">
        <f t="shared" si="815"/>
        <v>-1.4768101903667307E-3</v>
      </c>
      <c r="EW706" s="42">
        <f t="shared" si="815"/>
        <v>-1.6116622261976394E-3</v>
      </c>
      <c r="EX706" s="42">
        <f t="shared" si="815"/>
        <v>-2.7461945661418209E-3</v>
      </c>
      <c r="EY706" s="42">
        <f t="shared" si="815"/>
        <v>-3.0545786806345024E-3</v>
      </c>
      <c r="EZ706" s="42">
        <f t="shared" si="815"/>
        <v>-4.7306375385449705E-2</v>
      </c>
      <c r="FA706" s="42">
        <f t="shared" si="815"/>
        <v>-2.0732949565299792E-3</v>
      </c>
      <c r="FB706" s="42">
        <f t="shared" si="815"/>
        <v>-8.7307550177601646E-3</v>
      </c>
      <c r="FC706" s="42">
        <f t="shared" si="815"/>
        <v>-5.6505271634954835E-3</v>
      </c>
      <c r="FD706" s="42">
        <f t="shared" si="815"/>
        <v>-9.4517133076300365E-3</v>
      </c>
      <c r="FE706" s="42">
        <f t="shared" si="815"/>
        <v>-4.9100009546106955E-3</v>
      </c>
      <c r="FF706" s="42">
        <f t="shared" si="815"/>
        <v>-2.1290980773199515E-3</v>
      </c>
      <c r="FG706" s="42">
        <f t="shared" si="815"/>
        <v>-3.7569739180393896E-3</v>
      </c>
      <c r="FH706" s="42">
        <f t="shared" si="815"/>
        <v>-3.9810227979730269E-3</v>
      </c>
      <c r="FI706" s="42">
        <f t="shared" si="815"/>
        <v>-1.0889929847140361E-2</v>
      </c>
      <c r="FJ706" s="42">
        <f t="shared" si="815"/>
        <v>-8.5245911104920111E-3</v>
      </c>
      <c r="FK706" s="42">
        <f t="shared" si="815"/>
        <v>-1.8197153088493203E-2</v>
      </c>
      <c r="FL706" s="42">
        <f t="shared" si="815"/>
        <v>-4.7777374546675015E-2</v>
      </c>
      <c r="FM706" s="42">
        <f t="shared" si="815"/>
        <v>-1.595850614810819E-2</v>
      </c>
      <c r="FN706" s="42">
        <f t="shared" si="815"/>
        <v>-4.5210080610510956E-3</v>
      </c>
      <c r="FO706" s="42">
        <f t="shared" si="815"/>
        <v>-7.1217543022505745E-3</v>
      </c>
      <c r="FP706" s="42">
        <f t="shared" si="815"/>
        <v>-1.0932456594781766E-2</v>
      </c>
      <c r="FQ706" s="42">
        <f t="shared" si="815"/>
        <v>-1.7169449224752498E-2</v>
      </c>
      <c r="FR706" s="42">
        <f t="shared" si="815"/>
        <v>-1.1831867620065205E-2</v>
      </c>
      <c r="FS706" s="42">
        <f t="shared" si="815"/>
        <v>-3.0139043046459981E-3</v>
      </c>
      <c r="FT706" s="42">
        <f t="shared" si="815"/>
        <v>-1.2453054543298985E-3</v>
      </c>
      <c r="FU706" s="42">
        <f t="shared" si="815"/>
        <v>-1.049860881448495E-2</v>
      </c>
      <c r="FV706" s="42">
        <f t="shared" si="815"/>
        <v>-4.9428564536481397E-3</v>
      </c>
      <c r="FW706" s="42">
        <f t="shared" si="815"/>
        <v>-3.1947636848203322E-3</v>
      </c>
      <c r="FX706" s="42">
        <f t="shared" si="815"/>
        <v>-3.609670103070701E-3</v>
      </c>
      <c r="FY706" s="42">
        <f t="shared" si="815"/>
        <v>-3.938354825403851E-3</v>
      </c>
      <c r="FZ706" s="42">
        <f t="shared" si="815"/>
        <v>-3.8438624798312025E-2</v>
      </c>
      <c r="GA706" s="42">
        <f t="shared" si="815"/>
        <v>-1.9101733587188887E-2</v>
      </c>
      <c r="GB706" s="42">
        <f t="shared" si="815"/>
        <v>-2.7449449620575359E-2</v>
      </c>
      <c r="GC706" s="42">
        <f t="shared" si="815"/>
        <v>-3.0906002938221919E-2</v>
      </c>
      <c r="GD706" s="42">
        <f t="shared" si="815"/>
        <v>-1.8704485140905527E-2</v>
      </c>
      <c r="GE706" s="42">
        <f t="shared" si="815"/>
        <v>0</v>
      </c>
      <c r="GF706" s="42">
        <f t="shared" si="815"/>
        <v>-4.362465874619751E-3</v>
      </c>
      <c r="GG706" s="1"/>
      <c r="GH706" s="37"/>
      <c r="GI706" s="37"/>
    </row>
    <row r="707" spans="1:191">
      <c r="A707" s="37"/>
      <c r="B707" s="40" t="s">
        <v>172</v>
      </c>
      <c r="C707" s="41" t="s">
        <v>358</v>
      </c>
      <c r="D707" s="42">
        <f t="shared" si="816"/>
        <v>0</v>
      </c>
      <c r="E707" s="42">
        <f t="shared" ref="E707:BP710" si="818">E519-E329</f>
        <v>0</v>
      </c>
      <c r="F707" s="42">
        <f t="shared" si="818"/>
        <v>0</v>
      </c>
      <c r="G707" s="42">
        <f t="shared" si="818"/>
        <v>0</v>
      </c>
      <c r="H707" s="42">
        <f t="shared" si="818"/>
        <v>0</v>
      </c>
      <c r="I707" s="42">
        <f t="shared" si="818"/>
        <v>-2.2219352222560148E-5</v>
      </c>
      <c r="J707" s="42">
        <f t="shared" si="818"/>
        <v>0</v>
      </c>
      <c r="K707" s="42">
        <f t="shared" si="818"/>
        <v>-1.3440728350126068E-3</v>
      </c>
      <c r="L707" s="42">
        <f t="shared" si="818"/>
        <v>0</v>
      </c>
      <c r="M707" s="42">
        <f t="shared" si="818"/>
        <v>0</v>
      </c>
      <c r="N707" s="42">
        <f t="shared" si="818"/>
        <v>-1.3900212512864376E-3</v>
      </c>
      <c r="O707" s="42">
        <f t="shared" si="818"/>
        <v>-6.7158355372466956E-6</v>
      </c>
      <c r="P707" s="42">
        <f t="shared" si="818"/>
        <v>-1.3817243920412673E-4</v>
      </c>
      <c r="Q707" s="42">
        <f t="shared" si="818"/>
        <v>-4.2872114071580556E-4</v>
      </c>
      <c r="R707" s="42">
        <f t="shared" si="818"/>
        <v>-4.6115842997609992E-5</v>
      </c>
      <c r="S707" s="42">
        <f t="shared" si="818"/>
        <v>0</v>
      </c>
      <c r="T707" s="42">
        <f t="shared" si="818"/>
        <v>-7.3474459616094652E-4</v>
      </c>
      <c r="U707" s="42">
        <f t="shared" si="818"/>
        <v>-5.2669810052631029E-4</v>
      </c>
      <c r="V707" s="42">
        <f t="shared" si="818"/>
        <v>-1.8489917146303925E-4</v>
      </c>
      <c r="W707" s="42">
        <f t="shared" si="818"/>
        <v>-5.0166774393691268E-3</v>
      </c>
      <c r="X707" s="42">
        <f t="shared" si="818"/>
        <v>-1.6874103641597049E-3</v>
      </c>
      <c r="Y707" s="42">
        <f t="shared" si="818"/>
        <v>-5.8052366121787808E-3</v>
      </c>
      <c r="Z707" s="42">
        <f t="shared" si="818"/>
        <v>-4.1806984190810139E-3</v>
      </c>
      <c r="AA707" s="42">
        <f t="shared" si="818"/>
        <v>-3.4622555057608837E-3</v>
      </c>
      <c r="AB707" s="42">
        <f t="shared" si="818"/>
        <v>-3.6451936584386917E-3</v>
      </c>
      <c r="AC707" s="42">
        <f t="shared" si="818"/>
        <v>-9.7244152424740189E-4</v>
      </c>
      <c r="AD707" s="42">
        <f t="shared" si="818"/>
        <v>-3.2383614446237873E-6</v>
      </c>
      <c r="AE707" s="42">
        <f t="shared" si="818"/>
        <v>-1.2349418116013354E-2</v>
      </c>
      <c r="AF707" s="42">
        <f t="shared" si="818"/>
        <v>-2.1641258972052795E-3</v>
      </c>
      <c r="AG707" s="42">
        <f t="shared" si="818"/>
        <v>-1.5265930172936185E-3</v>
      </c>
      <c r="AH707" s="42">
        <f t="shared" si="818"/>
        <v>-3.598689966273462E-2</v>
      </c>
      <c r="AI707" s="42">
        <f t="shared" si="818"/>
        <v>-3.3959441319028148E-3</v>
      </c>
      <c r="AJ707" s="42">
        <f t="shared" si="818"/>
        <v>-2.098257844194526E-3</v>
      </c>
      <c r="AK707" s="42">
        <f t="shared" si="818"/>
        <v>-2.9640321146436066E-4</v>
      </c>
      <c r="AL707" s="42">
        <f t="shared" si="818"/>
        <v>-1.1726478595302176E-3</v>
      </c>
      <c r="AM707" s="42">
        <f t="shared" si="818"/>
        <v>-1.7258113162269821E-5</v>
      </c>
      <c r="AN707" s="42">
        <f t="shared" si="818"/>
        <v>-1.7898166992418908E-4</v>
      </c>
      <c r="AO707" s="42">
        <f t="shared" si="818"/>
        <v>-5.306110490798944E-4</v>
      </c>
      <c r="AP707" s="42">
        <f t="shared" si="818"/>
        <v>-1.7387382269346048E-4</v>
      </c>
      <c r="AQ707" s="42">
        <f t="shared" si="818"/>
        <v>-7.5598120091503187E-4</v>
      </c>
      <c r="AR707" s="42">
        <f t="shared" si="818"/>
        <v>-1.1019933114309712E-3</v>
      </c>
      <c r="AS707" s="42">
        <f t="shared" si="818"/>
        <v>-7.5726570965989955E-4</v>
      </c>
      <c r="AT707" s="42">
        <f t="shared" si="818"/>
        <v>-1.0787272735680109E-3</v>
      </c>
      <c r="AU707" s="42">
        <f t="shared" si="818"/>
        <v>-7.7808835616617437E-4</v>
      </c>
      <c r="AV707" s="42">
        <f t="shared" si="818"/>
        <v>-1.4028385823026913E-2</v>
      </c>
      <c r="AW707" s="42">
        <f t="shared" si="818"/>
        <v>-1.4842123446463804E-3</v>
      </c>
      <c r="AX707" s="42">
        <f t="shared" si="818"/>
        <v>-2.2702470901858379E-3</v>
      </c>
      <c r="AY707" s="42">
        <f t="shared" si="818"/>
        <v>-1.1507158274386542E-5</v>
      </c>
      <c r="AZ707" s="42">
        <f t="shared" si="818"/>
        <v>-8.4800125790176529E-4</v>
      </c>
      <c r="BA707" s="42">
        <f t="shared" si="818"/>
        <v>-6.1455260570304803E-4</v>
      </c>
      <c r="BB707" s="42">
        <f t="shared" si="818"/>
        <v>-2.7057989772974779E-3</v>
      </c>
      <c r="BC707" s="42">
        <f t="shared" si="818"/>
        <v>-7.313841434962152E-4</v>
      </c>
      <c r="BD707" s="42">
        <f t="shared" si="818"/>
        <v>-1.1281743829473505E-3</v>
      </c>
      <c r="BE707" s="42">
        <f t="shared" si="818"/>
        <v>-2.9055618690501531E-3</v>
      </c>
      <c r="BF707" s="42">
        <f t="shared" si="818"/>
        <v>-8.3874669363622218E-3</v>
      </c>
      <c r="BG707" s="42">
        <f t="shared" si="818"/>
        <v>-6.4922971531569998E-4</v>
      </c>
      <c r="BH707" s="42">
        <f t="shared" si="818"/>
        <v>-5.6423444215733748E-4</v>
      </c>
      <c r="BI707" s="42">
        <f t="shared" si="818"/>
        <v>-1.8517753282575231E-3</v>
      </c>
      <c r="BJ707" s="42">
        <f t="shared" si="818"/>
        <v>-2.3285474587031994E-3</v>
      </c>
      <c r="BK707" s="42">
        <f t="shared" si="818"/>
        <v>-2.6653470814969522E-6</v>
      </c>
      <c r="BL707" s="42">
        <f t="shared" si="818"/>
        <v>-6.4669421487603316E-4</v>
      </c>
      <c r="BM707" s="42">
        <f t="shared" si="818"/>
        <v>-4.5362576414785345E-3</v>
      </c>
      <c r="BN707" s="42">
        <f t="shared" si="818"/>
        <v>-9.0995669136771842E-3</v>
      </c>
      <c r="BO707" s="42">
        <f t="shared" si="818"/>
        <v>-3.495273133154053E-3</v>
      </c>
      <c r="BP707" s="42">
        <f t="shared" si="818"/>
        <v>-5.0036467255796602E-4</v>
      </c>
      <c r="BQ707" s="42">
        <f t="shared" ref="BQ707:EB722" si="819">BQ519-BQ329</f>
        <v>-3.1497041052622247E-4</v>
      </c>
      <c r="BR707" s="42">
        <f t="shared" si="819"/>
        <v>-1.4223322889380528E-2</v>
      </c>
      <c r="BS707" s="42">
        <f t="shared" si="819"/>
        <v>-4.7285827263860553E-4</v>
      </c>
      <c r="BT707" s="42">
        <f t="shared" si="819"/>
        <v>-1.8876610041818485E-2</v>
      </c>
      <c r="BU707" s="42">
        <f t="shared" si="819"/>
        <v>-1.1273809140430888E-2</v>
      </c>
      <c r="BV707" s="42">
        <f t="shared" si="819"/>
        <v>-2.6495451439133596E-3</v>
      </c>
      <c r="BW707" s="42">
        <f t="shared" si="819"/>
        <v>-1.3373578405599853E-3</v>
      </c>
      <c r="BX707" s="42">
        <f t="shared" si="819"/>
        <v>-3.5796869300630725E-3</v>
      </c>
      <c r="BY707" s="42">
        <f t="shared" si="819"/>
        <v>-6.4299508065061399E-3</v>
      </c>
      <c r="BZ707" s="42">
        <f t="shared" si="819"/>
        <v>-9.006869517074103E-3</v>
      </c>
      <c r="CA707" s="42">
        <f t="shared" si="819"/>
        <v>-1.7684005122263546E-2</v>
      </c>
      <c r="CB707" s="42">
        <f t="shared" si="819"/>
        <v>-4.0237992898813177E-4</v>
      </c>
      <c r="CC707" s="42">
        <f t="shared" si="819"/>
        <v>-4.5377758350225545E-4</v>
      </c>
      <c r="CD707" s="42">
        <f t="shared" si="819"/>
        <v>-2.6407841300930364E-3</v>
      </c>
      <c r="CE707" s="42">
        <f t="shared" si="819"/>
        <v>-3.6091751977520028E-3</v>
      </c>
      <c r="CF707" s="42">
        <f t="shared" si="819"/>
        <v>-2.3579128442479083E-3</v>
      </c>
      <c r="CG707" s="42">
        <f t="shared" si="819"/>
        <v>-2.1712335399622297E-3</v>
      </c>
      <c r="CH707" s="42">
        <f t="shared" si="819"/>
        <v>-4.9708435986964327E-3</v>
      </c>
      <c r="CI707" s="42">
        <f t="shared" si="819"/>
        <v>-4.3387987839888804E-3</v>
      </c>
      <c r="CJ707" s="42">
        <f t="shared" si="819"/>
        <v>-1.4408644805449916E-3</v>
      </c>
      <c r="CK707" s="42">
        <f t="shared" si="819"/>
        <v>-1.531300792986258E-3</v>
      </c>
      <c r="CL707" s="42">
        <f t="shared" si="819"/>
        <v>-1.0401223308054736E-3</v>
      </c>
      <c r="CM707" s="42">
        <f t="shared" si="819"/>
        <v>-1.9318423578327522E-3</v>
      </c>
      <c r="CN707" s="42">
        <f t="shared" si="819"/>
        <v>-1.4150552156388318E-3</v>
      </c>
      <c r="CO707" s="42">
        <f t="shared" si="819"/>
        <v>-2.1710690186768035E-3</v>
      </c>
      <c r="CP707" s="42">
        <f t="shared" si="819"/>
        <v>-9.8031674730210969E-4</v>
      </c>
      <c r="CQ707" s="42">
        <f t="shared" si="819"/>
        <v>-1.1739185912976906E-3</v>
      </c>
      <c r="CR707" s="42">
        <f t="shared" si="819"/>
        <v>-8.2951107641260834E-4</v>
      </c>
      <c r="CS707" s="42">
        <f t="shared" si="819"/>
        <v>-4.1393286098332873E-4</v>
      </c>
      <c r="CT707" s="42">
        <f t="shared" si="819"/>
        <v>-1.0326951527492936E-3</v>
      </c>
      <c r="CU707" s="42">
        <f t="shared" si="819"/>
        <v>-6.4790909409776127E-4</v>
      </c>
      <c r="CV707" s="42">
        <f t="shared" si="819"/>
        <v>-1.390927485380438E-3</v>
      </c>
      <c r="CW707" s="42">
        <f t="shared" si="819"/>
        <v>-9.3811324367012886E-4</v>
      </c>
      <c r="CX707" s="42">
        <f t="shared" si="819"/>
        <v>-1.0112291233987534E-3</v>
      </c>
      <c r="CY707" s="42">
        <f t="shared" si="819"/>
        <v>-2.661454121751975E-3</v>
      </c>
      <c r="CZ707" s="42">
        <f t="shared" si="819"/>
        <v>-1.6963648022138178E-3</v>
      </c>
      <c r="DA707" s="42">
        <f t="shared" si="819"/>
        <v>-1.5673875183876366E-3</v>
      </c>
      <c r="DB707" s="42">
        <f t="shared" si="819"/>
        <v>-5.8589325852485591E-4</v>
      </c>
      <c r="DC707" s="42">
        <f t="shared" si="819"/>
        <v>-2.4163952854668489E-3</v>
      </c>
      <c r="DD707" s="42">
        <f t="shared" si="819"/>
        <v>-1.6160274954910789E-3</v>
      </c>
      <c r="DE707" s="42">
        <f t="shared" si="819"/>
        <v>-9.1804236909542511E-4</v>
      </c>
      <c r="DF707" s="42">
        <f t="shared" si="819"/>
        <v>-3.5470460754619159E-4</v>
      </c>
      <c r="DG707" s="42">
        <f t="shared" si="819"/>
        <v>-1.5766970058425934E-4</v>
      </c>
      <c r="DH707" s="42">
        <f t="shared" si="819"/>
        <v>-3.4692031755879953E-4</v>
      </c>
      <c r="DI707" s="42">
        <f t="shared" si="819"/>
        <v>-2.3253455060996543E-3</v>
      </c>
      <c r="DJ707" s="42">
        <f t="shared" si="819"/>
        <v>-1.0190465172998438E-3</v>
      </c>
      <c r="DK707" s="42">
        <f t="shared" si="819"/>
        <v>-2.9636431433565193E-4</v>
      </c>
      <c r="DL707" s="42">
        <f t="shared" si="819"/>
        <v>-5.4199214424078635E-4</v>
      </c>
      <c r="DM707" s="42">
        <f t="shared" si="819"/>
        <v>-1.4874589857358552E-3</v>
      </c>
      <c r="DN707" s="42">
        <f t="shared" si="819"/>
        <v>-5.33405926108701E-3</v>
      </c>
      <c r="DO707" s="42">
        <f t="shared" si="819"/>
        <v>-9.3319563513294954E-4</v>
      </c>
      <c r="DP707" s="42">
        <f t="shared" si="819"/>
        <v>-3.5675677739026011E-3</v>
      </c>
      <c r="DQ707" s="42">
        <f t="shared" si="819"/>
        <v>-2.1008606499763097E-3</v>
      </c>
      <c r="DR707" s="42">
        <f t="shared" si="819"/>
        <v>-8.4623505992150163E-5</v>
      </c>
      <c r="DS707" s="42">
        <f t="shared" si="819"/>
        <v>-2.7887386497019214E-3</v>
      </c>
      <c r="DT707" s="42">
        <f t="shared" si="819"/>
        <v>-7.1826238733655309E-3</v>
      </c>
      <c r="DU707" s="42">
        <f t="shared" si="819"/>
        <v>-5.190545532394456E-4</v>
      </c>
      <c r="DV707" s="42">
        <f t="shared" si="819"/>
        <v>-9.8713648770882233E-4</v>
      </c>
      <c r="DW707" s="42">
        <f t="shared" si="819"/>
        <v>-3.1349474293431078E-3</v>
      </c>
      <c r="DX707" s="42">
        <f t="shared" si="819"/>
        <v>-9.8935392937643855E-4</v>
      </c>
      <c r="DY707" s="42">
        <f t="shared" si="819"/>
        <v>-7.7741521963555079E-4</v>
      </c>
      <c r="DZ707" s="42">
        <f t="shared" si="819"/>
        <v>-1.0128789779507478E-3</v>
      </c>
      <c r="EA707" s="42">
        <f t="shared" si="819"/>
        <v>-5.1681278801758647E-4</v>
      </c>
      <c r="EB707" s="42">
        <f t="shared" si="819"/>
        <v>-4.8583382367700705E-4</v>
      </c>
      <c r="EC707" s="42">
        <f t="shared" si="817"/>
        <v>-1.4244937217176941E-3</v>
      </c>
      <c r="ED707" s="42">
        <f t="shared" si="817"/>
        <v>0.99353386545590672</v>
      </c>
      <c r="EE707" s="42">
        <f t="shared" si="815"/>
        <v>-0.12596330946254145</v>
      </c>
      <c r="EF707" s="42">
        <f t="shared" si="815"/>
        <v>-1.7058291662908447E-3</v>
      </c>
      <c r="EG707" s="42">
        <f t="shared" si="815"/>
        <v>-3.6858575514383991E-3</v>
      </c>
      <c r="EH707" s="42">
        <f t="shared" si="815"/>
        <v>-7.1862275828876731E-4</v>
      </c>
      <c r="EI707" s="42">
        <f t="shared" si="815"/>
        <v>-7.6548337961045883E-3</v>
      </c>
      <c r="EJ707" s="42">
        <f t="shared" si="815"/>
        <v>-2.3313079199818368E-4</v>
      </c>
      <c r="EK707" s="42">
        <f t="shared" si="815"/>
        <v>-8.7756329807589734E-4</v>
      </c>
      <c r="EL707" s="42">
        <f t="shared" si="815"/>
        <v>-1.6919555797113054E-3</v>
      </c>
      <c r="EM707" s="42">
        <f t="shared" si="815"/>
        <v>-7.5812541140548575E-5</v>
      </c>
      <c r="EN707" s="42">
        <f t="shared" si="815"/>
        <v>0</v>
      </c>
      <c r="EO707" s="42">
        <f t="shared" si="815"/>
        <v>-1.9753404080244375E-4</v>
      </c>
      <c r="EP707" s="42">
        <f t="shared" si="815"/>
        <v>-6.0455034724782157E-4</v>
      </c>
      <c r="EQ707" s="42">
        <f t="shared" si="815"/>
        <v>-6.8149204705117883E-4</v>
      </c>
      <c r="ER707" s="42">
        <f t="shared" si="815"/>
        <v>-5.4388360830384338E-4</v>
      </c>
      <c r="ES707" s="42">
        <f t="shared" si="815"/>
        <v>-2.6080326740195642E-4</v>
      </c>
      <c r="ET707" s="42">
        <f t="shared" si="815"/>
        <v>-2.2199005372159305E-4</v>
      </c>
      <c r="EU707" s="42">
        <f t="shared" si="815"/>
        <v>-3.3765906247906118E-5</v>
      </c>
      <c r="EV707" s="42">
        <f t="shared" si="815"/>
        <v>-1.9109447068211818E-3</v>
      </c>
      <c r="EW707" s="42">
        <f t="shared" si="815"/>
        <v>-6.2524550080693452E-5</v>
      </c>
      <c r="EX707" s="42">
        <f t="shared" si="815"/>
        <v>-4.4618957123227095E-4</v>
      </c>
      <c r="EY707" s="42">
        <f t="shared" si="815"/>
        <v>-5.3654338564188648E-4</v>
      </c>
      <c r="EZ707" s="42">
        <f t="shared" si="815"/>
        <v>-1.1850612062167434E-4</v>
      </c>
      <c r="FA707" s="42">
        <f t="shared" si="815"/>
        <v>-1.6961599507260794E-4</v>
      </c>
      <c r="FB707" s="42">
        <f t="shared" si="815"/>
        <v>-8.8184933357056763E-4</v>
      </c>
      <c r="FC707" s="42">
        <f t="shared" si="815"/>
        <v>-8.2699166576953565E-4</v>
      </c>
      <c r="FD707" s="42">
        <f t="shared" si="815"/>
        <v>-7.0492369757428109E-4</v>
      </c>
      <c r="FE707" s="42">
        <f t="shared" si="815"/>
        <v>-4.8386697341208131E-4</v>
      </c>
      <c r="FF707" s="42">
        <f t="shared" si="815"/>
        <v>-6.4755629658770259E-5</v>
      </c>
      <c r="FG707" s="42">
        <f t="shared" si="815"/>
        <v>-7.0577036271414625E-4</v>
      </c>
      <c r="FH707" s="42">
        <f t="shared" si="815"/>
        <v>-4.1604113197663223E-4</v>
      </c>
      <c r="FI707" s="42">
        <f t="shared" si="815"/>
        <v>-8.1265017739495132E-4</v>
      </c>
      <c r="FJ707" s="42">
        <f t="shared" si="815"/>
        <v>-3.2121680694767343E-3</v>
      </c>
      <c r="FK707" s="42">
        <f t="shared" si="815"/>
        <v>-5.0553866508430681E-3</v>
      </c>
      <c r="FL707" s="42">
        <f t="shared" si="815"/>
        <v>-3.4943327659623718E-3</v>
      </c>
      <c r="FM707" s="42">
        <f t="shared" si="815"/>
        <v>-4.8908382946073574E-3</v>
      </c>
      <c r="FN707" s="42">
        <f t="shared" si="815"/>
        <v>-8.357961595409904E-5</v>
      </c>
      <c r="FO707" s="42">
        <f t="shared" si="815"/>
        <v>-1.7781778745343262E-3</v>
      </c>
      <c r="FP707" s="42">
        <f t="shared" si="815"/>
        <v>-2.9776505894548362E-3</v>
      </c>
      <c r="FQ707" s="42">
        <f t="shared" si="815"/>
        <v>-6.5717139891094071E-3</v>
      </c>
      <c r="FR707" s="42">
        <f t="shared" si="815"/>
        <v>-5.3808960914850041E-3</v>
      </c>
      <c r="FS707" s="42">
        <f t="shared" si="815"/>
        <v>-1.5327881965606248E-3</v>
      </c>
      <c r="FT707" s="42">
        <f t="shared" si="815"/>
        <v>-2.4180688433590265E-5</v>
      </c>
      <c r="FU707" s="42">
        <f t="shared" si="815"/>
        <v>-4.0524310431558342E-4</v>
      </c>
      <c r="FV707" s="42">
        <f t="shared" si="815"/>
        <v>-2.3027106550483982E-4</v>
      </c>
      <c r="FW707" s="42">
        <f t="shared" si="815"/>
        <v>-5.3416087574287502E-4</v>
      </c>
      <c r="FX707" s="42">
        <f t="shared" si="815"/>
        <v>-4.6899650028720992E-3</v>
      </c>
      <c r="FY707" s="42">
        <f t="shared" si="815"/>
        <v>-1.777149670094988E-3</v>
      </c>
      <c r="FZ707" s="42">
        <f t="shared" si="815"/>
        <v>-1.6563138432320511E-2</v>
      </c>
      <c r="GA707" s="42">
        <f t="shared" si="815"/>
        <v>-1.7006811979261426E-2</v>
      </c>
      <c r="GB707" s="42">
        <f t="shared" si="815"/>
        <v>-9.0598436713489276E-3</v>
      </c>
      <c r="GC707" s="42">
        <f t="shared" si="815"/>
        <v>-1.096360752484422E-3</v>
      </c>
      <c r="GD707" s="42">
        <f t="shared" si="815"/>
        <v>-5.2296323003740404E-3</v>
      </c>
      <c r="GE707" s="42">
        <f t="shared" si="815"/>
        <v>0</v>
      </c>
      <c r="GF707" s="42">
        <f t="shared" si="815"/>
        <v>0</v>
      </c>
      <c r="GG707" s="1"/>
      <c r="GH707" s="37"/>
      <c r="GI707" s="37"/>
    </row>
    <row r="708" spans="1:191">
      <c r="A708" s="37"/>
      <c r="B708" s="40" t="s">
        <v>173</v>
      </c>
      <c r="C708" s="41" t="s">
        <v>359</v>
      </c>
      <c r="D708" s="42">
        <f t="shared" si="816"/>
        <v>0</v>
      </c>
      <c r="E708" s="42">
        <f t="shared" si="818"/>
        <v>0</v>
      </c>
      <c r="F708" s="42">
        <f t="shared" si="818"/>
        <v>0</v>
      </c>
      <c r="G708" s="42">
        <f t="shared" si="818"/>
        <v>0</v>
      </c>
      <c r="H708" s="42">
        <f t="shared" si="818"/>
        <v>0</v>
      </c>
      <c r="I708" s="42">
        <f t="shared" si="818"/>
        <v>0</v>
      </c>
      <c r="J708" s="42">
        <f t="shared" si="818"/>
        <v>0</v>
      </c>
      <c r="K708" s="42">
        <f t="shared" si="818"/>
        <v>0</v>
      </c>
      <c r="L708" s="42">
        <f t="shared" si="818"/>
        <v>0</v>
      </c>
      <c r="M708" s="42">
        <f t="shared" si="818"/>
        <v>0</v>
      </c>
      <c r="N708" s="42">
        <f t="shared" si="818"/>
        <v>0</v>
      </c>
      <c r="O708" s="42">
        <f t="shared" si="818"/>
        <v>0</v>
      </c>
      <c r="P708" s="42">
        <f t="shared" si="818"/>
        <v>0</v>
      </c>
      <c r="Q708" s="42">
        <f t="shared" si="818"/>
        <v>-9.5271364603512356E-5</v>
      </c>
      <c r="R708" s="42">
        <f t="shared" si="818"/>
        <v>0</v>
      </c>
      <c r="S708" s="42">
        <f t="shared" si="818"/>
        <v>0</v>
      </c>
      <c r="T708" s="42">
        <f t="shared" si="818"/>
        <v>-2.1707965195129228E-4</v>
      </c>
      <c r="U708" s="42">
        <f t="shared" si="818"/>
        <v>-6.333302313077106E-5</v>
      </c>
      <c r="V708" s="42">
        <f t="shared" si="818"/>
        <v>-3.3961072309537822E-5</v>
      </c>
      <c r="W708" s="42">
        <f t="shared" si="818"/>
        <v>-1.1064294404188561E-4</v>
      </c>
      <c r="X708" s="42">
        <f t="shared" si="818"/>
        <v>-2.7580258552387446E-4</v>
      </c>
      <c r="Y708" s="42">
        <f t="shared" si="818"/>
        <v>-3.3793807007217276E-4</v>
      </c>
      <c r="Z708" s="42">
        <f t="shared" si="818"/>
        <v>-1.8265506215692627E-4</v>
      </c>
      <c r="AA708" s="42">
        <f t="shared" si="818"/>
        <v>-6.2460216057235615E-5</v>
      </c>
      <c r="AB708" s="42">
        <f t="shared" si="818"/>
        <v>-4.7387785136129509E-4</v>
      </c>
      <c r="AC708" s="42">
        <f t="shared" si="818"/>
        <v>-1.2462099969905353E-4</v>
      </c>
      <c r="AD708" s="42">
        <f t="shared" si="818"/>
        <v>-2.5444268493472615E-5</v>
      </c>
      <c r="AE708" s="42">
        <f t="shared" si="818"/>
        <v>-3.2558245186301303E-4</v>
      </c>
      <c r="AF708" s="42">
        <f t="shared" si="818"/>
        <v>-9.8506778324477812E-4</v>
      </c>
      <c r="AG708" s="42">
        <f t="shared" si="818"/>
        <v>-3.4960145434205E-5</v>
      </c>
      <c r="AH708" s="42">
        <f t="shared" si="818"/>
        <v>-7.6429475108383521E-4</v>
      </c>
      <c r="AI708" s="42">
        <f t="shared" si="818"/>
        <v>-1.5370899812475021E-4</v>
      </c>
      <c r="AJ708" s="42">
        <f t="shared" si="818"/>
        <v>-1.0832306270220306E-4</v>
      </c>
      <c r="AK708" s="42">
        <f t="shared" si="818"/>
        <v>-1.2887096150624376E-5</v>
      </c>
      <c r="AL708" s="42">
        <f t="shared" si="818"/>
        <v>-7.8779206422184222E-5</v>
      </c>
      <c r="AM708" s="42">
        <f t="shared" si="818"/>
        <v>-3.2050781587072521E-5</v>
      </c>
      <c r="AN708" s="42">
        <f t="shared" si="818"/>
        <v>-1.8486369663531264E-5</v>
      </c>
      <c r="AO708" s="42">
        <f t="shared" si="818"/>
        <v>-2.1701883397950689E-6</v>
      </c>
      <c r="AP708" s="42">
        <f t="shared" si="818"/>
        <v>-2.7544367951439282E-5</v>
      </c>
      <c r="AQ708" s="42">
        <f t="shared" si="818"/>
        <v>-1.5248012434040453E-3</v>
      </c>
      <c r="AR708" s="42">
        <f t="shared" si="818"/>
        <v>-4.1545737142183664E-4</v>
      </c>
      <c r="AS708" s="42">
        <f t="shared" si="818"/>
        <v>-2.8828606214109024E-4</v>
      </c>
      <c r="AT708" s="42">
        <f t="shared" si="818"/>
        <v>-5.0732550281704374E-4</v>
      </c>
      <c r="AU708" s="42">
        <f t="shared" si="818"/>
        <v>-3.579729320175214E-5</v>
      </c>
      <c r="AV708" s="42">
        <f t="shared" si="818"/>
        <v>-2.44217821731273E-4</v>
      </c>
      <c r="AW708" s="42">
        <f t="shared" si="818"/>
        <v>-3.2048076660817711E-4</v>
      </c>
      <c r="AX708" s="42">
        <f t="shared" si="818"/>
        <v>-4.2051094960589102E-4</v>
      </c>
      <c r="AY708" s="42">
        <f t="shared" si="818"/>
        <v>-8.4495419329066895E-5</v>
      </c>
      <c r="AZ708" s="42">
        <f t="shared" si="818"/>
        <v>-3.1960275826865326E-4</v>
      </c>
      <c r="BA708" s="42">
        <f t="shared" si="818"/>
        <v>-3.3505744804083993E-4</v>
      </c>
      <c r="BB708" s="42">
        <f t="shared" si="818"/>
        <v>-2.0727788858188365E-4</v>
      </c>
      <c r="BC708" s="42">
        <f t="shared" si="818"/>
        <v>-5.9482194359463552E-4</v>
      </c>
      <c r="BD708" s="42">
        <f t="shared" si="818"/>
        <v>-4.6787842452574135E-4</v>
      </c>
      <c r="BE708" s="42">
        <f t="shared" si="818"/>
        <v>-4.7495306454571037E-4</v>
      </c>
      <c r="BF708" s="42">
        <f t="shared" si="818"/>
        <v>-5.6402676209740166E-5</v>
      </c>
      <c r="BG708" s="42">
        <f t="shared" si="818"/>
        <v>-3.7182564437839992E-4</v>
      </c>
      <c r="BH708" s="42">
        <f t="shared" si="818"/>
        <v>-7.4551143261400638E-5</v>
      </c>
      <c r="BI708" s="42">
        <f t="shared" si="818"/>
        <v>-6.4566782714697464E-5</v>
      </c>
      <c r="BJ708" s="42">
        <f t="shared" si="818"/>
        <v>-9.5364568608612171E-5</v>
      </c>
      <c r="BK708" s="42">
        <f t="shared" si="818"/>
        <v>-3.8354994587395168E-6</v>
      </c>
      <c r="BL708" s="42">
        <f t="shared" si="818"/>
        <v>-1.9283746556473832E-5</v>
      </c>
      <c r="BM708" s="42">
        <f t="shared" si="818"/>
        <v>-9.0331683533199079E-4</v>
      </c>
      <c r="BN708" s="42">
        <f t="shared" si="818"/>
        <v>-1.8709819894979632E-4</v>
      </c>
      <c r="BO708" s="42">
        <f t="shared" si="818"/>
        <v>-2.2494862334120477E-5</v>
      </c>
      <c r="BP708" s="42">
        <f t="shared" si="818"/>
        <v>0</v>
      </c>
      <c r="BQ708" s="42">
        <f t="shared" si="819"/>
        <v>0</v>
      </c>
      <c r="BR708" s="42">
        <f t="shared" si="819"/>
        <v>-8.9658063531219173E-5</v>
      </c>
      <c r="BS708" s="42">
        <f t="shared" si="819"/>
        <v>-2.3624164295188063E-5</v>
      </c>
      <c r="BT708" s="42">
        <f t="shared" si="819"/>
        <v>-2.5407947007990041E-5</v>
      </c>
      <c r="BU708" s="42">
        <f t="shared" si="819"/>
        <v>-4.21126687293617E-5</v>
      </c>
      <c r="BV708" s="42">
        <f t="shared" si="819"/>
        <v>-4.2758797622610849E-5</v>
      </c>
      <c r="BW708" s="42">
        <f t="shared" si="819"/>
        <v>-2.289664979015166E-5</v>
      </c>
      <c r="BX708" s="42">
        <f t="shared" si="819"/>
        <v>-3.5981846398312189E-5</v>
      </c>
      <c r="BY708" s="42">
        <f t="shared" si="819"/>
        <v>-5.4421230216645965E-5</v>
      </c>
      <c r="BZ708" s="42">
        <f t="shared" si="819"/>
        <v>-4.8608959867124524E-5</v>
      </c>
      <c r="CA708" s="42">
        <f t="shared" si="819"/>
        <v>-4.2300975284693796E-5</v>
      </c>
      <c r="CB708" s="42">
        <f t="shared" si="819"/>
        <v>-2.3018433781499289E-5</v>
      </c>
      <c r="CC708" s="42">
        <f t="shared" si="819"/>
        <v>-9.6499536744783438E-5</v>
      </c>
      <c r="CD708" s="42">
        <f t="shared" si="819"/>
        <v>-1.3223366778080006E-5</v>
      </c>
      <c r="CE708" s="42">
        <f t="shared" si="819"/>
        <v>-2.2281915749600782E-5</v>
      </c>
      <c r="CF708" s="42">
        <f t="shared" si="819"/>
        <v>-1.8417596908790533E-6</v>
      </c>
      <c r="CG708" s="42">
        <f t="shared" si="819"/>
        <v>-3.4062381846112974E-6</v>
      </c>
      <c r="CH708" s="42">
        <f t="shared" si="819"/>
        <v>-1.2785091560433212E-6</v>
      </c>
      <c r="CI708" s="42">
        <f t="shared" si="819"/>
        <v>-1.114761086633435E-5</v>
      </c>
      <c r="CJ708" s="42">
        <f t="shared" si="819"/>
        <v>-1.2873375570719646E-5</v>
      </c>
      <c r="CK708" s="42">
        <f t="shared" si="819"/>
        <v>-9.8507609712850306E-7</v>
      </c>
      <c r="CL708" s="42">
        <f t="shared" si="819"/>
        <v>-2.8719795701345163E-5</v>
      </c>
      <c r="CM708" s="42">
        <f t="shared" si="819"/>
        <v>-1.7102003875998162E-5</v>
      </c>
      <c r="CN708" s="42">
        <f t="shared" si="819"/>
        <v>-3.6304949286174887E-6</v>
      </c>
      <c r="CO708" s="42">
        <f t="shared" si="819"/>
        <v>-4.487997971424917E-6</v>
      </c>
      <c r="CP708" s="42">
        <f t="shared" si="819"/>
        <v>-1.8844849202747501E-5</v>
      </c>
      <c r="CQ708" s="42">
        <f t="shared" si="819"/>
        <v>-2.551996937603675E-6</v>
      </c>
      <c r="CR708" s="42">
        <f t="shared" si="819"/>
        <v>-7.7044372422223695E-6</v>
      </c>
      <c r="CS708" s="42">
        <f t="shared" si="819"/>
        <v>-1.0422769880875184E-5</v>
      </c>
      <c r="CT708" s="42">
        <f t="shared" si="819"/>
        <v>-2.9055901132453751E-6</v>
      </c>
      <c r="CU708" s="42">
        <f t="shared" si="819"/>
        <v>-1.5764211535225334E-6</v>
      </c>
      <c r="CV708" s="42">
        <f t="shared" si="819"/>
        <v>-3.294085222925845E-6</v>
      </c>
      <c r="CW708" s="42">
        <f t="shared" si="819"/>
        <v>-1.1487100942899537E-5</v>
      </c>
      <c r="CX708" s="42">
        <f t="shared" si="819"/>
        <v>-2.1333947751028556E-6</v>
      </c>
      <c r="CY708" s="42">
        <f t="shared" si="819"/>
        <v>-1.0361032792379372E-4</v>
      </c>
      <c r="CZ708" s="42">
        <f t="shared" si="819"/>
        <v>-6.6361459255308283E-6</v>
      </c>
      <c r="DA708" s="42">
        <f t="shared" si="819"/>
        <v>-5.072451515817594E-6</v>
      </c>
      <c r="DB708" s="42">
        <f t="shared" si="819"/>
        <v>-6.5341255597567578E-6</v>
      </c>
      <c r="DC708" s="42">
        <f t="shared" si="819"/>
        <v>-2.187732306078134E-5</v>
      </c>
      <c r="DD708" s="42">
        <f t="shared" si="819"/>
        <v>-1.224042467279086E-5</v>
      </c>
      <c r="DE708" s="42">
        <f t="shared" si="819"/>
        <v>-1.8702479337812543E-6</v>
      </c>
      <c r="DF708" s="42">
        <f t="shared" si="819"/>
        <v>-1.7542265457279502E-6</v>
      </c>
      <c r="DG708" s="42">
        <f t="shared" si="819"/>
        <v>-9.7931491046123821E-7</v>
      </c>
      <c r="DH708" s="42">
        <f t="shared" si="819"/>
        <v>-8.7385470417833625E-7</v>
      </c>
      <c r="DI708" s="42">
        <f t="shared" si="819"/>
        <v>-5.9471752074159965E-6</v>
      </c>
      <c r="DJ708" s="42">
        <f t="shared" si="819"/>
        <v>-7.3683768423705275E-7</v>
      </c>
      <c r="DK708" s="42">
        <f t="shared" si="819"/>
        <v>-1.2146078456379178E-6</v>
      </c>
      <c r="DL708" s="42">
        <f t="shared" si="819"/>
        <v>-1.0422925850784353E-6</v>
      </c>
      <c r="DM708" s="42">
        <f t="shared" si="819"/>
        <v>-4.2093175401573906E-5</v>
      </c>
      <c r="DN708" s="42">
        <f t="shared" si="819"/>
        <v>-2.6184352466860872E-5</v>
      </c>
      <c r="DO708" s="42">
        <f t="shared" si="819"/>
        <v>-9.6430215630404791E-5</v>
      </c>
      <c r="DP708" s="42">
        <f t="shared" si="819"/>
        <v>-3.219410495688745E-5</v>
      </c>
      <c r="DQ708" s="42">
        <f t="shared" si="819"/>
        <v>-3.198336270100242E-5</v>
      </c>
      <c r="DR708" s="42">
        <f t="shared" si="819"/>
        <v>-2.6192989949951243E-5</v>
      </c>
      <c r="DS708" s="42">
        <f t="shared" si="819"/>
        <v>-2.4890736985438921E-5</v>
      </c>
      <c r="DT708" s="42">
        <f t="shared" si="819"/>
        <v>-1.5799214553333629E-5</v>
      </c>
      <c r="DU708" s="42">
        <f t="shared" si="819"/>
        <v>-8.0786700893298927E-6</v>
      </c>
      <c r="DV708" s="42">
        <f t="shared" si="819"/>
        <v>-3.8422438704203261E-5</v>
      </c>
      <c r="DW708" s="42">
        <f t="shared" si="819"/>
        <v>-2.2105398540239861E-5</v>
      </c>
      <c r="DX708" s="42">
        <f t="shared" si="819"/>
        <v>-3.3208050836852111E-6</v>
      </c>
      <c r="DY708" s="42">
        <f t="shared" si="819"/>
        <v>-1.0219037775403068E-5</v>
      </c>
      <c r="DZ708" s="42">
        <f t="shared" si="819"/>
        <v>-1.2517925221848931E-6</v>
      </c>
      <c r="EA708" s="42">
        <f t="shared" si="819"/>
        <v>-7.4308680217412498E-6</v>
      </c>
      <c r="EB708" s="42">
        <f t="shared" si="819"/>
        <v>-1.7957402090340005E-5</v>
      </c>
      <c r="EC708" s="42">
        <f t="shared" si="817"/>
        <v>-4.0555156339881898E-5</v>
      </c>
      <c r="ED708" s="42">
        <f t="shared" si="817"/>
        <v>-5.0716674918189174E-6</v>
      </c>
      <c r="EE708" s="42">
        <f t="shared" si="815"/>
        <v>0.98523202542671529</v>
      </c>
      <c r="EF708" s="42">
        <f t="shared" si="815"/>
        <v>0</v>
      </c>
      <c r="EG708" s="42">
        <f t="shared" si="815"/>
        <v>-1.7747930428112724E-5</v>
      </c>
      <c r="EH708" s="42">
        <f t="shared" si="815"/>
        <v>-1.7932485013615474E-4</v>
      </c>
      <c r="EI708" s="42">
        <f t="shared" si="815"/>
        <v>-3.5295356807740774E-4</v>
      </c>
      <c r="EJ708" s="42">
        <f t="shared" si="815"/>
        <v>-3.7334953512784338E-4</v>
      </c>
      <c r="EK708" s="42">
        <f t="shared" si="815"/>
        <v>-3.5560244975864385E-4</v>
      </c>
      <c r="EL708" s="42">
        <f t="shared" si="815"/>
        <v>-3.2283440634321567E-4</v>
      </c>
      <c r="EM708" s="42">
        <f t="shared" si="815"/>
        <v>-1.0505857761049802E-4</v>
      </c>
      <c r="EN708" s="42">
        <f t="shared" si="815"/>
        <v>0</v>
      </c>
      <c r="EO708" s="42">
        <f t="shared" si="815"/>
        <v>-3.8402494864598079E-4</v>
      </c>
      <c r="EP708" s="42">
        <f t="shared" si="815"/>
        <v>-2.1380439109983934E-4</v>
      </c>
      <c r="EQ708" s="42">
        <f t="shared" si="815"/>
        <v>-2.9955694375875992E-5</v>
      </c>
      <c r="ER708" s="42">
        <f t="shared" si="815"/>
        <v>-5.94164908016553E-5</v>
      </c>
      <c r="ES708" s="42">
        <f t="shared" si="815"/>
        <v>0</v>
      </c>
      <c r="ET708" s="42">
        <f t="shared" si="815"/>
        <v>0</v>
      </c>
      <c r="EU708" s="42">
        <f t="shared" si="815"/>
        <v>-2.347785668799722E-5</v>
      </c>
      <c r="EV708" s="42">
        <f t="shared" si="815"/>
        <v>-2.4090701491114044E-4</v>
      </c>
      <c r="EW708" s="42">
        <f t="shared" si="815"/>
        <v>-9.6361365418480503E-5</v>
      </c>
      <c r="EX708" s="42">
        <f t="shared" si="815"/>
        <v>-6.0341189197452122E-5</v>
      </c>
      <c r="EY708" s="42">
        <f t="shared" si="815"/>
        <v>-1.3918254162195471E-4</v>
      </c>
      <c r="EZ708" s="42">
        <f t="shared" si="815"/>
        <v>-3.0723809050063723E-5</v>
      </c>
      <c r="FA708" s="42">
        <f t="shared" si="815"/>
        <v>-2.2741809395210006E-5</v>
      </c>
      <c r="FB708" s="42">
        <f t="shared" si="815"/>
        <v>-1.2534045420787352E-5</v>
      </c>
      <c r="FC708" s="42">
        <f t="shared" si="815"/>
        <v>-1.4610419116300332E-4</v>
      </c>
      <c r="FD708" s="42">
        <f t="shared" si="815"/>
        <v>-1.6002648478069859E-4</v>
      </c>
      <c r="FE708" s="42">
        <f t="shared" si="815"/>
        <v>-4.3327895650679374E-4</v>
      </c>
      <c r="FF708" s="42">
        <f t="shared" si="815"/>
        <v>-9.4592948165983274E-5</v>
      </c>
      <c r="FG708" s="42">
        <f t="shared" si="815"/>
        <v>-2.1629355090361705E-4</v>
      </c>
      <c r="FH708" s="42">
        <f t="shared" si="815"/>
        <v>-1.2329308826835588E-4</v>
      </c>
      <c r="FI708" s="42">
        <f t="shared" si="815"/>
        <v>-2.206627396650817E-5</v>
      </c>
      <c r="FJ708" s="42">
        <f t="shared" si="815"/>
        <v>-4.0600345703130716E-4</v>
      </c>
      <c r="FK708" s="42">
        <f t="shared" si="815"/>
        <v>-6.0794192499810743E-5</v>
      </c>
      <c r="FL708" s="42">
        <f t="shared" ref="FL708:GF708" si="820">FL520-FL330</f>
        <v>-1.8393400530556606E-4</v>
      </c>
      <c r="FM708" s="42">
        <f t="shared" si="820"/>
        <v>-4.3129391646753708E-4</v>
      </c>
      <c r="FN708" s="42">
        <f t="shared" si="820"/>
        <v>-8.9746655577896647E-5</v>
      </c>
      <c r="FO708" s="42">
        <f t="shared" si="820"/>
        <v>-6.2622510610496537E-5</v>
      </c>
      <c r="FP708" s="42">
        <f t="shared" si="820"/>
        <v>-1.3574060225105707E-4</v>
      </c>
      <c r="FQ708" s="42">
        <f t="shared" si="820"/>
        <v>-1.8043679631037026E-4</v>
      </c>
      <c r="FR708" s="42">
        <f t="shared" si="820"/>
        <v>-2.0587671248330024E-4</v>
      </c>
      <c r="FS708" s="42">
        <f t="shared" si="820"/>
        <v>-6.79183346334091E-5</v>
      </c>
      <c r="FT708" s="42">
        <f t="shared" si="820"/>
        <v>0</v>
      </c>
      <c r="FU708" s="42">
        <f t="shared" si="820"/>
        <v>-4.4742929498565996E-6</v>
      </c>
      <c r="FV708" s="42">
        <f t="shared" si="820"/>
        <v>-7.8605475100086805E-5</v>
      </c>
      <c r="FW708" s="42">
        <f t="shared" si="820"/>
        <v>-2.3413438510958827E-6</v>
      </c>
      <c r="FX708" s="42">
        <f t="shared" si="820"/>
        <v>-4.1590996638090856E-5</v>
      </c>
      <c r="FY708" s="42">
        <f t="shared" si="820"/>
        <v>-1.009801060260619E-4</v>
      </c>
      <c r="FZ708" s="42">
        <f t="shared" si="820"/>
        <v>-1.6133067765188903E-3</v>
      </c>
      <c r="GA708" s="42">
        <f t="shared" si="820"/>
        <v>-6.3873987075606815E-5</v>
      </c>
      <c r="GB708" s="42">
        <f t="shared" si="820"/>
        <v>-2.8872363259917749E-5</v>
      </c>
      <c r="GC708" s="42">
        <f t="shared" si="820"/>
        <v>-6.8024578482592322E-4</v>
      </c>
      <c r="GD708" s="42">
        <f t="shared" si="820"/>
        <v>-1.1880840123907263E-4</v>
      </c>
      <c r="GE708" s="42">
        <f t="shared" si="820"/>
        <v>0</v>
      </c>
      <c r="GF708" s="42">
        <f t="shared" si="820"/>
        <v>-1.730240946706022E-4</v>
      </c>
      <c r="GG708" s="1"/>
      <c r="GH708" s="37"/>
      <c r="GI708" s="37"/>
    </row>
    <row r="709" spans="1:191">
      <c r="A709" s="37"/>
      <c r="B709" s="40" t="s">
        <v>174</v>
      </c>
      <c r="C709" s="41" t="s">
        <v>360</v>
      </c>
      <c r="D709" s="42">
        <f t="shared" si="816"/>
        <v>0</v>
      </c>
      <c r="E709" s="42">
        <f t="shared" si="818"/>
        <v>0</v>
      </c>
      <c r="F709" s="42">
        <f t="shared" si="818"/>
        <v>-8.3626059385373547E-5</v>
      </c>
      <c r="G709" s="42">
        <f t="shared" si="818"/>
        <v>-4.5838655366405713E-5</v>
      </c>
      <c r="H709" s="42">
        <f t="shared" si="818"/>
        <v>0</v>
      </c>
      <c r="I709" s="42">
        <f t="shared" si="818"/>
        <v>-5.513176770222737E-4</v>
      </c>
      <c r="J709" s="42">
        <f t="shared" si="818"/>
        <v>-1.2708758275446113E-3</v>
      </c>
      <c r="K709" s="42">
        <f t="shared" si="818"/>
        <v>-1.7168813585927457E-3</v>
      </c>
      <c r="L709" s="42">
        <f t="shared" si="818"/>
        <v>-4.6070635498346063E-5</v>
      </c>
      <c r="M709" s="42">
        <f t="shared" si="818"/>
        <v>-1.3194194554396065E-4</v>
      </c>
      <c r="N709" s="42">
        <f t="shared" si="818"/>
        <v>-5.2571316555063996E-4</v>
      </c>
      <c r="O709" s="42">
        <f t="shared" si="818"/>
        <v>-1.4371888049707928E-4</v>
      </c>
      <c r="P709" s="42">
        <f t="shared" si="818"/>
        <v>-6.8165070007369184E-4</v>
      </c>
      <c r="Q709" s="42">
        <f t="shared" si="818"/>
        <v>-4.1813543353763751E-3</v>
      </c>
      <c r="R709" s="42">
        <f t="shared" si="818"/>
        <v>-1.8907495629020099E-3</v>
      </c>
      <c r="S709" s="42">
        <f t="shared" si="818"/>
        <v>-2.7396918314746281E-3</v>
      </c>
      <c r="T709" s="42">
        <f t="shared" si="818"/>
        <v>-1.8316970954567512E-3</v>
      </c>
      <c r="U709" s="42">
        <f t="shared" si="818"/>
        <v>-1.7267942633206149E-3</v>
      </c>
      <c r="V709" s="42">
        <f t="shared" si="818"/>
        <v>-4.6300261915336569E-4</v>
      </c>
      <c r="W709" s="42">
        <f t="shared" si="818"/>
        <v>-1.3947814761356295E-3</v>
      </c>
      <c r="X709" s="42">
        <f t="shared" si="818"/>
        <v>-1.567060145022014E-3</v>
      </c>
      <c r="Y709" s="42">
        <f t="shared" si="818"/>
        <v>-2.948152684545124E-3</v>
      </c>
      <c r="Z709" s="42">
        <f t="shared" si="818"/>
        <v>-2.7595369102844975E-3</v>
      </c>
      <c r="AA709" s="42">
        <f t="shared" si="818"/>
        <v>-2.4726897297952686E-3</v>
      </c>
      <c r="AB709" s="42">
        <f t="shared" si="818"/>
        <v>-1.7250652217539635E-3</v>
      </c>
      <c r="AC709" s="42">
        <f t="shared" si="818"/>
        <v>-9.4791505090237546E-5</v>
      </c>
      <c r="AD709" s="42">
        <f t="shared" si="818"/>
        <v>-1.2375166949098045E-3</v>
      </c>
      <c r="AE709" s="42">
        <f t="shared" si="818"/>
        <v>-1.3780466567225201E-3</v>
      </c>
      <c r="AF709" s="42">
        <f t="shared" si="818"/>
        <v>-5.1898711853816957E-4</v>
      </c>
      <c r="AG709" s="42">
        <f t="shared" si="818"/>
        <v>-2.7968116347364E-4</v>
      </c>
      <c r="AH709" s="42">
        <f t="shared" si="818"/>
        <v>-7.9551700474513234E-3</v>
      </c>
      <c r="AI709" s="42">
        <f t="shared" si="818"/>
        <v>-6.6812177851558092E-4</v>
      </c>
      <c r="AJ709" s="42">
        <f t="shared" si="818"/>
        <v>-1.1819249730395933E-3</v>
      </c>
      <c r="AK709" s="42">
        <f t="shared" si="818"/>
        <v>-3.2733224222585918E-3</v>
      </c>
      <c r="AL709" s="42">
        <f t="shared" si="818"/>
        <v>-8.0974692502802474E-4</v>
      </c>
      <c r="AM709" s="42">
        <f t="shared" si="818"/>
        <v>-5.0459435626827001E-4</v>
      </c>
      <c r="AN709" s="42">
        <f t="shared" si="818"/>
        <v>-5.0417371809630726E-4</v>
      </c>
      <c r="AO709" s="42">
        <f t="shared" si="818"/>
        <v>-6.1145056473726068E-4</v>
      </c>
      <c r="AP709" s="42">
        <f t="shared" si="818"/>
        <v>-3.2209695273214311E-3</v>
      </c>
      <c r="AQ709" s="42">
        <f t="shared" si="818"/>
        <v>-5.0543498372865635E-3</v>
      </c>
      <c r="AR709" s="42">
        <f t="shared" si="818"/>
        <v>-1.1874419906595759E-3</v>
      </c>
      <c r="AS709" s="42">
        <f t="shared" si="818"/>
        <v>-1.0120899967310418E-3</v>
      </c>
      <c r="AT709" s="42">
        <f t="shared" si="818"/>
        <v>-1.8298068265666812E-3</v>
      </c>
      <c r="AU709" s="42">
        <f t="shared" si="818"/>
        <v>-5.2549621986617049E-4</v>
      </c>
      <c r="AV709" s="42">
        <f t="shared" si="818"/>
        <v>-3.7121108903153499E-3</v>
      </c>
      <c r="AW709" s="42">
        <f t="shared" si="818"/>
        <v>-3.0252475202516573E-3</v>
      </c>
      <c r="AX709" s="42">
        <f t="shared" si="818"/>
        <v>-4.0956614406820338E-3</v>
      </c>
      <c r="AY709" s="42">
        <f t="shared" si="818"/>
        <v>-7.9267881712988437E-4</v>
      </c>
      <c r="AZ709" s="42">
        <f t="shared" si="818"/>
        <v>-3.4179264674381198E-3</v>
      </c>
      <c r="BA709" s="42">
        <f t="shared" si="818"/>
        <v>-2.6585714093290765E-3</v>
      </c>
      <c r="BB709" s="42">
        <f t="shared" si="818"/>
        <v>-3.1479918062721629E-3</v>
      </c>
      <c r="BC709" s="42">
        <f t="shared" si="818"/>
        <v>-2.3490290945169679E-3</v>
      </c>
      <c r="BD709" s="42">
        <f t="shared" si="818"/>
        <v>-3.9779793323314111E-3</v>
      </c>
      <c r="BE709" s="42">
        <f t="shared" si="818"/>
        <v>-3.1853462168308848E-3</v>
      </c>
      <c r="BF709" s="42">
        <f t="shared" si="818"/>
        <v>-9.0438773922514397E-4</v>
      </c>
      <c r="BG709" s="42">
        <f t="shared" si="818"/>
        <v>-7.3192998998480125E-4</v>
      </c>
      <c r="BH709" s="42">
        <f t="shared" si="818"/>
        <v>-4.7477307024365671E-4</v>
      </c>
      <c r="BI709" s="42">
        <f t="shared" si="818"/>
        <v>-2.9519933057159681E-3</v>
      </c>
      <c r="BJ709" s="42">
        <f t="shared" si="818"/>
        <v>-1.349746551763625E-3</v>
      </c>
      <c r="BK709" s="42">
        <f t="shared" si="818"/>
        <v>-3.3004797884780552E-4</v>
      </c>
      <c r="BL709" s="42">
        <f t="shared" si="818"/>
        <v>-2.0640495867768598E-3</v>
      </c>
      <c r="BM709" s="42">
        <f t="shared" si="818"/>
        <v>-1.0414929074850233E-3</v>
      </c>
      <c r="BN709" s="42">
        <f t="shared" si="818"/>
        <v>-3.6806203072091079E-4</v>
      </c>
      <c r="BO709" s="42">
        <f t="shared" si="818"/>
        <v>-6.9573395647672619E-4</v>
      </c>
      <c r="BP709" s="42">
        <f t="shared" si="818"/>
        <v>-1.6113438607798906E-4</v>
      </c>
      <c r="BQ709" s="42">
        <f t="shared" si="819"/>
        <v>-5.2790815285380947E-4</v>
      </c>
      <c r="BR709" s="42">
        <f t="shared" si="819"/>
        <v>-1.6986568252806663E-3</v>
      </c>
      <c r="BS709" s="42">
        <f t="shared" si="819"/>
        <v>-1.2067073127288125E-3</v>
      </c>
      <c r="BT709" s="42">
        <f t="shared" si="819"/>
        <v>-8.5639727268107613E-4</v>
      </c>
      <c r="BU709" s="42">
        <f t="shared" si="819"/>
        <v>-1.3723775574156695E-3</v>
      </c>
      <c r="BV709" s="42">
        <f t="shared" si="819"/>
        <v>-1.007457284336252E-3</v>
      </c>
      <c r="BW709" s="42">
        <f t="shared" si="819"/>
        <v>-3.1141593634774353E-4</v>
      </c>
      <c r="BX709" s="42">
        <f t="shared" si="819"/>
        <v>-1.3608486343812366E-3</v>
      </c>
      <c r="BY709" s="42">
        <f t="shared" si="819"/>
        <v>-1.0414244509639979E-3</v>
      </c>
      <c r="BZ709" s="42">
        <f t="shared" si="819"/>
        <v>-1.7940001713671807E-3</v>
      </c>
      <c r="CA709" s="42">
        <f t="shared" si="819"/>
        <v>-1.1344352462713334E-3</v>
      </c>
      <c r="CB709" s="42">
        <f t="shared" si="819"/>
        <v>-2.0096863340001301E-4</v>
      </c>
      <c r="CC709" s="42">
        <f t="shared" si="819"/>
        <v>-9.6154895542123486E-4</v>
      </c>
      <c r="CD709" s="42">
        <f t="shared" si="819"/>
        <v>-3.235835635106637E-4</v>
      </c>
      <c r="CE709" s="42">
        <f t="shared" si="819"/>
        <v>-7.7045913125286267E-4</v>
      </c>
      <c r="CF709" s="42">
        <f t="shared" si="819"/>
        <v>-6.5060161080302556E-4</v>
      </c>
      <c r="CG709" s="42">
        <f t="shared" si="819"/>
        <v>-4.5984215492252519E-4</v>
      </c>
      <c r="CH709" s="42">
        <f t="shared" si="819"/>
        <v>-2.5953735867679422E-4</v>
      </c>
      <c r="CI709" s="42">
        <f t="shared" si="819"/>
        <v>-7.8360272649752923E-4</v>
      </c>
      <c r="CJ709" s="42">
        <f t="shared" si="819"/>
        <v>-2.5269959453634859E-4</v>
      </c>
      <c r="CK709" s="42">
        <f t="shared" si="819"/>
        <v>-6.7132936019307483E-4</v>
      </c>
      <c r="CL709" s="42">
        <f t="shared" si="819"/>
        <v>-1.6843772073491623E-4</v>
      </c>
      <c r="CM709" s="42">
        <f t="shared" si="819"/>
        <v>-5.9720197534985579E-4</v>
      </c>
      <c r="CN709" s="42">
        <f t="shared" si="819"/>
        <v>-9.6766653289689203E-4</v>
      </c>
      <c r="CO709" s="42">
        <f t="shared" si="819"/>
        <v>-2.3225389502123944E-4</v>
      </c>
      <c r="CP709" s="42">
        <f t="shared" si="819"/>
        <v>-3.0959395118799468E-4</v>
      </c>
      <c r="CQ709" s="42">
        <f t="shared" si="819"/>
        <v>-8.9830292203649362E-4</v>
      </c>
      <c r="CR709" s="42">
        <f t="shared" si="819"/>
        <v>-1.1428248575963179E-3</v>
      </c>
      <c r="CS709" s="42">
        <f t="shared" si="819"/>
        <v>-5.7027440919645651E-4</v>
      </c>
      <c r="CT709" s="42">
        <f t="shared" si="819"/>
        <v>-6.2349121180057014E-4</v>
      </c>
      <c r="CU709" s="42">
        <f t="shared" si="819"/>
        <v>-3.2828970522106752E-4</v>
      </c>
      <c r="CV709" s="42">
        <f t="shared" si="819"/>
        <v>-7.0218916668702603E-4</v>
      </c>
      <c r="CW709" s="42">
        <f t="shared" si="819"/>
        <v>-4.3172354377064094E-4</v>
      </c>
      <c r="CX709" s="42">
        <f t="shared" si="819"/>
        <v>-2.5494067562479124E-4</v>
      </c>
      <c r="CY709" s="42">
        <f t="shared" si="819"/>
        <v>-4.0112825279993886E-4</v>
      </c>
      <c r="CZ709" s="42">
        <f t="shared" si="819"/>
        <v>-7.4573689838152682E-4</v>
      </c>
      <c r="DA709" s="42">
        <f t="shared" si="819"/>
        <v>-5.495155808802394E-4</v>
      </c>
      <c r="DB709" s="42">
        <f t="shared" si="819"/>
        <v>-3.4260598351657928E-3</v>
      </c>
      <c r="DC709" s="42">
        <f t="shared" si="819"/>
        <v>-2.1129598115073819E-3</v>
      </c>
      <c r="DD709" s="42">
        <f t="shared" si="819"/>
        <v>-1.3273574802910946E-3</v>
      </c>
      <c r="DE709" s="42">
        <f t="shared" si="819"/>
        <v>-4.9000495865068861E-4</v>
      </c>
      <c r="DF709" s="42">
        <f t="shared" si="819"/>
        <v>-5.1539175913487174E-4</v>
      </c>
      <c r="DG709" s="42">
        <f t="shared" si="819"/>
        <v>-2.2818037413746848E-4</v>
      </c>
      <c r="DH709" s="42">
        <f t="shared" si="819"/>
        <v>-4.0022545451367803E-4</v>
      </c>
      <c r="DI709" s="42">
        <f t="shared" si="819"/>
        <v>-1.0665267538632686E-3</v>
      </c>
      <c r="DJ709" s="42">
        <f t="shared" si="819"/>
        <v>-2.4868271843000528E-4</v>
      </c>
      <c r="DK709" s="42">
        <f t="shared" si="819"/>
        <v>-1.7733274546313601E-4</v>
      </c>
      <c r="DL709" s="42">
        <f t="shared" si="819"/>
        <v>-2.9184192382196189E-4</v>
      </c>
      <c r="DM709" s="42">
        <f t="shared" si="819"/>
        <v>-3.3762104133387206E-4</v>
      </c>
      <c r="DN709" s="42">
        <f t="shared" si="819"/>
        <v>-3.507759650290281E-4</v>
      </c>
      <c r="DO709" s="42">
        <f t="shared" si="819"/>
        <v>-3.3906108076497168E-4</v>
      </c>
      <c r="DP709" s="42">
        <f t="shared" si="819"/>
        <v>-2.9280790537410719E-4</v>
      </c>
      <c r="DQ709" s="42">
        <f t="shared" si="819"/>
        <v>-6.746258132513766E-4</v>
      </c>
      <c r="DR709" s="42">
        <f t="shared" si="819"/>
        <v>-3.2418862176516574E-3</v>
      </c>
      <c r="DS709" s="42">
        <f t="shared" si="819"/>
        <v>-2.0644670087922867E-4</v>
      </c>
      <c r="DT709" s="42">
        <f t="shared" si="819"/>
        <v>-2.1517025534540087E-4</v>
      </c>
      <c r="DU709" s="42">
        <f t="shared" si="819"/>
        <v>-4.2211051216748692E-4</v>
      </c>
      <c r="DV709" s="42">
        <f t="shared" si="819"/>
        <v>-6.2820687281372339E-4</v>
      </c>
      <c r="DW709" s="42">
        <f t="shared" si="819"/>
        <v>-3.0756647696215554E-3</v>
      </c>
      <c r="DX709" s="42">
        <f t="shared" si="819"/>
        <v>-6.974920603547715E-4</v>
      </c>
      <c r="DY709" s="42">
        <f t="shared" si="819"/>
        <v>-5.8924662180124914E-4</v>
      </c>
      <c r="DZ709" s="42">
        <f t="shared" si="819"/>
        <v>-1.286127402793393E-3</v>
      </c>
      <c r="EA709" s="42">
        <f t="shared" si="819"/>
        <v>-4.9207044724189862E-4</v>
      </c>
      <c r="EB709" s="42">
        <f t="shared" si="819"/>
        <v>-6.7155763981682488E-4</v>
      </c>
      <c r="EC709" s="42">
        <f t="shared" si="817"/>
        <v>-3.8579014176411282E-4</v>
      </c>
      <c r="ED709" s="42">
        <f t="shared" si="817"/>
        <v>-1.6379070918817091E-3</v>
      </c>
      <c r="EE709" s="42">
        <f t="shared" ref="EE709:GF713" si="821">EE521-EE331</f>
        <v>-2.8146256807165218E-2</v>
      </c>
      <c r="EF709" s="42">
        <f t="shared" si="821"/>
        <v>0.91026313415860205</v>
      </c>
      <c r="EG709" s="42">
        <f t="shared" si="821"/>
        <v>-9.0387965679174544E-3</v>
      </c>
      <c r="EH709" s="42">
        <f t="shared" si="821"/>
        <v>-5.9436539159567886E-4</v>
      </c>
      <c r="EI709" s="42">
        <f t="shared" si="821"/>
        <v>-4.1179402708917522E-3</v>
      </c>
      <c r="EJ709" s="42">
        <f t="shared" si="821"/>
        <v>-1.0721747979044788E-3</v>
      </c>
      <c r="EK709" s="42">
        <f t="shared" si="821"/>
        <v>-1.4963157598582571E-3</v>
      </c>
      <c r="EL709" s="42">
        <f t="shared" si="821"/>
        <v>-1.8786360948998505E-3</v>
      </c>
      <c r="EM709" s="42">
        <f t="shared" si="821"/>
        <v>-2.490882086724578E-4</v>
      </c>
      <c r="EN709" s="42">
        <f t="shared" si="821"/>
        <v>0</v>
      </c>
      <c r="EO709" s="42">
        <f t="shared" si="821"/>
        <v>-6.6735032862293101E-3</v>
      </c>
      <c r="EP709" s="42">
        <f t="shared" si="821"/>
        <v>-3.2660463881803042E-3</v>
      </c>
      <c r="EQ709" s="42">
        <f t="shared" si="821"/>
        <v>-2.0407316793565515E-3</v>
      </c>
      <c r="ER709" s="42">
        <f t="shared" si="821"/>
        <v>-7.8034161235820737E-4</v>
      </c>
      <c r="ES709" s="42">
        <f t="shared" si="821"/>
        <v>-1.1068484006897462E-2</v>
      </c>
      <c r="ET709" s="42">
        <f t="shared" si="821"/>
        <v>-8.6042220822217449E-3</v>
      </c>
      <c r="EU709" s="42">
        <f t="shared" si="821"/>
        <v>-1.0921160302057135E-4</v>
      </c>
      <c r="EV709" s="42">
        <f t="shared" si="821"/>
        <v>-2.1004080362565054E-3</v>
      </c>
      <c r="EW709" s="42">
        <f t="shared" si="821"/>
        <v>-1.9345831377908681E-4</v>
      </c>
      <c r="EX709" s="42">
        <f t="shared" si="821"/>
        <v>-2.0381912795583828E-4</v>
      </c>
      <c r="EY709" s="42">
        <f t="shared" si="821"/>
        <v>-9.7852763995282671E-4</v>
      </c>
      <c r="EZ709" s="42">
        <f t="shared" si="821"/>
        <v>-1.7219963453297619E-3</v>
      </c>
      <c r="FA709" s="42">
        <f t="shared" si="821"/>
        <v>-6.8035913107336598E-4</v>
      </c>
      <c r="FB709" s="42">
        <f t="shared" si="821"/>
        <v>-3.6780940183069092E-3</v>
      </c>
      <c r="FC709" s="42">
        <f t="shared" si="821"/>
        <v>-6.9207248445633156E-4</v>
      </c>
      <c r="FD709" s="42">
        <f t="shared" si="821"/>
        <v>-4.4206322752201165E-3</v>
      </c>
      <c r="FE709" s="42">
        <f t="shared" si="821"/>
        <v>-5.2874002606447033E-4</v>
      </c>
      <c r="FF709" s="42">
        <f t="shared" si="821"/>
        <v>-1.5405137272745848E-4</v>
      </c>
      <c r="FG709" s="42">
        <f t="shared" si="821"/>
        <v>-1.3994305396355117E-3</v>
      </c>
      <c r="FH709" s="42">
        <f t="shared" si="821"/>
        <v>-8.8846986119447936E-4</v>
      </c>
      <c r="FI709" s="42">
        <f t="shared" si="821"/>
        <v>-2.9697775540668448E-3</v>
      </c>
      <c r="FJ709" s="42">
        <f t="shared" si="821"/>
        <v>-4.5125719190793482E-3</v>
      </c>
      <c r="FK709" s="42">
        <f t="shared" si="821"/>
        <v>-8.2110211552728352E-3</v>
      </c>
      <c r="FL709" s="42">
        <f t="shared" si="821"/>
        <v>-1.4614280057503143E-2</v>
      </c>
      <c r="FM709" s="42">
        <f t="shared" si="821"/>
        <v>-1.3190208349837597E-2</v>
      </c>
      <c r="FN709" s="42">
        <f t="shared" si="821"/>
        <v>-6.6763072643101478E-3</v>
      </c>
      <c r="FO709" s="42">
        <f t="shared" si="821"/>
        <v>-4.0144808057636485E-3</v>
      </c>
      <c r="FP709" s="42">
        <f t="shared" si="821"/>
        <v>-3.4997689359411118E-3</v>
      </c>
      <c r="FQ709" s="42">
        <f t="shared" si="821"/>
        <v>-5.9980097458071403E-3</v>
      </c>
      <c r="FR709" s="42">
        <f t="shared" si="821"/>
        <v>-7.2150521258885734E-3</v>
      </c>
      <c r="FS709" s="42">
        <f t="shared" si="821"/>
        <v>-2.2512333044435967E-3</v>
      </c>
      <c r="FT709" s="42">
        <f t="shared" si="821"/>
        <v>-1.4684486034185156E-4</v>
      </c>
      <c r="FU709" s="42">
        <f t="shared" si="821"/>
        <v>-9.5685950656218988E-4</v>
      </c>
      <c r="FV709" s="42">
        <f t="shared" si="821"/>
        <v>-1.6497445391376242E-4</v>
      </c>
      <c r="FW709" s="42">
        <f t="shared" si="821"/>
        <v>-9.711559816652709E-4</v>
      </c>
      <c r="FX709" s="42">
        <f t="shared" si="821"/>
        <v>-7.0829645776800218E-4</v>
      </c>
      <c r="FY709" s="42">
        <f t="shared" si="821"/>
        <v>-8.8928274131277584E-4</v>
      </c>
      <c r="FZ709" s="42">
        <f t="shared" si="821"/>
        <v>-1.154433392239027E-2</v>
      </c>
      <c r="GA709" s="42">
        <f t="shared" si="821"/>
        <v>-9.2225690168410684E-3</v>
      </c>
      <c r="GB709" s="42">
        <f t="shared" si="821"/>
        <v>-1.5566572641536314E-2</v>
      </c>
      <c r="GC709" s="42">
        <f t="shared" si="821"/>
        <v>-4.6214593528504499E-3</v>
      </c>
      <c r="GD709" s="42">
        <f t="shared" si="821"/>
        <v>-4.5215947332675763E-3</v>
      </c>
      <c r="GE709" s="42">
        <f t="shared" si="821"/>
        <v>0</v>
      </c>
      <c r="GF709" s="42">
        <f t="shared" si="821"/>
        <v>-1.3844058412252492E-3</v>
      </c>
      <c r="GG709" s="1"/>
      <c r="GH709" s="37"/>
      <c r="GI709" s="37"/>
    </row>
    <row r="710" spans="1:191">
      <c r="A710" s="37"/>
      <c r="B710" s="40" t="s">
        <v>175</v>
      </c>
      <c r="C710" s="41" t="s">
        <v>361</v>
      </c>
      <c r="D710" s="42">
        <f t="shared" si="816"/>
        <v>0</v>
      </c>
      <c r="E710" s="42">
        <f t="shared" si="818"/>
        <v>0</v>
      </c>
      <c r="F710" s="42">
        <f t="shared" si="818"/>
        <v>0</v>
      </c>
      <c r="G710" s="42">
        <f t="shared" si="818"/>
        <v>0</v>
      </c>
      <c r="H710" s="42">
        <f t="shared" si="818"/>
        <v>0</v>
      </c>
      <c r="I710" s="42">
        <f t="shared" si="818"/>
        <v>-4.5827413959030303E-5</v>
      </c>
      <c r="J710" s="42">
        <f t="shared" si="818"/>
        <v>-8.4240272723687696E-4</v>
      </c>
      <c r="K710" s="42">
        <f t="shared" si="818"/>
        <v>-1.9348980390489676E-3</v>
      </c>
      <c r="L710" s="42">
        <f t="shared" si="818"/>
        <v>-6.1427513997794756E-6</v>
      </c>
      <c r="M710" s="42">
        <f t="shared" si="818"/>
        <v>-1.2394546399584181E-4</v>
      </c>
      <c r="N710" s="42">
        <f t="shared" si="818"/>
        <v>-4.4551963182257621E-4</v>
      </c>
      <c r="O710" s="42">
        <f t="shared" si="818"/>
        <v>0</v>
      </c>
      <c r="P710" s="42">
        <f t="shared" si="818"/>
        <v>-5.9874723655121585E-4</v>
      </c>
      <c r="Q710" s="42">
        <f t="shared" si="818"/>
        <v>-3.4456476864936966E-3</v>
      </c>
      <c r="R710" s="42">
        <f t="shared" si="818"/>
        <v>-1.9529056991161797E-3</v>
      </c>
      <c r="S710" s="42">
        <f t="shared" si="818"/>
        <v>-2.01576414935377E-3</v>
      </c>
      <c r="T710" s="42">
        <f t="shared" si="818"/>
        <v>-1.588883000895104E-3</v>
      </c>
      <c r="U710" s="42">
        <f t="shared" si="818"/>
        <v>-7.3026853201807441E-4</v>
      </c>
      <c r="V710" s="42">
        <f t="shared" si="818"/>
        <v>-8.6034716517495818E-5</v>
      </c>
      <c r="W710" s="42">
        <f t="shared" si="818"/>
        <v>-2.0045326348086274E-3</v>
      </c>
      <c r="X710" s="42">
        <f t="shared" si="818"/>
        <v>-4.7638628408669224E-5</v>
      </c>
      <c r="Y710" s="42">
        <f t="shared" si="818"/>
        <v>-7.2220380045470917E-4</v>
      </c>
      <c r="Z710" s="42">
        <f t="shared" si="818"/>
        <v>-1.5637375824945488E-4</v>
      </c>
      <c r="AA710" s="42">
        <f t="shared" si="818"/>
        <v>-3.0066633415786945E-4</v>
      </c>
      <c r="AB710" s="42">
        <f t="shared" si="818"/>
        <v>-1.1987423907953709E-4</v>
      </c>
      <c r="AC710" s="42">
        <f t="shared" si="818"/>
        <v>-5.1837032853542487E-4</v>
      </c>
      <c r="AD710" s="42">
        <f t="shared" si="818"/>
        <v>-3.6732271243304106E-4</v>
      </c>
      <c r="AE710" s="42">
        <f t="shared" si="818"/>
        <v>-7.5716849270468146E-6</v>
      </c>
      <c r="AF710" s="42">
        <f t="shared" si="818"/>
        <v>-5.5425808775921017E-5</v>
      </c>
      <c r="AG710" s="42">
        <f t="shared" si="818"/>
        <v>-2.0393418169952918E-3</v>
      </c>
      <c r="AH710" s="42">
        <f t="shared" si="818"/>
        <v>-2.927086280746603E-5</v>
      </c>
      <c r="AI710" s="42">
        <f t="shared" si="818"/>
        <v>-2.4593439699960032E-5</v>
      </c>
      <c r="AJ710" s="42">
        <f t="shared" si="818"/>
        <v>-3.5706491038874343E-4</v>
      </c>
      <c r="AK710" s="42">
        <f t="shared" si="818"/>
        <v>-5.3481449025091158E-4</v>
      </c>
      <c r="AL710" s="42">
        <f t="shared" si="818"/>
        <v>-9.9442604828003031E-5</v>
      </c>
      <c r="AM710" s="42">
        <f t="shared" si="818"/>
        <v>-5.5883414049254666E-4</v>
      </c>
      <c r="AN710" s="42">
        <f t="shared" si="818"/>
        <v>-8.6549821606532755E-5</v>
      </c>
      <c r="AO710" s="42">
        <f t="shared" si="818"/>
        <v>-2.267846815085847E-4</v>
      </c>
      <c r="AP710" s="42">
        <f t="shared" si="818"/>
        <v>-1.2050660978754685E-5</v>
      </c>
      <c r="AQ710" s="42">
        <f t="shared" si="818"/>
        <v>-1.9771816023931598E-3</v>
      </c>
      <c r="AR710" s="42">
        <f t="shared" si="818"/>
        <v>-4.3313640850361693E-4</v>
      </c>
      <c r="AS710" s="42">
        <f t="shared" si="818"/>
        <v>-5.7348334504495459E-4</v>
      </c>
      <c r="AT710" s="42">
        <f t="shared" si="818"/>
        <v>-6.6850704277454198E-4</v>
      </c>
      <c r="AU710" s="42">
        <f t="shared" si="818"/>
        <v>-5.8824203716362374E-4</v>
      </c>
      <c r="AV710" s="42">
        <f t="shared" si="818"/>
        <v>-5.2699635215695756E-3</v>
      </c>
      <c r="AW710" s="42">
        <f t="shared" si="818"/>
        <v>-9.7803456646452895E-3</v>
      </c>
      <c r="AX710" s="42">
        <f t="shared" si="818"/>
        <v>-3.3090435456049564E-3</v>
      </c>
      <c r="AY710" s="42">
        <f t="shared" si="818"/>
        <v>-1.1964156845855037E-3</v>
      </c>
      <c r="AZ710" s="42">
        <f t="shared" si="818"/>
        <v>-2.1543276834098258E-3</v>
      </c>
      <c r="BA710" s="42">
        <f t="shared" si="818"/>
        <v>-6.9031936531027314E-5</v>
      </c>
      <c r="BB710" s="42">
        <f t="shared" si="818"/>
        <v>-8.554325560522182E-5</v>
      </c>
      <c r="BC710" s="42">
        <f t="shared" si="818"/>
        <v>-5.8884983572721954E-4</v>
      </c>
      <c r="BD710" s="42">
        <f t="shared" si="818"/>
        <v>-3.7997399325120813E-3</v>
      </c>
      <c r="BE710" s="42">
        <f t="shared" si="818"/>
        <v>-3.8848070862827142E-3</v>
      </c>
      <c r="BF710" s="42">
        <f t="shared" si="818"/>
        <v>-3.203283024739381E-3</v>
      </c>
      <c r="BG710" s="42">
        <f t="shared" si="818"/>
        <v>-2.0010861736862048E-3</v>
      </c>
      <c r="BH710" s="42">
        <f t="shared" si="818"/>
        <v>-2.4774522029078088E-3</v>
      </c>
      <c r="BI710" s="42">
        <f t="shared" si="818"/>
        <v>-9.7624975464622561E-4</v>
      </c>
      <c r="BJ710" s="42">
        <f t="shared" si="818"/>
        <v>-6.0072169202275384E-5</v>
      </c>
      <c r="BK710" s="42">
        <f t="shared" si="818"/>
        <v>0</v>
      </c>
      <c r="BL710" s="42">
        <f t="shared" si="818"/>
        <v>-1.3911845730027551E-4</v>
      </c>
      <c r="BM710" s="42">
        <f t="shared" si="818"/>
        <v>-4.3410931759308353E-5</v>
      </c>
      <c r="BN710" s="42">
        <f t="shared" si="818"/>
        <v>-3.2895543995681401E-4</v>
      </c>
      <c r="BO710" s="42">
        <f t="shared" si="818"/>
        <v>-7.0698138764378643E-5</v>
      </c>
      <c r="BP710" s="42">
        <f t="shared" ref="BP710:EA713" si="822">BP522-BP332</f>
        <v>-5.9365300133995969E-5</v>
      </c>
      <c r="BQ710" s="42">
        <f t="shared" si="822"/>
        <v>-3.7707725203843534E-4</v>
      </c>
      <c r="BR710" s="42">
        <f t="shared" si="822"/>
        <v>-1.0225865624371485E-3</v>
      </c>
      <c r="BS710" s="42">
        <f t="shared" si="822"/>
        <v>-3.1255144349268652E-3</v>
      </c>
      <c r="BT710" s="42">
        <f t="shared" si="822"/>
        <v>-3.0638994921399756E-4</v>
      </c>
      <c r="BU710" s="42">
        <f t="shared" si="822"/>
        <v>-8.3234451135679594E-4</v>
      </c>
      <c r="BV710" s="42">
        <f t="shared" si="822"/>
        <v>-3.6697550521019697E-3</v>
      </c>
      <c r="BW710" s="42">
        <f t="shared" si="822"/>
        <v>-3.6150907626422555E-4</v>
      </c>
      <c r="BX710" s="42">
        <f t="shared" si="822"/>
        <v>-1.3556540720490859E-5</v>
      </c>
      <c r="BY710" s="42">
        <f t="shared" si="822"/>
        <v>-1.8964974166406925E-5</v>
      </c>
      <c r="BZ710" s="42">
        <f t="shared" si="822"/>
        <v>-2.142089756856335E-5</v>
      </c>
      <c r="CA710" s="42">
        <f t="shared" si="822"/>
        <v>-5.4936331538563371E-5</v>
      </c>
      <c r="CB710" s="42">
        <f t="shared" si="822"/>
        <v>-4.4266218810575552E-7</v>
      </c>
      <c r="CC710" s="42">
        <f t="shared" si="822"/>
        <v>0</v>
      </c>
      <c r="CD710" s="42">
        <f t="shared" si="822"/>
        <v>-1.1652119666802265E-3</v>
      </c>
      <c r="CE710" s="42">
        <f t="shared" si="822"/>
        <v>-1.7330378916356166E-6</v>
      </c>
      <c r="CF710" s="42">
        <f t="shared" si="822"/>
        <v>-1.2017481982985823E-4</v>
      </c>
      <c r="CG710" s="42">
        <f t="shared" si="822"/>
        <v>-9.4401458259227392E-5</v>
      </c>
      <c r="CH710" s="42">
        <f t="shared" si="822"/>
        <v>-7.1596512738425987E-5</v>
      </c>
      <c r="CI710" s="42">
        <f t="shared" si="822"/>
        <v>-7.0006996240579717E-5</v>
      </c>
      <c r="CJ710" s="42">
        <f t="shared" si="822"/>
        <v>-1.4828221490717814E-4</v>
      </c>
      <c r="CK710" s="42">
        <f t="shared" si="822"/>
        <v>-2.3592572526227651E-4</v>
      </c>
      <c r="CL710" s="42">
        <f t="shared" si="822"/>
        <v>-1.4282276781209488E-4</v>
      </c>
      <c r="CM710" s="42">
        <f t="shared" si="822"/>
        <v>-6.3619454418713164E-4</v>
      </c>
      <c r="CN710" s="42">
        <f t="shared" si="822"/>
        <v>-2.7424200153095181E-4</v>
      </c>
      <c r="CO710" s="42">
        <f t="shared" si="822"/>
        <v>-1.458599340713098E-5</v>
      </c>
      <c r="CP710" s="42">
        <f t="shared" si="822"/>
        <v>-2.1921559276665458E-5</v>
      </c>
      <c r="CQ710" s="42">
        <f t="shared" si="822"/>
        <v>-3.0623963251244103E-5</v>
      </c>
      <c r="CR710" s="42">
        <f t="shared" si="822"/>
        <v>-4.7938720618272513E-5</v>
      </c>
      <c r="CS710" s="42">
        <f t="shared" si="822"/>
        <v>-9.6782863179555281E-6</v>
      </c>
      <c r="CT710" s="42">
        <f t="shared" si="822"/>
        <v>-3.6804141434441418E-5</v>
      </c>
      <c r="CU710" s="42">
        <f t="shared" si="822"/>
        <v>-8.6703163443739327E-6</v>
      </c>
      <c r="CV710" s="42">
        <f t="shared" si="822"/>
        <v>-2.3058596560480917E-5</v>
      </c>
      <c r="CW710" s="42">
        <f t="shared" si="822"/>
        <v>-1.8187909826257601E-5</v>
      </c>
      <c r="CX710" s="42">
        <f t="shared" si="822"/>
        <v>-1.3760396299413417E-4</v>
      </c>
      <c r="CY710" s="42">
        <f t="shared" si="822"/>
        <v>-1.4586481919997776E-4</v>
      </c>
      <c r="CZ710" s="42">
        <f t="shared" si="822"/>
        <v>-1.7336931230449288E-4</v>
      </c>
      <c r="DA710" s="42">
        <f t="shared" si="822"/>
        <v>-1.2342965355156146E-4</v>
      </c>
      <c r="DB710" s="42">
        <f t="shared" si="822"/>
        <v>-5.695579446254641E-3</v>
      </c>
      <c r="DC710" s="42">
        <f t="shared" si="822"/>
        <v>-7.6870320069731708E-4</v>
      </c>
      <c r="DD710" s="42">
        <f t="shared" si="822"/>
        <v>-7.2203933635331798E-4</v>
      </c>
      <c r="DE710" s="42">
        <f t="shared" si="822"/>
        <v>-1.5909575756699204E-4</v>
      </c>
      <c r="DF710" s="42">
        <f t="shared" si="822"/>
        <v>-1.8594801384716272E-5</v>
      </c>
      <c r="DG710" s="42">
        <f t="shared" si="822"/>
        <v>-9.7931491046123815E-5</v>
      </c>
      <c r="DH710" s="42">
        <f t="shared" si="822"/>
        <v>-6.4665248109196875E-5</v>
      </c>
      <c r="DI710" s="42">
        <f t="shared" si="822"/>
        <v>-7.4570969128543905E-4</v>
      </c>
      <c r="DJ710" s="42">
        <f t="shared" si="822"/>
        <v>-1.8052523263807789E-4</v>
      </c>
      <c r="DK710" s="42">
        <f t="shared" si="822"/>
        <v>-9.8383235496671354E-5</v>
      </c>
      <c r="DL710" s="42">
        <f t="shared" si="822"/>
        <v>-2.2044488174408904E-4</v>
      </c>
      <c r="DM710" s="42">
        <f t="shared" si="822"/>
        <v>-2.8145511041171256E-5</v>
      </c>
      <c r="DN710" s="42">
        <f t="shared" si="822"/>
        <v>-9.6952872647565946E-5</v>
      </c>
      <c r="DO710" s="42">
        <f t="shared" si="822"/>
        <v>-8.3365476738543501E-4</v>
      </c>
      <c r="DP710" s="42">
        <f t="shared" si="822"/>
        <v>-3.8280015178044022E-5</v>
      </c>
      <c r="DQ710" s="42">
        <f t="shared" si="822"/>
        <v>-9.0185644825501008E-4</v>
      </c>
      <c r="DR710" s="42">
        <f t="shared" si="822"/>
        <v>-1.5168763449092916E-2</v>
      </c>
      <c r="DS710" s="42">
        <f t="shared" si="822"/>
        <v>-5.8566439965738639E-6</v>
      </c>
      <c r="DT710" s="42">
        <f t="shared" si="822"/>
        <v>-2.3096946989873446E-4</v>
      </c>
      <c r="DU710" s="42">
        <f t="shared" si="822"/>
        <v>-1.4137672656327313E-5</v>
      </c>
      <c r="DV710" s="42">
        <f t="shared" si="822"/>
        <v>-1.0342039751214712E-4</v>
      </c>
      <c r="DW710" s="42">
        <f t="shared" si="822"/>
        <v>0</v>
      </c>
      <c r="DX710" s="42">
        <f t="shared" si="822"/>
        <v>-4.9018772818620025E-4</v>
      </c>
      <c r="DY710" s="42">
        <f t="shared" si="822"/>
        <v>-3.501365048309157E-4</v>
      </c>
      <c r="DZ710" s="42">
        <f t="shared" si="822"/>
        <v>-8.0472376426171691E-6</v>
      </c>
      <c r="EA710" s="42">
        <f t="shared" si="822"/>
        <v>-4.6388214349349114E-3</v>
      </c>
      <c r="EB710" s="42">
        <f t="shared" si="819"/>
        <v>-5.6599025478847676E-3</v>
      </c>
      <c r="EC710" s="42">
        <f t="shared" si="817"/>
        <v>-1.1987661794181745E-2</v>
      </c>
      <c r="ED710" s="42">
        <f t="shared" si="817"/>
        <v>-1.6345259802204965E-3</v>
      </c>
      <c r="EE710" s="42">
        <f t="shared" si="821"/>
        <v>0</v>
      </c>
      <c r="EF710" s="42">
        <f t="shared" si="821"/>
        <v>-1.9715812468788429E-3</v>
      </c>
      <c r="EG710" s="42">
        <f t="shared" si="821"/>
        <v>1</v>
      </c>
      <c r="EH710" s="42">
        <f t="shared" si="821"/>
        <v>-1.0881555946360873E-3</v>
      </c>
      <c r="EI710" s="42">
        <f t="shared" si="821"/>
        <v>-1.590632188669758E-3</v>
      </c>
      <c r="EJ710" s="42">
        <f t="shared" si="821"/>
        <v>-2.514201932759654E-3</v>
      </c>
      <c r="EK710" s="42">
        <f t="shared" si="821"/>
        <v>-4.0627982308480675E-3</v>
      </c>
      <c r="EL710" s="42">
        <f t="shared" si="821"/>
        <v>-6.6998434197569552E-5</v>
      </c>
      <c r="EM710" s="42">
        <f t="shared" si="821"/>
        <v>0</v>
      </c>
      <c r="EN710" s="42">
        <f t="shared" si="821"/>
        <v>0</v>
      </c>
      <c r="EO710" s="42">
        <f t="shared" si="821"/>
        <v>-2.2460214007634396E-2</v>
      </c>
      <c r="EP710" s="42">
        <f t="shared" si="821"/>
        <v>-2.6607587844114485E-2</v>
      </c>
      <c r="EQ710" s="42">
        <f t="shared" si="821"/>
        <v>-1.5415661182662337E-3</v>
      </c>
      <c r="ER710" s="42">
        <f t="shared" si="821"/>
        <v>-2.416220294302638E-3</v>
      </c>
      <c r="ES710" s="42">
        <f t="shared" si="821"/>
        <v>0</v>
      </c>
      <c r="ET710" s="42">
        <f t="shared" si="821"/>
        <v>0</v>
      </c>
      <c r="EU710" s="42">
        <f t="shared" si="821"/>
        <v>-8.5549089032780875E-4</v>
      </c>
      <c r="EV710" s="42">
        <f t="shared" si="821"/>
        <v>-3.854512238578247E-3</v>
      </c>
      <c r="EW710" s="42">
        <f t="shared" si="821"/>
        <v>-1.4645456377724785E-3</v>
      </c>
      <c r="EX710" s="42">
        <f t="shared" si="821"/>
        <v>-7.9114003614437218E-4</v>
      </c>
      <c r="EY710" s="42">
        <f t="shared" si="821"/>
        <v>-3.8769243845687995E-3</v>
      </c>
      <c r="EZ710" s="42">
        <f t="shared" si="821"/>
        <v>-1.5766678517278733E-3</v>
      </c>
      <c r="FA710" s="42">
        <f t="shared" si="821"/>
        <v>-2.061924051832374E-3</v>
      </c>
      <c r="FB710" s="42">
        <f t="shared" si="821"/>
        <v>-6.7343841281526894E-3</v>
      </c>
      <c r="FC710" s="42">
        <f t="shared" si="821"/>
        <v>-1.4204962509245108E-3</v>
      </c>
      <c r="FD710" s="42">
        <f t="shared" si="821"/>
        <v>-7.7423589493726226E-3</v>
      </c>
      <c r="FE710" s="42">
        <f t="shared" si="821"/>
        <v>-6.2858256821603578E-3</v>
      </c>
      <c r="FF710" s="42">
        <f t="shared" si="821"/>
        <v>-2.1675298408319594E-4</v>
      </c>
      <c r="FG710" s="42">
        <f t="shared" si="821"/>
        <v>-2.6997265351068659E-3</v>
      </c>
      <c r="FH710" s="42">
        <f t="shared" si="821"/>
        <v>-1.0878715975526617E-3</v>
      </c>
      <c r="FI710" s="42">
        <f t="shared" si="821"/>
        <v>-1.2588212912110035E-3</v>
      </c>
      <c r="FJ710" s="42">
        <f t="shared" si="821"/>
        <v>-4.0534742412497014E-2</v>
      </c>
      <c r="FK710" s="42">
        <f t="shared" si="821"/>
        <v>-6.2166265214089579E-3</v>
      </c>
      <c r="FL710" s="42">
        <f t="shared" si="821"/>
        <v>-2.3109551093559995E-3</v>
      </c>
      <c r="FM710" s="42">
        <f t="shared" si="821"/>
        <v>-4.1259346674144739E-3</v>
      </c>
      <c r="FN710" s="42">
        <f t="shared" si="821"/>
        <v>-2.7976450672324979E-3</v>
      </c>
      <c r="FO710" s="42">
        <f t="shared" si="821"/>
        <v>-3.3550332236773209E-3</v>
      </c>
      <c r="FP710" s="42">
        <f t="shared" si="821"/>
        <v>-6.3803166975684132E-3</v>
      </c>
      <c r="FQ710" s="42">
        <f t="shared" si="821"/>
        <v>-3.846189942828379E-3</v>
      </c>
      <c r="FR710" s="42">
        <f t="shared" si="821"/>
        <v>-4.1623557452898155E-3</v>
      </c>
      <c r="FS710" s="42">
        <f t="shared" si="821"/>
        <v>-3.5200200009341597E-5</v>
      </c>
      <c r="FT710" s="42">
        <f t="shared" si="821"/>
        <v>-1.3451975215968178E-4</v>
      </c>
      <c r="FU710" s="42">
        <f t="shared" si="821"/>
        <v>-1.9635754202799245E-3</v>
      </c>
      <c r="FV710" s="42">
        <f t="shared" si="821"/>
        <v>-1.3239546511566649E-4</v>
      </c>
      <c r="FW710" s="42">
        <f t="shared" si="821"/>
        <v>-9.4439776622417507E-4</v>
      </c>
      <c r="FX710" s="42">
        <f t="shared" si="821"/>
        <v>-5.5228559484228796E-4</v>
      </c>
      <c r="FY710" s="42">
        <f t="shared" si="821"/>
        <v>-1.748201749277767E-4</v>
      </c>
      <c r="FZ710" s="42">
        <f t="shared" si="821"/>
        <v>-4.6930698140825983E-2</v>
      </c>
      <c r="GA710" s="42">
        <f t="shared" si="821"/>
        <v>-1.5820715589713139E-2</v>
      </c>
      <c r="GB710" s="42">
        <f t="shared" si="821"/>
        <v>-1.19865895470648E-2</v>
      </c>
      <c r="GC710" s="42">
        <f t="shared" si="821"/>
        <v>-1.1370593069128514E-2</v>
      </c>
      <c r="GD710" s="42">
        <f t="shared" si="821"/>
        <v>-1.4209567294027281E-2</v>
      </c>
      <c r="GE710" s="42">
        <f t="shared" si="821"/>
        <v>0</v>
      </c>
      <c r="GF710" s="42">
        <f t="shared" si="821"/>
        <v>-1.4353968090265732E-2</v>
      </c>
      <c r="GG710" s="1"/>
      <c r="GH710" s="37"/>
      <c r="GI710" s="37"/>
    </row>
    <row r="711" spans="1:191">
      <c r="A711" s="37"/>
      <c r="B711" s="40" t="s">
        <v>176</v>
      </c>
      <c r="C711" s="41" t="s">
        <v>362</v>
      </c>
      <c r="D711" s="42">
        <f t="shared" si="816"/>
        <v>-3.0853478199959525E-2</v>
      </c>
      <c r="E711" s="42">
        <f t="shared" ref="E711:BP714" si="823">E523-E333</f>
        <v>-5.9713319602445893E-2</v>
      </c>
      <c r="F711" s="42">
        <f t="shared" si="823"/>
        <v>-3.6502356791418632E-2</v>
      </c>
      <c r="G711" s="42">
        <f t="shared" si="823"/>
        <v>-3.1644777676327063E-2</v>
      </c>
      <c r="H711" s="42">
        <f t="shared" si="823"/>
        <v>-5.417420038655775E-2</v>
      </c>
      <c r="I711" s="42">
        <f t="shared" si="823"/>
        <v>-5.0662900486464955E-2</v>
      </c>
      <c r="J711" s="42">
        <f t="shared" si="823"/>
        <v>-2.9128899084236635E-2</v>
      </c>
      <c r="K711" s="42">
        <f t="shared" si="823"/>
        <v>-4.0637219153637445E-2</v>
      </c>
      <c r="L711" s="42">
        <f t="shared" si="823"/>
        <v>-2.481671565510908E-3</v>
      </c>
      <c r="M711" s="42">
        <f t="shared" si="823"/>
        <v>-2.7747790971972331E-3</v>
      </c>
      <c r="N711" s="42">
        <f t="shared" si="823"/>
        <v>-5.6384964603465239E-2</v>
      </c>
      <c r="O711" s="42">
        <f t="shared" si="823"/>
        <v>-4.439368765186183E-2</v>
      </c>
      <c r="P711" s="42">
        <f t="shared" si="823"/>
        <v>-9.6481208548268221E-2</v>
      </c>
      <c r="Q711" s="42">
        <f t="shared" si="823"/>
        <v>-1.0305185937946585E-2</v>
      </c>
      <c r="R711" s="42">
        <f t="shared" si="823"/>
        <v>-2.0826315705051088E-2</v>
      </c>
      <c r="S711" s="42">
        <f t="shared" si="823"/>
        <v>-9.43602289109257E-3</v>
      </c>
      <c r="T711" s="42">
        <f t="shared" si="823"/>
        <v>-5.7811637535102579E-2</v>
      </c>
      <c r="U711" s="42">
        <f t="shared" si="823"/>
        <v>-7.176956344159402E-2</v>
      </c>
      <c r="V711" s="42">
        <f t="shared" si="823"/>
        <v>-3.9512952941651497E-2</v>
      </c>
      <c r="W711" s="42">
        <f t="shared" si="823"/>
        <v>-7.6736146547632389E-2</v>
      </c>
      <c r="X711" s="42">
        <f t="shared" si="823"/>
        <v>-0.14934208546871397</v>
      </c>
      <c r="Y711" s="42">
        <f t="shared" si="823"/>
        <v>-6.361485848644996E-2</v>
      </c>
      <c r="Z711" s="42">
        <f t="shared" si="823"/>
        <v>-0.10084727638634697</v>
      </c>
      <c r="AA711" s="42">
        <f t="shared" si="823"/>
        <v>-2.6124903898527872E-2</v>
      </c>
      <c r="AB711" s="42">
        <f t="shared" si="823"/>
        <v>-7.9210917118201885E-2</v>
      </c>
      <c r="AC711" s="42">
        <f t="shared" si="823"/>
        <v>-9.4345388426421234E-2</v>
      </c>
      <c r="AD711" s="42">
        <f t="shared" si="823"/>
        <v>-5.9215752130263545E-3</v>
      </c>
      <c r="AE711" s="42">
        <f t="shared" si="823"/>
        <v>-7.8200361926539494E-2</v>
      </c>
      <c r="AF711" s="42">
        <f t="shared" si="823"/>
        <v>-5.1830689270319232E-2</v>
      </c>
      <c r="AG711" s="42">
        <f t="shared" si="823"/>
        <v>-6.9092900759800485E-2</v>
      </c>
      <c r="AH711" s="42">
        <f t="shared" si="823"/>
        <v>-3.5821031440158975E-2</v>
      </c>
      <c r="AI711" s="42">
        <f t="shared" si="823"/>
        <v>-5.7028087757590655E-2</v>
      </c>
      <c r="AJ711" s="42">
        <f t="shared" si="823"/>
        <v>-5.4767338109176805E-2</v>
      </c>
      <c r="AK711" s="42">
        <f t="shared" si="823"/>
        <v>-7.2818536799103037E-2</v>
      </c>
      <c r="AL711" s="42">
        <f t="shared" si="823"/>
        <v>-7.3924599259217169E-2</v>
      </c>
      <c r="AM711" s="42">
        <f t="shared" si="823"/>
        <v>-6.3449863948541241E-2</v>
      </c>
      <c r="AN711" s="42">
        <f t="shared" si="823"/>
        <v>-5.6233015647871636E-2</v>
      </c>
      <c r="AO711" s="42">
        <f t="shared" si="823"/>
        <v>-6.4748654211955775E-2</v>
      </c>
      <c r="AP711" s="42">
        <f t="shared" si="823"/>
        <v>-9.2480215396957388E-2</v>
      </c>
      <c r="AQ711" s="42">
        <f t="shared" si="823"/>
        <v>-4.2618912217819258E-2</v>
      </c>
      <c r="AR711" s="42">
        <f t="shared" si="823"/>
        <v>-0.1567246637299822</v>
      </c>
      <c r="AS711" s="42">
        <f t="shared" si="823"/>
        <v>-7.8169280546096162E-2</v>
      </c>
      <c r="AT711" s="42">
        <f t="shared" si="823"/>
        <v>-0.10519077222472141</v>
      </c>
      <c r="AU711" s="42">
        <f t="shared" si="823"/>
        <v>-6.8533917834754474E-2</v>
      </c>
      <c r="AV711" s="42">
        <f t="shared" si="823"/>
        <v>-2.8822844392116138E-2</v>
      </c>
      <c r="AW711" s="42">
        <f t="shared" si="823"/>
        <v>-3.2552663399732715E-2</v>
      </c>
      <c r="AX711" s="42">
        <f t="shared" si="823"/>
        <v>-3.2777452420498149E-2</v>
      </c>
      <c r="AY711" s="42">
        <f t="shared" si="823"/>
        <v>-7.9037738547500704E-3</v>
      </c>
      <c r="AZ711" s="42">
        <f t="shared" si="823"/>
        <v>-1.9735897599504136E-2</v>
      </c>
      <c r="BA711" s="42">
        <f t="shared" si="823"/>
        <v>-2.0297073045891081E-2</v>
      </c>
      <c r="BB711" s="42">
        <f t="shared" si="823"/>
        <v>-6.1679977416580517E-2</v>
      </c>
      <c r="BC711" s="42">
        <f t="shared" si="823"/>
        <v>-2.893725146077758E-2</v>
      </c>
      <c r="BD711" s="42">
        <f t="shared" si="823"/>
        <v>-5.1733985797560549E-2</v>
      </c>
      <c r="BE711" s="42">
        <f t="shared" si="823"/>
        <v>-3.9028215698708249E-2</v>
      </c>
      <c r="BF711" s="42">
        <f t="shared" si="823"/>
        <v>-4.9749105336860125E-2</v>
      </c>
      <c r="BG711" s="42">
        <f t="shared" si="823"/>
        <v>-3.4400709529285659E-2</v>
      </c>
      <c r="BH711" s="42">
        <f t="shared" si="823"/>
        <v>-7.8406614491329713E-2</v>
      </c>
      <c r="BI711" s="42">
        <f t="shared" si="823"/>
        <v>-4.5028874265230008E-2</v>
      </c>
      <c r="BJ711" s="42">
        <f t="shared" si="823"/>
        <v>-6.5915314010369208E-2</v>
      </c>
      <c r="BK711" s="42">
        <f t="shared" si="823"/>
        <v>-8.6269484012208054E-3</v>
      </c>
      <c r="BL711" s="42">
        <f t="shared" si="823"/>
        <v>-3.0004820936639122E-2</v>
      </c>
      <c r="BM711" s="42">
        <f t="shared" si="823"/>
        <v>-5.6998276308918079E-2</v>
      </c>
      <c r="BN711" s="42">
        <f t="shared" si="823"/>
        <v>-5.7704458458065461E-2</v>
      </c>
      <c r="BO711" s="42">
        <f t="shared" si="823"/>
        <v>-4.4766382820780756E-2</v>
      </c>
      <c r="BP711" s="42">
        <f t="shared" si="823"/>
        <v>-8.4544668147972249E-2</v>
      </c>
      <c r="BQ711" s="42">
        <f t="shared" si="822"/>
        <v>-8.2854962780257127E-2</v>
      </c>
      <c r="BR711" s="42">
        <f t="shared" si="822"/>
        <v>-3.6157239242445904E-2</v>
      </c>
      <c r="BS711" s="42">
        <f t="shared" si="822"/>
        <v>-2.8163753707212611E-2</v>
      </c>
      <c r="BT711" s="42">
        <f t="shared" si="822"/>
        <v>-3.9851617589473323E-2</v>
      </c>
      <c r="BU711" s="42">
        <f t="shared" si="822"/>
        <v>-4.0879015257172156E-2</v>
      </c>
      <c r="BV711" s="42">
        <f t="shared" si="822"/>
        <v>-3.7894046700108541E-2</v>
      </c>
      <c r="BW711" s="42">
        <f t="shared" si="822"/>
        <v>-1.3516333104760985E-2</v>
      </c>
      <c r="BX711" s="42">
        <f t="shared" si="822"/>
        <v>-2.2652092667444492E-3</v>
      </c>
      <c r="BY711" s="42">
        <f t="shared" si="822"/>
        <v>-2.3222198584718187E-2</v>
      </c>
      <c r="BZ711" s="42">
        <f t="shared" si="822"/>
        <v>-4.2149735369526965E-2</v>
      </c>
      <c r="CA711" s="42">
        <f t="shared" si="822"/>
        <v>-3.105715630869603E-2</v>
      </c>
      <c r="CB711" s="42">
        <f t="shared" si="822"/>
        <v>-7.2680704665084001E-2</v>
      </c>
      <c r="CC711" s="42">
        <f t="shared" si="822"/>
        <v>-1.913677717969765E-2</v>
      </c>
      <c r="CD711" s="42">
        <f t="shared" si="822"/>
        <v>-4.7699795348952953E-2</v>
      </c>
      <c r="CE711" s="42">
        <f t="shared" si="822"/>
        <v>-4.9589393808103198E-2</v>
      </c>
      <c r="CF711" s="42">
        <f t="shared" si="822"/>
        <v>-5.0554001315016417E-2</v>
      </c>
      <c r="CG711" s="42">
        <f t="shared" si="822"/>
        <v>-4.432294446907209E-2</v>
      </c>
      <c r="CH711" s="42">
        <f t="shared" si="822"/>
        <v>-4.3796609649420011E-2</v>
      </c>
      <c r="CI711" s="42">
        <f t="shared" si="822"/>
        <v>-4.0559021471636245E-2</v>
      </c>
      <c r="CJ711" s="42">
        <f t="shared" si="822"/>
        <v>-4.9919612921436152E-2</v>
      </c>
      <c r="CK711" s="42">
        <f t="shared" si="822"/>
        <v>-3.63212333152736E-2</v>
      </c>
      <c r="CL711" s="42">
        <f t="shared" si="822"/>
        <v>-3.4748624166543757E-2</v>
      </c>
      <c r="CM711" s="42">
        <f t="shared" si="822"/>
        <v>-3.5564643180370739E-2</v>
      </c>
      <c r="CN711" s="42">
        <f t="shared" si="822"/>
        <v>-4.14046775855198E-2</v>
      </c>
      <c r="CO711" s="42">
        <f t="shared" si="822"/>
        <v>-3.5682949871306657E-2</v>
      </c>
      <c r="CP711" s="42">
        <f t="shared" si="822"/>
        <v>-3.2075471698113207E-2</v>
      </c>
      <c r="CQ711" s="42">
        <f t="shared" si="822"/>
        <v>-3.0302411637106039E-2</v>
      </c>
      <c r="CR711" s="42">
        <f t="shared" si="822"/>
        <v>-3.4271904999152503E-2</v>
      </c>
      <c r="CS711" s="42">
        <f t="shared" si="822"/>
        <v>-3.2709629820438006E-2</v>
      </c>
      <c r="CT711" s="42">
        <f t="shared" si="822"/>
        <v>-3.0586178592096318E-2</v>
      </c>
      <c r="CU711" s="42">
        <f t="shared" si="822"/>
        <v>-3.7225609119281106E-2</v>
      </c>
      <c r="CV711" s="42">
        <f t="shared" si="822"/>
        <v>-3.5968665563331122E-2</v>
      </c>
      <c r="CW711" s="42">
        <f t="shared" si="822"/>
        <v>-5.1419135595654059E-2</v>
      </c>
      <c r="CX711" s="42">
        <f t="shared" si="822"/>
        <v>-5.1220141806750677E-2</v>
      </c>
      <c r="CY711" s="42">
        <f t="shared" si="822"/>
        <v>-3.1331415866966653E-2</v>
      </c>
      <c r="CZ711" s="42">
        <f t="shared" si="822"/>
        <v>-4.5574561661823658E-2</v>
      </c>
      <c r="DA711" s="42">
        <f t="shared" si="822"/>
        <v>-3.5410784031922625E-2</v>
      </c>
      <c r="DB711" s="42">
        <f t="shared" si="822"/>
        <v>-4.2955341429840928E-2</v>
      </c>
      <c r="DC711" s="42">
        <f t="shared" si="822"/>
        <v>-4.3819678712031039E-2</v>
      </c>
      <c r="DD711" s="42">
        <f t="shared" si="822"/>
        <v>-3.4537815407692837E-2</v>
      </c>
      <c r="DE711" s="42">
        <f t="shared" si="822"/>
        <v>-4.8845514652956189E-2</v>
      </c>
      <c r="DF711" s="42">
        <f t="shared" si="822"/>
        <v>-5.4121748234107862E-2</v>
      </c>
      <c r="DG711" s="42">
        <f t="shared" si="822"/>
        <v>-3.0943413225843742E-2</v>
      </c>
      <c r="DH711" s="42">
        <f t="shared" si="822"/>
        <v>-3.6641601600901817E-2</v>
      </c>
      <c r="DI711" s="42">
        <f t="shared" si="822"/>
        <v>-4.9275320181045232E-2</v>
      </c>
      <c r="DJ711" s="42">
        <f t="shared" si="822"/>
        <v>-4.0623335207357184E-2</v>
      </c>
      <c r="DK711" s="42">
        <f t="shared" si="822"/>
        <v>-4.2421393616749924E-2</v>
      </c>
      <c r="DL711" s="42">
        <f t="shared" si="822"/>
        <v>-3.5622433680225683E-2</v>
      </c>
      <c r="DM711" s="42">
        <f t="shared" si="822"/>
        <v>-1.6692852416198306E-2</v>
      </c>
      <c r="DN711" s="42">
        <f t="shared" si="822"/>
        <v>-1.581228225410947E-2</v>
      </c>
      <c r="DO711" s="42">
        <f t="shared" si="822"/>
        <v>-1.1008597842451695E-2</v>
      </c>
      <c r="DP711" s="42">
        <f t="shared" si="822"/>
        <v>-5.1649175436589333E-2</v>
      </c>
      <c r="DQ711" s="42">
        <f t="shared" si="822"/>
        <v>-5.2868870444323285E-2</v>
      </c>
      <c r="DR711" s="42">
        <f t="shared" si="822"/>
        <v>-5.7092658709370643E-2</v>
      </c>
      <c r="DS711" s="42">
        <f t="shared" si="822"/>
        <v>-1.8014060826128442E-2</v>
      </c>
      <c r="DT711" s="42">
        <f t="shared" si="822"/>
        <v>-3.8094163318737856E-2</v>
      </c>
      <c r="DU711" s="42">
        <f t="shared" si="822"/>
        <v>-7.0423786836211005E-2</v>
      </c>
      <c r="DV711" s="42">
        <f t="shared" si="822"/>
        <v>-6.1399377236306014E-2</v>
      </c>
      <c r="DW711" s="42">
        <f t="shared" si="822"/>
        <v>-3.9910292273560334E-3</v>
      </c>
      <c r="DX711" s="42">
        <f t="shared" si="822"/>
        <v>-6.0206565145555509E-2</v>
      </c>
      <c r="DY711" s="42">
        <f t="shared" si="822"/>
        <v>-5.1000144142217048E-2</v>
      </c>
      <c r="DZ711" s="42">
        <f t="shared" si="822"/>
        <v>-6.7303608506538201E-2</v>
      </c>
      <c r="EA711" s="42">
        <f t="shared" si="822"/>
        <v>-3.610756761232492E-2</v>
      </c>
      <c r="EB711" s="42">
        <f t="shared" si="819"/>
        <v>-3.5305482468655738E-2</v>
      </c>
      <c r="EC711" s="42">
        <f t="shared" si="817"/>
        <v>-1.6116766602764846E-2</v>
      </c>
      <c r="ED711" s="42">
        <f t="shared" si="817"/>
        <v>-2.4295460857594819E-2</v>
      </c>
      <c r="EE711" s="42">
        <f t="shared" si="821"/>
        <v>-6.7223873451556912E-3</v>
      </c>
      <c r="EF711" s="42">
        <f t="shared" si="821"/>
        <v>-1.5313303663550826E-2</v>
      </c>
      <c r="EG711" s="42">
        <f t="shared" si="821"/>
        <v>-1.0471482951786831E-2</v>
      </c>
      <c r="EH711" s="42">
        <f t="shared" si="821"/>
        <v>0.99200883513133209</v>
      </c>
      <c r="EI711" s="42">
        <f t="shared" si="821"/>
        <v>-6.8367306805078576E-3</v>
      </c>
      <c r="EJ711" s="42">
        <f t="shared" si="821"/>
        <v>-3.2165243937134365E-3</v>
      </c>
      <c r="EK711" s="42">
        <f t="shared" si="821"/>
        <v>-3.9552986514681671E-3</v>
      </c>
      <c r="EL711" s="42">
        <f t="shared" si="821"/>
        <v>-7.3109998682908831E-4</v>
      </c>
      <c r="EM711" s="42">
        <f t="shared" si="821"/>
        <v>-9.9500410970699356E-4</v>
      </c>
      <c r="EN711" s="42">
        <f t="shared" si="821"/>
        <v>-2.6600978062735415E-4</v>
      </c>
      <c r="EO711" s="42">
        <f t="shared" si="821"/>
        <v>-1.4999335341435035E-3</v>
      </c>
      <c r="EP711" s="42">
        <f t="shared" si="821"/>
        <v>-2.2191421283121252E-3</v>
      </c>
      <c r="EQ711" s="42">
        <f t="shared" si="821"/>
        <v>-1.1177506499521572E-2</v>
      </c>
      <c r="ER711" s="42">
        <f t="shared" si="821"/>
        <v>-7.4933481086870311E-3</v>
      </c>
      <c r="ES711" s="42">
        <f t="shared" si="821"/>
        <v>-5.2382153062539821E-2</v>
      </c>
      <c r="ET711" s="42">
        <f t="shared" si="821"/>
        <v>-4.6579133272150262E-2</v>
      </c>
      <c r="EU711" s="42">
        <f t="shared" si="821"/>
        <v>-8.8152756959865523E-3</v>
      </c>
      <c r="EV711" s="42">
        <f t="shared" si="821"/>
        <v>-2.2459560244319866E-2</v>
      </c>
      <c r="EW711" s="42">
        <f t="shared" si="821"/>
        <v>-5.2756008609262757E-3</v>
      </c>
      <c r="EX711" s="42">
        <f t="shared" si="821"/>
        <v>-7.1038341126844883E-3</v>
      </c>
      <c r="EY711" s="42">
        <f t="shared" si="821"/>
        <v>-4.3475951169239602E-3</v>
      </c>
      <c r="EZ711" s="42">
        <f t="shared" si="821"/>
        <v>-5.5580833610091463E-3</v>
      </c>
      <c r="FA711" s="42">
        <f t="shared" si="821"/>
        <v>-4.4503825835643045E-2</v>
      </c>
      <c r="FB711" s="42">
        <f t="shared" si="821"/>
        <v>-3.4740916238720256E-3</v>
      </c>
      <c r="FC711" s="42">
        <f t="shared" si="821"/>
        <v>-2.5627653818352642E-3</v>
      </c>
      <c r="FD711" s="42">
        <f t="shared" si="821"/>
        <v>-3.0146984051101344E-3</v>
      </c>
      <c r="FE711" s="42">
        <f t="shared" si="821"/>
        <v>-2.3734034876945176E-3</v>
      </c>
      <c r="FF711" s="42">
        <f t="shared" si="821"/>
        <v>-8.8974667576056238E-3</v>
      </c>
      <c r="FG711" s="42">
        <f t="shared" si="821"/>
        <v>-3.1086565297840166E-3</v>
      </c>
      <c r="FH711" s="42">
        <f t="shared" si="821"/>
        <v>-3.0557403085278066E-2</v>
      </c>
      <c r="FI711" s="42">
        <f t="shared" si="821"/>
        <v>-7.2313267138487342E-3</v>
      </c>
      <c r="FJ711" s="42">
        <f t="shared" si="821"/>
        <v>-4.5352880556160926E-3</v>
      </c>
      <c r="FK711" s="42">
        <f t="shared" si="821"/>
        <v>-6.2995880286412327E-3</v>
      </c>
      <c r="FL711" s="42">
        <f t="shared" si="821"/>
        <v>-9.3021006503410421E-3</v>
      </c>
      <c r="FM711" s="42">
        <f t="shared" si="821"/>
        <v>-1.1081555107305862E-2</v>
      </c>
      <c r="FN711" s="42">
        <f t="shared" si="821"/>
        <v>-2.1362138385285633E-2</v>
      </c>
      <c r="FO711" s="42">
        <f t="shared" si="821"/>
        <v>-5.9182204180881513E-2</v>
      </c>
      <c r="FP711" s="42">
        <f t="shared" si="821"/>
        <v>-1.5225825081711268E-2</v>
      </c>
      <c r="FQ711" s="42">
        <f t="shared" si="821"/>
        <v>-1.8489826765538227E-2</v>
      </c>
      <c r="FR711" s="42">
        <f t="shared" si="821"/>
        <v>-1.6919963514295339E-2</v>
      </c>
      <c r="FS711" s="42">
        <f t="shared" si="821"/>
        <v>-2.1474829713391399E-2</v>
      </c>
      <c r="FT711" s="42">
        <f t="shared" si="821"/>
        <v>-6.9214286091584948E-3</v>
      </c>
      <c r="FU711" s="42">
        <f t="shared" si="821"/>
        <v>-2.9236308503777261E-3</v>
      </c>
      <c r="FV711" s="42">
        <f t="shared" si="821"/>
        <v>-5.549102913282495E-3</v>
      </c>
      <c r="FW711" s="42">
        <f t="shared" si="821"/>
        <v>-5.4521201872004751E-2</v>
      </c>
      <c r="FX711" s="42">
        <f t="shared" si="821"/>
        <v>-6.5301077760169537E-2</v>
      </c>
      <c r="FY711" s="42">
        <f t="shared" si="821"/>
        <v>-5.0546903331565897E-3</v>
      </c>
      <c r="FZ711" s="42">
        <f t="shared" si="821"/>
        <v>-3.3368597945984069E-2</v>
      </c>
      <c r="GA711" s="42">
        <f t="shared" si="821"/>
        <v>-7.8317020606582965E-2</v>
      </c>
      <c r="GB711" s="42">
        <f t="shared" si="821"/>
        <v>-1.9798273356697153E-2</v>
      </c>
      <c r="GC711" s="42">
        <f t="shared" si="821"/>
        <v>-1.1809531595222531E-2</v>
      </c>
      <c r="GD711" s="42">
        <f t="shared" si="821"/>
        <v>-1.3816151974646508E-2</v>
      </c>
      <c r="GE711" s="42">
        <f t="shared" si="821"/>
        <v>-0.14836582950834457</v>
      </c>
      <c r="GF711" s="42">
        <f t="shared" si="821"/>
        <v>-9.2953572436153663E-3</v>
      </c>
      <c r="GG711" s="1"/>
      <c r="GH711" s="37"/>
      <c r="GI711" s="37"/>
    </row>
    <row r="712" spans="1:191">
      <c r="A712" s="37"/>
      <c r="B712" s="40" t="s">
        <v>177</v>
      </c>
      <c r="C712" s="41" t="s">
        <v>363</v>
      </c>
      <c r="D712" s="42">
        <f t="shared" si="816"/>
        <v>-4.214809395576171E-2</v>
      </c>
      <c r="E712" s="42">
        <f t="shared" si="823"/>
        <v>-6.1420056078484206E-2</v>
      </c>
      <c r="F712" s="42">
        <f t="shared" si="823"/>
        <v>-4.0741779871960142E-2</v>
      </c>
      <c r="G712" s="42">
        <f t="shared" si="823"/>
        <v>-3.5247448211611056E-2</v>
      </c>
      <c r="H712" s="42">
        <f t="shared" si="823"/>
        <v>-6.7572791321154679E-2</v>
      </c>
      <c r="I712" s="42">
        <f t="shared" si="823"/>
        <v>-4.8385416883652534E-2</v>
      </c>
      <c r="J712" s="42">
        <f t="shared" si="823"/>
        <v>-2.5815504293540986E-2</v>
      </c>
      <c r="K712" s="42">
        <f t="shared" si="823"/>
        <v>-9.5066173512935465E-3</v>
      </c>
      <c r="L712" s="42">
        <f t="shared" si="823"/>
        <v>-1.2531212855550131E-3</v>
      </c>
      <c r="M712" s="42">
        <f t="shared" si="823"/>
        <v>-2.271000759665747E-3</v>
      </c>
      <c r="N712" s="42">
        <f t="shared" si="823"/>
        <v>-2.1362666345892525E-2</v>
      </c>
      <c r="O712" s="42">
        <f t="shared" si="823"/>
        <v>-1.216573607572239E-2</v>
      </c>
      <c r="P712" s="42">
        <f t="shared" si="823"/>
        <v>-1.5714812085482678E-2</v>
      </c>
      <c r="Q712" s="42">
        <f t="shared" si="823"/>
        <v>-2.2547556289497918E-3</v>
      </c>
      <c r="R712" s="42">
        <f t="shared" si="823"/>
        <v>-5.4376594004138393E-3</v>
      </c>
      <c r="S712" s="42">
        <f t="shared" si="823"/>
        <v>-3.0267666019708306E-3</v>
      </c>
      <c r="T712" s="42">
        <f t="shared" si="823"/>
        <v>-6.5403998362099035E-4</v>
      </c>
      <c r="U712" s="42">
        <f t="shared" si="823"/>
        <v>-9.0831187765610933E-4</v>
      </c>
      <c r="V712" s="42">
        <f t="shared" si="823"/>
        <v>-2.0753988633606449E-4</v>
      </c>
      <c r="W712" s="42">
        <f t="shared" si="823"/>
        <v>-1.2574092703559533E-3</v>
      </c>
      <c r="X712" s="42">
        <f t="shared" si="823"/>
        <v>-1.1170004713716916E-3</v>
      </c>
      <c r="Y712" s="42">
        <f t="shared" si="823"/>
        <v>-7.4124256496581743E-4</v>
      </c>
      <c r="Z712" s="42">
        <f t="shared" si="823"/>
        <v>-1.901994389598648E-2</v>
      </c>
      <c r="AA712" s="42">
        <f t="shared" si="823"/>
        <v>-1.3698382678434908E-3</v>
      </c>
      <c r="AB712" s="42">
        <f t="shared" si="823"/>
        <v>-1.3354739447454681E-3</v>
      </c>
      <c r="AC712" s="42">
        <f t="shared" si="823"/>
        <v>-3.8380616396676594E-4</v>
      </c>
      <c r="AD712" s="42">
        <f t="shared" si="823"/>
        <v>-2.7155973828488043E-4</v>
      </c>
      <c r="AE712" s="42">
        <f t="shared" si="823"/>
        <v>-2.680376464174572E-3</v>
      </c>
      <c r="AF712" s="42">
        <f t="shared" si="823"/>
        <v>-1.5519226457257884E-3</v>
      </c>
      <c r="AG712" s="42">
        <f t="shared" si="823"/>
        <v>-1.7247005080874467E-3</v>
      </c>
      <c r="AH712" s="42">
        <f t="shared" si="823"/>
        <v>-2.1985670286496705E-3</v>
      </c>
      <c r="AI712" s="42">
        <f t="shared" si="823"/>
        <v>-1.6580077264389723E-3</v>
      </c>
      <c r="AJ712" s="42">
        <f t="shared" si="823"/>
        <v>-2.8104619216350848E-2</v>
      </c>
      <c r="AK712" s="42">
        <f t="shared" si="823"/>
        <v>-3.6522030490869481E-2</v>
      </c>
      <c r="AL712" s="42">
        <f t="shared" si="823"/>
        <v>-9.7854106075555714E-3</v>
      </c>
      <c r="AM712" s="42">
        <f t="shared" si="823"/>
        <v>-8.5386569407611156E-4</v>
      </c>
      <c r="AN712" s="42">
        <f t="shared" si="823"/>
        <v>-2.7048919975866882E-3</v>
      </c>
      <c r="AO712" s="42">
        <f t="shared" si="823"/>
        <v>-9.8374637442910483E-3</v>
      </c>
      <c r="AP712" s="42">
        <f t="shared" si="823"/>
        <v>-2.4445626556902363E-4</v>
      </c>
      <c r="AQ712" s="42">
        <f t="shared" si="823"/>
        <v>-1.2242213053778887E-3</v>
      </c>
      <c r="AR712" s="42">
        <f t="shared" si="823"/>
        <v>-7.1992967671916379E-4</v>
      </c>
      <c r="AS712" s="42">
        <f t="shared" si="823"/>
        <v>-1.058936481828969E-3</v>
      </c>
      <c r="AT712" s="42">
        <f t="shared" si="823"/>
        <v>-1.0523040702962898E-3</v>
      </c>
      <c r="AU712" s="42">
        <f t="shared" si="823"/>
        <v>-7.9538367760072877E-4</v>
      </c>
      <c r="AV712" s="42">
        <f t="shared" si="823"/>
        <v>-2.3316375190554173E-3</v>
      </c>
      <c r="AW712" s="42">
        <f t="shared" si="823"/>
        <v>-8.3415915847660272E-4</v>
      </c>
      <c r="AX712" s="42">
        <f t="shared" si="823"/>
        <v>-1.5873168265184317E-3</v>
      </c>
      <c r="AY712" s="42">
        <f t="shared" si="823"/>
        <v>-2.1074538439662209E-4</v>
      </c>
      <c r="AZ712" s="42">
        <f t="shared" si="823"/>
        <v>-4.9592549210848963E-4</v>
      </c>
      <c r="BA712" s="42">
        <f t="shared" si="823"/>
        <v>-1.0758879864225966E-3</v>
      </c>
      <c r="BB712" s="42">
        <f t="shared" si="823"/>
        <v>-1.5726798530498473E-3</v>
      </c>
      <c r="BC712" s="42">
        <f t="shared" si="823"/>
        <v>-3.5593762889799473E-4</v>
      </c>
      <c r="BD712" s="42">
        <f t="shared" si="823"/>
        <v>-8.6486617866879455E-4</v>
      </c>
      <c r="BE712" s="42">
        <f t="shared" si="823"/>
        <v>-1.260872116442447E-3</v>
      </c>
      <c r="BF712" s="42">
        <f t="shared" si="823"/>
        <v>-2.1928971526373113E-3</v>
      </c>
      <c r="BG712" s="42">
        <f t="shared" si="823"/>
        <v>-9.005864556485588E-4</v>
      </c>
      <c r="BH712" s="42">
        <f t="shared" si="823"/>
        <v>-1.3246561034236241E-3</v>
      </c>
      <c r="BI712" s="42">
        <f t="shared" si="823"/>
        <v>-8.8327358753706139E-4</v>
      </c>
      <c r="BJ712" s="42">
        <f t="shared" si="823"/>
        <v>-1.1762881631920549E-3</v>
      </c>
      <c r="BK712" s="42">
        <f t="shared" si="823"/>
        <v>-5.8832661189140041E-5</v>
      </c>
      <c r="BL712" s="42">
        <f t="shared" si="823"/>
        <v>-4.5730027548209374E-4</v>
      </c>
      <c r="BM712" s="42">
        <f t="shared" si="823"/>
        <v>-6.6880544014713149E-4</v>
      </c>
      <c r="BN712" s="42">
        <f t="shared" si="823"/>
        <v>-1.4806828777543307E-3</v>
      </c>
      <c r="BO712" s="42">
        <f t="shared" si="823"/>
        <v>-3.0539453578370228E-3</v>
      </c>
      <c r="BP712" s="42">
        <f t="shared" si="823"/>
        <v>-2.7062096103940166E-2</v>
      </c>
      <c r="BQ712" s="42">
        <f t="shared" si="822"/>
        <v>-4.2764996584123719E-3</v>
      </c>
      <c r="BR712" s="42">
        <f t="shared" si="822"/>
        <v>-2.2471057003950606E-3</v>
      </c>
      <c r="BS712" s="42">
        <f t="shared" si="822"/>
        <v>-1.244205986213238E-3</v>
      </c>
      <c r="BT712" s="42">
        <f t="shared" si="822"/>
        <v>-5.3207230204967374E-3</v>
      </c>
      <c r="BU712" s="42">
        <f t="shared" si="822"/>
        <v>-3.0073399904379473E-3</v>
      </c>
      <c r="BV712" s="42">
        <f t="shared" si="822"/>
        <v>-2.687803015470433E-3</v>
      </c>
      <c r="BW712" s="42">
        <f t="shared" si="822"/>
        <v>-1.768309338253497E-4</v>
      </c>
      <c r="BX712" s="42">
        <f t="shared" si="822"/>
        <v>-8.0553725141010177E-4</v>
      </c>
      <c r="BY712" s="42">
        <f t="shared" si="822"/>
        <v>-1.0504946560001055E-3</v>
      </c>
      <c r="BZ712" s="42">
        <f t="shared" si="822"/>
        <v>-8.2223291436254705E-4</v>
      </c>
      <c r="CA712" s="42">
        <f t="shared" si="822"/>
        <v>-2.4067606847044615E-3</v>
      </c>
      <c r="CB712" s="42">
        <f t="shared" si="822"/>
        <v>-5.1481612476699369E-4</v>
      </c>
      <c r="CC712" s="42">
        <f t="shared" si="822"/>
        <v>-4.4228954341359077E-4</v>
      </c>
      <c r="CD712" s="42">
        <f t="shared" si="822"/>
        <v>-1.1652119666802265E-3</v>
      </c>
      <c r="CE712" s="42">
        <f t="shared" si="822"/>
        <v>-1.1034499832885633E-3</v>
      </c>
      <c r="CF712" s="42">
        <f t="shared" si="822"/>
        <v>-8.3155450043189262E-4</v>
      </c>
      <c r="CG712" s="42">
        <f t="shared" si="822"/>
        <v>-1.0286839317526118E-3</v>
      </c>
      <c r="CH712" s="42">
        <f t="shared" si="822"/>
        <v>-5.9450675756014435E-4</v>
      </c>
      <c r="CI712" s="42">
        <f t="shared" si="822"/>
        <v>-1.1284354892961384E-3</v>
      </c>
      <c r="CJ712" s="42">
        <f t="shared" si="822"/>
        <v>-2.0769045920761026E-3</v>
      </c>
      <c r="CK712" s="42">
        <f t="shared" si="822"/>
        <v>-2.5611978525341083E-3</v>
      </c>
      <c r="CL712" s="42">
        <f t="shared" si="822"/>
        <v>-4.8194922029635712E-3</v>
      </c>
      <c r="CM712" s="42">
        <f t="shared" si="822"/>
        <v>-4.7092077872948543E-3</v>
      </c>
      <c r="CN712" s="42">
        <f t="shared" si="822"/>
        <v>-1.6979545512303331E-3</v>
      </c>
      <c r="CO712" s="42">
        <f t="shared" si="822"/>
        <v>-4.5003399658463351E-3</v>
      </c>
      <c r="CP712" s="42">
        <f t="shared" si="822"/>
        <v>-4.1897099431577808E-3</v>
      </c>
      <c r="CQ712" s="42">
        <f t="shared" si="822"/>
        <v>-2.4754370294755648E-3</v>
      </c>
      <c r="CR712" s="42">
        <f t="shared" si="822"/>
        <v>-4.0559581837388428E-3</v>
      </c>
      <c r="CS712" s="42">
        <f t="shared" si="822"/>
        <v>-1.5118972195772374E-2</v>
      </c>
      <c r="CT712" s="42">
        <f t="shared" si="822"/>
        <v>-1.0049225539168568E-2</v>
      </c>
      <c r="CU712" s="42">
        <f t="shared" si="822"/>
        <v>-2.5829660600466711E-3</v>
      </c>
      <c r="CV712" s="42">
        <f t="shared" si="822"/>
        <v>-3.9463140970651617E-3</v>
      </c>
      <c r="CW712" s="42">
        <f t="shared" si="822"/>
        <v>-3.8185038051021876E-3</v>
      </c>
      <c r="CX712" s="42">
        <f t="shared" si="822"/>
        <v>-2.2837991067476068E-3</v>
      </c>
      <c r="CY712" s="42">
        <f t="shared" si="822"/>
        <v>-7.590758884875033E-3</v>
      </c>
      <c r="CZ712" s="42">
        <f t="shared" si="822"/>
        <v>-2.7092065740979606E-3</v>
      </c>
      <c r="DA712" s="42">
        <f t="shared" si="822"/>
        <v>-3.7823580136279863E-3</v>
      </c>
      <c r="DB712" s="42">
        <f t="shared" si="822"/>
        <v>-3.5589203882141806E-3</v>
      </c>
      <c r="DC712" s="42">
        <f t="shared" si="822"/>
        <v>-1.9226570698142836E-3</v>
      </c>
      <c r="DD712" s="42">
        <f t="shared" si="822"/>
        <v>-2.3841141437087056E-3</v>
      </c>
      <c r="DE712" s="42">
        <f t="shared" si="822"/>
        <v>-3.2245568042300536E-3</v>
      </c>
      <c r="DF712" s="42">
        <f t="shared" si="822"/>
        <v>-1.1995401119687724E-3</v>
      </c>
      <c r="DG712" s="42">
        <f t="shared" si="822"/>
        <v>-8.3241767389205241E-4</v>
      </c>
      <c r="DH712" s="42">
        <f t="shared" si="822"/>
        <v>-4.2346998964482175E-3</v>
      </c>
      <c r="DI712" s="42">
        <f t="shared" si="822"/>
        <v>-1.5452743580602563E-3</v>
      </c>
      <c r="DJ712" s="42">
        <f t="shared" si="822"/>
        <v>-3.0652447664261391E-3</v>
      </c>
      <c r="DK712" s="42">
        <f t="shared" si="822"/>
        <v>-4.4430354993435037E-3</v>
      </c>
      <c r="DL712" s="42">
        <f t="shared" si="822"/>
        <v>-3.0502692502320408E-3</v>
      </c>
      <c r="DM712" s="42">
        <f t="shared" si="822"/>
        <v>-1.8846859648969188E-3</v>
      </c>
      <c r="DN712" s="42">
        <f t="shared" si="822"/>
        <v>-1.6321579704343279E-3</v>
      </c>
      <c r="DO712" s="42">
        <f t="shared" si="822"/>
        <v>-1.4962236683298291E-3</v>
      </c>
      <c r="DP712" s="42">
        <f t="shared" si="822"/>
        <v>-9.3107224123078851E-4</v>
      </c>
      <c r="DQ712" s="42">
        <f t="shared" si="822"/>
        <v>-3.2132122527518711E-3</v>
      </c>
      <c r="DR712" s="42">
        <f t="shared" si="822"/>
        <v>-1.918132802488737E-3</v>
      </c>
      <c r="DS712" s="42">
        <f t="shared" si="822"/>
        <v>-1.3641099975353289E-3</v>
      </c>
      <c r="DT712" s="42">
        <f t="shared" si="822"/>
        <v>-2.4759626235724272E-3</v>
      </c>
      <c r="DU712" s="42">
        <f t="shared" si="822"/>
        <v>-2.6465723212644732E-2</v>
      </c>
      <c r="DV712" s="42">
        <f t="shared" si="822"/>
        <v>-2.3180897644224232E-2</v>
      </c>
      <c r="DW712" s="42">
        <f t="shared" si="822"/>
        <v>-1.7523552297353782E-3</v>
      </c>
      <c r="DX712" s="42">
        <f t="shared" si="822"/>
        <v>-3.5951404814318724E-3</v>
      </c>
      <c r="DY712" s="42">
        <f t="shared" si="822"/>
        <v>-3.7039786017959079E-3</v>
      </c>
      <c r="DZ712" s="42">
        <f t="shared" si="822"/>
        <v>-4.9315260548989711E-3</v>
      </c>
      <c r="EA712" s="42">
        <f t="shared" si="822"/>
        <v>-4.7221941409810409E-3</v>
      </c>
      <c r="EB712" s="42">
        <f t="shared" si="819"/>
        <v>-3.8746169907526769E-3</v>
      </c>
      <c r="EC712" s="42">
        <f t="shared" si="817"/>
        <v>-3.1824737229623683E-4</v>
      </c>
      <c r="ED712" s="42">
        <f t="shared" si="817"/>
        <v>-4.1128808278893407E-4</v>
      </c>
      <c r="EE712" s="42">
        <f t="shared" si="821"/>
        <v>-1.0572300572500048E-3</v>
      </c>
      <c r="EF712" s="42">
        <f t="shared" si="821"/>
        <v>-2.5046253621642074E-3</v>
      </c>
      <c r="EG712" s="42">
        <f t="shared" si="821"/>
        <v>-4.2468553523270199E-3</v>
      </c>
      <c r="EH712" s="42">
        <f t="shared" si="821"/>
        <v>-3.3530132431174682E-3</v>
      </c>
      <c r="EI712" s="42">
        <f t="shared" si="821"/>
        <v>0.99663982852030719</v>
      </c>
      <c r="EJ712" s="42">
        <f t="shared" si="821"/>
        <v>-1.6861221157330626E-3</v>
      </c>
      <c r="EK712" s="42">
        <f t="shared" si="821"/>
        <v>-1.9606775496926604E-3</v>
      </c>
      <c r="EL712" s="42">
        <f t="shared" si="821"/>
        <v>-6.4508053375201364E-4</v>
      </c>
      <c r="EM712" s="42">
        <f t="shared" si="821"/>
        <v>-2.0604258606231858E-3</v>
      </c>
      <c r="EN712" s="42">
        <f t="shared" si="821"/>
        <v>-4.4225221822059271E-4</v>
      </c>
      <c r="EO712" s="42">
        <f t="shared" si="821"/>
        <v>-1.159805039009177E-3</v>
      </c>
      <c r="EP712" s="42">
        <f t="shared" si="821"/>
        <v>-1.4818856072781968E-3</v>
      </c>
      <c r="EQ712" s="42">
        <f t="shared" si="821"/>
        <v>-3.7539669692383823E-3</v>
      </c>
      <c r="ER712" s="42">
        <f t="shared" si="821"/>
        <v>-4.6248981067580708E-3</v>
      </c>
      <c r="ES712" s="42">
        <f t="shared" si="821"/>
        <v>-6.9486583953504391E-2</v>
      </c>
      <c r="ET712" s="42">
        <f t="shared" si="821"/>
        <v>-4.358788754826879E-2</v>
      </c>
      <c r="EU712" s="42">
        <f t="shared" si="821"/>
        <v>-4.4238613107608246E-4</v>
      </c>
      <c r="EV712" s="42">
        <f t="shared" si="821"/>
        <v>-3.717747318654735E-3</v>
      </c>
      <c r="EW712" s="42">
        <f t="shared" si="821"/>
        <v>-1.935318720732994E-3</v>
      </c>
      <c r="EX712" s="42">
        <f t="shared" si="821"/>
        <v>-1.0013285118488306E-3</v>
      </c>
      <c r="EY712" s="42">
        <f t="shared" si="821"/>
        <v>-3.5273743372892341E-3</v>
      </c>
      <c r="EZ712" s="42">
        <f t="shared" si="821"/>
        <v>-1.9131667127523806E-3</v>
      </c>
      <c r="FA712" s="42">
        <f t="shared" si="821"/>
        <v>-1.6241442209745812E-3</v>
      </c>
      <c r="FB712" s="42">
        <f t="shared" si="821"/>
        <v>-1.6173240677443542E-3</v>
      </c>
      <c r="FC712" s="42">
        <f t="shared" si="821"/>
        <v>-3.8224771161689103E-3</v>
      </c>
      <c r="FD712" s="42">
        <f t="shared" si="821"/>
        <v>-1.8106779674594063E-3</v>
      </c>
      <c r="FE712" s="42">
        <f t="shared" si="821"/>
        <v>-1.9462628261260224E-3</v>
      </c>
      <c r="FF712" s="42">
        <f t="shared" si="821"/>
        <v>-5.0547228313107193E-3</v>
      </c>
      <c r="FG712" s="42">
        <f t="shared" si="821"/>
        <v>-2.2420741650308533E-3</v>
      </c>
      <c r="FH712" s="42">
        <f t="shared" si="821"/>
        <v>-2.6687694663206094E-3</v>
      </c>
      <c r="FI712" s="42">
        <f t="shared" si="821"/>
        <v>-4.3404957277904449E-3</v>
      </c>
      <c r="FJ712" s="42">
        <f t="shared" si="821"/>
        <v>-4.4428280617524888E-3</v>
      </c>
      <c r="FK712" s="42">
        <f t="shared" si="821"/>
        <v>-2.1471322994456444E-3</v>
      </c>
      <c r="FL712" s="42">
        <f t="shared" si="821"/>
        <v>-7.8004551643295339E-3</v>
      </c>
      <c r="FM712" s="42">
        <f t="shared" si="821"/>
        <v>-9.4509074531313065E-3</v>
      </c>
      <c r="FN712" s="42">
        <f t="shared" si="821"/>
        <v>-1.6191075660731351E-2</v>
      </c>
      <c r="FO712" s="42">
        <f t="shared" si="821"/>
        <v>-2.650873999030935E-3</v>
      </c>
      <c r="FP712" s="42">
        <f t="shared" si="821"/>
        <v>-4.1459348739976412E-3</v>
      </c>
      <c r="FQ712" s="42">
        <f t="shared" si="821"/>
        <v>-9.8516674307646962E-3</v>
      </c>
      <c r="FR712" s="42">
        <f t="shared" si="821"/>
        <v>-7.4100508124676692E-3</v>
      </c>
      <c r="FS712" s="42">
        <f t="shared" si="821"/>
        <v>-1.6702269262124834E-2</v>
      </c>
      <c r="FT712" s="42">
        <f t="shared" si="821"/>
        <v>-8.5078461051777791E-3</v>
      </c>
      <c r="FU712" s="42">
        <f t="shared" si="821"/>
        <v>-2.0121534580212251E-3</v>
      </c>
      <c r="FV712" s="42">
        <f t="shared" si="821"/>
        <v>-1.8255324446524569E-3</v>
      </c>
      <c r="FW712" s="42">
        <f t="shared" si="821"/>
        <v>-3.9970084315136857E-3</v>
      </c>
      <c r="FX712" s="42">
        <f t="shared" si="821"/>
        <v>-2.5827473405859937E-3</v>
      </c>
      <c r="FY712" s="42">
        <f t="shared" si="821"/>
        <v>-4.9837690162409607E-3</v>
      </c>
      <c r="FZ712" s="42">
        <f t="shared" si="821"/>
        <v>-1.8844502759111176E-2</v>
      </c>
      <c r="GA712" s="42">
        <f t="shared" si="821"/>
        <v>-4.4889259019288245E-2</v>
      </c>
      <c r="GB712" s="42">
        <f t="shared" si="821"/>
        <v>-1.177859456173842E-2</v>
      </c>
      <c r="GC712" s="42">
        <f t="shared" si="821"/>
        <v>-8.6837415240306661E-3</v>
      </c>
      <c r="GD712" s="42">
        <f t="shared" si="821"/>
        <v>-1.6492641235893394E-2</v>
      </c>
      <c r="GE712" s="42">
        <f t="shared" si="821"/>
        <v>-7.8447290322624721E-2</v>
      </c>
      <c r="GF712" s="42">
        <f t="shared" si="821"/>
        <v>-7.6326638806662199E-4</v>
      </c>
      <c r="GG712" s="1"/>
      <c r="GH712" s="37"/>
      <c r="GI712" s="37"/>
    </row>
    <row r="713" spans="1:191">
      <c r="A713" s="37"/>
      <c r="B713" s="40" t="s">
        <v>178</v>
      </c>
      <c r="C713" s="41" t="s">
        <v>364</v>
      </c>
      <c r="D713" s="42">
        <f t="shared" si="816"/>
        <v>-3.6492691810780932E-3</v>
      </c>
      <c r="E713" s="42">
        <f t="shared" si="823"/>
        <v>-3.9492342142916723E-3</v>
      </c>
      <c r="F713" s="42">
        <f t="shared" si="823"/>
        <v>-2.8014729894100137E-3</v>
      </c>
      <c r="G713" s="42">
        <f t="shared" si="823"/>
        <v>-2.6821807802234698E-3</v>
      </c>
      <c r="H713" s="42">
        <f t="shared" si="823"/>
        <v>-4.9753725294594412E-3</v>
      </c>
      <c r="I713" s="42">
        <f t="shared" si="823"/>
        <v>-5.1021187541053737E-3</v>
      </c>
      <c r="J713" s="42">
        <f t="shared" si="823"/>
        <v>-3.732079014690865E-3</v>
      </c>
      <c r="K713" s="42">
        <f t="shared" si="823"/>
        <v>-6.8075708472455218E-3</v>
      </c>
      <c r="L713" s="42">
        <f t="shared" si="823"/>
        <v>-4.8681304843252345E-3</v>
      </c>
      <c r="M713" s="42">
        <f t="shared" si="823"/>
        <v>-1.9551397385150532E-3</v>
      </c>
      <c r="N713" s="42">
        <f t="shared" si="823"/>
        <v>-5.0432822322315626E-3</v>
      </c>
      <c r="O713" s="42">
        <f t="shared" si="823"/>
        <v>-8.1442937560190672E-3</v>
      </c>
      <c r="P713" s="42">
        <f t="shared" si="823"/>
        <v>-8.2719233603537196E-3</v>
      </c>
      <c r="Q713" s="42">
        <f t="shared" si="823"/>
        <v>-2.4902876136640308E-2</v>
      </c>
      <c r="R713" s="42">
        <f t="shared" si="823"/>
        <v>-4.4666201498163388E-2</v>
      </c>
      <c r="S713" s="42">
        <f t="shared" si="823"/>
        <v>-1.117095302583049E-2</v>
      </c>
      <c r="T713" s="42">
        <f t="shared" si="823"/>
        <v>-2.7640892134346401E-3</v>
      </c>
      <c r="U713" s="42">
        <f t="shared" si="823"/>
        <v>-2.9417542988905087E-3</v>
      </c>
      <c r="V713" s="42">
        <f t="shared" si="823"/>
        <v>-9.0864735690407861E-4</v>
      </c>
      <c r="W713" s="42">
        <f t="shared" si="823"/>
        <v>-3.9927037215232138E-3</v>
      </c>
      <c r="X713" s="42">
        <f t="shared" si="823"/>
        <v>-6.8160848067877521E-3</v>
      </c>
      <c r="Y713" s="42">
        <f t="shared" si="823"/>
        <v>-5.6983022181747219E-3</v>
      </c>
      <c r="Z713" s="42">
        <f t="shared" si="823"/>
        <v>-3.9497514609941088E-3</v>
      </c>
      <c r="AA713" s="42">
        <f t="shared" si="823"/>
        <v>-1.8462505040447587E-2</v>
      </c>
      <c r="AB713" s="42">
        <f t="shared" si="823"/>
        <v>-3.8819987959060808E-3</v>
      </c>
      <c r="AC713" s="42">
        <f t="shared" si="823"/>
        <v>-3.1891044125114177E-3</v>
      </c>
      <c r="AD713" s="42">
        <f t="shared" si="823"/>
        <v>-4.6923857332598681E-3</v>
      </c>
      <c r="AE713" s="42">
        <f t="shared" si="823"/>
        <v>-1.1266667171445659E-2</v>
      </c>
      <c r="AF713" s="42">
        <f t="shared" si="823"/>
        <v>-2.0731771837138823E-2</v>
      </c>
      <c r="AG713" s="42">
        <f t="shared" si="823"/>
        <v>-2.0416724933575721E-2</v>
      </c>
      <c r="AH713" s="42">
        <f t="shared" si="823"/>
        <v>-2.4275302221658492E-2</v>
      </c>
      <c r="AI713" s="42">
        <f t="shared" si="823"/>
        <v>-8.4109563773863312E-3</v>
      </c>
      <c r="AJ713" s="42">
        <f t="shared" si="823"/>
        <v>-1.4026633030349718E-2</v>
      </c>
      <c r="AK713" s="42">
        <f t="shared" si="823"/>
        <v>-2.5336031032127521E-2</v>
      </c>
      <c r="AL713" s="42">
        <f t="shared" si="823"/>
        <v>-1.3698541680657509E-2</v>
      </c>
      <c r="AM713" s="42">
        <f t="shared" si="823"/>
        <v>-5.6721665259993476E-3</v>
      </c>
      <c r="AN713" s="42">
        <f t="shared" si="823"/>
        <v>-5.309789541084276E-3</v>
      </c>
      <c r="AO713" s="42">
        <f t="shared" si="823"/>
        <v>-1.1705453357769654E-2</v>
      </c>
      <c r="AP713" s="42">
        <f t="shared" si="823"/>
        <v>-9.0293881190811887E-3</v>
      </c>
      <c r="AQ713" s="42">
        <f t="shared" si="823"/>
        <v>-5.6906277211735915E-3</v>
      </c>
      <c r="AR713" s="42">
        <f t="shared" si="823"/>
        <v>-9.025148430248835E-3</v>
      </c>
      <c r="AS713" s="42">
        <f t="shared" si="823"/>
        <v>-7.6859123352972809E-3</v>
      </c>
      <c r="AT713" s="42">
        <f t="shared" si="823"/>
        <v>-8.2176162175052383E-3</v>
      </c>
      <c r="AU713" s="42">
        <f t="shared" si="823"/>
        <v>-8.6764192168718689E-3</v>
      </c>
      <c r="AV713" s="42">
        <f t="shared" si="823"/>
        <v>-5.3419435111324767E-3</v>
      </c>
      <c r="AW713" s="42">
        <f t="shared" si="823"/>
        <v>-6.0982262185087883E-3</v>
      </c>
      <c r="AX713" s="42">
        <f t="shared" si="823"/>
        <v>-4.2243109092829235E-3</v>
      </c>
      <c r="AY713" s="42">
        <f t="shared" si="823"/>
        <v>-3.082603313732806E-3</v>
      </c>
      <c r="AZ713" s="42">
        <f t="shared" si="823"/>
        <v>-5.0475587134764131E-3</v>
      </c>
      <c r="BA713" s="42">
        <f t="shared" si="823"/>
        <v>-6.2785388127853869E-3</v>
      </c>
      <c r="BB713" s="42">
        <f t="shared" si="823"/>
        <v>-5.5524153138220133E-3</v>
      </c>
      <c r="BC713" s="42">
        <f t="shared" si="823"/>
        <v>-3.6557262959075929E-3</v>
      </c>
      <c r="BD713" s="42">
        <f t="shared" si="823"/>
        <v>-3.9820302277818508E-3</v>
      </c>
      <c r="BE713" s="42">
        <f t="shared" si="823"/>
        <v>-6.1429247300733014E-3</v>
      </c>
      <c r="BF713" s="42">
        <f t="shared" si="823"/>
        <v>-2.7024661583942744E-3</v>
      </c>
      <c r="BG713" s="42">
        <f t="shared" si="823"/>
        <v>-3.7710022882579929E-3</v>
      </c>
      <c r="BH713" s="42">
        <f t="shared" si="823"/>
        <v>-2.961642259668695E-3</v>
      </c>
      <c r="BI713" s="42">
        <f t="shared" si="823"/>
        <v>-3.7112986704408102E-2</v>
      </c>
      <c r="BJ713" s="42">
        <f t="shared" si="823"/>
        <v>-5.1001271652731791E-3</v>
      </c>
      <c r="BK713" s="42">
        <f t="shared" si="823"/>
        <v>-2.4601803646870893E-3</v>
      </c>
      <c r="BL713" s="42">
        <f t="shared" si="823"/>
        <v>-4.5888429752066126E-3</v>
      </c>
      <c r="BM713" s="42">
        <f t="shared" si="823"/>
        <v>-2.6266384624919381E-3</v>
      </c>
      <c r="BN713" s="42">
        <f t="shared" si="823"/>
        <v>-4.5125938558178329E-3</v>
      </c>
      <c r="BO713" s="42">
        <f t="shared" si="823"/>
        <v>-3.9007162471285583E-3</v>
      </c>
      <c r="BP713" s="42">
        <f t="shared" si="823"/>
        <v>-4.248859338161712E-3</v>
      </c>
      <c r="BQ713" s="42">
        <f t="shared" si="822"/>
        <v>-4.3829685295761651E-3</v>
      </c>
      <c r="BR713" s="42">
        <f t="shared" si="822"/>
        <v>-8.3777786932054538E-3</v>
      </c>
      <c r="BS713" s="42">
        <f t="shared" si="822"/>
        <v>-9.2509227486077695E-3</v>
      </c>
      <c r="BT713" s="42">
        <f t="shared" si="822"/>
        <v>-1.617290556314472E-2</v>
      </c>
      <c r="BU713" s="42">
        <f t="shared" si="822"/>
        <v>-6.6092117747021777E-3</v>
      </c>
      <c r="BV713" s="42">
        <f t="shared" si="822"/>
        <v>-6.4903353865057734E-3</v>
      </c>
      <c r="BW713" s="42">
        <f t="shared" si="822"/>
        <v>-3.3463507416310856E-3</v>
      </c>
      <c r="BX713" s="42">
        <f t="shared" si="822"/>
        <v>-2.8656246543557222E-3</v>
      </c>
      <c r="BY713" s="42">
        <f t="shared" si="822"/>
        <v>-4.5491201076550882E-3</v>
      </c>
      <c r="BZ713" s="42">
        <f t="shared" si="822"/>
        <v>-3.7851137943989291E-3</v>
      </c>
      <c r="CA713" s="42">
        <f t="shared" si="822"/>
        <v>-4.8684577009474855E-3</v>
      </c>
      <c r="CB713" s="42">
        <f t="shared" si="822"/>
        <v>-4.0972812131068728E-3</v>
      </c>
      <c r="CC713" s="42">
        <f t="shared" si="822"/>
        <v>-8.4302110180643694E-3</v>
      </c>
      <c r="CD713" s="42">
        <f t="shared" si="822"/>
        <v>-5.2652335129896215E-3</v>
      </c>
      <c r="CE713" s="42">
        <f t="shared" si="822"/>
        <v>-6.2268051446467704E-3</v>
      </c>
      <c r="CF713" s="42">
        <f t="shared" si="822"/>
        <v>-1.3287835729769651E-2</v>
      </c>
      <c r="CG713" s="42">
        <f t="shared" si="822"/>
        <v>-1.4101339478835826E-2</v>
      </c>
      <c r="CH713" s="42">
        <f t="shared" si="822"/>
        <v>-1.6068303073152459E-2</v>
      </c>
      <c r="CI713" s="42">
        <f t="shared" si="822"/>
        <v>-7.2994555952757322E-3</v>
      </c>
      <c r="CJ713" s="42">
        <f t="shared" si="822"/>
        <v>-7.3554653677589616E-3</v>
      </c>
      <c r="CK713" s="42">
        <f t="shared" si="822"/>
        <v>-4.8377087129980794E-3</v>
      </c>
      <c r="CL713" s="42">
        <f t="shared" si="822"/>
        <v>-6.4704923504436025E-3</v>
      </c>
      <c r="CM713" s="42">
        <f t="shared" si="822"/>
        <v>-4.2590830452785824E-3</v>
      </c>
      <c r="CN713" s="42">
        <f t="shared" si="822"/>
        <v>-6.1732377228530446E-3</v>
      </c>
      <c r="CO713" s="42">
        <f t="shared" si="822"/>
        <v>-4.2938920591607888E-3</v>
      </c>
      <c r="CP713" s="42">
        <f t="shared" si="822"/>
        <v>-5.4027028897999365E-3</v>
      </c>
      <c r="CQ713" s="42">
        <f t="shared" si="822"/>
        <v>-9.0927650886818943E-3</v>
      </c>
      <c r="CR713" s="42">
        <f t="shared" si="822"/>
        <v>-5.31006935705615E-3</v>
      </c>
      <c r="CS713" s="42">
        <f t="shared" si="822"/>
        <v>-4.7408713286723695E-3</v>
      </c>
      <c r="CT713" s="42">
        <f t="shared" si="822"/>
        <v>-4.2617742986026533E-3</v>
      </c>
      <c r="CU713" s="42">
        <f t="shared" si="822"/>
        <v>-5.6329468868243924E-3</v>
      </c>
      <c r="CV713" s="42">
        <f t="shared" si="822"/>
        <v>-7.3436139903093499E-3</v>
      </c>
      <c r="CW713" s="42">
        <f t="shared" si="822"/>
        <v>-5.9464892547743268E-3</v>
      </c>
      <c r="CX713" s="42">
        <f t="shared" si="822"/>
        <v>-3.355296632543016E-3</v>
      </c>
      <c r="CY713" s="42">
        <f t="shared" si="822"/>
        <v>-1.2395036660112397E-2</v>
      </c>
      <c r="CZ713" s="42">
        <f t="shared" si="822"/>
        <v>-1.3589167819005755E-2</v>
      </c>
      <c r="DA713" s="42">
        <f t="shared" si="822"/>
        <v>-1.4370255144311245E-2</v>
      </c>
      <c r="DB713" s="42">
        <f t="shared" si="822"/>
        <v>-1.7197818473279784E-2</v>
      </c>
      <c r="DC713" s="42">
        <f t="shared" si="822"/>
        <v>-5.7038376870454915E-3</v>
      </c>
      <c r="DD713" s="42">
        <f t="shared" si="822"/>
        <v>-5.3228361005679108E-3</v>
      </c>
      <c r="DE713" s="42">
        <f t="shared" si="822"/>
        <v>-3.9038308537794053E-3</v>
      </c>
      <c r="DF713" s="42">
        <f t="shared" si="822"/>
        <v>-6.3429323440431229E-3</v>
      </c>
      <c r="DG713" s="42">
        <f t="shared" si="822"/>
        <v>-5.1698034123248762E-3</v>
      </c>
      <c r="DH713" s="42">
        <f t="shared" si="822"/>
        <v>-2.8470186262130196E-3</v>
      </c>
      <c r="DI713" s="42">
        <f t="shared" si="822"/>
        <v>-5.1694168497350371E-3</v>
      </c>
      <c r="DJ713" s="42">
        <f t="shared" si="822"/>
        <v>-4.4983940622672072E-3</v>
      </c>
      <c r="DK713" s="42">
        <f t="shared" si="822"/>
        <v>-3.1033230456048804E-3</v>
      </c>
      <c r="DL713" s="42">
        <f t="shared" si="822"/>
        <v>-5.4418095866945104E-3</v>
      </c>
      <c r="DM713" s="42">
        <f t="shared" si="822"/>
        <v>-2.8102980046709044E-3</v>
      </c>
      <c r="DN713" s="42">
        <f t="shared" si="822"/>
        <v>-2.6019225919772558E-3</v>
      </c>
      <c r="DO713" s="42">
        <f t="shared" si="822"/>
        <v>-8.2681133272779327E-3</v>
      </c>
      <c r="DP713" s="42">
        <f t="shared" si="822"/>
        <v>-2.426405590481118E-3</v>
      </c>
      <c r="DQ713" s="42">
        <f t="shared" si="822"/>
        <v>-1.2625246476437559E-2</v>
      </c>
      <c r="DR713" s="42">
        <f t="shared" si="822"/>
        <v>-1.312571023299672E-2</v>
      </c>
      <c r="DS713" s="42">
        <f t="shared" si="822"/>
        <v>-5.3417473785417448E-3</v>
      </c>
      <c r="DT713" s="42">
        <f t="shared" si="822"/>
        <v>-4.0423418950029325E-3</v>
      </c>
      <c r="DU713" s="42">
        <f t="shared" si="822"/>
        <v>-1.9178762792069166E-2</v>
      </c>
      <c r="DV713" s="42">
        <f t="shared" si="822"/>
        <v>-2.4565706372521558E-2</v>
      </c>
      <c r="DW713" s="42">
        <f t="shared" si="822"/>
        <v>-1.5373299893894085E-3</v>
      </c>
      <c r="DX713" s="42">
        <f t="shared" si="822"/>
        <v>-1.0405988715289362E-2</v>
      </c>
      <c r="DY713" s="42">
        <f t="shared" si="822"/>
        <v>-1.2186701973826356E-2</v>
      </c>
      <c r="DZ713" s="42">
        <f t="shared" si="822"/>
        <v>-7.2403679483174213E-3</v>
      </c>
      <c r="EA713" s="42">
        <f t="shared" si="822"/>
        <v>-1.6248858626837649E-2</v>
      </c>
      <c r="EB713" s="42">
        <f t="shared" si="819"/>
        <v>-1.2751846414521787E-2</v>
      </c>
      <c r="EC713" s="42">
        <f t="shared" si="817"/>
        <v>-1.7934964866453587E-2</v>
      </c>
      <c r="ED713" s="42">
        <f t="shared" si="817"/>
        <v>-5.2974774491927586E-3</v>
      </c>
      <c r="EE713" s="42">
        <f t="shared" si="821"/>
        <v>-1.5745413682817681E-2</v>
      </c>
      <c r="EF713" s="42">
        <f t="shared" si="821"/>
        <v>-2.3414122259156674E-2</v>
      </c>
      <c r="EG713" s="42">
        <f t="shared" si="821"/>
        <v>-2.6874854650569775E-2</v>
      </c>
      <c r="EH713" s="42">
        <f t="shared" si="821"/>
        <v>-1.7910560728600478E-2</v>
      </c>
      <c r="EI713" s="42">
        <f t="shared" si="821"/>
        <v>-1.4001286775509849E-2</v>
      </c>
      <c r="EJ713" s="42">
        <f t="shared" si="821"/>
        <v>0.93180501362111434</v>
      </c>
      <c r="EK713" s="42">
        <f t="shared" si="821"/>
        <v>-8.4301086165671953E-3</v>
      </c>
      <c r="EL713" s="42">
        <f t="shared" si="821"/>
        <v>-8.6083510116600162E-2</v>
      </c>
      <c r="EM713" s="42">
        <f t="shared" si="821"/>
        <v>-6.0419897839051537E-2</v>
      </c>
      <c r="EN713" s="42">
        <f t="shared" si="821"/>
        <v>-6.3092357563353532E-2</v>
      </c>
      <c r="EO713" s="42">
        <f t="shared" si="821"/>
        <v>-4.7369656866392308E-2</v>
      </c>
      <c r="EP713" s="42">
        <f t="shared" si="821"/>
        <v>-4.1138913873693221E-2</v>
      </c>
      <c r="EQ713" s="42">
        <f t="shared" si="821"/>
        <v>-3.0765074195070333E-3</v>
      </c>
      <c r="ER713" s="42">
        <f t="shared" si="821"/>
        <v>-3.9619550245098686E-3</v>
      </c>
      <c r="ES713" s="42">
        <f t="shared" si="821"/>
        <v>0</v>
      </c>
      <c r="ET713" s="42">
        <f t="shared" si="821"/>
        <v>0</v>
      </c>
      <c r="EU713" s="42">
        <f t="shared" si="821"/>
        <v>-7.8387023762228926E-3</v>
      </c>
      <c r="EV713" s="42">
        <f t="shared" si="821"/>
        <v>-2.3239998594709082E-2</v>
      </c>
      <c r="EW713" s="42">
        <f t="shared" si="821"/>
        <v>-1.5119171792453805E-2</v>
      </c>
      <c r="EX713" s="42">
        <f t="shared" si="821"/>
        <v>-6.6177523108161239E-3</v>
      </c>
      <c r="EY713" s="42">
        <f t="shared" si="821"/>
        <v>-4.6344598973661558E-3</v>
      </c>
      <c r="EZ713" s="42">
        <f t="shared" si="821"/>
        <v>-4.500306506571238E-3</v>
      </c>
      <c r="FA713" s="42">
        <f t="shared" si="821"/>
        <v>-6.7249425532418926E-3</v>
      </c>
      <c r="FB713" s="42">
        <f t="shared" si="821"/>
        <v>-8.9331726478314999E-3</v>
      </c>
      <c r="FC713" s="42">
        <f t="shared" si="821"/>
        <v>-7.081509361154182E-4</v>
      </c>
      <c r="FD713" s="42">
        <f t="shared" si="821"/>
        <v>-5.5840498905955736E-3</v>
      </c>
      <c r="FE713" s="42">
        <f t="shared" si="821"/>
        <v>-3.7761097137670734E-3</v>
      </c>
      <c r="FF713" s="42">
        <f t="shared" si="821"/>
        <v>-3.2578892410629391E-3</v>
      </c>
      <c r="FG713" s="42">
        <f t="shared" si="821"/>
        <v>-3.0261382870564652E-3</v>
      </c>
      <c r="FH713" s="42">
        <f t="shared" si="821"/>
        <v>-2.6380922761116581E-3</v>
      </c>
      <c r="FI713" s="42">
        <f t="shared" si="821"/>
        <v>-2.8711726196901544E-2</v>
      </c>
      <c r="FJ713" s="42">
        <f t="shared" si="821"/>
        <v>-1.7138337358863182E-2</v>
      </c>
      <c r="FK713" s="42">
        <f t="shared" si="821"/>
        <v>-1.0677566319097035E-2</v>
      </c>
      <c r="FL713" s="42">
        <f t="shared" si="821"/>
        <v>-1.5659603876419497E-2</v>
      </c>
      <c r="FM713" s="42">
        <f t="shared" si="821"/>
        <v>-2.220382511781283E-4</v>
      </c>
      <c r="FN713" s="42">
        <f t="shared" si="821"/>
        <v>-3.0878205105838159E-3</v>
      </c>
      <c r="FO713" s="42">
        <f t="shared" si="821"/>
        <v>-5.2820678857284009E-3</v>
      </c>
      <c r="FP713" s="42">
        <f t="shared" si="821"/>
        <v>-3.4079025433315015E-2</v>
      </c>
      <c r="FQ713" s="42">
        <f t="shared" si="821"/>
        <v>-2.1862824237505685E-2</v>
      </c>
      <c r="FR713" s="42">
        <f t="shared" ref="FR713:GF713" si="824">FR525-FR335</f>
        <v>-4.2699273347869601E-3</v>
      </c>
      <c r="FS713" s="42">
        <f t="shared" si="824"/>
        <v>-2.4711894260404311E-2</v>
      </c>
      <c r="FT713" s="42">
        <f t="shared" si="824"/>
        <v>-3.4192784646906192E-2</v>
      </c>
      <c r="FU713" s="42">
        <f t="shared" si="824"/>
        <v>-1.2522906781941498E-2</v>
      </c>
      <c r="FV713" s="42">
        <f t="shared" si="824"/>
        <v>-1.3008027740107841E-3</v>
      </c>
      <c r="FW713" s="42">
        <f t="shared" si="824"/>
        <v>-8.2766505136239454E-3</v>
      </c>
      <c r="FX713" s="42">
        <f t="shared" si="824"/>
        <v>-6.2024135630203564E-3</v>
      </c>
      <c r="FY713" s="42">
        <f t="shared" si="824"/>
        <v>-2.9170312293175654E-3</v>
      </c>
      <c r="FZ713" s="42">
        <f t="shared" si="824"/>
        <v>-1.9408736561522959E-2</v>
      </c>
      <c r="GA713" s="42">
        <f t="shared" si="824"/>
        <v>-4.3350113682994792E-3</v>
      </c>
      <c r="GB713" s="42">
        <f t="shared" si="824"/>
        <v>-2.4459830374865847E-3</v>
      </c>
      <c r="GC713" s="42">
        <f t="shared" si="824"/>
        <v>-5.5740316871910967E-3</v>
      </c>
      <c r="GD713" s="42">
        <f t="shared" si="824"/>
        <v>-2.8038232653526513E-3</v>
      </c>
      <c r="GE713" s="42">
        <f t="shared" si="824"/>
        <v>0</v>
      </c>
      <c r="GF713" s="42">
        <f t="shared" si="824"/>
        <v>-2.855110645925368E-3</v>
      </c>
      <c r="GG713" s="1"/>
      <c r="GH713" s="37"/>
      <c r="GI713" s="37"/>
    </row>
    <row r="714" spans="1:191">
      <c r="A714" s="37"/>
      <c r="B714" s="40" t="s">
        <v>179</v>
      </c>
      <c r="C714" s="41" t="s">
        <v>365</v>
      </c>
      <c r="D714" s="42">
        <f t="shared" si="816"/>
        <v>-4.9873137929424211E-3</v>
      </c>
      <c r="E714" s="42">
        <f t="shared" si="823"/>
        <v>-5.3993185886700929E-3</v>
      </c>
      <c r="F714" s="42">
        <f t="shared" si="823"/>
        <v>-1.321291738288902E-4</v>
      </c>
      <c r="G714" s="42">
        <f t="shared" si="823"/>
        <v>-2.3167104198696948E-4</v>
      </c>
      <c r="H714" s="42">
        <f t="shared" si="823"/>
        <v>-8.666375709208802E-4</v>
      </c>
      <c r="I714" s="42">
        <f t="shared" si="823"/>
        <v>-1.3067756525893188E-3</v>
      </c>
      <c r="J714" s="42">
        <f t="shared" si="823"/>
        <v>-6.6872009323485151E-4</v>
      </c>
      <c r="K714" s="42">
        <f t="shared" si="823"/>
        <v>-5.149553992375956E-3</v>
      </c>
      <c r="L714" s="42">
        <f t="shared" si="823"/>
        <v>-7.9855768197133175E-3</v>
      </c>
      <c r="M714" s="42">
        <f t="shared" si="823"/>
        <v>-1.7152452920714883E-3</v>
      </c>
      <c r="N714" s="42">
        <f t="shared" si="823"/>
        <v>-2.0761214842932047E-3</v>
      </c>
      <c r="O714" s="42">
        <f t="shared" si="823"/>
        <v>-8.8716187447028852E-4</v>
      </c>
      <c r="P714" s="42">
        <f t="shared" si="823"/>
        <v>-1.4508106116433309E-2</v>
      </c>
      <c r="Q714" s="42">
        <f t="shared" si="823"/>
        <v>-2.3553198471423886E-3</v>
      </c>
      <c r="R714" s="42">
        <f t="shared" si="823"/>
        <v>-6.5785252554416696E-3</v>
      </c>
      <c r="S714" s="42">
        <f t="shared" si="823"/>
        <v>-1.1152230758189432E-2</v>
      </c>
      <c r="T714" s="42">
        <f t="shared" si="823"/>
        <v>-8.4696077108092915E-4</v>
      </c>
      <c r="U714" s="42">
        <f t="shared" si="823"/>
        <v>-1.0556580947358625E-3</v>
      </c>
      <c r="V714" s="42">
        <f t="shared" si="823"/>
        <v>-4.6677607163220323E-4</v>
      </c>
      <c r="W714" s="42">
        <f t="shared" si="823"/>
        <v>-5.072079909152912E-4</v>
      </c>
      <c r="X714" s="42">
        <f t="shared" si="823"/>
        <v>-8.0985668294737689E-4</v>
      </c>
      <c r="Y714" s="42">
        <f t="shared" si="823"/>
        <v>-7.1046322900619231E-4</v>
      </c>
      <c r="Z714" s="42">
        <f t="shared" si="823"/>
        <v>-1.0505951237011694E-3</v>
      </c>
      <c r="AA714" s="42">
        <f t="shared" si="823"/>
        <v>-2.0431226556369276E-3</v>
      </c>
      <c r="AB714" s="42">
        <f t="shared" si="823"/>
        <v>-2.0094989631413472E-4</v>
      </c>
      <c r="AC714" s="42">
        <f t="shared" si="823"/>
        <v>-3.970637171262397E-4</v>
      </c>
      <c r="AD714" s="42">
        <f t="shared" si="823"/>
        <v>-4.4781912548511803E-4</v>
      </c>
      <c r="AE714" s="42">
        <f t="shared" si="823"/>
        <v>-5.2244625996623027E-4</v>
      </c>
      <c r="AF714" s="42">
        <f t="shared" si="823"/>
        <v>-1.1538645645169012E-3</v>
      </c>
      <c r="AG714" s="42">
        <f t="shared" si="823"/>
        <v>-4.3234046520300188E-3</v>
      </c>
      <c r="AH714" s="42">
        <f t="shared" si="823"/>
        <v>-2.7709750124401173E-3</v>
      </c>
      <c r="AI714" s="42">
        <f t="shared" si="823"/>
        <v>-3.8755162060520351E-3</v>
      </c>
      <c r="AJ714" s="42">
        <f t="shared" si="823"/>
        <v>-4.145162532737637E-3</v>
      </c>
      <c r="AK714" s="42">
        <f t="shared" si="823"/>
        <v>-3.6663788548526354E-3</v>
      </c>
      <c r="AL714" s="42">
        <f t="shared" si="823"/>
        <v>-9.1435537945748241E-4</v>
      </c>
      <c r="AM714" s="42">
        <f t="shared" si="823"/>
        <v>-1.4874849916051607E-3</v>
      </c>
      <c r="AN714" s="42">
        <f t="shared" si="823"/>
        <v>-3.0065559389143123E-3</v>
      </c>
      <c r="AO714" s="42">
        <f t="shared" si="823"/>
        <v>-2.9921471734924514E-3</v>
      </c>
      <c r="AP714" s="42">
        <f t="shared" si="823"/>
        <v>-1.7972700088314131E-3</v>
      </c>
      <c r="AQ714" s="42">
        <f t="shared" si="823"/>
        <v>-1.4039650874136304E-3</v>
      </c>
      <c r="AR714" s="42">
        <f t="shared" si="823"/>
        <v>-8.8591619154254522E-4</v>
      </c>
      <c r="AS714" s="42">
        <f t="shared" si="823"/>
        <v>-1.8357644599912995E-3</v>
      </c>
      <c r="AT714" s="42">
        <f t="shared" si="823"/>
        <v>-1.3568314880028748E-3</v>
      </c>
      <c r="AU714" s="42">
        <f t="shared" si="823"/>
        <v>-6.4153576018870424E-4</v>
      </c>
      <c r="AV714" s="42">
        <f t="shared" si="823"/>
        <v>-4.1131422607372297E-3</v>
      </c>
      <c r="AW714" s="42">
        <f t="shared" si="823"/>
        <v>-1.1864607104217621E-3</v>
      </c>
      <c r="AX714" s="42">
        <f t="shared" si="823"/>
        <v>-1.8618970356218216E-3</v>
      </c>
      <c r="AY714" s="42">
        <f t="shared" si="823"/>
        <v>-6.3651024054892406E-4</v>
      </c>
      <c r="AZ714" s="42">
        <f t="shared" si="823"/>
        <v>-1.7524030025568224E-3</v>
      </c>
      <c r="BA714" s="42">
        <f t="shared" si="823"/>
        <v>-1.8200859363424519E-3</v>
      </c>
      <c r="BB714" s="42">
        <f t="shared" si="823"/>
        <v>-1.1390413496356845E-3</v>
      </c>
      <c r="BC714" s="42">
        <f t="shared" si="823"/>
        <v>-1.3357614596787163E-3</v>
      </c>
      <c r="BD714" s="42">
        <f t="shared" si="823"/>
        <v>-4.9218379722837727E-4</v>
      </c>
      <c r="BE714" s="42">
        <f t="shared" si="823"/>
        <v>-1.6738871060235271E-4</v>
      </c>
      <c r="BF714" s="42">
        <f t="shared" si="823"/>
        <v>-1.7300062237435817E-3</v>
      </c>
      <c r="BG714" s="42">
        <f t="shared" si="823"/>
        <v>-3.7944448858019896E-3</v>
      </c>
      <c r="BH714" s="42">
        <f t="shared" si="823"/>
        <v>-1.5483095332078261E-3</v>
      </c>
      <c r="BI714" s="42">
        <f t="shared" si="823"/>
        <v>-1.8491926569489353E-3</v>
      </c>
      <c r="BJ714" s="42">
        <f t="shared" si="823"/>
        <v>-2.1070313347698088E-3</v>
      </c>
      <c r="BK714" s="42">
        <f t="shared" si="823"/>
        <v>-7.6404449387399212E-4</v>
      </c>
      <c r="BL714" s="42">
        <f t="shared" si="823"/>
        <v>-3.8980716253443534E-4</v>
      </c>
      <c r="BM714" s="42">
        <f t="shared" si="823"/>
        <v>-9.1504702327546348E-4</v>
      </c>
      <c r="BN714" s="42">
        <f t="shared" si="823"/>
        <v>-1.8088715218138095E-3</v>
      </c>
      <c r="BO714" s="42">
        <f t="shared" si="823"/>
        <v>-1.1011770704512311E-3</v>
      </c>
      <c r="BP714" s="42">
        <f t="shared" ref="BP714:EA717" si="825">BP526-BP336</f>
        <v>-1.1024984310599251E-3</v>
      </c>
      <c r="BQ714" s="42">
        <f t="shared" si="825"/>
        <v>-1.6103416763523766E-3</v>
      </c>
      <c r="BR714" s="42">
        <f t="shared" si="825"/>
        <v>-1.4135280286453474E-3</v>
      </c>
      <c r="BS714" s="42">
        <f t="shared" si="825"/>
        <v>-9.2696720853499819E-4</v>
      </c>
      <c r="BT714" s="42">
        <f t="shared" si="825"/>
        <v>-2.3450040503256693E-3</v>
      </c>
      <c r="BU714" s="42">
        <f t="shared" si="825"/>
        <v>-6.5646218901652066E-4</v>
      </c>
      <c r="BV714" s="42">
        <f t="shared" si="825"/>
        <v>-3.5587322091520323E-3</v>
      </c>
      <c r="BW714" s="42">
        <f t="shared" si="825"/>
        <v>-6.2519678488038525E-4</v>
      </c>
      <c r="BX714" s="42">
        <f t="shared" si="825"/>
        <v>-2.7898600622916703E-4</v>
      </c>
      <c r="BY714" s="42">
        <f t="shared" si="825"/>
        <v>-3.7352753466879726E-4</v>
      </c>
      <c r="BZ714" s="42">
        <f t="shared" si="825"/>
        <v>-6.0596423698762859E-4</v>
      </c>
      <c r="CA714" s="42">
        <f t="shared" si="825"/>
        <v>-2.1897621751271359E-3</v>
      </c>
      <c r="CB714" s="42">
        <f t="shared" si="825"/>
        <v>-2.134959733234059E-3</v>
      </c>
      <c r="CC714" s="42">
        <f t="shared" si="825"/>
        <v>-4.7962567370175103E-4</v>
      </c>
      <c r="CD714" s="42">
        <f t="shared" si="825"/>
        <v>-1.4008990333718879E-3</v>
      </c>
      <c r="CE714" s="42">
        <f t="shared" si="825"/>
        <v>-1.5354715719891562E-3</v>
      </c>
      <c r="CF714" s="42">
        <f t="shared" si="825"/>
        <v>-5.0326083553270124E-4</v>
      </c>
      <c r="CG714" s="42">
        <f t="shared" si="825"/>
        <v>-9.0022009164727145E-4</v>
      </c>
      <c r="CH714" s="42">
        <f t="shared" si="825"/>
        <v>-1.1442656946587723E-3</v>
      </c>
      <c r="CI714" s="42">
        <f t="shared" si="825"/>
        <v>-1.5214259310373122E-3</v>
      </c>
      <c r="CJ714" s="42">
        <f t="shared" si="825"/>
        <v>-7.2710732390175779E-4</v>
      </c>
      <c r="CK714" s="42">
        <f t="shared" si="825"/>
        <v>-3.7925429739447372E-4</v>
      </c>
      <c r="CL714" s="42">
        <f t="shared" si="825"/>
        <v>-6.2640203056717691E-4</v>
      </c>
      <c r="CM714" s="42">
        <f t="shared" si="825"/>
        <v>-3.0031118806252773E-4</v>
      </c>
      <c r="CN714" s="42">
        <f t="shared" si="825"/>
        <v>-1.2729073757414241E-3</v>
      </c>
      <c r="CO714" s="42">
        <f t="shared" si="825"/>
        <v>-1.4642093381773793E-3</v>
      </c>
      <c r="CP714" s="42">
        <f t="shared" si="825"/>
        <v>-3.2420832403910499E-4</v>
      </c>
      <c r="CQ714" s="42">
        <f t="shared" si="825"/>
        <v>-2.0620135255837698E-3</v>
      </c>
      <c r="CR714" s="42">
        <f t="shared" si="825"/>
        <v>-9.2881271197902987E-4</v>
      </c>
      <c r="CS714" s="42">
        <f t="shared" si="825"/>
        <v>-2.7612895348690042E-3</v>
      </c>
      <c r="CT714" s="42">
        <f t="shared" si="825"/>
        <v>-1.8029186652687552E-3</v>
      </c>
      <c r="CU714" s="42">
        <f t="shared" si="825"/>
        <v>-1.1507874420714492E-3</v>
      </c>
      <c r="CV714" s="42">
        <f t="shared" si="825"/>
        <v>-1.5328476570681598E-3</v>
      </c>
      <c r="CW714" s="42">
        <f t="shared" si="825"/>
        <v>-5.6191068779016899E-4</v>
      </c>
      <c r="CX714" s="42">
        <f t="shared" si="825"/>
        <v>-1.0032288929921179E-3</v>
      </c>
      <c r="CY714" s="42">
        <f t="shared" si="825"/>
        <v>-2.0774160163044451E-3</v>
      </c>
      <c r="CZ714" s="42">
        <f t="shared" si="825"/>
        <v>-1.628344306477127E-3</v>
      </c>
      <c r="DA714" s="42">
        <f t="shared" si="825"/>
        <v>-1.7584498588167659E-4</v>
      </c>
      <c r="DB714" s="42">
        <f t="shared" si="825"/>
        <v>-1.0454600895610812E-4</v>
      </c>
      <c r="DC714" s="42">
        <f t="shared" si="825"/>
        <v>-2.1382835621736287E-4</v>
      </c>
      <c r="DD714" s="42">
        <f t="shared" si="825"/>
        <v>-1.2068475850006417E-3</v>
      </c>
      <c r="DE714" s="42">
        <f t="shared" si="825"/>
        <v>-1.3408430853255738E-3</v>
      </c>
      <c r="DF714" s="42">
        <f t="shared" si="825"/>
        <v>-5.7047447267072945E-4</v>
      </c>
      <c r="DG714" s="42">
        <f t="shared" si="825"/>
        <v>-2.5520946566619865E-3</v>
      </c>
      <c r="DH714" s="42">
        <f t="shared" si="825"/>
        <v>-1.5939109804212854E-3</v>
      </c>
      <c r="DI714" s="42">
        <f t="shared" si="825"/>
        <v>-2.2457194380448068E-3</v>
      </c>
      <c r="DJ714" s="42">
        <f t="shared" si="825"/>
        <v>-1.509780415001721E-3</v>
      </c>
      <c r="DK714" s="42">
        <f t="shared" si="825"/>
        <v>-9.2674578622173136E-4</v>
      </c>
      <c r="DL714" s="42">
        <f t="shared" si="825"/>
        <v>-2.1731800398885376E-3</v>
      </c>
      <c r="DM714" s="42">
        <f t="shared" si="825"/>
        <v>-9.4081061573621802E-4</v>
      </c>
      <c r="DN714" s="42">
        <f t="shared" si="825"/>
        <v>-3.4582216861637875E-4</v>
      </c>
      <c r="DO714" s="42">
        <f t="shared" si="825"/>
        <v>-4.9770433873757315E-5</v>
      </c>
      <c r="DP714" s="42">
        <f t="shared" si="825"/>
        <v>-7.8652287065254897E-4</v>
      </c>
      <c r="DQ714" s="42">
        <f t="shared" si="825"/>
        <v>-1.9208612598915985E-3</v>
      </c>
      <c r="DR714" s="42">
        <f t="shared" si="825"/>
        <v>-3.3748660127821793E-4</v>
      </c>
      <c r="DS714" s="42">
        <f t="shared" si="825"/>
        <v>-2.8092369036899299E-3</v>
      </c>
      <c r="DT714" s="42">
        <f t="shared" si="825"/>
        <v>-1.555846461728283E-3</v>
      </c>
      <c r="DU714" s="42">
        <f t="shared" si="825"/>
        <v>-3.1890550177629752E-3</v>
      </c>
      <c r="DV714" s="42">
        <f t="shared" si="825"/>
        <v>-2.0488765439016393E-3</v>
      </c>
      <c r="DW714" s="42">
        <f t="shared" si="825"/>
        <v>-7.7971769396482427E-4</v>
      </c>
      <c r="DX714" s="42">
        <f t="shared" si="825"/>
        <v>-6.2074456508738E-4</v>
      </c>
      <c r="DY714" s="42">
        <f t="shared" si="825"/>
        <v>-7.6066521786834879E-4</v>
      </c>
      <c r="DZ714" s="42">
        <f t="shared" si="825"/>
        <v>-2.414171292785151E-6</v>
      </c>
      <c r="EA714" s="42">
        <f t="shared" si="825"/>
        <v>-1.1080159141429343E-3</v>
      </c>
      <c r="EB714" s="42">
        <f t="shared" si="819"/>
        <v>-2.0985561264752137E-3</v>
      </c>
      <c r="EC714" s="42">
        <f t="shared" si="817"/>
        <v>-6.7002034050010935E-4</v>
      </c>
      <c r="ED714" s="42">
        <f t="shared" si="817"/>
        <v>-2.637267095745837E-4</v>
      </c>
      <c r="EE714" s="42">
        <f t="shared" ref="EE714:GF718" si="826">EE526-EE336</f>
        <v>-3.5905926472641674E-4</v>
      </c>
      <c r="EF714" s="42">
        <f t="shared" si="826"/>
        <v>-2.2769321474220067E-4</v>
      </c>
      <c r="EG714" s="42">
        <f t="shared" si="826"/>
        <v>-1.4157544502425552E-4</v>
      </c>
      <c r="EH714" s="42">
        <f t="shared" si="826"/>
        <v>-1.5717144646694987E-3</v>
      </c>
      <c r="EI714" s="42">
        <f t="shared" si="826"/>
        <v>-4.3765796511632571E-4</v>
      </c>
      <c r="EJ714" s="42">
        <f t="shared" si="826"/>
        <v>-1.6326244355096805E-3</v>
      </c>
      <c r="EK714" s="42">
        <f t="shared" si="826"/>
        <v>0.99733672591554512</v>
      </c>
      <c r="EL714" s="42">
        <f t="shared" si="826"/>
        <v>-3.2052704563377741E-3</v>
      </c>
      <c r="EM714" s="42">
        <f t="shared" si="826"/>
        <v>-4.5287345502665896E-3</v>
      </c>
      <c r="EN714" s="42">
        <f t="shared" si="826"/>
        <v>-1.2049765783794068E-2</v>
      </c>
      <c r="EO714" s="42">
        <f t="shared" si="826"/>
        <v>-7.4403108310633952E-5</v>
      </c>
      <c r="EP714" s="42">
        <f t="shared" si="826"/>
        <v>-2.3371031716775538E-3</v>
      </c>
      <c r="EQ714" s="42">
        <f t="shared" si="826"/>
        <v>-1.8500521632331872E-3</v>
      </c>
      <c r="ER714" s="42">
        <f t="shared" si="826"/>
        <v>-8.9524117697198022E-3</v>
      </c>
      <c r="ES714" s="42">
        <f t="shared" si="826"/>
        <v>-4.8152177207659679E-2</v>
      </c>
      <c r="ET714" s="42">
        <f t="shared" si="826"/>
        <v>-3.0764730445064774E-2</v>
      </c>
      <c r="EU714" s="42">
        <f t="shared" si="826"/>
        <v>-3.0808751489788712E-3</v>
      </c>
      <c r="EV714" s="42">
        <f t="shared" si="826"/>
        <v>-5.1320722520288888E-2</v>
      </c>
      <c r="EW714" s="42">
        <f t="shared" si="826"/>
        <v>-2.6609712931401013E-2</v>
      </c>
      <c r="EX714" s="42">
        <f t="shared" si="826"/>
        <v>-1.0684078005066648E-2</v>
      </c>
      <c r="EY714" s="42">
        <f t="shared" si="826"/>
        <v>-1.3705761732238289E-2</v>
      </c>
      <c r="EZ714" s="42">
        <f t="shared" si="826"/>
        <v>-2.4237671583939157E-4</v>
      </c>
      <c r="FA714" s="42">
        <f t="shared" si="826"/>
        <v>-2.5319214460000471E-3</v>
      </c>
      <c r="FB714" s="42">
        <f t="shared" si="826"/>
        <v>-1.2715572975157377E-3</v>
      </c>
      <c r="FC714" s="42">
        <f t="shared" si="826"/>
        <v>-6.5711932867570878E-5</v>
      </c>
      <c r="FD714" s="42">
        <f t="shared" si="826"/>
        <v>-2.5004979043379166E-3</v>
      </c>
      <c r="FE714" s="42">
        <f t="shared" si="826"/>
        <v>-2.1966629265400611E-3</v>
      </c>
      <c r="FF714" s="42">
        <f t="shared" si="826"/>
        <v>-8.8468730436151331E-4</v>
      </c>
      <c r="FG714" s="42">
        <f t="shared" si="826"/>
        <v>-1.0614718663486101E-3</v>
      </c>
      <c r="FH714" s="42">
        <f t="shared" si="826"/>
        <v>-1.4140723867745084E-3</v>
      </c>
      <c r="FI714" s="42">
        <f t="shared" si="826"/>
        <v>-1.170407098899251E-5</v>
      </c>
      <c r="FJ714" s="42">
        <f t="shared" si="826"/>
        <v>-4.9762774018620176E-6</v>
      </c>
      <c r="FK714" s="42">
        <f t="shared" si="826"/>
        <v>-3.0972296033382475E-6</v>
      </c>
      <c r="FL714" s="42">
        <f t="shared" si="826"/>
        <v>-6.3653565881027348E-5</v>
      </c>
      <c r="FM714" s="42">
        <f t="shared" si="826"/>
        <v>-1.0273411621674593E-4</v>
      </c>
      <c r="FN714" s="42">
        <f t="shared" si="826"/>
        <v>-1.8858158007507394E-4</v>
      </c>
      <c r="FO714" s="42">
        <f t="shared" si="826"/>
        <v>-1.0089060917679926E-4</v>
      </c>
      <c r="FP714" s="42">
        <f t="shared" si="826"/>
        <v>-9.9644786671187959E-5</v>
      </c>
      <c r="FQ714" s="42">
        <f t="shared" si="826"/>
        <v>-2.3109634426775609E-4</v>
      </c>
      <c r="FR714" s="42">
        <f t="shared" si="826"/>
        <v>-1.2870316204068545E-3</v>
      </c>
      <c r="FS714" s="42">
        <f t="shared" si="826"/>
        <v>-1.0684163272066183E-3</v>
      </c>
      <c r="FT714" s="42">
        <f t="shared" si="826"/>
        <v>-3.7266431863573965E-3</v>
      </c>
      <c r="FU714" s="42">
        <f t="shared" si="826"/>
        <v>-2.1814095684672286E-2</v>
      </c>
      <c r="FV714" s="42">
        <f t="shared" si="826"/>
        <v>-6.6488863947092823E-4</v>
      </c>
      <c r="FW714" s="42">
        <f t="shared" si="826"/>
        <v>-8.0207750784684671E-4</v>
      </c>
      <c r="FX714" s="42">
        <f t="shared" si="826"/>
        <v>-1.0210321921454065E-4</v>
      </c>
      <c r="FY714" s="42">
        <f t="shared" si="826"/>
        <v>-8.7697606316249012E-4</v>
      </c>
      <c r="FZ714" s="42">
        <f t="shared" si="826"/>
        <v>-4.3538991038060169E-4</v>
      </c>
      <c r="GA714" s="42">
        <f t="shared" si="826"/>
        <v>-1.3358373387948497E-3</v>
      </c>
      <c r="GB714" s="42">
        <f t="shared" si="826"/>
        <v>-9.6304527452488808E-5</v>
      </c>
      <c r="GC714" s="42">
        <f t="shared" si="826"/>
        <v>-3.2677111072818253E-3</v>
      </c>
      <c r="GD714" s="42">
        <f t="shared" si="826"/>
        <v>-2.0996359705085649E-3</v>
      </c>
      <c r="GE714" s="42">
        <f t="shared" si="826"/>
        <v>0</v>
      </c>
      <c r="GF714" s="42">
        <f t="shared" si="826"/>
        <v>0</v>
      </c>
      <c r="GG714" s="1"/>
      <c r="GH714" s="37"/>
      <c r="GI714" s="37"/>
    </row>
    <row r="715" spans="1:191">
      <c r="A715" s="37"/>
      <c r="B715" s="40" t="s">
        <v>180</v>
      </c>
      <c r="C715" s="41" t="s">
        <v>366</v>
      </c>
      <c r="D715" s="42">
        <f t="shared" si="816"/>
        <v>0</v>
      </c>
      <c r="E715" s="42">
        <f t="shared" ref="E715:BP718" si="827">E527-E337</f>
        <v>0</v>
      </c>
      <c r="F715" s="42">
        <f t="shared" si="827"/>
        <v>0</v>
      </c>
      <c r="G715" s="42">
        <f t="shared" si="827"/>
        <v>0</v>
      </c>
      <c r="H715" s="42">
        <f t="shared" si="827"/>
        <v>0</v>
      </c>
      <c r="I715" s="42">
        <f t="shared" si="827"/>
        <v>-4.4827543109015097E-3</v>
      </c>
      <c r="J715" s="42">
        <f t="shared" si="827"/>
        <v>0</v>
      </c>
      <c r="K715" s="42">
        <f t="shared" si="827"/>
        <v>-1.9967057679583063E-2</v>
      </c>
      <c r="L715" s="42">
        <f t="shared" si="827"/>
        <v>-1.9963942049283295E-4</v>
      </c>
      <c r="M715" s="42">
        <f t="shared" si="827"/>
        <v>-4.3580824437247607E-4</v>
      </c>
      <c r="N715" s="42">
        <f t="shared" si="827"/>
        <v>-2.7444009320270689E-3</v>
      </c>
      <c r="O715" s="42">
        <f t="shared" si="827"/>
        <v>-6.8702997546033699E-4</v>
      </c>
      <c r="P715" s="42">
        <f t="shared" si="827"/>
        <v>-8.4745762711864393E-4</v>
      </c>
      <c r="Q715" s="42">
        <f t="shared" si="827"/>
        <v>-1.8535573268972236E-2</v>
      </c>
      <c r="R715" s="42">
        <f t="shared" si="827"/>
        <v>-6.2577193911104688E-3</v>
      </c>
      <c r="S715" s="42">
        <f t="shared" si="827"/>
        <v>-2.4588578168587782E-3</v>
      </c>
      <c r="T715" s="42">
        <f t="shared" si="827"/>
        <v>-3.1742647170813162E-3</v>
      </c>
      <c r="U715" s="42">
        <f t="shared" si="827"/>
        <v>-1.7090222415237146E-3</v>
      </c>
      <c r="V715" s="42">
        <f t="shared" si="827"/>
        <v>-1.5327763969038071E-3</v>
      </c>
      <c r="W715" s="42">
        <f t="shared" si="827"/>
        <v>-4.0690036141201799E-3</v>
      </c>
      <c r="X715" s="42">
        <f t="shared" si="827"/>
        <v>-9.5653351252143737E-4</v>
      </c>
      <c r="Y715" s="42">
        <f t="shared" si="827"/>
        <v>-2.1171106136352457E-3</v>
      </c>
      <c r="Z715" s="42">
        <f t="shared" si="827"/>
        <v>-2.3689310309597039E-3</v>
      </c>
      <c r="AA715" s="42">
        <f t="shared" si="827"/>
        <v>-2.9867618021486931E-3</v>
      </c>
      <c r="AB715" s="42">
        <f t="shared" si="827"/>
        <v>-7.4038397217205158E-4</v>
      </c>
      <c r="AC715" s="42">
        <f t="shared" si="827"/>
        <v>-5.6212025396168831E-4</v>
      </c>
      <c r="AD715" s="42">
        <f t="shared" si="827"/>
        <v>-1.2953445778495149E-5</v>
      </c>
      <c r="AE715" s="42">
        <f t="shared" si="827"/>
        <v>-1.9383513413239845E-3</v>
      </c>
      <c r="AF715" s="42">
        <f t="shared" si="827"/>
        <v>-1.9827323412113565E-3</v>
      </c>
      <c r="AG715" s="42">
        <f t="shared" si="827"/>
        <v>-7.9242996317531347E-4</v>
      </c>
      <c r="AH715" s="42">
        <f t="shared" si="827"/>
        <v>-4.341844649774127E-3</v>
      </c>
      <c r="AI715" s="42">
        <f t="shared" si="827"/>
        <v>-2.225706292846383E-3</v>
      </c>
      <c r="AJ715" s="42">
        <f t="shared" si="827"/>
        <v>-4.8336157756894167E-3</v>
      </c>
      <c r="AK715" s="42">
        <f t="shared" si="827"/>
        <v>-4.7553384795803949E-3</v>
      </c>
      <c r="AL715" s="42">
        <f t="shared" si="827"/>
        <v>-3.9841615051219399E-3</v>
      </c>
      <c r="AM715" s="42">
        <f t="shared" si="827"/>
        <v>-8.9002555022562929E-4</v>
      </c>
      <c r="AN715" s="42">
        <f t="shared" si="827"/>
        <v>-2.7090934452374911E-3</v>
      </c>
      <c r="AO715" s="42">
        <f t="shared" si="827"/>
        <v>-4.8167330201751559E-3</v>
      </c>
      <c r="AP715" s="42">
        <f t="shared" si="827"/>
        <v>-1.8609663597191164E-3</v>
      </c>
      <c r="AQ715" s="42">
        <f t="shared" si="827"/>
        <v>-1.7339988384624508E-3</v>
      </c>
      <c r="AR715" s="42">
        <f t="shared" si="827"/>
        <v>-2.0546969763935753E-3</v>
      </c>
      <c r="AS715" s="42">
        <f t="shared" si="827"/>
        <v>-1.6540412815345053E-3</v>
      </c>
      <c r="AT715" s="42">
        <f t="shared" si="827"/>
        <v>-2.7130023959239568E-3</v>
      </c>
      <c r="AU715" s="42">
        <f t="shared" si="827"/>
        <v>-4.6452015638992752E-3</v>
      </c>
      <c r="AV715" s="42">
        <f t="shared" si="827"/>
        <v>-1.1259726938768167E-3</v>
      </c>
      <c r="AW715" s="42">
        <f t="shared" si="827"/>
        <v>-1.8978825540271478E-3</v>
      </c>
      <c r="AX715" s="42">
        <f t="shared" si="827"/>
        <v>-2.487863106724655E-3</v>
      </c>
      <c r="AY715" s="42">
        <f t="shared" si="827"/>
        <v>-1.4446415273615561E-3</v>
      </c>
      <c r="AZ715" s="42">
        <f t="shared" si="827"/>
        <v>-1.4293820329697878E-3</v>
      </c>
      <c r="BA715" s="42">
        <f t="shared" si="827"/>
        <v>-2.8892390996888505E-3</v>
      </c>
      <c r="BB715" s="42">
        <f t="shared" si="827"/>
        <v>-2.3833667061701033E-3</v>
      </c>
      <c r="BC715" s="42">
        <f t="shared" si="827"/>
        <v>-2.0018505571578497E-3</v>
      </c>
      <c r="BD715" s="42">
        <f t="shared" si="827"/>
        <v>-2.1267201114806428E-3</v>
      </c>
      <c r="BE715" s="42">
        <f t="shared" si="827"/>
        <v>-4.0439751828165345E-3</v>
      </c>
      <c r="BF715" s="42">
        <f t="shared" si="827"/>
        <v>-7.954722265442665E-4</v>
      </c>
      <c r="BG715" s="42">
        <f t="shared" si="827"/>
        <v>-2.2244420336192889E-3</v>
      </c>
      <c r="BH715" s="42">
        <f t="shared" si="827"/>
        <v>-1.1135586556623948E-3</v>
      </c>
      <c r="BI715" s="42">
        <f t="shared" si="827"/>
        <v>-9.6566080228101519E-3</v>
      </c>
      <c r="BJ715" s="42">
        <f t="shared" si="827"/>
        <v>-1.2911761867914066E-3</v>
      </c>
      <c r="BK715" s="42">
        <f t="shared" si="827"/>
        <v>-3.0827014293801334E-4</v>
      </c>
      <c r="BL715" s="42">
        <f t="shared" si="827"/>
        <v>-9.4628099173553741E-4</v>
      </c>
      <c r="BM715" s="42">
        <f t="shared" si="827"/>
        <v>-3.3223217348560029E-3</v>
      </c>
      <c r="BN715" s="42">
        <f t="shared" si="827"/>
        <v>-1.7022868920842126E-3</v>
      </c>
      <c r="BO715" s="42">
        <f t="shared" si="827"/>
        <v>-3.17284677303166E-3</v>
      </c>
      <c r="BP715" s="42">
        <f t="shared" si="827"/>
        <v>-1.280594331461913E-3</v>
      </c>
      <c r="BQ715" s="42">
        <f t="shared" si="825"/>
        <v>-2.2535911063002955E-3</v>
      </c>
      <c r="BR715" s="42">
        <f t="shared" si="825"/>
        <v>-2.8351333603115255E-3</v>
      </c>
      <c r="BS715" s="42">
        <f t="shared" si="825"/>
        <v>-4.0873554098023795E-3</v>
      </c>
      <c r="BT715" s="42">
        <f t="shared" si="825"/>
        <v>-2.8905276184383964E-3</v>
      </c>
      <c r="BU715" s="42">
        <f t="shared" si="825"/>
        <v>-2.1650866158507134E-3</v>
      </c>
      <c r="BV715" s="42">
        <f t="shared" si="825"/>
        <v>-2.329979393260163E-3</v>
      </c>
      <c r="BW715" s="42">
        <f t="shared" si="825"/>
        <v>-7.7042389223482141E-4</v>
      </c>
      <c r="BX715" s="42">
        <f t="shared" si="825"/>
        <v>-1.2977537065419428E-3</v>
      </c>
      <c r="BY715" s="42">
        <f t="shared" si="825"/>
        <v>-1.4990575232403389E-3</v>
      </c>
      <c r="BZ715" s="42">
        <f t="shared" si="825"/>
        <v>-9.7300307801820448E-4</v>
      </c>
      <c r="CA715" s="42">
        <f t="shared" si="825"/>
        <v>-3.6203042483913257E-3</v>
      </c>
      <c r="CB715" s="42">
        <f t="shared" si="825"/>
        <v>-1.173497460668358E-3</v>
      </c>
      <c r="CC715" s="42">
        <f t="shared" si="825"/>
        <v>-7.6022105286738619E-4</v>
      </c>
      <c r="CD715" s="42">
        <f t="shared" si="825"/>
        <v>-1.1675455019940053E-3</v>
      </c>
      <c r="CE715" s="42">
        <f t="shared" si="825"/>
        <v>-1.1155812485300126E-3</v>
      </c>
      <c r="CF715" s="42">
        <f t="shared" si="825"/>
        <v>-1.0880655813790727E-2</v>
      </c>
      <c r="CG715" s="42">
        <f t="shared" si="825"/>
        <v>-2.3595498510257402E-3</v>
      </c>
      <c r="CH715" s="42">
        <f t="shared" si="825"/>
        <v>-2.0801343968824835E-3</v>
      </c>
      <c r="CI715" s="42">
        <f t="shared" si="825"/>
        <v>-2.6390110790902184E-3</v>
      </c>
      <c r="CJ715" s="42">
        <f t="shared" si="825"/>
        <v>-1.965335337129866E-3</v>
      </c>
      <c r="CK715" s="42">
        <f t="shared" si="825"/>
        <v>-3.2315421366300545E-3</v>
      </c>
      <c r="CL715" s="42">
        <f t="shared" si="825"/>
        <v>-3.425417795406384E-3</v>
      </c>
      <c r="CM715" s="42">
        <f t="shared" si="825"/>
        <v>-1.320274699227058E-3</v>
      </c>
      <c r="CN715" s="42">
        <f t="shared" si="825"/>
        <v>-3.0521291596046565E-3</v>
      </c>
      <c r="CO715" s="42">
        <f t="shared" si="825"/>
        <v>-1.9298391277127141E-3</v>
      </c>
      <c r="CP715" s="42">
        <f t="shared" si="825"/>
        <v>-8.7609319354813888E-4</v>
      </c>
      <c r="CQ715" s="42">
        <f t="shared" si="825"/>
        <v>-2.0594615286461657E-3</v>
      </c>
      <c r="CR715" s="42">
        <f t="shared" si="825"/>
        <v>-4.1715247423721779E-3</v>
      </c>
      <c r="CS715" s="42">
        <f t="shared" si="825"/>
        <v>-2.2773752189712278E-3</v>
      </c>
      <c r="CT715" s="42">
        <f t="shared" si="825"/>
        <v>-1.7946861599478935E-3</v>
      </c>
      <c r="CU715" s="42">
        <f t="shared" si="825"/>
        <v>-2.1703378231121475E-3</v>
      </c>
      <c r="CV715" s="42">
        <f t="shared" si="825"/>
        <v>-4.5946998717777323E-3</v>
      </c>
      <c r="CW715" s="42">
        <f t="shared" si="825"/>
        <v>-2.3625137605896717E-3</v>
      </c>
      <c r="CX715" s="42">
        <f t="shared" si="825"/>
        <v>-1.3536389848027618E-3</v>
      </c>
      <c r="CY715" s="42">
        <f t="shared" si="825"/>
        <v>-2.1862358020568098E-3</v>
      </c>
      <c r="CZ715" s="42">
        <f t="shared" si="825"/>
        <v>-1.2376412151114994E-3</v>
      </c>
      <c r="DA715" s="42">
        <f t="shared" si="825"/>
        <v>-2.8422636660297919E-3</v>
      </c>
      <c r="DB715" s="42">
        <f t="shared" si="825"/>
        <v>-2.692059730619784E-3</v>
      </c>
      <c r="DC715" s="42">
        <f t="shared" si="825"/>
        <v>-1.4567899643624397E-3</v>
      </c>
      <c r="DD715" s="42">
        <f t="shared" si="825"/>
        <v>-1.7632040302472548E-3</v>
      </c>
      <c r="DE715" s="42">
        <f t="shared" si="825"/>
        <v>-2.0098931128369217E-3</v>
      </c>
      <c r="DF715" s="42">
        <f t="shared" si="825"/>
        <v>-3.0909471735726486E-3</v>
      </c>
      <c r="DG715" s="42">
        <f t="shared" si="825"/>
        <v>-1.6961734249188645E-3</v>
      </c>
      <c r="DH715" s="42">
        <f t="shared" si="825"/>
        <v>-2.3296966413394442E-3</v>
      </c>
      <c r="DI715" s="42">
        <f t="shared" si="825"/>
        <v>-3.9485939391015867E-3</v>
      </c>
      <c r="DJ715" s="42">
        <f t="shared" si="825"/>
        <v>-1.7407790290100372E-3</v>
      </c>
      <c r="DK715" s="42">
        <f t="shared" si="825"/>
        <v>-5.6309219723773875E-3</v>
      </c>
      <c r="DL715" s="42">
        <f t="shared" si="825"/>
        <v>-2.1168962402943023E-3</v>
      </c>
      <c r="DM715" s="42">
        <f t="shared" si="825"/>
        <v>-9.6870594445702316E-4</v>
      </c>
      <c r="DN715" s="42">
        <f t="shared" si="825"/>
        <v>-6.0931695875587064E-4</v>
      </c>
      <c r="DO715" s="42">
        <f t="shared" si="825"/>
        <v>-1.3469123667085572E-3</v>
      </c>
      <c r="DP715" s="42">
        <f t="shared" si="825"/>
        <v>-4.9854047989166645E-4</v>
      </c>
      <c r="DQ715" s="42">
        <f t="shared" si="825"/>
        <v>-1.9773899939677891E-3</v>
      </c>
      <c r="DR715" s="42">
        <f t="shared" si="825"/>
        <v>-1.158536093940151E-4</v>
      </c>
      <c r="DS715" s="42">
        <f t="shared" si="825"/>
        <v>-6.5057553728608002E-4</v>
      </c>
      <c r="DT715" s="42">
        <f t="shared" si="825"/>
        <v>-2.820535969545132E-3</v>
      </c>
      <c r="DU715" s="42">
        <f t="shared" si="825"/>
        <v>-1.8762711282468679E-3</v>
      </c>
      <c r="DV715" s="42">
        <f t="shared" si="825"/>
        <v>-1.5769209218183422E-3</v>
      </c>
      <c r="DW715" s="42">
        <f t="shared" si="825"/>
        <v>-1.6378090736632263E-4</v>
      </c>
      <c r="DX715" s="42">
        <f t="shared" si="825"/>
        <v>-8.9943390727709564E-3</v>
      </c>
      <c r="DY715" s="42">
        <f t="shared" si="825"/>
        <v>-4.6329121860411949E-3</v>
      </c>
      <c r="DZ715" s="42">
        <f t="shared" si="825"/>
        <v>-2.5716289093256936E-3</v>
      </c>
      <c r="EA715" s="42">
        <f t="shared" si="825"/>
        <v>-1.6212357549851733E-3</v>
      </c>
      <c r="EB715" s="42">
        <f t="shared" si="819"/>
        <v>-2.5907857371980951E-3</v>
      </c>
      <c r="EC715" s="42">
        <f t="shared" si="817"/>
        <v>-4.9143509508537365E-3</v>
      </c>
      <c r="ED715" s="42">
        <f t="shared" si="817"/>
        <v>-8.3887795394442886E-3</v>
      </c>
      <c r="EE715" s="42">
        <f t="shared" si="826"/>
        <v>-2.8332435685171513E-2</v>
      </c>
      <c r="EF715" s="42">
        <f t="shared" si="826"/>
        <v>-1.3824388033236608E-3</v>
      </c>
      <c r="EG715" s="42">
        <f t="shared" si="826"/>
        <v>-1.8351768061069204E-3</v>
      </c>
      <c r="EH715" s="42">
        <f t="shared" si="826"/>
        <v>-3.4618939828878779E-2</v>
      </c>
      <c r="EI715" s="42">
        <f t="shared" si="826"/>
        <v>-2.014867661809925E-2</v>
      </c>
      <c r="EJ715" s="42">
        <f t="shared" si="826"/>
        <v>-1.715096875225073E-2</v>
      </c>
      <c r="EK715" s="42">
        <f t="shared" si="826"/>
        <v>-1.2487867804631831E-2</v>
      </c>
      <c r="EL715" s="42">
        <f t="shared" si="826"/>
        <v>0.96176186926285057</v>
      </c>
      <c r="EM715" s="42">
        <f t="shared" si="826"/>
        <v>-0.10060899192106636</v>
      </c>
      <c r="EN715" s="42">
        <f t="shared" si="826"/>
        <v>-7.9183251206019767E-3</v>
      </c>
      <c r="EO715" s="42">
        <f t="shared" si="826"/>
        <v>-1.5232621525191939E-3</v>
      </c>
      <c r="EP715" s="42">
        <f t="shared" si="826"/>
        <v>-5.1091876907651259E-3</v>
      </c>
      <c r="EQ715" s="42">
        <f t="shared" si="826"/>
        <v>-6.7178524993130352E-3</v>
      </c>
      <c r="ER715" s="42">
        <f t="shared" si="826"/>
        <v>-1.1717203776895684E-2</v>
      </c>
      <c r="ES715" s="42">
        <f t="shared" si="826"/>
        <v>-2.4202743064148605E-2</v>
      </c>
      <c r="ET715" s="42">
        <f t="shared" si="826"/>
        <v>-3.2871387954875892E-3</v>
      </c>
      <c r="EU715" s="42">
        <f t="shared" si="826"/>
        <v>-5.0279544772272706E-4</v>
      </c>
      <c r="EV715" s="42">
        <f t="shared" si="826"/>
        <v>-3.2848675262362793E-3</v>
      </c>
      <c r="EW715" s="42">
        <f t="shared" si="826"/>
        <v>-0.18238264141949856</v>
      </c>
      <c r="EX715" s="42">
        <f t="shared" si="826"/>
        <v>-4.2071218023779118E-3</v>
      </c>
      <c r="EY715" s="42">
        <f t="shared" si="826"/>
        <v>-9.2216402290668395E-2</v>
      </c>
      <c r="EZ715" s="42">
        <f t="shared" si="826"/>
        <v>-7.2990992071794256E-2</v>
      </c>
      <c r="FA715" s="42">
        <f t="shared" si="826"/>
        <v>-3.3016369364887596E-2</v>
      </c>
      <c r="FB715" s="42">
        <f t="shared" si="826"/>
        <v>-2.2553646074574683E-2</v>
      </c>
      <c r="FC715" s="42">
        <f t="shared" si="826"/>
        <v>-1.4300734156084016E-2</v>
      </c>
      <c r="FD715" s="42">
        <f t="shared" si="826"/>
        <v>-9.7767804811471123E-3</v>
      </c>
      <c r="FE715" s="42">
        <f t="shared" si="826"/>
        <v>-9.5721417929197517E-3</v>
      </c>
      <c r="FF715" s="42">
        <f t="shared" si="826"/>
        <v>-3.4956472649503072E-2</v>
      </c>
      <c r="FG715" s="42">
        <f t="shared" si="826"/>
        <v>-4.8123343650460615E-2</v>
      </c>
      <c r="FH715" s="42">
        <f t="shared" si="826"/>
        <v>-1.9488488530455955E-2</v>
      </c>
      <c r="FI715" s="42">
        <f t="shared" si="826"/>
        <v>-3.6206580878559752E-3</v>
      </c>
      <c r="FJ715" s="42">
        <f t="shared" si="826"/>
        <v>-5.6858717672573036E-4</v>
      </c>
      <c r="FK715" s="42">
        <f t="shared" si="826"/>
        <v>-1.1683634986535678E-3</v>
      </c>
      <c r="FL715" s="42">
        <f t="shared" si="826"/>
        <v>-2.2530882312823386E-3</v>
      </c>
      <c r="FM715" s="42">
        <f t="shared" si="826"/>
        <v>-2.0578385183815163E-3</v>
      </c>
      <c r="FN715" s="42">
        <f t="shared" si="826"/>
        <v>-2.4039039308304835E-2</v>
      </c>
      <c r="FO715" s="42">
        <f t="shared" si="826"/>
        <v>-1.9910092247741644E-2</v>
      </c>
      <c r="FP715" s="42">
        <f t="shared" si="826"/>
        <v>-1.3421542694486543E-2</v>
      </c>
      <c r="FQ715" s="42">
        <f t="shared" si="826"/>
        <v>-4.5183876498884326E-3</v>
      </c>
      <c r="FR715" s="42">
        <f t="shared" si="826"/>
        <v>-1.0671947746798235E-2</v>
      </c>
      <c r="FS715" s="42">
        <f t="shared" si="826"/>
        <v>-1.8355099166409625E-2</v>
      </c>
      <c r="FT715" s="42">
        <f t="shared" si="826"/>
        <v>-1.0932605721549983E-2</v>
      </c>
      <c r="FU715" s="42">
        <f t="shared" si="826"/>
        <v>-2.2467342455351352E-2</v>
      </c>
      <c r="FV715" s="42">
        <f t="shared" si="826"/>
        <v>-9.0167550273538729E-4</v>
      </c>
      <c r="FW715" s="42">
        <f t="shared" si="826"/>
        <v>-3.8980030343816314E-3</v>
      </c>
      <c r="FX715" s="42">
        <f t="shared" si="826"/>
        <v>-1.672207967835344E-3</v>
      </c>
      <c r="FY715" s="42">
        <f t="shared" si="826"/>
        <v>-8.9471946143014104E-3</v>
      </c>
      <c r="FZ715" s="42">
        <f t="shared" si="826"/>
        <v>-1.061642148895469E-2</v>
      </c>
      <c r="GA715" s="42">
        <f t="shared" si="826"/>
        <v>-1.0004589854059916E-2</v>
      </c>
      <c r="GB715" s="42">
        <f t="shared" si="826"/>
        <v>-2.824229991167336E-2</v>
      </c>
      <c r="GC715" s="42">
        <f t="shared" si="826"/>
        <v>-7.5926716873653856E-3</v>
      </c>
      <c r="GD715" s="42">
        <f t="shared" si="826"/>
        <v>-2.1721310968201839E-2</v>
      </c>
      <c r="GE715" s="42">
        <f t="shared" si="826"/>
        <v>0</v>
      </c>
      <c r="GF715" s="42">
        <f t="shared" si="826"/>
        <v>-3.1500613255350321E-2</v>
      </c>
      <c r="GG715" s="1"/>
      <c r="GH715" s="37"/>
      <c r="GI715" s="37"/>
    </row>
    <row r="716" spans="1:191">
      <c r="A716" s="37"/>
      <c r="B716" s="40" t="s">
        <v>181</v>
      </c>
      <c r="C716" s="41" t="s">
        <v>367</v>
      </c>
      <c r="D716" s="42">
        <f t="shared" si="816"/>
        <v>0</v>
      </c>
      <c r="E716" s="42">
        <f t="shared" si="827"/>
        <v>0</v>
      </c>
      <c r="F716" s="42">
        <f t="shared" si="827"/>
        <v>0</v>
      </c>
      <c r="G716" s="42">
        <f t="shared" si="827"/>
        <v>0</v>
      </c>
      <c r="H716" s="42">
        <f t="shared" si="827"/>
        <v>0</v>
      </c>
      <c r="I716" s="42">
        <f t="shared" si="827"/>
        <v>0</v>
      </c>
      <c r="J716" s="42">
        <f t="shared" si="827"/>
        <v>0</v>
      </c>
      <c r="K716" s="42">
        <f t="shared" si="827"/>
        <v>0</v>
      </c>
      <c r="L716" s="42">
        <f t="shared" si="827"/>
        <v>0</v>
      </c>
      <c r="M716" s="42">
        <f t="shared" si="827"/>
        <v>0</v>
      </c>
      <c r="N716" s="42">
        <f t="shared" si="827"/>
        <v>0</v>
      </c>
      <c r="O716" s="42">
        <f t="shared" si="827"/>
        <v>0</v>
      </c>
      <c r="P716" s="42">
        <f t="shared" si="827"/>
        <v>0</v>
      </c>
      <c r="Q716" s="42">
        <f t="shared" si="827"/>
        <v>0</v>
      </c>
      <c r="R716" s="42">
        <f t="shared" si="827"/>
        <v>0</v>
      </c>
      <c r="S716" s="42">
        <f t="shared" si="827"/>
        <v>0</v>
      </c>
      <c r="T716" s="42">
        <f t="shared" si="827"/>
        <v>0</v>
      </c>
      <c r="U716" s="42">
        <f t="shared" si="827"/>
        <v>0</v>
      </c>
      <c r="V716" s="42">
        <f t="shared" si="827"/>
        <v>0</v>
      </c>
      <c r="W716" s="42">
        <f t="shared" si="827"/>
        <v>0</v>
      </c>
      <c r="X716" s="42">
        <f t="shared" si="827"/>
        <v>0</v>
      </c>
      <c r="Y716" s="42">
        <f t="shared" si="827"/>
        <v>0</v>
      </c>
      <c r="Z716" s="42">
        <f t="shared" si="827"/>
        <v>0</v>
      </c>
      <c r="AA716" s="42">
        <f t="shared" si="827"/>
        <v>0</v>
      </c>
      <c r="AB716" s="42">
        <f t="shared" si="827"/>
        <v>0</v>
      </c>
      <c r="AC716" s="42">
        <f t="shared" si="827"/>
        <v>0</v>
      </c>
      <c r="AD716" s="42">
        <f t="shared" si="827"/>
        <v>0</v>
      </c>
      <c r="AE716" s="42">
        <f t="shared" si="827"/>
        <v>0</v>
      </c>
      <c r="AF716" s="42">
        <f t="shared" si="827"/>
        <v>0</v>
      </c>
      <c r="AG716" s="42">
        <f t="shared" si="827"/>
        <v>0</v>
      </c>
      <c r="AH716" s="42">
        <f t="shared" si="827"/>
        <v>0</v>
      </c>
      <c r="AI716" s="42">
        <f t="shared" si="827"/>
        <v>0</v>
      </c>
      <c r="AJ716" s="42">
        <f t="shared" si="827"/>
        <v>0</v>
      </c>
      <c r="AK716" s="42">
        <f t="shared" si="827"/>
        <v>0</v>
      </c>
      <c r="AL716" s="42">
        <f t="shared" si="827"/>
        <v>0</v>
      </c>
      <c r="AM716" s="42">
        <f t="shared" si="827"/>
        <v>0</v>
      </c>
      <c r="AN716" s="42">
        <f t="shared" si="827"/>
        <v>0</v>
      </c>
      <c r="AO716" s="42">
        <f t="shared" si="827"/>
        <v>0</v>
      </c>
      <c r="AP716" s="42">
        <f t="shared" si="827"/>
        <v>0</v>
      </c>
      <c r="AQ716" s="42">
        <f t="shared" si="827"/>
        <v>0</v>
      </c>
      <c r="AR716" s="42">
        <f t="shared" si="827"/>
        <v>0</v>
      </c>
      <c r="AS716" s="42">
        <f t="shared" si="827"/>
        <v>0</v>
      </c>
      <c r="AT716" s="42">
        <f t="shared" si="827"/>
        <v>0</v>
      </c>
      <c r="AU716" s="42">
        <f t="shared" si="827"/>
        <v>0</v>
      </c>
      <c r="AV716" s="42">
        <f t="shared" si="827"/>
        <v>0</v>
      </c>
      <c r="AW716" s="42">
        <f t="shared" si="827"/>
        <v>0</v>
      </c>
      <c r="AX716" s="42">
        <f t="shared" si="827"/>
        <v>0</v>
      </c>
      <c r="AY716" s="42">
        <f t="shared" si="827"/>
        <v>0</v>
      </c>
      <c r="AZ716" s="42">
        <f t="shared" si="827"/>
        <v>0</v>
      </c>
      <c r="BA716" s="42">
        <f t="shared" si="827"/>
        <v>0</v>
      </c>
      <c r="BB716" s="42">
        <f t="shared" si="827"/>
        <v>0</v>
      </c>
      <c r="BC716" s="42">
        <f t="shared" si="827"/>
        <v>0</v>
      </c>
      <c r="BD716" s="42">
        <f t="shared" si="827"/>
        <v>0</v>
      </c>
      <c r="BE716" s="42">
        <f t="shared" si="827"/>
        <v>0</v>
      </c>
      <c r="BF716" s="42">
        <f t="shared" si="827"/>
        <v>0</v>
      </c>
      <c r="BG716" s="42">
        <f t="shared" si="827"/>
        <v>0</v>
      </c>
      <c r="BH716" s="42">
        <f t="shared" si="827"/>
        <v>0</v>
      </c>
      <c r="BI716" s="42">
        <f t="shared" si="827"/>
        <v>0</v>
      </c>
      <c r="BJ716" s="42">
        <f t="shared" si="827"/>
        <v>0</v>
      </c>
      <c r="BK716" s="42">
        <f t="shared" si="827"/>
        <v>0</v>
      </c>
      <c r="BL716" s="42">
        <f t="shared" si="827"/>
        <v>0</v>
      </c>
      <c r="BM716" s="42">
        <f t="shared" si="827"/>
        <v>0</v>
      </c>
      <c r="BN716" s="42">
        <f t="shared" si="827"/>
        <v>0</v>
      </c>
      <c r="BO716" s="42">
        <f t="shared" si="827"/>
        <v>0</v>
      </c>
      <c r="BP716" s="42">
        <f t="shared" si="827"/>
        <v>0</v>
      </c>
      <c r="BQ716" s="42">
        <f t="shared" si="825"/>
        <v>0</v>
      </c>
      <c r="BR716" s="42">
        <f t="shared" si="825"/>
        <v>0</v>
      </c>
      <c r="BS716" s="42">
        <f t="shared" si="825"/>
        <v>0</v>
      </c>
      <c r="BT716" s="42">
        <f t="shared" si="825"/>
        <v>0</v>
      </c>
      <c r="BU716" s="42">
        <f t="shared" si="825"/>
        <v>0</v>
      </c>
      <c r="BV716" s="42">
        <f t="shared" si="825"/>
        <v>0</v>
      </c>
      <c r="BW716" s="42">
        <f t="shared" si="825"/>
        <v>0</v>
      </c>
      <c r="BX716" s="42">
        <f t="shared" si="825"/>
        <v>0</v>
      </c>
      <c r="BY716" s="42">
        <f t="shared" si="825"/>
        <v>0</v>
      </c>
      <c r="BZ716" s="42">
        <f t="shared" si="825"/>
        <v>0</v>
      </c>
      <c r="CA716" s="42">
        <f t="shared" si="825"/>
        <v>0</v>
      </c>
      <c r="CB716" s="42">
        <f t="shared" si="825"/>
        <v>0</v>
      </c>
      <c r="CC716" s="42">
        <f t="shared" si="825"/>
        <v>0</v>
      </c>
      <c r="CD716" s="42">
        <f t="shared" si="825"/>
        <v>0</v>
      </c>
      <c r="CE716" s="42">
        <f t="shared" si="825"/>
        <v>0</v>
      </c>
      <c r="CF716" s="42">
        <f t="shared" si="825"/>
        <v>0</v>
      </c>
      <c r="CG716" s="42">
        <f t="shared" si="825"/>
        <v>0</v>
      </c>
      <c r="CH716" s="42">
        <f t="shared" si="825"/>
        <v>0</v>
      </c>
      <c r="CI716" s="42">
        <f t="shared" si="825"/>
        <v>0</v>
      </c>
      <c r="CJ716" s="42">
        <f t="shared" si="825"/>
        <v>0</v>
      </c>
      <c r="CK716" s="42">
        <f t="shared" si="825"/>
        <v>0</v>
      </c>
      <c r="CL716" s="42">
        <f t="shared" si="825"/>
        <v>0</v>
      </c>
      <c r="CM716" s="42">
        <f t="shared" si="825"/>
        <v>0</v>
      </c>
      <c r="CN716" s="42">
        <f t="shared" si="825"/>
        <v>0</v>
      </c>
      <c r="CO716" s="42">
        <f t="shared" si="825"/>
        <v>0</v>
      </c>
      <c r="CP716" s="42">
        <f t="shared" si="825"/>
        <v>0</v>
      </c>
      <c r="CQ716" s="42">
        <f t="shared" si="825"/>
        <v>0</v>
      </c>
      <c r="CR716" s="42">
        <f t="shared" si="825"/>
        <v>0</v>
      </c>
      <c r="CS716" s="42">
        <f t="shared" si="825"/>
        <v>0</v>
      </c>
      <c r="CT716" s="42">
        <f t="shared" si="825"/>
        <v>0</v>
      </c>
      <c r="CU716" s="42">
        <f t="shared" si="825"/>
        <v>0</v>
      </c>
      <c r="CV716" s="42">
        <f t="shared" si="825"/>
        <v>0</v>
      </c>
      <c r="CW716" s="42">
        <f t="shared" si="825"/>
        <v>0</v>
      </c>
      <c r="CX716" s="42">
        <f t="shared" si="825"/>
        <v>0</v>
      </c>
      <c r="CY716" s="42">
        <f t="shared" si="825"/>
        <v>0</v>
      </c>
      <c r="CZ716" s="42">
        <f t="shared" si="825"/>
        <v>0</v>
      </c>
      <c r="DA716" s="42">
        <f t="shared" si="825"/>
        <v>0</v>
      </c>
      <c r="DB716" s="42">
        <f t="shared" si="825"/>
        <v>0</v>
      </c>
      <c r="DC716" s="42">
        <f t="shared" si="825"/>
        <v>0</v>
      </c>
      <c r="DD716" s="42">
        <f t="shared" si="825"/>
        <v>0</v>
      </c>
      <c r="DE716" s="42">
        <f t="shared" si="825"/>
        <v>0</v>
      </c>
      <c r="DF716" s="42">
        <f t="shared" si="825"/>
        <v>0</v>
      </c>
      <c r="DG716" s="42">
        <f t="shared" si="825"/>
        <v>0</v>
      </c>
      <c r="DH716" s="42">
        <f t="shared" si="825"/>
        <v>0</v>
      </c>
      <c r="DI716" s="42">
        <f t="shared" si="825"/>
        <v>0</v>
      </c>
      <c r="DJ716" s="42">
        <f t="shared" si="825"/>
        <v>0</v>
      </c>
      <c r="DK716" s="42">
        <f t="shared" si="825"/>
        <v>0</v>
      </c>
      <c r="DL716" s="42">
        <f t="shared" si="825"/>
        <v>0</v>
      </c>
      <c r="DM716" s="42">
        <f t="shared" si="825"/>
        <v>0</v>
      </c>
      <c r="DN716" s="42">
        <f t="shared" si="825"/>
        <v>0</v>
      </c>
      <c r="DO716" s="42">
        <f t="shared" si="825"/>
        <v>0</v>
      </c>
      <c r="DP716" s="42">
        <f t="shared" si="825"/>
        <v>0</v>
      </c>
      <c r="DQ716" s="42">
        <f t="shared" si="825"/>
        <v>0</v>
      </c>
      <c r="DR716" s="42">
        <f t="shared" si="825"/>
        <v>0</v>
      </c>
      <c r="DS716" s="42">
        <f t="shared" si="825"/>
        <v>0</v>
      </c>
      <c r="DT716" s="42">
        <f t="shared" si="825"/>
        <v>0</v>
      </c>
      <c r="DU716" s="42">
        <f t="shared" si="825"/>
        <v>0</v>
      </c>
      <c r="DV716" s="42">
        <f t="shared" si="825"/>
        <v>0</v>
      </c>
      <c r="DW716" s="42">
        <f t="shared" si="825"/>
        <v>0</v>
      </c>
      <c r="DX716" s="42">
        <f t="shared" si="825"/>
        <v>0</v>
      </c>
      <c r="DY716" s="42">
        <f t="shared" si="825"/>
        <v>0</v>
      </c>
      <c r="DZ716" s="42">
        <f t="shared" si="825"/>
        <v>0</v>
      </c>
      <c r="EA716" s="42">
        <f t="shared" si="825"/>
        <v>0</v>
      </c>
      <c r="EB716" s="42">
        <f t="shared" si="819"/>
        <v>0</v>
      </c>
      <c r="EC716" s="42">
        <f t="shared" si="817"/>
        <v>0</v>
      </c>
      <c r="ED716" s="42">
        <f t="shared" si="817"/>
        <v>0</v>
      </c>
      <c r="EE716" s="42">
        <f t="shared" si="826"/>
        <v>0</v>
      </c>
      <c r="EF716" s="42">
        <f t="shared" si="826"/>
        <v>0</v>
      </c>
      <c r="EG716" s="42">
        <f t="shared" si="826"/>
        <v>0</v>
      </c>
      <c r="EH716" s="42">
        <f t="shared" si="826"/>
        <v>0</v>
      </c>
      <c r="EI716" s="42">
        <f t="shared" si="826"/>
        <v>0</v>
      </c>
      <c r="EJ716" s="42">
        <f t="shared" si="826"/>
        <v>0</v>
      </c>
      <c r="EK716" s="42">
        <f t="shared" si="826"/>
        <v>0</v>
      </c>
      <c r="EL716" s="42">
        <f t="shared" si="826"/>
        <v>0</v>
      </c>
      <c r="EM716" s="42">
        <f t="shared" si="826"/>
        <v>1</v>
      </c>
      <c r="EN716" s="42">
        <f t="shared" si="826"/>
        <v>0</v>
      </c>
      <c r="EO716" s="42">
        <f t="shared" si="826"/>
        <v>0</v>
      </c>
      <c r="EP716" s="42">
        <f t="shared" si="826"/>
        <v>0</v>
      </c>
      <c r="EQ716" s="42">
        <f t="shared" si="826"/>
        <v>0</v>
      </c>
      <c r="ER716" s="42">
        <f t="shared" si="826"/>
        <v>0</v>
      </c>
      <c r="ES716" s="42">
        <f t="shared" si="826"/>
        <v>0</v>
      </c>
      <c r="ET716" s="42">
        <f t="shared" si="826"/>
        <v>0</v>
      </c>
      <c r="EU716" s="42">
        <f t="shared" si="826"/>
        <v>0</v>
      </c>
      <c r="EV716" s="42">
        <f t="shared" si="826"/>
        <v>0</v>
      </c>
      <c r="EW716" s="42">
        <f t="shared" si="826"/>
        <v>0</v>
      </c>
      <c r="EX716" s="42">
        <f t="shared" si="826"/>
        <v>0</v>
      </c>
      <c r="EY716" s="42">
        <f t="shared" si="826"/>
        <v>0</v>
      </c>
      <c r="EZ716" s="42">
        <f t="shared" si="826"/>
        <v>0</v>
      </c>
      <c r="FA716" s="42">
        <f t="shared" si="826"/>
        <v>0</v>
      </c>
      <c r="FB716" s="42">
        <f t="shared" si="826"/>
        <v>0</v>
      </c>
      <c r="FC716" s="42">
        <f t="shared" si="826"/>
        <v>0</v>
      </c>
      <c r="FD716" s="42">
        <f t="shared" si="826"/>
        <v>0</v>
      </c>
      <c r="FE716" s="42">
        <f t="shared" si="826"/>
        <v>0</v>
      </c>
      <c r="FF716" s="42">
        <f t="shared" si="826"/>
        <v>0</v>
      </c>
      <c r="FG716" s="42">
        <f t="shared" si="826"/>
        <v>0</v>
      </c>
      <c r="FH716" s="42">
        <f t="shared" si="826"/>
        <v>0</v>
      </c>
      <c r="FI716" s="42">
        <f t="shared" si="826"/>
        <v>0</v>
      </c>
      <c r="FJ716" s="42">
        <f t="shared" si="826"/>
        <v>0</v>
      </c>
      <c r="FK716" s="42">
        <f t="shared" si="826"/>
        <v>0</v>
      </c>
      <c r="FL716" s="42">
        <f t="shared" si="826"/>
        <v>0</v>
      </c>
      <c r="FM716" s="42">
        <f t="shared" si="826"/>
        <v>0</v>
      </c>
      <c r="FN716" s="42">
        <f t="shared" si="826"/>
        <v>0</v>
      </c>
      <c r="FO716" s="42">
        <f t="shared" si="826"/>
        <v>0</v>
      </c>
      <c r="FP716" s="42">
        <f t="shared" si="826"/>
        <v>0</v>
      </c>
      <c r="FQ716" s="42">
        <f t="shared" si="826"/>
        <v>0</v>
      </c>
      <c r="FR716" s="42">
        <f t="shared" si="826"/>
        <v>0</v>
      </c>
      <c r="FS716" s="42">
        <f t="shared" si="826"/>
        <v>0</v>
      </c>
      <c r="FT716" s="42">
        <f t="shared" si="826"/>
        <v>0</v>
      </c>
      <c r="FU716" s="42">
        <f t="shared" si="826"/>
        <v>0</v>
      </c>
      <c r="FV716" s="42">
        <f t="shared" si="826"/>
        <v>0</v>
      </c>
      <c r="FW716" s="42">
        <f t="shared" si="826"/>
        <v>0</v>
      </c>
      <c r="FX716" s="42">
        <f t="shared" si="826"/>
        <v>0</v>
      </c>
      <c r="FY716" s="42">
        <f t="shared" si="826"/>
        <v>0</v>
      </c>
      <c r="FZ716" s="42">
        <f t="shared" si="826"/>
        <v>0</v>
      </c>
      <c r="GA716" s="42">
        <f t="shared" si="826"/>
        <v>0</v>
      </c>
      <c r="GB716" s="42">
        <f t="shared" si="826"/>
        <v>0</v>
      </c>
      <c r="GC716" s="42">
        <f t="shared" si="826"/>
        <v>0</v>
      </c>
      <c r="GD716" s="42">
        <f t="shared" si="826"/>
        <v>0</v>
      </c>
      <c r="GE716" s="42">
        <f t="shared" si="826"/>
        <v>0</v>
      </c>
      <c r="GF716" s="42">
        <f t="shared" si="826"/>
        <v>0</v>
      </c>
      <c r="GG716" s="1"/>
      <c r="GH716" s="37"/>
      <c r="GI716" s="37"/>
    </row>
    <row r="717" spans="1:191">
      <c r="A717" s="37"/>
      <c r="B717" s="40" t="s">
        <v>182</v>
      </c>
      <c r="C717" s="41" t="s">
        <v>368</v>
      </c>
      <c r="D717" s="42">
        <f t="shared" si="816"/>
        <v>0</v>
      </c>
      <c r="E717" s="42">
        <f t="shared" si="827"/>
        <v>0</v>
      </c>
      <c r="F717" s="42">
        <f t="shared" si="827"/>
        <v>0</v>
      </c>
      <c r="G717" s="42">
        <f t="shared" si="827"/>
        <v>0</v>
      </c>
      <c r="H717" s="42">
        <f t="shared" si="827"/>
        <v>0</v>
      </c>
      <c r="I717" s="42">
        <f t="shared" si="827"/>
        <v>0</v>
      </c>
      <c r="J717" s="42">
        <f t="shared" si="827"/>
        <v>0</v>
      </c>
      <c r="K717" s="42">
        <f t="shared" si="827"/>
        <v>0</v>
      </c>
      <c r="L717" s="42">
        <f t="shared" si="827"/>
        <v>0</v>
      </c>
      <c r="M717" s="42">
        <f t="shared" si="827"/>
        <v>0</v>
      </c>
      <c r="N717" s="42">
        <f t="shared" si="827"/>
        <v>0</v>
      </c>
      <c r="O717" s="42">
        <f t="shared" si="827"/>
        <v>0</v>
      </c>
      <c r="P717" s="42">
        <f t="shared" si="827"/>
        <v>0</v>
      </c>
      <c r="Q717" s="42">
        <f t="shared" si="827"/>
        <v>0</v>
      </c>
      <c r="R717" s="42">
        <f t="shared" si="827"/>
        <v>0</v>
      </c>
      <c r="S717" s="42">
        <f t="shared" si="827"/>
        <v>0</v>
      </c>
      <c r="T717" s="42">
        <f t="shared" si="827"/>
        <v>0</v>
      </c>
      <c r="U717" s="42">
        <f t="shared" si="827"/>
        <v>0</v>
      </c>
      <c r="V717" s="42">
        <f t="shared" si="827"/>
        <v>0</v>
      </c>
      <c r="W717" s="42">
        <f t="shared" si="827"/>
        <v>0</v>
      </c>
      <c r="X717" s="42">
        <f t="shared" si="827"/>
        <v>0</v>
      </c>
      <c r="Y717" s="42">
        <f t="shared" si="827"/>
        <v>0</v>
      </c>
      <c r="Z717" s="42">
        <f t="shared" si="827"/>
        <v>0</v>
      </c>
      <c r="AA717" s="42">
        <f t="shared" si="827"/>
        <v>0</v>
      </c>
      <c r="AB717" s="42">
        <f t="shared" si="827"/>
        <v>0</v>
      </c>
      <c r="AC717" s="42">
        <f t="shared" si="827"/>
        <v>0</v>
      </c>
      <c r="AD717" s="42">
        <f t="shared" si="827"/>
        <v>0</v>
      </c>
      <c r="AE717" s="42">
        <f t="shared" si="827"/>
        <v>0</v>
      </c>
      <c r="AF717" s="42">
        <f t="shared" si="827"/>
        <v>0</v>
      </c>
      <c r="AG717" s="42">
        <f t="shared" si="827"/>
        <v>0</v>
      </c>
      <c r="AH717" s="42">
        <f t="shared" si="827"/>
        <v>0</v>
      </c>
      <c r="AI717" s="42">
        <f t="shared" si="827"/>
        <v>0</v>
      </c>
      <c r="AJ717" s="42">
        <f t="shared" si="827"/>
        <v>0</v>
      </c>
      <c r="AK717" s="42">
        <f t="shared" si="827"/>
        <v>0</v>
      </c>
      <c r="AL717" s="42">
        <f t="shared" si="827"/>
        <v>0</v>
      </c>
      <c r="AM717" s="42">
        <f t="shared" si="827"/>
        <v>0</v>
      </c>
      <c r="AN717" s="42">
        <f t="shared" si="827"/>
        <v>0</v>
      </c>
      <c r="AO717" s="42">
        <f t="shared" si="827"/>
        <v>0</v>
      </c>
      <c r="AP717" s="42">
        <f t="shared" si="827"/>
        <v>0</v>
      </c>
      <c r="AQ717" s="42">
        <f t="shared" si="827"/>
        <v>0</v>
      </c>
      <c r="AR717" s="42">
        <f t="shared" si="827"/>
        <v>0</v>
      </c>
      <c r="AS717" s="42">
        <f t="shared" si="827"/>
        <v>0</v>
      </c>
      <c r="AT717" s="42">
        <f t="shared" si="827"/>
        <v>0</v>
      </c>
      <c r="AU717" s="42">
        <f t="shared" si="827"/>
        <v>0</v>
      </c>
      <c r="AV717" s="42">
        <f t="shared" si="827"/>
        <v>0</v>
      </c>
      <c r="AW717" s="42">
        <f t="shared" si="827"/>
        <v>0</v>
      </c>
      <c r="AX717" s="42">
        <f t="shared" si="827"/>
        <v>0</v>
      </c>
      <c r="AY717" s="42">
        <f t="shared" si="827"/>
        <v>0</v>
      </c>
      <c r="AZ717" s="42">
        <f t="shared" si="827"/>
        <v>0</v>
      </c>
      <c r="BA717" s="42">
        <f t="shared" si="827"/>
        <v>0</v>
      </c>
      <c r="BB717" s="42">
        <f t="shared" si="827"/>
        <v>0</v>
      </c>
      <c r="BC717" s="42">
        <f t="shared" si="827"/>
        <v>0</v>
      </c>
      <c r="BD717" s="42">
        <f t="shared" si="827"/>
        <v>0</v>
      </c>
      <c r="BE717" s="42">
        <f t="shared" si="827"/>
        <v>0</v>
      </c>
      <c r="BF717" s="42">
        <f t="shared" si="827"/>
        <v>0</v>
      </c>
      <c r="BG717" s="42">
        <f t="shared" si="827"/>
        <v>0</v>
      </c>
      <c r="BH717" s="42">
        <f t="shared" si="827"/>
        <v>0</v>
      </c>
      <c r="BI717" s="42">
        <f t="shared" si="827"/>
        <v>0</v>
      </c>
      <c r="BJ717" s="42">
        <f t="shared" si="827"/>
        <v>0</v>
      </c>
      <c r="BK717" s="42">
        <f t="shared" si="827"/>
        <v>0</v>
      </c>
      <c r="BL717" s="42">
        <f t="shared" si="827"/>
        <v>0</v>
      </c>
      <c r="BM717" s="42">
        <f t="shared" si="827"/>
        <v>0</v>
      </c>
      <c r="BN717" s="42">
        <f t="shared" si="827"/>
        <v>0</v>
      </c>
      <c r="BO717" s="42">
        <f t="shared" si="827"/>
        <v>0</v>
      </c>
      <c r="BP717" s="42">
        <f t="shared" si="827"/>
        <v>0</v>
      </c>
      <c r="BQ717" s="42">
        <f t="shared" si="825"/>
        <v>0</v>
      </c>
      <c r="BR717" s="42">
        <f t="shared" si="825"/>
        <v>0</v>
      </c>
      <c r="BS717" s="42">
        <f t="shared" si="825"/>
        <v>0</v>
      </c>
      <c r="BT717" s="42">
        <f t="shared" si="825"/>
        <v>0</v>
      </c>
      <c r="BU717" s="42">
        <f t="shared" si="825"/>
        <v>0</v>
      </c>
      <c r="BV717" s="42">
        <f t="shared" si="825"/>
        <v>0</v>
      </c>
      <c r="BW717" s="42">
        <f t="shared" si="825"/>
        <v>0</v>
      </c>
      <c r="BX717" s="42">
        <f t="shared" si="825"/>
        <v>0</v>
      </c>
      <c r="BY717" s="42">
        <f t="shared" si="825"/>
        <v>0</v>
      </c>
      <c r="BZ717" s="42">
        <f t="shared" si="825"/>
        <v>0</v>
      </c>
      <c r="CA717" s="42">
        <f t="shared" si="825"/>
        <v>0</v>
      </c>
      <c r="CB717" s="42">
        <f t="shared" si="825"/>
        <v>0</v>
      </c>
      <c r="CC717" s="42">
        <f t="shared" si="825"/>
        <v>0</v>
      </c>
      <c r="CD717" s="42">
        <f t="shared" si="825"/>
        <v>0</v>
      </c>
      <c r="CE717" s="42">
        <f t="shared" si="825"/>
        <v>0</v>
      </c>
      <c r="CF717" s="42">
        <f t="shared" si="825"/>
        <v>0</v>
      </c>
      <c r="CG717" s="42">
        <f t="shared" si="825"/>
        <v>0</v>
      </c>
      <c r="CH717" s="42">
        <f t="shared" si="825"/>
        <v>0</v>
      </c>
      <c r="CI717" s="42">
        <f t="shared" si="825"/>
        <v>0</v>
      </c>
      <c r="CJ717" s="42">
        <f t="shared" si="825"/>
        <v>0</v>
      </c>
      <c r="CK717" s="42">
        <f t="shared" si="825"/>
        <v>0</v>
      </c>
      <c r="CL717" s="42">
        <f t="shared" si="825"/>
        <v>0</v>
      </c>
      <c r="CM717" s="42">
        <f t="shared" si="825"/>
        <v>0</v>
      </c>
      <c r="CN717" s="42">
        <f t="shared" si="825"/>
        <v>0</v>
      </c>
      <c r="CO717" s="42">
        <f t="shared" si="825"/>
        <v>0</v>
      </c>
      <c r="CP717" s="42">
        <f t="shared" si="825"/>
        <v>0</v>
      </c>
      <c r="CQ717" s="42">
        <f t="shared" si="825"/>
        <v>0</v>
      </c>
      <c r="CR717" s="42">
        <f t="shared" si="825"/>
        <v>0</v>
      </c>
      <c r="CS717" s="42">
        <f t="shared" si="825"/>
        <v>0</v>
      </c>
      <c r="CT717" s="42">
        <f t="shared" si="825"/>
        <v>0</v>
      </c>
      <c r="CU717" s="42">
        <f t="shared" si="825"/>
        <v>0</v>
      </c>
      <c r="CV717" s="42">
        <f t="shared" si="825"/>
        <v>0</v>
      </c>
      <c r="CW717" s="42">
        <f t="shared" si="825"/>
        <v>0</v>
      </c>
      <c r="CX717" s="42">
        <f t="shared" si="825"/>
        <v>0</v>
      </c>
      <c r="CY717" s="42">
        <f t="shared" si="825"/>
        <v>0</v>
      </c>
      <c r="CZ717" s="42">
        <f t="shared" si="825"/>
        <v>0</v>
      </c>
      <c r="DA717" s="42">
        <f t="shared" si="825"/>
        <v>0</v>
      </c>
      <c r="DB717" s="42">
        <f t="shared" si="825"/>
        <v>0</v>
      </c>
      <c r="DC717" s="42">
        <f t="shared" si="825"/>
        <v>0</v>
      </c>
      <c r="DD717" s="42">
        <f t="shared" si="825"/>
        <v>0</v>
      </c>
      <c r="DE717" s="42">
        <f t="shared" si="825"/>
        <v>0</v>
      </c>
      <c r="DF717" s="42">
        <f t="shared" si="825"/>
        <v>0</v>
      </c>
      <c r="DG717" s="42">
        <f t="shared" si="825"/>
        <v>0</v>
      </c>
      <c r="DH717" s="42">
        <f t="shared" si="825"/>
        <v>0</v>
      </c>
      <c r="DI717" s="42">
        <f t="shared" si="825"/>
        <v>0</v>
      </c>
      <c r="DJ717" s="42">
        <f t="shared" si="825"/>
        <v>0</v>
      </c>
      <c r="DK717" s="42">
        <f t="shared" si="825"/>
        <v>0</v>
      </c>
      <c r="DL717" s="42">
        <f t="shared" si="825"/>
        <v>0</v>
      </c>
      <c r="DM717" s="42">
        <f t="shared" si="825"/>
        <v>0</v>
      </c>
      <c r="DN717" s="42">
        <f t="shared" si="825"/>
        <v>0</v>
      </c>
      <c r="DO717" s="42">
        <f t="shared" si="825"/>
        <v>0</v>
      </c>
      <c r="DP717" s="42">
        <f t="shared" si="825"/>
        <v>0</v>
      </c>
      <c r="DQ717" s="42">
        <f t="shared" si="825"/>
        <v>0</v>
      </c>
      <c r="DR717" s="42">
        <f t="shared" si="825"/>
        <v>0</v>
      </c>
      <c r="DS717" s="42">
        <f t="shared" si="825"/>
        <v>0</v>
      </c>
      <c r="DT717" s="42">
        <f t="shared" si="825"/>
        <v>0</v>
      </c>
      <c r="DU717" s="42">
        <f t="shared" si="825"/>
        <v>0</v>
      </c>
      <c r="DV717" s="42">
        <f t="shared" si="825"/>
        <v>0</v>
      </c>
      <c r="DW717" s="42">
        <f t="shared" si="825"/>
        <v>0</v>
      </c>
      <c r="DX717" s="42">
        <f t="shared" si="825"/>
        <v>0</v>
      </c>
      <c r="DY717" s="42">
        <f t="shared" si="825"/>
        <v>0</v>
      </c>
      <c r="DZ717" s="42">
        <f t="shared" si="825"/>
        <v>0</v>
      </c>
      <c r="EA717" s="42">
        <f t="shared" si="825"/>
        <v>0</v>
      </c>
      <c r="EB717" s="42">
        <f t="shared" si="819"/>
        <v>0</v>
      </c>
      <c r="EC717" s="42">
        <f t="shared" si="817"/>
        <v>0</v>
      </c>
      <c r="ED717" s="42">
        <f t="shared" si="817"/>
        <v>0</v>
      </c>
      <c r="EE717" s="42">
        <f t="shared" si="826"/>
        <v>0</v>
      </c>
      <c r="EF717" s="42">
        <f t="shared" si="826"/>
        <v>0</v>
      </c>
      <c r="EG717" s="42">
        <f t="shared" si="826"/>
        <v>0</v>
      </c>
      <c r="EH717" s="42">
        <f t="shared" si="826"/>
        <v>0</v>
      </c>
      <c r="EI717" s="42">
        <f t="shared" si="826"/>
        <v>0</v>
      </c>
      <c r="EJ717" s="42">
        <f t="shared" si="826"/>
        <v>0</v>
      </c>
      <c r="EK717" s="42">
        <f t="shared" si="826"/>
        <v>0</v>
      </c>
      <c r="EL717" s="42">
        <f t="shared" si="826"/>
        <v>0</v>
      </c>
      <c r="EM717" s="42">
        <f t="shared" si="826"/>
        <v>0</v>
      </c>
      <c r="EN717" s="42">
        <f t="shared" si="826"/>
        <v>1</v>
      </c>
      <c r="EO717" s="42">
        <f t="shared" si="826"/>
        <v>0</v>
      </c>
      <c r="EP717" s="42">
        <f t="shared" si="826"/>
        <v>0</v>
      </c>
      <c r="EQ717" s="42">
        <f t="shared" si="826"/>
        <v>0</v>
      </c>
      <c r="ER717" s="42">
        <f t="shared" si="826"/>
        <v>0</v>
      </c>
      <c r="ES717" s="42">
        <f t="shared" si="826"/>
        <v>0</v>
      </c>
      <c r="ET717" s="42">
        <f t="shared" si="826"/>
        <v>0</v>
      </c>
      <c r="EU717" s="42">
        <f t="shared" si="826"/>
        <v>0</v>
      </c>
      <c r="EV717" s="42">
        <f t="shared" si="826"/>
        <v>0</v>
      </c>
      <c r="EW717" s="42">
        <f t="shared" si="826"/>
        <v>0</v>
      </c>
      <c r="EX717" s="42">
        <f t="shared" si="826"/>
        <v>0</v>
      </c>
      <c r="EY717" s="42">
        <f t="shared" si="826"/>
        <v>0</v>
      </c>
      <c r="EZ717" s="42">
        <f t="shared" si="826"/>
        <v>0</v>
      </c>
      <c r="FA717" s="42">
        <f t="shared" si="826"/>
        <v>0</v>
      </c>
      <c r="FB717" s="42">
        <f t="shared" si="826"/>
        <v>0</v>
      </c>
      <c r="FC717" s="42">
        <f t="shared" si="826"/>
        <v>0</v>
      </c>
      <c r="FD717" s="42">
        <f t="shared" si="826"/>
        <v>0</v>
      </c>
      <c r="FE717" s="42">
        <f t="shared" si="826"/>
        <v>0</v>
      </c>
      <c r="FF717" s="42">
        <f t="shared" si="826"/>
        <v>0</v>
      </c>
      <c r="FG717" s="42">
        <f t="shared" si="826"/>
        <v>0</v>
      </c>
      <c r="FH717" s="42">
        <f t="shared" si="826"/>
        <v>0</v>
      </c>
      <c r="FI717" s="42">
        <f t="shared" si="826"/>
        <v>0</v>
      </c>
      <c r="FJ717" s="42">
        <f t="shared" si="826"/>
        <v>0</v>
      </c>
      <c r="FK717" s="42">
        <f t="shared" si="826"/>
        <v>0</v>
      </c>
      <c r="FL717" s="42">
        <f t="shared" si="826"/>
        <v>0</v>
      </c>
      <c r="FM717" s="42">
        <f t="shared" si="826"/>
        <v>0</v>
      </c>
      <c r="FN717" s="42">
        <f t="shared" si="826"/>
        <v>0</v>
      </c>
      <c r="FO717" s="42">
        <f t="shared" si="826"/>
        <v>0</v>
      </c>
      <c r="FP717" s="42">
        <f t="shared" si="826"/>
        <v>0</v>
      </c>
      <c r="FQ717" s="42">
        <f t="shared" si="826"/>
        <v>0</v>
      </c>
      <c r="FR717" s="42">
        <f t="shared" si="826"/>
        <v>0</v>
      </c>
      <c r="FS717" s="42">
        <f t="shared" si="826"/>
        <v>0</v>
      </c>
      <c r="FT717" s="42">
        <f t="shared" si="826"/>
        <v>0</v>
      </c>
      <c r="FU717" s="42">
        <f t="shared" si="826"/>
        <v>0</v>
      </c>
      <c r="FV717" s="42">
        <f t="shared" si="826"/>
        <v>0</v>
      </c>
      <c r="FW717" s="42">
        <f t="shared" si="826"/>
        <v>0</v>
      </c>
      <c r="FX717" s="42">
        <f t="shared" si="826"/>
        <v>0</v>
      </c>
      <c r="FY717" s="42">
        <f t="shared" si="826"/>
        <v>0</v>
      </c>
      <c r="FZ717" s="42">
        <f t="shared" si="826"/>
        <v>0</v>
      </c>
      <c r="GA717" s="42">
        <f t="shared" si="826"/>
        <v>0</v>
      </c>
      <c r="GB717" s="42">
        <f t="shared" si="826"/>
        <v>0</v>
      </c>
      <c r="GC717" s="42">
        <f t="shared" si="826"/>
        <v>0</v>
      </c>
      <c r="GD717" s="42">
        <f t="shared" si="826"/>
        <v>0</v>
      </c>
      <c r="GE717" s="42">
        <f t="shared" si="826"/>
        <v>0</v>
      </c>
      <c r="GF717" s="42">
        <f t="shared" si="826"/>
        <v>0</v>
      </c>
      <c r="GG717" s="1"/>
      <c r="GH717" s="37"/>
      <c r="GI717" s="37"/>
    </row>
    <row r="718" spans="1:191">
      <c r="A718" s="37"/>
      <c r="B718" s="40" t="s">
        <v>183</v>
      </c>
      <c r="C718" s="41" t="s">
        <v>369</v>
      </c>
      <c r="D718" s="42">
        <f t="shared" si="816"/>
        <v>0</v>
      </c>
      <c r="E718" s="42">
        <f t="shared" si="827"/>
        <v>0</v>
      </c>
      <c r="F718" s="42">
        <f t="shared" si="827"/>
        <v>0</v>
      </c>
      <c r="G718" s="42">
        <f t="shared" si="827"/>
        <v>0</v>
      </c>
      <c r="H718" s="42">
        <f t="shared" si="827"/>
        <v>0</v>
      </c>
      <c r="I718" s="42">
        <f t="shared" si="827"/>
        <v>0</v>
      </c>
      <c r="J718" s="42">
        <f t="shared" si="827"/>
        <v>0</v>
      </c>
      <c r="K718" s="42">
        <f t="shared" si="827"/>
        <v>-6.333384567253239E-4</v>
      </c>
      <c r="L718" s="42">
        <f t="shared" si="827"/>
        <v>-5.5284762598015289E-5</v>
      </c>
      <c r="M718" s="42">
        <f t="shared" si="827"/>
        <v>-1.1994722322178242E-5</v>
      </c>
      <c r="N718" s="42">
        <f t="shared" si="827"/>
        <v>-3.9339383489933478E-3</v>
      </c>
      <c r="O718" s="42">
        <f t="shared" si="827"/>
        <v>-8.0388551380842935E-4</v>
      </c>
      <c r="P718" s="42">
        <f t="shared" si="827"/>
        <v>-6.0795873249815764E-4</v>
      </c>
      <c r="Q718" s="42">
        <f t="shared" si="827"/>
        <v>-4.5359755258450041E-3</v>
      </c>
      <c r="R718" s="42">
        <f t="shared" si="827"/>
        <v>-2.3659432494425995E-3</v>
      </c>
      <c r="S718" s="42">
        <f t="shared" si="827"/>
        <v>-7.7510188033974676E-3</v>
      </c>
      <c r="T718" s="42">
        <f t="shared" si="827"/>
        <v>-1.1930627645548846E-3</v>
      </c>
      <c r="U718" s="42">
        <f t="shared" si="827"/>
        <v>-9.6615173041329308E-5</v>
      </c>
      <c r="V718" s="42">
        <f t="shared" si="827"/>
        <v>-3.6602489044724103E-5</v>
      </c>
      <c r="W718" s="42">
        <f t="shared" si="827"/>
        <v>-6.8232515417924176E-4</v>
      </c>
      <c r="X718" s="42">
        <f t="shared" si="827"/>
        <v>-1.6924249566237752E-4</v>
      </c>
      <c r="Y718" s="42">
        <f t="shared" si="827"/>
        <v>-1.7166619334182674E-4</v>
      </c>
      <c r="Z718" s="42">
        <f t="shared" si="827"/>
        <v>-1.3222781028446551E-4</v>
      </c>
      <c r="AA718" s="42">
        <f t="shared" si="827"/>
        <v>-6.5521991354158913E-4</v>
      </c>
      <c r="AB718" s="42">
        <f t="shared" si="827"/>
        <v>-1.097063348718978E-4</v>
      </c>
      <c r="AC718" s="42">
        <f t="shared" si="827"/>
        <v>-2.3598444623863329E-4</v>
      </c>
      <c r="AD718" s="42">
        <f t="shared" si="827"/>
        <v>-1.2213248876866855E-4</v>
      </c>
      <c r="AE718" s="42">
        <f t="shared" si="827"/>
        <v>-1.1584677938381626E-3</v>
      </c>
      <c r="AF718" s="42">
        <f t="shared" si="827"/>
        <v>-1.3503742501769849E-3</v>
      </c>
      <c r="AG718" s="42">
        <f t="shared" si="827"/>
        <v>-1.6780869808418403E-3</v>
      </c>
      <c r="AH718" s="42">
        <f t="shared" si="827"/>
        <v>-1.5936358639620392E-3</v>
      </c>
      <c r="AI718" s="42">
        <f t="shared" si="827"/>
        <v>-2.2011128531464232E-3</v>
      </c>
      <c r="AJ718" s="42">
        <f t="shared" si="827"/>
        <v>-2.3919337030760546E-3</v>
      </c>
      <c r="AK718" s="42">
        <f t="shared" si="827"/>
        <v>-3.4730724125932697E-3</v>
      </c>
      <c r="AL718" s="42">
        <f t="shared" si="827"/>
        <v>-1.6027048388513217E-3</v>
      </c>
      <c r="AM718" s="42">
        <f t="shared" si="827"/>
        <v>-3.15576926395791E-4</v>
      </c>
      <c r="AN718" s="42">
        <f t="shared" si="827"/>
        <v>-1.3503452749679429E-3</v>
      </c>
      <c r="AO718" s="42">
        <f t="shared" si="827"/>
        <v>-1.6157052189774287E-3</v>
      </c>
      <c r="AP718" s="42">
        <f t="shared" si="827"/>
        <v>-4.682542551744678E-4</v>
      </c>
      <c r="AQ718" s="42">
        <f t="shared" si="827"/>
        <v>-8.6095761143170451E-4</v>
      </c>
      <c r="AR718" s="42">
        <f t="shared" si="827"/>
        <v>-1.1304762045071725E-3</v>
      </c>
      <c r="AS718" s="42">
        <f t="shared" si="827"/>
        <v>-1.7024321562510453E-3</v>
      </c>
      <c r="AT718" s="42">
        <f t="shared" si="827"/>
        <v>-1.8516059692658508E-3</v>
      </c>
      <c r="AU718" s="42">
        <f t="shared" si="827"/>
        <v>-2.1693561897039343E-3</v>
      </c>
      <c r="AV718" s="42">
        <f t="shared" si="827"/>
        <v>-1.0462805625750329E-3</v>
      </c>
      <c r="AW718" s="42">
        <f t="shared" si="827"/>
        <v>-1.0409942631669866E-3</v>
      </c>
      <c r="AX718" s="42">
        <f t="shared" si="827"/>
        <v>-1.2128892686501726E-3</v>
      </c>
      <c r="AY718" s="42">
        <f t="shared" si="827"/>
        <v>-4.3201159921554046E-4</v>
      </c>
      <c r="AZ718" s="42">
        <f t="shared" si="827"/>
        <v>-8.3147990319625562E-4</v>
      </c>
      <c r="BA718" s="42">
        <f t="shared" si="827"/>
        <v>-1.5894182459826778E-3</v>
      </c>
      <c r="BB718" s="42">
        <f t="shared" si="827"/>
        <v>-1.7062589368026168E-3</v>
      </c>
      <c r="BC718" s="42">
        <f t="shared" si="827"/>
        <v>-1.5842011469632228E-3</v>
      </c>
      <c r="BD718" s="42">
        <f t="shared" si="827"/>
        <v>-8.4258625369137844E-4</v>
      </c>
      <c r="BE718" s="42">
        <f t="shared" si="827"/>
        <v>-4.3338226960949518E-3</v>
      </c>
      <c r="BF718" s="42">
        <f t="shared" si="827"/>
        <v>-2.1433016959701264E-3</v>
      </c>
      <c r="BG718" s="42">
        <f t="shared" si="827"/>
        <v>-1.7588459990649002E-3</v>
      </c>
      <c r="BH718" s="42">
        <f t="shared" si="827"/>
        <v>-1.8214021422074832E-3</v>
      </c>
      <c r="BI718" s="42">
        <f t="shared" si="827"/>
        <v>-1.6606576514220188E-3</v>
      </c>
      <c r="BJ718" s="42">
        <f t="shared" si="827"/>
        <v>-1.9132985890924709E-3</v>
      </c>
      <c r="BK718" s="42">
        <f t="shared" si="827"/>
        <v>-2.1628316439366733E-4</v>
      </c>
      <c r="BL718" s="42">
        <f t="shared" si="827"/>
        <v>-7.8168044077134996E-4</v>
      </c>
      <c r="BM718" s="42">
        <f t="shared" si="827"/>
        <v>-2.9725404612974907E-3</v>
      </c>
      <c r="BN718" s="42">
        <f t="shared" si="827"/>
        <v>-1.475315306472984E-3</v>
      </c>
      <c r="BO718" s="42">
        <f t="shared" si="827"/>
        <v>-1.2843495208862117E-3</v>
      </c>
      <c r="BP718" s="42">
        <f t="shared" ref="BP718:EA721" si="828">BP530-BP340</f>
        <v>-7.7174890174194755E-4</v>
      </c>
      <c r="BQ718" s="42">
        <f t="shared" si="828"/>
        <v>-1.9164396809482828E-3</v>
      </c>
      <c r="BR718" s="42">
        <f t="shared" si="828"/>
        <v>-2.4474228153116583E-3</v>
      </c>
      <c r="BS718" s="42">
        <f t="shared" si="828"/>
        <v>-9.5434124017862887E-4</v>
      </c>
      <c r="BT718" s="42">
        <f t="shared" si="828"/>
        <v>-3.2821089193850661E-3</v>
      </c>
      <c r="BU718" s="42">
        <f t="shared" si="828"/>
        <v>-1.0552939340416519E-3</v>
      </c>
      <c r="BV718" s="42">
        <f t="shared" si="828"/>
        <v>-6.2232804399505182E-3</v>
      </c>
      <c r="BW718" s="42">
        <f t="shared" si="828"/>
        <v>-3.620465563062479E-4</v>
      </c>
      <c r="BX718" s="42">
        <f t="shared" si="828"/>
        <v>-5.250308854739638E-4</v>
      </c>
      <c r="BY718" s="42">
        <f t="shared" si="828"/>
        <v>-7.8086219719945046E-4</v>
      </c>
      <c r="BZ718" s="42">
        <f t="shared" si="828"/>
        <v>-6.3129856776583334E-4</v>
      </c>
      <c r="CA718" s="42">
        <f t="shared" si="828"/>
        <v>-1.1009240840328099E-3</v>
      </c>
      <c r="CB718" s="42">
        <f t="shared" si="828"/>
        <v>-2.9259970633790439E-4</v>
      </c>
      <c r="CC718" s="42">
        <f t="shared" si="828"/>
        <v>-4.0638941813651359E-4</v>
      </c>
      <c r="CD718" s="42">
        <f t="shared" si="828"/>
        <v>-8.5562961505223571E-4</v>
      </c>
      <c r="CE718" s="42">
        <f t="shared" si="828"/>
        <v>-1.0479927707562238E-3</v>
      </c>
      <c r="CF718" s="42">
        <f t="shared" si="828"/>
        <v>-6.6653283212912938E-3</v>
      </c>
      <c r="CG718" s="42">
        <f t="shared" si="828"/>
        <v>-1.0247910881130559E-3</v>
      </c>
      <c r="CH718" s="42">
        <f t="shared" si="828"/>
        <v>-1.3028008300081443E-3</v>
      </c>
      <c r="CI718" s="42">
        <f t="shared" si="828"/>
        <v>-1.3073918024036925E-3</v>
      </c>
      <c r="CJ718" s="42">
        <f t="shared" si="828"/>
        <v>-1.6811674911984247E-3</v>
      </c>
      <c r="CK718" s="42">
        <f t="shared" si="828"/>
        <v>-2.8946461114121064E-3</v>
      </c>
      <c r="CL718" s="42">
        <f t="shared" si="828"/>
        <v>-1.3645784011612108E-3</v>
      </c>
      <c r="CM718" s="42">
        <f t="shared" si="828"/>
        <v>-1.3414811840332956E-3</v>
      </c>
      <c r="CN718" s="42">
        <f t="shared" si="828"/>
        <v>-1.1427680959925203E-3</v>
      </c>
      <c r="CO718" s="42">
        <f t="shared" si="828"/>
        <v>-1.4776733320916537E-3</v>
      </c>
      <c r="CP718" s="42">
        <f t="shared" si="828"/>
        <v>-1.0280057534478382E-3</v>
      </c>
      <c r="CQ718" s="42">
        <f t="shared" si="828"/>
        <v>-2.7000127599846884E-3</v>
      </c>
      <c r="CR718" s="42">
        <f t="shared" si="828"/>
        <v>-1.955214962359543E-3</v>
      </c>
      <c r="CS718" s="42">
        <f t="shared" si="828"/>
        <v>-2.5103985741650801E-3</v>
      </c>
      <c r="CT718" s="42">
        <f t="shared" si="828"/>
        <v>-1.0363271403908505E-3</v>
      </c>
      <c r="CU718" s="42">
        <f t="shared" si="828"/>
        <v>-1.391979878560397E-3</v>
      </c>
      <c r="CV718" s="42">
        <f t="shared" si="828"/>
        <v>-4.0465091892624896E-3</v>
      </c>
      <c r="CW718" s="42">
        <f t="shared" si="828"/>
        <v>-5.7263198200354195E-3</v>
      </c>
      <c r="CX718" s="42">
        <f t="shared" si="828"/>
        <v>-5.1148139733090965E-4</v>
      </c>
      <c r="CY718" s="42">
        <f t="shared" si="828"/>
        <v>-4.9860299705897166E-3</v>
      </c>
      <c r="CZ718" s="42">
        <f t="shared" si="828"/>
        <v>-1.5918455038867075E-3</v>
      </c>
      <c r="DA718" s="42">
        <f t="shared" si="828"/>
        <v>-8.0482897384305833E-4</v>
      </c>
      <c r="DB718" s="42">
        <f t="shared" si="828"/>
        <v>-1.3111811956578558E-3</v>
      </c>
      <c r="DC718" s="42">
        <f t="shared" si="828"/>
        <v>-4.0762247891947597E-3</v>
      </c>
      <c r="DD718" s="42">
        <f t="shared" si="828"/>
        <v>-3.528156692590623E-3</v>
      </c>
      <c r="DE718" s="42">
        <f t="shared" si="828"/>
        <v>-1.5844740494994787E-3</v>
      </c>
      <c r="DF718" s="42">
        <f t="shared" si="828"/>
        <v>-2.1170005953844904E-3</v>
      </c>
      <c r="DG718" s="42">
        <f t="shared" si="828"/>
        <v>-5.036616584502147E-3</v>
      </c>
      <c r="DH718" s="42">
        <f t="shared" si="828"/>
        <v>-2.8671172844091214E-3</v>
      </c>
      <c r="DI718" s="42">
        <f t="shared" si="828"/>
        <v>-1.0833770836176139E-3</v>
      </c>
      <c r="DJ718" s="42">
        <f t="shared" si="828"/>
        <v>-1.08399875916534E-2</v>
      </c>
      <c r="DK718" s="42">
        <f t="shared" si="828"/>
        <v>-1.2170370613291937E-3</v>
      </c>
      <c r="DL718" s="42">
        <f t="shared" si="828"/>
        <v>-3.0471423724768051E-3</v>
      </c>
      <c r="DM718" s="42">
        <f t="shared" si="828"/>
        <v>-4.3813178854089921E-4</v>
      </c>
      <c r="DN718" s="42">
        <f t="shared" si="828"/>
        <v>-1.9956722690958826E-4</v>
      </c>
      <c r="DO718" s="42">
        <f t="shared" si="828"/>
        <v>-8.8964650549341201E-4</v>
      </c>
      <c r="DP718" s="42">
        <f t="shared" si="828"/>
        <v>-4.0112990505007749E-4</v>
      </c>
      <c r="DQ718" s="42">
        <f t="shared" si="828"/>
        <v>-1.0967318209913503E-3</v>
      </c>
      <c r="DR718" s="42">
        <f t="shared" si="828"/>
        <v>-1.9110808436560577E-3</v>
      </c>
      <c r="DS718" s="42">
        <f t="shared" si="828"/>
        <v>-9.6585820576830636E-4</v>
      </c>
      <c r="DT718" s="42">
        <f t="shared" si="828"/>
        <v>-1.4234339969003442E-3</v>
      </c>
      <c r="DU718" s="42">
        <f t="shared" si="828"/>
        <v>-3.7525422564937357E-3</v>
      </c>
      <c r="DV718" s="42">
        <f t="shared" si="828"/>
        <v>-1.3841683543189228E-3</v>
      </c>
      <c r="DW718" s="42">
        <f t="shared" si="828"/>
        <v>-3.3359055978907429E-4</v>
      </c>
      <c r="DX718" s="42">
        <f t="shared" si="828"/>
        <v>-1.1922305214334293E-3</v>
      </c>
      <c r="DY718" s="42">
        <f t="shared" si="828"/>
        <v>-1.4636274479973915E-3</v>
      </c>
      <c r="DZ718" s="42">
        <f t="shared" si="828"/>
        <v>-1.4747904186369733E-3</v>
      </c>
      <c r="EA718" s="42">
        <f t="shared" si="828"/>
        <v>-1.282763799489377E-3</v>
      </c>
      <c r="EB718" s="42">
        <f t="shared" si="819"/>
        <v>-8.0131831930524075E-4</v>
      </c>
      <c r="EC718" s="42">
        <f t="shared" si="817"/>
        <v>-6.1162091537067943E-4</v>
      </c>
      <c r="ED718" s="42">
        <f t="shared" si="817"/>
        <v>-5.4629104126163763E-4</v>
      </c>
      <c r="EE718" s="42">
        <f t="shared" si="826"/>
        <v>-6.3167833609277014E-4</v>
      </c>
      <c r="EF718" s="42">
        <f t="shared" si="826"/>
        <v>-1.8541047476785192E-3</v>
      </c>
      <c r="EG718" s="42">
        <f t="shared" si="826"/>
        <v>-1.3279531944234781E-2</v>
      </c>
      <c r="EH718" s="42">
        <f t="shared" si="826"/>
        <v>-8.185500940976486E-3</v>
      </c>
      <c r="EI718" s="42">
        <f t="shared" si="826"/>
        <v>-2.3579661776390562E-3</v>
      </c>
      <c r="EJ718" s="42">
        <f t="shared" si="826"/>
        <v>-6.2139067881372759E-3</v>
      </c>
      <c r="EK718" s="42">
        <f t="shared" si="826"/>
        <v>-1.9277837981896959E-2</v>
      </c>
      <c r="EL718" s="42">
        <f t="shared" si="826"/>
        <v>-7.2116460927003411E-4</v>
      </c>
      <c r="EM718" s="42">
        <f t="shared" si="826"/>
        <v>-9.3133009341198243E-5</v>
      </c>
      <c r="EN718" s="42">
        <f t="shared" si="826"/>
        <v>0</v>
      </c>
      <c r="EO718" s="42">
        <f t="shared" si="826"/>
        <v>0.99992297414761167</v>
      </c>
      <c r="EP718" s="42">
        <f t="shared" si="826"/>
        <v>-7.298839558235894E-4</v>
      </c>
      <c r="EQ718" s="42">
        <f t="shared" si="826"/>
        <v>-4.8735610465367471E-4</v>
      </c>
      <c r="ER718" s="42">
        <f t="shared" si="826"/>
        <v>-4.1410349688320112E-4</v>
      </c>
      <c r="ES718" s="42">
        <f t="shared" si="826"/>
        <v>0</v>
      </c>
      <c r="ET718" s="42">
        <f t="shared" si="826"/>
        <v>0</v>
      </c>
      <c r="EU718" s="42">
        <f t="shared" si="826"/>
        <v>-2.8912057224769608E-4</v>
      </c>
      <c r="EV718" s="42">
        <f t="shared" si="826"/>
        <v>-1.4768101903667307E-3</v>
      </c>
      <c r="EW718" s="42">
        <f t="shared" si="826"/>
        <v>-4.4870559469674127E-3</v>
      </c>
      <c r="EX718" s="42">
        <f t="shared" si="826"/>
        <v>-3.6372327932908638E-4</v>
      </c>
      <c r="EY718" s="42">
        <f t="shared" si="826"/>
        <v>-1.8922450887687127E-3</v>
      </c>
      <c r="EZ718" s="42">
        <f t="shared" si="826"/>
        <v>-1.8014881052529426E-3</v>
      </c>
      <c r="FA718" s="42">
        <f t="shared" si="826"/>
        <v>-1.7700708312605121E-3</v>
      </c>
      <c r="FB718" s="42">
        <f t="shared" si="826"/>
        <v>-2.1781865829526895E-3</v>
      </c>
      <c r="FC718" s="42">
        <f t="shared" si="826"/>
        <v>-9.2835581753334176E-4</v>
      </c>
      <c r="FD718" s="42">
        <f t="shared" si="826"/>
        <v>-2.2796283349730394E-3</v>
      </c>
      <c r="FE718" s="42">
        <f t="shared" si="826"/>
        <v>-4.2618816752634549E-3</v>
      </c>
      <c r="FF718" s="42">
        <f t="shared" si="826"/>
        <v>-7.6004082523536617E-4</v>
      </c>
      <c r="FG718" s="42">
        <f t="shared" si="826"/>
        <v>-3.3114317337561575E-3</v>
      </c>
      <c r="FH718" s="42">
        <f t="shared" si="826"/>
        <v>-1.9833533879377585E-3</v>
      </c>
      <c r="FI718" s="42">
        <f t="shared" si="826"/>
        <v>-9.0919012599842437E-3</v>
      </c>
      <c r="FJ718" s="42">
        <f t="shared" si="826"/>
        <v>-5.8975724845136161E-3</v>
      </c>
      <c r="FK718" s="42">
        <f t="shared" si="826"/>
        <v>-3.5466376187826268E-3</v>
      </c>
      <c r="FL718" s="42">
        <f t="shared" si="826"/>
        <v>-1.495734797751128E-2</v>
      </c>
      <c r="FM718" s="42">
        <f t="shared" si="826"/>
        <v>-1.7452964029172069E-2</v>
      </c>
      <c r="FN718" s="42">
        <f t="shared" si="826"/>
        <v>-3.200125547943499E-3</v>
      </c>
      <c r="FO718" s="42">
        <f t="shared" si="826"/>
        <v>-1.4947711514191558E-3</v>
      </c>
      <c r="FP718" s="42">
        <f t="shared" si="826"/>
        <v>-2.836317677747743E-3</v>
      </c>
      <c r="FQ718" s="42">
        <f t="shared" si="826"/>
        <v>-1.0730338116153059E-3</v>
      </c>
      <c r="FR718" s="42">
        <f t="shared" ref="FR718:GF718" si="829">FR530-FR340</f>
        <v>-7.1492803581529613E-4</v>
      </c>
      <c r="FS718" s="42">
        <f t="shared" si="829"/>
        <v>-4.729237128178145E-3</v>
      </c>
      <c r="FT718" s="42">
        <f t="shared" si="829"/>
        <v>-7.4866228557979959E-4</v>
      </c>
      <c r="FU718" s="42">
        <f t="shared" si="829"/>
        <v>-8.0345517685282081E-4</v>
      </c>
      <c r="FV718" s="42">
        <f t="shared" si="829"/>
        <v>-4.7371236052380357E-4</v>
      </c>
      <c r="FW718" s="42">
        <f t="shared" si="829"/>
        <v>-3.7712359887294395E-4</v>
      </c>
      <c r="FX718" s="42">
        <f t="shared" si="829"/>
        <v>-9.6873106761767851E-4</v>
      </c>
      <c r="FY718" s="42">
        <f t="shared" si="829"/>
        <v>-1.6169232550976387E-3</v>
      </c>
      <c r="FZ718" s="42">
        <f t="shared" si="829"/>
        <v>-1.2973043257268155E-3</v>
      </c>
      <c r="GA718" s="42">
        <f t="shared" si="829"/>
        <v>-2.1178581760136995E-3</v>
      </c>
      <c r="GB718" s="42">
        <f t="shared" si="829"/>
        <v>-1.9958021103418143E-3</v>
      </c>
      <c r="GC718" s="42">
        <f t="shared" si="829"/>
        <v>-2.18566695054332E-3</v>
      </c>
      <c r="GD718" s="42">
        <f t="shared" si="829"/>
        <v>-2.8212870002570058E-3</v>
      </c>
      <c r="GE718" s="42">
        <f t="shared" si="829"/>
        <v>0</v>
      </c>
      <c r="GF718" s="42">
        <f t="shared" si="829"/>
        <v>-1.5379327626663438E-2</v>
      </c>
      <c r="GG718" s="1"/>
      <c r="GH718" s="37"/>
      <c r="GI718" s="37"/>
    </row>
    <row r="719" spans="1:191">
      <c r="A719" s="37"/>
      <c r="B719" s="40" t="s">
        <v>184</v>
      </c>
      <c r="C719" s="41" t="s">
        <v>370</v>
      </c>
      <c r="D719" s="42">
        <f t="shared" si="816"/>
        <v>-2.0173404106283951E-4</v>
      </c>
      <c r="E719" s="42">
        <f t="shared" ref="E719:BP722" si="830">E531-E341</f>
        <v>-6.4804655669124106E-4</v>
      </c>
      <c r="F719" s="42">
        <f t="shared" si="830"/>
        <v>-9.0734274433130303E-5</v>
      </c>
      <c r="G719" s="42">
        <f t="shared" si="830"/>
        <v>-1.0530501908498612E-4</v>
      </c>
      <c r="H719" s="42">
        <f t="shared" si="830"/>
        <v>-1.9327888272336176E-4</v>
      </c>
      <c r="I719" s="42">
        <f t="shared" si="830"/>
        <v>-1.1942901819626079E-4</v>
      </c>
      <c r="J719" s="42">
        <f t="shared" si="830"/>
        <v>-1.2110238409481E-4</v>
      </c>
      <c r="K719" s="42">
        <f t="shared" si="830"/>
        <v>-4.796366970036877E-5</v>
      </c>
      <c r="L719" s="42">
        <f t="shared" si="830"/>
        <v>0</v>
      </c>
      <c r="M719" s="42">
        <f t="shared" si="830"/>
        <v>-3.5984166966534728E-5</v>
      </c>
      <c r="N719" s="42">
        <f t="shared" si="830"/>
        <v>-6.6827944773386426E-5</v>
      </c>
      <c r="O719" s="42">
        <f t="shared" si="830"/>
        <v>-1.014091166124251E-4</v>
      </c>
      <c r="P719" s="42">
        <f t="shared" si="830"/>
        <v>-1.013264554163596E-4</v>
      </c>
      <c r="Q719" s="42">
        <f t="shared" si="830"/>
        <v>-2.6464267945420096E-5</v>
      </c>
      <c r="R719" s="42">
        <f t="shared" si="830"/>
        <v>-7.418635612658998E-5</v>
      </c>
      <c r="S719" s="42">
        <f t="shared" si="830"/>
        <v>-9.9852094085635664E-5</v>
      </c>
      <c r="T719" s="42">
        <f t="shared" si="830"/>
        <v>-8.3855768777958884E-5</v>
      </c>
      <c r="U719" s="42">
        <f t="shared" si="830"/>
        <v>-6.6564299821116524E-5</v>
      </c>
      <c r="V719" s="42">
        <f t="shared" si="830"/>
        <v>-1.4116485723331222E-3</v>
      </c>
      <c r="W719" s="42">
        <f t="shared" si="830"/>
        <v>-4.1892042941773963E-4</v>
      </c>
      <c r="X719" s="42">
        <f t="shared" si="830"/>
        <v>-4.588352104624457E-4</v>
      </c>
      <c r="Y719" s="42">
        <f t="shared" si="830"/>
        <v>-3.9410242537994233E-4</v>
      </c>
      <c r="Z719" s="42">
        <f t="shared" si="830"/>
        <v>-2.4162373779931524E-4</v>
      </c>
      <c r="AA719" s="42">
        <f t="shared" si="830"/>
        <v>-7.0727009358928565E-5</v>
      </c>
      <c r="AB719" s="42">
        <f t="shared" si="830"/>
        <v>-2.1432871763997594E-4</v>
      </c>
      <c r="AC719" s="42">
        <f t="shared" si="830"/>
        <v>-1.9886329739210671E-4</v>
      </c>
      <c r="AD719" s="42">
        <f t="shared" si="830"/>
        <v>-7.5870182416900165E-5</v>
      </c>
      <c r="AE719" s="42">
        <f t="shared" si="830"/>
        <v>-1.0600358897865541E-4</v>
      </c>
      <c r="AF719" s="42">
        <f t="shared" si="830"/>
        <v>-7.3061293386441346E-5</v>
      </c>
      <c r="AG719" s="42">
        <f t="shared" si="830"/>
        <v>-1.0488043630261502E-4</v>
      </c>
      <c r="AH719" s="42">
        <f t="shared" si="830"/>
        <v>-1.6261590448592237E-4</v>
      </c>
      <c r="AI719" s="42">
        <f t="shared" si="830"/>
        <v>-4.0989066166600055E-5</v>
      </c>
      <c r="AJ719" s="42">
        <f t="shared" si="830"/>
        <v>-8.9065629332922515E-5</v>
      </c>
      <c r="AK719" s="42">
        <f t="shared" si="830"/>
        <v>-7.7322576903746253E-5</v>
      </c>
      <c r="AL719" s="42">
        <f t="shared" si="830"/>
        <v>-1.1752307843309448E-4</v>
      </c>
      <c r="AM719" s="42">
        <f t="shared" si="830"/>
        <v>-4.0268930711962917E-5</v>
      </c>
      <c r="AN719" s="42">
        <f t="shared" si="830"/>
        <v>-6.974403100332251E-5</v>
      </c>
      <c r="AO719" s="42">
        <f t="shared" si="830"/>
        <v>-6.2935461854056999E-5</v>
      </c>
      <c r="AP719" s="42">
        <f t="shared" si="830"/>
        <v>-1.5838011572077586E-4</v>
      </c>
      <c r="AQ719" s="42">
        <f t="shared" si="830"/>
        <v>-1.472690651133179E-4</v>
      </c>
      <c r="AR719" s="42">
        <f t="shared" si="830"/>
        <v>-2.3748839813191517E-3</v>
      </c>
      <c r="AS719" s="42">
        <f t="shared" si="830"/>
        <v>-4.7618679907233659E-4</v>
      </c>
      <c r="AT719" s="42">
        <f t="shared" si="830"/>
        <v>-7.8410855708832149E-4</v>
      </c>
      <c r="AU719" s="42">
        <f t="shared" si="830"/>
        <v>-5.8080102677898976E-4</v>
      </c>
      <c r="AV719" s="42">
        <f t="shared" si="830"/>
        <v>-2.2879353825350839E-4</v>
      </c>
      <c r="AW719" s="42">
        <f t="shared" si="830"/>
        <v>-1.7046849287668994E-4</v>
      </c>
      <c r="AX719" s="42">
        <f t="shared" si="830"/>
        <v>-1.4209045785769833E-4</v>
      </c>
      <c r="AY719" s="42">
        <f t="shared" si="830"/>
        <v>-5.5168604526916051E-4</v>
      </c>
      <c r="AZ719" s="42">
        <f t="shared" si="830"/>
        <v>-1.5809227347513599E-4</v>
      </c>
      <c r="BA719" s="42">
        <f t="shared" si="830"/>
        <v>-1.4984981344540074E-4</v>
      </c>
      <c r="BB719" s="42">
        <f t="shared" si="830"/>
        <v>-2.1978036440110837E-4</v>
      </c>
      <c r="BC719" s="42">
        <f t="shared" si="830"/>
        <v>-1.9190373280630142E-4</v>
      </c>
      <c r="BD719" s="42">
        <f t="shared" si="830"/>
        <v>-3.3419887466124384E-4</v>
      </c>
      <c r="BE719" s="42">
        <f t="shared" si="830"/>
        <v>-1.0190726750473463E-4</v>
      </c>
      <c r="BF719" s="42">
        <f t="shared" si="830"/>
        <v>-2.0032674653804267E-4</v>
      </c>
      <c r="BG719" s="42">
        <f t="shared" si="830"/>
        <v>-1.1851535425020802E-4</v>
      </c>
      <c r="BH719" s="42">
        <f t="shared" si="830"/>
        <v>-2.6995361349391395E-4</v>
      </c>
      <c r="BI719" s="42">
        <f t="shared" si="830"/>
        <v>-2.3244041777291085E-4</v>
      </c>
      <c r="BJ719" s="42">
        <f t="shared" si="830"/>
        <v>-2.1663526018570557E-4</v>
      </c>
      <c r="BK719" s="42">
        <f t="shared" si="830"/>
        <v>-1.7942336451052655E-5</v>
      </c>
      <c r="BL719" s="42">
        <f t="shared" si="830"/>
        <v>-1.0950413223140497E-4</v>
      </c>
      <c r="BM719" s="42">
        <f t="shared" si="830"/>
        <v>-8.4605135088354152E-5</v>
      </c>
      <c r="BN719" s="42">
        <f t="shared" si="830"/>
        <v>-8.20471610148697E-5</v>
      </c>
      <c r="BO719" s="42">
        <f t="shared" si="830"/>
        <v>-9.3193001098499127E-5</v>
      </c>
      <c r="BP719" s="42">
        <f t="shared" si="830"/>
        <v>-3.3923028647997698E-5</v>
      </c>
      <c r="BQ719" s="42">
        <f t="shared" si="828"/>
        <v>-4.8798232616738686E-5</v>
      </c>
      <c r="BR719" s="42">
        <f t="shared" si="828"/>
        <v>-1.5346875739578059E-4</v>
      </c>
      <c r="BS719" s="42">
        <f t="shared" si="828"/>
        <v>-3.5173755728391115E-4</v>
      </c>
      <c r="BT719" s="42">
        <f t="shared" si="828"/>
        <v>-1.3899641598488668E-4</v>
      </c>
      <c r="BU719" s="42">
        <f t="shared" si="828"/>
        <v>-2.6753930722182726E-4</v>
      </c>
      <c r="BV719" s="42">
        <f t="shared" si="828"/>
        <v>-3.2481683106299117E-4</v>
      </c>
      <c r="BW719" s="42">
        <f t="shared" si="828"/>
        <v>-9.4273999370718352E-5</v>
      </c>
      <c r="BX719" s="42">
        <f t="shared" si="828"/>
        <v>-5.5746522588934372E-6</v>
      </c>
      <c r="BY719" s="42">
        <f t="shared" si="828"/>
        <v>-1.3193025507065688E-5</v>
      </c>
      <c r="BZ719" s="42">
        <f t="shared" si="828"/>
        <v>-2.6982092129632682E-5</v>
      </c>
      <c r="CA719" s="42">
        <f t="shared" si="828"/>
        <v>-1.2360674596176757E-4</v>
      </c>
      <c r="CB719" s="42">
        <f t="shared" si="828"/>
        <v>-2.7445055662556841E-5</v>
      </c>
      <c r="CC719" s="42">
        <f t="shared" si="828"/>
        <v>-1.6686378228785467E-4</v>
      </c>
      <c r="CD719" s="42">
        <f t="shared" si="828"/>
        <v>-1.1045400485219771E-4</v>
      </c>
      <c r="CE719" s="42">
        <f t="shared" si="828"/>
        <v>-6.3132094623868885E-5</v>
      </c>
      <c r="CF719" s="42">
        <f t="shared" si="828"/>
        <v>-4.0979153122058932E-5</v>
      </c>
      <c r="CG719" s="42">
        <f t="shared" si="828"/>
        <v>-3.5522198210946384E-5</v>
      </c>
      <c r="CH719" s="42">
        <f t="shared" si="828"/>
        <v>-4.4747820461516242E-5</v>
      </c>
      <c r="CI719" s="42">
        <f t="shared" si="828"/>
        <v>-3.4037371845207552E-5</v>
      </c>
      <c r="CJ719" s="42">
        <f t="shared" si="828"/>
        <v>-2.7177126204852586E-5</v>
      </c>
      <c r="CK719" s="42">
        <f t="shared" si="828"/>
        <v>-3.6940353642318861E-5</v>
      </c>
      <c r="CL719" s="42">
        <f t="shared" si="828"/>
        <v>-3.7258113342285618E-5</v>
      </c>
      <c r="CM719" s="42">
        <f t="shared" si="828"/>
        <v>-3.9676648992315737E-5</v>
      </c>
      <c r="CN719" s="42">
        <f t="shared" si="828"/>
        <v>-4.2728132621421211E-5</v>
      </c>
      <c r="CO719" s="42">
        <f t="shared" si="828"/>
        <v>-3.3659984785686873E-5</v>
      </c>
      <c r="CP719" s="42">
        <f t="shared" si="828"/>
        <v>-3.5382165850056529E-5</v>
      </c>
      <c r="CQ719" s="42">
        <f t="shared" si="828"/>
        <v>-3.3175960188847777E-5</v>
      </c>
      <c r="CR719" s="42">
        <f t="shared" si="828"/>
        <v>-3.5097991881235233E-5</v>
      </c>
      <c r="CS719" s="42">
        <f t="shared" si="828"/>
        <v>-3.201279320554521E-5</v>
      </c>
      <c r="CT719" s="42">
        <f t="shared" si="828"/>
        <v>-3.0992961207950667E-5</v>
      </c>
      <c r="CU719" s="42">
        <f t="shared" si="828"/>
        <v>-2.8375580763405603E-5</v>
      </c>
      <c r="CV719" s="42">
        <f t="shared" si="828"/>
        <v>-3.376437353498991E-5</v>
      </c>
      <c r="CW719" s="42">
        <f t="shared" si="828"/>
        <v>-3.0632269181065432E-5</v>
      </c>
      <c r="CX719" s="42">
        <f t="shared" si="828"/>
        <v>-3.413431640164569E-5</v>
      </c>
      <c r="CY719" s="42">
        <f t="shared" si="828"/>
        <v>-2.6626117790472131E-5</v>
      </c>
      <c r="CZ719" s="42">
        <f t="shared" si="828"/>
        <v>-5.143013092286392E-5</v>
      </c>
      <c r="DA719" s="42">
        <f t="shared" si="828"/>
        <v>-5.0724515158175942E-5</v>
      </c>
      <c r="DB719" s="42">
        <f t="shared" si="828"/>
        <v>-3.4848669652036041E-5</v>
      </c>
      <c r="DC719" s="42">
        <f t="shared" si="828"/>
        <v>-3.7611014303124091E-5</v>
      </c>
      <c r="DD719" s="42">
        <f t="shared" si="828"/>
        <v>-3.9052783479856552E-5</v>
      </c>
      <c r="DE719" s="42">
        <f t="shared" si="828"/>
        <v>-3.977393939174801E-5</v>
      </c>
      <c r="DF719" s="42">
        <f t="shared" si="828"/>
        <v>-3.8943829315160493E-5</v>
      </c>
      <c r="DG719" s="42">
        <f t="shared" si="828"/>
        <v>-1.2731093835996096E-5</v>
      </c>
      <c r="DH719" s="42">
        <f t="shared" si="828"/>
        <v>-1.8350948787745061E-5</v>
      </c>
      <c r="DI719" s="42">
        <f t="shared" si="828"/>
        <v>-7.830447356431061E-5</v>
      </c>
      <c r="DJ719" s="42">
        <f t="shared" si="828"/>
        <v>-3.9789234948800847E-5</v>
      </c>
      <c r="DK719" s="42">
        <f t="shared" si="828"/>
        <v>-2.7935980449672113E-5</v>
      </c>
      <c r="DL719" s="42">
        <f t="shared" si="828"/>
        <v>-2.5015022041882446E-5</v>
      </c>
      <c r="DM719" s="42">
        <f t="shared" si="828"/>
        <v>-9.969765466583774E-5</v>
      </c>
      <c r="DN719" s="42">
        <f t="shared" si="828"/>
        <v>-9.2234971302185598E-5</v>
      </c>
      <c r="DO719" s="42">
        <f t="shared" si="828"/>
        <v>-9.0208911396185139E-5</v>
      </c>
      <c r="DP719" s="42">
        <f t="shared" si="828"/>
        <v>-4.9371496527844169E-5</v>
      </c>
      <c r="DQ719" s="42">
        <f t="shared" si="828"/>
        <v>-6.024772973909758E-5</v>
      </c>
      <c r="DR719" s="42">
        <f t="shared" si="828"/>
        <v>-8.5630928682532898E-5</v>
      </c>
      <c r="DS719" s="42">
        <f t="shared" si="828"/>
        <v>-2.2938522319914299E-5</v>
      </c>
      <c r="DT719" s="42">
        <f t="shared" si="828"/>
        <v>-4.5892956559683392E-5</v>
      </c>
      <c r="DU719" s="42">
        <f t="shared" si="828"/>
        <v>-1.0300304363895614E-4</v>
      </c>
      <c r="DV719" s="42">
        <f t="shared" si="828"/>
        <v>-1.0342039751214712E-4</v>
      </c>
      <c r="DW719" s="42">
        <f t="shared" si="828"/>
        <v>-1.4318269509019002E-3</v>
      </c>
      <c r="DX719" s="42">
        <f t="shared" si="828"/>
        <v>-7.1950776813179565E-5</v>
      </c>
      <c r="DY719" s="42">
        <f t="shared" si="828"/>
        <v>-7.3530971060607056E-5</v>
      </c>
      <c r="DZ719" s="42">
        <f t="shared" si="828"/>
        <v>-9.3973852915451607E-5</v>
      </c>
      <c r="EA719" s="42">
        <f t="shared" si="828"/>
        <v>-5.5609023327536174E-5</v>
      </c>
      <c r="EB719" s="42">
        <f t="shared" si="819"/>
        <v>-6.0636981031079608E-5</v>
      </c>
      <c r="EC719" s="42">
        <f t="shared" si="817"/>
        <v>-4.2570624715560872E-5</v>
      </c>
      <c r="ED719" s="42">
        <f t="shared" si="817"/>
        <v>-1.2558414741646843E-5</v>
      </c>
      <c r="EE719" s="42">
        <f t="shared" ref="EE719:GF721" si="831">EE531-EE341</f>
        <v>-6.6492456430817918E-5</v>
      </c>
      <c r="EF719" s="42">
        <f t="shared" si="831"/>
        <v>-4.7298590502003035E-5</v>
      </c>
      <c r="EG719" s="42">
        <f t="shared" si="831"/>
        <v>-2.3296708676901991E-4</v>
      </c>
      <c r="EH719" s="42">
        <f t="shared" si="831"/>
        <v>-1.5109980213036499E-5</v>
      </c>
      <c r="EI719" s="42">
        <f t="shared" si="831"/>
        <v>-2.7513878901296345E-5</v>
      </c>
      <c r="EJ719" s="42">
        <f t="shared" si="831"/>
        <v>-1.2760047403103508E-5</v>
      </c>
      <c r="EK719" s="42">
        <f t="shared" si="831"/>
        <v>-1.1827753200002126E-5</v>
      </c>
      <c r="EL719" s="42">
        <f t="shared" si="831"/>
        <v>-1.6406445837648739E-5</v>
      </c>
      <c r="EM719" s="42">
        <f t="shared" si="831"/>
        <v>-3.2653341689749381E-6</v>
      </c>
      <c r="EN719" s="42">
        <f t="shared" si="831"/>
        <v>-8.7663420931753455E-7</v>
      </c>
      <c r="EO719" s="42">
        <f t="shared" si="831"/>
        <v>-2.2279520744594285E-4</v>
      </c>
      <c r="EP719" s="42">
        <f t="shared" si="831"/>
        <v>0.99808313304531182</v>
      </c>
      <c r="EQ719" s="42">
        <f t="shared" si="831"/>
        <v>-6.1063530843131816E-5</v>
      </c>
      <c r="ER719" s="42">
        <f t="shared" si="831"/>
        <v>-1.1660580691633623E-3</v>
      </c>
      <c r="ES719" s="42">
        <f t="shared" si="831"/>
        <v>-2.7495925573475739E-4</v>
      </c>
      <c r="ET719" s="42">
        <f t="shared" si="831"/>
        <v>-3.5996108711058313E-4</v>
      </c>
      <c r="EU719" s="42">
        <f t="shared" si="831"/>
        <v>-1.1686169115486257E-4</v>
      </c>
      <c r="EV719" s="42">
        <f t="shared" si="831"/>
        <v>-1.3551019588751648E-4</v>
      </c>
      <c r="EW719" s="42">
        <f t="shared" si="831"/>
        <v>-1.6182824726767716E-5</v>
      </c>
      <c r="EX719" s="42">
        <f t="shared" si="831"/>
        <v>-3.9188250095456404E-4</v>
      </c>
      <c r="EY719" s="42">
        <f t="shared" si="831"/>
        <v>-4.3582197384218185E-3</v>
      </c>
      <c r="EZ719" s="42">
        <f t="shared" si="831"/>
        <v>-1.8044141823053297E-5</v>
      </c>
      <c r="FA719" s="42">
        <f t="shared" si="831"/>
        <v>-1.4971691185179921E-4</v>
      </c>
      <c r="FB719" s="42">
        <f t="shared" si="831"/>
        <v>-2.4779951866384193E-5</v>
      </c>
      <c r="FC719" s="42">
        <f t="shared" si="831"/>
        <v>-1.298160205692331E-3</v>
      </c>
      <c r="FD719" s="42">
        <f t="shared" si="831"/>
        <v>-7.8270500771606492E-6</v>
      </c>
      <c r="FE719" s="42">
        <f t="shared" si="831"/>
        <v>-2.1378199612694755E-5</v>
      </c>
      <c r="FF719" s="42">
        <f t="shared" si="831"/>
        <v>-3.1458911904344147E-5</v>
      </c>
      <c r="FG719" s="42">
        <f t="shared" si="831"/>
        <v>-5.3510123270426087E-6</v>
      </c>
      <c r="FH719" s="42">
        <f t="shared" si="831"/>
        <v>-2.528676964366399E-4</v>
      </c>
      <c r="FI719" s="42">
        <f t="shared" si="831"/>
        <v>-2.8253776463873638E-5</v>
      </c>
      <c r="FJ719" s="42">
        <f t="shared" si="831"/>
        <v>-1.3029489685791389E-5</v>
      </c>
      <c r="FK719" s="42">
        <f t="shared" si="831"/>
        <v>-3.8494139355775354E-5</v>
      </c>
      <c r="FL719" s="42">
        <f t="shared" si="831"/>
        <v>-3.1000113253747087E-5</v>
      </c>
      <c r="FM719" s="42">
        <f t="shared" si="831"/>
        <v>-3.1404130763644304E-5</v>
      </c>
      <c r="FN719" s="42">
        <f t="shared" si="831"/>
        <v>-7.424791126019478E-5</v>
      </c>
      <c r="FO719" s="42">
        <f t="shared" si="831"/>
        <v>-1.3409124263614867E-4</v>
      </c>
      <c r="FP719" s="42">
        <f t="shared" si="831"/>
        <v>-7.575037354085207E-5</v>
      </c>
      <c r="FQ719" s="42">
        <f t="shared" si="831"/>
        <v>-6.9127072411970711E-5</v>
      </c>
      <c r="FR719" s="42">
        <f t="shared" si="831"/>
        <v>-4.9454728879305488E-5</v>
      </c>
      <c r="FS719" s="42">
        <f t="shared" si="831"/>
        <v>-4.4000250011676996E-5</v>
      </c>
      <c r="FT719" s="42">
        <f t="shared" si="831"/>
        <v>-1.3851073957105104E-5</v>
      </c>
      <c r="FU719" s="42">
        <f t="shared" si="831"/>
        <v>-4.0907821255831766E-5</v>
      </c>
      <c r="FV719" s="42">
        <f t="shared" si="831"/>
        <v>-8.5953076829019074E-6</v>
      </c>
      <c r="FW719" s="42">
        <f t="shared" si="831"/>
        <v>-7.1912703997944967E-5</v>
      </c>
      <c r="FX719" s="42">
        <f t="shared" si="831"/>
        <v>-2.6953821855586777E-5</v>
      </c>
      <c r="FY719" s="42">
        <f t="shared" si="831"/>
        <v>-1.9516431190541728E-5</v>
      </c>
      <c r="FZ719" s="42">
        <f t="shared" si="831"/>
        <v>-7.3878378458246892E-5</v>
      </c>
      <c r="GA719" s="42">
        <f t="shared" si="831"/>
        <v>-1.6854022498813526E-4</v>
      </c>
      <c r="GB719" s="42">
        <f t="shared" si="831"/>
        <v>-4.6537690780788478E-5</v>
      </c>
      <c r="GC719" s="42">
        <f t="shared" si="831"/>
        <v>-2.095617638170451E-5</v>
      </c>
      <c r="GD719" s="42">
        <f t="shared" si="831"/>
        <v>-3.8090193452804539E-5</v>
      </c>
      <c r="GE719" s="42">
        <f t="shared" si="831"/>
        <v>-6.3687172979691844E-4</v>
      </c>
      <c r="GF719" s="42">
        <f t="shared" si="831"/>
        <v>-2.6848566414403784E-5</v>
      </c>
      <c r="GG719" s="1"/>
      <c r="GH719" s="37"/>
      <c r="GI719" s="37"/>
    </row>
    <row r="720" spans="1:191">
      <c r="A720" s="37"/>
      <c r="B720" s="40" t="s">
        <v>185</v>
      </c>
      <c r="C720" s="41" t="s">
        <v>371</v>
      </c>
      <c r="D720" s="42">
        <f t="shared" si="816"/>
        <v>0</v>
      </c>
      <c r="E720" s="42">
        <f t="shared" si="830"/>
        <v>0</v>
      </c>
      <c r="F720" s="42">
        <f t="shared" si="830"/>
        <v>0</v>
      </c>
      <c r="G720" s="42">
        <f t="shared" si="830"/>
        <v>0</v>
      </c>
      <c r="H720" s="42">
        <f t="shared" si="830"/>
        <v>0</v>
      </c>
      <c r="I720" s="42">
        <f t="shared" si="830"/>
        <v>0</v>
      </c>
      <c r="J720" s="42">
        <f t="shared" si="830"/>
        <v>0</v>
      </c>
      <c r="K720" s="42">
        <f t="shared" si="830"/>
        <v>-1.2099925765320304E-4</v>
      </c>
      <c r="L720" s="42">
        <f t="shared" si="830"/>
        <v>-3.685650839867685E-5</v>
      </c>
      <c r="M720" s="42">
        <f t="shared" si="830"/>
        <v>-7.9964815481188269E-6</v>
      </c>
      <c r="N720" s="42">
        <f t="shared" si="830"/>
        <v>-1.6127810671977257E-3</v>
      </c>
      <c r="O720" s="42">
        <f t="shared" si="830"/>
        <v>-3.76086790085815E-4</v>
      </c>
      <c r="P720" s="42">
        <f t="shared" si="830"/>
        <v>-3.6845983787767129E-4</v>
      </c>
      <c r="Q720" s="42">
        <f t="shared" si="830"/>
        <v>-5.3457821249748589E-3</v>
      </c>
      <c r="R720" s="42">
        <f t="shared" si="830"/>
        <v>-6.1113517155093593E-3</v>
      </c>
      <c r="S720" s="42">
        <f t="shared" si="830"/>
        <v>-1.574542708612867E-2</v>
      </c>
      <c r="T720" s="42">
        <f t="shared" si="830"/>
        <v>-4.1367678835556749E-4</v>
      </c>
      <c r="U720" s="42">
        <f t="shared" si="830"/>
        <v>-5.0731044038423752E-5</v>
      </c>
      <c r="V720" s="42">
        <f t="shared" si="830"/>
        <v>-1.0188321692861348E-5</v>
      </c>
      <c r="W720" s="42">
        <f t="shared" si="830"/>
        <v>-5.5305272468374449E-4</v>
      </c>
      <c r="X720" s="42">
        <f t="shared" si="830"/>
        <v>-1.4542318145804292E-4</v>
      </c>
      <c r="Y720" s="42">
        <f t="shared" si="830"/>
        <v>-1.1296333609924274E-4</v>
      </c>
      <c r="Z720" s="42">
        <f t="shared" si="830"/>
        <v>-1.0463244118162053E-4</v>
      </c>
      <c r="AA720" s="42">
        <f t="shared" si="830"/>
        <v>-3.3189644218648722E-4</v>
      </c>
      <c r="AB720" s="42">
        <f t="shared" si="830"/>
        <v>-9.7130242825607061E-5</v>
      </c>
      <c r="AC720" s="42">
        <f t="shared" si="830"/>
        <v>-1.2064373375121141E-4</v>
      </c>
      <c r="AD720" s="42">
        <f t="shared" si="830"/>
        <v>-7.1243951781723322E-5</v>
      </c>
      <c r="AE720" s="42">
        <f t="shared" si="830"/>
        <v>-3.0286739708187255E-4</v>
      </c>
      <c r="AF720" s="42">
        <f t="shared" si="830"/>
        <v>-3.9050001637580718E-4</v>
      </c>
      <c r="AG720" s="42">
        <f t="shared" si="830"/>
        <v>-4.7778865426746837E-4</v>
      </c>
      <c r="AH720" s="42">
        <f t="shared" si="830"/>
        <v>-4.5532453256058266E-4</v>
      </c>
      <c r="AI720" s="42">
        <f t="shared" si="830"/>
        <v>-5.5130293994077077E-4</v>
      </c>
      <c r="AJ720" s="42">
        <f t="shared" si="830"/>
        <v>-6.2506419144456435E-4</v>
      </c>
      <c r="AK720" s="42">
        <f t="shared" si="830"/>
        <v>-1.0309676920499502E-3</v>
      </c>
      <c r="AL720" s="42">
        <f t="shared" si="830"/>
        <v>-4.8042401293528736E-4</v>
      </c>
      <c r="AM720" s="42">
        <f t="shared" si="830"/>
        <v>-2.6462440182147061E-4</v>
      </c>
      <c r="AN720" s="42">
        <f t="shared" si="830"/>
        <v>-3.6384536655950173E-4</v>
      </c>
      <c r="AO720" s="42">
        <f t="shared" si="830"/>
        <v>-6.7113074408162512E-4</v>
      </c>
      <c r="AP720" s="42">
        <f t="shared" si="830"/>
        <v>-2.3240560459026894E-4</v>
      </c>
      <c r="AQ720" s="42">
        <f t="shared" si="830"/>
        <v>-3.9838170178089837E-4</v>
      </c>
      <c r="AR720" s="42">
        <f t="shared" si="830"/>
        <v>-3.6143809144973023E-4</v>
      </c>
      <c r="AS720" s="42">
        <f t="shared" si="830"/>
        <v>-5.0398581220737024E-4</v>
      </c>
      <c r="AT720" s="42">
        <f t="shared" si="830"/>
        <v>-6.6850704277454198E-4</v>
      </c>
      <c r="AU720" s="42">
        <f t="shared" si="830"/>
        <v>-5.2569732825494438E-4</v>
      </c>
      <c r="AV720" s="42">
        <f t="shared" si="830"/>
        <v>-6.8895132867348604E-4</v>
      </c>
      <c r="AW720" s="42">
        <f t="shared" si="830"/>
        <v>-7.8642798047112966E-4</v>
      </c>
      <c r="AX720" s="42">
        <f t="shared" si="830"/>
        <v>-6.8037007523753747E-4</v>
      </c>
      <c r="AY720" s="42">
        <f t="shared" si="830"/>
        <v>-1.9069005140411984E-4</v>
      </c>
      <c r="AZ720" s="42">
        <f t="shared" si="830"/>
        <v>-3.8568817709069202E-4</v>
      </c>
      <c r="BA720" s="42">
        <f t="shared" si="830"/>
        <v>-1.0220094018130142E-3</v>
      </c>
      <c r="BB720" s="42">
        <f t="shared" si="830"/>
        <v>-6.0406698958148945E-4</v>
      </c>
      <c r="BC720" s="42">
        <f t="shared" si="830"/>
        <v>-6.218954992602548E-4</v>
      </c>
      <c r="BD720" s="42">
        <f t="shared" si="830"/>
        <v>-4.0711499276915159E-4</v>
      </c>
      <c r="BE720" s="42">
        <f t="shared" si="830"/>
        <v>-2.2352983530141445E-3</v>
      </c>
      <c r="BF720" s="42">
        <f t="shared" si="830"/>
        <v>-2.771510813754474E-4</v>
      </c>
      <c r="BG720" s="42">
        <f t="shared" si="830"/>
        <v>-4.9945756434016241E-4</v>
      </c>
      <c r="BH720" s="42">
        <f t="shared" si="830"/>
        <v>-7.0078074665716602E-4</v>
      </c>
      <c r="BI720" s="42">
        <f t="shared" si="830"/>
        <v>-9.2717899978305546E-4</v>
      </c>
      <c r="BJ720" s="42">
        <f t="shared" si="830"/>
        <v>-7.0547253706922152E-4</v>
      </c>
      <c r="BK720" s="42">
        <f t="shared" si="830"/>
        <v>-1.1103445890723889E-4</v>
      </c>
      <c r="BL720" s="42">
        <f t="shared" si="830"/>
        <v>-1.398071625344353E-4</v>
      </c>
      <c r="BM720" s="42">
        <f t="shared" si="830"/>
        <v>-6.0119522302412359E-4</v>
      </c>
      <c r="BN720" s="42">
        <f t="shared" si="830"/>
        <v>-6.3107302350689501E-4</v>
      </c>
      <c r="BO720" s="42">
        <f t="shared" si="830"/>
        <v>-1.7310332158066045E-3</v>
      </c>
      <c r="BP720" s="42">
        <f t="shared" si="830"/>
        <v>-2.2898044337398449E-4</v>
      </c>
      <c r="BQ720" s="42">
        <f t="shared" si="828"/>
        <v>-5.9001499436602228E-4</v>
      </c>
      <c r="BR720" s="42">
        <f t="shared" si="828"/>
        <v>-6.5022289317685983E-4</v>
      </c>
      <c r="BS720" s="42">
        <f t="shared" si="828"/>
        <v>-4.7548317978251528E-4</v>
      </c>
      <c r="BT720" s="42">
        <f t="shared" si="828"/>
        <v>-8.2351640008250071E-4</v>
      </c>
      <c r="BU720" s="42">
        <f t="shared" si="828"/>
        <v>-2.3929904701507883E-3</v>
      </c>
      <c r="BV720" s="42">
        <f t="shared" si="828"/>
        <v>-1.5070600776109682E-3</v>
      </c>
      <c r="BW720" s="42">
        <f t="shared" si="828"/>
        <v>-1.0233620000105344E-4</v>
      </c>
      <c r="BX720" s="42">
        <f t="shared" si="828"/>
        <v>-1.6622599462882252E-4</v>
      </c>
      <c r="BY720" s="42">
        <f t="shared" si="828"/>
        <v>-2.5149204872843966E-4</v>
      </c>
      <c r="BZ720" s="42">
        <f t="shared" si="828"/>
        <v>-2.3583584342312533E-4</v>
      </c>
      <c r="CA720" s="42">
        <f t="shared" si="828"/>
        <v>-5.0871043004709678E-4</v>
      </c>
      <c r="CB720" s="42">
        <f t="shared" si="828"/>
        <v>-2.7445055662556842E-4</v>
      </c>
      <c r="CC720" s="42">
        <f t="shared" si="828"/>
        <v>-2.245911837333948E-4</v>
      </c>
      <c r="CD720" s="42">
        <f t="shared" si="828"/>
        <v>-2.636894904570072E-4</v>
      </c>
      <c r="CE720" s="42">
        <f t="shared" si="828"/>
        <v>-3.7656437616825331E-4</v>
      </c>
      <c r="CF720" s="42">
        <f t="shared" si="828"/>
        <v>-2.9270165887295349E-3</v>
      </c>
      <c r="CG720" s="42">
        <f t="shared" si="828"/>
        <v>-2.9244987842162712E-4</v>
      </c>
      <c r="CH720" s="42">
        <f t="shared" si="828"/>
        <v>-5.382523546942382E-4</v>
      </c>
      <c r="CI720" s="42">
        <f t="shared" si="828"/>
        <v>-1.0022445342892335E-3</v>
      </c>
      <c r="CJ720" s="42">
        <f t="shared" si="828"/>
        <v>-1.9925124633347188E-3</v>
      </c>
      <c r="CK720" s="42">
        <f t="shared" si="828"/>
        <v>-1.2973452199182384E-3</v>
      </c>
      <c r="CL720" s="42">
        <f t="shared" si="828"/>
        <v>-2.7889250258090049E-3</v>
      </c>
      <c r="CM720" s="42">
        <f t="shared" si="828"/>
        <v>-1.3065930961262595E-3</v>
      </c>
      <c r="CN720" s="42">
        <f t="shared" si="828"/>
        <v>-9.9252145971588874E-4</v>
      </c>
      <c r="CO720" s="42">
        <f t="shared" si="828"/>
        <v>-6.4066171042090694E-4</v>
      </c>
      <c r="CP720" s="42">
        <f t="shared" si="828"/>
        <v>-4.5612226845833742E-4</v>
      </c>
      <c r="CQ720" s="42">
        <f t="shared" si="828"/>
        <v>-1.4367742758708692E-3</v>
      </c>
      <c r="CR720" s="42">
        <f t="shared" si="828"/>
        <v>-1.5100696994755842E-3</v>
      </c>
      <c r="CS720" s="42">
        <f t="shared" si="828"/>
        <v>-1.49268954365391E-3</v>
      </c>
      <c r="CT720" s="42">
        <f t="shared" si="828"/>
        <v>-8.6126533606781664E-4</v>
      </c>
      <c r="CU720" s="42">
        <f t="shared" si="828"/>
        <v>-2.0363420250627323E-3</v>
      </c>
      <c r="CV720" s="42">
        <f t="shared" si="828"/>
        <v>-2.1233124332776174E-3</v>
      </c>
      <c r="CW720" s="42">
        <f t="shared" si="828"/>
        <v>-2.2055233810367109E-3</v>
      </c>
      <c r="CX720" s="42">
        <f t="shared" si="828"/>
        <v>-1.0149625642551835E-3</v>
      </c>
      <c r="CY720" s="42">
        <f t="shared" si="828"/>
        <v>-1.921132281447326E-3</v>
      </c>
      <c r="CZ720" s="42">
        <f t="shared" si="828"/>
        <v>-8.7763029865145189E-4</v>
      </c>
      <c r="DA720" s="42">
        <f t="shared" si="828"/>
        <v>-1.9613479194494697E-4</v>
      </c>
      <c r="DB720" s="42">
        <f t="shared" si="828"/>
        <v>-9.4091408060497305E-4</v>
      </c>
      <c r="DC720" s="42">
        <f t="shared" si="828"/>
        <v>-3.0497887414800179E-3</v>
      </c>
      <c r="DD720" s="42">
        <f t="shared" si="828"/>
        <v>-1.7754444549200458E-3</v>
      </c>
      <c r="DE720" s="42">
        <f t="shared" si="828"/>
        <v>-1.0412293663338171E-3</v>
      </c>
      <c r="DF720" s="42">
        <f t="shared" si="828"/>
        <v>-1.3068987765673229E-3</v>
      </c>
      <c r="DG720" s="42">
        <f t="shared" si="828"/>
        <v>-7.413413872191572E-4</v>
      </c>
      <c r="DH720" s="42">
        <f t="shared" si="828"/>
        <v>-1.281070996325441E-3</v>
      </c>
      <c r="DI720" s="42">
        <f t="shared" si="828"/>
        <v>-1.0589275855426815E-3</v>
      </c>
      <c r="DJ720" s="42">
        <f t="shared" si="828"/>
        <v>-1.2680976545719677E-3</v>
      </c>
      <c r="DK720" s="42">
        <f t="shared" si="828"/>
        <v>-6.6924892294649278E-4</v>
      </c>
      <c r="DL720" s="42">
        <f t="shared" si="828"/>
        <v>-1.2882736351569461E-3</v>
      </c>
      <c r="DM720" s="42">
        <f t="shared" si="828"/>
        <v>-2.6538089632819923E-4</v>
      </c>
      <c r="DN720" s="42">
        <f t="shared" si="828"/>
        <v>-1.7291108430818938E-4</v>
      </c>
      <c r="DO720" s="42">
        <f t="shared" si="828"/>
        <v>-1.0887282409884413E-4</v>
      </c>
      <c r="DP720" s="42">
        <f t="shared" si="828"/>
        <v>-2.474336634885611E-4</v>
      </c>
      <c r="DQ720" s="42">
        <f t="shared" si="828"/>
        <v>-7.3041074819498537E-4</v>
      </c>
      <c r="DR720" s="42">
        <f t="shared" si="828"/>
        <v>-1.0668606291153215E-3</v>
      </c>
      <c r="DS720" s="42">
        <f t="shared" si="828"/>
        <v>-4.7390011005610185E-4</v>
      </c>
      <c r="DT720" s="42">
        <f t="shared" si="828"/>
        <v>-4.8676627695270753E-4</v>
      </c>
      <c r="DU720" s="42">
        <f t="shared" si="828"/>
        <v>-8.9673237991561819E-4</v>
      </c>
      <c r="DV720" s="42">
        <f t="shared" si="828"/>
        <v>-6.2276369399729456E-4</v>
      </c>
      <c r="DW720" s="42">
        <f t="shared" si="828"/>
        <v>-6.7220507379183944E-4</v>
      </c>
      <c r="DX720" s="42">
        <f t="shared" si="828"/>
        <v>-9.0012266685000799E-4</v>
      </c>
      <c r="DY720" s="42">
        <f t="shared" si="828"/>
        <v>-8.1460329695355897E-4</v>
      </c>
      <c r="DZ720" s="42">
        <f t="shared" si="828"/>
        <v>-1.0458726522854782E-3</v>
      </c>
      <c r="EA720" s="42">
        <f t="shared" si="828"/>
        <v>-9.5752042223008684E-4</v>
      </c>
      <c r="EB720" s="42">
        <f t="shared" si="819"/>
        <v>-5.7623581365234887E-4</v>
      </c>
      <c r="EC720" s="42">
        <f t="shared" si="817"/>
        <v>-3.0581045768533972E-4</v>
      </c>
      <c r="ED720" s="42">
        <f t="shared" si="817"/>
        <v>-4.1998236991776645E-4</v>
      </c>
      <c r="EE720" s="42">
        <f t="shared" si="831"/>
        <v>-1.9947736929245373E-4</v>
      </c>
      <c r="EF720" s="42">
        <f t="shared" si="831"/>
        <v>-5.1720458730329839E-4</v>
      </c>
      <c r="EG720" s="42">
        <f t="shared" si="831"/>
        <v>-3.5179662095724583E-3</v>
      </c>
      <c r="EH720" s="42">
        <f t="shared" si="831"/>
        <v>-3.2191368432691525E-3</v>
      </c>
      <c r="EI720" s="42">
        <f t="shared" si="831"/>
        <v>-1.2629182566671214E-3</v>
      </c>
      <c r="EJ720" s="42">
        <f t="shared" si="831"/>
        <v>-4.6585515285686111E-3</v>
      </c>
      <c r="EK720" s="42">
        <f t="shared" si="831"/>
        <v>-6.1754169178022938E-3</v>
      </c>
      <c r="EL720" s="42">
        <f t="shared" si="831"/>
        <v>-3.4669238535015506E-4</v>
      </c>
      <c r="EM720" s="42">
        <f t="shared" si="831"/>
        <v>-4.1242590264661729E-5</v>
      </c>
      <c r="EN720" s="42">
        <f t="shared" si="831"/>
        <v>0</v>
      </c>
      <c r="EO720" s="42">
        <f t="shared" si="831"/>
        <v>-1.051858414335864E-4</v>
      </c>
      <c r="EP720" s="42">
        <f t="shared" si="831"/>
        <v>-2.1380439109983934E-4</v>
      </c>
      <c r="EQ720" s="42">
        <f t="shared" si="831"/>
        <v>0.99868022123432443</v>
      </c>
      <c r="ER720" s="42">
        <f t="shared" si="831"/>
        <v>-7.5233205951524146E-4</v>
      </c>
      <c r="ES720" s="42">
        <f t="shared" si="831"/>
        <v>0</v>
      </c>
      <c r="ET720" s="42">
        <f t="shared" si="831"/>
        <v>0</v>
      </c>
      <c r="EU720" s="42">
        <f t="shared" si="831"/>
        <v>-2.7936011497291073E-4</v>
      </c>
      <c r="EV720" s="42">
        <f t="shared" si="831"/>
        <v>-2.9473467605534835E-3</v>
      </c>
      <c r="EW720" s="42">
        <f t="shared" si="831"/>
        <v>-1.3225781299421981E-3</v>
      </c>
      <c r="EX720" s="42">
        <f t="shared" si="831"/>
        <v>-3.7880857662844943E-5</v>
      </c>
      <c r="EY720" s="42">
        <f t="shared" si="831"/>
        <v>-9.9446457219961541E-4</v>
      </c>
      <c r="EZ720" s="42">
        <f t="shared" si="831"/>
        <v>-6.0277187279172636E-4</v>
      </c>
      <c r="FA720" s="42">
        <f t="shared" si="831"/>
        <v>-1.8761992751048254E-4</v>
      </c>
      <c r="FB720" s="42">
        <f t="shared" si="831"/>
        <v>-2.2562722452293188E-3</v>
      </c>
      <c r="FC720" s="42">
        <f t="shared" si="831"/>
        <v>-1.1045197226676807E-3</v>
      </c>
      <c r="FD720" s="42">
        <f t="shared" si="831"/>
        <v>-1.7388280937042206E-3</v>
      </c>
      <c r="FE720" s="42">
        <f t="shared" si="831"/>
        <v>-1.7760838905952641E-3</v>
      </c>
      <c r="FF720" s="42">
        <f t="shared" si="831"/>
        <v>-1.6076476939158139E-3</v>
      </c>
      <c r="FG720" s="42">
        <f t="shared" si="831"/>
        <v>-2.3000904039451047E-3</v>
      </c>
      <c r="FH720" s="42">
        <f t="shared" si="831"/>
        <v>-1.9022779566712448E-3</v>
      </c>
      <c r="FI720" s="42">
        <f t="shared" si="831"/>
        <v>-3.5517755299334973E-3</v>
      </c>
      <c r="FJ720" s="42">
        <f t="shared" si="831"/>
        <v>-4.2431311892212773E-3</v>
      </c>
      <c r="FK720" s="42">
        <f t="shared" si="831"/>
        <v>-1.1553993804567378E-3</v>
      </c>
      <c r="FL720" s="42">
        <f t="shared" si="831"/>
        <v>-2.2721016340779701E-3</v>
      </c>
      <c r="FM720" s="42">
        <f t="shared" si="831"/>
        <v>-5.8716255945875052E-3</v>
      </c>
      <c r="FN720" s="42">
        <f t="shared" si="831"/>
        <v>-1.325102066534405E-3</v>
      </c>
      <c r="FO720" s="42">
        <f t="shared" si="831"/>
        <v>-3.9183300238636114E-4</v>
      </c>
      <c r="FP720" s="42">
        <f t="shared" si="831"/>
        <v>-6.7514426887417154E-4</v>
      </c>
      <c r="FQ720" s="42">
        <f t="shared" si="831"/>
        <v>-1.7206081527359132E-4</v>
      </c>
      <c r="FR720" s="42">
        <f t="shared" si="831"/>
        <v>-1.8089754188845754E-4</v>
      </c>
      <c r="FS720" s="42">
        <f t="shared" si="831"/>
        <v>-4.8652994397527143E-3</v>
      </c>
      <c r="FT720" s="42">
        <f t="shared" si="831"/>
        <v>-1.3162041718730467E-3</v>
      </c>
      <c r="FU720" s="42">
        <f t="shared" si="831"/>
        <v>-2.070958451076483E-4</v>
      </c>
      <c r="FV720" s="42">
        <f t="shared" si="831"/>
        <v>-5.8863994228389518E-4</v>
      </c>
      <c r="FW720" s="42">
        <f t="shared" si="831"/>
        <v>-1.1087935523404074E-4</v>
      </c>
      <c r="FX720" s="42">
        <f t="shared" si="831"/>
        <v>-1.3116336622175605E-3</v>
      </c>
      <c r="FY720" s="42">
        <f t="shared" si="831"/>
        <v>-9.965142042045582E-4</v>
      </c>
      <c r="FZ720" s="42">
        <f t="shared" si="831"/>
        <v>-1.4499863078738592E-4</v>
      </c>
      <c r="GA720" s="42">
        <f t="shared" si="831"/>
        <v>-3.5489984068884037E-4</v>
      </c>
      <c r="GB720" s="42">
        <f t="shared" si="831"/>
        <v>-5.1286434738011786E-4</v>
      </c>
      <c r="GC720" s="42">
        <f t="shared" si="831"/>
        <v>-7.136511748997294E-4</v>
      </c>
      <c r="GD720" s="42">
        <f t="shared" si="831"/>
        <v>-1.8691696736605487E-3</v>
      </c>
      <c r="GE720" s="42">
        <f t="shared" si="831"/>
        <v>0</v>
      </c>
      <c r="GF720" s="42">
        <f t="shared" si="831"/>
        <v>-8.2422968053615306E-3</v>
      </c>
      <c r="GG720" s="1"/>
      <c r="GH720" s="37"/>
      <c r="GI720" s="37"/>
    </row>
    <row r="721" spans="1:191">
      <c r="A721" s="37"/>
      <c r="B721" s="40" t="s">
        <v>186</v>
      </c>
      <c r="C721" s="41" t="s">
        <v>372</v>
      </c>
      <c r="D721" s="42">
        <f t="shared" si="816"/>
        <v>-8.7007144747287633E-3</v>
      </c>
      <c r="E721" s="42">
        <f t="shared" si="830"/>
        <v>-1.1116244153144309E-2</v>
      </c>
      <c r="F721" s="42">
        <f t="shared" si="830"/>
        <v>-8.9567690904704331E-3</v>
      </c>
      <c r="G721" s="42">
        <f t="shared" si="830"/>
        <v>-8.0056592156138844E-3</v>
      </c>
      <c r="H721" s="42">
        <f t="shared" si="830"/>
        <v>-1.1646611384749671E-2</v>
      </c>
      <c r="I721" s="42">
        <f t="shared" si="830"/>
        <v>-1.2412285635327662E-2</v>
      </c>
      <c r="J721" s="42">
        <f t="shared" si="830"/>
        <v>-4.2819621494918025E-2</v>
      </c>
      <c r="K721" s="42">
        <f t="shared" si="830"/>
        <v>-7.4452696375799706E-3</v>
      </c>
      <c r="L721" s="42">
        <f t="shared" si="830"/>
        <v>-2.3099816638870715E-2</v>
      </c>
      <c r="M721" s="42">
        <f t="shared" si="830"/>
        <v>-5.2336971732437725E-2</v>
      </c>
      <c r="N721" s="42">
        <f t="shared" si="830"/>
        <v>-1.4933818058692752E-2</v>
      </c>
      <c r="O721" s="42">
        <f t="shared" si="830"/>
        <v>-9.8474296482648303E-3</v>
      </c>
      <c r="P721" s="42">
        <f t="shared" si="830"/>
        <v>-2.7183124539425198E-2</v>
      </c>
      <c r="Q721" s="42">
        <f t="shared" si="830"/>
        <v>-2.9745837170652187E-3</v>
      </c>
      <c r="R721" s="42">
        <f t="shared" si="830"/>
        <v>-3.4125723818231395E-3</v>
      </c>
      <c r="S721" s="42">
        <f t="shared" si="830"/>
        <v>-3.9316762046219039E-3</v>
      </c>
      <c r="T721" s="42">
        <f t="shared" si="830"/>
        <v>-1.3636803684191826E-2</v>
      </c>
      <c r="U721" s="42">
        <f t="shared" si="830"/>
        <v>-1.7922922418339173E-2</v>
      </c>
      <c r="V721" s="42">
        <f t="shared" si="830"/>
        <v>-3.2144909631473317E-2</v>
      </c>
      <c r="W721" s="42">
        <f t="shared" si="830"/>
        <v>-2.101972943507301E-2</v>
      </c>
      <c r="X721" s="42">
        <f t="shared" si="830"/>
        <v>-2.3474560972429771E-2</v>
      </c>
      <c r="Y721" s="42">
        <f t="shared" si="830"/>
        <v>-2.0275332266104812E-2</v>
      </c>
      <c r="Z721" s="42">
        <f t="shared" si="830"/>
        <v>-1.6485769166708551E-2</v>
      </c>
      <c r="AA721" s="42">
        <f t="shared" si="830"/>
        <v>-8.7376943423597541E-3</v>
      </c>
      <c r="AB721" s="42">
        <f t="shared" si="830"/>
        <v>-1.6216736905478629E-2</v>
      </c>
      <c r="AC721" s="42">
        <f t="shared" si="830"/>
        <v>-2.586813772476524E-2</v>
      </c>
      <c r="AD721" s="42">
        <f t="shared" si="830"/>
        <v>-3.2184686528925269E-3</v>
      </c>
      <c r="AE721" s="42">
        <f t="shared" si="830"/>
        <v>-8.1168462417941858E-3</v>
      </c>
      <c r="AF721" s="42">
        <f t="shared" si="830"/>
        <v>-9.024329410697687E-3</v>
      </c>
      <c r="AG721" s="42">
        <f t="shared" si="830"/>
        <v>-1.5347503845615996E-2</v>
      </c>
      <c r="AH721" s="42">
        <f t="shared" si="830"/>
        <v>-6.1696474161958949E-3</v>
      </c>
      <c r="AI721" s="42">
        <f t="shared" si="830"/>
        <v>-9.0729297959769237E-3</v>
      </c>
      <c r="AJ721" s="42">
        <f t="shared" si="830"/>
        <v>-8.7484915010527398E-3</v>
      </c>
      <c r="AK721" s="42">
        <f t="shared" si="830"/>
        <v>-1.13664188048507E-2</v>
      </c>
      <c r="AL721" s="42">
        <f t="shared" si="830"/>
        <v>-1.0347196751713771E-2</v>
      </c>
      <c r="AM721" s="42">
        <f t="shared" si="830"/>
        <v>-1.8635474955601451E-2</v>
      </c>
      <c r="AN721" s="42">
        <f t="shared" si="830"/>
        <v>-2.2302964709520312E-2</v>
      </c>
      <c r="AO721" s="42">
        <f t="shared" si="830"/>
        <v>-1.7941489552170786E-2</v>
      </c>
      <c r="AP721" s="42">
        <f t="shared" si="830"/>
        <v>-3.8324544958433827E-2</v>
      </c>
      <c r="AQ721" s="42">
        <f t="shared" si="830"/>
        <v>-1.4085719658607651E-2</v>
      </c>
      <c r="AR721" s="42">
        <f t="shared" si="830"/>
        <v>-3.3478203220531265E-2</v>
      </c>
      <c r="AS721" s="42">
        <f t="shared" si="830"/>
        <v>-2.5639441651673214E-2</v>
      </c>
      <c r="AT721" s="42">
        <f t="shared" si="830"/>
        <v>-1.9642348732115619E-2</v>
      </c>
      <c r="AU721" s="42">
        <f t="shared" si="830"/>
        <v>-1.3311163144554904E-2</v>
      </c>
      <c r="AV721" s="42">
        <f t="shared" si="830"/>
        <v>-1.1822713285706575E-2</v>
      </c>
      <c r="AW721" s="42">
        <f t="shared" si="830"/>
        <v>-9.8394414088425423E-3</v>
      </c>
      <c r="AX721" s="42">
        <f t="shared" si="830"/>
        <v>-9.7280759863925988E-3</v>
      </c>
      <c r="AY721" s="42">
        <f t="shared" si="830"/>
        <v>-8.33578545396561E-3</v>
      </c>
      <c r="AZ721" s="42">
        <f t="shared" si="830"/>
        <v>-9.1844489615474038E-3</v>
      </c>
      <c r="BA721" s="42">
        <f t="shared" si="830"/>
        <v>-1.2191713473687044E-2</v>
      </c>
      <c r="BB721" s="42">
        <f t="shared" si="830"/>
        <v>-1.652827303301509E-2</v>
      </c>
      <c r="BC721" s="42">
        <f t="shared" si="830"/>
        <v>-1.1032872074264354E-2</v>
      </c>
      <c r="BD721" s="42">
        <f t="shared" si="830"/>
        <v>-1.742897767551517E-2</v>
      </c>
      <c r="BE721" s="42">
        <f t="shared" si="830"/>
        <v>-8.446397485966135E-3</v>
      </c>
      <c r="BF721" s="42">
        <f t="shared" si="830"/>
        <v>-1.4338921736424461E-2</v>
      </c>
      <c r="BG721" s="42">
        <f t="shared" si="830"/>
        <v>-1.3293906357241741E-2</v>
      </c>
      <c r="BH721" s="42">
        <f t="shared" si="830"/>
        <v>-2.0517259374413892E-2</v>
      </c>
      <c r="BI721" s="42">
        <f t="shared" si="830"/>
        <v>-1.0777487370737301E-2</v>
      </c>
      <c r="BJ721" s="42">
        <f t="shared" si="830"/>
        <v>-1.5771948024057403E-2</v>
      </c>
      <c r="BK721" s="42">
        <f t="shared" si="830"/>
        <v>-2.5645839601232869E-3</v>
      </c>
      <c r="BL721" s="42">
        <f t="shared" si="830"/>
        <v>-1.8121212121212125E-2</v>
      </c>
      <c r="BM721" s="42">
        <f t="shared" si="830"/>
        <v>-8.9870788747073663E-3</v>
      </c>
      <c r="BN721" s="42">
        <f t="shared" si="830"/>
        <v>-7.2646243313539772E-3</v>
      </c>
      <c r="BO721" s="42">
        <f t="shared" si="830"/>
        <v>-9.0413278824354234E-3</v>
      </c>
      <c r="BP721" s="42">
        <f t="shared" si="830"/>
        <v>-1.5842054378614925E-2</v>
      </c>
      <c r="BQ721" s="42">
        <f t="shared" si="828"/>
        <v>-1.0118978963525541E-2</v>
      </c>
      <c r="BR721" s="42">
        <f t="shared" si="828"/>
        <v>-1.520956158822394E-2</v>
      </c>
      <c r="BS721" s="42">
        <f t="shared" si="828"/>
        <v>-3.2946334523416242E-2</v>
      </c>
      <c r="BT721" s="42">
        <f t="shared" si="828"/>
        <v>-1.8340053984414458E-2</v>
      </c>
      <c r="BU721" s="42">
        <f t="shared" si="828"/>
        <v>-1.410526680852856E-2</v>
      </c>
      <c r="BV721" s="42">
        <f t="shared" si="828"/>
        <v>-2.2455120140969002E-2</v>
      </c>
      <c r="BW721" s="42">
        <f t="shared" si="828"/>
        <v>-8.3489999807582135E-3</v>
      </c>
      <c r="BX721" s="42">
        <f t="shared" si="828"/>
        <v>-1.1049214170411289E-3</v>
      </c>
      <c r="BY721" s="42">
        <f t="shared" si="828"/>
        <v>-8.6051508869835949E-3</v>
      </c>
      <c r="BZ721" s="42">
        <f t="shared" si="828"/>
        <v>-1.1754099630242352E-2</v>
      </c>
      <c r="CA721" s="42">
        <f t="shared" si="828"/>
        <v>-2.2949652500234848E-2</v>
      </c>
      <c r="CB721" s="42">
        <f t="shared" si="828"/>
        <v>-1.9562570078957651E-2</v>
      </c>
      <c r="CC721" s="42">
        <f t="shared" si="828"/>
        <v>-9.0359179317392162E-3</v>
      </c>
      <c r="CD721" s="42">
        <f t="shared" si="828"/>
        <v>-1.4962628431949824E-2</v>
      </c>
      <c r="CE721" s="42">
        <f t="shared" si="828"/>
        <v>-1.2917816867410224E-2</v>
      </c>
      <c r="CF721" s="42">
        <f t="shared" si="828"/>
        <v>-1.3556732644637992E-2</v>
      </c>
      <c r="CG721" s="42">
        <f t="shared" si="828"/>
        <v>-1.0613838183248804E-2</v>
      </c>
      <c r="CH721" s="42">
        <f t="shared" si="828"/>
        <v>-1.1775069327158988E-2</v>
      </c>
      <c r="CI721" s="42">
        <f t="shared" si="828"/>
        <v>-9.6029979046950622E-3</v>
      </c>
      <c r="CJ721" s="42">
        <f t="shared" si="828"/>
        <v>-8.2799644504117538E-3</v>
      </c>
      <c r="CK721" s="42">
        <f t="shared" si="828"/>
        <v>-7.7062503078362803E-3</v>
      </c>
      <c r="CL721" s="42">
        <f t="shared" si="828"/>
        <v>-6.7336277759234954E-3</v>
      </c>
      <c r="CM721" s="42">
        <f t="shared" si="828"/>
        <v>-6.3783633655922741E-3</v>
      </c>
      <c r="CN721" s="42">
        <f t="shared" si="828"/>
        <v>-8.7249171199898137E-3</v>
      </c>
      <c r="CO721" s="42">
        <f t="shared" si="828"/>
        <v>-7.21557873855841E-3</v>
      </c>
      <c r="CP721" s="42">
        <f t="shared" si="828"/>
        <v>-7.1121999246206028E-3</v>
      </c>
      <c r="CQ721" s="42">
        <f t="shared" si="828"/>
        <v>-6.9312236825315818E-3</v>
      </c>
      <c r="CR721" s="42">
        <f t="shared" si="828"/>
        <v>-7.0033334531801337E-3</v>
      </c>
      <c r="CS721" s="42">
        <f t="shared" si="828"/>
        <v>-6.7412986622374842E-3</v>
      </c>
      <c r="CT721" s="42">
        <f t="shared" si="828"/>
        <v>-6.3608210229130005E-3</v>
      </c>
      <c r="CU721" s="42">
        <f t="shared" si="828"/>
        <v>-5.3413089734227238E-3</v>
      </c>
      <c r="CV721" s="42">
        <f t="shared" si="828"/>
        <v>-7.1522825402777403E-3</v>
      </c>
      <c r="CW721" s="42">
        <f t="shared" si="828"/>
        <v>-7.570956779782703E-3</v>
      </c>
      <c r="CX721" s="42">
        <f t="shared" si="828"/>
        <v>-9.195464829387082E-3</v>
      </c>
      <c r="CY721" s="42">
        <f t="shared" si="828"/>
        <v>-7.5774458259797979E-3</v>
      </c>
      <c r="CZ721" s="42">
        <f t="shared" si="828"/>
        <v>-8.4444956902379794E-3</v>
      </c>
      <c r="DA721" s="42">
        <f t="shared" si="828"/>
        <v>-8.864954432477215E-3</v>
      </c>
      <c r="DB721" s="42">
        <f t="shared" si="828"/>
        <v>-7.7712533324040371E-3</v>
      </c>
      <c r="DC721" s="42">
        <f t="shared" si="828"/>
        <v>-7.4388892193796505E-3</v>
      </c>
      <c r="DD721" s="42">
        <f t="shared" si="828"/>
        <v>-7.4058940850624984E-3</v>
      </c>
      <c r="DE721" s="42">
        <f t="shared" si="828"/>
        <v>-8.5095034155091218E-3</v>
      </c>
      <c r="DF721" s="42">
        <f t="shared" si="828"/>
        <v>-8.2624070303786452E-3</v>
      </c>
      <c r="DG721" s="42">
        <f t="shared" si="828"/>
        <v>-4.583193780958594E-3</v>
      </c>
      <c r="DH721" s="42">
        <f t="shared" si="828"/>
        <v>-6.2183500749330416E-3</v>
      </c>
      <c r="DI721" s="42">
        <f t="shared" si="828"/>
        <v>-9.989271956723068E-3</v>
      </c>
      <c r="DJ721" s="42">
        <f t="shared" si="828"/>
        <v>-6.7424332296111512E-3</v>
      </c>
      <c r="DK721" s="42">
        <f t="shared" si="828"/>
        <v>-6.804233151263616E-3</v>
      </c>
      <c r="DL721" s="42">
        <f t="shared" si="828"/>
        <v>-9.7126034540533993E-3</v>
      </c>
      <c r="DM721" s="42">
        <f t="shared" si="828"/>
        <v>-1.1571682863887059E-2</v>
      </c>
      <c r="DN721" s="42">
        <f t="shared" si="828"/>
        <v>-1.2071222382290133E-2</v>
      </c>
      <c r="DO721" s="42">
        <f t="shared" si="828"/>
        <v>-9.8296606900670699E-3</v>
      </c>
      <c r="DP721" s="42">
        <f t="shared" si="828"/>
        <v>-7.5077445008129374E-3</v>
      </c>
      <c r="DQ721" s="42">
        <f t="shared" si="828"/>
        <v>-1.1650497713189567E-2</v>
      </c>
      <c r="DR721" s="42">
        <f t="shared" si="828"/>
        <v>-9.0718413268965747E-3</v>
      </c>
      <c r="DS721" s="42">
        <f t="shared" si="828"/>
        <v>-2.8043563670261183E-3</v>
      </c>
      <c r="DT721" s="42">
        <f t="shared" si="828"/>
        <v>-7.0803051505439413E-3</v>
      </c>
      <c r="DU721" s="42">
        <f t="shared" si="828"/>
        <v>-1.5230312785909183E-2</v>
      </c>
      <c r="DV721" s="42">
        <f t="shared" si="828"/>
        <v>-1.4929999119485782E-2</v>
      </c>
      <c r="DW721" s="42">
        <f t="shared" si="828"/>
        <v>-0.38452642198000059</v>
      </c>
      <c r="DX721" s="42">
        <f t="shared" si="828"/>
        <v>-1.9418038748506641E-2</v>
      </c>
      <c r="DY721" s="42">
        <f t="shared" si="828"/>
        <v>-1.9165305921110258E-2</v>
      </c>
      <c r="DZ721" s="42">
        <f t="shared" si="828"/>
        <v>-1.9186760470037364E-2</v>
      </c>
      <c r="EA721" s="42">
        <f t="shared" si="828"/>
        <v>-1.8816346015184775E-2</v>
      </c>
      <c r="EB721" s="42">
        <f t="shared" si="819"/>
        <v>-2.1491320424995138E-2</v>
      </c>
      <c r="EC721" s="42">
        <f t="shared" si="817"/>
        <v>-1.2185374326059324E-2</v>
      </c>
      <c r="ED721" s="42">
        <f t="shared" si="817"/>
        <v>-2.4563293202758022E-2</v>
      </c>
      <c r="EE721" s="42">
        <f t="shared" si="831"/>
        <v>-9.042974074591236E-4</v>
      </c>
      <c r="EF721" s="42">
        <f t="shared" si="831"/>
        <v>-7.6962506517305783E-3</v>
      </c>
      <c r="EG721" s="42">
        <f t="shared" si="831"/>
        <v>-1.9019661442927147E-2</v>
      </c>
      <c r="EH721" s="42">
        <f t="shared" si="831"/>
        <v>-1.8283668606017811E-3</v>
      </c>
      <c r="EI721" s="42">
        <f t="shared" si="831"/>
        <v>-2.6794816831144964E-3</v>
      </c>
      <c r="EJ721" s="42">
        <f t="shared" si="831"/>
        <v>-2.4053161949198374E-3</v>
      </c>
      <c r="EK721" s="42">
        <f t="shared" si="831"/>
        <v>-3.0118078769756896E-3</v>
      </c>
      <c r="EL721" s="42">
        <f t="shared" si="831"/>
        <v>-4.4500033172395476E-4</v>
      </c>
      <c r="EM721" s="42">
        <f t="shared" si="831"/>
        <v>-6.174321000379134E-4</v>
      </c>
      <c r="EN721" s="42">
        <f t="shared" si="831"/>
        <v>-4.6071997889688212E-5</v>
      </c>
      <c r="EO721" s="42">
        <f t="shared" si="831"/>
        <v>-7.4596363137414826E-4</v>
      </c>
      <c r="EP721" s="42">
        <f t="shared" si="831"/>
        <v>-7.4462908624426804E-4</v>
      </c>
      <c r="EQ721" s="42">
        <f t="shared" si="831"/>
        <v>-2.9641735655974982E-3</v>
      </c>
      <c r="ER721" s="42">
        <f t="shared" si="831"/>
        <v>0.99732731487818371</v>
      </c>
      <c r="ES721" s="42">
        <f t="shared" si="831"/>
        <v>-2.7923936044243953E-3</v>
      </c>
      <c r="ET721" s="42">
        <f t="shared" si="831"/>
        <v>-4.3091360428109231E-3</v>
      </c>
      <c r="EU721" s="42">
        <f t="shared" si="831"/>
        <v>-1.102667875908184E-3</v>
      </c>
      <c r="EV721" s="42">
        <f t="shared" si="831"/>
        <v>-2.7214964340742894E-3</v>
      </c>
      <c r="EW721" s="42">
        <f t="shared" si="831"/>
        <v>-1.3247848787685753E-3</v>
      </c>
      <c r="EX721" s="42">
        <f t="shared" si="831"/>
        <v>-4.2480197195006297E-3</v>
      </c>
      <c r="EY721" s="42">
        <f t="shared" si="831"/>
        <v>-1.358889089576184E-3</v>
      </c>
      <c r="EZ721" s="42">
        <f t="shared" si="831"/>
        <v>-1.5454563631690783E-3</v>
      </c>
      <c r="FA721" s="42">
        <f t="shared" si="831"/>
        <v>-1.5995072607964369E-2</v>
      </c>
      <c r="FB721" s="42">
        <f t="shared" si="831"/>
        <v>-1.6444091314122627E-3</v>
      </c>
      <c r="FC721" s="42">
        <f t="shared" si="831"/>
        <v>-7.4020997059740523E-2</v>
      </c>
      <c r="FD721" s="42">
        <f t="shared" si="831"/>
        <v>-3.3491824982512966E-3</v>
      </c>
      <c r="FE721" s="42">
        <f t="shared" si="831"/>
        <v>-1.9754726434186155E-3</v>
      </c>
      <c r="FF721" s="42">
        <f t="shared" si="831"/>
        <v>-4.4101935090643286E-3</v>
      </c>
      <c r="FG721" s="42">
        <f t="shared" si="831"/>
        <v>-4.8314008668639977E-3</v>
      </c>
      <c r="FH721" s="42">
        <f t="shared" si="831"/>
        <v>-1.2580277459116437E-2</v>
      </c>
      <c r="FI721" s="42">
        <f t="shared" si="831"/>
        <v>-2.6073986427452354E-3</v>
      </c>
      <c r="FJ721" s="42">
        <f t="shared" si="831"/>
        <v>-2.0606726734260219E-3</v>
      </c>
      <c r="FK721" s="42">
        <f t="shared" si="831"/>
        <v>-1.6856008424110554E-3</v>
      </c>
      <c r="FL721" s="42">
        <f t="shared" si="831"/>
        <v>-3.6501600019178742E-3</v>
      </c>
      <c r="FM721" s="42">
        <f t="shared" si="831"/>
        <v>-3.2073243901522956E-3</v>
      </c>
      <c r="FN721" s="42">
        <f t="shared" si="831"/>
        <v>-7.4000418222660803E-3</v>
      </c>
      <c r="FO721" s="42">
        <f t="shared" si="831"/>
        <v>-7.2686234202641699E-3</v>
      </c>
      <c r="FP721" s="42">
        <f t="shared" si="831"/>
        <v>-3.1723646368786371E-3</v>
      </c>
      <c r="FQ721" s="42">
        <f t="shared" si="831"/>
        <v>-4.6195049149348483E-3</v>
      </c>
      <c r="FR721" s="42">
        <f t="shared" si="831"/>
        <v>-3.2744872420900637E-3</v>
      </c>
      <c r="FS721" s="42">
        <f t="shared" si="831"/>
        <v>-6.5591962440484028E-3</v>
      </c>
      <c r="FT721" s="42">
        <f t="shared" si="831"/>
        <v>-1.6688196478657903E-3</v>
      </c>
      <c r="FU721" s="42">
        <f t="shared" si="831"/>
        <v>-8.0601191568131032E-4</v>
      </c>
      <c r="FV721" s="42">
        <f t="shared" si="831"/>
        <v>-2.492777862036439E-3</v>
      </c>
      <c r="FW721" s="42">
        <f t="shared" si="831"/>
        <v>-8.2059084815515482E-3</v>
      </c>
      <c r="FX721" s="42">
        <f t="shared" si="831"/>
        <v>-7.3053782335214873E-3</v>
      </c>
      <c r="FY721" s="42">
        <f t="shared" si="831"/>
        <v>-1.8865593061107148E-3</v>
      </c>
      <c r="FZ721" s="42">
        <f t="shared" si="831"/>
        <v>-5.8978587090787668E-3</v>
      </c>
      <c r="GA721" s="42">
        <f t="shared" si="831"/>
        <v>-1.36545164189354E-2</v>
      </c>
      <c r="GB721" s="42">
        <f t="shared" si="831"/>
        <v>-2.5495056557540531E-3</v>
      </c>
      <c r="GC721" s="42">
        <f t="shared" si="831"/>
        <v>-2.7508612521647369E-3</v>
      </c>
      <c r="GD721" s="42">
        <f t="shared" si="831"/>
        <v>-1.3840766215180992E-2</v>
      </c>
      <c r="GE721" s="42">
        <f t="shared" si="831"/>
        <v>-4.0053218423086456E-2</v>
      </c>
      <c r="GF721" s="42">
        <f t="shared" si="831"/>
        <v>-3.1863068901944777E-2</v>
      </c>
      <c r="GG721" s="1"/>
      <c r="GH721" s="37"/>
      <c r="GI721" s="37"/>
    </row>
    <row r="722" spans="1:191">
      <c r="A722" s="37"/>
      <c r="B722" s="40" t="s">
        <v>187</v>
      </c>
      <c r="C722" s="41" t="s">
        <v>373</v>
      </c>
      <c r="D722" s="42">
        <f t="shared" si="816"/>
        <v>-4.5222047538253183E-3</v>
      </c>
      <c r="E722" s="42">
        <f t="shared" si="830"/>
        <v>-6.7403258198430564E-3</v>
      </c>
      <c r="F722" s="42">
        <f t="shared" si="830"/>
        <v>-5.5648961217996829E-3</v>
      </c>
      <c r="G722" s="42">
        <f t="shared" si="830"/>
        <v>-6.9835810892007856E-3</v>
      </c>
      <c r="H722" s="42">
        <f t="shared" si="830"/>
        <v>-7.2822495168027909E-3</v>
      </c>
      <c r="I722" s="42">
        <f t="shared" si="830"/>
        <v>-3.8550576106141858E-3</v>
      </c>
      <c r="J722" s="42">
        <f t="shared" si="830"/>
        <v>-1.336321457748273E-3</v>
      </c>
      <c r="K722" s="42">
        <f t="shared" si="830"/>
        <v>-5.1866168280535136E-3</v>
      </c>
      <c r="L722" s="42">
        <f t="shared" si="830"/>
        <v>-1.3944045677499409E-3</v>
      </c>
      <c r="M722" s="42">
        <f t="shared" si="830"/>
        <v>-2.5388828915277276E-3</v>
      </c>
      <c r="N722" s="42">
        <f t="shared" si="830"/>
        <v>-4.7626048641833387E-3</v>
      </c>
      <c r="O722" s="42">
        <f t="shared" si="830"/>
        <v>-7.6533661782463343E-3</v>
      </c>
      <c r="P722" s="42">
        <f t="shared" si="830"/>
        <v>-6.6046425939572575E-3</v>
      </c>
      <c r="Q722" s="42">
        <f t="shared" si="830"/>
        <v>-1.9985815152381257E-2</v>
      </c>
      <c r="R722" s="42">
        <f t="shared" si="830"/>
        <v>-1.7022761176074298E-2</v>
      </c>
      <c r="S722" s="42">
        <f t="shared" si="830"/>
        <v>-6.016088668659548E-3</v>
      </c>
      <c r="T722" s="42">
        <f t="shared" si="830"/>
        <v>-4.7999112074197841E-3</v>
      </c>
      <c r="U722" s="42">
        <f t="shared" si="830"/>
        <v>-6.5410734042663189E-3</v>
      </c>
      <c r="V722" s="42">
        <f t="shared" si="830"/>
        <v>-3.3919564332270612E-3</v>
      </c>
      <c r="W722" s="42">
        <f t="shared" si="830"/>
        <v>-6.0072800789242225E-3</v>
      </c>
      <c r="X722" s="42">
        <f t="shared" si="830"/>
        <v>-4.1784091706866984E-3</v>
      </c>
      <c r="Y722" s="42">
        <f t="shared" si="830"/>
        <v>-2.7555438502410786E-3</v>
      </c>
      <c r="Z722" s="42">
        <f t="shared" si="830"/>
        <v>-5.0116803970053749E-3</v>
      </c>
      <c r="AA722" s="42">
        <f t="shared" si="830"/>
        <v>-2.8367348125994509E-3</v>
      </c>
      <c r="AB722" s="42">
        <f t="shared" si="830"/>
        <v>-4.5744865877316212E-3</v>
      </c>
      <c r="AC722" s="42">
        <f t="shared" si="830"/>
        <v>-2.1417577129129893E-3</v>
      </c>
      <c r="AD722" s="42">
        <f t="shared" si="830"/>
        <v>-1.4387577275399969E-3</v>
      </c>
      <c r="AE722" s="42">
        <f t="shared" si="830"/>
        <v>-1.2409991595429729E-2</v>
      </c>
      <c r="AF722" s="42">
        <f t="shared" si="830"/>
        <v>-1.6526968435001904E-3</v>
      </c>
      <c r="AG722" s="42">
        <f t="shared" si="830"/>
        <v>-5.3838623968675706E-3</v>
      </c>
      <c r="AH722" s="42">
        <f t="shared" si="830"/>
        <v>-7.6104243299411666E-3</v>
      </c>
      <c r="AI722" s="42">
        <f t="shared" si="830"/>
        <v>-7.7243895190957802E-3</v>
      </c>
      <c r="AJ722" s="42">
        <f t="shared" si="830"/>
        <v>-3.015393108406512E-3</v>
      </c>
      <c r="AK722" s="42">
        <f t="shared" si="830"/>
        <v>-9.7877495263992143E-3</v>
      </c>
      <c r="AL722" s="42">
        <f t="shared" si="830"/>
        <v>-4.4839574540626826E-3</v>
      </c>
      <c r="AM722" s="42">
        <f t="shared" si="830"/>
        <v>-7.8647687125201048E-3</v>
      </c>
      <c r="AN722" s="42">
        <f t="shared" si="830"/>
        <v>-9.5692171694679116E-3</v>
      </c>
      <c r="AO722" s="42">
        <f t="shared" si="830"/>
        <v>-4.4955451458854852E-3</v>
      </c>
      <c r="AP722" s="42">
        <f t="shared" si="830"/>
        <v>-2.0072958144611375E-3</v>
      </c>
      <c r="AQ722" s="42">
        <f t="shared" si="830"/>
        <v>-2.5081054627760445E-3</v>
      </c>
      <c r="AR722" s="42">
        <f t="shared" si="830"/>
        <v>-2.2943461457243745E-3</v>
      </c>
      <c r="AS722" s="42">
        <f t="shared" si="830"/>
        <v>-1.9799074910618448E-3</v>
      </c>
      <c r="AT722" s="42">
        <f t="shared" si="830"/>
        <v>-2.2155855943338082E-3</v>
      </c>
      <c r="AU722" s="42">
        <f t="shared" si="830"/>
        <v>-7.0434191000278952E-3</v>
      </c>
      <c r="AV722" s="42">
        <f t="shared" si="830"/>
        <v>-2.4370367894868089E-3</v>
      </c>
      <c r="AW722" s="42">
        <f t="shared" si="830"/>
        <v>-3.1002536571174012E-3</v>
      </c>
      <c r="AX722" s="42">
        <f t="shared" si="830"/>
        <v>-3.465215039826931E-3</v>
      </c>
      <c r="AY722" s="42">
        <f t="shared" si="830"/>
        <v>-1.7079910638696596E-3</v>
      </c>
      <c r="AZ722" s="42">
        <f t="shared" si="830"/>
        <v>-3.0684143601336302E-3</v>
      </c>
      <c r="BA722" s="42">
        <f t="shared" si="830"/>
        <v>-3.1704179631201084E-3</v>
      </c>
      <c r="BB722" s="42">
        <f t="shared" si="830"/>
        <v>-2.6959286016507216E-3</v>
      </c>
      <c r="BC722" s="42">
        <f t="shared" si="830"/>
        <v>-7.5845769916183447E-4</v>
      </c>
      <c r="BD722" s="42">
        <f t="shared" si="830"/>
        <v>-2.2988831681243133E-3</v>
      </c>
      <c r="BE722" s="42">
        <f t="shared" si="830"/>
        <v>-1.64653230403686E-3</v>
      </c>
      <c r="BF722" s="42">
        <f t="shared" si="830"/>
        <v>-2.8872335459779056E-3</v>
      </c>
      <c r="BG722" s="42">
        <f t="shared" si="830"/>
        <v>-3.4108979426515917E-3</v>
      </c>
      <c r="BH722" s="42">
        <f t="shared" si="830"/>
        <v>-8.6008476857363269E-4</v>
      </c>
      <c r="BI722" s="42">
        <f t="shared" si="830"/>
        <v>-1.0821392782983295E-3</v>
      </c>
      <c r="BJ722" s="42">
        <f t="shared" si="830"/>
        <v>-1.0377467229693072E-3</v>
      </c>
      <c r="BK722" s="42">
        <f t="shared" si="830"/>
        <v>-2.6633968275348812E-4</v>
      </c>
      <c r="BL722" s="42">
        <f t="shared" si="830"/>
        <v>-1.5771349862258956E-4</v>
      </c>
      <c r="BM722" s="42">
        <f t="shared" si="830"/>
        <v>-9.4598885761454506E-4</v>
      </c>
      <c r="BN722" s="42">
        <f t="shared" si="830"/>
        <v>-9.4392574961966915E-4</v>
      </c>
      <c r="BO722" s="42">
        <f t="shared" si="830"/>
        <v>-1.0658280010690416E-3</v>
      </c>
      <c r="BP722" s="42">
        <f t="shared" ref="BP722:EA725" si="832">BP534-BP344</f>
        <v>-1.1482945197347222E-2</v>
      </c>
      <c r="BQ722" s="42">
        <f t="shared" si="832"/>
        <v>-8.3444977774623161E-3</v>
      </c>
      <c r="BR722" s="42">
        <f t="shared" si="832"/>
        <v>-3.162264132655163E-3</v>
      </c>
      <c r="BS722" s="42">
        <f t="shared" si="832"/>
        <v>-3.2886336645841156E-3</v>
      </c>
      <c r="BT722" s="42">
        <f t="shared" si="832"/>
        <v>-1.418361277093091E-3</v>
      </c>
      <c r="BU722" s="42">
        <f t="shared" si="832"/>
        <v>-1.8554346398995242E-3</v>
      </c>
      <c r="BV722" s="42">
        <f t="shared" si="832"/>
        <v>-2.3959929755547199E-3</v>
      </c>
      <c r="BW722" s="42">
        <f t="shared" si="832"/>
        <v>-1.3478924493836228E-3</v>
      </c>
      <c r="BX722" s="42">
        <f t="shared" si="832"/>
        <v>-2.7047199187012977E-3</v>
      </c>
      <c r="BY722" s="42">
        <f t="shared" si="832"/>
        <v>-2.0803752096454206E-3</v>
      </c>
      <c r="BZ722" s="42">
        <f t="shared" si="832"/>
        <v>-2.7313704101607559E-3</v>
      </c>
      <c r="CA722" s="42">
        <f t="shared" si="832"/>
        <v>-2.7506621201358675E-3</v>
      </c>
      <c r="CB722" s="42">
        <f t="shared" si="832"/>
        <v>-2.4275594395719632E-3</v>
      </c>
      <c r="CC722" s="42">
        <f t="shared" si="832"/>
        <v>-1.6094744164219237E-3</v>
      </c>
      <c r="CD722" s="42">
        <f t="shared" si="832"/>
        <v>-1.3682295389789842E-3</v>
      </c>
      <c r="CE722" s="42">
        <f t="shared" si="832"/>
        <v>-2.3715385662825103E-3</v>
      </c>
      <c r="CF722" s="42">
        <f t="shared" si="832"/>
        <v>-6.8762098058969458E-3</v>
      </c>
      <c r="CG722" s="42">
        <f t="shared" si="832"/>
        <v>-5.0319870095807753E-3</v>
      </c>
      <c r="CH722" s="42">
        <f t="shared" si="832"/>
        <v>-6.2467957364276674E-3</v>
      </c>
      <c r="CI722" s="42">
        <f t="shared" si="832"/>
        <v>-5.2661313732563471E-3</v>
      </c>
      <c r="CJ722" s="42">
        <f t="shared" si="832"/>
        <v>-3.5072796554893966E-3</v>
      </c>
      <c r="CK722" s="42">
        <f t="shared" si="832"/>
        <v>-2.7572279958626802E-3</v>
      </c>
      <c r="CL722" s="42">
        <f t="shared" si="832"/>
        <v>-3.9881705490138232E-3</v>
      </c>
      <c r="CM722" s="42">
        <f t="shared" si="832"/>
        <v>-2.8403008037257748E-3</v>
      </c>
      <c r="CN722" s="42">
        <f t="shared" si="832"/>
        <v>-3.6743401366015611E-3</v>
      </c>
      <c r="CO722" s="42">
        <f t="shared" si="832"/>
        <v>-3.3817064714686748E-3</v>
      </c>
      <c r="CP722" s="42">
        <f t="shared" si="832"/>
        <v>-1.9506341868639862E-3</v>
      </c>
      <c r="CQ722" s="42">
        <f t="shared" si="832"/>
        <v>-3.0904682914380506E-3</v>
      </c>
      <c r="CR722" s="42">
        <f t="shared" si="832"/>
        <v>-3.0483890021726504E-3</v>
      </c>
      <c r="CS722" s="42">
        <f t="shared" si="832"/>
        <v>-3.8936490340698011E-3</v>
      </c>
      <c r="CT722" s="42">
        <f t="shared" si="832"/>
        <v>-3.2469969515517066E-3</v>
      </c>
      <c r="CU722" s="42">
        <f t="shared" si="832"/>
        <v>-2.5356734254409949E-3</v>
      </c>
      <c r="CV722" s="42">
        <f t="shared" si="832"/>
        <v>-3.2449484516838675E-3</v>
      </c>
      <c r="CW722" s="42">
        <f t="shared" si="832"/>
        <v>-5.3233140286220275E-3</v>
      </c>
      <c r="CX722" s="42">
        <f t="shared" si="832"/>
        <v>-4.2443889050671306E-3</v>
      </c>
      <c r="CY722" s="42">
        <f t="shared" si="832"/>
        <v>-3.5731092417518361E-3</v>
      </c>
      <c r="CZ722" s="42">
        <f t="shared" si="832"/>
        <v>-3.4781699832188459E-3</v>
      </c>
      <c r="DA722" s="42">
        <f t="shared" si="832"/>
        <v>-5.9060243815836182E-3</v>
      </c>
      <c r="DB722" s="42">
        <f t="shared" si="832"/>
        <v>-7.1548674879336497E-3</v>
      </c>
      <c r="DC722" s="42">
        <f t="shared" si="832"/>
        <v>-2.3462679759295498E-3</v>
      </c>
      <c r="DD722" s="42">
        <f t="shared" si="832"/>
        <v>-5.3697577284802763E-4</v>
      </c>
      <c r="DE722" s="42">
        <f t="shared" si="832"/>
        <v>-1.7256154269021707E-3</v>
      </c>
      <c r="DF722" s="42">
        <f t="shared" si="832"/>
        <v>-1.5956444659941435E-3</v>
      </c>
      <c r="DG722" s="42">
        <f t="shared" si="832"/>
        <v>-2.2014999187168634E-3</v>
      </c>
      <c r="DH722" s="42">
        <f t="shared" si="832"/>
        <v>-1.2399998252290592E-3</v>
      </c>
      <c r="DI722" s="42">
        <f t="shared" si="832"/>
        <v>-2.3038695956284299E-3</v>
      </c>
      <c r="DJ722" s="42">
        <f t="shared" si="832"/>
        <v>-8.473633368726105E-6</v>
      </c>
      <c r="DK722" s="42">
        <f t="shared" si="832"/>
        <v>-6.0244549143640726E-4</v>
      </c>
      <c r="DL722" s="42">
        <f t="shared" si="832"/>
        <v>-2.749567839436912E-3</v>
      </c>
      <c r="DM722" s="42">
        <f t="shared" si="832"/>
        <v>-5.3338870702024106E-4</v>
      </c>
      <c r="DN722" s="42">
        <f t="shared" si="832"/>
        <v>-4.4914420808020813E-4</v>
      </c>
      <c r="DO722" s="42">
        <f t="shared" si="832"/>
        <v>-1.4806704077442801E-3</v>
      </c>
      <c r="DP722" s="42">
        <f t="shared" si="832"/>
        <v>-6.8414273598540012E-4</v>
      </c>
      <c r="DQ722" s="42">
        <f t="shared" si="832"/>
        <v>-9.9706273722543581E-4</v>
      </c>
      <c r="DR722" s="42">
        <f t="shared" si="832"/>
        <v>-3.7173897275123106E-4</v>
      </c>
      <c r="DS722" s="42">
        <f t="shared" si="832"/>
        <v>-2.8795166316488162E-4</v>
      </c>
      <c r="DT722" s="42">
        <f t="shared" si="832"/>
        <v>-3.7165771377841963E-4</v>
      </c>
      <c r="DU722" s="42">
        <f t="shared" si="832"/>
        <v>-2.3868430778925167E-2</v>
      </c>
      <c r="DV722" s="42">
        <f t="shared" si="832"/>
        <v>-1.7584989633946228E-2</v>
      </c>
      <c r="DW722" s="42">
        <f t="shared" si="832"/>
        <v>0</v>
      </c>
      <c r="DX722" s="42">
        <f t="shared" si="832"/>
        <v>-1.0897590860455652E-2</v>
      </c>
      <c r="DY722" s="42">
        <f t="shared" si="832"/>
        <v>-1.244079489054258E-2</v>
      </c>
      <c r="DZ722" s="42">
        <f t="shared" si="832"/>
        <v>-8.7388530111243232E-3</v>
      </c>
      <c r="EA722" s="42">
        <f t="shared" si="832"/>
        <v>-1.3352779887726934E-2</v>
      </c>
      <c r="EB722" s="42">
        <f t="shared" si="819"/>
        <v>-6.1366346746118761E-3</v>
      </c>
      <c r="EC722" s="42">
        <f t="shared" ref="EC722:GF722" si="833">EC534-EC344</f>
        <v>-2.9135807469876361E-3</v>
      </c>
      <c r="ED722" s="42">
        <f t="shared" si="833"/>
        <v>-3.0942001859611407E-3</v>
      </c>
      <c r="EE722" s="42">
        <f t="shared" si="833"/>
        <v>-3.6836820862673125E-3</v>
      </c>
      <c r="EF722" s="42">
        <f t="shared" si="833"/>
        <v>-3.7955468927025975E-3</v>
      </c>
      <c r="EG722" s="42">
        <f t="shared" si="833"/>
        <v>-4.358238915703451E-3</v>
      </c>
      <c r="EH722" s="42">
        <f t="shared" si="833"/>
        <v>-2.2619976156253704E-2</v>
      </c>
      <c r="EI722" s="42">
        <f t="shared" si="833"/>
        <v>-1.6298026768819113E-2</v>
      </c>
      <c r="EJ722" s="42">
        <f t="shared" si="833"/>
        <v>-9.1049081947670949E-3</v>
      </c>
      <c r="EK722" s="42">
        <f t="shared" si="833"/>
        <v>-4.4680912413877852E-3</v>
      </c>
      <c r="EL722" s="42">
        <f t="shared" si="833"/>
        <v>-4.8347377403487124E-3</v>
      </c>
      <c r="EM722" s="42">
        <f t="shared" si="833"/>
        <v>-2.575709789592514E-3</v>
      </c>
      <c r="EN722" s="42">
        <f t="shared" si="833"/>
        <v>-6.6396275013710069E-4</v>
      </c>
      <c r="EO722" s="42">
        <f t="shared" si="833"/>
        <v>-1.4974488292277498E-3</v>
      </c>
      <c r="EP722" s="42">
        <f t="shared" si="833"/>
        <v>-1.1574927380232679E-3</v>
      </c>
      <c r="EQ722" s="42">
        <f t="shared" si="833"/>
        <v>-2.4408130205882035E-3</v>
      </c>
      <c r="ER722" s="42">
        <f t="shared" si="833"/>
        <v>-8.9555071650474611E-4</v>
      </c>
      <c r="ES722" s="42">
        <f t="shared" si="833"/>
        <v>1</v>
      </c>
      <c r="ET722" s="42">
        <f t="shared" si="833"/>
        <v>0</v>
      </c>
      <c r="EU722" s="42">
        <f t="shared" si="833"/>
        <v>-1.1818067186767141E-3</v>
      </c>
      <c r="EV722" s="42">
        <f t="shared" si="833"/>
        <v>-6.6814054916761604E-3</v>
      </c>
      <c r="EW722" s="42">
        <f t="shared" si="833"/>
        <v>-3.0894483569283825E-3</v>
      </c>
      <c r="EX722" s="42">
        <f t="shared" si="833"/>
        <v>-9.9797622356008302E-4</v>
      </c>
      <c r="EY722" s="42">
        <f t="shared" si="833"/>
        <v>-1.7604997821952593E-3</v>
      </c>
      <c r="EZ722" s="42">
        <f t="shared" si="833"/>
        <v>-1.3225868276789336E-3</v>
      </c>
      <c r="FA722" s="42">
        <f t="shared" si="833"/>
        <v>-4.8515860043114676E-3</v>
      </c>
      <c r="FB722" s="42">
        <f t="shared" si="833"/>
        <v>-2.628835940150653E-3</v>
      </c>
      <c r="FC722" s="42">
        <f t="shared" si="833"/>
        <v>-1.8769844654194447E-3</v>
      </c>
      <c r="FD722" s="42">
        <f t="shared" si="833"/>
        <v>-4.8421311516409632E-3</v>
      </c>
      <c r="FE722" s="42">
        <f t="shared" si="833"/>
        <v>-4.4542854717777068E-3</v>
      </c>
      <c r="FF722" s="42">
        <f t="shared" si="833"/>
        <v>-1.029171276045898E-2</v>
      </c>
      <c r="FG722" s="42">
        <f t="shared" si="833"/>
        <v>-1.3242347348291761E-3</v>
      </c>
      <c r="FH722" s="42">
        <f t="shared" si="833"/>
        <v>-8.837368089908126E-3</v>
      </c>
      <c r="FI722" s="42">
        <f t="shared" si="833"/>
        <v>-6.9262008376834716E-3</v>
      </c>
      <c r="FJ722" s="42">
        <f t="shared" si="833"/>
        <v>-8.2128710161433107E-3</v>
      </c>
      <c r="FK722" s="42">
        <f t="shared" si="833"/>
        <v>-6.0269433312730852E-3</v>
      </c>
      <c r="FL722" s="42">
        <f t="shared" si="833"/>
        <v>-1.2730299841362086E-2</v>
      </c>
      <c r="FM722" s="42">
        <f t="shared" si="833"/>
        <v>-6.1533159132463244E-3</v>
      </c>
      <c r="FN722" s="42">
        <f t="shared" si="833"/>
        <v>-3.8876693207387236E-3</v>
      </c>
      <c r="FO722" s="42">
        <f t="shared" si="833"/>
        <v>-2.7179086990880034E-3</v>
      </c>
      <c r="FP722" s="42">
        <f t="shared" si="833"/>
        <v>-2.9603652693179975E-3</v>
      </c>
      <c r="FQ722" s="42">
        <f t="shared" si="833"/>
        <v>-4.1851648862324805E-3</v>
      </c>
      <c r="FR722" s="42">
        <f t="shared" si="833"/>
        <v>-4.8728519927737678E-3</v>
      </c>
      <c r="FS722" s="42">
        <f t="shared" si="833"/>
        <v>-8.8142654677237867E-3</v>
      </c>
      <c r="FT722" s="42">
        <f t="shared" si="833"/>
        <v>-6.8268187311125057E-3</v>
      </c>
      <c r="FU722" s="42">
        <f t="shared" si="833"/>
        <v>-5.6855479698534927E-3</v>
      </c>
      <c r="FV722" s="42">
        <f t="shared" si="833"/>
        <v>-6.1969395713825049E-3</v>
      </c>
      <c r="FW722" s="42">
        <f t="shared" si="833"/>
        <v>-3.8023424141797138E-3</v>
      </c>
      <c r="FX722" s="42">
        <f t="shared" si="833"/>
        <v>-1.7894838682268705E-3</v>
      </c>
      <c r="FY722" s="42">
        <f t="shared" si="833"/>
        <v>-4.5108222858389153E-3</v>
      </c>
      <c r="FZ722" s="42">
        <f t="shared" si="833"/>
        <v>-2.6074339379539829E-2</v>
      </c>
      <c r="GA722" s="42">
        <f t="shared" si="833"/>
        <v>-1.4312853990271486E-3</v>
      </c>
      <c r="GB722" s="42">
        <f t="shared" si="833"/>
        <v>-3.0331177403576754E-3</v>
      </c>
      <c r="GC722" s="42">
        <f t="shared" si="833"/>
        <v>-1.653815792927249E-2</v>
      </c>
      <c r="GD722" s="42">
        <f t="shared" si="833"/>
        <v>-1.8313269977103256E-2</v>
      </c>
      <c r="GE722" s="42">
        <f t="shared" si="833"/>
        <v>0</v>
      </c>
      <c r="GF722" s="42">
        <f t="shared" si="833"/>
        <v>-6.5840782034814489E-3</v>
      </c>
      <c r="GG722" s="1"/>
      <c r="GH722" s="37"/>
      <c r="GI722" s="37"/>
    </row>
    <row r="723" spans="1:191">
      <c r="A723" s="37"/>
      <c r="B723" s="40" t="s">
        <v>188</v>
      </c>
      <c r="C723" s="41" t="s">
        <v>374</v>
      </c>
      <c r="D723" s="42">
        <f t="shared" si="816"/>
        <v>-3.1993524586336253E-2</v>
      </c>
      <c r="E723" s="42">
        <f t="shared" ref="E723:BP726" si="834">E535-E345</f>
        <v>-4.1587264922715639E-2</v>
      </c>
      <c r="F723" s="42">
        <f t="shared" si="834"/>
        <v>-4.1424586646841711E-2</v>
      </c>
      <c r="G723" s="42">
        <f t="shared" si="834"/>
        <v>-4.647544101122552E-2</v>
      </c>
      <c r="H723" s="42">
        <f t="shared" si="834"/>
        <v>-4.8781096078309105E-2</v>
      </c>
      <c r="I723" s="42">
        <f t="shared" si="834"/>
        <v>-2.7478395151737351E-2</v>
      </c>
      <c r="J723" s="42">
        <f t="shared" si="834"/>
        <v>-9.1176390796554423E-3</v>
      </c>
      <c r="K723" s="42">
        <f t="shared" si="834"/>
        <v>-9.5894636898669113E-3</v>
      </c>
      <c r="L723" s="42">
        <f t="shared" si="834"/>
        <v>-7.8227939076191619E-3</v>
      </c>
      <c r="M723" s="42">
        <f t="shared" si="834"/>
        <v>-3.5088561033145414E-2</v>
      </c>
      <c r="N723" s="42">
        <f t="shared" si="834"/>
        <v>-2.7537568442953433E-2</v>
      </c>
      <c r="O723" s="42">
        <f t="shared" si="834"/>
        <v>-1.5680804395917309E-2</v>
      </c>
      <c r="P723" s="42">
        <f t="shared" si="834"/>
        <v>-1.0215549005158435E-2</v>
      </c>
      <c r="Q723" s="42">
        <f t="shared" si="834"/>
        <v>-1.9281865625033083E-2</v>
      </c>
      <c r="R723" s="42">
        <f t="shared" si="834"/>
        <v>-0.23140529008870281</v>
      </c>
      <c r="S723" s="42">
        <f t="shared" si="834"/>
        <v>-0.16192265207161893</v>
      </c>
      <c r="T723" s="42">
        <f t="shared" si="834"/>
        <v>-1.8119148368515121E-3</v>
      </c>
      <c r="U723" s="42">
        <f t="shared" si="834"/>
        <v>-1.4249930204423488E-3</v>
      </c>
      <c r="V723" s="42">
        <f t="shared" si="834"/>
        <v>-1.1312810531554933E-3</v>
      </c>
      <c r="W723" s="42">
        <f t="shared" si="834"/>
        <v>-1.7662372165280803E-3</v>
      </c>
      <c r="X723" s="42">
        <f t="shared" si="834"/>
        <v>-7.1959401859410894E-4</v>
      </c>
      <c r="Y723" s="42">
        <f t="shared" si="834"/>
        <v>-6.4477949144286866E-4</v>
      </c>
      <c r="Z723" s="42">
        <f t="shared" si="834"/>
        <v>-1.203847977111612E-3</v>
      </c>
      <c r="AA723" s="42">
        <f t="shared" si="834"/>
        <v>-2.2623457668966367E-3</v>
      </c>
      <c r="AB723" s="42">
        <f t="shared" si="834"/>
        <v>-1.3951434878587197E-3</v>
      </c>
      <c r="AC723" s="42">
        <f t="shared" si="834"/>
        <v>-7.1590787061158424E-4</v>
      </c>
      <c r="AD723" s="42">
        <f t="shared" si="834"/>
        <v>-6.6062573470325263E-4</v>
      </c>
      <c r="AE723" s="42">
        <f t="shared" si="834"/>
        <v>-4.1265682852405141E-3</v>
      </c>
      <c r="AF723" s="42">
        <f t="shared" si="834"/>
        <v>-2.5369904289705668E-3</v>
      </c>
      <c r="AG723" s="42">
        <f t="shared" si="834"/>
        <v>-3.0648394163986384E-3</v>
      </c>
      <c r="AH723" s="42">
        <f t="shared" si="834"/>
        <v>-3.8182214373294571E-3</v>
      </c>
      <c r="AI723" s="42">
        <f t="shared" si="834"/>
        <v>-6.021293819873548E-3</v>
      </c>
      <c r="AJ723" s="42">
        <f t="shared" si="834"/>
        <v>-3.8803728239100296E-3</v>
      </c>
      <c r="AK723" s="42">
        <f t="shared" si="834"/>
        <v>-7.062128690542159E-3</v>
      </c>
      <c r="AL723" s="42">
        <f t="shared" si="834"/>
        <v>-1.804172973308055E-3</v>
      </c>
      <c r="AM723" s="42">
        <f t="shared" si="834"/>
        <v>-4.9637620714337964E-3</v>
      </c>
      <c r="AN723" s="42">
        <f t="shared" si="834"/>
        <v>-8.9919382622476399E-3</v>
      </c>
      <c r="AO723" s="42">
        <f t="shared" si="834"/>
        <v>-2.0459450573418014E-3</v>
      </c>
      <c r="AP723" s="42">
        <f t="shared" si="834"/>
        <v>-1.4391932254627024E-3</v>
      </c>
      <c r="AQ723" s="42">
        <f t="shared" si="834"/>
        <v>-1.3424141704560131E-3</v>
      </c>
      <c r="AR723" s="42">
        <f t="shared" si="834"/>
        <v>-2.6430160437261522E-3</v>
      </c>
      <c r="AS723" s="42">
        <f t="shared" si="834"/>
        <v>-1.2308785260345479E-3</v>
      </c>
      <c r="AT723" s="42">
        <f t="shared" si="834"/>
        <v>-1.4863051840343078E-3</v>
      </c>
      <c r="AU723" s="42">
        <f t="shared" si="834"/>
        <v>-1.4121831059702447E-3</v>
      </c>
      <c r="AV723" s="42">
        <f t="shared" si="834"/>
        <v>-4.9357707128846757E-4</v>
      </c>
      <c r="AW723" s="42">
        <f t="shared" si="834"/>
        <v>-6.5914483912320101E-4</v>
      </c>
      <c r="AX723" s="42">
        <f t="shared" si="834"/>
        <v>-6.1508527027589229E-4</v>
      </c>
      <c r="AY723" s="42">
        <f t="shared" si="834"/>
        <v>-4.3529935872250807E-4</v>
      </c>
      <c r="AZ723" s="42">
        <f t="shared" si="834"/>
        <v>-7.1269705988250486E-4</v>
      </c>
      <c r="BA723" s="42">
        <f t="shared" si="834"/>
        <v>-7.6776983068654772E-4</v>
      </c>
      <c r="BB723" s="42">
        <f t="shared" si="834"/>
        <v>-5.6195338682199568E-4</v>
      </c>
      <c r="BC723" s="42">
        <f t="shared" si="834"/>
        <v>-1.843390628409078E-4</v>
      </c>
      <c r="BD723" s="42">
        <f t="shared" si="834"/>
        <v>-8.5271349231747667E-4</v>
      </c>
      <c r="BE723" s="42">
        <f t="shared" si="834"/>
        <v>-6.9974433890246856E-4</v>
      </c>
      <c r="BF723" s="42">
        <f t="shared" si="834"/>
        <v>-6.0973237902598419E-4</v>
      </c>
      <c r="BG723" s="42">
        <f t="shared" si="834"/>
        <v>-7.6448915324035284E-4</v>
      </c>
      <c r="BH723" s="42">
        <f t="shared" si="834"/>
        <v>-6.9057901126350063E-4</v>
      </c>
      <c r="BI723" s="42">
        <f t="shared" si="834"/>
        <v>-1.8853500552691658E-4</v>
      </c>
      <c r="BJ723" s="42">
        <f t="shared" si="834"/>
        <v>-1.9598545202242343E-4</v>
      </c>
      <c r="BK723" s="42">
        <f t="shared" si="834"/>
        <v>-9.4912359487452435E-5</v>
      </c>
      <c r="BL723" s="42">
        <f t="shared" si="834"/>
        <v>-1.7630853994490361E-4</v>
      </c>
      <c r="BM723" s="42">
        <f t="shared" si="834"/>
        <v>-2.9196160700249724E-4</v>
      </c>
      <c r="BN723" s="42">
        <f t="shared" si="834"/>
        <v>-2.8524807380870588E-4</v>
      </c>
      <c r="BO723" s="42">
        <f t="shared" si="834"/>
        <v>-3.2778227972575551E-4</v>
      </c>
      <c r="BP723" s="42">
        <f t="shared" si="834"/>
        <v>-2.815611377783809E-3</v>
      </c>
      <c r="BQ723" s="42">
        <f t="shared" si="832"/>
        <v>-2.0229085521120765E-3</v>
      </c>
      <c r="BR723" s="42">
        <f t="shared" si="832"/>
        <v>-2.6606636150615852E-3</v>
      </c>
      <c r="BS723" s="42">
        <f t="shared" si="832"/>
        <v>-2.6154199795182249E-2</v>
      </c>
      <c r="BT723" s="42">
        <f t="shared" si="832"/>
        <v>-2.267285624183582E-3</v>
      </c>
      <c r="BU723" s="42">
        <f t="shared" si="832"/>
        <v>-9.2672643362671833E-3</v>
      </c>
      <c r="BV723" s="42">
        <f t="shared" si="832"/>
        <v>-1.8018707349037064E-3</v>
      </c>
      <c r="BW723" s="42">
        <f t="shared" si="832"/>
        <v>-8.459935861431624E-4</v>
      </c>
      <c r="BX723" s="42">
        <f t="shared" si="832"/>
        <v>-9.6644198706452588E-4</v>
      </c>
      <c r="BY723" s="42">
        <f t="shared" si="832"/>
        <v>-1.6722159830205759E-3</v>
      </c>
      <c r="BZ723" s="42">
        <f t="shared" si="832"/>
        <v>-1.6337553799408125E-3</v>
      </c>
      <c r="CA723" s="42">
        <f t="shared" si="832"/>
        <v>-1.6837985616569673E-3</v>
      </c>
      <c r="CB723" s="42">
        <f t="shared" si="832"/>
        <v>-1.3186906583670457E-3</v>
      </c>
      <c r="CC723" s="42">
        <f t="shared" si="832"/>
        <v>-8.3489331344370672E-4</v>
      </c>
      <c r="CD723" s="42">
        <f t="shared" si="832"/>
        <v>-1.3518947917825323E-3</v>
      </c>
      <c r="CE723" s="42">
        <f t="shared" si="832"/>
        <v>-1.7211542032358296E-3</v>
      </c>
      <c r="CF723" s="42">
        <f t="shared" si="832"/>
        <v>-3.5854456782187971E-3</v>
      </c>
      <c r="CG723" s="42">
        <f t="shared" si="832"/>
        <v>-2.716718254954982E-3</v>
      </c>
      <c r="CH723" s="42">
        <f t="shared" si="832"/>
        <v>-3.5197357065872631E-3</v>
      </c>
      <c r="CI723" s="42">
        <f t="shared" si="832"/>
        <v>-2.6443619323060588E-3</v>
      </c>
      <c r="CJ723" s="42">
        <f t="shared" si="832"/>
        <v>-1.4751934820669103E-3</v>
      </c>
      <c r="CK723" s="42">
        <f t="shared" si="832"/>
        <v>-1.2805989262670541E-3</v>
      </c>
      <c r="CL723" s="42">
        <f t="shared" si="832"/>
        <v>-1.6052037164968054E-3</v>
      </c>
      <c r="CM723" s="42">
        <f t="shared" si="832"/>
        <v>-1.6110087651190267E-3</v>
      </c>
      <c r="CN723" s="42">
        <f t="shared" si="832"/>
        <v>-1.6730996244113366E-3</v>
      </c>
      <c r="CO723" s="42">
        <f t="shared" si="832"/>
        <v>-2.7690947483691736E-3</v>
      </c>
      <c r="CP723" s="42">
        <f t="shared" si="832"/>
        <v>-1.4356698382419677E-3</v>
      </c>
      <c r="CQ723" s="42">
        <f t="shared" si="832"/>
        <v>-1.4827102207477351E-3</v>
      </c>
      <c r="CR723" s="42">
        <f t="shared" si="832"/>
        <v>-1.941518185040037E-3</v>
      </c>
      <c r="CS723" s="42">
        <f t="shared" si="832"/>
        <v>-2.7136425868421461E-3</v>
      </c>
      <c r="CT723" s="42">
        <f t="shared" si="832"/>
        <v>-1.5317302546991871E-3</v>
      </c>
      <c r="CU723" s="42">
        <f t="shared" si="832"/>
        <v>-1.3880388256765908E-3</v>
      </c>
      <c r="CV723" s="42">
        <f t="shared" si="832"/>
        <v>-1.5688080874184337E-3</v>
      </c>
      <c r="CW723" s="42">
        <f t="shared" si="832"/>
        <v>-1.7240223998468388E-3</v>
      </c>
      <c r="CX723" s="42">
        <f t="shared" si="832"/>
        <v>-1.5936458970018329E-3</v>
      </c>
      <c r="CY723" s="42">
        <f t="shared" si="832"/>
        <v>-1.764848546590207E-3</v>
      </c>
      <c r="CZ723" s="42">
        <f t="shared" si="832"/>
        <v>-2.2048594837576177E-3</v>
      </c>
      <c r="DA723" s="42">
        <f t="shared" si="832"/>
        <v>-3.3883976125661528E-3</v>
      </c>
      <c r="DB723" s="42">
        <f t="shared" si="832"/>
        <v>-1.1184244916450316E-2</v>
      </c>
      <c r="DC723" s="42">
        <f t="shared" si="832"/>
        <v>-8.2234759559978094E-4</v>
      </c>
      <c r="DD723" s="42">
        <f t="shared" si="832"/>
        <v>-1.6859727793355981E-4</v>
      </c>
      <c r="DE723" s="42">
        <f t="shared" si="832"/>
        <v>-5.1967955920001788E-4</v>
      </c>
      <c r="DF723" s="42">
        <f t="shared" si="832"/>
        <v>-7.672986911014054E-4</v>
      </c>
      <c r="DG723" s="42">
        <f t="shared" si="832"/>
        <v>-6.806238627705605E-4</v>
      </c>
      <c r="DH723" s="42">
        <f t="shared" si="832"/>
        <v>-4.0109930921785637E-4</v>
      </c>
      <c r="DI723" s="42">
        <f t="shared" si="832"/>
        <v>-8.0055586264271984E-4</v>
      </c>
      <c r="DJ723" s="42">
        <f t="shared" si="832"/>
        <v>-3.6841884211852635E-6</v>
      </c>
      <c r="DK723" s="42">
        <f t="shared" si="832"/>
        <v>-5.2835441285249425E-4</v>
      </c>
      <c r="DL723" s="42">
        <f t="shared" si="832"/>
        <v>-1.0923226291622002E-3</v>
      </c>
      <c r="DM723" s="42">
        <f t="shared" si="832"/>
        <v>-4.2837467804662652E-4</v>
      </c>
      <c r="DN723" s="42">
        <f t="shared" si="832"/>
        <v>-2.4957698117061985E-4</v>
      </c>
      <c r="DO723" s="42">
        <f t="shared" si="832"/>
        <v>-1.1633838917990771E-3</v>
      </c>
      <c r="DP723" s="42">
        <f t="shared" si="832"/>
        <v>-2.7818731632209791E-4</v>
      </c>
      <c r="DQ723" s="42">
        <f t="shared" si="832"/>
        <v>-3.9607303809962294E-4</v>
      </c>
      <c r="DR723" s="42">
        <f t="shared" si="832"/>
        <v>-1.6622474391315211E-4</v>
      </c>
      <c r="DS723" s="42">
        <f t="shared" si="832"/>
        <v>-2.2645690120085606E-4</v>
      </c>
      <c r="DT723" s="42">
        <f t="shared" si="832"/>
        <v>-1.497163664815901E-4</v>
      </c>
      <c r="DU723" s="42">
        <f t="shared" si="832"/>
        <v>-1.3345962987572985E-2</v>
      </c>
      <c r="DV723" s="42">
        <f t="shared" si="832"/>
        <v>-1.4067095183587217E-2</v>
      </c>
      <c r="DW723" s="42">
        <f t="shared" si="832"/>
        <v>-1.1470692260699012E-2</v>
      </c>
      <c r="DX723" s="42">
        <f t="shared" si="832"/>
        <v>-6.791599863650204E-3</v>
      </c>
      <c r="DY723" s="42">
        <f t="shared" si="832"/>
        <v>-4.0431277201465029E-3</v>
      </c>
      <c r="DZ723" s="42">
        <f t="shared" si="832"/>
        <v>-1.019459830067377E-2</v>
      </c>
      <c r="EA723" s="42">
        <f t="shared" si="832"/>
        <v>-7.7165073221813702E-3</v>
      </c>
      <c r="EB723" s="42">
        <f t="shared" ref="EB723:GF727" si="835">EB535-EB345</f>
        <v>-7.1471690278600512E-3</v>
      </c>
      <c r="EC723" s="42">
        <f t="shared" si="835"/>
        <v>-7.2891134328214398E-4</v>
      </c>
      <c r="ED723" s="42">
        <f t="shared" si="835"/>
        <v>-8.7933053989107976E-4</v>
      </c>
      <c r="EE723" s="42">
        <f t="shared" si="835"/>
        <v>-1.6024681999827115E-3</v>
      </c>
      <c r="EF723" s="42">
        <f t="shared" si="835"/>
        <v>-2.8645346368678212E-3</v>
      </c>
      <c r="EG723" s="42">
        <f t="shared" si="835"/>
        <v>-1.5492515269340146E-2</v>
      </c>
      <c r="EH723" s="42">
        <f t="shared" si="835"/>
        <v>-1.3733530146257299E-2</v>
      </c>
      <c r="EI723" s="42">
        <f t="shared" si="835"/>
        <v>-1.374186701779787E-2</v>
      </c>
      <c r="EJ723" s="42">
        <f t="shared" si="835"/>
        <v>-3.7632687952190085E-4</v>
      </c>
      <c r="EK723" s="42">
        <f t="shared" si="835"/>
        <v>-2.8988493345804032E-4</v>
      </c>
      <c r="EL723" s="42">
        <f t="shared" si="835"/>
        <v>-5.2291460837127462E-5</v>
      </c>
      <c r="EM723" s="42">
        <f t="shared" si="835"/>
        <v>-1.3643417984282241E-4</v>
      </c>
      <c r="EN723" s="42">
        <f t="shared" si="835"/>
        <v>-2.6805526044909504E-5</v>
      </c>
      <c r="EO723" s="42">
        <f t="shared" si="835"/>
        <v>-8.8772985073411301E-4</v>
      </c>
      <c r="EP723" s="42">
        <f t="shared" si="835"/>
        <v>-2.6541234757221436E-4</v>
      </c>
      <c r="EQ723" s="42">
        <f t="shared" si="835"/>
        <v>-8.8369298408834168E-4</v>
      </c>
      <c r="ER723" s="42">
        <f t="shared" si="835"/>
        <v>-6.6377355416537916E-4</v>
      </c>
      <c r="ES723" s="42">
        <f t="shared" si="835"/>
        <v>0</v>
      </c>
      <c r="ET723" s="42">
        <f t="shared" si="835"/>
        <v>1</v>
      </c>
      <c r="EU723" s="42">
        <f t="shared" si="835"/>
        <v>-3.7300774558233785E-4</v>
      </c>
      <c r="EV723" s="42">
        <f t="shared" si="835"/>
        <v>-3.8231441376783588E-3</v>
      </c>
      <c r="EW723" s="42">
        <f t="shared" si="835"/>
        <v>-8.076700704541343E-4</v>
      </c>
      <c r="EX723" s="42">
        <f t="shared" si="835"/>
        <v>-2.8125698742590181E-4</v>
      </c>
      <c r="EY723" s="42">
        <f t="shared" si="835"/>
        <v>-4.2498485991436557E-4</v>
      </c>
      <c r="EZ723" s="42">
        <f t="shared" si="835"/>
        <v>-7.973559967754633E-4</v>
      </c>
      <c r="FA723" s="42">
        <f t="shared" si="835"/>
        <v>-1.6923696491602113E-3</v>
      </c>
      <c r="FB723" s="42">
        <f t="shared" si="835"/>
        <v>-7.5391562858597957E-4</v>
      </c>
      <c r="FC723" s="42">
        <f t="shared" si="835"/>
        <v>-5.5792227257030124E-3</v>
      </c>
      <c r="FD723" s="42">
        <f t="shared" si="835"/>
        <v>-1.5471876644712402E-3</v>
      </c>
      <c r="FE723" s="42">
        <f t="shared" si="835"/>
        <v>-1.1324095834447222E-3</v>
      </c>
      <c r="FF723" s="42">
        <f t="shared" si="835"/>
        <v>-2.8300588497865062E-3</v>
      </c>
      <c r="FG723" s="42">
        <f t="shared" si="835"/>
        <v>-4.9398292745435454E-4</v>
      </c>
      <c r="FH723" s="42">
        <f t="shared" si="835"/>
        <v>-2.353378734600964E-3</v>
      </c>
      <c r="FI723" s="42">
        <f t="shared" si="835"/>
        <v>-2.8877745089210373E-3</v>
      </c>
      <c r="FJ723" s="42">
        <f t="shared" si="835"/>
        <v>-4.053956674249729E-3</v>
      </c>
      <c r="FK723" s="42">
        <f t="shared" si="835"/>
        <v>-1.8336926635878139E-3</v>
      </c>
      <c r="FL723" s="42">
        <f t="shared" si="835"/>
        <v>-3.3327188421995039E-3</v>
      </c>
      <c r="FM723" s="42">
        <f t="shared" si="835"/>
        <v>-9.8536378134771369E-4</v>
      </c>
      <c r="FN723" s="42">
        <f t="shared" si="835"/>
        <v>-7.7282743917168862E-4</v>
      </c>
      <c r="FO723" s="42">
        <f t="shared" si="835"/>
        <v>-1.0555835613091963E-3</v>
      </c>
      <c r="FP723" s="42">
        <f t="shared" si="835"/>
        <v>-7.9614150983204257E-4</v>
      </c>
      <c r="FQ723" s="42">
        <f t="shared" si="835"/>
        <v>-1.7262594170498848E-3</v>
      </c>
      <c r="FR723" s="42">
        <f t="shared" si="835"/>
        <v>-1.5367226038932053E-3</v>
      </c>
      <c r="FS723" s="42">
        <f t="shared" si="835"/>
        <v>-2.4188855391034736E-3</v>
      </c>
      <c r="FT723" s="42">
        <f t="shared" si="835"/>
        <v>-3.6227601316791082E-3</v>
      </c>
      <c r="FU723" s="42">
        <f t="shared" si="835"/>
        <v>-4.8367106787949839E-3</v>
      </c>
      <c r="FV723" s="42">
        <f t="shared" si="835"/>
        <v>-4.1300453416343664E-3</v>
      </c>
      <c r="FW723" s="42">
        <f t="shared" si="835"/>
        <v>-1.290582178493352E-3</v>
      </c>
      <c r="FX723" s="42">
        <f t="shared" si="835"/>
        <v>-1.2311292009137881E-3</v>
      </c>
      <c r="FY723" s="42">
        <f t="shared" si="835"/>
        <v>-1.5053790094204462E-3</v>
      </c>
      <c r="FZ723" s="42">
        <f t="shared" si="835"/>
        <v>-2.4216347413567223E-3</v>
      </c>
      <c r="GA723" s="42">
        <f t="shared" si="835"/>
        <v>-8.485078510384587E-5</v>
      </c>
      <c r="GB723" s="42">
        <f t="shared" si="835"/>
        <v>-9.6750909384467811E-3</v>
      </c>
      <c r="GC723" s="42">
        <f t="shared" si="835"/>
        <v>-6.4652916440981435E-3</v>
      </c>
      <c r="GD723" s="42">
        <f t="shared" si="835"/>
        <v>-5.366729494859405E-3</v>
      </c>
      <c r="GE723" s="42">
        <f t="shared" si="835"/>
        <v>0</v>
      </c>
      <c r="GF723" s="42">
        <f t="shared" si="835"/>
        <v>-5.1530069968216408E-3</v>
      </c>
      <c r="GG723" s="1"/>
      <c r="GH723" s="37"/>
      <c r="GI723" s="37"/>
    </row>
    <row r="724" spans="1:191">
      <c r="A724" s="37"/>
      <c r="B724" s="40" t="s">
        <v>189</v>
      </c>
      <c r="C724" s="41" t="s">
        <v>375</v>
      </c>
      <c r="D724" s="42">
        <f t="shared" si="816"/>
        <v>0</v>
      </c>
      <c r="E724" s="42">
        <f t="shared" si="834"/>
        <v>0</v>
      </c>
      <c r="F724" s="42">
        <f t="shared" si="834"/>
        <v>0</v>
      </c>
      <c r="G724" s="42">
        <f t="shared" si="834"/>
        <v>0</v>
      </c>
      <c r="H724" s="42">
        <f t="shared" si="834"/>
        <v>0</v>
      </c>
      <c r="I724" s="42">
        <f t="shared" si="834"/>
        <v>0</v>
      </c>
      <c r="J724" s="42">
        <f t="shared" si="834"/>
        <v>0</v>
      </c>
      <c r="K724" s="42">
        <f t="shared" si="834"/>
        <v>0</v>
      </c>
      <c r="L724" s="42">
        <f t="shared" si="834"/>
        <v>0</v>
      </c>
      <c r="M724" s="42">
        <f t="shared" si="834"/>
        <v>0</v>
      </c>
      <c r="N724" s="42">
        <f t="shared" si="834"/>
        <v>0</v>
      </c>
      <c r="O724" s="42">
        <f t="shared" si="834"/>
        <v>0</v>
      </c>
      <c r="P724" s="42">
        <f t="shared" si="834"/>
        <v>0</v>
      </c>
      <c r="Q724" s="42">
        <f t="shared" si="834"/>
        <v>0</v>
      </c>
      <c r="R724" s="42">
        <f t="shared" si="834"/>
        <v>-1.0025183260349998E-5</v>
      </c>
      <c r="S724" s="42">
        <f t="shared" si="834"/>
        <v>0</v>
      </c>
      <c r="T724" s="42">
        <f t="shared" si="834"/>
        <v>0</v>
      </c>
      <c r="U724" s="42">
        <f t="shared" si="834"/>
        <v>0</v>
      </c>
      <c r="V724" s="42">
        <f t="shared" si="834"/>
        <v>0</v>
      </c>
      <c r="W724" s="42">
        <f t="shared" si="834"/>
        <v>0</v>
      </c>
      <c r="X724" s="42">
        <f t="shared" si="834"/>
        <v>0</v>
      </c>
      <c r="Y724" s="42">
        <f t="shared" si="834"/>
        <v>0</v>
      </c>
      <c r="Z724" s="42">
        <f t="shared" si="834"/>
        <v>0</v>
      </c>
      <c r="AA724" s="42">
        <f t="shared" si="834"/>
        <v>0</v>
      </c>
      <c r="AB724" s="42">
        <f t="shared" si="834"/>
        <v>0</v>
      </c>
      <c r="AC724" s="42">
        <f t="shared" si="834"/>
        <v>0</v>
      </c>
      <c r="AD724" s="42">
        <f t="shared" si="834"/>
        <v>0</v>
      </c>
      <c r="AE724" s="42">
        <f t="shared" si="834"/>
        <v>0</v>
      </c>
      <c r="AF724" s="42">
        <f t="shared" si="834"/>
        <v>0</v>
      </c>
      <c r="AG724" s="42">
        <f t="shared" si="834"/>
        <v>0</v>
      </c>
      <c r="AH724" s="42">
        <f t="shared" si="834"/>
        <v>0</v>
      </c>
      <c r="AI724" s="42">
        <f t="shared" si="834"/>
        <v>0</v>
      </c>
      <c r="AJ724" s="42">
        <f t="shared" si="834"/>
        <v>-2.00598264263339E-5</v>
      </c>
      <c r="AK724" s="42">
        <f t="shared" si="834"/>
        <v>-7.0879028828434062E-5</v>
      </c>
      <c r="AL724" s="42">
        <f t="shared" si="834"/>
        <v>0</v>
      </c>
      <c r="AM724" s="42">
        <f t="shared" si="834"/>
        <v>0</v>
      </c>
      <c r="AN724" s="42">
        <f t="shared" si="834"/>
        <v>-1.1427937610182965E-4</v>
      </c>
      <c r="AO724" s="42">
        <f t="shared" si="834"/>
        <v>0</v>
      </c>
      <c r="AP724" s="42">
        <f t="shared" si="834"/>
        <v>0</v>
      </c>
      <c r="AQ724" s="42">
        <f t="shared" si="834"/>
        <v>0</v>
      </c>
      <c r="AR724" s="42">
        <f t="shared" si="834"/>
        <v>0</v>
      </c>
      <c r="AS724" s="42">
        <f t="shared" si="834"/>
        <v>-1.4568742068915813E-4</v>
      </c>
      <c r="AT724" s="42">
        <f t="shared" si="834"/>
        <v>0</v>
      </c>
      <c r="AU724" s="42">
        <f t="shared" si="834"/>
        <v>-5.4701481746497657E-5</v>
      </c>
      <c r="AV724" s="42">
        <f t="shared" si="834"/>
        <v>0</v>
      </c>
      <c r="AW724" s="42">
        <f t="shared" si="834"/>
        <v>0</v>
      </c>
      <c r="AX724" s="42">
        <f t="shared" si="834"/>
        <v>0</v>
      </c>
      <c r="AY724" s="42">
        <f t="shared" si="834"/>
        <v>0</v>
      </c>
      <c r="AZ724" s="42">
        <f t="shared" si="834"/>
        <v>-2.8485094319844319E-7</v>
      </c>
      <c r="BA724" s="42">
        <f t="shared" si="834"/>
        <v>0</v>
      </c>
      <c r="BB724" s="42">
        <f t="shared" si="834"/>
        <v>0</v>
      </c>
      <c r="BC724" s="42">
        <f t="shared" si="834"/>
        <v>0</v>
      </c>
      <c r="BD724" s="42">
        <f t="shared" si="834"/>
        <v>0</v>
      </c>
      <c r="BE724" s="42">
        <f t="shared" si="834"/>
        <v>0</v>
      </c>
      <c r="BF724" s="42">
        <f t="shared" si="834"/>
        <v>0</v>
      </c>
      <c r="BG724" s="42">
        <f t="shared" si="834"/>
        <v>0</v>
      </c>
      <c r="BH724" s="42">
        <f t="shared" si="834"/>
        <v>0</v>
      </c>
      <c r="BI724" s="42">
        <f t="shared" si="834"/>
        <v>0</v>
      </c>
      <c r="BJ724" s="42">
        <f t="shared" si="834"/>
        <v>0</v>
      </c>
      <c r="BK724" s="42">
        <f t="shared" si="834"/>
        <v>-7.4759735212719383E-6</v>
      </c>
      <c r="BL724" s="42">
        <f t="shared" si="834"/>
        <v>0</v>
      </c>
      <c r="BM724" s="42">
        <f t="shared" si="834"/>
        <v>-1.939637376479735E-6</v>
      </c>
      <c r="BN724" s="42">
        <f t="shared" si="834"/>
        <v>0</v>
      </c>
      <c r="BO724" s="42">
        <f t="shared" si="834"/>
        <v>-2.3566046254792878E-5</v>
      </c>
      <c r="BP724" s="42">
        <f t="shared" si="834"/>
        <v>0</v>
      </c>
      <c r="BQ724" s="42">
        <f t="shared" si="832"/>
        <v>0</v>
      </c>
      <c r="BR724" s="42">
        <f t="shared" si="832"/>
        <v>0</v>
      </c>
      <c r="BS724" s="42">
        <f t="shared" si="832"/>
        <v>0</v>
      </c>
      <c r="BT724" s="42">
        <f t="shared" si="832"/>
        <v>0</v>
      </c>
      <c r="BU724" s="42">
        <f t="shared" si="832"/>
        <v>0</v>
      </c>
      <c r="BV724" s="42">
        <f t="shared" si="832"/>
        <v>0</v>
      </c>
      <c r="BW724" s="42">
        <f t="shared" si="832"/>
        <v>-4.2998403361787158E-7</v>
      </c>
      <c r="BX724" s="42">
        <f t="shared" si="832"/>
        <v>-1.2669664224757813E-7</v>
      </c>
      <c r="BY724" s="42">
        <f t="shared" si="832"/>
        <v>-8.2456409419160552E-7</v>
      </c>
      <c r="BZ724" s="42">
        <f t="shared" si="832"/>
        <v>0</v>
      </c>
      <c r="CA724" s="42">
        <f t="shared" si="832"/>
        <v>-1.6480899461569011E-6</v>
      </c>
      <c r="CB724" s="42">
        <f t="shared" si="832"/>
        <v>0</v>
      </c>
      <c r="CC724" s="42">
        <f t="shared" si="832"/>
        <v>0</v>
      </c>
      <c r="CD724" s="42">
        <f t="shared" si="832"/>
        <v>0</v>
      </c>
      <c r="CE724" s="42">
        <f t="shared" si="832"/>
        <v>-6.9321515665424672E-6</v>
      </c>
      <c r="CF724" s="42">
        <f t="shared" si="832"/>
        <v>-1.1971437990713847E-5</v>
      </c>
      <c r="CG724" s="42">
        <f t="shared" si="832"/>
        <v>0</v>
      </c>
      <c r="CH724" s="42">
        <f t="shared" si="832"/>
        <v>-7.6710549362599274E-6</v>
      </c>
      <c r="CI724" s="42">
        <f t="shared" si="832"/>
        <v>0</v>
      </c>
      <c r="CJ724" s="42">
        <f t="shared" si="832"/>
        <v>0</v>
      </c>
      <c r="CK724" s="42">
        <f t="shared" si="832"/>
        <v>0</v>
      </c>
      <c r="CL724" s="42">
        <f t="shared" si="832"/>
        <v>0</v>
      </c>
      <c r="CM724" s="42">
        <f t="shared" si="832"/>
        <v>0</v>
      </c>
      <c r="CN724" s="42">
        <f t="shared" si="832"/>
        <v>0</v>
      </c>
      <c r="CO724" s="42">
        <f t="shared" si="832"/>
        <v>0</v>
      </c>
      <c r="CP724" s="42">
        <f t="shared" si="832"/>
        <v>0</v>
      </c>
      <c r="CQ724" s="42">
        <f t="shared" si="832"/>
        <v>0</v>
      </c>
      <c r="CR724" s="42">
        <f t="shared" si="832"/>
        <v>0</v>
      </c>
      <c r="CS724" s="42">
        <f t="shared" si="832"/>
        <v>0</v>
      </c>
      <c r="CT724" s="42">
        <f t="shared" si="832"/>
        <v>0</v>
      </c>
      <c r="CU724" s="42">
        <f t="shared" si="832"/>
        <v>0</v>
      </c>
      <c r="CV724" s="42">
        <f t="shared" si="832"/>
        <v>0</v>
      </c>
      <c r="CW724" s="42">
        <f t="shared" si="832"/>
        <v>0</v>
      </c>
      <c r="CX724" s="42">
        <f t="shared" si="832"/>
        <v>0</v>
      </c>
      <c r="CY724" s="42">
        <f t="shared" si="832"/>
        <v>0</v>
      </c>
      <c r="CZ724" s="42">
        <f t="shared" si="832"/>
        <v>0</v>
      </c>
      <c r="DA724" s="42">
        <f t="shared" si="832"/>
        <v>0</v>
      </c>
      <c r="DB724" s="42">
        <f t="shared" si="832"/>
        <v>0</v>
      </c>
      <c r="DC724" s="42">
        <f t="shared" si="832"/>
        <v>0</v>
      </c>
      <c r="DD724" s="42">
        <f t="shared" si="832"/>
        <v>-1.4571934134274834E-7</v>
      </c>
      <c r="DE724" s="42">
        <f t="shared" si="832"/>
        <v>0</v>
      </c>
      <c r="DF724" s="42">
        <f t="shared" si="832"/>
        <v>0</v>
      </c>
      <c r="DG724" s="42">
        <f t="shared" si="832"/>
        <v>0</v>
      </c>
      <c r="DH724" s="42">
        <f t="shared" si="832"/>
        <v>-3.495418816713345E-6</v>
      </c>
      <c r="DI724" s="42">
        <f t="shared" si="832"/>
        <v>0</v>
      </c>
      <c r="DJ724" s="42">
        <f t="shared" si="832"/>
        <v>-7.368376842370527E-6</v>
      </c>
      <c r="DK724" s="42">
        <f t="shared" si="832"/>
        <v>-3.6438235369137537E-6</v>
      </c>
      <c r="DL724" s="42">
        <f t="shared" si="832"/>
        <v>0</v>
      </c>
      <c r="DM724" s="42">
        <f t="shared" si="832"/>
        <v>-6.2545580091491676E-8</v>
      </c>
      <c r="DN724" s="42">
        <f t="shared" si="832"/>
        <v>0</v>
      </c>
      <c r="DO724" s="42">
        <f t="shared" si="832"/>
        <v>0</v>
      </c>
      <c r="DP724" s="42">
        <f t="shared" si="832"/>
        <v>-1.5484860326019688E-6</v>
      </c>
      <c r="DQ724" s="42">
        <f t="shared" si="832"/>
        <v>-5.2065939280701617E-6</v>
      </c>
      <c r="DR724" s="42">
        <f t="shared" si="832"/>
        <v>0</v>
      </c>
      <c r="DS724" s="42">
        <f t="shared" si="832"/>
        <v>0</v>
      </c>
      <c r="DT724" s="42">
        <f t="shared" si="832"/>
        <v>0</v>
      </c>
      <c r="DU724" s="42">
        <f t="shared" si="832"/>
        <v>-6.0590025669974204E-6</v>
      </c>
      <c r="DV724" s="42">
        <f t="shared" si="832"/>
        <v>-1.6329536449286389E-5</v>
      </c>
      <c r="DW724" s="42">
        <f t="shared" si="832"/>
        <v>0</v>
      </c>
      <c r="DX724" s="42">
        <f t="shared" si="832"/>
        <v>0</v>
      </c>
      <c r="DY724" s="42">
        <f t="shared" si="832"/>
        <v>0</v>
      </c>
      <c r="DZ724" s="42">
        <f t="shared" si="832"/>
        <v>0</v>
      </c>
      <c r="EA724" s="42">
        <f t="shared" si="832"/>
        <v>0</v>
      </c>
      <c r="EB724" s="42">
        <f t="shared" si="835"/>
        <v>0</v>
      </c>
      <c r="EC724" s="42">
        <f t="shared" si="835"/>
        <v>-2.9003081503673109E-6</v>
      </c>
      <c r="ED724" s="42">
        <f t="shared" si="835"/>
        <v>-2.6565877338099087E-6</v>
      </c>
      <c r="EE724" s="42">
        <f t="shared" si="835"/>
        <v>0</v>
      </c>
      <c r="EF724" s="42">
        <f t="shared" si="835"/>
        <v>0</v>
      </c>
      <c r="EG724" s="42">
        <f t="shared" si="835"/>
        <v>0</v>
      </c>
      <c r="EH724" s="42">
        <f t="shared" si="835"/>
        <v>0</v>
      </c>
      <c r="EI724" s="42">
        <f t="shared" si="835"/>
        <v>0</v>
      </c>
      <c r="EJ724" s="42">
        <f t="shared" si="835"/>
        <v>0</v>
      </c>
      <c r="EK724" s="42">
        <f t="shared" si="835"/>
        <v>0</v>
      </c>
      <c r="EL724" s="42">
        <f t="shared" si="835"/>
        <v>0</v>
      </c>
      <c r="EM724" s="42">
        <f t="shared" si="835"/>
        <v>0</v>
      </c>
      <c r="EN724" s="42">
        <f t="shared" si="835"/>
        <v>0</v>
      </c>
      <c r="EO724" s="42">
        <f t="shared" si="835"/>
        <v>-5.5215664794533541E-7</v>
      </c>
      <c r="EP724" s="42">
        <f t="shared" si="835"/>
        <v>0</v>
      </c>
      <c r="EQ724" s="42">
        <f t="shared" si="835"/>
        <v>0</v>
      </c>
      <c r="ER724" s="42">
        <f t="shared" si="835"/>
        <v>-1.6835930684585938E-5</v>
      </c>
      <c r="ES724" s="42">
        <f t="shared" si="835"/>
        <v>0</v>
      </c>
      <c r="ET724" s="42">
        <f t="shared" si="835"/>
        <v>0</v>
      </c>
      <c r="EU724" s="42">
        <f t="shared" si="835"/>
        <v>0.52121976170766859</v>
      </c>
      <c r="EV724" s="42">
        <f t="shared" si="835"/>
        <v>-3.1368100899888076E-5</v>
      </c>
      <c r="EW724" s="42">
        <f t="shared" si="835"/>
        <v>0</v>
      </c>
      <c r="EX724" s="42">
        <f t="shared" si="835"/>
        <v>-2.9164908112101857E-5</v>
      </c>
      <c r="EY724" s="42">
        <f t="shared" si="835"/>
        <v>-2.1249242995718276E-6</v>
      </c>
      <c r="EZ724" s="42">
        <f t="shared" si="835"/>
        <v>0</v>
      </c>
      <c r="FA724" s="42">
        <f t="shared" si="835"/>
        <v>0</v>
      </c>
      <c r="FB724" s="42">
        <f t="shared" si="835"/>
        <v>0</v>
      </c>
      <c r="FC724" s="42">
        <f t="shared" si="835"/>
        <v>-1.0947328390491064E-3</v>
      </c>
      <c r="FD724" s="42">
        <f t="shared" si="835"/>
        <v>-1.8344648618345273E-7</v>
      </c>
      <c r="FE724" s="42">
        <f t="shared" si="835"/>
        <v>-2.3283187696994286E-6</v>
      </c>
      <c r="FF724" s="42">
        <f t="shared" si="835"/>
        <v>0</v>
      </c>
      <c r="FG724" s="42">
        <f t="shared" si="835"/>
        <v>-2.8163222773908468E-7</v>
      </c>
      <c r="FH724" s="42">
        <f t="shared" si="835"/>
        <v>0</v>
      </c>
      <c r="FI724" s="42">
        <f t="shared" si="835"/>
        <v>0</v>
      </c>
      <c r="FJ724" s="42">
        <f t="shared" si="835"/>
        <v>0</v>
      </c>
      <c r="FK724" s="42">
        <f t="shared" si="835"/>
        <v>-2.9644911917666081E-6</v>
      </c>
      <c r="FL724" s="42">
        <f t="shared" si="835"/>
        <v>-3.7200135904496507E-6</v>
      </c>
      <c r="FM724" s="42">
        <f t="shared" si="835"/>
        <v>-5.9967686885350926E-6</v>
      </c>
      <c r="FN724" s="42">
        <f t="shared" si="835"/>
        <v>-1.0467738308814345E-5</v>
      </c>
      <c r="FO724" s="42">
        <f t="shared" si="835"/>
        <v>-3.4948035220367795E-7</v>
      </c>
      <c r="FP724" s="42">
        <f t="shared" si="835"/>
        <v>0</v>
      </c>
      <c r="FQ724" s="42">
        <f t="shared" si="835"/>
        <v>0</v>
      </c>
      <c r="FR724" s="42">
        <f t="shared" si="835"/>
        <v>-2.0144492415195719E-7</v>
      </c>
      <c r="FS724" s="42">
        <f t="shared" si="835"/>
        <v>-3.8359192317872256E-6</v>
      </c>
      <c r="FT724" s="42">
        <f t="shared" si="835"/>
        <v>0</v>
      </c>
      <c r="FU724" s="42">
        <f t="shared" si="835"/>
        <v>0</v>
      </c>
      <c r="FV724" s="42">
        <f t="shared" si="835"/>
        <v>0</v>
      </c>
      <c r="FW724" s="42">
        <f t="shared" si="835"/>
        <v>0</v>
      </c>
      <c r="FX724" s="42">
        <f t="shared" si="835"/>
        <v>0</v>
      </c>
      <c r="FY724" s="42">
        <f t="shared" si="835"/>
        <v>-2.8446940998713729E-5</v>
      </c>
      <c r="FZ724" s="42">
        <f t="shared" si="835"/>
        <v>0</v>
      </c>
      <c r="GA724" s="42">
        <f t="shared" si="835"/>
        <v>0</v>
      </c>
      <c r="GB724" s="42">
        <f t="shared" si="835"/>
        <v>0</v>
      </c>
      <c r="GC724" s="42">
        <f t="shared" si="835"/>
        <v>-1.7636386063810727E-6</v>
      </c>
      <c r="GD724" s="42">
        <f t="shared" si="835"/>
        <v>0</v>
      </c>
      <c r="GE724" s="42">
        <f t="shared" si="835"/>
        <v>0</v>
      </c>
      <c r="GF724" s="42">
        <f t="shared" si="835"/>
        <v>-3.3326315771529778E-4</v>
      </c>
      <c r="GG724" s="1"/>
      <c r="GH724" s="37"/>
      <c r="GI724" s="37"/>
    </row>
    <row r="725" spans="1:191">
      <c r="A725" s="37"/>
      <c r="B725" s="40" t="s">
        <v>190</v>
      </c>
      <c r="C725" s="41" t="s">
        <v>376</v>
      </c>
      <c r="D725" s="42">
        <f t="shared" si="816"/>
        <v>-4.5203368460376995E-4</v>
      </c>
      <c r="E725" s="42">
        <f t="shared" si="834"/>
        <v>-4.9405529569530263E-4</v>
      </c>
      <c r="F725" s="42">
        <f t="shared" si="834"/>
        <v>-5.9123623985459092E-4</v>
      </c>
      <c r="G725" s="42">
        <f t="shared" si="834"/>
        <v>-5.4263056893204611E-4</v>
      </c>
      <c r="H725" s="42">
        <f t="shared" si="834"/>
        <v>-6.3594987218654512E-4</v>
      </c>
      <c r="I725" s="42">
        <f t="shared" si="834"/>
        <v>-8.0684022758171527E-4</v>
      </c>
      <c r="J725" s="42">
        <f t="shared" si="834"/>
        <v>-2.8485630069414319E-3</v>
      </c>
      <c r="K725" s="42">
        <f t="shared" si="834"/>
        <v>-3.3356552109801914E-4</v>
      </c>
      <c r="L725" s="42">
        <f t="shared" si="834"/>
        <v>-2.1499629899228164E-5</v>
      </c>
      <c r="M725" s="42">
        <f t="shared" si="834"/>
        <v>-8.3963056255247689E-5</v>
      </c>
      <c r="N725" s="42">
        <f t="shared" si="834"/>
        <v>-7.5738337409837948E-4</v>
      </c>
      <c r="O725" s="42">
        <f t="shared" si="834"/>
        <v>-1.5009892425746363E-3</v>
      </c>
      <c r="P725" s="42">
        <f t="shared" si="834"/>
        <v>-1.7686072218128222E-3</v>
      </c>
      <c r="Q725" s="42">
        <f t="shared" si="834"/>
        <v>-7.9922089195168678E-4</v>
      </c>
      <c r="R725" s="42">
        <f t="shared" si="834"/>
        <v>-2.9875046115842994E-4</v>
      </c>
      <c r="S725" s="42">
        <f t="shared" si="834"/>
        <v>-1.5539482142077048E-3</v>
      </c>
      <c r="T725" s="42">
        <f t="shared" si="834"/>
        <v>-1.6421025284702595E-4</v>
      </c>
      <c r="U725" s="42">
        <f t="shared" si="834"/>
        <v>-2.0874047419631683E-4</v>
      </c>
      <c r="V725" s="42">
        <f t="shared" si="834"/>
        <v>-1.0765659922123492E-3</v>
      </c>
      <c r="W725" s="42">
        <f t="shared" si="834"/>
        <v>-2.9418387464138254E-4</v>
      </c>
      <c r="X725" s="42">
        <f t="shared" si="834"/>
        <v>-1.035513343830547E-3</v>
      </c>
      <c r="Y725" s="42">
        <f t="shared" si="834"/>
        <v>-8.4309995510024698E-4</v>
      </c>
      <c r="Z725" s="42">
        <f t="shared" si="834"/>
        <v>-5.3728840675836855E-4</v>
      </c>
      <c r="AA725" s="42">
        <f t="shared" si="834"/>
        <v>-3.4873620631956548E-4</v>
      </c>
      <c r="AB725" s="42">
        <f t="shared" si="834"/>
        <v>-4.428389858853435E-4</v>
      </c>
      <c r="AC725" s="42">
        <f t="shared" si="834"/>
        <v>-1.2965886989965358E-3</v>
      </c>
      <c r="AD725" s="42">
        <f t="shared" si="834"/>
        <v>-6.6617721146546493E-5</v>
      </c>
      <c r="AE725" s="42">
        <f t="shared" si="834"/>
        <v>-9.0860219124561778E-5</v>
      </c>
      <c r="AF725" s="42">
        <f t="shared" si="834"/>
        <v>-2.393387197142044E-4</v>
      </c>
      <c r="AG725" s="42">
        <f t="shared" si="834"/>
        <v>-3.1464130890784499E-4</v>
      </c>
      <c r="AH725" s="42">
        <f t="shared" si="834"/>
        <v>-1.2033576931958256E-3</v>
      </c>
      <c r="AI725" s="42">
        <f t="shared" si="834"/>
        <v>-4.0579175504934056E-4</v>
      </c>
      <c r="AJ725" s="42">
        <f t="shared" si="834"/>
        <v>-1.733169003235249E-4</v>
      </c>
      <c r="AK725" s="42">
        <f t="shared" si="834"/>
        <v>-2.319677307112388E-4</v>
      </c>
      <c r="AL725" s="42">
        <f t="shared" si="834"/>
        <v>-1.3689501443854964E-4</v>
      </c>
      <c r="AM725" s="42">
        <f t="shared" si="834"/>
        <v>-5.9252855190459715E-4</v>
      </c>
      <c r="AN725" s="42">
        <f t="shared" si="834"/>
        <v>-5.4030616789320926E-4</v>
      </c>
      <c r="AO725" s="42">
        <f t="shared" si="834"/>
        <v>-5.6533406251661549E-4</v>
      </c>
      <c r="AP725" s="42">
        <f t="shared" si="834"/>
        <v>-1.1396482239908003E-3</v>
      </c>
      <c r="AQ725" s="42">
        <f t="shared" si="834"/>
        <v>-7.926096606996263E-4</v>
      </c>
      <c r="AR725" s="42">
        <f t="shared" si="834"/>
        <v>-7.0814365199797693E-4</v>
      </c>
      <c r="AS725" s="42">
        <f t="shared" si="834"/>
        <v>-4.5199136171406647E-4</v>
      </c>
      <c r="AT725" s="42">
        <f t="shared" si="834"/>
        <v>-5.416756670702811E-4</v>
      </c>
      <c r="AU725" s="42">
        <f t="shared" si="834"/>
        <v>-2.2725247931449396E-4</v>
      </c>
      <c r="AV725" s="42">
        <f t="shared" si="834"/>
        <v>-1.7480854608133227E-3</v>
      </c>
      <c r="AW725" s="42">
        <f t="shared" si="834"/>
        <v>-1.8706075951668776E-3</v>
      </c>
      <c r="AX725" s="42">
        <f t="shared" si="834"/>
        <v>-1.2000883265008305E-3</v>
      </c>
      <c r="AY725" s="42">
        <f t="shared" si="834"/>
        <v>-2.0019167637925616E-3</v>
      </c>
      <c r="AZ725" s="42">
        <f t="shared" si="834"/>
        <v>-1.5706681007962157E-3</v>
      </c>
      <c r="BA725" s="42">
        <f t="shared" si="834"/>
        <v>-2.0086609824759901E-3</v>
      </c>
      <c r="BB725" s="42">
        <f t="shared" si="834"/>
        <v>-2.3353308780225557E-3</v>
      </c>
      <c r="BC725" s="42">
        <f t="shared" si="834"/>
        <v>-1.9632309262818926E-3</v>
      </c>
      <c r="BD725" s="42">
        <f t="shared" si="834"/>
        <v>-2.0011423525170234E-3</v>
      </c>
      <c r="BE725" s="42">
        <f t="shared" si="834"/>
        <v>-7.4949322748961997E-4</v>
      </c>
      <c r="BF725" s="42">
        <f t="shared" si="834"/>
        <v>-1.2408588766142836E-3</v>
      </c>
      <c r="BG725" s="42">
        <f t="shared" si="834"/>
        <v>-5.7564600635815323E-4</v>
      </c>
      <c r="BH725" s="42">
        <f t="shared" si="834"/>
        <v>-2.6650071843759638E-3</v>
      </c>
      <c r="BI725" s="42">
        <f t="shared" si="834"/>
        <v>-1.0382338660523353E-3</v>
      </c>
      <c r="BJ725" s="42">
        <f t="shared" si="834"/>
        <v>-1.5960424454929541E-3</v>
      </c>
      <c r="BK725" s="42">
        <f t="shared" si="834"/>
        <v>-3.9971105037297956E-3</v>
      </c>
      <c r="BL725" s="42">
        <f t="shared" si="834"/>
        <v>-2.2279614325068872E-3</v>
      </c>
      <c r="BM725" s="42">
        <f t="shared" si="834"/>
        <v>-2.681317763771748E-4</v>
      </c>
      <c r="BN725" s="42">
        <f t="shared" si="834"/>
        <v>-3.8876551994896204E-4</v>
      </c>
      <c r="BO725" s="42">
        <f t="shared" si="834"/>
        <v>-3.711652285129879E-4</v>
      </c>
      <c r="BP725" s="42">
        <f t="shared" si="834"/>
        <v>-4.6644164390996832E-4</v>
      </c>
      <c r="BQ725" s="42">
        <f t="shared" si="832"/>
        <v>-4.7467371727191265E-4</v>
      </c>
      <c r="BR725" s="42">
        <f t="shared" si="832"/>
        <v>-1.7463129131035664E-3</v>
      </c>
      <c r="BS725" s="42">
        <f t="shared" si="832"/>
        <v>-5.7631711278213543E-3</v>
      </c>
      <c r="BT725" s="42">
        <f t="shared" si="832"/>
        <v>-1.3496103616597063E-3</v>
      </c>
      <c r="BU725" s="42">
        <f t="shared" si="832"/>
        <v>-1.2039268824982226E-3</v>
      </c>
      <c r="BV725" s="42">
        <f t="shared" si="832"/>
        <v>-5.063541823730232E-3</v>
      </c>
      <c r="BW725" s="42">
        <f t="shared" si="832"/>
        <v>-2.1257335661983528E-3</v>
      </c>
      <c r="BX725" s="42">
        <f t="shared" si="832"/>
        <v>-9.0968189133761089E-5</v>
      </c>
      <c r="BY725" s="42">
        <f t="shared" si="832"/>
        <v>-6.1759850654951253E-4</v>
      </c>
      <c r="BZ725" s="42">
        <f t="shared" si="832"/>
        <v>-7.8742395581363157E-4</v>
      </c>
      <c r="CA725" s="42">
        <f t="shared" si="832"/>
        <v>-1.666218935564627E-3</v>
      </c>
      <c r="CB725" s="42">
        <f t="shared" si="832"/>
        <v>-1.3797780403256399E-3</v>
      </c>
      <c r="CC725" s="42">
        <f t="shared" si="832"/>
        <v>-3.9691178506336524E-4</v>
      </c>
      <c r="CD725" s="42">
        <f t="shared" si="832"/>
        <v>-3.0258174568665425E-4</v>
      </c>
      <c r="CE725" s="42">
        <f t="shared" si="832"/>
        <v>-1.9657601227981137E-4</v>
      </c>
      <c r="CF725" s="42">
        <f t="shared" si="832"/>
        <v>-8.6424573494499573E-4</v>
      </c>
      <c r="CG725" s="42">
        <f t="shared" si="832"/>
        <v>-6.6567626236403645E-4</v>
      </c>
      <c r="CH725" s="42">
        <f t="shared" si="832"/>
        <v>-5.9962079418431763E-4</v>
      </c>
      <c r="CI725" s="42">
        <f t="shared" si="832"/>
        <v>-5.6065050917084231E-4</v>
      </c>
      <c r="CJ725" s="42">
        <f t="shared" si="832"/>
        <v>-3.4615076534601712E-4</v>
      </c>
      <c r="CK725" s="42">
        <f t="shared" si="832"/>
        <v>-3.3788110131507661E-4</v>
      </c>
      <c r="CL725" s="42">
        <f t="shared" si="832"/>
        <v>-2.9806490673828494E-4</v>
      </c>
      <c r="CM725" s="42">
        <f t="shared" si="832"/>
        <v>-2.7294798186093067E-4</v>
      </c>
      <c r="CN725" s="42">
        <f t="shared" si="832"/>
        <v>-4.6665823274767872E-4</v>
      </c>
      <c r="CO725" s="42">
        <f t="shared" si="832"/>
        <v>-4.2860380627107953E-4</v>
      </c>
      <c r="CP725" s="42">
        <f t="shared" si="832"/>
        <v>-4.2920105531155534E-4</v>
      </c>
      <c r="CQ725" s="42">
        <f t="shared" si="832"/>
        <v>-4.0066351920377697E-4</v>
      </c>
      <c r="CR725" s="42">
        <f t="shared" si="832"/>
        <v>-3.6382064754938959E-4</v>
      </c>
      <c r="CS725" s="42">
        <f t="shared" si="832"/>
        <v>-2.7992581965779063E-4</v>
      </c>
      <c r="CT725" s="42">
        <f t="shared" si="832"/>
        <v>-3.2421543013629641E-4</v>
      </c>
      <c r="CU725" s="42">
        <f t="shared" si="832"/>
        <v>-2.4868043696817961E-4</v>
      </c>
      <c r="CV725" s="42">
        <f t="shared" si="832"/>
        <v>-4.1478023098674596E-4</v>
      </c>
      <c r="CW725" s="42">
        <f t="shared" si="832"/>
        <v>-1.799645814387594E-4</v>
      </c>
      <c r="CX725" s="42">
        <f t="shared" si="832"/>
        <v>-3.8187766474341112E-4</v>
      </c>
      <c r="CY725" s="42">
        <f t="shared" si="832"/>
        <v>-2.7668009356186259E-4</v>
      </c>
      <c r="CZ725" s="42">
        <f t="shared" si="832"/>
        <v>-2.6793439174330717E-4</v>
      </c>
      <c r="DA725" s="42">
        <f t="shared" si="832"/>
        <v>-5.0724515158175943E-4</v>
      </c>
      <c r="DB725" s="42">
        <f t="shared" si="832"/>
        <v>-1.7859943196668471E-4</v>
      </c>
      <c r="DC725" s="42">
        <f t="shared" si="832"/>
        <v>-3.1377475677586388E-4</v>
      </c>
      <c r="DD725" s="42">
        <f t="shared" si="832"/>
        <v>-3.3500876574697839E-4</v>
      </c>
      <c r="DE725" s="42">
        <f t="shared" si="832"/>
        <v>-3.2367757573974242E-4</v>
      </c>
      <c r="DF725" s="42">
        <f t="shared" si="832"/>
        <v>-2.9365752375485883E-4</v>
      </c>
      <c r="DG725" s="42">
        <f t="shared" si="832"/>
        <v>-1.3122819800180592E-4</v>
      </c>
      <c r="DH725" s="42">
        <f t="shared" si="832"/>
        <v>-1.4680759030196049E-4</v>
      </c>
      <c r="DI725" s="42">
        <f t="shared" si="832"/>
        <v>-3.4956174274700688E-4</v>
      </c>
      <c r="DJ725" s="42">
        <f t="shared" si="832"/>
        <v>-1.985777559018857E-4</v>
      </c>
      <c r="DK725" s="42">
        <f t="shared" si="832"/>
        <v>-2.429215691275836E-4</v>
      </c>
      <c r="DL725" s="42">
        <f t="shared" si="832"/>
        <v>-2.4598105007851072E-4</v>
      </c>
      <c r="DM725" s="42">
        <f t="shared" si="832"/>
        <v>-6.428434721803515E-4</v>
      </c>
      <c r="DN725" s="42">
        <f t="shared" si="832"/>
        <v>-7.4920273364639757E-4</v>
      </c>
      <c r="DO725" s="42">
        <f t="shared" si="832"/>
        <v>-4.44823252746706E-4</v>
      </c>
      <c r="DP725" s="42">
        <f t="shared" si="832"/>
        <v>-3.2604633812042389E-4</v>
      </c>
      <c r="DQ725" s="42">
        <f t="shared" si="832"/>
        <v>-5.9429550693257979E-4</v>
      </c>
      <c r="DR725" s="42">
        <f t="shared" si="832"/>
        <v>-5.2688206707017298E-4</v>
      </c>
      <c r="DS725" s="42">
        <f t="shared" si="832"/>
        <v>-1.5861744157387548E-4</v>
      </c>
      <c r="DT725" s="42">
        <f t="shared" si="832"/>
        <v>-4.3635925909207162E-4</v>
      </c>
      <c r="DU725" s="42">
        <f t="shared" si="832"/>
        <v>-3.170878010061983E-4</v>
      </c>
      <c r="DV725" s="42">
        <f t="shared" si="832"/>
        <v>-3.1634474533127351E-4</v>
      </c>
      <c r="DW725" s="42">
        <f t="shared" si="832"/>
        <v>-2.8965105623613388E-2</v>
      </c>
      <c r="DX725" s="42">
        <f t="shared" si="832"/>
        <v>-4.5894756184338385E-4</v>
      </c>
      <c r="DY725" s="42">
        <f t="shared" si="832"/>
        <v>-3.5528444115386304E-4</v>
      </c>
      <c r="DZ725" s="42">
        <f t="shared" si="832"/>
        <v>-3.7750485919032991E-4</v>
      </c>
      <c r="EA725" s="42">
        <f t="shared" si="832"/>
        <v>-1.0596744430564418E-3</v>
      </c>
      <c r="EB725" s="42">
        <f t="shared" si="835"/>
        <v>-1.5951338884220515E-3</v>
      </c>
      <c r="EC725" s="42">
        <f t="shared" si="835"/>
        <v>-2.5661828198919449E-3</v>
      </c>
      <c r="ED725" s="42">
        <f t="shared" si="835"/>
        <v>-3.6776834554961171E-3</v>
      </c>
      <c r="EE725" s="42">
        <f t="shared" si="835"/>
        <v>-7.9790947716981491E-4</v>
      </c>
      <c r="EF725" s="42">
        <f t="shared" si="835"/>
        <v>-3.2779023185109085E-4</v>
      </c>
      <c r="EG725" s="42">
        <f t="shared" si="835"/>
        <v>-4.3982227589667853E-4</v>
      </c>
      <c r="EH725" s="42">
        <f t="shared" si="835"/>
        <v>-1.4321891048984007E-4</v>
      </c>
      <c r="EI725" s="42">
        <f t="shared" si="835"/>
        <v>-1.1607557014598768E-4</v>
      </c>
      <c r="EJ725" s="42">
        <f t="shared" si="835"/>
        <v>-1.2060607767674129E-4</v>
      </c>
      <c r="EK725" s="42">
        <f t="shared" si="835"/>
        <v>-2.9324429531366216E-4</v>
      </c>
      <c r="EL725" s="42">
        <f t="shared" si="835"/>
        <v>-4.4251648733419117E-5</v>
      </c>
      <c r="EM725" s="42">
        <f t="shared" si="835"/>
        <v>-1.2990351150487254E-5</v>
      </c>
      <c r="EN725" s="42">
        <f t="shared" si="835"/>
        <v>-7.6754195215801915E-6</v>
      </c>
      <c r="EO725" s="42">
        <f t="shared" si="835"/>
        <v>-3.3681555524665458E-5</v>
      </c>
      <c r="EP725" s="42">
        <f t="shared" si="835"/>
        <v>-1.1796104336542859E-4</v>
      </c>
      <c r="EQ725" s="42">
        <f t="shared" si="835"/>
        <v>-1.9451038857720246E-3</v>
      </c>
      <c r="ER725" s="42">
        <f t="shared" si="835"/>
        <v>-2.9425884948987508E-3</v>
      </c>
      <c r="ES725" s="42">
        <f t="shared" si="835"/>
        <v>-7.1167982285362738E-3</v>
      </c>
      <c r="ET725" s="42">
        <f t="shared" si="835"/>
        <v>-4.1916780143860799E-3</v>
      </c>
      <c r="EU725" s="42">
        <f t="shared" si="835"/>
        <v>-1.5806664862301049E-3</v>
      </c>
      <c r="EV725" s="42">
        <f t="shared" si="835"/>
        <v>0.99327216971899202</v>
      </c>
      <c r="EW725" s="42">
        <f t="shared" si="835"/>
        <v>-2.1773255086923838E-4</v>
      </c>
      <c r="EX725" s="42">
        <f t="shared" si="835"/>
        <v>-1.8407414993511647E-3</v>
      </c>
      <c r="EY725" s="42">
        <f t="shared" si="835"/>
        <v>-1.2324560937516601E-4</v>
      </c>
      <c r="EZ725" s="42">
        <f t="shared" si="835"/>
        <v>-5.4132425469159893E-5</v>
      </c>
      <c r="FA725" s="42">
        <f t="shared" si="835"/>
        <v>-3.8661075971857013E-4</v>
      </c>
      <c r="FB725" s="42">
        <f t="shared" si="835"/>
        <v>-8.4568789218415806E-5</v>
      </c>
      <c r="FC725" s="42">
        <f t="shared" si="835"/>
        <v>-5.2779265228740434E-4</v>
      </c>
      <c r="FD725" s="42">
        <f t="shared" si="835"/>
        <v>-3.8462613269797255E-5</v>
      </c>
      <c r="FE725" s="42">
        <f t="shared" si="835"/>
        <v>-7.7469515428180984E-5</v>
      </c>
      <c r="FF725" s="42">
        <f t="shared" si="835"/>
        <v>-2.5561717250110566E-4</v>
      </c>
      <c r="FG725" s="42">
        <f t="shared" si="835"/>
        <v>-5.8297871141990535E-5</v>
      </c>
      <c r="FH725" s="42">
        <f t="shared" si="835"/>
        <v>-1.691627917236447E-4</v>
      </c>
      <c r="FI725" s="42">
        <f t="shared" si="835"/>
        <v>-2.7761758192998789E-4</v>
      </c>
      <c r="FJ725" s="42">
        <f t="shared" si="835"/>
        <v>-8.915513787916148E-5</v>
      </c>
      <c r="FK725" s="42">
        <f t="shared" si="835"/>
        <v>-1.2800407489225072E-4</v>
      </c>
      <c r="FL725" s="42">
        <f t="shared" si="835"/>
        <v>-2.0749409137841383E-4</v>
      </c>
      <c r="FM725" s="42">
        <f t="shared" si="835"/>
        <v>-4.5591223003099685E-4</v>
      </c>
      <c r="FN725" s="42">
        <f t="shared" si="835"/>
        <v>-2.5357893189957234E-4</v>
      </c>
      <c r="FO725" s="42">
        <f t="shared" si="835"/>
        <v>-9.346415169247111E-5</v>
      </c>
      <c r="FP725" s="42">
        <f t="shared" si="835"/>
        <v>-1.8047907789934552E-4</v>
      </c>
      <c r="FQ725" s="42">
        <f t="shared" si="835"/>
        <v>-1.134289480161388E-4</v>
      </c>
      <c r="FR725" s="42">
        <f t="shared" si="835"/>
        <v>-1.2398935081552964E-4</v>
      </c>
      <c r="FS725" s="42">
        <f t="shared" si="835"/>
        <v>-2.4346805006461269E-4</v>
      </c>
      <c r="FT725" s="42">
        <f t="shared" si="835"/>
        <v>-5.599120574185707E-5</v>
      </c>
      <c r="FU725" s="42">
        <f t="shared" si="835"/>
        <v>-9.3320967239866198E-5</v>
      </c>
      <c r="FV725" s="42">
        <f t="shared" si="835"/>
        <v>-4.45015123582502E-5</v>
      </c>
      <c r="FW725" s="42">
        <f t="shared" si="835"/>
        <v>-5.3834184690554614E-4</v>
      </c>
      <c r="FX725" s="42">
        <f t="shared" si="835"/>
        <v>-1.279860282811637E-4</v>
      </c>
      <c r="FY725" s="42">
        <f t="shared" si="835"/>
        <v>-7.0442118828361553E-5</v>
      </c>
      <c r="FZ725" s="42">
        <f t="shared" si="835"/>
        <v>-1.404674235752801E-4</v>
      </c>
      <c r="GA725" s="42">
        <f t="shared" si="835"/>
        <v>-3.1436163411869666E-4</v>
      </c>
      <c r="GB725" s="42">
        <f t="shared" si="835"/>
        <v>-1.8520101433170926E-4</v>
      </c>
      <c r="GC725" s="42">
        <f t="shared" si="835"/>
        <v>-1.9254783843783947E-4</v>
      </c>
      <c r="GD725" s="42">
        <f t="shared" si="835"/>
        <v>-2.2909119961145254E-4</v>
      </c>
      <c r="GE725" s="42">
        <f t="shared" si="835"/>
        <v>-8.9039041193710803E-4</v>
      </c>
      <c r="GF725" s="42">
        <f t="shared" si="835"/>
        <v>-3.4988369882897629E-4</v>
      </c>
      <c r="GG725" s="1"/>
      <c r="GH725" s="37"/>
      <c r="GI725" s="37"/>
    </row>
    <row r="726" spans="1:191">
      <c r="A726" s="37"/>
      <c r="B726" s="40" t="s">
        <v>191</v>
      </c>
      <c r="C726" s="41" t="s">
        <v>377</v>
      </c>
      <c r="D726" s="42">
        <f t="shared" si="816"/>
        <v>-1.9725106237255419E-3</v>
      </c>
      <c r="E726" s="42">
        <f t="shared" si="834"/>
        <v>-2.8745035385908516E-3</v>
      </c>
      <c r="F726" s="42">
        <f t="shared" si="834"/>
        <v>-1.3054027870056811E-3</v>
      </c>
      <c r="G726" s="42">
        <f t="shared" si="834"/>
        <v>-1.0790667249767399E-3</v>
      </c>
      <c r="H726" s="42">
        <f t="shared" si="834"/>
        <v>-4.0214477211796239E-3</v>
      </c>
      <c r="I726" s="42">
        <f t="shared" si="834"/>
        <v>-1.4734207942585197E-3</v>
      </c>
      <c r="J726" s="42">
        <f t="shared" si="834"/>
        <v>-2.2181593724155614E-3</v>
      </c>
      <c r="K726" s="42">
        <f t="shared" si="834"/>
        <v>-2.1801668045622169E-4</v>
      </c>
      <c r="L726" s="42">
        <f t="shared" si="834"/>
        <v>-3.071375699889738E-5</v>
      </c>
      <c r="M726" s="42">
        <f t="shared" si="834"/>
        <v>-3.1985926192475307E-5</v>
      </c>
      <c r="N726" s="42">
        <f t="shared" si="834"/>
        <v>-1.2207237911938589E-3</v>
      </c>
      <c r="O726" s="42">
        <f t="shared" si="834"/>
        <v>-3.7675837363953965E-4</v>
      </c>
      <c r="P726" s="42">
        <f t="shared" si="834"/>
        <v>-1.0316875460574795E-3</v>
      </c>
      <c r="Q726" s="42">
        <f t="shared" si="834"/>
        <v>-1.3232133972710048E-4</v>
      </c>
      <c r="R726" s="42">
        <f t="shared" si="834"/>
        <v>-8.0201466082799986E-5</v>
      </c>
      <c r="S726" s="42">
        <f t="shared" si="834"/>
        <v>-1.3105587348739682E-4</v>
      </c>
      <c r="T726" s="42">
        <f t="shared" si="834"/>
        <v>-2.1848016583484901E-4</v>
      </c>
      <c r="U726" s="42">
        <f t="shared" si="834"/>
        <v>-4.1231090568808094E-4</v>
      </c>
      <c r="V726" s="42">
        <f t="shared" si="834"/>
        <v>-2.9806501130337699E-3</v>
      </c>
      <c r="W726" s="42">
        <f t="shared" si="834"/>
        <v>-1.9909250106512068E-4</v>
      </c>
      <c r="X726" s="42">
        <f t="shared" si="834"/>
        <v>-3.6230430552908964E-4</v>
      </c>
      <c r="Y726" s="42">
        <f t="shared" si="834"/>
        <v>-1.1918266583953812E-3</v>
      </c>
      <c r="Z726" s="42">
        <f t="shared" si="834"/>
        <v>-4.2526434885277166E-4</v>
      </c>
      <c r="AA726" s="42">
        <f t="shared" si="834"/>
        <v>-2.0268952465632342E-4</v>
      </c>
      <c r="AB726" s="42">
        <f t="shared" si="834"/>
        <v>-4.8538363770151853E-4</v>
      </c>
      <c r="AC726" s="42">
        <f t="shared" si="834"/>
        <v>-2.8510368069448364E-3</v>
      </c>
      <c r="AD726" s="42">
        <f t="shared" si="834"/>
        <v>-1.87362340724662E-4</v>
      </c>
      <c r="AE726" s="42">
        <f t="shared" si="834"/>
        <v>-2.4229391766549807E-4</v>
      </c>
      <c r="AF726" s="42">
        <f t="shared" si="834"/>
        <v>-3.0232259332320556E-5</v>
      </c>
      <c r="AG726" s="42">
        <f t="shared" si="834"/>
        <v>-5.826690905700834E-5</v>
      </c>
      <c r="AH726" s="42">
        <f t="shared" si="834"/>
        <v>-1.2684040549901945E-4</v>
      </c>
      <c r="AI726" s="42">
        <f t="shared" si="834"/>
        <v>-7.7879225716540108E-5</v>
      </c>
      <c r="AJ726" s="42">
        <f t="shared" si="834"/>
        <v>-7.3820161248908751E-5</v>
      </c>
      <c r="AK726" s="42">
        <f t="shared" si="834"/>
        <v>-1.159838653556194E-4</v>
      </c>
      <c r="AL726" s="42">
        <f t="shared" si="834"/>
        <v>-1.1752307843309448E-4</v>
      </c>
      <c r="AM726" s="42">
        <f t="shared" si="834"/>
        <v>-3.8247266027239876E-3</v>
      </c>
      <c r="AN726" s="42">
        <f t="shared" si="834"/>
        <v>-6.2517541043942101E-4</v>
      </c>
      <c r="AO726" s="42">
        <f t="shared" si="834"/>
        <v>-6.510565019385207E-4</v>
      </c>
      <c r="AP726" s="42">
        <f t="shared" si="834"/>
        <v>-3.0884122565551296E-3</v>
      </c>
      <c r="AQ726" s="42">
        <f t="shared" si="834"/>
        <v>-1.992663734879432E-3</v>
      </c>
      <c r="AR726" s="42">
        <f t="shared" si="834"/>
        <v>-1.5056646581316209E-3</v>
      </c>
      <c r="AS726" s="42">
        <f t="shared" si="834"/>
        <v>-1.1320375904433169E-3</v>
      </c>
      <c r="AT726" s="42">
        <f t="shared" si="834"/>
        <v>-8.851773096026544E-4</v>
      </c>
      <c r="AU726" s="42">
        <f t="shared" si="834"/>
        <v>-4.806490491695934E-4</v>
      </c>
      <c r="AV726" s="42">
        <f t="shared" si="834"/>
        <v>-8.3548202171224986E-4</v>
      </c>
      <c r="AW726" s="42">
        <f t="shared" si="834"/>
        <v>-1.329426953114346E-2</v>
      </c>
      <c r="AX726" s="42">
        <f t="shared" si="834"/>
        <v>-1.932302217443204E-3</v>
      </c>
      <c r="AY726" s="42">
        <f t="shared" si="834"/>
        <v>-3.4620107608368653E-4</v>
      </c>
      <c r="AZ726" s="42">
        <f t="shared" si="834"/>
        <v>-3.4381508844052094E-4</v>
      </c>
      <c r="BA726" s="42">
        <f t="shared" si="834"/>
        <v>-5.0342802494578458E-4</v>
      </c>
      <c r="BB726" s="42">
        <f t="shared" si="834"/>
        <v>-4.764101312167738E-4</v>
      </c>
      <c r="BC726" s="42">
        <f t="shared" si="834"/>
        <v>-2.8666117763596893E-4</v>
      </c>
      <c r="BD726" s="42">
        <f t="shared" si="834"/>
        <v>-1.4603478098833744E-3</v>
      </c>
      <c r="BE726" s="42">
        <f t="shared" si="834"/>
        <v>-1.7986136643047046E-4</v>
      </c>
      <c r="BF726" s="42">
        <f t="shared" si="834"/>
        <v>-2.6937140189824181E-4</v>
      </c>
      <c r="BG726" s="42">
        <f t="shared" si="834"/>
        <v>-2.8456708685352145E-4</v>
      </c>
      <c r="BH726" s="42">
        <f t="shared" si="834"/>
        <v>-3.2880977922659861E-4</v>
      </c>
      <c r="BI726" s="42">
        <f t="shared" si="834"/>
        <v>-2.5310178824161406E-4</v>
      </c>
      <c r="BJ726" s="42">
        <f t="shared" si="834"/>
        <v>-4.3064236296881165E-4</v>
      </c>
      <c r="BK726" s="42">
        <f t="shared" si="834"/>
        <v>-1.9528543006870351E-3</v>
      </c>
      <c r="BL726" s="42">
        <f t="shared" si="834"/>
        <v>-1.9982093663911848E-2</v>
      </c>
      <c r="BM726" s="42">
        <f t="shared" si="834"/>
        <v>-1.9479501080932194E-4</v>
      </c>
      <c r="BN726" s="42">
        <f t="shared" si="834"/>
        <v>-5.9886759581881529E-4</v>
      </c>
      <c r="BO726" s="42">
        <f t="shared" si="834"/>
        <v>-2.2280625549985999E-4</v>
      </c>
      <c r="BP726" s="42">
        <f t="shared" ref="BP726:EA729" si="836">BP538-BP348</f>
        <v>-2.2049968621198505E-4</v>
      </c>
      <c r="BQ726" s="42">
        <f t="shared" si="836"/>
        <v>-2.5286356901400956E-4</v>
      </c>
      <c r="BR726" s="42">
        <f t="shared" si="836"/>
        <v>-4.8059952973941809E-4</v>
      </c>
      <c r="BS726" s="42">
        <f t="shared" si="836"/>
        <v>-2.7572774613098066E-3</v>
      </c>
      <c r="BT726" s="42">
        <f t="shared" si="836"/>
        <v>-5.7840444071130266E-4</v>
      </c>
      <c r="BU726" s="42">
        <f t="shared" si="836"/>
        <v>-1.2088813141134416E-3</v>
      </c>
      <c r="BV726" s="42">
        <f t="shared" si="836"/>
        <v>-1.1349835228598283E-3</v>
      </c>
      <c r="BW726" s="42">
        <f t="shared" si="836"/>
        <v>-3.383651856547436E-3</v>
      </c>
      <c r="BX726" s="42">
        <f t="shared" si="836"/>
        <v>-5.3592679670725542E-5</v>
      </c>
      <c r="BY726" s="42">
        <f t="shared" si="836"/>
        <v>-1.4462854212120761E-3</v>
      </c>
      <c r="BZ726" s="42">
        <f t="shared" si="836"/>
        <v>-2.0821524376981432E-3</v>
      </c>
      <c r="CA726" s="42">
        <f t="shared" si="836"/>
        <v>-3.5642691902219915E-3</v>
      </c>
      <c r="CB726" s="42">
        <f t="shared" si="836"/>
        <v>-3.8662115509156686E-3</v>
      </c>
      <c r="CC726" s="42">
        <f t="shared" si="836"/>
        <v>-1.6289466443722103E-2</v>
      </c>
      <c r="CD726" s="42">
        <f t="shared" si="836"/>
        <v>-6.0827487179168031E-4</v>
      </c>
      <c r="CE726" s="42">
        <f t="shared" si="836"/>
        <v>-4.7336692125818559E-4</v>
      </c>
      <c r="CF726" s="42">
        <f t="shared" si="836"/>
        <v>-1.9849565068448998E-3</v>
      </c>
      <c r="CG726" s="42">
        <f t="shared" si="836"/>
        <v>-1.3303793138181839E-3</v>
      </c>
      <c r="CH726" s="42">
        <f t="shared" si="836"/>
        <v>-1.0880112917928662E-3</v>
      </c>
      <c r="CI726" s="42">
        <f t="shared" si="836"/>
        <v>-1.2104819052723593E-3</v>
      </c>
      <c r="CJ726" s="42">
        <f t="shared" si="836"/>
        <v>-8.8397178918941575E-4</v>
      </c>
      <c r="CK726" s="42">
        <f t="shared" si="836"/>
        <v>-7.6540412746884691E-4</v>
      </c>
      <c r="CL726" s="42">
        <f t="shared" si="836"/>
        <v>-6.5124077279536739E-4</v>
      </c>
      <c r="CM726" s="42">
        <f t="shared" si="836"/>
        <v>-4.4875658170619176E-4</v>
      </c>
      <c r="CN726" s="42">
        <f t="shared" si="836"/>
        <v>-8.4339189880190885E-4</v>
      </c>
      <c r="CO726" s="42">
        <f t="shared" si="836"/>
        <v>-6.7656569419230614E-4</v>
      </c>
      <c r="CP726" s="42">
        <f t="shared" si="836"/>
        <v>-6.2687967756078428E-4</v>
      </c>
      <c r="CQ726" s="42">
        <f t="shared" si="836"/>
        <v>-5.9461528646165631E-4</v>
      </c>
      <c r="CR726" s="42">
        <f t="shared" si="836"/>
        <v>-7.6530743272742194E-4</v>
      </c>
      <c r="CS726" s="42">
        <f t="shared" si="836"/>
        <v>-6.0675410377951963E-4</v>
      </c>
      <c r="CT726" s="42">
        <f t="shared" si="836"/>
        <v>-6.2954452453649801E-4</v>
      </c>
      <c r="CU726" s="42">
        <f t="shared" si="836"/>
        <v>-3.9883455184120092E-4</v>
      </c>
      <c r="CV726" s="42">
        <f t="shared" si="836"/>
        <v>-7.5022790952136123E-4</v>
      </c>
      <c r="CW726" s="42">
        <f t="shared" si="836"/>
        <v>-2.4410089503661516E-4</v>
      </c>
      <c r="CX726" s="42">
        <f t="shared" si="836"/>
        <v>-3.8667780298739255E-4</v>
      </c>
      <c r="CY726" s="42">
        <f t="shared" si="836"/>
        <v>-2.7436477897138677E-4</v>
      </c>
      <c r="CZ726" s="42">
        <f t="shared" si="836"/>
        <v>-3.4259103340552905E-4</v>
      </c>
      <c r="DA726" s="42">
        <f t="shared" si="836"/>
        <v>-3.7367059499856278E-4</v>
      </c>
      <c r="DB726" s="42">
        <f t="shared" si="836"/>
        <v>-3.6591103134637841E-4</v>
      </c>
      <c r="DC726" s="42">
        <f t="shared" si="836"/>
        <v>-2.3136018360168763E-4</v>
      </c>
      <c r="DD726" s="42">
        <f t="shared" si="836"/>
        <v>-3.04553423406344E-4</v>
      </c>
      <c r="DE726" s="42">
        <f t="shared" si="836"/>
        <v>-5.4798264459790763E-4</v>
      </c>
      <c r="DF726" s="42">
        <f t="shared" si="836"/>
        <v>-4.5680059250755825E-4</v>
      </c>
      <c r="DG726" s="42">
        <f t="shared" si="836"/>
        <v>-1.6060764531564305E-4</v>
      </c>
      <c r="DH726" s="42">
        <f t="shared" si="836"/>
        <v>-2.2021138545294075E-4</v>
      </c>
      <c r="DI726" s="42">
        <f t="shared" si="836"/>
        <v>-4.7643481383854807E-4</v>
      </c>
      <c r="DJ726" s="42">
        <f t="shared" si="836"/>
        <v>-2.2547233137653811E-4</v>
      </c>
      <c r="DK726" s="42">
        <f t="shared" si="836"/>
        <v>-2.6478451034906613E-4</v>
      </c>
      <c r="DL726" s="42">
        <f t="shared" si="836"/>
        <v>-1.7145713024540262E-4</v>
      </c>
      <c r="DM726" s="42">
        <f t="shared" si="836"/>
        <v>-1.9641188516131133E-3</v>
      </c>
      <c r="DN726" s="42">
        <f t="shared" si="836"/>
        <v>-2.0798868081109219E-3</v>
      </c>
      <c r="DO726" s="42">
        <f t="shared" si="836"/>
        <v>-1.66730953477087E-3</v>
      </c>
      <c r="DP726" s="42">
        <f t="shared" si="836"/>
        <v>-9.2574256837439108E-4</v>
      </c>
      <c r="DQ726" s="42">
        <f t="shared" si="836"/>
        <v>-1.2633428266895954E-3</v>
      </c>
      <c r="DR726" s="42">
        <f t="shared" si="836"/>
        <v>-6.9915134712562161E-4</v>
      </c>
      <c r="DS726" s="42">
        <f t="shared" si="836"/>
        <v>-1.0541959193832954E-4</v>
      </c>
      <c r="DT726" s="42">
        <f t="shared" si="836"/>
        <v>-9.5096224740065266E-4</v>
      </c>
      <c r="DU726" s="42">
        <f t="shared" si="836"/>
        <v>-3.5142214888585037E-4</v>
      </c>
      <c r="DV726" s="42">
        <f t="shared" si="836"/>
        <v>-3.4740288328383785E-4</v>
      </c>
      <c r="DW726" s="42">
        <f t="shared" si="836"/>
        <v>-7.7867271148837652E-2</v>
      </c>
      <c r="DX726" s="42">
        <f t="shared" si="836"/>
        <v>-5.4934725578814798E-4</v>
      </c>
      <c r="DY726" s="42">
        <f t="shared" si="836"/>
        <v>-3.8263765504892696E-4</v>
      </c>
      <c r="DZ726" s="42">
        <f t="shared" si="836"/>
        <v>-3.5881738510914113E-4</v>
      </c>
      <c r="EA726" s="42">
        <f t="shared" si="836"/>
        <v>-7.5239580167388883E-4</v>
      </c>
      <c r="EB726" s="42">
        <f t="shared" si="835"/>
        <v>-8.0328625378089436E-4</v>
      </c>
      <c r="EC726" s="42">
        <f t="shared" si="835"/>
        <v>-3.3212460942926552E-3</v>
      </c>
      <c r="ED726" s="42">
        <f t="shared" si="835"/>
        <v>-1.575356526149276E-3</v>
      </c>
      <c r="EE726" s="42">
        <f t="shared" si="835"/>
        <v>-1.8617887800629016E-4</v>
      </c>
      <c r="EF726" s="42">
        <f t="shared" si="835"/>
        <v>-6.8197967700562516E-5</v>
      </c>
      <c r="EG726" s="42">
        <f t="shared" si="835"/>
        <v>-8.1803679329577037E-5</v>
      </c>
      <c r="EH726" s="42">
        <f t="shared" si="835"/>
        <v>-3.4644320645315057E-5</v>
      </c>
      <c r="EI726" s="42">
        <f t="shared" si="835"/>
        <v>-5.1148167098520112E-5</v>
      </c>
      <c r="EJ726" s="42">
        <f t="shared" si="835"/>
        <v>-1.9376368278786809E-5</v>
      </c>
      <c r="EK726" s="42">
        <f t="shared" si="835"/>
        <v>-2.1065998302962366E-5</v>
      </c>
      <c r="EL726" s="42">
        <f t="shared" si="835"/>
        <v>-2.1766320573454306E-5</v>
      </c>
      <c r="EM726" s="42">
        <f t="shared" si="835"/>
        <v>-5.9627841346498879E-6</v>
      </c>
      <c r="EN726" s="42">
        <f t="shared" si="835"/>
        <v>-3.3117292351995756E-6</v>
      </c>
      <c r="EO726" s="42">
        <f t="shared" si="835"/>
        <v>-2.0843913459936411E-5</v>
      </c>
      <c r="EP726" s="42">
        <f t="shared" si="835"/>
        <v>-5.1607956472375005E-5</v>
      </c>
      <c r="EQ726" s="42">
        <f t="shared" si="835"/>
        <v>-5.4150678294852748E-5</v>
      </c>
      <c r="ER726" s="42">
        <f t="shared" si="835"/>
        <v>-5.0583289500773892E-5</v>
      </c>
      <c r="ES726" s="42">
        <f t="shared" si="835"/>
        <v>-9.459531027095228E-5</v>
      </c>
      <c r="ET726" s="42">
        <f t="shared" si="835"/>
        <v>-1.1549102794882879E-4</v>
      </c>
      <c r="EU726" s="42">
        <f t="shared" si="835"/>
        <v>-0.19384980397308643</v>
      </c>
      <c r="EV726" s="42">
        <f t="shared" si="835"/>
        <v>-1.6685320230668467E-2</v>
      </c>
      <c r="EW726" s="42">
        <f t="shared" si="835"/>
        <v>0.99998528834115752</v>
      </c>
      <c r="EX726" s="42">
        <f t="shared" si="835"/>
        <v>-2.1320553516433082E-4</v>
      </c>
      <c r="EY726" s="42">
        <f t="shared" si="835"/>
        <v>-1.912431869614645E-5</v>
      </c>
      <c r="EZ726" s="42">
        <f t="shared" si="835"/>
        <v>-2.9748450032601381E-5</v>
      </c>
      <c r="FA726" s="42">
        <f t="shared" si="835"/>
        <v>-5.3822282235330349E-4</v>
      </c>
      <c r="FB726" s="42">
        <f t="shared" si="835"/>
        <v>-9.7679112589584192E-5</v>
      </c>
      <c r="FC726" s="42">
        <f t="shared" si="835"/>
        <v>-6.2915680405121061E-6</v>
      </c>
      <c r="FD726" s="42">
        <f t="shared" si="835"/>
        <v>-1.3085849347752961E-5</v>
      </c>
      <c r="FE726" s="42">
        <f t="shared" si="835"/>
        <v>-3.2384797433092053E-5</v>
      </c>
      <c r="FF726" s="42">
        <f t="shared" si="835"/>
        <v>-7.513382740040958E-5</v>
      </c>
      <c r="FG726" s="42">
        <f t="shared" si="835"/>
        <v>-1.013876019860705E-5</v>
      </c>
      <c r="FH726" s="42">
        <f t="shared" si="835"/>
        <v>-2.9245587999200066E-4</v>
      </c>
      <c r="FI726" s="42">
        <f t="shared" si="835"/>
        <v>-3.1384801823986279E-5</v>
      </c>
      <c r="FJ726" s="42">
        <f t="shared" si="835"/>
        <v>-1.2687608032228349E-5</v>
      </c>
      <c r="FK726" s="42">
        <f t="shared" si="835"/>
        <v>-5.1281273003843266E-5</v>
      </c>
      <c r="FL726" s="42">
        <f t="shared" si="835"/>
        <v>-5.2906859953061693E-5</v>
      </c>
      <c r="FM726" s="42">
        <f t="shared" si="835"/>
        <v>-5.6338063731763893E-5</v>
      </c>
      <c r="FN726" s="42">
        <f t="shared" si="835"/>
        <v>-1.1766062440140155E-4</v>
      </c>
      <c r="FO726" s="42">
        <f t="shared" si="835"/>
        <v>-9.8466089233386253E-5</v>
      </c>
      <c r="FP726" s="42">
        <f t="shared" si="835"/>
        <v>-8.6426600684193645E-5</v>
      </c>
      <c r="FQ726" s="42">
        <f t="shared" si="835"/>
        <v>-8.920924381340453E-5</v>
      </c>
      <c r="FR726" s="42">
        <f t="shared" si="835"/>
        <v>-6.2246481562954769E-5</v>
      </c>
      <c r="FS726" s="42">
        <f t="shared" si="835"/>
        <v>-6.6790123094648152E-5</v>
      </c>
      <c r="FT726" s="42">
        <f t="shared" si="835"/>
        <v>-2.5824036191212904E-5</v>
      </c>
      <c r="FU726" s="42">
        <f t="shared" si="835"/>
        <v>-4.8578037741300219E-5</v>
      </c>
      <c r="FV726" s="42">
        <f t="shared" si="835"/>
        <v>-9.7043796419860259E-6</v>
      </c>
      <c r="FW726" s="42">
        <f t="shared" si="835"/>
        <v>-9.5108732008444905E-4</v>
      </c>
      <c r="FX726" s="42">
        <f t="shared" si="835"/>
        <v>-2.0349242990310549E-4</v>
      </c>
      <c r="FY726" s="42">
        <f t="shared" si="835"/>
        <v>-2.5680661131304354E-5</v>
      </c>
      <c r="FZ726" s="42">
        <f t="shared" si="835"/>
        <v>-8.0576684771794629E-5</v>
      </c>
      <c r="GA726" s="42">
        <f t="shared" si="835"/>
        <v>-1.673425877304676E-4</v>
      </c>
      <c r="GB726" s="42">
        <f t="shared" si="835"/>
        <v>-4.8817087880255675E-5</v>
      </c>
      <c r="GC726" s="42">
        <f t="shared" si="835"/>
        <v>-5.6228948509325964E-5</v>
      </c>
      <c r="GD726" s="42">
        <f t="shared" si="835"/>
        <v>-7.288015353785705E-5</v>
      </c>
      <c r="GE726" s="42">
        <f t="shared" si="835"/>
        <v>-1.7356804653263658E-3</v>
      </c>
      <c r="GF726" s="42">
        <f t="shared" si="835"/>
        <v>-9.2265311566959039E-5</v>
      </c>
      <c r="GG726" s="1"/>
      <c r="GH726" s="37"/>
      <c r="GI726" s="37"/>
    </row>
    <row r="727" spans="1:191">
      <c r="A727" s="37"/>
      <c r="B727" s="40" t="s">
        <v>192</v>
      </c>
      <c r="C727" s="41" t="s">
        <v>378</v>
      </c>
      <c r="D727" s="42">
        <f t="shared" si="816"/>
        <v>-2.490543716825179E-6</v>
      </c>
      <c r="E727" s="42">
        <f t="shared" ref="E727:BP730" si="837">E539-E349</f>
        <v>0</v>
      </c>
      <c r="F727" s="42">
        <f t="shared" si="837"/>
        <v>-5.4356938600492809E-6</v>
      </c>
      <c r="G727" s="42">
        <f t="shared" si="837"/>
        <v>-8.6721780422929746E-6</v>
      </c>
      <c r="H727" s="42">
        <f t="shared" si="837"/>
        <v>0</v>
      </c>
      <c r="I727" s="42">
        <f t="shared" si="837"/>
        <v>-4.1661285417300271E-6</v>
      </c>
      <c r="J727" s="42">
        <f t="shared" si="837"/>
        <v>0</v>
      </c>
      <c r="K727" s="42">
        <f t="shared" si="837"/>
        <v>-1.6939896071448428E-3</v>
      </c>
      <c r="L727" s="42">
        <f t="shared" si="837"/>
        <v>-5.5284762598015275E-5</v>
      </c>
      <c r="M727" s="42">
        <f t="shared" si="837"/>
        <v>-7.9964815481188269E-6</v>
      </c>
      <c r="N727" s="42">
        <f t="shared" si="837"/>
        <v>-7.0837621459789613E-4</v>
      </c>
      <c r="O727" s="42">
        <f t="shared" si="837"/>
        <v>-2.995262649612026E-4</v>
      </c>
      <c r="P727" s="42">
        <f t="shared" si="837"/>
        <v>-1.4738393515106852E-4</v>
      </c>
      <c r="Q727" s="42">
        <f t="shared" si="837"/>
        <v>-4.7476896694083649E-3</v>
      </c>
      <c r="R727" s="42">
        <f t="shared" si="837"/>
        <v>-1.0406140224243298E-3</v>
      </c>
      <c r="S727" s="42">
        <f t="shared" si="837"/>
        <v>-7.7635003151581726E-3</v>
      </c>
      <c r="T727" s="42">
        <f t="shared" si="837"/>
        <v>-2.7467578541256256E-4</v>
      </c>
      <c r="U727" s="42">
        <f t="shared" si="837"/>
        <v>-5.0407916369389204E-5</v>
      </c>
      <c r="V727" s="42">
        <f t="shared" si="837"/>
        <v>-6.3394001644470594E-5</v>
      </c>
      <c r="W727" s="42">
        <f t="shared" si="837"/>
        <v>-2.4412725720515612E-4</v>
      </c>
      <c r="X727" s="42">
        <f t="shared" si="837"/>
        <v>-6.3936053916898174E-5</v>
      </c>
      <c r="Y727" s="42">
        <f t="shared" si="837"/>
        <v>-1.4342535931701606E-4</v>
      </c>
      <c r="Z727" s="42">
        <f t="shared" si="837"/>
        <v>-8.4592946952173582E-5</v>
      </c>
      <c r="AA727" s="42">
        <f t="shared" si="837"/>
        <v>-1.7911385487001389E-4</v>
      </c>
      <c r="AB727" s="42">
        <f t="shared" si="837"/>
        <v>-7.1710482306508807E-5</v>
      </c>
      <c r="AC727" s="42">
        <f t="shared" si="837"/>
        <v>-1.5909063791368536E-4</v>
      </c>
      <c r="AD727" s="42">
        <f t="shared" si="837"/>
        <v>-1.0177707397389046E-4</v>
      </c>
      <c r="AE727" s="42">
        <f t="shared" si="837"/>
        <v>-6.3602153387193241E-4</v>
      </c>
      <c r="AF727" s="42">
        <f t="shared" si="837"/>
        <v>-1.7459129764415121E-3</v>
      </c>
      <c r="AG727" s="42">
        <f t="shared" si="837"/>
        <v>-8.7400363585512521E-4</v>
      </c>
      <c r="AH727" s="42">
        <f t="shared" si="837"/>
        <v>-9.6919079073609746E-4</v>
      </c>
      <c r="AI727" s="42">
        <f t="shared" si="837"/>
        <v>-1.1149025997315215E-3</v>
      </c>
      <c r="AJ727" s="42">
        <f t="shared" si="837"/>
        <v>-3.2392607713243979E-3</v>
      </c>
      <c r="AK727" s="42">
        <f t="shared" si="837"/>
        <v>-1.8299676533886616E-3</v>
      </c>
      <c r="AL727" s="42">
        <f t="shared" si="837"/>
        <v>-7.3225918100620424E-4</v>
      </c>
      <c r="AM727" s="42">
        <f t="shared" si="837"/>
        <v>-1.4299579477309278E-4</v>
      </c>
      <c r="AN727" s="42">
        <f t="shared" si="837"/>
        <v>-7.30211601709485E-4</v>
      </c>
      <c r="AO727" s="42">
        <f t="shared" si="837"/>
        <v>-1.4312392100948479E-3</v>
      </c>
      <c r="AP727" s="42">
        <f t="shared" si="837"/>
        <v>-1.6698773070560063E-4</v>
      </c>
      <c r="AQ727" s="42">
        <f t="shared" si="837"/>
        <v>-3.1492923155001829E-4</v>
      </c>
      <c r="AR727" s="42">
        <f t="shared" si="837"/>
        <v>-4.2233255250919571E-4</v>
      </c>
      <c r="AS727" s="42">
        <f t="shared" si="837"/>
        <v>-6.4658445365930236E-4</v>
      </c>
      <c r="AT727" s="42">
        <f t="shared" si="837"/>
        <v>-5.6611713009662302E-4</v>
      </c>
      <c r="AU727" s="42">
        <f t="shared" si="837"/>
        <v>-1.5473279432262979E-3</v>
      </c>
      <c r="AV727" s="42">
        <f t="shared" si="837"/>
        <v>-3.9331922868299761E-4</v>
      </c>
      <c r="AW727" s="42">
        <f t="shared" si="837"/>
        <v>-6.1595948759443967E-4</v>
      </c>
      <c r="AX727" s="42">
        <f t="shared" si="837"/>
        <v>-4.4163250415230559E-4</v>
      </c>
      <c r="AY727" s="42">
        <f t="shared" si="837"/>
        <v>-1.8444330834088143E-4</v>
      </c>
      <c r="AZ727" s="42">
        <f t="shared" si="837"/>
        <v>-2.8029332810726806E-4</v>
      </c>
      <c r="BA727" s="42">
        <f t="shared" si="837"/>
        <v>-7.4588165568890497E-4</v>
      </c>
      <c r="BB727" s="42">
        <f t="shared" si="837"/>
        <v>-6.1393736522824581E-4</v>
      </c>
      <c r="BC727" s="42">
        <f t="shared" si="837"/>
        <v>-4.8214817516272E-4</v>
      </c>
      <c r="BD727" s="42">
        <f t="shared" si="837"/>
        <v>-4.7192931997618064E-4</v>
      </c>
      <c r="BE727" s="42">
        <f t="shared" si="837"/>
        <v>-4.699498287419313E-3</v>
      </c>
      <c r="BF727" s="42">
        <f t="shared" si="837"/>
        <v>-7.5462890928893736E-4</v>
      </c>
      <c r="BG727" s="42">
        <f t="shared" si="837"/>
        <v>-1.3570659244913929E-3</v>
      </c>
      <c r="BH727" s="42">
        <f t="shared" si="837"/>
        <v>-4.2062539776958679E-4</v>
      </c>
      <c r="BI727" s="42">
        <f t="shared" si="837"/>
        <v>-8.961869440800008E-4</v>
      </c>
      <c r="BJ727" s="42">
        <f t="shared" si="837"/>
        <v>-6.7093103977791321E-4</v>
      </c>
      <c r="BK727" s="42">
        <f t="shared" si="837"/>
        <v>-1.0251834993952911E-4</v>
      </c>
      <c r="BL727" s="42">
        <f t="shared" si="837"/>
        <v>-2.5688705234159782E-4</v>
      </c>
      <c r="BM727" s="42">
        <f t="shared" si="837"/>
        <v>-6.78780718083313E-4</v>
      </c>
      <c r="BN727" s="42">
        <f t="shared" si="837"/>
        <v>-1.2613792511164546E-3</v>
      </c>
      <c r="BO727" s="42">
        <f t="shared" si="837"/>
        <v>-9.2764527530230163E-4</v>
      </c>
      <c r="BP727" s="42">
        <f t="shared" si="837"/>
        <v>-3.3923028647997699E-4</v>
      </c>
      <c r="BQ727" s="42">
        <f t="shared" si="836"/>
        <v>-1.211083409488151E-3</v>
      </c>
      <c r="BR727" s="42">
        <f t="shared" si="836"/>
        <v>-8.3761632326012864E-4</v>
      </c>
      <c r="BS727" s="42">
        <f t="shared" si="836"/>
        <v>-6.5772673291682323E-4</v>
      </c>
      <c r="BT727" s="42">
        <f t="shared" si="836"/>
        <v>-6.6060662220774106E-4</v>
      </c>
      <c r="BU727" s="42">
        <f t="shared" si="836"/>
        <v>-7.2086980001436797E-4</v>
      </c>
      <c r="BV727" s="42">
        <f t="shared" si="836"/>
        <v>-6.8189029892900459E-4</v>
      </c>
      <c r="BW727" s="42">
        <f t="shared" si="836"/>
        <v>-9.1801591177415598E-5</v>
      </c>
      <c r="BX727" s="42">
        <f t="shared" si="836"/>
        <v>-1.910585365093478E-4</v>
      </c>
      <c r="BY727" s="42">
        <f t="shared" si="836"/>
        <v>-6.7861624951969142E-4</v>
      </c>
      <c r="BZ727" s="42">
        <f t="shared" si="836"/>
        <v>-2.7435226501275366E-4</v>
      </c>
      <c r="CA727" s="42">
        <f t="shared" si="836"/>
        <v>-4.6311327487008917E-4</v>
      </c>
      <c r="CB727" s="42">
        <f t="shared" si="836"/>
        <v>-1.7485156430177342E-4</v>
      </c>
      <c r="CC727" s="42">
        <f t="shared" si="836"/>
        <v>-1.6370457126347191E-4</v>
      </c>
      <c r="CD727" s="42">
        <f t="shared" si="836"/>
        <v>-2.4268767263299775E-4</v>
      </c>
      <c r="CE727" s="42">
        <f t="shared" si="836"/>
        <v>-2.8892217421982351E-4</v>
      </c>
      <c r="CF727" s="42">
        <f t="shared" si="836"/>
        <v>-1.8238025338929826E-3</v>
      </c>
      <c r="CG727" s="42">
        <f t="shared" si="836"/>
        <v>-3.7322638394240933E-4</v>
      </c>
      <c r="CH727" s="42">
        <f t="shared" si="836"/>
        <v>-6.6738177945461369E-4</v>
      </c>
      <c r="CI727" s="42">
        <f t="shared" si="836"/>
        <v>-7.8895357971336965E-4</v>
      </c>
      <c r="CJ727" s="42">
        <f t="shared" si="836"/>
        <v>-8.6203937155041196E-4</v>
      </c>
      <c r="CK727" s="42">
        <f t="shared" si="836"/>
        <v>-1.4121065852337091E-3</v>
      </c>
      <c r="CL727" s="42">
        <f t="shared" si="836"/>
        <v>-2.1446701492653158E-3</v>
      </c>
      <c r="CM727" s="42">
        <f t="shared" si="836"/>
        <v>-3.6940328372156032E-4</v>
      </c>
      <c r="CN727" s="42">
        <f t="shared" si="836"/>
        <v>-9.8917023362793421E-4</v>
      </c>
      <c r="CO727" s="42">
        <f t="shared" si="836"/>
        <v>-5.8568373527095158E-4</v>
      </c>
      <c r="CP727" s="42">
        <f t="shared" si="836"/>
        <v>-6.5572383450376512E-4</v>
      </c>
      <c r="CQ727" s="42">
        <f t="shared" si="836"/>
        <v>-7.8091106290672455E-4</v>
      </c>
      <c r="CR727" s="42">
        <f t="shared" si="836"/>
        <v>-1.0452353191948347E-3</v>
      </c>
      <c r="CS727" s="42">
        <f t="shared" si="836"/>
        <v>-1.2075523390556822E-3</v>
      </c>
      <c r="CT727" s="42">
        <f t="shared" si="836"/>
        <v>-7.6344380225522237E-4</v>
      </c>
      <c r="CU727" s="42">
        <f t="shared" si="836"/>
        <v>-1.7202695837814645E-3</v>
      </c>
      <c r="CV727" s="42">
        <f t="shared" si="836"/>
        <v>-1.6544543032145057E-3</v>
      </c>
      <c r="CW727" s="42">
        <f t="shared" si="836"/>
        <v>-8.6536160436509859E-4</v>
      </c>
      <c r="CX727" s="42">
        <f t="shared" si="836"/>
        <v>-4.4587950799649675E-4</v>
      </c>
      <c r="CY727" s="42">
        <f t="shared" si="836"/>
        <v>-1.8603552734473357E-3</v>
      </c>
      <c r="CZ727" s="42">
        <f t="shared" si="836"/>
        <v>-1.1264857708588581E-3</v>
      </c>
      <c r="DA727" s="42">
        <f t="shared" si="836"/>
        <v>-7.5241364151294309E-4</v>
      </c>
      <c r="DB727" s="42">
        <f t="shared" si="836"/>
        <v>-3.5284278022686485E-4</v>
      </c>
      <c r="DC727" s="42">
        <f t="shared" si="836"/>
        <v>-4.6481819270235433E-4</v>
      </c>
      <c r="DD727" s="42">
        <f t="shared" si="836"/>
        <v>-6.7118328622469878E-4</v>
      </c>
      <c r="DE727" s="42">
        <f t="shared" si="836"/>
        <v>-8.4709763080732282E-4</v>
      </c>
      <c r="DF727" s="42">
        <f t="shared" si="836"/>
        <v>-1.1276168235939265E-3</v>
      </c>
      <c r="DG727" s="42">
        <f t="shared" si="836"/>
        <v>-2.7577507878588465E-3</v>
      </c>
      <c r="DH727" s="42">
        <f t="shared" si="836"/>
        <v>-1.0328962603387934E-3</v>
      </c>
      <c r="DI727" s="42">
        <f t="shared" si="836"/>
        <v>-9.148737860741607E-4</v>
      </c>
      <c r="DJ727" s="42">
        <f t="shared" si="836"/>
        <v>-1.2238873935177445E-3</v>
      </c>
      <c r="DK727" s="42">
        <f t="shared" si="836"/>
        <v>-5.3199823638940815E-4</v>
      </c>
      <c r="DL727" s="42">
        <f t="shared" si="836"/>
        <v>-7.5201410013409108E-4</v>
      </c>
      <c r="DM727" s="42">
        <f t="shared" si="836"/>
        <v>-2.3654738390602154E-4</v>
      </c>
      <c r="DN727" s="42">
        <f t="shared" si="836"/>
        <v>-2.2527978924191111E-4</v>
      </c>
      <c r="DO727" s="42">
        <f t="shared" si="836"/>
        <v>-4.5726586121514536E-4</v>
      </c>
      <c r="DP727" s="42">
        <f t="shared" si="836"/>
        <v>-3.7941508929056612E-4</v>
      </c>
      <c r="DQ727" s="42">
        <f t="shared" si="836"/>
        <v>-2.1198275278571372E-4</v>
      </c>
      <c r="DR727" s="42">
        <f t="shared" si="836"/>
        <v>-4.7147381909912233E-4</v>
      </c>
      <c r="DS727" s="42">
        <f t="shared" si="836"/>
        <v>-2.903919314967874E-4</v>
      </c>
      <c r="DT727" s="42">
        <f t="shared" si="836"/>
        <v>-4.7247174949969134E-4</v>
      </c>
      <c r="DU727" s="42">
        <f t="shared" si="836"/>
        <v>-1.6036160127319836E-3</v>
      </c>
      <c r="DV727" s="42">
        <f t="shared" si="836"/>
        <v>-7.7165064397608223E-4</v>
      </c>
      <c r="DW727" s="42">
        <f t="shared" si="836"/>
        <v>-1.0047908427381756E-6</v>
      </c>
      <c r="DX727" s="42">
        <f t="shared" si="836"/>
        <v>-1.0989404971380504E-4</v>
      </c>
      <c r="DY727" s="42">
        <f t="shared" si="836"/>
        <v>-7.5682347434376108E-5</v>
      </c>
      <c r="DZ727" s="42">
        <f t="shared" si="836"/>
        <v>-4.2230114873423211E-4</v>
      </c>
      <c r="EA727" s="42">
        <f t="shared" si="836"/>
        <v>-1.5751807048284473E-4</v>
      </c>
      <c r="EB727" s="42">
        <f t="shared" si="835"/>
        <v>-2.0515716908689818E-4</v>
      </c>
      <c r="EC727" s="42">
        <f t="shared" si="835"/>
        <v>-2.9209544117767054E-4</v>
      </c>
      <c r="ED727" s="42">
        <f t="shared" si="835"/>
        <v>-1.6132732783500172E-4</v>
      </c>
      <c r="EE727" s="42">
        <f t="shared" si="835"/>
        <v>-4.9869342323113431E-4</v>
      </c>
      <c r="EF727" s="42">
        <f t="shared" si="835"/>
        <v>-8.3883500271691904E-4</v>
      </c>
      <c r="EG727" s="42">
        <f t="shared" si="835"/>
        <v>-3.9514645102591206E-3</v>
      </c>
      <c r="EH727" s="42">
        <f t="shared" si="835"/>
        <v>-5.8630080999962286E-3</v>
      </c>
      <c r="EI727" s="42">
        <f t="shared" si="835"/>
        <v>-1.2985703574476504E-3</v>
      </c>
      <c r="EJ727" s="42">
        <f t="shared" si="835"/>
        <v>-8.215107555857344E-4</v>
      </c>
      <c r="EK727" s="42">
        <f t="shared" si="835"/>
        <v>-1.5317290327529383E-3</v>
      </c>
      <c r="EL727" s="42">
        <f t="shared" si="835"/>
        <v>-2.6041147496889478E-4</v>
      </c>
      <c r="EM727" s="42">
        <f t="shared" si="835"/>
        <v>-9.9805648729973126E-5</v>
      </c>
      <c r="EN727" s="42">
        <f t="shared" si="835"/>
        <v>-1.9480760207056324E-8</v>
      </c>
      <c r="EO727" s="42">
        <f t="shared" si="835"/>
        <v>-4.0997631109941156E-5</v>
      </c>
      <c r="EP727" s="42">
        <f t="shared" si="835"/>
        <v>-1.0321591294475001E-4</v>
      </c>
      <c r="EQ727" s="42">
        <f t="shared" si="835"/>
        <v>-1.8319059252939546E-4</v>
      </c>
      <c r="ER727" s="42">
        <f t="shared" si="835"/>
        <v>-5.0824881331225347E-4</v>
      </c>
      <c r="ES727" s="42">
        <f t="shared" si="835"/>
        <v>-8.3270519604711503E-7</v>
      </c>
      <c r="ET727" s="42">
        <f t="shared" si="835"/>
        <v>-4.2150010200302477E-6</v>
      </c>
      <c r="EU727" s="42">
        <f t="shared" si="835"/>
        <v>-3.4108841233236413E-4</v>
      </c>
      <c r="EV727" s="42">
        <f t="shared" si="835"/>
        <v>-6.3112619010574807E-4</v>
      </c>
      <c r="EW727" s="42">
        <f t="shared" si="835"/>
        <v>-4.0898411582194772E-4</v>
      </c>
      <c r="EX727" s="42">
        <f t="shared" si="835"/>
        <v>0.99554816115254352</v>
      </c>
      <c r="EY727" s="42">
        <f t="shared" si="835"/>
        <v>-2.1461735425675459E-3</v>
      </c>
      <c r="EZ727" s="42">
        <f t="shared" si="835"/>
        <v>-3.2869598888480867E-4</v>
      </c>
      <c r="FA727" s="42">
        <f t="shared" si="835"/>
        <v>-3.7808258119536637E-4</v>
      </c>
      <c r="FB727" s="42">
        <f t="shared" si="835"/>
        <v>-5.1980271124368697E-4</v>
      </c>
      <c r="FC727" s="42">
        <f t="shared" ref="FC727:GF727" si="838">FC539-FC349</f>
        <v>-2.3282996128588463E-2</v>
      </c>
      <c r="FD727" s="42">
        <f t="shared" si="838"/>
        <v>-1.365942536121989E-3</v>
      </c>
      <c r="FE727" s="42">
        <f t="shared" si="838"/>
        <v>-3.5163963382742369E-3</v>
      </c>
      <c r="FF727" s="42">
        <f t="shared" si="838"/>
        <v>-4.4500306535205179E-3</v>
      </c>
      <c r="FG727" s="42">
        <f t="shared" si="838"/>
        <v>-1.9215766898637748E-3</v>
      </c>
      <c r="FH727" s="42">
        <f t="shared" si="838"/>
        <v>-1.322785833624158E-2</v>
      </c>
      <c r="FI727" s="42">
        <f t="shared" si="838"/>
        <v>-1.9533125353731321E-3</v>
      </c>
      <c r="FJ727" s="42">
        <f t="shared" si="838"/>
        <v>-3.7637371372251045E-4</v>
      </c>
      <c r="FK727" s="42">
        <f t="shared" si="838"/>
        <v>-2.5226935119190023E-3</v>
      </c>
      <c r="FL727" s="42">
        <f t="shared" si="838"/>
        <v>-6.0251820119982848E-3</v>
      </c>
      <c r="FM727" s="42">
        <f t="shared" si="838"/>
        <v>-8.5531280565766706E-3</v>
      </c>
      <c r="FN727" s="42">
        <f t="shared" si="838"/>
        <v>-2.0287937457129945E-3</v>
      </c>
      <c r="FO727" s="42">
        <f t="shared" si="838"/>
        <v>-7.4941693025676185E-4</v>
      </c>
      <c r="FP727" s="42">
        <f t="shared" si="838"/>
        <v>-1.1591332327056558E-4</v>
      </c>
      <c r="FQ727" s="42">
        <f t="shared" si="838"/>
        <v>-1.4440998630880304E-4</v>
      </c>
      <c r="FR727" s="42">
        <f t="shared" si="838"/>
        <v>-2.969298181999849E-4</v>
      </c>
      <c r="FS727" s="42">
        <f t="shared" si="838"/>
        <v>-3.9654379164369823E-3</v>
      </c>
      <c r="FT727" s="42">
        <f t="shared" si="838"/>
        <v>-1.893958290660092E-3</v>
      </c>
      <c r="FU727" s="42">
        <f t="shared" si="838"/>
        <v>-2.8891148761931183E-4</v>
      </c>
      <c r="FV727" s="42">
        <f t="shared" si="838"/>
        <v>-2.6692589375256989E-3</v>
      </c>
      <c r="FW727" s="42">
        <f t="shared" si="838"/>
        <v>-9.5158903662396945E-5</v>
      </c>
      <c r="FX727" s="42">
        <f t="shared" si="838"/>
        <v>-6.6688396326140538E-4</v>
      </c>
      <c r="FY727" s="42">
        <f t="shared" si="838"/>
        <v>-2.304790327639277E-3</v>
      </c>
      <c r="FZ727" s="42">
        <f t="shared" si="838"/>
        <v>-7.488312440527906E-4</v>
      </c>
      <c r="GA727" s="42">
        <f t="shared" si="838"/>
        <v>-3.8150190462430615E-4</v>
      </c>
      <c r="GB727" s="42">
        <f t="shared" si="838"/>
        <v>-1.1514754347475094E-3</v>
      </c>
      <c r="GC727" s="42">
        <f t="shared" si="838"/>
        <v>-1.9748602653570646E-3</v>
      </c>
      <c r="GD727" s="42">
        <f t="shared" si="838"/>
        <v>-1.4679163000313662E-3</v>
      </c>
      <c r="GE727" s="42">
        <f t="shared" si="838"/>
        <v>-7.2433909182911319E-5</v>
      </c>
      <c r="GF727" s="42">
        <f t="shared" si="838"/>
        <v>-5.7713763597946549E-3</v>
      </c>
      <c r="GG727" s="1"/>
      <c r="GH727" s="37"/>
      <c r="GI727" s="37"/>
    </row>
    <row r="728" spans="1:191">
      <c r="A728" s="37"/>
      <c r="B728" s="40" t="s">
        <v>193</v>
      </c>
      <c r="C728" s="41" t="s">
        <v>379</v>
      </c>
      <c r="D728" s="42">
        <f t="shared" si="816"/>
        <v>-7.9199290195040687E-4</v>
      </c>
      <c r="E728" s="42">
        <f t="shared" si="837"/>
        <v>-9.6565353249536412E-4</v>
      </c>
      <c r="F728" s="42">
        <f t="shared" si="837"/>
        <v>-7.2002037130806625E-4</v>
      </c>
      <c r="G728" s="42">
        <f t="shared" si="837"/>
        <v>-6.7271323956644071E-4</v>
      </c>
      <c r="H728" s="42">
        <f t="shared" si="837"/>
        <v>-9.9756842695928639E-4</v>
      </c>
      <c r="I728" s="42">
        <f t="shared" si="837"/>
        <v>-9.8598375487610646E-4</v>
      </c>
      <c r="J728" s="42">
        <f t="shared" si="837"/>
        <v>-3.0457389440934897E-3</v>
      </c>
      <c r="K728" s="42">
        <f t="shared" si="837"/>
        <v>-5.3087061691089977E-4</v>
      </c>
      <c r="L728" s="42">
        <f t="shared" si="837"/>
        <v>-5.5284762598015289E-5</v>
      </c>
      <c r="M728" s="42">
        <f t="shared" si="837"/>
        <v>-7.5966574707128862E-5</v>
      </c>
      <c r="N728" s="42">
        <f t="shared" si="837"/>
        <v>-1.0469711347830541E-3</v>
      </c>
      <c r="O728" s="42">
        <f t="shared" si="837"/>
        <v>-9.9327207595878626E-4</v>
      </c>
      <c r="P728" s="42">
        <f t="shared" si="837"/>
        <v>-1.8883566691230654E-3</v>
      </c>
      <c r="Q728" s="42">
        <f t="shared" si="837"/>
        <v>-2.011284363851927E-4</v>
      </c>
      <c r="R728" s="42">
        <f t="shared" si="837"/>
        <v>-3.0276053446256997E-4</v>
      </c>
      <c r="S728" s="42">
        <f t="shared" si="837"/>
        <v>-4.4933442338536048E-4</v>
      </c>
      <c r="T728" s="42">
        <f t="shared" si="837"/>
        <v>-9.8105997543148542E-4</v>
      </c>
      <c r="U728" s="42">
        <f t="shared" si="837"/>
        <v>-2.364648281994809E-3</v>
      </c>
      <c r="V728" s="42">
        <f t="shared" si="837"/>
        <v>-3.4557277801194153E-3</v>
      </c>
      <c r="W728" s="42">
        <f t="shared" si="837"/>
        <v>-1.5946839548291682E-3</v>
      </c>
      <c r="X728" s="42">
        <f t="shared" si="837"/>
        <v>-2.3267709033286867E-3</v>
      </c>
      <c r="Y728" s="42">
        <f t="shared" si="837"/>
        <v>-1.712219555032342E-3</v>
      </c>
      <c r="Z728" s="42">
        <f t="shared" si="837"/>
        <v>-1.3792756806939837E-3</v>
      </c>
      <c r="AA728" s="42">
        <f t="shared" si="837"/>
        <v>-6.4144192470543438E-4</v>
      </c>
      <c r="AB728" s="42">
        <f t="shared" si="837"/>
        <v>-1.2693825673958123E-3</v>
      </c>
      <c r="AC728" s="42">
        <f t="shared" si="837"/>
        <v>-1.95681484633833E-3</v>
      </c>
      <c r="AD728" s="42">
        <f t="shared" si="837"/>
        <v>-2.0355414794778092E-4</v>
      </c>
      <c r="AE728" s="42">
        <f t="shared" si="837"/>
        <v>-5.6030468460146424E-4</v>
      </c>
      <c r="AF728" s="42">
        <f t="shared" si="837"/>
        <v>-6.0464518664641112E-4</v>
      </c>
      <c r="AG728" s="42">
        <f t="shared" si="837"/>
        <v>-8.506968722323217E-4</v>
      </c>
      <c r="AH728" s="42">
        <f t="shared" si="837"/>
        <v>-6.6672520839228179E-4</v>
      </c>
      <c r="AI728" s="42">
        <f t="shared" si="837"/>
        <v>-5.881930994907109E-4</v>
      </c>
      <c r="AJ728" s="42">
        <f t="shared" si="837"/>
        <v>-5.9216607610537665E-4</v>
      </c>
      <c r="AK728" s="42">
        <f t="shared" si="837"/>
        <v>-7.9899996133871133E-4</v>
      </c>
      <c r="AL728" s="42">
        <f t="shared" si="837"/>
        <v>-7.4129941780875E-4</v>
      </c>
      <c r="AM728" s="42">
        <f t="shared" si="837"/>
        <v>-1.2335441836460476E-3</v>
      </c>
      <c r="AN728" s="42">
        <f t="shared" si="837"/>
        <v>-1.4730275463713778E-3</v>
      </c>
      <c r="AO728" s="42">
        <f t="shared" si="837"/>
        <v>-1.2283266003240091E-3</v>
      </c>
      <c r="AP728" s="42">
        <f t="shared" si="837"/>
        <v>-2.6098288633988717E-3</v>
      </c>
      <c r="AQ728" s="42">
        <f t="shared" si="837"/>
        <v>-1.0894134688510823E-3</v>
      </c>
      <c r="AR728" s="42">
        <f t="shared" si="837"/>
        <v>-4.2478797432610963E-3</v>
      </c>
      <c r="AS728" s="42">
        <f t="shared" si="837"/>
        <v>-2.0324167380946861E-3</v>
      </c>
      <c r="AT728" s="42">
        <f t="shared" si="837"/>
        <v>-1.9665469034978373E-3</v>
      </c>
      <c r="AU728" s="42">
        <f t="shared" si="837"/>
        <v>-1.4562258431117263E-3</v>
      </c>
      <c r="AV728" s="42">
        <f t="shared" si="837"/>
        <v>-1.167104116484189E-3</v>
      </c>
      <c r="AW728" s="42">
        <f t="shared" si="837"/>
        <v>-1.0182651307834279E-3</v>
      </c>
      <c r="AX728" s="42">
        <f t="shared" si="837"/>
        <v>-8.7878467855234145E-4</v>
      </c>
      <c r="AY728" s="42">
        <f t="shared" si="837"/>
        <v>-1.2240328644440312E-3</v>
      </c>
      <c r="AZ728" s="42">
        <f t="shared" si="837"/>
        <v>-9.0639570125744615E-4</v>
      </c>
      <c r="BA728" s="42">
        <f t="shared" si="837"/>
        <v>-1.1365013941083766E-3</v>
      </c>
      <c r="BB728" s="42">
        <f t="shared" si="837"/>
        <v>-1.5437267511526954E-3</v>
      </c>
      <c r="BC728" s="42">
        <f t="shared" si="837"/>
        <v>-1.0980715665555587E-3</v>
      </c>
      <c r="BD728" s="42">
        <f t="shared" si="837"/>
        <v>-1.6284599710766063E-3</v>
      </c>
      <c r="BE728" s="42">
        <f t="shared" si="837"/>
        <v>-6.7791719120326253E-4</v>
      </c>
      <c r="BF728" s="42">
        <f t="shared" si="837"/>
        <v>-1.204877859032208E-3</v>
      </c>
      <c r="BG728" s="42">
        <f t="shared" si="837"/>
        <v>-9.8133318052232694E-4</v>
      </c>
      <c r="BH728" s="42">
        <f t="shared" si="837"/>
        <v>-1.8669175770407592E-3</v>
      </c>
      <c r="BI728" s="42">
        <f t="shared" si="837"/>
        <v>-1.0537298939038626E-3</v>
      </c>
      <c r="BJ728" s="42">
        <f t="shared" si="837"/>
        <v>-1.3854144022274759E-3</v>
      </c>
      <c r="BK728" s="42">
        <f t="shared" si="837"/>
        <v>-7.2627457547521832E-4</v>
      </c>
      <c r="BL728" s="42">
        <f t="shared" si="837"/>
        <v>-1.338154269972452E-3</v>
      </c>
      <c r="BM728" s="42">
        <f t="shared" si="837"/>
        <v>-6.3878724265399275E-4</v>
      </c>
      <c r="BN728" s="42">
        <f t="shared" si="837"/>
        <v>-5.6359498454139464E-4</v>
      </c>
      <c r="BO728" s="42">
        <f t="shared" si="837"/>
        <v>-6.5877811121352824E-4</v>
      </c>
      <c r="BP728" s="42">
        <f t="shared" si="837"/>
        <v>-9.0744101633393837E-4</v>
      </c>
      <c r="BQ728" s="42">
        <f t="shared" si="836"/>
        <v>-7.1422867739044801E-4</v>
      </c>
      <c r="BR728" s="42">
        <f t="shared" si="836"/>
        <v>-1.2907530227287229E-3</v>
      </c>
      <c r="BS728" s="42">
        <f t="shared" si="836"/>
        <v>-3.1495135859568976E-3</v>
      </c>
      <c r="BT728" s="42">
        <f t="shared" si="836"/>
        <v>-1.4108883515025058E-3</v>
      </c>
      <c r="BU728" s="42">
        <f t="shared" si="836"/>
        <v>-1.2609028460732414E-3</v>
      </c>
      <c r="BV728" s="42">
        <f t="shared" si="836"/>
        <v>-2.2204568589987385E-3</v>
      </c>
      <c r="BW728" s="42">
        <f t="shared" si="836"/>
        <v>-8.7899486072333399E-4</v>
      </c>
      <c r="BX728" s="42">
        <f t="shared" si="836"/>
        <v>-6.6389040537730945E-5</v>
      </c>
      <c r="BY728" s="42">
        <f t="shared" si="836"/>
        <v>-6.0852830151340485E-4</v>
      </c>
      <c r="BZ728" s="42">
        <f t="shared" si="836"/>
        <v>-8.3788664720111262E-4</v>
      </c>
      <c r="CA728" s="42">
        <f t="shared" si="836"/>
        <v>-1.7524689760801714E-3</v>
      </c>
      <c r="CB728" s="42">
        <f t="shared" si="836"/>
        <v>-1.3859753109591207E-3</v>
      </c>
      <c r="CC728" s="42">
        <f t="shared" si="836"/>
        <v>-7.3781937469448997E-4</v>
      </c>
      <c r="CD728" s="42">
        <f t="shared" si="836"/>
        <v>-1.0835382306979677E-3</v>
      </c>
      <c r="CE728" s="42">
        <f t="shared" si="836"/>
        <v>-8.5983437109292806E-4</v>
      </c>
      <c r="CF728" s="42">
        <f t="shared" si="836"/>
        <v>-9.4804580087999276E-4</v>
      </c>
      <c r="CG728" s="42">
        <f t="shared" si="836"/>
        <v>-7.4110010788042949E-4</v>
      </c>
      <c r="CH728" s="42">
        <f t="shared" si="836"/>
        <v>-8.4381604298859202E-4</v>
      </c>
      <c r="CI728" s="42">
        <f t="shared" si="836"/>
        <v>-6.6855938235695881E-4</v>
      </c>
      <c r="CJ728" s="42">
        <f t="shared" si="836"/>
        <v>-5.6023023317020677E-4</v>
      </c>
      <c r="CK728" s="42">
        <f t="shared" si="836"/>
        <v>-5.3538885878934143E-4</v>
      </c>
      <c r="CL728" s="42">
        <f t="shared" si="836"/>
        <v>-4.959986338691773E-4</v>
      </c>
      <c r="CM728" s="42">
        <f t="shared" si="836"/>
        <v>-4.6107002449691047E-4</v>
      </c>
      <c r="CN728" s="42">
        <f t="shared" si="836"/>
        <v>-6.3226465526076883E-4</v>
      </c>
      <c r="CO728" s="42">
        <f t="shared" si="836"/>
        <v>-5.351937580924213E-4</v>
      </c>
      <c r="CP728" s="42">
        <f t="shared" si="836"/>
        <v>-5.3957802921336207E-4</v>
      </c>
      <c r="CQ728" s="42">
        <f t="shared" si="836"/>
        <v>-4.593594487686615E-4</v>
      </c>
      <c r="CR728" s="42">
        <f t="shared" si="836"/>
        <v>-5.0678076082173794E-4</v>
      </c>
      <c r="CS728" s="42">
        <f t="shared" si="836"/>
        <v>-4.6604671038770462E-4</v>
      </c>
      <c r="CT728" s="42">
        <f t="shared" si="836"/>
        <v>-4.607781654588291E-4</v>
      </c>
      <c r="CU728" s="42">
        <f t="shared" si="836"/>
        <v>-3.8937602492006572E-4</v>
      </c>
      <c r="CV728" s="42">
        <f t="shared" si="836"/>
        <v>-5.1058320955350595E-4</v>
      </c>
      <c r="CW728" s="42">
        <f t="shared" si="836"/>
        <v>-5.7914133920451835E-4</v>
      </c>
      <c r="CX728" s="42">
        <f t="shared" si="836"/>
        <v>-7.7548900074988786E-4</v>
      </c>
      <c r="CY728" s="42">
        <f t="shared" si="836"/>
        <v>-4.647994040380244E-4</v>
      </c>
      <c r="CZ728" s="42">
        <f t="shared" si="836"/>
        <v>-6.1218446163021885E-4</v>
      </c>
      <c r="DA728" s="42">
        <f t="shared" si="836"/>
        <v>-6.7294523443180089E-4</v>
      </c>
      <c r="DB728" s="42">
        <f t="shared" si="836"/>
        <v>-5.4668850516631539E-4</v>
      </c>
      <c r="DC728" s="42">
        <f t="shared" si="836"/>
        <v>-5.8888958649911424E-4</v>
      </c>
      <c r="DD728" s="42">
        <f t="shared" si="836"/>
        <v>-5.2954408643954743E-4</v>
      </c>
      <c r="DE728" s="42">
        <f t="shared" si="836"/>
        <v>-5.8950214872785132E-4</v>
      </c>
      <c r="DF728" s="42">
        <f t="shared" si="836"/>
        <v>-6.74324684177824E-4</v>
      </c>
      <c r="DG728" s="42">
        <f t="shared" si="836"/>
        <v>-4.6811252720047183E-4</v>
      </c>
      <c r="DH728" s="42">
        <f t="shared" si="836"/>
        <v>-5.505284636323518E-4</v>
      </c>
      <c r="DI728" s="42">
        <f t="shared" si="836"/>
        <v>-7.5694324445500251E-4</v>
      </c>
      <c r="DJ728" s="42">
        <f t="shared" si="836"/>
        <v>-5.7289129949430844E-4</v>
      </c>
      <c r="DK728" s="42">
        <f t="shared" si="836"/>
        <v>-6.1094774635587275E-4</v>
      </c>
      <c r="DL728" s="42">
        <f t="shared" si="836"/>
        <v>-5.513727775064923E-4</v>
      </c>
      <c r="DM728" s="42">
        <f t="shared" si="836"/>
        <v>-1.0389446308997684E-3</v>
      </c>
      <c r="DN728" s="42">
        <f t="shared" si="836"/>
        <v>-1.0719071856704128E-3</v>
      </c>
      <c r="DO728" s="42">
        <f t="shared" si="836"/>
        <v>-8.8653585337630217E-4</v>
      </c>
      <c r="DP728" s="42">
        <f t="shared" si="836"/>
        <v>-5.9523082867158012E-4</v>
      </c>
      <c r="DQ728" s="42">
        <f t="shared" si="836"/>
        <v>-8.5388140420350651E-4</v>
      </c>
      <c r="DR728" s="42">
        <f t="shared" si="836"/>
        <v>-7.1124041941021438E-4</v>
      </c>
      <c r="DS728" s="42">
        <f t="shared" si="836"/>
        <v>-2.2743300853361837E-4</v>
      </c>
      <c r="DT728" s="42">
        <f t="shared" si="836"/>
        <v>-5.5748657066762941E-4</v>
      </c>
      <c r="DU728" s="42">
        <f t="shared" si="836"/>
        <v>-9.2298805770594031E-4</v>
      </c>
      <c r="DV728" s="42">
        <f t="shared" si="836"/>
        <v>-9.7945199996798157E-4</v>
      </c>
      <c r="DW728" s="42">
        <f t="shared" si="836"/>
        <v>-1.4207742516317802E-3</v>
      </c>
      <c r="DX728" s="42">
        <f t="shared" si="836"/>
        <v>-1.1860193859991293E-3</v>
      </c>
      <c r="DY728" s="42">
        <f t="shared" si="836"/>
        <v>-1.1409978268025231E-3</v>
      </c>
      <c r="DZ728" s="42">
        <f t="shared" si="836"/>
        <v>-1.1497714316268243E-3</v>
      </c>
      <c r="EA728" s="42">
        <f t="shared" si="836"/>
        <v>-1.1428838333218741E-3</v>
      </c>
      <c r="EB728" s="42">
        <f t="shared" ref="EB728:GF732" si="839">EB540-EB350</f>
        <v>-1.3533239397261034E-3</v>
      </c>
      <c r="EC728" s="42">
        <f t="shared" si="839"/>
        <v>-1.1267942953003306E-3</v>
      </c>
      <c r="ED728" s="42">
        <f t="shared" si="839"/>
        <v>-2.0129689783005083E-3</v>
      </c>
      <c r="EE728" s="42">
        <f t="shared" si="839"/>
        <v>-2.1942510622169911E-4</v>
      </c>
      <c r="EF728" s="42">
        <f t="shared" si="839"/>
        <v>-2.4815260505236945E-4</v>
      </c>
      <c r="EG728" s="42">
        <f t="shared" si="839"/>
        <v>-2.1562715474155342E-4</v>
      </c>
      <c r="EH728" s="42">
        <f t="shared" si="839"/>
        <v>-1.1043124100795695E-4</v>
      </c>
      <c r="EI728" s="42">
        <f t="shared" si="839"/>
        <v>-1.6838315515606972E-4</v>
      </c>
      <c r="EJ728" s="42">
        <f t="shared" si="839"/>
        <v>-1.0912203501394815E-4</v>
      </c>
      <c r="EK728" s="42">
        <f t="shared" si="839"/>
        <v>-9.9591081678124417E-5</v>
      </c>
      <c r="EL728" s="42">
        <f t="shared" si="839"/>
        <v>-4.2878997886444522E-5</v>
      </c>
      <c r="EM728" s="42">
        <f t="shared" si="839"/>
        <v>-2.3141281284474565E-5</v>
      </c>
      <c r="EN728" s="42">
        <f t="shared" si="839"/>
        <v>-4.811747771142912E-6</v>
      </c>
      <c r="EO728" s="42">
        <f t="shared" si="839"/>
        <v>-4.9141941667134849E-5</v>
      </c>
      <c r="EP728" s="42">
        <f t="shared" si="839"/>
        <v>-2.3577463542665038E-2</v>
      </c>
      <c r="EQ728" s="42">
        <f t="shared" si="839"/>
        <v>-3.3815370381998471E-4</v>
      </c>
      <c r="ER728" s="42">
        <f t="shared" si="839"/>
        <v>-1.3441565466742961E-3</v>
      </c>
      <c r="ES728" s="42">
        <f t="shared" si="839"/>
        <v>-6.7282579840606896E-4</v>
      </c>
      <c r="ET728" s="42">
        <f t="shared" si="839"/>
        <v>-7.8202318924961193E-4</v>
      </c>
      <c r="EU728" s="42">
        <f t="shared" si="839"/>
        <v>-4.025529135492557E-4</v>
      </c>
      <c r="EV728" s="42">
        <f t="shared" si="839"/>
        <v>-5.7089943637796299E-4</v>
      </c>
      <c r="EW728" s="42">
        <f t="shared" si="839"/>
        <v>-8.3120872460216001E-5</v>
      </c>
      <c r="EX728" s="42">
        <f t="shared" si="839"/>
        <v>-8.5617442894607074E-4</v>
      </c>
      <c r="EY728" s="42">
        <f t="shared" si="839"/>
        <v>0.995221045250263</v>
      </c>
      <c r="EZ728" s="42">
        <f t="shared" si="839"/>
        <v>-8.8757670589072977E-5</v>
      </c>
      <c r="FA728" s="42">
        <f t="shared" si="839"/>
        <v>-1.1323525928031649E-3</v>
      </c>
      <c r="FB728" s="42">
        <f t="shared" si="839"/>
        <v>-8.8170526408297233E-5</v>
      </c>
      <c r="FC728" s="42">
        <f t="shared" si="839"/>
        <v>-1.0297199692971479E-2</v>
      </c>
      <c r="FD728" s="42">
        <f t="shared" si="839"/>
        <v>-5.5461987656130542E-5</v>
      </c>
      <c r="FE728" s="42">
        <f t="shared" si="839"/>
        <v>-8.4454471737279287E-5</v>
      </c>
      <c r="FF728" s="42">
        <f t="shared" si="839"/>
        <v>-3.1615665932733497E-4</v>
      </c>
      <c r="FG728" s="42">
        <f t="shared" si="839"/>
        <v>-5.2665226587208833E-5</v>
      </c>
      <c r="FH728" s="42">
        <f t="shared" si="839"/>
        <v>-1.0048971021303559E-3</v>
      </c>
      <c r="FI728" s="42">
        <f t="shared" si="839"/>
        <v>-1.4566722746809784E-4</v>
      </c>
      <c r="FJ728" s="42">
        <f t="shared" si="839"/>
        <v>-1.03210272525642E-4</v>
      </c>
      <c r="FK728" s="42">
        <f t="shared" si="839"/>
        <v>-1.4136640832379573E-4</v>
      </c>
      <c r="FL728" s="42">
        <f t="shared" si="839"/>
        <v>-1.9468071123353173E-4</v>
      </c>
      <c r="FM728" s="42">
        <f t="shared" si="839"/>
        <v>-2.0815099737309965E-4</v>
      </c>
      <c r="FN728" s="42">
        <f t="shared" si="839"/>
        <v>-4.5011274727901684E-4</v>
      </c>
      <c r="FO728" s="42">
        <f t="shared" si="839"/>
        <v>-6.0429521400418463E-4</v>
      </c>
      <c r="FP728" s="42">
        <f t="shared" si="839"/>
        <v>-2.8825813287022237E-4</v>
      </c>
      <c r="FQ728" s="42">
        <f t="shared" si="839"/>
        <v>-3.2050741894951677E-4</v>
      </c>
      <c r="FR728" s="42">
        <f t="shared" si="839"/>
        <v>-2.6288562601830412E-4</v>
      </c>
      <c r="FS728" s="42">
        <f t="shared" si="839"/>
        <v>-3.9803303087486262E-4</v>
      </c>
      <c r="FT728" s="42">
        <f t="shared" si="839"/>
        <v>-1.0118326907647964E-4</v>
      </c>
      <c r="FU728" s="42">
        <f t="shared" si="839"/>
        <v>-9.3320967239866198E-5</v>
      </c>
      <c r="FV728" s="42">
        <f t="shared" si="839"/>
        <v>-7.9201601278094513E-4</v>
      </c>
      <c r="FW728" s="42">
        <f t="shared" si="839"/>
        <v>-7.221373392165731E-4</v>
      </c>
      <c r="FX728" s="42">
        <f t="shared" si="839"/>
        <v>-5.2800930495911056E-4</v>
      </c>
      <c r="FY728" s="42">
        <f t="shared" si="839"/>
        <v>-1.0755818886037394E-4</v>
      </c>
      <c r="FZ728" s="42">
        <f t="shared" si="839"/>
        <v>-4.6494126176390045E-4</v>
      </c>
      <c r="GA728" s="42">
        <f t="shared" si="839"/>
        <v>-1.0910112496970977E-3</v>
      </c>
      <c r="GB728" s="42">
        <f t="shared" si="839"/>
        <v>-2.1483317662478275E-4</v>
      </c>
      <c r="GC728" s="42">
        <f t="shared" si="839"/>
        <v>-1.6370716005113722E-4</v>
      </c>
      <c r="GD728" s="42">
        <f t="shared" si="839"/>
        <v>-2.3129135518995387E-4</v>
      </c>
      <c r="GE728" s="42">
        <f t="shared" si="839"/>
        <v>-3.2267256524689367E-3</v>
      </c>
      <c r="GF728" s="42">
        <f t="shared" si="839"/>
        <v>-1.5533813425476476E-4</v>
      </c>
      <c r="GG728" s="1"/>
      <c r="GH728" s="37"/>
      <c r="GI728" s="37"/>
    </row>
    <row r="729" spans="1:191">
      <c r="A729" s="37"/>
      <c r="B729" s="40" t="s">
        <v>194</v>
      </c>
      <c r="C729" s="41" t="s">
        <v>380</v>
      </c>
      <c r="D729" s="42">
        <f t="shared" si="816"/>
        <v>-1.3816291269087679E-3</v>
      </c>
      <c r="E729" s="42">
        <f t="shared" si="837"/>
        <v>-1.5719941226668718E-3</v>
      </c>
      <c r="F729" s="42">
        <f t="shared" si="837"/>
        <v>-2.2089823586646422E-3</v>
      </c>
      <c r="G729" s="42">
        <f t="shared" si="837"/>
        <v>-1.2673768767522448E-3</v>
      </c>
      <c r="H729" s="42">
        <f t="shared" si="837"/>
        <v>-1.4901178377704342E-3</v>
      </c>
      <c r="I729" s="42">
        <f t="shared" si="837"/>
        <v>-1.8692030057228723E-3</v>
      </c>
      <c r="J729" s="42">
        <f t="shared" si="837"/>
        <v>-5.439259043593222E-3</v>
      </c>
      <c r="K729" s="42">
        <f t="shared" si="837"/>
        <v>-9.647238110187809E-4</v>
      </c>
      <c r="L729" s="42">
        <f t="shared" si="837"/>
        <v>-7.37130167973537E-5</v>
      </c>
      <c r="M729" s="42">
        <f t="shared" si="837"/>
        <v>-1.7592259405861419E-4</v>
      </c>
      <c r="N729" s="42">
        <f t="shared" si="837"/>
        <v>-2.2053221775217521E-3</v>
      </c>
      <c r="O729" s="42">
        <f t="shared" si="837"/>
        <v>-2.3021884221681673E-3</v>
      </c>
      <c r="P729" s="42">
        <f t="shared" si="837"/>
        <v>-2.873986735445836E-3</v>
      </c>
      <c r="Q729" s="42">
        <f t="shared" si="837"/>
        <v>-3.9167116559221736E-4</v>
      </c>
      <c r="R729" s="42">
        <f t="shared" si="837"/>
        <v>-3.6090659737259993E-4</v>
      </c>
      <c r="S729" s="42">
        <f t="shared" si="837"/>
        <v>-1.1295768143437532E-3</v>
      </c>
      <c r="T729" s="42">
        <f t="shared" si="837"/>
        <v>-2.1557409952646881E-3</v>
      </c>
      <c r="U729" s="42">
        <f t="shared" si="837"/>
        <v>-5.9290695991148883E-3</v>
      </c>
      <c r="V729" s="42">
        <f t="shared" si="837"/>
        <v>-1.7760508782144632E-2</v>
      </c>
      <c r="W729" s="42">
        <f t="shared" si="837"/>
        <v>-2.2758751403286251E-3</v>
      </c>
      <c r="X729" s="42">
        <f t="shared" si="837"/>
        <v>-3.0187846633704077E-3</v>
      </c>
      <c r="Y729" s="42">
        <f t="shared" si="837"/>
        <v>-9.7024717076026543E-3</v>
      </c>
      <c r="Z729" s="42">
        <f t="shared" si="837"/>
        <v>-4.1593448596561932E-3</v>
      </c>
      <c r="AA729" s="42">
        <f t="shared" si="837"/>
        <v>-1.6671366491747446E-3</v>
      </c>
      <c r="AB729" s="42">
        <f t="shared" si="837"/>
        <v>-2.6771021473008228E-3</v>
      </c>
      <c r="AC729" s="42">
        <f t="shared" si="837"/>
        <v>-2.1167672252073812E-2</v>
      </c>
      <c r="AD729" s="42">
        <f t="shared" si="837"/>
        <v>-9.3172284992461545E-4</v>
      </c>
      <c r="AE729" s="42">
        <f t="shared" si="837"/>
        <v>-2.8318101627155083E-3</v>
      </c>
      <c r="AF729" s="42">
        <f t="shared" si="837"/>
        <v>-2.1565678323721997E-3</v>
      </c>
      <c r="AG729" s="42">
        <f t="shared" si="837"/>
        <v>-3.2629469071924671E-3</v>
      </c>
      <c r="AH729" s="42">
        <f t="shared" si="837"/>
        <v>-8.7812588422398082E-4</v>
      </c>
      <c r="AI729" s="42">
        <f t="shared" si="837"/>
        <v>-1.7871232848637624E-3</v>
      </c>
      <c r="AJ729" s="42">
        <f t="shared" si="837"/>
        <v>-1.4948582652904022E-3</v>
      </c>
      <c r="AK729" s="42">
        <f t="shared" si="837"/>
        <v>-1.7784192687861639E-3</v>
      </c>
      <c r="AL729" s="42">
        <f t="shared" si="837"/>
        <v>-2.5467638535171685E-3</v>
      </c>
      <c r="AM729" s="42">
        <f t="shared" si="837"/>
        <v>-2.8492323015994986E-3</v>
      </c>
      <c r="AN729" s="42">
        <f t="shared" si="837"/>
        <v>-1.5469730250255028E-3</v>
      </c>
      <c r="AO729" s="42">
        <f t="shared" si="837"/>
        <v>-1.8875213085367613E-3</v>
      </c>
      <c r="AP729" s="42">
        <f t="shared" si="837"/>
        <v>-3.907857203110448E-4</v>
      </c>
      <c r="AQ729" s="42">
        <f t="shared" si="837"/>
        <v>-4.7847341642329516E-3</v>
      </c>
      <c r="AR729" s="42">
        <f t="shared" si="837"/>
        <v>-4.8745033909375303E-3</v>
      </c>
      <c r="AS729" s="42">
        <f t="shared" si="837"/>
        <v>-3.7188902016200643E-3</v>
      </c>
      <c r="AT729" s="42">
        <f t="shared" si="837"/>
        <v>-3.3161120106009892E-3</v>
      </c>
      <c r="AU729" s="42">
        <f t="shared" si="837"/>
        <v>-2.2928367404111021E-3</v>
      </c>
      <c r="AV729" s="42">
        <f t="shared" si="837"/>
        <v>-5.3856456476528104E-3</v>
      </c>
      <c r="AW729" s="42">
        <f t="shared" si="837"/>
        <v>-8.0961169550235954E-3</v>
      </c>
      <c r="AX729" s="42">
        <f t="shared" si="837"/>
        <v>-1.8849387314906377E-3</v>
      </c>
      <c r="AY729" s="42">
        <f t="shared" si="837"/>
        <v>-1.3966402385598294E-3</v>
      </c>
      <c r="AZ729" s="42">
        <f t="shared" si="837"/>
        <v>-1.3313933085095234E-3</v>
      </c>
      <c r="BA729" s="42">
        <f t="shared" si="837"/>
        <v>-1.0607346345011515E-3</v>
      </c>
      <c r="BB729" s="42">
        <f t="shared" si="837"/>
        <v>-2.0405356587060988E-3</v>
      </c>
      <c r="BC729" s="42">
        <f t="shared" si="837"/>
        <v>-2.3565937644823612E-3</v>
      </c>
      <c r="BD729" s="42">
        <f t="shared" si="837"/>
        <v>-3.7369510530302717E-3</v>
      </c>
      <c r="BE729" s="42">
        <f t="shared" si="837"/>
        <v>-1.2333755797304601E-3</v>
      </c>
      <c r="BF729" s="42">
        <f t="shared" si="837"/>
        <v>-1.9497821689746383E-3</v>
      </c>
      <c r="BG729" s="42">
        <f t="shared" si="837"/>
        <v>-2.127415727117745E-3</v>
      </c>
      <c r="BH729" s="42">
        <f t="shared" si="837"/>
        <v>-3.1476277433839786E-3</v>
      </c>
      <c r="BI729" s="42">
        <f t="shared" si="837"/>
        <v>-1.8233659438630563E-3</v>
      </c>
      <c r="BJ729" s="42">
        <f t="shared" si="837"/>
        <v>-2.3597098964768799E-3</v>
      </c>
      <c r="BK729" s="42">
        <f t="shared" si="837"/>
        <v>-7.1482658471786189E-3</v>
      </c>
      <c r="BL729" s="42">
        <f t="shared" si="837"/>
        <v>-2.5247933884297523E-3</v>
      </c>
      <c r="BM729" s="42">
        <f t="shared" si="837"/>
        <v>-1.9348344648808327E-3</v>
      </c>
      <c r="BN729" s="42">
        <f t="shared" si="837"/>
        <v>-1.4561454090396032E-3</v>
      </c>
      <c r="BO729" s="42">
        <f t="shared" si="837"/>
        <v>-1.3641527229763062E-3</v>
      </c>
      <c r="BP729" s="42">
        <f t="shared" si="837"/>
        <v>-1.6876706752378854E-3</v>
      </c>
      <c r="BQ729" s="42">
        <f t="shared" si="836"/>
        <v>-4.6003424748689101E-3</v>
      </c>
      <c r="BR729" s="42">
        <f t="shared" si="836"/>
        <v>-4.0515751952486072E-3</v>
      </c>
      <c r="BS729" s="42">
        <f t="shared" si="836"/>
        <v>-3.9831090975156764E-3</v>
      </c>
      <c r="BT729" s="42">
        <f t="shared" si="836"/>
        <v>-4.6496543024621773E-3</v>
      </c>
      <c r="BU729" s="42">
        <f t="shared" si="836"/>
        <v>-2.9132057897487858E-3</v>
      </c>
      <c r="BV729" s="42">
        <f t="shared" si="836"/>
        <v>-5.1213037082379689E-3</v>
      </c>
      <c r="BW729" s="42">
        <f t="shared" si="836"/>
        <v>-1.3251032956018757E-3</v>
      </c>
      <c r="BX729" s="42">
        <f t="shared" si="836"/>
        <v>-2.7265117411678816E-4</v>
      </c>
      <c r="BY729" s="42">
        <f t="shared" si="836"/>
        <v>-1.1576879882450142E-3</v>
      </c>
      <c r="BZ729" s="42">
        <f t="shared" si="836"/>
        <v>-1.8428151014032337E-3</v>
      </c>
      <c r="CA729" s="42">
        <f t="shared" si="836"/>
        <v>-3.3307897811830967E-3</v>
      </c>
      <c r="CB729" s="42">
        <f t="shared" si="836"/>
        <v>-2.6626130614561196E-3</v>
      </c>
      <c r="CC729" s="42">
        <f t="shared" si="836"/>
        <v>-5.3907628116059078E-3</v>
      </c>
      <c r="CD729" s="42">
        <f t="shared" si="836"/>
        <v>-5.4511384929873345E-3</v>
      </c>
      <c r="CE729" s="42">
        <f t="shared" si="836"/>
        <v>-5.095378978250375E-3</v>
      </c>
      <c r="CF729" s="42">
        <f t="shared" si="836"/>
        <v>-1.6502166830276318E-3</v>
      </c>
      <c r="CG729" s="42">
        <f t="shared" si="836"/>
        <v>-1.874890817901047E-3</v>
      </c>
      <c r="CH729" s="42">
        <f t="shared" si="836"/>
        <v>-2.1555664370890393E-3</v>
      </c>
      <c r="CI729" s="42">
        <f t="shared" si="836"/>
        <v>-1.8050211514768579E-3</v>
      </c>
      <c r="CJ729" s="42">
        <f t="shared" si="836"/>
        <v>-1.2439495134817613E-3</v>
      </c>
      <c r="CK729" s="42">
        <f t="shared" si="836"/>
        <v>-1.1003300004925379E-3</v>
      </c>
      <c r="CL729" s="42">
        <f t="shared" si="836"/>
        <v>-9.9898316399003309E-4</v>
      </c>
      <c r="CM729" s="42">
        <f t="shared" si="836"/>
        <v>-1.1492546604670764E-3</v>
      </c>
      <c r="CN729" s="42">
        <f t="shared" si="836"/>
        <v>-1.3402111663411791E-3</v>
      </c>
      <c r="CO729" s="42">
        <f t="shared" si="836"/>
        <v>-1.2218574477204334E-3</v>
      </c>
      <c r="CP729" s="42">
        <f t="shared" si="836"/>
        <v>-8.7686237106661847E-4</v>
      </c>
      <c r="CQ729" s="42">
        <f t="shared" si="836"/>
        <v>-1.0437667474799033E-3</v>
      </c>
      <c r="CR729" s="42">
        <f t="shared" si="836"/>
        <v>-9.4079739213359811E-4</v>
      </c>
      <c r="CS729" s="42">
        <f t="shared" si="836"/>
        <v>-9.1124788101365885E-4</v>
      </c>
      <c r="CT729" s="42">
        <f t="shared" si="836"/>
        <v>-1.0738576793536034E-3</v>
      </c>
      <c r="CU729" s="42">
        <f t="shared" si="836"/>
        <v>-8.6545521328387082E-4</v>
      </c>
      <c r="CV729" s="42">
        <f t="shared" si="836"/>
        <v>-1.0513622003171655E-3</v>
      </c>
      <c r="CW729" s="42">
        <f t="shared" si="836"/>
        <v>-1.1190350835207966E-3</v>
      </c>
      <c r="CX729" s="42">
        <f t="shared" si="836"/>
        <v>-1.0181626564178378E-3</v>
      </c>
      <c r="CY729" s="42">
        <f t="shared" si="836"/>
        <v>-1.5425783459045268E-3</v>
      </c>
      <c r="CZ729" s="42">
        <f t="shared" si="836"/>
        <v>-2.7747385151125777E-3</v>
      </c>
      <c r="DA729" s="42">
        <f t="shared" si="836"/>
        <v>-1.4929915628223119E-3</v>
      </c>
      <c r="DB729" s="42">
        <f t="shared" si="836"/>
        <v>-1.3264274886306217E-3</v>
      </c>
      <c r="DC729" s="42">
        <f t="shared" si="836"/>
        <v>-1.2744289906297627E-3</v>
      </c>
      <c r="DD729" s="42">
        <f t="shared" si="836"/>
        <v>-1.1737692945158378E-3</v>
      </c>
      <c r="DE729" s="42">
        <f t="shared" si="836"/>
        <v>-1.7119002753877748E-3</v>
      </c>
      <c r="DF729" s="42">
        <f t="shared" si="836"/>
        <v>-1.4749536796480605E-3</v>
      </c>
      <c r="DG729" s="42">
        <f t="shared" si="836"/>
        <v>-1.2025987100464004E-3</v>
      </c>
      <c r="DH729" s="42">
        <f t="shared" si="836"/>
        <v>-1.1963070900201424E-3</v>
      </c>
      <c r="DI729" s="42">
        <f t="shared" si="836"/>
        <v>-2.5714924799621498E-3</v>
      </c>
      <c r="DJ729" s="42">
        <f t="shared" si="836"/>
        <v>-1.2334662834128261E-3</v>
      </c>
      <c r="DK729" s="42">
        <f t="shared" si="836"/>
        <v>-1.1380875513627292E-3</v>
      </c>
      <c r="DL729" s="42">
        <f t="shared" si="836"/>
        <v>-1.2851467574017108E-3</v>
      </c>
      <c r="DM729" s="42">
        <f t="shared" si="836"/>
        <v>-1.4077759166992946E-3</v>
      </c>
      <c r="DN729" s="42">
        <f t="shared" si="836"/>
        <v>-1.4408470708791551E-3</v>
      </c>
      <c r="DO729" s="42">
        <f t="shared" si="836"/>
        <v>-1.1416093269793082E-3</v>
      </c>
      <c r="DP729" s="42">
        <f t="shared" si="836"/>
        <v>-1.0443638007323188E-3</v>
      </c>
      <c r="DQ729" s="42">
        <f t="shared" si="836"/>
        <v>-1.5887549471939805E-3</v>
      </c>
      <c r="DR729" s="42">
        <f t="shared" si="836"/>
        <v>-1.5675497062355435E-3</v>
      </c>
      <c r="DS729" s="42">
        <f t="shared" si="836"/>
        <v>-5.5052453567794324E-4</v>
      </c>
      <c r="DT729" s="42">
        <f t="shared" si="836"/>
        <v>-9.1710678764350922E-4</v>
      </c>
      <c r="DU729" s="42">
        <f t="shared" si="836"/>
        <v>-1.767209082040914E-3</v>
      </c>
      <c r="DV729" s="42">
        <f t="shared" si="836"/>
        <v>-2.0536793487396644E-3</v>
      </c>
      <c r="DW729" s="42">
        <f t="shared" si="836"/>
        <v>-2.461838043792804E-2</v>
      </c>
      <c r="DX729" s="42">
        <f t="shared" si="836"/>
        <v>-1.4289916246220972E-3</v>
      </c>
      <c r="DY729" s="42">
        <f t="shared" si="836"/>
        <v>-1.1281664034304005E-3</v>
      </c>
      <c r="DZ729" s="42">
        <f t="shared" si="836"/>
        <v>-1.3493429251637303E-3</v>
      </c>
      <c r="EA729" s="42">
        <f t="shared" si="836"/>
        <v>-1.3987996616750286E-3</v>
      </c>
      <c r="EB729" s="42">
        <f t="shared" si="839"/>
        <v>-1.7023863173451783E-3</v>
      </c>
      <c r="EC729" s="42">
        <f t="shared" si="839"/>
        <v>-9.7317136308485794E-3</v>
      </c>
      <c r="ED729" s="42">
        <f t="shared" si="839"/>
        <v>-1.9526402859454433E-2</v>
      </c>
      <c r="EE729" s="42">
        <f t="shared" si="839"/>
        <v>-3.0586529958176239E-4</v>
      </c>
      <c r="EF729" s="42">
        <f t="shared" si="839"/>
        <v>-4.6462615414060663E-4</v>
      </c>
      <c r="EG729" s="42">
        <f t="shared" si="839"/>
        <v>-4.3288630308569191E-4</v>
      </c>
      <c r="EH729" s="42">
        <f t="shared" si="839"/>
        <v>-2.355971816746397E-4</v>
      </c>
      <c r="EI729" s="42">
        <f t="shared" si="839"/>
        <v>-3.7148195816409923E-4</v>
      </c>
      <c r="EJ729" s="42">
        <f t="shared" si="839"/>
        <v>-2.2254467859709044E-4</v>
      </c>
      <c r="EK729" s="42">
        <f t="shared" si="839"/>
        <v>-2.9065478721662034E-4</v>
      </c>
      <c r="EL729" s="42">
        <f t="shared" si="839"/>
        <v>-1.3177448130956119E-4</v>
      </c>
      <c r="EM729" s="42">
        <f t="shared" si="839"/>
        <v>-4.2307373145849201E-5</v>
      </c>
      <c r="EN729" s="42">
        <f t="shared" si="839"/>
        <v>-5.1039591742487576E-6</v>
      </c>
      <c r="EO729" s="42">
        <f t="shared" si="839"/>
        <v>-1.3279367383085315E-4</v>
      </c>
      <c r="EP729" s="42">
        <f t="shared" si="839"/>
        <v>-2.7278491278255357E-4</v>
      </c>
      <c r="EQ729" s="42">
        <f t="shared" si="839"/>
        <v>-2.8515516761651181E-4</v>
      </c>
      <c r="ER729" s="42">
        <f t="shared" si="839"/>
        <v>-2.8183196971102824E-4</v>
      </c>
      <c r="ES729" s="42">
        <f t="shared" si="839"/>
        <v>-1.0621987480776999E-3</v>
      </c>
      <c r="ET729" s="42">
        <f t="shared" si="839"/>
        <v>-6.6625116123278112E-4</v>
      </c>
      <c r="EU729" s="42">
        <f t="shared" si="839"/>
        <v>-3.8065783371662911E-4</v>
      </c>
      <c r="EV729" s="42">
        <f t="shared" si="839"/>
        <v>-3.8645500308662109E-4</v>
      </c>
      <c r="EW729" s="42">
        <f t="shared" si="839"/>
        <v>-1.1033744131887079E-4</v>
      </c>
      <c r="EX729" s="42">
        <f t="shared" si="839"/>
        <v>-9.7383974788110242E-4</v>
      </c>
      <c r="EY729" s="42">
        <f t="shared" si="839"/>
        <v>-1.3280776872323923E-4</v>
      </c>
      <c r="EZ729" s="42">
        <f t="shared" si="839"/>
        <v>0.99982541073587428</v>
      </c>
      <c r="FA729" s="42">
        <f t="shared" si="839"/>
        <v>-2.1358349323668062E-3</v>
      </c>
      <c r="FB729" s="42">
        <f t="shared" si="839"/>
        <v>-2.4232487813522212E-4</v>
      </c>
      <c r="FC729" s="42">
        <f t="shared" si="839"/>
        <v>-1.495995067410656E-4</v>
      </c>
      <c r="FD729" s="42">
        <f t="shared" si="839"/>
        <v>-2.2307092719907852E-4</v>
      </c>
      <c r="FE729" s="42">
        <f t="shared" si="839"/>
        <v>-5.776347202281583E-4</v>
      </c>
      <c r="FF729" s="42">
        <f t="shared" si="839"/>
        <v>-8.1566147875696427E-4</v>
      </c>
      <c r="FG729" s="42">
        <f t="shared" si="839"/>
        <v>-2.1460375753718251E-4</v>
      </c>
      <c r="FH729" s="42">
        <f t="shared" si="839"/>
        <v>-1.9585194720543216E-3</v>
      </c>
      <c r="FI729" s="42">
        <f t="shared" si="839"/>
        <v>-1.2355846101455957E-2</v>
      </c>
      <c r="FJ729" s="42">
        <f t="shared" si="839"/>
        <v>-1.735619194588363E-4</v>
      </c>
      <c r="FK729" s="42">
        <f t="shared" si="839"/>
        <v>-3.2228886329593989E-4</v>
      </c>
      <c r="FL729" s="42">
        <f t="shared" si="839"/>
        <v>-4.2284154478111033E-4</v>
      </c>
      <c r="FM729" s="42">
        <f t="shared" si="839"/>
        <v>-4.0273036034583045E-4</v>
      </c>
      <c r="FN729" s="42">
        <f t="shared" si="839"/>
        <v>-9.6806293041980728E-4</v>
      </c>
      <c r="FO729" s="42">
        <f t="shared" si="839"/>
        <v>-6.0348704068971363E-4</v>
      </c>
      <c r="FP729" s="42">
        <f t="shared" si="839"/>
        <v>-5.7041556451567802E-4</v>
      </c>
      <c r="FQ729" s="42">
        <f t="shared" si="839"/>
        <v>-6.3062054817869344E-4</v>
      </c>
      <c r="FR729" s="42">
        <f t="shared" si="839"/>
        <v>-4.4821495623810476E-4</v>
      </c>
      <c r="FS729" s="42">
        <f t="shared" si="839"/>
        <v>-7.37399061734156E-4</v>
      </c>
      <c r="FT729" s="42">
        <f t="shared" si="839"/>
        <v>-1.4179743508629629E-4</v>
      </c>
      <c r="FU729" s="42">
        <f t="shared" si="839"/>
        <v>-2.8188045584096575E-4</v>
      </c>
      <c r="FV729" s="42">
        <f t="shared" si="839"/>
        <v>-3.5698253683020024E-4</v>
      </c>
      <c r="FW729" s="42">
        <f t="shared" si="839"/>
        <v>-8.6529379182643563E-4</v>
      </c>
      <c r="FX729" s="42">
        <f t="shared" si="839"/>
        <v>-8.5002715017420028E-4</v>
      </c>
      <c r="FY729" s="42">
        <f t="shared" si="839"/>
        <v>-1.5722053608630603E-4</v>
      </c>
      <c r="FZ729" s="42">
        <f t="shared" si="839"/>
        <v>-7.6143982064299804E-4</v>
      </c>
      <c r="GA729" s="42">
        <f t="shared" si="839"/>
        <v>-2.0635652869994336E-3</v>
      </c>
      <c r="GB729" s="42">
        <f t="shared" si="839"/>
        <v>-3.172160963425174E-4</v>
      </c>
      <c r="GC729" s="42">
        <f t="shared" si="839"/>
        <v>-2.6029230961235948E-4</v>
      </c>
      <c r="GD729" s="42">
        <f t="shared" si="839"/>
        <v>-3.4583695499568017E-4</v>
      </c>
      <c r="GE729" s="42">
        <f t="shared" si="839"/>
        <v>-4.1430829375093525E-3</v>
      </c>
      <c r="GF729" s="42">
        <f t="shared" si="839"/>
        <v>-2.2885206610372751E-4</v>
      </c>
      <c r="GG729" s="1"/>
      <c r="GH729" s="37"/>
      <c r="GI729" s="37"/>
    </row>
    <row r="730" spans="1:191">
      <c r="A730" s="37"/>
      <c r="B730" s="40" t="s">
        <v>195</v>
      </c>
      <c r="C730" s="41" t="s">
        <v>381</v>
      </c>
      <c r="D730" s="42">
        <f t="shared" si="816"/>
        <v>0</v>
      </c>
      <c r="E730" s="42">
        <f t="shared" si="837"/>
        <v>0</v>
      </c>
      <c r="F730" s="42">
        <f t="shared" si="837"/>
        <v>0</v>
      </c>
      <c r="G730" s="42">
        <f t="shared" si="837"/>
        <v>0</v>
      </c>
      <c r="H730" s="42">
        <f t="shared" si="837"/>
        <v>0</v>
      </c>
      <c r="I730" s="42">
        <f t="shared" si="837"/>
        <v>-2.138612651421414E-4</v>
      </c>
      <c r="J730" s="42">
        <f t="shared" si="837"/>
        <v>0</v>
      </c>
      <c r="K730" s="42">
        <f t="shared" si="837"/>
        <v>-3.379258547071436E-5</v>
      </c>
      <c r="L730" s="42">
        <f t="shared" si="837"/>
        <v>0</v>
      </c>
      <c r="M730" s="42">
        <f t="shared" si="837"/>
        <v>0</v>
      </c>
      <c r="N730" s="42">
        <f t="shared" si="837"/>
        <v>0</v>
      </c>
      <c r="O730" s="42">
        <f t="shared" si="837"/>
        <v>0</v>
      </c>
      <c r="P730" s="42">
        <f t="shared" si="837"/>
        <v>0</v>
      </c>
      <c r="Q730" s="42">
        <f t="shared" si="837"/>
        <v>0</v>
      </c>
      <c r="R730" s="42">
        <f t="shared" si="837"/>
        <v>0</v>
      </c>
      <c r="S730" s="42">
        <f t="shared" si="837"/>
        <v>-2.0532086846358831E-3</v>
      </c>
      <c r="T730" s="42">
        <f t="shared" si="837"/>
        <v>-1.0572129178498823E-3</v>
      </c>
      <c r="U730" s="42">
        <f t="shared" si="837"/>
        <v>-3.5640981894510441E-4</v>
      </c>
      <c r="V730" s="42">
        <f t="shared" si="837"/>
        <v>-2.7093388798053508E-4</v>
      </c>
      <c r="W730" s="42">
        <f t="shared" si="837"/>
        <v>-8.0430778501897808E-4</v>
      </c>
      <c r="X730" s="42">
        <f t="shared" si="837"/>
        <v>-1.6924249566237752E-4</v>
      </c>
      <c r="Y730" s="42">
        <f t="shared" si="837"/>
        <v>-4.2615101230697466E-4</v>
      </c>
      <c r="Z730" s="42">
        <f t="shared" si="837"/>
        <v>-1.3814110366364656E-4</v>
      </c>
      <c r="AA730" s="42">
        <f t="shared" si="837"/>
        <v>-1.043146843661773E-3</v>
      </c>
      <c r="AB730" s="42">
        <f t="shared" si="837"/>
        <v>-6.9971235534149452E-4</v>
      </c>
      <c r="AC730" s="42">
        <f t="shared" si="837"/>
        <v>-9.0151361484421715E-4</v>
      </c>
      <c r="AD730" s="42">
        <f t="shared" si="837"/>
        <v>0</v>
      </c>
      <c r="AE730" s="42">
        <f t="shared" si="837"/>
        <v>-1.0600358897865541E-4</v>
      </c>
      <c r="AF730" s="42">
        <f t="shared" si="837"/>
        <v>-1.6627742632776307E-4</v>
      </c>
      <c r="AG730" s="42">
        <f t="shared" si="837"/>
        <v>-8.1573672679811674E-5</v>
      </c>
      <c r="AH730" s="42">
        <f t="shared" si="837"/>
        <v>-3.9027817076621365E-4</v>
      </c>
      <c r="AI730" s="42">
        <f t="shared" si="837"/>
        <v>-3.0946744955783043E-4</v>
      </c>
      <c r="AJ730" s="42">
        <f t="shared" si="837"/>
        <v>-2.7762799774046118E-4</v>
      </c>
      <c r="AK730" s="42">
        <f t="shared" si="837"/>
        <v>-7.9255641326339912E-4</v>
      </c>
      <c r="AL730" s="42">
        <f t="shared" si="837"/>
        <v>-1.9488167621487869E-3</v>
      </c>
      <c r="AM730" s="42">
        <f t="shared" si="837"/>
        <v>-1.2080679213588874E-4</v>
      </c>
      <c r="AN730" s="42">
        <f t="shared" si="837"/>
        <v>-1.1511966563199016E-3</v>
      </c>
      <c r="AO730" s="42">
        <f t="shared" si="837"/>
        <v>-1.2890918738382709E-3</v>
      </c>
      <c r="AP730" s="42">
        <f t="shared" si="837"/>
        <v>-3.876869789165079E-3</v>
      </c>
      <c r="AQ730" s="42">
        <f t="shared" si="837"/>
        <v>-2.9265006528928555E-3</v>
      </c>
      <c r="AR730" s="42">
        <f t="shared" si="837"/>
        <v>-3.2991047532055541E-3</v>
      </c>
      <c r="AS730" s="42">
        <f t="shared" si="837"/>
        <v>-1.3281750720071657E-4</v>
      </c>
      <c r="AT730" s="42">
        <f t="shared" si="837"/>
        <v>-3.2368424007858258E-4</v>
      </c>
      <c r="AU730" s="42">
        <f t="shared" si="837"/>
        <v>-1.6947403921975578E-3</v>
      </c>
      <c r="AV730" s="42">
        <f t="shared" si="837"/>
        <v>-3.4858880659748024E-3</v>
      </c>
      <c r="AW730" s="42">
        <f t="shared" si="837"/>
        <v>-1.2546481075724381E-3</v>
      </c>
      <c r="AX730" s="42">
        <f t="shared" si="837"/>
        <v>-1.8913392025653088E-3</v>
      </c>
      <c r="AY730" s="42">
        <f t="shared" si="837"/>
        <v>-9.4687473800666408E-5</v>
      </c>
      <c r="AZ730" s="42">
        <f t="shared" si="837"/>
        <v>-9.787478408298507E-4</v>
      </c>
      <c r="BA730" s="42">
        <f t="shared" si="837"/>
        <v>-7.1725865761506431E-4</v>
      </c>
      <c r="BB730" s="42">
        <f t="shared" si="837"/>
        <v>-3.5467549824011202E-4</v>
      </c>
      <c r="BC730" s="42">
        <f t="shared" si="837"/>
        <v>-5.6336884215957782E-4</v>
      </c>
      <c r="BD730" s="42">
        <f t="shared" si="837"/>
        <v>-1.2375485601092118E-3</v>
      </c>
      <c r="BE730" s="42">
        <f t="shared" si="837"/>
        <v>-9.5160694579525507E-4</v>
      </c>
      <c r="BF730" s="42">
        <f t="shared" si="837"/>
        <v>-1.2885094134121675E-3</v>
      </c>
      <c r="BG730" s="42">
        <f t="shared" si="837"/>
        <v>-4.5765159872003412E-3</v>
      </c>
      <c r="BH730" s="42">
        <f t="shared" si="837"/>
        <v>-3.507827477668009E-4</v>
      </c>
      <c r="BI730" s="42">
        <f t="shared" si="837"/>
        <v>-5.6792942075847884E-3</v>
      </c>
      <c r="BJ730" s="42">
        <f t="shared" si="837"/>
        <v>-4.0736439740292991E-4</v>
      </c>
      <c r="BK730" s="42">
        <f t="shared" si="837"/>
        <v>-4.3555671819584344E-6</v>
      </c>
      <c r="BL730" s="42">
        <f t="shared" si="837"/>
        <v>-2.038567493112948E-4</v>
      </c>
      <c r="BM730" s="42">
        <f t="shared" si="837"/>
        <v>-1.9563552033912985E-3</v>
      </c>
      <c r="BN730" s="42">
        <f t="shared" si="837"/>
        <v>-1.3879005741767678E-4</v>
      </c>
      <c r="BO730" s="42">
        <f t="shared" si="837"/>
        <v>-1.7101451293534925E-3</v>
      </c>
      <c r="BP730" s="42">
        <f t="shared" ref="BP730:EA733" si="840">BP542-BP352</f>
        <v>-9.8376783079193327E-4</v>
      </c>
      <c r="BQ730" s="42">
        <f t="shared" si="840"/>
        <v>-3.6820484610811918E-4</v>
      </c>
      <c r="BR730" s="42">
        <f t="shared" si="840"/>
        <v>-9.0691958317885481E-3</v>
      </c>
      <c r="BS730" s="42">
        <f t="shared" si="840"/>
        <v>-2.2236713376264317E-4</v>
      </c>
      <c r="BT730" s="42">
        <f t="shared" si="840"/>
        <v>-4.5838925572650267E-3</v>
      </c>
      <c r="BU730" s="42">
        <f t="shared" si="840"/>
        <v>-1.6993700440201252E-3</v>
      </c>
      <c r="BV730" s="42">
        <f t="shared" si="840"/>
        <v>-3.7882794384944699E-4</v>
      </c>
      <c r="BW730" s="42">
        <f t="shared" si="840"/>
        <v>0</v>
      </c>
      <c r="BX730" s="42">
        <f t="shared" si="840"/>
        <v>-1.2442877235134648E-3</v>
      </c>
      <c r="BY730" s="42">
        <f t="shared" si="840"/>
        <v>-2.7293071517742141E-4</v>
      </c>
      <c r="BZ730" s="42">
        <f t="shared" si="840"/>
        <v>-8.4460127470818141E-3</v>
      </c>
      <c r="CA730" s="42">
        <f t="shared" si="840"/>
        <v>-3.5324061179296248E-4</v>
      </c>
      <c r="CB730" s="42">
        <f t="shared" si="840"/>
        <v>-3.3066865451499938E-4</v>
      </c>
      <c r="CC730" s="42">
        <f t="shared" si="840"/>
        <v>-4.4056633740029107E-4</v>
      </c>
      <c r="CD730" s="42">
        <f t="shared" si="840"/>
        <v>-7.965133871031721E-4</v>
      </c>
      <c r="CE730" s="42">
        <f t="shared" si="840"/>
        <v>-2.165554634019534E-3</v>
      </c>
      <c r="CF730" s="42">
        <f t="shared" si="840"/>
        <v>-6.400114925804711E-5</v>
      </c>
      <c r="CG730" s="42">
        <f t="shared" si="840"/>
        <v>-6.5691736417503602E-5</v>
      </c>
      <c r="CH730" s="42">
        <f t="shared" si="840"/>
        <v>-3.068421974503971E-5</v>
      </c>
      <c r="CI730" s="42">
        <f t="shared" si="840"/>
        <v>-8.6089282850411398E-4</v>
      </c>
      <c r="CJ730" s="42">
        <f t="shared" si="840"/>
        <v>-1.8380319564860828E-3</v>
      </c>
      <c r="CK730" s="42">
        <f t="shared" si="840"/>
        <v>-5.2159779342954239E-4</v>
      </c>
      <c r="CL730" s="42">
        <f t="shared" si="840"/>
        <v>-4.1992998579534421E-4</v>
      </c>
      <c r="CM730" s="42">
        <f t="shared" si="840"/>
        <v>-1.6609466164369414E-3</v>
      </c>
      <c r="CN730" s="42">
        <f t="shared" si="840"/>
        <v>-3.0635791820718346E-4</v>
      </c>
      <c r="CO730" s="42">
        <f t="shared" si="840"/>
        <v>-4.6675178902819137E-4</v>
      </c>
      <c r="CP730" s="42">
        <f t="shared" si="840"/>
        <v>-7.3071864255551525E-6</v>
      </c>
      <c r="CQ730" s="42">
        <f t="shared" si="840"/>
        <v>-2.2483093020288377E-3</v>
      </c>
      <c r="CR730" s="42">
        <f t="shared" si="840"/>
        <v>-3.535480645597598E-4</v>
      </c>
      <c r="CS730" s="42">
        <f t="shared" si="840"/>
        <v>-5.0773778991120542E-4</v>
      </c>
      <c r="CT730" s="42">
        <f t="shared" si="840"/>
        <v>-4.0315062821279582E-4</v>
      </c>
      <c r="CU730" s="42">
        <f t="shared" si="840"/>
        <v>-2.6641517494530818E-4</v>
      </c>
      <c r="CV730" s="42">
        <f t="shared" si="840"/>
        <v>-6.04739145508803E-4</v>
      </c>
      <c r="CW730" s="42">
        <f t="shared" si="840"/>
        <v>-1.3841956636193942E-3</v>
      </c>
      <c r="CX730" s="42">
        <f t="shared" si="840"/>
        <v>-2.7520792598826835E-4</v>
      </c>
      <c r="CY730" s="42">
        <f t="shared" si="840"/>
        <v>0</v>
      </c>
      <c r="CZ730" s="42">
        <f t="shared" si="840"/>
        <v>-2.2148137026459141E-4</v>
      </c>
      <c r="DA730" s="42">
        <f t="shared" si="840"/>
        <v>-6.0024009603841532E-4</v>
      </c>
      <c r="DB730" s="42">
        <f t="shared" si="840"/>
        <v>-2.4394068756425228E-4</v>
      </c>
      <c r="DC730" s="42">
        <f t="shared" si="840"/>
        <v>-4.5972347363340522E-4</v>
      </c>
      <c r="DD730" s="42">
        <f t="shared" si="840"/>
        <v>-7.5278611737663789E-4</v>
      </c>
      <c r="DE730" s="42">
        <f t="shared" si="840"/>
        <v>-4.4950785672454524E-3</v>
      </c>
      <c r="DF730" s="42">
        <f t="shared" si="840"/>
        <v>-1.9682421843067604E-4</v>
      </c>
      <c r="DG730" s="42">
        <f t="shared" si="840"/>
        <v>-1.8332775123834379E-3</v>
      </c>
      <c r="DH730" s="42">
        <f t="shared" si="840"/>
        <v>-4.5702601028526989E-4</v>
      </c>
      <c r="DI730" s="42">
        <f t="shared" si="840"/>
        <v>-1.7349231674522996E-3</v>
      </c>
      <c r="DJ730" s="42">
        <f t="shared" si="840"/>
        <v>-2.107355776917971E-4</v>
      </c>
      <c r="DK730" s="42">
        <f t="shared" si="840"/>
        <v>-5.9515784436257977E-4</v>
      </c>
      <c r="DL730" s="42">
        <f t="shared" si="840"/>
        <v>-1.8354772423231245E-3</v>
      </c>
      <c r="DM730" s="42">
        <f t="shared" si="840"/>
        <v>-9.1879457154401281E-5</v>
      </c>
      <c r="DN730" s="42">
        <f t="shared" si="840"/>
        <v>-4.6542096772177031E-4</v>
      </c>
      <c r="DO730" s="42">
        <f t="shared" si="840"/>
        <v>-5.3814281626000096E-3</v>
      </c>
      <c r="DP730" s="42">
        <f t="shared" si="840"/>
        <v>-1.3390442938667816E-3</v>
      </c>
      <c r="DQ730" s="42">
        <f t="shared" si="840"/>
        <v>-1.1342936771867136E-4</v>
      </c>
      <c r="DR730" s="42">
        <f t="shared" si="840"/>
        <v>-1.4809113548626277E-4</v>
      </c>
      <c r="DS730" s="42">
        <f t="shared" si="840"/>
        <v>-1.4690415358072773E-4</v>
      </c>
      <c r="DT730" s="42">
        <f t="shared" si="840"/>
        <v>-6.831279435441398E-4</v>
      </c>
      <c r="DU730" s="42">
        <f t="shared" si="840"/>
        <v>-2.9891079330520603E-4</v>
      </c>
      <c r="DV730" s="42">
        <f t="shared" si="840"/>
        <v>-1.420349484098714E-3</v>
      </c>
      <c r="DW730" s="42">
        <f t="shared" si="840"/>
        <v>-4.0091154625253208E-4</v>
      </c>
      <c r="DX730" s="42">
        <f t="shared" si="840"/>
        <v>0</v>
      </c>
      <c r="DY730" s="42">
        <f t="shared" si="840"/>
        <v>0</v>
      </c>
      <c r="DZ730" s="42">
        <f t="shared" si="840"/>
        <v>0</v>
      </c>
      <c r="EA730" s="42">
        <f t="shared" si="840"/>
        <v>-2.2210946174874946E-5</v>
      </c>
      <c r="EB730" s="42">
        <f t="shared" si="839"/>
        <v>0</v>
      </c>
      <c r="EC730" s="42">
        <f t="shared" si="839"/>
        <v>0</v>
      </c>
      <c r="ED730" s="42">
        <f t="shared" si="839"/>
        <v>0</v>
      </c>
      <c r="EE730" s="42">
        <f t="shared" si="839"/>
        <v>0</v>
      </c>
      <c r="EF730" s="42">
        <f t="shared" si="839"/>
        <v>0</v>
      </c>
      <c r="EG730" s="42">
        <f t="shared" si="839"/>
        <v>0</v>
      </c>
      <c r="EH730" s="42">
        <f t="shared" si="839"/>
        <v>-8.4495404383462536E-3</v>
      </c>
      <c r="EI730" s="42">
        <f t="shared" si="839"/>
        <v>-5.9805897388125759E-4</v>
      </c>
      <c r="EJ730" s="42">
        <f t="shared" si="839"/>
        <v>0</v>
      </c>
      <c r="EK730" s="42">
        <f t="shared" si="839"/>
        <v>0</v>
      </c>
      <c r="EL730" s="42">
        <f t="shared" si="839"/>
        <v>0</v>
      </c>
      <c r="EM730" s="42">
        <f t="shared" si="839"/>
        <v>0</v>
      </c>
      <c r="EN730" s="42">
        <f t="shared" si="839"/>
        <v>0</v>
      </c>
      <c r="EO730" s="42">
        <f t="shared" si="839"/>
        <v>0</v>
      </c>
      <c r="EP730" s="42">
        <f t="shared" si="839"/>
        <v>-7.3725652103392867E-5</v>
      </c>
      <c r="EQ730" s="42">
        <f t="shared" si="839"/>
        <v>0</v>
      </c>
      <c r="ER730" s="42">
        <f t="shared" si="839"/>
        <v>-2.8155262915706874E-3</v>
      </c>
      <c r="ES730" s="42">
        <f t="shared" si="839"/>
        <v>0</v>
      </c>
      <c r="ET730" s="42">
        <f t="shared" si="839"/>
        <v>0</v>
      </c>
      <c r="EU730" s="42">
        <f t="shared" si="839"/>
        <v>-2.8410844553902254E-4</v>
      </c>
      <c r="EV730" s="42">
        <f t="shared" si="839"/>
        <v>-4.4868931527199908E-3</v>
      </c>
      <c r="EW730" s="42">
        <f t="shared" si="839"/>
        <v>-4.7842314555862379E-3</v>
      </c>
      <c r="EX730" s="42">
        <f t="shared" si="839"/>
        <v>-1.4552283461452204E-3</v>
      </c>
      <c r="EY730" s="42">
        <f t="shared" si="839"/>
        <v>-2.0286652288012241E-2</v>
      </c>
      <c r="EZ730" s="42">
        <f t="shared" si="839"/>
        <v>-1.0319786084260292E-2</v>
      </c>
      <c r="FA730" s="42">
        <f t="shared" si="839"/>
        <v>1</v>
      </c>
      <c r="FB730" s="42">
        <f t="shared" si="839"/>
        <v>-2.0457867238526486E-5</v>
      </c>
      <c r="FC730" s="42">
        <f t="shared" si="839"/>
        <v>0</v>
      </c>
      <c r="FD730" s="42">
        <f t="shared" si="839"/>
        <v>0</v>
      </c>
      <c r="FE730" s="42">
        <f t="shared" si="839"/>
        <v>0</v>
      </c>
      <c r="FF730" s="42">
        <f t="shared" si="839"/>
        <v>0</v>
      </c>
      <c r="FG730" s="42">
        <f t="shared" si="839"/>
        <v>0</v>
      </c>
      <c r="FH730" s="42">
        <f t="shared" si="839"/>
        <v>-2.338478385070902E-3</v>
      </c>
      <c r="FI730" s="42">
        <f t="shared" si="839"/>
        <v>-2.305776533054384E-4</v>
      </c>
      <c r="FJ730" s="42">
        <f t="shared" si="839"/>
        <v>0</v>
      </c>
      <c r="FK730" s="42">
        <f t="shared" si="839"/>
        <v>0</v>
      </c>
      <c r="FL730" s="42">
        <f t="shared" si="839"/>
        <v>0</v>
      </c>
      <c r="FM730" s="42">
        <f t="shared" si="839"/>
        <v>0</v>
      </c>
      <c r="FN730" s="42">
        <f t="shared" si="839"/>
        <v>-3.7975980841279956E-5</v>
      </c>
      <c r="FO730" s="42">
        <f t="shared" si="839"/>
        <v>0</v>
      </c>
      <c r="FP730" s="42">
        <f t="shared" si="839"/>
        <v>0</v>
      </c>
      <c r="FQ730" s="42">
        <f t="shared" si="839"/>
        <v>0</v>
      </c>
      <c r="FR730" s="42">
        <f t="shared" si="839"/>
        <v>0</v>
      </c>
      <c r="FS730" s="42">
        <f t="shared" si="839"/>
        <v>0</v>
      </c>
      <c r="FT730" s="42">
        <f t="shared" si="839"/>
        <v>0</v>
      </c>
      <c r="FU730" s="42">
        <f t="shared" si="839"/>
        <v>0</v>
      </c>
      <c r="FV730" s="42">
        <f t="shared" si="839"/>
        <v>0</v>
      </c>
      <c r="FW730" s="42">
        <f t="shared" si="839"/>
        <v>0</v>
      </c>
      <c r="FX730" s="42">
        <f t="shared" si="839"/>
        <v>-2.4990298409153304E-6</v>
      </c>
      <c r="FY730" s="42">
        <f t="shared" si="839"/>
        <v>-4.3563462478887791E-8</v>
      </c>
      <c r="FZ730" s="42">
        <f t="shared" si="839"/>
        <v>0</v>
      </c>
      <c r="GA730" s="42">
        <f t="shared" si="839"/>
        <v>0</v>
      </c>
      <c r="GB730" s="42">
        <f t="shared" si="839"/>
        <v>0</v>
      </c>
      <c r="GC730" s="42">
        <f t="shared" si="839"/>
        <v>0</v>
      </c>
      <c r="GD730" s="42">
        <f t="shared" si="839"/>
        <v>0</v>
      </c>
      <c r="GE730" s="42">
        <f t="shared" si="839"/>
        <v>0</v>
      </c>
      <c r="GF730" s="42">
        <f t="shared" si="839"/>
        <v>-3.2552821358162432E-3</v>
      </c>
      <c r="GG730" s="1"/>
      <c r="GH730" s="37"/>
      <c r="GI730" s="37"/>
    </row>
    <row r="731" spans="1:191">
      <c r="A731" s="37"/>
      <c r="B731" s="40" t="s">
        <v>196</v>
      </c>
      <c r="C731" s="41" t="s">
        <v>382</v>
      </c>
      <c r="D731" s="42">
        <f t="shared" si="816"/>
        <v>0</v>
      </c>
      <c r="E731" s="42">
        <f t="shared" ref="E731:BP734" si="841">E543-E353</f>
        <v>0</v>
      </c>
      <c r="F731" s="42">
        <f t="shared" si="841"/>
        <v>0</v>
      </c>
      <c r="G731" s="42">
        <f t="shared" si="841"/>
        <v>0</v>
      </c>
      <c r="H731" s="42">
        <f t="shared" si="841"/>
        <v>0</v>
      </c>
      <c r="I731" s="42">
        <f t="shared" si="841"/>
        <v>0</v>
      </c>
      <c r="J731" s="42">
        <f t="shared" si="841"/>
        <v>0</v>
      </c>
      <c r="K731" s="42">
        <f t="shared" si="841"/>
        <v>0</v>
      </c>
      <c r="L731" s="42">
        <f t="shared" si="841"/>
        <v>0</v>
      </c>
      <c r="M731" s="42">
        <f t="shared" si="841"/>
        <v>0</v>
      </c>
      <c r="N731" s="42">
        <f t="shared" si="841"/>
        <v>0</v>
      </c>
      <c r="O731" s="42">
        <f t="shared" si="841"/>
        <v>-1.9193857965451055E-3</v>
      </c>
      <c r="P731" s="42">
        <f t="shared" si="841"/>
        <v>-1.1053795136330139E-4</v>
      </c>
      <c r="Q731" s="42">
        <f t="shared" si="841"/>
        <v>0</v>
      </c>
      <c r="R731" s="42">
        <f t="shared" si="841"/>
        <v>0</v>
      </c>
      <c r="S731" s="42">
        <f t="shared" si="841"/>
        <v>0</v>
      </c>
      <c r="T731" s="42">
        <f t="shared" si="841"/>
        <v>0</v>
      </c>
      <c r="U731" s="42">
        <f t="shared" si="841"/>
        <v>0</v>
      </c>
      <c r="V731" s="42">
        <f t="shared" si="841"/>
        <v>0</v>
      </c>
      <c r="W731" s="42">
        <f t="shared" si="841"/>
        <v>0</v>
      </c>
      <c r="X731" s="42">
        <f t="shared" si="841"/>
        <v>0</v>
      </c>
      <c r="Y731" s="42">
        <f t="shared" si="841"/>
        <v>0</v>
      </c>
      <c r="Z731" s="42">
        <f t="shared" si="841"/>
        <v>0</v>
      </c>
      <c r="AA731" s="42">
        <f t="shared" si="841"/>
        <v>0</v>
      </c>
      <c r="AB731" s="42">
        <f t="shared" si="841"/>
        <v>0</v>
      </c>
      <c r="AC731" s="42">
        <f t="shared" si="841"/>
        <v>0</v>
      </c>
      <c r="AD731" s="42">
        <f t="shared" si="841"/>
        <v>0</v>
      </c>
      <c r="AE731" s="42">
        <f t="shared" si="841"/>
        <v>0</v>
      </c>
      <c r="AF731" s="42">
        <f t="shared" si="841"/>
        <v>0</v>
      </c>
      <c r="AG731" s="42">
        <f t="shared" si="841"/>
        <v>0</v>
      </c>
      <c r="AH731" s="42">
        <f t="shared" si="841"/>
        <v>0</v>
      </c>
      <c r="AI731" s="42">
        <f t="shared" si="841"/>
        <v>0</v>
      </c>
      <c r="AJ731" s="42">
        <f t="shared" si="841"/>
        <v>0</v>
      </c>
      <c r="AK731" s="42">
        <f t="shared" si="841"/>
        <v>0</v>
      </c>
      <c r="AL731" s="42">
        <f t="shared" si="841"/>
        <v>0</v>
      </c>
      <c r="AM731" s="42">
        <f t="shared" si="841"/>
        <v>0</v>
      </c>
      <c r="AN731" s="42">
        <f t="shared" si="841"/>
        <v>0</v>
      </c>
      <c r="AO731" s="42">
        <f t="shared" si="841"/>
        <v>0</v>
      </c>
      <c r="AP731" s="42">
        <f t="shared" si="841"/>
        <v>0</v>
      </c>
      <c r="AQ731" s="42">
        <f t="shared" si="841"/>
        <v>0</v>
      </c>
      <c r="AR731" s="42">
        <f t="shared" si="841"/>
        <v>0</v>
      </c>
      <c r="AS731" s="42">
        <f t="shared" si="841"/>
        <v>0</v>
      </c>
      <c r="AT731" s="42">
        <f t="shared" si="841"/>
        <v>0</v>
      </c>
      <c r="AU731" s="42">
        <f t="shared" si="841"/>
        <v>0</v>
      </c>
      <c r="AV731" s="42">
        <f t="shared" si="841"/>
        <v>0</v>
      </c>
      <c r="AW731" s="42">
        <f t="shared" si="841"/>
        <v>0</v>
      </c>
      <c r="AX731" s="42">
        <f t="shared" si="841"/>
        <v>0</v>
      </c>
      <c r="AY731" s="42">
        <f t="shared" si="841"/>
        <v>0</v>
      </c>
      <c r="AZ731" s="42">
        <f t="shared" si="841"/>
        <v>0</v>
      </c>
      <c r="BA731" s="42">
        <f t="shared" si="841"/>
        <v>0</v>
      </c>
      <c r="BB731" s="42">
        <f t="shared" si="841"/>
        <v>0</v>
      </c>
      <c r="BC731" s="42">
        <f t="shared" si="841"/>
        <v>0</v>
      </c>
      <c r="BD731" s="42">
        <f t="shared" si="841"/>
        <v>0</v>
      </c>
      <c r="BE731" s="42">
        <f t="shared" si="841"/>
        <v>0</v>
      </c>
      <c r="BF731" s="42">
        <f t="shared" si="841"/>
        <v>0</v>
      </c>
      <c r="BG731" s="42">
        <f t="shared" si="841"/>
        <v>0</v>
      </c>
      <c r="BH731" s="42">
        <f t="shared" si="841"/>
        <v>0</v>
      </c>
      <c r="BI731" s="42">
        <f t="shared" si="841"/>
        <v>0</v>
      </c>
      <c r="BJ731" s="42">
        <f t="shared" si="841"/>
        <v>0</v>
      </c>
      <c r="BK731" s="42">
        <f t="shared" si="841"/>
        <v>0</v>
      </c>
      <c r="BL731" s="42">
        <f t="shared" si="841"/>
        <v>0</v>
      </c>
      <c r="BM731" s="42">
        <f t="shared" si="841"/>
        <v>0</v>
      </c>
      <c r="BN731" s="42">
        <f t="shared" si="841"/>
        <v>0</v>
      </c>
      <c r="BO731" s="42">
        <f t="shared" si="841"/>
        <v>0</v>
      </c>
      <c r="BP731" s="42">
        <f t="shared" si="841"/>
        <v>0</v>
      </c>
      <c r="BQ731" s="42">
        <f t="shared" si="840"/>
        <v>0</v>
      </c>
      <c r="BR731" s="42">
        <f t="shared" si="840"/>
        <v>0</v>
      </c>
      <c r="BS731" s="42">
        <f t="shared" si="840"/>
        <v>0</v>
      </c>
      <c r="BT731" s="42">
        <f t="shared" si="840"/>
        <v>0</v>
      </c>
      <c r="BU731" s="42">
        <f t="shared" si="840"/>
        <v>0</v>
      </c>
      <c r="BV731" s="42">
        <f t="shared" si="840"/>
        <v>0</v>
      </c>
      <c r="BW731" s="42">
        <f t="shared" si="840"/>
        <v>0</v>
      </c>
      <c r="BX731" s="42">
        <f t="shared" si="840"/>
        <v>0</v>
      </c>
      <c r="BY731" s="42">
        <f t="shared" si="840"/>
        <v>0</v>
      </c>
      <c r="BZ731" s="42">
        <f t="shared" si="840"/>
        <v>0</v>
      </c>
      <c r="CA731" s="42">
        <f t="shared" si="840"/>
        <v>0</v>
      </c>
      <c r="CB731" s="42">
        <f t="shared" si="840"/>
        <v>0</v>
      </c>
      <c r="CC731" s="42">
        <f t="shared" si="840"/>
        <v>0</v>
      </c>
      <c r="CD731" s="42">
        <f t="shared" si="840"/>
        <v>0</v>
      </c>
      <c r="CE731" s="42">
        <f t="shared" si="840"/>
        <v>0</v>
      </c>
      <c r="CF731" s="42">
        <f t="shared" si="840"/>
        <v>0</v>
      </c>
      <c r="CG731" s="42">
        <f t="shared" si="840"/>
        <v>0</v>
      </c>
      <c r="CH731" s="42">
        <f t="shared" si="840"/>
        <v>0</v>
      </c>
      <c r="CI731" s="42">
        <f t="shared" si="840"/>
        <v>0</v>
      </c>
      <c r="CJ731" s="42">
        <f t="shared" si="840"/>
        <v>0</v>
      </c>
      <c r="CK731" s="42">
        <f t="shared" si="840"/>
        <v>0</v>
      </c>
      <c r="CL731" s="42">
        <f t="shared" si="840"/>
        <v>0</v>
      </c>
      <c r="CM731" s="42">
        <f t="shared" si="840"/>
        <v>0</v>
      </c>
      <c r="CN731" s="42">
        <f t="shared" si="840"/>
        <v>0</v>
      </c>
      <c r="CO731" s="42">
        <f t="shared" si="840"/>
        <v>0</v>
      </c>
      <c r="CP731" s="42">
        <f t="shared" si="840"/>
        <v>0</v>
      </c>
      <c r="CQ731" s="42">
        <f t="shared" si="840"/>
        <v>0</v>
      </c>
      <c r="CR731" s="42">
        <f t="shared" si="840"/>
        <v>0</v>
      </c>
      <c r="CS731" s="42">
        <f t="shared" si="840"/>
        <v>0</v>
      </c>
      <c r="CT731" s="42">
        <f t="shared" si="840"/>
        <v>0</v>
      </c>
      <c r="CU731" s="42">
        <f t="shared" si="840"/>
        <v>0</v>
      </c>
      <c r="CV731" s="42">
        <f t="shared" si="840"/>
        <v>0</v>
      </c>
      <c r="CW731" s="42">
        <f t="shared" si="840"/>
        <v>0</v>
      </c>
      <c r="CX731" s="42">
        <f t="shared" si="840"/>
        <v>0</v>
      </c>
      <c r="CY731" s="42">
        <f t="shared" si="840"/>
        <v>0</v>
      </c>
      <c r="CZ731" s="42">
        <f t="shared" si="840"/>
        <v>0</v>
      </c>
      <c r="DA731" s="42">
        <f t="shared" si="840"/>
        <v>0</v>
      </c>
      <c r="DB731" s="42">
        <f t="shared" si="840"/>
        <v>0</v>
      </c>
      <c r="DC731" s="42">
        <f t="shared" si="840"/>
        <v>0</v>
      </c>
      <c r="DD731" s="42">
        <f t="shared" si="840"/>
        <v>0</v>
      </c>
      <c r="DE731" s="42">
        <f t="shared" si="840"/>
        <v>0</v>
      </c>
      <c r="DF731" s="42">
        <f t="shared" si="840"/>
        <v>0</v>
      </c>
      <c r="DG731" s="42">
        <f t="shared" si="840"/>
        <v>0</v>
      </c>
      <c r="DH731" s="42">
        <f t="shared" si="840"/>
        <v>0</v>
      </c>
      <c r="DI731" s="42">
        <f t="shared" si="840"/>
        <v>0</v>
      </c>
      <c r="DJ731" s="42">
        <f t="shared" si="840"/>
        <v>0</v>
      </c>
      <c r="DK731" s="42">
        <f t="shared" si="840"/>
        <v>0</v>
      </c>
      <c r="DL731" s="42">
        <f t="shared" si="840"/>
        <v>0</v>
      </c>
      <c r="DM731" s="42">
        <f t="shared" si="840"/>
        <v>0</v>
      </c>
      <c r="DN731" s="42">
        <f t="shared" si="840"/>
        <v>0</v>
      </c>
      <c r="DO731" s="42">
        <f t="shared" si="840"/>
        <v>0</v>
      </c>
      <c r="DP731" s="42">
        <f t="shared" si="840"/>
        <v>0</v>
      </c>
      <c r="DQ731" s="42">
        <f t="shared" si="840"/>
        <v>0</v>
      </c>
      <c r="DR731" s="42">
        <f t="shared" si="840"/>
        <v>0</v>
      </c>
      <c r="DS731" s="42">
        <f t="shared" si="840"/>
        <v>0</v>
      </c>
      <c r="DT731" s="42">
        <f t="shared" si="840"/>
        <v>0</v>
      </c>
      <c r="DU731" s="42">
        <f t="shared" si="840"/>
        <v>0</v>
      </c>
      <c r="DV731" s="42">
        <f t="shared" si="840"/>
        <v>0</v>
      </c>
      <c r="DW731" s="42">
        <f t="shared" si="840"/>
        <v>0</v>
      </c>
      <c r="DX731" s="42">
        <f t="shared" si="840"/>
        <v>0</v>
      </c>
      <c r="DY731" s="42">
        <f t="shared" si="840"/>
        <v>0</v>
      </c>
      <c r="DZ731" s="42">
        <f t="shared" si="840"/>
        <v>0</v>
      </c>
      <c r="EA731" s="42">
        <f t="shared" si="840"/>
        <v>0</v>
      </c>
      <c r="EB731" s="42">
        <f t="shared" si="839"/>
        <v>0</v>
      </c>
      <c r="EC731" s="42">
        <f t="shared" si="839"/>
        <v>0</v>
      </c>
      <c r="ED731" s="42">
        <f t="shared" si="839"/>
        <v>0</v>
      </c>
      <c r="EE731" s="42">
        <f t="shared" si="839"/>
        <v>0</v>
      </c>
      <c r="EF731" s="42">
        <f t="shared" si="839"/>
        <v>0</v>
      </c>
      <c r="EG731" s="42">
        <f t="shared" si="839"/>
        <v>0</v>
      </c>
      <c r="EH731" s="42">
        <f t="shared" si="839"/>
        <v>0</v>
      </c>
      <c r="EI731" s="42">
        <f t="shared" si="839"/>
        <v>0</v>
      </c>
      <c r="EJ731" s="42">
        <f t="shared" si="839"/>
        <v>0</v>
      </c>
      <c r="EK731" s="42">
        <f t="shared" si="839"/>
        <v>-1.1267859557398476E-5</v>
      </c>
      <c r="EL731" s="42">
        <f t="shared" si="839"/>
        <v>0</v>
      </c>
      <c r="EM731" s="42">
        <f t="shared" si="839"/>
        <v>0</v>
      </c>
      <c r="EN731" s="42">
        <f t="shared" si="839"/>
        <v>0</v>
      </c>
      <c r="EO731" s="42">
        <f t="shared" si="839"/>
        <v>-4.5493980733322011E-2</v>
      </c>
      <c r="EP731" s="42">
        <f t="shared" si="839"/>
        <v>0</v>
      </c>
      <c r="EQ731" s="42">
        <f t="shared" si="839"/>
        <v>-3.5984277869021031E-2</v>
      </c>
      <c r="ER731" s="42">
        <f t="shared" si="839"/>
        <v>-2.6916123317831945E-2</v>
      </c>
      <c r="ES731" s="42">
        <f t="shared" si="839"/>
        <v>-0.14663705344934802</v>
      </c>
      <c r="ET731" s="42">
        <f t="shared" si="839"/>
        <v>-8.497919756496583E-2</v>
      </c>
      <c r="EU731" s="42">
        <f t="shared" si="839"/>
        <v>-3.9345458459230043E-2</v>
      </c>
      <c r="EV731" s="42">
        <f t="shared" si="839"/>
        <v>-0.11541453572701219</v>
      </c>
      <c r="EW731" s="42">
        <f t="shared" si="839"/>
        <v>-1.6425567097669233E-3</v>
      </c>
      <c r="EX731" s="42">
        <f t="shared" si="839"/>
        <v>-0.26376340621990274</v>
      </c>
      <c r="EY731" s="42">
        <f t="shared" si="839"/>
        <v>-2.1036750565761094E-2</v>
      </c>
      <c r="EZ731" s="42">
        <f t="shared" si="839"/>
        <v>0</v>
      </c>
      <c r="FA731" s="42">
        <f t="shared" si="839"/>
        <v>0</v>
      </c>
      <c r="FB731" s="42">
        <f t="shared" si="839"/>
        <v>0.9789368968440858</v>
      </c>
      <c r="FC731" s="42">
        <f t="shared" si="839"/>
        <v>0</v>
      </c>
      <c r="FD731" s="42">
        <f t="shared" si="839"/>
        <v>0</v>
      </c>
      <c r="FE731" s="42">
        <f t="shared" si="839"/>
        <v>0</v>
      </c>
      <c r="FF731" s="42">
        <f t="shared" si="839"/>
        <v>0</v>
      </c>
      <c r="FG731" s="42">
        <f t="shared" si="839"/>
        <v>0</v>
      </c>
      <c r="FH731" s="42">
        <f t="shared" si="839"/>
        <v>0</v>
      </c>
      <c r="FI731" s="42">
        <f t="shared" si="839"/>
        <v>-3.9115452534550121E-4</v>
      </c>
      <c r="FJ731" s="42">
        <f t="shared" si="839"/>
        <v>-9.1168440950143829E-7</v>
      </c>
      <c r="FK731" s="42">
        <f t="shared" si="839"/>
        <v>0</v>
      </c>
      <c r="FL731" s="42">
        <f t="shared" si="839"/>
        <v>-5.3733529639828291E-6</v>
      </c>
      <c r="FM731" s="42">
        <f t="shared" si="839"/>
        <v>0</v>
      </c>
      <c r="FN731" s="42">
        <f t="shared" si="839"/>
        <v>0</v>
      </c>
      <c r="FO731" s="42">
        <f t="shared" si="839"/>
        <v>0</v>
      </c>
      <c r="FP731" s="42">
        <f t="shared" si="839"/>
        <v>0</v>
      </c>
      <c r="FQ731" s="42">
        <f t="shared" si="839"/>
        <v>0</v>
      </c>
      <c r="FR731" s="42">
        <f t="shared" si="839"/>
        <v>0</v>
      </c>
      <c r="FS731" s="42">
        <f t="shared" si="839"/>
        <v>0</v>
      </c>
      <c r="FT731" s="42">
        <f t="shared" si="839"/>
        <v>0</v>
      </c>
      <c r="FU731" s="42">
        <f t="shared" si="839"/>
        <v>-2.8276253073679466E-2</v>
      </c>
      <c r="FV731" s="42">
        <f t="shared" si="839"/>
        <v>0</v>
      </c>
      <c r="FW731" s="42">
        <f t="shared" si="839"/>
        <v>0</v>
      </c>
      <c r="FX731" s="42">
        <f t="shared" si="839"/>
        <v>0</v>
      </c>
      <c r="FY731" s="42">
        <f t="shared" si="839"/>
        <v>0</v>
      </c>
      <c r="FZ731" s="42">
        <f t="shared" si="839"/>
        <v>-6.8383009155008653E-2</v>
      </c>
      <c r="GA731" s="42">
        <f t="shared" si="839"/>
        <v>-3.2977486270449794E-3</v>
      </c>
      <c r="GB731" s="42">
        <f t="shared" si="839"/>
        <v>0</v>
      </c>
      <c r="GC731" s="42">
        <f t="shared" si="839"/>
        <v>-4.0508703919624562E-3</v>
      </c>
      <c r="GD731" s="42">
        <f t="shared" si="839"/>
        <v>0</v>
      </c>
      <c r="GE731" s="42">
        <f t="shared" si="839"/>
        <v>0</v>
      </c>
      <c r="GF731" s="42">
        <f t="shared" si="839"/>
        <v>-1.6521244034717327E-2</v>
      </c>
      <c r="GG731" s="1"/>
      <c r="GH731" s="37"/>
      <c r="GI731" s="37"/>
    </row>
    <row r="732" spans="1:191">
      <c r="A732" s="37"/>
      <c r="B732" s="40" t="s">
        <v>197</v>
      </c>
      <c r="C732" s="41" t="s">
        <v>383</v>
      </c>
      <c r="D732" s="42">
        <f t="shared" si="816"/>
        <v>-6.1640956991423186E-5</v>
      </c>
      <c r="E732" s="42">
        <f t="shared" si="841"/>
        <v>-5.774672287347693E-5</v>
      </c>
      <c r="F732" s="42">
        <f t="shared" si="841"/>
        <v>-8.7807362354642231E-5</v>
      </c>
      <c r="G732" s="42">
        <f t="shared" si="841"/>
        <v>-9.7871723620163558E-5</v>
      </c>
      <c r="H732" s="42">
        <f t="shared" si="841"/>
        <v>-7.4817632021946482E-5</v>
      </c>
      <c r="I732" s="42">
        <f t="shared" si="841"/>
        <v>-4.1105801611736277E-4</v>
      </c>
      <c r="J732" s="42">
        <f t="shared" si="841"/>
        <v>-1.4459568724484244E-4</v>
      </c>
      <c r="K732" s="42">
        <f t="shared" si="841"/>
        <v>-4.7745653019912551E-4</v>
      </c>
      <c r="L732" s="42">
        <f t="shared" si="841"/>
        <v>-1.4435465789481766E-4</v>
      </c>
      <c r="M732" s="42">
        <f t="shared" si="841"/>
        <v>-8.3963056255247689E-5</v>
      </c>
      <c r="N732" s="42">
        <f t="shared" si="841"/>
        <v>-1.7820785272903048E-5</v>
      </c>
      <c r="O732" s="42">
        <f t="shared" si="841"/>
        <v>-2.2833840826638765E-4</v>
      </c>
      <c r="P732" s="42">
        <f t="shared" si="841"/>
        <v>-6.4480471628592469E-5</v>
      </c>
      <c r="Q732" s="42">
        <f t="shared" si="841"/>
        <v>-1.8313273418230707E-3</v>
      </c>
      <c r="R732" s="42">
        <f t="shared" si="841"/>
        <v>-3.7494185393708993E-4</v>
      </c>
      <c r="S732" s="42">
        <f t="shared" si="841"/>
        <v>-1.5352259465666483E-3</v>
      </c>
      <c r="T732" s="42">
        <f t="shared" si="841"/>
        <v>-6.5649088291721462E-5</v>
      </c>
      <c r="U732" s="42">
        <f t="shared" si="841"/>
        <v>-1.1826472686664391E-4</v>
      </c>
      <c r="V732" s="42">
        <f t="shared" si="841"/>
        <v>-1.8112571898420174E-5</v>
      </c>
      <c r="W732" s="42">
        <f t="shared" si="841"/>
        <v>-1.8580886795906704E-4</v>
      </c>
      <c r="X732" s="42">
        <f t="shared" si="841"/>
        <v>-1.0656008986149696E-4</v>
      </c>
      <c r="Y732" s="42">
        <f t="shared" si="841"/>
        <v>-9.2972633362578994E-5</v>
      </c>
      <c r="Z732" s="42">
        <f t="shared" si="841"/>
        <v>-7.572300688340199E-5</v>
      </c>
      <c r="AA732" s="42">
        <f t="shared" si="841"/>
        <v>-1.267574972926252E-4</v>
      </c>
      <c r="AB732" s="42">
        <f t="shared" si="841"/>
        <v>-7.1978058733025626E-5</v>
      </c>
      <c r="AC732" s="42">
        <f t="shared" si="841"/>
        <v>-3.513251587260552E-5</v>
      </c>
      <c r="AD732" s="42">
        <f t="shared" si="841"/>
        <v>-4.2098698780109232E-5</v>
      </c>
      <c r="AE732" s="42">
        <f t="shared" si="841"/>
        <v>-1.3629032868684265E-4</v>
      </c>
      <c r="AF732" s="42">
        <f t="shared" si="841"/>
        <v>-1.7887420104956332E-4</v>
      </c>
      <c r="AG732" s="42">
        <f t="shared" si="841"/>
        <v>-1.3984058173682E-4</v>
      </c>
      <c r="AH732" s="42">
        <f t="shared" si="841"/>
        <v>-2.3091458437000977E-4</v>
      </c>
      <c r="AI732" s="42">
        <f t="shared" si="841"/>
        <v>-2.3978603707461033E-4</v>
      </c>
      <c r="AJ732" s="42">
        <f t="shared" si="841"/>
        <v>-1.8695758229343194E-4</v>
      </c>
      <c r="AK732" s="42">
        <f t="shared" si="841"/>
        <v>-2.6418547108779974E-4</v>
      </c>
      <c r="AL732" s="42">
        <f t="shared" si="841"/>
        <v>-1.3302062723745861E-4</v>
      </c>
      <c r="AM732" s="42">
        <f t="shared" si="841"/>
        <v>-7.4785157036502559E-5</v>
      </c>
      <c r="AN732" s="42">
        <f t="shared" si="841"/>
        <v>-1.1680024469231119E-4</v>
      </c>
      <c r="AO732" s="42">
        <f t="shared" si="841"/>
        <v>-1.4703026002111592E-4</v>
      </c>
      <c r="AP732" s="42">
        <f t="shared" si="841"/>
        <v>-9.1240718839142616E-5</v>
      </c>
      <c r="AQ732" s="42">
        <f t="shared" si="841"/>
        <v>-1.2008093001547459E-4</v>
      </c>
      <c r="AR732" s="42">
        <f t="shared" si="841"/>
        <v>-1.4339663410777343E-4</v>
      </c>
      <c r="AS732" s="42">
        <f t="shared" si="841"/>
        <v>-2.0694820889413979E-4</v>
      </c>
      <c r="AT732" s="42">
        <f t="shared" si="841"/>
        <v>-2.4639637050879857E-4</v>
      </c>
      <c r="AU732" s="42">
        <f t="shared" si="841"/>
        <v>-2.3610124842054502E-4</v>
      </c>
      <c r="AV732" s="42">
        <f t="shared" si="841"/>
        <v>-9.2545700866587683E-5</v>
      </c>
      <c r="AW732" s="42">
        <f t="shared" si="841"/>
        <v>-1.2728314134792851E-4</v>
      </c>
      <c r="AX732" s="42">
        <f t="shared" si="841"/>
        <v>-9.5367019012599339E-5</v>
      </c>
      <c r="AY732" s="42">
        <f t="shared" si="841"/>
        <v>-3.3535146971069351E-5</v>
      </c>
      <c r="AZ732" s="42">
        <f t="shared" si="841"/>
        <v>-5.7255039582887085E-5</v>
      </c>
      <c r="BA732" s="42">
        <f t="shared" si="841"/>
        <v>-1.5153351921445022E-4</v>
      </c>
      <c r="BB732" s="42">
        <f t="shared" si="841"/>
        <v>-1.5463588513251638E-4</v>
      </c>
      <c r="BC732" s="42">
        <f t="shared" si="841"/>
        <v>-1.0988678476045476E-4</v>
      </c>
      <c r="BD732" s="42">
        <f t="shared" si="841"/>
        <v>-6.683977493224877E-5</v>
      </c>
      <c r="BE732" s="42">
        <f t="shared" si="841"/>
        <v>-9.384256163405397E-4</v>
      </c>
      <c r="BF732" s="42">
        <f t="shared" si="841"/>
        <v>-8.2659094445308869E-5</v>
      </c>
      <c r="BG732" s="42">
        <f t="shared" si="841"/>
        <v>-9.6375123236432911E-5</v>
      </c>
      <c r="BH732" s="42">
        <f t="shared" si="841"/>
        <v>-2.7858585113470767E-4</v>
      </c>
      <c r="BI732" s="42">
        <f t="shared" si="841"/>
        <v>-1.8853500552691661E-4</v>
      </c>
      <c r="BJ732" s="42">
        <f t="shared" si="841"/>
        <v>-1.3553783176263381E-4</v>
      </c>
      <c r="BK732" s="42">
        <f t="shared" si="841"/>
        <v>-2.0282641205537783E-5</v>
      </c>
      <c r="BL732" s="42">
        <f t="shared" si="841"/>
        <v>-1.0399449035812674E-4</v>
      </c>
      <c r="BM732" s="42">
        <f t="shared" si="841"/>
        <v>-1.7392081809101622E-4</v>
      </c>
      <c r="BN732" s="42">
        <f t="shared" si="841"/>
        <v>-9.7383078961574312E-5</v>
      </c>
      <c r="BO732" s="42">
        <f t="shared" si="841"/>
        <v>-1.0711839206724037E-4</v>
      </c>
      <c r="BP732" s="42">
        <f t="shared" si="841"/>
        <v>-9.328832878199366E-5</v>
      </c>
      <c r="BQ732" s="42">
        <f t="shared" si="840"/>
        <v>-1.5526710378053218E-4</v>
      </c>
      <c r="BR732" s="42">
        <f t="shared" si="840"/>
        <v>-1.6477698162494335E-4</v>
      </c>
      <c r="BS732" s="42">
        <f t="shared" si="840"/>
        <v>-1.4624482658925943E-4</v>
      </c>
      <c r="BT732" s="42">
        <f t="shared" si="840"/>
        <v>-1.315234903943014E-4</v>
      </c>
      <c r="BU732" s="42">
        <f t="shared" si="840"/>
        <v>-1.4615573264896119E-4</v>
      </c>
      <c r="BV732" s="42">
        <f t="shared" si="840"/>
        <v>-2.0404198163772195E-4</v>
      </c>
      <c r="BW732" s="42">
        <f t="shared" si="840"/>
        <v>-3.7838594958372702E-5</v>
      </c>
      <c r="BX732" s="42">
        <f t="shared" si="840"/>
        <v>-6.5882253968740627E-5</v>
      </c>
      <c r="BY732" s="42">
        <f t="shared" si="840"/>
        <v>-6.5965127535328445E-5</v>
      </c>
      <c r="BZ732" s="42">
        <f t="shared" si="840"/>
        <v>-8.6301500781038883E-5</v>
      </c>
      <c r="CA732" s="42">
        <f t="shared" si="840"/>
        <v>-7.8009590784759998E-5</v>
      </c>
      <c r="CB732" s="42">
        <f t="shared" si="840"/>
        <v>-7.702322073040147E-5</v>
      </c>
      <c r="CC732" s="42">
        <f t="shared" si="840"/>
        <v>-3.8484934297026727E-5</v>
      </c>
      <c r="CD732" s="42">
        <f t="shared" si="840"/>
        <v>-6.3783298576621214E-5</v>
      </c>
      <c r="CE732" s="42">
        <f t="shared" si="840"/>
        <v>-6.8826361982100213E-5</v>
      </c>
      <c r="CF732" s="42">
        <f t="shared" si="840"/>
        <v>-1.9246388769686109E-4</v>
      </c>
      <c r="CG732" s="42">
        <f t="shared" si="840"/>
        <v>-1.2797723465039589E-4</v>
      </c>
      <c r="CH732" s="42">
        <f t="shared" si="840"/>
        <v>-2.1606804737132128E-4</v>
      </c>
      <c r="CI732" s="42">
        <f t="shared" si="840"/>
        <v>-1.3064999935343859E-4</v>
      </c>
      <c r="CJ732" s="42">
        <f t="shared" si="840"/>
        <v>-8.1054586926753333E-5</v>
      </c>
      <c r="CK732" s="42">
        <f t="shared" si="840"/>
        <v>-2.1671674136827069E-4</v>
      </c>
      <c r="CL732" s="42">
        <f t="shared" si="840"/>
        <v>-1.9638130574163045E-4</v>
      </c>
      <c r="CM732" s="42">
        <f t="shared" si="840"/>
        <v>-2.0659220682205779E-4</v>
      </c>
      <c r="CN732" s="42">
        <f t="shared" si="840"/>
        <v>-1.2567097829829769E-4</v>
      </c>
      <c r="CO732" s="42">
        <f t="shared" si="840"/>
        <v>-6.9563968557086203E-5</v>
      </c>
      <c r="CP732" s="42">
        <f t="shared" si="840"/>
        <v>-5.845749140444122E-5</v>
      </c>
      <c r="CQ732" s="42">
        <f t="shared" si="840"/>
        <v>-1.122878652545617E-4</v>
      </c>
      <c r="CR732" s="42">
        <f t="shared" si="840"/>
        <v>-1.5836898775679312E-4</v>
      </c>
      <c r="CS732" s="42">
        <f t="shared" si="840"/>
        <v>-1.7495363728611916E-4</v>
      </c>
      <c r="CT732" s="42">
        <f t="shared" si="840"/>
        <v>-1.5787039615299873E-4</v>
      </c>
      <c r="CU732" s="42">
        <f t="shared" si="840"/>
        <v>-1.3320758747265409E-4</v>
      </c>
      <c r="CV732" s="42">
        <f t="shared" si="840"/>
        <v>-1.891353932163256E-4</v>
      </c>
      <c r="CW732" s="42">
        <f t="shared" si="840"/>
        <v>-2.4122911980089029E-4</v>
      </c>
      <c r="CX732" s="42">
        <f t="shared" si="840"/>
        <v>-1.4720423948209703E-4</v>
      </c>
      <c r="CY732" s="42">
        <f t="shared" si="840"/>
        <v>-2.8825666651424177E-4</v>
      </c>
      <c r="CZ732" s="42">
        <f t="shared" si="840"/>
        <v>-2.2977655267150495E-4</v>
      </c>
      <c r="DA732" s="42">
        <f t="shared" si="840"/>
        <v>-5.4106149502054338E-5</v>
      </c>
      <c r="DB732" s="42">
        <f t="shared" si="840"/>
        <v>-1.0127894617622975E-3</v>
      </c>
      <c r="DC732" s="42">
        <f t="shared" si="840"/>
        <v>-4.0757752551592639E-5</v>
      </c>
      <c r="DD732" s="42">
        <f t="shared" si="840"/>
        <v>-7.1693915940632184E-5</v>
      </c>
      <c r="DE732" s="42">
        <f t="shared" si="840"/>
        <v>-1.2343636362956278E-4</v>
      </c>
      <c r="DF732" s="42">
        <f t="shared" si="840"/>
        <v>-1.0209598496136672E-4</v>
      </c>
      <c r="DG732" s="42">
        <f t="shared" si="840"/>
        <v>-6.0913387430689011E-4</v>
      </c>
      <c r="DH732" s="42">
        <f t="shared" si="840"/>
        <v>-1.4680759030196049E-4</v>
      </c>
      <c r="DI732" s="42">
        <f t="shared" si="840"/>
        <v>-1.1596991654461192E-4</v>
      </c>
      <c r="DJ732" s="42">
        <f t="shared" si="840"/>
        <v>-1.4331492958410676E-4</v>
      </c>
      <c r="DK732" s="42">
        <f t="shared" si="840"/>
        <v>-8.13787256577405E-5</v>
      </c>
      <c r="DL732" s="42">
        <f t="shared" si="840"/>
        <v>-5.8368384764392379E-5</v>
      </c>
      <c r="DM732" s="42">
        <f t="shared" si="840"/>
        <v>-1.5261121542323971E-5</v>
      </c>
      <c r="DN732" s="42">
        <f t="shared" si="840"/>
        <v>-4.2225217041154028E-5</v>
      </c>
      <c r="DO732" s="42">
        <f t="shared" si="840"/>
        <v>-2.1774564819768825E-5</v>
      </c>
      <c r="DP732" s="42">
        <f t="shared" si="840"/>
        <v>-6.0679045696146926E-5</v>
      </c>
      <c r="DQ732" s="42">
        <f t="shared" si="840"/>
        <v>-6.7685721064912098E-5</v>
      </c>
      <c r="DR732" s="42">
        <f t="shared" si="840"/>
        <v>-1.0910387736845074E-3</v>
      </c>
      <c r="DS732" s="42">
        <f t="shared" si="840"/>
        <v>-7.0279727958886377E-5</v>
      </c>
      <c r="DT732" s="42">
        <f t="shared" si="840"/>
        <v>-6.8463263064445713E-5</v>
      </c>
      <c r="DU732" s="42">
        <f t="shared" si="840"/>
        <v>-2.2014375993423962E-4</v>
      </c>
      <c r="DV732" s="42">
        <f t="shared" si="840"/>
        <v>-1.7162022621210792E-4</v>
      </c>
      <c r="DW732" s="42">
        <f t="shared" si="840"/>
        <v>-8.0584225587601685E-4</v>
      </c>
      <c r="DX732" s="42">
        <f t="shared" si="840"/>
        <v>-2.4014340466279162E-4</v>
      </c>
      <c r="DY732" s="42">
        <f t="shared" si="840"/>
        <v>-2.4687043889000046E-4</v>
      </c>
      <c r="DZ732" s="42">
        <f t="shared" si="840"/>
        <v>-8.4397640120737177E-4</v>
      </c>
      <c r="EA732" s="42">
        <f t="shared" si="840"/>
        <v>-4.9868473636015178E-4</v>
      </c>
      <c r="EB732" s="42">
        <f t="shared" si="839"/>
        <v>-4.7673212672710868E-4</v>
      </c>
      <c r="EC732" s="42">
        <f t="shared" si="839"/>
        <v>-9.0558435162824754E-4</v>
      </c>
      <c r="ED732" s="42">
        <f t="shared" si="839"/>
        <v>-2.3928610242353247E-3</v>
      </c>
      <c r="EE732" s="42">
        <f t="shared" si="839"/>
        <v>-3.3911152779717138E-4</v>
      </c>
      <c r="EF732" s="42">
        <f t="shared" si="839"/>
        <v>-1.0256094368387822E-3</v>
      </c>
      <c r="EG732" s="42">
        <f t="shared" si="839"/>
        <v>-8.5292065655102639E-4</v>
      </c>
      <c r="EH732" s="42">
        <f t="shared" si="839"/>
        <v>-1.1117192631251757E-3</v>
      </c>
      <c r="EI732" s="42">
        <f t="shared" si="839"/>
        <v>-1.4806435625594706E-3</v>
      </c>
      <c r="EJ732" s="42">
        <f t="shared" si="839"/>
        <v>-8.9134602242857148E-3</v>
      </c>
      <c r="EK732" s="42">
        <f t="shared" si="839"/>
        <v>-4.0926125673167116E-3</v>
      </c>
      <c r="EL732" s="42">
        <f t="shared" si="839"/>
        <v>-4.0859240211610468E-4</v>
      </c>
      <c r="EM732" s="42">
        <f t="shared" si="839"/>
        <v>-7.6096483242198566E-4</v>
      </c>
      <c r="EN732" s="42">
        <f t="shared" si="839"/>
        <v>0</v>
      </c>
      <c r="EO732" s="42">
        <f t="shared" si="839"/>
        <v>-5.3434959604909836E-4</v>
      </c>
      <c r="EP732" s="42">
        <f t="shared" si="839"/>
        <v>-2.2265146935224645E-3</v>
      </c>
      <c r="EQ732" s="42">
        <f t="shared" si="839"/>
        <v>-3.4420244979972887E-4</v>
      </c>
      <c r="ER732" s="42">
        <f t="shared" si="839"/>
        <v>-8.8105520667765858E-5</v>
      </c>
      <c r="ES732" s="42">
        <f t="shared" si="839"/>
        <v>0</v>
      </c>
      <c r="ET732" s="42">
        <f t="shared" si="839"/>
        <v>0</v>
      </c>
      <c r="EU732" s="42">
        <f t="shared" si="839"/>
        <v>-9.4439019037112403E-5</v>
      </c>
      <c r="EV732" s="42">
        <f t="shared" si="839"/>
        <v>-4.3890246779123392E-3</v>
      </c>
      <c r="EW732" s="42">
        <f t="shared" si="839"/>
        <v>-1.3586216941063624E-3</v>
      </c>
      <c r="EX732" s="42">
        <f t="shared" si="839"/>
        <v>-5.6016737304968053E-4</v>
      </c>
      <c r="EY732" s="42">
        <f t="shared" si="839"/>
        <v>-1.5278205713921439E-3</v>
      </c>
      <c r="EZ732" s="42">
        <f t="shared" si="839"/>
        <v>-9.836495691107703E-4</v>
      </c>
      <c r="FA732" s="42">
        <f t="shared" si="839"/>
        <v>-9.2862388363774197E-5</v>
      </c>
      <c r="FB732" s="42">
        <f t="shared" si="839"/>
        <v>-1.4761359699010026E-3</v>
      </c>
      <c r="FC732" s="42">
        <f t="shared" ref="FC732:GF732" si="842">FC544-FC354</f>
        <v>0.98247938113340505</v>
      </c>
      <c r="FD732" s="42">
        <f t="shared" si="842"/>
        <v>-7.6263596212759526E-3</v>
      </c>
      <c r="FE732" s="42">
        <f t="shared" si="842"/>
        <v>-2.0338922780038008E-3</v>
      </c>
      <c r="FF732" s="42">
        <f t="shared" si="842"/>
        <v>-9.404160641095868E-4</v>
      </c>
      <c r="FG732" s="42">
        <f t="shared" si="842"/>
        <v>-1.8956665249117788E-3</v>
      </c>
      <c r="FH732" s="42">
        <f t="shared" si="842"/>
        <v>-2.6294734464815239E-3</v>
      </c>
      <c r="FI732" s="42">
        <f t="shared" si="842"/>
        <v>-5.4914457405232826E-3</v>
      </c>
      <c r="FJ732" s="42">
        <f t="shared" si="842"/>
        <v>-3.5881619146952855E-3</v>
      </c>
      <c r="FK732" s="42">
        <f t="shared" si="842"/>
        <v>-4.7246025292065427E-4</v>
      </c>
      <c r="FL732" s="42">
        <f t="shared" si="842"/>
        <v>-5.266712574389939E-3</v>
      </c>
      <c r="FM732" s="42">
        <f t="shared" si="842"/>
        <v>-1.7669952369875641E-3</v>
      </c>
      <c r="FN732" s="42">
        <f t="shared" si="842"/>
        <v>-7.1370500404143956E-3</v>
      </c>
      <c r="FO732" s="42">
        <f t="shared" si="842"/>
        <v>-3.267859718324516E-4</v>
      </c>
      <c r="FP732" s="42">
        <f t="shared" si="842"/>
        <v>-3.5709437835633891E-3</v>
      </c>
      <c r="FQ732" s="42">
        <f t="shared" si="842"/>
        <v>-3.9423623516000698E-3</v>
      </c>
      <c r="FR732" s="42">
        <f t="shared" si="842"/>
        <v>-1.2204540729746326E-3</v>
      </c>
      <c r="FS732" s="42">
        <f t="shared" si="842"/>
        <v>-5.3872100975835288E-3</v>
      </c>
      <c r="FT732" s="42">
        <f t="shared" si="842"/>
        <v>-3.663491679671612E-4</v>
      </c>
      <c r="FU732" s="42">
        <f t="shared" si="842"/>
        <v>-9.2106516296333704E-4</v>
      </c>
      <c r="FV732" s="42">
        <f t="shared" si="842"/>
        <v>-1.9769207670674389E-4</v>
      </c>
      <c r="FW732" s="42">
        <f t="shared" si="842"/>
        <v>-1.0857145915224623E-3</v>
      </c>
      <c r="FX732" s="42">
        <f t="shared" si="842"/>
        <v>-4.9694993407916276E-4</v>
      </c>
      <c r="FY732" s="42">
        <f t="shared" si="842"/>
        <v>-9.5001020800834551E-4</v>
      </c>
      <c r="FZ732" s="42">
        <f t="shared" si="842"/>
        <v>-1.1944656229129359E-3</v>
      </c>
      <c r="GA732" s="42">
        <f t="shared" si="842"/>
        <v>-1.0286978202602699E-3</v>
      </c>
      <c r="GB732" s="42">
        <f t="shared" si="842"/>
        <v>-1.0963900048437188E-3</v>
      </c>
      <c r="GC732" s="42">
        <f t="shared" si="842"/>
        <v>-6.9010141233217029E-4</v>
      </c>
      <c r="GD732" s="42">
        <f t="shared" si="842"/>
        <v>-2.3878563512922408E-3</v>
      </c>
      <c r="GE732" s="42">
        <f t="shared" si="842"/>
        <v>0</v>
      </c>
      <c r="GF732" s="42">
        <f t="shared" si="842"/>
        <v>-6.0899367311401608E-4</v>
      </c>
      <c r="GG732" s="1"/>
      <c r="GH732" s="37"/>
      <c r="GI732" s="37"/>
    </row>
    <row r="733" spans="1:191">
      <c r="A733" s="37"/>
      <c r="B733" s="40" t="s">
        <v>198</v>
      </c>
      <c r="C733" s="41" t="s">
        <v>384</v>
      </c>
      <c r="D733" s="42">
        <f t="shared" si="816"/>
        <v>-7.5961583363167953E-5</v>
      </c>
      <c r="E733" s="42">
        <f t="shared" si="841"/>
        <v>-7.6995630497969241E-5</v>
      </c>
      <c r="F733" s="42">
        <f t="shared" si="841"/>
        <v>-1.0996826809176622E-4</v>
      </c>
      <c r="G733" s="42">
        <f t="shared" si="841"/>
        <v>-1.1893272743716078E-4</v>
      </c>
      <c r="H733" s="42">
        <f t="shared" si="841"/>
        <v>-7.4817632021946482E-5</v>
      </c>
      <c r="I733" s="42">
        <f t="shared" si="841"/>
        <v>-1.3387159714092487E-3</v>
      </c>
      <c r="J733" s="42">
        <f t="shared" si="841"/>
        <v>-2.1339750361279452E-4</v>
      </c>
      <c r="K733" s="42">
        <f t="shared" si="841"/>
        <v>-2.4679488227644297E-3</v>
      </c>
      <c r="L733" s="42">
        <f t="shared" si="841"/>
        <v>-3.2863719988820192E-4</v>
      </c>
      <c r="M733" s="42">
        <f t="shared" si="841"/>
        <v>-7.9165167326376395E-4</v>
      </c>
      <c r="N733" s="42">
        <f t="shared" si="841"/>
        <v>-3.475053128216094E-4</v>
      </c>
      <c r="O733" s="42">
        <f t="shared" si="841"/>
        <v>-2.6809615464688809E-3</v>
      </c>
      <c r="P733" s="42">
        <f t="shared" si="841"/>
        <v>-1.0501105379513631E-3</v>
      </c>
      <c r="Q733" s="42">
        <f t="shared" si="841"/>
        <v>-1.2295298887442175E-2</v>
      </c>
      <c r="R733" s="42">
        <f t="shared" si="841"/>
        <v>-1.3213191537141298E-3</v>
      </c>
      <c r="S733" s="42">
        <f t="shared" si="841"/>
        <v>-4.6618446426231145E-3</v>
      </c>
      <c r="T733" s="42">
        <f t="shared" si="841"/>
        <v>-3.7708836314764805E-4</v>
      </c>
      <c r="U733" s="42">
        <f t="shared" si="841"/>
        <v>-9.8747815656957325E-4</v>
      </c>
      <c r="V733" s="42">
        <f t="shared" si="841"/>
        <v>-1.7169208778710789E-4</v>
      </c>
      <c r="W733" s="42">
        <f t="shared" si="841"/>
        <v>-7.2995183873021457E-4</v>
      </c>
      <c r="X733" s="42">
        <f t="shared" si="841"/>
        <v>-1.1082249345595683E-3</v>
      </c>
      <c r="Y733" s="42">
        <f t="shared" si="841"/>
        <v>-6.7143376175842027E-4</v>
      </c>
      <c r="Z733" s="42">
        <f t="shared" si="841"/>
        <v>-6.5686833953736341E-4</v>
      </c>
      <c r="AA733" s="42">
        <f t="shared" si="841"/>
        <v>-2.5075939681801945E-4</v>
      </c>
      <c r="AB733" s="42">
        <f t="shared" si="841"/>
        <v>-2.9192588132985481E-4</v>
      </c>
      <c r="AC733" s="42">
        <f t="shared" si="841"/>
        <v>-2.2338977073713321E-4</v>
      </c>
      <c r="AD733" s="42">
        <f t="shared" si="841"/>
        <v>-1.4156265743641127E-4</v>
      </c>
      <c r="AE733" s="42">
        <f t="shared" si="841"/>
        <v>-7.1931006806944735E-4</v>
      </c>
      <c r="AF733" s="42">
        <f t="shared" si="841"/>
        <v>-9.6743229863425779E-4</v>
      </c>
      <c r="AG733" s="42">
        <f t="shared" si="841"/>
        <v>-7.4581643592970667E-4</v>
      </c>
      <c r="AH733" s="42">
        <f t="shared" si="841"/>
        <v>-1.3074318720668159E-3</v>
      </c>
      <c r="AI733" s="42">
        <f t="shared" si="841"/>
        <v>-1.4387162224476621E-3</v>
      </c>
      <c r="AJ733" s="42">
        <f t="shared" si="841"/>
        <v>-1.1506316438145124E-3</v>
      </c>
      <c r="AK733" s="42">
        <f t="shared" si="841"/>
        <v>-1.0825160766524476E-3</v>
      </c>
      <c r="AL733" s="42">
        <f t="shared" si="841"/>
        <v>-8.3170178583420718E-4</v>
      </c>
      <c r="AM733" s="42">
        <f t="shared" si="841"/>
        <v>-4.6679087029377424E-4</v>
      </c>
      <c r="AN733" s="42">
        <f t="shared" si="841"/>
        <v>-7.075237843951512E-4</v>
      </c>
      <c r="AO733" s="42">
        <f t="shared" si="841"/>
        <v>-8.7675608927720793E-4</v>
      </c>
      <c r="AP733" s="42">
        <f t="shared" si="841"/>
        <v>-3.6668439835353542E-4</v>
      </c>
      <c r="AQ733" s="42">
        <f t="shared" si="841"/>
        <v>-4.2066086804163114E-4</v>
      </c>
      <c r="AR733" s="42">
        <f t="shared" si="841"/>
        <v>-7.4350172616153751E-4</v>
      </c>
      <c r="AS733" s="42">
        <f t="shared" si="841"/>
        <v>-1.0126047932705795E-3</v>
      </c>
      <c r="AT733" s="42">
        <f t="shared" si="841"/>
        <v>-8.6800222747603572E-4</v>
      </c>
      <c r="AU733" s="42">
        <f t="shared" si="841"/>
        <v>-1.4978552795879212E-3</v>
      </c>
      <c r="AV733" s="42">
        <f t="shared" si="841"/>
        <v>-3.8560708694411526E-4</v>
      </c>
      <c r="AW733" s="42">
        <f t="shared" si="841"/>
        <v>-4.0230564318898823E-4</v>
      </c>
      <c r="AX733" s="42">
        <f t="shared" si="841"/>
        <v>-3.5394605042931161E-4</v>
      </c>
      <c r="AY733" s="42">
        <f t="shared" si="841"/>
        <v>-8.3180315526279854E-5</v>
      </c>
      <c r="AZ733" s="42">
        <f t="shared" si="841"/>
        <v>-1.6720750365748613E-4</v>
      </c>
      <c r="BA733" s="42">
        <f t="shared" si="841"/>
        <v>-3.9735456149566945E-4</v>
      </c>
      <c r="BB733" s="42">
        <f t="shared" si="841"/>
        <v>-5.290521346661411E-4</v>
      </c>
      <c r="BC733" s="42">
        <f t="shared" si="841"/>
        <v>-3.2966035428136429E-4</v>
      </c>
      <c r="BD733" s="42">
        <f t="shared" si="841"/>
        <v>-2.3090104067504118E-4</v>
      </c>
      <c r="BE733" s="42">
        <f t="shared" si="841"/>
        <v>-1.3870443689218834E-2</v>
      </c>
      <c r="BF733" s="42">
        <f t="shared" si="841"/>
        <v>-1.8671230745293294E-4</v>
      </c>
      <c r="BG733" s="42">
        <f t="shared" si="841"/>
        <v>-1.8975480345335505E-3</v>
      </c>
      <c r="BH733" s="42">
        <f t="shared" si="841"/>
        <v>-8.4831353542709573E-4</v>
      </c>
      <c r="BI733" s="42">
        <f t="shared" si="841"/>
        <v>-1.4178865484147565E-3</v>
      </c>
      <c r="BJ733" s="42">
        <f t="shared" si="841"/>
        <v>-6.3075777662389141E-4</v>
      </c>
      <c r="BK733" s="42">
        <f t="shared" si="841"/>
        <v>-6.7023727829837982E-5</v>
      </c>
      <c r="BL733" s="42">
        <f t="shared" si="841"/>
        <v>-5.027548209366392E-4</v>
      </c>
      <c r="BM733" s="42">
        <f t="shared" si="841"/>
        <v>-6.232701436421548E-4</v>
      </c>
      <c r="BN733" s="42">
        <f t="shared" si="841"/>
        <v>-9.0481915885557232E-4</v>
      </c>
      <c r="BO733" s="42">
        <f t="shared" si="841"/>
        <v>-7.1394408312815702E-4</v>
      </c>
      <c r="BP733" s="42">
        <f t="shared" si="841"/>
        <v>-5.8517224417796031E-4</v>
      </c>
      <c r="BQ733" s="42">
        <f t="shared" si="840"/>
        <v>-9.2273021675287701E-4</v>
      </c>
      <c r="BR733" s="42">
        <f t="shared" si="840"/>
        <v>-7.2534181127058403E-4</v>
      </c>
      <c r="BS733" s="42">
        <f t="shared" si="840"/>
        <v>-6.0597856350831604E-4</v>
      </c>
      <c r="BT733" s="42">
        <f t="shared" si="840"/>
        <v>-1.1299063492964982E-3</v>
      </c>
      <c r="BU733" s="42">
        <f t="shared" si="840"/>
        <v>-6.2921281513281593E-4</v>
      </c>
      <c r="BV733" s="42">
        <f t="shared" si="840"/>
        <v>-9.2644061515656843E-4</v>
      </c>
      <c r="BW733" s="42">
        <f t="shared" si="840"/>
        <v>-1.6382391680840906E-4</v>
      </c>
      <c r="BX733" s="42">
        <f t="shared" si="840"/>
        <v>-1.6457893827960396E-4</v>
      </c>
      <c r="BY733" s="42">
        <f t="shared" si="840"/>
        <v>-3.1003609941604367E-4</v>
      </c>
      <c r="BZ733" s="42">
        <f t="shared" si="840"/>
        <v>-2.9350749072310357E-4</v>
      </c>
      <c r="CA733" s="42">
        <f t="shared" si="840"/>
        <v>-3.8180750419301542E-4</v>
      </c>
      <c r="CB733" s="42">
        <f t="shared" si="840"/>
        <v>-4.0060928023570873E-4</v>
      </c>
      <c r="CC733" s="42">
        <f t="shared" si="840"/>
        <v>-9.7648340753649917E-5</v>
      </c>
      <c r="CD733" s="42">
        <f t="shared" si="840"/>
        <v>-3.3991831070711545E-4</v>
      </c>
      <c r="CE733" s="42">
        <f t="shared" si="840"/>
        <v>-4.0701632769270767E-4</v>
      </c>
      <c r="CF733" s="42">
        <f t="shared" si="840"/>
        <v>-9.1673588613504881E-4</v>
      </c>
      <c r="CG733" s="42">
        <f t="shared" si="840"/>
        <v>-3.8733794213579898E-4</v>
      </c>
      <c r="CH733" s="42">
        <f t="shared" si="840"/>
        <v>-1.3053578483202309E-3</v>
      </c>
      <c r="CI733" s="42">
        <f t="shared" si="840"/>
        <v>-6.7093753934177678E-4</v>
      </c>
      <c r="CJ733" s="42">
        <f t="shared" si="840"/>
        <v>-4.9586335531660863E-4</v>
      </c>
      <c r="CK733" s="42">
        <f t="shared" si="840"/>
        <v>-1.309658671132345E-3</v>
      </c>
      <c r="CL733" s="42">
        <f t="shared" si="840"/>
        <v>-1.2147697370974372E-3</v>
      </c>
      <c r="CM733" s="42">
        <f t="shared" si="840"/>
        <v>-1.237501000467227E-3</v>
      </c>
      <c r="CN733" s="42">
        <f t="shared" si="840"/>
        <v>-1.0048092887050557E-3</v>
      </c>
      <c r="CO733" s="42">
        <f t="shared" si="840"/>
        <v>-3.0181786357832567E-4</v>
      </c>
      <c r="CP733" s="42">
        <f t="shared" si="840"/>
        <v>-2.7613472913413684E-4</v>
      </c>
      <c r="CQ733" s="42">
        <f t="shared" si="840"/>
        <v>-7.1200714559142538E-4</v>
      </c>
      <c r="CR733" s="42">
        <f t="shared" si="840"/>
        <v>-3.0518131965025269E-3</v>
      </c>
      <c r="CS733" s="42">
        <f t="shared" si="840"/>
        <v>-1.0765232319818224E-3</v>
      </c>
      <c r="CT733" s="42">
        <f t="shared" si="840"/>
        <v>-9.1961927084216119E-4</v>
      </c>
      <c r="CU733" s="42">
        <f t="shared" si="840"/>
        <v>-7.6141141715138356E-4</v>
      </c>
      <c r="CV733" s="42">
        <f t="shared" si="840"/>
        <v>-1.1403025013361633E-3</v>
      </c>
      <c r="CW733" s="42">
        <f t="shared" si="840"/>
        <v>-8.3855836883166626E-4</v>
      </c>
      <c r="CX733" s="42">
        <f t="shared" si="840"/>
        <v>-6.7308605154495086E-4</v>
      </c>
      <c r="CY733" s="42">
        <f t="shared" si="840"/>
        <v>-1.3550378640759841E-3</v>
      </c>
      <c r="CZ733" s="42">
        <f t="shared" si="840"/>
        <v>-1.2393002515928822E-3</v>
      </c>
      <c r="DA733" s="42">
        <f t="shared" si="840"/>
        <v>-3.2970934852814365E-4</v>
      </c>
      <c r="DB733" s="42">
        <f t="shared" si="840"/>
        <v>-1.7598578174278202E-3</v>
      </c>
      <c r="DC733" s="42">
        <f t="shared" si="840"/>
        <v>-2.883011614311185E-4</v>
      </c>
      <c r="DD733" s="42">
        <f t="shared" si="840"/>
        <v>-5.2152952266569627E-4</v>
      </c>
      <c r="DE733" s="42">
        <f t="shared" si="840"/>
        <v>-7.0682903577372878E-4</v>
      </c>
      <c r="DF733" s="42">
        <f t="shared" si="840"/>
        <v>-6.729213029412418E-4</v>
      </c>
      <c r="DG733" s="42">
        <f t="shared" si="840"/>
        <v>-3.5823339424672089E-3</v>
      </c>
      <c r="DH733" s="42">
        <f t="shared" si="840"/>
        <v>-9.6735715752541823E-4</v>
      </c>
      <c r="DI733" s="42">
        <f t="shared" si="840"/>
        <v>-6.9515870202240307E-4</v>
      </c>
      <c r="DJ733" s="42">
        <f t="shared" si="840"/>
        <v>-9.4978377498156086E-4</v>
      </c>
      <c r="DK733" s="42">
        <f t="shared" si="840"/>
        <v>-5.745095109867352E-4</v>
      </c>
      <c r="DL733" s="42">
        <f t="shared" si="840"/>
        <v>-3.8564825647902106E-4</v>
      </c>
      <c r="DM733" s="42">
        <f t="shared" si="840"/>
        <v>-1.5961632039348676E-4</v>
      </c>
      <c r="DN733" s="42">
        <f t="shared" si="840"/>
        <v>-2.292900053854844E-4</v>
      </c>
      <c r="DO733" s="42">
        <f t="shared" si="840"/>
        <v>-1.2753673680150312E-4</v>
      </c>
      <c r="DP733" s="42">
        <f t="shared" si="840"/>
        <v>-4.0422687711528138E-4</v>
      </c>
      <c r="DQ733" s="42">
        <f t="shared" si="840"/>
        <v>-4.9276692533521162E-4</v>
      </c>
      <c r="DR733" s="42">
        <f t="shared" si="840"/>
        <v>-3.6166474584740363E-4</v>
      </c>
      <c r="DS733" s="42">
        <f t="shared" si="840"/>
        <v>-4.5584212439999907E-4</v>
      </c>
      <c r="DT733" s="42">
        <f t="shared" si="840"/>
        <v>-4.5291081719556398E-4</v>
      </c>
      <c r="DU733" s="42">
        <f t="shared" si="840"/>
        <v>-1.3572165750074222E-3</v>
      </c>
      <c r="DV733" s="42">
        <f t="shared" si="840"/>
        <v>-1.0380462189918916E-3</v>
      </c>
      <c r="DW733" s="42">
        <f t="shared" si="840"/>
        <v>-2.3512105720073308E-4</v>
      </c>
      <c r="DX733" s="42">
        <f t="shared" si="840"/>
        <v>-5.3477261125419611E-4</v>
      </c>
      <c r="DY733" s="42">
        <f t="shared" si="840"/>
        <v>-4.8920762042098755E-4</v>
      </c>
      <c r="DZ733" s="42">
        <f t="shared" si="840"/>
        <v>-1.4484044205443474E-2</v>
      </c>
      <c r="EA733" s="42">
        <f t="shared" si="840"/>
        <v>-4.4141805785853491E-3</v>
      </c>
      <c r="EB733" s="42">
        <f t="shared" ref="EB733:GF737" si="843">EB545-EB355</f>
        <v>-4.1444700057266907E-3</v>
      </c>
      <c r="EC733" s="42">
        <f t="shared" si="843"/>
        <v>-3.1475717096274394E-4</v>
      </c>
      <c r="ED733" s="42">
        <f t="shared" si="843"/>
        <v>-7.5229734461980597E-4</v>
      </c>
      <c r="EE733" s="42">
        <f t="shared" si="843"/>
        <v>-5.7848437094811585E-4</v>
      </c>
      <c r="EF733" s="42">
        <f t="shared" si="843"/>
        <v>-1.7205687270519336E-3</v>
      </c>
      <c r="EG733" s="42">
        <f t="shared" si="843"/>
        <v>-3.4206585910183237E-3</v>
      </c>
      <c r="EH733" s="42">
        <f t="shared" si="843"/>
        <v>-1.3262651808637966E-2</v>
      </c>
      <c r="EI733" s="42">
        <f t="shared" si="843"/>
        <v>-1.1411370126063511E-2</v>
      </c>
      <c r="EJ733" s="42">
        <f t="shared" si="843"/>
        <v>-1.5048065680784444E-2</v>
      </c>
      <c r="EK733" s="42">
        <f t="shared" si="843"/>
        <v>-7.4689112056273788E-3</v>
      </c>
      <c r="EL733" s="42">
        <f t="shared" si="843"/>
        <v>-4.5215118899343196E-3</v>
      </c>
      <c r="EM733" s="42">
        <f t="shared" si="843"/>
        <v>-4.4950164256956525E-3</v>
      </c>
      <c r="EN733" s="42">
        <f t="shared" si="843"/>
        <v>0</v>
      </c>
      <c r="EO733" s="42">
        <f t="shared" si="843"/>
        <v>-2.6419315212564435E-3</v>
      </c>
      <c r="EP733" s="42">
        <f t="shared" si="843"/>
        <v>-6.1855822114746609E-3</v>
      </c>
      <c r="EQ733" s="42">
        <f t="shared" si="843"/>
        <v>-2.8694098785815056E-3</v>
      </c>
      <c r="ER733" s="42">
        <f t="shared" si="843"/>
        <v>-2.2690002726212812E-3</v>
      </c>
      <c r="ES733" s="42">
        <f t="shared" si="843"/>
        <v>0</v>
      </c>
      <c r="ET733" s="42">
        <f t="shared" si="843"/>
        <v>0</v>
      </c>
      <c r="EU733" s="42">
        <f t="shared" si="843"/>
        <v>-1.5690594559573873E-3</v>
      </c>
      <c r="EV733" s="42">
        <f t="shared" si="843"/>
        <v>-2.288993058866633E-2</v>
      </c>
      <c r="EW733" s="42">
        <f t="shared" si="843"/>
        <v>-1.3338325489567227E-2</v>
      </c>
      <c r="EX733" s="42">
        <f t="shared" si="843"/>
        <v>-2.1501577084025439E-3</v>
      </c>
      <c r="EY733" s="42">
        <f t="shared" si="843"/>
        <v>-3.0800777722293643E-3</v>
      </c>
      <c r="EZ733" s="42">
        <f t="shared" si="843"/>
        <v>-1.3177100325916218E-3</v>
      </c>
      <c r="FA733" s="42">
        <f t="shared" si="843"/>
        <v>-8.7366451093265113E-4</v>
      </c>
      <c r="FB733" s="42">
        <f t="shared" si="843"/>
        <v>-2.0852617634537487E-3</v>
      </c>
      <c r="FC733" s="42">
        <f t="shared" si="843"/>
        <v>-3.1269093161345163E-3</v>
      </c>
      <c r="FD733" s="42">
        <f t="shared" si="843"/>
        <v>0.8259270789210631</v>
      </c>
      <c r="FE733" s="42">
        <f t="shared" si="843"/>
        <v>-5.0718191091048061E-2</v>
      </c>
      <c r="FF733" s="42">
        <f t="shared" si="843"/>
        <v>-3.7745288973889211E-3</v>
      </c>
      <c r="FG733" s="42">
        <f t="shared" si="843"/>
        <v>-3.3390880185201359E-2</v>
      </c>
      <c r="FH733" s="42">
        <f t="shared" si="843"/>
        <v>-1.4624400900039547E-2</v>
      </c>
      <c r="FI733" s="42">
        <f t="shared" si="843"/>
        <v>-1.0447187951575862E-2</v>
      </c>
      <c r="FJ733" s="42">
        <f t="shared" si="843"/>
        <v>-6.0575351115307232E-3</v>
      </c>
      <c r="FK733" s="42">
        <f t="shared" si="843"/>
        <v>-2.8007804841615863E-4</v>
      </c>
      <c r="FL733" s="42">
        <f t="shared" si="843"/>
        <v>-3.2190517602690978E-3</v>
      </c>
      <c r="FM733" s="42">
        <f t="shared" si="843"/>
        <v>-2.9000688997160365E-3</v>
      </c>
      <c r="FN733" s="42">
        <f t="shared" si="843"/>
        <v>-1.9648350531935567E-2</v>
      </c>
      <c r="FO733" s="42">
        <f t="shared" si="843"/>
        <v>-1.7426619337416272E-3</v>
      </c>
      <c r="FP733" s="42">
        <f t="shared" si="843"/>
        <v>-4.2526971454310575E-3</v>
      </c>
      <c r="FQ733" s="42">
        <f t="shared" si="843"/>
        <v>-7.9788788032882692E-3</v>
      </c>
      <c r="FR733" s="42">
        <f t="shared" si="843"/>
        <v>-2.0396298570385663E-3</v>
      </c>
      <c r="FS733" s="42">
        <f t="shared" si="843"/>
        <v>-1.3228505934279874E-2</v>
      </c>
      <c r="FT733" s="42">
        <f t="shared" si="843"/>
        <v>-7.1215648896403954E-4</v>
      </c>
      <c r="FU733" s="42">
        <f t="shared" si="843"/>
        <v>-2.6794622922569804E-3</v>
      </c>
      <c r="FV733" s="42">
        <f t="shared" si="843"/>
        <v>-6.1582606868094457E-3</v>
      </c>
      <c r="FW733" s="42">
        <f t="shared" si="843"/>
        <v>-2.4256322297353345E-3</v>
      </c>
      <c r="FX733" s="42">
        <f t="shared" si="843"/>
        <v>-2.3592626719555658E-3</v>
      </c>
      <c r="FY733" s="42">
        <f t="shared" si="843"/>
        <v>-3.1771051003165259E-3</v>
      </c>
      <c r="FZ733" s="42">
        <f t="shared" si="843"/>
        <v>-5.6969095196723347E-3</v>
      </c>
      <c r="GA733" s="42">
        <f t="shared" si="843"/>
        <v>-6.2013294281648649E-3</v>
      </c>
      <c r="GB733" s="42">
        <f t="shared" si="843"/>
        <v>-5.9959540701484456E-3</v>
      </c>
      <c r="GC733" s="42">
        <f t="shared" si="843"/>
        <v>-2.2188648537222579E-3</v>
      </c>
      <c r="GD733" s="42">
        <f t="shared" si="843"/>
        <v>-3.5047103268289865E-3</v>
      </c>
      <c r="GE733" s="42">
        <f t="shared" si="843"/>
        <v>0</v>
      </c>
      <c r="GF733" s="42">
        <f t="shared" si="843"/>
        <v>-4.9390281841760517E-2</v>
      </c>
      <c r="GG733" s="1"/>
      <c r="GH733" s="37"/>
      <c r="GI733" s="37"/>
    </row>
    <row r="734" spans="1:191">
      <c r="A734" s="37"/>
      <c r="B734" s="40" t="s">
        <v>199</v>
      </c>
      <c r="C734" s="41" t="s">
        <v>385</v>
      </c>
      <c r="D734" s="42">
        <f t="shared" si="816"/>
        <v>-4.6075058761265807E-5</v>
      </c>
      <c r="E734" s="42">
        <f t="shared" si="841"/>
        <v>-8.0203781768717962E-5</v>
      </c>
      <c r="F734" s="42">
        <f t="shared" si="841"/>
        <v>-1.388192585797201E-4</v>
      </c>
      <c r="G734" s="42">
        <f t="shared" si="841"/>
        <v>-3.3573717849448516E-4</v>
      </c>
      <c r="H734" s="42">
        <f t="shared" si="841"/>
        <v>-1.1222644803291974E-4</v>
      </c>
      <c r="I734" s="42">
        <f t="shared" si="841"/>
        <v>-7.2212894723320476E-5</v>
      </c>
      <c r="J734" s="42">
        <f t="shared" si="841"/>
        <v>-4.1113280512556743E-5</v>
      </c>
      <c r="K734" s="42">
        <f t="shared" si="841"/>
        <v>-1.166389240440786E-4</v>
      </c>
      <c r="L734" s="42">
        <f t="shared" si="841"/>
        <v>-3.0713756998897378E-6</v>
      </c>
      <c r="M734" s="42">
        <f t="shared" si="841"/>
        <v>-7.9964815481188269E-6</v>
      </c>
      <c r="N734" s="42">
        <f t="shared" si="841"/>
        <v>-9.3559122682741004E-5</v>
      </c>
      <c r="O734" s="42">
        <f t="shared" si="841"/>
        <v>-2.6863342148986781E-6</v>
      </c>
      <c r="P734" s="42">
        <f t="shared" si="841"/>
        <v>-9.2114959469417822E-6</v>
      </c>
      <c r="Q734" s="42">
        <f t="shared" si="841"/>
        <v>-1.0056421819259635E-4</v>
      </c>
      <c r="R734" s="42">
        <f t="shared" si="841"/>
        <v>-4.2105769693469995E-5</v>
      </c>
      <c r="S734" s="42">
        <f t="shared" si="841"/>
        <v>-9.9852094085635664E-5</v>
      </c>
      <c r="T734" s="42">
        <f t="shared" si="841"/>
        <v>-1.7331359309014464E-5</v>
      </c>
      <c r="U734" s="42">
        <f t="shared" si="841"/>
        <v>-1.0016957740070931E-5</v>
      </c>
      <c r="V734" s="42">
        <f t="shared" si="841"/>
        <v>-2.2640714873025217E-6</v>
      </c>
      <c r="W734" s="42">
        <f t="shared" si="841"/>
        <v>-3.418105591923552E-5</v>
      </c>
      <c r="X734" s="42">
        <f t="shared" si="841"/>
        <v>-2.6326610436369836E-5</v>
      </c>
      <c r="Y734" s="42">
        <f t="shared" si="841"/>
        <v>-1.2057884190368605E-5</v>
      </c>
      <c r="Z734" s="42">
        <f t="shared" si="841"/>
        <v>-1.7575621988121503E-5</v>
      </c>
      <c r="AA734" s="42">
        <f t="shared" si="841"/>
        <v>-1.2859456247077921E-5</v>
      </c>
      <c r="AB734" s="42">
        <f t="shared" si="841"/>
        <v>-1.0167904207639306E-5</v>
      </c>
      <c r="AC734" s="42">
        <f t="shared" si="841"/>
        <v>-5.3030212637895122E-6</v>
      </c>
      <c r="AD734" s="42">
        <f t="shared" si="841"/>
        <v>-6.3379359701922698E-5</v>
      </c>
      <c r="AE734" s="42">
        <f t="shared" si="841"/>
        <v>-2.2715054781140445E-5</v>
      </c>
      <c r="AF734" s="42">
        <f t="shared" si="841"/>
        <v>-2.0154839554880369E-5</v>
      </c>
      <c r="AG734" s="42">
        <f t="shared" si="841"/>
        <v>-2.3306763622803333E-5</v>
      </c>
      <c r="AH734" s="42">
        <f t="shared" si="841"/>
        <v>-1.300927235887379E-5</v>
      </c>
      <c r="AI734" s="42">
        <f t="shared" si="841"/>
        <v>-2.4593439699960032E-5</v>
      </c>
      <c r="AJ734" s="42">
        <f t="shared" si="841"/>
        <v>-2.4071791711600677E-5</v>
      </c>
      <c r="AK734" s="42">
        <f t="shared" si="841"/>
        <v>-2.5774192301248751E-5</v>
      </c>
      <c r="AL734" s="42">
        <f t="shared" si="841"/>
        <v>-2.453778560690984E-5</v>
      </c>
      <c r="AM734" s="42">
        <f t="shared" si="841"/>
        <v>-1.3970853512313665E-5</v>
      </c>
      <c r="AN734" s="42">
        <f t="shared" si="841"/>
        <v>-8.4028953016051206E-7</v>
      </c>
      <c r="AO734" s="42">
        <f t="shared" si="841"/>
        <v>-2.2244430482899459E-5</v>
      </c>
      <c r="AP734" s="42">
        <f t="shared" si="841"/>
        <v>-1.7215229969649551E-6</v>
      </c>
      <c r="AQ734" s="42">
        <f t="shared" si="841"/>
        <v>-3.0209038997603671E-6</v>
      </c>
      <c r="AR734" s="42">
        <f t="shared" si="841"/>
        <v>-1.473253090148357E-5</v>
      </c>
      <c r="AS734" s="42">
        <f t="shared" si="841"/>
        <v>-2.4195437358270075E-5</v>
      </c>
      <c r="AT734" s="42">
        <f t="shared" si="841"/>
        <v>-2.7744363435307081E-5</v>
      </c>
      <c r="AU734" s="42">
        <f t="shared" si="841"/>
        <v>-2.875849959466605E-5</v>
      </c>
      <c r="AV734" s="42">
        <f t="shared" si="841"/>
        <v>-1.799499739072538E-5</v>
      </c>
      <c r="AW734" s="42">
        <f t="shared" si="841"/>
        <v>-2.7274958860270389E-5</v>
      </c>
      <c r="AX734" s="42">
        <f t="shared" si="841"/>
        <v>-2.5601884298684382E-6</v>
      </c>
      <c r="AY734" s="42">
        <f t="shared" si="841"/>
        <v>-1.0849606372993025E-5</v>
      </c>
      <c r="AZ734" s="42">
        <f t="shared" si="841"/>
        <v>-1.4242547159922159E-6</v>
      </c>
      <c r="BA734" s="42">
        <f t="shared" si="841"/>
        <v>-3.3674115380988935E-6</v>
      </c>
      <c r="BB734" s="42">
        <f t="shared" si="841"/>
        <v>-4.6061753018196366E-6</v>
      </c>
      <c r="BC734" s="42">
        <f t="shared" si="841"/>
        <v>-6.7683889164048228E-6</v>
      </c>
      <c r="BD734" s="42">
        <f t="shared" si="841"/>
        <v>-1.8229029526976937E-5</v>
      </c>
      <c r="BE734" s="42">
        <f t="shared" si="841"/>
        <v>-4.6772459355441485E-6</v>
      </c>
      <c r="BF734" s="42">
        <f t="shared" si="841"/>
        <v>-4.8622996732534627E-6</v>
      </c>
      <c r="BG734" s="42">
        <f t="shared" si="841"/>
        <v>-8.4653824464434306E-6</v>
      </c>
      <c r="BH734" s="42">
        <f t="shared" si="841"/>
        <v>-2.3542466293073886E-6</v>
      </c>
      <c r="BI734" s="42">
        <f t="shared" si="841"/>
        <v>-1.5496027851527391E-5</v>
      </c>
      <c r="BJ734" s="42">
        <f t="shared" si="841"/>
        <v>-4.5054126901706536E-6</v>
      </c>
      <c r="BK734" s="42">
        <f t="shared" si="841"/>
        <v>-2.1062742790366157E-5</v>
      </c>
      <c r="BL734" s="42">
        <f t="shared" si="841"/>
        <v>-1.0330578512396695E-5</v>
      </c>
      <c r="BM734" s="42">
        <f t="shared" si="841"/>
        <v>-3.694547383770924E-7</v>
      </c>
      <c r="BN734" s="42">
        <f t="shared" si="841"/>
        <v>-7.6679589733523081E-7</v>
      </c>
      <c r="BO734" s="42">
        <f t="shared" si="841"/>
        <v>-2.2494862334120477E-5</v>
      </c>
      <c r="BP734" s="42">
        <f t="shared" ref="BP734:EA737" si="844">BP546-BP356</f>
        <v>-8.4807571619994244E-6</v>
      </c>
      <c r="BQ734" s="42">
        <f t="shared" si="844"/>
        <v>-8.8724059303161255E-6</v>
      </c>
      <c r="BR734" s="42">
        <f t="shared" si="844"/>
        <v>-5.6541121145813893E-6</v>
      </c>
      <c r="BS734" s="42">
        <f t="shared" si="844"/>
        <v>-1.8749336742212747E-5</v>
      </c>
      <c r="BT734" s="42">
        <f t="shared" si="844"/>
        <v>-1.6440436299287672E-5</v>
      </c>
      <c r="BU734" s="42">
        <f t="shared" si="844"/>
        <v>-2.2294942268485609E-5</v>
      </c>
      <c r="BV734" s="42">
        <f t="shared" si="844"/>
        <v>-5.2510804097943144E-6</v>
      </c>
      <c r="BW734" s="42">
        <f t="shared" si="844"/>
        <v>-1.4404465126198698E-5</v>
      </c>
      <c r="BX734" s="42">
        <f t="shared" si="844"/>
        <v>-3.800899267427344E-7</v>
      </c>
      <c r="BY734" s="42">
        <f t="shared" si="844"/>
        <v>-1.9789538260598531E-5</v>
      </c>
      <c r="BZ734" s="42">
        <f t="shared" si="844"/>
        <v>-7.0029857435687879E-6</v>
      </c>
      <c r="CA734" s="42">
        <f t="shared" si="844"/>
        <v>-6.5923597846276044E-6</v>
      </c>
      <c r="CB734" s="42">
        <f t="shared" si="844"/>
        <v>-1.6821163148018709E-5</v>
      </c>
      <c r="CC734" s="42">
        <f t="shared" si="844"/>
        <v>-1.8955266146296747E-5</v>
      </c>
      <c r="CD734" s="42">
        <f t="shared" si="844"/>
        <v>-2.1001817824009422E-5</v>
      </c>
      <c r="CE734" s="42">
        <f t="shared" si="844"/>
        <v>-2.0548877857965167E-5</v>
      </c>
      <c r="CF734" s="42">
        <f t="shared" si="844"/>
        <v>-2.4403315904147456E-5</v>
      </c>
      <c r="CG734" s="42">
        <f t="shared" si="844"/>
        <v>-2.8709721841723794E-5</v>
      </c>
      <c r="CH734" s="42">
        <f t="shared" si="844"/>
        <v>-1.2785091560433212E-6</v>
      </c>
      <c r="CI734" s="42">
        <f t="shared" si="844"/>
        <v>-8.9180886930674797E-7</v>
      </c>
      <c r="CJ734" s="42">
        <f t="shared" si="844"/>
        <v>-1.2396583882915216E-5</v>
      </c>
      <c r="CK734" s="42">
        <f t="shared" si="844"/>
        <v>-1.2805989262670542E-5</v>
      </c>
      <c r="CL734" s="42">
        <f t="shared" si="844"/>
        <v>-2.6391163617452315E-5</v>
      </c>
      <c r="CM734" s="42">
        <f t="shared" si="844"/>
        <v>-1.368160310079853E-5</v>
      </c>
      <c r="CN734" s="42">
        <f t="shared" si="844"/>
        <v>-1.4521979714469955E-5</v>
      </c>
      <c r="CO734" s="42">
        <f t="shared" si="844"/>
        <v>-1.1219994928562293E-6</v>
      </c>
      <c r="CP734" s="42">
        <f t="shared" si="844"/>
        <v>-1.3460606573391072E-5</v>
      </c>
      <c r="CQ734" s="42">
        <f t="shared" si="844"/>
        <v>-1.2759984688018376E-5</v>
      </c>
      <c r="CR734" s="42">
        <f t="shared" si="844"/>
        <v>-1.7120971649383041E-6</v>
      </c>
      <c r="CS734" s="42">
        <f t="shared" si="844"/>
        <v>-6.7003520662769042E-6</v>
      </c>
      <c r="CT734" s="42">
        <f t="shared" si="844"/>
        <v>-1.3317288019041303E-5</v>
      </c>
      <c r="CU734" s="42">
        <f t="shared" si="844"/>
        <v>-2.5616843744741169E-5</v>
      </c>
      <c r="CV734" s="42">
        <f t="shared" si="844"/>
        <v>-1.0431269872598509E-5</v>
      </c>
      <c r="CW734" s="42">
        <f t="shared" si="844"/>
        <v>-1.1487100942899537E-5</v>
      </c>
      <c r="CX734" s="42">
        <f t="shared" si="844"/>
        <v>-1.3333717344392846E-5</v>
      </c>
      <c r="CY734" s="42">
        <f t="shared" si="844"/>
        <v>-5.7882864761895939E-7</v>
      </c>
      <c r="CZ734" s="42">
        <f t="shared" si="844"/>
        <v>-8.2951824069135353E-7</v>
      </c>
      <c r="DA734" s="42">
        <f t="shared" si="844"/>
        <v>-2.3671440407148773E-5</v>
      </c>
      <c r="DB734" s="42">
        <f t="shared" si="844"/>
        <v>-1.5246292972765767E-5</v>
      </c>
      <c r="DC734" s="42">
        <f t="shared" si="844"/>
        <v>-1.5134312528348739E-5</v>
      </c>
      <c r="DD734" s="42">
        <f t="shared" si="844"/>
        <v>-2.7686674855122181E-6</v>
      </c>
      <c r="DE734" s="42">
        <f t="shared" si="844"/>
        <v>-2.4188539943570889E-5</v>
      </c>
      <c r="DF734" s="42">
        <f t="shared" si="844"/>
        <v>-2.4910016949336896E-5</v>
      </c>
      <c r="DG734" s="42">
        <f t="shared" si="844"/>
        <v>-1.9586298209224764E-6</v>
      </c>
      <c r="DH734" s="42">
        <f t="shared" si="844"/>
        <v>-8.7385470417833625E-7</v>
      </c>
      <c r="DI734" s="42">
        <f t="shared" si="844"/>
        <v>-1.7511126999613763E-5</v>
      </c>
      <c r="DJ734" s="42">
        <f t="shared" si="844"/>
        <v>-2.210513052711158E-6</v>
      </c>
      <c r="DK734" s="42">
        <f t="shared" si="844"/>
        <v>-3.1579803986585868E-5</v>
      </c>
      <c r="DL734" s="42">
        <f t="shared" si="844"/>
        <v>-3.1268777552353056E-5</v>
      </c>
      <c r="DM734" s="42">
        <f t="shared" si="844"/>
        <v>-1.1946205797474911E-5</v>
      </c>
      <c r="DN734" s="42">
        <f t="shared" si="844"/>
        <v>-1.3446018834333962E-5</v>
      </c>
      <c r="DO734" s="42">
        <f t="shared" si="844"/>
        <v>-1.2442608468439329E-5</v>
      </c>
      <c r="DP734" s="42">
        <f t="shared" si="844"/>
        <v>-8.6427127401040126E-7</v>
      </c>
      <c r="DQ734" s="42">
        <f t="shared" si="844"/>
        <v>-2.3801572242606451E-5</v>
      </c>
      <c r="DR734" s="42">
        <f t="shared" si="844"/>
        <v>-9.0668042134446611E-6</v>
      </c>
      <c r="DS734" s="42">
        <f t="shared" si="844"/>
        <v>-1.0249126994004262E-5</v>
      </c>
      <c r="DT734" s="42">
        <f t="shared" si="844"/>
        <v>-1.3542183902857396E-5</v>
      </c>
      <c r="DU734" s="42">
        <f t="shared" si="844"/>
        <v>-2.2216342745657206E-5</v>
      </c>
      <c r="DV734" s="42">
        <f t="shared" si="844"/>
        <v>-1.0886357632857592E-5</v>
      </c>
      <c r="DW734" s="42">
        <f t="shared" si="844"/>
        <v>-4.8229960451432424E-5</v>
      </c>
      <c r="DX734" s="42">
        <f t="shared" si="844"/>
        <v>-7.7915926685725228E-5</v>
      </c>
      <c r="DY734" s="42">
        <f t="shared" si="844"/>
        <v>-1.0226721262452244E-4</v>
      </c>
      <c r="DZ734" s="42">
        <f t="shared" si="844"/>
        <v>-8.2975961470541486E-5</v>
      </c>
      <c r="EA734" s="42">
        <f t="shared" si="844"/>
        <v>-5.8793681051139561E-5</v>
      </c>
      <c r="EB734" s="42">
        <f t="shared" si="843"/>
        <v>-8.4744178357837438E-5</v>
      </c>
      <c r="EC734" s="42">
        <f t="shared" si="843"/>
        <v>-2.7036770893254595E-6</v>
      </c>
      <c r="ED734" s="42">
        <f t="shared" si="843"/>
        <v>-4.1056355886153136E-6</v>
      </c>
      <c r="EE734" s="42">
        <f t="shared" si="843"/>
        <v>-6.6492456430817915E-6</v>
      </c>
      <c r="EF734" s="42">
        <f t="shared" si="843"/>
        <v>-1.0339691877182059E-5</v>
      </c>
      <c r="EG734" s="42">
        <f t="shared" si="843"/>
        <v>-2.0767118592895117E-4</v>
      </c>
      <c r="EH734" s="42">
        <f t="shared" si="843"/>
        <v>-1.2192667693473766E-4</v>
      </c>
      <c r="EI734" s="42">
        <f t="shared" si="843"/>
        <v>-5.1516059320458037E-4</v>
      </c>
      <c r="EJ734" s="42">
        <f t="shared" si="843"/>
        <v>-3.6422846420636564E-4</v>
      </c>
      <c r="EK734" s="42">
        <f t="shared" si="843"/>
        <v>-2.0128176451601249E-4</v>
      </c>
      <c r="EL734" s="42">
        <f t="shared" si="843"/>
        <v>-1.3347395378676786E-4</v>
      </c>
      <c r="EM734" s="42">
        <f t="shared" si="843"/>
        <v>-8.6034456799948368E-5</v>
      </c>
      <c r="EN734" s="42">
        <f t="shared" si="843"/>
        <v>0</v>
      </c>
      <c r="EO734" s="42">
        <f t="shared" si="843"/>
        <v>-2.0360776392984244E-4</v>
      </c>
      <c r="EP734" s="42">
        <f t="shared" si="843"/>
        <v>-7.3725652103392868E-6</v>
      </c>
      <c r="EQ734" s="42">
        <f t="shared" si="843"/>
        <v>-7.5753342508224857E-5</v>
      </c>
      <c r="ER734" s="42">
        <f t="shared" si="843"/>
        <v>-1.2532576204669352E-5</v>
      </c>
      <c r="ES734" s="42">
        <f t="shared" si="843"/>
        <v>0</v>
      </c>
      <c r="ET734" s="42">
        <f t="shared" si="843"/>
        <v>0</v>
      </c>
      <c r="EU734" s="42">
        <f t="shared" si="843"/>
        <v>-5.4342005367723907E-5</v>
      </c>
      <c r="EV734" s="42">
        <f t="shared" si="843"/>
        <v>-2.4341646298313148E-4</v>
      </c>
      <c r="EW734" s="42">
        <f t="shared" si="843"/>
        <v>-4.707730829605154E-5</v>
      </c>
      <c r="EX734" s="42">
        <f t="shared" si="843"/>
        <v>-2.8494450454352393E-5</v>
      </c>
      <c r="EY734" s="42">
        <f t="shared" si="843"/>
        <v>-2.5499091594861932E-5</v>
      </c>
      <c r="EZ734" s="42">
        <f t="shared" si="843"/>
        <v>-1.3167346735741594E-5</v>
      </c>
      <c r="FA734" s="42">
        <f t="shared" si="843"/>
        <v>-6.6330277402695853E-6</v>
      </c>
      <c r="FB734" s="42">
        <f t="shared" si="843"/>
        <v>-5.6359983547264508E-4</v>
      </c>
      <c r="FC734" s="42">
        <f t="shared" si="843"/>
        <v>-8.179038452665737E-5</v>
      </c>
      <c r="FD734" s="42">
        <f t="shared" si="843"/>
        <v>-7.4418124561753996E-5</v>
      </c>
      <c r="FE734" s="42">
        <f t="shared" si="843"/>
        <v>0.95119060696942004</v>
      </c>
      <c r="FF734" s="42">
        <f t="shared" si="843"/>
        <v>-2.0486129917090093E-5</v>
      </c>
      <c r="FG734" s="42">
        <f t="shared" si="843"/>
        <v>-0.18480678621015964</v>
      </c>
      <c r="FH734" s="42">
        <f t="shared" si="843"/>
        <v>-1.4212303978232638E-3</v>
      </c>
      <c r="FI734" s="42">
        <f t="shared" si="843"/>
        <v>-8.8712385203191627E-6</v>
      </c>
      <c r="FJ734" s="42">
        <f t="shared" si="843"/>
        <v>-6.2678303153223878E-6</v>
      </c>
      <c r="FK734" s="42">
        <f t="shared" si="843"/>
        <v>-8.9111720301760438E-5</v>
      </c>
      <c r="FL734" s="42">
        <f t="shared" si="843"/>
        <v>-1.1449375161717258E-4</v>
      </c>
      <c r="FM734" s="42">
        <f t="shared" si="843"/>
        <v>-1.2261813871030966E-4</v>
      </c>
      <c r="FN734" s="42">
        <f t="shared" si="843"/>
        <v>0</v>
      </c>
      <c r="FO734" s="42">
        <f t="shared" si="843"/>
        <v>-9.6041569289973246E-5</v>
      </c>
      <c r="FP734" s="42">
        <f t="shared" si="843"/>
        <v>-1.2404759157025438E-4</v>
      </c>
      <c r="FQ734" s="42">
        <f t="shared" si="843"/>
        <v>-1.8507890628256099E-4</v>
      </c>
      <c r="FR734" s="42">
        <f t="shared" si="843"/>
        <v>-1.8966039608906768E-4</v>
      </c>
      <c r="FS734" s="42">
        <f t="shared" si="843"/>
        <v>-3.6621746548180388E-4</v>
      </c>
      <c r="FT734" s="42">
        <f t="shared" si="843"/>
        <v>-1.6210451809120464E-4</v>
      </c>
      <c r="FU734" s="42">
        <f t="shared" si="843"/>
        <v>-4.4742929498565992E-5</v>
      </c>
      <c r="FV734" s="42">
        <f t="shared" si="843"/>
        <v>-0.30312004123529535</v>
      </c>
      <c r="FW734" s="42">
        <f t="shared" si="843"/>
        <v>-8.7800394416095615E-5</v>
      </c>
      <c r="FX734" s="42">
        <f t="shared" si="843"/>
        <v>-1.8082265920337358E-4</v>
      </c>
      <c r="FY734" s="42">
        <f t="shared" si="843"/>
        <v>-4.9814819344608187E-5</v>
      </c>
      <c r="FZ734" s="42">
        <f t="shared" si="843"/>
        <v>-1.4220110285643364E-3</v>
      </c>
      <c r="GA734" s="42">
        <f t="shared" si="843"/>
        <v>-6.044475239448518E-3</v>
      </c>
      <c r="GB734" s="42">
        <f t="shared" si="843"/>
        <v>-7.4794616823850085E-3</v>
      </c>
      <c r="GC734" s="42">
        <f t="shared" si="843"/>
        <v>-1.2704422572789775E-3</v>
      </c>
      <c r="GD734" s="42">
        <f t="shared" si="843"/>
        <v>-9.5844277388464844E-5</v>
      </c>
      <c r="GE734" s="42">
        <f t="shared" si="843"/>
        <v>0</v>
      </c>
      <c r="GF734" s="42">
        <f t="shared" si="843"/>
        <v>-5.9216004813990569E-4</v>
      </c>
      <c r="GG734" s="1"/>
      <c r="GH734" s="37"/>
      <c r="GI734" s="37"/>
    </row>
    <row r="735" spans="1:191">
      <c r="A735" s="37"/>
      <c r="B735" s="40" t="s">
        <v>200</v>
      </c>
      <c r="C735" s="41" t="s">
        <v>386</v>
      </c>
      <c r="D735" s="42">
        <f t="shared" si="816"/>
        <v>-7.3035194495898374E-4</v>
      </c>
      <c r="E735" s="42">
        <f t="shared" ref="E735:BP738" si="845">E547-E357</f>
        <v>-1.0201921040980924E-3</v>
      </c>
      <c r="F735" s="42">
        <f t="shared" si="845"/>
        <v>-3.0711670309278437E-3</v>
      </c>
      <c r="G735" s="42">
        <f t="shared" si="845"/>
        <v>-4.2716671271180251E-3</v>
      </c>
      <c r="H735" s="42">
        <f t="shared" si="845"/>
        <v>-1.6210486938088406E-3</v>
      </c>
      <c r="I735" s="42">
        <f t="shared" si="845"/>
        <v>-1.4123175756464792E-3</v>
      </c>
      <c r="J735" s="42">
        <f t="shared" si="845"/>
        <v>-2.6600572173804573E-3</v>
      </c>
      <c r="K735" s="42">
        <f t="shared" si="845"/>
        <v>-3.7324455694105157E-3</v>
      </c>
      <c r="L735" s="42">
        <f t="shared" si="845"/>
        <v>-5.8356138297905017E-5</v>
      </c>
      <c r="M735" s="42">
        <f t="shared" si="845"/>
        <v>-1.8391907560673303E-4</v>
      </c>
      <c r="N735" s="42">
        <f t="shared" si="845"/>
        <v>0</v>
      </c>
      <c r="O735" s="42">
        <f t="shared" si="845"/>
        <v>-1.4136833805904294E-3</v>
      </c>
      <c r="P735" s="42">
        <f t="shared" si="845"/>
        <v>-5.619012527634488E-4</v>
      </c>
      <c r="Q735" s="42">
        <f t="shared" si="845"/>
        <v>-3.1386621783268229E-3</v>
      </c>
      <c r="R735" s="42">
        <f t="shared" si="845"/>
        <v>-4.0100733041399997E-4</v>
      </c>
      <c r="S735" s="42">
        <f t="shared" si="845"/>
        <v>-5.5230689541117218E-3</v>
      </c>
      <c r="T735" s="42">
        <f t="shared" si="845"/>
        <v>-2.2236659186171894E-3</v>
      </c>
      <c r="U735" s="42">
        <f t="shared" si="845"/>
        <v>-1.4883260435731196E-3</v>
      </c>
      <c r="V735" s="42">
        <f t="shared" si="845"/>
        <v>-7.7167103192227605E-4</v>
      </c>
      <c r="W735" s="42">
        <f t="shared" si="845"/>
        <v>-2.7276806614601316E-3</v>
      </c>
      <c r="X735" s="42">
        <f t="shared" si="845"/>
        <v>-1.835340841849783E-3</v>
      </c>
      <c r="Y735" s="42">
        <f t="shared" si="845"/>
        <v>-1.5779962652290283E-3</v>
      </c>
      <c r="Z735" s="42">
        <f t="shared" si="845"/>
        <v>-2.7137088865958445E-3</v>
      </c>
      <c r="AA735" s="42">
        <f t="shared" si="845"/>
        <v>-5.443836477929653E-3</v>
      </c>
      <c r="AB735" s="42">
        <f t="shared" si="845"/>
        <v>-3.1239547795839182E-3</v>
      </c>
      <c r="AC735" s="42">
        <f t="shared" si="845"/>
        <v>-2.523575243905834E-3</v>
      </c>
      <c r="AD735" s="42">
        <f t="shared" si="845"/>
        <v>-1.5567266087370064E-3</v>
      </c>
      <c r="AE735" s="42">
        <f t="shared" si="845"/>
        <v>-5.5273299967441736E-4</v>
      </c>
      <c r="AF735" s="42">
        <f t="shared" si="845"/>
        <v>-8.0619358219521486E-4</v>
      </c>
      <c r="AG735" s="42">
        <f t="shared" si="845"/>
        <v>-7.1085629049550173E-4</v>
      </c>
      <c r="AH735" s="42">
        <f t="shared" si="845"/>
        <v>-1.7432424960890879E-3</v>
      </c>
      <c r="AI735" s="42">
        <f t="shared" si="845"/>
        <v>-2.3630196645044932E-3</v>
      </c>
      <c r="AJ735" s="42">
        <f t="shared" si="845"/>
        <v>-1.2461164176038617E-3</v>
      </c>
      <c r="AK735" s="42">
        <f t="shared" si="845"/>
        <v>-2.6934030954804946E-3</v>
      </c>
      <c r="AL735" s="42">
        <f t="shared" si="845"/>
        <v>-3.4701594697771972E-3</v>
      </c>
      <c r="AM735" s="42">
        <f t="shared" si="845"/>
        <v>-9.5905800287470866E-4</v>
      </c>
      <c r="AN735" s="42">
        <f t="shared" si="845"/>
        <v>-3.1317590789082285E-3</v>
      </c>
      <c r="AO735" s="42">
        <f t="shared" si="845"/>
        <v>-5.2285262576512699E-3</v>
      </c>
      <c r="AP735" s="42">
        <f t="shared" si="845"/>
        <v>-1.7955484858344481E-3</v>
      </c>
      <c r="AQ735" s="42">
        <f t="shared" si="845"/>
        <v>-4.1786653193435271E-3</v>
      </c>
      <c r="AR735" s="42">
        <f t="shared" si="845"/>
        <v>-3.8756377958169444E-3</v>
      </c>
      <c r="AS735" s="42">
        <f t="shared" si="845"/>
        <v>-3.4028051263439397E-3</v>
      </c>
      <c r="AT735" s="42">
        <f t="shared" si="845"/>
        <v>-1.8403761078753696E-3</v>
      </c>
      <c r="AU735" s="42">
        <f t="shared" si="845"/>
        <v>-3.6853112242815054E-3</v>
      </c>
      <c r="AV735" s="42">
        <f t="shared" si="845"/>
        <v>-6.4910526302259406E-3</v>
      </c>
      <c r="AW735" s="42">
        <f t="shared" si="845"/>
        <v>-4.3980871162186E-3</v>
      </c>
      <c r="AX735" s="42">
        <f t="shared" si="845"/>
        <v>-3.0229424885671592E-3</v>
      </c>
      <c r="AY735" s="42">
        <f t="shared" si="845"/>
        <v>-9.6857395075264992E-4</v>
      </c>
      <c r="AZ735" s="42">
        <f t="shared" si="845"/>
        <v>-2.8524973451892104E-3</v>
      </c>
      <c r="BA735" s="42">
        <f t="shared" si="845"/>
        <v>-7.9134171145324006E-4</v>
      </c>
      <c r="BB735" s="42">
        <f t="shared" si="845"/>
        <v>-5.949862439864736E-3</v>
      </c>
      <c r="BC735" s="42">
        <f t="shared" si="845"/>
        <v>-3.8313062672096234E-3</v>
      </c>
      <c r="BD735" s="42">
        <f t="shared" si="845"/>
        <v>-2.2745777954216776E-3</v>
      </c>
      <c r="BE735" s="42">
        <f t="shared" si="845"/>
        <v>-1.4484155049852352E-2</v>
      </c>
      <c r="BF735" s="42">
        <f t="shared" si="845"/>
        <v>-4.0862766454022098E-3</v>
      </c>
      <c r="BG735" s="42">
        <f t="shared" si="845"/>
        <v>-5.3911462518542426E-3</v>
      </c>
      <c r="BH735" s="42">
        <f t="shared" si="845"/>
        <v>-3.7730725979033082E-3</v>
      </c>
      <c r="BI735" s="42">
        <f t="shared" si="845"/>
        <v>-4.9483982272544138E-3</v>
      </c>
      <c r="BJ735" s="42">
        <f t="shared" si="845"/>
        <v>-4.7978890639742318E-3</v>
      </c>
      <c r="BK735" s="42">
        <f t="shared" si="845"/>
        <v>-3.3966923172735553E-4</v>
      </c>
      <c r="BL735" s="42">
        <f t="shared" si="845"/>
        <v>-5.5853994490358142E-4</v>
      </c>
      <c r="BM735" s="42">
        <f t="shared" si="845"/>
        <v>-3.7011975690617108E-3</v>
      </c>
      <c r="BN735" s="42">
        <f t="shared" si="845"/>
        <v>-5.9595377140894143E-3</v>
      </c>
      <c r="BO735" s="42">
        <f t="shared" si="845"/>
        <v>-6.0329078412269784E-3</v>
      </c>
      <c r="BP735" s="42">
        <f t="shared" si="845"/>
        <v>-2.1371508048238551E-3</v>
      </c>
      <c r="BQ735" s="42">
        <f t="shared" si="844"/>
        <v>-1.2199558154184673E-3</v>
      </c>
      <c r="BR735" s="42">
        <f t="shared" si="844"/>
        <v>-3.9578784802069729E-3</v>
      </c>
      <c r="BS735" s="42">
        <f t="shared" si="844"/>
        <v>-2.853274065429936E-3</v>
      </c>
      <c r="BT735" s="42">
        <f t="shared" si="844"/>
        <v>-8.5699510672832286E-3</v>
      </c>
      <c r="BU735" s="42">
        <f t="shared" si="844"/>
        <v>-4.4812833959656066E-3</v>
      </c>
      <c r="BV735" s="42">
        <f t="shared" si="844"/>
        <v>-5.8999639175760406E-3</v>
      </c>
      <c r="BW735" s="42">
        <f t="shared" si="844"/>
        <v>-1.5005367813179674E-3</v>
      </c>
      <c r="BX735" s="42">
        <f t="shared" si="844"/>
        <v>-7.3534731160494347E-4</v>
      </c>
      <c r="BY735" s="42">
        <f t="shared" si="844"/>
        <v>-1.9715327492121288E-3</v>
      </c>
      <c r="BZ735" s="42">
        <f t="shared" si="844"/>
        <v>-2.1775166259120362E-3</v>
      </c>
      <c r="CA735" s="42">
        <f t="shared" si="844"/>
        <v>-3.8911403628764437E-3</v>
      </c>
      <c r="CB735" s="42">
        <f t="shared" si="844"/>
        <v>-3.532001598895823E-3</v>
      </c>
      <c r="CC735" s="42">
        <f t="shared" si="844"/>
        <v>-1.887772187569826E-3</v>
      </c>
      <c r="CD735" s="42">
        <f t="shared" si="844"/>
        <v>-2.4618797560366601E-3</v>
      </c>
      <c r="CE735" s="42">
        <f t="shared" si="844"/>
        <v>-2.7349813698426652E-3</v>
      </c>
      <c r="CF735" s="42">
        <f t="shared" si="844"/>
        <v>-4.0679867172291094E-3</v>
      </c>
      <c r="CG735" s="42">
        <f t="shared" si="844"/>
        <v>-3.1702345389632292E-3</v>
      </c>
      <c r="CH735" s="42">
        <f t="shared" si="844"/>
        <v>-4.4108565883494582E-4</v>
      </c>
      <c r="CI735" s="42">
        <f t="shared" si="844"/>
        <v>-3.3502286523623497E-3</v>
      </c>
      <c r="CJ735" s="42">
        <f t="shared" si="844"/>
        <v>-4.4780275318592189E-3</v>
      </c>
      <c r="CK735" s="42">
        <f t="shared" si="844"/>
        <v>-5.5459784268334731E-3</v>
      </c>
      <c r="CL735" s="42">
        <f t="shared" si="844"/>
        <v>-6.1832943934301502E-3</v>
      </c>
      <c r="CM735" s="42">
        <f t="shared" si="844"/>
        <v>-5.2742579953578336E-3</v>
      </c>
      <c r="CN735" s="42">
        <f t="shared" si="844"/>
        <v>-2.7075114102266579E-3</v>
      </c>
      <c r="CO735" s="42">
        <f t="shared" si="844"/>
        <v>-4.8717217979817474E-3</v>
      </c>
      <c r="CP735" s="42">
        <f t="shared" si="844"/>
        <v>-1.1288064672445752E-2</v>
      </c>
      <c r="CQ735" s="42">
        <f t="shared" si="844"/>
        <v>-7.7580706903151726E-4</v>
      </c>
      <c r="CR735" s="42">
        <f t="shared" si="844"/>
        <v>-1.3806351538062483E-2</v>
      </c>
      <c r="CS735" s="42">
        <f t="shared" si="844"/>
        <v>-9.2948772830519066E-3</v>
      </c>
      <c r="CT735" s="42">
        <f t="shared" si="844"/>
        <v>-6.5061005285752685E-3</v>
      </c>
      <c r="CU735" s="42">
        <f t="shared" si="844"/>
        <v>-1.1968583502831453E-2</v>
      </c>
      <c r="CV735" s="42">
        <f t="shared" si="844"/>
        <v>-4.7352475079559019E-3</v>
      </c>
      <c r="CW735" s="42">
        <f t="shared" si="844"/>
        <v>-4.8915904848513862E-4</v>
      </c>
      <c r="CX735" s="42">
        <f t="shared" si="844"/>
        <v>-5.4225561696176821E-3</v>
      </c>
      <c r="CY735" s="42">
        <f t="shared" si="844"/>
        <v>-4.5102328222469314E-3</v>
      </c>
      <c r="CZ735" s="42">
        <f t="shared" si="844"/>
        <v>-4.3068587056695074E-3</v>
      </c>
      <c r="DA735" s="42">
        <f t="shared" si="844"/>
        <v>-3.14153830546303E-3</v>
      </c>
      <c r="DB735" s="42">
        <f t="shared" si="844"/>
        <v>-1.1704796919377605E-2</v>
      </c>
      <c r="DC735" s="42">
        <f t="shared" si="844"/>
        <v>-4.7629629507533961E-3</v>
      </c>
      <c r="DD735" s="42">
        <f t="shared" si="844"/>
        <v>-7.512123484901362E-3</v>
      </c>
      <c r="DE735" s="42">
        <f t="shared" si="844"/>
        <v>-1.3011314875316187E-2</v>
      </c>
      <c r="DF735" s="42">
        <f t="shared" si="844"/>
        <v>-1.8026431983900418E-3</v>
      </c>
      <c r="DG735" s="42">
        <f t="shared" si="844"/>
        <v>-5.1502171141156513E-3</v>
      </c>
      <c r="DH735" s="42">
        <f t="shared" si="844"/>
        <v>-2.1258263388546386E-2</v>
      </c>
      <c r="DI735" s="42">
        <f t="shared" si="844"/>
        <v>-5.7211825495341881E-3</v>
      </c>
      <c r="DJ735" s="42">
        <f t="shared" si="844"/>
        <v>-6.7173807483470911E-3</v>
      </c>
      <c r="DK735" s="42">
        <f t="shared" si="844"/>
        <v>-7.2147706030892328E-3</v>
      </c>
      <c r="DL735" s="42">
        <f t="shared" si="844"/>
        <v>-2.8503054177847428E-2</v>
      </c>
      <c r="DM735" s="42">
        <f t="shared" si="844"/>
        <v>-1.7747308350960765E-3</v>
      </c>
      <c r="DN735" s="42">
        <f t="shared" si="844"/>
        <v>-9.2164202782004897E-4</v>
      </c>
      <c r="DO735" s="42">
        <f t="shared" si="844"/>
        <v>-2.5756199529669409E-3</v>
      </c>
      <c r="DP735" s="42">
        <f t="shared" si="844"/>
        <v>-1.8444269213443638E-3</v>
      </c>
      <c r="DQ735" s="42">
        <f t="shared" si="844"/>
        <v>-2.3530085559214219E-3</v>
      </c>
      <c r="DR735" s="42">
        <f t="shared" si="844"/>
        <v>-1.2915158890706726E-3</v>
      </c>
      <c r="DS735" s="42">
        <f t="shared" si="844"/>
        <v>-1.9356208408676621E-3</v>
      </c>
      <c r="DT735" s="42">
        <f t="shared" si="844"/>
        <v>-3.3351389578537131E-3</v>
      </c>
      <c r="DU735" s="42">
        <f t="shared" si="844"/>
        <v>-4.7179433321686576E-3</v>
      </c>
      <c r="DV735" s="42">
        <f t="shared" si="844"/>
        <v>-4.2661714441233692E-3</v>
      </c>
      <c r="DW735" s="42">
        <f t="shared" si="844"/>
        <v>-6.1292241407028708E-5</v>
      </c>
      <c r="DX735" s="42">
        <f t="shared" si="844"/>
        <v>-1.11050181854051E-3</v>
      </c>
      <c r="DY735" s="42">
        <f t="shared" si="844"/>
        <v>-2.63512871838514E-3</v>
      </c>
      <c r="DZ735" s="42">
        <f t="shared" si="844"/>
        <v>-1.9754180137593461E-3</v>
      </c>
      <c r="EA735" s="42">
        <f t="shared" si="844"/>
        <v>-2.8666002406947978E-3</v>
      </c>
      <c r="EB735" s="42">
        <f t="shared" si="843"/>
        <v>-4.3529480642412553E-3</v>
      </c>
      <c r="EC735" s="42">
        <f t="shared" si="843"/>
        <v>-1.0870797367464026E-2</v>
      </c>
      <c r="ED735" s="42">
        <f t="shared" si="843"/>
        <v>-8.2566746766811975E-3</v>
      </c>
      <c r="EE735" s="42">
        <f t="shared" si="843"/>
        <v>-6.0042688157028578E-3</v>
      </c>
      <c r="EF735" s="42">
        <f t="shared" si="843"/>
        <v>-3.5694596301030231E-2</v>
      </c>
      <c r="EG735" s="42">
        <f t="shared" si="843"/>
        <v>-3.8663968437243736E-3</v>
      </c>
      <c r="EH735" s="42">
        <f t="shared" si="843"/>
        <v>-1.384569952877996E-2</v>
      </c>
      <c r="EI735" s="42">
        <f t="shared" si="843"/>
        <v>-2.0911462121415494E-2</v>
      </c>
      <c r="EJ735" s="42">
        <f t="shared" si="843"/>
        <v>-3.4666638563056087E-2</v>
      </c>
      <c r="EK735" s="42">
        <f t="shared" si="843"/>
        <v>-4.4372201056687266E-2</v>
      </c>
      <c r="EL735" s="42">
        <f t="shared" si="843"/>
        <v>-3.6536697330161422E-3</v>
      </c>
      <c r="EM735" s="42">
        <f t="shared" si="843"/>
        <v>-2.6112025522987635E-3</v>
      </c>
      <c r="EN735" s="42">
        <f t="shared" si="843"/>
        <v>0</v>
      </c>
      <c r="EO735" s="42">
        <f t="shared" si="843"/>
        <v>-6.8522640010016127E-4</v>
      </c>
      <c r="EP735" s="42">
        <f t="shared" si="843"/>
        <v>-2.7647119538772324E-3</v>
      </c>
      <c r="EQ735" s="42">
        <f t="shared" si="843"/>
        <v>-1.6596606826326679E-3</v>
      </c>
      <c r="ER735" s="42">
        <f t="shared" si="843"/>
        <v>-4.1574179148345007E-3</v>
      </c>
      <c r="ES735" s="42">
        <f t="shared" si="843"/>
        <v>0</v>
      </c>
      <c r="ET735" s="42">
        <f t="shared" si="843"/>
        <v>0</v>
      </c>
      <c r="EU735" s="42">
        <f t="shared" si="843"/>
        <v>-1.0950177877738928E-3</v>
      </c>
      <c r="EV735" s="42">
        <f t="shared" si="843"/>
        <v>-1.4241117808549187E-3</v>
      </c>
      <c r="EW735" s="42">
        <f t="shared" si="843"/>
        <v>-8.2672166865519255E-3</v>
      </c>
      <c r="EX735" s="42">
        <f t="shared" si="843"/>
        <v>-5.8618113017035994E-3</v>
      </c>
      <c r="EY735" s="42">
        <f t="shared" si="843"/>
        <v>-4.1648516271607823E-3</v>
      </c>
      <c r="EZ735" s="42">
        <f t="shared" si="843"/>
        <v>-9.3824660684789837E-3</v>
      </c>
      <c r="FA735" s="42">
        <f t="shared" si="843"/>
        <v>-9.9495416104043781E-5</v>
      </c>
      <c r="FB735" s="42">
        <f t="shared" si="843"/>
        <v>-2.111280712913452E-2</v>
      </c>
      <c r="FC735" s="42">
        <f t="shared" si="843"/>
        <v>-3.2024081326206618E-3</v>
      </c>
      <c r="FD735" s="42">
        <f t="shared" si="843"/>
        <v>-2.8460132461815769E-2</v>
      </c>
      <c r="FE735" s="42">
        <f t="shared" si="843"/>
        <v>-6.8200690071350276E-3</v>
      </c>
      <c r="FF735" s="42">
        <f t="shared" si="843"/>
        <v>0.97360554048734937</v>
      </c>
      <c r="FG735" s="42">
        <f t="shared" si="843"/>
        <v>-6.8645039189124499E-2</v>
      </c>
      <c r="FH735" s="42">
        <f t="shared" si="843"/>
        <v>-2.4893955527131275E-2</v>
      </c>
      <c r="FI735" s="42">
        <f t="shared" si="843"/>
        <v>-2.170687698410095E-2</v>
      </c>
      <c r="FJ735" s="42">
        <f t="shared" si="843"/>
        <v>-1.2990211282482036E-2</v>
      </c>
      <c r="FK735" s="42">
        <f t="shared" si="843"/>
        <v>-3.0162591722795473E-3</v>
      </c>
      <c r="FL735" s="42">
        <f t="shared" si="843"/>
        <v>-4.6334835943267311E-4</v>
      </c>
      <c r="FM735" s="42">
        <f t="shared" si="843"/>
        <v>-1.4020445193795047E-2</v>
      </c>
      <c r="FN735" s="42">
        <f t="shared" si="843"/>
        <v>-3.8319631009790252E-2</v>
      </c>
      <c r="FO735" s="42">
        <f t="shared" si="843"/>
        <v>-6.0740995764319988E-3</v>
      </c>
      <c r="FP735" s="42">
        <f t="shared" si="843"/>
        <v>-1.7002654313424542E-2</v>
      </c>
      <c r="FQ735" s="42">
        <f t="shared" si="843"/>
        <v>-9.241229969421616E-3</v>
      </c>
      <c r="FR735" s="42">
        <f t="shared" si="843"/>
        <v>-9.7872016399228393E-4</v>
      </c>
      <c r="FS735" s="42">
        <f t="shared" si="843"/>
        <v>-3.1872652896920053E-2</v>
      </c>
      <c r="FT735" s="42">
        <f t="shared" si="843"/>
        <v>-1.1981648500826662E-2</v>
      </c>
      <c r="FU735" s="42">
        <f t="shared" si="843"/>
        <v>-2.9025377550426883E-3</v>
      </c>
      <c r="FV735" s="42">
        <f t="shared" si="843"/>
        <v>-7.6720052769643802E-3</v>
      </c>
      <c r="FW735" s="42">
        <f t="shared" si="843"/>
        <v>-7.7715891971732629E-4</v>
      </c>
      <c r="FX735" s="42">
        <f t="shared" si="843"/>
        <v>-3.3529840379823974E-3</v>
      </c>
      <c r="FY735" s="42">
        <f t="shared" si="843"/>
        <v>-1.4738760915288389E-2</v>
      </c>
      <c r="FZ735" s="42">
        <f t="shared" si="843"/>
        <v>-1.3456897383917366E-2</v>
      </c>
      <c r="GA735" s="42">
        <f t="shared" si="843"/>
        <v>-1.8395345357393649E-3</v>
      </c>
      <c r="GB735" s="42">
        <f t="shared" si="843"/>
        <v>-2.7485730024408544E-4</v>
      </c>
      <c r="GC735" s="42">
        <f t="shared" si="843"/>
        <v>-1.1119118952548059E-2</v>
      </c>
      <c r="GD735" s="42">
        <f t="shared" si="843"/>
        <v>-6.8320331101413018E-3</v>
      </c>
      <c r="GE735" s="42">
        <f t="shared" si="843"/>
        <v>0</v>
      </c>
      <c r="GF735" s="42">
        <f t="shared" si="843"/>
        <v>-4.0692624826656277E-3</v>
      </c>
      <c r="GG735" s="1"/>
      <c r="GH735" s="37"/>
      <c r="GI735" s="37"/>
    </row>
    <row r="736" spans="1:191">
      <c r="A736" s="37"/>
      <c r="B736" s="40" t="s">
        <v>201</v>
      </c>
      <c r="C736" s="41" t="s">
        <v>387</v>
      </c>
      <c r="D736" s="42">
        <f t="shared" si="816"/>
        <v>-2.0546985663807727E-5</v>
      </c>
      <c r="E736" s="42">
        <f t="shared" si="845"/>
        <v>-2.2457058895241028E-5</v>
      </c>
      <c r="F736" s="42">
        <f t="shared" si="845"/>
        <v>-2.6760339003319534E-5</v>
      </c>
      <c r="G736" s="42">
        <f t="shared" si="845"/>
        <v>-3.221094701423105E-5</v>
      </c>
      <c r="H736" s="42">
        <f t="shared" si="845"/>
        <v>-2.4939210673982162E-5</v>
      </c>
      <c r="I736" s="42">
        <f t="shared" si="845"/>
        <v>-2.5829996958726169E-4</v>
      </c>
      <c r="J736" s="42">
        <f t="shared" si="845"/>
        <v>-5.6495800432220837E-5</v>
      </c>
      <c r="K736" s="42">
        <f t="shared" si="845"/>
        <v>-5.1015903226755879E-4</v>
      </c>
      <c r="L736" s="42">
        <f t="shared" si="845"/>
        <v>-2.4571005599117902E-5</v>
      </c>
      <c r="M736" s="42">
        <f t="shared" si="845"/>
        <v>-1.1994722322178242E-5</v>
      </c>
      <c r="N736" s="42">
        <f t="shared" si="845"/>
        <v>-8.9103926364515239E-6</v>
      </c>
      <c r="O736" s="42">
        <f t="shared" si="845"/>
        <v>-1.1148286991829516E-4</v>
      </c>
      <c r="P736" s="42">
        <f t="shared" si="845"/>
        <v>-9.2114959469417822E-6</v>
      </c>
      <c r="Q736" s="42">
        <f t="shared" si="845"/>
        <v>-5.5574962685382191E-4</v>
      </c>
      <c r="R736" s="42">
        <f t="shared" si="845"/>
        <v>-2.8471520459393999E-4</v>
      </c>
      <c r="S736" s="42">
        <f t="shared" si="845"/>
        <v>-2.6211174697479364E-4</v>
      </c>
      <c r="T736" s="42">
        <f t="shared" si="845"/>
        <v>-6.8677699564912873E-4</v>
      </c>
      <c r="U736" s="42">
        <f t="shared" si="845"/>
        <v>-9.8553939055536581E-5</v>
      </c>
      <c r="V736" s="42">
        <f t="shared" si="845"/>
        <v>-8.905347850056586E-5</v>
      </c>
      <c r="W736" s="42">
        <f t="shared" si="845"/>
        <v>-7.5781506914779047E-4</v>
      </c>
      <c r="X736" s="42">
        <f t="shared" si="845"/>
        <v>-3.5603606494900164E-4</v>
      </c>
      <c r="Y736" s="42">
        <f t="shared" si="845"/>
        <v>-1.4691579947738592E-4</v>
      </c>
      <c r="Z736" s="42">
        <f t="shared" si="845"/>
        <v>-2.1435688499531365E-4</v>
      </c>
      <c r="AA736" s="42">
        <f t="shared" si="845"/>
        <v>-1.8646211558262982E-4</v>
      </c>
      <c r="AB736" s="42">
        <f t="shared" si="845"/>
        <v>-2.2101812830289654E-4</v>
      </c>
      <c r="AC736" s="42">
        <f t="shared" si="845"/>
        <v>-1.7698833467897498E-4</v>
      </c>
      <c r="AD736" s="42">
        <f t="shared" si="845"/>
        <v>-8.1884282242630042E-5</v>
      </c>
      <c r="AE736" s="42">
        <f t="shared" si="845"/>
        <v>-3.0286739708187258E-5</v>
      </c>
      <c r="AF736" s="42">
        <f t="shared" si="845"/>
        <v>-7.8100003275161434E-5</v>
      </c>
      <c r="AG736" s="42">
        <f t="shared" si="845"/>
        <v>-8.1573672679811674E-5</v>
      </c>
      <c r="AH736" s="42">
        <f t="shared" si="845"/>
        <v>-7.8055634153242732E-5</v>
      </c>
      <c r="AI736" s="42">
        <f t="shared" si="845"/>
        <v>-2.6642893008290036E-5</v>
      </c>
      <c r="AJ736" s="42">
        <f t="shared" si="845"/>
        <v>-1.0270631130282957E-4</v>
      </c>
      <c r="AK736" s="42">
        <f t="shared" si="845"/>
        <v>-3.6728224029279475E-4</v>
      </c>
      <c r="AL736" s="42">
        <f t="shared" si="845"/>
        <v>-1.0460845442945774E-4</v>
      </c>
      <c r="AM736" s="42">
        <f t="shared" si="845"/>
        <v>-1.5367938863545031E-4</v>
      </c>
      <c r="AN736" s="42">
        <f t="shared" si="845"/>
        <v>-9.2431848317656318E-6</v>
      </c>
      <c r="AO736" s="42">
        <f t="shared" si="845"/>
        <v>-1.2478582953821647E-4</v>
      </c>
      <c r="AP736" s="42">
        <f t="shared" si="845"/>
        <v>-1.5476491742714947E-3</v>
      </c>
      <c r="AQ736" s="42">
        <f t="shared" si="845"/>
        <v>-2.478274036765911E-3</v>
      </c>
      <c r="AR736" s="42">
        <f t="shared" si="845"/>
        <v>-1.1952993404737004E-3</v>
      </c>
      <c r="AS736" s="42">
        <f t="shared" si="845"/>
        <v>-4.3500307590932364E-4</v>
      </c>
      <c r="AT736" s="42">
        <f t="shared" si="845"/>
        <v>-9.9615476334388264E-4</v>
      </c>
      <c r="AU736" s="42">
        <f t="shared" si="845"/>
        <v>-1.0115751955326588E-4</v>
      </c>
      <c r="AV736" s="42">
        <f t="shared" si="845"/>
        <v>-6.7095633128276067E-4</v>
      </c>
      <c r="AW736" s="42">
        <f t="shared" si="845"/>
        <v>-1.2955605458628437E-3</v>
      </c>
      <c r="AX736" s="42">
        <f t="shared" si="845"/>
        <v>-2.1313568678654751E-4</v>
      </c>
      <c r="AY736" s="42">
        <f t="shared" si="845"/>
        <v>-3.3107738235163569E-4</v>
      </c>
      <c r="AZ736" s="42">
        <f t="shared" si="845"/>
        <v>-1.0567969992662241E-4</v>
      </c>
      <c r="BA736" s="42">
        <f t="shared" si="845"/>
        <v>-3.4684338842418604E-4</v>
      </c>
      <c r="BB736" s="42">
        <f t="shared" si="845"/>
        <v>-4.7772618130300802E-4</v>
      </c>
      <c r="BC736" s="42">
        <f t="shared" si="845"/>
        <v>-4.6025044631552788E-4</v>
      </c>
      <c r="BD736" s="42">
        <f t="shared" si="845"/>
        <v>-4.3749670864744644E-4</v>
      </c>
      <c r="BE736" s="42">
        <f t="shared" si="845"/>
        <v>-2.6087693542310793E-3</v>
      </c>
      <c r="BF736" s="42">
        <f t="shared" si="845"/>
        <v>-8.5381982262330792E-4</v>
      </c>
      <c r="BG736" s="42">
        <f t="shared" si="845"/>
        <v>-3.3014991541129376E-4</v>
      </c>
      <c r="BH736" s="42">
        <f t="shared" si="845"/>
        <v>-4.3788987305117433E-4</v>
      </c>
      <c r="BI736" s="42">
        <f t="shared" si="845"/>
        <v>-1.4437132615006353E-3</v>
      </c>
      <c r="BJ736" s="42">
        <f t="shared" si="845"/>
        <v>-6.4089495517677538E-4</v>
      </c>
      <c r="BK736" s="42">
        <f t="shared" si="845"/>
        <v>-9.4067249437221697E-5</v>
      </c>
      <c r="BL736" s="42">
        <f t="shared" si="845"/>
        <v>-1.3085399449035815E-5</v>
      </c>
      <c r="BM736" s="42">
        <f t="shared" si="845"/>
        <v>-3.7739801525219982E-4</v>
      </c>
      <c r="BN736" s="42">
        <f t="shared" si="845"/>
        <v>-3.2128748098346168E-4</v>
      </c>
      <c r="BO736" s="42">
        <f t="shared" si="845"/>
        <v>-5.3559196033620184E-5</v>
      </c>
      <c r="BP736" s="42">
        <f t="shared" si="845"/>
        <v>-2.0353817188798617E-4</v>
      </c>
      <c r="BQ736" s="42">
        <f t="shared" si="844"/>
        <v>-5.323443558189675E-5</v>
      </c>
      <c r="BR736" s="42">
        <f t="shared" si="844"/>
        <v>-1.0581266957288029E-4</v>
      </c>
      <c r="BS736" s="42">
        <f t="shared" si="844"/>
        <v>-2.3324174907312658E-4</v>
      </c>
      <c r="BT736" s="42">
        <f t="shared" si="844"/>
        <v>-4.3342968425394773E-5</v>
      </c>
      <c r="BU736" s="42">
        <f t="shared" si="844"/>
        <v>-3.7405958694903624E-4</v>
      </c>
      <c r="BV736" s="42">
        <f t="shared" si="844"/>
        <v>-4.0958427196395656E-4</v>
      </c>
      <c r="BW736" s="42">
        <f t="shared" si="844"/>
        <v>-1.6522136491766714E-4</v>
      </c>
      <c r="BX736" s="42">
        <f t="shared" si="844"/>
        <v>-6.1536559139648689E-4</v>
      </c>
      <c r="BY736" s="42">
        <f t="shared" si="844"/>
        <v>-2.6880789470646341E-4</v>
      </c>
      <c r="BZ736" s="42">
        <f t="shared" si="844"/>
        <v>-1.4768061112173001E-4</v>
      </c>
      <c r="CA736" s="42">
        <f t="shared" si="844"/>
        <v>-4.2355911616232358E-4</v>
      </c>
      <c r="CB736" s="42">
        <f t="shared" si="844"/>
        <v>-1.7175292898503314E-4</v>
      </c>
      <c r="CC736" s="42">
        <f t="shared" si="844"/>
        <v>-1.6686378228785467E-4</v>
      </c>
      <c r="CD736" s="42">
        <f t="shared" si="844"/>
        <v>-6.7905877630963795E-4</v>
      </c>
      <c r="CE736" s="42">
        <f t="shared" si="844"/>
        <v>-2.7679090897837419E-4</v>
      </c>
      <c r="CF736" s="42">
        <f t="shared" si="844"/>
        <v>-1.3260669774329184E-4</v>
      </c>
      <c r="CG736" s="42">
        <f t="shared" si="844"/>
        <v>-1.8199044014923218E-4</v>
      </c>
      <c r="CH736" s="42">
        <f t="shared" si="844"/>
        <v>-5.587085011909313E-4</v>
      </c>
      <c r="CI736" s="42">
        <f t="shared" si="844"/>
        <v>-1.3125940208079821E-3</v>
      </c>
      <c r="CJ736" s="42">
        <f t="shared" si="844"/>
        <v>-2.5269959453634859E-5</v>
      </c>
      <c r="CK736" s="42">
        <f t="shared" si="844"/>
        <v>-7.0826971383539366E-4</v>
      </c>
      <c r="CL736" s="42">
        <f t="shared" si="844"/>
        <v>-1.0556465446980923E-3</v>
      </c>
      <c r="CM736" s="42">
        <f t="shared" si="844"/>
        <v>-1.1766178666686736E-4</v>
      </c>
      <c r="CN736" s="42">
        <f t="shared" si="844"/>
        <v>-8.9086760171459912E-5</v>
      </c>
      <c r="CO736" s="42">
        <f t="shared" si="844"/>
        <v>-3.2313585394259405E-4</v>
      </c>
      <c r="CP736" s="42">
        <f t="shared" si="844"/>
        <v>-1.8960225830519424E-4</v>
      </c>
      <c r="CQ736" s="42">
        <f t="shared" si="844"/>
        <v>-2.2967972438433077E-5</v>
      </c>
      <c r="CR736" s="42">
        <f t="shared" si="844"/>
        <v>-3.0304119819407979E-4</v>
      </c>
      <c r="CS736" s="42">
        <f t="shared" si="844"/>
        <v>-8.9338027550358714E-5</v>
      </c>
      <c r="CT736" s="42">
        <f t="shared" si="844"/>
        <v>-1.0532764160514484E-4</v>
      </c>
      <c r="CU736" s="42">
        <f t="shared" si="844"/>
        <v>-1.158669547839062E-4</v>
      </c>
      <c r="CV736" s="42">
        <f t="shared" si="844"/>
        <v>-1.3258693022276527E-4</v>
      </c>
      <c r="CW736" s="42">
        <f t="shared" si="844"/>
        <v>-2.7569042262958892E-4</v>
      </c>
      <c r="CX736" s="42">
        <f t="shared" si="844"/>
        <v>-1.1829674027945332E-3</v>
      </c>
      <c r="CY736" s="42">
        <f t="shared" si="844"/>
        <v>-8.1846370773320848E-4</v>
      </c>
      <c r="CZ736" s="42">
        <f t="shared" si="844"/>
        <v>-1.3479671411234496E-3</v>
      </c>
      <c r="DA736" s="42">
        <f t="shared" si="844"/>
        <v>-3.8043386368631957E-4</v>
      </c>
      <c r="DB736" s="42">
        <f t="shared" si="844"/>
        <v>-3.397745291073514E-4</v>
      </c>
      <c r="DC736" s="42">
        <f t="shared" si="844"/>
        <v>-9.4791743618152595E-4</v>
      </c>
      <c r="DD736" s="42">
        <f t="shared" si="844"/>
        <v>-1.0882320411476445E-3</v>
      </c>
      <c r="DE736" s="42">
        <f t="shared" si="844"/>
        <v>-3.4175663909962785E-4</v>
      </c>
      <c r="DF736" s="42">
        <f t="shared" si="844"/>
        <v>-4.104890117003404E-5</v>
      </c>
      <c r="DG736" s="42">
        <f t="shared" si="844"/>
        <v>-3.655782560751802E-3</v>
      </c>
      <c r="DH736" s="42">
        <f t="shared" si="844"/>
        <v>-1.5213810399744834E-3</v>
      </c>
      <c r="DI736" s="42">
        <f t="shared" si="844"/>
        <v>-3.0000194935187358E-4</v>
      </c>
      <c r="DJ736" s="42">
        <f t="shared" si="844"/>
        <v>-4.4055525140533382E-3</v>
      </c>
      <c r="DK736" s="42">
        <f t="shared" si="844"/>
        <v>-2.6721372604034192E-4</v>
      </c>
      <c r="DL736" s="42">
        <f t="shared" si="844"/>
        <v>-1.5738618034684371E-4</v>
      </c>
      <c r="DM736" s="42">
        <f t="shared" si="844"/>
        <v>-2.7545073472292936E-4</v>
      </c>
      <c r="DN736" s="42">
        <f t="shared" si="844"/>
        <v>-2.8590482153004844E-4</v>
      </c>
      <c r="DO736" s="42">
        <f t="shared" si="844"/>
        <v>-3.1106521171098319E-5</v>
      </c>
      <c r="DP736" s="42">
        <f t="shared" si="844"/>
        <v>-1.6460766639589766E-4</v>
      </c>
      <c r="DQ736" s="42">
        <f t="shared" si="844"/>
        <v>-6.3297306182681526E-4</v>
      </c>
      <c r="DR736" s="42">
        <f t="shared" si="844"/>
        <v>-4.4326598376840558E-4</v>
      </c>
      <c r="DS736" s="42">
        <f t="shared" si="844"/>
        <v>-4.8317312971734376E-5</v>
      </c>
      <c r="DT736" s="42">
        <f t="shared" si="844"/>
        <v>-1.3617418257873271E-4</v>
      </c>
      <c r="DU736" s="42">
        <f t="shared" si="844"/>
        <v>-4.0393350446649467E-5</v>
      </c>
      <c r="DV736" s="42">
        <f t="shared" si="844"/>
        <v>-2.6415426609139746E-4</v>
      </c>
      <c r="DW736" s="42">
        <f t="shared" si="844"/>
        <v>-4.4210797080479723E-5</v>
      </c>
      <c r="DX736" s="42">
        <f t="shared" si="844"/>
        <v>-1.3117180080556584E-4</v>
      </c>
      <c r="DY736" s="42">
        <f t="shared" si="844"/>
        <v>-9.3354367647479166E-5</v>
      </c>
      <c r="DZ736" s="42">
        <f t="shared" si="844"/>
        <v>-3.3798398098992111E-4</v>
      </c>
      <c r="EA736" s="42">
        <f t="shared" si="844"/>
        <v>-2.0741104148596455E-5</v>
      </c>
      <c r="EB736" s="42">
        <f t="shared" si="843"/>
        <v>-1.8326389804525074E-5</v>
      </c>
      <c r="EC736" s="42">
        <f t="shared" si="843"/>
        <v>-1.7254375606422478E-5</v>
      </c>
      <c r="ED736" s="42">
        <f t="shared" si="843"/>
        <v>-3.6950720297537819E-5</v>
      </c>
      <c r="EE736" s="42">
        <f t="shared" si="843"/>
        <v>-1.3298491286163583E-5</v>
      </c>
      <c r="EF736" s="42">
        <f t="shared" si="843"/>
        <v>-2.5871229037374683E-4</v>
      </c>
      <c r="EG736" s="42">
        <f t="shared" si="843"/>
        <v>-2.8682287565432748E-4</v>
      </c>
      <c r="EH736" s="42">
        <f t="shared" si="843"/>
        <v>-2.5972574615600614E-3</v>
      </c>
      <c r="EI736" s="42">
        <f t="shared" si="843"/>
        <v>-7.4445109276475956E-3</v>
      </c>
      <c r="EJ736" s="42">
        <f t="shared" si="843"/>
        <v>-3.7744220218380174E-3</v>
      </c>
      <c r="EK736" s="42">
        <f t="shared" si="843"/>
        <v>-2.2660295450276265E-3</v>
      </c>
      <c r="EL736" s="42">
        <f t="shared" si="843"/>
        <v>-1.7733341656390851E-4</v>
      </c>
      <c r="EM736" s="42">
        <f t="shared" si="843"/>
        <v>-1.1654403562224031E-3</v>
      </c>
      <c r="EN736" s="42">
        <f t="shared" si="843"/>
        <v>0</v>
      </c>
      <c r="EO736" s="42">
        <f t="shared" si="843"/>
        <v>-1.0836074215927207E-3</v>
      </c>
      <c r="EP736" s="42">
        <f t="shared" si="843"/>
        <v>-7.3725652103392868E-6</v>
      </c>
      <c r="EQ736" s="42">
        <f t="shared" si="843"/>
        <v>-8.4884068582410141E-4</v>
      </c>
      <c r="ER736" s="42">
        <f t="shared" si="843"/>
        <v>-1.0707047935820527E-3</v>
      </c>
      <c r="ES736" s="42">
        <f t="shared" si="843"/>
        <v>0</v>
      </c>
      <c r="ET736" s="42">
        <f t="shared" si="843"/>
        <v>0</v>
      </c>
      <c r="EU736" s="42">
        <f t="shared" si="843"/>
        <v>-1.6645536595647468E-4</v>
      </c>
      <c r="EV736" s="42">
        <f t="shared" si="843"/>
        <v>-5.420407835500659E-4</v>
      </c>
      <c r="EW736" s="42">
        <f t="shared" si="843"/>
        <v>-1.1107302426099661E-3</v>
      </c>
      <c r="EX736" s="42">
        <f t="shared" si="843"/>
        <v>-2.7958084328152819E-4</v>
      </c>
      <c r="EY736" s="42">
        <f t="shared" si="843"/>
        <v>-1.3546392409770401E-3</v>
      </c>
      <c r="EZ736" s="42">
        <f t="shared" si="843"/>
        <v>-7.9101616316195808E-4</v>
      </c>
      <c r="FA736" s="42">
        <f t="shared" si="843"/>
        <v>-4.3777983085779263E-4</v>
      </c>
      <c r="FB736" s="42">
        <f t="shared" si="843"/>
        <v>-1.106453664731573E-3</v>
      </c>
      <c r="FC736" s="42">
        <f t="shared" si="843"/>
        <v>-1.5784845150529259E-3</v>
      </c>
      <c r="FD736" s="42">
        <f t="shared" si="843"/>
        <v>-1.80365196703858E-2</v>
      </c>
      <c r="FE736" s="42">
        <f t="shared" si="843"/>
        <v>-1.1240064693395342E-2</v>
      </c>
      <c r="FF736" s="42">
        <f t="shared" si="843"/>
        <v>-1.1249858245710535E-2</v>
      </c>
      <c r="FG736" s="42">
        <f t="shared" si="843"/>
        <v>0.88411143623987176</v>
      </c>
      <c r="FH736" s="42">
        <f t="shared" si="843"/>
        <v>-6.5348258419391384E-3</v>
      </c>
      <c r="FI736" s="42">
        <f t="shared" si="843"/>
        <v>-1.0892240842049017E-3</v>
      </c>
      <c r="FJ736" s="42">
        <f t="shared" si="843"/>
        <v>-3.0746556710436004E-4</v>
      </c>
      <c r="FK736" s="42">
        <f t="shared" si="843"/>
        <v>-6.5263052356055921E-5</v>
      </c>
      <c r="FL736" s="42">
        <f t="shared" si="843"/>
        <v>-4.7326839567387219E-4</v>
      </c>
      <c r="FM736" s="42">
        <f t="shared" si="843"/>
        <v>-4.7074634205000472E-4</v>
      </c>
      <c r="FN736" s="42">
        <f t="shared" si="843"/>
        <v>-1.5484138171224446E-3</v>
      </c>
      <c r="FO736" s="42">
        <f t="shared" si="843"/>
        <v>-4.3706886547472469E-5</v>
      </c>
      <c r="FP736" s="42">
        <f t="shared" si="843"/>
        <v>-4.0518823967824905E-4</v>
      </c>
      <c r="FQ736" s="42">
        <f t="shared" si="843"/>
        <v>-6.9944487428812987E-4</v>
      </c>
      <c r="FR736" s="42">
        <f t="shared" si="843"/>
        <v>-4.5425830396266343E-5</v>
      </c>
      <c r="FS736" s="42">
        <f t="shared" si="843"/>
        <v>-5.9095720400298478E-4</v>
      </c>
      <c r="FT736" s="42">
        <f t="shared" si="843"/>
        <v>-6.178987568661124E-4</v>
      </c>
      <c r="FU736" s="42">
        <f t="shared" si="843"/>
        <v>-1.0744694926727062E-3</v>
      </c>
      <c r="FV736" s="42">
        <f t="shared" si="843"/>
        <v>-4.3758988681643386E-2</v>
      </c>
      <c r="FW736" s="42">
        <f t="shared" si="843"/>
        <v>-9.5777687394472293E-4</v>
      </c>
      <c r="FX736" s="42">
        <f t="shared" si="843"/>
        <v>-3.7071322668663989E-3</v>
      </c>
      <c r="FY736" s="42">
        <f t="shared" si="843"/>
        <v>-9.9577144716929307E-3</v>
      </c>
      <c r="FZ736" s="42">
        <f t="shared" si="843"/>
        <v>-4.3066169415927389E-4</v>
      </c>
      <c r="GA736" s="42">
        <f t="shared" si="843"/>
        <v>-2.2319603438351242E-4</v>
      </c>
      <c r="GB736" s="42">
        <f t="shared" si="843"/>
        <v>-4.7449449620575362E-4</v>
      </c>
      <c r="GC736" s="42">
        <f t="shared" si="843"/>
        <v>-1.5208789393850897E-3</v>
      </c>
      <c r="GD736" s="42">
        <f t="shared" si="843"/>
        <v>-7.0886262544840194E-4</v>
      </c>
      <c r="GE736" s="42">
        <f t="shared" si="843"/>
        <v>0</v>
      </c>
      <c r="GF736" s="42">
        <f t="shared" si="843"/>
        <v>-1.5021559824998485E-2</v>
      </c>
      <c r="GG736" s="1"/>
      <c r="GH736" s="37"/>
      <c r="GI736" s="37"/>
    </row>
    <row r="737" spans="1:191">
      <c r="A737" s="37"/>
      <c r="B737" s="40" t="s">
        <v>202</v>
      </c>
      <c r="C737" s="41" t="s">
        <v>388</v>
      </c>
      <c r="D737" s="42">
        <f t="shared" si="816"/>
        <v>-5.1927836495804975E-4</v>
      </c>
      <c r="E737" s="42">
        <f t="shared" si="845"/>
        <v>-2.2136243768166157E-4</v>
      </c>
      <c r="F737" s="42">
        <f t="shared" si="845"/>
        <v>-3.5122944941856887E-4</v>
      </c>
      <c r="G737" s="42">
        <f t="shared" si="845"/>
        <v>-9.6632841042693137E-5</v>
      </c>
      <c r="H737" s="42">
        <f t="shared" si="845"/>
        <v>-3.1797493609327256E-4</v>
      </c>
      <c r="I737" s="42">
        <f t="shared" si="845"/>
        <v>-6.1797573368995405E-4</v>
      </c>
      <c r="J737" s="42">
        <f t="shared" si="845"/>
        <v>-3.4540749274154819E-4</v>
      </c>
      <c r="K737" s="42">
        <f t="shared" si="845"/>
        <v>-2.9050722670791538E-3</v>
      </c>
      <c r="L737" s="42">
        <f t="shared" si="845"/>
        <v>-1.1548372631585413E-3</v>
      </c>
      <c r="M737" s="42">
        <f t="shared" si="845"/>
        <v>-1.1315021390588141E-3</v>
      </c>
      <c r="N737" s="42">
        <f t="shared" si="845"/>
        <v>-3.0295334963935182E-4</v>
      </c>
      <c r="O737" s="42">
        <f t="shared" si="845"/>
        <v>-1.1208729511664735E-3</v>
      </c>
      <c r="P737" s="42">
        <f t="shared" si="845"/>
        <v>-1.2435519528371406E-3</v>
      </c>
      <c r="Q737" s="42">
        <f t="shared" si="845"/>
        <v>-3.757926048249654E-4</v>
      </c>
      <c r="R737" s="42">
        <f t="shared" si="845"/>
        <v>-1.5980142116997899E-3</v>
      </c>
      <c r="S737" s="42">
        <f t="shared" si="845"/>
        <v>-1.2980772231132637E-3</v>
      </c>
      <c r="T737" s="42">
        <f t="shared" si="845"/>
        <v>-9.2643993397277329E-4</v>
      </c>
      <c r="U737" s="42">
        <f t="shared" si="845"/>
        <v>-1.6540905377878418E-3</v>
      </c>
      <c r="V737" s="42">
        <f t="shared" si="845"/>
        <v>-2.1999227951622838E-4</v>
      </c>
      <c r="W737" s="42">
        <f t="shared" si="845"/>
        <v>-2.5737849120607303E-3</v>
      </c>
      <c r="X737" s="42">
        <f t="shared" si="845"/>
        <v>-2.1575284076663088E-3</v>
      </c>
      <c r="Y737" s="42">
        <f t="shared" si="845"/>
        <v>-8.3738832574691458E-4</v>
      </c>
      <c r="Z737" s="42">
        <f t="shared" si="845"/>
        <v>-1.0512521562988564E-3</v>
      </c>
      <c r="AA737" s="42">
        <f t="shared" si="845"/>
        <v>-7.6391293658236673E-4</v>
      </c>
      <c r="AB737" s="42">
        <f t="shared" si="845"/>
        <v>-1.4117332263027626E-3</v>
      </c>
      <c r="AC737" s="42">
        <f t="shared" si="845"/>
        <v>-8.690326096035064E-4</v>
      </c>
      <c r="AD737" s="42">
        <f t="shared" si="845"/>
        <v>-1.2213248876866855E-4</v>
      </c>
      <c r="AE737" s="42">
        <f t="shared" si="845"/>
        <v>-3.4754033815144877E-3</v>
      </c>
      <c r="AF737" s="42">
        <f t="shared" si="845"/>
        <v>-2.5218742993044063E-3</v>
      </c>
      <c r="AG737" s="42">
        <f t="shared" si="845"/>
        <v>-9.5557730853493674E-4</v>
      </c>
      <c r="AH737" s="42">
        <f t="shared" si="845"/>
        <v>-9.8545238118468944E-4</v>
      </c>
      <c r="AI737" s="42">
        <f t="shared" si="845"/>
        <v>-8.1773187002367109E-4</v>
      </c>
      <c r="AJ737" s="42">
        <f t="shared" si="845"/>
        <v>-3.0290337903764188E-3</v>
      </c>
      <c r="AK737" s="42">
        <f t="shared" si="845"/>
        <v>-4.1303143162751124E-3</v>
      </c>
      <c r="AL737" s="42">
        <f t="shared" si="845"/>
        <v>-2.9987756936444552E-3</v>
      </c>
      <c r="AM737" s="42">
        <f t="shared" si="845"/>
        <v>-1.2713476696205436E-3</v>
      </c>
      <c r="AN737" s="42">
        <f t="shared" si="845"/>
        <v>-1.5066391275777981E-3</v>
      </c>
      <c r="AO737" s="42">
        <f t="shared" si="845"/>
        <v>-2.3302397298549556E-3</v>
      </c>
      <c r="AP737" s="42">
        <f t="shared" si="845"/>
        <v>-1.7387382269346048E-4</v>
      </c>
      <c r="AQ737" s="42">
        <f t="shared" si="845"/>
        <v>-4.9618346553564029E-4</v>
      </c>
      <c r="AR737" s="42">
        <f t="shared" si="845"/>
        <v>-5.7162219897756255E-4</v>
      </c>
      <c r="AS737" s="42">
        <f t="shared" si="845"/>
        <v>-1.4661405446032589E-3</v>
      </c>
      <c r="AT737" s="42">
        <f t="shared" si="845"/>
        <v>-1.5318852096780264E-3</v>
      </c>
      <c r="AU737" s="42">
        <f t="shared" si="845"/>
        <v>-2.0418534712212896E-3</v>
      </c>
      <c r="AV737" s="42">
        <f t="shared" si="845"/>
        <v>-5.0103214163605379E-3</v>
      </c>
      <c r="AW737" s="42">
        <f t="shared" si="845"/>
        <v>-8.3643207171495864E-4</v>
      </c>
      <c r="AX737" s="42">
        <f t="shared" si="845"/>
        <v>-1.4810690066788916E-3</v>
      </c>
      <c r="AY737" s="42">
        <f t="shared" si="845"/>
        <v>-1.634016474962889E-4</v>
      </c>
      <c r="AZ737" s="42">
        <f t="shared" si="845"/>
        <v>-4.7598592608459855E-4</v>
      </c>
      <c r="BA737" s="42">
        <f t="shared" si="845"/>
        <v>-9.4624264220578922E-4</v>
      </c>
      <c r="BB737" s="42">
        <f t="shared" si="845"/>
        <v>-8.1266092824960738E-4</v>
      </c>
      <c r="BC737" s="42">
        <f t="shared" si="845"/>
        <v>-2.5719877882338321E-4</v>
      </c>
      <c r="BD737" s="42">
        <f t="shared" si="845"/>
        <v>-7.7169558330869028E-4</v>
      </c>
      <c r="BE737" s="42">
        <f t="shared" si="845"/>
        <v>-2.7222988692120142E-3</v>
      </c>
      <c r="BF737" s="42">
        <f t="shared" si="845"/>
        <v>-2.2658316477361135E-4</v>
      </c>
      <c r="BG737" s="42">
        <f t="shared" si="845"/>
        <v>-1.0438467739729859E-3</v>
      </c>
      <c r="BH737" s="42">
        <f t="shared" si="845"/>
        <v>-1.3364273365701611E-3</v>
      </c>
      <c r="BI737" s="42">
        <f t="shared" si="845"/>
        <v>-1.4385479188834596E-3</v>
      </c>
      <c r="BJ737" s="42">
        <f t="shared" si="845"/>
        <v>-1.108706972839495E-3</v>
      </c>
      <c r="BK737" s="42">
        <f t="shared" si="845"/>
        <v>-1.1389483138494292E-4</v>
      </c>
      <c r="BL737" s="42">
        <f t="shared" si="845"/>
        <v>-5.0619834710743808E-4</v>
      </c>
      <c r="BM737" s="42">
        <f t="shared" si="845"/>
        <v>-7.2283819563478122E-4</v>
      </c>
      <c r="BN737" s="42">
        <f t="shared" si="845"/>
        <v>-1.0137041762771752E-3</v>
      </c>
      <c r="BO737" s="42">
        <f t="shared" si="845"/>
        <v>-3.2028399228104872E-3</v>
      </c>
      <c r="BP737" s="42">
        <f t="shared" si="845"/>
        <v>-2.7053615346778162E-3</v>
      </c>
      <c r="BQ737" s="42">
        <f t="shared" si="844"/>
        <v>-2.1693032499622926E-3</v>
      </c>
      <c r="BR737" s="42">
        <f t="shared" si="844"/>
        <v>-5.3310199937481675E-4</v>
      </c>
      <c r="BS737" s="42">
        <f t="shared" si="844"/>
        <v>-5.546053808346531E-4</v>
      </c>
      <c r="BT737" s="42">
        <f t="shared" si="844"/>
        <v>-2.3509823907981371E-3</v>
      </c>
      <c r="BU737" s="42">
        <f t="shared" si="844"/>
        <v>-7.134381525915395E-4</v>
      </c>
      <c r="BV737" s="42">
        <f t="shared" si="844"/>
        <v>-1.5123111580207626E-3</v>
      </c>
      <c r="BW737" s="42">
        <f t="shared" si="844"/>
        <v>-3.8924304643257827E-4</v>
      </c>
      <c r="BX737" s="42">
        <f t="shared" si="844"/>
        <v>-1.8599067081944467E-4</v>
      </c>
      <c r="BY737" s="42">
        <f t="shared" si="844"/>
        <v>-2.0366733126532654E-4</v>
      </c>
      <c r="BZ737" s="42">
        <f t="shared" si="844"/>
        <v>-2.1173733365849158E-4</v>
      </c>
      <c r="CA737" s="42">
        <f t="shared" si="844"/>
        <v>-5.1695087977788137E-4</v>
      </c>
      <c r="CB737" s="42">
        <f t="shared" si="844"/>
        <v>-5.4845845106303115E-4</v>
      </c>
      <c r="CC737" s="42">
        <f t="shared" si="844"/>
        <v>-4.1443104619857886E-4</v>
      </c>
      <c r="CD737" s="42">
        <f t="shared" si="844"/>
        <v>-8.0351399304450877E-4</v>
      </c>
      <c r="CE737" s="42">
        <f t="shared" si="844"/>
        <v>-7.1104068925392718E-4</v>
      </c>
      <c r="CF737" s="42">
        <f t="shared" si="844"/>
        <v>-1.181028401776193E-3</v>
      </c>
      <c r="CG737" s="42">
        <f t="shared" si="844"/>
        <v>-1.0457151226756682E-3</v>
      </c>
      <c r="CH737" s="42">
        <f t="shared" si="844"/>
        <v>-3.1323474323061368E-4</v>
      </c>
      <c r="CI737" s="42">
        <f t="shared" si="844"/>
        <v>-1.7119757594458538E-3</v>
      </c>
      <c r="CJ737" s="42">
        <f t="shared" si="844"/>
        <v>-8.9589158138452646E-4</v>
      </c>
      <c r="CK737" s="42">
        <f t="shared" si="844"/>
        <v>-1.2751810077328471E-3</v>
      </c>
      <c r="CL737" s="42">
        <f t="shared" si="844"/>
        <v>-1.3521590300471155E-3</v>
      </c>
      <c r="CM737" s="42">
        <f t="shared" si="844"/>
        <v>-9.3034901085430001E-4</v>
      </c>
      <c r="CN737" s="42">
        <f t="shared" si="844"/>
        <v>-1.0006202560951124E-3</v>
      </c>
      <c r="CO737" s="42">
        <f t="shared" si="844"/>
        <v>-1.0715095156776989E-3</v>
      </c>
      <c r="CP737" s="42">
        <f t="shared" si="844"/>
        <v>-7.9686790914475149E-4</v>
      </c>
      <c r="CQ737" s="42">
        <f t="shared" si="844"/>
        <v>-2.2457573050912341E-3</v>
      </c>
      <c r="CR737" s="42">
        <f t="shared" si="844"/>
        <v>-1.5622886630062025E-3</v>
      </c>
      <c r="CS737" s="42">
        <f t="shared" si="844"/>
        <v>-1.4725884874550795E-3</v>
      </c>
      <c r="CT737" s="42">
        <f t="shared" si="844"/>
        <v>-1.2617525066768041E-3</v>
      </c>
      <c r="CU737" s="42">
        <f t="shared" si="844"/>
        <v>-1.0967950175633026E-3</v>
      </c>
      <c r="CV737" s="42">
        <f t="shared" si="844"/>
        <v>-1.1872432157628567E-3</v>
      </c>
      <c r="CW737" s="42">
        <f t="shared" si="844"/>
        <v>-1.2434786770688748E-3</v>
      </c>
      <c r="CX737" s="42">
        <f t="shared" si="844"/>
        <v>-1.0517636241257078E-3</v>
      </c>
      <c r="CY737" s="42">
        <f t="shared" si="844"/>
        <v>-2.0646817860568278E-3</v>
      </c>
      <c r="CZ737" s="42">
        <f t="shared" si="844"/>
        <v>-1.7909298816526321E-3</v>
      </c>
      <c r="DA737" s="42">
        <f t="shared" si="844"/>
        <v>-1.452411950695771E-3</v>
      </c>
      <c r="DB737" s="42">
        <f t="shared" si="844"/>
        <v>-4.2471816138418925E-4</v>
      </c>
      <c r="DC737" s="42">
        <f t="shared" si="844"/>
        <v>-1.1770299496057359E-3</v>
      </c>
      <c r="DD737" s="42">
        <f t="shared" si="844"/>
        <v>-2.0900525128790394E-3</v>
      </c>
      <c r="DE737" s="42">
        <f t="shared" si="844"/>
        <v>-1.50717046823652E-3</v>
      </c>
      <c r="DF737" s="42">
        <f t="shared" si="844"/>
        <v>-1.0507817008910422E-3</v>
      </c>
      <c r="DG737" s="42">
        <f t="shared" si="844"/>
        <v>-9.8812874465538923E-4</v>
      </c>
      <c r="DH737" s="42">
        <f t="shared" si="844"/>
        <v>-1.6078926556881386E-3</v>
      </c>
      <c r="DI737" s="42">
        <f t="shared" si="844"/>
        <v>-1.3070569511409822E-3</v>
      </c>
      <c r="DJ737" s="42">
        <f t="shared" si="844"/>
        <v>-1.3900442913131999E-3</v>
      </c>
      <c r="DK737" s="42">
        <f t="shared" si="844"/>
        <v>-2.2798189262623718E-3</v>
      </c>
      <c r="DL737" s="42">
        <f t="shared" si="844"/>
        <v>-2.2065334026110475E-3</v>
      </c>
      <c r="DM737" s="42">
        <f t="shared" si="844"/>
        <v>-3.4018541011762325E-4</v>
      </c>
      <c r="DN737" s="42">
        <f t="shared" si="844"/>
        <v>-3.9465244754106524E-4</v>
      </c>
      <c r="DO737" s="42">
        <f t="shared" si="844"/>
        <v>-1.057621719817343E-4</v>
      </c>
      <c r="DP737" s="42">
        <f t="shared" si="844"/>
        <v>-4.4870083642373334E-4</v>
      </c>
      <c r="DQ737" s="42">
        <f t="shared" si="844"/>
        <v>-7.6722880525776737E-4</v>
      </c>
      <c r="DR737" s="42">
        <f t="shared" si="844"/>
        <v>-1.9010066167522302E-3</v>
      </c>
      <c r="DS737" s="42">
        <f t="shared" si="844"/>
        <v>-1.1771854433113467E-3</v>
      </c>
      <c r="DT737" s="42">
        <f t="shared" si="844"/>
        <v>-7.6663807761176048E-4</v>
      </c>
      <c r="DU737" s="42">
        <f t="shared" si="844"/>
        <v>-1.8843497983361977E-3</v>
      </c>
      <c r="DV737" s="42">
        <f t="shared" si="844"/>
        <v>-2.2493135991418995E-3</v>
      </c>
      <c r="DW737" s="42">
        <f t="shared" si="844"/>
        <v>-1.3363718208417735E-3</v>
      </c>
      <c r="DX737" s="42">
        <f t="shared" si="844"/>
        <v>-1.7875155808792227E-3</v>
      </c>
      <c r="DY737" s="42">
        <f t="shared" si="844"/>
        <v>-2.1257135270248218E-3</v>
      </c>
      <c r="DZ737" s="42">
        <f t="shared" si="844"/>
        <v>-1.7588579074213594E-3</v>
      </c>
      <c r="EA737" s="42">
        <f t="shared" si="844"/>
        <v>-1.9371701327447E-3</v>
      </c>
      <c r="EB737" s="42">
        <f t="shared" si="843"/>
        <v>-1.6914396818243544E-3</v>
      </c>
      <c r="EC737" s="42">
        <f t="shared" si="843"/>
        <v>-3.4508751212844956E-4</v>
      </c>
      <c r="ED737" s="42">
        <f t="shared" si="843"/>
        <v>-2.4488908746211343E-4</v>
      </c>
      <c r="EE737" s="42">
        <f t="shared" si="843"/>
        <v>-3.3246228215408959E-4</v>
      </c>
      <c r="EF737" s="42">
        <f t="shared" si="843"/>
        <v>-1.6976894088556161E-3</v>
      </c>
      <c r="EG737" s="42">
        <f t="shared" si="843"/>
        <v>-1.9143284958322965E-3</v>
      </c>
      <c r="EH737" s="42">
        <f t="shared" si="843"/>
        <v>-2.3129133110412732E-3</v>
      </c>
      <c r="EI737" s="42">
        <f t="shared" si="843"/>
        <v>-2.8974745469864368E-3</v>
      </c>
      <c r="EJ737" s="42">
        <f t="shared" si="843"/>
        <v>-3.3476693253564451E-3</v>
      </c>
      <c r="EK737" s="42">
        <f t="shared" si="843"/>
        <v>-4.2087205114516441E-3</v>
      </c>
      <c r="EL737" s="42">
        <f t="shared" si="843"/>
        <v>-1.2152535498548421E-3</v>
      </c>
      <c r="EM737" s="42">
        <f t="shared" si="843"/>
        <v>-7.4343140764509847E-4</v>
      </c>
      <c r="EN737" s="42">
        <f t="shared" si="843"/>
        <v>0</v>
      </c>
      <c r="EO737" s="42">
        <f t="shared" si="843"/>
        <v>-1.9680243324391618E-3</v>
      </c>
      <c r="EP737" s="42">
        <f t="shared" si="843"/>
        <v>-1.8062784765331252E-3</v>
      </c>
      <c r="EQ737" s="42">
        <f t="shared" si="843"/>
        <v>-3.6367365114404835E-3</v>
      </c>
      <c r="ER737" s="42">
        <f t="shared" si="843"/>
        <v>-2.6155335544250907E-3</v>
      </c>
      <c r="ES737" s="42">
        <f t="shared" si="843"/>
        <v>0</v>
      </c>
      <c r="ET737" s="42">
        <f t="shared" si="843"/>
        <v>0</v>
      </c>
      <c r="EU737" s="42">
        <f t="shared" si="843"/>
        <v>-1.9046081492959542E-4</v>
      </c>
      <c r="EV737" s="42">
        <f t="shared" si="843"/>
        <v>-1.4341495731428828E-3</v>
      </c>
      <c r="EW737" s="42">
        <f t="shared" si="843"/>
        <v>-1.5653205008437138E-3</v>
      </c>
      <c r="EX737" s="42">
        <f t="shared" si="843"/>
        <v>-1.7247523245605067E-3</v>
      </c>
      <c r="EY737" s="42">
        <f t="shared" si="843"/>
        <v>-3.6952433569554083E-3</v>
      </c>
      <c r="EZ737" s="42">
        <f t="shared" si="843"/>
        <v>-3.0226375951157929E-3</v>
      </c>
      <c r="FA737" s="42">
        <f t="shared" si="843"/>
        <v>-2.4722241963376209E-3</v>
      </c>
      <c r="FB737" s="42">
        <f t="shared" si="843"/>
        <v>-2.1665169544574734E-3</v>
      </c>
      <c r="FC737" s="42">
        <f t="shared" ref="FC737:GF737" si="846">FC549-FC359</f>
        <v>-7.7491146365640771E-3</v>
      </c>
      <c r="FD737" s="42">
        <f t="shared" si="846"/>
        <v>-9.7794098807824099E-3</v>
      </c>
      <c r="FE737" s="42">
        <f t="shared" si="846"/>
        <v>-0.20275761841776344</v>
      </c>
      <c r="FF737" s="42">
        <f t="shared" si="846"/>
        <v>-1.00529061061748E-2</v>
      </c>
      <c r="FG737" s="42">
        <f t="shared" si="846"/>
        <v>-6.9281528023814832E-3</v>
      </c>
      <c r="FH737" s="42">
        <f t="shared" si="846"/>
        <v>0.93576532358519349</v>
      </c>
      <c r="FI737" s="42">
        <f t="shared" si="846"/>
        <v>-3.231889105641989E-3</v>
      </c>
      <c r="FJ737" s="42">
        <f t="shared" si="846"/>
        <v>-7.9078366074642869E-3</v>
      </c>
      <c r="FK737" s="42">
        <f t="shared" si="846"/>
        <v>-1.6309568629807305E-3</v>
      </c>
      <c r="FL737" s="42">
        <f t="shared" si="846"/>
        <v>-1.7762651559553696E-2</v>
      </c>
      <c r="FM737" s="42">
        <f t="shared" si="846"/>
        <v>-7.4845985621011159E-3</v>
      </c>
      <c r="FN737" s="42">
        <f t="shared" si="846"/>
        <v>-1.6822629205363149E-2</v>
      </c>
      <c r="FO737" s="42">
        <f t="shared" si="846"/>
        <v>-2.5015148335078884E-3</v>
      </c>
      <c r="FP737" s="42">
        <f t="shared" si="846"/>
        <v>-1.6746424861984344E-3</v>
      </c>
      <c r="FQ737" s="42">
        <f t="shared" si="846"/>
        <v>-9.3972452306608951E-3</v>
      </c>
      <c r="FR737" s="42">
        <f t="shared" si="846"/>
        <v>-2.2157934432094528E-3</v>
      </c>
      <c r="FS737" s="42">
        <f t="shared" si="846"/>
        <v>-2.35924827716457E-2</v>
      </c>
      <c r="FT737" s="42">
        <f t="shared" si="846"/>
        <v>-2.2701675451729888E-3</v>
      </c>
      <c r="FU737" s="42">
        <f t="shared" si="846"/>
        <v>-6.7178312718561221E-4</v>
      </c>
      <c r="FV737" s="42">
        <f t="shared" si="846"/>
        <v>-0.18509246471556876</v>
      </c>
      <c r="FW737" s="42">
        <f t="shared" si="846"/>
        <v>-8.3970624831088765E-4</v>
      </c>
      <c r="FX737" s="42">
        <f t="shared" si="846"/>
        <v>-1.3655413059287342E-4</v>
      </c>
      <c r="FY737" s="42">
        <f t="shared" si="846"/>
        <v>-5.6407278121538276E-3</v>
      </c>
      <c r="FZ737" s="42">
        <f t="shared" si="846"/>
        <v>-4.41950310387694E-3</v>
      </c>
      <c r="GA737" s="42">
        <f t="shared" si="846"/>
        <v>-2.1437343991869426E-3</v>
      </c>
      <c r="GB737" s="42">
        <f t="shared" si="846"/>
        <v>-6.0345138710810988E-3</v>
      </c>
      <c r="GC737" s="42">
        <f t="shared" si="846"/>
        <v>-1.6495519372377043E-2</v>
      </c>
      <c r="GD737" s="42">
        <f t="shared" si="846"/>
        <v>-3.5370251118882249E-3</v>
      </c>
      <c r="GE737" s="42">
        <f t="shared" si="846"/>
        <v>0</v>
      </c>
      <c r="GF737" s="42">
        <f t="shared" si="846"/>
        <v>-6.454097048618066E-3</v>
      </c>
      <c r="GG737" s="1"/>
      <c r="GH737" s="37"/>
      <c r="GI737" s="37"/>
    </row>
    <row r="738" spans="1:191">
      <c r="A738" s="37"/>
      <c r="B738" s="40" t="s">
        <v>203</v>
      </c>
      <c r="C738" s="41" t="s">
        <v>389</v>
      </c>
      <c r="D738" s="42">
        <f t="shared" si="816"/>
        <v>0</v>
      </c>
      <c r="E738" s="42">
        <f t="shared" si="845"/>
        <v>0</v>
      </c>
      <c r="F738" s="42">
        <f t="shared" si="845"/>
        <v>0</v>
      </c>
      <c r="G738" s="42">
        <f t="shared" si="845"/>
        <v>0</v>
      </c>
      <c r="H738" s="42">
        <f t="shared" si="845"/>
        <v>0</v>
      </c>
      <c r="I738" s="42">
        <f t="shared" si="845"/>
        <v>0</v>
      </c>
      <c r="J738" s="42">
        <f t="shared" si="845"/>
        <v>0</v>
      </c>
      <c r="K738" s="42">
        <f t="shared" si="845"/>
        <v>0</v>
      </c>
      <c r="L738" s="42">
        <f t="shared" si="845"/>
        <v>0</v>
      </c>
      <c r="M738" s="42">
        <f t="shared" si="845"/>
        <v>0</v>
      </c>
      <c r="N738" s="42">
        <f t="shared" si="845"/>
        <v>0</v>
      </c>
      <c r="O738" s="42">
        <f t="shared" si="845"/>
        <v>0</v>
      </c>
      <c r="P738" s="42">
        <f t="shared" si="845"/>
        <v>0</v>
      </c>
      <c r="Q738" s="42">
        <f t="shared" si="845"/>
        <v>0</v>
      </c>
      <c r="R738" s="42">
        <f t="shared" si="845"/>
        <v>0</v>
      </c>
      <c r="S738" s="42">
        <f t="shared" si="845"/>
        <v>0</v>
      </c>
      <c r="T738" s="42">
        <f t="shared" si="845"/>
        <v>0</v>
      </c>
      <c r="U738" s="42">
        <f t="shared" si="845"/>
        <v>0</v>
      </c>
      <c r="V738" s="42">
        <f t="shared" si="845"/>
        <v>0</v>
      </c>
      <c r="W738" s="42">
        <f t="shared" si="845"/>
        <v>0</v>
      </c>
      <c r="X738" s="42">
        <f t="shared" si="845"/>
        <v>0</v>
      </c>
      <c r="Y738" s="42">
        <f t="shared" si="845"/>
        <v>0</v>
      </c>
      <c r="Z738" s="42">
        <f t="shared" si="845"/>
        <v>0</v>
      </c>
      <c r="AA738" s="42">
        <f t="shared" si="845"/>
        <v>0</v>
      </c>
      <c r="AB738" s="42">
        <f t="shared" si="845"/>
        <v>0</v>
      </c>
      <c r="AC738" s="42">
        <f t="shared" si="845"/>
        <v>0</v>
      </c>
      <c r="AD738" s="42">
        <f t="shared" si="845"/>
        <v>0</v>
      </c>
      <c r="AE738" s="42">
        <f t="shared" si="845"/>
        <v>0</v>
      </c>
      <c r="AF738" s="42">
        <f t="shared" si="845"/>
        <v>0</v>
      </c>
      <c r="AG738" s="42">
        <f t="shared" si="845"/>
        <v>0</v>
      </c>
      <c r="AH738" s="42">
        <f t="shared" si="845"/>
        <v>0</v>
      </c>
      <c r="AI738" s="42">
        <f t="shared" si="845"/>
        <v>0</v>
      </c>
      <c r="AJ738" s="42">
        <f t="shared" si="845"/>
        <v>0</v>
      </c>
      <c r="AK738" s="42">
        <f t="shared" si="845"/>
        <v>0</v>
      </c>
      <c r="AL738" s="42">
        <f t="shared" si="845"/>
        <v>0</v>
      </c>
      <c r="AM738" s="42">
        <f t="shared" si="845"/>
        <v>0</v>
      </c>
      <c r="AN738" s="42">
        <f t="shared" si="845"/>
        <v>0</v>
      </c>
      <c r="AO738" s="42">
        <f t="shared" si="845"/>
        <v>0</v>
      </c>
      <c r="AP738" s="42">
        <f t="shared" si="845"/>
        <v>0</v>
      </c>
      <c r="AQ738" s="42">
        <f t="shared" si="845"/>
        <v>0</v>
      </c>
      <c r="AR738" s="42">
        <f t="shared" si="845"/>
        <v>0</v>
      </c>
      <c r="AS738" s="42">
        <f t="shared" si="845"/>
        <v>0</v>
      </c>
      <c r="AT738" s="42">
        <f t="shared" si="845"/>
        <v>0</v>
      </c>
      <c r="AU738" s="42">
        <f t="shared" si="845"/>
        <v>0</v>
      </c>
      <c r="AV738" s="42">
        <f t="shared" si="845"/>
        <v>0</v>
      </c>
      <c r="AW738" s="42">
        <f t="shared" si="845"/>
        <v>0</v>
      </c>
      <c r="AX738" s="42">
        <f t="shared" si="845"/>
        <v>0</v>
      </c>
      <c r="AY738" s="42">
        <f t="shared" si="845"/>
        <v>0</v>
      </c>
      <c r="AZ738" s="42">
        <f t="shared" si="845"/>
        <v>0</v>
      </c>
      <c r="BA738" s="42">
        <f t="shared" si="845"/>
        <v>0</v>
      </c>
      <c r="BB738" s="42">
        <f t="shared" si="845"/>
        <v>0</v>
      </c>
      <c r="BC738" s="42">
        <f t="shared" si="845"/>
        <v>0</v>
      </c>
      <c r="BD738" s="42">
        <f t="shared" si="845"/>
        <v>0</v>
      </c>
      <c r="BE738" s="42">
        <f t="shared" si="845"/>
        <v>0</v>
      </c>
      <c r="BF738" s="42">
        <f t="shared" si="845"/>
        <v>0</v>
      </c>
      <c r="BG738" s="42">
        <f t="shared" si="845"/>
        <v>0</v>
      </c>
      <c r="BH738" s="42">
        <f t="shared" si="845"/>
        <v>0</v>
      </c>
      <c r="BI738" s="42">
        <f t="shared" si="845"/>
        <v>0</v>
      </c>
      <c r="BJ738" s="42">
        <f t="shared" si="845"/>
        <v>0</v>
      </c>
      <c r="BK738" s="42">
        <f t="shared" si="845"/>
        <v>0</v>
      </c>
      <c r="BL738" s="42">
        <f t="shared" si="845"/>
        <v>0</v>
      </c>
      <c r="BM738" s="42">
        <f t="shared" si="845"/>
        <v>0</v>
      </c>
      <c r="BN738" s="42">
        <f t="shared" si="845"/>
        <v>0</v>
      </c>
      <c r="BO738" s="42">
        <f t="shared" si="845"/>
        <v>0</v>
      </c>
      <c r="BP738" s="42">
        <f t="shared" ref="BP738:EA741" si="847">BP550-BP360</f>
        <v>0</v>
      </c>
      <c r="BQ738" s="42">
        <f t="shared" si="847"/>
        <v>0</v>
      </c>
      <c r="BR738" s="42">
        <f t="shared" si="847"/>
        <v>0</v>
      </c>
      <c r="BS738" s="42">
        <f t="shared" si="847"/>
        <v>0</v>
      </c>
      <c r="BT738" s="42">
        <f t="shared" si="847"/>
        <v>0</v>
      </c>
      <c r="BU738" s="42">
        <f t="shared" si="847"/>
        <v>0</v>
      </c>
      <c r="BV738" s="42">
        <f t="shared" si="847"/>
        <v>0</v>
      </c>
      <c r="BW738" s="42">
        <f t="shared" si="847"/>
        <v>0</v>
      </c>
      <c r="BX738" s="42">
        <f t="shared" si="847"/>
        <v>0</v>
      </c>
      <c r="BY738" s="42">
        <f t="shared" si="847"/>
        <v>0</v>
      </c>
      <c r="BZ738" s="42">
        <f t="shared" si="847"/>
        <v>0</v>
      </c>
      <c r="CA738" s="42">
        <f t="shared" si="847"/>
        <v>0</v>
      </c>
      <c r="CB738" s="42">
        <f t="shared" si="847"/>
        <v>0</v>
      </c>
      <c r="CC738" s="42">
        <f t="shared" si="847"/>
        <v>0</v>
      </c>
      <c r="CD738" s="42">
        <f t="shared" si="847"/>
        <v>0</v>
      </c>
      <c r="CE738" s="42">
        <f t="shared" si="847"/>
        <v>0</v>
      </c>
      <c r="CF738" s="42">
        <f t="shared" si="847"/>
        <v>0</v>
      </c>
      <c r="CG738" s="42">
        <f t="shared" si="847"/>
        <v>0</v>
      </c>
      <c r="CH738" s="42">
        <f t="shared" si="847"/>
        <v>0</v>
      </c>
      <c r="CI738" s="42">
        <f t="shared" si="847"/>
        <v>0</v>
      </c>
      <c r="CJ738" s="42">
        <f t="shared" si="847"/>
        <v>0</v>
      </c>
      <c r="CK738" s="42">
        <f t="shared" si="847"/>
        <v>0</v>
      </c>
      <c r="CL738" s="42">
        <f t="shared" si="847"/>
        <v>0</v>
      </c>
      <c r="CM738" s="42">
        <f t="shared" si="847"/>
        <v>0</v>
      </c>
      <c r="CN738" s="42">
        <f t="shared" si="847"/>
        <v>0</v>
      </c>
      <c r="CO738" s="42">
        <f t="shared" si="847"/>
        <v>0</v>
      </c>
      <c r="CP738" s="42">
        <f t="shared" si="847"/>
        <v>0</v>
      </c>
      <c r="CQ738" s="42">
        <f t="shared" si="847"/>
        <v>0</v>
      </c>
      <c r="CR738" s="42">
        <f t="shared" si="847"/>
        <v>0</v>
      </c>
      <c r="CS738" s="42">
        <f t="shared" si="847"/>
        <v>0</v>
      </c>
      <c r="CT738" s="42">
        <f t="shared" si="847"/>
        <v>0</v>
      </c>
      <c r="CU738" s="42">
        <f t="shared" si="847"/>
        <v>0</v>
      </c>
      <c r="CV738" s="42">
        <f t="shared" si="847"/>
        <v>0</v>
      </c>
      <c r="CW738" s="42">
        <f t="shared" si="847"/>
        <v>0</v>
      </c>
      <c r="CX738" s="42">
        <f t="shared" si="847"/>
        <v>0</v>
      </c>
      <c r="CY738" s="42">
        <f t="shared" si="847"/>
        <v>0</v>
      </c>
      <c r="CZ738" s="42">
        <f t="shared" si="847"/>
        <v>0</v>
      </c>
      <c r="DA738" s="42">
        <f t="shared" si="847"/>
        <v>0</v>
      </c>
      <c r="DB738" s="42">
        <f t="shared" si="847"/>
        <v>0</v>
      </c>
      <c r="DC738" s="42">
        <f t="shared" si="847"/>
        <v>0</v>
      </c>
      <c r="DD738" s="42">
        <f t="shared" si="847"/>
        <v>0</v>
      </c>
      <c r="DE738" s="42">
        <f t="shared" si="847"/>
        <v>0</v>
      </c>
      <c r="DF738" s="42">
        <f t="shared" si="847"/>
        <v>0</v>
      </c>
      <c r="DG738" s="42">
        <f t="shared" si="847"/>
        <v>0</v>
      </c>
      <c r="DH738" s="42">
        <f t="shared" si="847"/>
        <v>0</v>
      </c>
      <c r="DI738" s="42">
        <f t="shared" si="847"/>
        <v>0</v>
      </c>
      <c r="DJ738" s="42">
        <f t="shared" si="847"/>
        <v>0</v>
      </c>
      <c r="DK738" s="42">
        <f t="shared" si="847"/>
        <v>0</v>
      </c>
      <c r="DL738" s="42">
        <f t="shared" si="847"/>
        <v>0</v>
      </c>
      <c r="DM738" s="42">
        <f t="shared" si="847"/>
        <v>0</v>
      </c>
      <c r="DN738" s="42">
        <f t="shared" si="847"/>
        <v>0</v>
      </c>
      <c r="DO738" s="42">
        <f t="shared" si="847"/>
        <v>0</v>
      </c>
      <c r="DP738" s="42">
        <f t="shared" si="847"/>
        <v>0</v>
      </c>
      <c r="DQ738" s="42">
        <f t="shared" si="847"/>
        <v>0</v>
      </c>
      <c r="DR738" s="42">
        <f t="shared" si="847"/>
        <v>0</v>
      </c>
      <c r="DS738" s="42">
        <f t="shared" si="847"/>
        <v>0</v>
      </c>
      <c r="DT738" s="42">
        <f t="shared" si="847"/>
        <v>0</v>
      </c>
      <c r="DU738" s="42">
        <f t="shared" si="847"/>
        <v>0</v>
      </c>
      <c r="DV738" s="42">
        <f t="shared" si="847"/>
        <v>0</v>
      </c>
      <c r="DW738" s="42">
        <f t="shared" si="847"/>
        <v>0</v>
      </c>
      <c r="DX738" s="42">
        <f t="shared" si="847"/>
        <v>0</v>
      </c>
      <c r="DY738" s="42">
        <f t="shared" si="847"/>
        <v>0</v>
      </c>
      <c r="DZ738" s="42">
        <f t="shared" si="847"/>
        <v>0</v>
      </c>
      <c r="EA738" s="42">
        <f t="shared" si="847"/>
        <v>0</v>
      </c>
      <c r="EB738" s="42">
        <f t="shared" ref="EB738:GF742" si="848">EB550-EB360</f>
        <v>0</v>
      </c>
      <c r="EC738" s="42">
        <f t="shared" si="848"/>
        <v>0</v>
      </c>
      <c r="ED738" s="42">
        <f t="shared" si="848"/>
        <v>0</v>
      </c>
      <c r="EE738" s="42">
        <f t="shared" si="848"/>
        <v>0</v>
      </c>
      <c r="EF738" s="42">
        <f t="shared" si="848"/>
        <v>0</v>
      </c>
      <c r="EG738" s="42">
        <f t="shared" si="848"/>
        <v>0</v>
      </c>
      <c r="EH738" s="42">
        <f t="shared" si="848"/>
        <v>0</v>
      </c>
      <c r="EI738" s="42">
        <f t="shared" si="848"/>
        <v>0</v>
      </c>
      <c r="EJ738" s="42">
        <f t="shared" si="848"/>
        <v>0</v>
      </c>
      <c r="EK738" s="42">
        <f t="shared" si="848"/>
        <v>0</v>
      </c>
      <c r="EL738" s="42">
        <f t="shared" si="848"/>
        <v>0</v>
      </c>
      <c r="EM738" s="42">
        <f t="shared" si="848"/>
        <v>0</v>
      </c>
      <c r="EN738" s="42">
        <f t="shared" si="848"/>
        <v>0</v>
      </c>
      <c r="EO738" s="42">
        <f t="shared" si="848"/>
        <v>0</v>
      </c>
      <c r="EP738" s="42">
        <f t="shared" si="848"/>
        <v>0</v>
      </c>
      <c r="EQ738" s="42">
        <f t="shared" si="848"/>
        <v>0</v>
      </c>
      <c r="ER738" s="42">
        <f t="shared" si="848"/>
        <v>0</v>
      </c>
      <c r="ES738" s="42">
        <f t="shared" si="848"/>
        <v>0</v>
      </c>
      <c r="ET738" s="42">
        <f t="shared" si="848"/>
        <v>0</v>
      </c>
      <c r="EU738" s="42">
        <f t="shared" si="848"/>
        <v>0</v>
      </c>
      <c r="EV738" s="42">
        <f t="shared" si="848"/>
        <v>0</v>
      </c>
      <c r="EW738" s="42">
        <f t="shared" si="848"/>
        <v>0</v>
      </c>
      <c r="EX738" s="42">
        <f t="shared" si="848"/>
        <v>0</v>
      </c>
      <c r="EY738" s="42">
        <f t="shared" si="848"/>
        <v>0</v>
      </c>
      <c r="EZ738" s="42">
        <f t="shared" si="848"/>
        <v>0</v>
      </c>
      <c r="FA738" s="42">
        <f t="shared" si="848"/>
        <v>0</v>
      </c>
      <c r="FB738" s="42">
        <f t="shared" si="848"/>
        <v>0</v>
      </c>
      <c r="FC738" s="42">
        <f t="shared" si="848"/>
        <v>0</v>
      </c>
      <c r="FD738" s="42">
        <f t="shared" si="848"/>
        <v>0</v>
      </c>
      <c r="FE738" s="42">
        <f t="shared" si="848"/>
        <v>0</v>
      </c>
      <c r="FF738" s="42">
        <f t="shared" si="848"/>
        <v>0</v>
      </c>
      <c r="FG738" s="42">
        <f t="shared" si="848"/>
        <v>0</v>
      </c>
      <c r="FH738" s="42">
        <f t="shared" si="848"/>
        <v>0</v>
      </c>
      <c r="FI738" s="42">
        <f t="shared" si="848"/>
        <v>1</v>
      </c>
      <c r="FJ738" s="42">
        <f t="shared" si="848"/>
        <v>0</v>
      </c>
      <c r="FK738" s="42">
        <f t="shared" si="848"/>
        <v>0</v>
      </c>
      <c r="FL738" s="42">
        <f t="shared" si="848"/>
        <v>0</v>
      </c>
      <c r="FM738" s="42">
        <f t="shared" si="848"/>
        <v>0</v>
      </c>
      <c r="FN738" s="42">
        <f t="shared" si="848"/>
        <v>0</v>
      </c>
      <c r="FO738" s="42">
        <f t="shared" si="848"/>
        <v>0</v>
      </c>
      <c r="FP738" s="42">
        <f t="shared" si="848"/>
        <v>0</v>
      </c>
      <c r="FQ738" s="42">
        <f t="shared" si="848"/>
        <v>0</v>
      </c>
      <c r="FR738" s="42">
        <f t="shared" si="848"/>
        <v>0</v>
      </c>
      <c r="FS738" s="42">
        <f t="shared" si="848"/>
        <v>0</v>
      </c>
      <c r="FT738" s="42">
        <f t="shared" si="848"/>
        <v>0</v>
      </c>
      <c r="FU738" s="42">
        <f t="shared" si="848"/>
        <v>0</v>
      </c>
      <c r="FV738" s="42">
        <f t="shared" si="848"/>
        <v>0</v>
      </c>
      <c r="FW738" s="42">
        <f t="shared" si="848"/>
        <v>0</v>
      </c>
      <c r="FX738" s="42">
        <f t="shared" si="848"/>
        <v>0</v>
      </c>
      <c r="FY738" s="42">
        <f t="shared" si="848"/>
        <v>0</v>
      </c>
      <c r="FZ738" s="42">
        <f t="shared" si="848"/>
        <v>0</v>
      </c>
      <c r="GA738" s="42">
        <f t="shared" si="848"/>
        <v>0</v>
      </c>
      <c r="GB738" s="42">
        <f t="shared" si="848"/>
        <v>0</v>
      </c>
      <c r="GC738" s="42">
        <f t="shared" si="848"/>
        <v>0</v>
      </c>
      <c r="GD738" s="42">
        <f t="shared" si="848"/>
        <v>0</v>
      </c>
      <c r="GE738" s="42">
        <f t="shared" si="848"/>
        <v>0</v>
      </c>
      <c r="GF738" s="42">
        <f t="shared" si="848"/>
        <v>-0.10639596777149227</v>
      </c>
      <c r="GG738" s="1"/>
      <c r="GH738" s="37"/>
      <c r="GI738" s="37"/>
    </row>
    <row r="739" spans="1:191">
      <c r="A739" s="37"/>
      <c r="B739" s="40" t="s">
        <v>204</v>
      </c>
      <c r="C739" s="41" t="s">
        <v>390</v>
      </c>
      <c r="D739" s="42">
        <f t="shared" si="816"/>
        <v>0</v>
      </c>
      <c r="E739" s="42">
        <f t="shared" ref="E739:BP742" si="849">E551-E361</f>
        <v>0</v>
      </c>
      <c r="F739" s="42">
        <f t="shared" si="849"/>
        <v>0</v>
      </c>
      <c r="G739" s="42">
        <f t="shared" si="849"/>
        <v>0</v>
      </c>
      <c r="H739" s="42">
        <f t="shared" si="849"/>
        <v>0</v>
      </c>
      <c r="I739" s="42">
        <f t="shared" si="849"/>
        <v>0</v>
      </c>
      <c r="J739" s="42">
        <f t="shared" si="849"/>
        <v>0</v>
      </c>
      <c r="K739" s="42">
        <f t="shared" si="849"/>
        <v>0</v>
      </c>
      <c r="L739" s="42">
        <f t="shared" si="849"/>
        <v>0</v>
      </c>
      <c r="M739" s="42">
        <f t="shared" si="849"/>
        <v>0</v>
      </c>
      <c r="N739" s="42">
        <f t="shared" si="849"/>
        <v>0</v>
      </c>
      <c r="O739" s="42">
        <f t="shared" si="849"/>
        <v>0</v>
      </c>
      <c r="P739" s="42">
        <f t="shared" si="849"/>
        <v>0</v>
      </c>
      <c r="Q739" s="42">
        <f t="shared" si="849"/>
        <v>0</v>
      </c>
      <c r="R739" s="42">
        <f t="shared" si="849"/>
        <v>0</v>
      </c>
      <c r="S739" s="42">
        <f t="shared" si="849"/>
        <v>0</v>
      </c>
      <c r="T739" s="42">
        <f t="shared" si="849"/>
        <v>0</v>
      </c>
      <c r="U739" s="42">
        <f t="shared" si="849"/>
        <v>0</v>
      </c>
      <c r="V739" s="42">
        <f t="shared" si="849"/>
        <v>0</v>
      </c>
      <c r="W739" s="42">
        <f t="shared" si="849"/>
        <v>0</v>
      </c>
      <c r="X739" s="42">
        <f t="shared" si="849"/>
        <v>0</v>
      </c>
      <c r="Y739" s="42">
        <f t="shared" si="849"/>
        <v>0</v>
      </c>
      <c r="Z739" s="42">
        <f t="shared" si="849"/>
        <v>0</v>
      </c>
      <c r="AA739" s="42">
        <f t="shared" si="849"/>
        <v>0</v>
      </c>
      <c r="AB739" s="42">
        <f t="shared" si="849"/>
        <v>0</v>
      </c>
      <c r="AC739" s="42">
        <f t="shared" si="849"/>
        <v>0</v>
      </c>
      <c r="AD739" s="42">
        <f t="shared" si="849"/>
        <v>0</v>
      </c>
      <c r="AE739" s="42">
        <f t="shared" si="849"/>
        <v>0</v>
      </c>
      <c r="AF739" s="42">
        <f t="shared" si="849"/>
        <v>0</v>
      </c>
      <c r="AG739" s="42">
        <f t="shared" si="849"/>
        <v>0</v>
      </c>
      <c r="AH739" s="42">
        <f t="shared" si="849"/>
        <v>0</v>
      </c>
      <c r="AI739" s="42">
        <f t="shared" si="849"/>
        <v>0</v>
      </c>
      <c r="AJ739" s="42">
        <f t="shared" si="849"/>
        <v>0</v>
      </c>
      <c r="AK739" s="42">
        <f t="shared" si="849"/>
        <v>0</v>
      </c>
      <c r="AL739" s="42">
        <f t="shared" si="849"/>
        <v>0</v>
      </c>
      <c r="AM739" s="42">
        <f t="shared" si="849"/>
        <v>0</v>
      </c>
      <c r="AN739" s="42">
        <f t="shared" si="849"/>
        <v>0</v>
      </c>
      <c r="AO739" s="42">
        <f t="shared" si="849"/>
        <v>0</v>
      </c>
      <c r="AP739" s="42">
        <f t="shared" si="849"/>
        <v>0</v>
      </c>
      <c r="AQ739" s="42">
        <f t="shared" si="849"/>
        <v>0</v>
      </c>
      <c r="AR739" s="42">
        <f t="shared" si="849"/>
        <v>0</v>
      </c>
      <c r="AS739" s="42">
        <f t="shared" si="849"/>
        <v>0</v>
      </c>
      <c r="AT739" s="42">
        <f t="shared" si="849"/>
        <v>0</v>
      </c>
      <c r="AU739" s="42">
        <f t="shared" si="849"/>
        <v>0</v>
      </c>
      <c r="AV739" s="42">
        <f t="shared" si="849"/>
        <v>0</v>
      </c>
      <c r="AW739" s="42">
        <f t="shared" si="849"/>
        <v>0</v>
      </c>
      <c r="AX739" s="42">
        <f t="shared" si="849"/>
        <v>0</v>
      </c>
      <c r="AY739" s="42">
        <f t="shared" si="849"/>
        <v>0</v>
      </c>
      <c r="AZ739" s="42">
        <f t="shared" si="849"/>
        <v>0</v>
      </c>
      <c r="BA739" s="42">
        <f t="shared" si="849"/>
        <v>0</v>
      </c>
      <c r="BB739" s="42">
        <f t="shared" si="849"/>
        <v>0</v>
      </c>
      <c r="BC739" s="42">
        <f t="shared" si="849"/>
        <v>0</v>
      </c>
      <c r="BD739" s="42">
        <f t="shared" si="849"/>
        <v>0</v>
      </c>
      <c r="BE739" s="42">
        <f t="shared" si="849"/>
        <v>0</v>
      </c>
      <c r="BF739" s="42">
        <f t="shared" si="849"/>
        <v>0</v>
      </c>
      <c r="BG739" s="42">
        <f t="shared" si="849"/>
        <v>0</v>
      </c>
      <c r="BH739" s="42">
        <f t="shared" si="849"/>
        <v>0</v>
      </c>
      <c r="BI739" s="42">
        <f t="shared" si="849"/>
        <v>0</v>
      </c>
      <c r="BJ739" s="42">
        <f t="shared" si="849"/>
        <v>0</v>
      </c>
      <c r="BK739" s="42">
        <f t="shared" si="849"/>
        <v>0</v>
      </c>
      <c r="BL739" s="42">
        <f t="shared" si="849"/>
        <v>0</v>
      </c>
      <c r="BM739" s="42">
        <f t="shared" si="849"/>
        <v>0</v>
      </c>
      <c r="BN739" s="42">
        <f t="shared" si="849"/>
        <v>0</v>
      </c>
      <c r="BO739" s="42">
        <f t="shared" si="849"/>
        <v>0</v>
      </c>
      <c r="BP739" s="42">
        <f t="shared" si="849"/>
        <v>0</v>
      </c>
      <c r="BQ739" s="42">
        <f t="shared" si="847"/>
        <v>0</v>
      </c>
      <c r="BR739" s="42">
        <f t="shared" si="847"/>
        <v>0</v>
      </c>
      <c r="BS739" s="42">
        <f t="shared" si="847"/>
        <v>0</v>
      </c>
      <c r="BT739" s="42">
        <f t="shared" si="847"/>
        <v>0</v>
      </c>
      <c r="BU739" s="42">
        <f t="shared" si="847"/>
        <v>0</v>
      </c>
      <c r="BV739" s="42">
        <f t="shared" si="847"/>
        <v>0</v>
      </c>
      <c r="BW739" s="42">
        <f t="shared" si="847"/>
        <v>0</v>
      </c>
      <c r="BX739" s="42">
        <f t="shared" si="847"/>
        <v>0</v>
      </c>
      <c r="BY739" s="42">
        <f t="shared" si="847"/>
        <v>0</v>
      </c>
      <c r="BZ739" s="42">
        <f t="shared" si="847"/>
        <v>0</v>
      </c>
      <c r="CA739" s="42">
        <f t="shared" si="847"/>
        <v>0</v>
      </c>
      <c r="CB739" s="42">
        <f t="shared" si="847"/>
        <v>0</v>
      </c>
      <c r="CC739" s="42">
        <f t="shared" si="847"/>
        <v>0</v>
      </c>
      <c r="CD739" s="42">
        <f t="shared" si="847"/>
        <v>0</v>
      </c>
      <c r="CE739" s="42">
        <f t="shared" si="847"/>
        <v>0</v>
      </c>
      <c r="CF739" s="42">
        <f t="shared" si="847"/>
        <v>0</v>
      </c>
      <c r="CG739" s="42">
        <f t="shared" si="847"/>
        <v>0</v>
      </c>
      <c r="CH739" s="42">
        <f t="shared" si="847"/>
        <v>0</v>
      </c>
      <c r="CI739" s="42">
        <f t="shared" si="847"/>
        <v>0</v>
      </c>
      <c r="CJ739" s="42">
        <f t="shared" si="847"/>
        <v>0</v>
      </c>
      <c r="CK739" s="42">
        <f t="shared" si="847"/>
        <v>0</v>
      </c>
      <c r="CL739" s="42">
        <f t="shared" si="847"/>
        <v>0</v>
      </c>
      <c r="CM739" s="42">
        <f t="shared" si="847"/>
        <v>0</v>
      </c>
      <c r="CN739" s="42">
        <f t="shared" si="847"/>
        <v>0</v>
      </c>
      <c r="CO739" s="42">
        <f t="shared" si="847"/>
        <v>0</v>
      </c>
      <c r="CP739" s="42">
        <f t="shared" si="847"/>
        <v>0</v>
      </c>
      <c r="CQ739" s="42">
        <f t="shared" si="847"/>
        <v>0</v>
      </c>
      <c r="CR739" s="42">
        <f t="shared" si="847"/>
        <v>0</v>
      </c>
      <c r="CS739" s="42">
        <f t="shared" si="847"/>
        <v>0</v>
      </c>
      <c r="CT739" s="42">
        <f t="shared" si="847"/>
        <v>0</v>
      </c>
      <c r="CU739" s="42">
        <f t="shared" si="847"/>
        <v>0</v>
      </c>
      <c r="CV739" s="42">
        <f t="shared" si="847"/>
        <v>0</v>
      </c>
      <c r="CW739" s="42">
        <f t="shared" si="847"/>
        <v>0</v>
      </c>
      <c r="CX739" s="42">
        <f t="shared" si="847"/>
        <v>0</v>
      </c>
      <c r="CY739" s="42">
        <f t="shared" si="847"/>
        <v>0</v>
      </c>
      <c r="CZ739" s="42">
        <f t="shared" si="847"/>
        <v>0</v>
      </c>
      <c r="DA739" s="42">
        <f t="shared" si="847"/>
        <v>0</v>
      </c>
      <c r="DB739" s="42">
        <f t="shared" si="847"/>
        <v>0</v>
      </c>
      <c r="DC739" s="42">
        <f t="shared" si="847"/>
        <v>0</v>
      </c>
      <c r="DD739" s="42">
        <f t="shared" si="847"/>
        <v>0</v>
      </c>
      <c r="DE739" s="42">
        <f t="shared" si="847"/>
        <v>0</v>
      </c>
      <c r="DF739" s="42">
        <f t="shared" si="847"/>
        <v>0</v>
      </c>
      <c r="DG739" s="42">
        <f t="shared" si="847"/>
        <v>0</v>
      </c>
      <c r="DH739" s="42">
        <f t="shared" si="847"/>
        <v>0</v>
      </c>
      <c r="DI739" s="42">
        <f t="shared" si="847"/>
        <v>0</v>
      </c>
      <c r="DJ739" s="42">
        <f t="shared" si="847"/>
        <v>0</v>
      </c>
      <c r="DK739" s="42">
        <f t="shared" si="847"/>
        <v>0</v>
      </c>
      <c r="DL739" s="42">
        <f t="shared" si="847"/>
        <v>0</v>
      </c>
      <c r="DM739" s="42">
        <f t="shared" si="847"/>
        <v>0</v>
      </c>
      <c r="DN739" s="42">
        <f t="shared" si="847"/>
        <v>0</v>
      </c>
      <c r="DO739" s="42">
        <f t="shared" si="847"/>
        <v>0</v>
      </c>
      <c r="DP739" s="42">
        <f t="shared" si="847"/>
        <v>0</v>
      </c>
      <c r="DQ739" s="42">
        <f t="shared" si="847"/>
        <v>0</v>
      </c>
      <c r="DR739" s="42">
        <f t="shared" si="847"/>
        <v>0</v>
      </c>
      <c r="DS739" s="42">
        <f t="shared" si="847"/>
        <v>0</v>
      </c>
      <c r="DT739" s="42">
        <f t="shared" si="847"/>
        <v>0</v>
      </c>
      <c r="DU739" s="42">
        <f t="shared" si="847"/>
        <v>0</v>
      </c>
      <c r="DV739" s="42">
        <f t="shared" si="847"/>
        <v>0</v>
      </c>
      <c r="DW739" s="42">
        <f t="shared" si="847"/>
        <v>0</v>
      </c>
      <c r="DX739" s="42">
        <f t="shared" si="847"/>
        <v>0</v>
      </c>
      <c r="DY739" s="42">
        <f t="shared" si="847"/>
        <v>0</v>
      </c>
      <c r="DZ739" s="42">
        <f t="shared" si="847"/>
        <v>0</v>
      </c>
      <c r="EA739" s="42">
        <f t="shared" si="847"/>
        <v>0</v>
      </c>
      <c r="EB739" s="42">
        <f t="shared" si="848"/>
        <v>0</v>
      </c>
      <c r="EC739" s="42">
        <f t="shared" si="848"/>
        <v>0</v>
      </c>
      <c r="ED739" s="42">
        <f t="shared" si="848"/>
        <v>0</v>
      </c>
      <c r="EE739" s="42">
        <f t="shared" si="848"/>
        <v>0</v>
      </c>
      <c r="EF739" s="42">
        <f t="shared" si="848"/>
        <v>0</v>
      </c>
      <c r="EG739" s="42">
        <f t="shared" si="848"/>
        <v>0</v>
      </c>
      <c r="EH739" s="42">
        <f t="shared" si="848"/>
        <v>0</v>
      </c>
      <c r="EI739" s="42">
        <f t="shared" si="848"/>
        <v>0</v>
      </c>
      <c r="EJ739" s="42">
        <f t="shared" si="848"/>
        <v>0</v>
      </c>
      <c r="EK739" s="42">
        <f t="shared" si="848"/>
        <v>0</v>
      </c>
      <c r="EL739" s="42">
        <f t="shared" si="848"/>
        <v>0</v>
      </c>
      <c r="EM739" s="42">
        <f t="shared" si="848"/>
        <v>0</v>
      </c>
      <c r="EN739" s="42">
        <f t="shared" si="848"/>
        <v>0</v>
      </c>
      <c r="EO739" s="42">
        <f t="shared" si="848"/>
        <v>0</v>
      </c>
      <c r="EP739" s="42">
        <f t="shared" si="848"/>
        <v>0</v>
      </c>
      <c r="EQ739" s="42">
        <f t="shared" si="848"/>
        <v>0</v>
      </c>
      <c r="ER739" s="42">
        <f t="shared" si="848"/>
        <v>0</v>
      </c>
      <c r="ES739" s="42">
        <f t="shared" si="848"/>
        <v>0</v>
      </c>
      <c r="ET739" s="42">
        <f t="shared" si="848"/>
        <v>0</v>
      </c>
      <c r="EU739" s="42">
        <f t="shared" si="848"/>
        <v>0</v>
      </c>
      <c r="EV739" s="42">
        <f t="shared" si="848"/>
        <v>0</v>
      </c>
      <c r="EW739" s="42">
        <f t="shared" si="848"/>
        <v>0</v>
      </c>
      <c r="EX739" s="42">
        <f t="shared" si="848"/>
        <v>0</v>
      </c>
      <c r="EY739" s="42">
        <f t="shared" si="848"/>
        <v>0</v>
      </c>
      <c r="EZ739" s="42">
        <f t="shared" si="848"/>
        <v>0</v>
      </c>
      <c r="FA739" s="42">
        <f t="shared" si="848"/>
        <v>0</v>
      </c>
      <c r="FB739" s="42">
        <f t="shared" si="848"/>
        <v>0</v>
      </c>
      <c r="FC739" s="42">
        <f t="shared" si="848"/>
        <v>0</v>
      </c>
      <c r="FD739" s="42">
        <f t="shared" si="848"/>
        <v>0</v>
      </c>
      <c r="FE739" s="42">
        <f t="shared" si="848"/>
        <v>0</v>
      </c>
      <c r="FF739" s="42">
        <f t="shared" si="848"/>
        <v>0</v>
      </c>
      <c r="FG739" s="42">
        <f t="shared" si="848"/>
        <v>0</v>
      </c>
      <c r="FH739" s="42">
        <f t="shared" si="848"/>
        <v>0</v>
      </c>
      <c r="FI739" s="42">
        <f t="shared" si="848"/>
        <v>0</v>
      </c>
      <c r="FJ739" s="42">
        <f t="shared" si="848"/>
        <v>1</v>
      </c>
      <c r="FK739" s="42">
        <f t="shared" si="848"/>
        <v>0</v>
      </c>
      <c r="FL739" s="42">
        <f t="shared" si="848"/>
        <v>0</v>
      </c>
      <c r="FM739" s="42">
        <f t="shared" si="848"/>
        <v>0</v>
      </c>
      <c r="FN739" s="42">
        <f t="shared" si="848"/>
        <v>0</v>
      </c>
      <c r="FO739" s="42">
        <f t="shared" si="848"/>
        <v>0</v>
      </c>
      <c r="FP739" s="42">
        <f t="shared" si="848"/>
        <v>0</v>
      </c>
      <c r="FQ739" s="42">
        <f t="shared" si="848"/>
        <v>0</v>
      </c>
      <c r="FR739" s="42">
        <f t="shared" si="848"/>
        <v>0</v>
      </c>
      <c r="FS739" s="42">
        <f t="shared" si="848"/>
        <v>0</v>
      </c>
      <c r="FT739" s="42">
        <f t="shared" si="848"/>
        <v>0</v>
      </c>
      <c r="FU739" s="42">
        <f t="shared" si="848"/>
        <v>0</v>
      </c>
      <c r="FV739" s="42">
        <f t="shared" si="848"/>
        <v>0</v>
      </c>
      <c r="FW739" s="42">
        <f t="shared" si="848"/>
        <v>0</v>
      </c>
      <c r="FX739" s="42">
        <f t="shared" si="848"/>
        <v>0</v>
      </c>
      <c r="FY739" s="42">
        <f t="shared" si="848"/>
        <v>0</v>
      </c>
      <c r="FZ739" s="42">
        <f t="shared" si="848"/>
        <v>0</v>
      </c>
      <c r="GA739" s="42">
        <f t="shared" si="848"/>
        <v>0</v>
      </c>
      <c r="GB739" s="42">
        <f t="shared" si="848"/>
        <v>0</v>
      </c>
      <c r="GC739" s="42">
        <f t="shared" si="848"/>
        <v>0</v>
      </c>
      <c r="GD739" s="42">
        <f t="shared" si="848"/>
        <v>0</v>
      </c>
      <c r="GE739" s="42">
        <f t="shared" si="848"/>
        <v>0</v>
      </c>
      <c r="GF739" s="42">
        <f t="shared" si="848"/>
        <v>-0.14020363998373744</v>
      </c>
      <c r="GG739" s="1"/>
      <c r="GH739" s="37"/>
      <c r="GI739" s="37"/>
    </row>
    <row r="740" spans="1:191">
      <c r="A740" s="37"/>
      <c r="B740" s="40" t="s">
        <v>205</v>
      </c>
      <c r="C740" s="41" t="s">
        <v>391</v>
      </c>
      <c r="D740" s="42">
        <f t="shared" si="816"/>
        <v>0</v>
      </c>
      <c r="E740" s="42">
        <f t="shared" si="849"/>
        <v>0</v>
      </c>
      <c r="F740" s="42">
        <f t="shared" si="849"/>
        <v>0</v>
      </c>
      <c r="G740" s="42">
        <f t="shared" si="849"/>
        <v>0</v>
      </c>
      <c r="H740" s="42">
        <f t="shared" si="849"/>
        <v>0</v>
      </c>
      <c r="I740" s="42">
        <f t="shared" si="849"/>
        <v>0</v>
      </c>
      <c r="J740" s="42">
        <f t="shared" si="849"/>
        <v>0</v>
      </c>
      <c r="K740" s="42">
        <f t="shared" si="849"/>
        <v>0</v>
      </c>
      <c r="L740" s="42">
        <f t="shared" si="849"/>
        <v>0</v>
      </c>
      <c r="M740" s="42">
        <f t="shared" si="849"/>
        <v>0</v>
      </c>
      <c r="N740" s="42">
        <f t="shared" si="849"/>
        <v>0</v>
      </c>
      <c r="O740" s="42">
        <f t="shared" si="849"/>
        <v>0</v>
      </c>
      <c r="P740" s="42">
        <f t="shared" si="849"/>
        <v>0</v>
      </c>
      <c r="Q740" s="42">
        <f t="shared" si="849"/>
        <v>0</v>
      </c>
      <c r="R740" s="42">
        <f t="shared" si="849"/>
        <v>0</v>
      </c>
      <c r="S740" s="42">
        <f t="shared" si="849"/>
        <v>0</v>
      </c>
      <c r="T740" s="42">
        <f t="shared" si="849"/>
        <v>0</v>
      </c>
      <c r="U740" s="42">
        <f t="shared" si="849"/>
        <v>0</v>
      </c>
      <c r="V740" s="42">
        <f t="shared" si="849"/>
        <v>0</v>
      </c>
      <c r="W740" s="42">
        <f t="shared" si="849"/>
        <v>0</v>
      </c>
      <c r="X740" s="42">
        <f t="shared" si="849"/>
        <v>0</v>
      </c>
      <c r="Y740" s="42">
        <f t="shared" si="849"/>
        <v>0</v>
      </c>
      <c r="Z740" s="42">
        <f t="shared" si="849"/>
        <v>0</v>
      </c>
      <c r="AA740" s="42">
        <f t="shared" si="849"/>
        <v>0</v>
      </c>
      <c r="AB740" s="42">
        <f t="shared" si="849"/>
        <v>0</v>
      </c>
      <c r="AC740" s="42">
        <f t="shared" si="849"/>
        <v>0</v>
      </c>
      <c r="AD740" s="42">
        <f t="shared" si="849"/>
        <v>0</v>
      </c>
      <c r="AE740" s="42">
        <f t="shared" si="849"/>
        <v>0</v>
      </c>
      <c r="AF740" s="42">
        <f t="shared" si="849"/>
        <v>0</v>
      </c>
      <c r="AG740" s="42">
        <f t="shared" si="849"/>
        <v>0</v>
      </c>
      <c r="AH740" s="42">
        <f t="shared" si="849"/>
        <v>0</v>
      </c>
      <c r="AI740" s="42">
        <f t="shared" si="849"/>
        <v>0</v>
      </c>
      <c r="AJ740" s="42">
        <f t="shared" si="849"/>
        <v>0</v>
      </c>
      <c r="AK740" s="42">
        <f t="shared" si="849"/>
        <v>0</v>
      </c>
      <c r="AL740" s="42">
        <f t="shared" si="849"/>
        <v>0</v>
      </c>
      <c r="AM740" s="42">
        <f t="shared" si="849"/>
        <v>0</v>
      </c>
      <c r="AN740" s="42">
        <f t="shared" si="849"/>
        <v>0</v>
      </c>
      <c r="AO740" s="42">
        <f t="shared" si="849"/>
        <v>0</v>
      </c>
      <c r="AP740" s="42">
        <f t="shared" si="849"/>
        <v>0</v>
      </c>
      <c r="AQ740" s="42">
        <f t="shared" si="849"/>
        <v>0</v>
      </c>
      <c r="AR740" s="42">
        <f t="shared" si="849"/>
        <v>0</v>
      </c>
      <c r="AS740" s="42">
        <f t="shared" si="849"/>
        <v>0</v>
      </c>
      <c r="AT740" s="42">
        <f t="shared" si="849"/>
        <v>0</v>
      </c>
      <c r="AU740" s="42">
        <f t="shared" si="849"/>
        <v>0</v>
      </c>
      <c r="AV740" s="42">
        <f t="shared" si="849"/>
        <v>0</v>
      </c>
      <c r="AW740" s="42">
        <f t="shared" si="849"/>
        <v>0</v>
      </c>
      <c r="AX740" s="42">
        <f t="shared" si="849"/>
        <v>0</v>
      </c>
      <c r="AY740" s="42">
        <f t="shared" si="849"/>
        <v>0</v>
      </c>
      <c r="AZ740" s="42">
        <f t="shared" si="849"/>
        <v>0</v>
      </c>
      <c r="BA740" s="42">
        <f t="shared" si="849"/>
        <v>0</v>
      </c>
      <c r="BB740" s="42">
        <f t="shared" si="849"/>
        <v>0</v>
      </c>
      <c r="BC740" s="42">
        <f t="shared" si="849"/>
        <v>0</v>
      </c>
      <c r="BD740" s="42">
        <f t="shared" si="849"/>
        <v>0</v>
      </c>
      <c r="BE740" s="42">
        <f t="shared" si="849"/>
        <v>0</v>
      </c>
      <c r="BF740" s="42">
        <f t="shared" si="849"/>
        <v>0</v>
      </c>
      <c r="BG740" s="42">
        <f t="shared" si="849"/>
        <v>0</v>
      </c>
      <c r="BH740" s="42">
        <f t="shared" si="849"/>
        <v>0</v>
      </c>
      <c r="BI740" s="42">
        <f t="shared" si="849"/>
        <v>0</v>
      </c>
      <c r="BJ740" s="42">
        <f t="shared" si="849"/>
        <v>0</v>
      </c>
      <c r="BK740" s="42">
        <f t="shared" si="849"/>
        <v>0</v>
      </c>
      <c r="BL740" s="42">
        <f t="shared" si="849"/>
        <v>0</v>
      </c>
      <c r="BM740" s="42">
        <f t="shared" si="849"/>
        <v>0</v>
      </c>
      <c r="BN740" s="42">
        <f t="shared" si="849"/>
        <v>0</v>
      </c>
      <c r="BO740" s="42">
        <f t="shared" si="849"/>
        <v>0</v>
      </c>
      <c r="BP740" s="42">
        <f t="shared" si="849"/>
        <v>0</v>
      </c>
      <c r="BQ740" s="42">
        <f t="shared" si="847"/>
        <v>0</v>
      </c>
      <c r="BR740" s="42">
        <f t="shared" si="847"/>
        <v>0</v>
      </c>
      <c r="BS740" s="42">
        <f t="shared" si="847"/>
        <v>0</v>
      </c>
      <c r="BT740" s="42">
        <f t="shared" si="847"/>
        <v>0</v>
      </c>
      <c r="BU740" s="42">
        <f t="shared" si="847"/>
        <v>0</v>
      </c>
      <c r="BV740" s="42">
        <f t="shared" si="847"/>
        <v>0</v>
      </c>
      <c r="BW740" s="42">
        <f t="shared" si="847"/>
        <v>0</v>
      </c>
      <c r="BX740" s="42">
        <f t="shared" si="847"/>
        <v>0</v>
      </c>
      <c r="BY740" s="42">
        <f t="shared" si="847"/>
        <v>0</v>
      </c>
      <c r="BZ740" s="42">
        <f t="shared" si="847"/>
        <v>0</v>
      </c>
      <c r="CA740" s="42">
        <f t="shared" si="847"/>
        <v>0</v>
      </c>
      <c r="CB740" s="42">
        <f t="shared" si="847"/>
        <v>0</v>
      </c>
      <c r="CC740" s="42">
        <f t="shared" si="847"/>
        <v>0</v>
      </c>
      <c r="CD740" s="42">
        <f t="shared" si="847"/>
        <v>0</v>
      </c>
      <c r="CE740" s="42">
        <f t="shared" si="847"/>
        <v>0</v>
      </c>
      <c r="CF740" s="42">
        <f t="shared" si="847"/>
        <v>0</v>
      </c>
      <c r="CG740" s="42">
        <f t="shared" si="847"/>
        <v>0</v>
      </c>
      <c r="CH740" s="42">
        <f t="shared" si="847"/>
        <v>0</v>
      </c>
      <c r="CI740" s="42">
        <f t="shared" si="847"/>
        <v>0</v>
      </c>
      <c r="CJ740" s="42">
        <f t="shared" si="847"/>
        <v>0</v>
      </c>
      <c r="CK740" s="42">
        <f t="shared" si="847"/>
        <v>0</v>
      </c>
      <c r="CL740" s="42">
        <f t="shared" si="847"/>
        <v>0</v>
      </c>
      <c r="CM740" s="42">
        <f t="shared" si="847"/>
        <v>0</v>
      </c>
      <c r="CN740" s="42">
        <f t="shared" si="847"/>
        <v>0</v>
      </c>
      <c r="CO740" s="42">
        <f t="shared" si="847"/>
        <v>0</v>
      </c>
      <c r="CP740" s="42">
        <f t="shared" si="847"/>
        <v>0</v>
      </c>
      <c r="CQ740" s="42">
        <f t="shared" si="847"/>
        <v>0</v>
      </c>
      <c r="CR740" s="42">
        <f t="shared" si="847"/>
        <v>0</v>
      </c>
      <c r="CS740" s="42">
        <f t="shared" si="847"/>
        <v>0</v>
      </c>
      <c r="CT740" s="42">
        <f t="shared" si="847"/>
        <v>0</v>
      </c>
      <c r="CU740" s="42">
        <f t="shared" si="847"/>
        <v>0</v>
      </c>
      <c r="CV740" s="42">
        <f t="shared" si="847"/>
        <v>0</v>
      </c>
      <c r="CW740" s="42">
        <f t="shared" si="847"/>
        <v>0</v>
      </c>
      <c r="CX740" s="42">
        <f t="shared" si="847"/>
        <v>0</v>
      </c>
      <c r="CY740" s="42">
        <f t="shared" si="847"/>
        <v>0</v>
      </c>
      <c r="CZ740" s="42">
        <f t="shared" si="847"/>
        <v>0</v>
      </c>
      <c r="DA740" s="42">
        <f t="shared" si="847"/>
        <v>0</v>
      </c>
      <c r="DB740" s="42">
        <f t="shared" si="847"/>
        <v>0</v>
      </c>
      <c r="DC740" s="42">
        <f t="shared" si="847"/>
        <v>0</v>
      </c>
      <c r="DD740" s="42">
        <f t="shared" si="847"/>
        <v>0</v>
      </c>
      <c r="DE740" s="42">
        <f t="shared" si="847"/>
        <v>0</v>
      </c>
      <c r="DF740" s="42">
        <f t="shared" si="847"/>
        <v>0</v>
      </c>
      <c r="DG740" s="42">
        <f t="shared" si="847"/>
        <v>0</v>
      </c>
      <c r="DH740" s="42">
        <f t="shared" si="847"/>
        <v>0</v>
      </c>
      <c r="DI740" s="42">
        <f t="shared" si="847"/>
        <v>0</v>
      </c>
      <c r="DJ740" s="42">
        <f t="shared" si="847"/>
        <v>0</v>
      </c>
      <c r="DK740" s="42">
        <f t="shared" si="847"/>
        <v>0</v>
      </c>
      <c r="DL740" s="42">
        <f t="shared" si="847"/>
        <v>0</v>
      </c>
      <c r="DM740" s="42">
        <f t="shared" si="847"/>
        <v>0</v>
      </c>
      <c r="DN740" s="42">
        <f t="shared" si="847"/>
        <v>0</v>
      </c>
      <c r="DO740" s="42">
        <f t="shared" si="847"/>
        <v>0</v>
      </c>
      <c r="DP740" s="42">
        <f t="shared" si="847"/>
        <v>0</v>
      </c>
      <c r="DQ740" s="42">
        <f t="shared" si="847"/>
        <v>0</v>
      </c>
      <c r="DR740" s="42">
        <f t="shared" si="847"/>
        <v>0</v>
      </c>
      <c r="DS740" s="42">
        <f t="shared" si="847"/>
        <v>0</v>
      </c>
      <c r="DT740" s="42">
        <f t="shared" si="847"/>
        <v>0</v>
      </c>
      <c r="DU740" s="42">
        <f t="shared" si="847"/>
        <v>0</v>
      </c>
      <c r="DV740" s="42">
        <f t="shared" si="847"/>
        <v>0</v>
      </c>
      <c r="DW740" s="42">
        <f t="shared" si="847"/>
        <v>0</v>
      </c>
      <c r="DX740" s="42">
        <f t="shared" si="847"/>
        <v>0</v>
      </c>
      <c r="DY740" s="42">
        <f t="shared" si="847"/>
        <v>0</v>
      </c>
      <c r="DZ740" s="42">
        <f t="shared" si="847"/>
        <v>0</v>
      </c>
      <c r="EA740" s="42">
        <f t="shared" si="847"/>
        <v>0</v>
      </c>
      <c r="EB740" s="42">
        <f t="shared" si="848"/>
        <v>0</v>
      </c>
      <c r="EC740" s="42">
        <f t="shared" si="848"/>
        <v>0</v>
      </c>
      <c r="ED740" s="42">
        <f t="shared" si="848"/>
        <v>0</v>
      </c>
      <c r="EE740" s="42">
        <f t="shared" si="848"/>
        <v>0</v>
      </c>
      <c r="EF740" s="42">
        <f t="shared" si="848"/>
        <v>0</v>
      </c>
      <c r="EG740" s="42">
        <f t="shared" si="848"/>
        <v>0</v>
      </c>
      <c r="EH740" s="42">
        <f t="shared" si="848"/>
        <v>0</v>
      </c>
      <c r="EI740" s="42">
        <f t="shared" si="848"/>
        <v>0</v>
      </c>
      <c r="EJ740" s="42">
        <f t="shared" si="848"/>
        <v>0</v>
      </c>
      <c r="EK740" s="42">
        <f t="shared" si="848"/>
        <v>0</v>
      </c>
      <c r="EL740" s="42">
        <f t="shared" si="848"/>
        <v>0</v>
      </c>
      <c r="EM740" s="42">
        <f t="shared" si="848"/>
        <v>0</v>
      </c>
      <c r="EN740" s="42">
        <f t="shared" si="848"/>
        <v>0</v>
      </c>
      <c r="EO740" s="42">
        <f t="shared" si="848"/>
        <v>0</v>
      </c>
      <c r="EP740" s="42">
        <f t="shared" si="848"/>
        <v>0</v>
      </c>
      <c r="EQ740" s="42">
        <f t="shared" si="848"/>
        <v>0</v>
      </c>
      <c r="ER740" s="42">
        <f t="shared" si="848"/>
        <v>0</v>
      </c>
      <c r="ES740" s="42">
        <f t="shared" si="848"/>
        <v>0</v>
      </c>
      <c r="ET740" s="42">
        <f t="shared" si="848"/>
        <v>0</v>
      </c>
      <c r="EU740" s="42">
        <f t="shared" si="848"/>
        <v>0</v>
      </c>
      <c r="EV740" s="42">
        <f t="shared" si="848"/>
        <v>0</v>
      </c>
      <c r="EW740" s="42">
        <f t="shared" si="848"/>
        <v>0</v>
      </c>
      <c r="EX740" s="42">
        <f t="shared" si="848"/>
        <v>0</v>
      </c>
      <c r="EY740" s="42">
        <f t="shared" si="848"/>
        <v>0</v>
      </c>
      <c r="EZ740" s="42">
        <f t="shared" si="848"/>
        <v>0</v>
      </c>
      <c r="FA740" s="42">
        <f t="shared" si="848"/>
        <v>0</v>
      </c>
      <c r="FB740" s="42">
        <f t="shared" si="848"/>
        <v>0</v>
      </c>
      <c r="FC740" s="42">
        <f t="shared" si="848"/>
        <v>0</v>
      </c>
      <c r="FD740" s="42">
        <f t="shared" si="848"/>
        <v>0</v>
      </c>
      <c r="FE740" s="42">
        <f t="shared" si="848"/>
        <v>0</v>
      </c>
      <c r="FF740" s="42">
        <f t="shared" si="848"/>
        <v>0</v>
      </c>
      <c r="FG740" s="42">
        <f t="shared" si="848"/>
        <v>0</v>
      </c>
      <c r="FH740" s="42">
        <f t="shared" si="848"/>
        <v>0</v>
      </c>
      <c r="FI740" s="42">
        <f t="shared" si="848"/>
        <v>0</v>
      </c>
      <c r="FJ740" s="42">
        <f t="shared" si="848"/>
        <v>0</v>
      </c>
      <c r="FK740" s="42">
        <f t="shared" si="848"/>
        <v>1</v>
      </c>
      <c r="FL740" s="42">
        <f t="shared" si="848"/>
        <v>0</v>
      </c>
      <c r="FM740" s="42">
        <f t="shared" si="848"/>
        <v>0</v>
      </c>
      <c r="FN740" s="42">
        <f t="shared" si="848"/>
        <v>0</v>
      </c>
      <c r="FO740" s="42">
        <f t="shared" si="848"/>
        <v>0</v>
      </c>
      <c r="FP740" s="42">
        <f t="shared" si="848"/>
        <v>0</v>
      </c>
      <c r="FQ740" s="42">
        <f t="shared" si="848"/>
        <v>0</v>
      </c>
      <c r="FR740" s="42">
        <f t="shared" si="848"/>
        <v>0</v>
      </c>
      <c r="FS740" s="42">
        <f t="shared" si="848"/>
        <v>0</v>
      </c>
      <c r="FT740" s="42">
        <f t="shared" si="848"/>
        <v>0</v>
      </c>
      <c r="FU740" s="42">
        <f t="shared" si="848"/>
        <v>0</v>
      </c>
      <c r="FV740" s="42">
        <f t="shared" si="848"/>
        <v>0</v>
      </c>
      <c r="FW740" s="42">
        <f t="shared" si="848"/>
        <v>0</v>
      </c>
      <c r="FX740" s="42">
        <f t="shared" si="848"/>
        <v>0</v>
      </c>
      <c r="FY740" s="42">
        <f t="shared" si="848"/>
        <v>0</v>
      </c>
      <c r="FZ740" s="42">
        <f t="shared" si="848"/>
        <v>0</v>
      </c>
      <c r="GA740" s="42">
        <f t="shared" si="848"/>
        <v>0</v>
      </c>
      <c r="GB740" s="42">
        <f t="shared" si="848"/>
        <v>0</v>
      </c>
      <c r="GC740" s="42">
        <f t="shared" si="848"/>
        <v>0</v>
      </c>
      <c r="GD740" s="42">
        <f t="shared" si="848"/>
        <v>0</v>
      </c>
      <c r="GE740" s="42">
        <f t="shared" si="848"/>
        <v>0</v>
      </c>
      <c r="GF740" s="42">
        <f t="shared" si="848"/>
        <v>0</v>
      </c>
      <c r="GG740" s="1"/>
      <c r="GH740" s="37"/>
      <c r="GI740" s="37"/>
    </row>
    <row r="741" spans="1:191">
      <c r="A741" s="37"/>
      <c r="B741" s="40" t="s">
        <v>206</v>
      </c>
      <c r="C741" s="41" t="s">
        <v>392</v>
      </c>
      <c r="D741" s="42">
        <f t="shared" si="816"/>
        <v>0</v>
      </c>
      <c r="E741" s="42">
        <f t="shared" si="849"/>
        <v>0</v>
      </c>
      <c r="F741" s="42">
        <f t="shared" si="849"/>
        <v>0</v>
      </c>
      <c r="G741" s="42">
        <f t="shared" si="849"/>
        <v>0</v>
      </c>
      <c r="H741" s="42">
        <f t="shared" si="849"/>
        <v>0</v>
      </c>
      <c r="I741" s="42">
        <f t="shared" si="849"/>
        <v>0</v>
      </c>
      <c r="J741" s="42">
        <f t="shared" si="849"/>
        <v>0</v>
      </c>
      <c r="K741" s="42">
        <f t="shared" si="849"/>
        <v>-4.3276311070560003E-4</v>
      </c>
      <c r="L741" s="42">
        <f t="shared" si="849"/>
        <v>-3.685650839867685E-5</v>
      </c>
      <c r="M741" s="42">
        <f t="shared" si="849"/>
        <v>-3.9582583663188198E-4</v>
      </c>
      <c r="N741" s="42">
        <f t="shared" si="849"/>
        <v>0</v>
      </c>
      <c r="O741" s="42">
        <f t="shared" si="849"/>
        <v>0</v>
      </c>
      <c r="P741" s="42">
        <f t="shared" si="849"/>
        <v>-1.8422991893883564E-5</v>
      </c>
      <c r="Q741" s="42">
        <f t="shared" si="849"/>
        <v>-2.1171414356336075E-5</v>
      </c>
      <c r="R741" s="42">
        <f t="shared" si="849"/>
        <v>-1.2030219912419999E-5</v>
      </c>
      <c r="S741" s="42">
        <f t="shared" si="849"/>
        <v>-1.528985190686296E-3</v>
      </c>
      <c r="T741" s="42">
        <f t="shared" si="849"/>
        <v>-1.337490758796672E-4</v>
      </c>
      <c r="U741" s="42">
        <f t="shared" si="849"/>
        <v>-4.4074614056312093E-4</v>
      </c>
      <c r="V741" s="42">
        <f t="shared" si="849"/>
        <v>-9.9996490689194703E-5</v>
      </c>
      <c r="W741" s="42">
        <f t="shared" si="849"/>
        <v>-1.9002075162684014E-4</v>
      </c>
      <c r="X741" s="42">
        <f t="shared" si="849"/>
        <v>-1.9632129496835794E-3</v>
      </c>
      <c r="Y741" s="42">
        <f t="shared" si="849"/>
        <v>-2.0879178413848797E-4</v>
      </c>
      <c r="Z741" s="42">
        <f t="shared" si="849"/>
        <v>-6.1514676958425256E-4</v>
      </c>
      <c r="AA741" s="42">
        <f t="shared" si="849"/>
        <v>0</v>
      </c>
      <c r="AB741" s="42">
        <f t="shared" si="849"/>
        <v>-9.4454478560438823E-5</v>
      </c>
      <c r="AC741" s="42">
        <f t="shared" si="849"/>
        <v>-2.3200718029079117E-4</v>
      </c>
      <c r="AD741" s="42">
        <f t="shared" si="849"/>
        <v>0</v>
      </c>
      <c r="AE741" s="42">
        <f t="shared" si="849"/>
        <v>-4.5430109562280889E-5</v>
      </c>
      <c r="AF741" s="42">
        <f t="shared" si="849"/>
        <v>0</v>
      </c>
      <c r="AG741" s="42">
        <f t="shared" si="849"/>
        <v>0</v>
      </c>
      <c r="AH741" s="42">
        <f t="shared" si="849"/>
        <v>0</v>
      </c>
      <c r="AI741" s="42">
        <f t="shared" si="849"/>
        <v>0</v>
      </c>
      <c r="AJ741" s="42">
        <f t="shared" si="849"/>
        <v>-5.7772300107841635E-5</v>
      </c>
      <c r="AK741" s="42">
        <f t="shared" si="849"/>
        <v>0</v>
      </c>
      <c r="AL741" s="42">
        <f t="shared" si="849"/>
        <v>0</v>
      </c>
      <c r="AM741" s="42">
        <f t="shared" si="849"/>
        <v>-9.2043270198772373E-5</v>
      </c>
      <c r="AN741" s="42">
        <f t="shared" si="849"/>
        <v>-7.3945478654125055E-5</v>
      </c>
      <c r="AO741" s="42">
        <f t="shared" si="849"/>
        <v>-2.6367788328510085E-4</v>
      </c>
      <c r="AP741" s="42">
        <f t="shared" si="849"/>
        <v>-1.6010163871774081E-4</v>
      </c>
      <c r="AQ741" s="42">
        <f t="shared" si="849"/>
        <v>-2.5639921849216114E-4</v>
      </c>
      <c r="AR741" s="42">
        <f t="shared" si="849"/>
        <v>0</v>
      </c>
      <c r="AS741" s="42">
        <f t="shared" si="849"/>
        <v>0</v>
      </c>
      <c r="AT741" s="42">
        <f t="shared" si="849"/>
        <v>-2.7215899369872659E-4</v>
      </c>
      <c r="AU741" s="42">
        <f t="shared" si="849"/>
        <v>-1.789864660087607E-5</v>
      </c>
      <c r="AV741" s="42">
        <f t="shared" si="849"/>
        <v>-8.4833559127705363E-5</v>
      </c>
      <c r="AW741" s="42">
        <f t="shared" si="849"/>
        <v>-3.7048485785200615E-4</v>
      </c>
      <c r="AX741" s="42">
        <f t="shared" si="849"/>
        <v>-1.7025253058625115E-4</v>
      </c>
      <c r="AY741" s="42">
        <f t="shared" si="849"/>
        <v>-1.6077143989071482E-4</v>
      </c>
      <c r="AZ741" s="42">
        <f t="shared" si="849"/>
        <v>-3.3413015637177385E-4</v>
      </c>
      <c r="BA741" s="42">
        <f t="shared" si="849"/>
        <v>-2.2561657305262588E-4</v>
      </c>
      <c r="BB741" s="42">
        <f t="shared" si="849"/>
        <v>-1.1712845767484218E-4</v>
      </c>
      <c r="BC741" s="42">
        <f t="shared" si="849"/>
        <v>-4.1167730232721095E-4</v>
      </c>
      <c r="BD741" s="42">
        <f t="shared" si="849"/>
        <v>-2.8153723380553271E-4</v>
      </c>
      <c r="BE741" s="42">
        <f t="shared" si="849"/>
        <v>-2.9594210646715708E-4</v>
      </c>
      <c r="BF741" s="42">
        <f t="shared" si="849"/>
        <v>-2.4603236346662521E-4</v>
      </c>
      <c r="BG741" s="42">
        <f t="shared" si="849"/>
        <v>-3.7833747702951026E-4</v>
      </c>
      <c r="BH741" s="42">
        <f t="shared" si="849"/>
        <v>-5.6580393991020916E-4</v>
      </c>
      <c r="BI741" s="42">
        <f t="shared" si="849"/>
        <v>-1.1880288019504332E-3</v>
      </c>
      <c r="BJ741" s="42">
        <f t="shared" si="849"/>
        <v>-3.7244744905410736E-4</v>
      </c>
      <c r="BK741" s="42">
        <f t="shared" si="849"/>
        <v>-7.0859227288577509E-6</v>
      </c>
      <c r="BL741" s="42">
        <f t="shared" si="849"/>
        <v>-4.1322314049586787E-6</v>
      </c>
      <c r="BM741" s="42">
        <f t="shared" si="849"/>
        <v>-1.4270189269815193E-4</v>
      </c>
      <c r="BN741" s="42">
        <f t="shared" si="849"/>
        <v>0</v>
      </c>
      <c r="BO741" s="42">
        <f t="shared" si="849"/>
        <v>-8.5159121693456096E-5</v>
      </c>
      <c r="BP741" s="42">
        <f t="shared" si="849"/>
        <v>0</v>
      </c>
      <c r="BQ741" s="42">
        <f t="shared" si="847"/>
        <v>0</v>
      </c>
      <c r="BR741" s="42">
        <f t="shared" si="847"/>
        <v>-1.7285428464577392E-4</v>
      </c>
      <c r="BS741" s="42">
        <f t="shared" si="847"/>
        <v>-3.1348891032979717E-4</v>
      </c>
      <c r="BT741" s="42">
        <f t="shared" si="847"/>
        <v>-1.467682585990954E-3</v>
      </c>
      <c r="BU741" s="42">
        <f t="shared" si="847"/>
        <v>-5.6975963575018771E-4</v>
      </c>
      <c r="BV741" s="42">
        <f t="shared" si="847"/>
        <v>-1.1852438639250024E-4</v>
      </c>
      <c r="BW741" s="42">
        <f t="shared" si="847"/>
        <v>-1.4404465126198698E-5</v>
      </c>
      <c r="BX741" s="42">
        <f t="shared" si="847"/>
        <v>-1.7104046703423048E-5</v>
      </c>
      <c r="BY741" s="42">
        <f t="shared" si="847"/>
        <v>0</v>
      </c>
      <c r="BZ741" s="42">
        <f t="shared" si="847"/>
        <v>-1.2440598203281023E-4</v>
      </c>
      <c r="CA741" s="42">
        <f t="shared" si="847"/>
        <v>-4.2905274931617993E-4</v>
      </c>
      <c r="CB741" s="42">
        <f t="shared" si="847"/>
        <v>0</v>
      </c>
      <c r="CC741" s="42">
        <f t="shared" si="847"/>
        <v>0</v>
      </c>
      <c r="CD741" s="42">
        <f t="shared" si="847"/>
        <v>0</v>
      </c>
      <c r="CE741" s="42">
        <f t="shared" si="847"/>
        <v>-3.6641372566010185E-5</v>
      </c>
      <c r="CF741" s="42">
        <f t="shared" si="847"/>
        <v>-1.344024134418989E-3</v>
      </c>
      <c r="CG741" s="42">
        <f t="shared" si="847"/>
        <v>0</v>
      </c>
      <c r="CH741" s="42">
        <f t="shared" si="847"/>
        <v>-9.71666958592924E-5</v>
      </c>
      <c r="CI741" s="42">
        <f t="shared" si="847"/>
        <v>-2.3454573262767471E-4</v>
      </c>
      <c r="CJ741" s="42">
        <f t="shared" si="847"/>
        <v>-1.8928630005835925E-4</v>
      </c>
      <c r="CK741" s="42">
        <f t="shared" si="847"/>
        <v>-3.8713490617150174E-4</v>
      </c>
      <c r="CL741" s="42">
        <f t="shared" si="847"/>
        <v>-1.0734993906746043E-3</v>
      </c>
      <c r="CM741" s="42">
        <f t="shared" si="847"/>
        <v>-8.7083403736582649E-4</v>
      </c>
      <c r="CN741" s="42">
        <f t="shared" si="847"/>
        <v>-7.6044905312503232E-4</v>
      </c>
      <c r="CO741" s="42">
        <f t="shared" si="847"/>
        <v>-6.081237251280762E-4</v>
      </c>
      <c r="CP741" s="42">
        <f t="shared" si="847"/>
        <v>-6.8879846779838305E-4</v>
      </c>
      <c r="CQ741" s="42">
        <f t="shared" si="847"/>
        <v>-4.08319510016588E-5</v>
      </c>
      <c r="CR741" s="42">
        <f t="shared" si="847"/>
        <v>-5.7184045308939359E-4</v>
      </c>
      <c r="CS741" s="42">
        <f t="shared" si="847"/>
        <v>-6.4993415042885971E-4</v>
      </c>
      <c r="CT741" s="42">
        <f t="shared" si="847"/>
        <v>-2.4237464194655167E-4</v>
      </c>
      <c r="CU741" s="42">
        <f t="shared" si="847"/>
        <v>-2.6680928023368881E-4</v>
      </c>
      <c r="CV741" s="42">
        <f t="shared" si="847"/>
        <v>-2.7889921554105488E-4</v>
      </c>
      <c r="CW741" s="42">
        <f t="shared" si="847"/>
        <v>-2.1346862585554975E-4</v>
      </c>
      <c r="CX741" s="42">
        <f t="shared" si="847"/>
        <v>-2.954751763517455E-4</v>
      </c>
      <c r="CY741" s="42">
        <f t="shared" si="847"/>
        <v>-3.3456295832375851E-4</v>
      </c>
      <c r="CZ741" s="42">
        <f t="shared" si="847"/>
        <v>-3.5586332525659064E-4</v>
      </c>
      <c r="DA741" s="42">
        <f t="shared" si="847"/>
        <v>-1.7077253436585901E-4</v>
      </c>
      <c r="DB741" s="42">
        <f t="shared" si="847"/>
        <v>-6.6212472338868472E-4</v>
      </c>
      <c r="DC741" s="42">
        <f t="shared" si="847"/>
        <v>-6.4013646654560209E-4</v>
      </c>
      <c r="DD741" s="42">
        <f t="shared" si="847"/>
        <v>-1.5908180494387837E-3</v>
      </c>
      <c r="DE741" s="42">
        <f t="shared" si="847"/>
        <v>-1.0010813773553128E-3</v>
      </c>
      <c r="DF741" s="42">
        <f t="shared" si="847"/>
        <v>-1.9208780675721052E-3</v>
      </c>
      <c r="DG741" s="42">
        <f t="shared" si="847"/>
        <v>-6.5026510054626209E-4</v>
      </c>
      <c r="DH741" s="42">
        <f t="shared" si="847"/>
        <v>-8.6511615713655288E-4</v>
      </c>
      <c r="DI741" s="42">
        <f t="shared" si="847"/>
        <v>-7.8403593151100883E-4</v>
      </c>
      <c r="DJ741" s="42">
        <f t="shared" si="847"/>
        <v>-2.6879838720967682E-3</v>
      </c>
      <c r="DK741" s="42">
        <f t="shared" si="847"/>
        <v>-4.0082058906051291E-4</v>
      </c>
      <c r="DL741" s="42">
        <f t="shared" si="847"/>
        <v>-2.7151721841293242E-4</v>
      </c>
      <c r="DM741" s="42">
        <f t="shared" si="847"/>
        <v>-1.1489623062807022E-4</v>
      </c>
      <c r="DN741" s="42">
        <f t="shared" si="847"/>
        <v>-1.903673192860966E-4</v>
      </c>
      <c r="DO741" s="42">
        <f t="shared" si="847"/>
        <v>-9.6430215630404791E-5</v>
      </c>
      <c r="DP741" s="42">
        <f t="shared" si="847"/>
        <v>-2.0969381785677362E-4</v>
      </c>
      <c r="DQ741" s="42">
        <f t="shared" si="847"/>
        <v>-5.8983271213709104E-4</v>
      </c>
      <c r="DR741" s="42">
        <f t="shared" si="847"/>
        <v>-6.4475052184495354E-5</v>
      </c>
      <c r="DS741" s="42">
        <f t="shared" si="847"/>
        <v>-4.6853151972590911E-5</v>
      </c>
      <c r="DT741" s="42">
        <f t="shared" si="847"/>
        <v>-1.0984215832317664E-4</v>
      </c>
      <c r="DU741" s="42">
        <f t="shared" si="847"/>
        <v>-3.0295012834987099E-5</v>
      </c>
      <c r="DV741" s="42">
        <f t="shared" si="847"/>
        <v>-1.1110488525298776E-4</v>
      </c>
      <c r="DW741" s="42">
        <f t="shared" si="847"/>
        <v>-3.0143725282145268E-5</v>
      </c>
      <c r="DX741" s="42">
        <f t="shared" si="847"/>
        <v>-1.9900231945935821E-4</v>
      </c>
      <c r="DY741" s="42">
        <f t="shared" si="847"/>
        <v>-2.3542204318672934E-4</v>
      </c>
      <c r="DZ741" s="42">
        <f t="shared" si="847"/>
        <v>-2.6019401711128852E-5</v>
      </c>
      <c r="EA741" s="42">
        <f t="shared" si="847"/>
        <v>-1.288561509704142E-4</v>
      </c>
      <c r="EB741" s="42">
        <f t="shared" si="848"/>
        <v>-1.6247759014615857E-4</v>
      </c>
      <c r="EC741" s="42">
        <f t="shared" si="848"/>
        <v>-5.8266699163226677E-4</v>
      </c>
      <c r="ED741" s="42">
        <f t="shared" si="848"/>
        <v>-4.3254078465941332E-4</v>
      </c>
      <c r="EE741" s="42">
        <f t="shared" si="848"/>
        <v>0</v>
      </c>
      <c r="EF741" s="42">
        <f t="shared" si="848"/>
        <v>-1.0559685321377422E-4</v>
      </c>
      <c r="EG741" s="42">
        <f t="shared" si="848"/>
        <v>-1.4483943222942569E-4</v>
      </c>
      <c r="EH741" s="42">
        <f t="shared" si="848"/>
        <v>-1.6903426230479261E-4</v>
      </c>
      <c r="EI741" s="42">
        <f t="shared" si="848"/>
        <v>-2.5491586505552768E-4</v>
      </c>
      <c r="EJ741" s="42">
        <f t="shared" si="848"/>
        <v>-1.3747769590973373E-4</v>
      </c>
      <c r="EK741" s="42">
        <f t="shared" si="848"/>
        <v>-3.4328478962136348E-4</v>
      </c>
      <c r="EL741" s="42">
        <f t="shared" si="848"/>
        <v>-5.2945104097591557E-6</v>
      </c>
      <c r="EM741" s="42">
        <f t="shared" si="848"/>
        <v>-7.0985525412498656E-7</v>
      </c>
      <c r="EN741" s="42">
        <f t="shared" si="848"/>
        <v>0</v>
      </c>
      <c r="EO741" s="42">
        <f t="shared" si="848"/>
        <v>-7.1663030945205214E-3</v>
      </c>
      <c r="EP741" s="42">
        <f t="shared" si="848"/>
        <v>-3.7010277355903221E-3</v>
      </c>
      <c r="EQ741" s="42">
        <f t="shared" si="848"/>
        <v>-4.3983024338425616E-4</v>
      </c>
      <c r="ER741" s="42">
        <f t="shared" si="848"/>
        <v>-2.2898375679977193E-4</v>
      </c>
      <c r="ES741" s="42">
        <f t="shared" si="848"/>
        <v>-6.2619430742743047E-5</v>
      </c>
      <c r="ET741" s="42">
        <f t="shared" si="848"/>
        <v>-7.9157719156168059E-4</v>
      </c>
      <c r="EU741" s="42">
        <f t="shared" si="848"/>
        <v>-2.6379614256176655E-7</v>
      </c>
      <c r="EV741" s="42">
        <f t="shared" si="848"/>
        <v>0</v>
      </c>
      <c r="EW741" s="42">
        <f t="shared" si="848"/>
        <v>-2.7657918623930278E-4</v>
      </c>
      <c r="EX741" s="42">
        <f t="shared" si="848"/>
        <v>-6.2687790999575266E-5</v>
      </c>
      <c r="EY741" s="42">
        <f t="shared" si="848"/>
        <v>-5.6841725013546398E-4</v>
      </c>
      <c r="EZ741" s="42">
        <f t="shared" si="848"/>
        <v>-3.1796703969272296E-4</v>
      </c>
      <c r="FA741" s="42">
        <f t="shared" si="848"/>
        <v>-2.0657143533982421E-4</v>
      </c>
      <c r="FB741" s="42">
        <f t="shared" si="848"/>
        <v>-4.9804821861680322E-4</v>
      </c>
      <c r="FC741" s="42">
        <f t="shared" si="848"/>
        <v>-2.4467209046435967E-4</v>
      </c>
      <c r="FD741" s="42">
        <f t="shared" si="848"/>
        <v>-5.6439757427488345E-3</v>
      </c>
      <c r="FE741" s="42">
        <f t="shared" si="848"/>
        <v>-8.6444125958658777E-4</v>
      </c>
      <c r="FF741" s="42">
        <f t="shared" si="848"/>
        <v>-4.0550105019793716E-3</v>
      </c>
      <c r="FG741" s="42">
        <f t="shared" si="848"/>
        <v>-6.9044956952513991E-3</v>
      </c>
      <c r="FH741" s="42">
        <f t="shared" si="848"/>
        <v>-1.3534484156472956E-3</v>
      </c>
      <c r="FI741" s="42">
        <f t="shared" si="848"/>
        <v>-3.7952500257936855E-4</v>
      </c>
      <c r="FJ741" s="42">
        <f t="shared" si="848"/>
        <v>-1.1396055118767979E-6</v>
      </c>
      <c r="FK741" s="42">
        <f t="shared" si="848"/>
        <v>-1.6813532132407629E-6</v>
      </c>
      <c r="FL741" s="42">
        <f t="shared" si="848"/>
        <v>1</v>
      </c>
      <c r="FM741" s="42">
        <f t="shared" si="848"/>
        <v>-1.1046679163090959E-6</v>
      </c>
      <c r="FN741" s="42">
        <f t="shared" si="848"/>
        <v>-2.4343577462358945E-7</v>
      </c>
      <c r="FO741" s="42">
        <f t="shared" si="848"/>
        <v>-1.1071974408252771E-4</v>
      </c>
      <c r="FP741" s="42">
        <f t="shared" si="848"/>
        <v>0</v>
      </c>
      <c r="FQ741" s="42">
        <f t="shared" si="848"/>
        <v>-9.5365085298266164E-5</v>
      </c>
      <c r="FR741" s="42">
        <f t="shared" si="848"/>
        <v>-2.0748827187651592E-5</v>
      </c>
      <c r="FS741" s="42">
        <f t="shared" si="848"/>
        <v>0</v>
      </c>
      <c r="FT741" s="42">
        <f t="shared" si="848"/>
        <v>-4.0085947087723666E-4</v>
      </c>
      <c r="FU741" s="42">
        <f t="shared" si="848"/>
        <v>-4.1035658197256239E-4</v>
      </c>
      <c r="FV741" s="42">
        <f t="shared" si="848"/>
        <v>-1.0441912494776962E-3</v>
      </c>
      <c r="FW741" s="42">
        <f t="shared" si="848"/>
        <v>-2.6758215441095803E-6</v>
      </c>
      <c r="FX741" s="42">
        <f t="shared" si="848"/>
        <v>-7.1400852597580871E-7</v>
      </c>
      <c r="FY741" s="42">
        <f t="shared" si="848"/>
        <v>-5.8856415982101349E-4</v>
      </c>
      <c r="FZ741" s="42">
        <f t="shared" si="848"/>
        <v>-2.2675736961451248E-4</v>
      </c>
      <c r="GA741" s="42">
        <f t="shared" si="848"/>
        <v>-4.2479830609089644E-4</v>
      </c>
      <c r="GB741" s="42">
        <f t="shared" si="848"/>
        <v>-1.0017950252158303E-3</v>
      </c>
      <c r="GC741" s="42">
        <f t="shared" si="848"/>
        <v>-2.205585692450683E-4</v>
      </c>
      <c r="GD741" s="42">
        <f t="shared" si="848"/>
        <v>-4.723459007595075E-4</v>
      </c>
      <c r="GE741" s="42">
        <f t="shared" si="848"/>
        <v>0</v>
      </c>
      <c r="GF741" s="42">
        <f t="shared" si="848"/>
        <v>-1.5704280513821899E-4</v>
      </c>
      <c r="GG741" s="1"/>
      <c r="GH741" s="37"/>
      <c r="GI741" s="37"/>
    </row>
    <row r="742" spans="1:191">
      <c r="A742" s="37"/>
      <c r="B742" s="40" t="s">
        <v>207</v>
      </c>
      <c r="C742" s="41" t="s">
        <v>393</v>
      </c>
      <c r="D742" s="42">
        <f t="shared" si="816"/>
        <v>0</v>
      </c>
      <c r="E742" s="42">
        <f t="shared" si="849"/>
        <v>0</v>
      </c>
      <c r="F742" s="42">
        <f t="shared" si="849"/>
        <v>0</v>
      </c>
      <c r="G742" s="42">
        <f t="shared" si="849"/>
        <v>0</v>
      </c>
      <c r="H742" s="42">
        <f t="shared" si="849"/>
        <v>0</v>
      </c>
      <c r="I742" s="42">
        <f t="shared" si="849"/>
        <v>0</v>
      </c>
      <c r="J742" s="42">
        <f t="shared" si="849"/>
        <v>0</v>
      </c>
      <c r="K742" s="42">
        <f t="shared" si="849"/>
        <v>0</v>
      </c>
      <c r="L742" s="42">
        <f t="shared" si="849"/>
        <v>0</v>
      </c>
      <c r="M742" s="42">
        <f t="shared" si="849"/>
        <v>0</v>
      </c>
      <c r="N742" s="42">
        <f t="shared" si="849"/>
        <v>0</v>
      </c>
      <c r="O742" s="42">
        <f t="shared" si="849"/>
        <v>0</v>
      </c>
      <c r="P742" s="42">
        <f t="shared" si="849"/>
        <v>0</v>
      </c>
      <c r="Q742" s="42">
        <f t="shared" si="849"/>
        <v>0</v>
      </c>
      <c r="R742" s="42">
        <f t="shared" si="849"/>
        <v>0</v>
      </c>
      <c r="S742" s="42">
        <f t="shared" si="849"/>
        <v>0</v>
      </c>
      <c r="T742" s="42">
        <f t="shared" si="849"/>
        <v>0</v>
      </c>
      <c r="U742" s="42">
        <f t="shared" si="849"/>
        <v>0</v>
      </c>
      <c r="V742" s="42">
        <f t="shared" si="849"/>
        <v>0</v>
      </c>
      <c r="W742" s="42">
        <f t="shared" si="849"/>
        <v>0</v>
      </c>
      <c r="X742" s="42">
        <f t="shared" si="849"/>
        <v>0</v>
      </c>
      <c r="Y742" s="42">
        <f t="shared" si="849"/>
        <v>0</v>
      </c>
      <c r="Z742" s="42">
        <f t="shared" si="849"/>
        <v>0</v>
      </c>
      <c r="AA742" s="42">
        <f t="shared" si="849"/>
        <v>0</v>
      </c>
      <c r="AB742" s="42">
        <f t="shared" si="849"/>
        <v>0</v>
      </c>
      <c r="AC742" s="42">
        <f t="shared" si="849"/>
        <v>0</v>
      </c>
      <c r="AD742" s="42">
        <f t="shared" si="849"/>
        <v>0</v>
      </c>
      <c r="AE742" s="42">
        <f t="shared" si="849"/>
        <v>0</v>
      </c>
      <c r="AF742" s="42">
        <f t="shared" si="849"/>
        <v>0</v>
      </c>
      <c r="AG742" s="42">
        <f t="shared" si="849"/>
        <v>0</v>
      </c>
      <c r="AH742" s="42">
        <f t="shared" si="849"/>
        <v>0</v>
      </c>
      <c r="AI742" s="42">
        <f t="shared" si="849"/>
        <v>0</v>
      </c>
      <c r="AJ742" s="42">
        <f t="shared" si="849"/>
        <v>0</v>
      </c>
      <c r="AK742" s="42">
        <f t="shared" si="849"/>
        <v>0</v>
      </c>
      <c r="AL742" s="42">
        <f t="shared" si="849"/>
        <v>0</v>
      </c>
      <c r="AM742" s="42">
        <f t="shared" si="849"/>
        <v>0</v>
      </c>
      <c r="AN742" s="42">
        <f t="shared" si="849"/>
        <v>0</v>
      </c>
      <c r="AO742" s="42">
        <f t="shared" si="849"/>
        <v>0</v>
      </c>
      <c r="AP742" s="42">
        <f t="shared" si="849"/>
        <v>0</v>
      </c>
      <c r="AQ742" s="42">
        <f t="shared" si="849"/>
        <v>0</v>
      </c>
      <c r="AR742" s="42">
        <f t="shared" si="849"/>
        <v>0</v>
      </c>
      <c r="AS742" s="42">
        <f t="shared" si="849"/>
        <v>0</v>
      </c>
      <c r="AT742" s="42">
        <f t="shared" si="849"/>
        <v>0</v>
      </c>
      <c r="AU742" s="42">
        <f t="shared" si="849"/>
        <v>0</v>
      </c>
      <c r="AV742" s="42">
        <f t="shared" si="849"/>
        <v>0</v>
      </c>
      <c r="AW742" s="42">
        <f t="shared" si="849"/>
        <v>0</v>
      </c>
      <c r="AX742" s="42">
        <f t="shared" si="849"/>
        <v>0</v>
      </c>
      <c r="AY742" s="42">
        <f t="shared" si="849"/>
        <v>0</v>
      </c>
      <c r="AZ742" s="42">
        <f t="shared" si="849"/>
        <v>0</v>
      </c>
      <c r="BA742" s="42">
        <f t="shared" si="849"/>
        <v>0</v>
      </c>
      <c r="BB742" s="42">
        <f t="shared" si="849"/>
        <v>0</v>
      </c>
      <c r="BC742" s="42">
        <f t="shared" si="849"/>
        <v>0</v>
      </c>
      <c r="BD742" s="42">
        <f t="shared" si="849"/>
        <v>0</v>
      </c>
      <c r="BE742" s="42">
        <f t="shared" si="849"/>
        <v>0</v>
      </c>
      <c r="BF742" s="42">
        <f t="shared" si="849"/>
        <v>0</v>
      </c>
      <c r="BG742" s="42">
        <f t="shared" si="849"/>
        <v>0</v>
      </c>
      <c r="BH742" s="42">
        <f t="shared" si="849"/>
        <v>0</v>
      </c>
      <c r="BI742" s="42">
        <f t="shared" si="849"/>
        <v>0</v>
      </c>
      <c r="BJ742" s="42">
        <f t="shared" si="849"/>
        <v>0</v>
      </c>
      <c r="BK742" s="42">
        <f t="shared" si="849"/>
        <v>0</v>
      </c>
      <c r="BL742" s="42">
        <f t="shared" si="849"/>
        <v>0</v>
      </c>
      <c r="BM742" s="42">
        <f t="shared" si="849"/>
        <v>0</v>
      </c>
      <c r="BN742" s="42">
        <f t="shared" si="849"/>
        <v>0</v>
      </c>
      <c r="BO742" s="42">
        <f t="shared" si="849"/>
        <v>0</v>
      </c>
      <c r="BP742" s="42">
        <f t="shared" ref="BP742:EA745" si="850">BP554-BP364</f>
        <v>0</v>
      </c>
      <c r="BQ742" s="42">
        <f t="shared" si="850"/>
        <v>0</v>
      </c>
      <c r="BR742" s="42">
        <f t="shared" si="850"/>
        <v>0</v>
      </c>
      <c r="BS742" s="42">
        <f t="shared" si="850"/>
        <v>0</v>
      </c>
      <c r="BT742" s="42">
        <f t="shared" si="850"/>
        <v>0</v>
      </c>
      <c r="BU742" s="42">
        <f t="shared" si="850"/>
        <v>0</v>
      </c>
      <c r="BV742" s="42">
        <f t="shared" si="850"/>
        <v>0</v>
      </c>
      <c r="BW742" s="42">
        <f t="shared" si="850"/>
        <v>0</v>
      </c>
      <c r="BX742" s="42">
        <f t="shared" si="850"/>
        <v>0</v>
      </c>
      <c r="BY742" s="42">
        <f t="shared" si="850"/>
        <v>0</v>
      </c>
      <c r="BZ742" s="42">
        <f t="shared" si="850"/>
        <v>0</v>
      </c>
      <c r="CA742" s="42">
        <f t="shared" si="850"/>
        <v>0</v>
      </c>
      <c r="CB742" s="42">
        <f t="shared" si="850"/>
        <v>0</v>
      </c>
      <c r="CC742" s="42">
        <f t="shared" si="850"/>
        <v>0</v>
      </c>
      <c r="CD742" s="42">
        <f t="shared" si="850"/>
        <v>0</v>
      </c>
      <c r="CE742" s="42">
        <f t="shared" si="850"/>
        <v>0</v>
      </c>
      <c r="CF742" s="42">
        <f t="shared" si="850"/>
        <v>0</v>
      </c>
      <c r="CG742" s="42">
        <f t="shared" si="850"/>
        <v>0</v>
      </c>
      <c r="CH742" s="42">
        <f t="shared" si="850"/>
        <v>0</v>
      </c>
      <c r="CI742" s="42">
        <f t="shared" si="850"/>
        <v>0</v>
      </c>
      <c r="CJ742" s="42">
        <f t="shared" si="850"/>
        <v>0</v>
      </c>
      <c r="CK742" s="42">
        <f t="shared" si="850"/>
        <v>0</v>
      </c>
      <c r="CL742" s="42">
        <f t="shared" si="850"/>
        <v>0</v>
      </c>
      <c r="CM742" s="42">
        <f t="shared" si="850"/>
        <v>0</v>
      </c>
      <c r="CN742" s="42">
        <f t="shared" si="850"/>
        <v>0</v>
      </c>
      <c r="CO742" s="42">
        <f t="shared" si="850"/>
        <v>0</v>
      </c>
      <c r="CP742" s="42">
        <f t="shared" si="850"/>
        <v>0</v>
      </c>
      <c r="CQ742" s="42">
        <f t="shared" si="850"/>
        <v>0</v>
      </c>
      <c r="CR742" s="42">
        <f t="shared" si="850"/>
        <v>0</v>
      </c>
      <c r="CS742" s="42">
        <f t="shared" si="850"/>
        <v>0</v>
      </c>
      <c r="CT742" s="42">
        <f t="shared" si="850"/>
        <v>0</v>
      </c>
      <c r="CU742" s="42">
        <f t="shared" si="850"/>
        <v>0</v>
      </c>
      <c r="CV742" s="42">
        <f t="shared" si="850"/>
        <v>0</v>
      </c>
      <c r="CW742" s="42">
        <f t="shared" si="850"/>
        <v>0</v>
      </c>
      <c r="CX742" s="42">
        <f t="shared" si="850"/>
        <v>0</v>
      </c>
      <c r="CY742" s="42">
        <f t="shared" si="850"/>
        <v>0</v>
      </c>
      <c r="CZ742" s="42">
        <f t="shared" si="850"/>
        <v>0</v>
      </c>
      <c r="DA742" s="42">
        <f t="shared" si="850"/>
        <v>0</v>
      </c>
      <c r="DB742" s="42">
        <f t="shared" si="850"/>
        <v>0</v>
      </c>
      <c r="DC742" s="42">
        <f t="shared" si="850"/>
        <v>0</v>
      </c>
      <c r="DD742" s="42">
        <f t="shared" si="850"/>
        <v>0</v>
      </c>
      <c r="DE742" s="42">
        <f t="shared" si="850"/>
        <v>0</v>
      </c>
      <c r="DF742" s="42">
        <f t="shared" si="850"/>
        <v>0</v>
      </c>
      <c r="DG742" s="42">
        <f t="shared" si="850"/>
        <v>0</v>
      </c>
      <c r="DH742" s="42">
        <f t="shared" si="850"/>
        <v>0</v>
      </c>
      <c r="DI742" s="42">
        <f t="shared" si="850"/>
        <v>0</v>
      </c>
      <c r="DJ742" s="42">
        <f t="shared" si="850"/>
        <v>0</v>
      </c>
      <c r="DK742" s="42">
        <f t="shared" si="850"/>
        <v>0</v>
      </c>
      <c r="DL742" s="42">
        <f t="shared" si="850"/>
        <v>0</v>
      </c>
      <c r="DM742" s="42">
        <f t="shared" si="850"/>
        <v>0</v>
      </c>
      <c r="DN742" s="42">
        <f t="shared" si="850"/>
        <v>0</v>
      </c>
      <c r="DO742" s="42">
        <f t="shared" si="850"/>
        <v>0</v>
      </c>
      <c r="DP742" s="42">
        <f t="shared" si="850"/>
        <v>0</v>
      </c>
      <c r="DQ742" s="42">
        <f t="shared" si="850"/>
        <v>0</v>
      </c>
      <c r="DR742" s="42">
        <f t="shared" si="850"/>
        <v>0</v>
      </c>
      <c r="DS742" s="42">
        <f t="shared" si="850"/>
        <v>0</v>
      </c>
      <c r="DT742" s="42">
        <f t="shared" si="850"/>
        <v>0</v>
      </c>
      <c r="DU742" s="42">
        <f t="shared" si="850"/>
        <v>0</v>
      </c>
      <c r="DV742" s="42">
        <f t="shared" si="850"/>
        <v>0</v>
      </c>
      <c r="DW742" s="42">
        <f t="shared" si="850"/>
        <v>0</v>
      </c>
      <c r="DX742" s="42">
        <f t="shared" si="850"/>
        <v>0</v>
      </c>
      <c r="DY742" s="42">
        <f t="shared" si="850"/>
        <v>0</v>
      </c>
      <c r="DZ742" s="42">
        <f t="shared" si="850"/>
        <v>0</v>
      </c>
      <c r="EA742" s="42">
        <f t="shared" si="850"/>
        <v>0</v>
      </c>
      <c r="EB742" s="42">
        <f t="shared" si="848"/>
        <v>0</v>
      </c>
      <c r="EC742" s="42">
        <f t="shared" si="848"/>
        <v>0</v>
      </c>
      <c r="ED742" s="42">
        <f t="shared" si="848"/>
        <v>0</v>
      </c>
      <c r="EE742" s="42">
        <f t="shared" si="848"/>
        <v>0</v>
      </c>
      <c r="EF742" s="42">
        <f t="shared" si="848"/>
        <v>0</v>
      </c>
      <c r="EG742" s="42">
        <f t="shared" si="848"/>
        <v>0</v>
      </c>
      <c r="EH742" s="42">
        <f t="shared" si="848"/>
        <v>0</v>
      </c>
      <c r="EI742" s="42">
        <f t="shared" si="848"/>
        <v>0</v>
      </c>
      <c r="EJ742" s="42">
        <f t="shared" si="848"/>
        <v>0</v>
      </c>
      <c r="EK742" s="42">
        <f t="shared" si="848"/>
        <v>0</v>
      </c>
      <c r="EL742" s="42">
        <f t="shared" si="848"/>
        <v>0</v>
      </c>
      <c r="EM742" s="42">
        <f t="shared" si="848"/>
        <v>0</v>
      </c>
      <c r="EN742" s="42">
        <f t="shared" si="848"/>
        <v>0</v>
      </c>
      <c r="EO742" s="42">
        <f t="shared" si="848"/>
        <v>0</v>
      </c>
      <c r="EP742" s="42">
        <f t="shared" si="848"/>
        <v>0</v>
      </c>
      <c r="EQ742" s="42">
        <f t="shared" si="848"/>
        <v>0</v>
      </c>
      <c r="ER742" s="42">
        <f t="shared" si="848"/>
        <v>0</v>
      </c>
      <c r="ES742" s="42">
        <f t="shared" si="848"/>
        <v>0</v>
      </c>
      <c r="ET742" s="42">
        <f t="shared" si="848"/>
        <v>0</v>
      </c>
      <c r="EU742" s="42">
        <f t="shared" si="848"/>
        <v>0</v>
      </c>
      <c r="EV742" s="42">
        <f t="shared" si="848"/>
        <v>0</v>
      </c>
      <c r="EW742" s="42">
        <f t="shared" si="848"/>
        <v>0</v>
      </c>
      <c r="EX742" s="42">
        <f t="shared" si="848"/>
        <v>0</v>
      </c>
      <c r="EY742" s="42">
        <f t="shared" si="848"/>
        <v>0</v>
      </c>
      <c r="EZ742" s="42">
        <f t="shared" si="848"/>
        <v>0</v>
      </c>
      <c r="FA742" s="42">
        <f t="shared" si="848"/>
        <v>0</v>
      </c>
      <c r="FB742" s="42">
        <f t="shared" si="848"/>
        <v>0</v>
      </c>
      <c r="FC742" s="42">
        <f t="shared" ref="FC742:GF742" si="851">FC554-FC364</f>
        <v>0</v>
      </c>
      <c r="FD742" s="42">
        <f t="shared" si="851"/>
        <v>0</v>
      </c>
      <c r="FE742" s="42">
        <f t="shared" si="851"/>
        <v>0</v>
      </c>
      <c r="FF742" s="42">
        <f t="shared" si="851"/>
        <v>0</v>
      </c>
      <c r="FG742" s="42">
        <f t="shared" si="851"/>
        <v>0</v>
      </c>
      <c r="FH742" s="42">
        <f t="shared" si="851"/>
        <v>0</v>
      </c>
      <c r="FI742" s="42">
        <f t="shared" si="851"/>
        <v>0</v>
      </c>
      <c r="FJ742" s="42">
        <f t="shared" si="851"/>
        <v>0</v>
      </c>
      <c r="FK742" s="42">
        <f t="shared" si="851"/>
        <v>0</v>
      </c>
      <c r="FL742" s="42">
        <f t="shared" si="851"/>
        <v>0</v>
      </c>
      <c r="FM742" s="42">
        <f t="shared" si="851"/>
        <v>1</v>
      </c>
      <c r="FN742" s="42">
        <f t="shared" si="851"/>
        <v>0</v>
      </c>
      <c r="FO742" s="42">
        <f t="shared" si="851"/>
        <v>0</v>
      </c>
      <c r="FP742" s="42">
        <f t="shared" si="851"/>
        <v>0</v>
      </c>
      <c r="FQ742" s="42">
        <f t="shared" si="851"/>
        <v>0</v>
      </c>
      <c r="FR742" s="42">
        <f t="shared" si="851"/>
        <v>0</v>
      </c>
      <c r="FS742" s="42">
        <f t="shared" si="851"/>
        <v>0</v>
      </c>
      <c r="FT742" s="42">
        <f t="shared" si="851"/>
        <v>0</v>
      </c>
      <c r="FU742" s="42">
        <f t="shared" si="851"/>
        <v>0</v>
      </c>
      <c r="FV742" s="42">
        <f t="shared" si="851"/>
        <v>0</v>
      </c>
      <c r="FW742" s="42">
        <f t="shared" si="851"/>
        <v>0</v>
      </c>
      <c r="FX742" s="42">
        <f t="shared" si="851"/>
        <v>0</v>
      </c>
      <c r="FY742" s="42">
        <f t="shared" si="851"/>
        <v>0</v>
      </c>
      <c r="FZ742" s="42">
        <f t="shared" si="851"/>
        <v>0</v>
      </c>
      <c r="GA742" s="42">
        <f t="shared" si="851"/>
        <v>0</v>
      </c>
      <c r="GB742" s="42">
        <f t="shared" si="851"/>
        <v>0</v>
      </c>
      <c r="GC742" s="42">
        <f t="shared" si="851"/>
        <v>0</v>
      </c>
      <c r="GD742" s="42">
        <f t="shared" si="851"/>
        <v>0</v>
      </c>
      <c r="GE742" s="42">
        <f t="shared" si="851"/>
        <v>0</v>
      </c>
      <c r="GF742" s="42">
        <f t="shared" si="851"/>
        <v>0</v>
      </c>
      <c r="GG742" s="1"/>
      <c r="GH742" s="37"/>
      <c r="GI742" s="37"/>
    </row>
    <row r="743" spans="1:191">
      <c r="A743" s="37"/>
      <c r="B743" s="40" t="s">
        <v>208</v>
      </c>
      <c r="C743" s="41" t="s">
        <v>394</v>
      </c>
      <c r="D743" s="42">
        <f t="shared" si="816"/>
        <v>0</v>
      </c>
      <c r="E743" s="42">
        <f t="shared" ref="E743:BP746" si="852">E555-E365</f>
        <v>0</v>
      </c>
      <c r="F743" s="42">
        <f t="shared" si="852"/>
        <v>0</v>
      </c>
      <c r="G743" s="42">
        <f t="shared" si="852"/>
        <v>0</v>
      </c>
      <c r="H743" s="42">
        <f t="shared" si="852"/>
        <v>0</v>
      </c>
      <c r="I743" s="42">
        <f t="shared" si="852"/>
        <v>0</v>
      </c>
      <c r="J743" s="42">
        <f t="shared" si="852"/>
        <v>0</v>
      </c>
      <c r="K743" s="42">
        <f t="shared" si="852"/>
        <v>0</v>
      </c>
      <c r="L743" s="42">
        <f t="shared" si="852"/>
        <v>0</v>
      </c>
      <c r="M743" s="42">
        <f t="shared" si="852"/>
        <v>0</v>
      </c>
      <c r="N743" s="42">
        <f t="shared" si="852"/>
        <v>0</v>
      </c>
      <c r="O743" s="42">
        <f t="shared" si="852"/>
        <v>0</v>
      </c>
      <c r="P743" s="42">
        <f t="shared" si="852"/>
        <v>0</v>
      </c>
      <c r="Q743" s="42">
        <f t="shared" si="852"/>
        <v>0</v>
      </c>
      <c r="R743" s="42">
        <f t="shared" si="852"/>
        <v>0</v>
      </c>
      <c r="S743" s="42">
        <f t="shared" si="852"/>
        <v>0</v>
      </c>
      <c r="T743" s="42">
        <f t="shared" si="852"/>
        <v>0</v>
      </c>
      <c r="U743" s="42">
        <f t="shared" si="852"/>
        <v>0</v>
      </c>
      <c r="V743" s="42">
        <f t="shared" si="852"/>
        <v>0</v>
      </c>
      <c r="W743" s="42">
        <f t="shared" si="852"/>
        <v>0</v>
      </c>
      <c r="X743" s="42">
        <f t="shared" si="852"/>
        <v>0</v>
      </c>
      <c r="Y743" s="42">
        <f t="shared" si="852"/>
        <v>0</v>
      </c>
      <c r="Z743" s="42">
        <f t="shared" si="852"/>
        <v>0</v>
      </c>
      <c r="AA743" s="42">
        <f t="shared" si="852"/>
        <v>0</v>
      </c>
      <c r="AB743" s="42">
        <f t="shared" si="852"/>
        <v>0</v>
      </c>
      <c r="AC743" s="42">
        <f t="shared" si="852"/>
        <v>0</v>
      </c>
      <c r="AD743" s="42">
        <f t="shared" si="852"/>
        <v>0</v>
      </c>
      <c r="AE743" s="42">
        <f t="shared" si="852"/>
        <v>0</v>
      </c>
      <c r="AF743" s="42">
        <f t="shared" si="852"/>
        <v>0</v>
      </c>
      <c r="AG743" s="42">
        <f t="shared" si="852"/>
        <v>0</v>
      </c>
      <c r="AH743" s="42">
        <f t="shared" si="852"/>
        <v>0</v>
      </c>
      <c r="AI743" s="42">
        <f t="shared" si="852"/>
        <v>0</v>
      </c>
      <c r="AJ743" s="42">
        <f t="shared" si="852"/>
        <v>0</v>
      </c>
      <c r="AK743" s="42">
        <f t="shared" si="852"/>
        <v>0</v>
      </c>
      <c r="AL743" s="42">
        <f t="shared" si="852"/>
        <v>0</v>
      </c>
      <c r="AM743" s="42">
        <f t="shared" si="852"/>
        <v>0</v>
      </c>
      <c r="AN743" s="42">
        <f t="shared" si="852"/>
        <v>0</v>
      </c>
      <c r="AO743" s="42">
        <f t="shared" si="852"/>
        <v>0</v>
      </c>
      <c r="AP743" s="42">
        <f t="shared" si="852"/>
        <v>0</v>
      </c>
      <c r="AQ743" s="42">
        <f t="shared" si="852"/>
        <v>0</v>
      </c>
      <c r="AR743" s="42">
        <f t="shared" si="852"/>
        <v>0</v>
      </c>
      <c r="AS743" s="42">
        <f t="shared" si="852"/>
        <v>0</v>
      </c>
      <c r="AT743" s="42">
        <f t="shared" si="852"/>
        <v>0</v>
      </c>
      <c r="AU743" s="42">
        <f t="shared" si="852"/>
        <v>0</v>
      </c>
      <c r="AV743" s="42">
        <f t="shared" si="852"/>
        <v>0</v>
      </c>
      <c r="AW743" s="42">
        <f t="shared" si="852"/>
        <v>0</v>
      </c>
      <c r="AX743" s="42">
        <f t="shared" si="852"/>
        <v>0</v>
      </c>
      <c r="AY743" s="42">
        <f t="shared" si="852"/>
        <v>0</v>
      </c>
      <c r="AZ743" s="42">
        <f t="shared" si="852"/>
        <v>0</v>
      </c>
      <c r="BA743" s="42">
        <f t="shared" si="852"/>
        <v>0</v>
      </c>
      <c r="BB743" s="42">
        <f t="shared" si="852"/>
        <v>0</v>
      </c>
      <c r="BC743" s="42">
        <f t="shared" si="852"/>
        <v>0</v>
      </c>
      <c r="BD743" s="42">
        <f t="shared" si="852"/>
        <v>0</v>
      </c>
      <c r="BE743" s="42">
        <f t="shared" si="852"/>
        <v>0</v>
      </c>
      <c r="BF743" s="42">
        <f t="shared" si="852"/>
        <v>0</v>
      </c>
      <c r="BG743" s="42">
        <f t="shared" si="852"/>
        <v>0</v>
      </c>
      <c r="BH743" s="42">
        <f t="shared" si="852"/>
        <v>0</v>
      </c>
      <c r="BI743" s="42">
        <f t="shared" si="852"/>
        <v>0</v>
      </c>
      <c r="BJ743" s="42">
        <f t="shared" si="852"/>
        <v>0</v>
      </c>
      <c r="BK743" s="42">
        <f t="shared" si="852"/>
        <v>0</v>
      </c>
      <c r="BL743" s="42">
        <f t="shared" si="852"/>
        <v>0</v>
      </c>
      <c r="BM743" s="42">
        <f t="shared" si="852"/>
        <v>0</v>
      </c>
      <c r="BN743" s="42">
        <f t="shared" si="852"/>
        <v>0</v>
      </c>
      <c r="BO743" s="42">
        <f t="shared" si="852"/>
        <v>0</v>
      </c>
      <c r="BP743" s="42">
        <f t="shared" si="852"/>
        <v>0</v>
      </c>
      <c r="BQ743" s="42">
        <f t="shared" si="850"/>
        <v>0</v>
      </c>
      <c r="BR743" s="42">
        <f t="shared" si="850"/>
        <v>0</v>
      </c>
      <c r="BS743" s="42">
        <f t="shared" si="850"/>
        <v>0</v>
      </c>
      <c r="BT743" s="42">
        <f t="shared" si="850"/>
        <v>0</v>
      </c>
      <c r="BU743" s="42">
        <f t="shared" si="850"/>
        <v>0</v>
      </c>
      <c r="BV743" s="42">
        <f t="shared" si="850"/>
        <v>0</v>
      </c>
      <c r="BW743" s="42">
        <f t="shared" si="850"/>
        <v>0</v>
      </c>
      <c r="BX743" s="42">
        <f t="shared" si="850"/>
        <v>0</v>
      </c>
      <c r="BY743" s="42">
        <f t="shared" si="850"/>
        <v>0</v>
      </c>
      <c r="BZ743" s="42">
        <f t="shared" si="850"/>
        <v>0</v>
      </c>
      <c r="CA743" s="42">
        <f t="shared" si="850"/>
        <v>0</v>
      </c>
      <c r="CB743" s="42">
        <f t="shared" si="850"/>
        <v>0</v>
      </c>
      <c r="CC743" s="42">
        <f t="shared" si="850"/>
        <v>0</v>
      </c>
      <c r="CD743" s="42">
        <f t="shared" si="850"/>
        <v>0</v>
      </c>
      <c r="CE743" s="42">
        <f t="shared" si="850"/>
        <v>0</v>
      </c>
      <c r="CF743" s="42">
        <f t="shared" si="850"/>
        <v>0</v>
      </c>
      <c r="CG743" s="42">
        <f t="shared" si="850"/>
        <v>0</v>
      </c>
      <c r="CH743" s="42">
        <f t="shared" si="850"/>
        <v>0</v>
      </c>
      <c r="CI743" s="42">
        <f t="shared" si="850"/>
        <v>0</v>
      </c>
      <c r="CJ743" s="42">
        <f t="shared" si="850"/>
        <v>0</v>
      </c>
      <c r="CK743" s="42">
        <f t="shared" si="850"/>
        <v>0</v>
      </c>
      <c r="CL743" s="42">
        <f t="shared" si="850"/>
        <v>0</v>
      </c>
      <c r="CM743" s="42">
        <f t="shared" si="850"/>
        <v>0</v>
      </c>
      <c r="CN743" s="42">
        <f t="shared" si="850"/>
        <v>0</v>
      </c>
      <c r="CO743" s="42">
        <f t="shared" si="850"/>
        <v>0</v>
      </c>
      <c r="CP743" s="42">
        <f t="shared" si="850"/>
        <v>0</v>
      </c>
      <c r="CQ743" s="42">
        <f t="shared" si="850"/>
        <v>0</v>
      </c>
      <c r="CR743" s="42">
        <f t="shared" si="850"/>
        <v>0</v>
      </c>
      <c r="CS743" s="42">
        <f t="shared" si="850"/>
        <v>0</v>
      </c>
      <c r="CT743" s="42">
        <f t="shared" si="850"/>
        <v>0</v>
      </c>
      <c r="CU743" s="42">
        <f t="shared" si="850"/>
        <v>0</v>
      </c>
      <c r="CV743" s="42">
        <f t="shared" si="850"/>
        <v>0</v>
      </c>
      <c r="CW743" s="42">
        <f t="shared" si="850"/>
        <v>0</v>
      </c>
      <c r="CX743" s="42">
        <f t="shared" si="850"/>
        <v>0</v>
      </c>
      <c r="CY743" s="42">
        <f t="shared" si="850"/>
        <v>0</v>
      </c>
      <c r="CZ743" s="42">
        <f t="shared" si="850"/>
        <v>0</v>
      </c>
      <c r="DA743" s="42">
        <f t="shared" si="850"/>
        <v>0</v>
      </c>
      <c r="DB743" s="42">
        <f t="shared" si="850"/>
        <v>0</v>
      </c>
      <c r="DC743" s="42">
        <f t="shared" si="850"/>
        <v>0</v>
      </c>
      <c r="DD743" s="42">
        <f t="shared" si="850"/>
        <v>0</v>
      </c>
      <c r="DE743" s="42">
        <f t="shared" si="850"/>
        <v>0</v>
      </c>
      <c r="DF743" s="42">
        <f t="shared" si="850"/>
        <v>0</v>
      </c>
      <c r="DG743" s="42">
        <f t="shared" si="850"/>
        <v>0</v>
      </c>
      <c r="DH743" s="42">
        <f t="shared" si="850"/>
        <v>0</v>
      </c>
      <c r="DI743" s="42">
        <f t="shared" si="850"/>
        <v>0</v>
      </c>
      <c r="DJ743" s="42">
        <f t="shared" si="850"/>
        <v>0</v>
      </c>
      <c r="DK743" s="42">
        <f t="shared" si="850"/>
        <v>0</v>
      </c>
      <c r="DL743" s="42">
        <f t="shared" si="850"/>
        <v>0</v>
      </c>
      <c r="DM743" s="42">
        <f t="shared" si="850"/>
        <v>0</v>
      </c>
      <c r="DN743" s="42">
        <f t="shared" si="850"/>
        <v>0</v>
      </c>
      <c r="DO743" s="42">
        <f t="shared" si="850"/>
        <v>0</v>
      </c>
      <c r="DP743" s="42">
        <f t="shared" si="850"/>
        <v>0</v>
      </c>
      <c r="DQ743" s="42">
        <f t="shared" si="850"/>
        <v>0</v>
      </c>
      <c r="DR743" s="42">
        <f t="shared" si="850"/>
        <v>0</v>
      </c>
      <c r="DS743" s="42">
        <f t="shared" si="850"/>
        <v>0</v>
      </c>
      <c r="DT743" s="42">
        <f t="shared" si="850"/>
        <v>0</v>
      </c>
      <c r="DU743" s="42">
        <f t="shared" si="850"/>
        <v>0</v>
      </c>
      <c r="DV743" s="42">
        <f t="shared" si="850"/>
        <v>0</v>
      </c>
      <c r="DW743" s="42">
        <f t="shared" si="850"/>
        <v>0</v>
      </c>
      <c r="DX743" s="42">
        <f t="shared" si="850"/>
        <v>0</v>
      </c>
      <c r="DY743" s="42">
        <f t="shared" si="850"/>
        <v>0</v>
      </c>
      <c r="DZ743" s="42">
        <f t="shared" si="850"/>
        <v>0</v>
      </c>
      <c r="EA743" s="42">
        <f t="shared" si="850"/>
        <v>0</v>
      </c>
      <c r="EB743" s="42">
        <f t="shared" ref="EB743:GF747" si="853">EB555-EB365</f>
        <v>0</v>
      </c>
      <c r="EC743" s="42">
        <f t="shared" si="853"/>
        <v>0</v>
      </c>
      <c r="ED743" s="42">
        <f t="shared" si="853"/>
        <v>0</v>
      </c>
      <c r="EE743" s="42">
        <f t="shared" si="853"/>
        <v>0</v>
      </c>
      <c r="EF743" s="42">
        <f t="shared" si="853"/>
        <v>0</v>
      </c>
      <c r="EG743" s="42">
        <f t="shared" si="853"/>
        <v>0</v>
      </c>
      <c r="EH743" s="42">
        <f t="shared" si="853"/>
        <v>0</v>
      </c>
      <c r="EI743" s="42">
        <f t="shared" si="853"/>
        <v>0</v>
      </c>
      <c r="EJ743" s="42">
        <f t="shared" si="853"/>
        <v>0</v>
      </c>
      <c r="EK743" s="42">
        <f t="shared" si="853"/>
        <v>0</v>
      </c>
      <c r="EL743" s="42">
        <f t="shared" si="853"/>
        <v>0</v>
      </c>
      <c r="EM743" s="42">
        <f t="shared" si="853"/>
        <v>0</v>
      </c>
      <c r="EN743" s="42">
        <f t="shared" si="853"/>
        <v>0</v>
      </c>
      <c r="EO743" s="42">
        <f t="shared" si="853"/>
        <v>0</v>
      </c>
      <c r="EP743" s="42">
        <f t="shared" si="853"/>
        <v>0</v>
      </c>
      <c r="EQ743" s="42">
        <f t="shared" si="853"/>
        <v>0</v>
      </c>
      <c r="ER743" s="42">
        <f t="shared" si="853"/>
        <v>0</v>
      </c>
      <c r="ES743" s="42">
        <f t="shared" si="853"/>
        <v>0</v>
      </c>
      <c r="ET743" s="42">
        <f t="shared" si="853"/>
        <v>0</v>
      </c>
      <c r="EU743" s="42">
        <f t="shared" si="853"/>
        <v>0</v>
      </c>
      <c r="EV743" s="42">
        <f t="shared" si="853"/>
        <v>0</v>
      </c>
      <c r="EW743" s="42">
        <f t="shared" si="853"/>
        <v>0</v>
      </c>
      <c r="EX743" s="42">
        <f t="shared" si="853"/>
        <v>0</v>
      </c>
      <c r="EY743" s="42">
        <f t="shared" si="853"/>
        <v>0</v>
      </c>
      <c r="EZ743" s="42">
        <f t="shared" si="853"/>
        <v>0</v>
      </c>
      <c r="FA743" s="42">
        <f t="shared" si="853"/>
        <v>0</v>
      </c>
      <c r="FB743" s="42">
        <f t="shared" si="853"/>
        <v>0</v>
      </c>
      <c r="FC743" s="42">
        <f t="shared" si="853"/>
        <v>0</v>
      </c>
      <c r="FD743" s="42">
        <f t="shared" si="853"/>
        <v>0</v>
      </c>
      <c r="FE743" s="42">
        <f t="shared" si="853"/>
        <v>0</v>
      </c>
      <c r="FF743" s="42">
        <f t="shared" si="853"/>
        <v>0</v>
      </c>
      <c r="FG743" s="42">
        <f t="shared" si="853"/>
        <v>0</v>
      </c>
      <c r="FH743" s="42">
        <f t="shared" si="853"/>
        <v>0</v>
      </c>
      <c r="FI743" s="42">
        <f t="shared" si="853"/>
        <v>0</v>
      </c>
      <c r="FJ743" s="42">
        <f t="shared" si="853"/>
        <v>0</v>
      </c>
      <c r="FK743" s="42">
        <f t="shared" si="853"/>
        <v>0</v>
      </c>
      <c r="FL743" s="42">
        <f t="shared" si="853"/>
        <v>0</v>
      </c>
      <c r="FM743" s="42">
        <f t="shared" si="853"/>
        <v>0</v>
      </c>
      <c r="FN743" s="42">
        <f t="shared" si="853"/>
        <v>1</v>
      </c>
      <c r="FO743" s="42">
        <f t="shared" si="853"/>
        <v>0</v>
      </c>
      <c r="FP743" s="42">
        <f t="shared" si="853"/>
        <v>0</v>
      </c>
      <c r="FQ743" s="42">
        <f t="shared" si="853"/>
        <v>0</v>
      </c>
      <c r="FR743" s="42">
        <f t="shared" si="853"/>
        <v>0</v>
      </c>
      <c r="FS743" s="42">
        <f t="shared" si="853"/>
        <v>0</v>
      </c>
      <c r="FT743" s="42">
        <f t="shared" si="853"/>
        <v>0</v>
      </c>
      <c r="FU743" s="42">
        <f t="shared" si="853"/>
        <v>0</v>
      </c>
      <c r="FV743" s="42">
        <f t="shared" si="853"/>
        <v>0</v>
      </c>
      <c r="FW743" s="42">
        <f t="shared" si="853"/>
        <v>0</v>
      </c>
      <c r="FX743" s="42">
        <f t="shared" si="853"/>
        <v>0</v>
      </c>
      <c r="FY743" s="42">
        <f t="shared" si="853"/>
        <v>0</v>
      </c>
      <c r="FZ743" s="42">
        <f t="shared" si="853"/>
        <v>0</v>
      </c>
      <c r="GA743" s="42">
        <f t="shared" si="853"/>
        <v>0</v>
      </c>
      <c r="GB743" s="42">
        <f t="shared" si="853"/>
        <v>0</v>
      </c>
      <c r="GC743" s="42">
        <f t="shared" si="853"/>
        <v>0</v>
      </c>
      <c r="GD743" s="42">
        <f t="shared" si="853"/>
        <v>0</v>
      </c>
      <c r="GE743" s="42">
        <f t="shared" si="853"/>
        <v>0</v>
      </c>
      <c r="GF743" s="42">
        <f t="shared" si="853"/>
        <v>0</v>
      </c>
      <c r="GG743" s="1"/>
      <c r="GH743" s="37"/>
      <c r="GI743" s="37"/>
    </row>
    <row r="744" spans="1:191">
      <c r="A744" s="37"/>
      <c r="B744" s="40" t="s">
        <v>209</v>
      </c>
      <c r="C744" s="41" t="s">
        <v>395</v>
      </c>
      <c r="D744" s="42">
        <f t="shared" si="816"/>
        <v>0</v>
      </c>
      <c r="E744" s="42">
        <f t="shared" si="852"/>
        <v>0</v>
      </c>
      <c r="F744" s="42">
        <f t="shared" si="852"/>
        <v>0</v>
      </c>
      <c r="G744" s="42">
        <f t="shared" si="852"/>
        <v>0</v>
      </c>
      <c r="H744" s="42">
        <f t="shared" si="852"/>
        <v>0</v>
      </c>
      <c r="I744" s="42">
        <f t="shared" si="852"/>
        <v>0</v>
      </c>
      <c r="J744" s="42">
        <f t="shared" si="852"/>
        <v>0</v>
      </c>
      <c r="K744" s="42">
        <f t="shared" si="852"/>
        <v>0</v>
      </c>
      <c r="L744" s="42">
        <f t="shared" si="852"/>
        <v>0</v>
      </c>
      <c r="M744" s="42">
        <f t="shared" si="852"/>
        <v>0</v>
      </c>
      <c r="N744" s="42">
        <f t="shared" si="852"/>
        <v>0</v>
      </c>
      <c r="O744" s="42">
        <f t="shared" si="852"/>
        <v>0</v>
      </c>
      <c r="P744" s="42">
        <f t="shared" si="852"/>
        <v>0</v>
      </c>
      <c r="Q744" s="42">
        <f t="shared" si="852"/>
        <v>0</v>
      </c>
      <c r="R744" s="42">
        <f t="shared" si="852"/>
        <v>0</v>
      </c>
      <c r="S744" s="42">
        <f t="shared" si="852"/>
        <v>0</v>
      </c>
      <c r="T744" s="42">
        <f t="shared" si="852"/>
        <v>0</v>
      </c>
      <c r="U744" s="42">
        <f t="shared" si="852"/>
        <v>0</v>
      </c>
      <c r="V744" s="42">
        <f t="shared" si="852"/>
        <v>0</v>
      </c>
      <c r="W744" s="42">
        <f t="shared" si="852"/>
        <v>0</v>
      </c>
      <c r="X744" s="42">
        <f t="shared" si="852"/>
        <v>0</v>
      </c>
      <c r="Y744" s="42">
        <f t="shared" si="852"/>
        <v>0</v>
      </c>
      <c r="Z744" s="42">
        <f t="shared" si="852"/>
        <v>0</v>
      </c>
      <c r="AA744" s="42">
        <f t="shared" si="852"/>
        <v>0</v>
      </c>
      <c r="AB744" s="42">
        <f t="shared" si="852"/>
        <v>0</v>
      </c>
      <c r="AC744" s="42">
        <f t="shared" si="852"/>
        <v>0</v>
      </c>
      <c r="AD744" s="42">
        <f t="shared" si="852"/>
        <v>0</v>
      </c>
      <c r="AE744" s="42">
        <f t="shared" si="852"/>
        <v>0</v>
      </c>
      <c r="AF744" s="42">
        <f t="shared" si="852"/>
        <v>0</v>
      </c>
      <c r="AG744" s="42">
        <f t="shared" si="852"/>
        <v>0</v>
      </c>
      <c r="AH744" s="42">
        <f t="shared" si="852"/>
        <v>0</v>
      </c>
      <c r="AI744" s="42">
        <f t="shared" si="852"/>
        <v>0</v>
      </c>
      <c r="AJ744" s="42">
        <f t="shared" si="852"/>
        <v>0</v>
      </c>
      <c r="AK744" s="42">
        <f t="shared" si="852"/>
        <v>0</v>
      </c>
      <c r="AL744" s="42">
        <f t="shared" si="852"/>
        <v>0</v>
      </c>
      <c r="AM744" s="42">
        <f t="shared" si="852"/>
        <v>0</v>
      </c>
      <c r="AN744" s="42">
        <f t="shared" si="852"/>
        <v>0</v>
      </c>
      <c r="AO744" s="42">
        <f t="shared" si="852"/>
        <v>0</v>
      </c>
      <c r="AP744" s="42">
        <f t="shared" si="852"/>
        <v>0</v>
      </c>
      <c r="AQ744" s="42">
        <f t="shared" si="852"/>
        <v>0</v>
      </c>
      <c r="AR744" s="42">
        <f t="shared" si="852"/>
        <v>0</v>
      </c>
      <c r="AS744" s="42">
        <f t="shared" si="852"/>
        <v>0</v>
      </c>
      <c r="AT744" s="42">
        <f t="shared" si="852"/>
        <v>0</v>
      </c>
      <c r="AU744" s="42">
        <f t="shared" si="852"/>
        <v>0</v>
      </c>
      <c r="AV744" s="42">
        <f t="shared" si="852"/>
        <v>0</v>
      </c>
      <c r="AW744" s="42">
        <f t="shared" si="852"/>
        <v>0</v>
      </c>
      <c r="AX744" s="42">
        <f t="shared" si="852"/>
        <v>0</v>
      </c>
      <c r="AY744" s="42">
        <f t="shared" si="852"/>
        <v>0</v>
      </c>
      <c r="AZ744" s="42">
        <f t="shared" si="852"/>
        <v>0</v>
      </c>
      <c r="BA744" s="42">
        <f t="shared" si="852"/>
        <v>0</v>
      </c>
      <c r="BB744" s="42">
        <f t="shared" si="852"/>
        <v>0</v>
      </c>
      <c r="BC744" s="42">
        <f t="shared" si="852"/>
        <v>0</v>
      </c>
      <c r="BD744" s="42">
        <f t="shared" si="852"/>
        <v>0</v>
      </c>
      <c r="BE744" s="42">
        <f t="shared" si="852"/>
        <v>0</v>
      </c>
      <c r="BF744" s="42">
        <f t="shared" si="852"/>
        <v>0</v>
      </c>
      <c r="BG744" s="42">
        <f t="shared" si="852"/>
        <v>0</v>
      </c>
      <c r="BH744" s="42">
        <f t="shared" si="852"/>
        <v>0</v>
      </c>
      <c r="BI744" s="42">
        <f t="shared" si="852"/>
        <v>0</v>
      </c>
      <c r="BJ744" s="42">
        <f t="shared" si="852"/>
        <v>0</v>
      </c>
      <c r="BK744" s="42">
        <f t="shared" si="852"/>
        <v>0</v>
      </c>
      <c r="BL744" s="42">
        <f t="shared" si="852"/>
        <v>0</v>
      </c>
      <c r="BM744" s="42">
        <f t="shared" si="852"/>
        <v>0</v>
      </c>
      <c r="BN744" s="42">
        <f t="shared" si="852"/>
        <v>0</v>
      </c>
      <c r="BO744" s="42">
        <f t="shared" si="852"/>
        <v>0</v>
      </c>
      <c r="BP744" s="42">
        <f t="shared" si="852"/>
        <v>0</v>
      </c>
      <c r="BQ744" s="42">
        <f t="shared" si="850"/>
        <v>0</v>
      </c>
      <c r="BR744" s="42">
        <f t="shared" si="850"/>
        <v>0</v>
      </c>
      <c r="BS744" s="42">
        <f t="shared" si="850"/>
        <v>0</v>
      </c>
      <c r="BT744" s="42">
        <f t="shared" si="850"/>
        <v>0</v>
      </c>
      <c r="BU744" s="42">
        <f t="shared" si="850"/>
        <v>0</v>
      </c>
      <c r="BV744" s="42">
        <f t="shared" si="850"/>
        <v>0</v>
      </c>
      <c r="BW744" s="42">
        <f t="shared" si="850"/>
        <v>0</v>
      </c>
      <c r="BX744" s="42">
        <f t="shared" si="850"/>
        <v>0</v>
      </c>
      <c r="BY744" s="42">
        <f t="shared" si="850"/>
        <v>0</v>
      </c>
      <c r="BZ744" s="42">
        <f t="shared" si="850"/>
        <v>0</v>
      </c>
      <c r="CA744" s="42">
        <f t="shared" si="850"/>
        <v>0</v>
      </c>
      <c r="CB744" s="42">
        <f t="shared" si="850"/>
        <v>0</v>
      </c>
      <c r="CC744" s="42">
        <f t="shared" si="850"/>
        <v>0</v>
      </c>
      <c r="CD744" s="42">
        <f t="shared" si="850"/>
        <v>0</v>
      </c>
      <c r="CE744" s="42">
        <f t="shared" si="850"/>
        <v>0</v>
      </c>
      <c r="CF744" s="42">
        <f t="shared" si="850"/>
        <v>0</v>
      </c>
      <c r="CG744" s="42">
        <f t="shared" si="850"/>
        <v>0</v>
      </c>
      <c r="CH744" s="42">
        <f t="shared" si="850"/>
        <v>0</v>
      </c>
      <c r="CI744" s="42">
        <f t="shared" si="850"/>
        <v>0</v>
      </c>
      <c r="CJ744" s="42">
        <f t="shared" si="850"/>
        <v>0</v>
      </c>
      <c r="CK744" s="42">
        <f t="shared" si="850"/>
        <v>0</v>
      </c>
      <c r="CL744" s="42">
        <f t="shared" si="850"/>
        <v>0</v>
      </c>
      <c r="CM744" s="42">
        <f t="shared" si="850"/>
        <v>0</v>
      </c>
      <c r="CN744" s="42">
        <f t="shared" si="850"/>
        <v>0</v>
      </c>
      <c r="CO744" s="42">
        <f t="shared" si="850"/>
        <v>0</v>
      </c>
      <c r="CP744" s="42">
        <f t="shared" si="850"/>
        <v>0</v>
      </c>
      <c r="CQ744" s="42">
        <f t="shared" si="850"/>
        <v>0</v>
      </c>
      <c r="CR744" s="42">
        <f t="shared" si="850"/>
        <v>0</v>
      </c>
      <c r="CS744" s="42">
        <f t="shared" si="850"/>
        <v>0</v>
      </c>
      <c r="CT744" s="42">
        <f t="shared" si="850"/>
        <v>0</v>
      </c>
      <c r="CU744" s="42">
        <f t="shared" si="850"/>
        <v>0</v>
      </c>
      <c r="CV744" s="42">
        <f t="shared" si="850"/>
        <v>0</v>
      </c>
      <c r="CW744" s="42">
        <f t="shared" si="850"/>
        <v>0</v>
      </c>
      <c r="CX744" s="42">
        <f t="shared" si="850"/>
        <v>0</v>
      </c>
      <c r="CY744" s="42">
        <f t="shared" si="850"/>
        <v>0</v>
      </c>
      <c r="CZ744" s="42">
        <f t="shared" si="850"/>
        <v>0</v>
      </c>
      <c r="DA744" s="42">
        <f t="shared" si="850"/>
        <v>0</v>
      </c>
      <c r="DB744" s="42">
        <f t="shared" si="850"/>
        <v>0</v>
      </c>
      <c r="DC744" s="42">
        <f t="shared" si="850"/>
        <v>0</v>
      </c>
      <c r="DD744" s="42">
        <f t="shared" si="850"/>
        <v>0</v>
      </c>
      <c r="DE744" s="42">
        <f t="shared" si="850"/>
        <v>0</v>
      </c>
      <c r="DF744" s="42">
        <f t="shared" si="850"/>
        <v>0</v>
      </c>
      <c r="DG744" s="42">
        <f t="shared" si="850"/>
        <v>0</v>
      </c>
      <c r="DH744" s="42">
        <f t="shared" si="850"/>
        <v>0</v>
      </c>
      <c r="DI744" s="42">
        <f t="shared" si="850"/>
        <v>0</v>
      </c>
      <c r="DJ744" s="42">
        <f t="shared" si="850"/>
        <v>0</v>
      </c>
      <c r="DK744" s="42">
        <f t="shared" si="850"/>
        <v>0</v>
      </c>
      <c r="DL744" s="42">
        <f t="shared" si="850"/>
        <v>0</v>
      </c>
      <c r="DM744" s="42">
        <f t="shared" si="850"/>
        <v>0</v>
      </c>
      <c r="DN744" s="42">
        <f t="shared" si="850"/>
        <v>0</v>
      </c>
      <c r="DO744" s="42">
        <f t="shared" si="850"/>
        <v>0</v>
      </c>
      <c r="DP744" s="42">
        <f t="shared" si="850"/>
        <v>0</v>
      </c>
      <c r="DQ744" s="42">
        <f t="shared" si="850"/>
        <v>0</v>
      </c>
      <c r="DR744" s="42">
        <f t="shared" si="850"/>
        <v>0</v>
      </c>
      <c r="DS744" s="42">
        <f t="shared" si="850"/>
        <v>0</v>
      </c>
      <c r="DT744" s="42">
        <f t="shared" si="850"/>
        <v>0</v>
      </c>
      <c r="DU744" s="42">
        <f t="shared" si="850"/>
        <v>0</v>
      </c>
      <c r="DV744" s="42">
        <f t="shared" si="850"/>
        <v>0</v>
      </c>
      <c r="DW744" s="42">
        <f t="shared" si="850"/>
        <v>0</v>
      </c>
      <c r="DX744" s="42">
        <f t="shared" si="850"/>
        <v>0</v>
      </c>
      <c r="DY744" s="42">
        <f t="shared" si="850"/>
        <v>0</v>
      </c>
      <c r="DZ744" s="42">
        <f t="shared" si="850"/>
        <v>0</v>
      </c>
      <c r="EA744" s="42">
        <f t="shared" si="850"/>
        <v>0</v>
      </c>
      <c r="EB744" s="42">
        <f t="shared" si="853"/>
        <v>0</v>
      </c>
      <c r="EC744" s="42">
        <f t="shared" si="853"/>
        <v>0</v>
      </c>
      <c r="ED744" s="42">
        <f t="shared" si="853"/>
        <v>0</v>
      </c>
      <c r="EE744" s="42">
        <f t="shared" si="853"/>
        <v>0</v>
      </c>
      <c r="EF744" s="42">
        <f t="shared" si="853"/>
        <v>0</v>
      </c>
      <c r="EG744" s="42">
        <f t="shared" si="853"/>
        <v>0</v>
      </c>
      <c r="EH744" s="42">
        <f t="shared" si="853"/>
        <v>0</v>
      </c>
      <c r="EI744" s="42">
        <f t="shared" si="853"/>
        <v>0</v>
      </c>
      <c r="EJ744" s="42">
        <f t="shared" si="853"/>
        <v>0</v>
      </c>
      <c r="EK744" s="42">
        <f t="shared" si="853"/>
        <v>0</v>
      </c>
      <c r="EL744" s="42">
        <f t="shared" si="853"/>
        <v>0</v>
      </c>
      <c r="EM744" s="42">
        <f t="shared" si="853"/>
        <v>0</v>
      </c>
      <c r="EN744" s="42">
        <f t="shared" si="853"/>
        <v>0</v>
      </c>
      <c r="EO744" s="42">
        <f t="shared" si="853"/>
        <v>0</v>
      </c>
      <c r="EP744" s="42">
        <f t="shared" si="853"/>
        <v>0</v>
      </c>
      <c r="EQ744" s="42">
        <f t="shared" si="853"/>
        <v>0</v>
      </c>
      <c r="ER744" s="42">
        <f t="shared" si="853"/>
        <v>0</v>
      </c>
      <c r="ES744" s="42">
        <f t="shared" si="853"/>
        <v>0</v>
      </c>
      <c r="ET744" s="42">
        <f t="shared" si="853"/>
        <v>0</v>
      </c>
      <c r="EU744" s="42">
        <f t="shared" si="853"/>
        <v>0</v>
      </c>
      <c r="EV744" s="42">
        <f t="shared" si="853"/>
        <v>0</v>
      </c>
      <c r="EW744" s="42">
        <f t="shared" si="853"/>
        <v>0</v>
      </c>
      <c r="EX744" s="42">
        <f t="shared" si="853"/>
        <v>0</v>
      </c>
      <c r="EY744" s="42">
        <f t="shared" si="853"/>
        <v>0</v>
      </c>
      <c r="EZ744" s="42">
        <f t="shared" si="853"/>
        <v>0</v>
      </c>
      <c r="FA744" s="42">
        <f t="shared" si="853"/>
        <v>0</v>
      </c>
      <c r="FB744" s="42">
        <f t="shared" si="853"/>
        <v>0</v>
      </c>
      <c r="FC744" s="42">
        <f t="shared" si="853"/>
        <v>0</v>
      </c>
      <c r="FD744" s="42">
        <f t="shared" si="853"/>
        <v>0</v>
      </c>
      <c r="FE744" s="42">
        <f t="shared" si="853"/>
        <v>0</v>
      </c>
      <c r="FF744" s="42">
        <f t="shared" si="853"/>
        <v>0</v>
      </c>
      <c r="FG744" s="42">
        <f t="shared" si="853"/>
        <v>0</v>
      </c>
      <c r="FH744" s="42">
        <f t="shared" si="853"/>
        <v>0</v>
      </c>
      <c r="FI744" s="42">
        <f t="shared" si="853"/>
        <v>0</v>
      </c>
      <c r="FJ744" s="42">
        <f t="shared" si="853"/>
        <v>0</v>
      </c>
      <c r="FK744" s="42">
        <f t="shared" si="853"/>
        <v>0</v>
      </c>
      <c r="FL744" s="42">
        <f t="shared" si="853"/>
        <v>0</v>
      </c>
      <c r="FM744" s="42">
        <f t="shared" si="853"/>
        <v>0</v>
      </c>
      <c r="FN744" s="42">
        <f t="shared" si="853"/>
        <v>0</v>
      </c>
      <c r="FO744" s="42">
        <f t="shared" si="853"/>
        <v>0.99282064696720185</v>
      </c>
      <c r="FP744" s="42">
        <f t="shared" si="853"/>
        <v>0</v>
      </c>
      <c r="FQ744" s="42">
        <f t="shared" si="853"/>
        <v>0</v>
      </c>
      <c r="FR744" s="42">
        <f t="shared" si="853"/>
        <v>-5.8197438587500433E-4</v>
      </c>
      <c r="FS744" s="42">
        <f t="shared" si="853"/>
        <v>0</v>
      </c>
      <c r="FT744" s="42">
        <f t="shared" si="853"/>
        <v>0</v>
      </c>
      <c r="FU744" s="42">
        <f t="shared" si="853"/>
        <v>0</v>
      </c>
      <c r="FV744" s="42">
        <f t="shared" si="853"/>
        <v>0</v>
      </c>
      <c r="FW744" s="42">
        <f t="shared" si="853"/>
        <v>0</v>
      </c>
      <c r="FX744" s="42">
        <f t="shared" si="853"/>
        <v>0</v>
      </c>
      <c r="FY744" s="42">
        <f t="shared" si="853"/>
        <v>0</v>
      </c>
      <c r="FZ744" s="42">
        <f t="shared" si="853"/>
        <v>0</v>
      </c>
      <c r="GA744" s="42">
        <f t="shared" si="853"/>
        <v>0</v>
      </c>
      <c r="GB744" s="42">
        <f t="shared" si="853"/>
        <v>0</v>
      </c>
      <c r="GC744" s="42">
        <f t="shared" si="853"/>
        <v>0</v>
      </c>
      <c r="GD744" s="42">
        <f t="shared" si="853"/>
        <v>0</v>
      </c>
      <c r="GE744" s="42">
        <f t="shared" si="853"/>
        <v>0</v>
      </c>
      <c r="GF744" s="42">
        <f t="shared" si="853"/>
        <v>0</v>
      </c>
      <c r="GG744" s="1"/>
      <c r="GH744" s="37"/>
      <c r="GI744" s="37"/>
    </row>
    <row r="745" spans="1:191">
      <c r="A745" s="37"/>
      <c r="B745" s="40" t="s">
        <v>210</v>
      </c>
      <c r="C745" s="41" t="s">
        <v>396</v>
      </c>
      <c r="D745" s="42">
        <f t="shared" si="816"/>
        <v>0</v>
      </c>
      <c r="E745" s="42">
        <f t="shared" si="852"/>
        <v>0</v>
      </c>
      <c r="F745" s="42">
        <f t="shared" si="852"/>
        <v>0</v>
      </c>
      <c r="G745" s="42">
        <f t="shared" si="852"/>
        <v>0</v>
      </c>
      <c r="H745" s="42">
        <f t="shared" si="852"/>
        <v>0</v>
      </c>
      <c r="I745" s="42">
        <f t="shared" si="852"/>
        <v>0</v>
      </c>
      <c r="J745" s="42">
        <f t="shared" si="852"/>
        <v>0</v>
      </c>
      <c r="K745" s="42">
        <f t="shared" si="852"/>
        <v>-5.3861020906709562E-3</v>
      </c>
      <c r="L745" s="42">
        <f t="shared" si="852"/>
        <v>0</v>
      </c>
      <c r="M745" s="42">
        <f t="shared" si="852"/>
        <v>0</v>
      </c>
      <c r="N745" s="42">
        <f t="shared" si="852"/>
        <v>0</v>
      </c>
      <c r="O745" s="42">
        <f t="shared" si="852"/>
        <v>0</v>
      </c>
      <c r="P745" s="42">
        <f t="shared" si="852"/>
        <v>0</v>
      </c>
      <c r="Q745" s="42">
        <f t="shared" si="852"/>
        <v>0</v>
      </c>
      <c r="R745" s="42">
        <f t="shared" si="852"/>
        <v>0</v>
      </c>
      <c r="S745" s="42">
        <f t="shared" si="852"/>
        <v>0</v>
      </c>
      <c r="T745" s="42">
        <f t="shared" si="852"/>
        <v>0</v>
      </c>
      <c r="U745" s="42">
        <f t="shared" si="852"/>
        <v>0</v>
      </c>
      <c r="V745" s="42">
        <f t="shared" si="852"/>
        <v>0</v>
      </c>
      <c r="W745" s="42">
        <f t="shared" si="852"/>
        <v>0</v>
      </c>
      <c r="X745" s="42">
        <f t="shared" si="852"/>
        <v>0</v>
      </c>
      <c r="Y745" s="42">
        <f t="shared" si="852"/>
        <v>0</v>
      </c>
      <c r="Z745" s="42">
        <f t="shared" si="852"/>
        <v>0</v>
      </c>
      <c r="AA745" s="42">
        <f t="shared" si="852"/>
        <v>0</v>
      </c>
      <c r="AB745" s="42">
        <f t="shared" si="852"/>
        <v>0</v>
      </c>
      <c r="AC745" s="42">
        <f t="shared" si="852"/>
        <v>0</v>
      </c>
      <c r="AD745" s="42">
        <f t="shared" si="852"/>
        <v>0</v>
      </c>
      <c r="AE745" s="42">
        <f t="shared" si="852"/>
        <v>0</v>
      </c>
      <c r="AF745" s="42">
        <f t="shared" si="852"/>
        <v>0</v>
      </c>
      <c r="AG745" s="42">
        <f t="shared" si="852"/>
        <v>0</v>
      </c>
      <c r="AH745" s="42">
        <f t="shared" si="852"/>
        <v>0</v>
      </c>
      <c r="AI745" s="42">
        <f t="shared" si="852"/>
        <v>0</v>
      </c>
      <c r="AJ745" s="42">
        <f t="shared" si="852"/>
        <v>0</v>
      </c>
      <c r="AK745" s="42">
        <f t="shared" si="852"/>
        <v>0</v>
      </c>
      <c r="AL745" s="42">
        <f t="shared" si="852"/>
        <v>0</v>
      </c>
      <c r="AM745" s="42">
        <f t="shared" si="852"/>
        <v>0</v>
      </c>
      <c r="AN745" s="42">
        <f t="shared" si="852"/>
        <v>0</v>
      </c>
      <c r="AO745" s="42">
        <f t="shared" si="852"/>
        <v>0</v>
      </c>
      <c r="AP745" s="42">
        <f t="shared" si="852"/>
        <v>-1.7215229969649551E-6</v>
      </c>
      <c r="AQ745" s="42">
        <f t="shared" si="852"/>
        <v>-4.5313558496405506E-6</v>
      </c>
      <c r="AR745" s="42">
        <f t="shared" si="852"/>
        <v>-4.9108436338278568E-6</v>
      </c>
      <c r="AS745" s="42">
        <f t="shared" si="852"/>
        <v>-3.0887792372259667E-6</v>
      </c>
      <c r="AT745" s="42">
        <f t="shared" si="852"/>
        <v>-8.5875410633093338E-6</v>
      </c>
      <c r="AU745" s="42">
        <f t="shared" si="852"/>
        <v>-2.2725247931449395E-5</v>
      </c>
      <c r="AV745" s="42">
        <f t="shared" si="852"/>
        <v>0</v>
      </c>
      <c r="AW745" s="42">
        <f t="shared" si="852"/>
        <v>0</v>
      </c>
      <c r="AX745" s="42">
        <f t="shared" si="852"/>
        <v>0</v>
      </c>
      <c r="AY745" s="42">
        <f t="shared" si="852"/>
        <v>0</v>
      </c>
      <c r="AZ745" s="42">
        <f t="shared" si="852"/>
        <v>-2.5636584887859889E-6</v>
      </c>
      <c r="BA745" s="42">
        <f t="shared" si="852"/>
        <v>-6.734823076197787E-6</v>
      </c>
      <c r="BB745" s="42">
        <f t="shared" si="852"/>
        <v>0</v>
      </c>
      <c r="BC745" s="42">
        <f t="shared" si="852"/>
        <v>0</v>
      </c>
      <c r="BD745" s="42">
        <f t="shared" si="852"/>
        <v>0</v>
      </c>
      <c r="BE745" s="42">
        <f t="shared" si="852"/>
        <v>-6.293021804186673E-5</v>
      </c>
      <c r="BF745" s="42">
        <f t="shared" si="852"/>
        <v>0</v>
      </c>
      <c r="BG745" s="42">
        <f t="shared" si="852"/>
        <v>0</v>
      </c>
      <c r="BH745" s="42">
        <f t="shared" si="852"/>
        <v>0</v>
      </c>
      <c r="BI745" s="42">
        <f t="shared" si="852"/>
        <v>0</v>
      </c>
      <c r="BJ745" s="42">
        <f t="shared" si="852"/>
        <v>0</v>
      </c>
      <c r="BK745" s="42">
        <f t="shared" si="852"/>
        <v>0</v>
      </c>
      <c r="BL745" s="42">
        <f t="shared" si="852"/>
        <v>0</v>
      </c>
      <c r="BM745" s="42">
        <f t="shared" si="852"/>
        <v>-1.2007278997255503E-6</v>
      </c>
      <c r="BN745" s="42">
        <f t="shared" si="852"/>
        <v>0</v>
      </c>
      <c r="BO745" s="42">
        <f t="shared" si="852"/>
        <v>-5.3559196033620184E-7</v>
      </c>
      <c r="BP745" s="42">
        <f t="shared" si="852"/>
        <v>0</v>
      </c>
      <c r="BQ745" s="42">
        <f t="shared" si="850"/>
        <v>0</v>
      </c>
      <c r="BR745" s="42">
        <f t="shared" si="850"/>
        <v>0</v>
      </c>
      <c r="BS745" s="42">
        <f t="shared" si="850"/>
        <v>0</v>
      </c>
      <c r="BT745" s="42">
        <f t="shared" si="850"/>
        <v>0</v>
      </c>
      <c r="BU745" s="42">
        <f t="shared" si="850"/>
        <v>0</v>
      </c>
      <c r="BV745" s="42">
        <f t="shared" si="850"/>
        <v>0</v>
      </c>
      <c r="BW745" s="42">
        <f t="shared" si="850"/>
        <v>0</v>
      </c>
      <c r="BX745" s="42">
        <f t="shared" si="850"/>
        <v>-4.1809891941700781E-6</v>
      </c>
      <c r="BY745" s="42">
        <f t="shared" si="850"/>
        <v>-1.649128188383211E-6</v>
      </c>
      <c r="BZ745" s="42">
        <f t="shared" si="850"/>
        <v>-3.2955227028559001E-6</v>
      </c>
      <c r="CA745" s="42">
        <f t="shared" si="850"/>
        <v>0</v>
      </c>
      <c r="CB745" s="42">
        <f t="shared" si="850"/>
        <v>0</v>
      </c>
      <c r="CC745" s="42">
        <f t="shared" si="850"/>
        <v>0</v>
      </c>
      <c r="CD745" s="42">
        <f t="shared" si="850"/>
        <v>0</v>
      </c>
      <c r="CE745" s="42">
        <f t="shared" si="850"/>
        <v>0</v>
      </c>
      <c r="CF745" s="42">
        <f t="shared" si="850"/>
        <v>0</v>
      </c>
      <c r="CG745" s="42">
        <f t="shared" si="850"/>
        <v>0</v>
      </c>
      <c r="CH745" s="42">
        <f t="shared" si="850"/>
        <v>0</v>
      </c>
      <c r="CI745" s="42">
        <f t="shared" si="850"/>
        <v>0</v>
      </c>
      <c r="CJ745" s="42">
        <f t="shared" si="850"/>
        <v>0</v>
      </c>
      <c r="CK745" s="42">
        <f t="shared" si="850"/>
        <v>0</v>
      </c>
      <c r="CL745" s="42">
        <f t="shared" si="850"/>
        <v>0</v>
      </c>
      <c r="CM745" s="42">
        <f t="shared" si="850"/>
        <v>0</v>
      </c>
      <c r="CN745" s="42">
        <f t="shared" si="850"/>
        <v>0</v>
      </c>
      <c r="CO745" s="42">
        <f t="shared" si="850"/>
        <v>0</v>
      </c>
      <c r="CP745" s="42">
        <f t="shared" si="850"/>
        <v>0</v>
      </c>
      <c r="CQ745" s="42">
        <f t="shared" si="850"/>
        <v>0</v>
      </c>
      <c r="CR745" s="42">
        <f t="shared" si="850"/>
        <v>0</v>
      </c>
      <c r="CS745" s="42">
        <f t="shared" si="850"/>
        <v>0</v>
      </c>
      <c r="CT745" s="42">
        <f t="shared" si="850"/>
        <v>0</v>
      </c>
      <c r="CU745" s="42">
        <f t="shared" si="850"/>
        <v>0</v>
      </c>
      <c r="CV745" s="42">
        <f t="shared" si="850"/>
        <v>0</v>
      </c>
      <c r="CW745" s="42">
        <f t="shared" si="850"/>
        <v>0</v>
      </c>
      <c r="CX745" s="42">
        <f t="shared" si="850"/>
        <v>0</v>
      </c>
      <c r="CY745" s="42">
        <f t="shared" si="850"/>
        <v>0</v>
      </c>
      <c r="CZ745" s="42">
        <f t="shared" si="850"/>
        <v>0</v>
      </c>
      <c r="DA745" s="42">
        <f t="shared" si="850"/>
        <v>0</v>
      </c>
      <c r="DB745" s="42">
        <f t="shared" si="850"/>
        <v>0</v>
      </c>
      <c r="DC745" s="42">
        <f t="shared" si="850"/>
        <v>0</v>
      </c>
      <c r="DD745" s="42">
        <f t="shared" si="850"/>
        <v>0</v>
      </c>
      <c r="DE745" s="42">
        <f t="shared" si="850"/>
        <v>0</v>
      </c>
      <c r="DF745" s="42">
        <f t="shared" si="850"/>
        <v>0</v>
      </c>
      <c r="DG745" s="42">
        <f t="shared" si="850"/>
        <v>0</v>
      </c>
      <c r="DH745" s="42">
        <f t="shared" si="850"/>
        <v>0</v>
      </c>
      <c r="DI745" s="42">
        <f t="shared" si="850"/>
        <v>0</v>
      </c>
      <c r="DJ745" s="42">
        <f t="shared" si="850"/>
        <v>0</v>
      </c>
      <c r="DK745" s="42">
        <f t="shared" si="850"/>
        <v>0</v>
      </c>
      <c r="DL745" s="42">
        <f t="shared" si="850"/>
        <v>0</v>
      </c>
      <c r="DM745" s="42">
        <f t="shared" si="850"/>
        <v>0</v>
      </c>
      <c r="DN745" s="42">
        <f t="shared" si="850"/>
        <v>0</v>
      </c>
      <c r="DO745" s="42">
        <f t="shared" si="850"/>
        <v>0</v>
      </c>
      <c r="DP745" s="42">
        <f t="shared" si="850"/>
        <v>0</v>
      </c>
      <c r="DQ745" s="42">
        <f t="shared" si="850"/>
        <v>0</v>
      </c>
      <c r="DR745" s="42">
        <f t="shared" si="850"/>
        <v>0</v>
      </c>
      <c r="DS745" s="42">
        <f t="shared" si="850"/>
        <v>0</v>
      </c>
      <c r="DT745" s="42">
        <f t="shared" si="850"/>
        <v>0</v>
      </c>
      <c r="DU745" s="42">
        <f t="shared" si="850"/>
        <v>0</v>
      </c>
      <c r="DV745" s="42">
        <f t="shared" si="850"/>
        <v>0</v>
      </c>
      <c r="DW745" s="42">
        <f t="shared" si="850"/>
        <v>0</v>
      </c>
      <c r="DX745" s="42">
        <f t="shared" si="850"/>
        <v>-5.5346751394753518E-7</v>
      </c>
      <c r="DY745" s="42">
        <f t="shared" si="850"/>
        <v>-9.9885331639278118E-7</v>
      </c>
      <c r="DZ745" s="42">
        <f t="shared" si="850"/>
        <v>-1.5200337769387988E-6</v>
      </c>
      <c r="EA745" s="42">
        <f t="shared" si="850"/>
        <v>-1.7964735876737087E-6</v>
      </c>
      <c r="EB745" s="42">
        <f t="shared" si="853"/>
        <v>-1.9679344756536994E-6</v>
      </c>
      <c r="EC745" s="42">
        <f t="shared" si="853"/>
        <v>-3.1755916358259032E-5</v>
      </c>
      <c r="ED745" s="42">
        <f t="shared" si="853"/>
        <v>-6.2792073708234213E-6</v>
      </c>
      <c r="EE745" s="42">
        <f t="shared" si="853"/>
        <v>0</v>
      </c>
      <c r="EF745" s="42">
        <f t="shared" si="853"/>
        <v>-2.9391124144500494E-4</v>
      </c>
      <c r="EG745" s="42">
        <f t="shared" si="853"/>
        <v>0</v>
      </c>
      <c r="EH745" s="42">
        <f t="shared" si="853"/>
        <v>-2.048241762211614E-5</v>
      </c>
      <c r="EI745" s="42">
        <f t="shared" si="853"/>
        <v>-3.2151550547544027E-5</v>
      </c>
      <c r="EJ745" s="42">
        <f t="shared" si="853"/>
        <v>-1.0647550666367483E-4</v>
      </c>
      <c r="EK745" s="42">
        <f t="shared" si="853"/>
        <v>-2.4089423973022082E-4</v>
      </c>
      <c r="EL745" s="42">
        <f t="shared" si="853"/>
        <v>-1.8432739945087433E-5</v>
      </c>
      <c r="EM745" s="42">
        <f t="shared" si="853"/>
        <v>-1.8314265556424653E-5</v>
      </c>
      <c r="EN745" s="42">
        <f t="shared" si="853"/>
        <v>0</v>
      </c>
      <c r="EO745" s="42">
        <f t="shared" si="853"/>
        <v>-1.0021643160207837E-4</v>
      </c>
      <c r="EP745" s="42">
        <f t="shared" si="853"/>
        <v>-7.3725652103392868E-6</v>
      </c>
      <c r="EQ745" s="42">
        <f t="shared" si="853"/>
        <v>0</v>
      </c>
      <c r="ER745" s="42">
        <f t="shared" si="853"/>
        <v>-5.5113136321738708E-6</v>
      </c>
      <c r="ES745" s="42">
        <f t="shared" si="853"/>
        <v>0</v>
      </c>
      <c r="ET745" s="42">
        <f t="shared" si="853"/>
        <v>0</v>
      </c>
      <c r="EU745" s="42">
        <f t="shared" si="853"/>
        <v>0</v>
      </c>
      <c r="EV745" s="42">
        <f t="shared" si="853"/>
        <v>-1.6173392823982291E-3</v>
      </c>
      <c r="EW745" s="42">
        <f t="shared" si="853"/>
        <v>0</v>
      </c>
      <c r="EX745" s="42">
        <f t="shared" si="853"/>
        <v>0</v>
      </c>
      <c r="EY745" s="42">
        <f t="shared" si="853"/>
        <v>0</v>
      </c>
      <c r="EZ745" s="42">
        <f t="shared" si="853"/>
        <v>-2.4677070821305942E-2</v>
      </c>
      <c r="FA745" s="42">
        <f t="shared" si="853"/>
        <v>-1.9993840759955462E-4</v>
      </c>
      <c r="FB745" s="42">
        <f t="shared" si="853"/>
        <v>-1.4458813775059985E-3</v>
      </c>
      <c r="FC745" s="42">
        <f t="shared" si="853"/>
        <v>-5.8721301711446316E-5</v>
      </c>
      <c r="FD745" s="42">
        <f t="shared" si="853"/>
        <v>-1.3143329246757109E-3</v>
      </c>
      <c r="FE745" s="42">
        <f t="shared" si="853"/>
        <v>-4.5296383337788891E-4</v>
      </c>
      <c r="FF745" s="42">
        <f t="shared" si="853"/>
        <v>-4.4593818421106403E-5</v>
      </c>
      <c r="FG745" s="42">
        <f t="shared" si="853"/>
        <v>-4.1709732928158443E-4</v>
      </c>
      <c r="FH745" s="42">
        <f t="shared" si="853"/>
        <v>-3.2459388878233031E-4</v>
      </c>
      <c r="FI745" s="42">
        <f t="shared" si="853"/>
        <v>-4.808360374458706E-5</v>
      </c>
      <c r="FJ745" s="42">
        <f t="shared" si="853"/>
        <v>-1.7170056378943753E-5</v>
      </c>
      <c r="FK745" s="42">
        <f t="shared" si="853"/>
        <v>0</v>
      </c>
      <c r="FL745" s="42">
        <f t="shared" si="853"/>
        <v>-2.6701430882560825E-4</v>
      </c>
      <c r="FM745" s="42">
        <f t="shared" si="853"/>
        <v>0</v>
      </c>
      <c r="FN745" s="42">
        <f t="shared" si="853"/>
        <v>-3.3431846381639619E-5</v>
      </c>
      <c r="FO745" s="42">
        <f t="shared" si="853"/>
        <v>-1.2667614326326713E-2</v>
      </c>
      <c r="FP745" s="42">
        <f t="shared" si="853"/>
        <v>0.9441948523299849</v>
      </c>
      <c r="FQ745" s="42">
        <f t="shared" si="853"/>
        <v>-3.1815608933316798E-3</v>
      </c>
      <c r="FR745" s="42">
        <f t="shared" si="853"/>
        <v>-1.4104166364499282E-3</v>
      </c>
      <c r="FS745" s="42">
        <f t="shared" si="853"/>
        <v>-1.3312896157379194E-5</v>
      </c>
      <c r="FT745" s="42">
        <f t="shared" si="853"/>
        <v>0</v>
      </c>
      <c r="FU745" s="42">
        <f t="shared" si="853"/>
        <v>0</v>
      </c>
      <c r="FV745" s="42">
        <f t="shared" si="853"/>
        <v>-3.1054014854355279E-5</v>
      </c>
      <c r="FW745" s="42">
        <f t="shared" si="853"/>
        <v>0</v>
      </c>
      <c r="FX745" s="42">
        <f t="shared" si="853"/>
        <v>0</v>
      </c>
      <c r="FY745" s="42">
        <f t="shared" si="853"/>
        <v>-6.1293791707795118E-5</v>
      </c>
      <c r="FZ745" s="42">
        <f t="shared" si="853"/>
        <v>-3.9401801844398347E-6</v>
      </c>
      <c r="GA745" s="42">
        <f t="shared" si="853"/>
        <v>-9.9440184424524246E-5</v>
      </c>
      <c r="GB745" s="42">
        <f t="shared" si="853"/>
        <v>-3.4190956492007868E-6</v>
      </c>
      <c r="GC745" s="42">
        <f t="shared" si="853"/>
        <v>-9.6481406113788093E-5</v>
      </c>
      <c r="GD745" s="42">
        <f t="shared" si="853"/>
        <v>-8.5943577285208786E-5</v>
      </c>
      <c r="GE745" s="42">
        <f t="shared" si="853"/>
        <v>0</v>
      </c>
      <c r="GF745" s="42">
        <f t="shared" si="853"/>
        <v>-2.4395971180834041E-3</v>
      </c>
      <c r="GG745" s="1"/>
      <c r="GH745" s="37"/>
      <c r="GI745" s="37"/>
    </row>
    <row r="746" spans="1:191">
      <c r="A746" s="37"/>
      <c r="B746" s="40" t="s">
        <v>211</v>
      </c>
      <c r="C746" s="41" t="s">
        <v>397</v>
      </c>
      <c r="D746" s="42">
        <f t="shared" si="816"/>
        <v>0</v>
      </c>
      <c r="E746" s="42">
        <f t="shared" si="852"/>
        <v>0</v>
      </c>
      <c r="F746" s="42">
        <f t="shared" si="852"/>
        <v>0</v>
      </c>
      <c r="G746" s="42">
        <f t="shared" si="852"/>
        <v>0</v>
      </c>
      <c r="H746" s="42">
        <f t="shared" si="852"/>
        <v>0</v>
      </c>
      <c r="I746" s="42">
        <f t="shared" si="852"/>
        <v>0</v>
      </c>
      <c r="J746" s="42">
        <f t="shared" si="852"/>
        <v>0</v>
      </c>
      <c r="K746" s="42">
        <f t="shared" si="852"/>
        <v>0</v>
      </c>
      <c r="L746" s="42">
        <f t="shared" si="852"/>
        <v>0</v>
      </c>
      <c r="M746" s="42">
        <f t="shared" si="852"/>
        <v>0</v>
      </c>
      <c r="N746" s="42">
        <f t="shared" si="852"/>
        <v>0</v>
      </c>
      <c r="O746" s="42">
        <f t="shared" si="852"/>
        <v>0</v>
      </c>
      <c r="P746" s="42">
        <f t="shared" si="852"/>
        <v>0</v>
      </c>
      <c r="Q746" s="42">
        <f t="shared" si="852"/>
        <v>0</v>
      </c>
      <c r="R746" s="42">
        <f t="shared" si="852"/>
        <v>0</v>
      </c>
      <c r="S746" s="42">
        <f t="shared" si="852"/>
        <v>0</v>
      </c>
      <c r="T746" s="42">
        <f t="shared" si="852"/>
        <v>0</v>
      </c>
      <c r="U746" s="42">
        <f t="shared" si="852"/>
        <v>0</v>
      </c>
      <c r="V746" s="42">
        <f t="shared" si="852"/>
        <v>0</v>
      </c>
      <c r="W746" s="42">
        <f t="shared" si="852"/>
        <v>0</v>
      </c>
      <c r="X746" s="42">
        <f t="shared" si="852"/>
        <v>0</v>
      </c>
      <c r="Y746" s="42">
        <f t="shared" si="852"/>
        <v>0</v>
      </c>
      <c r="Z746" s="42">
        <f t="shared" si="852"/>
        <v>0</v>
      </c>
      <c r="AA746" s="42">
        <f t="shared" si="852"/>
        <v>0</v>
      </c>
      <c r="AB746" s="42">
        <f t="shared" si="852"/>
        <v>0</v>
      </c>
      <c r="AC746" s="42">
        <f t="shared" si="852"/>
        <v>0</v>
      </c>
      <c r="AD746" s="42">
        <f t="shared" si="852"/>
        <v>0</v>
      </c>
      <c r="AE746" s="42">
        <f t="shared" si="852"/>
        <v>0</v>
      </c>
      <c r="AF746" s="42">
        <f t="shared" si="852"/>
        <v>0</v>
      </c>
      <c r="AG746" s="42">
        <f t="shared" si="852"/>
        <v>0</v>
      </c>
      <c r="AH746" s="42">
        <f t="shared" si="852"/>
        <v>0</v>
      </c>
      <c r="AI746" s="42">
        <f t="shared" si="852"/>
        <v>0</v>
      </c>
      <c r="AJ746" s="42">
        <f t="shared" si="852"/>
        <v>0</v>
      </c>
      <c r="AK746" s="42">
        <f t="shared" si="852"/>
        <v>0</v>
      </c>
      <c r="AL746" s="42">
        <f t="shared" si="852"/>
        <v>0</v>
      </c>
      <c r="AM746" s="42">
        <f t="shared" si="852"/>
        <v>0</v>
      </c>
      <c r="AN746" s="42">
        <f t="shared" si="852"/>
        <v>0</v>
      </c>
      <c r="AO746" s="42">
        <f t="shared" si="852"/>
        <v>0</v>
      </c>
      <c r="AP746" s="42">
        <f t="shared" si="852"/>
        <v>0</v>
      </c>
      <c r="AQ746" s="42">
        <f t="shared" si="852"/>
        <v>0</v>
      </c>
      <c r="AR746" s="42">
        <f t="shared" si="852"/>
        <v>0</v>
      </c>
      <c r="AS746" s="42">
        <f t="shared" si="852"/>
        <v>0</v>
      </c>
      <c r="AT746" s="42">
        <f t="shared" si="852"/>
        <v>0</v>
      </c>
      <c r="AU746" s="42">
        <f t="shared" si="852"/>
        <v>0</v>
      </c>
      <c r="AV746" s="42">
        <f t="shared" si="852"/>
        <v>0</v>
      </c>
      <c r="AW746" s="42">
        <f t="shared" si="852"/>
        <v>0</v>
      </c>
      <c r="AX746" s="42">
        <f t="shared" si="852"/>
        <v>0</v>
      </c>
      <c r="AY746" s="42">
        <f t="shared" si="852"/>
        <v>0</v>
      </c>
      <c r="AZ746" s="42">
        <f t="shared" si="852"/>
        <v>0</v>
      </c>
      <c r="BA746" s="42">
        <f t="shared" si="852"/>
        <v>0</v>
      </c>
      <c r="BB746" s="42">
        <f t="shared" si="852"/>
        <v>0</v>
      </c>
      <c r="BC746" s="42">
        <f t="shared" si="852"/>
        <v>0</v>
      </c>
      <c r="BD746" s="42">
        <f t="shared" si="852"/>
        <v>0</v>
      </c>
      <c r="BE746" s="42">
        <f t="shared" si="852"/>
        <v>0</v>
      </c>
      <c r="BF746" s="42">
        <f t="shared" si="852"/>
        <v>0</v>
      </c>
      <c r="BG746" s="42">
        <f t="shared" si="852"/>
        <v>0</v>
      </c>
      <c r="BH746" s="42">
        <f t="shared" si="852"/>
        <v>0</v>
      </c>
      <c r="BI746" s="42">
        <f t="shared" si="852"/>
        <v>0</v>
      </c>
      <c r="BJ746" s="42">
        <f t="shared" si="852"/>
        <v>0</v>
      </c>
      <c r="BK746" s="42">
        <f t="shared" si="852"/>
        <v>0</v>
      </c>
      <c r="BL746" s="42">
        <f t="shared" si="852"/>
        <v>0</v>
      </c>
      <c r="BM746" s="42">
        <f t="shared" si="852"/>
        <v>0</v>
      </c>
      <c r="BN746" s="42">
        <f t="shared" si="852"/>
        <v>0</v>
      </c>
      <c r="BO746" s="42">
        <f t="shared" si="852"/>
        <v>0</v>
      </c>
      <c r="BP746" s="42">
        <f t="shared" ref="BP746:EA749" si="854">BP558-BP368</f>
        <v>0</v>
      </c>
      <c r="BQ746" s="42">
        <f t="shared" si="854"/>
        <v>0</v>
      </c>
      <c r="BR746" s="42">
        <f t="shared" si="854"/>
        <v>0</v>
      </c>
      <c r="BS746" s="42">
        <f t="shared" si="854"/>
        <v>0</v>
      </c>
      <c r="BT746" s="42">
        <f t="shared" si="854"/>
        <v>0</v>
      </c>
      <c r="BU746" s="42">
        <f t="shared" si="854"/>
        <v>0</v>
      </c>
      <c r="BV746" s="42">
        <f t="shared" si="854"/>
        <v>0</v>
      </c>
      <c r="BW746" s="42">
        <f t="shared" si="854"/>
        <v>0</v>
      </c>
      <c r="BX746" s="42">
        <f t="shared" si="854"/>
        <v>0</v>
      </c>
      <c r="BY746" s="42">
        <f t="shared" si="854"/>
        <v>0</v>
      </c>
      <c r="BZ746" s="42">
        <f t="shared" si="854"/>
        <v>0</v>
      </c>
      <c r="CA746" s="42">
        <f t="shared" si="854"/>
        <v>0</v>
      </c>
      <c r="CB746" s="42">
        <f t="shared" si="854"/>
        <v>0</v>
      </c>
      <c r="CC746" s="42">
        <f t="shared" si="854"/>
        <v>0</v>
      </c>
      <c r="CD746" s="42">
        <f t="shared" si="854"/>
        <v>0</v>
      </c>
      <c r="CE746" s="42">
        <f t="shared" si="854"/>
        <v>0</v>
      </c>
      <c r="CF746" s="42">
        <f t="shared" si="854"/>
        <v>0</v>
      </c>
      <c r="CG746" s="42">
        <f t="shared" si="854"/>
        <v>0</v>
      </c>
      <c r="CH746" s="42">
        <f t="shared" si="854"/>
        <v>0</v>
      </c>
      <c r="CI746" s="42">
        <f t="shared" si="854"/>
        <v>0</v>
      </c>
      <c r="CJ746" s="42">
        <f t="shared" si="854"/>
        <v>0</v>
      </c>
      <c r="CK746" s="42">
        <f t="shared" si="854"/>
        <v>0</v>
      </c>
      <c r="CL746" s="42">
        <f t="shared" si="854"/>
        <v>0</v>
      </c>
      <c r="CM746" s="42">
        <f t="shared" si="854"/>
        <v>0</v>
      </c>
      <c r="CN746" s="42">
        <f t="shared" si="854"/>
        <v>0</v>
      </c>
      <c r="CO746" s="42">
        <f t="shared" si="854"/>
        <v>0</v>
      </c>
      <c r="CP746" s="42">
        <f t="shared" si="854"/>
        <v>0</v>
      </c>
      <c r="CQ746" s="42">
        <f t="shared" si="854"/>
        <v>0</v>
      </c>
      <c r="CR746" s="42">
        <f t="shared" si="854"/>
        <v>0</v>
      </c>
      <c r="CS746" s="42">
        <f t="shared" si="854"/>
        <v>0</v>
      </c>
      <c r="CT746" s="42">
        <f t="shared" si="854"/>
        <v>0</v>
      </c>
      <c r="CU746" s="42">
        <f t="shared" si="854"/>
        <v>0</v>
      </c>
      <c r="CV746" s="42">
        <f t="shared" si="854"/>
        <v>0</v>
      </c>
      <c r="CW746" s="42">
        <f t="shared" si="854"/>
        <v>0</v>
      </c>
      <c r="CX746" s="42">
        <f t="shared" si="854"/>
        <v>0</v>
      </c>
      <c r="CY746" s="42">
        <f t="shared" si="854"/>
        <v>0</v>
      </c>
      <c r="CZ746" s="42">
        <f t="shared" si="854"/>
        <v>0</v>
      </c>
      <c r="DA746" s="42">
        <f t="shared" si="854"/>
        <v>0</v>
      </c>
      <c r="DB746" s="42">
        <f t="shared" si="854"/>
        <v>0</v>
      </c>
      <c r="DC746" s="42">
        <f t="shared" si="854"/>
        <v>0</v>
      </c>
      <c r="DD746" s="42">
        <f t="shared" si="854"/>
        <v>0</v>
      </c>
      <c r="DE746" s="42">
        <f t="shared" si="854"/>
        <v>0</v>
      </c>
      <c r="DF746" s="42">
        <f t="shared" si="854"/>
        <v>0</v>
      </c>
      <c r="DG746" s="42">
        <f t="shared" si="854"/>
        <v>0</v>
      </c>
      <c r="DH746" s="42">
        <f t="shared" si="854"/>
        <v>0</v>
      </c>
      <c r="DI746" s="42">
        <f t="shared" si="854"/>
        <v>0</v>
      </c>
      <c r="DJ746" s="42">
        <f t="shared" si="854"/>
        <v>0</v>
      </c>
      <c r="DK746" s="42">
        <f t="shared" si="854"/>
        <v>0</v>
      </c>
      <c r="DL746" s="42">
        <f t="shared" si="854"/>
        <v>0</v>
      </c>
      <c r="DM746" s="42">
        <f t="shared" si="854"/>
        <v>0</v>
      </c>
      <c r="DN746" s="42">
        <f t="shared" si="854"/>
        <v>0</v>
      </c>
      <c r="DO746" s="42">
        <f t="shared" si="854"/>
        <v>0</v>
      </c>
      <c r="DP746" s="42">
        <f t="shared" si="854"/>
        <v>0</v>
      </c>
      <c r="DQ746" s="42">
        <f t="shared" si="854"/>
        <v>0</v>
      </c>
      <c r="DR746" s="42">
        <f t="shared" si="854"/>
        <v>0</v>
      </c>
      <c r="DS746" s="42">
        <f t="shared" si="854"/>
        <v>0</v>
      </c>
      <c r="DT746" s="42">
        <f t="shared" si="854"/>
        <v>0</v>
      </c>
      <c r="DU746" s="42">
        <f t="shared" si="854"/>
        <v>0</v>
      </c>
      <c r="DV746" s="42">
        <f t="shared" si="854"/>
        <v>0</v>
      </c>
      <c r="DW746" s="42">
        <f t="shared" si="854"/>
        <v>0</v>
      </c>
      <c r="DX746" s="42">
        <f t="shared" si="854"/>
        <v>0</v>
      </c>
      <c r="DY746" s="42">
        <f t="shared" si="854"/>
        <v>0</v>
      </c>
      <c r="DZ746" s="42">
        <f t="shared" si="854"/>
        <v>0</v>
      </c>
      <c r="EA746" s="42">
        <f t="shared" si="854"/>
        <v>0</v>
      </c>
      <c r="EB746" s="42">
        <f t="shared" si="853"/>
        <v>0</v>
      </c>
      <c r="EC746" s="42">
        <f t="shared" si="853"/>
        <v>0</v>
      </c>
      <c r="ED746" s="42">
        <f t="shared" si="853"/>
        <v>0</v>
      </c>
      <c r="EE746" s="42">
        <f t="shared" si="853"/>
        <v>0</v>
      </c>
      <c r="EF746" s="42">
        <f t="shared" si="853"/>
        <v>0</v>
      </c>
      <c r="EG746" s="42">
        <f t="shared" si="853"/>
        <v>0</v>
      </c>
      <c r="EH746" s="42">
        <f t="shared" si="853"/>
        <v>0</v>
      </c>
      <c r="EI746" s="42">
        <f t="shared" si="853"/>
        <v>0</v>
      </c>
      <c r="EJ746" s="42">
        <f t="shared" si="853"/>
        <v>0</v>
      </c>
      <c r="EK746" s="42">
        <f t="shared" si="853"/>
        <v>0</v>
      </c>
      <c r="EL746" s="42">
        <f t="shared" si="853"/>
        <v>0</v>
      </c>
      <c r="EM746" s="42">
        <f t="shared" si="853"/>
        <v>0</v>
      </c>
      <c r="EN746" s="42">
        <f t="shared" si="853"/>
        <v>0</v>
      </c>
      <c r="EO746" s="42">
        <f t="shared" si="853"/>
        <v>0</v>
      </c>
      <c r="EP746" s="42">
        <f t="shared" si="853"/>
        <v>0</v>
      </c>
      <c r="EQ746" s="42">
        <f t="shared" si="853"/>
        <v>0</v>
      </c>
      <c r="ER746" s="42">
        <f t="shared" si="853"/>
        <v>0</v>
      </c>
      <c r="ES746" s="42">
        <f t="shared" si="853"/>
        <v>0</v>
      </c>
      <c r="ET746" s="42">
        <f t="shared" si="853"/>
        <v>0</v>
      </c>
      <c r="EU746" s="42">
        <f t="shared" si="853"/>
        <v>0</v>
      </c>
      <c r="EV746" s="42">
        <f t="shared" si="853"/>
        <v>0</v>
      </c>
      <c r="EW746" s="42">
        <f t="shared" si="853"/>
        <v>0</v>
      </c>
      <c r="EX746" s="42">
        <f t="shared" si="853"/>
        <v>0</v>
      </c>
      <c r="EY746" s="42">
        <f t="shared" si="853"/>
        <v>0</v>
      </c>
      <c r="EZ746" s="42">
        <f t="shared" si="853"/>
        <v>0</v>
      </c>
      <c r="FA746" s="42">
        <f t="shared" si="853"/>
        <v>0</v>
      </c>
      <c r="FB746" s="42">
        <f t="shared" si="853"/>
        <v>0</v>
      </c>
      <c r="FC746" s="42">
        <f t="shared" si="853"/>
        <v>0</v>
      </c>
      <c r="FD746" s="42">
        <f t="shared" si="853"/>
        <v>0</v>
      </c>
      <c r="FE746" s="42">
        <f t="shared" si="853"/>
        <v>0</v>
      </c>
      <c r="FF746" s="42">
        <f t="shared" si="853"/>
        <v>0</v>
      </c>
      <c r="FG746" s="42">
        <f t="shared" si="853"/>
        <v>0</v>
      </c>
      <c r="FH746" s="42">
        <f t="shared" si="853"/>
        <v>0</v>
      </c>
      <c r="FI746" s="42">
        <f t="shared" si="853"/>
        <v>0</v>
      </c>
      <c r="FJ746" s="42">
        <f t="shared" si="853"/>
        <v>0</v>
      </c>
      <c r="FK746" s="42">
        <f t="shared" si="853"/>
        <v>0</v>
      </c>
      <c r="FL746" s="42">
        <f t="shared" si="853"/>
        <v>0</v>
      </c>
      <c r="FM746" s="42">
        <f t="shared" si="853"/>
        <v>0</v>
      </c>
      <c r="FN746" s="42">
        <f t="shared" si="853"/>
        <v>0</v>
      </c>
      <c r="FO746" s="42">
        <f t="shared" si="853"/>
        <v>0</v>
      </c>
      <c r="FP746" s="42">
        <f t="shared" si="853"/>
        <v>0</v>
      </c>
      <c r="FQ746" s="42">
        <f t="shared" si="853"/>
        <v>1</v>
      </c>
      <c r="FR746" s="42">
        <f t="shared" si="853"/>
        <v>0</v>
      </c>
      <c r="FS746" s="42">
        <f t="shared" si="853"/>
        <v>0</v>
      </c>
      <c r="FT746" s="42">
        <f t="shared" si="853"/>
        <v>0</v>
      </c>
      <c r="FU746" s="42">
        <f t="shared" si="853"/>
        <v>0</v>
      </c>
      <c r="FV746" s="42">
        <f t="shared" si="853"/>
        <v>0</v>
      </c>
      <c r="FW746" s="42">
        <f t="shared" si="853"/>
        <v>0</v>
      </c>
      <c r="FX746" s="42">
        <f t="shared" si="853"/>
        <v>0</v>
      </c>
      <c r="FY746" s="42">
        <f t="shared" si="853"/>
        <v>0</v>
      </c>
      <c r="FZ746" s="42">
        <f t="shared" si="853"/>
        <v>0</v>
      </c>
      <c r="GA746" s="42">
        <f t="shared" si="853"/>
        <v>0</v>
      </c>
      <c r="GB746" s="42">
        <f t="shared" si="853"/>
        <v>0</v>
      </c>
      <c r="GC746" s="42">
        <f t="shared" si="853"/>
        <v>0</v>
      </c>
      <c r="GD746" s="42">
        <f t="shared" si="853"/>
        <v>0</v>
      </c>
      <c r="GE746" s="42">
        <f t="shared" si="853"/>
        <v>0</v>
      </c>
      <c r="GF746" s="42">
        <f t="shared" si="853"/>
        <v>0</v>
      </c>
      <c r="GG746" s="1"/>
      <c r="GH746" s="37"/>
      <c r="GI746" s="37"/>
    </row>
    <row r="747" spans="1:191">
      <c r="A747" s="37"/>
      <c r="B747" s="40" t="s">
        <v>212</v>
      </c>
      <c r="C747" s="41" t="s">
        <v>398</v>
      </c>
      <c r="D747" s="42">
        <f t="shared" si="816"/>
        <v>0</v>
      </c>
      <c r="E747" s="42">
        <f t="shared" ref="E747:BP750" si="855">E559-E369</f>
        <v>0</v>
      </c>
      <c r="F747" s="42">
        <f t="shared" si="855"/>
        <v>0</v>
      </c>
      <c r="G747" s="42">
        <f t="shared" si="855"/>
        <v>0</v>
      </c>
      <c r="H747" s="42">
        <f t="shared" si="855"/>
        <v>0</v>
      </c>
      <c r="I747" s="42">
        <f t="shared" si="855"/>
        <v>0</v>
      </c>
      <c r="J747" s="42">
        <f t="shared" si="855"/>
        <v>0</v>
      </c>
      <c r="K747" s="42">
        <f t="shared" si="855"/>
        <v>0</v>
      </c>
      <c r="L747" s="42">
        <f t="shared" si="855"/>
        <v>0</v>
      </c>
      <c r="M747" s="42">
        <f t="shared" si="855"/>
        <v>0</v>
      </c>
      <c r="N747" s="42">
        <f t="shared" si="855"/>
        <v>0</v>
      </c>
      <c r="O747" s="42">
        <f t="shared" si="855"/>
        <v>0</v>
      </c>
      <c r="P747" s="42">
        <f t="shared" si="855"/>
        <v>0</v>
      </c>
      <c r="Q747" s="42">
        <f t="shared" si="855"/>
        <v>0</v>
      </c>
      <c r="R747" s="42">
        <f t="shared" si="855"/>
        <v>0</v>
      </c>
      <c r="S747" s="42">
        <f t="shared" si="855"/>
        <v>0</v>
      </c>
      <c r="T747" s="42">
        <f t="shared" si="855"/>
        <v>0</v>
      </c>
      <c r="U747" s="42">
        <f t="shared" si="855"/>
        <v>0</v>
      </c>
      <c r="V747" s="42">
        <f t="shared" si="855"/>
        <v>0</v>
      </c>
      <c r="W747" s="42">
        <f t="shared" si="855"/>
        <v>0</v>
      </c>
      <c r="X747" s="42">
        <f t="shared" si="855"/>
        <v>0</v>
      </c>
      <c r="Y747" s="42">
        <f t="shared" si="855"/>
        <v>0</v>
      </c>
      <c r="Z747" s="42">
        <f t="shared" si="855"/>
        <v>0</v>
      </c>
      <c r="AA747" s="42">
        <f t="shared" si="855"/>
        <v>0</v>
      </c>
      <c r="AB747" s="42">
        <f t="shared" si="855"/>
        <v>0</v>
      </c>
      <c r="AC747" s="42">
        <f t="shared" si="855"/>
        <v>0</v>
      </c>
      <c r="AD747" s="42">
        <f t="shared" si="855"/>
        <v>0</v>
      </c>
      <c r="AE747" s="42">
        <f t="shared" si="855"/>
        <v>0</v>
      </c>
      <c r="AF747" s="42">
        <f t="shared" si="855"/>
        <v>0</v>
      </c>
      <c r="AG747" s="42">
        <f t="shared" si="855"/>
        <v>0</v>
      </c>
      <c r="AH747" s="42">
        <f t="shared" si="855"/>
        <v>0</v>
      </c>
      <c r="AI747" s="42">
        <f t="shared" si="855"/>
        <v>0</v>
      </c>
      <c r="AJ747" s="42">
        <f t="shared" si="855"/>
        <v>0</v>
      </c>
      <c r="AK747" s="42">
        <f t="shared" si="855"/>
        <v>0</v>
      </c>
      <c r="AL747" s="42">
        <f t="shared" si="855"/>
        <v>0</v>
      </c>
      <c r="AM747" s="42">
        <f t="shared" si="855"/>
        <v>0</v>
      </c>
      <c r="AN747" s="42">
        <f t="shared" si="855"/>
        <v>0</v>
      </c>
      <c r="AO747" s="42">
        <f t="shared" si="855"/>
        <v>0</v>
      </c>
      <c r="AP747" s="42">
        <f t="shared" si="855"/>
        <v>0</v>
      </c>
      <c r="AQ747" s="42">
        <f t="shared" si="855"/>
        <v>0</v>
      </c>
      <c r="AR747" s="42">
        <f t="shared" si="855"/>
        <v>0</v>
      </c>
      <c r="AS747" s="42">
        <f t="shared" si="855"/>
        <v>0</v>
      </c>
      <c r="AT747" s="42">
        <f t="shared" si="855"/>
        <v>0</v>
      </c>
      <c r="AU747" s="42">
        <f t="shared" si="855"/>
        <v>0</v>
      </c>
      <c r="AV747" s="42">
        <f t="shared" si="855"/>
        <v>0</v>
      </c>
      <c r="AW747" s="42">
        <f t="shared" si="855"/>
        <v>0</v>
      </c>
      <c r="AX747" s="42">
        <f t="shared" si="855"/>
        <v>0</v>
      </c>
      <c r="AY747" s="42">
        <f t="shared" si="855"/>
        <v>0</v>
      </c>
      <c r="AZ747" s="42">
        <f t="shared" si="855"/>
        <v>0</v>
      </c>
      <c r="BA747" s="42">
        <f t="shared" si="855"/>
        <v>0</v>
      </c>
      <c r="BB747" s="42">
        <f t="shared" si="855"/>
        <v>0</v>
      </c>
      <c r="BC747" s="42">
        <f t="shared" si="855"/>
        <v>0</v>
      </c>
      <c r="BD747" s="42">
        <f t="shared" si="855"/>
        <v>0</v>
      </c>
      <c r="BE747" s="42">
        <f t="shared" si="855"/>
        <v>0</v>
      </c>
      <c r="BF747" s="42">
        <f t="shared" si="855"/>
        <v>0</v>
      </c>
      <c r="BG747" s="42">
        <f t="shared" si="855"/>
        <v>0</v>
      </c>
      <c r="BH747" s="42">
        <f t="shared" si="855"/>
        <v>0</v>
      </c>
      <c r="BI747" s="42">
        <f t="shared" si="855"/>
        <v>0</v>
      </c>
      <c r="BJ747" s="42">
        <f t="shared" si="855"/>
        <v>0</v>
      </c>
      <c r="BK747" s="42">
        <f t="shared" si="855"/>
        <v>0</v>
      </c>
      <c r="BL747" s="42">
        <f t="shared" si="855"/>
        <v>0</v>
      </c>
      <c r="BM747" s="42">
        <f t="shared" si="855"/>
        <v>0</v>
      </c>
      <c r="BN747" s="42">
        <f t="shared" si="855"/>
        <v>0</v>
      </c>
      <c r="BO747" s="42">
        <f t="shared" si="855"/>
        <v>0</v>
      </c>
      <c r="BP747" s="42">
        <f t="shared" si="855"/>
        <v>0</v>
      </c>
      <c r="BQ747" s="42">
        <f t="shared" si="854"/>
        <v>0</v>
      </c>
      <c r="BR747" s="42">
        <f t="shared" si="854"/>
        <v>0</v>
      </c>
      <c r="BS747" s="42">
        <f t="shared" si="854"/>
        <v>0</v>
      </c>
      <c r="BT747" s="42">
        <f t="shared" si="854"/>
        <v>0</v>
      </c>
      <c r="BU747" s="42">
        <f t="shared" si="854"/>
        <v>0</v>
      </c>
      <c r="BV747" s="42">
        <f t="shared" si="854"/>
        <v>0</v>
      </c>
      <c r="BW747" s="42">
        <f t="shared" si="854"/>
        <v>0</v>
      </c>
      <c r="BX747" s="42">
        <f t="shared" si="854"/>
        <v>0</v>
      </c>
      <c r="BY747" s="42">
        <f t="shared" si="854"/>
        <v>0</v>
      </c>
      <c r="BZ747" s="42">
        <f t="shared" si="854"/>
        <v>0</v>
      </c>
      <c r="CA747" s="42">
        <f t="shared" si="854"/>
        <v>0</v>
      </c>
      <c r="CB747" s="42">
        <f t="shared" si="854"/>
        <v>0</v>
      </c>
      <c r="CC747" s="42">
        <f t="shared" si="854"/>
        <v>0</v>
      </c>
      <c r="CD747" s="42">
        <f t="shared" si="854"/>
        <v>0</v>
      </c>
      <c r="CE747" s="42">
        <f t="shared" si="854"/>
        <v>0</v>
      </c>
      <c r="CF747" s="42">
        <f t="shared" si="854"/>
        <v>0</v>
      </c>
      <c r="CG747" s="42">
        <f t="shared" si="854"/>
        <v>0</v>
      </c>
      <c r="CH747" s="42">
        <f t="shared" si="854"/>
        <v>0</v>
      </c>
      <c r="CI747" s="42">
        <f t="shared" si="854"/>
        <v>0</v>
      </c>
      <c r="CJ747" s="42">
        <f t="shared" si="854"/>
        <v>0</v>
      </c>
      <c r="CK747" s="42">
        <f t="shared" si="854"/>
        <v>0</v>
      </c>
      <c r="CL747" s="42">
        <f t="shared" si="854"/>
        <v>0</v>
      </c>
      <c r="CM747" s="42">
        <f t="shared" si="854"/>
        <v>0</v>
      </c>
      <c r="CN747" s="42">
        <f t="shared" si="854"/>
        <v>0</v>
      </c>
      <c r="CO747" s="42">
        <f t="shared" si="854"/>
        <v>0</v>
      </c>
      <c r="CP747" s="42">
        <f t="shared" si="854"/>
        <v>0</v>
      </c>
      <c r="CQ747" s="42">
        <f t="shared" si="854"/>
        <v>0</v>
      </c>
      <c r="CR747" s="42">
        <f t="shared" si="854"/>
        <v>0</v>
      </c>
      <c r="CS747" s="42">
        <f t="shared" si="854"/>
        <v>0</v>
      </c>
      <c r="CT747" s="42">
        <f t="shared" si="854"/>
        <v>0</v>
      </c>
      <c r="CU747" s="42">
        <f t="shared" si="854"/>
        <v>0</v>
      </c>
      <c r="CV747" s="42">
        <f t="shared" si="854"/>
        <v>0</v>
      </c>
      <c r="CW747" s="42">
        <f t="shared" si="854"/>
        <v>0</v>
      </c>
      <c r="CX747" s="42">
        <f t="shared" si="854"/>
        <v>0</v>
      </c>
      <c r="CY747" s="42">
        <f t="shared" si="854"/>
        <v>0</v>
      </c>
      <c r="CZ747" s="42">
        <f t="shared" si="854"/>
        <v>0</v>
      </c>
      <c r="DA747" s="42">
        <f t="shared" si="854"/>
        <v>0</v>
      </c>
      <c r="DB747" s="42">
        <f t="shared" si="854"/>
        <v>0</v>
      </c>
      <c r="DC747" s="42">
        <f t="shared" si="854"/>
        <v>0</v>
      </c>
      <c r="DD747" s="42">
        <f t="shared" si="854"/>
        <v>0</v>
      </c>
      <c r="DE747" s="42">
        <f t="shared" si="854"/>
        <v>0</v>
      </c>
      <c r="DF747" s="42">
        <f t="shared" si="854"/>
        <v>0</v>
      </c>
      <c r="DG747" s="42">
        <f t="shared" si="854"/>
        <v>0</v>
      </c>
      <c r="DH747" s="42">
        <f t="shared" si="854"/>
        <v>0</v>
      </c>
      <c r="DI747" s="42">
        <f t="shared" si="854"/>
        <v>0</v>
      </c>
      <c r="DJ747" s="42">
        <f t="shared" si="854"/>
        <v>0</v>
      </c>
      <c r="DK747" s="42">
        <f t="shared" si="854"/>
        <v>0</v>
      </c>
      <c r="DL747" s="42">
        <f t="shared" si="854"/>
        <v>0</v>
      </c>
      <c r="DM747" s="42">
        <f t="shared" si="854"/>
        <v>0</v>
      </c>
      <c r="DN747" s="42">
        <f t="shared" si="854"/>
        <v>0</v>
      </c>
      <c r="DO747" s="42">
        <f t="shared" si="854"/>
        <v>0</v>
      </c>
      <c r="DP747" s="42">
        <f t="shared" si="854"/>
        <v>0</v>
      </c>
      <c r="DQ747" s="42">
        <f t="shared" si="854"/>
        <v>0</v>
      </c>
      <c r="DR747" s="42">
        <f t="shared" si="854"/>
        <v>0</v>
      </c>
      <c r="DS747" s="42">
        <f t="shared" si="854"/>
        <v>0</v>
      </c>
      <c r="DT747" s="42">
        <f t="shared" si="854"/>
        <v>0</v>
      </c>
      <c r="DU747" s="42">
        <f t="shared" si="854"/>
        <v>0</v>
      </c>
      <c r="DV747" s="42">
        <f t="shared" si="854"/>
        <v>0</v>
      </c>
      <c r="DW747" s="42">
        <f t="shared" si="854"/>
        <v>0</v>
      </c>
      <c r="DX747" s="42">
        <f t="shared" si="854"/>
        <v>0</v>
      </c>
      <c r="DY747" s="42">
        <f t="shared" si="854"/>
        <v>0</v>
      </c>
      <c r="DZ747" s="42">
        <f t="shared" si="854"/>
        <v>0</v>
      </c>
      <c r="EA747" s="42">
        <f t="shared" si="854"/>
        <v>0</v>
      </c>
      <c r="EB747" s="42">
        <f t="shared" si="853"/>
        <v>0</v>
      </c>
      <c r="EC747" s="42">
        <f t="shared" si="853"/>
        <v>0</v>
      </c>
      <c r="ED747" s="42">
        <f t="shared" si="853"/>
        <v>0</v>
      </c>
      <c r="EE747" s="42">
        <f t="shared" si="853"/>
        <v>0</v>
      </c>
      <c r="EF747" s="42">
        <f t="shared" si="853"/>
        <v>0</v>
      </c>
      <c r="EG747" s="42">
        <f t="shared" si="853"/>
        <v>0</v>
      </c>
      <c r="EH747" s="42">
        <f t="shared" si="853"/>
        <v>0</v>
      </c>
      <c r="EI747" s="42">
        <f t="shared" si="853"/>
        <v>0</v>
      </c>
      <c r="EJ747" s="42">
        <f t="shared" si="853"/>
        <v>0</v>
      </c>
      <c r="EK747" s="42">
        <f t="shared" si="853"/>
        <v>0</v>
      </c>
      <c r="EL747" s="42">
        <f t="shared" si="853"/>
        <v>0</v>
      </c>
      <c r="EM747" s="42">
        <f t="shared" si="853"/>
        <v>0</v>
      </c>
      <c r="EN747" s="42">
        <f t="shared" si="853"/>
        <v>0</v>
      </c>
      <c r="EO747" s="42">
        <f t="shared" si="853"/>
        <v>0</v>
      </c>
      <c r="EP747" s="42">
        <f t="shared" si="853"/>
        <v>0</v>
      </c>
      <c r="EQ747" s="42">
        <f t="shared" si="853"/>
        <v>0</v>
      </c>
      <c r="ER747" s="42">
        <f t="shared" si="853"/>
        <v>0</v>
      </c>
      <c r="ES747" s="42">
        <f t="shared" si="853"/>
        <v>0</v>
      </c>
      <c r="ET747" s="42">
        <f t="shared" si="853"/>
        <v>0</v>
      </c>
      <c r="EU747" s="42">
        <f t="shared" si="853"/>
        <v>0</v>
      </c>
      <c r="EV747" s="42">
        <f t="shared" si="853"/>
        <v>0</v>
      </c>
      <c r="EW747" s="42">
        <f t="shared" si="853"/>
        <v>0</v>
      </c>
      <c r="EX747" s="42">
        <f t="shared" si="853"/>
        <v>0</v>
      </c>
      <c r="EY747" s="42">
        <f t="shared" si="853"/>
        <v>0</v>
      </c>
      <c r="EZ747" s="42">
        <f t="shared" si="853"/>
        <v>0</v>
      </c>
      <c r="FA747" s="42">
        <f t="shared" si="853"/>
        <v>0</v>
      </c>
      <c r="FB747" s="42">
        <f t="shared" si="853"/>
        <v>0</v>
      </c>
      <c r="FC747" s="42">
        <f t="shared" ref="FC747:GF747" si="856">FC559-FC369</f>
        <v>0</v>
      </c>
      <c r="FD747" s="42">
        <f t="shared" si="856"/>
        <v>0</v>
      </c>
      <c r="FE747" s="42">
        <f t="shared" si="856"/>
        <v>0</v>
      </c>
      <c r="FF747" s="42">
        <f t="shared" si="856"/>
        <v>0</v>
      </c>
      <c r="FG747" s="42">
        <f t="shared" si="856"/>
        <v>0</v>
      </c>
      <c r="FH747" s="42">
        <f t="shared" si="856"/>
        <v>0</v>
      </c>
      <c r="FI747" s="42">
        <f t="shared" si="856"/>
        <v>0</v>
      </c>
      <c r="FJ747" s="42">
        <f t="shared" si="856"/>
        <v>0</v>
      </c>
      <c r="FK747" s="42">
        <f t="shared" si="856"/>
        <v>0</v>
      </c>
      <c r="FL747" s="42">
        <f t="shared" si="856"/>
        <v>0</v>
      </c>
      <c r="FM747" s="42">
        <f t="shared" si="856"/>
        <v>0</v>
      </c>
      <c r="FN747" s="42">
        <f t="shared" si="856"/>
        <v>0</v>
      </c>
      <c r="FO747" s="42">
        <f t="shared" si="856"/>
        <v>0</v>
      </c>
      <c r="FP747" s="42">
        <f t="shared" si="856"/>
        <v>0</v>
      </c>
      <c r="FQ747" s="42">
        <f t="shared" si="856"/>
        <v>0</v>
      </c>
      <c r="FR747" s="42">
        <f t="shared" si="856"/>
        <v>1</v>
      </c>
      <c r="FS747" s="42">
        <f t="shared" si="856"/>
        <v>0</v>
      </c>
      <c r="FT747" s="42">
        <f t="shared" si="856"/>
        <v>0</v>
      </c>
      <c r="FU747" s="42">
        <f t="shared" si="856"/>
        <v>0</v>
      </c>
      <c r="FV747" s="42">
        <f t="shared" si="856"/>
        <v>0</v>
      </c>
      <c r="FW747" s="42">
        <f t="shared" si="856"/>
        <v>0</v>
      </c>
      <c r="FX747" s="42">
        <f t="shared" si="856"/>
        <v>0</v>
      </c>
      <c r="FY747" s="42">
        <f t="shared" si="856"/>
        <v>0</v>
      </c>
      <c r="FZ747" s="42">
        <f t="shared" si="856"/>
        <v>0</v>
      </c>
      <c r="GA747" s="42">
        <f t="shared" si="856"/>
        <v>0</v>
      </c>
      <c r="GB747" s="42">
        <f t="shared" si="856"/>
        <v>0</v>
      </c>
      <c r="GC747" s="42">
        <f t="shared" si="856"/>
        <v>0</v>
      </c>
      <c r="GD747" s="42">
        <f t="shared" si="856"/>
        <v>0</v>
      </c>
      <c r="GE747" s="42">
        <f t="shared" si="856"/>
        <v>0</v>
      </c>
      <c r="GF747" s="42">
        <f t="shared" si="856"/>
        <v>0</v>
      </c>
      <c r="GG747" s="1"/>
      <c r="GH747" s="37"/>
      <c r="GI747" s="37"/>
    </row>
    <row r="748" spans="1:191">
      <c r="A748" s="37"/>
      <c r="B748" s="40" t="s">
        <v>213</v>
      </c>
      <c r="C748" s="41" t="s">
        <v>399</v>
      </c>
      <c r="D748" s="42">
        <f t="shared" si="816"/>
        <v>0</v>
      </c>
      <c r="E748" s="42">
        <f t="shared" si="855"/>
        <v>0</v>
      </c>
      <c r="F748" s="42">
        <f t="shared" si="855"/>
        <v>0</v>
      </c>
      <c r="G748" s="42">
        <f t="shared" si="855"/>
        <v>0</v>
      </c>
      <c r="H748" s="42">
        <f t="shared" si="855"/>
        <v>0</v>
      </c>
      <c r="I748" s="42">
        <f t="shared" si="855"/>
        <v>-1.3331611333536087E-4</v>
      </c>
      <c r="J748" s="42">
        <f t="shared" si="855"/>
        <v>0</v>
      </c>
      <c r="K748" s="42">
        <f t="shared" si="855"/>
        <v>-1.2405149117959014E-3</v>
      </c>
      <c r="L748" s="42">
        <f t="shared" si="855"/>
        <v>-1.2285502799558951E-5</v>
      </c>
      <c r="M748" s="42">
        <f t="shared" si="855"/>
        <v>-5.5975370836831795E-5</v>
      </c>
      <c r="N748" s="42">
        <f t="shared" si="855"/>
        <v>-3.6087090177628668E-4</v>
      </c>
      <c r="O748" s="42">
        <f t="shared" si="855"/>
        <v>-8.3941228380046452E-3</v>
      </c>
      <c r="P748" s="42">
        <f t="shared" si="855"/>
        <v>-2.1278555637435515E-3</v>
      </c>
      <c r="Q748" s="42">
        <f t="shared" si="855"/>
        <v>-4.7635682301756174E-3</v>
      </c>
      <c r="R748" s="42">
        <f t="shared" si="855"/>
        <v>-2.2255906837976998E-3</v>
      </c>
      <c r="S748" s="42">
        <f t="shared" si="855"/>
        <v>-2.9269145078851949E-3</v>
      </c>
      <c r="T748" s="42">
        <f t="shared" si="855"/>
        <v>-9.758080483681477E-4</v>
      </c>
      <c r="U748" s="42">
        <f t="shared" si="855"/>
        <v>-4.5140935364126102E-4</v>
      </c>
      <c r="V748" s="42">
        <f t="shared" si="855"/>
        <v>-4.0979693920175644E-4</v>
      </c>
      <c r="W748" s="42">
        <f t="shared" si="855"/>
        <v>-8.8303761050119835E-4</v>
      </c>
      <c r="X748" s="42">
        <f t="shared" si="855"/>
        <v>-4.8265452466678035E-4</v>
      </c>
      <c r="Y748" s="42">
        <f t="shared" si="855"/>
        <v>-7.6377176963729563E-4</v>
      </c>
      <c r="Z748" s="42">
        <f t="shared" si="855"/>
        <v>-2.6708375095967811E-4</v>
      </c>
      <c r="AA748" s="42">
        <f t="shared" si="855"/>
        <v>-1.7384760135930578E-3</v>
      </c>
      <c r="AB748" s="42">
        <f t="shared" si="855"/>
        <v>-1.031507124222356E-3</v>
      </c>
      <c r="AC748" s="42">
        <f t="shared" si="855"/>
        <v>-2.1550152660724628E-3</v>
      </c>
      <c r="AD748" s="42">
        <f t="shared" si="855"/>
        <v>-2.1058601851324972E-3</v>
      </c>
      <c r="AE748" s="42">
        <f t="shared" si="855"/>
        <v>-1.6960574236584865E-3</v>
      </c>
      <c r="AF748" s="42">
        <f t="shared" si="855"/>
        <v>-3.4263227243296632E-4</v>
      </c>
      <c r="AG748" s="42">
        <f t="shared" si="855"/>
        <v>-1.5149396354822167E-4</v>
      </c>
      <c r="AH748" s="42">
        <f t="shared" si="855"/>
        <v>-2.1790531201113598E-4</v>
      </c>
      <c r="AI748" s="42">
        <f t="shared" si="855"/>
        <v>-2.3568713045795032E-4</v>
      </c>
      <c r="AJ748" s="42">
        <f t="shared" si="855"/>
        <v>-1.3103078621681302E-3</v>
      </c>
      <c r="AK748" s="42">
        <f t="shared" si="855"/>
        <v>-8.2477415363996004E-4</v>
      </c>
      <c r="AL748" s="42">
        <f t="shared" si="855"/>
        <v>-1.3302062723745861E-4</v>
      </c>
      <c r="AM748" s="42">
        <f t="shared" si="855"/>
        <v>-7.3716797650266806E-4</v>
      </c>
      <c r="AN748" s="42">
        <f t="shared" si="855"/>
        <v>-1.0251532267958247E-3</v>
      </c>
      <c r="AO748" s="42">
        <f t="shared" si="855"/>
        <v>-2.1696457927101202E-3</v>
      </c>
      <c r="AP748" s="42">
        <f t="shared" si="855"/>
        <v>-5.3195060606217115E-4</v>
      </c>
      <c r="AQ748" s="42">
        <f t="shared" si="855"/>
        <v>-9.0853684785293038E-4</v>
      </c>
      <c r="AR748" s="42">
        <f t="shared" si="855"/>
        <v>-4.9501303828984795E-4</v>
      </c>
      <c r="AS748" s="42">
        <f t="shared" si="855"/>
        <v>-1.0800431399500131E-3</v>
      </c>
      <c r="AT748" s="42">
        <f t="shared" si="855"/>
        <v>-4.6504837758229006E-4</v>
      </c>
      <c r="AU748" s="42">
        <f t="shared" si="855"/>
        <v>-6.4696568668559911E-4</v>
      </c>
      <c r="AV748" s="42">
        <f t="shared" si="855"/>
        <v>-1.000007712141739E-3</v>
      </c>
      <c r="AW748" s="42">
        <f t="shared" si="855"/>
        <v>-3.9548690347392069E-4</v>
      </c>
      <c r="AX748" s="42">
        <f t="shared" si="855"/>
        <v>-7.7170479747309404E-3</v>
      </c>
      <c r="AY748" s="42">
        <f t="shared" si="855"/>
        <v>-5.6878239470539195E-4</v>
      </c>
      <c r="AZ748" s="42">
        <f t="shared" si="855"/>
        <v>-3.677425676691902E-4</v>
      </c>
      <c r="BA748" s="42">
        <f t="shared" si="855"/>
        <v>-8.4353659029377283E-4</v>
      </c>
      <c r="BB748" s="42">
        <f t="shared" si="855"/>
        <v>-9.1926098523457598E-4</v>
      </c>
      <c r="BC748" s="42">
        <f t="shared" si="855"/>
        <v>-7.2939344087374317E-4</v>
      </c>
      <c r="BD748" s="42">
        <f t="shared" si="855"/>
        <v>-3.260970837603652E-4</v>
      </c>
      <c r="BE748" s="42">
        <f t="shared" si="855"/>
        <v>-3.2332525539888824E-3</v>
      </c>
      <c r="BF748" s="42">
        <f t="shared" si="855"/>
        <v>-9.6759763497743896E-4</v>
      </c>
      <c r="BG748" s="42">
        <f t="shared" si="855"/>
        <v>-2.1410905756850769E-3</v>
      </c>
      <c r="BH748" s="42">
        <f t="shared" si="855"/>
        <v>-4.7398832136722098E-4</v>
      </c>
      <c r="BI748" s="42">
        <f t="shared" si="855"/>
        <v>-7.4639200818190255E-4</v>
      </c>
      <c r="BJ748" s="42">
        <f t="shared" si="855"/>
        <v>-5.0197806389651366E-4</v>
      </c>
      <c r="BK748" s="42">
        <f t="shared" si="855"/>
        <v>-1.222159149564456E-4</v>
      </c>
      <c r="BL748" s="42">
        <f t="shared" si="855"/>
        <v>-5.1377410468319564E-4</v>
      </c>
      <c r="BM748" s="42">
        <f t="shared" si="855"/>
        <v>-4.7650424882185487E-4</v>
      </c>
      <c r="BN748" s="42">
        <f t="shared" si="855"/>
        <v>-1.9767998233302247E-3</v>
      </c>
      <c r="BO748" s="42">
        <f t="shared" si="855"/>
        <v>-1.8906396199867923E-4</v>
      </c>
      <c r="BP748" s="42">
        <f t="shared" si="855"/>
        <v>-2.5442271485998272E-5</v>
      </c>
      <c r="BQ748" s="42">
        <f t="shared" si="854"/>
        <v>-1.9075672750179669E-4</v>
      </c>
      <c r="BR748" s="42">
        <f t="shared" si="854"/>
        <v>-5.6379575085397293E-4</v>
      </c>
      <c r="BS748" s="42">
        <f t="shared" si="854"/>
        <v>-1.5760692465504036E-3</v>
      </c>
      <c r="BT748" s="42">
        <f t="shared" si="854"/>
        <v>-6.3519867519975105E-4</v>
      </c>
      <c r="BU748" s="42">
        <f t="shared" si="854"/>
        <v>-4.1121782406317888E-4</v>
      </c>
      <c r="BV748" s="42">
        <f t="shared" si="854"/>
        <v>-3.6082423958729503E-4</v>
      </c>
      <c r="BW748" s="42">
        <f t="shared" si="854"/>
        <v>-8.6663281975682014E-4</v>
      </c>
      <c r="BX748" s="42">
        <f t="shared" si="854"/>
        <v>-6.4843341502310488E-4</v>
      </c>
      <c r="BY748" s="42">
        <f t="shared" si="854"/>
        <v>-5.1370343068137024E-4</v>
      </c>
      <c r="BZ748" s="42">
        <f t="shared" si="854"/>
        <v>-2.6302390572168649E-4</v>
      </c>
      <c r="CA748" s="42">
        <f t="shared" si="854"/>
        <v>-9.8171224459412732E-4</v>
      </c>
      <c r="CB748" s="42">
        <f t="shared" si="854"/>
        <v>-7.3127793475070806E-4</v>
      </c>
      <c r="CC748" s="42">
        <f t="shared" si="854"/>
        <v>-3.1218748940946305E-4</v>
      </c>
      <c r="CD748" s="42">
        <f t="shared" si="854"/>
        <v>-4.6359568233739321E-4</v>
      </c>
      <c r="CE748" s="42">
        <f t="shared" si="854"/>
        <v>-3.7804983721822664E-4</v>
      </c>
      <c r="CF748" s="42">
        <f t="shared" si="854"/>
        <v>-1.3509307332597858E-3</v>
      </c>
      <c r="CG748" s="42">
        <f t="shared" si="854"/>
        <v>-1.8004401832945427E-4</v>
      </c>
      <c r="CH748" s="42">
        <f t="shared" si="854"/>
        <v>-2.8766456010974724E-4</v>
      </c>
      <c r="CI748" s="42">
        <f t="shared" si="854"/>
        <v>-9.1365818660476335E-4</v>
      </c>
      <c r="CJ748" s="42">
        <f t="shared" si="854"/>
        <v>-7.6954178411635225E-4</v>
      </c>
      <c r="CK748" s="42">
        <f t="shared" si="854"/>
        <v>-2.799586268039206E-3</v>
      </c>
      <c r="CL748" s="42">
        <f t="shared" si="854"/>
        <v>-7.4826710962423617E-4</v>
      </c>
      <c r="CM748" s="42">
        <f t="shared" si="854"/>
        <v>-3.6933487570605631E-3</v>
      </c>
      <c r="CN748" s="42">
        <f t="shared" si="854"/>
        <v>-2.5150951790099308E-3</v>
      </c>
      <c r="CO748" s="42">
        <f t="shared" si="854"/>
        <v>-3.2425785343545024E-4</v>
      </c>
      <c r="CP748" s="42">
        <f t="shared" si="854"/>
        <v>-5.6919136367482249E-4</v>
      </c>
      <c r="CQ748" s="42">
        <f t="shared" si="854"/>
        <v>-6.0482327421207101E-4</v>
      </c>
      <c r="CR748" s="42">
        <f t="shared" si="854"/>
        <v>-6.0128852432633235E-3</v>
      </c>
      <c r="CS748" s="42">
        <f t="shared" si="854"/>
        <v>-1.0169645469482501E-3</v>
      </c>
      <c r="CT748" s="42">
        <f t="shared" si="854"/>
        <v>-1.2893556127526351E-3</v>
      </c>
      <c r="CU748" s="42">
        <f t="shared" si="854"/>
        <v>-1.8802763308640019E-3</v>
      </c>
      <c r="CV748" s="42">
        <f t="shared" si="854"/>
        <v>-2.5144850535000615E-3</v>
      </c>
      <c r="CW748" s="42">
        <f t="shared" si="854"/>
        <v>-1.1400947685827792E-3</v>
      </c>
      <c r="CX748" s="42">
        <f t="shared" si="854"/>
        <v>-3.2571604728882843E-3</v>
      </c>
      <c r="CY748" s="42">
        <f t="shared" si="854"/>
        <v>-6.4597277074275865E-4</v>
      </c>
      <c r="CZ748" s="42">
        <f t="shared" si="854"/>
        <v>-5.4499348413421928E-4</v>
      </c>
      <c r="DA748" s="42">
        <f t="shared" si="854"/>
        <v>-8.9613310112777501E-4</v>
      </c>
      <c r="DB748" s="42">
        <f t="shared" si="854"/>
        <v>-8.2112177867609915E-4</v>
      </c>
      <c r="DC748" s="42">
        <f t="shared" si="854"/>
        <v>-7.4592680956554465E-4</v>
      </c>
      <c r="DD748" s="42">
        <f t="shared" si="854"/>
        <v>-6.6841461873918672E-4</v>
      </c>
      <c r="DE748" s="42">
        <f t="shared" si="854"/>
        <v>-6.7852595037583914E-4</v>
      </c>
      <c r="DF748" s="42">
        <f t="shared" si="854"/>
        <v>-1.1051627238086088E-4</v>
      </c>
      <c r="DG748" s="42">
        <f t="shared" si="854"/>
        <v>-7.2077577409947126E-4</v>
      </c>
      <c r="DH748" s="42">
        <f t="shared" si="854"/>
        <v>-7.22677840355484E-4</v>
      </c>
      <c r="DI748" s="42">
        <f t="shared" si="854"/>
        <v>-8.567236284905376E-4</v>
      </c>
      <c r="DJ748" s="42">
        <f t="shared" si="854"/>
        <v>-9.6967839245596136E-4</v>
      </c>
      <c r="DK748" s="42">
        <f t="shared" si="854"/>
        <v>-1.0081245118794718E-4</v>
      </c>
      <c r="DL748" s="42">
        <f t="shared" si="854"/>
        <v>-8.3227062918513051E-4</v>
      </c>
      <c r="DM748" s="42">
        <f t="shared" si="854"/>
        <v>-2.224746283854359E-4</v>
      </c>
      <c r="DN748" s="42">
        <f t="shared" si="854"/>
        <v>-2.4698213543066069E-4</v>
      </c>
      <c r="DO748" s="42">
        <f t="shared" si="854"/>
        <v>-5.5991738107976979E-4</v>
      </c>
      <c r="DP748" s="42">
        <f t="shared" si="854"/>
        <v>-8.9272020344657703E-5</v>
      </c>
      <c r="DQ748" s="42">
        <f t="shared" si="854"/>
        <v>-6.29254066163908E-4</v>
      </c>
      <c r="DR748" s="42">
        <f t="shared" si="854"/>
        <v>-5.3091175783170398E-4</v>
      </c>
      <c r="DS748" s="42">
        <f t="shared" si="854"/>
        <v>-3.2699595647537406E-4</v>
      </c>
      <c r="DT748" s="42">
        <f t="shared" si="854"/>
        <v>-1.3293910531305012E-3</v>
      </c>
      <c r="DU748" s="42">
        <f t="shared" si="854"/>
        <v>-8.2806368415631404E-4</v>
      </c>
      <c r="DV748" s="42">
        <f t="shared" si="854"/>
        <v>-8.2352093622675661E-4</v>
      </c>
      <c r="DW748" s="42">
        <f t="shared" si="854"/>
        <v>-1.6960869425420404E-3</v>
      </c>
      <c r="DX748" s="42">
        <f t="shared" si="854"/>
        <v>-2.2446182510094483E-4</v>
      </c>
      <c r="DY748" s="42">
        <f t="shared" si="854"/>
        <v>-1.2232111382286983E-3</v>
      </c>
      <c r="DZ748" s="42">
        <f t="shared" si="854"/>
        <v>-2.2179975218084612E-3</v>
      </c>
      <c r="EA748" s="42">
        <f t="shared" si="854"/>
        <v>-1.041138101947263E-3</v>
      </c>
      <c r="EB748" s="42">
        <f t="shared" ref="EB748:GF752" si="857">EB560-EB370</f>
        <v>-1.1790387427260227E-3</v>
      </c>
      <c r="EC748" s="42">
        <f t="shared" si="857"/>
        <v>-1.0236613037838795E-3</v>
      </c>
      <c r="ED748" s="42">
        <f t="shared" si="857"/>
        <v>-3.7735621218890755E-3</v>
      </c>
      <c r="EE748" s="42">
        <f t="shared" si="857"/>
        <v>-1.0173345833915143E-3</v>
      </c>
      <c r="EF748" s="42">
        <f t="shared" si="857"/>
        <v>-9.1281879799981966E-3</v>
      </c>
      <c r="EG748" s="42">
        <f t="shared" si="857"/>
        <v>-1.9294244366562085E-3</v>
      </c>
      <c r="EH748" s="42">
        <f t="shared" si="857"/>
        <v>-3.607631223413224E-4</v>
      </c>
      <c r="EI748" s="42">
        <f t="shared" si="857"/>
        <v>-8.0936288826341757E-4</v>
      </c>
      <c r="EJ748" s="42">
        <f t="shared" si="857"/>
        <v>-2.3504952505213183E-3</v>
      </c>
      <c r="EK748" s="42">
        <f t="shared" si="857"/>
        <v>-3.8356213853616363E-3</v>
      </c>
      <c r="EL748" s="42">
        <f t="shared" si="857"/>
        <v>-8.4836358775634661E-4</v>
      </c>
      <c r="EM748" s="42">
        <f t="shared" si="857"/>
        <v>-9.4453340113870711E-4</v>
      </c>
      <c r="EN748" s="42">
        <f t="shared" si="857"/>
        <v>0</v>
      </c>
      <c r="EO748" s="42">
        <f t="shared" si="857"/>
        <v>-1.0495117485820962E-3</v>
      </c>
      <c r="EP748" s="42">
        <f t="shared" si="857"/>
        <v>-3.6125569530662504E-4</v>
      </c>
      <c r="EQ748" s="42">
        <f t="shared" si="857"/>
        <v>-3.0698826024815988E-3</v>
      </c>
      <c r="ER748" s="42">
        <f t="shared" si="857"/>
        <v>-1.3221112921456004E-3</v>
      </c>
      <c r="ES748" s="42">
        <f t="shared" si="857"/>
        <v>0</v>
      </c>
      <c r="ET748" s="42">
        <f t="shared" si="857"/>
        <v>0</v>
      </c>
      <c r="EU748" s="42">
        <f t="shared" si="857"/>
        <v>-8.5206154047450596E-4</v>
      </c>
      <c r="EV748" s="42">
        <f t="shared" si="857"/>
        <v>-1.3939984039910262E-3</v>
      </c>
      <c r="EW748" s="42">
        <f t="shared" si="857"/>
        <v>-1.7050812598476167E-3</v>
      </c>
      <c r="EX748" s="42">
        <f t="shared" si="857"/>
        <v>-9.3193614427176062E-5</v>
      </c>
      <c r="EY748" s="42">
        <f t="shared" si="857"/>
        <v>-9.8808979930089993E-4</v>
      </c>
      <c r="EZ748" s="42">
        <f t="shared" si="857"/>
        <v>-4.4578783893116265E-3</v>
      </c>
      <c r="FA748" s="42">
        <f t="shared" si="857"/>
        <v>-2.6437353421931628E-4</v>
      </c>
      <c r="FB748" s="42">
        <f t="shared" si="857"/>
        <v>-2.1186858845758483E-3</v>
      </c>
      <c r="FC748" s="42">
        <f t="shared" si="857"/>
        <v>-6.5012869751958423E-5</v>
      </c>
      <c r="FD748" s="42">
        <f t="shared" si="857"/>
        <v>-1.0295628292902644E-3</v>
      </c>
      <c r="FE748" s="42">
        <f t="shared" si="857"/>
        <v>-2.4726745334207934E-3</v>
      </c>
      <c r="FF748" s="42">
        <f t="shared" si="857"/>
        <v>-9.6646966469016062E-4</v>
      </c>
      <c r="FG748" s="42">
        <f t="shared" si="857"/>
        <v>-9.4093327287628193E-4</v>
      </c>
      <c r="FH748" s="42">
        <f t="shared" si="857"/>
        <v>-2.2032065844352416E-3</v>
      </c>
      <c r="FI748" s="42">
        <f t="shared" si="857"/>
        <v>-8.3494009603003885E-6</v>
      </c>
      <c r="FJ748" s="42">
        <f t="shared" si="857"/>
        <v>0</v>
      </c>
      <c r="FK748" s="42">
        <f t="shared" si="857"/>
        <v>-3.4534110077221456E-4</v>
      </c>
      <c r="FL748" s="42">
        <f t="shared" si="857"/>
        <v>-3.968014496479627E-4</v>
      </c>
      <c r="FM748" s="42">
        <f t="shared" si="857"/>
        <v>-2.7004396262687506E-3</v>
      </c>
      <c r="FN748" s="42">
        <f t="shared" si="857"/>
        <v>-5.1247287821175967E-3</v>
      </c>
      <c r="FO748" s="42">
        <f t="shared" si="857"/>
        <v>-1.3386408040721629E-3</v>
      </c>
      <c r="FP748" s="42">
        <f t="shared" si="857"/>
        <v>-7.5953730248344293E-4</v>
      </c>
      <c r="FQ748" s="42">
        <f t="shared" si="857"/>
        <v>-2.1494987479926657E-5</v>
      </c>
      <c r="FR748" s="42">
        <f t="shared" si="857"/>
        <v>-3.7317672199150068E-4</v>
      </c>
      <c r="FS748" s="42">
        <f t="shared" si="857"/>
        <v>1</v>
      </c>
      <c r="FT748" s="42">
        <f t="shared" si="857"/>
        <v>-1.4109314319017232E-3</v>
      </c>
      <c r="FU748" s="42">
        <f t="shared" si="857"/>
        <v>-5.6062890661703188E-3</v>
      </c>
      <c r="FV748" s="42">
        <f t="shared" si="857"/>
        <v>-2.2080236365415915E-3</v>
      </c>
      <c r="FW748" s="42">
        <f t="shared" si="857"/>
        <v>-1.716539520546296E-3</v>
      </c>
      <c r="FX748" s="42">
        <f t="shared" si="857"/>
        <v>-1.6063406813140756E-3</v>
      </c>
      <c r="FY748" s="42">
        <f t="shared" si="857"/>
        <v>-2.0487025134571348E-3</v>
      </c>
      <c r="FZ748" s="42">
        <f t="shared" si="857"/>
        <v>-1.4893881097182574E-3</v>
      </c>
      <c r="GA748" s="42">
        <f t="shared" si="857"/>
        <v>-1.5282214328220041E-3</v>
      </c>
      <c r="GB748" s="42">
        <f t="shared" si="857"/>
        <v>-1.410756854811902E-3</v>
      </c>
      <c r="GC748" s="42">
        <f t="shared" si="857"/>
        <v>-7.9197747771253581E-3</v>
      </c>
      <c r="GD748" s="42">
        <f t="shared" si="857"/>
        <v>-2.5864203922519873E-3</v>
      </c>
      <c r="GE748" s="42">
        <f t="shared" si="857"/>
        <v>0</v>
      </c>
      <c r="GF748" s="42">
        <f t="shared" si="857"/>
        <v>-4.8182522520833207E-3</v>
      </c>
      <c r="GG748" s="1"/>
      <c r="GH748" s="37"/>
      <c r="GI748" s="37"/>
    </row>
    <row r="749" spans="1:191">
      <c r="A749" s="37"/>
      <c r="B749" s="40" t="s">
        <v>214</v>
      </c>
      <c r="C749" s="41" t="s">
        <v>400</v>
      </c>
      <c r="D749" s="42">
        <f t="shared" si="816"/>
        <v>-4.7793533925875181E-3</v>
      </c>
      <c r="E749" s="42">
        <f t="shared" si="855"/>
        <v>-7.2600463257043507E-3</v>
      </c>
      <c r="F749" s="42">
        <f t="shared" si="855"/>
        <v>-2.9645438052114918E-4</v>
      </c>
      <c r="G749" s="42">
        <f t="shared" si="855"/>
        <v>-8.4244015267988888E-5</v>
      </c>
      <c r="H749" s="42">
        <f t="shared" si="855"/>
        <v>-4.8444416734210348E-3</v>
      </c>
      <c r="I749" s="42">
        <f t="shared" si="855"/>
        <v>-1.1692934107122278E-3</v>
      </c>
      <c r="J749" s="42">
        <f t="shared" si="855"/>
        <v>-5.6504190897631555E-3</v>
      </c>
      <c r="K749" s="42">
        <f t="shared" si="855"/>
        <v>-7.6730970686567229E-3</v>
      </c>
      <c r="L749" s="42">
        <f t="shared" si="855"/>
        <v>-1.3145487995528077E-3</v>
      </c>
      <c r="M749" s="42">
        <f t="shared" si="855"/>
        <v>-5.5415617128463475E-3</v>
      </c>
      <c r="N749" s="42">
        <f t="shared" si="855"/>
        <v>-3.2077413491225489E-4</v>
      </c>
      <c r="O749" s="42">
        <f t="shared" si="855"/>
        <v>-1.1316182880260681E-3</v>
      </c>
      <c r="P749" s="42">
        <f t="shared" si="855"/>
        <v>-4.6978629329403091E-4</v>
      </c>
      <c r="Q749" s="42">
        <f t="shared" si="855"/>
        <v>-4.7667439423290672E-2</v>
      </c>
      <c r="R749" s="42">
        <f t="shared" si="855"/>
        <v>-6.127392008725919E-3</v>
      </c>
      <c r="S749" s="42">
        <f t="shared" si="855"/>
        <v>-9.1052628294339012E-3</v>
      </c>
      <c r="T749" s="42">
        <f t="shared" si="855"/>
        <v>-2.2928162916178024E-3</v>
      </c>
      <c r="U749" s="42">
        <f t="shared" si="855"/>
        <v>-2.5472154149993277E-3</v>
      </c>
      <c r="V749" s="42">
        <f t="shared" si="855"/>
        <v>-7.6261474597306598E-4</v>
      </c>
      <c r="W749" s="42">
        <f t="shared" si="855"/>
        <v>-2.1577804021052946E-3</v>
      </c>
      <c r="X749" s="42">
        <f t="shared" si="855"/>
        <v>-1.1947266545647836E-3</v>
      </c>
      <c r="Y749" s="42">
        <f t="shared" si="855"/>
        <v>-1.5665730065223635E-3</v>
      </c>
      <c r="Z749" s="42">
        <f t="shared" si="855"/>
        <v>-4.8924289805252234E-3</v>
      </c>
      <c r="AA749" s="42">
        <f t="shared" si="855"/>
        <v>-3.931319481249535E-3</v>
      </c>
      <c r="AB749" s="42">
        <f t="shared" si="855"/>
        <v>-2.4338751755970298E-3</v>
      </c>
      <c r="AC749" s="42">
        <f t="shared" si="855"/>
        <v>-1.0957367686305079E-3</v>
      </c>
      <c r="AD749" s="42">
        <f t="shared" si="855"/>
        <v>-7.4621100145402417E-4</v>
      </c>
      <c r="AE749" s="42">
        <f t="shared" si="855"/>
        <v>-1.1281810541299753E-3</v>
      </c>
      <c r="AF749" s="42">
        <f t="shared" si="855"/>
        <v>-2.7637323739629709E-3</v>
      </c>
      <c r="AG749" s="42">
        <f t="shared" si="855"/>
        <v>-1.1886449447629701E-3</v>
      </c>
      <c r="AH749" s="42">
        <f t="shared" si="855"/>
        <v>-3.619830033856632E-3</v>
      </c>
      <c r="AI749" s="42">
        <f t="shared" si="855"/>
        <v>-3.8919118325186752E-3</v>
      </c>
      <c r="AJ749" s="42">
        <f t="shared" si="855"/>
        <v>-3.1766741128742364E-3</v>
      </c>
      <c r="AK749" s="42">
        <f t="shared" si="855"/>
        <v>-2.9833627588695434E-3</v>
      </c>
      <c r="AL749" s="42">
        <f t="shared" si="855"/>
        <v>-2.11154102459461E-3</v>
      </c>
      <c r="AM749" s="42">
        <f t="shared" si="855"/>
        <v>-3.5633894605524735E-3</v>
      </c>
      <c r="AN749" s="42">
        <f t="shared" si="855"/>
        <v>-9.0650434513716051E-3</v>
      </c>
      <c r="AO749" s="42">
        <f t="shared" si="855"/>
        <v>-5.0077095940771208E-3</v>
      </c>
      <c r="AP749" s="42">
        <f t="shared" si="855"/>
        <v>-1.1138253790363259E-3</v>
      </c>
      <c r="AQ749" s="42">
        <f t="shared" si="855"/>
        <v>-1.1079165052371145E-3</v>
      </c>
      <c r="AR749" s="42">
        <f t="shared" si="855"/>
        <v>-2.7549832785774275E-3</v>
      </c>
      <c r="AS749" s="42">
        <f t="shared" si="855"/>
        <v>-2.3773304195849193E-3</v>
      </c>
      <c r="AT749" s="42">
        <f t="shared" si="855"/>
        <v>-2.9917671904406131E-3</v>
      </c>
      <c r="AU749" s="42">
        <f t="shared" si="855"/>
        <v>-8.8552045744918571E-3</v>
      </c>
      <c r="AV749" s="42">
        <f t="shared" si="855"/>
        <v>-1.4858726416913245E-3</v>
      </c>
      <c r="AW749" s="42">
        <f t="shared" si="855"/>
        <v>-2.6729459683064978E-3</v>
      </c>
      <c r="AX749" s="42">
        <f t="shared" si="855"/>
        <v>-6.1559730796186601E-3</v>
      </c>
      <c r="AY749" s="42">
        <f t="shared" si="855"/>
        <v>-1.0879196208555735E-3</v>
      </c>
      <c r="AZ749" s="42">
        <f t="shared" si="855"/>
        <v>-1.1741555878639828E-3</v>
      </c>
      <c r="BA749" s="42">
        <f t="shared" si="855"/>
        <v>-8.0817876914373449E-4</v>
      </c>
      <c r="BB749" s="42">
        <f t="shared" si="855"/>
        <v>-1.8641849471507186E-3</v>
      </c>
      <c r="BC749" s="42">
        <f t="shared" si="855"/>
        <v>-1.1920327303362374E-3</v>
      </c>
      <c r="BD749" s="42">
        <f t="shared" si="855"/>
        <v>-2.4973770451958404E-3</v>
      </c>
      <c r="BE749" s="42">
        <f t="shared" si="855"/>
        <v>-1.3412357056986144E-3</v>
      </c>
      <c r="BF749" s="42">
        <f t="shared" si="855"/>
        <v>-1.6570717286447799E-3</v>
      </c>
      <c r="BG749" s="42">
        <f t="shared" si="855"/>
        <v>-2.9173010276974279E-3</v>
      </c>
      <c r="BH749" s="42">
        <f t="shared" si="855"/>
        <v>-1.6730846045611173E-3</v>
      </c>
      <c r="BI749" s="42">
        <f t="shared" si="855"/>
        <v>-2.7221355592516447E-3</v>
      </c>
      <c r="BJ749" s="42">
        <f t="shared" si="855"/>
        <v>-2.7633197833046674E-3</v>
      </c>
      <c r="BK749" s="42">
        <f t="shared" si="855"/>
        <v>-8.4966064280890641E-5</v>
      </c>
      <c r="BL749" s="42">
        <f t="shared" si="855"/>
        <v>-6.5778236914600559E-3</v>
      </c>
      <c r="BM749" s="42">
        <f t="shared" si="855"/>
        <v>-3.9176056820660931E-3</v>
      </c>
      <c r="BN749" s="42">
        <f t="shared" si="855"/>
        <v>-3.0457133042155367E-3</v>
      </c>
      <c r="BO749" s="42">
        <f t="shared" si="855"/>
        <v>-6.9862615306254166E-3</v>
      </c>
      <c r="BP749" s="42">
        <f t="shared" si="855"/>
        <v>-1.4078056888919045E-3</v>
      </c>
      <c r="BQ749" s="42">
        <f t="shared" si="854"/>
        <v>-1.8986948690876506E-3</v>
      </c>
      <c r="BR749" s="42">
        <f t="shared" si="854"/>
        <v>-3.0354504752281232E-3</v>
      </c>
      <c r="BS749" s="42">
        <f t="shared" si="854"/>
        <v>-4.6682098620761297E-3</v>
      </c>
      <c r="BT749" s="42">
        <f t="shared" si="854"/>
        <v>-2.0729895588283637E-3</v>
      </c>
      <c r="BU749" s="42">
        <f t="shared" si="854"/>
        <v>-4.808275882570062E-3</v>
      </c>
      <c r="BV749" s="42">
        <f t="shared" si="854"/>
        <v>-8.7415485736190204E-3</v>
      </c>
      <c r="BW749" s="42">
        <f t="shared" si="854"/>
        <v>-1.2981217974923544E-3</v>
      </c>
      <c r="BX749" s="42">
        <f t="shared" si="854"/>
        <v>-5.3846072955220699E-4</v>
      </c>
      <c r="BY749" s="42">
        <f t="shared" si="854"/>
        <v>-2.1446912089923662E-3</v>
      </c>
      <c r="BZ749" s="42">
        <f t="shared" si="854"/>
        <v>-2.1857554326691758E-3</v>
      </c>
      <c r="CA749" s="42">
        <f t="shared" si="854"/>
        <v>-4.814620096039693E-3</v>
      </c>
      <c r="CB749" s="42">
        <f t="shared" si="854"/>
        <v>-3.7617432745227107E-3</v>
      </c>
      <c r="CC749" s="42">
        <f t="shared" si="854"/>
        <v>-9.5724094038798573E-4</v>
      </c>
      <c r="CD749" s="42">
        <f t="shared" si="854"/>
        <v>-2.769128572350872E-3</v>
      </c>
      <c r="CE749" s="42">
        <f t="shared" si="854"/>
        <v>-2.666155007860565E-3</v>
      </c>
      <c r="CF749" s="42">
        <f t="shared" si="854"/>
        <v>-1.9531861521772361E-3</v>
      </c>
      <c r="CG749" s="42">
        <f t="shared" si="854"/>
        <v>-2.5833883603001971E-3</v>
      </c>
      <c r="CH749" s="42">
        <f t="shared" si="854"/>
        <v>-1.74005096137496E-3</v>
      </c>
      <c r="CI749" s="42">
        <f t="shared" si="854"/>
        <v>-4.5520897385647446E-3</v>
      </c>
      <c r="CJ749" s="42">
        <f t="shared" si="854"/>
        <v>-3.4348073189431234E-3</v>
      </c>
      <c r="CK749" s="42">
        <f t="shared" si="854"/>
        <v>-9.7202383884155055E-3</v>
      </c>
      <c r="CL749" s="42">
        <f t="shared" si="854"/>
        <v>-5.4963479286817604E-3</v>
      </c>
      <c r="CM749" s="42">
        <f t="shared" si="854"/>
        <v>-8.5010640866811649E-3</v>
      </c>
      <c r="CN749" s="42">
        <f t="shared" si="854"/>
        <v>-4.4892466136558559E-3</v>
      </c>
      <c r="CO749" s="42">
        <f t="shared" si="854"/>
        <v>-7.0641088070228179E-3</v>
      </c>
      <c r="CP749" s="42">
        <f t="shared" si="854"/>
        <v>-1.2086470936627463E-2</v>
      </c>
      <c r="CQ749" s="42">
        <f t="shared" si="854"/>
        <v>-7.1532474161031022E-3</v>
      </c>
      <c r="CR749" s="42">
        <f t="shared" si="854"/>
        <v>-6.3741377450653057E-3</v>
      </c>
      <c r="CS749" s="42">
        <f t="shared" si="854"/>
        <v>-1.9093025454637497E-2</v>
      </c>
      <c r="CT749" s="42">
        <f t="shared" si="854"/>
        <v>-6.577287486349781E-3</v>
      </c>
      <c r="CU749" s="42">
        <f t="shared" si="854"/>
        <v>-6.728559588522553E-3</v>
      </c>
      <c r="CV749" s="42">
        <f t="shared" si="854"/>
        <v>-8.5887782045753203E-3</v>
      </c>
      <c r="CW749" s="42">
        <f t="shared" si="854"/>
        <v>-2.3988895802421867E-3</v>
      </c>
      <c r="CX749" s="42">
        <f t="shared" si="854"/>
        <v>-2.4763379852006393E-3</v>
      </c>
      <c r="CY749" s="42">
        <f t="shared" si="854"/>
        <v>-3.6292556205708756E-3</v>
      </c>
      <c r="CZ749" s="42">
        <f t="shared" si="854"/>
        <v>-2.5051450868878878E-3</v>
      </c>
      <c r="DA749" s="42">
        <f t="shared" si="854"/>
        <v>-4.4011970985577322E-3</v>
      </c>
      <c r="DB749" s="42">
        <f t="shared" si="854"/>
        <v>-2.1235908069209461E-3</v>
      </c>
      <c r="DC749" s="42">
        <f t="shared" si="854"/>
        <v>-9.2181449318708697E-3</v>
      </c>
      <c r="DD749" s="42">
        <f t="shared" si="854"/>
        <v>-5.780103393701456E-3</v>
      </c>
      <c r="DE749" s="42">
        <f t="shared" si="854"/>
        <v>-1.1953253277578338E-2</v>
      </c>
      <c r="DF749" s="42">
        <f t="shared" si="854"/>
        <v>-4.130150979261886E-3</v>
      </c>
      <c r="DG749" s="42">
        <f t="shared" si="854"/>
        <v>-1.9302296885191001E-3</v>
      </c>
      <c r="DH749" s="42">
        <f t="shared" si="854"/>
        <v>-4.9556300273953455E-3</v>
      </c>
      <c r="DI749" s="42">
        <f t="shared" si="854"/>
        <v>-9.3717569310197077E-3</v>
      </c>
      <c r="DJ749" s="42">
        <f t="shared" si="854"/>
        <v>-4.3801316139471603E-3</v>
      </c>
      <c r="DK749" s="42">
        <f t="shared" si="854"/>
        <v>-6.1410572675453133E-3</v>
      </c>
      <c r="DL749" s="42">
        <f t="shared" si="854"/>
        <v>-1.4790131782262998E-3</v>
      </c>
      <c r="DM749" s="42">
        <f t="shared" si="854"/>
        <v>-2.8952974480152415E-3</v>
      </c>
      <c r="DN749" s="42">
        <f t="shared" si="854"/>
        <v>-2.4750110457865248E-3</v>
      </c>
      <c r="DO749" s="42">
        <f t="shared" si="854"/>
        <v>-4.9614901267901823E-3</v>
      </c>
      <c r="DP749" s="42">
        <f t="shared" si="854"/>
        <v>-2.8452530566484085E-3</v>
      </c>
      <c r="DQ749" s="42">
        <f t="shared" si="854"/>
        <v>-1.0843475654338693E-2</v>
      </c>
      <c r="DR749" s="42">
        <f t="shared" si="854"/>
        <v>-3.5914618912144679E-3</v>
      </c>
      <c r="DS749" s="42">
        <f t="shared" si="854"/>
        <v>-1.8751997969696749E-2</v>
      </c>
      <c r="DT749" s="42">
        <f t="shared" si="854"/>
        <v>-2.0968567086474359E-2</v>
      </c>
      <c r="DU749" s="42">
        <f t="shared" si="854"/>
        <v>-3.5929885222294703E-3</v>
      </c>
      <c r="DV749" s="42">
        <f t="shared" si="854"/>
        <v>-5.5981493192024147E-3</v>
      </c>
      <c r="DW749" s="42">
        <f t="shared" si="854"/>
        <v>-5.0311887077585923E-2</v>
      </c>
      <c r="DX749" s="42">
        <f t="shared" si="854"/>
        <v>-1.3431303642917029E-2</v>
      </c>
      <c r="DY749" s="42">
        <f t="shared" si="854"/>
        <v>-2.5456545116974944E-2</v>
      </c>
      <c r="DZ749" s="42">
        <f t="shared" si="854"/>
        <v>-1.0106436341611319E-2</v>
      </c>
      <c r="EA749" s="42">
        <f t="shared" si="854"/>
        <v>-3.6749888577808615E-2</v>
      </c>
      <c r="EB749" s="42">
        <f t="shared" si="857"/>
        <v>-5.8314695353903517E-2</v>
      </c>
      <c r="EC749" s="42">
        <f t="shared" si="857"/>
        <v>-4.0003114636006894E-3</v>
      </c>
      <c r="ED749" s="42">
        <f t="shared" si="857"/>
        <v>-7.0759421829905923E-3</v>
      </c>
      <c r="EE749" s="42">
        <f t="shared" si="857"/>
        <v>-9.2025559700251985E-3</v>
      </c>
      <c r="EF749" s="42">
        <f t="shared" si="857"/>
        <v>-2.4494070076711712E-3</v>
      </c>
      <c r="EG749" s="42">
        <f t="shared" si="857"/>
        <v>-5.4610585926503181E-3</v>
      </c>
      <c r="EH749" s="42">
        <f t="shared" si="857"/>
        <v>-7.8104969091794792E-3</v>
      </c>
      <c r="EI749" s="42">
        <f t="shared" si="857"/>
        <v>-9.9056875959139621E-3</v>
      </c>
      <c r="EJ749" s="42">
        <f t="shared" si="857"/>
        <v>-3.9332609822892431E-3</v>
      </c>
      <c r="EK749" s="42">
        <f t="shared" si="857"/>
        <v>-1.6511263520381667E-2</v>
      </c>
      <c r="EL749" s="42">
        <f t="shared" si="857"/>
        <v>-1.5344929182655052E-3</v>
      </c>
      <c r="EM749" s="42">
        <f t="shared" si="857"/>
        <v>-1.6963411007824805E-3</v>
      </c>
      <c r="EN749" s="42">
        <f t="shared" si="857"/>
        <v>0</v>
      </c>
      <c r="EO749" s="42">
        <f t="shared" si="857"/>
        <v>-2.5199049020605243E-3</v>
      </c>
      <c r="EP749" s="42">
        <f t="shared" si="857"/>
        <v>-9.363157817130894E-4</v>
      </c>
      <c r="EQ749" s="42">
        <f t="shared" si="857"/>
        <v>-1.7054583307650167E-3</v>
      </c>
      <c r="ER749" s="42">
        <f t="shared" si="857"/>
        <v>-4.7910679876404638E-3</v>
      </c>
      <c r="ES749" s="42">
        <f t="shared" si="857"/>
        <v>0</v>
      </c>
      <c r="ET749" s="42">
        <f t="shared" si="857"/>
        <v>0</v>
      </c>
      <c r="EU749" s="42">
        <f t="shared" si="857"/>
        <v>-2.2915970904340659E-3</v>
      </c>
      <c r="EV749" s="42">
        <f t="shared" si="857"/>
        <v>-1.4893574307266858E-3</v>
      </c>
      <c r="EW749" s="42">
        <f t="shared" si="857"/>
        <v>-4.9070738069212473E-3</v>
      </c>
      <c r="EX749" s="42">
        <f t="shared" si="857"/>
        <v>-9.0394118477243171E-2</v>
      </c>
      <c r="EY749" s="42">
        <f t="shared" si="857"/>
        <v>-5.776606708386014E-3</v>
      </c>
      <c r="EZ749" s="42">
        <f t="shared" si="857"/>
        <v>-5.6014868372862214E-3</v>
      </c>
      <c r="FA749" s="42">
        <f t="shared" si="857"/>
        <v>-7.9833226731101797E-3</v>
      </c>
      <c r="FB749" s="42">
        <f t="shared" si="857"/>
        <v>-8.0445520483439555E-3</v>
      </c>
      <c r="FC749" s="42">
        <f t="shared" si="857"/>
        <v>-2.9640276101968138E-4</v>
      </c>
      <c r="FD749" s="42">
        <f t="shared" si="857"/>
        <v>-1.0882229006888601E-2</v>
      </c>
      <c r="FE749" s="42">
        <f t="shared" si="857"/>
        <v>-1.5021042710044516E-2</v>
      </c>
      <c r="FF749" s="42">
        <f t="shared" si="857"/>
        <v>-9.8528014809688199E-3</v>
      </c>
      <c r="FG749" s="42">
        <f t="shared" si="857"/>
        <v>-4.9888896086156938E-2</v>
      </c>
      <c r="FH749" s="42">
        <f t="shared" si="857"/>
        <v>-8.2689635798937032E-3</v>
      </c>
      <c r="FI749" s="42">
        <f t="shared" si="857"/>
        <v>-1.696583365488467E-2</v>
      </c>
      <c r="FJ749" s="42">
        <f t="shared" si="857"/>
        <v>-1.2870856598538136E-2</v>
      </c>
      <c r="FK749" s="42">
        <f t="shared" si="857"/>
        <v>-7.8505921217186445E-4</v>
      </c>
      <c r="FL749" s="42">
        <f t="shared" si="857"/>
        <v>-1.2905967149799987E-2</v>
      </c>
      <c r="FM749" s="42">
        <f t="shared" si="857"/>
        <v>-4.1622308989503441E-3</v>
      </c>
      <c r="FN749" s="42">
        <f t="shared" si="857"/>
        <v>-4.2903932372243487E-3</v>
      </c>
      <c r="FO749" s="42">
        <f t="shared" si="857"/>
        <v>-6.1912191794642555E-3</v>
      </c>
      <c r="FP749" s="42">
        <f t="shared" si="857"/>
        <v>-1.368641480599516E-2</v>
      </c>
      <c r="FQ749" s="42">
        <f t="shared" si="857"/>
        <v>-9.1118563828053428E-3</v>
      </c>
      <c r="FR749" s="42">
        <f t="shared" si="857"/>
        <v>-1.9360065880547998E-2</v>
      </c>
      <c r="FS749" s="42">
        <f t="shared" si="857"/>
        <v>-5.9149874554159012E-3</v>
      </c>
      <c r="FT749" s="42">
        <f t="shared" si="857"/>
        <v>0.99707049785807222</v>
      </c>
      <c r="FU749" s="42">
        <f t="shared" si="857"/>
        <v>-1.7194068621591788E-3</v>
      </c>
      <c r="FV749" s="42">
        <f t="shared" si="857"/>
        <v>-1.5417486571218083E-3</v>
      </c>
      <c r="FW749" s="42">
        <f t="shared" si="857"/>
        <v>-4.2077293781123152E-3</v>
      </c>
      <c r="FX749" s="42">
        <f t="shared" si="857"/>
        <v>-1.229540531943492E-2</v>
      </c>
      <c r="FY749" s="42">
        <f t="shared" si="857"/>
        <v>-9.6973138747253797E-3</v>
      </c>
      <c r="FZ749" s="42">
        <f t="shared" si="857"/>
        <v>-4.7571765456834343E-3</v>
      </c>
      <c r="GA749" s="42">
        <f t="shared" si="857"/>
        <v>-1.5840022953988266E-3</v>
      </c>
      <c r="GB749" s="42">
        <f t="shared" si="857"/>
        <v>-2.8741297926698386E-3</v>
      </c>
      <c r="GC749" s="42">
        <f t="shared" si="857"/>
        <v>-5.0128833800196131E-3</v>
      </c>
      <c r="GD749" s="42">
        <f t="shared" si="857"/>
        <v>-3.1053820893309917E-3</v>
      </c>
      <c r="GE749" s="42">
        <f t="shared" si="857"/>
        <v>0</v>
      </c>
      <c r="GF749" s="42">
        <f t="shared" si="857"/>
        <v>-1.0539127736955646E-3</v>
      </c>
      <c r="GG749" s="1"/>
      <c r="GH749" s="37"/>
      <c r="GI749" s="37"/>
    </row>
    <row r="750" spans="1:191">
      <c r="A750" s="37"/>
      <c r="B750" s="40" t="s">
        <v>215</v>
      </c>
      <c r="C750" s="41" t="s">
        <v>401</v>
      </c>
      <c r="D750" s="42">
        <f t="shared" si="816"/>
        <v>0</v>
      </c>
      <c r="E750" s="42">
        <f t="shared" si="855"/>
        <v>0</v>
      </c>
      <c r="F750" s="42">
        <f t="shared" si="855"/>
        <v>0</v>
      </c>
      <c r="G750" s="42">
        <f t="shared" si="855"/>
        <v>0</v>
      </c>
      <c r="H750" s="42">
        <f t="shared" si="855"/>
        <v>0</v>
      </c>
      <c r="I750" s="42">
        <f t="shared" si="855"/>
        <v>0</v>
      </c>
      <c r="J750" s="42">
        <f t="shared" si="855"/>
        <v>0</v>
      </c>
      <c r="K750" s="42">
        <f t="shared" si="855"/>
        <v>0</v>
      </c>
      <c r="L750" s="42">
        <f t="shared" si="855"/>
        <v>0</v>
      </c>
      <c r="M750" s="42">
        <f t="shared" si="855"/>
        <v>0</v>
      </c>
      <c r="N750" s="42">
        <f t="shared" si="855"/>
        <v>0</v>
      </c>
      <c r="O750" s="42">
        <f t="shared" si="855"/>
        <v>0</v>
      </c>
      <c r="P750" s="42">
        <f t="shared" si="855"/>
        <v>0</v>
      </c>
      <c r="Q750" s="42">
        <f t="shared" si="855"/>
        <v>0</v>
      </c>
      <c r="R750" s="42">
        <f t="shared" si="855"/>
        <v>0</v>
      </c>
      <c r="S750" s="42">
        <f t="shared" si="855"/>
        <v>0</v>
      </c>
      <c r="T750" s="42">
        <f t="shared" si="855"/>
        <v>0</v>
      </c>
      <c r="U750" s="42">
        <f t="shared" si="855"/>
        <v>0</v>
      </c>
      <c r="V750" s="42">
        <f t="shared" si="855"/>
        <v>0</v>
      </c>
      <c r="W750" s="42">
        <f t="shared" si="855"/>
        <v>0</v>
      </c>
      <c r="X750" s="42">
        <f t="shared" si="855"/>
        <v>0</v>
      </c>
      <c r="Y750" s="42">
        <f t="shared" si="855"/>
        <v>0</v>
      </c>
      <c r="Z750" s="42">
        <f t="shared" si="855"/>
        <v>0</v>
      </c>
      <c r="AA750" s="42">
        <f t="shared" si="855"/>
        <v>0</v>
      </c>
      <c r="AB750" s="42">
        <f t="shared" si="855"/>
        <v>0</v>
      </c>
      <c r="AC750" s="42">
        <f t="shared" si="855"/>
        <v>0</v>
      </c>
      <c r="AD750" s="42">
        <f t="shared" si="855"/>
        <v>0</v>
      </c>
      <c r="AE750" s="42">
        <f t="shared" si="855"/>
        <v>0</v>
      </c>
      <c r="AF750" s="42">
        <f t="shared" si="855"/>
        <v>0</v>
      </c>
      <c r="AG750" s="42">
        <f t="shared" si="855"/>
        <v>0</v>
      </c>
      <c r="AH750" s="42">
        <f t="shared" si="855"/>
        <v>0</v>
      </c>
      <c r="AI750" s="42">
        <f t="shared" si="855"/>
        <v>0</v>
      </c>
      <c r="AJ750" s="42">
        <f t="shared" si="855"/>
        <v>0</v>
      </c>
      <c r="AK750" s="42">
        <f t="shared" si="855"/>
        <v>0</v>
      </c>
      <c r="AL750" s="42">
        <f t="shared" si="855"/>
        <v>0</v>
      </c>
      <c r="AM750" s="42">
        <f t="shared" si="855"/>
        <v>0</v>
      </c>
      <c r="AN750" s="42">
        <f t="shared" si="855"/>
        <v>0</v>
      </c>
      <c r="AO750" s="42">
        <f t="shared" si="855"/>
        <v>0</v>
      </c>
      <c r="AP750" s="42">
        <f t="shared" si="855"/>
        <v>0</v>
      </c>
      <c r="AQ750" s="42">
        <f t="shared" si="855"/>
        <v>0</v>
      </c>
      <c r="AR750" s="42">
        <f t="shared" si="855"/>
        <v>0</v>
      </c>
      <c r="AS750" s="42">
        <f t="shared" si="855"/>
        <v>0</v>
      </c>
      <c r="AT750" s="42">
        <f t="shared" si="855"/>
        <v>0</v>
      </c>
      <c r="AU750" s="42">
        <f t="shared" si="855"/>
        <v>0</v>
      </c>
      <c r="AV750" s="42">
        <f t="shared" si="855"/>
        <v>0</v>
      </c>
      <c r="AW750" s="42">
        <f t="shared" si="855"/>
        <v>0</v>
      </c>
      <c r="AX750" s="42">
        <f t="shared" si="855"/>
        <v>0</v>
      </c>
      <c r="AY750" s="42">
        <f t="shared" si="855"/>
        <v>0</v>
      </c>
      <c r="AZ750" s="42">
        <f t="shared" si="855"/>
        <v>0</v>
      </c>
      <c r="BA750" s="42">
        <f t="shared" si="855"/>
        <v>0</v>
      </c>
      <c r="BB750" s="42">
        <f t="shared" si="855"/>
        <v>0</v>
      </c>
      <c r="BC750" s="42">
        <f t="shared" si="855"/>
        <v>0</v>
      </c>
      <c r="BD750" s="42">
        <f t="shared" si="855"/>
        <v>0</v>
      </c>
      <c r="BE750" s="42">
        <f t="shared" si="855"/>
        <v>0</v>
      </c>
      <c r="BF750" s="42">
        <f t="shared" si="855"/>
        <v>0</v>
      </c>
      <c r="BG750" s="42">
        <f t="shared" si="855"/>
        <v>0</v>
      </c>
      <c r="BH750" s="42">
        <f t="shared" si="855"/>
        <v>0</v>
      </c>
      <c r="BI750" s="42">
        <f t="shared" si="855"/>
        <v>0</v>
      </c>
      <c r="BJ750" s="42">
        <f t="shared" si="855"/>
        <v>0</v>
      </c>
      <c r="BK750" s="42">
        <f t="shared" si="855"/>
        <v>0</v>
      </c>
      <c r="BL750" s="42">
        <f t="shared" si="855"/>
        <v>0</v>
      </c>
      <c r="BM750" s="42">
        <f t="shared" si="855"/>
        <v>0</v>
      </c>
      <c r="BN750" s="42">
        <f t="shared" si="855"/>
        <v>0</v>
      </c>
      <c r="BO750" s="42">
        <f t="shared" si="855"/>
        <v>0</v>
      </c>
      <c r="BP750" s="42">
        <f t="shared" ref="BP750:EA753" si="858">BP562-BP372</f>
        <v>0</v>
      </c>
      <c r="BQ750" s="42">
        <f t="shared" si="858"/>
        <v>0</v>
      </c>
      <c r="BR750" s="42">
        <f t="shared" si="858"/>
        <v>0</v>
      </c>
      <c r="BS750" s="42">
        <f t="shared" si="858"/>
        <v>0</v>
      </c>
      <c r="BT750" s="42">
        <f t="shared" si="858"/>
        <v>0</v>
      </c>
      <c r="BU750" s="42">
        <f t="shared" si="858"/>
        <v>0</v>
      </c>
      <c r="BV750" s="42">
        <f t="shared" si="858"/>
        <v>0</v>
      </c>
      <c r="BW750" s="42">
        <f t="shared" si="858"/>
        <v>0</v>
      </c>
      <c r="BX750" s="42">
        <f t="shared" si="858"/>
        <v>0</v>
      </c>
      <c r="BY750" s="42">
        <f t="shared" si="858"/>
        <v>0</v>
      </c>
      <c r="BZ750" s="42">
        <f t="shared" si="858"/>
        <v>0</v>
      </c>
      <c r="CA750" s="42">
        <f t="shared" si="858"/>
        <v>0</v>
      </c>
      <c r="CB750" s="42">
        <f t="shared" si="858"/>
        <v>0</v>
      </c>
      <c r="CC750" s="42">
        <f t="shared" si="858"/>
        <v>0</v>
      </c>
      <c r="CD750" s="42">
        <f t="shared" si="858"/>
        <v>0</v>
      </c>
      <c r="CE750" s="42">
        <f t="shared" si="858"/>
        <v>0</v>
      </c>
      <c r="CF750" s="42">
        <f t="shared" si="858"/>
        <v>0</v>
      </c>
      <c r="CG750" s="42">
        <f t="shared" si="858"/>
        <v>0</v>
      </c>
      <c r="CH750" s="42">
        <f t="shared" si="858"/>
        <v>0</v>
      </c>
      <c r="CI750" s="42">
        <f t="shared" si="858"/>
        <v>0</v>
      </c>
      <c r="CJ750" s="42">
        <f t="shared" si="858"/>
        <v>0</v>
      </c>
      <c r="CK750" s="42">
        <f t="shared" si="858"/>
        <v>0</v>
      </c>
      <c r="CL750" s="42">
        <f t="shared" si="858"/>
        <v>0</v>
      </c>
      <c r="CM750" s="42">
        <f t="shared" si="858"/>
        <v>0</v>
      </c>
      <c r="CN750" s="42">
        <f t="shared" si="858"/>
        <v>0</v>
      </c>
      <c r="CO750" s="42">
        <f t="shared" si="858"/>
        <v>0</v>
      </c>
      <c r="CP750" s="42">
        <f t="shared" si="858"/>
        <v>0</v>
      </c>
      <c r="CQ750" s="42">
        <f t="shared" si="858"/>
        <v>0</v>
      </c>
      <c r="CR750" s="42">
        <f t="shared" si="858"/>
        <v>0</v>
      </c>
      <c r="CS750" s="42">
        <f t="shared" si="858"/>
        <v>0</v>
      </c>
      <c r="CT750" s="42">
        <f t="shared" si="858"/>
        <v>0</v>
      </c>
      <c r="CU750" s="42">
        <f t="shared" si="858"/>
        <v>0</v>
      </c>
      <c r="CV750" s="42">
        <f t="shared" si="858"/>
        <v>0</v>
      </c>
      <c r="CW750" s="42">
        <f t="shared" si="858"/>
        <v>0</v>
      </c>
      <c r="CX750" s="42">
        <f t="shared" si="858"/>
        <v>0</v>
      </c>
      <c r="CY750" s="42">
        <f t="shared" si="858"/>
        <v>0</v>
      </c>
      <c r="CZ750" s="42">
        <f t="shared" si="858"/>
        <v>0</v>
      </c>
      <c r="DA750" s="42">
        <f t="shared" si="858"/>
        <v>0</v>
      </c>
      <c r="DB750" s="42">
        <f t="shared" si="858"/>
        <v>0</v>
      </c>
      <c r="DC750" s="42">
        <f t="shared" si="858"/>
        <v>0</v>
      </c>
      <c r="DD750" s="42">
        <f t="shared" si="858"/>
        <v>0</v>
      </c>
      <c r="DE750" s="42">
        <f t="shared" si="858"/>
        <v>0</v>
      </c>
      <c r="DF750" s="42">
        <f t="shared" si="858"/>
        <v>0</v>
      </c>
      <c r="DG750" s="42">
        <f t="shared" si="858"/>
        <v>0</v>
      </c>
      <c r="DH750" s="42">
        <f t="shared" si="858"/>
        <v>0</v>
      </c>
      <c r="DI750" s="42">
        <f t="shared" si="858"/>
        <v>0</v>
      </c>
      <c r="DJ750" s="42">
        <f t="shared" si="858"/>
        <v>0</v>
      </c>
      <c r="DK750" s="42">
        <f t="shared" si="858"/>
        <v>0</v>
      </c>
      <c r="DL750" s="42">
        <f t="shared" si="858"/>
        <v>0</v>
      </c>
      <c r="DM750" s="42">
        <f t="shared" si="858"/>
        <v>0</v>
      </c>
      <c r="DN750" s="42">
        <f t="shared" si="858"/>
        <v>0</v>
      </c>
      <c r="DO750" s="42">
        <f t="shared" si="858"/>
        <v>0</v>
      </c>
      <c r="DP750" s="42">
        <f t="shared" si="858"/>
        <v>0</v>
      </c>
      <c r="DQ750" s="42">
        <f t="shared" si="858"/>
        <v>0</v>
      </c>
      <c r="DR750" s="42">
        <f t="shared" si="858"/>
        <v>0</v>
      </c>
      <c r="DS750" s="42">
        <f t="shared" si="858"/>
        <v>0</v>
      </c>
      <c r="DT750" s="42">
        <f t="shared" si="858"/>
        <v>0</v>
      </c>
      <c r="DU750" s="42">
        <f t="shared" si="858"/>
        <v>0</v>
      </c>
      <c r="DV750" s="42">
        <f t="shared" si="858"/>
        <v>0</v>
      </c>
      <c r="DW750" s="42">
        <f t="shared" si="858"/>
        <v>0</v>
      </c>
      <c r="DX750" s="42">
        <f t="shared" si="858"/>
        <v>0</v>
      </c>
      <c r="DY750" s="42">
        <f t="shared" si="858"/>
        <v>0</v>
      </c>
      <c r="DZ750" s="42">
        <f t="shared" si="858"/>
        <v>0</v>
      </c>
      <c r="EA750" s="42">
        <f t="shared" si="858"/>
        <v>-1.0607359956309761E-4</v>
      </c>
      <c r="EB750" s="42">
        <f t="shared" si="857"/>
        <v>0</v>
      </c>
      <c r="EC750" s="42">
        <f t="shared" si="857"/>
        <v>0</v>
      </c>
      <c r="ED750" s="42">
        <f t="shared" si="857"/>
        <v>0</v>
      </c>
      <c r="EE750" s="42">
        <f t="shared" si="857"/>
        <v>0</v>
      </c>
      <c r="EF750" s="42">
        <f t="shared" si="857"/>
        <v>0</v>
      </c>
      <c r="EG750" s="42">
        <f t="shared" si="857"/>
        <v>0</v>
      </c>
      <c r="EH750" s="42">
        <f t="shared" si="857"/>
        <v>0</v>
      </c>
      <c r="EI750" s="42">
        <f t="shared" si="857"/>
        <v>0</v>
      </c>
      <c r="EJ750" s="42">
        <f t="shared" si="857"/>
        <v>0</v>
      </c>
      <c r="EK750" s="42">
        <f t="shared" si="857"/>
        <v>-4.8990693727819456E-7</v>
      </c>
      <c r="EL750" s="42">
        <f t="shared" si="857"/>
        <v>-1.4903066338581327E-5</v>
      </c>
      <c r="EM750" s="42">
        <f t="shared" si="857"/>
        <v>-5.8066159787423909E-5</v>
      </c>
      <c r="EN750" s="42">
        <f t="shared" si="857"/>
        <v>0</v>
      </c>
      <c r="EO750" s="42">
        <f t="shared" si="857"/>
        <v>0</v>
      </c>
      <c r="EP750" s="42">
        <f t="shared" si="857"/>
        <v>0</v>
      </c>
      <c r="EQ750" s="42">
        <f t="shared" si="857"/>
        <v>-7.7164716570165171E-4</v>
      </c>
      <c r="ER750" s="42">
        <f t="shared" si="857"/>
        <v>-6.4729246148176878E-3</v>
      </c>
      <c r="ES750" s="42">
        <f t="shared" si="857"/>
        <v>-0.10490786450087816</v>
      </c>
      <c r="ET750" s="42">
        <f t="shared" si="857"/>
        <v>-0.16439852778444375</v>
      </c>
      <c r="EU750" s="42">
        <f t="shared" si="857"/>
        <v>0</v>
      </c>
      <c r="EV750" s="42">
        <f t="shared" si="857"/>
        <v>0</v>
      </c>
      <c r="EW750" s="42">
        <f t="shared" si="857"/>
        <v>0</v>
      </c>
      <c r="EX750" s="42">
        <f t="shared" si="857"/>
        <v>0</v>
      </c>
      <c r="EY750" s="42">
        <f t="shared" si="857"/>
        <v>-7.385174403161888E-3</v>
      </c>
      <c r="EZ750" s="42">
        <f t="shared" si="857"/>
        <v>0</v>
      </c>
      <c r="FA750" s="42">
        <f t="shared" si="857"/>
        <v>-3.1042569824461658E-3</v>
      </c>
      <c r="FB750" s="42">
        <f t="shared" si="857"/>
        <v>-9.4826536735198098E-4</v>
      </c>
      <c r="FC750" s="42">
        <f t="shared" si="857"/>
        <v>0</v>
      </c>
      <c r="FD750" s="42">
        <f t="shared" si="857"/>
        <v>-3.7655448730590063E-4</v>
      </c>
      <c r="FE750" s="42">
        <f t="shared" si="857"/>
        <v>-2.738949534537328E-4</v>
      </c>
      <c r="FF750" s="42">
        <f t="shared" si="857"/>
        <v>0</v>
      </c>
      <c r="FG750" s="42">
        <f t="shared" si="857"/>
        <v>0</v>
      </c>
      <c r="FH750" s="42">
        <f t="shared" si="857"/>
        <v>-1.8128758594908729E-4</v>
      </c>
      <c r="FI750" s="42">
        <f t="shared" si="857"/>
        <v>0</v>
      </c>
      <c r="FJ750" s="42">
        <f t="shared" si="857"/>
        <v>0</v>
      </c>
      <c r="FK750" s="42">
        <f t="shared" si="857"/>
        <v>0</v>
      </c>
      <c r="FL750" s="42">
        <f t="shared" si="857"/>
        <v>0</v>
      </c>
      <c r="FM750" s="42">
        <f t="shared" si="857"/>
        <v>0</v>
      </c>
      <c r="FN750" s="42">
        <f t="shared" si="857"/>
        <v>0</v>
      </c>
      <c r="FO750" s="42">
        <f t="shared" si="857"/>
        <v>0</v>
      </c>
      <c r="FP750" s="42">
        <f t="shared" si="857"/>
        <v>0</v>
      </c>
      <c r="FQ750" s="42">
        <f t="shared" si="857"/>
        <v>-7.4677421291763975E-6</v>
      </c>
      <c r="FR750" s="42">
        <f t="shared" si="857"/>
        <v>0</v>
      </c>
      <c r="FS750" s="42">
        <f t="shared" si="857"/>
        <v>0</v>
      </c>
      <c r="FT750" s="42">
        <f t="shared" si="857"/>
        <v>0</v>
      </c>
      <c r="FU750" s="42">
        <f t="shared" si="857"/>
        <v>1</v>
      </c>
      <c r="FV750" s="42">
        <f t="shared" si="857"/>
        <v>0</v>
      </c>
      <c r="FW750" s="42">
        <f t="shared" si="857"/>
        <v>0</v>
      </c>
      <c r="FX750" s="42">
        <f t="shared" si="857"/>
        <v>0</v>
      </c>
      <c r="FY750" s="42">
        <f t="shared" si="857"/>
        <v>-4.6865572934787485E-4</v>
      </c>
      <c r="FZ750" s="42">
        <f t="shared" si="857"/>
        <v>-3.7429741662086207E-3</v>
      </c>
      <c r="GA750" s="42">
        <f t="shared" si="857"/>
        <v>0</v>
      </c>
      <c r="GB750" s="42">
        <f t="shared" si="857"/>
        <v>-4.9842816575015913E-4</v>
      </c>
      <c r="GC750" s="42">
        <f t="shared" si="857"/>
        <v>0</v>
      </c>
      <c r="GD750" s="42">
        <f t="shared" si="857"/>
        <v>-7.2935157427319588E-4</v>
      </c>
      <c r="GE750" s="42">
        <f t="shared" si="857"/>
        <v>0</v>
      </c>
      <c r="GF750" s="42">
        <f t="shared" si="857"/>
        <v>-3.5665976559070677E-3</v>
      </c>
      <c r="GG750" s="1"/>
      <c r="GH750" s="37"/>
      <c r="GI750" s="37"/>
    </row>
    <row r="751" spans="1:191">
      <c r="A751" s="37"/>
      <c r="B751" s="40" t="s">
        <v>216</v>
      </c>
      <c r="C751" s="41" t="s">
        <v>402</v>
      </c>
      <c r="D751" s="42">
        <f t="shared" si="816"/>
        <v>0</v>
      </c>
      <c r="E751" s="42">
        <f t="shared" ref="E751:BP754" si="859">E563-E373</f>
        <v>0</v>
      </c>
      <c r="F751" s="42">
        <f t="shared" si="859"/>
        <v>0</v>
      </c>
      <c r="G751" s="42">
        <f t="shared" si="859"/>
        <v>0</v>
      </c>
      <c r="H751" s="42">
        <f t="shared" si="859"/>
        <v>0</v>
      </c>
      <c r="I751" s="42">
        <f t="shared" si="859"/>
        <v>-2.7996383800425783E-3</v>
      </c>
      <c r="J751" s="42">
        <f t="shared" si="859"/>
        <v>0</v>
      </c>
      <c r="K751" s="42">
        <f t="shared" si="859"/>
        <v>-3.4631949690470815E-3</v>
      </c>
      <c r="L751" s="42">
        <f t="shared" si="859"/>
        <v>-1.535687849944869E-5</v>
      </c>
      <c r="M751" s="42">
        <f t="shared" si="859"/>
        <v>-4.7978889288712968E-5</v>
      </c>
      <c r="N751" s="42">
        <f t="shared" si="859"/>
        <v>-6.3842963240175171E-3</v>
      </c>
      <c r="O751" s="42">
        <f t="shared" si="859"/>
        <v>-9.0059354554478186E-4</v>
      </c>
      <c r="P751" s="42">
        <f t="shared" si="859"/>
        <v>-2.7634487840825347E-5</v>
      </c>
      <c r="Q751" s="42">
        <f t="shared" si="859"/>
        <v>-1.6831274413287181E-3</v>
      </c>
      <c r="R751" s="42">
        <f t="shared" si="859"/>
        <v>-2.5303562549123396E-3</v>
      </c>
      <c r="S751" s="42">
        <f t="shared" si="859"/>
        <v>-2.4463763050980736E-3</v>
      </c>
      <c r="T751" s="42">
        <f t="shared" si="859"/>
        <v>-6.844311348941712E-3</v>
      </c>
      <c r="U751" s="42">
        <f t="shared" si="859"/>
        <v>-1.9975752499715644E-3</v>
      </c>
      <c r="V751" s="42">
        <f t="shared" si="859"/>
        <v>-1.9104989900354447E-3</v>
      </c>
      <c r="W751" s="42">
        <f t="shared" si="859"/>
        <v>-1.7398643449467933E-2</v>
      </c>
      <c r="X751" s="42">
        <f t="shared" si="859"/>
        <v>-4.4128413683819923E-3</v>
      </c>
      <c r="Y751" s="42">
        <f t="shared" si="859"/>
        <v>-1.9876152836855239E-2</v>
      </c>
      <c r="Z751" s="42">
        <f t="shared" si="859"/>
        <v>-4.368774000168856E-3</v>
      </c>
      <c r="AA751" s="42">
        <f t="shared" si="859"/>
        <v>-4.1362747196255815E-2</v>
      </c>
      <c r="AB751" s="42">
        <f t="shared" si="859"/>
        <v>-1.4258345039801995E-2</v>
      </c>
      <c r="AC751" s="42">
        <f t="shared" si="859"/>
        <v>-1.4981035070205372E-4</v>
      </c>
      <c r="AD751" s="42">
        <f t="shared" si="859"/>
        <v>-2.2529280570247688E-2</v>
      </c>
      <c r="AE751" s="42">
        <f t="shared" si="859"/>
        <v>-3.9372761620643437E-4</v>
      </c>
      <c r="AF751" s="42">
        <f t="shared" si="859"/>
        <v>-1.1866161787935819E-3</v>
      </c>
      <c r="AG751" s="42">
        <f t="shared" si="859"/>
        <v>-3.3794807253064834E-4</v>
      </c>
      <c r="AH751" s="42">
        <f t="shared" si="859"/>
        <v>-8.7487356613426238E-4</v>
      </c>
      <c r="AI751" s="42">
        <f t="shared" si="859"/>
        <v>-8.1158351009868112E-4</v>
      </c>
      <c r="AJ751" s="42">
        <f t="shared" si="859"/>
        <v>-5.1200700970574645E-3</v>
      </c>
      <c r="AK751" s="42">
        <f t="shared" si="859"/>
        <v>-3.4988466048945185E-3</v>
      </c>
      <c r="AL751" s="42">
        <f t="shared" si="859"/>
        <v>-6.8331275603242076E-3</v>
      </c>
      <c r="AM751" s="42">
        <f t="shared" si="859"/>
        <v>-2.5476262287160218E-4</v>
      </c>
      <c r="AN751" s="42">
        <f t="shared" si="859"/>
        <v>-2.3040738917001241E-3</v>
      </c>
      <c r="AO751" s="42">
        <f t="shared" si="859"/>
        <v>-5.8567957820219426E-3</v>
      </c>
      <c r="AP751" s="42">
        <f t="shared" si="859"/>
        <v>-3.9250724330800975E-4</v>
      </c>
      <c r="AQ751" s="42">
        <f t="shared" si="859"/>
        <v>-1.4016994094888102E-3</v>
      </c>
      <c r="AR751" s="42">
        <f t="shared" si="859"/>
        <v>-7.6913632993011885E-3</v>
      </c>
      <c r="AS751" s="42">
        <f t="shared" si="859"/>
        <v>-1.7719296890886297E-3</v>
      </c>
      <c r="AT751" s="42">
        <f t="shared" si="859"/>
        <v>-5.5145225228081787E-3</v>
      </c>
      <c r="AU751" s="42">
        <f t="shared" si="859"/>
        <v>-1.094230743318727E-3</v>
      </c>
      <c r="AV751" s="42">
        <f t="shared" si="859"/>
        <v>-2.9460381442530412E-3</v>
      </c>
      <c r="AW751" s="42">
        <f t="shared" si="859"/>
        <v>-5.9323035521088104E-4</v>
      </c>
      <c r="AX751" s="42">
        <f t="shared" si="859"/>
        <v>-4.9795664960941123E-3</v>
      </c>
      <c r="AY751" s="42">
        <f t="shared" si="859"/>
        <v>-1.7490880577067543E-4</v>
      </c>
      <c r="AZ751" s="42">
        <f t="shared" si="859"/>
        <v>-1.0325846690943565E-3</v>
      </c>
      <c r="BA751" s="42">
        <f t="shared" si="859"/>
        <v>-1.5607952479088371E-3</v>
      </c>
      <c r="BB751" s="42">
        <f t="shared" si="859"/>
        <v>-1.0021721406673295E-3</v>
      </c>
      <c r="BC751" s="42">
        <f t="shared" si="859"/>
        <v>-8.1618807521352261E-4</v>
      </c>
      <c r="BD751" s="42">
        <f t="shared" si="859"/>
        <v>-3.1333676309148132E-3</v>
      </c>
      <c r="BE751" s="42">
        <f t="shared" si="859"/>
        <v>-4.9460033216950215E-2</v>
      </c>
      <c r="BF751" s="42">
        <f t="shared" si="859"/>
        <v>-3.6419597012603083E-2</v>
      </c>
      <c r="BG751" s="42">
        <f t="shared" si="859"/>
        <v>-0.14121104458912287</v>
      </c>
      <c r="BH751" s="42">
        <f t="shared" si="859"/>
        <v>-6.1634176755267439E-3</v>
      </c>
      <c r="BI751" s="42">
        <f t="shared" si="859"/>
        <v>-5.2660667982107256E-3</v>
      </c>
      <c r="BJ751" s="42">
        <f t="shared" si="859"/>
        <v>-9.1088181063525182E-3</v>
      </c>
      <c r="BK751" s="42">
        <f t="shared" si="859"/>
        <v>-1.6804688306511272E-4</v>
      </c>
      <c r="BL751" s="42">
        <f t="shared" si="859"/>
        <v>-1.8181818181818186E-4</v>
      </c>
      <c r="BM751" s="42">
        <f t="shared" si="859"/>
        <v>-4.8169508789605306E-3</v>
      </c>
      <c r="BN751" s="42">
        <f t="shared" si="859"/>
        <v>-9.1969499926387588E-3</v>
      </c>
      <c r="BO751" s="42">
        <f t="shared" si="859"/>
        <v>-3.6500592096912151E-3</v>
      </c>
      <c r="BP751" s="42">
        <f t="shared" si="859"/>
        <v>-2.4679003341418326E-3</v>
      </c>
      <c r="BQ751" s="42">
        <f t="shared" si="858"/>
        <v>-2.1249412203107119E-3</v>
      </c>
      <c r="BR751" s="42">
        <f t="shared" si="858"/>
        <v>-1.7850839676035529E-3</v>
      </c>
      <c r="BS751" s="42">
        <f t="shared" si="858"/>
        <v>-4.6085869712358935E-4</v>
      </c>
      <c r="BT751" s="42">
        <f t="shared" si="858"/>
        <v>-6.8153081386137983E-3</v>
      </c>
      <c r="BU751" s="42">
        <f t="shared" si="858"/>
        <v>-5.400330460588735E-4</v>
      </c>
      <c r="BV751" s="42">
        <f t="shared" si="858"/>
        <v>-2.089930003098137E-3</v>
      </c>
      <c r="BW751" s="42">
        <f t="shared" si="858"/>
        <v>-4.4492597878609264E-4</v>
      </c>
      <c r="BX751" s="42">
        <f t="shared" si="858"/>
        <v>-4.3570975268942115E-4</v>
      </c>
      <c r="BY751" s="42">
        <f t="shared" si="858"/>
        <v>-2.7622897155418779E-4</v>
      </c>
      <c r="BZ751" s="42">
        <f t="shared" si="858"/>
        <v>-1.05291950356246E-3</v>
      </c>
      <c r="CA751" s="42">
        <f t="shared" si="858"/>
        <v>-6.4769934883966197E-4</v>
      </c>
      <c r="CB751" s="42">
        <f t="shared" si="858"/>
        <v>-7.3260592131502535E-4</v>
      </c>
      <c r="CC751" s="42">
        <f t="shared" si="858"/>
        <v>-6.4419184797187285E-4</v>
      </c>
      <c r="CD751" s="42">
        <f t="shared" si="858"/>
        <v>-1.5393554619894314E-3</v>
      </c>
      <c r="CE751" s="42">
        <f t="shared" si="858"/>
        <v>-7.682309396779025E-4</v>
      </c>
      <c r="CF751" s="42">
        <f t="shared" si="858"/>
        <v>-2.4684184257006509E-3</v>
      </c>
      <c r="CG751" s="42">
        <f t="shared" si="858"/>
        <v>-7.7954193882104252E-4</v>
      </c>
      <c r="CH751" s="42">
        <f t="shared" si="858"/>
        <v>-1.8078119466452562E-3</v>
      </c>
      <c r="CI751" s="42">
        <f t="shared" si="858"/>
        <v>-1.2550723487376966E-3</v>
      </c>
      <c r="CJ751" s="42">
        <f t="shared" si="858"/>
        <v>-3.0266736341825304E-3</v>
      </c>
      <c r="CK751" s="42">
        <f t="shared" si="858"/>
        <v>-2.9966014874649063E-3</v>
      </c>
      <c r="CL751" s="42">
        <f t="shared" si="858"/>
        <v>-3.052060451288897E-3</v>
      </c>
      <c r="CM751" s="42">
        <f t="shared" si="858"/>
        <v>-4.6353271305505416E-3</v>
      </c>
      <c r="CN751" s="42">
        <f t="shared" si="858"/>
        <v>-4.7327690427138901E-3</v>
      </c>
      <c r="CO751" s="42">
        <f t="shared" si="858"/>
        <v>-4.9334317700888402E-3</v>
      </c>
      <c r="CP751" s="42">
        <f t="shared" si="858"/>
        <v>-2.334069179826012E-3</v>
      </c>
      <c r="CQ751" s="42">
        <f t="shared" si="858"/>
        <v>-4.7722342733188729E-3</v>
      </c>
      <c r="CR751" s="42">
        <f t="shared" si="858"/>
        <v>-3.9087178275541484E-3</v>
      </c>
      <c r="CS751" s="42">
        <f t="shared" si="858"/>
        <v>-2.8171258020879783E-3</v>
      </c>
      <c r="CT751" s="42">
        <f t="shared" si="858"/>
        <v>-3.0903372179458934E-3</v>
      </c>
      <c r="CU751" s="42">
        <f t="shared" si="858"/>
        <v>-2.0915167654360213E-3</v>
      </c>
      <c r="CV751" s="42">
        <f t="shared" si="858"/>
        <v>-2.7706001795825461E-3</v>
      </c>
      <c r="CW751" s="42">
        <f t="shared" si="858"/>
        <v>-1.65605705260135E-3</v>
      </c>
      <c r="CX751" s="42">
        <f t="shared" si="858"/>
        <v>-4.7046688277955721E-3</v>
      </c>
      <c r="CY751" s="42">
        <f t="shared" si="858"/>
        <v>-8.5753464144748843E-3</v>
      </c>
      <c r="CZ751" s="42">
        <f t="shared" si="858"/>
        <v>-4.9621781158156767E-3</v>
      </c>
      <c r="DA751" s="42">
        <f t="shared" si="858"/>
        <v>-2.7036166579307774E-3</v>
      </c>
      <c r="DB751" s="42">
        <f t="shared" si="858"/>
        <v>-3.8333536617239639E-4</v>
      </c>
      <c r="DC751" s="42">
        <f t="shared" si="858"/>
        <v>-6.3146045966053872E-3</v>
      </c>
      <c r="DD751" s="42">
        <f t="shared" si="858"/>
        <v>-2.7794507167715819E-3</v>
      </c>
      <c r="DE751" s="42">
        <f t="shared" si="858"/>
        <v>-3.9044542697573323E-3</v>
      </c>
      <c r="DF751" s="42">
        <f t="shared" si="858"/>
        <v>-1.1059345834887289E-2</v>
      </c>
      <c r="DG751" s="42">
        <f t="shared" si="858"/>
        <v>-3.3678639770761977E-3</v>
      </c>
      <c r="DH751" s="42">
        <f t="shared" si="858"/>
        <v>-5.4703304481563851E-3</v>
      </c>
      <c r="DI751" s="42">
        <f t="shared" si="858"/>
        <v>-4.2476046925855578E-3</v>
      </c>
      <c r="DJ751" s="42">
        <f t="shared" si="858"/>
        <v>-5.9315433581082749E-3</v>
      </c>
      <c r="DK751" s="42">
        <f t="shared" si="858"/>
        <v>-3.0061544179538469E-3</v>
      </c>
      <c r="DL751" s="42">
        <f t="shared" si="858"/>
        <v>-4.4422509976042917E-3</v>
      </c>
      <c r="DM751" s="42">
        <f t="shared" si="858"/>
        <v>-7.3039477519242155E-3</v>
      </c>
      <c r="DN751" s="42">
        <f t="shared" si="858"/>
        <v>-7.9402279642751088E-3</v>
      </c>
      <c r="DO751" s="42">
        <f t="shared" si="858"/>
        <v>-2.7187099503539931E-3</v>
      </c>
      <c r="DP751" s="42">
        <f t="shared" si="858"/>
        <v>-4.0672606154929488E-3</v>
      </c>
      <c r="DQ751" s="42">
        <f t="shared" si="858"/>
        <v>-1.6259449038230531E-3</v>
      </c>
      <c r="DR751" s="42">
        <f t="shared" si="858"/>
        <v>-2.4278886838224032E-4</v>
      </c>
      <c r="DS751" s="42">
        <f t="shared" si="858"/>
        <v>-6.0518654631263257E-4</v>
      </c>
      <c r="DT751" s="42">
        <f t="shared" si="858"/>
        <v>-7.9379767977249098E-3</v>
      </c>
      <c r="DU751" s="42">
        <f t="shared" si="858"/>
        <v>-2.1341826708487246E-2</v>
      </c>
      <c r="DV751" s="42">
        <f t="shared" si="858"/>
        <v>-7.8650732027504087E-3</v>
      </c>
      <c r="DW751" s="42">
        <f t="shared" si="858"/>
        <v>-1.1454615607215201E-4</v>
      </c>
      <c r="DX751" s="42">
        <f t="shared" si="858"/>
        <v>-3.9370604122705719E-3</v>
      </c>
      <c r="DY751" s="42">
        <f t="shared" si="858"/>
        <v>-1.6585575144349675E-3</v>
      </c>
      <c r="DZ751" s="42">
        <f t="shared" si="858"/>
        <v>-4.5484775431103933E-4</v>
      </c>
      <c r="EA751" s="42">
        <f t="shared" si="858"/>
        <v>-8.7202461103488816E-4</v>
      </c>
      <c r="EB751" s="42">
        <f t="shared" si="857"/>
        <v>-9.3366191279295203E-4</v>
      </c>
      <c r="EC751" s="42">
        <f t="shared" si="857"/>
        <v>-2.5752770064651305E-3</v>
      </c>
      <c r="ED751" s="42">
        <f t="shared" si="857"/>
        <v>-9.6716699068986733E-3</v>
      </c>
      <c r="EE751" s="42">
        <f t="shared" si="857"/>
        <v>-2.9256680829559876E-4</v>
      </c>
      <c r="EF751" s="42">
        <f t="shared" si="857"/>
        <v>-7.8014075180559625E-3</v>
      </c>
      <c r="EG751" s="42">
        <f t="shared" si="857"/>
        <v>-1.0589598488773924E-3</v>
      </c>
      <c r="EH751" s="42">
        <f t="shared" si="857"/>
        <v>-4.2128204962595481E-3</v>
      </c>
      <c r="EI751" s="42">
        <f t="shared" si="857"/>
        <v>-1.6539609327891679E-2</v>
      </c>
      <c r="EJ751" s="42">
        <f t="shared" si="857"/>
        <v>-3.912447927191736E-2</v>
      </c>
      <c r="EK751" s="42">
        <f t="shared" si="857"/>
        <v>-1.6161819900691664E-2</v>
      </c>
      <c r="EL751" s="42">
        <f t="shared" si="857"/>
        <v>-1.3471783691143102E-2</v>
      </c>
      <c r="EM751" s="42">
        <f t="shared" si="857"/>
        <v>-1.2942080993206755E-2</v>
      </c>
      <c r="EN751" s="42">
        <f t="shared" si="857"/>
        <v>0</v>
      </c>
      <c r="EO751" s="42">
        <f t="shared" si="857"/>
        <v>-4.6007072298425208E-3</v>
      </c>
      <c r="EP751" s="42">
        <f t="shared" si="857"/>
        <v>-5.8759344726404122E-3</v>
      </c>
      <c r="EQ751" s="42">
        <f t="shared" si="857"/>
        <v>-2.5522827679292036E-3</v>
      </c>
      <c r="ER751" s="42">
        <f t="shared" si="857"/>
        <v>-3.7569039584141942E-3</v>
      </c>
      <c r="ES751" s="42">
        <f t="shared" si="857"/>
        <v>0</v>
      </c>
      <c r="ET751" s="42">
        <f t="shared" si="857"/>
        <v>0</v>
      </c>
      <c r="EU751" s="42">
        <f t="shared" si="857"/>
        <v>-2.0233164134487492E-4</v>
      </c>
      <c r="EV751" s="42">
        <f t="shared" si="857"/>
        <v>-7.310022233709918E-3</v>
      </c>
      <c r="EW751" s="42">
        <f t="shared" si="857"/>
        <v>-1.4571898083512204E-3</v>
      </c>
      <c r="EX751" s="42">
        <f t="shared" si="857"/>
        <v>-1.1127920974496795E-2</v>
      </c>
      <c r="EY751" s="42">
        <f t="shared" si="857"/>
        <v>-3.9863579859967489E-3</v>
      </c>
      <c r="EZ751" s="42">
        <f t="shared" si="857"/>
        <v>-5.3108298500824434E-4</v>
      </c>
      <c r="FA751" s="42">
        <f t="shared" si="857"/>
        <v>-7.0878639281737855E-4</v>
      </c>
      <c r="FB751" s="42">
        <f t="shared" si="857"/>
        <v>-1.3111764066044333E-2</v>
      </c>
      <c r="FC751" s="42">
        <f t="shared" si="857"/>
        <v>-9.2765675441772925E-4</v>
      </c>
      <c r="FD751" s="42">
        <f t="shared" si="857"/>
        <v>-2.0995083450723796E-2</v>
      </c>
      <c r="FE751" s="42">
        <f t="shared" si="857"/>
        <v>-2.0768180095033503E-2</v>
      </c>
      <c r="FF751" s="42">
        <f t="shared" si="857"/>
        <v>-1.7135701746164203E-2</v>
      </c>
      <c r="FG751" s="42">
        <f t="shared" si="857"/>
        <v>-2.9789930521329423E-2</v>
      </c>
      <c r="FH751" s="42">
        <f t="shared" si="857"/>
        <v>-3.9027083138253191E-2</v>
      </c>
      <c r="FI751" s="42">
        <f t="shared" si="857"/>
        <v>-2.9304906406197169E-4</v>
      </c>
      <c r="FJ751" s="42">
        <f t="shared" si="857"/>
        <v>-1.8825903187700743E-3</v>
      </c>
      <c r="FK751" s="42">
        <f t="shared" si="857"/>
        <v>-2.8039219599021153E-3</v>
      </c>
      <c r="FL751" s="42">
        <f t="shared" si="857"/>
        <v>-1.425261206954276E-2</v>
      </c>
      <c r="FM751" s="42">
        <f t="shared" si="857"/>
        <v>-2.8401012128306856E-3</v>
      </c>
      <c r="FN751" s="42">
        <f t="shared" si="857"/>
        <v>-2.3446922359162056E-3</v>
      </c>
      <c r="FO751" s="42">
        <f t="shared" si="857"/>
        <v>-1.3856895964875829E-3</v>
      </c>
      <c r="FP751" s="42">
        <f t="shared" si="857"/>
        <v>-7.9029500449164132E-3</v>
      </c>
      <c r="FQ751" s="42">
        <f t="shared" si="857"/>
        <v>-7.8411292356352178E-4</v>
      </c>
      <c r="FR751" s="42">
        <f t="shared" si="857"/>
        <v>-1.458259805936018E-3</v>
      </c>
      <c r="FS751" s="42">
        <f t="shared" si="857"/>
        <v>-4.9444998897737328E-3</v>
      </c>
      <c r="FT751" s="42">
        <f t="shared" si="857"/>
        <v>-8.5796838785824267E-3</v>
      </c>
      <c r="FU751" s="42">
        <f t="shared" si="857"/>
        <v>-4.373940950838387E-3</v>
      </c>
      <c r="FV751" s="42">
        <f t="shared" si="857"/>
        <v>0.99922877908645191</v>
      </c>
      <c r="FW751" s="42">
        <f t="shared" si="857"/>
        <v>-3.9172355017299187E-3</v>
      </c>
      <c r="FX751" s="42">
        <f t="shared" si="857"/>
        <v>-7.0954597268845984E-4</v>
      </c>
      <c r="FY751" s="42">
        <f t="shared" si="857"/>
        <v>-1.5199052459840314E-2</v>
      </c>
      <c r="FZ751" s="42">
        <f t="shared" si="857"/>
        <v>-2.8895311382589528E-3</v>
      </c>
      <c r="GA751" s="42">
        <f t="shared" si="857"/>
        <v>-1.0825007667600355E-2</v>
      </c>
      <c r="GB751" s="42">
        <f t="shared" si="857"/>
        <v>-1.4252310263935189E-2</v>
      </c>
      <c r="GC751" s="42">
        <f t="shared" si="857"/>
        <v>-1.2079887019236006E-2</v>
      </c>
      <c r="GD751" s="42">
        <f t="shared" si="857"/>
        <v>-9.9016626713216462E-3</v>
      </c>
      <c r="GE751" s="42">
        <f t="shared" si="857"/>
        <v>0</v>
      </c>
      <c r="GF751" s="42">
        <f t="shared" si="857"/>
        <v>-5.0460388988848894E-3</v>
      </c>
      <c r="GG751" s="1"/>
      <c r="GH751" s="37"/>
      <c r="GI751" s="37"/>
    </row>
    <row r="752" spans="1:191">
      <c r="A752" s="37"/>
      <c r="B752" s="40" t="s">
        <v>217</v>
      </c>
      <c r="C752" s="41" t="s">
        <v>403</v>
      </c>
      <c r="D752" s="42">
        <f t="shared" si="816"/>
        <v>0</v>
      </c>
      <c r="E752" s="42">
        <f t="shared" si="859"/>
        <v>0</v>
      </c>
      <c r="F752" s="42">
        <f t="shared" si="859"/>
        <v>0</v>
      </c>
      <c r="G752" s="42">
        <f t="shared" si="859"/>
        <v>0</v>
      </c>
      <c r="H752" s="42">
        <f t="shared" si="859"/>
        <v>0</v>
      </c>
      <c r="I752" s="42">
        <f t="shared" si="859"/>
        <v>0</v>
      </c>
      <c r="J752" s="42">
        <f t="shared" si="859"/>
        <v>0</v>
      </c>
      <c r="K752" s="42">
        <f t="shared" si="859"/>
        <v>-2.1910676385850279E-4</v>
      </c>
      <c r="L752" s="42">
        <f t="shared" si="859"/>
        <v>0</v>
      </c>
      <c r="M752" s="42">
        <f t="shared" si="859"/>
        <v>0</v>
      </c>
      <c r="N752" s="42">
        <f t="shared" si="859"/>
        <v>0</v>
      </c>
      <c r="O752" s="42">
        <f t="shared" si="859"/>
        <v>0</v>
      </c>
      <c r="P752" s="42">
        <f t="shared" si="859"/>
        <v>0</v>
      </c>
      <c r="Q752" s="42">
        <f t="shared" si="859"/>
        <v>0</v>
      </c>
      <c r="R752" s="42">
        <f t="shared" si="859"/>
        <v>0</v>
      </c>
      <c r="S752" s="42">
        <f t="shared" si="859"/>
        <v>0</v>
      </c>
      <c r="T752" s="42">
        <f t="shared" si="859"/>
        <v>0</v>
      </c>
      <c r="U752" s="42">
        <f t="shared" si="859"/>
        <v>0</v>
      </c>
      <c r="V752" s="42">
        <f t="shared" si="859"/>
        <v>0</v>
      </c>
      <c r="W752" s="42">
        <f t="shared" si="859"/>
        <v>0</v>
      </c>
      <c r="X752" s="42">
        <f t="shared" si="859"/>
        <v>0</v>
      </c>
      <c r="Y752" s="42">
        <f t="shared" si="859"/>
        <v>0</v>
      </c>
      <c r="Z752" s="42">
        <f t="shared" si="859"/>
        <v>0</v>
      </c>
      <c r="AA752" s="42">
        <f t="shared" si="859"/>
        <v>0</v>
      </c>
      <c r="AB752" s="42">
        <f t="shared" si="859"/>
        <v>0</v>
      </c>
      <c r="AC752" s="42">
        <f t="shared" si="859"/>
        <v>0</v>
      </c>
      <c r="AD752" s="42">
        <f t="shared" si="859"/>
        <v>0</v>
      </c>
      <c r="AE752" s="42">
        <f t="shared" si="859"/>
        <v>0</v>
      </c>
      <c r="AF752" s="42">
        <f t="shared" si="859"/>
        <v>0</v>
      </c>
      <c r="AG752" s="42">
        <f t="shared" si="859"/>
        <v>0</v>
      </c>
      <c r="AH752" s="42">
        <f t="shared" si="859"/>
        <v>0</v>
      </c>
      <c r="AI752" s="42">
        <f t="shared" si="859"/>
        <v>0</v>
      </c>
      <c r="AJ752" s="42">
        <f t="shared" si="859"/>
        <v>0</v>
      </c>
      <c r="AK752" s="42">
        <f t="shared" si="859"/>
        <v>0</v>
      </c>
      <c r="AL752" s="42">
        <f t="shared" si="859"/>
        <v>0</v>
      </c>
      <c r="AM752" s="42">
        <f t="shared" si="859"/>
        <v>0</v>
      </c>
      <c r="AN752" s="42">
        <f t="shared" si="859"/>
        <v>0</v>
      </c>
      <c r="AO752" s="42">
        <f t="shared" si="859"/>
        <v>0</v>
      </c>
      <c r="AP752" s="42">
        <f t="shared" si="859"/>
        <v>0</v>
      </c>
      <c r="AQ752" s="42">
        <f t="shared" si="859"/>
        <v>0</v>
      </c>
      <c r="AR752" s="42">
        <f t="shared" si="859"/>
        <v>0</v>
      </c>
      <c r="AS752" s="42">
        <f t="shared" si="859"/>
        <v>0</v>
      </c>
      <c r="AT752" s="42">
        <f t="shared" si="859"/>
        <v>0</v>
      </c>
      <c r="AU752" s="42">
        <f t="shared" si="859"/>
        <v>0</v>
      </c>
      <c r="AV752" s="42">
        <f t="shared" si="859"/>
        <v>0</v>
      </c>
      <c r="AW752" s="42">
        <f t="shared" si="859"/>
        <v>0</v>
      </c>
      <c r="AX752" s="42">
        <f t="shared" si="859"/>
        <v>0</v>
      </c>
      <c r="AY752" s="42">
        <f t="shared" si="859"/>
        <v>0</v>
      </c>
      <c r="AZ752" s="42">
        <f t="shared" si="859"/>
        <v>0</v>
      </c>
      <c r="BA752" s="42">
        <f t="shared" si="859"/>
        <v>0</v>
      </c>
      <c r="BB752" s="42">
        <f t="shared" si="859"/>
        <v>0</v>
      </c>
      <c r="BC752" s="42">
        <f t="shared" si="859"/>
        <v>0</v>
      </c>
      <c r="BD752" s="42">
        <f t="shared" si="859"/>
        <v>0</v>
      </c>
      <c r="BE752" s="42">
        <f t="shared" si="859"/>
        <v>0</v>
      </c>
      <c r="BF752" s="42">
        <f t="shared" si="859"/>
        <v>0</v>
      </c>
      <c r="BG752" s="42">
        <f t="shared" si="859"/>
        <v>0</v>
      </c>
      <c r="BH752" s="42">
        <f t="shared" si="859"/>
        <v>0</v>
      </c>
      <c r="BI752" s="42">
        <f t="shared" si="859"/>
        <v>0</v>
      </c>
      <c r="BJ752" s="42">
        <f t="shared" si="859"/>
        <v>0</v>
      </c>
      <c r="BK752" s="42">
        <f t="shared" si="859"/>
        <v>0</v>
      </c>
      <c r="BL752" s="42">
        <f t="shared" si="859"/>
        <v>0</v>
      </c>
      <c r="BM752" s="42">
        <f t="shared" si="859"/>
        <v>0</v>
      </c>
      <c r="BN752" s="42">
        <f t="shared" si="859"/>
        <v>0</v>
      </c>
      <c r="BO752" s="42">
        <f t="shared" si="859"/>
        <v>0</v>
      </c>
      <c r="BP752" s="42">
        <f t="shared" si="859"/>
        <v>0</v>
      </c>
      <c r="BQ752" s="42">
        <f t="shared" si="858"/>
        <v>0</v>
      </c>
      <c r="BR752" s="42">
        <f t="shared" si="858"/>
        <v>0</v>
      </c>
      <c r="BS752" s="42">
        <f t="shared" si="858"/>
        <v>-3.3748806135982949E-6</v>
      </c>
      <c r="BT752" s="42">
        <f t="shared" si="858"/>
        <v>0</v>
      </c>
      <c r="BU752" s="42">
        <f t="shared" si="858"/>
        <v>0</v>
      </c>
      <c r="BV752" s="42">
        <f t="shared" si="858"/>
        <v>0</v>
      </c>
      <c r="BW752" s="42">
        <f t="shared" si="858"/>
        <v>0</v>
      </c>
      <c r="BX752" s="42">
        <f t="shared" si="858"/>
        <v>0</v>
      </c>
      <c r="BY752" s="42">
        <f t="shared" si="858"/>
        <v>0</v>
      </c>
      <c r="BZ752" s="42">
        <f t="shared" si="858"/>
        <v>0</v>
      </c>
      <c r="CA752" s="42">
        <f t="shared" si="858"/>
        <v>0</v>
      </c>
      <c r="CB752" s="42">
        <f t="shared" si="858"/>
        <v>0</v>
      </c>
      <c r="CC752" s="42">
        <f t="shared" si="858"/>
        <v>0</v>
      </c>
      <c r="CD752" s="42">
        <f t="shared" si="858"/>
        <v>0</v>
      </c>
      <c r="CE752" s="42">
        <f t="shared" si="858"/>
        <v>0</v>
      </c>
      <c r="CF752" s="42">
        <f t="shared" si="858"/>
        <v>0</v>
      </c>
      <c r="CG752" s="42">
        <f t="shared" si="858"/>
        <v>0</v>
      </c>
      <c r="CH752" s="42">
        <f t="shared" si="858"/>
        <v>0</v>
      </c>
      <c r="CI752" s="42">
        <f t="shared" si="858"/>
        <v>0</v>
      </c>
      <c r="CJ752" s="42">
        <f t="shared" si="858"/>
        <v>0</v>
      </c>
      <c r="CK752" s="42">
        <f t="shared" si="858"/>
        <v>0</v>
      </c>
      <c r="CL752" s="42">
        <f t="shared" si="858"/>
        <v>0</v>
      </c>
      <c r="CM752" s="42">
        <f t="shared" si="858"/>
        <v>0</v>
      </c>
      <c r="CN752" s="42">
        <f t="shared" si="858"/>
        <v>0</v>
      </c>
      <c r="CO752" s="42">
        <f t="shared" si="858"/>
        <v>0</v>
      </c>
      <c r="CP752" s="42">
        <f t="shared" si="858"/>
        <v>0</v>
      </c>
      <c r="CQ752" s="42">
        <f t="shared" si="858"/>
        <v>0</v>
      </c>
      <c r="CR752" s="42">
        <f t="shared" si="858"/>
        <v>0</v>
      </c>
      <c r="CS752" s="42">
        <f t="shared" si="858"/>
        <v>0</v>
      </c>
      <c r="CT752" s="42">
        <f t="shared" si="858"/>
        <v>0</v>
      </c>
      <c r="CU752" s="42">
        <f t="shared" si="858"/>
        <v>0</v>
      </c>
      <c r="CV752" s="42">
        <f t="shared" si="858"/>
        <v>0</v>
      </c>
      <c r="CW752" s="42">
        <f t="shared" si="858"/>
        <v>0</v>
      </c>
      <c r="CX752" s="42">
        <f t="shared" si="858"/>
        <v>0</v>
      </c>
      <c r="CY752" s="42">
        <f t="shared" si="858"/>
        <v>0</v>
      </c>
      <c r="CZ752" s="42">
        <f t="shared" si="858"/>
        <v>0</v>
      </c>
      <c r="DA752" s="42">
        <f t="shared" si="858"/>
        <v>0</v>
      </c>
      <c r="DB752" s="42">
        <f t="shared" si="858"/>
        <v>0</v>
      </c>
      <c r="DC752" s="42">
        <f t="shared" si="858"/>
        <v>0</v>
      </c>
      <c r="DD752" s="42">
        <f t="shared" si="858"/>
        <v>0</v>
      </c>
      <c r="DE752" s="42">
        <f t="shared" si="858"/>
        <v>0</v>
      </c>
      <c r="DF752" s="42">
        <f t="shared" si="858"/>
        <v>0</v>
      </c>
      <c r="DG752" s="42">
        <f t="shared" si="858"/>
        <v>0</v>
      </c>
      <c r="DH752" s="42">
        <f t="shared" si="858"/>
        <v>0</v>
      </c>
      <c r="DI752" s="42">
        <f t="shared" si="858"/>
        <v>0</v>
      </c>
      <c r="DJ752" s="42">
        <f t="shared" si="858"/>
        <v>0</v>
      </c>
      <c r="DK752" s="42">
        <f t="shared" si="858"/>
        <v>0</v>
      </c>
      <c r="DL752" s="42">
        <f t="shared" si="858"/>
        <v>0</v>
      </c>
      <c r="DM752" s="42">
        <f t="shared" si="858"/>
        <v>0</v>
      </c>
      <c r="DN752" s="42">
        <f t="shared" si="858"/>
        <v>0</v>
      </c>
      <c r="DO752" s="42">
        <f t="shared" si="858"/>
        <v>0</v>
      </c>
      <c r="DP752" s="42">
        <f t="shared" si="858"/>
        <v>0</v>
      </c>
      <c r="DQ752" s="42">
        <f t="shared" si="858"/>
        <v>0</v>
      </c>
      <c r="DR752" s="42">
        <f t="shared" si="858"/>
        <v>0</v>
      </c>
      <c r="DS752" s="42">
        <f t="shared" si="858"/>
        <v>0</v>
      </c>
      <c r="DT752" s="42">
        <f t="shared" si="858"/>
        <v>0</v>
      </c>
      <c r="DU752" s="42">
        <f t="shared" si="858"/>
        <v>0</v>
      </c>
      <c r="DV752" s="42">
        <f t="shared" si="858"/>
        <v>0</v>
      </c>
      <c r="DW752" s="42">
        <f t="shared" si="858"/>
        <v>0</v>
      </c>
      <c r="DX752" s="42">
        <f t="shared" si="858"/>
        <v>-1.3253087103425923E-3</v>
      </c>
      <c r="DY752" s="42">
        <f t="shared" si="858"/>
        <v>-1.9274027262856088E-3</v>
      </c>
      <c r="DZ752" s="42">
        <f t="shared" si="858"/>
        <v>-6.9617546983796979E-4</v>
      </c>
      <c r="EA752" s="42">
        <f t="shared" si="858"/>
        <v>-7.127917248547184E-4</v>
      </c>
      <c r="EB752" s="42">
        <f t="shared" si="857"/>
        <v>-1.1043802285559106E-3</v>
      </c>
      <c r="EC752" s="42">
        <f t="shared" si="857"/>
        <v>0</v>
      </c>
      <c r="ED752" s="42">
        <f t="shared" si="857"/>
        <v>0</v>
      </c>
      <c r="EE752" s="42">
        <f t="shared" si="857"/>
        <v>0</v>
      </c>
      <c r="EF752" s="42">
        <f t="shared" si="857"/>
        <v>0</v>
      </c>
      <c r="EG752" s="42">
        <f t="shared" si="857"/>
        <v>-5.9792165614710796E-4</v>
      </c>
      <c r="EH752" s="42">
        <f t="shared" si="857"/>
        <v>0</v>
      </c>
      <c r="EI752" s="42">
        <f t="shared" si="857"/>
        <v>0</v>
      </c>
      <c r="EJ752" s="42">
        <f t="shared" si="857"/>
        <v>0</v>
      </c>
      <c r="EK752" s="42">
        <f t="shared" si="857"/>
        <v>0</v>
      </c>
      <c r="EL752" s="42">
        <f t="shared" si="857"/>
        <v>-1.7166632949568482E-3</v>
      </c>
      <c r="EM752" s="42">
        <f t="shared" si="857"/>
        <v>-1.0863624809128794E-3</v>
      </c>
      <c r="EN752" s="42">
        <f t="shared" si="857"/>
        <v>0</v>
      </c>
      <c r="EO752" s="42">
        <f t="shared" si="857"/>
        <v>0</v>
      </c>
      <c r="EP752" s="42">
        <f t="shared" si="857"/>
        <v>0</v>
      </c>
      <c r="EQ752" s="42">
        <f t="shared" si="857"/>
        <v>-3.6831966412753755E-2</v>
      </c>
      <c r="ER752" s="42">
        <f t="shared" si="857"/>
        <v>-3.2340161901255229E-2</v>
      </c>
      <c r="ES752" s="42">
        <f t="shared" si="857"/>
        <v>-0.18943476970538556</v>
      </c>
      <c r="ET752" s="42">
        <f t="shared" si="857"/>
        <v>-0.2149889370273228</v>
      </c>
      <c r="EU752" s="42">
        <f t="shared" si="857"/>
        <v>0</v>
      </c>
      <c r="EV752" s="42">
        <f t="shared" si="857"/>
        <v>0</v>
      </c>
      <c r="EW752" s="42">
        <f t="shared" si="857"/>
        <v>0</v>
      </c>
      <c r="EX752" s="42">
        <f t="shared" si="857"/>
        <v>0</v>
      </c>
      <c r="EY752" s="42">
        <f t="shared" si="857"/>
        <v>-8.9778051656909715E-3</v>
      </c>
      <c r="EZ752" s="42">
        <f t="shared" si="857"/>
        <v>0</v>
      </c>
      <c r="FA752" s="42">
        <f t="shared" si="857"/>
        <v>-2.0770852580958474E-3</v>
      </c>
      <c r="FB752" s="42">
        <f t="shared" si="857"/>
        <v>-2.5673182689474783E-3</v>
      </c>
      <c r="FC752" s="42">
        <f t="shared" ref="FC752:GF752" si="860">FC564-FC374</f>
        <v>0</v>
      </c>
      <c r="FD752" s="42">
        <f t="shared" si="860"/>
        <v>-2.0790601767457978E-6</v>
      </c>
      <c r="FE752" s="42">
        <f t="shared" si="860"/>
        <v>-4.9889521274377763E-4</v>
      </c>
      <c r="FF752" s="42">
        <f t="shared" si="860"/>
        <v>0</v>
      </c>
      <c r="FG752" s="42">
        <f t="shared" si="860"/>
        <v>0</v>
      </c>
      <c r="FH752" s="42">
        <f t="shared" si="860"/>
        <v>-3.7937458558402873E-4</v>
      </c>
      <c r="FI752" s="42">
        <f t="shared" si="860"/>
        <v>-2.4861832323751606E-4</v>
      </c>
      <c r="FJ752" s="42">
        <f t="shared" si="860"/>
        <v>-1.137041399475075E-2</v>
      </c>
      <c r="FK752" s="42">
        <f t="shared" si="860"/>
        <v>0</v>
      </c>
      <c r="FL752" s="42">
        <f t="shared" si="860"/>
        <v>-6.2289560897862478E-3</v>
      </c>
      <c r="FM752" s="42">
        <f t="shared" si="860"/>
        <v>0</v>
      </c>
      <c r="FN752" s="42">
        <f t="shared" si="860"/>
        <v>0</v>
      </c>
      <c r="FO752" s="42">
        <f t="shared" si="860"/>
        <v>-1.6250836377471023E-5</v>
      </c>
      <c r="FP752" s="42">
        <f t="shared" si="860"/>
        <v>-2.3792734776589778E-3</v>
      </c>
      <c r="FQ752" s="42">
        <f t="shared" si="860"/>
        <v>-2.137691642193833E-3</v>
      </c>
      <c r="FR752" s="42">
        <f t="shared" si="860"/>
        <v>-1.2176338440365053E-3</v>
      </c>
      <c r="FS752" s="42">
        <f t="shared" si="860"/>
        <v>0</v>
      </c>
      <c r="FT752" s="42">
        <f t="shared" si="860"/>
        <v>0</v>
      </c>
      <c r="FU752" s="42">
        <f t="shared" si="860"/>
        <v>-5.5913321440236551E-2</v>
      </c>
      <c r="FV752" s="42">
        <f t="shared" si="860"/>
        <v>0</v>
      </c>
      <c r="FW752" s="42">
        <f t="shared" si="860"/>
        <v>0.98845383003716714</v>
      </c>
      <c r="FX752" s="42">
        <f t="shared" si="860"/>
        <v>0</v>
      </c>
      <c r="FY752" s="42">
        <f t="shared" si="860"/>
        <v>-2.0117606972750381E-4</v>
      </c>
      <c r="FZ752" s="42">
        <f t="shared" si="860"/>
        <v>-8.7117383877964734E-4</v>
      </c>
      <c r="GA752" s="42">
        <f t="shared" si="860"/>
        <v>-1.2208641620587576E-3</v>
      </c>
      <c r="GB752" s="42">
        <f t="shared" si="860"/>
        <v>-5.0925530197262823E-4</v>
      </c>
      <c r="GC752" s="42">
        <f t="shared" si="860"/>
        <v>-3.0708060440517498E-5</v>
      </c>
      <c r="GD752" s="42">
        <f t="shared" si="860"/>
        <v>-1.1949594985735429E-4</v>
      </c>
      <c r="GE752" s="42">
        <f t="shared" si="860"/>
        <v>0</v>
      </c>
      <c r="GF752" s="42">
        <f t="shared" si="860"/>
        <v>-3.1630168242492841E-3</v>
      </c>
      <c r="GG752" s="1"/>
      <c r="GH752" s="37"/>
      <c r="GI752" s="37"/>
    </row>
    <row r="753" spans="1:191">
      <c r="A753" s="37"/>
      <c r="B753" s="40" t="s">
        <v>218</v>
      </c>
      <c r="C753" s="41" t="s">
        <v>404</v>
      </c>
      <c r="D753" s="42">
        <f t="shared" si="816"/>
        <v>-3.6393070062107929E-2</v>
      </c>
      <c r="E753" s="42">
        <f t="shared" si="859"/>
        <v>-3.6646711965762607E-2</v>
      </c>
      <c r="F753" s="42">
        <f t="shared" si="859"/>
        <v>-8.2773073579642739E-3</v>
      </c>
      <c r="G753" s="42">
        <f t="shared" si="859"/>
        <v>-1.9450456466285669E-3</v>
      </c>
      <c r="H753" s="42">
        <f t="shared" si="859"/>
        <v>-2.1909096577093331E-2</v>
      </c>
      <c r="I753" s="42">
        <f t="shared" si="859"/>
        <v>-1.9709954130924759E-2</v>
      </c>
      <c r="J753" s="42">
        <f t="shared" si="859"/>
        <v>-5.6439863996149324E-3</v>
      </c>
      <c r="K753" s="42">
        <f t="shared" si="859"/>
        <v>-1.5685210075422871E-2</v>
      </c>
      <c r="L753" s="42">
        <f t="shared" si="859"/>
        <v>-6.8153826780553272E-3</v>
      </c>
      <c r="M753" s="42">
        <f t="shared" si="859"/>
        <v>-3.430490584142977E-2</v>
      </c>
      <c r="N753" s="42">
        <f t="shared" si="859"/>
        <v>-1.7664853401765147E-2</v>
      </c>
      <c r="O753" s="42">
        <f t="shared" si="859"/>
        <v>-2.3424834353916475E-3</v>
      </c>
      <c r="P753" s="42">
        <f t="shared" si="859"/>
        <v>-2.3028739867354456E-4</v>
      </c>
      <c r="Q753" s="42">
        <f t="shared" si="859"/>
        <v>-1.4814697195846169E-2</v>
      </c>
      <c r="R753" s="42">
        <f t="shared" si="859"/>
        <v>-8.8742922220618192E-3</v>
      </c>
      <c r="S753" s="42">
        <f t="shared" si="859"/>
        <v>-1.4971573356964996E-2</v>
      </c>
      <c r="T753" s="42">
        <f t="shared" si="859"/>
        <v>-2.8563480655139392E-3</v>
      </c>
      <c r="U753" s="42">
        <f t="shared" si="859"/>
        <v>-3.8765626454074506E-3</v>
      </c>
      <c r="V753" s="42">
        <f t="shared" si="859"/>
        <v>-2.1067185189349966E-3</v>
      </c>
      <c r="W753" s="42">
        <f t="shared" si="859"/>
        <v>-5.3278708442072858E-3</v>
      </c>
      <c r="X753" s="42">
        <f t="shared" si="859"/>
        <v>-6.6819444583738679E-3</v>
      </c>
      <c r="Y753" s="42">
        <f t="shared" si="859"/>
        <v>-7.1354116260215492E-3</v>
      </c>
      <c r="Z753" s="42">
        <f t="shared" si="859"/>
        <v>-4.3536622504220602E-3</v>
      </c>
      <c r="AA753" s="42">
        <f t="shared" si="859"/>
        <v>-3.4928732587301164E-3</v>
      </c>
      <c r="AB753" s="42">
        <f t="shared" si="859"/>
        <v>-4.0123085156197743E-3</v>
      </c>
      <c r="AC753" s="42">
        <f t="shared" si="859"/>
        <v>-2.193462170234937E-3</v>
      </c>
      <c r="AD753" s="42">
        <f t="shared" si="859"/>
        <v>-1.6140918686131992E-3</v>
      </c>
      <c r="AE753" s="42">
        <f t="shared" si="859"/>
        <v>-5.5727601063064553E-3</v>
      </c>
      <c r="AF753" s="42">
        <f t="shared" si="859"/>
        <v>-3.0887291617854168E-3</v>
      </c>
      <c r="AG753" s="42">
        <f t="shared" si="859"/>
        <v>-2.2724094532233252E-3</v>
      </c>
      <c r="AH753" s="42">
        <f t="shared" si="859"/>
        <v>-1.3425569074357751E-2</v>
      </c>
      <c r="AI753" s="42">
        <f t="shared" si="859"/>
        <v>-8.1855165134700307E-3</v>
      </c>
      <c r="AJ753" s="42">
        <f t="shared" si="859"/>
        <v>-4.6225864016843842E-3</v>
      </c>
      <c r="AK753" s="42">
        <f t="shared" si="859"/>
        <v>-3.1702256530535965E-3</v>
      </c>
      <c r="AL753" s="42">
        <f t="shared" si="859"/>
        <v>-3.5089033417881072E-3</v>
      </c>
      <c r="AM753" s="42">
        <f t="shared" si="859"/>
        <v>-8.2477344617399966E-3</v>
      </c>
      <c r="AN753" s="42">
        <f t="shared" si="859"/>
        <v>-1.2061515915923991E-2</v>
      </c>
      <c r="AO753" s="42">
        <f t="shared" si="859"/>
        <v>-2.2819530392945153E-3</v>
      </c>
      <c r="AP753" s="42">
        <f t="shared" si="859"/>
        <v>-3.2416278032850105E-3</v>
      </c>
      <c r="AQ753" s="42">
        <f t="shared" si="859"/>
        <v>-5.3534193233628399E-3</v>
      </c>
      <c r="AR753" s="42">
        <f t="shared" si="859"/>
        <v>-4.6476224150546839E-3</v>
      </c>
      <c r="AS753" s="42">
        <f t="shared" si="859"/>
        <v>-1.7580301825211129E-3</v>
      </c>
      <c r="AT753" s="42">
        <f t="shared" si="859"/>
        <v>-4.2706502287919107E-3</v>
      </c>
      <c r="AU753" s="42">
        <f t="shared" si="859"/>
        <v>-3.1515695604756059E-3</v>
      </c>
      <c r="AV753" s="42">
        <f t="shared" si="859"/>
        <v>-1.1095201248338677E-2</v>
      </c>
      <c r="AW753" s="42">
        <f t="shared" si="859"/>
        <v>-1.3810220836250242E-2</v>
      </c>
      <c r="AX753" s="42">
        <f t="shared" si="859"/>
        <v>-1.592117179824435E-2</v>
      </c>
      <c r="AY753" s="42">
        <f t="shared" si="859"/>
        <v>-4.2875671730364254E-3</v>
      </c>
      <c r="AZ753" s="42">
        <f t="shared" si="859"/>
        <v>-1.7956718608286661E-2</v>
      </c>
      <c r="BA753" s="42">
        <f t="shared" si="859"/>
        <v>-2.4509704880052798E-2</v>
      </c>
      <c r="BB753" s="42">
        <f t="shared" si="859"/>
        <v>-8.2786130674561212E-3</v>
      </c>
      <c r="BC753" s="42">
        <f t="shared" si="859"/>
        <v>-5.0456348669175475E-3</v>
      </c>
      <c r="BD753" s="42">
        <f t="shared" si="859"/>
        <v>-6.3052187686088003E-3</v>
      </c>
      <c r="BE753" s="42">
        <f t="shared" si="859"/>
        <v>-6.2108156635013517E-3</v>
      </c>
      <c r="BF753" s="42">
        <f t="shared" si="859"/>
        <v>-3.8917846584720708E-3</v>
      </c>
      <c r="BG753" s="42">
        <f t="shared" si="859"/>
        <v>-3.2930337716664945E-3</v>
      </c>
      <c r="BH753" s="42">
        <f t="shared" si="859"/>
        <v>-2.8635486501142203E-3</v>
      </c>
      <c r="BI753" s="42">
        <f t="shared" si="859"/>
        <v>-2.2056012975340653E-3</v>
      </c>
      <c r="BJ753" s="42">
        <f t="shared" si="859"/>
        <v>-4.7055281038257332E-3</v>
      </c>
      <c r="BK753" s="42">
        <f t="shared" si="859"/>
        <v>-1.8647678300668311E-3</v>
      </c>
      <c r="BL753" s="42">
        <f t="shared" si="859"/>
        <v>-6.5957300275482104E-3</v>
      </c>
      <c r="BM753" s="42">
        <f t="shared" si="859"/>
        <v>-7.3361703762693294E-3</v>
      </c>
      <c r="BN753" s="42">
        <f t="shared" si="859"/>
        <v>-1.1806356431270549E-2</v>
      </c>
      <c r="BO753" s="42">
        <f t="shared" si="859"/>
        <v>-1.1991368399967223E-2</v>
      </c>
      <c r="BP753" s="42">
        <f t="shared" si="859"/>
        <v>-2.1286700476618554E-3</v>
      </c>
      <c r="BQ753" s="42">
        <f t="shared" si="858"/>
        <v>-2.5641253138613596E-3</v>
      </c>
      <c r="BR753" s="42">
        <f t="shared" si="858"/>
        <v>-6.6855837103414525E-3</v>
      </c>
      <c r="BS753" s="42">
        <f t="shared" si="858"/>
        <v>-1.1161855149374093E-2</v>
      </c>
      <c r="BT753" s="42">
        <f t="shared" si="858"/>
        <v>-1.0158695047841663E-2</v>
      </c>
      <c r="BU753" s="42">
        <f t="shared" si="858"/>
        <v>-1.1576029468959248E-2</v>
      </c>
      <c r="BV753" s="42">
        <f t="shared" si="858"/>
        <v>-1.4644513108572088E-2</v>
      </c>
      <c r="BW753" s="42">
        <f t="shared" si="858"/>
        <v>-5.44445783366949E-3</v>
      </c>
      <c r="BX753" s="42">
        <f t="shared" si="858"/>
        <v>-5.1037208396591894E-3</v>
      </c>
      <c r="BY753" s="42">
        <f t="shared" si="858"/>
        <v>-2.9948167901039111E-3</v>
      </c>
      <c r="BZ753" s="42">
        <f t="shared" si="858"/>
        <v>-2.3410569400412599E-3</v>
      </c>
      <c r="CA753" s="42">
        <f t="shared" si="858"/>
        <v>-8.6541203072698879E-3</v>
      </c>
      <c r="CB753" s="42">
        <f t="shared" si="858"/>
        <v>-1.4798196948375406E-3</v>
      </c>
      <c r="CC753" s="42">
        <f t="shared" si="858"/>
        <v>-4.8927562737622939E-3</v>
      </c>
      <c r="CD753" s="42">
        <f t="shared" si="858"/>
        <v>-3.7095433038037383E-3</v>
      </c>
      <c r="CE753" s="42">
        <f t="shared" si="858"/>
        <v>-7.7253877672282542E-3</v>
      </c>
      <c r="CF753" s="42">
        <f t="shared" si="858"/>
        <v>-8.8146618805471505E-3</v>
      </c>
      <c r="CG753" s="42">
        <f t="shared" si="858"/>
        <v>-5.925394624858824E-3</v>
      </c>
      <c r="CH753" s="42">
        <f t="shared" si="858"/>
        <v>-6.0307276890563463E-3</v>
      </c>
      <c r="CI753" s="42">
        <f t="shared" si="858"/>
        <v>-6.4272665210937333E-3</v>
      </c>
      <c r="CJ753" s="42">
        <f t="shared" si="858"/>
        <v>-1.1872113026330342E-3</v>
      </c>
      <c r="CK753" s="42">
        <f t="shared" si="858"/>
        <v>-7.3925035709008517E-3</v>
      </c>
      <c r="CL753" s="42">
        <f t="shared" si="858"/>
        <v>-2.1196761648981995E-2</v>
      </c>
      <c r="CM753" s="42">
        <f t="shared" si="858"/>
        <v>-7.5221453848190317E-3</v>
      </c>
      <c r="CN753" s="42">
        <f t="shared" si="858"/>
        <v>-4.4495904382817267E-3</v>
      </c>
      <c r="CO753" s="42">
        <f t="shared" si="858"/>
        <v>-3.334582492768713E-3</v>
      </c>
      <c r="CP753" s="42">
        <f t="shared" si="858"/>
        <v>-4.1004853510141605E-3</v>
      </c>
      <c r="CQ753" s="42">
        <f t="shared" si="858"/>
        <v>-5.2520096975883631E-3</v>
      </c>
      <c r="CR753" s="42">
        <f t="shared" si="858"/>
        <v>-4.91628700912034E-3</v>
      </c>
      <c r="CS753" s="42">
        <f t="shared" si="858"/>
        <v>-4.8294648726598085E-3</v>
      </c>
      <c r="CT753" s="42">
        <f t="shared" si="858"/>
        <v>-5.8024634561510144E-3</v>
      </c>
      <c r="CU753" s="42">
        <f t="shared" si="858"/>
        <v>-6.8365444375388471E-3</v>
      </c>
      <c r="CV753" s="42">
        <f t="shared" si="858"/>
        <v>-3.8351387207914149E-3</v>
      </c>
      <c r="CW753" s="42">
        <f t="shared" si="858"/>
        <v>-4.9978461685732068E-3</v>
      </c>
      <c r="CX753" s="42">
        <f t="shared" si="858"/>
        <v>-1.3033975378490895E-2</v>
      </c>
      <c r="CY753" s="42">
        <f t="shared" si="858"/>
        <v>-4.0037577555803415E-3</v>
      </c>
      <c r="CZ753" s="42">
        <f t="shared" si="858"/>
        <v>-3.7643537762573624E-3</v>
      </c>
      <c r="DA753" s="42">
        <f t="shared" si="858"/>
        <v>-3.7620682075647158E-3</v>
      </c>
      <c r="DB753" s="42">
        <f t="shared" si="858"/>
        <v>-2.9120419577982615E-3</v>
      </c>
      <c r="DC753" s="42">
        <f t="shared" si="858"/>
        <v>-8.8164113488163835E-3</v>
      </c>
      <c r="DD753" s="42">
        <f t="shared" si="858"/>
        <v>-9.0646173475670035E-3</v>
      </c>
      <c r="DE753" s="42">
        <f t="shared" si="858"/>
        <v>-4.9030419832009359E-3</v>
      </c>
      <c r="DF753" s="42">
        <f t="shared" si="858"/>
        <v>-4.2347028813872721E-3</v>
      </c>
      <c r="DG753" s="42">
        <f t="shared" si="858"/>
        <v>-2.0497061075953715E-3</v>
      </c>
      <c r="DH753" s="42">
        <f t="shared" si="858"/>
        <v>-8.8171939651594134E-3</v>
      </c>
      <c r="DI753" s="42">
        <f t="shared" si="858"/>
        <v>-3.5385692484125176E-3</v>
      </c>
      <c r="DJ753" s="42">
        <f t="shared" si="858"/>
        <v>-3.3680850546475675E-3</v>
      </c>
      <c r="DK753" s="42">
        <f t="shared" si="858"/>
        <v>-4.20011393021592E-3</v>
      </c>
      <c r="DL753" s="42">
        <f t="shared" si="858"/>
        <v>-3.5453582281442975E-3</v>
      </c>
      <c r="DM753" s="42">
        <f t="shared" si="858"/>
        <v>-2.3683509357444242E-3</v>
      </c>
      <c r="DN753" s="42">
        <f t="shared" si="858"/>
        <v>-2.9281654700103067E-3</v>
      </c>
      <c r="DO753" s="42">
        <f t="shared" si="858"/>
        <v>-1.9286043126080959E-3</v>
      </c>
      <c r="DP753" s="42">
        <f t="shared" si="858"/>
        <v>-4.3013340855374317E-3</v>
      </c>
      <c r="DQ753" s="42">
        <f t="shared" si="858"/>
        <v>-1.6356142925466118E-3</v>
      </c>
      <c r="DR753" s="42">
        <f t="shared" si="858"/>
        <v>-2.0208899169077768E-3</v>
      </c>
      <c r="DS753" s="42">
        <f t="shared" si="858"/>
        <v>-2.301173036987147E-3</v>
      </c>
      <c r="DT753" s="42">
        <f t="shared" si="858"/>
        <v>-2.6136414932514773E-3</v>
      </c>
      <c r="DU753" s="42">
        <f t="shared" si="858"/>
        <v>-3.2718613861786069E-3</v>
      </c>
      <c r="DV753" s="42">
        <f t="shared" si="858"/>
        <v>-1.9662683006876022E-3</v>
      </c>
      <c r="DW753" s="42">
        <f t="shared" si="858"/>
        <v>-2.0497733191858782E-3</v>
      </c>
      <c r="DX753" s="42">
        <f t="shared" si="858"/>
        <v>-8.8419510172640676E-4</v>
      </c>
      <c r="DY753" s="42">
        <f t="shared" si="858"/>
        <v>-2.3526068995869667E-3</v>
      </c>
      <c r="DZ753" s="42">
        <f t="shared" si="858"/>
        <v>-8.0360609236690903E-3</v>
      </c>
      <c r="EA753" s="42">
        <f t="shared" si="858"/>
        <v>-6.8562414473567106E-3</v>
      </c>
      <c r="EB753" s="42">
        <f t="shared" ref="EB753:GF757" si="861">EB565-EB375</f>
        <v>-5.7093469015855672E-3</v>
      </c>
      <c r="EC753" s="42">
        <f t="shared" si="861"/>
        <v>-2.8391608061598215E-2</v>
      </c>
      <c r="ED753" s="42">
        <f t="shared" si="861"/>
        <v>-1.8794150676826099E-3</v>
      </c>
      <c r="EE753" s="42">
        <f t="shared" si="861"/>
        <v>-3.3266175952338203E-2</v>
      </c>
      <c r="EF753" s="42">
        <f t="shared" si="861"/>
        <v>-2.4443691577990975E-2</v>
      </c>
      <c r="EG753" s="42">
        <f t="shared" si="861"/>
        <v>-1.8156132827959318E-2</v>
      </c>
      <c r="EH753" s="42">
        <f t="shared" si="861"/>
        <v>-3.9890347762416357E-4</v>
      </c>
      <c r="EI753" s="42">
        <f t="shared" si="861"/>
        <v>-6.9618586289633478E-4</v>
      </c>
      <c r="EJ753" s="42">
        <f t="shared" si="861"/>
        <v>-3.0461541311645915E-3</v>
      </c>
      <c r="EK753" s="42">
        <f t="shared" si="861"/>
        <v>-1.7885802412973631E-3</v>
      </c>
      <c r="EL753" s="42">
        <f t="shared" si="861"/>
        <v>-4.3284256707932253E-4</v>
      </c>
      <c r="EM753" s="42">
        <f t="shared" si="861"/>
        <v>-3.0963886184931917E-4</v>
      </c>
      <c r="EN753" s="42">
        <f t="shared" si="861"/>
        <v>0</v>
      </c>
      <c r="EO753" s="42">
        <f t="shared" si="861"/>
        <v>-2.0631333150477457E-3</v>
      </c>
      <c r="EP753" s="42">
        <f t="shared" si="861"/>
        <v>-2.0938085197363576E-3</v>
      </c>
      <c r="EQ753" s="42">
        <f t="shared" si="861"/>
        <v>-2.7011971332400486E-3</v>
      </c>
      <c r="ER753" s="42">
        <f t="shared" si="861"/>
        <v>-6.1855058340274695E-4</v>
      </c>
      <c r="ES753" s="42">
        <f t="shared" si="861"/>
        <v>0</v>
      </c>
      <c r="ET753" s="42">
        <f t="shared" si="861"/>
        <v>0</v>
      </c>
      <c r="EU753" s="42">
        <f t="shared" si="861"/>
        <v>-2.387355090183987E-4</v>
      </c>
      <c r="EV753" s="42">
        <f t="shared" si="861"/>
        <v>-1.1719122496198185E-3</v>
      </c>
      <c r="EW753" s="42">
        <f t="shared" si="861"/>
        <v>-2.659867918726912E-3</v>
      </c>
      <c r="EX753" s="42">
        <f t="shared" si="861"/>
        <v>-8.1916516623830003E-3</v>
      </c>
      <c r="EY753" s="42">
        <f t="shared" si="861"/>
        <v>-3.8939237789653741E-3</v>
      </c>
      <c r="EZ753" s="42">
        <f t="shared" si="861"/>
        <v>-7.3537193121573155E-3</v>
      </c>
      <c r="FA753" s="42">
        <f t="shared" si="861"/>
        <v>-1.6213014948001801E-3</v>
      </c>
      <c r="FB753" s="42">
        <f t="shared" si="861"/>
        <v>-5.7570167243064666E-3</v>
      </c>
      <c r="FC753" s="42">
        <f t="shared" si="861"/>
        <v>-6.1587460485457385E-4</v>
      </c>
      <c r="FD753" s="42">
        <f t="shared" si="861"/>
        <v>-3.2061553878569311E-3</v>
      </c>
      <c r="FE753" s="42">
        <f t="shared" si="861"/>
        <v>-7.2766311513388143E-3</v>
      </c>
      <c r="FF753" s="42">
        <f t="shared" si="861"/>
        <v>-1.5238599630860479E-2</v>
      </c>
      <c r="FG753" s="42">
        <f t="shared" si="861"/>
        <v>-4.4027566162451112E-3</v>
      </c>
      <c r="FH753" s="42">
        <f t="shared" si="861"/>
        <v>-2.7530586984661556E-3</v>
      </c>
      <c r="FI753" s="42">
        <f t="shared" si="861"/>
        <v>-2.5635642877036586E-3</v>
      </c>
      <c r="FJ753" s="42">
        <f t="shared" si="861"/>
        <v>-5.4116067073989539E-3</v>
      </c>
      <c r="FK753" s="42">
        <f t="shared" si="861"/>
        <v>-1.6041879499804497E-3</v>
      </c>
      <c r="FL753" s="42">
        <f t="shared" si="861"/>
        <v>-3.8150806044278084E-3</v>
      </c>
      <c r="FM753" s="42">
        <f t="shared" si="861"/>
        <v>-1.0034961161454158E-2</v>
      </c>
      <c r="FN753" s="42">
        <f t="shared" si="861"/>
        <v>-1.5744533304813478E-2</v>
      </c>
      <c r="FO753" s="42">
        <f t="shared" si="861"/>
        <v>-1.8394243062580208E-3</v>
      </c>
      <c r="FP753" s="42">
        <f t="shared" si="861"/>
        <v>-7.7372143283102532E-3</v>
      </c>
      <c r="FQ753" s="42">
        <f t="shared" si="861"/>
        <v>-2.3786776990110388E-3</v>
      </c>
      <c r="FR753" s="42">
        <f t="shared" si="861"/>
        <v>-6.4200497327228758E-4</v>
      </c>
      <c r="FS753" s="42">
        <f t="shared" si="861"/>
        <v>-7.8419727636196007E-3</v>
      </c>
      <c r="FT753" s="42">
        <f t="shared" si="861"/>
        <v>-0.12050716059439889</v>
      </c>
      <c r="FU753" s="42">
        <f t="shared" si="861"/>
        <v>-8.5650750754397758E-5</v>
      </c>
      <c r="FV753" s="42">
        <f t="shared" si="861"/>
        <v>-1.6683214944522833E-3</v>
      </c>
      <c r="FW753" s="42">
        <f t="shared" si="861"/>
        <v>-4.3448652322479307E-4</v>
      </c>
      <c r="FX753" s="42">
        <f t="shared" si="861"/>
        <v>0.99977758634415859</v>
      </c>
      <c r="FY753" s="42">
        <f t="shared" si="861"/>
        <v>-3.5207119106187533E-3</v>
      </c>
      <c r="FZ753" s="42">
        <f t="shared" si="861"/>
        <v>-1.050255028162438E-3</v>
      </c>
      <c r="GA753" s="42">
        <f t="shared" si="861"/>
        <v>-2.9993917817332958E-3</v>
      </c>
      <c r="GB753" s="42">
        <f t="shared" si="861"/>
        <v>-6.2746103655583101E-3</v>
      </c>
      <c r="GC753" s="42">
        <f t="shared" si="861"/>
        <v>-5.2277360596558013E-3</v>
      </c>
      <c r="GD753" s="42">
        <f t="shared" si="861"/>
        <v>-1.4243257176323081E-3</v>
      </c>
      <c r="GE753" s="42">
        <f t="shared" si="861"/>
        <v>0</v>
      </c>
      <c r="GF753" s="42">
        <f t="shared" si="861"/>
        <v>0</v>
      </c>
      <c r="GG753" s="1"/>
      <c r="GH753" s="37"/>
      <c r="GI753" s="37"/>
    </row>
    <row r="754" spans="1:191">
      <c r="A754" s="37"/>
      <c r="B754" s="40" t="s">
        <v>219</v>
      </c>
      <c r="C754" s="41" t="s">
        <v>405</v>
      </c>
      <c r="D754" s="42">
        <f t="shared" si="816"/>
        <v>-1.6873433681490588E-4</v>
      </c>
      <c r="E754" s="42">
        <f t="shared" si="859"/>
        <v>-1.9890537878642056E-4</v>
      </c>
      <c r="F754" s="42">
        <f t="shared" si="859"/>
        <v>-6.0503453965317768E-4</v>
      </c>
      <c r="G754" s="42">
        <f t="shared" si="859"/>
        <v>-1.1211887326107344E-3</v>
      </c>
      <c r="H754" s="42">
        <f t="shared" si="859"/>
        <v>-1.7893883658582203E-3</v>
      </c>
      <c r="I754" s="42">
        <f t="shared" si="859"/>
        <v>-1.0651401971689771E-3</v>
      </c>
      <c r="J754" s="42">
        <f t="shared" si="859"/>
        <v>-9.0225471383338814E-4</v>
      </c>
      <c r="K754" s="42">
        <f t="shared" si="859"/>
        <v>-1.8350463994000178E-2</v>
      </c>
      <c r="L754" s="42">
        <f t="shared" si="859"/>
        <v>-4.6070635498346067E-4</v>
      </c>
      <c r="M754" s="42">
        <f t="shared" si="859"/>
        <v>-3.9982407740594134E-5</v>
      </c>
      <c r="N754" s="42">
        <f t="shared" si="859"/>
        <v>-5.2571316555063996E-4</v>
      </c>
      <c r="O754" s="42">
        <f t="shared" si="859"/>
        <v>-7.9354312708106965E-3</v>
      </c>
      <c r="P754" s="42">
        <f t="shared" si="859"/>
        <v>-1.9159911569638908E-3</v>
      </c>
      <c r="Q754" s="42">
        <f t="shared" si="859"/>
        <v>-3.4059512845755667E-2</v>
      </c>
      <c r="R754" s="42">
        <f t="shared" si="859"/>
        <v>-1.5184142566126109E-2</v>
      </c>
      <c r="S754" s="42">
        <f t="shared" si="859"/>
        <v>-1.683755936519031E-2</v>
      </c>
      <c r="T754" s="42">
        <f t="shared" si="859"/>
        <v>-1.3531239950218739E-2</v>
      </c>
      <c r="U754" s="42">
        <f t="shared" si="859"/>
        <v>-1.1407376099926585E-2</v>
      </c>
      <c r="V754" s="42">
        <f t="shared" si="859"/>
        <v>-1.9637046699870538E-3</v>
      </c>
      <c r="W754" s="42">
        <f t="shared" si="859"/>
        <v>-2.9100390247221383E-2</v>
      </c>
      <c r="X754" s="42">
        <f t="shared" si="859"/>
        <v>-1.9816415769890381E-2</v>
      </c>
      <c r="Y754" s="42">
        <f t="shared" si="859"/>
        <v>-1.1685041718692736E-2</v>
      </c>
      <c r="Z754" s="42">
        <f t="shared" si="859"/>
        <v>-1.6320032693942058E-2</v>
      </c>
      <c r="AA754" s="42">
        <f t="shared" si="859"/>
        <v>-1.2526947449832048E-2</v>
      </c>
      <c r="AB754" s="42">
        <f t="shared" si="859"/>
        <v>-1.1382166031172652E-2</v>
      </c>
      <c r="AC754" s="42">
        <f t="shared" si="859"/>
        <v>-5.5489488748977512E-3</v>
      </c>
      <c r="AD754" s="42">
        <f t="shared" si="859"/>
        <v>-1.0415495652037135E-2</v>
      </c>
      <c r="AE754" s="42">
        <f t="shared" si="859"/>
        <v>-4.7171597095501654E-3</v>
      </c>
      <c r="AF754" s="42">
        <f t="shared" si="859"/>
        <v>-6.3412163949542371E-3</v>
      </c>
      <c r="AG754" s="42">
        <f t="shared" si="859"/>
        <v>-2.9832657437188267E-3</v>
      </c>
      <c r="AH754" s="42">
        <f t="shared" si="859"/>
        <v>-1.1077395413581033E-2</v>
      </c>
      <c r="AI754" s="42">
        <f t="shared" si="859"/>
        <v>-1.1048602785207045E-2</v>
      </c>
      <c r="AJ754" s="42">
        <f t="shared" si="859"/>
        <v>-3.1982584861089715E-2</v>
      </c>
      <c r="AK754" s="42">
        <f t="shared" si="859"/>
        <v>-2.4285732695851638E-2</v>
      </c>
      <c r="AL754" s="42">
        <f t="shared" si="859"/>
        <v>-2.4759917139772391E-2</v>
      </c>
      <c r="AM754" s="42">
        <f t="shared" si="859"/>
        <v>-4.1189363413950643E-3</v>
      </c>
      <c r="AN754" s="42">
        <f t="shared" si="859"/>
        <v>-1.061621792404791E-2</v>
      </c>
      <c r="AO754" s="42">
        <f t="shared" si="859"/>
        <v>-2.3140175720149873E-2</v>
      </c>
      <c r="AP754" s="42">
        <f t="shared" si="859"/>
        <v>-9.2101480337625097E-3</v>
      </c>
      <c r="AQ754" s="42">
        <f t="shared" si="859"/>
        <v>-6.7974113874482963E-3</v>
      </c>
      <c r="AR754" s="42">
        <f t="shared" si="859"/>
        <v>-6.4410625101286164E-3</v>
      </c>
      <c r="AS754" s="42">
        <f t="shared" si="859"/>
        <v>-1.1127327202106544E-2</v>
      </c>
      <c r="AT754" s="42">
        <f t="shared" si="859"/>
        <v>-1.059504393187834E-2</v>
      </c>
      <c r="AU754" s="42">
        <f t="shared" si="859"/>
        <v>-2.8171263099446293E-2</v>
      </c>
      <c r="AV754" s="42">
        <f t="shared" si="859"/>
        <v>-8.9897865536238079E-3</v>
      </c>
      <c r="AW754" s="42">
        <f t="shared" si="859"/>
        <v>-1.6103590293751309E-2</v>
      </c>
      <c r="AX754" s="42">
        <f t="shared" si="859"/>
        <v>-1.9415829005014769E-2</v>
      </c>
      <c r="AY754" s="42">
        <f t="shared" si="859"/>
        <v>-2.4191334452267478E-3</v>
      </c>
      <c r="AZ754" s="42">
        <f t="shared" si="859"/>
        <v>-7.306711543983266E-3</v>
      </c>
      <c r="BA754" s="42">
        <f t="shared" si="859"/>
        <v>-2.7548793793187046E-2</v>
      </c>
      <c r="BB754" s="42">
        <f t="shared" si="859"/>
        <v>-9.0537665682480541E-3</v>
      </c>
      <c r="BC754" s="42">
        <f t="shared" si="859"/>
        <v>-8.0364664869194916E-3</v>
      </c>
      <c r="BD754" s="42">
        <f t="shared" si="859"/>
        <v>-9.8882357945223771E-3</v>
      </c>
      <c r="BE754" s="42">
        <f t="shared" si="859"/>
        <v>-1.9944910546962805E-2</v>
      </c>
      <c r="BF754" s="42">
        <f t="shared" si="859"/>
        <v>-1.8626497588299363E-2</v>
      </c>
      <c r="BG754" s="42">
        <f t="shared" si="859"/>
        <v>-3.5568281123629739E-2</v>
      </c>
      <c r="BH754" s="42">
        <f t="shared" si="859"/>
        <v>-1.487805394834626E-2</v>
      </c>
      <c r="BI754" s="42">
        <f t="shared" si="859"/>
        <v>-1.8613312120992986E-2</v>
      </c>
      <c r="BJ754" s="42">
        <f t="shared" si="859"/>
        <v>-1.2338448103089849E-2</v>
      </c>
      <c r="BK754" s="42">
        <f t="shared" si="859"/>
        <v>-1.5493467559345576E-3</v>
      </c>
      <c r="BL754" s="42">
        <f t="shared" si="859"/>
        <v>-3.7961432506887056E-3</v>
      </c>
      <c r="BM754" s="42">
        <f t="shared" si="859"/>
        <v>-2.1020589158387643E-2</v>
      </c>
      <c r="BN754" s="42">
        <f t="shared" si="859"/>
        <v>-1.1653764047700839E-2</v>
      </c>
      <c r="BO754" s="42">
        <f t="shared" si="859"/>
        <v>-2.0420514671738367E-2</v>
      </c>
      <c r="BP754" s="42">
        <f t="shared" ref="BP754:EA757" si="862">BP566-BP376</f>
        <v>-5.7075495700256128E-3</v>
      </c>
      <c r="BQ754" s="42">
        <f t="shared" si="862"/>
        <v>-2.395105980888838E-2</v>
      </c>
      <c r="BR754" s="42">
        <f t="shared" si="862"/>
        <v>-3.6538487945029112E-2</v>
      </c>
      <c r="BS754" s="42">
        <f t="shared" si="862"/>
        <v>-4.0159579354880327E-2</v>
      </c>
      <c r="BT754" s="42">
        <f t="shared" si="862"/>
        <v>-1.3361590955966526E-2</v>
      </c>
      <c r="BU754" s="42">
        <f t="shared" si="862"/>
        <v>-3.1507707856985374E-2</v>
      </c>
      <c r="BV754" s="42">
        <f t="shared" si="862"/>
        <v>-3.6098177199958885E-2</v>
      </c>
      <c r="BW754" s="42">
        <f t="shared" si="862"/>
        <v>-3.4326700363798736E-3</v>
      </c>
      <c r="BX754" s="42">
        <f t="shared" si="862"/>
        <v>-1.4219164159445694E-3</v>
      </c>
      <c r="BY754" s="42">
        <f t="shared" si="862"/>
        <v>-4.4138915962076645E-3</v>
      </c>
      <c r="BZ754" s="42">
        <f t="shared" si="862"/>
        <v>-3.4283734618147784E-3</v>
      </c>
      <c r="CA754" s="42">
        <f t="shared" si="862"/>
        <v>-1.5614553513205866E-2</v>
      </c>
      <c r="CB754" s="42">
        <f t="shared" si="862"/>
        <v>-7.2614305336868128E-3</v>
      </c>
      <c r="CC754" s="42">
        <f t="shared" si="862"/>
        <v>-2.9297374236117138E-3</v>
      </c>
      <c r="CD754" s="42">
        <f t="shared" si="862"/>
        <v>-9.8545196300879774E-3</v>
      </c>
      <c r="CE754" s="42">
        <f t="shared" si="862"/>
        <v>-8.7983857989923642E-3</v>
      </c>
      <c r="CF754" s="42">
        <f t="shared" si="862"/>
        <v>-1.3748736092412133E-2</v>
      </c>
      <c r="CG754" s="42">
        <f t="shared" si="862"/>
        <v>-1.208290005172616E-2</v>
      </c>
      <c r="CH754" s="42">
        <f t="shared" si="862"/>
        <v>-7.1864999661195072E-3</v>
      </c>
      <c r="CI754" s="42">
        <f t="shared" si="862"/>
        <v>-2.097623641496402E-2</v>
      </c>
      <c r="CJ754" s="42">
        <f t="shared" si="862"/>
        <v>-1.9862664922244807E-2</v>
      </c>
      <c r="CK754" s="42">
        <f t="shared" si="862"/>
        <v>-2.3366005023888092E-2</v>
      </c>
      <c r="CL754" s="42">
        <f t="shared" si="862"/>
        <v>-3.6278535445661356E-2</v>
      </c>
      <c r="CM754" s="42">
        <f t="shared" si="862"/>
        <v>-2.0256981551042302E-2</v>
      </c>
      <c r="CN754" s="42">
        <f t="shared" si="862"/>
        <v>-2.0122157776282765E-2</v>
      </c>
      <c r="CO754" s="42">
        <f t="shared" si="862"/>
        <v>-1.5138017157616245E-2</v>
      </c>
      <c r="CP754" s="42">
        <f t="shared" si="862"/>
        <v>-1.9209823935266018E-2</v>
      </c>
      <c r="CQ754" s="42">
        <f t="shared" si="862"/>
        <v>-1.2703840755391096E-2</v>
      </c>
      <c r="CR754" s="42">
        <f t="shared" si="862"/>
        <v>-1.3065013465644199E-2</v>
      </c>
      <c r="CS754" s="42">
        <f t="shared" si="862"/>
        <v>-1.7974066659569254E-2</v>
      </c>
      <c r="CT754" s="42">
        <f t="shared" si="862"/>
        <v>-1.64376496681574E-2</v>
      </c>
      <c r="CU754" s="42">
        <f t="shared" si="862"/>
        <v>-1.996379748820936E-2</v>
      </c>
      <c r="CV754" s="42">
        <f t="shared" si="862"/>
        <v>-1.5670237912560156E-2</v>
      </c>
      <c r="CW754" s="42">
        <f t="shared" si="862"/>
        <v>-2.9370602594170299E-2</v>
      </c>
      <c r="CX754" s="42">
        <f t="shared" si="862"/>
        <v>-1.2297420832386635E-2</v>
      </c>
      <c r="CY754" s="42">
        <f t="shared" si="862"/>
        <v>-2.0092878844796935E-2</v>
      </c>
      <c r="CZ754" s="42">
        <f t="shared" si="862"/>
        <v>-1.7338590266930673E-2</v>
      </c>
      <c r="DA754" s="42">
        <f t="shared" si="862"/>
        <v>-1.9446088294472717E-2</v>
      </c>
      <c r="DB754" s="42">
        <f t="shared" si="862"/>
        <v>-2.5890383509609524E-2</v>
      </c>
      <c r="DC754" s="42">
        <f t="shared" si="862"/>
        <v>-2.4720475990611925E-2</v>
      </c>
      <c r="DD754" s="42">
        <f t="shared" si="862"/>
        <v>-2.3337535393406515E-2</v>
      </c>
      <c r="DE754" s="42">
        <f t="shared" si="862"/>
        <v>-2.221754798775662E-2</v>
      </c>
      <c r="DF754" s="42">
        <f t="shared" si="862"/>
        <v>-1.3852074495686185E-2</v>
      </c>
      <c r="DG754" s="42">
        <f t="shared" si="862"/>
        <v>-2.2700519624491499E-2</v>
      </c>
      <c r="DH754" s="42">
        <f t="shared" si="862"/>
        <v>-1.8941674567769618E-2</v>
      </c>
      <c r="DI754" s="42">
        <f t="shared" si="862"/>
        <v>-1.9123141879446134E-2</v>
      </c>
      <c r="DJ754" s="42">
        <f t="shared" si="862"/>
        <v>-2.3158439996728449E-2</v>
      </c>
      <c r="DK754" s="42">
        <f t="shared" si="862"/>
        <v>-1.9540611020622826E-2</v>
      </c>
      <c r="DL754" s="42">
        <f t="shared" si="862"/>
        <v>-2.6367396671021715E-2</v>
      </c>
      <c r="DM754" s="42">
        <f t="shared" si="862"/>
        <v>-1.0222762338053857E-2</v>
      </c>
      <c r="DN754" s="42">
        <f t="shared" si="862"/>
        <v>-1.5181498844232118E-2</v>
      </c>
      <c r="DO754" s="42">
        <f t="shared" si="862"/>
        <v>-1.2654132812402798E-2</v>
      </c>
      <c r="DP754" s="42">
        <f t="shared" si="862"/>
        <v>-1.6183695673663265E-2</v>
      </c>
      <c r="DQ754" s="42">
        <f t="shared" si="862"/>
        <v>-1.0053189075970899E-2</v>
      </c>
      <c r="DR754" s="42">
        <f t="shared" si="862"/>
        <v>-6.4213122284995849E-3</v>
      </c>
      <c r="DS754" s="42">
        <f t="shared" si="862"/>
        <v>-3.4093476918721985E-2</v>
      </c>
      <c r="DT754" s="42">
        <f t="shared" si="862"/>
        <v>-2.363412028468679E-2</v>
      </c>
      <c r="DU754" s="42">
        <f t="shared" si="862"/>
        <v>-1.0869850605193371E-2</v>
      </c>
      <c r="DV754" s="42">
        <f t="shared" si="862"/>
        <v>-1.1912556933249023E-2</v>
      </c>
      <c r="DW754" s="42">
        <f t="shared" si="862"/>
        <v>-1.9076958940227002E-2</v>
      </c>
      <c r="DX754" s="42">
        <f t="shared" si="862"/>
        <v>-5.5041483312616227E-2</v>
      </c>
      <c r="DY754" s="42">
        <f t="shared" si="862"/>
        <v>-6.7426133260555354E-2</v>
      </c>
      <c r="DZ754" s="42">
        <f t="shared" si="862"/>
        <v>-1.921465756053177E-2</v>
      </c>
      <c r="EA754" s="42">
        <f t="shared" si="862"/>
        <v>-0.11242405203763384</v>
      </c>
      <c r="EB754" s="42">
        <f t="shared" si="861"/>
        <v>-2.9673008007525394E-2</v>
      </c>
      <c r="EC754" s="42">
        <f t="shared" si="861"/>
        <v>-3.3246674747547833E-2</v>
      </c>
      <c r="ED754" s="42">
        <f t="shared" si="861"/>
        <v>-2.1907913008827114E-2</v>
      </c>
      <c r="EE754" s="42">
        <f t="shared" si="861"/>
        <v>-1.841176118569348E-2</v>
      </c>
      <c r="EF754" s="42">
        <f t="shared" si="861"/>
        <v>-9.94878552619132E-2</v>
      </c>
      <c r="EG754" s="42">
        <f t="shared" si="861"/>
        <v>-3.6578892610740966E-2</v>
      </c>
      <c r="EH754" s="42">
        <f t="shared" si="861"/>
        <v>-5.3777051629656791E-2</v>
      </c>
      <c r="EI754" s="42">
        <f t="shared" si="861"/>
        <v>-7.8582737355365959E-2</v>
      </c>
      <c r="EJ754" s="42">
        <f t="shared" si="861"/>
        <v>-6.7699565723601487E-2</v>
      </c>
      <c r="EK754" s="42">
        <f t="shared" si="861"/>
        <v>-8.3373272413172397E-2</v>
      </c>
      <c r="EL754" s="42">
        <f t="shared" si="861"/>
        <v>-7.3751418814402253E-2</v>
      </c>
      <c r="EM754" s="42">
        <f t="shared" si="861"/>
        <v>-3.735173164575184E-2</v>
      </c>
      <c r="EN754" s="42">
        <f t="shared" si="861"/>
        <v>-1.4935509235545945E-3</v>
      </c>
      <c r="EO754" s="42">
        <f t="shared" si="861"/>
        <v>-2.5350754059628226E-2</v>
      </c>
      <c r="EP754" s="42">
        <f t="shared" si="861"/>
        <v>-1.0940886772143501E-2</v>
      </c>
      <c r="EQ754" s="42">
        <f t="shared" si="861"/>
        <v>-1.013164951607152E-2</v>
      </c>
      <c r="ER754" s="42">
        <f t="shared" si="861"/>
        <v>-1.3930184943831032E-2</v>
      </c>
      <c r="ES754" s="42">
        <f t="shared" si="861"/>
        <v>-3.8037973355432218E-4</v>
      </c>
      <c r="ET754" s="42">
        <f t="shared" si="861"/>
        <v>-9.9474024072713834E-4</v>
      </c>
      <c r="EU754" s="42">
        <f t="shared" si="861"/>
        <v>-4.123397504382972E-3</v>
      </c>
      <c r="EV754" s="42">
        <f t="shared" si="861"/>
        <v>-1.7916204509980077E-2</v>
      </c>
      <c r="EW754" s="42">
        <f t="shared" si="861"/>
        <v>-8.1223068469531423E-3</v>
      </c>
      <c r="EX754" s="42">
        <f t="shared" si="861"/>
        <v>-1.5203968304784685E-2</v>
      </c>
      <c r="EY754" s="42">
        <f t="shared" si="861"/>
        <v>-3.6506199466643997E-2</v>
      </c>
      <c r="EZ754" s="42">
        <f t="shared" si="861"/>
        <v>-0.11339133793410185</v>
      </c>
      <c r="FA754" s="42">
        <f t="shared" si="861"/>
        <v>-2.9062137256295455E-2</v>
      </c>
      <c r="FB754" s="42">
        <f t="shared" si="861"/>
        <v>-0.12677063201123165</v>
      </c>
      <c r="FC754" s="42">
        <f t="shared" si="861"/>
        <v>-7.9371626146638279E-3</v>
      </c>
      <c r="FD754" s="42">
        <f t="shared" si="861"/>
        <v>-9.1633782355297566E-2</v>
      </c>
      <c r="FE754" s="42">
        <f t="shared" si="861"/>
        <v>-8.141284076268103E-2</v>
      </c>
      <c r="FF754" s="42">
        <f t="shared" si="861"/>
        <v>-0.17906347792216806</v>
      </c>
      <c r="FG754" s="42">
        <f t="shared" si="861"/>
        <v>-0.13614468010803416</v>
      </c>
      <c r="FH754" s="42">
        <f t="shared" si="861"/>
        <v>-4.3998102688826521E-2</v>
      </c>
      <c r="FI754" s="42">
        <f t="shared" si="861"/>
        <v>-8.3870999966006027E-2</v>
      </c>
      <c r="FJ754" s="42">
        <f t="shared" si="861"/>
        <v>-5.3505162545922781E-2</v>
      </c>
      <c r="FK754" s="42">
        <f t="shared" si="861"/>
        <v>-2.2945958254742972E-2</v>
      </c>
      <c r="FL754" s="42">
        <f t="shared" si="861"/>
        <v>-0.10655896262874347</v>
      </c>
      <c r="FM754" s="42">
        <f t="shared" si="861"/>
        <v>-9.9627000987573114E-2</v>
      </c>
      <c r="FN754" s="42">
        <f t="shared" si="861"/>
        <v>-8.7699685294345089E-2</v>
      </c>
      <c r="FO754" s="42">
        <f t="shared" si="861"/>
        <v>-3.3192136718286455E-2</v>
      </c>
      <c r="FP754" s="42">
        <f t="shared" si="861"/>
        <v>-4.3339889892510725E-2</v>
      </c>
      <c r="FQ754" s="42">
        <f t="shared" si="861"/>
        <v>-4.6150545442875959E-2</v>
      </c>
      <c r="FR754" s="42">
        <f t="shared" si="861"/>
        <v>-2.4474953949690344E-2</v>
      </c>
      <c r="FS754" s="42">
        <f t="shared" si="861"/>
        <v>-5.8789749430986513E-2</v>
      </c>
      <c r="FT754" s="42">
        <f t="shared" si="861"/>
        <v>-7.2090379431389948E-2</v>
      </c>
      <c r="FU754" s="42">
        <f t="shared" si="861"/>
        <v>-1.8260228713071903E-2</v>
      </c>
      <c r="FV754" s="42">
        <f t="shared" si="861"/>
        <v>-5.6561422207336003E-2</v>
      </c>
      <c r="FW754" s="42">
        <f t="shared" si="861"/>
        <v>-9.3946422025222298E-3</v>
      </c>
      <c r="FX754" s="42">
        <f t="shared" si="861"/>
        <v>-6.2983941591246539E-2</v>
      </c>
      <c r="FY754" s="42">
        <f t="shared" si="861"/>
        <v>0.8676364488781787</v>
      </c>
      <c r="FZ754" s="42">
        <f t="shared" si="861"/>
        <v>-1.2116842103189378E-2</v>
      </c>
      <c r="GA754" s="42">
        <f t="shared" si="861"/>
        <v>-1.5145465928617265E-2</v>
      </c>
      <c r="GB754" s="42">
        <f t="shared" si="861"/>
        <v>-2.6073073672013752E-2</v>
      </c>
      <c r="GC754" s="42">
        <f t="shared" si="861"/>
        <v>-2.652844443028923E-2</v>
      </c>
      <c r="GD754" s="42">
        <f t="shared" si="861"/>
        <v>-1.8428640635250921E-2</v>
      </c>
      <c r="GE754" s="42">
        <f t="shared" si="861"/>
        <v>0</v>
      </c>
      <c r="GF754" s="42">
        <f t="shared" si="861"/>
        <v>-2.7097022195667238E-2</v>
      </c>
      <c r="GG754" s="1"/>
      <c r="GH754" s="37"/>
      <c r="GI754" s="37"/>
    </row>
    <row r="755" spans="1:191">
      <c r="A755" s="37"/>
      <c r="B755" s="40" t="s">
        <v>220</v>
      </c>
      <c r="C755" s="41" t="s">
        <v>406</v>
      </c>
      <c r="D755" s="42">
        <f t="shared" si="816"/>
        <v>0</v>
      </c>
      <c r="E755" s="42">
        <f t="shared" ref="E755:BP758" si="863">E567-E377</f>
        <v>0</v>
      </c>
      <c r="F755" s="42">
        <f t="shared" si="863"/>
        <v>0</v>
      </c>
      <c r="G755" s="42">
        <f t="shared" si="863"/>
        <v>0</v>
      </c>
      <c r="H755" s="42">
        <f t="shared" si="863"/>
        <v>0</v>
      </c>
      <c r="I755" s="42">
        <f t="shared" si="863"/>
        <v>0</v>
      </c>
      <c r="J755" s="42">
        <f t="shared" si="863"/>
        <v>0</v>
      </c>
      <c r="K755" s="42">
        <f t="shared" si="863"/>
        <v>0</v>
      </c>
      <c r="L755" s="42">
        <f t="shared" si="863"/>
        <v>0</v>
      </c>
      <c r="M755" s="42">
        <f t="shared" si="863"/>
        <v>0</v>
      </c>
      <c r="N755" s="42">
        <f t="shared" si="863"/>
        <v>0</v>
      </c>
      <c r="O755" s="42">
        <f t="shared" si="863"/>
        <v>0</v>
      </c>
      <c r="P755" s="42">
        <f t="shared" si="863"/>
        <v>0</v>
      </c>
      <c r="Q755" s="42">
        <f t="shared" si="863"/>
        <v>0</v>
      </c>
      <c r="R755" s="42">
        <f t="shared" si="863"/>
        <v>0</v>
      </c>
      <c r="S755" s="42">
        <f t="shared" si="863"/>
        <v>0</v>
      </c>
      <c r="T755" s="42">
        <f t="shared" si="863"/>
        <v>0</v>
      </c>
      <c r="U755" s="42">
        <f t="shared" si="863"/>
        <v>0</v>
      </c>
      <c r="V755" s="42">
        <f t="shared" si="863"/>
        <v>0</v>
      </c>
      <c r="W755" s="42">
        <f t="shared" si="863"/>
        <v>0</v>
      </c>
      <c r="X755" s="42">
        <f t="shared" si="863"/>
        <v>0</v>
      </c>
      <c r="Y755" s="42">
        <f t="shared" si="863"/>
        <v>0</v>
      </c>
      <c r="Z755" s="42">
        <f t="shared" si="863"/>
        <v>0</v>
      </c>
      <c r="AA755" s="42">
        <f t="shared" si="863"/>
        <v>0</v>
      </c>
      <c r="AB755" s="42">
        <f t="shared" si="863"/>
        <v>0</v>
      </c>
      <c r="AC755" s="42">
        <f t="shared" si="863"/>
        <v>0</v>
      </c>
      <c r="AD755" s="42">
        <f t="shared" si="863"/>
        <v>0</v>
      </c>
      <c r="AE755" s="42">
        <f t="shared" si="863"/>
        <v>0</v>
      </c>
      <c r="AF755" s="42">
        <f t="shared" si="863"/>
        <v>0</v>
      </c>
      <c r="AG755" s="42">
        <f t="shared" si="863"/>
        <v>0</v>
      </c>
      <c r="AH755" s="42">
        <f t="shared" si="863"/>
        <v>0</v>
      </c>
      <c r="AI755" s="42">
        <f t="shared" si="863"/>
        <v>0</v>
      </c>
      <c r="AJ755" s="42">
        <f t="shared" si="863"/>
        <v>0</v>
      </c>
      <c r="AK755" s="42">
        <f t="shared" si="863"/>
        <v>0</v>
      </c>
      <c r="AL755" s="42">
        <f t="shared" si="863"/>
        <v>0</v>
      </c>
      <c r="AM755" s="42">
        <f t="shared" si="863"/>
        <v>0</v>
      </c>
      <c r="AN755" s="42">
        <f t="shared" si="863"/>
        <v>0</v>
      </c>
      <c r="AO755" s="42">
        <f t="shared" si="863"/>
        <v>0</v>
      </c>
      <c r="AP755" s="42">
        <f t="shared" si="863"/>
        <v>0</v>
      </c>
      <c r="AQ755" s="42">
        <f t="shared" si="863"/>
        <v>0</v>
      </c>
      <c r="AR755" s="42">
        <f t="shared" si="863"/>
        <v>0</v>
      </c>
      <c r="AS755" s="42">
        <f t="shared" si="863"/>
        <v>0</v>
      </c>
      <c r="AT755" s="42">
        <f t="shared" si="863"/>
        <v>0</v>
      </c>
      <c r="AU755" s="42">
        <f t="shared" si="863"/>
        <v>0</v>
      </c>
      <c r="AV755" s="42">
        <f t="shared" si="863"/>
        <v>0</v>
      </c>
      <c r="AW755" s="42">
        <f t="shared" si="863"/>
        <v>0</v>
      </c>
      <c r="AX755" s="42">
        <f t="shared" si="863"/>
        <v>0</v>
      </c>
      <c r="AY755" s="42">
        <f t="shared" si="863"/>
        <v>0</v>
      </c>
      <c r="AZ755" s="42">
        <f t="shared" si="863"/>
        <v>0</v>
      </c>
      <c r="BA755" s="42">
        <f t="shared" si="863"/>
        <v>0</v>
      </c>
      <c r="BB755" s="42">
        <f t="shared" si="863"/>
        <v>0</v>
      </c>
      <c r="BC755" s="42">
        <f t="shared" si="863"/>
        <v>0</v>
      </c>
      <c r="BD755" s="42">
        <f t="shared" si="863"/>
        <v>0</v>
      </c>
      <c r="BE755" s="42">
        <f t="shared" si="863"/>
        <v>0</v>
      </c>
      <c r="BF755" s="42">
        <f t="shared" si="863"/>
        <v>0</v>
      </c>
      <c r="BG755" s="42">
        <f t="shared" si="863"/>
        <v>0</v>
      </c>
      <c r="BH755" s="42">
        <f t="shared" si="863"/>
        <v>0</v>
      </c>
      <c r="BI755" s="42">
        <f t="shared" si="863"/>
        <v>0</v>
      </c>
      <c r="BJ755" s="42">
        <f t="shared" si="863"/>
        <v>0</v>
      </c>
      <c r="BK755" s="42">
        <f t="shared" si="863"/>
        <v>0</v>
      </c>
      <c r="BL755" s="42">
        <f t="shared" si="863"/>
        <v>0</v>
      </c>
      <c r="BM755" s="42">
        <f t="shared" si="863"/>
        <v>0</v>
      </c>
      <c r="BN755" s="42">
        <f t="shared" si="863"/>
        <v>0</v>
      </c>
      <c r="BO755" s="42">
        <f t="shared" si="863"/>
        <v>0</v>
      </c>
      <c r="BP755" s="42">
        <f t="shared" si="863"/>
        <v>0</v>
      </c>
      <c r="BQ755" s="42">
        <f t="shared" si="862"/>
        <v>0</v>
      </c>
      <c r="BR755" s="42">
        <f t="shared" si="862"/>
        <v>0</v>
      </c>
      <c r="BS755" s="42">
        <f t="shared" si="862"/>
        <v>0</v>
      </c>
      <c r="BT755" s="42">
        <f t="shared" si="862"/>
        <v>0</v>
      </c>
      <c r="BU755" s="42">
        <f t="shared" si="862"/>
        <v>0</v>
      </c>
      <c r="BV755" s="42">
        <f t="shared" si="862"/>
        <v>0</v>
      </c>
      <c r="BW755" s="42">
        <f t="shared" si="862"/>
        <v>0</v>
      </c>
      <c r="BX755" s="42">
        <f t="shared" si="862"/>
        <v>0</v>
      </c>
      <c r="BY755" s="42">
        <f t="shared" si="862"/>
        <v>0</v>
      </c>
      <c r="BZ755" s="42">
        <f t="shared" si="862"/>
        <v>0</v>
      </c>
      <c r="CA755" s="42">
        <f t="shared" si="862"/>
        <v>0</v>
      </c>
      <c r="CB755" s="42">
        <f t="shared" si="862"/>
        <v>0</v>
      </c>
      <c r="CC755" s="42">
        <f t="shared" si="862"/>
        <v>0</v>
      </c>
      <c r="CD755" s="42">
        <f t="shared" si="862"/>
        <v>0</v>
      </c>
      <c r="CE755" s="42">
        <f t="shared" si="862"/>
        <v>0</v>
      </c>
      <c r="CF755" s="42">
        <f t="shared" si="862"/>
        <v>0</v>
      </c>
      <c r="CG755" s="42">
        <f t="shared" si="862"/>
        <v>0</v>
      </c>
      <c r="CH755" s="42">
        <f t="shared" si="862"/>
        <v>0</v>
      </c>
      <c r="CI755" s="42">
        <f t="shared" si="862"/>
        <v>0</v>
      </c>
      <c r="CJ755" s="42">
        <f t="shared" si="862"/>
        <v>0</v>
      </c>
      <c r="CK755" s="42">
        <f t="shared" si="862"/>
        <v>0</v>
      </c>
      <c r="CL755" s="42">
        <f t="shared" si="862"/>
        <v>0</v>
      </c>
      <c r="CM755" s="42">
        <f t="shared" si="862"/>
        <v>0</v>
      </c>
      <c r="CN755" s="42">
        <f t="shared" si="862"/>
        <v>0</v>
      </c>
      <c r="CO755" s="42">
        <f t="shared" si="862"/>
        <v>0</v>
      </c>
      <c r="CP755" s="42">
        <f t="shared" si="862"/>
        <v>0</v>
      </c>
      <c r="CQ755" s="42">
        <f t="shared" si="862"/>
        <v>0</v>
      </c>
      <c r="CR755" s="42">
        <f t="shared" si="862"/>
        <v>0</v>
      </c>
      <c r="CS755" s="42">
        <f t="shared" si="862"/>
        <v>0</v>
      </c>
      <c r="CT755" s="42">
        <f t="shared" si="862"/>
        <v>0</v>
      </c>
      <c r="CU755" s="42">
        <f t="shared" si="862"/>
        <v>0</v>
      </c>
      <c r="CV755" s="42">
        <f t="shared" si="862"/>
        <v>0</v>
      </c>
      <c r="CW755" s="42">
        <f t="shared" si="862"/>
        <v>0</v>
      </c>
      <c r="CX755" s="42">
        <f t="shared" si="862"/>
        <v>0</v>
      </c>
      <c r="CY755" s="42">
        <f t="shared" si="862"/>
        <v>0</v>
      </c>
      <c r="CZ755" s="42">
        <f t="shared" si="862"/>
        <v>0</v>
      </c>
      <c r="DA755" s="42">
        <f t="shared" si="862"/>
        <v>0</v>
      </c>
      <c r="DB755" s="42">
        <f t="shared" si="862"/>
        <v>0</v>
      </c>
      <c r="DC755" s="42">
        <f t="shared" si="862"/>
        <v>0</v>
      </c>
      <c r="DD755" s="42">
        <f t="shared" si="862"/>
        <v>0</v>
      </c>
      <c r="DE755" s="42">
        <f t="shared" si="862"/>
        <v>0</v>
      </c>
      <c r="DF755" s="42">
        <f t="shared" si="862"/>
        <v>0</v>
      </c>
      <c r="DG755" s="42">
        <f t="shared" si="862"/>
        <v>0</v>
      </c>
      <c r="DH755" s="42">
        <f t="shared" si="862"/>
        <v>0</v>
      </c>
      <c r="DI755" s="42">
        <f t="shared" si="862"/>
        <v>0</v>
      </c>
      <c r="DJ755" s="42">
        <f t="shared" si="862"/>
        <v>0</v>
      </c>
      <c r="DK755" s="42">
        <f t="shared" si="862"/>
        <v>0</v>
      </c>
      <c r="DL755" s="42">
        <f t="shared" si="862"/>
        <v>0</v>
      </c>
      <c r="DM755" s="42">
        <f t="shared" si="862"/>
        <v>0</v>
      </c>
      <c r="DN755" s="42">
        <f t="shared" si="862"/>
        <v>0</v>
      </c>
      <c r="DO755" s="42">
        <f t="shared" si="862"/>
        <v>0</v>
      </c>
      <c r="DP755" s="42">
        <f t="shared" si="862"/>
        <v>0</v>
      </c>
      <c r="DQ755" s="42">
        <f t="shared" si="862"/>
        <v>0</v>
      </c>
      <c r="DR755" s="42">
        <f t="shared" si="862"/>
        <v>0</v>
      </c>
      <c r="DS755" s="42">
        <f t="shared" si="862"/>
        <v>0</v>
      </c>
      <c r="DT755" s="42">
        <f t="shared" si="862"/>
        <v>0</v>
      </c>
      <c r="DU755" s="42">
        <f t="shared" si="862"/>
        <v>0</v>
      </c>
      <c r="DV755" s="42">
        <f t="shared" si="862"/>
        <v>0</v>
      </c>
      <c r="DW755" s="42">
        <f t="shared" si="862"/>
        <v>0</v>
      </c>
      <c r="DX755" s="42">
        <f t="shared" si="862"/>
        <v>0</v>
      </c>
      <c r="DY755" s="42">
        <f t="shared" si="862"/>
        <v>0</v>
      </c>
      <c r="DZ755" s="42">
        <f t="shared" si="862"/>
        <v>0</v>
      </c>
      <c r="EA755" s="42">
        <f t="shared" si="862"/>
        <v>0</v>
      </c>
      <c r="EB755" s="42">
        <f t="shared" si="861"/>
        <v>0</v>
      </c>
      <c r="EC755" s="42">
        <f t="shared" si="861"/>
        <v>0</v>
      </c>
      <c r="ED755" s="42">
        <f t="shared" si="861"/>
        <v>0</v>
      </c>
      <c r="EE755" s="42">
        <f t="shared" si="861"/>
        <v>0</v>
      </c>
      <c r="EF755" s="42">
        <f t="shared" si="861"/>
        <v>0</v>
      </c>
      <c r="EG755" s="42">
        <f t="shared" si="861"/>
        <v>0</v>
      </c>
      <c r="EH755" s="42">
        <f t="shared" si="861"/>
        <v>0</v>
      </c>
      <c r="EI755" s="42">
        <f t="shared" si="861"/>
        <v>0</v>
      </c>
      <c r="EJ755" s="42">
        <f t="shared" si="861"/>
        <v>0</v>
      </c>
      <c r="EK755" s="42">
        <f t="shared" si="861"/>
        <v>0</v>
      </c>
      <c r="EL755" s="42">
        <f t="shared" si="861"/>
        <v>0</v>
      </c>
      <c r="EM755" s="42">
        <f t="shared" si="861"/>
        <v>0</v>
      </c>
      <c r="EN755" s="42">
        <f t="shared" si="861"/>
        <v>0</v>
      </c>
      <c r="EO755" s="42">
        <f t="shared" si="861"/>
        <v>0</v>
      </c>
      <c r="EP755" s="42">
        <f t="shared" si="861"/>
        <v>0</v>
      </c>
      <c r="EQ755" s="42">
        <f t="shared" si="861"/>
        <v>0</v>
      </c>
      <c r="ER755" s="42">
        <f t="shared" si="861"/>
        <v>0</v>
      </c>
      <c r="ES755" s="42">
        <f t="shared" si="861"/>
        <v>0</v>
      </c>
      <c r="ET755" s="42">
        <f t="shared" si="861"/>
        <v>0</v>
      </c>
      <c r="EU755" s="42">
        <f t="shared" si="861"/>
        <v>0</v>
      </c>
      <c r="EV755" s="42">
        <f t="shared" si="861"/>
        <v>0</v>
      </c>
      <c r="EW755" s="42">
        <f t="shared" si="861"/>
        <v>0</v>
      </c>
      <c r="EX755" s="42">
        <f t="shared" si="861"/>
        <v>0</v>
      </c>
      <c r="EY755" s="42">
        <f t="shared" si="861"/>
        <v>0</v>
      </c>
      <c r="EZ755" s="42">
        <f t="shared" si="861"/>
        <v>0</v>
      </c>
      <c r="FA755" s="42">
        <f t="shared" si="861"/>
        <v>0</v>
      </c>
      <c r="FB755" s="42">
        <f t="shared" si="861"/>
        <v>0</v>
      </c>
      <c r="FC755" s="42">
        <f t="shared" si="861"/>
        <v>0</v>
      </c>
      <c r="FD755" s="42">
        <f t="shared" si="861"/>
        <v>0</v>
      </c>
      <c r="FE755" s="42">
        <f t="shared" si="861"/>
        <v>0</v>
      </c>
      <c r="FF755" s="42">
        <f t="shared" si="861"/>
        <v>0</v>
      </c>
      <c r="FG755" s="42">
        <f t="shared" si="861"/>
        <v>0</v>
      </c>
      <c r="FH755" s="42">
        <f t="shared" si="861"/>
        <v>0</v>
      </c>
      <c r="FI755" s="42">
        <f t="shared" si="861"/>
        <v>0</v>
      </c>
      <c r="FJ755" s="42">
        <f t="shared" si="861"/>
        <v>0</v>
      </c>
      <c r="FK755" s="42">
        <f t="shared" si="861"/>
        <v>0</v>
      </c>
      <c r="FL755" s="42">
        <f t="shared" si="861"/>
        <v>0</v>
      </c>
      <c r="FM755" s="42">
        <f t="shared" si="861"/>
        <v>0</v>
      </c>
      <c r="FN755" s="42">
        <f t="shared" si="861"/>
        <v>0</v>
      </c>
      <c r="FO755" s="42">
        <f t="shared" si="861"/>
        <v>0</v>
      </c>
      <c r="FP755" s="42">
        <f t="shared" si="861"/>
        <v>0</v>
      </c>
      <c r="FQ755" s="42">
        <f t="shared" si="861"/>
        <v>0</v>
      </c>
      <c r="FR755" s="42">
        <f t="shared" si="861"/>
        <v>0</v>
      </c>
      <c r="FS755" s="42">
        <f t="shared" si="861"/>
        <v>0</v>
      </c>
      <c r="FT755" s="42">
        <f t="shared" si="861"/>
        <v>0</v>
      </c>
      <c r="FU755" s="42">
        <f t="shared" si="861"/>
        <v>0</v>
      </c>
      <c r="FV755" s="42">
        <f t="shared" si="861"/>
        <v>0</v>
      </c>
      <c r="FW755" s="42">
        <f t="shared" si="861"/>
        <v>0</v>
      </c>
      <c r="FX755" s="42">
        <f t="shared" si="861"/>
        <v>0</v>
      </c>
      <c r="FY755" s="42">
        <f t="shared" si="861"/>
        <v>0</v>
      </c>
      <c r="FZ755" s="42">
        <f t="shared" si="861"/>
        <v>1</v>
      </c>
      <c r="GA755" s="42">
        <f t="shared" si="861"/>
        <v>0</v>
      </c>
      <c r="GB755" s="42">
        <f t="shared" si="861"/>
        <v>0</v>
      </c>
      <c r="GC755" s="42">
        <f t="shared" si="861"/>
        <v>0</v>
      </c>
      <c r="GD755" s="42">
        <f t="shared" si="861"/>
        <v>0</v>
      </c>
      <c r="GE755" s="42">
        <f t="shared" si="861"/>
        <v>0</v>
      </c>
      <c r="GF755" s="42">
        <f t="shared" si="861"/>
        <v>0</v>
      </c>
      <c r="GG755" s="1"/>
      <c r="GH755" s="37"/>
      <c r="GI755" s="37"/>
    </row>
    <row r="756" spans="1:191">
      <c r="A756" s="37"/>
      <c r="B756" s="40" t="s">
        <v>221</v>
      </c>
      <c r="C756" s="41" t="s">
        <v>407</v>
      </c>
      <c r="D756" s="42">
        <f t="shared" si="816"/>
        <v>0</v>
      </c>
      <c r="E756" s="42">
        <f t="shared" si="863"/>
        <v>0</v>
      </c>
      <c r="F756" s="42">
        <f t="shared" si="863"/>
        <v>0</v>
      </c>
      <c r="G756" s="42">
        <f t="shared" si="863"/>
        <v>0</v>
      </c>
      <c r="H756" s="42">
        <f t="shared" si="863"/>
        <v>0</v>
      </c>
      <c r="I756" s="42">
        <f t="shared" si="863"/>
        <v>0</v>
      </c>
      <c r="J756" s="42">
        <f t="shared" si="863"/>
        <v>0</v>
      </c>
      <c r="K756" s="42">
        <f t="shared" si="863"/>
        <v>0</v>
      </c>
      <c r="L756" s="42">
        <f t="shared" si="863"/>
        <v>0</v>
      </c>
      <c r="M756" s="42">
        <f t="shared" si="863"/>
        <v>0</v>
      </c>
      <c r="N756" s="42">
        <f t="shared" si="863"/>
        <v>0</v>
      </c>
      <c r="O756" s="42">
        <f t="shared" si="863"/>
        <v>0</v>
      </c>
      <c r="P756" s="42">
        <f t="shared" si="863"/>
        <v>0</v>
      </c>
      <c r="Q756" s="42">
        <f t="shared" si="863"/>
        <v>0</v>
      </c>
      <c r="R756" s="42">
        <f t="shared" si="863"/>
        <v>0</v>
      </c>
      <c r="S756" s="42">
        <f t="shared" si="863"/>
        <v>0</v>
      </c>
      <c r="T756" s="42">
        <f t="shared" si="863"/>
        <v>0</v>
      </c>
      <c r="U756" s="42">
        <f t="shared" si="863"/>
        <v>0</v>
      </c>
      <c r="V756" s="42">
        <f t="shared" si="863"/>
        <v>0</v>
      </c>
      <c r="W756" s="42">
        <f t="shared" si="863"/>
        <v>0</v>
      </c>
      <c r="X756" s="42">
        <f t="shared" si="863"/>
        <v>0</v>
      </c>
      <c r="Y756" s="42">
        <f t="shared" si="863"/>
        <v>0</v>
      </c>
      <c r="Z756" s="42">
        <f t="shared" si="863"/>
        <v>0</v>
      </c>
      <c r="AA756" s="42">
        <f t="shared" si="863"/>
        <v>0</v>
      </c>
      <c r="AB756" s="42">
        <f t="shared" si="863"/>
        <v>0</v>
      </c>
      <c r="AC756" s="42">
        <f t="shared" si="863"/>
        <v>0</v>
      </c>
      <c r="AD756" s="42">
        <f t="shared" si="863"/>
        <v>0</v>
      </c>
      <c r="AE756" s="42">
        <f t="shared" si="863"/>
        <v>0</v>
      </c>
      <c r="AF756" s="42">
        <f t="shared" si="863"/>
        <v>0</v>
      </c>
      <c r="AG756" s="42">
        <f t="shared" si="863"/>
        <v>0</v>
      </c>
      <c r="AH756" s="42">
        <f t="shared" si="863"/>
        <v>0</v>
      </c>
      <c r="AI756" s="42">
        <f t="shared" si="863"/>
        <v>0</v>
      </c>
      <c r="AJ756" s="42">
        <f t="shared" si="863"/>
        <v>0</v>
      </c>
      <c r="AK756" s="42">
        <f t="shared" si="863"/>
        <v>0</v>
      </c>
      <c r="AL756" s="42">
        <f t="shared" si="863"/>
        <v>0</v>
      </c>
      <c r="AM756" s="42">
        <f t="shared" si="863"/>
        <v>0</v>
      </c>
      <c r="AN756" s="42">
        <f t="shared" si="863"/>
        <v>0</v>
      </c>
      <c r="AO756" s="42">
        <f t="shared" si="863"/>
        <v>0</v>
      </c>
      <c r="AP756" s="42">
        <f t="shared" si="863"/>
        <v>0</v>
      </c>
      <c r="AQ756" s="42">
        <f t="shared" si="863"/>
        <v>0</v>
      </c>
      <c r="AR756" s="42">
        <f t="shared" si="863"/>
        <v>0</v>
      </c>
      <c r="AS756" s="42">
        <f t="shared" si="863"/>
        <v>0</v>
      </c>
      <c r="AT756" s="42">
        <f t="shared" si="863"/>
        <v>0</v>
      </c>
      <c r="AU756" s="42">
        <f t="shared" si="863"/>
        <v>0</v>
      </c>
      <c r="AV756" s="42">
        <f t="shared" si="863"/>
        <v>0</v>
      </c>
      <c r="AW756" s="42">
        <f t="shared" si="863"/>
        <v>0</v>
      </c>
      <c r="AX756" s="42">
        <f t="shared" si="863"/>
        <v>0</v>
      </c>
      <c r="AY756" s="42">
        <f t="shared" si="863"/>
        <v>0</v>
      </c>
      <c r="AZ756" s="42">
        <f t="shared" si="863"/>
        <v>0</v>
      </c>
      <c r="BA756" s="42">
        <f t="shared" si="863"/>
        <v>0</v>
      </c>
      <c r="BB756" s="42">
        <f t="shared" si="863"/>
        <v>0</v>
      </c>
      <c r="BC756" s="42">
        <f t="shared" si="863"/>
        <v>0</v>
      </c>
      <c r="BD756" s="42">
        <f t="shared" si="863"/>
        <v>0</v>
      </c>
      <c r="BE756" s="42">
        <f t="shared" si="863"/>
        <v>0</v>
      </c>
      <c r="BF756" s="42">
        <f t="shared" si="863"/>
        <v>0</v>
      </c>
      <c r="BG756" s="42">
        <f t="shared" si="863"/>
        <v>0</v>
      </c>
      <c r="BH756" s="42">
        <f t="shared" si="863"/>
        <v>0</v>
      </c>
      <c r="BI756" s="42">
        <f t="shared" si="863"/>
        <v>0</v>
      </c>
      <c r="BJ756" s="42">
        <f t="shared" si="863"/>
        <v>0</v>
      </c>
      <c r="BK756" s="42">
        <f t="shared" si="863"/>
        <v>0</v>
      </c>
      <c r="BL756" s="42">
        <f t="shared" si="863"/>
        <v>0</v>
      </c>
      <c r="BM756" s="42">
        <f t="shared" si="863"/>
        <v>0</v>
      </c>
      <c r="BN756" s="42">
        <f t="shared" si="863"/>
        <v>0</v>
      </c>
      <c r="BO756" s="42">
        <f t="shared" si="863"/>
        <v>0</v>
      </c>
      <c r="BP756" s="42">
        <f t="shared" si="863"/>
        <v>0</v>
      </c>
      <c r="BQ756" s="42">
        <f t="shared" si="862"/>
        <v>0</v>
      </c>
      <c r="BR756" s="42">
        <f t="shared" si="862"/>
        <v>0</v>
      </c>
      <c r="BS756" s="42">
        <f t="shared" si="862"/>
        <v>0</v>
      </c>
      <c r="BT756" s="42">
        <f t="shared" si="862"/>
        <v>0</v>
      </c>
      <c r="BU756" s="42">
        <f t="shared" si="862"/>
        <v>0</v>
      </c>
      <c r="BV756" s="42">
        <f t="shared" si="862"/>
        <v>0</v>
      </c>
      <c r="BW756" s="42">
        <f t="shared" si="862"/>
        <v>0</v>
      </c>
      <c r="BX756" s="42">
        <f t="shared" si="862"/>
        <v>0</v>
      </c>
      <c r="BY756" s="42">
        <f t="shared" si="862"/>
        <v>0</v>
      </c>
      <c r="BZ756" s="42">
        <f t="shared" si="862"/>
        <v>0</v>
      </c>
      <c r="CA756" s="42">
        <f t="shared" si="862"/>
        <v>0</v>
      </c>
      <c r="CB756" s="42">
        <f t="shared" si="862"/>
        <v>0</v>
      </c>
      <c r="CC756" s="42">
        <f t="shared" si="862"/>
        <v>0</v>
      </c>
      <c r="CD756" s="42">
        <f t="shared" si="862"/>
        <v>0</v>
      </c>
      <c r="CE756" s="42">
        <f t="shared" si="862"/>
        <v>0</v>
      </c>
      <c r="CF756" s="42">
        <f t="shared" si="862"/>
        <v>0</v>
      </c>
      <c r="CG756" s="42">
        <f t="shared" si="862"/>
        <v>0</v>
      </c>
      <c r="CH756" s="42">
        <f t="shared" si="862"/>
        <v>0</v>
      </c>
      <c r="CI756" s="42">
        <f t="shared" si="862"/>
        <v>0</v>
      </c>
      <c r="CJ756" s="42">
        <f t="shared" si="862"/>
        <v>0</v>
      </c>
      <c r="CK756" s="42">
        <f t="shared" si="862"/>
        <v>0</v>
      </c>
      <c r="CL756" s="42">
        <f t="shared" si="862"/>
        <v>0</v>
      </c>
      <c r="CM756" s="42">
        <f t="shared" si="862"/>
        <v>0</v>
      </c>
      <c r="CN756" s="42">
        <f t="shared" si="862"/>
        <v>0</v>
      </c>
      <c r="CO756" s="42">
        <f t="shared" si="862"/>
        <v>0</v>
      </c>
      <c r="CP756" s="42">
        <f t="shared" si="862"/>
        <v>0</v>
      </c>
      <c r="CQ756" s="42">
        <f t="shared" si="862"/>
        <v>0</v>
      </c>
      <c r="CR756" s="42">
        <f t="shared" si="862"/>
        <v>0</v>
      </c>
      <c r="CS756" s="42">
        <f t="shared" si="862"/>
        <v>0</v>
      </c>
      <c r="CT756" s="42">
        <f t="shared" si="862"/>
        <v>0</v>
      </c>
      <c r="CU756" s="42">
        <f t="shared" si="862"/>
        <v>0</v>
      </c>
      <c r="CV756" s="42">
        <f t="shared" si="862"/>
        <v>0</v>
      </c>
      <c r="CW756" s="42">
        <f t="shared" si="862"/>
        <v>0</v>
      </c>
      <c r="CX756" s="42">
        <f t="shared" si="862"/>
        <v>0</v>
      </c>
      <c r="CY756" s="42">
        <f t="shared" si="862"/>
        <v>0</v>
      </c>
      <c r="CZ756" s="42">
        <f t="shared" si="862"/>
        <v>0</v>
      </c>
      <c r="DA756" s="42">
        <f t="shared" si="862"/>
        <v>0</v>
      </c>
      <c r="DB756" s="42">
        <f t="shared" si="862"/>
        <v>0</v>
      </c>
      <c r="DC756" s="42">
        <f t="shared" si="862"/>
        <v>0</v>
      </c>
      <c r="DD756" s="42">
        <f t="shared" si="862"/>
        <v>0</v>
      </c>
      <c r="DE756" s="42">
        <f t="shared" si="862"/>
        <v>0</v>
      </c>
      <c r="DF756" s="42">
        <f t="shared" si="862"/>
        <v>0</v>
      </c>
      <c r="DG756" s="42">
        <f t="shared" si="862"/>
        <v>0</v>
      </c>
      <c r="DH756" s="42">
        <f t="shared" si="862"/>
        <v>0</v>
      </c>
      <c r="DI756" s="42">
        <f t="shared" si="862"/>
        <v>0</v>
      </c>
      <c r="DJ756" s="42">
        <f t="shared" si="862"/>
        <v>0</v>
      </c>
      <c r="DK756" s="42">
        <f t="shared" si="862"/>
        <v>0</v>
      </c>
      <c r="DL756" s="42">
        <f t="shared" si="862"/>
        <v>0</v>
      </c>
      <c r="DM756" s="42">
        <f t="shared" si="862"/>
        <v>0</v>
      </c>
      <c r="DN756" s="42">
        <f t="shared" si="862"/>
        <v>0</v>
      </c>
      <c r="DO756" s="42">
        <f t="shared" si="862"/>
        <v>0</v>
      </c>
      <c r="DP756" s="42">
        <f t="shared" si="862"/>
        <v>0</v>
      </c>
      <c r="DQ756" s="42">
        <f t="shared" si="862"/>
        <v>0</v>
      </c>
      <c r="DR756" s="42">
        <f t="shared" si="862"/>
        <v>0</v>
      </c>
      <c r="DS756" s="42">
        <f t="shared" si="862"/>
        <v>0</v>
      </c>
      <c r="DT756" s="42">
        <f t="shared" si="862"/>
        <v>0</v>
      </c>
      <c r="DU756" s="42">
        <f t="shared" si="862"/>
        <v>0</v>
      </c>
      <c r="DV756" s="42">
        <f t="shared" si="862"/>
        <v>0</v>
      </c>
      <c r="DW756" s="42">
        <f t="shared" si="862"/>
        <v>0</v>
      </c>
      <c r="DX756" s="42">
        <f t="shared" si="862"/>
        <v>0</v>
      </c>
      <c r="DY756" s="42">
        <f t="shared" si="862"/>
        <v>0</v>
      </c>
      <c r="DZ756" s="42">
        <f t="shared" si="862"/>
        <v>0</v>
      </c>
      <c r="EA756" s="42">
        <f t="shared" si="862"/>
        <v>0</v>
      </c>
      <c r="EB756" s="42">
        <f t="shared" si="861"/>
        <v>0</v>
      </c>
      <c r="EC756" s="42">
        <f t="shared" si="861"/>
        <v>0</v>
      </c>
      <c r="ED756" s="42">
        <f t="shared" si="861"/>
        <v>0</v>
      </c>
      <c r="EE756" s="42">
        <f t="shared" si="861"/>
        <v>0</v>
      </c>
      <c r="EF756" s="42">
        <f t="shared" si="861"/>
        <v>0</v>
      </c>
      <c r="EG756" s="42">
        <f t="shared" si="861"/>
        <v>0</v>
      </c>
      <c r="EH756" s="42">
        <f t="shared" si="861"/>
        <v>0</v>
      </c>
      <c r="EI756" s="42">
        <f t="shared" si="861"/>
        <v>0</v>
      </c>
      <c r="EJ756" s="42">
        <f t="shared" si="861"/>
        <v>0</v>
      </c>
      <c r="EK756" s="42">
        <f t="shared" si="861"/>
        <v>0</v>
      </c>
      <c r="EL756" s="42">
        <f t="shared" si="861"/>
        <v>0</v>
      </c>
      <c r="EM756" s="42">
        <f t="shared" si="861"/>
        <v>0</v>
      </c>
      <c r="EN756" s="42">
        <f t="shared" si="861"/>
        <v>0</v>
      </c>
      <c r="EO756" s="42">
        <f t="shared" si="861"/>
        <v>0</v>
      </c>
      <c r="EP756" s="42">
        <f t="shared" si="861"/>
        <v>0</v>
      </c>
      <c r="EQ756" s="42">
        <f t="shared" si="861"/>
        <v>0</v>
      </c>
      <c r="ER756" s="42">
        <f t="shared" si="861"/>
        <v>0</v>
      </c>
      <c r="ES756" s="42">
        <f t="shared" si="861"/>
        <v>0</v>
      </c>
      <c r="ET756" s="42">
        <f t="shared" si="861"/>
        <v>0</v>
      </c>
      <c r="EU756" s="42">
        <f t="shared" si="861"/>
        <v>0</v>
      </c>
      <c r="EV756" s="42">
        <f t="shared" si="861"/>
        <v>0</v>
      </c>
      <c r="EW756" s="42">
        <f t="shared" si="861"/>
        <v>0</v>
      </c>
      <c r="EX756" s="42">
        <f t="shared" si="861"/>
        <v>0</v>
      </c>
      <c r="EY756" s="42">
        <f t="shared" si="861"/>
        <v>0</v>
      </c>
      <c r="EZ756" s="42">
        <f t="shared" si="861"/>
        <v>0</v>
      </c>
      <c r="FA756" s="42">
        <f t="shared" si="861"/>
        <v>0</v>
      </c>
      <c r="FB756" s="42">
        <f t="shared" si="861"/>
        <v>0</v>
      </c>
      <c r="FC756" s="42">
        <f t="shared" si="861"/>
        <v>0</v>
      </c>
      <c r="FD756" s="42">
        <f t="shared" si="861"/>
        <v>0</v>
      </c>
      <c r="FE756" s="42">
        <f t="shared" si="861"/>
        <v>0</v>
      </c>
      <c r="FF756" s="42">
        <f t="shared" si="861"/>
        <v>0</v>
      </c>
      <c r="FG756" s="42">
        <f t="shared" si="861"/>
        <v>0</v>
      </c>
      <c r="FH756" s="42">
        <f t="shared" si="861"/>
        <v>0</v>
      </c>
      <c r="FI756" s="42">
        <f t="shared" si="861"/>
        <v>0</v>
      </c>
      <c r="FJ756" s="42">
        <f t="shared" si="861"/>
        <v>0</v>
      </c>
      <c r="FK756" s="42">
        <f t="shared" si="861"/>
        <v>-2.9926317350197954E-3</v>
      </c>
      <c r="FL756" s="42">
        <f t="shared" si="861"/>
        <v>0</v>
      </c>
      <c r="FM756" s="42">
        <f t="shared" si="861"/>
        <v>0</v>
      </c>
      <c r="FN756" s="42">
        <f t="shared" si="861"/>
        <v>0</v>
      </c>
      <c r="FO756" s="42">
        <f t="shared" si="861"/>
        <v>-1.6477124905522906E-3</v>
      </c>
      <c r="FP756" s="42">
        <f t="shared" si="861"/>
        <v>0</v>
      </c>
      <c r="FQ756" s="42">
        <f t="shared" si="861"/>
        <v>-1.5804366146625886E-3</v>
      </c>
      <c r="FR756" s="42">
        <f t="shared" si="861"/>
        <v>-5.2118838001215129E-3</v>
      </c>
      <c r="FS756" s="42">
        <f t="shared" si="861"/>
        <v>0</v>
      </c>
      <c r="FT756" s="42">
        <f t="shared" si="861"/>
        <v>0</v>
      </c>
      <c r="FU756" s="42">
        <f t="shared" si="861"/>
        <v>0</v>
      </c>
      <c r="FV756" s="42">
        <f t="shared" si="861"/>
        <v>0</v>
      </c>
      <c r="FW756" s="42">
        <f t="shared" si="861"/>
        <v>0</v>
      </c>
      <c r="FX756" s="42">
        <f t="shared" si="861"/>
        <v>0</v>
      </c>
      <c r="FY756" s="42">
        <f t="shared" si="861"/>
        <v>0</v>
      </c>
      <c r="FZ756" s="42">
        <f t="shared" si="861"/>
        <v>-1.4696872087960585E-2</v>
      </c>
      <c r="GA756" s="42">
        <f t="shared" si="861"/>
        <v>0.99291673775369627</v>
      </c>
      <c r="GB756" s="42">
        <f t="shared" si="861"/>
        <v>0</v>
      </c>
      <c r="GC756" s="42">
        <f t="shared" si="861"/>
        <v>0</v>
      </c>
      <c r="GD756" s="42">
        <f t="shared" si="861"/>
        <v>0</v>
      </c>
      <c r="GE756" s="42">
        <f t="shared" si="861"/>
        <v>0</v>
      </c>
      <c r="GF756" s="42">
        <f t="shared" si="861"/>
        <v>0</v>
      </c>
      <c r="GG756" s="1"/>
      <c r="GH756" s="37"/>
      <c r="GI756" s="37"/>
    </row>
    <row r="757" spans="1:191">
      <c r="A757" s="37"/>
      <c r="B757" s="40" t="s">
        <v>222</v>
      </c>
      <c r="C757" s="41" t="s">
        <v>408</v>
      </c>
      <c r="D757" s="42">
        <f t="shared" si="816"/>
        <v>0</v>
      </c>
      <c r="E757" s="42">
        <f t="shared" si="863"/>
        <v>0</v>
      </c>
      <c r="F757" s="42">
        <f t="shared" si="863"/>
        <v>0</v>
      </c>
      <c r="G757" s="42">
        <f t="shared" si="863"/>
        <v>0</v>
      </c>
      <c r="H757" s="42">
        <f t="shared" si="863"/>
        <v>0</v>
      </c>
      <c r="I757" s="42">
        <f t="shared" si="863"/>
        <v>-8.3322570834600542E-6</v>
      </c>
      <c r="J757" s="42">
        <f t="shared" si="863"/>
        <v>0</v>
      </c>
      <c r="K757" s="42">
        <f t="shared" si="863"/>
        <v>-2.5071918252465495E-4</v>
      </c>
      <c r="L757" s="42">
        <f t="shared" si="863"/>
        <v>0</v>
      </c>
      <c r="M757" s="42">
        <f t="shared" si="863"/>
        <v>-3.9982407740594134E-6</v>
      </c>
      <c r="N757" s="42">
        <f t="shared" si="863"/>
        <v>0</v>
      </c>
      <c r="O757" s="42">
        <f t="shared" si="863"/>
        <v>-3.0221259917610127E-5</v>
      </c>
      <c r="P757" s="42">
        <f t="shared" si="863"/>
        <v>-7.3691967575534258E-5</v>
      </c>
      <c r="Q757" s="42">
        <f t="shared" si="863"/>
        <v>-5.2928535890840193E-5</v>
      </c>
      <c r="R757" s="42">
        <f t="shared" si="863"/>
        <v>-3.4085623085190001E-5</v>
      </c>
      <c r="S757" s="42">
        <f t="shared" si="863"/>
        <v>-4.3685291162465597E-5</v>
      </c>
      <c r="T757" s="42">
        <f t="shared" si="863"/>
        <v>-1.59483518490022E-4</v>
      </c>
      <c r="U757" s="42">
        <f t="shared" si="863"/>
        <v>-3.1989639234420071E-5</v>
      </c>
      <c r="V757" s="42">
        <f t="shared" si="863"/>
        <v>-3.8111870036259117E-5</v>
      </c>
      <c r="W757" s="42">
        <f t="shared" si="863"/>
        <v>-1.0432511854022596E-4</v>
      </c>
      <c r="X757" s="42">
        <f t="shared" si="863"/>
        <v>-3.0087554784422671E-5</v>
      </c>
      <c r="Y757" s="42">
        <f t="shared" si="863"/>
        <v>-2.5702332089996238E-5</v>
      </c>
      <c r="Z757" s="42">
        <f t="shared" si="863"/>
        <v>-2.5131496861519532E-5</v>
      </c>
      <c r="AA757" s="42">
        <f t="shared" si="863"/>
        <v>-1.227771894066249E-4</v>
      </c>
      <c r="AB757" s="42">
        <f t="shared" si="863"/>
        <v>-7.8667469395946209E-5</v>
      </c>
      <c r="AC757" s="42">
        <f t="shared" si="863"/>
        <v>-4.1761292452342408E-5</v>
      </c>
      <c r="AD757" s="42">
        <f t="shared" si="863"/>
        <v>-5.2276406177498285E-5</v>
      </c>
      <c r="AE757" s="42">
        <f t="shared" si="863"/>
        <v>-5.3001794489327703E-5</v>
      </c>
      <c r="AF757" s="42">
        <f t="shared" si="863"/>
        <v>-5.2906453831560973E-5</v>
      </c>
      <c r="AG757" s="42">
        <f t="shared" si="863"/>
        <v>-5.826690905700834E-5</v>
      </c>
      <c r="AH757" s="42">
        <f t="shared" si="863"/>
        <v>-5.2037089435495159E-5</v>
      </c>
      <c r="AI757" s="42">
        <f t="shared" si="863"/>
        <v>-9.0175945566520112E-5</v>
      </c>
      <c r="AJ757" s="42">
        <f t="shared" si="863"/>
        <v>-6.4191444564268478E-5</v>
      </c>
      <c r="AK757" s="42">
        <f t="shared" si="863"/>
        <v>-1.4820160573218033E-4</v>
      </c>
      <c r="AL757" s="42">
        <f t="shared" si="863"/>
        <v>-7.1030432020002172E-5</v>
      </c>
      <c r="AM757" s="42">
        <f t="shared" si="863"/>
        <v>-3.4516226324539641E-5</v>
      </c>
      <c r="AN757" s="42">
        <f t="shared" si="863"/>
        <v>-4.0333897447704579E-5</v>
      </c>
      <c r="AO757" s="42">
        <f t="shared" si="863"/>
        <v>-3.3095372181874804E-5</v>
      </c>
      <c r="AP757" s="42">
        <f t="shared" si="863"/>
        <v>-5.1645689908948653E-5</v>
      </c>
      <c r="AQ757" s="42">
        <f t="shared" si="863"/>
        <v>-5.2488205258336379E-5</v>
      </c>
      <c r="AR757" s="42">
        <f t="shared" si="863"/>
        <v>-5.5983617425637563E-5</v>
      </c>
      <c r="AS757" s="42">
        <f t="shared" si="863"/>
        <v>-4.7361281637464824E-5</v>
      </c>
      <c r="AT757" s="42">
        <f t="shared" si="863"/>
        <v>-4.5580025643718778E-5</v>
      </c>
      <c r="AU757" s="42">
        <f t="shared" si="863"/>
        <v>-4.464606230780323E-5</v>
      </c>
      <c r="AV757" s="42">
        <f t="shared" si="863"/>
        <v>-2.5707139129607686E-5</v>
      </c>
      <c r="AW757" s="42">
        <f t="shared" si="863"/>
        <v>-7.7279050104099448E-5</v>
      </c>
      <c r="AX757" s="42">
        <f t="shared" si="863"/>
        <v>-1.1136819669927707E-4</v>
      </c>
      <c r="AY757" s="42">
        <f t="shared" si="863"/>
        <v>-9.8632785209027509E-7</v>
      </c>
      <c r="AZ757" s="42">
        <f t="shared" si="863"/>
        <v>-1.709105659190659E-6</v>
      </c>
      <c r="BA757" s="42">
        <f t="shared" si="863"/>
        <v>-5.05111730714834E-6</v>
      </c>
      <c r="BB757" s="42">
        <f t="shared" si="863"/>
        <v>-3.5533352328322909E-5</v>
      </c>
      <c r="BC757" s="42">
        <f t="shared" si="863"/>
        <v>-9.1572320633712293E-6</v>
      </c>
      <c r="BD757" s="42">
        <f t="shared" si="863"/>
        <v>-4.8610745405271826E-5</v>
      </c>
      <c r="BE757" s="42">
        <f t="shared" si="863"/>
        <v>-8.0363589256167653E-5</v>
      </c>
      <c r="BF757" s="42">
        <f t="shared" si="863"/>
        <v>-2.9173798039520772E-6</v>
      </c>
      <c r="BG757" s="42">
        <f t="shared" si="863"/>
        <v>-2.6047330604441323E-6</v>
      </c>
      <c r="BH757" s="42">
        <f t="shared" si="863"/>
        <v>-7.062739887922167E-6</v>
      </c>
      <c r="BI757" s="42">
        <f t="shared" si="863"/>
        <v>-1.8078699160115289E-5</v>
      </c>
      <c r="BJ757" s="42">
        <f t="shared" si="863"/>
        <v>-9.0108253803413072E-6</v>
      </c>
      <c r="BK757" s="42">
        <f t="shared" si="863"/>
        <v>-4.225550251153705E-6</v>
      </c>
      <c r="BL757" s="42">
        <f t="shared" si="863"/>
        <v>-1.5151515151515153E-5</v>
      </c>
      <c r="BM757" s="42">
        <f t="shared" si="863"/>
        <v>-3.9069838583377517E-5</v>
      </c>
      <c r="BN757" s="42">
        <f t="shared" si="863"/>
        <v>-2.3770672817392153E-5</v>
      </c>
      <c r="BO757" s="42">
        <f t="shared" si="863"/>
        <v>-4.7132092509585755E-5</v>
      </c>
      <c r="BP757" s="42">
        <f t="shared" si="863"/>
        <v>-3.3923028647997698E-5</v>
      </c>
      <c r="BQ757" s="42">
        <f t="shared" si="862"/>
        <v>-4.4362029651580622E-5</v>
      </c>
      <c r="BR757" s="42">
        <f t="shared" si="862"/>
        <v>-3.2309212083322225E-6</v>
      </c>
      <c r="BS757" s="42">
        <f t="shared" si="862"/>
        <v>-3.7498673484425497E-6</v>
      </c>
      <c r="BT757" s="42">
        <f t="shared" si="862"/>
        <v>0</v>
      </c>
      <c r="BU757" s="42">
        <f t="shared" si="862"/>
        <v>-3.2203805498923655E-5</v>
      </c>
      <c r="BV757" s="42">
        <f t="shared" si="862"/>
        <v>-3.7507717212816532E-6</v>
      </c>
      <c r="BW757" s="42">
        <f t="shared" si="862"/>
        <v>-2.1499201680893579E-5</v>
      </c>
      <c r="BX757" s="42">
        <f t="shared" si="862"/>
        <v>-1.3049754151500548E-5</v>
      </c>
      <c r="BY757" s="42">
        <f t="shared" si="862"/>
        <v>-1.7315845978023717E-5</v>
      </c>
      <c r="BZ757" s="42">
        <f t="shared" si="862"/>
        <v>-2.5334330778204732E-5</v>
      </c>
      <c r="CA757" s="42">
        <f t="shared" si="862"/>
        <v>-1.2085992938483941E-5</v>
      </c>
      <c r="CB757" s="42">
        <f t="shared" si="862"/>
        <v>-3.4970312860354687E-5</v>
      </c>
      <c r="CC757" s="42">
        <f t="shared" si="862"/>
        <v>-2.2401678172896154E-5</v>
      </c>
      <c r="CD757" s="42">
        <f t="shared" si="862"/>
        <v>-2.6446733556160013E-5</v>
      </c>
      <c r="CE757" s="42">
        <f t="shared" si="862"/>
        <v>-8.1700357748536213E-6</v>
      </c>
      <c r="CF757" s="42">
        <f t="shared" si="862"/>
        <v>-5.5713230649091359E-5</v>
      </c>
      <c r="CG757" s="42">
        <f t="shared" si="862"/>
        <v>-9.2455036439449495E-6</v>
      </c>
      <c r="CH757" s="42">
        <f t="shared" si="862"/>
        <v>-4.7304838773602881E-5</v>
      </c>
      <c r="CI757" s="42">
        <f t="shared" si="862"/>
        <v>-3.6564163641576666E-5</v>
      </c>
      <c r="CJ757" s="42">
        <f t="shared" si="862"/>
        <v>-3.0514668019483605E-5</v>
      </c>
      <c r="CK757" s="42">
        <f t="shared" si="862"/>
        <v>-4.3343348273654133E-5</v>
      </c>
      <c r="CL757" s="42">
        <f t="shared" si="862"/>
        <v>-4.8901273761749874E-5</v>
      </c>
      <c r="CM757" s="42">
        <f t="shared" si="862"/>
        <v>-2.7363206201597059E-5</v>
      </c>
      <c r="CN757" s="42">
        <f t="shared" si="862"/>
        <v>-4.0493981896118138E-5</v>
      </c>
      <c r="CO757" s="42">
        <f t="shared" si="862"/>
        <v>-2.5805988335693269E-5</v>
      </c>
      <c r="CP757" s="42">
        <f t="shared" si="862"/>
        <v>-2.8459568183741121E-5</v>
      </c>
      <c r="CQ757" s="42">
        <f t="shared" si="862"/>
        <v>-5.6143932627280851E-5</v>
      </c>
      <c r="CR757" s="42">
        <f t="shared" si="862"/>
        <v>-3.9378234793580996E-5</v>
      </c>
      <c r="CS757" s="42">
        <f t="shared" si="862"/>
        <v>-1.9356572635911056E-5</v>
      </c>
      <c r="CT757" s="42">
        <f t="shared" si="862"/>
        <v>-1.4527950566226875E-6</v>
      </c>
      <c r="CU757" s="42">
        <f t="shared" si="862"/>
        <v>-1.5764211535225334E-6</v>
      </c>
      <c r="CV757" s="42">
        <f t="shared" si="862"/>
        <v>-1.8117468726092146E-5</v>
      </c>
      <c r="CW757" s="42">
        <f t="shared" si="862"/>
        <v>-2.3931460297707371E-5</v>
      </c>
      <c r="CX757" s="42">
        <f t="shared" si="862"/>
        <v>-1.6000460813271416E-6</v>
      </c>
      <c r="CY757" s="42">
        <f t="shared" si="862"/>
        <v>-2.8941432380947969E-6</v>
      </c>
      <c r="CZ757" s="42">
        <f t="shared" si="862"/>
        <v>-3.815783907180226E-5</v>
      </c>
      <c r="DA757" s="42">
        <f t="shared" si="862"/>
        <v>-3.7197977782662356E-5</v>
      </c>
      <c r="DB757" s="42">
        <f t="shared" si="862"/>
        <v>-3.2670627798783788E-5</v>
      </c>
      <c r="DC757" s="42">
        <f t="shared" si="862"/>
        <v>-9.4402147454056488E-5</v>
      </c>
      <c r="DD757" s="42">
        <f t="shared" si="862"/>
        <v>-8.6848727440277997E-5</v>
      </c>
      <c r="DE757" s="42">
        <f t="shared" si="862"/>
        <v>-1.1595537189443776E-5</v>
      </c>
      <c r="DF757" s="42">
        <f t="shared" si="862"/>
        <v>-4.4557354261489935E-5</v>
      </c>
      <c r="DG757" s="42">
        <f t="shared" si="862"/>
        <v>-2.0565613119686E-5</v>
      </c>
      <c r="DH757" s="42">
        <f t="shared" si="862"/>
        <v>-3.4080333462955117E-5</v>
      </c>
      <c r="DI757" s="42">
        <f t="shared" si="862"/>
        <v>-4.1299827829277749E-5</v>
      </c>
      <c r="DJ757" s="42">
        <f t="shared" si="862"/>
        <v>-1.0684146421437264E-5</v>
      </c>
      <c r="DK757" s="42">
        <f t="shared" si="862"/>
        <v>-8.13787256577405E-5</v>
      </c>
      <c r="DL757" s="42">
        <f t="shared" si="862"/>
        <v>-8.9116016024206219E-5</v>
      </c>
      <c r="DM757" s="42">
        <f t="shared" si="862"/>
        <v>-3.3336794188765066E-5</v>
      </c>
      <c r="DN757" s="42">
        <f t="shared" si="862"/>
        <v>-5.425586547187388E-6</v>
      </c>
      <c r="DO757" s="42">
        <f t="shared" si="862"/>
        <v>-2.4885216936878658E-5</v>
      </c>
      <c r="DP757" s="42">
        <f t="shared" si="862"/>
        <v>-4.3393620215938899E-5</v>
      </c>
      <c r="DQ757" s="42">
        <f t="shared" si="862"/>
        <v>-7.1032817161528622E-5</v>
      </c>
      <c r="DR757" s="42">
        <f t="shared" si="862"/>
        <v>-1.7025443467468307E-4</v>
      </c>
      <c r="DS757" s="42">
        <f t="shared" si="862"/>
        <v>-1.4641609991434658E-5</v>
      </c>
      <c r="DT757" s="42">
        <f t="shared" si="862"/>
        <v>-2.6332024255556051E-5</v>
      </c>
      <c r="DU757" s="42">
        <f t="shared" si="862"/>
        <v>-9.492437354962625E-5</v>
      </c>
      <c r="DV757" s="42">
        <f t="shared" si="862"/>
        <v>-4.1304121607018512E-5</v>
      </c>
      <c r="DW757" s="42">
        <f t="shared" si="862"/>
        <v>-3.0143725282145265E-6</v>
      </c>
      <c r="DX757" s="42">
        <f t="shared" si="862"/>
        <v>-6.4571209960545768E-6</v>
      </c>
      <c r="DY757" s="42">
        <f t="shared" si="862"/>
        <v>-1.5290139227858728E-5</v>
      </c>
      <c r="DZ757" s="42">
        <f t="shared" si="862"/>
        <v>-1.8061577820096314E-5</v>
      </c>
      <c r="EA757" s="42">
        <f t="shared" si="862"/>
        <v>-7.8309916844503948E-5</v>
      </c>
      <c r="EB757" s="42">
        <f t="shared" si="861"/>
        <v>-3.7144763227963572E-5</v>
      </c>
      <c r="EC757" s="42">
        <f t="shared" si="861"/>
        <v>-4.9747658443588454E-5</v>
      </c>
      <c r="ED757" s="42">
        <f t="shared" si="861"/>
        <v>-7.2452392740270234E-6</v>
      </c>
      <c r="EE757" s="42">
        <f t="shared" si="861"/>
        <v>-2.6596982572327166E-5</v>
      </c>
      <c r="EF757" s="42">
        <f t="shared" si="861"/>
        <v>-4.0478793731946788E-5</v>
      </c>
      <c r="EG757" s="42">
        <f t="shared" si="861"/>
        <v>-4.9367806478198612E-5</v>
      </c>
      <c r="EH757" s="42">
        <f t="shared" si="861"/>
        <v>-6.4982790720117755E-5</v>
      </c>
      <c r="EI757" s="42">
        <f t="shared" si="861"/>
        <v>-5.9665429448840379E-5</v>
      </c>
      <c r="EJ757" s="42">
        <f t="shared" si="861"/>
        <v>-6.0255779403544347E-5</v>
      </c>
      <c r="EK757" s="42">
        <f t="shared" si="861"/>
        <v>-6.4107822078118037E-5</v>
      </c>
      <c r="EL757" s="42">
        <f t="shared" si="861"/>
        <v>-3.948005293203123E-5</v>
      </c>
      <c r="EM757" s="42">
        <f t="shared" si="861"/>
        <v>-2.2147483928699583E-5</v>
      </c>
      <c r="EN757" s="42">
        <f t="shared" si="861"/>
        <v>0</v>
      </c>
      <c r="EO757" s="42">
        <f t="shared" si="861"/>
        <v>-3.0350670545935226E-3</v>
      </c>
      <c r="EP757" s="42">
        <f t="shared" si="861"/>
        <v>-1.695689998378036E-4</v>
      </c>
      <c r="EQ757" s="42">
        <f t="shared" si="861"/>
        <v>-6.1265155709123303E-4</v>
      </c>
      <c r="ER757" s="42">
        <f t="shared" si="861"/>
        <v>-4.605344267980906E-6</v>
      </c>
      <c r="ES757" s="42">
        <f t="shared" si="861"/>
        <v>-1.6654103920942301E-6</v>
      </c>
      <c r="ET757" s="42">
        <f t="shared" si="861"/>
        <v>-2.3042005576165354E-5</v>
      </c>
      <c r="EU757" s="42">
        <f t="shared" si="861"/>
        <v>-2.031230297725602E-5</v>
      </c>
      <c r="EV757" s="42">
        <f t="shared" si="861"/>
        <v>-2.9736959653093898E-4</v>
      </c>
      <c r="EW757" s="42">
        <f t="shared" si="861"/>
        <v>-5.8846635370064428E-5</v>
      </c>
      <c r="EX757" s="42">
        <f t="shared" si="861"/>
        <v>-2.4739887570955372E-4</v>
      </c>
      <c r="EY757" s="42">
        <f t="shared" si="861"/>
        <v>-3.9311099542078807E-5</v>
      </c>
      <c r="EZ757" s="42">
        <f t="shared" si="861"/>
        <v>-2.6822372980214359E-5</v>
      </c>
      <c r="FA757" s="42">
        <f t="shared" si="861"/>
        <v>-1.0518086845284628E-4</v>
      </c>
      <c r="FB757" s="42">
        <f t="shared" si="861"/>
        <v>-5.0424320658339925E-5</v>
      </c>
      <c r="FC757" s="42">
        <f t="shared" ref="FC757:GF757" si="864">FC569-FC379</f>
        <v>-3.0409245529141839E-4</v>
      </c>
      <c r="FD757" s="42">
        <f t="shared" si="864"/>
        <v>-4.337897909951379E-4</v>
      </c>
      <c r="FE757" s="42">
        <f t="shared" si="864"/>
        <v>-6.5722088908333877E-4</v>
      </c>
      <c r="FF757" s="42">
        <f t="shared" si="864"/>
        <v>-3.9512825776762153E-5</v>
      </c>
      <c r="FG757" s="42">
        <f t="shared" si="864"/>
        <v>-4.7117071700748868E-4</v>
      </c>
      <c r="FH757" s="42">
        <f t="shared" si="864"/>
        <v>-2.5885705262029227E-4</v>
      </c>
      <c r="FI757" s="42">
        <f t="shared" si="864"/>
        <v>-1.6534795830309163E-4</v>
      </c>
      <c r="FJ757" s="42">
        <f t="shared" si="864"/>
        <v>-8.3039254965422665E-5</v>
      </c>
      <c r="FK757" s="42">
        <f t="shared" si="864"/>
        <v>-1.2716339828563032E-4</v>
      </c>
      <c r="FL757" s="42">
        <f t="shared" si="864"/>
        <v>-7.6880280869292772E-5</v>
      </c>
      <c r="FM757" s="42">
        <f t="shared" si="864"/>
        <v>-2.4255351248101149E-4</v>
      </c>
      <c r="FN757" s="42">
        <f t="shared" si="864"/>
        <v>-1.1847207698348017E-5</v>
      </c>
      <c r="FO757" s="42">
        <f t="shared" si="864"/>
        <v>-9.9578747304714717E-3</v>
      </c>
      <c r="FP757" s="42">
        <f t="shared" si="864"/>
        <v>-4.7214343562006255E-3</v>
      </c>
      <c r="FQ757" s="42">
        <f t="shared" si="864"/>
        <v>-1.0640119717997875E-2</v>
      </c>
      <c r="FR757" s="42">
        <f t="shared" si="864"/>
        <v>-9.5495973518856074E-3</v>
      </c>
      <c r="FS757" s="42">
        <f t="shared" si="864"/>
        <v>-6.6564480786895954E-5</v>
      </c>
      <c r="FT757" s="42">
        <f t="shared" si="864"/>
        <v>-6.7729404010590202E-5</v>
      </c>
      <c r="FU757" s="42">
        <f t="shared" si="864"/>
        <v>-2.5567388284894854E-6</v>
      </c>
      <c r="FV757" s="42">
        <f t="shared" si="864"/>
        <v>-8.0837482417743588E-4</v>
      </c>
      <c r="FW757" s="42">
        <f t="shared" si="864"/>
        <v>-2.4082393896986227E-5</v>
      </c>
      <c r="FX757" s="42">
        <f t="shared" si="864"/>
        <v>-1.2852153467564557E-5</v>
      </c>
      <c r="FY757" s="42">
        <f t="shared" si="864"/>
        <v>-6.3036330206950634E-5</v>
      </c>
      <c r="FZ757" s="42">
        <f t="shared" si="864"/>
        <v>-1.0899129417188248E-2</v>
      </c>
      <c r="GA757" s="42">
        <f t="shared" si="864"/>
        <v>-2.866671798360856E-3</v>
      </c>
      <c r="GB757" s="42">
        <f t="shared" si="864"/>
        <v>0.97928692860738331</v>
      </c>
      <c r="GC757" s="42">
        <f t="shared" si="864"/>
        <v>-2.2398210301039626E-4</v>
      </c>
      <c r="GD757" s="42">
        <f t="shared" si="864"/>
        <v>-4.1472932654750352E-4</v>
      </c>
      <c r="GE757" s="42">
        <f t="shared" si="864"/>
        <v>0</v>
      </c>
      <c r="GF757" s="42">
        <f t="shared" si="864"/>
        <v>-7.922457930853434E-4</v>
      </c>
      <c r="GG757" s="1"/>
      <c r="GH757" s="37"/>
      <c r="GI757" s="37"/>
    </row>
    <row r="758" spans="1:191">
      <c r="A758" s="37"/>
      <c r="B758" s="40" t="s">
        <v>223</v>
      </c>
      <c r="C758" s="41" t="s">
        <v>409</v>
      </c>
      <c r="D758" s="42">
        <f t="shared" si="816"/>
        <v>0</v>
      </c>
      <c r="E758" s="42">
        <f t="shared" si="863"/>
        <v>0</v>
      </c>
      <c r="F758" s="42">
        <f t="shared" si="863"/>
        <v>0</v>
      </c>
      <c r="G758" s="42">
        <f t="shared" si="863"/>
        <v>0</v>
      </c>
      <c r="H758" s="42">
        <f t="shared" si="863"/>
        <v>0</v>
      </c>
      <c r="I758" s="42">
        <f t="shared" si="863"/>
        <v>0</v>
      </c>
      <c r="J758" s="42">
        <f t="shared" si="863"/>
        <v>0</v>
      </c>
      <c r="K758" s="42">
        <f t="shared" si="863"/>
        <v>0</v>
      </c>
      <c r="L758" s="42">
        <f t="shared" si="863"/>
        <v>0</v>
      </c>
      <c r="M758" s="42">
        <f t="shared" si="863"/>
        <v>0</v>
      </c>
      <c r="N758" s="42">
        <f t="shared" si="863"/>
        <v>0</v>
      </c>
      <c r="O758" s="42">
        <f t="shared" si="863"/>
        <v>0</v>
      </c>
      <c r="P758" s="42">
        <f t="shared" si="863"/>
        <v>0</v>
      </c>
      <c r="Q758" s="42">
        <f t="shared" si="863"/>
        <v>0</v>
      </c>
      <c r="R758" s="42">
        <f t="shared" si="863"/>
        <v>0</v>
      </c>
      <c r="S758" s="42">
        <f t="shared" si="863"/>
        <v>0</v>
      </c>
      <c r="T758" s="42">
        <f t="shared" si="863"/>
        <v>0</v>
      </c>
      <c r="U758" s="42">
        <f t="shared" si="863"/>
        <v>0</v>
      </c>
      <c r="V758" s="42">
        <f t="shared" si="863"/>
        <v>0</v>
      </c>
      <c r="W758" s="42">
        <f t="shared" si="863"/>
        <v>0</v>
      </c>
      <c r="X758" s="42">
        <f t="shared" si="863"/>
        <v>0</v>
      </c>
      <c r="Y758" s="42">
        <f t="shared" si="863"/>
        <v>0</v>
      </c>
      <c r="Z758" s="42">
        <f t="shared" si="863"/>
        <v>0</v>
      </c>
      <c r="AA758" s="42">
        <f t="shared" si="863"/>
        <v>0</v>
      </c>
      <c r="AB758" s="42">
        <f t="shared" si="863"/>
        <v>0</v>
      </c>
      <c r="AC758" s="42">
        <f t="shared" si="863"/>
        <v>0</v>
      </c>
      <c r="AD758" s="42">
        <f t="shared" si="863"/>
        <v>0</v>
      </c>
      <c r="AE758" s="42">
        <f t="shared" si="863"/>
        <v>0</v>
      </c>
      <c r="AF758" s="42">
        <f t="shared" si="863"/>
        <v>0</v>
      </c>
      <c r="AG758" s="42">
        <f t="shared" si="863"/>
        <v>0</v>
      </c>
      <c r="AH758" s="42">
        <f t="shared" si="863"/>
        <v>0</v>
      </c>
      <c r="AI758" s="42">
        <f t="shared" si="863"/>
        <v>0</v>
      </c>
      <c r="AJ758" s="42">
        <f t="shared" si="863"/>
        <v>0</v>
      </c>
      <c r="AK758" s="42">
        <f t="shared" si="863"/>
        <v>0</v>
      </c>
      <c r="AL758" s="42">
        <f t="shared" si="863"/>
        <v>0</v>
      </c>
      <c r="AM758" s="42">
        <f t="shared" si="863"/>
        <v>0</v>
      </c>
      <c r="AN758" s="42">
        <f t="shared" si="863"/>
        <v>0</v>
      </c>
      <c r="AO758" s="42">
        <f t="shared" si="863"/>
        <v>0</v>
      </c>
      <c r="AP758" s="42">
        <f t="shared" si="863"/>
        <v>0</v>
      </c>
      <c r="AQ758" s="42">
        <f t="shared" si="863"/>
        <v>0</v>
      </c>
      <c r="AR758" s="42">
        <f t="shared" si="863"/>
        <v>0</v>
      </c>
      <c r="AS758" s="42">
        <f t="shared" si="863"/>
        <v>0</v>
      </c>
      <c r="AT758" s="42">
        <f t="shared" si="863"/>
        <v>0</v>
      </c>
      <c r="AU758" s="42">
        <f t="shared" si="863"/>
        <v>0</v>
      </c>
      <c r="AV758" s="42">
        <f t="shared" si="863"/>
        <v>0</v>
      </c>
      <c r="AW758" s="42">
        <f t="shared" si="863"/>
        <v>0</v>
      </c>
      <c r="AX758" s="42">
        <f t="shared" si="863"/>
        <v>0</v>
      </c>
      <c r="AY758" s="42">
        <f t="shared" si="863"/>
        <v>0</v>
      </c>
      <c r="AZ758" s="42">
        <f t="shared" si="863"/>
        <v>0</v>
      </c>
      <c r="BA758" s="42">
        <f t="shared" si="863"/>
        <v>0</v>
      </c>
      <c r="BB758" s="42">
        <f t="shared" si="863"/>
        <v>0</v>
      </c>
      <c r="BC758" s="42">
        <f t="shared" si="863"/>
        <v>0</v>
      </c>
      <c r="BD758" s="42">
        <f t="shared" si="863"/>
        <v>0</v>
      </c>
      <c r="BE758" s="42">
        <f t="shared" si="863"/>
        <v>0</v>
      </c>
      <c r="BF758" s="42">
        <f t="shared" si="863"/>
        <v>0</v>
      </c>
      <c r="BG758" s="42">
        <f t="shared" si="863"/>
        <v>0</v>
      </c>
      <c r="BH758" s="42">
        <f t="shared" si="863"/>
        <v>0</v>
      </c>
      <c r="BI758" s="42">
        <f t="shared" si="863"/>
        <v>0</v>
      </c>
      <c r="BJ758" s="42">
        <f t="shared" si="863"/>
        <v>0</v>
      </c>
      <c r="BK758" s="42">
        <f t="shared" si="863"/>
        <v>0</v>
      </c>
      <c r="BL758" s="42">
        <f t="shared" si="863"/>
        <v>0</v>
      </c>
      <c r="BM758" s="42">
        <f t="shared" si="863"/>
        <v>0</v>
      </c>
      <c r="BN758" s="42">
        <f t="shared" si="863"/>
        <v>0</v>
      </c>
      <c r="BO758" s="42">
        <f t="shared" si="863"/>
        <v>0</v>
      </c>
      <c r="BP758" s="42">
        <f t="shared" ref="BP758:EA761" si="865">BP570-BP380</f>
        <v>0</v>
      </c>
      <c r="BQ758" s="42">
        <f t="shared" si="865"/>
        <v>0</v>
      </c>
      <c r="BR758" s="42">
        <f t="shared" si="865"/>
        <v>0</v>
      </c>
      <c r="BS758" s="42">
        <f t="shared" si="865"/>
        <v>0</v>
      </c>
      <c r="BT758" s="42">
        <f t="shared" si="865"/>
        <v>0</v>
      </c>
      <c r="BU758" s="42">
        <f t="shared" si="865"/>
        <v>0</v>
      </c>
      <c r="BV758" s="42">
        <f t="shared" si="865"/>
        <v>0</v>
      </c>
      <c r="BW758" s="42">
        <f t="shared" si="865"/>
        <v>0</v>
      </c>
      <c r="BX758" s="42">
        <f t="shared" si="865"/>
        <v>0</v>
      </c>
      <c r="BY758" s="42">
        <f t="shared" si="865"/>
        <v>0</v>
      </c>
      <c r="BZ758" s="42">
        <f t="shared" si="865"/>
        <v>0</v>
      </c>
      <c r="CA758" s="42">
        <f t="shared" si="865"/>
        <v>0</v>
      </c>
      <c r="CB758" s="42">
        <f t="shared" si="865"/>
        <v>0</v>
      </c>
      <c r="CC758" s="42">
        <f t="shared" si="865"/>
        <v>0</v>
      </c>
      <c r="CD758" s="42">
        <f t="shared" si="865"/>
        <v>0</v>
      </c>
      <c r="CE758" s="42">
        <f t="shared" si="865"/>
        <v>0</v>
      </c>
      <c r="CF758" s="42">
        <f t="shared" si="865"/>
        <v>0</v>
      </c>
      <c r="CG758" s="42">
        <f t="shared" si="865"/>
        <v>0</v>
      </c>
      <c r="CH758" s="42">
        <f t="shared" si="865"/>
        <v>0</v>
      </c>
      <c r="CI758" s="42">
        <f t="shared" si="865"/>
        <v>0</v>
      </c>
      <c r="CJ758" s="42">
        <f t="shared" si="865"/>
        <v>0</v>
      </c>
      <c r="CK758" s="42">
        <f t="shared" si="865"/>
        <v>0</v>
      </c>
      <c r="CL758" s="42">
        <f t="shared" si="865"/>
        <v>0</v>
      </c>
      <c r="CM758" s="42">
        <f t="shared" si="865"/>
        <v>0</v>
      </c>
      <c r="CN758" s="42">
        <f t="shared" si="865"/>
        <v>0</v>
      </c>
      <c r="CO758" s="42">
        <f t="shared" si="865"/>
        <v>0</v>
      </c>
      <c r="CP758" s="42">
        <f t="shared" si="865"/>
        <v>0</v>
      </c>
      <c r="CQ758" s="42">
        <f t="shared" si="865"/>
        <v>0</v>
      </c>
      <c r="CR758" s="42">
        <f t="shared" si="865"/>
        <v>0</v>
      </c>
      <c r="CS758" s="42">
        <f t="shared" si="865"/>
        <v>0</v>
      </c>
      <c r="CT758" s="42">
        <f t="shared" si="865"/>
        <v>0</v>
      </c>
      <c r="CU758" s="42">
        <f t="shared" si="865"/>
        <v>0</v>
      </c>
      <c r="CV758" s="42">
        <f t="shared" si="865"/>
        <v>0</v>
      </c>
      <c r="CW758" s="42">
        <f t="shared" si="865"/>
        <v>0</v>
      </c>
      <c r="CX758" s="42">
        <f t="shared" si="865"/>
        <v>0</v>
      </c>
      <c r="CY758" s="42">
        <f t="shared" si="865"/>
        <v>0</v>
      </c>
      <c r="CZ758" s="42">
        <f t="shared" si="865"/>
        <v>0</v>
      </c>
      <c r="DA758" s="42">
        <f t="shared" si="865"/>
        <v>0</v>
      </c>
      <c r="DB758" s="42">
        <f t="shared" si="865"/>
        <v>0</v>
      </c>
      <c r="DC758" s="42">
        <f t="shared" si="865"/>
        <v>0</v>
      </c>
      <c r="DD758" s="42">
        <f t="shared" si="865"/>
        <v>0</v>
      </c>
      <c r="DE758" s="42">
        <f t="shared" si="865"/>
        <v>0</v>
      </c>
      <c r="DF758" s="42">
        <f t="shared" si="865"/>
        <v>0</v>
      </c>
      <c r="DG758" s="42">
        <f t="shared" si="865"/>
        <v>0</v>
      </c>
      <c r="DH758" s="42">
        <f t="shared" si="865"/>
        <v>0</v>
      </c>
      <c r="DI758" s="42">
        <f t="shared" si="865"/>
        <v>0</v>
      </c>
      <c r="DJ758" s="42">
        <f t="shared" si="865"/>
        <v>0</v>
      </c>
      <c r="DK758" s="42">
        <f t="shared" si="865"/>
        <v>0</v>
      </c>
      <c r="DL758" s="42">
        <f t="shared" si="865"/>
        <v>0</v>
      </c>
      <c r="DM758" s="42">
        <f t="shared" si="865"/>
        <v>0</v>
      </c>
      <c r="DN758" s="42">
        <f t="shared" si="865"/>
        <v>0</v>
      </c>
      <c r="DO758" s="42">
        <f t="shared" si="865"/>
        <v>0</v>
      </c>
      <c r="DP758" s="42">
        <f t="shared" si="865"/>
        <v>0</v>
      </c>
      <c r="DQ758" s="42">
        <f t="shared" si="865"/>
        <v>0</v>
      </c>
      <c r="DR758" s="42">
        <f t="shared" si="865"/>
        <v>0</v>
      </c>
      <c r="DS758" s="42">
        <f t="shared" si="865"/>
        <v>0</v>
      </c>
      <c r="DT758" s="42">
        <f t="shared" si="865"/>
        <v>0</v>
      </c>
      <c r="DU758" s="42">
        <f t="shared" si="865"/>
        <v>0</v>
      </c>
      <c r="DV758" s="42">
        <f t="shared" si="865"/>
        <v>-1.0098697639421427E-3</v>
      </c>
      <c r="DW758" s="42">
        <f t="shared" si="865"/>
        <v>0</v>
      </c>
      <c r="DX758" s="42">
        <f t="shared" si="865"/>
        <v>0</v>
      </c>
      <c r="DY758" s="42">
        <f t="shared" si="865"/>
        <v>0</v>
      </c>
      <c r="DZ758" s="42">
        <f t="shared" si="865"/>
        <v>0</v>
      </c>
      <c r="EA758" s="42">
        <f t="shared" si="865"/>
        <v>0</v>
      </c>
      <c r="EB758" s="42">
        <f t="shared" ref="EB758:GF761" si="866">EB570-EB380</f>
        <v>0</v>
      </c>
      <c r="EC758" s="42">
        <f t="shared" si="866"/>
        <v>0</v>
      </c>
      <c r="ED758" s="42">
        <f t="shared" si="866"/>
        <v>0</v>
      </c>
      <c r="EE758" s="42">
        <f t="shared" si="866"/>
        <v>0</v>
      </c>
      <c r="EF758" s="42">
        <f t="shared" si="866"/>
        <v>0</v>
      </c>
      <c r="EG758" s="42">
        <f t="shared" si="866"/>
        <v>0</v>
      </c>
      <c r="EH758" s="42">
        <f t="shared" si="866"/>
        <v>0</v>
      </c>
      <c r="EI758" s="42">
        <f t="shared" si="866"/>
        <v>-3.3779194923390576E-5</v>
      </c>
      <c r="EJ758" s="42">
        <f t="shared" si="866"/>
        <v>0</v>
      </c>
      <c r="EK758" s="42">
        <f t="shared" si="866"/>
        <v>0</v>
      </c>
      <c r="EL758" s="42">
        <f t="shared" si="866"/>
        <v>0</v>
      </c>
      <c r="EM758" s="42">
        <f t="shared" si="866"/>
        <v>0</v>
      </c>
      <c r="EN758" s="42">
        <f t="shared" si="866"/>
        <v>0</v>
      </c>
      <c r="EO758" s="42">
        <f t="shared" si="866"/>
        <v>0</v>
      </c>
      <c r="EP758" s="42">
        <f t="shared" si="866"/>
        <v>0</v>
      </c>
      <c r="EQ758" s="42">
        <f t="shared" si="866"/>
        <v>0</v>
      </c>
      <c r="ER758" s="42">
        <f t="shared" si="866"/>
        <v>0</v>
      </c>
      <c r="ES758" s="42">
        <f t="shared" si="866"/>
        <v>0</v>
      </c>
      <c r="ET758" s="42">
        <f t="shared" si="866"/>
        <v>0</v>
      </c>
      <c r="EU758" s="42">
        <f t="shared" si="866"/>
        <v>0</v>
      </c>
      <c r="EV758" s="42">
        <f t="shared" si="866"/>
        <v>0</v>
      </c>
      <c r="EW758" s="42">
        <f t="shared" si="866"/>
        <v>0</v>
      </c>
      <c r="EX758" s="42">
        <f t="shared" si="866"/>
        <v>0</v>
      </c>
      <c r="EY758" s="42">
        <f t="shared" si="866"/>
        <v>0</v>
      </c>
      <c r="EZ758" s="42">
        <f t="shared" si="866"/>
        <v>0</v>
      </c>
      <c r="FA758" s="42">
        <f t="shared" si="866"/>
        <v>0</v>
      </c>
      <c r="FB758" s="42">
        <f t="shared" si="866"/>
        <v>0</v>
      </c>
      <c r="FC758" s="42">
        <f t="shared" si="866"/>
        <v>0</v>
      </c>
      <c r="FD758" s="42">
        <f t="shared" si="866"/>
        <v>-1.2682267078149365E-4</v>
      </c>
      <c r="FE758" s="42">
        <f t="shared" si="866"/>
        <v>-4.0362887530138496E-2</v>
      </c>
      <c r="FF758" s="42">
        <f t="shared" si="866"/>
        <v>0</v>
      </c>
      <c r="FG758" s="42">
        <f t="shared" si="866"/>
        <v>-2.188282409532688E-4</v>
      </c>
      <c r="FH758" s="42">
        <f t="shared" si="866"/>
        <v>-3.5458449425803354E-2</v>
      </c>
      <c r="FI758" s="42">
        <f t="shared" si="866"/>
        <v>0</v>
      </c>
      <c r="FJ758" s="42">
        <f t="shared" si="866"/>
        <v>0</v>
      </c>
      <c r="FK758" s="42">
        <f t="shared" si="866"/>
        <v>-1.0782783633336154E-4</v>
      </c>
      <c r="FL758" s="42">
        <f t="shared" si="866"/>
        <v>-7.6466946025909475E-5</v>
      </c>
      <c r="FM758" s="42">
        <f t="shared" si="866"/>
        <v>-3.1719750168304041E-5</v>
      </c>
      <c r="FN758" s="42">
        <f t="shared" si="866"/>
        <v>0</v>
      </c>
      <c r="FO758" s="42">
        <f t="shared" si="866"/>
        <v>0</v>
      </c>
      <c r="FP758" s="42">
        <f t="shared" si="866"/>
        <v>0</v>
      </c>
      <c r="FQ758" s="42">
        <f t="shared" si="866"/>
        <v>0</v>
      </c>
      <c r="FR758" s="42">
        <f t="shared" si="866"/>
        <v>0</v>
      </c>
      <c r="FS758" s="42">
        <f t="shared" si="866"/>
        <v>0</v>
      </c>
      <c r="FT758" s="42">
        <f t="shared" si="866"/>
        <v>0</v>
      </c>
      <c r="FU758" s="42">
        <f t="shared" si="866"/>
        <v>0</v>
      </c>
      <c r="FV758" s="42">
        <f t="shared" si="866"/>
        <v>-2.6720316174234093E-3</v>
      </c>
      <c r="FW758" s="42">
        <f t="shared" si="866"/>
        <v>0</v>
      </c>
      <c r="FX758" s="42">
        <f t="shared" si="866"/>
        <v>0</v>
      </c>
      <c r="FY758" s="42">
        <f t="shared" si="866"/>
        <v>0</v>
      </c>
      <c r="FZ758" s="42">
        <f t="shared" si="866"/>
        <v>-2.6044591019147309E-3</v>
      </c>
      <c r="GA758" s="42">
        <f t="shared" si="866"/>
        <v>-2.3030927385329594E-4</v>
      </c>
      <c r="GB758" s="42">
        <f t="shared" si="866"/>
        <v>0</v>
      </c>
      <c r="GC758" s="42">
        <f t="shared" si="866"/>
        <v>0.98105053312201485</v>
      </c>
      <c r="GD758" s="42">
        <f t="shared" si="866"/>
        <v>-1.7360602611612174E-3</v>
      </c>
      <c r="GE758" s="42">
        <f t="shared" si="866"/>
        <v>0</v>
      </c>
      <c r="GF758" s="42">
        <f t="shared" si="866"/>
        <v>-4.5685179676572792E-4</v>
      </c>
      <c r="GG758" s="1"/>
      <c r="GH758" s="37"/>
      <c r="GI758" s="37"/>
    </row>
    <row r="759" spans="1:191">
      <c r="A759" s="37"/>
      <c r="B759" s="40" t="s">
        <v>224</v>
      </c>
      <c r="C759" s="41" t="s">
        <v>410</v>
      </c>
      <c r="D759" s="42">
        <f t="shared" si="816"/>
        <v>0</v>
      </c>
      <c r="E759" s="42">
        <f t="shared" ref="E759:BP761" si="867">E571-E381</f>
        <v>0</v>
      </c>
      <c r="F759" s="42">
        <f t="shared" si="867"/>
        <v>0</v>
      </c>
      <c r="G759" s="42">
        <f t="shared" si="867"/>
        <v>0</v>
      </c>
      <c r="H759" s="42">
        <f t="shared" si="867"/>
        <v>0</v>
      </c>
      <c r="I759" s="42">
        <f t="shared" si="867"/>
        <v>-6.6658056667680434E-5</v>
      </c>
      <c r="J759" s="42">
        <f t="shared" si="867"/>
        <v>0</v>
      </c>
      <c r="K759" s="42">
        <f t="shared" si="867"/>
        <v>-9.9524614628265199E-4</v>
      </c>
      <c r="L759" s="42">
        <f t="shared" si="867"/>
        <v>-6.1427513997794756E-6</v>
      </c>
      <c r="M759" s="42">
        <f t="shared" si="867"/>
        <v>-3.2385750269881252E-4</v>
      </c>
      <c r="N759" s="42">
        <f t="shared" si="867"/>
        <v>0</v>
      </c>
      <c r="O759" s="42">
        <f t="shared" si="867"/>
        <v>-9.0798096463575329E-4</v>
      </c>
      <c r="P759" s="42">
        <f t="shared" si="867"/>
        <v>-1.3448784082535001E-3</v>
      </c>
      <c r="Q759" s="42">
        <f t="shared" si="867"/>
        <v>-8.46856574253443E-5</v>
      </c>
      <c r="R759" s="42">
        <f t="shared" si="867"/>
        <v>-1.4636767560110997E-4</v>
      </c>
      <c r="S759" s="42">
        <f t="shared" si="867"/>
        <v>-2.0594494405162356E-4</v>
      </c>
      <c r="T759" s="42">
        <f t="shared" si="867"/>
        <v>-1.6175935355080168E-4</v>
      </c>
      <c r="U759" s="42">
        <f t="shared" si="867"/>
        <v>-4.4268490657732831E-5</v>
      </c>
      <c r="V759" s="42">
        <f t="shared" si="867"/>
        <v>-8.6789407013263332E-6</v>
      </c>
      <c r="W759" s="42">
        <f t="shared" si="867"/>
        <v>-1.0205718118065583E-4</v>
      </c>
      <c r="X759" s="42">
        <f t="shared" si="867"/>
        <v>-8.900901623725041E-5</v>
      </c>
      <c r="Y759" s="42">
        <f t="shared" si="867"/>
        <v>-1.6944500414886409E-4</v>
      </c>
      <c r="Z759" s="42">
        <f t="shared" si="867"/>
        <v>-5.9954224538919144E-5</v>
      </c>
      <c r="AA759" s="42">
        <f t="shared" si="867"/>
        <v>-1.3900459848031847E-4</v>
      </c>
      <c r="AB759" s="42">
        <f t="shared" si="867"/>
        <v>-4.3882533948759113E-5</v>
      </c>
      <c r="AC759" s="42">
        <f t="shared" si="867"/>
        <v>-8.6836973194553271E-5</v>
      </c>
      <c r="AD759" s="42">
        <f t="shared" si="867"/>
        <v>-4.487443716121534E-5</v>
      </c>
      <c r="AE759" s="42">
        <f t="shared" si="867"/>
        <v>-5.3001794489327703E-5</v>
      </c>
      <c r="AF759" s="42">
        <f t="shared" si="867"/>
        <v>-7.8100003275161434E-5</v>
      </c>
      <c r="AG759" s="42">
        <f t="shared" si="867"/>
        <v>-1.1653381811401667E-5</v>
      </c>
      <c r="AH759" s="42">
        <f t="shared" si="867"/>
        <v>-5.2037089435495159E-5</v>
      </c>
      <c r="AI759" s="42">
        <f t="shared" si="867"/>
        <v>-5.9434145941570082E-5</v>
      </c>
      <c r="AJ759" s="42">
        <f t="shared" si="867"/>
        <v>-1.4603553638371078E-4</v>
      </c>
      <c r="AK759" s="42">
        <f t="shared" si="867"/>
        <v>-1.159838653556194E-4</v>
      </c>
      <c r="AL759" s="42">
        <f t="shared" si="867"/>
        <v>-6.0698732817092761E-5</v>
      </c>
      <c r="AM759" s="42">
        <f t="shared" si="867"/>
        <v>-4.0268930711962917E-5</v>
      </c>
      <c r="AN759" s="42">
        <f t="shared" si="867"/>
        <v>-3.6132449796902021E-5</v>
      </c>
      <c r="AO759" s="42">
        <f t="shared" si="867"/>
        <v>-9.1690457356341667E-5</v>
      </c>
      <c r="AP759" s="42">
        <f t="shared" si="867"/>
        <v>-3.615198293626406E-5</v>
      </c>
      <c r="AQ759" s="42">
        <f t="shared" si="867"/>
        <v>-4.0404589659294904E-5</v>
      </c>
      <c r="AR759" s="42">
        <f t="shared" si="867"/>
        <v>-3.0447230529732709E-5</v>
      </c>
      <c r="AS759" s="42">
        <f t="shared" si="867"/>
        <v>-4.4272502400238862E-5</v>
      </c>
      <c r="AT759" s="42">
        <f t="shared" si="867"/>
        <v>-5.4828146788821133E-5</v>
      </c>
      <c r="AU759" s="42">
        <f t="shared" si="867"/>
        <v>-9.1102100114571469E-5</v>
      </c>
      <c r="AV759" s="42">
        <f t="shared" si="867"/>
        <v>-7.9692131301783826E-5</v>
      </c>
      <c r="AW759" s="42">
        <f t="shared" si="867"/>
        <v>-7.5006136865743572E-5</v>
      </c>
      <c r="AX759" s="42">
        <f t="shared" si="867"/>
        <v>-4.7363485952566104E-5</v>
      </c>
      <c r="AY759" s="42">
        <f t="shared" si="867"/>
        <v>-2.0712884893895776E-5</v>
      </c>
      <c r="AZ759" s="42">
        <f t="shared" si="867"/>
        <v>-5.1842871662116655E-5</v>
      </c>
      <c r="BA759" s="42">
        <f t="shared" si="867"/>
        <v>-6.3980819223878981E-5</v>
      </c>
      <c r="BB759" s="42">
        <f t="shared" si="867"/>
        <v>-6.2512379096123634E-5</v>
      </c>
      <c r="BC759" s="42">
        <f t="shared" si="867"/>
        <v>-5.4545251855732979E-5</v>
      </c>
      <c r="BD759" s="42">
        <f t="shared" si="867"/>
        <v>-1.1950141578795992E-4</v>
      </c>
      <c r="BE759" s="42">
        <f t="shared" si="867"/>
        <v>-1.0261594113133223E-4</v>
      </c>
      <c r="BF759" s="42">
        <f t="shared" si="867"/>
        <v>-8.3631554379959554E-5</v>
      </c>
      <c r="BG759" s="42">
        <f t="shared" si="867"/>
        <v>-9.5072756706210821E-5</v>
      </c>
      <c r="BH759" s="42">
        <f t="shared" si="867"/>
        <v>-5.0223928091890961E-5</v>
      </c>
      <c r="BI759" s="42">
        <f t="shared" si="867"/>
        <v>-2.8409384394466881E-5</v>
      </c>
      <c r="BJ759" s="42">
        <f t="shared" si="867"/>
        <v>-6.2324875547360709E-5</v>
      </c>
      <c r="BK759" s="42">
        <f t="shared" si="867"/>
        <v>-9.1661936217334213E-6</v>
      </c>
      <c r="BL759" s="42">
        <f t="shared" si="867"/>
        <v>-3.9944903581267225E-5</v>
      </c>
      <c r="BM759" s="42">
        <f t="shared" si="867"/>
        <v>-4.572002387416518E-5</v>
      </c>
      <c r="BN759" s="42">
        <f t="shared" si="867"/>
        <v>-9.0481915885557245E-5</v>
      </c>
      <c r="BO759" s="42">
        <f t="shared" si="867"/>
        <v>-4.6596500549249563E-5</v>
      </c>
      <c r="BP759" s="42">
        <f t="shared" si="867"/>
        <v>-8.4807571619994248E-5</v>
      </c>
      <c r="BQ759" s="42">
        <f t="shared" si="865"/>
        <v>-5.323443558189675E-5</v>
      </c>
      <c r="BR759" s="42">
        <f t="shared" si="865"/>
        <v>-8.4811681718720847E-5</v>
      </c>
      <c r="BS759" s="42">
        <f t="shared" si="865"/>
        <v>-5.5123050022105477E-5</v>
      </c>
      <c r="BT759" s="42">
        <f t="shared" si="865"/>
        <v>-1.1209388385877958E-4</v>
      </c>
      <c r="BU759" s="42">
        <f t="shared" si="865"/>
        <v>-7.1839258420675837E-5</v>
      </c>
      <c r="BV759" s="42">
        <f t="shared" si="865"/>
        <v>-5.5511421474968463E-5</v>
      </c>
      <c r="BW759" s="42">
        <f t="shared" si="865"/>
        <v>-4.2030939286146952E-5</v>
      </c>
      <c r="BX759" s="42">
        <f t="shared" si="865"/>
        <v>-2.3058788889059219E-5</v>
      </c>
      <c r="BY759" s="42">
        <f t="shared" si="865"/>
        <v>-5.2772102028262753E-5</v>
      </c>
      <c r="BZ759" s="42">
        <f t="shared" si="865"/>
        <v>-5.0050751049623979E-5</v>
      </c>
      <c r="CA759" s="42">
        <f t="shared" si="865"/>
        <v>-5.3837604907792103E-5</v>
      </c>
      <c r="CB759" s="42">
        <f t="shared" si="865"/>
        <v>-6.6399328215863327E-5</v>
      </c>
      <c r="CC759" s="42">
        <f t="shared" si="865"/>
        <v>-5.485539142337392E-5</v>
      </c>
      <c r="CD759" s="42">
        <f t="shared" si="865"/>
        <v>-1.0578693422464005E-4</v>
      </c>
      <c r="CE759" s="42">
        <f t="shared" si="865"/>
        <v>-8.2443088273522901E-5</v>
      </c>
      <c r="CF759" s="42">
        <f t="shared" si="865"/>
        <v>-6.6763788794365679E-5</v>
      </c>
      <c r="CG759" s="42">
        <f t="shared" si="865"/>
        <v>-5.5473021863669704E-5</v>
      </c>
      <c r="CH759" s="42">
        <f t="shared" si="865"/>
        <v>-4.85833479296462E-5</v>
      </c>
      <c r="CI759" s="42">
        <f t="shared" si="865"/>
        <v>-5.6629863200978499E-5</v>
      </c>
      <c r="CJ759" s="42">
        <f t="shared" si="865"/>
        <v>-5.6261419160922899E-5</v>
      </c>
      <c r="CK759" s="42">
        <f t="shared" si="865"/>
        <v>-6.9447864847559481E-5</v>
      </c>
      <c r="CL759" s="42">
        <f t="shared" si="865"/>
        <v>-5.278232723490463E-5</v>
      </c>
      <c r="CM759" s="42">
        <f t="shared" si="865"/>
        <v>-7.7301057519511693E-5</v>
      </c>
      <c r="CN759" s="42">
        <f t="shared" si="865"/>
        <v>-1.1198680510581639E-4</v>
      </c>
      <c r="CO759" s="42">
        <f t="shared" si="865"/>
        <v>-5.4977975149955229E-5</v>
      </c>
      <c r="CP759" s="42">
        <f t="shared" si="865"/>
        <v>-6.0765023959879692E-5</v>
      </c>
      <c r="CQ759" s="42">
        <f t="shared" si="865"/>
        <v>-6.8903917315299228E-5</v>
      </c>
      <c r="CR759" s="42">
        <f t="shared" si="865"/>
        <v>-1.1385446146839722E-4</v>
      </c>
      <c r="CS759" s="42">
        <f t="shared" si="865"/>
        <v>-7.5267288211177232E-4</v>
      </c>
      <c r="CT759" s="42">
        <f t="shared" si="865"/>
        <v>-5.8838199793218843E-5</v>
      </c>
      <c r="CU759" s="42">
        <f t="shared" si="865"/>
        <v>-4.9263161047579168E-5</v>
      </c>
      <c r="CV759" s="42">
        <f t="shared" si="865"/>
        <v>-6.3685647643232999E-5</v>
      </c>
      <c r="CW759" s="42">
        <f t="shared" si="865"/>
        <v>-1.6369118843631843E-4</v>
      </c>
      <c r="CX759" s="42">
        <f t="shared" si="865"/>
        <v>-9.2802672716974218E-5</v>
      </c>
      <c r="CY759" s="42">
        <f t="shared" si="865"/>
        <v>-7.4090066895226802E-5</v>
      </c>
      <c r="CZ759" s="42">
        <f t="shared" si="865"/>
        <v>-6.3043386292542861E-5</v>
      </c>
      <c r="DA759" s="42">
        <f t="shared" si="865"/>
        <v>-8.4540858596959901E-5</v>
      </c>
      <c r="DB759" s="42">
        <f t="shared" si="865"/>
        <v>-7.405342301057659E-5</v>
      </c>
      <c r="DC759" s="42">
        <f t="shared" si="865"/>
        <v>-7.7769388140722722E-5</v>
      </c>
      <c r="DD759" s="42">
        <f t="shared" si="865"/>
        <v>-7.8251286301055854E-5</v>
      </c>
      <c r="DE759" s="42">
        <f t="shared" si="865"/>
        <v>-1.0111807161977316E-4</v>
      </c>
      <c r="DF759" s="42">
        <f t="shared" si="865"/>
        <v>-1.1612979732719031E-4</v>
      </c>
      <c r="DG759" s="42">
        <f t="shared" si="865"/>
        <v>-3.8193281507988285E-5</v>
      </c>
      <c r="DH759" s="42">
        <f t="shared" si="865"/>
        <v>-7.9520778080228595E-5</v>
      </c>
      <c r="DI759" s="42">
        <f t="shared" si="865"/>
        <v>-1.1630031516724612E-4</v>
      </c>
      <c r="DJ759" s="42">
        <f t="shared" si="865"/>
        <v>-8.473633368726106E-5</v>
      </c>
      <c r="DK759" s="42">
        <f t="shared" si="865"/>
        <v>-6.680343151008548E-5</v>
      </c>
      <c r="DL759" s="42">
        <f t="shared" si="865"/>
        <v>-7.6087358710725774E-5</v>
      </c>
      <c r="DM759" s="42">
        <f t="shared" si="865"/>
        <v>-4.8973189211637989E-5</v>
      </c>
      <c r="DN759" s="42">
        <f t="shared" si="865"/>
        <v>-7.831716233331361E-5</v>
      </c>
      <c r="DO759" s="42">
        <f t="shared" si="865"/>
        <v>-8.398760716196546E-5</v>
      </c>
      <c r="DP759" s="42">
        <f t="shared" si="865"/>
        <v>-5.4233022444152677E-5</v>
      </c>
      <c r="DQ759" s="42">
        <f t="shared" si="865"/>
        <v>-1.1342936771867136E-4</v>
      </c>
      <c r="DR759" s="42">
        <f t="shared" si="865"/>
        <v>-1.3600206320166989E-4</v>
      </c>
      <c r="DS759" s="42">
        <f t="shared" si="865"/>
        <v>-2.7819058983725851E-5</v>
      </c>
      <c r="DT759" s="42">
        <f t="shared" si="865"/>
        <v>-6.5453888863810746E-5</v>
      </c>
      <c r="DU759" s="42">
        <f t="shared" si="865"/>
        <v>-6.2609693192306666E-5</v>
      </c>
      <c r="DV759" s="42">
        <f t="shared" si="865"/>
        <v>-5.9554779991515061E-5</v>
      </c>
      <c r="DW759" s="42">
        <f t="shared" si="865"/>
        <v>-7.5359313205363156E-5</v>
      </c>
      <c r="DX759" s="42">
        <f t="shared" si="865"/>
        <v>-1.5214206994513356E-4</v>
      </c>
      <c r="DY759" s="42">
        <f t="shared" si="865"/>
        <v>-2.3211814375558398E-4</v>
      </c>
      <c r="DZ759" s="42">
        <f t="shared" si="865"/>
        <v>-1.1936735836548801E-4</v>
      </c>
      <c r="EA759" s="42">
        <f t="shared" si="865"/>
        <v>-3.2826471920219594E-4</v>
      </c>
      <c r="EB759" s="42">
        <f t="shared" si="866"/>
        <v>-3.662818042810448E-4</v>
      </c>
      <c r="EC759" s="42">
        <f t="shared" si="866"/>
        <v>-3.2935702724510142E-5</v>
      </c>
      <c r="ED759" s="42">
        <f t="shared" si="866"/>
        <v>-3.9124292079745928E-5</v>
      </c>
      <c r="EE759" s="42">
        <f t="shared" si="866"/>
        <v>-6.6492456430817918E-4</v>
      </c>
      <c r="EF759" s="42">
        <f t="shared" si="866"/>
        <v>-2.3517299184484301E-4</v>
      </c>
      <c r="EG759" s="42">
        <f t="shared" si="866"/>
        <v>0</v>
      </c>
      <c r="EH759" s="42">
        <f t="shared" si="866"/>
        <v>-9.1665238131609264E-4</v>
      </c>
      <c r="EI759" s="42">
        <f t="shared" si="866"/>
        <v>-5.9199432634385687E-4</v>
      </c>
      <c r="EJ759" s="42">
        <f t="shared" si="866"/>
        <v>-1.311921910778346E-4</v>
      </c>
      <c r="EK759" s="42">
        <f t="shared" si="866"/>
        <v>-1.450124534343456E-4</v>
      </c>
      <c r="EL759" s="42">
        <f t="shared" si="866"/>
        <v>-1.1659034836898031E-3</v>
      </c>
      <c r="EM759" s="42">
        <f t="shared" si="866"/>
        <v>-5.1933010391784018E-4</v>
      </c>
      <c r="EN759" s="42">
        <f t="shared" si="866"/>
        <v>-3.0508818560270911E-4</v>
      </c>
      <c r="EO759" s="42">
        <f t="shared" si="866"/>
        <v>-1.7006424756716329E-4</v>
      </c>
      <c r="EP759" s="42">
        <f t="shared" si="866"/>
        <v>-1.8431413025848218E-4</v>
      </c>
      <c r="EQ759" s="42">
        <f t="shared" si="866"/>
        <v>-5.7895140091837258E-4</v>
      </c>
      <c r="ER759" s="42">
        <f t="shared" si="866"/>
        <v>-2.4076135853428051E-4</v>
      </c>
      <c r="ES759" s="42">
        <f t="shared" si="866"/>
        <v>0</v>
      </c>
      <c r="ET759" s="42">
        <f t="shared" si="866"/>
        <v>0</v>
      </c>
      <c r="EU759" s="42">
        <f t="shared" si="866"/>
        <v>-7.2543939204485803E-5</v>
      </c>
      <c r="EV759" s="42">
        <f t="shared" si="866"/>
        <v>-2.7352983984702401E-4</v>
      </c>
      <c r="EW759" s="42">
        <f t="shared" si="866"/>
        <v>-2.7290127152867377E-4</v>
      </c>
      <c r="EX759" s="42">
        <f t="shared" si="866"/>
        <v>-1.2973355677452206E-4</v>
      </c>
      <c r="EY759" s="42">
        <f t="shared" si="866"/>
        <v>-9.1371744881588597E-5</v>
      </c>
      <c r="EZ759" s="42">
        <f t="shared" si="866"/>
        <v>-2.0336235514089795E-4</v>
      </c>
      <c r="FA759" s="42">
        <f t="shared" si="866"/>
        <v>-4.0745741833084594E-4</v>
      </c>
      <c r="FB759" s="42">
        <f t="shared" si="866"/>
        <v>-2.6465564871248697E-4</v>
      </c>
      <c r="FC759" s="42">
        <f t="shared" si="866"/>
        <v>-2.013301772963874E-4</v>
      </c>
      <c r="FD759" s="42">
        <f t="shared" si="866"/>
        <v>-2.9516539626917542E-4</v>
      </c>
      <c r="FE759" s="42">
        <f t="shared" si="866"/>
        <v>-1.1203446589108251E-3</v>
      </c>
      <c r="FF759" s="42">
        <f t="shared" si="866"/>
        <v>-1.694781312454994E-3</v>
      </c>
      <c r="FG759" s="42">
        <f t="shared" si="866"/>
        <v>-2.0333846842761913E-4</v>
      </c>
      <c r="FH759" s="42">
        <f t="shared" si="866"/>
        <v>-4.1488708529734313E-3</v>
      </c>
      <c r="FI759" s="42">
        <f t="shared" si="866"/>
        <v>-6.0041138691302974E-4</v>
      </c>
      <c r="FJ759" s="42">
        <f t="shared" si="866"/>
        <v>-2.6226121513324706E-4</v>
      </c>
      <c r="FK759" s="42">
        <f t="shared" si="866"/>
        <v>-2.6760063772842454E-4</v>
      </c>
      <c r="FL759" s="42">
        <f t="shared" si="866"/>
        <v>-1.0378837917354525E-3</v>
      </c>
      <c r="FM759" s="42">
        <f t="shared" si="866"/>
        <v>-1.6574753035706337E-3</v>
      </c>
      <c r="FN759" s="42">
        <f t="shared" si="866"/>
        <v>-2.8360267743648172E-3</v>
      </c>
      <c r="FO759" s="42">
        <f t="shared" si="866"/>
        <v>-3.2285431787016023E-4</v>
      </c>
      <c r="FP759" s="42">
        <f t="shared" si="866"/>
        <v>-2.028483157234898E-4</v>
      </c>
      <c r="FQ759" s="42">
        <f t="shared" si="866"/>
        <v>-1.7690475611413818E-4</v>
      </c>
      <c r="FR759" s="42">
        <f t="shared" si="866"/>
        <v>-2.8081422426782832E-4</v>
      </c>
      <c r="FS759" s="42">
        <f t="shared" si="866"/>
        <v>-2.5208758622074635E-3</v>
      </c>
      <c r="FT759" s="42">
        <f t="shared" si="866"/>
        <v>-7.9056765339917683E-4</v>
      </c>
      <c r="FU759" s="42">
        <f t="shared" si="866"/>
        <v>-1.8088927211563108E-3</v>
      </c>
      <c r="FV759" s="42">
        <f t="shared" si="866"/>
        <v>-2.6436116484718783E-3</v>
      </c>
      <c r="FW759" s="42">
        <f t="shared" si="866"/>
        <v>-1.7459735575315013E-4</v>
      </c>
      <c r="FX759" s="42">
        <f t="shared" si="866"/>
        <v>-7.3685679880703455E-4</v>
      </c>
      <c r="FY759" s="42">
        <f t="shared" si="866"/>
        <v>-9.750591989337059E-4</v>
      </c>
      <c r="FZ759" s="42">
        <f t="shared" si="866"/>
        <v>-2.5644662730426662E-3</v>
      </c>
      <c r="GA759" s="42">
        <f t="shared" si="866"/>
        <v>-3.8222774538652893E-4</v>
      </c>
      <c r="GB759" s="42">
        <f t="shared" si="866"/>
        <v>-2.0136573876209742E-3</v>
      </c>
      <c r="GC759" s="42">
        <f t="shared" si="866"/>
        <v>-2.9476625719473777E-3</v>
      </c>
      <c r="GD759" s="42">
        <f t="shared" si="866"/>
        <v>0.99044348673505578</v>
      </c>
      <c r="GE759" s="42">
        <f t="shared" si="866"/>
        <v>0</v>
      </c>
      <c r="GF759" s="42">
        <f t="shared" si="866"/>
        <v>-4.1551352784196334E-4</v>
      </c>
      <c r="GG759" s="1"/>
      <c r="GH759" s="37"/>
      <c r="GI759" s="37"/>
    </row>
    <row r="760" spans="1:191">
      <c r="A760" s="37"/>
      <c r="B760" s="40" t="s">
        <v>225</v>
      </c>
      <c r="C760" s="41" t="s">
        <v>411</v>
      </c>
      <c r="D760" s="42">
        <f t="shared" si="816"/>
        <v>-1.07716015752689E-4</v>
      </c>
      <c r="E760" s="42">
        <f t="shared" si="867"/>
        <v>-1.1549344574695386E-4</v>
      </c>
      <c r="F760" s="42">
        <f t="shared" si="867"/>
        <v>-2.2537223004358173E-4</v>
      </c>
      <c r="G760" s="42">
        <f t="shared" si="867"/>
        <v>-1.8707126919803414E-4</v>
      </c>
      <c r="H760" s="42">
        <f t="shared" si="867"/>
        <v>-8.105243469044203E-5</v>
      </c>
      <c r="I760" s="42">
        <f t="shared" si="867"/>
        <v>-5.513176770222737E-4</v>
      </c>
      <c r="J760" s="42">
        <f t="shared" si="867"/>
        <v>-7.4675142155460213E-4</v>
      </c>
      <c r="K760" s="42">
        <f t="shared" si="867"/>
        <v>-2.6619836683704668E-3</v>
      </c>
      <c r="L760" s="42">
        <f t="shared" si="867"/>
        <v>-1.8796819283325194E-3</v>
      </c>
      <c r="M760" s="42">
        <f t="shared" si="867"/>
        <v>-3.2545679900843629E-3</v>
      </c>
      <c r="N760" s="42">
        <f t="shared" si="867"/>
        <v>-1.1583510427386982E-4</v>
      </c>
      <c r="O760" s="42">
        <f t="shared" si="867"/>
        <v>-1.1887028900926652E-3</v>
      </c>
      <c r="P760" s="42">
        <f t="shared" si="867"/>
        <v>-1.6580692704495209E-4</v>
      </c>
      <c r="Q760" s="42">
        <f t="shared" si="867"/>
        <v>-4.5518540866122567E-4</v>
      </c>
      <c r="R760" s="42">
        <f t="shared" si="867"/>
        <v>-5.2130952953819993E-4</v>
      </c>
      <c r="S760" s="42">
        <f t="shared" si="867"/>
        <v>-2.1093754875590532E-3</v>
      </c>
      <c r="T760" s="42">
        <f t="shared" si="867"/>
        <v>-7.772852053739821E-4</v>
      </c>
      <c r="U760" s="42">
        <f t="shared" si="867"/>
        <v>-6.5950357249950871E-4</v>
      </c>
      <c r="V760" s="42">
        <f t="shared" si="867"/>
        <v>-1.4112712270852385E-4</v>
      </c>
      <c r="W760" s="42">
        <f t="shared" si="867"/>
        <v>-7.6461888122650085E-4</v>
      </c>
      <c r="X760" s="42">
        <f t="shared" si="867"/>
        <v>-9.1641677280887373E-4</v>
      </c>
      <c r="Y760" s="42">
        <f t="shared" si="867"/>
        <v>-9.5130360007171272E-4</v>
      </c>
      <c r="Z760" s="42">
        <f t="shared" si="867"/>
        <v>-1.0878817236198944E-3</v>
      </c>
      <c r="AA760" s="42">
        <f t="shared" si="867"/>
        <v>-4.9417053292342289E-4</v>
      </c>
      <c r="AB760" s="42">
        <f t="shared" si="867"/>
        <v>-1.8489531072312531E-4</v>
      </c>
      <c r="AC760" s="42">
        <f t="shared" si="867"/>
        <v>-2.3863595687052807E-5</v>
      </c>
      <c r="AD760" s="42">
        <f t="shared" si="867"/>
        <v>-2.7757383811061033E-6</v>
      </c>
      <c r="AE760" s="42">
        <f t="shared" si="867"/>
        <v>-4.9215952025804296E-4</v>
      </c>
      <c r="AF760" s="42">
        <f t="shared" si="867"/>
        <v>-5.7441292731409059E-4</v>
      </c>
      <c r="AG760" s="42">
        <f t="shared" si="867"/>
        <v>-6.059758541928867E-4</v>
      </c>
      <c r="AH760" s="42">
        <f t="shared" si="867"/>
        <v>-1.9156153548441654E-3</v>
      </c>
      <c r="AI760" s="42">
        <f t="shared" si="867"/>
        <v>-7.7059444393208108E-4</v>
      </c>
      <c r="AJ760" s="42">
        <f t="shared" si="867"/>
        <v>-1.3969663123298928E-3</v>
      </c>
      <c r="AK760" s="42">
        <f t="shared" si="867"/>
        <v>-1.1727257497068182E-3</v>
      </c>
      <c r="AL760" s="42">
        <f t="shared" si="867"/>
        <v>-1.1042003523109428E-3</v>
      </c>
      <c r="AM760" s="42">
        <f t="shared" si="867"/>
        <v>-2.5394080795911305E-4</v>
      </c>
      <c r="AN760" s="42">
        <f t="shared" si="867"/>
        <v>-1.3629496179203508E-3</v>
      </c>
      <c r="AO760" s="42">
        <f t="shared" si="867"/>
        <v>-1.2418902774477283E-3</v>
      </c>
      <c r="AP760" s="42">
        <f t="shared" si="867"/>
        <v>-6.1974827890738378E-4</v>
      </c>
      <c r="AQ760" s="42">
        <f t="shared" si="867"/>
        <v>-6.6195556703499045E-4</v>
      </c>
      <c r="AR760" s="42">
        <f t="shared" si="867"/>
        <v>-3.8304580343857282E-4</v>
      </c>
      <c r="AS760" s="42">
        <f t="shared" si="867"/>
        <v>-7.4130701693423198E-4</v>
      </c>
      <c r="AT760" s="42">
        <f t="shared" si="867"/>
        <v>-6.751128435924722E-4</v>
      </c>
      <c r="AU760" s="42">
        <f t="shared" si="867"/>
        <v>-9.9206768182159171E-4</v>
      </c>
      <c r="AV760" s="42">
        <f t="shared" si="867"/>
        <v>-8.6890130258073981E-4</v>
      </c>
      <c r="AW760" s="42">
        <f t="shared" si="867"/>
        <v>-9.4098608067932855E-4</v>
      </c>
      <c r="AX760" s="42">
        <f t="shared" si="867"/>
        <v>-1.0560777273207309E-3</v>
      </c>
      <c r="AY760" s="42">
        <f t="shared" si="867"/>
        <v>-1.0159176876529832E-4</v>
      </c>
      <c r="AZ760" s="42">
        <f t="shared" si="867"/>
        <v>-1.4071636594003092E-4</v>
      </c>
      <c r="BA760" s="42">
        <f t="shared" si="867"/>
        <v>-3.4010856534798825E-4</v>
      </c>
      <c r="BB760" s="42">
        <f t="shared" si="867"/>
        <v>-2.7308039289359275E-4</v>
      </c>
      <c r="BC760" s="42">
        <f t="shared" si="867"/>
        <v>-4.0729775655777258E-4</v>
      </c>
      <c r="BD760" s="42">
        <f t="shared" si="867"/>
        <v>-5.1446372220579348E-4</v>
      </c>
      <c r="BE760" s="42">
        <f t="shared" si="867"/>
        <v>-5.4752124390930446E-4</v>
      </c>
      <c r="BF760" s="42">
        <f t="shared" si="867"/>
        <v>-9.8510191380115166E-4</v>
      </c>
      <c r="BG760" s="42">
        <f t="shared" si="867"/>
        <v>-1.7842421464042308E-4</v>
      </c>
      <c r="BH760" s="42">
        <f t="shared" si="867"/>
        <v>-9.5974787588097891E-4</v>
      </c>
      <c r="BI760" s="42">
        <f t="shared" si="867"/>
        <v>-7.8254940650213317E-4</v>
      </c>
      <c r="BJ760" s="42">
        <f t="shared" si="867"/>
        <v>-7.8882267183737859E-4</v>
      </c>
      <c r="BK760" s="42">
        <f t="shared" si="867"/>
        <v>-1.4561896250129689E-5</v>
      </c>
      <c r="BL760" s="42">
        <f t="shared" si="867"/>
        <v>-1.191460055096419E-4</v>
      </c>
      <c r="BM760" s="42">
        <f t="shared" si="867"/>
        <v>-1.2478333788686294E-4</v>
      </c>
      <c r="BN760" s="42">
        <f t="shared" si="867"/>
        <v>-2.9598321637139908E-4</v>
      </c>
      <c r="BO760" s="42">
        <f t="shared" si="867"/>
        <v>-3.5670424558391042E-4</v>
      </c>
      <c r="BP760" s="42">
        <f t="shared" si="867"/>
        <v>-8.4807571619994245E-4</v>
      </c>
      <c r="BQ760" s="42">
        <f t="shared" si="865"/>
        <v>-1.703501938620696E-3</v>
      </c>
      <c r="BR760" s="42">
        <f t="shared" si="865"/>
        <v>-1.7923535403223004E-3</v>
      </c>
      <c r="BS760" s="42">
        <f t="shared" si="865"/>
        <v>-7.788474482715175E-4</v>
      </c>
      <c r="BT760" s="42">
        <f t="shared" si="865"/>
        <v>-1.3242024146517162E-3</v>
      </c>
      <c r="BU760" s="42">
        <f t="shared" si="865"/>
        <v>-1.6225763539842303E-3</v>
      </c>
      <c r="BV760" s="42">
        <f t="shared" si="865"/>
        <v>-1.0877237991716794E-3</v>
      </c>
      <c r="BW760" s="42">
        <f t="shared" si="865"/>
        <v>-1.1254832079947788E-4</v>
      </c>
      <c r="BX760" s="42">
        <f t="shared" si="865"/>
        <v>-6.4615287546264838E-5</v>
      </c>
      <c r="BY760" s="42">
        <f t="shared" si="865"/>
        <v>-1.21210921846166E-4</v>
      </c>
      <c r="BZ760" s="42">
        <f t="shared" si="865"/>
        <v>-9.8865681085676989E-5</v>
      </c>
      <c r="CA760" s="42">
        <f t="shared" si="865"/>
        <v>-2.9006383052361458E-4</v>
      </c>
      <c r="CB760" s="42">
        <f t="shared" si="865"/>
        <v>-6.7992912093044048E-4</v>
      </c>
      <c r="CC760" s="42">
        <f t="shared" si="865"/>
        <v>-1.7318220433662027E-4</v>
      </c>
      <c r="CD760" s="42">
        <f t="shared" si="865"/>
        <v>-5.6160416551610381E-4</v>
      </c>
      <c r="CE760" s="42">
        <f t="shared" si="865"/>
        <v>-4.4093435500043332E-4</v>
      </c>
      <c r="CF760" s="42">
        <f t="shared" si="865"/>
        <v>-4.3879924635193448E-4</v>
      </c>
      <c r="CG760" s="42">
        <f t="shared" si="865"/>
        <v>-3.2748547117762906E-4</v>
      </c>
      <c r="CH760" s="42">
        <f t="shared" si="865"/>
        <v>-3.9761634752947286E-4</v>
      </c>
      <c r="CI760" s="42">
        <f t="shared" si="865"/>
        <v>-4.2806825726723901E-4</v>
      </c>
      <c r="CJ760" s="42">
        <f t="shared" si="865"/>
        <v>-3.580705575411279E-4</v>
      </c>
      <c r="CK760" s="42">
        <f t="shared" si="865"/>
        <v>-7.1171748017534355E-4</v>
      </c>
      <c r="CL760" s="42">
        <f t="shared" si="865"/>
        <v>-1.6137420341377461E-3</v>
      </c>
      <c r="CM760" s="42">
        <f t="shared" si="865"/>
        <v>-1.4919788181420796E-3</v>
      </c>
      <c r="CN760" s="42">
        <f t="shared" si="865"/>
        <v>-6.431561400466212E-4</v>
      </c>
      <c r="CO760" s="42">
        <f t="shared" si="865"/>
        <v>-9.3574757704209511E-4</v>
      </c>
      <c r="CP760" s="42">
        <f t="shared" si="865"/>
        <v>-3.0420970855863825E-4</v>
      </c>
      <c r="CQ760" s="42">
        <f t="shared" si="865"/>
        <v>-1.5388541533750161E-3</v>
      </c>
      <c r="CR760" s="42">
        <f t="shared" si="865"/>
        <v>-4.8109930334766347E-4</v>
      </c>
      <c r="CS760" s="42">
        <f t="shared" si="865"/>
        <v>-1.2842341460364067E-3</v>
      </c>
      <c r="CT760" s="42">
        <f t="shared" si="865"/>
        <v>-6.2228054925338443E-4</v>
      </c>
      <c r="CU760" s="42">
        <f t="shared" si="865"/>
        <v>-7.3264173109959733E-4</v>
      </c>
      <c r="CV760" s="42">
        <f t="shared" si="865"/>
        <v>-1.9586081721313254E-3</v>
      </c>
      <c r="CW760" s="42">
        <f t="shared" si="865"/>
        <v>-1.2530512611879578E-3</v>
      </c>
      <c r="CX760" s="42">
        <f t="shared" si="865"/>
        <v>-4.4374611322139397E-4</v>
      </c>
      <c r="CY760" s="42">
        <f t="shared" si="865"/>
        <v>-3.7681744959994256E-4</v>
      </c>
      <c r="CZ760" s="42">
        <f t="shared" si="865"/>
        <v>-1.9012558076645825E-3</v>
      </c>
      <c r="DA760" s="42">
        <f t="shared" si="865"/>
        <v>-4.091777556092859E-4</v>
      </c>
      <c r="DB760" s="42">
        <f t="shared" si="865"/>
        <v>-2.8967956648254961E-4</v>
      </c>
      <c r="DC760" s="42">
        <f t="shared" si="865"/>
        <v>-8.337357911656671E-4</v>
      </c>
      <c r="DD760" s="42">
        <f t="shared" si="865"/>
        <v>-7.9052742678440964E-4</v>
      </c>
      <c r="DE760" s="42">
        <f t="shared" si="865"/>
        <v>-9.6305300270176065E-4</v>
      </c>
      <c r="DF760" s="42">
        <f t="shared" si="865"/>
        <v>-7.3958191167890382E-4</v>
      </c>
      <c r="DG760" s="42">
        <f t="shared" si="865"/>
        <v>-2.6147708109315056E-4</v>
      </c>
      <c r="DH760" s="42">
        <f t="shared" si="865"/>
        <v>-6.9384063511759907E-4</v>
      </c>
      <c r="DI760" s="42">
        <f t="shared" si="865"/>
        <v>-1.0070550017891085E-3</v>
      </c>
      <c r="DJ760" s="42">
        <f t="shared" si="865"/>
        <v>-9.9325719835154699E-4</v>
      </c>
      <c r="DK760" s="42">
        <f t="shared" si="865"/>
        <v>-5.1256451085920137E-4</v>
      </c>
      <c r="DL760" s="42">
        <f t="shared" si="865"/>
        <v>-8.4634157908368944E-4</v>
      </c>
      <c r="DM760" s="42">
        <f t="shared" si="865"/>
        <v>-1.2771807454682604E-4</v>
      </c>
      <c r="DN760" s="42">
        <f t="shared" si="865"/>
        <v>-1.2903460179615223E-4</v>
      </c>
      <c r="DO760" s="42">
        <f t="shared" si="865"/>
        <v>-1.8041782279237028E-4</v>
      </c>
      <c r="DP760" s="42">
        <f t="shared" si="865"/>
        <v>-3.3238432746316685E-4</v>
      </c>
      <c r="DQ760" s="42">
        <f t="shared" si="865"/>
        <v>-6.7834480891428386E-4</v>
      </c>
      <c r="DR760" s="42">
        <f t="shared" si="865"/>
        <v>-1.8173905334504629E-3</v>
      </c>
      <c r="DS760" s="42">
        <f t="shared" si="865"/>
        <v>-5.5638117967451712E-4</v>
      </c>
      <c r="DT760" s="42">
        <f t="shared" si="865"/>
        <v>-1.3948449419943119E-3</v>
      </c>
      <c r="DU760" s="42">
        <f t="shared" si="865"/>
        <v>-2.4821713849466098E-3</v>
      </c>
      <c r="DV760" s="42">
        <f t="shared" si="865"/>
        <v>-1.4149063052822854E-3</v>
      </c>
      <c r="DW760" s="42">
        <f t="shared" si="865"/>
        <v>-2.4114980225716212E-4</v>
      </c>
      <c r="DX760" s="42">
        <f t="shared" si="865"/>
        <v>-8.2091531596507189E-4</v>
      </c>
      <c r="DY760" s="42">
        <f t="shared" si="865"/>
        <v>-4.1152756635382584E-4</v>
      </c>
      <c r="DZ760" s="42">
        <f t="shared" si="865"/>
        <v>-2.5393505450036405E-5</v>
      </c>
      <c r="EA760" s="42">
        <f t="shared" si="865"/>
        <v>-2.5200441540544696E-3</v>
      </c>
      <c r="EB760" s="42">
        <f t="shared" si="866"/>
        <v>-4.6615447892047005E-4</v>
      </c>
      <c r="EC760" s="42">
        <f t="shared" si="866"/>
        <v>-3.155928529721718E-5</v>
      </c>
      <c r="ED760" s="42">
        <f t="shared" si="866"/>
        <v>-7.100334488546483E-5</v>
      </c>
      <c r="EE760" s="42">
        <f t="shared" si="866"/>
        <v>-1.1370210049669865E-3</v>
      </c>
      <c r="EF760" s="42">
        <f t="shared" si="866"/>
        <v>-9.1715266885046835E-4</v>
      </c>
      <c r="EG760" s="42">
        <f t="shared" si="866"/>
        <v>-3.2511352555497988E-3</v>
      </c>
      <c r="EH760" s="42">
        <f t="shared" si="866"/>
        <v>-1.7807852366368076E-3</v>
      </c>
      <c r="EI760" s="42">
        <f t="shared" si="866"/>
        <v>-2.359214781543815E-3</v>
      </c>
      <c r="EJ760" s="42">
        <f t="shared" si="866"/>
        <v>-3.5008371536285128E-3</v>
      </c>
      <c r="EK760" s="42">
        <f t="shared" si="866"/>
        <v>-3.80167783327879E-3</v>
      </c>
      <c r="EL760" s="42">
        <f t="shared" si="866"/>
        <v>-1.2418568305557307E-3</v>
      </c>
      <c r="EM760" s="42">
        <f t="shared" si="866"/>
        <v>-5.1301239215612786E-4</v>
      </c>
      <c r="EN760" s="42">
        <f t="shared" si="866"/>
        <v>0</v>
      </c>
      <c r="EO760" s="42">
        <f t="shared" si="866"/>
        <v>-1.6160244693740106E-3</v>
      </c>
      <c r="EP760" s="42">
        <f t="shared" si="866"/>
        <v>-1.7767882156917681E-3</v>
      </c>
      <c r="EQ760" s="42">
        <f t="shared" si="866"/>
        <v>-2.1075559206565828E-3</v>
      </c>
      <c r="ER760" s="42">
        <f t="shared" si="866"/>
        <v>-1.497189871775891E-3</v>
      </c>
      <c r="ES760" s="42">
        <f t="shared" si="866"/>
        <v>-7.3810988577616284E-4</v>
      </c>
      <c r="ET760" s="42">
        <f t="shared" si="866"/>
        <v>-9.5455723100285018E-4</v>
      </c>
      <c r="EU760" s="42">
        <f t="shared" si="866"/>
        <v>-2.8199807639852839E-4</v>
      </c>
      <c r="EV760" s="42">
        <f t="shared" si="866"/>
        <v>-8.7617379433567386E-3</v>
      </c>
      <c r="EW760" s="42">
        <f t="shared" si="866"/>
        <v>-2.1898304187085225E-3</v>
      </c>
      <c r="EX760" s="42">
        <f t="shared" si="866"/>
        <v>-1.5614958848985112E-3</v>
      </c>
      <c r="EY760" s="42">
        <f t="shared" si="866"/>
        <v>-5.7914811784830168E-3</v>
      </c>
      <c r="EZ760" s="42">
        <f t="shared" si="866"/>
        <v>-1.9117036742261871E-3</v>
      </c>
      <c r="FA760" s="42">
        <f t="shared" si="866"/>
        <v>-2.4172648236325304E-3</v>
      </c>
      <c r="FB760" s="42">
        <f t="shared" si="866"/>
        <v>-2.890177990648449E-3</v>
      </c>
      <c r="FC760" s="42">
        <f t="shared" si="866"/>
        <v>-3.7644548775730763E-3</v>
      </c>
      <c r="FD760" s="42">
        <f t="shared" si="866"/>
        <v>-2.6394280432075179E-3</v>
      </c>
      <c r="FE760" s="42">
        <f t="shared" si="866"/>
        <v>-2.2480976048161487E-3</v>
      </c>
      <c r="FF760" s="42">
        <f t="shared" si="866"/>
        <v>-6.9090689340434185E-4</v>
      </c>
      <c r="FG760" s="42">
        <f t="shared" si="866"/>
        <v>-1.9136909874870804E-3</v>
      </c>
      <c r="FH760" s="42">
        <f t="shared" si="866"/>
        <v>-2.549566670080113E-3</v>
      </c>
      <c r="FI760" s="42">
        <f t="shared" si="866"/>
        <v>-1.7140127399930941E-3</v>
      </c>
      <c r="FJ760" s="42">
        <f t="shared" si="866"/>
        <v>-3.4463190153170204E-3</v>
      </c>
      <c r="FK760" s="42">
        <f t="shared" si="866"/>
        <v>-1.4424240724118123E-3</v>
      </c>
      <c r="FL760" s="42">
        <f t="shared" si="866"/>
        <v>-3.6638000517495227E-3</v>
      </c>
      <c r="FM760" s="42">
        <f t="shared" si="866"/>
        <v>-5.7420638289746818E-3</v>
      </c>
      <c r="FN760" s="42">
        <f t="shared" si="866"/>
        <v>-7.0555802011737006E-3</v>
      </c>
      <c r="FO760" s="42">
        <f t="shared" si="866"/>
        <v>-1.2445432192413227E-3</v>
      </c>
      <c r="FP760" s="42">
        <f t="shared" si="866"/>
        <v>-2.2958972275871673E-3</v>
      </c>
      <c r="FQ760" s="42">
        <f t="shared" si="866"/>
        <v>-4.1316797061181094E-3</v>
      </c>
      <c r="FR760" s="42">
        <f t="shared" si="866"/>
        <v>-5.5542394487177633E-3</v>
      </c>
      <c r="FS760" s="42">
        <f t="shared" si="866"/>
        <v>-5.0304696090273174E-3</v>
      </c>
      <c r="FT760" s="42">
        <f t="shared" si="866"/>
        <v>-7.1790820611571874E-4</v>
      </c>
      <c r="FU760" s="42">
        <f t="shared" si="866"/>
        <v>-1.7916347340640067E-3</v>
      </c>
      <c r="FV760" s="42">
        <f t="shared" si="866"/>
        <v>-1.0757998003115936E-3</v>
      </c>
      <c r="FW760" s="42">
        <f t="shared" si="866"/>
        <v>-1.9215743463636924E-3</v>
      </c>
      <c r="FX760" s="42">
        <f t="shared" si="866"/>
        <v>-4.624990227008301E-4</v>
      </c>
      <c r="FY760" s="42">
        <f t="shared" si="866"/>
        <v>-1.8280971394640472E-3</v>
      </c>
      <c r="FZ760" s="42">
        <f t="shared" si="866"/>
        <v>-2.2216705969964009E-3</v>
      </c>
      <c r="GA760" s="42">
        <f t="shared" si="866"/>
        <v>-8.6679903824647339E-4</v>
      </c>
      <c r="GB760" s="42">
        <f t="shared" si="866"/>
        <v>-4.0016715578729423E-3</v>
      </c>
      <c r="GC760" s="42">
        <f t="shared" si="866"/>
        <v>-2.4046693680768757E-3</v>
      </c>
      <c r="GD760" s="42">
        <f t="shared" si="866"/>
        <v>-2.7390561855105181E-3</v>
      </c>
      <c r="GE760" s="42">
        <f t="shared" si="866"/>
        <v>1</v>
      </c>
      <c r="GF760" s="42">
        <f t="shared" si="866"/>
        <v>-2.0434742215407327E-4</v>
      </c>
      <c r="GG760" s="1"/>
      <c r="GH760" s="37"/>
      <c r="GI760" s="37"/>
    </row>
    <row r="761" spans="1:191">
      <c r="A761" s="37"/>
      <c r="B761" s="40" t="s">
        <v>16</v>
      </c>
      <c r="C761" s="41" t="s">
        <v>412</v>
      </c>
      <c r="D761" s="42">
        <f t="shared" si="816"/>
        <v>-7.7001385364942462E-3</v>
      </c>
      <c r="E761" s="42">
        <f t="shared" si="867"/>
        <v>-3.0702007661065236E-3</v>
      </c>
      <c r="F761" s="42">
        <f t="shared" si="867"/>
        <v>-5.8107567363926806E-3</v>
      </c>
      <c r="G761" s="42">
        <f t="shared" si="867"/>
        <v>-6.3604231527331617E-3</v>
      </c>
      <c r="H761" s="42">
        <f t="shared" si="867"/>
        <v>-2.4003990273707833E-3</v>
      </c>
      <c r="I761" s="42">
        <f t="shared" si="867"/>
        <v>-1.0804160018219871E-3</v>
      </c>
      <c r="J761" s="42">
        <f t="shared" si="867"/>
        <v>-1.5941884280379148E-4</v>
      </c>
      <c r="K761" s="42">
        <f t="shared" si="867"/>
        <v>-6.431492073458539E-4</v>
      </c>
      <c r="L761" s="42">
        <f t="shared" si="867"/>
        <v>-1.3514053079514846E-4</v>
      </c>
      <c r="M761" s="42">
        <f t="shared" si="867"/>
        <v>-1.0259485826236456E-2</v>
      </c>
      <c r="N761" s="42">
        <f t="shared" si="867"/>
        <v>-9.8014319000966756E-5</v>
      </c>
      <c r="O761" s="42">
        <f t="shared" si="867"/>
        <v>-7.6453071756016379E-3</v>
      </c>
      <c r="P761" s="42">
        <f t="shared" si="867"/>
        <v>-1.7640014738393512E-2</v>
      </c>
      <c r="Q761" s="42">
        <f t="shared" si="867"/>
        <v>-1.046926439920819E-2</v>
      </c>
      <c r="R761" s="42">
        <f t="shared" si="867"/>
        <v>-1.2198642991193878E-2</v>
      </c>
      <c r="S761" s="42">
        <f t="shared" si="867"/>
        <v>-1.4491035154177873E-2</v>
      </c>
      <c r="T761" s="42">
        <f t="shared" si="867"/>
        <v>-8.1707730609053755E-3</v>
      </c>
      <c r="U761" s="42">
        <f t="shared" si="867"/>
        <v>-7.6400306066528095E-3</v>
      </c>
      <c r="V761" s="42">
        <f t="shared" si="867"/>
        <v>-1.9648367057307051E-2</v>
      </c>
      <c r="W761" s="42">
        <f t="shared" si="867"/>
        <v>-1.0936317938898532E-3</v>
      </c>
      <c r="X761" s="42">
        <f t="shared" si="867"/>
        <v>-1.035513343830547E-3</v>
      </c>
      <c r="Y761" s="42">
        <f t="shared" si="867"/>
        <v>-2.6574942130088704E-3</v>
      </c>
      <c r="Z761" s="42">
        <f t="shared" si="867"/>
        <v>-6.5588279064083329E-4</v>
      </c>
      <c r="AA761" s="42">
        <f t="shared" si="867"/>
        <v>-3.3471327545965671E-3</v>
      </c>
      <c r="AB761" s="42">
        <f t="shared" si="867"/>
        <v>-4.490467589805338E-3</v>
      </c>
      <c r="AC761" s="42">
        <f t="shared" si="867"/>
        <v>-1.8824399731136823E-2</v>
      </c>
      <c r="AD761" s="42">
        <f t="shared" si="867"/>
        <v>-1.429967889333161E-2</v>
      </c>
      <c r="AE761" s="42">
        <f t="shared" si="867"/>
        <v>-2.5440861354877296E-3</v>
      </c>
      <c r="AF761" s="42">
        <f t="shared" si="867"/>
        <v>-2.0028871807662367E-3</v>
      </c>
      <c r="AG761" s="42">
        <f t="shared" si="867"/>
        <v>-2.3539831259031369E-3</v>
      </c>
      <c r="AH761" s="42">
        <f t="shared" si="867"/>
        <v>-1.0212278801715925E-3</v>
      </c>
      <c r="AI761" s="42">
        <f t="shared" si="867"/>
        <v>-2.0166620553967226E-3</v>
      </c>
      <c r="AJ761" s="42">
        <f t="shared" si="867"/>
        <v>-3.6220022595388492E-3</v>
      </c>
      <c r="AK761" s="42">
        <f t="shared" si="867"/>
        <v>-2.5838627782001876E-3</v>
      </c>
      <c r="AL761" s="42">
        <f t="shared" si="867"/>
        <v>-2.5984223495317156E-3</v>
      </c>
      <c r="AM761" s="42">
        <f t="shared" si="867"/>
        <v>-1.195658516180303E-2</v>
      </c>
      <c r="AN761" s="42">
        <f t="shared" si="867"/>
        <v>-2.3956654504876198E-3</v>
      </c>
      <c r="AO761" s="42">
        <f t="shared" si="867"/>
        <v>-1.7545972727243133E-3</v>
      </c>
      <c r="AP761" s="42">
        <f t="shared" si="867"/>
        <v>-1.2549902647874523E-3</v>
      </c>
      <c r="AQ761" s="42">
        <f t="shared" si="867"/>
        <v>-1.9462173374206163E-3</v>
      </c>
      <c r="AR761" s="42">
        <f t="shared" si="867"/>
        <v>-1.578345143912273E-3</v>
      </c>
      <c r="AS761" s="42">
        <f t="shared" si="867"/>
        <v>-2.02057641768532E-3</v>
      </c>
      <c r="AT761" s="42">
        <f t="shared" si="867"/>
        <v>-2.4600002245972275E-3</v>
      </c>
      <c r="AU761" s="42">
        <f t="shared" si="867"/>
        <v>-1.9839342552544093E-3</v>
      </c>
      <c r="AV761" s="42">
        <f t="shared" si="867"/>
        <v>-2.4935924955719457E-4</v>
      </c>
      <c r="AW761" s="42">
        <f t="shared" si="867"/>
        <v>-8.9325490267385527E-4</v>
      </c>
      <c r="AX761" s="42">
        <f t="shared" si="867"/>
        <v>-2.1006346067070536E-3</v>
      </c>
      <c r="AY761" s="42">
        <f t="shared" si="867"/>
        <v>-1.0027666496251128E-4</v>
      </c>
      <c r="AZ761" s="42">
        <f t="shared" si="867"/>
        <v>-1.9911080929571181E-4</v>
      </c>
      <c r="BA761" s="42">
        <f t="shared" si="867"/>
        <v>-2.5929068843361482E-4</v>
      </c>
      <c r="BB761" s="42">
        <f t="shared" si="867"/>
        <v>-5.7313981255498615E-4</v>
      </c>
      <c r="BC761" s="42">
        <f t="shared" si="867"/>
        <v>-1.0256099910975775E-3</v>
      </c>
      <c r="BD761" s="42">
        <f t="shared" si="867"/>
        <v>-6.179641009645181E-3</v>
      </c>
      <c r="BE761" s="42">
        <f t="shared" si="867"/>
        <v>-2.1162411837457478E-3</v>
      </c>
      <c r="BF761" s="42">
        <f t="shared" si="867"/>
        <v>-1.1455578030185156E-3</v>
      </c>
      <c r="BG761" s="42">
        <f t="shared" si="867"/>
        <v>-1.9795971259375404E-4</v>
      </c>
      <c r="BH761" s="42">
        <f t="shared" si="867"/>
        <v>-1.159074090495671E-3</v>
      </c>
      <c r="BI761" s="42">
        <f t="shared" si="867"/>
        <v>-1.8282730193493732E-2</v>
      </c>
      <c r="BJ761" s="42">
        <f t="shared" si="867"/>
        <v>-1.1229741130250352E-3</v>
      </c>
      <c r="BK761" s="42">
        <f t="shared" si="867"/>
        <v>-2.3721589025322873E-4</v>
      </c>
      <c r="BL761" s="42">
        <f t="shared" si="867"/>
        <v>-1.5502754820936641E-3</v>
      </c>
      <c r="BM761" s="42">
        <f t="shared" si="867"/>
        <v>-1.3812989031073541E-3</v>
      </c>
      <c r="BN761" s="42">
        <f t="shared" si="867"/>
        <v>-4.4627521224910437E-3</v>
      </c>
      <c r="BO761" s="42">
        <f t="shared" si="867"/>
        <v>-5.2857570565579765E-3</v>
      </c>
      <c r="BP761" s="42">
        <f t="shared" si="867"/>
        <v>-3.3498990789897726E-3</v>
      </c>
      <c r="BQ761" s="42">
        <f t="shared" si="865"/>
        <v>-4.2055204109698431E-3</v>
      </c>
      <c r="BR761" s="42">
        <f t="shared" si="865"/>
        <v>-6.5838096922789862E-3</v>
      </c>
      <c r="BS761" s="42">
        <f t="shared" si="865"/>
        <v>-8.8931854035663501E-3</v>
      </c>
      <c r="BT761" s="42">
        <f t="shared" si="865"/>
        <v>-1.244989403391512E-3</v>
      </c>
      <c r="BU761" s="42">
        <f t="shared" si="865"/>
        <v>-1.2195333420861626E-2</v>
      </c>
      <c r="BV761" s="42">
        <f t="shared" si="865"/>
        <v>-8.4519889967360779E-3</v>
      </c>
      <c r="BW761" s="42">
        <f t="shared" si="865"/>
        <v>-3.4274027319680543E-3</v>
      </c>
      <c r="BX761" s="42">
        <f t="shared" si="865"/>
        <v>-1.0111659017779211E-3</v>
      </c>
      <c r="BY761" s="42">
        <f t="shared" si="865"/>
        <v>-3.5085202207852822E-3</v>
      </c>
      <c r="BZ761" s="42">
        <f t="shared" si="865"/>
        <v>-2.4922390440347748E-3</v>
      </c>
      <c r="CA761" s="42">
        <f t="shared" si="865"/>
        <v>-1.3019361211324134E-2</v>
      </c>
      <c r="CB761" s="42">
        <f t="shared" si="865"/>
        <v>-6.7196120154453687E-3</v>
      </c>
      <c r="CC761" s="42">
        <f t="shared" si="865"/>
        <v>-3.4475608306082754E-3</v>
      </c>
      <c r="CD761" s="42">
        <f t="shared" si="865"/>
        <v>-1.3136248126365595E-2</v>
      </c>
      <c r="CE761" s="42">
        <f t="shared" si="865"/>
        <v>-3.594568164093931E-3</v>
      </c>
      <c r="CF761" s="42">
        <f t="shared" si="865"/>
        <v>-1.5820715744651068E-3</v>
      </c>
      <c r="CG761" s="42">
        <f t="shared" si="865"/>
        <v>-2.9687798806162179E-3</v>
      </c>
      <c r="CH761" s="42">
        <f t="shared" si="865"/>
        <v>-7.214627167552461E-3</v>
      </c>
      <c r="CI761" s="42">
        <f t="shared" si="865"/>
        <v>-4.2967351323199123E-3</v>
      </c>
      <c r="CJ761" s="42">
        <f t="shared" si="865"/>
        <v>-6.1067479373991566E-3</v>
      </c>
      <c r="CK761" s="42">
        <f t="shared" si="865"/>
        <v>-8.0091612077032946E-3</v>
      </c>
      <c r="CL761" s="42">
        <f t="shared" si="865"/>
        <v>-8.9372899379807618E-3</v>
      </c>
      <c r="CM761" s="42">
        <f t="shared" si="865"/>
        <v>-7.4934140183073551E-3</v>
      </c>
      <c r="CN761" s="42">
        <f t="shared" si="865"/>
        <v>-6.7848364839047598E-3</v>
      </c>
      <c r="CO761" s="42">
        <f t="shared" si="865"/>
        <v>-7.632962549900927E-3</v>
      </c>
      <c r="CP761" s="42">
        <f t="shared" si="865"/>
        <v>-7.8336884369543652E-3</v>
      </c>
      <c r="CQ761" s="42">
        <f t="shared" si="865"/>
        <v>-8.3731019522776569E-3</v>
      </c>
      <c r="CR761" s="42">
        <f t="shared" si="865"/>
        <v>-6.4982647895233331E-3</v>
      </c>
      <c r="CS761" s="42">
        <f t="shared" si="865"/>
        <v>-6.073496906298553E-3</v>
      </c>
      <c r="CT761" s="42">
        <f t="shared" si="865"/>
        <v>-5.1179548519722914E-3</v>
      </c>
      <c r="CU761" s="42">
        <f t="shared" si="865"/>
        <v>-4.4620600750455309E-3</v>
      </c>
      <c r="CV761" s="42">
        <f t="shared" si="865"/>
        <v>-4.8483444339430222E-3</v>
      </c>
      <c r="CW761" s="42">
        <f t="shared" si="865"/>
        <v>-3.0029196381563209E-3</v>
      </c>
      <c r="CX761" s="42">
        <f t="shared" si="865"/>
        <v>-2.9979530077132873E-3</v>
      </c>
      <c r="CY761" s="42">
        <f t="shared" si="865"/>
        <v>-2.0368980109711178E-3</v>
      </c>
      <c r="CZ761" s="42">
        <f t="shared" si="865"/>
        <v>-2.111953440800186E-3</v>
      </c>
      <c r="DA761" s="42">
        <f t="shared" si="865"/>
        <v>-2.9132779872512384E-3</v>
      </c>
      <c r="DB761" s="42">
        <f t="shared" si="865"/>
        <v>-1.5551218832221083E-3</v>
      </c>
      <c r="DC761" s="42">
        <f t="shared" si="865"/>
        <v>-8.7539261178825082E-4</v>
      </c>
      <c r="DD761" s="42">
        <f t="shared" si="865"/>
        <v>-5.3814152757876953E-4</v>
      </c>
      <c r="DE761" s="42">
        <f t="shared" si="865"/>
        <v>-2.4235919557893349E-3</v>
      </c>
      <c r="DF761" s="42">
        <f t="shared" si="865"/>
        <v>-9.1465372094255313E-4</v>
      </c>
      <c r="DG761" s="42">
        <f t="shared" si="865"/>
        <v>-1.2270815828079313E-3</v>
      </c>
      <c r="DH761" s="42">
        <f t="shared" si="865"/>
        <v>-4.3255807856827649E-4</v>
      </c>
      <c r="DI761" s="42">
        <f t="shared" si="865"/>
        <v>-4.6543253970482848E-3</v>
      </c>
      <c r="DJ761" s="42">
        <f t="shared" si="865"/>
        <v>-1.2014138441485145E-3</v>
      </c>
      <c r="DK761" s="42">
        <f t="shared" si="865"/>
        <v>-1.6810172583628783E-3</v>
      </c>
      <c r="DL761" s="42">
        <f t="shared" si="865"/>
        <v>-1.3909394547871718E-3</v>
      </c>
      <c r="DM761" s="42">
        <f t="shared" si="865"/>
        <v>-3.7164583690364359E-4</v>
      </c>
      <c r="DN761" s="42">
        <f t="shared" si="865"/>
        <v>-7.8340751840040503E-4</v>
      </c>
      <c r="DO761" s="42">
        <f t="shared" si="865"/>
        <v>-2.1401286565715647E-3</v>
      </c>
      <c r="DP761" s="42">
        <f t="shared" si="865"/>
        <v>-3.9191101146063322E-4</v>
      </c>
      <c r="DQ761" s="42">
        <f t="shared" si="865"/>
        <v>-1.487003225856838E-2</v>
      </c>
      <c r="DR761" s="42">
        <f t="shared" si="865"/>
        <v>-1.6410915626334836E-2</v>
      </c>
      <c r="DS761" s="42">
        <f t="shared" si="865"/>
        <v>-3.0078747459070603E-3</v>
      </c>
      <c r="DT761" s="42">
        <f t="shared" si="865"/>
        <v>-5.478565732255975E-3</v>
      </c>
      <c r="DU761" s="42">
        <f t="shared" si="865"/>
        <v>-1.5672619973299993E-3</v>
      </c>
      <c r="DV761" s="42">
        <f t="shared" si="865"/>
        <v>-1.8461981797369669E-3</v>
      </c>
      <c r="DW761" s="42">
        <f t="shared" si="865"/>
        <v>-1.905083437831581E-3</v>
      </c>
      <c r="DX761" s="42">
        <f t="shared" si="865"/>
        <v>-1.5634657815942168E-2</v>
      </c>
      <c r="DY761" s="42">
        <f t="shared" si="865"/>
        <v>-1.8663266877317151E-2</v>
      </c>
      <c r="DZ761" s="42">
        <f t="shared" si="865"/>
        <v>-1.9127926221494673E-2</v>
      </c>
      <c r="EA761" s="42">
        <f t="shared" si="865"/>
        <v>-5.1047613572651925E-3</v>
      </c>
      <c r="EB761" s="42">
        <f t="shared" si="866"/>
        <v>-9.2411743058603158E-3</v>
      </c>
      <c r="EC761" s="42">
        <f t="shared" si="866"/>
        <v>-3.0529921692663089E-3</v>
      </c>
      <c r="ED761" s="42">
        <f t="shared" si="866"/>
        <v>-1.3210486276309273E-3</v>
      </c>
      <c r="EE761" s="42">
        <f t="shared" si="866"/>
        <v>-1.5579182541740637E-2</v>
      </c>
      <c r="EF761" s="42">
        <f t="shared" si="866"/>
        <v>-8.9878321626015532E-3</v>
      </c>
      <c r="EG761" s="42">
        <f t="shared" si="866"/>
        <v>-2.1142477121489686E-2</v>
      </c>
      <c r="EH761" s="42">
        <f t="shared" si="866"/>
        <v>-5.8032199822120965E-3</v>
      </c>
      <c r="EI761" s="42">
        <f t="shared" si="866"/>
        <v>-7.9364385696243395E-3</v>
      </c>
      <c r="EJ761" s="42">
        <f t="shared" si="866"/>
        <v>-3.6405360429750833E-3</v>
      </c>
      <c r="EK761" s="42">
        <f t="shared" si="866"/>
        <v>-6.1830454686827687E-3</v>
      </c>
      <c r="EL761" s="42">
        <f t="shared" si="866"/>
        <v>-8.0394852820781151E-3</v>
      </c>
      <c r="EM761" s="42">
        <f t="shared" si="866"/>
        <v>-9.1038936341529542E-4</v>
      </c>
      <c r="EN761" s="42">
        <f t="shared" si="866"/>
        <v>-8.1293212344046042E-5</v>
      </c>
      <c r="EO761" s="42">
        <f t="shared" si="866"/>
        <v>-6.802984020172491E-3</v>
      </c>
      <c r="EP761" s="42">
        <f t="shared" si="866"/>
        <v>-1.9360356242350964E-2</v>
      </c>
      <c r="EQ761" s="42">
        <f t="shared" si="866"/>
        <v>-1.2634678209594234E-2</v>
      </c>
      <c r="ER761" s="42">
        <f t="shared" si="866"/>
        <v>-1.2757860586565336E-2</v>
      </c>
      <c r="ES761" s="42">
        <f t="shared" si="866"/>
        <v>0</v>
      </c>
      <c r="ET761" s="42">
        <f t="shared" si="866"/>
        <v>0</v>
      </c>
      <c r="EU761" s="42">
        <f t="shared" si="866"/>
        <v>-1.965624197070491E-2</v>
      </c>
      <c r="EV761" s="42">
        <f t="shared" si="866"/>
        <v>-5.9135143816469006E-3</v>
      </c>
      <c r="EW761" s="42">
        <f t="shared" si="866"/>
        <v>-7.1792895151478596E-4</v>
      </c>
      <c r="EX761" s="42">
        <f t="shared" si="866"/>
        <v>-7.2204937451328961E-3</v>
      </c>
      <c r="EY761" s="42">
        <f t="shared" si="866"/>
        <v>-8.8928081937080991E-4</v>
      </c>
      <c r="EZ761" s="42">
        <f t="shared" si="866"/>
        <v>-3.0397063779213839E-3</v>
      </c>
      <c r="FA761" s="42">
        <f t="shared" si="866"/>
        <v>-9.6434747589605099E-3</v>
      </c>
      <c r="FB761" s="42">
        <f t="shared" si="866"/>
        <v>-9.9562100792454193E-3</v>
      </c>
      <c r="FC761" s="42">
        <f t="shared" si="866"/>
        <v>-1.2401379670964972E-3</v>
      </c>
      <c r="FD761" s="42">
        <f t="shared" si="866"/>
        <v>-2.8844513999198829E-3</v>
      </c>
      <c r="FE761" s="42">
        <f t="shared" si="866"/>
        <v>-1.0562312266070109E-2</v>
      </c>
      <c r="FF761" s="42">
        <f t="shared" si="866"/>
        <v>-8.5695805727057078E-4</v>
      </c>
      <c r="FG761" s="42">
        <f t="shared" si="866"/>
        <v>-1.4537855595891552E-3</v>
      </c>
      <c r="FH761" s="42">
        <f t="shared" si="866"/>
        <v>-2.0658896377856507E-3</v>
      </c>
      <c r="FI761" s="42">
        <f t="shared" si="866"/>
        <v>-1.3234546004304716E-3</v>
      </c>
      <c r="FJ761" s="42">
        <f t="shared" si="866"/>
        <v>-7.3846437169616504E-4</v>
      </c>
      <c r="FK761" s="42">
        <f t="shared" si="866"/>
        <v>-1.2224145798455394E-2</v>
      </c>
      <c r="FL761" s="42">
        <f t="shared" si="866"/>
        <v>-2.430408879093772E-3</v>
      </c>
      <c r="FM761" s="42">
        <f t="shared" si="866"/>
        <v>-2.7225329845949322E-3</v>
      </c>
      <c r="FN761" s="42">
        <f t="shared" si="866"/>
        <v>-1.0070126543595816E-2</v>
      </c>
      <c r="FO761" s="42">
        <f t="shared" si="866"/>
        <v>-1.8041704757294746E-3</v>
      </c>
      <c r="FP761" s="42">
        <f t="shared" si="866"/>
        <v>-1.3680314104770391E-2</v>
      </c>
      <c r="FQ761" s="42">
        <f t="shared" si="866"/>
        <v>-1.1706594026391607E-2</v>
      </c>
      <c r="FR761" s="42">
        <f t="shared" si="866"/>
        <v>-3.8695555480349462E-3</v>
      </c>
      <c r="FS761" s="42">
        <f t="shared" si="866"/>
        <v>-4.5952055973733441E-3</v>
      </c>
      <c r="FT761" s="42">
        <f t="shared" si="866"/>
        <v>-3.6391936092553348E-3</v>
      </c>
      <c r="FU761" s="42">
        <f t="shared" si="866"/>
        <v>-1.7800015723943796E-2</v>
      </c>
      <c r="FV761" s="42">
        <f t="shared" si="866"/>
        <v>-2.4011407914171134E-4</v>
      </c>
      <c r="FW761" s="42">
        <f t="shared" si="866"/>
        <v>-4.1374890625794382E-4</v>
      </c>
      <c r="FX761" s="42">
        <f t="shared" si="866"/>
        <v>-4.4220333034996773E-3</v>
      </c>
      <c r="FY761" s="42">
        <f t="shared" si="866"/>
        <v>-3.0544739534384565E-3</v>
      </c>
      <c r="FZ761" s="42">
        <f t="shared" si="866"/>
        <v>-1.8030264523996684E-3</v>
      </c>
      <c r="GA761" s="42">
        <f t="shared" si="866"/>
        <v>-1.620040289243189E-3</v>
      </c>
      <c r="GB761" s="42">
        <f t="shared" si="866"/>
        <v>-7.2904616728875207E-3</v>
      </c>
      <c r="GC761" s="42">
        <f t="shared" si="866"/>
        <v>-1.143356534172106E-3</v>
      </c>
      <c r="GD761" s="42">
        <f t="shared" si="866"/>
        <v>-6.7052491449301616E-3</v>
      </c>
      <c r="GE761" s="42">
        <f t="shared" si="866"/>
        <v>-4.9883729908986097E-4</v>
      </c>
      <c r="GF761" s="42">
        <f t="shared" si="866"/>
        <v>1</v>
      </c>
      <c r="GG761" s="1"/>
      <c r="GH761" s="37"/>
      <c r="GI761" s="37"/>
    </row>
    <row r="762" spans="1:191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  <c r="AP762" s="37"/>
      <c r="AQ762" s="37"/>
      <c r="AR762" s="37"/>
      <c r="AS762" s="37"/>
      <c r="AT762" s="37"/>
      <c r="AU762" s="37"/>
      <c r="AV762" s="37"/>
      <c r="AW762" s="37"/>
      <c r="AX762" s="37"/>
      <c r="AY762" s="37"/>
      <c r="AZ762" s="37"/>
      <c r="BA762" s="37"/>
      <c r="BB762" s="37"/>
      <c r="BC762" s="37"/>
      <c r="BD762" s="37"/>
      <c r="BE762" s="37"/>
      <c r="BF762" s="37"/>
      <c r="BG762" s="37"/>
      <c r="BH762" s="37"/>
      <c r="BI762" s="37"/>
      <c r="BJ762" s="37"/>
      <c r="BK762" s="37"/>
      <c r="BL762" s="37"/>
      <c r="BM762" s="37"/>
      <c r="BN762" s="37"/>
      <c r="BO762" s="37"/>
      <c r="BP762" s="37"/>
      <c r="BQ762" s="37"/>
      <c r="BR762" s="37"/>
      <c r="BS762" s="37"/>
      <c r="BT762" s="37"/>
      <c r="BU762" s="37"/>
      <c r="BV762" s="37"/>
      <c r="BW762" s="37"/>
      <c r="BX762" s="37"/>
      <c r="BY762" s="37"/>
      <c r="BZ762" s="37"/>
      <c r="CA762" s="37"/>
      <c r="CB762" s="37"/>
      <c r="CC762" s="37"/>
      <c r="CD762" s="37"/>
      <c r="CE762" s="37"/>
      <c r="CF762" s="37"/>
      <c r="CG762" s="37"/>
      <c r="CH762" s="37"/>
      <c r="CI762" s="37"/>
      <c r="CJ762" s="37"/>
      <c r="CK762" s="37"/>
      <c r="CL762" s="37"/>
      <c r="CM762" s="37"/>
      <c r="CN762" s="37"/>
      <c r="CO762" s="37"/>
      <c r="CP762" s="37"/>
      <c r="CQ762" s="37"/>
      <c r="CR762" s="37"/>
      <c r="CS762" s="37"/>
      <c r="CT762" s="37"/>
      <c r="CU762" s="37"/>
      <c r="CV762" s="37"/>
      <c r="CW762" s="37"/>
      <c r="CX762" s="37"/>
      <c r="CY762" s="37"/>
      <c r="CZ762" s="37"/>
      <c r="DA762" s="37"/>
      <c r="DB762" s="37"/>
      <c r="DC762" s="37"/>
      <c r="DD762" s="37"/>
      <c r="DE762" s="37"/>
      <c r="DF762" s="37"/>
      <c r="DG762" s="37"/>
      <c r="DH762" s="37"/>
      <c r="DI762" s="37"/>
      <c r="DJ762" s="37"/>
      <c r="DK762" s="37"/>
      <c r="DL762" s="37"/>
      <c r="DM762" s="37"/>
      <c r="DN762" s="37"/>
      <c r="DO762" s="37"/>
      <c r="DP762" s="37"/>
      <c r="DQ762" s="37"/>
      <c r="DR762" s="37"/>
      <c r="DS762" s="37"/>
      <c r="DT762" s="37"/>
      <c r="DU762" s="37"/>
      <c r="DV762" s="37"/>
      <c r="DW762" s="37"/>
      <c r="DX762" s="37"/>
      <c r="DY762" s="37"/>
      <c r="DZ762" s="37"/>
      <c r="EA762" s="37"/>
      <c r="EB762" s="37"/>
      <c r="EC762" s="37"/>
      <c r="ED762" s="37"/>
      <c r="EE762" s="37"/>
      <c r="EF762" s="37"/>
      <c r="EG762" s="37"/>
      <c r="EH762" s="37"/>
      <c r="EI762" s="37"/>
      <c r="EJ762" s="37"/>
      <c r="EK762" s="37"/>
      <c r="EL762" s="37"/>
      <c r="EM762" s="37"/>
      <c r="EN762" s="37"/>
      <c r="EO762" s="37"/>
      <c r="EP762" s="37"/>
      <c r="EQ762" s="37"/>
      <c r="ER762" s="37"/>
      <c r="ES762" s="37"/>
      <c r="ET762" s="37"/>
      <c r="EU762" s="37"/>
      <c r="EV762" s="37"/>
      <c r="EW762" s="37"/>
      <c r="EX762" s="37"/>
      <c r="EY762" s="37"/>
      <c r="EZ762" s="37"/>
      <c r="FA762" s="37"/>
      <c r="FB762" s="37"/>
      <c r="FC762" s="37"/>
      <c r="FD762" s="37"/>
      <c r="FE762" s="37"/>
      <c r="FF762" s="37"/>
      <c r="FG762" s="37"/>
      <c r="FH762" s="37"/>
      <c r="FI762" s="37"/>
      <c r="FJ762" s="37"/>
      <c r="FK762" s="37"/>
      <c r="FL762" s="37"/>
      <c r="FM762" s="37"/>
      <c r="FN762" s="37"/>
      <c r="FO762" s="37"/>
      <c r="FP762" s="37"/>
      <c r="FQ762" s="37"/>
      <c r="FR762" s="37"/>
      <c r="FS762" s="37"/>
      <c r="FT762" s="37"/>
      <c r="FU762" s="37"/>
      <c r="FV762" s="37"/>
      <c r="FW762" s="37"/>
      <c r="FX762" s="37"/>
      <c r="FY762" s="37"/>
      <c r="FZ762" s="37"/>
      <c r="GA762" s="37"/>
      <c r="GB762" s="37"/>
      <c r="GC762" s="37"/>
      <c r="GD762" s="37"/>
      <c r="GE762" s="37"/>
      <c r="GF762" s="37"/>
      <c r="GG762" s="37"/>
      <c r="GH762" s="37"/>
      <c r="GI762" s="37"/>
    </row>
    <row r="763" spans="1:191">
      <c r="A763" s="37"/>
      <c r="B763" s="3" t="s">
        <v>2</v>
      </c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  <c r="AP763" s="37"/>
      <c r="AQ763" s="37"/>
      <c r="AR763" s="37"/>
      <c r="AS763" s="37"/>
      <c r="AT763" s="37"/>
      <c r="AU763" s="37"/>
      <c r="AV763" s="37"/>
      <c r="AW763" s="37"/>
      <c r="AX763" s="37"/>
      <c r="AY763" s="37"/>
      <c r="AZ763" s="37"/>
      <c r="BA763" s="37"/>
      <c r="BB763" s="37"/>
      <c r="BC763" s="37"/>
      <c r="BD763" s="37"/>
      <c r="BE763" s="37"/>
      <c r="BF763" s="37"/>
      <c r="BG763" s="37"/>
      <c r="BH763" s="37"/>
      <c r="BI763" s="37"/>
      <c r="BJ763" s="37"/>
      <c r="BK763" s="37"/>
      <c r="BL763" s="37"/>
      <c r="BM763" s="37"/>
      <c r="BN763" s="37"/>
      <c r="BO763" s="37"/>
      <c r="BP763" s="37"/>
      <c r="BQ763" s="37"/>
      <c r="BR763" s="37"/>
      <c r="BS763" s="37"/>
      <c r="BT763" s="37"/>
      <c r="BU763" s="37"/>
      <c r="BV763" s="37"/>
      <c r="BW763" s="37"/>
      <c r="BX763" s="37"/>
      <c r="BY763" s="37"/>
      <c r="BZ763" s="37"/>
      <c r="CA763" s="37"/>
      <c r="CB763" s="37"/>
      <c r="CC763" s="37"/>
      <c r="CD763" s="37"/>
      <c r="CE763" s="37"/>
      <c r="CF763" s="37"/>
      <c r="CG763" s="37"/>
      <c r="CH763" s="37"/>
      <c r="CI763" s="37"/>
      <c r="CJ763" s="37"/>
      <c r="CK763" s="37"/>
      <c r="CL763" s="37"/>
      <c r="CM763" s="37"/>
      <c r="CN763" s="37"/>
      <c r="CO763" s="37"/>
      <c r="CP763" s="37"/>
      <c r="CQ763" s="37"/>
      <c r="CR763" s="37"/>
      <c r="CS763" s="37"/>
      <c r="CT763" s="37"/>
      <c r="CU763" s="37"/>
      <c r="CV763" s="37"/>
      <c r="CW763" s="37"/>
      <c r="CX763" s="37"/>
      <c r="CY763" s="37"/>
      <c r="CZ763" s="37"/>
      <c r="DA763" s="37"/>
      <c r="DB763" s="37"/>
      <c r="DC763" s="37"/>
      <c r="DD763" s="37"/>
      <c r="DE763" s="37"/>
      <c r="DF763" s="37"/>
      <c r="DG763" s="37"/>
      <c r="DH763" s="37"/>
      <c r="DI763" s="37"/>
      <c r="DJ763" s="37"/>
      <c r="DK763" s="37"/>
      <c r="DL763" s="37"/>
      <c r="DM763" s="37"/>
      <c r="DN763" s="37"/>
      <c r="DO763" s="37"/>
      <c r="DP763" s="37"/>
      <c r="DQ763" s="37"/>
      <c r="DR763" s="37"/>
      <c r="DS763" s="37"/>
      <c r="DT763" s="37"/>
      <c r="DU763" s="37"/>
      <c r="DV763" s="37"/>
      <c r="DW763" s="37"/>
      <c r="DX763" s="37"/>
      <c r="DY763" s="37"/>
      <c r="DZ763" s="37"/>
      <c r="EA763" s="37"/>
      <c r="EB763" s="37"/>
      <c r="EC763" s="37"/>
      <c r="ED763" s="37"/>
      <c r="EE763" s="37"/>
      <c r="EF763" s="37"/>
      <c r="EG763" s="37"/>
      <c r="EH763" s="37"/>
      <c r="EI763" s="37"/>
      <c r="EJ763" s="37"/>
      <c r="EK763" s="37"/>
      <c r="EL763" s="37"/>
      <c r="EM763" s="37"/>
      <c r="EN763" s="37"/>
      <c r="EO763" s="37"/>
      <c r="EP763" s="37"/>
      <c r="EQ763" s="37"/>
      <c r="ER763" s="37"/>
      <c r="ES763" s="37"/>
      <c r="ET763" s="37"/>
      <c r="EU763" s="37"/>
      <c r="EV763" s="37"/>
      <c r="EW763" s="37"/>
      <c r="EX763" s="37"/>
      <c r="EY763" s="37"/>
      <c r="EZ763" s="37"/>
      <c r="FA763" s="37"/>
      <c r="FB763" s="37"/>
      <c r="FC763" s="37"/>
      <c r="FD763" s="37"/>
      <c r="FE763" s="37"/>
      <c r="FF763" s="37"/>
      <c r="FG763" s="37"/>
      <c r="FH763" s="37"/>
      <c r="FI763" s="37"/>
      <c r="FJ763" s="37"/>
      <c r="FK763" s="37"/>
      <c r="FL763" s="37"/>
      <c r="FM763" s="37"/>
      <c r="FN763" s="37"/>
      <c r="FO763" s="37"/>
      <c r="FP763" s="37"/>
      <c r="FQ763" s="37"/>
      <c r="FR763" s="37"/>
      <c r="FS763" s="37"/>
      <c r="FT763" s="37"/>
      <c r="FU763" s="37"/>
      <c r="FV763" s="37"/>
      <c r="FW763" s="37"/>
      <c r="FX763" s="37"/>
      <c r="FY763" s="37"/>
      <c r="FZ763" s="37"/>
      <c r="GA763" s="37"/>
      <c r="GB763" s="37"/>
      <c r="GC763" s="37"/>
      <c r="GD763" s="37"/>
      <c r="GE763" s="37"/>
      <c r="GF763" s="37"/>
      <c r="GG763" s="37"/>
      <c r="GH763" s="37"/>
      <c r="GI763" s="37"/>
    </row>
    <row r="764" spans="1:191">
      <c r="B764" s="40"/>
      <c r="C764" s="40"/>
      <c r="D764" s="41" t="s">
        <v>228</v>
      </c>
      <c r="E764" s="41" t="s">
        <v>229</v>
      </c>
      <c r="F764" s="41" t="s">
        <v>230</v>
      </c>
      <c r="G764" s="41" t="s">
        <v>231</v>
      </c>
      <c r="H764" s="41" t="s">
        <v>232</v>
      </c>
      <c r="I764" s="41" t="s">
        <v>233</v>
      </c>
      <c r="J764" s="41" t="s">
        <v>234</v>
      </c>
      <c r="K764" s="41" t="s">
        <v>235</v>
      </c>
      <c r="L764" s="41" t="s">
        <v>236</v>
      </c>
      <c r="M764" s="41" t="s">
        <v>237</v>
      </c>
      <c r="N764" s="41" t="s">
        <v>238</v>
      </c>
      <c r="O764" s="41" t="s">
        <v>239</v>
      </c>
      <c r="P764" s="41" t="s">
        <v>240</v>
      </c>
      <c r="Q764" s="41" t="s">
        <v>241</v>
      </c>
      <c r="R764" s="41" t="s">
        <v>242</v>
      </c>
      <c r="S764" s="41" t="s">
        <v>243</v>
      </c>
      <c r="T764" s="41" t="s">
        <v>244</v>
      </c>
      <c r="U764" s="41" t="s">
        <v>245</v>
      </c>
      <c r="V764" s="41" t="s">
        <v>246</v>
      </c>
      <c r="W764" s="41" t="s">
        <v>247</v>
      </c>
      <c r="X764" s="41" t="s">
        <v>248</v>
      </c>
      <c r="Y764" s="41" t="s">
        <v>249</v>
      </c>
      <c r="Z764" s="41" t="s">
        <v>250</v>
      </c>
      <c r="AA764" s="41" t="s">
        <v>251</v>
      </c>
      <c r="AB764" s="41" t="s">
        <v>252</v>
      </c>
      <c r="AC764" s="41" t="s">
        <v>253</v>
      </c>
      <c r="AD764" s="41" t="s">
        <v>254</v>
      </c>
      <c r="AE764" s="41" t="s">
        <v>255</v>
      </c>
      <c r="AF764" s="41" t="s">
        <v>256</v>
      </c>
      <c r="AG764" s="41" t="s">
        <v>257</v>
      </c>
      <c r="AH764" s="41" t="s">
        <v>258</v>
      </c>
      <c r="AI764" s="41" t="s">
        <v>259</v>
      </c>
      <c r="AJ764" s="41" t="s">
        <v>260</v>
      </c>
      <c r="AK764" s="41" t="s">
        <v>261</v>
      </c>
      <c r="AL764" s="41" t="s">
        <v>262</v>
      </c>
      <c r="AM764" s="41" t="s">
        <v>263</v>
      </c>
      <c r="AN764" s="41" t="s">
        <v>264</v>
      </c>
      <c r="AO764" s="41" t="s">
        <v>265</v>
      </c>
      <c r="AP764" s="41" t="s">
        <v>266</v>
      </c>
      <c r="AQ764" s="41" t="s">
        <v>267</v>
      </c>
      <c r="AR764" s="41" t="s">
        <v>268</v>
      </c>
      <c r="AS764" s="41" t="s">
        <v>269</v>
      </c>
      <c r="AT764" s="41" t="s">
        <v>270</v>
      </c>
      <c r="AU764" s="41" t="s">
        <v>271</v>
      </c>
      <c r="AV764" s="41" t="s">
        <v>272</v>
      </c>
      <c r="AW764" s="41" t="s">
        <v>273</v>
      </c>
      <c r="AX764" s="41" t="s">
        <v>274</v>
      </c>
      <c r="AY764" s="41" t="s">
        <v>275</v>
      </c>
      <c r="AZ764" s="41" t="s">
        <v>276</v>
      </c>
      <c r="BA764" s="41" t="s">
        <v>277</v>
      </c>
      <c r="BB764" s="41" t="s">
        <v>278</v>
      </c>
      <c r="BC764" s="41" t="s">
        <v>279</v>
      </c>
      <c r="BD764" s="41" t="s">
        <v>280</v>
      </c>
      <c r="BE764" s="41" t="s">
        <v>281</v>
      </c>
      <c r="BF764" s="41" t="s">
        <v>282</v>
      </c>
      <c r="BG764" s="41" t="s">
        <v>283</v>
      </c>
      <c r="BH764" s="41" t="s">
        <v>284</v>
      </c>
      <c r="BI764" s="41" t="s">
        <v>285</v>
      </c>
      <c r="BJ764" s="41" t="s">
        <v>286</v>
      </c>
      <c r="BK764" s="41" t="s">
        <v>287</v>
      </c>
      <c r="BL764" s="41" t="s">
        <v>288</v>
      </c>
      <c r="BM764" s="41" t="s">
        <v>289</v>
      </c>
      <c r="BN764" s="41" t="s">
        <v>290</v>
      </c>
      <c r="BO764" s="41" t="s">
        <v>291</v>
      </c>
      <c r="BP764" s="41" t="s">
        <v>292</v>
      </c>
      <c r="BQ764" s="41" t="s">
        <v>293</v>
      </c>
      <c r="BR764" s="41" t="s">
        <v>294</v>
      </c>
      <c r="BS764" s="41" t="s">
        <v>295</v>
      </c>
      <c r="BT764" s="41" t="s">
        <v>296</v>
      </c>
      <c r="BU764" s="41" t="s">
        <v>297</v>
      </c>
      <c r="BV764" s="41" t="s">
        <v>298</v>
      </c>
      <c r="BW764" s="41" t="s">
        <v>299</v>
      </c>
      <c r="BX764" s="41" t="s">
        <v>300</v>
      </c>
      <c r="BY764" s="41" t="s">
        <v>301</v>
      </c>
      <c r="BZ764" s="41" t="s">
        <v>302</v>
      </c>
      <c r="CA764" s="41" t="s">
        <v>303</v>
      </c>
      <c r="CB764" s="41" t="s">
        <v>304</v>
      </c>
      <c r="CC764" s="41" t="s">
        <v>305</v>
      </c>
      <c r="CD764" s="41" t="s">
        <v>306</v>
      </c>
      <c r="CE764" s="41" t="s">
        <v>307</v>
      </c>
      <c r="CF764" s="41" t="s">
        <v>308</v>
      </c>
      <c r="CG764" s="41" t="s">
        <v>309</v>
      </c>
      <c r="CH764" s="41" t="s">
        <v>310</v>
      </c>
      <c r="CI764" s="41" t="s">
        <v>311</v>
      </c>
      <c r="CJ764" s="41" t="s">
        <v>312</v>
      </c>
      <c r="CK764" s="41" t="s">
        <v>313</v>
      </c>
      <c r="CL764" s="41" t="s">
        <v>314</v>
      </c>
      <c r="CM764" s="41" t="s">
        <v>315</v>
      </c>
      <c r="CN764" s="41" t="s">
        <v>316</v>
      </c>
      <c r="CO764" s="41" t="s">
        <v>317</v>
      </c>
      <c r="CP764" s="41" t="s">
        <v>318</v>
      </c>
      <c r="CQ764" s="41" t="s">
        <v>319</v>
      </c>
      <c r="CR764" s="41" t="s">
        <v>320</v>
      </c>
      <c r="CS764" s="41" t="s">
        <v>321</v>
      </c>
      <c r="CT764" s="41" t="s">
        <v>322</v>
      </c>
      <c r="CU764" s="41" t="s">
        <v>323</v>
      </c>
      <c r="CV764" s="41" t="s">
        <v>324</v>
      </c>
      <c r="CW764" s="41" t="s">
        <v>325</v>
      </c>
      <c r="CX764" s="41" t="s">
        <v>326</v>
      </c>
      <c r="CY764" s="41" t="s">
        <v>327</v>
      </c>
      <c r="CZ764" s="41" t="s">
        <v>328</v>
      </c>
      <c r="DA764" s="41" t="s">
        <v>329</v>
      </c>
      <c r="DB764" s="41" t="s">
        <v>330</v>
      </c>
      <c r="DC764" s="41" t="s">
        <v>331</v>
      </c>
      <c r="DD764" s="41" t="s">
        <v>332</v>
      </c>
      <c r="DE764" s="41" t="s">
        <v>333</v>
      </c>
      <c r="DF764" s="41" t="s">
        <v>334</v>
      </c>
      <c r="DG764" s="41" t="s">
        <v>335</v>
      </c>
      <c r="DH764" s="41" t="s">
        <v>336</v>
      </c>
      <c r="DI764" s="41" t="s">
        <v>337</v>
      </c>
      <c r="DJ764" s="41" t="s">
        <v>338</v>
      </c>
      <c r="DK764" s="41" t="s">
        <v>339</v>
      </c>
      <c r="DL764" s="41" t="s">
        <v>340</v>
      </c>
      <c r="DM764" s="41" t="s">
        <v>341</v>
      </c>
      <c r="DN764" s="41" t="s">
        <v>342</v>
      </c>
      <c r="DO764" s="41" t="s">
        <v>343</v>
      </c>
      <c r="DP764" s="41" t="s">
        <v>344</v>
      </c>
      <c r="DQ764" s="41" t="s">
        <v>345</v>
      </c>
      <c r="DR764" s="41" t="s">
        <v>346</v>
      </c>
      <c r="DS764" s="41" t="s">
        <v>347</v>
      </c>
      <c r="DT764" s="41" t="s">
        <v>348</v>
      </c>
      <c r="DU764" s="41" t="s">
        <v>349</v>
      </c>
      <c r="DV764" s="41" t="s">
        <v>350</v>
      </c>
      <c r="DW764" s="41" t="s">
        <v>351</v>
      </c>
      <c r="DX764" s="41" t="s">
        <v>352</v>
      </c>
      <c r="DY764" s="41" t="s">
        <v>353</v>
      </c>
      <c r="DZ764" s="41" t="s">
        <v>354</v>
      </c>
      <c r="EA764" s="41" t="s">
        <v>355</v>
      </c>
      <c r="EB764" s="41" t="s">
        <v>356</v>
      </c>
      <c r="EC764" s="41" t="s">
        <v>357</v>
      </c>
      <c r="ED764" s="41" t="s">
        <v>358</v>
      </c>
      <c r="EE764" s="41" t="s">
        <v>359</v>
      </c>
      <c r="EF764" s="41" t="s">
        <v>360</v>
      </c>
      <c r="EG764" s="41" t="s">
        <v>361</v>
      </c>
      <c r="EH764" s="41" t="s">
        <v>362</v>
      </c>
      <c r="EI764" s="41" t="s">
        <v>363</v>
      </c>
      <c r="EJ764" s="41" t="s">
        <v>364</v>
      </c>
      <c r="EK764" s="41" t="s">
        <v>365</v>
      </c>
      <c r="EL764" s="41" t="s">
        <v>366</v>
      </c>
      <c r="EM764" s="41" t="s">
        <v>367</v>
      </c>
      <c r="EN764" s="41" t="s">
        <v>368</v>
      </c>
      <c r="EO764" s="41" t="s">
        <v>369</v>
      </c>
      <c r="EP764" s="41" t="s">
        <v>370</v>
      </c>
      <c r="EQ764" s="41" t="s">
        <v>371</v>
      </c>
      <c r="ER764" s="41" t="s">
        <v>372</v>
      </c>
      <c r="ES764" s="41" t="s">
        <v>373</v>
      </c>
      <c r="ET764" s="41" t="s">
        <v>374</v>
      </c>
      <c r="EU764" s="41" t="s">
        <v>375</v>
      </c>
      <c r="EV764" s="41" t="s">
        <v>376</v>
      </c>
      <c r="EW764" s="41" t="s">
        <v>377</v>
      </c>
      <c r="EX764" s="41" t="s">
        <v>378</v>
      </c>
      <c r="EY764" s="41" t="s">
        <v>379</v>
      </c>
      <c r="EZ764" s="41" t="s">
        <v>380</v>
      </c>
      <c r="FA764" s="41" t="s">
        <v>381</v>
      </c>
      <c r="FB764" s="41" t="s">
        <v>382</v>
      </c>
      <c r="FC764" s="41" t="s">
        <v>383</v>
      </c>
      <c r="FD764" s="41" t="s">
        <v>384</v>
      </c>
      <c r="FE764" s="41" t="s">
        <v>385</v>
      </c>
      <c r="FF764" s="41" t="s">
        <v>386</v>
      </c>
      <c r="FG764" s="41" t="s">
        <v>387</v>
      </c>
      <c r="FH764" s="41" t="s">
        <v>388</v>
      </c>
      <c r="FI764" s="41" t="s">
        <v>389</v>
      </c>
      <c r="FJ764" s="41" t="s">
        <v>390</v>
      </c>
      <c r="FK764" s="41" t="s">
        <v>391</v>
      </c>
      <c r="FL764" s="41" t="s">
        <v>392</v>
      </c>
      <c r="FM764" s="41" t="s">
        <v>393</v>
      </c>
      <c r="FN764" s="41" t="s">
        <v>394</v>
      </c>
      <c r="FO764" s="41" t="s">
        <v>395</v>
      </c>
      <c r="FP764" s="41" t="s">
        <v>396</v>
      </c>
      <c r="FQ764" s="41" t="s">
        <v>397</v>
      </c>
      <c r="FR764" s="41" t="s">
        <v>398</v>
      </c>
      <c r="FS764" s="41" t="s">
        <v>399</v>
      </c>
      <c r="FT764" s="41" t="s">
        <v>400</v>
      </c>
      <c r="FU764" s="41" t="s">
        <v>401</v>
      </c>
      <c r="FV764" s="41" t="s">
        <v>402</v>
      </c>
      <c r="FW764" s="41" t="s">
        <v>403</v>
      </c>
      <c r="FX764" s="41" t="s">
        <v>404</v>
      </c>
      <c r="FY764" s="41" t="s">
        <v>405</v>
      </c>
      <c r="FZ764" s="41" t="s">
        <v>406</v>
      </c>
      <c r="GA764" s="41" t="s">
        <v>407</v>
      </c>
      <c r="GB764" s="41" t="s">
        <v>408</v>
      </c>
      <c r="GC764" s="41" t="s">
        <v>409</v>
      </c>
      <c r="GD764" s="41" t="s">
        <v>410</v>
      </c>
      <c r="GE764" s="41" t="s">
        <v>411</v>
      </c>
      <c r="GF764" s="41" t="s">
        <v>412</v>
      </c>
      <c r="GG764" s="1"/>
      <c r="GH764" s="37"/>
      <c r="GI764" s="37"/>
    </row>
    <row r="765" spans="1:191">
      <c r="A765" s="37"/>
      <c r="B765" s="40" t="s">
        <v>42</v>
      </c>
      <c r="C765" s="41" t="s">
        <v>228</v>
      </c>
      <c r="D765" s="42">
        <f t="array" ref="D765:GF949">MINVERSE(単・投行列)</f>
        <v>1.017260978390367</v>
      </c>
      <c r="E765" s="42">
        <v>3.393139774324299E-3</v>
      </c>
      <c r="F765" s="42">
        <v>4.6360127720409079E-3</v>
      </c>
      <c r="G765" s="42">
        <v>5.0177650209783107E-3</v>
      </c>
      <c r="H765" s="42">
        <v>5.7373128225023792E-3</v>
      </c>
      <c r="I765" s="42">
        <v>1.208871206219502E-2</v>
      </c>
      <c r="J765" s="42">
        <v>3.595146374760054E-2</v>
      </c>
      <c r="K765" s="42">
        <v>6.9689648456292431E-3</v>
      </c>
      <c r="L765" s="42">
        <v>2.4840742960899314E-5</v>
      </c>
      <c r="M765" s="42">
        <v>1.4160803714294526E-5</v>
      </c>
      <c r="N765" s="42">
        <v>2.5315351816251018E-2</v>
      </c>
      <c r="O765" s="42">
        <v>3.059904523076919E-3</v>
      </c>
      <c r="P765" s="42">
        <v>1.2127597000522183E-2</v>
      </c>
      <c r="Q765" s="42">
        <v>2.1981884196253495E-5</v>
      </c>
      <c r="R765" s="42">
        <v>4.3787712007749342E-5</v>
      </c>
      <c r="S765" s="42">
        <v>4.1005331666644281E-5</v>
      </c>
      <c r="T765" s="42">
        <v>1.8513522120189193E-2</v>
      </c>
      <c r="U765" s="42">
        <v>1.8485977277338959E-3</v>
      </c>
      <c r="V765" s="42">
        <v>0.67368670165213951</v>
      </c>
      <c r="W765" s="42">
        <v>5.9702653393672214E-2</v>
      </c>
      <c r="X765" s="42">
        <v>1.7853497311206869E-3</v>
      </c>
      <c r="Y765" s="42">
        <v>1.1621726811873026E-2</v>
      </c>
      <c r="Z765" s="42">
        <v>4.1409559083024204E-2</v>
      </c>
      <c r="AA765" s="42">
        <v>1.1965503027511691E-2</v>
      </c>
      <c r="AB765" s="42">
        <v>2.308171252346124E-3</v>
      </c>
      <c r="AC765" s="42">
        <v>6.5190370954791091E-2</v>
      </c>
      <c r="AD765" s="42">
        <v>4.80342059048496E-4</v>
      </c>
      <c r="AE765" s="42">
        <v>1.79388448016488E-3</v>
      </c>
      <c r="AF765" s="42">
        <v>3.4904281590438928E-4</v>
      </c>
      <c r="AG765" s="42">
        <v>4.3687824463076093E-4</v>
      </c>
      <c r="AH765" s="42">
        <v>1.0625611381077411E-4</v>
      </c>
      <c r="AI765" s="42">
        <v>2.9522345337833542E-4</v>
      </c>
      <c r="AJ765" s="42">
        <v>2.0752467690508285E-4</v>
      </c>
      <c r="AK765" s="42">
        <v>2.9656472763940416E-4</v>
      </c>
      <c r="AL765" s="42">
        <v>5.1698734119081508E-4</v>
      </c>
      <c r="AM765" s="42">
        <v>1.9043570779582891E-3</v>
      </c>
      <c r="AN765" s="42">
        <v>5.9311378225642894E-4</v>
      </c>
      <c r="AO765" s="42">
        <v>2.2643471231047649E-4</v>
      </c>
      <c r="AP765" s="42">
        <v>1.0437898557766614E-3</v>
      </c>
      <c r="AQ765" s="42">
        <v>4.5570885237791221E-4</v>
      </c>
      <c r="AR765" s="42">
        <v>2.563526223878413E-4</v>
      </c>
      <c r="AS765" s="42">
        <v>1.0383104700118367E-4</v>
      </c>
      <c r="AT765" s="42">
        <v>1.1993581055010776E-4</v>
      </c>
      <c r="AU765" s="42">
        <v>7.5577599572617722E-5</v>
      </c>
      <c r="AV765" s="42">
        <v>8.8192945486097318E-5</v>
      </c>
      <c r="AW765" s="42">
        <v>2.2612613810706892E-5</v>
      </c>
      <c r="AX765" s="42">
        <v>5.7513719456285051E-5</v>
      </c>
      <c r="AY765" s="42">
        <v>1.8415577503645002E-5</v>
      </c>
      <c r="AZ765" s="42">
        <v>3.0491409045591781E-5</v>
      </c>
      <c r="BA765" s="42">
        <v>3.3475784622805584E-5</v>
      </c>
      <c r="BB765" s="42">
        <v>2.3597154420283752E-4</v>
      </c>
      <c r="BC765" s="42">
        <v>3.214972543868952E-5</v>
      </c>
      <c r="BD765" s="42">
        <v>7.2035152689007865E-5</v>
      </c>
      <c r="BE765" s="42">
        <v>2.3496044470394249E-4</v>
      </c>
      <c r="BF765" s="42">
        <v>7.0820286610029078E-4</v>
      </c>
      <c r="BG765" s="42">
        <v>7.3067340668148757E-5</v>
      </c>
      <c r="BH765" s="42">
        <v>1.8151739153429342E-4</v>
      </c>
      <c r="BI765" s="42">
        <v>6.2399329165626569E-5</v>
      </c>
      <c r="BJ765" s="42">
        <v>5.1848570454807652E-4</v>
      </c>
      <c r="BK765" s="42">
        <v>1.5156597631113192E-5</v>
      </c>
      <c r="BL765" s="42">
        <v>2.5518548708941353E-5</v>
      </c>
      <c r="BM765" s="42">
        <v>2.8384397743278507E-5</v>
      </c>
      <c r="BN765" s="42">
        <v>1.3585442718117985E-3</v>
      </c>
      <c r="BO765" s="42">
        <v>1.4190002728378483E-4</v>
      </c>
      <c r="BP765" s="42">
        <v>6.9900177486001956E-4</v>
      </c>
      <c r="BQ765" s="42">
        <v>3.3218421502372595E-3</v>
      </c>
      <c r="BR765" s="42">
        <v>4.1910027200235611E-5</v>
      </c>
      <c r="BS765" s="42">
        <v>2.1847294856076444E-5</v>
      </c>
      <c r="BT765" s="42">
        <v>1.126268913203362E-4</v>
      </c>
      <c r="BU765" s="42">
        <v>5.2864122418487437E-5</v>
      </c>
      <c r="BV765" s="42">
        <v>6.8127593320288469E-5</v>
      </c>
      <c r="BW765" s="42">
        <v>1.882622786620321E-5</v>
      </c>
      <c r="BX765" s="42">
        <v>2.1353201583633016E-5</v>
      </c>
      <c r="BY765" s="42">
        <v>2.2773675029026037E-5</v>
      </c>
      <c r="BZ765" s="42">
        <v>2.1940933061484179E-5</v>
      </c>
      <c r="CA765" s="42">
        <v>2.7057262819146663E-5</v>
      </c>
      <c r="CB765" s="42">
        <v>1.7015453981093683E-5</v>
      </c>
      <c r="CC765" s="42">
        <v>2.407459609727793E-5</v>
      </c>
      <c r="CD765" s="42">
        <v>3.2916691928099962E-5</v>
      </c>
      <c r="CE765" s="42">
        <v>2.4045336460956814E-5</v>
      </c>
      <c r="CF765" s="42">
        <v>1.8507696872236001E-5</v>
      </c>
      <c r="CG765" s="42">
        <v>2.0005424925370948E-5</v>
      </c>
      <c r="CH765" s="42">
        <v>2.1964402797183803E-5</v>
      </c>
      <c r="CI765" s="42">
        <v>1.5101497027134383E-5</v>
      </c>
      <c r="CJ765" s="42">
        <v>1.3708652562828535E-5</v>
      </c>
      <c r="CK765" s="42">
        <v>1.7623216691436147E-5</v>
      </c>
      <c r="CL765" s="42">
        <v>1.9456185620634164E-5</v>
      </c>
      <c r="CM765" s="42">
        <v>2.1479771838718815E-5</v>
      </c>
      <c r="CN765" s="42">
        <v>1.6583621727676595E-5</v>
      </c>
      <c r="CO765" s="42">
        <v>4.2084536928513165E-5</v>
      </c>
      <c r="CP765" s="42">
        <v>7.3250079443596671E-5</v>
      </c>
      <c r="CQ765" s="42">
        <v>1.7223178533085096E-5</v>
      </c>
      <c r="CR765" s="42">
        <v>1.8629360828914332E-5</v>
      </c>
      <c r="CS765" s="42">
        <v>1.8639578148876534E-5</v>
      </c>
      <c r="CT765" s="42">
        <v>3.2044191529047939E-5</v>
      </c>
      <c r="CU765" s="42">
        <v>1.6436666030959767E-5</v>
      </c>
      <c r="CV765" s="42">
        <v>2.1210587493480139E-5</v>
      </c>
      <c r="CW765" s="42">
        <v>3.8020466971012746E-5</v>
      </c>
      <c r="CX765" s="42">
        <v>3.1225246690274558E-5</v>
      </c>
      <c r="CY765" s="42">
        <v>2.6741569423424137E-5</v>
      </c>
      <c r="CZ765" s="42">
        <v>3.0520303966489836E-5</v>
      </c>
      <c r="DA765" s="42">
        <v>6.7513300395018378E-5</v>
      </c>
      <c r="DB765" s="42">
        <v>7.7526981149764613E-5</v>
      </c>
      <c r="DC765" s="42">
        <v>2.5670430709075966E-5</v>
      </c>
      <c r="DD765" s="42">
        <v>3.2258242289103231E-5</v>
      </c>
      <c r="DE765" s="42">
        <v>2.5213607743580942E-5</v>
      </c>
      <c r="DF765" s="42">
        <v>2.5132444029803502E-5</v>
      </c>
      <c r="DG765" s="42">
        <v>2.0854264212552462E-5</v>
      </c>
      <c r="DH765" s="42">
        <v>3.5894159924498021E-5</v>
      </c>
      <c r="DI765" s="42">
        <v>2.4875977168842758E-5</v>
      </c>
      <c r="DJ765" s="42">
        <v>3.002719817539822E-5</v>
      </c>
      <c r="DK765" s="42">
        <v>3.0355802707685389E-5</v>
      </c>
      <c r="DL765" s="42">
        <v>2.6566607578744883E-5</v>
      </c>
      <c r="DM765" s="42">
        <v>4.2936012031027267E-5</v>
      </c>
      <c r="DN765" s="42">
        <v>5.8585290595412942E-5</v>
      </c>
      <c r="DO765" s="42">
        <v>3.7715623041422355E-5</v>
      </c>
      <c r="DP765" s="42">
        <v>2.8194789207593745E-5</v>
      </c>
      <c r="DQ765" s="42">
        <v>2.7999803103185893E-5</v>
      </c>
      <c r="DR765" s="42">
        <v>2.8015675274040395E-5</v>
      </c>
      <c r="DS765" s="42">
        <v>1.3312894152094579E-5</v>
      </c>
      <c r="DT765" s="42">
        <v>3.7952108114260551E-5</v>
      </c>
      <c r="DU765" s="42">
        <v>1.8882454502601134E-4</v>
      </c>
      <c r="DV765" s="42">
        <v>2.8937815590704295E-3</v>
      </c>
      <c r="DW765" s="42">
        <v>1.5986282495033932E-5</v>
      </c>
      <c r="DX765" s="42">
        <v>1.600090191169721E-4</v>
      </c>
      <c r="DY765" s="42">
        <v>5.734227080287262E-5</v>
      </c>
      <c r="DZ765" s="42">
        <v>7.0733119270175959E-5</v>
      </c>
      <c r="EA765" s="42">
        <v>6.5862529916096017E-5</v>
      </c>
      <c r="EB765" s="42">
        <v>5.2225640136242661E-5</v>
      </c>
      <c r="EC765" s="42">
        <v>2.0279567578161699E-5</v>
      </c>
      <c r="ED765" s="42">
        <v>2.9728678102416043E-5</v>
      </c>
      <c r="EE765" s="42">
        <v>1.4899836498273729E-5</v>
      </c>
      <c r="EF765" s="42">
        <v>2.4404324492853369E-5</v>
      </c>
      <c r="EG765" s="42">
        <v>1.9524030787048605E-5</v>
      </c>
      <c r="EH765" s="42">
        <v>1.4655628038009185E-5</v>
      </c>
      <c r="EI765" s="42">
        <v>2.4311721545427321E-5</v>
      </c>
      <c r="EJ765" s="42">
        <v>1.6011526718701559E-5</v>
      </c>
      <c r="EK765" s="42">
        <v>1.650548923529655E-5</v>
      </c>
      <c r="EL765" s="42">
        <v>8.8997991286680821E-6</v>
      </c>
      <c r="EM765" s="42">
        <v>6.8438308145422161E-6</v>
      </c>
      <c r="EN765" s="42">
        <v>2.4216883777924287E-6</v>
      </c>
      <c r="EO765" s="42">
        <v>1.7119950296117001E-5</v>
      </c>
      <c r="EP765" s="42">
        <v>1.4665774561995195E-5</v>
      </c>
      <c r="EQ765" s="42">
        <v>1.7645185264308758E-5</v>
      </c>
      <c r="ER765" s="42">
        <v>1.44213109628054E-5</v>
      </c>
      <c r="ES765" s="42">
        <v>4.9158823615699546E-5</v>
      </c>
      <c r="ET765" s="42">
        <v>6.9668165914690879E-5</v>
      </c>
      <c r="EU765" s="42">
        <v>2.1829010431576214E-5</v>
      </c>
      <c r="EV765" s="42">
        <v>3.5540903314677218E-5</v>
      </c>
      <c r="EW765" s="42">
        <v>1.2388279987861989E-5</v>
      </c>
      <c r="EX765" s="42">
        <v>4.0471198131136659E-5</v>
      </c>
      <c r="EY765" s="42">
        <v>1.5255426076635835E-5</v>
      </c>
      <c r="EZ765" s="42">
        <v>1.6323657737748421E-5</v>
      </c>
      <c r="FA765" s="42">
        <v>1.0531351968176305E-4</v>
      </c>
      <c r="FB765" s="42">
        <v>9.9711889413917171E-5</v>
      </c>
      <c r="FC765" s="42">
        <v>9.8095037650826703E-6</v>
      </c>
      <c r="FD765" s="42">
        <v>3.2758360144733819E-5</v>
      </c>
      <c r="FE765" s="42">
        <v>4.7519887613415091E-5</v>
      </c>
      <c r="FF765" s="42">
        <v>4.0171914610583801E-5</v>
      </c>
      <c r="FG765" s="42">
        <v>4.0158219687515891E-5</v>
      </c>
      <c r="FH765" s="42">
        <v>8.4683980177064231E-5</v>
      </c>
      <c r="FI765" s="42">
        <v>1.0296450113061548E-4</v>
      </c>
      <c r="FJ765" s="42">
        <v>2.2155719092637985E-5</v>
      </c>
      <c r="FK765" s="42">
        <v>6.1135481552270377E-4</v>
      </c>
      <c r="FL765" s="42">
        <v>3.8944792904375318E-4</v>
      </c>
      <c r="FM765" s="42">
        <v>1.7840443624347332E-4</v>
      </c>
      <c r="FN765" s="42">
        <v>4.3897616312111215E-4</v>
      </c>
      <c r="FO765" s="42">
        <v>4.508604340870845E-4</v>
      </c>
      <c r="FP765" s="42">
        <v>2.6868614356674953E-5</v>
      </c>
      <c r="FQ765" s="42">
        <v>1.0412769755063496E-3</v>
      </c>
      <c r="FR765" s="42">
        <v>2.5099950462717565E-3</v>
      </c>
      <c r="FS765" s="42">
        <v>5.6578438764114483E-4</v>
      </c>
      <c r="FT765" s="42">
        <v>4.2211447401559634E-5</v>
      </c>
      <c r="FU765" s="42">
        <v>1.9529413514311946E-5</v>
      </c>
      <c r="FV765" s="42">
        <v>5.1454662792408135E-5</v>
      </c>
      <c r="FW765" s="42">
        <v>1.1372162576206947E-4</v>
      </c>
      <c r="FX765" s="42">
        <v>2.5227444194043128E-5</v>
      </c>
      <c r="FY765" s="42">
        <v>2.5985586339732724E-5</v>
      </c>
      <c r="FZ765" s="42">
        <v>5.5150268672829262E-3</v>
      </c>
      <c r="GA765" s="42">
        <v>1.2785007368649187E-2</v>
      </c>
      <c r="GB765" s="42">
        <v>3.8746810821343536E-5</v>
      </c>
      <c r="GC765" s="42">
        <v>1.9427032057441014E-4</v>
      </c>
      <c r="GD765" s="42">
        <v>7.0378091187215644E-4</v>
      </c>
      <c r="GE765" s="42">
        <v>5.382644909081608E-4</v>
      </c>
      <c r="GF765" s="42">
        <v>6.8880185409540346E-5</v>
      </c>
      <c r="GG765" s="1"/>
      <c r="GH765" s="37"/>
      <c r="GI765" s="37"/>
    </row>
    <row r="766" spans="1:191">
      <c r="A766" s="37"/>
      <c r="B766" s="40" t="s">
        <v>43</v>
      </c>
      <c r="C766" s="41" t="s">
        <v>229</v>
      </c>
      <c r="D766" s="42">
        <v>3.4309292811064208E-4</v>
      </c>
      <c r="E766" s="42">
        <v>1.0906760300511498</v>
      </c>
      <c r="F766" s="42">
        <v>7.0216084268523871E-3</v>
      </c>
      <c r="G766" s="42">
        <v>1.4032126485239457E-4</v>
      </c>
      <c r="H766" s="42">
        <v>4.9241373793200373E-4</v>
      </c>
      <c r="I766" s="42">
        <v>5.2208703476289142E-4</v>
      </c>
      <c r="J766" s="42">
        <v>8.2234572068358748E-3</v>
      </c>
      <c r="K766" s="42">
        <v>5.4450321347238354E-4</v>
      </c>
      <c r="L766" s="42">
        <v>3.2079762305604055E-6</v>
      </c>
      <c r="M766" s="42">
        <v>4.0568055121527526E-6</v>
      </c>
      <c r="N766" s="42">
        <v>2.0985925396233675E-3</v>
      </c>
      <c r="O766" s="42">
        <v>1.0690827058245235E-3</v>
      </c>
      <c r="P766" s="42">
        <v>3.593859088680343E-3</v>
      </c>
      <c r="Q766" s="42">
        <v>7.187813761529683E-6</v>
      </c>
      <c r="R766" s="42">
        <v>2.31053073069833E-5</v>
      </c>
      <c r="S766" s="42">
        <v>2.7798868602241698E-5</v>
      </c>
      <c r="T766" s="42">
        <v>5.3438099216661008E-3</v>
      </c>
      <c r="U766" s="42">
        <v>2.2887323463877578E-3</v>
      </c>
      <c r="V766" s="42">
        <v>8.3506554997574384E-4</v>
      </c>
      <c r="W766" s="42">
        <v>1.4681563312125567E-2</v>
      </c>
      <c r="X766" s="42">
        <v>9.1015686596456567E-3</v>
      </c>
      <c r="Y766" s="42">
        <v>6.8449339798771644E-2</v>
      </c>
      <c r="Z766" s="42">
        <v>2.9957552005443453E-2</v>
      </c>
      <c r="AA766" s="42">
        <v>5.8886804056491699E-3</v>
      </c>
      <c r="AB766" s="42">
        <v>4.5330569487229584E-3</v>
      </c>
      <c r="AC766" s="42">
        <v>1.9109883551554557E-2</v>
      </c>
      <c r="AD766" s="42">
        <v>3.4637923938933297E-5</v>
      </c>
      <c r="AE766" s="42">
        <v>1.7864775178364297E-4</v>
      </c>
      <c r="AF766" s="42">
        <v>1.7996826109466788E-4</v>
      </c>
      <c r="AG766" s="42">
        <v>7.1143050639354953E-5</v>
      </c>
      <c r="AH766" s="42">
        <v>2.2998211930739314E-4</v>
      </c>
      <c r="AI766" s="42">
        <v>9.1662119009235346E-5</v>
      </c>
      <c r="AJ766" s="42">
        <v>5.9468704800463814E-5</v>
      </c>
      <c r="AK766" s="42">
        <v>7.5705973346439263E-5</v>
      </c>
      <c r="AL766" s="42">
        <v>1.3297438754135619E-4</v>
      </c>
      <c r="AM766" s="42">
        <v>5.6272433763379598E-5</v>
      </c>
      <c r="AN766" s="42">
        <v>4.48756053517255E-5</v>
      </c>
      <c r="AO766" s="42">
        <v>4.5126590115463359E-5</v>
      </c>
      <c r="AP766" s="42">
        <v>7.5070699320481065E-5</v>
      </c>
      <c r="AQ766" s="42">
        <v>2.8413748230722818E-4</v>
      </c>
      <c r="AR766" s="42">
        <v>4.4913280183497747E-4</v>
      </c>
      <c r="AS766" s="42">
        <v>1.7597887652259249E-4</v>
      </c>
      <c r="AT766" s="42">
        <v>8.1456742776057214E-5</v>
      </c>
      <c r="AU766" s="42">
        <v>7.1495113197315866E-5</v>
      </c>
      <c r="AV766" s="42">
        <v>6.7267385111626079E-5</v>
      </c>
      <c r="AW766" s="42">
        <v>3.4964096337778269E-5</v>
      </c>
      <c r="AX766" s="42">
        <v>1.4336823012313466E-4</v>
      </c>
      <c r="AY766" s="42">
        <v>1.3506684715024857E-5</v>
      </c>
      <c r="AZ766" s="42">
        <v>6.0342412177661264E-5</v>
      </c>
      <c r="BA766" s="42">
        <v>9.8027153049890959E-5</v>
      </c>
      <c r="BB766" s="42">
        <v>9.4796798603325578E-4</v>
      </c>
      <c r="BC766" s="42">
        <v>7.0399071387148012E-5</v>
      </c>
      <c r="BD766" s="42">
        <v>5.4941834742011761E-5</v>
      </c>
      <c r="BE766" s="42">
        <v>5.9332323782375395E-4</v>
      </c>
      <c r="BF766" s="42">
        <v>4.0291885795521567E-3</v>
      </c>
      <c r="BG766" s="42">
        <v>2.2910185040016053E-4</v>
      </c>
      <c r="BH766" s="42">
        <v>8.0138754211429711E-4</v>
      </c>
      <c r="BI766" s="42">
        <v>1.5460789885843684E-4</v>
      </c>
      <c r="BJ766" s="42">
        <v>9.0487815247546337E-4</v>
      </c>
      <c r="BK766" s="42">
        <v>6.387324576846529E-6</v>
      </c>
      <c r="BL766" s="42">
        <v>4.0880362202112339E-5</v>
      </c>
      <c r="BM766" s="42">
        <v>5.7668676034139094E-5</v>
      </c>
      <c r="BN766" s="42">
        <v>1.3111241962742898E-4</v>
      </c>
      <c r="BO766" s="42">
        <v>9.4377837132992844E-5</v>
      </c>
      <c r="BP766" s="42">
        <v>1.7487162254946594E-4</v>
      </c>
      <c r="BQ766" s="42">
        <v>8.6234521745358209E-4</v>
      </c>
      <c r="BR766" s="42">
        <v>5.0936821786796152E-5</v>
      </c>
      <c r="BS766" s="42">
        <v>2.6167997413123687E-5</v>
      </c>
      <c r="BT766" s="42">
        <v>8.0202730700738715E-5</v>
      </c>
      <c r="BU766" s="42">
        <v>8.0453452283440609E-5</v>
      </c>
      <c r="BV766" s="42">
        <v>1.7423038376156936E-4</v>
      </c>
      <c r="BW766" s="42">
        <v>1.6121654758354574E-5</v>
      </c>
      <c r="BX766" s="42">
        <v>1.490708264282003E-5</v>
      </c>
      <c r="BY766" s="42">
        <v>1.0874658931451101E-5</v>
      </c>
      <c r="BZ766" s="42">
        <v>1.3870809101905981E-5</v>
      </c>
      <c r="CA766" s="42">
        <v>2.4611951783713013E-5</v>
      </c>
      <c r="CB766" s="42">
        <v>1.0312140311807648E-5</v>
      </c>
      <c r="CC766" s="42">
        <v>1.6856716807633889E-5</v>
      </c>
      <c r="CD766" s="42">
        <v>2.740864496698909E-5</v>
      </c>
      <c r="CE766" s="42">
        <v>1.5449178822917758E-5</v>
      </c>
      <c r="CF766" s="42">
        <v>1.9884897092073588E-5</v>
      </c>
      <c r="CG766" s="42">
        <v>1.1138642870587699E-5</v>
      </c>
      <c r="CH766" s="42">
        <v>1.9395504367985599E-5</v>
      </c>
      <c r="CI766" s="42">
        <v>1.3031579044234471E-5</v>
      </c>
      <c r="CJ766" s="42">
        <v>9.0282510236776953E-6</v>
      </c>
      <c r="CK766" s="42">
        <v>1.1567845820418829E-5</v>
      </c>
      <c r="CL766" s="42">
        <v>1.4782940605118067E-5</v>
      </c>
      <c r="CM766" s="42">
        <v>1.9822613873099618E-5</v>
      </c>
      <c r="CN766" s="42">
        <v>1.4719720750278338E-5</v>
      </c>
      <c r="CO766" s="42">
        <v>1.5368534992859823E-5</v>
      </c>
      <c r="CP766" s="42">
        <v>1.8577077508246286E-5</v>
      </c>
      <c r="CQ766" s="42">
        <v>1.7225160794628367E-5</v>
      </c>
      <c r="CR766" s="42">
        <v>1.3999300140747513E-5</v>
      </c>
      <c r="CS766" s="42">
        <v>1.5242722474971337E-5</v>
      </c>
      <c r="CT766" s="42">
        <v>1.359919767960004E-5</v>
      </c>
      <c r="CU766" s="42">
        <v>1.5304751213936953E-5</v>
      </c>
      <c r="CV766" s="42">
        <v>1.8066016898211305E-5</v>
      </c>
      <c r="CW766" s="42">
        <v>4.8762592396173909E-5</v>
      </c>
      <c r="CX766" s="42">
        <v>3.1754997921861046E-5</v>
      </c>
      <c r="CY766" s="42">
        <v>1.4577760661291649E-5</v>
      </c>
      <c r="CZ766" s="42">
        <v>2.2427144875496447E-5</v>
      </c>
      <c r="DA766" s="42">
        <v>2.9425374064366101E-5</v>
      </c>
      <c r="DB766" s="42">
        <v>8.9092911913513296E-5</v>
      </c>
      <c r="DC766" s="42">
        <v>2.9504789818981102E-5</v>
      </c>
      <c r="DD766" s="42">
        <v>2.8185903256078411E-5</v>
      </c>
      <c r="DE766" s="42">
        <v>2.2427644053817941E-5</v>
      </c>
      <c r="DF766" s="42">
        <v>2.662561315942392E-5</v>
      </c>
      <c r="DG766" s="42">
        <v>1.8894544080661755E-5</v>
      </c>
      <c r="DH766" s="42">
        <v>2.0592831086540985E-5</v>
      </c>
      <c r="DI766" s="42">
        <v>2.8476634706590806E-5</v>
      </c>
      <c r="DJ766" s="42">
        <v>2.5674240213630551E-5</v>
      </c>
      <c r="DK766" s="42">
        <v>2.5496661234082149E-5</v>
      </c>
      <c r="DL766" s="42">
        <v>2.5796575389007312E-5</v>
      </c>
      <c r="DM766" s="42">
        <v>2.8531692242363975E-5</v>
      </c>
      <c r="DN766" s="42">
        <v>3.1032132775218904E-5</v>
      </c>
      <c r="DO766" s="42">
        <v>3.4336906398337541E-5</v>
      </c>
      <c r="DP766" s="42">
        <v>2.7899868804102122E-5</v>
      </c>
      <c r="DQ766" s="42">
        <v>2.5464062005347656E-5</v>
      </c>
      <c r="DR766" s="42">
        <v>2.0035696133825183E-5</v>
      </c>
      <c r="DS766" s="42">
        <v>1.2953134506021029E-5</v>
      </c>
      <c r="DT766" s="42">
        <v>2.1205923101005836E-5</v>
      </c>
      <c r="DU766" s="42">
        <v>5.3856623464387933E-5</v>
      </c>
      <c r="DV766" s="42">
        <v>9.4461469910934562E-5</v>
      </c>
      <c r="DW766" s="42">
        <v>5.9450534780922098E-6</v>
      </c>
      <c r="DX766" s="42">
        <v>2.3151175446804914E-5</v>
      </c>
      <c r="DY766" s="42">
        <v>1.7529665469837673E-5</v>
      </c>
      <c r="DZ766" s="42">
        <v>1.9755578255433069E-5</v>
      </c>
      <c r="EA766" s="42">
        <v>1.5569148356601665E-5</v>
      </c>
      <c r="EB766" s="42">
        <v>1.3890741190830087E-5</v>
      </c>
      <c r="EC766" s="42">
        <v>6.3285695685104631E-6</v>
      </c>
      <c r="ED766" s="42">
        <v>1.0666346929473611E-5</v>
      </c>
      <c r="EE766" s="42">
        <v>5.3367360103584407E-6</v>
      </c>
      <c r="EF766" s="42">
        <v>1.0750658821519201E-5</v>
      </c>
      <c r="EG766" s="42">
        <v>1.2025074184476004E-5</v>
      </c>
      <c r="EH766" s="42">
        <v>5.7485532675185064E-6</v>
      </c>
      <c r="EI766" s="42">
        <v>8.4617943192841527E-6</v>
      </c>
      <c r="EJ766" s="42">
        <v>5.6256013803956621E-6</v>
      </c>
      <c r="EK766" s="42">
        <v>5.6192208343149509E-6</v>
      </c>
      <c r="EL766" s="42">
        <v>3.0682192186568314E-6</v>
      </c>
      <c r="EM766" s="42">
        <v>2.2517466232007864E-6</v>
      </c>
      <c r="EN766" s="42">
        <v>8.4493164668692008E-7</v>
      </c>
      <c r="EO766" s="42">
        <v>5.5706127527487629E-6</v>
      </c>
      <c r="EP766" s="42">
        <v>6.7027456406956679E-6</v>
      </c>
      <c r="EQ766" s="42">
        <v>4.9607743666793733E-6</v>
      </c>
      <c r="ER766" s="42">
        <v>5.0447722669801996E-6</v>
      </c>
      <c r="ES766" s="42">
        <v>1.3737276399737444E-5</v>
      </c>
      <c r="ET766" s="42">
        <v>1.610841693910159E-5</v>
      </c>
      <c r="EU766" s="42">
        <v>7.8410308323158315E-6</v>
      </c>
      <c r="EV766" s="42">
        <v>1.1937732810078104E-5</v>
      </c>
      <c r="EW766" s="42">
        <v>4.0436093790726999E-6</v>
      </c>
      <c r="EX766" s="42">
        <v>1.2247424763788455E-5</v>
      </c>
      <c r="EY766" s="42">
        <v>5.2942327791091788E-6</v>
      </c>
      <c r="EZ766" s="42">
        <v>7.6972164774716255E-6</v>
      </c>
      <c r="FA766" s="42">
        <v>4.2659784363050956E-5</v>
      </c>
      <c r="FB766" s="42">
        <v>2.3486890791894168E-5</v>
      </c>
      <c r="FC766" s="42">
        <v>3.6543678391451391E-6</v>
      </c>
      <c r="FD766" s="42">
        <v>8.9188582300828633E-6</v>
      </c>
      <c r="FE766" s="42">
        <v>1.5400960021001444E-5</v>
      </c>
      <c r="FF766" s="42">
        <v>9.5162114321148632E-6</v>
      </c>
      <c r="FG766" s="42">
        <v>1.2137232313952071E-5</v>
      </c>
      <c r="FH766" s="42">
        <v>3.9564506796022685E-5</v>
      </c>
      <c r="FI766" s="42">
        <v>1.6971828793335001E-5</v>
      </c>
      <c r="FJ766" s="42">
        <v>9.0684568399782853E-6</v>
      </c>
      <c r="FK766" s="42">
        <v>2.3356484948283118E-4</v>
      </c>
      <c r="FL766" s="42">
        <v>7.3082709442456173E-5</v>
      </c>
      <c r="FM766" s="42">
        <v>5.2607429027569994E-5</v>
      </c>
      <c r="FN766" s="42">
        <v>1.2844661024082776E-4</v>
      </c>
      <c r="FO766" s="42">
        <v>2.3958926556260518E-4</v>
      </c>
      <c r="FP766" s="42">
        <v>3.9445256107337363E-5</v>
      </c>
      <c r="FQ766" s="42">
        <v>4.4641375604754775E-4</v>
      </c>
      <c r="FR766" s="42">
        <v>7.8867544356038056E-4</v>
      </c>
      <c r="FS766" s="42">
        <v>2.9339532265855483E-5</v>
      </c>
      <c r="FT766" s="42">
        <v>1.1265839047184543E-5</v>
      </c>
      <c r="FU766" s="42">
        <v>5.200769802650588E-6</v>
      </c>
      <c r="FV766" s="42">
        <v>2.2223642460106284E-5</v>
      </c>
      <c r="FW766" s="42">
        <v>3.0751926674955999E-5</v>
      </c>
      <c r="FX766" s="42">
        <v>1.5507478583175706E-5</v>
      </c>
      <c r="FY766" s="42">
        <v>1.1783661871732147E-5</v>
      </c>
      <c r="FZ766" s="42">
        <v>2.0600450665843356E-3</v>
      </c>
      <c r="GA766" s="42">
        <v>5.0872771269787542E-3</v>
      </c>
      <c r="GB766" s="42">
        <v>5.1004510172886103E-5</v>
      </c>
      <c r="GC766" s="42">
        <v>3.6711474927378222E-5</v>
      </c>
      <c r="GD766" s="42">
        <v>1.8588822485853879E-4</v>
      </c>
      <c r="GE766" s="42">
        <v>9.2785585211167137E-5</v>
      </c>
      <c r="GF766" s="42">
        <v>3.0731716064731931E-5</v>
      </c>
      <c r="GG766" s="1"/>
      <c r="GH766" s="37"/>
      <c r="GI766" s="37"/>
    </row>
    <row r="767" spans="1:191">
      <c r="A767" s="37"/>
      <c r="B767" s="40" t="s">
        <v>44</v>
      </c>
      <c r="C767" s="41" t="s">
        <v>230</v>
      </c>
      <c r="D767" s="42">
        <v>5.6867144847802036E-5</v>
      </c>
      <c r="E767" s="42">
        <v>4.167824613045875E-5</v>
      </c>
      <c r="F767" s="42">
        <v>1.0005108124752169</v>
      </c>
      <c r="G767" s="42">
        <v>2.5077254963338308E-5</v>
      </c>
      <c r="H767" s="42">
        <v>8.3687012476883296E-5</v>
      </c>
      <c r="I767" s="42">
        <v>8.6015709028912984E-5</v>
      </c>
      <c r="J767" s="42">
        <v>1.4245345366585734E-3</v>
      </c>
      <c r="K767" s="42">
        <v>9.0661470418554931E-5</v>
      </c>
      <c r="L767" s="42">
        <v>1.0644176947117168E-6</v>
      </c>
      <c r="M767" s="42">
        <v>2.7134933223895395E-6</v>
      </c>
      <c r="N767" s="42">
        <v>1.5708602971974521E-3</v>
      </c>
      <c r="O767" s="42">
        <v>3.6642060108850412E-4</v>
      </c>
      <c r="P767" s="42">
        <v>5.792026069049368E-4</v>
      </c>
      <c r="Q767" s="42">
        <v>5.6268308811039578E-6</v>
      </c>
      <c r="R767" s="42">
        <v>1.1509979420295032E-5</v>
      </c>
      <c r="S767" s="42">
        <v>1.1581528467364776E-5</v>
      </c>
      <c r="T767" s="42">
        <v>1.8934202374039624E-3</v>
      </c>
      <c r="U767" s="42">
        <v>2.0869260433935802E-3</v>
      </c>
      <c r="V767" s="42">
        <v>4.9885289239693043E-5</v>
      </c>
      <c r="W767" s="42">
        <v>8.5079777131864369E-3</v>
      </c>
      <c r="X767" s="42">
        <v>0.15134836869934337</v>
      </c>
      <c r="Y767" s="42">
        <v>1.3348433995858385E-2</v>
      </c>
      <c r="Z767" s="42">
        <v>3.1705859032638443E-2</v>
      </c>
      <c r="AA767" s="42">
        <v>5.542566254584469E-4</v>
      </c>
      <c r="AB767" s="42">
        <v>4.7994832545852238E-3</v>
      </c>
      <c r="AC767" s="42">
        <v>2.8999181190000022E-3</v>
      </c>
      <c r="AD767" s="42">
        <v>7.6530188889945346E-6</v>
      </c>
      <c r="AE767" s="42">
        <v>3.4210439099962716E-5</v>
      </c>
      <c r="AF767" s="42">
        <v>3.6765436189715408E-5</v>
      </c>
      <c r="AG767" s="42">
        <v>1.5261065651220102E-5</v>
      </c>
      <c r="AH767" s="42">
        <v>4.7221330716231311E-5</v>
      </c>
      <c r="AI767" s="42">
        <v>1.9578588216352137E-5</v>
      </c>
      <c r="AJ767" s="42">
        <v>1.431853874476654E-5</v>
      </c>
      <c r="AK767" s="42">
        <v>2.0272006263044637E-5</v>
      </c>
      <c r="AL767" s="42">
        <v>3.5975301761740054E-5</v>
      </c>
      <c r="AM767" s="42">
        <v>1.3302311290586104E-5</v>
      </c>
      <c r="AN767" s="42">
        <v>1.3516761036410025E-5</v>
      </c>
      <c r="AO767" s="42">
        <v>1.20365545274903E-5</v>
      </c>
      <c r="AP767" s="42">
        <v>1.7405009914607533E-5</v>
      </c>
      <c r="AQ767" s="42">
        <v>5.9282706052704657E-5</v>
      </c>
      <c r="AR767" s="42">
        <v>9.0987511861296541E-5</v>
      </c>
      <c r="AS767" s="42">
        <v>3.699186625760166E-5</v>
      </c>
      <c r="AT767" s="42">
        <v>1.8318175071145504E-5</v>
      </c>
      <c r="AU767" s="42">
        <v>1.6157142556488103E-5</v>
      </c>
      <c r="AV767" s="42">
        <v>1.5868500916975557E-5</v>
      </c>
      <c r="AW767" s="42">
        <v>9.6482696773407864E-6</v>
      </c>
      <c r="AX767" s="42">
        <v>3.3829290163920165E-5</v>
      </c>
      <c r="AY767" s="42">
        <v>5.7599873668759736E-6</v>
      </c>
      <c r="AZ767" s="42">
        <v>1.4755068781281599E-5</v>
      </c>
      <c r="BA767" s="42">
        <v>2.166358885808913E-5</v>
      </c>
      <c r="BB767" s="42">
        <v>1.8649075724632691E-4</v>
      </c>
      <c r="BC767" s="42">
        <v>1.6504541229093166E-5</v>
      </c>
      <c r="BD767" s="42">
        <v>1.3271807711041131E-5</v>
      </c>
      <c r="BE767" s="42">
        <v>1.2199556930487936E-4</v>
      </c>
      <c r="BF767" s="42">
        <v>7.8856031195068653E-4</v>
      </c>
      <c r="BG767" s="42">
        <v>4.8623598319441591E-5</v>
      </c>
      <c r="BH767" s="42">
        <v>1.6000168158659435E-4</v>
      </c>
      <c r="BI767" s="42">
        <v>3.2920919294746511E-5</v>
      </c>
      <c r="BJ767" s="42">
        <v>1.8442052041489962E-4</v>
      </c>
      <c r="BK767" s="42">
        <v>4.1889794700454978E-6</v>
      </c>
      <c r="BL767" s="42">
        <v>1.1652430102278609E-5</v>
      </c>
      <c r="BM767" s="42">
        <v>1.336469627871315E-5</v>
      </c>
      <c r="BN767" s="42">
        <v>2.6465943746977364E-5</v>
      </c>
      <c r="BO767" s="42">
        <v>1.9926682722184334E-5</v>
      </c>
      <c r="BP767" s="42">
        <v>5.2800240594407525E-5</v>
      </c>
      <c r="BQ767" s="42">
        <v>2.6255462554620383E-4</v>
      </c>
      <c r="BR767" s="42">
        <v>1.2400109065879864E-5</v>
      </c>
      <c r="BS767" s="42">
        <v>8.4922976551087798E-6</v>
      </c>
      <c r="BT767" s="42">
        <v>1.8230341728702888E-5</v>
      </c>
      <c r="BU767" s="42">
        <v>1.8178025287820416E-5</v>
      </c>
      <c r="BV767" s="42">
        <v>3.6304058933289038E-5</v>
      </c>
      <c r="BW767" s="42">
        <v>6.428328554668098E-6</v>
      </c>
      <c r="BX767" s="42">
        <v>6.0123996906633223E-6</v>
      </c>
      <c r="BY767" s="42">
        <v>4.6935036544767397E-6</v>
      </c>
      <c r="BZ767" s="42">
        <v>5.2760235853406253E-6</v>
      </c>
      <c r="CA767" s="42">
        <v>7.4661158454571278E-6</v>
      </c>
      <c r="CB767" s="42">
        <v>4.6750421695096768E-6</v>
      </c>
      <c r="CC767" s="42">
        <v>7.1710369489535975E-6</v>
      </c>
      <c r="CD767" s="42">
        <v>8.4916996508016097E-6</v>
      </c>
      <c r="CE767" s="42">
        <v>6.381516057028395E-6</v>
      </c>
      <c r="CF767" s="42">
        <v>6.8015315313412138E-6</v>
      </c>
      <c r="CG767" s="42">
        <v>4.2848384844220548E-6</v>
      </c>
      <c r="CH767" s="42">
        <v>6.4085430721484774E-6</v>
      </c>
      <c r="CI767" s="42">
        <v>4.7325349443705258E-6</v>
      </c>
      <c r="CJ767" s="42">
        <v>3.9619032614332514E-6</v>
      </c>
      <c r="CK767" s="42">
        <v>5.2849362634879079E-6</v>
      </c>
      <c r="CL767" s="42">
        <v>5.3413570445714481E-6</v>
      </c>
      <c r="CM767" s="42">
        <v>7.2069015495820556E-6</v>
      </c>
      <c r="CN767" s="42">
        <v>5.7733938235288719E-6</v>
      </c>
      <c r="CO767" s="42">
        <v>4.9069299234221187E-6</v>
      </c>
      <c r="CP767" s="42">
        <v>5.5674029879141292E-6</v>
      </c>
      <c r="CQ767" s="42">
        <v>5.2964144077782124E-6</v>
      </c>
      <c r="CR767" s="42">
        <v>6.9548172274635318E-6</v>
      </c>
      <c r="CS767" s="42">
        <v>5.9209078330707038E-6</v>
      </c>
      <c r="CT767" s="42">
        <v>4.9056506196573433E-6</v>
      </c>
      <c r="CU767" s="42">
        <v>5.3046059202581124E-6</v>
      </c>
      <c r="CV767" s="42">
        <v>6.3986730475420278E-6</v>
      </c>
      <c r="CW767" s="42">
        <v>1.2212403242532008E-5</v>
      </c>
      <c r="CX767" s="42">
        <v>9.7003246584099618E-6</v>
      </c>
      <c r="CY767" s="42">
        <v>4.9365532759671756E-6</v>
      </c>
      <c r="CZ767" s="42">
        <v>6.4949561474720836E-6</v>
      </c>
      <c r="DA767" s="42">
        <v>9.1693752415617846E-6</v>
      </c>
      <c r="DB767" s="42">
        <v>2.0378247304966497E-5</v>
      </c>
      <c r="DC767" s="42">
        <v>7.9581429760664185E-6</v>
      </c>
      <c r="DD767" s="42">
        <v>7.7194115969447902E-6</v>
      </c>
      <c r="DE767" s="42">
        <v>6.6409432880241291E-6</v>
      </c>
      <c r="DF767" s="42">
        <v>7.3660391336687857E-6</v>
      </c>
      <c r="DG767" s="42">
        <v>5.924631644024979E-6</v>
      </c>
      <c r="DH767" s="42">
        <v>6.0773217327992424E-6</v>
      </c>
      <c r="DI767" s="42">
        <v>8.051215354291396E-6</v>
      </c>
      <c r="DJ767" s="42">
        <v>7.3336116562221398E-6</v>
      </c>
      <c r="DK767" s="42">
        <v>6.8426168778500336E-6</v>
      </c>
      <c r="DL767" s="42">
        <v>7.4030354933090569E-6</v>
      </c>
      <c r="DM767" s="42">
        <v>7.6802160950295346E-6</v>
      </c>
      <c r="DN767" s="42">
        <v>8.1679603683418055E-6</v>
      </c>
      <c r="DO767" s="42">
        <v>8.8238925468808679E-6</v>
      </c>
      <c r="DP767" s="42">
        <v>7.4519000258196824E-6</v>
      </c>
      <c r="DQ767" s="42">
        <v>7.4445860720819506E-6</v>
      </c>
      <c r="DR767" s="42">
        <v>6.2309777050930051E-6</v>
      </c>
      <c r="DS767" s="42">
        <v>3.8550612300859382E-6</v>
      </c>
      <c r="DT767" s="42">
        <v>6.6537829390267457E-6</v>
      </c>
      <c r="DU767" s="42">
        <v>1.6286829070985986E-5</v>
      </c>
      <c r="DV767" s="42">
        <v>2.723430891045892E-5</v>
      </c>
      <c r="DW767" s="42">
        <v>5.9305683387715214E-6</v>
      </c>
      <c r="DX767" s="42">
        <v>7.1126385129464029E-6</v>
      </c>
      <c r="DY767" s="42">
        <v>6.4221774454934851E-6</v>
      </c>
      <c r="DZ767" s="42">
        <v>7.1770004141191573E-6</v>
      </c>
      <c r="EA767" s="42">
        <v>5.9106306481401882E-6</v>
      </c>
      <c r="EB767" s="42">
        <v>5.5396394764011928E-6</v>
      </c>
      <c r="EC767" s="42">
        <v>4.1912277417825368E-6</v>
      </c>
      <c r="ED767" s="42">
        <v>6.7608897515991493E-6</v>
      </c>
      <c r="EE767" s="42">
        <v>4.1466371285365617E-6</v>
      </c>
      <c r="EF767" s="42">
        <v>7.8526582367745641E-6</v>
      </c>
      <c r="EG767" s="42">
        <v>5.1174297894395371E-6</v>
      </c>
      <c r="EH767" s="42">
        <v>4.6905314586141351E-6</v>
      </c>
      <c r="EI767" s="42">
        <v>4.6274012978708048E-6</v>
      </c>
      <c r="EJ767" s="42">
        <v>3.8067052036373371E-6</v>
      </c>
      <c r="EK767" s="42">
        <v>4.1763562693093102E-6</v>
      </c>
      <c r="EL767" s="42">
        <v>3.0892301404870872E-6</v>
      </c>
      <c r="EM767" s="42">
        <v>2.1522513569678659E-6</v>
      </c>
      <c r="EN767" s="42">
        <v>7.3259280794138505E-7</v>
      </c>
      <c r="EO767" s="42">
        <v>1.0566234393063679E-5</v>
      </c>
      <c r="EP767" s="42">
        <v>3.1144590696924563E-6</v>
      </c>
      <c r="EQ767" s="42">
        <v>9.8674544613011489E-6</v>
      </c>
      <c r="ER767" s="42">
        <v>7.3912335358726877E-6</v>
      </c>
      <c r="ES767" s="42">
        <v>3.1687572645993616E-5</v>
      </c>
      <c r="ET767" s="42">
        <v>2.1820841849021335E-5</v>
      </c>
      <c r="EU767" s="42">
        <v>1.7767363818924892E-5</v>
      </c>
      <c r="EV767" s="42">
        <v>2.5182707469947948E-5</v>
      </c>
      <c r="EW767" s="42">
        <v>3.1045551782142135E-6</v>
      </c>
      <c r="EX767" s="42">
        <v>5.0699934899451193E-5</v>
      </c>
      <c r="EY767" s="42">
        <v>6.2865963270224659E-6</v>
      </c>
      <c r="EZ767" s="42">
        <v>4.5107944427162985E-6</v>
      </c>
      <c r="FA767" s="42">
        <v>1.0510565854752407E-5</v>
      </c>
      <c r="FB767" s="42">
        <v>1.7987274104866848E-4</v>
      </c>
      <c r="FC767" s="42">
        <v>3.1828247131660282E-6</v>
      </c>
      <c r="FD767" s="42">
        <v>4.5735823361066669E-6</v>
      </c>
      <c r="FE767" s="42">
        <v>1.3553722295656337E-5</v>
      </c>
      <c r="FF767" s="42">
        <v>5.7781767967908121E-6</v>
      </c>
      <c r="FG767" s="42">
        <v>7.4207856017233347E-6</v>
      </c>
      <c r="FH767" s="42">
        <v>1.9448772493084349E-5</v>
      </c>
      <c r="FI767" s="42">
        <v>7.8765093049789481E-5</v>
      </c>
      <c r="FJ767" s="42">
        <v>6.0687535848659857E-6</v>
      </c>
      <c r="FK767" s="42">
        <v>1.4388802990514156E-3</v>
      </c>
      <c r="FL767" s="42">
        <v>1.5054442598443069E-5</v>
      </c>
      <c r="FM767" s="42">
        <v>1.3155430366870584E-5</v>
      </c>
      <c r="FN767" s="42">
        <v>2.7145429603244443E-5</v>
      </c>
      <c r="FO767" s="42">
        <v>8.8203286791031993E-4</v>
      </c>
      <c r="FP767" s="42">
        <v>9.6578313712403266E-6</v>
      </c>
      <c r="FQ767" s="42">
        <v>2.1875013644511022E-3</v>
      </c>
      <c r="FR767" s="42">
        <v>3.6281749907231832E-3</v>
      </c>
      <c r="FS767" s="42">
        <v>3.7605395333394759E-4</v>
      </c>
      <c r="FT767" s="42">
        <v>5.1131439923658841E-6</v>
      </c>
      <c r="FU767" s="42">
        <v>1.0738369492097551E-5</v>
      </c>
      <c r="FV767" s="42">
        <v>1.4285635560816464E-5</v>
      </c>
      <c r="FW767" s="42">
        <v>8.2212677788680133E-6</v>
      </c>
      <c r="FX767" s="42">
        <v>6.3620594586076908E-6</v>
      </c>
      <c r="FY767" s="42">
        <v>5.307459797586435E-6</v>
      </c>
      <c r="FZ767" s="42">
        <v>7.709918015444123E-3</v>
      </c>
      <c r="GA767" s="42">
        <v>1.7111461946196845E-2</v>
      </c>
      <c r="GB767" s="42">
        <v>1.3981438055568736E-5</v>
      </c>
      <c r="GC767" s="42">
        <v>1.1175920582231922E-4</v>
      </c>
      <c r="GD767" s="42">
        <v>9.4003100440128329E-4</v>
      </c>
      <c r="GE767" s="42">
        <v>2.2086086667854132E-5</v>
      </c>
      <c r="GF767" s="42">
        <v>1.983933251812678E-5</v>
      </c>
      <c r="GG767" s="1"/>
      <c r="GH767" s="37"/>
      <c r="GI767" s="37"/>
    </row>
    <row r="768" spans="1:191">
      <c r="A768" s="37"/>
      <c r="B768" s="40" t="s">
        <v>45</v>
      </c>
      <c r="C768" s="41" t="s">
        <v>231</v>
      </c>
      <c r="D768" s="42">
        <v>7.4892917799906215E-6</v>
      </c>
      <c r="E768" s="42">
        <v>7.1014165916322703E-6</v>
      </c>
      <c r="F768" s="42">
        <v>5.3700589263526756E-6</v>
      </c>
      <c r="G768" s="42">
        <v>1.0000040888288189</v>
      </c>
      <c r="H768" s="42">
        <v>1.2361678302190338E-5</v>
      </c>
      <c r="I768" s="42">
        <v>1.1195661716549077E-5</v>
      </c>
      <c r="J768" s="42">
        <v>2.2820980938412024E-4</v>
      </c>
      <c r="K768" s="42">
        <v>1.2084276691261166E-5</v>
      </c>
      <c r="L768" s="42">
        <v>4.6123568428688406E-7</v>
      </c>
      <c r="M768" s="42">
        <v>1.5851390526859805E-6</v>
      </c>
      <c r="N768" s="42">
        <v>7.4590535879685523E-4</v>
      </c>
      <c r="O768" s="42">
        <v>1.9396425877214111E-4</v>
      </c>
      <c r="P768" s="42">
        <v>6.6432893865993583E-5</v>
      </c>
      <c r="Q768" s="42">
        <v>5.7552023786461526E-6</v>
      </c>
      <c r="R768" s="42">
        <v>6.6676870508180034E-6</v>
      </c>
      <c r="S768" s="42">
        <v>6.4761122853925499E-6</v>
      </c>
      <c r="T768" s="42">
        <v>2.8211343562948492E-4</v>
      </c>
      <c r="U768" s="42">
        <v>5.2827422936720081E-4</v>
      </c>
      <c r="V768" s="42">
        <v>7.0536322231550394E-6</v>
      </c>
      <c r="W768" s="42">
        <v>4.5666215302334681E-3</v>
      </c>
      <c r="X768" s="42">
        <v>3.2422269286029204E-2</v>
      </c>
      <c r="Y768" s="42">
        <v>9.341281606041128E-4</v>
      </c>
      <c r="Z768" s="42">
        <v>1.5959226034539146E-2</v>
      </c>
      <c r="AA768" s="42">
        <v>2.124668608496868E-3</v>
      </c>
      <c r="AB768" s="42">
        <v>7.8067579801132971E-3</v>
      </c>
      <c r="AC768" s="42">
        <v>2.3087068749641168E-4</v>
      </c>
      <c r="AD768" s="42">
        <v>2.8447669510510879E-6</v>
      </c>
      <c r="AE768" s="42">
        <v>7.1838508000286757E-6</v>
      </c>
      <c r="AF768" s="42">
        <v>5.3038594413942954E-6</v>
      </c>
      <c r="AG768" s="42">
        <v>3.6063230895535829E-6</v>
      </c>
      <c r="AH768" s="42">
        <v>5.7840202161759318E-6</v>
      </c>
      <c r="AI768" s="42">
        <v>3.7791639840642872E-6</v>
      </c>
      <c r="AJ768" s="42">
        <v>4.0637678332449107E-6</v>
      </c>
      <c r="AK768" s="42">
        <v>4.9894302556446778E-6</v>
      </c>
      <c r="AL768" s="42">
        <v>6.3626646441992359E-6</v>
      </c>
      <c r="AM768" s="42">
        <v>3.3439804073894902E-6</v>
      </c>
      <c r="AN768" s="42">
        <v>4.7516056561155359E-6</v>
      </c>
      <c r="AO768" s="42">
        <v>4.4773365445661432E-6</v>
      </c>
      <c r="AP768" s="42">
        <v>4.2819904186773312E-6</v>
      </c>
      <c r="AQ768" s="42">
        <v>7.5260710782878499E-6</v>
      </c>
      <c r="AR768" s="42">
        <v>9.4437210661574641E-6</v>
      </c>
      <c r="AS768" s="42">
        <v>5.3010508534676861E-6</v>
      </c>
      <c r="AT768" s="42">
        <v>3.638498189523112E-6</v>
      </c>
      <c r="AU768" s="42">
        <v>3.2476406925891261E-6</v>
      </c>
      <c r="AV768" s="42">
        <v>5.215037653136491E-6</v>
      </c>
      <c r="AW768" s="42">
        <v>4.0818927107519203E-6</v>
      </c>
      <c r="AX768" s="42">
        <v>1.1010517060952227E-5</v>
      </c>
      <c r="AY768" s="42">
        <v>4.2513115958924518E-6</v>
      </c>
      <c r="AZ768" s="42">
        <v>4.5791631405887072E-6</v>
      </c>
      <c r="BA768" s="42">
        <v>4.5096160545143421E-6</v>
      </c>
      <c r="BB768" s="42">
        <v>1.6260234465133727E-5</v>
      </c>
      <c r="BC768" s="42">
        <v>4.508513965653008E-6</v>
      </c>
      <c r="BD768" s="42">
        <v>3.7170983946244304E-6</v>
      </c>
      <c r="BE768" s="42">
        <v>1.3512946612251921E-5</v>
      </c>
      <c r="BF768" s="42">
        <v>5.8266246736263596E-5</v>
      </c>
      <c r="BG768" s="42">
        <v>7.3698472026464183E-6</v>
      </c>
      <c r="BH768" s="42">
        <v>1.4782554148228932E-5</v>
      </c>
      <c r="BI768" s="42">
        <v>5.4175963780638534E-6</v>
      </c>
      <c r="BJ768" s="42">
        <v>1.8543714221066145E-5</v>
      </c>
      <c r="BK768" s="42">
        <v>3.9436000533639911E-6</v>
      </c>
      <c r="BL768" s="42">
        <v>5.2488005410005148E-6</v>
      </c>
      <c r="BM768" s="42">
        <v>3.2945124928649756E-6</v>
      </c>
      <c r="BN768" s="42">
        <v>5.8834628226632815E-6</v>
      </c>
      <c r="BO768" s="42">
        <v>3.1899263183518136E-6</v>
      </c>
      <c r="BP768" s="42">
        <v>9.8648577858477358E-6</v>
      </c>
      <c r="BQ768" s="42">
        <v>4.4563201048832822E-5</v>
      </c>
      <c r="BR768" s="42">
        <v>3.4537068540539303E-6</v>
      </c>
      <c r="BS768" s="42">
        <v>4.1726754881921392E-6</v>
      </c>
      <c r="BT768" s="42">
        <v>3.8896391951537805E-6</v>
      </c>
      <c r="BU768" s="42">
        <v>3.7292036779947389E-6</v>
      </c>
      <c r="BV768" s="42">
        <v>4.8411943135453481E-6</v>
      </c>
      <c r="BW768" s="42">
        <v>4.1015395357027354E-6</v>
      </c>
      <c r="BX768" s="42">
        <v>3.9974418051181085E-6</v>
      </c>
      <c r="BY768" s="42">
        <v>3.2145187626399003E-6</v>
      </c>
      <c r="BZ768" s="42">
        <v>3.1549960316315363E-6</v>
      </c>
      <c r="CA768" s="42">
        <v>3.5717307473776347E-6</v>
      </c>
      <c r="CB768" s="42">
        <v>3.2578902132470614E-6</v>
      </c>
      <c r="CC768" s="42">
        <v>4.2289345738886801E-6</v>
      </c>
      <c r="CD768" s="42">
        <v>3.7656067357544408E-6</v>
      </c>
      <c r="CE768" s="42">
        <v>3.723753666653652E-6</v>
      </c>
      <c r="CF768" s="42">
        <v>3.752876595236307E-6</v>
      </c>
      <c r="CG768" s="42">
        <v>2.37993319771874E-6</v>
      </c>
      <c r="CH768" s="42">
        <v>3.0696058680709033E-6</v>
      </c>
      <c r="CI768" s="42">
        <v>2.7397902635615472E-6</v>
      </c>
      <c r="CJ768" s="42">
        <v>2.7259349715803128E-6</v>
      </c>
      <c r="CK768" s="42">
        <v>4.3818312811735922E-6</v>
      </c>
      <c r="CL768" s="42">
        <v>3.0559835015892196E-6</v>
      </c>
      <c r="CM768" s="42">
        <v>5.2188928841552833E-6</v>
      </c>
      <c r="CN768" s="42">
        <v>4.1603980668721547E-6</v>
      </c>
      <c r="CO768" s="42">
        <v>2.3578246367553981E-6</v>
      </c>
      <c r="CP768" s="42">
        <v>2.6323778517602534E-6</v>
      </c>
      <c r="CQ768" s="42">
        <v>2.4359032463822151E-6</v>
      </c>
      <c r="CR768" s="42">
        <v>6.8637540481597441E-6</v>
      </c>
      <c r="CS768" s="42">
        <v>3.2078121151199259E-6</v>
      </c>
      <c r="CT768" s="42">
        <v>3.0221972664321101E-6</v>
      </c>
      <c r="CU768" s="42">
        <v>3.3077057549627034E-6</v>
      </c>
      <c r="CV768" s="42">
        <v>4.1755414018143E-6</v>
      </c>
      <c r="CW768" s="42">
        <v>3.7343739416328569E-6</v>
      </c>
      <c r="CX768" s="42">
        <v>5.4039709550763787E-6</v>
      </c>
      <c r="CY768" s="42">
        <v>2.3276751558326206E-6</v>
      </c>
      <c r="CZ768" s="42">
        <v>2.62595436720179E-6</v>
      </c>
      <c r="DA768" s="42">
        <v>3.357231138817241E-6</v>
      </c>
      <c r="DB768" s="42">
        <v>4.2257500264730781E-6</v>
      </c>
      <c r="DC768" s="42">
        <v>2.9452576151734199E-6</v>
      </c>
      <c r="DD768" s="42">
        <v>2.9119255139193456E-6</v>
      </c>
      <c r="DE768" s="42">
        <v>2.8570209389972092E-6</v>
      </c>
      <c r="DF768" s="42">
        <v>2.6134440319907918E-6</v>
      </c>
      <c r="DG768" s="42">
        <v>2.8074784888385585E-6</v>
      </c>
      <c r="DH768" s="42">
        <v>2.586765900283091E-6</v>
      </c>
      <c r="DI768" s="42">
        <v>3.2721072604325006E-6</v>
      </c>
      <c r="DJ768" s="42">
        <v>3.0363090533712683E-6</v>
      </c>
      <c r="DK768" s="42">
        <v>2.3283269619840529E-6</v>
      </c>
      <c r="DL768" s="42">
        <v>3.0476459716510065E-6</v>
      </c>
      <c r="DM768" s="42">
        <v>2.6233023129661582E-6</v>
      </c>
      <c r="DN768" s="42">
        <v>2.7038332833096608E-6</v>
      </c>
      <c r="DO768" s="42">
        <v>2.8171489017775258E-6</v>
      </c>
      <c r="DP768" s="42">
        <v>2.4559953484901749E-6</v>
      </c>
      <c r="DQ768" s="42">
        <v>3.2485593191001816E-6</v>
      </c>
      <c r="DR768" s="42">
        <v>2.9184391537557922E-6</v>
      </c>
      <c r="DS768" s="42">
        <v>1.7398664906305388E-6</v>
      </c>
      <c r="DT768" s="42">
        <v>3.5098233905186795E-6</v>
      </c>
      <c r="DU768" s="42">
        <v>5.0956170450809296E-6</v>
      </c>
      <c r="DV768" s="42">
        <v>8.1073208337444021E-6</v>
      </c>
      <c r="DW768" s="42">
        <v>4.7181178684219408E-6</v>
      </c>
      <c r="DX768" s="42">
        <v>2.8029772880908865E-6</v>
      </c>
      <c r="DY768" s="42">
        <v>3.5384935106538815E-6</v>
      </c>
      <c r="DZ768" s="42">
        <v>4.2852124989704705E-6</v>
      </c>
      <c r="EA768" s="42">
        <v>3.3363681173349573E-6</v>
      </c>
      <c r="EB768" s="42">
        <v>3.2690305040756986E-6</v>
      </c>
      <c r="EC768" s="42">
        <v>3.9168734254594292E-6</v>
      </c>
      <c r="ED768" s="42">
        <v>6.608864888157937E-6</v>
      </c>
      <c r="EE768" s="42">
        <v>3.7034468996766192E-6</v>
      </c>
      <c r="EF768" s="42">
        <v>9.4905565855594295E-6</v>
      </c>
      <c r="EG768" s="42">
        <v>3.5542588894585869E-6</v>
      </c>
      <c r="EH768" s="42">
        <v>3.4025865560383369E-6</v>
      </c>
      <c r="EI768" s="42">
        <v>3.1139168741387329E-6</v>
      </c>
      <c r="EJ768" s="42">
        <v>3.3221036780064378E-6</v>
      </c>
      <c r="EK768" s="42">
        <v>4.2754397325303099E-6</v>
      </c>
      <c r="EL768" s="42">
        <v>2.2543494721695345E-6</v>
      </c>
      <c r="EM768" s="42">
        <v>1.7863093892915164E-6</v>
      </c>
      <c r="EN768" s="42">
        <v>4.7534671355000249E-7</v>
      </c>
      <c r="EO768" s="42">
        <v>6.8617457486776156E-6</v>
      </c>
      <c r="EP768" s="42">
        <v>2.0860742627710082E-6</v>
      </c>
      <c r="EQ768" s="42">
        <v>7.4012334412038343E-6</v>
      </c>
      <c r="ER768" s="42">
        <v>5.0430222609687403E-6</v>
      </c>
      <c r="ES768" s="42">
        <v>1.9555564229923662E-5</v>
      </c>
      <c r="ET768" s="42">
        <v>1.3528326805910428E-5</v>
      </c>
      <c r="EU768" s="42">
        <v>1.2009370754550175E-5</v>
      </c>
      <c r="EV768" s="42">
        <v>1.5517754972311536E-5</v>
      </c>
      <c r="EW768" s="42">
        <v>2.688229380841624E-6</v>
      </c>
      <c r="EX768" s="42">
        <v>3.0524644329645263E-5</v>
      </c>
      <c r="EY768" s="42">
        <v>4.1298211383684772E-6</v>
      </c>
      <c r="EZ768" s="42">
        <v>4.6716339978855364E-6</v>
      </c>
      <c r="FA768" s="42">
        <v>2.602537737358566E-6</v>
      </c>
      <c r="FB768" s="42">
        <v>1.0720650145591419E-4</v>
      </c>
      <c r="FC768" s="42">
        <v>1.7789140474843708E-6</v>
      </c>
      <c r="FD768" s="42">
        <v>2.7743278451702858E-6</v>
      </c>
      <c r="FE768" s="42">
        <v>5.7131038501003528E-6</v>
      </c>
      <c r="FF768" s="42">
        <v>3.2422525371160879E-6</v>
      </c>
      <c r="FG768" s="42">
        <v>4.0505511910959971E-6</v>
      </c>
      <c r="FH768" s="42">
        <v>6.742202524198801E-6</v>
      </c>
      <c r="FI768" s="42">
        <v>2.3678929421956795E-5</v>
      </c>
      <c r="FJ768" s="42">
        <v>3.1691899230749985E-6</v>
      </c>
      <c r="FK768" s="42">
        <v>5.7490911668094753E-4</v>
      </c>
      <c r="FL768" s="42">
        <v>3.6226641994815648E-6</v>
      </c>
      <c r="FM768" s="42">
        <v>5.1376265373903142E-6</v>
      </c>
      <c r="FN768" s="42">
        <v>8.5284022055435713E-6</v>
      </c>
      <c r="FO768" s="42">
        <v>3.3446198371756946E-4</v>
      </c>
      <c r="FP768" s="42">
        <v>2.6760357095492582E-6</v>
      </c>
      <c r="FQ768" s="42">
        <v>1.0656233114995875E-3</v>
      </c>
      <c r="FR768" s="42">
        <v>1.7833487826498825E-3</v>
      </c>
      <c r="FS768" s="42">
        <v>7.4059325276156591E-4</v>
      </c>
      <c r="FT768" s="42">
        <v>3.0321114159538698E-6</v>
      </c>
      <c r="FU768" s="42">
        <v>9.0612487201469478E-6</v>
      </c>
      <c r="FV768" s="42">
        <v>6.7799972689338218E-6</v>
      </c>
      <c r="FW768" s="42">
        <v>3.3718062117480095E-6</v>
      </c>
      <c r="FX768" s="42">
        <v>4.0175802229349566E-6</v>
      </c>
      <c r="FY768" s="42">
        <v>3.2967362522403874E-6</v>
      </c>
      <c r="FZ768" s="42">
        <v>3.5993063819953703E-3</v>
      </c>
      <c r="GA768" s="42">
        <v>8.1242834920501675E-3</v>
      </c>
      <c r="GB768" s="42">
        <v>4.1174521133252083E-6</v>
      </c>
      <c r="GC768" s="42">
        <v>9.5820825871653821E-6</v>
      </c>
      <c r="GD768" s="42">
        <v>4.1424236525094125E-4</v>
      </c>
      <c r="GE768" s="42">
        <v>4.8932996453006388E-6</v>
      </c>
      <c r="GF768" s="42">
        <v>1.6626322352278787E-5</v>
      </c>
      <c r="GG768" s="1"/>
      <c r="GH768" s="37"/>
      <c r="GI768" s="37"/>
    </row>
    <row r="769" spans="1:191">
      <c r="A769" s="37"/>
      <c r="B769" s="40" t="s">
        <v>46</v>
      </c>
      <c r="C769" s="41" t="s">
        <v>232</v>
      </c>
      <c r="D769" s="42">
        <v>4.5680341764455209E-3</v>
      </c>
      <c r="E769" s="42">
        <v>2.9331469434792866E-3</v>
      </c>
      <c r="F769" s="42">
        <v>2.5049241185475875E-3</v>
      </c>
      <c r="G769" s="42">
        <v>1.702897055689482E-3</v>
      </c>
      <c r="H769" s="42">
        <v>1.0141890237111764</v>
      </c>
      <c r="I769" s="42">
        <v>8.87883040317166E-3</v>
      </c>
      <c r="J769" s="42">
        <v>0.10699719130151136</v>
      </c>
      <c r="K769" s="42">
        <v>7.1685201909498708E-3</v>
      </c>
      <c r="L769" s="42">
        <v>2.692422065340559E-5</v>
      </c>
      <c r="M769" s="42">
        <v>1.9818385472948343E-5</v>
      </c>
      <c r="N769" s="42">
        <v>1.1103902797089192E-2</v>
      </c>
      <c r="O769" s="42">
        <v>1.337734028329552E-2</v>
      </c>
      <c r="P769" s="42">
        <v>5.1091146552343383E-2</v>
      </c>
      <c r="Q769" s="42">
        <v>2.1474825752238991E-5</v>
      </c>
      <c r="R769" s="42">
        <v>7.1104527560563447E-5</v>
      </c>
      <c r="S769" s="42">
        <v>7.5471752677456762E-5</v>
      </c>
      <c r="T769" s="42">
        <v>5.6238752028830961E-2</v>
      </c>
      <c r="U769" s="42">
        <v>8.741671914907977E-3</v>
      </c>
      <c r="V769" s="42">
        <v>1.485622245407491E-2</v>
      </c>
      <c r="W769" s="42">
        <v>1.9052973917455585E-2</v>
      </c>
      <c r="X769" s="42">
        <v>8.9251116814078133E-3</v>
      </c>
      <c r="Y769" s="42">
        <v>0.1362415414521001</v>
      </c>
      <c r="Z769" s="42">
        <v>1.8574335605135921E-2</v>
      </c>
      <c r="AA769" s="42">
        <v>4.137667690005618E-3</v>
      </c>
      <c r="AB769" s="42">
        <v>8.1971932269655809E-2</v>
      </c>
      <c r="AC769" s="42">
        <v>0.27434176825961298</v>
      </c>
      <c r="AD769" s="42">
        <v>3.764087489565501E-4</v>
      </c>
      <c r="AE769" s="42">
        <v>2.0572785434254497E-3</v>
      </c>
      <c r="AF769" s="42">
        <v>6.9410957239261697E-4</v>
      </c>
      <c r="AG769" s="42">
        <v>5.425637081911338E-4</v>
      </c>
      <c r="AH769" s="42">
        <v>4.9416638232821193E-4</v>
      </c>
      <c r="AI769" s="42">
        <v>4.6509178543950949E-4</v>
      </c>
      <c r="AJ769" s="42">
        <v>2.455934827656429E-4</v>
      </c>
      <c r="AK769" s="42">
        <v>4.8147823645573891E-4</v>
      </c>
      <c r="AL769" s="42">
        <v>1.0640623295426852E-3</v>
      </c>
      <c r="AM769" s="42">
        <v>1.7645372280024194E-4</v>
      </c>
      <c r="AN769" s="42">
        <v>1.3179461223513631E-4</v>
      </c>
      <c r="AO769" s="42">
        <v>1.230424663255204E-4</v>
      </c>
      <c r="AP769" s="42">
        <v>2.3019311757435266E-4</v>
      </c>
      <c r="AQ769" s="42">
        <v>6.6215256974059438E-4</v>
      </c>
      <c r="AR769" s="42">
        <v>9.4987835582519171E-4</v>
      </c>
      <c r="AS769" s="42">
        <v>3.80619814753087E-4</v>
      </c>
      <c r="AT769" s="42">
        <v>1.9872641028455517E-4</v>
      </c>
      <c r="AU769" s="42">
        <v>1.6301581384135322E-4</v>
      </c>
      <c r="AV769" s="42">
        <v>3.2939150546174066E-4</v>
      </c>
      <c r="AW769" s="42">
        <v>7.6793367802567179E-5</v>
      </c>
      <c r="AX769" s="42">
        <v>3.0141384528693652E-4</v>
      </c>
      <c r="AY769" s="42">
        <v>3.4872906377551329E-5</v>
      </c>
      <c r="AZ769" s="42">
        <v>1.3686717860572441E-4</v>
      </c>
      <c r="BA769" s="42">
        <v>2.060483885088931E-4</v>
      </c>
      <c r="BB769" s="42">
        <v>2.0064656916492329E-3</v>
      </c>
      <c r="BC769" s="42">
        <v>1.5546064373076941E-4</v>
      </c>
      <c r="BD769" s="42">
        <v>1.3836067950384896E-4</v>
      </c>
      <c r="BE769" s="42">
        <v>1.3861458585214563E-3</v>
      </c>
      <c r="BF769" s="42">
        <v>8.0372705485242772E-3</v>
      </c>
      <c r="BG769" s="42">
        <v>4.8155970004261806E-4</v>
      </c>
      <c r="BH769" s="42">
        <v>1.6587272656247275E-3</v>
      </c>
      <c r="BI769" s="42">
        <v>3.4132214530987592E-4</v>
      </c>
      <c r="BJ769" s="42">
        <v>2.2125171298246066E-3</v>
      </c>
      <c r="BK769" s="42">
        <v>1.7835200567535353E-5</v>
      </c>
      <c r="BL769" s="42">
        <v>8.9223367707056897E-5</v>
      </c>
      <c r="BM769" s="42">
        <v>1.2861014756830315E-4</v>
      </c>
      <c r="BN769" s="42">
        <v>1.1354806133602614E-3</v>
      </c>
      <c r="BO769" s="42">
        <v>2.7793476258263525E-4</v>
      </c>
      <c r="BP769" s="42">
        <v>1.7697491948653868E-3</v>
      </c>
      <c r="BQ769" s="42">
        <v>9.4737843751445099E-3</v>
      </c>
      <c r="BR769" s="42">
        <v>1.1496563962084554E-4</v>
      </c>
      <c r="BS769" s="42">
        <v>6.1041780432957409E-5</v>
      </c>
      <c r="BT769" s="42">
        <v>1.799985253944131E-4</v>
      </c>
      <c r="BU769" s="42">
        <v>1.7488512959903935E-4</v>
      </c>
      <c r="BV769" s="42">
        <v>3.7318280370790243E-4</v>
      </c>
      <c r="BW769" s="42">
        <v>3.9284989392144627E-5</v>
      </c>
      <c r="BX769" s="42">
        <v>3.6621710109264888E-5</v>
      </c>
      <c r="BY769" s="42">
        <v>3.1366156784956706E-5</v>
      </c>
      <c r="BZ769" s="42">
        <v>3.4717053986731386E-5</v>
      </c>
      <c r="CA769" s="42">
        <v>5.791020944570677E-5</v>
      </c>
      <c r="CB769" s="42">
        <v>2.6643855270067837E-5</v>
      </c>
      <c r="CC769" s="42">
        <v>4.4705336507743748E-5</v>
      </c>
      <c r="CD769" s="42">
        <v>6.7570003340230035E-5</v>
      </c>
      <c r="CE769" s="42">
        <v>4.098221208168172E-5</v>
      </c>
      <c r="CF769" s="42">
        <v>4.8887805758949635E-5</v>
      </c>
      <c r="CG769" s="42">
        <v>2.8627414723147529E-5</v>
      </c>
      <c r="CH769" s="42">
        <v>4.7898936480204223E-5</v>
      </c>
      <c r="CI769" s="42">
        <v>3.1732780405687305E-5</v>
      </c>
      <c r="CJ769" s="42">
        <v>2.3726175509271493E-5</v>
      </c>
      <c r="CK769" s="42">
        <v>3.0478617563804852E-5</v>
      </c>
      <c r="CL769" s="42">
        <v>3.8620758908270807E-5</v>
      </c>
      <c r="CM769" s="42">
        <v>4.8008273786834843E-5</v>
      </c>
      <c r="CN769" s="42">
        <v>3.6024492302819359E-5</v>
      </c>
      <c r="CO769" s="42">
        <v>5.478907774517457E-5</v>
      </c>
      <c r="CP769" s="42">
        <v>8.1215893646384297E-5</v>
      </c>
      <c r="CQ769" s="42">
        <v>4.1057829941936719E-5</v>
      </c>
      <c r="CR769" s="42">
        <v>3.4523425117611017E-5</v>
      </c>
      <c r="CS769" s="42">
        <v>3.9015423553171579E-5</v>
      </c>
      <c r="CT769" s="42">
        <v>3.5762995744417605E-5</v>
      </c>
      <c r="CU769" s="42">
        <v>3.9322958062974841E-5</v>
      </c>
      <c r="CV769" s="42">
        <v>4.4445437614438229E-5</v>
      </c>
      <c r="CW769" s="42">
        <v>1.1646732311542169E-4</v>
      </c>
      <c r="CX769" s="42">
        <v>7.4040959581649684E-5</v>
      </c>
      <c r="CY769" s="42">
        <v>5.4100955464862963E-5</v>
      </c>
      <c r="CZ769" s="42">
        <v>5.6843923006413438E-5</v>
      </c>
      <c r="DA769" s="42">
        <v>1.6661801549158709E-4</v>
      </c>
      <c r="DB769" s="42">
        <v>2.2906859529531992E-4</v>
      </c>
      <c r="DC769" s="42">
        <v>7.2193502446485179E-5</v>
      </c>
      <c r="DD769" s="42">
        <v>7.0340907896803914E-5</v>
      </c>
      <c r="DE769" s="42">
        <v>5.5588017358181363E-5</v>
      </c>
      <c r="DF769" s="42">
        <v>6.76764025533045E-5</v>
      </c>
      <c r="DG769" s="42">
        <v>4.8504920788276303E-5</v>
      </c>
      <c r="DH769" s="42">
        <v>5.5114908860784736E-5</v>
      </c>
      <c r="DI769" s="42">
        <v>6.7450470537745594E-5</v>
      </c>
      <c r="DJ769" s="42">
        <v>6.7271880395544892E-5</v>
      </c>
      <c r="DK769" s="42">
        <v>6.2457401255772466E-5</v>
      </c>
      <c r="DL769" s="42">
        <v>6.3715676252506693E-5</v>
      </c>
      <c r="DM769" s="42">
        <v>8.2350362355578915E-5</v>
      </c>
      <c r="DN769" s="42">
        <v>9.6178240775127564E-5</v>
      </c>
      <c r="DO769" s="42">
        <v>8.9135531673092575E-5</v>
      </c>
      <c r="DP769" s="42">
        <v>7.179504280992577E-5</v>
      </c>
      <c r="DQ769" s="42">
        <v>6.0915650585024508E-5</v>
      </c>
      <c r="DR769" s="42">
        <v>4.9762274827697176E-5</v>
      </c>
      <c r="DS769" s="42">
        <v>3.1424198402845547E-5</v>
      </c>
      <c r="DT769" s="42">
        <v>6.2105867259893406E-5</v>
      </c>
      <c r="DU769" s="42">
        <v>2.7708397002406228E-4</v>
      </c>
      <c r="DV769" s="42">
        <v>6.0058221483698599E-4</v>
      </c>
      <c r="DW769" s="42">
        <v>1.8572441940995024E-5</v>
      </c>
      <c r="DX769" s="42">
        <v>6.5161299128801666E-5</v>
      </c>
      <c r="DY769" s="42">
        <v>5.2844477462301742E-5</v>
      </c>
      <c r="DZ769" s="42">
        <v>5.1229211175116097E-5</v>
      </c>
      <c r="EA769" s="42">
        <v>8.7495893109356925E-5</v>
      </c>
      <c r="EB769" s="42">
        <v>4.9399992190066847E-5</v>
      </c>
      <c r="EC769" s="42">
        <v>1.8564690400170119E-5</v>
      </c>
      <c r="ED769" s="42">
        <v>5.0579547441180276E-5</v>
      </c>
      <c r="EE769" s="42">
        <v>1.7199690244704911E-5</v>
      </c>
      <c r="EF769" s="42">
        <v>2.873723357708435E-5</v>
      </c>
      <c r="EG769" s="42">
        <v>3.2621669962172103E-5</v>
      </c>
      <c r="EH769" s="42">
        <v>2.714650304019109E-5</v>
      </c>
      <c r="EI769" s="42">
        <v>5.0763647995995141E-5</v>
      </c>
      <c r="EJ769" s="42">
        <v>1.6761821452417224E-5</v>
      </c>
      <c r="EK769" s="42">
        <v>1.7575188981050915E-5</v>
      </c>
      <c r="EL769" s="42">
        <v>8.6302890881577213E-6</v>
      </c>
      <c r="EM769" s="42">
        <v>6.5628754663324757E-6</v>
      </c>
      <c r="EN769" s="42">
        <v>2.3555910255613739E-6</v>
      </c>
      <c r="EO769" s="42">
        <v>2.1472590699339933E-5</v>
      </c>
      <c r="EP769" s="42">
        <v>2.0495007383335391E-5</v>
      </c>
      <c r="EQ769" s="42">
        <v>1.6019283221141371E-5</v>
      </c>
      <c r="ER769" s="42">
        <v>1.5506590811965289E-5</v>
      </c>
      <c r="ES769" s="42">
        <v>5.0532407254983605E-5</v>
      </c>
      <c r="ET769" s="42">
        <v>7.0064884257465439E-5</v>
      </c>
      <c r="EU769" s="42">
        <v>2.1682846955281167E-5</v>
      </c>
      <c r="EV769" s="42">
        <v>3.6762364553183178E-5</v>
      </c>
      <c r="EW769" s="42">
        <v>1.3663613064151111E-5</v>
      </c>
      <c r="EX769" s="42">
        <v>3.5634419844968509E-5</v>
      </c>
      <c r="EY769" s="42">
        <v>1.5395775537975318E-5</v>
      </c>
      <c r="EZ769" s="42">
        <v>2.0168330545491671E-5</v>
      </c>
      <c r="FA769" s="42">
        <v>9.9935543899766315E-5</v>
      </c>
      <c r="FB769" s="42">
        <v>6.9120877593252262E-5</v>
      </c>
      <c r="FC769" s="42">
        <v>1.2984939671505725E-5</v>
      </c>
      <c r="FD769" s="42">
        <v>5.4522130692959741E-5</v>
      </c>
      <c r="FE769" s="42">
        <v>6.0291880940799172E-5</v>
      </c>
      <c r="FF769" s="42">
        <v>3.1229535621793882E-5</v>
      </c>
      <c r="FG769" s="42">
        <v>5.7439333137831045E-5</v>
      </c>
      <c r="FH769" s="42">
        <v>1.1081642953824908E-4</v>
      </c>
      <c r="FI769" s="42">
        <v>4.5957937048138391E-5</v>
      </c>
      <c r="FJ769" s="42">
        <v>2.2862730066372481E-5</v>
      </c>
      <c r="FK769" s="42">
        <v>4.2584124094625345E-4</v>
      </c>
      <c r="FL769" s="42">
        <v>9.5850721245244479E-4</v>
      </c>
      <c r="FM769" s="42">
        <v>6.2452569324936071E-4</v>
      </c>
      <c r="FN769" s="42">
        <v>1.5740072709350059E-3</v>
      </c>
      <c r="FO769" s="42">
        <v>5.0780211660154321E-4</v>
      </c>
      <c r="FP769" s="42">
        <v>9.2126556799682484E-5</v>
      </c>
      <c r="FQ769" s="42">
        <v>6.7963578390172906E-4</v>
      </c>
      <c r="FR769" s="42">
        <v>1.1851915854890771E-3</v>
      </c>
      <c r="FS769" s="42">
        <v>9.0070225969138539E-5</v>
      </c>
      <c r="FT769" s="42">
        <v>4.1529561224158158E-5</v>
      </c>
      <c r="FU769" s="42">
        <v>1.7014785202189001E-5</v>
      </c>
      <c r="FV769" s="42">
        <v>6.6649152539944345E-5</v>
      </c>
      <c r="FW769" s="42">
        <v>1.2972262486942341E-4</v>
      </c>
      <c r="FX769" s="42">
        <v>4.2155259514473481E-5</v>
      </c>
      <c r="FY769" s="42">
        <v>3.1492236190839425E-5</v>
      </c>
      <c r="FZ769" s="42">
        <v>2.7844634612949949E-3</v>
      </c>
      <c r="GA769" s="42">
        <v>9.515391320929583E-3</v>
      </c>
      <c r="GB769" s="42">
        <v>1.1436449124705431E-4</v>
      </c>
      <c r="GC769" s="42">
        <v>3.9874799910438437E-4</v>
      </c>
      <c r="GD769" s="42">
        <v>4.1151773383206166E-4</v>
      </c>
      <c r="GE769" s="42">
        <v>2.87012977754947E-4</v>
      </c>
      <c r="GF769" s="42">
        <v>5.250778938603167E-5</v>
      </c>
      <c r="GG769" s="1"/>
      <c r="GH769" s="37"/>
      <c r="GI769" s="37"/>
    </row>
    <row r="770" spans="1:191">
      <c r="A770" s="37"/>
      <c r="B770" s="40" t="s">
        <v>47</v>
      </c>
      <c r="C770" s="41" t="s">
        <v>233</v>
      </c>
      <c r="D770" s="42">
        <v>1.8137027838118797E-3</v>
      </c>
      <c r="E770" s="42">
        <v>8.8542719982240316E-3</v>
      </c>
      <c r="F770" s="42">
        <v>2.7855096427935822E-2</v>
      </c>
      <c r="G770" s="42">
        <v>4.3027737802686806E-3</v>
      </c>
      <c r="H770" s="42">
        <v>1.843934318794024E-2</v>
      </c>
      <c r="I770" s="42">
        <v>1.0923293057001791</v>
      </c>
      <c r="J770" s="42">
        <v>9.2797181074357624E-2</v>
      </c>
      <c r="K770" s="42">
        <v>4.8903957023804087E-3</v>
      </c>
      <c r="L770" s="42">
        <v>6.9517902646049125E-5</v>
      </c>
      <c r="M770" s="42">
        <v>3.325968298582328E-4</v>
      </c>
      <c r="N770" s="42">
        <v>1.5357800847130064E-3</v>
      </c>
      <c r="O770" s="42">
        <v>1.7623192722119394E-3</v>
      </c>
      <c r="P770" s="42">
        <v>4.6285918032635048E-3</v>
      </c>
      <c r="Q770" s="42">
        <v>2.868511412654064E-4</v>
      </c>
      <c r="R770" s="42">
        <v>1.1484363294196353E-3</v>
      </c>
      <c r="S770" s="42">
        <v>8.4384505787403767E-4</v>
      </c>
      <c r="T770" s="42">
        <v>4.691548351046191E-2</v>
      </c>
      <c r="U770" s="42">
        <v>1.1095791718099565E-3</v>
      </c>
      <c r="V770" s="42">
        <v>1.4744373131972126E-3</v>
      </c>
      <c r="W770" s="42">
        <v>4.0336224507180026E-3</v>
      </c>
      <c r="X770" s="42">
        <v>4.7966482094769832E-3</v>
      </c>
      <c r="Y770" s="42">
        <v>4.8193424247709926E-3</v>
      </c>
      <c r="Z770" s="42">
        <v>6.6866572194824092E-3</v>
      </c>
      <c r="AA770" s="42">
        <v>3.5144610190179846E-4</v>
      </c>
      <c r="AB770" s="42">
        <v>4.3643071690262951E-3</v>
      </c>
      <c r="AC770" s="42">
        <v>2.292697485873494E-2</v>
      </c>
      <c r="AD770" s="42">
        <v>4.2563906389466749E-2</v>
      </c>
      <c r="AE770" s="42">
        <v>0.13373455650650529</v>
      </c>
      <c r="AF770" s="42">
        <v>2.1062385536279284E-2</v>
      </c>
      <c r="AG770" s="42">
        <v>3.102682457757475E-2</v>
      </c>
      <c r="AH770" s="42">
        <v>2.6849358560308957E-3</v>
      </c>
      <c r="AI770" s="42">
        <v>1.8718756859284272E-2</v>
      </c>
      <c r="AJ770" s="42">
        <v>7.5895430278407712E-3</v>
      </c>
      <c r="AK770" s="42">
        <v>8.2370022176346206E-3</v>
      </c>
      <c r="AL770" s="42">
        <v>1.9034491594441705E-2</v>
      </c>
      <c r="AM770" s="42">
        <v>3.4613978162739126E-4</v>
      </c>
      <c r="AN770" s="42">
        <v>3.9855339601143491E-4</v>
      </c>
      <c r="AO770" s="42">
        <v>4.9136699602851631E-4</v>
      </c>
      <c r="AP770" s="42">
        <v>6.3025431211367619E-3</v>
      </c>
      <c r="AQ770" s="42">
        <v>2.5007692738382358E-3</v>
      </c>
      <c r="AR770" s="42">
        <v>1.2599923663947044E-3</v>
      </c>
      <c r="AS770" s="42">
        <v>5.4346929796306523E-4</v>
      </c>
      <c r="AT770" s="42">
        <v>1.2014700123219792E-3</v>
      </c>
      <c r="AU770" s="42">
        <v>4.5920968362640025E-4</v>
      </c>
      <c r="AV770" s="42">
        <v>3.8812217680190951E-4</v>
      </c>
      <c r="AW770" s="42">
        <v>1.7036843769425799E-4</v>
      </c>
      <c r="AX770" s="42">
        <v>2.2928204102839352E-4</v>
      </c>
      <c r="AY770" s="42">
        <v>1.9963633088791133E-4</v>
      </c>
      <c r="AZ770" s="42">
        <v>2.494929238370678E-4</v>
      </c>
      <c r="BA770" s="42">
        <v>1.8721400251619133E-4</v>
      </c>
      <c r="BB770" s="42">
        <v>5.4768942455173499E-4</v>
      </c>
      <c r="BC770" s="42">
        <v>2.1126953727463178E-4</v>
      </c>
      <c r="BD770" s="42">
        <v>2.1541437326306205E-3</v>
      </c>
      <c r="BE770" s="42">
        <v>5.1073751986283394E-3</v>
      </c>
      <c r="BF770" s="42">
        <v>4.9400104344410659E-4</v>
      </c>
      <c r="BG770" s="42">
        <v>2.9290148232374136E-4</v>
      </c>
      <c r="BH770" s="42">
        <v>3.0900979613770953E-4</v>
      </c>
      <c r="BI770" s="42">
        <v>2.7778131745726285E-4</v>
      </c>
      <c r="BJ770" s="42">
        <v>2.4087953009201404E-3</v>
      </c>
      <c r="BK770" s="42">
        <v>1.8967826878304837E-4</v>
      </c>
      <c r="BL770" s="42">
        <v>2.5688585851244537E-4</v>
      </c>
      <c r="BM770" s="42">
        <v>2.2384821629381106E-4</v>
      </c>
      <c r="BN770" s="42">
        <v>0.1201517304693053</v>
      </c>
      <c r="BO770" s="42">
        <v>9.7646883293876271E-3</v>
      </c>
      <c r="BP770" s="42">
        <v>3.6201466540962861E-3</v>
      </c>
      <c r="BQ770" s="42">
        <v>9.4184696416558314E-3</v>
      </c>
      <c r="BR770" s="42">
        <v>3.1057537103101564E-4</v>
      </c>
      <c r="BS770" s="42">
        <v>3.3842389589995147E-4</v>
      </c>
      <c r="BT770" s="42">
        <v>2.8008241950553325E-4</v>
      </c>
      <c r="BU770" s="42">
        <v>3.5942048324436092E-4</v>
      </c>
      <c r="BV770" s="42">
        <v>1.1313918059505318E-3</v>
      </c>
      <c r="BW770" s="42">
        <v>2.9605834283596321E-4</v>
      </c>
      <c r="BX770" s="42">
        <v>2.584080388719694E-4</v>
      </c>
      <c r="BY770" s="42">
        <v>2.1125946412432376E-4</v>
      </c>
      <c r="BZ770" s="42">
        <v>2.0352881258041368E-4</v>
      </c>
      <c r="CA770" s="42">
        <v>1.980017434686019E-4</v>
      </c>
      <c r="CB770" s="42">
        <v>1.7529183350094217E-4</v>
      </c>
      <c r="CC770" s="42">
        <v>4.4538924759067672E-4</v>
      </c>
      <c r="CD770" s="42">
        <v>5.4523208269252827E-4</v>
      </c>
      <c r="CE770" s="42">
        <v>3.3056741445411126E-4</v>
      </c>
      <c r="CF770" s="42">
        <v>2.0316098597775983E-4</v>
      </c>
      <c r="CG770" s="42">
        <v>2.0893424710187832E-4</v>
      </c>
      <c r="CH770" s="42">
        <v>2.7264061963283304E-4</v>
      </c>
      <c r="CI770" s="42">
        <v>1.5419664873647708E-4</v>
      </c>
      <c r="CJ770" s="42">
        <v>1.6806092489014883E-4</v>
      </c>
      <c r="CK770" s="42">
        <v>2.8091372797791865E-4</v>
      </c>
      <c r="CL770" s="42">
        <v>3.5298631317556752E-4</v>
      </c>
      <c r="CM770" s="42">
        <v>2.579172056033684E-4</v>
      </c>
      <c r="CN770" s="42">
        <v>1.9167676967317545E-4</v>
      </c>
      <c r="CO770" s="42">
        <v>2.5887133492690966E-3</v>
      </c>
      <c r="CP770" s="42">
        <v>5.3613240496458627E-3</v>
      </c>
      <c r="CQ770" s="42">
        <v>2.608741504402691E-4</v>
      </c>
      <c r="CR770" s="42">
        <v>1.9774554495863709E-4</v>
      </c>
      <c r="CS770" s="42">
        <v>3.2767588021057346E-4</v>
      </c>
      <c r="CT770" s="42">
        <v>1.8115356687134924E-4</v>
      </c>
      <c r="CU770" s="42">
        <v>2.2625429131120601E-4</v>
      </c>
      <c r="CV770" s="42">
        <v>1.9448961497286837E-4</v>
      </c>
      <c r="CW770" s="42">
        <v>3.5073508002453357E-4</v>
      </c>
      <c r="CX770" s="42">
        <v>4.0163128736249838E-4</v>
      </c>
      <c r="CY770" s="42">
        <v>2.0434959519087851E-4</v>
      </c>
      <c r="CZ770" s="42">
        <v>4.1514050703107049E-4</v>
      </c>
      <c r="DA770" s="42">
        <v>2.9544070362871855E-4</v>
      </c>
      <c r="DB770" s="42">
        <v>5.471388666808926E-4</v>
      </c>
      <c r="DC770" s="42">
        <v>2.6658694823795487E-4</v>
      </c>
      <c r="DD770" s="42">
        <v>2.2325134714045372E-4</v>
      </c>
      <c r="DE770" s="42">
        <v>2.8812075524733819E-4</v>
      </c>
      <c r="DF770" s="42">
        <v>3.6670540904752089E-4</v>
      </c>
      <c r="DG770" s="42">
        <v>1.7557521241879243E-4</v>
      </c>
      <c r="DH770" s="42">
        <v>1.9553285271221916E-4</v>
      </c>
      <c r="DI770" s="42">
        <v>2.4380781851186977E-4</v>
      </c>
      <c r="DJ770" s="42">
        <v>2.7819305992842646E-4</v>
      </c>
      <c r="DK770" s="42">
        <v>2.4645517850492473E-4</v>
      </c>
      <c r="DL770" s="42">
        <v>2.2252783388860225E-4</v>
      </c>
      <c r="DM770" s="42">
        <v>1.7698867227119565E-3</v>
      </c>
      <c r="DN770" s="42">
        <v>3.1925799088413157E-3</v>
      </c>
      <c r="DO770" s="42">
        <v>1.4641908426797393E-3</v>
      </c>
      <c r="DP770" s="42">
        <v>4.5068824691845907E-4</v>
      </c>
      <c r="DQ770" s="42">
        <v>3.3464103126786519E-4</v>
      </c>
      <c r="DR770" s="42">
        <v>3.9974128902572052E-4</v>
      </c>
      <c r="DS770" s="42">
        <v>2.4257710975545904E-4</v>
      </c>
      <c r="DT770" s="42">
        <v>1.6801417153931414E-3</v>
      </c>
      <c r="DU770" s="42">
        <v>1.8414870053008307E-3</v>
      </c>
      <c r="DV770" s="42">
        <v>2.408074231118453E-3</v>
      </c>
      <c r="DW770" s="42">
        <v>3.1548868850296444E-4</v>
      </c>
      <c r="DX770" s="42">
        <v>8.8494770783923435E-4</v>
      </c>
      <c r="DY770" s="42">
        <v>1.2504312398896485E-3</v>
      </c>
      <c r="DZ770" s="42">
        <v>2.9154883881867086E-4</v>
      </c>
      <c r="EA770" s="42">
        <v>2.7854031141563854E-3</v>
      </c>
      <c r="EB770" s="42">
        <v>1.8929920511508388E-3</v>
      </c>
      <c r="EC770" s="42">
        <v>1.6899728625586265E-4</v>
      </c>
      <c r="ED770" s="42">
        <v>2.305905346874056E-4</v>
      </c>
      <c r="EE770" s="42">
        <v>1.2298096753708866E-4</v>
      </c>
      <c r="EF770" s="42">
        <v>1.6099923951303998E-4</v>
      </c>
      <c r="EG770" s="42">
        <v>3.1235630022482348E-4</v>
      </c>
      <c r="EH770" s="42">
        <v>1.9312364600160631E-4</v>
      </c>
      <c r="EI770" s="42">
        <v>4.7256776527930246E-4</v>
      </c>
      <c r="EJ770" s="42">
        <v>1.0761437365409106E-4</v>
      </c>
      <c r="EK770" s="42">
        <v>9.2382216297244368E-5</v>
      </c>
      <c r="EL770" s="42">
        <v>7.1508797952354969E-5</v>
      </c>
      <c r="EM770" s="42">
        <v>5.1936304818256857E-5</v>
      </c>
      <c r="EN770" s="42">
        <v>1.8795214338915718E-5</v>
      </c>
      <c r="EO770" s="42">
        <v>1.0887678915017486E-4</v>
      </c>
      <c r="EP770" s="42">
        <v>1.3915112453444006E-4</v>
      </c>
      <c r="EQ770" s="42">
        <v>3.8691885453261636E-4</v>
      </c>
      <c r="ER770" s="42">
        <v>3.5545177963799073E-4</v>
      </c>
      <c r="ES770" s="42">
        <v>1.8644740405894423E-3</v>
      </c>
      <c r="ET770" s="42">
        <v>4.0501208496793667E-3</v>
      </c>
      <c r="EU770" s="42">
        <v>1.8423186494767349E-4</v>
      </c>
      <c r="EV770" s="42">
        <v>3.6282336083699669E-4</v>
      </c>
      <c r="EW770" s="42">
        <v>2.0208129645980623E-4</v>
      </c>
      <c r="EX770" s="42">
        <v>1.8627351500342853E-4</v>
      </c>
      <c r="EY770" s="42">
        <v>1.6780727382969082E-4</v>
      </c>
      <c r="EZ770" s="42">
        <v>1.1128544969546513E-4</v>
      </c>
      <c r="FA770" s="42">
        <v>3.525260505354315E-4</v>
      </c>
      <c r="FB770" s="42">
        <v>1.3740530416586302E-4</v>
      </c>
      <c r="FC770" s="42">
        <v>1.1489770209579721E-4</v>
      </c>
      <c r="FD770" s="42">
        <v>1.4578649963139094E-4</v>
      </c>
      <c r="FE770" s="42">
        <v>3.5568708421942E-4</v>
      </c>
      <c r="FF770" s="42">
        <v>1.6580324497439928E-4</v>
      </c>
      <c r="FG770" s="42">
        <v>2.2111240684957769E-4</v>
      </c>
      <c r="FH770" s="42">
        <v>4.7847596405198593E-4</v>
      </c>
      <c r="FI770" s="42">
        <v>1.9663946435094975E-4</v>
      </c>
      <c r="FJ770" s="42">
        <v>2.5203739998231066E-4</v>
      </c>
      <c r="FK770" s="42">
        <v>3.3604527999661252E-4</v>
      </c>
      <c r="FL770" s="42">
        <v>1.2276218620500831E-3</v>
      </c>
      <c r="FM770" s="42">
        <v>3.1232537901781059E-4</v>
      </c>
      <c r="FN770" s="42">
        <v>4.7672065462847797E-4</v>
      </c>
      <c r="FO770" s="42">
        <v>1.2175978724671042E-3</v>
      </c>
      <c r="FP770" s="42">
        <v>3.0656515995622954E-4</v>
      </c>
      <c r="FQ770" s="42">
        <v>6.8498447679610436E-4</v>
      </c>
      <c r="FR770" s="42">
        <v>7.2363629384158642E-4</v>
      </c>
      <c r="FS770" s="42">
        <v>1.5099686291878817E-3</v>
      </c>
      <c r="FT770" s="42">
        <v>3.41549567912761E-4</v>
      </c>
      <c r="FU770" s="42">
        <v>5.4998545178998597E-4</v>
      </c>
      <c r="FV770" s="42">
        <v>3.1322349736720033E-4</v>
      </c>
      <c r="FW770" s="42">
        <v>8.4044010758053157E-3</v>
      </c>
      <c r="FX770" s="42">
        <v>4.4613912826766078E-4</v>
      </c>
      <c r="FY770" s="42">
        <v>1.1706746336076104E-4</v>
      </c>
      <c r="FZ770" s="42">
        <v>2.0035608357268754E-3</v>
      </c>
      <c r="GA770" s="42">
        <v>4.833297138125834E-3</v>
      </c>
      <c r="GB770" s="42">
        <v>3.2609754586301995E-4</v>
      </c>
      <c r="GC770" s="42">
        <v>3.5165050235210988E-3</v>
      </c>
      <c r="GD770" s="42">
        <v>5.429680355349159E-3</v>
      </c>
      <c r="GE770" s="42">
        <v>1.633133657151154E-3</v>
      </c>
      <c r="GF770" s="42">
        <v>2.2678527562301307E-4</v>
      </c>
      <c r="GG770" s="1"/>
      <c r="GH770" s="37"/>
      <c r="GI770" s="37"/>
    </row>
    <row r="771" spans="1:191">
      <c r="A771" s="37"/>
      <c r="B771" s="40" t="s">
        <v>48</v>
      </c>
      <c r="C771" s="41" t="s">
        <v>234</v>
      </c>
      <c r="D771" s="42">
        <v>1.073567587805652E-2</v>
      </c>
      <c r="E771" s="42">
        <v>1.4596311792039983E-2</v>
      </c>
      <c r="F771" s="42">
        <v>6.3328866909727125E-3</v>
      </c>
      <c r="G771" s="42">
        <v>3.8738864398334904E-3</v>
      </c>
      <c r="H771" s="42">
        <v>3.2797021670422248E-2</v>
      </c>
      <c r="I771" s="42">
        <v>2.4266454832887266E-2</v>
      </c>
      <c r="J771" s="42">
        <v>1.1189646011149794</v>
      </c>
      <c r="K771" s="42">
        <v>2.1458051440120945E-2</v>
      </c>
      <c r="L771" s="42">
        <v>5.8695944924343923E-5</v>
      </c>
      <c r="M771" s="42">
        <v>5.9596185663267356E-5</v>
      </c>
      <c r="N771" s="42">
        <v>4.1389908299583333E-3</v>
      </c>
      <c r="O771" s="42">
        <v>2.1056833820452957E-3</v>
      </c>
      <c r="P771" s="42">
        <v>5.3838901571103834E-3</v>
      </c>
      <c r="Q771" s="42">
        <v>5.7307224428789658E-5</v>
      </c>
      <c r="R771" s="42">
        <v>2.2096934684969085E-4</v>
      </c>
      <c r="S771" s="42">
        <v>1.6703355521833799E-4</v>
      </c>
      <c r="T771" s="42">
        <v>0.56364903761060769</v>
      </c>
      <c r="U771" s="42">
        <v>3.6883210189959342E-3</v>
      </c>
      <c r="V771" s="42">
        <v>7.5241111440595447E-3</v>
      </c>
      <c r="W771" s="42">
        <v>3.7083532635682918E-2</v>
      </c>
      <c r="X771" s="42">
        <v>2.6586620961240957E-3</v>
      </c>
      <c r="Y771" s="42">
        <v>2.1223114352896887E-2</v>
      </c>
      <c r="Z771" s="42">
        <v>6.2309789998071095E-2</v>
      </c>
      <c r="AA771" s="42">
        <v>1.4352578888970737E-3</v>
      </c>
      <c r="AB771" s="42">
        <v>3.3735428068297373E-2</v>
      </c>
      <c r="AC771" s="42">
        <v>2.7219612300120707E-2</v>
      </c>
      <c r="AD771" s="42">
        <v>9.7246610570675537E-4</v>
      </c>
      <c r="AE771" s="42">
        <v>1.2252421723005823E-2</v>
      </c>
      <c r="AF771" s="42">
        <v>2.7892925941511563E-3</v>
      </c>
      <c r="AG771" s="42">
        <v>2.9024336210055264E-3</v>
      </c>
      <c r="AH771" s="42">
        <v>3.0333420251985591E-4</v>
      </c>
      <c r="AI771" s="42">
        <v>2.2506356444375072E-3</v>
      </c>
      <c r="AJ771" s="42">
        <v>9.9213714590222035E-4</v>
      </c>
      <c r="AK771" s="42">
        <v>3.4571671708271126E-3</v>
      </c>
      <c r="AL771" s="42">
        <v>8.63684442491865E-3</v>
      </c>
      <c r="AM771" s="42">
        <v>3.4045453084122364E-4</v>
      </c>
      <c r="AN771" s="42">
        <v>2.0188301091215576E-4</v>
      </c>
      <c r="AO771" s="42">
        <v>2.9328637164651513E-4</v>
      </c>
      <c r="AP771" s="42">
        <v>3.5168151612733917E-4</v>
      </c>
      <c r="AQ771" s="42">
        <v>9.9775234081251035E-4</v>
      </c>
      <c r="AR771" s="42">
        <v>6.7405432557243771E-4</v>
      </c>
      <c r="AS771" s="42">
        <v>3.5350349046445981E-4</v>
      </c>
      <c r="AT771" s="42">
        <v>3.4604457001025411E-4</v>
      </c>
      <c r="AU771" s="42">
        <v>2.0898224586344427E-4</v>
      </c>
      <c r="AV771" s="42">
        <v>1.0076441385255999E-3</v>
      </c>
      <c r="AW771" s="42">
        <v>5.3225281351236552E-5</v>
      </c>
      <c r="AX771" s="42">
        <v>1.1393027888557945E-4</v>
      </c>
      <c r="AY771" s="42">
        <v>7.5238417968786724E-5</v>
      </c>
      <c r="AZ771" s="42">
        <v>1.1701253213853962E-4</v>
      </c>
      <c r="BA771" s="42">
        <v>1.2031201373260604E-4</v>
      </c>
      <c r="BB771" s="42">
        <v>4.5477151052371301E-4</v>
      </c>
      <c r="BC771" s="42">
        <v>1.1984270388580496E-4</v>
      </c>
      <c r="BD771" s="42">
        <v>1.8276182925536157E-4</v>
      </c>
      <c r="BE771" s="42">
        <v>2.28699944842769E-3</v>
      </c>
      <c r="BF771" s="42">
        <v>1.3742761307969633E-3</v>
      </c>
      <c r="BG771" s="42">
        <v>2.8356159557347811E-4</v>
      </c>
      <c r="BH771" s="42">
        <v>8.3660629253674444E-4</v>
      </c>
      <c r="BI771" s="42">
        <v>3.6172712419883389E-4</v>
      </c>
      <c r="BJ771" s="42">
        <v>5.4790785003068151E-3</v>
      </c>
      <c r="BK771" s="42">
        <v>4.1759010884040242E-5</v>
      </c>
      <c r="BL771" s="42">
        <v>8.0272159678528558E-5</v>
      </c>
      <c r="BM771" s="42">
        <v>1.0931209385600439E-4</v>
      </c>
      <c r="BN771" s="42">
        <v>2.7856668677577997E-3</v>
      </c>
      <c r="BO771" s="42">
        <v>4.2864221769316191E-4</v>
      </c>
      <c r="BP771" s="42">
        <v>1.7220182203032213E-2</v>
      </c>
      <c r="BQ771" s="42">
        <v>9.510740209756724E-2</v>
      </c>
      <c r="BR771" s="42">
        <v>1.1320388242823802E-4</v>
      </c>
      <c r="BS771" s="42">
        <v>7.9350001216682954E-5</v>
      </c>
      <c r="BT771" s="42">
        <v>1.9013198315126148E-4</v>
      </c>
      <c r="BU771" s="42">
        <v>1.4668473259132398E-4</v>
      </c>
      <c r="BV771" s="42">
        <v>2.4040907636996528E-4</v>
      </c>
      <c r="BW771" s="42">
        <v>6.1286151753863472E-5</v>
      </c>
      <c r="BX771" s="42">
        <v>5.7651944948573742E-5</v>
      </c>
      <c r="BY771" s="42">
        <v>9.0664972008884553E-5</v>
      </c>
      <c r="BZ771" s="42">
        <v>5.3597944272164274E-5</v>
      </c>
      <c r="CA771" s="42">
        <v>8.1481118056372419E-5</v>
      </c>
      <c r="CB771" s="42">
        <v>4.4456481750275159E-5</v>
      </c>
      <c r="CC771" s="42">
        <v>9.0823071259114367E-5</v>
      </c>
      <c r="CD771" s="42">
        <v>9.6942911876058042E-5</v>
      </c>
      <c r="CE771" s="42">
        <v>8.3188204561443594E-5</v>
      </c>
      <c r="CF771" s="42">
        <v>7.1657058644998358E-5</v>
      </c>
      <c r="CG771" s="42">
        <v>4.8546191022220325E-5</v>
      </c>
      <c r="CH771" s="42">
        <v>7.6934827662795849E-5</v>
      </c>
      <c r="CI771" s="42">
        <v>4.5262985766494326E-5</v>
      </c>
      <c r="CJ771" s="42">
        <v>4.1359060231363091E-5</v>
      </c>
      <c r="CK771" s="42">
        <v>5.5386815659857196E-5</v>
      </c>
      <c r="CL771" s="42">
        <v>6.0040616375192708E-5</v>
      </c>
      <c r="CM771" s="42">
        <v>5.7274255420385167E-5</v>
      </c>
      <c r="CN771" s="42">
        <v>4.9501120935884434E-5</v>
      </c>
      <c r="CO771" s="42">
        <v>1.0455008981858424E-4</v>
      </c>
      <c r="CP771" s="42">
        <v>1.6666524196493694E-4</v>
      </c>
      <c r="CQ771" s="42">
        <v>5.3880745205789321E-5</v>
      </c>
      <c r="CR771" s="42">
        <v>4.8580275819896212E-5</v>
      </c>
      <c r="CS771" s="42">
        <v>6.0317624112265143E-5</v>
      </c>
      <c r="CT771" s="42">
        <v>6.2261826467745334E-5</v>
      </c>
      <c r="CU771" s="42">
        <v>7.7381425767266126E-5</v>
      </c>
      <c r="CV771" s="42">
        <v>7.1775825191439102E-5</v>
      </c>
      <c r="CW771" s="42">
        <v>1.9999947459092984E-4</v>
      </c>
      <c r="CX771" s="42">
        <v>7.4811504232913547E-5</v>
      </c>
      <c r="CY771" s="42">
        <v>2.7060301361639025E-4</v>
      </c>
      <c r="CZ771" s="42">
        <v>9.0407587829975848E-5</v>
      </c>
      <c r="DA771" s="42">
        <v>1.2860114119720813E-3</v>
      </c>
      <c r="DB771" s="42">
        <v>6.127441234165524E-4</v>
      </c>
      <c r="DC771" s="42">
        <v>1.1033342999774261E-4</v>
      </c>
      <c r="DD771" s="42">
        <v>1.17862779550611E-4</v>
      </c>
      <c r="DE771" s="42">
        <v>8.0614614353851399E-5</v>
      </c>
      <c r="DF771" s="42">
        <v>1.0667241804562841E-4</v>
      </c>
      <c r="DG771" s="42">
        <v>8.7846125884252795E-5</v>
      </c>
      <c r="DH771" s="42">
        <v>1.1508240931553963E-4</v>
      </c>
      <c r="DI771" s="42">
        <v>8.3943305507368405E-5</v>
      </c>
      <c r="DJ771" s="42">
        <v>1.2422745944424114E-4</v>
      </c>
      <c r="DK771" s="42">
        <v>9.2002746738993277E-5</v>
      </c>
      <c r="DL771" s="42">
        <v>1.0732228352023541E-4</v>
      </c>
      <c r="DM771" s="42">
        <v>1.7275278927343448E-4</v>
      </c>
      <c r="DN771" s="42">
        <v>1.8869845394101531E-4</v>
      </c>
      <c r="DO771" s="42">
        <v>1.3970927945422312E-4</v>
      </c>
      <c r="DP771" s="42">
        <v>1.4699872251029868E-4</v>
      </c>
      <c r="DQ771" s="42">
        <v>8.1316503491156108E-5</v>
      </c>
      <c r="DR771" s="42">
        <v>7.8680668101652451E-5</v>
      </c>
      <c r="DS771" s="42">
        <v>4.1877388489527019E-5</v>
      </c>
      <c r="DT771" s="42">
        <v>1.1382423823461468E-4</v>
      </c>
      <c r="DU771" s="42">
        <v>1.8345342606969897E-3</v>
      </c>
      <c r="DV771" s="42">
        <v>2.5714728751770376E-3</v>
      </c>
      <c r="DW771" s="42">
        <v>5.2373894732438572E-5</v>
      </c>
      <c r="DX771" s="42">
        <v>1.2027371291985319E-4</v>
      </c>
      <c r="DY771" s="42">
        <v>1.1414577175484673E-4</v>
      </c>
      <c r="DZ771" s="42">
        <v>8.8308303619023053E-5</v>
      </c>
      <c r="EA771" s="42">
        <v>1.2739157537352205E-4</v>
      </c>
      <c r="EB771" s="42">
        <v>1.1790376203743643E-4</v>
      </c>
      <c r="EC771" s="42">
        <v>4.4023280163990913E-5</v>
      </c>
      <c r="ED771" s="42">
        <v>3.3013186257875598E-4</v>
      </c>
      <c r="EE771" s="42">
        <v>6.7735386669702077E-5</v>
      </c>
      <c r="EF771" s="42">
        <v>6.2433549920328814E-5</v>
      </c>
      <c r="EG771" s="42">
        <v>7.8980633157209367E-5</v>
      </c>
      <c r="EH771" s="42">
        <v>5.157506744914249E-5</v>
      </c>
      <c r="EI771" s="42">
        <v>6.3943447342947578E-5</v>
      </c>
      <c r="EJ771" s="42">
        <v>4.2523593451855311E-5</v>
      </c>
      <c r="EK771" s="42">
        <v>5.4895881469612934E-5</v>
      </c>
      <c r="EL771" s="42">
        <v>2.1829094984429173E-5</v>
      </c>
      <c r="EM771" s="42">
        <v>1.5940949155810185E-5</v>
      </c>
      <c r="EN771" s="42">
        <v>5.4815905762779961E-6</v>
      </c>
      <c r="EO771" s="42">
        <v>4.4431499685554634E-5</v>
      </c>
      <c r="EP771" s="42">
        <v>3.9143995473776207E-5</v>
      </c>
      <c r="EQ771" s="42">
        <v>3.9788807536560115E-5</v>
      </c>
      <c r="ER771" s="42">
        <v>3.6443093958956673E-5</v>
      </c>
      <c r="ES771" s="42">
        <v>1.1483361246611626E-4</v>
      </c>
      <c r="ET771" s="42">
        <v>1.564534008431015E-4</v>
      </c>
      <c r="EU771" s="42">
        <v>5.9310106086190599E-5</v>
      </c>
      <c r="EV771" s="42">
        <v>1.1269658298352104E-4</v>
      </c>
      <c r="EW771" s="42">
        <v>4.473693314504527E-5</v>
      </c>
      <c r="EX771" s="42">
        <v>1.017009640327628E-4</v>
      </c>
      <c r="EY771" s="42">
        <v>3.2288026739799319E-5</v>
      </c>
      <c r="EZ771" s="42">
        <v>4.0174293713532017E-5</v>
      </c>
      <c r="FA771" s="42">
        <v>1.2782484537475819E-4</v>
      </c>
      <c r="FB771" s="42">
        <v>2.1393821306749203E-4</v>
      </c>
      <c r="FC771" s="42">
        <v>5.2871739334030537E-5</v>
      </c>
      <c r="FD771" s="42">
        <v>3.5636137669501136E-4</v>
      </c>
      <c r="FE771" s="42">
        <v>1.2709661959116469E-4</v>
      </c>
      <c r="FF771" s="42">
        <v>6.8883476238131082E-5</v>
      </c>
      <c r="FG771" s="42">
        <v>2.4868965373440793E-4</v>
      </c>
      <c r="FH771" s="42">
        <v>1.8074687066960384E-4</v>
      </c>
      <c r="FI771" s="42">
        <v>1.6388015581853902E-4</v>
      </c>
      <c r="FJ771" s="42">
        <v>7.6455244583438544E-5</v>
      </c>
      <c r="FK771" s="42">
        <v>2.716824078688515E-3</v>
      </c>
      <c r="FL771" s="42">
        <v>3.6937172274900622E-4</v>
      </c>
      <c r="FM771" s="42">
        <v>1.4896524423851263E-3</v>
      </c>
      <c r="FN771" s="42">
        <v>2.2554240628192774E-3</v>
      </c>
      <c r="FO771" s="42">
        <v>1.4046903532647435E-3</v>
      </c>
      <c r="FP771" s="42">
        <v>1.4548031564000989E-4</v>
      </c>
      <c r="FQ771" s="42">
        <v>2.6520631950399027E-3</v>
      </c>
      <c r="FR771" s="42">
        <v>4.6958070733299998E-3</v>
      </c>
      <c r="FS771" s="42">
        <v>3.1640840169066484E-4</v>
      </c>
      <c r="FT771" s="42">
        <v>1.8086902734217478E-4</v>
      </c>
      <c r="FU771" s="42">
        <v>4.1745685270897245E-5</v>
      </c>
      <c r="FV771" s="42">
        <v>1.2344184121489783E-4</v>
      </c>
      <c r="FW771" s="42">
        <v>2.6358742768576942E-4</v>
      </c>
      <c r="FX771" s="42">
        <v>8.1286336505721597E-5</v>
      </c>
      <c r="FY771" s="42">
        <v>5.99454641160283E-5</v>
      </c>
      <c r="FZ771" s="42">
        <v>1.2905539773664152E-2</v>
      </c>
      <c r="GA771" s="42">
        <v>4.3912861220590925E-2</v>
      </c>
      <c r="GB771" s="42">
        <v>1.1720442519015659E-4</v>
      </c>
      <c r="GC771" s="42">
        <v>2.3309938757374611E-4</v>
      </c>
      <c r="GD771" s="42">
        <v>1.8656619110460212E-3</v>
      </c>
      <c r="GE771" s="42">
        <v>7.5320199768952681E-4</v>
      </c>
      <c r="GF771" s="42">
        <v>1.5610813482452651E-4</v>
      </c>
      <c r="GG771" s="1"/>
      <c r="GH771" s="37"/>
      <c r="GI771" s="37"/>
    </row>
    <row r="772" spans="1:191">
      <c r="A772" s="37"/>
      <c r="B772" s="40" t="s">
        <v>49</v>
      </c>
      <c r="C772" s="41" t="s">
        <v>235</v>
      </c>
      <c r="D772" s="42">
        <v>0.11978073127284457</v>
      </c>
      <c r="E772" s="42">
        <v>4.7796668293290837E-2</v>
      </c>
      <c r="F772" s="42">
        <v>3.1553897141788537E-2</v>
      </c>
      <c r="G772" s="42">
        <v>4.8631291736511359E-2</v>
      </c>
      <c r="H772" s="42">
        <v>1.9811261711805854E-2</v>
      </c>
      <c r="I772" s="42">
        <v>2.6099492615039768E-2</v>
      </c>
      <c r="J772" s="42">
        <v>5.741278832791092E-2</v>
      </c>
      <c r="K772" s="42">
        <v>1.0020124794227552</v>
      </c>
      <c r="L772" s="42">
        <v>7.3975135813667654E-5</v>
      </c>
      <c r="M772" s="42">
        <v>3.4111521562275227E-5</v>
      </c>
      <c r="N772" s="42">
        <v>3.5447595985785402E-3</v>
      </c>
      <c r="O772" s="42">
        <v>7.8374481302465472E-4</v>
      </c>
      <c r="P772" s="42">
        <v>2.8022718577525385E-3</v>
      </c>
      <c r="Q772" s="42">
        <v>1.4369340564629954E-5</v>
      </c>
      <c r="R772" s="42">
        <v>4.4802989043821149E-5</v>
      </c>
      <c r="S772" s="42">
        <v>4.1006491992229881E-5</v>
      </c>
      <c r="T772" s="42">
        <v>2.9107089993657586E-2</v>
      </c>
      <c r="U772" s="42">
        <v>7.3906713745459322E-4</v>
      </c>
      <c r="V772" s="42">
        <v>7.9578403496323308E-2</v>
      </c>
      <c r="W772" s="42">
        <v>1.0129876209617885E-2</v>
      </c>
      <c r="X772" s="42">
        <v>7.0323689876059959E-3</v>
      </c>
      <c r="Y772" s="42">
        <v>8.0803532976802331E-3</v>
      </c>
      <c r="Z772" s="42">
        <v>1.1026923960392988E-2</v>
      </c>
      <c r="AA772" s="42">
        <v>1.9145068886296591E-3</v>
      </c>
      <c r="AB772" s="42">
        <v>3.9493531154043433E-3</v>
      </c>
      <c r="AC772" s="42">
        <v>1.491109311376573E-2</v>
      </c>
      <c r="AD772" s="42">
        <v>1.021922429582892E-3</v>
      </c>
      <c r="AE772" s="42">
        <v>3.662851173055552E-3</v>
      </c>
      <c r="AF772" s="42">
        <v>6.3801287261352612E-4</v>
      </c>
      <c r="AG772" s="42">
        <v>8.5885221658211011E-4</v>
      </c>
      <c r="AH772" s="42">
        <v>1.0513359176891477E-4</v>
      </c>
      <c r="AI772" s="42">
        <v>5.4932181004306037E-4</v>
      </c>
      <c r="AJ772" s="42">
        <v>2.4028525904185139E-4</v>
      </c>
      <c r="AK772" s="42">
        <v>3.7746989178963185E-4</v>
      </c>
      <c r="AL772" s="42">
        <v>8.7452309872695054E-4</v>
      </c>
      <c r="AM772" s="42">
        <v>2.5995752558735088E-4</v>
      </c>
      <c r="AN772" s="42">
        <v>9.5176517362675065E-5</v>
      </c>
      <c r="AO772" s="42">
        <v>5.8170993083282031E-5</v>
      </c>
      <c r="AP772" s="42">
        <v>2.8695959606712289E-4</v>
      </c>
      <c r="AQ772" s="42">
        <v>1.8079282475192703E-4</v>
      </c>
      <c r="AR772" s="42">
        <v>1.2848876881743648E-4</v>
      </c>
      <c r="AS772" s="42">
        <v>5.6805414773626417E-5</v>
      </c>
      <c r="AT772" s="42">
        <v>6.6017304243851712E-5</v>
      </c>
      <c r="AU772" s="42">
        <v>3.6327831003557429E-5</v>
      </c>
      <c r="AV772" s="42">
        <v>7.4656716076922379E-5</v>
      </c>
      <c r="AW772" s="42">
        <v>1.5849588026633747E-5</v>
      </c>
      <c r="AX772" s="42">
        <v>3.2565655095947795E-5</v>
      </c>
      <c r="AY772" s="42">
        <v>1.3507133414061831E-5</v>
      </c>
      <c r="AZ772" s="42">
        <v>2.3479902208742173E-5</v>
      </c>
      <c r="BA772" s="42">
        <v>2.460749188010835E-5</v>
      </c>
      <c r="BB772" s="42">
        <v>1.4287448276498565E-4</v>
      </c>
      <c r="BC772" s="42">
        <v>2.3871870695076255E-5</v>
      </c>
      <c r="BD772" s="42">
        <v>7.1519501437861425E-5</v>
      </c>
      <c r="BE772" s="42">
        <v>2.9581533177004948E-4</v>
      </c>
      <c r="BF772" s="42">
        <v>4.9350837868540793E-4</v>
      </c>
      <c r="BG772" s="42">
        <v>5.5910553421201761E-5</v>
      </c>
      <c r="BH772" s="42">
        <v>1.3709519859531337E-4</v>
      </c>
      <c r="BI772" s="42">
        <v>4.992105433435374E-5</v>
      </c>
      <c r="BJ772" s="42">
        <v>4.3915544481625045E-4</v>
      </c>
      <c r="BK772" s="42">
        <v>1.0014467991089924E-5</v>
      </c>
      <c r="BL772" s="42">
        <v>1.7747663617360917E-5</v>
      </c>
      <c r="BM772" s="42">
        <v>2.1126139377840843E-5</v>
      </c>
      <c r="BN772" s="42">
        <v>2.8879247476809445E-3</v>
      </c>
      <c r="BO772" s="42">
        <v>2.5662093137469806E-4</v>
      </c>
      <c r="BP772" s="42">
        <v>9.548025270360431E-4</v>
      </c>
      <c r="BQ772" s="42">
        <v>4.964454071946808E-3</v>
      </c>
      <c r="BR772" s="42">
        <v>2.3879556665000201E-5</v>
      </c>
      <c r="BS772" s="42">
        <v>1.8852919937138258E-5</v>
      </c>
      <c r="BT772" s="42">
        <v>4.2184868698814673E-5</v>
      </c>
      <c r="BU772" s="42">
        <v>3.1521182888364601E-5</v>
      </c>
      <c r="BV772" s="42">
        <v>6.041258138165229E-5</v>
      </c>
      <c r="BW772" s="42">
        <v>1.5824291933703973E-5</v>
      </c>
      <c r="BX772" s="42">
        <v>1.4706127845347342E-5</v>
      </c>
      <c r="BY772" s="42">
        <v>1.4275578884165104E-5</v>
      </c>
      <c r="BZ772" s="42">
        <v>1.3289958320957319E-5</v>
      </c>
      <c r="CA772" s="42">
        <v>1.6855377919056476E-5</v>
      </c>
      <c r="CB772" s="42">
        <v>1.0913806036913379E-5</v>
      </c>
      <c r="CC772" s="42">
        <v>2.2418311952738734E-5</v>
      </c>
      <c r="CD772" s="42">
        <v>2.5501932362100694E-5</v>
      </c>
      <c r="CE772" s="42">
        <v>1.8555083615468256E-5</v>
      </c>
      <c r="CF772" s="42">
        <v>1.8553186562702644E-5</v>
      </c>
      <c r="CG772" s="42">
        <v>1.1998806781796835E-5</v>
      </c>
      <c r="CH772" s="42">
        <v>1.6677001341355713E-5</v>
      </c>
      <c r="CI772" s="42">
        <v>1.095572651875646E-5</v>
      </c>
      <c r="CJ772" s="42">
        <v>1.0914065061347102E-5</v>
      </c>
      <c r="CK772" s="42">
        <v>1.5490234149285335E-5</v>
      </c>
      <c r="CL772" s="42">
        <v>2.1028019753208352E-5</v>
      </c>
      <c r="CM772" s="42">
        <v>1.8499518819103039E-5</v>
      </c>
      <c r="CN772" s="42">
        <v>1.4565714914560404E-5</v>
      </c>
      <c r="CO772" s="42">
        <v>7.1359323480984883E-5</v>
      </c>
      <c r="CP772" s="42">
        <v>1.3838698485282776E-4</v>
      </c>
      <c r="CQ772" s="42">
        <v>1.3833933985205173E-5</v>
      </c>
      <c r="CR772" s="42">
        <v>1.4686136803012011E-5</v>
      </c>
      <c r="CS772" s="42">
        <v>1.8139533026068467E-5</v>
      </c>
      <c r="CT772" s="42">
        <v>1.4839471498119615E-5</v>
      </c>
      <c r="CU772" s="42">
        <v>1.4721752428761716E-5</v>
      </c>
      <c r="CV772" s="42">
        <v>1.4972332387765368E-5</v>
      </c>
      <c r="CW772" s="42">
        <v>2.9348464697383578E-5</v>
      </c>
      <c r="CX772" s="42">
        <v>2.3216109171549939E-5</v>
      </c>
      <c r="CY772" s="42">
        <v>2.5002325688670083E-5</v>
      </c>
      <c r="CZ772" s="42">
        <v>2.2776371698908713E-5</v>
      </c>
      <c r="DA772" s="42">
        <v>7.8072725119721409E-5</v>
      </c>
      <c r="DB772" s="42">
        <v>6.09586772045508E-5</v>
      </c>
      <c r="DC772" s="42">
        <v>2.2411093389904855E-5</v>
      </c>
      <c r="DD772" s="42">
        <v>2.6194170766917161E-5</v>
      </c>
      <c r="DE772" s="42">
        <v>2.1659489253049048E-5</v>
      </c>
      <c r="DF772" s="42">
        <v>2.8599452075201935E-5</v>
      </c>
      <c r="DG772" s="42">
        <v>1.9093828431710308E-5</v>
      </c>
      <c r="DH772" s="42">
        <v>2.2367767194113063E-5</v>
      </c>
      <c r="DI772" s="42">
        <v>2.0279338160233807E-5</v>
      </c>
      <c r="DJ772" s="42">
        <v>3.0915961465691179E-5</v>
      </c>
      <c r="DK772" s="42">
        <v>2.0275145322489883E-5</v>
      </c>
      <c r="DL772" s="42">
        <v>2.0462194557601832E-5</v>
      </c>
      <c r="DM772" s="42">
        <v>5.7418426305285918E-5</v>
      </c>
      <c r="DN772" s="42">
        <v>9.0905864672207246E-5</v>
      </c>
      <c r="DO772" s="42">
        <v>4.8750186609322503E-5</v>
      </c>
      <c r="DP772" s="42">
        <v>2.5865750315768528E-5</v>
      </c>
      <c r="DQ772" s="42">
        <v>2.1106313283263424E-5</v>
      </c>
      <c r="DR772" s="42">
        <v>1.9555370099199227E-5</v>
      </c>
      <c r="DS772" s="42">
        <v>1.1545616310449024E-5</v>
      </c>
      <c r="DT772" s="42">
        <v>5.0873802316993969E-5</v>
      </c>
      <c r="DU772" s="42">
        <v>1.531284866363478E-4</v>
      </c>
      <c r="DV772" s="42">
        <v>5.2285761599138664E-4</v>
      </c>
      <c r="DW772" s="42">
        <v>1.3802306420259549E-5</v>
      </c>
      <c r="DX772" s="42">
        <v>4.8579992025070363E-5</v>
      </c>
      <c r="DY772" s="42">
        <v>4.3778905147636754E-5</v>
      </c>
      <c r="DZ772" s="42">
        <v>2.3121109969885799E-5</v>
      </c>
      <c r="EA772" s="42">
        <v>7.8168858609223421E-5</v>
      </c>
      <c r="EB772" s="42">
        <v>5.6357057032335298E-5</v>
      </c>
      <c r="EC772" s="42">
        <v>1.2844673424546647E-5</v>
      </c>
      <c r="ED772" s="42">
        <v>2.8309330799529739E-5</v>
      </c>
      <c r="EE772" s="42">
        <v>1.0052792303693983E-5</v>
      </c>
      <c r="EF772" s="42">
        <v>1.3846635423193222E-5</v>
      </c>
      <c r="EG772" s="42">
        <v>1.6215425875539162E-5</v>
      </c>
      <c r="EH772" s="42">
        <v>1.1767277049004875E-5</v>
      </c>
      <c r="EI772" s="42">
        <v>2.1203022373525867E-5</v>
      </c>
      <c r="EJ772" s="42">
        <v>1.1413433294518198E-5</v>
      </c>
      <c r="EK772" s="42">
        <v>1.1642927322166907E-5</v>
      </c>
      <c r="EL772" s="42">
        <v>5.8878283475960548E-6</v>
      </c>
      <c r="EM772" s="42">
        <v>4.5497378308305235E-6</v>
      </c>
      <c r="EN772" s="42">
        <v>1.4475763069540388E-6</v>
      </c>
      <c r="EO772" s="42">
        <v>3.3541274060580778E-5</v>
      </c>
      <c r="EP772" s="42">
        <v>2.1720531037600807E-5</v>
      </c>
      <c r="EQ772" s="42">
        <v>1.5863364676287063E-5</v>
      </c>
      <c r="ER772" s="42">
        <v>1.3808053739034504E-5</v>
      </c>
      <c r="ES772" s="42">
        <v>5.6871136457162821E-5</v>
      </c>
      <c r="ET772" s="42">
        <v>1.1016754592843099E-4</v>
      </c>
      <c r="EU772" s="42">
        <v>1.3114570859597213E-5</v>
      </c>
      <c r="EV772" s="42">
        <v>2.2364863612281464E-5</v>
      </c>
      <c r="EW772" s="42">
        <v>1.1023113467600017E-5</v>
      </c>
      <c r="EX772" s="42">
        <v>2.0498358884690377E-5</v>
      </c>
      <c r="EY772" s="42">
        <v>1.1153965393333906E-5</v>
      </c>
      <c r="EZ772" s="42">
        <v>9.8398534827149814E-6</v>
      </c>
      <c r="FA772" s="42">
        <v>3.1884059589427822E-5</v>
      </c>
      <c r="FB772" s="42">
        <v>4.0691306588394131E-5</v>
      </c>
      <c r="FC772" s="42">
        <v>8.5726836567543143E-6</v>
      </c>
      <c r="FD772" s="42">
        <v>5.200410814115323E-5</v>
      </c>
      <c r="FE772" s="42">
        <v>9.1078199139867503E-5</v>
      </c>
      <c r="FF772" s="42">
        <v>3.0083627389887868E-5</v>
      </c>
      <c r="FG772" s="42">
        <v>6.9408398705411185E-5</v>
      </c>
      <c r="FH772" s="42">
        <v>8.7563076575611928E-5</v>
      </c>
      <c r="FI772" s="42">
        <v>3.2045255882369725E-5</v>
      </c>
      <c r="FJ772" s="42">
        <v>1.4335475322483781E-5</v>
      </c>
      <c r="FK772" s="42">
        <v>2.8632395867835095E-4</v>
      </c>
      <c r="FL772" s="42">
        <v>3.5224610386574854E-3</v>
      </c>
      <c r="FM772" s="42">
        <v>1.0873112499935939E-4</v>
      </c>
      <c r="FN772" s="42">
        <v>1.9754940504091825E-4</v>
      </c>
      <c r="FO772" s="42">
        <v>2.0407553310203806E-4</v>
      </c>
      <c r="FP772" s="42">
        <v>2.1836753850916253E-5</v>
      </c>
      <c r="FQ772" s="42">
        <v>4.0178013934185611E-4</v>
      </c>
      <c r="FR772" s="42">
        <v>7.6329422316393381E-4</v>
      </c>
      <c r="FS772" s="42">
        <v>1.6555143139175741E-4</v>
      </c>
      <c r="FT772" s="42">
        <v>2.5082665228411823E-5</v>
      </c>
      <c r="FU772" s="42">
        <v>1.9803869837027385E-5</v>
      </c>
      <c r="FV772" s="42">
        <v>6.2135597810255739E-5</v>
      </c>
      <c r="FW772" s="42">
        <v>2.11349731477176E-4</v>
      </c>
      <c r="FX772" s="42">
        <v>2.1709161313962718E-5</v>
      </c>
      <c r="FY772" s="42">
        <v>1.4268294337450107E-5</v>
      </c>
      <c r="FZ772" s="42">
        <v>1.7972127379455012E-3</v>
      </c>
      <c r="GA772" s="42">
        <v>4.8050351803383025E-3</v>
      </c>
      <c r="GB772" s="42">
        <v>2.761870167831423E-5</v>
      </c>
      <c r="GC772" s="42">
        <v>1.3253701278308255E-3</v>
      </c>
      <c r="GD772" s="42">
        <v>3.488320698232529E-4</v>
      </c>
      <c r="GE772" s="42">
        <v>1.4453951589103012E-4</v>
      </c>
      <c r="GF772" s="42">
        <v>2.8969856623111587E-5</v>
      </c>
      <c r="GG772" s="1"/>
      <c r="GH772" s="37"/>
      <c r="GI772" s="37"/>
    </row>
    <row r="773" spans="1:191">
      <c r="A773" s="37"/>
      <c r="B773" s="40" t="s">
        <v>50</v>
      </c>
      <c r="C773" s="41" t="s">
        <v>236</v>
      </c>
      <c r="D773" s="42">
        <v>1.0546424375385605E-4</v>
      </c>
      <c r="E773" s="42">
        <v>1.0348618694035663E-4</v>
      </c>
      <c r="F773" s="42">
        <v>2.5018103818884036E-4</v>
      </c>
      <c r="G773" s="42">
        <v>2.7417192788084857E-4</v>
      </c>
      <c r="H773" s="42">
        <v>1.5305763594557735E-4</v>
      </c>
      <c r="I773" s="42">
        <v>1.5147887851508045E-4</v>
      </c>
      <c r="J773" s="42">
        <v>7.0459715505372957E-4</v>
      </c>
      <c r="K773" s="42">
        <v>1.8817498999265208E-4</v>
      </c>
      <c r="L773" s="42">
        <v>1.0220145284082771</v>
      </c>
      <c r="M773" s="42">
        <v>0.30824245155532254</v>
      </c>
      <c r="N773" s="42">
        <v>2.8371805146182413E-2</v>
      </c>
      <c r="O773" s="42">
        <v>1.7591943371045868E-4</v>
      </c>
      <c r="P773" s="42">
        <v>2.3238368992819022E-4</v>
      </c>
      <c r="Q773" s="42">
        <v>2.3152216247522824E-4</v>
      </c>
      <c r="R773" s="42">
        <v>1.9753170036964575E-4</v>
      </c>
      <c r="S773" s="42">
        <v>1.5100951428114121E-4</v>
      </c>
      <c r="T773" s="42">
        <v>5.4916884960716777E-4</v>
      </c>
      <c r="U773" s="42">
        <v>2.4828872303507039E-4</v>
      </c>
      <c r="V773" s="42">
        <v>1.2069460353552602E-4</v>
      </c>
      <c r="W773" s="42">
        <v>2.5101791905983092E-4</v>
      </c>
      <c r="X773" s="42">
        <v>2.5080436405896384E-4</v>
      </c>
      <c r="Y773" s="42">
        <v>1.8592319293094049E-4</v>
      </c>
      <c r="Z773" s="42">
        <v>2.8849397956476163E-4</v>
      </c>
      <c r="AA773" s="42">
        <v>1.5802972416199059E-4</v>
      </c>
      <c r="AB773" s="42">
        <v>2.621116384478086E-4</v>
      </c>
      <c r="AC773" s="42">
        <v>6.2364495891506434E-4</v>
      </c>
      <c r="AD773" s="42">
        <v>1.402169138496618E-4</v>
      </c>
      <c r="AE773" s="42">
        <v>3.6075509307666658E-4</v>
      </c>
      <c r="AF773" s="42">
        <v>3.8942517387576057E-4</v>
      </c>
      <c r="AG773" s="42">
        <v>3.4625821173518245E-4</v>
      </c>
      <c r="AH773" s="42">
        <v>1.6888691157932056E-4</v>
      </c>
      <c r="AI773" s="42">
        <v>3.6037672149152454E-4</v>
      </c>
      <c r="AJ773" s="42">
        <v>2.9014077231253574E-4</v>
      </c>
      <c r="AK773" s="42">
        <v>3.8106327140265622E-4</v>
      </c>
      <c r="AL773" s="42">
        <v>4.0190269134593085E-4</v>
      </c>
      <c r="AM773" s="42">
        <v>0.10085758227661083</v>
      </c>
      <c r="AN773" s="42">
        <v>2.4609432334331088E-2</v>
      </c>
      <c r="AO773" s="42">
        <v>8.8174217954985826E-3</v>
      </c>
      <c r="AP773" s="42">
        <v>5.1725753445285842E-2</v>
      </c>
      <c r="AQ773" s="42">
        <v>1.8737880990231583E-2</v>
      </c>
      <c r="AR773" s="42">
        <v>7.5513174867501819E-3</v>
      </c>
      <c r="AS773" s="42">
        <v>2.7040302953431163E-3</v>
      </c>
      <c r="AT773" s="42">
        <v>4.0665736930057443E-3</v>
      </c>
      <c r="AU773" s="42">
        <v>2.5258585536276062E-3</v>
      </c>
      <c r="AV773" s="42">
        <v>1.8674880216720173E-4</v>
      </c>
      <c r="AW773" s="42">
        <v>2.0826316540938685E-4</v>
      </c>
      <c r="AX773" s="42">
        <v>1.8940996982100467E-4</v>
      </c>
      <c r="AY773" s="42">
        <v>1.4572811473007052E-4</v>
      </c>
      <c r="AZ773" s="42">
        <v>1.5119331944844021E-4</v>
      </c>
      <c r="BA773" s="42">
        <v>1.564585262691657E-4</v>
      </c>
      <c r="BB773" s="42">
        <v>1.4928462586420168E-4</v>
      </c>
      <c r="BC773" s="42">
        <v>1.9909245239049079E-4</v>
      </c>
      <c r="BD773" s="42">
        <v>1.3623234312649341E-3</v>
      </c>
      <c r="BE773" s="42">
        <v>2.0694059217756387E-4</v>
      </c>
      <c r="BF773" s="42">
        <v>2.9003853572384187E-4</v>
      </c>
      <c r="BG773" s="42">
        <v>4.0858055555409212E-4</v>
      </c>
      <c r="BH773" s="42">
        <v>1.7150952582120654E-4</v>
      </c>
      <c r="BI773" s="42">
        <v>2.0325658796619141E-4</v>
      </c>
      <c r="BJ773" s="42">
        <v>3.7769591873131969E-4</v>
      </c>
      <c r="BK773" s="42">
        <v>1.5419242034074449E-4</v>
      </c>
      <c r="BL773" s="42">
        <v>1.7934124872966215E-4</v>
      </c>
      <c r="BM773" s="42">
        <v>2.1164284396024468E-4</v>
      </c>
      <c r="BN773" s="42">
        <v>1.517931586653466E-4</v>
      </c>
      <c r="BO773" s="42">
        <v>2.1176164657245089E-4</v>
      </c>
      <c r="BP773" s="42">
        <v>3.4414485763153751E-4</v>
      </c>
      <c r="BQ773" s="42">
        <v>4.4657096860048186E-4</v>
      </c>
      <c r="BR773" s="42">
        <v>4.6510644939484243E-4</v>
      </c>
      <c r="BS773" s="42">
        <v>1.2510308248468114E-4</v>
      </c>
      <c r="BT773" s="42">
        <v>9.9058468317775447E-4</v>
      </c>
      <c r="BU773" s="42">
        <v>7.1338230290476305E-4</v>
      </c>
      <c r="BV773" s="42">
        <v>2.4275102725504512E-4</v>
      </c>
      <c r="BW773" s="42">
        <v>1.1431694802293517E-4</v>
      </c>
      <c r="BX773" s="42">
        <v>1.2041704719258321E-4</v>
      </c>
      <c r="BY773" s="42">
        <v>9.7627606793942938E-5</v>
      </c>
      <c r="BZ773" s="42">
        <v>1.6077645014344477E-4</v>
      </c>
      <c r="CA773" s="42">
        <v>1.4472065698488206E-4</v>
      </c>
      <c r="CB773" s="42">
        <v>1.2001887581713972E-4</v>
      </c>
      <c r="CC773" s="42">
        <v>1.2310506608794529E-4</v>
      </c>
      <c r="CD773" s="42">
        <v>3.2277093396421104E-4</v>
      </c>
      <c r="CE773" s="42">
        <v>1.569012306939724E-4</v>
      </c>
      <c r="CF773" s="42">
        <v>9.6052860498960845E-5</v>
      </c>
      <c r="CG773" s="42">
        <v>3.8573786686523306E-4</v>
      </c>
      <c r="CH773" s="42">
        <v>2.5642549913316889E-4</v>
      </c>
      <c r="CI773" s="42">
        <v>1.3594874675518503E-4</v>
      </c>
      <c r="CJ773" s="42">
        <v>9.6174816865963927E-5</v>
      </c>
      <c r="CK773" s="42">
        <v>1.0311424777676624E-4</v>
      </c>
      <c r="CL773" s="42">
        <v>1.1522551137905765E-4</v>
      </c>
      <c r="CM773" s="42">
        <v>1.568671088244032E-4</v>
      </c>
      <c r="CN773" s="42">
        <v>1.1317126854522969E-4</v>
      </c>
      <c r="CO773" s="42">
        <v>1.0154070920177266E-4</v>
      </c>
      <c r="CP773" s="42">
        <v>1.0174241033488899E-4</v>
      </c>
      <c r="CQ773" s="42">
        <v>1.1984784470478138E-4</v>
      </c>
      <c r="CR773" s="42">
        <v>1.0422371970153217E-4</v>
      </c>
      <c r="CS773" s="42">
        <v>1.0000478110736897E-4</v>
      </c>
      <c r="CT773" s="42">
        <v>1.1567279129175406E-4</v>
      </c>
      <c r="CU773" s="42">
        <v>8.3799431684092581E-5</v>
      </c>
      <c r="CV773" s="42">
        <v>1.0594999610162993E-4</v>
      </c>
      <c r="CW773" s="42">
        <v>1.8412960474192125E-4</v>
      </c>
      <c r="CX773" s="42">
        <v>4.8286285977721961E-4</v>
      </c>
      <c r="CY773" s="42">
        <v>1.5014589760119231E-4</v>
      </c>
      <c r="CZ773" s="42">
        <v>2.0232930364713536E-4</v>
      </c>
      <c r="DA773" s="42">
        <v>1.7005432014547274E-4</v>
      </c>
      <c r="DB773" s="42">
        <v>1.6746578753745338E-4</v>
      </c>
      <c r="DC773" s="42">
        <v>1.6986651450175963E-4</v>
      </c>
      <c r="DD773" s="42">
        <v>2.6484678496789809E-4</v>
      </c>
      <c r="DE773" s="42">
        <v>2.1058848122208548E-4</v>
      </c>
      <c r="DF773" s="42">
        <v>2.0848365369244008E-4</v>
      </c>
      <c r="DG773" s="42">
        <v>1.4985411944095023E-4</v>
      </c>
      <c r="DH773" s="42">
        <v>1.5011658983831832E-4</v>
      </c>
      <c r="DI773" s="42">
        <v>1.9907811400615819E-4</v>
      </c>
      <c r="DJ773" s="42">
        <v>1.9485333308959338E-4</v>
      </c>
      <c r="DK773" s="42">
        <v>2.7110925744666756E-4</v>
      </c>
      <c r="DL773" s="42">
        <v>1.9514403381357923E-4</v>
      </c>
      <c r="DM773" s="42">
        <v>1.4971232477484754E-4</v>
      </c>
      <c r="DN773" s="42">
        <v>1.6085043597158734E-4</v>
      </c>
      <c r="DO773" s="42">
        <v>1.5195496398576915E-4</v>
      </c>
      <c r="DP773" s="42">
        <v>1.5267113545781296E-4</v>
      </c>
      <c r="DQ773" s="42">
        <v>3.6352755321269586E-4</v>
      </c>
      <c r="DR773" s="42">
        <v>4.7127517344629379E-4</v>
      </c>
      <c r="DS773" s="42">
        <v>9.0688750875825028E-5</v>
      </c>
      <c r="DT773" s="42">
        <v>1.1722202005709151E-4</v>
      </c>
      <c r="DU773" s="42">
        <v>6.6115496572610017E-4</v>
      </c>
      <c r="DV773" s="42">
        <v>1.6539935694631731E-3</v>
      </c>
      <c r="DW773" s="42">
        <v>9.3264183068247864E-5</v>
      </c>
      <c r="DX773" s="42">
        <v>6.6714724121338361E-3</v>
      </c>
      <c r="DY773" s="42">
        <v>1.4061974084926092E-3</v>
      </c>
      <c r="DZ773" s="42">
        <v>1.5268875150339992E-3</v>
      </c>
      <c r="EA773" s="42">
        <v>2.6327120104496484E-4</v>
      </c>
      <c r="EB773" s="42">
        <v>4.3438783668217016E-4</v>
      </c>
      <c r="EC773" s="42">
        <v>4.0597154892488827E-4</v>
      </c>
      <c r="ED773" s="42">
        <v>1.9335532741764067E-4</v>
      </c>
      <c r="EE773" s="42">
        <v>1.5344577768916696E-4</v>
      </c>
      <c r="EF773" s="42">
        <v>1.7577579793032701E-4</v>
      </c>
      <c r="EG773" s="42">
        <v>1.2376604800761596E-4</v>
      </c>
      <c r="EH773" s="42">
        <v>1.5322551842112338E-4</v>
      </c>
      <c r="EI773" s="42">
        <v>8.9405017045117422E-5</v>
      </c>
      <c r="EJ773" s="42">
        <v>1.6225558242982744E-4</v>
      </c>
      <c r="EK773" s="42">
        <v>1.5238128157838701E-4</v>
      </c>
      <c r="EL773" s="42">
        <v>6.3388463197727688E-5</v>
      </c>
      <c r="EM773" s="42">
        <v>6.4342245126710462E-5</v>
      </c>
      <c r="EN773" s="42">
        <v>3.064687879376831E-5</v>
      </c>
      <c r="EO773" s="42">
        <v>1.1434798915308058E-4</v>
      </c>
      <c r="EP773" s="42">
        <v>1.6015792107193722E-4</v>
      </c>
      <c r="EQ773" s="42">
        <v>5.4653897716377025E-5</v>
      </c>
      <c r="ER773" s="42">
        <v>6.8544380342585077E-5</v>
      </c>
      <c r="ES773" s="42">
        <v>1.3847380403714132E-4</v>
      </c>
      <c r="ET773" s="42">
        <v>1.518298727430757E-4</v>
      </c>
      <c r="EU773" s="42">
        <v>1.0615246524241893E-4</v>
      </c>
      <c r="EV773" s="42">
        <v>2.0132936796599552E-4</v>
      </c>
      <c r="EW773" s="42">
        <v>1.0944248676996334E-4</v>
      </c>
      <c r="EX773" s="42">
        <v>1.3693589020898406E-4</v>
      </c>
      <c r="EY773" s="42">
        <v>1.7496378413627196E-4</v>
      </c>
      <c r="EZ773" s="42">
        <v>2.1587820308024215E-4</v>
      </c>
      <c r="FA773" s="42">
        <v>4.305690065526899E-3</v>
      </c>
      <c r="FB773" s="42">
        <v>1.2973856888128931E-4</v>
      </c>
      <c r="FC773" s="42">
        <v>7.3405899911558256E-5</v>
      </c>
      <c r="FD773" s="42">
        <v>1.5675549426748289E-4</v>
      </c>
      <c r="FE773" s="42">
        <v>3.9048095354704164E-4</v>
      </c>
      <c r="FF773" s="42">
        <v>2.5984086020769561E-4</v>
      </c>
      <c r="FG773" s="42">
        <v>2.5683943802026055E-4</v>
      </c>
      <c r="FH773" s="42">
        <v>1.32974765132586E-3</v>
      </c>
      <c r="FI773" s="42">
        <v>1.0348297911979355E-4</v>
      </c>
      <c r="FJ773" s="42">
        <v>1.117946564724236E-4</v>
      </c>
      <c r="FK773" s="42">
        <v>1.1444989622024517E-4</v>
      </c>
      <c r="FL773" s="42">
        <v>2.203640897049863E-4</v>
      </c>
      <c r="FM773" s="42">
        <v>1.9611307195791075E-4</v>
      </c>
      <c r="FN773" s="42">
        <v>3.3331718507590796E-4</v>
      </c>
      <c r="FO773" s="42">
        <v>1.1304951862624577E-4</v>
      </c>
      <c r="FP773" s="42">
        <v>1.6693741065456616E-4</v>
      </c>
      <c r="FQ773" s="42">
        <v>2.2624456983194041E-4</v>
      </c>
      <c r="FR773" s="42">
        <v>1.4608194013551496E-4</v>
      </c>
      <c r="FS773" s="42">
        <v>3.9016140228033153E-4</v>
      </c>
      <c r="FT773" s="42">
        <v>9.3293167403909165E-5</v>
      </c>
      <c r="FU773" s="42">
        <v>5.3345520812080194E-5</v>
      </c>
      <c r="FV773" s="42">
        <v>5.2248214532399481E-4</v>
      </c>
      <c r="FW773" s="42">
        <v>1.098684260661439E-4</v>
      </c>
      <c r="FX773" s="42">
        <v>1.2769302273539214E-4</v>
      </c>
      <c r="FY773" s="42">
        <v>1.4469782250685971E-4</v>
      </c>
      <c r="FZ773" s="42">
        <v>2.0477379900748157E-4</v>
      </c>
      <c r="GA773" s="42">
        <v>2.5988192745423494E-4</v>
      </c>
      <c r="GB773" s="42">
        <v>1.3076749457866831E-4</v>
      </c>
      <c r="GC773" s="42">
        <v>1.9181431174519355E-4</v>
      </c>
      <c r="GD773" s="42">
        <v>1.5779619766536493E-4</v>
      </c>
      <c r="GE773" s="42">
        <v>3.8257382354871181E-3</v>
      </c>
      <c r="GF773" s="42">
        <v>1.1493496258031921E-4</v>
      </c>
      <c r="GG773" s="1"/>
      <c r="GH773" s="37"/>
      <c r="GI773" s="37"/>
    </row>
    <row r="774" spans="1:191">
      <c r="A774" s="37"/>
      <c r="B774" s="40" t="s">
        <v>51</v>
      </c>
      <c r="C774" s="41" t="s">
        <v>237</v>
      </c>
      <c r="D774" s="42">
        <v>3.4208422268043744E-4</v>
      </c>
      <c r="E774" s="42">
        <v>3.3566819006711917E-4</v>
      </c>
      <c r="F774" s="42">
        <v>8.1148816823602512E-4</v>
      </c>
      <c r="G774" s="42">
        <v>8.8930510940574429E-4</v>
      </c>
      <c r="H774" s="42">
        <v>4.9645833084384903E-4</v>
      </c>
      <c r="I774" s="42">
        <v>4.9133746722989312E-4</v>
      </c>
      <c r="J774" s="42">
        <v>2.2854340154559727E-3</v>
      </c>
      <c r="K774" s="42">
        <v>6.1036511416867655E-4</v>
      </c>
      <c r="L774" s="42">
        <v>1.0220621017994226E-3</v>
      </c>
      <c r="M774" s="42">
        <v>0.99981638974735054</v>
      </c>
      <c r="N774" s="42">
        <v>9.2026895220758506E-2</v>
      </c>
      <c r="O774" s="42">
        <v>5.7061294513880865E-4</v>
      </c>
      <c r="P774" s="42">
        <v>7.5376062163997845E-4</v>
      </c>
      <c r="Q774" s="42">
        <v>7.5096616791258829E-4</v>
      </c>
      <c r="R774" s="42">
        <v>6.4071457558073771E-4</v>
      </c>
      <c r="S774" s="42">
        <v>4.8981503561320379E-4</v>
      </c>
      <c r="T774" s="42">
        <v>1.7812861719904887E-3</v>
      </c>
      <c r="U774" s="42">
        <v>8.0535024759673601E-4</v>
      </c>
      <c r="V774" s="42">
        <v>3.914854756701786E-4</v>
      </c>
      <c r="W774" s="42">
        <v>8.1420267821627089E-4</v>
      </c>
      <c r="X774" s="42">
        <v>8.1350999040217511E-4</v>
      </c>
      <c r="Y774" s="42">
        <v>6.0306117664376982E-4</v>
      </c>
      <c r="Z774" s="42">
        <v>9.3576017079048321E-4</v>
      </c>
      <c r="AA774" s="42">
        <v>5.1258581511785545E-4</v>
      </c>
      <c r="AB774" s="42">
        <v>8.5018630867142702E-4</v>
      </c>
      <c r="AC774" s="42">
        <v>2.0228571637696201E-3</v>
      </c>
      <c r="AD774" s="42">
        <v>4.548081157520997E-4</v>
      </c>
      <c r="AE774" s="42">
        <v>1.1701465937703479E-3</v>
      </c>
      <c r="AF774" s="42">
        <v>1.2631409770348164E-3</v>
      </c>
      <c r="AG774" s="42">
        <v>1.1231244542425061E-3</v>
      </c>
      <c r="AH774" s="42">
        <v>5.4780222957223157E-4</v>
      </c>
      <c r="AI774" s="42">
        <v>1.1689193062558252E-3</v>
      </c>
      <c r="AJ774" s="42">
        <v>9.4110171401865894E-4</v>
      </c>
      <c r="AK774" s="42">
        <v>1.2360182783283465E-3</v>
      </c>
      <c r="AL774" s="42">
        <v>1.3036131002193028E-3</v>
      </c>
      <c r="AM774" s="42">
        <v>0.32714203796925445</v>
      </c>
      <c r="AN774" s="42">
        <v>7.9823248439959263E-2</v>
      </c>
      <c r="AO774" s="42">
        <v>2.8600222915346089E-2</v>
      </c>
      <c r="AP774" s="42">
        <v>0.16777785086278219</v>
      </c>
      <c r="AQ774" s="42">
        <v>6.0778262139556206E-2</v>
      </c>
      <c r="AR774" s="42">
        <v>2.449348215777333E-2</v>
      </c>
      <c r="AS774" s="42">
        <v>8.770802963757875E-3</v>
      </c>
      <c r="AT774" s="42">
        <v>1.3190353917402677E-2</v>
      </c>
      <c r="AU774" s="42">
        <v>8.1928844237963965E-3</v>
      </c>
      <c r="AV774" s="42">
        <v>6.0573912590668189E-4</v>
      </c>
      <c r="AW774" s="42">
        <v>6.7552319645237697E-4</v>
      </c>
      <c r="AX774" s="42">
        <v>6.1437089944310587E-4</v>
      </c>
      <c r="AY774" s="42">
        <v>4.7268426791614941E-4</v>
      </c>
      <c r="AZ774" s="42">
        <v>4.9041122675384178E-4</v>
      </c>
      <c r="BA774" s="42">
        <v>5.0748947164908152E-4</v>
      </c>
      <c r="BB774" s="42">
        <v>4.8422018097511065E-4</v>
      </c>
      <c r="BC774" s="42">
        <v>6.4577703677937668E-4</v>
      </c>
      <c r="BD774" s="42">
        <v>4.4188374697995414E-3</v>
      </c>
      <c r="BE774" s="42">
        <v>6.7123329288086835E-4</v>
      </c>
      <c r="BF774" s="42">
        <v>9.407700990302231E-4</v>
      </c>
      <c r="BG774" s="42">
        <v>1.3252734459962652E-3</v>
      </c>
      <c r="BH774" s="42">
        <v>5.5630895111493837E-4</v>
      </c>
      <c r="BI774" s="42">
        <v>6.5928384279103421E-4</v>
      </c>
      <c r="BJ774" s="42">
        <v>1.2250959203796799E-3</v>
      </c>
      <c r="BK774" s="42">
        <v>5.0013912182962281E-4</v>
      </c>
      <c r="BL774" s="42">
        <v>5.8171195736642599E-4</v>
      </c>
      <c r="BM774" s="42">
        <v>6.8648553467079974E-4</v>
      </c>
      <c r="BN774" s="42">
        <v>4.9235686752217237E-4</v>
      </c>
      <c r="BO774" s="42">
        <v>6.8687088327618886E-4</v>
      </c>
      <c r="BP774" s="42">
        <v>1.116269570823618E-3</v>
      </c>
      <c r="BQ774" s="42">
        <v>1.4484992944327672E-3</v>
      </c>
      <c r="BR774" s="42">
        <v>1.5086210505261938E-3</v>
      </c>
      <c r="BS774" s="42">
        <v>4.0578483477850822E-4</v>
      </c>
      <c r="BT774" s="42">
        <v>3.2130642508079407E-3</v>
      </c>
      <c r="BU774" s="42">
        <v>2.3139295544821431E-3</v>
      </c>
      <c r="BV774" s="42">
        <v>7.8738815647538926E-4</v>
      </c>
      <c r="BW774" s="42">
        <v>3.7079888796145592E-4</v>
      </c>
      <c r="BX774" s="42">
        <v>3.9058519285918895E-4</v>
      </c>
      <c r="BY774" s="42">
        <v>3.1666527719292811E-4</v>
      </c>
      <c r="BZ774" s="42">
        <v>5.2149510597168148E-4</v>
      </c>
      <c r="CA774" s="42">
        <v>4.6941647413714573E-4</v>
      </c>
      <c r="CB774" s="42">
        <v>3.8929368266944081E-4</v>
      </c>
      <c r="CC774" s="42">
        <v>3.9930406118499198E-4</v>
      </c>
      <c r="CD774" s="42">
        <v>1.0469410306177718E-3</v>
      </c>
      <c r="CE774" s="42">
        <v>5.0892542940733979E-4</v>
      </c>
      <c r="CF774" s="42">
        <v>3.115574241134037E-4</v>
      </c>
      <c r="CG774" s="42">
        <v>1.2511808139730647E-3</v>
      </c>
      <c r="CH774" s="42">
        <v>8.3174272553588593E-4</v>
      </c>
      <c r="CI774" s="42">
        <v>4.4096387270995562E-4</v>
      </c>
      <c r="CJ774" s="42">
        <v>3.1195300224986242E-4</v>
      </c>
      <c r="CK774" s="42">
        <v>3.3446176677963808E-4</v>
      </c>
      <c r="CL774" s="42">
        <v>3.7374590752346483E-4</v>
      </c>
      <c r="CM774" s="42">
        <v>5.088147515812585E-4</v>
      </c>
      <c r="CN774" s="42">
        <v>3.6708275764446894E-4</v>
      </c>
      <c r="CO774" s="42">
        <v>3.2935783106526778E-4</v>
      </c>
      <c r="CP774" s="42">
        <v>3.3001206962878415E-4</v>
      </c>
      <c r="CQ774" s="42">
        <v>3.8873892550205598E-4</v>
      </c>
      <c r="CR774" s="42">
        <v>3.3806045414002078E-4</v>
      </c>
      <c r="CS774" s="42">
        <v>3.2437588884897116E-4</v>
      </c>
      <c r="CT774" s="42">
        <v>3.7519670635166705E-4</v>
      </c>
      <c r="CU774" s="42">
        <v>2.7181215574465358E-4</v>
      </c>
      <c r="CV774" s="42">
        <v>3.4365981084557185E-4</v>
      </c>
      <c r="CW774" s="42">
        <v>5.9724348716332901E-4</v>
      </c>
      <c r="CX774" s="42">
        <v>1.5662158108643701E-3</v>
      </c>
      <c r="CY774" s="42">
        <v>4.870138052612024E-4</v>
      </c>
      <c r="CZ774" s="42">
        <v>6.5627609984235879E-4</v>
      </c>
      <c r="DA774" s="42">
        <v>5.5158884044325535E-4</v>
      </c>
      <c r="DB774" s="42">
        <v>5.4319266621795175E-4</v>
      </c>
      <c r="DC774" s="42">
        <v>5.5097967334208559E-4</v>
      </c>
      <c r="DD774" s="42">
        <v>8.5905804034027225E-4</v>
      </c>
      <c r="DE774" s="42">
        <v>6.8306559967796739E-4</v>
      </c>
      <c r="DF774" s="42">
        <v>6.7623837308697593E-4</v>
      </c>
      <c r="DG774" s="42">
        <v>4.8606739250945974E-4</v>
      </c>
      <c r="DH774" s="42">
        <v>4.8691874248993128E-4</v>
      </c>
      <c r="DI774" s="42">
        <v>6.4573052874135036E-4</v>
      </c>
      <c r="DJ774" s="42">
        <v>6.3202701327110954E-4</v>
      </c>
      <c r="DK774" s="42">
        <v>8.7937101992183945E-4</v>
      </c>
      <c r="DL774" s="42">
        <v>6.3296993124650834E-4</v>
      </c>
      <c r="DM774" s="42">
        <v>4.8560746679049118E-4</v>
      </c>
      <c r="DN774" s="42">
        <v>5.2173508668560558E-4</v>
      </c>
      <c r="DO774" s="42">
        <v>4.9288169987569963E-4</v>
      </c>
      <c r="DP774" s="42">
        <v>4.9520467638982323E-4</v>
      </c>
      <c r="DQ774" s="42">
        <v>1.1791393560259575E-3</v>
      </c>
      <c r="DR774" s="42">
        <v>1.5286299473518889E-3</v>
      </c>
      <c r="DS774" s="42">
        <v>2.9415837771161333E-4</v>
      </c>
      <c r="DT774" s="42">
        <v>3.8022179067485743E-4</v>
      </c>
      <c r="DU774" s="42">
        <v>2.1445247647115927E-3</v>
      </c>
      <c r="DV774" s="42">
        <v>5.3648998408293656E-3</v>
      </c>
      <c r="DW774" s="42">
        <v>3.0251205937899771E-4</v>
      </c>
      <c r="DX774" s="42">
        <v>2.1639613323025823E-2</v>
      </c>
      <c r="DY774" s="42">
        <v>4.5611472694208907E-3</v>
      </c>
      <c r="DZ774" s="42">
        <v>4.9526181586237641E-3</v>
      </c>
      <c r="EA774" s="42">
        <v>8.3256902110258779E-4</v>
      </c>
      <c r="EB774" s="42">
        <v>1.4089820413454004E-3</v>
      </c>
      <c r="EC774" s="42">
        <v>1.3168108621578762E-3</v>
      </c>
      <c r="ED774" s="42">
        <v>6.2716807636869533E-4</v>
      </c>
      <c r="EE774" s="42">
        <v>4.9771730888152003E-4</v>
      </c>
      <c r="EF774" s="42">
        <v>5.7014704757536413E-4</v>
      </c>
      <c r="EG774" s="42">
        <v>4.0144802465685918E-4</v>
      </c>
      <c r="EH774" s="42">
        <v>4.970028750808785E-4</v>
      </c>
      <c r="EI774" s="42">
        <v>2.8999445376947503E-4</v>
      </c>
      <c r="EJ774" s="42">
        <v>5.262928250887852E-4</v>
      </c>
      <c r="EK774" s="42">
        <v>4.9426450524266401E-4</v>
      </c>
      <c r="EL774" s="42">
        <v>2.0560706063100519E-4</v>
      </c>
      <c r="EM774" s="42">
        <v>2.0870075132815006E-4</v>
      </c>
      <c r="EN774" s="42">
        <v>9.9406332768251597E-5</v>
      </c>
      <c r="EO774" s="42">
        <v>3.708995730894098E-4</v>
      </c>
      <c r="EP774" s="42">
        <v>5.1948884271978981E-4</v>
      </c>
      <c r="EQ774" s="42">
        <v>1.7727559077177174E-4</v>
      </c>
      <c r="ER774" s="42">
        <v>2.2233081311739036E-4</v>
      </c>
      <c r="ES774" s="42">
        <v>4.4915415812590744E-4</v>
      </c>
      <c r="ET774" s="42">
        <v>4.9247595344451304E-4</v>
      </c>
      <c r="EU774" s="42">
        <v>3.443165405217001E-4</v>
      </c>
      <c r="EV774" s="42">
        <v>6.5303270465894947E-4</v>
      </c>
      <c r="EW774" s="42">
        <v>3.5498806687786179E-4</v>
      </c>
      <c r="EX774" s="42">
        <v>4.4416577497604552E-4</v>
      </c>
      <c r="EY774" s="42">
        <v>5.6751319654056763E-4</v>
      </c>
      <c r="EZ774" s="42">
        <v>7.0022336164197985E-4</v>
      </c>
      <c r="FA774" s="42">
        <v>1.396595269394133E-2</v>
      </c>
      <c r="FB774" s="42">
        <v>4.208205161079111E-4</v>
      </c>
      <c r="FC774" s="42">
        <v>2.3809965650548059E-4</v>
      </c>
      <c r="FD774" s="42">
        <v>5.0845271817936901E-4</v>
      </c>
      <c r="FE774" s="42">
        <v>1.2665655079973188E-3</v>
      </c>
      <c r="FF774" s="42">
        <v>8.4282080372397115E-4</v>
      </c>
      <c r="FG774" s="42">
        <v>8.3308537928646358E-4</v>
      </c>
      <c r="FH774" s="42">
        <v>4.3131745459305242E-3</v>
      </c>
      <c r="FI774" s="42">
        <v>3.3565778516812437E-4</v>
      </c>
      <c r="FJ774" s="42">
        <v>3.6261757348255097E-4</v>
      </c>
      <c r="FK774" s="42">
        <v>3.7123011924055846E-4</v>
      </c>
      <c r="FL774" s="42">
        <v>7.1477380058164236E-4</v>
      </c>
      <c r="FM774" s="42">
        <v>6.3611310706185862E-4</v>
      </c>
      <c r="FN774" s="42">
        <v>1.081148890887055E-3</v>
      </c>
      <c r="FO774" s="42">
        <v>3.6668784914359141E-4</v>
      </c>
      <c r="FP774" s="42">
        <v>5.4147882094839625E-4</v>
      </c>
      <c r="FQ774" s="42">
        <v>7.3384774831611614E-4</v>
      </c>
      <c r="FR774" s="42">
        <v>4.7383193734872546E-4</v>
      </c>
      <c r="FS774" s="42">
        <v>1.265529010291668E-3</v>
      </c>
      <c r="FT774" s="42">
        <v>3.0260607308052999E-4</v>
      </c>
      <c r="FU774" s="42">
        <v>1.7303173446229098E-4</v>
      </c>
      <c r="FV774" s="42">
        <v>1.6947250763463726E-3</v>
      </c>
      <c r="FW774" s="42">
        <v>3.5636964520106151E-4</v>
      </c>
      <c r="FX774" s="42">
        <v>4.1418557483900725E-4</v>
      </c>
      <c r="FY774" s="42">
        <v>4.6934240813727163E-4</v>
      </c>
      <c r="FZ774" s="42">
        <v>6.6420507430257143E-4</v>
      </c>
      <c r="GA774" s="42">
        <v>8.429540096012429E-4</v>
      </c>
      <c r="GB774" s="42">
        <v>4.2415794341839667E-4</v>
      </c>
      <c r="GC774" s="42">
        <v>6.2216963206488188E-4</v>
      </c>
      <c r="GD774" s="42">
        <v>5.1182834768405937E-4</v>
      </c>
      <c r="GE774" s="42">
        <v>1.2409179110219416E-2</v>
      </c>
      <c r="GF774" s="42">
        <v>3.7280348233337723E-4</v>
      </c>
      <c r="GG774" s="1"/>
      <c r="GH774" s="37"/>
      <c r="GI774" s="37"/>
    </row>
    <row r="775" spans="1:191">
      <c r="A775" s="37"/>
      <c r="B775" s="40" t="s">
        <v>52</v>
      </c>
      <c r="C775" s="41" t="s">
        <v>238</v>
      </c>
      <c r="D775" s="42">
        <v>2.0184226061457895E-5</v>
      </c>
      <c r="E775" s="42">
        <v>2.839579038063522E-5</v>
      </c>
      <c r="F775" s="42">
        <v>5.8817658080831153E-4</v>
      </c>
      <c r="G775" s="42">
        <v>3.4848671183790406E-5</v>
      </c>
      <c r="H775" s="42">
        <v>3.1826483431318756E-5</v>
      </c>
      <c r="I775" s="42">
        <v>1.7633947397860598E-4</v>
      </c>
      <c r="J775" s="42">
        <v>4.9731497953276684E-5</v>
      </c>
      <c r="K775" s="42">
        <v>1.1494438369097992E-5</v>
      </c>
      <c r="L775" s="42">
        <v>6.2805578465917036E-6</v>
      </c>
      <c r="M775" s="42">
        <v>5.840504734017824E-6</v>
      </c>
      <c r="N775" s="42">
        <v>1.0002460977531371</v>
      </c>
      <c r="O775" s="42">
        <v>1.9574432783891628E-4</v>
      </c>
      <c r="P775" s="42">
        <v>2.2528624326950491E-4</v>
      </c>
      <c r="Q775" s="42">
        <v>1.0702991859676003E-5</v>
      </c>
      <c r="R775" s="42">
        <v>5.012994246772369E-5</v>
      </c>
      <c r="S775" s="42">
        <v>5.1799250184328492E-5</v>
      </c>
      <c r="T775" s="42">
        <v>4.8856912738495435E-5</v>
      </c>
      <c r="U775" s="42">
        <v>2.134583506918691E-4</v>
      </c>
      <c r="V775" s="42">
        <v>1.5465192967759798E-5</v>
      </c>
      <c r="W775" s="42">
        <v>4.0903568466149832E-4</v>
      </c>
      <c r="X775" s="42">
        <v>8.8040300995486807E-4</v>
      </c>
      <c r="Y775" s="42">
        <v>6.7542251976493813E-5</v>
      </c>
      <c r="Z775" s="42">
        <v>2.1250312980517229E-3</v>
      </c>
      <c r="AA775" s="42">
        <v>2.8687870433997979E-5</v>
      </c>
      <c r="AB775" s="42">
        <v>5.1810523111353402E-5</v>
      </c>
      <c r="AC775" s="42">
        <v>3.5799653092360093E-5</v>
      </c>
      <c r="AD775" s="42">
        <v>1.3044385817938211E-5</v>
      </c>
      <c r="AE775" s="42">
        <v>5.2633562743777984E-5</v>
      </c>
      <c r="AF775" s="42">
        <v>5.5765871355911259E-5</v>
      </c>
      <c r="AG775" s="42">
        <v>3.3873943345955881E-5</v>
      </c>
      <c r="AH775" s="42">
        <v>1.8682164018682588E-4</v>
      </c>
      <c r="AI775" s="42">
        <v>6.5711679890368121E-5</v>
      </c>
      <c r="AJ775" s="42">
        <v>4.8986708586900908E-5</v>
      </c>
      <c r="AK775" s="42">
        <v>1.9356792064761238E-4</v>
      </c>
      <c r="AL775" s="42">
        <v>8.8242266056128002E-5</v>
      </c>
      <c r="AM775" s="42">
        <v>1.1791382896067457E-4</v>
      </c>
      <c r="AN775" s="42">
        <v>2.0292493296143401E-3</v>
      </c>
      <c r="AO775" s="42">
        <v>1.4528880869621563E-4</v>
      </c>
      <c r="AP775" s="42">
        <v>7.4007711664944394E-5</v>
      </c>
      <c r="AQ775" s="42">
        <v>4.5983143281605835E-5</v>
      </c>
      <c r="AR775" s="42">
        <v>6.9953648500539441E-5</v>
      </c>
      <c r="AS775" s="42">
        <v>4.9192432503583897E-5</v>
      </c>
      <c r="AT775" s="42">
        <v>4.6673273740014148E-5</v>
      </c>
      <c r="AU775" s="42">
        <v>2.1421992535358881E-5</v>
      </c>
      <c r="AV775" s="42">
        <v>6.6793135591967703E-5</v>
      </c>
      <c r="AW775" s="42">
        <v>6.8545829692762304E-5</v>
      </c>
      <c r="AX775" s="42">
        <v>4.7031195059655948E-4</v>
      </c>
      <c r="AY775" s="42">
        <v>2.5408681264676696E-5</v>
      </c>
      <c r="AZ775" s="42">
        <v>3.9436658515350437E-5</v>
      </c>
      <c r="BA775" s="42">
        <v>3.625990411841942E-5</v>
      </c>
      <c r="BB775" s="42">
        <v>7.6308692340733208E-5</v>
      </c>
      <c r="BC775" s="42">
        <v>4.2608753081527845E-5</v>
      </c>
      <c r="BD775" s="42">
        <v>4.9520826138105218E-5</v>
      </c>
      <c r="BE775" s="42">
        <v>4.9708624456847924E-5</v>
      </c>
      <c r="BF775" s="42">
        <v>6.2167778821006496E-5</v>
      </c>
      <c r="BG775" s="42">
        <v>7.6203834916623741E-5</v>
      </c>
      <c r="BH775" s="42">
        <v>2.2496031502442979E-4</v>
      </c>
      <c r="BI775" s="42">
        <v>1.5127016280386523E-4</v>
      </c>
      <c r="BJ775" s="42">
        <v>2.2899121846828353E-3</v>
      </c>
      <c r="BK775" s="42">
        <v>8.3642869101217524E-6</v>
      </c>
      <c r="BL775" s="42">
        <v>1.7215184449923732E-5</v>
      </c>
      <c r="BM775" s="42">
        <v>2.8728949917097181E-5</v>
      </c>
      <c r="BN775" s="42">
        <v>6.5709102005732397E-5</v>
      </c>
      <c r="BO775" s="42">
        <v>3.3412242107727852E-5</v>
      </c>
      <c r="BP775" s="42">
        <v>1.36009347790374E-3</v>
      </c>
      <c r="BQ775" s="42">
        <v>7.4526936360808319E-3</v>
      </c>
      <c r="BR775" s="42">
        <v>4.1149477651869644E-5</v>
      </c>
      <c r="BS775" s="42">
        <v>1.9802262329654677E-5</v>
      </c>
      <c r="BT775" s="42">
        <v>7.6263811648797527E-5</v>
      </c>
      <c r="BU775" s="42">
        <v>3.3375830243742698E-5</v>
      </c>
      <c r="BV775" s="42">
        <v>6.0526478385919694E-5</v>
      </c>
      <c r="BW775" s="42">
        <v>2.0955794592831354E-5</v>
      </c>
      <c r="BX775" s="42">
        <v>1.7993010018747231E-5</v>
      </c>
      <c r="BY775" s="42">
        <v>1.5768403527548116E-5</v>
      </c>
      <c r="BZ775" s="42">
        <v>1.5697465268808539E-5</v>
      </c>
      <c r="CA775" s="42">
        <v>1.8814200448293482E-5</v>
      </c>
      <c r="CB775" s="42">
        <v>1.1124612608818625E-5</v>
      </c>
      <c r="CC775" s="42">
        <v>2.6555848764609837E-5</v>
      </c>
      <c r="CD775" s="42">
        <v>3.3395358438277927E-5</v>
      </c>
      <c r="CE775" s="42">
        <v>2.4044691396448698E-5</v>
      </c>
      <c r="CF775" s="42">
        <v>1.6843807732787429E-5</v>
      </c>
      <c r="CG775" s="42">
        <v>1.2051365843079913E-5</v>
      </c>
      <c r="CH775" s="42">
        <v>1.4822230072825203E-5</v>
      </c>
      <c r="CI775" s="42">
        <v>1.1492066697932807E-5</v>
      </c>
      <c r="CJ775" s="42">
        <v>8.5394534754890345E-6</v>
      </c>
      <c r="CK775" s="42">
        <v>1.2177927096333128E-5</v>
      </c>
      <c r="CL775" s="42">
        <v>1.0499700851090317E-5</v>
      </c>
      <c r="CM775" s="42">
        <v>1.3384777950441475E-5</v>
      </c>
      <c r="CN775" s="42">
        <v>1.0973961726278953E-5</v>
      </c>
      <c r="CO775" s="42">
        <v>1.1027213248945835E-5</v>
      </c>
      <c r="CP775" s="42">
        <v>1.1242476818725964E-5</v>
      </c>
      <c r="CQ775" s="42">
        <v>1.1524232115109438E-5</v>
      </c>
      <c r="CR775" s="42">
        <v>9.1852609356871972E-6</v>
      </c>
      <c r="CS775" s="42">
        <v>1.0440774338512222E-5</v>
      </c>
      <c r="CT775" s="42">
        <v>1.206534700877573E-5</v>
      </c>
      <c r="CU775" s="42">
        <v>1.010950527628124E-5</v>
      </c>
      <c r="CV775" s="42">
        <v>1.1870013953556413E-5</v>
      </c>
      <c r="CW775" s="42">
        <v>6.5095349151612556E-5</v>
      </c>
      <c r="CX775" s="42">
        <v>1.6758975198316673E-5</v>
      </c>
      <c r="CY775" s="42">
        <v>3.1270902615010556E-5</v>
      </c>
      <c r="CZ775" s="42">
        <v>1.8439246381862836E-5</v>
      </c>
      <c r="DA775" s="42">
        <v>1.110858478956999E-4</v>
      </c>
      <c r="DB775" s="42">
        <v>2.1348265271160457E-4</v>
      </c>
      <c r="DC775" s="42">
        <v>2.3930883198560693E-5</v>
      </c>
      <c r="DD775" s="42">
        <v>2.6482342778573881E-5</v>
      </c>
      <c r="DE775" s="42">
        <v>1.7849310389415658E-5</v>
      </c>
      <c r="DF775" s="42">
        <v>1.825883274200837E-5</v>
      </c>
      <c r="DG775" s="42">
        <v>1.8279002401915329E-5</v>
      </c>
      <c r="DH775" s="42">
        <v>1.8317620932562401E-5</v>
      </c>
      <c r="DI775" s="42">
        <v>2.6615562869593228E-5</v>
      </c>
      <c r="DJ775" s="42">
        <v>2.1424719113281936E-5</v>
      </c>
      <c r="DK775" s="42">
        <v>1.9354443493870688E-5</v>
      </c>
      <c r="DL775" s="42">
        <v>2.8147277061573042E-5</v>
      </c>
      <c r="DM775" s="42">
        <v>3.3399126822756334E-5</v>
      </c>
      <c r="DN775" s="42">
        <v>3.2538355294128156E-5</v>
      </c>
      <c r="DO775" s="42">
        <v>3.1436986673160284E-5</v>
      </c>
      <c r="DP775" s="42">
        <v>4.166129952830802E-5</v>
      </c>
      <c r="DQ775" s="42">
        <v>2.1972837336128869E-5</v>
      </c>
      <c r="DR775" s="42">
        <v>2.0123807168569539E-5</v>
      </c>
      <c r="DS775" s="42">
        <v>7.5858036271127316E-6</v>
      </c>
      <c r="DT775" s="42">
        <v>1.8131338024076184E-5</v>
      </c>
      <c r="DU775" s="42">
        <v>8.0494787221992105E-4</v>
      </c>
      <c r="DV775" s="42">
        <v>3.600876882213138E-4</v>
      </c>
      <c r="DW775" s="42">
        <v>6.4636650767468616E-6</v>
      </c>
      <c r="DX775" s="42">
        <v>1.2649648797578638E-4</v>
      </c>
      <c r="DY775" s="42">
        <v>3.7690181594652828E-5</v>
      </c>
      <c r="DZ775" s="42">
        <v>7.0254948612916444E-5</v>
      </c>
      <c r="EA775" s="42">
        <v>4.4775373868710246E-5</v>
      </c>
      <c r="EB775" s="42">
        <v>2.5754658941390948E-5</v>
      </c>
      <c r="EC775" s="42">
        <v>8.4359418573785438E-6</v>
      </c>
      <c r="ED775" s="42">
        <v>3.5935651644845635E-5</v>
      </c>
      <c r="EE775" s="42">
        <v>8.9976166687082533E-6</v>
      </c>
      <c r="EF775" s="42">
        <v>1.4499759521552508E-5</v>
      </c>
      <c r="EG775" s="42">
        <v>1.4531405523586908E-5</v>
      </c>
      <c r="EH775" s="42">
        <v>7.4017746489147113E-6</v>
      </c>
      <c r="EI775" s="42">
        <v>7.0035525901174144E-6</v>
      </c>
      <c r="EJ775" s="42">
        <v>5.5852479843497356E-6</v>
      </c>
      <c r="EK775" s="42">
        <v>6.4606675474672919E-6</v>
      </c>
      <c r="EL775" s="42">
        <v>3.1019616884338279E-6</v>
      </c>
      <c r="EM775" s="42">
        <v>2.8287222521350843E-6</v>
      </c>
      <c r="EN775" s="42">
        <v>1.2905545286111086E-6</v>
      </c>
      <c r="EO775" s="42">
        <v>5.4668786576522892E-6</v>
      </c>
      <c r="EP775" s="42">
        <v>7.1522996963449405E-6</v>
      </c>
      <c r="EQ775" s="42">
        <v>3.9606967312867886E-6</v>
      </c>
      <c r="ER775" s="42">
        <v>4.2998049105085003E-6</v>
      </c>
      <c r="ES775" s="42">
        <v>1.0515802345628281E-5</v>
      </c>
      <c r="ET775" s="42">
        <v>1.2791685886806998E-5</v>
      </c>
      <c r="EU775" s="42">
        <v>5.7163080343545374E-6</v>
      </c>
      <c r="EV775" s="42">
        <v>9.4795267580026837E-6</v>
      </c>
      <c r="EW775" s="42">
        <v>5.559978765162821E-6</v>
      </c>
      <c r="EX775" s="42">
        <v>8.2887651789206112E-6</v>
      </c>
      <c r="EY775" s="42">
        <v>5.2293386057704478E-6</v>
      </c>
      <c r="EZ775" s="42">
        <v>7.9604146255701498E-6</v>
      </c>
      <c r="FA775" s="42">
        <v>8.485603078861233E-5</v>
      </c>
      <c r="FB775" s="42">
        <v>6.0734823602135234E-6</v>
      </c>
      <c r="FC775" s="42">
        <v>4.6944723852440579E-6</v>
      </c>
      <c r="FD775" s="42">
        <v>3.0717169822695007E-5</v>
      </c>
      <c r="FE775" s="42">
        <v>1.4570756730514E-5</v>
      </c>
      <c r="FF775" s="42">
        <v>1.0422677044227478E-5</v>
      </c>
      <c r="FG775" s="42">
        <v>2.3992162150857117E-5</v>
      </c>
      <c r="FH775" s="42">
        <v>1.9726406019312806E-5</v>
      </c>
      <c r="FI775" s="42">
        <v>1.991192875959864E-5</v>
      </c>
      <c r="FJ775" s="42">
        <v>6.9736233328898326E-6</v>
      </c>
      <c r="FK775" s="42">
        <v>1.016846240107048E-4</v>
      </c>
      <c r="FL775" s="42">
        <v>1.0824094981865418E-5</v>
      </c>
      <c r="FM775" s="42">
        <v>2.2097210553378713E-5</v>
      </c>
      <c r="FN775" s="42">
        <v>3.9769487254120147E-5</v>
      </c>
      <c r="FO775" s="42">
        <v>3.4541289062874589E-5</v>
      </c>
      <c r="FP775" s="42">
        <v>2.4487815681487084E-5</v>
      </c>
      <c r="FQ775" s="42">
        <v>1.5232517332843724E-4</v>
      </c>
      <c r="FR775" s="42">
        <v>2.7006042649570569E-4</v>
      </c>
      <c r="FS775" s="42">
        <v>2.8278046573639482E-5</v>
      </c>
      <c r="FT775" s="42">
        <v>2.243303391056567E-5</v>
      </c>
      <c r="FU775" s="42">
        <v>3.9329565840263659E-6</v>
      </c>
      <c r="FV775" s="42">
        <v>1.4757744407215085E-5</v>
      </c>
      <c r="FW775" s="42">
        <v>2.2399524460162656E-5</v>
      </c>
      <c r="FX775" s="42">
        <v>1.3683665188736954E-5</v>
      </c>
      <c r="FY775" s="42">
        <v>1.1462053495681034E-5</v>
      </c>
      <c r="FZ775" s="42">
        <v>1.1055894770199909E-3</v>
      </c>
      <c r="GA775" s="42">
        <v>1.9955654613332046E-3</v>
      </c>
      <c r="GB775" s="42">
        <v>1.3013210704218993E-5</v>
      </c>
      <c r="GC775" s="42">
        <v>1.3074226486430729E-5</v>
      </c>
      <c r="GD775" s="42">
        <v>1.5526210743337167E-4</v>
      </c>
      <c r="GE775" s="42">
        <v>1.0193045455982905E-4</v>
      </c>
      <c r="GF775" s="42">
        <v>1.498410821900852E-5</v>
      </c>
      <c r="GG775" s="1"/>
      <c r="GH775" s="37"/>
      <c r="GI775" s="37"/>
    </row>
    <row r="776" spans="1:191">
      <c r="A776" s="37"/>
      <c r="B776" s="40" t="s">
        <v>53</v>
      </c>
      <c r="C776" s="41" t="s">
        <v>239</v>
      </c>
      <c r="D776" s="42">
        <v>1.0449748685209248E-4</v>
      </c>
      <c r="E776" s="42">
        <v>7.7187103142191746E-5</v>
      </c>
      <c r="F776" s="42">
        <v>6.1905035080366439E-5</v>
      </c>
      <c r="G776" s="42">
        <v>5.3691617321976372E-5</v>
      </c>
      <c r="H776" s="42">
        <v>1.4763983459399296E-4</v>
      </c>
      <c r="I776" s="42">
        <v>1.502409192754709E-4</v>
      </c>
      <c r="J776" s="42">
        <v>2.0186158804524428E-3</v>
      </c>
      <c r="K776" s="42">
        <v>1.6324795338479347E-4</v>
      </c>
      <c r="L776" s="42">
        <v>1.1658838293689608E-5</v>
      </c>
      <c r="M776" s="42">
        <v>2.0252208798342689E-5</v>
      </c>
      <c r="N776" s="42">
        <v>9.0412062441682154E-4</v>
      </c>
      <c r="O776" s="42">
        <v>1.0440522072888161</v>
      </c>
      <c r="P776" s="42">
        <v>1.0187740038808877E-2</v>
      </c>
      <c r="Q776" s="42">
        <v>4.8757787960634906E-5</v>
      </c>
      <c r="R776" s="42">
        <v>5.9841825887764338E-5</v>
      </c>
      <c r="S776" s="42">
        <v>7.0695569275619279E-5</v>
      </c>
      <c r="T776" s="42">
        <v>1.4353923314243224E-3</v>
      </c>
      <c r="U776" s="42">
        <v>0.36934236047291363</v>
      </c>
      <c r="V776" s="42">
        <v>7.9781021930176656E-5</v>
      </c>
      <c r="W776" s="42">
        <v>2.8046632121387326E-3</v>
      </c>
      <c r="X776" s="42">
        <v>1.4682437736749858E-3</v>
      </c>
      <c r="Y776" s="42">
        <v>3.9028476720669582E-3</v>
      </c>
      <c r="Z776" s="42">
        <v>1.5137095622376959E-2</v>
      </c>
      <c r="AA776" s="42">
        <v>2.4607614855390374E-4</v>
      </c>
      <c r="AB776" s="42">
        <v>2.9989962330938865E-4</v>
      </c>
      <c r="AC776" s="42">
        <v>4.9894898612262749E-3</v>
      </c>
      <c r="AD776" s="42">
        <v>1.35802287955316E-5</v>
      </c>
      <c r="AE776" s="42">
        <v>7.6787036086464744E-5</v>
      </c>
      <c r="AF776" s="42">
        <v>4.4881881736762345E-5</v>
      </c>
      <c r="AG776" s="42">
        <v>5.6831740721987868E-5</v>
      </c>
      <c r="AH776" s="42">
        <v>5.6169181577709659E-5</v>
      </c>
      <c r="AI776" s="42">
        <v>4.3219320326428984E-5</v>
      </c>
      <c r="AJ776" s="42">
        <v>4.8379414168243012E-4</v>
      </c>
      <c r="AK776" s="42">
        <v>4.9345246876379559E-4</v>
      </c>
      <c r="AL776" s="42">
        <v>1.6324487017658682E-4</v>
      </c>
      <c r="AM776" s="42">
        <v>2.1440735496972928E-5</v>
      </c>
      <c r="AN776" s="42">
        <v>8.3998387642139177E-5</v>
      </c>
      <c r="AO776" s="42">
        <v>1.9470298617704031E-4</v>
      </c>
      <c r="AP776" s="42">
        <v>2.8510668669612891E-5</v>
      </c>
      <c r="AQ776" s="42">
        <v>5.2609773923077334E-5</v>
      </c>
      <c r="AR776" s="42">
        <v>6.0048109254000593E-5</v>
      </c>
      <c r="AS776" s="42">
        <v>3.6504439002614224E-5</v>
      </c>
      <c r="AT776" s="42">
        <v>2.9442165014838637E-5</v>
      </c>
      <c r="AU776" s="42">
        <v>2.6830055925640914E-5</v>
      </c>
      <c r="AV776" s="42">
        <v>3.7213699860310788E-5</v>
      </c>
      <c r="AW776" s="42">
        <v>2.9648273945019289E-5</v>
      </c>
      <c r="AX776" s="42">
        <v>3.8318011978423504E-5</v>
      </c>
      <c r="AY776" s="42">
        <v>3.0763196107142701E-5</v>
      </c>
      <c r="AZ776" s="42">
        <v>3.4435663270883934E-5</v>
      </c>
      <c r="BA776" s="42">
        <v>3.005573775681749E-5</v>
      </c>
      <c r="BB776" s="42">
        <v>1.0647475883161928E-4</v>
      </c>
      <c r="BC776" s="42">
        <v>3.11787889450363E-5</v>
      </c>
      <c r="BD776" s="42">
        <v>2.8724005235116948E-5</v>
      </c>
      <c r="BE776" s="42">
        <v>2.3045082350373685E-4</v>
      </c>
      <c r="BF776" s="42">
        <v>2.6224142741859756E-4</v>
      </c>
      <c r="BG776" s="42">
        <v>5.3760621205748158E-5</v>
      </c>
      <c r="BH776" s="42">
        <v>9.2109772134490658E-5</v>
      </c>
      <c r="BI776" s="42">
        <v>3.4805781252699838E-5</v>
      </c>
      <c r="BJ776" s="42">
        <v>9.4863900731928188E-5</v>
      </c>
      <c r="BK776" s="42">
        <v>3.2295279234012697E-5</v>
      </c>
      <c r="BL776" s="42">
        <v>4.2026267373845592E-5</v>
      </c>
      <c r="BM776" s="42">
        <v>3.0508048692406674E-5</v>
      </c>
      <c r="BN776" s="42">
        <v>5.1831605320982289E-5</v>
      </c>
      <c r="BO776" s="42">
        <v>3.1485467455488503E-5</v>
      </c>
      <c r="BP776" s="42">
        <v>4.6616191403466223E-4</v>
      </c>
      <c r="BQ776" s="42">
        <v>2.9652709827731488E-4</v>
      </c>
      <c r="BR776" s="42">
        <v>8.4709198040519766E-5</v>
      </c>
      <c r="BS776" s="42">
        <v>3.050608741456154E-5</v>
      </c>
      <c r="BT776" s="42">
        <v>1.1359418772285813E-4</v>
      </c>
      <c r="BU776" s="42">
        <v>8.9763886546650424E-5</v>
      </c>
      <c r="BV776" s="42">
        <v>6.3197666867042501E-5</v>
      </c>
      <c r="BW776" s="42">
        <v>3.0165978646223457E-5</v>
      </c>
      <c r="BX776" s="42">
        <v>5.0950257815025234E-5</v>
      </c>
      <c r="BY776" s="42">
        <v>6.7703598319853988E-5</v>
      </c>
      <c r="BZ776" s="42">
        <v>5.9641419430565475E-5</v>
      </c>
      <c r="CA776" s="42">
        <v>7.314886569911073E-5</v>
      </c>
      <c r="CB776" s="42">
        <v>4.117700418811321E-5</v>
      </c>
      <c r="CC776" s="42">
        <v>4.0631434917823988E-5</v>
      </c>
      <c r="CD776" s="42">
        <v>5.3215127304470003E-5</v>
      </c>
      <c r="CE776" s="42">
        <v>5.0561971321230979E-5</v>
      </c>
      <c r="CF776" s="42">
        <v>3.2972497762742234E-5</v>
      </c>
      <c r="CG776" s="42">
        <v>2.9310012567436714E-5</v>
      </c>
      <c r="CH776" s="42">
        <v>3.2997335705608002E-5</v>
      </c>
      <c r="CI776" s="42">
        <v>2.8770571072026165E-5</v>
      </c>
      <c r="CJ776" s="42">
        <v>2.8022769298744076E-5</v>
      </c>
      <c r="CK776" s="42">
        <v>2.9977830262546053E-5</v>
      </c>
      <c r="CL776" s="42">
        <v>3.4866699805453929E-5</v>
      </c>
      <c r="CM776" s="42">
        <v>3.497563754328502E-5</v>
      </c>
      <c r="CN776" s="42">
        <v>2.7834782409965811E-5</v>
      </c>
      <c r="CO776" s="42">
        <v>3.0520738455808302E-5</v>
      </c>
      <c r="CP776" s="42">
        <v>3.0736180103091124E-5</v>
      </c>
      <c r="CQ776" s="42">
        <v>3.1024422231477368E-5</v>
      </c>
      <c r="CR776" s="42">
        <v>3.1259400419921917E-5</v>
      </c>
      <c r="CS776" s="42">
        <v>3.4201475754057027E-5</v>
      </c>
      <c r="CT776" s="42">
        <v>1.2698910382540104E-4</v>
      </c>
      <c r="CU776" s="42">
        <v>2.8280239867357866E-5</v>
      </c>
      <c r="CV776" s="42">
        <v>5.0919095684869775E-5</v>
      </c>
      <c r="CW776" s="42">
        <v>6.1279370285153038E-5</v>
      </c>
      <c r="CX776" s="42">
        <v>3.3947817715385982E-5</v>
      </c>
      <c r="CY776" s="42">
        <v>4.8560471904320629E-5</v>
      </c>
      <c r="CZ776" s="42">
        <v>7.8189126580904686E-5</v>
      </c>
      <c r="DA776" s="42">
        <v>7.6444055696328506E-5</v>
      </c>
      <c r="DB776" s="42">
        <v>1.1792454274258719E-4</v>
      </c>
      <c r="DC776" s="42">
        <v>4.4475944723617732E-5</v>
      </c>
      <c r="DD776" s="42">
        <v>6.2689712979989564E-5</v>
      </c>
      <c r="DE776" s="42">
        <v>5.1379670357651968E-5</v>
      </c>
      <c r="DF776" s="42">
        <v>3.6762329036256586E-5</v>
      </c>
      <c r="DG776" s="42">
        <v>3.9333062879944596E-5</v>
      </c>
      <c r="DH776" s="42">
        <v>1.2682635140075856E-4</v>
      </c>
      <c r="DI776" s="42">
        <v>4.424610687692125E-5</v>
      </c>
      <c r="DJ776" s="42">
        <v>6.6397828997183435E-5</v>
      </c>
      <c r="DK776" s="42">
        <v>7.7141702672797131E-5</v>
      </c>
      <c r="DL776" s="42">
        <v>5.3077718893631697E-5</v>
      </c>
      <c r="DM776" s="42">
        <v>4.9110243716431845E-5</v>
      </c>
      <c r="DN776" s="42">
        <v>4.9271583944476171E-5</v>
      </c>
      <c r="DO776" s="42">
        <v>3.7292055531308835E-5</v>
      </c>
      <c r="DP776" s="42">
        <v>4.384247930474992E-5</v>
      </c>
      <c r="DQ776" s="42">
        <v>4.3268543742470984E-5</v>
      </c>
      <c r="DR776" s="42">
        <v>3.4810339346572259E-5</v>
      </c>
      <c r="DS776" s="42">
        <v>2.4063821000468205E-5</v>
      </c>
      <c r="DT776" s="42">
        <v>4.7719922882512986E-5</v>
      </c>
      <c r="DU776" s="42">
        <v>4.3750754024011454E-4</v>
      </c>
      <c r="DV776" s="42">
        <v>1.6691443829298276E-2</v>
      </c>
      <c r="DW776" s="42">
        <v>2.7533670720013802E-5</v>
      </c>
      <c r="DX776" s="42">
        <v>6.5698243288634769E-5</v>
      </c>
      <c r="DY776" s="42">
        <v>4.2417363869618678E-5</v>
      </c>
      <c r="DZ776" s="42">
        <v>1.1840590971044679E-4</v>
      </c>
      <c r="EA776" s="42">
        <v>9.1264473615226599E-5</v>
      </c>
      <c r="EB776" s="42">
        <v>9.1666776973709004E-5</v>
      </c>
      <c r="EC776" s="42">
        <v>3.1798443484010674E-5</v>
      </c>
      <c r="ED776" s="42">
        <v>3.7623174804594203E-5</v>
      </c>
      <c r="EE776" s="42">
        <v>2.5269144557359164E-5</v>
      </c>
      <c r="EF776" s="42">
        <v>4.7481169949061492E-5</v>
      </c>
      <c r="EG776" s="42">
        <v>3.5084328745726013E-5</v>
      </c>
      <c r="EH776" s="42">
        <v>2.8903558861327008E-5</v>
      </c>
      <c r="EI776" s="42">
        <v>3.7778936112950187E-5</v>
      </c>
      <c r="EJ776" s="42">
        <v>4.0072485395759006E-5</v>
      </c>
      <c r="EK776" s="42">
        <v>3.8441848497012513E-5</v>
      </c>
      <c r="EL776" s="42">
        <v>2.1178031239688844E-5</v>
      </c>
      <c r="EM776" s="42">
        <v>1.533428010601186E-5</v>
      </c>
      <c r="EN776" s="42">
        <v>4.8793643238112362E-6</v>
      </c>
      <c r="EO776" s="42">
        <v>2.3638602381726192E-5</v>
      </c>
      <c r="EP776" s="42">
        <v>2.3954500764249642E-5</v>
      </c>
      <c r="EQ776" s="42">
        <v>2.9054018234137412E-5</v>
      </c>
      <c r="ER776" s="42">
        <v>2.0330254717622825E-5</v>
      </c>
      <c r="ES776" s="42">
        <v>4.6544183443999296E-5</v>
      </c>
      <c r="ET776" s="42">
        <v>4.5509485740567378E-5</v>
      </c>
      <c r="EU776" s="42">
        <v>3.1199563378620533E-5</v>
      </c>
      <c r="EV776" s="42">
        <v>7.0408507552795658E-5</v>
      </c>
      <c r="EW776" s="42">
        <v>2.2814464454461706E-5</v>
      </c>
      <c r="EX776" s="42">
        <v>6.0476282350951466E-5</v>
      </c>
      <c r="EY776" s="42">
        <v>3.0435089097958384E-5</v>
      </c>
      <c r="EZ776" s="42">
        <v>2.849522752484682E-5</v>
      </c>
      <c r="FA776" s="42">
        <v>3.0821963677328029E-5</v>
      </c>
      <c r="FB776" s="42">
        <v>8.7526691814048839E-5</v>
      </c>
      <c r="FC776" s="42">
        <v>2.0958096213988838E-5</v>
      </c>
      <c r="FD776" s="42">
        <v>6.4825829084707507E-5</v>
      </c>
      <c r="FE776" s="42">
        <v>1.122053033348335E-4</v>
      </c>
      <c r="FF776" s="42">
        <v>1.5513677694099743E-4</v>
      </c>
      <c r="FG776" s="42">
        <v>9.307573062464882E-5</v>
      </c>
      <c r="FH776" s="42">
        <v>1.9874391691443607E-4</v>
      </c>
      <c r="FI776" s="42">
        <v>1.2399336873394998E-4</v>
      </c>
      <c r="FJ776" s="42">
        <v>4.7340350070410686E-5</v>
      </c>
      <c r="FK776" s="42">
        <v>4.4550972478172462E-4</v>
      </c>
      <c r="FL776" s="42">
        <v>8.9227821801099927E-5</v>
      </c>
      <c r="FM776" s="42">
        <v>7.4595719610743932E-5</v>
      </c>
      <c r="FN776" s="42">
        <v>2.5004344346476987E-4</v>
      </c>
      <c r="FO776" s="42">
        <v>5.7370986242532445E-4</v>
      </c>
      <c r="FP776" s="42">
        <v>4.2940004122414946E-5</v>
      </c>
      <c r="FQ776" s="42">
        <v>1.7785512814772902E-3</v>
      </c>
      <c r="FR776" s="42">
        <v>3.4382429193023545E-3</v>
      </c>
      <c r="FS776" s="42">
        <v>1.3996184883228891E-4</v>
      </c>
      <c r="FT776" s="42">
        <v>1.5914285825172287E-4</v>
      </c>
      <c r="FU776" s="42">
        <v>2.0615722759078662E-5</v>
      </c>
      <c r="FV776" s="42">
        <v>1.319575831960606E-4</v>
      </c>
      <c r="FW776" s="42">
        <v>5.3691900075173422E-5</v>
      </c>
      <c r="FX776" s="42">
        <v>5.4660930224107414E-5</v>
      </c>
      <c r="FY776" s="42">
        <v>9.1364844367720791E-5</v>
      </c>
      <c r="FZ776" s="42">
        <v>6.8184211220387722E-3</v>
      </c>
      <c r="GA776" s="42">
        <v>1.4949329634657511E-2</v>
      </c>
      <c r="GB776" s="42">
        <v>1.0646310176503429E-4</v>
      </c>
      <c r="GC776" s="42">
        <v>1.0693678412035755E-4</v>
      </c>
      <c r="GD776" s="42">
        <v>8.9965582136059506E-4</v>
      </c>
      <c r="GE776" s="42">
        <v>2.4827189968980173E-3</v>
      </c>
      <c r="GF776" s="42">
        <v>4.418874659287167E-5</v>
      </c>
      <c r="GG776" s="1"/>
      <c r="GH776" s="37"/>
      <c r="GI776" s="37"/>
    </row>
    <row r="777" spans="1:191">
      <c r="A777" s="37"/>
      <c r="B777" s="40" t="s">
        <v>54</v>
      </c>
      <c r="C777" s="41" t="s">
        <v>240</v>
      </c>
      <c r="D777" s="42">
        <v>6.8044802268458275E-6</v>
      </c>
      <c r="E777" s="42">
        <v>1.0133126313332596E-5</v>
      </c>
      <c r="F777" s="42">
        <v>4.3261756853103588E-6</v>
      </c>
      <c r="G777" s="42">
        <v>3.4082845865317824E-6</v>
      </c>
      <c r="H777" s="42">
        <v>1.4256547770114973E-5</v>
      </c>
      <c r="I777" s="42">
        <v>6.3717651606326281E-6</v>
      </c>
      <c r="J777" s="42">
        <v>5.2806281018336892E-5</v>
      </c>
      <c r="K777" s="42">
        <v>2.685930121620864E-6</v>
      </c>
      <c r="L777" s="42">
        <v>1.2100537610916823E-7</v>
      </c>
      <c r="M777" s="42">
        <v>2.3776345048624461E-7</v>
      </c>
      <c r="N777" s="42">
        <v>1.5488330863572269E-4</v>
      </c>
      <c r="O777" s="42">
        <v>2.1983107103577511E-4</v>
      </c>
      <c r="P777" s="42">
        <v>1.212193529637495</v>
      </c>
      <c r="Q777" s="42">
        <v>4.4380771595550078E-7</v>
      </c>
      <c r="R777" s="42">
        <v>5.9584464100050771E-7</v>
      </c>
      <c r="S777" s="42">
        <v>6.8196522265995581E-7</v>
      </c>
      <c r="T777" s="42">
        <v>4.9123121504090172E-5</v>
      </c>
      <c r="U777" s="42">
        <v>5.9777947972854042E-3</v>
      </c>
      <c r="V777" s="42">
        <v>4.8341515547799755E-6</v>
      </c>
      <c r="W777" s="42">
        <v>2.822555150267093E-4</v>
      </c>
      <c r="X777" s="42">
        <v>2.7354121317784295E-5</v>
      </c>
      <c r="Y777" s="42">
        <v>1.0087850987890568E-4</v>
      </c>
      <c r="Z777" s="42">
        <v>3.3029731542749412E-3</v>
      </c>
      <c r="AA777" s="42">
        <v>3.2352647082465211E-5</v>
      </c>
      <c r="AB777" s="42">
        <v>1.1149558104453146E-5</v>
      </c>
      <c r="AC777" s="42">
        <v>6.3764869236864258E-5</v>
      </c>
      <c r="AD777" s="42">
        <v>3.8727598074977148E-7</v>
      </c>
      <c r="AE777" s="42">
        <v>1.7226850405381943E-6</v>
      </c>
      <c r="AF777" s="42">
        <v>8.5088445008898441E-7</v>
      </c>
      <c r="AG777" s="42">
        <v>8.2062676077839078E-7</v>
      </c>
      <c r="AH777" s="42">
        <v>8.7738929623574789E-7</v>
      </c>
      <c r="AI777" s="42">
        <v>7.1224554628684176E-7</v>
      </c>
      <c r="AJ777" s="42">
        <v>3.7593918799752058E-6</v>
      </c>
      <c r="AK777" s="42">
        <v>3.9878146694215174E-6</v>
      </c>
      <c r="AL777" s="42">
        <v>1.9674082092133223E-6</v>
      </c>
      <c r="AM777" s="42">
        <v>3.7771812955474746E-7</v>
      </c>
      <c r="AN777" s="42">
        <v>1.0623287146097993E-6</v>
      </c>
      <c r="AO777" s="42">
        <v>1.6052848581610784E-6</v>
      </c>
      <c r="AP777" s="42">
        <v>4.6382633461736857E-7</v>
      </c>
      <c r="AQ777" s="42">
        <v>8.6629384697749379E-7</v>
      </c>
      <c r="AR777" s="42">
        <v>1.1000653845281852E-6</v>
      </c>
      <c r="AS777" s="42">
        <v>5.8141037020546805E-7</v>
      </c>
      <c r="AT777" s="42">
        <v>4.6796467905675745E-7</v>
      </c>
      <c r="AU777" s="42">
        <v>3.825200879437655E-7</v>
      </c>
      <c r="AV777" s="42">
        <v>7.692606460724142E-5</v>
      </c>
      <c r="AW777" s="42">
        <v>2.659610907708072E-7</v>
      </c>
      <c r="AX777" s="42">
        <v>1.3620157679108319E-6</v>
      </c>
      <c r="AY777" s="42">
        <v>3.3788882398552181E-7</v>
      </c>
      <c r="AZ777" s="42">
        <v>1.4178417562177724E-6</v>
      </c>
      <c r="BA777" s="42">
        <v>5.4078060702771135E-7</v>
      </c>
      <c r="BB777" s="42">
        <v>2.7447933422922638E-6</v>
      </c>
      <c r="BC777" s="42">
        <v>9.8198427818131356E-7</v>
      </c>
      <c r="BD777" s="42">
        <v>7.2827402193401547E-7</v>
      </c>
      <c r="BE777" s="42">
        <v>1.7689579366558669E-6</v>
      </c>
      <c r="BF777" s="42">
        <v>6.6446039915249661E-6</v>
      </c>
      <c r="BG777" s="42">
        <v>1.0218535242274759E-6</v>
      </c>
      <c r="BH777" s="42">
        <v>2.0132940089176303E-6</v>
      </c>
      <c r="BI777" s="42">
        <v>7.5504196290680842E-7</v>
      </c>
      <c r="BJ777" s="42">
        <v>3.1473257361076245E-6</v>
      </c>
      <c r="BK777" s="42">
        <v>3.0181110992182709E-7</v>
      </c>
      <c r="BL777" s="42">
        <v>2.0041652089962802E-7</v>
      </c>
      <c r="BM777" s="42">
        <v>5.4414136684698269E-7</v>
      </c>
      <c r="BN777" s="42">
        <v>1.2234176958012175E-6</v>
      </c>
      <c r="BO777" s="42">
        <v>5.2761517568189744E-7</v>
      </c>
      <c r="BP777" s="42">
        <v>4.6583038344126288E-6</v>
      </c>
      <c r="BQ777" s="42">
        <v>8.6801537969845488E-6</v>
      </c>
      <c r="BR777" s="42">
        <v>7.9734109990856013E-7</v>
      </c>
      <c r="BS777" s="42">
        <v>3.3586917339776214E-7</v>
      </c>
      <c r="BT777" s="42">
        <v>1.0246903213529816E-6</v>
      </c>
      <c r="BU777" s="42">
        <v>8.3972701881155778E-7</v>
      </c>
      <c r="BV777" s="42">
        <v>8.0168519593823517E-7</v>
      </c>
      <c r="BW777" s="42">
        <v>9.5332279699527496E-8</v>
      </c>
      <c r="BX777" s="42">
        <v>2.9625223266139781E-7</v>
      </c>
      <c r="BY777" s="42">
        <v>4.8768495947414075E-7</v>
      </c>
      <c r="BZ777" s="42">
        <v>5.3107513422827463E-7</v>
      </c>
      <c r="CA777" s="42">
        <v>5.9179777699384046E-7</v>
      </c>
      <c r="CB777" s="42">
        <v>3.6564468773149839E-7</v>
      </c>
      <c r="CC777" s="42">
        <v>4.2354232646040535E-7</v>
      </c>
      <c r="CD777" s="42">
        <v>5.5986770127925646E-7</v>
      </c>
      <c r="CE777" s="42">
        <v>4.9463769794671745E-7</v>
      </c>
      <c r="CF777" s="42">
        <v>3.1708630571221487E-7</v>
      </c>
      <c r="CG777" s="42">
        <v>2.9737888879602666E-7</v>
      </c>
      <c r="CH777" s="42">
        <v>3.4750635870816903E-7</v>
      </c>
      <c r="CI777" s="42">
        <v>2.8759923028894085E-7</v>
      </c>
      <c r="CJ777" s="42">
        <v>2.8302730810003548E-7</v>
      </c>
      <c r="CK777" s="42">
        <v>3.0729040333810996E-7</v>
      </c>
      <c r="CL777" s="42">
        <v>3.6008406399330172E-7</v>
      </c>
      <c r="CM777" s="42">
        <v>3.7328878346085142E-7</v>
      </c>
      <c r="CN777" s="42">
        <v>2.9002610158463691E-7</v>
      </c>
      <c r="CO777" s="42">
        <v>3.242953080536754E-7</v>
      </c>
      <c r="CP777" s="42">
        <v>3.4759084545483663E-7</v>
      </c>
      <c r="CQ777" s="42">
        <v>3.2352083505270921E-7</v>
      </c>
      <c r="CR777" s="42">
        <v>3.2689312302346047E-7</v>
      </c>
      <c r="CS777" s="42">
        <v>4.4502369039059584E-7</v>
      </c>
      <c r="CT777" s="42">
        <v>1.0055706351509953E-6</v>
      </c>
      <c r="CU777" s="42">
        <v>2.9555428648588833E-7</v>
      </c>
      <c r="CV777" s="42">
        <v>4.6089654509823721E-7</v>
      </c>
      <c r="CW777" s="42">
        <v>6.4733027366589913E-7</v>
      </c>
      <c r="CX777" s="42">
        <v>3.9675873226669501E-7</v>
      </c>
      <c r="CY777" s="42">
        <v>4.6586987312488214E-7</v>
      </c>
      <c r="CZ777" s="42">
        <v>7.0152160541670971E-7</v>
      </c>
      <c r="DA777" s="42">
        <v>7.5216094479591606E-7</v>
      </c>
      <c r="DB777" s="42">
        <v>1.1552498437410558E-6</v>
      </c>
      <c r="DC777" s="42">
        <v>4.7716464642549306E-7</v>
      </c>
      <c r="DD777" s="42">
        <v>5.9705894586789284E-7</v>
      </c>
      <c r="DE777" s="42">
        <v>5.0720466922104297E-7</v>
      </c>
      <c r="DF777" s="42">
        <v>4.2933403642827502E-7</v>
      </c>
      <c r="DG777" s="42">
        <v>4.0715046171740596E-7</v>
      </c>
      <c r="DH777" s="42">
        <v>1.0442801625310868E-6</v>
      </c>
      <c r="DI777" s="42">
        <v>5.0987294982841972E-7</v>
      </c>
      <c r="DJ777" s="42">
        <v>6.2779028113308481E-7</v>
      </c>
      <c r="DK777" s="42">
        <v>6.9757515387327432E-7</v>
      </c>
      <c r="DL777" s="42">
        <v>5.3924177883610939E-7</v>
      </c>
      <c r="DM777" s="42">
        <v>5.1590156659503564E-7</v>
      </c>
      <c r="DN777" s="42">
        <v>5.2286993351929037E-7</v>
      </c>
      <c r="DO777" s="42">
        <v>4.324382024384276E-7</v>
      </c>
      <c r="DP777" s="42">
        <v>4.6679203477289817E-7</v>
      </c>
      <c r="DQ777" s="42">
        <v>4.3239468188451702E-7</v>
      </c>
      <c r="DR777" s="42">
        <v>3.7998645850889445E-7</v>
      </c>
      <c r="DS777" s="42">
        <v>2.580622630487167E-7</v>
      </c>
      <c r="DT777" s="42">
        <v>4.7691531162254994E-7</v>
      </c>
      <c r="DU777" s="42">
        <v>3.5730452240625327E-6</v>
      </c>
      <c r="DV777" s="42">
        <v>1.2077151922435756E-4</v>
      </c>
      <c r="DW777" s="42">
        <v>2.9591750010735989E-7</v>
      </c>
      <c r="DX777" s="42">
        <v>6.3490721035244835E-7</v>
      </c>
      <c r="DY777" s="42">
        <v>4.5682281929899902E-7</v>
      </c>
      <c r="DZ777" s="42">
        <v>9.9183632555254344E-7</v>
      </c>
      <c r="EA777" s="42">
        <v>8.4271000378547098E-7</v>
      </c>
      <c r="EB777" s="42">
        <v>8.2178450149201244E-7</v>
      </c>
      <c r="EC777" s="42">
        <v>3.2148208172803654E-7</v>
      </c>
      <c r="ED777" s="42">
        <v>4.0137975057692479E-7</v>
      </c>
      <c r="EE777" s="42">
        <v>3.5116740448571791E-7</v>
      </c>
      <c r="EF777" s="42">
        <v>5.0158409613168493E-7</v>
      </c>
      <c r="EG777" s="42">
        <v>3.4061993141691624E-7</v>
      </c>
      <c r="EH777" s="42">
        <v>3.9951293404298084E-7</v>
      </c>
      <c r="EI777" s="42">
        <v>4.5792159251433669E-7</v>
      </c>
      <c r="EJ777" s="42">
        <v>4.3591281735134333E-7</v>
      </c>
      <c r="EK777" s="42">
        <v>3.9821354756715671E-7</v>
      </c>
      <c r="EL777" s="42">
        <v>3.7965224996445908E-7</v>
      </c>
      <c r="EM777" s="42">
        <v>2.4743031773195052E-7</v>
      </c>
      <c r="EN777" s="42">
        <v>8.942472981546095E-8</v>
      </c>
      <c r="EO777" s="42">
        <v>2.6687939449934026E-7</v>
      </c>
      <c r="EP777" s="42">
        <v>2.7815761905021369E-7</v>
      </c>
      <c r="EQ777" s="42">
        <v>3.486428416677614E-7</v>
      </c>
      <c r="ER777" s="42">
        <v>2.4230420630488125E-7</v>
      </c>
      <c r="ES777" s="42">
        <v>5.1725694465291935E-7</v>
      </c>
      <c r="ET777" s="42">
        <v>5.1534155642248716E-7</v>
      </c>
      <c r="EU777" s="42">
        <v>3.7491188399238567E-7</v>
      </c>
      <c r="EV777" s="42">
        <v>6.6787124201242255E-7</v>
      </c>
      <c r="EW777" s="42">
        <v>2.7853518190971163E-7</v>
      </c>
      <c r="EX777" s="42">
        <v>6.3642016773963611E-7</v>
      </c>
      <c r="EY777" s="42">
        <v>3.097569683723262E-7</v>
      </c>
      <c r="EZ777" s="42">
        <v>3.1864897218986459E-7</v>
      </c>
      <c r="FA777" s="42">
        <v>4.208463680057438E-7</v>
      </c>
      <c r="FB777" s="42">
        <v>9.9056981744158833E-7</v>
      </c>
      <c r="FC777" s="42">
        <v>2.2706020075824463E-7</v>
      </c>
      <c r="FD777" s="42">
        <v>6.7895842341907086E-7</v>
      </c>
      <c r="FE777" s="42">
        <v>2.7344580889248048E-6</v>
      </c>
      <c r="FF777" s="42">
        <v>1.478527251413185E-6</v>
      </c>
      <c r="FG777" s="42">
        <v>1.2988147659356379E-6</v>
      </c>
      <c r="FH777" s="42">
        <v>3.3276048342229489E-6</v>
      </c>
      <c r="FI777" s="42">
        <v>5.1273540110860013E-6</v>
      </c>
      <c r="FJ777" s="42">
        <v>7.7617199237562917E-7</v>
      </c>
      <c r="FK777" s="42">
        <v>1.6121821650515445E-5</v>
      </c>
      <c r="FL777" s="42">
        <v>1.1602719579904826E-6</v>
      </c>
      <c r="FM777" s="42">
        <v>9.391545505299805E-7</v>
      </c>
      <c r="FN777" s="42">
        <v>2.5396362437614467E-6</v>
      </c>
      <c r="FO777" s="42">
        <v>6.6338182486142788E-5</v>
      </c>
      <c r="FP777" s="42">
        <v>4.6698089048122511E-7</v>
      </c>
      <c r="FQ777" s="42">
        <v>1.5493994911669359E-4</v>
      </c>
      <c r="FR777" s="42">
        <v>2.927753322670207E-4</v>
      </c>
      <c r="FS777" s="42">
        <v>1.6876323822742795E-6</v>
      </c>
      <c r="FT777" s="42">
        <v>1.3573502185886984E-6</v>
      </c>
      <c r="FU777" s="42">
        <v>4.526325741516691E-7</v>
      </c>
      <c r="FV777" s="42">
        <v>2.3791757018012511E-6</v>
      </c>
      <c r="FW777" s="42">
        <v>5.693397339766828E-7</v>
      </c>
      <c r="FX777" s="42">
        <v>6.0434339832968954E-7</v>
      </c>
      <c r="FY777" s="42">
        <v>8.9221496233979528E-7</v>
      </c>
      <c r="FZ777" s="42">
        <v>1.1121165631406444E-3</v>
      </c>
      <c r="GA777" s="42">
        <v>3.1560952816337938E-3</v>
      </c>
      <c r="GB777" s="42">
        <v>1.1955049941474499E-6</v>
      </c>
      <c r="GC777" s="42">
        <v>3.0555324592497738E-5</v>
      </c>
      <c r="GD777" s="42">
        <v>1.3536249937802619E-4</v>
      </c>
      <c r="GE777" s="42">
        <v>1.820993287647333E-5</v>
      </c>
      <c r="GF777" s="42">
        <v>1.1876498735739788E-6</v>
      </c>
      <c r="GG777" s="1"/>
      <c r="GH777" s="37"/>
      <c r="GI777" s="37"/>
    </row>
    <row r="778" spans="1:191">
      <c r="A778" s="37"/>
      <c r="B778" s="40" t="s">
        <v>55</v>
      </c>
      <c r="C778" s="41" t="s">
        <v>241</v>
      </c>
      <c r="D778" s="42">
        <v>4.3940137321854984E-2</v>
      </c>
      <c r="E778" s="42">
        <v>5.757449714750007E-2</v>
      </c>
      <c r="F778" s="42">
        <v>4.0353125946197672E-2</v>
      </c>
      <c r="G778" s="42">
        <v>3.9967189720298141E-2</v>
      </c>
      <c r="H778" s="42">
        <v>7.3494377143406869E-2</v>
      </c>
      <c r="I778" s="42">
        <v>5.621373604919578E-2</v>
      </c>
      <c r="J778" s="42">
        <v>3.8030614867407234E-2</v>
      </c>
      <c r="K778" s="42">
        <v>2.849009208627554E-2</v>
      </c>
      <c r="L778" s="42">
        <v>4.9649731363044271E-3</v>
      </c>
      <c r="M778" s="42">
        <v>2.5134661188942378E-2</v>
      </c>
      <c r="N778" s="42">
        <v>4.6440391402261867E-2</v>
      </c>
      <c r="O778" s="42">
        <v>5.5853243941828445E-2</v>
      </c>
      <c r="P778" s="42">
        <v>6.2548526165397883E-2</v>
      </c>
      <c r="Q778" s="42">
        <v>1.0441631671184302</v>
      </c>
      <c r="R778" s="42">
        <v>9.7456411621644312E-2</v>
      </c>
      <c r="S778" s="42">
        <v>7.8942488287736756E-2</v>
      </c>
      <c r="T778" s="42">
        <v>3.4915928349347758E-2</v>
      </c>
      <c r="U778" s="42">
        <v>3.98693713945854E-2</v>
      </c>
      <c r="V778" s="42">
        <v>3.8060190439229744E-2</v>
      </c>
      <c r="W778" s="42">
        <v>3.151996981908313E-2</v>
      </c>
      <c r="X778" s="42">
        <v>3.064116580550872E-2</v>
      </c>
      <c r="Y778" s="42">
        <v>4.70913385747838E-2</v>
      </c>
      <c r="Z778" s="42">
        <v>3.7480677422316561E-2</v>
      </c>
      <c r="AA778" s="42">
        <v>1.7058008501783732E-2</v>
      </c>
      <c r="AB778" s="42">
        <v>3.8305790246464647E-2</v>
      </c>
      <c r="AC778" s="42">
        <v>4.6885853798195425E-2</v>
      </c>
      <c r="AD778" s="42">
        <v>8.4139217013144522E-3</v>
      </c>
      <c r="AE778" s="42">
        <v>7.3826851534064333E-2</v>
      </c>
      <c r="AF778" s="42">
        <v>7.965992383936174E-2</v>
      </c>
      <c r="AG778" s="42">
        <v>6.0378338664375655E-2</v>
      </c>
      <c r="AH778" s="42">
        <v>9.8006261273069467E-2</v>
      </c>
      <c r="AI778" s="42">
        <v>7.1779976499239465E-2</v>
      </c>
      <c r="AJ778" s="42">
        <v>4.7667711297170803E-2</v>
      </c>
      <c r="AK778" s="42">
        <v>5.1772309496528765E-2</v>
      </c>
      <c r="AL778" s="42">
        <v>4.7690345607812636E-2</v>
      </c>
      <c r="AM778" s="42">
        <v>2.9173777986929987E-2</v>
      </c>
      <c r="AN778" s="42">
        <v>3.3111285502695702E-2</v>
      </c>
      <c r="AO778" s="42">
        <v>3.3673119271915082E-2</v>
      </c>
      <c r="AP778" s="42">
        <v>8.8158500762945666E-2</v>
      </c>
      <c r="AQ778" s="42">
        <v>0.10582905465772298</v>
      </c>
      <c r="AR778" s="42">
        <v>6.7149557987957215E-2</v>
      </c>
      <c r="AS778" s="42">
        <v>3.928058842718779E-2</v>
      </c>
      <c r="AT778" s="42">
        <v>5.4512932591449924E-2</v>
      </c>
      <c r="AU778" s="42">
        <v>3.9768173079699876E-2</v>
      </c>
      <c r="AV778" s="42">
        <v>0.21815930795200733</v>
      </c>
      <c r="AW778" s="42">
        <v>0.14675486173068303</v>
      </c>
      <c r="AX778" s="42">
        <v>9.411001293705655E-2</v>
      </c>
      <c r="AY778" s="42">
        <v>0.52739458933076055</v>
      </c>
      <c r="AZ778" s="42">
        <v>0.28966004071923024</v>
      </c>
      <c r="BA778" s="42">
        <v>0.20417231642860562</v>
      </c>
      <c r="BB778" s="42">
        <v>0.1388509407003598</v>
      </c>
      <c r="BC778" s="42">
        <v>0.23407376253869275</v>
      </c>
      <c r="BD778" s="42">
        <v>0.15277311461417259</v>
      </c>
      <c r="BE778" s="42">
        <v>3.8483112133847169E-2</v>
      </c>
      <c r="BF778" s="42">
        <v>8.5596060454814618E-2</v>
      </c>
      <c r="BG778" s="42">
        <v>4.2114723595470749E-2</v>
      </c>
      <c r="BH778" s="42">
        <v>0.12999133954851755</v>
      </c>
      <c r="BI778" s="42">
        <v>6.45225510968193E-2</v>
      </c>
      <c r="BJ778" s="42">
        <v>9.4757533381458842E-2</v>
      </c>
      <c r="BK778" s="42">
        <v>0.65494723882541439</v>
      </c>
      <c r="BL778" s="42">
        <v>0.6519164577960227</v>
      </c>
      <c r="BM778" s="42">
        <v>8.386630251391404E-2</v>
      </c>
      <c r="BN778" s="42">
        <v>7.2853562434015334E-2</v>
      </c>
      <c r="BO778" s="42">
        <v>4.8358436830645446E-2</v>
      </c>
      <c r="BP778" s="42">
        <v>2.9031759947264982E-2</v>
      </c>
      <c r="BQ778" s="42">
        <v>3.3367243370889955E-2</v>
      </c>
      <c r="BR778" s="42">
        <v>7.1966843880758413E-2</v>
      </c>
      <c r="BS778" s="42">
        <v>7.749649950769244E-2</v>
      </c>
      <c r="BT778" s="42">
        <v>8.5016535357173142E-2</v>
      </c>
      <c r="BU778" s="42">
        <v>7.1388372557174881E-2</v>
      </c>
      <c r="BV778" s="42">
        <v>6.8629699588094006E-2</v>
      </c>
      <c r="BW778" s="42">
        <v>0.11067635209830741</v>
      </c>
      <c r="BX778" s="42">
        <v>0.1106265339371692</v>
      </c>
      <c r="BY778" s="42">
        <v>7.6106518724656569E-2</v>
      </c>
      <c r="BZ778" s="42">
        <v>8.126742666090396E-2</v>
      </c>
      <c r="CA778" s="42">
        <v>9.5121020205461149E-2</v>
      </c>
      <c r="CB778" s="42">
        <v>6.1128771004334295E-2</v>
      </c>
      <c r="CC778" s="42">
        <v>6.694414101616597E-2</v>
      </c>
      <c r="CD778" s="42">
        <v>5.8822474949328726E-2</v>
      </c>
      <c r="CE778" s="42">
        <v>5.7933004923572867E-2</v>
      </c>
      <c r="CF778" s="42">
        <v>4.9623335771013473E-2</v>
      </c>
      <c r="CG778" s="42">
        <v>4.1348077106432478E-2</v>
      </c>
      <c r="CH778" s="42">
        <v>4.7034018530366865E-2</v>
      </c>
      <c r="CI778" s="42">
        <v>4.2109915216917711E-2</v>
      </c>
      <c r="CJ778" s="42">
        <v>3.1178888510092966E-2</v>
      </c>
      <c r="CK778" s="42">
        <v>3.1609505957337393E-2</v>
      </c>
      <c r="CL778" s="42">
        <v>2.9441599851303193E-2</v>
      </c>
      <c r="CM778" s="42">
        <v>2.8203776893810456E-2</v>
      </c>
      <c r="CN778" s="42">
        <v>3.6514646242814107E-2</v>
      </c>
      <c r="CO778" s="42">
        <v>3.044451603113222E-2</v>
      </c>
      <c r="CP778" s="42">
        <v>2.8563564728814571E-2</v>
      </c>
      <c r="CQ778" s="42">
        <v>2.878986484309368E-2</v>
      </c>
      <c r="CR778" s="42">
        <v>2.7275108816284119E-2</v>
      </c>
      <c r="CS778" s="42">
        <v>2.7145191548990002E-2</v>
      </c>
      <c r="CT778" s="42">
        <v>2.9116932086924643E-2</v>
      </c>
      <c r="CU778" s="42">
        <v>2.2754704960812795E-2</v>
      </c>
      <c r="CV778" s="42">
        <v>3.0801714035150238E-2</v>
      </c>
      <c r="CW778" s="42">
        <v>3.3485620369296157E-2</v>
      </c>
      <c r="CX778" s="42">
        <v>2.9757788456021811E-2</v>
      </c>
      <c r="CY778" s="42">
        <v>2.3066322153290762E-2</v>
      </c>
      <c r="CZ778" s="42">
        <v>3.4433408395110221E-2</v>
      </c>
      <c r="DA778" s="42">
        <v>3.7301093902940279E-2</v>
      </c>
      <c r="DB778" s="42">
        <v>3.3310679279441646E-2</v>
      </c>
      <c r="DC778" s="42">
        <v>3.784265142709433E-2</v>
      </c>
      <c r="DD778" s="42">
        <v>3.8673566933166426E-2</v>
      </c>
      <c r="DE778" s="42">
        <v>3.1807666433046562E-2</v>
      </c>
      <c r="DF778" s="42">
        <v>3.2892875201796491E-2</v>
      </c>
      <c r="DG778" s="42">
        <v>2.5842068406168543E-2</v>
      </c>
      <c r="DH778" s="42">
        <v>2.4204169373342972E-2</v>
      </c>
      <c r="DI778" s="42">
        <v>3.9682498307526265E-2</v>
      </c>
      <c r="DJ778" s="42">
        <v>2.8514124080132625E-2</v>
      </c>
      <c r="DK778" s="42">
        <v>2.9016445713775665E-2</v>
      </c>
      <c r="DL778" s="42">
        <v>2.8609402618847472E-2</v>
      </c>
      <c r="DM778" s="42">
        <v>3.8810710913041169E-2</v>
      </c>
      <c r="DN778" s="42">
        <v>4.0318302513222347E-2</v>
      </c>
      <c r="DO778" s="42">
        <v>3.5240501693569994E-2</v>
      </c>
      <c r="DP778" s="42">
        <v>3.9698091561698672E-2</v>
      </c>
      <c r="DQ778" s="42">
        <v>4.4745613838965803E-2</v>
      </c>
      <c r="DR778" s="42">
        <v>3.634839391778022E-2</v>
      </c>
      <c r="DS778" s="42">
        <v>2.7504878189400513E-2</v>
      </c>
      <c r="DT778" s="42">
        <v>3.8784560745127393E-2</v>
      </c>
      <c r="DU778" s="42">
        <v>4.3829255473039633E-2</v>
      </c>
      <c r="DV778" s="42">
        <v>3.8559272568475363E-2</v>
      </c>
      <c r="DW778" s="42">
        <v>4.3110872635885679E-2</v>
      </c>
      <c r="DX778" s="42">
        <v>2.7352415405969995E-2</v>
      </c>
      <c r="DY778" s="42">
        <v>2.8594550892919481E-2</v>
      </c>
      <c r="DZ778" s="42">
        <v>3.040496989281375E-2</v>
      </c>
      <c r="EA778" s="42">
        <v>4.8281738651941533E-2</v>
      </c>
      <c r="EB778" s="42">
        <v>3.7083584733260878E-2</v>
      </c>
      <c r="EC778" s="42">
        <v>0.37593142322560108</v>
      </c>
      <c r="ED778" s="42">
        <v>0.4910968064355718</v>
      </c>
      <c r="EE778" s="42">
        <v>0.14789765078197165</v>
      </c>
      <c r="EF778" s="42">
        <v>3.8901780101508694E-2</v>
      </c>
      <c r="EG778" s="42">
        <v>4.7956466893648811E-2</v>
      </c>
      <c r="EH778" s="42">
        <v>1.6454396142204893E-2</v>
      </c>
      <c r="EI778" s="42">
        <v>3.0683210239541282E-2</v>
      </c>
      <c r="EJ778" s="42">
        <v>9.859631373209634E-3</v>
      </c>
      <c r="EK778" s="42">
        <v>9.7902595031162075E-3</v>
      </c>
      <c r="EL778" s="42">
        <v>1.1647470976616262E-2</v>
      </c>
      <c r="EM778" s="42">
        <v>6.4943664778363726E-3</v>
      </c>
      <c r="EN778" s="42">
        <v>1.4166245503564525E-3</v>
      </c>
      <c r="EO778" s="42">
        <v>2.9161889776799746E-2</v>
      </c>
      <c r="EP778" s="42">
        <v>4.0043642329953492E-2</v>
      </c>
      <c r="EQ778" s="42">
        <v>5.1053852421518199E-2</v>
      </c>
      <c r="ER778" s="42">
        <v>4.4515948253740972E-2</v>
      </c>
      <c r="ES778" s="42">
        <v>0.23094318130342231</v>
      </c>
      <c r="ET778" s="42">
        <v>0.24498419822912246</v>
      </c>
      <c r="EU778" s="42">
        <v>0.1127846998633891</v>
      </c>
      <c r="EV778" s="42">
        <v>8.6274493617119752E-2</v>
      </c>
      <c r="EW778" s="42">
        <v>1.6110462351853701E-2</v>
      </c>
      <c r="EX778" s="42">
        <v>0.16969141658029371</v>
      </c>
      <c r="EY778" s="42">
        <v>2.4804250330210702E-2</v>
      </c>
      <c r="EZ778" s="42">
        <v>2.4736466547037685E-2</v>
      </c>
      <c r="FA778" s="42">
        <v>2.1838482989624205E-2</v>
      </c>
      <c r="FB778" s="42">
        <v>1.1168605640766299E-2</v>
      </c>
      <c r="FC778" s="42">
        <v>1.7249464918596562E-2</v>
      </c>
      <c r="FD778" s="42">
        <v>1.3385089355251182E-2</v>
      </c>
      <c r="FE778" s="42">
        <v>1.7011524127314243E-2</v>
      </c>
      <c r="FF778" s="42">
        <v>1.2355136468278547E-2</v>
      </c>
      <c r="FG778" s="42">
        <v>1.4294983559637004E-2</v>
      </c>
      <c r="FH778" s="42">
        <v>2.6428059912481625E-2</v>
      </c>
      <c r="FI778" s="42">
        <v>2.7580764865268677E-2</v>
      </c>
      <c r="FJ778" s="42">
        <v>1.7283023223949555E-2</v>
      </c>
      <c r="FK778" s="42">
        <v>1.57872148771269E-2</v>
      </c>
      <c r="FL778" s="42">
        <v>3.5850034118976949E-2</v>
      </c>
      <c r="FM778" s="42">
        <v>2.5107501362485431E-2</v>
      </c>
      <c r="FN778" s="42">
        <v>1.9561829467378805E-2</v>
      </c>
      <c r="FO778" s="42">
        <v>1.83523540480213E-2</v>
      </c>
      <c r="FP778" s="42">
        <v>1.7932119134856997E-2</v>
      </c>
      <c r="FQ778" s="42">
        <v>1.944004241729725E-2</v>
      </c>
      <c r="FR778" s="42">
        <v>1.6536949000839893E-2</v>
      </c>
      <c r="FS778" s="42">
        <v>1.7355918782482445E-2</v>
      </c>
      <c r="FT778" s="42">
        <v>1.1268684855574765E-2</v>
      </c>
      <c r="FU778" s="42">
        <v>1.512037294648765E-2</v>
      </c>
      <c r="FV778" s="42">
        <v>2.073614164317911E-2</v>
      </c>
      <c r="FW778" s="42">
        <v>2.7347562705682209E-2</v>
      </c>
      <c r="FX778" s="42">
        <v>2.8528013907625223E-2</v>
      </c>
      <c r="FY778" s="42">
        <v>9.7454880291710892E-3</v>
      </c>
      <c r="FZ778" s="42">
        <v>4.3210441152175282E-2</v>
      </c>
      <c r="GA778" s="42">
        <v>3.549657504954358E-2</v>
      </c>
      <c r="GB778" s="42">
        <v>3.1586322338223734E-2</v>
      </c>
      <c r="GC778" s="42">
        <v>2.9580502629562185E-2</v>
      </c>
      <c r="GD778" s="42">
        <v>2.4714237042202214E-2</v>
      </c>
      <c r="GE778" s="42">
        <v>5.079005941926408E-2</v>
      </c>
      <c r="GF778" s="42">
        <v>3.2080009202261756E-2</v>
      </c>
      <c r="GG778" s="1"/>
      <c r="GH778" s="37"/>
      <c r="GI778" s="37"/>
    </row>
    <row r="779" spans="1:191">
      <c r="A779" s="37"/>
      <c r="B779" s="40" t="s">
        <v>56</v>
      </c>
      <c r="C779" s="41" t="s">
        <v>242</v>
      </c>
      <c r="D779" s="42">
        <v>8.0809507810510877E-5</v>
      </c>
      <c r="E779" s="42">
        <v>6.7818744393496856E-5</v>
      </c>
      <c r="F779" s="42">
        <v>7.5901506313908636E-5</v>
      </c>
      <c r="G779" s="42">
        <v>5.8531916321205652E-5</v>
      </c>
      <c r="H779" s="42">
        <v>1.2218279424745129E-4</v>
      </c>
      <c r="I779" s="42">
        <v>1.7499032615348411E-4</v>
      </c>
      <c r="J779" s="42">
        <v>8.6999279228033624E-5</v>
      </c>
      <c r="K779" s="42">
        <v>6.6577072968656477E-5</v>
      </c>
      <c r="L779" s="42">
        <v>7.4877367125190616E-4</v>
      </c>
      <c r="M779" s="42">
        <v>2.5077470878421518E-4</v>
      </c>
      <c r="N779" s="42">
        <v>5.9564165147564502E-5</v>
      </c>
      <c r="O779" s="42">
        <v>-4.1212716642383538E-6</v>
      </c>
      <c r="P779" s="42">
        <v>5.5163514991164371E-5</v>
      </c>
      <c r="Q779" s="42">
        <v>6.6302825345183991E-5</v>
      </c>
      <c r="R779" s="42">
        <v>1.0000370168799646</v>
      </c>
      <c r="S779" s="42">
        <v>6.3004229253253339E-5</v>
      </c>
      <c r="T779" s="42">
        <v>6.0370730199442361E-5</v>
      </c>
      <c r="U779" s="42">
        <v>1.5805890807656866E-5</v>
      </c>
      <c r="V779" s="42">
        <v>6.2650378122626829E-5</v>
      </c>
      <c r="W779" s="42">
        <v>3.79969002133766E-5</v>
      </c>
      <c r="X779" s="42">
        <v>3.214919956410742E-5</v>
      </c>
      <c r="Y779" s="42">
        <v>6.3619045440526344E-5</v>
      </c>
      <c r="Z779" s="42">
        <v>3.7260118373465143E-5</v>
      </c>
      <c r="AA779" s="42">
        <v>6.8519300115024414E-6</v>
      </c>
      <c r="AB779" s="42">
        <v>2.2620100275775558E-5</v>
      </c>
      <c r="AC779" s="42">
        <v>9.285121603280995E-5</v>
      </c>
      <c r="AD779" s="42">
        <v>1.3057162464998356E-5</v>
      </c>
      <c r="AE779" s="42">
        <v>7.3611105996378745E-5</v>
      </c>
      <c r="AF779" s="42">
        <v>7.1142840284554995E-5</v>
      </c>
      <c r="AG779" s="42">
        <v>5.3222447296131306E-5</v>
      </c>
      <c r="AH779" s="42">
        <v>8.3974911110417194E-5</v>
      </c>
      <c r="AI779" s="42">
        <v>6.2274272176176271E-5</v>
      </c>
      <c r="AJ779" s="42">
        <v>4.5808204145214865E-5</v>
      </c>
      <c r="AK779" s="42">
        <v>4.9244154064628376E-5</v>
      </c>
      <c r="AL779" s="42">
        <v>4.2655859455925879E-5</v>
      </c>
      <c r="AM779" s="42">
        <v>1.0108907875389663E-4</v>
      </c>
      <c r="AN779" s="42">
        <v>4.4648652640519742E-5</v>
      </c>
      <c r="AO779" s="42">
        <v>-6.007250987982539E-5</v>
      </c>
      <c r="AP779" s="42">
        <v>1.2301946754063539E-4</v>
      </c>
      <c r="AQ779" s="42">
        <v>1.5565074270036317E-4</v>
      </c>
      <c r="AR779" s="42">
        <v>1.0741743220898588E-4</v>
      </c>
      <c r="AS779" s="42">
        <v>5.8077734734936215E-5</v>
      </c>
      <c r="AT779" s="42">
        <v>6.1025503055668471E-5</v>
      </c>
      <c r="AU779" s="42">
        <v>4.773801848664415E-5</v>
      </c>
      <c r="AV779" s="42">
        <v>2.7574353308478758E-4</v>
      </c>
      <c r="AW779" s="42">
        <v>3.7113799598477876E-4</v>
      </c>
      <c r="AX779" s="42">
        <v>4.1563608856432329E-4</v>
      </c>
      <c r="AY779" s="42">
        <v>5.9232538451102503E-5</v>
      </c>
      <c r="AZ779" s="42">
        <v>1.0743470171809027E-4</v>
      </c>
      <c r="BA779" s="42">
        <v>1.4436514863893425E-4</v>
      </c>
      <c r="BB779" s="42">
        <v>3.29911675293641E-4</v>
      </c>
      <c r="BC779" s="42">
        <v>9.2941646766003374E-5</v>
      </c>
      <c r="BD779" s="42">
        <v>1.0634315434024106E-4</v>
      </c>
      <c r="BE779" s="42">
        <v>6.0291718879667277E-5</v>
      </c>
      <c r="BF779" s="42">
        <v>9.2832453360009739E-5</v>
      </c>
      <c r="BG779" s="42">
        <v>5.3907980640400491E-5</v>
      </c>
      <c r="BH779" s="42">
        <v>1.1016459470708545E-4</v>
      </c>
      <c r="BI779" s="42">
        <v>1.1736507602808189E-4</v>
      </c>
      <c r="BJ779" s="42">
        <v>9.8534536504473025E-5</v>
      </c>
      <c r="BK779" s="42">
        <v>4.637748470715742E-5</v>
      </c>
      <c r="BL779" s="42">
        <v>1.9949798384953938E-2</v>
      </c>
      <c r="BM779" s="42">
        <v>6.5116726254160182E-5</v>
      </c>
      <c r="BN779" s="42">
        <v>9.539469457827787E-5</v>
      </c>
      <c r="BO779" s="42">
        <v>3.9555875267364483E-5</v>
      </c>
      <c r="BP779" s="42">
        <v>2.3730165599792862E-5</v>
      </c>
      <c r="BQ779" s="42">
        <v>2.8643873776360592E-5</v>
      </c>
      <c r="BR779" s="42">
        <v>2.6210583831445144E-4</v>
      </c>
      <c r="BS779" s="42">
        <v>5.1654438285322082E-2</v>
      </c>
      <c r="BT779" s="42">
        <v>2.970207038640951E-4</v>
      </c>
      <c r="BU779" s="42">
        <v>1.066384471731329E-3</v>
      </c>
      <c r="BV779" s="42">
        <v>1.2722845477342795E-2</v>
      </c>
      <c r="BW779" s="42">
        <v>-5.4316174835895162E-3</v>
      </c>
      <c r="BX779" s="42">
        <v>-3.680469835110538E-3</v>
      </c>
      <c r="BY779" s="42">
        <v>-1.8369892505765808E-3</v>
      </c>
      <c r="BZ779" s="42">
        <v>-1.4976790677416697E-3</v>
      </c>
      <c r="CA779" s="42">
        <v>-5.2723856005981631E-4</v>
      </c>
      <c r="CB779" s="42">
        <v>-1.2232589038340511E-3</v>
      </c>
      <c r="CC779" s="42">
        <v>2.6032900637949725E-4</v>
      </c>
      <c r="CD779" s="42">
        <v>1.4327391307676296E-4</v>
      </c>
      <c r="CE779" s="42">
        <v>2.0075723545321473E-4</v>
      </c>
      <c r="CF779" s="42">
        <v>-7.993306097476455E-4</v>
      </c>
      <c r="CG779" s="42">
        <v>-2.6893728110236167E-4</v>
      </c>
      <c r="CH779" s="42">
        <v>-3.4614532957242243E-4</v>
      </c>
      <c r="CI779" s="42">
        <v>-3.1074371081830611E-4</v>
      </c>
      <c r="CJ779" s="42">
        <v>-1.8723221250810273E-4</v>
      </c>
      <c r="CK779" s="42">
        <v>-2.3059263380211117E-4</v>
      </c>
      <c r="CL779" s="42">
        <v>-1.9208446113789214E-4</v>
      </c>
      <c r="CM779" s="42">
        <v>-2.0679765629566551E-5</v>
      </c>
      <c r="CN779" s="42">
        <v>-3.0463214515080874E-4</v>
      </c>
      <c r="CO779" s="42">
        <v>-2.3829995033327361E-4</v>
      </c>
      <c r="CP779" s="42">
        <v>-1.6343089885557466E-4</v>
      </c>
      <c r="CQ779" s="42">
        <v>-6.1705263109317258E-5</v>
      </c>
      <c r="CR779" s="42">
        <v>-1.6397540270157073E-4</v>
      </c>
      <c r="CS779" s="42">
        <v>-1.3172515861399709E-4</v>
      </c>
      <c r="CT779" s="42">
        <v>-1.2104868725371585E-4</v>
      </c>
      <c r="CU779" s="42">
        <v>-4.648381936067729E-5</v>
      </c>
      <c r="CV779" s="42">
        <v>-1.498835643174614E-4</v>
      </c>
      <c r="CW779" s="42">
        <v>4.2652702788919099E-5</v>
      </c>
      <c r="CX779" s="42">
        <v>-4.2291048402089254E-5</v>
      </c>
      <c r="CY779" s="42">
        <v>3.1200014434399705E-7</v>
      </c>
      <c r="CZ779" s="42">
        <v>2.8600117572401322E-5</v>
      </c>
      <c r="DA779" s="42">
        <v>9.3656250052527308E-5</v>
      </c>
      <c r="DB779" s="42">
        <v>4.3509884410693739E-6</v>
      </c>
      <c r="DC779" s="42">
        <v>1.8058101256560142E-4</v>
      </c>
      <c r="DD779" s="42">
        <v>9.9186277888115482E-5</v>
      </c>
      <c r="DE779" s="42">
        <v>-9.45400226267664E-6</v>
      </c>
      <c r="DF779" s="42">
        <v>-9.1967839553676971E-6</v>
      </c>
      <c r="DG779" s="42">
        <v>7.2227511853753404E-5</v>
      </c>
      <c r="DH779" s="42">
        <v>8.0856028496085116E-5</v>
      </c>
      <c r="DI779" s="42">
        <v>1.1860415118911488E-4</v>
      </c>
      <c r="DJ779" s="42">
        <v>6.31435586892144E-5</v>
      </c>
      <c r="DK779" s="42">
        <v>7.1397262409836571E-5</v>
      </c>
      <c r="DL779" s="42">
        <v>7.8052961830264378E-5</v>
      </c>
      <c r="DM779" s="42">
        <v>-8.0733168310921516E-5</v>
      </c>
      <c r="DN779" s="42">
        <v>-1.6357301263465645E-4</v>
      </c>
      <c r="DO779" s="42">
        <v>-3.3821799516406172E-5</v>
      </c>
      <c r="DP779" s="42">
        <v>-5.6375582141260816E-5</v>
      </c>
      <c r="DQ779" s="42">
        <v>-4.8334057468603966E-4</v>
      </c>
      <c r="DR779" s="42">
        <v>-9.0770798049016885E-5</v>
      </c>
      <c r="DS779" s="42">
        <v>2.4963438604883693E-5</v>
      </c>
      <c r="DT779" s="42">
        <v>-1.8625536385139874E-4</v>
      </c>
      <c r="DU779" s="42">
        <v>1.5354986504021026E-4</v>
      </c>
      <c r="DV779" s="42">
        <v>6.9702965514380216E-5</v>
      </c>
      <c r="DW779" s="42">
        <v>2.7199124413927038E-5</v>
      </c>
      <c r="DX779" s="42">
        <v>3.2726744208080227E-3</v>
      </c>
      <c r="DY779" s="42">
        <v>4.3668448278224511E-3</v>
      </c>
      <c r="DZ779" s="42">
        <v>2.067409458712022E-3</v>
      </c>
      <c r="EA779" s="42">
        <v>1.9131430199511378E-2</v>
      </c>
      <c r="EB779" s="42">
        <v>1.713295249179702E-2</v>
      </c>
      <c r="EC779" s="42">
        <v>4.9177108630508179E-4</v>
      </c>
      <c r="ED779" s="42">
        <v>9.3419974568124736E-5</v>
      </c>
      <c r="EE779" s="42">
        <v>9.387525354773022E-5</v>
      </c>
      <c r="EF779" s="42">
        <v>1.5798329580995977E-4</v>
      </c>
      <c r="EG779" s="42">
        <v>6.5532545054148051E-5</v>
      </c>
      <c r="EH779" s="42">
        <v>1.3822057382063244E-5</v>
      </c>
      <c r="EI779" s="42">
        <v>3.2999892837425263E-5</v>
      </c>
      <c r="EJ779" s="42">
        <v>1.4406565432903575E-5</v>
      </c>
      <c r="EK779" s="42">
        <v>1.4512357104055718E-5</v>
      </c>
      <c r="EL779" s="42">
        <v>2.037638016754072E-5</v>
      </c>
      <c r="EM779" s="42">
        <v>3.0627649184883696E-5</v>
      </c>
      <c r="EN779" s="42">
        <v>2.7129769698331944E-5</v>
      </c>
      <c r="EO779" s="42">
        <v>5.9706288202065383E-5</v>
      </c>
      <c r="EP779" s="42">
        <v>3.5510523802676523E-5</v>
      </c>
      <c r="EQ779" s="42">
        <v>1.0732626520985767E-5</v>
      </c>
      <c r="ER779" s="42">
        <v>1.0931118553954403E-5</v>
      </c>
      <c r="ES779" s="42">
        <v>4.4592993783676068E-5</v>
      </c>
      <c r="ET779" s="42">
        <v>6.5982686295267421E-5</v>
      </c>
      <c r="EU779" s="42">
        <v>1.4348810268641674E-5</v>
      </c>
      <c r="EV779" s="42">
        <v>-1.0359033425948998E-6</v>
      </c>
      <c r="EW779" s="42">
        <v>3.2849318690507207E-6</v>
      </c>
      <c r="EX779" s="42">
        <v>2.8317792377548805E-5</v>
      </c>
      <c r="EY779" s="42">
        <v>1.7234837041572422E-5</v>
      </c>
      <c r="EZ779" s="42">
        <v>5.3178236437308911E-5</v>
      </c>
      <c r="FA779" s="42">
        <v>-2.4938471852486644E-6</v>
      </c>
      <c r="FB779" s="42">
        <v>3.6837930119600406E-5</v>
      </c>
      <c r="FC779" s="42">
        <v>1.0898469978636122E-5</v>
      </c>
      <c r="FD779" s="42">
        <v>2.3743389839653729E-5</v>
      </c>
      <c r="FE779" s="42">
        <v>4.3400139823739966E-5</v>
      </c>
      <c r="FF779" s="42">
        <v>1.0498807184477826E-5</v>
      </c>
      <c r="FG779" s="42">
        <v>3.4640308124756362E-5</v>
      </c>
      <c r="FH779" s="42">
        <v>3.4287683964609374E-5</v>
      </c>
      <c r="FI779" s="42">
        <v>4.0618173603664047E-5</v>
      </c>
      <c r="FJ779" s="42">
        <v>3.7203649118616276E-5</v>
      </c>
      <c r="FK779" s="42">
        <v>4.0419407327983172E-5</v>
      </c>
      <c r="FL779" s="42">
        <v>7.152654557906495E-5</v>
      </c>
      <c r="FM779" s="42">
        <v>3.4833063762503066E-5</v>
      </c>
      <c r="FN779" s="42">
        <v>2.8794819969720174E-5</v>
      </c>
      <c r="FO779" s="42">
        <v>2.520751090867372E-5</v>
      </c>
      <c r="FP779" s="42">
        <v>2.4514845237888266E-5</v>
      </c>
      <c r="FQ779" s="42">
        <v>2.6123506268227953E-5</v>
      </c>
      <c r="FR779" s="42">
        <v>1.972373631496493E-5</v>
      </c>
      <c r="FS779" s="42">
        <v>1.922387530734956E-5</v>
      </c>
      <c r="FT779" s="42">
        <v>7.9067641436862647E-6</v>
      </c>
      <c r="FU779" s="42">
        <v>1.1584631042849553E-5</v>
      </c>
      <c r="FV779" s="42">
        <v>2.9446369063221552E-5</v>
      </c>
      <c r="FW779" s="42">
        <v>2.3275741291001011E-6</v>
      </c>
      <c r="FX779" s="42">
        <v>-1.7022673622729883E-5</v>
      </c>
      <c r="FY779" s="42">
        <v>1.0593809358474489E-5</v>
      </c>
      <c r="FZ779" s="42">
        <v>4.2883470615064492E-5</v>
      </c>
      <c r="GA779" s="42">
        <v>4.3724507957046397E-5</v>
      </c>
      <c r="GB779" s="42">
        <v>3.1441453673273596E-5</v>
      </c>
      <c r="GC779" s="42">
        <v>4.1317602761735663E-5</v>
      </c>
      <c r="GD779" s="42">
        <v>3.2929433420923252E-5</v>
      </c>
      <c r="GE779" s="42">
        <v>1.2644344220591377E-4</v>
      </c>
      <c r="GF779" s="42">
        <v>6.7994819663791118E-5</v>
      </c>
      <c r="GG779" s="1"/>
      <c r="GH779" s="37"/>
      <c r="GI779" s="37"/>
    </row>
    <row r="780" spans="1:191">
      <c r="A780" s="37"/>
      <c r="B780" s="40" t="s">
        <v>57</v>
      </c>
      <c r="C780" s="41" t="s">
        <v>243</v>
      </c>
      <c r="D780" s="42">
        <v>2.7813835220219791E-3</v>
      </c>
      <c r="E780" s="42">
        <v>3.6334293532823002E-3</v>
      </c>
      <c r="F780" s="42">
        <v>1.7643099807835259E-3</v>
      </c>
      <c r="G780" s="42">
        <v>1.6955314243329396E-3</v>
      </c>
      <c r="H780" s="42">
        <v>4.0976436901822037E-3</v>
      </c>
      <c r="I780" s="42">
        <v>2.4293979826675739E-3</v>
      </c>
      <c r="J780" s="42">
        <v>1.8925112314473612E-3</v>
      </c>
      <c r="K780" s="42">
        <v>1.3744975907965815E-3</v>
      </c>
      <c r="L780" s="42">
        <v>2.606074099241029E-4</v>
      </c>
      <c r="M780" s="42">
        <v>8.9281254385283537E-4</v>
      </c>
      <c r="N780" s="42">
        <v>1.3420272170483979E-3</v>
      </c>
      <c r="O780" s="42">
        <v>2.8689313110433217E-3</v>
      </c>
      <c r="P780" s="42">
        <v>1.861129192940359E-3</v>
      </c>
      <c r="Q780" s="42">
        <v>3.6581650522408728E-3</v>
      </c>
      <c r="R780" s="42">
        <v>2.9393848790313687E-3</v>
      </c>
      <c r="S780" s="42">
        <v>1.0100341529553352</v>
      </c>
      <c r="T780" s="42">
        <v>1.9535004316823313E-3</v>
      </c>
      <c r="U780" s="42">
        <v>2.3055191786224335E-3</v>
      </c>
      <c r="V780" s="42">
        <v>2.1447208441170286E-3</v>
      </c>
      <c r="W780" s="42">
        <v>2.8303177419445528E-3</v>
      </c>
      <c r="X780" s="42">
        <v>2.0613571870481523E-3</v>
      </c>
      <c r="Y780" s="42">
        <v>2.909834901938595E-3</v>
      </c>
      <c r="Z780" s="42">
        <v>2.0658281399278593E-3</v>
      </c>
      <c r="AA780" s="42">
        <v>4.0882573271951959E-3</v>
      </c>
      <c r="AB780" s="42">
        <v>5.2388065600857837E-3</v>
      </c>
      <c r="AC780" s="42">
        <v>2.7406562648442001E-3</v>
      </c>
      <c r="AD780" s="42">
        <v>3.7883466242673135E-4</v>
      </c>
      <c r="AE780" s="42">
        <v>1.8015937464983291E-3</v>
      </c>
      <c r="AF780" s="42">
        <v>2.0303619041161921E-3</v>
      </c>
      <c r="AG780" s="42">
        <v>1.4503563114643308E-3</v>
      </c>
      <c r="AH780" s="42">
        <v>4.8072645865806733E-3</v>
      </c>
      <c r="AI780" s="42">
        <v>2.0853148929172657E-3</v>
      </c>
      <c r="AJ780" s="42">
        <v>2.0682400780995284E-3</v>
      </c>
      <c r="AK780" s="42">
        <v>1.9463137734707797E-3</v>
      </c>
      <c r="AL780" s="42">
        <v>1.7867515858887718E-3</v>
      </c>
      <c r="AM780" s="42">
        <v>1.4662295435669483E-3</v>
      </c>
      <c r="AN780" s="42">
        <v>2.7602240069731416E-3</v>
      </c>
      <c r="AO780" s="42">
        <v>1.3855029518426853E-2</v>
      </c>
      <c r="AP780" s="42">
        <v>3.3339692755930466E-3</v>
      </c>
      <c r="AQ780" s="42">
        <v>5.3817130573046061E-3</v>
      </c>
      <c r="AR780" s="42">
        <v>4.1438784888837748E-3</v>
      </c>
      <c r="AS780" s="42">
        <v>2.1943797172980749E-3</v>
      </c>
      <c r="AT780" s="42">
        <v>2.4863775623575495E-3</v>
      </c>
      <c r="AU780" s="42">
        <v>2.0391369160532805E-3</v>
      </c>
      <c r="AV780" s="42">
        <v>1.3435923446654322E-2</v>
      </c>
      <c r="AW780" s="42">
        <v>1.7357039273289715E-2</v>
      </c>
      <c r="AX780" s="42">
        <v>6.4436539899775117E-2</v>
      </c>
      <c r="AY780" s="42">
        <v>1.6759374367879424E-3</v>
      </c>
      <c r="AZ780" s="42">
        <v>4.9183798060270061E-3</v>
      </c>
      <c r="BA780" s="42">
        <v>2.5551368335016839E-3</v>
      </c>
      <c r="BB780" s="42">
        <v>6.3092070584277451E-3</v>
      </c>
      <c r="BC780" s="42">
        <v>3.7244831394902377E-3</v>
      </c>
      <c r="BD780" s="42">
        <v>3.0997330380314152E-3</v>
      </c>
      <c r="BE780" s="42">
        <v>4.2565001295616833E-3</v>
      </c>
      <c r="BF780" s="42">
        <v>4.9969938290809722E-3</v>
      </c>
      <c r="BG780" s="42">
        <v>4.5421259733169125E-3</v>
      </c>
      <c r="BH780" s="42">
        <v>1.007149089316439E-2</v>
      </c>
      <c r="BI780" s="42">
        <v>8.4223400068912102E-3</v>
      </c>
      <c r="BJ780" s="42">
        <v>1.4010742140908713E-2</v>
      </c>
      <c r="BK780" s="42">
        <v>1.1161832334007E-3</v>
      </c>
      <c r="BL780" s="42">
        <v>2.8770215266386372E-3</v>
      </c>
      <c r="BM780" s="42">
        <v>3.6167744518646578E-3</v>
      </c>
      <c r="BN780" s="42">
        <v>7.294315060341919E-3</v>
      </c>
      <c r="BO780" s="42">
        <v>4.7939766344857965E-3</v>
      </c>
      <c r="BP780" s="42">
        <v>2.0413534502330957E-3</v>
      </c>
      <c r="BQ780" s="42">
        <v>2.6079718897063535E-3</v>
      </c>
      <c r="BR780" s="42">
        <v>6.0067250026705134E-2</v>
      </c>
      <c r="BS780" s="42">
        <v>2.2751179920132297E-2</v>
      </c>
      <c r="BT780" s="42">
        <v>6.0706255214450174E-2</v>
      </c>
      <c r="BU780" s="42">
        <v>6.5133603038575613E-2</v>
      </c>
      <c r="BV780" s="42">
        <v>3.8992918809450189E-2</v>
      </c>
      <c r="BW780" s="42">
        <v>0.23648364517606243</v>
      </c>
      <c r="BX780" s="42">
        <v>0.17275972489005859</v>
      </c>
      <c r="BY780" s="42">
        <v>9.1583573225073434E-2</v>
      </c>
      <c r="BZ780" s="42">
        <v>9.3031820131323106E-2</v>
      </c>
      <c r="CA780" s="42">
        <v>5.2117948385790452E-2</v>
      </c>
      <c r="CB780" s="42">
        <v>6.6753518722815222E-2</v>
      </c>
      <c r="CC780" s="42">
        <v>0.44265509665768821</v>
      </c>
      <c r="CD780" s="42">
        <v>0.19070765462144468</v>
      </c>
      <c r="CE780" s="42">
        <v>0.25333746445220884</v>
      </c>
      <c r="CF780" s="42">
        <v>4.9608280423429317E-2</v>
      </c>
      <c r="CG780" s="42">
        <v>5.6439381493574137E-2</v>
      </c>
      <c r="CH780" s="42">
        <v>5.421245570849681E-2</v>
      </c>
      <c r="CI780" s="42">
        <v>4.1203223626262081E-2</v>
      </c>
      <c r="CJ780" s="42">
        <v>2.7652244390636026E-2</v>
      </c>
      <c r="CK780" s="42">
        <v>2.8595258520433899E-2</v>
      </c>
      <c r="CL780" s="42">
        <v>2.3857142473469359E-2</v>
      </c>
      <c r="CM780" s="42">
        <v>2.4426090802974858E-2</v>
      </c>
      <c r="CN780" s="42">
        <v>3.4313993911823944E-2</v>
      </c>
      <c r="CO780" s="42">
        <v>2.1559647473432211E-2</v>
      </c>
      <c r="CP780" s="42">
        <v>1.8096445466535032E-2</v>
      </c>
      <c r="CQ780" s="42">
        <v>2.0745779879778561E-2</v>
      </c>
      <c r="CR780" s="42">
        <v>2.1949646282260392E-2</v>
      </c>
      <c r="CS780" s="42">
        <v>2.0725580408322862E-2</v>
      </c>
      <c r="CT780" s="42">
        <v>2.1631460075804413E-2</v>
      </c>
      <c r="CU780" s="42">
        <v>1.6552994413332696E-2</v>
      </c>
      <c r="CV780" s="42">
        <v>2.5011091540554205E-2</v>
      </c>
      <c r="CW780" s="42">
        <v>1.0684161262646645E-2</v>
      </c>
      <c r="CX780" s="42">
        <v>1.8944784256552352E-2</v>
      </c>
      <c r="CY780" s="42">
        <v>1.817935231720251E-2</v>
      </c>
      <c r="CZ780" s="42">
        <v>4.1913657319610463E-2</v>
      </c>
      <c r="DA780" s="42">
        <v>2.4109244948324927E-2</v>
      </c>
      <c r="DB780" s="42">
        <v>3.3326434209913269E-2</v>
      </c>
      <c r="DC780" s="42">
        <v>1.7620179534719765E-2</v>
      </c>
      <c r="DD780" s="42">
        <v>3.5088770942026705E-2</v>
      </c>
      <c r="DE780" s="42">
        <v>3.4078476696580262E-2</v>
      </c>
      <c r="DF780" s="42">
        <v>2.4911100191339127E-2</v>
      </c>
      <c r="DG780" s="42">
        <v>1.7914924906219279E-2</v>
      </c>
      <c r="DH780" s="42">
        <v>1.6751307599171698E-2</v>
      </c>
      <c r="DI780" s="42">
        <v>4.5965999943106947E-2</v>
      </c>
      <c r="DJ780" s="42">
        <v>2.2595736179098359E-2</v>
      </c>
      <c r="DK780" s="42">
        <v>2.1139630135620476E-2</v>
      </c>
      <c r="DL780" s="42">
        <v>1.5474839234375835E-2</v>
      </c>
      <c r="DM780" s="42">
        <v>2.5832792627004018E-2</v>
      </c>
      <c r="DN780" s="42">
        <v>2.7998960126443009E-2</v>
      </c>
      <c r="DO780" s="42">
        <v>1.738571078715553E-2</v>
      </c>
      <c r="DP780" s="42">
        <v>2.8914318869686984E-2</v>
      </c>
      <c r="DQ780" s="42">
        <v>3.576586333857211E-2</v>
      </c>
      <c r="DR780" s="42">
        <v>2.3718549713570711E-2</v>
      </c>
      <c r="DS780" s="42">
        <v>8.5901388281836143E-3</v>
      </c>
      <c r="DT780" s="42">
        <v>2.1515535836582892E-2</v>
      </c>
      <c r="DU780" s="42">
        <v>1.2937631036997993E-2</v>
      </c>
      <c r="DV780" s="42">
        <v>1.8630413502574904E-2</v>
      </c>
      <c r="DW780" s="42">
        <v>8.9028330207920547E-4</v>
      </c>
      <c r="DX780" s="42">
        <v>1.1179905028242161E-2</v>
      </c>
      <c r="DY780" s="42">
        <v>1.5180189488460406E-2</v>
      </c>
      <c r="DZ780" s="42">
        <v>1.5427777523211757E-2</v>
      </c>
      <c r="EA780" s="42">
        <v>8.5182424648729549E-3</v>
      </c>
      <c r="EB780" s="42">
        <v>1.5786234964746917E-2</v>
      </c>
      <c r="EC780" s="42">
        <v>2.1771875279647502E-3</v>
      </c>
      <c r="ED780" s="42">
        <v>2.3599259464737129E-3</v>
      </c>
      <c r="EE780" s="42">
        <v>1.4210543644061324E-3</v>
      </c>
      <c r="EF780" s="42">
        <v>2.5110411859889793E-3</v>
      </c>
      <c r="EG780" s="42">
        <v>1.3360153216567549E-3</v>
      </c>
      <c r="EH780" s="42">
        <v>6.4859140020970263E-4</v>
      </c>
      <c r="EI780" s="42">
        <v>6.7178016644162369E-4</v>
      </c>
      <c r="EJ780" s="42">
        <v>4.5112828394524776E-4</v>
      </c>
      <c r="EK780" s="42">
        <v>4.6534203962054918E-4</v>
      </c>
      <c r="EL780" s="42">
        <v>3.1810153742837469E-4</v>
      </c>
      <c r="EM780" s="42">
        <v>3.6102901717140971E-4</v>
      </c>
      <c r="EN780" s="42">
        <v>2.1731078209375206E-4</v>
      </c>
      <c r="EO780" s="42">
        <v>1.7677591107127457E-3</v>
      </c>
      <c r="EP780" s="42">
        <v>4.6955367714707234E-3</v>
      </c>
      <c r="EQ780" s="42">
        <v>7.4306596226251208E-4</v>
      </c>
      <c r="ER780" s="42">
        <v>7.1985616925598992E-4</v>
      </c>
      <c r="ES780" s="42">
        <v>2.8983204225109509E-3</v>
      </c>
      <c r="ET780" s="42">
        <v>3.4652390598232875E-3</v>
      </c>
      <c r="EU780" s="42">
        <v>1.1150584578805828E-3</v>
      </c>
      <c r="EV780" s="42">
        <v>3.0614279087758721E-3</v>
      </c>
      <c r="EW780" s="42">
        <v>1.3435863228002435E-3</v>
      </c>
      <c r="EX780" s="42">
        <v>1.9222591629945661E-3</v>
      </c>
      <c r="EY780" s="42">
        <v>6.0894928020891078E-4</v>
      </c>
      <c r="EZ780" s="42">
        <v>8.7496472092365421E-4</v>
      </c>
      <c r="FA780" s="42">
        <v>3.4113992736003536E-3</v>
      </c>
      <c r="FB780" s="42">
        <v>7.3393594990041377E-4</v>
      </c>
      <c r="FC780" s="42">
        <v>3.0328988404477054E-4</v>
      </c>
      <c r="FD780" s="42">
        <v>6.1247592264406783E-4</v>
      </c>
      <c r="FE780" s="42">
        <v>1.1885239646780086E-3</v>
      </c>
      <c r="FF780" s="42">
        <v>8.3840188226347019E-4</v>
      </c>
      <c r="FG780" s="42">
        <v>9.9381660577542615E-4</v>
      </c>
      <c r="FH780" s="42">
        <v>1.7286882458058346E-3</v>
      </c>
      <c r="FI780" s="42">
        <v>1.9393281366014738E-3</v>
      </c>
      <c r="FJ780" s="42">
        <v>8.80762611679062E-4</v>
      </c>
      <c r="FK780" s="42">
        <v>5.3760227659671968E-4</v>
      </c>
      <c r="FL780" s="42">
        <v>1.0072105167384616E-3</v>
      </c>
      <c r="FM780" s="42">
        <v>1.0349609629522868E-3</v>
      </c>
      <c r="FN780" s="42">
        <v>1.9906278469303484E-3</v>
      </c>
      <c r="FO780" s="42">
        <v>2.2251892436601617E-3</v>
      </c>
      <c r="FP780" s="42">
        <v>1.9055573272012286E-3</v>
      </c>
      <c r="FQ780" s="42">
        <v>1.013600367705648E-3</v>
      </c>
      <c r="FR780" s="42">
        <v>8.3735716759245895E-4</v>
      </c>
      <c r="FS780" s="42">
        <v>1.1368196486129327E-3</v>
      </c>
      <c r="FT780" s="42">
        <v>2.2000621829339163E-3</v>
      </c>
      <c r="FU780" s="42">
        <v>9.6102037527975436E-4</v>
      </c>
      <c r="FV780" s="42">
        <v>1.1076390741459714E-3</v>
      </c>
      <c r="FW780" s="42">
        <v>1.0686962739567617E-2</v>
      </c>
      <c r="FX780" s="42">
        <v>1.3587368705906606E-2</v>
      </c>
      <c r="FY780" s="42">
        <v>5.061117258289994E-4</v>
      </c>
      <c r="FZ780" s="42">
        <v>1.2307010497574831E-3</v>
      </c>
      <c r="GA780" s="42">
        <v>1.5764900171337955E-3</v>
      </c>
      <c r="GB780" s="42">
        <v>1.1303180709514448E-3</v>
      </c>
      <c r="GC780" s="42">
        <v>9.4493987221061873E-4</v>
      </c>
      <c r="GD780" s="42">
        <v>1.1912692809684666E-3</v>
      </c>
      <c r="GE780" s="42">
        <v>6.6822066410026316E-3</v>
      </c>
      <c r="GF780" s="42">
        <v>3.2640642696732968E-3</v>
      </c>
      <c r="GG780" s="1"/>
      <c r="GH780" s="37"/>
      <c r="GI780" s="37"/>
    </row>
    <row r="781" spans="1:191">
      <c r="A781" s="37"/>
      <c r="B781" s="40" t="s">
        <v>58</v>
      </c>
      <c r="C781" s="41" t="s">
        <v>244</v>
      </c>
      <c r="D781" s="42">
        <v>6.533845070542016E-4</v>
      </c>
      <c r="E781" s="42">
        <v>4.664281942235595E-4</v>
      </c>
      <c r="F781" s="42">
        <v>3.7556112372634802E-4</v>
      </c>
      <c r="G781" s="42">
        <v>2.98969419123485E-4</v>
      </c>
      <c r="H781" s="42">
        <v>8.4432794932449344E-4</v>
      </c>
      <c r="I781" s="42">
        <v>8.6561582951429951E-4</v>
      </c>
      <c r="J781" s="42">
        <v>1.2606084469593824E-2</v>
      </c>
      <c r="K781" s="42">
        <v>1.0808398181260516E-3</v>
      </c>
      <c r="L781" s="42">
        <v>2.1605560877603514E-5</v>
      </c>
      <c r="M781" s="42">
        <v>5.4481992643583585E-5</v>
      </c>
      <c r="N781" s="42">
        <v>5.4664669284984454E-3</v>
      </c>
      <c r="O781" s="42">
        <v>2.7423873331713748E-3</v>
      </c>
      <c r="P781" s="42">
        <v>5.9516009641173923E-3</v>
      </c>
      <c r="Q781" s="42">
        <v>7.7588147189595761E-5</v>
      </c>
      <c r="R781" s="42">
        <v>3.2232806006460767E-4</v>
      </c>
      <c r="S781" s="42">
        <v>2.734693937355712E-4</v>
      </c>
      <c r="T781" s="42">
        <v>1.1630509267192952</v>
      </c>
      <c r="U781" s="42">
        <v>4.3227462608476114E-3</v>
      </c>
      <c r="V781" s="42">
        <v>4.7353336982187039E-4</v>
      </c>
      <c r="W781" s="42">
        <v>6.2144542818601781E-2</v>
      </c>
      <c r="X781" s="42">
        <v>1.6413957323615979E-3</v>
      </c>
      <c r="Y781" s="42">
        <v>1.7682915198799963E-2</v>
      </c>
      <c r="Z781" s="42">
        <v>9.3974390705759775E-2</v>
      </c>
      <c r="AA781" s="42">
        <v>1.7613854104909941E-3</v>
      </c>
      <c r="AB781" s="42">
        <v>6.3581409015966289E-2</v>
      </c>
      <c r="AC781" s="42">
        <v>2.9528223671099765E-2</v>
      </c>
      <c r="AD781" s="42">
        <v>7.8848311074559749E-5</v>
      </c>
      <c r="AE781" s="42">
        <v>3.3504655111950163E-4</v>
      </c>
      <c r="AF781" s="42">
        <v>2.2709236242428611E-4</v>
      </c>
      <c r="AG781" s="42">
        <v>1.9024283373063574E-4</v>
      </c>
      <c r="AH781" s="42">
        <v>3.7224408273079014E-4</v>
      </c>
      <c r="AI781" s="42">
        <v>2.8058214384564566E-4</v>
      </c>
      <c r="AJ781" s="42">
        <v>3.9897695610650972E-4</v>
      </c>
      <c r="AK781" s="42">
        <v>3.989632902311197E-3</v>
      </c>
      <c r="AL781" s="42">
        <v>1.201021056504614E-2</v>
      </c>
      <c r="AM781" s="42">
        <v>5.8932054870157945E-4</v>
      </c>
      <c r="AN781" s="42">
        <v>3.3571477928529496E-4</v>
      </c>
      <c r="AO781" s="42">
        <v>4.2092860375276202E-4</v>
      </c>
      <c r="AP781" s="42">
        <v>3.5093648670975262E-4</v>
      </c>
      <c r="AQ781" s="42">
        <v>1.7980419921823476E-3</v>
      </c>
      <c r="AR781" s="42">
        <v>1.1152825387750951E-3</v>
      </c>
      <c r="AS781" s="42">
        <v>5.9788666710025129E-4</v>
      </c>
      <c r="AT781" s="42">
        <v>5.0541696232119751E-4</v>
      </c>
      <c r="AU781" s="42">
        <v>3.559853197816183E-4</v>
      </c>
      <c r="AV781" s="42">
        <v>2.0198998247740978E-4</v>
      </c>
      <c r="AW781" s="42">
        <v>7.0385231229891189E-5</v>
      </c>
      <c r="AX781" s="42">
        <v>1.3191477082843782E-4</v>
      </c>
      <c r="AY781" s="42">
        <v>1.2342847057550776E-4</v>
      </c>
      <c r="AZ781" s="42">
        <v>1.6488338171407091E-4</v>
      </c>
      <c r="BA781" s="42">
        <v>1.8413743598692486E-4</v>
      </c>
      <c r="BB781" s="42">
        <v>5.103740146645072E-4</v>
      </c>
      <c r="BC781" s="42">
        <v>1.7986332809068987E-4</v>
      </c>
      <c r="BD781" s="42">
        <v>2.2773637338927417E-4</v>
      </c>
      <c r="BE781" s="42">
        <v>4.2128127743771542E-3</v>
      </c>
      <c r="BF781" s="42">
        <v>1.2598395480778104E-3</v>
      </c>
      <c r="BG781" s="42">
        <v>4.5883992852939476E-4</v>
      </c>
      <c r="BH781" s="42">
        <v>1.3820937157417515E-3</v>
      </c>
      <c r="BI781" s="42">
        <v>6.5237692728625297E-4</v>
      </c>
      <c r="BJ781" s="42">
        <v>1.0802085420299571E-2</v>
      </c>
      <c r="BK781" s="42">
        <v>5.8223355756976824E-5</v>
      </c>
      <c r="BL781" s="42">
        <v>1.1781647296877257E-4</v>
      </c>
      <c r="BM781" s="42">
        <v>1.5435133183937537E-4</v>
      </c>
      <c r="BN781" s="42">
        <v>2.0266125882769894E-4</v>
      </c>
      <c r="BO781" s="42">
        <v>1.8478190289460846E-4</v>
      </c>
      <c r="BP781" s="42">
        <v>2.2196145571767901E-2</v>
      </c>
      <c r="BQ781" s="42">
        <v>0.1230692579354907</v>
      </c>
      <c r="BR781" s="42">
        <v>1.5778977599020748E-4</v>
      </c>
      <c r="BS781" s="42">
        <v>1.1767655508132311E-4</v>
      </c>
      <c r="BT781" s="42">
        <v>2.4854811742962209E-4</v>
      </c>
      <c r="BU781" s="42">
        <v>2.1842315252565094E-4</v>
      </c>
      <c r="BV781" s="42">
        <v>3.3628423821516375E-4</v>
      </c>
      <c r="BW781" s="42">
        <v>9.7165809047228269E-5</v>
      </c>
      <c r="BX781" s="42">
        <v>8.9361181521151599E-5</v>
      </c>
      <c r="BY781" s="42">
        <v>1.2698133277515817E-4</v>
      </c>
      <c r="BZ781" s="42">
        <v>7.831387015247619E-5</v>
      </c>
      <c r="CA781" s="42">
        <v>1.1836700331463948E-4</v>
      </c>
      <c r="CB781" s="42">
        <v>6.3801342309525378E-5</v>
      </c>
      <c r="CC781" s="42">
        <v>1.4285595742334568E-4</v>
      </c>
      <c r="CD781" s="42">
        <v>1.1986576006796346E-4</v>
      </c>
      <c r="CE781" s="42">
        <v>1.2752113749265825E-4</v>
      </c>
      <c r="CF781" s="42">
        <v>9.891758303972391E-5</v>
      </c>
      <c r="CG781" s="42">
        <v>6.8612134265760768E-5</v>
      </c>
      <c r="CH781" s="42">
        <v>1.0673878532750314E-4</v>
      </c>
      <c r="CI781" s="42">
        <v>6.5035767066276697E-5</v>
      </c>
      <c r="CJ781" s="42">
        <v>5.6835305224723582E-5</v>
      </c>
      <c r="CK781" s="42">
        <v>7.554585292021057E-5</v>
      </c>
      <c r="CL781" s="42">
        <v>7.4288710836630407E-5</v>
      </c>
      <c r="CM781" s="42">
        <v>7.5423803664991028E-5</v>
      </c>
      <c r="CN781" s="42">
        <v>6.8468363950299066E-5</v>
      </c>
      <c r="CO781" s="42">
        <v>6.9322541548243652E-5</v>
      </c>
      <c r="CP781" s="42">
        <v>6.9041137753570898E-5</v>
      </c>
      <c r="CQ781" s="42">
        <v>7.1987599733162722E-5</v>
      </c>
      <c r="CR781" s="42">
        <v>6.4104614385306229E-5</v>
      </c>
      <c r="CS781" s="42">
        <v>7.6113352962275694E-5</v>
      </c>
      <c r="CT781" s="42">
        <v>9.1535887873747191E-5</v>
      </c>
      <c r="CU781" s="42">
        <v>9.0970046057870169E-5</v>
      </c>
      <c r="CV781" s="42">
        <v>9.6575502370079838E-5</v>
      </c>
      <c r="CW781" s="42">
        <v>3.4289820719095987E-4</v>
      </c>
      <c r="CX781" s="42">
        <v>9.2919791553683204E-5</v>
      </c>
      <c r="CY781" s="42">
        <v>3.5884702419650854E-4</v>
      </c>
      <c r="CZ781" s="42">
        <v>1.1813298144334474E-4</v>
      </c>
      <c r="DA781" s="42">
        <v>1.6725657732626976E-3</v>
      </c>
      <c r="DB781" s="42">
        <v>1.1086893211046743E-3</v>
      </c>
      <c r="DC781" s="42">
        <v>1.4577971736487406E-4</v>
      </c>
      <c r="DD781" s="42">
        <v>1.6810428900053306E-4</v>
      </c>
      <c r="DE781" s="42">
        <v>1.1274165386919422E-4</v>
      </c>
      <c r="DF781" s="42">
        <v>1.3961720283745555E-4</v>
      </c>
      <c r="DG781" s="42">
        <v>1.212209775328537E-4</v>
      </c>
      <c r="DH781" s="42">
        <v>1.5995063266973047E-4</v>
      </c>
      <c r="DI781" s="42">
        <v>1.2084816027175803E-4</v>
      </c>
      <c r="DJ781" s="42">
        <v>1.6722436742475956E-4</v>
      </c>
      <c r="DK781" s="42">
        <v>1.256888198403811E-4</v>
      </c>
      <c r="DL781" s="42">
        <v>1.6337599022639982E-4</v>
      </c>
      <c r="DM781" s="42">
        <v>2.1373186109176627E-4</v>
      </c>
      <c r="DN781" s="42">
        <v>1.9145800863166863E-4</v>
      </c>
      <c r="DO781" s="42">
        <v>1.7622066232034775E-4</v>
      </c>
      <c r="DP781" s="42">
        <v>2.2971000849394567E-4</v>
      </c>
      <c r="DQ781" s="42">
        <v>1.0719397562482578E-4</v>
      </c>
      <c r="DR781" s="42">
        <v>9.6712048123508777E-5</v>
      </c>
      <c r="DS781" s="42">
        <v>5.3666310010236528E-5</v>
      </c>
      <c r="DT781" s="42">
        <v>1.1865324111333029E-4</v>
      </c>
      <c r="DU781" s="42">
        <v>2.3689591401209473E-3</v>
      </c>
      <c r="DV781" s="42">
        <v>4.529323685896757E-3</v>
      </c>
      <c r="DW781" s="42">
        <v>6.3768635831652605E-5</v>
      </c>
      <c r="DX781" s="42">
        <v>1.6318747430079956E-4</v>
      </c>
      <c r="DY781" s="42">
        <v>1.3233121996185634E-4</v>
      </c>
      <c r="DZ781" s="42">
        <v>1.2029502381376204E-4</v>
      </c>
      <c r="EA781" s="42">
        <v>1.025845497903211E-4</v>
      </c>
      <c r="EB781" s="42">
        <v>1.2144372725262228E-4</v>
      </c>
      <c r="EC781" s="42">
        <v>6.0685086719602086E-5</v>
      </c>
      <c r="ED781" s="42">
        <v>4.3926836068234817E-4</v>
      </c>
      <c r="EE781" s="42">
        <v>9.1764100923755448E-5</v>
      </c>
      <c r="EF781" s="42">
        <v>8.802309163638413E-5</v>
      </c>
      <c r="EG781" s="42">
        <v>1.1297668245252502E-4</v>
      </c>
      <c r="EH781" s="42">
        <v>7.001102647908801E-5</v>
      </c>
      <c r="EI781" s="42">
        <v>7.5591242212292908E-5</v>
      </c>
      <c r="EJ781" s="42">
        <v>5.9804195156916356E-5</v>
      </c>
      <c r="EK781" s="42">
        <v>7.6516473079575159E-5</v>
      </c>
      <c r="EL781" s="42">
        <v>3.1032314714909593E-5</v>
      </c>
      <c r="EM781" s="42">
        <v>2.2492908456489899E-5</v>
      </c>
      <c r="EN781" s="42">
        <v>7.6382950841184514E-6</v>
      </c>
      <c r="EO781" s="42">
        <v>5.8927304973812988E-5</v>
      </c>
      <c r="EP781" s="42">
        <v>5.0676825308838767E-5</v>
      </c>
      <c r="EQ781" s="42">
        <v>4.6649793850695758E-5</v>
      </c>
      <c r="ER781" s="42">
        <v>4.2940305401060458E-5</v>
      </c>
      <c r="ES781" s="42">
        <v>1.1329645375369184E-4</v>
      </c>
      <c r="ET781" s="42">
        <v>1.0259472974799393E-4</v>
      </c>
      <c r="EU781" s="42">
        <v>7.4843988456660477E-5</v>
      </c>
      <c r="EV781" s="42">
        <v>1.413420312806615E-4</v>
      </c>
      <c r="EW781" s="42">
        <v>4.7113958524761253E-5</v>
      </c>
      <c r="EX781" s="42">
        <v>1.4765987910563932E-4</v>
      </c>
      <c r="EY781" s="42">
        <v>4.2804691113913574E-5</v>
      </c>
      <c r="EZ781" s="42">
        <v>5.7800584367240309E-5</v>
      </c>
      <c r="FA781" s="42">
        <v>1.9017480523573753E-4</v>
      </c>
      <c r="FB781" s="42">
        <v>3.2562964345981193E-4</v>
      </c>
      <c r="FC781" s="42">
        <v>7.0338994855525424E-5</v>
      </c>
      <c r="FD781" s="42">
        <v>4.6789259996842029E-4</v>
      </c>
      <c r="FE781" s="42">
        <v>1.800315808774247E-4</v>
      </c>
      <c r="FF781" s="42">
        <v>1.0761276526088674E-4</v>
      </c>
      <c r="FG781" s="42">
        <v>3.3297973824180033E-4</v>
      </c>
      <c r="FH781" s="42">
        <v>2.9559978229012429E-4</v>
      </c>
      <c r="FI781" s="42">
        <v>2.7716310309131801E-4</v>
      </c>
      <c r="FJ781" s="42">
        <v>1.0845833843505518E-4</v>
      </c>
      <c r="FK781" s="42">
        <v>4.8966041915251193E-3</v>
      </c>
      <c r="FL781" s="42">
        <v>3.9308139749425229E-4</v>
      </c>
      <c r="FM781" s="42">
        <v>3.3120019977384165E-4</v>
      </c>
      <c r="FN781" s="42">
        <v>4.2943407222436545E-4</v>
      </c>
      <c r="FO781" s="42">
        <v>2.3230238150025958E-3</v>
      </c>
      <c r="FP781" s="42">
        <v>2.2144001413037975E-4</v>
      </c>
      <c r="FQ781" s="42">
        <v>4.0516321626534778E-3</v>
      </c>
      <c r="FR781" s="42">
        <v>7.0664796922686813E-3</v>
      </c>
      <c r="FS781" s="42">
        <v>3.7774354536428421E-4</v>
      </c>
      <c r="FT781" s="42">
        <v>2.5644912587686607E-4</v>
      </c>
      <c r="FU781" s="42">
        <v>4.4973656748176009E-5</v>
      </c>
      <c r="FV781" s="42">
        <v>1.8620647200075162E-4</v>
      </c>
      <c r="FW781" s="42">
        <v>1.2473253411097025E-4</v>
      </c>
      <c r="FX781" s="42">
        <v>1.0459856826704557E-4</v>
      </c>
      <c r="FY781" s="42">
        <v>9.3064365830559316E-5</v>
      </c>
      <c r="FZ781" s="42">
        <v>2.1302970103573956E-2</v>
      </c>
      <c r="GA781" s="42">
        <v>7.4254896992504676E-2</v>
      </c>
      <c r="GB781" s="42">
        <v>1.5935438513517178E-4</v>
      </c>
      <c r="GC781" s="42">
        <v>1.7868371561569624E-4</v>
      </c>
      <c r="GD781" s="42">
        <v>2.9046462780151217E-3</v>
      </c>
      <c r="GE781" s="42">
        <v>1.2209444931060324E-3</v>
      </c>
      <c r="GF781" s="42">
        <v>2.1244577433706668E-4</v>
      </c>
      <c r="GG781" s="1"/>
      <c r="GH781" s="37"/>
      <c r="GI781" s="37"/>
    </row>
    <row r="782" spans="1:191">
      <c r="A782" s="37"/>
      <c r="B782" s="40" t="s">
        <v>59</v>
      </c>
      <c r="C782" s="41" t="s">
        <v>245</v>
      </c>
      <c r="D782" s="42">
        <v>1.4714154317268811E-4</v>
      </c>
      <c r="E782" s="42">
        <v>9.6810838362653608E-5</v>
      </c>
      <c r="F782" s="42">
        <v>8.141874057943572E-5</v>
      </c>
      <c r="G782" s="42">
        <v>5.7147594101599371E-5</v>
      </c>
      <c r="H782" s="42">
        <v>2.0880579070251909E-4</v>
      </c>
      <c r="I782" s="42">
        <v>2.2556651266644631E-4</v>
      </c>
      <c r="J782" s="42">
        <v>3.449745629274103E-3</v>
      </c>
      <c r="K782" s="42">
        <v>2.3258353609584371E-4</v>
      </c>
      <c r="L782" s="42">
        <v>1.5776309970901E-6</v>
      </c>
      <c r="M782" s="42">
        <v>2.6840138893411738E-6</v>
      </c>
      <c r="N782" s="42">
        <v>1.4958504918539933E-3</v>
      </c>
      <c r="O782" s="42">
        <v>3.8492643006281212E-2</v>
      </c>
      <c r="P782" s="42">
        <v>1.510200043750537E-2</v>
      </c>
      <c r="Q782" s="42">
        <v>4.1933296917480508E-6</v>
      </c>
      <c r="R782" s="42">
        <v>8.6528919387391395E-6</v>
      </c>
      <c r="S782" s="42">
        <v>9.4544267421562821E-6</v>
      </c>
      <c r="T782" s="42">
        <v>2.4101630529659787E-3</v>
      </c>
      <c r="U782" s="42">
        <v>1.1000133404870036</v>
      </c>
      <c r="V782" s="42">
        <v>1.088594470709777E-4</v>
      </c>
      <c r="W782" s="42">
        <v>6.1360629975375381E-3</v>
      </c>
      <c r="X782" s="42">
        <v>4.2305985300271753E-3</v>
      </c>
      <c r="Y782" s="42">
        <v>1.0686978070232394E-2</v>
      </c>
      <c r="Z782" s="42">
        <v>2.563485882803317E-2</v>
      </c>
      <c r="AA782" s="42">
        <v>3.8562773610844697E-4</v>
      </c>
      <c r="AB782" s="42">
        <v>6.1455522343492662E-4</v>
      </c>
      <c r="AC782" s="42">
        <v>8.5389264370838748E-3</v>
      </c>
      <c r="AD782" s="42">
        <v>1.186566102408185E-5</v>
      </c>
      <c r="AE782" s="42">
        <v>6.7128287300608825E-5</v>
      </c>
      <c r="AF782" s="42">
        <v>4.086910363987107E-5</v>
      </c>
      <c r="AG782" s="42">
        <v>2.3349127782200856E-5</v>
      </c>
      <c r="AH782" s="42">
        <v>5.680106101739698E-5</v>
      </c>
      <c r="AI782" s="42">
        <v>2.550762215114522E-5</v>
      </c>
      <c r="AJ782" s="42">
        <v>3.2675670303245894E-5</v>
      </c>
      <c r="AK782" s="42">
        <v>4.0946949138572374E-5</v>
      </c>
      <c r="AL782" s="42">
        <v>5.1046019591576807E-5</v>
      </c>
      <c r="AM782" s="42">
        <v>1.1293890441644986E-5</v>
      </c>
      <c r="AN782" s="42">
        <v>1.3604317890442606E-5</v>
      </c>
      <c r="AO782" s="42">
        <v>1.5957864605642994E-5</v>
      </c>
      <c r="AP782" s="42">
        <v>1.5023333294569539E-5</v>
      </c>
      <c r="AQ782" s="42">
        <v>4.9318814430947302E-5</v>
      </c>
      <c r="AR782" s="42">
        <v>7.3982015529241261E-5</v>
      </c>
      <c r="AS782" s="42">
        <v>3.0116463746775177E-5</v>
      </c>
      <c r="AT782" s="42">
        <v>1.5489019921527502E-5</v>
      </c>
      <c r="AU782" s="42">
        <v>1.3329248188765625E-5</v>
      </c>
      <c r="AV782" s="42">
        <v>1.8045407696088445E-5</v>
      </c>
      <c r="AW782" s="42">
        <v>7.5763930750059347E-6</v>
      </c>
      <c r="AX782" s="42">
        <v>2.5133700482601816E-5</v>
      </c>
      <c r="AY782" s="42">
        <v>4.2689464977853176E-6</v>
      </c>
      <c r="AZ782" s="42">
        <v>1.1806355857509875E-5</v>
      </c>
      <c r="BA782" s="42">
        <v>1.7255612230397892E-5</v>
      </c>
      <c r="BB782" s="42">
        <v>1.5039159232721735E-4</v>
      </c>
      <c r="BC782" s="42">
        <v>1.3149207149487827E-5</v>
      </c>
      <c r="BD782" s="42">
        <v>1.1304195634753212E-5</v>
      </c>
      <c r="BE782" s="42">
        <v>1.3414898623627676E-4</v>
      </c>
      <c r="BF782" s="42">
        <v>6.3164499873461985E-4</v>
      </c>
      <c r="BG782" s="42">
        <v>3.9532896073318716E-5</v>
      </c>
      <c r="BH782" s="42">
        <v>1.295419667639029E-4</v>
      </c>
      <c r="BI782" s="42">
        <v>2.7057319068720455E-5</v>
      </c>
      <c r="BJ782" s="42">
        <v>1.5688447796930146E-4</v>
      </c>
      <c r="BK782" s="42">
        <v>3.0977966839182686E-6</v>
      </c>
      <c r="BL782" s="42">
        <v>9.1011838472612908E-6</v>
      </c>
      <c r="BM782" s="42">
        <v>1.1044552950383943E-5</v>
      </c>
      <c r="BN782" s="42">
        <v>3.8551402778902791E-5</v>
      </c>
      <c r="BO782" s="42">
        <v>1.8099625441954254E-5</v>
      </c>
      <c r="BP782" s="42">
        <v>8.8200042812746216E-5</v>
      </c>
      <c r="BQ782" s="42">
        <v>3.821542419927983E-4</v>
      </c>
      <c r="BR782" s="42">
        <v>1.2207748657301007E-5</v>
      </c>
      <c r="BS782" s="42">
        <v>6.5238491197624297E-6</v>
      </c>
      <c r="BT782" s="42">
        <v>1.8048345788177897E-5</v>
      </c>
      <c r="BU782" s="42">
        <v>1.7116152730953312E-5</v>
      </c>
      <c r="BV782" s="42">
        <v>3.0649193725788928E-5</v>
      </c>
      <c r="BW782" s="42">
        <v>4.8252227629782462E-6</v>
      </c>
      <c r="BX782" s="42">
        <v>5.2953444449897519E-6</v>
      </c>
      <c r="BY782" s="42">
        <v>5.2583464688252012E-6</v>
      </c>
      <c r="BZ782" s="42">
        <v>5.4015046749545169E-6</v>
      </c>
      <c r="CA782" s="42">
        <v>7.7087425868042964E-6</v>
      </c>
      <c r="CB782" s="42">
        <v>4.2325816024099808E-6</v>
      </c>
      <c r="CC782" s="42">
        <v>5.7462311095675013E-6</v>
      </c>
      <c r="CD782" s="42">
        <v>7.7947603430018712E-6</v>
      </c>
      <c r="CE782" s="42">
        <v>5.7625697155481345E-6</v>
      </c>
      <c r="CF782" s="42">
        <v>5.5126665272321107E-6</v>
      </c>
      <c r="CG782" s="42">
        <v>3.7893326139460332E-6</v>
      </c>
      <c r="CH782" s="42">
        <v>5.4960539673874271E-6</v>
      </c>
      <c r="CI782" s="42">
        <v>4.0028937712707174E-6</v>
      </c>
      <c r="CJ782" s="42">
        <v>3.4215738949133679E-6</v>
      </c>
      <c r="CK782" s="42">
        <v>3.9901655038811432E-6</v>
      </c>
      <c r="CL782" s="42">
        <v>4.8458900694945892E-6</v>
      </c>
      <c r="CM782" s="42">
        <v>5.4767281209993514E-6</v>
      </c>
      <c r="CN782" s="42">
        <v>4.3883192844462026E-6</v>
      </c>
      <c r="CO782" s="42">
        <v>4.847248536637891E-6</v>
      </c>
      <c r="CP782" s="42">
        <v>5.7355328877497325E-6</v>
      </c>
      <c r="CQ782" s="42">
        <v>4.7810578923843098E-6</v>
      </c>
      <c r="CR782" s="42">
        <v>4.4075434502435554E-6</v>
      </c>
      <c r="CS782" s="42">
        <v>5.4988925032782347E-6</v>
      </c>
      <c r="CT782" s="42">
        <v>7.7455310951890989E-6</v>
      </c>
      <c r="CU782" s="42">
        <v>4.353444470431345E-6</v>
      </c>
      <c r="CV782" s="42">
        <v>5.7071114105305421E-6</v>
      </c>
      <c r="CW782" s="42">
        <v>1.1302784713850922E-5</v>
      </c>
      <c r="CX782" s="42">
        <v>7.3610384683957445E-6</v>
      </c>
      <c r="CY782" s="42">
        <v>5.4977685403489013E-6</v>
      </c>
      <c r="CZ782" s="42">
        <v>7.4366645091567293E-6</v>
      </c>
      <c r="DA782" s="42">
        <v>1.1429867908405003E-5</v>
      </c>
      <c r="DB782" s="42">
        <v>2.0531709930143529E-5</v>
      </c>
      <c r="DC782" s="42">
        <v>7.3696066621646856E-6</v>
      </c>
      <c r="DD782" s="42">
        <v>7.9454660080639899E-6</v>
      </c>
      <c r="DE782" s="42">
        <v>6.5849497943640474E-6</v>
      </c>
      <c r="DF782" s="42">
        <v>6.8474866444671399E-6</v>
      </c>
      <c r="DG782" s="42">
        <v>5.5019052736729818E-6</v>
      </c>
      <c r="DH782" s="42">
        <v>9.0232304597967894E-6</v>
      </c>
      <c r="DI782" s="42">
        <v>7.2935392916407212E-6</v>
      </c>
      <c r="DJ782" s="42">
        <v>7.8104513317744318E-6</v>
      </c>
      <c r="DK782" s="42">
        <v>7.8705748508531414E-6</v>
      </c>
      <c r="DL782" s="42">
        <v>7.1789459100480402E-6</v>
      </c>
      <c r="DM782" s="42">
        <v>7.6664854629923908E-6</v>
      </c>
      <c r="DN782" s="42">
        <v>8.2230334688003908E-6</v>
      </c>
      <c r="DO782" s="42">
        <v>8.0151482403556109E-6</v>
      </c>
      <c r="DP782" s="42">
        <v>7.1752149175776707E-6</v>
      </c>
      <c r="DQ782" s="42">
        <v>6.9210810199200357E-6</v>
      </c>
      <c r="DR782" s="42">
        <v>5.7752097408583895E-6</v>
      </c>
      <c r="DS782" s="42">
        <v>3.5844033607157639E-6</v>
      </c>
      <c r="DT782" s="42">
        <v>6.3756988845263585E-6</v>
      </c>
      <c r="DU782" s="42">
        <v>3.1123361876555245E-5</v>
      </c>
      <c r="DV782" s="42">
        <v>6.369889756506267E-4</v>
      </c>
      <c r="DW782" s="42">
        <v>3.6435959080440374E-6</v>
      </c>
      <c r="DX782" s="42">
        <v>7.6974893042924887E-6</v>
      </c>
      <c r="DY782" s="42">
        <v>6.0490298453340916E-6</v>
      </c>
      <c r="DZ782" s="42">
        <v>8.9573958908141487E-6</v>
      </c>
      <c r="EA782" s="42">
        <v>8.2908308407860207E-6</v>
      </c>
      <c r="EB782" s="42">
        <v>7.2573428834694923E-6</v>
      </c>
      <c r="EC782" s="42">
        <v>3.2295833422063744E-6</v>
      </c>
      <c r="ED782" s="42">
        <v>4.9224433584655899E-6</v>
      </c>
      <c r="EE782" s="42">
        <v>3.5070330582086351E-6</v>
      </c>
      <c r="EF782" s="42">
        <v>4.8271430742696496E-6</v>
      </c>
      <c r="EG782" s="42">
        <v>4.4970653435635436E-6</v>
      </c>
      <c r="EH782" s="42">
        <v>3.9114407959936859E-6</v>
      </c>
      <c r="EI782" s="42">
        <v>4.9274167801291081E-6</v>
      </c>
      <c r="EJ782" s="42">
        <v>3.5039722532754474E-6</v>
      </c>
      <c r="EK782" s="42">
        <v>3.4309669977643662E-6</v>
      </c>
      <c r="EL782" s="42">
        <v>3.1312239672509352E-6</v>
      </c>
      <c r="EM782" s="42">
        <v>1.987341031940486E-6</v>
      </c>
      <c r="EN782" s="42">
        <v>7.5580550378447658E-7</v>
      </c>
      <c r="EO782" s="42">
        <v>5.4077500906336528E-6</v>
      </c>
      <c r="EP782" s="42">
        <v>3.3296421213182553E-6</v>
      </c>
      <c r="EQ782" s="42">
        <v>5.0008496367286911E-6</v>
      </c>
      <c r="ER782" s="42">
        <v>3.8697889139679415E-6</v>
      </c>
      <c r="ES782" s="42">
        <v>1.3256429508416617E-5</v>
      </c>
      <c r="ET782" s="42">
        <v>1.0811862536061592E-5</v>
      </c>
      <c r="EU782" s="42">
        <v>7.9561073340980183E-6</v>
      </c>
      <c r="EV782" s="42">
        <v>1.1903734996174742E-5</v>
      </c>
      <c r="EW782" s="42">
        <v>2.6301843946327372E-6</v>
      </c>
      <c r="EX782" s="42">
        <v>1.9262896838559532E-5</v>
      </c>
      <c r="EY782" s="42">
        <v>3.8393322619540275E-6</v>
      </c>
      <c r="EZ782" s="42">
        <v>3.246557063628757E-6</v>
      </c>
      <c r="FA782" s="42">
        <v>9.3066895808360114E-6</v>
      </c>
      <c r="FB782" s="42">
        <v>6.0153293852874886E-5</v>
      </c>
      <c r="FC782" s="42">
        <v>2.5244881143221465E-6</v>
      </c>
      <c r="FD782" s="42">
        <v>6.4232643821785653E-6</v>
      </c>
      <c r="FE782" s="42">
        <v>1.1430675615503519E-5</v>
      </c>
      <c r="FF782" s="42">
        <v>1.0377384569114042E-5</v>
      </c>
      <c r="FG782" s="42">
        <v>8.8761469268285403E-6</v>
      </c>
      <c r="FH782" s="42">
        <v>2.0653047554674476E-5</v>
      </c>
      <c r="FI782" s="42">
        <v>1.4663622102392362E-4</v>
      </c>
      <c r="FJ782" s="42">
        <v>9.9055339160845899E-6</v>
      </c>
      <c r="FK782" s="42">
        <v>8.7964462349116187E-4</v>
      </c>
      <c r="FL782" s="42">
        <v>8.5508859098345612E-5</v>
      </c>
      <c r="FM782" s="42">
        <v>2.5413631879507955E-5</v>
      </c>
      <c r="FN782" s="42">
        <v>6.3187944387824903E-5</v>
      </c>
      <c r="FO782" s="42">
        <v>8.0973487804931674E-4</v>
      </c>
      <c r="FP782" s="42">
        <v>9.4869255733979446E-6</v>
      </c>
      <c r="FQ782" s="42">
        <v>2.9979562045839214E-3</v>
      </c>
      <c r="FR782" s="42">
        <v>5.3495517632691928E-3</v>
      </c>
      <c r="FS782" s="42">
        <v>1.6461436317856245E-5</v>
      </c>
      <c r="FT782" s="42">
        <v>9.6646221999017516E-6</v>
      </c>
      <c r="FU782" s="42">
        <v>5.7324471828526054E-6</v>
      </c>
      <c r="FV782" s="42">
        <v>1.4589259684288555E-5</v>
      </c>
      <c r="FW782" s="42">
        <v>8.804908595089905E-6</v>
      </c>
      <c r="FX782" s="42">
        <v>6.3172057714642199E-6</v>
      </c>
      <c r="FY782" s="42">
        <v>7.0685103595559977E-6</v>
      </c>
      <c r="FZ782" s="42">
        <v>1.0269409958439694E-2</v>
      </c>
      <c r="GA782" s="42">
        <v>3.0387274126531184E-2</v>
      </c>
      <c r="GB782" s="42">
        <v>1.5002129428530391E-5</v>
      </c>
      <c r="GC782" s="42">
        <v>3.3813150846048614E-5</v>
      </c>
      <c r="GD782" s="42">
        <v>1.0914017367571296E-3</v>
      </c>
      <c r="GE782" s="42">
        <v>1.0898653181946447E-4</v>
      </c>
      <c r="GF782" s="42">
        <v>2.3028389295607503E-5</v>
      </c>
      <c r="GG782" s="1"/>
      <c r="GH782" s="37"/>
      <c r="GI782" s="37"/>
    </row>
    <row r="783" spans="1:191">
      <c r="A783" s="37"/>
      <c r="B783" s="40" t="s">
        <v>60</v>
      </c>
      <c r="C783" s="41" t="s">
        <v>246</v>
      </c>
      <c r="D783" s="42">
        <v>7.6942549086513805E-4</v>
      </c>
      <c r="E783" s="42">
        <v>5.0306993047368961E-4</v>
      </c>
      <c r="F783" s="42">
        <v>4.3189676017051125E-4</v>
      </c>
      <c r="G783" s="42">
        <v>2.9094380791097829E-4</v>
      </c>
      <c r="H783" s="42">
        <v>1.1089470823388663E-3</v>
      </c>
      <c r="I783" s="42">
        <v>1.2008839213436555E-3</v>
      </c>
      <c r="J783" s="42">
        <v>1.9019793546877373E-2</v>
      </c>
      <c r="K783" s="42">
        <v>1.2099098262623369E-3</v>
      </c>
      <c r="L783" s="42">
        <v>1.3388740647940264E-5</v>
      </c>
      <c r="M783" s="42">
        <v>3.7133261054280996E-6</v>
      </c>
      <c r="N783" s="42">
        <v>2.3632698551989767E-2</v>
      </c>
      <c r="O783" s="42">
        <v>2.2135630268752746E-3</v>
      </c>
      <c r="P783" s="42">
        <v>8.423527780926891E-3</v>
      </c>
      <c r="Q783" s="42">
        <v>1.4401168511847988E-5</v>
      </c>
      <c r="R783" s="42">
        <v>2.5531468129102404E-5</v>
      </c>
      <c r="S783" s="42">
        <v>2.3964225277204581E-5</v>
      </c>
      <c r="T783" s="42">
        <v>1.0089884271603879E-2</v>
      </c>
      <c r="U783" s="42">
        <v>1.6415182375982807E-3</v>
      </c>
      <c r="V783" s="42">
        <v>1.0119497596282456</v>
      </c>
      <c r="W783" s="42">
        <v>8.7932293083788776E-2</v>
      </c>
      <c r="X783" s="42">
        <v>1.0845601133004242E-3</v>
      </c>
      <c r="Y783" s="42">
        <v>1.1964188754218407E-2</v>
      </c>
      <c r="Z783" s="42">
        <v>5.8256426915240724E-2</v>
      </c>
      <c r="AA783" s="42">
        <v>1.540103977419021E-2</v>
      </c>
      <c r="AB783" s="42">
        <v>1.1255657867116722E-3</v>
      </c>
      <c r="AC783" s="42">
        <v>4.5250413005533674E-2</v>
      </c>
      <c r="AD783" s="42">
        <v>5.7002299619094171E-5</v>
      </c>
      <c r="AE783" s="42">
        <v>3.2804722021423496E-4</v>
      </c>
      <c r="AF783" s="42">
        <v>1.0975518509996546E-4</v>
      </c>
      <c r="AG783" s="42">
        <v>9.3986120501270669E-5</v>
      </c>
      <c r="AH783" s="42">
        <v>8.5396755296355211E-5</v>
      </c>
      <c r="AI783" s="42">
        <v>8.4339899143271563E-5</v>
      </c>
      <c r="AJ783" s="42">
        <v>4.8660902951162061E-5</v>
      </c>
      <c r="AK783" s="42">
        <v>9.5588867043679048E-5</v>
      </c>
      <c r="AL783" s="42">
        <v>1.9493514456648964E-4</v>
      </c>
      <c r="AM783" s="42">
        <v>2.8343553884100751E-3</v>
      </c>
      <c r="AN783" s="42">
        <v>8.2751298271087174E-4</v>
      </c>
      <c r="AO783" s="42">
        <v>2.718798522854398E-4</v>
      </c>
      <c r="AP783" s="42">
        <v>1.4486295696504842E-3</v>
      </c>
      <c r="AQ783" s="42">
        <v>5.8742949007499446E-4</v>
      </c>
      <c r="AR783" s="42">
        <v>3.0509715610312494E-4</v>
      </c>
      <c r="AS783" s="42">
        <v>1.1772803338394656E-4</v>
      </c>
      <c r="AT783" s="42">
        <v>1.3929131487145903E-4</v>
      </c>
      <c r="AU783" s="42">
        <v>8.9420493107885749E-5</v>
      </c>
      <c r="AV783" s="42">
        <v>6.0101726061768325E-5</v>
      </c>
      <c r="AW783" s="42">
        <v>1.922826080292199E-5</v>
      </c>
      <c r="AX783" s="42">
        <v>5.5015246306457388E-5</v>
      </c>
      <c r="AY783" s="42">
        <v>1.3618298579923251E-5</v>
      </c>
      <c r="AZ783" s="42">
        <v>2.5578692386301814E-5</v>
      </c>
      <c r="BA783" s="42">
        <v>3.0183545736582517E-5</v>
      </c>
      <c r="BB783" s="42">
        <v>2.5179013860673633E-4</v>
      </c>
      <c r="BC783" s="42">
        <v>2.8823814090692114E-5</v>
      </c>
      <c r="BD783" s="42">
        <v>5.9547919402597868E-5</v>
      </c>
      <c r="BE783" s="42">
        <v>1.5941184118516895E-4</v>
      </c>
      <c r="BF783" s="42">
        <v>7.2436310441816748E-4</v>
      </c>
      <c r="BG783" s="42">
        <v>6.9438848995652448E-5</v>
      </c>
      <c r="BH783" s="42">
        <v>1.7242005323876066E-4</v>
      </c>
      <c r="BI783" s="42">
        <v>5.8918616663071444E-5</v>
      </c>
      <c r="BJ783" s="42">
        <v>4.7863397858726397E-4</v>
      </c>
      <c r="BK783" s="42">
        <v>1.0211730984291502E-5</v>
      </c>
      <c r="BL783" s="42">
        <v>1.9232269586217592E-5</v>
      </c>
      <c r="BM783" s="42">
        <v>2.4611201877124045E-5</v>
      </c>
      <c r="BN783" s="42">
        <v>1.5833051250240522E-4</v>
      </c>
      <c r="BO783" s="42">
        <v>4.2253501830124144E-5</v>
      </c>
      <c r="BP783" s="42">
        <v>3.5270192614667446E-4</v>
      </c>
      <c r="BQ783" s="42">
        <v>1.8581613006628222E-3</v>
      </c>
      <c r="BR783" s="42">
        <v>3.0608307968075929E-5</v>
      </c>
      <c r="BS783" s="42">
        <v>1.5901675974161041E-5</v>
      </c>
      <c r="BT783" s="42">
        <v>1.2541498056796836E-4</v>
      </c>
      <c r="BU783" s="42">
        <v>4.2362693933251836E-5</v>
      </c>
      <c r="BV783" s="42">
        <v>5.2158067852104067E-5</v>
      </c>
      <c r="BW783" s="42">
        <v>1.3205225900059568E-5</v>
      </c>
      <c r="BX783" s="42">
        <v>1.2715357509899183E-5</v>
      </c>
      <c r="BY783" s="42">
        <v>1.0844180811644863E-5</v>
      </c>
      <c r="BZ783" s="42">
        <v>1.2477687456412623E-5</v>
      </c>
      <c r="CA783" s="42">
        <v>1.535500730082304E-5</v>
      </c>
      <c r="CB783" s="42">
        <v>1.059020460374965E-5</v>
      </c>
      <c r="CC783" s="42">
        <v>1.5223228536151591E-5</v>
      </c>
      <c r="CD783" s="42">
        <v>2.3150861618151128E-5</v>
      </c>
      <c r="CE783" s="42">
        <v>1.4873301649727661E-5</v>
      </c>
      <c r="CF783" s="42">
        <v>1.2543303294574241E-5</v>
      </c>
      <c r="CG783" s="42">
        <v>1.7286051732227396E-5</v>
      </c>
      <c r="CH783" s="42">
        <v>1.6991420378944613E-5</v>
      </c>
      <c r="CI783" s="42">
        <v>1.083754182219788E-5</v>
      </c>
      <c r="CJ783" s="42">
        <v>9.0700399638233184E-6</v>
      </c>
      <c r="CK783" s="42">
        <v>1.2112453907378361E-5</v>
      </c>
      <c r="CL783" s="42">
        <v>1.1952268115583363E-5</v>
      </c>
      <c r="CM783" s="42">
        <v>1.6232660250514512E-5</v>
      </c>
      <c r="CN783" s="42">
        <v>1.2287800344230384E-5</v>
      </c>
      <c r="CO783" s="42">
        <v>1.281382365752721E-5</v>
      </c>
      <c r="CP783" s="42">
        <v>1.6438174378138889E-5</v>
      </c>
      <c r="CQ783" s="42">
        <v>1.1448964632437941E-5</v>
      </c>
      <c r="CR783" s="42">
        <v>1.452153007610081E-5</v>
      </c>
      <c r="CS783" s="42">
        <v>1.1571392633288188E-5</v>
      </c>
      <c r="CT783" s="42">
        <v>1.1360064304784521E-5</v>
      </c>
      <c r="CU783" s="42">
        <v>1.0831371960552164E-5</v>
      </c>
      <c r="CV783" s="42">
        <v>1.2883244066185914E-5</v>
      </c>
      <c r="CW783" s="42">
        <v>2.7099328637744475E-5</v>
      </c>
      <c r="CX783" s="42">
        <v>2.795183576411526E-5</v>
      </c>
      <c r="CY783" s="42">
        <v>1.5727012957983252E-5</v>
      </c>
      <c r="CZ783" s="42">
        <v>1.602196904250586E-5</v>
      </c>
      <c r="DA783" s="42">
        <v>3.7427526983466141E-5</v>
      </c>
      <c r="DB783" s="42">
        <v>5.3377755121240121E-5</v>
      </c>
      <c r="DC783" s="42">
        <v>1.7895314313104536E-5</v>
      </c>
      <c r="DD783" s="42">
        <v>2.3379083686412313E-5</v>
      </c>
      <c r="DE783" s="42">
        <v>1.6465630480241012E-5</v>
      </c>
      <c r="DF783" s="42">
        <v>1.7367198031614536E-5</v>
      </c>
      <c r="DG783" s="42">
        <v>1.4481829600157968E-5</v>
      </c>
      <c r="DH783" s="42">
        <v>1.4626256749090696E-5</v>
      </c>
      <c r="DI783" s="42">
        <v>1.7891110157747719E-5</v>
      </c>
      <c r="DJ783" s="42">
        <v>1.798023291170752E-5</v>
      </c>
      <c r="DK783" s="42">
        <v>1.8205626629909944E-5</v>
      </c>
      <c r="DL783" s="42">
        <v>1.8125756741288214E-5</v>
      </c>
      <c r="DM783" s="42">
        <v>1.8793684451217631E-5</v>
      </c>
      <c r="DN783" s="42">
        <v>2.0580205952982343E-5</v>
      </c>
      <c r="DO783" s="42">
        <v>1.9069999976919808E-5</v>
      </c>
      <c r="DP783" s="42">
        <v>1.8167324138050114E-5</v>
      </c>
      <c r="DQ783" s="42">
        <v>2.1853058117942512E-5</v>
      </c>
      <c r="DR783" s="42">
        <v>2.3562052352297877E-5</v>
      </c>
      <c r="DS783" s="42">
        <v>8.2620974503244855E-6</v>
      </c>
      <c r="DT783" s="42">
        <v>1.5353031651403927E-5</v>
      </c>
      <c r="DU783" s="42">
        <v>8.1751383507064522E-5</v>
      </c>
      <c r="DV783" s="42">
        <v>1.6181637080145184E-4</v>
      </c>
      <c r="DW783" s="42">
        <v>1.0585433454892824E-5</v>
      </c>
      <c r="DX783" s="42">
        <v>2.0428004477568814E-4</v>
      </c>
      <c r="DY783" s="42">
        <v>5.2038552532705115E-5</v>
      </c>
      <c r="DZ783" s="42">
        <v>5.5896668766028512E-5</v>
      </c>
      <c r="EA783" s="42">
        <v>2.3901109672331855E-5</v>
      </c>
      <c r="EB783" s="42">
        <v>2.3228072306681108E-5</v>
      </c>
      <c r="EC783" s="42">
        <v>1.7848754605984899E-5</v>
      </c>
      <c r="ED783" s="42">
        <v>2.0656297219781281E-5</v>
      </c>
      <c r="EE783" s="42">
        <v>1.1733970610539091E-5</v>
      </c>
      <c r="EF783" s="42">
        <v>1.9317528081890067E-5</v>
      </c>
      <c r="EG783" s="42">
        <v>1.2784555939030012E-5</v>
      </c>
      <c r="EH783" s="42">
        <v>9.924426829943455E-6</v>
      </c>
      <c r="EI783" s="42">
        <v>1.3073068437782793E-5</v>
      </c>
      <c r="EJ783" s="42">
        <v>1.0603707160044169E-5</v>
      </c>
      <c r="EK783" s="42">
        <v>1.1577286939242118E-5</v>
      </c>
      <c r="EL783" s="42">
        <v>6.2340674130883841E-6</v>
      </c>
      <c r="EM783" s="42">
        <v>4.9497935060145109E-6</v>
      </c>
      <c r="EN783" s="42">
        <v>1.8326756176826916E-6</v>
      </c>
      <c r="EO783" s="42">
        <v>1.412537479085287E-5</v>
      </c>
      <c r="EP783" s="42">
        <v>1.0781752001600275E-5</v>
      </c>
      <c r="EQ783" s="42">
        <v>1.2269059829610227E-5</v>
      </c>
      <c r="ER783" s="42">
        <v>1.0044034517242655E-5</v>
      </c>
      <c r="ES783" s="42">
        <v>3.1345610648624025E-5</v>
      </c>
      <c r="ET783" s="42">
        <v>2.7832279026708006E-5</v>
      </c>
      <c r="EU783" s="42">
        <v>2.0541882032061777E-5</v>
      </c>
      <c r="EV783" s="42">
        <v>2.7522808390447845E-5</v>
      </c>
      <c r="EW783" s="42">
        <v>8.200459546858523E-6</v>
      </c>
      <c r="EX783" s="42">
        <v>4.1673417108671054E-5</v>
      </c>
      <c r="EY783" s="42">
        <v>1.1505619150019907E-5</v>
      </c>
      <c r="EZ783" s="42">
        <v>1.3803835580508341E-5</v>
      </c>
      <c r="FA783" s="42">
        <v>1.3787287143425455E-4</v>
      </c>
      <c r="FB783" s="42">
        <v>1.2771633768529007E-4</v>
      </c>
      <c r="FC783" s="42">
        <v>6.0146863883614861E-6</v>
      </c>
      <c r="FD783" s="42">
        <v>1.7037764244808676E-5</v>
      </c>
      <c r="FE783" s="42">
        <v>2.6943979938642973E-5</v>
      </c>
      <c r="FF783" s="42">
        <v>1.5889094145158205E-5</v>
      </c>
      <c r="FG783" s="42">
        <v>2.1217569344318693E-5</v>
      </c>
      <c r="FH783" s="42">
        <v>5.8958437209996709E-5</v>
      </c>
      <c r="FI783" s="42">
        <v>1.3021822281566748E-4</v>
      </c>
      <c r="FJ783" s="42">
        <v>1.5541428665330075E-5</v>
      </c>
      <c r="FK783" s="42">
        <v>8.0270063144649117E-4</v>
      </c>
      <c r="FL783" s="42">
        <v>1.6704895874301105E-4</v>
      </c>
      <c r="FM783" s="42">
        <v>1.1499404800941614E-4</v>
      </c>
      <c r="FN783" s="42">
        <v>2.7979631725501991E-4</v>
      </c>
      <c r="FO783" s="42">
        <v>5.8576677701340646E-4</v>
      </c>
      <c r="FP783" s="42">
        <v>1.8966701884336419E-5</v>
      </c>
      <c r="FQ783" s="42">
        <v>1.4147919334716655E-3</v>
      </c>
      <c r="FR783" s="42">
        <v>3.5336747658669464E-3</v>
      </c>
      <c r="FS783" s="42">
        <v>7.7585011227472318E-4</v>
      </c>
      <c r="FT783" s="42">
        <v>1.312688562309003E-5</v>
      </c>
      <c r="FU783" s="42">
        <v>1.4776091307418329E-5</v>
      </c>
      <c r="FV783" s="42">
        <v>3.1810924490671844E-5</v>
      </c>
      <c r="FW783" s="42">
        <v>2.3277712462450453E-5</v>
      </c>
      <c r="FX783" s="42">
        <v>1.4193871128500987E-5</v>
      </c>
      <c r="FY783" s="42">
        <v>1.2127032748269407E-5</v>
      </c>
      <c r="FZ783" s="42">
        <v>7.6440895886253123E-3</v>
      </c>
      <c r="GA783" s="42">
        <v>1.7245262364063707E-2</v>
      </c>
      <c r="GB783" s="42">
        <v>2.0572894892142579E-5</v>
      </c>
      <c r="GC783" s="42">
        <v>8.014313537851502E-5</v>
      </c>
      <c r="GD783" s="42">
        <v>8.5689628682187257E-4</v>
      </c>
      <c r="GE783" s="42">
        <v>1.5041692849434649E-4</v>
      </c>
      <c r="GF783" s="42">
        <v>7.7729103940749387E-5</v>
      </c>
      <c r="GG783" s="1"/>
      <c r="GH783" s="37"/>
      <c r="GI783" s="37"/>
    </row>
    <row r="784" spans="1:191">
      <c r="A784" s="37"/>
      <c r="B784" s="40" t="s">
        <v>61</v>
      </c>
      <c r="C784" s="41" t="s">
        <v>247</v>
      </c>
      <c r="D784" s="42">
        <v>6.3841676396894711E-6</v>
      </c>
      <c r="E784" s="42">
        <v>5.347218063308438E-6</v>
      </c>
      <c r="F784" s="42">
        <v>4.2309875375790866E-6</v>
      </c>
      <c r="G784" s="42">
        <v>3.5722240676547006E-6</v>
      </c>
      <c r="H784" s="42">
        <v>8.7475353005959616E-6</v>
      </c>
      <c r="I784" s="42">
        <v>8.6150772267722485E-6</v>
      </c>
      <c r="J784" s="42">
        <v>1.0162147188839789E-4</v>
      </c>
      <c r="K784" s="42">
        <v>9.4098445464624636E-6</v>
      </c>
      <c r="L784" s="42">
        <v>4.7791124069295672E-7</v>
      </c>
      <c r="M784" s="42">
        <v>1.7353430367663683E-6</v>
      </c>
      <c r="N784" s="42">
        <v>4.6563104811476096E-5</v>
      </c>
      <c r="O784" s="42">
        <v>2.2386243416125037E-5</v>
      </c>
      <c r="P784" s="42">
        <v>5.18392729165167E-5</v>
      </c>
      <c r="Q784" s="42">
        <v>5.9060132249052042E-6</v>
      </c>
      <c r="R784" s="42">
        <v>7.0271470463973294E-6</v>
      </c>
      <c r="S784" s="42">
        <v>6.6517592089617812E-6</v>
      </c>
      <c r="T784" s="42">
        <v>5.7734217221896456E-5</v>
      </c>
      <c r="U784" s="42">
        <v>1.3643016424455776E-5</v>
      </c>
      <c r="V784" s="42">
        <v>5.6579896142859207E-6</v>
      </c>
      <c r="W784" s="42">
        <v>1.0163179261083215</v>
      </c>
      <c r="X784" s="42">
        <v>3.6573706177882552E-6</v>
      </c>
      <c r="Y784" s="42">
        <v>1.4888255691302907E-5</v>
      </c>
      <c r="Z784" s="42">
        <v>7.6467662766842531E-4</v>
      </c>
      <c r="AA784" s="42">
        <v>9.9773309258902109E-6</v>
      </c>
      <c r="AB784" s="42">
        <v>7.4578876640342569E-6</v>
      </c>
      <c r="AC784" s="42">
        <v>2.525428427033069E-4</v>
      </c>
      <c r="AD784" s="42">
        <v>2.6123088176140613E-6</v>
      </c>
      <c r="AE784" s="42">
        <v>5.2173029763554944E-6</v>
      </c>
      <c r="AF784" s="42">
        <v>2.9461073070917061E-6</v>
      </c>
      <c r="AG784" s="42">
        <v>2.7539853854175068E-6</v>
      </c>
      <c r="AH784" s="42">
        <v>2.623453311650875E-6</v>
      </c>
      <c r="AI784" s="42">
        <v>2.6043348351144206E-6</v>
      </c>
      <c r="AJ784" s="42">
        <v>3.2140581892869846E-6</v>
      </c>
      <c r="AK784" s="42">
        <v>3.3544232146385614E-6</v>
      </c>
      <c r="AL784" s="42">
        <v>3.0097355311856328E-6</v>
      </c>
      <c r="AM784" s="42">
        <v>2.6201503355078906E-6</v>
      </c>
      <c r="AN784" s="42">
        <v>2.8661466363537499E-6</v>
      </c>
      <c r="AO784" s="42">
        <v>3.7784687500963769E-6</v>
      </c>
      <c r="AP784" s="42">
        <v>3.3219685558394411E-6</v>
      </c>
      <c r="AQ784" s="42">
        <v>3.5684254719303253E-6</v>
      </c>
      <c r="AR784" s="42">
        <v>3.2454100534946421E-6</v>
      </c>
      <c r="AS784" s="42">
        <v>2.8487015973120199E-6</v>
      </c>
      <c r="AT784" s="42">
        <v>2.4666124875005299E-6</v>
      </c>
      <c r="AU784" s="42">
        <v>2.2843184651931043E-6</v>
      </c>
      <c r="AV784" s="42">
        <v>4.4979579672180056E-6</v>
      </c>
      <c r="AW784" s="42">
        <v>3.673016060583466E-6</v>
      </c>
      <c r="AX784" s="42">
        <v>8.9098508045957639E-6</v>
      </c>
      <c r="AY784" s="42">
        <v>4.2175702700740714E-6</v>
      </c>
      <c r="AZ784" s="42">
        <v>3.7570961872124022E-6</v>
      </c>
      <c r="BA784" s="42">
        <v>3.2591817516711936E-6</v>
      </c>
      <c r="BB784" s="42">
        <v>3.5875406642360817E-6</v>
      </c>
      <c r="BC784" s="42">
        <v>3.5950255231818705E-6</v>
      </c>
      <c r="BD784" s="42">
        <v>3.0002035211958087E-6</v>
      </c>
      <c r="BE784" s="42">
        <v>4.9254328543916149E-6</v>
      </c>
      <c r="BF784" s="42">
        <v>4.1561488610955936E-6</v>
      </c>
      <c r="BG784" s="42">
        <v>4.3191513628829146E-6</v>
      </c>
      <c r="BH784" s="42">
        <v>3.7677054913811623E-6</v>
      </c>
      <c r="BI784" s="42">
        <v>3.2758935912786455E-6</v>
      </c>
      <c r="BJ784" s="42">
        <v>3.7952580505519038E-6</v>
      </c>
      <c r="BK784" s="42">
        <v>4.0265762247870552E-6</v>
      </c>
      <c r="BL784" s="42">
        <v>4.8840833385042174E-6</v>
      </c>
      <c r="BM784" s="42">
        <v>2.5108489884258212E-6</v>
      </c>
      <c r="BN784" s="42">
        <v>4.6220978255007094E-6</v>
      </c>
      <c r="BO784" s="42">
        <v>1.9661106891625903E-6</v>
      </c>
      <c r="BP784" s="42">
        <v>3.6024922340687022E-6</v>
      </c>
      <c r="BQ784" s="42">
        <v>1.1414095518923333E-5</v>
      </c>
      <c r="BR784" s="42">
        <v>2.8457322778514572E-6</v>
      </c>
      <c r="BS784" s="42">
        <v>4.046123949296722E-6</v>
      </c>
      <c r="BT784" s="42">
        <v>2.8368570026640569E-6</v>
      </c>
      <c r="BU784" s="42">
        <v>2.745739823561698E-6</v>
      </c>
      <c r="BV784" s="42">
        <v>2.5661263526755915E-6</v>
      </c>
      <c r="BW784" s="42">
        <v>4.0931117843293876E-6</v>
      </c>
      <c r="BX784" s="42">
        <v>3.9794382622915535E-6</v>
      </c>
      <c r="BY784" s="42">
        <v>3.1828094904094165E-6</v>
      </c>
      <c r="BZ784" s="42">
        <v>3.0764927655767138E-6</v>
      </c>
      <c r="CA784" s="42">
        <v>3.363752836950157E-6</v>
      </c>
      <c r="CB784" s="42">
        <v>3.202084116037099E-6</v>
      </c>
      <c r="CC784" s="42">
        <v>4.30662087982405E-6</v>
      </c>
      <c r="CD784" s="42">
        <v>3.5605749427788182E-6</v>
      </c>
      <c r="CE784" s="42">
        <v>3.7105864224332071E-6</v>
      </c>
      <c r="CF784" s="42">
        <v>3.5966687584960057E-6</v>
      </c>
      <c r="CG784" s="42">
        <v>2.3103029822920935E-6</v>
      </c>
      <c r="CH784" s="42">
        <v>2.9175186510889702E-6</v>
      </c>
      <c r="CI784" s="42">
        <v>2.645667132272317E-6</v>
      </c>
      <c r="CJ784" s="42">
        <v>2.6712725643540493E-6</v>
      </c>
      <c r="CK784" s="42">
        <v>4.3168539562479523E-6</v>
      </c>
      <c r="CL784" s="42">
        <v>2.9546734336498102E-6</v>
      </c>
      <c r="CM784" s="42">
        <v>5.0293176232249647E-6</v>
      </c>
      <c r="CN784" s="42">
        <v>4.0521114319686451E-6</v>
      </c>
      <c r="CO784" s="42">
        <v>2.2327379747612812E-6</v>
      </c>
      <c r="CP784" s="42">
        <v>2.4708054731107046E-6</v>
      </c>
      <c r="CQ784" s="42">
        <v>2.2785081512159289E-6</v>
      </c>
      <c r="CR784" s="42">
        <v>6.7757903994361254E-6</v>
      </c>
      <c r="CS784" s="42">
        <v>3.1273294062604117E-6</v>
      </c>
      <c r="CT784" s="42">
        <v>2.8863851831419497E-6</v>
      </c>
      <c r="CU784" s="42">
        <v>3.1552488048146262E-6</v>
      </c>
      <c r="CV784" s="42">
        <v>4.0099081371304174E-6</v>
      </c>
      <c r="CW784" s="42">
        <v>3.0687562484517844E-6</v>
      </c>
      <c r="CX784" s="42">
        <v>5.0334065166367073E-6</v>
      </c>
      <c r="CY784" s="42">
        <v>2.1376710061646081E-6</v>
      </c>
      <c r="CZ784" s="42">
        <v>2.3659585786812324E-6</v>
      </c>
      <c r="DA784" s="42">
        <v>2.7496775304591983E-6</v>
      </c>
      <c r="DB784" s="42">
        <v>2.8643344083928663E-6</v>
      </c>
      <c r="DC784" s="42">
        <v>2.5712460222741027E-6</v>
      </c>
      <c r="DD784" s="42">
        <v>2.5589126210460516E-6</v>
      </c>
      <c r="DE784" s="42">
        <v>2.5930612110257983E-6</v>
      </c>
      <c r="DF784" s="42">
        <v>2.2800525959921183E-6</v>
      </c>
      <c r="DG784" s="42">
        <v>2.6008574723730874E-6</v>
      </c>
      <c r="DH784" s="42">
        <v>2.3147417749814335E-6</v>
      </c>
      <c r="DI784" s="42">
        <v>2.9387677238850021E-6</v>
      </c>
      <c r="DJ784" s="42">
        <v>2.7158039229784954E-6</v>
      </c>
      <c r="DK784" s="42">
        <v>1.9919778339040782E-6</v>
      </c>
      <c r="DL784" s="42">
        <v>2.728964112692274E-6</v>
      </c>
      <c r="DM784" s="42">
        <v>2.2415503014729238E-6</v>
      </c>
      <c r="DN784" s="42">
        <v>2.3055645403663791E-6</v>
      </c>
      <c r="DO784" s="42">
        <v>2.3717446077381124E-6</v>
      </c>
      <c r="DP784" s="42">
        <v>2.0477226487560251E-6</v>
      </c>
      <c r="DQ784" s="42">
        <v>2.9774073504954235E-6</v>
      </c>
      <c r="DR784" s="42">
        <v>2.7112965076658309E-6</v>
      </c>
      <c r="DS784" s="42">
        <v>1.5944420148198922E-6</v>
      </c>
      <c r="DT784" s="42">
        <v>3.2645212915081529E-6</v>
      </c>
      <c r="DU784" s="42">
        <v>3.6339480356121599E-6</v>
      </c>
      <c r="DV784" s="42">
        <v>3.6688603442949689E-6</v>
      </c>
      <c r="DW784" s="42">
        <v>5.1172843734511688E-6</v>
      </c>
      <c r="DX784" s="42">
        <v>2.5279106084158173E-6</v>
      </c>
      <c r="DY784" s="42">
        <v>3.4305145605504184E-6</v>
      </c>
      <c r="DZ784" s="42">
        <v>4.0956540012245831E-6</v>
      </c>
      <c r="EA784" s="42">
        <v>3.2968927871882496E-6</v>
      </c>
      <c r="EB784" s="42">
        <v>3.2103557816228676E-6</v>
      </c>
      <c r="EC784" s="42">
        <v>3.981663872651413E-6</v>
      </c>
      <c r="ED784" s="42">
        <v>6.583350160451671E-6</v>
      </c>
      <c r="EE784" s="42">
        <v>3.7963705445251639E-6</v>
      </c>
      <c r="EF784" s="42">
        <v>9.4838566678020856E-6</v>
      </c>
      <c r="EG784" s="42">
        <v>3.5763335587344618E-6</v>
      </c>
      <c r="EH784" s="42">
        <v>2.5405211797810384E-6</v>
      </c>
      <c r="EI784" s="42">
        <v>2.7832337046236112E-6</v>
      </c>
      <c r="EJ784" s="42">
        <v>3.3706105021629769E-6</v>
      </c>
      <c r="EK784" s="42">
        <v>4.3250071933909796E-6</v>
      </c>
      <c r="EL784" s="42">
        <v>2.3601290715619748E-6</v>
      </c>
      <c r="EM784" s="42">
        <v>1.8376077549884012E-6</v>
      </c>
      <c r="EN784" s="42">
        <v>4.9648471611510751E-7</v>
      </c>
      <c r="EO784" s="42">
        <v>8.1025693493144557E-6</v>
      </c>
      <c r="EP784" s="42">
        <v>2.1200070723349959E-6</v>
      </c>
      <c r="EQ784" s="42">
        <v>8.428744210311567E-6</v>
      </c>
      <c r="ER784" s="42">
        <v>5.8026596138604028E-6</v>
      </c>
      <c r="ES784" s="42">
        <v>2.3521013030916085E-5</v>
      </c>
      <c r="ET784" s="42">
        <v>1.5848486720243507E-5</v>
      </c>
      <c r="EU784" s="42">
        <v>1.4169292418621653E-5</v>
      </c>
      <c r="EV784" s="42">
        <v>1.8628460018639567E-5</v>
      </c>
      <c r="EW784" s="42">
        <v>2.7648527610719724E-6</v>
      </c>
      <c r="EX784" s="42">
        <v>3.7688599302638673E-5</v>
      </c>
      <c r="EY784" s="42">
        <v>4.7073157382172588E-6</v>
      </c>
      <c r="EZ784" s="42">
        <v>4.6436107706210672E-6</v>
      </c>
      <c r="FA784" s="42">
        <v>2.0447951611826085E-6</v>
      </c>
      <c r="FB784" s="42">
        <v>1.3418227897075565E-4</v>
      </c>
      <c r="FC784" s="42">
        <v>2.0145221218571593E-6</v>
      </c>
      <c r="FD784" s="42">
        <v>2.709738582741995E-6</v>
      </c>
      <c r="FE784" s="42">
        <v>5.8071952769680785E-6</v>
      </c>
      <c r="FF784" s="42">
        <v>3.3178981290832357E-6</v>
      </c>
      <c r="FG784" s="42">
        <v>4.031872848185197E-6</v>
      </c>
      <c r="FH784" s="42">
        <v>6.6206227462500144E-6</v>
      </c>
      <c r="FI784" s="42">
        <v>6.7541122209476679E-5</v>
      </c>
      <c r="FJ784" s="42">
        <v>2.7352877055315531E-5</v>
      </c>
      <c r="FK784" s="42">
        <v>7.0086364824572221E-4</v>
      </c>
      <c r="FL784" s="42">
        <v>3.7325054369660869E-6</v>
      </c>
      <c r="FM784" s="42">
        <v>5.0917942922161418E-6</v>
      </c>
      <c r="FN784" s="42">
        <v>8.3243679864872532E-6</v>
      </c>
      <c r="FO784" s="42">
        <v>2.8484615153219874E-4</v>
      </c>
      <c r="FP784" s="42">
        <v>2.1995215306439829E-6</v>
      </c>
      <c r="FQ784" s="42">
        <v>9.8122008006523752E-4</v>
      </c>
      <c r="FR784" s="42">
        <v>1.9063877196197237E-3</v>
      </c>
      <c r="FS784" s="42">
        <v>7.441973210118544E-4</v>
      </c>
      <c r="FT784" s="42">
        <v>2.9594085076291981E-6</v>
      </c>
      <c r="FU784" s="42">
        <v>9.9923497416421144E-6</v>
      </c>
      <c r="FV784" s="42">
        <v>6.877697690042251E-6</v>
      </c>
      <c r="FW784" s="42">
        <v>2.9878274936420951E-6</v>
      </c>
      <c r="FX784" s="42">
        <v>3.8740306406826322E-6</v>
      </c>
      <c r="FY784" s="42">
        <v>3.1903500793924615E-6</v>
      </c>
      <c r="FZ784" s="42">
        <v>4.2749582346079413E-3</v>
      </c>
      <c r="GA784" s="42">
        <v>2.2522504132129369E-2</v>
      </c>
      <c r="GB784" s="42">
        <v>3.6177723653732365E-6</v>
      </c>
      <c r="GC784" s="42">
        <v>9.8703599271105162E-6</v>
      </c>
      <c r="GD784" s="42">
        <v>4.7184316345452162E-4</v>
      </c>
      <c r="GE784" s="42">
        <v>3.0208872457872176E-6</v>
      </c>
      <c r="GF784" s="42">
        <v>1.8738398477937823E-5</v>
      </c>
      <c r="GG784" s="1"/>
      <c r="GH784" s="37"/>
      <c r="GI784" s="37"/>
    </row>
    <row r="785" spans="1:191">
      <c r="A785" s="37"/>
      <c r="B785" s="40" t="s">
        <v>62</v>
      </c>
      <c r="C785" s="41" t="s">
        <v>248</v>
      </c>
      <c r="D785" s="42">
        <v>3.4521087273640223E-5</v>
      </c>
      <c r="E785" s="42">
        <v>2.4593267040501108E-5</v>
      </c>
      <c r="F785" s="42">
        <v>2.0377686156140713E-5</v>
      </c>
      <c r="G785" s="42">
        <v>1.4749365553334279E-5</v>
      </c>
      <c r="H785" s="42">
        <v>5.0124551537039594E-5</v>
      </c>
      <c r="I785" s="42">
        <v>5.2213270630631216E-5</v>
      </c>
      <c r="J785" s="42">
        <v>8.4880466542484499E-4</v>
      </c>
      <c r="K785" s="42">
        <v>5.5676402186359168E-5</v>
      </c>
      <c r="L785" s="42">
        <v>4.304327623024772E-7</v>
      </c>
      <c r="M785" s="42">
        <v>8.297683278813801E-7</v>
      </c>
      <c r="N785" s="42">
        <v>7.4058095938779708E-4</v>
      </c>
      <c r="O785" s="42">
        <v>4.159318873395795E-4</v>
      </c>
      <c r="P785" s="42">
        <v>3.7718431579449214E-4</v>
      </c>
      <c r="Q785" s="42">
        <v>1.3507778749981255E-6</v>
      </c>
      <c r="R785" s="42">
        <v>3.7542637170599261E-6</v>
      </c>
      <c r="S785" s="42">
        <v>4.1930602772479464E-6</v>
      </c>
      <c r="T785" s="42">
        <v>1.7066421458582115E-3</v>
      </c>
      <c r="U785" s="42">
        <v>5.6209610417405436E-4</v>
      </c>
      <c r="V785" s="42">
        <v>3.0088166725511022E-5</v>
      </c>
      <c r="W785" s="42">
        <v>1.6155576560823785E-2</v>
      </c>
      <c r="X785" s="42">
        <v>1.0585205621693161</v>
      </c>
      <c r="Y785" s="42">
        <v>8.3647237251949797E-3</v>
      </c>
      <c r="Z785" s="42">
        <v>1.4593971246437869E-2</v>
      </c>
      <c r="AA785" s="42">
        <v>8.1151612672738019E-4</v>
      </c>
      <c r="AB785" s="42">
        <v>1.9267028375766031E-2</v>
      </c>
      <c r="AC785" s="42">
        <v>1.8195501856386426E-3</v>
      </c>
      <c r="AD785" s="42">
        <v>4.0116114074909778E-6</v>
      </c>
      <c r="AE785" s="42">
        <v>1.981260552391036E-5</v>
      </c>
      <c r="AF785" s="42">
        <v>2.2115309175844876E-5</v>
      </c>
      <c r="AG785" s="42">
        <v>8.7283884206209828E-6</v>
      </c>
      <c r="AH785" s="42">
        <v>2.8757930532675043E-5</v>
      </c>
      <c r="AI785" s="42">
        <v>1.1449557120231328E-5</v>
      </c>
      <c r="AJ785" s="42">
        <v>8.1296734794426936E-6</v>
      </c>
      <c r="AK785" s="42">
        <v>1.3401125505411047E-5</v>
      </c>
      <c r="AL785" s="42">
        <v>2.7109412611639331E-5</v>
      </c>
      <c r="AM785" s="42">
        <v>7.622594593115442E-6</v>
      </c>
      <c r="AN785" s="42">
        <v>7.1196459011475082E-6</v>
      </c>
      <c r="AO785" s="42">
        <v>6.4878876468060633E-6</v>
      </c>
      <c r="AP785" s="42">
        <v>9.9513194527139816E-6</v>
      </c>
      <c r="AQ785" s="42">
        <v>3.6753270927881033E-5</v>
      </c>
      <c r="AR785" s="42">
        <v>5.6562477462489459E-5</v>
      </c>
      <c r="AS785" s="42">
        <v>2.2599021635267086E-5</v>
      </c>
      <c r="AT785" s="42">
        <v>1.0975049422941931E-5</v>
      </c>
      <c r="AU785" s="42">
        <v>9.5116824004375243E-6</v>
      </c>
      <c r="AV785" s="42">
        <v>8.4457239613211147E-6</v>
      </c>
      <c r="AW785" s="42">
        <v>4.7740340786435779E-6</v>
      </c>
      <c r="AX785" s="42">
        <v>1.8290184472839266E-5</v>
      </c>
      <c r="AY785" s="42">
        <v>2.0912040870542318E-6</v>
      </c>
      <c r="AZ785" s="42">
        <v>8.1742565644616366E-6</v>
      </c>
      <c r="BA785" s="42">
        <v>1.2483823548789477E-5</v>
      </c>
      <c r="BB785" s="42">
        <v>1.1587400266986277E-4</v>
      </c>
      <c r="BC785" s="42">
        <v>9.2285904102071019E-6</v>
      </c>
      <c r="BD785" s="42">
        <v>7.438480091649913E-6</v>
      </c>
      <c r="BE785" s="42">
        <v>7.6782625236378741E-5</v>
      </c>
      <c r="BF785" s="42">
        <v>4.9310005363329302E-4</v>
      </c>
      <c r="BG785" s="42">
        <v>2.8916685789092342E-5</v>
      </c>
      <c r="BH785" s="42">
        <v>9.9625298882173279E-5</v>
      </c>
      <c r="BI785" s="42">
        <v>1.987485680156935E-5</v>
      </c>
      <c r="BJ785" s="42">
        <v>1.1889761540739418E-4</v>
      </c>
      <c r="BK785" s="42">
        <v>1.1368152046044376E-6</v>
      </c>
      <c r="BL785" s="42">
        <v>5.5388459594870056E-6</v>
      </c>
      <c r="BM785" s="42">
        <v>7.6605029171731141E-6</v>
      </c>
      <c r="BN785" s="42">
        <v>1.5276859141710866E-5</v>
      </c>
      <c r="BO785" s="42">
        <v>1.1925327044202294E-5</v>
      </c>
      <c r="BP785" s="42">
        <v>4.184612889251744E-5</v>
      </c>
      <c r="BQ785" s="42">
        <v>2.1560546419969358E-4</v>
      </c>
      <c r="BR785" s="42">
        <v>6.7924939656990112E-6</v>
      </c>
      <c r="BS785" s="42">
        <v>3.7308936314657995E-6</v>
      </c>
      <c r="BT785" s="42">
        <v>1.0465084044152206E-5</v>
      </c>
      <c r="BU785" s="42">
        <v>1.0467672948445925E-5</v>
      </c>
      <c r="BV785" s="42">
        <v>2.191389307329424E-5</v>
      </c>
      <c r="BW785" s="42">
        <v>2.4440895097107165E-6</v>
      </c>
      <c r="BX785" s="42">
        <v>2.2636887297443977E-6</v>
      </c>
      <c r="BY785" s="42">
        <v>1.8188787720353921E-6</v>
      </c>
      <c r="BZ785" s="42">
        <v>2.211736719841015E-6</v>
      </c>
      <c r="CA785" s="42">
        <v>3.5388134536808454E-6</v>
      </c>
      <c r="CB785" s="42">
        <v>1.8832892662770997E-6</v>
      </c>
      <c r="CC785" s="42">
        <v>2.6383811144220002E-6</v>
      </c>
      <c r="CD785" s="42">
        <v>4.0281195293557933E-6</v>
      </c>
      <c r="CE785" s="42">
        <v>2.5452397229331378E-6</v>
      </c>
      <c r="CF785" s="42">
        <v>2.9983658884738729E-6</v>
      </c>
      <c r="CG785" s="42">
        <v>1.8716788129431803E-6</v>
      </c>
      <c r="CH785" s="42">
        <v>3.0053618983030876E-6</v>
      </c>
      <c r="CI785" s="42">
        <v>2.056233930156505E-6</v>
      </c>
      <c r="CJ785" s="42">
        <v>1.6210140697981957E-6</v>
      </c>
      <c r="CK785" s="42">
        <v>1.9398366109415547E-6</v>
      </c>
      <c r="CL785" s="42">
        <v>2.3585571665990382E-6</v>
      </c>
      <c r="CM785" s="42">
        <v>2.9629526817000152E-6</v>
      </c>
      <c r="CN785" s="42">
        <v>2.3100385760274321E-6</v>
      </c>
      <c r="CO785" s="42">
        <v>2.3363242914841002E-6</v>
      </c>
      <c r="CP785" s="42">
        <v>2.704986577047587E-6</v>
      </c>
      <c r="CQ785" s="42">
        <v>2.5590421136498316E-6</v>
      </c>
      <c r="CR785" s="42">
        <v>2.2495338380377115E-6</v>
      </c>
      <c r="CS785" s="42">
        <v>2.5759090301379733E-6</v>
      </c>
      <c r="CT785" s="42">
        <v>2.1669766464506448E-6</v>
      </c>
      <c r="CU785" s="42">
        <v>2.3347855776712098E-6</v>
      </c>
      <c r="CV785" s="42">
        <v>2.7284451172127286E-6</v>
      </c>
      <c r="CW785" s="42">
        <v>6.7703552917625187E-6</v>
      </c>
      <c r="CX785" s="42">
        <v>4.523458533191417E-6</v>
      </c>
      <c r="CY785" s="42">
        <v>2.4653017785056039E-6</v>
      </c>
      <c r="CZ785" s="42">
        <v>3.2897340917305766E-6</v>
      </c>
      <c r="DA785" s="42">
        <v>5.5158980559457371E-6</v>
      </c>
      <c r="DB785" s="42">
        <v>1.2202242015326475E-5</v>
      </c>
      <c r="DC785" s="42">
        <v>4.1780948746788763E-6</v>
      </c>
      <c r="DD785" s="42">
        <v>4.0305774258583143E-6</v>
      </c>
      <c r="DE785" s="42">
        <v>3.3404624719093038E-6</v>
      </c>
      <c r="DF785" s="42">
        <v>3.893741415207189E-6</v>
      </c>
      <c r="DG785" s="42">
        <v>2.8459378324400969E-6</v>
      </c>
      <c r="DH785" s="42">
        <v>3.1030850354500197E-6</v>
      </c>
      <c r="DI785" s="42">
        <v>4.1019017689786849E-6</v>
      </c>
      <c r="DJ785" s="42">
        <v>3.7518279174275426E-6</v>
      </c>
      <c r="DK785" s="42">
        <v>3.6872688798407697E-6</v>
      </c>
      <c r="DL785" s="42">
        <v>3.7682545636133561E-6</v>
      </c>
      <c r="DM785" s="42">
        <v>4.1552721464403676E-6</v>
      </c>
      <c r="DN785" s="42">
        <v>4.4184118454508625E-6</v>
      </c>
      <c r="DO785" s="42">
        <v>4.8174591455931191E-6</v>
      </c>
      <c r="DP785" s="42">
        <v>4.1310549254428483E-6</v>
      </c>
      <c r="DQ785" s="42">
        <v>3.7700945540877434E-6</v>
      </c>
      <c r="DR785" s="42">
        <v>3.133106139258141E-6</v>
      </c>
      <c r="DS785" s="42">
        <v>1.9206428478772144E-6</v>
      </c>
      <c r="DT785" s="42">
        <v>3.1891674116273092E-6</v>
      </c>
      <c r="DU785" s="42">
        <v>9.7152552002112366E-6</v>
      </c>
      <c r="DV785" s="42">
        <v>2.0693422654265929E-5</v>
      </c>
      <c r="DW785" s="42">
        <v>1.2123925818021969E-6</v>
      </c>
      <c r="DX785" s="42">
        <v>3.5773378654179126E-6</v>
      </c>
      <c r="DY785" s="42">
        <v>2.8548377923416394E-6</v>
      </c>
      <c r="DZ785" s="42">
        <v>3.1827234852561445E-6</v>
      </c>
      <c r="EA785" s="42">
        <v>2.4521769228524098E-6</v>
      </c>
      <c r="EB785" s="42">
        <v>2.3192571377294218E-6</v>
      </c>
      <c r="EC785" s="42">
        <v>1.1945015738912392E-6</v>
      </c>
      <c r="ED785" s="42">
        <v>2.1307409879427984E-6</v>
      </c>
      <c r="EE785" s="42">
        <v>1.2635420170930928E-6</v>
      </c>
      <c r="EF785" s="42">
        <v>1.9474454082512352E-6</v>
      </c>
      <c r="EG785" s="42">
        <v>1.9159877899457568E-6</v>
      </c>
      <c r="EH785" s="42">
        <v>3.8322842777965745E-6</v>
      </c>
      <c r="EI785" s="42">
        <v>2.5948967705922491E-6</v>
      </c>
      <c r="EJ785" s="42">
        <v>1.0831430211402993E-6</v>
      </c>
      <c r="EK785" s="42">
        <v>1.1010963817562177E-6</v>
      </c>
      <c r="EL785" s="42">
        <v>9.4538364031187873E-7</v>
      </c>
      <c r="EM785" s="42">
        <v>6.1438311819856417E-7</v>
      </c>
      <c r="EN785" s="42">
        <v>2.3836594387917728E-7</v>
      </c>
      <c r="EO785" s="42">
        <v>1.3802881048287175E-6</v>
      </c>
      <c r="EP785" s="42">
        <v>1.2294659000844448E-6</v>
      </c>
      <c r="EQ785" s="42">
        <v>1.3714883407006929E-6</v>
      </c>
      <c r="ER785" s="42">
        <v>1.1788708135906314E-6</v>
      </c>
      <c r="ES785" s="42">
        <v>3.7430977291697902E-6</v>
      </c>
      <c r="ET785" s="42">
        <v>3.4460818479555428E-6</v>
      </c>
      <c r="EU785" s="42">
        <v>2.2234176262363793E-6</v>
      </c>
      <c r="EV785" s="42">
        <v>3.0625111614755883E-6</v>
      </c>
      <c r="EW785" s="42">
        <v>8.5968438017413577E-7</v>
      </c>
      <c r="EX785" s="42">
        <v>4.4010169902599551E-6</v>
      </c>
      <c r="EY785" s="42">
        <v>1.1132189207870059E-6</v>
      </c>
      <c r="EZ785" s="42">
        <v>1.3423147973850485E-6</v>
      </c>
      <c r="FA785" s="42">
        <v>5.919294421491475E-6</v>
      </c>
      <c r="FB785" s="42">
        <v>1.240414211656203E-5</v>
      </c>
      <c r="FC785" s="42">
        <v>7.6743193358204002E-7</v>
      </c>
      <c r="FD785" s="42">
        <v>1.916764216580247E-6</v>
      </c>
      <c r="FE785" s="42">
        <v>3.0920656283407146E-6</v>
      </c>
      <c r="FF785" s="42">
        <v>2.1228513005587279E-6</v>
      </c>
      <c r="FG785" s="42">
        <v>2.4612491183980156E-6</v>
      </c>
      <c r="FH785" s="42">
        <v>6.9162810037941781E-6</v>
      </c>
      <c r="FI785" s="42">
        <v>3.7005985341378154E-5</v>
      </c>
      <c r="FJ785" s="42">
        <v>3.1895091553607742E-6</v>
      </c>
      <c r="FK785" s="42">
        <v>3.5146300385632183E-4</v>
      </c>
      <c r="FL785" s="42">
        <v>8.1109297912923567E-6</v>
      </c>
      <c r="FM785" s="42">
        <v>6.4082287268356574E-6</v>
      </c>
      <c r="FN785" s="42">
        <v>1.4456254167933265E-5</v>
      </c>
      <c r="FO785" s="42">
        <v>2.2192975187911517E-4</v>
      </c>
      <c r="FP785" s="42">
        <v>5.3758481264107717E-6</v>
      </c>
      <c r="FQ785" s="42">
        <v>7.9366905515672282E-4</v>
      </c>
      <c r="FR785" s="42">
        <v>1.273678093822382E-3</v>
      </c>
      <c r="FS785" s="42">
        <v>1.5099869197008062E-5</v>
      </c>
      <c r="FT785" s="42">
        <v>2.1628220885509551E-6</v>
      </c>
      <c r="FU785" s="42">
        <v>1.7179184208712526E-6</v>
      </c>
      <c r="FV785" s="42">
        <v>4.4886310116278221E-6</v>
      </c>
      <c r="FW785" s="42">
        <v>4.2821074115669614E-6</v>
      </c>
      <c r="FX785" s="42">
        <v>2.7524085000517084E-6</v>
      </c>
      <c r="FY785" s="42">
        <v>2.2361525320531488E-6</v>
      </c>
      <c r="FZ785" s="42">
        <v>2.5991978820262547E-3</v>
      </c>
      <c r="GA785" s="42">
        <v>9.2936934291598435E-3</v>
      </c>
      <c r="GB785" s="42">
        <v>7.2780421869155274E-6</v>
      </c>
      <c r="GC785" s="42">
        <v>5.1275738991309768E-6</v>
      </c>
      <c r="GD785" s="42">
        <v>3.0981385556088633E-4</v>
      </c>
      <c r="GE785" s="42">
        <v>1.404673350520391E-5</v>
      </c>
      <c r="GF785" s="42">
        <v>8.7438149086998096E-6</v>
      </c>
      <c r="GG785" s="1"/>
      <c r="GH785" s="37"/>
      <c r="GI785" s="37"/>
    </row>
    <row r="786" spans="1:191">
      <c r="A786" s="37"/>
      <c r="B786" s="40" t="s">
        <v>63</v>
      </c>
      <c r="C786" s="41" t="s">
        <v>249</v>
      </c>
      <c r="D786" s="42">
        <v>4.4862922238950807E-3</v>
      </c>
      <c r="E786" s="42">
        <v>3.0573374791344563E-3</v>
      </c>
      <c r="F786" s="42">
        <v>2.5813574400666457E-3</v>
      </c>
      <c r="G786" s="42">
        <v>1.8933570505788202E-3</v>
      </c>
      <c r="H786" s="42">
        <v>6.3028541409920081E-3</v>
      </c>
      <c r="I786" s="42">
        <v>6.7150598475658619E-3</v>
      </c>
      <c r="J786" s="42">
        <v>9.9958018666255144E-2</v>
      </c>
      <c r="K786" s="42">
        <v>7.1105933515775268E-3</v>
      </c>
      <c r="L786" s="42">
        <v>4.6496227327991233E-5</v>
      </c>
      <c r="M786" s="42">
        <v>5.9536264022830244E-5</v>
      </c>
      <c r="N786" s="42">
        <v>1.2397421894064491E-2</v>
      </c>
      <c r="O786" s="42">
        <v>1.3051598874061794E-2</v>
      </c>
      <c r="P786" s="42">
        <v>4.6982548430373652E-2</v>
      </c>
      <c r="Q786" s="42">
        <v>1.1227727919547788E-4</v>
      </c>
      <c r="R786" s="42">
        <v>3.6825194526712493E-4</v>
      </c>
      <c r="S786" s="42">
        <v>4.4990989657429752E-4</v>
      </c>
      <c r="T786" s="42">
        <v>6.8246148012599428E-2</v>
      </c>
      <c r="U786" s="42">
        <v>3.5142726665429842E-2</v>
      </c>
      <c r="V786" s="42">
        <v>3.9318146675957856E-3</v>
      </c>
      <c r="W786" s="42">
        <v>8.7397303182802755E-2</v>
      </c>
      <c r="X786" s="42">
        <v>6.7166684719304856E-2</v>
      </c>
      <c r="Y786" s="42">
        <v>1.1798380282318526</v>
      </c>
      <c r="Z786" s="42">
        <v>6.7796567415831052E-2</v>
      </c>
      <c r="AA786" s="42">
        <v>1.6369631044377705E-2</v>
      </c>
      <c r="AB786" s="42">
        <v>4.5939145899154175E-2</v>
      </c>
      <c r="AC786" s="42">
        <v>0.24931313599674093</v>
      </c>
      <c r="AD786" s="42">
        <v>5.0051106052452369E-4</v>
      </c>
      <c r="AE786" s="42">
        <v>2.447626549835651E-3</v>
      </c>
      <c r="AF786" s="42">
        <v>2.9625250826837801E-3</v>
      </c>
      <c r="AG786" s="42">
        <v>1.0712855512586873E-3</v>
      </c>
      <c r="AH786" s="42">
        <v>3.9310636167112075E-3</v>
      </c>
      <c r="AI786" s="42">
        <v>1.4596460971558706E-3</v>
      </c>
      <c r="AJ786" s="42">
        <v>9.6600790380679119E-4</v>
      </c>
      <c r="AK786" s="42">
        <v>1.1415384020688549E-3</v>
      </c>
      <c r="AL786" s="42">
        <v>1.9004907850553537E-3</v>
      </c>
      <c r="AM786" s="42">
        <v>8.9509071937679899E-4</v>
      </c>
      <c r="AN786" s="42">
        <v>6.9365125101134896E-4</v>
      </c>
      <c r="AO786" s="42">
        <v>7.4598711738751685E-4</v>
      </c>
      <c r="AP786" s="42">
        <v>1.2375018865228057E-3</v>
      </c>
      <c r="AQ786" s="42">
        <v>4.8360339229439149E-3</v>
      </c>
      <c r="AR786" s="42">
        <v>7.6952921538735539E-3</v>
      </c>
      <c r="AS786" s="42">
        <v>3.0052674480788898E-3</v>
      </c>
      <c r="AT786" s="42">
        <v>1.3738684832287134E-3</v>
      </c>
      <c r="AU786" s="42">
        <v>1.2159211433783749E-3</v>
      </c>
      <c r="AV786" s="42">
        <v>1.0742603791580791E-3</v>
      </c>
      <c r="AW786" s="42">
        <v>5.9238122805883137E-4</v>
      </c>
      <c r="AX786" s="42">
        <v>2.4444718110246894E-3</v>
      </c>
      <c r="AY786" s="42">
        <v>2.2012819913339374E-4</v>
      </c>
      <c r="AZ786" s="42">
        <v>1.020992014478713E-3</v>
      </c>
      <c r="BA786" s="42">
        <v>1.6740969208642884E-3</v>
      </c>
      <c r="BB786" s="42">
        <v>1.6215520062367376E-2</v>
      </c>
      <c r="BC786" s="42">
        <v>1.1942163555342584E-3</v>
      </c>
      <c r="BD786" s="42">
        <v>9.2156054540611587E-4</v>
      </c>
      <c r="BE786" s="42">
        <v>1.0110565762297732E-2</v>
      </c>
      <c r="BF786" s="42">
        <v>6.9427593475515081E-2</v>
      </c>
      <c r="BG786" s="42">
        <v>3.9153285264125542E-3</v>
      </c>
      <c r="BH786" s="42">
        <v>1.3762794885239288E-2</v>
      </c>
      <c r="BI786" s="42">
        <v>2.6089857535867853E-3</v>
      </c>
      <c r="BJ786" s="42">
        <v>1.4883892733185569E-2</v>
      </c>
      <c r="BK786" s="42">
        <v>1.0180602443160967E-4</v>
      </c>
      <c r="BL786" s="42">
        <v>6.9198842178357599E-4</v>
      </c>
      <c r="BM786" s="42">
        <v>9.7841229706440097E-4</v>
      </c>
      <c r="BN786" s="42">
        <v>1.9939620469318292E-3</v>
      </c>
      <c r="BO786" s="42">
        <v>1.5866719370991832E-3</v>
      </c>
      <c r="BP786" s="42">
        <v>2.2732008957001347E-3</v>
      </c>
      <c r="BQ786" s="42">
        <v>1.0831057981561216E-2</v>
      </c>
      <c r="BR786" s="42">
        <v>8.6249701509377968E-4</v>
      </c>
      <c r="BS786" s="42">
        <v>4.3679832248349646E-4</v>
      </c>
      <c r="BT786" s="42">
        <v>1.3650841483711623E-3</v>
      </c>
      <c r="BU786" s="42">
        <v>1.3684114339928177E-3</v>
      </c>
      <c r="BV786" s="42">
        <v>2.9727847695035442E-3</v>
      </c>
      <c r="BW786" s="42">
        <v>2.6527561967784168E-4</v>
      </c>
      <c r="BX786" s="42">
        <v>2.4566234358286827E-4</v>
      </c>
      <c r="BY786" s="42">
        <v>1.7612881189612079E-4</v>
      </c>
      <c r="BZ786" s="42">
        <v>2.2914013916943744E-4</v>
      </c>
      <c r="CA786" s="42">
        <v>4.1022653245225316E-4</v>
      </c>
      <c r="CB786" s="42">
        <v>1.675631666682903E-4</v>
      </c>
      <c r="CC786" s="42">
        <v>2.7346635663840559E-4</v>
      </c>
      <c r="CD786" s="42">
        <v>4.5405571119020815E-4</v>
      </c>
      <c r="CE786" s="42">
        <v>2.5120810894893093E-4</v>
      </c>
      <c r="CF786" s="42">
        <v>3.3250568308576523E-4</v>
      </c>
      <c r="CG786" s="42">
        <v>1.8291046737704526E-4</v>
      </c>
      <c r="CH786" s="42">
        <v>3.2171494995940212E-4</v>
      </c>
      <c r="CI786" s="42">
        <v>2.1621718430693887E-4</v>
      </c>
      <c r="CJ786" s="42">
        <v>1.4658529738625789E-4</v>
      </c>
      <c r="CK786" s="42">
        <v>1.8812682662679682E-4</v>
      </c>
      <c r="CL786" s="42">
        <v>2.4305944636400628E-4</v>
      </c>
      <c r="CM786" s="42">
        <v>3.3004128554203895E-4</v>
      </c>
      <c r="CN786" s="42">
        <v>2.4364215246057284E-4</v>
      </c>
      <c r="CO786" s="42">
        <v>2.4974000322334003E-4</v>
      </c>
      <c r="CP786" s="42">
        <v>2.9911787673130328E-4</v>
      </c>
      <c r="CQ786" s="42">
        <v>2.8670516847391836E-4</v>
      </c>
      <c r="CR786" s="42">
        <v>2.3116763412132961E-4</v>
      </c>
      <c r="CS786" s="42">
        <v>2.5124467477674503E-4</v>
      </c>
      <c r="CT786" s="42">
        <v>2.2446239632128507E-4</v>
      </c>
      <c r="CU786" s="42">
        <v>2.5459578991005597E-4</v>
      </c>
      <c r="CV786" s="42">
        <v>3.0119673315305248E-4</v>
      </c>
      <c r="CW786" s="42">
        <v>8.1398956994135723E-4</v>
      </c>
      <c r="CX786" s="42">
        <v>5.354447635055725E-4</v>
      </c>
      <c r="CY786" s="42">
        <v>2.3368128036735836E-4</v>
      </c>
      <c r="CZ786" s="42">
        <v>3.7496483418229299E-4</v>
      </c>
      <c r="DA786" s="42">
        <v>4.4571677210406176E-4</v>
      </c>
      <c r="DB786" s="42">
        <v>1.4626917890253716E-3</v>
      </c>
      <c r="DC786" s="42">
        <v>4.959807190004355E-4</v>
      </c>
      <c r="DD786" s="42">
        <v>4.7248197058202113E-4</v>
      </c>
      <c r="DE786" s="42">
        <v>3.7497488077560656E-4</v>
      </c>
      <c r="DF786" s="42">
        <v>4.4630577729673975E-4</v>
      </c>
      <c r="DG786" s="42">
        <v>3.1517066345502289E-4</v>
      </c>
      <c r="DH786" s="42">
        <v>3.4356883750444778E-4</v>
      </c>
      <c r="DI786" s="42">
        <v>4.7768640934723125E-4</v>
      </c>
      <c r="DJ786" s="42">
        <v>4.2922865813696792E-4</v>
      </c>
      <c r="DK786" s="42">
        <v>4.2841004299217259E-4</v>
      </c>
      <c r="DL786" s="42">
        <v>4.3068647910562399E-4</v>
      </c>
      <c r="DM786" s="42">
        <v>4.7238686558387019E-4</v>
      </c>
      <c r="DN786" s="42">
        <v>5.1356725741016288E-4</v>
      </c>
      <c r="DO786" s="42">
        <v>5.7445989365048763E-4</v>
      </c>
      <c r="DP786" s="42">
        <v>4.6219057025639925E-4</v>
      </c>
      <c r="DQ786" s="42">
        <v>4.2343689935171123E-4</v>
      </c>
      <c r="DR786" s="42">
        <v>3.2969486511543351E-4</v>
      </c>
      <c r="DS786" s="42">
        <v>2.1659202432699185E-4</v>
      </c>
      <c r="DT786" s="42">
        <v>3.4996052077254636E-4</v>
      </c>
      <c r="DU786" s="42">
        <v>8.204968147042087E-4</v>
      </c>
      <c r="DV786" s="42">
        <v>1.4040522879278686E-3</v>
      </c>
      <c r="DW786" s="42">
        <v>9.2493770430374754E-5</v>
      </c>
      <c r="DX786" s="42">
        <v>3.7620774786158493E-4</v>
      </c>
      <c r="DY786" s="42">
        <v>2.832978896224881E-4</v>
      </c>
      <c r="DZ786" s="42">
        <v>3.2258480494914537E-4</v>
      </c>
      <c r="EA786" s="42">
        <v>2.4133796848552349E-4</v>
      </c>
      <c r="EB786" s="42">
        <v>2.2227784761661134E-4</v>
      </c>
      <c r="EC786" s="42">
        <v>1.0012981837666269E-4</v>
      </c>
      <c r="ED786" s="42">
        <v>1.6099797420158511E-4</v>
      </c>
      <c r="EE786" s="42">
        <v>7.9069152232368446E-5</v>
      </c>
      <c r="EF786" s="42">
        <v>1.7256562130697162E-4</v>
      </c>
      <c r="EG786" s="42">
        <v>1.9272251557219983E-4</v>
      </c>
      <c r="EH786" s="42">
        <v>8.5757553242734135E-5</v>
      </c>
      <c r="EI786" s="42">
        <v>1.2668396647004293E-4</v>
      </c>
      <c r="EJ786" s="42">
        <v>8.9891570404171877E-5</v>
      </c>
      <c r="EK786" s="42">
        <v>8.8558637948078859E-5</v>
      </c>
      <c r="EL786" s="42">
        <v>4.5082237140444779E-5</v>
      </c>
      <c r="EM786" s="42">
        <v>3.4601391782816248E-5</v>
      </c>
      <c r="EN786" s="42">
        <v>1.3060400043032678E-5</v>
      </c>
      <c r="EO786" s="42">
        <v>8.1314235323349024E-5</v>
      </c>
      <c r="EP786" s="42">
        <v>1.028274158163133E-4</v>
      </c>
      <c r="EQ786" s="42">
        <v>7.1525865570920999E-5</v>
      </c>
      <c r="ER786" s="42">
        <v>7.5158746639885499E-5</v>
      </c>
      <c r="ES786" s="42">
        <v>2.0309439924406185E-4</v>
      </c>
      <c r="ET786" s="42">
        <v>2.4673398682618843E-4</v>
      </c>
      <c r="EU786" s="42">
        <v>1.0792441834973118E-4</v>
      </c>
      <c r="EV786" s="42">
        <v>1.7900251520608934E-4</v>
      </c>
      <c r="EW786" s="42">
        <v>6.3336806360251687E-5</v>
      </c>
      <c r="EX786" s="42">
        <v>1.6586049136242507E-4</v>
      </c>
      <c r="EY786" s="42">
        <v>8.3474597575836505E-5</v>
      </c>
      <c r="EZ786" s="42">
        <v>1.2550331409701961E-4</v>
      </c>
      <c r="FA786" s="42">
        <v>7.1729602018598328E-4</v>
      </c>
      <c r="FB786" s="42">
        <v>2.6545025476656898E-4</v>
      </c>
      <c r="FC786" s="42">
        <v>5.6876402197176106E-5</v>
      </c>
      <c r="FD786" s="42">
        <v>1.3100805123466061E-4</v>
      </c>
      <c r="FE786" s="42">
        <v>2.4024327822569212E-4</v>
      </c>
      <c r="FF786" s="42">
        <v>1.5095212642341518E-4</v>
      </c>
      <c r="FG786" s="42">
        <v>1.8628307271271671E-4</v>
      </c>
      <c r="FH786" s="42">
        <v>6.5116294038844403E-4</v>
      </c>
      <c r="FI786" s="42">
        <v>1.9028883686953964E-4</v>
      </c>
      <c r="FJ786" s="42">
        <v>1.0046230620111804E-4</v>
      </c>
      <c r="FK786" s="42">
        <v>1.3312323717754729E-3</v>
      </c>
      <c r="FL786" s="42">
        <v>9.7461822455416249E-4</v>
      </c>
      <c r="FM786" s="42">
        <v>7.0719250393675402E-4</v>
      </c>
      <c r="FN786" s="42">
        <v>1.7274159518668403E-3</v>
      </c>
      <c r="FO786" s="42">
        <v>2.6594786141123897E-3</v>
      </c>
      <c r="FP786" s="42">
        <v>6.6351831849541698E-4</v>
      </c>
      <c r="FQ786" s="42">
        <v>2.3582644956198955E-3</v>
      </c>
      <c r="FR786" s="42">
        <v>3.9389017244347759E-3</v>
      </c>
      <c r="FS786" s="42">
        <v>3.0905638939537883E-4</v>
      </c>
      <c r="FT786" s="42">
        <v>1.7762169887071058E-4</v>
      </c>
      <c r="FU786" s="42">
        <v>7.221034362161009E-5</v>
      </c>
      <c r="FV786" s="42">
        <v>3.5875019426110082E-4</v>
      </c>
      <c r="FW786" s="42">
        <v>5.0217620080244554E-4</v>
      </c>
      <c r="FX786" s="42">
        <v>2.542130625858248E-4</v>
      </c>
      <c r="FY786" s="42">
        <v>1.9275681458381266E-4</v>
      </c>
      <c r="FZ786" s="42">
        <v>8.5035504250821452E-3</v>
      </c>
      <c r="GA786" s="42">
        <v>2.975057986089737E-2</v>
      </c>
      <c r="GB786" s="42">
        <v>8.6318844074598753E-4</v>
      </c>
      <c r="GC786" s="42">
        <v>4.9856198772361526E-4</v>
      </c>
      <c r="GD786" s="42">
        <v>1.1996553097837358E-3</v>
      </c>
      <c r="GE786" s="42">
        <v>1.5332875620345378E-3</v>
      </c>
      <c r="GF786" s="42">
        <v>2.3824935601236678E-4</v>
      </c>
      <c r="GG786" s="1"/>
      <c r="GH786" s="37"/>
      <c r="GI786" s="37"/>
    </row>
    <row r="787" spans="1:191">
      <c r="A787" s="37"/>
      <c r="B787" s="40" t="s">
        <v>64</v>
      </c>
      <c r="C787" s="41" t="s">
        <v>250</v>
      </c>
      <c r="D787" s="42">
        <v>1.7363691580725578E-4</v>
      </c>
      <c r="E787" s="42">
        <v>1.804694260563213E-4</v>
      </c>
      <c r="F787" s="42">
        <v>1.3030978881216113E-4</v>
      </c>
      <c r="G787" s="42">
        <v>6.885822816988103E-5</v>
      </c>
      <c r="H787" s="42">
        <v>3.9311926679596319E-4</v>
      </c>
      <c r="I787" s="42">
        <v>3.3600815711232841E-4</v>
      </c>
      <c r="J787" s="42">
        <v>1.1269769310675321E-2</v>
      </c>
      <c r="K787" s="42">
        <v>3.1096738743253174E-4</v>
      </c>
      <c r="L787" s="42">
        <v>1.9790032873723618E-6</v>
      </c>
      <c r="M787" s="42">
        <v>3.9413577283294459E-6</v>
      </c>
      <c r="N787" s="42">
        <v>5.1414563565313771E-2</v>
      </c>
      <c r="O787" s="42">
        <v>3.7125375543383961E-3</v>
      </c>
      <c r="P787" s="42">
        <v>1.0010632964328006E-3</v>
      </c>
      <c r="Q787" s="42">
        <v>5.5284303254321961E-6</v>
      </c>
      <c r="R787" s="42">
        <v>1.5461904786386316E-5</v>
      </c>
      <c r="S787" s="42">
        <v>1.5379587103021475E-5</v>
      </c>
      <c r="T787" s="42">
        <v>1.223420670764774E-2</v>
      </c>
      <c r="U787" s="42">
        <v>6.5920440935269128E-3</v>
      </c>
      <c r="V787" s="42">
        <v>1.3230891938096888E-4</v>
      </c>
      <c r="W787" s="42">
        <v>8.7195659811689127E-2</v>
      </c>
      <c r="X787" s="42">
        <v>1.190509544191487E-3</v>
      </c>
      <c r="Y787" s="42">
        <v>1.4188623684831156E-2</v>
      </c>
      <c r="Z787" s="42">
        <v>1.112033068943423</v>
      </c>
      <c r="AA787" s="42">
        <v>1.0411808550656151E-2</v>
      </c>
      <c r="AB787" s="42">
        <v>2.2371100305523224E-3</v>
      </c>
      <c r="AC787" s="42">
        <v>4.7428565298212747E-3</v>
      </c>
      <c r="AD787" s="42">
        <v>1.8157435721363916E-5</v>
      </c>
      <c r="AE787" s="42">
        <v>1.4807800503367926E-4</v>
      </c>
      <c r="AF787" s="42">
        <v>6.6243707444534319E-5</v>
      </c>
      <c r="AG787" s="42">
        <v>4.3841144410715065E-5</v>
      </c>
      <c r="AH787" s="42">
        <v>6.2285714964342359E-5</v>
      </c>
      <c r="AI787" s="42">
        <v>4.4395672936528608E-5</v>
      </c>
      <c r="AJ787" s="42">
        <v>2.8659016055278531E-5</v>
      </c>
      <c r="AK787" s="42">
        <v>8.001950704927451E-5</v>
      </c>
      <c r="AL787" s="42">
        <v>1.7263632623817432E-4</v>
      </c>
      <c r="AM787" s="42">
        <v>2.5393474870896287E-5</v>
      </c>
      <c r="AN787" s="42">
        <v>1.1779341600595988E-4</v>
      </c>
      <c r="AO787" s="42">
        <v>2.37154651130583E-5</v>
      </c>
      <c r="AP787" s="42">
        <v>2.6064171212903382E-5</v>
      </c>
      <c r="AQ787" s="42">
        <v>8.0306986687949864E-5</v>
      </c>
      <c r="AR787" s="42">
        <v>1.0860046529414551E-4</v>
      </c>
      <c r="AS787" s="42">
        <v>4.6099673461212985E-5</v>
      </c>
      <c r="AT787" s="42">
        <v>2.6231153560600251E-5</v>
      </c>
      <c r="AU787" s="42">
        <v>2.0811498209440165E-5</v>
      </c>
      <c r="AV787" s="42">
        <v>2.8813516232431538E-5</v>
      </c>
      <c r="AW787" s="42">
        <v>1.3194716279727619E-5</v>
      </c>
      <c r="AX787" s="42">
        <v>5.6969926903180657E-5</v>
      </c>
      <c r="AY787" s="42">
        <v>7.1711348192473023E-6</v>
      </c>
      <c r="AZ787" s="42">
        <v>1.7941366160287654E-5</v>
      </c>
      <c r="BA787" s="42">
        <v>2.528791634051809E-5</v>
      </c>
      <c r="BB787" s="42">
        <v>2.0359931043857098E-4</v>
      </c>
      <c r="BC787" s="42">
        <v>2.0106384921149544E-5</v>
      </c>
      <c r="BD787" s="42">
        <v>1.8425147406514699E-5</v>
      </c>
      <c r="BE787" s="42">
        <v>1.6854249951794143E-4</v>
      </c>
      <c r="BF787" s="42">
        <v>8.4215734399517345E-4</v>
      </c>
      <c r="BG787" s="42">
        <v>5.7699022089661647E-5</v>
      </c>
      <c r="BH787" s="42">
        <v>1.906423131146095E-4</v>
      </c>
      <c r="BI787" s="42">
        <v>4.8011820198036528E-5</v>
      </c>
      <c r="BJ787" s="42">
        <v>4.0270205508045805E-4</v>
      </c>
      <c r="BK787" s="42">
        <v>4.2217413892480712E-6</v>
      </c>
      <c r="BL787" s="42">
        <v>1.2855804130567485E-5</v>
      </c>
      <c r="BM787" s="42">
        <v>1.6390196072869858E-5</v>
      </c>
      <c r="BN787" s="42">
        <v>5.7497227455501498E-5</v>
      </c>
      <c r="BO787" s="42">
        <v>2.6996946116503034E-5</v>
      </c>
      <c r="BP787" s="42">
        <v>3.7559950455201389E-4</v>
      </c>
      <c r="BQ787" s="42">
        <v>2.0376901989104723E-3</v>
      </c>
      <c r="BR787" s="42">
        <v>1.6359439298388082E-5</v>
      </c>
      <c r="BS787" s="42">
        <v>1.011278790500919E-5</v>
      </c>
      <c r="BT787" s="42">
        <v>2.513095201278773E-5</v>
      </c>
      <c r="BU787" s="42">
        <v>2.2925404446045588E-5</v>
      </c>
      <c r="BV787" s="42">
        <v>4.4301862138321971E-5</v>
      </c>
      <c r="BW787" s="42">
        <v>7.670092487508523E-6</v>
      </c>
      <c r="BX787" s="42">
        <v>7.0750948198356202E-6</v>
      </c>
      <c r="BY787" s="42">
        <v>6.4566425659503162E-6</v>
      </c>
      <c r="BZ787" s="42">
        <v>6.4980416557173127E-6</v>
      </c>
      <c r="CA787" s="42">
        <v>9.745846344048637E-6</v>
      </c>
      <c r="CB787" s="42">
        <v>5.5857747578957371E-6</v>
      </c>
      <c r="CC787" s="42">
        <v>9.1535932333852503E-6</v>
      </c>
      <c r="CD787" s="42">
        <v>1.1705096648624405E-5</v>
      </c>
      <c r="CE787" s="42">
        <v>8.3976363017180427E-6</v>
      </c>
      <c r="CF787" s="42">
        <v>7.9962229082138185E-6</v>
      </c>
      <c r="CG787" s="42">
        <v>5.4048369151560485E-6</v>
      </c>
      <c r="CH787" s="42">
        <v>8.2265038880969603E-6</v>
      </c>
      <c r="CI787" s="42">
        <v>5.6549980178917224E-6</v>
      </c>
      <c r="CJ787" s="42">
        <v>4.8035323064375543E-6</v>
      </c>
      <c r="CK787" s="42">
        <v>5.9649786781978462E-6</v>
      </c>
      <c r="CL787" s="42">
        <v>6.6814281041061684E-6</v>
      </c>
      <c r="CM787" s="42">
        <v>7.7339913858018856E-6</v>
      </c>
      <c r="CN787" s="42">
        <v>6.3541022311755849E-6</v>
      </c>
      <c r="CO787" s="42">
        <v>6.8482720045164544E-6</v>
      </c>
      <c r="CP787" s="42">
        <v>8.1211409491605452E-6</v>
      </c>
      <c r="CQ787" s="42">
        <v>6.7765481805885288E-6</v>
      </c>
      <c r="CR787" s="42">
        <v>6.3031601830142032E-6</v>
      </c>
      <c r="CS787" s="42">
        <v>7.4108202144840921E-6</v>
      </c>
      <c r="CT787" s="42">
        <v>6.4210087361623469E-6</v>
      </c>
      <c r="CU787" s="42">
        <v>6.3505478621656616E-6</v>
      </c>
      <c r="CV787" s="42">
        <v>7.3460654435434521E-6</v>
      </c>
      <c r="CW787" s="42">
        <v>1.8672766406595258E-5</v>
      </c>
      <c r="CX787" s="42">
        <v>1.0508286562869728E-5</v>
      </c>
      <c r="CY787" s="42">
        <v>1.0280435906259005E-5</v>
      </c>
      <c r="CZ787" s="42">
        <v>8.6372400699973564E-6</v>
      </c>
      <c r="DA787" s="42">
        <v>3.3521023602148122E-5</v>
      </c>
      <c r="DB787" s="42">
        <v>4.1829267669376236E-5</v>
      </c>
      <c r="DC787" s="42">
        <v>1.0511279496003928E-5</v>
      </c>
      <c r="DD787" s="42">
        <v>1.0656936146360725E-5</v>
      </c>
      <c r="DE787" s="42">
        <v>8.6075731603449902E-6</v>
      </c>
      <c r="DF787" s="42">
        <v>9.7255517974048361E-6</v>
      </c>
      <c r="DG787" s="42">
        <v>7.7487767992778213E-6</v>
      </c>
      <c r="DH787" s="42">
        <v>8.7183196605112689E-6</v>
      </c>
      <c r="DI787" s="42">
        <v>1.0498166403784544E-5</v>
      </c>
      <c r="DJ787" s="42">
        <v>1.0022493773104137E-5</v>
      </c>
      <c r="DK787" s="42">
        <v>9.2770418787709109E-6</v>
      </c>
      <c r="DL787" s="42">
        <v>1.0206110508574966E-5</v>
      </c>
      <c r="DM787" s="42">
        <v>1.1781407118132181E-5</v>
      </c>
      <c r="DN787" s="42">
        <v>1.2320236117826443E-5</v>
      </c>
      <c r="DO787" s="42">
        <v>1.2395028176268013E-5</v>
      </c>
      <c r="DP787" s="42">
        <v>1.1836033029136456E-5</v>
      </c>
      <c r="DQ787" s="42">
        <v>1.0189514606290981E-5</v>
      </c>
      <c r="DR787" s="42">
        <v>9.0570505619012047E-6</v>
      </c>
      <c r="DS787" s="42">
        <v>4.8622370625354423E-6</v>
      </c>
      <c r="DT787" s="42">
        <v>8.8747261584643106E-6</v>
      </c>
      <c r="DU787" s="42">
        <v>8.4048250504859199E-5</v>
      </c>
      <c r="DV787" s="42">
        <v>1.4107710622816448E-4</v>
      </c>
      <c r="DW787" s="42">
        <v>5.4007966261664431E-6</v>
      </c>
      <c r="DX787" s="42">
        <v>1.5766371921726809E-5</v>
      </c>
      <c r="DY787" s="42">
        <v>1.0173852567883861E-5</v>
      </c>
      <c r="DZ787" s="42">
        <v>1.2176365323499303E-5</v>
      </c>
      <c r="EA787" s="42">
        <v>9.7541471774571012E-6</v>
      </c>
      <c r="EB787" s="42">
        <v>8.5094585721246236E-6</v>
      </c>
      <c r="EC787" s="42">
        <v>4.4050934381651542E-6</v>
      </c>
      <c r="ED787" s="42">
        <v>1.1526248627140776E-5</v>
      </c>
      <c r="EE787" s="42">
        <v>5.6817897328100235E-6</v>
      </c>
      <c r="EF787" s="42">
        <v>6.8449674498412567E-6</v>
      </c>
      <c r="EG787" s="42">
        <v>7.0021629344132734E-6</v>
      </c>
      <c r="EH787" s="42">
        <v>5.3928314726796077E-6</v>
      </c>
      <c r="EI787" s="42">
        <v>5.7816128773843495E-6</v>
      </c>
      <c r="EJ787" s="42">
        <v>3.996930028305517E-6</v>
      </c>
      <c r="EK787" s="42">
        <v>4.3270834482647373E-6</v>
      </c>
      <c r="EL787" s="42">
        <v>3.9679846200742167E-6</v>
      </c>
      <c r="EM787" s="42">
        <v>2.4227009206441093E-6</v>
      </c>
      <c r="EN787" s="42">
        <v>9.3992316988053371E-7</v>
      </c>
      <c r="EO787" s="42">
        <v>8.0119076540214887E-6</v>
      </c>
      <c r="EP787" s="42">
        <v>4.8279002080461589E-6</v>
      </c>
      <c r="EQ787" s="42">
        <v>7.5934191788216989E-6</v>
      </c>
      <c r="ER787" s="42">
        <v>6.1693324004529078E-6</v>
      </c>
      <c r="ES787" s="42">
        <v>2.171019866980255E-5</v>
      </c>
      <c r="ET787" s="42">
        <v>1.6906075741795072E-5</v>
      </c>
      <c r="EU787" s="42">
        <v>1.3904427476037547E-5</v>
      </c>
      <c r="EV787" s="42">
        <v>1.8149842108897055E-5</v>
      </c>
      <c r="EW787" s="42">
        <v>3.4676475832091765E-6</v>
      </c>
      <c r="EX787" s="42">
        <v>3.2480328651139337E-5</v>
      </c>
      <c r="EY787" s="42">
        <v>5.1249121929123985E-6</v>
      </c>
      <c r="EZ787" s="42">
        <v>4.3681641905904293E-6</v>
      </c>
      <c r="FA787" s="42">
        <v>1.7313637221879675E-5</v>
      </c>
      <c r="FB787" s="42">
        <v>1.0708633553942807E-4</v>
      </c>
      <c r="FC787" s="42">
        <v>3.617545990925208E-6</v>
      </c>
      <c r="FD787" s="42">
        <v>1.1197259107081924E-5</v>
      </c>
      <c r="FE787" s="42">
        <v>1.1984930664207741E-5</v>
      </c>
      <c r="FF787" s="42">
        <v>7.9204638951710513E-6</v>
      </c>
      <c r="FG787" s="42">
        <v>1.126279171349316E-5</v>
      </c>
      <c r="FH787" s="42">
        <v>2.2608426165859852E-5</v>
      </c>
      <c r="FI787" s="42">
        <v>9.373357774754038E-5</v>
      </c>
      <c r="FJ787" s="42">
        <v>1.1608830070382645E-4</v>
      </c>
      <c r="FK787" s="42">
        <v>8.4681106223874719E-4</v>
      </c>
      <c r="FL787" s="42">
        <v>2.5684261725211196E-5</v>
      </c>
      <c r="FM787" s="42">
        <v>3.096658944207325E-5</v>
      </c>
      <c r="FN787" s="42">
        <v>5.8389232929160043E-5</v>
      </c>
      <c r="FO787" s="42">
        <v>1.6635083601107788E-3</v>
      </c>
      <c r="FP787" s="42">
        <v>1.3804651681123848E-5</v>
      </c>
      <c r="FQ787" s="42">
        <v>3.0605044480294086E-3</v>
      </c>
      <c r="FR787" s="42">
        <v>5.6391869286628394E-3</v>
      </c>
      <c r="FS787" s="42">
        <v>7.7848388776007472E-5</v>
      </c>
      <c r="FT787" s="42">
        <v>9.2758385375774822E-6</v>
      </c>
      <c r="FU787" s="42">
        <v>8.9528960810459752E-6</v>
      </c>
      <c r="FV787" s="42">
        <v>1.5585212293520671E-5</v>
      </c>
      <c r="FW787" s="42">
        <v>1.1965059291693008E-5</v>
      </c>
      <c r="FX787" s="42">
        <v>8.0222003622481945E-6</v>
      </c>
      <c r="FY787" s="42">
        <v>6.7879187540863549E-6</v>
      </c>
      <c r="FZ787" s="42">
        <v>1.1356027088140725E-2</v>
      </c>
      <c r="GA787" s="42">
        <v>3.60491554132134E-2</v>
      </c>
      <c r="GB787" s="42">
        <v>1.7393036522659935E-5</v>
      </c>
      <c r="GC787" s="42">
        <v>1.7957899372927221E-5</v>
      </c>
      <c r="GD787" s="42">
        <v>1.3652276751471481E-3</v>
      </c>
      <c r="GE787" s="42">
        <v>4.7305979464922832E-5</v>
      </c>
      <c r="GF787" s="42">
        <v>6.6354167594660543E-5</v>
      </c>
      <c r="GG787" s="1"/>
      <c r="GH787" s="37"/>
      <c r="GI787" s="37"/>
    </row>
    <row r="788" spans="1:191">
      <c r="A788" s="37"/>
      <c r="B788" s="40" t="s">
        <v>65</v>
      </c>
      <c r="C788" s="41" t="s">
        <v>251</v>
      </c>
      <c r="D788" s="42">
        <v>5.2341645774787525E-5</v>
      </c>
      <c r="E788" s="42">
        <v>4.2578676851537164E-5</v>
      </c>
      <c r="F788" s="42">
        <v>3.9478839584126008E-5</v>
      </c>
      <c r="G788" s="42">
        <v>4.0383045812775458E-5</v>
      </c>
      <c r="H788" s="42">
        <v>4.9219224679504715E-5</v>
      </c>
      <c r="I788" s="42">
        <v>3.7700584652206573E-5</v>
      </c>
      <c r="J788" s="42">
        <v>4.4345338332643007E-4</v>
      </c>
      <c r="K788" s="42">
        <v>3.3416065875165606E-5</v>
      </c>
      <c r="L788" s="42">
        <v>4.1207767692972648E-6</v>
      </c>
      <c r="M788" s="42">
        <v>4.2690291650072751E-5</v>
      </c>
      <c r="N788" s="42">
        <v>4.931955409287213E-5</v>
      </c>
      <c r="O788" s="42">
        <v>1.0292723327276098E-4</v>
      </c>
      <c r="P788" s="42">
        <v>1.7949696133493808E-4</v>
      </c>
      <c r="Q788" s="42">
        <v>4.8362895292165486E-5</v>
      </c>
      <c r="R788" s="42">
        <v>6.842608291994104E-5</v>
      </c>
      <c r="S788" s="42">
        <v>7.0938355499886586E-5</v>
      </c>
      <c r="T788" s="42">
        <v>2.9756454572330129E-4</v>
      </c>
      <c r="U788" s="42">
        <v>1.1795522549733508E-3</v>
      </c>
      <c r="V788" s="42">
        <v>1.0410405957567343E-4</v>
      </c>
      <c r="W788" s="42">
        <v>6.5890187665240121E-4</v>
      </c>
      <c r="X788" s="42">
        <v>2.0595210729469921E-3</v>
      </c>
      <c r="Y788" s="42">
        <v>1.587728504122355E-3</v>
      </c>
      <c r="Z788" s="42">
        <v>2.9385875926127406E-4</v>
      </c>
      <c r="AA788" s="42">
        <v>1.0181005052137244</v>
      </c>
      <c r="AB788" s="42">
        <v>1.3944652926455167E-4</v>
      </c>
      <c r="AC788" s="42">
        <v>4.3278384931970181E-4</v>
      </c>
      <c r="AD788" s="42">
        <v>4.9570313711755129E-5</v>
      </c>
      <c r="AE788" s="42">
        <v>3.6067001638393494E-5</v>
      </c>
      <c r="AF788" s="42">
        <v>3.1845391380071802E-5</v>
      </c>
      <c r="AG788" s="42">
        <v>2.9898966605830707E-5</v>
      </c>
      <c r="AH788" s="42">
        <v>2.3885527392424114E-5</v>
      </c>
      <c r="AI788" s="42">
        <v>2.7637297275922703E-5</v>
      </c>
      <c r="AJ788" s="42">
        <v>3.0667547841733305E-5</v>
      </c>
      <c r="AK788" s="42">
        <v>3.105750052502816E-5</v>
      </c>
      <c r="AL788" s="42">
        <v>3.134541792723233E-5</v>
      </c>
      <c r="AM788" s="42">
        <v>6.6494780989884191E-5</v>
      </c>
      <c r="AN788" s="42">
        <v>3.4724239995509328E-5</v>
      </c>
      <c r="AO788" s="42">
        <v>2.9579061778158648E-5</v>
      </c>
      <c r="AP788" s="42">
        <v>5.1781805163431192E-5</v>
      </c>
      <c r="AQ788" s="42">
        <v>4.3844558099799057E-5</v>
      </c>
      <c r="AR788" s="42">
        <v>4.2548946081543131E-5</v>
      </c>
      <c r="AS788" s="42">
        <v>2.9059336710591437E-5</v>
      </c>
      <c r="AT788" s="42">
        <v>2.9008115254503973E-5</v>
      </c>
      <c r="AU788" s="42">
        <v>2.2894505416924893E-5</v>
      </c>
      <c r="AV788" s="42">
        <v>2.5244876032700287E-5</v>
      </c>
      <c r="AW788" s="42">
        <v>2.6890848524124809E-5</v>
      </c>
      <c r="AX788" s="42">
        <v>3.1913348314806527E-5</v>
      </c>
      <c r="AY788" s="42">
        <v>3.0147485365423957E-5</v>
      </c>
      <c r="AZ788" s="42">
        <v>2.6246099427073043E-5</v>
      </c>
      <c r="BA788" s="42">
        <v>2.2725827987618515E-5</v>
      </c>
      <c r="BB788" s="42">
        <v>4.2379758628929487E-5</v>
      </c>
      <c r="BC788" s="42">
        <v>2.5886937953899786E-5</v>
      </c>
      <c r="BD788" s="42">
        <v>4.086598102879645E-5</v>
      </c>
      <c r="BE788" s="42">
        <v>8.0162750422580476E-5</v>
      </c>
      <c r="BF788" s="42">
        <v>1.1408157379472221E-4</v>
      </c>
      <c r="BG788" s="42">
        <v>2.37795526869035E-5</v>
      </c>
      <c r="BH788" s="42">
        <v>4.2445034226052837E-5</v>
      </c>
      <c r="BI788" s="42">
        <v>8.4803059150926705E-5</v>
      </c>
      <c r="BJ788" s="42">
        <v>4.3915179705404612E-5</v>
      </c>
      <c r="BK788" s="42">
        <v>3.2628840422261629E-5</v>
      </c>
      <c r="BL788" s="42">
        <v>4.2646995411361395E-5</v>
      </c>
      <c r="BM788" s="42">
        <v>2.2401335765146658E-5</v>
      </c>
      <c r="BN788" s="42">
        <v>3.3545756619083106E-5</v>
      </c>
      <c r="BO788" s="42">
        <v>3.2381998993544599E-5</v>
      </c>
      <c r="BP788" s="42">
        <v>3.853599191934968E-5</v>
      </c>
      <c r="BQ788" s="42">
        <v>7.3563712866322274E-5</v>
      </c>
      <c r="BR788" s="42">
        <v>4.1463657550611548E-5</v>
      </c>
      <c r="BS788" s="42">
        <v>5.2864052161025168E-5</v>
      </c>
      <c r="BT788" s="42">
        <v>2.6343931317128876E-5</v>
      </c>
      <c r="BU788" s="42">
        <v>6.1882278950711625E-5</v>
      </c>
      <c r="BV788" s="42">
        <v>4.9519324458784545E-5</v>
      </c>
      <c r="BW788" s="42">
        <v>4.6006793942204575E-5</v>
      </c>
      <c r="BX788" s="42">
        <v>4.0655524771599611E-5</v>
      </c>
      <c r="BY788" s="42">
        <v>3.8333851106316813E-5</v>
      </c>
      <c r="BZ788" s="42">
        <v>3.6498969073212926E-5</v>
      </c>
      <c r="CA788" s="42">
        <v>6.4210759696988758E-5</v>
      </c>
      <c r="CB788" s="42">
        <v>4.7938623655356742E-5</v>
      </c>
      <c r="CC788" s="42">
        <v>5.2804768683019558E-5</v>
      </c>
      <c r="CD788" s="42">
        <v>7.5857417319732294E-5</v>
      </c>
      <c r="CE788" s="42">
        <v>4.9218088169464394E-5</v>
      </c>
      <c r="CF788" s="42">
        <v>3.0965348183828231E-5</v>
      </c>
      <c r="CG788" s="42">
        <v>3.376484345517352E-5</v>
      </c>
      <c r="CH788" s="42">
        <v>5.3813366127992895E-5</v>
      </c>
      <c r="CI788" s="42">
        <v>3.3476204001368162E-5</v>
      </c>
      <c r="CJ788" s="42">
        <v>4.3315959715488491E-5</v>
      </c>
      <c r="CK788" s="42">
        <v>4.8191100052635474E-5</v>
      </c>
      <c r="CL788" s="42">
        <v>5.4389002521589292E-5</v>
      </c>
      <c r="CM788" s="42">
        <v>4.5577956588947215E-5</v>
      </c>
      <c r="CN788" s="42">
        <v>4.2459974519841317E-5</v>
      </c>
      <c r="CO788" s="42">
        <v>4.7716771338143451E-5</v>
      </c>
      <c r="CP788" s="42">
        <v>5.0053014239806257E-5</v>
      </c>
      <c r="CQ788" s="42">
        <v>4.7333123935079886E-5</v>
      </c>
      <c r="CR788" s="42">
        <v>4.0887332829943737E-5</v>
      </c>
      <c r="CS788" s="42">
        <v>4.0581262720415264E-5</v>
      </c>
      <c r="CT788" s="42">
        <v>3.5901861962610026E-5</v>
      </c>
      <c r="CU788" s="42">
        <v>3.0346770717019065E-5</v>
      </c>
      <c r="CV788" s="42">
        <v>3.676720116457888E-5</v>
      </c>
      <c r="CW788" s="42">
        <v>2.8670595943893637E-5</v>
      </c>
      <c r="CX788" s="42">
        <v>3.2186294918437463E-5</v>
      </c>
      <c r="CY788" s="42">
        <v>2.0711544042808618E-5</v>
      </c>
      <c r="CZ788" s="42">
        <v>2.4907460663403108E-5</v>
      </c>
      <c r="DA788" s="42">
        <v>2.9135199534065944E-5</v>
      </c>
      <c r="DB788" s="42">
        <v>2.7108847055827734E-5</v>
      </c>
      <c r="DC788" s="42">
        <v>2.0131312172327723E-5</v>
      </c>
      <c r="DD788" s="42">
        <v>2.1733333645752048E-5</v>
      </c>
      <c r="DE788" s="42">
        <v>2.9504619134275374E-5</v>
      </c>
      <c r="DF788" s="42">
        <v>2.3649380385729608E-5</v>
      </c>
      <c r="DG788" s="42">
        <v>2.0618571491396305E-5</v>
      </c>
      <c r="DH788" s="42">
        <v>1.674217053267889E-5</v>
      </c>
      <c r="DI788" s="42">
        <v>3.6419512756370795E-5</v>
      </c>
      <c r="DJ788" s="42">
        <v>2.3076684989497284E-5</v>
      </c>
      <c r="DK788" s="42">
        <v>2.3031267584436031E-5</v>
      </c>
      <c r="DL788" s="42">
        <v>2.1937089499546565E-5</v>
      </c>
      <c r="DM788" s="42">
        <v>2.3173648543566036E-5</v>
      </c>
      <c r="DN788" s="42">
        <v>2.4284552766738117E-5</v>
      </c>
      <c r="DO788" s="42">
        <v>2.7070311298421407E-5</v>
      </c>
      <c r="DP788" s="42">
        <v>2.3151450614064711E-5</v>
      </c>
      <c r="DQ788" s="42">
        <v>7.7067697461825137E-5</v>
      </c>
      <c r="DR788" s="42">
        <v>8.8653765869005252E-5</v>
      </c>
      <c r="DS788" s="42">
        <v>2.5542723937232346E-5</v>
      </c>
      <c r="DT788" s="42">
        <v>4.1759441199664996E-5</v>
      </c>
      <c r="DU788" s="42">
        <v>2.8999003588733065E-5</v>
      </c>
      <c r="DV788" s="42">
        <v>2.969192737531912E-5</v>
      </c>
      <c r="DW788" s="42">
        <v>3.9623097105672309E-5</v>
      </c>
      <c r="DX788" s="42">
        <v>7.0117509778254853E-5</v>
      </c>
      <c r="DY788" s="42">
        <v>7.849886651603081E-5</v>
      </c>
      <c r="DZ788" s="42">
        <v>8.1151525089033028E-5</v>
      </c>
      <c r="EA788" s="42">
        <v>3.5351857303053601E-5</v>
      </c>
      <c r="EB788" s="42">
        <v>4.8874893584691017E-5</v>
      </c>
      <c r="EC788" s="42">
        <v>3.6396556092972216E-5</v>
      </c>
      <c r="ED788" s="42">
        <v>3.5279962907992652E-5</v>
      </c>
      <c r="EE788" s="42">
        <v>6.7258530875792367E-5</v>
      </c>
      <c r="EF788" s="42">
        <v>4.5605532135071902E-5</v>
      </c>
      <c r="EG788" s="42">
        <v>7.9218428432845583E-5</v>
      </c>
      <c r="EH788" s="42">
        <v>3.0327263014957266E-5</v>
      </c>
      <c r="EI788" s="42">
        <v>3.6767456882290771E-5</v>
      </c>
      <c r="EJ788" s="42">
        <v>2.1150176198044574E-5</v>
      </c>
      <c r="EK788" s="42">
        <v>2.8367189494461305E-5</v>
      </c>
      <c r="EL788" s="42">
        <v>3.3508855417985576E-5</v>
      </c>
      <c r="EM788" s="42">
        <v>1.1207655201911875E-5</v>
      </c>
      <c r="EN788" s="42">
        <v>3.4755542052639723E-6</v>
      </c>
      <c r="EO788" s="42">
        <v>5.9294111251646349E-5</v>
      </c>
      <c r="EP788" s="42">
        <v>8.5070159046696735E-5</v>
      </c>
      <c r="EQ788" s="42">
        <v>6.6262394732399663E-5</v>
      </c>
      <c r="ER788" s="42">
        <v>6.190142258077017E-5</v>
      </c>
      <c r="ES788" s="42">
        <v>1.1209021272489673E-4</v>
      </c>
      <c r="ET788" s="42">
        <v>8.2595459236931839E-5</v>
      </c>
      <c r="EU788" s="42">
        <v>1.7450784944103226E-4</v>
      </c>
      <c r="EV788" s="42">
        <v>9.9917668680171102E-5</v>
      </c>
      <c r="EW788" s="42">
        <v>1.6365576090018859E-5</v>
      </c>
      <c r="EX788" s="42">
        <v>1.8587868446372032E-4</v>
      </c>
      <c r="EY788" s="42">
        <v>2.5029435694831894E-5</v>
      </c>
      <c r="EZ788" s="42">
        <v>2.1437226339388778E-5</v>
      </c>
      <c r="FA788" s="42">
        <v>4.6295896525141488E-5</v>
      </c>
      <c r="FB788" s="42">
        <v>5.5431722747556738E-4</v>
      </c>
      <c r="FC788" s="42">
        <v>1.7203911516534542E-5</v>
      </c>
      <c r="FD788" s="42">
        <v>2.1763537709022864E-5</v>
      </c>
      <c r="FE788" s="42">
        <v>5.2544502216324521E-5</v>
      </c>
      <c r="FF788" s="42">
        <v>1.5895889149905148E-5</v>
      </c>
      <c r="FG788" s="42">
        <v>2.9528063818326386E-5</v>
      </c>
      <c r="FH788" s="42">
        <v>2.9506951993508535E-5</v>
      </c>
      <c r="FI788" s="42">
        <v>1.5517809687546967E-5</v>
      </c>
      <c r="FJ788" s="42">
        <v>1.3501509018334732E-5</v>
      </c>
      <c r="FK788" s="42">
        <v>2.2892019670036408E-4</v>
      </c>
      <c r="FL788" s="42">
        <v>2.384761872973917E-5</v>
      </c>
      <c r="FM788" s="42">
        <v>2.3138000475530417E-5</v>
      </c>
      <c r="FN788" s="42">
        <v>4.9255181668860831E-5</v>
      </c>
      <c r="FO788" s="42">
        <v>1.3142580918169892E-4</v>
      </c>
      <c r="FP788" s="42">
        <v>5.6003424674994618E-5</v>
      </c>
      <c r="FQ788" s="42">
        <v>1.501134092035367E-4</v>
      </c>
      <c r="FR788" s="42">
        <v>3.4911181645968706E-4</v>
      </c>
      <c r="FS788" s="42">
        <v>2.9878613745066052E-5</v>
      </c>
      <c r="FT788" s="42">
        <v>2.3248297728368982E-5</v>
      </c>
      <c r="FU788" s="42">
        <v>7.9171265619903749E-5</v>
      </c>
      <c r="FV788" s="42">
        <v>3.1436703840098029E-5</v>
      </c>
      <c r="FW788" s="42">
        <v>1.6971100231923775E-5</v>
      </c>
      <c r="FX788" s="42">
        <v>3.7040394374160632E-5</v>
      </c>
      <c r="FY788" s="42">
        <v>1.7959400679531514E-5</v>
      </c>
      <c r="FZ788" s="42">
        <v>2.0438088128073635E-2</v>
      </c>
      <c r="GA788" s="42">
        <v>6.0233939693661927E-2</v>
      </c>
      <c r="GB788" s="42">
        <v>3.7321784149232747E-5</v>
      </c>
      <c r="GC788" s="42">
        <v>2.0623432574590963E-5</v>
      </c>
      <c r="GD788" s="42">
        <v>9.8101848681778005E-4</v>
      </c>
      <c r="GE788" s="42">
        <v>3.4403313251272688E-5</v>
      </c>
      <c r="GF788" s="42">
        <v>3.1354353527818829E-3</v>
      </c>
      <c r="GG788" s="1"/>
      <c r="GH788" s="37"/>
      <c r="GI788" s="37"/>
    </row>
    <row r="789" spans="1:191">
      <c r="A789" s="37"/>
      <c r="B789" s="40" t="s">
        <v>66</v>
      </c>
      <c r="C789" s="41" t="s">
        <v>252</v>
      </c>
      <c r="D789" s="42">
        <v>2.4177142427560149E-5</v>
      </c>
      <c r="E789" s="42">
        <v>2.7639451470033864E-5</v>
      </c>
      <c r="F789" s="42">
        <v>1.9075552756782962E-5</v>
      </c>
      <c r="G789" s="42">
        <v>1.78874521820428E-5</v>
      </c>
      <c r="H789" s="42">
        <v>2.8586354782319348E-5</v>
      </c>
      <c r="I789" s="42">
        <v>2.6004774565776576E-5</v>
      </c>
      <c r="J789" s="42">
        <v>1.2892941477701738E-4</v>
      </c>
      <c r="K789" s="42">
        <v>6.2283535647260596E-5</v>
      </c>
      <c r="L789" s="42">
        <v>1.8083414648904177E-6</v>
      </c>
      <c r="M789" s="42">
        <v>4.9772316061995966E-6</v>
      </c>
      <c r="N789" s="42">
        <v>1.499234049331585E-4</v>
      </c>
      <c r="O789" s="42">
        <v>1.5692281994763448E-2</v>
      </c>
      <c r="P789" s="42">
        <v>1.7957489547608823E-3</v>
      </c>
      <c r="Q789" s="42">
        <v>8.3017433565560862E-6</v>
      </c>
      <c r="R789" s="42">
        <v>1.8028004267753293E-5</v>
      </c>
      <c r="S789" s="42">
        <v>1.3910977184406364E-5</v>
      </c>
      <c r="T789" s="42">
        <v>4.0586091144325315E-3</v>
      </c>
      <c r="U789" s="42">
        <v>5.7844098964217648E-3</v>
      </c>
      <c r="V789" s="42">
        <v>2.4473541594276036E-5</v>
      </c>
      <c r="W789" s="42">
        <v>1.6553022920138885E-3</v>
      </c>
      <c r="X789" s="42">
        <v>8.1585124266190245E-3</v>
      </c>
      <c r="Y789" s="42">
        <v>2.6563885348301002E-4</v>
      </c>
      <c r="Z789" s="42">
        <v>2.7167859469411104E-3</v>
      </c>
      <c r="AA789" s="42">
        <v>1.2724590664545661E-3</v>
      </c>
      <c r="AB789" s="42">
        <v>1.0915774806096923</v>
      </c>
      <c r="AC789" s="42">
        <v>2.3661985139538587E-4</v>
      </c>
      <c r="AD789" s="42">
        <v>3.8910762122206678E-6</v>
      </c>
      <c r="AE789" s="42">
        <v>2.6158634436835501E-5</v>
      </c>
      <c r="AF789" s="42">
        <v>2.0834521119054068E-5</v>
      </c>
      <c r="AG789" s="42">
        <v>2.3151839960988766E-5</v>
      </c>
      <c r="AH789" s="42">
        <v>1.5576945323024264E-5</v>
      </c>
      <c r="AI789" s="42">
        <v>1.9996406059293553E-5</v>
      </c>
      <c r="AJ789" s="42">
        <v>2.7966634759018296E-5</v>
      </c>
      <c r="AK789" s="42">
        <v>4.4612206283450058E-5</v>
      </c>
      <c r="AL789" s="42">
        <v>6.5789981540671945E-5</v>
      </c>
      <c r="AM789" s="42">
        <v>1.8921905633242553E-5</v>
      </c>
      <c r="AN789" s="42">
        <v>1.9484096837774949E-5</v>
      </c>
      <c r="AO789" s="42">
        <v>2.4058901959822276E-5</v>
      </c>
      <c r="AP789" s="42">
        <v>2.7407696208739927E-5</v>
      </c>
      <c r="AQ789" s="42">
        <v>2.6934016110067331E-5</v>
      </c>
      <c r="AR789" s="42">
        <v>4.0813871599566152E-5</v>
      </c>
      <c r="AS789" s="42">
        <v>2.8493607447760603E-5</v>
      </c>
      <c r="AT789" s="42">
        <v>2.7990235986586295E-5</v>
      </c>
      <c r="AU789" s="42">
        <v>1.943978157755112E-5</v>
      </c>
      <c r="AV789" s="42">
        <v>1.3327781859491265E-5</v>
      </c>
      <c r="AW789" s="42">
        <v>1.2810602243033872E-5</v>
      </c>
      <c r="AX789" s="42">
        <v>1.3766911006790702E-5</v>
      </c>
      <c r="AY789" s="42">
        <v>9.088860599231452E-6</v>
      </c>
      <c r="AZ789" s="42">
        <v>2.9695920018317561E-5</v>
      </c>
      <c r="BA789" s="42">
        <v>1.2900119859225103E-5</v>
      </c>
      <c r="BB789" s="42">
        <v>2.4702492869458725E-5</v>
      </c>
      <c r="BC789" s="42">
        <v>1.9718822714090044E-5</v>
      </c>
      <c r="BD789" s="42">
        <v>2.2003697712004795E-5</v>
      </c>
      <c r="BE789" s="42">
        <v>4.1339631236072058E-5</v>
      </c>
      <c r="BF789" s="42">
        <v>3.5654305810595503E-5</v>
      </c>
      <c r="BG789" s="42">
        <v>1.7979374109139069E-5</v>
      </c>
      <c r="BH789" s="42">
        <v>3.1187289626176975E-5</v>
      </c>
      <c r="BI789" s="42">
        <v>1.9908433943361662E-5</v>
      </c>
      <c r="BJ789" s="42">
        <v>6.9971260905779469E-5</v>
      </c>
      <c r="BK789" s="42">
        <v>7.0961257618349224E-6</v>
      </c>
      <c r="BL789" s="42">
        <v>1.2359152612707504E-5</v>
      </c>
      <c r="BM789" s="42">
        <v>2.046877634130885E-5</v>
      </c>
      <c r="BN789" s="42">
        <v>1.8689293432945439E-5</v>
      </c>
      <c r="BO789" s="42">
        <v>1.5040186696516638E-5</v>
      </c>
      <c r="BP789" s="42">
        <v>1.0898400669926586E-4</v>
      </c>
      <c r="BQ789" s="42">
        <v>4.5469456244092446E-4</v>
      </c>
      <c r="BR789" s="42">
        <v>1.4435921948032681E-5</v>
      </c>
      <c r="BS789" s="42">
        <v>1.2152487200044242E-5</v>
      </c>
      <c r="BT789" s="42">
        <v>1.5532706226882868E-5</v>
      </c>
      <c r="BU789" s="42">
        <v>1.5054646500770384E-5</v>
      </c>
      <c r="BV789" s="42">
        <v>1.5045245142430697E-5</v>
      </c>
      <c r="BW789" s="42">
        <v>1.0086718033151137E-5</v>
      </c>
      <c r="BX789" s="42">
        <v>9.3669329741822159E-6</v>
      </c>
      <c r="BY789" s="42">
        <v>1.1306244991128673E-5</v>
      </c>
      <c r="BZ789" s="42">
        <v>1.4798019388228505E-5</v>
      </c>
      <c r="CA789" s="42">
        <v>1.2230585730314967E-5</v>
      </c>
      <c r="CB789" s="42">
        <v>1.9917044060322715E-5</v>
      </c>
      <c r="CC789" s="42">
        <v>1.2022246278524307E-5</v>
      </c>
      <c r="CD789" s="42">
        <v>1.7546942113141187E-5</v>
      </c>
      <c r="CE789" s="42">
        <v>1.7255218065353616E-5</v>
      </c>
      <c r="CF789" s="42">
        <v>1.6229157909590301E-5</v>
      </c>
      <c r="CG789" s="42">
        <v>1.5891790230589394E-5</v>
      </c>
      <c r="CH789" s="42">
        <v>1.8565183665847138E-5</v>
      </c>
      <c r="CI789" s="42">
        <v>1.353096959076163E-5</v>
      </c>
      <c r="CJ789" s="42">
        <v>1.5788303646213542E-5</v>
      </c>
      <c r="CK789" s="42">
        <v>1.3682452603439276E-5</v>
      </c>
      <c r="CL789" s="42">
        <v>1.5220066079809025E-5</v>
      </c>
      <c r="CM789" s="42">
        <v>1.41668076527493E-5</v>
      </c>
      <c r="CN789" s="42">
        <v>1.3418524063668659E-5</v>
      </c>
      <c r="CO789" s="42">
        <v>1.3895105916904877E-5</v>
      </c>
      <c r="CP789" s="42">
        <v>1.373714684173622E-5</v>
      </c>
      <c r="CQ789" s="42">
        <v>1.2121254552446665E-5</v>
      </c>
      <c r="CR789" s="42">
        <v>1.2722370832707911E-5</v>
      </c>
      <c r="CS789" s="42">
        <v>1.4115617177527454E-5</v>
      </c>
      <c r="CT789" s="42">
        <v>1.4202237584504252E-5</v>
      </c>
      <c r="CU789" s="42">
        <v>1.2627440533070892E-5</v>
      </c>
      <c r="CV789" s="42">
        <v>1.3719673225649089E-5</v>
      </c>
      <c r="CW789" s="42">
        <v>2.0354234576545497E-5</v>
      </c>
      <c r="CX789" s="42">
        <v>1.9123544461685209E-5</v>
      </c>
      <c r="CY789" s="42">
        <v>1.3311177853417667E-5</v>
      </c>
      <c r="CZ789" s="42">
        <v>1.6628929656678784E-5</v>
      </c>
      <c r="DA789" s="42">
        <v>2.0209646673866321E-5</v>
      </c>
      <c r="DB789" s="42">
        <v>2.1849430072228624E-5</v>
      </c>
      <c r="DC789" s="42">
        <v>1.6310237344150645E-5</v>
      </c>
      <c r="DD789" s="42">
        <v>1.5780266183403066E-5</v>
      </c>
      <c r="DE789" s="42">
        <v>1.7702803883600106E-5</v>
      </c>
      <c r="DF789" s="42">
        <v>1.9315097174541983E-5</v>
      </c>
      <c r="DG789" s="42">
        <v>1.5276930216924018E-5</v>
      </c>
      <c r="DH789" s="42">
        <v>1.6252228909465621E-5</v>
      </c>
      <c r="DI789" s="42">
        <v>1.7853582967782605E-5</v>
      </c>
      <c r="DJ789" s="42">
        <v>1.6960602380758932E-5</v>
      </c>
      <c r="DK789" s="42">
        <v>1.7324528077910134E-5</v>
      </c>
      <c r="DL789" s="42">
        <v>1.6769300334066107E-5</v>
      </c>
      <c r="DM789" s="42">
        <v>1.9574613715020297E-5</v>
      </c>
      <c r="DN789" s="42">
        <v>1.8567370482466734E-5</v>
      </c>
      <c r="DO789" s="42">
        <v>1.8020130524361749E-5</v>
      </c>
      <c r="DP789" s="42">
        <v>2.1968059929652688E-5</v>
      </c>
      <c r="DQ789" s="42">
        <v>1.7914868925106945E-5</v>
      </c>
      <c r="DR789" s="42">
        <v>1.8903425429909541E-5</v>
      </c>
      <c r="DS789" s="42">
        <v>9.2770598384845103E-6</v>
      </c>
      <c r="DT789" s="42">
        <v>1.7156957199917757E-5</v>
      </c>
      <c r="DU789" s="42">
        <v>3.7774889138587478E-5</v>
      </c>
      <c r="DV789" s="42">
        <v>2.8669474326546913E-4</v>
      </c>
      <c r="DW789" s="42">
        <v>8.3340880120998886E-6</v>
      </c>
      <c r="DX789" s="42">
        <v>1.8783277230571493E-5</v>
      </c>
      <c r="DY789" s="42">
        <v>1.6848239957482414E-5</v>
      </c>
      <c r="DZ789" s="42">
        <v>2.0671632950441922E-5</v>
      </c>
      <c r="EA789" s="42">
        <v>1.4531827620548064E-5</v>
      </c>
      <c r="EB789" s="42">
        <v>1.3824474855060404E-5</v>
      </c>
      <c r="EC789" s="42">
        <v>8.9174317198000505E-6</v>
      </c>
      <c r="ED789" s="42">
        <v>1.1702304936224621E-5</v>
      </c>
      <c r="EE789" s="42">
        <v>7.3381133113488512E-6</v>
      </c>
      <c r="EF789" s="42">
        <v>1.0103821967324355E-5</v>
      </c>
      <c r="EG789" s="42">
        <v>7.5747200672706716E-6</v>
      </c>
      <c r="EH789" s="42">
        <v>1.5532269652321657E-4</v>
      </c>
      <c r="EI789" s="42">
        <v>6.9551193994125219E-5</v>
      </c>
      <c r="EJ789" s="42">
        <v>5.4918147732341544E-6</v>
      </c>
      <c r="EK789" s="42">
        <v>5.6386989561684096E-6</v>
      </c>
      <c r="EL789" s="42">
        <v>4.1177685276471243E-6</v>
      </c>
      <c r="EM789" s="42">
        <v>2.9654333849251988E-6</v>
      </c>
      <c r="EN789" s="42">
        <v>1.0216236200387213E-6</v>
      </c>
      <c r="EO789" s="42">
        <v>1.3366302459961001E-5</v>
      </c>
      <c r="EP789" s="42">
        <v>6.6579707539365386E-6</v>
      </c>
      <c r="EQ789" s="42">
        <v>1.2654179507239903E-5</v>
      </c>
      <c r="ER789" s="42">
        <v>9.9778828667354712E-6</v>
      </c>
      <c r="ES789" s="42">
        <v>5.1205593358838587E-5</v>
      </c>
      <c r="ET789" s="42">
        <v>3.7459164957764653E-5</v>
      </c>
      <c r="EU789" s="42">
        <v>2.2988207653823113E-5</v>
      </c>
      <c r="EV789" s="42">
        <v>3.3710267853076125E-5</v>
      </c>
      <c r="EW789" s="42">
        <v>4.6321349234504477E-6</v>
      </c>
      <c r="EX789" s="42">
        <v>6.0947467998231427E-5</v>
      </c>
      <c r="EY789" s="42">
        <v>8.7993520011717747E-6</v>
      </c>
      <c r="EZ789" s="42">
        <v>5.847116145725321E-6</v>
      </c>
      <c r="FA789" s="42">
        <v>1.5432166960834007E-5</v>
      </c>
      <c r="FB789" s="42">
        <v>2.0520817902705286E-4</v>
      </c>
      <c r="FC789" s="42">
        <v>4.9207338054655902E-6</v>
      </c>
      <c r="FD789" s="42">
        <v>8.0980491066043447E-6</v>
      </c>
      <c r="FE789" s="42">
        <v>1.1557909239172534E-5</v>
      </c>
      <c r="FF789" s="42">
        <v>1.1361037634043597E-5</v>
      </c>
      <c r="FG789" s="42">
        <v>1.1018852845727235E-5</v>
      </c>
      <c r="FH789" s="42">
        <v>2.0863597882233254E-5</v>
      </c>
      <c r="FI789" s="42">
        <v>5.7877501700277393E-5</v>
      </c>
      <c r="FJ789" s="42">
        <v>2.2208962575321555E-5</v>
      </c>
      <c r="FK789" s="42">
        <v>2.1358661679997021E-4</v>
      </c>
      <c r="FL789" s="42">
        <v>1.1247134640864851E-5</v>
      </c>
      <c r="FM789" s="42">
        <v>1.0757928813461839E-5</v>
      </c>
      <c r="FN789" s="42">
        <v>1.7586906331531578E-5</v>
      </c>
      <c r="FO789" s="42">
        <v>6.119898487696525E-4</v>
      </c>
      <c r="FP789" s="42">
        <v>8.3571880926534688E-6</v>
      </c>
      <c r="FQ789" s="42">
        <v>1.5014729624508207E-3</v>
      </c>
      <c r="FR789" s="42">
        <v>2.8587001022373697E-3</v>
      </c>
      <c r="FS789" s="42">
        <v>1.6107399275184699E-5</v>
      </c>
      <c r="FT789" s="42">
        <v>1.0839194695857098E-5</v>
      </c>
      <c r="FU789" s="42">
        <v>1.0927500933491931E-5</v>
      </c>
      <c r="FV789" s="42">
        <v>1.460792555665722E-5</v>
      </c>
      <c r="FW789" s="42">
        <v>1.9149187417449194E-5</v>
      </c>
      <c r="FX789" s="42">
        <v>2.0830395559784748E-5</v>
      </c>
      <c r="FY789" s="42">
        <v>1.6819499267506731E-5</v>
      </c>
      <c r="FZ789" s="42">
        <v>5.4335147106078681E-3</v>
      </c>
      <c r="GA789" s="42">
        <v>2.1336517188966345E-2</v>
      </c>
      <c r="GB789" s="42">
        <v>1.1276963507156587E-5</v>
      </c>
      <c r="GC789" s="42">
        <v>1.2392819839415276E-5</v>
      </c>
      <c r="GD789" s="42">
        <v>6.8917245501365647E-4</v>
      </c>
      <c r="GE789" s="42">
        <v>8.636637607642569E-5</v>
      </c>
      <c r="GF789" s="42">
        <v>2.2897218847534652E-5</v>
      </c>
      <c r="GG789" s="1"/>
      <c r="GH789" s="37"/>
      <c r="GI789" s="37"/>
    </row>
    <row r="790" spans="1:191">
      <c r="A790" s="37"/>
      <c r="B790" s="40" t="s">
        <v>67</v>
      </c>
      <c r="C790" s="41" t="s">
        <v>253</v>
      </c>
      <c r="D790" s="42">
        <v>1.7336310021325154E-2</v>
      </c>
      <c r="E790" s="42">
        <v>1.0859376025306677E-2</v>
      </c>
      <c r="F790" s="42">
        <v>9.2424968048093262E-3</v>
      </c>
      <c r="G790" s="42">
        <v>6.3259084168422767E-3</v>
      </c>
      <c r="H790" s="42">
        <v>2.4225875857261062E-2</v>
      </c>
      <c r="I790" s="42">
        <v>2.6774890140941778E-2</v>
      </c>
      <c r="J790" s="42">
        <v>0.39439381888732244</v>
      </c>
      <c r="K790" s="42">
        <v>2.7077268786815191E-2</v>
      </c>
      <c r="L790" s="42">
        <v>9.0937235184841044E-5</v>
      </c>
      <c r="M790" s="42">
        <v>5.0973461667504283E-5</v>
      </c>
      <c r="N790" s="42">
        <v>3.9846728255630487E-2</v>
      </c>
      <c r="O790" s="42">
        <v>4.670004591756953E-2</v>
      </c>
      <c r="P790" s="42">
        <v>0.19701639929533854</v>
      </c>
      <c r="Q790" s="42">
        <v>3.0783701358262184E-5</v>
      </c>
      <c r="R790" s="42">
        <v>1.0696165652666319E-4</v>
      </c>
      <c r="S790" s="42">
        <v>8.8362256922190844E-5</v>
      </c>
      <c r="T790" s="42">
        <v>0.19872493987695081</v>
      </c>
      <c r="U790" s="42">
        <v>1.8592294379914279E-2</v>
      </c>
      <c r="V790" s="42">
        <v>1.1779571933161157E-2</v>
      </c>
      <c r="W790" s="42">
        <v>1.4384012847300122E-2</v>
      </c>
      <c r="X790" s="42">
        <v>2.4245764557908199E-3</v>
      </c>
      <c r="Y790" s="42">
        <v>9.9403971898010847E-3</v>
      </c>
      <c r="Z790" s="42">
        <v>2.4362937399534081E-2</v>
      </c>
      <c r="AA790" s="42">
        <v>7.8024357362995714E-4</v>
      </c>
      <c r="AB790" s="42">
        <v>1.2999414988507254E-2</v>
      </c>
      <c r="AC790" s="42">
        <v>1.062172589697119</v>
      </c>
      <c r="AD790" s="42">
        <v>1.055417107404483E-3</v>
      </c>
      <c r="AE790" s="42">
        <v>6.5125743372453004E-3</v>
      </c>
      <c r="AF790" s="42">
        <v>1.3392820390181104E-3</v>
      </c>
      <c r="AG790" s="42">
        <v>1.5381108237406944E-3</v>
      </c>
      <c r="AH790" s="42">
        <v>1.7217054754302852E-4</v>
      </c>
      <c r="AI790" s="42">
        <v>1.1115960154558845E-3</v>
      </c>
      <c r="AJ790" s="42">
        <v>5.0576123823551462E-4</v>
      </c>
      <c r="AK790" s="42">
        <v>1.3885643021938647E-3</v>
      </c>
      <c r="AL790" s="42">
        <v>3.363814680096677E-3</v>
      </c>
      <c r="AM790" s="42">
        <v>1.6741476262980109E-4</v>
      </c>
      <c r="AN790" s="42">
        <v>1.7193503937593306E-4</v>
      </c>
      <c r="AO790" s="42">
        <v>1.349246059085075E-4</v>
      </c>
      <c r="AP790" s="42">
        <v>2.5511787326462735E-4</v>
      </c>
      <c r="AQ790" s="42">
        <v>4.1534845213645882E-4</v>
      </c>
      <c r="AR790" s="42">
        <v>2.8391210388616349E-4</v>
      </c>
      <c r="AS790" s="42">
        <v>1.4603169071342233E-4</v>
      </c>
      <c r="AT790" s="42">
        <v>1.5269155450774044E-4</v>
      </c>
      <c r="AU790" s="42">
        <v>8.8717633058809189E-5</v>
      </c>
      <c r="AV790" s="42">
        <v>8.6640039086202571E-4</v>
      </c>
      <c r="AW790" s="42">
        <v>3.0859118228866595E-5</v>
      </c>
      <c r="AX790" s="42">
        <v>7.7407916694391808E-5</v>
      </c>
      <c r="AY790" s="42">
        <v>3.5690219210315012E-5</v>
      </c>
      <c r="AZ790" s="42">
        <v>6.1592590341040879E-5</v>
      </c>
      <c r="BA790" s="42">
        <v>5.5771821163517242E-5</v>
      </c>
      <c r="BB790" s="42">
        <v>2.1835323962458852E-4</v>
      </c>
      <c r="BC790" s="42">
        <v>5.9554719289018442E-5</v>
      </c>
      <c r="BD790" s="42">
        <v>1.1198751746960174E-4</v>
      </c>
      <c r="BE790" s="42">
        <v>9.2643587388904422E-4</v>
      </c>
      <c r="BF790" s="42">
        <v>6.4392279381419244E-4</v>
      </c>
      <c r="BG790" s="42">
        <v>1.2806938010170946E-4</v>
      </c>
      <c r="BH790" s="42">
        <v>3.4550916187475343E-4</v>
      </c>
      <c r="BI790" s="42">
        <v>1.533883913456938E-4</v>
      </c>
      <c r="BJ790" s="42">
        <v>2.0945385138277702E-3</v>
      </c>
      <c r="BK790" s="42">
        <v>2.1958623728803153E-5</v>
      </c>
      <c r="BL790" s="42">
        <v>3.7608738719747289E-5</v>
      </c>
      <c r="BM790" s="42">
        <v>5.1302245444952961E-5</v>
      </c>
      <c r="BN790" s="42">
        <v>2.9951328587395627E-3</v>
      </c>
      <c r="BO790" s="42">
        <v>3.223587902794033E-4</v>
      </c>
      <c r="BP790" s="42">
        <v>6.185267638448037E-3</v>
      </c>
      <c r="BQ790" s="42">
        <v>3.3845643945072508E-2</v>
      </c>
      <c r="BR790" s="42">
        <v>5.6006844754398992E-5</v>
      </c>
      <c r="BS790" s="42">
        <v>4.0394625247251983E-5</v>
      </c>
      <c r="BT790" s="42">
        <v>9.1886104022881259E-5</v>
      </c>
      <c r="BU790" s="42">
        <v>7.0852599564406226E-5</v>
      </c>
      <c r="BV790" s="42">
        <v>1.1803780183870929E-4</v>
      </c>
      <c r="BW790" s="42">
        <v>3.1353971909280415E-5</v>
      </c>
      <c r="BX790" s="42">
        <v>3.0322741301731366E-5</v>
      </c>
      <c r="BY790" s="42">
        <v>4.1424447915289557E-5</v>
      </c>
      <c r="BZ790" s="42">
        <v>2.9364006062546199E-5</v>
      </c>
      <c r="CA790" s="42">
        <v>4.0841789026978964E-5</v>
      </c>
      <c r="CB790" s="42">
        <v>2.3749630479454E-5</v>
      </c>
      <c r="CC790" s="42">
        <v>4.8085277836839064E-5</v>
      </c>
      <c r="CD790" s="42">
        <v>5.188704354298359E-5</v>
      </c>
      <c r="CE790" s="42">
        <v>4.2820310449064195E-5</v>
      </c>
      <c r="CF790" s="42">
        <v>3.8818834305445151E-5</v>
      </c>
      <c r="CG790" s="42">
        <v>2.528270471051812E-5</v>
      </c>
      <c r="CH790" s="42">
        <v>3.7970750616993573E-5</v>
      </c>
      <c r="CI790" s="42">
        <v>2.3805814655796476E-5</v>
      </c>
      <c r="CJ790" s="42">
        <v>2.2829466977433665E-5</v>
      </c>
      <c r="CK790" s="42">
        <v>3.0783460322502114E-5</v>
      </c>
      <c r="CL790" s="42">
        <v>3.7655213710098274E-5</v>
      </c>
      <c r="CM790" s="42">
        <v>3.4286057360384634E-5</v>
      </c>
      <c r="CN790" s="42">
        <v>2.8200012322950431E-5</v>
      </c>
      <c r="CO790" s="42">
        <v>8.773808065999071E-5</v>
      </c>
      <c r="CP790" s="42">
        <v>1.564799613368378E-4</v>
      </c>
      <c r="CQ790" s="42">
        <v>2.8647754691571151E-5</v>
      </c>
      <c r="CR790" s="42">
        <v>2.8068173853662067E-5</v>
      </c>
      <c r="CS790" s="42">
        <v>3.6012097204661041E-5</v>
      </c>
      <c r="CT790" s="42">
        <v>3.6411374822904357E-5</v>
      </c>
      <c r="CU790" s="42">
        <v>3.6835584302066247E-5</v>
      </c>
      <c r="CV790" s="42">
        <v>3.6089070018320758E-5</v>
      </c>
      <c r="CW790" s="42">
        <v>8.8332428260693693E-5</v>
      </c>
      <c r="CX790" s="42">
        <v>4.1917778772313068E-5</v>
      </c>
      <c r="CY790" s="42">
        <v>1.0743366564679247E-4</v>
      </c>
      <c r="CZ790" s="42">
        <v>4.8933472569450444E-5</v>
      </c>
      <c r="DA790" s="42">
        <v>4.6891740140577376E-4</v>
      </c>
      <c r="DB790" s="42">
        <v>2.4708730483093079E-4</v>
      </c>
      <c r="DC790" s="42">
        <v>5.4205019300088634E-5</v>
      </c>
      <c r="DD790" s="42">
        <v>6.0867496443674105E-5</v>
      </c>
      <c r="DE790" s="42">
        <v>4.4829773485977573E-5</v>
      </c>
      <c r="DF790" s="42">
        <v>5.8429635333599823E-5</v>
      </c>
      <c r="DG790" s="42">
        <v>4.4938107277629423E-5</v>
      </c>
      <c r="DH790" s="42">
        <v>5.8980237171182251E-5</v>
      </c>
      <c r="DI790" s="42">
        <v>4.4490155783220968E-5</v>
      </c>
      <c r="DJ790" s="42">
        <v>6.7683806276437497E-5</v>
      </c>
      <c r="DK790" s="42">
        <v>4.7798046715089186E-5</v>
      </c>
      <c r="DL790" s="42">
        <v>5.2302473437459614E-5</v>
      </c>
      <c r="DM790" s="42">
        <v>9.9531559539205882E-5</v>
      </c>
      <c r="DN790" s="42">
        <v>1.2892518210668813E-4</v>
      </c>
      <c r="DO790" s="42">
        <v>8.187941165863465E-5</v>
      </c>
      <c r="DP790" s="42">
        <v>6.824080345086294E-5</v>
      </c>
      <c r="DQ790" s="42">
        <v>4.3390818604023214E-5</v>
      </c>
      <c r="DR790" s="42">
        <v>4.0434623281504777E-5</v>
      </c>
      <c r="DS790" s="42">
        <v>2.2877514033597227E-5</v>
      </c>
      <c r="DT790" s="42">
        <v>7.5574887837958634E-5</v>
      </c>
      <c r="DU790" s="42">
        <v>7.3461594040676449E-4</v>
      </c>
      <c r="DV790" s="42">
        <v>1.7550033834198993E-3</v>
      </c>
      <c r="DW790" s="42">
        <v>2.8116410730683758E-5</v>
      </c>
      <c r="DX790" s="42">
        <v>7.1521907813410377E-5</v>
      </c>
      <c r="DY790" s="42">
        <v>6.9522349412551589E-5</v>
      </c>
      <c r="DZ790" s="42">
        <v>4.9003708550854442E-5</v>
      </c>
      <c r="EA790" s="42">
        <v>2.3156018103936269E-4</v>
      </c>
      <c r="EB790" s="42">
        <v>8.2579187758017111E-5</v>
      </c>
      <c r="EC790" s="42">
        <v>2.5111165704459079E-5</v>
      </c>
      <c r="ED790" s="42">
        <v>1.2763153771393833E-4</v>
      </c>
      <c r="EE790" s="42">
        <v>3.0048521684792507E-5</v>
      </c>
      <c r="EF790" s="42">
        <v>3.1957720139387839E-5</v>
      </c>
      <c r="EG790" s="42">
        <v>3.8871999378762411E-5</v>
      </c>
      <c r="EH790" s="42">
        <v>2.6828129463287975E-5</v>
      </c>
      <c r="EI790" s="42">
        <v>1.3144290017007024E-4</v>
      </c>
      <c r="EJ790" s="42">
        <v>2.436325345948739E-5</v>
      </c>
      <c r="EK790" s="42">
        <v>2.8253301421177994E-5</v>
      </c>
      <c r="EL790" s="42">
        <v>1.2398382337552539E-5</v>
      </c>
      <c r="EM790" s="42">
        <v>9.4354558462119165E-6</v>
      </c>
      <c r="EN790" s="42">
        <v>3.0847982608695015E-6</v>
      </c>
      <c r="EO790" s="42">
        <v>4.6023794718858107E-5</v>
      </c>
      <c r="EP790" s="42">
        <v>3.3014463881120846E-5</v>
      </c>
      <c r="EQ790" s="42">
        <v>2.5542461167967048E-5</v>
      </c>
      <c r="ER790" s="42">
        <v>2.2781066422787986E-5</v>
      </c>
      <c r="ES790" s="42">
        <v>8.4907090913623003E-5</v>
      </c>
      <c r="ET790" s="42">
        <v>1.3590210394299316E-4</v>
      </c>
      <c r="EU790" s="42">
        <v>2.8878473131547257E-5</v>
      </c>
      <c r="EV790" s="42">
        <v>5.3848493710361171E-5</v>
      </c>
      <c r="EW790" s="42">
        <v>2.3696266368469204E-5</v>
      </c>
      <c r="EX790" s="42">
        <v>4.7062713225374476E-5</v>
      </c>
      <c r="EY790" s="42">
        <v>2.022457086389116E-5</v>
      </c>
      <c r="EZ790" s="42">
        <v>2.1292931410752638E-5</v>
      </c>
      <c r="FA790" s="42">
        <v>6.1051170339621459E-5</v>
      </c>
      <c r="FB790" s="42">
        <v>8.9758630145765134E-5</v>
      </c>
      <c r="FC790" s="42">
        <v>2.4537040121581041E-5</v>
      </c>
      <c r="FD790" s="42">
        <v>1.611686366895939E-4</v>
      </c>
      <c r="FE790" s="42">
        <v>1.3263210935864038E-4</v>
      </c>
      <c r="FF790" s="42">
        <v>5.4018166965344603E-5</v>
      </c>
      <c r="FG790" s="42">
        <v>1.4657658942137232E-4</v>
      </c>
      <c r="FH790" s="42">
        <v>1.428838835021184E-4</v>
      </c>
      <c r="FI790" s="42">
        <v>7.4993407288933365E-5</v>
      </c>
      <c r="FJ790" s="42">
        <v>3.6653662856523904E-5</v>
      </c>
      <c r="FK790" s="42">
        <v>1.0085143362926758E-3</v>
      </c>
      <c r="FL790" s="42">
        <v>3.6433416976301113E-3</v>
      </c>
      <c r="FM790" s="42">
        <v>2.31982168512202E-3</v>
      </c>
      <c r="FN790" s="42">
        <v>5.9043991991043531E-3</v>
      </c>
      <c r="FO790" s="42">
        <v>6.1418732044074835E-4</v>
      </c>
      <c r="FP790" s="42">
        <v>6.3440977526042021E-5</v>
      </c>
      <c r="FQ790" s="42">
        <v>1.1545471936541174E-3</v>
      </c>
      <c r="FR790" s="42">
        <v>1.9698792239284469E-3</v>
      </c>
      <c r="FS790" s="42">
        <v>1.63433706205425E-4</v>
      </c>
      <c r="FT790" s="42">
        <v>8.2663319733426006E-5</v>
      </c>
      <c r="FU790" s="42">
        <v>2.8496413136463062E-5</v>
      </c>
      <c r="FV790" s="42">
        <v>1.0092099920615657E-4</v>
      </c>
      <c r="FW790" s="42">
        <v>2.4035845167355943E-4</v>
      </c>
      <c r="FX790" s="42">
        <v>4.4533310793828805E-5</v>
      </c>
      <c r="FY790" s="42">
        <v>3.3899690949142067E-5</v>
      </c>
      <c r="FZ790" s="42">
        <v>5.2528059886993517E-3</v>
      </c>
      <c r="GA790" s="42">
        <v>1.7124154116138574E-2</v>
      </c>
      <c r="GB790" s="42">
        <v>6.1801450128081537E-5</v>
      </c>
      <c r="GC790" s="42">
        <v>1.443595837056061E-3</v>
      </c>
      <c r="GD790" s="42">
        <v>8.3940641836170585E-4</v>
      </c>
      <c r="GE790" s="42">
        <v>4.2901921925658359E-4</v>
      </c>
      <c r="GF790" s="42">
        <v>6.9879978239214839E-5</v>
      </c>
      <c r="GG790" s="1"/>
      <c r="GH790" s="37"/>
      <c r="GI790" s="37"/>
    </row>
    <row r="791" spans="1:191">
      <c r="A791" s="37"/>
      <c r="B791" s="40" t="s">
        <v>68</v>
      </c>
      <c r="C791" s="41" t="s">
        <v>254</v>
      </c>
      <c r="D791" s="42">
        <v>0</v>
      </c>
      <c r="E791" s="42">
        <v>0</v>
      </c>
      <c r="F791" s="42">
        <v>0</v>
      </c>
      <c r="G791" s="42">
        <v>0</v>
      </c>
      <c r="H791" s="42">
        <v>0</v>
      </c>
      <c r="I791" s="42">
        <v>0</v>
      </c>
      <c r="J791" s="42">
        <v>0</v>
      </c>
      <c r="K791" s="42">
        <v>0</v>
      </c>
      <c r="L791" s="42">
        <v>0</v>
      </c>
      <c r="M791" s="42">
        <v>0</v>
      </c>
      <c r="N791" s="42">
        <v>0</v>
      </c>
      <c r="O791" s="42">
        <v>0</v>
      </c>
      <c r="P791" s="42">
        <v>0</v>
      </c>
      <c r="Q791" s="42">
        <v>0</v>
      </c>
      <c r="R791" s="42">
        <v>0</v>
      </c>
      <c r="S791" s="42">
        <v>0</v>
      </c>
      <c r="T791" s="42">
        <v>0</v>
      </c>
      <c r="U791" s="42">
        <v>0</v>
      </c>
      <c r="V791" s="42">
        <v>0</v>
      </c>
      <c r="W791" s="42">
        <v>0</v>
      </c>
      <c r="X791" s="42">
        <v>0</v>
      </c>
      <c r="Y791" s="42">
        <v>0</v>
      </c>
      <c r="Z791" s="42">
        <v>0</v>
      </c>
      <c r="AA791" s="42">
        <v>0</v>
      </c>
      <c r="AB791" s="42">
        <v>0</v>
      </c>
      <c r="AC791" s="42">
        <v>0</v>
      </c>
      <c r="AD791" s="42">
        <v>1</v>
      </c>
      <c r="AE791" s="42">
        <v>0</v>
      </c>
      <c r="AF791" s="42">
        <v>0</v>
      </c>
      <c r="AG791" s="42">
        <v>0</v>
      </c>
      <c r="AH791" s="42">
        <v>0</v>
      </c>
      <c r="AI791" s="42">
        <v>0</v>
      </c>
      <c r="AJ791" s="42">
        <v>0</v>
      </c>
      <c r="AK791" s="42">
        <v>0</v>
      </c>
      <c r="AL791" s="42">
        <v>0</v>
      </c>
      <c r="AM791" s="42">
        <v>0</v>
      </c>
      <c r="AN791" s="42">
        <v>0</v>
      </c>
      <c r="AO791" s="42">
        <v>0</v>
      </c>
      <c r="AP791" s="42">
        <v>0</v>
      </c>
      <c r="AQ791" s="42">
        <v>0</v>
      </c>
      <c r="AR791" s="42">
        <v>0</v>
      </c>
      <c r="AS791" s="42">
        <v>0</v>
      </c>
      <c r="AT791" s="42">
        <v>0</v>
      </c>
      <c r="AU791" s="42">
        <v>0</v>
      </c>
      <c r="AV791" s="42">
        <v>0</v>
      </c>
      <c r="AW791" s="42">
        <v>0</v>
      </c>
      <c r="AX791" s="42">
        <v>0</v>
      </c>
      <c r="AY791" s="42">
        <v>0</v>
      </c>
      <c r="AZ791" s="42">
        <v>0</v>
      </c>
      <c r="BA791" s="42">
        <v>0</v>
      </c>
      <c r="BB791" s="42">
        <v>0</v>
      </c>
      <c r="BC791" s="42">
        <v>0</v>
      </c>
      <c r="BD791" s="42">
        <v>0</v>
      </c>
      <c r="BE791" s="42">
        <v>0</v>
      </c>
      <c r="BF791" s="42">
        <v>0</v>
      </c>
      <c r="BG791" s="42">
        <v>0</v>
      </c>
      <c r="BH791" s="42">
        <v>0</v>
      </c>
      <c r="BI791" s="42">
        <v>0</v>
      </c>
      <c r="BJ791" s="42">
        <v>0</v>
      </c>
      <c r="BK791" s="42">
        <v>0</v>
      </c>
      <c r="BL791" s="42">
        <v>0</v>
      </c>
      <c r="BM791" s="42">
        <v>0</v>
      </c>
      <c r="BN791" s="42">
        <v>0</v>
      </c>
      <c r="BO791" s="42">
        <v>0</v>
      </c>
      <c r="BP791" s="42">
        <v>0</v>
      </c>
      <c r="BQ791" s="42">
        <v>0</v>
      </c>
      <c r="BR791" s="42">
        <v>0</v>
      </c>
      <c r="BS791" s="42">
        <v>0</v>
      </c>
      <c r="BT791" s="42">
        <v>0</v>
      </c>
      <c r="BU791" s="42">
        <v>0</v>
      </c>
      <c r="BV791" s="42">
        <v>0</v>
      </c>
      <c r="BW791" s="42">
        <v>0</v>
      </c>
      <c r="BX791" s="42">
        <v>0</v>
      </c>
      <c r="BY791" s="42">
        <v>0</v>
      </c>
      <c r="BZ791" s="42">
        <v>0</v>
      </c>
      <c r="CA791" s="42">
        <v>0</v>
      </c>
      <c r="CB791" s="42">
        <v>0</v>
      </c>
      <c r="CC791" s="42">
        <v>0</v>
      </c>
      <c r="CD791" s="42">
        <v>0</v>
      </c>
      <c r="CE791" s="42">
        <v>0</v>
      </c>
      <c r="CF791" s="42">
        <v>0</v>
      </c>
      <c r="CG791" s="42">
        <v>0</v>
      </c>
      <c r="CH791" s="42">
        <v>0</v>
      </c>
      <c r="CI791" s="42">
        <v>0</v>
      </c>
      <c r="CJ791" s="42">
        <v>0</v>
      </c>
      <c r="CK791" s="42">
        <v>0</v>
      </c>
      <c r="CL791" s="42">
        <v>0</v>
      </c>
      <c r="CM791" s="42">
        <v>0</v>
      </c>
      <c r="CN791" s="42">
        <v>0</v>
      </c>
      <c r="CO791" s="42">
        <v>0</v>
      </c>
      <c r="CP791" s="42">
        <v>0</v>
      </c>
      <c r="CQ791" s="42">
        <v>0</v>
      </c>
      <c r="CR791" s="42">
        <v>0</v>
      </c>
      <c r="CS791" s="42">
        <v>0</v>
      </c>
      <c r="CT791" s="42">
        <v>0</v>
      </c>
      <c r="CU791" s="42">
        <v>0</v>
      </c>
      <c r="CV791" s="42">
        <v>0</v>
      </c>
      <c r="CW791" s="42">
        <v>0</v>
      </c>
      <c r="CX791" s="42">
        <v>0</v>
      </c>
      <c r="CY791" s="42">
        <v>0</v>
      </c>
      <c r="CZ791" s="42">
        <v>0</v>
      </c>
      <c r="DA791" s="42">
        <v>0</v>
      </c>
      <c r="DB791" s="42">
        <v>0</v>
      </c>
      <c r="DC791" s="42">
        <v>0</v>
      </c>
      <c r="DD791" s="42">
        <v>0</v>
      </c>
      <c r="DE791" s="42">
        <v>0</v>
      </c>
      <c r="DF791" s="42">
        <v>0</v>
      </c>
      <c r="DG791" s="42">
        <v>0</v>
      </c>
      <c r="DH791" s="42">
        <v>0</v>
      </c>
      <c r="DI791" s="42">
        <v>0</v>
      </c>
      <c r="DJ791" s="42">
        <v>0</v>
      </c>
      <c r="DK791" s="42">
        <v>0</v>
      </c>
      <c r="DL791" s="42">
        <v>0</v>
      </c>
      <c r="DM791" s="42">
        <v>0</v>
      </c>
      <c r="DN791" s="42">
        <v>0</v>
      </c>
      <c r="DO791" s="42">
        <v>0</v>
      </c>
      <c r="DP791" s="42">
        <v>0</v>
      </c>
      <c r="DQ791" s="42">
        <v>0</v>
      </c>
      <c r="DR791" s="42">
        <v>0</v>
      </c>
      <c r="DS791" s="42">
        <v>0</v>
      </c>
      <c r="DT791" s="42">
        <v>0</v>
      </c>
      <c r="DU791" s="42">
        <v>0</v>
      </c>
      <c r="DV791" s="42">
        <v>0</v>
      </c>
      <c r="DW791" s="42">
        <v>0</v>
      </c>
      <c r="DX791" s="42">
        <v>0</v>
      </c>
      <c r="DY791" s="42">
        <v>0</v>
      </c>
      <c r="DZ791" s="42">
        <v>0</v>
      </c>
      <c r="EA791" s="42">
        <v>0</v>
      </c>
      <c r="EB791" s="42">
        <v>0</v>
      </c>
      <c r="EC791" s="42">
        <v>0</v>
      </c>
      <c r="ED791" s="42">
        <v>0</v>
      </c>
      <c r="EE791" s="42">
        <v>0</v>
      </c>
      <c r="EF791" s="42">
        <v>0</v>
      </c>
      <c r="EG791" s="42">
        <v>0</v>
      </c>
      <c r="EH791" s="42">
        <v>0</v>
      </c>
      <c r="EI791" s="42">
        <v>0</v>
      </c>
      <c r="EJ791" s="42">
        <v>0</v>
      </c>
      <c r="EK791" s="42">
        <v>0</v>
      </c>
      <c r="EL791" s="42">
        <v>0</v>
      </c>
      <c r="EM791" s="42">
        <v>0</v>
      </c>
      <c r="EN791" s="42">
        <v>0</v>
      </c>
      <c r="EO791" s="42">
        <v>0</v>
      </c>
      <c r="EP791" s="42">
        <v>0</v>
      </c>
      <c r="EQ791" s="42">
        <v>0</v>
      </c>
      <c r="ER791" s="42">
        <v>0</v>
      </c>
      <c r="ES791" s="42">
        <v>0</v>
      </c>
      <c r="ET791" s="42">
        <v>0</v>
      </c>
      <c r="EU791" s="42">
        <v>0</v>
      </c>
      <c r="EV791" s="42">
        <v>0</v>
      </c>
      <c r="EW791" s="42">
        <v>0</v>
      </c>
      <c r="EX791" s="42">
        <v>0</v>
      </c>
      <c r="EY791" s="42">
        <v>0</v>
      </c>
      <c r="EZ791" s="42">
        <v>0</v>
      </c>
      <c r="FA791" s="42">
        <v>0</v>
      </c>
      <c r="FB791" s="42">
        <v>0</v>
      </c>
      <c r="FC791" s="42">
        <v>0</v>
      </c>
      <c r="FD791" s="42">
        <v>0</v>
      </c>
      <c r="FE791" s="42">
        <v>0</v>
      </c>
      <c r="FF791" s="42">
        <v>0</v>
      </c>
      <c r="FG791" s="42">
        <v>0</v>
      </c>
      <c r="FH791" s="42">
        <v>0</v>
      </c>
      <c r="FI791" s="42">
        <v>0</v>
      </c>
      <c r="FJ791" s="42">
        <v>0</v>
      </c>
      <c r="FK791" s="42">
        <v>0</v>
      </c>
      <c r="FL791" s="42">
        <v>0</v>
      </c>
      <c r="FM791" s="42">
        <v>0</v>
      </c>
      <c r="FN791" s="42">
        <v>0</v>
      </c>
      <c r="FO791" s="42">
        <v>0</v>
      </c>
      <c r="FP791" s="42">
        <v>0</v>
      </c>
      <c r="FQ791" s="42">
        <v>0</v>
      </c>
      <c r="FR791" s="42">
        <v>0</v>
      </c>
      <c r="FS791" s="42">
        <v>0</v>
      </c>
      <c r="FT791" s="42">
        <v>0</v>
      </c>
      <c r="FU791" s="42">
        <v>0</v>
      </c>
      <c r="FV791" s="42">
        <v>0</v>
      </c>
      <c r="FW791" s="42">
        <v>0</v>
      </c>
      <c r="FX791" s="42">
        <v>0</v>
      </c>
      <c r="FY791" s="42">
        <v>0</v>
      </c>
      <c r="FZ791" s="42">
        <v>0</v>
      </c>
      <c r="GA791" s="42">
        <v>0</v>
      </c>
      <c r="GB791" s="42">
        <v>0</v>
      </c>
      <c r="GC791" s="42">
        <v>0</v>
      </c>
      <c r="GD791" s="42">
        <v>0</v>
      </c>
      <c r="GE791" s="42">
        <v>0</v>
      </c>
      <c r="GF791" s="42">
        <v>0</v>
      </c>
      <c r="GG791" s="1"/>
      <c r="GH791" s="37"/>
      <c r="GI791" s="37"/>
    </row>
    <row r="792" spans="1:191">
      <c r="A792" s="37"/>
      <c r="B792" s="40" t="s">
        <v>69</v>
      </c>
      <c r="C792" s="41" t="s">
        <v>255</v>
      </c>
      <c r="D792" s="42">
        <v>6.965010964101716E-4</v>
      </c>
      <c r="E792" s="42">
        <v>5.7235655962864214E-4</v>
      </c>
      <c r="F792" s="42">
        <v>3.9249607811224003E-4</v>
      </c>
      <c r="G792" s="42">
        <v>6.9286786979003026E-4</v>
      </c>
      <c r="H792" s="42">
        <v>7.4014778511908587E-4</v>
      </c>
      <c r="I792" s="42">
        <v>3.8825257663799469E-4</v>
      </c>
      <c r="J792" s="42">
        <v>3.17176124916852E-4</v>
      </c>
      <c r="K792" s="42">
        <v>6.9572601011424139E-4</v>
      </c>
      <c r="L792" s="42">
        <v>3.2882656115719136E-5</v>
      </c>
      <c r="M792" s="42">
        <v>8.284684468857119E-5</v>
      </c>
      <c r="N792" s="42">
        <v>4.9542797782993193E-4</v>
      </c>
      <c r="O792" s="42">
        <v>1.852292981495247E-3</v>
      </c>
      <c r="P792" s="42">
        <v>5.311565186589904E-4</v>
      </c>
      <c r="Q792" s="42">
        <v>3.6044286634791928E-4</v>
      </c>
      <c r="R792" s="42">
        <v>4.2694727473747491E-4</v>
      </c>
      <c r="S792" s="42">
        <v>2.8233451586403858E-4</v>
      </c>
      <c r="T792" s="42">
        <v>2.9569928254223274E-4</v>
      </c>
      <c r="U792" s="42">
        <v>8.0935126396802998E-4</v>
      </c>
      <c r="V792" s="42">
        <v>5.3057019048277372E-4</v>
      </c>
      <c r="W792" s="42">
        <v>3.0801391348535528E-4</v>
      </c>
      <c r="X792" s="42">
        <v>3.0649870218255797E-4</v>
      </c>
      <c r="Y792" s="42">
        <v>3.2784909337579073E-4</v>
      </c>
      <c r="Z792" s="42">
        <v>3.0958250638447155E-4</v>
      </c>
      <c r="AA792" s="42">
        <v>1.1433116350222244E-4</v>
      </c>
      <c r="AB792" s="42">
        <v>2.910967989949046E-4</v>
      </c>
      <c r="AC792" s="42">
        <v>3.7725806331487754E-4</v>
      </c>
      <c r="AD792" s="42">
        <v>4.8778891150855508E-5</v>
      </c>
      <c r="AE792" s="42">
        <v>1.0097146968346811</v>
      </c>
      <c r="AF792" s="42">
        <v>0.13730110928376571</v>
      </c>
      <c r="AG792" s="42">
        <v>0.22662329223289321</v>
      </c>
      <c r="AH792" s="42">
        <v>5.886035519753935E-4</v>
      </c>
      <c r="AI792" s="42">
        <v>3.5744915792239186E-2</v>
      </c>
      <c r="AJ792" s="42">
        <v>4.9604038867724368E-2</v>
      </c>
      <c r="AK792" s="42">
        <v>5.1403689491955479E-2</v>
      </c>
      <c r="AL792" s="42">
        <v>9.147382021353663E-2</v>
      </c>
      <c r="AM792" s="42">
        <v>1.5770559724805289E-4</v>
      </c>
      <c r="AN792" s="42">
        <v>3.6637733118829031E-4</v>
      </c>
      <c r="AO792" s="42">
        <v>1.247154212722175E-3</v>
      </c>
      <c r="AP792" s="42">
        <v>3.9780459974844598E-4</v>
      </c>
      <c r="AQ792" s="42">
        <v>4.670237210142939E-4</v>
      </c>
      <c r="AR792" s="42">
        <v>9.6291944494964821E-4</v>
      </c>
      <c r="AS792" s="42">
        <v>4.9084693627537502E-4</v>
      </c>
      <c r="AT792" s="42">
        <v>2.5107043024279519E-3</v>
      </c>
      <c r="AU792" s="42">
        <v>3.9756698015599323E-4</v>
      </c>
      <c r="AV792" s="42">
        <v>7.1138757287124118E-4</v>
      </c>
      <c r="AW792" s="42">
        <v>2.1108754732042335E-4</v>
      </c>
      <c r="AX792" s="42">
        <v>2.0793775539622848E-4</v>
      </c>
      <c r="AY792" s="42">
        <v>2.213418384619507E-4</v>
      </c>
      <c r="AZ792" s="42">
        <v>2.2730404740509729E-4</v>
      </c>
      <c r="BA792" s="42">
        <v>1.8024083317476079E-4</v>
      </c>
      <c r="BB792" s="42">
        <v>2.1635295665082611E-4</v>
      </c>
      <c r="BC792" s="42">
        <v>2.0203773410407437E-4</v>
      </c>
      <c r="BD792" s="42">
        <v>2.0848571971046471E-4</v>
      </c>
      <c r="BE792" s="42">
        <v>2.0076896053522201E-4</v>
      </c>
      <c r="BF792" s="42">
        <v>2.4640469283859724E-4</v>
      </c>
      <c r="BG792" s="42">
        <v>2.1738868227586208E-4</v>
      </c>
      <c r="BH792" s="42">
        <v>2.356578993715666E-4</v>
      </c>
      <c r="BI792" s="42">
        <v>1.7206342317361312E-4</v>
      </c>
      <c r="BJ792" s="42">
        <v>2.6538985495594842E-4</v>
      </c>
      <c r="BK792" s="42">
        <v>2.3832471063188286E-4</v>
      </c>
      <c r="BL792" s="42">
        <v>2.9038944494823098E-4</v>
      </c>
      <c r="BM792" s="42">
        <v>6.1901035430088477E-4</v>
      </c>
      <c r="BN792" s="42">
        <v>1.8794679323190476E-3</v>
      </c>
      <c r="BO792" s="42">
        <v>9.3073144903904441E-3</v>
      </c>
      <c r="BP792" s="42">
        <v>6.974679032640302E-3</v>
      </c>
      <c r="BQ792" s="42">
        <v>7.6546521047780565E-3</v>
      </c>
      <c r="BR792" s="42">
        <v>5.7242292430294023E-4</v>
      </c>
      <c r="BS792" s="42">
        <v>2.0961199696490046E-4</v>
      </c>
      <c r="BT792" s="42">
        <v>4.0899480391896962E-4</v>
      </c>
      <c r="BU792" s="42">
        <v>2.5818574253063401E-4</v>
      </c>
      <c r="BV792" s="42">
        <v>6.2018687835942664E-4</v>
      </c>
      <c r="BW792" s="42">
        <v>1.6459915285235512E-4</v>
      </c>
      <c r="BX792" s="42">
        <v>1.6736254346455895E-4</v>
      </c>
      <c r="BY792" s="42">
        <v>1.6066162374797272E-4</v>
      </c>
      <c r="BZ792" s="42">
        <v>1.6715272708374296E-4</v>
      </c>
      <c r="CA792" s="42">
        <v>2.0243946053790583E-4</v>
      </c>
      <c r="CB792" s="42">
        <v>1.6312533891701042E-4</v>
      </c>
      <c r="CC792" s="42">
        <v>2.0038989600436931E-4</v>
      </c>
      <c r="CD792" s="42">
        <v>1.3174215914213549E-3</v>
      </c>
      <c r="CE792" s="42">
        <v>2.1363045277456819E-4</v>
      </c>
      <c r="CF792" s="42">
        <v>2.0422806091899523E-4</v>
      </c>
      <c r="CG792" s="42">
        <v>2.2257097051904494E-4</v>
      </c>
      <c r="CH792" s="42">
        <v>3.1384585283031411E-4</v>
      </c>
      <c r="CI792" s="42">
        <v>1.7070539368527839E-4</v>
      </c>
      <c r="CJ792" s="42">
        <v>1.8521834983730055E-4</v>
      </c>
      <c r="CK792" s="42">
        <v>3.1262665308219719E-4</v>
      </c>
      <c r="CL792" s="42">
        <v>4.0172209853751194E-4</v>
      </c>
      <c r="CM792" s="42">
        <v>3.2939253428994494E-4</v>
      </c>
      <c r="CN792" s="42">
        <v>2.3756196583219968E-4</v>
      </c>
      <c r="CO792" s="42">
        <v>4.4622117108600486E-4</v>
      </c>
      <c r="CP792" s="42">
        <v>4.5661409426910006E-4</v>
      </c>
      <c r="CQ792" s="42">
        <v>3.1625583615584838E-4</v>
      </c>
      <c r="CR792" s="42">
        <v>2.20574442832054E-4</v>
      </c>
      <c r="CS792" s="42">
        <v>3.3013963443126432E-4</v>
      </c>
      <c r="CT792" s="42">
        <v>2.1104494940227787E-4</v>
      </c>
      <c r="CU792" s="42">
        <v>3.7976409334796417E-4</v>
      </c>
      <c r="CV792" s="42">
        <v>2.2862805866207022E-4</v>
      </c>
      <c r="CW792" s="42">
        <v>3.9528468539954444E-4</v>
      </c>
      <c r="CX792" s="42">
        <v>4.7916635468473373E-4</v>
      </c>
      <c r="CY792" s="42">
        <v>2.6053542157510577E-4</v>
      </c>
      <c r="CZ792" s="42">
        <v>7.9925027308770083E-4</v>
      </c>
      <c r="DA792" s="42">
        <v>3.464050120080258E-4</v>
      </c>
      <c r="DB792" s="42">
        <v>4.5438499615344386E-4</v>
      </c>
      <c r="DC792" s="42">
        <v>4.7265547480156725E-4</v>
      </c>
      <c r="DD792" s="42">
        <v>4.3759368822551646E-4</v>
      </c>
      <c r="DE792" s="42">
        <v>4.1496885503458365E-4</v>
      </c>
      <c r="DF792" s="42">
        <v>7.7859652144892646E-4</v>
      </c>
      <c r="DG792" s="42">
        <v>2.9867351570795258E-4</v>
      </c>
      <c r="DH792" s="42">
        <v>2.9888189992764659E-4</v>
      </c>
      <c r="DI792" s="42">
        <v>3.7517692393375076E-4</v>
      </c>
      <c r="DJ792" s="42">
        <v>4.7748977034140785E-4</v>
      </c>
      <c r="DK792" s="42">
        <v>4.0624536353730942E-4</v>
      </c>
      <c r="DL792" s="42">
        <v>3.4909356249520897E-4</v>
      </c>
      <c r="DM792" s="42">
        <v>6.9148178356184093E-4</v>
      </c>
      <c r="DN792" s="42">
        <v>5.2127706570489227E-4</v>
      </c>
      <c r="DO792" s="42">
        <v>4.5616255758720121E-4</v>
      </c>
      <c r="DP792" s="42">
        <v>5.81665978301666E-4</v>
      </c>
      <c r="DQ792" s="42">
        <v>5.6850743027195142E-4</v>
      </c>
      <c r="DR792" s="42">
        <v>6.2374408295772714E-4</v>
      </c>
      <c r="DS792" s="42">
        <v>1.6576045213428844E-4</v>
      </c>
      <c r="DT792" s="42">
        <v>3.4108282601404296E-4</v>
      </c>
      <c r="DU792" s="42">
        <v>5.0542719047567712E-3</v>
      </c>
      <c r="DV792" s="42">
        <v>8.51933719165154E-4</v>
      </c>
      <c r="DW792" s="42">
        <v>2.9762252387666377E-4</v>
      </c>
      <c r="DX792" s="42">
        <v>4.1368613206569521E-4</v>
      </c>
      <c r="DY792" s="42">
        <v>5.4216181073436613E-4</v>
      </c>
      <c r="DZ792" s="42">
        <v>4.1033253194339327E-4</v>
      </c>
      <c r="EA792" s="42">
        <v>2.7049321505645839E-4</v>
      </c>
      <c r="EB792" s="42">
        <v>3.2226028477623319E-4</v>
      </c>
      <c r="EC792" s="42">
        <v>1.9481287025815814E-4</v>
      </c>
      <c r="ED792" s="42">
        <v>2.6819673336755853E-4</v>
      </c>
      <c r="EE792" s="42">
        <v>1.2720331285048027E-4</v>
      </c>
      <c r="EF792" s="42">
        <v>2.0753544596801538E-4</v>
      </c>
      <c r="EG792" s="42">
        <v>2.9393586712187511E-4</v>
      </c>
      <c r="EH792" s="42">
        <v>2.882416505652029E-4</v>
      </c>
      <c r="EI792" s="42">
        <v>3.4036400216305116E-4</v>
      </c>
      <c r="EJ792" s="42">
        <v>1.7781070719047657E-4</v>
      </c>
      <c r="EK792" s="42">
        <v>1.3442074019131658E-4</v>
      </c>
      <c r="EL792" s="42">
        <v>6.1160224561525452E-5</v>
      </c>
      <c r="EM792" s="42">
        <v>4.3742238264577592E-5</v>
      </c>
      <c r="EN792" s="42">
        <v>1.8951094469361284E-5</v>
      </c>
      <c r="EO792" s="42">
        <v>1.8227361023509593E-4</v>
      </c>
      <c r="EP792" s="42">
        <v>2.2422429408150914E-4</v>
      </c>
      <c r="EQ792" s="42">
        <v>1.5910258878032888E-4</v>
      </c>
      <c r="ER792" s="42">
        <v>1.4237202049953703E-4</v>
      </c>
      <c r="ES792" s="42">
        <v>2.7215907485567689E-4</v>
      </c>
      <c r="ET792" s="42">
        <v>3.4587890660433992E-4</v>
      </c>
      <c r="EU792" s="42">
        <v>3.3393912372065362E-4</v>
      </c>
      <c r="EV792" s="42">
        <v>8.6803567311436413E-4</v>
      </c>
      <c r="EW792" s="42">
        <v>4.2132681388622428E-4</v>
      </c>
      <c r="EX792" s="42">
        <v>2.8972759154471771E-4</v>
      </c>
      <c r="EY792" s="42">
        <v>1.2373597978804798E-4</v>
      </c>
      <c r="EZ792" s="42">
        <v>1.8777915665312833E-4</v>
      </c>
      <c r="FA792" s="42">
        <v>5.1729213844679378E-4</v>
      </c>
      <c r="FB792" s="42">
        <v>1.8011921344626008E-4</v>
      </c>
      <c r="FC792" s="42">
        <v>1.566848974988277E-4</v>
      </c>
      <c r="FD792" s="42">
        <v>1.4487064975414026E-4</v>
      </c>
      <c r="FE792" s="42">
        <v>1.9911117650931042E-4</v>
      </c>
      <c r="FF792" s="42">
        <v>1.6914586776497364E-4</v>
      </c>
      <c r="FG792" s="42">
        <v>2.2642231088349139E-4</v>
      </c>
      <c r="FH792" s="42">
        <v>2.796807605948282E-4</v>
      </c>
      <c r="FI792" s="42">
        <v>1.7806838622892073E-4</v>
      </c>
      <c r="FJ792" s="42">
        <v>3.6664697493335132E-4</v>
      </c>
      <c r="FK792" s="42">
        <v>6.0895400393103247E-5</v>
      </c>
      <c r="FL792" s="42">
        <v>1.4982336086845444E-4</v>
      </c>
      <c r="FM792" s="42">
        <v>2.5905163698090682E-4</v>
      </c>
      <c r="FN792" s="42">
        <v>1.7219578015105366E-4</v>
      </c>
      <c r="FO792" s="42">
        <v>2.9865329299041119E-4</v>
      </c>
      <c r="FP792" s="42">
        <v>4.6844678644180157E-4</v>
      </c>
      <c r="FQ792" s="42">
        <v>5.0882621797506452E-4</v>
      </c>
      <c r="FR792" s="42">
        <v>3.2829516383024764E-4</v>
      </c>
      <c r="FS792" s="42">
        <v>1.4446324733906498E-3</v>
      </c>
      <c r="FT792" s="42">
        <v>4.7382922346098853E-4</v>
      </c>
      <c r="FU792" s="42">
        <v>7.9968135238376667E-5</v>
      </c>
      <c r="FV792" s="42">
        <v>1.9852614935681051E-4</v>
      </c>
      <c r="FW792" s="42">
        <v>4.5202189860516726E-4</v>
      </c>
      <c r="FX792" s="42">
        <v>3.6073086340751608E-4</v>
      </c>
      <c r="FY792" s="42">
        <v>1.7706071251270491E-4</v>
      </c>
      <c r="FZ792" s="42">
        <v>1.0337232253859563E-3</v>
      </c>
      <c r="GA792" s="42">
        <v>2.4543019909148927E-4</v>
      </c>
      <c r="GB792" s="42">
        <v>5.3507852243760937E-4</v>
      </c>
      <c r="GC792" s="42">
        <v>4.4610425447661411E-4</v>
      </c>
      <c r="GD792" s="42">
        <v>6.6861147768565281E-4</v>
      </c>
      <c r="GE792" s="42">
        <v>2.2325421108953095E-3</v>
      </c>
      <c r="GF792" s="42">
        <v>2.1008025558149094E-4</v>
      </c>
      <c r="GG792" s="1"/>
      <c r="GH792" s="37"/>
      <c r="GI792" s="37"/>
    </row>
    <row r="793" spans="1:191">
      <c r="A793" s="37"/>
      <c r="B793" s="40" t="s">
        <v>70</v>
      </c>
      <c r="C793" s="41" t="s">
        <v>256</v>
      </c>
      <c r="D793" s="42">
        <v>9.383006157441913E-4</v>
      </c>
      <c r="E793" s="42">
        <v>9.6458263569911646E-4</v>
      </c>
      <c r="F793" s="42">
        <v>7.569682441776448E-4</v>
      </c>
      <c r="G793" s="42">
        <v>1.4157675922000499E-3</v>
      </c>
      <c r="H793" s="42">
        <v>1.4352846816288046E-3</v>
      </c>
      <c r="I793" s="42">
        <v>7.3453420553616557E-4</v>
      </c>
      <c r="J793" s="42">
        <v>5.5204144902542098E-4</v>
      </c>
      <c r="K793" s="42">
        <v>6.5662551574870024E-4</v>
      </c>
      <c r="L793" s="42">
        <v>5.1047376911781619E-5</v>
      </c>
      <c r="M793" s="42">
        <v>1.3404259192432945E-4</v>
      </c>
      <c r="N793" s="42">
        <v>1.1656814447477408E-3</v>
      </c>
      <c r="O793" s="42">
        <v>1.1288911313146719E-3</v>
      </c>
      <c r="P793" s="42">
        <v>7.9110545084703002E-4</v>
      </c>
      <c r="Q793" s="42">
        <v>7.1799892736919789E-4</v>
      </c>
      <c r="R793" s="42">
        <v>8.5819344221732367E-4</v>
      </c>
      <c r="S793" s="42">
        <v>5.6882427731663754E-4</v>
      </c>
      <c r="T793" s="42">
        <v>5.2716142981922205E-4</v>
      </c>
      <c r="U793" s="42">
        <v>6.7944953413917792E-4</v>
      </c>
      <c r="V793" s="42">
        <v>7.532641338995308E-4</v>
      </c>
      <c r="W793" s="42">
        <v>5.6347984193794154E-4</v>
      </c>
      <c r="X793" s="42">
        <v>5.7673517160970614E-4</v>
      </c>
      <c r="Y793" s="42">
        <v>5.7913858727819774E-4</v>
      </c>
      <c r="Z793" s="42">
        <v>5.2744130227471873E-4</v>
      </c>
      <c r="AA793" s="42">
        <v>1.859713218190896E-4</v>
      </c>
      <c r="AB793" s="42">
        <v>5.1516018866209806E-4</v>
      </c>
      <c r="AC793" s="42">
        <v>6.7617461049031518E-4</v>
      </c>
      <c r="AD793" s="42">
        <v>9.9241411106355956E-5</v>
      </c>
      <c r="AE793" s="42">
        <v>1.201097256390741E-2</v>
      </c>
      <c r="AF793" s="42">
        <v>1.0029070036445731</v>
      </c>
      <c r="AG793" s="42">
        <v>8.2264843604017441E-3</v>
      </c>
      <c r="AH793" s="42">
        <v>1.8601286944774265E-3</v>
      </c>
      <c r="AI793" s="42">
        <v>5.5494934535278897E-3</v>
      </c>
      <c r="AJ793" s="42">
        <v>0.11457047817079793</v>
      </c>
      <c r="AK793" s="42">
        <v>5.7499981891256297E-2</v>
      </c>
      <c r="AL793" s="42">
        <v>7.6158586016282101E-2</v>
      </c>
      <c r="AM793" s="42">
        <v>2.5527864731499892E-4</v>
      </c>
      <c r="AN793" s="42">
        <v>6.0051656607052882E-4</v>
      </c>
      <c r="AO793" s="42">
        <v>4.0952809525671109E-3</v>
      </c>
      <c r="AP793" s="42">
        <v>9.9046742666417651E-4</v>
      </c>
      <c r="AQ793" s="42">
        <v>1.4941196194641546E-3</v>
      </c>
      <c r="AR793" s="42">
        <v>9.6674806277863594E-4</v>
      </c>
      <c r="AS793" s="42">
        <v>6.3529439196195368E-4</v>
      </c>
      <c r="AT793" s="42">
        <v>3.7195789413363681E-3</v>
      </c>
      <c r="AU793" s="42">
        <v>4.6767088739843658E-4</v>
      </c>
      <c r="AV793" s="42">
        <v>1.0046659854847596E-3</v>
      </c>
      <c r="AW793" s="42">
        <v>4.2292017003024712E-4</v>
      </c>
      <c r="AX793" s="42">
        <v>4.203336317670349E-4</v>
      </c>
      <c r="AY793" s="42">
        <v>4.2927739930672944E-4</v>
      </c>
      <c r="AZ793" s="42">
        <v>4.2395102181213732E-4</v>
      </c>
      <c r="BA793" s="42">
        <v>3.3906346657388485E-4</v>
      </c>
      <c r="BB793" s="42">
        <v>4.2200348621557811E-4</v>
      </c>
      <c r="BC793" s="42">
        <v>3.8378748353798495E-4</v>
      </c>
      <c r="BD793" s="42">
        <v>4.0757116067855793E-4</v>
      </c>
      <c r="BE793" s="42">
        <v>3.5762075431603889E-4</v>
      </c>
      <c r="BF793" s="42">
        <v>4.187161860222019E-4</v>
      </c>
      <c r="BG793" s="42">
        <v>3.6040109588420205E-4</v>
      </c>
      <c r="BH793" s="42">
        <v>4.4967328499108714E-4</v>
      </c>
      <c r="BI793" s="42">
        <v>3.1017829654278836E-4</v>
      </c>
      <c r="BJ793" s="42">
        <v>4.8911608726719873E-4</v>
      </c>
      <c r="BK793" s="42">
        <v>4.7132395094140217E-4</v>
      </c>
      <c r="BL793" s="42">
        <v>5.6635382112580354E-4</v>
      </c>
      <c r="BM793" s="42">
        <v>5.4339641039742571E-4</v>
      </c>
      <c r="BN793" s="42">
        <v>7.2411256770400882E-3</v>
      </c>
      <c r="BO793" s="42">
        <v>9.7069690886996771E-3</v>
      </c>
      <c r="BP793" s="42">
        <v>4.438110921298438E-3</v>
      </c>
      <c r="BQ793" s="42">
        <v>8.1705802071639026E-3</v>
      </c>
      <c r="BR793" s="42">
        <v>8.6758535786097537E-4</v>
      </c>
      <c r="BS793" s="42">
        <v>4.1647574188473683E-4</v>
      </c>
      <c r="BT793" s="42">
        <v>8.4025825589276453E-4</v>
      </c>
      <c r="BU793" s="42">
        <v>5.8991695369505198E-4</v>
      </c>
      <c r="BV793" s="42">
        <v>2.1831490081732491E-3</v>
      </c>
      <c r="BW793" s="42">
        <v>3.3133626602743641E-4</v>
      </c>
      <c r="BX793" s="42">
        <v>3.3265843087816496E-4</v>
      </c>
      <c r="BY793" s="42">
        <v>2.9134971455310759E-4</v>
      </c>
      <c r="BZ793" s="42">
        <v>3.2310144349256435E-4</v>
      </c>
      <c r="CA793" s="42">
        <v>4.1349881742107532E-4</v>
      </c>
      <c r="CB793" s="42">
        <v>3.1678596816799097E-4</v>
      </c>
      <c r="CC793" s="42">
        <v>4.023142523885619E-4</v>
      </c>
      <c r="CD793" s="42">
        <v>1.5026053728959079E-3</v>
      </c>
      <c r="CE793" s="42">
        <v>4.2875383021746967E-4</v>
      </c>
      <c r="CF793" s="42">
        <v>3.9141948406364567E-4</v>
      </c>
      <c r="CG793" s="42">
        <v>4.1247905902004606E-4</v>
      </c>
      <c r="CH793" s="42">
        <v>5.0598394907024101E-4</v>
      </c>
      <c r="CI793" s="42">
        <v>3.4338949526438532E-4</v>
      </c>
      <c r="CJ793" s="42">
        <v>3.2255950345842424E-4</v>
      </c>
      <c r="CK793" s="42">
        <v>4.919783690318395E-4</v>
      </c>
      <c r="CL793" s="42">
        <v>5.894742686296077E-4</v>
      </c>
      <c r="CM793" s="42">
        <v>5.5343368559268298E-4</v>
      </c>
      <c r="CN793" s="42">
        <v>4.4989876623524513E-4</v>
      </c>
      <c r="CO793" s="42">
        <v>7.1351434105566683E-4</v>
      </c>
      <c r="CP793" s="42">
        <v>8.3327711652177747E-4</v>
      </c>
      <c r="CQ793" s="42">
        <v>5.8269352037038189E-4</v>
      </c>
      <c r="CR793" s="42">
        <v>3.8147256175651684E-4</v>
      </c>
      <c r="CS793" s="42">
        <v>4.6817809373128454E-4</v>
      </c>
      <c r="CT793" s="42">
        <v>3.9421008794891885E-4</v>
      </c>
      <c r="CU793" s="42">
        <v>7.8140459413793934E-4</v>
      </c>
      <c r="CV793" s="42">
        <v>3.9409645352281504E-4</v>
      </c>
      <c r="CW793" s="42">
        <v>6.4345344334781928E-4</v>
      </c>
      <c r="CX793" s="42">
        <v>7.5497694107548162E-4</v>
      </c>
      <c r="CY793" s="42">
        <v>4.6122943900880263E-4</v>
      </c>
      <c r="CZ793" s="42">
        <v>5.9721857719089192E-4</v>
      </c>
      <c r="DA793" s="42">
        <v>5.3749229090011659E-4</v>
      </c>
      <c r="DB793" s="42">
        <v>7.0548913283932863E-4</v>
      </c>
      <c r="DC793" s="42">
        <v>1.0320896119863253E-3</v>
      </c>
      <c r="DD793" s="42">
        <v>9.2385209542088773E-4</v>
      </c>
      <c r="DE793" s="42">
        <v>7.0945102826857384E-4</v>
      </c>
      <c r="DF793" s="42">
        <v>1.2175075833936809E-3</v>
      </c>
      <c r="DG793" s="42">
        <v>6.2145863942601753E-4</v>
      </c>
      <c r="DH793" s="42">
        <v>5.8533507420660438E-4</v>
      </c>
      <c r="DI793" s="42">
        <v>8.9076129598776653E-4</v>
      </c>
      <c r="DJ793" s="42">
        <v>8.408344608184157E-4</v>
      </c>
      <c r="DK793" s="42">
        <v>7.5027272606320767E-4</v>
      </c>
      <c r="DL793" s="42">
        <v>6.809377416664037E-4</v>
      </c>
      <c r="DM793" s="42">
        <v>1.173759657535352E-3</v>
      </c>
      <c r="DN793" s="42">
        <v>9.8438574320767244E-4</v>
      </c>
      <c r="DO793" s="42">
        <v>8.6740547840877074E-4</v>
      </c>
      <c r="DP793" s="42">
        <v>1.120137026271877E-3</v>
      </c>
      <c r="DQ793" s="42">
        <v>1.8559654422404825E-3</v>
      </c>
      <c r="DR793" s="42">
        <v>1.0971807879339634E-3</v>
      </c>
      <c r="DS793" s="42">
        <v>3.1257662920688365E-4</v>
      </c>
      <c r="DT793" s="42">
        <v>5.978649237029475E-4</v>
      </c>
      <c r="DU793" s="42">
        <v>5.0287454700043803E-3</v>
      </c>
      <c r="DV793" s="42">
        <v>1.1562686148482771E-3</v>
      </c>
      <c r="DW793" s="42">
        <v>5.1054336415677312E-4</v>
      </c>
      <c r="DX793" s="42">
        <v>5.8004927265245488E-4</v>
      </c>
      <c r="DY793" s="42">
        <v>6.6316174009792598E-4</v>
      </c>
      <c r="DZ793" s="42">
        <v>8.2022223264920471E-4</v>
      </c>
      <c r="EA793" s="42">
        <v>3.9453588917878144E-4</v>
      </c>
      <c r="EB793" s="42">
        <v>4.3779050488034567E-4</v>
      </c>
      <c r="EC793" s="42">
        <v>3.790142847366004E-4</v>
      </c>
      <c r="ED793" s="42">
        <v>4.9403078548570362E-4</v>
      </c>
      <c r="EE793" s="42">
        <v>2.4145835924770299E-4</v>
      </c>
      <c r="EF793" s="42">
        <v>3.7325576113848488E-4</v>
      </c>
      <c r="EG793" s="42">
        <v>4.9341443170029917E-4</v>
      </c>
      <c r="EH793" s="42">
        <v>5.006296315253015E-4</v>
      </c>
      <c r="EI793" s="42">
        <v>6.8853417438043498E-4</v>
      </c>
      <c r="EJ793" s="42">
        <v>3.69323035061256E-4</v>
      </c>
      <c r="EK793" s="42">
        <v>2.620992074398509E-4</v>
      </c>
      <c r="EL793" s="42">
        <v>1.1919331558079276E-4</v>
      </c>
      <c r="EM793" s="42">
        <v>8.8612739994799945E-5</v>
      </c>
      <c r="EN793" s="42">
        <v>3.8376968402231269E-5</v>
      </c>
      <c r="EO793" s="42">
        <v>3.3817140671005372E-4</v>
      </c>
      <c r="EP793" s="42">
        <v>4.3353050526611362E-4</v>
      </c>
      <c r="EQ793" s="42">
        <v>3.2094798799508969E-4</v>
      </c>
      <c r="ER793" s="42">
        <v>2.7013258976787036E-4</v>
      </c>
      <c r="ES793" s="42">
        <v>5.7295906666539006E-4</v>
      </c>
      <c r="ET793" s="42">
        <v>7.8936396196783813E-4</v>
      </c>
      <c r="EU793" s="42">
        <v>5.5051469403663914E-4</v>
      </c>
      <c r="EV793" s="42">
        <v>1.4361027927284164E-3</v>
      </c>
      <c r="EW793" s="42">
        <v>6.2024576935318105E-4</v>
      </c>
      <c r="EX793" s="42">
        <v>5.5008327953799164E-4</v>
      </c>
      <c r="EY793" s="42">
        <v>1.9624422694173441E-4</v>
      </c>
      <c r="EZ793" s="42">
        <v>2.7379787301975029E-4</v>
      </c>
      <c r="FA793" s="42">
        <v>7.6094874851952545E-4</v>
      </c>
      <c r="FB793" s="42">
        <v>3.4987883608066073E-4</v>
      </c>
      <c r="FC793" s="42">
        <v>2.8582254698150997E-4</v>
      </c>
      <c r="FD793" s="42">
        <v>2.5949895959128278E-4</v>
      </c>
      <c r="FE793" s="42">
        <v>3.9370613847533343E-4</v>
      </c>
      <c r="FF793" s="42">
        <v>3.5499881720796154E-4</v>
      </c>
      <c r="FG793" s="42">
        <v>4.2776363913795822E-4</v>
      </c>
      <c r="FH793" s="42">
        <v>5.7619506865887714E-4</v>
      </c>
      <c r="FI793" s="42">
        <v>2.5832262580798677E-4</v>
      </c>
      <c r="FJ793" s="42">
        <v>6.1667141826184536E-4</v>
      </c>
      <c r="FK793" s="42">
        <v>1.0555422194543447E-4</v>
      </c>
      <c r="FL793" s="42">
        <v>2.6563425241825107E-4</v>
      </c>
      <c r="FM793" s="42">
        <v>4.2373178561302461E-4</v>
      </c>
      <c r="FN793" s="42">
        <v>3.1798285427606771E-4</v>
      </c>
      <c r="FO793" s="42">
        <v>3.9471280251590824E-4</v>
      </c>
      <c r="FP793" s="42">
        <v>8.1945058567666211E-4</v>
      </c>
      <c r="FQ793" s="42">
        <v>7.8793925335502921E-4</v>
      </c>
      <c r="FR793" s="42">
        <v>4.4970531497504475E-4</v>
      </c>
      <c r="FS793" s="42">
        <v>3.161686821342863E-3</v>
      </c>
      <c r="FT793" s="42">
        <v>5.6531080097007192E-4</v>
      </c>
      <c r="FU793" s="42">
        <v>1.6811397969089149E-4</v>
      </c>
      <c r="FV793" s="42">
        <v>3.823624822339474E-4</v>
      </c>
      <c r="FW793" s="42">
        <v>1.080013156166122E-3</v>
      </c>
      <c r="FX793" s="42">
        <v>5.9780448630882476E-4</v>
      </c>
      <c r="FY793" s="42">
        <v>3.8236662779125077E-4</v>
      </c>
      <c r="FZ793" s="42">
        <v>1.0561628384381844E-3</v>
      </c>
      <c r="GA793" s="42">
        <v>3.9232750432929354E-4</v>
      </c>
      <c r="GB793" s="42">
        <v>7.0593568818402028E-4</v>
      </c>
      <c r="GC793" s="42">
        <v>8.8520144618949633E-4</v>
      </c>
      <c r="GD793" s="42">
        <v>6.5261599165113756E-4</v>
      </c>
      <c r="GE793" s="42">
        <v>3.9947103323253567E-3</v>
      </c>
      <c r="GF793" s="42">
        <v>4.0674463641769226E-4</v>
      </c>
      <c r="GG793" s="1"/>
      <c r="GH793" s="37"/>
      <c r="GI793" s="37"/>
    </row>
    <row r="794" spans="1:191">
      <c r="A794" s="37"/>
      <c r="B794" s="40" t="s">
        <v>71</v>
      </c>
      <c r="C794" s="41" t="s">
        <v>257</v>
      </c>
      <c r="D794" s="42">
        <v>1.9141923829683809E-4</v>
      </c>
      <c r="E794" s="42">
        <v>1.9031859268958619E-4</v>
      </c>
      <c r="F794" s="42">
        <v>1.7117653689482102E-4</v>
      </c>
      <c r="G794" s="42">
        <v>3.4283792305453572E-4</v>
      </c>
      <c r="H794" s="42">
        <v>3.2346436459305137E-4</v>
      </c>
      <c r="I794" s="42">
        <v>1.6001225383497467E-4</v>
      </c>
      <c r="J794" s="42">
        <v>1.1296640313799012E-4</v>
      </c>
      <c r="K794" s="42">
        <v>4.1510696007942002E-5</v>
      </c>
      <c r="L794" s="42">
        <v>6.0575153580533818E-6</v>
      </c>
      <c r="M794" s="42">
        <v>1.7456531495018234E-5</v>
      </c>
      <c r="N794" s="42">
        <v>6.1712259408981635E-5</v>
      </c>
      <c r="O794" s="42">
        <v>2.1077321956539292E-4</v>
      </c>
      <c r="P794" s="42">
        <v>1.2711848643305425E-4</v>
      </c>
      <c r="Q794" s="42">
        <v>1.5843613209759182E-4</v>
      </c>
      <c r="R794" s="42">
        <v>1.8602450475514056E-4</v>
      </c>
      <c r="S794" s="42">
        <v>1.1635408210849739E-4</v>
      </c>
      <c r="T794" s="42">
        <v>1.1218631262965591E-4</v>
      </c>
      <c r="U794" s="42">
        <v>1.36293551044868E-4</v>
      </c>
      <c r="V794" s="42">
        <v>1.5525974472693264E-4</v>
      </c>
      <c r="W794" s="42">
        <v>1.2724934414561621E-4</v>
      </c>
      <c r="X794" s="42">
        <v>1.3098671201622577E-4</v>
      </c>
      <c r="Y794" s="42">
        <v>1.2403726714611265E-4</v>
      </c>
      <c r="Z794" s="42">
        <v>1.146163469692763E-4</v>
      </c>
      <c r="AA794" s="42">
        <v>3.3619913887270091E-5</v>
      </c>
      <c r="AB794" s="42">
        <v>1.0522145202077263E-4</v>
      </c>
      <c r="AC794" s="42">
        <v>1.44545388890423E-4</v>
      </c>
      <c r="AD794" s="42">
        <v>1.6910845030792877E-5</v>
      </c>
      <c r="AE794" s="42">
        <v>1.2842229152790696E-4</v>
      </c>
      <c r="AF794" s="42">
        <v>1.4872560917342733E-4</v>
      </c>
      <c r="AG794" s="42">
        <v>1.0003218182481652</v>
      </c>
      <c r="AH794" s="42">
        <v>1.7980078104706058E-4</v>
      </c>
      <c r="AI794" s="42">
        <v>1.0803066460868576E-4</v>
      </c>
      <c r="AJ794" s="42">
        <v>3.0914561733743618E-2</v>
      </c>
      <c r="AK794" s="42">
        <v>4.5910113848998034E-2</v>
      </c>
      <c r="AL794" s="42">
        <v>2.289258256917321E-4</v>
      </c>
      <c r="AM794" s="42">
        <v>4.8283171238273647E-5</v>
      </c>
      <c r="AN794" s="42">
        <v>1.2122160377561955E-4</v>
      </c>
      <c r="AO794" s="42">
        <v>9.5681717412492701E-5</v>
      </c>
      <c r="AP794" s="42">
        <v>6.4573860227275527E-5</v>
      </c>
      <c r="AQ794" s="42">
        <v>1.162478897772982E-4</v>
      </c>
      <c r="AR794" s="42">
        <v>1.1238112531722924E-4</v>
      </c>
      <c r="AS794" s="42">
        <v>9.9971491844466422E-5</v>
      </c>
      <c r="AT794" s="42">
        <v>8.3866445635430683E-5</v>
      </c>
      <c r="AU794" s="42">
        <v>5.1544404714320657E-5</v>
      </c>
      <c r="AV794" s="42">
        <v>1.1315239144393165E-4</v>
      </c>
      <c r="AW794" s="42">
        <v>8.7806893225654106E-5</v>
      </c>
      <c r="AX794" s="42">
        <v>8.3148391332769952E-5</v>
      </c>
      <c r="AY794" s="42">
        <v>9.1750989225045649E-5</v>
      </c>
      <c r="AZ794" s="42">
        <v>8.6368099862121146E-5</v>
      </c>
      <c r="BA794" s="42">
        <v>6.7421479387863746E-5</v>
      </c>
      <c r="BB794" s="42">
        <v>9.3280673122651098E-5</v>
      </c>
      <c r="BC794" s="42">
        <v>7.9597465621229741E-5</v>
      </c>
      <c r="BD794" s="42">
        <v>8.2179631712191685E-5</v>
      </c>
      <c r="BE794" s="42">
        <v>7.1615232010705703E-5</v>
      </c>
      <c r="BF794" s="42">
        <v>8.4714359864845702E-5</v>
      </c>
      <c r="BG794" s="42">
        <v>6.753019285648363E-5</v>
      </c>
      <c r="BH794" s="42">
        <v>1.0227670308214308E-4</v>
      </c>
      <c r="BI794" s="42">
        <v>5.8857625902916677E-5</v>
      </c>
      <c r="BJ794" s="42">
        <v>9.5190471656358855E-5</v>
      </c>
      <c r="BK794" s="42">
        <v>1.0311426765009497E-4</v>
      </c>
      <c r="BL794" s="42">
        <v>1.211495227258214E-4</v>
      </c>
      <c r="BM794" s="42">
        <v>6.1130399154006511E-5</v>
      </c>
      <c r="BN794" s="42">
        <v>1.2045574663272621E-4</v>
      </c>
      <c r="BO794" s="42">
        <v>1.1320304850091584E-4</v>
      </c>
      <c r="BP794" s="42">
        <v>8.9916258866090887E-5</v>
      </c>
      <c r="BQ794" s="42">
        <v>1.4268909309793224E-4</v>
      </c>
      <c r="BR794" s="42">
        <v>1.1142177334318391E-4</v>
      </c>
      <c r="BS794" s="42">
        <v>8.1660023089227295E-5</v>
      </c>
      <c r="BT794" s="42">
        <v>2.019384665906823E-4</v>
      </c>
      <c r="BU794" s="42">
        <v>1.0097179322476977E-4</v>
      </c>
      <c r="BV794" s="42">
        <v>1.1694022828506362E-4</v>
      </c>
      <c r="BW794" s="42">
        <v>6.0297280459010063E-5</v>
      </c>
      <c r="BX794" s="42">
        <v>6.3458303808844104E-5</v>
      </c>
      <c r="BY794" s="42">
        <v>5.2334853851182207E-5</v>
      </c>
      <c r="BZ794" s="42">
        <v>6.3866588879038524E-5</v>
      </c>
      <c r="CA794" s="42">
        <v>8.2594413475599627E-5</v>
      </c>
      <c r="CB794" s="42">
        <v>6.5461127897398458E-5</v>
      </c>
      <c r="CC794" s="42">
        <v>7.6814725046915532E-5</v>
      </c>
      <c r="CD794" s="42">
        <v>7.7983004836441118E-5</v>
      </c>
      <c r="CE794" s="42">
        <v>8.4920182414900439E-5</v>
      </c>
      <c r="CF794" s="42">
        <v>7.9894915937213178E-5</v>
      </c>
      <c r="CG794" s="42">
        <v>7.4299592219480501E-5</v>
      </c>
      <c r="CH794" s="42">
        <v>8.9900021007038343E-5</v>
      </c>
      <c r="CI794" s="42">
        <v>6.7303755508354556E-5</v>
      </c>
      <c r="CJ794" s="42">
        <v>5.7174063431940939E-5</v>
      </c>
      <c r="CK794" s="42">
        <v>7.7248018944682821E-5</v>
      </c>
      <c r="CL794" s="42">
        <v>7.2200482574510402E-5</v>
      </c>
      <c r="CM794" s="42">
        <v>9.2578547337306588E-5</v>
      </c>
      <c r="CN794" s="42">
        <v>8.9647529728794633E-5</v>
      </c>
      <c r="CO794" s="42">
        <v>7.7249554946823973E-5</v>
      </c>
      <c r="CP794" s="42">
        <v>7.1493978426843236E-5</v>
      </c>
      <c r="CQ794" s="42">
        <v>7.8010990587461755E-5</v>
      </c>
      <c r="CR794" s="42">
        <v>6.505410120448074E-5</v>
      </c>
      <c r="CS794" s="42">
        <v>5.5457370138925363E-5</v>
      </c>
      <c r="CT794" s="42">
        <v>7.7419539427283439E-5</v>
      </c>
      <c r="CU794" s="42">
        <v>5.4531335952461126E-5</v>
      </c>
      <c r="CV794" s="42">
        <v>6.9146592391920177E-5</v>
      </c>
      <c r="CW794" s="42">
        <v>9.644673599619829E-5</v>
      </c>
      <c r="CX794" s="42">
        <v>1.0041199288405999E-4</v>
      </c>
      <c r="CY794" s="42">
        <v>7.3143865910239305E-5</v>
      </c>
      <c r="CZ794" s="42">
        <v>7.9374607667905689E-5</v>
      </c>
      <c r="DA794" s="42">
        <v>7.8465787398550186E-5</v>
      </c>
      <c r="DB794" s="42">
        <v>1.2731279792139552E-4</v>
      </c>
      <c r="DC794" s="42">
        <v>1.4161349267951195E-4</v>
      </c>
      <c r="DD794" s="42">
        <v>1.8568163964459013E-4</v>
      </c>
      <c r="DE794" s="42">
        <v>1.251160809929524E-4</v>
      </c>
      <c r="DF794" s="42">
        <v>1.0441791176449546E-4</v>
      </c>
      <c r="DG794" s="42">
        <v>1.096493544781568E-4</v>
      </c>
      <c r="DH794" s="42">
        <v>1.0456759709670375E-4</v>
      </c>
      <c r="DI794" s="42">
        <v>9.3847828411233489E-5</v>
      </c>
      <c r="DJ794" s="42">
        <v>1.4299394512845012E-4</v>
      </c>
      <c r="DK794" s="42">
        <v>8.5185529843482502E-5</v>
      </c>
      <c r="DL794" s="42">
        <v>1.1492987965458188E-4</v>
      </c>
      <c r="DM794" s="42">
        <v>6.7339754701409724E-5</v>
      </c>
      <c r="DN794" s="42">
        <v>6.123802213054902E-5</v>
      </c>
      <c r="DO794" s="42">
        <v>5.7489679832860292E-5</v>
      </c>
      <c r="DP794" s="42">
        <v>6.8336318416087257E-5</v>
      </c>
      <c r="DQ794" s="42">
        <v>7.7315056585720675E-5</v>
      </c>
      <c r="DR794" s="42">
        <v>8.1977867258865896E-5</v>
      </c>
      <c r="DS794" s="42">
        <v>4.6711231809904978E-5</v>
      </c>
      <c r="DT794" s="42">
        <v>5.3603202775141142E-5</v>
      </c>
      <c r="DU794" s="42">
        <v>1.5947021844957173E-4</v>
      </c>
      <c r="DV794" s="42">
        <v>1.863568042273463E-4</v>
      </c>
      <c r="DW794" s="42">
        <v>9.4846438143377624E-5</v>
      </c>
      <c r="DX794" s="42">
        <v>6.1867998223422157E-5</v>
      </c>
      <c r="DY794" s="42">
        <v>6.0877869125866606E-5</v>
      </c>
      <c r="DZ794" s="42">
        <v>9.220687881773735E-5</v>
      </c>
      <c r="EA794" s="42">
        <v>6.1931860503925684E-5</v>
      </c>
      <c r="EB794" s="42">
        <v>5.8357659330579592E-5</v>
      </c>
      <c r="EC794" s="42">
        <v>7.8941405079034662E-5</v>
      </c>
      <c r="ED794" s="42">
        <v>1.0449358828555192E-4</v>
      </c>
      <c r="EE794" s="42">
        <v>4.5792195801466428E-5</v>
      </c>
      <c r="EF794" s="42">
        <v>7.1432828269942436E-5</v>
      </c>
      <c r="EG794" s="42">
        <v>8.806931051966765E-5</v>
      </c>
      <c r="EH794" s="42">
        <v>9.9391025979626339E-5</v>
      </c>
      <c r="EI794" s="42">
        <v>1.5527482871937224E-4</v>
      </c>
      <c r="EJ794" s="42">
        <v>8.2468536943471995E-5</v>
      </c>
      <c r="EK794" s="42">
        <v>5.4823878036354094E-5</v>
      </c>
      <c r="EL794" s="42">
        <v>2.23608372474699E-5</v>
      </c>
      <c r="EM794" s="42">
        <v>1.5981975527916393E-5</v>
      </c>
      <c r="EN794" s="42">
        <v>7.3675622320861651E-6</v>
      </c>
      <c r="EO794" s="42">
        <v>6.0388727365746876E-5</v>
      </c>
      <c r="EP794" s="42">
        <v>6.5456363192307532E-5</v>
      </c>
      <c r="EQ794" s="42">
        <v>6.4281830510241135E-5</v>
      </c>
      <c r="ER794" s="42">
        <v>5.0898416567182448E-5</v>
      </c>
      <c r="ES794" s="42">
        <v>9.0924658699215966E-5</v>
      </c>
      <c r="ET794" s="42">
        <v>1.1472949043768559E-4</v>
      </c>
      <c r="EU794" s="42">
        <v>6.9974380102510683E-5</v>
      </c>
      <c r="EV794" s="42">
        <v>2.5547518980618462E-4</v>
      </c>
      <c r="EW794" s="42">
        <v>6.0952809427844536E-5</v>
      </c>
      <c r="EX794" s="42">
        <v>1.1373719208117837E-4</v>
      </c>
      <c r="EY794" s="42">
        <v>2.8894383340573777E-5</v>
      </c>
      <c r="EZ794" s="42">
        <v>3.5801706043249126E-5</v>
      </c>
      <c r="FA794" s="42">
        <v>5.900812805304402E-5</v>
      </c>
      <c r="FB794" s="42">
        <v>6.8608935758876206E-5</v>
      </c>
      <c r="FC794" s="42">
        <v>5.9291519777768548E-5</v>
      </c>
      <c r="FD794" s="42">
        <v>4.3003182850883125E-5</v>
      </c>
      <c r="FE794" s="42">
        <v>7.4606272641080377E-5</v>
      </c>
      <c r="FF794" s="42">
        <v>6.2256165927265331E-5</v>
      </c>
      <c r="FG794" s="42">
        <v>7.9409223290710789E-5</v>
      </c>
      <c r="FH794" s="42">
        <v>1.0262406232469477E-4</v>
      </c>
      <c r="FI794" s="42">
        <v>3.0511352461875312E-5</v>
      </c>
      <c r="FJ794" s="42">
        <v>1.2104135486569379E-4</v>
      </c>
      <c r="FK794" s="42">
        <v>1.4997968617323684E-5</v>
      </c>
      <c r="FL794" s="42">
        <v>4.0892743826337601E-5</v>
      </c>
      <c r="FM794" s="42">
        <v>7.9429962353313183E-5</v>
      </c>
      <c r="FN794" s="42">
        <v>5.3988326575721251E-5</v>
      </c>
      <c r="FO794" s="42">
        <v>5.4351712221622203E-5</v>
      </c>
      <c r="FP794" s="42">
        <v>1.2797073638007571E-4</v>
      </c>
      <c r="FQ794" s="42">
        <v>1.3160370710316158E-4</v>
      </c>
      <c r="FR794" s="42">
        <v>6.0516245706143096E-5</v>
      </c>
      <c r="FS794" s="42">
        <v>8.0414358947302215E-4</v>
      </c>
      <c r="FT794" s="42">
        <v>5.8041697433753729E-5</v>
      </c>
      <c r="FU794" s="42">
        <v>2.4709889825700204E-5</v>
      </c>
      <c r="FV794" s="42">
        <v>7.1994298527864784E-5</v>
      </c>
      <c r="FW794" s="42">
        <v>7.6893631839047849E-5</v>
      </c>
      <c r="FX794" s="42">
        <v>9.3707449768000258E-5</v>
      </c>
      <c r="FY794" s="42">
        <v>7.7711794968281662E-5</v>
      </c>
      <c r="FZ794" s="42">
        <v>6.1268330400427812E-5</v>
      </c>
      <c r="GA794" s="42">
        <v>7.3512225339911902E-5</v>
      </c>
      <c r="GB794" s="42">
        <v>1.0323782748321198E-4</v>
      </c>
      <c r="GC794" s="42">
        <v>1.449884965308749E-4</v>
      </c>
      <c r="GD794" s="42">
        <v>1.123256213348907E-4</v>
      </c>
      <c r="GE794" s="42">
        <v>1.1373660322442344E-4</v>
      </c>
      <c r="GF794" s="42">
        <v>5.6056750353678172E-5</v>
      </c>
      <c r="GG794" s="1"/>
      <c r="GH794" s="37"/>
      <c r="GI794" s="37"/>
    </row>
    <row r="795" spans="1:191">
      <c r="A795" s="37"/>
      <c r="B795" s="40" t="s">
        <v>72</v>
      </c>
      <c r="C795" s="41" t="s">
        <v>258</v>
      </c>
      <c r="D795" s="42">
        <v>8.9676943044972551E-4</v>
      </c>
      <c r="E795" s="42">
        <v>9.1735717621208046E-4</v>
      </c>
      <c r="F795" s="42">
        <v>7.3174784528467075E-4</v>
      </c>
      <c r="G795" s="42">
        <v>1.3892688348732798E-3</v>
      </c>
      <c r="H795" s="42">
        <v>1.4388673121192674E-3</v>
      </c>
      <c r="I795" s="42">
        <v>7.0253500219103176E-4</v>
      </c>
      <c r="J795" s="42">
        <v>5.4539756280872615E-4</v>
      </c>
      <c r="K795" s="42">
        <v>5.2345606613604298E-4</v>
      </c>
      <c r="L795" s="42">
        <v>5.7376590267566705E-5</v>
      </c>
      <c r="M795" s="42">
        <v>1.6425227963953463E-4</v>
      </c>
      <c r="N795" s="42">
        <v>1.4360945230181966E-3</v>
      </c>
      <c r="O795" s="42">
        <v>3.6031503088743691E-3</v>
      </c>
      <c r="P795" s="42">
        <v>1.0435980827680016E-3</v>
      </c>
      <c r="Q795" s="42">
        <v>6.6754830386322713E-4</v>
      </c>
      <c r="R795" s="42">
        <v>7.9995535926647397E-4</v>
      </c>
      <c r="S795" s="42">
        <v>5.2201942657386226E-4</v>
      </c>
      <c r="T795" s="42">
        <v>5.21169331751008E-4</v>
      </c>
      <c r="U795" s="42">
        <v>1.5491162167071708E-3</v>
      </c>
      <c r="V795" s="42">
        <v>7.2540093061720847E-4</v>
      </c>
      <c r="W795" s="42">
        <v>5.6037584737637111E-4</v>
      </c>
      <c r="X795" s="42">
        <v>5.7035252344233406E-4</v>
      </c>
      <c r="Y795" s="42">
        <v>5.7560085222174446E-4</v>
      </c>
      <c r="Z795" s="42">
        <v>5.5350012948973161E-4</v>
      </c>
      <c r="AA795" s="42">
        <v>1.8320937061288504E-4</v>
      </c>
      <c r="AB795" s="42">
        <v>5.4012809525372111E-4</v>
      </c>
      <c r="AC795" s="42">
        <v>6.8089549581942701E-4</v>
      </c>
      <c r="AD795" s="42">
        <v>2.0265653778948548E-4</v>
      </c>
      <c r="AE795" s="42">
        <v>8.6726838916346499E-2</v>
      </c>
      <c r="AF795" s="42">
        <v>0.20432953554318689</v>
      </c>
      <c r="AG795" s="42">
        <v>7.8281328956443338E-2</v>
      </c>
      <c r="AH795" s="42">
        <v>1.0014051285221151</v>
      </c>
      <c r="AI795" s="42">
        <v>0.17404724220213816</v>
      </c>
      <c r="AJ795" s="42">
        <v>0.11562199175059787</v>
      </c>
      <c r="AK795" s="42">
        <v>6.0725491442282196E-2</v>
      </c>
      <c r="AL795" s="42">
        <v>5.7822225455945155E-2</v>
      </c>
      <c r="AM795" s="42">
        <v>3.1824304678728624E-4</v>
      </c>
      <c r="AN795" s="42">
        <v>5.8912296155086701E-4</v>
      </c>
      <c r="AO795" s="42">
        <v>2.2960606461240435E-3</v>
      </c>
      <c r="AP795" s="42">
        <v>1.1048757605963935E-3</v>
      </c>
      <c r="AQ795" s="42">
        <v>1.1096214107805139E-3</v>
      </c>
      <c r="AR795" s="42">
        <v>8.5634921904133385E-4</v>
      </c>
      <c r="AS795" s="42">
        <v>6.1641741481461567E-4</v>
      </c>
      <c r="AT795" s="42">
        <v>4.3342922846573767E-3</v>
      </c>
      <c r="AU795" s="42">
        <v>4.0321697820954572E-4</v>
      </c>
      <c r="AV795" s="42">
        <v>9.4415079692956535E-4</v>
      </c>
      <c r="AW795" s="42">
        <v>4.0378203645733177E-4</v>
      </c>
      <c r="AX795" s="42">
        <v>3.8585190681050401E-4</v>
      </c>
      <c r="AY795" s="42">
        <v>4.0189886232742272E-4</v>
      </c>
      <c r="AZ795" s="42">
        <v>3.924970938412463E-4</v>
      </c>
      <c r="BA795" s="42">
        <v>3.140185433145818E-4</v>
      </c>
      <c r="BB795" s="42">
        <v>4.087760866545097E-4</v>
      </c>
      <c r="BC795" s="42">
        <v>3.6170011656867248E-4</v>
      </c>
      <c r="BD795" s="42">
        <v>1.0441945765822575E-2</v>
      </c>
      <c r="BE795" s="42">
        <v>3.3724521090610547E-4</v>
      </c>
      <c r="BF795" s="42">
        <v>3.9528241632126165E-4</v>
      </c>
      <c r="BG795" s="42">
        <v>3.5088723600477657E-4</v>
      </c>
      <c r="BH795" s="42">
        <v>4.5056194456449556E-4</v>
      </c>
      <c r="BI795" s="42">
        <v>2.9193877230416604E-4</v>
      </c>
      <c r="BJ795" s="42">
        <v>4.4216156160428288E-4</v>
      </c>
      <c r="BK795" s="42">
        <v>4.4214875175371761E-4</v>
      </c>
      <c r="BL795" s="42">
        <v>5.4147985961109637E-4</v>
      </c>
      <c r="BM795" s="42">
        <v>4.123392819284739E-4</v>
      </c>
      <c r="BN795" s="42">
        <v>4.4200257022103144E-3</v>
      </c>
      <c r="BO795" s="42">
        <v>3.071300816531303E-3</v>
      </c>
      <c r="BP795" s="42">
        <v>3.3005796008408988E-3</v>
      </c>
      <c r="BQ795" s="42">
        <v>7.0270298800233499E-3</v>
      </c>
      <c r="BR795" s="42">
        <v>9.4812718035174157E-4</v>
      </c>
      <c r="BS795" s="42">
        <v>3.7906067064708124E-4</v>
      </c>
      <c r="BT795" s="42">
        <v>8.0531829098550074E-4</v>
      </c>
      <c r="BU795" s="42">
        <v>4.9158901058034743E-4</v>
      </c>
      <c r="BV795" s="42">
        <v>1.1133397093023669E-3</v>
      </c>
      <c r="BW795" s="42">
        <v>2.9616071082483249E-4</v>
      </c>
      <c r="BX795" s="42">
        <v>3.0211898736026693E-4</v>
      </c>
      <c r="BY795" s="42">
        <v>2.5693633475084535E-4</v>
      </c>
      <c r="BZ795" s="42">
        <v>3.0599939637914088E-4</v>
      </c>
      <c r="CA795" s="42">
        <v>3.8292884554391938E-4</v>
      </c>
      <c r="CB795" s="42">
        <v>3.0680139652944566E-4</v>
      </c>
      <c r="CC795" s="42">
        <v>3.7683212661768532E-4</v>
      </c>
      <c r="CD795" s="42">
        <v>7.7231612286800114E-4</v>
      </c>
      <c r="CE795" s="42">
        <v>4.1870299023960734E-4</v>
      </c>
      <c r="CF795" s="42">
        <v>3.6225168375012765E-4</v>
      </c>
      <c r="CG795" s="42">
        <v>4.1056321386974149E-4</v>
      </c>
      <c r="CH795" s="42">
        <v>5.1796624208741481E-4</v>
      </c>
      <c r="CI795" s="42">
        <v>3.577031575936274E-4</v>
      </c>
      <c r="CJ795" s="42">
        <v>2.8088850972195049E-4</v>
      </c>
      <c r="CK795" s="42">
        <v>3.8293701529184746E-4</v>
      </c>
      <c r="CL795" s="42">
        <v>4.4425571628646201E-4</v>
      </c>
      <c r="CM795" s="42">
        <v>4.5639482702817061E-4</v>
      </c>
      <c r="CN795" s="42">
        <v>4.0690753691565888E-4</v>
      </c>
      <c r="CO795" s="42">
        <v>4.7448349551726908E-4</v>
      </c>
      <c r="CP795" s="42">
        <v>5.4128972894650442E-4</v>
      </c>
      <c r="CQ795" s="42">
        <v>4.0963610289302955E-4</v>
      </c>
      <c r="CR795" s="42">
        <v>3.2336745796270549E-4</v>
      </c>
      <c r="CS795" s="42">
        <v>3.2512165323213428E-4</v>
      </c>
      <c r="CT795" s="42">
        <v>3.5378154389832E-4</v>
      </c>
      <c r="CU795" s="42">
        <v>1.0062950760030584E-3</v>
      </c>
      <c r="CV795" s="42">
        <v>3.405304820005506E-4</v>
      </c>
      <c r="CW795" s="42">
        <v>5.3045617144806582E-4</v>
      </c>
      <c r="CX795" s="42">
        <v>5.7794063541022095E-4</v>
      </c>
      <c r="CY795" s="42">
        <v>4.2144804917453792E-4</v>
      </c>
      <c r="CZ795" s="42">
        <v>5.5766453865765616E-4</v>
      </c>
      <c r="DA795" s="42">
        <v>5.1348064091209734E-4</v>
      </c>
      <c r="DB795" s="42">
        <v>5.8614376909421932E-4</v>
      </c>
      <c r="DC795" s="42">
        <v>9.8705447525041737E-4</v>
      </c>
      <c r="DD795" s="42">
        <v>8.1885483934658425E-4</v>
      </c>
      <c r="DE795" s="42">
        <v>5.9880275101121714E-4</v>
      </c>
      <c r="DF795" s="42">
        <v>1.1412717047154339E-3</v>
      </c>
      <c r="DG795" s="42">
        <v>5.8399485382149225E-4</v>
      </c>
      <c r="DH795" s="42">
        <v>5.4017696239289851E-4</v>
      </c>
      <c r="DI795" s="42">
        <v>5.8759689186938576E-4</v>
      </c>
      <c r="DJ795" s="42">
        <v>7.1871621594029635E-4</v>
      </c>
      <c r="DK795" s="42">
        <v>7.0043523421781464E-4</v>
      </c>
      <c r="DL795" s="42">
        <v>6.2460841007090748E-4</v>
      </c>
      <c r="DM795" s="42">
        <v>8.0520350784672875E-4</v>
      </c>
      <c r="DN795" s="42">
        <v>6.1340657667140652E-4</v>
      </c>
      <c r="DO795" s="42">
        <v>5.0982787179801672E-4</v>
      </c>
      <c r="DP795" s="42">
        <v>6.2159575143475683E-4</v>
      </c>
      <c r="DQ795" s="42">
        <v>9.5597630633702257E-4</v>
      </c>
      <c r="DR795" s="42">
        <v>6.9025722768154029E-4</v>
      </c>
      <c r="DS795" s="42">
        <v>3.0063554313685222E-4</v>
      </c>
      <c r="DT795" s="42">
        <v>3.955021923191195E-4</v>
      </c>
      <c r="DU795" s="42">
        <v>4.0715845754653972E-3</v>
      </c>
      <c r="DV795" s="42">
        <v>1.3198376326638195E-3</v>
      </c>
      <c r="DW795" s="42">
        <v>5.1822236975356873E-4</v>
      </c>
      <c r="DX795" s="42">
        <v>5.4786252170990779E-4</v>
      </c>
      <c r="DY795" s="42">
        <v>5.940316515105538E-4</v>
      </c>
      <c r="DZ795" s="42">
        <v>9.8187210591507983E-4</v>
      </c>
      <c r="EA795" s="42">
        <v>3.6390712005777466E-4</v>
      </c>
      <c r="EB795" s="42">
        <v>3.6057456163735187E-4</v>
      </c>
      <c r="EC795" s="42">
        <v>3.6088373880182575E-4</v>
      </c>
      <c r="ED795" s="42">
        <v>4.7180754754777766E-4</v>
      </c>
      <c r="EE795" s="42">
        <v>2.2648306710011304E-4</v>
      </c>
      <c r="EF795" s="42">
        <v>3.6212380756216883E-4</v>
      </c>
      <c r="EG795" s="42">
        <v>4.149230610469091E-4</v>
      </c>
      <c r="EH795" s="42">
        <v>5.0730255873911016E-4</v>
      </c>
      <c r="EI795" s="42">
        <v>7.0985020060246621E-4</v>
      </c>
      <c r="EJ795" s="42">
        <v>3.7037951614528596E-4</v>
      </c>
      <c r="EK795" s="42">
        <v>2.6125841653170192E-4</v>
      </c>
      <c r="EL795" s="42">
        <v>1.1880895059222354E-4</v>
      </c>
      <c r="EM795" s="42">
        <v>8.8341890240967736E-5</v>
      </c>
      <c r="EN795" s="42">
        <v>3.9695475410886275E-5</v>
      </c>
      <c r="EO795" s="42">
        <v>3.726846804646334E-4</v>
      </c>
      <c r="EP795" s="42">
        <v>3.5608554233231726E-4</v>
      </c>
      <c r="EQ795" s="42">
        <v>3.1915283717570182E-4</v>
      </c>
      <c r="ER795" s="42">
        <v>2.5095613693618493E-4</v>
      </c>
      <c r="ES795" s="42">
        <v>4.9960757972889304E-4</v>
      </c>
      <c r="ET795" s="42">
        <v>6.6464953506312121E-4</v>
      </c>
      <c r="EU795" s="42">
        <v>8.2686005590837635E-4</v>
      </c>
      <c r="EV795" s="42">
        <v>1.7439362003543568E-3</v>
      </c>
      <c r="EW795" s="42">
        <v>1.1158105626613694E-3</v>
      </c>
      <c r="EX795" s="42">
        <v>5.4824549380956577E-4</v>
      </c>
      <c r="EY795" s="42">
        <v>2.8718386460652509E-4</v>
      </c>
      <c r="EZ795" s="42">
        <v>3.0085180472535903E-4</v>
      </c>
      <c r="FA795" s="42">
        <v>1.0856375233706528E-3</v>
      </c>
      <c r="FB795" s="42">
        <v>3.7236386608550882E-4</v>
      </c>
      <c r="FC795" s="42">
        <v>2.8658896051636285E-4</v>
      </c>
      <c r="FD795" s="42">
        <v>2.5203181735655874E-4</v>
      </c>
      <c r="FE795" s="42">
        <v>3.9454533983247721E-4</v>
      </c>
      <c r="FF795" s="42">
        <v>3.7179944038614039E-4</v>
      </c>
      <c r="FG795" s="42">
        <v>4.1967564931062534E-4</v>
      </c>
      <c r="FH795" s="42">
        <v>5.5535079853594627E-4</v>
      </c>
      <c r="FI795" s="42">
        <v>2.3981944460775928E-4</v>
      </c>
      <c r="FJ795" s="42">
        <v>5.8629445778549864E-4</v>
      </c>
      <c r="FK795" s="42">
        <v>9.9278768157577105E-5</v>
      </c>
      <c r="FL795" s="42">
        <v>2.5296874699435088E-4</v>
      </c>
      <c r="FM795" s="42">
        <v>4.039065767633389E-4</v>
      </c>
      <c r="FN795" s="42">
        <v>3.1051960863249557E-4</v>
      </c>
      <c r="FO795" s="42">
        <v>3.6286009039366158E-4</v>
      </c>
      <c r="FP795" s="42">
        <v>1.0272040736403181E-3</v>
      </c>
      <c r="FQ795" s="42">
        <v>7.424641181368488E-4</v>
      </c>
      <c r="FR795" s="42">
        <v>4.2435163479119449E-4</v>
      </c>
      <c r="FS795" s="42">
        <v>3.1355551250016526E-3</v>
      </c>
      <c r="FT795" s="42">
        <v>5.0031652836836306E-4</v>
      </c>
      <c r="FU795" s="42">
        <v>1.4528991757664896E-4</v>
      </c>
      <c r="FV795" s="42">
        <v>3.7616351826017989E-4</v>
      </c>
      <c r="FW795" s="42">
        <v>7.1604073833701027E-4</v>
      </c>
      <c r="FX795" s="42">
        <v>4.8430704889811663E-4</v>
      </c>
      <c r="FY795" s="42">
        <v>4.0041214046328673E-4</v>
      </c>
      <c r="FZ795" s="42">
        <v>9.4347097330650827E-4</v>
      </c>
      <c r="GA795" s="42">
        <v>4.1611178638343942E-4</v>
      </c>
      <c r="GB795" s="42">
        <v>6.558426733834483E-4</v>
      </c>
      <c r="GC795" s="42">
        <v>9.9884608018636131E-4</v>
      </c>
      <c r="GD795" s="42">
        <v>6.4475387002339293E-4</v>
      </c>
      <c r="GE795" s="42">
        <v>5.042738912517197E-3</v>
      </c>
      <c r="GF795" s="42">
        <v>3.3216887873149516E-4</v>
      </c>
      <c r="GG795" s="1"/>
      <c r="GH795" s="37"/>
      <c r="GI795" s="37"/>
    </row>
    <row r="796" spans="1:191">
      <c r="A796" s="37"/>
      <c r="B796" s="40" t="s">
        <v>73</v>
      </c>
      <c r="C796" s="41" t="s">
        <v>259</v>
      </c>
      <c r="D796" s="42">
        <v>1.1518100147735134E-3</v>
      </c>
      <c r="E796" s="42">
        <v>6.2974597678240596E-4</v>
      </c>
      <c r="F796" s="42">
        <v>4.3728955920126802E-4</v>
      </c>
      <c r="G796" s="42">
        <v>6.4917520901972058E-4</v>
      </c>
      <c r="H796" s="42">
        <v>1.1406698142920875E-3</v>
      </c>
      <c r="I796" s="42">
        <v>4.5777731090241355E-4</v>
      </c>
      <c r="J796" s="42">
        <v>5.4260091012384918E-4</v>
      </c>
      <c r="K796" s="42">
        <v>5.7224590681937088E-4</v>
      </c>
      <c r="L796" s="42">
        <v>1.5753582641630186E-4</v>
      </c>
      <c r="M796" s="42">
        <v>4.9114117313954671E-4</v>
      </c>
      <c r="N796" s="42">
        <v>5.9837478311009738E-3</v>
      </c>
      <c r="O796" s="42">
        <v>1.5672158535817483E-2</v>
      </c>
      <c r="P796" s="42">
        <v>2.7764144918799162E-3</v>
      </c>
      <c r="Q796" s="42">
        <v>3.2572017688928912E-4</v>
      </c>
      <c r="R796" s="42">
        <v>5.3434251485021762E-4</v>
      </c>
      <c r="S796" s="42">
        <v>4.1239176013303336E-4</v>
      </c>
      <c r="T796" s="42">
        <v>4.694987511847831E-4</v>
      </c>
      <c r="U796" s="42">
        <v>5.7684502274267429E-3</v>
      </c>
      <c r="V796" s="42">
        <v>8.8571933960675839E-4</v>
      </c>
      <c r="W796" s="42">
        <v>4.5931020568039881E-4</v>
      </c>
      <c r="X796" s="42">
        <v>4.2493695526339838E-4</v>
      </c>
      <c r="Y796" s="42">
        <v>5.3834952126020506E-4</v>
      </c>
      <c r="Z796" s="42">
        <v>6.5309077579030141E-4</v>
      </c>
      <c r="AA796" s="42">
        <v>2.5417897767657032E-4</v>
      </c>
      <c r="AB796" s="42">
        <v>7.351103179776585E-4</v>
      </c>
      <c r="AC796" s="42">
        <v>6.8872647458272974E-4</v>
      </c>
      <c r="AD796" s="42">
        <v>1.1407705002513747E-4</v>
      </c>
      <c r="AE796" s="42">
        <v>0.11079338380249493</v>
      </c>
      <c r="AF796" s="42">
        <v>1.982680355783847E-2</v>
      </c>
      <c r="AG796" s="42">
        <v>6.3375196767953723E-2</v>
      </c>
      <c r="AH796" s="42">
        <v>3.0451141048201081E-3</v>
      </c>
      <c r="AI796" s="42">
        <v>1.0119382403103101</v>
      </c>
      <c r="AJ796" s="42">
        <v>1.996525304949455E-2</v>
      </c>
      <c r="AK796" s="42">
        <v>3.2026478153395446E-2</v>
      </c>
      <c r="AL796" s="42">
        <v>4.7436395157154962E-2</v>
      </c>
      <c r="AM796" s="42">
        <v>7.3155263013576313E-4</v>
      </c>
      <c r="AN796" s="42">
        <v>6.6852774406620766E-4</v>
      </c>
      <c r="AO796" s="42">
        <v>6.801998821426041E-3</v>
      </c>
      <c r="AP796" s="42">
        <v>4.1914549092096163E-3</v>
      </c>
      <c r="AQ796" s="42">
        <v>2.7267894397423552E-3</v>
      </c>
      <c r="AR796" s="42">
        <v>1.7053851220894378E-3</v>
      </c>
      <c r="AS796" s="42">
        <v>1.0800572674953427E-3</v>
      </c>
      <c r="AT796" s="42">
        <v>1.9127015325851891E-2</v>
      </c>
      <c r="AU796" s="42">
        <v>8.3094362753749506E-4</v>
      </c>
      <c r="AV796" s="42">
        <v>1.6301184972356102E-3</v>
      </c>
      <c r="AW796" s="42">
        <v>3.9493629011216923E-4</v>
      </c>
      <c r="AX796" s="42">
        <v>3.6865025826272754E-4</v>
      </c>
      <c r="AY796" s="42">
        <v>2.6645093419232956E-4</v>
      </c>
      <c r="AZ796" s="42">
        <v>3.1200278941803308E-4</v>
      </c>
      <c r="BA796" s="42">
        <v>2.8346383377486053E-4</v>
      </c>
      <c r="BB796" s="42">
        <v>3.2478463494347372E-4</v>
      </c>
      <c r="BC796" s="42">
        <v>2.9955542483242728E-4</v>
      </c>
      <c r="BD796" s="42">
        <v>4.3844704857384548E-4</v>
      </c>
      <c r="BE796" s="42">
        <v>3.1868679389013917E-4</v>
      </c>
      <c r="BF796" s="42">
        <v>4.000759700830329E-4</v>
      </c>
      <c r="BG796" s="42">
        <v>4.5312387451522065E-4</v>
      </c>
      <c r="BH796" s="42">
        <v>4.4460526053414302E-4</v>
      </c>
      <c r="BI796" s="42">
        <v>3.2281730405945305E-4</v>
      </c>
      <c r="BJ796" s="42">
        <v>4.4650113609362105E-4</v>
      </c>
      <c r="BK796" s="42">
        <v>2.5207040427934813E-4</v>
      </c>
      <c r="BL796" s="42">
        <v>4.0557893923456667E-4</v>
      </c>
      <c r="BM796" s="42">
        <v>5.9584012521136649E-4</v>
      </c>
      <c r="BN796" s="42">
        <v>1.5395232656515604E-2</v>
      </c>
      <c r="BO796" s="42">
        <v>1.8080230867190536E-3</v>
      </c>
      <c r="BP796" s="42">
        <v>1.0211672454129161E-2</v>
      </c>
      <c r="BQ796" s="42">
        <v>2.7968551723869795E-2</v>
      </c>
      <c r="BR796" s="42">
        <v>2.2232029201414115E-3</v>
      </c>
      <c r="BS796" s="42">
        <v>3.5407728286852364E-4</v>
      </c>
      <c r="BT796" s="42">
        <v>5.2454867261354245E-4</v>
      </c>
      <c r="BU796" s="42">
        <v>4.7200767883041385E-4</v>
      </c>
      <c r="BV796" s="42">
        <v>1.3128235880061445E-3</v>
      </c>
      <c r="BW796" s="42">
        <v>3.0724036330599403E-4</v>
      </c>
      <c r="BX796" s="42">
        <v>2.9042913994396644E-4</v>
      </c>
      <c r="BY796" s="42">
        <v>2.5486411363542154E-4</v>
      </c>
      <c r="BZ796" s="42">
        <v>3.1016492100118562E-4</v>
      </c>
      <c r="CA796" s="42">
        <v>3.3435024618793573E-4</v>
      </c>
      <c r="CB796" s="42">
        <v>3.0324706194467815E-4</v>
      </c>
      <c r="CC796" s="42">
        <v>4.1786514020865557E-4</v>
      </c>
      <c r="CD796" s="42">
        <v>1.0469165164273834E-3</v>
      </c>
      <c r="CE796" s="42">
        <v>4.8978812195909713E-4</v>
      </c>
      <c r="CF796" s="42">
        <v>3.0413449058519043E-4</v>
      </c>
      <c r="CG796" s="42">
        <v>6.5992351375014863E-4</v>
      </c>
      <c r="CH796" s="42">
        <v>8.9057468226948796E-4</v>
      </c>
      <c r="CI796" s="42">
        <v>5.3619827726555046E-4</v>
      </c>
      <c r="CJ796" s="42">
        <v>2.6838793307903415E-4</v>
      </c>
      <c r="CK796" s="42">
        <v>3.0465310859167921E-4</v>
      </c>
      <c r="CL796" s="42">
        <v>6.3503863114795377E-4</v>
      </c>
      <c r="CM796" s="42">
        <v>4.2585134232068621E-4</v>
      </c>
      <c r="CN796" s="42">
        <v>3.2874789229558031E-4</v>
      </c>
      <c r="CO796" s="42">
        <v>5.8805884770263077E-4</v>
      </c>
      <c r="CP796" s="42">
        <v>9.2689719304208556E-4</v>
      </c>
      <c r="CQ796" s="42">
        <v>3.860843661061972E-4</v>
      </c>
      <c r="CR796" s="42">
        <v>3.1061863150151669E-4</v>
      </c>
      <c r="CS796" s="42">
        <v>3.32678678829161E-4</v>
      </c>
      <c r="CT796" s="42">
        <v>2.8871342329468805E-4</v>
      </c>
      <c r="CU796" s="42">
        <v>4.0487097250105387E-3</v>
      </c>
      <c r="CV796" s="42">
        <v>3.6266504690879485E-4</v>
      </c>
      <c r="CW796" s="42">
        <v>6.9565793798494441E-4</v>
      </c>
      <c r="CX796" s="42">
        <v>7.2050504168685804E-4</v>
      </c>
      <c r="CY796" s="42">
        <v>6.7532133123460918E-4</v>
      </c>
      <c r="CZ796" s="42">
        <v>8.8182939073228528E-4</v>
      </c>
      <c r="DA796" s="42">
        <v>1.0116080060121569E-3</v>
      </c>
      <c r="DB796" s="42">
        <v>4.7442960702364056E-4</v>
      </c>
      <c r="DC796" s="42">
        <v>2.210022162347823E-3</v>
      </c>
      <c r="DD796" s="42">
        <v>6.9014892625656539E-4</v>
      </c>
      <c r="DE796" s="42">
        <v>5.4658028326826785E-4</v>
      </c>
      <c r="DF796" s="42">
        <v>2.8402258310844582E-3</v>
      </c>
      <c r="DG796" s="42">
        <v>8.9132946364167589E-4</v>
      </c>
      <c r="DH796" s="42">
        <v>7.5833578882683725E-4</v>
      </c>
      <c r="DI796" s="42">
        <v>8.0625792137269223E-4</v>
      </c>
      <c r="DJ796" s="42">
        <v>7.9031663371925784E-4</v>
      </c>
      <c r="DK796" s="42">
        <v>1.7872367840822223E-3</v>
      </c>
      <c r="DL796" s="42">
        <v>9.3711316723281608E-4</v>
      </c>
      <c r="DM796" s="42">
        <v>1.704648701439724E-3</v>
      </c>
      <c r="DN796" s="42">
        <v>1.1638111094062203E-3</v>
      </c>
      <c r="DO796" s="42">
        <v>8.9167466134760826E-4</v>
      </c>
      <c r="DP796" s="42">
        <v>1.0249225974097234E-3</v>
      </c>
      <c r="DQ796" s="42">
        <v>2.0246060308425845E-3</v>
      </c>
      <c r="DR796" s="42">
        <v>1.2845619318796826E-3</v>
      </c>
      <c r="DS796" s="42">
        <v>5.6275806215949381E-4</v>
      </c>
      <c r="DT796" s="42">
        <v>6.2771130384290362E-4</v>
      </c>
      <c r="DU796" s="42">
        <v>9.6919365395014452E-3</v>
      </c>
      <c r="DV796" s="42">
        <v>1.5847943707528948E-3</v>
      </c>
      <c r="DW796" s="42">
        <v>7.9010265562409309E-4</v>
      </c>
      <c r="DX796" s="42">
        <v>1.010607315282012E-3</v>
      </c>
      <c r="DY796" s="42">
        <v>8.8357727993385341E-4</v>
      </c>
      <c r="DZ796" s="42">
        <v>3.1282430606620112E-3</v>
      </c>
      <c r="EA796" s="42">
        <v>4.9112675606795254E-4</v>
      </c>
      <c r="EB796" s="42">
        <v>3.7410163686271036E-4</v>
      </c>
      <c r="EC796" s="42">
        <v>3.0740362879063787E-4</v>
      </c>
      <c r="ED796" s="42">
        <v>4.4348684699778429E-4</v>
      </c>
      <c r="EE796" s="42">
        <v>2.5350379515591196E-4</v>
      </c>
      <c r="EF796" s="42">
        <v>5.1802686389887658E-4</v>
      </c>
      <c r="EG796" s="42">
        <v>3.7019278624308998E-4</v>
      </c>
      <c r="EH796" s="42">
        <v>5.6111548475226453E-4</v>
      </c>
      <c r="EI796" s="42">
        <v>7.0559821723643391E-4</v>
      </c>
      <c r="EJ796" s="42">
        <v>3.3600695241490396E-4</v>
      </c>
      <c r="EK796" s="42">
        <v>3.2766371474055999E-4</v>
      </c>
      <c r="EL796" s="42">
        <v>1.6009692417314679E-4</v>
      </c>
      <c r="EM796" s="42">
        <v>1.3563747362195115E-4</v>
      </c>
      <c r="EN796" s="42">
        <v>6.1430218179163768E-5</v>
      </c>
      <c r="EO796" s="42">
        <v>7.504009918482714E-4</v>
      </c>
      <c r="EP796" s="42">
        <v>4.5730474596743627E-4</v>
      </c>
      <c r="EQ796" s="42">
        <v>3.8278015270761651E-4</v>
      </c>
      <c r="ER796" s="42">
        <v>2.6428179083697056E-4</v>
      </c>
      <c r="ES796" s="42">
        <v>6.7719419778334146E-4</v>
      </c>
      <c r="ET796" s="42">
        <v>9.9968034257903282E-4</v>
      </c>
      <c r="EU796" s="42">
        <v>2.9175388194610952E-3</v>
      </c>
      <c r="EV796" s="42">
        <v>4.5206352842512929E-3</v>
      </c>
      <c r="EW796" s="42">
        <v>4.6259090203124593E-3</v>
      </c>
      <c r="EX796" s="42">
        <v>5.3468554182512472E-4</v>
      </c>
      <c r="EY796" s="42">
        <v>9.3527626076746282E-4</v>
      </c>
      <c r="EZ796" s="42">
        <v>6.7526331998021664E-4</v>
      </c>
      <c r="FA796" s="42">
        <v>4.127741545540139E-3</v>
      </c>
      <c r="FB796" s="42">
        <v>5.7334142475117694E-4</v>
      </c>
      <c r="FC796" s="42">
        <v>2.745899669208826E-4</v>
      </c>
      <c r="FD796" s="42">
        <v>4.1299607601832673E-4</v>
      </c>
      <c r="FE796" s="42">
        <v>5.4817893098481568E-4</v>
      </c>
      <c r="FF796" s="42">
        <v>6.7874938964551418E-4</v>
      </c>
      <c r="FG796" s="42">
        <v>5.4643522359060291E-4</v>
      </c>
      <c r="FH796" s="42">
        <v>7.8356495312441104E-4</v>
      </c>
      <c r="FI796" s="42">
        <v>4.4152329719812243E-4</v>
      </c>
      <c r="FJ796" s="42">
        <v>4.2386915251959147E-4</v>
      </c>
      <c r="FK796" s="42">
        <v>1.7868697996879557E-4</v>
      </c>
      <c r="FL796" s="42">
        <v>4.2261868444603922E-4</v>
      </c>
      <c r="FM796" s="42">
        <v>4.9175949056346683E-4</v>
      </c>
      <c r="FN796" s="42">
        <v>4.8809772435974726E-4</v>
      </c>
      <c r="FO796" s="42">
        <v>4.2394520193759626E-4</v>
      </c>
      <c r="FP796" s="42">
        <v>2.6536085626658692E-3</v>
      </c>
      <c r="FQ796" s="42">
        <v>7.2553479367202601E-4</v>
      </c>
      <c r="FR796" s="42">
        <v>5.8428737382314774E-4</v>
      </c>
      <c r="FS796" s="42">
        <v>1.1308774429403955E-3</v>
      </c>
      <c r="FT796" s="42">
        <v>6.0804753292074249E-4</v>
      </c>
      <c r="FU796" s="42">
        <v>2.2303942915136239E-4</v>
      </c>
      <c r="FV796" s="42">
        <v>5.0165191554783469E-4</v>
      </c>
      <c r="FW796" s="42">
        <v>1.5509068696843891E-3</v>
      </c>
      <c r="FX796" s="42">
        <v>5.2451256920568051E-4</v>
      </c>
      <c r="FY796" s="42">
        <v>5.7680320627172721E-4</v>
      </c>
      <c r="FZ796" s="42">
        <v>1.4571824689079526E-3</v>
      </c>
      <c r="GA796" s="42">
        <v>6.3441381414631732E-4</v>
      </c>
      <c r="GB796" s="42">
        <v>6.4767191636801733E-4</v>
      </c>
      <c r="GC796" s="42">
        <v>2.3312173965968621E-3</v>
      </c>
      <c r="GD796" s="42">
        <v>6.7053012449014369E-4</v>
      </c>
      <c r="GE796" s="42">
        <v>2.1931398791091936E-2</v>
      </c>
      <c r="GF796" s="42">
        <v>3.5903227251989111E-4</v>
      </c>
      <c r="GG796" s="1"/>
      <c r="GH796" s="37"/>
      <c r="GI796" s="37"/>
    </row>
    <row r="797" spans="1:191">
      <c r="A797" s="37"/>
      <c r="B797" s="40" t="s">
        <v>74</v>
      </c>
      <c r="C797" s="41" t="s">
        <v>260</v>
      </c>
      <c r="D797" s="42">
        <v>3.3975746714344571E-3</v>
      </c>
      <c r="E797" s="42">
        <v>6.0286715898766729E-3</v>
      </c>
      <c r="F797" s="42">
        <v>5.4033815895639286E-3</v>
      </c>
      <c r="G797" s="42">
        <v>1.0857022587635523E-2</v>
      </c>
      <c r="H797" s="42">
        <v>1.0253640557544227E-2</v>
      </c>
      <c r="I797" s="42">
        <v>5.023542482824433E-3</v>
      </c>
      <c r="J797" s="42">
        <v>3.4564479147355257E-3</v>
      </c>
      <c r="K797" s="42">
        <v>1.2526757840539431E-3</v>
      </c>
      <c r="L797" s="42">
        <v>1.8097902847315117E-4</v>
      </c>
      <c r="M797" s="42">
        <v>5.2968257008120323E-4</v>
      </c>
      <c r="N797" s="42">
        <v>1.85180059278412E-3</v>
      </c>
      <c r="O797" s="42">
        <v>6.6067881009923444E-3</v>
      </c>
      <c r="P797" s="42">
        <v>3.9301109487721708E-3</v>
      </c>
      <c r="Q797" s="42">
        <v>5.1034584096902149E-3</v>
      </c>
      <c r="R797" s="42">
        <v>5.8077998151775216E-3</v>
      </c>
      <c r="S797" s="42">
        <v>3.6338451095836622E-3</v>
      </c>
      <c r="T797" s="42">
        <v>3.4810977020395192E-3</v>
      </c>
      <c r="U797" s="42">
        <v>4.2369673601252034E-3</v>
      </c>
      <c r="V797" s="42">
        <v>3.1325608166378632E-3</v>
      </c>
      <c r="W797" s="42">
        <v>3.8335218466185182E-3</v>
      </c>
      <c r="X797" s="42">
        <v>4.0624722482223534E-3</v>
      </c>
      <c r="Y797" s="42">
        <v>3.8204111418449964E-3</v>
      </c>
      <c r="Z797" s="42">
        <v>3.4516867970209968E-3</v>
      </c>
      <c r="AA797" s="42">
        <v>9.9953435763006559E-4</v>
      </c>
      <c r="AB797" s="42">
        <v>3.2706618904933681E-3</v>
      </c>
      <c r="AC797" s="42">
        <v>4.3726255970326479E-3</v>
      </c>
      <c r="AD797" s="42">
        <v>5.2408831289662357E-4</v>
      </c>
      <c r="AE797" s="42">
        <v>3.8600001961025939E-3</v>
      </c>
      <c r="AF797" s="42">
        <v>4.4384895442674197E-3</v>
      </c>
      <c r="AG797" s="42">
        <v>2.9959442992115886E-3</v>
      </c>
      <c r="AH797" s="42">
        <v>5.6261096682697258E-3</v>
      </c>
      <c r="AI797" s="42">
        <v>3.2469093852304995E-3</v>
      </c>
      <c r="AJ797" s="42">
        <v>1.0069828046543063</v>
      </c>
      <c r="AK797" s="42">
        <v>1.273614211114356E-2</v>
      </c>
      <c r="AL797" s="42">
        <v>7.1821925664756515E-3</v>
      </c>
      <c r="AM797" s="42">
        <v>1.4645752091202982E-3</v>
      </c>
      <c r="AN797" s="42">
        <v>3.7185340481062433E-3</v>
      </c>
      <c r="AO797" s="42">
        <v>2.7500625181402323E-3</v>
      </c>
      <c r="AP797" s="42">
        <v>1.991999277240925E-3</v>
      </c>
      <c r="AQ797" s="42">
        <v>3.4607674586071627E-3</v>
      </c>
      <c r="AR797" s="42">
        <v>3.4053650182404088E-3</v>
      </c>
      <c r="AS797" s="42">
        <v>2.9719205375686865E-3</v>
      </c>
      <c r="AT797" s="42">
        <v>2.4821726648356158E-3</v>
      </c>
      <c r="AU797" s="42">
        <v>1.5742972652536401E-3</v>
      </c>
      <c r="AV797" s="42">
        <v>3.4014573384339992E-3</v>
      </c>
      <c r="AW797" s="42">
        <v>2.6448132617800965E-3</v>
      </c>
      <c r="AX797" s="42">
        <v>2.4576363608438787E-3</v>
      </c>
      <c r="AY797" s="42">
        <v>2.9124465190756717E-3</v>
      </c>
      <c r="AZ797" s="42">
        <v>2.6878504012833914E-3</v>
      </c>
      <c r="BA797" s="42">
        <v>2.0962460476769925E-3</v>
      </c>
      <c r="BB797" s="42">
        <v>2.8270314616725073E-3</v>
      </c>
      <c r="BC797" s="42">
        <v>2.4796022474970736E-3</v>
      </c>
      <c r="BD797" s="42">
        <v>2.4874890515387297E-3</v>
      </c>
      <c r="BE797" s="42">
        <v>2.2270267251858701E-3</v>
      </c>
      <c r="BF797" s="42">
        <v>2.5022057241208782E-3</v>
      </c>
      <c r="BG797" s="42">
        <v>2.0666436108600699E-3</v>
      </c>
      <c r="BH797" s="42">
        <v>2.9526290644569793E-3</v>
      </c>
      <c r="BI797" s="42">
        <v>1.7986680488695733E-3</v>
      </c>
      <c r="BJ797" s="42">
        <v>2.7450522947835782E-3</v>
      </c>
      <c r="BK797" s="42">
        <v>3.3078786579606341E-3</v>
      </c>
      <c r="BL797" s="42">
        <v>3.8272193470745893E-3</v>
      </c>
      <c r="BM797" s="42">
        <v>1.7350504138690806E-3</v>
      </c>
      <c r="BN797" s="42">
        <v>3.4945559042015607E-3</v>
      </c>
      <c r="BO797" s="42">
        <v>3.3052244267667472E-3</v>
      </c>
      <c r="BP797" s="42">
        <v>2.2466571623437491E-3</v>
      </c>
      <c r="BQ797" s="42">
        <v>2.2727507801961057E-3</v>
      </c>
      <c r="BR797" s="42">
        <v>3.2148047802361664E-3</v>
      </c>
      <c r="BS797" s="42">
        <v>2.4657432344388384E-3</v>
      </c>
      <c r="BT797" s="42">
        <v>5.7378898258286246E-3</v>
      </c>
      <c r="BU797" s="42">
        <v>2.9770153878466948E-3</v>
      </c>
      <c r="BV797" s="42">
        <v>3.4326278467121112E-3</v>
      </c>
      <c r="BW797" s="42">
        <v>1.8482615900566651E-3</v>
      </c>
      <c r="BX797" s="42">
        <v>1.9468635379088848E-3</v>
      </c>
      <c r="BY797" s="42">
        <v>1.5991432644551092E-3</v>
      </c>
      <c r="BZ797" s="42">
        <v>1.9678606801362668E-3</v>
      </c>
      <c r="CA797" s="42">
        <v>2.5666678181760823E-3</v>
      </c>
      <c r="CB797" s="42">
        <v>2.000220604140139E-3</v>
      </c>
      <c r="CC797" s="42">
        <v>2.3680447241110716E-3</v>
      </c>
      <c r="CD797" s="42">
        <v>2.4012947182630953E-3</v>
      </c>
      <c r="CE797" s="42">
        <v>2.6358065683602977E-3</v>
      </c>
      <c r="CF797" s="42">
        <v>2.4497118345505036E-3</v>
      </c>
      <c r="CG797" s="42">
        <v>2.2589926889417969E-3</v>
      </c>
      <c r="CH797" s="42">
        <v>2.7542126150254418E-3</v>
      </c>
      <c r="CI797" s="42">
        <v>2.1104690997854978E-3</v>
      </c>
      <c r="CJ797" s="42">
        <v>1.7733800195360251E-3</v>
      </c>
      <c r="CK797" s="42">
        <v>2.3997359002904737E-3</v>
      </c>
      <c r="CL797" s="42">
        <v>2.1291393054157196E-3</v>
      </c>
      <c r="CM797" s="42">
        <v>2.8393606276139551E-3</v>
      </c>
      <c r="CN797" s="42">
        <v>2.7717986265434766E-3</v>
      </c>
      <c r="CO797" s="42">
        <v>2.2834931965118885E-3</v>
      </c>
      <c r="CP797" s="42">
        <v>2.1248205781349339E-3</v>
      </c>
      <c r="CQ797" s="42">
        <v>2.3083775070487215E-3</v>
      </c>
      <c r="CR797" s="42">
        <v>2.0242220055995816E-3</v>
      </c>
      <c r="CS797" s="42">
        <v>1.7074888103977815E-3</v>
      </c>
      <c r="CT797" s="42">
        <v>2.336923581331308E-3</v>
      </c>
      <c r="CU797" s="42">
        <v>1.6291856916565805E-3</v>
      </c>
      <c r="CV797" s="42">
        <v>2.0363666568608053E-3</v>
      </c>
      <c r="CW797" s="42">
        <v>2.8800053263235239E-3</v>
      </c>
      <c r="CX797" s="42">
        <v>3.1126187544924474E-3</v>
      </c>
      <c r="CY797" s="42">
        <v>2.1893803180140069E-3</v>
      </c>
      <c r="CZ797" s="42">
        <v>2.2784959521546704E-3</v>
      </c>
      <c r="DA797" s="42">
        <v>2.1840494024929305E-3</v>
      </c>
      <c r="DB797" s="42">
        <v>3.4556736952591166E-3</v>
      </c>
      <c r="DC797" s="42">
        <v>4.2593808126958873E-3</v>
      </c>
      <c r="DD797" s="42">
        <v>5.4730165291620872E-3</v>
      </c>
      <c r="DE797" s="42">
        <v>3.7816969241054378E-3</v>
      </c>
      <c r="DF797" s="42">
        <v>3.1381683371432116E-3</v>
      </c>
      <c r="DG797" s="42">
        <v>3.2327542008312661E-3</v>
      </c>
      <c r="DH797" s="42">
        <v>3.0273257164570261E-3</v>
      </c>
      <c r="DI797" s="42">
        <v>2.7631675513675315E-3</v>
      </c>
      <c r="DJ797" s="42">
        <v>4.3684972465659272E-3</v>
      </c>
      <c r="DK797" s="42">
        <v>2.4505745014678543E-3</v>
      </c>
      <c r="DL797" s="42">
        <v>3.4491276170798627E-3</v>
      </c>
      <c r="DM797" s="42">
        <v>2.0383923349553221E-3</v>
      </c>
      <c r="DN797" s="42">
        <v>1.8426636566060911E-3</v>
      </c>
      <c r="DO797" s="42">
        <v>1.7341446650771658E-3</v>
      </c>
      <c r="DP797" s="42">
        <v>2.0837817801249484E-3</v>
      </c>
      <c r="DQ797" s="42">
        <v>2.3759738837909094E-3</v>
      </c>
      <c r="DR797" s="42">
        <v>2.3567247640536837E-3</v>
      </c>
      <c r="DS797" s="42">
        <v>1.4527828421754198E-3</v>
      </c>
      <c r="DT797" s="42">
        <v>1.6174596962415424E-3</v>
      </c>
      <c r="DU797" s="42">
        <v>3.4806087601594363E-3</v>
      </c>
      <c r="DV797" s="42">
        <v>3.1094847756724742E-3</v>
      </c>
      <c r="DW797" s="42">
        <v>2.8837974807036388E-3</v>
      </c>
      <c r="DX797" s="42">
        <v>1.9117641351747215E-3</v>
      </c>
      <c r="DY797" s="42">
        <v>1.8849952717545355E-3</v>
      </c>
      <c r="DZ797" s="42">
        <v>2.8836163155431609E-3</v>
      </c>
      <c r="EA797" s="42">
        <v>1.7058746721196681E-3</v>
      </c>
      <c r="EB797" s="42">
        <v>1.6821532212432531E-3</v>
      </c>
      <c r="EC797" s="42">
        <v>2.4876310131122796E-3</v>
      </c>
      <c r="ED797" s="42">
        <v>3.115853004746285E-3</v>
      </c>
      <c r="EE797" s="42">
        <v>1.4060484753817021E-3</v>
      </c>
      <c r="EF797" s="42">
        <v>2.0019632416933297E-3</v>
      </c>
      <c r="EG797" s="42">
        <v>2.6342701524874747E-3</v>
      </c>
      <c r="EH797" s="42">
        <v>3.0365939317894977E-3</v>
      </c>
      <c r="EI797" s="42">
        <v>4.8276884315204853E-3</v>
      </c>
      <c r="EJ797" s="42">
        <v>2.5845368554007074E-3</v>
      </c>
      <c r="EK797" s="42">
        <v>1.5782958989781874E-3</v>
      </c>
      <c r="EL797" s="42">
        <v>7.0003456578245288E-4</v>
      </c>
      <c r="EM797" s="42">
        <v>4.9925802594655375E-4</v>
      </c>
      <c r="EN797" s="42">
        <v>2.288575894316039E-4</v>
      </c>
      <c r="EO797" s="42">
        <v>1.8432097746783225E-3</v>
      </c>
      <c r="EP797" s="42">
        <v>1.9922571558543358E-3</v>
      </c>
      <c r="EQ797" s="42">
        <v>1.9966548001015562E-3</v>
      </c>
      <c r="ER797" s="42">
        <v>1.6041697952771218E-3</v>
      </c>
      <c r="ES797" s="42">
        <v>2.8349626093833263E-3</v>
      </c>
      <c r="ET797" s="42">
        <v>3.5676841089900941E-3</v>
      </c>
      <c r="EU797" s="42">
        <v>2.1171834626685431E-3</v>
      </c>
      <c r="EV797" s="42">
        <v>6.0709273565861055E-3</v>
      </c>
      <c r="EW797" s="42">
        <v>1.8090601983790464E-3</v>
      </c>
      <c r="EX797" s="42">
        <v>3.6194647852767436E-3</v>
      </c>
      <c r="EY797" s="42">
        <v>8.9734483247769453E-4</v>
      </c>
      <c r="EZ797" s="42">
        <v>1.0976003837547871E-3</v>
      </c>
      <c r="FA797" s="42">
        <v>1.8063112987488591E-3</v>
      </c>
      <c r="FB797" s="42">
        <v>2.1286024554655852E-3</v>
      </c>
      <c r="FC797" s="42">
        <v>1.8878786817294901E-3</v>
      </c>
      <c r="FD797" s="42">
        <v>1.3395411290406149E-3</v>
      </c>
      <c r="FE797" s="42">
        <v>2.3181112098139703E-3</v>
      </c>
      <c r="FF797" s="42">
        <v>1.955375993783765E-3</v>
      </c>
      <c r="FG797" s="42">
        <v>2.5003485575731156E-3</v>
      </c>
      <c r="FH797" s="42">
        <v>3.2125948971367425E-3</v>
      </c>
      <c r="FI797" s="42">
        <v>9.0917355684577727E-4</v>
      </c>
      <c r="FJ797" s="42">
        <v>3.7616348279850996E-3</v>
      </c>
      <c r="FK797" s="42">
        <v>4.4064503144434656E-4</v>
      </c>
      <c r="FL797" s="42">
        <v>1.2662801030436665E-3</v>
      </c>
      <c r="FM797" s="42">
        <v>2.177454723298439E-3</v>
      </c>
      <c r="FN797" s="42">
        <v>1.6287204005987291E-3</v>
      </c>
      <c r="FO797" s="42">
        <v>1.6438658392331326E-3</v>
      </c>
      <c r="FP797" s="42">
        <v>4.0689131370850755E-3</v>
      </c>
      <c r="FQ797" s="42">
        <v>4.1793757065801511E-3</v>
      </c>
      <c r="FR797" s="42">
        <v>1.8580185394142881E-3</v>
      </c>
      <c r="FS797" s="42">
        <v>2.5611605556700428E-2</v>
      </c>
      <c r="FT797" s="42">
        <v>1.7437803709057064E-3</v>
      </c>
      <c r="FU797" s="42">
        <v>7.5979106475509409E-4</v>
      </c>
      <c r="FV797" s="42">
        <v>2.2346109433885727E-3</v>
      </c>
      <c r="FW797" s="42">
        <v>2.3821421601622245E-3</v>
      </c>
      <c r="FX797" s="42">
        <v>2.7803988819313477E-3</v>
      </c>
      <c r="FY797" s="42">
        <v>2.4325700373244341E-3</v>
      </c>
      <c r="FZ797" s="42">
        <v>1.8176552062874874E-3</v>
      </c>
      <c r="GA797" s="42">
        <v>2.2339907566414109E-3</v>
      </c>
      <c r="GB797" s="42">
        <v>3.0450013621336823E-3</v>
      </c>
      <c r="GC797" s="42">
        <v>4.4257065757444944E-3</v>
      </c>
      <c r="GD797" s="42">
        <v>3.2935369982825362E-3</v>
      </c>
      <c r="GE797" s="42">
        <v>3.0486809529630932E-3</v>
      </c>
      <c r="GF797" s="42">
        <v>1.6549779346843162E-3</v>
      </c>
      <c r="GG797" s="1"/>
      <c r="GH797" s="37"/>
      <c r="GI797" s="37"/>
    </row>
    <row r="798" spans="1:191">
      <c r="A798" s="37"/>
      <c r="B798" s="40" t="s">
        <v>75</v>
      </c>
      <c r="C798" s="41" t="s">
        <v>261</v>
      </c>
      <c r="D798" s="42">
        <v>1.9458615454475919E-3</v>
      </c>
      <c r="E798" s="42">
        <v>1.23589705952649E-4</v>
      </c>
      <c r="F798" s="42">
        <v>1.2450929664703435E-4</v>
      </c>
      <c r="G798" s="42">
        <v>2.2688711104040568E-4</v>
      </c>
      <c r="H798" s="42">
        <v>2.0625294097783409E-4</v>
      </c>
      <c r="I798" s="42">
        <v>1.3431219364229619E-4</v>
      </c>
      <c r="J798" s="42">
        <v>1.5547974232250574E-4</v>
      </c>
      <c r="K798" s="42">
        <v>6.7288761184176586E-5</v>
      </c>
      <c r="L798" s="42">
        <v>1.0394348085863399E-5</v>
      </c>
      <c r="M798" s="42">
        <v>2.5323375092957462E-5</v>
      </c>
      <c r="N798" s="42">
        <v>1.0812535710978658E-4</v>
      </c>
      <c r="O798" s="42">
        <v>1.8042677677780616E-4</v>
      </c>
      <c r="P798" s="42">
        <v>1.44904610255986E-4</v>
      </c>
      <c r="Q798" s="42">
        <v>4.2177668446367552E-5</v>
      </c>
      <c r="R798" s="42">
        <v>1.7524069417574869E-4</v>
      </c>
      <c r="S798" s="42">
        <v>1.058128185072619E-4</v>
      </c>
      <c r="T798" s="42">
        <v>1.2083646790373153E-4</v>
      </c>
      <c r="U798" s="42">
        <v>1.4019207192374273E-4</v>
      </c>
      <c r="V798" s="42">
        <v>1.3202781567522475E-3</v>
      </c>
      <c r="W798" s="42">
        <v>2.1603189501101622E-4</v>
      </c>
      <c r="X798" s="42">
        <v>1.4297405494500634E-4</v>
      </c>
      <c r="Y798" s="42">
        <v>1.5217678802030221E-4</v>
      </c>
      <c r="Z798" s="42">
        <v>1.9490751039231348E-4</v>
      </c>
      <c r="AA798" s="42">
        <v>6.1696129736330565E-5</v>
      </c>
      <c r="AB798" s="42">
        <v>1.0752131351639382E-4</v>
      </c>
      <c r="AC798" s="42">
        <v>2.3347215106287041E-4</v>
      </c>
      <c r="AD798" s="42">
        <v>1.8094678191200254E-5</v>
      </c>
      <c r="AE798" s="42">
        <v>2.2311088730011874E-4</v>
      </c>
      <c r="AF798" s="42">
        <v>2.8209503434391205E-4</v>
      </c>
      <c r="AG798" s="42">
        <v>1.8698107418037277E-4</v>
      </c>
      <c r="AH798" s="42">
        <v>1.6386532510623061E-4</v>
      </c>
      <c r="AI798" s="42">
        <v>1.8793764368794065E-4</v>
      </c>
      <c r="AJ798" s="42">
        <v>1.5298923334802761E-3</v>
      </c>
      <c r="AK798" s="42">
        <v>1.0151633946944074</v>
      </c>
      <c r="AL798" s="42">
        <v>1.8474321262753476E-4</v>
      </c>
      <c r="AM798" s="42">
        <v>7.4211174808189908E-5</v>
      </c>
      <c r="AN798" s="42">
        <v>1.5558637781734353E-4</v>
      </c>
      <c r="AO798" s="42">
        <v>2.367659329004297E-4</v>
      </c>
      <c r="AP798" s="42">
        <v>7.6744369774360514E-5</v>
      </c>
      <c r="AQ798" s="42">
        <v>2.2486524568074767E-4</v>
      </c>
      <c r="AR798" s="42">
        <v>1.7646282505830204E-4</v>
      </c>
      <c r="AS798" s="42">
        <v>1.9657294052429294E-4</v>
      </c>
      <c r="AT798" s="42">
        <v>1.7115160547459112E-4</v>
      </c>
      <c r="AU798" s="42">
        <v>7.11931642763559E-5</v>
      </c>
      <c r="AV798" s="42">
        <v>1.9661874533361703E-4</v>
      </c>
      <c r="AW798" s="42">
        <v>1.4859504369970047E-4</v>
      </c>
      <c r="AX798" s="42">
        <v>1.7233010432432666E-4</v>
      </c>
      <c r="AY798" s="42">
        <v>5.3567945795965401E-5</v>
      </c>
      <c r="AZ798" s="42">
        <v>8.680160201820361E-5</v>
      </c>
      <c r="BA798" s="42">
        <v>6.8984357879769672E-5</v>
      </c>
      <c r="BB798" s="42">
        <v>1.4400600035365416E-4</v>
      </c>
      <c r="BC798" s="42">
        <v>7.8469859373421068E-5</v>
      </c>
      <c r="BD798" s="42">
        <v>1.3073242798659467E-4</v>
      </c>
      <c r="BE798" s="42">
        <v>7.2377388854247089E-5</v>
      </c>
      <c r="BF798" s="42">
        <v>1.7572411657508234E-4</v>
      </c>
      <c r="BG798" s="42">
        <v>8.9560115524431224E-5</v>
      </c>
      <c r="BH798" s="42">
        <v>2.5944257155206666E-4</v>
      </c>
      <c r="BI798" s="42">
        <v>8.0834847961906847E-5</v>
      </c>
      <c r="BJ798" s="42">
        <v>2.4378642671402616E-4</v>
      </c>
      <c r="BK798" s="42">
        <v>3.6676913225523576E-5</v>
      </c>
      <c r="BL798" s="42">
        <v>8.3301263589672679E-5</v>
      </c>
      <c r="BM798" s="42">
        <v>1.642297186336798E-4</v>
      </c>
      <c r="BN798" s="42">
        <v>2.9475941711240561E-4</v>
      </c>
      <c r="BO798" s="42">
        <v>2.2533708567423842E-4</v>
      </c>
      <c r="BP798" s="42">
        <v>3.4560514529548573E-4</v>
      </c>
      <c r="BQ798" s="42">
        <v>1.1658378265479873E-3</v>
      </c>
      <c r="BR798" s="42">
        <v>2.80755985403198E-4</v>
      </c>
      <c r="BS798" s="42">
        <v>1.3360691065038787E-4</v>
      </c>
      <c r="BT798" s="42">
        <v>5.7343381691405825E-4</v>
      </c>
      <c r="BU798" s="42">
        <v>2.0988111465333279E-4</v>
      </c>
      <c r="BV798" s="42">
        <v>2.577142188538415E-4</v>
      </c>
      <c r="BW798" s="42">
        <v>7.9126198959804741E-5</v>
      </c>
      <c r="BX798" s="42">
        <v>8.0398391220539998E-5</v>
      </c>
      <c r="BY798" s="42">
        <v>6.8081083273758902E-5</v>
      </c>
      <c r="BZ798" s="42">
        <v>7.4393667017536572E-5</v>
      </c>
      <c r="CA798" s="42">
        <v>8.1603626149766406E-5</v>
      </c>
      <c r="CB798" s="42">
        <v>8.9475175573561379E-5</v>
      </c>
      <c r="CC798" s="42">
        <v>9.1461834422178838E-5</v>
      </c>
      <c r="CD798" s="42">
        <v>9.3233648978915604E-5</v>
      </c>
      <c r="CE798" s="42">
        <v>8.8392286259006018E-5</v>
      </c>
      <c r="CF798" s="42">
        <v>1.0500256700043938E-4</v>
      </c>
      <c r="CG798" s="42">
        <v>1.1076253596724023E-4</v>
      </c>
      <c r="CH798" s="42">
        <v>1.1966738432238185E-4</v>
      </c>
      <c r="CI798" s="42">
        <v>5.6420574575074258E-5</v>
      </c>
      <c r="CJ798" s="42">
        <v>6.0609966651541786E-5</v>
      </c>
      <c r="CK798" s="42">
        <v>7.9802412786220548E-5</v>
      </c>
      <c r="CL798" s="42">
        <v>1.5127467112547652E-4</v>
      </c>
      <c r="CM798" s="42">
        <v>1.2093838212649108E-4</v>
      </c>
      <c r="CN798" s="42">
        <v>1.0280885079549553E-4</v>
      </c>
      <c r="CO798" s="42">
        <v>1.5873188679999583E-4</v>
      </c>
      <c r="CP798" s="42">
        <v>1.3884574706130099E-4</v>
      </c>
      <c r="CQ798" s="42">
        <v>1.5915455760071251E-4</v>
      </c>
      <c r="CR798" s="42">
        <v>6.4607081489298138E-5</v>
      </c>
      <c r="CS798" s="42">
        <v>6.614929809056061E-5</v>
      </c>
      <c r="CT798" s="42">
        <v>1.1828111623429141E-4</v>
      </c>
      <c r="CU798" s="42">
        <v>9.9869655287311083E-5</v>
      </c>
      <c r="CV798" s="42">
        <v>1.4581932418263307E-4</v>
      </c>
      <c r="CW798" s="42">
        <v>1.7670910592608099E-4</v>
      </c>
      <c r="CX798" s="42">
        <v>1.08653695079252E-4</v>
      </c>
      <c r="CY798" s="42">
        <v>1.2963282342330824E-4</v>
      </c>
      <c r="CZ798" s="42">
        <v>2.0520448240562983E-4</v>
      </c>
      <c r="DA798" s="42">
        <v>2.4474813948273752E-4</v>
      </c>
      <c r="DB798" s="42">
        <v>4.6716974961942916E-4</v>
      </c>
      <c r="DC798" s="42">
        <v>2.4373815042386265E-4</v>
      </c>
      <c r="DD798" s="42">
        <v>3.9605133916041077E-4</v>
      </c>
      <c r="DE798" s="42">
        <v>2.0137145122004502E-4</v>
      </c>
      <c r="DF798" s="42">
        <v>1.8054212113745375E-4</v>
      </c>
      <c r="DG798" s="42">
        <v>2.3291172608696514E-4</v>
      </c>
      <c r="DH798" s="42">
        <v>2.5183616210007329E-4</v>
      </c>
      <c r="DI798" s="42">
        <v>2.0004915565817105E-4</v>
      </c>
      <c r="DJ798" s="42">
        <v>1.9751273436625368E-4</v>
      </c>
      <c r="DK798" s="42">
        <v>2.1792330649758216E-4</v>
      </c>
      <c r="DL798" s="42">
        <v>2.0127644987477268E-4</v>
      </c>
      <c r="DM798" s="42">
        <v>1.0337667056195443E-4</v>
      </c>
      <c r="DN798" s="42">
        <v>1.0126678659185491E-4</v>
      </c>
      <c r="DO798" s="42">
        <v>9.2700672977083528E-5</v>
      </c>
      <c r="DP798" s="42">
        <v>9.4838519985397164E-5</v>
      </c>
      <c r="DQ798" s="42">
        <v>9.6332546245621664E-5</v>
      </c>
      <c r="DR798" s="42">
        <v>2.1395682130821952E-4</v>
      </c>
      <c r="DS798" s="42">
        <v>4.6438639683026714E-5</v>
      </c>
      <c r="DT798" s="42">
        <v>8.511528323476221E-5</v>
      </c>
      <c r="DU798" s="42">
        <v>8.9635091617498361E-4</v>
      </c>
      <c r="DV798" s="42">
        <v>5.254335081048998E-4</v>
      </c>
      <c r="DW798" s="42">
        <v>1.4226092697906071E-4</v>
      </c>
      <c r="DX798" s="42">
        <v>6.7290860283560197E-5</v>
      </c>
      <c r="DY798" s="42">
        <v>6.5473688263633587E-5</v>
      </c>
      <c r="DZ798" s="42">
        <v>7.515807188834997E-5</v>
      </c>
      <c r="EA798" s="42">
        <v>2.0701994464880191E-4</v>
      </c>
      <c r="EB798" s="42">
        <v>1.4342545319023876E-4</v>
      </c>
      <c r="EC798" s="42">
        <v>5.7866432342805272E-5</v>
      </c>
      <c r="ED798" s="42">
        <v>1.9684217407938467E-4</v>
      </c>
      <c r="EE798" s="42">
        <v>5.7849595781534602E-5</v>
      </c>
      <c r="EF798" s="42">
        <v>2.2013621971499772E-4</v>
      </c>
      <c r="EG798" s="42">
        <v>1.6047976974867012E-4</v>
      </c>
      <c r="EH798" s="42">
        <v>1.3939376444710335E-4</v>
      </c>
      <c r="EI798" s="42">
        <v>1.6115921583232409E-4</v>
      </c>
      <c r="EJ798" s="42">
        <v>6.9627653075675843E-5</v>
      </c>
      <c r="EK798" s="42">
        <v>1.4049708446331311E-4</v>
      </c>
      <c r="EL798" s="42">
        <v>1.8249256851898207E-5</v>
      </c>
      <c r="EM798" s="42">
        <v>1.379966030680921E-5</v>
      </c>
      <c r="EN798" s="42">
        <v>7.5017326419754497E-6</v>
      </c>
      <c r="EO798" s="42">
        <v>8.5367994072295587E-5</v>
      </c>
      <c r="EP798" s="42">
        <v>9.6056613007874947E-5</v>
      </c>
      <c r="EQ798" s="42">
        <v>6.6916792447661291E-5</v>
      </c>
      <c r="ER798" s="42">
        <v>3.7186552136015097E-5</v>
      </c>
      <c r="ES798" s="42">
        <v>8.7184833624428734E-5</v>
      </c>
      <c r="ET798" s="42">
        <v>1.1737664733953078E-4</v>
      </c>
      <c r="EU798" s="42">
        <v>1.1101326149355031E-4</v>
      </c>
      <c r="EV798" s="42">
        <v>1.5440295021934881E-3</v>
      </c>
      <c r="EW798" s="42">
        <v>1.2123492467411966E-4</v>
      </c>
      <c r="EX798" s="42">
        <v>5.9223793992550437E-5</v>
      </c>
      <c r="EY798" s="42">
        <v>2.8480364296977081E-5</v>
      </c>
      <c r="EZ798" s="42">
        <v>4.562199801330234E-5</v>
      </c>
      <c r="FA798" s="42">
        <v>7.8804185816245474E-5</v>
      </c>
      <c r="FB798" s="42">
        <v>7.2269965358043038E-5</v>
      </c>
      <c r="FC798" s="42">
        <v>3.0573771436490134E-5</v>
      </c>
      <c r="FD798" s="42">
        <v>3.6208736231132872E-5</v>
      </c>
      <c r="FE798" s="42">
        <v>6.6983286690358064E-5</v>
      </c>
      <c r="FF798" s="42">
        <v>3.8133042659390163E-5</v>
      </c>
      <c r="FG798" s="42">
        <v>5.2462280061022679E-5</v>
      </c>
      <c r="FH798" s="42">
        <v>7.4223384138566507E-5</v>
      </c>
      <c r="FI798" s="42">
        <v>5.3574230383115938E-5</v>
      </c>
      <c r="FJ798" s="42">
        <v>1.254367796553316E-4</v>
      </c>
      <c r="FK798" s="42">
        <v>2.9887743805654144E-5</v>
      </c>
      <c r="FL798" s="42">
        <v>4.054779589824638E-5</v>
      </c>
      <c r="FM798" s="42">
        <v>2.765346153094741E-4</v>
      </c>
      <c r="FN798" s="42">
        <v>7.0417922688846186E-5</v>
      </c>
      <c r="FO798" s="42">
        <v>8.6383346571797996E-5</v>
      </c>
      <c r="FP798" s="42">
        <v>7.0429618651842333E-5</v>
      </c>
      <c r="FQ798" s="42">
        <v>7.3572346457138186E-5</v>
      </c>
      <c r="FR798" s="42">
        <v>7.5495647096672099E-5</v>
      </c>
      <c r="FS798" s="42">
        <v>4.2481385221010393E-4</v>
      </c>
      <c r="FT798" s="42">
        <v>8.7881763786216695E-5</v>
      </c>
      <c r="FU798" s="42">
        <v>3.0009218661904352E-5</v>
      </c>
      <c r="FV798" s="42">
        <v>6.5576935928649018E-5</v>
      </c>
      <c r="FW798" s="42">
        <v>8.1920613148479582E-5</v>
      </c>
      <c r="FX798" s="42">
        <v>1.84518654682644E-4</v>
      </c>
      <c r="FY798" s="42">
        <v>6.0816751588506081E-5</v>
      </c>
      <c r="FZ798" s="42">
        <v>1.1857065111836304E-4</v>
      </c>
      <c r="GA798" s="42">
        <v>1.0734657048839365E-4</v>
      </c>
      <c r="GB798" s="42">
        <v>2.1259616953412343E-4</v>
      </c>
      <c r="GC798" s="42">
        <v>1.4934763637863794E-4</v>
      </c>
      <c r="GD798" s="42">
        <v>2.3909238795933541E-4</v>
      </c>
      <c r="GE798" s="42">
        <v>2.2879570222312745E-4</v>
      </c>
      <c r="GF798" s="42">
        <v>1.0137613478162344E-4</v>
      </c>
      <c r="GG798" s="1"/>
      <c r="GH798" s="37"/>
      <c r="GI798" s="37"/>
    </row>
    <row r="799" spans="1:191">
      <c r="A799" s="37"/>
      <c r="B799" s="40" t="s">
        <v>76</v>
      </c>
      <c r="C799" s="41" t="s">
        <v>262</v>
      </c>
      <c r="D799" s="42">
        <v>3.7884701785559269E-3</v>
      </c>
      <c r="E799" s="42">
        <v>2.2230901832692848E-3</v>
      </c>
      <c r="F799" s="42">
        <v>5.3619350251164863E-4</v>
      </c>
      <c r="G799" s="42">
        <v>5.9448786158102711E-4</v>
      </c>
      <c r="H799" s="42">
        <v>1.0367145075678009E-3</v>
      </c>
      <c r="I799" s="42">
        <v>6.5671152533778004E-4</v>
      </c>
      <c r="J799" s="42">
        <v>7.6782251321264126E-4</v>
      </c>
      <c r="K799" s="42">
        <v>5.0648202855231141E-3</v>
      </c>
      <c r="L799" s="42">
        <v>9.0283919410392535E-5</v>
      </c>
      <c r="M799" s="42">
        <v>1.0569821856268263E-4</v>
      </c>
      <c r="N799" s="42">
        <v>2.9405309424917992E-4</v>
      </c>
      <c r="O799" s="42">
        <v>1.6841399943024172E-3</v>
      </c>
      <c r="P799" s="42">
        <v>1.497813272178791E-3</v>
      </c>
      <c r="Q799" s="42">
        <v>2.8023501438694692E-4</v>
      </c>
      <c r="R799" s="42">
        <v>2.7536956078421748E-4</v>
      </c>
      <c r="S799" s="42">
        <v>1.8807149124398697E-4</v>
      </c>
      <c r="T799" s="42">
        <v>5.3719706268735368E-4</v>
      </c>
      <c r="U799" s="42">
        <v>7.742564729286656E-4</v>
      </c>
      <c r="V799" s="42">
        <v>2.6172963993130248E-3</v>
      </c>
      <c r="W799" s="42">
        <v>5.0983136732611243E-4</v>
      </c>
      <c r="X799" s="42">
        <v>3.8670746773248992E-4</v>
      </c>
      <c r="Y799" s="42">
        <v>5.3836627043420398E-4</v>
      </c>
      <c r="Z799" s="42">
        <v>5.4917543111192139E-4</v>
      </c>
      <c r="AA799" s="42">
        <v>2.3479523083210646E-4</v>
      </c>
      <c r="AB799" s="42">
        <v>3.6248385667837058E-4</v>
      </c>
      <c r="AC799" s="42">
        <v>7.9660381839534986E-4</v>
      </c>
      <c r="AD799" s="42">
        <v>6.7836032844829225E-5</v>
      </c>
      <c r="AE799" s="42">
        <v>3.0704769736650223E-4</v>
      </c>
      <c r="AF799" s="42">
        <v>5.6688371363053413E-4</v>
      </c>
      <c r="AG799" s="42">
        <v>1.0097570407243397E-3</v>
      </c>
      <c r="AH799" s="42">
        <v>1.9199023379619899E-4</v>
      </c>
      <c r="AI799" s="42">
        <v>3.1098343935577542E-4</v>
      </c>
      <c r="AJ799" s="42">
        <v>4.9732688399920406E-3</v>
      </c>
      <c r="AK799" s="42">
        <v>1.3181076608878448E-2</v>
      </c>
      <c r="AL799" s="42">
        <v>1.0084151987838628</v>
      </c>
      <c r="AM799" s="42">
        <v>1.9798698368188281E-4</v>
      </c>
      <c r="AN799" s="42">
        <v>2.1841429944054755E-4</v>
      </c>
      <c r="AO799" s="42">
        <v>8.8051064262990983E-4</v>
      </c>
      <c r="AP799" s="42">
        <v>2.7610856989331028E-4</v>
      </c>
      <c r="AQ799" s="42">
        <v>2.6350116046657359E-4</v>
      </c>
      <c r="AR799" s="42">
        <v>3.4648876253742946E-4</v>
      </c>
      <c r="AS799" s="42">
        <v>4.1991013852023094E-4</v>
      </c>
      <c r="AT799" s="42">
        <v>5.0765699993865433E-4</v>
      </c>
      <c r="AU799" s="42">
        <v>2.0368038708369032E-4</v>
      </c>
      <c r="AV799" s="42">
        <v>4.4985049052787629E-3</v>
      </c>
      <c r="AW799" s="42">
        <v>2.0532881875132597E-4</v>
      </c>
      <c r="AX799" s="42">
        <v>2.43857438580553E-4</v>
      </c>
      <c r="AY799" s="42">
        <v>2.0792375113594193E-4</v>
      </c>
      <c r="AZ799" s="42">
        <v>2.607986267773515E-4</v>
      </c>
      <c r="BA799" s="42">
        <v>1.7144253982556845E-4</v>
      </c>
      <c r="BB799" s="42">
        <v>2.6881408133988468E-4</v>
      </c>
      <c r="BC799" s="42">
        <v>2.271930184033775E-4</v>
      </c>
      <c r="BD799" s="42">
        <v>2.3110881076427453E-4</v>
      </c>
      <c r="BE799" s="42">
        <v>1.9110531371047904E-4</v>
      </c>
      <c r="BF799" s="42">
        <v>2.479919606301506E-4</v>
      </c>
      <c r="BG799" s="42">
        <v>2.5974726575756613E-4</v>
      </c>
      <c r="BH799" s="42">
        <v>2.6214802401776621E-4</v>
      </c>
      <c r="BI799" s="42">
        <v>2.3247547988105262E-4</v>
      </c>
      <c r="BJ799" s="42">
        <v>2.8133064195243825E-4</v>
      </c>
      <c r="BK799" s="42">
        <v>2.0775648578190146E-4</v>
      </c>
      <c r="BL799" s="42">
        <v>2.7995984151060733E-4</v>
      </c>
      <c r="BM799" s="42">
        <v>2.2208699587062734E-4</v>
      </c>
      <c r="BN799" s="42">
        <v>2.5740558148058145E-4</v>
      </c>
      <c r="BO799" s="42">
        <v>3.6609456095427128E-4</v>
      </c>
      <c r="BP799" s="42">
        <v>3.6178585299209617E-4</v>
      </c>
      <c r="BQ799" s="42">
        <v>5.1657931764312272E-4</v>
      </c>
      <c r="BR799" s="42">
        <v>2.3958189514432186E-3</v>
      </c>
      <c r="BS799" s="42">
        <v>1.8037515003250666E-4</v>
      </c>
      <c r="BT799" s="42">
        <v>2.13468657549252E-4</v>
      </c>
      <c r="BU799" s="42">
        <v>1.9595595489020978E-4</v>
      </c>
      <c r="BV799" s="42">
        <v>2.4631264259119417E-4</v>
      </c>
      <c r="BW799" s="42">
        <v>1.5055571061210212E-4</v>
      </c>
      <c r="BX799" s="42">
        <v>1.4385390356452953E-4</v>
      </c>
      <c r="BY799" s="42">
        <v>1.4318390226140701E-4</v>
      </c>
      <c r="BZ799" s="42">
        <v>1.942762882868041E-4</v>
      </c>
      <c r="CA799" s="42">
        <v>1.7513589949349242E-4</v>
      </c>
      <c r="CB799" s="42">
        <v>2.2155346740407121E-4</v>
      </c>
      <c r="CC799" s="42">
        <v>1.9541638046673352E-4</v>
      </c>
      <c r="CD799" s="42">
        <v>3.3049431154167031E-4</v>
      </c>
      <c r="CE799" s="42">
        <v>2.29381362019075E-4</v>
      </c>
      <c r="CF799" s="42">
        <v>1.7877778904110795E-4</v>
      </c>
      <c r="CG799" s="42">
        <v>1.8292880307693046E-4</v>
      </c>
      <c r="CH799" s="42">
        <v>2.1948984105402117E-4</v>
      </c>
      <c r="CI799" s="42">
        <v>1.6395823342299872E-4</v>
      </c>
      <c r="CJ799" s="42">
        <v>1.7382303888060734E-4</v>
      </c>
      <c r="CK799" s="42">
        <v>1.8780617447080903E-4</v>
      </c>
      <c r="CL799" s="42">
        <v>2.4734474889899429E-4</v>
      </c>
      <c r="CM799" s="42">
        <v>1.975917397293615E-4</v>
      </c>
      <c r="CN799" s="42">
        <v>1.6313124614915131E-4</v>
      </c>
      <c r="CO799" s="42">
        <v>1.8232823726515272E-4</v>
      </c>
      <c r="CP799" s="42">
        <v>2.0318886262216647E-4</v>
      </c>
      <c r="CQ799" s="42">
        <v>1.7290814945184735E-4</v>
      </c>
      <c r="CR799" s="42">
        <v>1.624684673905824E-4</v>
      </c>
      <c r="CS799" s="42">
        <v>2.2123824792129706E-4</v>
      </c>
      <c r="CT799" s="42">
        <v>1.6709149453680261E-4</v>
      </c>
      <c r="CU799" s="42">
        <v>1.5554526045744412E-4</v>
      </c>
      <c r="CV799" s="42">
        <v>1.8356774154095197E-4</v>
      </c>
      <c r="CW799" s="42">
        <v>2.2663085397359308E-4</v>
      </c>
      <c r="CX799" s="42">
        <v>2.2459345148417189E-4</v>
      </c>
      <c r="CY799" s="42">
        <v>2.2816632214945462E-4</v>
      </c>
      <c r="CZ799" s="42">
        <v>1.9182156451970527E-4</v>
      </c>
      <c r="DA799" s="42">
        <v>5.3261511174850385E-4</v>
      </c>
      <c r="DB799" s="42">
        <v>7.5840602476267833E-4</v>
      </c>
      <c r="DC799" s="42">
        <v>2.3640734612050167E-4</v>
      </c>
      <c r="DD799" s="42">
        <v>2.3494130809844008E-4</v>
      </c>
      <c r="DE799" s="42">
        <v>2.47998844485901E-4</v>
      </c>
      <c r="DF799" s="42">
        <v>3.5006692169976834E-3</v>
      </c>
      <c r="DG799" s="42">
        <v>1.9582925239387797E-4</v>
      </c>
      <c r="DH799" s="42">
        <v>1.9128972345695738E-4</v>
      </c>
      <c r="DI799" s="42">
        <v>2.6335488097811618E-4</v>
      </c>
      <c r="DJ799" s="42">
        <v>2.1642964012912004E-4</v>
      </c>
      <c r="DK799" s="42">
        <v>2.1745610610282001E-4</v>
      </c>
      <c r="DL799" s="42">
        <v>2.0206316359882545E-4</v>
      </c>
      <c r="DM799" s="42">
        <v>2.3301777681015521E-3</v>
      </c>
      <c r="DN799" s="42">
        <v>1.0580893686308107E-3</v>
      </c>
      <c r="DO799" s="42">
        <v>3.1806606165050744E-4</v>
      </c>
      <c r="DP799" s="42">
        <v>3.9662127166720874E-4</v>
      </c>
      <c r="DQ799" s="42">
        <v>4.2983673698387216E-4</v>
      </c>
      <c r="DR799" s="42">
        <v>3.3401340640380219E-4</v>
      </c>
      <c r="DS799" s="42">
        <v>2.4022743667779674E-4</v>
      </c>
      <c r="DT799" s="42">
        <v>2.9403068024171043E-4</v>
      </c>
      <c r="DU799" s="42">
        <v>1.7979507774353889E-2</v>
      </c>
      <c r="DV799" s="42">
        <v>9.4849439606017969E-4</v>
      </c>
      <c r="DW799" s="42">
        <v>4.4881811867725576E-4</v>
      </c>
      <c r="DX799" s="42">
        <v>2.4280733383274379E-3</v>
      </c>
      <c r="DY799" s="42">
        <v>4.0397756791195486E-3</v>
      </c>
      <c r="DZ799" s="42">
        <v>5.3449616513861586E-4</v>
      </c>
      <c r="EA799" s="42">
        <v>1.0321172335476414E-3</v>
      </c>
      <c r="EB799" s="42">
        <v>1.3478063560360143E-3</v>
      </c>
      <c r="EC799" s="42">
        <v>2.0110427308958373E-4</v>
      </c>
      <c r="ED799" s="42">
        <v>2.5301153492637927E-4</v>
      </c>
      <c r="EE799" s="42">
        <v>1.5928047108392085E-4</v>
      </c>
      <c r="EF799" s="42">
        <v>2.1787320049456541E-4</v>
      </c>
      <c r="EG799" s="42">
        <v>1.4134444607379049E-4</v>
      </c>
      <c r="EH799" s="42">
        <v>1.0478795658034547E-3</v>
      </c>
      <c r="EI799" s="42">
        <v>4.5463879021821632E-4</v>
      </c>
      <c r="EJ799" s="42">
        <v>1.5717967091273774E-4</v>
      </c>
      <c r="EK799" s="42">
        <v>1.4648424992982868E-4</v>
      </c>
      <c r="EL799" s="42">
        <v>1.1118039712863219E-4</v>
      </c>
      <c r="EM799" s="42">
        <v>5.4882819569391113E-5</v>
      </c>
      <c r="EN799" s="42">
        <v>1.9903482727577294E-5</v>
      </c>
      <c r="EO799" s="42">
        <v>2.2892225723478396E-4</v>
      </c>
      <c r="EP799" s="42">
        <v>1.6075226554827839E-4</v>
      </c>
      <c r="EQ799" s="42">
        <v>2.4594852168467274E-4</v>
      </c>
      <c r="ER799" s="42">
        <v>1.6863507926827336E-4</v>
      </c>
      <c r="ES799" s="42">
        <v>3.0948421177356988E-4</v>
      </c>
      <c r="ET799" s="42">
        <v>3.1283675836011005E-4</v>
      </c>
      <c r="EU799" s="42">
        <v>7.0578933326780351E-4</v>
      </c>
      <c r="EV799" s="42">
        <v>2.3050765035262499E-3</v>
      </c>
      <c r="EW799" s="42">
        <v>1.0334177877777294E-3</v>
      </c>
      <c r="EX799" s="42">
        <v>6.2300404569117548E-4</v>
      </c>
      <c r="EY799" s="42">
        <v>1.6155467199817516E-4</v>
      </c>
      <c r="EZ799" s="42">
        <v>8.7921798937296621E-4</v>
      </c>
      <c r="FA799" s="42">
        <v>1.7709295140986877E-3</v>
      </c>
      <c r="FB799" s="42">
        <v>3.2928841602409409E-4</v>
      </c>
      <c r="FC799" s="42">
        <v>3.7504132045150301E-4</v>
      </c>
      <c r="FD799" s="42">
        <v>1.5385666943480502E-4</v>
      </c>
      <c r="FE799" s="42">
        <v>2.6528364453746415E-4</v>
      </c>
      <c r="FF799" s="42">
        <v>1.3358777133243405E-4</v>
      </c>
      <c r="FG799" s="42">
        <v>3.6275052856638419E-4</v>
      </c>
      <c r="FH799" s="42">
        <v>2.7120185461486254E-4</v>
      </c>
      <c r="FI799" s="42">
        <v>7.7578198920321675E-4</v>
      </c>
      <c r="FJ799" s="42">
        <v>1.481637453282009E-3</v>
      </c>
      <c r="FK799" s="42">
        <v>1.4206895607459349E-4</v>
      </c>
      <c r="FL799" s="42">
        <v>2.5491667588168075E-4</v>
      </c>
      <c r="FM799" s="42">
        <v>7.560525796196587E-4</v>
      </c>
      <c r="FN799" s="42">
        <v>2.0419048772527654E-4</v>
      </c>
      <c r="FO799" s="42">
        <v>1.7529138627491495E-3</v>
      </c>
      <c r="FP799" s="42">
        <v>1.3220329641977545E-3</v>
      </c>
      <c r="FQ799" s="42">
        <v>2.4669636899755103E-3</v>
      </c>
      <c r="FR799" s="42">
        <v>1.8773486363223178E-3</v>
      </c>
      <c r="FS799" s="42">
        <v>5.3787250139066521E-4</v>
      </c>
      <c r="FT799" s="42">
        <v>3.5205662153067721E-3</v>
      </c>
      <c r="FU799" s="42">
        <v>9.656662914750285E-5</v>
      </c>
      <c r="FV799" s="42">
        <v>2.0869393610634872E-4</v>
      </c>
      <c r="FW799" s="42">
        <v>2.9023314440017642E-4</v>
      </c>
      <c r="FX799" s="42">
        <v>3.0347016782086714E-4</v>
      </c>
      <c r="FY799" s="42">
        <v>1.2801251654353594E-4</v>
      </c>
      <c r="FZ799" s="42">
        <v>9.3236157852778171E-3</v>
      </c>
      <c r="GA799" s="42">
        <v>6.7384566122746542E-4</v>
      </c>
      <c r="GB799" s="42">
        <v>3.6110660687427949E-3</v>
      </c>
      <c r="GC799" s="42">
        <v>5.8547503803007194E-4</v>
      </c>
      <c r="GD799" s="42">
        <v>2.2849319977265971E-3</v>
      </c>
      <c r="GE799" s="42">
        <v>3.4067836724943671E-3</v>
      </c>
      <c r="GF799" s="42">
        <v>5.2465059848214252E-4</v>
      </c>
      <c r="GG799" s="1"/>
      <c r="GH799" s="37"/>
      <c r="GI799" s="37"/>
    </row>
    <row r="800" spans="1:191">
      <c r="A800" s="37"/>
      <c r="B800" s="40" t="s">
        <v>77</v>
      </c>
      <c r="C800" s="41" t="s">
        <v>263</v>
      </c>
      <c r="D800" s="42">
        <v>1.113840566108675E-3</v>
      </c>
      <c r="E800" s="42">
        <v>1.0837183925315236E-3</v>
      </c>
      <c r="F800" s="42">
        <v>2.5438281435962275E-3</v>
      </c>
      <c r="G800" s="42">
        <v>2.3739408421856851E-3</v>
      </c>
      <c r="H800" s="42">
        <v>1.6107357261481545E-3</v>
      </c>
      <c r="I800" s="42">
        <v>1.5615504505720403E-3</v>
      </c>
      <c r="J800" s="42">
        <v>7.5544824780765692E-3</v>
      </c>
      <c r="K800" s="42">
        <v>2.0309464400951466E-3</v>
      </c>
      <c r="L800" s="42">
        <v>3.3403701509708808E-3</v>
      </c>
      <c r="M800" s="42">
        <v>-7.0631684411995603E-4</v>
      </c>
      <c r="N800" s="42">
        <v>2.2148211941226917E-2</v>
      </c>
      <c r="O800" s="42">
        <v>1.8101495140997697E-3</v>
      </c>
      <c r="P800" s="42">
        <v>2.3404318171522239E-3</v>
      </c>
      <c r="Q800" s="42">
        <v>1.7702849208369178E-3</v>
      </c>
      <c r="R800" s="42">
        <v>2.0737645997227568E-3</v>
      </c>
      <c r="S800" s="42">
        <v>1.2287450267041537E-3</v>
      </c>
      <c r="T800" s="42">
        <v>5.932668411419627E-3</v>
      </c>
      <c r="U800" s="42">
        <v>2.6330386923410862E-3</v>
      </c>
      <c r="V800" s="42">
        <v>1.2898391582887539E-3</v>
      </c>
      <c r="W800" s="42">
        <v>2.6093097089543191E-3</v>
      </c>
      <c r="X800" s="42">
        <v>2.4596382045595322E-3</v>
      </c>
      <c r="Y800" s="42">
        <v>1.9859816191051005E-3</v>
      </c>
      <c r="Z800" s="42">
        <v>2.5113023532194853E-3</v>
      </c>
      <c r="AA800" s="42">
        <v>1.7133575240019852E-3</v>
      </c>
      <c r="AB800" s="42">
        <v>2.8284750422508487E-3</v>
      </c>
      <c r="AC800" s="42">
        <v>6.24776073723612E-3</v>
      </c>
      <c r="AD800" s="42">
        <v>1.5287563801164607E-3</v>
      </c>
      <c r="AE800" s="42">
        <v>3.8923048461706926E-3</v>
      </c>
      <c r="AF800" s="42">
        <v>4.204960931174566E-3</v>
      </c>
      <c r="AG800" s="42">
        <v>3.7501996329242083E-3</v>
      </c>
      <c r="AH800" s="42">
        <v>1.7346451633385416E-3</v>
      </c>
      <c r="AI800" s="42">
        <v>3.889079814158774E-3</v>
      </c>
      <c r="AJ800" s="42">
        <v>3.1331894335889119E-3</v>
      </c>
      <c r="AK800" s="42">
        <v>4.0920752151002698E-3</v>
      </c>
      <c r="AL800" s="42">
        <v>4.3524165208930106E-3</v>
      </c>
      <c r="AM800" s="42">
        <v>1.1237826821084809</v>
      </c>
      <c r="AN800" s="42">
        <v>0.27056043449158923</v>
      </c>
      <c r="AO800" s="42">
        <v>9.8021360950417386E-2</v>
      </c>
      <c r="AP800" s="42">
        <v>0.56722661935992891</v>
      </c>
      <c r="AQ800" s="42">
        <v>0.20543184318358276</v>
      </c>
      <c r="AR800" s="42">
        <v>8.2762586109606934E-2</v>
      </c>
      <c r="AS800" s="42">
        <v>2.9622275131393098E-2</v>
      </c>
      <c r="AT800" s="42">
        <v>4.4645007116958381E-2</v>
      </c>
      <c r="AU800" s="42">
        <v>2.7674570022907345E-2</v>
      </c>
      <c r="AV800" s="42">
        <v>1.8751339407792802E-3</v>
      </c>
      <c r="AW800" s="42">
        <v>2.1724860197262939E-3</v>
      </c>
      <c r="AX800" s="42">
        <v>1.8634027145111118E-3</v>
      </c>
      <c r="AY800" s="42">
        <v>1.2068341534875438E-3</v>
      </c>
      <c r="AZ800" s="42">
        <v>1.4410606362489544E-3</v>
      </c>
      <c r="BA800" s="42">
        <v>1.566437687732497E-3</v>
      </c>
      <c r="BB800" s="42">
        <v>1.521039650085536E-3</v>
      </c>
      <c r="BC800" s="42">
        <v>2.0062788701574914E-3</v>
      </c>
      <c r="BD800" s="42">
        <v>1.4825930665111415E-2</v>
      </c>
      <c r="BE800" s="42">
        <v>2.2328602429848975E-3</v>
      </c>
      <c r="BF800" s="42">
        <v>3.1064280065835953E-3</v>
      </c>
      <c r="BG800" s="42">
        <v>4.4359177188331355E-3</v>
      </c>
      <c r="BH800" s="42">
        <v>1.7254640902743936E-3</v>
      </c>
      <c r="BI800" s="42">
        <v>2.1454714118300101E-3</v>
      </c>
      <c r="BJ800" s="42">
        <v>3.4153128815788631E-3</v>
      </c>
      <c r="BK800" s="42">
        <v>1.2095516525067822E-3</v>
      </c>
      <c r="BL800" s="42">
        <v>1.4860312876434597E-3</v>
      </c>
      <c r="BM800" s="42">
        <v>2.2608541278315553E-3</v>
      </c>
      <c r="BN800" s="42">
        <v>1.5967517290088171E-3</v>
      </c>
      <c r="BO800" s="42">
        <v>2.2842560239977935E-3</v>
      </c>
      <c r="BP800" s="42">
        <v>3.3625944764118934E-3</v>
      </c>
      <c r="BQ800" s="42">
        <v>2.7161176549556089E-3</v>
      </c>
      <c r="BR800" s="42">
        <v>5.0346730588144194E-3</v>
      </c>
      <c r="BS800" s="42">
        <v>1.3102350124401792E-3</v>
      </c>
      <c r="BT800" s="42">
        <v>1.0802607167254041E-2</v>
      </c>
      <c r="BU800" s="42">
        <v>7.7532397517955758E-3</v>
      </c>
      <c r="BV800" s="42">
        <v>2.5920548772193591E-3</v>
      </c>
      <c r="BW800" s="42">
        <v>1.0905949802225516E-3</v>
      </c>
      <c r="BX800" s="42">
        <v>1.1820671641217535E-3</v>
      </c>
      <c r="BY800" s="42">
        <v>9.8477216926091331E-4</v>
      </c>
      <c r="BZ800" s="42">
        <v>1.6802638082541112E-3</v>
      </c>
      <c r="CA800" s="42">
        <v>1.505557638796058E-3</v>
      </c>
      <c r="CB800" s="42">
        <v>1.2540254002043937E-3</v>
      </c>
      <c r="CC800" s="42">
        <v>1.1433545531017604E-3</v>
      </c>
      <c r="CD800" s="42">
        <v>3.4353843402092827E-3</v>
      </c>
      <c r="CE800" s="42">
        <v>1.591502264258393E-3</v>
      </c>
      <c r="CF800" s="42">
        <v>1.0016225525305142E-3</v>
      </c>
      <c r="CG800" s="42">
        <v>4.2336959156703382E-3</v>
      </c>
      <c r="CH800" s="42">
        <v>2.7660535466887586E-3</v>
      </c>
      <c r="CI800" s="42">
        <v>1.4538242287778953E-3</v>
      </c>
      <c r="CJ800" s="42">
        <v>1.0264913968950472E-3</v>
      </c>
      <c r="CK800" s="42">
        <v>1.1008384689318834E-3</v>
      </c>
      <c r="CL800" s="42">
        <v>1.2373974640423817E-3</v>
      </c>
      <c r="CM800" s="42">
        <v>1.6988230492509442E-3</v>
      </c>
      <c r="CN800" s="42">
        <v>1.2057927405105641E-3</v>
      </c>
      <c r="CO800" s="42">
        <v>1.0874478274747353E-3</v>
      </c>
      <c r="CP800" s="42">
        <v>1.0924387913544722E-3</v>
      </c>
      <c r="CQ800" s="42">
        <v>1.2910921847612963E-3</v>
      </c>
      <c r="CR800" s="42">
        <v>1.119770983498273E-3</v>
      </c>
      <c r="CS800" s="42">
        <v>1.0723418298038982E-3</v>
      </c>
      <c r="CT800" s="42">
        <v>1.2410861461208276E-3</v>
      </c>
      <c r="CU800" s="42">
        <v>8.9901936710609653E-4</v>
      </c>
      <c r="CV800" s="42">
        <v>1.1330268384065389E-3</v>
      </c>
      <c r="CW800" s="42">
        <v>1.9797860813651107E-3</v>
      </c>
      <c r="CX800" s="42">
        <v>5.3278894877486277E-3</v>
      </c>
      <c r="CY800" s="42">
        <v>1.6226375921489056E-3</v>
      </c>
      <c r="CZ800" s="42">
        <v>2.1817780018326609E-3</v>
      </c>
      <c r="DA800" s="42">
        <v>1.8046513413403436E-3</v>
      </c>
      <c r="DB800" s="42">
        <v>1.7453102122842517E-3</v>
      </c>
      <c r="DC800" s="42">
        <v>1.8310800599977727E-3</v>
      </c>
      <c r="DD800" s="42">
        <v>2.8678691670491461E-3</v>
      </c>
      <c r="DE800" s="42">
        <v>2.2794028074128638E-3</v>
      </c>
      <c r="DF800" s="42">
        <v>2.2584672756357344E-3</v>
      </c>
      <c r="DG800" s="42">
        <v>1.621320390868194E-3</v>
      </c>
      <c r="DH800" s="42">
        <v>1.6237302650288414E-3</v>
      </c>
      <c r="DI800" s="42">
        <v>2.1395836962492141E-3</v>
      </c>
      <c r="DJ800" s="42">
        <v>2.1103736151355762E-3</v>
      </c>
      <c r="DK800" s="42">
        <v>2.9588064653404095E-3</v>
      </c>
      <c r="DL800" s="42">
        <v>2.1174163545027557E-3</v>
      </c>
      <c r="DM800" s="42">
        <v>1.6032501423958437E-3</v>
      </c>
      <c r="DN800" s="42">
        <v>1.7260535552482111E-3</v>
      </c>
      <c r="DO800" s="42">
        <v>1.6356037006264512E-3</v>
      </c>
      <c r="DP800" s="42">
        <v>1.6319792667554072E-3</v>
      </c>
      <c r="DQ800" s="42">
        <v>3.9593078847206011E-3</v>
      </c>
      <c r="DR800" s="42">
        <v>5.187390775788627E-3</v>
      </c>
      <c r="DS800" s="42">
        <v>9.7443845069129982E-4</v>
      </c>
      <c r="DT800" s="42">
        <v>1.2509675685597691E-3</v>
      </c>
      <c r="DU800" s="42">
        <v>6.3525063344834157E-3</v>
      </c>
      <c r="DV800" s="42">
        <v>1.7745254018007518E-2</v>
      </c>
      <c r="DW800" s="42">
        <v>9.9447709661249417E-4</v>
      </c>
      <c r="DX800" s="42">
        <v>7.4077275076312621E-2</v>
      </c>
      <c r="DY800" s="42">
        <v>1.5594357989823289E-2</v>
      </c>
      <c r="DZ800" s="42">
        <v>1.6924225951240393E-2</v>
      </c>
      <c r="EA800" s="42">
        <v>2.5545678903991973E-3</v>
      </c>
      <c r="EB800" s="42">
        <v>4.70271806125432E-3</v>
      </c>
      <c r="EC800" s="42">
        <v>4.2254214992714654E-3</v>
      </c>
      <c r="ED800" s="42">
        <v>1.7579949407766967E-3</v>
      </c>
      <c r="EE800" s="42">
        <v>1.5849942619691093E-3</v>
      </c>
      <c r="EF800" s="42">
        <v>1.9106527428655242E-3</v>
      </c>
      <c r="EG800" s="42">
        <v>1.3272479533631132E-3</v>
      </c>
      <c r="EH800" s="42">
        <v>1.6759548767812892E-3</v>
      </c>
      <c r="EI800" s="42">
        <v>9.6276075608564755E-4</v>
      </c>
      <c r="EJ800" s="42">
        <v>1.7765463182686657E-3</v>
      </c>
      <c r="EK800" s="42">
        <v>1.668749735256495E-3</v>
      </c>
      <c r="EL800" s="42">
        <v>6.8939124929400051E-4</v>
      </c>
      <c r="EM800" s="42">
        <v>7.0545917495016446E-4</v>
      </c>
      <c r="EN800" s="42">
        <v>3.3765786735501631E-4</v>
      </c>
      <c r="EO800" s="42">
        <v>1.2414124510691197E-3</v>
      </c>
      <c r="EP800" s="42">
        <v>1.7404320248677724E-3</v>
      </c>
      <c r="EQ800" s="42">
        <v>5.6263276547877995E-4</v>
      </c>
      <c r="ER800" s="42">
        <v>7.2131627548320228E-4</v>
      </c>
      <c r="ES800" s="42">
        <v>1.3520132090397105E-3</v>
      </c>
      <c r="ET800" s="42">
        <v>1.489261175049481E-3</v>
      </c>
      <c r="EU800" s="42">
        <v>1.0848910630676409E-3</v>
      </c>
      <c r="EV800" s="42">
        <v>2.1529565417250898E-3</v>
      </c>
      <c r="EW800" s="42">
        <v>1.1941650669542564E-3</v>
      </c>
      <c r="EX800" s="42">
        <v>1.3803227549303106E-3</v>
      </c>
      <c r="EY800" s="42">
        <v>1.912473957322542E-3</v>
      </c>
      <c r="EZ800" s="42">
        <v>2.3629027684111789E-3</v>
      </c>
      <c r="FA800" s="42">
        <v>4.7689167000952985E-2</v>
      </c>
      <c r="FB800" s="42">
        <v>1.4211445604188303E-3</v>
      </c>
      <c r="FC800" s="42">
        <v>7.9322595274993856E-4</v>
      </c>
      <c r="FD800" s="42">
        <v>1.7084745125717272E-3</v>
      </c>
      <c r="FE800" s="42">
        <v>4.2732007895216013E-3</v>
      </c>
      <c r="FF800" s="42">
        <v>2.8436947754032198E-3</v>
      </c>
      <c r="FG800" s="42">
        <v>2.80992056772307E-3</v>
      </c>
      <c r="FH800" s="42">
        <v>1.456674169842322E-2</v>
      </c>
      <c r="FI800" s="42">
        <v>1.1123670281672987E-3</v>
      </c>
      <c r="FJ800" s="42">
        <v>1.2171961539870673E-3</v>
      </c>
      <c r="FK800" s="42">
        <v>1.2180993811849055E-3</v>
      </c>
      <c r="FL800" s="42">
        <v>2.3926487809110986E-3</v>
      </c>
      <c r="FM800" s="42">
        <v>2.1301659011299661E-3</v>
      </c>
      <c r="FN800" s="42">
        <v>3.6323716871471188E-3</v>
      </c>
      <c r="FO800" s="42">
        <v>1.2215604073975306E-3</v>
      </c>
      <c r="FP800" s="42">
        <v>1.8146477114768665E-3</v>
      </c>
      <c r="FQ800" s="42">
        <v>2.434876658139845E-3</v>
      </c>
      <c r="FR800" s="42">
        <v>1.5170390352661418E-3</v>
      </c>
      <c r="FS800" s="42">
        <v>4.2789506927313299E-3</v>
      </c>
      <c r="FT800" s="42">
        <v>1.0098529643311968E-3</v>
      </c>
      <c r="FU800" s="42">
        <v>5.759283417243905E-4</v>
      </c>
      <c r="FV800" s="42">
        <v>5.7165957157532428E-3</v>
      </c>
      <c r="FW800" s="42">
        <v>1.1806874901631064E-3</v>
      </c>
      <c r="FX800" s="42">
        <v>1.3770419945122075E-3</v>
      </c>
      <c r="FY800" s="42">
        <v>1.582380041424651E-3</v>
      </c>
      <c r="FZ800" s="42">
        <v>1.9002813706715136E-3</v>
      </c>
      <c r="GA800" s="42">
        <v>2.246734589906135E-3</v>
      </c>
      <c r="GB800" s="42">
        <v>1.4115931425734694E-3</v>
      </c>
      <c r="GC800" s="42">
        <v>2.0878293283823311E-3</v>
      </c>
      <c r="GD800" s="42">
        <v>1.6755637771590402E-3</v>
      </c>
      <c r="GE800" s="42">
        <v>4.1888659515194882E-2</v>
      </c>
      <c r="GF800" s="42">
        <v>1.2373567873726935E-3</v>
      </c>
      <c r="GG800" s="1"/>
      <c r="GH800" s="37"/>
      <c r="GI800" s="37"/>
    </row>
    <row r="801" spans="1:191">
      <c r="A801" s="37"/>
      <c r="B801" s="40" t="s">
        <v>78</v>
      </c>
      <c r="C801" s="41" t="s">
        <v>264</v>
      </c>
      <c r="D801" s="42">
        <v>3.5753832314005369E-4</v>
      </c>
      <c r="E801" s="42">
        <v>4.6061538261048056E-4</v>
      </c>
      <c r="F801" s="42">
        <v>3.78432323309654E-4</v>
      </c>
      <c r="G801" s="42">
        <v>6.5001310681688971E-4</v>
      </c>
      <c r="H801" s="42">
        <v>4.9119856547426711E-4</v>
      </c>
      <c r="I801" s="42">
        <v>5.004999279795637E-4</v>
      </c>
      <c r="J801" s="42">
        <v>4.7596584050415224E-4</v>
      </c>
      <c r="K801" s="42">
        <v>3.8060152911556505E-4</v>
      </c>
      <c r="L801" s="42">
        <v>2.8596343396272895E-4</v>
      </c>
      <c r="M801" s="42">
        <v>2.4119528868446274E-4</v>
      </c>
      <c r="N801" s="42">
        <v>5.9093783205943398E-4</v>
      </c>
      <c r="O801" s="42">
        <v>2.2616966033566013E-3</v>
      </c>
      <c r="P801" s="42">
        <v>8.4430824926068511E-4</v>
      </c>
      <c r="Q801" s="42">
        <v>4.3340127714176649E-4</v>
      </c>
      <c r="R801" s="42">
        <v>5.0602704843733394E-4</v>
      </c>
      <c r="S801" s="42">
        <v>5.0171773801694231E-4</v>
      </c>
      <c r="T801" s="42">
        <v>6.1763959937475351E-4</v>
      </c>
      <c r="U801" s="42">
        <v>2.3533899578554681E-3</v>
      </c>
      <c r="V801" s="42">
        <v>3.8936278411627552E-4</v>
      </c>
      <c r="W801" s="42">
        <v>6.6371039368202337E-4</v>
      </c>
      <c r="X801" s="42">
        <v>1.3601777572311532E-3</v>
      </c>
      <c r="Y801" s="42">
        <v>5.8134748586262397E-4</v>
      </c>
      <c r="Z801" s="42">
        <v>8.9284894600197002E-4</v>
      </c>
      <c r="AA801" s="42">
        <v>1.0257551202949423E-3</v>
      </c>
      <c r="AB801" s="42">
        <v>6.9849928075644912E-4</v>
      </c>
      <c r="AC801" s="42">
        <v>5.889988616063636E-4</v>
      </c>
      <c r="AD801" s="42">
        <v>9.3634967248056082E-5</v>
      </c>
      <c r="AE801" s="42">
        <v>5.9641149377933202E-4</v>
      </c>
      <c r="AF801" s="42">
        <v>6.2332710406405307E-4</v>
      </c>
      <c r="AG801" s="42">
        <v>5.7574202552656542E-4</v>
      </c>
      <c r="AH801" s="42">
        <v>1.2371230516583576E-3</v>
      </c>
      <c r="AI801" s="42">
        <v>6.4767495511912549E-4</v>
      </c>
      <c r="AJ801" s="42">
        <v>1.7050976520007796E-3</v>
      </c>
      <c r="AK801" s="42">
        <v>2.3325551773497478E-3</v>
      </c>
      <c r="AL801" s="42">
        <v>8.9063295387704867E-4</v>
      </c>
      <c r="AM801" s="42">
        <v>7.8963628036345383E-4</v>
      </c>
      <c r="AN801" s="42">
        <v>1.0083770725163901</v>
      </c>
      <c r="AO801" s="42">
        <v>3.7139056913359031E-2</v>
      </c>
      <c r="AP801" s="42">
        <v>8.3264598210478619E-4</v>
      </c>
      <c r="AQ801" s="42">
        <v>7.4362139723402397E-4</v>
      </c>
      <c r="AR801" s="42">
        <v>8.5973186349819566E-4</v>
      </c>
      <c r="AS801" s="42">
        <v>6.4071840776031344E-4</v>
      </c>
      <c r="AT801" s="42">
        <v>5.594577576698139E-4</v>
      </c>
      <c r="AU801" s="42">
        <v>4.7425312918214236E-4</v>
      </c>
      <c r="AV801" s="42">
        <v>8.4604386435557192E-4</v>
      </c>
      <c r="AW801" s="42">
        <v>5.2464493734447222E-4</v>
      </c>
      <c r="AX801" s="42">
        <v>5.7175341608635248E-4</v>
      </c>
      <c r="AY801" s="42">
        <v>3.3838663835514086E-4</v>
      </c>
      <c r="AZ801" s="42">
        <v>5.818150678333126E-4</v>
      </c>
      <c r="BA801" s="42">
        <v>4.5469494416805646E-4</v>
      </c>
      <c r="BB801" s="42">
        <v>9.5684329031715917E-4</v>
      </c>
      <c r="BC801" s="42">
        <v>5.0567790541740918E-4</v>
      </c>
      <c r="BD801" s="42">
        <v>5.555051667215429E-4</v>
      </c>
      <c r="BE801" s="42">
        <v>5.2210528196134287E-4</v>
      </c>
      <c r="BF801" s="42">
        <v>5.4846628713377276E-4</v>
      </c>
      <c r="BG801" s="42">
        <v>8.1715527554668136E-4</v>
      </c>
      <c r="BH801" s="42">
        <v>1.0528067576231321E-3</v>
      </c>
      <c r="BI801" s="42">
        <v>7.2482307121589666E-4</v>
      </c>
      <c r="BJ801" s="42">
        <v>1.2049310080722313E-3</v>
      </c>
      <c r="BK801" s="42">
        <v>3.1219240568440966E-4</v>
      </c>
      <c r="BL801" s="42">
        <v>4.4204105560906624E-4</v>
      </c>
      <c r="BM801" s="42">
        <v>7.6173410042920577E-4</v>
      </c>
      <c r="BN801" s="42">
        <v>4.66541573717717E-4</v>
      </c>
      <c r="BO801" s="42">
        <v>5.4727518362750855E-4</v>
      </c>
      <c r="BP801" s="42">
        <v>5.242329547939688E-3</v>
      </c>
      <c r="BQ801" s="42">
        <v>8.7953270862357695E-4</v>
      </c>
      <c r="BR801" s="42">
        <v>7.4775570276697494E-3</v>
      </c>
      <c r="BS801" s="42">
        <v>4.3972790497698782E-4</v>
      </c>
      <c r="BT801" s="42">
        <v>2.5012326734831097E-2</v>
      </c>
      <c r="BU801" s="42">
        <v>3.7249862202527514E-3</v>
      </c>
      <c r="BV801" s="42">
        <v>2.3706823172113208E-3</v>
      </c>
      <c r="BW801" s="42">
        <v>3.7758695210565583E-4</v>
      </c>
      <c r="BX801" s="42">
        <v>4.3915953383904356E-4</v>
      </c>
      <c r="BY801" s="42">
        <v>4.3680570446656046E-4</v>
      </c>
      <c r="BZ801" s="42">
        <v>8.8923904849730145E-4</v>
      </c>
      <c r="CA801" s="42">
        <v>8.6683941442687834E-4</v>
      </c>
      <c r="CB801" s="42">
        <v>6.1529649339334071E-4</v>
      </c>
      <c r="CC801" s="42">
        <v>4.3971576228499508E-4</v>
      </c>
      <c r="CD801" s="42">
        <v>6.8615014335230498E-3</v>
      </c>
      <c r="CE801" s="42">
        <v>1.4668809920171063E-3</v>
      </c>
      <c r="CF801" s="42">
        <v>4.8059395025850418E-4</v>
      </c>
      <c r="CG801" s="42">
        <v>6.6339141550907641E-4</v>
      </c>
      <c r="CH801" s="42">
        <v>9.2656573915368017E-4</v>
      </c>
      <c r="CI801" s="42">
        <v>9.8678548430610499E-4</v>
      </c>
      <c r="CJ801" s="42">
        <v>6.0055662162228536E-4</v>
      </c>
      <c r="CK801" s="42">
        <v>7.0667844485435395E-4</v>
      </c>
      <c r="CL801" s="42">
        <v>7.0875188270536212E-4</v>
      </c>
      <c r="CM801" s="42">
        <v>9.4992408196530812E-4</v>
      </c>
      <c r="CN801" s="42">
        <v>5.8593888014131415E-4</v>
      </c>
      <c r="CO801" s="42">
        <v>5.0008646045410546E-4</v>
      </c>
      <c r="CP801" s="42">
        <v>5.0433753439059438E-4</v>
      </c>
      <c r="CQ801" s="42">
        <v>7.2341623360230726E-4</v>
      </c>
      <c r="CR801" s="42">
        <v>6.6506822121213032E-4</v>
      </c>
      <c r="CS801" s="42">
        <v>6.6820550369551277E-4</v>
      </c>
      <c r="CT801" s="42">
        <v>1.099265450285135E-3</v>
      </c>
      <c r="CU801" s="42">
        <v>4.745382382445648E-4</v>
      </c>
      <c r="CV801" s="42">
        <v>7.1369980598366158E-4</v>
      </c>
      <c r="CW801" s="42">
        <v>1.1102271265956147E-3</v>
      </c>
      <c r="CX801" s="42">
        <v>1.8933096364055389E-3</v>
      </c>
      <c r="CY801" s="42">
        <v>1.5860292463570555E-3</v>
      </c>
      <c r="CZ801" s="42">
        <v>1.5359505360685152E-3</v>
      </c>
      <c r="DA801" s="42">
        <v>1.7516351980176332E-3</v>
      </c>
      <c r="DB801" s="42">
        <v>2.5362293565532276E-3</v>
      </c>
      <c r="DC801" s="42">
        <v>1.0311639717302595E-3</v>
      </c>
      <c r="DD801" s="42">
        <v>2.3290221548338008E-3</v>
      </c>
      <c r="DE801" s="42">
        <v>1.3409987381551589E-3</v>
      </c>
      <c r="DF801" s="42">
        <v>1.0977282889721447E-3</v>
      </c>
      <c r="DG801" s="42">
        <v>1.0511876423972314E-3</v>
      </c>
      <c r="DH801" s="42">
        <v>1.1407044897119407E-3</v>
      </c>
      <c r="DI801" s="42">
        <v>1.3097697995931145E-3</v>
      </c>
      <c r="DJ801" s="42">
        <v>1.2731755811062563E-3</v>
      </c>
      <c r="DK801" s="42">
        <v>1.1777140550034452E-3</v>
      </c>
      <c r="DL801" s="42">
        <v>1.0684199703361217E-3</v>
      </c>
      <c r="DM801" s="42">
        <v>1.0883641369293334E-3</v>
      </c>
      <c r="DN801" s="42">
        <v>1.385936722897221E-3</v>
      </c>
      <c r="DO801" s="42">
        <v>1.1299478291031105E-3</v>
      </c>
      <c r="DP801" s="42">
        <v>1.2069572105850765E-3</v>
      </c>
      <c r="DQ801" s="42">
        <v>2.9160781874058568E-3</v>
      </c>
      <c r="DR801" s="42">
        <v>3.594587631510009E-3</v>
      </c>
      <c r="DS801" s="42">
        <v>4.3628950763576504E-4</v>
      </c>
      <c r="DT801" s="42">
        <v>7.0498441195485193E-4</v>
      </c>
      <c r="DU801" s="42">
        <v>3.8792269991456104E-3</v>
      </c>
      <c r="DV801" s="42">
        <v>3.1963372338840577E-2</v>
      </c>
      <c r="DW801" s="42">
        <v>3.4577180055772832E-4</v>
      </c>
      <c r="DX801" s="42">
        <v>5.1896100609929122E-2</v>
      </c>
      <c r="DY801" s="42">
        <v>7.5926021697296482E-3</v>
      </c>
      <c r="DZ801" s="42">
        <v>6.8071603301336596E-3</v>
      </c>
      <c r="EA801" s="42">
        <v>1.0270883504875654E-3</v>
      </c>
      <c r="EB801" s="42">
        <v>2.1737379622647685E-3</v>
      </c>
      <c r="EC801" s="42">
        <v>4.3698214630892048E-4</v>
      </c>
      <c r="ED801" s="42">
        <v>5.3071051021234502E-4</v>
      </c>
      <c r="EE801" s="42">
        <v>3.6452137731985367E-4</v>
      </c>
      <c r="EF801" s="42">
        <v>6.1939563909617671E-4</v>
      </c>
      <c r="EG801" s="42">
        <v>3.3472580435492351E-4</v>
      </c>
      <c r="EH801" s="42">
        <v>1.6135303094524857E-3</v>
      </c>
      <c r="EI801" s="42">
        <v>7.0879287484052389E-4</v>
      </c>
      <c r="EJ801" s="42">
        <v>4.3427228248337814E-4</v>
      </c>
      <c r="EK801" s="42">
        <v>3.0013631885974444E-4</v>
      </c>
      <c r="EL801" s="42">
        <v>1.6785816235416272E-4</v>
      </c>
      <c r="EM801" s="42">
        <v>2.0514330959135377E-4</v>
      </c>
      <c r="EN801" s="42">
        <v>1.0895211859596155E-4</v>
      </c>
      <c r="EO801" s="42">
        <v>4.1500125996840376E-4</v>
      </c>
      <c r="EP801" s="42">
        <v>8.3969174077976646E-4</v>
      </c>
      <c r="EQ801" s="42">
        <v>1.7487521854517838E-4</v>
      </c>
      <c r="ER801" s="42">
        <v>2.5150159348425708E-4</v>
      </c>
      <c r="ES801" s="42">
        <v>5.3056668642539916E-4</v>
      </c>
      <c r="ET801" s="42">
        <v>5.8540888805623352E-4</v>
      </c>
      <c r="EU801" s="42">
        <v>5.8827499370985611E-4</v>
      </c>
      <c r="EV801" s="42">
        <v>7.841007085247169E-4</v>
      </c>
      <c r="EW801" s="42">
        <v>1.0283316799449777E-3</v>
      </c>
      <c r="EX801" s="42">
        <v>4.337546748161794E-4</v>
      </c>
      <c r="EY801" s="42">
        <v>8.9766350797506494E-4</v>
      </c>
      <c r="EZ801" s="42">
        <v>1.209636288748922E-3</v>
      </c>
      <c r="FA801" s="42">
        <v>3.496782792076443E-2</v>
      </c>
      <c r="FB801" s="42">
        <v>3.7082430593680547E-4</v>
      </c>
      <c r="FC801" s="42">
        <v>1.752348130848192E-4</v>
      </c>
      <c r="FD801" s="42">
        <v>4.5185070623062845E-4</v>
      </c>
      <c r="FE801" s="42">
        <v>6.7570420032258399E-4</v>
      </c>
      <c r="FF801" s="42">
        <v>6.020779347875267E-4</v>
      </c>
      <c r="FG801" s="42">
        <v>6.3992282431951566E-4</v>
      </c>
      <c r="FH801" s="42">
        <v>9.1578468194957808E-4</v>
      </c>
      <c r="FI801" s="42">
        <v>3.7461784658590223E-4</v>
      </c>
      <c r="FJ801" s="42">
        <v>3.1683481264923805E-4</v>
      </c>
      <c r="FK801" s="42">
        <v>2.6918387329077258E-4</v>
      </c>
      <c r="FL801" s="42">
        <v>5.0015465710901168E-4</v>
      </c>
      <c r="FM801" s="42">
        <v>5.1681720477270675E-4</v>
      </c>
      <c r="FN801" s="42">
        <v>9.2644751752448177E-4</v>
      </c>
      <c r="FO801" s="42">
        <v>4.0355828060148789E-4</v>
      </c>
      <c r="FP801" s="42">
        <v>7.769039287626935E-4</v>
      </c>
      <c r="FQ801" s="42">
        <v>6.3889357529424234E-4</v>
      </c>
      <c r="FR801" s="42">
        <v>4.2090093424316572E-4</v>
      </c>
      <c r="FS801" s="42">
        <v>1.1183172999590151E-3</v>
      </c>
      <c r="FT801" s="42">
        <v>6.0195643237596452E-4</v>
      </c>
      <c r="FU801" s="42">
        <v>1.7020152776328198E-4</v>
      </c>
      <c r="FV801" s="42">
        <v>6.0941493534784493E-4</v>
      </c>
      <c r="FW801" s="42">
        <v>6.9001240978759854E-4</v>
      </c>
      <c r="FX801" s="42">
        <v>8.1255059551035044E-4</v>
      </c>
      <c r="FY801" s="42">
        <v>4.6927905941709024E-4</v>
      </c>
      <c r="FZ801" s="42">
        <v>7.9360583363251086E-4</v>
      </c>
      <c r="GA801" s="42">
        <v>1.621854299519441E-3</v>
      </c>
      <c r="GB801" s="42">
        <v>7.4603481147072755E-4</v>
      </c>
      <c r="GC801" s="42">
        <v>1.0479484445640353E-3</v>
      </c>
      <c r="GD801" s="42">
        <v>1.189086777388527E-3</v>
      </c>
      <c r="GE801" s="42">
        <v>5.457548565619765E-3</v>
      </c>
      <c r="GF801" s="42">
        <v>4.5720229755074764E-4</v>
      </c>
      <c r="GG801" s="1"/>
      <c r="GH801" s="37"/>
      <c r="GI801" s="37"/>
    </row>
    <row r="802" spans="1:191">
      <c r="A802" s="37"/>
      <c r="B802" s="40" t="s">
        <v>79</v>
      </c>
      <c r="C802" s="41" t="s">
        <v>265</v>
      </c>
      <c r="D802" s="42">
        <v>1.0751355284329442E-3</v>
      </c>
      <c r="E802" s="42">
        <v>1.3456795026302057E-3</v>
      </c>
      <c r="F802" s="42">
        <v>1.0430298694582799E-3</v>
      </c>
      <c r="G802" s="42">
        <v>9.5876934367743942E-4</v>
      </c>
      <c r="H802" s="42">
        <v>1.5182448046655876E-3</v>
      </c>
      <c r="I802" s="42">
        <v>1.1901634475131669E-3</v>
      </c>
      <c r="J802" s="42">
        <v>1.2358101755899828E-3</v>
      </c>
      <c r="K802" s="42">
        <v>1.0186556370088856E-3</v>
      </c>
      <c r="L802" s="42">
        <v>2.5632304949761996E-4</v>
      </c>
      <c r="M802" s="42">
        <v>7.9752125976274098E-4</v>
      </c>
      <c r="N802" s="42">
        <v>1.1339269597907102E-3</v>
      </c>
      <c r="O802" s="42">
        <v>1.7737924888535971E-3</v>
      </c>
      <c r="P802" s="42">
        <v>2.1810925967911303E-3</v>
      </c>
      <c r="Q802" s="42">
        <v>4.8241666003111085E-3</v>
      </c>
      <c r="R802" s="42">
        <v>3.2320603323423274E-3</v>
      </c>
      <c r="S802" s="42">
        <v>2.2240219793945208E-3</v>
      </c>
      <c r="T802" s="42">
        <v>1.5385187181485036E-3</v>
      </c>
      <c r="U802" s="42">
        <v>1.5562178487830223E-3</v>
      </c>
      <c r="V802" s="42">
        <v>1.1481173365267159E-3</v>
      </c>
      <c r="W802" s="42">
        <v>1.6867561486906041E-3</v>
      </c>
      <c r="X802" s="42">
        <v>1.6416273575238997E-3</v>
      </c>
      <c r="Y802" s="42">
        <v>1.6953058722076703E-3</v>
      </c>
      <c r="Z802" s="42">
        <v>1.9392022840706358E-3</v>
      </c>
      <c r="AA802" s="42">
        <v>8.3649824112247667E-4</v>
      </c>
      <c r="AB802" s="42">
        <v>2.361722610217195E-3</v>
      </c>
      <c r="AC802" s="42">
        <v>1.4692303528598411E-3</v>
      </c>
      <c r="AD802" s="42">
        <v>5.6583446600068105E-4</v>
      </c>
      <c r="AE802" s="42">
        <v>2.2838746965405487E-3</v>
      </c>
      <c r="AF802" s="42">
        <v>2.4661267184561252E-3</v>
      </c>
      <c r="AG802" s="42">
        <v>2.400229175067626E-3</v>
      </c>
      <c r="AH802" s="42">
        <v>2.4638341215171408E-3</v>
      </c>
      <c r="AI802" s="42">
        <v>2.6034493483421128E-3</v>
      </c>
      <c r="AJ802" s="42">
        <v>2.323005807539353E-3</v>
      </c>
      <c r="AK802" s="42">
        <v>2.7515465696408789E-3</v>
      </c>
      <c r="AL802" s="42">
        <v>2.1146879138485763E-3</v>
      </c>
      <c r="AM802" s="42">
        <v>1.4775713331671107E-3</v>
      </c>
      <c r="AN802" s="42">
        <v>1.2210132993285955E-3</v>
      </c>
      <c r="AO802" s="42">
        <v>1.0294056283497224</v>
      </c>
      <c r="AP802" s="42">
        <v>1.883931624943452E-3</v>
      </c>
      <c r="AQ802" s="42">
        <v>3.0972785161356192E-3</v>
      </c>
      <c r="AR802" s="42">
        <v>2.9657253207655116E-3</v>
      </c>
      <c r="AS802" s="42">
        <v>2.6793647993650577E-3</v>
      </c>
      <c r="AT802" s="42">
        <v>2.219591943530619E-3</v>
      </c>
      <c r="AU802" s="42">
        <v>1.703531715191283E-3</v>
      </c>
      <c r="AV802" s="42">
        <v>3.3267166716645716E-3</v>
      </c>
      <c r="AW802" s="42">
        <v>3.0136883068879999E-3</v>
      </c>
      <c r="AX802" s="42">
        <v>2.8983033960339913E-3</v>
      </c>
      <c r="AY802" s="42">
        <v>2.884902063150918E-3</v>
      </c>
      <c r="AZ802" s="42">
        <v>2.9466585380940888E-3</v>
      </c>
      <c r="BA802" s="42">
        <v>3.1758524503212463E-3</v>
      </c>
      <c r="BB802" s="42">
        <v>2.9626064582702113E-3</v>
      </c>
      <c r="BC802" s="42">
        <v>2.6920278965307616E-3</v>
      </c>
      <c r="BD802" s="42">
        <v>2.729115191156979E-3</v>
      </c>
      <c r="BE802" s="42">
        <v>3.0442993630317031E-3</v>
      </c>
      <c r="BF802" s="42">
        <v>2.1578029291414239E-3</v>
      </c>
      <c r="BG802" s="42">
        <v>1.9554918917112215E-3</v>
      </c>
      <c r="BH802" s="42">
        <v>2.7743616553538171E-3</v>
      </c>
      <c r="BI802" s="42">
        <v>1.7720033604008611E-3</v>
      </c>
      <c r="BJ802" s="42">
        <v>2.7482696251186645E-3</v>
      </c>
      <c r="BK802" s="42">
        <v>3.1527907819345296E-3</v>
      </c>
      <c r="BL802" s="42">
        <v>3.5692165201079915E-3</v>
      </c>
      <c r="BM802" s="42">
        <v>2.6876238934974966E-3</v>
      </c>
      <c r="BN802" s="42">
        <v>2.6222639335797362E-3</v>
      </c>
      <c r="BO802" s="42">
        <v>2.7471356817061481E-3</v>
      </c>
      <c r="BP802" s="42">
        <v>1.6705317126049642E-3</v>
      </c>
      <c r="BQ802" s="42">
        <v>1.2746924387652696E-3</v>
      </c>
      <c r="BR802" s="42">
        <v>1.7888457821420977E-3</v>
      </c>
      <c r="BS802" s="42">
        <v>2.1988686271480298E-3</v>
      </c>
      <c r="BT802" s="42">
        <v>6.5221223334577796E-3</v>
      </c>
      <c r="BU802" s="42">
        <v>2.4266266440723314E-3</v>
      </c>
      <c r="BV802" s="42">
        <v>2.9655415474169377E-3</v>
      </c>
      <c r="BW802" s="42">
        <v>1.7726017462728967E-3</v>
      </c>
      <c r="BX802" s="42">
        <v>1.824035336604891E-3</v>
      </c>
      <c r="BY802" s="42">
        <v>1.6189423485963238E-3</v>
      </c>
      <c r="BZ802" s="42">
        <v>1.6784678486687782E-3</v>
      </c>
      <c r="CA802" s="42">
        <v>2.5272422505999764E-3</v>
      </c>
      <c r="CB802" s="42">
        <v>1.4120361374151537E-3</v>
      </c>
      <c r="CC802" s="42">
        <v>1.7171493660523411E-3</v>
      </c>
      <c r="CD802" s="42">
        <v>1.8350938740687567E-3</v>
      </c>
      <c r="CE802" s="42">
        <v>1.9982683185223774E-3</v>
      </c>
      <c r="CF802" s="42">
        <v>1.4762995799792024E-3</v>
      </c>
      <c r="CG802" s="42">
        <v>1.8416592197446993E-3</v>
      </c>
      <c r="CH802" s="42">
        <v>1.7156789239153698E-3</v>
      </c>
      <c r="CI802" s="42">
        <v>1.3374155863209143E-3</v>
      </c>
      <c r="CJ802" s="42">
        <v>1.2495235308274538E-3</v>
      </c>
      <c r="CK802" s="42">
        <v>1.354581449012083E-3</v>
      </c>
      <c r="CL802" s="42">
        <v>1.9085053311675092E-3</v>
      </c>
      <c r="CM802" s="42">
        <v>1.6476817227706426E-3</v>
      </c>
      <c r="CN802" s="42">
        <v>1.5905093467043303E-3</v>
      </c>
      <c r="CO802" s="42">
        <v>1.887647872936702E-3</v>
      </c>
      <c r="CP802" s="42">
        <v>1.5188477844908222E-3</v>
      </c>
      <c r="CQ802" s="42">
        <v>2.3162731411828607E-3</v>
      </c>
      <c r="CR802" s="42">
        <v>1.414193542476748E-3</v>
      </c>
      <c r="CS802" s="42">
        <v>1.4349492785315104E-3</v>
      </c>
      <c r="CT802" s="42">
        <v>1.5809817728012821E-3</v>
      </c>
      <c r="CU802" s="42">
        <v>1.6226624114046907E-3</v>
      </c>
      <c r="CV802" s="42">
        <v>1.3234967776948508E-3</v>
      </c>
      <c r="CW802" s="42">
        <v>1.8328171894890903E-3</v>
      </c>
      <c r="CX802" s="42">
        <v>1.9372108436641433E-3</v>
      </c>
      <c r="CY802" s="42">
        <v>1.9005684759678795E-3</v>
      </c>
      <c r="CZ802" s="42">
        <v>1.8500030956623604E-3</v>
      </c>
      <c r="DA802" s="42">
        <v>1.4021537006145789E-3</v>
      </c>
      <c r="DB802" s="42">
        <v>1.4613773059677347E-3</v>
      </c>
      <c r="DC802" s="42">
        <v>2.6778960376874486E-3</v>
      </c>
      <c r="DD802" s="42">
        <v>3.0376425660494566E-3</v>
      </c>
      <c r="DE802" s="42">
        <v>2.3342643953327209E-3</v>
      </c>
      <c r="DF802" s="42">
        <v>2.7626376815947959E-3</v>
      </c>
      <c r="DG802" s="42">
        <v>2.325959822506106E-3</v>
      </c>
      <c r="DH802" s="42">
        <v>2.7160649575735515E-3</v>
      </c>
      <c r="DI802" s="42">
        <v>2.3114479527672647E-3</v>
      </c>
      <c r="DJ802" s="42">
        <v>2.9672639905315061E-3</v>
      </c>
      <c r="DK802" s="42">
        <v>8.2409641821438364E-3</v>
      </c>
      <c r="DL802" s="42">
        <v>5.0566253186448643E-3</v>
      </c>
      <c r="DM802" s="42">
        <v>1.9768880158107928E-3</v>
      </c>
      <c r="DN802" s="42">
        <v>1.9971194746898203E-3</v>
      </c>
      <c r="DO802" s="42">
        <v>1.7675697856941949E-3</v>
      </c>
      <c r="DP802" s="42">
        <v>1.8622173815077232E-3</v>
      </c>
      <c r="DQ802" s="42">
        <v>7.4975620566545996E-3</v>
      </c>
      <c r="DR802" s="42">
        <v>3.6620633406627555E-3</v>
      </c>
      <c r="DS802" s="42">
        <v>1.355040192394792E-3</v>
      </c>
      <c r="DT802" s="42">
        <v>1.5867192310352253E-3</v>
      </c>
      <c r="DU802" s="42">
        <v>2.705111686398959E-3</v>
      </c>
      <c r="DV802" s="42">
        <v>5.8555886321872089E-3</v>
      </c>
      <c r="DW802" s="42">
        <v>1.4399824670362723E-3</v>
      </c>
      <c r="DX802" s="42">
        <v>1.6880060395374027E-2</v>
      </c>
      <c r="DY802" s="42">
        <v>6.0164785031399746E-3</v>
      </c>
      <c r="DZ802" s="42">
        <v>2.6376781498452146E-2</v>
      </c>
      <c r="EA802" s="42">
        <v>1.3961264203995866E-3</v>
      </c>
      <c r="EB802" s="42">
        <v>1.3115943165238951E-3</v>
      </c>
      <c r="EC802" s="42">
        <v>3.3714519428295264E-3</v>
      </c>
      <c r="ED802" s="42">
        <v>3.7573739993712572E-3</v>
      </c>
      <c r="EE802" s="42">
        <v>4.1877210621325866E-3</v>
      </c>
      <c r="EF802" s="42">
        <v>5.377528384642948E-3</v>
      </c>
      <c r="EG802" s="42">
        <v>3.7212740129831932E-3</v>
      </c>
      <c r="EH802" s="42">
        <v>2.1576569970348791E-3</v>
      </c>
      <c r="EI802" s="42">
        <v>2.2360665054763423E-3</v>
      </c>
      <c r="EJ802" s="42">
        <v>3.3329880985616296E-3</v>
      </c>
      <c r="EK802" s="42">
        <v>3.9318373602261827E-3</v>
      </c>
      <c r="EL802" s="42">
        <v>1.3371982972030846E-3</v>
      </c>
      <c r="EM802" s="42">
        <v>2.0396936847979128E-3</v>
      </c>
      <c r="EN802" s="42">
        <v>6.9693745190054998E-4</v>
      </c>
      <c r="EO802" s="42">
        <v>1.746844554476664E-3</v>
      </c>
      <c r="EP802" s="42">
        <v>1.8721689775476685E-3</v>
      </c>
      <c r="EQ802" s="42">
        <v>1.1369948142940069E-3</v>
      </c>
      <c r="ER802" s="42">
        <v>1.1101696037479733E-3</v>
      </c>
      <c r="ES802" s="42">
        <v>2.8292901304031938E-3</v>
      </c>
      <c r="ET802" s="42">
        <v>2.9355293666541043E-3</v>
      </c>
      <c r="EU802" s="42">
        <v>2.2252049598676456E-3</v>
      </c>
      <c r="EV802" s="42">
        <v>5.2737327934271674E-3</v>
      </c>
      <c r="EW802" s="42">
        <v>2.1035391805271776E-3</v>
      </c>
      <c r="EX802" s="42">
        <v>3.1436569087807489E-3</v>
      </c>
      <c r="EY802" s="42">
        <v>1.2019446859860995E-3</v>
      </c>
      <c r="EZ802" s="42">
        <v>3.5954316523173222E-3</v>
      </c>
      <c r="FA802" s="42">
        <v>1.3270416969435029E-3</v>
      </c>
      <c r="FB802" s="42">
        <v>3.6274825015859195E-3</v>
      </c>
      <c r="FC802" s="42">
        <v>8.1649538553700486E-4</v>
      </c>
      <c r="FD802" s="42">
        <v>4.6801560081023664E-3</v>
      </c>
      <c r="FE802" s="42">
        <v>3.0704500796960715E-3</v>
      </c>
      <c r="FF802" s="42">
        <v>5.0623203910387434E-3</v>
      </c>
      <c r="FG802" s="42">
        <v>5.8872843984529083E-3</v>
      </c>
      <c r="FH802" s="42">
        <v>3.7740071260163825E-3</v>
      </c>
      <c r="FI802" s="42">
        <v>1.4739345114221083E-3</v>
      </c>
      <c r="FJ802" s="42">
        <v>2.2495766425187753E-3</v>
      </c>
      <c r="FK802" s="42">
        <v>2.5451779198615563E-3</v>
      </c>
      <c r="FL802" s="42">
        <v>3.5702174511247462E-3</v>
      </c>
      <c r="FM802" s="42">
        <v>3.8287228296046772E-3</v>
      </c>
      <c r="FN802" s="42">
        <v>5.6360885322492256E-3</v>
      </c>
      <c r="FO802" s="42">
        <v>2.9737576499736487E-3</v>
      </c>
      <c r="FP802" s="42">
        <v>1.7422900709482987E-3</v>
      </c>
      <c r="FQ802" s="42">
        <v>8.742339337545724E-3</v>
      </c>
      <c r="FR802" s="42">
        <v>4.2903494142814856E-3</v>
      </c>
      <c r="FS802" s="42">
        <v>1.5700380712297526E-2</v>
      </c>
      <c r="FT802" s="42">
        <v>2.6292413103887707E-3</v>
      </c>
      <c r="FU802" s="42">
        <v>1.5967837027697832E-3</v>
      </c>
      <c r="FV802" s="42">
        <v>2.9986149157398348E-3</v>
      </c>
      <c r="FW802" s="42">
        <v>1.4973171108476251E-3</v>
      </c>
      <c r="FX802" s="42">
        <v>1.7936151352776026E-3</v>
      </c>
      <c r="FY802" s="42">
        <v>2.867583284145857E-3</v>
      </c>
      <c r="FZ802" s="42">
        <v>4.6427054092325511E-3</v>
      </c>
      <c r="GA802" s="42">
        <v>3.9772806292902342E-3</v>
      </c>
      <c r="GB802" s="42">
        <v>1.9270175356264061E-3</v>
      </c>
      <c r="GC802" s="42">
        <v>5.8135281872105232E-3</v>
      </c>
      <c r="GD802" s="42">
        <v>4.589929843194636E-3</v>
      </c>
      <c r="GE802" s="42">
        <v>2.8689977865336393E-3</v>
      </c>
      <c r="GF802" s="42">
        <v>1.836536821188428E-3</v>
      </c>
      <c r="GG802" s="1"/>
      <c r="GH802" s="37"/>
      <c r="GI802" s="37"/>
    </row>
    <row r="803" spans="1:191">
      <c r="A803" s="37"/>
      <c r="B803" s="40" t="s">
        <v>80</v>
      </c>
      <c r="C803" s="41" t="s">
        <v>266</v>
      </c>
      <c r="D803" s="42">
        <v>9.7909738957856446E-4</v>
      </c>
      <c r="E803" s="42">
        <v>8.0988921688642033E-4</v>
      </c>
      <c r="F803" s="42">
        <v>3.5990222217731674E-3</v>
      </c>
      <c r="G803" s="42">
        <v>3.217091902975147E-3</v>
      </c>
      <c r="H803" s="42">
        <v>1.2210820620664222E-3</v>
      </c>
      <c r="I803" s="42">
        <v>1.3972140997024949E-3</v>
      </c>
      <c r="J803" s="42">
        <v>1.4664457866179371E-3</v>
      </c>
      <c r="K803" s="42">
        <v>2.4586942239711177E-3</v>
      </c>
      <c r="L803" s="42">
        <v>2.4166705774242089E-4</v>
      </c>
      <c r="M803" s="42">
        <v>4.7210710231963924E-4</v>
      </c>
      <c r="N803" s="42">
        <v>1.5141727542933214E-3</v>
      </c>
      <c r="O803" s="42">
        <v>9.5545621297704381E-4</v>
      </c>
      <c r="P803" s="42">
        <v>1.0613344168437426E-3</v>
      </c>
      <c r="Q803" s="42">
        <v>5.7006879487136498E-4</v>
      </c>
      <c r="R803" s="42">
        <v>7.2806616462120987E-4</v>
      </c>
      <c r="S803" s="42">
        <v>7.8661597825585171E-4</v>
      </c>
      <c r="T803" s="42">
        <v>2.5260202777300333E-3</v>
      </c>
      <c r="U803" s="42">
        <v>2.0670969422345105E-3</v>
      </c>
      <c r="V803" s="42">
        <v>1.3198033847807886E-3</v>
      </c>
      <c r="W803" s="42">
        <v>3.1133492273833726E-3</v>
      </c>
      <c r="X803" s="42">
        <v>2.9239553177004937E-3</v>
      </c>
      <c r="Y803" s="42">
        <v>2.1786314443790716E-3</v>
      </c>
      <c r="Z803" s="42">
        <v>2.41335480717788E-3</v>
      </c>
      <c r="AA803" s="42">
        <v>2.0500367536132741E-3</v>
      </c>
      <c r="AB803" s="42">
        <v>3.33610785194769E-3</v>
      </c>
      <c r="AC803" s="42">
        <v>1.447384241339163E-3</v>
      </c>
      <c r="AD803" s="42">
        <v>2.4524093182858404E-3</v>
      </c>
      <c r="AE803" s="42">
        <v>5.3510001017529696E-3</v>
      </c>
      <c r="AF803" s="42">
        <v>5.8726291230903511E-3</v>
      </c>
      <c r="AG803" s="42">
        <v>5.2861487982962712E-3</v>
      </c>
      <c r="AH803" s="42">
        <v>1.2495176119767463E-3</v>
      </c>
      <c r="AI803" s="42">
        <v>5.3441580442067423E-3</v>
      </c>
      <c r="AJ803" s="42">
        <v>3.4956516288771658E-3</v>
      </c>
      <c r="AK803" s="42">
        <v>4.1778747374022849E-3</v>
      </c>
      <c r="AL803" s="42">
        <v>6.0810899222111092E-3</v>
      </c>
      <c r="AM803" s="42">
        <v>2.3114927341026823E-3</v>
      </c>
      <c r="AN803" s="42">
        <v>4.2654162008973423E-3</v>
      </c>
      <c r="AO803" s="42">
        <v>4.3530501595008464E-3</v>
      </c>
      <c r="AP803" s="42">
        <v>1.0016864704073305</v>
      </c>
      <c r="AQ803" s="42">
        <v>0.3609543736606563</v>
      </c>
      <c r="AR803" s="42">
        <v>0.14426331693425204</v>
      </c>
      <c r="AS803" s="42">
        <v>5.0950315106963434E-2</v>
      </c>
      <c r="AT803" s="42">
        <v>6.6957208755521608E-2</v>
      </c>
      <c r="AU803" s="42">
        <v>4.7722817668702858E-2</v>
      </c>
      <c r="AV803" s="42">
        <v>1.2033239807647672E-3</v>
      </c>
      <c r="AW803" s="42">
        <v>8.1165618760818865E-4</v>
      </c>
      <c r="AX803" s="42">
        <v>1.229063186919025E-3</v>
      </c>
      <c r="AY803" s="42">
        <v>4.845606519110819E-4</v>
      </c>
      <c r="AZ803" s="42">
        <v>7.2359510206319118E-4</v>
      </c>
      <c r="BA803" s="42">
        <v>8.220967470577874E-4</v>
      </c>
      <c r="BB803" s="42">
        <v>8.1577230388092399E-4</v>
      </c>
      <c r="BC803" s="42">
        <v>1.9163648208556467E-3</v>
      </c>
      <c r="BD803" s="42">
        <v>2.4291503664671692E-2</v>
      </c>
      <c r="BE803" s="42">
        <v>2.7309015494786492E-3</v>
      </c>
      <c r="BF803" s="42">
        <v>4.1016314312361801E-3</v>
      </c>
      <c r="BG803" s="42">
        <v>6.3240850517903499E-3</v>
      </c>
      <c r="BH803" s="42">
        <v>1.3429763967222899E-3</v>
      </c>
      <c r="BI803" s="42">
        <v>2.181748112450099E-3</v>
      </c>
      <c r="BJ803" s="42">
        <v>4.1245888764595527E-3</v>
      </c>
      <c r="BK803" s="42">
        <v>4.2335014122907457E-4</v>
      </c>
      <c r="BL803" s="42">
        <v>6.0864177902391768E-4</v>
      </c>
      <c r="BM803" s="42">
        <v>2.287277900538961E-3</v>
      </c>
      <c r="BN803" s="42">
        <v>1.444349418022147E-3</v>
      </c>
      <c r="BO803" s="42">
        <v>2.7043439729020099E-3</v>
      </c>
      <c r="BP803" s="42">
        <v>2.2379622605844625E-3</v>
      </c>
      <c r="BQ803" s="42">
        <v>2.077253212711341E-3</v>
      </c>
      <c r="BR803" s="42">
        <v>3.8488881105105898E-3</v>
      </c>
      <c r="BS803" s="42">
        <v>7.7458208361240509E-4</v>
      </c>
      <c r="BT803" s="42">
        <v>5.4096516484530973E-3</v>
      </c>
      <c r="BU803" s="42">
        <v>1.0470486973009802E-2</v>
      </c>
      <c r="BV803" s="42">
        <v>2.1814565901796712E-3</v>
      </c>
      <c r="BW803" s="42">
        <v>5.1170457617830123E-4</v>
      </c>
      <c r="BX803" s="42">
        <v>5.0190439935861189E-4</v>
      </c>
      <c r="BY803" s="42">
        <v>4.4858846085712041E-4</v>
      </c>
      <c r="BZ803" s="42">
        <v>7.3287697382905736E-4</v>
      </c>
      <c r="CA803" s="42">
        <v>6.1471145178933206E-4</v>
      </c>
      <c r="CB803" s="42">
        <v>6.9112265958025236E-4</v>
      </c>
      <c r="CC803" s="42">
        <v>6.4301972232372903E-4</v>
      </c>
      <c r="CD803" s="42">
        <v>1.6922569857024082E-3</v>
      </c>
      <c r="CE803" s="42">
        <v>8.3945069035721936E-4</v>
      </c>
      <c r="CF803" s="42">
        <v>6.1349326181670417E-4</v>
      </c>
      <c r="CG803" s="42">
        <v>6.8621220968912095E-4</v>
      </c>
      <c r="CH803" s="42">
        <v>3.0636122241682433E-3</v>
      </c>
      <c r="CI803" s="42">
        <v>7.5897731226083176E-4</v>
      </c>
      <c r="CJ803" s="42">
        <v>6.9814304344770206E-4</v>
      </c>
      <c r="CK803" s="42">
        <v>7.9441993608040285E-4</v>
      </c>
      <c r="CL803" s="42">
        <v>1.0318858376020213E-3</v>
      </c>
      <c r="CM803" s="42">
        <v>1.2266617829862511E-3</v>
      </c>
      <c r="CN803" s="42">
        <v>1.0212046311661349E-3</v>
      </c>
      <c r="CO803" s="42">
        <v>8.1948981267292588E-4</v>
      </c>
      <c r="CP803" s="42">
        <v>8.0139179493357875E-4</v>
      </c>
      <c r="CQ803" s="42">
        <v>9.4275231674987203E-4</v>
      </c>
      <c r="CR803" s="42">
        <v>8.0930558483677294E-4</v>
      </c>
      <c r="CS803" s="42">
        <v>8.6693086052501E-4</v>
      </c>
      <c r="CT803" s="42">
        <v>8.723768934116769E-4</v>
      </c>
      <c r="CU803" s="42">
        <v>6.9346610518363459E-4</v>
      </c>
      <c r="CV803" s="42">
        <v>8.9506758985113326E-4</v>
      </c>
      <c r="CW803" s="42">
        <v>2.0584742569059755E-3</v>
      </c>
      <c r="CX803" s="42">
        <v>1.2912964098503992E-3</v>
      </c>
      <c r="CY803" s="42">
        <v>1.2251326608134076E-3</v>
      </c>
      <c r="CZ803" s="42">
        <v>2.1382520699334477E-3</v>
      </c>
      <c r="DA803" s="42">
        <v>1.4497336140273881E-3</v>
      </c>
      <c r="DB803" s="42">
        <v>1.1145913132760627E-3</v>
      </c>
      <c r="DC803" s="42">
        <v>1.6844395402982996E-3</v>
      </c>
      <c r="DD803" s="42">
        <v>2.7365486345297318E-3</v>
      </c>
      <c r="DE803" s="42">
        <v>2.2100303343275843E-3</v>
      </c>
      <c r="DF803" s="42">
        <v>2.3143359376155983E-3</v>
      </c>
      <c r="DG803" s="42">
        <v>1.4125609840467586E-3</v>
      </c>
      <c r="DH803" s="42">
        <v>1.3947847489813937E-3</v>
      </c>
      <c r="DI803" s="42">
        <v>2.0884796944178373E-3</v>
      </c>
      <c r="DJ803" s="42">
        <v>2.1189938280409583E-3</v>
      </c>
      <c r="DK803" s="42">
        <v>2.348455487153637E-3</v>
      </c>
      <c r="DL803" s="42">
        <v>1.8625297405646746E-3</v>
      </c>
      <c r="DM803" s="42">
        <v>1.2920065117477926E-3</v>
      </c>
      <c r="DN803" s="42">
        <v>1.150682406247802E-3</v>
      </c>
      <c r="DO803" s="42">
        <v>1.2027582826092469E-3</v>
      </c>
      <c r="DP803" s="42">
        <v>1.26993024880751E-3</v>
      </c>
      <c r="DQ803" s="42">
        <v>8.3029735424979261E-4</v>
      </c>
      <c r="DR803" s="42">
        <v>1.1245700645174735E-3</v>
      </c>
      <c r="DS803" s="42">
        <v>8.6656487862492369E-4</v>
      </c>
      <c r="DT803" s="42">
        <v>1.014060444571849E-3</v>
      </c>
      <c r="DU803" s="42">
        <v>6.4468553480280504E-3</v>
      </c>
      <c r="DV803" s="42">
        <v>5.8266162136248129E-3</v>
      </c>
      <c r="DW803" s="42">
        <v>8.6464841116486515E-4</v>
      </c>
      <c r="DX803" s="42">
        <v>2.0466729193099721E-3</v>
      </c>
      <c r="DY803" s="42">
        <v>1.061948289969819E-3</v>
      </c>
      <c r="DZ803" s="42">
        <v>1.5684908627994969E-3</v>
      </c>
      <c r="EA803" s="42">
        <v>8.7186112103437895E-4</v>
      </c>
      <c r="EB803" s="42">
        <v>7.276424706314131E-4</v>
      </c>
      <c r="EC803" s="42">
        <v>6.4344176367463397E-4</v>
      </c>
      <c r="ED803" s="42">
        <v>8.2416057772409512E-4</v>
      </c>
      <c r="EE803" s="42">
        <v>7.7389839455409921E-4</v>
      </c>
      <c r="EF803" s="42">
        <v>1.1094673592772308E-3</v>
      </c>
      <c r="EG803" s="42">
        <v>9.5563395279859101E-4</v>
      </c>
      <c r="EH803" s="42">
        <v>1.2118406034659337E-3</v>
      </c>
      <c r="EI803" s="42">
        <v>5.1396018467822859E-4</v>
      </c>
      <c r="EJ803" s="42">
        <v>2.1950918819608517E-3</v>
      </c>
      <c r="EK803" s="42">
        <v>1.9719396187816598E-3</v>
      </c>
      <c r="EL803" s="42">
        <v>6.6517254498099654E-4</v>
      </c>
      <c r="EM803" s="42">
        <v>5.0566212914829984E-4</v>
      </c>
      <c r="EN803" s="42">
        <v>2.0235283536772797E-4</v>
      </c>
      <c r="EO803" s="42">
        <v>7.0836199790879121E-4</v>
      </c>
      <c r="EP803" s="42">
        <v>7.3949148656121493E-4</v>
      </c>
      <c r="EQ803" s="42">
        <v>5.2683722673802261E-4</v>
      </c>
      <c r="ER803" s="42">
        <v>6.3347045099099359E-4</v>
      </c>
      <c r="ES803" s="42">
        <v>8.7125881011692382E-4</v>
      </c>
      <c r="ET803" s="42">
        <v>8.407596532041924E-4</v>
      </c>
      <c r="EU803" s="42">
        <v>7.7994474751671137E-4</v>
      </c>
      <c r="EV803" s="42">
        <v>1.7286465287755573E-3</v>
      </c>
      <c r="EW803" s="42">
        <v>7.5145139262068194E-4</v>
      </c>
      <c r="EX803" s="42">
        <v>1.1372919756688772E-3</v>
      </c>
      <c r="EY803" s="42">
        <v>1.442373126203006E-3</v>
      </c>
      <c r="EZ803" s="42">
        <v>1.8514369319248647E-3</v>
      </c>
      <c r="FA803" s="42">
        <v>1.567038192782047E-2</v>
      </c>
      <c r="FB803" s="42">
        <v>1.3067636324641334E-3</v>
      </c>
      <c r="FC803" s="42">
        <v>9.9995832334230238E-4</v>
      </c>
      <c r="FD803" s="42">
        <v>1.7440535040740628E-3</v>
      </c>
      <c r="FE803" s="42">
        <v>6.1225405234121193E-3</v>
      </c>
      <c r="FF803" s="42">
        <v>3.694860219568562E-3</v>
      </c>
      <c r="FG803" s="42">
        <v>3.2526913037646452E-3</v>
      </c>
      <c r="FH803" s="42">
        <v>2.3935273614054221E-2</v>
      </c>
      <c r="FI803" s="42">
        <v>1.1556633589505333E-3</v>
      </c>
      <c r="FJ803" s="42">
        <v>1.1945726830369676E-3</v>
      </c>
      <c r="FK803" s="42">
        <v>1.2705888355578577E-3</v>
      </c>
      <c r="FL803" s="42">
        <v>2.677069166730149E-3</v>
      </c>
      <c r="FM803" s="42">
        <v>2.4935345694294029E-3</v>
      </c>
      <c r="FN803" s="42">
        <v>4.6148166593221653E-3</v>
      </c>
      <c r="FO803" s="42">
        <v>1.1886996582525647E-3</v>
      </c>
      <c r="FP803" s="42">
        <v>2.2866186774545771E-3</v>
      </c>
      <c r="FQ803" s="42">
        <v>2.2359602439559092E-3</v>
      </c>
      <c r="FR803" s="42">
        <v>1.4545550562937643E-3</v>
      </c>
      <c r="FS803" s="42">
        <v>4.3680748296359697E-3</v>
      </c>
      <c r="FT803" s="42">
        <v>8.2030369686369824E-4</v>
      </c>
      <c r="FU803" s="42">
        <v>4.9612422122506281E-4</v>
      </c>
      <c r="FV803" s="42">
        <v>8.8287276923145631E-3</v>
      </c>
      <c r="FW803" s="42">
        <v>9.7150441466452503E-4</v>
      </c>
      <c r="FX803" s="42">
        <v>1.2546166895223622E-3</v>
      </c>
      <c r="FY803" s="42">
        <v>1.7048308610692455E-3</v>
      </c>
      <c r="FZ803" s="42">
        <v>1.5111496852005938E-3</v>
      </c>
      <c r="GA803" s="42">
        <v>1.4841513931709914E-3</v>
      </c>
      <c r="GB803" s="42">
        <v>1.3808204931192248E-3</v>
      </c>
      <c r="GC803" s="42">
        <v>1.6446930546192393E-3</v>
      </c>
      <c r="GD803" s="42">
        <v>1.0497974510407751E-3</v>
      </c>
      <c r="GE803" s="42">
        <v>6.5661327608770692E-2</v>
      </c>
      <c r="GF803" s="42">
        <v>1.191323362126245E-3</v>
      </c>
      <c r="GG803" s="1"/>
      <c r="GH803" s="37"/>
      <c r="GI803" s="37"/>
    </row>
    <row r="804" spans="1:191">
      <c r="A804" s="37"/>
      <c r="B804" s="40" t="s">
        <v>81</v>
      </c>
      <c r="C804" s="41" t="s">
        <v>267</v>
      </c>
      <c r="D804" s="42">
        <v>3.4615147197707792E-3</v>
      </c>
      <c r="E804" s="42">
        <v>2.8351356989378537E-3</v>
      </c>
      <c r="F804" s="42">
        <v>1.3725120847943736E-2</v>
      </c>
      <c r="G804" s="42">
        <v>1.1490499326275513E-2</v>
      </c>
      <c r="H804" s="42">
        <v>3.8372768293980061E-3</v>
      </c>
      <c r="I804" s="42">
        <v>4.9264357567650879E-3</v>
      </c>
      <c r="J804" s="42">
        <v>5.0286904065045155E-3</v>
      </c>
      <c r="K804" s="42">
        <v>8.7922494678746854E-3</v>
      </c>
      <c r="L804" s="42">
        <v>7.1521506046611795E-4</v>
      </c>
      <c r="M804" s="42">
        <v>1.3869441091328054E-3</v>
      </c>
      <c r="N804" s="42">
        <v>5.2966784403973063E-3</v>
      </c>
      <c r="O804" s="42">
        <v>2.772265787825608E-3</v>
      </c>
      <c r="P804" s="42">
        <v>3.3322289098734474E-3</v>
      </c>
      <c r="Q804" s="42">
        <v>1.717352486959354E-3</v>
      </c>
      <c r="R804" s="42">
        <v>2.2450560801841927E-3</v>
      </c>
      <c r="S804" s="42">
        <v>2.3637997695909866E-3</v>
      </c>
      <c r="T804" s="42">
        <v>8.6707310631091491E-3</v>
      </c>
      <c r="U804" s="42">
        <v>7.0454143776116727E-3</v>
      </c>
      <c r="V804" s="42">
        <v>4.4532489254139147E-3</v>
      </c>
      <c r="W804" s="42">
        <v>1.0609875446587959E-2</v>
      </c>
      <c r="X804" s="42">
        <v>1.0179799214232659E-2</v>
      </c>
      <c r="Y804" s="42">
        <v>7.395852802869504E-3</v>
      </c>
      <c r="Z804" s="42">
        <v>8.3499175888964109E-3</v>
      </c>
      <c r="AA804" s="42">
        <v>7.3134056404916912E-3</v>
      </c>
      <c r="AB804" s="42">
        <v>1.164235428870939E-2</v>
      </c>
      <c r="AC804" s="42">
        <v>4.4819974914569677E-3</v>
      </c>
      <c r="AD804" s="42">
        <v>5.4250988473379391E-3</v>
      </c>
      <c r="AE804" s="42">
        <v>3.6023888435948981E-3</v>
      </c>
      <c r="AF804" s="42">
        <v>3.4104612711926365E-3</v>
      </c>
      <c r="AG804" s="42">
        <v>3.8869712698385724E-3</v>
      </c>
      <c r="AH804" s="42">
        <v>3.7752322610910007E-3</v>
      </c>
      <c r="AI804" s="42">
        <v>3.6671966769179177E-3</v>
      </c>
      <c r="AJ804" s="42">
        <v>5.196814857654399E-3</v>
      </c>
      <c r="AK804" s="42">
        <v>7.5572586581531464E-3</v>
      </c>
      <c r="AL804" s="42">
        <v>9.9726603747044562E-3</v>
      </c>
      <c r="AM804" s="42">
        <v>7.0210071030785675E-3</v>
      </c>
      <c r="AN804" s="42">
        <v>1.211462314752558E-2</v>
      </c>
      <c r="AO804" s="42">
        <v>1.3177045487262307E-2</v>
      </c>
      <c r="AP804" s="42">
        <v>5.0875245881408749E-3</v>
      </c>
      <c r="AQ804" s="42">
        <v>1.0038050180772911</v>
      </c>
      <c r="AR804" s="42">
        <v>0.43995607065070647</v>
      </c>
      <c r="AS804" s="42">
        <v>0.19688459971153127</v>
      </c>
      <c r="AT804" s="42">
        <v>0.17211293456677718</v>
      </c>
      <c r="AU804" s="42">
        <v>0.14529512463574906</v>
      </c>
      <c r="AV804" s="42">
        <v>3.869192813734761E-3</v>
      </c>
      <c r="AW804" s="42">
        <v>2.4925593280155263E-3</v>
      </c>
      <c r="AX804" s="42">
        <v>3.7917324892618866E-3</v>
      </c>
      <c r="AY804" s="42">
        <v>1.4672917808356851E-3</v>
      </c>
      <c r="AZ804" s="42">
        <v>2.2745049703036236E-3</v>
      </c>
      <c r="BA804" s="42">
        <v>2.6744910787243181E-3</v>
      </c>
      <c r="BB804" s="42">
        <v>2.5879132256368216E-3</v>
      </c>
      <c r="BC804" s="42">
        <v>2.5521024341986546E-3</v>
      </c>
      <c r="BD804" s="42">
        <v>5.0349283947831351E-3</v>
      </c>
      <c r="BE804" s="42">
        <v>9.3709007716479553E-3</v>
      </c>
      <c r="BF804" s="42">
        <v>1.355748021384434E-2</v>
      </c>
      <c r="BG804" s="42">
        <v>2.1817896996311106E-2</v>
      </c>
      <c r="BH804" s="42">
        <v>4.0087896098921823E-3</v>
      </c>
      <c r="BI804" s="42">
        <v>7.3045877176332414E-3</v>
      </c>
      <c r="BJ804" s="42">
        <v>1.2073697489960667E-2</v>
      </c>
      <c r="BK804" s="42">
        <v>1.2784162155045069E-3</v>
      </c>
      <c r="BL804" s="42">
        <v>1.8351621458101435E-3</v>
      </c>
      <c r="BM804" s="42">
        <v>6.1326860557542372E-3</v>
      </c>
      <c r="BN804" s="42">
        <v>4.1267200383614975E-3</v>
      </c>
      <c r="BO804" s="42">
        <v>7.6116418217743037E-3</v>
      </c>
      <c r="BP804" s="42">
        <v>6.4905647038298181E-3</v>
      </c>
      <c r="BQ804" s="42">
        <v>5.9365682174223255E-3</v>
      </c>
      <c r="BR804" s="42">
        <v>1.2050969207863672E-2</v>
      </c>
      <c r="BS804" s="42">
        <v>2.458783112189185E-3</v>
      </c>
      <c r="BT804" s="42">
        <v>1.7024878200290153E-2</v>
      </c>
      <c r="BU804" s="42">
        <v>2.9265522141311801E-2</v>
      </c>
      <c r="BV804" s="42">
        <v>5.7797245098385359E-3</v>
      </c>
      <c r="BW804" s="42">
        <v>1.5411868898043881E-3</v>
      </c>
      <c r="BX804" s="42">
        <v>1.5120174113590625E-3</v>
      </c>
      <c r="BY804" s="42">
        <v>1.3522404062511113E-3</v>
      </c>
      <c r="BZ804" s="42">
        <v>2.1991073036120106E-3</v>
      </c>
      <c r="CA804" s="42">
        <v>1.848799635774726E-3</v>
      </c>
      <c r="CB804" s="42">
        <v>2.1186866578303603E-3</v>
      </c>
      <c r="CC804" s="42">
        <v>1.9381909091279162E-3</v>
      </c>
      <c r="CD804" s="42">
        <v>4.9183697205129658E-3</v>
      </c>
      <c r="CE804" s="42">
        <v>2.5414836206985978E-3</v>
      </c>
      <c r="CF804" s="42">
        <v>1.8873463520199228E-3</v>
      </c>
      <c r="CG804" s="42">
        <v>2.0956395259506535E-3</v>
      </c>
      <c r="CH804" s="42">
        <v>9.9028501000078296E-3</v>
      </c>
      <c r="CI804" s="42">
        <v>2.407699095494487E-3</v>
      </c>
      <c r="CJ804" s="42">
        <v>2.1493795948237609E-3</v>
      </c>
      <c r="CK804" s="42">
        <v>2.4641950925673541E-3</v>
      </c>
      <c r="CL804" s="42">
        <v>3.1366294244596694E-3</v>
      </c>
      <c r="CM804" s="42">
        <v>3.7237896355623835E-3</v>
      </c>
      <c r="CN804" s="42">
        <v>3.1322566600288024E-3</v>
      </c>
      <c r="CO804" s="42">
        <v>2.5285777568677332E-3</v>
      </c>
      <c r="CP804" s="42">
        <v>2.4536765975716681E-3</v>
      </c>
      <c r="CQ804" s="42">
        <v>2.8763722615830763E-3</v>
      </c>
      <c r="CR804" s="42">
        <v>2.4763085677073273E-3</v>
      </c>
      <c r="CS804" s="42">
        <v>2.68171438394837E-3</v>
      </c>
      <c r="CT804" s="42">
        <v>2.7146067260952582E-3</v>
      </c>
      <c r="CU804" s="42">
        <v>2.0498628964632443E-3</v>
      </c>
      <c r="CV804" s="42">
        <v>2.7149357260473688E-3</v>
      </c>
      <c r="CW804" s="42">
        <v>6.3746892488906557E-3</v>
      </c>
      <c r="CX804" s="42">
        <v>3.9601089681958624E-3</v>
      </c>
      <c r="CY804" s="42">
        <v>3.7437495346698199E-3</v>
      </c>
      <c r="CZ804" s="42">
        <v>6.5406735077377202E-3</v>
      </c>
      <c r="DA804" s="42">
        <v>4.4892547306584572E-3</v>
      </c>
      <c r="DB804" s="42">
        <v>3.3075751856663851E-3</v>
      </c>
      <c r="DC804" s="42">
        <v>5.1121929684258402E-3</v>
      </c>
      <c r="DD804" s="42">
        <v>8.3044811154779838E-3</v>
      </c>
      <c r="DE804" s="42">
        <v>6.6869241045423309E-3</v>
      </c>
      <c r="DF804" s="42">
        <v>7.141544116951927E-3</v>
      </c>
      <c r="DG804" s="42">
        <v>4.3179526861790059E-3</v>
      </c>
      <c r="DH804" s="42">
        <v>4.2702223919032839E-3</v>
      </c>
      <c r="DI804" s="42">
        <v>6.3694109997009373E-3</v>
      </c>
      <c r="DJ804" s="42">
        <v>6.3431831855015929E-3</v>
      </c>
      <c r="DK804" s="42">
        <v>7.212839420070726E-3</v>
      </c>
      <c r="DL804" s="42">
        <v>5.685819257428947E-3</v>
      </c>
      <c r="DM804" s="42">
        <v>3.8514981604376077E-3</v>
      </c>
      <c r="DN804" s="42">
        <v>3.4582410991392423E-3</v>
      </c>
      <c r="DO804" s="42">
        <v>3.5870956729738687E-3</v>
      </c>
      <c r="DP804" s="42">
        <v>3.7631192765495E-3</v>
      </c>
      <c r="DQ804" s="42">
        <v>2.4850170816827942E-3</v>
      </c>
      <c r="DR804" s="42">
        <v>3.3827189184316613E-3</v>
      </c>
      <c r="DS804" s="42">
        <v>2.6184057375292212E-3</v>
      </c>
      <c r="DT804" s="42">
        <v>3.0991480395756209E-3</v>
      </c>
      <c r="DU804" s="42">
        <v>1.6827385784063866E-2</v>
      </c>
      <c r="DV804" s="42">
        <v>1.2943422509326468E-2</v>
      </c>
      <c r="DW804" s="42">
        <v>2.6176552182973702E-3</v>
      </c>
      <c r="DX804" s="42">
        <v>6.1761184482044158E-3</v>
      </c>
      <c r="DY804" s="42">
        <v>3.2156941791247518E-3</v>
      </c>
      <c r="DZ804" s="42">
        <v>4.6529632379131106E-3</v>
      </c>
      <c r="EA804" s="42">
        <v>2.6043731520167569E-3</v>
      </c>
      <c r="EB804" s="42">
        <v>2.1841905326970938E-3</v>
      </c>
      <c r="EC804" s="42">
        <v>1.9558277269373469E-3</v>
      </c>
      <c r="ED804" s="42">
        <v>2.5256764761162811E-3</v>
      </c>
      <c r="EE804" s="42">
        <v>2.3379764715947631E-3</v>
      </c>
      <c r="EF804" s="42">
        <v>3.3383595232648741E-3</v>
      </c>
      <c r="EG804" s="42">
        <v>2.8303808697233506E-3</v>
      </c>
      <c r="EH804" s="42">
        <v>3.8782000862014956E-3</v>
      </c>
      <c r="EI804" s="42">
        <v>5.1796400322852302E-3</v>
      </c>
      <c r="EJ804" s="42">
        <v>6.6978755098336343E-3</v>
      </c>
      <c r="EK804" s="42">
        <v>5.959190379138943E-3</v>
      </c>
      <c r="EL804" s="42">
        <v>2.0573823625270916E-3</v>
      </c>
      <c r="EM804" s="42">
        <v>1.5892170435239466E-3</v>
      </c>
      <c r="EN804" s="42">
        <v>6.1619482169175341E-4</v>
      </c>
      <c r="EO804" s="42">
        <v>2.1389857815296404E-3</v>
      </c>
      <c r="EP804" s="42">
        <v>2.24510769701452E-3</v>
      </c>
      <c r="EQ804" s="42">
        <v>1.613452763958631E-3</v>
      </c>
      <c r="ER804" s="42">
        <v>1.9658960293091029E-3</v>
      </c>
      <c r="ES804" s="42">
        <v>2.8667425662944447E-3</v>
      </c>
      <c r="ET804" s="42">
        <v>2.6653857769934957E-3</v>
      </c>
      <c r="EU804" s="42">
        <v>2.2852811707833216E-3</v>
      </c>
      <c r="EV804" s="42">
        <v>4.9342361277354262E-3</v>
      </c>
      <c r="EW804" s="42">
        <v>2.1944230335575587E-3</v>
      </c>
      <c r="EX804" s="42">
        <v>3.4378016927173144E-3</v>
      </c>
      <c r="EY804" s="42">
        <v>4.3097284663342105E-3</v>
      </c>
      <c r="EZ804" s="42">
        <v>5.4907063814093231E-3</v>
      </c>
      <c r="FA804" s="42">
        <v>4.7158502015116573E-2</v>
      </c>
      <c r="FB804" s="42">
        <v>3.9251399996320137E-3</v>
      </c>
      <c r="FC804" s="42">
        <v>3.0898545893905918E-3</v>
      </c>
      <c r="FD804" s="42">
        <v>5.4793162696638578E-3</v>
      </c>
      <c r="FE804" s="42">
        <v>2.167666584925735E-2</v>
      </c>
      <c r="FF804" s="42">
        <v>1.0767610618080218E-2</v>
      </c>
      <c r="FG804" s="42">
        <v>1.0667574341418783E-2</v>
      </c>
      <c r="FH804" s="42">
        <v>8.7049992577378152E-2</v>
      </c>
      <c r="FI804" s="42">
        <v>3.4867190486919915E-3</v>
      </c>
      <c r="FJ804" s="42">
        <v>3.6309788438100019E-3</v>
      </c>
      <c r="FK804" s="42">
        <v>3.7092775202324998E-3</v>
      </c>
      <c r="FL804" s="42">
        <v>8.1593448767225511E-3</v>
      </c>
      <c r="FM804" s="42">
        <v>7.4551882865431006E-3</v>
      </c>
      <c r="FN804" s="42">
        <v>1.3629785449996695E-2</v>
      </c>
      <c r="FO804" s="42">
        <v>3.8012836001980921E-3</v>
      </c>
      <c r="FP804" s="42">
        <v>6.7676594216409761E-3</v>
      </c>
      <c r="FQ804" s="42">
        <v>6.5439675366108369E-3</v>
      </c>
      <c r="FR804" s="42">
        <v>4.1663347793050387E-3</v>
      </c>
      <c r="FS804" s="42">
        <v>1.3203003402507619E-2</v>
      </c>
      <c r="FT804" s="42">
        <v>2.4848480472939032E-3</v>
      </c>
      <c r="FU804" s="42">
        <v>1.4976270192696441E-3</v>
      </c>
      <c r="FV804" s="42">
        <v>3.0398735577731911E-2</v>
      </c>
      <c r="FW804" s="42">
        <v>2.8966994376137161E-3</v>
      </c>
      <c r="FX804" s="42">
        <v>3.8198580087498383E-3</v>
      </c>
      <c r="FY804" s="42">
        <v>5.0477945821251428E-3</v>
      </c>
      <c r="FZ804" s="42">
        <v>4.5949632307630854E-3</v>
      </c>
      <c r="GA804" s="42">
        <v>4.9907214225412373E-3</v>
      </c>
      <c r="GB804" s="42">
        <v>4.2348972232099241E-3</v>
      </c>
      <c r="GC804" s="42">
        <v>5.1249557942056974E-3</v>
      </c>
      <c r="GD804" s="42">
        <v>3.1886708572812562E-3</v>
      </c>
      <c r="GE804" s="42">
        <v>0.17807787481751489</v>
      </c>
      <c r="GF804" s="42">
        <v>3.6884648666200425E-3</v>
      </c>
      <c r="GG804" s="1"/>
      <c r="GH804" s="37"/>
      <c r="GI804" s="37"/>
    </row>
    <row r="805" spans="1:191">
      <c r="A805" s="37"/>
      <c r="B805" s="40" t="s">
        <v>82</v>
      </c>
      <c r="C805" s="41" t="s">
        <v>268</v>
      </c>
      <c r="D805" s="42">
        <v>3.2737006975966801E-3</v>
      </c>
      <c r="E805" s="42">
        <v>1.9128064877157337E-3</v>
      </c>
      <c r="F805" s="42">
        <v>1.942161152988893E-2</v>
      </c>
      <c r="G805" s="42">
        <v>1.4138649171141096E-2</v>
      </c>
      <c r="H805" s="42">
        <v>1.7768628664963353E-3</v>
      </c>
      <c r="I805" s="42">
        <v>5.3143392612568664E-3</v>
      </c>
      <c r="J805" s="42">
        <v>4.8472897993894586E-3</v>
      </c>
      <c r="K805" s="42">
        <v>1.0261175900257885E-2</v>
      </c>
      <c r="L805" s="42">
        <v>1.3840277184807976E-4</v>
      </c>
      <c r="M805" s="42">
        <v>2.6177451358303834E-4</v>
      </c>
      <c r="N805" s="42">
        <v>5.9861574640264576E-3</v>
      </c>
      <c r="O805" s="42">
        <v>1.5184788825213875E-3</v>
      </c>
      <c r="P805" s="42">
        <v>1.8206090690638279E-3</v>
      </c>
      <c r="Q805" s="42">
        <v>4.3195009674858019E-4</v>
      </c>
      <c r="R805" s="42">
        <v>5.7777400968951793E-4</v>
      </c>
      <c r="S805" s="42">
        <v>5.9085966505932207E-4</v>
      </c>
      <c r="T805" s="42">
        <v>7.7221208034706354E-3</v>
      </c>
      <c r="U805" s="42">
        <v>7.0599034833199858E-3</v>
      </c>
      <c r="V805" s="42">
        <v>3.2152679756212539E-3</v>
      </c>
      <c r="W805" s="42">
        <v>9.1514013595108221E-3</v>
      </c>
      <c r="X805" s="42">
        <v>9.7420042091654006E-3</v>
      </c>
      <c r="Y805" s="42">
        <v>6.0616193067808974E-3</v>
      </c>
      <c r="Z805" s="42">
        <v>7.3693460371036636E-3</v>
      </c>
      <c r="AA805" s="42">
        <v>7.5816279872150368E-3</v>
      </c>
      <c r="AB805" s="42">
        <v>1.2230413430768654E-2</v>
      </c>
      <c r="AC805" s="42">
        <v>3.2552420843541771E-3</v>
      </c>
      <c r="AD805" s="42">
        <v>2.6205543985114992E-3</v>
      </c>
      <c r="AE805" s="42">
        <v>2.7161408502099642E-3</v>
      </c>
      <c r="AF805" s="42">
        <v>2.2495702928011811E-3</v>
      </c>
      <c r="AG805" s="42">
        <v>1.8637328408467406E-3</v>
      </c>
      <c r="AH805" s="42">
        <v>2.8833458599736967E-3</v>
      </c>
      <c r="AI805" s="42">
        <v>2.5559459374857943E-3</v>
      </c>
      <c r="AJ805" s="42">
        <v>2.5423285159028547E-3</v>
      </c>
      <c r="AK805" s="42">
        <v>4.8720813695274749E-3</v>
      </c>
      <c r="AL805" s="42">
        <v>2.9932263781256834E-3</v>
      </c>
      <c r="AM805" s="42">
        <v>1.1741380318970384E-2</v>
      </c>
      <c r="AN805" s="42">
        <v>5.5540456687447441E-3</v>
      </c>
      <c r="AO805" s="42">
        <v>1.6353678244601041E-2</v>
      </c>
      <c r="AP805" s="42">
        <v>6.6925048331046661E-3</v>
      </c>
      <c r="AQ805" s="42">
        <v>3.3284454600525852E-3</v>
      </c>
      <c r="AR805" s="42">
        <v>1.0022402645891781</v>
      </c>
      <c r="AS805" s="42">
        <v>0.29941668068667199</v>
      </c>
      <c r="AT805" s="42">
        <v>1.4136830219539449E-2</v>
      </c>
      <c r="AU805" s="42">
        <v>1.5672562651181728E-3</v>
      </c>
      <c r="AV805" s="42">
        <v>2.5000504047812812E-3</v>
      </c>
      <c r="AW805" s="42">
        <v>1.2911324764214918E-3</v>
      </c>
      <c r="AX805" s="42">
        <v>3.1287530033466925E-3</v>
      </c>
      <c r="AY805" s="42">
        <v>4.3559615228513178E-4</v>
      </c>
      <c r="AZ805" s="42">
        <v>1.1904322800525128E-3</v>
      </c>
      <c r="BA805" s="42">
        <v>1.8547333474963098E-3</v>
      </c>
      <c r="BB805" s="42">
        <v>1.5619038686333399E-3</v>
      </c>
      <c r="BC805" s="42">
        <v>1.7313171669150766E-3</v>
      </c>
      <c r="BD805" s="42">
        <v>4.8801006393808964E-3</v>
      </c>
      <c r="BE805" s="42">
        <v>9.3305919700006536E-3</v>
      </c>
      <c r="BF805" s="42">
        <v>1.0429711514883387E-2</v>
      </c>
      <c r="BG805" s="42">
        <v>1.8240235833207379E-2</v>
      </c>
      <c r="BH805" s="42">
        <v>2.1272347061742918E-3</v>
      </c>
      <c r="BI805" s="42">
        <v>6.0610686891827076E-3</v>
      </c>
      <c r="BJ805" s="42">
        <v>3.4236505055087107E-3</v>
      </c>
      <c r="BK805" s="42">
        <v>3.4740772902227163E-4</v>
      </c>
      <c r="BL805" s="42">
        <v>5.7497900060991943E-4</v>
      </c>
      <c r="BM805" s="42">
        <v>4.4187510826323448E-3</v>
      </c>
      <c r="BN805" s="42">
        <v>1.5824800738807102E-3</v>
      </c>
      <c r="BO805" s="42">
        <v>1.604805426536844E-3</v>
      </c>
      <c r="BP805" s="42">
        <v>4.4194670993430267E-3</v>
      </c>
      <c r="BQ805" s="42">
        <v>3.7681492863068924E-3</v>
      </c>
      <c r="BR805" s="42">
        <v>1.7999378262104501E-2</v>
      </c>
      <c r="BS805" s="42">
        <v>1.4810361389802969E-3</v>
      </c>
      <c r="BT805" s="42">
        <v>1.9407261945852881E-2</v>
      </c>
      <c r="BU805" s="42">
        <v>1.4929279610528293E-3</v>
      </c>
      <c r="BV805" s="42">
        <v>3.707872288804421E-3</v>
      </c>
      <c r="BW805" s="42">
        <v>4.8737643320366519E-4</v>
      </c>
      <c r="BX805" s="42">
        <v>5.2401020556403085E-4</v>
      </c>
      <c r="BY805" s="42">
        <v>5.0542276223007848E-4</v>
      </c>
      <c r="BZ805" s="42">
        <v>1.02997397286471E-3</v>
      </c>
      <c r="CA805" s="42">
        <v>5.9385508996658866E-4</v>
      </c>
      <c r="CB805" s="42">
        <v>1.1469379912286783E-3</v>
      </c>
      <c r="CC805" s="42">
        <v>5.7120797649945563E-4</v>
      </c>
      <c r="CD805" s="42">
        <v>3.8423246604472644E-3</v>
      </c>
      <c r="CE805" s="42">
        <v>1.0820606326121377E-3</v>
      </c>
      <c r="CF805" s="42">
        <v>6.8828608216507561E-4</v>
      </c>
      <c r="CG805" s="42">
        <v>1.2281439236516121E-3</v>
      </c>
      <c r="CH805" s="42">
        <v>5.7012099479127809E-3</v>
      </c>
      <c r="CI805" s="42">
        <v>1.7400262705357407E-3</v>
      </c>
      <c r="CJ805" s="42">
        <v>1.0199131005147511E-3</v>
      </c>
      <c r="CK805" s="42">
        <v>1.0756291648409198E-3</v>
      </c>
      <c r="CL805" s="42">
        <v>1.3863680166141419E-3</v>
      </c>
      <c r="CM805" s="42">
        <v>2.6389321147698586E-3</v>
      </c>
      <c r="CN805" s="42">
        <v>2.5409821530869461E-3</v>
      </c>
      <c r="CO805" s="42">
        <v>1.2220808721113065E-3</v>
      </c>
      <c r="CP805" s="42">
        <v>8.2564135063621614E-4</v>
      </c>
      <c r="CQ805" s="42">
        <v>1.4850299281176328E-3</v>
      </c>
      <c r="CR805" s="42">
        <v>9.0363688547463652E-4</v>
      </c>
      <c r="CS805" s="42">
        <v>9.4737215113682781E-4</v>
      </c>
      <c r="CT805" s="42">
        <v>1.5834809917795003E-3</v>
      </c>
      <c r="CU805" s="42">
        <v>9.1659628701193049E-4</v>
      </c>
      <c r="CV805" s="42">
        <v>1.5631368883315695E-3</v>
      </c>
      <c r="CW805" s="42">
        <v>3.2972528207819733E-3</v>
      </c>
      <c r="CX805" s="42">
        <v>2.0290052700268945E-3</v>
      </c>
      <c r="CY805" s="42">
        <v>1.6984493277542485E-3</v>
      </c>
      <c r="CZ805" s="42">
        <v>4.8125193665343154E-3</v>
      </c>
      <c r="DA805" s="42">
        <v>4.297949407410768E-3</v>
      </c>
      <c r="DB805" s="42">
        <v>1.3082842887504071E-3</v>
      </c>
      <c r="DC805" s="42">
        <v>3.4432691626700841E-3</v>
      </c>
      <c r="DD805" s="42">
        <v>7.5679159052560799E-3</v>
      </c>
      <c r="DE805" s="42">
        <v>6.8360199809950652E-3</v>
      </c>
      <c r="DF805" s="42">
        <v>5.2469331926469544E-3</v>
      </c>
      <c r="DG805" s="42">
        <v>2.9042664608946969E-3</v>
      </c>
      <c r="DH805" s="42">
        <v>2.6494331596515187E-3</v>
      </c>
      <c r="DI805" s="42">
        <v>6.1237806042097886E-3</v>
      </c>
      <c r="DJ805" s="42">
        <v>3.1202987379901018E-3</v>
      </c>
      <c r="DK805" s="42">
        <v>5.1191534281308307E-3</v>
      </c>
      <c r="DL805" s="42">
        <v>4.1999117072014222E-3</v>
      </c>
      <c r="DM805" s="42">
        <v>1.9734309445894522E-3</v>
      </c>
      <c r="DN805" s="42">
        <v>1.6042964016986874E-3</v>
      </c>
      <c r="DO805" s="42">
        <v>1.9481460138869779E-3</v>
      </c>
      <c r="DP805" s="42">
        <v>1.9276393097758544E-3</v>
      </c>
      <c r="DQ805" s="42">
        <v>1.0737376038822452E-3</v>
      </c>
      <c r="DR805" s="42">
        <v>1.195968538991762E-3</v>
      </c>
      <c r="DS805" s="42">
        <v>8.1293254094162617E-4</v>
      </c>
      <c r="DT805" s="42">
        <v>1.2019699276488618E-3</v>
      </c>
      <c r="DU805" s="42">
        <v>8.7727471267268608E-3</v>
      </c>
      <c r="DV805" s="42">
        <v>1.0294696175020044E-2</v>
      </c>
      <c r="DW805" s="42">
        <v>7.6341068847241272E-4</v>
      </c>
      <c r="DX805" s="42">
        <v>8.1446683919230104E-3</v>
      </c>
      <c r="DY805" s="42">
        <v>2.2944343798758289E-3</v>
      </c>
      <c r="DZ805" s="42">
        <v>4.2836596716741169E-3</v>
      </c>
      <c r="EA805" s="42">
        <v>6.2634729926292377E-4</v>
      </c>
      <c r="EB805" s="42">
        <v>7.3188790592074616E-4</v>
      </c>
      <c r="EC805" s="42">
        <v>5.0439626510759142E-4</v>
      </c>
      <c r="ED805" s="42">
        <v>5.6661962956534417E-4</v>
      </c>
      <c r="EE805" s="42">
        <v>4.0085704790689201E-4</v>
      </c>
      <c r="EF805" s="42">
        <v>7.2754176441155321E-4</v>
      </c>
      <c r="EG805" s="42">
        <v>4.4407956775752708E-4</v>
      </c>
      <c r="EH805" s="42">
        <v>2.2798567443396843E-3</v>
      </c>
      <c r="EI805" s="42">
        <v>1.6711706222689302E-3</v>
      </c>
      <c r="EJ805" s="42">
        <v>4.2867015341523069E-4</v>
      </c>
      <c r="EK805" s="42">
        <v>4.4093728775840274E-4</v>
      </c>
      <c r="EL805" s="42">
        <v>1.757399370477046E-4</v>
      </c>
      <c r="EM805" s="42">
        <v>1.7241398857237937E-4</v>
      </c>
      <c r="EN805" s="42">
        <v>1.5710685702501883E-4</v>
      </c>
      <c r="EO805" s="42">
        <v>2.8858814399690597E-4</v>
      </c>
      <c r="EP805" s="42">
        <v>4.6445812070911643E-4</v>
      </c>
      <c r="EQ805" s="42">
        <v>2.2182423489219906E-4</v>
      </c>
      <c r="ER805" s="42">
        <v>7.6962289367539418E-4</v>
      </c>
      <c r="ES805" s="42">
        <v>7.4382947067788349E-4</v>
      </c>
      <c r="ET805" s="42">
        <v>7.8178897950796297E-4</v>
      </c>
      <c r="EU805" s="42">
        <v>4.2657518825963721E-4</v>
      </c>
      <c r="EV805" s="42">
        <v>8.1516076096740855E-4</v>
      </c>
      <c r="EW805" s="42">
        <v>4.7590910039269985E-4</v>
      </c>
      <c r="EX805" s="42">
        <v>5.4992142675072578E-4</v>
      </c>
      <c r="EY805" s="42">
        <v>2.6962855084402015E-3</v>
      </c>
      <c r="EZ805" s="42">
        <v>3.9340896117342492E-3</v>
      </c>
      <c r="FA805" s="42">
        <v>5.0688148484710947E-2</v>
      </c>
      <c r="FB805" s="42">
        <v>3.4314882684786404E-4</v>
      </c>
      <c r="FC805" s="42">
        <v>3.2536926643414563E-4</v>
      </c>
      <c r="FD805" s="42">
        <v>5.6379535784155019E-4</v>
      </c>
      <c r="FE805" s="42">
        <v>8.7714701160012494E-4</v>
      </c>
      <c r="FF805" s="42">
        <v>4.9153764261037096E-4</v>
      </c>
      <c r="FG805" s="42">
        <v>9.5902356640109815E-4</v>
      </c>
      <c r="FH805" s="42">
        <v>2.4649611062724512E-3</v>
      </c>
      <c r="FI805" s="42">
        <v>4.2660409705886563E-4</v>
      </c>
      <c r="FJ805" s="42">
        <v>3.3767021547631516E-4</v>
      </c>
      <c r="FK805" s="42">
        <v>3.9382554386377773E-4</v>
      </c>
      <c r="FL805" s="42">
        <v>5.8584814530564916E-4</v>
      </c>
      <c r="FM805" s="42">
        <v>1.3246582696938253E-3</v>
      </c>
      <c r="FN805" s="42">
        <v>9.5366089690923921E-4</v>
      </c>
      <c r="FO805" s="42">
        <v>2.1970709151356051E-3</v>
      </c>
      <c r="FP805" s="42">
        <v>1.4761376407136742E-3</v>
      </c>
      <c r="FQ805" s="42">
        <v>8.2914099987865418E-4</v>
      </c>
      <c r="FR805" s="42">
        <v>7.3228654654777282E-4</v>
      </c>
      <c r="FS805" s="42">
        <v>9.7050108195619381E-4</v>
      </c>
      <c r="FT805" s="42">
        <v>6.1137058192820774E-4</v>
      </c>
      <c r="FU805" s="42">
        <v>2.0921878152145644E-4</v>
      </c>
      <c r="FV805" s="42">
        <v>9.9911487667382181E-4</v>
      </c>
      <c r="FW805" s="42">
        <v>1.219270412938668E-3</v>
      </c>
      <c r="FX805" s="42">
        <v>2.4610063235319135E-3</v>
      </c>
      <c r="FY805" s="42">
        <v>3.5503600531077209E-4</v>
      </c>
      <c r="FZ805" s="42">
        <v>1.3283954072997495E-3</v>
      </c>
      <c r="GA805" s="42">
        <v>3.0467667568261142E-3</v>
      </c>
      <c r="GB805" s="42">
        <v>7.8554315375816341E-4</v>
      </c>
      <c r="GC805" s="42">
        <v>5.5587753425235316E-4</v>
      </c>
      <c r="GD805" s="42">
        <v>7.2480038764804642E-4</v>
      </c>
      <c r="GE805" s="42">
        <v>1.0406928615463322E-2</v>
      </c>
      <c r="GF805" s="42">
        <v>7.4797165408762743E-4</v>
      </c>
      <c r="GG805" s="1"/>
      <c r="GH805" s="37"/>
      <c r="GI805" s="37"/>
    </row>
    <row r="806" spans="1:191">
      <c r="A806" s="37"/>
      <c r="B806" s="40" t="s">
        <v>83</v>
      </c>
      <c r="C806" s="41" t="s">
        <v>269</v>
      </c>
      <c r="D806" s="42">
        <v>9.9084958540184651E-3</v>
      </c>
      <c r="E806" s="42">
        <v>5.0438910265558756E-3</v>
      </c>
      <c r="F806" s="42">
        <v>6.4158265119643884E-2</v>
      </c>
      <c r="G806" s="42">
        <v>4.5700288125293441E-2</v>
      </c>
      <c r="H806" s="42">
        <v>4.3561521077881181E-3</v>
      </c>
      <c r="I806" s="42">
        <v>1.3804807400205947E-2</v>
      </c>
      <c r="J806" s="42">
        <v>1.4398521217964829E-2</v>
      </c>
      <c r="K806" s="42">
        <v>3.3176022502234705E-2</v>
      </c>
      <c r="L806" s="42">
        <v>1.4749996531231955E-4</v>
      </c>
      <c r="M806" s="42">
        <v>3.0828867930671666E-4</v>
      </c>
      <c r="N806" s="42">
        <v>1.7983224455965965E-2</v>
      </c>
      <c r="O806" s="42">
        <v>3.9109543264279787E-3</v>
      </c>
      <c r="P806" s="42">
        <v>4.7246353233366036E-3</v>
      </c>
      <c r="Q806" s="42">
        <v>5.6631618592032653E-4</v>
      </c>
      <c r="R806" s="42">
        <v>9.1315024013915796E-4</v>
      </c>
      <c r="S806" s="42">
        <v>7.73080024678881E-4</v>
      </c>
      <c r="T806" s="42">
        <v>2.4021993269910114E-2</v>
      </c>
      <c r="U806" s="42">
        <v>2.1383627482712431E-2</v>
      </c>
      <c r="V806" s="42">
        <v>9.5232073871085367E-3</v>
      </c>
      <c r="W806" s="42">
        <v>2.6297282416741247E-2</v>
      </c>
      <c r="X806" s="42">
        <v>3.1153268504825839E-2</v>
      </c>
      <c r="Y806" s="42">
        <v>1.8407410762361916E-2</v>
      </c>
      <c r="Z806" s="42">
        <v>2.3317948590920654E-2</v>
      </c>
      <c r="AA806" s="42">
        <v>2.3695364162187822E-2</v>
      </c>
      <c r="AB806" s="42">
        <v>3.8821895552502698E-2</v>
      </c>
      <c r="AC806" s="42">
        <v>8.8861734381624723E-3</v>
      </c>
      <c r="AD806" s="42">
        <v>5.6704379124496961E-3</v>
      </c>
      <c r="AE806" s="42">
        <v>6.22086903586112E-3</v>
      </c>
      <c r="AF806" s="42">
        <v>4.0687127805484899E-3</v>
      </c>
      <c r="AG806" s="42">
        <v>3.8904619825153139E-3</v>
      </c>
      <c r="AH806" s="42">
        <v>3.808983471481201E-3</v>
      </c>
      <c r="AI806" s="42">
        <v>5.1133250054956024E-3</v>
      </c>
      <c r="AJ806" s="42">
        <v>4.935204456278622E-3</v>
      </c>
      <c r="AK806" s="42">
        <v>1.0247071093706889E-2</v>
      </c>
      <c r="AL806" s="42">
        <v>6.6920873012599408E-3</v>
      </c>
      <c r="AM806" s="42">
        <v>1.1249405177111886E-3</v>
      </c>
      <c r="AN806" s="42">
        <v>2.7552625716126835E-3</v>
      </c>
      <c r="AO806" s="42">
        <v>1.1384616035995682E-2</v>
      </c>
      <c r="AP806" s="42">
        <v>1.9285230181876078E-3</v>
      </c>
      <c r="AQ806" s="42">
        <v>2.5582940033480805E-3</v>
      </c>
      <c r="AR806" s="42">
        <v>2.7260465513159297E-3</v>
      </c>
      <c r="AS806" s="42">
        <v>1.0028455990563472</v>
      </c>
      <c r="AT806" s="42">
        <v>6.7255830004573289E-3</v>
      </c>
      <c r="AU806" s="42">
        <v>2.422392841668306E-3</v>
      </c>
      <c r="AV806" s="42">
        <v>5.9943516984994625E-3</v>
      </c>
      <c r="AW806" s="42">
        <v>2.1166869746875837E-3</v>
      </c>
      <c r="AX806" s="42">
        <v>3.0114121338724498E-3</v>
      </c>
      <c r="AY806" s="42">
        <v>6.0255799457564177E-4</v>
      </c>
      <c r="AZ806" s="42">
        <v>2.594611874905335E-3</v>
      </c>
      <c r="BA806" s="42">
        <v>4.9835959484515946E-3</v>
      </c>
      <c r="BB806" s="42">
        <v>3.7225966892726462E-3</v>
      </c>
      <c r="BC806" s="42">
        <v>4.5360763133420016E-3</v>
      </c>
      <c r="BD806" s="42">
        <v>9.7069334821557104E-3</v>
      </c>
      <c r="BE806" s="42">
        <v>2.2923335403561777E-2</v>
      </c>
      <c r="BF806" s="42">
        <v>3.2764617996068758E-2</v>
      </c>
      <c r="BG806" s="42">
        <v>5.7409914122214786E-2</v>
      </c>
      <c r="BH806" s="42">
        <v>4.9376673632174524E-3</v>
      </c>
      <c r="BI806" s="42">
        <v>1.7638215944514139E-2</v>
      </c>
      <c r="BJ806" s="42">
        <v>7.6212036287689675E-3</v>
      </c>
      <c r="BK806" s="42">
        <v>4.5400159586096625E-4</v>
      </c>
      <c r="BL806" s="42">
        <v>9.6416910033530567E-4</v>
      </c>
      <c r="BM806" s="42">
        <v>3.9238903077087224E-3</v>
      </c>
      <c r="BN806" s="42">
        <v>3.4522945673704833E-3</v>
      </c>
      <c r="BO806" s="42">
        <v>3.3799226845572595E-3</v>
      </c>
      <c r="BP806" s="42">
        <v>1.2541225979397315E-2</v>
      </c>
      <c r="BQ806" s="42">
        <v>1.0331424997357732E-2</v>
      </c>
      <c r="BR806" s="42">
        <v>1.4927320322610323E-2</v>
      </c>
      <c r="BS806" s="42">
        <v>3.9554579669617215E-3</v>
      </c>
      <c r="BT806" s="42">
        <v>2.5669498580178442E-2</v>
      </c>
      <c r="BU806" s="42">
        <v>2.0803320965803985E-3</v>
      </c>
      <c r="BV806" s="42">
        <v>6.0720917484012246E-3</v>
      </c>
      <c r="BW806" s="42">
        <v>6.6412366109749432E-4</v>
      </c>
      <c r="BX806" s="42">
        <v>6.5704714657330993E-4</v>
      </c>
      <c r="BY806" s="42">
        <v>6.5066091412184957E-4</v>
      </c>
      <c r="BZ806" s="42">
        <v>1.1810663947650893E-3</v>
      </c>
      <c r="CA806" s="42">
        <v>8.6400630716430447E-4</v>
      </c>
      <c r="CB806" s="42">
        <v>1.6689781556212392E-3</v>
      </c>
      <c r="CC806" s="42">
        <v>7.6693033898673829E-4</v>
      </c>
      <c r="CD806" s="42">
        <v>1.7594448936208693E-3</v>
      </c>
      <c r="CE806" s="42">
        <v>1.2587370949209812E-3</v>
      </c>
      <c r="CF806" s="42">
        <v>1.1490474934775052E-3</v>
      </c>
      <c r="CG806" s="42">
        <v>1.1810740126347338E-3</v>
      </c>
      <c r="CH806" s="42">
        <v>1.6008796292634055E-2</v>
      </c>
      <c r="CI806" s="42">
        <v>2.9239175789161731E-3</v>
      </c>
      <c r="CJ806" s="42">
        <v>1.1793011475926512E-3</v>
      </c>
      <c r="CK806" s="42">
        <v>1.8731133720969069E-3</v>
      </c>
      <c r="CL806" s="42">
        <v>1.6051766090510826E-3</v>
      </c>
      <c r="CM806" s="42">
        <v>1.5801174017302389E-3</v>
      </c>
      <c r="CN806" s="42">
        <v>1.9135811520951738E-3</v>
      </c>
      <c r="CO806" s="42">
        <v>1.7601083190773015E-3</v>
      </c>
      <c r="CP806" s="42">
        <v>1.4787256477903998E-3</v>
      </c>
      <c r="CQ806" s="42">
        <v>1.7726478228113824E-3</v>
      </c>
      <c r="CR806" s="42">
        <v>1.0702892112106983E-3</v>
      </c>
      <c r="CS806" s="42">
        <v>1.1448385535187625E-3</v>
      </c>
      <c r="CT806" s="42">
        <v>2.1144575538387393E-3</v>
      </c>
      <c r="CU806" s="42">
        <v>1.1642031786583465E-3</v>
      </c>
      <c r="CV806" s="42">
        <v>1.364640453163152E-3</v>
      </c>
      <c r="CW806" s="42">
        <v>6.4419345937298204E-3</v>
      </c>
      <c r="CX806" s="42">
        <v>2.4374255306837153E-3</v>
      </c>
      <c r="CY806" s="42">
        <v>2.0161932827984994E-3</v>
      </c>
      <c r="CZ806" s="42">
        <v>1.2753439951259452E-2</v>
      </c>
      <c r="DA806" s="42">
        <v>4.6326144903240055E-3</v>
      </c>
      <c r="DB806" s="42">
        <v>1.819579570500122E-3</v>
      </c>
      <c r="DC806" s="42">
        <v>3.1191272392558983E-3</v>
      </c>
      <c r="DD806" s="42">
        <v>6.4540815809051551E-3</v>
      </c>
      <c r="DE806" s="42">
        <v>3.8245528898306911E-3</v>
      </c>
      <c r="DF806" s="42">
        <v>6.5876038211825291E-3</v>
      </c>
      <c r="DG806" s="42">
        <v>2.7268031903859898E-3</v>
      </c>
      <c r="DH806" s="42">
        <v>3.1460460917807805E-3</v>
      </c>
      <c r="DI806" s="42">
        <v>6.6134146272611152E-3</v>
      </c>
      <c r="DJ806" s="42">
        <v>3.8531947080454906E-3</v>
      </c>
      <c r="DK806" s="42">
        <v>4.8618688181034158E-3</v>
      </c>
      <c r="DL806" s="42">
        <v>3.249859655251949E-3</v>
      </c>
      <c r="DM806" s="42">
        <v>2.1840651142431E-3</v>
      </c>
      <c r="DN806" s="42">
        <v>1.8936441251391602E-3</v>
      </c>
      <c r="DO806" s="42">
        <v>2.1143374185814312E-3</v>
      </c>
      <c r="DP806" s="42">
        <v>2.2441624001370481E-3</v>
      </c>
      <c r="DQ806" s="42">
        <v>1.3798486684501404E-3</v>
      </c>
      <c r="DR806" s="42">
        <v>1.5987528037501126E-3</v>
      </c>
      <c r="DS806" s="42">
        <v>8.8036031346371251E-4</v>
      </c>
      <c r="DT806" s="42">
        <v>1.8856458753403079E-3</v>
      </c>
      <c r="DU806" s="42">
        <v>1.1544416520656941E-2</v>
      </c>
      <c r="DV806" s="42">
        <v>6.9711996228761135E-3</v>
      </c>
      <c r="DW806" s="42">
        <v>1.1101636259060899E-3</v>
      </c>
      <c r="DX806" s="42">
        <v>1.6359246081683887E-3</v>
      </c>
      <c r="DY806" s="42">
        <v>1.5010829044151224E-3</v>
      </c>
      <c r="DZ806" s="42">
        <v>1.9813960462016582E-3</v>
      </c>
      <c r="EA806" s="42">
        <v>9.8277194290734586E-4</v>
      </c>
      <c r="EB806" s="42">
        <v>9.7952806571773412E-4</v>
      </c>
      <c r="EC806" s="42">
        <v>5.4889931166633883E-4</v>
      </c>
      <c r="ED806" s="42">
        <v>6.6477185680894051E-4</v>
      </c>
      <c r="EE806" s="42">
        <v>4.3595003701245544E-4</v>
      </c>
      <c r="EF806" s="42">
        <v>7.1892445955361751E-4</v>
      </c>
      <c r="EG806" s="42">
        <v>5.8667471186823756E-4</v>
      </c>
      <c r="EH806" s="42">
        <v>6.0075035807548686E-3</v>
      </c>
      <c r="EI806" s="42">
        <v>4.7247313287355252E-3</v>
      </c>
      <c r="EJ806" s="42">
        <v>6.9590813255921411E-4</v>
      </c>
      <c r="EK806" s="42">
        <v>7.1974823984253676E-4</v>
      </c>
      <c r="EL806" s="42">
        <v>2.2133914549238371E-4</v>
      </c>
      <c r="EM806" s="42">
        <v>1.7448392497549262E-4</v>
      </c>
      <c r="EN806" s="42">
        <v>8.5343457332647812E-5</v>
      </c>
      <c r="EO806" s="42">
        <v>3.0680364607436883E-4</v>
      </c>
      <c r="EP806" s="42">
        <v>5.0552480850517018E-4</v>
      </c>
      <c r="EQ806" s="42">
        <v>2.965534932492364E-4</v>
      </c>
      <c r="ER806" s="42">
        <v>8.4692014459654267E-4</v>
      </c>
      <c r="ES806" s="42">
        <v>1.2671702392789859E-3</v>
      </c>
      <c r="ET806" s="42">
        <v>1.224320109021057E-3</v>
      </c>
      <c r="EU806" s="42">
        <v>5.2010109567519273E-4</v>
      </c>
      <c r="EV806" s="42">
        <v>8.9600911316834852E-4</v>
      </c>
      <c r="EW806" s="42">
        <v>4.7449000365368629E-4</v>
      </c>
      <c r="EX806" s="42">
        <v>6.2824096054617078E-4</v>
      </c>
      <c r="EY806" s="42">
        <v>1.0508785277368591E-3</v>
      </c>
      <c r="EZ806" s="42">
        <v>1.5413906012753666E-3</v>
      </c>
      <c r="FA806" s="42">
        <v>3.89422574357908E-2</v>
      </c>
      <c r="FB806" s="42">
        <v>3.7221016530691084E-4</v>
      </c>
      <c r="FC806" s="42">
        <v>5.3389894682705176E-4</v>
      </c>
      <c r="FD806" s="42">
        <v>5.177459508405362E-4</v>
      </c>
      <c r="FE806" s="42">
        <v>7.1920375389950301E-4</v>
      </c>
      <c r="FF806" s="42">
        <v>4.8193372282237073E-4</v>
      </c>
      <c r="FG806" s="42">
        <v>7.6897757199619347E-4</v>
      </c>
      <c r="FH806" s="42">
        <v>1.7999580479650767E-3</v>
      </c>
      <c r="FI806" s="42">
        <v>5.1024973812093682E-4</v>
      </c>
      <c r="FJ806" s="42">
        <v>3.9681701256227223E-4</v>
      </c>
      <c r="FK806" s="42">
        <v>7.9501427866873265E-4</v>
      </c>
      <c r="FL806" s="42">
        <v>8.5352299838740075E-4</v>
      </c>
      <c r="FM806" s="42">
        <v>3.2862397617021716E-3</v>
      </c>
      <c r="FN806" s="42">
        <v>1.3841891819877338E-3</v>
      </c>
      <c r="FO806" s="42">
        <v>5.2435043170182879E-3</v>
      </c>
      <c r="FP806" s="42">
        <v>3.9192172998155301E-3</v>
      </c>
      <c r="FQ806" s="42">
        <v>1.3827254232278376E-3</v>
      </c>
      <c r="FR806" s="42">
        <v>1.4958289382442814E-3</v>
      </c>
      <c r="FS806" s="42">
        <v>1.4685343421630889E-3</v>
      </c>
      <c r="FT806" s="42">
        <v>6.7065465642109675E-4</v>
      </c>
      <c r="FU806" s="42">
        <v>2.6381134175630113E-4</v>
      </c>
      <c r="FV806" s="42">
        <v>8.8003080981581929E-4</v>
      </c>
      <c r="FW806" s="42">
        <v>1.6314157990322438E-3</v>
      </c>
      <c r="FX806" s="42">
        <v>2.2571389157518213E-3</v>
      </c>
      <c r="FY806" s="42">
        <v>3.6044656021309423E-4</v>
      </c>
      <c r="FZ806" s="42">
        <v>3.3666040454608599E-3</v>
      </c>
      <c r="GA806" s="42">
        <v>8.7966823770977212E-3</v>
      </c>
      <c r="GB806" s="42">
        <v>1.7479096954982137E-3</v>
      </c>
      <c r="GC806" s="42">
        <v>7.7716427314093901E-4</v>
      </c>
      <c r="GD806" s="42">
        <v>1.2839916170777482E-3</v>
      </c>
      <c r="GE806" s="42">
        <v>5.5066357310481701E-3</v>
      </c>
      <c r="GF806" s="42">
        <v>9.3265339846161795E-4</v>
      </c>
      <c r="GG806" s="1"/>
      <c r="GH806" s="37"/>
      <c r="GI806" s="37"/>
    </row>
    <row r="807" spans="1:191">
      <c r="A807" s="37"/>
      <c r="B807" s="40" t="s">
        <v>84</v>
      </c>
      <c r="C807" s="41" t="s">
        <v>270</v>
      </c>
      <c r="D807" s="42">
        <v>9.0632655713314826E-4</v>
      </c>
      <c r="E807" s="42">
        <v>1.0358873503742278E-3</v>
      </c>
      <c r="F807" s="42">
        <v>7.7254739883449272E-4</v>
      </c>
      <c r="G807" s="42">
        <v>8.6245513136046364E-3</v>
      </c>
      <c r="H807" s="42">
        <v>7.8401900883062221E-3</v>
      </c>
      <c r="I807" s="42">
        <v>1.0916820750405817E-3</v>
      </c>
      <c r="J807" s="42">
        <v>1.938011424756368E-3</v>
      </c>
      <c r="K807" s="42">
        <v>2.0694233671210852E-3</v>
      </c>
      <c r="L807" s="42">
        <v>7.2067883946951982E-4</v>
      </c>
      <c r="M807" s="42">
        <v>1.4661911307602919E-3</v>
      </c>
      <c r="N807" s="42">
        <v>9.1869070292286044E-4</v>
      </c>
      <c r="O807" s="42">
        <v>1.0851966341086331E-3</v>
      </c>
      <c r="P807" s="42">
        <v>1.2728898851833246E-3</v>
      </c>
      <c r="Q807" s="42">
        <v>6.8485273265861293E-4</v>
      </c>
      <c r="R807" s="42">
        <v>1.00771160960768E-3</v>
      </c>
      <c r="S807" s="42">
        <v>1.3630013980720243E-3</v>
      </c>
      <c r="T807" s="42">
        <v>1.6615745828548502E-3</v>
      </c>
      <c r="U807" s="42">
        <v>1.2325135668485299E-3</v>
      </c>
      <c r="V807" s="42">
        <v>9.798793747492966E-4</v>
      </c>
      <c r="W807" s="42">
        <v>1.4880189995558277E-3</v>
      </c>
      <c r="X807" s="42">
        <v>1.429587221579952E-3</v>
      </c>
      <c r="Y807" s="42">
        <v>2.088166829629326E-3</v>
      </c>
      <c r="Z807" s="42">
        <v>1.5092314265607578E-3</v>
      </c>
      <c r="AA807" s="42">
        <v>1.3769273195833121E-3</v>
      </c>
      <c r="AB807" s="42">
        <v>1.4659523869828405E-3</v>
      </c>
      <c r="AC807" s="42">
        <v>2.8528313264463236E-3</v>
      </c>
      <c r="AD807" s="42">
        <v>3.7331850673262757E-4</v>
      </c>
      <c r="AE807" s="42">
        <v>1.2039351666221088E-3</v>
      </c>
      <c r="AF807" s="42">
        <v>1.6252791345962901E-3</v>
      </c>
      <c r="AG807" s="42">
        <v>1.2301941314590988E-3</v>
      </c>
      <c r="AH807" s="42">
        <v>2.6314681141936034E-3</v>
      </c>
      <c r="AI807" s="42">
        <v>1.8240133342300095E-3</v>
      </c>
      <c r="AJ807" s="42">
        <v>2.2782441084411103E-3</v>
      </c>
      <c r="AK807" s="42">
        <v>2.5464333813747923E-3</v>
      </c>
      <c r="AL807" s="42">
        <v>2.7567548429350457E-3</v>
      </c>
      <c r="AM807" s="42">
        <v>1.2604971057068664E-3</v>
      </c>
      <c r="AN807" s="42">
        <v>1.5146218611170605E-3</v>
      </c>
      <c r="AO807" s="42">
        <v>2.5079352168667374E-3</v>
      </c>
      <c r="AP807" s="42">
        <v>1.3330053770287083E-3</v>
      </c>
      <c r="AQ807" s="42">
        <v>1.8388887581885414E-3</v>
      </c>
      <c r="AR807" s="42">
        <v>1.5049937751755709E-3</v>
      </c>
      <c r="AS807" s="42">
        <v>1.4314091373037554E-3</v>
      </c>
      <c r="AT807" s="42">
        <v>1.0233893708449444</v>
      </c>
      <c r="AU807" s="42">
        <v>1.127594301663382E-3</v>
      </c>
      <c r="AV807" s="42">
        <v>1.1366651912497663E-3</v>
      </c>
      <c r="AW807" s="42">
        <v>1.0589567523264941E-3</v>
      </c>
      <c r="AX807" s="42">
        <v>1.0949840562512582E-3</v>
      </c>
      <c r="AY807" s="42">
        <v>6.003600551070078E-4</v>
      </c>
      <c r="AZ807" s="42">
        <v>7.3041841537991854E-4</v>
      </c>
      <c r="BA807" s="42">
        <v>7.5881254564153541E-4</v>
      </c>
      <c r="BB807" s="42">
        <v>7.9615254254479398E-4</v>
      </c>
      <c r="BC807" s="42">
        <v>8.132687697193781E-4</v>
      </c>
      <c r="BD807" s="42">
        <v>9.5082119769104563E-4</v>
      </c>
      <c r="BE807" s="42">
        <v>1.3648256425010366E-3</v>
      </c>
      <c r="BF807" s="42">
        <v>2.4275252230748891E-3</v>
      </c>
      <c r="BG807" s="42">
        <v>2.5449584200824189E-3</v>
      </c>
      <c r="BH807" s="42">
        <v>1.1992509771104525E-3</v>
      </c>
      <c r="BI807" s="42">
        <v>1.0910174128878176E-3</v>
      </c>
      <c r="BJ807" s="42">
        <v>1.3793212973841266E-3</v>
      </c>
      <c r="BK807" s="42">
        <v>5.2419171285081909E-4</v>
      </c>
      <c r="BL807" s="42">
        <v>7.5729044046782224E-4</v>
      </c>
      <c r="BM807" s="42">
        <v>1.735595379206898E-3</v>
      </c>
      <c r="BN807" s="42">
        <v>7.9960856865286161E-4</v>
      </c>
      <c r="BO807" s="42">
        <v>7.630682821825797E-4</v>
      </c>
      <c r="BP807" s="42">
        <v>2.9862483176368504E-3</v>
      </c>
      <c r="BQ807" s="42">
        <v>3.144572397473924E-3</v>
      </c>
      <c r="BR807" s="42">
        <v>1.8761416425599621E-3</v>
      </c>
      <c r="BS807" s="42">
        <v>9.713210612642358E-4</v>
      </c>
      <c r="BT807" s="42">
        <v>1.7625126083713181E-3</v>
      </c>
      <c r="BU807" s="42">
        <v>1.213890103426188E-3</v>
      </c>
      <c r="BV807" s="42">
        <v>1.0654788616909975E-3</v>
      </c>
      <c r="BW807" s="42">
        <v>7.3469126015862673E-4</v>
      </c>
      <c r="BX807" s="42">
        <v>6.7527514881406234E-4</v>
      </c>
      <c r="BY807" s="42">
        <v>5.7706344988510362E-4</v>
      </c>
      <c r="BZ807" s="42">
        <v>6.9361470344240486E-4</v>
      </c>
      <c r="CA807" s="42">
        <v>6.7414864582404622E-4</v>
      </c>
      <c r="CB807" s="42">
        <v>8.6624925853799931E-4</v>
      </c>
      <c r="CC807" s="42">
        <v>9.976485165335868E-4</v>
      </c>
      <c r="CD807" s="42">
        <v>1.1123942466305036E-3</v>
      </c>
      <c r="CE807" s="42">
        <v>1.0352821981433735E-3</v>
      </c>
      <c r="CF807" s="42">
        <v>7.7903946066465403E-4</v>
      </c>
      <c r="CG807" s="42">
        <v>7.4812571640500052E-4</v>
      </c>
      <c r="CH807" s="42">
        <v>9.5571303295401936E-4</v>
      </c>
      <c r="CI807" s="42">
        <v>6.8979335579029909E-4</v>
      </c>
      <c r="CJ807" s="42">
        <v>7.1620456489053627E-4</v>
      </c>
      <c r="CK807" s="42">
        <v>8.1966307499222379E-4</v>
      </c>
      <c r="CL807" s="42">
        <v>1.3038476118978324E-3</v>
      </c>
      <c r="CM807" s="42">
        <v>1.1851818126420288E-3</v>
      </c>
      <c r="CN807" s="42">
        <v>8.0570444868902969E-4</v>
      </c>
      <c r="CO807" s="42">
        <v>9.4800835860269557E-4</v>
      </c>
      <c r="CP807" s="42">
        <v>7.8489945239382751E-4</v>
      </c>
      <c r="CQ807" s="42">
        <v>1.7080304577215234E-3</v>
      </c>
      <c r="CR807" s="42">
        <v>7.8543726020419906E-4</v>
      </c>
      <c r="CS807" s="42">
        <v>1.0714644015642478E-3</v>
      </c>
      <c r="CT807" s="42">
        <v>8.3291495159684475E-4</v>
      </c>
      <c r="CU807" s="42">
        <v>7.953203818693871E-4</v>
      </c>
      <c r="CV807" s="42">
        <v>1.2732837268105719E-3</v>
      </c>
      <c r="CW807" s="42">
        <v>1.4090644258317438E-3</v>
      </c>
      <c r="CX807" s="42">
        <v>1.0074657032901353E-3</v>
      </c>
      <c r="CY807" s="42">
        <v>1.109976905264361E-3</v>
      </c>
      <c r="CZ807" s="42">
        <v>1.8285915510895337E-3</v>
      </c>
      <c r="DA807" s="42">
        <v>1.0337539893933347E-3</v>
      </c>
      <c r="DB807" s="42">
        <v>8.5756604174925535E-4</v>
      </c>
      <c r="DC807" s="42">
        <v>1.2300322105099259E-3</v>
      </c>
      <c r="DD807" s="42">
        <v>1.745764256714742E-3</v>
      </c>
      <c r="DE807" s="42">
        <v>1.2291452823632706E-3</v>
      </c>
      <c r="DF807" s="42">
        <v>1.4757023315272969E-3</v>
      </c>
      <c r="DG807" s="42">
        <v>1.0725963156783401E-3</v>
      </c>
      <c r="DH807" s="42">
        <v>1.3977030485612897E-3</v>
      </c>
      <c r="DI807" s="42">
        <v>2.0343658445661525E-3</v>
      </c>
      <c r="DJ807" s="42">
        <v>1.3565437084992434E-3</v>
      </c>
      <c r="DK807" s="42">
        <v>1.2923299514208991E-3</v>
      </c>
      <c r="DL807" s="42">
        <v>1.2532985553601174E-3</v>
      </c>
      <c r="DM807" s="42">
        <v>1.0075080566453447E-3</v>
      </c>
      <c r="DN807" s="42">
        <v>9.3830530321476261E-4</v>
      </c>
      <c r="DO807" s="42">
        <v>9.3704394337644601E-4</v>
      </c>
      <c r="DP807" s="42">
        <v>9.639937304306564E-4</v>
      </c>
      <c r="DQ807" s="42">
        <v>9.610374455516536E-4</v>
      </c>
      <c r="DR807" s="42">
        <v>1.6613460087085904E-3</v>
      </c>
      <c r="DS807" s="42">
        <v>7.7974036713168964E-4</v>
      </c>
      <c r="DT807" s="42">
        <v>1.2618649527772693E-3</v>
      </c>
      <c r="DU807" s="42">
        <v>2.4047703435094636E-3</v>
      </c>
      <c r="DV807" s="42">
        <v>1.8690927374476589E-3</v>
      </c>
      <c r="DW807" s="42">
        <v>1.6402209399678052E-3</v>
      </c>
      <c r="DX807" s="42">
        <v>1.0483121023629495E-3</v>
      </c>
      <c r="DY807" s="42">
        <v>8.88341857653842E-4</v>
      </c>
      <c r="DZ807" s="42">
        <v>3.0590806801753063E-3</v>
      </c>
      <c r="EA807" s="42">
        <v>1.5191159532224516E-3</v>
      </c>
      <c r="EB807" s="42">
        <v>7.5750095597043349E-4</v>
      </c>
      <c r="EC807" s="42">
        <v>6.7969658551124792E-4</v>
      </c>
      <c r="ED807" s="42">
        <v>7.4963292178995109E-4</v>
      </c>
      <c r="EE807" s="42">
        <v>8.6401546214595832E-4</v>
      </c>
      <c r="EF807" s="42">
        <v>1.1812884253030826E-3</v>
      </c>
      <c r="EG807" s="42">
        <v>2.1434644250551385E-3</v>
      </c>
      <c r="EH807" s="42">
        <v>1.8142181464479875E-3</v>
      </c>
      <c r="EI807" s="42">
        <v>3.9992461221440446E-3</v>
      </c>
      <c r="EJ807" s="42">
        <v>2.7445782486154131E-3</v>
      </c>
      <c r="EK807" s="42">
        <v>2.9030202787328719E-3</v>
      </c>
      <c r="EL807" s="42">
        <v>9.3995485128015206E-4</v>
      </c>
      <c r="EM807" s="42">
        <v>6.2803950409224781E-4</v>
      </c>
      <c r="EN807" s="42">
        <v>2.5521322582829694E-4</v>
      </c>
      <c r="EO807" s="42">
        <v>1.4100995033551591E-3</v>
      </c>
      <c r="EP807" s="42">
        <v>1.3080481689810755E-3</v>
      </c>
      <c r="EQ807" s="42">
        <v>1.1037172015581328E-3</v>
      </c>
      <c r="ER807" s="42">
        <v>8.8349019437190552E-4</v>
      </c>
      <c r="ES807" s="42">
        <v>1.7595194213327178E-3</v>
      </c>
      <c r="ET807" s="42">
        <v>1.6206477445629369E-3</v>
      </c>
      <c r="EU807" s="42">
        <v>1.6858152805418604E-3</v>
      </c>
      <c r="EV807" s="42">
        <v>6.1277383199656128E-3</v>
      </c>
      <c r="EW807" s="42">
        <v>1.3867021216563166E-3</v>
      </c>
      <c r="EX807" s="42">
        <v>2.1486225166946512E-3</v>
      </c>
      <c r="EY807" s="42">
        <v>2.646867583956465E-3</v>
      </c>
      <c r="EZ807" s="42">
        <v>2.1807195171470546E-3</v>
      </c>
      <c r="FA807" s="42">
        <v>6.8730239435957829E-3</v>
      </c>
      <c r="FB807" s="42">
        <v>2.5826455163922091E-3</v>
      </c>
      <c r="FC807" s="42">
        <v>1.6023198057990274E-3</v>
      </c>
      <c r="FD807" s="42">
        <v>1.8561455786980157E-3</v>
      </c>
      <c r="FE807" s="42">
        <v>2.1335912678046528E-3</v>
      </c>
      <c r="FF807" s="42">
        <v>2.0320774234906967E-3</v>
      </c>
      <c r="FG807" s="42">
        <v>2.2742313860272477E-3</v>
      </c>
      <c r="FH807" s="42">
        <v>1.8551716318583168E-3</v>
      </c>
      <c r="FI807" s="42">
        <v>1.2164981238686015E-3</v>
      </c>
      <c r="FJ807" s="42">
        <v>1.7083309019167523E-3</v>
      </c>
      <c r="FK807" s="42">
        <v>9.8698049779068079E-4</v>
      </c>
      <c r="FL807" s="42">
        <v>3.2892350316042949E-3</v>
      </c>
      <c r="FM807" s="42">
        <v>3.2618029812094161E-3</v>
      </c>
      <c r="FN807" s="42">
        <v>3.624551566734034E-3</v>
      </c>
      <c r="FO807" s="42">
        <v>1.9660167572170557E-3</v>
      </c>
      <c r="FP807" s="42">
        <v>1.5845263298919395E-3</v>
      </c>
      <c r="FQ807" s="42">
        <v>8.3337796946844605E-3</v>
      </c>
      <c r="FR807" s="42">
        <v>6.4325626007092854E-3</v>
      </c>
      <c r="FS807" s="42">
        <v>3.8089932557677352E-3</v>
      </c>
      <c r="FT807" s="42">
        <v>8.2702478666072158E-4</v>
      </c>
      <c r="FU807" s="42">
        <v>1.0074306399398569E-3</v>
      </c>
      <c r="FV807" s="42">
        <v>2.330066248462504E-3</v>
      </c>
      <c r="FW807" s="42">
        <v>1.2746288771672528E-3</v>
      </c>
      <c r="FX807" s="42">
        <v>1.1060927066970541E-3</v>
      </c>
      <c r="FY807" s="42">
        <v>1.9800572516130649E-3</v>
      </c>
      <c r="FZ807" s="42">
        <v>2.3032798834252952E-3</v>
      </c>
      <c r="GA807" s="42">
        <v>3.93675863421682E-3</v>
      </c>
      <c r="GB807" s="42">
        <v>2.3235632897274832E-3</v>
      </c>
      <c r="GC807" s="42">
        <v>1.8042878473668925E-3</v>
      </c>
      <c r="GD807" s="42">
        <v>2.6646572244608444E-3</v>
      </c>
      <c r="GE807" s="42">
        <v>0.31864594265426283</v>
      </c>
      <c r="GF807" s="42">
        <v>1.2586524840776765E-3</v>
      </c>
      <c r="GG807" s="1"/>
      <c r="GH807" s="37"/>
      <c r="GI807" s="37"/>
    </row>
    <row r="808" spans="1:191">
      <c r="A808" s="37"/>
      <c r="B808" s="40" t="s">
        <v>85</v>
      </c>
      <c r="C808" s="41" t="s">
        <v>271</v>
      </c>
      <c r="D808" s="42">
        <v>3.3237361920451774E-3</v>
      </c>
      <c r="E808" s="42">
        <v>4.2207876234402995E-3</v>
      </c>
      <c r="F808" s="42">
        <v>2.9141417066023498E-3</v>
      </c>
      <c r="G808" s="42">
        <v>3.0296477838037046E-3</v>
      </c>
      <c r="H808" s="42">
        <v>4.3191016551631534E-3</v>
      </c>
      <c r="I808" s="42">
        <v>4.53441147021504E-3</v>
      </c>
      <c r="J808" s="42">
        <v>4.7591840585737115E-3</v>
      </c>
      <c r="K808" s="42">
        <v>3.6506160202321781E-3</v>
      </c>
      <c r="L808" s="42">
        <v>7.7609963539837534E-4</v>
      </c>
      <c r="M808" s="42">
        <v>1.4179390476403526E-3</v>
      </c>
      <c r="N808" s="42">
        <v>3.9283510163565221E-3</v>
      </c>
      <c r="O808" s="42">
        <v>3.8317906268398633E-3</v>
      </c>
      <c r="P808" s="42">
        <v>4.9577238838171729E-3</v>
      </c>
      <c r="Q808" s="42">
        <v>4.0187735757286572E-3</v>
      </c>
      <c r="R808" s="42">
        <v>4.5551889778822916E-3</v>
      </c>
      <c r="S808" s="42">
        <v>3.9607309797948442E-3</v>
      </c>
      <c r="T808" s="42">
        <v>1.6355002313717105E-2</v>
      </c>
      <c r="U808" s="42">
        <v>9.1425833300624905E-3</v>
      </c>
      <c r="V808" s="42">
        <v>1.0446221732679678E-2</v>
      </c>
      <c r="W808" s="42">
        <v>2.3674894727903829E-2</v>
      </c>
      <c r="X808" s="42">
        <v>1.8640115972545019E-2</v>
      </c>
      <c r="Y808" s="42">
        <v>1.2791443408072067E-2</v>
      </c>
      <c r="Z808" s="42">
        <v>1.6365762642521299E-2</v>
      </c>
      <c r="AA808" s="42">
        <v>6.1696471199912577E-3</v>
      </c>
      <c r="AB808" s="42">
        <v>8.5679531463105727E-3</v>
      </c>
      <c r="AC808" s="42">
        <v>6.6046217005585181E-3</v>
      </c>
      <c r="AD808" s="42">
        <v>4.095579130316592E-3</v>
      </c>
      <c r="AE808" s="42">
        <v>4.7717363842292148E-3</v>
      </c>
      <c r="AF808" s="42">
        <v>4.9573665353439553E-3</v>
      </c>
      <c r="AG808" s="42">
        <v>4.6080332795376527E-3</v>
      </c>
      <c r="AH808" s="42">
        <v>4.0974362774809639E-3</v>
      </c>
      <c r="AI808" s="42">
        <v>4.0775805844336143E-3</v>
      </c>
      <c r="AJ808" s="42">
        <v>9.941117907543354E-3</v>
      </c>
      <c r="AK808" s="42">
        <v>9.4758102134159649E-3</v>
      </c>
      <c r="AL808" s="42">
        <v>6.238592196258233E-3</v>
      </c>
      <c r="AM808" s="42">
        <v>3.4859486343095281E-3</v>
      </c>
      <c r="AN808" s="42">
        <v>4.2945888068288939E-3</v>
      </c>
      <c r="AO808" s="42">
        <v>7.7943828128220734E-3</v>
      </c>
      <c r="AP808" s="42">
        <v>4.1578059456402663E-3</v>
      </c>
      <c r="AQ808" s="42">
        <v>4.0136634629793239E-3</v>
      </c>
      <c r="AR808" s="42">
        <v>5.2417856337949502E-3</v>
      </c>
      <c r="AS808" s="42">
        <v>9.2798535195792627E-3</v>
      </c>
      <c r="AT808" s="42">
        <v>2.8018807157889708E-2</v>
      </c>
      <c r="AU808" s="42">
        <v>1.055115250256536</v>
      </c>
      <c r="AV808" s="42">
        <v>4.5394149650339879E-3</v>
      </c>
      <c r="AW808" s="42">
        <v>3.6693755533462567E-3</v>
      </c>
      <c r="AX808" s="42">
        <v>4.0826147981279847E-3</v>
      </c>
      <c r="AY808" s="42">
        <v>3.0606384467950715E-3</v>
      </c>
      <c r="AZ808" s="42">
        <v>3.7361045206958025E-3</v>
      </c>
      <c r="BA808" s="42">
        <v>3.3344802987840551E-3</v>
      </c>
      <c r="BB808" s="42">
        <v>3.6991846454077488E-3</v>
      </c>
      <c r="BC808" s="42">
        <v>3.3280524054581009E-3</v>
      </c>
      <c r="BD808" s="42">
        <v>7.9917364880224603E-3</v>
      </c>
      <c r="BE808" s="42">
        <v>9.5942523540445204E-3</v>
      </c>
      <c r="BF808" s="42">
        <v>1.2391021642399891E-2</v>
      </c>
      <c r="BG808" s="42">
        <v>2.9322971777964169E-2</v>
      </c>
      <c r="BH808" s="42">
        <v>9.3687366254894891E-3</v>
      </c>
      <c r="BI808" s="42">
        <v>1.1748137987548401E-2</v>
      </c>
      <c r="BJ808" s="42">
        <v>1.0333129802686247E-2</v>
      </c>
      <c r="BK808" s="42">
        <v>2.8714652825524885E-3</v>
      </c>
      <c r="BL808" s="42">
        <v>3.8299148398901182E-3</v>
      </c>
      <c r="BM808" s="42">
        <v>3.7481776443151907E-3</v>
      </c>
      <c r="BN808" s="42">
        <v>4.5187297249928236E-3</v>
      </c>
      <c r="BO808" s="42">
        <v>4.306526828486386E-3</v>
      </c>
      <c r="BP808" s="42">
        <v>4.312414994605834E-3</v>
      </c>
      <c r="BQ808" s="42">
        <v>5.9925695574749877E-3</v>
      </c>
      <c r="BR808" s="42">
        <v>9.4697199753778806E-3</v>
      </c>
      <c r="BS808" s="42">
        <v>2.9487871314065437E-3</v>
      </c>
      <c r="BT808" s="42">
        <v>5.7581366671283453E-3</v>
      </c>
      <c r="BU808" s="42">
        <v>2.8754087231225322E-3</v>
      </c>
      <c r="BV808" s="42">
        <v>3.4633630256277075E-3</v>
      </c>
      <c r="BW808" s="42">
        <v>2.7306355639998363E-3</v>
      </c>
      <c r="BX808" s="42">
        <v>2.6716160870004862E-3</v>
      </c>
      <c r="BY808" s="42">
        <v>2.3515240322794966E-3</v>
      </c>
      <c r="BZ808" s="42">
        <v>2.8361920783522032E-3</v>
      </c>
      <c r="CA808" s="42">
        <v>4.3002393728384233E-3</v>
      </c>
      <c r="CB808" s="42">
        <v>2.853320538463724E-3</v>
      </c>
      <c r="CC808" s="42">
        <v>3.4879369656948852E-3</v>
      </c>
      <c r="CD808" s="42">
        <v>3.8166291544480258E-3</v>
      </c>
      <c r="CE808" s="42">
        <v>4.6033728017075741E-3</v>
      </c>
      <c r="CF808" s="42">
        <v>3.4300540215054646E-3</v>
      </c>
      <c r="CG808" s="42">
        <v>3.3433462876926142E-3</v>
      </c>
      <c r="CH808" s="42">
        <v>3.7038408191645139E-2</v>
      </c>
      <c r="CI808" s="42">
        <v>3.4974544418735613E-3</v>
      </c>
      <c r="CJ808" s="42">
        <v>3.7697205440360552E-3</v>
      </c>
      <c r="CK808" s="42">
        <v>4.7309797665353384E-3</v>
      </c>
      <c r="CL808" s="42">
        <v>5.169608963682141E-3</v>
      </c>
      <c r="CM808" s="42">
        <v>6.6174549117426519E-3</v>
      </c>
      <c r="CN808" s="42">
        <v>4.0399383790842179E-3</v>
      </c>
      <c r="CO808" s="42">
        <v>4.0551620705501536E-3</v>
      </c>
      <c r="CP808" s="42">
        <v>5.5272231049637473E-3</v>
      </c>
      <c r="CQ808" s="42">
        <v>3.9407624356575669E-3</v>
      </c>
      <c r="CR808" s="42">
        <v>4.6028124515087258E-3</v>
      </c>
      <c r="CS808" s="42">
        <v>5.725233493258609E-3</v>
      </c>
      <c r="CT808" s="42">
        <v>5.2640746954254374E-3</v>
      </c>
      <c r="CU808" s="42">
        <v>3.1055056367304849E-3</v>
      </c>
      <c r="CV808" s="42">
        <v>3.8583936214229841E-3</v>
      </c>
      <c r="CW808" s="42">
        <v>1.8920868529791041E-2</v>
      </c>
      <c r="CX808" s="42">
        <v>9.4793685458206441E-3</v>
      </c>
      <c r="CY808" s="42">
        <v>6.9322322805323569E-3</v>
      </c>
      <c r="CZ808" s="42">
        <v>5.8013943282230803E-3</v>
      </c>
      <c r="DA808" s="42">
        <v>5.9915501119970176E-3</v>
      </c>
      <c r="DB808" s="42">
        <v>5.5459194279475115E-3</v>
      </c>
      <c r="DC808" s="42">
        <v>1.1764810122799235E-2</v>
      </c>
      <c r="DD808" s="42">
        <v>7.2703779871446488E-3</v>
      </c>
      <c r="DE808" s="42">
        <v>5.5615478274242472E-3</v>
      </c>
      <c r="DF808" s="42">
        <v>1.8409800896614866E-2</v>
      </c>
      <c r="DG808" s="42">
        <v>7.6343282281493502E-3</v>
      </c>
      <c r="DH808" s="42">
        <v>8.0951736450407524E-3</v>
      </c>
      <c r="DI808" s="42">
        <v>5.1882242237961873E-3</v>
      </c>
      <c r="DJ808" s="42">
        <v>1.0378879301128085E-2</v>
      </c>
      <c r="DK808" s="42">
        <v>2.060588997976651E-2</v>
      </c>
      <c r="DL808" s="42">
        <v>1.0976268432015251E-2</v>
      </c>
      <c r="DM808" s="42">
        <v>6.0365430003596785E-3</v>
      </c>
      <c r="DN808" s="42">
        <v>5.3482785786409413E-3</v>
      </c>
      <c r="DO808" s="42">
        <v>4.7312372304884626E-3</v>
      </c>
      <c r="DP808" s="42">
        <v>4.3884843144884906E-3</v>
      </c>
      <c r="DQ808" s="42">
        <v>4.8883974291184587E-3</v>
      </c>
      <c r="DR808" s="42">
        <v>8.6038523947698248E-3</v>
      </c>
      <c r="DS808" s="42">
        <v>8.3857603655773175E-3</v>
      </c>
      <c r="DT808" s="42">
        <v>5.3176949387262543E-3</v>
      </c>
      <c r="DU808" s="42">
        <v>7.1899626918272997E-3</v>
      </c>
      <c r="DV808" s="42">
        <v>1.2617020775567572E-2</v>
      </c>
      <c r="DW808" s="42">
        <v>6.2245018862991854E-3</v>
      </c>
      <c r="DX808" s="42">
        <v>4.1226881331025362E-3</v>
      </c>
      <c r="DY808" s="42">
        <v>4.5973882785151476E-3</v>
      </c>
      <c r="DZ808" s="42">
        <v>5.0915830123879945E-3</v>
      </c>
      <c r="EA808" s="42">
        <v>3.8354188423410894E-3</v>
      </c>
      <c r="EB808" s="42">
        <v>3.3368271364399666E-3</v>
      </c>
      <c r="EC808" s="42">
        <v>4.9768720202234707E-3</v>
      </c>
      <c r="ED808" s="42">
        <v>7.8438638937681788E-3</v>
      </c>
      <c r="EE808" s="42">
        <v>8.4161663734453485E-3</v>
      </c>
      <c r="EF808" s="42">
        <v>7.8527676162540583E-3</v>
      </c>
      <c r="EG808" s="42">
        <v>6.2462441111993013E-3</v>
      </c>
      <c r="EH808" s="42">
        <v>6.8293298516435451E-3</v>
      </c>
      <c r="EI808" s="42">
        <v>1.2421365407871504E-2</v>
      </c>
      <c r="EJ808" s="42">
        <v>2.2508684302936725E-2</v>
      </c>
      <c r="EK808" s="42">
        <v>2.1783670846808205E-2</v>
      </c>
      <c r="EL808" s="42">
        <v>4.6087873217273883E-3</v>
      </c>
      <c r="EM808" s="42">
        <v>3.6526544094416993E-3</v>
      </c>
      <c r="EN808" s="42">
        <v>1.8007258856770451E-3</v>
      </c>
      <c r="EO808" s="42">
        <v>5.4498251161928237E-3</v>
      </c>
      <c r="EP808" s="42">
        <v>4.7724496445491213E-3</v>
      </c>
      <c r="EQ808" s="42">
        <v>2.9045929512146215E-3</v>
      </c>
      <c r="ER808" s="42">
        <v>3.9592045195874339E-3</v>
      </c>
      <c r="ES808" s="42">
        <v>6.4363794557139326E-3</v>
      </c>
      <c r="ET808" s="42">
        <v>5.3271349495053293E-3</v>
      </c>
      <c r="EU808" s="42">
        <v>4.4188049971272819E-3</v>
      </c>
      <c r="EV808" s="42">
        <v>8.4181951765597719E-3</v>
      </c>
      <c r="EW808" s="42">
        <v>4.5639079021825993E-3</v>
      </c>
      <c r="EX808" s="42">
        <v>8.0003102586810211E-3</v>
      </c>
      <c r="EY808" s="42">
        <v>4.7962877392124298E-3</v>
      </c>
      <c r="EZ808" s="42">
        <v>4.0048063967328597E-3</v>
      </c>
      <c r="FA808" s="42">
        <v>3.006093545062258E-3</v>
      </c>
      <c r="FB808" s="42">
        <v>1.2036382994494497E-2</v>
      </c>
      <c r="FC808" s="42">
        <v>9.7268713102055485E-3</v>
      </c>
      <c r="FD808" s="42">
        <v>1.544324426193658E-2</v>
      </c>
      <c r="FE808" s="42">
        <v>3.004539676855868E-2</v>
      </c>
      <c r="FF808" s="42">
        <v>1.2850641894363147E-2</v>
      </c>
      <c r="FG808" s="42">
        <v>2.3774584091399396E-2</v>
      </c>
      <c r="FH808" s="42">
        <v>0.10561348639837155</v>
      </c>
      <c r="FI808" s="42">
        <v>1.1322990256577167E-2</v>
      </c>
      <c r="FJ808" s="42">
        <v>1.0360594792822524E-2</v>
      </c>
      <c r="FK808" s="42">
        <v>6.3917122678208279E-3</v>
      </c>
      <c r="FL808" s="42">
        <v>1.9877599487217585E-2</v>
      </c>
      <c r="FM808" s="42">
        <v>1.453068172175594E-2</v>
      </c>
      <c r="FN808" s="42">
        <v>3.0653823577895849E-2</v>
      </c>
      <c r="FO808" s="42">
        <v>6.3748670621950436E-3</v>
      </c>
      <c r="FP808" s="42">
        <v>1.0173658200024043E-2</v>
      </c>
      <c r="FQ808" s="42">
        <v>1.2120018518717648E-2</v>
      </c>
      <c r="FR808" s="42">
        <v>4.1224407495994136E-3</v>
      </c>
      <c r="FS808" s="42">
        <v>4.8996438210344044E-2</v>
      </c>
      <c r="FT808" s="42">
        <v>5.421489448016072E-3</v>
      </c>
      <c r="FU808" s="42">
        <v>2.9389811164388904E-3</v>
      </c>
      <c r="FV808" s="42">
        <v>7.6315465349356237E-2</v>
      </c>
      <c r="FW808" s="42">
        <v>4.2221055363261132E-3</v>
      </c>
      <c r="FX808" s="42">
        <v>6.7558467241142939E-3</v>
      </c>
      <c r="FY808" s="42">
        <v>6.6453011446903744E-3</v>
      </c>
      <c r="FZ808" s="42">
        <v>5.8962177015657495E-3</v>
      </c>
      <c r="GA808" s="42">
        <v>7.5035545742918961E-3</v>
      </c>
      <c r="GB808" s="42">
        <v>6.5917254725690322E-3</v>
      </c>
      <c r="GC808" s="42">
        <v>1.1768396177998162E-2</v>
      </c>
      <c r="GD808" s="42">
        <v>7.4327726592035466E-3</v>
      </c>
      <c r="GE808" s="42">
        <v>1.4351766838719049E-2</v>
      </c>
      <c r="GF808" s="42">
        <v>6.696986495989812E-3</v>
      </c>
      <c r="GG808" s="1"/>
      <c r="GH808" s="37"/>
      <c r="GI808" s="37"/>
    </row>
    <row r="809" spans="1:191">
      <c r="A809" s="37"/>
      <c r="B809" s="40" t="s">
        <v>86</v>
      </c>
      <c r="C809" s="41" t="s">
        <v>272</v>
      </c>
      <c r="D809" s="42">
        <v>8.5247056432379537E-2</v>
      </c>
      <c r="E809" s="42">
        <v>0.14238155549643769</v>
      </c>
      <c r="F809" s="42">
        <v>5.3920374913006337E-2</v>
      </c>
      <c r="G809" s="42">
        <v>4.3438316715092275E-2</v>
      </c>
      <c r="H809" s="42">
        <v>0.18851956119131139</v>
      </c>
      <c r="I809" s="42">
        <v>6.3982536040753976E-2</v>
      </c>
      <c r="J809" s="42">
        <v>2.9259926755175969E-2</v>
      </c>
      <c r="K809" s="42">
        <v>3.1886020251069066E-3</v>
      </c>
      <c r="L809" s="42">
        <v>3.141010164930489E-4</v>
      </c>
      <c r="M809" s="42">
        <v>1.5837808494053224E-4</v>
      </c>
      <c r="N809" s="42">
        <v>4.8434338853949963E-3</v>
      </c>
      <c r="O809" s="42">
        <v>3.1838063826356133E-3</v>
      </c>
      <c r="P809" s="42">
        <v>1.1442044723158977E-2</v>
      </c>
      <c r="Q809" s="42">
        <v>1.0533960791603997E-4</v>
      </c>
      <c r="R809" s="42">
        <v>3.8688197743453809E-4</v>
      </c>
      <c r="S809" s="42">
        <v>4.7039026345112414E-4</v>
      </c>
      <c r="T809" s="42">
        <v>1.5633492524301351E-2</v>
      </c>
      <c r="U809" s="42">
        <v>2.6026034430965271E-3</v>
      </c>
      <c r="V809" s="42">
        <v>5.8784665735221675E-2</v>
      </c>
      <c r="W809" s="42">
        <v>1.1563046403873491E-2</v>
      </c>
      <c r="X809" s="42">
        <v>1.2548920142881316E-2</v>
      </c>
      <c r="Y809" s="42">
        <v>3.6378272258854719E-2</v>
      </c>
      <c r="Z809" s="42">
        <v>1.3582399085941459E-2</v>
      </c>
      <c r="AA809" s="42">
        <v>2.7928052928522544E-3</v>
      </c>
      <c r="AB809" s="42">
        <v>1.7321216496955939E-2</v>
      </c>
      <c r="AC809" s="42">
        <v>6.0107219573911443E-2</v>
      </c>
      <c r="AD809" s="42">
        <v>2.6440796224665632E-3</v>
      </c>
      <c r="AE809" s="42">
        <v>9.4046013179837542E-3</v>
      </c>
      <c r="AF809" s="42">
        <v>3.024955256821108E-3</v>
      </c>
      <c r="AG809" s="42">
        <v>3.1280475929177736E-3</v>
      </c>
      <c r="AH809" s="42">
        <v>2.5031624037456326E-3</v>
      </c>
      <c r="AI809" s="42">
        <v>2.7793200189159292E-3</v>
      </c>
      <c r="AJ809" s="42">
        <v>1.3063880645396899E-3</v>
      </c>
      <c r="AK809" s="42">
        <v>1.3092018956802143E-3</v>
      </c>
      <c r="AL809" s="42">
        <v>2.4938568223896503E-3</v>
      </c>
      <c r="AM809" s="42">
        <v>9.4756538526332053E-4</v>
      </c>
      <c r="AN809" s="42">
        <v>6.6694206281185783E-4</v>
      </c>
      <c r="AO809" s="42">
        <v>5.6384159468600913E-4</v>
      </c>
      <c r="AP809" s="42">
        <v>1.1542669350101732E-3</v>
      </c>
      <c r="AQ809" s="42">
        <v>9.8552741828145194E-4</v>
      </c>
      <c r="AR809" s="42">
        <v>1.134760451097109E-3</v>
      </c>
      <c r="AS809" s="42">
        <v>6.5149063086428444E-4</v>
      </c>
      <c r="AT809" s="42">
        <v>1.1172971256401289E-3</v>
      </c>
      <c r="AU809" s="42">
        <v>5.4032809374793083E-4</v>
      </c>
      <c r="AV809" s="42">
        <v>1.2269699558047771</v>
      </c>
      <c r="AW809" s="42">
        <v>-1.1282836375010967E-3</v>
      </c>
      <c r="AX809" s="42">
        <v>1.2644859205132072E-2</v>
      </c>
      <c r="AY809" s="42">
        <v>5.9217626233325205E-4</v>
      </c>
      <c r="AZ809" s="42">
        <v>1.6436886558245292E-2</v>
      </c>
      <c r="BA809" s="42">
        <v>2.3711438577557189E-3</v>
      </c>
      <c r="BB809" s="42">
        <v>1.4746931136419016E-2</v>
      </c>
      <c r="BC809" s="42">
        <v>9.7200364033999034E-3</v>
      </c>
      <c r="BD809" s="42">
        <v>5.8924447377320952E-3</v>
      </c>
      <c r="BE809" s="42">
        <v>3.7168821863548486E-3</v>
      </c>
      <c r="BF809" s="42">
        <v>7.5268432987644438E-3</v>
      </c>
      <c r="BG809" s="42">
        <v>1.9432188650831375E-3</v>
      </c>
      <c r="BH809" s="42">
        <v>6.0431672019767195E-3</v>
      </c>
      <c r="BI809" s="42">
        <v>3.511821029612245E-3</v>
      </c>
      <c r="BJ809" s="42">
        <v>1.3501213223726504E-2</v>
      </c>
      <c r="BK809" s="42">
        <v>8.792782123584269E-5</v>
      </c>
      <c r="BL809" s="42">
        <v>-3.6218481960068214E-3</v>
      </c>
      <c r="BM809" s="42">
        <v>2.9315757798950835E-3</v>
      </c>
      <c r="BN809" s="42">
        <v>8.7256934407041065E-3</v>
      </c>
      <c r="BO809" s="42">
        <v>1.9025552207195514E-3</v>
      </c>
      <c r="BP809" s="42">
        <v>1.0367315984882613E-3</v>
      </c>
      <c r="BQ809" s="42">
        <v>3.3378774342165077E-3</v>
      </c>
      <c r="BR809" s="42">
        <v>8.3154956413887288E-4</v>
      </c>
      <c r="BS809" s="42">
        <v>2.0466011506053571E-4</v>
      </c>
      <c r="BT809" s="42">
        <v>3.7703765082263525E-4</v>
      </c>
      <c r="BU809" s="42">
        <v>4.2472652094471851E-4</v>
      </c>
      <c r="BV809" s="42">
        <v>1.2615201379971611E-3</v>
      </c>
      <c r="BW809" s="42">
        <v>-3.390695022697988E-3</v>
      </c>
      <c r="BX809" s="42">
        <v>-2.4810702672399174E-3</v>
      </c>
      <c r="BY809" s="42">
        <v>-1.2453808848529233E-3</v>
      </c>
      <c r="BZ809" s="42">
        <v>2.6121732650022644E-4</v>
      </c>
      <c r="CA809" s="42">
        <v>-5.7286450830002151E-4</v>
      </c>
      <c r="CB809" s="42">
        <v>-3.2504464110033815E-4</v>
      </c>
      <c r="CC809" s="42">
        <v>3.9041298105789023E-4</v>
      </c>
      <c r="CD809" s="42">
        <v>7.3618537727276813E-4</v>
      </c>
      <c r="CE809" s="42">
        <v>3.1566484582305174E-4</v>
      </c>
      <c r="CF809" s="42">
        <v>-3.1624899035494322E-4</v>
      </c>
      <c r="CG809" s="42">
        <v>7.6732977536003814E-5</v>
      </c>
      <c r="CH809" s="42">
        <v>8.3241817799869258E-5</v>
      </c>
      <c r="CI809" s="42">
        <v>6.808071806372623E-6</v>
      </c>
      <c r="CJ809" s="42">
        <v>-2.8117704885024162E-5</v>
      </c>
      <c r="CK809" s="42">
        <v>-4.258120878106653E-6</v>
      </c>
      <c r="CL809" s="42">
        <v>8.6480490526674793E-5</v>
      </c>
      <c r="CM809" s="42">
        <v>2.7662354687172047E-4</v>
      </c>
      <c r="CN809" s="42">
        <v>-1.0276504009178158E-4</v>
      </c>
      <c r="CO809" s="42">
        <v>1.8110926055847374E-4</v>
      </c>
      <c r="CP809" s="42">
        <v>4.1318997380755413E-4</v>
      </c>
      <c r="CQ809" s="42">
        <v>1.1619595581944782E-4</v>
      </c>
      <c r="CR809" s="42">
        <v>3.7256710228928698E-5</v>
      </c>
      <c r="CS809" s="42">
        <v>8.9105794196785588E-5</v>
      </c>
      <c r="CT809" s="42">
        <v>8.0005429762282162E-5</v>
      </c>
      <c r="CU809" s="42">
        <v>1.6091829104129067E-4</v>
      </c>
      <c r="CV809" s="42">
        <v>2.2654638995755923E-5</v>
      </c>
      <c r="CW809" s="42">
        <v>7.0190075395592882E-4</v>
      </c>
      <c r="CX809" s="42">
        <v>3.6607505638420795E-4</v>
      </c>
      <c r="CY809" s="42">
        <v>2.0370350600644073E-4</v>
      </c>
      <c r="CZ809" s="42">
        <v>5.4798521474897226E-4</v>
      </c>
      <c r="DA809" s="42">
        <v>3.9250590652942826E-4</v>
      </c>
      <c r="DB809" s="42">
        <v>1.2933211845321064E-3</v>
      </c>
      <c r="DC809" s="42">
        <v>5.7568148811987078E-4</v>
      </c>
      <c r="DD809" s="42">
        <v>4.1323990202226833E-4</v>
      </c>
      <c r="DE809" s="42">
        <v>3.1765219909195378E-4</v>
      </c>
      <c r="DF809" s="42">
        <v>5.3129488893984391E-4</v>
      </c>
      <c r="DG809" s="42">
        <v>3.2009889086116316E-4</v>
      </c>
      <c r="DH809" s="42">
        <v>3.0673422389300713E-4</v>
      </c>
      <c r="DI809" s="42">
        <v>1.0421094670702439E-3</v>
      </c>
      <c r="DJ809" s="42">
        <v>4.3683004400870296E-4</v>
      </c>
      <c r="DK809" s="42">
        <v>4.6484077781260783E-4</v>
      </c>
      <c r="DL809" s="42">
        <v>4.6326621770309458E-4</v>
      </c>
      <c r="DM809" s="42">
        <v>5.143513980213454E-4</v>
      </c>
      <c r="DN809" s="42">
        <v>5.142625660270677E-4</v>
      </c>
      <c r="DO809" s="42">
        <v>5.2933395376544823E-4</v>
      </c>
      <c r="DP809" s="42">
        <v>4.4744562361994858E-4</v>
      </c>
      <c r="DQ809" s="42">
        <v>-2.4387243035936667E-5</v>
      </c>
      <c r="DR809" s="42">
        <v>1.5299098514086318E-4</v>
      </c>
      <c r="DS809" s="42">
        <v>2.1511616684529784E-4</v>
      </c>
      <c r="DT809" s="42">
        <v>2.1307223990571191E-4</v>
      </c>
      <c r="DU809" s="42">
        <v>9.0223650893895679E-4</v>
      </c>
      <c r="DV809" s="42">
        <v>1.3482157896582958E-3</v>
      </c>
      <c r="DW809" s="42">
        <v>9.9275169685660123E-5</v>
      </c>
      <c r="DX809" s="42">
        <v>2.6852757701767286E-4</v>
      </c>
      <c r="DY809" s="42">
        <v>2.0104708234391466E-4</v>
      </c>
      <c r="DZ809" s="42">
        <v>2.2518845753723808E-4</v>
      </c>
      <c r="EA809" s="42">
        <v>6.4983952182975989E-4</v>
      </c>
      <c r="EB809" s="42">
        <v>3.9916911184067328E-4</v>
      </c>
      <c r="EC809" s="42">
        <v>1.6314928772839677E-4</v>
      </c>
      <c r="ED809" s="42">
        <v>2.4895621914666869E-4</v>
      </c>
      <c r="EE809" s="42">
        <v>1.1585502840198512E-4</v>
      </c>
      <c r="EF809" s="42">
        <v>2.7219361065121053E-4</v>
      </c>
      <c r="EG809" s="42">
        <v>2.3296821751869401E-4</v>
      </c>
      <c r="EH809" s="42">
        <v>6.8257717651346329E-5</v>
      </c>
      <c r="EI809" s="42">
        <v>1.2648023943526561E-4</v>
      </c>
      <c r="EJ809" s="42">
        <v>6.4461908503148232E-5</v>
      </c>
      <c r="EK809" s="42">
        <v>7.4113244423123099E-5</v>
      </c>
      <c r="EL809" s="42">
        <v>5.2416564753634822E-5</v>
      </c>
      <c r="EM809" s="42">
        <v>3.0410066196012093E-5</v>
      </c>
      <c r="EN809" s="42">
        <v>1.0447907427606133E-5</v>
      </c>
      <c r="EO809" s="42">
        <v>6.4469353781986029E-5</v>
      </c>
      <c r="EP809" s="42">
        <v>9.5462449542236811E-5</v>
      </c>
      <c r="EQ809" s="42">
        <v>8.5240369623820338E-5</v>
      </c>
      <c r="ER809" s="42">
        <v>8.7176839501209184E-5</v>
      </c>
      <c r="ES809" s="42">
        <v>2.5068087296733186E-4</v>
      </c>
      <c r="ET809" s="42">
        <v>4.1623182518062444E-4</v>
      </c>
      <c r="EU809" s="42">
        <v>1.2357026631148213E-4</v>
      </c>
      <c r="EV809" s="42">
        <v>1.1402673522090457E-4</v>
      </c>
      <c r="EW809" s="42">
        <v>5.2825112377118817E-5</v>
      </c>
      <c r="EX809" s="42">
        <v>1.205420391107363E-4</v>
      </c>
      <c r="EY809" s="42">
        <v>6.106486094606521E-5</v>
      </c>
      <c r="EZ809" s="42">
        <v>1.0122135407050548E-4</v>
      </c>
      <c r="FA809" s="42">
        <v>3.807040149424166E-4</v>
      </c>
      <c r="FB809" s="42">
        <v>1.0616859526223496E-4</v>
      </c>
      <c r="FC809" s="42">
        <v>4.0554348601789211E-5</v>
      </c>
      <c r="FD809" s="42">
        <v>7.6016067992907418E-5</v>
      </c>
      <c r="FE809" s="42">
        <v>1.572691663364518E-4</v>
      </c>
      <c r="FF809" s="42">
        <v>1.1202678828490685E-4</v>
      </c>
      <c r="FG809" s="42">
        <v>1.1321062710394921E-4</v>
      </c>
      <c r="FH809" s="42">
        <v>2.7367948714667438E-4</v>
      </c>
      <c r="FI809" s="42">
        <v>9.8564624689726136E-5</v>
      </c>
      <c r="FJ809" s="42">
        <v>8.3860367906010588E-5</v>
      </c>
      <c r="FK809" s="42">
        <v>3.3140296023527547E-4</v>
      </c>
      <c r="FL809" s="42">
        <v>3.5992645872211807E-4</v>
      </c>
      <c r="FM809" s="42">
        <v>2.5667389617506348E-4</v>
      </c>
      <c r="FN809" s="42">
        <v>7.8888591438906221E-4</v>
      </c>
      <c r="FO809" s="42">
        <v>9.3186680673095856E-4</v>
      </c>
      <c r="FP809" s="42">
        <v>3.9456912774231824E-4</v>
      </c>
      <c r="FQ809" s="42">
        <v>6.0333548633744014E-4</v>
      </c>
      <c r="FR809" s="42">
        <v>9.2780696889576374E-4</v>
      </c>
      <c r="FS809" s="42">
        <v>3.394182593971803E-4</v>
      </c>
      <c r="FT809" s="42">
        <v>1.3996826384181496E-4</v>
      </c>
      <c r="FU809" s="42">
        <v>1.0638665261908782E-4</v>
      </c>
      <c r="FV809" s="42">
        <v>2.002979754540755E-4</v>
      </c>
      <c r="FW809" s="42">
        <v>8.713721579376349E-4</v>
      </c>
      <c r="FX809" s="42">
        <v>2.0778379374278161E-4</v>
      </c>
      <c r="FY809" s="42">
        <v>9.8420037047639204E-5</v>
      </c>
      <c r="FZ809" s="42">
        <v>2.0073984190696406E-3</v>
      </c>
      <c r="GA809" s="42">
        <v>5.0904314638027448E-3</v>
      </c>
      <c r="GB809" s="42">
        <v>2.2927983165982237E-4</v>
      </c>
      <c r="GC809" s="42">
        <v>5.6558880382091912E-4</v>
      </c>
      <c r="GD809" s="42">
        <v>1.3900758062511357E-3</v>
      </c>
      <c r="GE809" s="42">
        <v>1.0370331789949163E-3</v>
      </c>
      <c r="GF809" s="42">
        <v>1.7115231904060047E-3</v>
      </c>
      <c r="GG809" s="1"/>
      <c r="GH809" s="37"/>
      <c r="GI809" s="37"/>
    </row>
    <row r="810" spans="1:191">
      <c r="A810" s="37"/>
      <c r="B810" s="40" t="s">
        <v>87</v>
      </c>
      <c r="C810" s="41" t="s">
        <v>273</v>
      </c>
      <c r="D810" s="42">
        <v>2.2651382583507638E-3</v>
      </c>
      <c r="E810" s="42">
        <v>3.2352427092927961E-3</v>
      </c>
      <c r="F810" s="42">
        <v>1.4533512701709261E-3</v>
      </c>
      <c r="G810" s="42">
        <v>1.9964533686047409E-3</v>
      </c>
      <c r="H810" s="42">
        <v>3.1226725429946045E-3</v>
      </c>
      <c r="I810" s="42">
        <v>1.4775670089095868E-3</v>
      </c>
      <c r="J810" s="42">
        <v>1.3716184302808502E-3</v>
      </c>
      <c r="K810" s="42">
        <v>1.1462243897206077E-3</v>
      </c>
      <c r="L810" s="42">
        <v>6.8353084889320292E-5</v>
      </c>
      <c r="M810" s="42">
        <v>1.2611656932399787E-4</v>
      </c>
      <c r="N810" s="42">
        <v>6.8370738709942628E-4</v>
      </c>
      <c r="O810" s="42">
        <v>7.0793056800860755E-4</v>
      </c>
      <c r="P810" s="42">
        <v>1.0160326440724315E-3</v>
      </c>
      <c r="Q810" s="42">
        <v>2.6626978582864122E-4</v>
      </c>
      <c r="R810" s="42">
        <v>6.3058475757325999E-4</v>
      </c>
      <c r="S810" s="42">
        <v>8.1786873699893662E-4</v>
      </c>
      <c r="T810" s="42">
        <v>1.7379361989203707E-3</v>
      </c>
      <c r="U810" s="42">
        <v>1.1639872976891249E-3</v>
      </c>
      <c r="V810" s="42">
        <v>1.6264477226191273E-3</v>
      </c>
      <c r="W810" s="42">
        <v>1.6859276149665933E-3</v>
      </c>
      <c r="X810" s="42">
        <v>1.6035124710117152E-3</v>
      </c>
      <c r="Y810" s="42">
        <v>3.7653816599703123E-3</v>
      </c>
      <c r="Z810" s="42">
        <v>1.0769943833858864E-3</v>
      </c>
      <c r="AA810" s="42">
        <v>7.6648755037817711E-4</v>
      </c>
      <c r="AB810" s="42">
        <v>2.0813637468213575E-3</v>
      </c>
      <c r="AC810" s="42">
        <v>2.1195898070244679E-3</v>
      </c>
      <c r="AD810" s="42">
        <v>3.8897608565549569E-4</v>
      </c>
      <c r="AE810" s="42">
        <v>5.3006589806614286E-3</v>
      </c>
      <c r="AF810" s="42">
        <v>8.6535064555354913E-3</v>
      </c>
      <c r="AG810" s="42">
        <v>4.75672360875278E-3</v>
      </c>
      <c r="AH810" s="42">
        <v>2.8987339404811963E-2</v>
      </c>
      <c r="AI810" s="42">
        <v>7.8258078399887371E-3</v>
      </c>
      <c r="AJ810" s="42">
        <v>5.4252097885359521E-3</v>
      </c>
      <c r="AK810" s="42">
        <v>3.7859983674689546E-3</v>
      </c>
      <c r="AL810" s="42">
        <v>4.423510223407103E-3</v>
      </c>
      <c r="AM810" s="42">
        <v>1.2225001029565817E-3</v>
      </c>
      <c r="AN810" s="42">
        <v>1.2476636012535994E-3</v>
      </c>
      <c r="AO810" s="42">
        <v>1.5186488500278377E-3</v>
      </c>
      <c r="AP810" s="42">
        <v>2.7995544358009064E-2</v>
      </c>
      <c r="AQ810" s="42">
        <v>1.5475674153030732E-2</v>
      </c>
      <c r="AR810" s="42">
        <v>7.350719936976992E-3</v>
      </c>
      <c r="AS810" s="42">
        <v>3.2214797413007198E-3</v>
      </c>
      <c r="AT810" s="42">
        <v>5.0926402230311689E-3</v>
      </c>
      <c r="AU810" s="42">
        <v>2.819005503142694E-3</v>
      </c>
      <c r="AV810" s="42">
        <v>5.9063466918357326E-3</v>
      </c>
      <c r="AW810" s="42">
        <v>1.1225785540567526</v>
      </c>
      <c r="AX810" s="42">
        <v>4.2628960948054802E-2</v>
      </c>
      <c r="AY810" s="42">
        <v>1.4945246102087161E-3</v>
      </c>
      <c r="AZ810" s="42">
        <v>1.9278421798574304E-2</v>
      </c>
      <c r="BA810" s="42">
        <v>8.6656956909845449E-3</v>
      </c>
      <c r="BB810" s="42">
        <v>4.1066975954309595E-2</v>
      </c>
      <c r="BC810" s="42">
        <v>1.2521135088605707E-2</v>
      </c>
      <c r="BD810" s="42">
        <v>1.2933566400092222E-2</v>
      </c>
      <c r="BE810" s="42">
        <v>1.3054660006410783E-2</v>
      </c>
      <c r="BF810" s="42">
        <v>1.8831301471694043E-2</v>
      </c>
      <c r="BG810" s="42">
        <v>4.7008609085131695E-3</v>
      </c>
      <c r="BH810" s="42">
        <v>1.2002472938800419E-2</v>
      </c>
      <c r="BI810" s="42">
        <v>2.5373542534379259E-2</v>
      </c>
      <c r="BJ810" s="42">
        <v>2.0330619174768076E-2</v>
      </c>
      <c r="BK810" s="42">
        <v>2.1432388030028884E-4</v>
      </c>
      <c r="BL810" s="42">
        <v>5.3728682171087089E-4</v>
      </c>
      <c r="BM810" s="42">
        <v>4.730129300954772E-3</v>
      </c>
      <c r="BN810" s="42">
        <v>5.6734249968269238E-3</v>
      </c>
      <c r="BO810" s="42">
        <v>3.5332655838815588E-3</v>
      </c>
      <c r="BP810" s="42">
        <v>1.1240476971171643E-3</v>
      </c>
      <c r="BQ810" s="42">
        <v>1.7475797807786446E-3</v>
      </c>
      <c r="BR810" s="42">
        <v>1.7567205727735177E-2</v>
      </c>
      <c r="BS810" s="42">
        <v>4.8009674023363286E-4</v>
      </c>
      <c r="BT810" s="42">
        <v>6.7033860073992995E-3</v>
      </c>
      <c r="BU810" s="42">
        <v>1.8233244591040927E-3</v>
      </c>
      <c r="BV810" s="42">
        <v>2.9172627098105028E-3</v>
      </c>
      <c r="BW810" s="42">
        <v>7.6146140425855703E-4</v>
      </c>
      <c r="BX810" s="42">
        <v>6.6082659401097235E-4</v>
      </c>
      <c r="BY810" s="42">
        <v>5.0393819123046928E-4</v>
      </c>
      <c r="BZ810" s="42">
        <v>2.0532317917020568E-3</v>
      </c>
      <c r="CA810" s="42">
        <v>5.0996256480355167E-4</v>
      </c>
      <c r="CB810" s="42">
        <v>9.5301298670378957E-4</v>
      </c>
      <c r="CC810" s="42">
        <v>2.6790465318138508E-3</v>
      </c>
      <c r="CD810" s="42">
        <v>2.6761241521458599E-3</v>
      </c>
      <c r="CE810" s="42">
        <v>1.8039959800609012E-3</v>
      </c>
      <c r="CF810" s="42">
        <v>9.1879661450270094E-4</v>
      </c>
      <c r="CG810" s="42">
        <v>7.8917134442215494E-4</v>
      </c>
      <c r="CH810" s="42">
        <v>1.2001342937627624E-3</v>
      </c>
      <c r="CI810" s="42">
        <v>7.6491930690124365E-4</v>
      </c>
      <c r="CJ810" s="42">
        <v>4.3598041041880553E-4</v>
      </c>
      <c r="CK810" s="42">
        <v>5.1036872882368703E-4</v>
      </c>
      <c r="CL810" s="42">
        <v>7.1212575348451976E-4</v>
      </c>
      <c r="CM810" s="42">
        <v>1.0246943746663752E-3</v>
      </c>
      <c r="CN810" s="42">
        <v>7.4320192847731118E-4</v>
      </c>
      <c r="CO810" s="42">
        <v>6.4464233100788469E-4</v>
      </c>
      <c r="CP810" s="42">
        <v>7.038453838601233E-4</v>
      </c>
      <c r="CQ810" s="42">
        <v>6.9850222153865769E-4</v>
      </c>
      <c r="CR810" s="42">
        <v>5.4505499063026023E-4</v>
      </c>
      <c r="CS810" s="42">
        <v>7.7275198197712593E-4</v>
      </c>
      <c r="CT810" s="42">
        <v>5.4389208367985214E-4</v>
      </c>
      <c r="CU810" s="42">
        <v>5.8691113719934733E-4</v>
      </c>
      <c r="CV810" s="42">
        <v>1.1054143740783983E-3</v>
      </c>
      <c r="CW810" s="42">
        <v>2.7941475395522274E-3</v>
      </c>
      <c r="CX810" s="42">
        <v>1.379103532779034E-3</v>
      </c>
      <c r="CY810" s="42">
        <v>8.1729526707824125E-4</v>
      </c>
      <c r="CZ810" s="42">
        <v>1.3929252217728982E-3</v>
      </c>
      <c r="DA810" s="42">
        <v>3.4704005832288881E-3</v>
      </c>
      <c r="DB810" s="42">
        <v>2.3620531883513309E-3</v>
      </c>
      <c r="DC810" s="42">
        <v>2.3551235983521176E-3</v>
      </c>
      <c r="DD810" s="42">
        <v>2.2681420977439847E-3</v>
      </c>
      <c r="DE810" s="42">
        <v>1.1647914922613706E-3</v>
      </c>
      <c r="DF810" s="42">
        <v>1.6906119253497366E-3</v>
      </c>
      <c r="DG810" s="42">
        <v>2.0870596232280946E-3</v>
      </c>
      <c r="DH810" s="42">
        <v>1.0838764898702246E-3</v>
      </c>
      <c r="DI810" s="42">
        <v>3.1879132394981784E-3</v>
      </c>
      <c r="DJ810" s="42">
        <v>3.2821429659055197E-3</v>
      </c>
      <c r="DK810" s="42">
        <v>1.9216879009111528E-3</v>
      </c>
      <c r="DL810" s="42">
        <v>2.2280868962340789E-3</v>
      </c>
      <c r="DM810" s="42">
        <v>1.4455877536858062E-3</v>
      </c>
      <c r="DN810" s="42">
        <v>1.2781963291717058E-3</v>
      </c>
      <c r="DO810" s="42">
        <v>1.1927491065536664E-3</v>
      </c>
      <c r="DP810" s="42">
        <v>1.2637542632183692E-3</v>
      </c>
      <c r="DQ810" s="42">
        <v>9.2069341888736218E-4</v>
      </c>
      <c r="DR810" s="42">
        <v>9.8471442235918021E-4</v>
      </c>
      <c r="DS810" s="42">
        <v>7.43843222417979E-4</v>
      </c>
      <c r="DT810" s="42">
        <v>8.0174062953749614E-4</v>
      </c>
      <c r="DU810" s="42">
        <v>2.5112286349201875E-3</v>
      </c>
      <c r="DV810" s="42">
        <v>2.0204359088253142E-3</v>
      </c>
      <c r="DW810" s="42">
        <v>3.6604264416418273E-4</v>
      </c>
      <c r="DX810" s="42">
        <v>6.9927296593289001E-4</v>
      </c>
      <c r="DY810" s="42">
        <v>6.2343224566747014E-4</v>
      </c>
      <c r="DZ810" s="42">
        <v>7.0052049713858328E-4</v>
      </c>
      <c r="EA810" s="42">
        <v>4.108860235576187E-4</v>
      </c>
      <c r="EB810" s="42">
        <v>5.333441574187595E-4</v>
      </c>
      <c r="EC810" s="42">
        <v>2.2666710354877223E-4</v>
      </c>
      <c r="ED810" s="42">
        <v>2.7450842516870408E-4</v>
      </c>
      <c r="EE810" s="42">
        <v>2.9532430051450675E-4</v>
      </c>
      <c r="EF810" s="42">
        <v>4.668166764116197E-3</v>
      </c>
      <c r="EG810" s="42">
        <v>2.0896641601143243E-3</v>
      </c>
      <c r="EH810" s="42">
        <v>1.6483150388045867E-4</v>
      </c>
      <c r="EI810" s="42">
        <v>2.2874435917421946E-4</v>
      </c>
      <c r="EJ810" s="42">
        <v>2.0918718166094941E-4</v>
      </c>
      <c r="EK810" s="42">
        <v>2.1084789068584223E-4</v>
      </c>
      <c r="EL810" s="42">
        <v>9.4128973160784843E-5</v>
      </c>
      <c r="EM810" s="42">
        <v>7.1931427889543865E-5</v>
      </c>
      <c r="EN810" s="42">
        <v>2.8141241439696686E-5</v>
      </c>
      <c r="EO810" s="42">
        <v>2.6397970206137845E-4</v>
      </c>
      <c r="EP810" s="42">
        <v>3.375463169616545E-4</v>
      </c>
      <c r="EQ810" s="42">
        <v>1.4636087522774496E-4</v>
      </c>
      <c r="ER810" s="42">
        <v>1.5018227977443412E-4</v>
      </c>
      <c r="ES810" s="42">
        <v>4.4905854136832339E-4</v>
      </c>
      <c r="ET810" s="42">
        <v>5.67051992651245E-4</v>
      </c>
      <c r="EU810" s="42">
        <v>1.9322922098344707E-4</v>
      </c>
      <c r="EV810" s="42">
        <v>3.6824255380686274E-4</v>
      </c>
      <c r="EW810" s="42">
        <v>1.6445721439749318E-4</v>
      </c>
      <c r="EX810" s="42">
        <v>2.9419366725514046E-4</v>
      </c>
      <c r="EY810" s="42">
        <v>1.7539333806299836E-4</v>
      </c>
      <c r="EZ810" s="42">
        <v>3.2582112741380841E-4</v>
      </c>
      <c r="FA810" s="42">
        <v>1.3749672142252163E-3</v>
      </c>
      <c r="FB810" s="42">
        <v>2.0128948731742662E-4</v>
      </c>
      <c r="FC810" s="42">
        <v>1.2111776904273145E-4</v>
      </c>
      <c r="FD810" s="42">
        <v>2.2546541839844539E-4</v>
      </c>
      <c r="FE810" s="42">
        <v>5.3282166688803758E-4</v>
      </c>
      <c r="FF810" s="42">
        <v>3.3688525889296526E-4</v>
      </c>
      <c r="FG810" s="42">
        <v>3.4006067305854541E-4</v>
      </c>
      <c r="FH810" s="42">
        <v>1.4968546253354691E-3</v>
      </c>
      <c r="FI810" s="42">
        <v>2.5090752435560513E-4</v>
      </c>
      <c r="FJ810" s="42">
        <v>2.8629739684799481E-4</v>
      </c>
      <c r="FK810" s="42">
        <v>2.0501353500682648E-4</v>
      </c>
      <c r="FL810" s="42">
        <v>3.4381073248274455E-4</v>
      </c>
      <c r="FM810" s="42">
        <v>4.5458372829950094E-4</v>
      </c>
      <c r="FN810" s="42">
        <v>1.5049862051265202E-3</v>
      </c>
      <c r="FO810" s="42">
        <v>2.6979405159233399E-3</v>
      </c>
      <c r="FP810" s="42">
        <v>2.9883149979022762E-3</v>
      </c>
      <c r="FQ810" s="42">
        <v>5.2348746018874583E-4</v>
      </c>
      <c r="FR810" s="42">
        <v>4.0482649150716716E-4</v>
      </c>
      <c r="FS810" s="42">
        <v>5.5762238201798595E-4</v>
      </c>
      <c r="FT810" s="42">
        <v>3.0483050242501763E-4</v>
      </c>
      <c r="FU810" s="42">
        <v>1.4652293028857071E-4</v>
      </c>
      <c r="FV810" s="42">
        <v>7.2413506024637407E-4</v>
      </c>
      <c r="FW810" s="42">
        <v>1.1994436726069952E-3</v>
      </c>
      <c r="FX810" s="42">
        <v>8.4000992144039107E-4</v>
      </c>
      <c r="FY810" s="42">
        <v>2.40962089090515E-4</v>
      </c>
      <c r="FZ810" s="42">
        <v>5.9005748997824456E-4</v>
      </c>
      <c r="GA810" s="42">
        <v>6.9696047672861876E-4</v>
      </c>
      <c r="GB810" s="42">
        <v>2.9662633335499774E-3</v>
      </c>
      <c r="GC810" s="42">
        <v>1.0860206781386748E-3</v>
      </c>
      <c r="GD810" s="42">
        <v>3.8692440097571002E-4</v>
      </c>
      <c r="GE810" s="42">
        <v>4.5028494427630837E-3</v>
      </c>
      <c r="GF810" s="42">
        <v>7.012735790154045E-4</v>
      </c>
      <c r="GG810" s="1"/>
      <c r="GH810" s="37"/>
      <c r="GI810" s="37"/>
    </row>
    <row r="811" spans="1:191">
      <c r="A811" s="37"/>
      <c r="B811" s="40" t="s">
        <v>88</v>
      </c>
      <c r="C811" s="41" t="s">
        <v>274</v>
      </c>
      <c r="D811" s="42">
        <v>1.5667813132975029E-2</v>
      </c>
      <c r="E811" s="42">
        <v>2.410095215949206E-2</v>
      </c>
      <c r="F811" s="42">
        <v>8.8586492584104351E-3</v>
      </c>
      <c r="G811" s="42">
        <v>1.0255754265922861E-2</v>
      </c>
      <c r="H811" s="42">
        <v>3.0350792236417366E-2</v>
      </c>
      <c r="I811" s="42">
        <v>1.1416526180830092E-2</v>
      </c>
      <c r="J811" s="42">
        <v>8.8671966461973117E-3</v>
      </c>
      <c r="K811" s="42">
        <v>5.3113195957419828E-3</v>
      </c>
      <c r="L811" s="42">
        <v>3.6059848958913958E-4</v>
      </c>
      <c r="M811" s="42">
        <v>6.426173981474723E-4</v>
      </c>
      <c r="N811" s="42">
        <v>2.7569782396945587E-3</v>
      </c>
      <c r="O811" s="42">
        <v>4.3957724938231283E-3</v>
      </c>
      <c r="P811" s="42">
        <v>9.2567524364542374E-3</v>
      </c>
      <c r="Q811" s="42">
        <v>1.0768778068462668E-3</v>
      </c>
      <c r="R811" s="42">
        <v>2.7505961793799867E-3</v>
      </c>
      <c r="S811" s="42">
        <v>3.2248781196103455E-3</v>
      </c>
      <c r="T811" s="42">
        <v>9.5627726721373898E-3</v>
      </c>
      <c r="U811" s="42">
        <v>6.080604809651587E-3</v>
      </c>
      <c r="V811" s="42">
        <v>1.103150551494906E-2</v>
      </c>
      <c r="W811" s="42">
        <v>1.4435358812040175E-2</v>
      </c>
      <c r="X811" s="42">
        <v>6.5494154878175748E-3</v>
      </c>
      <c r="Y811" s="42">
        <v>1.8730752580191759E-2</v>
      </c>
      <c r="Z811" s="42">
        <v>6.1121867969702566E-3</v>
      </c>
      <c r="AA811" s="42">
        <v>2.5912430849619264E-3</v>
      </c>
      <c r="AB811" s="42">
        <v>1.5971186748527589E-2</v>
      </c>
      <c r="AC811" s="42">
        <v>1.5823547803736168E-2</v>
      </c>
      <c r="AD811" s="42">
        <v>1.1353615353041511E-3</v>
      </c>
      <c r="AE811" s="42">
        <v>1.1193404087823339E-2</v>
      </c>
      <c r="AF811" s="42">
        <v>1.7125842780957978E-2</v>
      </c>
      <c r="AG811" s="42">
        <v>9.2020880765918845E-3</v>
      </c>
      <c r="AH811" s="42">
        <v>5.8931431617468041E-2</v>
      </c>
      <c r="AI811" s="42">
        <v>1.5464782162175809E-2</v>
      </c>
      <c r="AJ811" s="42">
        <v>9.5598645953110292E-3</v>
      </c>
      <c r="AK811" s="42">
        <v>6.8571498094986789E-3</v>
      </c>
      <c r="AL811" s="42">
        <v>8.5852946817030033E-3</v>
      </c>
      <c r="AM811" s="42">
        <v>4.0342448397861228E-3</v>
      </c>
      <c r="AN811" s="42">
        <v>4.5390223248540701E-3</v>
      </c>
      <c r="AO811" s="42">
        <v>6.2948222728880883E-3</v>
      </c>
      <c r="AP811" s="42">
        <v>2.1217868876430662E-2</v>
      </c>
      <c r="AQ811" s="42">
        <v>1.6800538259635258E-2</v>
      </c>
      <c r="AR811" s="42">
        <v>1.0922541826801479E-2</v>
      </c>
      <c r="AS811" s="42">
        <v>7.0377910056763204E-3</v>
      </c>
      <c r="AT811" s="42">
        <v>8.0563002243410394E-3</v>
      </c>
      <c r="AU811" s="42">
        <v>7.3240055535544746E-3</v>
      </c>
      <c r="AV811" s="42">
        <v>0.12356576175368295</v>
      </c>
      <c r="AW811" s="42">
        <v>0.15039715174983961</v>
      </c>
      <c r="AX811" s="42">
        <v>1.1415819605806139</v>
      </c>
      <c r="AY811" s="42">
        <v>9.3464605588746037E-3</v>
      </c>
      <c r="AZ811" s="42">
        <v>2.9847204363316754E-2</v>
      </c>
      <c r="BA811" s="42">
        <v>1.3752342875816764E-2</v>
      </c>
      <c r="BB811" s="42">
        <v>5.6135934575200268E-2</v>
      </c>
      <c r="BC811" s="42">
        <v>2.9963809863470525E-2</v>
      </c>
      <c r="BD811" s="42">
        <v>2.178532776523771E-2</v>
      </c>
      <c r="BE811" s="42">
        <v>3.0401217987751274E-2</v>
      </c>
      <c r="BF811" s="42">
        <v>5.1442596073679653E-2</v>
      </c>
      <c r="BG811" s="42">
        <v>1.7376945598002323E-2</v>
      </c>
      <c r="BH811" s="42">
        <v>0.12624600362413535</v>
      </c>
      <c r="BI811" s="42">
        <v>6.3438660804910951E-2</v>
      </c>
      <c r="BJ811" s="42">
        <v>6.4911960986118927E-2</v>
      </c>
      <c r="BK811" s="42">
        <v>8.1498580168545116E-4</v>
      </c>
      <c r="BL811" s="42">
        <v>1.4862024663948475E-3</v>
      </c>
      <c r="BM811" s="42">
        <v>1.5169326783905103E-2</v>
      </c>
      <c r="BN811" s="42">
        <v>8.1675495449523822E-2</v>
      </c>
      <c r="BO811" s="42">
        <v>2.3336589253328828E-2</v>
      </c>
      <c r="BP811" s="42">
        <v>5.3052826235846211E-3</v>
      </c>
      <c r="BQ811" s="42">
        <v>6.5818295222071065E-3</v>
      </c>
      <c r="BR811" s="42">
        <v>3.0549677630180742E-2</v>
      </c>
      <c r="BS811" s="42">
        <v>3.0329892276354953E-3</v>
      </c>
      <c r="BT811" s="42">
        <v>1.6784807538205063E-2</v>
      </c>
      <c r="BU811" s="42">
        <v>9.9955124106534954E-3</v>
      </c>
      <c r="BV811" s="42">
        <v>7.0083965643316804E-3</v>
      </c>
      <c r="BW811" s="42">
        <v>1.1317916404950017E-2</v>
      </c>
      <c r="BX811" s="42">
        <v>9.6968785040192403E-3</v>
      </c>
      <c r="BY811" s="42">
        <v>6.2451015985645238E-3</v>
      </c>
      <c r="BZ811" s="42">
        <v>1.056469828699752E-2</v>
      </c>
      <c r="CA811" s="42">
        <v>5.0957299310077685E-3</v>
      </c>
      <c r="CB811" s="42">
        <v>6.1822867757634478E-3</v>
      </c>
      <c r="CC811" s="42">
        <v>3.8061333941171818E-3</v>
      </c>
      <c r="CD811" s="42">
        <v>9.641462783307882E-3</v>
      </c>
      <c r="CE811" s="42">
        <v>5.0620335290209196E-3</v>
      </c>
      <c r="CF811" s="42">
        <v>1.441040805425747E-2</v>
      </c>
      <c r="CG811" s="42">
        <v>3.6962819308245616E-3</v>
      </c>
      <c r="CH811" s="42">
        <v>5.959664530777768E-3</v>
      </c>
      <c r="CI811" s="42">
        <v>4.2520591879441575E-3</v>
      </c>
      <c r="CJ811" s="42">
        <v>2.6461277307785005E-3</v>
      </c>
      <c r="CK811" s="42">
        <v>3.0899868666656107E-3</v>
      </c>
      <c r="CL811" s="42">
        <v>3.7626803619874825E-3</v>
      </c>
      <c r="CM811" s="42">
        <v>8.2874007524700605E-3</v>
      </c>
      <c r="CN811" s="42">
        <v>4.8560090320468865E-3</v>
      </c>
      <c r="CO811" s="42">
        <v>4.673834020727451E-3</v>
      </c>
      <c r="CP811" s="42">
        <v>6.481260602491155E-3</v>
      </c>
      <c r="CQ811" s="42">
        <v>3.4950743040447233E-3</v>
      </c>
      <c r="CR811" s="42">
        <v>3.6555656392173569E-3</v>
      </c>
      <c r="CS811" s="42">
        <v>4.3349921006607013E-3</v>
      </c>
      <c r="CT811" s="42">
        <v>2.9321244477614004E-3</v>
      </c>
      <c r="CU811" s="42">
        <v>3.0600039088936521E-3</v>
      </c>
      <c r="CV811" s="42">
        <v>4.0326360428857601E-3</v>
      </c>
      <c r="CW811" s="42">
        <v>7.1529020871915214E-3</v>
      </c>
      <c r="CX811" s="42">
        <v>7.782973125977628E-3</v>
      </c>
      <c r="CY811" s="42">
        <v>3.8353717612198404E-3</v>
      </c>
      <c r="CZ811" s="42">
        <v>5.4906744795142053E-3</v>
      </c>
      <c r="DA811" s="42">
        <v>7.3441257028861191E-3</v>
      </c>
      <c r="DB811" s="42">
        <v>8.431349992151782E-3</v>
      </c>
      <c r="DC811" s="42">
        <v>1.6210281305074084E-2</v>
      </c>
      <c r="DD811" s="42">
        <v>8.092923839294346E-3</v>
      </c>
      <c r="DE811" s="42">
        <v>5.7620324414642951E-3</v>
      </c>
      <c r="DF811" s="42">
        <v>1.2064644983183917E-2</v>
      </c>
      <c r="DG811" s="42">
        <v>9.2235095533169942E-3</v>
      </c>
      <c r="DH811" s="42">
        <v>5.8246183341172202E-3</v>
      </c>
      <c r="DI811" s="42">
        <v>2.2137001124136451E-2</v>
      </c>
      <c r="DJ811" s="42">
        <v>8.256389893004765E-3</v>
      </c>
      <c r="DK811" s="42">
        <v>1.0849916850877044E-2</v>
      </c>
      <c r="DL811" s="42">
        <v>8.851715066547982E-3</v>
      </c>
      <c r="DM811" s="42">
        <v>6.5382746265143371E-3</v>
      </c>
      <c r="DN811" s="42">
        <v>7.2209053398956868E-3</v>
      </c>
      <c r="DO811" s="42">
        <v>6.383620634377093E-3</v>
      </c>
      <c r="DP811" s="42">
        <v>4.944027997593691E-3</v>
      </c>
      <c r="DQ811" s="42">
        <v>7.6731831800561064E-3</v>
      </c>
      <c r="DR811" s="42">
        <v>7.6208641682938274E-3</v>
      </c>
      <c r="DS811" s="42">
        <v>2.9383647898426151E-3</v>
      </c>
      <c r="DT811" s="42">
        <v>4.8458981521727323E-3</v>
      </c>
      <c r="DU811" s="42">
        <v>1.0814513587674011E-2</v>
      </c>
      <c r="DV811" s="42">
        <v>9.4214197157978987E-3</v>
      </c>
      <c r="DW811" s="42">
        <v>1.3430693377114113E-3</v>
      </c>
      <c r="DX811" s="42">
        <v>3.2222214589944639E-3</v>
      </c>
      <c r="DY811" s="42">
        <v>3.5793976418467765E-3</v>
      </c>
      <c r="DZ811" s="42">
        <v>4.0583085370809995E-3</v>
      </c>
      <c r="EA811" s="42">
        <v>2.6970442194522923E-3</v>
      </c>
      <c r="EB811" s="42">
        <v>3.7084542217059539E-3</v>
      </c>
      <c r="EC811" s="42">
        <v>9.047397624500766E-4</v>
      </c>
      <c r="ED811" s="42">
        <v>1.0680301483676187E-3</v>
      </c>
      <c r="EE811" s="42">
        <v>8.3496533352622011E-4</v>
      </c>
      <c r="EF811" s="42">
        <v>7.3823257088404788E-3</v>
      </c>
      <c r="EG811" s="42">
        <v>7.3731746220533729E-3</v>
      </c>
      <c r="EH811" s="42">
        <v>5.3371592247315042E-4</v>
      </c>
      <c r="EI811" s="42">
        <v>7.3993867452009786E-4</v>
      </c>
      <c r="EJ811" s="42">
        <v>5.8578088921408685E-4</v>
      </c>
      <c r="EK811" s="42">
        <v>5.9314448153816848E-4</v>
      </c>
      <c r="EL811" s="42">
        <v>2.9211214933179495E-4</v>
      </c>
      <c r="EM811" s="42">
        <v>2.5134108780600778E-4</v>
      </c>
      <c r="EN811" s="42">
        <v>1.0635779842794978E-4</v>
      </c>
      <c r="EO811" s="42">
        <v>9.2032159565709991E-4</v>
      </c>
      <c r="EP811" s="42">
        <v>1.8411818764726133E-3</v>
      </c>
      <c r="EQ811" s="42">
        <v>6.6038766094145989E-4</v>
      </c>
      <c r="ER811" s="42">
        <v>7.3733434529679915E-4</v>
      </c>
      <c r="ES811" s="42">
        <v>2.5812488911021603E-3</v>
      </c>
      <c r="ET811" s="42">
        <v>4.1916564630678802E-3</v>
      </c>
      <c r="EU811" s="42">
        <v>6.681736948937969E-4</v>
      </c>
      <c r="EV811" s="42">
        <v>1.3717242827163498E-3</v>
      </c>
      <c r="EW811" s="42">
        <v>6.1869396026758888E-4</v>
      </c>
      <c r="EX811" s="42">
        <v>1.0546394473583663E-3</v>
      </c>
      <c r="EY811" s="42">
        <v>5.8728159570156755E-4</v>
      </c>
      <c r="EZ811" s="42">
        <v>1.653477889469905E-3</v>
      </c>
      <c r="FA811" s="42">
        <v>5.0657152145620653E-3</v>
      </c>
      <c r="FB811" s="42">
        <v>6.6006299239270501E-4</v>
      </c>
      <c r="FC811" s="42">
        <v>3.5918876761699268E-4</v>
      </c>
      <c r="FD811" s="42">
        <v>6.6801456448998837E-4</v>
      </c>
      <c r="FE811" s="42">
        <v>1.3532183556413428E-3</v>
      </c>
      <c r="FF811" s="42">
        <v>8.8431168591090808E-4</v>
      </c>
      <c r="FG811" s="42">
        <v>9.7742221632652194E-4</v>
      </c>
      <c r="FH811" s="42">
        <v>3.4257105399005806E-3</v>
      </c>
      <c r="FI811" s="42">
        <v>9.3870302601269855E-4</v>
      </c>
      <c r="FJ811" s="42">
        <v>1.1475717942239692E-3</v>
      </c>
      <c r="FK811" s="42">
        <v>5.7936777328432688E-4</v>
      </c>
      <c r="FL811" s="42">
        <v>9.8097709599452294E-4</v>
      </c>
      <c r="FM811" s="42">
        <v>1.1090209652079436E-3</v>
      </c>
      <c r="FN811" s="42">
        <v>1.0071512006502104E-2</v>
      </c>
      <c r="FO811" s="42">
        <v>6.8099565558020683E-3</v>
      </c>
      <c r="FP811" s="42">
        <v>1.4059553096179615E-2</v>
      </c>
      <c r="FQ811" s="42">
        <v>1.7610134824243694E-3</v>
      </c>
      <c r="FR811" s="42">
        <v>1.4934124958081449E-3</v>
      </c>
      <c r="FS811" s="42">
        <v>1.5280467260989654E-3</v>
      </c>
      <c r="FT811" s="42">
        <v>1.1781529328175166E-3</v>
      </c>
      <c r="FU811" s="42">
        <v>8.002168869092345E-4</v>
      </c>
      <c r="FV811" s="42">
        <v>2.5578260753043322E-3</v>
      </c>
      <c r="FW811" s="42">
        <v>9.6580924719527547E-3</v>
      </c>
      <c r="FX811" s="42">
        <v>4.258564861909969E-3</v>
      </c>
      <c r="FY811" s="42">
        <v>6.8291145586508962E-4</v>
      </c>
      <c r="FZ811" s="42">
        <v>2.0862555583634592E-3</v>
      </c>
      <c r="GA811" s="42">
        <v>3.5428800341772699E-3</v>
      </c>
      <c r="GB811" s="42">
        <v>1.974498605492855E-3</v>
      </c>
      <c r="GC811" s="42">
        <v>1.2060951763701276E-3</v>
      </c>
      <c r="GD811" s="42">
        <v>1.3762141870930838E-3</v>
      </c>
      <c r="GE811" s="42">
        <v>8.2941471713220034E-3</v>
      </c>
      <c r="GF811" s="42">
        <v>2.2064677617832529E-3</v>
      </c>
      <c r="GG811" s="1"/>
      <c r="GH811" s="37"/>
      <c r="GI811" s="37"/>
    </row>
    <row r="812" spans="1:191">
      <c r="A812" s="37"/>
      <c r="B812" s="40" t="s">
        <v>89</v>
      </c>
      <c r="C812" s="41" t="s">
        <v>275</v>
      </c>
      <c r="D812" s="42">
        <v>7.3543314781250148E-3</v>
      </c>
      <c r="E812" s="42">
        <v>1.1461208357319511E-2</v>
      </c>
      <c r="F812" s="42">
        <v>5.9600336571231961E-3</v>
      </c>
      <c r="G812" s="42">
        <v>6.8172731903977518E-3</v>
      </c>
      <c r="H812" s="42">
        <v>1.1079695706844063E-2</v>
      </c>
      <c r="I812" s="42">
        <v>8.8176713144858688E-3</v>
      </c>
      <c r="J812" s="42">
        <v>4.8764410235576936E-3</v>
      </c>
      <c r="K812" s="42">
        <v>3.9625403442316793E-3</v>
      </c>
      <c r="L812" s="42">
        <v>3.7525763563575984E-4</v>
      </c>
      <c r="M812" s="42">
        <v>8.0943274995300802E-4</v>
      </c>
      <c r="N812" s="42">
        <v>7.5356373577230556E-3</v>
      </c>
      <c r="O812" s="42">
        <v>5.5282646246787998E-3</v>
      </c>
      <c r="P812" s="42">
        <v>4.1926421366086887E-3</v>
      </c>
      <c r="Q812" s="42">
        <v>1.6243963179493079E-3</v>
      </c>
      <c r="R812" s="42">
        <v>3.9930169183945126E-3</v>
      </c>
      <c r="S812" s="42">
        <v>4.8808644665367098E-3</v>
      </c>
      <c r="T812" s="42">
        <v>5.3631207013924371E-3</v>
      </c>
      <c r="U812" s="42">
        <v>7.0804410838449057E-3</v>
      </c>
      <c r="V812" s="42">
        <v>5.6185769551790306E-3</v>
      </c>
      <c r="W812" s="42">
        <v>6.3693018949240324E-3</v>
      </c>
      <c r="X812" s="42">
        <v>7.7078229538396648E-3</v>
      </c>
      <c r="Y812" s="42">
        <v>1.1451681680604274E-2</v>
      </c>
      <c r="Z812" s="42">
        <v>5.7038696959146621E-3</v>
      </c>
      <c r="AA812" s="42">
        <v>3.880025171873388E-3</v>
      </c>
      <c r="AB812" s="42">
        <v>1.2033292484712254E-2</v>
      </c>
      <c r="AC812" s="42">
        <v>6.8126812876497392E-3</v>
      </c>
      <c r="AD812" s="42">
        <v>3.6037361778824988E-3</v>
      </c>
      <c r="AE812" s="42">
        <v>4.0758373493772447E-2</v>
      </c>
      <c r="AF812" s="42">
        <v>4.6603343299737657E-2</v>
      </c>
      <c r="AG812" s="42">
        <v>3.6778375911303257E-2</v>
      </c>
      <c r="AH812" s="42">
        <v>4.6137594948386033E-2</v>
      </c>
      <c r="AI812" s="42">
        <v>4.4534596386623743E-2</v>
      </c>
      <c r="AJ812" s="42">
        <v>2.1736320430500545E-2</v>
      </c>
      <c r="AK812" s="42">
        <v>2.0618924022754202E-2</v>
      </c>
      <c r="AL812" s="42">
        <v>3.0514447529206117E-2</v>
      </c>
      <c r="AM812" s="42">
        <v>7.3637374234638737E-3</v>
      </c>
      <c r="AN812" s="42">
        <v>1.1020804300333644E-2</v>
      </c>
      <c r="AO812" s="42">
        <v>1.296687425041286E-2</v>
      </c>
      <c r="AP812" s="42">
        <v>6.964804600600674E-3</v>
      </c>
      <c r="AQ812" s="42">
        <v>1.0867944826995568E-2</v>
      </c>
      <c r="AR812" s="42">
        <v>1.7840908905215148E-2</v>
      </c>
      <c r="AS812" s="42">
        <v>1.1898060055763941E-2</v>
      </c>
      <c r="AT812" s="42">
        <v>2.7996404957780083E-2</v>
      </c>
      <c r="AU812" s="42">
        <v>1.5378487785205161E-2</v>
      </c>
      <c r="AV812" s="42">
        <v>3.1875629574534464E-2</v>
      </c>
      <c r="AW812" s="42">
        <v>5.0383412805909446E-3</v>
      </c>
      <c r="AX812" s="42">
        <v>2.2019491223216607E-2</v>
      </c>
      <c r="AY812" s="42">
        <v>1.2299634360404443</v>
      </c>
      <c r="AZ812" s="42">
        <v>0.54596676981070691</v>
      </c>
      <c r="BA812" s="42">
        <v>0.31512622354013509</v>
      </c>
      <c r="BB812" s="42">
        <v>0.19382135926583016</v>
      </c>
      <c r="BC812" s="42">
        <v>0.463235888611913</v>
      </c>
      <c r="BD812" s="42">
        <v>0.18012908861833771</v>
      </c>
      <c r="BE812" s="42">
        <v>3.4429064865378091E-2</v>
      </c>
      <c r="BF812" s="42">
        <v>9.6641055301355E-2</v>
      </c>
      <c r="BG812" s="42">
        <v>3.6592103460673923E-2</v>
      </c>
      <c r="BH812" s="42">
        <v>0.22475450857238558</v>
      </c>
      <c r="BI812" s="42">
        <v>6.2511074942962333E-2</v>
      </c>
      <c r="BJ812" s="42">
        <v>0.12110447831058695</v>
      </c>
      <c r="BK812" s="42">
        <v>1.472565508139103E-3</v>
      </c>
      <c r="BL812" s="42">
        <v>2.9995235396529795E-3</v>
      </c>
      <c r="BM812" s="42">
        <v>0.11586389016146376</v>
      </c>
      <c r="BN812" s="42">
        <v>5.6113247738140061E-2</v>
      </c>
      <c r="BO812" s="42">
        <v>3.9169764173776288E-2</v>
      </c>
      <c r="BP812" s="42">
        <v>1.2722312811758982E-2</v>
      </c>
      <c r="BQ812" s="42">
        <v>2.132339789771296E-2</v>
      </c>
      <c r="BR812" s="42">
        <v>1.0769362550566427E-2</v>
      </c>
      <c r="BS812" s="42">
        <v>2.5885066254019737E-3</v>
      </c>
      <c r="BT812" s="42">
        <v>3.4352652622251113E-3</v>
      </c>
      <c r="BU812" s="42">
        <v>4.7304806213801925E-3</v>
      </c>
      <c r="BV812" s="42">
        <v>1.6240616803248478E-2</v>
      </c>
      <c r="BW812" s="42">
        <v>2.1735620875932208E-3</v>
      </c>
      <c r="BX812" s="42">
        <v>1.9209581968974571E-3</v>
      </c>
      <c r="BY812" s="42">
        <v>1.4806251323256129E-3</v>
      </c>
      <c r="BZ812" s="42">
        <v>1.9245234834177887E-3</v>
      </c>
      <c r="CA812" s="42">
        <v>2.0957113311990787E-3</v>
      </c>
      <c r="CB812" s="42">
        <v>1.370785332413472E-3</v>
      </c>
      <c r="CC812" s="42">
        <v>2.895386424215825E-3</v>
      </c>
      <c r="CD812" s="42">
        <v>1.8862841120316314E-2</v>
      </c>
      <c r="CE812" s="42">
        <v>2.4840326765169225E-3</v>
      </c>
      <c r="CF812" s="42">
        <v>3.9967213088452471E-3</v>
      </c>
      <c r="CG812" s="42">
        <v>2.589233731927492E-3</v>
      </c>
      <c r="CH812" s="42">
        <v>6.2267164208931391E-3</v>
      </c>
      <c r="CI812" s="42">
        <v>2.8998181286809658E-3</v>
      </c>
      <c r="CJ812" s="42">
        <v>1.8519696899161259E-3</v>
      </c>
      <c r="CK812" s="42">
        <v>2.5975136314888656E-3</v>
      </c>
      <c r="CL812" s="42">
        <v>4.1615394204762108E-3</v>
      </c>
      <c r="CM812" s="42">
        <v>6.2279657518523402E-3</v>
      </c>
      <c r="CN812" s="42">
        <v>2.9434127643607E-3</v>
      </c>
      <c r="CO812" s="42">
        <v>4.707209156181523E-3</v>
      </c>
      <c r="CP812" s="42">
        <v>5.4391335064842283E-3</v>
      </c>
      <c r="CQ812" s="42">
        <v>4.0308523057111453E-3</v>
      </c>
      <c r="CR812" s="42">
        <v>2.8757609840225403E-3</v>
      </c>
      <c r="CS812" s="42">
        <v>4.144420621520796E-3</v>
      </c>
      <c r="CT812" s="42">
        <v>2.8614372219994267E-3</v>
      </c>
      <c r="CU812" s="42">
        <v>5.398145609430605E-3</v>
      </c>
      <c r="CV812" s="42">
        <v>3.0429861965812158E-3</v>
      </c>
      <c r="CW812" s="42">
        <v>1.4056777254444682E-2</v>
      </c>
      <c r="CX812" s="42">
        <v>8.5749714904624092E-3</v>
      </c>
      <c r="CY812" s="42">
        <v>4.7732600588230954E-3</v>
      </c>
      <c r="CZ812" s="42">
        <v>1.8036840519649096E-2</v>
      </c>
      <c r="DA812" s="42">
        <v>8.2650792687590756E-3</v>
      </c>
      <c r="DB812" s="42">
        <v>1.4511803960466845E-2</v>
      </c>
      <c r="DC812" s="42">
        <v>1.0242398022703955E-2</v>
      </c>
      <c r="DD812" s="42">
        <v>9.1785822288242523E-3</v>
      </c>
      <c r="DE812" s="42">
        <v>9.0139129119639703E-3</v>
      </c>
      <c r="DF812" s="42">
        <v>1.3208060801405595E-2</v>
      </c>
      <c r="DG812" s="42">
        <v>5.9124262372660316E-3</v>
      </c>
      <c r="DH812" s="42">
        <v>7.0166514745181449E-3</v>
      </c>
      <c r="DI812" s="42">
        <v>1.7493800654207234E-2</v>
      </c>
      <c r="DJ812" s="42">
        <v>1.124682437001928E-2</v>
      </c>
      <c r="DK812" s="42">
        <v>1.1382387935565478E-2</v>
      </c>
      <c r="DL812" s="42">
        <v>1.0255462042979974E-2</v>
      </c>
      <c r="DM812" s="42">
        <v>1.3161844783517352E-2</v>
      </c>
      <c r="DN812" s="42">
        <v>1.1806096134178786E-2</v>
      </c>
      <c r="DO812" s="42">
        <v>1.3943731204685002E-2</v>
      </c>
      <c r="DP812" s="42">
        <v>1.265124885193554E-2</v>
      </c>
      <c r="DQ812" s="42">
        <v>7.1413655472682353E-3</v>
      </c>
      <c r="DR812" s="42">
        <v>5.4999003573184E-3</v>
      </c>
      <c r="DS812" s="42">
        <v>6.0925678394602393E-3</v>
      </c>
      <c r="DT812" s="42">
        <v>5.6721064872494818E-3</v>
      </c>
      <c r="DU812" s="42">
        <v>2.4041517031425333E-2</v>
      </c>
      <c r="DV812" s="42">
        <v>1.9915652386715575E-2</v>
      </c>
      <c r="DW812" s="42">
        <v>1.4736730470186396E-3</v>
      </c>
      <c r="DX812" s="42">
        <v>5.2352197801576799E-3</v>
      </c>
      <c r="DY812" s="42">
        <v>4.4591345551232035E-3</v>
      </c>
      <c r="DZ812" s="42">
        <v>5.9868060685574044E-3</v>
      </c>
      <c r="EA812" s="42">
        <v>2.9713136448287054E-3</v>
      </c>
      <c r="EB812" s="42">
        <v>3.6591387028381472E-3</v>
      </c>
      <c r="EC812" s="42">
        <v>1.2104867417034252E-3</v>
      </c>
      <c r="ED812" s="42">
        <v>1.9712392100044939E-3</v>
      </c>
      <c r="EE812" s="42">
        <v>1.1343770341786521E-3</v>
      </c>
      <c r="EF812" s="42">
        <v>6.1342909830017986E-3</v>
      </c>
      <c r="EG812" s="42">
        <v>2.0948506403158304E-3</v>
      </c>
      <c r="EH812" s="42">
        <v>9.9041051499467619E-4</v>
      </c>
      <c r="EI812" s="42">
        <v>2.1211629115486094E-3</v>
      </c>
      <c r="EJ812" s="42">
        <v>1.2095782301203373E-3</v>
      </c>
      <c r="EK812" s="42">
        <v>1.4814015503902243E-3</v>
      </c>
      <c r="EL812" s="42">
        <v>5.4425106333482636E-4</v>
      </c>
      <c r="EM812" s="42">
        <v>5.542226964538328E-4</v>
      </c>
      <c r="EN812" s="42">
        <v>2.2620488659943981E-4</v>
      </c>
      <c r="EO812" s="42">
        <v>9.0282870741529111E-4</v>
      </c>
      <c r="EP812" s="42">
        <v>1.4932523103217503E-3</v>
      </c>
      <c r="EQ812" s="42">
        <v>9.2465597484809822E-4</v>
      </c>
      <c r="ER812" s="42">
        <v>1.0045254653452864E-3</v>
      </c>
      <c r="ES812" s="42">
        <v>3.4516371973498032E-3</v>
      </c>
      <c r="ET812" s="42">
        <v>4.7103897909894108E-3</v>
      </c>
      <c r="EU812" s="42">
        <v>1.0819169296641387E-3</v>
      </c>
      <c r="EV812" s="42">
        <v>2.1745654639930422E-3</v>
      </c>
      <c r="EW812" s="42">
        <v>1.0202462009017592E-3</v>
      </c>
      <c r="EX812" s="42">
        <v>1.9558351074758298E-3</v>
      </c>
      <c r="EY812" s="42">
        <v>1.0835421789773209E-3</v>
      </c>
      <c r="EZ812" s="42">
        <v>1.3610619145999405E-3</v>
      </c>
      <c r="FA812" s="42">
        <v>7.1303688126415242E-3</v>
      </c>
      <c r="FB812" s="42">
        <v>9.8526391203295057E-4</v>
      </c>
      <c r="FC812" s="42">
        <v>6.0400297284838862E-4</v>
      </c>
      <c r="FD812" s="42">
        <v>1.0761236703977222E-3</v>
      </c>
      <c r="FE812" s="42">
        <v>2.1071330187097635E-3</v>
      </c>
      <c r="FF812" s="42">
        <v>2.3052587067854055E-3</v>
      </c>
      <c r="FG812" s="42">
        <v>1.7043662636045853E-3</v>
      </c>
      <c r="FH812" s="42">
        <v>5.0501799499410088E-3</v>
      </c>
      <c r="FI812" s="42">
        <v>1.2984576317105752E-3</v>
      </c>
      <c r="FJ812" s="42">
        <v>1.2224491371514638E-3</v>
      </c>
      <c r="FK812" s="42">
        <v>7.4349718514480148E-4</v>
      </c>
      <c r="FL812" s="42">
        <v>1.4432722038613087E-3</v>
      </c>
      <c r="FM812" s="42">
        <v>1.9243034649847539E-3</v>
      </c>
      <c r="FN812" s="42">
        <v>9.3531997911637001E-3</v>
      </c>
      <c r="FO812" s="42">
        <v>7.8260564263647747E-3</v>
      </c>
      <c r="FP812" s="42">
        <v>3.322093574280227E-3</v>
      </c>
      <c r="FQ812" s="42">
        <v>2.1156020559257864E-3</v>
      </c>
      <c r="FR812" s="42">
        <v>1.6418129988566253E-3</v>
      </c>
      <c r="FS812" s="42">
        <v>3.1042995351501018E-3</v>
      </c>
      <c r="FT812" s="42">
        <v>1.8764760407316047E-3</v>
      </c>
      <c r="FU812" s="42">
        <v>1.0643655558022329E-3</v>
      </c>
      <c r="FV812" s="42">
        <v>4.2602574320452155E-3</v>
      </c>
      <c r="FW812" s="42">
        <v>1.1788705878177387E-2</v>
      </c>
      <c r="FX812" s="42">
        <v>4.5747743478394354E-3</v>
      </c>
      <c r="FY812" s="42">
        <v>1.3675895775747651E-3</v>
      </c>
      <c r="FZ812" s="42">
        <v>2.3528278121936193E-3</v>
      </c>
      <c r="GA812" s="42">
        <v>2.9316603556855977E-3</v>
      </c>
      <c r="GB812" s="42">
        <v>3.5158246391375951E-3</v>
      </c>
      <c r="GC812" s="42">
        <v>2.119744772785973E-3</v>
      </c>
      <c r="GD812" s="42">
        <v>2.0490114980794274E-3</v>
      </c>
      <c r="GE812" s="42">
        <v>2.073688045356115E-2</v>
      </c>
      <c r="GF812" s="42">
        <v>2.4820456299754455E-3</v>
      </c>
      <c r="GG812" s="1"/>
      <c r="GH812" s="37"/>
      <c r="GI812" s="37"/>
    </row>
    <row r="813" spans="1:191">
      <c r="A813" s="37"/>
      <c r="B813" s="40" t="s">
        <v>90</v>
      </c>
      <c r="C813" s="41" t="s">
        <v>276</v>
      </c>
      <c r="D813" s="42">
        <v>1.1483107607173859E-2</v>
      </c>
      <c r="E813" s="42">
        <v>1.6975712388343292E-2</v>
      </c>
      <c r="F813" s="42">
        <v>8.6961136760672041E-3</v>
      </c>
      <c r="G813" s="42">
        <v>1.1638682893937888E-2</v>
      </c>
      <c r="H813" s="42">
        <v>1.4120597973347327E-2</v>
      </c>
      <c r="I813" s="42">
        <v>1.2156522614296207E-2</v>
      </c>
      <c r="J813" s="42">
        <v>7.1992891009739065E-3</v>
      </c>
      <c r="K813" s="42">
        <v>6.911665591067687E-3</v>
      </c>
      <c r="L813" s="42">
        <v>5.9948082971763379E-4</v>
      </c>
      <c r="M813" s="42">
        <v>1.1091257955864551E-3</v>
      </c>
      <c r="N813" s="42">
        <v>1.0956092474084956E-2</v>
      </c>
      <c r="O813" s="42">
        <v>8.5219259637462647E-3</v>
      </c>
      <c r="P813" s="42">
        <v>6.3652280604311945E-3</v>
      </c>
      <c r="Q813" s="42">
        <v>2.452292231903411E-3</v>
      </c>
      <c r="R813" s="42">
        <v>6.6406701758779411E-3</v>
      </c>
      <c r="S813" s="42">
        <v>7.9620351208336496E-3</v>
      </c>
      <c r="T813" s="42">
        <v>7.6524223167730287E-3</v>
      </c>
      <c r="U813" s="42">
        <v>1.0065980282906612E-2</v>
      </c>
      <c r="V813" s="42">
        <v>8.6571644502182205E-3</v>
      </c>
      <c r="W813" s="42">
        <v>9.3057732311847673E-3</v>
      </c>
      <c r="X813" s="42">
        <v>1.1504557362922383E-2</v>
      </c>
      <c r="Y813" s="42">
        <v>1.6250962466266096E-2</v>
      </c>
      <c r="Z813" s="42">
        <v>8.2442536508120084E-3</v>
      </c>
      <c r="AA813" s="42">
        <v>5.5353487888476251E-3</v>
      </c>
      <c r="AB813" s="42">
        <v>1.7110316804374488E-2</v>
      </c>
      <c r="AC813" s="42">
        <v>9.3333742859592461E-3</v>
      </c>
      <c r="AD813" s="42">
        <v>7.886768265712895E-3</v>
      </c>
      <c r="AE813" s="42">
        <v>9.9334058803191544E-2</v>
      </c>
      <c r="AF813" s="42">
        <v>0.11613584888484116</v>
      </c>
      <c r="AG813" s="42">
        <v>9.077160103226517E-2</v>
      </c>
      <c r="AH813" s="42">
        <v>0.12099573069669819</v>
      </c>
      <c r="AI813" s="42">
        <v>0.10524931985717155</v>
      </c>
      <c r="AJ813" s="42">
        <v>5.2548529519015071E-2</v>
      </c>
      <c r="AK813" s="42">
        <v>4.7742195650947193E-2</v>
      </c>
      <c r="AL813" s="42">
        <v>7.0160989929051648E-2</v>
      </c>
      <c r="AM813" s="42">
        <v>1.3998121014559196E-2</v>
      </c>
      <c r="AN813" s="42">
        <v>1.672259514494431E-2</v>
      </c>
      <c r="AO813" s="42">
        <v>2.019437470392255E-2</v>
      </c>
      <c r="AP813" s="42">
        <v>1.3410108789831442E-2</v>
      </c>
      <c r="AQ813" s="42">
        <v>1.5076053613787074E-2</v>
      </c>
      <c r="AR813" s="42">
        <v>2.724557067475487E-2</v>
      </c>
      <c r="AS813" s="42">
        <v>1.71719641883687E-2</v>
      </c>
      <c r="AT813" s="42">
        <v>5.3945607594998481E-2</v>
      </c>
      <c r="AU813" s="42">
        <v>2.0646100076871541E-2</v>
      </c>
      <c r="AV813" s="42">
        <v>9.5935970656914199E-3</v>
      </c>
      <c r="AW813" s="42">
        <v>5.7502724978747153E-3</v>
      </c>
      <c r="AX813" s="42">
        <v>1.8693042061329039E-2</v>
      </c>
      <c r="AY813" s="42">
        <v>3.6183235995545709E-2</v>
      </c>
      <c r="AZ813" s="42">
        <v>1.5386663381300623</v>
      </c>
      <c r="BA813" s="42">
        <v>0.17578385505709201</v>
      </c>
      <c r="BB813" s="42">
        <v>0.20486536446535766</v>
      </c>
      <c r="BC813" s="42">
        <v>0.5639760364283759</v>
      </c>
      <c r="BD813" s="42">
        <v>0.44893479783669327</v>
      </c>
      <c r="BE813" s="42">
        <v>7.3400178174456057E-2</v>
      </c>
      <c r="BF813" s="42">
        <v>0.23974674517701375</v>
      </c>
      <c r="BG813" s="42">
        <v>7.5652088055852079E-2</v>
      </c>
      <c r="BH813" s="42">
        <v>0.26904617694332417</v>
      </c>
      <c r="BI813" s="42">
        <v>0.14432057817110633</v>
      </c>
      <c r="BJ813" s="42">
        <v>0.24584027773248651</v>
      </c>
      <c r="BK813" s="42">
        <v>2.1893231045443926E-3</v>
      </c>
      <c r="BL813" s="42">
        <v>5.2737815452048413E-3</v>
      </c>
      <c r="BM813" s="42">
        <v>0.16282850429266235</v>
      </c>
      <c r="BN813" s="42">
        <v>3.9725717088824629E-2</v>
      </c>
      <c r="BO813" s="42">
        <v>3.7346330327289741E-2</v>
      </c>
      <c r="BP813" s="42">
        <v>1.7931193127151027E-2</v>
      </c>
      <c r="BQ813" s="42">
        <v>3.2510841014603421E-2</v>
      </c>
      <c r="BR813" s="42">
        <v>1.3071121233750703E-2</v>
      </c>
      <c r="BS813" s="42">
        <v>4.3162623754974139E-3</v>
      </c>
      <c r="BT813" s="42">
        <v>5.4764044043844572E-3</v>
      </c>
      <c r="BU813" s="42">
        <v>6.9056834386951958E-3</v>
      </c>
      <c r="BV813" s="42">
        <v>2.4060871518190866E-2</v>
      </c>
      <c r="BW813" s="42">
        <v>3.4145407860969451E-3</v>
      </c>
      <c r="BX813" s="42">
        <v>3.01014902470088E-3</v>
      </c>
      <c r="BY813" s="42">
        <v>2.2317477601124735E-3</v>
      </c>
      <c r="BZ813" s="42">
        <v>2.7917726992617029E-3</v>
      </c>
      <c r="CA813" s="42">
        <v>3.4734887733882743E-3</v>
      </c>
      <c r="CB813" s="42">
        <v>2.0618875808281912E-3</v>
      </c>
      <c r="CC813" s="42">
        <v>4.5513652856058991E-3</v>
      </c>
      <c r="CD813" s="42">
        <v>2.3309808674207361E-2</v>
      </c>
      <c r="CE813" s="42">
        <v>3.9022592193424157E-3</v>
      </c>
      <c r="CF813" s="42">
        <v>5.137457923815353E-3</v>
      </c>
      <c r="CG813" s="42">
        <v>3.6764042617076307E-3</v>
      </c>
      <c r="CH813" s="42">
        <v>8.5831531294506772E-3</v>
      </c>
      <c r="CI813" s="42">
        <v>4.0429356785321047E-3</v>
      </c>
      <c r="CJ813" s="42">
        <v>2.5997948958454468E-3</v>
      </c>
      <c r="CK813" s="42">
        <v>3.5526375203511402E-3</v>
      </c>
      <c r="CL813" s="42">
        <v>5.5216594709943043E-3</v>
      </c>
      <c r="CM813" s="42">
        <v>8.2521881996736705E-3</v>
      </c>
      <c r="CN813" s="42">
        <v>4.0112882188791917E-3</v>
      </c>
      <c r="CO813" s="42">
        <v>5.4480740542424922E-3</v>
      </c>
      <c r="CP813" s="42">
        <v>5.5999493789974479E-3</v>
      </c>
      <c r="CQ813" s="42">
        <v>5.6771329076969485E-3</v>
      </c>
      <c r="CR813" s="42">
        <v>3.8983351394909151E-3</v>
      </c>
      <c r="CS813" s="42">
        <v>5.4802861521503808E-3</v>
      </c>
      <c r="CT813" s="42">
        <v>3.9677038684351263E-3</v>
      </c>
      <c r="CU813" s="42">
        <v>7.7432175008698605E-3</v>
      </c>
      <c r="CV813" s="42">
        <v>4.3047427033580006E-3</v>
      </c>
      <c r="CW813" s="42">
        <v>2.1249494957648701E-2</v>
      </c>
      <c r="CX813" s="42">
        <v>1.123114339543102E-2</v>
      </c>
      <c r="CY813" s="42">
        <v>6.7914062747851476E-3</v>
      </c>
      <c r="CZ813" s="42">
        <v>2.4898883553835946E-2</v>
      </c>
      <c r="DA813" s="42">
        <v>1.1659553831481664E-2</v>
      </c>
      <c r="DB813" s="42">
        <v>2.6545024437237896E-2</v>
      </c>
      <c r="DC813" s="42">
        <v>1.3934159313408865E-2</v>
      </c>
      <c r="DD813" s="42">
        <v>1.3595668339231044E-2</v>
      </c>
      <c r="DE813" s="42">
        <v>1.2648345564702793E-2</v>
      </c>
      <c r="DF813" s="42">
        <v>1.7905628311996633E-2</v>
      </c>
      <c r="DG813" s="42">
        <v>8.2610937297589448E-3</v>
      </c>
      <c r="DH813" s="42">
        <v>1.1055118339775629E-2</v>
      </c>
      <c r="DI813" s="42">
        <v>2.5021864336099695E-2</v>
      </c>
      <c r="DJ813" s="42">
        <v>1.5508122156918646E-2</v>
      </c>
      <c r="DK813" s="42">
        <v>1.5510212299452115E-2</v>
      </c>
      <c r="DL813" s="42">
        <v>1.4612995363051478E-2</v>
      </c>
      <c r="DM813" s="42">
        <v>1.79956933436346E-2</v>
      </c>
      <c r="DN813" s="42">
        <v>1.5353237800766589E-2</v>
      </c>
      <c r="DO813" s="42">
        <v>1.8709793457675705E-2</v>
      </c>
      <c r="DP813" s="42">
        <v>1.7807081895250883E-2</v>
      </c>
      <c r="DQ813" s="42">
        <v>9.3212783765821722E-3</v>
      </c>
      <c r="DR813" s="42">
        <v>7.0245608671198881E-3</v>
      </c>
      <c r="DS813" s="42">
        <v>8.5135159446651405E-3</v>
      </c>
      <c r="DT813" s="42">
        <v>7.447268390192891E-3</v>
      </c>
      <c r="DU813" s="42">
        <v>3.6686261062242043E-2</v>
      </c>
      <c r="DV813" s="42">
        <v>3.0767930795562847E-2</v>
      </c>
      <c r="DW813" s="42">
        <v>2.0777330723005696E-3</v>
      </c>
      <c r="DX813" s="42">
        <v>7.6434915901852146E-3</v>
      </c>
      <c r="DY813" s="42">
        <v>6.343429865765653E-3</v>
      </c>
      <c r="DZ813" s="42">
        <v>8.3651314435825679E-3</v>
      </c>
      <c r="EA813" s="42">
        <v>4.2619843158883406E-3</v>
      </c>
      <c r="EB813" s="42">
        <v>5.2463842353924024E-3</v>
      </c>
      <c r="EC813" s="42">
        <v>1.8299736342042622E-3</v>
      </c>
      <c r="ED813" s="42">
        <v>2.6400244728549504E-3</v>
      </c>
      <c r="EE813" s="42">
        <v>1.6237108243954976E-3</v>
      </c>
      <c r="EF813" s="42">
        <v>8.7025842730996915E-3</v>
      </c>
      <c r="EG813" s="42">
        <v>3.0797524986418442E-3</v>
      </c>
      <c r="EH813" s="42">
        <v>1.5224956687500658E-3</v>
      </c>
      <c r="EI813" s="42">
        <v>3.170450949537819E-3</v>
      </c>
      <c r="EJ813" s="42">
        <v>1.8163326409428768E-3</v>
      </c>
      <c r="EK813" s="42">
        <v>2.1940021109730862E-3</v>
      </c>
      <c r="EL813" s="42">
        <v>8.1898467565575447E-4</v>
      </c>
      <c r="EM813" s="42">
        <v>8.1074074886474789E-4</v>
      </c>
      <c r="EN813" s="42">
        <v>3.2565133708562329E-4</v>
      </c>
      <c r="EO813" s="42">
        <v>1.3435134226231686E-3</v>
      </c>
      <c r="EP813" s="42">
        <v>2.0403894411686265E-3</v>
      </c>
      <c r="EQ813" s="42">
        <v>1.2892266433083377E-3</v>
      </c>
      <c r="ER813" s="42">
        <v>1.3693070379913576E-3</v>
      </c>
      <c r="ES813" s="42">
        <v>4.3246714369645466E-3</v>
      </c>
      <c r="ET813" s="42">
        <v>5.3934481483159259E-3</v>
      </c>
      <c r="EU813" s="42">
        <v>1.7422838366324726E-3</v>
      </c>
      <c r="EV813" s="42">
        <v>3.4619563419062004E-3</v>
      </c>
      <c r="EW813" s="42">
        <v>1.6620705129293664E-3</v>
      </c>
      <c r="EX813" s="42">
        <v>2.9259383068791223E-3</v>
      </c>
      <c r="EY813" s="42">
        <v>1.5968685877229814E-3</v>
      </c>
      <c r="EZ813" s="42">
        <v>2.0923073515032179E-3</v>
      </c>
      <c r="FA813" s="42">
        <v>1.0406235413581988E-2</v>
      </c>
      <c r="FB813" s="42">
        <v>1.5634893913705902E-3</v>
      </c>
      <c r="FC813" s="42">
        <v>9.3039020003007076E-4</v>
      </c>
      <c r="FD813" s="42">
        <v>1.6231377571122609E-3</v>
      </c>
      <c r="FE813" s="42">
        <v>3.1143547648606468E-3</v>
      </c>
      <c r="FF813" s="42">
        <v>3.4670566046673904E-3</v>
      </c>
      <c r="FG813" s="42">
        <v>2.5822712534882058E-3</v>
      </c>
      <c r="FH813" s="42">
        <v>7.141404171574231E-3</v>
      </c>
      <c r="FI813" s="42">
        <v>1.9469512229751947E-3</v>
      </c>
      <c r="FJ813" s="42">
        <v>1.8530684460801305E-3</v>
      </c>
      <c r="FK813" s="42">
        <v>1.0571511176188859E-3</v>
      </c>
      <c r="FL813" s="42">
        <v>2.104301851533247E-3</v>
      </c>
      <c r="FM813" s="42">
        <v>2.9043652021957011E-3</v>
      </c>
      <c r="FN813" s="42">
        <v>1.4181824477200667E-2</v>
      </c>
      <c r="FO813" s="42">
        <v>1.5754852709332016E-2</v>
      </c>
      <c r="FP813" s="42">
        <v>5.8890368132779826E-3</v>
      </c>
      <c r="FQ813" s="42">
        <v>3.7613132231878576E-3</v>
      </c>
      <c r="FR813" s="42">
        <v>2.8697071593371888E-3</v>
      </c>
      <c r="FS813" s="42">
        <v>5.0745966454433791E-3</v>
      </c>
      <c r="FT813" s="42">
        <v>3.089724050572549E-3</v>
      </c>
      <c r="FU813" s="42">
        <v>1.3667565630273791E-3</v>
      </c>
      <c r="FV813" s="42">
        <v>5.8504298290480835E-3</v>
      </c>
      <c r="FW813" s="42">
        <v>1.3423105601762925E-2</v>
      </c>
      <c r="FX813" s="42">
        <v>6.2769840284911489E-3</v>
      </c>
      <c r="FY813" s="42">
        <v>2.3639751682137671E-3</v>
      </c>
      <c r="FZ813" s="42">
        <v>3.9584156259489436E-3</v>
      </c>
      <c r="GA813" s="42">
        <v>4.5105806286440129E-3</v>
      </c>
      <c r="GB813" s="42">
        <v>7.2460369757501933E-3</v>
      </c>
      <c r="GC813" s="42">
        <v>3.3301082615767577E-3</v>
      </c>
      <c r="GD813" s="42">
        <v>3.5888774645514085E-3</v>
      </c>
      <c r="GE813" s="42">
        <v>3.5491580963003581E-2</v>
      </c>
      <c r="GF813" s="42">
        <v>3.5233018805313453E-3</v>
      </c>
      <c r="GG813" s="1"/>
      <c r="GH813" s="37"/>
      <c r="GI813" s="37"/>
    </row>
    <row r="814" spans="1:191">
      <c r="A814" s="37"/>
      <c r="B814" s="40" t="s">
        <v>91</v>
      </c>
      <c r="C814" s="41" t="s">
        <v>277</v>
      </c>
      <c r="D814" s="42">
        <v>5.2516419026586107E-4</v>
      </c>
      <c r="E814" s="42">
        <v>6.5697340977248324E-4</v>
      </c>
      <c r="F814" s="42">
        <v>6.6202705505801656E-4</v>
      </c>
      <c r="G814" s="42">
        <v>7.5997456104367166E-4</v>
      </c>
      <c r="H814" s="42">
        <v>9.4838546723618263E-4</v>
      </c>
      <c r="I814" s="42">
        <v>6.3379113796761344E-4</v>
      </c>
      <c r="J814" s="42">
        <v>4.9356492044701715E-4</v>
      </c>
      <c r="K814" s="42">
        <v>7.5664117035327235E-4</v>
      </c>
      <c r="L814" s="42">
        <v>1.0927448268167655E-4</v>
      </c>
      <c r="M814" s="42">
        <v>4.8676276844998421E-4</v>
      </c>
      <c r="N814" s="42">
        <v>6.008982467442059E-4</v>
      </c>
      <c r="O814" s="42">
        <v>4.9962481320175035E-4</v>
      </c>
      <c r="P814" s="42">
        <v>6.0061902976268379E-4</v>
      </c>
      <c r="Q814" s="42">
        <v>6.5232608109533742E-4</v>
      </c>
      <c r="R814" s="42">
        <v>1.6518515186518482E-3</v>
      </c>
      <c r="S814" s="42">
        <v>1.306670159608863E-3</v>
      </c>
      <c r="T814" s="42">
        <v>4.7332585821902094E-4</v>
      </c>
      <c r="U814" s="42">
        <v>4.9727384404282587E-4</v>
      </c>
      <c r="V814" s="42">
        <v>4.5073997828625097E-4</v>
      </c>
      <c r="W814" s="42">
        <v>4.9071244824246943E-4</v>
      </c>
      <c r="X814" s="42">
        <v>4.9450851187476583E-4</v>
      </c>
      <c r="Y814" s="42">
        <v>6.1887116293870084E-4</v>
      </c>
      <c r="Z814" s="42">
        <v>4.4070089341783643E-4</v>
      </c>
      <c r="AA814" s="42">
        <v>2.7180532831443794E-4</v>
      </c>
      <c r="AB814" s="42">
        <v>6.3589729156192528E-4</v>
      </c>
      <c r="AC814" s="42">
        <v>5.2167520577813887E-4</v>
      </c>
      <c r="AD814" s="42">
        <v>1.2129453448302442E-4</v>
      </c>
      <c r="AE814" s="42">
        <v>6.5430018173169536E-4</v>
      </c>
      <c r="AF814" s="42">
        <v>4.6036188906906344E-4</v>
      </c>
      <c r="AG814" s="42">
        <v>4.8154846661207856E-4</v>
      </c>
      <c r="AH814" s="42">
        <v>3.9435056815068786E-4</v>
      </c>
      <c r="AI814" s="42">
        <v>2.5513732976918824E-3</v>
      </c>
      <c r="AJ814" s="42">
        <v>4.1984786054399792E-4</v>
      </c>
      <c r="AK814" s="42">
        <v>1.2141319980490165E-3</v>
      </c>
      <c r="AL814" s="42">
        <v>2.3887345469689645E-3</v>
      </c>
      <c r="AM814" s="42">
        <v>5.7092405639554047E-4</v>
      </c>
      <c r="AN814" s="42">
        <v>5.491837865055436E-4</v>
      </c>
      <c r="AO814" s="42">
        <v>7.5363671694534914E-4</v>
      </c>
      <c r="AP814" s="42">
        <v>4.7505141819730452E-4</v>
      </c>
      <c r="AQ814" s="42">
        <v>8.6376978289436322E-3</v>
      </c>
      <c r="AR814" s="42">
        <v>4.1043453627893486E-3</v>
      </c>
      <c r="AS814" s="42">
        <v>1.9614770506145005E-3</v>
      </c>
      <c r="AT814" s="42">
        <v>2.5883330486336565E-3</v>
      </c>
      <c r="AU814" s="42">
        <v>1.6254209401627582E-3</v>
      </c>
      <c r="AV814" s="42">
        <v>5.3986089030445589E-4</v>
      </c>
      <c r="AW814" s="42">
        <v>3.7225072577291792E-4</v>
      </c>
      <c r="AX814" s="42">
        <v>5.3407661795375184E-4</v>
      </c>
      <c r="AY814" s="42">
        <v>4.5155778374700957E-4</v>
      </c>
      <c r="AZ814" s="42">
        <v>6.7780712713367945E-4</v>
      </c>
      <c r="BA814" s="42">
        <v>1.0004889104244241</v>
      </c>
      <c r="BB814" s="42">
        <v>4.8806425263890072E-3</v>
      </c>
      <c r="BC814" s="42">
        <v>5.3203812616762049E-3</v>
      </c>
      <c r="BD814" s="42">
        <v>7.6008295901290525E-4</v>
      </c>
      <c r="BE814" s="42">
        <v>6.8339305785998733E-4</v>
      </c>
      <c r="BF814" s="42">
        <v>8.7218362259699968E-4</v>
      </c>
      <c r="BG814" s="42">
        <v>8.5149323276497606E-4</v>
      </c>
      <c r="BH814" s="42">
        <v>1.2563217171020881E-3</v>
      </c>
      <c r="BI814" s="42">
        <v>7.8564058553415132E-4</v>
      </c>
      <c r="BJ814" s="42">
        <v>4.0507765017408041E-3</v>
      </c>
      <c r="BK814" s="42">
        <v>4.2576168512247913E-4</v>
      </c>
      <c r="BL814" s="42">
        <v>1.3606036317031314E-3</v>
      </c>
      <c r="BM814" s="42">
        <v>4.1732609949614993E-3</v>
      </c>
      <c r="BN814" s="42">
        <v>0.14540870420538474</v>
      </c>
      <c r="BO814" s="42">
        <v>6.4545866340387476E-2</v>
      </c>
      <c r="BP814" s="42">
        <v>7.7558363699503476E-3</v>
      </c>
      <c r="BQ814" s="42">
        <v>8.4562921445710006E-4</v>
      </c>
      <c r="BR814" s="42">
        <v>5.6120242444160622E-4</v>
      </c>
      <c r="BS814" s="42">
        <v>6.0267137939035587E-4</v>
      </c>
      <c r="BT814" s="42">
        <v>4.7210553427131659E-4</v>
      </c>
      <c r="BU814" s="42">
        <v>7.1509864283423414E-4</v>
      </c>
      <c r="BV814" s="42">
        <v>1.3776112001773584E-3</v>
      </c>
      <c r="BW814" s="42">
        <v>5.8187518668043926E-4</v>
      </c>
      <c r="BX814" s="42">
        <v>5.2944938120185164E-4</v>
      </c>
      <c r="BY814" s="42">
        <v>5.1558671851098731E-4</v>
      </c>
      <c r="BZ814" s="42">
        <v>4.0952101515084481E-4</v>
      </c>
      <c r="CA814" s="42">
        <v>3.8734455764494663E-4</v>
      </c>
      <c r="CB814" s="42">
        <v>3.2560618536524918E-4</v>
      </c>
      <c r="CC814" s="42">
        <v>7.0890972421245159E-4</v>
      </c>
      <c r="CD814" s="42">
        <v>4.8481305681391312E-3</v>
      </c>
      <c r="CE814" s="42">
        <v>5.3015177296276191E-4</v>
      </c>
      <c r="CF814" s="42">
        <v>4.6127805053745375E-4</v>
      </c>
      <c r="CG814" s="42">
        <v>5.5189425892467764E-4</v>
      </c>
      <c r="CH814" s="42">
        <v>8.9982916291823185E-4</v>
      </c>
      <c r="CI814" s="42">
        <v>2.8075076957746737E-4</v>
      </c>
      <c r="CJ814" s="42">
        <v>5.3202866899568462E-4</v>
      </c>
      <c r="CK814" s="42">
        <v>1.2140508908438548E-3</v>
      </c>
      <c r="CL814" s="42">
        <v>1.698358547358264E-3</v>
      </c>
      <c r="CM814" s="42">
        <v>1.1017403315762495E-3</v>
      </c>
      <c r="CN814" s="42">
        <v>5.5778338672479537E-4</v>
      </c>
      <c r="CO814" s="42">
        <v>4.6374346898953077E-3</v>
      </c>
      <c r="CP814" s="42">
        <v>7.859572889945321E-3</v>
      </c>
      <c r="CQ814" s="42">
        <v>1.1285756064204787E-3</v>
      </c>
      <c r="CR814" s="42">
        <v>6.863476694060174E-4</v>
      </c>
      <c r="CS814" s="42">
        <v>1.534367818895162E-3</v>
      </c>
      <c r="CT814" s="42">
        <v>4.855616047280758E-4</v>
      </c>
      <c r="CU814" s="42">
        <v>5.5466231071463212E-4</v>
      </c>
      <c r="CV814" s="42">
        <v>6.4687739643133721E-4</v>
      </c>
      <c r="CW814" s="42">
        <v>1.5539374312237815E-3</v>
      </c>
      <c r="CX814" s="42">
        <v>2.0091324150320346E-3</v>
      </c>
      <c r="CY814" s="42">
        <v>6.4865440028995117E-4</v>
      </c>
      <c r="CZ814" s="42">
        <v>1.4968633359861386E-3</v>
      </c>
      <c r="DA814" s="42">
        <v>4.6689168753466677E-4</v>
      </c>
      <c r="DB814" s="42">
        <v>1.5591688516026596E-3</v>
      </c>
      <c r="DC814" s="42">
        <v>1.0574161118938055E-3</v>
      </c>
      <c r="DD814" s="42">
        <v>6.4298943727242102E-4</v>
      </c>
      <c r="DE814" s="42">
        <v>1.3211946938887493E-3</v>
      </c>
      <c r="DF814" s="42">
        <v>1.2292511546214413E-3</v>
      </c>
      <c r="DG814" s="42">
        <v>5.4433508494106748E-4</v>
      </c>
      <c r="DH814" s="42">
        <v>6.3248912366959515E-4</v>
      </c>
      <c r="DI814" s="42">
        <v>1.0232879679753137E-3</v>
      </c>
      <c r="DJ814" s="42">
        <v>1.334199923122044E-3</v>
      </c>
      <c r="DK814" s="42">
        <v>9.3344489415507742E-4</v>
      </c>
      <c r="DL814" s="42">
        <v>8.5297308610405589E-4</v>
      </c>
      <c r="DM814" s="42">
        <v>3.376406973132524E-3</v>
      </c>
      <c r="DN814" s="42">
        <v>4.9913582405534127E-3</v>
      </c>
      <c r="DO814" s="42">
        <v>3.0871889480768079E-3</v>
      </c>
      <c r="DP814" s="42">
        <v>2.2445736257008212E-3</v>
      </c>
      <c r="DQ814" s="42">
        <v>1.1486679864867253E-3</v>
      </c>
      <c r="DR814" s="42">
        <v>1.4773151555864919E-3</v>
      </c>
      <c r="DS814" s="42">
        <v>4.8187228994613698E-4</v>
      </c>
      <c r="DT814" s="42">
        <v>2.9771953135412045E-3</v>
      </c>
      <c r="DU814" s="42">
        <v>6.5087569171290065E-3</v>
      </c>
      <c r="DV814" s="42">
        <v>1.2056047016626116E-3</v>
      </c>
      <c r="DW814" s="42">
        <v>7.3148770657056395E-4</v>
      </c>
      <c r="DX814" s="42">
        <v>4.4037845741177117E-4</v>
      </c>
      <c r="DY814" s="42">
        <v>4.4032876059773592E-4</v>
      </c>
      <c r="DZ814" s="42">
        <v>4.8303857790674826E-4</v>
      </c>
      <c r="EA814" s="42">
        <v>6.0019338038905701E-4</v>
      </c>
      <c r="EB814" s="42">
        <v>7.5381570331102868E-4</v>
      </c>
      <c r="EC814" s="42">
        <v>3.7524464373185076E-4</v>
      </c>
      <c r="ED814" s="42">
        <v>4.1099579737059435E-4</v>
      </c>
      <c r="EE814" s="42">
        <v>2.369709499770788E-4</v>
      </c>
      <c r="EF814" s="42">
        <v>4.5703357218134861E-4</v>
      </c>
      <c r="EG814" s="42">
        <v>1.0188750020515393E-3</v>
      </c>
      <c r="EH814" s="42">
        <v>2.2117458473414509E-4</v>
      </c>
      <c r="EI814" s="42">
        <v>2.7264317105285557E-4</v>
      </c>
      <c r="EJ814" s="42">
        <v>1.568730500549859E-4</v>
      </c>
      <c r="EK814" s="42">
        <v>1.5200399751514471E-4</v>
      </c>
      <c r="EL814" s="42">
        <v>9.1092321981459589E-5</v>
      </c>
      <c r="EM814" s="42">
        <v>7.1295164794651382E-5</v>
      </c>
      <c r="EN814" s="42">
        <v>2.1982025439021201E-5</v>
      </c>
      <c r="EO814" s="42">
        <v>1.9205236411415691E-4</v>
      </c>
      <c r="EP814" s="42">
        <v>3.7355771822931598E-4</v>
      </c>
      <c r="EQ814" s="42">
        <v>5.0266998035344845E-4</v>
      </c>
      <c r="ER814" s="42">
        <v>5.7654119965015131E-4</v>
      </c>
      <c r="ES814" s="42">
        <v>2.4598272962162377E-3</v>
      </c>
      <c r="ET814" s="42">
        <v>5.1331226295007002E-3</v>
      </c>
      <c r="EU814" s="42">
        <v>2.8419767222895482E-4</v>
      </c>
      <c r="EV814" s="42">
        <v>6.5919861938292087E-4</v>
      </c>
      <c r="EW814" s="42">
        <v>2.974436684794873E-4</v>
      </c>
      <c r="EX814" s="42">
        <v>2.8478522040922718E-4</v>
      </c>
      <c r="EY814" s="42">
        <v>2.8287664971046115E-4</v>
      </c>
      <c r="EZ814" s="42">
        <v>1.9383622460266263E-4</v>
      </c>
      <c r="FA814" s="42">
        <v>7.587389223222828E-4</v>
      </c>
      <c r="FB814" s="42">
        <v>1.5159673873633051E-4</v>
      </c>
      <c r="FC814" s="42">
        <v>1.640313950890607E-4</v>
      </c>
      <c r="FD814" s="42">
        <v>1.7686665520347619E-4</v>
      </c>
      <c r="FE814" s="42">
        <v>3.5134140817827668E-4</v>
      </c>
      <c r="FF814" s="42">
        <v>2.5862734046377039E-4</v>
      </c>
      <c r="FG814" s="42">
        <v>2.6434913636380733E-4</v>
      </c>
      <c r="FH814" s="42">
        <v>9.4770949011090859E-4</v>
      </c>
      <c r="FI814" s="42">
        <v>3.5934213754101841E-4</v>
      </c>
      <c r="FJ814" s="42">
        <v>3.4148434415436877E-4</v>
      </c>
      <c r="FK814" s="42">
        <v>1.218168582462102E-4</v>
      </c>
      <c r="FL814" s="42">
        <v>3.5492406883261892E-4</v>
      </c>
      <c r="FM814" s="42">
        <v>2.8613015662812567E-4</v>
      </c>
      <c r="FN814" s="42">
        <v>1.0411182416652611E-3</v>
      </c>
      <c r="FO814" s="42">
        <v>3.1890918763189367E-4</v>
      </c>
      <c r="FP814" s="42">
        <v>2.8690452710475447E-4</v>
      </c>
      <c r="FQ814" s="42">
        <v>3.1990841011320917E-4</v>
      </c>
      <c r="FR814" s="42">
        <v>2.6800243463131194E-4</v>
      </c>
      <c r="FS814" s="42">
        <v>6.1705890949403041E-4</v>
      </c>
      <c r="FT814" s="42">
        <v>3.3363043174041297E-4</v>
      </c>
      <c r="FU814" s="42">
        <v>7.081257927324708E-4</v>
      </c>
      <c r="FV814" s="42">
        <v>4.6148054915787386E-4</v>
      </c>
      <c r="FW814" s="42">
        <v>1.0965056048110957E-2</v>
      </c>
      <c r="FX814" s="42">
        <v>1.3777415783861309E-3</v>
      </c>
      <c r="FY814" s="42">
        <v>1.3884617974809025E-4</v>
      </c>
      <c r="FZ814" s="42">
        <v>4.1344125433715958E-4</v>
      </c>
      <c r="GA814" s="42">
        <v>2.899374698535418E-4</v>
      </c>
      <c r="GB814" s="42">
        <v>2.6921342048849062E-4</v>
      </c>
      <c r="GC814" s="42">
        <v>4.0272926730743508E-4</v>
      </c>
      <c r="GD814" s="42">
        <v>2.7261336578760686E-4</v>
      </c>
      <c r="GE814" s="42">
        <v>3.0684833463993063E-3</v>
      </c>
      <c r="GF814" s="42">
        <v>3.7538694768951873E-4</v>
      </c>
      <c r="GG814" s="1"/>
      <c r="GH814" s="37"/>
      <c r="GI814" s="37"/>
    </row>
    <row r="815" spans="1:191">
      <c r="A815" s="37"/>
      <c r="B815" s="40" t="s">
        <v>92</v>
      </c>
      <c r="C815" s="41" t="s">
        <v>278</v>
      </c>
      <c r="D815" s="42">
        <v>5.9926667168336218E-3</v>
      </c>
      <c r="E815" s="42">
        <v>8.4678418865161593E-3</v>
      </c>
      <c r="F815" s="42">
        <v>4.1155921082033711E-3</v>
      </c>
      <c r="G815" s="42">
        <v>5.2944125598517258E-3</v>
      </c>
      <c r="H815" s="42">
        <v>8.005404350371538E-3</v>
      </c>
      <c r="I815" s="42">
        <v>5.035478421411191E-3</v>
      </c>
      <c r="J815" s="42">
        <v>4.6448928868835582E-3</v>
      </c>
      <c r="K815" s="42">
        <v>4.3362305975712806E-3</v>
      </c>
      <c r="L815" s="42">
        <v>2.2570183997562253E-4</v>
      </c>
      <c r="M815" s="42">
        <v>4.7908268409077045E-4</v>
      </c>
      <c r="N815" s="42">
        <v>3.2297558436866973E-3</v>
      </c>
      <c r="O815" s="42">
        <v>2.8643535607782143E-3</v>
      </c>
      <c r="P815" s="42">
        <v>3.3152522829559229E-3</v>
      </c>
      <c r="Q815" s="42">
        <v>1.0110505576567273E-3</v>
      </c>
      <c r="R815" s="42">
        <v>2.3569707697570913E-3</v>
      </c>
      <c r="S815" s="42">
        <v>6.680078904088468E-3</v>
      </c>
      <c r="T815" s="42">
        <v>8.6784540504891844E-3</v>
      </c>
      <c r="U815" s="42">
        <v>8.2031717107524989E-3</v>
      </c>
      <c r="V815" s="42">
        <v>4.3471275499311094E-3</v>
      </c>
      <c r="W815" s="42">
        <v>8.3045012320351174E-3</v>
      </c>
      <c r="X815" s="42">
        <v>1.0155976937324325E-2</v>
      </c>
      <c r="Y815" s="42">
        <v>1.2959395267650034E-2</v>
      </c>
      <c r="Z815" s="42">
        <v>4.613240973959873E-3</v>
      </c>
      <c r="AA815" s="42">
        <v>3.4259351321661215E-3</v>
      </c>
      <c r="AB815" s="42">
        <v>1.3818975961016134E-2</v>
      </c>
      <c r="AC815" s="42">
        <v>7.6276245729664169E-3</v>
      </c>
      <c r="AD815" s="42">
        <v>8.0643816103967165E-4</v>
      </c>
      <c r="AE815" s="42">
        <v>5.4944457924066365E-3</v>
      </c>
      <c r="AF815" s="42">
        <v>6.6164478448885473E-3</v>
      </c>
      <c r="AG815" s="42">
        <v>4.4597791101598514E-3</v>
      </c>
      <c r="AH815" s="42">
        <v>1.2197137483697542E-2</v>
      </c>
      <c r="AI815" s="42">
        <v>8.3572264498028848E-3</v>
      </c>
      <c r="AJ815" s="42">
        <v>3.7005427143137863E-3</v>
      </c>
      <c r="AK815" s="42">
        <v>3.7840658048816133E-3</v>
      </c>
      <c r="AL815" s="42">
        <v>5.730970596836543E-3</v>
      </c>
      <c r="AM815" s="42">
        <v>4.1770594234413396E-3</v>
      </c>
      <c r="AN815" s="42">
        <v>7.5574284912531273E-3</v>
      </c>
      <c r="AO815" s="42">
        <v>5.7636789973869798E-3</v>
      </c>
      <c r="AP815" s="42">
        <v>5.2791422142085655E-3</v>
      </c>
      <c r="AQ815" s="42">
        <v>1.6186049929631595E-2</v>
      </c>
      <c r="AR815" s="42">
        <v>1.2989108419992545E-2</v>
      </c>
      <c r="AS815" s="42">
        <v>7.6429690158017049E-3</v>
      </c>
      <c r="AT815" s="42">
        <v>9.2402172162269671E-3</v>
      </c>
      <c r="AU815" s="42">
        <v>8.0966772684926795E-3</v>
      </c>
      <c r="AV815" s="42">
        <v>1.4605884221851356E-2</v>
      </c>
      <c r="AW815" s="42">
        <v>9.1862080206741858E-3</v>
      </c>
      <c r="AX815" s="42">
        <v>4.1193065549785073E-2</v>
      </c>
      <c r="AY815" s="42">
        <v>2.2204482969249463E-3</v>
      </c>
      <c r="AZ815" s="42">
        <v>3.8579877126032031E-2</v>
      </c>
      <c r="BA815" s="42">
        <v>1.463943889228188E-2</v>
      </c>
      <c r="BB815" s="42">
        <v>1.1565438418665812</v>
      </c>
      <c r="BC815" s="42">
        <v>3.9874256311295077E-2</v>
      </c>
      <c r="BD815" s="42">
        <v>1.5608173798147565E-2</v>
      </c>
      <c r="BE815" s="42">
        <v>4.6230601771711018E-2</v>
      </c>
      <c r="BF815" s="42">
        <v>4.2692102503885228E-2</v>
      </c>
      <c r="BG815" s="42">
        <v>4.8251595084301574E-2</v>
      </c>
      <c r="BH815" s="42">
        <v>0.11888256024036048</v>
      </c>
      <c r="BI815" s="42">
        <v>6.4367126125144822E-2</v>
      </c>
      <c r="BJ815" s="42">
        <v>6.8231454461319049E-2</v>
      </c>
      <c r="BK815" s="42">
        <v>7.5360087613635985E-4</v>
      </c>
      <c r="BL815" s="42">
        <v>2.3440199871284893E-3</v>
      </c>
      <c r="BM815" s="42">
        <v>3.5106778039732132E-2</v>
      </c>
      <c r="BN815" s="42">
        <v>3.3334928273493707E-2</v>
      </c>
      <c r="BO815" s="42">
        <v>4.32979413327544E-2</v>
      </c>
      <c r="BP815" s="42">
        <v>7.7169734847915058E-3</v>
      </c>
      <c r="BQ815" s="42">
        <v>8.2169998928502998E-3</v>
      </c>
      <c r="BR815" s="42">
        <v>1.9946601885726115E-2</v>
      </c>
      <c r="BS815" s="42">
        <v>2.3079970102393337E-3</v>
      </c>
      <c r="BT815" s="42">
        <v>3.3891612446691854E-3</v>
      </c>
      <c r="BU815" s="42">
        <v>6.8410051505250471E-3</v>
      </c>
      <c r="BV815" s="42">
        <v>4.6946076281261365E-2</v>
      </c>
      <c r="BW815" s="42">
        <v>3.2434801417885119E-3</v>
      </c>
      <c r="BX815" s="42">
        <v>2.6121198348915023E-3</v>
      </c>
      <c r="BY815" s="42">
        <v>1.7114966068624005E-3</v>
      </c>
      <c r="BZ815" s="42">
        <v>2.0377507599670338E-3</v>
      </c>
      <c r="CA815" s="42">
        <v>2.173132565733594E-3</v>
      </c>
      <c r="CB815" s="42">
        <v>1.4054189566563655E-3</v>
      </c>
      <c r="CC815" s="42">
        <v>4.2443253984215312E-3</v>
      </c>
      <c r="CD815" s="42">
        <v>1.2874074590258144E-2</v>
      </c>
      <c r="CE815" s="42">
        <v>3.1768513342612906E-3</v>
      </c>
      <c r="CF815" s="42">
        <v>3.2476701435545773E-3</v>
      </c>
      <c r="CG815" s="42">
        <v>1.8560358477898336E-3</v>
      </c>
      <c r="CH815" s="42">
        <v>3.7338000609128813E-3</v>
      </c>
      <c r="CI815" s="42">
        <v>1.9498935629764117E-3</v>
      </c>
      <c r="CJ815" s="42">
        <v>1.4462866223985188E-3</v>
      </c>
      <c r="CK815" s="42">
        <v>2.0286912213426725E-3</v>
      </c>
      <c r="CL815" s="42">
        <v>2.9088593156305419E-3</v>
      </c>
      <c r="CM815" s="42">
        <v>8.1802097375750036E-3</v>
      </c>
      <c r="CN815" s="42">
        <v>2.5551293451884843E-3</v>
      </c>
      <c r="CO815" s="42">
        <v>3.2644630108258953E-3</v>
      </c>
      <c r="CP815" s="42">
        <v>3.7696575878074022E-3</v>
      </c>
      <c r="CQ815" s="42">
        <v>2.7065549686621283E-3</v>
      </c>
      <c r="CR815" s="42">
        <v>2.0196531289190718E-3</v>
      </c>
      <c r="CS815" s="42">
        <v>2.781921654653915E-3</v>
      </c>
      <c r="CT815" s="42">
        <v>2.1228071781506587E-3</v>
      </c>
      <c r="CU815" s="42">
        <v>2.5259593064475691E-3</v>
      </c>
      <c r="CV815" s="42">
        <v>2.2563448240988781E-3</v>
      </c>
      <c r="CW815" s="42">
        <v>7.4118873047675799E-3</v>
      </c>
      <c r="CX815" s="42">
        <v>1.0692616056740756E-2</v>
      </c>
      <c r="CY815" s="42">
        <v>3.1913945104435448E-3</v>
      </c>
      <c r="CZ815" s="42">
        <v>6.7078825782760296E-3</v>
      </c>
      <c r="DA815" s="42">
        <v>5.9422798563152079E-3</v>
      </c>
      <c r="DB815" s="42">
        <v>8.4922897866160311E-3</v>
      </c>
      <c r="DC815" s="42">
        <v>1.2935616832646681E-2</v>
      </c>
      <c r="DD815" s="42">
        <v>5.4867302900947264E-3</v>
      </c>
      <c r="DE815" s="42">
        <v>5.1782646828138082E-3</v>
      </c>
      <c r="DF815" s="42">
        <v>1.0661395233036964E-2</v>
      </c>
      <c r="DG815" s="42">
        <v>5.5202543607329501E-3</v>
      </c>
      <c r="DH815" s="42">
        <v>5.0210353468365275E-3</v>
      </c>
      <c r="DI815" s="42">
        <v>8.5145938873964228E-3</v>
      </c>
      <c r="DJ815" s="42">
        <v>6.7585993442057374E-3</v>
      </c>
      <c r="DK815" s="42">
        <v>7.0010440254578386E-3</v>
      </c>
      <c r="DL815" s="42">
        <v>6.7607484693693693E-3</v>
      </c>
      <c r="DM815" s="42">
        <v>6.4441351623546073E-3</v>
      </c>
      <c r="DN815" s="42">
        <v>6.2275945243205543E-3</v>
      </c>
      <c r="DO815" s="42">
        <v>6.713036541178094E-3</v>
      </c>
      <c r="DP815" s="42">
        <v>6.1819516563600043E-3</v>
      </c>
      <c r="DQ815" s="42">
        <v>4.37263922546183E-3</v>
      </c>
      <c r="DR815" s="42">
        <v>3.8290052986401477E-3</v>
      </c>
      <c r="DS815" s="42">
        <v>2.6377011857656894E-3</v>
      </c>
      <c r="DT815" s="42">
        <v>3.3456843471009871E-3</v>
      </c>
      <c r="DU815" s="42">
        <v>7.3086740869025965E-3</v>
      </c>
      <c r="DV815" s="42">
        <v>7.8331938983045874E-3</v>
      </c>
      <c r="DW815" s="42">
        <v>8.664331267075622E-4</v>
      </c>
      <c r="DX815" s="42">
        <v>2.9811971057430555E-3</v>
      </c>
      <c r="DY815" s="42">
        <v>2.6471832032260965E-3</v>
      </c>
      <c r="DZ815" s="42">
        <v>3.2241183799547814E-3</v>
      </c>
      <c r="EA815" s="42">
        <v>1.7311514310762114E-3</v>
      </c>
      <c r="EB815" s="42">
        <v>2.2149748902583442E-3</v>
      </c>
      <c r="EC815" s="42">
        <v>7.454800664819369E-4</v>
      </c>
      <c r="ED815" s="42">
        <v>9.5158125363062546E-4</v>
      </c>
      <c r="EE815" s="42">
        <v>6.1627045103156944E-4</v>
      </c>
      <c r="EF815" s="42">
        <v>2.6764494128159442E-3</v>
      </c>
      <c r="EG815" s="42">
        <v>1.642149015726682E-3</v>
      </c>
      <c r="EH815" s="42">
        <v>4.9670810565606929E-4</v>
      </c>
      <c r="EI815" s="42">
        <v>8.3401262317326481E-4</v>
      </c>
      <c r="EJ815" s="42">
        <v>5.6923878038843466E-4</v>
      </c>
      <c r="EK815" s="42">
        <v>6.3575504359944675E-4</v>
      </c>
      <c r="EL815" s="42">
        <v>2.6119020839290852E-4</v>
      </c>
      <c r="EM815" s="42">
        <v>2.4936962775362652E-4</v>
      </c>
      <c r="EN815" s="42">
        <v>1.0343244610535374E-4</v>
      </c>
      <c r="EO815" s="42">
        <v>5.1989609565069391E-4</v>
      </c>
      <c r="EP815" s="42">
        <v>9.6122641653134688E-4</v>
      </c>
      <c r="EQ815" s="42">
        <v>4.9071502191341994E-4</v>
      </c>
      <c r="ER815" s="42">
        <v>5.836801740687111E-4</v>
      </c>
      <c r="ES815" s="42">
        <v>1.8678895221361197E-3</v>
      </c>
      <c r="ET815" s="42">
        <v>2.6091272726641375E-3</v>
      </c>
      <c r="EU815" s="42">
        <v>5.52374904151701E-4</v>
      </c>
      <c r="EV815" s="42">
        <v>1.1480857346811118E-3</v>
      </c>
      <c r="EW815" s="42">
        <v>5.3233275180359751E-4</v>
      </c>
      <c r="EX815" s="42">
        <v>9.3533065788428075E-4</v>
      </c>
      <c r="EY815" s="42">
        <v>6.1326440390025469E-4</v>
      </c>
      <c r="EZ815" s="42">
        <v>7.4095933489220014E-4</v>
      </c>
      <c r="FA815" s="42">
        <v>7.6366081073162536E-3</v>
      </c>
      <c r="FB815" s="42">
        <v>4.9538150750091773E-4</v>
      </c>
      <c r="FC815" s="42">
        <v>3.3976902140757295E-4</v>
      </c>
      <c r="FD815" s="42">
        <v>5.554259117017767E-4</v>
      </c>
      <c r="FE815" s="42">
        <v>1.2385055933207408E-3</v>
      </c>
      <c r="FF815" s="42">
        <v>1.0107683620309465E-3</v>
      </c>
      <c r="FG815" s="42">
        <v>9.0540786884914671E-4</v>
      </c>
      <c r="FH815" s="42">
        <v>3.3830348041639638E-3</v>
      </c>
      <c r="FI815" s="42">
        <v>7.6522868418547549E-4</v>
      </c>
      <c r="FJ815" s="42">
        <v>6.4106638742966423E-4</v>
      </c>
      <c r="FK815" s="42">
        <v>9.6923672809845159E-4</v>
      </c>
      <c r="FL815" s="42">
        <v>1.0132593327728807E-3</v>
      </c>
      <c r="FM815" s="42">
        <v>2.0942389909295819E-3</v>
      </c>
      <c r="FN815" s="42">
        <v>3.2738715753903515E-3</v>
      </c>
      <c r="FO815" s="42">
        <v>9.6184472141818567E-3</v>
      </c>
      <c r="FP815" s="42">
        <v>3.3140635220032552E-3</v>
      </c>
      <c r="FQ815" s="42">
        <v>1.3604382612091843E-3</v>
      </c>
      <c r="FR815" s="42">
        <v>1.1300277974983191E-3</v>
      </c>
      <c r="FS815" s="42">
        <v>1.4945504419377118E-3</v>
      </c>
      <c r="FT815" s="42">
        <v>1.0642341509479454E-3</v>
      </c>
      <c r="FU815" s="42">
        <v>5.78180528066545E-4</v>
      </c>
      <c r="FV815" s="42">
        <v>2.2896691350897283E-3</v>
      </c>
      <c r="FW815" s="42">
        <v>6.7014753358824687E-3</v>
      </c>
      <c r="FX815" s="42">
        <v>3.5867122628665451E-3</v>
      </c>
      <c r="FY815" s="42">
        <v>6.646510135464638E-4</v>
      </c>
      <c r="FZ815" s="42">
        <v>1.4452972872238904E-3</v>
      </c>
      <c r="GA815" s="42">
        <v>2.5462620424752018E-3</v>
      </c>
      <c r="GB815" s="42">
        <v>1.9426218616071214E-3</v>
      </c>
      <c r="GC815" s="42">
        <v>1.0801181174290918E-3</v>
      </c>
      <c r="GD815" s="42">
        <v>1.1320426487685181E-3</v>
      </c>
      <c r="GE815" s="42">
        <v>9.3017772089425532E-3</v>
      </c>
      <c r="GF815" s="42">
        <v>1.311487263339351E-3</v>
      </c>
      <c r="GG815" s="1"/>
      <c r="GH815" s="37"/>
      <c r="GI815" s="37"/>
    </row>
    <row r="816" spans="1:191">
      <c r="A816" s="37"/>
      <c r="B816" s="40" t="s">
        <v>93</v>
      </c>
      <c r="C816" s="41" t="s">
        <v>279</v>
      </c>
      <c r="D816" s="42">
        <v>1.7600201002609726E-3</v>
      </c>
      <c r="E816" s="42">
        <v>4.0580494689271057E-3</v>
      </c>
      <c r="F816" s="42">
        <v>3.3392354359017152E-3</v>
      </c>
      <c r="G816" s="42">
        <v>2.7451483709582695E-3</v>
      </c>
      <c r="H816" s="42">
        <v>2.7313808429432827E-3</v>
      </c>
      <c r="I816" s="42">
        <v>8.8584594625175806E-3</v>
      </c>
      <c r="J816" s="42">
        <v>3.5193605218788076E-3</v>
      </c>
      <c r="K816" s="42">
        <v>2.3173342261687655E-3</v>
      </c>
      <c r="L816" s="42">
        <v>2.851983514470374E-4</v>
      </c>
      <c r="M816" s="42">
        <v>7.0558829139726292E-4</v>
      </c>
      <c r="N816" s="42">
        <v>1.1328618277151521E-2</v>
      </c>
      <c r="O816" s="42">
        <v>5.5300895021726613E-3</v>
      </c>
      <c r="P816" s="42">
        <v>3.79369635527466E-3</v>
      </c>
      <c r="Q816" s="42">
        <v>1.3380170856577666E-3</v>
      </c>
      <c r="R816" s="42">
        <v>1.9002454198182729E-3</v>
      </c>
      <c r="S816" s="42">
        <v>2.115764499219915E-3</v>
      </c>
      <c r="T816" s="42">
        <v>4.0395404340634019E-3</v>
      </c>
      <c r="U816" s="42">
        <v>8.3007179249867235E-3</v>
      </c>
      <c r="V816" s="42">
        <v>1.9816443124173583E-3</v>
      </c>
      <c r="W816" s="42">
        <v>5.8169992760000863E-3</v>
      </c>
      <c r="X816" s="42">
        <v>7.5891858272999647E-3</v>
      </c>
      <c r="Y816" s="42">
        <v>1.194062082916617E-2</v>
      </c>
      <c r="Z816" s="42">
        <v>6.5329552222146564E-3</v>
      </c>
      <c r="AA816" s="42">
        <v>4.826449840214026E-3</v>
      </c>
      <c r="AB816" s="42">
        <v>1.3903687364481915E-2</v>
      </c>
      <c r="AC816" s="42">
        <v>4.1504368433381636E-3</v>
      </c>
      <c r="AD816" s="42">
        <v>1.7732734572120993E-3</v>
      </c>
      <c r="AE816" s="42">
        <v>1.6194913433404703E-2</v>
      </c>
      <c r="AF816" s="42">
        <v>1.5556731751719139E-2</v>
      </c>
      <c r="AG816" s="42">
        <v>1.3825807762781417E-2</v>
      </c>
      <c r="AH816" s="42">
        <v>2.9099152031068238E-3</v>
      </c>
      <c r="AI816" s="42">
        <v>1.9585835382641029E-2</v>
      </c>
      <c r="AJ816" s="42">
        <v>8.6023849404020438E-3</v>
      </c>
      <c r="AK816" s="42">
        <v>1.0019032110831345E-2</v>
      </c>
      <c r="AL816" s="42">
        <v>1.4508556199264709E-2</v>
      </c>
      <c r="AM816" s="42">
        <v>2.7167593177663952E-3</v>
      </c>
      <c r="AN816" s="42">
        <v>1.0859500173281628E-2</v>
      </c>
      <c r="AO816" s="42">
        <v>1.1514994438273958E-2</v>
      </c>
      <c r="AP816" s="42">
        <v>2.8267617671218701E-3</v>
      </c>
      <c r="AQ816" s="42">
        <v>4.1946452242934288E-3</v>
      </c>
      <c r="AR816" s="42">
        <v>1.3027017476900955E-2</v>
      </c>
      <c r="AS816" s="42">
        <v>8.9874107230852786E-3</v>
      </c>
      <c r="AT816" s="42">
        <v>2.5795977593677639E-2</v>
      </c>
      <c r="AU816" s="42">
        <v>1.4268878967850068E-2</v>
      </c>
      <c r="AV816" s="42">
        <v>4.0773755573571182E-3</v>
      </c>
      <c r="AW816" s="42">
        <v>2.3078122459966534E-3</v>
      </c>
      <c r="AX816" s="42">
        <v>3.5928580726593425E-3</v>
      </c>
      <c r="AY816" s="42">
        <v>1.1349747496360429E-3</v>
      </c>
      <c r="AZ816" s="42">
        <v>1.9339918374421973E-3</v>
      </c>
      <c r="BA816" s="42">
        <v>2.3955232734214722E-3</v>
      </c>
      <c r="BB816" s="42">
        <v>2.4657854424212722E-3</v>
      </c>
      <c r="BC816" s="42">
        <v>1.0049269823182101</v>
      </c>
      <c r="BD816" s="42">
        <v>6.8600675388100621E-2</v>
      </c>
      <c r="BE816" s="42">
        <v>9.4585471904270087E-3</v>
      </c>
      <c r="BF816" s="42">
        <v>1.7370304819810937E-2</v>
      </c>
      <c r="BG816" s="42">
        <v>1.4290894862426616E-2</v>
      </c>
      <c r="BH816" s="42">
        <v>7.4341108831776012E-2</v>
      </c>
      <c r="BI816" s="42">
        <v>5.3229244714666909E-3</v>
      </c>
      <c r="BJ816" s="42">
        <v>2.9936617005860058E-2</v>
      </c>
      <c r="BK816" s="42">
        <v>9.4846709915944469E-4</v>
      </c>
      <c r="BL816" s="42">
        <v>1.3945666144858336E-3</v>
      </c>
      <c r="BM816" s="42">
        <v>0.20740700977765311</v>
      </c>
      <c r="BN816" s="42">
        <v>4.3924095406111478E-3</v>
      </c>
      <c r="BO816" s="42">
        <v>1.645606326033865E-2</v>
      </c>
      <c r="BP816" s="42">
        <v>1.2854337532300293E-2</v>
      </c>
      <c r="BQ816" s="42">
        <v>3.274244348771279E-2</v>
      </c>
      <c r="BR816" s="42">
        <v>7.7972660914601456E-3</v>
      </c>
      <c r="BS816" s="42">
        <v>1.3826905746098924E-3</v>
      </c>
      <c r="BT816" s="42">
        <v>2.2634992298609046E-3</v>
      </c>
      <c r="BU816" s="42">
        <v>3.4896926862138652E-3</v>
      </c>
      <c r="BV816" s="42">
        <v>5.9605891964733537E-3</v>
      </c>
      <c r="BW816" s="42">
        <v>1.074971900364249E-3</v>
      </c>
      <c r="BX816" s="42">
        <v>1.0242068795004921E-3</v>
      </c>
      <c r="BY816" s="42">
        <v>9.2127497139834417E-4</v>
      </c>
      <c r="BZ816" s="42">
        <v>1.0837041262123581E-3</v>
      </c>
      <c r="CA816" s="42">
        <v>1.1487337685071857E-3</v>
      </c>
      <c r="CB816" s="42">
        <v>8.6263914739518959E-4</v>
      </c>
      <c r="CC816" s="42">
        <v>1.4793183360775346E-3</v>
      </c>
      <c r="CD816" s="42">
        <v>2.8376413059707336E-2</v>
      </c>
      <c r="CE816" s="42">
        <v>1.4907138723542813E-3</v>
      </c>
      <c r="CF816" s="42">
        <v>1.7648420348804158E-3</v>
      </c>
      <c r="CG816" s="42">
        <v>2.2136274602572777E-3</v>
      </c>
      <c r="CH816" s="42">
        <v>7.4121503530817749E-3</v>
      </c>
      <c r="CI816" s="42">
        <v>1.7669257726183605E-3</v>
      </c>
      <c r="CJ816" s="42">
        <v>1.6621498526465679E-3</v>
      </c>
      <c r="CK816" s="42">
        <v>1.9998246575416907E-3</v>
      </c>
      <c r="CL816" s="42">
        <v>4.2685178820169468E-3</v>
      </c>
      <c r="CM816" s="42">
        <v>6.5392984775052366E-3</v>
      </c>
      <c r="CN816" s="42">
        <v>2.3655940171815101E-3</v>
      </c>
      <c r="CO816" s="42">
        <v>3.104761958557343E-3</v>
      </c>
      <c r="CP816" s="42">
        <v>2.4397952776391029E-3</v>
      </c>
      <c r="CQ816" s="42">
        <v>4.2078508175971046E-3</v>
      </c>
      <c r="CR816" s="42">
        <v>2.5715541818795941E-3</v>
      </c>
      <c r="CS816" s="42">
        <v>4.0897913637069228E-3</v>
      </c>
      <c r="CT816" s="42">
        <v>2.3633937266417161E-3</v>
      </c>
      <c r="CU816" s="42">
        <v>7.1051569764001019E-3</v>
      </c>
      <c r="CV816" s="42">
        <v>2.8700815075103311E-3</v>
      </c>
      <c r="CW816" s="42">
        <v>1.7872810085759829E-2</v>
      </c>
      <c r="CX816" s="42">
        <v>8.0513745924596439E-3</v>
      </c>
      <c r="CY816" s="42">
        <v>6.2526595708392975E-3</v>
      </c>
      <c r="CZ816" s="42">
        <v>3.0384092740829691E-2</v>
      </c>
      <c r="DA816" s="42">
        <v>1.1352882821993558E-2</v>
      </c>
      <c r="DB816" s="42">
        <v>7.3813066225716919E-3</v>
      </c>
      <c r="DC816" s="42">
        <v>1.270641555318181E-2</v>
      </c>
      <c r="DD816" s="42">
        <v>1.1488119531488768E-2</v>
      </c>
      <c r="DE816" s="42">
        <v>1.2174214967400026E-2</v>
      </c>
      <c r="DF816" s="42">
        <v>1.8995777748384197E-2</v>
      </c>
      <c r="DG816" s="42">
        <v>6.8158382969788845E-3</v>
      </c>
      <c r="DH816" s="42">
        <v>7.5063111707824159E-3</v>
      </c>
      <c r="DI816" s="42">
        <v>2.5799595077284909E-2</v>
      </c>
      <c r="DJ816" s="42">
        <v>1.5677401402764878E-2</v>
      </c>
      <c r="DK816" s="42">
        <v>1.6838546108755289E-2</v>
      </c>
      <c r="DL816" s="42">
        <v>1.4201439580571329E-2</v>
      </c>
      <c r="DM816" s="42">
        <v>1.6979786903698914E-2</v>
      </c>
      <c r="DN816" s="42">
        <v>1.2422045760444096E-2</v>
      </c>
      <c r="DO816" s="42">
        <v>1.639594363971782E-2</v>
      </c>
      <c r="DP816" s="42">
        <v>1.7503311198062796E-2</v>
      </c>
      <c r="DQ816" s="42">
        <v>4.8655298222515155E-3</v>
      </c>
      <c r="DR816" s="42">
        <v>3.7261016512108972E-3</v>
      </c>
      <c r="DS816" s="42">
        <v>8.8211775911569614E-3</v>
      </c>
      <c r="DT816" s="42">
        <v>5.3407282649190549E-3</v>
      </c>
      <c r="DU816" s="42">
        <v>2.2881113840144983E-2</v>
      </c>
      <c r="DV816" s="42">
        <v>2.4313147677300615E-2</v>
      </c>
      <c r="DW816" s="42">
        <v>1.3724706500077577E-3</v>
      </c>
      <c r="DX816" s="42">
        <v>4.8914224573427161E-3</v>
      </c>
      <c r="DY816" s="42">
        <v>4.5095838142707196E-3</v>
      </c>
      <c r="DZ816" s="42">
        <v>6.0811532392984575E-3</v>
      </c>
      <c r="EA816" s="42">
        <v>3.161430225076426E-3</v>
      </c>
      <c r="EB816" s="42">
        <v>4.2214749522830703E-3</v>
      </c>
      <c r="EC816" s="42">
        <v>1.0264744953975625E-3</v>
      </c>
      <c r="ED816" s="42">
        <v>1.2836274004916831E-3</v>
      </c>
      <c r="EE816" s="42">
        <v>1.1082734884450629E-3</v>
      </c>
      <c r="EF816" s="42">
        <v>9.4459531466725751E-3</v>
      </c>
      <c r="EG816" s="42">
        <v>1.4837282257574088E-3</v>
      </c>
      <c r="EH816" s="42">
        <v>9.9261032790032744E-4</v>
      </c>
      <c r="EI816" s="42">
        <v>2.8203739459905937E-3</v>
      </c>
      <c r="EJ816" s="42">
        <v>1.2782582684097616E-3</v>
      </c>
      <c r="EK816" s="42">
        <v>1.8548478549298367E-3</v>
      </c>
      <c r="EL816" s="42">
        <v>5.6974153016230427E-4</v>
      </c>
      <c r="EM816" s="42">
        <v>6.5508353571258398E-4</v>
      </c>
      <c r="EN816" s="42">
        <v>2.6491682203668327E-4</v>
      </c>
      <c r="EO816" s="42">
        <v>7.6375745915817199E-4</v>
      </c>
      <c r="EP816" s="42">
        <v>1.1540806148754919E-3</v>
      </c>
      <c r="EQ816" s="42">
        <v>7.3731607906324902E-4</v>
      </c>
      <c r="ER816" s="42">
        <v>8.2067705476261753E-4</v>
      </c>
      <c r="ES816" s="42">
        <v>2.7622480538468429E-3</v>
      </c>
      <c r="ET816" s="42">
        <v>3.0448305646322317E-3</v>
      </c>
      <c r="EU816" s="42">
        <v>8.4970722680722231E-4</v>
      </c>
      <c r="EV816" s="42">
        <v>1.6900601780428142E-3</v>
      </c>
      <c r="EW816" s="42">
        <v>7.7348086357311818E-4</v>
      </c>
      <c r="EX816" s="42">
        <v>2.1177640941252899E-3</v>
      </c>
      <c r="EY816" s="42">
        <v>1.17308703937454E-3</v>
      </c>
      <c r="EZ816" s="42">
        <v>1.5335969739210824E-3</v>
      </c>
      <c r="FA816" s="42">
        <v>8.13146852772045E-3</v>
      </c>
      <c r="FB816" s="42">
        <v>8.9230982277878389E-4</v>
      </c>
      <c r="FC816" s="42">
        <v>5.1588623010440137E-4</v>
      </c>
      <c r="FD816" s="42">
        <v>1.055458093116948E-3</v>
      </c>
      <c r="FE816" s="42">
        <v>1.8358193008155086E-3</v>
      </c>
      <c r="FF816" s="42">
        <v>2.9724097189805605E-3</v>
      </c>
      <c r="FG816" s="42">
        <v>1.6063792369619956E-3</v>
      </c>
      <c r="FH816" s="42">
        <v>3.7941996476443629E-3</v>
      </c>
      <c r="FI816" s="42">
        <v>1.176763828655159E-3</v>
      </c>
      <c r="FJ816" s="42">
        <v>1.1005939014486765E-3</v>
      </c>
      <c r="FK816" s="42">
        <v>6.4959335108249648E-4</v>
      </c>
      <c r="FL816" s="42">
        <v>1.2768907685912203E-3</v>
      </c>
      <c r="FM816" s="42">
        <v>1.7452357231433977E-3</v>
      </c>
      <c r="FN816" s="42">
        <v>4.2506245514083441E-3</v>
      </c>
      <c r="FO816" s="42">
        <v>3.1401949656757713E-3</v>
      </c>
      <c r="FP816" s="42">
        <v>1.6660299188970217E-3</v>
      </c>
      <c r="FQ816" s="42">
        <v>1.4882942823048167E-3</v>
      </c>
      <c r="FR816" s="42">
        <v>1.1988475199443105E-3</v>
      </c>
      <c r="FS816" s="42">
        <v>2.5875900763872592E-3</v>
      </c>
      <c r="FT816" s="42">
        <v>1.6078891243147494E-3</v>
      </c>
      <c r="FU816" s="42">
        <v>8.9306402723592798E-4</v>
      </c>
      <c r="FV816" s="42">
        <v>3.5766845989650873E-3</v>
      </c>
      <c r="FW816" s="42">
        <v>8.8752847959054446E-3</v>
      </c>
      <c r="FX816" s="42">
        <v>5.0796580731284372E-3</v>
      </c>
      <c r="FY816" s="42">
        <v>1.105712318326954E-3</v>
      </c>
      <c r="FZ816" s="42">
        <v>2.0099626631790903E-3</v>
      </c>
      <c r="GA816" s="42">
        <v>2.7767826737413949E-3</v>
      </c>
      <c r="GB816" s="42">
        <v>2.0377654558061268E-3</v>
      </c>
      <c r="GC816" s="42">
        <v>2.18789183751945E-3</v>
      </c>
      <c r="GD816" s="42">
        <v>1.4392273770162745E-3</v>
      </c>
      <c r="GE816" s="42">
        <v>2.1898485409608787E-2</v>
      </c>
      <c r="GF816" s="42">
        <v>3.2659023056020942E-3</v>
      </c>
      <c r="GG816" s="1"/>
      <c r="GH816" s="37"/>
      <c r="GI816" s="37"/>
    </row>
    <row r="817" spans="1:191">
      <c r="A817" s="37"/>
      <c r="B817" s="40" t="s">
        <v>94</v>
      </c>
      <c r="C817" s="41" t="s">
        <v>280</v>
      </c>
      <c r="D817" s="42">
        <v>1.0967313313569116E-3</v>
      </c>
      <c r="E817" s="42">
        <v>8.891333657146985E-4</v>
      </c>
      <c r="F817" s="42">
        <v>6.5471304759875406E-4</v>
      </c>
      <c r="G817" s="42">
        <v>1.0997721893520366E-3</v>
      </c>
      <c r="H817" s="42">
        <v>1.2182347570584085E-3</v>
      </c>
      <c r="I817" s="42">
        <v>7.2856290828585016E-4</v>
      </c>
      <c r="J817" s="42">
        <v>5.5386961983433188E-4</v>
      </c>
      <c r="K817" s="42">
        <v>8.7871410138296599E-4</v>
      </c>
      <c r="L817" s="42">
        <v>6.5248933024171008E-5</v>
      </c>
      <c r="M817" s="42">
        <v>1.7028715251104557E-4</v>
      </c>
      <c r="N817" s="42">
        <v>1.4008443754207546E-3</v>
      </c>
      <c r="O817" s="42">
        <v>3.6053213547739822E-3</v>
      </c>
      <c r="P817" s="42">
        <v>1.1492550620992477E-3</v>
      </c>
      <c r="Q817" s="42">
        <v>5.5686741532066366E-4</v>
      </c>
      <c r="R817" s="42">
        <v>6.7168127827772089E-4</v>
      </c>
      <c r="S817" s="42">
        <v>4.5426930234982062E-4</v>
      </c>
      <c r="T817" s="42">
        <v>5.0190838162990858E-4</v>
      </c>
      <c r="U817" s="42">
        <v>1.5367048207705172E-3</v>
      </c>
      <c r="V817" s="42">
        <v>8.4551065978881196E-4</v>
      </c>
      <c r="W817" s="42">
        <v>5.284380166021913E-4</v>
      </c>
      <c r="X817" s="42">
        <v>5.1485962167638539E-4</v>
      </c>
      <c r="Y817" s="42">
        <v>5.6544405117198073E-4</v>
      </c>
      <c r="Z817" s="42">
        <v>5.2506452710581668E-4</v>
      </c>
      <c r="AA817" s="42">
        <v>2.3734681989913639E-4</v>
      </c>
      <c r="AB817" s="42">
        <v>5.4435808612137999E-4</v>
      </c>
      <c r="AC817" s="42">
        <v>6.6331451855504333E-4</v>
      </c>
      <c r="AD817" s="42">
        <v>1.1322647141278352E-2</v>
      </c>
      <c r="AE817" s="42">
        <v>0.18540225414056313</v>
      </c>
      <c r="AF817" s="42">
        <v>0.19864923584583011</v>
      </c>
      <c r="AG817" s="42">
        <v>0.17581197567457774</v>
      </c>
      <c r="AH817" s="42">
        <v>1.2371589349950379E-3</v>
      </c>
      <c r="AI817" s="42">
        <v>0.16640411176374686</v>
      </c>
      <c r="AJ817" s="42">
        <v>7.8487706282224637E-2</v>
      </c>
      <c r="AK817" s="42">
        <v>7.7343497267498354E-2</v>
      </c>
      <c r="AL817" s="42">
        <v>0.11749922443779433</v>
      </c>
      <c r="AM817" s="42">
        <v>3.1318003928392917E-4</v>
      </c>
      <c r="AN817" s="42">
        <v>7.4576495000576676E-4</v>
      </c>
      <c r="AO817" s="42">
        <v>3.3009003083002953E-3</v>
      </c>
      <c r="AP817" s="42">
        <v>1.068416175285188E-3</v>
      </c>
      <c r="AQ817" s="42">
        <v>2.8205713717007201E-3</v>
      </c>
      <c r="AR817" s="42">
        <v>1.8273033910892326E-3</v>
      </c>
      <c r="AS817" s="42">
        <v>9.8754924494099425E-4</v>
      </c>
      <c r="AT817" s="42">
        <v>4.6618703231803898E-3</v>
      </c>
      <c r="AU817" s="42">
        <v>6.7791328309018707E-4</v>
      </c>
      <c r="AV817" s="42">
        <v>1.2165429439151868E-3</v>
      </c>
      <c r="AW817" s="42">
        <v>5.2440060579727352E-4</v>
      </c>
      <c r="AX817" s="42">
        <v>6.4133025863489623E-4</v>
      </c>
      <c r="AY817" s="42">
        <v>3.4765947986136153E-4</v>
      </c>
      <c r="AZ817" s="42">
        <v>3.6588036722366214E-4</v>
      </c>
      <c r="BA817" s="42">
        <v>3.1105095134398547E-4</v>
      </c>
      <c r="BB817" s="42">
        <v>4.008835689658705E-4</v>
      </c>
      <c r="BC817" s="42">
        <v>3.3591189252706879E-4</v>
      </c>
      <c r="BD817" s="42">
        <v>1.0004452606155634</v>
      </c>
      <c r="BE817" s="42">
        <v>3.6434932559698018E-4</v>
      </c>
      <c r="BF817" s="42">
        <v>4.344513946344411E-4</v>
      </c>
      <c r="BG817" s="42">
        <v>4.2788249653395174E-4</v>
      </c>
      <c r="BH817" s="42">
        <v>4.4666729012999597E-4</v>
      </c>
      <c r="BI817" s="42">
        <v>3.5285912532282928E-4</v>
      </c>
      <c r="BJ817" s="42">
        <v>4.5823783707976364E-4</v>
      </c>
      <c r="BK817" s="42">
        <v>3.7269552676864789E-4</v>
      </c>
      <c r="BL817" s="42">
        <v>7.5554865275320184E-4</v>
      </c>
      <c r="BM817" s="42">
        <v>8.7593671287844108E-4</v>
      </c>
      <c r="BN817" s="42">
        <v>4.2672148247408599E-3</v>
      </c>
      <c r="BO817" s="42">
        <v>3.9977970197590121E-3</v>
      </c>
      <c r="BP817" s="42">
        <v>8.9857160985025667E-3</v>
      </c>
      <c r="BQ817" s="42">
        <v>7.4062780226041231E-3</v>
      </c>
      <c r="BR817" s="42">
        <v>2.1625359171140676E-3</v>
      </c>
      <c r="BS817" s="42">
        <v>5.1455915298805554E-4</v>
      </c>
      <c r="BT817" s="42">
        <v>9.6333813536681238E-4</v>
      </c>
      <c r="BU817" s="42">
        <v>1.3461312634419009E-3</v>
      </c>
      <c r="BV817" s="42">
        <v>1.2826003831807892E-2</v>
      </c>
      <c r="BW817" s="42">
        <v>4.9874148441040927E-4</v>
      </c>
      <c r="BX817" s="42">
        <v>4.5452576020419289E-4</v>
      </c>
      <c r="BY817" s="42">
        <v>3.5144837561003025E-4</v>
      </c>
      <c r="BZ817" s="42">
        <v>3.8116094429265233E-4</v>
      </c>
      <c r="CA817" s="42">
        <v>5.7520085744503695E-4</v>
      </c>
      <c r="CB817" s="42">
        <v>3.4639242699081261E-4</v>
      </c>
      <c r="CC817" s="42">
        <v>4.9065166859090436E-4</v>
      </c>
      <c r="CD817" s="42">
        <v>9.4619394906577498E-4</v>
      </c>
      <c r="CE817" s="42">
        <v>4.9062055324724119E-4</v>
      </c>
      <c r="CF817" s="42">
        <v>4.3116942466446366E-4</v>
      </c>
      <c r="CG817" s="42">
        <v>4.2279115205024766E-4</v>
      </c>
      <c r="CH817" s="42">
        <v>5.6401209364992161E-4</v>
      </c>
      <c r="CI817" s="42">
        <v>3.7451939821653274E-4</v>
      </c>
      <c r="CJ817" s="42">
        <v>3.0989751846824339E-4</v>
      </c>
      <c r="CK817" s="42">
        <v>3.990512025803095E-4</v>
      </c>
      <c r="CL817" s="42">
        <v>4.8185252947060257E-4</v>
      </c>
      <c r="CM817" s="42">
        <v>4.8430940209060391E-4</v>
      </c>
      <c r="CN817" s="42">
        <v>4.5843227249610927E-4</v>
      </c>
      <c r="CO817" s="42">
        <v>4.9691343263900381E-4</v>
      </c>
      <c r="CP817" s="42">
        <v>5.7253759010953938E-4</v>
      </c>
      <c r="CQ817" s="42">
        <v>4.8868939906166126E-4</v>
      </c>
      <c r="CR817" s="42">
        <v>3.7091566534818685E-4</v>
      </c>
      <c r="CS817" s="42">
        <v>3.9056569497871845E-4</v>
      </c>
      <c r="CT817" s="42">
        <v>4.767212183980672E-4</v>
      </c>
      <c r="CU817" s="42">
        <v>1.0241835927638282E-3</v>
      </c>
      <c r="CV817" s="42">
        <v>4.1237520493134791E-4</v>
      </c>
      <c r="CW817" s="42">
        <v>5.7930733776467977E-4</v>
      </c>
      <c r="CX817" s="42">
        <v>5.9841518389909477E-4</v>
      </c>
      <c r="CY817" s="42">
        <v>4.5478151753821277E-4</v>
      </c>
      <c r="CZ817" s="42">
        <v>3.6158344899174643E-3</v>
      </c>
      <c r="DA817" s="42">
        <v>7.6036967815572873E-4</v>
      </c>
      <c r="DB817" s="42">
        <v>6.3868877040464795E-4</v>
      </c>
      <c r="DC817" s="42">
        <v>1.0415127502798268E-3</v>
      </c>
      <c r="DD817" s="42">
        <v>7.9845467326583911E-4</v>
      </c>
      <c r="DE817" s="42">
        <v>6.4718708257202281E-4</v>
      </c>
      <c r="DF817" s="42">
        <v>1.3611130016623742E-3</v>
      </c>
      <c r="DG817" s="42">
        <v>5.8591685261894281E-4</v>
      </c>
      <c r="DH817" s="42">
        <v>6.1179722405133399E-4</v>
      </c>
      <c r="DI817" s="42">
        <v>7.3441290925676823E-4</v>
      </c>
      <c r="DJ817" s="42">
        <v>7.2320537048514385E-4</v>
      </c>
      <c r="DK817" s="42">
        <v>7.9528459304501701E-4</v>
      </c>
      <c r="DL817" s="42">
        <v>6.5400551806740249E-4</v>
      </c>
      <c r="DM817" s="42">
        <v>1.0246646917535763E-3</v>
      </c>
      <c r="DN817" s="42">
        <v>7.3625799813857573E-4</v>
      </c>
      <c r="DO817" s="42">
        <v>5.8265187906175687E-4</v>
      </c>
      <c r="DP817" s="42">
        <v>7.1555072848450061E-4</v>
      </c>
      <c r="DQ817" s="42">
        <v>9.9366383806074221E-4</v>
      </c>
      <c r="DR817" s="42">
        <v>7.7865928106155002E-4</v>
      </c>
      <c r="DS817" s="42">
        <v>3.2782916258281068E-4</v>
      </c>
      <c r="DT817" s="42">
        <v>4.4937048417401332E-4</v>
      </c>
      <c r="DU817" s="42">
        <v>3.4071360849680148E-2</v>
      </c>
      <c r="DV817" s="42">
        <v>8.9602890256040377E-3</v>
      </c>
      <c r="DW817" s="42">
        <v>4.6939340770375728E-4</v>
      </c>
      <c r="DX817" s="42">
        <v>7.5995764458399438E-4</v>
      </c>
      <c r="DY817" s="42">
        <v>9.3452116437245814E-4</v>
      </c>
      <c r="DZ817" s="42">
        <v>1.0521427522450237E-3</v>
      </c>
      <c r="EA817" s="42">
        <v>5.0102888643506699E-4</v>
      </c>
      <c r="EB817" s="42">
        <v>5.3812631282111969E-4</v>
      </c>
      <c r="EC817" s="42">
        <v>3.2602482922759008E-4</v>
      </c>
      <c r="ED817" s="42">
        <v>4.2412802297572231E-4</v>
      </c>
      <c r="EE817" s="42">
        <v>2.2021142981551073E-4</v>
      </c>
      <c r="EF817" s="42">
        <v>4.2614840145532965E-4</v>
      </c>
      <c r="EG817" s="42">
        <v>3.7559241676613891E-4</v>
      </c>
      <c r="EH817" s="42">
        <v>4.8461014058610061E-4</v>
      </c>
      <c r="EI817" s="42">
        <v>5.963747438773357E-4</v>
      </c>
      <c r="EJ817" s="42">
        <v>3.2229147622200041E-4</v>
      </c>
      <c r="EK817" s="42">
        <v>2.5179421953268696E-4</v>
      </c>
      <c r="EL817" s="42">
        <v>1.1736390312100166E-4</v>
      </c>
      <c r="EM817" s="42">
        <v>8.7532546905547666E-5</v>
      </c>
      <c r="EN817" s="42">
        <v>3.7607377959319632E-5</v>
      </c>
      <c r="EO817" s="42">
        <v>3.4409911504268149E-4</v>
      </c>
      <c r="EP817" s="42">
        <v>3.3905214585648049E-4</v>
      </c>
      <c r="EQ817" s="42">
        <v>2.8214402430213166E-4</v>
      </c>
      <c r="ER817" s="42">
        <v>2.2330245920507862E-4</v>
      </c>
      <c r="ES817" s="42">
        <v>4.6017472133700314E-4</v>
      </c>
      <c r="ET817" s="42">
        <v>5.9988902328781052E-4</v>
      </c>
      <c r="EU817" s="42">
        <v>8.033333288498596E-4</v>
      </c>
      <c r="EV817" s="42">
        <v>1.7095320349890251E-3</v>
      </c>
      <c r="EW817" s="42">
        <v>1.1016791328141036E-3</v>
      </c>
      <c r="EX817" s="42">
        <v>4.9973288795565076E-4</v>
      </c>
      <c r="EY817" s="42">
        <v>2.876580230003946E-4</v>
      </c>
      <c r="EZ817" s="42">
        <v>3.4529501480526028E-4</v>
      </c>
      <c r="FA817" s="42">
        <v>1.2399296879519182E-3</v>
      </c>
      <c r="FB817" s="42">
        <v>3.4445719157537628E-4</v>
      </c>
      <c r="FC817" s="42">
        <v>2.5921606296496998E-4</v>
      </c>
      <c r="FD817" s="42">
        <v>2.6532494892032361E-4</v>
      </c>
      <c r="FE817" s="42">
        <v>4.3065974407694352E-4</v>
      </c>
      <c r="FF817" s="42">
        <v>4.0798759852064733E-4</v>
      </c>
      <c r="FG817" s="42">
        <v>4.2812455378985446E-4</v>
      </c>
      <c r="FH817" s="42">
        <v>7.1853807341066525E-4</v>
      </c>
      <c r="FI817" s="42">
        <v>3.0240969403272117E-4</v>
      </c>
      <c r="FJ817" s="42">
        <v>5.7731951481992591E-4</v>
      </c>
      <c r="FK817" s="42">
        <v>1.7900662583021965E-4</v>
      </c>
      <c r="FL817" s="42">
        <v>4.0531389881148366E-4</v>
      </c>
      <c r="FM817" s="42">
        <v>5.2678391278951602E-4</v>
      </c>
      <c r="FN817" s="42">
        <v>4.6166371360299957E-4</v>
      </c>
      <c r="FO817" s="42">
        <v>4.8807342231253406E-4</v>
      </c>
      <c r="FP817" s="42">
        <v>1.0031734018648632E-3</v>
      </c>
      <c r="FQ817" s="42">
        <v>8.5208023886035507E-4</v>
      </c>
      <c r="FR817" s="42">
        <v>5.4106949825626885E-4</v>
      </c>
      <c r="FS817" s="42">
        <v>2.3288870039376848E-3</v>
      </c>
      <c r="FT817" s="42">
        <v>7.6874601366112307E-4</v>
      </c>
      <c r="FU817" s="42">
        <v>1.4315793898358659E-4</v>
      </c>
      <c r="FV817" s="42">
        <v>4.3623365850413697E-4</v>
      </c>
      <c r="FW817" s="42">
        <v>7.3090910060903474E-4</v>
      </c>
      <c r="FX817" s="42">
        <v>5.2130024007513299E-4</v>
      </c>
      <c r="FY817" s="42">
        <v>3.7308341768364805E-4</v>
      </c>
      <c r="FZ817" s="42">
        <v>1.49921249323207E-3</v>
      </c>
      <c r="GA817" s="42">
        <v>4.3882854768177736E-4</v>
      </c>
      <c r="GB817" s="42">
        <v>8.2830778188628805E-4</v>
      </c>
      <c r="GC817" s="42">
        <v>1.0081329234380959E-3</v>
      </c>
      <c r="GD817" s="42">
        <v>7.8721770220265084E-4</v>
      </c>
      <c r="GE817" s="42">
        <v>6.5891424664381278E-3</v>
      </c>
      <c r="GF817" s="42">
        <v>4.8227689440794513E-4</v>
      </c>
      <c r="GG817" s="1"/>
      <c r="GH817" s="37"/>
      <c r="GI817" s="37"/>
    </row>
    <row r="818" spans="1:191">
      <c r="A818" s="37"/>
      <c r="B818" s="40" t="s">
        <v>95</v>
      </c>
      <c r="C818" s="41" t="s">
        <v>281</v>
      </c>
      <c r="D818" s="42">
        <v>5.5737343621707659E-3</v>
      </c>
      <c r="E818" s="42">
        <v>2.3478062751389099E-3</v>
      </c>
      <c r="F818" s="42">
        <v>1.5321875571311385E-3</v>
      </c>
      <c r="G818" s="42">
        <v>2.2736498037471266E-3</v>
      </c>
      <c r="H818" s="42">
        <v>1.2811391813095424E-3</v>
      </c>
      <c r="I818" s="42">
        <v>1.4815971720065916E-3</v>
      </c>
      <c r="J818" s="42">
        <v>1.3524641600892234E-2</v>
      </c>
      <c r="K818" s="42">
        <v>4.5422771162903476E-2</v>
      </c>
      <c r="L818" s="42">
        <v>8.6134245923436504E-6</v>
      </c>
      <c r="M818" s="42">
        <v>3.6208423489843673E-5</v>
      </c>
      <c r="N818" s="42">
        <v>3.3208885129933975E-4</v>
      </c>
      <c r="O818" s="42">
        <v>5.7001129304913986E-3</v>
      </c>
      <c r="P818" s="42">
        <v>1.5490760692208488E-2</v>
      </c>
      <c r="Q818" s="42">
        <v>6.5393782929874417E-5</v>
      </c>
      <c r="R818" s="42">
        <v>6.8147260640017269E-5</v>
      </c>
      <c r="S818" s="42">
        <v>7.4231142409422079E-5</v>
      </c>
      <c r="T818" s="42">
        <v>6.9138107515209542E-3</v>
      </c>
      <c r="U818" s="42">
        <v>2.1881113468895127E-3</v>
      </c>
      <c r="V818" s="42">
        <v>3.7671324217506538E-3</v>
      </c>
      <c r="W818" s="42">
        <v>1.5405102980668678E-3</v>
      </c>
      <c r="X818" s="42">
        <v>3.8917572372709986E-4</v>
      </c>
      <c r="Y818" s="42">
        <v>7.1191878666430062E-4</v>
      </c>
      <c r="Z818" s="42">
        <v>1.5100572196449016E-3</v>
      </c>
      <c r="AA818" s="42">
        <v>1.3074297240406622E-4</v>
      </c>
      <c r="AB818" s="42">
        <v>5.5364293943092272E-4</v>
      </c>
      <c r="AC818" s="42">
        <v>3.3316363013564118E-3</v>
      </c>
      <c r="AD818" s="42">
        <v>1.3364410974281871E-4</v>
      </c>
      <c r="AE818" s="42">
        <v>3.3013495427808661E-4</v>
      </c>
      <c r="AF818" s="42">
        <v>9.8789007579621913E-5</v>
      </c>
      <c r="AG818" s="42">
        <v>1.1732366597917704E-4</v>
      </c>
      <c r="AH818" s="42">
        <v>4.1445112423100377E-5</v>
      </c>
      <c r="AI818" s="42">
        <v>8.3822760217325002E-5</v>
      </c>
      <c r="AJ818" s="42">
        <v>6.1122668211064174E-5</v>
      </c>
      <c r="AK818" s="42">
        <v>9.4846116059754858E-5</v>
      </c>
      <c r="AL818" s="42">
        <v>2.9408409019755012E-4</v>
      </c>
      <c r="AM818" s="42">
        <v>7.3346215781555315E-5</v>
      </c>
      <c r="AN818" s="42">
        <v>4.1428636283790098E-5</v>
      </c>
      <c r="AO818" s="42">
        <v>3.9488250799595134E-5</v>
      </c>
      <c r="AP818" s="42">
        <v>7.3502940668043393E-5</v>
      </c>
      <c r="AQ818" s="42">
        <v>8.2804929628263165E-5</v>
      </c>
      <c r="AR818" s="42">
        <v>6.3934810548890825E-5</v>
      </c>
      <c r="AS818" s="42">
        <v>4.4170276224545372E-5</v>
      </c>
      <c r="AT818" s="42">
        <v>4.7147001254296635E-5</v>
      </c>
      <c r="AU818" s="42">
        <v>3.6033303117738312E-5</v>
      </c>
      <c r="AV818" s="42">
        <v>9.1224327191190258E-5</v>
      </c>
      <c r="AW818" s="42">
        <v>1.1727430831808917E-4</v>
      </c>
      <c r="AX818" s="42">
        <v>6.7245757064806093E-5</v>
      </c>
      <c r="AY818" s="42">
        <v>5.3471453888425912E-5</v>
      </c>
      <c r="AZ818" s="42">
        <v>6.2977854605670577E-5</v>
      </c>
      <c r="BA818" s="42">
        <v>4.162222760327883E-5</v>
      </c>
      <c r="BB818" s="42">
        <v>5.1325276288910615E-5</v>
      </c>
      <c r="BC818" s="42">
        <v>5.1313504213523332E-5</v>
      </c>
      <c r="BD818" s="42">
        <v>8.0415403635889735E-5</v>
      </c>
      <c r="BE818" s="42">
        <v>1.0397475215027243</v>
      </c>
      <c r="BF818" s="42">
        <v>1.1407875340924065E-4</v>
      </c>
      <c r="BG818" s="42">
        <v>6.0259332797137138E-3</v>
      </c>
      <c r="BH818" s="42">
        <v>6.9672511539225942E-5</v>
      </c>
      <c r="BI818" s="42">
        <v>8.8732365791463746E-5</v>
      </c>
      <c r="BJ818" s="42">
        <v>1.1319195559650363E-4</v>
      </c>
      <c r="BK818" s="42">
        <v>4.7759363417485641E-5</v>
      </c>
      <c r="BL818" s="42">
        <v>5.7441537959850312E-5</v>
      </c>
      <c r="BM818" s="42">
        <v>3.4651333806850844E-5</v>
      </c>
      <c r="BN818" s="42">
        <v>2.0081154044765189E-4</v>
      </c>
      <c r="BO818" s="42">
        <v>4.9609813289334708E-5</v>
      </c>
      <c r="BP818" s="42">
        <v>2.4623986638754914E-4</v>
      </c>
      <c r="BQ818" s="42">
        <v>1.1955734856717744E-3</v>
      </c>
      <c r="BR818" s="42">
        <v>5.4613624242864005E-5</v>
      </c>
      <c r="BS818" s="42">
        <v>7.2314156733150031E-5</v>
      </c>
      <c r="BT818" s="42">
        <v>4.0317143058628956E-5</v>
      </c>
      <c r="BU818" s="42">
        <v>6.6959854088555109E-5</v>
      </c>
      <c r="BV818" s="42">
        <v>7.3871953663026977E-5</v>
      </c>
      <c r="BW818" s="42">
        <v>5.5214589323834053E-5</v>
      </c>
      <c r="BX818" s="42">
        <v>5.0300889250349798E-5</v>
      </c>
      <c r="BY818" s="42">
        <v>4.3569471584001547E-5</v>
      </c>
      <c r="BZ818" s="42">
        <v>4.526756369521709E-5</v>
      </c>
      <c r="CA818" s="42">
        <v>6.9017022113321299E-5</v>
      </c>
      <c r="CB818" s="42">
        <v>5.0195367080950986E-5</v>
      </c>
      <c r="CC818" s="42">
        <v>6.2159134205189698E-5</v>
      </c>
      <c r="CD818" s="42">
        <v>8.2444693412614869E-5</v>
      </c>
      <c r="CE818" s="42">
        <v>5.8743195988346683E-5</v>
      </c>
      <c r="CF818" s="42">
        <v>3.7080182018578409E-5</v>
      </c>
      <c r="CG818" s="42">
        <v>3.7514520519092916E-5</v>
      </c>
      <c r="CH818" s="42">
        <v>5.4449169254045973E-5</v>
      </c>
      <c r="CI818" s="42">
        <v>3.6230359539365833E-5</v>
      </c>
      <c r="CJ818" s="42">
        <v>4.2024178989808079E-5</v>
      </c>
      <c r="CK818" s="42">
        <v>4.6436694142489284E-5</v>
      </c>
      <c r="CL818" s="42">
        <v>5.0656947996787832E-5</v>
      </c>
      <c r="CM818" s="42">
        <v>4.7055229309090206E-5</v>
      </c>
      <c r="CN818" s="42">
        <v>4.3019375671489674E-5</v>
      </c>
      <c r="CO818" s="42">
        <v>4.6791440782562468E-5</v>
      </c>
      <c r="CP818" s="42">
        <v>5.2085465033980365E-5</v>
      </c>
      <c r="CQ818" s="42">
        <v>4.3979786309682541E-5</v>
      </c>
      <c r="CR818" s="42">
        <v>3.9098735033524441E-5</v>
      </c>
      <c r="CS818" s="42">
        <v>3.84644401118968E-5</v>
      </c>
      <c r="CT818" s="42">
        <v>3.6360616514253166E-5</v>
      </c>
      <c r="CU818" s="42">
        <v>3.032998712342915E-5</v>
      </c>
      <c r="CV818" s="42">
        <v>3.7445851061279208E-5</v>
      </c>
      <c r="CW818" s="42">
        <v>3.5648612612853981E-5</v>
      </c>
      <c r="CX818" s="42">
        <v>3.6343711306400886E-5</v>
      </c>
      <c r="CY818" s="42">
        <v>2.8526431605703608E-5</v>
      </c>
      <c r="CZ818" s="42">
        <v>3.2618688005887848E-5</v>
      </c>
      <c r="DA818" s="42">
        <v>4.9450419940990133E-5</v>
      </c>
      <c r="DB818" s="42">
        <v>7.1136898134203312E-5</v>
      </c>
      <c r="DC818" s="42">
        <v>3.4193432882251274E-5</v>
      </c>
      <c r="DD818" s="42">
        <v>3.5611272216928965E-5</v>
      </c>
      <c r="DE818" s="42">
        <v>3.5200116326364545E-5</v>
      </c>
      <c r="DF818" s="42">
        <v>3.2085662996191688E-5</v>
      </c>
      <c r="DG818" s="42">
        <v>3.0101419636567213E-5</v>
      </c>
      <c r="DH818" s="42">
        <v>2.5600462415613422E-5</v>
      </c>
      <c r="DI818" s="42">
        <v>4.5507107494858267E-5</v>
      </c>
      <c r="DJ818" s="42">
        <v>3.3383251944357855E-5</v>
      </c>
      <c r="DK818" s="42">
        <v>3.0638661581794448E-5</v>
      </c>
      <c r="DL818" s="42">
        <v>3.1046644220634053E-5</v>
      </c>
      <c r="DM818" s="42">
        <v>3.3566315482636627E-5</v>
      </c>
      <c r="DN818" s="42">
        <v>3.6039474295999616E-5</v>
      </c>
      <c r="DO818" s="42">
        <v>3.823510376844987E-5</v>
      </c>
      <c r="DP818" s="42">
        <v>3.1020435566035813E-5</v>
      </c>
      <c r="DQ818" s="42">
        <v>7.43599848618408E-5</v>
      </c>
      <c r="DR818" s="42">
        <v>1.8240091082564712E-4</v>
      </c>
      <c r="DS818" s="42">
        <v>2.6234116842697752E-5</v>
      </c>
      <c r="DT818" s="42">
        <v>4.5415164808481679E-5</v>
      </c>
      <c r="DU818" s="42">
        <v>6.2215508552894105E-5</v>
      </c>
      <c r="DV818" s="42">
        <v>1.7054903339050394E-4</v>
      </c>
      <c r="DW818" s="42">
        <v>9.4112912246292459E-5</v>
      </c>
      <c r="DX818" s="42">
        <v>6.4850478597560092E-5</v>
      </c>
      <c r="DY818" s="42">
        <v>6.9902546265259531E-5</v>
      </c>
      <c r="DZ818" s="42">
        <v>7.0974297464689086E-5</v>
      </c>
      <c r="EA818" s="42">
        <v>6.4077625554889508E-5</v>
      </c>
      <c r="EB818" s="42">
        <v>7.8065643196499878E-5</v>
      </c>
      <c r="EC818" s="42">
        <v>1.1691334642315005E-4</v>
      </c>
      <c r="ED818" s="42">
        <v>6.766987751872147E-5</v>
      </c>
      <c r="EE818" s="42">
        <v>7.0660881848423065E-5</v>
      </c>
      <c r="EF818" s="42">
        <v>9.5724967948773346E-5</v>
      </c>
      <c r="EG818" s="42">
        <v>5.2766508097730445E-3</v>
      </c>
      <c r="EH818" s="42">
        <v>3.364966813349346E-5</v>
      </c>
      <c r="EI818" s="42">
        <v>4.5769711238711543E-5</v>
      </c>
      <c r="EJ818" s="42">
        <v>4.679642767246014E-5</v>
      </c>
      <c r="EK818" s="42">
        <v>5.7018516779402354E-5</v>
      </c>
      <c r="EL818" s="42">
        <v>3.0906671193786577E-5</v>
      </c>
      <c r="EM818" s="42">
        <v>1.3671871072542981E-5</v>
      </c>
      <c r="EN818" s="42">
        <v>4.9856680265431186E-6</v>
      </c>
      <c r="EO818" s="42">
        <v>1.6453954992761159E-4</v>
      </c>
      <c r="EP818" s="42">
        <v>2.3273113391686972E-4</v>
      </c>
      <c r="EQ818" s="42">
        <v>5.5049335294574854E-5</v>
      </c>
      <c r="ER818" s="42">
        <v>7.1761000849724553E-5</v>
      </c>
      <c r="ES818" s="42">
        <v>5.7343134243122684E-5</v>
      </c>
      <c r="ET818" s="42">
        <v>5.7348530758048481E-5</v>
      </c>
      <c r="EU818" s="42">
        <v>1.3382212394772388E-4</v>
      </c>
      <c r="EV818" s="42">
        <v>2.1062576621439516E-4</v>
      </c>
      <c r="EW818" s="42">
        <v>2.7184769104356976E-5</v>
      </c>
      <c r="EX818" s="42">
        <v>7.2590465413798871E-5</v>
      </c>
      <c r="EY818" s="42">
        <v>3.932313503343184E-5</v>
      </c>
      <c r="EZ818" s="42">
        <v>4.6788047171560191E-4</v>
      </c>
      <c r="FA818" s="42">
        <v>5.776765170005568E-5</v>
      </c>
      <c r="FB818" s="42">
        <v>1.0137827710463411E-4</v>
      </c>
      <c r="FC818" s="42">
        <v>9.2519248855108959E-4</v>
      </c>
      <c r="FD818" s="42">
        <v>1.1302666325663214E-4</v>
      </c>
      <c r="FE818" s="42">
        <v>1.0777941268390463E-4</v>
      </c>
      <c r="FF818" s="42">
        <v>2.0912243368593414E-5</v>
      </c>
      <c r="FG818" s="42">
        <v>7.5630564485079427E-5</v>
      </c>
      <c r="FH818" s="42">
        <v>5.9958797782370606E-5</v>
      </c>
      <c r="FI818" s="42">
        <v>7.0113146048484732E-4</v>
      </c>
      <c r="FJ818" s="42">
        <v>4.0078232429779497E-4</v>
      </c>
      <c r="FK818" s="42">
        <v>1.1753742256110419E-4</v>
      </c>
      <c r="FL818" s="42">
        <v>2.1808619743200096E-4</v>
      </c>
      <c r="FM818" s="42">
        <v>1.5386922910118038E-3</v>
      </c>
      <c r="FN818" s="42">
        <v>6.1855960910007937E-4</v>
      </c>
      <c r="FO818" s="42">
        <v>0.19272254503497019</v>
      </c>
      <c r="FP818" s="42">
        <v>1.7677575105551478E-2</v>
      </c>
      <c r="FQ818" s="42">
        <v>8.4346082090132665E-3</v>
      </c>
      <c r="FR818" s="42">
        <v>4.2437374231573651E-3</v>
      </c>
      <c r="FS818" s="42">
        <v>4.3949438647521859E-5</v>
      </c>
      <c r="FT818" s="42">
        <v>2.5750310012569448E-5</v>
      </c>
      <c r="FU818" s="42">
        <v>6.3649014240842148E-5</v>
      </c>
      <c r="FV818" s="42">
        <v>5.7662575730162307E-5</v>
      </c>
      <c r="FW818" s="42">
        <v>3.8727559642744849E-5</v>
      </c>
      <c r="FX818" s="42">
        <v>4.0925791723322277E-5</v>
      </c>
      <c r="FY818" s="42">
        <v>2.0539854194812486E-5</v>
      </c>
      <c r="FZ818" s="42">
        <v>5.7123958862284488E-4</v>
      </c>
      <c r="GA818" s="42">
        <v>9.1017137477714279E-4</v>
      </c>
      <c r="GB818" s="42">
        <v>1.9836207548093327E-4</v>
      </c>
      <c r="GC818" s="42">
        <v>1.8323449200498192E-4</v>
      </c>
      <c r="GD818" s="42">
        <v>1.5905217787583832E-4</v>
      </c>
      <c r="GE818" s="42">
        <v>7.2432300696716726E-5</v>
      </c>
      <c r="GF818" s="42">
        <v>2.239557483503892E-3</v>
      </c>
      <c r="GG818" s="1"/>
      <c r="GH818" s="37"/>
      <c r="GI818" s="37"/>
    </row>
    <row r="819" spans="1:191">
      <c r="A819" s="37"/>
      <c r="B819" s="40" t="s">
        <v>96</v>
      </c>
      <c r="C819" s="41" t="s">
        <v>282</v>
      </c>
      <c r="D819" s="42">
        <v>1.6828905569472596E-3</v>
      </c>
      <c r="E819" s="42">
        <v>2.2556749246765281E-3</v>
      </c>
      <c r="F819" s="42">
        <v>1.0599984961033528E-3</v>
      </c>
      <c r="G819" s="42">
        <v>1.4037854971079352E-3</v>
      </c>
      <c r="H819" s="42">
        <v>2.2716685295565571E-3</v>
      </c>
      <c r="I819" s="42">
        <v>1.1419120207353777E-3</v>
      </c>
      <c r="J819" s="42">
        <v>9.8340924961532275E-4</v>
      </c>
      <c r="K819" s="42">
        <v>8.6671496547788675E-4</v>
      </c>
      <c r="L819" s="42">
        <v>7.7846118718794777E-5</v>
      </c>
      <c r="M819" s="42">
        <v>2.764168424403862E-4</v>
      </c>
      <c r="N819" s="42">
        <v>6.6897322662462044E-4</v>
      </c>
      <c r="O819" s="42">
        <v>8.1064907786513674E-4</v>
      </c>
      <c r="P819" s="42">
        <v>8.2013149256772997E-4</v>
      </c>
      <c r="Q819" s="42">
        <v>4.4952538937014652E-4</v>
      </c>
      <c r="R819" s="42">
        <v>8.1498571104762015E-4</v>
      </c>
      <c r="S819" s="42">
        <v>7.9730917535066027E-4</v>
      </c>
      <c r="T819" s="42">
        <v>9.8550940769624338E-4</v>
      </c>
      <c r="U819" s="42">
        <v>8.1050310833074917E-4</v>
      </c>
      <c r="V819" s="42">
        <v>1.3011393562329869E-3</v>
      </c>
      <c r="W819" s="42">
        <v>5.7669054885794522E-3</v>
      </c>
      <c r="X819" s="42">
        <v>1.1381944007602838E-3</v>
      </c>
      <c r="Y819" s="42">
        <v>2.8579315680610576E-3</v>
      </c>
      <c r="Z819" s="42">
        <v>1.2333850137807346E-3</v>
      </c>
      <c r="AA819" s="42">
        <v>4.1546866617231279E-4</v>
      </c>
      <c r="AB819" s="42">
        <v>1.8511928211960239E-3</v>
      </c>
      <c r="AC819" s="42">
        <v>1.5221942698367794E-3</v>
      </c>
      <c r="AD819" s="42">
        <v>4.0672663796262115E-4</v>
      </c>
      <c r="AE819" s="42">
        <v>9.4343180236018745E-3</v>
      </c>
      <c r="AF819" s="42">
        <v>1.5630723331711203E-2</v>
      </c>
      <c r="AG819" s="42">
        <v>7.9491094399763672E-3</v>
      </c>
      <c r="AH819" s="42">
        <v>5.1386281295475324E-2</v>
      </c>
      <c r="AI819" s="42">
        <v>1.2374284731069106E-2</v>
      </c>
      <c r="AJ819" s="42">
        <v>7.6139105657081511E-3</v>
      </c>
      <c r="AK819" s="42">
        <v>7.2308453962486472E-3</v>
      </c>
      <c r="AL819" s="42">
        <v>5.2127155719522908E-3</v>
      </c>
      <c r="AM819" s="42">
        <v>1.092951445485803E-3</v>
      </c>
      <c r="AN819" s="42">
        <v>1.2633923559391919E-3</v>
      </c>
      <c r="AO819" s="42">
        <v>1.3855819497145343E-3</v>
      </c>
      <c r="AP819" s="42">
        <v>1.1357246504226049E-2</v>
      </c>
      <c r="AQ819" s="42">
        <v>6.0632061114533359E-3</v>
      </c>
      <c r="AR819" s="42">
        <v>3.2022732165729469E-3</v>
      </c>
      <c r="AS819" s="42">
        <v>1.7476850348577019E-3</v>
      </c>
      <c r="AT819" s="42">
        <v>3.2912726441026476E-3</v>
      </c>
      <c r="AU819" s="42">
        <v>1.8989616206995864E-3</v>
      </c>
      <c r="AV819" s="42">
        <v>4.7554557377512095E-3</v>
      </c>
      <c r="AW819" s="42">
        <v>5.2362157295021425E-3</v>
      </c>
      <c r="AX819" s="42">
        <v>2.0726841738871151E-2</v>
      </c>
      <c r="AY819" s="42">
        <v>7.8555731668253316E-4</v>
      </c>
      <c r="AZ819" s="42">
        <v>4.6250532455357268E-3</v>
      </c>
      <c r="BA819" s="42">
        <v>2.0960463876873253E-2</v>
      </c>
      <c r="BB819" s="42">
        <v>4.2141641624179448E-3</v>
      </c>
      <c r="BC819" s="42">
        <v>5.6055556643953824E-3</v>
      </c>
      <c r="BD819" s="42">
        <v>6.6208965907972967E-3</v>
      </c>
      <c r="BE819" s="42">
        <v>6.1640690561973561E-3</v>
      </c>
      <c r="BF819" s="42">
        <v>1.1329720077876297</v>
      </c>
      <c r="BG819" s="42">
        <v>4.2013025058386042E-2</v>
      </c>
      <c r="BH819" s="42">
        <v>2.2234146488772442E-2</v>
      </c>
      <c r="BI819" s="42">
        <v>1.5175080818088741E-2</v>
      </c>
      <c r="BJ819" s="42">
        <v>1.5984725492185794E-2</v>
      </c>
      <c r="BK819" s="42">
        <v>5.074383141658366E-4</v>
      </c>
      <c r="BL819" s="42">
        <v>9.003592924455215E-3</v>
      </c>
      <c r="BM819" s="42">
        <v>4.2936995247337684E-3</v>
      </c>
      <c r="BN819" s="42">
        <v>1.1085368473855569E-2</v>
      </c>
      <c r="BO819" s="42">
        <v>1.220923827929119E-2</v>
      </c>
      <c r="BP819" s="42">
        <v>2.1189312149731913E-3</v>
      </c>
      <c r="BQ819" s="42">
        <v>1.6640394314287696E-3</v>
      </c>
      <c r="BR819" s="42">
        <v>1.935792053132143E-3</v>
      </c>
      <c r="BS819" s="42">
        <v>4.0085682845919426E-3</v>
      </c>
      <c r="BT819" s="42">
        <v>1.3479313534755409E-3</v>
      </c>
      <c r="BU819" s="42">
        <v>1.7822031017001737E-3</v>
      </c>
      <c r="BV819" s="42">
        <v>2.2596050815383763E-3</v>
      </c>
      <c r="BW819" s="42">
        <v>1.3420974699839294E-3</v>
      </c>
      <c r="BX819" s="42">
        <v>1.5653803480952736E-3</v>
      </c>
      <c r="BY819" s="42">
        <v>1.1666884671572935E-3</v>
      </c>
      <c r="BZ819" s="42">
        <v>1.6434383370108672E-3</v>
      </c>
      <c r="CA819" s="42">
        <v>3.986700598563527E-3</v>
      </c>
      <c r="CB819" s="42">
        <v>1.1931740471533086E-3</v>
      </c>
      <c r="CC819" s="42">
        <v>5.5707390059300485E-4</v>
      </c>
      <c r="CD819" s="42">
        <v>1.0566179718583674E-3</v>
      </c>
      <c r="CE819" s="42">
        <v>9.6130347321807784E-4</v>
      </c>
      <c r="CF819" s="42">
        <v>1.5143374449906981E-3</v>
      </c>
      <c r="CG819" s="42">
        <v>8.7607349465451483E-4</v>
      </c>
      <c r="CH819" s="42">
        <v>1.182434855692436E-3</v>
      </c>
      <c r="CI819" s="42">
        <v>8.3682195555871198E-4</v>
      </c>
      <c r="CJ819" s="42">
        <v>8.6756397444595753E-4</v>
      </c>
      <c r="CK819" s="42">
        <v>9.9478922410845883E-4</v>
      </c>
      <c r="CL819" s="42">
        <v>1.6790599283009594E-3</v>
      </c>
      <c r="CM819" s="42">
        <v>1.4885594352439151E-3</v>
      </c>
      <c r="CN819" s="42">
        <v>1.2802604830733976E-3</v>
      </c>
      <c r="CO819" s="42">
        <v>1.3914018800278325E-3</v>
      </c>
      <c r="CP819" s="42">
        <v>1.9608638219367159E-3</v>
      </c>
      <c r="CQ819" s="42">
        <v>2.2133196818940825E-3</v>
      </c>
      <c r="CR819" s="42">
        <v>1.6872833336824397E-3</v>
      </c>
      <c r="CS819" s="42">
        <v>1.7524634168509044E-3</v>
      </c>
      <c r="CT819" s="42">
        <v>1.1350961810272313E-3</v>
      </c>
      <c r="CU819" s="42">
        <v>2.0217324114119202E-3</v>
      </c>
      <c r="CV819" s="42">
        <v>2.7085345386088449E-3</v>
      </c>
      <c r="CW819" s="42">
        <v>4.7927974538363675E-3</v>
      </c>
      <c r="CX819" s="42">
        <v>3.5479035672555015E-3</v>
      </c>
      <c r="CY819" s="42">
        <v>9.4853074904801985E-4</v>
      </c>
      <c r="CZ819" s="42">
        <v>2.0428271562905565E-3</v>
      </c>
      <c r="DA819" s="42">
        <v>1.2945034432899237E-3</v>
      </c>
      <c r="DB819" s="42">
        <v>2.3923349424369109E-3</v>
      </c>
      <c r="DC819" s="42">
        <v>2.4616293455533692E-3</v>
      </c>
      <c r="DD819" s="42">
        <v>2.2701903485377521E-3</v>
      </c>
      <c r="DE819" s="42">
        <v>1.7734773308734117E-3</v>
      </c>
      <c r="DF819" s="42">
        <v>1.9389346881946744E-3</v>
      </c>
      <c r="DG819" s="42">
        <v>1.4515642535598372E-3</v>
      </c>
      <c r="DH819" s="42">
        <v>2.0937847429823037E-3</v>
      </c>
      <c r="DI819" s="42">
        <v>2.0425643388300376E-3</v>
      </c>
      <c r="DJ819" s="42">
        <v>2.4227547464697424E-3</v>
      </c>
      <c r="DK819" s="42">
        <v>2.4130809184385745E-3</v>
      </c>
      <c r="DL819" s="42">
        <v>2.0300501499564E-3</v>
      </c>
      <c r="DM819" s="42">
        <v>1.7728943503135264E-3</v>
      </c>
      <c r="DN819" s="42">
        <v>2.0551063213252278E-3</v>
      </c>
      <c r="DO819" s="42">
        <v>2.459509787714963E-3</v>
      </c>
      <c r="DP819" s="42">
        <v>1.5745861711933499E-3</v>
      </c>
      <c r="DQ819" s="42">
        <v>1.4558860122781956E-3</v>
      </c>
      <c r="DR819" s="42">
        <v>1.1349530665259804E-3</v>
      </c>
      <c r="DS819" s="42">
        <v>1.5425323955244534E-3</v>
      </c>
      <c r="DT819" s="42">
        <v>2.4412377421220641E-3</v>
      </c>
      <c r="DU819" s="42">
        <v>1.9064971628509381E-3</v>
      </c>
      <c r="DV819" s="42">
        <v>2.1886910584595128E-3</v>
      </c>
      <c r="DW819" s="42">
        <v>4.8264722029462147E-4</v>
      </c>
      <c r="DX819" s="42">
        <v>1.0782726591766823E-3</v>
      </c>
      <c r="DY819" s="42">
        <v>1.1160802564153729E-3</v>
      </c>
      <c r="DZ819" s="42">
        <v>9.6535185831124752E-4</v>
      </c>
      <c r="EA819" s="42">
        <v>1.1852661185621587E-3</v>
      </c>
      <c r="EB819" s="42">
        <v>1.0170598352790123E-3</v>
      </c>
      <c r="EC819" s="42">
        <v>5.5929586399603934E-4</v>
      </c>
      <c r="ED819" s="42">
        <v>4.1485044527864623E-4</v>
      </c>
      <c r="EE819" s="42">
        <v>3.2631746834881856E-4</v>
      </c>
      <c r="EF819" s="42">
        <v>7.4669596094586663E-4</v>
      </c>
      <c r="EG819" s="42">
        <v>7.6379695989873923E-4</v>
      </c>
      <c r="EH819" s="42">
        <v>2.753258097945535E-4</v>
      </c>
      <c r="EI819" s="42">
        <v>3.8981621108173751E-4</v>
      </c>
      <c r="EJ819" s="42">
        <v>3.2605661753053948E-4</v>
      </c>
      <c r="EK819" s="42">
        <v>3.3088159582772168E-4</v>
      </c>
      <c r="EL819" s="42">
        <v>2.3958802355607386E-4</v>
      </c>
      <c r="EM819" s="42">
        <v>1.5852430086635353E-4</v>
      </c>
      <c r="EN819" s="42">
        <v>4.3980636981899053E-5</v>
      </c>
      <c r="EO819" s="42">
        <v>3.3786927841085326E-4</v>
      </c>
      <c r="EP819" s="42">
        <v>3.7960603924866611E-4</v>
      </c>
      <c r="EQ819" s="42">
        <v>3.8347828058574466E-4</v>
      </c>
      <c r="ER819" s="42">
        <v>3.6854519364240633E-4</v>
      </c>
      <c r="ES819" s="42">
        <v>8.3542743124275821E-4</v>
      </c>
      <c r="ET819" s="42">
        <v>1.187794822546248E-3</v>
      </c>
      <c r="EU819" s="42">
        <v>7.119536768386565E-4</v>
      </c>
      <c r="EV819" s="42">
        <v>1.0266047649881032E-3</v>
      </c>
      <c r="EW819" s="42">
        <v>2.9211088767399111E-4</v>
      </c>
      <c r="EX819" s="42">
        <v>7.0825108847110253E-4</v>
      </c>
      <c r="EY819" s="42">
        <v>2.8347995692421055E-4</v>
      </c>
      <c r="EZ819" s="42">
        <v>6.3400528392693989E-4</v>
      </c>
      <c r="FA819" s="42">
        <v>9.2344694748453849E-4</v>
      </c>
      <c r="FB819" s="42">
        <v>7.6236969576014767E-4</v>
      </c>
      <c r="FC819" s="42">
        <v>1.5861710608389303E-4</v>
      </c>
      <c r="FD819" s="42">
        <v>3.8667968928969158E-4</v>
      </c>
      <c r="FE819" s="42">
        <v>6.0778549795689068E-4</v>
      </c>
      <c r="FF819" s="42">
        <v>5.6326580461421626E-4</v>
      </c>
      <c r="FG819" s="42">
        <v>6.4001889827806782E-4</v>
      </c>
      <c r="FH819" s="42">
        <v>1.0442484299043231E-3</v>
      </c>
      <c r="FI819" s="42">
        <v>4.4540304993957204E-4</v>
      </c>
      <c r="FJ819" s="42">
        <v>4.2862903453557582E-4</v>
      </c>
      <c r="FK819" s="42">
        <v>2.1633810266334229E-4</v>
      </c>
      <c r="FL819" s="42">
        <v>4.3262430893058315E-4</v>
      </c>
      <c r="FM819" s="42">
        <v>4.5406607288912972E-4</v>
      </c>
      <c r="FN819" s="42">
        <v>8.3994075805165385E-4</v>
      </c>
      <c r="FO819" s="42">
        <v>2.1092710060117369E-3</v>
      </c>
      <c r="FP819" s="42">
        <v>5.4331595045946993E-3</v>
      </c>
      <c r="FQ819" s="42">
        <v>2.1220547922727591E-3</v>
      </c>
      <c r="FR819" s="42">
        <v>1.8639907881957331E-3</v>
      </c>
      <c r="FS819" s="42">
        <v>7.0938305981750615E-4</v>
      </c>
      <c r="FT819" s="42">
        <v>9.2167023269930164E-4</v>
      </c>
      <c r="FU819" s="42">
        <v>3.6025188972329956E-4</v>
      </c>
      <c r="FV819" s="42">
        <v>7.8157299507369588E-4</v>
      </c>
      <c r="FW819" s="42">
        <v>2.188946901234621E-3</v>
      </c>
      <c r="FX819" s="42">
        <v>1.4726869842320116E-3</v>
      </c>
      <c r="FY819" s="42">
        <v>1.6553999213661176E-3</v>
      </c>
      <c r="FZ819" s="42">
        <v>3.3750497265299792E-3</v>
      </c>
      <c r="GA819" s="42">
        <v>2.3992988085310579E-3</v>
      </c>
      <c r="GB819" s="42">
        <v>1.2376025332015969E-2</v>
      </c>
      <c r="GC819" s="42">
        <v>1.2919253996612804E-3</v>
      </c>
      <c r="GD819" s="42">
        <v>1.7675991164405401E-3</v>
      </c>
      <c r="GE819" s="42">
        <v>3.0379836520522596E-3</v>
      </c>
      <c r="GF819" s="42">
        <v>1.1406900972556766E-3</v>
      </c>
      <c r="GG819" s="1"/>
      <c r="GH819" s="37"/>
      <c r="GI819" s="37"/>
    </row>
    <row r="820" spans="1:191">
      <c r="A820" s="37"/>
      <c r="B820" s="40" t="s">
        <v>97</v>
      </c>
      <c r="C820" s="41" t="s">
        <v>283</v>
      </c>
      <c r="D820" s="42">
        <v>2.1118840657240034E-5</v>
      </c>
      <c r="E820" s="42">
        <v>1.3016692136541994E-5</v>
      </c>
      <c r="F820" s="42">
        <v>1.0219067494910407E-5</v>
      </c>
      <c r="G820" s="42">
        <v>1.2116863806451566E-5</v>
      </c>
      <c r="H820" s="42">
        <v>1.0051152422810572E-5</v>
      </c>
      <c r="I820" s="42">
        <v>9.3445938177308143E-6</v>
      </c>
      <c r="J820" s="42">
        <v>1.6572360722222024E-5</v>
      </c>
      <c r="K820" s="42">
        <v>1.0889738093298726E-4</v>
      </c>
      <c r="L820" s="42">
        <v>1.3528770213225825E-6</v>
      </c>
      <c r="M820" s="42">
        <v>7.6531674372255168E-6</v>
      </c>
      <c r="N820" s="42">
        <v>7.3095432933531436E-6</v>
      </c>
      <c r="O820" s="42">
        <v>1.0939734856678038E-5</v>
      </c>
      <c r="P820" s="42">
        <v>2.1864128655572489E-5</v>
      </c>
      <c r="Q820" s="42">
        <v>1.0915650378136979E-5</v>
      </c>
      <c r="R820" s="42">
        <v>1.2970408775986269E-5</v>
      </c>
      <c r="S820" s="42">
        <v>1.4016707371233436E-5</v>
      </c>
      <c r="T820" s="42">
        <v>2.0071577819752343E-5</v>
      </c>
      <c r="U820" s="42">
        <v>1.2393957138322689E-5</v>
      </c>
      <c r="V820" s="42">
        <v>2.5765985675169057E-5</v>
      </c>
      <c r="W820" s="42">
        <v>1.4179022482726582E-5</v>
      </c>
      <c r="X820" s="42">
        <v>9.3000782980742492E-6</v>
      </c>
      <c r="Y820" s="42">
        <v>1.2724974356899573E-5</v>
      </c>
      <c r="Z820" s="42">
        <v>1.0613415364218365E-5</v>
      </c>
      <c r="AA820" s="42">
        <v>1.3870504934064249E-5</v>
      </c>
      <c r="AB820" s="42">
        <v>1.2888638419647942E-5</v>
      </c>
      <c r="AC820" s="42">
        <v>2.0302935970365221E-5</v>
      </c>
      <c r="AD820" s="42">
        <v>1.2086730641395531E-5</v>
      </c>
      <c r="AE820" s="42">
        <v>1.0292727197082277E-5</v>
      </c>
      <c r="AF820" s="42">
        <v>9.7363321140633891E-6</v>
      </c>
      <c r="AG820" s="42">
        <v>8.9297853634795485E-6</v>
      </c>
      <c r="AH820" s="42">
        <v>6.9793371263546515E-6</v>
      </c>
      <c r="AI820" s="42">
        <v>8.6755534693338208E-6</v>
      </c>
      <c r="AJ820" s="42">
        <v>1.0938808094769247E-5</v>
      </c>
      <c r="AK820" s="42">
        <v>1.2742519253957992E-5</v>
      </c>
      <c r="AL820" s="42">
        <v>1.0787821110411317E-5</v>
      </c>
      <c r="AM820" s="42">
        <v>1.2536671409734267E-5</v>
      </c>
      <c r="AN820" s="42">
        <v>8.7191176916792213E-6</v>
      </c>
      <c r="AO820" s="42">
        <v>9.6237527129815516E-6</v>
      </c>
      <c r="AP820" s="42">
        <v>1.1806892394600644E-5</v>
      </c>
      <c r="AQ820" s="42">
        <v>1.0342420850038739E-5</v>
      </c>
      <c r="AR820" s="42">
        <v>1.1104864446530062E-5</v>
      </c>
      <c r="AS820" s="42">
        <v>8.7992867141221215E-6</v>
      </c>
      <c r="AT820" s="42">
        <v>9.4647307128358231E-6</v>
      </c>
      <c r="AU820" s="42">
        <v>7.5170512965325024E-6</v>
      </c>
      <c r="AV820" s="42">
        <v>1.0221866618018508E-5</v>
      </c>
      <c r="AW820" s="42">
        <v>9.4396708179844894E-6</v>
      </c>
      <c r="AX820" s="42">
        <v>1.0746918912276556E-5</v>
      </c>
      <c r="AY820" s="42">
        <v>7.4568734734057817E-6</v>
      </c>
      <c r="AZ820" s="42">
        <v>7.3509046444820563E-6</v>
      </c>
      <c r="BA820" s="42">
        <v>6.5490541776326182E-6</v>
      </c>
      <c r="BB820" s="42">
        <v>7.3704359011858868E-6</v>
      </c>
      <c r="BC820" s="42">
        <v>7.0657251728605535E-6</v>
      </c>
      <c r="BD820" s="42">
        <v>1.038458673798608E-5</v>
      </c>
      <c r="BE820" s="42">
        <v>1.6492435710217482E-5</v>
      </c>
      <c r="BF820" s="42">
        <v>1.303194915779017E-5</v>
      </c>
      <c r="BG820" s="42">
        <v>1.0095783964470018</v>
      </c>
      <c r="BH820" s="42">
        <v>8.7640025087382558E-6</v>
      </c>
      <c r="BI820" s="42">
        <v>1.7067773486421154E-5</v>
      </c>
      <c r="BJ820" s="42">
        <v>9.0680841824300632E-6</v>
      </c>
      <c r="BK820" s="42">
        <v>7.7320504166173597E-6</v>
      </c>
      <c r="BL820" s="42">
        <v>1.0023731941186091E-5</v>
      </c>
      <c r="BM820" s="42">
        <v>8.0405185031486613E-6</v>
      </c>
      <c r="BN820" s="42">
        <v>9.9298989635627333E-6</v>
      </c>
      <c r="BO820" s="42">
        <v>9.6071017376881844E-6</v>
      </c>
      <c r="BP820" s="42">
        <v>9.9746009981786695E-6</v>
      </c>
      <c r="BQ820" s="42">
        <v>1.1132040258692823E-5</v>
      </c>
      <c r="BR820" s="42">
        <v>9.2355520145322517E-6</v>
      </c>
      <c r="BS820" s="42">
        <v>1.0246568004923993E-5</v>
      </c>
      <c r="BT820" s="42">
        <v>8.4431470858652417E-6</v>
      </c>
      <c r="BU820" s="42">
        <v>1.2156751589343615E-5</v>
      </c>
      <c r="BV820" s="42">
        <v>1.0462189863881982E-5</v>
      </c>
      <c r="BW820" s="42">
        <v>9.9421128326721952E-6</v>
      </c>
      <c r="BX820" s="42">
        <v>9.1503964486892565E-6</v>
      </c>
      <c r="BY820" s="42">
        <v>8.4951166267035618E-6</v>
      </c>
      <c r="BZ820" s="42">
        <v>8.7482053032749907E-6</v>
      </c>
      <c r="CA820" s="42">
        <v>1.2313838996144012E-5</v>
      </c>
      <c r="CB820" s="42">
        <v>1.0703893584326045E-5</v>
      </c>
      <c r="CC820" s="42">
        <v>1.1327755482140151E-5</v>
      </c>
      <c r="CD820" s="42">
        <v>1.5192487385463676E-5</v>
      </c>
      <c r="CE820" s="42">
        <v>1.1010857229239197E-5</v>
      </c>
      <c r="CF820" s="42">
        <v>9.3003030058025446E-6</v>
      </c>
      <c r="CG820" s="42">
        <v>8.1773531346364922E-6</v>
      </c>
      <c r="CH820" s="42">
        <v>1.2457514729449616E-5</v>
      </c>
      <c r="CI820" s="42">
        <v>8.6452248391824126E-6</v>
      </c>
      <c r="CJ820" s="42">
        <v>1.0245593322312152E-5</v>
      </c>
      <c r="CK820" s="42">
        <v>1.1493188658826771E-5</v>
      </c>
      <c r="CL820" s="42">
        <v>1.3077794875270218E-5</v>
      </c>
      <c r="CM820" s="42">
        <v>1.0969309678595563E-5</v>
      </c>
      <c r="CN820" s="42">
        <v>1.0409939031476236E-5</v>
      </c>
      <c r="CO820" s="42">
        <v>1.116641464635565E-5</v>
      </c>
      <c r="CP820" s="42">
        <v>1.1243944531824674E-5</v>
      </c>
      <c r="CQ820" s="42">
        <v>1.2042708953524717E-5</v>
      </c>
      <c r="CR820" s="42">
        <v>1.0526279834689663E-5</v>
      </c>
      <c r="CS820" s="42">
        <v>1.0761669538426975E-5</v>
      </c>
      <c r="CT820" s="42">
        <v>8.681138528999126E-6</v>
      </c>
      <c r="CU820" s="42">
        <v>7.522698530594886E-6</v>
      </c>
      <c r="CV820" s="42">
        <v>9.2832975488360822E-6</v>
      </c>
      <c r="CW820" s="42">
        <v>9.3996048942087927E-6</v>
      </c>
      <c r="CX820" s="42">
        <v>9.7363130339208023E-6</v>
      </c>
      <c r="CY820" s="42">
        <v>8.0570497860028444E-6</v>
      </c>
      <c r="CZ820" s="42">
        <v>8.9312808397222946E-6</v>
      </c>
      <c r="DA820" s="42">
        <v>8.6284109018165557E-6</v>
      </c>
      <c r="DB820" s="42">
        <v>7.5327236981562768E-6</v>
      </c>
      <c r="DC820" s="42">
        <v>9.8637778879971249E-6</v>
      </c>
      <c r="DD820" s="42">
        <v>9.8302313180638983E-6</v>
      </c>
      <c r="DE820" s="42">
        <v>9.1726109057730608E-6</v>
      </c>
      <c r="DF820" s="42">
        <v>1.0261787808271803E-5</v>
      </c>
      <c r="DG820" s="42">
        <v>9.1533742235961423E-6</v>
      </c>
      <c r="DH820" s="42">
        <v>8.4105892961522276E-6</v>
      </c>
      <c r="DI820" s="42">
        <v>1.0685751141627423E-5</v>
      </c>
      <c r="DJ820" s="42">
        <v>9.63398241341492E-6</v>
      </c>
      <c r="DK820" s="42">
        <v>9.9682691548942936E-6</v>
      </c>
      <c r="DL820" s="42">
        <v>1.0878598895631933E-5</v>
      </c>
      <c r="DM820" s="42">
        <v>9.5977576277336952E-6</v>
      </c>
      <c r="DN820" s="42">
        <v>9.2672861893052435E-6</v>
      </c>
      <c r="DO820" s="42">
        <v>9.1177502837830163E-6</v>
      </c>
      <c r="DP820" s="42">
        <v>8.780845027057809E-6</v>
      </c>
      <c r="DQ820" s="42">
        <v>1.6027150707993717E-5</v>
      </c>
      <c r="DR820" s="42">
        <v>2.0258093531249577E-5</v>
      </c>
      <c r="DS820" s="42">
        <v>7.0429508653101065E-6</v>
      </c>
      <c r="DT820" s="42">
        <v>1.1642070170603184E-5</v>
      </c>
      <c r="DU820" s="42">
        <v>1.3177200755762462E-5</v>
      </c>
      <c r="DV820" s="42">
        <v>1.1402444179673679E-5</v>
      </c>
      <c r="DW820" s="42">
        <v>9.0397625857194261E-6</v>
      </c>
      <c r="DX820" s="42">
        <v>1.4178834879590658E-5</v>
      </c>
      <c r="DY820" s="42">
        <v>1.561023961035191E-5</v>
      </c>
      <c r="DZ820" s="42">
        <v>1.5641578054572848E-5</v>
      </c>
      <c r="EA820" s="42">
        <v>1.0466940108637628E-5</v>
      </c>
      <c r="EB820" s="42">
        <v>1.1327415195023602E-5</v>
      </c>
      <c r="EC820" s="42">
        <v>9.8552467183195715E-6</v>
      </c>
      <c r="ED820" s="42">
        <v>1.0150056812111891E-5</v>
      </c>
      <c r="EE820" s="42">
        <v>1.3639968429349885E-5</v>
      </c>
      <c r="EF820" s="42">
        <v>1.3052481916319592E-5</v>
      </c>
      <c r="EG820" s="42">
        <v>1.5730988683430888E-5</v>
      </c>
      <c r="EH820" s="42">
        <v>1.0345457447755526E-5</v>
      </c>
      <c r="EI820" s="42">
        <v>1.3345435244449899E-5</v>
      </c>
      <c r="EJ820" s="42">
        <v>1.4839442420746497E-5</v>
      </c>
      <c r="EK820" s="42">
        <v>1.2973585861249373E-5</v>
      </c>
      <c r="EL820" s="42">
        <v>1.1540334788720141E-5</v>
      </c>
      <c r="EM820" s="42">
        <v>6.9047281998165758E-6</v>
      </c>
      <c r="EN820" s="42">
        <v>1.7703933842111102E-6</v>
      </c>
      <c r="EO820" s="42">
        <v>5.8710582013971535E-5</v>
      </c>
      <c r="EP820" s="42">
        <v>1.9709105501964753E-5</v>
      </c>
      <c r="EQ820" s="42">
        <v>2.0604531239494951E-5</v>
      </c>
      <c r="ER820" s="42">
        <v>1.0251654815209785E-5</v>
      </c>
      <c r="ES820" s="42">
        <v>1.0246713669451504E-5</v>
      </c>
      <c r="ET820" s="42">
        <v>1.0314510128175873E-5</v>
      </c>
      <c r="EU820" s="42">
        <v>2.5698323278852324E-5</v>
      </c>
      <c r="EV820" s="42">
        <v>2.6395000395266391E-5</v>
      </c>
      <c r="EW820" s="42">
        <v>7.1992661343373029E-6</v>
      </c>
      <c r="EX820" s="42">
        <v>5.3555826352086332E-5</v>
      </c>
      <c r="EY820" s="42">
        <v>7.08973310993806E-6</v>
      </c>
      <c r="EZ820" s="42">
        <v>2.3607558409478118E-5</v>
      </c>
      <c r="FA820" s="42">
        <v>1.2243225971752226E-5</v>
      </c>
      <c r="FB820" s="42">
        <v>1.3468233920918497E-5</v>
      </c>
      <c r="FC820" s="42">
        <v>1.245442483351144E-5</v>
      </c>
      <c r="FD820" s="42">
        <v>2.5641289126180145E-5</v>
      </c>
      <c r="FE820" s="42">
        <v>1.8755484519170657E-4</v>
      </c>
      <c r="FF820" s="42">
        <v>1.4943245880040958E-5</v>
      </c>
      <c r="FG820" s="42">
        <v>6.442356592320156E-5</v>
      </c>
      <c r="FH820" s="42">
        <v>3.9841309600306831E-4</v>
      </c>
      <c r="FI820" s="42">
        <v>1.0009957129088817E-5</v>
      </c>
      <c r="FJ820" s="42">
        <v>9.0080621505559767E-6</v>
      </c>
      <c r="FK820" s="42">
        <v>1.132655210015204E-5</v>
      </c>
      <c r="FL820" s="42">
        <v>1.8473436805742178E-5</v>
      </c>
      <c r="FM820" s="42">
        <v>1.5398699517539004E-5</v>
      </c>
      <c r="FN820" s="42">
        <v>2.0240549171730808E-5</v>
      </c>
      <c r="FO820" s="42">
        <v>1.8293655674413679E-4</v>
      </c>
      <c r="FP820" s="42">
        <v>6.5830207190170566E-4</v>
      </c>
      <c r="FQ820" s="42">
        <v>1.8836402830845272E-4</v>
      </c>
      <c r="FR820" s="42">
        <v>1.6272453175050831E-4</v>
      </c>
      <c r="FS820" s="42">
        <v>2.1080176704240529E-5</v>
      </c>
      <c r="FT820" s="42">
        <v>9.927172160220599E-6</v>
      </c>
      <c r="FU820" s="42">
        <v>1.36993660771953E-5</v>
      </c>
      <c r="FV820" s="42">
        <v>1.5621588737143078E-4</v>
      </c>
      <c r="FW820" s="42">
        <v>7.0039528096207968E-6</v>
      </c>
      <c r="FX820" s="42">
        <v>1.0767550917889669E-5</v>
      </c>
      <c r="FY820" s="42">
        <v>1.184395996046586E-5</v>
      </c>
      <c r="FZ820" s="42">
        <v>6.7599926854563879E-4</v>
      </c>
      <c r="GA820" s="42">
        <v>6.0120677932374897E-5</v>
      </c>
      <c r="GB820" s="42">
        <v>1.6303150644647716E-2</v>
      </c>
      <c r="GC820" s="42">
        <v>1.6183308348621116E-3</v>
      </c>
      <c r="GD820" s="42">
        <v>1.143004562996275E-3</v>
      </c>
      <c r="GE820" s="42">
        <v>1.0573188868447159E-5</v>
      </c>
      <c r="GF820" s="42">
        <v>4.524677244448199E-4</v>
      </c>
      <c r="GG820" s="1"/>
      <c r="GH820" s="37"/>
      <c r="GI820" s="37"/>
    </row>
    <row r="821" spans="1:191">
      <c r="A821" s="37"/>
      <c r="B821" s="40" t="s">
        <v>98</v>
      </c>
      <c r="C821" s="41" t="s">
        <v>284</v>
      </c>
      <c r="D821" s="42">
        <v>6.4125629839567632E-4</v>
      </c>
      <c r="E821" s="42">
        <v>6.7955341462880953E-4</v>
      </c>
      <c r="F821" s="42">
        <v>1.3548147918262894E-3</v>
      </c>
      <c r="G821" s="42">
        <v>1.0966247546218631E-3</v>
      </c>
      <c r="H821" s="42">
        <v>6.9946799739300342E-4</v>
      </c>
      <c r="I821" s="42">
        <v>7.612098269305504E-4</v>
      </c>
      <c r="J821" s="42">
        <v>7.5461127706621478E-4</v>
      </c>
      <c r="K821" s="42">
        <v>8.8997891024740277E-4</v>
      </c>
      <c r="L821" s="42">
        <v>1.2317906556304716E-4</v>
      </c>
      <c r="M821" s="42">
        <v>3.6021410346082311E-4</v>
      </c>
      <c r="N821" s="42">
        <v>8.715819323668909E-4</v>
      </c>
      <c r="O821" s="42">
        <v>5.3460666652977345E-3</v>
      </c>
      <c r="P821" s="42">
        <v>9.0500288105426678E-4</v>
      </c>
      <c r="Q821" s="42">
        <v>7.2683579492901552E-4</v>
      </c>
      <c r="R821" s="42">
        <v>1.33189387414882E-3</v>
      </c>
      <c r="S821" s="42">
        <v>9.3061842296090407E-4</v>
      </c>
      <c r="T821" s="42">
        <v>1.2749308670453826E-3</v>
      </c>
      <c r="U821" s="42">
        <v>2.7065390566035474E-3</v>
      </c>
      <c r="V821" s="42">
        <v>8.2722217106493421E-4</v>
      </c>
      <c r="W821" s="42">
        <v>1.5590482578211335E-3</v>
      </c>
      <c r="X821" s="42">
        <v>1.4808806352190756E-3</v>
      </c>
      <c r="Y821" s="42">
        <v>1.2432013986656925E-3</v>
      </c>
      <c r="Z821" s="42">
        <v>1.2874271653907077E-3</v>
      </c>
      <c r="AA821" s="42">
        <v>1.3021147430063416E-3</v>
      </c>
      <c r="AB821" s="42">
        <v>1.7138993147722567E-3</v>
      </c>
      <c r="AC821" s="42">
        <v>7.8189479899633295E-4</v>
      </c>
      <c r="AD821" s="42">
        <v>5.0881174963994405E-4</v>
      </c>
      <c r="AE821" s="42">
        <v>6.7634874610452225E-4</v>
      </c>
      <c r="AF821" s="42">
        <v>6.4290841161205583E-4</v>
      </c>
      <c r="AG821" s="42">
        <v>5.5503531537967512E-4</v>
      </c>
      <c r="AH821" s="42">
        <v>5.8093916888419573E-4</v>
      </c>
      <c r="AI821" s="42">
        <v>8.9092030165621575E-4</v>
      </c>
      <c r="AJ821" s="42">
        <v>9.9826526426542435E-4</v>
      </c>
      <c r="AK821" s="42">
        <v>1.6472543602270978E-3</v>
      </c>
      <c r="AL821" s="42">
        <v>8.7944384899039246E-4</v>
      </c>
      <c r="AM821" s="42">
        <v>2.083588015524922E-3</v>
      </c>
      <c r="AN821" s="42">
        <v>9.9972877649160564E-3</v>
      </c>
      <c r="AO821" s="42">
        <v>1.7788766021907709E-2</v>
      </c>
      <c r="AP821" s="42">
        <v>1.3814044667843006E-3</v>
      </c>
      <c r="AQ821" s="42">
        <v>1.4054725913615548E-3</v>
      </c>
      <c r="AR821" s="42">
        <v>3.8377446844096654E-3</v>
      </c>
      <c r="AS821" s="42">
        <v>1.4674277063425939E-2</v>
      </c>
      <c r="AT821" s="42">
        <v>3.0412469888557022E-3</v>
      </c>
      <c r="AU821" s="42">
        <v>3.152188533349231E-2</v>
      </c>
      <c r="AV821" s="42">
        <v>7.0000850739718407E-4</v>
      </c>
      <c r="AW821" s="42">
        <v>6.2475829350452732E-4</v>
      </c>
      <c r="AX821" s="42">
        <v>7.5592969927486926E-4</v>
      </c>
      <c r="AY821" s="42">
        <v>5.1645153990024931E-4</v>
      </c>
      <c r="AZ821" s="42">
        <v>6.1149341270320652E-4</v>
      </c>
      <c r="BA821" s="42">
        <v>6.5449544453147744E-4</v>
      </c>
      <c r="BB821" s="42">
        <v>6.8336176662118348E-4</v>
      </c>
      <c r="BC821" s="42">
        <v>5.8876979587767426E-4</v>
      </c>
      <c r="BD821" s="42">
        <v>8.5176822045956221E-4</v>
      </c>
      <c r="BE821" s="42">
        <v>1.3804421644943957E-3</v>
      </c>
      <c r="BF821" s="42">
        <v>1.6012187688397219E-3</v>
      </c>
      <c r="BG821" s="42">
        <v>3.1378345772928385E-3</v>
      </c>
      <c r="BH821" s="42">
        <v>1.0188990426559938</v>
      </c>
      <c r="BI821" s="42">
        <v>1.0378008684507878E-3</v>
      </c>
      <c r="BJ821" s="42">
        <v>9.7728073746762415E-4</v>
      </c>
      <c r="BK821" s="42">
        <v>5.0048050492568956E-4</v>
      </c>
      <c r="BL821" s="42">
        <v>1.1707772541559912E-3</v>
      </c>
      <c r="BM821" s="42">
        <v>1.8751663132516123E-3</v>
      </c>
      <c r="BN821" s="42">
        <v>7.0595669186210893E-4</v>
      </c>
      <c r="BO821" s="42">
        <v>1.4739485141531273E-3</v>
      </c>
      <c r="BP821" s="42">
        <v>1.2238838402246423E-3</v>
      </c>
      <c r="BQ821" s="42">
        <v>1.7842618037513765E-3</v>
      </c>
      <c r="BR821" s="42">
        <v>2.8241113597468749E-3</v>
      </c>
      <c r="BS821" s="42">
        <v>1.52751976808194E-3</v>
      </c>
      <c r="BT821" s="42">
        <v>1.7842248873422906E-3</v>
      </c>
      <c r="BU821" s="42">
        <v>2.4199141592479599E-3</v>
      </c>
      <c r="BV821" s="42">
        <v>8.9204539085503546E-4</v>
      </c>
      <c r="BW821" s="42">
        <v>5.8164160547409082E-4</v>
      </c>
      <c r="BX821" s="42">
        <v>5.7465027071294502E-4</v>
      </c>
      <c r="BY821" s="42">
        <v>5.443789682099781E-4</v>
      </c>
      <c r="BZ821" s="42">
        <v>1.8759122917535839E-3</v>
      </c>
      <c r="CA821" s="42">
        <v>9.1434773083044838E-4</v>
      </c>
      <c r="CB821" s="42">
        <v>9.7977178910296824E-4</v>
      </c>
      <c r="CC821" s="42">
        <v>6.5724513760171516E-4</v>
      </c>
      <c r="CD821" s="42">
        <v>5.94965711786142E-3</v>
      </c>
      <c r="CE821" s="42">
        <v>7.1165555983340061E-4</v>
      </c>
      <c r="CF821" s="42">
        <v>1.1661870964462561E-2</v>
      </c>
      <c r="CG821" s="42">
        <v>3.0607491567267758E-3</v>
      </c>
      <c r="CH821" s="42">
        <v>5.6599177921092285E-3</v>
      </c>
      <c r="CI821" s="42">
        <v>6.9173332160144462E-3</v>
      </c>
      <c r="CJ821" s="42">
        <v>1.5769211680193174E-3</v>
      </c>
      <c r="CK821" s="42">
        <v>2.2124775072567501E-3</v>
      </c>
      <c r="CL821" s="42">
        <v>2.9099926489432764E-3</v>
      </c>
      <c r="CM821" s="42">
        <v>3.9020076038375857E-3</v>
      </c>
      <c r="CN821" s="42">
        <v>3.6057838174539916E-3</v>
      </c>
      <c r="CO821" s="42">
        <v>3.9149626997031046E-3</v>
      </c>
      <c r="CP821" s="42">
        <v>3.691058982886328E-3</v>
      </c>
      <c r="CQ821" s="42">
        <v>2.9162785774259682E-3</v>
      </c>
      <c r="CR821" s="42">
        <v>3.532159620355909E-3</v>
      </c>
      <c r="CS821" s="42">
        <v>4.1172237638357669E-3</v>
      </c>
      <c r="CT821" s="42">
        <v>4.4811874537669929E-3</v>
      </c>
      <c r="CU821" s="42">
        <v>3.8432005922398103E-3</v>
      </c>
      <c r="CV821" s="42">
        <v>3.0789872333368447E-3</v>
      </c>
      <c r="CW821" s="42">
        <v>2.4908096144616964E-3</v>
      </c>
      <c r="CX821" s="42">
        <v>8.0219497537776258E-3</v>
      </c>
      <c r="CY821" s="42">
        <v>1.5365652621596808E-3</v>
      </c>
      <c r="CZ821" s="42">
        <v>2.1276236156912592E-3</v>
      </c>
      <c r="DA821" s="42">
        <v>1.5653726265838525E-3</v>
      </c>
      <c r="DB821" s="42">
        <v>3.4944482440039748E-3</v>
      </c>
      <c r="DC821" s="42">
        <v>1.4494530002743663E-3</v>
      </c>
      <c r="DD821" s="42">
        <v>2.7798187263660193E-3</v>
      </c>
      <c r="DE821" s="42">
        <v>4.0928312180733223E-3</v>
      </c>
      <c r="DF821" s="42">
        <v>4.0381551278451302E-3</v>
      </c>
      <c r="DG821" s="42">
        <v>3.3317594368207659E-3</v>
      </c>
      <c r="DH821" s="42">
        <v>3.719982612653645E-3</v>
      </c>
      <c r="DI821" s="42">
        <v>5.8428589849389241E-3</v>
      </c>
      <c r="DJ821" s="42">
        <v>5.3619136974844073E-3</v>
      </c>
      <c r="DK821" s="42">
        <v>4.2650775546676321E-3</v>
      </c>
      <c r="DL821" s="42">
        <v>2.6354538739303611E-3</v>
      </c>
      <c r="DM821" s="42">
        <v>6.7576824185471805E-3</v>
      </c>
      <c r="DN821" s="42">
        <v>1.0828277966279378E-2</v>
      </c>
      <c r="DO821" s="42">
        <v>1.4747784555648054E-2</v>
      </c>
      <c r="DP821" s="42">
        <v>3.4071408346533611E-3</v>
      </c>
      <c r="DQ821" s="42">
        <v>1.7822656870933425E-2</v>
      </c>
      <c r="DR821" s="42">
        <v>1.2125520169801368E-2</v>
      </c>
      <c r="DS821" s="42">
        <v>3.6067018148903283E-3</v>
      </c>
      <c r="DT821" s="42">
        <v>4.4343485054477794E-3</v>
      </c>
      <c r="DU821" s="42">
        <v>1.0212242647339385E-2</v>
      </c>
      <c r="DV821" s="42">
        <v>8.6872845584288639E-3</v>
      </c>
      <c r="DW821" s="42">
        <v>6.6041887142397266E-4</v>
      </c>
      <c r="DX821" s="42">
        <v>7.1646559094835421E-3</v>
      </c>
      <c r="DY821" s="42">
        <v>5.9294435152121199E-3</v>
      </c>
      <c r="DZ821" s="42">
        <v>9.5274382861635469E-3</v>
      </c>
      <c r="EA821" s="42">
        <v>2.3805900492532331E-3</v>
      </c>
      <c r="EB821" s="42">
        <v>1.856461095022407E-3</v>
      </c>
      <c r="EC821" s="42">
        <v>7.0459032456075387E-4</v>
      </c>
      <c r="ED821" s="42">
        <v>9.3770975905604502E-4</v>
      </c>
      <c r="EE821" s="42">
        <v>6.7800470487508425E-4</v>
      </c>
      <c r="EF821" s="42">
        <v>1.2776800282408279E-3</v>
      </c>
      <c r="EG821" s="42">
        <v>5.752403327374386E-4</v>
      </c>
      <c r="EH821" s="42">
        <v>6.4540397085153676E-4</v>
      </c>
      <c r="EI821" s="42">
        <v>8.8887458919828619E-4</v>
      </c>
      <c r="EJ821" s="42">
        <v>1.2051811568821705E-3</v>
      </c>
      <c r="EK821" s="42">
        <v>1.0395569660038603E-3</v>
      </c>
      <c r="EL821" s="42">
        <v>4.4454164318719129E-4</v>
      </c>
      <c r="EM821" s="42">
        <v>4.6398065650001533E-4</v>
      </c>
      <c r="EN821" s="42">
        <v>2.4167804530760175E-4</v>
      </c>
      <c r="EO821" s="42">
        <v>1.0720954308621857E-3</v>
      </c>
      <c r="EP821" s="42">
        <v>2.4925710690825464E-3</v>
      </c>
      <c r="EQ821" s="42">
        <v>6.8865734363778811E-4</v>
      </c>
      <c r="ER821" s="42">
        <v>6.8417866338466417E-4</v>
      </c>
      <c r="ES821" s="42">
        <v>2.8643376806063063E-3</v>
      </c>
      <c r="ET821" s="42">
        <v>3.2304376118928216E-3</v>
      </c>
      <c r="EU821" s="42">
        <v>6.4208072296518387E-4</v>
      </c>
      <c r="EV821" s="42">
        <v>1.6818558157545695E-3</v>
      </c>
      <c r="EW821" s="42">
        <v>8.1886721828745E-4</v>
      </c>
      <c r="EX821" s="42">
        <v>1.2438785347600007E-3</v>
      </c>
      <c r="EY821" s="42">
        <v>5.4013291479398039E-4</v>
      </c>
      <c r="EZ821" s="42">
        <v>5.4170356966360843E-4</v>
      </c>
      <c r="FA821" s="42">
        <v>1.718538990503628E-3</v>
      </c>
      <c r="FB821" s="42">
        <v>8.7223920810826242E-4</v>
      </c>
      <c r="FC821" s="42">
        <v>5.059414039088302E-4</v>
      </c>
      <c r="FD821" s="42">
        <v>1.0213823108604148E-3</v>
      </c>
      <c r="FE821" s="42">
        <v>2.6382565868791116E-3</v>
      </c>
      <c r="FF821" s="42">
        <v>9.5118978809917258E-4</v>
      </c>
      <c r="FG821" s="42">
        <v>1.7355433456446357E-3</v>
      </c>
      <c r="FH821" s="42">
        <v>8.6253899195582583E-3</v>
      </c>
      <c r="FI821" s="42">
        <v>8.8599745354554424E-4</v>
      </c>
      <c r="FJ821" s="42">
        <v>1.0001804328031822E-3</v>
      </c>
      <c r="FK821" s="42">
        <v>4.5329551053368254E-4</v>
      </c>
      <c r="FL821" s="42">
        <v>1.2955057922086168E-3</v>
      </c>
      <c r="FM821" s="42">
        <v>9.0294457968175196E-4</v>
      </c>
      <c r="FN821" s="42">
        <v>1.5165934835146015E-3</v>
      </c>
      <c r="FO821" s="42">
        <v>6.2863218624200387E-4</v>
      </c>
      <c r="FP821" s="42">
        <v>6.9530225371554702E-4</v>
      </c>
      <c r="FQ821" s="42">
        <v>8.555319229325652E-4</v>
      </c>
      <c r="FR821" s="42">
        <v>4.5037272733514181E-4</v>
      </c>
      <c r="FS821" s="42">
        <v>2.4949309826360474E-3</v>
      </c>
      <c r="FT821" s="42">
        <v>7.4328414822833399E-4</v>
      </c>
      <c r="FU821" s="42">
        <v>9.275960455100606E-4</v>
      </c>
      <c r="FV821" s="42">
        <v>8.8467947246419001E-3</v>
      </c>
      <c r="FW821" s="42">
        <v>1.1675086182191886E-2</v>
      </c>
      <c r="FX821" s="42">
        <v>2.0258470650355276E-3</v>
      </c>
      <c r="FY821" s="42">
        <v>7.5154840162261732E-4</v>
      </c>
      <c r="FZ821" s="42">
        <v>7.3997327131075392E-4</v>
      </c>
      <c r="GA821" s="42">
        <v>9.3297896848221836E-4</v>
      </c>
      <c r="GB821" s="42">
        <v>6.8387516713630568E-4</v>
      </c>
      <c r="GC821" s="42">
        <v>1.0920333883692426E-3</v>
      </c>
      <c r="GD821" s="42">
        <v>9.5016390152556055E-4</v>
      </c>
      <c r="GE821" s="42">
        <v>2.8787940418770999E-3</v>
      </c>
      <c r="GF821" s="42">
        <v>8.2642222946064943E-4</v>
      </c>
      <c r="GG821" s="1"/>
      <c r="GH821" s="37"/>
      <c r="GI821" s="37"/>
    </row>
    <row r="822" spans="1:191">
      <c r="A822" s="37"/>
      <c r="B822" s="40" t="s">
        <v>99</v>
      </c>
      <c r="C822" s="41" t="s">
        <v>285</v>
      </c>
      <c r="D822" s="42">
        <v>6.7685394590473402E-2</v>
      </c>
      <c r="E822" s="42">
        <v>9.8756744234386643E-2</v>
      </c>
      <c r="F822" s="42">
        <v>3.6168474076448333E-2</v>
      </c>
      <c r="G822" s="42">
        <v>6.1366296354520934E-2</v>
      </c>
      <c r="H822" s="42">
        <v>7.7861205512582368E-2</v>
      </c>
      <c r="I822" s="42">
        <v>3.0733977384855875E-2</v>
      </c>
      <c r="J822" s="42">
        <v>1.6340507315278384E-2</v>
      </c>
      <c r="K822" s="42">
        <v>6.3036082794404973E-3</v>
      </c>
      <c r="L822" s="42">
        <v>5.6384994618607779E-4</v>
      </c>
      <c r="M822" s="42">
        <v>2.0555220873164385E-4</v>
      </c>
      <c r="N822" s="42">
        <v>3.2493884888789158E-3</v>
      </c>
      <c r="O822" s="42">
        <v>1.3958394474975113E-3</v>
      </c>
      <c r="P822" s="42">
        <v>5.1655078119575409E-3</v>
      </c>
      <c r="Q822" s="42">
        <v>1.973399793014984E-5</v>
      </c>
      <c r="R822" s="42">
        <v>5.1121251872241455E-5</v>
      </c>
      <c r="S822" s="42">
        <v>4.3985943686927579E-5</v>
      </c>
      <c r="T822" s="42">
        <v>8.6031414265434446E-3</v>
      </c>
      <c r="U822" s="42">
        <v>1.1400489103059156E-3</v>
      </c>
      <c r="V822" s="42">
        <v>4.5787386859235515E-2</v>
      </c>
      <c r="W822" s="42">
        <v>7.4795748587992081E-3</v>
      </c>
      <c r="X822" s="42">
        <v>8.9100860079888503E-3</v>
      </c>
      <c r="Y822" s="42">
        <v>1.7944691404354715E-2</v>
      </c>
      <c r="Z822" s="42">
        <v>9.2227302147336702E-3</v>
      </c>
      <c r="AA822" s="42">
        <v>1.8001689823076391E-3</v>
      </c>
      <c r="AB822" s="42">
        <v>7.6126760081691751E-3</v>
      </c>
      <c r="AC822" s="42">
        <v>2.7612476985461341E-2</v>
      </c>
      <c r="AD822" s="42">
        <v>1.2051852435803526E-3</v>
      </c>
      <c r="AE822" s="42">
        <v>3.8957411449405894E-3</v>
      </c>
      <c r="AF822" s="42">
        <v>6.6898025530458315E-4</v>
      </c>
      <c r="AG822" s="42">
        <v>9.1752369552036814E-4</v>
      </c>
      <c r="AH822" s="42">
        <v>1.4874434364852554E-4</v>
      </c>
      <c r="AI822" s="42">
        <v>5.7635574154635348E-4</v>
      </c>
      <c r="AJ822" s="42">
        <v>2.5267749091646859E-4</v>
      </c>
      <c r="AK822" s="42">
        <v>3.0135780191863326E-4</v>
      </c>
      <c r="AL822" s="42">
        <v>6.6654432579165345E-4</v>
      </c>
      <c r="AM822" s="42">
        <v>2.2807282152836726E-4</v>
      </c>
      <c r="AN822" s="42">
        <v>7.9949585981554569E-4</v>
      </c>
      <c r="AO822" s="42">
        <v>8.294426564723721E-5</v>
      </c>
      <c r="AP822" s="42">
        <v>3.0471926713148274E-4</v>
      </c>
      <c r="AQ822" s="42">
        <v>1.9744302059140082E-4</v>
      </c>
      <c r="AR822" s="42">
        <v>1.8319272799183334E-4</v>
      </c>
      <c r="AS822" s="42">
        <v>7.8007804948496029E-5</v>
      </c>
      <c r="AT822" s="42">
        <v>7.4790972935929163E-5</v>
      </c>
      <c r="AU822" s="42">
        <v>4.5994217261393718E-5</v>
      </c>
      <c r="AV822" s="42">
        <v>5.7945215424111148E-5</v>
      </c>
      <c r="AW822" s="42">
        <v>2.3508347889342401E-5</v>
      </c>
      <c r="AX822" s="42">
        <v>5.6555903540578182E-5</v>
      </c>
      <c r="AY822" s="42">
        <v>1.7449363131799033E-5</v>
      </c>
      <c r="AZ822" s="42">
        <v>3.4733379054836104E-5</v>
      </c>
      <c r="BA822" s="42">
        <v>4.1837353316504166E-5</v>
      </c>
      <c r="BB822" s="42">
        <v>3.1885501596741125E-4</v>
      </c>
      <c r="BC822" s="42">
        <v>3.5687828837475933E-5</v>
      </c>
      <c r="BD822" s="42">
        <v>8.8222871454250121E-5</v>
      </c>
      <c r="BE822" s="42">
        <v>3.3102240832077882E-4</v>
      </c>
      <c r="BF822" s="42">
        <v>1.0759329861439188E-3</v>
      </c>
      <c r="BG822" s="42">
        <v>8.8851282174748635E-5</v>
      </c>
      <c r="BH822" s="42">
        <v>2.3818629916155833E-4</v>
      </c>
      <c r="BI822" s="42">
        <v>1.1513492512952888</v>
      </c>
      <c r="BJ822" s="42">
        <v>5.0396224675305326E-4</v>
      </c>
      <c r="BK822" s="42">
        <v>1.3988124664189738E-5</v>
      </c>
      <c r="BL822" s="42">
        <v>2.7150125009984656E-5</v>
      </c>
      <c r="BM822" s="42">
        <v>3.2844238803450748E-5</v>
      </c>
      <c r="BN822" s="42">
        <v>3.409324159239488E-3</v>
      </c>
      <c r="BO822" s="42">
        <v>3.0961098943427793E-4</v>
      </c>
      <c r="BP822" s="42">
        <v>3.4472775318132901E-4</v>
      </c>
      <c r="BQ822" s="42">
        <v>1.5075191407394057E-3</v>
      </c>
      <c r="BR822" s="42">
        <v>3.9178319423596057E-5</v>
      </c>
      <c r="BS822" s="42">
        <v>2.7008004175124086E-5</v>
      </c>
      <c r="BT822" s="42">
        <v>6.1298325209610416E-5</v>
      </c>
      <c r="BU822" s="42">
        <v>4.5821086753996979E-5</v>
      </c>
      <c r="BV822" s="42">
        <v>9.3908761436555405E-5</v>
      </c>
      <c r="BW822" s="42">
        <v>1.9766409074509645E-5</v>
      </c>
      <c r="BX822" s="42">
        <v>1.8235202954540148E-5</v>
      </c>
      <c r="BY822" s="42">
        <v>1.5686088050129042E-5</v>
      </c>
      <c r="BZ822" s="42">
        <v>1.6607481278541982E-5</v>
      </c>
      <c r="CA822" s="42">
        <v>2.1120975735776232E-5</v>
      </c>
      <c r="CB822" s="42">
        <v>1.4681601123513419E-5</v>
      </c>
      <c r="CC822" s="42">
        <v>2.5869262154017996E-5</v>
      </c>
      <c r="CD822" s="42">
        <v>3.708312841946433E-5</v>
      </c>
      <c r="CE822" s="42">
        <v>2.3275561173893399E-5</v>
      </c>
      <c r="CF822" s="42">
        <v>1.886772424615383E-5</v>
      </c>
      <c r="CG822" s="42">
        <v>1.6314474742960584E-5</v>
      </c>
      <c r="CH822" s="42">
        <v>2.1376379607253875E-5</v>
      </c>
      <c r="CI822" s="42">
        <v>1.5318750604880806E-5</v>
      </c>
      <c r="CJ822" s="42">
        <v>1.4768502681102291E-5</v>
      </c>
      <c r="CK822" s="42">
        <v>1.9710947771980519E-5</v>
      </c>
      <c r="CL822" s="42">
        <v>2.4327467423687964E-5</v>
      </c>
      <c r="CM822" s="42">
        <v>2.1691622147715313E-5</v>
      </c>
      <c r="CN822" s="42">
        <v>1.7128416350331503E-5</v>
      </c>
      <c r="CO822" s="42">
        <v>8.3970354223320107E-5</v>
      </c>
      <c r="CP822" s="42">
        <v>1.6317380898368946E-4</v>
      </c>
      <c r="CQ822" s="42">
        <v>1.9008174212719342E-5</v>
      </c>
      <c r="CR822" s="42">
        <v>1.7027500876001585E-5</v>
      </c>
      <c r="CS822" s="42">
        <v>2.259273682888961E-5</v>
      </c>
      <c r="CT822" s="42">
        <v>1.764113415088065E-5</v>
      </c>
      <c r="CU822" s="42">
        <v>1.7833682696643188E-5</v>
      </c>
      <c r="CV822" s="42">
        <v>1.8343926688294782E-5</v>
      </c>
      <c r="CW822" s="42">
        <v>3.8262495644463413E-5</v>
      </c>
      <c r="CX822" s="42">
        <v>3.0528094686946892E-5</v>
      </c>
      <c r="CY822" s="42">
        <v>2.0738585230245473E-5</v>
      </c>
      <c r="CZ822" s="42">
        <v>2.7571181741099198E-5</v>
      </c>
      <c r="DA822" s="42">
        <v>3.8979999352148032E-5</v>
      </c>
      <c r="DB822" s="42">
        <v>6.69772762874774E-5</v>
      </c>
      <c r="DC822" s="42">
        <v>2.6381282159682216E-5</v>
      </c>
      <c r="DD822" s="42">
        <v>2.6200220369637445E-5</v>
      </c>
      <c r="DE822" s="42">
        <v>2.4593051243741113E-5</v>
      </c>
      <c r="DF822" s="42">
        <v>2.755749156449223E-5</v>
      </c>
      <c r="DG822" s="42">
        <v>2.0628300621853596E-5</v>
      </c>
      <c r="DH822" s="42">
        <v>2.2023120033651881E-5</v>
      </c>
      <c r="DI822" s="42">
        <v>2.4911960724305803E-5</v>
      </c>
      <c r="DJ822" s="42">
        <v>2.6519887724483605E-5</v>
      </c>
      <c r="DK822" s="42">
        <v>2.4254978584348488E-5</v>
      </c>
      <c r="DL822" s="42">
        <v>2.5476215531312278E-5</v>
      </c>
      <c r="DM822" s="42">
        <v>6.861005099536831E-5</v>
      </c>
      <c r="DN822" s="42">
        <v>1.0924048203552722E-4</v>
      </c>
      <c r="DO822" s="42">
        <v>6.1017090673750174E-5</v>
      </c>
      <c r="DP822" s="42">
        <v>3.2022405480315082E-5</v>
      </c>
      <c r="DQ822" s="42">
        <v>2.6751087452753984E-5</v>
      </c>
      <c r="DR822" s="42">
        <v>2.7068230394064208E-5</v>
      </c>
      <c r="DS822" s="42">
        <v>1.939726948827444E-5</v>
      </c>
      <c r="DT822" s="42">
        <v>6.3025011140319746E-5</v>
      </c>
      <c r="DU822" s="42">
        <v>1.036775071592349E-4</v>
      </c>
      <c r="DV822" s="42">
        <v>3.5005845172542236E-4</v>
      </c>
      <c r="DW822" s="42">
        <v>1.8292705876757701E-5</v>
      </c>
      <c r="DX822" s="42">
        <v>9.2525257829043976E-5</v>
      </c>
      <c r="DY822" s="42">
        <v>6.0522227143264634E-5</v>
      </c>
      <c r="DZ822" s="42">
        <v>3.1292626524753225E-5</v>
      </c>
      <c r="EA822" s="42">
        <v>1.0259245101897152E-4</v>
      </c>
      <c r="EB822" s="42">
        <v>6.9032551110496512E-5</v>
      </c>
      <c r="EC822" s="42">
        <v>1.6987836079515078E-5</v>
      </c>
      <c r="ED822" s="42">
        <v>2.2619153749782384E-5</v>
      </c>
      <c r="EE822" s="42">
        <v>1.4454734642081657E-5</v>
      </c>
      <c r="EF822" s="42">
        <v>2.5090201729644513E-5</v>
      </c>
      <c r="EG822" s="42">
        <v>2.1505029424112464E-5</v>
      </c>
      <c r="EH822" s="42">
        <v>1.9703419864367721E-5</v>
      </c>
      <c r="EI822" s="42">
        <v>3.1415056916448832E-5</v>
      </c>
      <c r="EJ822" s="42">
        <v>1.7200816306730881E-5</v>
      </c>
      <c r="EK822" s="42">
        <v>1.7991212458347449E-5</v>
      </c>
      <c r="EL822" s="42">
        <v>1.5084696451823041E-5</v>
      </c>
      <c r="EM822" s="42">
        <v>9.8532399329096646E-6</v>
      </c>
      <c r="EN822" s="42">
        <v>2.7161128078897438E-6</v>
      </c>
      <c r="EO822" s="42">
        <v>5.570594123250552E-5</v>
      </c>
      <c r="EP822" s="42">
        <v>2.1473320544132228E-5</v>
      </c>
      <c r="EQ822" s="42">
        <v>1.8580366172271986E-5</v>
      </c>
      <c r="ER822" s="42">
        <v>1.7141915712264636E-5</v>
      </c>
      <c r="ES822" s="42">
        <v>6.9465172768017611E-5</v>
      </c>
      <c r="ET822" s="42">
        <v>1.2946552357142132E-4</v>
      </c>
      <c r="EU822" s="42">
        <v>1.761112199501342E-5</v>
      </c>
      <c r="EV822" s="42">
        <v>2.6322496854778528E-5</v>
      </c>
      <c r="EW822" s="42">
        <v>1.394653484012697E-5</v>
      </c>
      <c r="EX822" s="42">
        <v>2.6052027849097239E-5</v>
      </c>
      <c r="EY822" s="42">
        <v>1.4958435397710015E-5</v>
      </c>
      <c r="EZ822" s="42">
        <v>2.5039257589451558E-5</v>
      </c>
      <c r="FA822" s="42">
        <v>6.323512755949827E-5</v>
      </c>
      <c r="FB822" s="42">
        <v>4.6777373828051044E-5</v>
      </c>
      <c r="FC822" s="42">
        <v>8.357166896045088E-6</v>
      </c>
      <c r="FD822" s="42">
        <v>2.7311318749579259E-5</v>
      </c>
      <c r="FE822" s="42">
        <v>5.4729443179410749E-5</v>
      </c>
      <c r="FF822" s="42">
        <v>3.3933932501794418E-5</v>
      </c>
      <c r="FG822" s="42">
        <v>4.3091347265720179E-5</v>
      </c>
      <c r="FH822" s="42">
        <v>6.3431153579626104E-5</v>
      </c>
      <c r="FI822" s="42">
        <v>4.450346877166394E-5</v>
      </c>
      <c r="FJ822" s="42">
        <v>1.8291719564249743E-4</v>
      </c>
      <c r="FK822" s="42">
        <v>1.9774017493602691E-4</v>
      </c>
      <c r="FL822" s="42">
        <v>1.7216680747550008E-4</v>
      </c>
      <c r="FM822" s="42">
        <v>9.1937608724007897E-5</v>
      </c>
      <c r="FN822" s="42">
        <v>1.9838130859817739E-4</v>
      </c>
      <c r="FO822" s="42">
        <v>1.8417727595223363E-4</v>
      </c>
      <c r="FP822" s="42">
        <v>3.0568920233877004E-5</v>
      </c>
      <c r="FQ822" s="42">
        <v>3.328390655200477E-4</v>
      </c>
      <c r="FR822" s="42">
        <v>5.9476800130898826E-4</v>
      </c>
      <c r="FS822" s="42">
        <v>1.6095433618245415E-4</v>
      </c>
      <c r="FT822" s="42">
        <v>2.8973400144107263E-5</v>
      </c>
      <c r="FU822" s="42">
        <v>2.6358918454977339E-5</v>
      </c>
      <c r="FV822" s="42">
        <v>4.9531415651480442E-5</v>
      </c>
      <c r="FW822" s="42">
        <v>2.5187530876055763E-4</v>
      </c>
      <c r="FX822" s="42">
        <v>3.1422240196296079E-5</v>
      </c>
      <c r="FY822" s="42">
        <v>9.9584416117891379E-5</v>
      </c>
      <c r="FZ822" s="42">
        <v>1.3391563612791182E-3</v>
      </c>
      <c r="GA822" s="42">
        <v>3.3424700229431731E-3</v>
      </c>
      <c r="GB822" s="42">
        <v>3.5725324591910975E-5</v>
      </c>
      <c r="GC822" s="42">
        <v>4.9090540723512152E-4</v>
      </c>
      <c r="GD822" s="42">
        <v>1.9643172892856429E-3</v>
      </c>
      <c r="GE822" s="42">
        <v>1.2808522024187848E-4</v>
      </c>
      <c r="GF822" s="42">
        <v>5.3661329199853473E-5</v>
      </c>
      <c r="GG822" s="1"/>
      <c r="GH822" s="37"/>
      <c r="GI822" s="37"/>
    </row>
    <row r="823" spans="1:191">
      <c r="A823" s="37"/>
      <c r="B823" s="40" t="s">
        <v>100</v>
      </c>
      <c r="C823" s="41" t="s">
        <v>286</v>
      </c>
      <c r="D823" s="42">
        <v>5.3448075990855711E-3</v>
      </c>
      <c r="E823" s="42">
        <v>7.2816951973224261E-3</v>
      </c>
      <c r="F823" s="42">
        <v>4.3231519035785348E-3</v>
      </c>
      <c r="G823" s="42">
        <v>5.461434138936596E-3</v>
      </c>
      <c r="H823" s="42">
        <v>6.5176262743326888E-3</v>
      </c>
      <c r="I823" s="42">
        <v>3.6828492730963933E-3</v>
      </c>
      <c r="J823" s="42">
        <v>3.2812420543638643E-3</v>
      </c>
      <c r="K823" s="42">
        <v>2.8282044351538053E-3</v>
      </c>
      <c r="L823" s="42">
        <v>1.0473706861139731E-3</v>
      </c>
      <c r="M823" s="42">
        <v>8.2019159770200872E-4</v>
      </c>
      <c r="N823" s="42">
        <v>3.0265925419568794E-3</v>
      </c>
      <c r="O823" s="42">
        <v>2.400952552002194E-3</v>
      </c>
      <c r="P823" s="42">
        <v>3.2331050806374351E-3</v>
      </c>
      <c r="Q823" s="42">
        <v>3.6118717101736018E-3</v>
      </c>
      <c r="R823" s="42">
        <v>2.1436453586138354E-2</v>
      </c>
      <c r="S823" s="42">
        <v>2.4877985702740975E-2</v>
      </c>
      <c r="T823" s="42">
        <v>4.2261700449125151E-3</v>
      </c>
      <c r="U823" s="42">
        <v>2.7148576491148419E-3</v>
      </c>
      <c r="V823" s="42">
        <v>3.9567355486623624E-3</v>
      </c>
      <c r="W823" s="42">
        <v>4.712573781374919E-3</v>
      </c>
      <c r="X823" s="42">
        <v>3.1589499009001924E-3</v>
      </c>
      <c r="Y823" s="42">
        <v>7.2157066965746223E-3</v>
      </c>
      <c r="Z823" s="42">
        <v>3.2567428990804342E-3</v>
      </c>
      <c r="AA823" s="42">
        <v>1.7287114763425331E-3</v>
      </c>
      <c r="AB823" s="42">
        <v>1.0430033317846525E-2</v>
      </c>
      <c r="AC823" s="42">
        <v>4.3946962084776336E-3</v>
      </c>
      <c r="AD823" s="42">
        <v>2.8812950078851416E-3</v>
      </c>
      <c r="AE823" s="42">
        <v>8.1539033118995744E-3</v>
      </c>
      <c r="AF823" s="42">
        <v>1.1347897666878923E-2</v>
      </c>
      <c r="AG823" s="42">
        <v>6.89393136720817E-3</v>
      </c>
      <c r="AH823" s="42">
        <v>3.0043820573671488E-2</v>
      </c>
      <c r="AI823" s="42">
        <v>1.7862473909670412E-2</v>
      </c>
      <c r="AJ823" s="42">
        <v>7.9254535713162277E-3</v>
      </c>
      <c r="AK823" s="42">
        <v>6.208173639021655E-3</v>
      </c>
      <c r="AL823" s="42">
        <v>2.7748266852938585E-2</v>
      </c>
      <c r="AM823" s="42">
        <v>5.9307651162706393E-2</v>
      </c>
      <c r="AN823" s="42">
        <v>2.6972347563333252E-2</v>
      </c>
      <c r="AO823" s="42">
        <v>1.9646015630144956E-2</v>
      </c>
      <c r="AP823" s="42">
        <v>3.1993954707093049E-2</v>
      </c>
      <c r="AQ823" s="42">
        <v>1.8149369433017305E-2</v>
      </c>
      <c r="AR823" s="42">
        <v>3.1687589799340908E-2</v>
      </c>
      <c r="AS823" s="42">
        <v>2.0961478339520511E-2</v>
      </c>
      <c r="AT823" s="42">
        <v>2.0798393457580597E-2</v>
      </c>
      <c r="AU823" s="42">
        <v>5.7182273004610712E-3</v>
      </c>
      <c r="AV823" s="42">
        <v>6.5147403412055584E-3</v>
      </c>
      <c r="AW823" s="42">
        <v>2.6819062421057733E-3</v>
      </c>
      <c r="AX823" s="42">
        <v>6.1018815152034276E-3</v>
      </c>
      <c r="AY823" s="42">
        <v>1.0164731657574531E-2</v>
      </c>
      <c r="AZ823" s="42">
        <v>1.2877257348853291E-2</v>
      </c>
      <c r="BA823" s="42">
        <v>1.4702698091172877E-2</v>
      </c>
      <c r="BB823" s="42">
        <v>2.6000462978315705E-2</v>
      </c>
      <c r="BC823" s="42">
        <v>1.4633860238317748E-2</v>
      </c>
      <c r="BD823" s="42">
        <v>1.8899490246555194E-2</v>
      </c>
      <c r="BE823" s="42">
        <v>1.7543365649410496E-2</v>
      </c>
      <c r="BF823" s="42">
        <v>1.8781853278331644E-2</v>
      </c>
      <c r="BG823" s="42">
        <v>3.4254885556000168E-2</v>
      </c>
      <c r="BH823" s="42">
        <v>1.1923275928866122E-2</v>
      </c>
      <c r="BI823" s="42">
        <v>6.5028148801808378E-2</v>
      </c>
      <c r="BJ823" s="42">
        <v>1.1988674470131802</v>
      </c>
      <c r="BK823" s="42">
        <v>3.0024454636339861E-3</v>
      </c>
      <c r="BL823" s="42">
        <v>6.8349629051344752E-3</v>
      </c>
      <c r="BM823" s="42">
        <v>9.5639147372026511E-3</v>
      </c>
      <c r="BN823" s="42">
        <v>6.2413204573302447E-3</v>
      </c>
      <c r="BO823" s="42">
        <v>9.2903167652804482E-3</v>
      </c>
      <c r="BP823" s="42">
        <v>4.9324609697518514E-3</v>
      </c>
      <c r="BQ823" s="42">
        <v>4.9271370833121851E-3</v>
      </c>
      <c r="BR823" s="42">
        <v>5.7859182234258144E-3</v>
      </c>
      <c r="BS823" s="42">
        <v>8.0463990574775931E-3</v>
      </c>
      <c r="BT823" s="42">
        <v>4.9002719549617662E-3</v>
      </c>
      <c r="BU823" s="42">
        <v>9.1505247285958331E-3</v>
      </c>
      <c r="BV823" s="42">
        <v>2.6218527028724434E-2</v>
      </c>
      <c r="BW823" s="42">
        <v>7.2589036198839711E-3</v>
      </c>
      <c r="BX823" s="42">
        <v>5.7732089720991184E-3</v>
      </c>
      <c r="BY823" s="42">
        <v>3.5279276607410913E-3</v>
      </c>
      <c r="BZ823" s="42">
        <v>3.7345262484278583E-3</v>
      </c>
      <c r="CA823" s="42">
        <v>5.1830860604088489E-3</v>
      </c>
      <c r="CB823" s="42">
        <v>2.7674837605299769E-3</v>
      </c>
      <c r="CC823" s="42">
        <v>1.1700358558778615E-2</v>
      </c>
      <c r="CD823" s="42">
        <v>6.8014016656461895E-3</v>
      </c>
      <c r="CE823" s="42">
        <v>8.6931329979374021E-3</v>
      </c>
      <c r="CF823" s="42">
        <v>2.6214949927506745E-3</v>
      </c>
      <c r="CG823" s="42">
        <v>3.6158683606848821E-3</v>
      </c>
      <c r="CH823" s="42">
        <v>3.5792072378894547E-3</v>
      </c>
      <c r="CI823" s="42">
        <v>2.6839488985994529E-3</v>
      </c>
      <c r="CJ823" s="42">
        <v>2.1909192224477091E-3</v>
      </c>
      <c r="CK823" s="42">
        <v>3.7968808315920915E-3</v>
      </c>
      <c r="CL823" s="42">
        <v>2.5021317610726067E-3</v>
      </c>
      <c r="CM823" s="42">
        <v>2.8969838934025244E-3</v>
      </c>
      <c r="CN823" s="42">
        <v>2.8433663119860424E-3</v>
      </c>
      <c r="CO823" s="42">
        <v>2.804491823144642E-3</v>
      </c>
      <c r="CP823" s="42">
        <v>2.236723627215081E-3</v>
      </c>
      <c r="CQ823" s="42">
        <v>3.3585564973890938E-3</v>
      </c>
      <c r="CR823" s="42">
        <v>1.8884939928772047E-3</v>
      </c>
      <c r="CS823" s="42">
        <v>2.1670070368632328E-3</v>
      </c>
      <c r="CT823" s="42">
        <v>2.4755829696071789E-3</v>
      </c>
      <c r="CU823" s="42">
        <v>1.8153984564689791E-3</v>
      </c>
      <c r="CV823" s="42">
        <v>2.3879851658576336E-3</v>
      </c>
      <c r="CW823" s="42">
        <v>2.9921299928915273E-2</v>
      </c>
      <c r="CX823" s="42">
        <v>3.3150597617308984E-3</v>
      </c>
      <c r="CY823" s="42">
        <v>3.9600347128079848E-3</v>
      </c>
      <c r="CZ823" s="42">
        <v>5.061292068160932E-3</v>
      </c>
      <c r="DA823" s="42">
        <v>3.2636575243836616E-3</v>
      </c>
      <c r="DB823" s="42">
        <v>0.10333157488224845</v>
      </c>
      <c r="DC823" s="42">
        <v>5.407718150960257E-3</v>
      </c>
      <c r="DD823" s="42">
        <v>6.8140158501554414E-3</v>
      </c>
      <c r="DE823" s="42">
        <v>4.931787692853469E-3</v>
      </c>
      <c r="DF823" s="42">
        <v>4.215074162595569E-3</v>
      </c>
      <c r="DG823" s="42">
        <v>4.0995747507010915E-3</v>
      </c>
      <c r="DH823" s="42">
        <v>3.3741932323952872E-3</v>
      </c>
      <c r="DI823" s="42">
        <v>6.2235769389977621E-3</v>
      </c>
      <c r="DJ823" s="42">
        <v>4.4324358868388378E-3</v>
      </c>
      <c r="DK823" s="42">
        <v>4.2136543243426498E-3</v>
      </c>
      <c r="DL823" s="42">
        <v>9.7916335817071019E-3</v>
      </c>
      <c r="DM823" s="42">
        <v>1.2697815835437411E-2</v>
      </c>
      <c r="DN823" s="42">
        <v>1.1412672213036296E-2</v>
      </c>
      <c r="DO823" s="42">
        <v>1.1508336093739397E-2</v>
      </c>
      <c r="DP823" s="42">
        <v>1.7715087186730927E-2</v>
      </c>
      <c r="DQ823" s="42">
        <v>4.2644477566646122E-3</v>
      </c>
      <c r="DR823" s="42">
        <v>2.654211230880481E-3</v>
      </c>
      <c r="DS823" s="42">
        <v>1.7937264409361297E-3</v>
      </c>
      <c r="DT823" s="42">
        <v>5.709007040665153E-3</v>
      </c>
      <c r="DU823" s="42">
        <v>1.1562103205878619E-2</v>
      </c>
      <c r="DV823" s="42">
        <v>3.2890966603750751E-2</v>
      </c>
      <c r="DW823" s="42">
        <v>1.5033094823408534E-3</v>
      </c>
      <c r="DX823" s="42">
        <v>8.263522748085575E-3</v>
      </c>
      <c r="DY823" s="42">
        <v>3.9321945116843199E-3</v>
      </c>
      <c r="DZ823" s="42">
        <v>3.565922176192976E-3</v>
      </c>
      <c r="EA823" s="42">
        <v>3.1789434606747072E-3</v>
      </c>
      <c r="EB823" s="42">
        <v>4.9084853662914865E-3</v>
      </c>
      <c r="EC823" s="42">
        <v>2.3902324031126769E-3</v>
      </c>
      <c r="ED823" s="42">
        <v>5.3025437193852162E-3</v>
      </c>
      <c r="EE823" s="42">
        <v>1.6903051894139982E-3</v>
      </c>
      <c r="EF823" s="42">
        <v>3.0246725257932561E-3</v>
      </c>
      <c r="EG823" s="42">
        <v>4.0957756090877996E-3</v>
      </c>
      <c r="EH823" s="42">
        <v>9.8815687634887434E-4</v>
      </c>
      <c r="EI823" s="42">
        <v>1.2605632708401295E-3</v>
      </c>
      <c r="EJ823" s="42">
        <v>1.0797280365153282E-3</v>
      </c>
      <c r="EK823" s="42">
        <v>1.1304323523772183E-3</v>
      </c>
      <c r="EL823" s="42">
        <v>6.5793406417004893E-4</v>
      </c>
      <c r="EM823" s="42">
        <v>4.8436936596926678E-4</v>
      </c>
      <c r="EN823" s="42">
        <v>1.44842607215545E-4</v>
      </c>
      <c r="EO823" s="42">
        <v>8.7360824713689331E-4</v>
      </c>
      <c r="EP823" s="42">
        <v>1.1164622753005789E-3</v>
      </c>
      <c r="EQ823" s="42">
        <v>1.01217543206792E-3</v>
      </c>
      <c r="ER823" s="42">
        <v>1.163649698024911E-3</v>
      </c>
      <c r="ES823" s="42">
        <v>2.7913448465799284E-3</v>
      </c>
      <c r="ET823" s="42">
        <v>3.1826443763652333E-3</v>
      </c>
      <c r="EU823" s="42">
        <v>1.1612863189743939E-3</v>
      </c>
      <c r="EV823" s="42">
        <v>1.7937830779704721E-3</v>
      </c>
      <c r="EW823" s="42">
        <v>7.9087970136314972E-4</v>
      </c>
      <c r="EX823" s="42">
        <v>2.1100023200629802E-3</v>
      </c>
      <c r="EY823" s="42">
        <v>9.7489856814248323E-4</v>
      </c>
      <c r="EZ823" s="42">
        <v>1.5580617474992278E-3</v>
      </c>
      <c r="FA823" s="42">
        <v>6.5150484879227585E-3</v>
      </c>
      <c r="FB823" s="42">
        <v>1.2362180762583036E-3</v>
      </c>
      <c r="FC823" s="42">
        <v>5.5559134159292921E-4</v>
      </c>
      <c r="FD823" s="42">
        <v>1.3046224680396414E-3</v>
      </c>
      <c r="FE823" s="42">
        <v>2.7010500843846989E-3</v>
      </c>
      <c r="FF823" s="42">
        <v>2.7339695627658679E-3</v>
      </c>
      <c r="FG823" s="42">
        <v>2.3081746152446955E-3</v>
      </c>
      <c r="FH823" s="42">
        <v>5.0860227982574713E-3</v>
      </c>
      <c r="FI823" s="42">
        <v>2.1966501947695638E-3</v>
      </c>
      <c r="FJ823" s="42">
        <v>1.2337158616518653E-3</v>
      </c>
      <c r="FK823" s="42">
        <v>6.5294049999417515E-4</v>
      </c>
      <c r="FL823" s="42">
        <v>1.5122809656861022E-3</v>
      </c>
      <c r="FM823" s="42">
        <v>2.8192533157581712E-3</v>
      </c>
      <c r="FN823" s="42">
        <v>1.3603988414739865E-2</v>
      </c>
      <c r="FO823" s="42">
        <v>5.5066940449499504E-3</v>
      </c>
      <c r="FP823" s="42">
        <v>7.2250116804897773E-3</v>
      </c>
      <c r="FQ823" s="42">
        <v>3.8369171562539907E-3</v>
      </c>
      <c r="FR823" s="42">
        <v>3.2447966237474199E-3</v>
      </c>
      <c r="FS823" s="42">
        <v>4.3971064217519723E-3</v>
      </c>
      <c r="FT823" s="42">
        <v>5.4332322827143325E-3</v>
      </c>
      <c r="FU823" s="42">
        <v>8.6309863454577754E-4</v>
      </c>
      <c r="FV823" s="42">
        <v>2.845207082916891E-3</v>
      </c>
      <c r="FW823" s="42">
        <v>6.3428157640936763E-3</v>
      </c>
      <c r="FX823" s="42">
        <v>3.3839173219386842E-3</v>
      </c>
      <c r="FY823" s="42">
        <v>3.9522886338550188E-3</v>
      </c>
      <c r="FZ823" s="42">
        <v>2.1193409049011813E-3</v>
      </c>
      <c r="GA823" s="42">
        <v>2.9217530890659547E-3</v>
      </c>
      <c r="GB823" s="42">
        <v>3.4438016495921464E-3</v>
      </c>
      <c r="GC823" s="42">
        <v>1.7565113414714738E-3</v>
      </c>
      <c r="GD823" s="42">
        <v>5.4685917581751226E-3</v>
      </c>
      <c r="GE823" s="42">
        <v>2.6969647687254801E-2</v>
      </c>
      <c r="GF823" s="42">
        <v>1.5231067532908292E-3</v>
      </c>
      <c r="GG823" s="1"/>
      <c r="GH823" s="37"/>
      <c r="GI823" s="37"/>
    </row>
    <row r="824" spans="1:191">
      <c r="A824" s="37"/>
      <c r="B824" s="40" t="s">
        <v>101</v>
      </c>
      <c r="C824" s="41" t="s">
        <v>287</v>
      </c>
      <c r="D824" s="42">
        <v>4.2492008201547408E-2</v>
      </c>
      <c r="E824" s="42">
        <v>5.4814571211552088E-2</v>
      </c>
      <c r="F824" s="42">
        <v>4.5115846504492151E-2</v>
      </c>
      <c r="G824" s="42">
        <v>4.8505060060784318E-2</v>
      </c>
      <c r="H824" s="42">
        <v>6.1461209203697506E-2</v>
      </c>
      <c r="I824" s="42">
        <v>5.7177947723184401E-2</v>
      </c>
      <c r="J824" s="42">
        <v>3.6430299387779794E-2</v>
      </c>
      <c r="K824" s="42">
        <v>2.1605266157253597E-2</v>
      </c>
      <c r="L824" s="42">
        <v>7.1239168075436579E-3</v>
      </c>
      <c r="M824" s="42">
        <v>3.8194960770858183E-2</v>
      </c>
      <c r="N824" s="42">
        <v>5.1770955571698578E-2</v>
      </c>
      <c r="O824" s="42">
        <v>8.0519651233338763E-2</v>
      </c>
      <c r="P824" s="42">
        <v>5.8827967220157436E-2</v>
      </c>
      <c r="Q824" s="42">
        <v>2.9840051939929876E-2</v>
      </c>
      <c r="R824" s="42">
        <v>0.1397875648269121</v>
      </c>
      <c r="S824" s="42">
        <v>9.3034508374537847E-2</v>
      </c>
      <c r="T824" s="42">
        <v>3.2680338083693819E-2</v>
      </c>
      <c r="U824" s="42">
        <v>4.7134745729127278E-2</v>
      </c>
      <c r="V824" s="42">
        <v>3.712442557745995E-2</v>
      </c>
      <c r="W824" s="42">
        <v>2.6814801659928205E-2</v>
      </c>
      <c r="X824" s="42">
        <v>2.9530595539821829E-2</v>
      </c>
      <c r="Y824" s="42">
        <v>4.3089856050852172E-2</v>
      </c>
      <c r="Z824" s="42">
        <v>3.5219971577759315E-2</v>
      </c>
      <c r="AA824" s="42">
        <v>1.3941621501525427E-2</v>
      </c>
      <c r="AB824" s="42">
        <v>3.347406985152529E-2</v>
      </c>
      <c r="AC824" s="42">
        <v>4.3469019929860027E-2</v>
      </c>
      <c r="AD824" s="42">
        <v>8.1657807982485221E-3</v>
      </c>
      <c r="AE824" s="42">
        <v>6.5177040247038756E-2</v>
      </c>
      <c r="AF824" s="42">
        <v>6.6245484215385828E-2</v>
      </c>
      <c r="AG824" s="42">
        <v>5.3001490529340063E-2</v>
      </c>
      <c r="AH824" s="42">
        <v>8.6994760633643628E-2</v>
      </c>
      <c r="AI824" s="42">
        <v>6.7403853186251014E-2</v>
      </c>
      <c r="AJ824" s="42">
        <v>3.9064821355313292E-2</v>
      </c>
      <c r="AK824" s="42">
        <v>4.3690493283272146E-2</v>
      </c>
      <c r="AL824" s="42">
        <v>4.414438148321146E-2</v>
      </c>
      <c r="AM824" s="42">
        <v>3.3488508970022438E-2</v>
      </c>
      <c r="AN824" s="42">
        <v>3.0923691785490801E-2</v>
      </c>
      <c r="AO824" s="42">
        <v>2.9151417003561584E-2</v>
      </c>
      <c r="AP824" s="42">
        <v>4.9960398203175327E-2</v>
      </c>
      <c r="AQ824" s="42">
        <v>4.4167434026763909E-2</v>
      </c>
      <c r="AR824" s="42">
        <v>4.3579727585295526E-2</v>
      </c>
      <c r="AS824" s="42">
        <v>2.850371540892516E-2</v>
      </c>
      <c r="AT824" s="42">
        <v>4.4479920924540763E-2</v>
      </c>
      <c r="AU824" s="42">
        <v>2.8134189518954546E-2</v>
      </c>
      <c r="AV824" s="42">
        <v>0.11784249642449414</v>
      </c>
      <c r="AW824" s="42">
        <v>5.8960148641570877E-2</v>
      </c>
      <c r="AX824" s="42">
        <v>6.117895554162521E-2</v>
      </c>
      <c r="AY824" s="42">
        <v>0.85755232664283387</v>
      </c>
      <c r="AZ824" s="42">
        <v>0.42025443191291517</v>
      </c>
      <c r="BA824" s="42">
        <v>0.26024945460904203</v>
      </c>
      <c r="BB824" s="42">
        <v>0.16072308491647461</v>
      </c>
      <c r="BC824" s="42">
        <v>0.34482029779499918</v>
      </c>
      <c r="BD824" s="42">
        <v>0.15984924469658066</v>
      </c>
      <c r="BE824" s="42">
        <v>4.002370301348096E-2</v>
      </c>
      <c r="BF824" s="42">
        <v>9.8327930521258974E-2</v>
      </c>
      <c r="BG824" s="42">
        <v>4.4017935562552846E-2</v>
      </c>
      <c r="BH824" s="42">
        <v>0.17989376229538795</v>
      </c>
      <c r="BI824" s="42">
        <v>6.5633377396188103E-2</v>
      </c>
      <c r="BJ824" s="42">
        <v>0.11439373731501319</v>
      </c>
      <c r="BK824" s="42">
        <v>1.0776153329424092</v>
      </c>
      <c r="BL824" s="42">
        <v>0.14310708051253759</v>
      </c>
      <c r="BM824" s="42">
        <v>9.6802519474779566E-2</v>
      </c>
      <c r="BN824" s="42">
        <v>6.9048621349335135E-2</v>
      </c>
      <c r="BO824" s="42">
        <v>4.5498831182742387E-2</v>
      </c>
      <c r="BP824" s="42">
        <v>2.8598345828067678E-2</v>
      </c>
      <c r="BQ824" s="42">
        <v>3.5384848661588093E-2</v>
      </c>
      <c r="BR824" s="42">
        <v>5.6793893940720437E-2</v>
      </c>
      <c r="BS824" s="42">
        <v>4.6893566672320912E-2</v>
      </c>
      <c r="BT824" s="42">
        <v>7.0495877468815332E-2</v>
      </c>
      <c r="BU824" s="42">
        <v>5.2344033763722528E-2</v>
      </c>
      <c r="BV824" s="42">
        <v>5.1546432376841755E-2</v>
      </c>
      <c r="BW824" s="42">
        <v>4.5762306006041448E-2</v>
      </c>
      <c r="BX824" s="42">
        <v>4.2422294357570639E-2</v>
      </c>
      <c r="BY824" s="42">
        <v>3.2520588004831839E-2</v>
      </c>
      <c r="BZ824" s="42">
        <v>3.3076156995066983E-2</v>
      </c>
      <c r="CA824" s="42">
        <v>3.1686704736296104E-2</v>
      </c>
      <c r="CB824" s="42">
        <v>2.8150776018573784E-2</v>
      </c>
      <c r="CC824" s="42">
        <v>5.5243368732414838E-2</v>
      </c>
      <c r="CD824" s="42">
        <v>4.7606777422081963E-2</v>
      </c>
      <c r="CE824" s="42">
        <v>4.2282952147249343E-2</v>
      </c>
      <c r="CF824" s="42">
        <v>2.7841995135664776E-2</v>
      </c>
      <c r="CG824" s="42">
        <v>2.6918437243125315E-2</v>
      </c>
      <c r="CH824" s="42">
        <v>2.9974553770081194E-2</v>
      </c>
      <c r="CI824" s="42">
        <v>2.3680684355747085E-2</v>
      </c>
      <c r="CJ824" s="42">
        <v>1.8469769906802585E-2</v>
      </c>
      <c r="CK824" s="42">
        <v>1.8675116075583999E-2</v>
      </c>
      <c r="CL824" s="42">
        <v>1.9640572001587583E-2</v>
      </c>
      <c r="CM824" s="42">
        <v>1.8900805175916045E-2</v>
      </c>
      <c r="CN824" s="42">
        <v>2.0708388304914151E-2</v>
      </c>
      <c r="CO824" s="42">
        <v>1.9909145402641746E-2</v>
      </c>
      <c r="CP824" s="42">
        <v>1.8769487636175367E-2</v>
      </c>
      <c r="CQ824" s="42">
        <v>1.8403804868258114E-2</v>
      </c>
      <c r="CR824" s="42">
        <v>1.6960367493964599E-2</v>
      </c>
      <c r="CS824" s="42">
        <v>1.816164726888039E-2</v>
      </c>
      <c r="CT824" s="42">
        <v>1.7670764879049606E-2</v>
      </c>
      <c r="CU824" s="42">
        <v>1.5731653218173876E-2</v>
      </c>
      <c r="CV824" s="42">
        <v>1.8603618312149472E-2</v>
      </c>
      <c r="CW824" s="42">
        <v>2.6069272075003657E-2</v>
      </c>
      <c r="CX824" s="42">
        <v>2.2721783194673602E-2</v>
      </c>
      <c r="CY824" s="42">
        <v>1.6750503144696664E-2</v>
      </c>
      <c r="CZ824" s="42">
        <v>3.1254741778372792E-2</v>
      </c>
      <c r="DA824" s="42">
        <v>2.71509817721877E-2</v>
      </c>
      <c r="DB824" s="42">
        <v>3.2311970992730379E-2</v>
      </c>
      <c r="DC824" s="42">
        <v>2.4085167087866902E-2</v>
      </c>
      <c r="DD824" s="42">
        <v>2.5531374548804109E-2</v>
      </c>
      <c r="DE824" s="42">
        <v>2.3248439069298823E-2</v>
      </c>
      <c r="DF824" s="42">
        <v>2.5583471904536224E-2</v>
      </c>
      <c r="DG824" s="42">
        <v>1.8437569608634071E-2</v>
      </c>
      <c r="DH824" s="42">
        <v>1.7378417322693532E-2</v>
      </c>
      <c r="DI824" s="42">
        <v>3.1958761266546246E-2</v>
      </c>
      <c r="DJ824" s="42">
        <v>2.178955866381263E-2</v>
      </c>
      <c r="DK824" s="42">
        <v>2.1792105621767775E-2</v>
      </c>
      <c r="DL824" s="42">
        <v>2.1934588011688721E-2</v>
      </c>
      <c r="DM824" s="42">
        <v>2.7763176173051317E-2</v>
      </c>
      <c r="DN824" s="42">
        <v>2.6877845011485515E-2</v>
      </c>
      <c r="DO824" s="42">
        <v>2.7507683779692489E-2</v>
      </c>
      <c r="DP824" s="42">
        <v>2.7892445524450291E-2</v>
      </c>
      <c r="DQ824" s="42">
        <v>2.7274290580791057E-2</v>
      </c>
      <c r="DR824" s="42">
        <v>2.6188532421723327E-2</v>
      </c>
      <c r="DS824" s="42">
        <v>2.2717440444029954E-2</v>
      </c>
      <c r="DT824" s="42">
        <v>2.3143457540184882E-2</v>
      </c>
      <c r="DU824" s="42">
        <v>4.6893804213770575E-2</v>
      </c>
      <c r="DV824" s="42">
        <v>4.1602318556837464E-2</v>
      </c>
      <c r="DW824" s="42">
        <v>4.745461682110582E-2</v>
      </c>
      <c r="DX824" s="42">
        <v>2.5940473243063769E-2</v>
      </c>
      <c r="DY824" s="42">
        <v>2.6542983132361565E-2</v>
      </c>
      <c r="DZ824" s="42">
        <v>2.9286387622328131E-2</v>
      </c>
      <c r="EA824" s="42">
        <v>3.8107055260334866E-2</v>
      </c>
      <c r="EB824" s="42">
        <v>2.8719852251991512E-2</v>
      </c>
      <c r="EC824" s="42">
        <v>6.0514647963268921E-2</v>
      </c>
      <c r="ED824" s="42">
        <v>5.2068520011669513E-2</v>
      </c>
      <c r="EE824" s="42">
        <v>6.262876932297326E-2</v>
      </c>
      <c r="EF824" s="42">
        <v>3.0294731158564066E-2</v>
      </c>
      <c r="EG824" s="42">
        <v>3.2141315054330308E-2</v>
      </c>
      <c r="EH824" s="42">
        <v>2.0473083499234029E-2</v>
      </c>
      <c r="EI824" s="42">
        <v>2.1682664909975658E-2</v>
      </c>
      <c r="EJ824" s="42">
        <v>9.7521353136704649E-3</v>
      </c>
      <c r="EK824" s="42">
        <v>8.5692236058705403E-3</v>
      </c>
      <c r="EL824" s="42">
        <v>7.4626655210141644E-3</v>
      </c>
      <c r="EM824" s="42">
        <v>5.0605445451110892E-3</v>
      </c>
      <c r="EN824" s="42">
        <v>1.4390423435194364E-3</v>
      </c>
      <c r="EO824" s="42">
        <v>1.2496400881246482E-2</v>
      </c>
      <c r="EP824" s="42">
        <v>2.603516784623032E-2</v>
      </c>
      <c r="EQ824" s="42">
        <v>7.9608069166931625E-2</v>
      </c>
      <c r="ER824" s="42">
        <v>6.7545286315623107E-2</v>
      </c>
      <c r="ES824" s="42">
        <v>0.36937625945966374</v>
      </c>
      <c r="ET824" s="42">
        <v>0.3912272796417951</v>
      </c>
      <c r="EU824" s="42">
        <v>0.18090697062357894</v>
      </c>
      <c r="EV824" s="42">
        <v>0.13191869010085491</v>
      </c>
      <c r="EW824" s="42">
        <v>2.0201691353635896E-2</v>
      </c>
      <c r="EX824" s="42">
        <v>0.27022330769259495</v>
      </c>
      <c r="EY824" s="42">
        <v>3.4420228658555513E-2</v>
      </c>
      <c r="EZ824" s="42">
        <v>9.9127220783376685E-3</v>
      </c>
      <c r="FA824" s="42">
        <v>2.0179694927514407E-2</v>
      </c>
      <c r="FB824" s="42">
        <v>8.8689278534085196E-3</v>
      </c>
      <c r="FC824" s="42">
        <v>2.224286509915167E-2</v>
      </c>
      <c r="FD824" s="42">
        <v>1.054361337090976E-2</v>
      </c>
      <c r="FE824" s="42">
        <v>1.5605283426565215E-2</v>
      </c>
      <c r="FF824" s="42">
        <v>1.358584686169223E-2</v>
      </c>
      <c r="FG824" s="42">
        <v>1.2390515400176622E-2</v>
      </c>
      <c r="FH824" s="42">
        <v>2.3735575636280763E-2</v>
      </c>
      <c r="FI824" s="42">
        <v>3.3799601498626014E-2</v>
      </c>
      <c r="FJ824" s="42">
        <v>1.6116482571470903E-2</v>
      </c>
      <c r="FK824" s="42">
        <v>9.2781139815030882E-3</v>
      </c>
      <c r="FL824" s="42">
        <v>2.4295281700557159E-2</v>
      </c>
      <c r="FM824" s="42">
        <v>2.3303306290995803E-2</v>
      </c>
      <c r="FN824" s="42">
        <v>2.0847893982297225E-2</v>
      </c>
      <c r="FO824" s="42">
        <v>1.7042351259184005E-2</v>
      </c>
      <c r="FP824" s="42">
        <v>1.4259999952293602E-2</v>
      </c>
      <c r="FQ824" s="42">
        <v>1.230575533370068E-2</v>
      </c>
      <c r="FR824" s="42">
        <v>1.2266930194469302E-2</v>
      </c>
      <c r="FS824" s="42">
        <v>1.7983650749065976E-2</v>
      </c>
      <c r="FT824" s="42">
        <v>1.2172813732668528E-2</v>
      </c>
      <c r="FU824" s="42">
        <v>1.5589380786267776E-2</v>
      </c>
      <c r="FV824" s="42">
        <v>2.0034317312175354E-2</v>
      </c>
      <c r="FW824" s="42">
        <v>2.5051903372022576E-2</v>
      </c>
      <c r="FX824" s="42">
        <v>2.3217542606706401E-2</v>
      </c>
      <c r="FY824" s="42">
        <v>9.2549869578797076E-3</v>
      </c>
      <c r="FZ824" s="42">
        <v>2.7270061824645746E-2</v>
      </c>
      <c r="GA824" s="42">
        <v>2.2906063809072383E-2</v>
      </c>
      <c r="GB824" s="42">
        <v>2.342514583535351E-2</v>
      </c>
      <c r="GC824" s="42">
        <v>2.5314902852097549E-2</v>
      </c>
      <c r="GD824" s="42">
        <v>2.103703513862713E-2</v>
      </c>
      <c r="GE824" s="42">
        <v>4.1323151673290322E-2</v>
      </c>
      <c r="GF824" s="42">
        <v>4.126422491551341E-2</v>
      </c>
      <c r="GG824" s="1"/>
      <c r="GH824" s="37"/>
      <c r="GI824" s="37"/>
    </row>
    <row r="825" spans="1:191">
      <c r="A825" s="37"/>
      <c r="B825" s="40" t="s">
        <v>102</v>
      </c>
      <c r="C825" s="41" t="s">
        <v>288</v>
      </c>
      <c r="D825" s="42">
        <v>1.3924809072133168E-3</v>
      </c>
      <c r="E825" s="42">
        <v>1.7556814365331491E-3</v>
      </c>
      <c r="F825" s="42">
        <v>1.0074285059315331E-3</v>
      </c>
      <c r="G825" s="42">
        <v>8.4425248032087604E-4</v>
      </c>
      <c r="H825" s="42">
        <v>2.5255344717900812E-3</v>
      </c>
      <c r="I825" s="42">
        <v>1.7111932571434549E-3</v>
      </c>
      <c r="J825" s="42">
        <v>1.2400924957502335E-3</v>
      </c>
      <c r="K825" s="42">
        <v>1.1835583407979464E-3</v>
      </c>
      <c r="L825" s="42">
        <v>8.336892872419502E-5</v>
      </c>
      <c r="M825" s="42">
        <v>2.892102922522539E-4</v>
      </c>
      <c r="N825" s="42">
        <v>1.1503317337091944E-3</v>
      </c>
      <c r="O825" s="42">
        <v>1.2160206445675182E-3</v>
      </c>
      <c r="P825" s="42">
        <v>2.1279763875333454E-3</v>
      </c>
      <c r="Q825" s="42">
        <v>2.5113471369302047E-3</v>
      </c>
      <c r="R825" s="42">
        <v>1.8547879216476064E-3</v>
      </c>
      <c r="S825" s="42">
        <v>1.9740156262629286E-3</v>
      </c>
      <c r="T825" s="42">
        <v>1.2064212016232602E-3</v>
      </c>
      <c r="U825" s="42">
        <v>1.2114693184905037E-3</v>
      </c>
      <c r="V825" s="42">
        <v>1.1956976756855387E-3</v>
      </c>
      <c r="W825" s="42">
        <v>1.0324439177561815E-3</v>
      </c>
      <c r="X825" s="42">
        <v>1.1059427821048279E-3</v>
      </c>
      <c r="Y825" s="42">
        <v>1.526182327653761E-3</v>
      </c>
      <c r="Z825" s="42">
        <v>1.1082881457156991E-3</v>
      </c>
      <c r="AA825" s="42">
        <v>8.709340467826682E-4</v>
      </c>
      <c r="AB825" s="42">
        <v>1.787199324762342E-3</v>
      </c>
      <c r="AC825" s="42">
        <v>1.5023533484529138E-3</v>
      </c>
      <c r="AD825" s="42">
        <v>2.5833371927514484E-4</v>
      </c>
      <c r="AE825" s="42">
        <v>1.9376832417508933E-3</v>
      </c>
      <c r="AF825" s="42">
        <v>2.4263785216762979E-3</v>
      </c>
      <c r="AG825" s="42">
        <v>1.7463042067735269E-3</v>
      </c>
      <c r="AH825" s="42">
        <v>2.2772754247116726E-3</v>
      </c>
      <c r="AI825" s="42">
        <v>1.905096105446883E-3</v>
      </c>
      <c r="AJ825" s="42">
        <v>1.5586897245864764E-3</v>
      </c>
      <c r="AK825" s="42">
        <v>1.7439159515203187E-3</v>
      </c>
      <c r="AL825" s="42">
        <v>1.3914556407861895E-3</v>
      </c>
      <c r="AM825" s="42">
        <v>7.8864483530802112E-4</v>
      </c>
      <c r="AN825" s="42">
        <v>1.3653371425804189E-3</v>
      </c>
      <c r="AO825" s="42">
        <v>3.5162510782404087E-3</v>
      </c>
      <c r="AP825" s="42">
        <v>2.7738718865146206E-3</v>
      </c>
      <c r="AQ825" s="42">
        <v>4.5829286083451434E-3</v>
      </c>
      <c r="AR825" s="42">
        <v>2.5655909619148503E-3</v>
      </c>
      <c r="AS825" s="42">
        <v>1.4712796320165528E-3</v>
      </c>
      <c r="AT825" s="42">
        <v>1.880085757928873E-3</v>
      </c>
      <c r="AU825" s="42">
        <v>1.5754898294876606E-3</v>
      </c>
      <c r="AV825" s="42">
        <v>8.5739496189165803E-3</v>
      </c>
      <c r="AW825" s="42">
        <v>8.9207427262730007E-3</v>
      </c>
      <c r="AX825" s="42">
        <v>5.3742277970997201E-3</v>
      </c>
      <c r="AY825" s="42">
        <v>2.1435284911078354E-3</v>
      </c>
      <c r="AZ825" s="42">
        <v>3.9352521489347588E-3</v>
      </c>
      <c r="BA825" s="42">
        <v>4.5765287632674673E-3</v>
      </c>
      <c r="BB825" s="42">
        <v>1.4878817531798462E-2</v>
      </c>
      <c r="BC825" s="42">
        <v>2.874062756806029E-3</v>
      </c>
      <c r="BD825" s="42">
        <v>3.4342677153491271E-3</v>
      </c>
      <c r="BE825" s="42">
        <v>1.5961870438845637E-3</v>
      </c>
      <c r="BF825" s="42">
        <v>2.7057675427229412E-3</v>
      </c>
      <c r="BG825" s="42">
        <v>1.7619585054683409E-3</v>
      </c>
      <c r="BH825" s="42">
        <v>3.4231467550580119E-3</v>
      </c>
      <c r="BI825" s="42">
        <v>2.6369108773833896E-3</v>
      </c>
      <c r="BJ825" s="42">
        <v>2.8600101357401653E-3</v>
      </c>
      <c r="BK825" s="42">
        <v>1.7834792645528314E-3</v>
      </c>
      <c r="BL825" s="42">
        <v>1.0436192694042106</v>
      </c>
      <c r="BM825" s="42">
        <v>2.3471483744244253E-3</v>
      </c>
      <c r="BN825" s="42">
        <v>2.6382534498663522E-3</v>
      </c>
      <c r="BO825" s="42">
        <v>2.3717911480770066E-3</v>
      </c>
      <c r="BP825" s="42">
        <v>1.0194583161386001E-3</v>
      </c>
      <c r="BQ825" s="42">
        <v>1.1202402445329245E-3</v>
      </c>
      <c r="BR825" s="42">
        <v>2.4517948279900621E-3</v>
      </c>
      <c r="BS825" s="42">
        <v>3.3064926672284039E-3</v>
      </c>
      <c r="BT825" s="42">
        <v>2.2449666092588818E-3</v>
      </c>
      <c r="BU825" s="42">
        <v>4.0938860168785998E-3</v>
      </c>
      <c r="BV825" s="42">
        <v>1.453361481226405E-2</v>
      </c>
      <c r="BW825" s="42">
        <v>7.8980713650875972E-2</v>
      </c>
      <c r="BX825" s="42">
        <v>7.1487991114687413E-2</v>
      </c>
      <c r="BY825" s="42">
        <v>4.291075169014847E-2</v>
      </c>
      <c r="BZ825" s="42">
        <v>3.3881073995139413E-2</v>
      </c>
      <c r="CA825" s="42">
        <v>3.21320931173497E-2</v>
      </c>
      <c r="CB825" s="42">
        <v>2.626212083963576E-2</v>
      </c>
      <c r="CC825" s="42">
        <v>4.0202868768128737E-3</v>
      </c>
      <c r="CD825" s="42">
        <v>3.0424973578825863E-3</v>
      </c>
      <c r="CE825" s="42">
        <v>3.3014380676369124E-3</v>
      </c>
      <c r="CF825" s="42">
        <v>1.9053791565731837E-2</v>
      </c>
      <c r="CG825" s="42">
        <v>8.546224803438654E-3</v>
      </c>
      <c r="CH825" s="42">
        <v>1.0131837766010536E-2</v>
      </c>
      <c r="CI825" s="42">
        <v>9.4234248715563997E-3</v>
      </c>
      <c r="CJ825" s="42">
        <v>7.2164393135016741E-3</v>
      </c>
      <c r="CK825" s="42">
        <v>7.3969291294517167E-3</v>
      </c>
      <c r="CL825" s="42">
        <v>6.1704790225389754E-3</v>
      </c>
      <c r="CM825" s="42">
        <v>3.9783255809541602E-3</v>
      </c>
      <c r="CN825" s="42">
        <v>9.8884120741775088E-3</v>
      </c>
      <c r="CO825" s="42">
        <v>7.0075871257366668E-3</v>
      </c>
      <c r="CP825" s="42">
        <v>5.9964237027165775E-3</v>
      </c>
      <c r="CQ825" s="42">
        <v>5.3641523071916346E-3</v>
      </c>
      <c r="CR825" s="42">
        <v>6.5665719986096258E-3</v>
      </c>
      <c r="CS825" s="42">
        <v>5.5666638857426003E-3</v>
      </c>
      <c r="CT825" s="42">
        <v>6.559318762687262E-3</v>
      </c>
      <c r="CU825" s="42">
        <v>3.471636764022604E-3</v>
      </c>
      <c r="CV825" s="42">
        <v>6.8845913520253219E-3</v>
      </c>
      <c r="CW825" s="42">
        <v>2.1625568522037003E-3</v>
      </c>
      <c r="CX825" s="42">
        <v>3.7004809451529415E-3</v>
      </c>
      <c r="CY825" s="42">
        <v>2.2642823758737846E-3</v>
      </c>
      <c r="CZ825" s="42">
        <v>2.3105103842925526E-3</v>
      </c>
      <c r="DA825" s="42">
        <v>1.8975243780506941E-3</v>
      </c>
      <c r="DB825" s="42">
        <v>2.7305657639981095E-3</v>
      </c>
      <c r="DC825" s="42">
        <v>2.2174561077696066E-3</v>
      </c>
      <c r="DD825" s="42">
        <v>2.5304019816655594E-3</v>
      </c>
      <c r="DE825" s="42">
        <v>4.2515598035947448E-3</v>
      </c>
      <c r="DF825" s="42">
        <v>3.5446040072769527E-3</v>
      </c>
      <c r="DG825" s="42">
        <v>1.6817219732903677E-3</v>
      </c>
      <c r="DH825" s="42">
        <v>1.787727936246535E-3</v>
      </c>
      <c r="DI825" s="42">
        <v>2.9310463508507058E-3</v>
      </c>
      <c r="DJ825" s="42">
        <v>1.9244336795858671E-3</v>
      </c>
      <c r="DK825" s="42">
        <v>2.3161528346565354E-3</v>
      </c>
      <c r="DL825" s="42">
        <v>1.8118864017365596E-3</v>
      </c>
      <c r="DM825" s="42">
        <v>5.2328845905376953E-3</v>
      </c>
      <c r="DN825" s="42">
        <v>6.3810034683977543E-3</v>
      </c>
      <c r="DO825" s="42">
        <v>3.6618125659623833E-3</v>
      </c>
      <c r="DP825" s="42">
        <v>4.9807351793400637E-3</v>
      </c>
      <c r="DQ825" s="42">
        <v>1.2485749122885716E-2</v>
      </c>
      <c r="DR825" s="42">
        <v>8.1384123392352382E-3</v>
      </c>
      <c r="DS825" s="42">
        <v>1.2140098407342542E-3</v>
      </c>
      <c r="DT825" s="42">
        <v>6.5709744648803341E-3</v>
      </c>
      <c r="DU825" s="42">
        <v>2.1837573274501847E-3</v>
      </c>
      <c r="DV825" s="42">
        <v>1.6691076331271201E-3</v>
      </c>
      <c r="DW825" s="42">
        <v>1.2448805890596306E-3</v>
      </c>
      <c r="DX825" s="42">
        <v>3.0581931408799994E-3</v>
      </c>
      <c r="DY825" s="42">
        <v>5.2799479366256678E-3</v>
      </c>
      <c r="DZ825" s="42">
        <v>3.30633309817605E-3</v>
      </c>
      <c r="EA825" s="42">
        <v>3.1310884655280431E-2</v>
      </c>
      <c r="EB825" s="42">
        <v>1.7665108568744901E-2</v>
      </c>
      <c r="EC825" s="42">
        <v>2.3939652731368097E-2</v>
      </c>
      <c r="ED825" s="42">
        <v>1.7036479525315079E-3</v>
      </c>
      <c r="EE825" s="42">
        <v>3.728058245625874E-3</v>
      </c>
      <c r="EF825" s="42">
        <v>1.7569679025102088E-3</v>
      </c>
      <c r="EG825" s="42">
        <v>2.2094615133402694E-3</v>
      </c>
      <c r="EH825" s="42">
        <v>3.5203668898785962E-4</v>
      </c>
      <c r="EI825" s="42">
        <v>1.0674238029941589E-3</v>
      </c>
      <c r="EJ825" s="42">
        <v>3.0865201322450214E-4</v>
      </c>
      <c r="EK825" s="42">
        <v>3.4094750966676184E-4</v>
      </c>
      <c r="EL825" s="42">
        <v>4.760783147188603E-4</v>
      </c>
      <c r="EM825" s="42">
        <v>2.7699393398899949E-4</v>
      </c>
      <c r="EN825" s="42">
        <v>6.8401167675789917E-5</v>
      </c>
      <c r="EO825" s="42">
        <v>1.9211185579892354E-3</v>
      </c>
      <c r="EP825" s="42">
        <v>2.9596892832466923E-3</v>
      </c>
      <c r="EQ825" s="42">
        <v>3.602116374184457E-4</v>
      </c>
      <c r="ER825" s="42">
        <v>4.0379990944909279E-4</v>
      </c>
      <c r="ES825" s="42">
        <v>1.2929058269576796E-3</v>
      </c>
      <c r="ET825" s="42">
        <v>1.4494823957828884E-3</v>
      </c>
      <c r="EU825" s="42">
        <v>6.6123921772659998E-4</v>
      </c>
      <c r="EV825" s="42">
        <v>1.2367745176889509E-3</v>
      </c>
      <c r="EW825" s="42">
        <v>5.9463488459294363E-4</v>
      </c>
      <c r="EX825" s="42">
        <v>8.9488135507223327E-4</v>
      </c>
      <c r="EY825" s="42">
        <v>3.5848471391694271E-4</v>
      </c>
      <c r="EZ825" s="42">
        <v>1.4002534996101978E-3</v>
      </c>
      <c r="FA825" s="42">
        <v>1.3326682052153193E-3</v>
      </c>
      <c r="FB825" s="42">
        <v>4.6117187789023839E-4</v>
      </c>
      <c r="FC825" s="42">
        <v>2.8913548074685209E-4</v>
      </c>
      <c r="FD825" s="42">
        <v>5.2315467761739792E-4</v>
      </c>
      <c r="FE825" s="42">
        <v>5.9808551418457279E-4</v>
      </c>
      <c r="FF825" s="42">
        <v>3.4853899169110078E-4</v>
      </c>
      <c r="FG825" s="42">
        <v>5.3057879114507261E-4</v>
      </c>
      <c r="FH825" s="42">
        <v>8.7960195518417105E-4</v>
      </c>
      <c r="FI825" s="42">
        <v>7.0130690396978462E-4</v>
      </c>
      <c r="FJ825" s="42">
        <v>5.3952476149506838E-4</v>
      </c>
      <c r="FK825" s="42">
        <v>6.2518478623064611E-4</v>
      </c>
      <c r="FL825" s="42">
        <v>1.4989896676071482E-3</v>
      </c>
      <c r="FM825" s="42">
        <v>7.2591016688035282E-4</v>
      </c>
      <c r="FN825" s="42">
        <v>6.0078818223066426E-4</v>
      </c>
      <c r="FO825" s="42">
        <v>6.7712876509204434E-4</v>
      </c>
      <c r="FP825" s="42">
        <v>6.5342030784847245E-4</v>
      </c>
      <c r="FQ825" s="42">
        <v>7.3339952778569474E-4</v>
      </c>
      <c r="FR825" s="42">
        <v>5.5418536889513851E-4</v>
      </c>
      <c r="FS825" s="42">
        <v>7.1942633066861934E-4</v>
      </c>
      <c r="FT825" s="42">
        <v>5.1725892510416096E-4</v>
      </c>
      <c r="FU825" s="42">
        <v>5.0685405605920128E-4</v>
      </c>
      <c r="FV825" s="42">
        <v>6.5808183182289369E-4</v>
      </c>
      <c r="FW825" s="42">
        <v>1.9939017964006743E-3</v>
      </c>
      <c r="FX825" s="42">
        <v>2.5773206342905117E-3</v>
      </c>
      <c r="FY825" s="42">
        <v>2.7722166922846829E-4</v>
      </c>
      <c r="FZ825" s="42">
        <v>1.4561684972829059E-3</v>
      </c>
      <c r="GA825" s="42">
        <v>1.6147140573649107E-3</v>
      </c>
      <c r="GB825" s="42">
        <v>1.0500050720232362E-3</v>
      </c>
      <c r="GC825" s="42">
        <v>1.0719241745629723E-3</v>
      </c>
      <c r="GD825" s="42">
        <v>8.6679431332432422E-4</v>
      </c>
      <c r="GE825" s="42">
        <v>1.9433103641565577E-3</v>
      </c>
      <c r="GF825" s="42">
        <v>8.8404669609957424E-4</v>
      </c>
      <c r="GG825" s="1"/>
      <c r="GH825" s="37"/>
      <c r="GI825" s="37"/>
    </row>
    <row r="826" spans="1:191">
      <c r="A826" s="37"/>
      <c r="B826" s="40" t="s">
        <v>103</v>
      </c>
      <c r="C826" s="41" t="s">
        <v>289</v>
      </c>
      <c r="D826" s="42">
        <v>8.5547362921090716E-3</v>
      </c>
      <c r="E826" s="42">
        <v>2.3384082581875975E-2</v>
      </c>
      <c r="F826" s="42">
        <v>1.7335924098334312E-2</v>
      </c>
      <c r="G826" s="42">
        <v>1.3674154957087306E-2</v>
      </c>
      <c r="H826" s="42">
        <v>1.4608265902576358E-2</v>
      </c>
      <c r="I826" s="42">
        <v>5.4724836379350682E-2</v>
      </c>
      <c r="J826" s="42">
        <v>2.0379850552908817E-2</v>
      </c>
      <c r="K826" s="42">
        <v>1.1645081204638636E-2</v>
      </c>
      <c r="L826" s="42">
        <v>1.4177257820971807E-3</v>
      </c>
      <c r="M826" s="42">
        <v>3.3973486923429652E-3</v>
      </c>
      <c r="N826" s="42">
        <v>7.0347818183949459E-2</v>
      </c>
      <c r="O826" s="42">
        <v>2.9572243752217217E-2</v>
      </c>
      <c r="P826" s="42">
        <v>2.1713079285858895E-2</v>
      </c>
      <c r="Q826" s="42">
        <v>6.4546788254474597E-3</v>
      </c>
      <c r="R826" s="42">
        <v>7.193061605181736E-3</v>
      </c>
      <c r="S826" s="42">
        <v>8.4396752844390754E-3</v>
      </c>
      <c r="T826" s="42">
        <v>2.3099306754339823E-2</v>
      </c>
      <c r="U826" s="42">
        <v>4.9583354983388166E-2</v>
      </c>
      <c r="V826" s="42">
        <v>1.0154817243133713E-2</v>
      </c>
      <c r="W826" s="42">
        <v>3.2723727842319833E-2</v>
      </c>
      <c r="X826" s="42">
        <v>4.601313625938E-2</v>
      </c>
      <c r="Y826" s="42">
        <v>7.4016554171393717E-2</v>
      </c>
      <c r="Z826" s="42">
        <v>3.9523496280989959E-2</v>
      </c>
      <c r="AA826" s="42">
        <v>2.8831519659420442E-2</v>
      </c>
      <c r="AB826" s="42">
        <v>8.5417106799672807E-2</v>
      </c>
      <c r="AC826" s="42">
        <v>2.4170723043432436E-2</v>
      </c>
      <c r="AD826" s="42">
        <v>5.4976256258066911E-3</v>
      </c>
      <c r="AE826" s="42">
        <v>1.9969851434619643E-2</v>
      </c>
      <c r="AF826" s="42">
        <v>1.1454977074749517E-2</v>
      </c>
      <c r="AG826" s="42">
        <v>1.0744228372118851E-2</v>
      </c>
      <c r="AH826" s="42">
        <v>1.2552167548812606E-2</v>
      </c>
      <c r="AI826" s="42">
        <v>1.7944438287614377E-2</v>
      </c>
      <c r="AJ826" s="42">
        <v>1.8259404865590648E-2</v>
      </c>
      <c r="AK826" s="42">
        <v>2.4886703828211135E-2</v>
      </c>
      <c r="AL826" s="42">
        <v>3.6382979644478855E-2</v>
      </c>
      <c r="AM826" s="42">
        <v>7.5609456247263509E-3</v>
      </c>
      <c r="AN826" s="42">
        <v>2.6384328011989405E-2</v>
      </c>
      <c r="AO826" s="42">
        <v>5.3649997226899955E-2</v>
      </c>
      <c r="AP826" s="42">
        <v>1.1728302465168452E-2</v>
      </c>
      <c r="AQ826" s="42">
        <v>1.172063697822941E-2</v>
      </c>
      <c r="AR826" s="42">
        <v>2.1910555718982906E-2</v>
      </c>
      <c r="AS826" s="42">
        <v>1.4423231060960717E-2</v>
      </c>
      <c r="AT826" s="42">
        <v>0.12944982473963074</v>
      </c>
      <c r="AU826" s="42">
        <v>7.1176468237696217E-2</v>
      </c>
      <c r="AV826" s="42">
        <v>2.3482020834509169E-2</v>
      </c>
      <c r="AW826" s="42">
        <v>1.2889560034088239E-2</v>
      </c>
      <c r="AX826" s="42">
        <v>2.0142270129714576E-2</v>
      </c>
      <c r="AY826" s="42">
        <v>4.8787359623643717E-3</v>
      </c>
      <c r="AZ826" s="42">
        <v>9.3837276143814308E-3</v>
      </c>
      <c r="BA826" s="42">
        <v>1.194025169620984E-2</v>
      </c>
      <c r="BB826" s="42">
        <v>1.1243611046037119E-2</v>
      </c>
      <c r="BC826" s="42">
        <v>8.0485189877452165E-3</v>
      </c>
      <c r="BD826" s="42">
        <v>1.5562375039885933E-2</v>
      </c>
      <c r="BE826" s="42">
        <v>5.6527719090148004E-2</v>
      </c>
      <c r="BF826" s="42">
        <v>9.2471696434966721E-2</v>
      </c>
      <c r="BG826" s="42">
        <v>8.2744092676821354E-2</v>
      </c>
      <c r="BH826" s="42">
        <v>1.1613031017954424E-2</v>
      </c>
      <c r="BI826" s="42">
        <v>2.3881098195520759E-2</v>
      </c>
      <c r="BJ826" s="42">
        <v>4.0540649628480967E-2</v>
      </c>
      <c r="BK826" s="42">
        <v>4.5722018062069559E-3</v>
      </c>
      <c r="BL826" s="42">
        <v>6.1201076632400294E-3</v>
      </c>
      <c r="BM826" s="42">
        <v>1.3376009422344419</v>
      </c>
      <c r="BN826" s="42">
        <v>2.3776695143931166E-2</v>
      </c>
      <c r="BO826" s="42">
        <v>9.5521265880333009E-2</v>
      </c>
      <c r="BP826" s="42">
        <v>5.993701833495968E-2</v>
      </c>
      <c r="BQ826" s="42">
        <v>0.11982671605843255</v>
      </c>
      <c r="BR826" s="42">
        <v>3.8193271077171076E-2</v>
      </c>
      <c r="BS826" s="42">
        <v>5.7339422821504485E-3</v>
      </c>
      <c r="BT826" s="42">
        <v>9.0935389035351494E-3</v>
      </c>
      <c r="BU826" s="42">
        <v>8.8642807594301442E-3</v>
      </c>
      <c r="BV826" s="42">
        <v>1.0118960580387408E-2</v>
      </c>
      <c r="BW826" s="42">
        <v>4.4177993100427372E-3</v>
      </c>
      <c r="BX826" s="42">
        <v>4.3774106841075371E-3</v>
      </c>
      <c r="BY826" s="42">
        <v>4.2198776578069369E-3</v>
      </c>
      <c r="BZ826" s="42">
        <v>4.3876430228907944E-3</v>
      </c>
      <c r="CA826" s="42">
        <v>4.8258885418034107E-3</v>
      </c>
      <c r="CB826" s="42">
        <v>3.7326479873590309E-3</v>
      </c>
      <c r="CC826" s="42">
        <v>6.3663617672465138E-3</v>
      </c>
      <c r="CD826" s="42">
        <v>5.1218832605727571E-2</v>
      </c>
      <c r="CE826" s="42">
        <v>6.8132918968861669E-3</v>
      </c>
      <c r="CF826" s="42">
        <v>4.6243005747034389E-3</v>
      </c>
      <c r="CG826" s="42">
        <v>1.0879540424478083E-2</v>
      </c>
      <c r="CH826" s="42">
        <v>3.8418635143073317E-2</v>
      </c>
      <c r="CI826" s="42">
        <v>5.5033582744517216E-3</v>
      </c>
      <c r="CJ826" s="42">
        <v>6.5917750087133853E-3</v>
      </c>
      <c r="CK826" s="42">
        <v>8.8749750324718102E-3</v>
      </c>
      <c r="CL826" s="42">
        <v>1.9514189420701787E-2</v>
      </c>
      <c r="CM826" s="42">
        <v>3.429021057362374E-2</v>
      </c>
      <c r="CN826" s="42">
        <v>1.1423300023272541E-2</v>
      </c>
      <c r="CO826" s="42">
        <v>1.6001334397643133E-2</v>
      </c>
      <c r="CP826" s="42">
        <v>1.1648006895744484E-2</v>
      </c>
      <c r="CQ826" s="42">
        <v>2.2272365583031035E-2</v>
      </c>
      <c r="CR826" s="42">
        <v>1.189183774337947E-2</v>
      </c>
      <c r="CS826" s="42">
        <v>2.1168874887196244E-2</v>
      </c>
      <c r="CT826" s="42">
        <v>9.9760239306193842E-3</v>
      </c>
      <c r="CU826" s="42">
        <v>4.0687826679162299E-2</v>
      </c>
      <c r="CV826" s="42">
        <v>1.0131592653832141E-2</v>
      </c>
      <c r="CW826" s="42">
        <v>8.4308522593212906E-2</v>
      </c>
      <c r="CX826" s="42">
        <v>3.6653053428526962E-2</v>
      </c>
      <c r="CY826" s="42">
        <v>3.26587587924815E-2</v>
      </c>
      <c r="CZ826" s="42">
        <v>9.8140583490364461E-2</v>
      </c>
      <c r="DA826" s="42">
        <v>6.1369695371270787E-2</v>
      </c>
      <c r="DB826" s="42">
        <v>2.8436261925569833E-2</v>
      </c>
      <c r="DC826" s="42">
        <v>4.3403788224037884E-2</v>
      </c>
      <c r="DD826" s="42">
        <v>3.7808719432529343E-2</v>
      </c>
      <c r="DE826" s="42">
        <v>4.2117851449746141E-2</v>
      </c>
      <c r="DF826" s="42">
        <v>7.4431433850701584E-2</v>
      </c>
      <c r="DG826" s="42">
        <v>2.3865087359993497E-2</v>
      </c>
      <c r="DH826" s="42">
        <v>3.3336321382411722E-2</v>
      </c>
      <c r="DI826" s="42">
        <v>0.12348597092194251</v>
      </c>
      <c r="DJ826" s="42">
        <v>7.4060816820790021E-2</v>
      </c>
      <c r="DK826" s="42">
        <v>5.4063501872323089E-2</v>
      </c>
      <c r="DL826" s="42">
        <v>6.5517279957279809E-2</v>
      </c>
      <c r="DM826" s="42">
        <v>7.8941494410455698E-2</v>
      </c>
      <c r="DN826" s="42">
        <v>5.0720777486151836E-2</v>
      </c>
      <c r="DO826" s="42">
        <v>7.1506068451941282E-2</v>
      </c>
      <c r="DP826" s="42">
        <v>7.0454926755462749E-2</v>
      </c>
      <c r="DQ826" s="42">
        <v>1.578059749608364E-2</v>
      </c>
      <c r="DR826" s="42">
        <v>1.4202523017204193E-2</v>
      </c>
      <c r="DS826" s="42">
        <v>5.3546646400911953E-2</v>
      </c>
      <c r="DT826" s="42">
        <v>2.2601390850620986E-2</v>
      </c>
      <c r="DU826" s="42">
        <v>7.834710555195859E-2</v>
      </c>
      <c r="DV826" s="42">
        <v>0.1146264483508547</v>
      </c>
      <c r="DW826" s="42">
        <v>7.3852850420141761E-3</v>
      </c>
      <c r="DX826" s="42">
        <v>2.2624290805202268E-2</v>
      </c>
      <c r="DY826" s="42">
        <v>2.2630991918530727E-2</v>
      </c>
      <c r="DZ826" s="42">
        <v>3.0661465884355706E-2</v>
      </c>
      <c r="EA826" s="42">
        <v>1.7190704878523169E-2</v>
      </c>
      <c r="EB826" s="42">
        <v>2.1338639740220822E-2</v>
      </c>
      <c r="EC826" s="42">
        <v>4.8920696463900645E-3</v>
      </c>
      <c r="ED826" s="42">
        <v>5.9155621997553495E-3</v>
      </c>
      <c r="EE826" s="42">
        <v>5.5422453908300752E-3</v>
      </c>
      <c r="EF826" s="42">
        <v>5.8887777316945847E-2</v>
      </c>
      <c r="EG826" s="42">
        <v>7.6864161158856923E-3</v>
      </c>
      <c r="EH826" s="42">
        <v>5.0238640505096393E-3</v>
      </c>
      <c r="EI826" s="42">
        <v>1.6576127671994179E-2</v>
      </c>
      <c r="EJ826" s="42">
        <v>6.8419686216180864E-3</v>
      </c>
      <c r="EK826" s="42">
        <v>1.0656165480327173E-2</v>
      </c>
      <c r="EL826" s="42">
        <v>2.996709267323918E-3</v>
      </c>
      <c r="EM826" s="42">
        <v>3.6880761043830575E-3</v>
      </c>
      <c r="EN826" s="42">
        <v>1.4744302320330166E-3</v>
      </c>
      <c r="EO826" s="42">
        <v>3.5653907765811964E-3</v>
      </c>
      <c r="EP826" s="42">
        <v>4.888657877847577E-3</v>
      </c>
      <c r="EQ826" s="42">
        <v>3.3252023495510571E-3</v>
      </c>
      <c r="ER826" s="42">
        <v>3.9279774209823939E-3</v>
      </c>
      <c r="ES826" s="42">
        <v>1.3025066411501038E-2</v>
      </c>
      <c r="ET826" s="42">
        <v>1.4180804492885703E-2</v>
      </c>
      <c r="EU826" s="42">
        <v>3.6858190499819733E-3</v>
      </c>
      <c r="EV826" s="42">
        <v>7.8250332361519057E-3</v>
      </c>
      <c r="EW826" s="42">
        <v>3.3685581911187422E-3</v>
      </c>
      <c r="EX826" s="42">
        <v>1.1611538602583644E-2</v>
      </c>
      <c r="EY826" s="42">
        <v>6.3750896533752875E-3</v>
      </c>
      <c r="EZ826" s="42">
        <v>8.5050280502930523E-3</v>
      </c>
      <c r="FA826" s="42">
        <v>4.4764519509583531E-2</v>
      </c>
      <c r="FB826" s="42">
        <v>4.3859435112985935E-3</v>
      </c>
      <c r="FC826" s="42">
        <v>2.5446859734462651E-3</v>
      </c>
      <c r="FD826" s="42">
        <v>5.1630831870640367E-3</v>
      </c>
      <c r="FE826" s="42">
        <v>8.7440768176048449E-3</v>
      </c>
      <c r="FF826" s="42">
        <v>1.7318601045177396E-2</v>
      </c>
      <c r="FG826" s="42">
        <v>7.9319093245390822E-3</v>
      </c>
      <c r="FH826" s="42">
        <v>1.698990545095452E-2</v>
      </c>
      <c r="FI826" s="42">
        <v>5.676336849464534E-3</v>
      </c>
      <c r="FJ826" s="42">
        <v>5.5464163443498761E-3</v>
      </c>
      <c r="FK826" s="42">
        <v>3.2555580726252782E-3</v>
      </c>
      <c r="FL826" s="42">
        <v>6.2535325171345904E-3</v>
      </c>
      <c r="FM826" s="42">
        <v>9.1524303733314227E-3</v>
      </c>
      <c r="FN826" s="42">
        <v>2.3251535031018122E-2</v>
      </c>
      <c r="FO826" s="42">
        <v>1.6130520413590508E-2</v>
      </c>
      <c r="FP826" s="42">
        <v>6.1575941015490892E-3</v>
      </c>
      <c r="FQ826" s="42">
        <v>7.0509156047884169E-3</v>
      </c>
      <c r="FR826" s="42">
        <v>5.8696160005982387E-3</v>
      </c>
      <c r="FS826" s="42">
        <v>1.2674990305151838E-2</v>
      </c>
      <c r="FT826" s="42">
        <v>7.0595613002743772E-3</v>
      </c>
      <c r="FU826" s="42">
        <v>4.0998387261996913E-3</v>
      </c>
      <c r="FV826" s="42">
        <v>1.7052048628404062E-2</v>
      </c>
      <c r="FW826" s="42">
        <v>3.8827013646151466E-2</v>
      </c>
      <c r="FX826" s="42">
        <v>2.1582803988229555E-2</v>
      </c>
      <c r="FY826" s="42">
        <v>5.5523879231600924E-3</v>
      </c>
      <c r="FZ826" s="42">
        <v>1.081296058599969E-2</v>
      </c>
      <c r="GA826" s="42">
        <v>1.583894669559861E-2</v>
      </c>
      <c r="GB826" s="42">
        <v>1.1121688449312411E-2</v>
      </c>
      <c r="GC826" s="42">
        <v>1.1982052238591476E-2</v>
      </c>
      <c r="GD826" s="42">
        <v>6.8539659498600908E-3</v>
      </c>
      <c r="GE826" s="42">
        <v>0.11549207413910539</v>
      </c>
      <c r="GF826" s="42">
        <v>9.4294239475093879E-3</v>
      </c>
      <c r="GG826" s="1"/>
      <c r="GH826" s="37"/>
      <c r="GI826" s="37"/>
    </row>
    <row r="827" spans="1:191">
      <c r="A827" s="37"/>
      <c r="B827" s="40" t="s">
        <v>104</v>
      </c>
      <c r="C827" s="41" t="s">
        <v>290</v>
      </c>
      <c r="D827" s="42">
        <v>1.4814397583951858E-3</v>
      </c>
      <c r="E827" s="42">
        <v>1.9989249283643849E-3</v>
      </c>
      <c r="F827" s="42">
        <v>1.7211533979763288E-3</v>
      </c>
      <c r="G827" s="42">
        <v>1.8482476388985369E-3</v>
      </c>
      <c r="H827" s="42">
        <v>2.1373172365250384E-3</v>
      </c>
      <c r="I827" s="42">
        <v>1.3997239609286269E-3</v>
      </c>
      <c r="J827" s="42">
        <v>1.1584212597379089E-3</v>
      </c>
      <c r="K827" s="42">
        <v>6.5492517261475094E-4</v>
      </c>
      <c r="L827" s="42">
        <v>3.7402431049273204E-4</v>
      </c>
      <c r="M827" s="42">
        <v>2.3455761277610806E-3</v>
      </c>
      <c r="N827" s="42">
        <v>1.5510031074331375E-3</v>
      </c>
      <c r="O827" s="42">
        <v>9.4179724953430866E-4</v>
      </c>
      <c r="P827" s="42">
        <v>1.0687644913613865E-3</v>
      </c>
      <c r="Q827" s="42">
        <v>1.1466086312775475E-3</v>
      </c>
      <c r="R827" s="42">
        <v>7.9810953728532107E-3</v>
      </c>
      <c r="S827" s="42">
        <v>5.6273928935468513E-3</v>
      </c>
      <c r="T827" s="42">
        <v>9.2514721474404283E-4</v>
      </c>
      <c r="U827" s="42">
        <v>7.2142991729589635E-4</v>
      </c>
      <c r="V827" s="42">
        <v>1.2536947121367218E-3</v>
      </c>
      <c r="W827" s="42">
        <v>6.7615802232570753E-4</v>
      </c>
      <c r="X827" s="42">
        <v>7.6526974160042751E-4</v>
      </c>
      <c r="Y827" s="42">
        <v>8.1250448832918289E-4</v>
      </c>
      <c r="Z827" s="42">
        <v>7.4197490671570302E-4</v>
      </c>
      <c r="AA827" s="42">
        <v>3.5998512688082811E-4</v>
      </c>
      <c r="AB827" s="42">
        <v>6.6980719306588556E-4</v>
      </c>
      <c r="AC827" s="42">
        <v>1.1168388886650892E-3</v>
      </c>
      <c r="AD827" s="42">
        <v>1.6450446867848973E-4</v>
      </c>
      <c r="AE827" s="42">
        <v>8.5861751530143216E-4</v>
      </c>
      <c r="AF827" s="42">
        <v>5.6527353697763546E-4</v>
      </c>
      <c r="AG827" s="42">
        <v>6.4296814700162469E-4</v>
      </c>
      <c r="AH827" s="42">
        <v>5.6372937791981058E-4</v>
      </c>
      <c r="AI827" s="42">
        <v>6.9837188218475215E-4</v>
      </c>
      <c r="AJ827" s="42">
        <v>5.6014980753611428E-4</v>
      </c>
      <c r="AK827" s="42">
        <v>7.9855080675274683E-4</v>
      </c>
      <c r="AL827" s="42">
        <v>5.2644717361279036E-4</v>
      </c>
      <c r="AM827" s="42">
        <v>1.3007976404744393E-3</v>
      </c>
      <c r="AN827" s="42">
        <v>9.7776754473931468E-4</v>
      </c>
      <c r="AO827" s="42">
        <v>6.3695393443015782E-4</v>
      </c>
      <c r="AP827" s="42">
        <v>1.0728618603920424E-3</v>
      </c>
      <c r="AQ827" s="42">
        <v>7.6932290106133635E-4</v>
      </c>
      <c r="AR827" s="42">
        <v>7.4833497379205082E-4</v>
      </c>
      <c r="AS827" s="42">
        <v>5.1234292286347839E-4</v>
      </c>
      <c r="AT827" s="42">
        <v>5.1858636210143675E-4</v>
      </c>
      <c r="AU827" s="42">
        <v>4.5920142553147807E-4</v>
      </c>
      <c r="AV827" s="42">
        <v>6.1845160086248185E-4</v>
      </c>
      <c r="AW827" s="42">
        <v>5.7809228017666333E-4</v>
      </c>
      <c r="AX827" s="42">
        <v>7.6712702203135248E-4</v>
      </c>
      <c r="AY827" s="42">
        <v>7.2357867702390146E-4</v>
      </c>
      <c r="AZ827" s="42">
        <v>6.7813141559243872E-4</v>
      </c>
      <c r="BA827" s="42">
        <v>5.2996317951058201E-4</v>
      </c>
      <c r="BB827" s="42">
        <v>5.290160966904331E-4</v>
      </c>
      <c r="BC827" s="42">
        <v>5.4721933684264801E-4</v>
      </c>
      <c r="BD827" s="42">
        <v>5.456385312955337E-4</v>
      </c>
      <c r="BE827" s="42">
        <v>3.4082040560090506E-4</v>
      </c>
      <c r="BF827" s="42">
        <v>4.9749658537539697E-4</v>
      </c>
      <c r="BG827" s="42">
        <v>4.303421782750352E-4</v>
      </c>
      <c r="BH827" s="42">
        <v>5.5078647338320259E-4</v>
      </c>
      <c r="BI827" s="42">
        <v>3.9560522753334475E-4</v>
      </c>
      <c r="BJ827" s="42">
        <v>5.1242249279141142E-4</v>
      </c>
      <c r="BK827" s="42">
        <v>7.4717015652092742E-4</v>
      </c>
      <c r="BL827" s="42">
        <v>1.0192192926956197E-3</v>
      </c>
      <c r="BM827" s="42">
        <v>3.8784590302361991E-4</v>
      </c>
      <c r="BN827" s="42">
        <v>1.0005121860224937</v>
      </c>
      <c r="BO827" s="42">
        <v>3.369724301984655E-4</v>
      </c>
      <c r="BP827" s="42">
        <v>6.6046257959799536E-4</v>
      </c>
      <c r="BQ827" s="42">
        <v>6.1944555956238757E-4</v>
      </c>
      <c r="BR827" s="42">
        <v>7.741485387713318E-4</v>
      </c>
      <c r="BS827" s="42">
        <v>1.8419437701741354E-3</v>
      </c>
      <c r="BT827" s="42">
        <v>7.7980678048144821E-4</v>
      </c>
      <c r="BU827" s="42">
        <v>1.020160396316969E-3</v>
      </c>
      <c r="BV827" s="42">
        <v>7.2211753875051543E-4</v>
      </c>
      <c r="BW827" s="42">
        <v>1.6084184289890256E-3</v>
      </c>
      <c r="BX827" s="42">
        <v>1.3227988611722746E-3</v>
      </c>
      <c r="BY827" s="42">
        <v>8.949056842024874E-4</v>
      </c>
      <c r="BZ827" s="42">
        <v>9.5361127596029307E-4</v>
      </c>
      <c r="CA827" s="42">
        <v>7.3123155930634922E-4</v>
      </c>
      <c r="CB827" s="42">
        <v>8.2663352983774715E-4</v>
      </c>
      <c r="CC827" s="42">
        <v>2.7346461585107534E-3</v>
      </c>
      <c r="CD827" s="42">
        <v>1.4593069399647474E-3</v>
      </c>
      <c r="CE827" s="42">
        <v>1.8425550964158576E-3</v>
      </c>
      <c r="CF827" s="42">
        <v>8.1744468774701034E-4</v>
      </c>
      <c r="CG827" s="42">
        <v>7.8327279483074571E-4</v>
      </c>
      <c r="CH827" s="42">
        <v>9.0185472230680172E-4</v>
      </c>
      <c r="CI827" s="42">
        <v>6.5447347319854657E-4</v>
      </c>
      <c r="CJ827" s="42">
        <v>5.3037921540292617E-4</v>
      </c>
      <c r="CK827" s="42">
        <v>5.1395869619714682E-4</v>
      </c>
      <c r="CL827" s="42">
        <v>5.7118600189614579E-4</v>
      </c>
      <c r="CM827" s="42">
        <v>4.9620785349163514E-4</v>
      </c>
      <c r="CN827" s="42">
        <v>5.5963453244762694E-4</v>
      </c>
      <c r="CO827" s="42">
        <v>1.8842913951411303E-2</v>
      </c>
      <c r="CP827" s="42">
        <v>4.2131568665480408E-2</v>
      </c>
      <c r="CQ827" s="42">
        <v>4.5306093768722998E-4</v>
      </c>
      <c r="CR827" s="42">
        <v>4.8093914053979985E-4</v>
      </c>
      <c r="CS827" s="42">
        <v>5.2527009957843165E-4</v>
      </c>
      <c r="CT827" s="42">
        <v>4.7177223618461231E-4</v>
      </c>
      <c r="CU827" s="42">
        <v>3.9603075556648689E-4</v>
      </c>
      <c r="CV827" s="42">
        <v>4.9567521007249185E-4</v>
      </c>
      <c r="CW827" s="42">
        <v>4.9923319330470153E-4</v>
      </c>
      <c r="CX827" s="42">
        <v>5.6400645162273523E-4</v>
      </c>
      <c r="CY827" s="42">
        <v>4.2457237906613424E-4</v>
      </c>
      <c r="CZ827" s="42">
        <v>1.0539761205396333E-3</v>
      </c>
      <c r="DA827" s="42">
        <v>6.0709898871334387E-4</v>
      </c>
      <c r="DB827" s="42">
        <v>9.59826892024914E-4</v>
      </c>
      <c r="DC827" s="42">
        <v>4.4659815105411939E-4</v>
      </c>
      <c r="DD827" s="42">
        <v>5.0398018797855775E-4</v>
      </c>
      <c r="DE827" s="42">
        <v>5.2842465734393438E-4</v>
      </c>
      <c r="DF827" s="42">
        <v>5.000169145195425E-4</v>
      </c>
      <c r="DG827" s="42">
        <v>4.1372025021655989E-4</v>
      </c>
      <c r="DH827" s="42">
        <v>3.8461789978573531E-4</v>
      </c>
      <c r="DI827" s="42">
        <v>6.1532925037934602E-4</v>
      </c>
      <c r="DJ827" s="42">
        <v>4.0105810051293303E-4</v>
      </c>
      <c r="DK827" s="42">
        <v>4.2590824435793023E-4</v>
      </c>
      <c r="DL827" s="42">
        <v>4.5524849838897647E-4</v>
      </c>
      <c r="DM827" s="42">
        <v>1.1855946907435608E-2</v>
      </c>
      <c r="DN827" s="42">
        <v>2.4183949054931778E-2</v>
      </c>
      <c r="DO827" s="42">
        <v>9.7774959509578721E-3</v>
      </c>
      <c r="DP827" s="42">
        <v>4.985171092760025E-4</v>
      </c>
      <c r="DQ827" s="42">
        <v>5.5527793842352386E-4</v>
      </c>
      <c r="DR827" s="42">
        <v>8.2620038682989084E-4</v>
      </c>
      <c r="DS827" s="42">
        <v>1.486295119734454E-3</v>
      </c>
      <c r="DT827" s="42">
        <v>1.2026298349402682E-2</v>
      </c>
      <c r="DU827" s="42">
        <v>1.2428693011448848E-3</v>
      </c>
      <c r="DV827" s="42">
        <v>1.1828747818677869E-3</v>
      </c>
      <c r="DW827" s="42">
        <v>1.4151905181687134E-3</v>
      </c>
      <c r="DX827" s="42">
        <v>9.5245441279154719E-4</v>
      </c>
      <c r="DY827" s="42">
        <v>9.0953665452267257E-4</v>
      </c>
      <c r="DZ827" s="42">
        <v>9.9223315306060664E-4</v>
      </c>
      <c r="EA827" s="42">
        <v>1.0221225480144002E-3</v>
      </c>
      <c r="EB827" s="42">
        <v>9.4567121829138413E-4</v>
      </c>
      <c r="EC827" s="42">
        <v>6.7290486693212168E-4</v>
      </c>
      <c r="ED827" s="42">
        <v>7.7342369440435343E-4</v>
      </c>
      <c r="EE827" s="42">
        <v>4.6508259855805226E-4</v>
      </c>
      <c r="EF827" s="42">
        <v>4.4136339804856992E-4</v>
      </c>
      <c r="EG827" s="42">
        <v>8.4980538402627153E-4</v>
      </c>
      <c r="EH827" s="42">
        <v>8.8631784753519152E-4</v>
      </c>
      <c r="EI827" s="42">
        <v>8.3090284196994386E-4</v>
      </c>
      <c r="EJ827" s="42">
        <v>2.9460995218345582E-4</v>
      </c>
      <c r="EK827" s="42">
        <v>2.1915708272211788E-4</v>
      </c>
      <c r="EL827" s="42">
        <v>2.8863922548450719E-4</v>
      </c>
      <c r="EM827" s="42">
        <v>2.083757063334083E-4</v>
      </c>
      <c r="EN827" s="42">
        <v>4.6049780287840491E-5</v>
      </c>
      <c r="EO827" s="42">
        <v>2.3956140610772948E-4</v>
      </c>
      <c r="EP827" s="42">
        <v>3.3034653214120921E-4</v>
      </c>
      <c r="EQ827" s="42">
        <v>2.7196758777200932E-3</v>
      </c>
      <c r="ER827" s="42">
        <v>2.3949471886526379E-3</v>
      </c>
      <c r="ES827" s="42">
        <v>1.4423728493848301E-2</v>
      </c>
      <c r="ET827" s="42">
        <v>3.2601563421649854E-2</v>
      </c>
      <c r="EU827" s="42">
        <v>3.6544775112956732E-4</v>
      </c>
      <c r="EV827" s="42">
        <v>5.1541330747521504E-4</v>
      </c>
      <c r="EW827" s="42">
        <v>2.1452392431486547E-4</v>
      </c>
      <c r="EX827" s="42">
        <v>6.0111566065284704E-4</v>
      </c>
      <c r="EY827" s="42">
        <v>8.2358802156985527E-4</v>
      </c>
      <c r="EZ827" s="42">
        <v>2.1340376027034237E-4</v>
      </c>
      <c r="FA827" s="42">
        <v>5.9796465114320043E-4</v>
      </c>
      <c r="FB827" s="42">
        <v>3.9443153501014057E-4</v>
      </c>
      <c r="FC827" s="42">
        <v>4.636437669478625E-4</v>
      </c>
      <c r="FD827" s="42">
        <v>3.1524198881512257E-4</v>
      </c>
      <c r="FE827" s="42">
        <v>4.3859958999799427E-4</v>
      </c>
      <c r="FF827" s="42">
        <v>4.2638480117415754E-4</v>
      </c>
      <c r="FG827" s="42">
        <v>3.5913460355224577E-4</v>
      </c>
      <c r="FH827" s="42">
        <v>5.585012343211238E-4</v>
      </c>
      <c r="FI827" s="42">
        <v>7.09021897205867E-4</v>
      </c>
      <c r="FJ827" s="42">
        <v>1.1850051482244107E-3</v>
      </c>
      <c r="FK827" s="42">
        <v>2.4813292733652856E-4</v>
      </c>
      <c r="FL827" s="42">
        <v>9.1383824824860856E-4</v>
      </c>
      <c r="FM827" s="42">
        <v>3.052436089870598E-4</v>
      </c>
      <c r="FN827" s="42">
        <v>3.3529411444810147E-4</v>
      </c>
      <c r="FO827" s="42">
        <v>3.0282927608323782E-4</v>
      </c>
      <c r="FP827" s="42">
        <v>4.2397305147420561E-4</v>
      </c>
      <c r="FQ827" s="42">
        <v>4.4140743240496941E-4</v>
      </c>
      <c r="FR827" s="42">
        <v>3.5153779473679815E-4</v>
      </c>
      <c r="FS827" s="42">
        <v>4.3496571477595527E-4</v>
      </c>
      <c r="FT827" s="42">
        <v>5.3629110879859648E-4</v>
      </c>
      <c r="FU827" s="42">
        <v>4.1446398809128976E-3</v>
      </c>
      <c r="FV827" s="42">
        <v>5.5715457758327713E-4</v>
      </c>
      <c r="FW827" s="42">
        <v>6.8313460847309285E-2</v>
      </c>
      <c r="FX827" s="42">
        <v>1.8386536530911053E-3</v>
      </c>
      <c r="FY827" s="42">
        <v>2.458693137985643E-4</v>
      </c>
      <c r="FZ827" s="42">
        <v>8.5477708824394409E-4</v>
      </c>
      <c r="GA827" s="42">
        <v>5.8111042698020924E-4</v>
      </c>
      <c r="GB827" s="42">
        <v>5.8493829469471895E-4</v>
      </c>
      <c r="GC827" s="42">
        <v>6.3936783108552869E-4</v>
      </c>
      <c r="GD827" s="42">
        <v>7.211404753807454E-4</v>
      </c>
      <c r="GE827" s="42">
        <v>7.9748223858223726E-4</v>
      </c>
      <c r="GF827" s="42">
        <v>9.7263252854632918E-4</v>
      </c>
      <c r="GG827" s="1"/>
      <c r="GH827" s="37"/>
      <c r="GI827" s="37"/>
    </row>
    <row r="828" spans="1:191">
      <c r="A828" s="37"/>
      <c r="B828" s="40" t="s">
        <v>105</v>
      </c>
      <c r="C828" s="41" t="s">
        <v>291</v>
      </c>
      <c r="D828" s="42">
        <v>3.3821177106812617E-3</v>
      </c>
      <c r="E828" s="42">
        <v>3.5524249829015277E-3</v>
      </c>
      <c r="F828" s="42">
        <v>3.574028192398989E-3</v>
      </c>
      <c r="G828" s="42">
        <v>5.211013020903035E-3</v>
      </c>
      <c r="H828" s="42">
        <v>8.3317646681809517E-3</v>
      </c>
      <c r="I828" s="42">
        <v>3.2196378947289593E-3</v>
      </c>
      <c r="J828" s="42">
        <v>3.1585691508009247E-3</v>
      </c>
      <c r="K828" s="42">
        <v>8.5752790800229257E-3</v>
      </c>
      <c r="L828" s="42">
        <v>6.6677547091042251E-4</v>
      </c>
      <c r="M828" s="42">
        <v>1.9714350860833459E-3</v>
      </c>
      <c r="N828" s="42">
        <v>1.6244947276660743E-3</v>
      </c>
      <c r="O828" s="42">
        <v>2.8703144377745476E-3</v>
      </c>
      <c r="P828" s="42">
        <v>4.9702774191268135E-3</v>
      </c>
      <c r="Q828" s="42">
        <v>7.015638251945731E-3</v>
      </c>
      <c r="R828" s="42">
        <v>6.4487051732924306E-3</v>
      </c>
      <c r="S828" s="42">
        <v>5.7435212966960737E-3</v>
      </c>
      <c r="T828" s="42">
        <v>2.4757074661854945E-3</v>
      </c>
      <c r="U828" s="42">
        <v>2.137825191374267E-3</v>
      </c>
      <c r="V828" s="42">
        <v>2.7030488236327952E-3</v>
      </c>
      <c r="W828" s="42">
        <v>1.687351881728806E-3</v>
      </c>
      <c r="X828" s="42">
        <v>1.9284878930747743E-3</v>
      </c>
      <c r="Y828" s="42">
        <v>2.5516464804475223E-3</v>
      </c>
      <c r="Z828" s="42">
        <v>1.9777890419186818E-3</v>
      </c>
      <c r="AA828" s="42">
        <v>9.2238129599696295E-4</v>
      </c>
      <c r="AB828" s="42">
        <v>1.8638837080231637E-3</v>
      </c>
      <c r="AC828" s="42">
        <v>3.3452878413164225E-3</v>
      </c>
      <c r="AD828" s="42">
        <v>3.3357146369098563E-4</v>
      </c>
      <c r="AE828" s="42">
        <v>1.7000863355095105E-3</v>
      </c>
      <c r="AF828" s="42">
        <v>1.7807516263354142E-3</v>
      </c>
      <c r="AG828" s="42">
        <v>1.572239285839726E-3</v>
      </c>
      <c r="AH828" s="42">
        <v>1.6245985691546775E-3</v>
      </c>
      <c r="AI828" s="42">
        <v>1.8541490135240977E-3</v>
      </c>
      <c r="AJ828" s="42">
        <v>2.011093528868242E-3</v>
      </c>
      <c r="AK828" s="42">
        <v>8.7491119709038161E-3</v>
      </c>
      <c r="AL828" s="42">
        <v>9.015149939424533E-3</v>
      </c>
      <c r="AM828" s="42">
        <v>1.905834811103917E-3</v>
      </c>
      <c r="AN828" s="42">
        <v>1.55277110276063E-3</v>
      </c>
      <c r="AO828" s="42">
        <v>2.6227312356489675E-3</v>
      </c>
      <c r="AP828" s="42">
        <v>1.9556289305671078E-3</v>
      </c>
      <c r="AQ828" s="42">
        <v>1.9492520304697399E-3</v>
      </c>
      <c r="AR828" s="42">
        <v>2.1759115494000007E-3</v>
      </c>
      <c r="AS828" s="42">
        <v>1.7314857949687606E-3</v>
      </c>
      <c r="AT828" s="42">
        <v>3.6460969569411198E-3</v>
      </c>
      <c r="AU828" s="42">
        <v>1.544504229754015E-3</v>
      </c>
      <c r="AV828" s="42">
        <v>4.1458579249330756E-3</v>
      </c>
      <c r="AW828" s="42">
        <v>2.7335551050851523E-3</v>
      </c>
      <c r="AX828" s="42">
        <v>2.1589033290703046E-3</v>
      </c>
      <c r="AY828" s="42">
        <v>4.5225791721019946E-3</v>
      </c>
      <c r="AZ828" s="42">
        <v>5.1820502935722487E-3</v>
      </c>
      <c r="BA828" s="42">
        <v>4.0352962722501502E-3</v>
      </c>
      <c r="BB828" s="42">
        <v>2.4750928941174081E-3</v>
      </c>
      <c r="BC828" s="42">
        <v>3.9342143192302777E-3</v>
      </c>
      <c r="BD828" s="42">
        <v>2.5739265967005044E-3</v>
      </c>
      <c r="BE828" s="42">
        <v>2.6696319282373932E-3</v>
      </c>
      <c r="BF828" s="42">
        <v>3.1003455257163949E-3</v>
      </c>
      <c r="BG828" s="42">
        <v>1.3896000430461727E-3</v>
      </c>
      <c r="BH828" s="42">
        <v>2.5747979983688787E-3</v>
      </c>
      <c r="BI828" s="42">
        <v>2.57808602458369E-3</v>
      </c>
      <c r="BJ828" s="42">
        <v>2.229349635955875E-3</v>
      </c>
      <c r="BK828" s="42">
        <v>4.5043976055009777E-3</v>
      </c>
      <c r="BL828" s="42">
        <v>5.2824946633047978E-3</v>
      </c>
      <c r="BM828" s="42">
        <v>2.6615214017033321E-3</v>
      </c>
      <c r="BN828" s="42">
        <v>2.8078075961062165E-2</v>
      </c>
      <c r="BO828" s="42">
        <v>1.0616971336191818</v>
      </c>
      <c r="BP828" s="42">
        <v>0.12207386811518454</v>
      </c>
      <c r="BQ828" s="42">
        <v>3.2629796552571082E-3</v>
      </c>
      <c r="BR828" s="42">
        <v>1.9330399204969951E-3</v>
      </c>
      <c r="BS828" s="42">
        <v>4.1572790032354656E-3</v>
      </c>
      <c r="BT828" s="42">
        <v>2.3562334038107298E-3</v>
      </c>
      <c r="BU828" s="42">
        <v>3.0623817369915354E-3</v>
      </c>
      <c r="BV828" s="42">
        <v>3.8662457378165396E-3</v>
      </c>
      <c r="BW828" s="42">
        <v>3.5042823453612076E-3</v>
      </c>
      <c r="BX828" s="42">
        <v>3.585737216241551E-3</v>
      </c>
      <c r="BY828" s="42">
        <v>5.0334025153001899E-3</v>
      </c>
      <c r="BZ828" s="42">
        <v>3.0807295382898258E-3</v>
      </c>
      <c r="CA828" s="42">
        <v>3.0812056610580981E-3</v>
      </c>
      <c r="CB828" s="42">
        <v>2.2554664313070303E-3</v>
      </c>
      <c r="CC828" s="42">
        <v>3.5303907064063115E-3</v>
      </c>
      <c r="CD828" s="42">
        <v>2.6072182127003006E-3</v>
      </c>
      <c r="CE828" s="42">
        <v>2.8359496752524554E-3</v>
      </c>
      <c r="CF828" s="42">
        <v>4.3771065749618468E-3</v>
      </c>
      <c r="CG828" s="42">
        <v>5.8011855932759426E-3</v>
      </c>
      <c r="CH828" s="42">
        <v>7.2134704967267418E-3</v>
      </c>
      <c r="CI828" s="42">
        <v>1.9176497767781295E-3</v>
      </c>
      <c r="CJ828" s="42">
        <v>5.857725786561155E-3</v>
      </c>
      <c r="CK828" s="42">
        <v>1.7209042566697166E-2</v>
      </c>
      <c r="CL828" s="42">
        <v>2.311739930526989E-2</v>
      </c>
      <c r="CM828" s="42">
        <v>1.2921784670310361E-2</v>
      </c>
      <c r="CN828" s="42">
        <v>6.1112598711005788E-3</v>
      </c>
      <c r="CO828" s="42">
        <v>3.0278518308808913E-2</v>
      </c>
      <c r="CP828" s="42">
        <v>2.8504545886831392E-2</v>
      </c>
      <c r="CQ828" s="42">
        <v>1.5306440382405447E-2</v>
      </c>
      <c r="CR828" s="42">
        <v>8.3509099037062471E-3</v>
      </c>
      <c r="CS828" s="42">
        <v>2.1711092676647645E-2</v>
      </c>
      <c r="CT828" s="42">
        <v>5.1874209795205626E-3</v>
      </c>
      <c r="CU828" s="42">
        <v>4.9772424609010393E-3</v>
      </c>
      <c r="CV828" s="42">
        <v>7.1829824075225184E-3</v>
      </c>
      <c r="CW828" s="42">
        <v>1.61936886575661E-2</v>
      </c>
      <c r="CX828" s="42">
        <v>2.6837347853429769E-2</v>
      </c>
      <c r="CY828" s="42">
        <v>6.4900714986123233E-3</v>
      </c>
      <c r="CZ828" s="42">
        <v>1.4292147598452581E-2</v>
      </c>
      <c r="DA828" s="42">
        <v>1.6839140209393712E-3</v>
      </c>
      <c r="DB828" s="42">
        <v>1.5273184376276316E-2</v>
      </c>
      <c r="DC828" s="42">
        <v>7.2379496100537476E-3</v>
      </c>
      <c r="DD828" s="42">
        <v>3.0727719145356869E-3</v>
      </c>
      <c r="DE828" s="42">
        <v>1.2831403794157406E-2</v>
      </c>
      <c r="DF828" s="42">
        <v>1.1268935705875123E-2</v>
      </c>
      <c r="DG828" s="42">
        <v>3.3430791250002316E-3</v>
      </c>
      <c r="DH828" s="42">
        <v>5.0445394587988772E-3</v>
      </c>
      <c r="DI828" s="42">
        <v>5.8378090786081176E-3</v>
      </c>
      <c r="DJ828" s="42">
        <v>1.1294968470022575E-2</v>
      </c>
      <c r="DK828" s="42">
        <v>7.1609911810582511E-3</v>
      </c>
      <c r="DL828" s="42">
        <v>5.6412945565506014E-3</v>
      </c>
      <c r="DM828" s="42">
        <v>2.0566635643403171E-2</v>
      </c>
      <c r="DN828" s="42">
        <v>1.9755989474785407E-2</v>
      </c>
      <c r="DO828" s="42">
        <v>2.0897114399535142E-2</v>
      </c>
      <c r="DP828" s="42">
        <v>2.8752772362192942E-2</v>
      </c>
      <c r="DQ828" s="42">
        <v>1.4826057487921332E-2</v>
      </c>
      <c r="DR828" s="42">
        <v>2.0005014928707231E-2</v>
      </c>
      <c r="DS828" s="42">
        <v>9.6036929914461845E-4</v>
      </c>
      <c r="DT828" s="42">
        <v>1.8130179793967097E-2</v>
      </c>
      <c r="DU828" s="42">
        <v>1.4319005091350707E-2</v>
      </c>
      <c r="DV828" s="42">
        <v>7.2681917852337992E-3</v>
      </c>
      <c r="DW828" s="42">
        <v>7.8138529949504393E-3</v>
      </c>
      <c r="DX828" s="42">
        <v>1.8045273697317539E-3</v>
      </c>
      <c r="DY828" s="42">
        <v>2.3189279823380847E-3</v>
      </c>
      <c r="DZ828" s="42">
        <v>2.1507792423208828E-3</v>
      </c>
      <c r="EA828" s="42">
        <v>5.2610836414486543E-3</v>
      </c>
      <c r="EB828" s="42">
        <v>6.5496423756204528E-3</v>
      </c>
      <c r="EC828" s="42">
        <v>3.4812967046497119E-3</v>
      </c>
      <c r="ED828" s="42">
        <v>3.8377551734268055E-3</v>
      </c>
      <c r="EE828" s="42">
        <v>1.937142239062033E-3</v>
      </c>
      <c r="EF828" s="42">
        <v>2.8077709344969458E-3</v>
      </c>
      <c r="EG828" s="42">
        <v>1.3701833434330934E-2</v>
      </c>
      <c r="EH828" s="42">
        <v>6.1328597353822788E-4</v>
      </c>
      <c r="EI828" s="42">
        <v>8.2783166112196588E-4</v>
      </c>
      <c r="EJ828" s="42">
        <v>5.0043035041893958E-4</v>
      </c>
      <c r="EK828" s="42">
        <v>5.1354340948088668E-4</v>
      </c>
      <c r="EL828" s="42">
        <v>3.0462481051899218E-4</v>
      </c>
      <c r="EM828" s="42">
        <v>2.1851823190365105E-4</v>
      </c>
      <c r="EN828" s="42">
        <v>7.0261311425531031E-5</v>
      </c>
      <c r="EO828" s="42">
        <v>1.9259152295666633E-3</v>
      </c>
      <c r="EP828" s="42">
        <v>4.4906046975357709E-3</v>
      </c>
      <c r="EQ828" s="42">
        <v>1.3153588835964937E-3</v>
      </c>
      <c r="ER828" s="42">
        <v>3.2384623868096213E-3</v>
      </c>
      <c r="ES828" s="42">
        <v>4.950233717499042E-3</v>
      </c>
      <c r="ET828" s="42">
        <v>5.9293282467262421E-3</v>
      </c>
      <c r="EU828" s="42">
        <v>3.0342285907355082E-3</v>
      </c>
      <c r="EV828" s="42">
        <v>8.1144717668576814E-3</v>
      </c>
      <c r="EW828" s="42">
        <v>3.635273306220186E-3</v>
      </c>
      <c r="EX828" s="42">
        <v>1.9195551683344101E-3</v>
      </c>
      <c r="EY828" s="42">
        <v>1.6640136308569569E-3</v>
      </c>
      <c r="EZ828" s="42">
        <v>1.3123090926218781E-3</v>
      </c>
      <c r="FA828" s="42">
        <v>1.5065464797809943E-3</v>
      </c>
      <c r="FB828" s="42">
        <v>6.3513623739500623E-4</v>
      </c>
      <c r="FC828" s="42">
        <v>9.7262323023236522E-4</v>
      </c>
      <c r="FD828" s="42">
        <v>1.003597184234284E-3</v>
      </c>
      <c r="FE828" s="42">
        <v>1.0542048754877402E-3</v>
      </c>
      <c r="FF828" s="42">
        <v>6.995877649831068E-4</v>
      </c>
      <c r="FG828" s="42">
        <v>1.3937062324762466E-3</v>
      </c>
      <c r="FH828" s="42">
        <v>1.0556577100588234E-3</v>
      </c>
      <c r="FI828" s="42">
        <v>3.1980733151938884E-3</v>
      </c>
      <c r="FJ828" s="42">
        <v>1.8548079233222613E-3</v>
      </c>
      <c r="FK828" s="42">
        <v>4.7020162493248565E-4</v>
      </c>
      <c r="FL828" s="42">
        <v>1.6925689807067339E-3</v>
      </c>
      <c r="FM828" s="42">
        <v>1.9170922646205245E-3</v>
      </c>
      <c r="FN828" s="42">
        <v>1.1646415849823463E-3</v>
      </c>
      <c r="FO828" s="42">
        <v>2.2635708332697209E-3</v>
      </c>
      <c r="FP828" s="42">
        <v>1.757369129839582E-3</v>
      </c>
      <c r="FQ828" s="42">
        <v>2.4021253612994471E-3</v>
      </c>
      <c r="FR828" s="42">
        <v>2.3124997588118571E-3</v>
      </c>
      <c r="FS828" s="42">
        <v>6.3148606627607519E-3</v>
      </c>
      <c r="FT828" s="42">
        <v>2.887927617320706E-3</v>
      </c>
      <c r="FU828" s="42">
        <v>1.3135154446749938E-3</v>
      </c>
      <c r="FV828" s="42">
        <v>9.2766630232581288E-4</v>
      </c>
      <c r="FW828" s="42">
        <v>1.5595550695929484E-2</v>
      </c>
      <c r="FX828" s="42">
        <v>1.5386421100624211E-2</v>
      </c>
      <c r="FY828" s="42">
        <v>4.6069663545328133E-4</v>
      </c>
      <c r="FZ828" s="42">
        <v>3.0929313161377858E-3</v>
      </c>
      <c r="GA828" s="42">
        <v>1.5251999361639962E-3</v>
      </c>
      <c r="GB828" s="42">
        <v>1.5027561151089873E-3</v>
      </c>
      <c r="GC828" s="42">
        <v>3.3278391246845569E-3</v>
      </c>
      <c r="GD828" s="42">
        <v>1.5537411172901554E-3</v>
      </c>
      <c r="GE828" s="42">
        <v>1.4347175047964166E-2</v>
      </c>
      <c r="GF828" s="42">
        <v>1.825965856918198E-3</v>
      </c>
      <c r="GG828" s="1"/>
      <c r="GH828" s="37"/>
      <c r="GI828" s="37"/>
    </row>
    <row r="829" spans="1:191">
      <c r="A829" s="37"/>
      <c r="B829" s="40" t="s">
        <v>106</v>
      </c>
      <c r="C829" s="41" t="s">
        <v>292</v>
      </c>
      <c r="D829" s="42">
        <v>2.6876792277161396E-5</v>
      </c>
      <c r="E829" s="42">
        <v>3.1576853331854597E-5</v>
      </c>
      <c r="F829" s="42">
        <v>2.3153470170765965E-5</v>
      </c>
      <c r="G829" s="42">
        <v>2.2107099624789779E-5</v>
      </c>
      <c r="H829" s="42">
        <v>3.2897995432761481E-5</v>
      </c>
      <c r="I829" s="42">
        <v>2.659115741920827E-5</v>
      </c>
      <c r="J829" s="42">
        <v>3.5147698029310623E-5</v>
      </c>
      <c r="K829" s="42">
        <v>2.2745983395318468E-5</v>
      </c>
      <c r="L829" s="42">
        <v>1.7975141000312263E-5</v>
      </c>
      <c r="M829" s="42">
        <v>1.309831786971886E-4</v>
      </c>
      <c r="N829" s="42">
        <v>4.3437424798410082E-5</v>
      </c>
      <c r="O829" s="42">
        <v>2.952890017267156E-5</v>
      </c>
      <c r="P829" s="42">
        <v>4.4618197081083162E-5</v>
      </c>
      <c r="Q829" s="42">
        <v>3.6847054746940401E-5</v>
      </c>
      <c r="R829" s="42">
        <v>3.671720277525754E-3</v>
      </c>
      <c r="S829" s="42">
        <v>5.4815054833885889E-5</v>
      </c>
      <c r="T829" s="42">
        <v>3.8807288936972651E-5</v>
      </c>
      <c r="U829" s="42">
        <v>3.1952316336910824E-5</v>
      </c>
      <c r="V829" s="42">
        <v>3.7568854320022396E-5</v>
      </c>
      <c r="W829" s="42">
        <v>3.5373626877399635E-5</v>
      </c>
      <c r="X829" s="42">
        <v>3.1270551321100017E-5</v>
      </c>
      <c r="Y829" s="42">
        <v>3.6163318307720323E-5</v>
      </c>
      <c r="Z829" s="42">
        <v>3.5332131481081014E-5</v>
      </c>
      <c r="AA829" s="42">
        <v>2.313135165977116E-5</v>
      </c>
      <c r="AB829" s="42">
        <v>3.4493949132664935E-5</v>
      </c>
      <c r="AC829" s="42">
        <v>4.6740933334795148E-5</v>
      </c>
      <c r="AD829" s="42">
        <v>1.569542947874302E-5</v>
      </c>
      <c r="AE829" s="42">
        <v>4.5839944608623403E-5</v>
      </c>
      <c r="AF829" s="42">
        <v>4.0402853278615486E-5</v>
      </c>
      <c r="AG829" s="42">
        <v>3.4201542256789669E-5</v>
      </c>
      <c r="AH829" s="42">
        <v>6.2068158308142409E-5</v>
      </c>
      <c r="AI829" s="42">
        <v>3.7606279691448623E-5</v>
      </c>
      <c r="AJ829" s="42">
        <v>3.7811020568137709E-5</v>
      </c>
      <c r="AK829" s="42">
        <v>3.6804528654994897E-5</v>
      </c>
      <c r="AL829" s="42">
        <v>3.4226778605170281E-5</v>
      </c>
      <c r="AM829" s="42">
        <v>5.1494123543867657E-4</v>
      </c>
      <c r="AN829" s="42">
        <v>1.4622300573179436E-4</v>
      </c>
      <c r="AO829" s="42">
        <v>7.7926264593460788E-5</v>
      </c>
      <c r="AP829" s="42">
        <v>2.8109015282656033E-4</v>
      </c>
      <c r="AQ829" s="42">
        <v>1.2364705349086579E-4</v>
      </c>
      <c r="AR829" s="42">
        <v>7.3509429186008392E-5</v>
      </c>
      <c r="AS829" s="42">
        <v>4.3080790620643499E-5</v>
      </c>
      <c r="AT829" s="42">
        <v>5.0000841650680982E-5</v>
      </c>
      <c r="AU829" s="42">
        <v>4.2806453075988392E-5</v>
      </c>
      <c r="AV829" s="42">
        <v>4.8561111860253195E-5</v>
      </c>
      <c r="AW829" s="42">
        <v>3.7447772097414462E-5</v>
      </c>
      <c r="AX829" s="42">
        <v>3.5309855879042481E-5</v>
      </c>
      <c r="AY829" s="42">
        <v>6.8107759321717066E-5</v>
      </c>
      <c r="AZ829" s="42">
        <v>4.7488471971222186E-5</v>
      </c>
      <c r="BA829" s="42">
        <v>3.8190770619869632E-5</v>
      </c>
      <c r="BB829" s="42">
        <v>3.9713031233824355E-5</v>
      </c>
      <c r="BC829" s="42">
        <v>4.2893172691721245E-5</v>
      </c>
      <c r="BD829" s="42">
        <v>4.3570026089117531E-5</v>
      </c>
      <c r="BE829" s="42">
        <v>3.9010878225385339E-5</v>
      </c>
      <c r="BF829" s="42">
        <v>4.3065172296391552E-5</v>
      </c>
      <c r="BG829" s="42">
        <v>3.7503899085032217E-5</v>
      </c>
      <c r="BH829" s="42">
        <v>2.2679278191805325E-4</v>
      </c>
      <c r="BI829" s="42">
        <v>4.3892190045826982E-5</v>
      </c>
      <c r="BJ829" s="42">
        <v>3.6033648732042869E-5</v>
      </c>
      <c r="BK829" s="42">
        <v>2.5597103521991451E-5</v>
      </c>
      <c r="BL829" s="42">
        <v>3.4661422249958204E-4</v>
      </c>
      <c r="BM829" s="42">
        <v>3.7371485685142703E-5</v>
      </c>
      <c r="BN829" s="42">
        <v>3.8553532530476742E-5</v>
      </c>
      <c r="BO829" s="42">
        <v>3.0826520808846522E-5</v>
      </c>
      <c r="BP829" s="42">
        <v>1.0779227162875791</v>
      </c>
      <c r="BQ829" s="42">
        <v>3.1214579332624268E-5</v>
      </c>
      <c r="BR829" s="42">
        <v>5.0196346904120174E-5</v>
      </c>
      <c r="BS829" s="42">
        <v>3.453487761758136E-4</v>
      </c>
      <c r="BT829" s="42">
        <v>5.2524148254471776E-5</v>
      </c>
      <c r="BU829" s="42">
        <v>5.2865886376428963E-5</v>
      </c>
      <c r="BV829" s="42">
        <v>8.440691406722159E-5</v>
      </c>
      <c r="BW829" s="42">
        <v>5.8524920292586031E-5</v>
      </c>
      <c r="BX829" s="42">
        <v>5.6210116121400051E-5</v>
      </c>
      <c r="BY829" s="42">
        <v>4.7916167518159338E-5</v>
      </c>
      <c r="BZ829" s="42">
        <v>5.2407897836142464E-5</v>
      </c>
      <c r="CA829" s="42">
        <v>3.2070339316925858E-4</v>
      </c>
      <c r="CB829" s="42">
        <v>4.3966527516833057E-5</v>
      </c>
      <c r="CC829" s="42">
        <v>3.9820974391751741E-5</v>
      </c>
      <c r="CD829" s="42">
        <v>4.5411113915157298E-5</v>
      </c>
      <c r="CE829" s="42">
        <v>4.0854355075776791E-5</v>
      </c>
      <c r="CF829" s="42">
        <v>6.2007520421035142E-4</v>
      </c>
      <c r="CG829" s="42">
        <v>3.8247462350093691E-5</v>
      </c>
      <c r="CH829" s="42">
        <v>1.0680289154121791E-4</v>
      </c>
      <c r="CI829" s="42">
        <v>4.8839890773300998E-5</v>
      </c>
      <c r="CJ829" s="42">
        <v>5.2067606293484122E-5</v>
      </c>
      <c r="CK829" s="42">
        <v>4.6411343107046945E-5</v>
      </c>
      <c r="CL829" s="42">
        <v>4.3735692273962541E-5</v>
      </c>
      <c r="CM829" s="42">
        <v>4.3906507354042367E-5</v>
      </c>
      <c r="CN829" s="42">
        <v>3.9419648182559442E-5</v>
      </c>
      <c r="CO829" s="42">
        <v>6.6176179255522343E-5</v>
      </c>
      <c r="CP829" s="42">
        <v>1.6147779743676965E-4</v>
      </c>
      <c r="CQ829" s="42">
        <v>3.8383791671651989E-5</v>
      </c>
      <c r="CR829" s="42">
        <v>4.1543755822752948E-5</v>
      </c>
      <c r="CS829" s="42">
        <v>4.0204686869567859E-5</v>
      </c>
      <c r="CT829" s="42">
        <v>3.6463395382827816E-5</v>
      </c>
      <c r="CU829" s="42">
        <v>7.7281703169773577E-4</v>
      </c>
      <c r="CV829" s="42">
        <v>3.8090401419567442E-4</v>
      </c>
      <c r="CW829" s="42">
        <v>3.4311748645030663E-5</v>
      </c>
      <c r="CX829" s="42">
        <v>3.8667075059995072E-5</v>
      </c>
      <c r="CY829" s="42">
        <v>2.7506675241374914E-5</v>
      </c>
      <c r="CZ829" s="42">
        <v>3.0229224079438318E-5</v>
      </c>
      <c r="DA829" s="42">
        <v>3.0622642485560738E-5</v>
      </c>
      <c r="DB829" s="42">
        <v>3.5177415136131809E-5</v>
      </c>
      <c r="DC829" s="42">
        <v>3.0855533913479477E-5</v>
      </c>
      <c r="DD829" s="42">
        <v>3.2680509019576671E-5</v>
      </c>
      <c r="DE829" s="42">
        <v>3.7867369236594216E-5</v>
      </c>
      <c r="DF829" s="42">
        <v>3.1239787066286078E-5</v>
      </c>
      <c r="DG829" s="42">
        <v>3.1955609375704859E-5</v>
      </c>
      <c r="DH829" s="42">
        <v>2.7498306212958341E-5</v>
      </c>
      <c r="DI829" s="42">
        <v>3.5912552568799986E-5</v>
      </c>
      <c r="DJ829" s="42">
        <v>3.3403178190802681E-5</v>
      </c>
      <c r="DK829" s="42">
        <v>2.9931409062260727E-5</v>
      </c>
      <c r="DL829" s="42">
        <v>3.1468837379434928E-5</v>
      </c>
      <c r="DM829" s="42">
        <v>8.7580167113082241E-5</v>
      </c>
      <c r="DN829" s="42">
        <v>7.6913216339200881E-5</v>
      </c>
      <c r="DO829" s="42">
        <v>4.9771199278546737E-5</v>
      </c>
      <c r="DP829" s="42">
        <v>5.8756304098091263E-5</v>
      </c>
      <c r="DQ829" s="42">
        <v>1.0307962067670639E-4</v>
      </c>
      <c r="DR829" s="42">
        <v>2.9756637253025656E-4</v>
      </c>
      <c r="DS829" s="42">
        <v>2.9572074939501901E-5</v>
      </c>
      <c r="DT829" s="42">
        <v>5.7418140310236416E-5</v>
      </c>
      <c r="DU829" s="42">
        <v>3.8872104629815455E-5</v>
      </c>
      <c r="DV829" s="42">
        <v>3.9115498590288556E-5</v>
      </c>
      <c r="DW829" s="42">
        <v>3.7216917636943981E-5</v>
      </c>
      <c r="DX829" s="42">
        <v>9.4803179388409814E-5</v>
      </c>
      <c r="DY829" s="42">
        <v>1.0696449603600664E-4</v>
      </c>
      <c r="DZ829" s="42">
        <v>1.0233474216007764E-4</v>
      </c>
      <c r="EA829" s="42">
        <v>1.4358243970554041E-4</v>
      </c>
      <c r="EB829" s="42">
        <v>1.853345359348173E-4</v>
      </c>
      <c r="EC829" s="42">
        <v>5.6694796066800779E-5</v>
      </c>
      <c r="ED829" s="42">
        <v>1.0836998188061507E-3</v>
      </c>
      <c r="EE829" s="42">
        <v>1.6691186367629661E-4</v>
      </c>
      <c r="EF829" s="42">
        <v>4.1127478960433944E-5</v>
      </c>
      <c r="EG829" s="42">
        <v>3.9606986270695159E-5</v>
      </c>
      <c r="EH829" s="42">
        <v>6.3708506325200104E-5</v>
      </c>
      <c r="EI829" s="42">
        <v>1.0293929205773753E-4</v>
      </c>
      <c r="EJ829" s="42">
        <v>4.3306982421481204E-5</v>
      </c>
      <c r="EK829" s="42">
        <v>3.526304959540461E-5</v>
      </c>
      <c r="EL829" s="42">
        <v>2.8298930116417573E-5</v>
      </c>
      <c r="EM829" s="42">
        <v>1.8268674552905566E-5</v>
      </c>
      <c r="EN829" s="42">
        <v>4.9408297853793472E-6</v>
      </c>
      <c r="EO829" s="42">
        <v>2.2852056798928794E-4</v>
      </c>
      <c r="EP829" s="42">
        <v>1.367290913761402E-4</v>
      </c>
      <c r="EQ829" s="42">
        <v>2.0939667076655223E-5</v>
      </c>
      <c r="ER829" s="42">
        <v>4.6389978824369735E-5</v>
      </c>
      <c r="ES829" s="42">
        <v>4.0582589306086553E-5</v>
      </c>
      <c r="ET829" s="42">
        <v>3.8511302481346209E-5</v>
      </c>
      <c r="EU829" s="42">
        <v>5.2048251171352346E-5</v>
      </c>
      <c r="EV829" s="42">
        <v>4.9922723082977277E-5</v>
      </c>
      <c r="EW829" s="42">
        <v>4.0601372827136628E-5</v>
      </c>
      <c r="EX829" s="42">
        <v>3.9518752249914761E-5</v>
      </c>
      <c r="EY829" s="42">
        <v>2.9447318360171634E-5</v>
      </c>
      <c r="EZ829" s="42">
        <v>3.8884720299415222E-5</v>
      </c>
      <c r="FA829" s="42">
        <v>2.2575764876769984E-4</v>
      </c>
      <c r="FB829" s="42">
        <v>4.3183504519641942E-5</v>
      </c>
      <c r="FC829" s="42">
        <v>4.1772643116062179E-4</v>
      </c>
      <c r="FD829" s="42">
        <v>6.5521976968230743E-4</v>
      </c>
      <c r="FE829" s="42">
        <v>8.5942890858603586E-5</v>
      </c>
      <c r="FF829" s="42">
        <v>4.0657182454999975E-5</v>
      </c>
      <c r="FG829" s="42">
        <v>3.4868764657888275E-4</v>
      </c>
      <c r="FH829" s="42">
        <v>6.4977388361378048E-5</v>
      </c>
      <c r="FI829" s="42">
        <v>1.959250530770129E-4</v>
      </c>
      <c r="FJ829" s="42">
        <v>2.7676410394217803E-4</v>
      </c>
      <c r="FK829" s="42">
        <v>2.2940483870327917E-5</v>
      </c>
      <c r="FL829" s="42">
        <v>3.9954980169408912E-5</v>
      </c>
      <c r="FM829" s="42">
        <v>3.633623682696294E-5</v>
      </c>
      <c r="FN829" s="42">
        <v>4.9860287377079992E-5</v>
      </c>
      <c r="FO829" s="42">
        <v>2.9608167006120852E-5</v>
      </c>
      <c r="FP829" s="42">
        <v>3.6392088591330669E-5</v>
      </c>
      <c r="FQ829" s="42">
        <v>4.2412194532121727E-5</v>
      </c>
      <c r="FR829" s="42">
        <v>2.5946429762670653E-5</v>
      </c>
      <c r="FS829" s="42">
        <v>5.1907494668783457E-5</v>
      </c>
      <c r="FT829" s="42">
        <v>4.3469729388487508E-5</v>
      </c>
      <c r="FU829" s="42">
        <v>2.5274012250101885E-5</v>
      </c>
      <c r="FV829" s="42">
        <v>7.4403476360966188E-5</v>
      </c>
      <c r="FW829" s="42">
        <v>4.2123421226544086E-5</v>
      </c>
      <c r="FX829" s="42">
        <v>5.2928163730649819E-5</v>
      </c>
      <c r="FY829" s="42">
        <v>1.2311278868581968E-4</v>
      </c>
      <c r="FZ829" s="42">
        <v>5.085758338061174E-4</v>
      </c>
      <c r="GA829" s="42">
        <v>5.3823173940503334E-5</v>
      </c>
      <c r="GB829" s="42">
        <v>4.1324782474457455E-4</v>
      </c>
      <c r="GC829" s="42">
        <v>1.2831204153568334E-4</v>
      </c>
      <c r="GD829" s="42">
        <v>3.690289326360427E-4</v>
      </c>
      <c r="GE829" s="42">
        <v>6.1590833915300676E-5</v>
      </c>
      <c r="GF829" s="42">
        <v>5.9752354721501969E-4</v>
      </c>
      <c r="GG829" s="1"/>
      <c r="GH829" s="37"/>
      <c r="GI829" s="37"/>
    </row>
    <row r="830" spans="1:191">
      <c r="A830" s="37"/>
      <c r="B830" s="40" t="s">
        <v>107</v>
      </c>
      <c r="C830" s="41" t="s">
        <v>293</v>
      </c>
      <c r="D830" s="42">
        <v>2.6045785501476636E-4</v>
      </c>
      <c r="E830" s="42">
        <v>2.5766086368873094E-4</v>
      </c>
      <c r="F830" s="42">
        <v>2.2834942619673649E-4</v>
      </c>
      <c r="G830" s="42">
        <v>2.1421333126266689E-4</v>
      </c>
      <c r="H830" s="42">
        <v>2.9153499883429786E-4</v>
      </c>
      <c r="I830" s="42">
        <v>2.2713950984807251E-4</v>
      </c>
      <c r="J830" s="42">
        <v>1.7111000579565571E-4</v>
      </c>
      <c r="K830" s="42">
        <v>1.5128724405747497E-4</v>
      </c>
      <c r="L830" s="42">
        <v>3.6786945148511352E-5</v>
      </c>
      <c r="M830" s="42">
        <v>3.1349697463658625E-4</v>
      </c>
      <c r="N830" s="42">
        <v>1.4071974613330207E-4</v>
      </c>
      <c r="O830" s="42">
        <v>5.7772784340495145E-4</v>
      </c>
      <c r="P830" s="42">
        <v>2.0829096317466537E-3</v>
      </c>
      <c r="Q830" s="42">
        <v>2.0180643119379528E-4</v>
      </c>
      <c r="R830" s="42">
        <v>9.1327210766624996E-4</v>
      </c>
      <c r="S830" s="42">
        <v>1.6317377819017795E-4</v>
      </c>
      <c r="T830" s="42">
        <v>1.794120948325557E-4</v>
      </c>
      <c r="U830" s="42">
        <v>3.2451306489215406E-4</v>
      </c>
      <c r="V830" s="42">
        <v>2.3375246001850863E-4</v>
      </c>
      <c r="W830" s="42">
        <v>2.3991989493848923E-4</v>
      </c>
      <c r="X830" s="42">
        <v>2.4823538341447288E-4</v>
      </c>
      <c r="Y830" s="42">
        <v>2.3245174298968711E-4</v>
      </c>
      <c r="Z830" s="42">
        <v>2.0393570972718959E-4</v>
      </c>
      <c r="AA830" s="42">
        <v>1.1570038179611251E-4</v>
      </c>
      <c r="AB830" s="42">
        <v>1.9772724526922154E-4</v>
      </c>
      <c r="AC830" s="42">
        <v>2.2082250475061337E-4</v>
      </c>
      <c r="AD830" s="42">
        <v>5.8495056473195533E-5</v>
      </c>
      <c r="AE830" s="42">
        <v>2.7777903032448801E-4</v>
      </c>
      <c r="AF830" s="42">
        <v>2.4794513925305978E-4</v>
      </c>
      <c r="AG830" s="42">
        <v>3.8366766521386253E-4</v>
      </c>
      <c r="AH830" s="42">
        <v>2.9402333835079234E-4</v>
      </c>
      <c r="AI830" s="42">
        <v>5.00095115791821E-4</v>
      </c>
      <c r="AJ830" s="42">
        <v>1.1233127539325347E-3</v>
      </c>
      <c r="AK830" s="42">
        <v>2.479352530495205E-2</v>
      </c>
      <c r="AL830" s="42">
        <v>3.0340382538757678E-3</v>
      </c>
      <c r="AM830" s="42">
        <v>3.2397424864481062E-4</v>
      </c>
      <c r="AN830" s="42">
        <v>2.3863141197784016E-4</v>
      </c>
      <c r="AO830" s="42">
        <v>1.3047560856339984E-3</v>
      </c>
      <c r="AP830" s="42">
        <v>2.4412221341743286E-4</v>
      </c>
      <c r="AQ830" s="42">
        <v>2.4395742831989883E-4</v>
      </c>
      <c r="AR830" s="42">
        <v>3.2614487901427483E-4</v>
      </c>
      <c r="AS830" s="42">
        <v>3.8733191936062358E-4</v>
      </c>
      <c r="AT830" s="42">
        <v>2.0890495168748876E-4</v>
      </c>
      <c r="AU830" s="42">
        <v>2.2622261337865621E-4</v>
      </c>
      <c r="AV830" s="42">
        <v>3.7029160957061997E-4</v>
      </c>
      <c r="AW830" s="42">
        <v>1.8890938527649069E-4</v>
      </c>
      <c r="AX830" s="42">
        <v>1.7608033826862295E-4</v>
      </c>
      <c r="AY830" s="42">
        <v>1.4524477647997374E-4</v>
      </c>
      <c r="AZ830" s="42">
        <v>1.6356942671672531E-4</v>
      </c>
      <c r="BA830" s="42">
        <v>1.3994069813453845E-4</v>
      </c>
      <c r="BB830" s="42">
        <v>1.6178007995426607E-4</v>
      </c>
      <c r="BC830" s="42">
        <v>1.5441387220631366E-4</v>
      </c>
      <c r="BD830" s="42">
        <v>2.4396636520801463E-4</v>
      </c>
      <c r="BE830" s="42">
        <v>2.121041311983861E-4</v>
      </c>
      <c r="BF830" s="42">
        <v>2.2701391499095914E-4</v>
      </c>
      <c r="BG830" s="42">
        <v>2.3921415254593421E-4</v>
      </c>
      <c r="BH830" s="42">
        <v>2.0071425826128313E-4</v>
      </c>
      <c r="BI830" s="42">
        <v>2.0015880800173594E-4</v>
      </c>
      <c r="BJ830" s="42">
        <v>1.0066428167466324E-3</v>
      </c>
      <c r="BK830" s="42">
        <v>1.3667666691360129E-4</v>
      </c>
      <c r="BL830" s="42">
        <v>2.4964243604889063E-4</v>
      </c>
      <c r="BM830" s="42">
        <v>3.0083530668637297E-4</v>
      </c>
      <c r="BN830" s="42">
        <v>1.9386037431291635E-4</v>
      </c>
      <c r="BO830" s="42">
        <v>4.3755949377686262E-4</v>
      </c>
      <c r="BP830" s="42">
        <v>0.20614013296853173</v>
      </c>
      <c r="BQ830" s="42">
        <v>1.1511146530729173</v>
      </c>
      <c r="BR830" s="42">
        <v>2.0845213177012877E-4</v>
      </c>
      <c r="BS830" s="42">
        <v>2.0199980256694805E-4</v>
      </c>
      <c r="BT830" s="42">
        <v>1.1624283648755404E-3</v>
      </c>
      <c r="BU830" s="42">
        <v>4.1282114912492824E-4</v>
      </c>
      <c r="BV830" s="42">
        <v>3.1407392018422439E-4</v>
      </c>
      <c r="BW830" s="42">
        <v>1.2833802118866625E-4</v>
      </c>
      <c r="BX830" s="42">
        <v>1.3756312212534805E-4</v>
      </c>
      <c r="BY830" s="42">
        <v>6.521912456448379E-4</v>
      </c>
      <c r="BZ830" s="42">
        <v>1.5553591560654809E-4</v>
      </c>
      <c r="CA830" s="42">
        <v>3.7402316182986539E-4</v>
      </c>
      <c r="CB830" s="42">
        <v>1.5053088041660245E-4</v>
      </c>
      <c r="CC830" s="42">
        <v>1.4398369752405106E-4</v>
      </c>
      <c r="CD830" s="42">
        <v>1.7073766996726834E-4</v>
      </c>
      <c r="CE830" s="42">
        <v>2.173112784389269E-4</v>
      </c>
      <c r="CF830" s="42">
        <v>3.9352504379208198E-4</v>
      </c>
      <c r="CG830" s="42">
        <v>1.4192000133046346E-4</v>
      </c>
      <c r="CH830" s="42">
        <v>3.2717670440218473E-4</v>
      </c>
      <c r="CI830" s="42">
        <v>1.4580970689634468E-4</v>
      </c>
      <c r="CJ830" s="42">
        <v>1.7048132530054146E-4</v>
      </c>
      <c r="CK830" s="42">
        <v>1.9080785476880899E-4</v>
      </c>
      <c r="CL830" s="42">
        <v>2.3712105400734883E-4</v>
      </c>
      <c r="CM830" s="42">
        <v>1.9613538163239206E-4</v>
      </c>
      <c r="CN830" s="42">
        <v>1.7960841161084119E-4</v>
      </c>
      <c r="CO830" s="42">
        <v>1.7538493260987355E-4</v>
      </c>
      <c r="CP830" s="42">
        <v>1.9691880435945057E-4</v>
      </c>
      <c r="CQ830" s="42">
        <v>1.7168843307506095E-4</v>
      </c>
      <c r="CR830" s="42">
        <v>2.2049969473749689E-4</v>
      </c>
      <c r="CS830" s="42">
        <v>2.6959322738490105E-4</v>
      </c>
      <c r="CT830" s="42">
        <v>2.0809700412229663E-4</v>
      </c>
      <c r="CU830" s="42">
        <v>4.9269112326703456E-4</v>
      </c>
      <c r="CV830" s="42">
        <v>4.3188051327324063E-4</v>
      </c>
      <c r="CW830" s="42">
        <v>3.4410766821108468E-4</v>
      </c>
      <c r="CX830" s="42">
        <v>2.5148383401921306E-4</v>
      </c>
      <c r="CY830" s="42">
        <v>2.7760286733410095E-3</v>
      </c>
      <c r="CZ830" s="42">
        <v>2.9516335732929753E-4</v>
      </c>
      <c r="DA830" s="42">
        <v>1.5010725732638388E-2</v>
      </c>
      <c r="DB830" s="42">
        <v>1.2958978370028692E-3</v>
      </c>
      <c r="DC830" s="42">
        <v>6.0724847631253814E-4</v>
      </c>
      <c r="DD830" s="42">
        <v>6.0233068936803779E-4</v>
      </c>
      <c r="DE830" s="42">
        <v>2.8493694848914081E-4</v>
      </c>
      <c r="DF830" s="42">
        <v>2.6514312106153739E-4</v>
      </c>
      <c r="DG830" s="42">
        <v>5.1742364706785105E-4</v>
      </c>
      <c r="DH830" s="42">
        <v>7.3866764121006316E-4</v>
      </c>
      <c r="DI830" s="42">
        <v>2.4286016443582405E-4</v>
      </c>
      <c r="DJ830" s="42">
        <v>7.8874778736746757E-4</v>
      </c>
      <c r="DK830" s="42">
        <v>3.9956571075619603E-4</v>
      </c>
      <c r="DL830" s="42">
        <v>3.8733978528451873E-4</v>
      </c>
      <c r="DM830" s="42">
        <v>3.8109827700121208E-4</v>
      </c>
      <c r="DN830" s="42">
        <v>3.6466141526805948E-4</v>
      </c>
      <c r="DO830" s="42">
        <v>2.8288385565723777E-4</v>
      </c>
      <c r="DP830" s="42">
        <v>3.790221122498101E-4</v>
      </c>
      <c r="DQ830" s="42">
        <v>2.0650079709563261E-4</v>
      </c>
      <c r="DR830" s="42">
        <v>3.1800744504254392E-4</v>
      </c>
      <c r="DS830" s="42">
        <v>1.535438630846652E-4</v>
      </c>
      <c r="DT830" s="42">
        <v>3.2810136350960894E-4</v>
      </c>
      <c r="DU830" s="42">
        <v>1.7834063936502009E-2</v>
      </c>
      <c r="DV830" s="42">
        <v>1.5965543116966481E-3</v>
      </c>
      <c r="DW830" s="42">
        <v>2.436172469590049E-4</v>
      </c>
      <c r="DX830" s="42">
        <v>1.8827785143407387E-4</v>
      </c>
      <c r="DY830" s="42">
        <v>2.0002813533821678E-4</v>
      </c>
      <c r="DZ830" s="42">
        <v>2.6071649302506758E-4</v>
      </c>
      <c r="EA830" s="42">
        <v>2.0133038653612212E-4</v>
      </c>
      <c r="EB830" s="42">
        <v>2.5309432350272492E-4</v>
      </c>
      <c r="EC830" s="42">
        <v>1.9320000649167561E-4</v>
      </c>
      <c r="ED830" s="42">
        <v>3.4631011365533625E-3</v>
      </c>
      <c r="EE830" s="42">
        <v>5.5103395316562459E-4</v>
      </c>
      <c r="EF830" s="42">
        <v>3.1819159539487175E-4</v>
      </c>
      <c r="EG830" s="42">
        <v>3.4119453341827116E-4</v>
      </c>
      <c r="EH830" s="42">
        <v>1.8956661997786368E-4</v>
      </c>
      <c r="EI830" s="42">
        <v>2.674720610171676E-4</v>
      </c>
      <c r="EJ830" s="42">
        <v>2.1221325524352531E-4</v>
      </c>
      <c r="EK830" s="42">
        <v>3.8128659978005385E-4</v>
      </c>
      <c r="EL830" s="42">
        <v>9.160328879878275E-5</v>
      </c>
      <c r="EM830" s="42">
        <v>7.1894155689193416E-5</v>
      </c>
      <c r="EN830" s="42">
        <v>2.2780345154258533E-5</v>
      </c>
      <c r="EO830" s="42">
        <v>1.9427225913847061E-4</v>
      </c>
      <c r="EP830" s="42">
        <v>1.9422752775246071E-4</v>
      </c>
      <c r="EQ830" s="42">
        <v>9.9129761140735663E-5</v>
      </c>
      <c r="ER830" s="42">
        <v>1.051202250278276E-4</v>
      </c>
      <c r="ES830" s="42">
        <v>1.7620052409931863E-4</v>
      </c>
      <c r="ET830" s="42">
        <v>1.7215019428180626E-4</v>
      </c>
      <c r="EU830" s="42">
        <v>1.7493279992637575E-4</v>
      </c>
      <c r="EV830" s="42">
        <v>3.2325074139149938E-4</v>
      </c>
      <c r="EW830" s="42">
        <v>1.3448069117529368E-4</v>
      </c>
      <c r="EX830" s="42">
        <v>2.4223330950638307E-4</v>
      </c>
      <c r="EY830" s="42">
        <v>8.2067086892461717E-5</v>
      </c>
      <c r="EZ830" s="42">
        <v>1.1344651589998824E-4</v>
      </c>
      <c r="FA830" s="42">
        <v>1.6519378545897049E-4</v>
      </c>
      <c r="FB830" s="42">
        <v>1.4838569050570211E-4</v>
      </c>
      <c r="FC830" s="42">
        <v>4.0041621198950539E-4</v>
      </c>
      <c r="FD830" s="42">
        <v>3.9525403630062727E-3</v>
      </c>
      <c r="FE830" s="42">
        <v>6.9272421043094841E-4</v>
      </c>
      <c r="FF830" s="42">
        <v>1.5494150753237953E-4</v>
      </c>
      <c r="FG830" s="42">
        <v>2.4001868419844881E-3</v>
      </c>
      <c r="FH830" s="42">
        <v>2.9178473621355774E-4</v>
      </c>
      <c r="FI830" s="42">
        <v>2.211059632706153E-4</v>
      </c>
      <c r="FJ830" s="42">
        <v>2.6771265781556187E-4</v>
      </c>
      <c r="FK830" s="42">
        <v>1.6764949843496571E-4</v>
      </c>
      <c r="FL830" s="42">
        <v>2.9801389272155848E-4</v>
      </c>
      <c r="FM830" s="42">
        <v>1.7906878132869953E-3</v>
      </c>
      <c r="FN830" s="42">
        <v>4.7691175982970263E-4</v>
      </c>
      <c r="FO830" s="42">
        <v>1.5928679769500564E-4</v>
      </c>
      <c r="FP830" s="42">
        <v>4.1983963402079732E-4</v>
      </c>
      <c r="FQ830" s="42">
        <v>2.831131383526737E-4</v>
      </c>
      <c r="FR830" s="42">
        <v>1.8378258561082918E-4</v>
      </c>
      <c r="FS830" s="42">
        <v>2.037016691289752E-3</v>
      </c>
      <c r="FT830" s="42">
        <v>1.1168502658681556E-3</v>
      </c>
      <c r="FU830" s="42">
        <v>1.1576450771361315E-4</v>
      </c>
      <c r="FV830" s="42">
        <v>4.726400246588735E-4</v>
      </c>
      <c r="FW830" s="42">
        <v>1.9869454168854812E-4</v>
      </c>
      <c r="FX830" s="42">
        <v>3.8172160392107467E-4</v>
      </c>
      <c r="FY830" s="42">
        <v>1.725039967894412E-4</v>
      </c>
      <c r="FZ830" s="42">
        <v>3.7466398858728925E-4</v>
      </c>
      <c r="GA830" s="42">
        <v>2.4708438574838685E-4</v>
      </c>
      <c r="GB830" s="42">
        <v>3.2463663407026206E-4</v>
      </c>
      <c r="GC830" s="42">
        <v>4.0137580454354483E-4</v>
      </c>
      <c r="GD830" s="42">
        <v>1.2506623969489579E-3</v>
      </c>
      <c r="GE830" s="42">
        <v>4.5795551239695333E-4</v>
      </c>
      <c r="GF830" s="42">
        <v>1.1930925073622529E-3</v>
      </c>
      <c r="GG830" s="1"/>
      <c r="GH830" s="37"/>
      <c r="GI830" s="37"/>
    </row>
    <row r="831" spans="1:191">
      <c r="A831" s="37"/>
      <c r="B831" s="40" t="s">
        <v>108</v>
      </c>
      <c r="C831" s="41" t="s">
        <v>294</v>
      </c>
      <c r="D831" s="42">
        <v>1.1661276892967296E-3</v>
      </c>
      <c r="E831" s="42">
        <v>1.5439258414527343E-3</v>
      </c>
      <c r="F831" s="42">
        <v>7.3286440169747808E-4</v>
      </c>
      <c r="G831" s="42">
        <v>9.4047795014781069E-4</v>
      </c>
      <c r="H831" s="42">
        <v>1.3063016590299642E-3</v>
      </c>
      <c r="I831" s="42">
        <v>8.9218594486088505E-4</v>
      </c>
      <c r="J831" s="42">
        <v>1.0050374536468482E-3</v>
      </c>
      <c r="K831" s="42">
        <v>8.9449176142977901E-4</v>
      </c>
      <c r="L831" s="42">
        <v>9.1402842157896537E-5</v>
      </c>
      <c r="M831" s="42">
        <v>3.341073181081641E-4</v>
      </c>
      <c r="N831" s="42">
        <v>3.279517029827937E-3</v>
      </c>
      <c r="O831" s="42">
        <v>7.4381137384030326E-4</v>
      </c>
      <c r="P831" s="42">
        <v>8.0975378447179132E-4</v>
      </c>
      <c r="Q831" s="42">
        <v>5.0505405503963269E-4</v>
      </c>
      <c r="R831" s="42">
        <v>8.2023718136283732E-4</v>
      </c>
      <c r="S831" s="42">
        <v>7.5438064268146222E-4</v>
      </c>
      <c r="T831" s="42">
        <v>1.4342834707671433E-3</v>
      </c>
      <c r="U831" s="42">
        <v>1.8585938345318375E-3</v>
      </c>
      <c r="V831" s="42">
        <v>9.0917023244312686E-4</v>
      </c>
      <c r="W831" s="42">
        <v>9.4157749083889435E-4</v>
      </c>
      <c r="X831" s="42">
        <v>4.5765219787079394E-3</v>
      </c>
      <c r="Y831" s="42">
        <v>4.1995184841983248E-3</v>
      </c>
      <c r="Z831" s="42">
        <v>1.7179571544178721E-3</v>
      </c>
      <c r="AA831" s="42">
        <v>1.7088054915891715E-2</v>
      </c>
      <c r="AB831" s="42">
        <v>8.7572465746227259E-3</v>
      </c>
      <c r="AC831" s="42">
        <v>1.4964127957707099E-3</v>
      </c>
      <c r="AD831" s="42">
        <v>1.2939470933178457E-4</v>
      </c>
      <c r="AE831" s="42">
        <v>6.4112038031150583E-4</v>
      </c>
      <c r="AF831" s="42">
        <v>6.367055470017308E-4</v>
      </c>
      <c r="AG831" s="42">
        <v>4.8304407056181856E-4</v>
      </c>
      <c r="AH831" s="42">
        <v>1.5552138768063931E-3</v>
      </c>
      <c r="AI831" s="42">
        <v>1.1927442826860112E-3</v>
      </c>
      <c r="AJ831" s="42">
        <v>1.3265558495014736E-3</v>
      </c>
      <c r="AK831" s="42">
        <v>8.0986859778310984E-4</v>
      </c>
      <c r="AL831" s="42">
        <v>2.1049682089489055E-3</v>
      </c>
      <c r="AM831" s="42">
        <v>4.2545057186818308E-4</v>
      </c>
      <c r="AN831" s="42">
        <v>6.0631482359002782E-4</v>
      </c>
      <c r="AO831" s="42">
        <v>1.5978834135926531E-2</v>
      </c>
      <c r="AP831" s="42">
        <v>4.642296291174325E-4</v>
      </c>
      <c r="AQ831" s="42">
        <v>4.7931392347669337E-4</v>
      </c>
      <c r="AR831" s="42">
        <v>8.3813177055701662E-4</v>
      </c>
      <c r="AS831" s="42">
        <v>4.4720313019305021E-4</v>
      </c>
      <c r="AT831" s="42">
        <v>8.0886199893763988E-4</v>
      </c>
      <c r="AU831" s="42">
        <v>5.1446863080726723E-4</v>
      </c>
      <c r="AV831" s="42">
        <v>8.0062106050050332E-4</v>
      </c>
      <c r="AW831" s="42">
        <v>1.014016302635866E-3</v>
      </c>
      <c r="AX831" s="42">
        <v>2.9396356044791446E-3</v>
      </c>
      <c r="AY831" s="42">
        <v>4.4079620345075518E-4</v>
      </c>
      <c r="AZ831" s="42">
        <v>1.1898724369329412E-3</v>
      </c>
      <c r="BA831" s="42">
        <v>1.1620654893341135E-3</v>
      </c>
      <c r="BB831" s="42">
        <v>1.9252309102808672E-3</v>
      </c>
      <c r="BC831" s="42">
        <v>7.5506432913245573E-4</v>
      </c>
      <c r="BD831" s="42">
        <v>6.679319224953289E-4</v>
      </c>
      <c r="BE831" s="42">
        <v>1.1349174385026958E-2</v>
      </c>
      <c r="BF831" s="42">
        <v>1.1039996602620896E-3</v>
      </c>
      <c r="BG831" s="42">
        <v>3.1624007461715592E-2</v>
      </c>
      <c r="BH831" s="42">
        <v>1.0557670465767613E-3</v>
      </c>
      <c r="BI831" s="42">
        <v>1.1174737524763547E-2</v>
      </c>
      <c r="BJ831" s="42">
        <v>2.7062335704482522E-3</v>
      </c>
      <c r="BK831" s="42">
        <v>3.4340888413447902E-4</v>
      </c>
      <c r="BL831" s="42">
        <v>4.5002526327968375E-4</v>
      </c>
      <c r="BM831" s="42">
        <v>5.242998581049714E-3</v>
      </c>
      <c r="BN831" s="42">
        <v>7.8530118302730183E-4</v>
      </c>
      <c r="BO831" s="42">
        <v>1.9714535219223172E-3</v>
      </c>
      <c r="BP831" s="42">
        <v>8.9377766205183057E-4</v>
      </c>
      <c r="BQ831" s="42">
        <v>9.0403434802925284E-4</v>
      </c>
      <c r="BR831" s="42">
        <v>1.0474071505175684</v>
      </c>
      <c r="BS831" s="42">
        <v>4.6899277430002199E-4</v>
      </c>
      <c r="BT831" s="42">
        <v>5.4736610300291943E-4</v>
      </c>
      <c r="BU831" s="42">
        <v>1.2730708536078611E-3</v>
      </c>
      <c r="BV831" s="42">
        <v>3.0851353325090968E-3</v>
      </c>
      <c r="BW831" s="42">
        <v>4.4400276598858943E-4</v>
      </c>
      <c r="BX831" s="42">
        <v>4.2436594981639227E-4</v>
      </c>
      <c r="BY831" s="42">
        <v>3.393101137733653E-4</v>
      </c>
      <c r="BZ831" s="42">
        <v>3.5388117692595865E-4</v>
      </c>
      <c r="CA831" s="42">
        <v>4.2386404738991077E-4</v>
      </c>
      <c r="CB831" s="42">
        <v>2.9851994703564909E-4</v>
      </c>
      <c r="CC831" s="42">
        <v>5.0976856186986396E-4</v>
      </c>
      <c r="CD831" s="42">
        <v>2.7971750947863642E-2</v>
      </c>
      <c r="CE831" s="42">
        <v>5.4994135339155156E-4</v>
      </c>
      <c r="CF831" s="42">
        <v>3.7538690104853869E-4</v>
      </c>
      <c r="CG831" s="42">
        <v>1.2954079160150472E-3</v>
      </c>
      <c r="CH831" s="42">
        <v>5.3870190829291764E-3</v>
      </c>
      <c r="CI831" s="42">
        <v>8.3772592845560807E-4</v>
      </c>
      <c r="CJ831" s="42">
        <v>6.2784125728108269E-4</v>
      </c>
      <c r="CK831" s="42">
        <v>6.1657662427678887E-4</v>
      </c>
      <c r="CL831" s="42">
        <v>4.8909957405872785E-3</v>
      </c>
      <c r="CM831" s="42">
        <v>1.7553849581657384E-3</v>
      </c>
      <c r="CN831" s="42">
        <v>4.6511106801555596E-4</v>
      </c>
      <c r="CO831" s="42">
        <v>8.5300573856528185E-4</v>
      </c>
      <c r="CP831" s="42">
        <v>8.1585726302754171E-4</v>
      </c>
      <c r="CQ831" s="42">
        <v>6.7129299622150957E-4</v>
      </c>
      <c r="CR831" s="42">
        <v>7.8247635364087239E-4</v>
      </c>
      <c r="CS831" s="42">
        <v>1.0462673488098415E-3</v>
      </c>
      <c r="CT831" s="42">
        <v>8.0357844916842446E-4</v>
      </c>
      <c r="CU831" s="42">
        <v>1.563720872705113E-3</v>
      </c>
      <c r="CV831" s="42">
        <v>1.1365167537339166E-3</v>
      </c>
      <c r="CW831" s="42">
        <v>1.0530341265871219E-2</v>
      </c>
      <c r="CX831" s="42">
        <v>7.2998942494939822E-3</v>
      </c>
      <c r="CY831" s="42">
        <v>7.9670641421105415E-3</v>
      </c>
      <c r="CZ831" s="42">
        <v>4.5860955798243206E-3</v>
      </c>
      <c r="DA831" s="42">
        <v>0.17158540929921631</v>
      </c>
      <c r="DB831" s="42">
        <v>3.1683301858392941E-3</v>
      </c>
      <c r="DC831" s="42">
        <v>1.0247163358371027E-2</v>
      </c>
      <c r="DD831" s="42">
        <v>1.1920985813081025E-2</v>
      </c>
      <c r="DE831" s="42">
        <v>2.78385694548127E-3</v>
      </c>
      <c r="DF831" s="42">
        <v>5.6188266769991247E-3</v>
      </c>
      <c r="DG831" s="42">
        <v>6.5539363780411884E-3</v>
      </c>
      <c r="DH831" s="42">
        <v>4.1959403546521093E-3</v>
      </c>
      <c r="DI831" s="42">
        <v>1.7045400304124301E-2</v>
      </c>
      <c r="DJ831" s="42">
        <v>5.6351611691325184E-3</v>
      </c>
      <c r="DK831" s="42">
        <v>6.7529856486131462E-3</v>
      </c>
      <c r="DL831" s="42">
        <v>5.1331567755256158E-3</v>
      </c>
      <c r="DM831" s="42">
        <v>1.3341025452817495E-2</v>
      </c>
      <c r="DN831" s="42">
        <v>6.1298390845643596E-3</v>
      </c>
      <c r="DO831" s="42">
        <v>1.8119535513360183E-3</v>
      </c>
      <c r="DP831" s="42">
        <v>1.6968581486708999E-3</v>
      </c>
      <c r="DQ831" s="42">
        <v>1.6261959099368869E-3</v>
      </c>
      <c r="DR831" s="42">
        <v>1.314140566611742E-2</v>
      </c>
      <c r="DS831" s="42">
        <v>1.8279419954692209E-2</v>
      </c>
      <c r="DT831" s="42">
        <v>1.3285911795980648E-3</v>
      </c>
      <c r="DU831" s="42">
        <v>6.4241027779795706E-3</v>
      </c>
      <c r="DV831" s="42">
        <v>1.1475160401400472E-2</v>
      </c>
      <c r="DW831" s="42">
        <v>3.7721908167244792E-4</v>
      </c>
      <c r="DX831" s="42">
        <v>4.6687391866479452E-3</v>
      </c>
      <c r="DY831" s="42">
        <v>4.8653379405794554E-3</v>
      </c>
      <c r="DZ831" s="42">
        <v>3.4370216410672129E-3</v>
      </c>
      <c r="EA831" s="42">
        <v>5.8493885298996416E-4</v>
      </c>
      <c r="EB831" s="42">
        <v>1.1925820871640654E-3</v>
      </c>
      <c r="EC831" s="42">
        <v>4.4673047495412231E-4</v>
      </c>
      <c r="ED831" s="42">
        <v>4.2264696303335314E-4</v>
      </c>
      <c r="EE831" s="42">
        <v>4.1515082120184988E-4</v>
      </c>
      <c r="EF831" s="42">
        <v>6.8978780463472829E-4</v>
      </c>
      <c r="EG831" s="42">
        <v>5.6959046300913388E-4</v>
      </c>
      <c r="EH831" s="42">
        <v>2.6819445950563762E-4</v>
      </c>
      <c r="EI831" s="42">
        <v>4.3684118221558907E-4</v>
      </c>
      <c r="EJ831" s="42">
        <v>2.2843174440730584E-4</v>
      </c>
      <c r="EK831" s="42">
        <v>2.421271081639251E-4</v>
      </c>
      <c r="EL831" s="42">
        <v>1.4029088469294979E-4</v>
      </c>
      <c r="EM831" s="42">
        <v>1.3832918355738481E-4</v>
      </c>
      <c r="EN831" s="42">
        <v>6.0202327189311937E-5</v>
      </c>
      <c r="EO831" s="42">
        <v>8.3161315545028755E-4</v>
      </c>
      <c r="EP831" s="42">
        <v>2.4886660830606513E-3</v>
      </c>
      <c r="EQ831" s="42">
        <v>4.612660030427781E-4</v>
      </c>
      <c r="ER831" s="42">
        <v>4.2678324306419933E-4</v>
      </c>
      <c r="ES831" s="42">
        <v>1.9357309443143093E-3</v>
      </c>
      <c r="ET831" s="42">
        <v>2.2115287643496204E-3</v>
      </c>
      <c r="EU831" s="42">
        <v>3.1366578261813368E-4</v>
      </c>
      <c r="EV831" s="42">
        <v>7.0362412352499386E-4</v>
      </c>
      <c r="EW831" s="42">
        <v>1.8978762976089241E-4</v>
      </c>
      <c r="EX831" s="42">
        <v>2.518943980290133E-3</v>
      </c>
      <c r="EY831" s="42">
        <v>2.5343796273440757E-4</v>
      </c>
      <c r="EZ831" s="42">
        <v>3.6733967826656997E-4</v>
      </c>
      <c r="FA831" s="42">
        <v>4.333293737011341E-4</v>
      </c>
      <c r="FB831" s="42">
        <v>3.1428801961256545E-4</v>
      </c>
      <c r="FC831" s="42">
        <v>1.8670921942608507E-4</v>
      </c>
      <c r="FD831" s="42">
        <v>2.8322526989066457E-4</v>
      </c>
      <c r="FE831" s="42">
        <v>5.2957458737076097E-4</v>
      </c>
      <c r="FF831" s="42">
        <v>4.312907735280472E-4</v>
      </c>
      <c r="FG831" s="42">
        <v>4.414825261217263E-4</v>
      </c>
      <c r="FH831" s="42">
        <v>8.2034335789792545E-4</v>
      </c>
      <c r="FI831" s="42">
        <v>6.4787290799389054E-4</v>
      </c>
      <c r="FJ831" s="42">
        <v>5.0448548490621863E-4</v>
      </c>
      <c r="FK831" s="42">
        <v>5.8453263391921835E-4</v>
      </c>
      <c r="FL831" s="42">
        <v>9.8720474593724816E-4</v>
      </c>
      <c r="FM831" s="42">
        <v>4.1396184424207193E-3</v>
      </c>
      <c r="FN831" s="42">
        <v>1.9405335334848092E-3</v>
      </c>
      <c r="FO831" s="42">
        <v>2.7386744305957392E-3</v>
      </c>
      <c r="FP831" s="42">
        <v>4.8597664325056595E-3</v>
      </c>
      <c r="FQ831" s="42">
        <v>7.6750344915060961E-4</v>
      </c>
      <c r="FR831" s="42">
        <v>6.2904995539575547E-4</v>
      </c>
      <c r="FS831" s="42">
        <v>8.6165462519244805E-4</v>
      </c>
      <c r="FT831" s="42">
        <v>7.8669009065280616E-4</v>
      </c>
      <c r="FU831" s="42">
        <v>6.0861113496996511E-4</v>
      </c>
      <c r="FV831" s="42">
        <v>5.3124579251670164E-4</v>
      </c>
      <c r="FW831" s="42">
        <v>8.485583012606884E-3</v>
      </c>
      <c r="FX831" s="42">
        <v>4.1135756253568813E-3</v>
      </c>
      <c r="FY831" s="42">
        <v>2.4664263040807453E-4</v>
      </c>
      <c r="FZ831" s="42">
        <v>1.6566337509783891E-3</v>
      </c>
      <c r="GA831" s="42">
        <v>2.2153768485894732E-3</v>
      </c>
      <c r="GB831" s="42">
        <v>9.3200086674965457E-4</v>
      </c>
      <c r="GC831" s="42">
        <v>1.0746940038344566E-3</v>
      </c>
      <c r="GD831" s="42">
        <v>5.6266261266665993E-4</v>
      </c>
      <c r="GE831" s="42">
        <v>3.0623450826252215E-3</v>
      </c>
      <c r="GF831" s="42">
        <v>1.8758744669829614E-3</v>
      </c>
      <c r="GG831" s="1"/>
      <c r="GH831" s="37"/>
      <c r="GI831" s="37"/>
    </row>
    <row r="832" spans="1:191">
      <c r="A832" s="37"/>
      <c r="B832" s="40" t="s">
        <v>109</v>
      </c>
      <c r="C832" s="41" t="s">
        <v>295</v>
      </c>
      <c r="D832" s="42">
        <v>3.1355844115501369E-4</v>
      </c>
      <c r="E832" s="42">
        <v>2.8273771859099728E-4</v>
      </c>
      <c r="F832" s="42">
        <v>3.7162497025305019E-4</v>
      </c>
      <c r="G832" s="42">
        <v>3.0394344053070711E-4</v>
      </c>
      <c r="H832" s="42">
        <v>3.7685163844072481E-4</v>
      </c>
      <c r="I832" s="42">
        <v>3.2947332981742564E-4</v>
      </c>
      <c r="J832" s="42">
        <v>2.856923353340602E-4</v>
      </c>
      <c r="K832" s="42">
        <v>2.0436115169100521E-4</v>
      </c>
      <c r="L832" s="42">
        <v>1.4222341161654052E-4</v>
      </c>
      <c r="M832" s="42">
        <v>3.0085866627986617E-4</v>
      </c>
      <c r="N832" s="42">
        <v>3.2731280454719163E-4</v>
      </c>
      <c r="O832" s="42">
        <v>2.0397669492397988E-4</v>
      </c>
      <c r="P832" s="42">
        <v>2.7472893072353168E-4</v>
      </c>
      <c r="Q832" s="42">
        <v>1.156711637971652E-3</v>
      </c>
      <c r="R832" s="42">
        <v>5.7199258524608739E-4</v>
      </c>
      <c r="S832" s="42">
        <v>7.2315165096722728E-4</v>
      </c>
      <c r="T832" s="42">
        <v>2.7623796217939327E-4</v>
      </c>
      <c r="U832" s="42">
        <v>2.0021393790805076E-4</v>
      </c>
      <c r="V832" s="42">
        <v>2.9040096756154999E-4</v>
      </c>
      <c r="W832" s="42">
        <v>2.0140000964909941E-4</v>
      </c>
      <c r="X832" s="42">
        <v>2.208747771426171E-4</v>
      </c>
      <c r="Y832" s="42">
        <v>2.5562033242422445E-4</v>
      </c>
      <c r="Z832" s="42">
        <v>2.2126938357344805E-4</v>
      </c>
      <c r="AA832" s="42">
        <v>1.4957933699852956E-4</v>
      </c>
      <c r="AB832" s="42">
        <v>2.3478374685110612E-4</v>
      </c>
      <c r="AC832" s="42">
        <v>2.7514099782194145E-4</v>
      </c>
      <c r="AD832" s="42">
        <v>6.4632165790842915E-5</v>
      </c>
      <c r="AE832" s="42">
        <v>4.2837580796657927E-4</v>
      </c>
      <c r="AF832" s="42">
        <v>4.134333514821375E-4</v>
      </c>
      <c r="AG832" s="42">
        <v>3.3911036799589271E-4</v>
      </c>
      <c r="AH832" s="42">
        <v>5.2901692648754987E-4</v>
      </c>
      <c r="AI832" s="42">
        <v>4.6285088510194405E-4</v>
      </c>
      <c r="AJ832" s="42">
        <v>3.572286517373335E-4</v>
      </c>
      <c r="AK832" s="42">
        <v>3.7658529485643433E-4</v>
      </c>
      <c r="AL832" s="42">
        <v>3.075075070490405E-4</v>
      </c>
      <c r="AM832" s="42">
        <v>2.1566878249827472E-4</v>
      </c>
      <c r="AN832" s="42">
        <v>2.6053063533539245E-4</v>
      </c>
      <c r="AO832" s="42">
        <v>3.0467398110829583E-4</v>
      </c>
      <c r="AP832" s="42">
        <v>4.2294069362499225E-4</v>
      </c>
      <c r="AQ832" s="42">
        <v>6.7279034018348591E-4</v>
      </c>
      <c r="AR832" s="42">
        <v>5.6553815756872953E-4</v>
      </c>
      <c r="AS832" s="42">
        <v>4.0686095079056167E-4</v>
      </c>
      <c r="AT832" s="42">
        <v>4.0173228155897261E-4</v>
      </c>
      <c r="AU832" s="42">
        <v>2.7695040227129043E-4</v>
      </c>
      <c r="AV832" s="42">
        <v>5.4195774083422928E-4</v>
      </c>
      <c r="AW832" s="42">
        <v>7.1240376890949534E-4</v>
      </c>
      <c r="AX832" s="42">
        <v>5.8125975347588117E-4</v>
      </c>
      <c r="AY832" s="42">
        <v>7.3716587649837509E-4</v>
      </c>
      <c r="AZ832" s="42">
        <v>6.2235578764029912E-4</v>
      </c>
      <c r="BA832" s="42">
        <v>8.2279948416026628E-4</v>
      </c>
      <c r="BB832" s="42">
        <v>6.1048731571930047E-4</v>
      </c>
      <c r="BC832" s="42">
        <v>6.6655782724048458E-4</v>
      </c>
      <c r="BD832" s="42">
        <v>7.4790636523439753E-4</v>
      </c>
      <c r="BE832" s="42">
        <v>2.501679075974728E-4</v>
      </c>
      <c r="BF832" s="42">
        <v>4.558464006973189E-4</v>
      </c>
      <c r="BG832" s="42">
        <v>3.8584991664247239E-4</v>
      </c>
      <c r="BH832" s="42">
        <v>5.3953128058504662E-4</v>
      </c>
      <c r="BI832" s="42">
        <v>3.2604150993188589E-4</v>
      </c>
      <c r="BJ832" s="42">
        <v>4.617082868984538E-4</v>
      </c>
      <c r="BK832" s="42">
        <v>7.5032217054965891E-4</v>
      </c>
      <c r="BL832" s="42">
        <v>9.4324781914733647E-4</v>
      </c>
      <c r="BM832" s="42">
        <v>4.6165018101787579E-4</v>
      </c>
      <c r="BN832" s="42">
        <v>3.5955376354502639E-4</v>
      </c>
      <c r="BO832" s="42">
        <v>3.1089169637906015E-4</v>
      </c>
      <c r="BP832" s="42">
        <v>2.0737212806657719E-4</v>
      </c>
      <c r="BQ832" s="42">
        <v>2.3792837814205314E-4</v>
      </c>
      <c r="BR832" s="42">
        <v>4.3939168241613019E-4</v>
      </c>
      <c r="BS832" s="42">
        <v>1.1190073748100622</v>
      </c>
      <c r="BT832" s="42">
        <v>4.7096563134643152E-4</v>
      </c>
      <c r="BU832" s="42">
        <v>2.3844099496971314E-3</v>
      </c>
      <c r="BV832" s="42">
        <v>1.5582765924260235E-3</v>
      </c>
      <c r="BW832" s="42">
        <v>7.3777765439966164E-4</v>
      </c>
      <c r="BX832" s="42">
        <v>7.4178845013040523E-4</v>
      </c>
      <c r="BY832" s="42">
        <v>5.4415232441958874E-4</v>
      </c>
      <c r="BZ832" s="42">
        <v>5.8868440474700893E-4</v>
      </c>
      <c r="CA832" s="42">
        <v>7.3922387851071318E-4</v>
      </c>
      <c r="CB832" s="42">
        <v>4.9659968134244613E-4</v>
      </c>
      <c r="CC832" s="42">
        <v>6.0576924504787656E-4</v>
      </c>
      <c r="CD832" s="42">
        <v>5.0158264772993749E-4</v>
      </c>
      <c r="CE832" s="42">
        <v>5.5220924942874091E-4</v>
      </c>
      <c r="CF832" s="42">
        <v>4.3980649592813617E-4</v>
      </c>
      <c r="CG832" s="42">
        <v>5.9869277694966309E-4</v>
      </c>
      <c r="CH832" s="42">
        <v>3.9146412682611206E-4</v>
      </c>
      <c r="CI832" s="42">
        <v>4.7761640117170587E-4</v>
      </c>
      <c r="CJ832" s="42">
        <v>3.1102788943179798E-4</v>
      </c>
      <c r="CK832" s="42">
        <v>2.9018402919593828E-4</v>
      </c>
      <c r="CL832" s="42">
        <v>2.9015798225573772E-4</v>
      </c>
      <c r="CM832" s="42">
        <v>3.1975652432516839E-4</v>
      </c>
      <c r="CN832" s="42">
        <v>3.6490232926295789E-4</v>
      </c>
      <c r="CO832" s="42">
        <v>2.7468273613509922E-4</v>
      </c>
      <c r="CP832" s="42">
        <v>2.9722890869261103E-4</v>
      </c>
      <c r="CQ832" s="42">
        <v>2.7693998352231022E-4</v>
      </c>
      <c r="CR832" s="42">
        <v>3.6567967237535249E-4</v>
      </c>
      <c r="CS832" s="42">
        <v>2.6257317801840779E-4</v>
      </c>
      <c r="CT832" s="42">
        <v>2.8636420111012123E-4</v>
      </c>
      <c r="CU832" s="42">
        <v>2.271434494662286E-4</v>
      </c>
      <c r="CV832" s="42">
        <v>2.9980133961899947E-4</v>
      </c>
      <c r="CW832" s="42">
        <v>2.4592516594057836E-4</v>
      </c>
      <c r="CX832" s="42">
        <v>2.7317038780947533E-4</v>
      </c>
      <c r="CY832" s="42">
        <v>2.5768683146412089E-4</v>
      </c>
      <c r="CZ832" s="42">
        <v>3.0193422706422139E-4</v>
      </c>
      <c r="DA832" s="42">
        <v>2.8648923089905065E-4</v>
      </c>
      <c r="DB832" s="42">
        <v>3.3372814609675664E-4</v>
      </c>
      <c r="DC832" s="42">
        <v>3.2289075758262564E-4</v>
      </c>
      <c r="DD832" s="42">
        <v>4.7885559921914537E-4</v>
      </c>
      <c r="DE832" s="42">
        <v>3.3192285173432138E-4</v>
      </c>
      <c r="DF832" s="42">
        <v>3.1323584360238568E-4</v>
      </c>
      <c r="DG832" s="42">
        <v>3.0089029223933722E-4</v>
      </c>
      <c r="DH832" s="42">
        <v>2.4999356698430326E-4</v>
      </c>
      <c r="DI832" s="42">
        <v>3.5883721185839707E-4</v>
      </c>
      <c r="DJ832" s="42">
        <v>3.2858350487002499E-4</v>
      </c>
      <c r="DK832" s="42">
        <v>2.7880692132449959E-4</v>
      </c>
      <c r="DL832" s="42">
        <v>2.8662096356309803E-4</v>
      </c>
      <c r="DM832" s="42">
        <v>2.7709043856355447E-4</v>
      </c>
      <c r="DN832" s="42">
        <v>3.0332258168445627E-4</v>
      </c>
      <c r="DO832" s="42">
        <v>2.388409977050434E-4</v>
      </c>
      <c r="DP832" s="42">
        <v>2.850556966325857E-4</v>
      </c>
      <c r="DQ832" s="42">
        <v>3.5453388001126701E-4</v>
      </c>
      <c r="DR832" s="42">
        <v>5.415401386836483E-4</v>
      </c>
      <c r="DS832" s="42">
        <v>2.1075362547456387E-4</v>
      </c>
      <c r="DT832" s="42">
        <v>2.8115136121301365E-4</v>
      </c>
      <c r="DU832" s="42">
        <v>3.6633183790411801E-4</v>
      </c>
      <c r="DV832" s="42">
        <v>8.6988018977220973E-4</v>
      </c>
      <c r="DW832" s="42">
        <v>1.9524411603371287E-4</v>
      </c>
      <c r="DX832" s="42">
        <v>3.0773073856251814E-2</v>
      </c>
      <c r="DY832" s="42">
        <v>3.9704667610930264E-2</v>
      </c>
      <c r="DZ832" s="42">
        <v>4.041651318369717E-2</v>
      </c>
      <c r="EA832" s="42">
        <v>6.6762991015655096E-2</v>
      </c>
      <c r="EB832" s="42">
        <v>4.306163368127789E-2</v>
      </c>
      <c r="EC832" s="42">
        <v>1.0306342479085946E-3</v>
      </c>
      <c r="ED832" s="42">
        <v>1.6161214482461046E-3</v>
      </c>
      <c r="EE832" s="42">
        <v>6.0910517305433646E-4</v>
      </c>
      <c r="EF832" s="42">
        <v>1.4619679280626914E-3</v>
      </c>
      <c r="EG832" s="42">
        <v>5.2475900393759577E-4</v>
      </c>
      <c r="EH832" s="42">
        <v>1.9748565699199145E-4</v>
      </c>
      <c r="EI832" s="42">
        <v>2.8943698103759232E-4</v>
      </c>
      <c r="EJ832" s="42">
        <v>1.8943694871711097E-4</v>
      </c>
      <c r="EK832" s="42">
        <v>1.8478424581048195E-4</v>
      </c>
      <c r="EL832" s="42">
        <v>2.4017421173139919E-4</v>
      </c>
      <c r="EM832" s="42">
        <v>5.2860570865663091E-4</v>
      </c>
      <c r="EN832" s="42">
        <v>5.3484969999600983E-4</v>
      </c>
      <c r="EO832" s="42">
        <v>7.5497330591878416E-4</v>
      </c>
      <c r="EP832" s="42">
        <v>5.7622515788943068E-4</v>
      </c>
      <c r="EQ832" s="42">
        <v>1.5923448482206836E-4</v>
      </c>
      <c r="ER832" s="42">
        <v>1.5167800867197666E-4</v>
      </c>
      <c r="ES832" s="42">
        <v>7.6058951794407553E-4</v>
      </c>
      <c r="ET832" s="42">
        <v>1.1577942904718165E-3</v>
      </c>
      <c r="EU832" s="42">
        <v>3.2375069809468144E-4</v>
      </c>
      <c r="EV832" s="42">
        <v>4.372132260799056E-4</v>
      </c>
      <c r="EW832" s="42">
        <v>2.5118437557343704E-4</v>
      </c>
      <c r="EX832" s="42">
        <v>4.1882474200997954E-4</v>
      </c>
      <c r="EY832" s="42">
        <v>2.6906683231008813E-4</v>
      </c>
      <c r="EZ832" s="42">
        <v>6.0004398119925973E-4</v>
      </c>
      <c r="FA832" s="42">
        <v>1.9436669121632486E-4</v>
      </c>
      <c r="FB832" s="42">
        <v>6.0544997564220243E-4</v>
      </c>
      <c r="FC832" s="42">
        <v>1.2741901135562831E-4</v>
      </c>
      <c r="FD832" s="42">
        <v>3.0613389825499913E-4</v>
      </c>
      <c r="FE832" s="42">
        <v>6.5363974580783966E-4</v>
      </c>
      <c r="FF832" s="42">
        <v>1.2368681107903078E-4</v>
      </c>
      <c r="FG832" s="42">
        <v>5.3600041128817487E-4</v>
      </c>
      <c r="FH832" s="42">
        <v>3.0271711055916841E-4</v>
      </c>
      <c r="FI832" s="42">
        <v>1.638481777317539E-4</v>
      </c>
      <c r="FJ832" s="42">
        <v>5.797259797318717E-4</v>
      </c>
      <c r="FK832" s="42">
        <v>3.2654741443626824E-4</v>
      </c>
      <c r="FL832" s="42">
        <v>5.8861577929561319E-4</v>
      </c>
      <c r="FM832" s="42">
        <v>3.0838733586523685E-4</v>
      </c>
      <c r="FN832" s="42">
        <v>3.221274219947413E-4</v>
      </c>
      <c r="FO832" s="42">
        <v>1.9827777733304105E-4</v>
      </c>
      <c r="FP832" s="42">
        <v>1.7949827022095794E-4</v>
      </c>
      <c r="FQ832" s="42">
        <v>2.6467778641150764E-4</v>
      </c>
      <c r="FR832" s="42">
        <v>1.8797205303868684E-4</v>
      </c>
      <c r="FS832" s="42">
        <v>1.8819587240881055E-4</v>
      </c>
      <c r="FT832" s="42">
        <v>1.6579094106937764E-4</v>
      </c>
      <c r="FU832" s="42">
        <v>1.301340960287624E-4</v>
      </c>
      <c r="FV832" s="42">
        <v>3.4096649740286266E-4</v>
      </c>
      <c r="FW832" s="42">
        <v>2.0811639761492772E-4</v>
      </c>
      <c r="FX832" s="42">
        <v>2.4729032858930225E-4</v>
      </c>
      <c r="FY832" s="42">
        <v>1.2763740032403664E-4</v>
      </c>
      <c r="FZ832" s="42">
        <v>3.2118984034770439E-4</v>
      </c>
      <c r="GA832" s="42">
        <v>2.5726247041643808E-4</v>
      </c>
      <c r="GB832" s="42">
        <v>2.6335858251981927E-4</v>
      </c>
      <c r="GC832" s="42">
        <v>3.0572173487056502E-4</v>
      </c>
      <c r="GD832" s="42">
        <v>2.4606599854152703E-4</v>
      </c>
      <c r="GE832" s="42">
        <v>4.6203823967857328E-4</v>
      </c>
      <c r="GF832" s="42">
        <v>1.0089086714313391E-3</v>
      </c>
      <c r="GG832" s="1"/>
      <c r="GH832" s="37"/>
      <c r="GI832" s="37"/>
    </row>
    <row r="833" spans="1:191">
      <c r="A833" s="37"/>
      <c r="B833" s="40" t="s">
        <v>110</v>
      </c>
      <c r="C833" s="41" t="s">
        <v>296</v>
      </c>
      <c r="D833" s="42">
        <v>3.4004007040802051E-4</v>
      </c>
      <c r="E833" s="42">
        <v>3.7899323853686815E-4</v>
      </c>
      <c r="F833" s="42">
        <v>1.6927827892395487E-4</v>
      </c>
      <c r="G833" s="42">
        <v>1.0221493321387443E-4</v>
      </c>
      <c r="H833" s="42">
        <v>2.895536877044888E-4</v>
      </c>
      <c r="I833" s="42">
        <v>1.2994367093863972E-3</v>
      </c>
      <c r="J833" s="42">
        <v>2.8484959722284057E-4</v>
      </c>
      <c r="K833" s="42">
        <v>1.9797710964688839E-4</v>
      </c>
      <c r="L833" s="42">
        <v>6.0333285663434456E-5</v>
      </c>
      <c r="M833" s="42">
        <v>2.8681407229449389E-4</v>
      </c>
      <c r="N833" s="42">
        <v>2.2844797866415102E-4</v>
      </c>
      <c r="O833" s="42">
        <v>1.3642867727112906E-4</v>
      </c>
      <c r="P833" s="42">
        <v>1.5884705676490882E-4</v>
      </c>
      <c r="Q833" s="42">
        <v>2.4161778402377964E-4</v>
      </c>
      <c r="R833" s="42">
        <v>2.0366011751233511E-4</v>
      </c>
      <c r="S833" s="42">
        <v>2.4554397690361115E-4</v>
      </c>
      <c r="T833" s="42">
        <v>2.2246637139729158E-4</v>
      </c>
      <c r="U833" s="42">
        <v>1.4032048978448322E-4</v>
      </c>
      <c r="V833" s="42">
        <v>2.8891991899246357E-4</v>
      </c>
      <c r="W833" s="42">
        <v>1.5843825900375445E-4</v>
      </c>
      <c r="X833" s="42">
        <v>1.5024446659066908E-4</v>
      </c>
      <c r="Y833" s="42">
        <v>2.0311741170336213E-4</v>
      </c>
      <c r="Z833" s="42">
        <v>1.6095337941009682E-4</v>
      </c>
      <c r="AA833" s="42">
        <v>4.272673903883158E-4</v>
      </c>
      <c r="AB833" s="42">
        <v>1.5627188999552862E-4</v>
      </c>
      <c r="AC833" s="42">
        <v>2.351053337780928E-4</v>
      </c>
      <c r="AD833" s="42">
        <v>9.8390549000643135E-5</v>
      </c>
      <c r="AE833" s="42">
        <v>3.1690192956021696E-4</v>
      </c>
      <c r="AF833" s="42">
        <v>1.9254957506796843E-4</v>
      </c>
      <c r="AG833" s="42">
        <v>1.7312402321275694E-4</v>
      </c>
      <c r="AH833" s="42">
        <v>2.2996134339690259E-4</v>
      </c>
      <c r="AI833" s="42">
        <v>2.0774019740998854E-4</v>
      </c>
      <c r="AJ833" s="42">
        <v>1.7239344916562325E-4</v>
      </c>
      <c r="AK833" s="42">
        <v>1.6805327964473663E-4</v>
      </c>
      <c r="AL833" s="42">
        <v>1.6562871963834001E-4</v>
      </c>
      <c r="AM833" s="42">
        <v>2.2498509015519792E-4</v>
      </c>
      <c r="AN833" s="42">
        <v>2.1186477278457405E-4</v>
      </c>
      <c r="AO833" s="42">
        <v>1.7266782067266518E-3</v>
      </c>
      <c r="AP833" s="42">
        <v>2.3239073318035954E-4</v>
      </c>
      <c r="AQ833" s="42">
        <v>2.2062126850206712E-4</v>
      </c>
      <c r="AR833" s="42">
        <v>1.887714686657565E-4</v>
      </c>
      <c r="AS833" s="42">
        <v>1.2350372456403682E-4</v>
      </c>
      <c r="AT833" s="42">
        <v>1.6360781424439657E-4</v>
      </c>
      <c r="AU833" s="42">
        <v>1.6775989808215901E-4</v>
      </c>
      <c r="AV833" s="42">
        <v>2.5444002726622691E-4</v>
      </c>
      <c r="AW833" s="42">
        <v>6.7766750313657403E-4</v>
      </c>
      <c r="AX833" s="42">
        <v>4.9212916805513383E-4</v>
      </c>
      <c r="AY833" s="42">
        <v>1.9730990779257012E-4</v>
      </c>
      <c r="AZ833" s="42">
        <v>3.3655694802947167E-4</v>
      </c>
      <c r="BA833" s="42">
        <v>3.1018757638469883E-4</v>
      </c>
      <c r="BB833" s="42">
        <v>2.4519316510849756E-4</v>
      </c>
      <c r="BC833" s="42">
        <v>2.417147499241483E-4</v>
      </c>
      <c r="BD833" s="42">
        <v>2.4111209210099459E-4</v>
      </c>
      <c r="BE833" s="42">
        <v>1.6183843153260501E-4</v>
      </c>
      <c r="BF833" s="42">
        <v>1.971089001092078E-4</v>
      </c>
      <c r="BG833" s="42">
        <v>1.5765860849161316E-4</v>
      </c>
      <c r="BH833" s="42">
        <v>2.1297655345002588E-4</v>
      </c>
      <c r="BI833" s="42">
        <v>1.8911033380911076E-4</v>
      </c>
      <c r="BJ833" s="42">
        <v>3.7505485765734731E-4</v>
      </c>
      <c r="BK833" s="42">
        <v>1.7200082143818297E-4</v>
      </c>
      <c r="BL833" s="42">
        <v>2.3231569948611169E-4</v>
      </c>
      <c r="BM833" s="42">
        <v>2.7180211515351533E-4</v>
      </c>
      <c r="BN833" s="42">
        <v>3.5807702605818647E-4</v>
      </c>
      <c r="BO833" s="42">
        <v>2.0714410491246468E-4</v>
      </c>
      <c r="BP833" s="42">
        <v>1.3384950974895673E-4</v>
      </c>
      <c r="BQ833" s="42">
        <v>1.4193664781119583E-4</v>
      </c>
      <c r="BR833" s="42">
        <v>1.7869488655856687E-4</v>
      </c>
      <c r="BS833" s="42">
        <v>2.6781745156118309E-4</v>
      </c>
      <c r="BT833" s="42">
        <v>1.0064525652160554</v>
      </c>
      <c r="BU833" s="42">
        <v>2.139355468371748E-4</v>
      </c>
      <c r="BV833" s="42">
        <v>2.2338544027549712E-4</v>
      </c>
      <c r="BW833" s="42">
        <v>1.9945535685912159E-4</v>
      </c>
      <c r="BX833" s="42">
        <v>2.0608774540074596E-4</v>
      </c>
      <c r="BY833" s="42">
        <v>1.6130911195255164E-4</v>
      </c>
      <c r="BZ833" s="42">
        <v>1.6518302774711448E-4</v>
      </c>
      <c r="CA833" s="42">
        <v>2.1299487883262306E-4</v>
      </c>
      <c r="CB833" s="42">
        <v>1.4764979862454382E-4</v>
      </c>
      <c r="CC833" s="42">
        <v>2.0507533280008541E-4</v>
      </c>
      <c r="CD833" s="42">
        <v>2.4731577520999013E-4</v>
      </c>
      <c r="CE833" s="42">
        <v>2.1540128486260987E-4</v>
      </c>
      <c r="CF833" s="42">
        <v>1.7745508716680698E-4</v>
      </c>
      <c r="CG833" s="42">
        <v>1.7623363760027307E-4</v>
      </c>
      <c r="CH833" s="42">
        <v>4.7552466100344408E-3</v>
      </c>
      <c r="CI833" s="42">
        <v>1.6620932502948006E-4</v>
      </c>
      <c r="CJ833" s="42">
        <v>4.5680444825278E-4</v>
      </c>
      <c r="CK833" s="42">
        <v>4.7113992989201433E-4</v>
      </c>
      <c r="CL833" s="42">
        <v>2.1728712263380232E-3</v>
      </c>
      <c r="CM833" s="42">
        <v>1.918621017167935E-3</v>
      </c>
      <c r="CN833" s="42">
        <v>2.2134807901463946E-4</v>
      </c>
      <c r="CO833" s="42">
        <v>3.097274841176303E-4</v>
      </c>
      <c r="CP833" s="42">
        <v>4.3612042790455019E-4</v>
      </c>
      <c r="CQ833" s="42">
        <v>1.8196921678831567E-3</v>
      </c>
      <c r="CR833" s="42">
        <v>6.6165007631521918E-4</v>
      </c>
      <c r="CS833" s="42">
        <v>5.5901284469825211E-4</v>
      </c>
      <c r="CT833" s="42">
        <v>1.114035538450419E-3</v>
      </c>
      <c r="CU833" s="42">
        <v>1.0791968843795663E-3</v>
      </c>
      <c r="CV833" s="42">
        <v>8.1937900652358003E-4</v>
      </c>
      <c r="CW833" s="42">
        <v>5.5015566129076026E-3</v>
      </c>
      <c r="CX833" s="42">
        <v>4.0817929761771676E-3</v>
      </c>
      <c r="CY833" s="42">
        <v>5.3457338015207275E-3</v>
      </c>
      <c r="CZ833" s="42">
        <v>3.759895260013601E-3</v>
      </c>
      <c r="DA833" s="42">
        <v>3.2051657017928004E-3</v>
      </c>
      <c r="DB833" s="42">
        <v>1.1953667711874704E-3</v>
      </c>
      <c r="DC833" s="42">
        <v>1.2658563736916758E-2</v>
      </c>
      <c r="DD833" s="42">
        <v>5.2824733892231461E-2</v>
      </c>
      <c r="DE833" s="42">
        <v>6.4283077093089001E-3</v>
      </c>
      <c r="DF833" s="42">
        <v>4.1243550086168309E-3</v>
      </c>
      <c r="DG833" s="42">
        <v>1.3315159093574412E-2</v>
      </c>
      <c r="DH833" s="42">
        <v>8.3017212647602378E-3</v>
      </c>
      <c r="DI833" s="42">
        <v>3.1554720455525664E-3</v>
      </c>
      <c r="DJ833" s="42">
        <v>1.0132537162683268E-2</v>
      </c>
      <c r="DK833" s="42">
        <v>7.0909836339199837E-3</v>
      </c>
      <c r="DL833" s="42">
        <v>8.4673263282306413E-3</v>
      </c>
      <c r="DM833" s="42">
        <v>1.4328945977912389E-3</v>
      </c>
      <c r="DN833" s="42">
        <v>1.1897147877526395E-3</v>
      </c>
      <c r="DO833" s="42">
        <v>1.272591157515639E-3</v>
      </c>
      <c r="DP833" s="42">
        <v>1.7150389888662303E-3</v>
      </c>
      <c r="DQ833" s="42">
        <v>5.2306521199133016E-4</v>
      </c>
      <c r="DR833" s="42">
        <v>6.1166895191240057E-4</v>
      </c>
      <c r="DS833" s="42">
        <v>3.1319508954371917E-4</v>
      </c>
      <c r="DT833" s="42">
        <v>5.8692411479556114E-4</v>
      </c>
      <c r="DU833" s="42">
        <v>1.1670069788697497E-3</v>
      </c>
      <c r="DV833" s="42">
        <v>7.6477750225509853E-4</v>
      </c>
      <c r="DW833" s="42">
        <v>2.275483854113761E-4</v>
      </c>
      <c r="DX833" s="42">
        <v>6.0247913161515822E-3</v>
      </c>
      <c r="DY833" s="42">
        <v>5.3271369113613307E-3</v>
      </c>
      <c r="DZ833" s="42">
        <v>1.2186114994344778E-3</v>
      </c>
      <c r="EA833" s="42">
        <v>4.7563948565329539E-4</v>
      </c>
      <c r="EB833" s="42">
        <v>8.1753877944536711E-4</v>
      </c>
      <c r="EC833" s="42">
        <v>3.4001779083576614E-4</v>
      </c>
      <c r="ED833" s="42">
        <v>1.9308065820594609E-4</v>
      </c>
      <c r="EE833" s="42">
        <v>3.5141367973969879E-4</v>
      </c>
      <c r="EF833" s="42">
        <v>3.1030963827256874E-4</v>
      </c>
      <c r="EG833" s="42">
        <v>4.096368689005708E-4</v>
      </c>
      <c r="EH833" s="42">
        <v>1.1864398624314128E-4</v>
      </c>
      <c r="EI833" s="42">
        <v>1.8605087066672204E-4</v>
      </c>
      <c r="EJ833" s="42">
        <v>1.0323227758668812E-4</v>
      </c>
      <c r="EK833" s="42">
        <v>9.6772247878825743E-5</v>
      </c>
      <c r="EL833" s="42">
        <v>6.0002309810664264E-5</v>
      </c>
      <c r="EM833" s="42">
        <v>4.9076825664447744E-5</v>
      </c>
      <c r="EN833" s="42">
        <v>2.1574363027063685E-5</v>
      </c>
      <c r="EO833" s="42">
        <v>1.3015306676884033E-4</v>
      </c>
      <c r="EP833" s="42">
        <v>2.11351665332845E-4</v>
      </c>
      <c r="EQ833" s="42">
        <v>1.097594623993027E-4</v>
      </c>
      <c r="ER833" s="42">
        <v>1.0750704103501752E-4</v>
      </c>
      <c r="ES833" s="42">
        <v>2.549943538706714E-4</v>
      </c>
      <c r="ET833" s="42">
        <v>2.8353224373050287E-4</v>
      </c>
      <c r="EU833" s="42">
        <v>2.5389074894505365E-4</v>
      </c>
      <c r="EV833" s="42">
        <v>4.0707821660711653E-4</v>
      </c>
      <c r="EW833" s="42">
        <v>8.0537927176242797E-5</v>
      </c>
      <c r="EX833" s="42">
        <v>2.7394318790966332E-4</v>
      </c>
      <c r="EY833" s="42">
        <v>1.0438035312968974E-4</v>
      </c>
      <c r="EZ833" s="42">
        <v>1.3635120259990508E-4</v>
      </c>
      <c r="FA833" s="42">
        <v>1.0927345717489417E-4</v>
      </c>
      <c r="FB833" s="42">
        <v>1.3687948270379142E-4</v>
      </c>
      <c r="FC833" s="42">
        <v>5.1444235537745162E-5</v>
      </c>
      <c r="FD833" s="42">
        <v>1.3396156195215401E-4</v>
      </c>
      <c r="FE833" s="42">
        <v>3.8769451763254805E-4</v>
      </c>
      <c r="FF833" s="42">
        <v>2.3711108585981814E-4</v>
      </c>
      <c r="FG833" s="42">
        <v>2.7138313229623027E-4</v>
      </c>
      <c r="FH833" s="42">
        <v>4.0279886427263323E-4</v>
      </c>
      <c r="FI833" s="42">
        <v>5.2337487766972038E-4</v>
      </c>
      <c r="FJ833" s="42">
        <v>2.0909903585325859E-4</v>
      </c>
      <c r="FK833" s="42">
        <v>1.8023475143866063E-4</v>
      </c>
      <c r="FL833" s="42">
        <v>1.9812127934863471E-4</v>
      </c>
      <c r="FM833" s="42">
        <v>1.861421880886365E-4</v>
      </c>
      <c r="FN833" s="42">
        <v>4.9577013024286725E-4</v>
      </c>
      <c r="FO833" s="42">
        <v>3.2634904334179709E-4</v>
      </c>
      <c r="FP833" s="42">
        <v>4.0842027081787507E-4</v>
      </c>
      <c r="FQ833" s="42">
        <v>1.1833492662529877E-3</v>
      </c>
      <c r="FR833" s="42">
        <v>8.2897566160417002E-4</v>
      </c>
      <c r="FS833" s="42">
        <v>3.4719682220131731E-4</v>
      </c>
      <c r="FT833" s="42">
        <v>8.5812128765671712E-4</v>
      </c>
      <c r="FU833" s="42">
        <v>9.7275521961802725E-5</v>
      </c>
      <c r="FV833" s="42">
        <v>2.5281130652749265E-4</v>
      </c>
      <c r="FW833" s="42">
        <v>6.5440426843045162E-4</v>
      </c>
      <c r="FX833" s="42">
        <v>6.296725959274406E-3</v>
      </c>
      <c r="FY833" s="42">
        <v>9.8953801588807334E-5</v>
      </c>
      <c r="FZ833" s="42">
        <v>1.2171137322174368E-3</v>
      </c>
      <c r="GA833" s="42">
        <v>1.34495804422612E-3</v>
      </c>
      <c r="GB833" s="42">
        <v>1.2928839878992833E-4</v>
      </c>
      <c r="GC833" s="42">
        <v>1.6147575559204852E-4</v>
      </c>
      <c r="GD833" s="42">
        <v>2.9813117772783363E-4</v>
      </c>
      <c r="GE833" s="42">
        <v>2.2863532263222163E-3</v>
      </c>
      <c r="GF833" s="42">
        <v>1.3128236771317566E-3</v>
      </c>
      <c r="GG833" s="1"/>
      <c r="GH833" s="37"/>
      <c r="GI833" s="37"/>
    </row>
    <row r="834" spans="1:191">
      <c r="A834" s="37"/>
      <c r="B834" s="40" t="s">
        <v>111</v>
      </c>
      <c r="C834" s="41" t="s">
        <v>297</v>
      </c>
      <c r="D834" s="42">
        <v>1.4545737654840093E-4</v>
      </c>
      <c r="E834" s="42">
        <v>1.3268304730433054E-4</v>
      </c>
      <c r="F834" s="42">
        <v>1.4537575255661717E-4</v>
      </c>
      <c r="G834" s="42">
        <v>1.1377109764898972E-4</v>
      </c>
      <c r="H834" s="42">
        <v>1.5315086274987231E-4</v>
      </c>
      <c r="I834" s="42">
        <v>1.4479873234439223E-4</v>
      </c>
      <c r="J834" s="42">
        <v>1.1954233334614454E-4</v>
      </c>
      <c r="K834" s="42">
        <v>9.0145612725393425E-5</v>
      </c>
      <c r="L834" s="42">
        <v>1.9364117412380429E-5</v>
      </c>
      <c r="M834" s="42">
        <v>7.9990148755140419E-5</v>
      </c>
      <c r="N834" s="42">
        <v>1.3022760659809785E-4</v>
      </c>
      <c r="O834" s="42">
        <v>8.2590433871969758E-5</v>
      </c>
      <c r="P834" s="42">
        <v>1.0006177283526328E-4</v>
      </c>
      <c r="Q834" s="42">
        <v>1.5149407674982141E-4</v>
      </c>
      <c r="R834" s="42">
        <v>2.4011622664635098E-4</v>
      </c>
      <c r="S834" s="42">
        <v>1.5922743639411747E-4</v>
      </c>
      <c r="T834" s="42">
        <v>1.1325992551264351E-4</v>
      </c>
      <c r="U834" s="42">
        <v>8.2180695245060283E-5</v>
      </c>
      <c r="V834" s="42">
        <v>1.2946487604383394E-4</v>
      </c>
      <c r="W834" s="42">
        <v>8.3466768450417113E-5</v>
      </c>
      <c r="X834" s="42">
        <v>9.2956719454695928E-5</v>
      </c>
      <c r="Y834" s="42">
        <v>1.062778385105405E-4</v>
      </c>
      <c r="Z834" s="42">
        <v>8.9804268902604376E-5</v>
      </c>
      <c r="AA834" s="42">
        <v>7.0506680506994294E-5</v>
      </c>
      <c r="AB834" s="42">
        <v>1.0474899384478814E-4</v>
      </c>
      <c r="AC834" s="42">
        <v>1.1344996317094346E-4</v>
      </c>
      <c r="AD834" s="42">
        <v>2.6574137266053941E-5</v>
      </c>
      <c r="AE834" s="42">
        <v>1.6153413952143693E-4</v>
      </c>
      <c r="AF834" s="42">
        <v>1.5104409584143158E-4</v>
      </c>
      <c r="AG834" s="42">
        <v>1.250259218131713E-4</v>
      </c>
      <c r="AH834" s="42">
        <v>1.9660215163869684E-4</v>
      </c>
      <c r="AI834" s="42">
        <v>1.7433178004087633E-4</v>
      </c>
      <c r="AJ834" s="42">
        <v>1.3190663193564278E-4</v>
      </c>
      <c r="AK834" s="42">
        <v>1.3748764660766264E-4</v>
      </c>
      <c r="AL834" s="42">
        <v>1.1556802362758882E-4</v>
      </c>
      <c r="AM834" s="42">
        <v>7.8403940120281253E-5</v>
      </c>
      <c r="AN834" s="42">
        <v>2.2251482475996363E-4</v>
      </c>
      <c r="AO834" s="42">
        <v>2.2191177991223718E-4</v>
      </c>
      <c r="AP834" s="42">
        <v>1.4786910884676495E-4</v>
      </c>
      <c r="AQ834" s="42">
        <v>2.4309082515361927E-4</v>
      </c>
      <c r="AR834" s="42">
        <v>2.1269590249875015E-4</v>
      </c>
      <c r="AS834" s="42">
        <v>1.5378120296568413E-4</v>
      </c>
      <c r="AT834" s="42">
        <v>1.5192124058184732E-4</v>
      </c>
      <c r="AU834" s="42">
        <v>1.0424064788624424E-4</v>
      </c>
      <c r="AV834" s="42">
        <v>1.6835895074261256E-4</v>
      </c>
      <c r="AW834" s="42">
        <v>2.6474332780364952E-4</v>
      </c>
      <c r="AX834" s="42">
        <v>2.3224693939709023E-4</v>
      </c>
      <c r="AY834" s="42">
        <v>1.4226734442965319E-4</v>
      </c>
      <c r="AZ834" s="42">
        <v>1.8668453626497918E-4</v>
      </c>
      <c r="BA834" s="42">
        <v>2.8649267448580256E-4</v>
      </c>
      <c r="BB834" s="42">
        <v>2.1583300742106164E-4</v>
      </c>
      <c r="BC834" s="42">
        <v>2.0905809508531961E-4</v>
      </c>
      <c r="BD834" s="42">
        <v>2.6245694204732762E-4</v>
      </c>
      <c r="BE834" s="42">
        <v>1.0169178955695225E-4</v>
      </c>
      <c r="BF834" s="42">
        <v>1.6896423465032531E-4</v>
      </c>
      <c r="BG834" s="42">
        <v>1.5185711723223979E-4</v>
      </c>
      <c r="BH834" s="42">
        <v>1.5875241873639293E-4</v>
      </c>
      <c r="BI834" s="42">
        <v>1.2333547849324803E-4</v>
      </c>
      <c r="BJ834" s="42">
        <v>1.7187819524461991E-4</v>
      </c>
      <c r="BK834" s="42">
        <v>1.0630631589845062E-4</v>
      </c>
      <c r="BL834" s="42">
        <v>1.6179961432197002E-4</v>
      </c>
      <c r="BM834" s="42">
        <v>1.8064438102602176E-4</v>
      </c>
      <c r="BN834" s="42">
        <v>1.4341946615719779E-4</v>
      </c>
      <c r="BO834" s="42">
        <v>1.3048421774887342E-4</v>
      </c>
      <c r="BP834" s="42">
        <v>7.8714409886648391E-5</v>
      </c>
      <c r="BQ834" s="42">
        <v>9.5903739259990334E-5</v>
      </c>
      <c r="BR834" s="42">
        <v>2.2836684696561174E-4</v>
      </c>
      <c r="BS834" s="42">
        <v>2.0602319281066068E-3</v>
      </c>
      <c r="BT834" s="42">
        <v>5.019806269435944E-3</v>
      </c>
      <c r="BU834" s="42">
        <v>1.0346064404426227</v>
      </c>
      <c r="BV834" s="42">
        <v>1.1510192836886933E-3</v>
      </c>
      <c r="BW834" s="42">
        <v>2.4787850859627907E-4</v>
      </c>
      <c r="BX834" s="42">
        <v>2.5535383159718705E-4</v>
      </c>
      <c r="BY834" s="42">
        <v>1.924577827605587E-4</v>
      </c>
      <c r="BZ834" s="42">
        <v>2.0960531971786207E-4</v>
      </c>
      <c r="CA834" s="42">
        <v>8.5144344372429191E-4</v>
      </c>
      <c r="CB834" s="42">
        <v>1.7944893909197895E-4</v>
      </c>
      <c r="CC834" s="42">
        <v>2.1521088829365667E-4</v>
      </c>
      <c r="CD834" s="42">
        <v>1.8769112529749563E-4</v>
      </c>
      <c r="CE834" s="42">
        <v>2.0722247243757757E-4</v>
      </c>
      <c r="CF834" s="42">
        <v>2.1575360159537929E-4</v>
      </c>
      <c r="CG834" s="42">
        <v>2.8953445747678441E-4</v>
      </c>
      <c r="CH834" s="42">
        <v>2.2498630245582605E-4</v>
      </c>
      <c r="CI834" s="42">
        <v>3.6334390039550161E-4</v>
      </c>
      <c r="CJ834" s="42">
        <v>1.4885120834258008E-3</v>
      </c>
      <c r="CK834" s="42">
        <v>7.2013120659429272E-4</v>
      </c>
      <c r="CL834" s="42">
        <v>1.0921842761028233E-3</v>
      </c>
      <c r="CM834" s="42">
        <v>5.4856596523172342E-4</v>
      </c>
      <c r="CN834" s="42">
        <v>1.1448995739575661E-2</v>
      </c>
      <c r="CO834" s="42">
        <v>4.8923457122214149E-4</v>
      </c>
      <c r="CP834" s="42">
        <v>3.1938637347692252E-4</v>
      </c>
      <c r="CQ834" s="42">
        <v>3.3917526456319561E-4</v>
      </c>
      <c r="CR834" s="42">
        <v>7.1284542017577635E-3</v>
      </c>
      <c r="CS834" s="42">
        <v>5.4560925375488187E-4</v>
      </c>
      <c r="CT834" s="42">
        <v>7.2335076132598564E-4</v>
      </c>
      <c r="CU834" s="42">
        <v>4.879223675149073E-4</v>
      </c>
      <c r="CV834" s="42">
        <v>1.1062471003536476E-3</v>
      </c>
      <c r="CW834" s="42">
        <v>2.109666178047017E-4</v>
      </c>
      <c r="CX834" s="42">
        <v>3.15606970468214E-4</v>
      </c>
      <c r="CY834" s="42">
        <v>2.4502948754332051E-3</v>
      </c>
      <c r="CZ834" s="42">
        <v>2.9797286735713953E-4</v>
      </c>
      <c r="DA834" s="42">
        <v>1.944540845911768E-4</v>
      </c>
      <c r="DB834" s="42">
        <v>2.305402632972549E-4</v>
      </c>
      <c r="DC834" s="42">
        <v>2.3405450039779978E-4</v>
      </c>
      <c r="DD834" s="42">
        <v>4.9487968467219366E-4</v>
      </c>
      <c r="DE834" s="42">
        <v>7.3253508552713657E-4</v>
      </c>
      <c r="DF834" s="42">
        <v>2.8843738014588006E-4</v>
      </c>
      <c r="DG834" s="42">
        <v>2.2500657776241279E-4</v>
      </c>
      <c r="DH834" s="42">
        <v>2.0885128210531583E-4</v>
      </c>
      <c r="DI834" s="42">
        <v>1.7141313172594724E-4</v>
      </c>
      <c r="DJ834" s="42">
        <v>2.2960715250559417E-4</v>
      </c>
      <c r="DK834" s="42">
        <v>2.3108615900819439E-4</v>
      </c>
      <c r="DL834" s="42">
        <v>1.9376695420118795E-4</v>
      </c>
      <c r="DM834" s="42">
        <v>2.7316977010275834E-4</v>
      </c>
      <c r="DN834" s="42">
        <v>2.626460529703518E-4</v>
      </c>
      <c r="DO834" s="42">
        <v>2.5455652858342965E-4</v>
      </c>
      <c r="DP834" s="42">
        <v>3.540888780711231E-4</v>
      </c>
      <c r="DQ834" s="42">
        <v>3.7334711463683231E-4</v>
      </c>
      <c r="DR834" s="42">
        <v>3.2189153187255537E-4</v>
      </c>
      <c r="DS834" s="42">
        <v>1.1819952814672832E-4</v>
      </c>
      <c r="DT834" s="42">
        <v>3.7790112829938407E-4</v>
      </c>
      <c r="DU834" s="42">
        <v>1.5697787998510032E-4</v>
      </c>
      <c r="DV834" s="42">
        <v>1.4747923322008707E-4</v>
      </c>
      <c r="DW834" s="42">
        <v>7.5864726146866436E-5</v>
      </c>
      <c r="DX834" s="42">
        <v>4.7855874788648054E-3</v>
      </c>
      <c r="DY834" s="42">
        <v>3.7881564496601433E-3</v>
      </c>
      <c r="DZ834" s="42">
        <v>1.5410764496120369E-2</v>
      </c>
      <c r="EA834" s="42">
        <v>2.0921516291269719E-3</v>
      </c>
      <c r="EB834" s="42">
        <v>7.4526428980684076E-3</v>
      </c>
      <c r="EC834" s="42">
        <v>3.1372658630858248E-4</v>
      </c>
      <c r="ED834" s="42">
        <v>5.2675896821196297E-4</v>
      </c>
      <c r="EE834" s="42">
        <v>2.3296099526967412E-4</v>
      </c>
      <c r="EF834" s="42">
        <v>7.057471311702891E-4</v>
      </c>
      <c r="EG834" s="42">
        <v>1.278266011964676E-4</v>
      </c>
      <c r="EH834" s="42">
        <v>8.0484582594973943E-5</v>
      </c>
      <c r="EI834" s="42">
        <v>1.1009594010350788E-4</v>
      </c>
      <c r="EJ834" s="42">
        <v>7.5705105063112108E-5</v>
      </c>
      <c r="EK834" s="42">
        <v>7.4046654930293824E-5</v>
      </c>
      <c r="EL834" s="42">
        <v>9.1677800888348109E-5</v>
      </c>
      <c r="EM834" s="42">
        <v>1.8732533896617719E-4</v>
      </c>
      <c r="EN834" s="42">
        <v>1.6116889029013052E-4</v>
      </c>
      <c r="EO834" s="42">
        <v>2.9361969858007119E-4</v>
      </c>
      <c r="EP834" s="42">
        <v>2.356908894473209E-4</v>
      </c>
      <c r="EQ834" s="42">
        <v>5.4782075986086453E-5</v>
      </c>
      <c r="ER834" s="42">
        <v>5.2049340360118876E-5</v>
      </c>
      <c r="ES834" s="42">
        <v>2.5250227081567142E-4</v>
      </c>
      <c r="ET834" s="42">
        <v>4.022597243470425E-4</v>
      </c>
      <c r="EU834" s="42">
        <v>1.0150915060069323E-4</v>
      </c>
      <c r="EV834" s="42">
        <v>1.6444247695304972E-4</v>
      </c>
      <c r="EW834" s="42">
        <v>1.0268806987809794E-4</v>
      </c>
      <c r="EX834" s="42">
        <v>1.3850666248753674E-4</v>
      </c>
      <c r="EY834" s="42">
        <v>1.0318889311739149E-4</v>
      </c>
      <c r="EZ834" s="42">
        <v>2.3457041581168871E-4</v>
      </c>
      <c r="FA834" s="42">
        <v>8.5036848204859408E-5</v>
      </c>
      <c r="FB834" s="42">
        <v>2.4049305900074994E-4</v>
      </c>
      <c r="FC834" s="42">
        <v>4.7364202422799249E-5</v>
      </c>
      <c r="FD834" s="42">
        <v>1.2132481815323718E-4</v>
      </c>
      <c r="FE834" s="42">
        <v>2.5764368494568432E-4</v>
      </c>
      <c r="FF834" s="42">
        <v>5.9551086761796233E-5</v>
      </c>
      <c r="FG834" s="42">
        <v>2.1712188435097778E-4</v>
      </c>
      <c r="FH834" s="42">
        <v>1.1790910310034221E-4</v>
      </c>
      <c r="FI834" s="42">
        <v>7.0369278461070598E-5</v>
      </c>
      <c r="FJ834" s="42">
        <v>2.2487224505796514E-4</v>
      </c>
      <c r="FK834" s="42">
        <v>1.2575913124488575E-4</v>
      </c>
      <c r="FL834" s="42">
        <v>2.271034453786888E-4</v>
      </c>
      <c r="FM834" s="42">
        <v>1.247978302572455E-4</v>
      </c>
      <c r="FN834" s="42">
        <v>1.3230270673679874E-4</v>
      </c>
      <c r="FO834" s="42">
        <v>1.2476035415079077E-4</v>
      </c>
      <c r="FP834" s="42">
        <v>7.7697967991125812E-5</v>
      </c>
      <c r="FQ834" s="42">
        <v>1.0898477137114931E-4</v>
      </c>
      <c r="FR834" s="42">
        <v>8.444623093188078E-5</v>
      </c>
      <c r="FS834" s="42">
        <v>7.9786914561689182E-5</v>
      </c>
      <c r="FT834" s="42">
        <v>1.5289005261863035E-4</v>
      </c>
      <c r="FU834" s="42">
        <v>5.4423456561364402E-5</v>
      </c>
      <c r="FV834" s="42">
        <v>1.3375305263690148E-4</v>
      </c>
      <c r="FW834" s="42">
        <v>1.7499709280265925E-4</v>
      </c>
      <c r="FX834" s="42">
        <v>8.396737274709075E-4</v>
      </c>
      <c r="FY834" s="42">
        <v>5.3827812841009438E-5</v>
      </c>
      <c r="FZ834" s="42">
        <v>1.2364841503716137E-4</v>
      </c>
      <c r="GA834" s="42">
        <v>1.0647042435383845E-4</v>
      </c>
      <c r="GB834" s="42">
        <v>1.0243390234192602E-4</v>
      </c>
      <c r="GC834" s="42">
        <v>1.1785300070402442E-4</v>
      </c>
      <c r="GD834" s="42">
        <v>9.3913687829257561E-5</v>
      </c>
      <c r="GE834" s="42">
        <v>1.6488814090038221E-4</v>
      </c>
      <c r="GF834" s="42">
        <v>3.9927951354120554E-4</v>
      </c>
      <c r="GG834" s="1"/>
      <c r="GH834" s="37"/>
      <c r="GI834" s="37"/>
    </row>
    <row r="835" spans="1:191">
      <c r="A835" s="37"/>
      <c r="B835" s="40" t="s">
        <v>112</v>
      </c>
      <c r="C835" s="41" t="s">
        <v>298</v>
      </c>
      <c r="D835" s="42">
        <v>4.3096559532445778E-3</v>
      </c>
      <c r="E835" s="42">
        <v>2.9078647818546579E-3</v>
      </c>
      <c r="F835" s="42">
        <v>3.8761741115711976E-3</v>
      </c>
      <c r="G835" s="42">
        <v>2.8416071139349981E-3</v>
      </c>
      <c r="H835" s="42">
        <v>5.8056739270374493E-3</v>
      </c>
      <c r="I835" s="42">
        <v>1.1444134409372243E-2</v>
      </c>
      <c r="J835" s="42">
        <v>4.9012048358526251E-3</v>
      </c>
      <c r="K835" s="42">
        <v>3.4209082079448543E-3</v>
      </c>
      <c r="L835" s="42">
        <v>1.7250004851912941E-4</v>
      </c>
      <c r="M835" s="42">
        <v>3.4951055502255437E-4</v>
      </c>
      <c r="N835" s="42">
        <v>7.7655510610368374E-4</v>
      </c>
      <c r="O835" s="42">
        <v>9.9070422102137527E-4</v>
      </c>
      <c r="P835" s="42">
        <v>1.5059355998069265E-3</v>
      </c>
      <c r="Q835" s="42">
        <v>1.9048353440460557E-3</v>
      </c>
      <c r="R835" s="42">
        <v>8.2356127451690628E-4</v>
      </c>
      <c r="S835" s="42">
        <v>6.8204403751038719E-4</v>
      </c>
      <c r="T835" s="42">
        <v>2.8385792519419928E-3</v>
      </c>
      <c r="U835" s="42">
        <v>8.0501175400917856E-4</v>
      </c>
      <c r="V835" s="42">
        <v>3.034808386271614E-3</v>
      </c>
      <c r="W835" s="42">
        <v>1.4419240691397259E-3</v>
      </c>
      <c r="X835" s="42">
        <v>1.3085571258949177E-3</v>
      </c>
      <c r="Y835" s="42">
        <v>2.9545038532795449E-3</v>
      </c>
      <c r="Z835" s="42">
        <v>1.250841708885043E-3</v>
      </c>
      <c r="AA835" s="42">
        <v>9.4597467740601803E-4</v>
      </c>
      <c r="AB835" s="42">
        <v>1.7492698768408661E-3</v>
      </c>
      <c r="AC835" s="42">
        <v>5.1654623856926107E-3</v>
      </c>
      <c r="AD835" s="42">
        <v>5.6062677469847057E-4</v>
      </c>
      <c r="AE835" s="42">
        <v>2.1123506612641166E-3</v>
      </c>
      <c r="AF835" s="42">
        <v>1.1479622898158627E-3</v>
      </c>
      <c r="AG835" s="42">
        <v>9.5011546857513233E-4</v>
      </c>
      <c r="AH835" s="42">
        <v>2.2072970093799465E-3</v>
      </c>
      <c r="AI835" s="42">
        <v>1.0919874111055316E-3</v>
      </c>
      <c r="AJ835" s="42">
        <v>8.0276735842966943E-4</v>
      </c>
      <c r="AK835" s="42">
        <v>7.7131589718129265E-4</v>
      </c>
      <c r="AL835" s="42">
        <v>8.8121241094602757E-4</v>
      </c>
      <c r="AM835" s="42">
        <v>5.6730155168686566E-4</v>
      </c>
      <c r="AN835" s="42">
        <v>7.4395566333963618E-4</v>
      </c>
      <c r="AO835" s="42">
        <v>2.796217642720083E-3</v>
      </c>
      <c r="AP835" s="42">
        <v>1.8515461688369387E-3</v>
      </c>
      <c r="AQ835" s="42">
        <v>2.9183772635851153E-3</v>
      </c>
      <c r="AR835" s="42">
        <v>3.0154805535061581E-3</v>
      </c>
      <c r="AS835" s="42">
        <v>1.2791052901345596E-3</v>
      </c>
      <c r="AT835" s="42">
        <v>1.0444649398259221E-3</v>
      </c>
      <c r="AU835" s="42">
        <v>7.9138087563178133E-4</v>
      </c>
      <c r="AV835" s="42">
        <v>8.8141689983193949E-3</v>
      </c>
      <c r="AW835" s="42">
        <v>1.5483841772199171E-2</v>
      </c>
      <c r="AX835" s="42">
        <v>2.5953736960188521E-2</v>
      </c>
      <c r="AY835" s="42">
        <v>1.3072291612729111E-3</v>
      </c>
      <c r="AZ835" s="42">
        <v>2.250689035199776E-3</v>
      </c>
      <c r="BA835" s="42">
        <v>3.0727469978990905E-3</v>
      </c>
      <c r="BB835" s="42">
        <v>3.2337867955695662E-3</v>
      </c>
      <c r="BC835" s="42">
        <v>2.1668110230921903E-3</v>
      </c>
      <c r="BD835" s="42">
        <v>1.5639196858498474E-3</v>
      </c>
      <c r="BE835" s="42">
        <v>2.7286833340668232E-3</v>
      </c>
      <c r="BF835" s="42">
        <v>3.0693677142110041E-3</v>
      </c>
      <c r="BG835" s="42">
        <v>1.4936210802904278E-3</v>
      </c>
      <c r="BH835" s="42">
        <v>4.2099234657210658E-3</v>
      </c>
      <c r="BI835" s="42">
        <v>5.4848278530944651E-3</v>
      </c>
      <c r="BJ835" s="42">
        <v>3.3443495988502068E-3</v>
      </c>
      <c r="BK835" s="42">
        <v>1.2422123211817846E-3</v>
      </c>
      <c r="BL835" s="42">
        <v>4.9316267005710349E-3</v>
      </c>
      <c r="BM835" s="42">
        <v>1.325197486232552E-3</v>
      </c>
      <c r="BN835" s="42">
        <v>4.0338934718112977E-3</v>
      </c>
      <c r="BO835" s="42">
        <v>1.7504378046397048E-3</v>
      </c>
      <c r="BP835" s="42">
        <v>6.879731419914978E-4</v>
      </c>
      <c r="BQ835" s="42">
        <v>1.0999070793987508E-3</v>
      </c>
      <c r="BR835" s="42">
        <v>1.7874492944129718E-2</v>
      </c>
      <c r="BS835" s="42">
        <v>1.6442193043792967E-2</v>
      </c>
      <c r="BT835" s="42">
        <v>2.2096648192476476E-2</v>
      </c>
      <c r="BU835" s="42">
        <v>7.501186029310504E-2</v>
      </c>
      <c r="BV835" s="42">
        <v>1.0406243618940296</v>
      </c>
      <c r="BW835" s="42">
        <v>1.9370432916567721E-2</v>
      </c>
      <c r="BX835" s="42">
        <v>1.4616797037040784E-2</v>
      </c>
      <c r="BY835" s="42">
        <v>8.2183934322757335E-3</v>
      </c>
      <c r="BZ835" s="42">
        <v>8.0140671163061224E-3</v>
      </c>
      <c r="CA835" s="42">
        <v>1.9698674490751144E-2</v>
      </c>
      <c r="CB835" s="42">
        <v>5.7935473704742784E-3</v>
      </c>
      <c r="CC835" s="42">
        <v>1.4093711187651558E-2</v>
      </c>
      <c r="CD835" s="42">
        <v>6.998345487240638E-3</v>
      </c>
      <c r="CE835" s="42">
        <v>1.0649876895344794E-2</v>
      </c>
      <c r="CF835" s="42">
        <v>1.0199211971279544E-2</v>
      </c>
      <c r="CG835" s="42">
        <v>4.9483722156432259E-3</v>
      </c>
      <c r="CH835" s="42">
        <v>6.4100640039321498E-3</v>
      </c>
      <c r="CI835" s="42">
        <v>5.4329975852343074E-3</v>
      </c>
      <c r="CJ835" s="42">
        <v>4.8666133773054695E-3</v>
      </c>
      <c r="CK835" s="42">
        <v>4.5853852394165491E-3</v>
      </c>
      <c r="CL835" s="42">
        <v>3.7716035041743317E-3</v>
      </c>
      <c r="CM835" s="42">
        <v>6.0867060857214177E-3</v>
      </c>
      <c r="CN835" s="42">
        <v>9.8214074251219783E-3</v>
      </c>
      <c r="CO835" s="42">
        <v>3.6288221794926571E-3</v>
      </c>
      <c r="CP835" s="42">
        <v>4.3748444967501585E-3</v>
      </c>
      <c r="CQ835" s="42">
        <v>9.5454734190153299E-3</v>
      </c>
      <c r="CR835" s="42">
        <v>6.8868693010320867E-3</v>
      </c>
      <c r="CS835" s="42">
        <v>5.5955871985559633E-3</v>
      </c>
      <c r="CT835" s="42">
        <v>1.0895541331029417E-2</v>
      </c>
      <c r="CU835" s="42">
        <v>4.9094511191524323E-3</v>
      </c>
      <c r="CV835" s="42">
        <v>7.9813973176875077E-3</v>
      </c>
      <c r="CW835" s="42">
        <v>4.2813347804502473E-3</v>
      </c>
      <c r="CX835" s="42">
        <v>4.8880959764073277E-3</v>
      </c>
      <c r="CY835" s="42">
        <v>4.0997940912899551E-3</v>
      </c>
      <c r="CZ835" s="42">
        <v>3.8226090857273755E-3</v>
      </c>
      <c r="DA835" s="42">
        <v>6.5909030948080767E-3</v>
      </c>
      <c r="DB835" s="42">
        <v>3.7825243866585023E-3</v>
      </c>
      <c r="DC835" s="42">
        <v>1.3039869313532557E-2</v>
      </c>
      <c r="DD835" s="42">
        <v>7.9572091376015723E-3</v>
      </c>
      <c r="DE835" s="42">
        <v>9.0285375764058758E-3</v>
      </c>
      <c r="DF835" s="42">
        <v>6.2416998848293893E-3</v>
      </c>
      <c r="DG835" s="42">
        <v>5.8296631368660121E-3</v>
      </c>
      <c r="DH835" s="42">
        <v>7.4487577729338084E-3</v>
      </c>
      <c r="DI835" s="42">
        <v>1.2090502902518582E-2</v>
      </c>
      <c r="DJ835" s="42">
        <v>5.7387841572152844E-3</v>
      </c>
      <c r="DK835" s="42">
        <v>7.9190919332689479E-3</v>
      </c>
      <c r="DL835" s="42">
        <v>6.6409304250661513E-3</v>
      </c>
      <c r="DM835" s="42">
        <v>6.6263597205052302E-3</v>
      </c>
      <c r="DN835" s="42">
        <v>5.3446052785610012E-3</v>
      </c>
      <c r="DO835" s="42">
        <v>4.3417540128794369E-3</v>
      </c>
      <c r="DP835" s="42">
        <v>6.0824169806674763E-3</v>
      </c>
      <c r="DQ835" s="42">
        <v>5.4920238017211317E-3</v>
      </c>
      <c r="DR835" s="42">
        <v>7.2802737458215151E-3</v>
      </c>
      <c r="DS835" s="42">
        <v>1.3425213962317275E-3</v>
      </c>
      <c r="DT835" s="42">
        <v>3.6372445425126637E-3</v>
      </c>
      <c r="DU835" s="42">
        <v>1.3513966460244444E-2</v>
      </c>
      <c r="DV835" s="42">
        <v>3.6738789620524956E-3</v>
      </c>
      <c r="DW835" s="42">
        <v>3.3097291389504321E-4</v>
      </c>
      <c r="DX835" s="42">
        <v>5.2326296167047766E-3</v>
      </c>
      <c r="DY835" s="42">
        <v>1.0860658388720917E-2</v>
      </c>
      <c r="DZ835" s="42">
        <v>5.354953659581321E-3</v>
      </c>
      <c r="EA835" s="42">
        <v>6.1944574027934084E-3</v>
      </c>
      <c r="EB835" s="42">
        <v>7.7856398921041002E-3</v>
      </c>
      <c r="EC835" s="42">
        <v>1.0694438736395578E-3</v>
      </c>
      <c r="ED835" s="42">
        <v>1.1550462496002863E-3</v>
      </c>
      <c r="EE835" s="42">
        <v>7.4224772062089653E-4</v>
      </c>
      <c r="EF835" s="42">
        <v>5.9080222530066848E-3</v>
      </c>
      <c r="EG835" s="42">
        <v>5.9311968833941945E-4</v>
      </c>
      <c r="EH835" s="42">
        <v>2.8345805473950345E-4</v>
      </c>
      <c r="EI835" s="42">
        <v>3.3561580692664458E-4</v>
      </c>
      <c r="EJ835" s="42">
        <v>1.873002794434048E-4</v>
      </c>
      <c r="EK835" s="42">
        <v>1.9045257362527548E-4</v>
      </c>
      <c r="EL835" s="42">
        <v>1.4069490930001174E-4</v>
      </c>
      <c r="EM835" s="42">
        <v>1.3108334025163125E-4</v>
      </c>
      <c r="EN835" s="42">
        <v>7.5673978774817467E-5</v>
      </c>
      <c r="EO835" s="42">
        <v>6.441220910693797E-4</v>
      </c>
      <c r="EP835" s="42">
        <v>1.5341362590173113E-3</v>
      </c>
      <c r="EQ835" s="42">
        <v>3.0835965422273314E-4</v>
      </c>
      <c r="ER835" s="42">
        <v>2.7851772358283795E-4</v>
      </c>
      <c r="ES835" s="42">
        <v>1.1844301080654192E-3</v>
      </c>
      <c r="ET835" s="42">
        <v>1.3795368499938787E-3</v>
      </c>
      <c r="EU835" s="42">
        <v>4.6352585978757458E-4</v>
      </c>
      <c r="EV835" s="42">
        <v>7.6137836347486604E-4</v>
      </c>
      <c r="EW835" s="42">
        <v>3.0983589031935351E-4</v>
      </c>
      <c r="EX835" s="42">
        <v>6.8724114528753667E-4</v>
      </c>
      <c r="EY835" s="42">
        <v>2.4645641429645141E-4</v>
      </c>
      <c r="EZ835" s="42">
        <v>3.1436006031059741E-4</v>
      </c>
      <c r="FA835" s="42">
        <v>7.5470624111690298E-4</v>
      </c>
      <c r="FB835" s="42">
        <v>2.8085373971878407E-4</v>
      </c>
      <c r="FC835" s="42">
        <v>1.4119976311421388E-4</v>
      </c>
      <c r="FD835" s="42">
        <v>2.5715729193204239E-4</v>
      </c>
      <c r="FE835" s="42">
        <v>4.6815381419261363E-4</v>
      </c>
      <c r="FF835" s="42">
        <v>2.6829673319461056E-4</v>
      </c>
      <c r="FG835" s="42">
        <v>3.7239467858573693E-4</v>
      </c>
      <c r="FH835" s="42">
        <v>7.0804807316642276E-4</v>
      </c>
      <c r="FI835" s="42">
        <v>4.5016318771775763E-4</v>
      </c>
      <c r="FJ835" s="42">
        <v>3.9155971207383727E-4</v>
      </c>
      <c r="FK835" s="42">
        <v>1.3116842161579006E-3</v>
      </c>
      <c r="FL835" s="42">
        <v>1.7728289593309616E-3</v>
      </c>
      <c r="FM835" s="42">
        <v>9.8414237581766445E-4</v>
      </c>
      <c r="FN835" s="42">
        <v>7.4462306427752843E-4</v>
      </c>
      <c r="FO835" s="42">
        <v>7.6613169601399348E-4</v>
      </c>
      <c r="FP835" s="42">
        <v>7.0341588145479759E-4</v>
      </c>
      <c r="FQ835" s="42">
        <v>4.1251818951993507E-4</v>
      </c>
      <c r="FR835" s="42">
        <v>3.5989139667680798E-4</v>
      </c>
      <c r="FS835" s="42">
        <v>3.8179130704660703E-4</v>
      </c>
      <c r="FT835" s="42">
        <v>6.5385114363856762E-4</v>
      </c>
      <c r="FU835" s="42">
        <v>3.0261540441974558E-4</v>
      </c>
      <c r="FV835" s="42">
        <v>4.3697117284920384E-4</v>
      </c>
      <c r="FW835" s="42">
        <v>2.7825732952235522E-3</v>
      </c>
      <c r="FX835" s="42">
        <v>3.8359389845939321E-3</v>
      </c>
      <c r="FY835" s="42">
        <v>1.7759539121365146E-4</v>
      </c>
      <c r="FZ835" s="42">
        <v>6.3865022728123316E-4</v>
      </c>
      <c r="GA835" s="42">
        <v>9.4246235843253466E-4</v>
      </c>
      <c r="GB835" s="42">
        <v>4.9580296046481656E-4</v>
      </c>
      <c r="GC835" s="42">
        <v>1.0299642660295189E-3</v>
      </c>
      <c r="GD835" s="42">
        <v>1.0279691233871548E-3</v>
      </c>
      <c r="GE835" s="42">
        <v>7.0167782499534212E-3</v>
      </c>
      <c r="GF835" s="42">
        <v>1.8720201565423993E-3</v>
      </c>
      <c r="GG835" s="1"/>
      <c r="GH835" s="37"/>
      <c r="GI835" s="37"/>
    </row>
    <row r="836" spans="1:191">
      <c r="A836" s="37"/>
      <c r="B836" s="40" t="s">
        <v>113</v>
      </c>
      <c r="C836" s="41" t="s">
        <v>299</v>
      </c>
      <c r="D836" s="42">
        <v>3.0411247719853885E-3</v>
      </c>
      <c r="E836" s="42">
        <v>3.3812027742447389E-3</v>
      </c>
      <c r="F836" s="42">
        <v>2.0390249300932957E-3</v>
      </c>
      <c r="G836" s="42">
        <v>1.6752087442354084E-3</v>
      </c>
      <c r="H836" s="42">
        <v>3.31862733556912E-3</v>
      </c>
      <c r="I836" s="42">
        <v>2.5213331638413911E-3</v>
      </c>
      <c r="J836" s="42">
        <v>2.3552412738561458E-3</v>
      </c>
      <c r="K836" s="42">
        <v>1.6924046919012078E-3</v>
      </c>
      <c r="L836" s="42">
        <v>5.530074301076563E-4</v>
      </c>
      <c r="M836" s="42">
        <v>2.0388864320486141E-3</v>
      </c>
      <c r="N836" s="42">
        <v>2.2968370662315944E-3</v>
      </c>
      <c r="O836" s="42">
        <v>1.1250979500817675E-2</v>
      </c>
      <c r="P836" s="42">
        <v>3.9981043564853956E-3</v>
      </c>
      <c r="Q836" s="42">
        <v>1.3440220758972519E-2</v>
      </c>
      <c r="R836" s="42">
        <v>8.5257180580695785E-3</v>
      </c>
      <c r="S836" s="42">
        <v>4.1850818952121078E-3</v>
      </c>
      <c r="T836" s="42">
        <v>2.5380477690988808E-3</v>
      </c>
      <c r="U836" s="42">
        <v>6.1992045770914916E-3</v>
      </c>
      <c r="V836" s="42">
        <v>2.6056005347361621E-3</v>
      </c>
      <c r="W836" s="42">
        <v>2.1420280057524183E-3</v>
      </c>
      <c r="X836" s="42">
        <v>3.6520613540036409E-3</v>
      </c>
      <c r="Y836" s="42">
        <v>3.1656463988528768E-3</v>
      </c>
      <c r="Z836" s="42">
        <v>2.3566426958103819E-3</v>
      </c>
      <c r="AA836" s="42">
        <v>6.527996574794334E-3</v>
      </c>
      <c r="AB836" s="42">
        <v>1.0077925649845354E-2</v>
      </c>
      <c r="AC836" s="42">
        <v>2.7296980587305595E-3</v>
      </c>
      <c r="AD836" s="42">
        <v>4.6027794951615248E-4</v>
      </c>
      <c r="AE836" s="42">
        <v>2.4607864511355148E-3</v>
      </c>
      <c r="AF836" s="42">
        <v>2.3451974628788523E-3</v>
      </c>
      <c r="AG836" s="42">
        <v>2.0659053049650873E-3</v>
      </c>
      <c r="AH836" s="42">
        <v>2.9665011445493754E-3</v>
      </c>
      <c r="AI836" s="42">
        <v>2.545856093172448E-3</v>
      </c>
      <c r="AJ836" s="42">
        <v>2.7362538942417389E-3</v>
      </c>
      <c r="AK836" s="42">
        <v>2.9128591583875694E-3</v>
      </c>
      <c r="AL836" s="42">
        <v>2.385287150958306E-3</v>
      </c>
      <c r="AM836" s="42">
        <v>1.948582724923427E-3</v>
      </c>
      <c r="AN836" s="42">
        <v>5.0514854237815035E-3</v>
      </c>
      <c r="AO836" s="42">
        <v>4.1313719368278483E-2</v>
      </c>
      <c r="AP836" s="42">
        <v>2.9414136642477236E-3</v>
      </c>
      <c r="AQ836" s="42">
        <v>3.5031864592508645E-3</v>
      </c>
      <c r="AR836" s="42">
        <v>2.8291292566537526E-3</v>
      </c>
      <c r="AS836" s="42">
        <v>1.9052164053143764E-3</v>
      </c>
      <c r="AT836" s="42">
        <v>2.5238564460488811E-3</v>
      </c>
      <c r="AU836" s="42">
        <v>1.8003722993992751E-3</v>
      </c>
      <c r="AV836" s="42">
        <v>4.5399665680703446E-3</v>
      </c>
      <c r="AW836" s="42">
        <v>4.5543817185507924E-3</v>
      </c>
      <c r="AX836" s="42">
        <v>5.909522322622345E-3</v>
      </c>
      <c r="AY836" s="42">
        <v>7.489938748593254E-3</v>
      </c>
      <c r="AZ836" s="42">
        <v>5.7891231605878427E-3</v>
      </c>
      <c r="BA836" s="42">
        <v>4.9094041592472101E-3</v>
      </c>
      <c r="BB836" s="42">
        <v>5.3282506270842809E-3</v>
      </c>
      <c r="BC836" s="42">
        <v>4.8707034169432114E-3</v>
      </c>
      <c r="BD836" s="42">
        <v>3.9008438957654503E-3</v>
      </c>
      <c r="BE836" s="42">
        <v>3.5552853228286089E-3</v>
      </c>
      <c r="BF836" s="42">
        <v>4.2960079638173819E-3</v>
      </c>
      <c r="BG836" s="42">
        <v>4.0261934566625532E-3</v>
      </c>
      <c r="BH836" s="42">
        <v>7.3255979912185704E-3</v>
      </c>
      <c r="BI836" s="42">
        <v>3.4386253644046899E-3</v>
      </c>
      <c r="BJ836" s="42">
        <v>4.4779309710937937E-3</v>
      </c>
      <c r="BK836" s="42">
        <v>8.6673588887647892E-3</v>
      </c>
      <c r="BL836" s="42">
        <v>9.4010745457153468E-3</v>
      </c>
      <c r="BM836" s="42">
        <v>4.3798319376536629E-3</v>
      </c>
      <c r="BN836" s="42">
        <v>4.8746421068226985E-3</v>
      </c>
      <c r="BO836" s="42">
        <v>9.6559113719880529E-3</v>
      </c>
      <c r="BP836" s="42">
        <v>3.3495844957096592E-3</v>
      </c>
      <c r="BQ836" s="42">
        <v>4.1786367906933315E-3</v>
      </c>
      <c r="BR836" s="42">
        <v>4.6531111551647922E-3</v>
      </c>
      <c r="BS836" s="42">
        <v>1.836368174302036E-2</v>
      </c>
      <c r="BT836" s="42">
        <v>7.7216850921237668E-3</v>
      </c>
      <c r="BU836" s="42">
        <v>4.3978353540299721E-3</v>
      </c>
      <c r="BV836" s="42">
        <v>8.5207749350949737E-3</v>
      </c>
      <c r="BW836" s="42">
        <v>1.627068331691836</v>
      </c>
      <c r="BX836" s="42">
        <v>1.186673931392582</v>
      </c>
      <c r="BY836" s="42">
        <v>0.62792813806781655</v>
      </c>
      <c r="BZ836" s="42">
        <v>0.51243475463509369</v>
      </c>
      <c r="CA836" s="42">
        <v>0.33906682261829774</v>
      </c>
      <c r="CB836" s="42">
        <v>0.41064564266800119</v>
      </c>
      <c r="CC836" s="42">
        <v>3.3879143892366413E-3</v>
      </c>
      <c r="CD836" s="42">
        <v>5.436921783028929E-3</v>
      </c>
      <c r="CE836" s="42">
        <v>3.9420712139358336E-3</v>
      </c>
      <c r="CF836" s="42">
        <v>0.29564068066735277</v>
      </c>
      <c r="CG836" s="42">
        <v>0.11793029684676801</v>
      </c>
      <c r="CH836" s="42">
        <v>0.1436338786444912</v>
      </c>
      <c r="CI836" s="42">
        <v>0.13096466891530587</v>
      </c>
      <c r="CJ836" s="42">
        <v>9.1498812395993764E-2</v>
      </c>
      <c r="CK836" s="42">
        <v>0.1005180941252078</v>
      </c>
      <c r="CL836" s="42">
        <v>8.3882837029764956E-2</v>
      </c>
      <c r="CM836" s="42">
        <v>4.2647284738253889E-2</v>
      </c>
      <c r="CN836" s="42">
        <v>0.14245270694389983</v>
      </c>
      <c r="CO836" s="42">
        <v>9.7684684130408608E-2</v>
      </c>
      <c r="CP836" s="42">
        <v>7.8754969799607666E-2</v>
      </c>
      <c r="CQ836" s="42">
        <v>6.6543766401318746E-2</v>
      </c>
      <c r="CR836" s="42">
        <v>8.8738532284261845E-2</v>
      </c>
      <c r="CS836" s="42">
        <v>7.2419041430664008E-2</v>
      </c>
      <c r="CT836" s="42">
        <v>8.8751451499987921E-2</v>
      </c>
      <c r="CU836" s="42">
        <v>4.1524549612779779E-2</v>
      </c>
      <c r="CV836" s="42">
        <v>8.9510871457781499E-2</v>
      </c>
      <c r="CW836" s="42">
        <v>1.4230983114830431E-2</v>
      </c>
      <c r="CX836" s="42">
        <v>4.2134527856443948E-2</v>
      </c>
      <c r="CY836" s="42">
        <v>2.3777656228753902E-2</v>
      </c>
      <c r="CZ836" s="42">
        <v>1.7399779695876045E-2</v>
      </c>
      <c r="DA836" s="42">
        <v>8.1557264182486999E-3</v>
      </c>
      <c r="DB836" s="42">
        <v>2.5313525823156241E-2</v>
      </c>
      <c r="DC836" s="42">
        <v>7.6745862901013697E-3</v>
      </c>
      <c r="DD836" s="42">
        <v>1.559107910460142E-2</v>
      </c>
      <c r="DE836" s="42">
        <v>4.8913090914481948E-2</v>
      </c>
      <c r="DF836" s="42">
        <v>3.7884737875530622E-2</v>
      </c>
      <c r="DG836" s="42">
        <v>1.0195514531905066E-2</v>
      </c>
      <c r="DH836" s="42">
        <v>1.2511221610782086E-2</v>
      </c>
      <c r="DI836" s="42">
        <v>2.2618950821945996E-2</v>
      </c>
      <c r="DJ836" s="42">
        <v>1.3369610639514525E-2</v>
      </c>
      <c r="DK836" s="42">
        <v>1.8520624064979247E-2</v>
      </c>
      <c r="DL836" s="42">
        <v>1.1476876585840481E-2</v>
      </c>
      <c r="DM836" s="42">
        <v>6.227362288500022E-2</v>
      </c>
      <c r="DN836" s="42">
        <v>8.2750221733548554E-2</v>
      </c>
      <c r="DO836" s="42">
        <v>3.8326260842600879E-2</v>
      </c>
      <c r="DP836" s="42">
        <v>5.4596778891944212E-2</v>
      </c>
      <c r="DQ836" s="42">
        <v>0.18247285488431086</v>
      </c>
      <c r="DR836" s="42">
        <v>8.1802391945594993E-2</v>
      </c>
      <c r="DS836" s="42">
        <v>5.7876016462850115E-3</v>
      </c>
      <c r="DT836" s="42">
        <v>8.4306252322722985E-2</v>
      </c>
      <c r="DU836" s="42">
        <v>1.5633974243310103E-2</v>
      </c>
      <c r="DV836" s="42">
        <v>1.1049162792960978E-2</v>
      </c>
      <c r="DW836" s="42">
        <v>2.3956745673066404E-3</v>
      </c>
      <c r="DX836" s="42">
        <v>3.6092293511310013E-2</v>
      </c>
      <c r="DY836" s="42">
        <v>5.1602132025453037E-2</v>
      </c>
      <c r="DZ836" s="42">
        <v>4.179936297825837E-2</v>
      </c>
      <c r="EA836" s="42">
        <v>3.3471202766848646E-2</v>
      </c>
      <c r="EB836" s="42">
        <v>5.6769743928554522E-2</v>
      </c>
      <c r="EC836" s="42">
        <v>6.6837355884424732E-3</v>
      </c>
      <c r="ED836" s="42">
        <v>7.9417548470775059E-3</v>
      </c>
      <c r="EE836" s="42">
        <v>3.927946024956038E-3</v>
      </c>
      <c r="EF836" s="42">
        <v>5.135506712254983E-3</v>
      </c>
      <c r="EG836" s="42">
        <v>2.1947238954664596E-3</v>
      </c>
      <c r="EH836" s="42">
        <v>1.5108474106810617E-3</v>
      </c>
      <c r="EI836" s="42">
        <v>1.462249729689795E-3</v>
      </c>
      <c r="EJ836" s="42">
        <v>8.4489744481144142E-4</v>
      </c>
      <c r="EK836" s="42">
        <v>9.1232835294490378E-4</v>
      </c>
      <c r="EL836" s="42">
        <v>6.7775475895774965E-4</v>
      </c>
      <c r="EM836" s="42">
        <v>8.4994682419960155E-4</v>
      </c>
      <c r="EN836" s="42">
        <v>5.5621409551866348E-4</v>
      </c>
      <c r="EO836" s="42">
        <v>5.4718413602501195E-3</v>
      </c>
      <c r="EP836" s="42">
        <v>1.5705617121003192E-2</v>
      </c>
      <c r="EQ836" s="42">
        <v>1.8060525977493134E-3</v>
      </c>
      <c r="ER836" s="42">
        <v>1.7883174077425749E-3</v>
      </c>
      <c r="ES836" s="42">
        <v>7.4900302624004642E-3</v>
      </c>
      <c r="ET836" s="42">
        <v>8.564729460399224E-3</v>
      </c>
      <c r="EU836" s="42">
        <v>4.6005611237864537E-3</v>
      </c>
      <c r="EV836" s="42">
        <v>1.2756549944101674E-2</v>
      </c>
      <c r="EW836" s="42">
        <v>5.647378069793021E-3</v>
      </c>
      <c r="EX836" s="42">
        <v>4.1105496264477728E-3</v>
      </c>
      <c r="EY836" s="42">
        <v>1.5097252883514178E-3</v>
      </c>
      <c r="EZ836" s="42">
        <v>1.9953535857365145E-3</v>
      </c>
      <c r="FA836" s="42">
        <v>1.1353144703607137E-2</v>
      </c>
      <c r="FB836" s="42">
        <v>1.622483117012358E-3</v>
      </c>
      <c r="FC836" s="42">
        <v>6.6868140851743566E-4</v>
      </c>
      <c r="FD836" s="42">
        <v>1.2246414995676568E-3</v>
      </c>
      <c r="FE836" s="42">
        <v>1.8403808299248471E-3</v>
      </c>
      <c r="FF836" s="42">
        <v>1.346405176331823E-3</v>
      </c>
      <c r="FG836" s="42">
        <v>1.8534922788221448E-3</v>
      </c>
      <c r="FH836" s="42">
        <v>1.7308594836667711E-3</v>
      </c>
      <c r="FI836" s="42">
        <v>3.5862274299504403E-3</v>
      </c>
      <c r="FJ836" s="42">
        <v>1.8455424798171133E-3</v>
      </c>
      <c r="FK836" s="42">
        <v>9.7353345676539033E-4</v>
      </c>
      <c r="FL836" s="42">
        <v>2.0539172976695992E-3</v>
      </c>
      <c r="FM836" s="42">
        <v>1.5710808126561295E-3</v>
      </c>
      <c r="FN836" s="42">
        <v>1.8796922313483501E-3</v>
      </c>
      <c r="FO836" s="42">
        <v>1.6349819669522238E-3</v>
      </c>
      <c r="FP836" s="42">
        <v>1.3127380026300706E-3</v>
      </c>
      <c r="FQ836" s="42">
        <v>1.5283499570638676E-3</v>
      </c>
      <c r="FR836" s="42">
        <v>1.136170964585465E-3</v>
      </c>
      <c r="FS836" s="42">
        <v>2.0609334361648317E-3</v>
      </c>
      <c r="FT836" s="42">
        <v>4.1865030442311407E-3</v>
      </c>
      <c r="FU836" s="42">
        <v>1.9346705800877271E-3</v>
      </c>
      <c r="FV836" s="42">
        <v>1.4675428263151583E-3</v>
      </c>
      <c r="FW836" s="42">
        <v>1.8199149509364437E-2</v>
      </c>
      <c r="FX836" s="42">
        <v>2.8348025754623803E-2</v>
      </c>
      <c r="FY836" s="42">
        <v>8.0573691571272042E-4</v>
      </c>
      <c r="FZ836" s="42">
        <v>2.0841095045304684E-3</v>
      </c>
      <c r="GA836" s="42">
        <v>2.6638581824824175E-3</v>
      </c>
      <c r="GB836" s="42">
        <v>1.8599869638392392E-3</v>
      </c>
      <c r="GC836" s="42">
        <v>1.6770357358751324E-3</v>
      </c>
      <c r="GD836" s="42">
        <v>1.9714651431860944E-3</v>
      </c>
      <c r="GE836" s="42">
        <v>4.6552736935484389E-3</v>
      </c>
      <c r="GF836" s="42">
        <v>5.9236712037720627E-3</v>
      </c>
      <c r="GG836" s="1"/>
      <c r="GH836" s="37"/>
      <c r="GI836" s="37"/>
    </row>
    <row r="837" spans="1:191">
      <c r="A837" s="37"/>
      <c r="B837" s="40" t="s">
        <v>114</v>
      </c>
      <c r="C837" s="41" t="s">
        <v>300</v>
      </c>
      <c r="D837" s="42">
        <v>2.500635217764289E-3</v>
      </c>
      <c r="E837" s="42">
        <v>2.7744234943456918E-3</v>
      </c>
      <c r="F837" s="42">
        <v>1.6906796393134807E-3</v>
      </c>
      <c r="G837" s="42">
        <v>1.3866412023380514E-3</v>
      </c>
      <c r="H837" s="42">
        <v>2.7438637951245934E-3</v>
      </c>
      <c r="I837" s="42">
        <v>2.0799245574268251E-3</v>
      </c>
      <c r="J837" s="42">
        <v>1.9545438756216702E-3</v>
      </c>
      <c r="K837" s="42">
        <v>1.3943458797514212E-3</v>
      </c>
      <c r="L837" s="42">
        <v>4.5326057147938842E-4</v>
      </c>
      <c r="M837" s="42">
        <v>1.6516241010045454E-3</v>
      </c>
      <c r="N837" s="42">
        <v>1.8898605045446699E-3</v>
      </c>
      <c r="O837" s="42">
        <v>9.3435778658513598E-3</v>
      </c>
      <c r="P837" s="42">
        <v>3.3254042139502487E-3</v>
      </c>
      <c r="Q837" s="42">
        <v>1.1351588171003334E-2</v>
      </c>
      <c r="R837" s="42">
        <v>7.1153937271003619E-3</v>
      </c>
      <c r="S837" s="42">
        <v>3.0854229321978298E-3</v>
      </c>
      <c r="T837" s="42">
        <v>2.1226485089752079E-3</v>
      </c>
      <c r="U837" s="42">
        <v>5.185907388638669E-3</v>
      </c>
      <c r="V837" s="42">
        <v>2.1440455496458313E-3</v>
      </c>
      <c r="W837" s="42">
        <v>1.7891330096533329E-3</v>
      </c>
      <c r="X837" s="42">
        <v>3.0953602731289762E-3</v>
      </c>
      <c r="Y837" s="42">
        <v>2.6560289416496918E-3</v>
      </c>
      <c r="Z837" s="42">
        <v>1.970638466440449E-3</v>
      </c>
      <c r="AA837" s="42">
        <v>5.5972352080640555E-3</v>
      </c>
      <c r="AB837" s="42">
        <v>8.6339671286959595E-3</v>
      </c>
      <c r="AC837" s="42">
        <v>2.271980796290689E-3</v>
      </c>
      <c r="AD837" s="42">
        <v>3.798093511477651E-4</v>
      </c>
      <c r="AE837" s="42">
        <v>2.0475719959613297E-3</v>
      </c>
      <c r="AF837" s="42">
        <v>1.9563961302735706E-3</v>
      </c>
      <c r="AG837" s="42">
        <v>1.7249016614952226E-3</v>
      </c>
      <c r="AH837" s="42">
        <v>2.4717153803425168E-3</v>
      </c>
      <c r="AI837" s="42">
        <v>2.1240713288301675E-3</v>
      </c>
      <c r="AJ837" s="42">
        <v>2.3042646854247624E-3</v>
      </c>
      <c r="AK837" s="42">
        <v>2.4522599305809379E-3</v>
      </c>
      <c r="AL837" s="42">
        <v>2.0003518553943856E-3</v>
      </c>
      <c r="AM837" s="42">
        <v>1.5988064772132591E-3</v>
      </c>
      <c r="AN837" s="42">
        <v>4.278230496787671E-3</v>
      </c>
      <c r="AO837" s="42">
        <v>3.5148327276022247E-2</v>
      </c>
      <c r="AP837" s="42">
        <v>2.4486520262109227E-3</v>
      </c>
      <c r="AQ837" s="42">
        <v>2.9363542129663416E-3</v>
      </c>
      <c r="AR837" s="42">
        <v>2.3701599294834166E-3</v>
      </c>
      <c r="AS837" s="42">
        <v>1.5986145507160771E-3</v>
      </c>
      <c r="AT837" s="42">
        <v>2.1204693923840647E-3</v>
      </c>
      <c r="AU837" s="42">
        <v>1.5077653765244118E-3</v>
      </c>
      <c r="AV837" s="42">
        <v>3.7958313086497875E-3</v>
      </c>
      <c r="AW837" s="42">
        <v>3.7944752322556096E-3</v>
      </c>
      <c r="AX837" s="42">
        <v>4.8334301478807663E-3</v>
      </c>
      <c r="AY837" s="42">
        <v>6.3141604728098807E-3</v>
      </c>
      <c r="AZ837" s="42">
        <v>4.8434266991380275E-3</v>
      </c>
      <c r="BA837" s="42">
        <v>4.1107120589934706E-3</v>
      </c>
      <c r="BB837" s="42">
        <v>4.5018715486103058E-3</v>
      </c>
      <c r="BC837" s="42">
        <v>4.0898719195349318E-3</v>
      </c>
      <c r="BD837" s="42">
        <v>3.2696411314892607E-3</v>
      </c>
      <c r="BE837" s="42">
        <v>3.0137439547015029E-3</v>
      </c>
      <c r="BF837" s="42">
        <v>3.6313990982047364E-3</v>
      </c>
      <c r="BG837" s="42">
        <v>3.4219619413439718E-3</v>
      </c>
      <c r="BH837" s="42">
        <v>6.2222533222126746E-3</v>
      </c>
      <c r="BI837" s="42">
        <v>2.8987144711896977E-3</v>
      </c>
      <c r="BJ837" s="42">
        <v>3.7680702870630431E-3</v>
      </c>
      <c r="BK837" s="42">
        <v>7.318032517721838E-3</v>
      </c>
      <c r="BL837" s="42">
        <v>7.9330020060287571E-3</v>
      </c>
      <c r="BM837" s="42">
        <v>3.6915106869964613E-3</v>
      </c>
      <c r="BN837" s="42">
        <v>4.1164272140282914E-3</v>
      </c>
      <c r="BO837" s="42">
        <v>8.2838047169057558E-3</v>
      </c>
      <c r="BP837" s="42">
        <v>2.8364128088798858E-3</v>
      </c>
      <c r="BQ837" s="42">
        <v>3.5104741395686539E-3</v>
      </c>
      <c r="BR837" s="42">
        <v>3.8927044156434093E-3</v>
      </c>
      <c r="BS837" s="42">
        <v>1.5536575436443056E-2</v>
      </c>
      <c r="BT837" s="42">
        <v>6.0352555211383718E-3</v>
      </c>
      <c r="BU837" s="42">
        <v>3.7439011579663314E-3</v>
      </c>
      <c r="BV837" s="42">
        <v>7.100917976305598E-3</v>
      </c>
      <c r="BW837" s="42">
        <v>2.7873035326068229E-3</v>
      </c>
      <c r="BX837" s="42">
        <v>1.0038774333548051</v>
      </c>
      <c r="BY837" s="42">
        <v>0.53293937146041115</v>
      </c>
      <c r="BZ837" s="42">
        <v>0.4455028257071369</v>
      </c>
      <c r="CA837" s="42">
        <v>7.9268006018086326E-2</v>
      </c>
      <c r="CB837" s="42">
        <v>0.34783951639419541</v>
      </c>
      <c r="CC837" s="42">
        <v>2.6541971125457844E-3</v>
      </c>
      <c r="CD837" s="42">
        <v>4.5253796218154944E-3</v>
      </c>
      <c r="CE837" s="42">
        <v>3.2027654318782317E-3</v>
      </c>
      <c r="CF837" s="42">
        <v>0.24508695604619254</v>
      </c>
      <c r="CG837" s="42">
        <v>0.10179563795229429</v>
      </c>
      <c r="CH837" s="42">
        <v>0.12347820073087788</v>
      </c>
      <c r="CI837" s="42">
        <v>0.11287622056074549</v>
      </c>
      <c r="CJ837" s="42">
        <v>6.3566324006807576E-2</v>
      </c>
      <c r="CK837" s="42">
        <v>7.683090413666889E-2</v>
      </c>
      <c r="CL837" s="42">
        <v>6.8084409507053287E-2</v>
      </c>
      <c r="CM837" s="42">
        <v>2.8744054277123492E-2</v>
      </c>
      <c r="CN837" s="42">
        <v>0.11789352441482948</v>
      </c>
      <c r="CO837" s="42">
        <v>7.6061083460524689E-2</v>
      </c>
      <c r="CP837" s="42">
        <v>6.0411725739875299E-2</v>
      </c>
      <c r="CQ837" s="42">
        <v>5.1230249207060277E-2</v>
      </c>
      <c r="CR837" s="42">
        <v>7.0872763048811571E-2</v>
      </c>
      <c r="CS837" s="42">
        <v>5.7159978664320057E-2</v>
      </c>
      <c r="CT837" s="42">
        <v>7.1810142817395131E-2</v>
      </c>
      <c r="CU837" s="42">
        <v>3.4615665064748488E-2</v>
      </c>
      <c r="CV837" s="42">
        <v>6.6046439296635714E-2</v>
      </c>
      <c r="CW837" s="42">
        <v>1.1783996355894931E-2</v>
      </c>
      <c r="CX837" s="42">
        <v>3.37581978047592E-2</v>
      </c>
      <c r="CY837" s="42">
        <v>2.0591114193820863E-2</v>
      </c>
      <c r="CZ837" s="42">
        <v>1.4053321349914646E-2</v>
      </c>
      <c r="DA837" s="42">
        <v>6.8581908477716091E-3</v>
      </c>
      <c r="DB837" s="42">
        <v>1.7809333476866456E-2</v>
      </c>
      <c r="DC837" s="42">
        <v>6.4943270978849166E-3</v>
      </c>
      <c r="DD837" s="42">
        <v>1.3159218914383668E-2</v>
      </c>
      <c r="DE837" s="42">
        <v>3.9553725704452675E-2</v>
      </c>
      <c r="DF837" s="42">
        <v>3.2507214739000215E-2</v>
      </c>
      <c r="DG837" s="42">
        <v>8.5340968055823627E-3</v>
      </c>
      <c r="DH837" s="42">
        <v>9.9468675681617935E-3</v>
      </c>
      <c r="DI837" s="42">
        <v>1.9647088317736462E-2</v>
      </c>
      <c r="DJ837" s="42">
        <v>1.1357704660900667E-2</v>
      </c>
      <c r="DK837" s="42">
        <v>1.6263579739304989E-2</v>
      </c>
      <c r="DL837" s="42">
        <v>9.4676919172825263E-3</v>
      </c>
      <c r="DM837" s="42">
        <v>4.9006759358233003E-2</v>
      </c>
      <c r="DN837" s="42">
        <v>6.7263246050934103E-2</v>
      </c>
      <c r="DO837" s="42">
        <v>2.9325103157003398E-2</v>
      </c>
      <c r="DP837" s="42">
        <v>3.9403321805569297E-2</v>
      </c>
      <c r="DQ837" s="42">
        <v>0.15208766375259888</v>
      </c>
      <c r="DR837" s="42">
        <v>6.868270108966025E-2</v>
      </c>
      <c r="DS837" s="42">
        <v>4.059044026569739E-3</v>
      </c>
      <c r="DT837" s="42">
        <v>6.3077505298984066E-2</v>
      </c>
      <c r="DU837" s="42">
        <v>1.1740479106353036E-2</v>
      </c>
      <c r="DV837" s="42">
        <v>9.3747755577268492E-3</v>
      </c>
      <c r="DW837" s="42">
        <v>1.9749728715370185E-3</v>
      </c>
      <c r="DX837" s="42">
        <v>3.0482774843596367E-2</v>
      </c>
      <c r="DY837" s="42">
        <v>4.337291229440144E-2</v>
      </c>
      <c r="DZ837" s="42">
        <v>3.6008859105874466E-2</v>
      </c>
      <c r="EA837" s="42">
        <v>2.8044263712774815E-2</v>
      </c>
      <c r="EB837" s="42">
        <v>4.5894191924800792E-2</v>
      </c>
      <c r="EC837" s="42">
        <v>5.6070462792050715E-3</v>
      </c>
      <c r="ED837" s="42">
        <v>6.718320946577345E-3</v>
      </c>
      <c r="EE837" s="42">
        <v>3.2627287946529063E-3</v>
      </c>
      <c r="EF837" s="42">
        <v>4.2812877324027781E-3</v>
      </c>
      <c r="EG837" s="42">
        <v>1.8125110328180414E-3</v>
      </c>
      <c r="EH837" s="42">
        <v>1.2686773047589296E-3</v>
      </c>
      <c r="EI837" s="42">
        <v>1.221433523814901E-3</v>
      </c>
      <c r="EJ837" s="42">
        <v>7.0186176889445269E-4</v>
      </c>
      <c r="EK837" s="42">
        <v>7.5998713916250211E-4</v>
      </c>
      <c r="EL837" s="42">
        <v>5.6469157040846458E-4</v>
      </c>
      <c r="EM837" s="42">
        <v>7.1977591928171539E-4</v>
      </c>
      <c r="EN837" s="42">
        <v>4.7647818831506592E-4</v>
      </c>
      <c r="EO837" s="42">
        <v>4.6013295698862991E-3</v>
      </c>
      <c r="EP837" s="42">
        <v>1.3188413071820655E-2</v>
      </c>
      <c r="EQ837" s="42">
        <v>1.4473259764211867E-3</v>
      </c>
      <c r="ER837" s="42">
        <v>1.4460199615946242E-3</v>
      </c>
      <c r="ES837" s="42">
        <v>5.9517858061233627E-3</v>
      </c>
      <c r="ET837" s="42">
        <v>6.8117117851295653E-3</v>
      </c>
      <c r="EU837" s="42">
        <v>3.8493738354691354E-3</v>
      </c>
      <c r="EV837" s="42">
        <v>1.0673025393220419E-2</v>
      </c>
      <c r="EW837" s="42">
        <v>4.7211279068624596E-3</v>
      </c>
      <c r="EX837" s="42">
        <v>3.3416560902966254E-3</v>
      </c>
      <c r="EY837" s="42">
        <v>1.255618043573182E-3</v>
      </c>
      <c r="EZ837" s="42">
        <v>1.6842052592189361E-3</v>
      </c>
      <c r="FA837" s="42">
        <v>9.7917671855535845E-3</v>
      </c>
      <c r="FB837" s="42">
        <v>1.3559199968218305E-3</v>
      </c>
      <c r="FC837" s="42">
        <v>5.5205235623186273E-4</v>
      </c>
      <c r="FD837" s="42">
        <v>1.0232600157576311E-3</v>
      </c>
      <c r="FE837" s="42">
        <v>1.5366364790289115E-3</v>
      </c>
      <c r="FF837" s="42">
        <v>1.1065041630946675E-3</v>
      </c>
      <c r="FG837" s="42">
        <v>1.5437791686548016E-3</v>
      </c>
      <c r="FH837" s="42">
        <v>1.4455386293461925E-3</v>
      </c>
      <c r="FI837" s="42">
        <v>2.984595852466583E-3</v>
      </c>
      <c r="FJ837" s="42">
        <v>1.5254647463809814E-3</v>
      </c>
      <c r="FK837" s="42">
        <v>8.1456555799704912E-4</v>
      </c>
      <c r="FL837" s="42">
        <v>1.7031740415729773E-3</v>
      </c>
      <c r="FM837" s="42">
        <v>1.3031475676456399E-3</v>
      </c>
      <c r="FN837" s="42">
        <v>1.5568410223077264E-3</v>
      </c>
      <c r="FO837" s="42">
        <v>1.3676136152802117E-3</v>
      </c>
      <c r="FP837" s="42">
        <v>1.078865465565307E-3</v>
      </c>
      <c r="FQ837" s="42">
        <v>1.2731437468273402E-3</v>
      </c>
      <c r="FR837" s="42">
        <v>9.4589162731697389E-4</v>
      </c>
      <c r="FS837" s="42">
        <v>1.72830122826687E-3</v>
      </c>
      <c r="FT837" s="42">
        <v>3.3683975503559201E-3</v>
      </c>
      <c r="FU837" s="42">
        <v>1.5221160255199026E-3</v>
      </c>
      <c r="FV837" s="42">
        <v>1.2214695990763098E-3</v>
      </c>
      <c r="FW837" s="42">
        <v>1.3465145506082334E-2</v>
      </c>
      <c r="FX837" s="42">
        <v>2.261588749493728E-2</v>
      </c>
      <c r="FY837" s="42">
        <v>6.6901688089483432E-4</v>
      </c>
      <c r="FZ837" s="42">
        <v>1.7355503132742342E-3</v>
      </c>
      <c r="GA837" s="42">
        <v>2.2401431145134491E-3</v>
      </c>
      <c r="GB837" s="42">
        <v>1.5605986271002409E-3</v>
      </c>
      <c r="GC837" s="42">
        <v>1.3885624562101672E-3</v>
      </c>
      <c r="GD837" s="42">
        <v>1.6532090461224456E-3</v>
      </c>
      <c r="GE837" s="42">
        <v>3.9165031439420779E-3</v>
      </c>
      <c r="GF837" s="42">
        <v>4.8299515096193023E-3</v>
      </c>
      <c r="GG837" s="1"/>
      <c r="GH837" s="37"/>
      <c r="GI837" s="37"/>
    </row>
    <row r="838" spans="1:191">
      <c r="A838" s="37"/>
      <c r="B838" s="40" t="s">
        <v>115</v>
      </c>
      <c r="C838" s="41" t="s">
        <v>301</v>
      </c>
      <c r="D838" s="42">
        <v>3.4057324161896761E-4</v>
      </c>
      <c r="E838" s="42">
        <v>3.8998629542429006E-4</v>
      </c>
      <c r="F838" s="42">
        <v>2.4551702494159962E-4</v>
      </c>
      <c r="G838" s="42">
        <v>2.2043789910109488E-4</v>
      </c>
      <c r="H838" s="42">
        <v>4.074069739252399E-4</v>
      </c>
      <c r="I838" s="42">
        <v>3.0951427726430309E-4</v>
      </c>
      <c r="J838" s="42">
        <v>2.6644687554213059E-4</v>
      </c>
      <c r="K838" s="42">
        <v>1.9129091757539543E-4</v>
      </c>
      <c r="L838" s="42">
        <v>5.4500399049885397E-5</v>
      </c>
      <c r="M838" s="42">
        <v>2.304517066226646E-4</v>
      </c>
      <c r="N838" s="42">
        <v>2.7971132329211344E-4</v>
      </c>
      <c r="O838" s="42">
        <v>1.2270507921064773E-3</v>
      </c>
      <c r="P838" s="42">
        <v>5.1085908843767874E-4</v>
      </c>
      <c r="Q838" s="42">
        <v>2.9475434772259662E-3</v>
      </c>
      <c r="R838" s="42">
        <v>7.3009879048486484E-4</v>
      </c>
      <c r="S838" s="42">
        <v>4.6176054421899899E-4</v>
      </c>
      <c r="T838" s="42">
        <v>2.6799480610493792E-4</v>
      </c>
      <c r="U838" s="42">
        <v>6.2640031291435561E-4</v>
      </c>
      <c r="V838" s="42">
        <v>3.0844886563350608E-4</v>
      </c>
      <c r="W838" s="42">
        <v>2.2303382903800099E-4</v>
      </c>
      <c r="X838" s="42">
        <v>3.0320797132788591E-4</v>
      </c>
      <c r="Y838" s="42">
        <v>3.186220396878137E-4</v>
      </c>
      <c r="Z838" s="42">
        <v>2.5320872001068784E-4</v>
      </c>
      <c r="AA838" s="42">
        <v>4.2601584161384857E-4</v>
      </c>
      <c r="AB838" s="42">
        <v>6.8374296040742426E-4</v>
      </c>
      <c r="AC838" s="42">
        <v>3.1807271584602024E-4</v>
      </c>
      <c r="AD838" s="42">
        <v>6.5736979400409036E-5</v>
      </c>
      <c r="AE838" s="42">
        <v>3.4035733240967076E-4</v>
      </c>
      <c r="AF838" s="42">
        <v>3.4052435802182668E-4</v>
      </c>
      <c r="AG838" s="42">
        <v>2.8046147427353979E-4</v>
      </c>
      <c r="AH838" s="42">
        <v>4.1971648832120155E-4</v>
      </c>
      <c r="AI838" s="42">
        <v>3.3510979066400507E-4</v>
      </c>
      <c r="AJ838" s="42">
        <v>2.8804368567782461E-4</v>
      </c>
      <c r="AK838" s="42">
        <v>3.1192860356735517E-4</v>
      </c>
      <c r="AL838" s="42">
        <v>8.8395371737944864E-4</v>
      </c>
      <c r="AM838" s="42">
        <v>2.28752261224531E-4</v>
      </c>
      <c r="AN838" s="42">
        <v>3.5711956158320185E-4</v>
      </c>
      <c r="AO838" s="42">
        <v>3.0719804930076423E-3</v>
      </c>
      <c r="AP838" s="42">
        <v>4.0466550053987232E-4</v>
      </c>
      <c r="AQ838" s="42">
        <v>4.7784113348346583E-4</v>
      </c>
      <c r="AR838" s="42">
        <v>3.4970761319168459E-4</v>
      </c>
      <c r="AS838" s="42">
        <v>2.2603062237527583E-4</v>
      </c>
      <c r="AT838" s="42">
        <v>2.8962124055238232E-4</v>
      </c>
      <c r="AU838" s="42">
        <v>2.105203640637056E-4</v>
      </c>
      <c r="AV838" s="42">
        <v>7.528092864989062E-4</v>
      </c>
      <c r="AW838" s="42">
        <v>6.2455070594608791E-4</v>
      </c>
      <c r="AX838" s="42">
        <v>5.6511782759495976E-4</v>
      </c>
      <c r="AY838" s="42">
        <v>1.5490613107819798E-3</v>
      </c>
      <c r="AZ838" s="42">
        <v>9.8723058945640704E-4</v>
      </c>
      <c r="BA838" s="42">
        <v>7.7004588330454671E-4</v>
      </c>
      <c r="BB838" s="42">
        <v>6.3940774793429353E-4</v>
      </c>
      <c r="BC838" s="42">
        <v>8.1183622343438961E-4</v>
      </c>
      <c r="BD838" s="42">
        <v>6.0073040218528676E-4</v>
      </c>
      <c r="BE838" s="42">
        <v>3.0820726196386245E-4</v>
      </c>
      <c r="BF838" s="42">
        <v>4.5729447482816568E-4</v>
      </c>
      <c r="BG838" s="42">
        <v>3.4416735870771418E-4</v>
      </c>
      <c r="BH838" s="42">
        <v>7.2307099523635234E-4</v>
      </c>
      <c r="BI838" s="42">
        <v>3.7403981494761742E-4</v>
      </c>
      <c r="BJ838" s="42">
        <v>4.8825836209802261E-4</v>
      </c>
      <c r="BK838" s="42">
        <v>1.86871299950295E-3</v>
      </c>
      <c r="BL838" s="42">
        <v>1.9225789323031805E-3</v>
      </c>
      <c r="BM838" s="42">
        <v>3.9942383867665112E-4</v>
      </c>
      <c r="BN838" s="42">
        <v>4.4976067948492585E-4</v>
      </c>
      <c r="BO838" s="42">
        <v>5.0332384668174421E-4</v>
      </c>
      <c r="BP838" s="42">
        <v>2.5235680615799346E-4</v>
      </c>
      <c r="BQ838" s="42">
        <v>3.351863330305316E-4</v>
      </c>
      <c r="BR838" s="42">
        <v>4.4203394834361136E-4</v>
      </c>
      <c r="BS838" s="42">
        <v>6.3573949750807778E-4</v>
      </c>
      <c r="BT838" s="42">
        <v>5.7185994967661282E-4</v>
      </c>
      <c r="BU838" s="42">
        <v>4.2491110237981354E-4</v>
      </c>
      <c r="BV838" s="42">
        <v>4.6657644074532334E-4</v>
      </c>
      <c r="BW838" s="42">
        <v>4.7903446320783508E-4</v>
      </c>
      <c r="BX838" s="42">
        <v>4.7608609362178298E-4</v>
      </c>
      <c r="BY838" s="42">
        <v>1.0937346598072084</v>
      </c>
      <c r="BZ838" s="42">
        <v>3.6829277414406769E-4</v>
      </c>
      <c r="CA838" s="42">
        <v>1.3047610909453992E-3</v>
      </c>
      <c r="CB838" s="42">
        <v>3.2773329141611816E-3</v>
      </c>
      <c r="CC838" s="42">
        <v>3.8257707789513733E-4</v>
      </c>
      <c r="CD838" s="42">
        <v>3.6865097448934625E-4</v>
      </c>
      <c r="CE838" s="42">
        <v>3.5628606080518905E-4</v>
      </c>
      <c r="CF838" s="42">
        <v>2.2358168342906888E-2</v>
      </c>
      <c r="CG838" s="42">
        <v>3.0248935449280001E-3</v>
      </c>
      <c r="CH838" s="42">
        <v>1.1350113192951632E-2</v>
      </c>
      <c r="CI838" s="42">
        <v>7.5543880594583631E-3</v>
      </c>
      <c r="CJ838" s="42">
        <v>2.9977163082914083E-2</v>
      </c>
      <c r="CK838" s="42">
        <v>5.5474070751701608E-3</v>
      </c>
      <c r="CL838" s="42">
        <v>9.3570037824849805E-3</v>
      </c>
      <c r="CM838" s="42">
        <v>7.0152332948958387E-3</v>
      </c>
      <c r="CN838" s="42">
        <v>7.1630363432032924E-3</v>
      </c>
      <c r="CO838" s="42">
        <v>1.1357068840402995E-2</v>
      </c>
      <c r="CP838" s="42">
        <v>1.2168028450229566E-2</v>
      </c>
      <c r="CQ838" s="42">
        <v>7.0216970338180425E-3</v>
      </c>
      <c r="CR838" s="42">
        <v>1.0928690937679363E-2</v>
      </c>
      <c r="CS838" s="42">
        <v>1.5077555720823067E-2</v>
      </c>
      <c r="CT838" s="42">
        <v>3.0593446330800201E-3</v>
      </c>
      <c r="CU838" s="42">
        <v>9.0124079821372795E-3</v>
      </c>
      <c r="CV838" s="42">
        <v>8.1990193665093178E-3</v>
      </c>
      <c r="CW838" s="42">
        <v>8.2254909477676554E-4</v>
      </c>
      <c r="CX838" s="42">
        <v>7.936578909558286E-3</v>
      </c>
      <c r="CY838" s="42">
        <v>6.2998885406341802E-4</v>
      </c>
      <c r="CZ838" s="42">
        <v>5.3163786513590828E-4</v>
      </c>
      <c r="DA838" s="42">
        <v>4.8533175974346685E-4</v>
      </c>
      <c r="DB838" s="42">
        <v>2.6978973215438483E-3</v>
      </c>
      <c r="DC838" s="42">
        <v>4.3610760089020931E-4</v>
      </c>
      <c r="DD838" s="42">
        <v>6.6607525035057861E-4</v>
      </c>
      <c r="DE838" s="42">
        <v>1.8555220981595125E-3</v>
      </c>
      <c r="DF838" s="42">
        <v>8.6960653121425442E-4</v>
      </c>
      <c r="DG838" s="42">
        <v>6.5802526680309407E-4</v>
      </c>
      <c r="DH838" s="42">
        <v>5.0106855010345023E-4</v>
      </c>
      <c r="DI838" s="42">
        <v>8.1275235746535151E-4</v>
      </c>
      <c r="DJ838" s="42">
        <v>6.5492544684615328E-4</v>
      </c>
      <c r="DK838" s="42">
        <v>1.3304824760432302E-3</v>
      </c>
      <c r="DL838" s="42">
        <v>5.2336062811629374E-4</v>
      </c>
      <c r="DM838" s="42">
        <v>4.7442670926199377E-3</v>
      </c>
      <c r="DN838" s="42">
        <v>4.5786065287579825E-3</v>
      </c>
      <c r="DO838" s="42">
        <v>5.012564179248084E-3</v>
      </c>
      <c r="DP838" s="42">
        <v>7.6983457147687066E-3</v>
      </c>
      <c r="DQ838" s="42">
        <v>1.9197986271106509E-2</v>
      </c>
      <c r="DR838" s="42">
        <v>3.2134761302359724E-3</v>
      </c>
      <c r="DS838" s="42">
        <v>1.9298420270150404E-4</v>
      </c>
      <c r="DT838" s="42">
        <v>5.0371865685829931E-3</v>
      </c>
      <c r="DU838" s="42">
        <v>3.2025479041175877E-3</v>
      </c>
      <c r="DV838" s="42">
        <v>5.002473738120603E-4</v>
      </c>
      <c r="DW838" s="42">
        <v>2.9946848859860157E-4</v>
      </c>
      <c r="DX838" s="42">
        <v>5.1140681241948829E-3</v>
      </c>
      <c r="DY838" s="42">
        <v>6.8763265506736277E-3</v>
      </c>
      <c r="DZ838" s="42">
        <v>4.2748152815174122E-3</v>
      </c>
      <c r="EA838" s="42">
        <v>5.983088062566989E-3</v>
      </c>
      <c r="EB838" s="42">
        <v>1.2203241941045806E-2</v>
      </c>
      <c r="EC838" s="42">
        <v>1.2338414872504525E-3</v>
      </c>
      <c r="ED838" s="42">
        <v>1.5383256658352074E-3</v>
      </c>
      <c r="EE838" s="42">
        <v>6.1204118136744972E-4</v>
      </c>
      <c r="EF838" s="42">
        <v>4.6607325312616853E-4</v>
      </c>
      <c r="EG838" s="42">
        <v>2.8564415113104419E-4</v>
      </c>
      <c r="EH838" s="42">
        <v>1.4479037180305379E-4</v>
      </c>
      <c r="EI838" s="42">
        <v>1.8153332885228015E-4</v>
      </c>
      <c r="EJ838" s="42">
        <v>9.2335206939582403E-5</v>
      </c>
      <c r="EK838" s="42">
        <v>9.625389860361902E-5</v>
      </c>
      <c r="EL838" s="42">
        <v>8.933109150162369E-5</v>
      </c>
      <c r="EM838" s="42">
        <v>9.1920555083181677E-5</v>
      </c>
      <c r="EN838" s="42">
        <v>5.5337307621094243E-5</v>
      </c>
      <c r="EO838" s="42">
        <v>3.4597895945752692E-4</v>
      </c>
      <c r="EP838" s="42">
        <v>7.5752116129918477E-4</v>
      </c>
      <c r="EQ838" s="42">
        <v>2.7855100672929674E-4</v>
      </c>
      <c r="ER838" s="42">
        <v>2.5626271854646771E-4</v>
      </c>
      <c r="ES838" s="42">
        <v>1.1866380777318301E-3</v>
      </c>
      <c r="ET838" s="42">
        <v>1.3278024282241611E-3</v>
      </c>
      <c r="EU838" s="42">
        <v>6.591158183802718E-4</v>
      </c>
      <c r="EV838" s="42">
        <v>1.3914089989569846E-3</v>
      </c>
      <c r="EW838" s="42">
        <v>5.8468541528616206E-4</v>
      </c>
      <c r="EX838" s="42">
        <v>6.1268942457942351E-4</v>
      </c>
      <c r="EY838" s="42">
        <v>1.6133613310697118E-4</v>
      </c>
      <c r="EZ838" s="42">
        <v>2.0583789891595223E-4</v>
      </c>
      <c r="FA838" s="42">
        <v>3.4897907383706945E-4</v>
      </c>
      <c r="FB838" s="42">
        <v>1.733864650440376E-4</v>
      </c>
      <c r="FC838" s="42">
        <v>8.9162198982672879E-5</v>
      </c>
      <c r="FD838" s="42">
        <v>1.288799338843044E-4</v>
      </c>
      <c r="FE838" s="42">
        <v>1.9864901974397223E-4</v>
      </c>
      <c r="FF838" s="42">
        <v>1.3222767011744648E-4</v>
      </c>
      <c r="FG838" s="42">
        <v>1.8774171331106259E-4</v>
      </c>
      <c r="FH838" s="42">
        <v>1.8121997969701637E-4</v>
      </c>
      <c r="FI838" s="42">
        <v>3.2216255126120928E-4</v>
      </c>
      <c r="FJ838" s="42">
        <v>1.966451856185522E-4</v>
      </c>
      <c r="FK838" s="42">
        <v>1.2480822851467717E-4</v>
      </c>
      <c r="FL838" s="42">
        <v>2.5619450587059087E-4</v>
      </c>
      <c r="FM838" s="42">
        <v>1.8171024118043982E-4</v>
      </c>
      <c r="FN838" s="42">
        <v>1.9326546839472584E-4</v>
      </c>
      <c r="FO838" s="42">
        <v>1.4589723623879432E-4</v>
      </c>
      <c r="FP838" s="42">
        <v>1.4892595465437384E-4</v>
      </c>
      <c r="FQ838" s="42">
        <v>1.708775321461799E-4</v>
      </c>
      <c r="FR838" s="42">
        <v>1.2532148277693127E-4</v>
      </c>
      <c r="FS838" s="42">
        <v>1.8906831726852769E-4</v>
      </c>
      <c r="FT838" s="42">
        <v>3.8801870622702273E-4</v>
      </c>
      <c r="FU838" s="42">
        <v>2.3820048040667125E-4</v>
      </c>
      <c r="FV838" s="42">
        <v>1.6112117667330141E-4</v>
      </c>
      <c r="FW838" s="42">
        <v>2.3221341847630968E-3</v>
      </c>
      <c r="FX838" s="42">
        <v>2.5752337540939888E-3</v>
      </c>
      <c r="FY838" s="42">
        <v>8.4472799739658625E-5</v>
      </c>
      <c r="FZ838" s="42">
        <v>2.5600067798100759E-4</v>
      </c>
      <c r="GA838" s="42">
        <v>2.6402809567153772E-4</v>
      </c>
      <c r="GB838" s="42">
        <v>2.0643790054665625E-4</v>
      </c>
      <c r="GC838" s="42">
        <v>2.1347030639482837E-4</v>
      </c>
      <c r="GD838" s="42">
        <v>1.926568982026499E-4</v>
      </c>
      <c r="GE838" s="42">
        <v>3.5436279219979702E-4</v>
      </c>
      <c r="GF838" s="42">
        <v>1.4215612029588195E-3</v>
      </c>
      <c r="GG838" s="1"/>
      <c r="GH838" s="37"/>
      <c r="GI838" s="37"/>
    </row>
    <row r="839" spans="1:191">
      <c r="A839" s="37"/>
      <c r="B839" s="40" t="s">
        <v>116</v>
      </c>
      <c r="C839" s="41" t="s">
        <v>302</v>
      </c>
      <c r="D839" s="42">
        <v>2.0772189313102789E-3</v>
      </c>
      <c r="E839" s="42">
        <v>2.2631260005666989E-3</v>
      </c>
      <c r="F839" s="42">
        <v>1.5032215160297345E-3</v>
      </c>
      <c r="G839" s="42">
        <v>1.1355789786737099E-3</v>
      </c>
      <c r="H839" s="42">
        <v>2.2342509806521256E-3</v>
      </c>
      <c r="I839" s="42">
        <v>1.6727260593971064E-3</v>
      </c>
      <c r="J839" s="42">
        <v>1.6753123442974681E-3</v>
      </c>
      <c r="K839" s="42">
        <v>1.1619462202111816E-3</v>
      </c>
      <c r="L839" s="42">
        <v>3.8256878542497843E-4</v>
      </c>
      <c r="M839" s="42">
        <v>1.3031672409441186E-3</v>
      </c>
      <c r="N839" s="42">
        <v>1.5238738573248301E-3</v>
      </c>
      <c r="O839" s="42">
        <v>3.8800893126390771E-3</v>
      </c>
      <c r="P839" s="42">
        <v>1.8839249242368443E-3</v>
      </c>
      <c r="Q839" s="42">
        <v>5.1494505152216916E-3</v>
      </c>
      <c r="R839" s="42">
        <v>5.4880257498438135E-3</v>
      </c>
      <c r="S839" s="42">
        <v>2.2584019196444246E-3</v>
      </c>
      <c r="T839" s="42">
        <v>1.9644167330748574E-3</v>
      </c>
      <c r="U839" s="42">
        <v>3.3350115603219387E-3</v>
      </c>
      <c r="V839" s="42">
        <v>1.7581186191738065E-3</v>
      </c>
      <c r="W839" s="42">
        <v>1.6615634091675243E-3</v>
      </c>
      <c r="X839" s="42">
        <v>3.2451736547284759E-3</v>
      </c>
      <c r="Y839" s="42">
        <v>2.5168652625181301E-3</v>
      </c>
      <c r="Z839" s="42">
        <v>1.7515243434819265E-3</v>
      </c>
      <c r="AA839" s="42">
        <v>6.3676962203771999E-3</v>
      </c>
      <c r="AB839" s="42">
        <v>9.7615932805666366E-3</v>
      </c>
      <c r="AC839" s="42">
        <v>1.9629901719361163E-3</v>
      </c>
      <c r="AD839" s="42">
        <v>3.0157531710999045E-4</v>
      </c>
      <c r="AE839" s="42">
        <v>1.5751160904218888E-3</v>
      </c>
      <c r="AF839" s="42">
        <v>1.4427165824051002E-3</v>
      </c>
      <c r="AG839" s="42">
        <v>1.3670728551246473E-3</v>
      </c>
      <c r="AH839" s="42">
        <v>1.8261659277905098E-3</v>
      </c>
      <c r="AI839" s="42">
        <v>1.805571803749105E-3</v>
      </c>
      <c r="AJ839" s="42">
        <v>2.2114227905593526E-3</v>
      </c>
      <c r="AK839" s="42">
        <v>2.3853685846868503E-3</v>
      </c>
      <c r="AL839" s="42">
        <v>1.5385586244458284E-3</v>
      </c>
      <c r="AM839" s="42">
        <v>1.2966463458853705E-3</v>
      </c>
      <c r="AN839" s="42">
        <v>4.7070684902001557E-3</v>
      </c>
      <c r="AO839" s="42">
        <v>4.9398429272828913E-2</v>
      </c>
      <c r="AP839" s="42">
        <v>1.8812043437144558E-3</v>
      </c>
      <c r="AQ839" s="42">
        <v>2.3046829043531477E-3</v>
      </c>
      <c r="AR839" s="42">
        <v>2.00678921771237E-3</v>
      </c>
      <c r="AS839" s="42">
        <v>1.3992339270192621E-3</v>
      </c>
      <c r="AT839" s="42">
        <v>1.9585069681148071E-3</v>
      </c>
      <c r="AU839" s="42">
        <v>1.364648315762043E-3</v>
      </c>
      <c r="AV839" s="42">
        <v>2.4939555297422123E-3</v>
      </c>
      <c r="AW839" s="42">
        <v>2.8391302615015973E-3</v>
      </c>
      <c r="AX839" s="42">
        <v>4.5488991631641648E-3</v>
      </c>
      <c r="AY839" s="42">
        <v>3.1167188905573111E-3</v>
      </c>
      <c r="AZ839" s="42">
        <v>3.0106931864509103E-3</v>
      </c>
      <c r="BA839" s="42">
        <v>2.7876686377105724E-3</v>
      </c>
      <c r="BB839" s="42">
        <v>3.8997940771442795E-3</v>
      </c>
      <c r="BC839" s="42">
        <v>2.6540263161700314E-3</v>
      </c>
      <c r="BD839" s="42">
        <v>2.2958853554436607E-3</v>
      </c>
      <c r="BE839" s="42">
        <v>3.1132916882363583E-3</v>
      </c>
      <c r="BF839" s="42">
        <v>3.4335920581161851E-3</v>
      </c>
      <c r="BG839" s="42">
        <v>3.5931101845255442E-3</v>
      </c>
      <c r="BH839" s="42">
        <v>6.0638959681237762E-3</v>
      </c>
      <c r="BI839" s="42">
        <v>2.7310405222243594E-3</v>
      </c>
      <c r="BJ839" s="42">
        <v>3.4328415164102772E-3</v>
      </c>
      <c r="BK839" s="42">
        <v>3.3996378811491472E-3</v>
      </c>
      <c r="BL839" s="42">
        <v>3.9518975948332888E-3</v>
      </c>
      <c r="BM839" s="42">
        <v>4.5062805846381492E-3</v>
      </c>
      <c r="BN839" s="42">
        <v>4.5303262103373113E-3</v>
      </c>
      <c r="BO839" s="42">
        <v>1.3408814640953058E-2</v>
      </c>
      <c r="BP839" s="42">
        <v>3.5482681252683272E-3</v>
      </c>
      <c r="BQ839" s="42">
        <v>3.7962546568958708E-3</v>
      </c>
      <c r="BR839" s="42">
        <v>3.223804979995964E-3</v>
      </c>
      <c r="BS839" s="42">
        <v>1.0115942429795369E-2</v>
      </c>
      <c r="BT839" s="42">
        <v>5.3619653896772165E-3</v>
      </c>
      <c r="BU839" s="42">
        <v>3.1180523178472998E-3</v>
      </c>
      <c r="BV839" s="42">
        <v>5.5371036384097364E-3</v>
      </c>
      <c r="BW839" s="42">
        <v>1.937085931627275E-3</v>
      </c>
      <c r="BX839" s="42">
        <v>1.9272194211354292E-3</v>
      </c>
      <c r="BY839" s="42">
        <v>3.9888013808178358E-2</v>
      </c>
      <c r="BZ839" s="42">
        <v>1.1897258807722206</v>
      </c>
      <c r="CA839" s="42">
        <v>9.1791436527215425E-3</v>
      </c>
      <c r="CB839" s="42">
        <v>0.44637211447200031</v>
      </c>
      <c r="CC839" s="42">
        <v>2.1429918108373256E-3</v>
      </c>
      <c r="CD839" s="42">
        <v>4.6563391165123057E-3</v>
      </c>
      <c r="CE839" s="42">
        <v>3.5407312437250493E-3</v>
      </c>
      <c r="CF839" s="42">
        <v>5.984193534119174E-2</v>
      </c>
      <c r="CG839" s="42">
        <v>0.16660699322662714</v>
      </c>
      <c r="CH839" s="42">
        <v>0.10715953815708229</v>
      </c>
      <c r="CI839" s="42">
        <v>0.13270657101288141</v>
      </c>
      <c r="CJ839" s="42">
        <v>4.8021047766096052E-2</v>
      </c>
      <c r="CK839" s="42">
        <v>4.7271949942424119E-2</v>
      </c>
      <c r="CL839" s="42">
        <v>5.481366055600672E-2</v>
      </c>
      <c r="CM839" s="42">
        <v>2.1132335111805681E-2</v>
      </c>
      <c r="CN839" s="42">
        <v>2.9784446488111654E-2</v>
      </c>
      <c r="CO839" s="42">
        <v>4.6433838544141862E-2</v>
      </c>
      <c r="CP839" s="42">
        <v>5.1446308693191042E-2</v>
      </c>
      <c r="CQ839" s="42">
        <v>5.0437644466440126E-2</v>
      </c>
      <c r="CR839" s="42">
        <v>7.2343267618670784E-2</v>
      </c>
      <c r="CS839" s="42">
        <v>4.0285709340957661E-2</v>
      </c>
      <c r="CT839" s="42">
        <v>5.0482533051218213E-2</v>
      </c>
      <c r="CU839" s="42">
        <v>3.7128059585210968E-2</v>
      </c>
      <c r="CV839" s="42">
        <v>4.3444048819926223E-2</v>
      </c>
      <c r="CW839" s="42">
        <v>1.6186612031775127E-2</v>
      </c>
      <c r="CX839" s="42">
        <v>3.6230746834199135E-2</v>
      </c>
      <c r="CY839" s="42">
        <v>2.2251982988170636E-2</v>
      </c>
      <c r="CZ839" s="42">
        <v>9.4409817027725947E-3</v>
      </c>
      <c r="DA839" s="42">
        <v>7.4592182369599448E-3</v>
      </c>
      <c r="DB839" s="42">
        <v>5.6427933283926023E-3</v>
      </c>
      <c r="DC839" s="42">
        <v>7.8753094992233073E-3</v>
      </c>
      <c r="DD839" s="42">
        <v>1.6779719014425692E-2</v>
      </c>
      <c r="DE839" s="42">
        <v>5.2102834483209896E-2</v>
      </c>
      <c r="DF839" s="42">
        <v>4.8506076601771135E-2</v>
      </c>
      <c r="DG839" s="42">
        <v>1.1376436397427473E-2</v>
      </c>
      <c r="DH839" s="42">
        <v>1.4123107209699148E-2</v>
      </c>
      <c r="DI839" s="42">
        <v>3.0500783462178615E-2</v>
      </c>
      <c r="DJ839" s="42">
        <v>1.5204130415565805E-2</v>
      </c>
      <c r="DK839" s="42">
        <v>2.4612726898055715E-2</v>
      </c>
      <c r="DL839" s="42">
        <v>1.2689599661240178E-2</v>
      </c>
      <c r="DM839" s="42">
        <v>4.5601428631697437E-2</v>
      </c>
      <c r="DN839" s="42">
        <v>5.6421584180559432E-2</v>
      </c>
      <c r="DO839" s="42">
        <v>2.2117215295519969E-2</v>
      </c>
      <c r="DP839" s="42">
        <v>2.4438035476886232E-2</v>
      </c>
      <c r="DQ839" s="42">
        <v>4.7838853176534669E-2</v>
      </c>
      <c r="DR839" s="42">
        <v>3.6955629347076614E-2</v>
      </c>
      <c r="DS839" s="42">
        <v>1.56239116206838E-3</v>
      </c>
      <c r="DT839" s="42">
        <v>3.9318555853342159E-2</v>
      </c>
      <c r="DU839" s="42">
        <v>8.8644652063211739E-3</v>
      </c>
      <c r="DV839" s="42">
        <v>1.3055769587336329E-2</v>
      </c>
      <c r="DW839" s="42">
        <v>1.325224192794391E-3</v>
      </c>
      <c r="DX839" s="42">
        <v>1.3958073688676196E-2</v>
      </c>
      <c r="DY839" s="42">
        <v>2.0387980815426022E-2</v>
      </c>
      <c r="DZ839" s="42">
        <v>3.4549029988121267E-2</v>
      </c>
      <c r="EA839" s="42">
        <v>8.1825242488885244E-3</v>
      </c>
      <c r="EB839" s="42">
        <v>1.2476972128480484E-2</v>
      </c>
      <c r="EC839" s="42">
        <v>3.1843810797152414E-3</v>
      </c>
      <c r="ED839" s="42">
        <v>3.7588411179304642E-3</v>
      </c>
      <c r="EE839" s="42">
        <v>2.1565644299201174E-3</v>
      </c>
      <c r="EF839" s="42">
        <v>2.9704076318922586E-3</v>
      </c>
      <c r="EG839" s="42">
        <v>1.4515561722029911E-3</v>
      </c>
      <c r="EH839" s="42">
        <v>1.3024947451475862E-3</v>
      </c>
      <c r="EI839" s="42">
        <v>1.0570706695991858E-3</v>
      </c>
      <c r="EJ839" s="42">
        <v>6.4284171779268901E-4</v>
      </c>
      <c r="EK839" s="42">
        <v>6.9219401282727064E-4</v>
      </c>
      <c r="EL839" s="42">
        <v>4.7072564354381331E-4</v>
      </c>
      <c r="EM839" s="42">
        <v>6.7929558134526263E-4</v>
      </c>
      <c r="EN839" s="42">
        <v>4.6354090761640095E-4</v>
      </c>
      <c r="EO839" s="42">
        <v>2.8321919631866732E-3</v>
      </c>
      <c r="EP839" s="42">
        <v>7.3658636811653102E-3</v>
      </c>
      <c r="EQ839" s="42">
        <v>9.7990550769369751E-4</v>
      </c>
      <c r="ER839" s="42">
        <v>1.0865021715136742E-3</v>
      </c>
      <c r="ES839" s="42">
        <v>3.7897139756008832E-3</v>
      </c>
      <c r="ET839" s="42">
        <v>4.4865188977980894E-3</v>
      </c>
      <c r="EU839" s="42">
        <v>1.8793050950688674E-3</v>
      </c>
      <c r="EV839" s="42">
        <v>4.9782498908148738E-3</v>
      </c>
      <c r="EW839" s="42">
        <v>2.2051474033870908E-3</v>
      </c>
      <c r="EX839" s="42">
        <v>1.9346578730755799E-3</v>
      </c>
      <c r="EY839" s="42">
        <v>1.251432819260786E-3</v>
      </c>
      <c r="EZ839" s="42">
        <v>1.6527796708938386E-3</v>
      </c>
      <c r="FA839" s="42">
        <v>1.9791501046572912E-2</v>
      </c>
      <c r="FB839" s="42">
        <v>1.1571878702138936E-3</v>
      </c>
      <c r="FC839" s="42">
        <v>4.1471058662637046E-4</v>
      </c>
      <c r="FD839" s="42">
        <v>9.6702035292448485E-4</v>
      </c>
      <c r="FE839" s="42">
        <v>1.4133234816301359E-3</v>
      </c>
      <c r="FF839" s="42">
        <v>1.0479094284923784E-3</v>
      </c>
      <c r="FG839" s="42">
        <v>1.4510493904283457E-3</v>
      </c>
      <c r="FH839" s="42">
        <v>1.4007428385798975E-3</v>
      </c>
      <c r="FI839" s="42">
        <v>2.5565799209246293E-3</v>
      </c>
      <c r="FJ839" s="42">
        <v>1.344250520820755E-3</v>
      </c>
      <c r="FK839" s="42">
        <v>6.9700344557421096E-4</v>
      </c>
      <c r="FL839" s="42">
        <v>1.3389689109757281E-3</v>
      </c>
      <c r="FM839" s="42">
        <v>1.0896111944508817E-3</v>
      </c>
      <c r="FN839" s="42">
        <v>1.4813464249647014E-3</v>
      </c>
      <c r="FO839" s="42">
        <v>1.2769820538601339E-3</v>
      </c>
      <c r="FP839" s="42">
        <v>8.9043111058574663E-4</v>
      </c>
      <c r="FQ839" s="42">
        <v>1.221595522392921E-3</v>
      </c>
      <c r="FR839" s="42">
        <v>8.6686816873840077E-4</v>
      </c>
      <c r="FS839" s="42">
        <v>1.8785516626412264E-3</v>
      </c>
      <c r="FT839" s="42">
        <v>2.8095194972202055E-3</v>
      </c>
      <c r="FU839" s="42">
        <v>1.2375730409856435E-3</v>
      </c>
      <c r="FV839" s="42">
        <v>1.1268429052083764E-3</v>
      </c>
      <c r="FW839" s="42">
        <v>9.6658465086782858E-3</v>
      </c>
      <c r="FX839" s="42">
        <v>1.7703166710058647E-2</v>
      </c>
      <c r="FY839" s="42">
        <v>6.2044421962485535E-4</v>
      </c>
      <c r="FZ839" s="42">
        <v>1.4830446169735204E-3</v>
      </c>
      <c r="GA839" s="42">
        <v>2.1126449736722304E-3</v>
      </c>
      <c r="GB839" s="42">
        <v>1.4184738427288051E-3</v>
      </c>
      <c r="GC839" s="42">
        <v>1.2639120910418805E-3</v>
      </c>
      <c r="GD839" s="42">
        <v>1.6354689383001569E-3</v>
      </c>
      <c r="GE839" s="42">
        <v>4.6040603189625735E-3</v>
      </c>
      <c r="GF839" s="42">
        <v>3.1854091837386915E-3</v>
      </c>
      <c r="GG839" s="1"/>
      <c r="GH839" s="37"/>
      <c r="GI839" s="37"/>
    </row>
    <row r="840" spans="1:191">
      <c r="A840" s="37"/>
      <c r="B840" s="40" t="s">
        <v>117</v>
      </c>
      <c r="C840" s="41" t="s">
        <v>303</v>
      </c>
      <c r="D840" s="42">
        <v>6.1436076302381166E-4</v>
      </c>
      <c r="E840" s="42">
        <v>6.9940621526941402E-4</v>
      </c>
      <c r="F840" s="42">
        <v>3.4359859995054798E-4</v>
      </c>
      <c r="G840" s="42">
        <v>2.857370427773646E-4</v>
      </c>
      <c r="H840" s="42">
        <v>5.8025312558025884E-4</v>
      </c>
      <c r="I840" s="42">
        <v>4.6211461348397593E-4</v>
      </c>
      <c r="J840" s="42">
        <v>3.968152771863422E-4</v>
      </c>
      <c r="K840" s="42">
        <v>3.2327143944962174E-4</v>
      </c>
      <c r="L840" s="42">
        <v>1.200800175903116E-4</v>
      </c>
      <c r="M840" s="42">
        <v>5.250148572253471E-4</v>
      </c>
      <c r="N840" s="42">
        <v>4.5259221136756796E-4</v>
      </c>
      <c r="O840" s="42">
        <v>2.0337265658152233E-3</v>
      </c>
      <c r="P840" s="42">
        <v>6.4601771889797493E-4</v>
      </c>
      <c r="Q840" s="42">
        <v>7.1007675698704978E-4</v>
      </c>
      <c r="R840" s="42">
        <v>1.2060624874149558E-3</v>
      </c>
      <c r="S840" s="42">
        <v>2.4950522866336775E-3</v>
      </c>
      <c r="T840" s="42">
        <v>3.6271233785970409E-4</v>
      </c>
      <c r="U840" s="42">
        <v>9.4582835907721437E-4</v>
      </c>
      <c r="V840" s="42">
        <v>5.1641283104240476E-4</v>
      </c>
      <c r="W840" s="42">
        <v>3.1127980846701E-4</v>
      </c>
      <c r="X840" s="42">
        <v>3.7642647176237414E-4</v>
      </c>
      <c r="Y840" s="42">
        <v>4.1203330664367211E-4</v>
      </c>
      <c r="Z840" s="42">
        <v>3.3576945862562801E-4</v>
      </c>
      <c r="AA840" s="42">
        <v>4.4564723911757662E-4</v>
      </c>
      <c r="AB840" s="42">
        <v>6.9759099326246977E-4</v>
      </c>
      <c r="AC840" s="42">
        <v>4.2299818699178691E-4</v>
      </c>
      <c r="AD840" s="42">
        <v>8.1913160880522202E-5</v>
      </c>
      <c r="AE840" s="42">
        <v>3.585767914216507E-4</v>
      </c>
      <c r="AF840" s="42">
        <v>3.0762073366705304E-4</v>
      </c>
      <c r="AG840" s="42">
        <v>2.7681666112492384E-4</v>
      </c>
      <c r="AH840" s="42">
        <v>3.850913909894459E-4</v>
      </c>
      <c r="AI840" s="42">
        <v>3.4629811137733019E-4</v>
      </c>
      <c r="AJ840" s="42">
        <v>3.1877673841146679E-4</v>
      </c>
      <c r="AK840" s="42">
        <v>3.4276659673785779E-4</v>
      </c>
      <c r="AL840" s="42">
        <v>2.6450324973235244E-4</v>
      </c>
      <c r="AM840" s="42">
        <v>4.0322157735529117E-4</v>
      </c>
      <c r="AN840" s="42">
        <v>4.8983432368575786E-4</v>
      </c>
      <c r="AO840" s="42">
        <v>1.4983051018112035E-3</v>
      </c>
      <c r="AP840" s="42">
        <v>4.1826669492764877E-4</v>
      </c>
      <c r="AQ840" s="42">
        <v>4.1779363105817372E-4</v>
      </c>
      <c r="AR840" s="42">
        <v>3.5998374820608425E-4</v>
      </c>
      <c r="AS840" s="42">
        <v>2.3644077394235568E-4</v>
      </c>
      <c r="AT840" s="42">
        <v>3.0080562873137324E-4</v>
      </c>
      <c r="AU840" s="42">
        <v>2.3375992306860573E-4</v>
      </c>
      <c r="AV840" s="42">
        <v>4.7227264577764336E-4</v>
      </c>
      <c r="AW840" s="42">
        <v>5.6321667951810884E-4</v>
      </c>
      <c r="AX840" s="42">
        <v>6.9241039890496892E-4</v>
      </c>
      <c r="AY840" s="42">
        <v>4.9039277048231616E-4</v>
      </c>
      <c r="AZ840" s="42">
        <v>6.2815243233713808E-4</v>
      </c>
      <c r="BA840" s="42">
        <v>5.6155586116915979E-4</v>
      </c>
      <c r="BB840" s="42">
        <v>4.9542878426070218E-4</v>
      </c>
      <c r="BC840" s="42">
        <v>4.72126406604998E-4</v>
      </c>
      <c r="BD840" s="42">
        <v>4.3323629752861474E-4</v>
      </c>
      <c r="BE840" s="42">
        <v>3.3835807731617216E-4</v>
      </c>
      <c r="BF840" s="42">
        <v>4.1218432451525691E-4</v>
      </c>
      <c r="BG840" s="42">
        <v>3.587347126297467E-4</v>
      </c>
      <c r="BH840" s="42">
        <v>5.7479278307813605E-4</v>
      </c>
      <c r="BI840" s="42">
        <v>3.4697230174253008E-4</v>
      </c>
      <c r="BJ840" s="42">
        <v>4.488004868381495E-4</v>
      </c>
      <c r="BK840" s="42">
        <v>4.8455295129327036E-4</v>
      </c>
      <c r="BL840" s="42">
        <v>6.1965378647959137E-4</v>
      </c>
      <c r="BM840" s="42">
        <v>4.6735309702005816E-4</v>
      </c>
      <c r="BN840" s="42">
        <v>4.8631481772097368E-4</v>
      </c>
      <c r="BO840" s="42">
        <v>5.3872608977620893E-4</v>
      </c>
      <c r="BP840" s="42">
        <v>3.5242595994451284E-4</v>
      </c>
      <c r="BQ840" s="42">
        <v>5.8266923134796364E-4</v>
      </c>
      <c r="BR840" s="42">
        <v>6.1473127960050365E-4</v>
      </c>
      <c r="BS840" s="42">
        <v>7.1025372665366269E-4</v>
      </c>
      <c r="BT840" s="42">
        <v>3.0640080329187324E-3</v>
      </c>
      <c r="BU840" s="42">
        <v>6.6176041184335354E-4</v>
      </c>
      <c r="BV840" s="42">
        <v>1.0253590275052164E-3</v>
      </c>
      <c r="BW840" s="42">
        <v>8.5182480080300501E-4</v>
      </c>
      <c r="BX840" s="42">
        <v>7.3077280954748545E-4</v>
      </c>
      <c r="BY840" s="42">
        <v>4.8324811736100138E-4</v>
      </c>
      <c r="BZ840" s="42">
        <v>5.0111995741674805E-4</v>
      </c>
      <c r="CA840" s="42">
        <v>1.0065598805429161</v>
      </c>
      <c r="CB840" s="42">
        <v>4.1903032383935711E-4</v>
      </c>
      <c r="CC840" s="42">
        <v>1.291245888449767E-3</v>
      </c>
      <c r="CD840" s="42">
        <v>7.6614735444285019E-4</v>
      </c>
      <c r="CE840" s="42">
        <v>9.2111300526989703E-4</v>
      </c>
      <c r="CF840" s="42">
        <v>2.8617392865521854E-2</v>
      </c>
      <c r="CG840" s="42">
        <v>1.0644279796172874E-3</v>
      </c>
      <c r="CH840" s="42">
        <v>1.3062650222840026E-3</v>
      </c>
      <c r="CI840" s="42">
        <v>6.8529174195780477E-3</v>
      </c>
      <c r="CJ840" s="42">
        <v>7.1147347158423052E-2</v>
      </c>
      <c r="CK840" s="42">
        <v>4.3913612114763377E-2</v>
      </c>
      <c r="CL840" s="42">
        <v>1.9640115706812084E-2</v>
      </c>
      <c r="CM840" s="42">
        <v>3.8290806712518215E-2</v>
      </c>
      <c r="CN840" s="42">
        <v>2.1217596573162068E-2</v>
      </c>
      <c r="CO840" s="42">
        <v>3.6449493001541412E-2</v>
      </c>
      <c r="CP840" s="42">
        <v>3.8896130636919768E-2</v>
      </c>
      <c r="CQ840" s="42">
        <v>2.9053558716259621E-2</v>
      </c>
      <c r="CR840" s="42">
        <v>3.1398647921836741E-2</v>
      </c>
      <c r="CS840" s="42">
        <v>2.8862229227892722E-2</v>
      </c>
      <c r="CT840" s="42">
        <v>2.5443303609374916E-2</v>
      </c>
      <c r="CU840" s="42">
        <v>1.0420344178600719E-2</v>
      </c>
      <c r="CV840" s="42">
        <v>5.2242759495231585E-2</v>
      </c>
      <c r="CW840" s="42">
        <v>6.8438400117889608E-3</v>
      </c>
      <c r="CX840" s="42">
        <v>1.2180477555990143E-2</v>
      </c>
      <c r="CY840" s="42">
        <v>1.8305114796025527E-3</v>
      </c>
      <c r="CZ840" s="42">
        <v>3.9444932756417068E-3</v>
      </c>
      <c r="DA840" s="42">
        <v>1.8205232537865717E-3</v>
      </c>
      <c r="DB840" s="42">
        <v>2.2236918153044689E-2</v>
      </c>
      <c r="DC840" s="42">
        <v>8.2594107367341737E-4</v>
      </c>
      <c r="DD840" s="42">
        <v>1.5121471992126064E-3</v>
      </c>
      <c r="DE840" s="42">
        <v>1.3727924290181633E-2</v>
      </c>
      <c r="DF840" s="42">
        <v>3.193251015980851E-3</v>
      </c>
      <c r="DG840" s="42">
        <v>1.4386628269323783E-3</v>
      </c>
      <c r="DH840" s="42">
        <v>4.3654755503121862E-3</v>
      </c>
      <c r="DI840" s="42">
        <v>2.2603309008765436E-3</v>
      </c>
      <c r="DJ840" s="42">
        <v>1.1747718676417907E-3</v>
      </c>
      <c r="DK840" s="42">
        <v>3.2121980760971467E-3</v>
      </c>
      <c r="DL840" s="42">
        <v>2.410642668261504E-3</v>
      </c>
      <c r="DM840" s="42">
        <v>2.2252922311955026E-2</v>
      </c>
      <c r="DN840" s="42">
        <v>2.0721990024617113E-2</v>
      </c>
      <c r="DO840" s="42">
        <v>2.2238499061224857E-2</v>
      </c>
      <c r="DP840" s="42">
        <v>3.6273135119141355E-2</v>
      </c>
      <c r="DQ840" s="42">
        <v>3.1356097397546599E-2</v>
      </c>
      <c r="DR840" s="42">
        <v>1.3250505980494414E-2</v>
      </c>
      <c r="DS840" s="42">
        <v>5.4319549416979307E-3</v>
      </c>
      <c r="DT840" s="42">
        <v>4.4454580683045072E-2</v>
      </c>
      <c r="DU840" s="42">
        <v>8.2797803914712205E-3</v>
      </c>
      <c r="DV840" s="42">
        <v>1.2265971571907657E-3</v>
      </c>
      <c r="DW840" s="42">
        <v>4.6308929522195292E-4</v>
      </c>
      <c r="DX840" s="42">
        <v>1.361802782784819E-3</v>
      </c>
      <c r="DY840" s="42">
        <v>2.9384166903789399E-3</v>
      </c>
      <c r="DZ840" s="42">
        <v>2.268599255051212E-3</v>
      </c>
      <c r="EA840" s="42">
        <v>2.5931354069838007E-3</v>
      </c>
      <c r="EB840" s="42">
        <v>1.1799147146508857E-2</v>
      </c>
      <c r="EC840" s="42">
        <v>6.4279605359197174E-4</v>
      </c>
      <c r="ED840" s="42">
        <v>4.9034547414876918E-4</v>
      </c>
      <c r="EE840" s="42">
        <v>5.6979375041664752E-4</v>
      </c>
      <c r="EF840" s="42">
        <v>7.5033000342237643E-4</v>
      </c>
      <c r="EG840" s="42">
        <v>3.8704985269511454E-4</v>
      </c>
      <c r="EH840" s="42">
        <v>2.0344952194993154E-4</v>
      </c>
      <c r="EI840" s="42">
        <v>2.0727694612073235E-4</v>
      </c>
      <c r="EJ840" s="42">
        <v>1.3839851794966506E-4</v>
      </c>
      <c r="EK840" s="42">
        <v>1.4039760077680469E-4</v>
      </c>
      <c r="EL840" s="42">
        <v>1.0269615050500862E-4</v>
      </c>
      <c r="EM840" s="42">
        <v>8.6873197067145324E-5</v>
      </c>
      <c r="EN840" s="42">
        <v>3.9054112655766276E-5</v>
      </c>
      <c r="EO840" s="42">
        <v>8.0157834878737773E-4</v>
      </c>
      <c r="EP840" s="42">
        <v>2.476596676196402E-3</v>
      </c>
      <c r="EQ840" s="42">
        <v>5.1517457002814065E-4</v>
      </c>
      <c r="ER840" s="42">
        <v>4.5881532920671793E-4</v>
      </c>
      <c r="ES840" s="42">
        <v>2.3579853094111312E-3</v>
      </c>
      <c r="ET840" s="42">
        <v>2.6909266425174981E-3</v>
      </c>
      <c r="EU840" s="42">
        <v>6.1022754907196451E-4</v>
      </c>
      <c r="EV840" s="42">
        <v>1.9255656143650894E-3</v>
      </c>
      <c r="EW840" s="42">
        <v>8.9140881381826386E-4</v>
      </c>
      <c r="EX840" s="42">
        <v>1.041471823150858E-3</v>
      </c>
      <c r="EY840" s="42">
        <v>2.4776505374939008E-4</v>
      </c>
      <c r="EZ840" s="42">
        <v>2.2001399163509437E-4</v>
      </c>
      <c r="FA840" s="42">
        <v>4.0899467380005214E-4</v>
      </c>
      <c r="FB840" s="42">
        <v>2.4468352635389064E-4</v>
      </c>
      <c r="FC840" s="42">
        <v>1.2399499668552002E-4</v>
      </c>
      <c r="FD840" s="42">
        <v>1.7634920367820195E-4</v>
      </c>
      <c r="FE840" s="42">
        <v>2.8237359863470814E-4</v>
      </c>
      <c r="FF840" s="42">
        <v>2.7422111852190762E-4</v>
      </c>
      <c r="FG840" s="42">
        <v>2.9710255586133796E-4</v>
      </c>
      <c r="FH840" s="42">
        <v>2.538986711319153E-4</v>
      </c>
      <c r="FI840" s="42">
        <v>6.4311056775799601E-4</v>
      </c>
      <c r="FJ840" s="42">
        <v>3.5542110404416139E-4</v>
      </c>
      <c r="FK840" s="42">
        <v>1.3234659796250347E-4</v>
      </c>
      <c r="FL840" s="42">
        <v>3.5307810860939784E-4</v>
      </c>
      <c r="FM840" s="42">
        <v>2.6757897355352461E-4</v>
      </c>
      <c r="FN840" s="42">
        <v>3.2396850996912574E-4</v>
      </c>
      <c r="FO840" s="42">
        <v>2.2055316223910286E-4</v>
      </c>
      <c r="FP840" s="42">
        <v>2.5398807090752922E-4</v>
      </c>
      <c r="FQ840" s="42">
        <v>2.2247065096995074E-4</v>
      </c>
      <c r="FR840" s="42">
        <v>1.7258998203472181E-4</v>
      </c>
      <c r="FS840" s="42">
        <v>2.5563858951511867E-4</v>
      </c>
      <c r="FT840" s="42">
        <v>1.2172500070361846E-3</v>
      </c>
      <c r="FU840" s="42">
        <v>7.1105612482610101E-4</v>
      </c>
      <c r="FV840" s="42">
        <v>2.3402520257310411E-4</v>
      </c>
      <c r="FW840" s="42">
        <v>1.0601393387273689E-2</v>
      </c>
      <c r="FX840" s="42">
        <v>9.0681627293703847E-3</v>
      </c>
      <c r="FY840" s="42">
        <v>1.3261426494003871E-4</v>
      </c>
      <c r="FZ840" s="42">
        <v>3.1612208981498694E-4</v>
      </c>
      <c r="GA840" s="42">
        <v>3.3286477601763859E-4</v>
      </c>
      <c r="GB840" s="42">
        <v>2.4056846713524713E-4</v>
      </c>
      <c r="GC840" s="42">
        <v>2.8650881466318141E-4</v>
      </c>
      <c r="GD840" s="42">
        <v>2.485259799626961E-4</v>
      </c>
      <c r="GE840" s="42">
        <v>6.8509187529993537E-4</v>
      </c>
      <c r="GF840" s="42">
        <v>1.1856826066190672E-3</v>
      </c>
      <c r="GG840" s="1"/>
      <c r="GH840" s="37"/>
      <c r="GI840" s="37"/>
    </row>
    <row r="841" spans="1:191">
      <c r="A841" s="37"/>
      <c r="B841" s="40" t="s">
        <v>118</v>
      </c>
      <c r="C841" s="41" t="s">
        <v>304</v>
      </c>
      <c r="D841" s="42">
        <v>1.2788241633008802E-3</v>
      </c>
      <c r="E841" s="42">
        <v>1.3790865110453749E-3</v>
      </c>
      <c r="F841" s="42">
        <v>7.8421820387959034E-4</v>
      </c>
      <c r="G841" s="42">
        <v>6.4410545165055567E-4</v>
      </c>
      <c r="H841" s="42">
        <v>1.3336429205172804E-3</v>
      </c>
      <c r="I841" s="42">
        <v>9.6607561316795472E-4</v>
      </c>
      <c r="J841" s="42">
        <v>1.0020643269711956E-3</v>
      </c>
      <c r="K841" s="42">
        <v>6.9663994939072672E-4</v>
      </c>
      <c r="L841" s="42">
        <v>2.4234809221815673E-4</v>
      </c>
      <c r="M841" s="42">
        <v>7.8949493279292782E-4</v>
      </c>
      <c r="N841" s="42">
        <v>8.6256015814133863E-4</v>
      </c>
      <c r="O841" s="42">
        <v>3.798767784478969E-3</v>
      </c>
      <c r="P841" s="42">
        <v>1.4093601603958083E-3</v>
      </c>
      <c r="Q841" s="42">
        <v>2.8656601254088204E-3</v>
      </c>
      <c r="R841" s="42">
        <v>3.3569858525080319E-3</v>
      </c>
      <c r="S841" s="42">
        <v>1.3253340066996327E-3</v>
      </c>
      <c r="T841" s="42">
        <v>1.1712611797465133E-3</v>
      </c>
      <c r="U841" s="42">
        <v>2.5106043474330329E-3</v>
      </c>
      <c r="V841" s="42">
        <v>1.0766721434653148E-3</v>
      </c>
      <c r="W841" s="42">
        <v>9.8952050794076933E-4</v>
      </c>
      <c r="X841" s="42">
        <v>1.9428081625647981E-3</v>
      </c>
      <c r="Y841" s="42">
        <v>1.4799892632106602E-3</v>
      </c>
      <c r="Z841" s="42">
        <v>1.0544406166970656E-3</v>
      </c>
      <c r="AA841" s="42">
        <v>3.9141076347353858E-3</v>
      </c>
      <c r="AB841" s="42">
        <v>5.9777898475320574E-3</v>
      </c>
      <c r="AC841" s="42">
        <v>1.1744220927038891E-3</v>
      </c>
      <c r="AD841" s="42">
        <v>1.822431628245005E-4</v>
      </c>
      <c r="AE841" s="42">
        <v>9.1873251258122401E-4</v>
      </c>
      <c r="AF841" s="42">
        <v>8.6373706157312794E-4</v>
      </c>
      <c r="AG841" s="42">
        <v>8.1483690407488211E-4</v>
      </c>
      <c r="AH841" s="42">
        <v>1.111744283769815E-3</v>
      </c>
      <c r="AI841" s="42">
        <v>9.3105102339080569E-4</v>
      </c>
      <c r="AJ841" s="42">
        <v>1.2986786385721899E-3</v>
      </c>
      <c r="AK841" s="42">
        <v>1.3638962135004947E-3</v>
      </c>
      <c r="AL841" s="42">
        <v>8.2523857384949912E-4</v>
      </c>
      <c r="AM841" s="42">
        <v>7.9694674342322097E-4</v>
      </c>
      <c r="AN841" s="42">
        <v>2.324626492675683E-3</v>
      </c>
      <c r="AO841" s="42">
        <v>4.5995921984280104E-2</v>
      </c>
      <c r="AP841" s="42">
        <v>1.0960032544831009E-3</v>
      </c>
      <c r="AQ841" s="42">
        <v>1.3557845157539505E-3</v>
      </c>
      <c r="AR841" s="42">
        <v>1.1619569142382988E-3</v>
      </c>
      <c r="AS841" s="42">
        <v>8.3252054342692282E-4</v>
      </c>
      <c r="AT841" s="42">
        <v>1.0464915998844256E-3</v>
      </c>
      <c r="AU841" s="42">
        <v>7.4434652814485403E-4</v>
      </c>
      <c r="AV841" s="42">
        <v>1.4765644670639586E-3</v>
      </c>
      <c r="AW841" s="42">
        <v>1.7671132477427676E-3</v>
      </c>
      <c r="AX841" s="42">
        <v>3.1090894639071113E-3</v>
      </c>
      <c r="AY841" s="42">
        <v>1.7757844523612735E-3</v>
      </c>
      <c r="AZ841" s="42">
        <v>1.7859325580769608E-3</v>
      </c>
      <c r="BA841" s="42">
        <v>1.6600064164109969E-3</v>
      </c>
      <c r="BB841" s="42">
        <v>2.389241285844747E-3</v>
      </c>
      <c r="BC841" s="42">
        <v>1.5720428317754862E-3</v>
      </c>
      <c r="BD841" s="42">
        <v>1.3502042729771329E-3</v>
      </c>
      <c r="BE841" s="42">
        <v>1.8907250254067021E-3</v>
      </c>
      <c r="BF841" s="42">
        <v>2.0092572642506279E-3</v>
      </c>
      <c r="BG841" s="42">
        <v>2.0929475119342146E-3</v>
      </c>
      <c r="BH841" s="42">
        <v>3.7781698915460354E-3</v>
      </c>
      <c r="BI841" s="42">
        <v>1.613100213802771E-3</v>
      </c>
      <c r="BJ841" s="42">
        <v>2.1315369775797375E-3</v>
      </c>
      <c r="BK841" s="42">
        <v>1.9103449129201661E-3</v>
      </c>
      <c r="BL841" s="42">
        <v>2.2645558743099549E-3</v>
      </c>
      <c r="BM841" s="42">
        <v>1.3849535610998185E-3</v>
      </c>
      <c r="BN841" s="42">
        <v>2.2059047959865088E-3</v>
      </c>
      <c r="BO841" s="42">
        <v>3.5904832723015522E-3</v>
      </c>
      <c r="BP841" s="42">
        <v>1.5520767135881947E-3</v>
      </c>
      <c r="BQ841" s="42">
        <v>2.1908308516674379E-3</v>
      </c>
      <c r="BR841" s="42">
        <v>1.8947177071160692E-3</v>
      </c>
      <c r="BS841" s="42">
        <v>5.210136125488974E-3</v>
      </c>
      <c r="BT841" s="42">
        <v>4.1428706254108038E-3</v>
      </c>
      <c r="BU841" s="42">
        <v>2.5344626770266313E-3</v>
      </c>
      <c r="BV841" s="42">
        <v>4.6819098111037438E-3</v>
      </c>
      <c r="BW841" s="42">
        <v>1.2770939919008767E-3</v>
      </c>
      <c r="BX841" s="42">
        <v>1.2221836966330138E-3</v>
      </c>
      <c r="BY841" s="42">
        <v>9.055486067569878E-4</v>
      </c>
      <c r="BZ841" s="42">
        <v>9.9276110507099053E-4</v>
      </c>
      <c r="CA841" s="42">
        <v>2.7530182457898545E-3</v>
      </c>
      <c r="CB841" s="42">
        <v>1.0008361334316076</v>
      </c>
      <c r="CC841" s="42">
        <v>1.1538188083285966E-3</v>
      </c>
      <c r="CD841" s="42">
        <v>1.4771204729947265E-3</v>
      </c>
      <c r="CE841" s="42">
        <v>1.9121557336327576E-3</v>
      </c>
      <c r="CF841" s="42">
        <v>0.10497075260824668</v>
      </c>
      <c r="CG841" s="42">
        <v>0.11097665950800535</v>
      </c>
      <c r="CH841" s="42">
        <v>5.1242081828942319E-2</v>
      </c>
      <c r="CI841" s="42">
        <v>8.2580506064313552E-2</v>
      </c>
      <c r="CJ841" s="42">
        <v>3.5437451052449463E-2</v>
      </c>
      <c r="CK841" s="42">
        <v>3.8245632989705861E-2</v>
      </c>
      <c r="CL841" s="42">
        <v>5.9348629601719882E-2</v>
      </c>
      <c r="CM841" s="42">
        <v>1.7724013825112513E-2</v>
      </c>
      <c r="CN841" s="42">
        <v>1.7592455204545832E-2</v>
      </c>
      <c r="CO841" s="42">
        <v>3.1445644658707569E-2</v>
      </c>
      <c r="CP841" s="42">
        <v>3.8920465205803119E-2</v>
      </c>
      <c r="CQ841" s="42">
        <v>2.9641322346176183E-2</v>
      </c>
      <c r="CR841" s="42">
        <v>2.6410828406345066E-2</v>
      </c>
      <c r="CS841" s="42">
        <v>2.1317444218727475E-2</v>
      </c>
      <c r="CT841" s="42">
        <v>2.7908944382053283E-2</v>
      </c>
      <c r="CU841" s="42">
        <v>1.2991833483948929E-2</v>
      </c>
      <c r="CV841" s="42">
        <v>2.4593919467834888E-2</v>
      </c>
      <c r="CW841" s="42">
        <v>5.2361458988747995E-3</v>
      </c>
      <c r="CX841" s="42">
        <v>2.3339815846983802E-2</v>
      </c>
      <c r="CY841" s="42">
        <v>9.9282628052701927E-3</v>
      </c>
      <c r="CZ841" s="42">
        <v>1.0206186853101599E-2</v>
      </c>
      <c r="DA841" s="42">
        <v>3.9653900014182449E-3</v>
      </c>
      <c r="DB841" s="42">
        <v>2.6902075430874106E-3</v>
      </c>
      <c r="DC841" s="42">
        <v>4.0895252687279376E-3</v>
      </c>
      <c r="DD841" s="42">
        <v>1.0577525195333292E-2</v>
      </c>
      <c r="DE841" s="42">
        <v>1.7813363696679945E-2</v>
      </c>
      <c r="DF841" s="42">
        <v>2.9701463428466742E-2</v>
      </c>
      <c r="DG841" s="42">
        <v>4.7990007579328765E-3</v>
      </c>
      <c r="DH841" s="42">
        <v>4.8349185884607009E-3</v>
      </c>
      <c r="DI841" s="42">
        <v>1.2023985370979881E-2</v>
      </c>
      <c r="DJ841" s="42">
        <v>1.0322070107704563E-2</v>
      </c>
      <c r="DK841" s="42">
        <v>6.6554948091973893E-3</v>
      </c>
      <c r="DL841" s="42">
        <v>5.9528836095058962E-3</v>
      </c>
      <c r="DM841" s="42">
        <v>1.6723069370018249E-2</v>
      </c>
      <c r="DN841" s="42">
        <v>1.5742189043830179E-2</v>
      </c>
      <c r="DO841" s="42">
        <v>1.930210522445085E-2</v>
      </c>
      <c r="DP841" s="42">
        <v>1.7728560192378222E-2</v>
      </c>
      <c r="DQ841" s="42">
        <v>5.9928534928838748E-2</v>
      </c>
      <c r="DR841" s="42">
        <v>4.3815930395919252E-2</v>
      </c>
      <c r="DS841" s="42">
        <v>7.9542906113441486E-4</v>
      </c>
      <c r="DT841" s="42">
        <v>4.8754929218845951E-2</v>
      </c>
      <c r="DU841" s="42">
        <v>2.6854507812292677E-3</v>
      </c>
      <c r="DV841" s="42">
        <v>6.424750194134056E-3</v>
      </c>
      <c r="DW841" s="42">
        <v>8.7328306303897972E-4</v>
      </c>
      <c r="DX841" s="42">
        <v>9.1714608217729147E-3</v>
      </c>
      <c r="DY841" s="42">
        <v>1.5564357426500492E-2</v>
      </c>
      <c r="DZ841" s="42">
        <v>1.8775435813311588E-2</v>
      </c>
      <c r="EA841" s="42">
        <v>5.3535468678080414E-3</v>
      </c>
      <c r="EB841" s="42">
        <v>8.2214823917595697E-3</v>
      </c>
      <c r="EC841" s="42">
        <v>1.8574225210079482E-3</v>
      </c>
      <c r="ED841" s="42">
        <v>2.121191537808651E-3</v>
      </c>
      <c r="EE841" s="42">
        <v>1.330487436948254E-3</v>
      </c>
      <c r="EF841" s="42">
        <v>1.7456076121881519E-3</v>
      </c>
      <c r="EG841" s="42">
        <v>8.7996717631867759E-4</v>
      </c>
      <c r="EH841" s="42">
        <v>7.3311322139856222E-4</v>
      </c>
      <c r="EI841" s="42">
        <v>6.3340655641672789E-4</v>
      </c>
      <c r="EJ841" s="42">
        <v>4.2910983847823758E-4</v>
      </c>
      <c r="EK841" s="42">
        <v>4.7812804945478621E-4</v>
      </c>
      <c r="EL841" s="42">
        <v>2.8749511915823766E-4</v>
      </c>
      <c r="EM841" s="42">
        <v>4.0769712923315163E-4</v>
      </c>
      <c r="EN841" s="42">
        <v>2.6477925550982942E-4</v>
      </c>
      <c r="EO841" s="42">
        <v>2.7244474471830584E-3</v>
      </c>
      <c r="EP841" s="42">
        <v>8.1995045996324199E-3</v>
      </c>
      <c r="EQ841" s="42">
        <v>5.936066999418729E-4</v>
      </c>
      <c r="ER841" s="42">
        <v>6.3361667407981295E-4</v>
      </c>
      <c r="ES841" s="42">
        <v>2.2630473868047551E-3</v>
      </c>
      <c r="ET841" s="42">
        <v>2.6453896407795511E-3</v>
      </c>
      <c r="EU841" s="42">
        <v>1.4821133377442477E-3</v>
      </c>
      <c r="EV841" s="42">
        <v>4.6375404634318145E-3</v>
      </c>
      <c r="EW841" s="42">
        <v>2.0558745443792063E-3</v>
      </c>
      <c r="EX841" s="42">
        <v>1.1436367671583928E-3</v>
      </c>
      <c r="EY841" s="42">
        <v>5.7960169326387438E-4</v>
      </c>
      <c r="EZ841" s="42">
        <v>9.2254923831560146E-4</v>
      </c>
      <c r="FA841" s="42">
        <v>2.7420743369217715E-3</v>
      </c>
      <c r="FB841" s="42">
        <v>7.3778236744657716E-4</v>
      </c>
      <c r="FC841" s="42">
        <v>2.5051593550064834E-4</v>
      </c>
      <c r="FD841" s="42">
        <v>6.359719370993451E-4</v>
      </c>
      <c r="FE841" s="42">
        <v>8.472069290195904E-4</v>
      </c>
      <c r="FF841" s="42">
        <v>6.9148916709305466E-4</v>
      </c>
      <c r="FG841" s="42">
        <v>9.342418462932933E-4</v>
      </c>
      <c r="FH841" s="42">
        <v>8.296917135340795E-4</v>
      </c>
      <c r="FI841" s="42">
        <v>1.7069265652905805E-3</v>
      </c>
      <c r="FJ841" s="42">
        <v>8.3146457957247472E-4</v>
      </c>
      <c r="FK841" s="42">
        <v>4.3323212211212356E-4</v>
      </c>
      <c r="FL841" s="42">
        <v>8.4124798917983217E-4</v>
      </c>
      <c r="FM841" s="42">
        <v>6.9642739467516669E-4</v>
      </c>
      <c r="FN841" s="42">
        <v>9.4023144842119843E-4</v>
      </c>
      <c r="FO841" s="42">
        <v>8.5234654133960913E-4</v>
      </c>
      <c r="FP841" s="42">
        <v>5.8199647798220665E-4</v>
      </c>
      <c r="FQ841" s="42">
        <v>8.5523458426058118E-4</v>
      </c>
      <c r="FR841" s="42">
        <v>5.7817300388703096E-4</v>
      </c>
      <c r="FS841" s="42">
        <v>1.3391365031335354E-3</v>
      </c>
      <c r="FT841" s="42">
        <v>1.7941954898545672E-3</v>
      </c>
      <c r="FU841" s="42">
        <v>7.6981418137928004E-4</v>
      </c>
      <c r="FV841" s="42">
        <v>6.7776505054729648E-4</v>
      </c>
      <c r="FW841" s="42">
        <v>5.9341104843916945E-3</v>
      </c>
      <c r="FX841" s="42">
        <v>1.1556893522219541E-2</v>
      </c>
      <c r="FY841" s="42">
        <v>4.0325413477137421E-4</v>
      </c>
      <c r="FZ841" s="42">
        <v>9.3810475940603354E-4</v>
      </c>
      <c r="GA841" s="42">
        <v>1.335362205406296E-3</v>
      </c>
      <c r="GB841" s="42">
        <v>8.6064504157402314E-4</v>
      </c>
      <c r="GC841" s="42">
        <v>8.0580766470540722E-4</v>
      </c>
      <c r="GD841" s="42">
        <v>1.0024674787115452E-3</v>
      </c>
      <c r="GE841" s="42">
        <v>2.3276151557915263E-3</v>
      </c>
      <c r="GF841" s="42">
        <v>1.8427664738527691E-3</v>
      </c>
      <c r="GG841" s="1"/>
      <c r="GH841" s="37"/>
      <c r="GI841" s="37"/>
    </row>
    <row r="842" spans="1:191">
      <c r="A842" s="37"/>
      <c r="B842" s="40" t="s">
        <v>119</v>
      </c>
      <c r="C842" s="41" t="s">
        <v>305</v>
      </c>
      <c r="D842" s="42">
        <v>3.1317156588597998E-3</v>
      </c>
      <c r="E842" s="42">
        <v>3.8347571035431877E-3</v>
      </c>
      <c r="F842" s="42">
        <v>1.918560272527718E-3</v>
      </c>
      <c r="G842" s="42">
        <v>1.8179450684084886E-3</v>
      </c>
      <c r="H842" s="42">
        <v>3.9592982276986802E-3</v>
      </c>
      <c r="I842" s="42">
        <v>2.609373912550231E-3</v>
      </c>
      <c r="J842" s="42">
        <v>2.209006336428961E-3</v>
      </c>
      <c r="K842" s="42">
        <v>2.0319522115351588E-3</v>
      </c>
      <c r="L842" s="42">
        <v>4.314298671858644E-4</v>
      </c>
      <c r="M842" s="42">
        <v>1.5658821167538989E-3</v>
      </c>
      <c r="N842" s="42">
        <v>1.9540784458099993E-3</v>
      </c>
      <c r="O842" s="42">
        <v>3.0112441231483658E-3</v>
      </c>
      <c r="P842" s="42">
        <v>2.2493324402206825E-3</v>
      </c>
      <c r="Q842" s="42">
        <v>4.4653411282661436E-3</v>
      </c>
      <c r="R842" s="42">
        <v>4.6442016073169751E-3</v>
      </c>
      <c r="S842" s="42">
        <v>3.7847388739753098E-3</v>
      </c>
      <c r="T842" s="42">
        <v>2.6225962774535259E-3</v>
      </c>
      <c r="U842" s="42">
        <v>2.9888643095902791E-3</v>
      </c>
      <c r="V842" s="42">
        <v>2.5281973493719904E-3</v>
      </c>
      <c r="W842" s="42">
        <v>5.0762440386477765E-3</v>
      </c>
      <c r="X842" s="42">
        <v>2.6069925570752308E-3</v>
      </c>
      <c r="Y842" s="42">
        <v>3.5464959592334962E-3</v>
      </c>
      <c r="Z842" s="42">
        <v>3.5913156209477657E-3</v>
      </c>
      <c r="AA842" s="42">
        <v>5.8354129395955983E-3</v>
      </c>
      <c r="AB842" s="42">
        <v>7.2745033311473091E-3</v>
      </c>
      <c r="AC842" s="42">
        <v>2.8101443701303527E-3</v>
      </c>
      <c r="AD842" s="42">
        <v>5.9817811381833366E-4</v>
      </c>
      <c r="AE842" s="42">
        <v>2.5571461737102317E-3</v>
      </c>
      <c r="AF842" s="42">
        <v>2.8215371375099997E-3</v>
      </c>
      <c r="AG842" s="42">
        <v>2.129385530361252E-3</v>
      </c>
      <c r="AH842" s="42">
        <v>5.860373108921027E-3</v>
      </c>
      <c r="AI842" s="42">
        <v>2.9817958946356275E-3</v>
      </c>
      <c r="AJ842" s="42">
        <v>3.2909319579059906E-3</v>
      </c>
      <c r="AK842" s="42">
        <v>3.219777556418973E-3</v>
      </c>
      <c r="AL842" s="42">
        <v>2.6753265394750497E-3</v>
      </c>
      <c r="AM842" s="42">
        <v>2.7197673524325073E-3</v>
      </c>
      <c r="AN842" s="42">
        <v>4.9063247639418439E-3</v>
      </c>
      <c r="AO842" s="42">
        <v>1.8619144872663224E-2</v>
      </c>
      <c r="AP842" s="42">
        <v>3.5324300327134674E-3</v>
      </c>
      <c r="AQ842" s="42">
        <v>3.2441756743175959E-3</v>
      </c>
      <c r="AR842" s="42">
        <v>3.4680490099945989E-3</v>
      </c>
      <c r="AS842" s="42">
        <v>2.3312489358707465E-3</v>
      </c>
      <c r="AT842" s="42">
        <v>3.397650100247211E-3</v>
      </c>
      <c r="AU842" s="42">
        <v>2.8916403605078189E-3</v>
      </c>
      <c r="AV842" s="42">
        <v>9.135173420303155E-3</v>
      </c>
      <c r="AW842" s="42">
        <v>1.3084703343094131E-2</v>
      </c>
      <c r="AX842" s="42">
        <v>6.6154313654753771E-2</v>
      </c>
      <c r="AY842" s="42">
        <v>3.457615374412585E-3</v>
      </c>
      <c r="AZ842" s="42">
        <v>8.8956090931488884E-3</v>
      </c>
      <c r="BA842" s="42">
        <v>3.9856218830385797E-3</v>
      </c>
      <c r="BB842" s="42">
        <v>7.2244071666512869E-3</v>
      </c>
      <c r="BC842" s="42">
        <v>5.7285364221835011E-3</v>
      </c>
      <c r="BD842" s="42">
        <v>4.7955793424696797E-3</v>
      </c>
      <c r="BE842" s="42">
        <v>5.1387244667587678E-3</v>
      </c>
      <c r="BF842" s="42">
        <v>6.509034169433171E-3</v>
      </c>
      <c r="BG842" s="42">
        <v>4.4289274663351086E-3</v>
      </c>
      <c r="BH842" s="42">
        <v>1.2415582488533059E-2</v>
      </c>
      <c r="BI842" s="42">
        <v>7.1759696796437631E-3</v>
      </c>
      <c r="BJ842" s="42">
        <v>2.9565536143187125E-2</v>
      </c>
      <c r="BK842" s="42">
        <v>2.968966551721654E-3</v>
      </c>
      <c r="BL842" s="42">
        <v>3.5822943685362009E-3</v>
      </c>
      <c r="BM842" s="42">
        <v>5.96879919326373E-3</v>
      </c>
      <c r="BN842" s="42">
        <v>9.3909969066000298E-3</v>
      </c>
      <c r="BO842" s="42">
        <v>6.2596098067419321E-3</v>
      </c>
      <c r="BP842" s="42">
        <v>3.393343110825934E-3</v>
      </c>
      <c r="BQ842" s="42">
        <v>4.3758576278059283E-3</v>
      </c>
      <c r="BR842" s="42">
        <v>1.2845161791159451E-2</v>
      </c>
      <c r="BS842" s="42">
        <v>3.4919334780864671E-3</v>
      </c>
      <c r="BT842" s="42">
        <v>4.4713505002445607E-2</v>
      </c>
      <c r="BU842" s="42">
        <v>3.4903752011125437E-2</v>
      </c>
      <c r="BV842" s="42">
        <v>1.9746638111714055E-2</v>
      </c>
      <c r="BW842" s="42">
        <v>1.5139988129598604E-2</v>
      </c>
      <c r="BX842" s="42">
        <v>1.162327288080541E-2</v>
      </c>
      <c r="BY842" s="42">
        <v>6.443213068501214E-3</v>
      </c>
      <c r="BZ842" s="42">
        <v>5.4894027428643785E-2</v>
      </c>
      <c r="CA842" s="42">
        <v>8.6223268443145172E-3</v>
      </c>
      <c r="CB842" s="42">
        <v>2.2817158743408599E-2</v>
      </c>
      <c r="CC842" s="42">
        <v>1.214398457648969</v>
      </c>
      <c r="CD842" s="42">
        <v>0.51688958159660359</v>
      </c>
      <c r="CE842" s="42">
        <v>0.69352075607080077</v>
      </c>
      <c r="CF842" s="42">
        <v>1.9175610251612862E-2</v>
      </c>
      <c r="CG842" s="42">
        <v>0.10794332710774994</v>
      </c>
      <c r="CH842" s="42">
        <v>9.0768282105886652E-2</v>
      </c>
      <c r="CI842" s="42">
        <v>6.1305635981906775E-2</v>
      </c>
      <c r="CJ842" s="42">
        <v>3.9440148861299561E-2</v>
      </c>
      <c r="CK842" s="42">
        <v>3.8617046799942177E-2</v>
      </c>
      <c r="CL842" s="42">
        <v>3.1223548615305522E-2</v>
      </c>
      <c r="CM842" s="42">
        <v>4.8719363201193834E-2</v>
      </c>
      <c r="CN842" s="42">
        <v>3.6047650414371142E-2</v>
      </c>
      <c r="CO842" s="42">
        <v>2.0307797128331594E-2</v>
      </c>
      <c r="CP842" s="42">
        <v>1.7908126316520435E-2</v>
      </c>
      <c r="CQ842" s="42">
        <v>2.9677814873854961E-2</v>
      </c>
      <c r="CR842" s="42">
        <v>2.3810065816802051E-2</v>
      </c>
      <c r="CS842" s="42">
        <v>2.7661936052682166E-2</v>
      </c>
      <c r="CT842" s="42">
        <v>2.3450090113191359E-2</v>
      </c>
      <c r="CU842" s="42">
        <v>2.8271376808742751E-2</v>
      </c>
      <c r="CV842" s="42">
        <v>3.2117938775176449E-2</v>
      </c>
      <c r="CW842" s="42">
        <v>2.0633532185532849E-2</v>
      </c>
      <c r="CX842" s="42">
        <v>3.3016886066721471E-2</v>
      </c>
      <c r="CY842" s="42">
        <v>3.798518585973383E-2</v>
      </c>
      <c r="CZ842" s="42">
        <v>0.10562397381829187</v>
      </c>
      <c r="DA842" s="42">
        <v>3.7525846268660561E-2</v>
      </c>
      <c r="DB842" s="42">
        <v>8.0009457194934963E-2</v>
      </c>
      <c r="DC842" s="42">
        <v>3.9957661905114822E-2</v>
      </c>
      <c r="DD842" s="42">
        <v>8.1181367750608482E-2</v>
      </c>
      <c r="DE842" s="42">
        <v>7.2143666347162169E-2</v>
      </c>
      <c r="DF842" s="42">
        <v>5.078770013591339E-2</v>
      </c>
      <c r="DG842" s="42">
        <v>4.1456943443165056E-2</v>
      </c>
      <c r="DH842" s="42">
        <v>3.843913385528136E-2</v>
      </c>
      <c r="DI842" s="42">
        <v>0.1117586363708908</v>
      </c>
      <c r="DJ842" s="42">
        <v>5.3642092277969726E-2</v>
      </c>
      <c r="DK842" s="42">
        <v>4.7422263486050199E-2</v>
      </c>
      <c r="DL842" s="42">
        <v>3.4961351712900636E-2</v>
      </c>
      <c r="DM842" s="42">
        <v>4.358273628895229E-2</v>
      </c>
      <c r="DN842" s="42">
        <v>4.2646614784731224E-2</v>
      </c>
      <c r="DO842" s="42">
        <v>3.1495249212264764E-2</v>
      </c>
      <c r="DP842" s="42">
        <v>5.6808829812716455E-2</v>
      </c>
      <c r="DQ842" s="42">
        <v>2.5891040439083735E-2</v>
      </c>
      <c r="DR842" s="42">
        <v>3.0141697822066282E-2</v>
      </c>
      <c r="DS842" s="42">
        <v>1.8398384939536123E-2</v>
      </c>
      <c r="DT842" s="42">
        <v>2.5293757923363826E-2</v>
      </c>
      <c r="DU842" s="42">
        <v>2.5841588915575635E-2</v>
      </c>
      <c r="DV842" s="42">
        <v>4.0203368230773667E-2</v>
      </c>
      <c r="DW842" s="42">
        <v>1.3792068409441793E-3</v>
      </c>
      <c r="DX842" s="42">
        <v>1.260342245457448E-2</v>
      </c>
      <c r="DY842" s="42">
        <v>1.690972866716893E-2</v>
      </c>
      <c r="DZ842" s="42">
        <v>2.0883468618929341E-2</v>
      </c>
      <c r="EA842" s="42">
        <v>5.9681258808112099E-3</v>
      </c>
      <c r="EB842" s="42">
        <v>1.7218992437313615E-2</v>
      </c>
      <c r="EC842" s="42">
        <v>3.2139485930114176E-3</v>
      </c>
      <c r="ED842" s="42">
        <v>3.1124948162004206E-3</v>
      </c>
      <c r="EE842" s="42">
        <v>2.2521513912437873E-3</v>
      </c>
      <c r="EF842" s="42">
        <v>3.4334605461382394E-3</v>
      </c>
      <c r="EG842" s="42">
        <v>1.9408838714356001E-3</v>
      </c>
      <c r="EH842" s="42">
        <v>1.0694388067498716E-3</v>
      </c>
      <c r="EI842" s="42">
        <v>1.0808026403674195E-3</v>
      </c>
      <c r="EJ842" s="42">
        <v>7.3975933147751621E-4</v>
      </c>
      <c r="EK842" s="42">
        <v>7.5156258284287943E-4</v>
      </c>
      <c r="EL842" s="42">
        <v>5.1783606081643656E-4</v>
      </c>
      <c r="EM842" s="42">
        <v>5.5116194519282092E-4</v>
      </c>
      <c r="EN842" s="42">
        <v>3.0616256344809728E-4</v>
      </c>
      <c r="EO842" s="42">
        <v>2.3985923738932304E-3</v>
      </c>
      <c r="EP842" s="42">
        <v>6.1179482941907982E-3</v>
      </c>
      <c r="EQ842" s="42">
        <v>1.3939009746502693E-3</v>
      </c>
      <c r="ER842" s="42">
        <v>1.2949255175495511E-3</v>
      </c>
      <c r="ES842" s="42">
        <v>5.522475276166402E-3</v>
      </c>
      <c r="ET842" s="42">
        <v>6.4760705161832502E-3</v>
      </c>
      <c r="EU842" s="42">
        <v>1.6220521932608257E-3</v>
      </c>
      <c r="EV842" s="42">
        <v>3.4448257188630298E-3</v>
      </c>
      <c r="EW842" s="42">
        <v>1.3901685591701241E-3</v>
      </c>
      <c r="EX842" s="42">
        <v>3.9570751235671487E-3</v>
      </c>
      <c r="EY842" s="42">
        <v>1.0001323922341275E-3</v>
      </c>
      <c r="EZ842" s="42">
        <v>1.2904350748646569E-3</v>
      </c>
      <c r="FA842" s="42">
        <v>3.8819814077475875E-3</v>
      </c>
      <c r="FB842" s="42">
        <v>1.160383146436194E-3</v>
      </c>
      <c r="FC842" s="42">
        <v>5.2335261586799195E-4</v>
      </c>
      <c r="FD842" s="42">
        <v>1.0056379021665459E-3</v>
      </c>
      <c r="FE842" s="42">
        <v>2.0333851417707917E-3</v>
      </c>
      <c r="FF842" s="42">
        <v>1.4880992754415844E-3</v>
      </c>
      <c r="FG842" s="42">
        <v>1.6632641421519387E-3</v>
      </c>
      <c r="FH842" s="42">
        <v>2.8151455980431877E-3</v>
      </c>
      <c r="FI842" s="42">
        <v>3.6970803062589814E-3</v>
      </c>
      <c r="FJ842" s="42">
        <v>1.4187667468506587E-3</v>
      </c>
      <c r="FK842" s="42">
        <v>7.8224509120688904E-4</v>
      </c>
      <c r="FL842" s="42">
        <v>1.503705038482015E-3</v>
      </c>
      <c r="FM842" s="42">
        <v>1.40431340463846E-3</v>
      </c>
      <c r="FN842" s="42">
        <v>3.2466463538741567E-3</v>
      </c>
      <c r="FO842" s="42">
        <v>4.233248128739959E-3</v>
      </c>
      <c r="FP842" s="42">
        <v>2.5353533616831723E-3</v>
      </c>
      <c r="FQ842" s="42">
        <v>1.6657339166075542E-3</v>
      </c>
      <c r="FR842" s="42">
        <v>1.4546998260895688E-3</v>
      </c>
      <c r="FS842" s="42">
        <v>1.8690103179461255E-3</v>
      </c>
      <c r="FT842" s="42">
        <v>3.9908811506672486E-3</v>
      </c>
      <c r="FU842" s="42">
        <v>1.6978382294446743E-3</v>
      </c>
      <c r="FV842" s="42">
        <v>1.8328775871173776E-3</v>
      </c>
      <c r="FW842" s="42">
        <v>1.9845783281817738E-2</v>
      </c>
      <c r="FX842" s="42">
        <v>2.4195737669224799E-2</v>
      </c>
      <c r="FY842" s="42">
        <v>9.0065883034875008E-4</v>
      </c>
      <c r="FZ842" s="42">
        <v>2.0504378697603545E-3</v>
      </c>
      <c r="GA842" s="42">
        <v>2.3930363837231005E-3</v>
      </c>
      <c r="GB842" s="42">
        <v>1.9496714055633978E-3</v>
      </c>
      <c r="GC842" s="42">
        <v>1.4495409310248339E-3</v>
      </c>
      <c r="GD842" s="42">
        <v>1.8790662841075753E-3</v>
      </c>
      <c r="GE842" s="42">
        <v>1.2493742175000953E-2</v>
      </c>
      <c r="GF842" s="42">
        <v>5.2680271085058343E-3</v>
      </c>
      <c r="GG842" s="1"/>
      <c r="GH842" s="37"/>
      <c r="GI842" s="37"/>
    </row>
    <row r="843" spans="1:191">
      <c r="A843" s="37"/>
      <c r="B843" s="40" t="s">
        <v>120</v>
      </c>
      <c r="C843" s="41" t="s">
        <v>306</v>
      </c>
      <c r="D843" s="42">
        <v>7.5586001778840835E-4</v>
      </c>
      <c r="E843" s="42">
        <v>8.5130065904723599E-4</v>
      </c>
      <c r="F843" s="42">
        <v>4.5528454710741268E-4</v>
      </c>
      <c r="G843" s="42">
        <v>3.7715366718927152E-4</v>
      </c>
      <c r="H843" s="42">
        <v>7.484858847947943E-4</v>
      </c>
      <c r="I843" s="42">
        <v>6.1178932405561368E-4</v>
      </c>
      <c r="J843" s="42">
        <v>4.9470392677300023E-4</v>
      </c>
      <c r="K843" s="42">
        <v>4.3145336578853774E-4</v>
      </c>
      <c r="L843" s="42">
        <v>1.3011289806089831E-4</v>
      </c>
      <c r="M843" s="42">
        <v>6.203807216178291E-4</v>
      </c>
      <c r="N843" s="42">
        <v>5.8534931832441173E-4</v>
      </c>
      <c r="O843" s="42">
        <v>9.9143641344551442E-4</v>
      </c>
      <c r="P843" s="42">
        <v>5.9441233427633524E-4</v>
      </c>
      <c r="Q843" s="42">
        <v>2.88831290051752E-3</v>
      </c>
      <c r="R843" s="42">
        <v>1.0424353634106813E-3</v>
      </c>
      <c r="S843" s="42">
        <v>2.1191113953539444E-3</v>
      </c>
      <c r="T843" s="42">
        <v>4.4579399969021873E-4</v>
      </c>
      <c r="U843" s="42">
        <v>5.7913824240927851E-4</v>
      </c>
      <c r="V843" s="42">
        <v>6.4915988819932633E-4</v>
      </c>
      <c r="W843" s="42">
        <v>3.8018177462204457E-4</v>
      </c>
      <c r="X843" s="42">
        <v>3.6916559321270847E-4</v>
      </c>
      <c r="Y843" s="42">
        <v>4.9017372344581855E-4</v>
      </c>
      <c r="Z843" s="42">
        <v>4.0277537368976437E-4</v>
      </c>
      <c r="AA843" s="42">
        <v>2.3907676733201272E-4</v>
      </c>
      <c r="AB843" s="42">
        <v>4.0005192734538354E-4</v>
      </c>
      <c r="AC843" s="42">
        <v>5.3320838402324676E-4</v>
      </c>
      <c r="AD843" s="42">
        <v>1.2211118376907935E-4</v>
      </c>
      <c r="AE843" s="42">
        <v>5.7226162100042135E-4</v>
      </c>
      <c r="AF843" s="42">
        <v>5.3683317500641725E-4</v>
      </c>
      <c r="AG843" s="42">
        <v>4.4447432000362065E-4</v>
      </c>
      <c r="AH843" s="42">
        <v>6.6499631061120749E-4</v>
      </c>
      <c r="AI843" s="42">
        <v>5.6605918403946644E-4</v>
      </c>
      <c r="AJ843" s="42">
        <v>4.3028906017595378E-4</v>
      </c>
      <c r="AK843" s="42">
        <v>4.4929620390971579E-4</v>
      </c>
      <c r="AL843" s="42">
        <v>4.0122760015814636E-4</v>
      </c>
      <c r="AM843" s="42">
        <v>4.9420379082496641E-4</v>
      </c>
      <c r="AN843" s="42">
        <v>4.7906842846277587E-4</v>
      </c>
      <c r="AO843" s="42">
        <v>4.7287078689910839E-4</v>
      </c>
      <c r="AP843" s="42">
        <v>6.4768248744923583E-4</v>
      </c>
      <c r="AQ843" s="42">
        <v>7.1796303967065496E-4</v>
      </c>
      <c r="AR843" s="42">
        <v>5.7023357393771936E-4</v>
      </c>
      <c r="AS843" s="42">
        <v>3.6998894139366639E-4</v>
      </c>
      <c r="AT843" s="42">
        <v>4.5177905137077046E-4</v>
      </c>
      <c r="AU843" s="42">
        <v>3.7027679823930073E-4</v>
      </c>
      <c r="AV843" s="42">
        <v>9.655415351241493E-4</v>
      </c>
      <c r="AW843" s="42">
        <v>9.3726744967934821E-4</v>
      </c>
      <c r="AX843" s="42">
        <v>8.2319007723316757E-4</v>
      </c>
      <c r="AY843" s="42">
        <v>1.6133220298342192E-3</v>
      </c>
      <c r="AZ843" s="42">
        <v>1.2931191893816006E-3</v>
      </c>
      <c r="BA843" s="42">
        <v>1.1068745460858693E-3</v>
      </c>
      <c r="BB843" s="42">
        <v>7.7507361406048848E-4</v>
      </c>
      <c r="BC843" s="42">
        <v>1.0244038015209992E-3</v>
      </c>
      <c r="BD843" s="42">
        <v>8.5882625985106648E-4</v>
      </c>
      <c r="BE843" s="42">
        <v>3.7518652374219491E-4</v>
      </c>
      <c r="BF843" s="42">
        <v>5.7243386890421053E-4</v>
      </c>
      <c r="BG843" s="42">
        <v>4.1178442395597888E-4</v>
      </c>
      <c r="BH843" s="42">
        <v>6.9199868650710039E-4</v>
      </c>
      <c r="BI843" s="42">
        <v>4.8039644350478727E-4</v>
      </c>
      <c r="BJ843" s="42">
        <v>6.9193903359458201E-4</v>
      </c>
      <c r="BK843" s="42">
        <v>1.8500064359441052E-3</v>
      </c>
      <c r="BL843" s="42">
        <v>1.9808406641701119E-3</v>
      </c>
      <c r="BM843" s="42">
        <v>5.9764411384518506E-4</v>
      </c>
      <c r="BN843" s="42">
        <v>6.112660066389219E-4</v>
      </c>
      <c r="BO843" s="42">
        <v>4.8279369017223959E-4</v>
      </c>
      <c r="BP843" s="42">
        <v>3.2079275877684434E-4</v>
      </c>
      <c r="BQ843" s="42">
        <v>3.503032686135569E-4</v>
      </c>
      <c r="BR843" s="42">
        <v>6.1243254008204343E-4</v>
      </c>
      <c r="BS843" s="42">
        <v>7.0009991036839951E-4</v>
      </c>
      <c r="BT843" s="42">
        <v>6.8438542717868991E-4</v>
      </c>
      <c r="BU843" s="42">
        <v>7.1756227476369523E-4</v>
      </c>
      <c r="BV843" s="42">
        <v>6.8013425967998757E-4</v>
      </c>
      <c r="BW843" s="42">
        <v>1.0330753662677011E-3</v>
      </c>
      <c r="BX843" s="42">
        <v>9.5910832358854991E-4</v>
      </c>
      <c r="BY843" s="42">
        <v>6.648181597089717E-4</v>
      </c>
      <c r="BZ843" s="42">
        <v>6.9454628543350137E-4</v>
      </c>
      <c r="CA843" s="42">
        <v>7.567530832869871E-4</v>
      </c>
      <c r="CB843" s="42">
        <v>5.7118985807186253E-4</v>
      </c>
      <c r="CC843" s="42">
        <v>1.2185019018194675E-3</v>
      </c>
      <c r="CD843" s="42">
        <v>1.0553100537448443</v>
      </c>
      <c r="CE843" s="42">
        <v>1.1900924964196328E-3</v>
      </c>
      <c r="CF843" s="42">
        <v>5.8783568444628316E-4</v>
      </c>
      <c r="CG843" s="42">
        <v>7.1689332723442383E-4</v>
      </c>
      <c r="CH843" s="42">
        <v>2.5016784663561654E-2</v>
      </c>
      <c r="CI843" s="42">
        <v>7.3446841486067083E-4</v>
      </c>
      <c r="CJ843" s="42">
        <v>9.7598634111864691E-3</v>
      </c>
      <c r="CK843" s="42">
        <v>6.078332447766485E-3</v>
      </c>
      <c r="CL843" s="42">
        <v>2.6677501004344989E-2</v>
      </c>
      <c r="CM843" s="42">
        <v>1.6172378218275513E-2</v>
      </c>
      <c r="CN843" s="42">
        <v>3.5609173850840144E-3</v>
      </c>
      <c r="CO843" s="42">
        <v>2.8467652053964488E-3</v>
      </c>
      <c r="CP843" s="42">
        <v>3.5521151020184191E-3</v>
      </c>
      <c r="CQ843" s="42">
        <v>3.3067455208035902E-3</v>
      </c>
      <c r="CR843" s="42">
        <v>7.4229731505424546E-3</v>
      </c>
      <c r="CS843" s="42">
        <v>9.0464874918828007E-3</v>
      </c>
      <c r="CT843" s="42">
        <v>4.6811657151286457E-3</v>
      </c>
      <c r="CU843" s="42">
        <v>7.8520739007869825E-3</v>
      </c>
      <c r="CV843" s="42">
        <v>1.2857569399449442E-2</v>
      </c>
      <c r="CW843" s="42">
        <v>9.7648666397734483E-3</v>
      </c>
      <c r="CX843" s="42">
        <v>1.5153193612090186E-2</v>
      </c>
      <c r="CY843" s="42">
        <v>4.0327283220160121E-3</v>
      </c>
      <c r="CZ843" s="42">
        <v>5.8314886694864204E-3</v>
      </c>
      <c r="DA843" s="42">
        <v>2.5848364262026371E-3</v>
      </c>
      <c r="DB843" s="42">
        <v>1.3531202320378013E-2</v>
      </c>
      <c r="DC843" s="42">
        <v>1.2123305376595873E-2</v>
      </c>
      <c r="DD843" s="42">
        <v>3.0453215807588245E-2</v>
      </c>
      <c r="DE843" s="42">
        <v>3.5456834502072695E-2</v>
      </c>
      <c r="DF843" s="42">
        <v>1.5237471194620766E-2</v>
      </c>
      <c r="DG843" s="42">
        <v>1.3799264025729707E-2</v>
      </c>
      <c r="DH843" s="42">
        <v>1.0887374689542467E-2</v>
      </c>
      <c r="DI843" s="42">
        <v>1.6773844432362794E-2</v>
      </c>
      <c r="DJ843" s="42">
        <v>5.7798552031311227E-2</v>
      </c>
      <c r="DK843" s="42">
        <v>2.1580108373560308E-2</v>
      </c>
      <c r="DL843" s="42">
        <v>1.6981193285617379E-2</v>
      </c>
      <c r="DM843" s="42">
        <v>1.9985014525651993E-2</v>
      </c>
      <c r="DN843" s="42">
        <v>1.7003165209016118E-2</v>
      </c>
      <c r="DO843" s="42">
        <v>2.4629148681251864E-2</v>
      </c>
      <c r="DP843" s="42">
        <v>2.2651971940235466E-2</v>
      </c>
      <c r="DQ843" s="42">
        <v>1.184385441261983E-2</v>
      </c>
      <c r="DR843" s="42">
        <v>9.4397414536280498E-3</v>
      </c>
      <c r="DS843" s="42">
        <v>3.8550151431625762E-3</v>
      </c>
      <c r="DT843" s="42">
        <v>5.3817371042353202E-3</v>
      </c>
      <c r="DU843" s="42">
        <v>4.8353135896405629E-3</v>
      </c>
      <c r="DV843" s="42">
        <v>8.7972841545909473E-4</v>
      </c>
      <c r="DW843" s="42">
        <v>4.9016994115305831E-4</v>
      </c>
      <c r="DX843" s="42">
        <v>6.2183604400189371E-3</v>
      </c>
      <c r="DY843" s="42">
        <v>8.2667739638694702E-3</v>
      </c>
      <c r="DZ843" s="42">
        <v>9.6969532428362072E-3</v>
      </c>
      <c r="EA843" s="42">
        <v>4.1181733901398147E-3</v>
      </c>
      <c r="EB843" s="42">
        <v>2.4528776231965383E-2</v>
      </c>
      <c r="EC843" s="42">
        <v>1.573408378421122E-3</v>
      </c>
      <c r="ED843" s="42">
        <v>1.6977797452875259E-3</v>
      </c>
      <c r="EE843" s="42">
        <v>1.0124644249223326E-3</v>
      </c>
      <c r="EF843" s="42">
        <v>8.9561450739767106E-4</v>
      </c>
      <c r="EG843" s="42">
        <v>5.5737879305714445E-4</v>
      </c>
      <c r="EH843" s="42">
        <v>2.627110577687865E-4</v>
      </c>
      <c r="EI843" s="42">
        <v>3.2684963842509934E-4</v>
      </c>
      <c r="EJ843" s="42">
        <v>2.2115888604257958E-4</v>
      </c>
      <c r="EK843" s="42">
        <v>2.1542032268688754E-4</v>
      </c>
      <c r="EL843" s="42">
        <v>1.9551716025032847E-4</v>
      </c>
      <c r="EM843" s="42">
        <v>2.0384267618057923E-4</v>
      </c>
      <c r="EN843" s="42">
        <v>1.1885092492260007E-4</v>
      </c>
      <c r="EO843" s="42">
        <v>8.2020199650783361E-4</v>
      </c>
      <c r="EP843" s="42">
        <v>1.9817607488566719E-3</v>
      </c>
      <c r="EQ843" s="42">
        <v>5.5261820834634305E-4</v>
      </c>
      <c r="ER843" s="42">
        <v>4.8779953821373478E-4</v>
      </c>
      <c r="ES843" s="42">
        <v>2.3567460814453E-3</v>
      </c>
      <c r="ET843" s="42">
        <v>2.7063621650077435E-3</v>
      </c>
      <c r="EU843" s="42">
        <v>6.6656916155133123E-4</v>
      </c>
      <c r="EV843" s="42">
        <v>1.0873115797368051E-3</v>
      </c>
      <c r="EW843" s="42">
        <v>4.914134405725549E-4</v>
      </c>
      <c r="EX843" s="42">
        <v>1.2795808766882073E-3</v>
      </c>
      <c r="EY843" s="42">
        <v>3.3111522945133834E-4</v>
      </c>
      <c r="EZ843" s="42">
        <v>3.8089902569958593E-4</v>
      </c>
      <c r="FA843" s="42">
        <v>2.9579070193630838E-4</v>
      </c>
      <c r="FB843" s="42">
        <v>3.8443446206106591E-4</v>
      </c>
      <c r="FC843" s="42">
        <v>1.7021186329404465E-4</v>
      </c>
      <c r="FD843" s="42">
        <v>2.841697436476868E-4</v>
      </c>
      <c r="FE843" s="42">
        <v>6.1138467743307662E-4</v>
      </c>
      <c r="FF843" s="42">
        <v>4.0194702689023108E-4</v>
      </c>
      <c r="FG843" s="42">
        <v>5.1156273210376793E-4</v>
      </c>
      <c r="FH843" s="42">
        <v>6.0330207339025688E-4</v>
      </c>
      <c r="FI843" s="42">
        <v>1.3940758503073025E-3</v>
      </c>
      <c r="FJ843" s="42">
        <v>4.5034212665669143E-4</v>
      </c>
      <c r="FK843" s="42">
        <v>2.2942809686365921E-4</v>
      </c>
      <c r="FL843" s="42">
        <v>4.9487548543939277E-4</v>
      </c>
      <c r="FM843" s="42">
        <v>3.9071547952681211E-4</v>
      </c>
      <c r="FN843" s="42">
        <v>7.7847143515162739E-4</v>
      </c>
      <c r="FO843" s="42">
        <v>3.0461096953933469E-4</v>
      </c>
      <c r="FP843" s="42">
        <v>3.4940456767651934E-4</v>
      </c>
      <c r="FQ843" s="42">
        <v>2.9557180459037057E-4</v>
      </c>
      <c r="FR843" s="42">
        <v>2.2062828298495329E-4</v>
      </c>
      <c r="FS843" s="42">
        <v>3.0980970959018915E-4</v>
      </c>
      <c r="FT843" s="42">
        <v>1.4820608004480836E-3</v>
      </c>
      <c r="FU843" s="42">
        <v>5.9685194884415713E-4</v>
      </c>
      <c r="FV843" s="42">
        <v>4.5562732558570922E-4</v>
      </c>
      <c r="FW843" s="42">
        <v>7.7905888716630518E-3</v>
      </c>
      <c r="FX843" s="42">
        <v>1.0371983017788021E-2</v>
      </c>
      <c r="FY843" s="42">
        <v>2.6978686192535547E-4</v>
      </c>
      <c r="FZ843" s="42">
        <v>3.9123318963015538E-4</v>
      </c>
      <c r="GA843" s="42">
        <v>3.6198352751644786E-4</v>
      </c>
      <c r="GB843" s="42">
        <v>3.3091906501108305E-4</v>
      </c>
      <c r="GC843" s="42">
        <v>4.1088348288819304E-4</v>
      </c>
      <c r="GD843" s="42">
        <v>2.799865144561537E-4</v>
      </c>
      <c r="GE843" s="42">
        <v>1.8333942273484475E-3</v>
      </c>
      <c r="GF843" s="42">
        <v>2.1262063746574776E-3</v>
      </c>
      <c r="GG843" s="1"/>
      <c r="GH843" s="37"/>
      <c r="GI843" s="37"/>
    </row>
    <row r="844" spans="1:191">
      <c r="A844" s="37"/>
      <c r="B844" s="40" t="s">
        <v>121</v>
      </c>
      <c r="C844" s="41" t="s">
        <v>307</v>
      </c>
      <c r="D844" s="42">
        <v>1.4015910589095851E-3</v>
      </c>
      <c r="E844" s="42">
        <v>1.5774778860175793E-3</v>
      </c>
      <c r="F844" s="42">
        <v>9.0106087268491031E-4</v>
      </c>
      <c r="G844" s="42">
        <v>7.7634556986782676E-4</v>
      </c>
      <c r="H844" s="42">
        <v>1.4479845618136167E-3</v>
      </c>
      <c r="I844" s="42">
        <v>1.2031372075091136E-3</v>
      </c>
      <c r="J844" s="42">
        <v>1.1216136172172166E-3</v>
      </c>
      <c r="K844" s="42">
        <v>9.5315048590976234E-4</v>
      </c>
      <c r="L844" s="42">
        <v>2.6480730553887424E-4</v>
      </c>
      <c r="M844" s="42">
        <v>9.9188450295095731E-4</v>
      </c>
      <c r="N844" s="42">
        <v>1.2591573722058646E-3</v>
      </c>
      <c r="O844" s="42">
        <v>1.9814180106646128E-3</v>
      </c>
      <c r="P844" s="42">
        <v>1.1849308711523962E-3</v>
      </c>
      <c r="Q844" s="42">
        <v>2.3982875627129529E-3</v>
      </c>
      <c r="R844" s="42">
        <v>2.9037857109389413E-3</v>
      </c>
      <c r="S844" s="42">
        <v>1.8302739369723687E-3</v>
      </c>
      <c r="T844" s="42">
        <v>1.6533310657608864E-3</v>
      </c>
      <c r="U844" s="42">
        <v>2.0532801593407869E-3</v>
      </c>
      <c r="V844" s="42">
        <v>1.1938745851819675E-3</v>
      </c>
      <c r="W844" s="42">
        <v>5.151055442139953E-3</v>
      </c>
      <c r="X844" s="42">
        <v>1.4919383364779722E-3</v>
      </c>
      <c r="Y844" s="42">
        <v>1.8805574869745895E-3</v>
      </c>
      <c r="Z844" s="42">
        <v>3.5875977028166591E-3</v>
      </c>
      <c r="AA844" s="42">
        <v>5.3975665256034908E-3</v>
      </c>
      <c r="AB844" s="42">
        <v>4.8493129057367943E-3</v>
      </c>
      <c r="AC844" s="42">
        <v>1.2683422020684486E-3</v>
      </c>
      <c r="AD844" s="42">
        <v>3.9943432512531155E-4</v>
      </c>
      <c r="AE844" s="42">
        <v>1.0537659906041225E-3</v>
      </c>
      <c r="AF844" s="42">
        <v>9.754403339304439E-4</v>
      </c>
      <c r="AG844" s="42">
        <v>8.6941306144336144E-4</v>
      </c>
      <c r="AH844" s="42">
        <v>1.350537370059725E-3</v>
      </c>
      <c r="AI844" s="42">
        <v>1.1195936923345227E-3</v>
      </c>
      <c r="AJ844" s="42">
        <v>1.5390882658745362E-3</v>
      </c>
      <c r="AK844" s="42">
        <v>1.6483047814499327E-3</v>
      </c>
      <c r="AL844" s="42">
        <v>1.123451555373643E-3</v>
      </c>
      <c r="AM844" s="42">
        <v>1.1901602158229533E-3</v>
      </c>
      <c r="AN844" s="42">
        <v>3.9868677975852078E-3</v>
      </c>
      <c r="AO844" s="42">
        <v>1.8003129869957342E-2</v>
      </c>
      <c r="AP844" s="42">
        <v>1.2911861063725041E-3</v>
      </c>
      <c r="AQ844" s="42">
        <v>1.3890180498621332E-3</v>
      </c>
      <c r="AR844" s="42">
        <v>1.2991953716007512E-3</v>
      </c>
      <c r="AS844" s="42">
        <v>1.2113614984008494E-3</v>
      </c>
      <c r="AT844" s="42">
        <v>2.4672456677154514E-3</v>
      </c>
      <c r="AU844" s="42">
        <v>3.6395500528780267E-3</v>
      </c>
      <c r="AV844" s="42">
        <v>1.5248977242045389E-3</v>
      </c>
      <c r="AW844" s="42">
        <v>1.8240320079316225E-3</v>
      </c>
      <c r="AX844" s="42">
        <v>3.3248195690769745E-3</v>
      </c>
      <c r="AY844" s="42">
        <v>1.5956718329975233E-3</v>
      </c>
      <c r="AZ844" s="42">
        <v>1.773384100907306E-3</v>
      </c>
      <c r="BA844" s="42">
        <v>1.6715683552013072E-3</v>
      </c>
      <c r="BB844" s="42">
        <v>1.9282511645234578E-3</v>
      </c>
      <c r="BC844" s="42">
        <v>1.4976522069395262E-3</v>
      </c>
      <c r="BD844" s="42">
        <v>1.4243152338345743E-3</v>
      </c>
      <c r="BE844" s="42">
        <v>2.6721149853709825E-3</v>
      </c>
      <c r="BF844" s="42">
        <v>2.107790892356532E-3</v>
      </c>
      <c r="BG844" s="42">
        <v>1.8733573253637357E-3</v>
      </c>
      <c r="BH844" s="42">
        <v>2.9920100688847237E-3</v>
      </c>
      <c r="BI844" s="42">
        <v>1.6465491907412708E-3</v>
      </c>
      <c r="BJ844" s="42">
        <v>8.1734358440877838E-3</v>
      </c>
      <c r="BK844" s="42">
        <v>1.6173423222331882E-3</v>
      </c>
      <c r="BL844" s="42">
        <v>1.9499116176421411E-3</v>
      </c>
      <c r="BM844" s="42">
        <v>3.831242951613939E-3</v>
      </c>
      <c r="BN844" s="42">
        <v>4.9389957523219173E-3</v>
      </c>
      <c r="BO844" s="42">
        <v>3.7832955519142512E-3</v>
      </c>
      <c r="BP844" s="42">
        <v>2.1739901946421702E-3</v>
      </c>
      <c r="BQ844" s="42">
        <v>3.7224909526804776E-3</v>
      </c>
      <c r="BR844" s="42">
        <v>2.5705361923644473E-3</v>
      </c>
      <c r="BS844" s="42">
        <v>1.9332943422406784E-3</v>
      </c>
      <c r="BT844" s="42">
        <v>3.8626461052364979E-3</v>
      </c>
      <c r="BU844" s="42">
        <v>5.2735723548946057E-3</v>
      </c>
      <c r="BV844" s="42">
        <v>5.5508184248790364E-3</v>
      </c>
      <c r="BW844" s="42">
        <v>1.273769087066774E-3</v>
      </c>
      <c r="BX844" s="42">
        <v>1.255680534822191E-3</v>
      </c>
      <c r="BY844" s="42">
        <v>1.0945036158911486E-3</v>
      </c>
      <c r="BZ844" s="42">
        <v>5.1224833283419133E-3</v>
      </c>
      <c r="CA844" s="42">
        <v>1.872409412979951E-3</v>
      </c>
      <c r="CB844" s="42">
        <v>2.3975035287807462E-3</v>
      </c>
      <c r="CC844" s="42">
        <v>2.5504312649915727E-3</v>
      </c>
      <c r="CD844" s="42">
        <v>2.1488411051786185E-2</v>
      </c>
      <c r="CE844" s="42">
        <v>1.0331750918240499</v>
      </c>
      <c r="CF844" s="42">
        <v>1.2757634940894935E-2</v>
      </c>
      <c r="CG844" s="42">
        <v>0.1523590534524292</v>
      </c>
      <c r="CH844" s="42">
        <v>9.4647729011068091E-2</v>
      </c>
      <c r="CI844" s="42">
        <v>3.8948762672093823E-2</v>
      </c>
      <c r="CJ844" s="42">
        <v>4.4011870707403859E-2</v>
      </c>
      <c r="CK844" s="42">
        <v>4.6202605286464055E-2</v>
      </c>
      <c r="CL844" s="42">
        <v>1.8046690665472886E-2</v>
      </c>
      <c r="CM844" s="42">
        <v>5.3160085645690441E-2</v>
      </c>
      <c r="CN844" s="42">
        <v>4.142619285776928E-2</v>
      </c>
      <c r="CO844" s="42">
        <v>2.0869309597314162E-2</v>
      </c>
      <c r="CP844" s="42">
        <v>1.6322492578965092E-2</v>
      </c>
      <c r="CQ844" s="42">
        <v>2.6632046803062255E-2</v>
      </c>
      <c r="CR844" s="42">
        <v>1.6436229691571928E-2</v>
      </c>
      <c r="CS844" s="42">
        <v>2.3408628822773277E-2</v>
      </c>
      <c r="CT844" s="42">
        <v>2.3467102518052299E-2</v>
      </c>
      <c r="CU844" s="42">
        <v>2.5391800862404251E-2</v>
      </c>
      <c r="CV844" s="42">
        <v>2.4948447822812962E-2</v>
      </c>
      <c r="CW844" s="42">
        <v>1.3862849384570877E-2</v>
      </c>
      <c r="CX844" s="42">
        <v>2.1813344012290854E-2</v>
      </c>
      <c r="CY844" s="42">
        <v>3.2693302839020187E-2</v>
      </c>
      <c r="CZ844" s="42">
        <v>2.5201181471664637E-2</v>
      </c>
      <c r="DA844" s="42">
        <v>2.3713816333984013E-2</v>
      </c>
      <c r="DB844" s="42">
        <v>0.10702472060239918</v>
      </c>
      <c r="DC844" s="42">
        <v>1.6879120877255207E-2</v>
      </c>
      <c r="DD844" s="42">
        <v>4.4651095011843868E-2</v>
      </c>
      <c r="DE844" s="42">
        <v>4.6903965527194079E-2</v>
      </c>
      <c r="DF844" s="42">
        <v>4.7527627797572983E-2</v>
      </c>
      <c r="DG844" s="42">
        <v>2.9761115148737412E-2</v>
      </c>
      <c r="DH844" s="42">
        <v>3.0968957998317503E-2</v>
      </c>
      <c r="DI844" s="42">
        <v>3.4410206359184257E-2</v>
      </c>
      <c r="DJ844" s="42">
        <v>1.9522409823805743E-2</v>
      </c>
      <c r="DK844" s="42">
        <v>2.9229306405453934E-2</v>
      </c>
      <c r="DL844" s="42">
        <v>2.2334010898641656E-2</v>
      </c>
      <c r="DM844" s="42">
        <v>2.928169194230278E-2</v>
      </c>
      <c r="DN844" s="42">
        <v>3.2118966078437935E-2</v>
      </c>
      <c r="DO844" s="42">
        <v>2.8576619006836897E-2</v>
      </c>
      <c r="DP844" s="42">
        <v>4.2293043348762306E-2</v>
      </c>
      <c r="DQ844" s="42">
        <v>2.0544885826661502E-2</v>
      </c>
      <c r="DR844" s="42">
        <v>2.7985770286572589E-2</v>
      </c>
      <c r="DS844" s="42">
        <v>2.3501275359398197E-2</v>
      </c>
      <c r="DT844" s="42">
        <v>2.2067857456771339E-2</v>
      </c>
      <c r="DU844" s="42">
        <v>1.9582046884115984E-2</v>
      </c>
      <c r="DV844" s="42">
        <v>1.9729056350597542E-2</v>
      </c>
      <c r="DW844" s="42">
        <v>8.9305407462606998E-4</v>
      </c>
      <c r="DX844" s="42">
        <v>1.023327006343361E-2</v>
      </c>
      <c r="DY844" s="42">
        <v>1.3819465691495156E-2</v>
      </c>
      <c r="DZ844" s="42">
        <v>1.6582175352125198E-2</v>
      </c>
      <c r="EA844" s="42">
        <v>3.1849952573176966E-3</v>
      </c>
      <c r="EB844" s="42">
        <v>4.2741217277688873E-3</v>
      </c>
      <c r="EC844" s="42">
        <v>2.1353192273198978E-3</v>
      </c>
      <c r="ED844" s="42">
        <v>1.8451273160774897E-3</v>
      </c>
      <c r="EE844" s="42">
        <v>1.4362729395364687E-3</v>
      </c>
      <c r="EF844" s="42">
        <v>2.3923887425258694E-3</v>
      </c>
      <c r="EG844" s="42">
        <v>1.0042920164774144E-3</v>
      </c>
      <c r="EH844" s="42">
        <v>7.1429626077376435E-4</v>
      </c>
      <c r="EI844" s="42">
        <v>7.0835767171278485E-4</v>
      </c>
      <c r="EJ844" s="42">
        <v>5.1341507637099007E-4</v>
      </c>
      <c r="EK844" s="42">
        <v>5.282478945067931E-4</v>
      </c>
      <c r="EL844" s="42">
        <v>3.3388889702591499E-4</v>
      </c>
      <c r="EM844" s="42">
        <v>4.0792055997342921E-4</v>
      </c>
      <c r="EN844" s="42">
        <v>2.3317521831881749E-4</v>
      </c>
      <c r="EO844" s="42">
        <v>1.9920612147035686E-3</v>
      </c>
      <c r="EP844" s="42">
        <v>5.4357112857573078E-3</v>
      </c>
      <c r="EQ844" s="42">
        <v>9.0954485133269995E-4</v>
      </c>
      <c r="ER844" s="42">
        <v>8.4061220678752452E-4</v>
      </c>
      <c r="ES844" s="42">
        <v>3.7656003252125826E-3</v>
      </c>
      <c r="ET844" s="42">
        <v>4.4103612908806527E-3</v>
      </c>
      <c r="EU844" s="42">
        <v>1.083745282319717E-3</v>
      </c>
      <c r="EV844" s="42">
        <v>2.7171559879207766E-3</v>
      </c>
      <c r="EW844" s="42">
        <v>1.0175659362707187E-3</v>
      </c>
      <c r="EX844" s="42">
        <v>3.8306932149372521E-3</v>
      </c>
      <c r="EY844" s="42">
        <v>6.5411292132886182E-4</v>
      </c>
      <c r="EZ844" s="42">
        <v>8.2101137401948061E-4</v>
      </c>
      <c r="FA844" s="42">
        <v>2.0484528568608402E-3</v>
      </c>
      <c r="FB844" s="42">
        <v>7.9095283817348747E-4</v>
      </c>
      <c r="FC844" s="42">
        <v>3.8554122975748928E-4</v>
      </c>
      <c r="FD844" s="42">
        <v>6.7938070049547482E-4</v>
      </c>
      <c r="FE844" s="42">
        <v>1.2839818194257079E-3</v>
      </c>
      <c r="FF844" s="42">
        <v>9.1753550675315423E-4</v>
      </c>
      <c r="FG844" s="42">
        <v>1.1053893956920644E-3</v>
      </c>
      <c r="FH844" s="42">
        <v>1.8484622463324537E-3</v>
      </c>
      <c r="FI844" s="42">
        <v>2.7411568252229531E-3</v>
      </c>
      <c r="FJ844" s="42">
        <v>9.7625632127007012E-4</v>
      </c>
      <c r="FK844" s="42">
        <v>4.8830442272633924E-4</v>
      </c>
      <c r="FL844" s="42">
        <v>1.0400983352193026E-3</v>
      </c>
      <c r="FM844" s="42">
        <v>8.7641205417030531E-4</v>
      </c>
      <c r="FN844" s="42">
        <v>1.5177385012152167E-3</v>
      </c>
      <c r="FO844" s="42">
        <v>3.0103279141582475E-3</v>
      </c>
      <c r="FP844" s="42">
        <v>8.326865452197474E-4</v>
      </c>
      <c r="FQ844" s="42">
        <v>1.0096000345232968E-3</v>
      </c>
      <c r="FR844" s="42">
        <v>1.0305369184762151E-3</v>
      </c>
      <c r="FS844" s="42">
        <v>1.4124579321471453E-3</v>
      </c>
      <c r="FT844" s="42">
        <v>2.4991508579911025E-3</v>
      </c>
      <c r="FU844" s="42">
        <v>1.1500021318266124E-3</v>
      </c>
      <c r="FV844" s="42">
        <v>1.2081912358599936E-3</v>
      </c>
      <c r="FW844" s="42">
        <v>1.4168876905998745E-2</v>
      </c>
      <c r="FX844" s="42">
        <v>1.5470892200053838E-2</v>
      </c>
      <c r="FY844" s="42">
        <v>5.1909806459081887E-4</v>
      </c>
      <c r="FZ844" s="42">
        <v>1.7109586382074175E-3</v>
      </c>
      <c r="GA844" s="42">
        <v>1.8403676532239509E-3</v>
      </c>
      <c r="GB844" s="42">
        <v>1.5513021662148037E-3</v>
      </c>
      <c r="GC844" s="42">
        <v>9.2856939733231231E-4</v>
      </c>
      <c r="GD844" s="42">
        <v>1.3353876703333213E-3</v>
      </c>
      <c r="GE844" s="42">
        <v>7.2843172437209378E-3</v>
      </c>
      <c r="GF844" s="42">
        <v>1.8615919676280412E-3</v>
      </c>
      <c r="GG844" s="1"/>
      <c r="GH844" s="37"/>
      <c r="GI844" s="37"/>
    </row>
    <row r="845" spans="1:191">
      <c r="A845" s="37"/>
      <c r="B845" s="40" t="s">
        <v>122</v>
      </c>
      <c r="C845" s="41" t="s">
        <v>308</v>
      </c>
      <c r="D845" s="42">
        <v>2.7043200833560995E-4</v>
      </c>
      <c r="E845" s="42">
        <v>2.2978427539435746E-4</v>
      </c>
      <c r="F845" s="42">
        <v>3.3785286237429218E-4</v>
      </c>
      <c r="G845" s="42">
        <v>2.6814314087149756E-4</v>
      </c>
      <c r="H845" s="42">
        <v>3.1096577603018869E-4</v>
      </c>
      <c r="I845" s="42">
        <v>2.7437346609106023E-4</v>
      </c>
      <c r="J845" s="42">
        <v>2.4548030067476066E-4</v>
      </c>
      <c r="K845" s="42">
        <v>1.7846539847224011E-4</v>
      </c>
      <c r="L845" s="42">
        <v>1.3001114446998871E-4</v>
      </c>
      <c r="M845" s="42">
        <v>1.4544023876096444E-4</v>
      </c>
      <c r="N845" s="42">
        <v>2.8000412926242594E-4</v>
      </c>
      <c r="O845" s="42">
        <v>3.7342231966518841E-4</v>
      </c>
      <c r="P845" s="42">
        <v>2.0417546922687151E-4</v>
      </c>
      <c r="Q845" s="42">
        <v>2.7117108380017791E-4</v>
      </c>
      <c r="R845" s="42">
        <v>4.6352686110487932E-4</v>
      </c>
      <c r="S845" s="42">
        <v>3.2648745118831499E-4</v>
      </c>
      <c r="T845" s="42">
        <v>2.3600734073951694E-4</v>
      </c>
      <c r="U845" s="42">
        <v>2.3588948231839985E-4</v>
      </c>
      <c r="V845" s="42">
        <v>2.3931793746426815E-4</v>
      </c>
      <c r="W845" s="42">
        <v>1.7097886855279472E-4</v>
      </c>
      <c r="X845" s="42">
        <v>1.930273984884469E-4</v>
      </c>
      <c r="Y845" s="42">
        <v>2.1159824972092801E-4</v>
      </c>
      <c r="Z845" s="42">
        <v>1.8984224054278059E-4</v>
      </c>
      <c r="AA845" s="42">
        <v>1.272246535088019E-4</v>
      </c>
      <c r="AB845" s="42">
        <v>1.9076986931483315E-4</v>
      </c>
      <c r="AC845" s="42">
        <v>2.1491548261439236E-4</v>
      </c>
      <c r="AD845" s="42">
        <v>4.6193967082252274E-5</v>
      </c>
      <c r="AE845" s="42">
        <v>3.6948782142595324E-4</v>
      </c>
      <c r="AF845" s="42">
        <v>3.5047029457880462E-4</v>
      </c>
      <c r="AG845" s="42">
        <v>2.8957632714403505E-4</v>
      </c>
      <c r="AH845" s="42">
        <v>4.5476452529547029E-4</v>
      </c>
      <c r="AI845" s="42">
        <v>4.0957597075182655E-4</v>
      </c>
      <c r="AJ845" s="42">
        <v>3.0907689676495871E-4</v>
      </c>
      <c r="AK845" s="42">
        <v>3.2569690290803674E-4</v>
      </c>
      <c r="AL845" s="42">
        <v>2.6620012103754817E-4</v>
      </c>
      <c r="AM845" s="42">
        <v>1.3639801456251971E-4</v>
      </c>
      <c r="AN845" s="42">
        <v>1.9978953127614295E-4</v>
      </c>
      <c r="AO845" s="42">
        <v>2.5608121244150332E-4</v>
      </c>
      <c r="AP845" s="42">
        <v>3.235635360711056E-4</v>
      </c>
      <c r="AQ845" s="42">
        <v>5.8329790059412226E-4</v>
      </c>
      <c r="AR845" s="42">
        <v>5.1239202268446831E-4</v>
      </c>
      <c r="AS845" s="42">
        <v>3.7746219905971496E-4</v>
      </c>
      <c r="AT845" s="42">
        <v>3.5848380206561216E-4</v>
      </c>
      <c r="AU845" s="42">
        <v>2.4186451349923323E-4</v>
      </c>
      <c r="AV845" s="42">
        <v>3.4970413090641201E-4</v>
      </c>
      <c r="AW845" s="42">
        <v>5.7935458329475475E-4</v>
      </c>
      <c r="AX845" s="42">
        <v>4.6233237393234259E-4</v>
      </c>
      <c r="AY845" s="42">
        <v>2.9288328677065645E-4</v>
      </c>
      <c r="AZ845" s="42">
        <v>3.8077066280975581E-4</v>
      </c>
      <c r="BA845" s="42">
        <v>6.6690102006648907E-4</v>
      </c>
      <c r="BB845" s="42">
        <v>4.9890030322352662E-4</v>
      </c>
      <c r="BC845" s="42">
        <v>4.7700086373315444E-4</v>
      </c>
      <c r="BD845" s="42">
        <v>6.2928063344679986E-4</v>
      </c>
      <c r="BE845" s="42">
        <v>2.138883825197909E-4</v>
      </c>
      <c r="BF845" s="42">
        <v>3.855300371052532E-4</v>
      </c>
      <c r="BG845" s="42">
        <v>3.5374923238315606E-4</v>
      </c>
      <c r="BH845" s="42">
        <v>3.3806750229697192E-4</v>
      </c>
      <c r="BI845" s="42">
        <v>2.5056646661624361E-4</v>
      </c>
      <c r="BJ845" s="42">
        <v>3.7726531812057789E-4</v>
      </c>
      <c r="BK845" s="42">
        <v>1.9409611832390188E-4</v>
      </c>
      <c r="BL845" s="42">
        <v>3.1363152570534848E-4</v>
      </c>
      <c r="BM845" s="42">
        <v>3.9761437499648755E-4</v>
      </c>
      <c r="BN845" s="42">
        <v>2.9318512143724026E-4</v>
      </c>
      <c r="BO845" s="42">
        <v>2.6576295600990298E-4</v>
      </c>
      <c r="BP845" s="42">
        <v>1.6987011064882162E-4</v>
      </c>
      <c r="BQ845" s="42">
        <v>2.0343078530549901E-4</v>
      </c>
      <c r="BR845" s="42">
        <v>3.40925900348369E-4</v>
      </c>
      <c r="BS845" s="42">
        <v>4.645668188000941E-4</v>
      </c>
      <c r="BT845" s="42">
        <v>3.5127878304519976E-4</v>
      </c>
      <c r="BU845" s="42">
        <v>4.7070511415320249E-4</v>
      </c>
      <c r="BV845" s="42">
        <v>4.2931862924347805E-4</v>
      </c>
      <c r="BW845" s="42">
        <v>5.5373580089465417E-4</v>
      </c>
      <c r="BX845" s="42">
        <v>5.8568364283534901E-4</v>
      </c>
      <c r="BY845" s="42">
        <v>4.4624979278258986E-4</v>
      </c>
      <c r="BZ845" s="42">
        <v>4.8893119870434764E-4</v>
      </c>
      <c r="CA845" s="42">
        <v>5.1770311845635876E-4</v>
      </c>
      <c r="CB845" s="42">
        <v>4.2009130335382165E-4</v>
      </c>
      <c r="CC845" s="42">
        <v>3.9481644856532603E-4</v>
      </c>
      <c r="CD845" s="42">
        <v>3.7738098835300634E-4</v>
      </c>
      <c r="CE845" s="42">
        <v>4.1438469062164094E-4</v>
      </c>
      <c r="CF845" s="42">
        <v>1.0369435265319642</v>
      </c>
      <c r="CG845" s="42">
        <v>5.4753252471586363E-4</v>
      </c>
      <c r="CH845" s="42">
        <v>3.1543621992454352E-4</v>
      </c>
      <c r="CI845" s="42">
        <v>3.3558082745186076E-4</v>
      </c>
      <c r="CJ845" s="42">
        <v>2.5592536750231553E-4</v>
      </c>
      <c r="CK845" s="42">
        <v>2.3385507719687635E-4</v>
      </c>
      <c r="CL845" s="42">
        <v>2.4253047008557661E-4</v>
      </c>
      <c r="CM845" s="42">
        <v>2.3140011155531163E-4</v>
      </c>
      <c r="CN845" s="42">
        <v>2.8761036365641303E-4</v>
      </c>
      <c r="CO845" s="42">
        <v>2.2598408273095879E-4</v>
      </c>
      <c r="CP845" s="42">
        <v>2.5021663480611354E-4</v>
      </c>
      <c r="CQ845" s="42">
        <v>2.2522623991168628E-4</v>
      </c>
      <c r="CR845" s="42">
        <v>3.1144614914379513E-4</v>
      </c>
      <c r="CS845" s="42">
        <v>2.1735365339893545E-4</v>
      </c>
      <c r="CT845" s="42">
        <v>2.3350742177273481E-4</v>
      </c>
      <c r="CU845" s="42">
        <v>1.9131579324847879E-4</v>
      </c>
      <c r="CV845" s="42">
        <v>2.4568052429128049E-4</v>
      </c>
      <c r="CW845" s="42">
        <v>2.0604610305941781E-4</v>
      </c>
      <c r="CX845" s="42">
        <v>2.2435267369874307E-4</v>
      </c>
      <c r="CY845" s="42">
        <v>2.2313420184968152E-4</v>
      </c>
      <c r="CZ845" s="42">
        <v>2.5475548235734012E-4</v>
      </c>
      <c r="DA845" s="42">
        <v>2.379528365640035E-4</v>
      </c>
      <c r="DB845" s="42">
        <v>2.8787636852766602E-4</v>
      </c>
      <c r="DC845" s="42">
        <v>2.7422576065749989E-4</v>
      </c>
      <c r="DD845" s="42">
        <v>4.3257937548035118E-4</v>
      </c>
      <c r="DE845" s="42">
        <v>2.8083325109966756E-4</v>
      </c>
      <c r="DF845" s="42">
        <v>2.70319745374384E-4</v>
      </c>
      <c r="DG845" s="42">
        <v>2.6914833063459406E-4</v>
      </c>
      <c r="DH845" s="42">
        <v>2.1387579978156919E-4</v>
      </c>
      <c r="DI845" s="42">
        <v>2.8779939771348843E-4</v>
      </c>
      <c r="DJ845" s="42">
        <v>2.9178917701767535E-4</v>
      </c>
      <c r="DK845" s="42">
        <v>2.3644118335903447E-4</v>
      </c>
      <c r="DL845" s="42">
        <v>2.4995768703160536E-4</v>
      </c>
      <c r="DM845" s="42">
        <v>2.262090492055634E-4</v>
      </c>
      <c r="DN845" s="42">
        <v>2.5215870792943111E-4</v>
      </c>
      <c r="DO845" s="42">
        <v>1.932782072586744E-4</v>
      </c>
      <c r="DP845" s="42">
        <v>2.3184496656599807E-4</v>
      </c>
      <c r="DQ845" s="42">
        <v>2.8032831676929123E-4</v>
      </c>
      <c r="DR845" s="42">
        <v>4.6725267743292945E-4</v>
      </c>
      <c r="DS845" s="42">
        <v>1.8266332600913078E-4</v>
      </c>
      <c r="DT845" s="42">
        <v>2.2790750179950634E-4</v>
      </c>
      <c r="DU845" s="42">
        <v>3.0394951948805481E-4</v>
      </c>
      <c r="DV845" s="42">
        <v>4.5833122628044444E-4</v>
      </c>
      <c r="DW845" s="42">
        <v>1.5529161920876844E-4</v>
      </c>
      <c r="DX845" s="42">
        <v>1.2618149755904256E-2</v>
      </c>
      <c r="DY845" s="42">
        <v>6.3640130510181109E-2</v>
      </c>
      <c r="DZ845" s="42">
        <v>4.2080351984882552E-2</v>
      </c>
      <c r="EA845" s="42">
        <v>2.8606549187027687E-2</v>
      </c>
      <c r="EB845" s="42">
        <v>5.8841411260002287E-2</v>
      </c>
      <c r="EC845" s="42">
        <v>7.2713887616746877E-4</v>
      </c>
      <c r="ED845" s="42">
        <v>1.2308999869349157E-3</v>
      </c>
      <c r="EE845" s="42">
        <v>4.8364867732117429E-4</v>
      </c>
      <c r="EF845" s="42">
        <v>1.4688835288733906E-3</v>
      </c>
      <c r="EG845" s="42">
        <v>2.6008872495943375E-4</v>
      </c>
      <c r="EH845" s="42">
        <v>1.8256443453403248E-4</v>
      </c>
      <c r="EI845" s="42">
        <v>2.6357124497044187E-4</v>
      </c>
      <c r="EJ845" s="42">
        <v>1.8156556458603123E-4</v>
      </c>
      <c r="EK845" s="42">
        <v>1.7455464686475346E-4</v>
      </c>
      <c r="EL845" s="42">
        <v>2.3070248851316422E-4</v>
      </c>
      <c r="EM845" s="42">
        <v>5.0128378889612946E-4</v>
      </c>
      <c r="EN845" s="42">
        <v>4.3691115552867366E-4</v>
      </c>
      <c r="EO845" s="42">
        <v>7.4381016624396317E-4</v>
      </c>
      <c r="EP845" s="42">
        <v>5.2891062537732984E-4</v>
      </c>
      <c r="EQ845" s="42">
        <v>1.0698892527087107E-4</v>
      </c>
      <c r="ER845" s="42">
        <v>1.0464607946685564E-4</v>
      </c>
      <c r="ES845" s="42">
        <v>5.7628383919730325E-4</v>
      </c>
      <c r="ET845" s="42">
        <v>9.7723456393632234E-4</v>
      </c>
      <c r="EU845" s="42">
        <v>2.0060790951018543E-4</v>
      </c>
      <c r="EV845" s="42">
        <v>3.6386242250733311E-4</v>
      </c>
      <c r="EW845" s="42">
        <v>2.4153473961259489E-4</v>
      </c>
      <c r="EX845" s="42">
        <v>2.7084295752256724E-4</v>
      </c>
      <c r="EY845" s="42">
        <v>2.5275237583509609E-4</v>
      </c>
      <c r="EZ845" s="42">
        <v>5.961111012488798E-4</v>
      </c>
      <c r="FA845" s="42">
        <v>1.6341699435966464E-4</v>
      </c>
      <c r="FB845" s="42">
        <v>6.0782366569707826E-4</v>
      </c>
      <c r="FC845" s="42">
        <v>1.1326089529353795E-4</v>
      </c>
      <c r="FD845" s="42">
        <v>2.977816405145116E-4</v>
      </c>
      <c r="FE845" s="42">
        <v>6.4819160731308372E-4</v>
      </c>
      <c r="FF845" s="42">
        <v>1.1029626188602075E-4</v>
      </c>
      <c r="FG845" s="42">
        <v>5.3478986020771976E-4</v>
      </c>
      <c r="FH845" s="42">
        <v>2.7893232859511468E-4</v>
      </c>
      <c r="FI845" s="42">
        <v>1.2869684537955025E-4</v>
      </c>
      <c r="FJ845" s="42">
        <v>5.7491107053272235E-4</v>
      </c>
      <c r="FK845" s="42">
        <v>3.1130393586723529E-4</v>
      </c>
      <c r="FL845" s="42">
        <v>5.7259561969393523E-4</v>
      </c>
      <c r="FM845" s="42">
        <v>2.9047415609214245E-4</v>
      </c>
      <c r="FN845" s="42">
        <v>2.5605084218586013E-4</v>
      </c>
      <c r="FO845" s="42">
        <v>1.8244292171355062E-4</v>
      </c>
      <c r="FP845" s="42">
        <v>1.5309921555801812E-4</v>
      </c>
      <c r="FQ845" s="42">
        <v>2.4377998879381591E-4</v>
      </c>
      <c r="FR845" s="42">
        <v>1.7387588663091914E-4</v>
      </c>
      <c r="FS845" s="42">
        <v>1.695370261300518E-4</v>
      </c>
      <c r="FT845" s="42">
        <v>1.5134349377250044E-4</v>
      </c>
      <c r="FU845" s="42">
        <v>1.0406109330891789E-4</v>
      </c>
      <c r="FV845" s="42">
        <v>3.2508136017475435E-4</v>
      </c>
      <c r="FW845" s="42">
        <v>1.7723462473001275E-4</v>
      </c>
      <c r="FX845" s="42">
        <v>2.0753942882736906E-4</v>
      </c>
      <c r="FY845" s="42">
        <v>1.1760503973210374E-4</v>
      </c>
      <c r="FZ845" s="42">
        <v>2.7762682685344541E-4</v>
      </c>
      <c r="GA845" s="42">
        <v>2.2509836207113657E-4</v>
      </c>
      <c r="GB845" s="42">
        <v>2.3121015428708474E-4</v>
      </c>
      <c r="GC845" s="42">
        <v>2.8279223310864548E-4</v>
      </c>
      <c r="GD845" s="42">
        <v>2.1740288134126652E-4</v>
      </c>
      <c r="GE845" s="42">
        <v>3.5755753537132409E-4</v>
      </c>
      <c r="GF845" s="42">
        <v>2.0091996443260578E-4</v>
      </c>
      <c r="GG845" s="1"/>
      <c r="GH845" s="37"/>
      <c r="GI845" s="37"/>
    </row>
    <row r="846" spans="1:191">
      <c r="A846" s="37"/>
      <c r="B846" s="40" t="s">
        <v>123</v>
      </c>
      <c r="C846" s="41" t="s">
        <v>309</v>
      </c>
      <c r="D846" s="42">
        <v>4.5807891923285916E-4</v>
      </c>
      <c r="E846" s="42">
        <v>4.2017753293083107E-4</v>
      </c>
      <c r="F846" s="42">
        <v>5.3821921369547976E-4</v>
      </c>
      <c r="G846" s="42">
        <v>4.4255626570666677E-4</v>
      </c>
      <c r="H846" s="42">
        <v>5.4906836989338057E-4</v>
      </c>
      <c r="I846" s="42">
        <v>4.6755844607916999E-4</v>
      </c>
      <c r="J846" s="42">
        <v>4.2857804372358556E-4</v>
      </c>
      <c r="K846" s="42">
        <v>3.0369978764420463E-4</v>
      </c>
      <c r="L846" s="42">
        <v>6.0631015929637562E-5</v>
      </c>
      <c r="M846" s="42">
        <v>2.1531985944482873E-4</v>
      </c>
      <c r="N846" s="42">
        <v>4.7029058440854467E-4</v>
      </c>
      <c r="O846" s="42">
        <v>7.4801072636831675E-4</v>
      </c>
      <c r="P846" s="42">
        <v>4.8158616746049344E-4</v>
      </c>
      <c r="Q846" s="42">
        <v>1.3500866611959753E-3</v>
      </c>
      <c r="R846" s="42">
        <v>8.4464487898272675E-4</v>
      </c>
      <c r="S846" s="42">
        <v>6.1299599057492425E-4</v>
      </c>
      <c r="T846" s="42">
        <v>4.1475623692607561E-4</v>
      </c>
      <c r="U846" s="42">
        <v>4.6613042068323162E-4</v>
      </c>
      <c r="V846" s="42">
        <v>4.2260827532349034E-4</v>
      </c>
      <c r="W846" s="42">
        <v>3.0872497841028375E-4</v>
      </c>
      <c r="X846" s="42">
        <v>3.5304559898459577E-4</v>
      </c>
      <c r="Y846" s="42">
        <v>3.9279847323787069E-4</v>
      </c>
      <c r="Z846" s="42">
        <v>3.4453666489804222E-4</v>
      </c>
      <c r="AA846" s="42">
        <v>2.8711016011926722E-4</v>
      </c>
      <c r="AB846" s="42">
        <v>4.2521230063624139E-4</v>
      </c>
      <c r="AC846" s="42">
        <v>4.002962139638472E-4</v>
      </c>
      <c r="AD846" s="42">
        <v>8.7809777430427989E-5</v>
      </c>
      <c r="AE846" s="42">
        <v>6.272212359347539E-4</v>
      </c>
      <c r="AF846" s="42">
        <v>5.9752495175585457E-4</v>
      </c>
      <c r="AG846" s="42">
        <v>5.0533851440683997E-4</v>
      </c>
      <c r="AH846" s="42">
        <v>7.6058154019692677E-4</v>
      </c>
      <c r="AI846" s="42">
        <v>6.7624881233874375E-4</v>
      </c>
      <c r="AJ846" s="42">
        <v>7.4261802283906875E-4</v>
      </c>
      <c r="AK846" s="42">
        <v>7.7524929879081717E-4</v>
      </c>
      <c r="AL846" s="42">
        <v>5.0667119989593714E-4</v>
      </c>
      <c r="AM846" s="42">
        <v>2.43599732992248E-4</v>
      </c>
      <c r="AN846" s="42">
        <v>5.0640601266835989E-4</v>
      </c>
      <c r="AO846" s="42">
        <v>1.9401519498225537E-3</v>
      </c>
      <c r="AP846" s="42">
        <v>5.6974255153719084E-4</v>
      </c>
      <c r="AQ846" s="42">
        <v>9.597881123695214E-4</v>
      </c>
      <c r="AR846" s="42">
        <v>8.3100693616957244E-4</v>
      </c>
      <c r="AS846" s="42">
        <v>6.0317298166864754E-4</v>
      </c>
      <c r="AT846" s="42">
        <v>5.9113170308679576E-4</v>
      </c>
      <c r="AU846" s="42">
        <v>4.0781682725553504E-4</v>
      </c>
      <c r="AV846" s="42">
        <v>7.3188667962129029E-4</v>
      </c>
      <c r="AW846" s="42">
        <v>9.9583972006249779E-4</v>
      </c>
      <c r="AX846" s="42">
        <v>7.9762102418007145E-4</v>
      </c>
      <c r="AY846" s="42">
        <v>9.2638602694056964E-4</v>
      </c>
      <c r="AZ846" s="42">
        <v>8.4384834186345509E-4</v>
      </c>
      <c r="BA846" s="42">
        <v>1.1575765410992542E-3</v>
      </c>
      <c r="BB846" s="42">
        <v>8.9693789930239145E-4</v>
      </c>
      <c r="BC846" s="42">
        <v>9.2476870655769838E-4</v>
      </c>
      <c r="BD846" s="42">
        <v>1.0617018633010784E-3</v>
      </c>
      <c r="BE846" s="42">
        <v>3.8923629505653682E-4</v>
      </c>
      <c r="BF846" s="42">
        <v>6.751172014388666E-4</v>
      </c>
      <c r="BG846" s="42">
        <v>5.9268849747192353E-4</v>
      </c>
      <c r="BH846" s="42">
        <v>6.8514819711611619E-4</v>
      </c>
      <c r="BI846" s="42">
        <v>4.664941607794384E-4</v>
      </c>
      <c r="BJ846" s="42">
        <v>6.745709858441602E-4</v>
      </c>
      <c r="BK846" s="42">
        <v>8.9476200018668076E-4</v>
      </c>
      <c r="BL846" s="42">
        <v>1.0791519055745591E-3</v>
      </c>
      <c r="BM846" s="42">
        <v>6.7427292790574634E-4</v>
      </c>
      <c r="BN846" s="42">
        <v>5.3473896630898822E-4</v>
      </c>
      <c r="BO846" s="42">
        <v>4.9119153961277111E-4</v>
      </c>
      <c r="BP846" s="42">
        <v>5.113214427213236E-4</v>
      </c>
      <c r="BQ846" s="42">
        <v>3.9928658201413589E-4</v>
      </c>
      <c r="BR846" s="42">
        <v>6.3188990169721229E-4</v>
      </c>
      <c r="BS846" s="42">
        <v>9.6647133697962703E-4</v>
      </c>
      <c r="BT846" s="42">
        <v>6.89151899456455E-4</v>
      </c>
      <c r="BU846" s="42">
        <v>8.0748982423889512E-4</v>
      </c>
      <c r="BV846" s="42">
        <v>7.4932619223593835E-4</v>
      </c>
      <c r="BW846" s="42">
        <v>9.2636156438764242E-4</v>
      </c>
      <c r="BX846" s="42">
        <v>9.7608561823761628E-4</v>
      </c>
      <c r="BY846" s="42">
        <v>7.527052905455968E-4</v>
      </c>
      <c r="BZ846" s="42">
        <v>8.14720730432508E-4</v>
      </c>
      <c r="CA846" s="42">
        <v>9.2890295404284712E-4</v>
      </c>
      <c r="CB846" s="42">
        <v>6.9320368924185661E-4</v>
      </c>
      <c r="CC846" s="42">
        <v>6.8246224365270359E-4</v>
      </c>
      <c r="CD846" s="42">
        <v>6.5414714061505269E-4</v>
      </c>
      <c r="CE846" s="42">
        <v>7.0134441466306117E-4</v>
      </c>
      <c r="CF846" s="42">
        <v>1.0376828387981478E-3</v>
      </c>
      <c r="CG846" s="42">
        <v>1.000915220900948</v>
      </c>
      <c r="CH846" s="42">
        <v>2.8417396416485661E-3</v>
      </c>
      <c r="CI846" s="42">
        <v>1.7716578269542055E-3</v>
      </c>
      <c r="CJ846" s="42">
        <v>5.5159207810556406E-4</v>
      </c>
      <c r="CK846" s="42">
        <v>5.2113404968387011E-4</v>
      </c>
      <c r="CL846" s="42">
        <v>5.443533328097378E-4</v>
      </c>
      <c r="CM846" s="42">
        <v>8.5338304930061381E-4</v>
      </c>
      <c r="CN846" s="42">
        <v>1.6910387269463145E-3</v>
      </c>
      <c r="CO846" s="42">
        <v>4.6954680994695818E-4</v>
      </c>
      <c r="CP846" s="42">
        <v>4.9496912499591623E-4</v>
      </c>
      <c r="CQ846" s="42">
        <v>5.6637891164418406E-4</v>
      </c>
      <c r="CR846" s="42">
        <v>9.1673233883461734E-4</v>
      </c>
      <c r="CS846" s="42">
        <v>4.5312061001521878E-4</v>
      </c>
      <c r="CT846" s="42">
        <v>6.232237051435461E-4</v>
      </c>
      <c r="CU846" s="42">
        <v>4.024454180054256E-4</v>
      </c>
      <c r="CV846" s="42">
        <v>8.686710120374844E-4</v>
      </c>
      <c r="CW846" s="42">
        <v>4.1988703687261187E-4</v>
      </c>
      <c r="CX846" s="42">
        <v>5.3457449821123584E-4</v>
      </c>
      <c r="CY846" s="42">
        <v>4.3448008641508174E-4</v>
      </c>
      <c r="CZ846" s="42">
        <v>4.8087477192299759E-4</v>
      </c>
      <c r="DA846" s="42">
        <v>4.7197784874555382E-4</v>
      </c>
      <c r="DB846" s="42">
        <v>5.4243802002407432E-4</v>
      </c>
      <c r="DC846" s="42">
        <v>5.0152456894758733E-4</v>
      </c>
      <c r="DD846" s="42">
        <v>8.0469802338518231E-4</v>
      </c>
      <c r="DE846" s="42">
        <v>5.4586047145664717E-4</v>
      </c>
      <c r="DF846" s="42">
        <v>5.1568604065719724E-4</v>
      </c>
      <c r="DG846" s="42">
        <v>4.8999548321831195E-4</v>
      </c>
      <c r="DH846" s="42">
        <v>4.6157520251316735E-4</v>
      </c>
      <c r="DI846" s="42">
        <v>5.1782220109951847E-4</v>
      </c>
      <c r="DJ846" s="42">
        <v>6.8919029077926027E-4</v>
      </c>
      <c r="DK846" s="42">
        <v>4.9031024934051415E-4</v>
      </c>
      <c r="DL846" s="42">
        <v>4.8463607255394336E-4</v>
      </c>
      <c r="DM846" s="42">
        <v>4.3869539388925516E-4</v>
      </c>
      <c r="DN846" s="42">
        <v>4.7723970131523973E-4</v>
      </c>
      <c r="DO846" s="42">
        <v>3.8084817346518122E-4</v>
      </c>
      <c r="DP846" s="42">
        <v>4.5314192043601588E-4</v>
      </c>
      <c r="DQ846" s="42">
        <v>9.1973715806928091E-3</v>
      </c>
      <c r="DR846" s="42">
        <v>1.8999392549692917E-2</v>
      </c>
      <c r="DS846" s="42">
        <v>3.1585216865085889E-4</v>
      </c>
      <c r="DT846" s="42">
        <v>4.5059371394755537E-4</v>
      </c>
      <c r="DU846" s="42">
        <v>7.3069525292956689E-4</v>
      </c>
      <c r="DV846" s="42">
        <v>9.1028625676287805E-3</v>
      </c>
      <c r="DW846" s="42">
        <v>4.1315257593808012E-4</v>
      </c>
      <c r="DX846" s="42">
        <v>4.1331735321771076E-2</v>
      </c>
      <c r="DY846" s="42">
        <v>5.2808456178977961E-2</v>
      </c>
      <c r="DZ846" s="42">
        <v>5.8739403713785582E-2</v>
      </c>
      <c r="EA846" s="42">
        <v>3.0143303308566129E-3</v>
      </c>
      <c r="EB846" s="42">
        <v>4.0529256740383579E-3</v>
      </c>
      <c r="EC846" s="42">
        <v>1.3944440649365766E-3</v>
      </c>
      <c r="ED846" s="42">
        <v>2.2000089059450124E-3</v>
      </c>
      <c r="EE846" s="42">
        <v>8.5084239187462659E-4</v>
      </c>
      <c r="EF846" s="42">
        <v>2.1467450865036296E-3</v>
      </c>
      <c r="EG846" s="42">
        <v>4.6433641604574108E-4</v>
      </c>
      <c r="EH846" s="42">
        <v>3.1068637570442912E-4</v>
      </c>
      <c r="EI846" s="42">
        <v>4.345350445285634E-4</v>
      </c>
      <c r="EJ846" s="42">
        <v>3.0113437889990575E-4</v>
      </c>
      <c r="EK846" s="42">
        <v>3.0553702995349578E-4</v>
      </c>
      <c r="EL846" s="42">
        <v>3.5372084094121436E-4</v>
      </c>
      <c r="EM846" s="42">
        <v>8.1339847385500483E-4</v>
      </c>
      <c r="EN846" s="42">
        <v>6.2190899547106984E-4</v>
      </c>
      <c r="EO846" s="42">
        <v>2.0021177425771845E-3</v>
      </c>
      <c r="EP846" s="42">
        <v>4.0364151003330854E-3</v>
      </c>
      <c r="EQ846" s="42">
        <v>2.4016876344918218E-4</v>
      </c>
      <c r="ER846" s="42">
        <v>2.3278690534888464E-4</v>
      </c>
      <c r="ES846" s="42">
        <v>1.1368519032266466E-3</v>
      </c>
      <c r="ET846" s="42">
        <v>1.7112140231194087E-3</v>
      </c>
      <c r="EU846" s="42">
        <v>6.4913162963730362E-4</v>
      </c>
      <c r="EV846" s="42">
        <v>3.1031503130214085E-3</v>
      </c>
      <c r="EW846" s="42">
        <v>8.7467653920263221E-4</v>
      </c>
      <c r="EX846" s="42">
        <v>5.9807768598944496E-4</v>
      </c>
      <c r="EY846" s="42">
        <v>4.1904214847210327E-4</v>
      </c>
      <c r="EZ846" s="42">
        <v>8.8601982357231239E-4</v>
      </c>
      <c r="FA846" s="42">
        <v>3.2136875472059325E-4</v>
      </c>
      <c r="FB846" s="42">
        <v>9.0834211008915017E-4</v>
      </c>
      <c r="FC846" s="42">
        <v>1.9832161305616725E-4</v>
      </c>
      <c r="FD846" s="42">
        <v>4.7914901713150645E-4</v>
      </c>
      <c r="FE846" s="42">
        <v>1.0004135659527819E-3</v>
      </c>
      <c r="FF846" s="42">
        <v>2.6131650443803972E-4</v>
      </c>
      <c r="FG846" s="42">
        <v>8.368623307768888E-4</v>
      </c>
      <c r="FH846" s="42">
        <v>5.3361491252559596E-4</v>
      </c>
      <c r="FI846" s="42">
        <v>2.9434112265239821E-4</v>
      </c>
      <c r="FJ846" s="42">
        <v>8.6309850837541346E-4</v>
      </c>
      <c r="FK846" s="42">
        <v>4.816581670538717E-4</v>
      </c>
      <c r="FL846" s="42">
        <v>8.9537461197612006E-4</v>
      </c>
      <c r="FM846" s="42">
        <v>4.919991604938874E-4</v>
      </c>
      <c r="FN846" s="42">
        <v>5.1300960663236753E-4</v>
      </c>
      <c r="FO846" s="42">
        <v>3.0508024060589279E-4</v>
      </c>
      <c r="FP846" s="42">
        <v>2.7238958310491483E-4</v>
      </c>
      <c r="FQ846" s="42">
        <v>4.1683161051351257E-4</v>
      </c>
      <c r="FR846" s="42">
        <v>3.0030360730313159E-4</v>
      </c>
      <c r="FS846" s="42">
        <v>3.6192938242994626E-4</v>
      </c>
      <c r="FT846" s="42">
        <v>4.526717530738667E-4</v>
      </c>
      <c r="FU846" s="42">
        <v>2.0702468797183533E-4</v>
      </c>
      <c r="FV846" s="42">
        <v>5.5663049302856569E-4</v>
      </c>
      <c r="FW846" s="42">
        <v>6.5315713476779005E-4</v>
      </c>
      <c r="FX846" s="42">
        <v>4.7930988141281494E-4</v>
      </c>
      <c r="FY846" s="42">
        <v>2.3194990479377071E-4</v>
      </c>
      <c r="FZ846" s="42">
        <v>4.8418295882540665E-4</v>
      </c>
      <c r="GA846" s="42">
        <v>4.1184933525993439E-4</v>
      </c>
      <c r="GB846" s="42">
        <v>4.2438055163455349E-4</v>
      </c>
      <c r="GC846" s="42">
        <v>4.8565375003322932E-4</v>
      </c>
      <c r="GD846" s="42">
        <v>4.3843204421300044E-4</v>
      </c>
      <c r="GE846" s="42">
        <v>1.8317357347573413E-3</v>
      </c>
      <c r="GF846" s="42">
        <v>8.4434070315046554E-4</v>
      </c>
      <c r="GG846" s="1"/>
      <c r="GH846" s="37"/>
      <c r="GI846" s="37"/>
    </row>
    <row r="847" spans="1:191">
      <c r="A847" s="37"/>
      <c r="B847" s="40" t="s">
        <v>124</v>
      </c>
      <c r="C847" s="41" t="s">
        <v>310</v>
      </c>
      <c r="D847" s="42">
        <v>3.984653554955801E-4</v>
      </c>
      <c r="E847" s="42">
        <v>4.3720371565252622E-4</v>
      </c>
      <c r="F847" s="42">
        <v>4.1393481029691141E-4</v>
      </c>
      <c r="G847" s="42">
        <v>3.6414585276080752E-4</v>
      </c>
      <c r="H847" s="42">
        <v>5.5688813653762459E-4</v>
      </c>
      <c r="I847" s="42">
        <v>4.512554495958463E-4</v>
      </c>
      <c r="J847" s="42">
        <v>3.4833311653817038E-4</v>
      </c>
      <c r="K847" s="42">
        <v>2.6031621948827946E-4</v>
      </c>
      <c r="L847" s="42">
        <v>4.7542867409827383E-5</v>
      </c>
      <c r="M847" s="42">
        <v>2.0738941678617625E-4</v>
      </c>
      <c r="N847" s="42">
        <v>4.0828763483940806E-4</v>
      </c>
      <c r="O847" s="42">
        <v>4.415240631652611E-4</v>
      </c>
      <c r="P847" s="42">
        <v>4.4645093031994108E-4</v>
      </c>
      <c r="Q847" s="42">
        <v>4.9606051650921256E-3</v>
      </c>
      <c r="R847" s="42">
        <v>7.6798686006009716E-4</v>
      </c>
      <c r="S847" s="42">
        <v>5.9125278088188206E-4</v>
      </c>
      <c r="T847" s="42">
        <v>3.2856753395133263E-4</v>
      </c>
      <c r="U847" s="42">
        <v>3.2515901091101444E-4</v>
      </c>
      <c r="V847" s="42">
        <v>3.4920356276119758E-4</v>
      </c>
      <c r="W847" s="42">
        <v>2.7027997612393722E-4</v>
      </c>
      <c r="X847" s="42">
        <v>2.8121849732176549E-4</v>
      </c>
      <c r="Y847" s="42">
        <v>3.6976299788401532E-4</v>
      </c>
      <c r="Z847" s="42">
        <v>3.0876613862495221E-4</v>
      </c>
      <c r="AA847" s="42">
        <v>1.7563031360505262E-4</v>
      </c>
      <c r="AB847" s="42">
        <v>3.2313447533606249E-4</v>
      </c>
      <c r="AC847" s="42">
        <v>3.7037925728156855E-4</v>
      </c>
      <c r="AD847" s="42">
        <v>7.3325208825671809E-5</v>
      </c>
      <c r="AE847" s="42">
        <v>5.9230490709066114E-4</v>
      </c>
      <c r="AF847" s="42">
        <v>6.0630379906598979E-4</v>
      </c>
      <c r="AG847" s="42">
        <v>4.7658437783816012E-4</v>
      </c>
      <c r="AH847" s="42">
        <v>7.6016068881298914E-4</v>
      </c>
      <c r="AI847" s="42">
        <v>6.1000970761579832E-4</v>
      </c>
      <c r="AJ847" s="42">
        <v>4.3113361522279078E-4</v>
      </c>
      <c r="AK847" s="42">
        <v>4.6088085935288144E-4</v>
      </c>
      <c r="AL847" s="42">
        <v>4.0408422205559871E-4</v>
      </c>
      <c r="AM847" s="42">
        <v>2.3127973893633219E-4</v>
      </c>
      <c r="AN847" s="42">
        <v>2.9694233299545724E-4</v>
      </c>
      <c r="AO847" s="42">
        <v>1.6945411030839226E-3</v>
      </c>
      <c r="AP847" s="42">
        <v>6.266482327920757E-4</v>
      </c>
      <c r="AQ847" s="42">
        <v>8.7965929745126943E-4</v>
      </c>
      <c r="AR847" s="42">
        <v>6.5700062676677133E-4</v>
      </c>
      <c r="AS847" s="42">
        <v>4.3776510934361739E-4</v>
      </c>
      <c r="AT847" s="42">
        <v>4.9720314170917899E-4</v>
      </c>
      <c r="AU847" s="42">
        <v>3.521509281404842E-4</v>
      </c>
      <c r="AV847" s="42">
        <v>1.2429991867380782E-3</v>
      </c>
      <c r="AW847" s="42">
        <v>1.0706508981891498E-3</v>
      </c>
      <c r="AX847" s="42">
        <v>7.5468168479669905E-4</v>
      </c>
      <c r="AY847" s="42">
        <v>2.6132127553868873E-3</v>
      </c>
      <c r="AZ847" s="42">
        <v>1.594502209099761E-3</v>
      </c>
      <c r="BA847" s="42">
        <v>1.389952203376454E-3</v>
      </c>
      <c r="BB847" s="42">
        <v>9.782480760264264E-4</v>
      </c>
      <c r="BC847" s="42">
        <v>1.397736363102745E-3</v>
      </c>
      <c r="BD847" s="42">
        <v>1.1253746108661408E-3</v>
      </c>
      <c r="BE847" s="42">
        <v>3.326788776161489E-4</v>
      </c>
      <c r="BF847" s="42">
        <v>6.5999022532753674E-4</v>
      </c>
      <c r="BG847" s="42">
        <v>4.4056758479335751E-4</v>
      </c>
      <c r="BH847" s="42">
        <v>8.3519613976944999E-4</v>
      </c>
      <c r="BI847" s="42">
        <v>4.7386174961456813E-4</v>
      </c>
      <c r="BJ847" s="42">
        <v>6.9707172286254842E-4</v>
      </c>
      <c r="BK847" s="42">
        <v>3.1292286498559819E-3</v>
      </c>
      <c r="BL847" s="42">
        <v>3.1988922851051145E-3</v>
      </c>
      <c r="BM847" s="42">
        <v>6.6958358917660102E-4</v>
      </c>
      <c r="BN847" s="42">
        <v>5.441467994984141E-4</v>
      </c>
      <c r="BO847" s="42">
        <v>4.1670333886447303E-4</v>
      </c>
      <c r="BP847" s="42">
        <v>2.526907218274585E-4</v>
      </c>
      <c r="BQ847" s="42">
        <v>3.0012510079039555E-4</v>
      </c>
      <c r="BR847" s="42">
        <v>5.6886511002991118E-4</v>
      </c>
      <c r="BS847" s="42">
        <v>6.7627410296958938E-4</v>
      </c>
      <c r="BT847" s="42">
        <v>6.4276708381102998E-4</v>
      </c>
      <c r="BU847" s="42">
        <v>6.5173207065499057E-4</v>
      </c>
      <c r="BV847" s="42">
        <v>6.1589638103752608E-4</v>
      </c>
      <c r="BW847" s="42">
        <v>8.8035607150049519E-4</v>
      </c>
      <c r="BX847" s="42">
        <v>9.0090789954143098E-4</v>
      </c>
      <c r="BY847" s="42">
        <v>6.4987131205544225E-4</v>
      </c>
      <c r="BZ847" s="42">
        <v>7.0175069450009546E-4</v>
      </c>
      <c r="CA847" s="42">
        <v>8.2310796713842979E-4</v>
      </c>
      <c r="CB847" s="42">
        <v>5.6435728491788229E-4</v>
      </c>
      <c r="CC847" s="42">
        <v>5.7890421791173801E-4</v>
      </c>
      <c r="CD847" s="42">
        <v>5.3079108252691561E-4</v>
      </c>
      <c r="CE847" s="42">
        <v>5.5175220882950184E-4</v>
      </c>
      <c r="CF847" s="42">
        <v>5.1592231457399146E-4</v>
      </c>
      <c r="CG847" s="42">
        <v>1.3408354782482488E-3</v>
      </c>
      <c r="CH847" s="42">
        <v>1.2103300196432702</v>
      </c>
      <c r="CI847" s="42">
        <v>5.7918885284970569E-4</v>
      </c>
      <c r="CJ847" s="42">
        <v>9.9086185824335724E-4</v>
      </c>
      <c r="CK847" s="42">
        <v>3.6355222716987401E-4</v>
      </c>
      <c r="CL847" s="42">
        <v>3.4876549118413586E-4</v>
      </c>
      <c r="CM847" s="42">
        <v>4.0111422119201012E-4</v>
      </c>
      <c r="CN847" s="42">
        <v>6.5798671122604827E-4</v>
      </c>
      <c r="CO847" s="42">
        <v>5.1662589309060792E-4</v>
      </c>
      <c r="CP847" s="42">
        <v>3.3287741805902016E-4</v>
      </c>
      <c r="CQ847" s="42">
        <v>5.1324380767647608E-4</v>
      </c>
      <c r="CR847" s="42">
        <v>3.7623259703790344E-4</v>
      </c>
      <c r="CS847" s="42">
        <v>3.7453628942957706E-4</v>
      </c>
      <c r="CT847" s="42">
        <v>5.9526620192926194E-4</v>
      </c>
      <c r="CU847" s="42">
        <v>2.5863652718792084E-4</v>
      </c>
      <c r="CV847" s="42">
        <v>5.6527560219005982E-4</v>
      </c>
      <c r="CW847" s="42">
        <v>3.1285640282254976E-4</v>
      </c>
      <c r="CX847" s="42">
        <v>3.2603651041930749E-4</v>
      </c>
      <c r="CY847" s="42">
        <v>4.497804591714901E-4</v>
      </c>
      <c r="CZ847" s="42">
        <v>3.4219063562974695E-4</v>
      </c>
      <c r="DA847" s="42">
        <v>3.4585346516763783E-4</v>
      </c>
      <c r="DB847" s="42">
        <v>3.5903041306968629E-4</v>
      </c>
      <c r="DC847" s="42">
        <v>3.7832343994983293E-4</v>
      </c>
      <c r="DD847" s="42">
        <v>5.0694972311425101E-4</v>
      </c>
      <c r="DE847" s="42">
        <v>3.9542344557993032E-4</v>
      </c>
      <c r="DF847" s="42">
        <v>3.5536988979428542E-4</v>
      </c>
      <c r="DG847" s="42">
        <v>3.1985370427179517E-4</v>
      </c>
      <c r="DH847" s="42">
        <v>2.7732012355637266E-4</v>
      </c>
      <c r="DI847" s="42">
        <v>3.8985323118456857E-4</v>
      </c>
      <c r="DJ847" s="42">
        <v>3.6490520622662503E-4</v>
      </c>
      <c r="DK847" s="42">
        <v>3.2147598179671982E-4</v>
      </c>
      <c r="DL847" s="42">
        <v>3.2391595526573791E-4</v>
      </c>
      <c r="DM847" s="42">
        <v>3.4952749512663487E-4</v>
      </c>
      <c r="DN847" s="42">
        <v>3.7253704657684035E-4</v>
      </c>
      <c r="DO847" s="42">
        <v>3.1109412453078687E-4</v>
      </c>
      <c r="DP847" s="42">
        <v>3.5982107696381365E-4</v>
      </c>
      <c r="DQ847" s="42">
        <v>2.0205504715574527E-3</v>
      </c>
      <c r="DR847" s="42">
        <v>2.7669882354405752E-3</v>
      </c>
      <c r="DS847" s="42">
        <v>2.6103786939032849E-4</v>
      </c>
      <c r="DT847" s="42">
        <v>3.5474630355042614E-4</v>
      </c>
      <c r="DU847" s="42">
        <v>4.1320978350227689E-4</v>
      </c>
      <c r="DV847" s="42">
        <v>3.7057498482540442E-4</v>
      </c>
      <c r="DW847" s="42">
        <v>3.189966257814373E-4</v>
      </c>
      <c r="DX847" s="42">
        <v>6.631209990610158E-3</v>
      </c>
      <c r="DY847" s="42">
        <v>1.1162107171773643E-2</v>
      </c>
      <c r="DZ847" s="42">
        <v>2.7534394517233877E-2</v>
      </c>
      <c r="EA847" s="42">
        <v>7.8883440163667929E-4</v>
      </c>
      <c r="EB847" s="42">
        <v>5.3044800034668783E-4</v>
      </c>
      <c r="EC847" s="42">
        <v>2.2146553124236389E-3</v>
      </c>
      <c r="ED847" s="42">
        <v>3.0584395237319224E-3</v>
      </c>
      <c r="EE847" s="42">
        <v>1.0184826096146461E-3</v>
      </c>
      <c r="EF847" s="42">
        <v>1.2007016743780571E-3</v>
      </c>
      <c r="EG847" s="42">
        <v>4.0983616506627647E-4</v>
      </c>
      <c r="EH847" s="42">
        <v>2.0697010351974191E-4</v>
      </c>
      <c r="EI847" s="42">
        <v>3.2679066857883447E-4</v>
      </c>
      <c r="EJ847" s="42">
        <v>1.7875980698338565E-4</v>
      </c>
      <c r="EK847" s="42">
        <v>1.7770259139020746E-4</v>
      </c>
      <c r="EL847" s="42">
        <v>2.1431303794942921E-4</v>
      </c>
      <c r="EM847" s="42">
        <v>5.7260383538856592E-4</v>
      </c>
      <c r="EN847" s="42">
        <v>3.23547754101864E-4</v>
      </c>
      <c r="EO847" s="42">
        <v>7.374631904876409E-4</v>
      </c>
      <c r="EP847" s="42">
        <v>9.3779064423513863E-4</v>
      </c>
      <c r="EQ847" s="42">
        <v>3.100207985189029E-4</v>
      </c>
      <c r="ER847" s="42">
        <v>2.7905554419161224E-4</v>
      </c>
      <c r="ES847" s="42">
        <v>1.4455028477928648E-3</v>
      </c>
      <c r="ET847" s="42">
        <v>1.7694938287722891E-3</v>
      </c>
      <c r="EU847" s="42">
        <v>6.7808309959730925E-4</v>
      </c>
      <c r="EV847" s="42">
        <v>7.3448215692235158E-4</v>
      </c>
      <c r="EW847" s="42">
        <v>2.7981527129525302E-4</v>
      </c>
      <c r="EX847" s="42">
        <v>9.7967781479267515E-4</v>
      </c>
      <c r="EY847" s="42">
        <v>2.8935522572550294E-4</v>
      </c>
      <c r="EZ847" s="42">
        <v>5.2126585484422734E-4</v>
      </c>
      <c r="FA847" s="42">
        <v>2.2137564799739988E-4</v>
      </c>
      <c r="FB847" s="42">
        <v>4.6831008985982617E-4</v>
      </c>
      <c r="FC847" s="42">
        <v>1.5743032038257452E-4</v>
      </c>
      <c r="FD847" s="42">
        <v>2.7651966581764871E-4</v>
      </c>
      <c r="FE847" s="42">
        <v>5.2158572977757168E-4</v>
      </c>
      <c r="FF847" s="42">
        <v>1.5805826356640499E-4</v>
      </c>
      <c r="FG847" s="42">
        <v>4.4956397039601169E-4</v>
      </c>
      <c r="FH847" s="42">
        <v>3.2014029964158851E-4</v>
      </c>
      <c r="FI847" s="42">
        <v>2.6123698588705394E-4</v>
      </c>
      <c r="FJ847" s="42">
        <v>4.6706507392559803E-4</v>
      </c>
      <c r="FK847" s="42">
        <v>2.834045433074154E-4</v>
      </c>
      <c r="FL847" s="42">
        <v>5.5880530682744344E-4</v>
      </c>
      <c r="FM847" s="42">
        <v>3.2635943843579486E-4</v>
      </c>
      <c r="FN847" s="42">
        <v>2.8165282581331841E-4</v>
      </c>
      <c r="FO847" s="42">
        <v>2.1594371274969614E-4</v>
      </c>
      <c r="FP847" s="42">
        <v>1.9643628252681428E-4</v>
      </c>
      <c r="FQ847" s="42">
        <v>2.6812258661087666E-4</v>
      </c>
      <c r="FR847" s="42">
        <v>2.0120398447151953E-4</v>
      </c>
      <c r="FS847" s="42">
        <v>2.2395960982047033E-4</v>
      </c>
      <c r="FT847" s="42">
        <v>2.6593975146112735E-4</v>
      </c>
      <c r="FU847" s="42">
        <v>1.4569185716065608E-4</v>
      </c>
      <c r="FV847" s="42">
        <v>3.2675520796682976E-4</v>
      </c>
      <c r="FW847" s="42">
        <v>2.5605717346816287E-4</v>
      </c>
      <c r="FX847" s="42">
        <v>6.2676004935688053E-4</v>
      </c>
      <c r="FY847" s="42">
        <v>2.0058505617469405E-4</v>
      </c>
      <c r="FZ847" s="42">
        <v>3.9417762547555937E-4</v>
      </c>
      <c r="GA847" s="42">
        <v>3.2389653181879024E-4</v>
      </c>
      <c r="GB847" s="42">
        <v>3.0756736492777102E-4</v>
      </c>
      <c r="GC847" s="42">
        <v>3.3613634997150296E-4</v>
      </c>
      <c r="GD847" s="42">
        <v>6.59379463804898E-4</v>
      </c>
      <c r="GE847" s="42">
        <v>4.6442681304561769E-4</v>
      </c>
      <c r="GF847" s="42">
        <v>3.3954380289304419E-4</v>
      </c>
      <c r="GG847" s="1"/>
      <c r="GH847" s="37"/>
      <c r="GI847" s="37"/>
    </row>
    <row r="848" spans="1:191">
      <c r="A848" s="37"/>
      <c r="B848" s="40" t="s">
        <v>125</v>
      </c>
      <c r="C848" s="41" t="s">
        <v>311</v>
      </c>
      <c r="D848" s="42">
        <v>8.0490234862503167E-3</v>
      </c>
      <c r="E848" s="42">
        <v>8.4770328214505038E-3</v>
      </c>
      <c r="F848" s="42">
        <v>5.0400537709737112E-3</v>
      </c>
      <c r="G848" s="42">
        <v>4.3042081576769231E-3</v>
      </c>
      <c r="H848" s="42">
        <v>9.1474584014734801E-3</v>
      </c>
      <c r="I848" s="42">
        <v>5.5125526496365793E-3</v>
      </c>
      <c r="J848" s="42">
        <v>7.0754133789733345E-3</v>
      </c>
      <c r="K848" s="42">
        <v>3.8459251414692131E-3</v>
      </c>
      <c r="L848" s="42">
        <v>1.5196627397550059E-3</v>
      </c>
      <c r="M848" s="42">
        <v>3.502948016216281E-3</v>
      </c>
      <c r="N848" s="42">
        <v>4.5254381555773666E-3</v>
      </c>
      <c r="O848" s="42">
        <v>8.9644515634533847E-3</v>
      </c>
      <c r="P848" s="42">
        <v>6.0992584277991821E-3</v>
      </c>
      <c r="Q848" s="42">
        <v>2.4758863951006019E-2</v>
      </c>
      <c r="R848" s="42">
        <v>3.1770799060991776E-2</v>
      </c>
      <c r="S848" s="42">
        <v>7.7244096495710322E-3</v>
      </c>
      <c r="T848" s="42">
        <v>9.7764401684998451E-3</v>
      </c>
      <c r="U848" s="42">
        <v>1.5491043463372574E-2</v>
      </c>
      <c r="V848" s="42">
        <v>6.6041466724366792E-3</v>
      </c>
      <c r="W848" s="42">
        <v>8.0049070110923826E-3</v>
      </c>
      <c r="X848" s="42">
        <v>2.0378465963726909E-2</v>
      </c>
      <c r="Y848" s="42">
        <v>1.3123837488853093E-2</v>
      </c>
      <c r="Z848" s="42">
        <v>8.2236689632879303E-3</v>
      </c>
      <c r="AA848" s="42">
        <v>4.737737615613756E-2</v>
      </c>
      <c r="AB848" s="42">
        <v>7.1607661632999253E-2</v>
      </c>
      <c r="AC848" s="42">
        <v>9.0225668399535712E-3</v>
      </c>
      <c r="AD848" s="42">
        <v>9.7247183264742446E-4</v>
      </c>
      <c r="AE848" s="42">
        <v>5.36889562957876E-3</v>
      </c>
      <c r="AF848" s="42">
        <v>5.0844071083884215E-3</v>
      </c>
      <c r="AG848" s="42">
        <v>5.2080720294109479E-3</v>
      </c>
      <c r="AH848" s="42">
        <v>6.8263238129185298E-3</v>
      </c>
      <c r="AI848" s="42">
        <v>5.2938033508849605E-3</v>
      </c>
      <c r="AJ848" s="42">
        <v>1.0364101705014627E-2</v>
      </c>
      <c r="AK848" s="42">
        <v>1.0858808350502331E-2</v>
      </c>
      <c r="AL848" s="42">
        <v>5.483951467329197E-3</v>
      </c>
      <c r="AM848" s="42">
        <v>4.619494533863548E-3</v>
      </c>
      <c r="AN848" s="42">
        <v>2.3024223417204191E-2</v>
      </c>
      <c r="AO848" s="42">
        <v>6.8560994995620725E-2</v>
      </c>
      <c r="AP848" s="42">
        <v>7.3795425507571719E-3</v>
      </c>
      <c r="AQ848" s="42">
        <v>9.242343449649873E-3</v>
      </c>
      <c r="AR848" s="42">
        <v>7.6069340978245923E-3</v>
      </c>
      <c r="AS848" s="42">
        <v>5.4719093892855123E-3</v>
      </c>
      <c r="AT848" s="42">
        <v>7.7355939233446315E-3</v>
      </c>
      <c r="AU848" s="42">
        <v>5.2006978843037359E-3</v>
      </c>
      <c r="AV848" s="42">
        <v>9.9555557723479265E-3</v>
      </c>
      <c r="AW848" s="42">
        <v>1.1878716647080633E-2</v>
      </c>
      <c r="AX848" s="42">
        <v>2.5126006255299718E-2</v>
      </c>
      <c r="AY848" s="42">
        <v>1.4244172660549306E-2</v>
      </c>
      <c r="AZ848" s="42">
        <v>1.2412693431492807E-2</v>
      </c>
      <c r="BA848" s="42">
        <v>1.0674079362649193E-2</v>
      </c>
      <c r="BB848" s="42">
        <v>2.2411066139072098E-2</v>
      </c>
      <c r="BC848" s="42">
        <v>1.1511487251934816E-2</v>
      </c>
      <c r="BD848" s="42">
        <v>8.6861524866322631E-3</v>
      </c>
      <c r="BE848" s="42">
        <v>1.8908456443958332E-2</v>
      </c>
      <c r="BF848" s="42">
        <v>1.9220876215727694E-2</v>
      </c>
      <c r="BG848" s="42">
        <v>2.1665574053540831E-2</v>
      </c>
      <c r="BH848" s="42">
        <v>4.0703383478994645E-2</v>
      </c>
      <c r="BI848" s="42">
        <v>1.532658967801199E-2</v>
      </c>
      <c r="BJ848" s="42">
        <v>1.9279596619441685E-2</v>
      </c>
      <c r="BK848" s="42">
        <v>1.6267610074723295E-2</v>
      </c>
      <c r="BL848" s="42">
        <v>1.8585968680448643E-2</v>
      </c>
      <c r="BM848" s="42">
        <v>8.6339921833149293E-3</v>
      </c>
      <c r="BN848" s="42">
        <v>2.0958563764389405E-2</v>
      </c>
      <c r="BO848" s="42">
        <v>3.981814510361046E-2</v>
      </c>
      <c r="BP848" s="42">
        <v>1.5077610456428098E-2</v>
      </c>
      <c r="BQ848" s="42">
        <v>2.3860458857789084E-2</v>
      </c>
      <c r="BR848" s="42">
        <v>1.6224116599323098E-2</v>
      </c>
      <c r="BS848" s="42">
        <v>1.6491211749289376E-2</v>
      </c>
      <c r="BT848" s="42">
        <v>2.656366044097834E-2</v>
      </c>
      <c r="BU848" s="42">
        <v>1.1291405362054448E-2</v>
      </c>
      <c r="BV848" s="42">
        <v>1.8268345568352842E-2</v>
      </c>
      <c r="BW848" s="42">
        <v>6.2396193789140877E-3</v>
      </c>
      <c r="BX848" s="42">
        <v>6.0678481116538526E-3</v>
      </c>
      <c r="BY848" s="42">
        <v>4.5783304097204072E-3</v>
      </c>
      <c r="BZ848" s="42">
        <v>5.5184322574911467E-3</v>
      </c>
      <c r="CA848" s="42">
        <v>1.7254614376581941E-2</v>
      </c>
      <c r="CB848" s="42">
        <v>4.5209408226211129E-3</v>
      </c>
      <c r="CC848" s="42">
        <v>6.691436467427936E-3</v>
      </c>
      <c r="CD848" s="42">
        <v>1.0887051951657081E-2</v>
      </c>
      <c r="CE848" s="42">
        <v>7.4339701276471644E-3</v>
      </c>
      <c r="CF848" s="42">
        <v>5.2348681335112945E-2</v>
      </c>
      <c r="CG848" s="42">
        <v>6.6446486569806326E-2</v>
      </c>
      <c r="CH848" s="42">
        <v>0.11771616650767494</v>
      </c>
      <c r="CI848" s="42">
        <v>1.0530729409714563</v>
      </c>
      <c r="CJ848" s="42">
        <v>4.668992626000807E-2</v>
      </c>
      <c r="CK848" s="42">
        <v>7.8091692869815946E-2</v>
      </c>
      <c r="CL848" s="42">
        <v>3.3138816007871948E-2</v>
      </c>
      <c r="CM848" s="42">
        <v>3.7248315570450934E-2</v>
      </c>
      <c r="CN848" s="42">
        <v>4.5478707279615754E-2</v>
      </c>
      <c r="CO848" s="42">
        <v>4.8519797966453275E-2</v>
      </c>
      <c r="CP848" s="42">
        <v>5.7899137042910061E-2</v>
      </c>
      <c r="CQ848" s="42">
        <v>4.6957438560935288E-2</v>
      </c>
      <c r="CR848" s="42">
        <v>4.0353979605363299E-2</v>
      </c>
      <c r="CS848" s="42">
        <v>4.7228512705489265E-2</v>
      </c>
      <c r="CT848" s="42">
        <v>4.403839343255643E-2</v>
      </c>
      <c r="CU848" s="42">
        <v>4.2724176098282197E-2</v>
      </c>
      <c r="CV848" s="42">
        <v>4.8673234870676478E-2</v>
      </c>
      <c r="CW848" s="42">
        <v>3.3597894739716888E-2</v>
      </c>
      <c r="CX848" s="42">
        <v>0.10996341039657813</v>
      </c>
      <c r="CY848" s="42">
        <v>4.2937985782235649E-2</v>
      </c>
      <c r="CZ848" s="42">
        <v>2.8210145911865592E-2</v>
      </c>
      <c r="DA848" s="42">
        <v>3.703902457765524E-2</v>
      </c>
      <c r="DB848" s="42">
        <v>2.2898496705236054E-2</v>
      </c>
      <c r="DC848" s="42">
        <v>2.6102425718021002E-2</v>
      </c>
      <c r="DD848" s="42">
        <v>4.6449086660147999E-2</v>
      </c>
      <c r="DE848" s="42">
        <v>4.8845639914274493E-2</v>
      </c>
      <c r="DF848" s="42">
        <v>4.1984037728104176E-2</v>
      </c>
      <c r="DG848" s="42">
        <v>3.084710001426821E-2</v>
      </c>
      <c r="DH848" s="42">
        <v>4.0729728915093341E-2</v>
      </c>
      <c r="DI848" s="42">
        <v>2.8929004544719278E-2</v>
      </c>
      <c r="DJ848" s="42">
        <v>4.0326328737255918E-2</v>
      </c>
      <c r="DK848" s="42">
        <v>4.8847086391836249E-2</v>
      </c>
      <c r="DL848" s="42">
        <v>4.3736576827614913E-2</v>
      </c>
      <c r="DM848" s="42">
        <v>2.458152518879168E-2</v>
      </c>
      <c r="DN848" s="42">
        <v>2.6882686938007817E-2</v>
      </c>
      <c r="DO848" s="42">
        <v>2.4356191782241608E-2</v>
      </c>
      <c r="DP848" s="42">
        <v>2.8170593410707653E-2</v>
      </c>
      <c r="DQ848" s="42">
        <v>5.2539097976823247E-2</v>
      </c>
      <c r="DR848" s="42">
        <v>2.7464201077047352E-2</v>
      </c>
      <c r="DS848" s="42">
        <v>5.1067562184530782E-3</v>
      </c>
      <c r="DT848" s="42">
        <v>2.1684983375575249E-2</v>
      </c>
      <c r="DU848" s="42">
        <v>2.2369635486752328E-2</v>
      </c>
      <c r="DV848" s="42">
        <v>3.1813630661938527E-2</v>
      </c>
      <c r="DW848" s="42">
        <v>4.0515951057155638E-3</v>
      </c>
      <c r="DX848" s="42">
        <v>2.2997512729905845E-2</v>
      </c>
      <c r="DY848" s="42">
        <v>2.520663577278497E-2</v>
      </c>
      <c r="DZ848" s="42">
        <v>6.856219414212307E-2</v>
      </c>
      <c r="EA848" s="42">
        <v>1.404624330130967E-2</v>
      </c>
      <c r="EB848" s="42">
        <v>1.4470137338321891E-2</v>
      </c>
      <c r="EC848" s="42">
        <v>1.1832127209031644E-2</v>
      </c>
      <c r="ED848" s="42">
        <v>1.5599914663958298E-2</v>
      </c>
      <c r="EE848" s="42">
        <v>6.4098189607468868E-3</v>
      </c>
      <c r="EF848" s="42">
        <v>6.9607588887702927E-3</v>
      </c>
      <c r="EG848" s="42">
        <v>3.9883635316620408E-3</v>
      </c>
      <c r="EH848" s="42">
        <v>5.8467135287303936E-3</v>
      </c>
      <c r="EI848" s="42">
        <v>4.1201571836427349E-3</v>
      </c>
      <c r="EJ848" s="42">
        <v>1.5763651924129633E-3</v>
      </c>
      <c r="EK848" s="42">
        <v>1.6364594936755937E-3</v>
      </c>
      <c r="EL848" s="42">
        <v>1.1975994590844477E-3</v>
      </c>
      <c r="EM848" s="42">
        <v>1.4921156512693935E-3</v>
      </c>
      <c r="EN848" s="42">
        <v>1.2170161606648983E-3</v>
      </c>
      <c r="EO848" s="42">
        <v>4.0598990646588803E-3</v>
      </c>
      <c r="EP848" s="42">
        <v>7.5434559830874952E-3</v>
      </c>
      <c r="EQ848" s="42">
        <v>2.8423583914230994E-3</v>
      </c>
      <c r="ER848" s="42">
        <v>3.8836824175976395E-3</v>
      </c>
      <c r="ES848" s="42">
        <v>1.0242471470787756E-2</v>
      </c>
      <c r="ET848" s="42">
        <v>1.1843251003379893E-2</v>
      </c>
      <c r="EU848" s="42">
        <v>5.7973623730490677E-3</v>
      </c>
      <c r="EV848" s="42">
        <v>1.2753522220690374E-2</v>
      </c>
      <c r="EW848" s="42">
        <v>5.4643749880008002E-3</v>
      </c>
      <c r="EX848" s="42">
        <v>6.6388263930635362E-3</v>
      </c>
      <c r="EY848" s="42">
        <v>3.4459072028055673E-3</v>
      </c>
      <c r="EZ848" s="42">
        <v>5.6854982170546969E-3</v>
      </c>
      <c r="FA848" s="42">
        <v>3.1351359677274045E-2</v>
      </c>
      <c r="FB848" s="42">
        <v>2.7787004787830374E-3</v>
      </c>
      <c r="FC848" s="42">
        <v>1.2605681557461758E-3</v>
      </c>
      <c r="FD848" s="42">
        <v>2.8057631352470286E-3</v>
      </c>
      <c r="FE848" s="42">
        <v>3.4695628541387131E-3</v>
      </c>
      <c r="FF848" s="42">
        <v>2.457445803984536E-3</v>
      </c>
      <c r="FG848" s="42">
        <v>3.5758183887265251E-3</v>
      </c>
      <c r="FH848" s="42">
        <v>4.2688397062999543E-3</v>
      </c>
      <c r="FI848" s="42">
        <v>1.3356442986104172E-2</v>
      </c>
      <c r="FJ848" s="42">
        <v>4.0942169798558444E-3</v>
      </c>
      <c r="FK848" s="42">
        <v>1.8320827951494763E-3</v>
      </c>
      <c r="FL848" s="42">
        <v>3.4265446940405916E-3</v>
      </c>
      <c r="FM848" s="42">
        <v>2.7527825811135918E-3</v>
      </c>
      <c r="FN848" s="42">
        <v>3.9259257203711709E-3</v>
      </c>
      <c r="FO848" s="42">
        <v>5.7067553455803699E-3</v>
      </c>
      <c r="FP848" s="42">
        <v>2.8129839409501804E-3</v>
      </c>
      <c r="FQ848" s="42">
        <v>3.541031477858819E-3</v>
      </c>
      <c r="FR848" s="42">
        <v>2.8896348850954729E-3</v>
      </c>
      <c r="FS848" s="42">
        <v>6.0073827991313517E-3</v>
      </c>
      <c r="FT848" s="42">
        <v>5.5701537940158561E-3</v>
      </c>
      <c r="FU848" s="42">
        <v>4.2079775137469E-3</v>
      </c>
      <c r="FV848" s="42">
        <v>3.1603978674347262E-3</v>
      </c>
      <c r="FW848" s="42">
        <v>1.3533114486913458E-2</v>
      </c>
      <c r="FX848" s="42">
        <v>2.9975680495373646E-2</v>
      </c>
      <c r="FY848" s="42">
        <v>1.6280102449177231E-3</v>
      </c>
      <c r="FZ848" s="42">
        <v>5.8879049262198129E-3</v>
      </c>
      <c r="GA848" s="42">
        <v>1.1244284561383105E-2</v>
      </c>
      <c r="GB848" s="42">
        <v>6.7858958653120834E-3</v>
      </c>
      <c r="GC848" s="42">
        <v>3.285135329905996E-3</v>
      </c>
      <c r="GD848" s="42">
        <v>7.3592063813189019E-3</v>
      </c>
      <c r="GE848" s="42">
        <v>1.3605418572739007E-2</v>
      </c>
      <c r="GF848" s="42">
        <v>9.6614003015614743E-3</v>
      </c>
      <c r="GG848" s="1"/>
      <c r="GH848" s="37"/>
      <c r="GI848" s="37"/>
    </row>
    <row r="849" spans="1:191">
      <c r="A849" s="37"/>
      <c r="B849" s="40" t="s">
        <v>126</v>
      </c>
      <c r="C849" s="41" t="s">
        <v>312</v>
      </c>
      <c r="D849" s="42">
        <v>9.3381265952596076E-4</v>
      </c>
      <c r="E849" s="42">
        <v>1.0196942649739612E-3</v>
      </c>
      <c r="F849" s="42">
        <v>3.0386999918728121E-4</v>
      </c>
      <c r="G849" s="42">
        <v>1.6038923135014055E-4</v>
      </c>
      <c r="H849" s="42">
        <v>6.8323383107832486E-4</v>
      </c>
      <c r="I849" s="42">
        <v>6.0791563322667075E-4</v>
      </c>
      <c r="J849" s="42">
        <v>4.3537081475352542E-4</v>
      </c>
      <c r="K849" s="42">
        <v>4.5516390727321464E-4</v>
      </c>
      <c r="L849" s="42">
        <v>1.5925172615746395E-4</v>
      </c>
      <c r="M849" s="42">
        <v>7.9809411370192315E-4</v>
      </c>
      <c r="N849" s="42">
        <v>5.8578145053341597E-4</v>
      </c>
      <c r="O849" s="42">
        <v>1.9090413136220008E-4</v>
      </c>
      <c r="P849" s="42">
        <v>2.1481237622093455E-4</v>
      </c>
      <c r="Q849" s="42">
        <v>5.4857576234569952E-4</v>
      </c>
      <c r="R849" s="42">
        <v>3.4512639864373956E-4</v>
      </c>
      <c r="S849" s="42">
        <v>4.8335777824541788E-4</v>
      </c>
      <c r="T849" s="42">
        <v>3.5597909261806179E-4</v>
      </c>
      <c r="U849" s="42">
        <v>2.4041436632862796E-4</v>
      </c>
      <c r="V849" s="42">
        <v>7.0249962322102338E-4</v>
      </c>
      <c r="W849" s="42">
        <v>3.3348042420769581E-4</v>
      </c>
      <c r="X849" s="42">
        <v>3.0873637001500539E-4</v>
      </c>
      <c r="Y849" s="42">
        <v>4.5619014347383013E-4</v>
      </c>
      <c r="Z849" s="42">
        <v>3.2968183627815704E-4</v>
      </c>
      <c r="AA849" s="42">
        <v>1.8306013063489125E-4</v>
      </c>
      <c r="AB849" s="42">
        <v>3.0344181595849391E-4</v>
      </c>
      <c r="AC849" s="42">
        <v>4.3791310153152771E-4</v>
      </c>
      <c r="AD849" s="42">
        <v>8.8194924467610336E-5</v>
      </c>
      <c r="AE849" s="42">
        <v>4.2756460883189388E-4</v>
      </c>
      <c r="AF849" s="42">
        <v>3.8835619027901387E-4</v>
      </c>
      <c r="AG849" s="42">
        <v>3.0536900766545101E-4</v>
      </c>
      <c r="AH849" s="42">
        <v>5.1951283704953068E-4</v>
      </c>
      <c r="AI849" s="42">
        <v>4.444846982622812E-4</v>
      </c>
      <c r="AJ849" s="42">
        <v>3.0892799163429721E-4</v>
      </c>
      <c r="AK849" s="42">
        <v>2.7965033393578923E-4</v>
      </c>
      <c r="AL849" s="42">
        <v>2.9240990844961592E-4</v>
      </c>
      <c r="AM849" s="42">
        <v>5.3104129726641103E-4</v>
      </c>
      <c r="AN849" s="42">
        <v>4.8359384827135603E-4</v>
      </c>
      <c r="AO849" s="42">
        <v>2.6152156240101315E-4</v>
      </c>
      <c r="AP849" s="42">
        <v>4.8822942501522762E-4</v>
      </c>
      <c r="AQ849" s="42">
        <v>4.7342975470854944E-4</v>
      </c>
      <c r="AR849" s="42">
        <v>3.7862612617875529E-4</v>
      </c>
      <c r="AS849" s="42">
        <v>2.2625860289829267E-4</v>
      </c>
      <c r="AT849" s="42">
        <v>3.180300171145832E-4</v>
      </c>
      <c r="AU849" s="42">
        <v>2.4535605981103851E-4</v>
      </c>
      <c r="AV849" s="42">
        <v>5.664070030504902E-4</v>
      </c>
      <c r="AW849" s="42">
        <v>7.3321908428522205E-4</v>
      </c>
      <c r="AX849" s="42">
        <v>6.5931577345519784E-4</v>
      </c>
      <c r="AY849" s="42">
        <v>4.6823351347834554E-4</v>
      </c>
      <c r="AZ849" s="42">
        <v>8.9857657068808034E-4</v>
      </c>
      <c r="BA849" s="42">
        <v>8.3169665530688931E-4</v>
      </c>
      <c r="BB849" s="42">
        <v>5.1301887942149652E-4</v>
      </c>
      <c r="BC849" s="42">
        <v>5.9352545267362289E-4</v>
      </c>
      <c r="BD849" s="42">
        <v>5.541817538513514E-4</v>
      </c>
      <c r="BE849" s="42">
        <v>3.0982558828966E-4</v>
      </c>
      <c r="BF849" s="42">
        <v>3.9667912131039119E-4</v>
      </c>
      <c r="BG849" s="42">
        <v>2.7454335658056925E-4</v>
      </c>
      <c r="BH849" s="42">
        <v>4.2625249789760196E-4</v>
      </c>
      <c r="BI849" s="42">
        <v>3.0462642874343714E-4</v>
      </c>
      <c r="BJ849" s="42">
        <v>4.3498569153300473E-4</v>
      </c>
      <c r="BK849" s="42">
        <v>3.9588331676345155E-4</v>
      </c>
      <c r="BL849" s="42">
        <v>5.4508430523461399E-4</v>
      </c>
      <c r="BM849" s="42">
        <v>4.5471200637531826E-4</v>
      </c>
      <c r="BN849" s="42">
        <v>5.7746194094807145E-4</v>
      </c>
      <c r="BO849" s="42">
        <v>4.7340260180370468E-4</v>
      </c>
      <c r="BP849" s="42">
        <v>2.0980542361808042E-4</v>
      </c>
      <c r="BQ849" s="42">
        <v>2.39461448688206E-4</v>
      </c>
      <c r="BR849" s="42">
        <v>3.4975424278079625E-4</v>
      </c>
      <c r="BS849" s="42">
        <v>4.3600260224735648E-4</v>
      </c>
      <c r="BT849" s="42">
        <v>4.0933457466910681E-4</v>
      </c>
      <c r="BU849" s="42">
        <v>4.5649767169565043E-4</v>
      </c>
      <c r="BV849" s="42">
        <v>5.127100445816218E-4</v>
      </c>
      <c r="BW849" s="42">
        <v>4.4272721503078356E-4</v>
      </c>
      <c r="BX849" s="42">
        <v>4.7744554652870153E-4</v>
      </c>
      <c r="BY849" s="42">
        <v>3.6280168806954481E-4</v>
      </c>
      <c r="BZ849" s="42">
        <v>3.6171445150950688E-4</v>
      </c>
      <c r="CA849" s="42">
        <v>4.5591734322520392E-4</v>
      </c>
      <c r="CB849" s="42">
        <v>2.9473985160114195E-4</v>
      </c>
      <c r="CC849" s="42">
        <v>4.2934847078381842E-4</v>
      </c>
      <c r="CD849" s="42">
        <v>3.7873748104976835E-4</v>
      </c>
      <c r="CE849" s="42">
        <v>4.7450881377544189E-4</v>
      </c>
      <c r="CF849" s="42">
        <v>4.0710393608497247E-4</v>
      </c>
      <c r="CG849" s="42">
        <v>3.3242731123148616E-4</v>
      </c>
      <c r="CH849" s="42">
        <v>4.0554716885619929E-4</v>
      </c>
      <c r="CI849" s="42">
        <v>3.1426903346295831E-4</v>
      </c>
      <c r="CJ849" s="42">
        <v>1.1331603625603752</v>
      </c>
      <c r="CK849" s="42">
        <v>2.5979475882713248E-2</v>
      </c>
      <c r="CL849" s="42">
        <v>2.6623455200517634E-3</v>
      </c>
      <c r="CM849" s="42">
        <v>1.0426105665976571E-3</v>
      </c>
      <c r="CN849" s="42">
        <v>6.0627411975499798E-4</v>
      </c>
      <c r="CO849" s="42">
        <v>5.1440375091613012E-2</v>
      </c>
      <c r="CP849" s="42">
        <v>1.9619464498951165E-2</v>
      </c>
      <c r="CQ849" s="42">
        <v>3.1835063236687047E-4</v>
      </c>
      <c r="CR849" s="42">
        <v>3.4617300249030996E-3</v>
      </c>
      <c r="CS849" s="42">
        <v>8.5550787828198558E-4</v>
      </c>
      <c r="CT849" s="42">
        <v>4.1737878359330243E-4</v>
      </c>
      <c r="CU849" s="42">
        <v>5.4256616689922119E-4</v>
      </c>
      <c r="CV849" s="42">
        <v>1.6525934208656134E-3</v>
      </c>
      <c r="CW849" s="42">
        <v>3.491186889205688E-4</v>
      </c>
      <c r="CX849" s="42">
        <v>6.6574880459992312E-4</v>
      </c>
      <c r="CY849" s="42">
        <v>3.9253678936745202E-4</v>
      </c>
      <c r="CZ849" s="42">
        <v>3.9816767126592869E-4</v>
      </c>
      <c r="DA849" s="42">
        <v>2.8444032986751151E-4</v>
      </c>
      <c r="DB849" s="42">
        <v>2.624028980497484E-4</v>
      </c>
      <c r="DC849" s="42">
        <v>4.4509866308922887E-4</v>
      </c>
      <c r="DD849" s="42">
        <v>4.5485836934521515E-4</v>
      </c>
      <c r="DE849" s="42">
        <v>9.5015029858085121E-4</v>
      </c>
      <c r="DF849" s="42">
        <v>6.3627164142465557E-4</v>
      </c>
      <c r="DG849" s="42">
        <v>3.5528610005725438E-4</v>
      </c>
      <c r="DH849" s="42">
        <v>4.1533246657567629E-4</v>
      </c>
      <c r="DI849" s="42">
        <v>3.3354375974454814E-4</v>
      </c>
      <c r="DJ849" s="42">
        <v>3.2198528762275482E-4</v>
      </c>
      <c r="DK849" s="42">
        <v>3.4491253793131761E-4</v>
      </c>
      <c r="DL849" s="42">
        <v>3.4017451682738129E-4</v>
      </c>
      <c r="DM849" s="42">
        <v>4.061680505771005E-4</v>
      </c>
      <c r="DN849" s="42">
        <v>3.9975232311210913E-4</v>
      </c>
      <c r="DO849" s="42">
        <v>3.8270488712395772E-4</v>
      </c>
      <c r="DP849" s="42">
        <v>4.3725022027805451E-4</v>
      </c>
      <c r="DQ849" s="42">
        <v>6.265543470640873E-4</v>
      </c>
      <c r="DR849" s="42">
        <v>4.3245122622980435E-3</v>
      </c>
      <c r="DS849" s="42">
        <v>2.5510957617532956E-4</v>
      </c>
      <c r="DT849" s="42">
        <v>3.3256513130416128E-3</v>
      </c>
      <c r="DU849" s="42">
        <v>2.7949852470567484E-4</v>
      </c>
      <c r="DV849" s="42">
        <v>2.403696548528095E-4</v>
      </c>
      <c r="DW849" s="42">
        <v>2.7319933913081285E-4</v>
      </c>
      <c r="DX849" s="42">
        <v>3.242974707849441E-4</v>
      </c>
      <c r="DY849" s="42">
        <v>6.3424046374009808E-4</v>
      </c>
      <c r="DZ849" s="42">
        <v>3.5493777983814419E-4</v>
      </c>
      <c r="EA849" s="42">
        <v>8.9486759914814585E-4</v>
      </c>
      <c r="EB849" s="42">
        <v>8.0698511031184969E-4</v>
      </c>
      <c r="EC849" s="42">
        <v>9.0255211667611141E-4</v>
      </c>
      <c r="ED849" s="42">
        <v>3.6343859163268121E-4</v>
      </c>
      <c r="EE849" s="42">
        <v>9.4587252320599714E-4</v>
      </c>
      <c r="EF849" s="42">
        <v>7.0871989824628184E-4</v>
      </c>
      <c r="EG849" s="42">
        <v>5.1680193825152595E-4</v>
      </c>
      <c r="EH849" s="42">
        <v>8.7842293986319708E-5</v>
      </c>
      <c r="EI849" s="42">
        <v>1.3838962447004132E-4</v>
      </c>
      <c r="EJ849" s="42">
        <v>1.4712138897999923E-4</v>
      </c>
      <c r="EK849" s="42">
        <v>1.520328841763159E-4</v>
      </c>
      <c r="EL849" s="42">
        <v>6.8533630381500339E-5</v>
      </c>
      <c r="EM849" s="42">
        <v>5.1037120057499776E-5</v>
      </c>
      <c r="EN849" s="42">
        <v>1.6194220190300276E-5</v>
      </c>
      <c r="EO849" s="42">
        <v>3.6122847339009113E-4</v>
      </c>
      <c r="EP849" s="42">
        <v>9.0234407458046324E-4</v>
      </c>
      <c r="EQ849" s="42">
        <v>1.2478695770744858E-4</v>
      </c>
      <c r="ER849" s="42">
        <v>8.8758714437269944E-5</v>
      </c>
      <c r="ES849" s="42">
        <v>2.5115986604206335E-4</v>
      </c>
      <c r="ET849" s="42">
        <v>2.6057231335124413E-4</v>
      </c>
      <c r="EU849" s="42">
        <v>1.7080528368660082E-4</v>
      </c>
      <c r="EV849" s="42">
        <v>1.8696745687998845E-4</v>
      </c>
      <c r="EW849" s="42">
        <v>1.3156085824659938E-4</v>
      </c>
      <c r="EX849" s="42">
        <v>6.0396383418518133E-4</v>
      </c>
      <c r="EY849" s="42">
        <v>1.5704373195146726E-4</v>
      </c>
      <c r="EZ849" s="42">
        <v>2.6537525461368413E-4</v>
      </c>
      <c r="FA849" s="42">
        <v>1.7966422661101471E-4</v>
      </c>
      <c r="FB849" s="42">
        <v>2.1286439309811076E-4</v>
      </c>
      <c r="FC849" s="42">
        <v>6.2249265777674601E-5</v>
      </c>
      <c r="FD849" s="42">
        <v>2.0216093524274331E-4</v>
      </c>
      <c r="FE849" s="42">
        <v>3.2220194128897693E-4</v>
      </c>
      <c r="FF849" s="42">
        <v>4.1996670247330394E-4</v>
      </c>
      <c r="FG849" s="42">
        <v>4.1493493424169848E-4</v>
      </c>
      <c r="FH849" s="42">
        <v>2.2223985453176959E-4</v>
      </c>
      <c r="FI849" s="42">
        <v>7.0778027577433639E-4</v>
      </c>
      <c r="FJ849" s="42">
        <v>2.2329114600035669E-4</v>
      </c>
      <c r="FK849" s="42">
        <v>9.0624311960340988E-5</v>
      </c>
      <c r="FL849" s="42">
        <v>2.334055523801889E-4</v>
      </c>
      <c r="FM849" s="42">
        <v>3.0993005586897328E-4</v>
      </c>
      <c r="FN849" s="42">
        <v>4.4406345044886421E-4</v>
      </c>
      <c r="FO849" s="42">
        <v>1.655188650779996E-4</v>
      </c>
      <c r="FP849" s="42">
        <v>2.8997782328595337E-4</v>
      </c>
      <c r="FQ849" s="42">
        <v>1.5334410647525477E-4</v>
      </c>
      <c r="FR849" s="42">
        <v>1.247292047089104E-4</v>
      </c>
      <c r="FS849" s="42">
        <v>2.685697221514205E-4</v>
      </c>
      <c r="FT849" s="42">
        <v>2.5406712496793375E-3</v>
      </c>
      <c r="FU849" s="42">
        <v>6.3679272075387242E-5</v>
      </c>
      <c r="FV849" s="42">
        <v>2.3852049135108556E-4</v>
      </c>
      <c r="FW849" s="42">
        <v>2.3570829418868318E-4</v>
      </c>
      <c r="FX849" s="42">
        <v>2.0648799257333088E-2</v>
      </c>
      <c r="FY849" s="42">
        <v>1.5505609071653304E-4</v>
      </c>
      <c r="FZ849" s="42">
        <v>2.0107825236796324E-4</v>
      </c>
      <c r="GA849" s="42">
        <v>2.3459847792724648E-4</v>
      </c>
      <c r="GB849" s="42">
        <v>2.3686817058904205E-4</v>
      </c>
      <c r="GC849" s="42">
        <v>2.1929361954309599E-4</v>
      </c>
      <c r="GD849" s="42">
        <v>1.1885924005220679E-4</v>
      </c>
      <c r="GE849" s="42">
        <v>2.83512121594624E-4</v>
      </c>
      <c r="GF849" s="42">
        <v>1.9647672730677376E-4</v>
      </c>
      <c r="GG849" s="1"/>
      <c r="GH849" s="37"/>
      <c r="GI849" s="37"/>
    </row>
    <row r="850" spans="1:191">
      <c r="A850" s="37"/>
      <c r="B850" s="40" t="s">
        <v>127</v>
      </c>
      <c r="C850" s="41" t="s">
        <v>313</v>
      </c>
      <c r="D850" s="42">
        <v>2.1352958834234512E-4</v>
      </c>
      <c r="E850" s="42">
        <v>2.3526494450938005E-4</v>
      </c>
      <c r="F850" s="42">
        <v>7.871998261202681E-5</v>
      </c>
      <c r="G850" s="42">
        <v>4.8675507635227925E-5</v>
      </c>
      <c r="H850" s="42">
        <v>1.6416665622238363E-4</v>
      </c>
      <c r="I850" s="42">
        <v>1.4492612746683944E-4</v>
      </c>
      <c r="J850" s="42">
        <v>1.1131581750548829E-4</v>
      </c>
      <c r="K850" s="42">
        <v>1.2552137520152877E-4</v>
      </c>
      <c r="L850" s="42">
        <v>3.7132134696125703E-5</v>
      </c>
      <c r="M850" s="42">
        <v>1.8096891728003165E-4</v>
      </c>
      <c r="N850" s="42">
        <v>1.4277446501693571E-4</v>
      </c>
      <c r="O850" s="42">
        <v>7.4382420219342967E-4</v>
      </c>
      <c r="P850" s="42">
        <v>1.9992237479935198E-4</v>
      </c>
      <c r="Q850" s="42">
        <v>1.385432177028918E-4</v>
      </c>
      <c r="R850" s="42">
        <v>1.3045924432641184E-4</v>
      </c>
      <c r="S850" s="42">
        <v>1.3869740876275169E-4</v>
      </c>
      <c r="T850" s="42">
        <v>9.1012778870262138E-5</v>
      </c>
      <c r="U850" s="42">
        <v>3.0823437759659104E-4</v>
      </c>
      <c r="V850" s="42">
        <v>1.653092677943014E-4</v>
      </c>
      <c r="W850" s="42">
        <v>8.4051368858593028E-5</v>
      </c>
      <c r="X850" s="42">
        <v>7.9794899315116654E-5</v>
      </c>
      <c r="Y850" s="42">
        <v>1.1442450858866948E-4</v>
      </c>
      <c r="Z850" s="42">
        <v>9.2983171467711083E-5</v>
      </c>
      <c r="AA850" s="42">
        <v>4.6550446013568749E-5</v>
      </c>
      <c r="AB850" s="42">
        <v>7.9220769267339191E-5</v>
      </c>
      <c r="AC850" s="42">
        <v>1.124343516747339E-4</v>
      </c>
      <c r="AD850" s="42">
        <v>2.1151396296278509E-5</v>
      </c>
      <c r="AE850" s="42">
        <v>1.0346197853400454E-4</v>
      </c>
      <c r="AF850" s="42">
        <v>9.2433162112377071E-5</v>
      </c>
      <c r="AG850" s="42">
        <v>7.5093519835343602E-5</v>
      </c>
      <c r="AH850" s="42">
        <v>1.2068892047201513E-4</v>
      </c>
      <c r="AI850" s="42">
        <v>1.0531713839860557E-4</v>
      </c>
      <c r="AJ850" s="42">
        <v>7.6499747620197006E-5</v>
      </c>
      <c r="AK850" s="42">
        <v>7.291976144765349E-5</v>
      </c>
      <c r="AL850" s="42">
        <v>7.2789866040497044E-5</v>
      </c>
      <c r="AM850" s="42">
        <v>1.2551584117757075E-4</v>
      </c>
      <c r="AN850" s="42">
        <v>1.1526887947699384E-4</v>
      </c>
      <c r="AO850" s="42">
        <v>8.2707754901836984E-5</v>
      </c>
      <c r="AP850" s="42">
        <v>1.1921823769380918E-4</v>
      </c>
      <c r="AQ850" s="42">
        <v>1.1548567076612999E-4</v>
      </c>
      <c r="AR850" s="42">
        <v>9.645246879654537E-5</v>
      </c>
      <c r="AS850" s="42">
        <v>5.9029428601856385E-5</v>
      </c>
      <c r="AT850" s="42">
        <v>8.4208391140637068E-5</v>
      </c>
      <c r="AU850" s="42">
        <v>6.3806725866604323E-5</v>
      </c>
      <c r="AV850" s="42">
        <v>1.3575228128729624E-4</v>
      </c>
      <c r="AW850" s="42">
        <v>1.7322784434103987E-4</v>
      </c>
      <c r="AX850" s="42">
        <v>1.538701140608252E-4</v>
      </c>
      <c r="AY850" s="42">
        <v>1.1821700583974046E-4</v>
      </c>
      <c r="AZ850" s="42">
        <v>2.0714573403186082E-4</v>
      </c>
      <c r="BA850" s="42">
        <v>1.8970269497624225E-4</v>
      </c>
      <c r="BB850" s="42">
        <v>1.2269323518863205E-4</v>
      </c>
      <c r="BC850" s="42">
        <v>1.4060495396005869E-4</v>
      </c>
      <c r="BD850" s="42">
        <v>1.3132590575515451E-4</v>
      </c>
      <c r="BE850" s="42">
        <v>7.6216202337377908E-5</v>
      </c>
      <c r="BF850" s="42">
        <v>9.9668475968416111E-5</v>
      </c>
      <c r="BG850" s="42">
        <v>7.1072046866769431E-5</v>
      </c>
      <c r="BH850" s="42">
        <v>1.0486845343996891E-4</v>
      </c>
      <c r="BI850" s="42">
        <v>7.4894403043461363E-5</v>
      </c>
      <c r="BJ850" s="42">
        <v>1.0655411637398071E-4</v>
      </c>
      <c r="BK850" s="42">
        <v>1.0232257757598216E-4</v>
      </c>
      <c r="BL850" s="42">
        <v>1.4304969673051258E-4</v>
      </c>
      <c r="BM850" s="42">
        <v>1.7187360213312321E-4</v>
      </c>
      <c r="BN850" s="42">
        <v>1.328153240531731E-4</v>
      </c>
      <c r="BO850" s="42">
        <v>1.122106781813389E-4</v>
      </c>
      <c r="BP850" s="42">
        <v>5.8370475902696657E-5</v>
      </c>
      <c r="BQ850" s="42">
        <v>6.6842671551140009E-5</v>
      </c>
      <c r="BR850" s="42">
        <v>9.7605391578374406E-5</v>
      </c>
      <c r="BS850" s="42">
        <v>1.1618116183592337E-4</v>
      </c>
      <c r="BT850" s="42">
        <v>1.2300097273589773E-4</v>
      </c>
      <c r="BU850" s="42">
        <v>1.211003911935676E-4</v>
      </c>
      <c r="BV850" s="42">
        <v>1.324627852553346E-4</v>
      </c>
      <c r="BW850" s="42">
        <v>1.139433091372251E-4</v>
      </c>
      <c r="BX850" s="42">
        <v>1.1860732429616789E-4</v>
      </c>
      <c r="BY850" s="42">
        <v>9.0041170844958407E-5</v>
      </c>
      <c r="BZ850" s="42">
        <v>9.1187234322416362E-5</v>
      </c>
      <c r="CA850" s="42">
        <v>1.1874772990760959E-4</v>
      </c>
      <c r="CB850" s="42">
        <v>7.8089509609375821E-5</v>
      </c>
      <c r="CC850" s="42">
        <v>1.2090366759778816E-4</v>
      </c>
      <c r="CD850" s="42">
        <v>1.0150495678414437E-4</v>
      </c>
      <c r="CE850" s="42">
        <v>1.2440878804930954E-4</v>
      </c>
      <c r="CF850" s="42">
        <v>1.0436510251403312E-4</v>
      </c>
      <c r="CG850" s="42">
        <v>8.5636285786891783E-5</v>
      </c>
      <c r="CH850" s="42">
        <v>6.0959572429035913E-4</v>
      </c>
      <c r="CI850" s="42">
        <v>8.7875869559831903E-5</v>
      </c>
      <c r="CJ850" s="42">
        <v>1.2781396683888028E-2</v>
      </c>
      <c r="CK850" s="42">
        <v>1.1146818257276292</v>
      </c>
      <c r="CL850" s="42">
        <v>1.1986489628030688E-2</v>
      </c>
      <c r="CM850" s="42">
        <v>2.7341435213398924E-2</v>
      </c>
      <c r="CN850" s="42">
        <v>1.6099512769664483E-3</v>
      </c>
      <c r="CO850" s="42">
        <v>1.0835156863894998E-2</v>
      </c>
      <c r="CP850" s="42">
        <v>1.0917823068862064E-2</v>
      </c>
      <c r="CQ850" s="42">
        <v>1.5003176983911651E-4</v>
      </c>
      <c r="CR850" s="42">
        <v>6.9894626817236022E-3</v>
      </c>
      <c r="CS850" s="42">
        <v>2.2417060350736373E-2</v>
      </c>
      <c r="CT850" s="42">
        <v>3.5241133812615928E-3</v>
      </c>
      <c r="CU850" s="42">
        <v>9.5684194122527232E-3</v>
      </c>
      <c r="CV850" s="42">
        <v>6.7998032072969462E-3</v>
      </c>
      <c r="CW850" s="42">
        <v>1.4535353687982543E-4</v>
      </c>
      <c r="CX850" s="42">
        <v>4.5631197607671221E-3</v>
      </c>
      <c r="CY850" s="42">
        <v>6.1999994539323807E-3</v>
      </c>
      <c r="CZ850" s="42">
        <v>4.858821540154489E-3</v>
      </c>
      <c r="DA850" s="42">
        <v>8.7979211946380781E-5</v>
      </c>
      <c r="DB850" s="42">
        <v>1.0316917301781123E-4</v>
      </c>
      <c r="DC850" s="42">
        <v>1.2730119312473801E-4</v>
      </c>
      <c r="DD850" s="42">
        <v>1.2656348444200352E-4</v>
      </c>
      <c r="DE850" s="42">
        <v>7.847951967753558E-4</v>
      </c>
      <c r="DF850" s="42">
        <v>1.2343036203090985E-2</v>
      </c>
      <c r="DG850" s="42">
        <v>1.7278373536214599E-3</v>
      </c>
      <c r="DH850" s="42">
        <v>1.2847270543907537E-4</v>
      </c>
      <c r="DI850" s="42">
        <v>9.346518740230342E-5</v>
      </c>
      <c r="DJ850" s="42">
        <v>9.9274859148915177E-5</v>
      </c>
      <c r="DK850" s="42">
        <v>1.7120080520484669E-4</v>
      </c>
      <c r="DL850" s="42">
        <v>1.0660736386749828E-4</v>
      </c>
      <c r="DM850" s="42">
        <v>1.3540089905869504E-3</v>
      </c>
      <c r="DN850" s="42">
        <v>1.3600052469950124E-3</v>
      </c>
      <c r="DO850" s="42">
        <v>1.3747392759117922E-3</v>
      </c>
      <c r="DP850" s="42">
        <v>2.2143135287791805E-3</v>
      </c>
      <c r="DQ850" s="42">
        <v>1.3966222728252379E-2</v>
      </c>
      <c r="DR850" s="42">
        <v>3.9528830160788005E-3</v>
      </c>
      <c r="DS850" s="42">
        <v>7.5689317542245306E-5</v>
      </c>
      <c r="DT850" s="42">
        <v>4.6730564542299463E-3</v>
      </c>
      <c r="DU850" s="42">
        <v>8.1639501737226102E-5</v>
      </c>
      <c r="DV850" s="42">
        <v>1.3375958771742538E-4</v>
      </c>
      <c r="DW850" s="42">
        <v>1.2099112293204536E-4</v>
      </c>
      <c r="DX850" s="42">
        <v>2.531550412945983E-3</v>
      </c>
      <c r="DY850" s="42">
        <v>4.3019982998068196E-3</v>
      </c>
      <c r="DZ850" s="42">
        <v>1.0489379972492855E-4</v>
      </c>
      <c r="EA850" s="42">
        <v>3.1883990742871907E-3</v>
      </c>
      <c r="EB850" s="42">
        <v>5.0233963161621167E-3</v>
      </c>
      <c r="EC850" s="42">
        <v>2.0711728220930447E-4</v>
      </c>
      <c r="ED850" s="42">
        <v>9.4868032031689774E-5</v>
      </c>
      <c r="EE850" s="42">
        <v>2.1005142435938774E-4</v>
      </c>
      <c r="EF850" s="42">
        <v>1.7859050535446632E-4</v>
      </c>
      <c r="EG850" s="42">
        <v>1.2027123999479742E-4</v>
      </c>
      <c r="EH850" s="42">
        <v>3.8509295817555923E-5</v>
      </c>
      <c r="EI850" s="42">
        <v>3.9808996846894915E-5</v>
      </c>
      <c r="EJ850" s="42">
        <v>3.6675839315549601E-5</v>
      </c>
      <c r="EK850" s="42">
        <v>3.9090464564251224E-5</v>
      </c>
      <c r="EL850" s="42">
        <v>1.8496275697239222E-5</v>
      </c>
      <c r="EM850" s="42">
        <v>1.3872956094267273E-5</v>
      </c>
      <c r="EN850" s="42">
        <v>4.3776937033262374E-6</v>
      </c>
      <c r="EO850" s="42">
        <v>2.2808708171465615E-4</v>
      </c>
      <c r="EP850" s="42">
        <v>7.2781479678058901E-4</v>
      </c>
      <c r="EQ850" s="42">
        <v>5.8683166472933217E-5</v>
      </c>
      <c r="ER850" s="42">
        <v>4.5258238194225031E-5</v>
      </c>
      <c r="ES850" s="42">
        <v>1.9248396918659352E-4</v>
      </c>
      <c r="ET850" s="42">
        <v>2.1045006814935865E-4</v>
      </c>
      <c r="EU850" s="42">
        <v>2.14462647862261E-4</v>
      </c>
      <c r="EV850" s="42">
        <v>7.8271164140758065E-4</v>
      </c>
      <c r="EW850" s="42">
        <v>3.6915844186031978E-4</v>
      </c>
      <c r="EX850" s="42">
        <v>1.438455879068999E-4</v>
      </c>
      <c r="EY850" s="42">
        <v>4.6379772989947974E-5</v>
      </c>
      <c r="EZ850" s="42">
        <v>6.2444981073769831E-5</v>
      </c>
      <c r="FA850" s="42">
        <v>5.2175594265590161E-5</v>
      </c>
      <c r="FB850" s="42">
        <v>6.20146820539038E-5</v>
      </c>
      <c r="FC850" s="42">
        <v>1.9920646358541568E-5</v>
      </c>
      <c r="FD850" s="42">
        <v>4.8232618888355469E-5</v>
      </c>
      <c r="FE850" s="42">
        <v>7.8348556866400054E-5</v>
      </c>
      <c r="FF850" s="42">
        <v>9.5982272940083908E-5</v>
      </c>
      <c r="FG850" s="42">
        <v>9.612628524000499E-5</v>
      </c>
      <c r="FH850" s="42">
        <v>6.5360472096158713E-5</v>
      </c>
      <c r="FI850" s="42">
        <v>1.1999162088004769E-4</v>
      </c>
      <c r="FJ850" s="42">
        <v>7.0913790470590653E-5</v>
      </c>
      <c r="FK850" s="42">
        <v>2.374651832618677E-5</v>
      </c>
      <c r="FL850" s="42">
        <v>7.1119167377033628E-5</v>
      </c>
      <c r="FM850" s="42">
        <v>7.6146801990423533E-5</v>
      </c>
      <c r="FN850" s="42">
        <v>1.0208521731889867E-4</v>
      </c>
      <c r="FO850" s="42">
        <v>1.098095356381277E-4</v>
      </c>
      <c r="FP850" s="42">
        <v>9.6265147158127739E-5</v>
      </c>
      <c r="FQ850" s="42">
        <v>5.366441598669189E-5</v>
      </c>
      <c r="FR850" s="42">
        <v>4.4398413611163938E-5</v>
      </c>
      <c r="FS850" s="42">
        <v>6.4684388833868619E-5</v>
      </c>
      <c r="FT850" s="42">
        <v>5.4766578541193592E-4</v>
      </c>
      <c r="FU850" s="42">
        <v>5.3589788994403141E-5</v>
      </c>
      <c r="FV850" s="42">
        <v>6.1213169711488364E-5</v>
      </c>
      <c r="FW850" s="42">
        <v>6.7309926740573647E-4</v>
      </c>
      <c r="FX850" s="42">
        <v>4.4029320457441914E-3</v>
      </c>
      <c r="FY850" s="42">
        <v>3.8857193019685519E-5</v>
      </c>
      <c r="FZ850" s="42">
        <v>5.9366983069563051E-5</v>
      </c>
      <c r="GA850" s="42">
        <v>7.0106832927045514E-5</v>
      </c>
      <c r="GB850" s="42">
        <v>5.7559710923140021E-5</v>
      </c>
      <c r="GC850" s="42">
        <v>7.2316030701229065E-5</v>
      </c>
      <c r="GD850" s="42">
        <v>3.6422243984061658E-5</v>
      </c>
      <c r="GE850" s="42">
        <v>9.2075676232621063E-5</v>
      </c>
      <c r="GF850" s="42">
        <v>5.2678266364796349E-5</v>
      </c>
      <c r="GG850" s="1"/>
      <c r="GH850" s="37"/>
      <c r="GI850" s="37"/>
    </row>
    <row r="851" spans="1:191">
      <c r="A851" s="37"/>
      <c r="B851" s="40" t="s">
        <v>128</v>
      </c>
      <c r="C851" s="41" t="s">
        <v>314</v>
      </c>
      <c r="D851" s="42">
        <v>8.5520556330463693E-4</v>
      </c>
      <c r="E851" s="42">
        <v>9.3395276851793456E-4</v>
      </c>
      <c r="F851" s="42">
        <v>2.7819848659236217E-4</v>
      </c>
      <c r="G851" s="42">
        <v>1.465983901491442E-4</v>
      </c>
      <c r="H851" s="42">
        <v>6.2663201368212879E-4</v>
      </c>
      <c r="I851" s="42">
        <v>5.5719043545405947E-4</v>
      </c>
      <c r="J851" s="42">
        <v>4.0138235001809414E-4</v>
      </c>
      <c r="K851" s="42">
        <v>4.1627345065290349E-4</v>
      </c>
      <c r="L851" s="42">
        <v>1.4574491843018098E-4</v>
      </c>
      <c r="M851" s="42">
        <v>7.3020180113128347E-4</v>
      </c>
      <c r="N851" s="42">
        <v>5.3691962498223498E-4</v>
      </c>
      <c r="O851" s="42">
        <v>6.2300012937751995E-4</v>
      </c>
      <c r="P851" s="42">
        <v>2.8663735219876295E-4</v>
      </c>
      <c r="Q851" s="42">
        <v>5.0063328322069831E-4</v>
      </c>
      <c r="R851" s="42">
        <v>3.133267515477129E-4</v>
      </c>
      <c r="S851" s="42">
        <v>4.3992571847488909E-4</v>
      </c>
      <c r="T851" s="42">
        <v>3.2663088518512291E-4</v>
      </c>
      <c r="U851" s="42">
        <v>3.7855319286424726E-4</v>
      </c>
      <c r="V851" s="42">
        <v>6.4241269416303638E-4</v>
      </c>
      <c r="W851" s="42">
        <v>3.0596774182262517E-4</v>
      </c>
      <c r="X851" s="42">
        <v>2.8306808381624803E-4</v>
      </c>
      <c r="Y851" s="42">
        <v>4.1952757377962667E-4</v>
      </c>
      <c r="Z851" s="42">
        <v>3.083844055044836E-4</v>
      </c>
      <c r="AA851" s="42">
        <v>1.6756833010366681E-4</v>
      </c>
      <c r="AB851" s="42">
        <v>2.7763066134836437E-4</v>
      </c>
      <c r="AC851" s="42">
        <v>4.0325409771981501E-4</v>
      </c>
      <c r="AD851" s="42">
        <v>8.0001772456188107E-5</v>
      </c>
      <c r="AE851" s="42">
        <v>3.9136131356932275E-4</v>
      </c>
      <c r="AF851" s="42">
        <v>3.554989356604753E-4</v>
      </c>
      <c r="AG851" s="42">
        <v>2.792102148814843E-4</v>
      </c>
      <c r="AH851" s="42">
        <v>4.761520249996345E-4</v>
      </c>
      <c r="AI851" s="42">
        <v>4.0682234621327473E-4</v>
      </c>
      <c r="AJ851" s="42">
        <v>2.8225879993544229E-4</v>
      </c>
      <c r="AK851" s="42">
        <v>2.5519975423748535E-4</v>
      </c>
      <c r="AL851" s="42">
        <v>2.6720514782101748E-4</v>
      </c>
      <c r="AM851" s="42">
        <v>4.866301706217627E-4</v>
      </c>
      <c r="AN851" s="42">
        <v>4.4279835789033249E-4</v>
      </c>
      <c r="AO851" s="42">
        <v>2.3701051337399895E-4</v>
      </c>
      <c r="AP851" s="42">
        <v>4.4812275367031275E-4</v>
      </c>
      <c r="AQ851" s="42">
        <v>4.3526475507125567E-4</v>
      </c>
      <c r="AR851" s="42">
        <v>3.4586509315493049E-4</v>
      </c>
      <c r="AS851" s="42">
        <v>2.0654790690354406E-4</v>
      </c>
      <c r="AT851" s="42">
        <v>2.9053073773637134E-4</v>
      </c>
      <c r="AU851" s="42">
        <v>2.2396396920855021E-4</v>
      </c>
      <c r="AV851" s="42">
        <v>5.2046885730729965E-4</v>
      </c>
      <c r="AW851" s="42">
        <v>6.7575224541472712E-4</v>
      </c>
      <c r="AX851" s="42">
        <v>6.048793004718553E-4</v>
      </c>
      <c r="AY851" s="42">
        <v>4.3060512781726169E-4</v>
      </c>
      <c r="AZ851" s="42">
        <v>8.2471131404293575E-4</v>
      </c>
      <c r="BA851" s="42">
        <v>7.6298939190097917E-4</v>
      </c>
      <c r="BB851" s="42">
        <v>4.7127727050708004E-4</v>
      </c>
      <c r="BC851" s="42">
        <v>5.4507823485836285E-4</v>
      </c>
      <c r="BD851" s="42">
        <v>5.086075925343984E-4</v>
      </c>
      <c r="BE851" s="42">
        <v>2.8309852962758091E-4</v>
      </c>
      <c r="BF851" s="42">
        <v>3.6349557576623984E-4</v>
      </c>
      <c r="BG851" s="42">
        <v>2.5098369886603897E-4</v>
      </c>
      <c r="BH851" s="42">
        <v>3.916426626929489E-4</v>
      </c>
      <c r="BI851" s="42">
        <v>2.780794004453264E-4</v>
      </c>
      <c r="BJ851" s="42">
        <v>3.989917055247787E-4</v>
      </c>
      <c r="BK851" s="42">
        <v>3.638246429886762E-4</v>
      </c>
      <c r="BL851" s="42">
        <v>5.0397651965165802E-4</v>
      </c>
      <c r="BM851" s="42">
        <v>4.1437282167283598E-4</v>
      </c>
      <c r="BN851" s="42">
        <v>5.2885100356995704E-4</v>
      </c>
      <c r="BO851" s="42">
        <v>4.3313496657455727E-4</v>
      </c>
      <c r="BP851" s="42">
        <v>1.9168451055969304E-4</v>
      </c>
      <c r="BQ851" s="42">
        <v>2.1866543568411796E-4</v>
      </c>
      <c r="BR851" s="42">
        <v>3.1894019572604375E-4</v>
      </c>
      <c r="BS851" s="42">
        <v>4.0160771329948985E-4</v>
      </c>
      <c r="BT851" s="42">
        <v>3.7325615706271237E-4</v>
      </c>
      <c r="BU851" s="42">
        <v>4.1739274271600365E-4</v>
      </c>
      <c r="BV851" s="42">
        <v>4.6983586423887642E-4</v>
      </c>
      <c r="BW851" s="42">
        <v>4.0819432328706814E-4</v>
      </c>
      <c r="BX851" s="42">
        <v>4.3941727812650934E-4</v>
      </c>
      <c r="BY851" s="42">
        <v>3.3370155601648188E-4</v>
      </c>
      <c r="BZ851" s="42">
        <v>3.3298560991831328E-4</v>
      </c>
      <c r="CA851" s="42">
        <v>4.1832153295887466E-4</v>
      </c>
      <c r="CB851" s="42">
        <v>2.7180344514274833E-4</v>
      </c>
      <c r="CC851" s="42">
        <v>3.9763198057793299E-4</v>
      </c>
      <c r="CD851" s="42">
        <v>3.4802562806192854E-4</v>
      </c>
      <c r="CE851" s="42">
        <v>4.3756494466580423E-4</v>
      </c>
      <c r="CF851" s="42">
        <v>3.7219222850248189E-4</v>
      </c>
      <c r="CG851" s="42">
        <v>3.0369047094948748E-4</v>
      </c>
      <c r="CH851" s="42">
        <v>3.5912352003447548E-4</v>
      </c>
      <c r="CI851" s="42">
        <v>2.8786422266894202E-4</v>
      </c>
      <c r="CJ851" s="42">
        <v>1.8376968176402565E-4</v>
      </c>
      <c r="CK851" s="42">
        <v>3.2875065105567448E-4</v>
      </c>
      <c r="CL851" s="42">
        <v>1.1583679115767831</v>
      </c>
      <c r="CM851" s="42">
        <v>3.3482728352177008E-4</v>
      </c>
      <c r="CN851" s="42">
        <v>2.5634694126655929E-4</v>
      </c>
      <c r="CO851" s="42">
        <v>2.350701975104846E-4</v>
      </c>
      <c r="CP851" s="42">
        <v>2.8194431289242639E-4</v>
      </c>
      <c r="CQ851" s="42">
        <v>2.653948549439415E-4</v>
      </c>
      <c r="CR851" s="42">
        <v>2.5275231391683141E-4</v>
      </c>
      <c r="CS851" s="42">
        <v>2.8801846235288896E-4</v>
      </c>
      <c r="CT851" s="42">
        <v>2.7925836010993043E-4</v>
      </c>
      <c r="CU851" s="42">
        <v>2.794021065771676E-4</v>
      </c>
      <c r="CV851" s="42">
        <v>2.488423052844584E-4</v>
      </c>
      <c r="CW851" s="42">
        <v>3.0838349595929649E-4</v>
      </c>
      <c r="CX851" s="42">
        <v>4.9587132796472411E-4</v>
      </c>
      <c r="CY851" s="42">
        <v>2.2285585459689075E-4</v>
      </c>
      <c r="CZ851" s="42">
        <v>2.5892531569998364E-4</v>
      </c>
      <c r="DA851" s="42">
        <v>2.5667211759699789E-4</v>
      </c>
      <c r="DB851" s="42">
        <v>2.3739181467837832E-4</v>
      </c>
      <c r="DC851" s="42">
        <v>4.0518999114544244E-4</v>
      </c>
      <c r="DD851" s="42">
        <v>4.1369618643565621E-4</v>
      </c>
      <c r="DE851" s="42">
        <v>3.1651326936059902E-4</v>
      </c>
      <c r="DF851" s="42">
        <v>3.0844520183913218E-4</v>
      </c>
      <c r="DG851" s="42">
        <v>2.797159430637183E-4</v>
      </c>
      <c r="DH851" s="42">
        <v>3.7413090198871275E-4</v>
      </c>
      <c r="DI851" s="42">
        <v>3.0291369892142608E-4</v>
      </c>
      <c r="DJ851" s="42">
        <v>2.866308274678339E-4</v>
      </c>
      <c r="DK851" s="42">
        <v>3.0636619630474419E-4</v>
      </c>
      <c r="DL851" s="42">
        <v>3.0425497537656712E-4</v>
      </c>
      <c r="DM851" s="42">
        <v>3.1501418598950593E-4</v>
      </c>
      <c r="DN851" s="42">
        <v>3.2492045857872119E-4</v>
      </c>
      <c r="DO851" s="42">
        <v>2.9171426693867656E-4</v>
      </c>
      <c r="DP851" s="42">
        <v>3.2291928945570167E-4</v>
      </c>
      <c r="DQ851" s="42">
        <v>9.5482472577934751E-3</v>
      </c>
      <c r="DR851" s="42">
        <v>2.1512326982572061E-4</v>
      </c>
      <c r="DS851" s="42">
        <v>2.309003214351779E-4</v>
      </c>
      <c r="DT851" s="42">
        <v>2.9553196306394887E-4</v>
      </c>
      <c r="DU851" s="42">
        <v>2.5482321606201821E-4</v>
      </c>
      <c r="DV851" s="42">
        <v>2.2484750707797723E-4</v>
      </c>
      <c r="DW851" s="42">
        <v>2.7931866002974112E-4</v>
      </c>
      <c r="DX851" s="42">
        <v>1.361369805893592E-3</v>
      </c>
      <c r="DY851" s="42">
        <v>5.0019881255934928E-3</v>
      </c>
      <c r="DZ851" s="42">
        <v>3.211931522688901E-4</v>
      </c>
      <c r="EA851" s="42">
        <v>1.3398755243857255E-3</v>
      </c>
      <c r="EB851" s="42">
        <v>2.7190505234650874E-3</v>
      </c>
      <c r="EC851" s="42">
        <v>8.2808398436456812E-4</v>
      </c>
      <c r="ED851" s="42">
        <v>3.3393155930841299E-4</v>
      </c>
      <c r="EE851" s="42">
        <v>8.6595849167141409E-4</v>
      </c>
      <c r="EF851" s="42">
        <v>6.4466413203875643E-4</v>
      </c>
      <c r="EG851" s="42">
        <v>4.6978001049722038E-4</v>
      </c>
      <c r="EH851" s="42">
        <v>7.8184473352201019E-5</v>
      </c>
      <c r="EI851" s="42">
        <v>1.2563671053903865E-4</v>
      </c>
      <c r="EJ851" s="42">
        <v>1.3314931773819374E-4</v>
      </c>
      <c r="EK851" s="42">
        <v>1.3533045669636664E-4</v>
      </c>
      <c r="EL851" s="42">
        <v>6.1914800964300043E-5</v>
      </c>
      <c r="EM851" s="42">
        <v>4.635112936913602E-5</v>
      </c>
      <c r="EN851" s="42">
        <v>1.4632811689301436E-5</v>
      </c>
      <c r="EO851" s="42">
        <v>1.490306541424995E-4</v>
      </c>
      <c r="EP851" s="42">
        <v>1.6779956190483952E-4</v>
      </c>
      <c r="EQ851" s="42">
        <v>1.1351515061104909E-4</v>
      </c>
      <c r="ER851" s="42">
        <v>8.031452032152155E-5</v>
      </c>
      <c r="ES851" s="42">
        <v>2.2807641157508455E-4</v>
      </c>
      <c r="ET851" s="42">
        <v>2.3416409541763343E-4</v>
      </c>
      <c r="EU851" s="42">
        <v>2.6482553659313532E-4</v>
      </c>
      <c r="EV851" s="42">
        <v>6.4582031812413291E-4</v>
      </c>
      <c r="EW851" s="42">
        <v>3.3788302662479019E-4</v>
      </c>
      <c r="EX851" s="42">
        <v>5.5443505587752053E-4</v>
      </c>
      <c r="EY851" s="42">
        <v>1.4016294022364947E-4</v>
      </c>
      <c r="EZ851" s="42">
        <v>2.422665261298756E-4</v>
      </c>
      <c r="FA851" s="42">
        <v>1.6236884032564354E-4</v>
      </c>
      <c r="FB851" s="42">
        <v>1.9955934251929822E-4</v>
      </c>
      <c r="FC851" s="42">
        <v>5.6091666217904251E-5</v>
      </c>
      <c r="FD851" s="42">
        <v>1.8419893817449203E-4</v>
      </c>
      <c r="FE851" s="42">
        <v>2.9321678438417844E-4</v>
      </c>
      <c r="FF851" s="42">
        <v>3.8433479860921246E-4</v>
      </c>
      <c r="FG851" s="42">
        <v>3.7855405371156224E-4</v>
      </c>
      <c r="FH851" s="42">
        <v>2.0256851160303593E-4</v>
      </c>
      <c r="FI851" s="42">
        <v>1.9603522936299366E-4</v>
      </c>
      <c r="FJ851" s="42">
        <v>2.0230739936918918E-4</v>
      </c>
      <c r="FK851" s="42">
        <v>8.2001568425613128E-5</v>
      </c>
      <c r="FL851" s="42">
        <v>2.1605205541388425E-4</v>
      </c>
      <c r="FM851" s="42">
        <v>2.8199842083995554E-4</v>
      </c>
      <c r="FN851" s="42">
        <v>4.0548788880007017E-4</v>
      </c>
      <c r="FO851" s="42">
        <v>1.4951704155028638E-4</v>
      </c>
      <c r="FP851" s="42">
        <v>2.63451758064095E-4</v>
      </c>
      <c r="FQ851" s="42">
        <v>1.3981544692292608E-4</v>
      </c>
      <c r="FR851" s="42">
        <v>1.1496846425607122E-4</v>
      </c>
      <c r="FS851" s="42">
        <v>2.4466645781517991E-4</v>
      </c>
      <c r="FT851" s="42">
        <v>2.3267324975969747E-3</v>
      </c>
      <c r="FU851" s="42">
        <v>5.5562876795628324E-5</v>
      </c>
      <c r="FV851" s="42">
        <v>2.1743110450881013E-4</v>
      </c>
      <c r="FW851" s="42">
        <v>1.8696455796714197E-4</v>
      </c>
      <c r="FX851" s="42">
        <v>1.8914292708174577E-2</v>
      </c>
      <c r="FY851" s="42">
        <v>1.4130339533789253E-4</v>
      </c>
      <c r="FZ851" s="42">
        <v>1.866767578578094E-4</v>
      </c>
      <c r="GA851" s="42">
        <v>2.2063200079507542E-4</v>
      </c>
      <c r="GB851" s="42">
        <v>2.1600264429835568E-4</v>
      </c>
      <c r="GC851" s="42">
        <v>1.9993608213010499E-4</v>
      </c>
      <c r="GD851" s="42">
        <v>1.0760955975437689E-4</v>
      </c>
      <c r="GE851" s="42">
        <v>2.5972953335880888E-4</v>
      </c>
      <c r="GF851" s="42">
        <v>1.2860964691228808E-4</v>
      </c>
      <c r="GG851" s="1"/>
      <c r="GH851" s="37"/>
      <c r="GI851" s="37"/>
    </row>
    <row r="852" spans="1:191">
      <c r="A852" s="37"/>
      <c r="B852" s="40" t="s">
        <v>129</v>
      </c>
      <c r="C852" s="41" t="s">
        <v>315</v>
      </c>
      <c r="D852" s="42">
        <v>7.2345550693740516E-4</v>
      </c>
      <c r="E852" s="42">
        <v>7.898826418494758E-4</v>
      </c>
      <c r="F852" s="42">
        <v>2.3525887012297331E-4</v>
      </c>
      <c r="G852" s="42">
        <v>1.2411826256072126E-4</v>
      </c>
      <c r="H852" s="42">
        <v>5.294146544235044E-4</v>
      </c>
      <c r="I852" s="42">
        <v>4.7102870559189938E-4</v>
      </c>
      <c r="J852" s="42">
        <v>3.3793789095812652E-4</v>
      </c>
      <c r="K852" s="42">
        <v>3.5606285844062922E-4</v>
      </c>
      <c r="L852" s="42">
        <v>1.2331370896429651E-4</v>
      </c>
      <c r="M852" s="42">
        <v>6.1765953766688476E-4</v>
      </c>
      <c r="N852" s="42">
        <v>4.5386591665727999E-4</v>
      </c>
      <c r="O852" s="42">
        <v>2.6681837454342171E-4</v>
      </c>
      <c r="P852" s="42">
        <v>1.8973693725084708E-4</v>
      </c>
      <c r="Q852" s="42">
        <v>4.2500385087009392E-4</v>
      </c>
      <c r="R852" s="42">
        <v>2.6762008504234745E-4</v>
      </c>
      <c r="S852" s="42">
        <v>3.7341977945253116E-4</v>
      </c>
      <c r="T852" s="42">
        <v>2.7576998192831745E-4</v>
      </c>
      <c r="U852" s="42">
        <v>2.2809557879063431E-4</v>
      </c>
      <c r="V852" s="42">
        <v>5.4356333221600281E-4</v>
      </c>
      <c r="W852" s="42">
        <v>2.5861934116715044E-4</v>
      </c>
      <c r="X852" s="42">
        <v>2.3931416847800831E-4</v>
      </c>
      <c r="Y852" s="42">
        <v>3.5393882316920526E-4</v>
      </c>
      <c r="Z852" s="42">
        <v>2.571372863690216E-4</v>
      </c>
      <c r="AA852" s="42">
        <v>1.420416941786532E-4</v>
      </c>
      <c r="AB852" s="42">
        <v>2.3501436374283972E-4</v>
      </c>
      <c r="AC852" s="42">
        <v>3.3930050158524649E-4</v>
      </c>
      <c r="AD852" s="42">
        <v>6.7885475904188783E-5</v>
      </c>
      <c r="AE852" s="42">
        <v>3.3116787489945518E-4</v>
      </c>
      <c r="AF852" s="42">
        <v>3.0085151056354466E-4</v>
      </c>
      <c r="AG852" s="42">
        <v>2.3643845507266914E-4</v>
      </c>
      <c r="AH852" s="42">
        <v>4.0264568610010303E-4</v>
      </c>
      <c r="AI852" s="42">
        <v>3.4427075189167011E-4</v>
      </c>
      <c r="AJ852" s="42">
        <v>2.3922079417070051E-4</v>
      </c>
      <c r="AK852" s="42">
        <v>2.1653347026284904E-4</v>
      </c>
      <c r="AL852" s="42">
        <v>2.2644223664987614E-4</v>
      </c>
      <c r="AM852" s="42">
        <v>4.1106451652925366E-4</v>
      </c>
      <c r="AN852" s="42">
        <v>3.7446356705142649E-4</v>
      </c>
      <c r="AO852" s="42">
        <v>2.0555522152708916E-4</v>
      </c>
      <c r="AP852" s="42">
        <v>3.7829776774124209E-4</v>
      </c>
      <c r="AQ852" s="42">
        <v>3.6715735770693808E-4</v>
      </c>
      <c r="AR852" s="42">
        <v>2.9325805168755248E-4</v>
      </c>
      <c r="AS852" s="42">
        <v>1.7521607655854711E-4</v>
      </c>
      <c r="AT852" s="42">
        <v>2.4624236132196993E-4</v>
      </c>
      <c r="AU852" s="42">
        <v>1.8995843593776131E-4</v>
      </c>
      <c r="AV852" s="42">
        <v>4.3947807398272612E-4</v>
      </c>
      <c r="AW852" s="42">
        <v>5.6916858517359599E-4</v>
      </c>
      <c r="AX852" s="42">
        <v>5.1107737607686071E-4</v>
      </c>
      <c r="AY852" s="42">
        <v>3.6350299120580404E-4</v>
      </c>
      <c r="AZ852" s="42">
        <v>6.9670935217310589E-4</v>
      </c>
      <c r="BA852" s="42">
        <v>6.4472533462080856E-4</v>
      </c>
      <c r="BB852" s="42">
        <v>3.9793038633717976E-4</v>
      </c>
      <c r="BC852" s="42">
        <v>4.6033703912263759E-4</v>
      </c>
      <c r="BD852" s="42">
        <v>4.2955625933788623E-4</v>
      </c>
      <c r="BE852" s="42">
        <v>2.4030257930611528E-4</v>
      </c>
      <c r="BF852" s="42">
        <v>3.0765416187674593E-4</v>
      </c>
      <c r="BG852" s="42">
        <v>2.1356380407487624E-4</v>
      </c>
      <c r="BH852" s="42">
        <v>3.307144316193663E-4</v>
      </c>
      <c r="BI852" s="42">
        <v>2.3541561280588711E-4</v>
      </c>
      <c r="BJ852" s="42">
        <v>3.3742748022075152E-4</v>
      </c>
      <c r="BK852" s="42">
        <v>3.0733489493156834E-4</v>
      </c>
      <c r="BL852" s="42">
        <v>4.2386073391573474E-4</v>
      </c>
      <c r="BM852" s="42">
        <v>3.5140042423704488E-4</v>
      </c>
      <c r="BN852" s="42">
        <v>4.4732720491745748E-4</v>
      </c>
      <c r="BO852" s="42">
        <v>3.6657869411047873E-4</v>
      </c>
      <c r="BP852" s="42">
        <v>1.6236960757916001E-4</v>
      </c>
      <c r="BQ852" s="42">
        <v>1.8527757480492338E-4</v>
      </c>
      <c r="BR852" s="42">
        <v>2.7317106314427985E-4</v>
      </c>
      <c r="BS852" s="42">
        <v>3.3833389287447473E-4</v>
      </c>
      <c r="BT852" s="42">
        <v>3.1920730697234664E-4</v>
      </c>
      <c r="BU852" s="42">
        <v>3.5412742196046123E-4</v>
      </c>
      <c r="BV852" s="42">
        <v>3.978476278927873E-4</v>
      </c>
      <c r="BW852" s="42">
        <v>3.4351828022004672E-4</v>
      </c>
      <c r="BX852" s="42">
        <v>3.7029387929738778E-4</v>
      </c>
      <c r="BY852" s="42">
        <v>2.812821117486501E-4</v>
      </c>
      <c r="BZ852" s="42">
        <v>2.8054762230523043E-4</v>
      </c>
      <c r="CA852" s="42">
        <v>3.5389615479812872E-4</v>
      </c>
      <c r="CB852" s="42">
        <v>2.2858518943375658E-4</v>
      </c>
      <c r="CC852" s="42">
        <v>3.3358203723042829E-4</v>
      </c>
      <c r="CD852" s="42">
        <v>2.9333665893526947E-4</v>
      </c>
      <c r="CE852" s="42">
        <v>3.6821233014229851E-4</v>
      </c>
      <c r="CF852" s="42">
        <v>3.1638722995018406E-4</v>
      </c>
      <c r="CG852" s="42">
        <v>2.5633345025268396E-4</v>
      </c>
      <c r="CH852" s="42">
        <v>3.0555661898526611E-4</v>
      </c>
      <c r="CI852" s="42">
        <v>2.4368274732779083E-4</v>
      </c>
      <c r="CJ852" s="42">
        <v>2.039659204203393E-4</v>
      </c>
      <c r="CK852" s="42">
        <v>2.9946440222576549E-4</v>
      </c>
      <c r="CL852" s="42">
        <v>5.9921045428120768E-4</v>
      </c>
      <c r="CM852" s="42">
        <v>1.1222471852318507</v>
      </c>
      <c r="CN852" s="42">
        <v>8.8391307320568539E-4</v>
      </c>
      <c r="CO852" s="42">
        <v>2.2071161811587547E-4</v>
      </c>
      <c r="CP852" s="42">
        <v>2.4984458156899369E-4</v>
      </c>
      <c r="CQ852" s="42">
        <v>2.3732285870775249E-4</v>
      </c>
      <c r="CR852" s="42">
        <v>1.1558894580486953E-3</v>
      </c>
      <c r="CS852" s="42">
        <v>1.0114218522229317E-3</v>
      </c>
      <c r="CT852" s="42">
        <v>2.6006707417137391E-4</v>
      </c>
      <c r="CU852" s="42">
        <v>7.9760272407958556E-3</v>
      </c>
      <c r="CV852" s="42">
        <v>3.2521491120461421E-3</v>
      </c>
      <c r="CW852" s="42">
        <v>2.65828034861316E-4</v>
      </c>
      <c r="CX852" s="42">
        <v>3.4334921040834493E-2</v>
      </c>
      <c r="CY852" s="42">
        <v>1.9543269415309348E-4</v>
      </c>
      <c r="CZ852" s="42">
        <v>1.0877210308067693E-3</v>
      </c>
      <c r="DA852" s="42">
        <v>2.2068824335888068E-4</v>
      </c>
      <c r="DB852" s="42">
        <v>2.0567825415165016E-4</v>
      </c>
      <c r="DC852" s="42">
        <v>3.454560966590703E-4</v>
      </c>
      <c r="DD852" s="42">
        <v>3.5304754297273508E-4</v>
      </c>
      <c r="DE852" s="42">
        <v>2.858044523343319E-4</v>
      </c>
      <c r="DF852" s="42">
        <v>1.6245240359358166E-2</v>
      </c>
      <c r="DG852" s="42">
        <v>2.3976792952998445E-4</v>
      </c>
      <c r="DH852" s="42">
        <v>3.200753521136359E-4</v>
      </c>
      <c r="DI852" s="42">
        <v>2.5697936698613496E-4</v>
      </c>
      <c r="DJ852" s="42">
        <v>2.4651945747025808E-4</v>
      </c>
      <c r="DK852" s="42">
        <v>2.6360980363568268E-4</v>
      </c>
      <c r="DL852" s="42">
        <v>4.5974008064462508E-4</v>
      </c>
      <c r="DM852" s="42">
        <v>2.7384908886448874E-4</v>
      </c>
      <c r="DN852" s="42">
        <v>1.1778422715936034E-3</v>
      </c>
      <c r="DO852" s="42">
        <v>2.5408336632014029E-4</v>
      </c>
      <c r="DP852" s="42">
        <v>2.8478460440869269E-4</v>
      </c>
      <c r="DQ852" s="42">
        <v>2.8754009670330372E-3</v>
      </c>
      <c r="DR852" s="42">
        <v>2.7550993320866082E-3</v>
      </c>
      <c r="DS852" s="42">
        <v>1.9726132721117491E-4</v>
      </c>
      <c r="DT852" s="42">
        <v>2.6614576028035497E-4</v>
      </c>
      <c r="DU852" s="42">
        <v>2.1645173700519645E-4</v>
      </c>
      <c r="DV852" s="42">
        <v>1.8786042141507298E-4</v>
      </c>
      <c r="DW852" s="42">
        <v>2.1950170415099216E-4</v>
      </c>
      <c r="DX852" s="42">
        <v>1.0040313578578684E-3</v>
      </c>
      <c r="DY852" s="42">
        <v>8.2507584492640309E-3</v>
      </c>
      <c r="DZ852" s="42">
        <v>2.7274115536564159E-4</v>
      </c>
      <c r="EA852" s="42">
        <v>7.8005314548442361E-4</v>
      </c>
      <c r="EB852" s="42">
        <v>5.5548517922757862E-4</v>
      </c>
      <c r="EC852" s="42">
        <v>6.9961168944735472E-4</v>
      </c>
      <c r="ED852" s="42">
        <v>2.8211298459438709E-4</v>
      </c>
      <c r="EE852" s="42">
        <v>7.3237442399382881E-4</v>
      </c>
      <c r="EF852" s="42">
        <v>5.5324411468764549E-4</v>
      </c>
      <c r="EG852" s="42">
        <v>3.991891980498391E-4</v>
      </c>
      <c r="EH852" s="42">
        <v>6.7443570367550619E-5</v>
      </c>
      <c r="EI852" s="42">
        <v>1.0698524265673701E-4</v>
      </c>
      <c r="EJ852" s="42">
        <v>1.1397987728789129E-4</v>
      </c>
      <c r="EK852" s="42">
        <v>1.1726385807751789E-4</v>
      </c>
      <c r="EL852" s="42">
        <v>5.2847948456481509E-5</v>
      </c>
      <c r="EM852" s="42">
        <v>3.9540582640624641E-5</v>
      </c>
      <c r="EN852" s="42">
        <v>1.2512667911896646E-5</v>
      </c>
      <c r="EO852" s="42">
        <v>2.5099705619268704E-4</v>
      </c>
      <c r="EP852" s="42">
        <v>5.9390220149040161E-4</v>
      </c>
      <c r="EQ852" s="42">
        <v>1.0109877571037522E-4</v>
      </c>
      <c r="ER852" s="42">
        <v>6.8192020745051334E-5</v>
      </c>
      <c r="ES852" s="42">
        <v>1.9319585826623435E-4</v>
      </c>
      <c r="ET852" s="42">
        <v>1.9952197937785616E-4</v>
      </c>
      <c r="EU852" s="42">
        <v>1.6042034281897431E-4</v>
      </c>
      <c r="EV852" s="42">
        <v>2.7139474703371613E-4</v>
      </c>
      <c r="EW852" s="42">
        <v>1.5995323366999249E-4</v>
      </c>
      <c r="EX852" s="42">
        <v>4.687589288866108E-4</v>
      </c>
      <c r="EY852" s="42">
        <v>1.2107378544226397E-4</v>
      </c>
      <c r="EZ852" s="42">
        <v>2.0560112024886002E-4</v>
      </c>
      <c r="FA852" s="42">
        <v>1.3775990230212082E-4</v>
      </c>
      <c r="FB852" s="42">
        <v>1.6708904636340106E-4</v>
      </c>
      <c r="FC852" s="42">
        <v>4.8210048474585925E-5</v>
      </c>
      <c r="FD852" s="42">
        <v>1.5688172496840472E-4</v>
      </c>
      <c r="FE852" s="42">
        <v>2.5752145960322481E-4</v>
      </c>
      <c r="FF852" s="42">
        <v>3.2563433908035363E-4</v>
      </c>
      <c r="FG852" s="42">
        <v>3.2346119213247192E-4</v>
      </c>
      <c r="FH852" s="42">
        <v>1.8704886445083043E-4</v>
      </c>
      <c r="FI852" s="42">
        <v>1.6004585695941946E-4</v>
      </c>
      <c r="FJ852" s="42">
        <v>1.8023126826220565E-4</v>
      </c>
      <c r="FK852" s="42">
        <v>6.9800618334904345E-5</v>
      </c>
      <c r="FL852" s="42">
        <v>1.8216244003922851E-4</v>
      </c>
      <c r="FM852" s="42">
        <v>2.4016428044980925E-4</v>
      </c>
      <c r="FN852" s="42">
        <v>3.4384989306003968E-4</v>
      </c>
      <c r="FO852" s="42">
        <v>1.3899011906978102E-4</v>
      </c>
      <c r="FP852" s="42">
        <v>2.2874211893129638E-4</v>
      </c>
      <c r="FQ852" s="42">
        <v>1.209205323140332E-4</v>
      </c>
      <c r="FR852" s="42">
        <v>9.8697831629821723E-5</v>
      </c>
      <c r="FS852" s="42">
        <v>2.082056322367728E-4</v>
      </c>
      <c r="FT852" s="42">
        <v>1.9704049536617163E-3</v>
      </c>
      <c r="FU852" s="42">
        <v>4.7893431238608818E-5</v>
      </c>
      <c r="FV852" s="42">
        <v>1.9033772033180238E-4</v>
      </c>
      <c r="FW852" s="42">
        <v>1.689576599858602E-4</v>
      </c>
      <c r="FX852" s="42">
        <v>1.5992868436291368E-2</v>
      </c>
      <c r="FY852" s="42">
        <v>1.2054261783706647E-4</v>
      </c>
      <c r="FZ852" s="42">
        <v>1.5697321750947409E-4</v>
      </c>
      <c r="GA852" s="42">
        <v>1.8352718376619262E-4</v>
      </c>
      <c r="GB852" s="42">
        <v>1.8343541164296643E-4</v>
      </c>
      <c r="GC852" s="42">
        <v>2.9031879189420355E-4</v>
      </c>
      <c r="GD852" s="42">
        <v>9.1938331526636994E-5</v>
      </c>
      <c r="GE852" s="42">
        <v>2.1975929432978283E-4</v>
      </c>
      <c r="GF852" s="42">
        <v>1.1173445095622046E-4</v>
      </c>
      <c r="GG852" s="1"/>
      <c r="GH852" s="37"/>
      <c r="GI852" s="37"/>
    </row>
    <row r="853" spans="1:191">
      <c r="A853" s="37"/>
      <c r="B853" s="40" t="s">
        <v>130</v>
      </c>
      <c r="C853" s="41" t="s">
        <v>316</v>
      </c>
      <c r="D853" s="42">
        <v>2.6720680107362111E-3</v>
      </c>
      <c r="E853" s="42">
        <v>2.9723339504164107E-3</v>
      </c>
      <c r="F853" s="42">
        <v>1.0410077895910896E-3</v>
      </c>
      <c r="G853" s="42">
        <v>6.6980358323506187E-4</v>
      </c>
      <c r="H853" s="42">
        <v>2.1413078030333736E-3</v>
      </c>
      <c r="I853" s="42">
        <v>1.8938541977402469E-3</v>
      </c>
      <c r="J853" s="42">
        <v>1.3994889590308143E-3</v>
      </c>
      <c r="K853" s="42">
        <v>1.3683019571832807E-3</v>
      </c>
      <c r="L853" s="42">
        <v>4.6568522323334693E-4</v>
      </c>
      <c r="M853" s="42">
        <v>2.3684292488217406E-3</v>
      </c>
      <c r="N853" s="42">
        <v>1.8394073628957698E-3</v>
      </c>
      <c r="O853" s="42">
        <v>1.7121908601547523E-3</v>
      </c>
      <c r="P853" s="42">
        <v>1.0393077895303237E-3</v>
      </c>
      <c r="Q853" s="42">
        <v>3.3541478674716887E-3</v>
      </c>
      <c r="R853" s="42">
        <v>5.3064711576929534E-3</v>
      </c>
      <c r="S853" s="42">
        <v>2.4012703601007136E-3</v>
      </c>
      <c r="T853" s="42">
        <v>1.1959495173006324E-3</v>
      </c>
      <c r="U853" s="42">
        <v>1.2299648416202119E-3</v>
      </c>
      <c r="V853" s="42">
        <v>2.0590391465422999E-3</v>
      </c>
      <c r="W853" s="42">
        <v>1.0985552328553214E-3</v>
      </c>
      <c r="X853" s="42">
        <v>1.0726928237651983E-3</v>
      </c>
      <c r="Y853" s="42">
        <v>1.52667861290409E-3</v>
      </c>
      <c r="Z853" s="42">
        <v>1.1435778508699073E-3</v>
      </c>
      <c r="AA853" s="42">
        <v>7.7741507594825045E-4</v>
      </c>
      <c r="AB853" s="42">
        <v>1.1810035685975409E-3</v>
      </c>
      <c r="AC853" s="42">
        <v>1.4210460528935101E-3</v>
      </c>
      <c r="AD853" s="42">
        <v>2.9652739375132602E-4</v>
      </c>
      <c r="AE853" s="42">
        <v>1.4378401728777279E-3</v>
      </c>
      <c r="AF853" s="42">
        <v>1.316118580340322E-3</v>
      </c>
      <c r="AG853" s="42">
        <v>1.0547088294767543E-3</v>
      </c>
      <c r="AH853" s="42">
        <v>1.7700510158096452E-3</v>
      </c>
      <c r="AI853" s="42">
        <v>1.4649058027700055E-3</v>
      </c>
      <c r="AJ853" s="42">
        <v>1.1119981916567834E-3</v>
      </c>
      <c r="AK853" s="42">
        <v>1.0932461562328276E-3</v>
      </c>
      <c r="AL853" s="42">
        <v>1.0340292818965123E-3</v>
      </c>
      <c r="AM853" s="42">
        <v>1.8095396598528956E-3</v>
      </c>
      <c r="AN853" s="42">
        <v>1.5579395091635212E-3</v>
      </c>
      <c r="AO853" s="42">
        <v>9.5006386923579579E-3</v>
      </c>
      <c r="AP853" s="42">
        <v>1.7410285035885443E-3</v>
      </c>
      <c r="AQ853" s="42">
        <v>1.7019077191637833E-3</v>
      </c>
      <c r="AR853" s="42">
        <v>1.3453109494240432E-3</v>
      </c>
      <c r="AS853" s="42">
        <v>8.2530638063120498E-4</v>
      </c>
      <c r="AT853" s="42">
        <v>1.1757268400558751E-3</v>
      </c>
      <c r="AU853" s="42">
        <v>8.8081399732623878E-4</v>
      </c>
      <c r="AV853" s="42">
        <v>2.077090414280018E-3</v>
      </c>
      <c r="AW853" s="42">
        <v>2.3944303959207054E-3</v>
      </c>
      <c r="AX853" s="42">
        <v>2.1990385494466769E-3</v>
      </c>
      <c r="AY853" s="42">
        <v>2.2527838513136441E-3</v>
      </c>
      <c r="AZ853" s="42">
        <v>3.050261055395638E-3</v>
      </c>
      <c r="BA853" s="42">
        <v>2.6992853545210541E-3</v>
      </c>
      <c r="BB853" s="42">
        <v>1.8018044710471023E-3</v>
      </c>
      <c r="BC853" s="42">
        <v>2.1368749292232764E-3</v>
      </c>
      <c r="BD853" s="42">
        <v>1.9241065304195035E-3</v>
      </c>
      <c r="BE853" s="42">
        <v>1.1488801308831274E-3</v>
      </c>
      <c r="BF853" s="42">
        <v>1.4117375539611126E-3</v>
      </c>
      <c r="BG853" s="42">
        <v>1.186197029657092E-3</v>
      </c>
      <c r="BH853" s="42">
        <v>1.5437393537128066E-3</v>
      </c>
      <c r="BI853" s="42">
        <v>1.1728101120570867E-3</v>
      </c>
      <c r="BJ853" s="42">
        <v>1.8184980484462021E-3</v>
      </c>
      <c r="BK853" s="42">
        <v>2.2578212253734917E-3</v>
      </c>
      <c r="BL853" s="42">
        <v>2.7904945096481177E-3</v>
      </c>
      <c r="BM853" s="42">
        <v>2.351112938598503E-3</v>
      </c>
      <c r="BN853" s="42">
        <v>1.7918978911846215E-3</v>
      </c>
      <c r="BO853" s="42">
        <v>1.5317378471311092E-3</v>
      </c>
      <c r="BP853" s="42">
        <v>8.1821314710762798E-4</v>
      </c>
      <c r="BQ853" s="42">
        <v>9.1522207750870316E-4</v>
      </c>
      <c r="BR853" s="42">
        <v>7.5199443160824993E-3</v>
      </c>
      <c r="BS853" s="42">
        <v>2.1262288309804676E-3</v>
      </c>
      <c r="BT853" s="42">
        <v>7.5676891280621536E-3</v>
      </c>
      <c r="BU853" s="42">
        <v>4.0484377747915992E-3</v>
      </c>
      <c r="BV853" s="42">
        <v>3.3643266333431517E-3</v>
      </c>
      <c r="BW853" s="42">
        <v>1.6707593294278521E-3</v>
      </c>
      <c r="BX853" s="42">
        <v>1.72275491733535E-3</v>
      </c>
      <c r="BY853" s="42">
        <v>1.2858572292851298E-3</v>
      </c>
      <c r="BZ853" s="42">
        <v>1.314903410858811E-3</v>
      </c>
      <c r="CA853" s="42">
        <v>3.6875655280350318E-3</v>
      </c>
      <c r="CB853" s="42">
        <v>1.0732358614645879E-3</v>
      </c>
      <c r="CC853" s="42">
        <v>1.7818248641008829E-3</v>
      </c>
      <c r="CD853" s="42">
        <v>1.6029911769600354E-3</v>
      </c>
      <c r="CE853" s="42">
        <v>1.7715286936250559E-3</v>
      </c>
      <c r="CF853" s="42">
        <v>3.990185298259139E-3</v>
      </c>
      <c r="CG853" s="42">
        <v>1.2543547033807187E-3</v>
      </c>
      <c r="CH853" s="42">
        <v>4.5896238526258772E-3</v>
      </c>
      <c r="CI853" s="42">
        <v>2.0723101155554844E-3</v>
      </c>
      <c r="CJ853" s="42">
        <v>7.3272910149834072E-2</v>
      </c>
      <c r="CK853" s="42">
        <v>3.6101399210770588E-2</v>
      </c>
      <c r="CL853" s="42">
        <v>9.4170120155080334E-2</v>
      </c>
      <c r="CM853" s="42">
        <v>3.6899576774004038E-2</v>
      </c>
      <c r="CN853" s="42">
        <v>1.1414892984399569</v>
      </c>
      <c r="CO853" s="42">
        <v>3.218847691557624E-2</v>
      </c>
      <c r="CP853" s="42">
        <v>1.5296406107385785E-2</v>
      </c>
      <c r="CQ853" s="42">
        <v>1.8161033086770171E-2</v>
      </c>
      <c r="CR853" s="42">
        <v>7.6143832032024003E-2</v>
      </c>
      <c r="CS853" s="42">
        <v>2.8863587804422969E-2</v>
      </c>
      <c r="CT853" s="42">
        <v>3.7618087814109281E-2</v>
      </c>
      <c r="CU853" s="42">
        <v>3.063124533646279E-2</v>
      </c>
      <c r="CV853" s="42">
        <v>5.4334853749199226E-2</v>
      </c>
      <c r="CW853" s="42">
        <v>7.5618085937054005E-3</v>
      </c>
      <c r="CX853" s="42">
        <v>1.5749501303932337E-2</v>
      </c>
      <c r="CY853" s="42">
        <v>7.4019297562982773E-3</v>
      </c>
      <c r="CZ853" s="42">
        <v>2.0586852699520375E-3</v>
      </c>
      <c r="DA853" s="42">
        <v>6.9969803660732653E-3</v>
      </c>
      <c r="DB853" s="42">
        <v>8.9288701335942921E-3</v>
      </c>
      <c r="DC853" s="42">
        <v>4.8569717208810032E-3</v>
      </c>
      <c r="DD853" s="42">
        <v>5.9913132179549829E-3</v>
      </c>
      <c r="DE853" s="42">
        <v>1.9619938399474166E-2</v>
      </c>
      <c r="DF853" s="42">
        <v>1.3707892710238314E-2</v>
      </c>
      <c r="DG853" s="42">
        <v>3.8106949976649792E-3</v>
      </c>
      <c r="DH853" s="42">
        <v>6.3810446612177045E-3</v>
      </c>
      <c r="DI853" s="42">
        <v>2.2568914994466464E-3</v>
      </c>
      <c r="DJ853" s="42">
        <v>5.1470670883795675E-3</v>
      </c>
      <c r="DK853" s="42">
        <v>7.9806744913137259E-3</v>
      </c>
      <c r="DL853" s="42">
        <v>3.648369607235176E-3</v>
      </c>
      <c r="DM853" s="42">
        <v>1.3304848297756666E-2</v>
      </c>
      <c r="DN853" s="42">
        <v>1.2146643123257099E-2</v>
      </c>
      <c r="DO853" s="42">
        <v>1.2911495418453139E-2</v>
      </c>
      <c r="DP853" s="42">
        <v>2.0147746054945365E-2</v>
      </c>
      <c r="DQ853" s="42">
        <v>2.09710327206219E-2</v>
      </c>
      <c r="DR853" s="42">
        <v>1.0854535310725883E-2</v>
      </c>
      <c r="DS853" s="42">
        <v>3.5518932416555389E-3</v>
      </c>
      <c r="DT853" s="42">
        <v>2.4258759199795761E-2</v>
      </c>
      <c r="DU853" s="42">
        <v>1.4322655662898491E-3</v>
      </c>
      <c r="DV853" s="42">
        <v>3.0694534944003668E-3</v>
      </c>
      <c r="DW853" s="42">
        <v>1.0859658274366456E-3</v>
      </c>
      <c r="DX853" s="42">
        <v>1.6160825510713993E-3</v>
      </c>
      <c r="DY853" s="42">
        <v>3.0701324453661339E-3</v>
      </c>
      <c r="DZ853" s="42">
        <v>2.6275665314323599E-3</v>
      </c>
      <c r="EA853" s="42">
        <v>1.7780980898520508E-3</v>
      </c>
      <c r="EB853" s="42">
        <v>2.0677544636723442E-3</v>
      </c>
      <c r="EC853" s="42">
        <v>3.1318620567387639E-3</v>
      </c>
      <c r="ED853" s="42">
        <v>1.9716965779502322E-3</v>
      </c>
      <c r="EE853" s="42">
        <v>3.197012700380239E-3</v>
      </c>
      <c r="EF853" s="42">
        <v>1.5040408286374391E-2</v>
      </c>
      <c r="EG853" s="42">
        <v>1.6849924876194055E-3</v>
      </c>
      <c r="EH853" s="42">
        <v>4.2073456191138729E-4</v>
      </c>
      <c r="EI853" s="42">
        <v>6.1815951680966382E-4</v>
      </c>
      <c r="EJ853" s="42">
        <v>5.2176690809001074E-4</v>
      </c>
      <c r="EK853" s="42">
        <v>5.4195299218737811E-4</v>
      </c>
      <c r="EL853" s="42">
        <v>3.0167407772801216E-4</v>
      </c>
      <c r="EM853" s="42">
        <v>2.2531150897276859E-4</v>
      </c>
      <c r="EN853" s="42">
        <v>7.5360222288218469E-5</v>
      </c>
      <c r="EO853" s="42">
        <v>1.4467735675849614E-3</v>
      </c>
      <c r="EP853" s="42">
        <v>2.5853098035233642E-3</v>
      </c>
      <c r="EQ853" s="42">
        <v>7.9724496713492728E-4</v>
      </c>
      <c r="ER853" s="42">
        <v>6.2501168591365614E-4</v>
      </c>
      <c r="ES853" s="42">
        <v>2.8426099595852817E-3</v>
      </c>
      <c r="ET853" s="42">
        <v>3.0613704472141436E-3</v>
      </c>
      <c r="EU853" s="42">
        <v>1.0176665259749827E-3</v>
      </c>
      <c r="EV853" s="42">
        <v>1.8929197134245539E-3</v>
      </c>
      <c r="EW853" s="42">
        <v>9.2854812603074732E-4</v>
      </c>
      <c r="EX853" s="42">
        <v>2.5094043192383331E-3</v>
      </c>
      <c r="EY853" s="42">
        <v>6.3841821315000066E-4</v>
      </c>
      <c r="EZ853" s="42">
        <v>1.0234393857859213E-3</v>
      </c>
      <c r="FA853" s="42">
        <v>7.2737989475434766E-4</v>
      </c>
      <c r="FB853" s="42">
        <v>1.1339971139880725E-3</v>
      </c>
      <c r="FC853" s="42">
        <v>3.4358748717430466E-4</v>
      </c>
      <c r="FD853" s="42">
        <v>7.4971511222112744E-4</v>
      </c>
      <c r="FE853" s="42">
        <v>1.0821291209181067E-3</v>
      </c>
      <c r="FF853" s="42">
        <v>1.2878449398137232E-3</v>
      </c>
      <c r="FG853" s="42">
        <v>1.3219520270912135E-3</v>
      </c>
      <c r="FH853" s="42">
        <v>9.05707658031223E-4</v>
      </c>
      <c r="FI853" s="42">
        <v>1.4113211852637851E-3</v>
      </c>
      <c r="FJ853" s="42">
        <v>9.4725951973129001E-4</v>
      </c>
      <c r="FK853" s="42">
        <v>4.5055853701659172E-4</v>
      </c>
      <c r="FL853" s="42">
        <v>1.0706983719659979E-3</v>
      </c>
      <c r="FM853" s="42">
        <v>1.1757146401235332E-3</v>
      </c>
      <c r="FN853" s="42">
        <v>1.4835150463281242E-3</v>
      </c>
      <c r="FO853" s="42">
        <v>6.5736179463746246E-4</v>
      </c>
      <c r="FP853" s="42">
        <v>9.6681007053904088E-4</v>
      </c>
      <c r="FQ853" s="42">
        <v>6.8892100110010427E-4</v>
      </c>
      <c r="FR853" s="42">
        <v>5.6486994549835221E-4</v>
      </c>
      <c r="FS853" s="42">
        <v>1.0046471017311465E-3</v>
      </c>
      <c r="FT853" s="42">
        <v>6.7725984644422506E-3</v>
      </c>
      <c r="FU853" s="42">
        <v>7.1337885218482843E-4</v>
      </c>
      <c r="FV853" s="42">
        <v>8.5732185010027335E-4</v>
      </c>
      <c r="FW853" s="42">
        <v>8.1554837685189341E-3</v>
      </c>
      <c r="FX853" s="42">
        <v>5.3842568155352093E-2</v>
      </c>
      <c r="FY853" s="42">
        <v>6.6477665056630889E-4</v>
      </c>
      <c r="FZ853" s="42">
        <v>9.8592502409493602E-4</v>
      </c>
      <c r="GA853" s="42">
        <v>9.8708009110610746E-4</v>
      </c>
      <c r="GB853" s="42">
        <v>9.9627216194440437E-4</v>
      </c>
      <c r="GC853" s="42">
        <v>8.9849668821622005E-4</v>
      </c>
      <c r="GD853" s="42">
        <v>6.4525677537272011E-4</v>
      </c>
      <c r="GE853" s="42">
        <v>1.7380124847093401E-3</v>
      </c>
      <c r="GF853" s="42">
        <v>7.4535450764393702E-4</v>
      </c>
      <c r="GG853" s="1"/>
      <c r="GH853" s="37"/>
      <c r="GI853" s="37"/>
    </row>
    <row r="854" spans="1:191">
      <c r="A854" s="37"/>
      <c r="B854" s="40" t="s">
        <v>131</v>
      </c>
      <c r="C854" s="41" t="s">
        <v>317</v>
      </c>
      <c r="D854" s="42">
        <v>9.5934551840705482E-4</v>
      </c>
      <c r="E854" s="42">
        <v>1.0472616649290787E-3</v>
      </c>
      <c r="F854" s="42">
        <v>3.1103635121439079E-4</v>
      </c>
      <c r="G854" s="42">
        <v>1.6326168999323764E-4</v>
      </c>
      <c r="H854" s="42">
        <v>7.0119675510635306E-4</v>
      </c>
      <c r="I854" s="42">
        <v>6.2418093736572671E-4</v>
      </c>
      <c r="J854" s="42">
        <v>4.4578423402925714E-4</v>
      </c>
      <c r="K854" s="42">
        <v>4.6686701869726605E-4</v>
      </c>
      <c r="L854" s="42">
        <v>1.6363436873387287E-4</v>
      </c>
      <c r="M854" s="42">
        <v>8.2011611914798777E-4</v>
      </c>
      <c r="N854" s="42">
        <v>6.0053129431868711E-4</v>
      </c>
      <c r="O854" s="42">
        <v>1.7608237394685779E-4</v>
      </c>
      <c r="P854" s="42">
        <v>2.1399700902358034E-4</v>
      </c>
      <c r="Q854" s="42">
        <v>5.6136534628605666E-4</v>
      </c>
      <c r="R854" s="42">
        <v>3.4953121553708003E-4</v>
      </c>
      <c r="S854" s="42">
        <v>4.9207201648856429E-4</v>
      </c>
      <c r="T854" s="42">
        <v>3.6362657216397649E-4</v>
      </c>
      <c r="U854" s="42">
        <v>2.3880180570861486E-4</v>
      </c>
      <c r="V854" s="42">
        <v>7.1910626845880354E-4</v>
      </c>
      <c r="W854" s="42">
        <v>3.4108628181561093E-4</v>
      </c>
      <c r="X854" s="42">
        <v>3.157838844085318E-4</v>
      </c>
      <c r="Y854" s="42">
        <v>4.6738056165391146E-4</v>
      </c>
      <c r="Z854" s="42">
        <v>3.3711031040142917E-4</v>
      </c>
      <c r="AA854" s="42">
        <v>1.8714418828014059E-4</v>
      </c>
      <c r="AB854" s="42">
        <v>3.1027224899515072E-4</v>
      </c>
      <c r="AC854" s="42">
        <v>4.4730722300845548E-4</v>
      </c>
      <c r="AD854" s="42">
        <v>8.9534137642401112E-5</v>
      </c>
      <c r="AE854" s="42">
        <v>4.3802541752588022E-4</v>
      </c>
      <c r="AF854" s="42">
        <v>3.9778480373718432E-4</v>
      </c>
      <c r="AG854" s="42">
        <v>3.1226812806210068E-4</v>
      </c>
      <c r="AH854" s="42">
        <v>5.330464833054663E-4</v>
      </c>
      <c r="AI854" s="42">
        <v>4.5551809806134873E-4</v>
      </c>
      <c r="AJ854" s="42">
        <v>3.1584944109845419E-4</v>
      </c>
      <c r="AK854" s="42">
        <v>2.8531345479567035E-4</v>
      </c>
      <c r="AL854" s="42">
        <v>2.9900249530595465E-4</v>
      </c>
      <c r="AM854" s="42">
        <v>5.4436524300221492E-4</v>
      </c>
      <c r="AN854" s="42">
        <v>4.9588884579242415E-4</v>
      </c>
      <c r="AO854" s="42">
        <v>2.6444049309904717E-4</v>
      </c>
      <c r="AP854" s="42">
        <v>5.0009928882763612E-4</v>
      </c>
      <c r="AQ854" s="42">
        <v>4.8503937081704069E-4</v>
      </c>
      <c r="AR854" s="42">
        <v>3.8567655898835918E-4</v>
      </c>
      <c r="AS854" s="42">
        <v>2.3013591575594473E-4</v>
      </c>
      <c r="AT854" s="42">
        <v>3.2455828492629292E-4</v>
      </c>
      <c r="AU854" s="42">
        <v>2.5033801807652342E-4</v>
      </c>
      <c r="AV854" s="42">
        <v>5.8084544874475877E-4</v>
      </c>
      <c r="AW854" s="42">
        <v>7.526651628055322E-4</v>
      </c>
      <c r="AX854" s="42">
        <v>6.7656060061670794E-4</v>
      </c>
      <c r="AY854" s="42">
        <v>4.7922202399472647E-4</v>
      </c>
      <c r="AZ854" s="42">
        <v>9.2257043028371615E-4</v>
      </c>
      <c r="BA854" s="42">
        <v>8.5414927320665815E-4</v>
      </c>
      <c r="BB854" s="42">
        <v>5.2588668211308058E-4</v>
      </c>
      <c r="BC854" s="42">
        <v>6.0852398671447448E-4</v>
      </c>
      <c r="BD854" s="42">
        <v>5.6796770518164881E-4</v>
      </c>
      <c r="BE854" s="42">
        <v>3.1665943745959199E-4</v>
      </c>
      <c r="BF854" s="42">
        <v>4.0594446393499761E-4</v>
      </c>
      <c r="BG854" s="42">
        <v>2.8058662075904631E-4</v>
      </c>
      <c r="BH854" s="42">
        <v>4.3630204756325651E-4</v>
      </c>
      <c r="BI854" s="42">
        <v>3.1032645170860627E-4</v>
      </c>
      <c r="BJ854" s="42">
        <v>4.4532535655521813E-4</v>
      </c>
      <c r="BK854" s="42">
        <v>4.0516864073830423E-4</v>
      </c>
      <c r="BL854" s="42">
        <v>5.5793877455630474E-4</v>
      </c>
      <c r="BM854" s="42">
        <v>4.6389296085053811E-4</v>
      </c>
      <c r="BN854" s="42">
        <v>5.9254845512343366E-4</v>
      </c>
      <c r="BO854" s="42">
        <v>4.8550851029814294E-4</v>
      </c>
      <c r="BP854" s="42">
        <v>2.1401502618538778E-4</v>
      </c>
      <c r="BQ854" s="42">
        <v>2.4412505189932773E-4</v>
      </c>
      <c r="BR854" s="42">
        <v>3.5556004129578612E-4</v>
      </c>
      <c r="BS854" s="42">
        <v>4.4576748734688362E-4</v>
      </c>
      <c r="BT854" s="42">
        <v>4.1668426410536048E-4</v>
      </c>
      <c r="BU854" s="42">
        <v>4.6618404244765685E-4</v>
      </c>
      <c r="BV854" s="42">
        <v>5.2360337567498166E-4</v>
      </c>
      <c r="BW854" s="42">
        <v>4.5293737449071604E-4</v>
      </c>
      <c r="BX854" s="42">
        <v>4.889953095656923E-4</v>
      </c>
      <c r="BY854" s="42">
        <v>3.713715155339866E-4</v>
      </c>
      <c r="BZ854" s="42">
        <v>3.7017480044748143E-4</v>
      </c>
      <c r="CA854" s="42">
        <v>4.6586470964381623E-4</v>
      </c>
      <c r="CB854" s="42">
        <v>3.0108191159901782E-4</v>
      </c>
      <c r="CC854" s="42">
        <v>4.3818066488108019E-4</v>
      </c>
      <c r="CD854" s="42">
        <v>3.8620263585946506E-4</v>
      </c>
      <c r="CE854" s="42">
        <v>4.8517901179783937E-4</v>
      </c>
      <c r="CF854" s="42">
        <v>4.1516278756361719E-4</v>
      </c>
      <c r="CG854" s="42">
        <v>3.3835377511388758E-4</v>
      </c>
      <c r="CH854" s="42">
        <v>4.0063003787443961E-4</v>
      </c>
      <c r="CI854" s="42">
        <v>3.2112218868723621E-4</v>
      </c>
      <c r="CJ854" s="42">
        <v>2.0460581297502967E-4</v>
      </c>
      <c r="CK854" s="42">
        <v>3.6763195807184814E-4</v>
      </c>
      <c r="CL854" s="42">
        <v>7.0857860048795045E-4</v>
      </c>
      <c r="CM854" s="42">
        <v>3.7473054605488332E-4</v>
      </c>
      <c r="CN854" s="42">
        <v>2.8611472099219804E-4</v>
      </c>
      <c r="CO854" s="42">
        <v>1.2013033159081385</v>
      </c>
      <c r="CP854" s="42">
        <v>3.151780401817434E-4</v>
      </c>
      <c r="CQ854" s="42">
        <v>2.9666846456274698E-4</v>
      </c>
      <c r="CR854" s="42">
        <v>2.8242581059709855E-4</v>
      </c>
      <c r="CS854" s="42">
        <v>3.2219814505611766E-4</v>
      </c>
      <c r="CT854" s="42">
        <v>3.1223676165025114E-4</v>
      </c>
      <c r="CU854" s="42">
        <v>3.1282861319946161E-4</v>
      </c>
      <c r="CV854" s="42">
        <v>2.7788068759938389E-4</v>
      </c>
      <c r="CW854" s="42">
        <v>3.4535147727098335E-4</v>
      </c>
      <c r="CX854" s="42">
        <v>5.5570055065546253E-4</v>
      </c>
      <c r="CY854" s="42">
        <v>2.492982820516422E-4</v>
      </c>
      <c r="CZ854" s="42">
        <v>2.8921577695355168E-4</v>
      </c>
      <c r="DA854" s="42">
        <v>2.8676013047918366E-4</v>
      </c>
      <c r="DB854" s="42">
        <v>2.6498628269205194E-4</v>
      </c>
      <c r="DC854" s="42">
        <v>4.5400548295819774E-4</v>
      </c>
      <c r="DD854" s="42">
        <v>4.631406055397851E-4</v>
      </c>
      <c r="DE854" s="42">
        <v>3.538698428357485E-4</v>
      </c>
      <c r="DF854" s="42">
        <v>3.4496561397740849E-4</v>
      </c>
      <c r="DG854" s="42">
        <v>3.1317289252681284E-4</v>
      </c>
      <c r="DH854" s="42">
        <v>4.1931839390315002E-4</v>
      </c>
      <c r="DI854" s="42">
        <v>3.3834456202149014E-4</v>
      </c>
      <c r="DJ854" s="42">
        <v>3.207484922475333E-4</v>
      </c>
      <c r="DK854" s="42">
        <v>3.4290844615072412E-4</v>
      </c>
      <c r="DL854" s="42">
        <v>3.4067168969915832E-4</v>
      </c>
      <c r="DM854" s="42">
        <v>3.5138280362116854E-4</v>
      </c>
      <c r="DN854" s="42">
        <v>3.549755731458268E-4</v>
      </c>
      <c r="DO854" s="42">
        <v>3.2559626807631976E-4</v>
      </c>
      <c r="DP854" s="42">
        <v>3.6077806979804242E-4</v>
      </c>
      <c r="DQ854" s="42">
        <v>2.8319937469137302E-4</v>
      </c>
      <c r="DR854" s="42">
        <v>2.397769759749139E-4</v>
      </c>
      <c r="DS854" s="42">
        <v>2.5870611469535791E-4</v>
      </c>
      <c r="DT854" s="42">
        <v>3.3012255073481389E-4</v>
      </c>
      <c r="DU854" s="42">
        <v>2.8453713867049275E-4</v>
      </c>
      <c r="DV854" s="42">
        <v>2.4273952197342342E-4</v>
      </c>
      <c r="DW854" s="42">
        <v>2.7685459228429614E-4</v>
      </c>
      <c r="DX854" s="42">
        <v>2.2185966542907375E-4</v>
      </c>
      <c r="DY854" s="42">
        <v>2.7378548098973808E-4</v>
      </c>
      <c r="DZ854" s="42">
        <v>3.5924496919700595E-4</v>
      </c>
      <c r="EA854" s="42">
        <v>3.801682430941575E-4</v>
      </c>
      <c r="EB854" s="42">
        <v>4.1702691885758711E-4</v>
      </c>
      <c r="EC854" s="42">
        <v>9.2695326833370606E-4</v>
      </c>
      <c r="ED854" s="42">
        <v>3.7169545395822123E-4</v>
      </c>
      <c r="EE854" s="42">
        <v>9.7144203128525161E-4</v>
      </c>
      <c r="EF854" s="42">
        <v>7.2362752168509412E-4</v>
      </c>
      <c r="EG854" s="42">
        <v>5.2695979833473515E-4</v>
      </c>
      <c r="EH854" s="42">
        <v>8.7328716407650367E-5</v>
      </c>
      <c r="EI854" s="42">
        <v>1.4055781972910225E-4</v>
      </c>
      <c r="EJ854" s="42">
        <v>1.4925935244740506E-4</v>
      </c>
      <c r="EK854" s="42">
        <v>1.5162813691305102E-4</v>
      </c>
      <c r="EL854" s="42">
        <v>6.9304515941086132E-5</v>
      </c>
      <c r="EM854" s="42">
        <v>5.1923576147598472E-5</v>
      </c>
      <c r="EN854" s="42">
        <v>1.6381575017226848E-5</v>
      </c>
      <c r="EO854" s="42">
        <v>1.6661455945261373E-4</v>
      </c>
      <c r="EP854" s="42">
        <v>1.8766474658840661E-4</v>
      </c>
      <c r="EQ854" s="42">
        <v>1.2565350021304892E-4</v>
      </c>
      <c r="ER854" s="42">
        <v>8.797648110207933E-5</v>
      </c>
      <c r="ES854" s="42">
        <v>2.4953197476496953E-4</v>
      </c>
      <c r="ET854" s="42">
        <v>2.582596493160342E-4</v>
      </c>
      <c r="EU854" s="42">
        <v>1.6736087120826834E-4</v>
      </c>
      <c r="EV854" s="42">
        <v>1.7111864563776823E-4</v>
      </c>
      <c r="EW854" s="42">
        <v>1.2497104864327263E-4</v>
      </c>
      <c r="EX854" s="42">
        <v>6.1895018373996048E-4</v>
      </c>
      <c r="EY854" s="42">
        <v>1.5698012504519396E-4</v>
      </c>
      <c r="EZ854" s="42">
        <v>2.71841315154253E-4</v>
      </c>
      <c r="FA854" s="42">
        <v>1.8128687648670888E-4</v>
      </c>
      <c r="FB854" s="42">
        <v>2.1696751231124492E-4</v>
      </c>
      <c r="FC854" s="42">
        <v>6.2159715911368638E-5</v>
      </c>
      <c r="FD854" s="42">
        <v>2.0659404627445E-4</v>
      </c>
      <c r="FE854" s="42">
        <v>3.288896396021351E-4</v>
      </c>
      <c r="FF854" s="42">
        <v>4.313521175625564E-4</v>
      </c>
      <c r="FG854" s="42">
        <v>4.2489323999366147E-4</v>
      </c>
      <c r="FH854" s="42">
        <v>2.2655212431387431E-4</v>
      </c>
      <c r="FI854" s="42">
        <v>1.8485527736433681E-4</v>
      </c>
      <c r="FJ854" s="42">
        <v>2.2562984202829437E-4</v>
      </c>
      <c r="FK854" s="42">
        <v>9.131821585709596E-5</v>
      </c>
      <c r="FL854" s="42">
        <v>2.3570311323848646E-4</v>
      </c>
      <c r="FM854" s="42">
        <v>3.1452134054663034E-4</v>
      </c>
      <c r="FN854" s="42">
        <v>4.5490650129291672E-4</v>
      </c>
      <c r="FO854" s="42">
        <v>1.6715218938567004E-4</v>
      </c>
      <c r="FP854" s="42">
        <v>2.9550685404868357E-4</v>
      </c>
      <c r="FQ854" s="42">
        <v>1.5571895807074576E-4</v>
      </c>
      <c r="FR854" s="42">
        <v>1.2703594369891934E-4</v>
      </c>
      <c r="FS854" s="42">
        <v>2.7428998500383136E-4</v>
      </c>
      <c r="FT854" s="42">
        <v>2.6145960877938341E-3</v>
      </c>
      <c r="FU854" s="42">
        <v>6.1795803784691448E-5</v>
      </c>
      <c r="FV854" s="42">
        <v>2.436392911345064E-4</v>
      </c>
      <c r="FW854" s="42">
        <v>2.084866334038038E-4</v>
      </c>
      <c r="FX854" s="42">
        <v>2.1257746075114707E-2</v>
      </c>
      <c r="FY854" s="42">
        <v>1.5846879742216575E-4</v>
      </c>
      <c r="FZ854" s="42">
        <v>2.0489341405301756E-4</v>
      </c>
      <c r="GA854" s="42">
        <v>2.3907326447235482E-4</v>
      </c>
      <c r="GB854" s="42">
        <v>2.4208024498558348E-4</v>
      </c>
      <c r="GC854" s="42">
        <v>2.2384609337706648E-4</v>
      </c>
      <c r="GD854" s="42">
        <v>1.1980258529379493E-4</v>
      </c>
      <c r="GE854" s="42">
        <v>2.8789963310483076E-4</v>
      </c>
      <c r="GF854" s="42">
        <v>1.3963041103816338E-4</v>
      </c>
      <c r="GG854" s="1"/>
      <c r="GH854" s="37"/>
      <c r="GI854" s="37"/>
    </row>
    <row r="855" spans="1:191">
      <c r="A855" s="37"/>
      <c r="B855" s="40" t="s">
        <v>132</v>
      </c>
      <c r="C855" s="41" t="s">
        <v>318</v>
      </c>
      <c r="D855" s="42">
        <v>1.2045241255223198E-3</v>
      </c>
      <c r="E855" s="42">
        <v>1.3149088800001117E-3</v>
      </c>
      <c r="F855" s="42">
        <v>3.9052748125019236E-4</v>
      </c>
      <c r="G855" s="42">
        <v>2.0498625427148759E-4</v>
      </c>
      <c r="H855" s="42">
        <v>8.8040063987164714E-4</v>
      </c>
      <c r="I855" s="42">
        <v>7.8370199612392861E-4</v>
      </c>
      <c r="J855" s="42">
        <v>5.5971269408473367E-4</v>
      </c>
      <c r="K855" s="42">
        <v>5.8618357686737851E-4</v>
      </c>
      <c r="L855" s="42">
        <v>2.0545417800235552E-4</v>
      </c>
      <c r="M855" s="42">
        <v>1.0297120612850347E-3</v>
      </c>
      <c r="N855" s="42">
        <v>7.5400824651695585E-4</v>
      </c>
      <c r="O855" s="42">
        <v>2.2108350268879861E-4</v>
      </c>
      <c r="P855" s="42">
        <v>2.6868792860629113E-4</v>
      </c>
      <c r="Q855" s="42">
        <v>7.0483271132230495E-4</v>
      </c>
      <c r="R855" s="42">
        <v>4.3886042479943555E-4</v>
      </c>
      <c r="S855" s="42">
        <v>6.1783018107914038E-4</v>
      </c>
      <c r="T855" s="42">
        <v>4.5655811222192877E-4</v>
      </c>
      <c r="U855" s="42">
        <v>2.9983205286864348E-4</v>
      </c>
      <c r="V855" s="42">
        <v>9.028872627780748E-4</v>
      </c>
      <c r="W855" s="42">
        <v>4.2825723104830742E-4</v>
      </c>
      <c r="X855" s="42">
        <v>3.9648833493568852E-4</v>
      </c>
      <c r="Y855" s="42">
        <v>5.8682836528709057E-4</v>
      </c>
      <c r="Z855" s="42">
        <v>4.2326512611960432E-4</v>
      </c>
      <c r="AA855" s="42">
        <v>2.3497236960987614E-4</v>
      </c>
      <c r="AB855" s="42">
        <v>3.8956809848373302E-4</v>
      </c>
      <c r="AC855" s="42">
        <v>5.6162491125065646E-4</v>
      </c>
      <c r="AD855" s="42">
        <v>1.124162533507022E-4</v>
      </c>
      <c r="AE855" s="42">
        <v>5.4997096758004711E-4</v>
      </c>
      <c r="AF855" s="42">
        <v>4.9944611578859493E-4</v>
      </c>
      <c r="AG855" s="42">
        <v>3.9207406160300412E-4</v>
      </c>
      <c r="AH855" s="42">
        <v>6.6927643570210808E-4</v>
      </c>
      <c r="AI855" s="42">
        <v>5.7193422828304477E-4</v>
      </c>
      <c r="AJ855" s="42">
        <v>3.965706458581724E-4</v>
      </c>
      <c r="AK855" s="42">
        <v>3.5823061977518638E-4</v>
      </c>
      <c r="AL855" s="42">
        <v>3.7541814943318553E-4</v>
      </c>
      <c r="AM855" s="42">
        <v>6.8348791515777019E-4</v>
      </c>
      <c r="AN855" s="42">
        <v>6.2262247216852138E-4</v>
      </c>
      <c r="AO855" s="42">
        <v>3.3202318413048465E-4</v>
      </c>
      <c r="AP855" s="42">
        <v>6.2790897230610612E-4</v>
      </c>
      <c r="AQ855" s="42">
        <v>6.0900021188132103E-4</v>
      </c>
      <c r="AR855" s="42">
        <v>4.8424338367816002E-4</v>
      </c>
      <c r="AS855" s="42">
        <v>2.8895143340794605E-4</v>
      </c>
      <c r="AT855" s="42">
        <v>4.0750519685649894E-4</v>
      </c>
      <c r="AU855" s="42">
        <v>3.1431655907384031E-4</v>
      </c>
      <c r="AV855" s="42">
        <v>7.2929131662033625E-4</v>
      </c>
      <c r="AW855" s="42">
        <v>9.4502275733232967E-4</v>
      </c>
      <c r="AX855" s="42">
        <v>8.4946825745728393E-4</v>
      </c>
      <c r="AY855" s="42">
        <v>6.0169613377852958E-4</v>
      </c>
      <c r="AZ855" s="42">
        <v>1.1583504789967982E-3</v>
      </c>
      <c r="BA855" s="42">
        <v>1.0724430214497879E-3</v>
      </c>
      <c r="BB855" s="42">
        <v>6.6028681402284886E-4</v>
      </c>
      <c r="BC855" s="42">
        <v>7.6404362025236526E-4</v>
      </c>
      <c r="BD855" s="42">
        <v>7.1312242594806638E-4</v>
      </c>
      <c r="BE855" s="42">
        <v>3.9758765186889082E-4</v>
      </c>
      <c r="BF855" s="42">
        <v>5.0969112905623396E-4</v>
      </c>
      <c r="BG855" s="42">
        <v>3.5229575530226152E-4</v>
      </c>
      <c r="BH855" s="42">
        <v>5.47807158339944E-4</v>
      </c>
      <c r="BI855" s="42">
        <v>3.8963615370968995E-4</v>
      </c>
      <c r="BJ855" s="42">
        <v>5.5913654192940132E-4</v>
      </c>
      <c r="BK855" s="42">
        <v>5.0871702979832668E-4</v>
      </c>
      <c r="BL855" s="42">
        <v>7.0053041539541901E-4</v>
      </c>
      <c r="BM855" s="42">
        <v>5.8244944317065682E-4</v>
      </c>
      <c r="BN855" s="42">
        <v>7.4398524415091158E-4</v>
      </c>
      <c r="BO855" s="42">
        <v>6.0958924869066681E-4</v>
      </c>
      <c r="BP855" s="42">
        <v>2.687105503892193E-4</v>
      </c>
      <c r="BQ855" s="42">
        <v>3.0651575372488474E-4</v>
      </c>
      <c r="BR855" s="42">
        <v>4.4643002921786217E-4</v>
      </c>
      <c r="BS855" s="42">
        <v>5.5969166747591099E-4</v>
      </c>
      <c r="BT855" s="42">
        <v>5.2317568510020331E-4</v>
      </c>
      <c r="BU855" s="42">
        <v>5.8532605332239029E-4</v>
      </c>
      <c r="BV855" s="42">
        <v>6.5741996611677091E-4</v>
      </c>
      <c r="BW855" s="42">
        <v>5.6869395275927642E-4</v>
      </c>
      <c r="BX855" s="42">
        <v>6.1396716442387478E-4</v>
      </c>
      <c r="BY855" s="42">
        <v>4.6628242005574403E-4</v>
      </c>
      <c r="BZ855" s="42">
        <v>4.6477986214994851E-4</v>
      </c>
      <c r="CA855" s="42">
        <v>5.8492510907559223E-4</v>
      </c>
      <c r="CB855" s="42">
        <v>3.78028999271894E-4</v>
      </c>
      <c r="CC855" s="42">
        <v>5.5016589128706816E-4</v>
      </c>
      <c r="CD855" s="42">
        <v>4.8490390928751341E-4</v>
      </c>
      <c r="CE855" s="42">
        <v>6.0917554071442267E-4</v>
      </c>
      <c r="CF855" s="42">
        <v>5.2126536690328394E-4</v>
      </c>
      <c r="CG855" s="42">
        <v>4.2482638138859101E-4</v>
      </c>
      <c r="CH855" s="42">
        <v>5.0301850247861074E-4</v>
      </c>
      <c r="CI855" s="42">
        <v>4.0319094225464008E-4</v>
      </c>
      <c r="CJ855" s="42">
        <v>2.5689663757407568E-4</v>
      </c>
      <c r="CK855" s="42">
        <v>4.6158714906578604E-4</v>
      </c>
      <c r="CL855" s="42">
        <v>8.8966905326641E-4</v>
      </c>
      <c r="CM855" s="42">
        <v>4.7049991336045463E-4</v>
      </c>
      <c r="CN855" s="42">
        <v>3.5923666446520142E-4</v>
      </c>
      <c r="CO855" s="42">
        <v>3.2953022914166465E-4</v>
      </c>
      <c r="CP855" s="42">
        <v>1.2963006028614616</v>
      </c>
      <c r="CQ855" s="42">
        <v>3.7248761368150699E-4</v>
      </c>
      <c r="CR855" s="42">
        <v>3.5460498434314764E-4</v>
      </c>
      <c r="CS855" s="42">
        <v>4.0454187930438941E-4</v>
      </c>
      <c r="CT855" s="42">
        <v>3.9203467892066614E-4</v>
      </c>
      <c r="CU855" s="42">
        <v>3.927777891516239E-4</v>
      </c>
      <c r="CV855" s="42">
        <v>3.4889827054799258E-4</v>
      </c>
      <c r="CW855" s="42">
        <v>4.3361247660633621E-4</v>
      </c>
      <c r="CX855" s="42">
        <v>6.9772017170828353E-4</v>
      </c>
      <c r="CY855" s="42">
        <v>3.1301109915130525E-4</v>
      </c>
      <c r="CZ855" s="42">
        <v>3.6313025300903237E-4</v>
      </c>
      <c r="DA855" s="42">
        <v>3.6004702036200701E-4</v>
      </c>
      <c r="DB855" s="42">
        <v>3.3270846041480489E-4</v>
      </c>
      <c r="DC855" s="42">
        <v>5.7003503623032103E-4</v>
      </c>
      <c r="DD855" s="42">
        <v>5.8150480945383745E-4</v>
      </c>
      <c r="DE855" s="42">
        <v>4.4430786907537629E-4</v>
      </c>
      <c r="DF855" s="42">
        <v>4.3312799876457159E-4</v>
      </c>
      <c r="DG855" s="42">
        <v>3.9321005547043864E-4</v>
      </c>
      <c r="DH855" s="42">
        <v>5.2648301580672833E-4</v>
      </c>
      <c r="DI855" s="42">
        <v>4.2481481371891373E-4</v>
      </c>
      <c r="DJ855" s="42">
        <v>4.0272174073276157E-4</v>
      </c>
      <c r="DK855" s="42">
        <v>4.3054508340201886E-4</v>
      </c>
      <c r="DL855" s="42">
        <v>4.2773668219814152E-4</v>
      </c>
      <c r="DM855" s="42">
        <v>4.4118522068894734E-4</v>
      </c>
      <c r="DN855" s="42">
        <v>4.4569618935128908E-4</v>
      </c>
      <c r="DO855" s="42">
        <v>4.0880845592437782E-4</v>
      </c>
      <c r="DP855" s="42">
        <v>4.529816220465514E-4</v>
      </c>
      <c r="DQ855" s="42">
        <v>3.5557624714295559E-4</v>
      </c>
      <c r="DR855" s="42">
        <v>3.0105644605098674E-4</v>
      </c>
      <c r="DS855" s="42">
        <v>3.2482327857029933E-4</v>
      </c>
      <c r="DT855" s="42">
        <v>4.1449151438087878E-4</v>
      </c>
      <c r="DU855" s="42">
        <v>3.5725590161174404E-4</v>
      </c>
      <c r="DV855" s="42">
        <v>3.0477612583236475E-4</v>
      </c>
      <c r="DW855" s="42">
        <v>3.4760993747258423E-4</v>
      </c>
      <c r="DX855" s="42">
        <v>2.785600332332405E-4</v>
      </c>
      <c r="DY855" s="42">
        <v>3.4375645764985401E-4</v>
      </c>
      <c r="DZ855" s="42">
        <v>4.5105670904558443E-4</v>
      </c>
      <c r="EA855" s="42">
        <v>4.7732731511030877E-4</v>
      </c>
      <c r="EB855" s="42">
        <v>5.2360591165347603E-4</v>
      </c>
      <c r="EC855" s="42">
        <v>1.1638534329046204E-3</v>
      </c>
      <c r="ED855" s="42">
        <v>4.6668914697496931E-4</v>
      </c>
      <c r="EE855" s="42">
        <v>1.2197121274641781E-3</v>
      </c>
      <c r="EF855" s="42">
        <v>9.0856400643734084E-4</v>
      </c>
      <c r="EG855" s="42">
        <v>6.6163418507287329E-4</v>
      </c>
      <c r="EH855" s="42">
        <v>1.096471956616566E-4</v>
      </c>
      <c r="EI855" s="42">
        <v>1.7647998728929668E-4</v>
      </c>
      <c r="EJ855" s="42">
        <v>1.8740535868793629E-4</v>
      </c>
      <c r="EK855" s="42">
        <v>1.9037953012282326E-4</v>
      </c>
      <c r="EL855" s="42">
        <v>8.7016575214003268E-5</v>
      </c>
      <c r="EM855" s="42">
        <v>6.5193612679848123E-5</v>
      </c>
      <c r="EN855" s="42">
        <v>2.0568191484406419E-5</v>
      </c>
      <c r="EO855" s="42">
        <v>2.0919601194070714E-4</v>
      </c>
      <c r="EP855" s="42">
        <v>2.3562596628491837E-4</v>
      </c>
      <c r="EQ855" s="42">
        <v>1.5776659145107062E-4</v>
      </c>
      <c r="ER855" s="42">
        <v>1.1046050868301395E-4</v>
      </c>
      <c r="ES855" s="42">
        <v>3.1330451638811985E-4</v>
      </c>
      <c r="ET855" s="42">
        <v>3.2426271065155943E-4</v>
      </c>
      <c r="EU855" s="42">
        <v>2.1013305755941138E-4</v>
      </c>
      <c r="EV855" s="42">
        <v>2.1485120120188052E-4</v>
      </c>
      <c r="EW855" s="42">
        <v>1.5690972667761437E-4</v>
      </c>
      <c r="EX855" s="42">
        <v>7.771344260295161E-4</v>
      </c>
      <c r="EY855" s="42">
        <v>1.9709931845870825E-4</v>
      </c>
      <c r="EZ855" s="42">
        <v>3.4131542404108032E-4</v>
      </c>
      <c r="FA855" s="42">
        <v>2.2761811274358063E-4</v>
      </c>
      <c r="FB855" s="42">
        <v>2.7241759931020655E-4</v>
      </c>
      <c r="FC855" s="42">
        <v>7.8045788523805064E-5</v>
      </c>
      <c r="FD855" s="42">
        <v>2.5939300090758582E-4</v>
      </c>
      <c r="FE855" s="42">
        <v>4.1294350985545758E-4</v>
      </c>
      <c r="FF855" s="42">
        <v>5.4159218157600383E-4</v>
      </c>
      <c r="FG855" s="42">
        <v>5.3348261760113164E-4</v>
      </c>
      <c r="FH855" s="42">
        <v>2.8445173734434006E-4</v>
      </c>
      <c r="FI855" s="42">
        <v>2.3209848489747867E-4</v>
      </c>
      <c r="FJ855" s="42">
        <v>2.8329374865079045E-4</v>
      </c>
      <c r="FK855" s="42">
        <v>1.1465628596688306E-4</v>
      </c>
      <c r="FL855" s="42">
        <v>2.9594143185022087E-4</v>
      </c>
      <c r="FM855" s="42">
        <v>3.9490312448542701E-4</v>
      </c>
      <c r="FN855" s="42">
        <v>5.7116632657450172E-4</v>
      </c>
      <c r="FO855" s="42">
        <v>2.0987104321207279E-4</v>
      </c>
      <c r="FP855" s="42">
        <v>3.7102913197517345E-4</v>
      </c>
      <c r="FQ855" s="42">
        <v>1.9551583678512185E-4</v>
      </c>
      <c r="FR855" s="42">
        <v>1.595023441063465E-4</v>
      </c>
      <c r="FS855" s="42">
        <v>3.4438989705696898E-4</v>
      </c>
      <c r="FT855" s="42">
        <v>3.2828047932858167E-3</v>
      </c>
      <c r="FU855" s="42">
        <v>7.7588871878297969E-5</v>
      </c>
      <c r="FV855" s="42">
        <v>3.0590584775333127E-4</v>
      </c>
      <c r="FW855" s="42">
        <v>2.6176927391164897E-4</v>
      </c>
      <c r="FX855" s="42">
        <v>2.6690558834547604E-2</v>
      </c>
      <c r="FY855" s="42">
        <v>1.9896844877584214E-4</v>
      </c>
      <c r="FZ855" s="42">
        <v>2.5725774046173798E-4</v>
      </c>
      <c r="GA855" s="42">
        <v>3.0017288797313445E-4</v>
      </c>
      <c r="GB855" s="42">
        <v>3.0394835833669393E-4</v>
      </c>
      <c r="GC855" s="42">
        <v>2.8105412982415591E-4</v>
      </c>
      <c r="GD855" s="42">
        <v>1.5042036629923792E-4</v>
      </c>
      <c r="GE855" s="42">
        <v>3.6147774409746265E-4</v>
      </c>
      <c r="GF855" s="42">
        <v>1.7531556204206163E-4</v>
      </c>
      <c r="GG855" s="1"/>
      <c r="GH855" s="37"/>
      <c r="GI855" s="37"/>
    </row>
    <row r="856" spans="1:191">
      <c r="A856" s="37"/>
      <c r="B856" s="40" t="s">
        <v>133</v>
      </c>
      <c r="C856" s="41" t="s">
        <v>319</v>
      </c>
      <c r="D856" s="42">
        <v>3.7440318559695668E-4</v>
      </c>
      <c r="E856" s="42">
        <v>4.0871416604319885E-4</v>
      </c>
      <c r="F856" s="42">
        <v>1.2138796554184787E-4</v>
      </c>
      <c r="G856" s="42">
        <v>6.3716039369118139E-5</v>
      </c>
      <c r="H856" s="42">
        <v>2.7365562647124894E-4</v>
      </c>
      <c r="I856" s="42">
        <v>2.4359871063624918E-4</v>
      </c>
      <c r="J856" s="42">
        <v>1.7397593891571754E-4</v>
      </c>
      <c r="K856" s="42">
        <v>1.8220390432495187E-4</v>
      </c>
      <c r="L856" s="42">
        <v>6.3861484472077287E-5</v>
      </c>
      <c r="M856" s="42">
        <v>3.2006621355595415E-4</v>
      </c>
      <c r="N856" s="42">
        <v>2.3436897898571201E-4</v>
      </c>
      <c r="O856" s="42">
        <v>6.8719559812657091E-5</v>
      </c>
      <c r="P856" s="42">
        <v>8.3516481131518013E-5</v>
      </c>
      <c r="Q856" s="42">
        <v>2.190837085289424E-4</v>
      </c>
      <c r="R856" s="42">
        <v>1.3641133257176729E-4</v>
      </c>
      <c r="S856" s="42">
        <v>1.9204064331519149E-4</v>
      </c>
      <c r="T856" s="42">
        <v>1.4191231873574914E-4</v>
      </c>
      <c r="U856" s="42">
        <v>9.319703388208733E-5</v>
      </c>
      <c r="V856" s="42">
        <v>2.8064516123530624E-4</v>
      </c>
      <c r="W856" s="42">
        <v>1.3311553348081701E-4</v>
      </c>
      <c r="X856" s="42">
        <v>1.2324078240241458E-4</v>
      </c>
      <c r="Y856" s="42">
        <v>1.8240432441888024E-4</v>
      </c>
      <c r="Z856" s="42">
        <v>1.3156383356170562E-4</v>
      </c>
      <c r="AA856" s="42">
        <v>7.3036647290941289E-5</v>
      </c>
      <c r="AB856" s="42">
        <v>1.2108975983856779E-4</v>
      </c>
      <c r="AC856" s="42">
        <v>1.7457031488819067E-4</v>
      </c>
      <c r="AD856" s="42">
        <v>3.4942432845939333E-5</v>
      </c>
      <c r="AE856" s="42">
        <v>1.709479103695999E-4</v>
      </c>
      <c r="AF856" s="42">
        <v>1.5524323076898921E-4</v>
      </c>
      <c r="AG856" s="42">
        <v>1.2186869033482229E-4</v>
      </c>
      <c r="AH856" s="42">
        <v>2.0803172328589677E-4</v>
      </c>
      <c r="AI856" s="42">
        <v>1.7777476804647124E-4</v>
      </c>
      <c r="AJ856" s="42">
        <v>1.232663671714818E-4</v>
      </c>
      <c r="AK856" s="42">
        <v>1.1134910657272397E-4</v>
      </c>
      <c r="AL856" s="42">
        <v>1.1669151999570677E-4</v>
      </c>
      <c r="AM856" s="42">
        <v>2.12449088673193E-4</v>
      </c>
      <c r="AN856" s="42">
        <v>1.9353023494075907E-4</v>
      </c>
      <c r="AO856" s="42">
        <v>1.0320302864551873E-4</v>
      </c>
      <c r="AP856" s="42">
        <v>1.9517344195524059E-4</v>
      </c>
      <c r="AQ856" s="42">
        <v>1.8929601701312139E-4</v>
      </c>
      <c r="AR856" s="42">
        <v>1.5051775353584889E-4</v>
      </c>
      <c r="AS856" s="42">
        <v>8.9815002338645343E-5</v>
      </c>
      <c r="AT856" s="42">
        <v>1.2666516229737485E-4</v>
      </c>
      <c r="AU856" s="42">
        <v>9.7699264389652289E-5</v>
      </c>
      <c r="AV856" s="42">
        <v>2.2668619613779007E-4</v>
      </c>
      <c r="AW856" s="42">
        <v>2.9374217029768215E-4</v>
      </c>
      <c r="AX856" s="42">
        <v>2.6404088960658138E-4</v>
      </c>
      <c r="AY856" s="42">
        <v>1.8702568464568268E-4</v>
      </c>
      <c r="AZ856" s="42">
        <v>3.6005099456692084E-4</v>
      </c>
      <c r="BA856" s="42">
        <v>3.333483116645019E-4</v>
      </c>
      <c r="BB856" s="42">
        <v>2.0523747207688373E-4</v>
      </c>
      <c r="BC856" s="42">
        <v>2.3748828213255766E-4</v>
      </c>
      <c r="BD856" s="42">
        <v>2.2166040707553971E-4</v>
      </c>
      <c r="BE856" s="42">
        <v>1.2358248395330143E-4</v>
      </c>
      <c r="BF856" s="42">
        <v>1.5842769633726819E-4</v>
      </c>
      <c r="BG856" s="42">
        <v>1.0950436795963414E-4</v>
      </c>
      <c r="BH856" s="42">
        <v>1.7027533183393344E-4</v>
      </c>
      <c r="BI856" s="42">
        <v>1.2111091349822052E-4</v>
      </c>
      <c r="BJ856" s="42">
        <v>1.7379685308607386E-4</v>
      </c>
      <c r="BK856" s="42">
        <v>1.5812491629532425E-4</v>
      </c>
      <c r="BL856" s="42">
        <v>2.1774642248686464E-4</v>
      </c>
      <c r="BM856" s="42">
        <v>1.8104322059776516E-4</v>
      </c>
      <c r="BN856" s="42">
        <v>2.3125352124138036E-4</v>
      </c>
      <c r="BO856" s="42">
        <v>1.8947910778995182E-4</v>
      </c>
      <c r="BP856" s="42">
        <v>8.3523512678178414E-5</v>
      </c>
      <c r="BQ856" s="42">
        <v>9.5274533899838087E-5</v>
      </c>
      <c r="BR856" s="42">
        <v>1.3876419869367977E-4</v>
      </c>
      <c r="BS856" s="42">
        <v>1.7396940319828466E-4</v>
      </c>
      <c r="BT856" s="42">
        <v>1.626191115461861E-4</v>
      </c>
      <c r="BU856" s="42">
        <v>1.8193735960395774E-4</v>
      </c>
      <c r="BV856" s="42">
        <v>2.043463674772211E-4</v>
      </c>
      <c r="BW856" s="42">
        <v>1.7676759064536715E-4</v>
      </c>
      <c r="BX856" s="42">
        <v>1.9083989879617377E-4</v>
      </c>
      <c r="BY856" s="42">
        <v>1.4493493302263785E-4</v>
      </c>
      <c r="BZ856" s="42">
        <v>1.444678917616504E-4</v>
      </c>
      <c r="CA856" s="42">
        <v>1.8181273378695069E-4</v>
      </c>
      <c r="CB856" s="42">
        <v>1.1750305251383202E-4</v>
      </c>
      <c r="CC856" s="42">
        <v>1.7100849865945704E-4</v>
      </c>
      <c r="CD856" s="42">
        <v>1.5072306523286705E-4</v>
      </c>
      <c r="CE856" s="42">
        <v>1.8935051461283677E-4</v>
      </c>
      <c r="CF856" s="42">
        <v>1.6202532583174865E-4</v>
      </c>
      <c r="CG856" s="42">
        <v>1.3204911977046893E-4</v>
      </c>
      <c r="CH856" s="42">
        <v>1.5635363854628971E-4</v>
      </c>
      <c r="CI856" s="42">
        <v>1.2532415913090703E-4</v>
      </c>
      <c r="CJ856" s="42">
        <v>7.9851384824004929E-5</v>
      </c>
      <c r="CK856" s="42">
        <v>1.4347549823122679E-4</v>
      </c>
      <c r="CL856" s="42">
        <v>2.7653653472945751E-4</v>
      </c>
      <c r="CM856" s="42">
        <v>1.4624585979866467E-4</v>
      </c>
      <c r="CN856" s="42">
        <v>1.1166181623856913E-4</v>
      </c>
      <c r="CO856" s="42">
        <v>1.0242814147672973E-4</v>
      </c>
      <c r="CP856" s="42">
        <v>1.2300433994854066E-4</v>
      </c>
      <c r="CQ856" s="42">
        <v>1.1793780983956126</v>
      </c>
      <c r="CR856" s="42">
        <v>1.1022214744687012E-4</v>
      </c>
      <c r="CS856" s="42">
        <v>1.2574407196141825E-4</v>
      </c>
      <c r="CT856" s="42">
        <v>1.2185644898455602E-4</v>
      </c>
      <c r="CU856" s="42">
        <v>1.2208743052475522E-4</v>
      </c>
      <c r="CV856" s="42">
        <v>1.0844832508920697E-4</v>
      </c>
      <c r="CW856" s="42">
        <v>1.3478010868864899E-4</v>
      </c>
      <c r="CX856" s="42">
        <v>2.1687291222129731E-4</v>
      </c>
      <c r="CY856" s="42">
        <v>9.72934872505233E-5</v>
      </c>
      <c r="CZ856" s="42">
        <v>1.1287206344186362E-4</v>
      </c>
      <c r="DA856" s="42">
        <v>1.1191369980221276E-4</v>
      </c>
      <c r="DB856" s="42">
        <v>1.0341603361439163E-4</v>
      </c>
      <c r="DC856" s="42">
        <v>1.7718444068022453E-4</v>
      </c>
      <c r="DD856" s="42">
        <v>1.8074959935323749E-4</v>
      </c>
      <c r="DE856" s="42">
        <v>1.3810456597993144E-4</v>
      </c>
      <c r="DF856" s="42">
        <v>1.3462951805832089E-4</v>
      </c>
      <c r="DG856" s="42">
        <v>1.2222179220615394E-4</v>
      </c>
      <c r="DH856" s="42">
        <v>1.6364713176272486E-4</v>
      </c>
      <c r="DI856" s="42">
        <v>1.3204552418256385E-4</v>
      </c>
      <c r="DJ856" s="42">
        <v>1.2517831685115852E-4</v>
      </c>
      <c r="DK856" s="42">
        <v>1.3382666843548936E-4</v>
      </c>
      <c r="DL856" s="42">
        <v>1.3295373087044888E-4</v>
      </c>
      <c r="DM856" s="42">
        <v>1.3713395071486046E-4</v>
      </c>
      <c r="DN856" s="42">
        <v>1.3853609866816647E-4</v>
      </c>
      <c r="DO856" s="42">
        <v>1.270702553431122E-4</v>
      </c>
      <c r="DP856" s="42">
        <v>1.4080063546885167E-4</v>
      </c>
      <c r="DQ856" s="42">
        <v>1.1052404583030204E-4</v>
      </c>
      <c r="DR856" s="42">
        <v>9.3577612982313931E-5</v>
      </c>
      <c r="DS856" s="42">
        <v>1.0096507631180213E-4</v>
      </c>
      <c r="DT856" s="42">
        <v>1.2883672489317208E-4</v>
      </c>
      <c r="DU856" s="42">
        <v>1.1104613415588361E-4</v>
      </c>
      <c r="DV856" s="42">
        <v>9.473380398757472E-5</v>
      </c>
      <c r="DW856" s="42">
        <v>1.0804787150150181E-4</v>
      </c>
      <c r="DX856" s="42">
        <v>8.6585035212386702E-5</v>
      </c>
      <c r="DY856" s="42">
        <v>1.0685009132367586E-4</v>
      </c>
      <c r="DZ856" s="42">
        <v>1.4020231323994112E-4</v>
      </c>
      <c r="EA856" s="42">
        <v>1.4836802647871116E-4</v>
      </c>
      <c r="EB856" s="42">
        <v>1.6275283920564985E-4</v>
      </c>
      <c r="EC856" s="42">
        <v>3.6176148207781944E-4</v>
      </c>
      <c r="ED856" s="42">
        <v>1.4506135627228423E-4</v>
      </c>
      <c r="EE856" s="42">
        <v>3.7912408424016047E-4</v>
      </c>
      <c r="EF856" s="42">
        <v>2.8240966795195244E-4</v>
      </c>
      <c r="EG856" s="42">
        <v>2.0565627648488305E-4</v>
      </c>
      <c r="EH856" s="42">
        <v>3.4081724456698185E-5</v>
      </c>
      <c r="EI856" s="42">
        <v>5.4855413881038724E-5</v>
      </c>
      <c r="EJ856" s="42">
        <v>5.8251355704708542E-5</v>
      </c>
      <c r="EK856" s="42">
        <v>5.9175819761624205E-5</v>
      </c>
      <c r="EL856" s="42">
        <v>2.7047430823133245E-5</v>
      </c>
      <c r="EM856" s="42">
        <v>2.0264182136928889E-5</v>
      </c>
      <c r="EN856" s="42">
        <v>6.3932272094514109E-6</v>
      </c>
      <c r="EO856" s="42">
        <v>6.5024561671453548E-5</v>
      </c>
      <c r="EP856" s="42">
        <v>7.3239805261833134E-5</v>
      </c>
      <c r="EQ856" s="42">
        <v>4.9038714267711777E-5</v>
      </c>
      <c r="ER856" s="42">
        <v>3.4334527185702584E-5</v>
      </c>
      <c r="ES856" s="42">
        <v>9.7384690362063145E-5</v>
      </c>
      <c r="ET856" s="42">
        <v>1.0079083454273115E-4</v>
      </c>
      <c r="EU856" s="42">
        <v>6.5315824301448951E-5</v>
      </c>
      <c r="EV856" s="42">
        <v>6.6782368617511093E-5</v>
      </c>
      <c r="EW856" s="42">
        <v>4.8772374313193458E-5</v>
      </c>
      <c r="EX856" s="42">
        <v>2.4155730763494935E-4</v>
      </c>
      <c r="EY856" s="42">
        <v>6.126453687918434E-5</v>
      </c>
      <c r="EZ856" s="42">
        <v>1.0609134291846828E-4</v>
      </c>
      <c r="FA856" s="42">
        <v>7.0750717818797809E-5</v>
      </c>
      <c r="FB856" s="42">
        <v>8.4675777623124664E-5</v>
      </c>
      <c r="FC856" s="42">
        <v>2.4259034108651036E-5</v>
      </c>
      <c r="FD856" s="42">
        <v>8.0627331411266796E-5</v>
      </c>
      <c r="FE856" s="42">
        <v>1.2835555742350029E-4</v>
      </c>
      <c r="FF856" s="42">
        <v>1.6834352569611844E-4</v>
      </c>
      <c r="FG856" s="42">
        <v>1.6582282351866904E-4</v>
      </c>
      <c r="FH856" s="42">
        <v>8.8416358256110584E-5</v>
      </c>
      <c r="FI856" s="42">
        <v>7.2143355435210781E-5</v>
      </c>
      <c r="FJ856" s="42">
        <v>8.8056419715600042E-5</v>
      </c>
      <c r="FK856" s="42">
        <v>3.5638703953814003E-5</v>
      </c>
      <c r="FL856" s="42">
        <v>9.1987709077060074E-5</v>
      </c>
      <c r="FM856" s="42">
        <v>1.227480501857293E-4</v>
      </c>
      <c r="FN856" s="42">
        <v>1.7753608055170713E-4</v>
      </c>
      <c r="FO856" s="42">
        <v>6.5234382174855489E-5</v>
      </c>
      <c r="FP856" s="42">
        <v>1.1532727823159281E-4</v>
      </c>
      <c r="FQ856" s="42">
        <v>6.0772342019518847E-5</v>
      </c>
      <c r="FR856" s="42">
        <v>4.9578239636920854E-5</v>
      </c>
      <c r="FS856" s="42">
        <v>1.070469837950522E-4</v>
      </c>
      <c r="FT856" s="42">
        <v>1.0203968075493675E-3</v>
      </c>
      <c r="FU856" s="42">
        <v>2.4117010346730993E-5</v>
      </c>
      <c r="FV856" s="42">
        <v>9.5084956344830462E-5</v>
      </c>
      <c r="FW856" s="42">
        <v>8.1365950226546663E-5</v>
      </c>
      <c r="FX856" s="42">
        <v>8.296247490007163E-3</v>
      </c>
      <c r="FY856" s="42">
        <v>6.1845520132406697E-5</v>
      </c>
      <c r="FZ856" s="42">
        <v>7.99636267198743E-5</v>
      </c>
      <c r="GA856" s="42">
        <v>9.3302975926900554E-5</v>
      </c>
      <c r="GB856" s="42">
        <v>9.4476508362899392E-5</v>
      </c>
      <c r="GC856" s="42">
        <v>8.7360277226256969E-5</v>
      </c>
      <c r="GD856" s="42">
        <v>4.6755281299720397E-5</v>
      </c>
      <c r="GE856" s="42">
        <v>1.1235841279127931E-4</v>
      </c>
      <c r="GF856" s="42">
        <v>5.4493474661460807E-5</v>
      </c>
      <c r="GG856" s="1"/>
      <c r="GH856" s="37"/>
      <c r="GI856" s="37"/>
    </row>
    <row r="857" spans="1:191">
      <c r="A857" s="37"/>
      <c r="B857" s="40" t="s">
        <v>134</v>
      </c>
      <c r="C857" s="41" t="s">
        <v>320</v>
      </c>
      <c r="D857" s="42">
        <v>1.074153181233188E-3</v>
      </c>
      <c r="E857" s="42">
        <v>1.1725861880937875E-3</v>
      </c>
      <c r="F857" s="42">
        <v>3.4827178515607979E-4</v>
      </c>
      <c r="G857" s="42">
        <v>1.8281694375451421E-4</v>
      </c>
      <c r="H857" s="42">
        <v>7.8512429390459608E-4</v>
      </c>
      <c r="I857" s="42">
        <v>6.9887938898757123E-4</v>
      </c>
      <c r="J857" s="42">
        <v>4.9915027675195313E-4</v>
      </c>
      <c r="K857" s="42">
        <v>5.227826523078661E-4</v>
      </c>
      <c r="L857" s="42">
        <v>1.8321833041191283E-4</v>
      </c>
      <c r="M857" s="42">
        <v>9.1824568473572552E-4</v>
      </c>
      <c r="N857" s="42">
        <v>6.7239533898472625E-4</v>
      </c>
      <c r="O857" s="42">
        <v>1.9719593916568551E-4</v>
      </c>
      <c r="P857" s="42">
        <v>2.3963044531052517E-4</v>
      </c>
      <c r="Q857" s="42">
        <v>6.2863298796292757E-4</v>
      </c>
      <c r="R857" s="42">
        <v>3.9149100218594088E-4</v>
      </c>
      <c r="S857" s="42">
        <v>5.5098368762997402E-4</v>
      </c>
      <c r="T857" s="42">
        <v>4.0717517812136999E-4</v>
      </c>
      <c r="U857" s="42">
        <v>2.6744187616503E-4</v>
      </c>
      <c r="V857" s="42">
        <v>8.0516744393992375E-4</v>
      </c>
      <c r="W857" s="42">
        <v>3.8192991493025854E-4</v>
      </c>
      <c r="X857" s="42">
        <v>3.5365194321172624E-4</v>
      </c>
      <c r="Y857" s="42">
        <v>5.2335389595548185E-4</v>
      </c>
      <c r="Z857" s="42">
        <v>3.7747895977451149E-4</v>
      </c>
      <c r="AA857" s="42">
        <v>2.0973643315870392E-4</v>
      </c>
      <c r="AB857" s="42">
        <v>3.4769609745654288E-4</v>
      </c>
      <c r="AC857" s="42">
        <v>5.008618546387387E-4</v>
      </c>
      <c r="AD857" s="42">
        <v>1.0025131351118423E-4</v>
      </c>
      <c r="AE857" s="42">
        <v>4.9045344616799932E-4</v>
      </c>
      <c r="AF857" s="42">
        <v>4.4539720088808686E-4</v>
      </c>
      <c r="AG857" s="42">
        <v>3.4965069047881276E-4</v>
      </c>
      <c r="AH857" s="42">
        <v>5.968474301441723E-4</v>
      </c>
      <c r="AI857" s="42">
        <v>5.1003768043217227E-4</v>
      </c>
      <c r="AJ857" s="42">
        <v>3.5368502746303327E-4</v>
      </c>
      <c r="AK857" s="42">
        <v>3.1949871438005981E-4</v>
      </c>
      <c r="AL857" s="42">
        <v>3.3480039722252842E-4</v>
      </c>
      <c r="AM857" s="42">
        <v>6.09510782169944E-4</v>
      </c>
      <c r="AN857" s="42">
        <v>5.5531323856490816E-4</v>
      </c>
      <c r="AO857" s="42">
        <v>2.9637179942799285E-4</v>
      </c>
      <c r="AP857" s="42">
        <v>5.59961934954826E-4</v>
      </c>
      <c r="AQ857" s="42">
        <v>5.4310800943593103E-4</v>
      </c>
      <c r="AR857" s="42">
        <v>4.3185222455881104E-4</v>
      </c>
      <c r="AS857" s="42">
        <v>2.5769446704014749E-4</v>
      </c>
      <c r="AT857" s="42">
        <v>3.6342335629415437E-4</v>
      </c>
      <c r="AU857" s="42">
        <v>2.8032817769511225E-4</v>
      </c>
      <c r="AV857" s="42">
        <v>6.5037856786462974E-4</v>
      </c>
      <c r="AW857" s="42">
        <v>8.4276005357157514E-4</v>
      </c>
      <c r="AX857" s="42">
        <v>7.5760742006931601E-4</v>
      </c>
      <c r="AY857" s="42">
        <v>5.3661573616172473E-4</v>
      </c>
      <c r="AZ857" s="42">
        <v>1.0329925885574789E-3</v>
      </c>
      <c r="BA857" s="42">
        <v>9.5637843899007164E-4</v>
      </c>
      <c r="BB857" s="42">
        <v>5.8889630490423879E-4</v>
      </c>
      <c r="BC857" s="42">
        <v>6.8137349669602902E-4</v>
      </c>
      <c r="BD857" s="42">
        <v>6.3595386507431565E-4</v>
      </c>
      <c r="BE857" s="42">
        <v>3.546272972766319E-4</v>
      </c>
      <c r="BF857" s="42">
        <v>4.5459439985376658E-4</v>
      </c>
      <c r="BG857" s="42">
        <v>3.1425464375752269E-4</v>
      </c>
      <c r="BH857" s="42">
        <v>4.8867286159356863E-4</v>
      </c>
      <c r="BI857" s="42">
        <v>3.4752024037154605E-4</v>
      </c>
      <c r="BJ857" s="42">
        <v>4.9868532769013806E-4</v>
      </c>
      <c r="BK857" s="42">
        <v>4.5371228618830352E-4</v>
      </c>
      <c r="BL857" s="42">
        <v>6.2476898733759628E-4</v>
      </c>
      <c r="BM857" s="42">
        <v>5.1942892517059731E-4</v>
      </c>
      <c r="BN857" s="42">
        <v>6.6352656690822382E-4</v>
      </c>
      <c r="BO857" s="42">
        <v>5.437602229220799E-4</v>
      </c>
      <c r="BP857" s="42">
        <v>2.3968764569047728E-4</v>
      </c>
      <c r="BQ857" s="42">
        <v>2.7343587415832189E-4</v>
      </c>
      <c r="BR857" s="42">
        <v>3.98169328292233E-4</v>
      </c>
      <c r="BS857" s="42">
        <v>4.9916900436339196E-4</v>
      </c>
      <c r="BT857" s="42">
        <v>4.6665037657307978E-4</v>
      </c>
      <c r="BU857" s="42">
        <v>5.2200676674661833E-4</v>
      </c>
      <c r="BV857" s="42">
        <v>5.8632368900363694E-4</v>
      </c>
      <c r="BW857" s="42">
        <v>5.0715340352543029E-4</v>
      </c>
      <c r="BX857" s="42">
        <v>5.4752358521299943E-4</v>
      </c>
      <c r="BY857" s="42">
        <v>4.1582139933351941E-4</v>
      </c>
      <c r="BZ857" s="42">
        <v>4.1448589238707138E-4</v>
      </c>
      <c r="CA857" s="42">
        <v>5.2167286738006202E-4</v>
      </c>
      <c r="CB857" s="42">
        <v>3.3712380516008736E-4</v>
      </c>
      <c r="CC857" s="42">
        <v>4.9063555064748931E-4</v>
      </c>
      <c r="CD857" s="42">
        <v>4.3247352590403414E-4</v>
      </c>
      <c r="CE857" s="42">
        <v>5.4325817509046342E-4</v>
      </c>
      <c r="CF857" s="42">
        <v>4.6505343676954132E-4</v>
      </c>
      <c r="CG857" s="42">
        <v>3.7911740697694053E-4</v>
      </c>
      <c r="CH857" s="42">
        <v>4.4983574107291987E-4</v>
      </c>
      <c r="CI857" s="42">
        <v>3.6397359576868397E-4</v>
      </c>
      <c r="CJ857" s="42">
        <v>2.2932570739161884E-4</v>
      </c>
      <c r="CK857" s="42">
        <v>4.1198170007631979E-4</v>
      </c>
      <c r="CL857" s="42">
        <v>7.9409672189926801E-4</v>
      </c>
      <c r="CM857" s="42">
        <v>4.2020887778614828E-4</v>
      </c>
      <c r="CN857" s="42">
        <v>3.2056000669719646E-4</v>
      </c>
      <c r="CO857" s="42">
        <v>2.940993682508141E-4</v>
      </c>
      <c r="CP857" s="42">
        <v>3.5321337595005311E-4</v>
      </c>
      <c r="CQ857" s="42">
        <v>3.324359342332305E-4</v>
      </c>
      <c r="CR857" s="42">
        <v>1.0889335561155842</v>
      </c>
      <c r="CS857" s="42">
        <v>3.6101635424281393E-4</v>
      </c>
      <c r="CT857" s="42">
        <v>3.5004092816178991E-4</v>
      </c>
      <c r="CU857" s="42">
        <v>3.5072365878193866E-4</v>
      </c>
      <c r="CV857" s="42">
        <v>3.114829765920341E-4</v>
      </c>
      <c r="CW857" s="42">
        <v>3.8832382494515476E-4</v>
      </c>
      <c r="CX857" s="42">
        <v>6.2363107748781568E-4</v>
      </c>
      <c r="CY857" s="42">
        <v>2.8031310717188858E-4</v>
      </c>
      <c r="CZ857" s="42">
        <v>3.3381867520956919E-4</v>
      </c>
      <c r="DA857" s="42">
        <v>3.2221947047895891E-4</v>
      </c>
      <c r="DB857" s="42">
        <v>2.9709697301054681E-4</v>
      </c>
      <c r="DC857" s="42">
        <v>5.1103695475567988E-4</v>
      </c>
      <c r="DD857" s="42">
        <v>5.3690922372392092E-4</v>
      </c>
      <c r="DE857" s="42">
        <v>3.9720094891083446E-4</v>
      </c>
      <c r="DF857" s="42">
        <v>3.8743635740259185E-4</v>
      </c>
      <c r="DG857" s="42">
        <v>3.5473792932470789E-4</v>
      </c>
      <c r="DH857" s="42">
        <v>4.7187951120483614E-4</v>
      </c>
      <c r="DI857" s="42">
        <v>3.795946860386878E-4</v>
      </c>
      <c r="DJ857" s="42">
        <v>3.619224227881241E-4</v>
      </c>
      <c r="DK857" s="42">
        <v>3.8610864610059986E-4</v>
      </c>
      <c r="DL857" s="42">
        <v>3.8398321683767072E-4</v>
      </c>
      <c r="DM857" s="42">
        <v>3.9381809836930585E-4</v>
      </c>
      <c r="DN857" s="42">
        <v>3.9780055019533148E-4</v>
      </c>
      <c r="DO857" s="42">
        <v>3.6490074159381883E-4</v>
      </c>
      <c r="DP857" s="42">
        <v>4.0442377181374009E-4</v>
      </c>
      <c r="DQ857" s="42">
        <v>3.1738790590450075E-4</v>
      </c>
      <c r="DR857" s="42">
        <v>2.6862915344234671E-4</v>
      </c>
      <c r="DS857" s="42">
        <v>2.8972454870100644E-4</v>
      </c>
      <c r="DT857" s="42">
        <v>3.6981334953129245E-4</v>
      </c>
      <c r="DU857" s="42">
        <v>3.1892028659345219E-4</v>
      </c>
      <c r="DV857" s="42">
        <v>2.7199246518433721E-4</v>
      </c>
      <c r="DW857" s="42">
        <v>3.099980587932781E-4</v>
      </c>
      <c r="DX857" s="42">
        <v>2.4853079418603248E-4</v>
      </c>
      <c r="DY857" s="42">
        <v>3.0668549205255344E-4</v>
      </c>
      <c r="DZ857" s="42">
        <v>4.0254213379647616E-4</v>
      </c>
      <c r="EA857" s="42">
        <v>4.2572502001422233E-4</v>
      </c>
      <c r="EB857" s="42">
        <v>4.6699707399299736E-4</v>
      </c>
      <c r="EC857" s="42">
        <v>1.0378980735996648E-3</v>
      </c>
      <c r="ED857" s="42">
        <v>4.1623340343825596E-4</v>
      </c>
      <c r="EE857" s="42">
        <v>1.0876852980871165E-3</v>
      </c>
      <c r="EF857" s="42">
        <v>8.1023027624251844E-4</v>
      </c>
      <c r="EG857" s="42">
        <v>5.900217768995868E-4</v>
      </c>
      <c r="EH857" s="42">
        <v>9.7808799263830883E-5</v>
      </c>
      <c r="EI857" s="42">
        <v>1.5739862241898265E-4</v>
      </c>
      <c r="EJ857" s="42">
        <v>1.6713196285592777E-4</v>
      </c>
      <c r="EK857" s="42">
        <v>1.6978235540133404E-4</v>
      </c>
      <c r="EL857" s="42">
        <v>7.7605535837731675E-5</v>
      </c>
      <c r="EM857" s="42">
        <v>5.8145292751685205E-5</v>
      </c>
      <c r="EN857" s="42">
        <v>1.8347588676437362E-5</v>
      </c>
      <c r="EO857" s="42">
        <v>1.8657103954117837E-4</v>
      </c>
      <c r="EP857" s="42">
        <v>2.1016033265511226E-4</v>
      </c>
      <c r="EQ857" s="42">
        <v>1.4070638043678395E-4</v>
      </c>
      <c r="ER857" s="42">
        <v>9.8525433994547463E-5</v>
      </c>
      <c r="ES857" s="42">
        <v>2.7945664302277395E-4</v>
      </c>
      <c r="ET857" s="42">
        <v>2.8923882395137754E-4</v>
      </c>
      <c r="EU857" s="42">
        <v>1.8741334230051266E-4</v>
      </c>
      <c r="EV857" s="42">
        <v>1.9165958871198818E-4</v>
      </c>
      <c r="EW857" s="42">
        <v>1.399512882469057E-4</v>
      </c>
      <c r="EX857" s="42">
        <v>6.9303581502471996E-4</v>
      </c>
      <c r="EY857" s="42">
        <v>1.7578278283095875E-4</v>
      </c>
      <c r="EZ857" s="42">
        <v>3.0439153819690365E-4</v>
      </c>
      <c r="FA857" s="42">
        <v>2.0311167939475493E-4</v>
      </c>
      <c r="FB857" s="42">
        <v>2.4294365113917372E-4</v>
      </c>
      <c r="FC857" s="42">
        <v>6.9607270469925902E-5</v>
      </c>
      <c r="FD857" s="42">
        <v>2.3133484587985952E-4</v>
      </c>
      <c r="FE857" s="42">
        <v>3.6833082035573196E-4</v>
      </c>
      <c r="FF857" s="42">
        <v>4.8299253162891262E-4</v>
      </c>
      <c r="FG857" s="42">
        <v>4.7577258041613303E-4</v>
      </c>
      <c r="FH857" s="42">
        <v>2.5377389362190786E-4</v>
      </c>
      <c r="FI857" s="42">
        <v>2.0717483664570689E-4</v>
      </c>
      <c r="FJ857" s="42">
        <v>2.5265182645540656E-4</v>
      </c>
      <c r="FK857" s="42">
        <v>1.0225489678311942E-4</v>
      </c>
      <c r="FL857" s="42">
        <v>2.6392530846166629E-4</v>
      </c>
      <c r="FM857" s="42">
        <v>3.5216858524101291E-4</v>
      </c>
      <c r="FN857" s="42">
        <v>5.0944911816040164E-4</v>
      </c>
      <c r="FO857" s="42">
        <v>1.8731434493807195E-4</v>
      </c>
      <c r="FP857" s="42">
        <v>3.3093467970303123E-4</v>
      </c>
      <c r="FQ857" s="42">
        <v>1.7439901858594655E-4</v>
      </c>
      <c r="FR857" s="42">
        <v>1.4227419349850589E-4</v>
      </c>
      <c r="FS857" s="42">
        <v>3.0713933453771524E-4</v>
      </c>
      <c r="FT857" s="42">
        <v>2.9274155859484946E-3</v>
      </c>
      <c r="FU857" s="42">
        <v>6.9217154810133867E-5</v>
      </c>
      <c r="FV857" s="42">
        <v>2.7284821779642295E-4</v>
      </c>
      <c r="FW857" s="42">
        <v>2.3360864464882453E-4</v>
      </c>
      <c r="FX857" s="42">
        <v>2.3800885388164036E-2</v>
      </c>
      <c r="FY857" s="42">
        <v>1.7744160423232034E-4</v>
      </c>
      <c r="FZ857" s="42">
        <v>2.294368277668019E-4</v>
      </c>
      <c r="GA857" s="42">
        <v>2.6772737317251122E-4</v>
      </c>
      <c r="GB857" s="42">
        <v>2.7107627721595796E-4</v>
      </c>
      <c r="GC857" s="42">
        <v>2.5065099509531186E-4</v>
      </c>
      <c r="GD857" s="42">
        <v>1.3417436460430178E-4</v>
      </c>
      <c r="GE857" s="42">
        <v>3.231062659021076E-4</v>
      </c>
      <c r="GF857" s="42">
        <v>1.5639864017179779E-4</v>
      </c>
      <c r="GG857" s="1"/>
      <c r="GH857" s="37"/>
      <c r="GI857" s="37"/>
    </row>
    <row r="858" spans="1:191">
      <c r="A858" s="37"/>
      <c r="B858" s="40" t="s">
        <v>135</v>
      </c>
      <c r="C858" s="41" t="s">
        <v>321</v>
      </c>
      <c r="D858" s="42">
        <v>4.1740859574863215E-4</v>
      </c>
      <c r="E858" s="42">
        <v>4.5581379585263543E-4</v>
      </c>
      <c r="F858" s="42">
        <v>1.3570955130306719E-4</v>
      </c>
      <c r="G858" s="42">
        <v>7.1467598867990014E-5</v>
      </c>
      <c r="H858" s="42">
        <v>3.0572336442824587E-4</v>
      </c>
      <c r="I858" s="42">
        <v>2.7189266869621763E-4</v>
      </c>
      <c r="J858" s="42">
        <v>1.9559061385208721E-4</v>
      </c>
      <c r="K858" s="42">
        <v>2.0316784147221642E-4</v>
      </c>
      <c r="L858" s="42">
        <v>7.1145145820915236E-5</v>
      </c>
      <c r="M858" s="42">
        <v>3.5646707257185349E-4</v>
      </c>
      <c r="N858" s="42">
        <v>2.6193460232275652E-4</v>
      </c>
      <c r="O858" s="42">
        <v>2.6716817236349921E-4</v>
      </c>
      <c r="P858" s="42">
        <v>1.3230969872158094E-4</v>
      </c>
      <c r="Q858" s="42">
        <v>2.4433263388198639E-4</v>
      </c>
      <c r="R858" s="42">
        <v>1.5278979651274036E-4</v>
      </c>
      <c r="S858" s="42">
        <v>2.1461766902609262E-4</v>
      </c>
      <c r="T858" s="42">
        <v>1.5922569660422402E-4</v>
      </c>
      <c r="U858" s="42">
        <v>1.7164421283448166E-4</v>
      </c>
      <c r="V858" s="42">
        <v>3.1344033401524429E-4</v>
      </c>
      <c r="W858" s="42">
        <v>1.4918558266559216E-4</v>
      </c>
      <c r="X858" s="42">
        <v>1.3803594223755396E-4</v>
      </c>
      <c r="Y858" s="42">
        <v>2.0453463831010625E-4</v>
      </c>
      <c r="Z858" s="42">
        <v>1.4989303880742419E-4</v>
      </c>
      <c r="AA858" s="42">
        <v>8.1728158447853648E-5</v>
      </c>
      <c r="AB858" s="42">
        <v>1.3542356096453206E-4</v>
      </c>
      <c r="AC858" s="42">
        <v>1.9646346831638859E-4</v>
      </c>
      <c r="AD858" s="42">
        <v>3.9032441905853661E-5</v>
      </c>
      <c r="AE858" s="42">
        <v>1.9094542719376678E-4</v>
      </c>
      <c r="AF858" s="42">
        <v>1.7344097969148253E-4</v>
      </c>
      <c r="AG858" s="42">
        <v>1.3621032117845956E-4</v>
      </c>
      <c r="AH858" s="42">
        <v>2.3232345347800468E-4</v>
      </c>
      <c r="AI858" s="42">
        <v>1.9850219654673053E-4</v>
      </c>
      <c r="AJ858" s="42">
        <v>1.3770969720062318E-4</v>
      </c>
      <c r="AK858" s="42">
        <v>1.244898263538678E-4</v>
      </c>
      <c r="AL858" s="42">
        <v>1.3036512069235015E-4</v>
      </c>
      <c r="AM858" s="42">
        <v>2.3740681951174054E-4</v>
      </c>
      <c r="AN858" s="42">
        <v>2.1606231549894031E-4</v>
      </c>
      <c r="AO858" s="42">
        <v>1.1557895993314446E-4</v>
      </c>
      <c r="AP858" s="42">
        <v>2.1853662631458838E-4</v>
      </c>
      <c r="AQ858" s="42">
        <v>2.1221601968681852E-4</v>
      </c>
      <c r="AR858" s="42">
        <v>1.6864699323267769E-4</v>
      </c>
      <c r="AS858" s="42">
        <v>1.007014299607863E-4</v>
      </c>
      <c r="AT858" s="42">
        <v>1.4170680285522345E-4</v>
      </c>
      <c r="AU858" s="42">
        <v>1.0924883567453774E-4</v>
      </c>
      <c r="AV858" s="42">
        <v>2.5381845960769256E-4</v>
      </c>
      <c r="AW858" s="42">
        <v>3.2944169301929324E-4</v>
      </c>
      <c r="AX858" s="42">
        <v>2.9508992647079223E-4</v>
      </c>
      <c r="AY858" s="42">
        <v>2.0990008126732851E-4</v>
      </c>
      <c r="AZ858" s="42">
        <v>4.0234380154129817E-4</v>
      </c>
      <c r="BA858" s="42">
        <v>3.7227624599529331E-4</v>
      </c>
      <c r="BB858" s="42">
        <v>2.2982477909978333E-4</v>
      </c>
      <c r="BC858" s="42">
        <v>2.6583493243788532E-4</v>
      </c>
      <c r="BD858" s="42">
        <v>2.4805942846801467E-4</v>
      </c>
      <c r="BE858" s="42">
        <v>1.3811027252461541E-4</v>
      </c>
      <c r="BF858" s="42">
        <v>1.7728675446463985E-4</v>
      </c>
      <c r="BG858" s="42">
        <v>1.2243230278353778E-4</v>
      </c>
      <c r="BH858" s="42">
        <v>1.90938863851857E-4</v>
      </c>
      <c r="BI858" s="42">
        <v>1.3561091291120679E-4</v>
      </c>
      <c r="BJ858" s="42">
        <v>1.9458081252137551E-4</v>
      </c>
      <c r="BK858" s="42">
        <v>1.773665020841882E-4</v>
      </c>
      <c r="BL858" s="42">
        <v>2.4545777125698241E-4</v>
      </c>
      <c r="BM858" s="42">
        <v>2.0218077800586759E-4</v>
      </c>
      <c r="BN858" s="42">
        <v>2.5807202241852594E-4</v>
      </c>
      <c r="BO858" s="42">
        <v>2.1137836524798317E-4</v>
      </c>
      <c r="BP858" s="42">
        <v>9.3485867310332294E-5</v>
      </c>
      <c r="BQ858" s="42">
        <v>1.0664369050554084E-4</v>
      </c>
      <c r="BR858" s="42">
        <v>1.5551164374677024E-4</v>
      </c>
      <c r="BS858" s="42">
        <v>1.9568149970949225E-4</v>
      </c>
      <c r="BT858" s="42">
        <v>1.8203588896437749E-4</v>
      </c>
      <c r="BU858" s="42">
        <v>2.0357723955888939E-4</v>
      </c>
      <c r="BV858" s="42">
        <v>2.2907419263940224E-4</v>
      </c>
      <c r="BW858" s="42">
        <v>1.9888088521129765E-4</v>
      </c>
      <c r="BX858" s="42">
        <v>2.141931421403236E-4</v>
      </c>
      <c r="BY858" s="42">
        <v>1.6266359298355477E-4</v>
      </c>
      <c r="BZ858" s="42">
        <v>1.6228635669829578E-4</v>
      </c>
      <c r="CA858" s="42">
        <v>2.0393450085642211E-4</v>
      </c>
      <c r="CB858" s="42">
        <v>1.323920665235891E-4</v>
      </c>
      <c r="CC858" s="42">
        <v>1.9352016078010606E-4</v>
      </c>
      <c r="CD858" s="42">
        <v>1.6956746330272631E-4</v>
      </c>
      <c r="CE858" s="42">
        <v>2.1316625602365815E-4</v>
      </c>
      <c r="CF858" s="42">
        <v>1.8149343630011652E-4</v>
      </c>
      <c r="CG858" s="42">
        <v>1.4806152443577874E-4</v>
      </c>
      <c r="CH858" s="42">
        <v>1.7512383421533519E-4</v>
      </c>
      <c r="CI858" s="42">
        <v>1.4037390771750167E-4</v>
      </c>
      <c r="CJ858" s="42">
        <v>8.9585378034027818E-5</v>
      </c>
      <c r="CK858" s="42">
        <v>1.6037528172709649E-4</v>
      </c>
      <c r="CL858" s="42">
        <v>3.0843910300293342E-4</v>
      </c>
      <c r="CM858" s="42">
        <v>1.6336107571591327E-4</v>
      </c>
      <c r="CN858" s="42">
        <v>1.2501551272891211E-4</v>
      </c>
      <c r="CO858" s="42">
        <v>1.1464543788523205E-4</v>
      </c>
      <c r="CP858" s="42">
        <v>1.3753372840181403E-4</v>
      </c>
      <c r="CQ858" s="42">
        <v>1.2946015925169749E-4</v>
      </c>
      <c r="CR858" s="42">
        <v>1.2328530457349709E-4</v>
      </c>
      <c r="CS858" s="42">
        <v>1.1351276396926004</v>
      </c>
      <c r="CT858" s="42">
        <v>1.362278309574506E-4</v>
      </c>
      <c r="CU858" s="42">
        <v>1.3632840304935841E-4</v>
      </c>
      <c r="CV858" s="42">
        <v>1.2136568082912039E-4</v>
      </c>
      <c r="CW858" s="42">
        <v>1.504744900310269E-4</v>
      </c>
      <c r="CX858" s="42">
        <v>2.4198571545066237E-4</v>
      </c>
      <c r="CY858" s="42">
        <v>1.0872235533246649E-4</v>
      </c>
      <c r="CZ858" s="42">
        <v>1.2628869422538059E-4</v>
      </c>
      <c r="DA858" s="42">
        <v>1.2519402675277024E-4</v>
      </c>
      <c r="DB858" s="42">
        <v>1.1577335585732495E-4</v>
      </c>
      <c r="DC858" s="42">
        <v>1.9772800905773575E-4</v>
      </c>
      <c r="DD858" s="42">
        <v>2.0185098451310076E-4</v>
      </c>
      <c r="DE858" s="42">
        <v>1.5440001896648353E-4</v>
      </c>
      <c r="DF858" s="42">
        <v>1.5047248744948661E-4</v>
      </c>
      <c r="DG858" s="42">
        <v>1.3648102771770284E-4</v>
      </c>
      <c r="DH858" s="42">
        <v>1.8257957837630029E-4</v>
      </c>
      <c r="DI858" s="42">
        <v>1.4774328811928745E-4</v>
      </c>
      <c r="DJ858" s="42">
        <v>1.3984324909791844E-4</v>
      </c>
      <c r="DK858" s="42">
        <v>1.4947719420658703E-4</v>
      </c>
      <c r="DL858" s="42">
        <v>1.4845602675910195E-4</v>
      </c>
      <c r="DM858" s="42">
        <v>1.536114924391647E-4</v>
      </c>
      <c r="DN858" s="42">
        <v>1.5522513772185645E-4</v>
      </c>
      <c r="DO858" s="42">
        <v>1.4226402467779035E-4</v>
      </c>
      <c r="DP858" s="42">
        <v>1.5750705940886672E-4</v>
      </c>
      <c r="DQ858" s="42">
        <v>3.9241646824713528E-3</v>
      </c>
      <c r="DR858" s="42">
        <v>1.0488842129043111E-4</v>
      </c>
      <c r="DS858" s="42">
        <v>1.1267582698497232E-4</v>
      </c>
      <c r="DT858" s="42">
        <v>1.4414457774645009E-4</v>
      </c>
      <c r="DU858" s="42">
        <v>1.2428097551153011E-4</v>
      </c>
      <c r="DV858" s="42">
        <v>1.0907357107929017E-4</v>
      </c>
      <c r="DW858" s="42">
        <v>1.3375445720548737E-4</v>
      </c>
      <c r="DX858" s="42">
        <v>9.6978514485332069E-5</v>
      </c>
      <c r="DY858" s="42">
        <v>1.1952907047244034E-4</v>
      </c>
      <c r="DZ858" s="42">
        <v>1.5669293760402645E-4</v>
      </c>
      <c r="EA858" s="42">
        <v>1.6591442088027982E-4</v>
      </c>
      <c r="EB858" s="42">
        <v>1.8203954325818504E-4</v>
      </c>
      <c r="EC858" s="42">
        <v>4.0403225800955488E-4</v>
      </c>
      <c r="ED858" s="42">
        <v>1.6278050697992699E-4</v>
      </c>
      <c r="EE858" s="42">
        <v>4.2265943172328677E-4</v>
      </c>
      <c r="EF858" s="42">
        <v>3.1468022692601071E-4</v>
      </c>
      <c r="EG858" s="42">
        <v>2.2928827730165648E-4</v>
      </c>
      <c r="EH858" s="42">
        <v>3.8133542058789784E-5</v>
      </c>
      <c r="EI858" s="42">
        <v>6.1293947109304853E-5</v>
      </c>
      <c r="EJ858" s="42">
        <v>6.498013537769826E-5</v>
      </c>
      <c r="EK858" s="42">
        <v>6.6039221221179934E-5</v>
      </c>
      <c r="EL858" s="42">
        <v>3.0208734920095435E-5</v>
      </c>
      <c r="EM858" s="42">
        <v>2.2617942292006996E-5</v>
      </c>
      <c r="EN858" s="42">
        <v>7.1396369655973001E-6</v>
      </c>
      <c r="EO858" s="42">
        <v>7.2699047338818605E-5</v>
      </c>
      <c r="EP858" s="42">
        <v>8.1859464038722504E-5</v>
      </c>
      <c r="EQ858" s="42">
        <v>5.5284824444503953E-5</v>
      </c>
      <c r="ER858" s="42">
        <v>3.9049742569060879E-5</v>
      </c>
      <c r="ES858" s="42">
        <v>1.1086979161884137E-4</v>
      </c>
      <c r="ET858" s="42">
        <v>1.1397456499660101E-4</v>
      </c>
      <c r="EU858" s="42">
        <v>1.2009893575140614E-4</v>
      </c>
      <c r="EV858" s="42">
        <v>2.7614873805723592E-4</v>
      </c>
      <c r="EW858" s="42">
        <v>1.4697887381821909E-4</v>
      </c>
      <c r="EX858" s="42">
        <v>2.70396880944559E-4</v>
      </c>
      <c r="EY858" s="42">
        <v>6.8392827371283605E-5</v>
      </c>
      <c r="EZ858" s="42">
        <v>1.182506193549322E-4</v>
      </c>
      <c r="FA858" s="42">
        <v>7.9188585918233E-5</v>
      </c>
      <c r="FB858" s="42">
        <v>9.691427097415143E-5</v>
      </c>
      <c r="FC858" s="42">
        <v>2.7323313950656751E-5</v>
      </c>
      <c r="FD858" s="42">
        <v>8.9901289951163318E-5</v>
      </c>
      <c r="FE858" s="42">
        <v>1.4311087395200967E-4</v>
      </c>
      <c r="FF858" s="42">
        <v>1.8760133992205073E-4</v>
      </c>
      <c r="FG858" s="42">
        <v>1.8478170691992404E-4</v>
      </c>
      <c r="FH858" s="42">
        <v>9.8821287846662462E-5</v>
      </c>
      <c r="FI858" s="42">
        <v>9.3203574805502101E-5</v>
      </c>
      <c r="FJ858" s="42">
        <v>9.864924015687675E-5</v>
      </c>
      <c r="FK858" s="42">
        <v>3.9976063444130197E-5</v>
      </c>
      <c r="FL858" s="42">
        <v>1.0498047069528252E-4</v>
      </c>
      <c r="FM858" s="42">
        <v>1.3750951500562513E-4</v>
      </c>
      <c r="FN858" s="42">
        <v>1.9791343685980205E-4</v>
      </c>
      <c r="FO858" s="42">
        <v>7.2935865326585484E-5</v>
      </c>
      <c r="FP858" s="42">
        <v>1.2858363031865058E-4</v>
      </c>
      <c r="FQ858" s="42">
        <v>6.8161823161612943E-5</v>
      </c>
      <c r="FR858" s="42">
        <v>5.5977322262459132E-5</v>
      </c>
      <c r="FS858" s="42">
        <v>1.1940474011172966E-4</v>
      </c>
      <c r="FT858" s="42">
        <v>1.1359517590745448E-3</v>
      </c>
      <c r="FU858" s="42">
        <v>2.7080385068059492E-5</v>
      </c>
      <c r="FV858" s="42">
        <v>1.0610470765614279E-4</v>
      </c>
      <c r="FW858" s="42">
        <v>9.1146983145762702E-5</v>
      </c>
      <c r="FX858" s="42">
        <v>9.2345293881358793E-3</v>
      </c>
      <c r="FY858" s="42">
        <v>6.8964402919037828E-5</v>
      </c>
      <c r="FZ858" s="42">
        <v>9.079426047722521E-5</v>
      </c>
      <c r="GA858" s="42">
        <v>1.0709117384011641E-4</v>
      </c>
      <c r="GB858" s="42">
        <v>1.054105759250594E-4</v>
      </c>
      <c r="GC858" s="42">
        <v>9.7553879046444257E-5</v>
      </c>
      <c r="GD858" s="42">
        <v>5.2457650595547816E-5</v>
      </c>
      <c r="GE858" s="42">
        <v>1.2652456736835432E-4</v>
      </c>
      <c r="GF858" s="42">
        <v>6.2443720535306453E-5</v>
      </c>
      <c r="GG858" s="1"/>
      <c r="GH858" s="37"/>
      <c r="GI858" s="37"/>
    </row>
    <row r="859" spans="1:191">
      <c r="A859" s="37"/>
      <c r="B859" s="40" t="s">
        <v>136</v>
      </c>
      <c r="C859" s="41" t="s">
        <v>322</v>
      </c>
      <c r="D859" s="42">
        <v>2.3552262973115107E-3</v>
      </c>
      <c r="E859" s="42">
        <v>2.6528811590258027E-3</v>
      </c>
      <c r="F859" s="42">
        <v>9.2099756558450025E-4</v>
      </c>
      <c r="G859" s="42">
        <v>5.7172900905184466E-4</v>
      </c>
      <c r="H859" s="42">
        <v>1.8888332183234643E-3</v>
      </c>
      <c r="I859" s="42">
        <v>1.8294786474243774E-3</v>
      </c>
      <c r="J859" s="42">
        <v>1.2374723055402174E-3</v>
      </c>
      <c r="K859" s="42">
        <v>1.2032376959306207E-3</v>
      </c>
      <c r="L859" s="42">
        <v>4.6097478192747368E-4</v>
      </c>
      <c r="M859" s="42">
        <v>2.4859211356300882E-3</v>
      </c>
      <c r="N859" s="42">
        <v>1.8344904721892819E-3</v>
      </c>
      <c r="O859" s="42">
        <v>7.5162630725891376E-4</v>
      </c>
      <c r="P859" s="42">
        <v>7.7998544673918543E-4</v>
      </c>
      <c r="Q859" s="42">
        <v>3.7945023604169059E-3</v>
      </c>
      <c r="R859" s="42">
        <v>4.3543424391555806E-3</v>
      </c>
      <c r="S859" s="42">
        <v>2.2544653269975126E-3</v>
      </c>
      <c r="T859" s="42">
        <v>1.0492681695092796E-3</v>
      </c>
      <c r="U859" s="42">
        <v>8.9869773347451285E-4</v>
      </c>
      <c r="V859" s="42">
        <v>1.8046730436878339E-3</v>
      </c>
      <c r="W859" s="42">
        <v>1.0156868953590139E-3</v>
      </c>
      <c r="X859" s="42">
        <v>1.0221935061078349E-3</v>
      </c>
      <c r="Y859" s="42">
        <v>1.5111484840302713E-3</v>
      </c>
      <c r="Z859" s="42">
        <v>1.0494094054725404E-3</v>
      </c>
      <c r="AA859" s="42">
        <v>6.5891493937778284E-4</v>
      </c>
      <c r="AB859" s="42">
        <v>1.2399380376631457E-3</v>
      </c>
      <c r="AC859" s="42">
        <v>1.2790323576782688E-3</v>
      </c>
      <c r="AD859" s="42">
        <v>2.5377127017777947E-4</v>
      </c>
      <c r="AE859" s="42">
        <v>1.2867623508836397E-3</v>
      </c>
      <c r="AF859" s="42">
        <v>1.1657679745659575E-3</v>
      </c>
      <c r="AG859" s="42">
        <v>9.260337307744693E-4</v>
      </c>
      <c r="AH859" s="42">
        <v>1.5272217081425854E-3</v>
      </c>
      <c r="AI859" s="42">
        <v>1.3059381126925144E-3</v>
      </c>
      <c r="AJ859" s="42">
        <v>9.5023606968968743E-4</v>
      </c>
      <c r="AK859" s="42">
        <v>9.2521278572268669E-4</v>
      </c>
      <c r="AL859" s="42">
        <v>9.6790245914367412E-4</v>
      </c>
      <c r="AM859" s="42">
        <v>1.5376219353286818E-3</v>
      </c>
      <c r="AN859" s="42">
        <v>1.4975447499157738E-3</v>
      </c>
      <c r="AO859" s="42">
        <v>1.8190012540578893E-3</v>
      </c>
      <c r="AP859" s="42">
        <v>1.5211310084037605E-3</v>
      </c>
      <c r="AQ859" s="42">
        <v>1.4775649590369816E-3</v>
      </c>
      <c r="AR859" s="42">
        <v>1.1828523111063701E-3</v>
      </c>
      <c r="AS859" s="42">
        <v>7.1095488386865868E-4</v>
      </c>
      <c r="AT859" s="42">
        <v>1.4134802831848692E-3</v>
      </c>
      <c r="AU859" s="42">
        <v>9.7689302872844708E-4</v>
      </c>
      <c r="AV859" s="42">
        <v>1.9872752869335751E-3</v>
      </c>
      <c r="AW859" s="42">
        <v>2.1885722783646731E-3</v>
      </c>
      <c r="AX859" s="42">
        <v>2.0008857482248284E-3</v>
      </c>
      <c r="AY859" s="42">
        <v>2.3916308423122261E-3</v>
      </c>
      <c r="AZ859" s="42">
        <v>2.8525193972001985E-3</v>
      </c>
      <c r="BA859" s="42">
        <v>2.5004100077463827E-3</v>
      </c>
      <c r="BB859" s="42">
        <v>1.6246241157105577E-3</v>
      </c>
      <c r="BC859" s="42">
        <v>2.0041119749548194E-3</v>
      </c>
      <c r="BD859" s="42">
        <v>1.7488956745248098E-3</v>
      </c>
      <c r="BE859" s="42">
        <v>1.0836232356239716E-3</v>
      </c>
      <c r="BF859" s="42">
        <v>1.5379991774941693E-3</v>
      </c>
      <c r="BG859" s="42">
        <v>1.1278746871556645E-3</v>
      </c>
      <c r="BH859" s="42">
        <v>1.4265511662194935E-3</v>
      </c>
      <c r="BI859" s="42">
        <v>1.0112584833419807E-3</v>
      </c>
      <c r="BJ859" s="42">
        <v>1.4597695663975123E-3</v>
      </c>
      <c r="BK859" s="42">
        <v>2.5230069898388354E-3</v>
      </c>
      <c r="BL859" s="42">
        <v>2.9778774610250028E-3</v>
      </c>
      <c r="BM859" s="42">
        <v>6.5169818498089756E-3</v>
      </c>
      <c r="BN859" s="42">
        <v>1.6620173506597027E-3</v>
      </c>
      <c r="BO859" s="42">
        <v>1.6510496613052154E-3</v>
      </c>
      <c r="BP859" s="42">
        <v>8.4571593044749566E-4</v>
      </c>
      <c r="BQ859" s="42">
        <v>1.1580201774583827E-3</v>
      </c>
      <c r="BR859" s="42">
        <v>1.7914509049909298E-3</v>
      </c>
      <c r="BS859" s="42">
        <v>2.3057042066518996E-3</v>
      </c>
      <c r="BT859" s="42">
        <v>6.7980410110754629E-3</v>
      </c>
      <c r="BU859" s="42">
        <v>4.120500776988667E-3</v>
      </c>
      <c r="BV859" s="42">
        <v>3.8781066263781075E-3</v>
      </c>
      <c r="BW859" s="42">
        <v>1.5694032880865269E-3</v>
      </c>
      <c r="BX859" s="42">
        <v>1.5904925642280497E-3</v>
      </c>
      <c r="BY859" s="42">
        <v>1.1602972930483033E-3</v>
      </c>
      <c r="BZ859" s="42">
        <v>1.1799431375432864E-3</v>
      </c>
      <c r="CA859" s="42">
        <v>3.3645944949071563E-3</v>
      </c>
      <c r="CB859" s="42">
        <v>1.4107735008058058E-3</v>
      </c>
      <c r="CC859" s="42">
        <v>1.7020954180384472E-3</v>
      </c>
      <c r="CD859" s="42">
        <v>1.5363851765832902E-3</v>
      </c>
      <c r="CE859" s="42">
        <v>1.8631265338035273E-3</v>
      </c>
      <c r="CF859" s="42">
        <v>1.3927990254642255E-3</v>
      </c>
      <c r="CG859" s="42">
        <v>1.2371004482655459E-3</v>
      </c>
      <c r="CH859" s="42">
        <v>1.6766513227207647E-3</v>
      </c>
      <c r="CI859" s="42">
        <v>2.010656978711597E-3</v>
      </c>
      <c r="CJ859" s="42">
        <v>1.9404189281494752E-3</v>
      </c>
      <c r="CK859" s="42">
        <v>4.6660817217177523E-3</v>
      </c>
      <c r="CL859" s="42">
        <v>9.7941663841036725E-3</v>
      </c>
      <c r="CM859" s="42">
        <v>4.7925502029398954E-3</v>
      </c>
      <c r="CN859" s="42">
        <v>6.0792601399759809E-3</v>
      </c>
      <c r="CO859" s="42">
        <v>2.9656259798019947E-3</v>
      </c>
      <c r="CP859" s="42">
        <v>1.894110619356979E-3</v>
      </c>
      <c r="CQ859" s="42">
        <v>3.1311479349313597E-3</v>
      </c>
      <c r="CR859" s="42">
        <v>5.0384306444531991E-3</v>
      </c>
      <c r="CS859" s="42">
        <v>5.9745336134481167E-3</v>
      </c>
      <c r="CT859" s="42">
        <v>1.1978388741882633</v>
      </c>
      <c r="CU859" s="42">
        <v>5.7035669708447468E-3</v>
      </c>
      <c r="CV859" s="42">
        <v>6.7757823418082485E-3</v>
      </c>
      <c r="CW859" s="42">
        <v>3.5926621705317297E-3</v>
      </c>
      <c r="CX859" s="42">
        <v>6.6932584618461487E-3</v>
      </c>
      <c r="CY859" s="42">
        <v>3.4403572426251403E-3</v>
      </c>
      <c r="CZ859" s="42">
        <v>1.8854617261530834E-3</v>
      </c>
      <c r="DA859" s="42">
        <v>2.3422921221562575E-3</v>
      </c>
      <c r="DB859" s="42">
        <v>7.1833243184060416E-3</v>
      </c>
      <c r="DC859" s="42">
        <v>7.4228989049341014E-3</v>
      </c>
      <c r="DD859" s="42">
        <v>5.6641940405477206E-3</v>
      </c>
      <c r="DE859" s="42">
        <v>6.5301406770412367E-3</v>
      </c>
      <c r="DF859" s="42">
        <v>4.1509833323508929E-3</v>
      </c>
      <c r="DG859" s="42">
        <v>4.9037724857245689E-3</v>
      </c>
      <c r="DH859" s="42">
        <v>7.2906292853345336E-3</v>
      </c>
      <c r="DI859" s="42">
        <v>2.6213610034589835E-3</v>
      </c>
      <c r="DJ859" s="42">
        <v>3.8718409678542114E-3</v>
      </c>
      <c r="DK859" s="42">
        <v>4.178387751334083E-3</v>
      </c>
      <c r="DL859" s="42">
        <v>4.5102486830802717E-3</v>
      </c>
      <c r="DM859" s="42">
        <v>3.2512713737999142E-3</v>
      </c>
      <c r="DN859" s="42">
        <v>3.072447477133298E-3</v>
      </c>
      <c r="DO859" s="42">
        <v>3.6095295985874225E-3</v>
      </c>
      <c r="DP859" s="42">
        <v>3.7220258546171703E-3</v>
      </c>
      <c r="DQ859" s="42">
        <v>1.9890340407430424E-3</v>
      </c>
      <c r="DR859" s="42">
        <v>1.9263977639928059E-3</v>
      </c>
      <c r="DS859" s="42">
        <v>1.4648509570346689E-3</v>
      </c>
      <c r="DT859" s="42">
        <v>5.5878188557242124E-3</v>
      </c>
      <c r="DU859" s="42">
        <v>1.9774529897283685E-3</v>
      </c>
      <c r="DV859" s="42">
        <v>1.7119144314690288E-3</v>
      </c>
      <c r="DW859" s="42">
        <v>8.5275945743808483E-4</v>
      </c>
      <c r="DX859" s="42">
        <v>9.2153960148837568E-4</v>
      </c>
      <c r="DY859" s="42">
        <v>1.1419255523582822E-3</v>
      </c>
      <c r="DZ859" s="42">
        <v>1.4346178098780596E-3</v>
      </c>
      <c r="EA859" s="42">
        <v>1.4736210333426024E-3</v>
      </c>
      <c r="EB859" s="42">
        <v>1.41372132541843E-3</v>
      </c>
      <c r="EC859" s="42">
        <v>3.0353601287761126E-3</v>
      </c>
      <c r="ED859" s="42">
        <v>2.1073017922871224E-3</v>
      </c>
      <c r="EE859" s="42">
        <v>2.6041799072857434E-3</v>
      </c>
      <c r="EF859" s="42">
        <v>2.3905205599539991E-3</v>
      </c>
      <c r="EG859" s="42">
        <v>1.3711596922412527E-3</v>
      </c>
      <c r="EH859" s="42">
        <v>3.0596686094003776E-4</v>
      </c>
      <c r="EI859" s="42">
        <v>4.9574598527245153E-4</v>
      </c>
      <c r="EJ859" s="42">
        <v>4.0967409023790407E-4</v>
      </c>
      <c r="EK859" s="42">
        <v>4.2828080023226903E-4</v>
      </c>
      <c r="EL859" s="42">
        <v>2.1331225499393819E-4</v>
      </c>
      <c r="EM859" s="42">
        <v>1.6299872905058542E-4</v>
      </c>
      <c r="EN859" s="42">
        <v>5.3401961864995353E-5</v>
      </c>
      <c r="EO859" s="42">
        <v>5.7113528951953851E-4</v>
      </c>
      <c r="EP859" s="42">
        <v>7.8617938168120717E-4</v>
      </c>
      <c r="EQ859" s="42">
        <v>5.250117755866455E-4</v>
      </c>
      <c r="ER859" s="42">
        <v>4.2891109460748095E-4</v>
      </c>
      <c r="ES859" s="42">
        <v>1.6654145033117033E-3</v>
      </c>
      <c r="ET859" s="42">
        <v>1.8050060431985323E-3</v>
      </c>
      <c r="EU859" s="42">
        <v>7.7669495870223042E-4</v>
      </c>
      <c r="EV859" s="42">
        <v>1.2791145892985896E-3</v>
      </c>
      <c r="EW859" s="42">
        <v>5.5406370916449323E-4</v>
      </c>
      <c r="EX859" s="42">
        <v>2.0357570073037861E-3</v>
      </c>
      <c r="EY859" s="42">
        <v>6.3337702589317028E-4</v>
      </c>
      <c r="EZ859" s="42">
        <v>8.3285789830679245E-4</v>
      </c>
      <c r="FA859" s="42">
        <v>9.1198003331189811E-4</v>
      </c>
      <c r="FB859" s="42">
        <v>7.1211251337379182E-4</v>
      </c>
      <c r="FC859" s="42">
        <v>2.669255362872653E-4</v>
      </c>
      <c r="FD859" s="42">
        <v>5.5293428657259317E-4</v>
      </c>
      <c r="FE859" s="42">
        <v>8.7285434822780288E-4</v>
      </c>
      <c r="FF859" s="42">
        <v>1.1046878335212464E-3</v>
      </c>
      <c r="FG859" s="42">
        <v>1.0962121780093885E-3</v>
      </c>
      <c r="FH859" s="42">
        <v>7.1320645924742468E-4</v>
      </c>
      <c r="FI859" s="42">
        <v>7.0213619273970832E-4</v>
      </c>
      <c r="FJ859" s="42">
        <v>6.350045193830073E-4</v>
      </c>
      <c r="FK859" s="42">
        <v>2.819806795200968E-4</v>
      </c>
      <c r="FL859" s="42">
        <v>6.9972952557232791E-4</v>
      </c>
      <c r="FM859" s="42">
        <v>8.435933089718234E-4</v>
      </c>
      <c r="FN859" s="42">
        <v>1.2266849306955593E-3</v>
      </c>
      <c r="FO859" s="42">
        <v>5.2496459867749424E-4</v>
      </c>
      <c r="FP859" s="42">
        <v>7.6721136226200518E-4</v>
      </c>
      <c r="FQ859" s="42">
        <v>4.6900835277928667E-4</v>
      </c>
      <c r="FR859" s="42">
        <v>3.8172257263991452E-4</v>
      </c>
      <c r="FS859" s="42">
        <v>7.5581121016477155E-4</v>
      </c>
      <c r="FT859" s="42">
        <v>5.9914358590842411E-3</v>
      </c>
      <c r="FU859" s="42">
        <v>8.658348216714003E-4</v>
      </c>
      <c r="FV859" s="42">
        <v>7.150905267589658E-4</v>
      </c>
      <c r="FW859" s="42">
        <v>2.6583852838331142E-3</v>
      </c>
      <c r="FX859" s="42">
        <v>4.8080845511630298E-2</v>
      </c>
      <c r="FY859" s="42">
        <v>4.252553759478432E-4</v>
      </c>
      <c r="FZ859" s="42">
        <v>6.7692534862319736E-4</v>
      </c>
      <c r="GA859" s="42">
        <v>7.4217755416025859E-4</v>
      </c>
      <c r="GB859" s="42">
        <v>7.0333655044121316E-4</v>
      </c>
      <c r="GC859" s="42">
        <v>6.8838314987687923E-4</v>
      </c>
      <c r="GD859" s="42">
        <v>4.7240964887955216E-4</v>
      </c>
      <c r="GE859" s="42">
        <v>1.5895212671681862E-3</v>
      </c>
      <c r="GF859" s="42">
        <v>5.1903503991141417E-4</v>
      </c>
      <c r="GG859" s="1"/>
      <c r="GH859" s="37"/>
      <c r="GI859" s="37"/>
    </row>
    <row r="860" spans="1:191">
      <c r="A860" s="37"/>
      <c r="B860" s="40" t="s">
        <v>137</v>
      </c>
      <c r="C860" s="41" t="s">
        <v>323</v>
      </c>
      <c r="D860" s="42">
        <v>4.223213026044089E-6</v>
      </c>
      <c r="E860" s="42">
        <v>4.6102358536567282E-6</v>
      </c>
      <c r="F860" s="42">
        <v>1.369238449357601E-6</v>
      </c>
      <c r="G860" s="42">
        <v>7.1870757991164119E-7</v>
      </c>
      <c r="H860" s="42">
        <v>3.0867953340753529E-6</v>
      </c>
      <c r="I860" s="42">
        <v>2.7477577314046084E-6</v>
      </c>
      <c r="J860" s="42">
        <v>1.9624230768112389E-6</v>
      </c>
      <c r="K860" s="42">
        <v>2.0552333199685319E-6</v>
      </c>
      <c r="L860" s="42">
        <v>7.2034817934300544E-7</v>
      </c>
      <c r="M860" s="42">
        <v>3.6102999501217436E-6</v>
      </c>
      <c r="N860" s="42">
        <v>2.6436477119578163E-6</v>
      </c>
      <c r="O860" s="42">
        <v>7.7514655673161656E-7</v>
      </c>
      <c r="P860" s="42">
        <v>9.4205365918996417E-7</v>
      </c>
      <c r="Q860" s="42">
        <v>2.4712321028419071E-6</v>
      </c>
      <c r="R860" s="42">
        <v>1.5386998262276611E-6</v>
      </c>
      <c r="S860" s="42">
        <v>2.1661902931874945E-6</v>
      </c>
      <c r="T860" s="42">
        <v>1.6007501434192073E-6</v>
      </c>
      <c r="U860" s="42">
        <v>1.0512488745306842E-6</v>
      </c>
      <c r="V860" s="42">
        <v>3.1656362611750787E-6</v>
      </c>
      <c r="W860" s="42">
        <v>1.5015236958217914E-6</v>
      </c>
      <c r="X860" s="42">
        <v>1.3901379518229532E-6</v>
      </c>
      <c r="Y860" s="42">
        <v>2.0574940292357615E-6</v>
      </c>
      <c r="Z860" s="42">
        <v>1.4840207482962402E-6</v>
      </c>
      <c r="AA860" s="42">
        <v>8.2384267037122727E-7</v>
      </c>
      <c r="AB860" s="42">
        <v>1.3658747327574731E-6</v>
      </c>
      <c r="AC860" s="42">
        <v>1.9691275506134951E-6</v>
      </c>
      <c r="AD860" s="42">
        <v>3.941455180765998E-7</v>
      </c>
      <c r="AE860" s="42">
        <v>1.9282673588816285E-6</v>
      </c>
      <c r="AF860" s="42">
        <v>1.7511208761309564E-6</v>
      </c>
      <c r="AG860" s="42">
        <v>1.3746609545224404E-6</v>
      </c>
      <c r="AH860" s="42">
        <v>2.3465673301112535E-6</v>
      </c>
      <c r="AI860" s="42">
        <v>2.0052733122950396E-6</v>
      </c>
      <c r="AJ860" s="42">
        <v>1.3904265442659389E-6</v>
      </c>
      <c r="AK860" s="42">
        <v>1.2560015924184002E-6</v>
      </c>
      <c r="AL860" s="42">
        <v>1.3162632323467042E-6</v>
      </c>
      <c r="AM860" s="42">
        <v>2.3963945638584263E-6</v>
      </c>
      <c r="AN860" s="42">
        <v>2.1829926682702617E-6</v>
      </c>
      <c r="AO860" s="42">
        <v>1.1641150280493201E-6</v>
      </c>
      <c r="AP860" s="42">
        <v>2.2015278024117642E-6</v>
      </c>
      <c r="AQ860" s="42">
        <v>2.1352313110088452E-6</v>
      </c>
      <c r="AR860" s="42">
        <v>1.697818185948303E-6</v>
      </c>
      <c r="AS860" s="42">
        <v>1.013100054706988E-6</v>
      </c>
      <c r="AT860" s="42">
        <v>1.4287644548412471E-6</v>
      </c>
      <c r="AU860" s="42">
        <v>1.1020333743887322E-6</v>
      </c>
      <c r="AV860" s="42">
        <v>2.5569870481392669E-6</v>
      </c>
      <c r="AW860" s="42">
        <v>3.3133686026781398E-6</v>
      </c>
      <c r="AX860" s="42">
        <v>2.978342512275483E-6</v>
      </c>
      <c r="AY860" s="42">
        <v>2.1096222948560334E-6</v>
      </c>
      <c r="AZ860" s="42">
        <v>4.0613224160224925E-6</v>
      </c>
      <c r="BA860" s="42">
        <v>3.760120068921691E-6</v>
      </c>
      <c r="BB860" s="42">
        <v>2.3150485862599478E-6</v>
      </c>
      <c r="BC860" s="42">
        <v>2.6788329939979113E-6</v>
      </c>
      <c r="BD860" s="42">
        <v>2.5002968845659948E-6</v>
      </c>
      <c r="BE860" s="42">
        <v>1.3939922952052725E-6</v>
      </c>
      <c r="BF860" s="42">
        <v>1.7870411807285302E-6</v>
      </c>
      <c r="BG860" s="42">
        <v>1.2351932113998846E-6</v>
      </c>
      <c r="BH860" s="42">
        <v>1.9206807716352204E-6</v>
      </c>
      <c r="BI860" s="42">
        <v>1.3661133429361006E-6</v>
      </c>
      <c r="BJ860" s="42">
        <v>1.960403014916399E-6</v>
      </c>
      <c r="BK860" s="42">
        <v>1.7836258662591165E-6</v>
      </c>
      <c r="BL860" s="42">
        <v>2.4561477124047771E-6</v>
      </c>
      <c r="BM860" s="42">
        <v>2.0421409777440479E-6</v>
      </c>
      <c r="BN860" s="42">
        <v>2.6085058054941386E-6</v>
      </c>
      <c r="BO860" s="42">
        <v>2.1372965481206129E-6</v>
      </c>
      <c r="BP860" s="42">
        <v>9.4213297400509323E-7</v>
      </c>
      <c r="BQ860" s="42">
        <v>1.0746827700585302E-6</v>
      </c>
      <c r="BR860" s="42">
        <v>1.5652398110270838E-6</v>
      </c>
      <c r="BS860" s="42">
        <v>1.9623493548770809E-6</v>
      </c>
      <c r="BT860" s="42">
        <v>1.8343197295999512E-6</v>
      </c>
      <c r="BU860" s="42">
        <v>2.0522267346054001E-6</v>
      </c>
      <c r="BV860" s="42">
        <v>2.3049970570592476E-6</v>
      </c>
      <c r="BW860" s="42">
        <v>1.9939124989165476E-6</v>
      </c>
      <c r="BX860" s="42">
        <v>2.1526460711062068E-6</v>
      </c>
      <c r="BY860" s="42">
        <v>1.6348447892987349E-6</v>
      </c>
      <c r="BZ860" s="42">
        <v>1.6295766323679723E-6</v>
      </c>
      <c r="CA860" s="42">
        <v>2.0508209736663571E-6</v>
      </c>
      <c r="CB860" s="42">
        <v>1.3254172001371767E-6</v>
      </c>
      <c r="CC860" s="42">
        <v>1.9289507859057397E-6</v>
      </c>
      <c r="CD860" s="42">
        <v>1.7001340717810151E-6</v>
      </c>
      <c r="CE860" s="42">
        <v>2.1358460359413778E-6</v>
      </c>
      <c r="CF860" s="42">
        <v>1.8276219138217736E-6</v>
      </c>
      <c r="CG860" s="42">
        <v>1.4894947055622313E-6</v>
      </c>
      <c r="CH860" s="42">
        <v>1.7636461130138613E-6</v>
      </c>
      <c r="CI860" s="42">
        <v>1.4136381357861265E-6</v>
      </c>
      <c r="CJ860" s="42">
        <v>9.007119103399479E-7</v>
      </c>
      <c r="CK860" s="42">
        <v>1.6183825788826515E-6</v>
      </c>
      <c r="CL860" s="42">
        <v>3.1192915567330357E-6</v>
      </c>
      <c r="CM860" s="42">
        <v>1.6496318510804856E-6</v>
      </c>
      <c r="CN860" s="42">
        <v>1.2595289115892068E-6</v>
      </c>
      <c r="CO860" s="42">
        <v>1.1553744144251961E-6</v>
      </c>
      <c r="CP860" s="42">
        <v>1.3874709156183388E-6</v>
      </c>
      <c r="CQ860" s="42">
        <v>1.3059884055520061E-6</v>
      </c>
      <c r="CR860" s="42">
        <v>1.2432896587511242E-6</v>
      </c>
      <c r="CS860" s="42">
        <v>1.4183746909326603E-6</v>
      </c>
      <c r="CT860" s="42">
        <v>1.3745228738866722E-6</v>
      </c>
      <c r="CU860" s="42">
        <v>1.1384691211262588</v>
      </c>
      <c r="CV860" s="42">
        <v>1.2232812026937136E-6</v>
      </c>
      <c r="CW860" s="42">
        <v>1.5202998600505691E-6</v>
      </c>
      <c r="CX860" s="42">
        <v>2.4462946447124032E-6</v>
      </c>
      <c r="CY860" s="42">
        <v>1.0974562677679429E-6</v>
      </c>
      <c r="CZ860" s="42">
        <v>1.2731803225555354E-6</v>
      </c>
      <c r="DA860" s="42">
        <v>1.2623701212475328E-6</v>
      </c>
      <c r="DB860" s="42">
        <v>1.1665176928603095E-6</v>
      </c>
      <c r="DC860" s="42">
        <v>1.9986145061772761E-6</v>
      </c>
      <c r="DD860" s="42">
        <v>2.0388289731663211E-6</v>
      </c>
      <c r="DE860" s="42">
        <v>1.557799250753364E-6</v>
      </c>
      <c r="DF860" s="42">
        <v>1.5186012198250917E-6</v>
      </c>
      <c r="DG860" s="42">
        <v>1.3786438918474813E-6</v>
      </c>
      <c r="DH860" s="42">
        <v>1.8459156468798773E-6</v>
      </c>
      <c r="DI860" s="42">
        <v>1.489454147857967E-6</v>
      </c>
      <c r="DJ860" s="42">
        <v>1.4119930562588251E-6</v>
      </c>
      <c r="DK860" s="42">
        <v>1.5095451938201566E-6</v>
      </c>
      <c r="DL860" s="42">
        <v>1.499698586105737E-6</v>
      </c>
      <c r="DM860" s="42">
        <v>1.546850852907365E-6</v>
      </c>
      <c r="DN860" s="42">
        <v>1.5626668761909316E-6</v>
      </c>
      <c r="DO860" s="42">
        <v>1.4333338449889034E-6</v>
      </c>
      <c r="DP860" s="42">
        <v>1.5882105192007032E-6</v>
      </c>
      <c r="DQ860" s="42">
        <v>1.2466950282418205E-6</v>
      </c>
      <c r="DR860" s="42">
        <v>1.055541750968032E-6</v>
      </c>
      <c r="DS860" s="42">
        <v>1.1388712539282522E-6</v>
      </c>
      <c r="DT860" s="42">
        <v>1.4532593624548634E-6</v>
      </c>
      <c r="DU860" s="42">
        <v>1.2525841079883671E-6</v>
      </c>
      <c r="DV860" s="42">
        <v>1.0685834159480642E-6</v>
      </c>
      <c r="DW860" s="42">
        <v>1.2187641449522686E-6</v>
      </c>
      <c r="DX860" s="42">
        <v>9.7666649920836039E-7</v>
      </c>
      <c r="DY860" s="42">
        <v>1.2052533602048934E-6</v>
      </c>
      <c r="DZ860" s="42">
        <v>1.5814615322045644E-6</v>
      </c>
      <c r="EA860" s="42">
        <v>1.6735695800085109E-6</v>
      </c>
      <c r="EB860" s="42">
        <v>1.8358281579870899E-6</v>
      </c>
      <c r="EC860" s="42">
        <v>4.0806164642966673E-6</v>
      </c>
      <c r="ED860" s="42">
        <v>1.6362708250143503E-6</v>
      </c>
      <c r="EE860" s="42">
        <v>4.2764640704037238E-6</v>
      </c>
      <c r="EF860" s="42">
        <v>3.1855396381679885E-6</v>
      </c>
      <c r="EG860" s="42">
        <v>2.319772638563101E-6</v>
      </c>
      <c r="EH860" s="42">
        <v>3.8443685367174709E-7</v>
      </c>
      <c r="EI860" s="42">
        <v>6.1876102384670946E-7</v>
      </c>
      <c r="EJ860" s="42">
        <v>6.5706674959138613E-7</v>
      </c>
      <c r="EK860" s="42">
        <v>6.6749456857762369E-7</v>
      </c>
      <c r="EL860" s="42">
        <v>3.0509105308801413E-7</v>
      </c>
      <c r="EM860" s="42">
        <v>2.2857700269392063E-7</v>
      </c>
      <c r="EN860" s="42">
        <v>7.2114665334284924E-8</v>
      </c>
      <c r="EO860" s="42">
        <v>7.3346751958277695E-7</v>
      </c>
      <c r="EP860" s="42">
        <v>8.2613426248908572E-7</v>
      </c>
      <c r="EQ860" s="42">
        <v>5.5314950524699254E-7</v>
      </c>
      <c r="ER860" s="42">
        <v>3.87288431380544E-7</v>
      </c>
      <c r="ES860" s="42">
        <v>1.0984850254908687E-6</v>
      </c>
      <c r="ET860" s="42">
        <v>1.1369058323262748E-6</v>
      </c>
      <c r="EU860" s="42">
        <v>7.3675291933447815E-7</v>
      </c>
      <c r="EV860" s="42">
        <v>7.5329532414599029E-7</v>
      </c>
      <c r="EW860" s="42">
        <v>5.5014522961967828E-7</v>
      </c>
      <c r="EX860" s="42">
        <v>2.7247310049285795E-6</v>
      </c>
      <c r="EY860" s="42">
        <v>6.9105499134629389E-7</v>
      </c>
      <c r="EZ860" s="42">
        <v>1.1966947894671638E-6</v>
      </c>
      <c r="FA860" s="42">
        <v>7.9805772116471358E-7</v>
      </c>
      <c r="FB860" s="42">
        <v>9.5513035360054748E-7</v>
      </c>
      <c r="FC860" s="42">
        <v>2.7363834707643492E-7</v>
      </c>
      <c r="FD860" s="42">
        <v>9.0946447404907838E-7</v>
      </c>
      <c r="FE860" s="42">
        <v>1.4478318639617972E-6</v>
      </c>
      <c r="FF860" s="42">
        <v>1.898890281706551E-6</v>
      </c>
      <c r="FG860" s="42">
        <v>1.8704571308143953E-6</v>
      </c>
      <c r="FH860" s="42">
        <v>9.9732355457186631E-7</v>
      </c>
      <c r="FI860" s="42">
        <v>8.1376646924284971E-7</v>
      </c>
      <c r="FJ860" s="42">
        <v>9.9326350062110812E-7</v>
      </c>
      <c r="FK860" s="42">
        <v>4.0199935406292043E-7</v>
      </c>
      <c r="FL860" s="42">
        <v>1.0376078680815371E-6</v>
      </c>
      <c r="FM860" s="42">
        <v>1.3845800046795844E-6</v>
      </c>
      <c r="FN860" s="42">
        <v>2.0025809523584263E-6</v>
      </c>
      <c r="FO860" s="42">
        <v>7.358342640902664E-7</v>
      </c>
      <c r="FP860" s="42">
        <v>1.3008747853181534E-6</v>
      </c>
      <c r="FQ860" s="42">
        <v>6.8550310551130295E-7</v>
      </c>
      <c r="FR860" s="42">
        <v>5.5923527228845635E-7</v>
      </c>
      <c r="FS860" s="42">
        <v>1.2074742784070736E-6</v>
      </c>
      <c r="FT860" s="42">
        <v>1.1509926344524459E-5</v>
      </c>
      <c r="FU860" s="42">
        <v>2.7203633987024038E-7</v>
      </c>
      <c r="FV860" s="42">
        <v>1.0725443630402317E-6</v>
      </c>
      <c r="FW860" s="42">
        <v>9.1779598596449553E-7</v>
      </c>
      <c r="FX860" s="42">
        <v>9.358045501461306E-5</v>
      </c>
      <c r="FY860" s="42">
        <v>6.9760839723948911E-7</v>
      </c>
      <c r="FZ860" s="42">
        <v>9.0197798246470183E-7</v>
      </c>
      <c r="GA860" s="42">
        <v>1.0524438852594192E-6</v>
      </c>
      <c r="GB860" s="42">
        <v>1.0656811590349973E-6</v>
      </c>
      <c r="GC860" s="42">
        <v>9.8541111543296163E-7</v>
      </c>
      <c r="GD860" s="42">
        <v>5.2739271624119376E-7</v>
      </c>
      <c r="GE860" s="42">
        <v>1.2673864185455441E-6</v>
      </c>
      <c r="GF860" s="42">
        <v>6.1467840252947746E-7</v>
      </c>
      <c r="GG860" s="1"/>
      <c r="GH860" s="37"/>
      <c r="GI860" s="37"/>
    </row>
    <row r="861" spans="1:191">
      <c r="A861" s="37"/>
      <c r="B861" s="40" t="s">
        <v>138</v>
      </c>
      <c r="C861" s="41" t="s">
        <v>324</v>
      </c>
      <c r="D861" s="42">
        <v>8.3916731971249317E-4</v>
      </c>
      <c r="E861" s="42">
        <v>9.1649804757686613E-4</v>
      </c>
      <c r="F861" s="42">
        <v>2.7357169904783986E-4</v>
      </c>
      <c r="G861" s="42">
        <v>1.4469367680961052E-4</v>
      </c>
      <c r="H861" s="42">
        <v>6.1485186413486623E-4</v>
      </c>
      <c r="I861" s="42">
        <v>5.4715709242531137E-4</v>
      </c>
      <c r="J861" s="42">
        <v>3.9155456376167787E-4</v>
      </c>
      <c r="K861" s="42">
        <v>4.1011919794029319E-4</v>
      </c>
      <c r="L861" s="42">
        <v>1.4328620870216027E-4</v>
      </c>
      <c r="M861" s="42">
        <v>7.1775387920440341E-4</v>
      </c>
      <c r="N861" s="42">
        <v>5.2665686264594591E-4</v>
      </c>
      <c r="O861" s="42">
        <v>1.9122183747670755E-4</v>
      </c>
      <c r="P861" s="42">
        <v>1.9650624231112621E-4</v>
      </c>
      <c r="Q861" s="42">
        <v>5.0058200794456619E-4</v>
      </c>
      <c r="R861" s="42">
        <v>3.276008084051359E-4</v>
      </c>
      <c r="S861" s="42">
        <v>4.370528040082402E-4</v>
      </c>
      <c r="T861" s="42">
        <v>3.1987634839415215E-4</v>
      </c>
      <c r="U861" s="42">
        <v>2.2323950447362219E-4</v>
      </c>
      <c r="V861" s="42">
        <v>6.2968358797035537E-4</v>
      </c>
      <c r="W861" s="42">
        <v>3.0002313029850426E-4</v>
      </c>
      <c r="X861" s="42">
        <v>2.7811705742783493E-4</v>
      </c>
      <c r="Y861" s="42">
        <v>4.1070207895297039E-4</v>
      </c>
      <c r="Z861" s="42">
        <v>2.971596172630379E-4</v>
      </c>
      <c r="AA861" s="42">
        <v>1.6531078856185788E-4</v>
      </c>
      <c r="AB861" s="42">
        <v>2.7371153966826802E-4</v>
      </c>
      <c r="AC861" s="42">
        <v>3.9313416117540056E-4</v>
      </c>
      <c r="AD861" s="42">
        <v>7.8760527481796033E-5</v>
      </c>
      <c r="AE861" s="42">
        <v>3.8476825710623557E-4</v>
      </c>
      <c r="AF861" s="42">
        <v>3.4941958674541241E-4</v>
      </c>
      <c r="AG861" s="42">
        <v>2.7459857645003433E-4</v>
      </c>
      <c r="AH861" s="42">
        <v>4.6784923483133347E-4</v>
      </c>
      <c r="AI861" s="42">
        <v>3.9985012022403362E-4</v>
      </c>
      <c r="AJ861" s="42">
        <v>2.7822735052188504E-4</v>
      </c>
      <c r="AK861" s="42">
        <v>2.5198338839616544E-4</v>
      </c>
      <c r="AL861" s="42">
        <v>2.6330648389185035E-4</v>
      </c>
      <c r="AM861" s="42">
        <v>4.7776346192729863E-4</v>
      </c>
      <c r="AN861" s="42">
        <v>4.3508048724402411E-4</v>
      </c>
      <c r="AO861" s="42">
        <v>2.6661410082639008E-4</v>
      </c>
      <c r="AP861" s="42">
        <v>4.3977170353809029E-4</v>
      </c>
      <c r="AQ861" s="42">
        <v>4.2656920285350159E-4</v>
      </c>
      <c r="AR861" s="42">
        <v>3.396310357014969E-4</v>
      </c>
      <c r="AS861" s="42">
        <v>2.0298852521496153E-4</v>
      </c>
      <c r="AT861" s="42">
        <v>2.8615484950584474E-4</v>
      </c>
      <c r="AU861" s="42">
        <v>2.2075311808617709E-4</v>
      </c>
      <c r="AV861" s="42">
        <v>5.1078835874373662E-4</v>
      </c>
      <c r="AW861" s="42">
        <v>6.6034247327284817E-4</v>
      </c>
      <c r="AX861" s="42">
        <v>5.9370156236240174E-4</v>
      </c>
      <c r="AY861" s="42">
        <v>4.2433612241884707E-4</v>
      </c>
      <c r="AZ861" s="42">
        <v>8.0944416560739367E-4</v>
      </c>
      <c r="BA861" s="42">
        <v>7.488800283792866E-4</v>
      </c>
      <c r="BB861" s="42">
        <v>4.621050027720148E-4</v>
      </c>
      <c r="BC861" s="42">
        <v>5.348297506892638E-4</v>
      </c>
      <c r="BD861" s="42">
        <v>4.9890372211691626E-4</v>
      </c>
      <c r="BE861" s="42">
        <v>2.7885228716368146E-4</v>
      </c>
      <c r="BF861" s="42">
        <v>3.5731526234265729E-4</v>
      </c>
      <c r="BG861" s="42">
        <v>2.4830154674264306E-4</v>
      </c>
      <c r="BH861" s="42">
        <v>3.8397055432920274E-4</v>
      </c>
      <c r="BI861" s="42">
        <v>2.7356775035637762E-4</v>
      </c>
      <c r="BJ861" s="42">
        <v>3.9268857485080214E-4</v>
      </c>
      <c r="BK861" s="42">
        <v>3.6062759185206072E-4</v>
      </c>
      <c r="BL861" s="42">
        <v>4.9508657953470489E-4</v>
      </c>
      <c r="BM861" s="42">
        <v>4.1431057973538273E-4</v>
      </c>
      <c r="BN861" s="42">
        <v>5.1929865913681171E-4</v>
      </c>
      <c r="BO861" s="42">
        <v>4.2602279540372723E-4</v>
      </c>
      <c r="BP861" s="42">
        <v>1.8920792383589002E-4</v>
      </c>
      <c r="BQ861" s="42">
        <v>2.1582634184557939E-4</v>
      </c>
      <c r="BR861" s="42">
        <v>3.3753153517740496E-4</v>
      </c>
      <c r="BS861" s="42">
        <v>3.9548703849477765E-4</v>
      </c>
      <c r="BT861" s="42">
        <v>3.9375312687527038E-4</v>
      </c>
      <c r="BU861" s="42">
        <v>4.2124405264802654E-4</v>
      </c>
      <c r="BV861" s="42">
        <v>4.6797146961302649E-4</v>
      </c>
      <c r="BW861" s="42">
        <v>3.9896746685672224E-4</v>
      </c>
      <c r="BX861" s="42">
        <v>4.3006785616008322E-4</v>
      </c>
      <c r="BY861" s="42">
        <v>3.2657490397894405E-4</v>
      </c>
      <c r="BZ861" s="42">
        <v>3.2579772003309685E-4</v>
      </c>
      <c r="CA861" s="42">
        <v>4.1888490021572939E-4</v>
      </c>
      <c r="CB861" s="42">
        <v>2.6561126126102748E-4</v>
      </c>
      <c r="CC861" s="42">
        <v>3.8734015144502971E-4</v>
      </c>
      <c r="CD861" s="42">
        <v>3.4132022063340862E-4</v>
      </c>
      <c r="CE861" s="42">
        <v>4.2762129568020058E-4</v>
      </c>
      <c r="CF861" s="42">
        <v>3.7501718741809488E-4</v>
      </c>
      <c r="CG861" s="42">
        <v>2.9842535823652394E-4</v>
      </c>
      <c r="CH861" s="42">
        <v>4.6110757369677633E-4</v>
      </c>
      <c r="CI861" s="42">
        <v>2.8697406901459933E-4</v>
      </c>
      <c r="CJ861" s="42">
        <v>2.6179387404781512E-3</v>
      </c>
      <c r="CK861" s="42">
        <v>6.9493867945947618E-4</v>
      </c>
      <c r="CL861" s="42">
        <v>4.8631701570257865E-3</v>
      </c>
      <c r="CM861" s="42">
        <v>2.0561701555302111E-3</v>
      </c>
      <c r="CN861" s="42">
        <v>4.6054586998054729E-3</v>
      </c>
      <c r="CO861" s="42">
        <v>1.6282582564197119E-3</v>
      </c>
      <c r="CP861" s="42">
        <v>1.4314510752930624E-3</v>
      </c>
      <c r="CQ861" s="42">
        <v>1.1672858157056941E-3</v>
      </c>
      <c r="CR861" s="42">
        <v>7.2780832834493511E-3</v>
      </c>
      <c r="CS861" s="42">
        <v>6.3431792443208231E-3</v>
      </c>
      <c r="CT861" s="42">
        <v>1.2801477765039359E-3</v>
      </c>
      <c r="CU861" s="42">
        <v>3.0300690086466405E-3</v>
      </c>
      <c r="CV861" s="42">
        <v>1.1056022400377743</v>
      </c>
      <c r="CW861" s="42">
        <v>3.5038626531463431E-4</v>
      </c>
      <c r="CX861" s="42">
        <v>1.3260767691600406E-3</v>
      </c>
      <c r="CY861" s="42">
        <v>1.0909375902180315E-3</v>
      </c>
      <c r="CZ861" s="42">
        <v>5.1195379265475097E-4</v>
      </c>
      <c r="DA861" s="42">
        <v>2.7718008595565961E-4</v>
      </c>
      <c r="DB861" s="42">
        <v>3.2260337577760421E-4</v>
      </c>
      <c r="DC861" s="42">
        <v>4.1653762628903807E-4</v>
      </c>
      <c r="DD861" s="42">
        <v>4.3027411209361262E-4</v>
      </c>
      <c r="DE861" s="42">
        <v>4.5692290019625138E-4</v>
      </c>
      <c r="DF861" s="42">
        <v>7.5733017539556077E-4</v>
      </c>
      <c r="DG861" s="42">
        <v>4.3850224884965357E-4</v>
      </c>
      <c r="DH861" s="42">
        <v>3.9313679836245491E-4</v>
      </c>
      <c r="DI861" s="42">
        <v>3.0342031717295066E-4</v>
      </c>
      <c r="DJ861" s="42">
        <v>3.0387584996249985E-4</v>
      </c>
      <c r="DK861" s="42">
        <v>3.4038313666048066E-4</v>
      </c>
      <c r="DL861" s="42">
        <v>3.1319645887190999E-4</v>
      </c>
      <c r="DM861" s="42">
        <v>4.608914565604424E-4</v>
      </c>
      <c r="DN861" s="42">
        <v>4.4257707759488672E-4</v>
      </c>
      <c r="DO861" s="42">
        <v>4.1709529161097818E-4</v>
      </c>
      <c r="DP861" s="42">
        <v>5.2819724798962211E-4</v>
      </c>
      <c r="DQ861" s="42">
        <v>9.5591007032272705E-4</v>
      </c>
      <c r="DR861" s="42">
        <v>4.4644762703961353E-4</v>
      </c>
      <c r="DS861" s="42">
        <v>2.3972868367278191E-4</v>
      </c>
      <c r="DT861" s="42">
        <v>1.2890003500959661E-3</v>
      </c>
      <c r="DU861" s="42">
        <v>2.53514588791454E-4</v>
      </c>
      <c r="DV861" s="42">
        <v>2.2755887679090818E-4</v>
      </c>
      <c r="DW861" s="42">
        <v>2.467827246782172E-4</v>
      </c>
      <c r="DX861" s="42">
        <v>2.075836634332275E-4</v>
      </c>
      <c r="DY861" s="42">
        <v>2.8135422171221715E-4</v>
      </c>
      <c r="DZ861" s="42">
        <v>3.2413114518540105E-4</v>
      </c>
      <c r="EA861" s="42">
        <v>3.4312437424003679E-4</v>
      </c>
      <c r="EB861" s="42">
        <v>3.7944569493734889E-4</v>
      </c>
      <c r="EC861" s="42">
        <v>8.1386083276005473E-4</v>
      </c>
      <c r="ED861" s="42">
        <v>3.3070292718324326E-4</v>
      </c>
      <c r="EE861" s="42">
        <v>8.5159121222564869E-4</v>
      </c>
      <c r="EF861" s="42">
        <v>6.8417356407991499E-4</v>
      </c>
      <c r="EG861" s="42">
        <v>4.6241666085748326E-4</v>
      </c>
      <c r="EH861" s="42">
        <v>7.9852672485035588E-5</v>
      </c>
      <c r="EI861" s="42">
        <v>1.255565448235868E-4</v>
      </c>
      <c r="EJ861" s="42">
        <v>1.3214633238102801E-4</v>
      </c>
      <c r="EK861" s="42">
        <v>1.3444211953640619E-4</v>
      </c>
      <c r="EL861" s="42">
        <v>6.2190547881824191E-5</v>
      </c>
      <c r="EM861" s="42">
        <v>4.6499176711692029E-5</v>
      </c>
      <c r="EN861" s="42">
        <v>1.4610178289716611E-5</v>
      </c>
      <c r="EO861" s="42">
        <v>1.596912783301552E-4</v>
      </c>
      <c r="EP861" s="42">
        <v>2.0715785228598695E-4</v>
      </c>
      <c r="EQ861" s="42">
        <v>1.1380441621709681E-4</v>
      </c>
      <c r="ER861" s="42">
        <v>8.0414857958919735E-5</v>
      </c>
      <c r="ES861" s="42">
        <v>2.3640363821724429E-4</v>
      </c>
      <c r="ET861" s="42">
        <v>2.4583453509991176E-4</v>
      </c>
      <c r="EU861" s="42">
        <v>1.572914779839777E-4</v>
      </c>
      <c r="EV861" s="42">
        <v>1.9005657346719406E-4</v>
      </c>
      <c r="EW861" s="42">
        <v>1.275515673680448E-4</v>
      </c>
      <c r="EX861" s="42">
        <v>5.4577479360689435E-4</v>
      </c>
      <c r="EY861" s="42">
        <v>1.3951444538827613E-4</v>
      </c>
      <c r="EZ861" s="42">
        <v>2.4033897889216935E-4</v>
      </c>
      <c r="FA861" s="42">
        <v>1.6115638206343018E-4</v>
      </c>
      <c r="FB861" s="42">
        <v>1.940129360012822E-4</v>
      </c>
      <c r="FC861" s="42">
        <v>5.565756398601599E-5</v>
      </c>
      <c r="FD861" s="42">
        <v>1.8290081299801415E-4</v>
      </c>
      <c r="FE861" s="42">
        <v>2.8995886078750821E-4</v>
      </c>
      <c r="FF861" s="42">
        <v>3.795953331130733E-4</v>
      </c>
      <c r="FG861" s="42">
        <v>3.7454237309765049E-4</v>
      </c>
      <c r="FH861" s="42">
        <v>2.0088098991013275E-4</v>
      </c>
      <c r="FI861" s="42">
        <v>1.7245313217875127E-4</v>
      </c>
      <c r="FJ861" s="42">
        <v>2.0068411802934023E-4</v>
      </c>
      <c r="FK861" s="42">
        <v>8.1170193858924339E-5</v>
      </c>
      <c r="FL861" s="42">
        <v>2.1005705182822995E-4</v>
      </c>
      <c r="FM861" s="42">
        <v>2.7770092474930374E-4</v>
      </c>
      <c r="FN861" s="42">
        <v>3.9990701794671613E-4</v>
      </c>
      <c r="FO861" s="42">
        <v>1.5163716713125755E-4</v>
      </c>
      <c r="FP861" s="42">
        <v>2.6129896633770184E-4</v>
      </c>
      <c r="FQ861" s="42">
        <v>1.3889627597786852E-4</v>
      </c>
      <c r="FR861" s="42">
        <v>1.1319164025903853E-4</v>
      </c>
      <c r="FS861" s="42">
        <v>2.4192067330600938E-4</v>
      </c>
      <c r="FT861" s="42">
        <v>2.2829177369225497E-3</v>
      </c>
      <c r="FU861" s="42">
        <v>5.942817859974399E-5</v>
      </c>
      <c r="FV861" s="42">
        <v>2.1554582161535768E-4</v>
      </c>
      <c r="FW861" s="42">
        <v>2.5323435593986501E-4</v>
      </c>
      <c r="FX861" s="42">
        <v>1.8545705465241088E-2</v>
      </c>
      <c r="FY861" s="42">
        <v>1.4998199461792587E-4</v>
      </c>
      <c r="FZ861" s="42">
        <v>1.8217993134734639E-4</v>
      </c>
      <c r="GA861" s="42">
        <v>2.1180423818352334E-4</v>
      </c>
      <c r="GB861" s="42">
        <v>2.1369160175332844E-4</v>
      </c>
      <c r="GC861" s="42">
        <v>2.0042820146876542E-4</v>
      </c>
      <c r="GD861" s="42">
        <v>1.0724780304974245E-4</v>
      </c>
      <c r="GE861" s="42">
        <v>2.5856124147944373E-4</v>
      </c>
      <c r="GF861" s="42">
        <v>1.2578018726410728E-4</v>
      </c>
      <c r="GG861" s="1"/>
      <c r="GH861" s="37"/>
      <c r="GI861" s="37"/>
    </row>
    <row r="862" spans="1:191">
      <c r="A862" s="37"/>
      <c r="B862" s="40" t="s">
        <v>139</v>
      </c>
      <c r="C862" s="41" t="s">
        <v>325</v>
      </c>
      <c r="D862" s="42">
        <v>1.2365487873515274E-3</v>
      </c>
      <c r="E862" s="42">
        <v>1.359476204742714E-3</v>
      </c>
      <c r="F862" s="42">
        <v>4.2806033863809496E-4</v>
      </c>
      <c r="G862" s="42">
        <v>2.4667252501446693E-4</v>
      </c>
      <c r="H862" s="42">
        <v>9.3232349515826095E-4</v>
      </c>
      <c r="I862" s="42">
        <v>8.2946980824693541E-4</v>
      </c>
      <c r="J862" s="42">
        <v>6.4621862373399257E-4</v>
      </c>
      <c r="K862" s="42">
        <v>6.9959962567187441E-4</v>
      </c>
      <c r="L862" s="42">
        <v>2.6520585732666595E-4</v>
      </c>
      <c r="M862" s="42">
        <v>1.1416652667015049E-3</v>
      </c>
      <c r="N862" s="42">
        <v>7.9296930939476949E-4</v>
      </c>
      <c r="O862" s="42">
        <v>2.9616732228694161E-4</v>
      </c>
      <c r="P862" s="42">
        <v>3.2823106758576767E-4</v>
      </c>
      <c r="Q862" s="42">
        <v>8.569889938968595E-4</v>
      </c>
      <c r="R862" s="42">
        <v>5.2104454592302773E-4</v>
      </c>
      <c r="S862" s="42">
        <v>7.3768621398735148E-4</v>
      </c>
      <c r="T862" s="42">
        <v>5.5258790543083502E-4</v>
      </c>
      <c r="U862" s="42">
        <v>3.7567157962862814E-4</v>
      </c>
      <c r="V862" s="42">
        <v>9.4393063795918347E-4</v>
      </c>
      <c r="W862" s="42">
        <v>5.0168221309065844E-4</v>
      </c>
      <c r="X862" s="42">
        <v>4.6709231938979679E-4</v>
      </c>
      <c r="Y862" s="42">
        <v>6.6179323602137089E-4</v>
      </c>
      <c r="Z862" s="42">
        <v>5.1740378994670478E-4</v>
      </c>
      <c r="AA862" s="42">
        <v>2.8703874542305503E-4</v>
      </c>
      <c r="AB862" s="42">
        <v>4.4394979883663021E-4</v>
      </c>
      <c r="AC862" s="42">
        <v>6.2084626487963806E-4</v>
      </c>
      <c r="AD862" s="42">
        <v>1.2575076348610864E-4</v>
      </c>
      <c r="AE862" s="42">
        <v>6.1463119072024746E-4</v>
      </c>
      <c r="AF862" s="42">
        <v>5.75717968116301E-4</v>
      </c>
      <c r="AG862" s="42">
        <v>4.5925462082578979E-4</v>
      </c>
      <c r="AH862" s="42">
        <v>7.632687406233477E-4</v>
      </c>
      <c r="AI862" s="42">
        <v>6.4590709096323318E-4</v>
      </c>
      <c r="AJ862" s="42">
        <v>4.933758483779728E-4</v>
      </c>
      <c r="AK862" s="42">
        <v>4.5389422400505012E-4</v>
      </c>
      <c r="AL862" s="42">
        <v>4.5809099248338055E-4</v>
      </c>
      <c r="AM862" s="42">
        <v>7.5558060610573206E-4</v>
      </c>
      <c r="AN862" s="42">
        <v>7.1623964908236514E-4</v>
      </c>
      <c r="AO862" s="42">
        <v>4.2859262241203927E-4</v>
      </c>
      <c r="AP862" s="42">
        <v>7.1585274837347973E-4</v>
      </c>
      <c r="AQ862" s="42">
        <v>6.9090630688010165E-4</v>
      </c>
      <c r="AR862" s="42">
        <v>5.6549141273918766E-4</v>
      </c>
      <c r="AS862" s="42">
        <v>3.633898316076954E-4</v>
      </c>
      <c r="AT862" s="42">
        <v>4.8009545953451037E-4</v>
      </c>
      <c r="AU862" s="42">
        <v>4.0161931875243973E-4</v>
      </c>
      <c r="AV862" s="42">
        <v>8.1885962657680033E-4</v>
      </c>
      <c r="AW862" s="42">
        <v>1.0211658240810348E-3</v>
      </c>
      <c r="AX862" s="42">
        <v>9.3335957065154775E-4</v>
      </c>
      <c r="AY862" s="42">
        <v>6.9139747015376754E-4</v>
      </c>
      <c r="AZ862" s="42">
        <v>1.2123157819972092E-3</v>
      </c>
      <c r="BA862" s="42">
        <v>1.1139197774426627E-3</v>
      </c>
      <c r="BB862" s="42">
        <v>7.158629625418991E-4</v>
      </c>
      <c r="BC862" s="42">
        <v>8.2767127951942224E-4</v>
      </c>
      <c r="BD862" s="42">
        <v>7.7619348320391037E-4</v>
      </c>
      <c r="BE862" s="42">
        <v>4.5503214840300437E-4</v>
      </c>
      <c r="BF862" s="42">
        <v>5.9264061043930844E-4</v>
      </c>
      <c r="BG862" s="42">
        <v>4.2165764130800169E-4</v>
      </c>
      <c r="BH862" s="42">
        <v>6.3272075824419391E-4</v>
      </c>
      <c r="BI862" s="42">
        <v>4.6866852801622633E-4</v>
      </c>
      <c r="BJ862" s="42">
        <v>6.3763371687092121E-4</v>
      </c>
      <c r="BK862" s="42">
        <v>6.07794167172404E-4</v>
      </c>
      <c r="BL862" s="42">
        <v>8.2644469176991866E-4</v>
      </c>
      <c r="BM862" s="42">
        <v>6.3241684052916072E-4</v>
      </c>
      <c r="BN862" s="42">
        <v>7.9078614337318531E-4</v>
      </c>
      <c r="BO862" s="42">
        <v>6.6003356876184402E-4</v>
      </c>
      <c r="BP862" s="42">
        <v>3.4856269300935901E-4</v>
      </c>
      <c r="BQ862" s="42">
        <v>4.1121178033010498E-4</v>
      </c>
      <c r="BR862" s="42">
        <v>5.4919939543931053E-4</v>
      </c>
      <c r="BS862" s="42">
        <v>6.3204808188945623E-4</v>
      </c>
      <c r="BT862" s="42">
        <v>6.0907226090451837E-4</v>
      </c>
      <c r="BU862" s="42">
        <v>6.8270939999625269E-4</v>
      </c>
      <c r="BV862" s="42">
        <v>7.4190529486499598E-4</v>
      </c>
      <c r="BW862" s="42">
        <v>6.313158176002808E-4</v>
      </c>
      <c r="BX862" s="42">
        <v>6.6817833673205734E-4</v>
      </c>
      <c r="BY862" s="42">
        <v>5.1352339734906738E-4</v>
      </c>
      <c r="BZ862" s="42">
        <v>5.1709034267996415E-4</v>
      </c>
      <c r="CA862" s="42">
        <v>6.4141659503862765E-4</v>
      </c>
      <c r="CB862" s="42">
        <v>4.5079261579242686E-4</v>
      </c>
      <c r="CC862" s="42">
        <v>6.3308885148348232E-4</v>
      </c>
      <c r="CD862" s="42">
        <v>5.6691102437991597E-4</v>
      </c>
      <c r="CE862" s="42">
        <v>6.9111503999040862E-4</v>
      </c>
      <c r="CF862" s="42">
        <v>5.7654891701507951E-4</v>
      </c>
      <c r="CG862" s="42">
        <v>4.8003752025635986E-4</v>
      </c>
      <c r="CH862" s="42">
        <v>5.6930877858822507E-4</v>
      </c>
      <c r="CI862" s="42">
        <v>4.5888520702553904E-4</v>
      </c>
      <c r="CJ862" s="42">
        <v>3.1739776671758278E-4</v>
      </c>
      <c r="CK862" s="42">
        <v>5.4287754346308691E-4</v>
      </c>
      <c r="CL862" s="42">
        <v>9.8439758988309108E-4</v>
      </c>
      <c r="CM862" s="42">
        <v>5.7688892034107734E-4</v>
      </c>
      <c r="CN862" s="42">
        <v>4.2406455373019037E-4</v>
      </c>
      <c r="CO862" s="42">
        <v>4.1493213241458951E-4</v>
      </c>
      <c r="CP862" s="42">
        <v>4.7608037501272588E-4</v>
      </c>
      <c r="CQ862" s="42">
        <v>4.7459556343691683E-4</v>
      </c>
      <c r="CR862" s="42">
        <v>4.1978157105698055E-4</v>
      </c>
      <c r="CS862" s="42">
        <v>5.3250245909089488E-4</v>
      </c>
      <c r="CT862" s="42">
        <v>4.6176125790151111E-4</v>
      </c>
      <c r="CU862" s="42">
        <v>4.6097743544722776E-4</v>
      </c>
      <c r="CV862" s="42">
        <v>4.6959689327677598E-4</v>
      </c>
      <c r="CW862" s="42">
        <v>1.1555012518953816</v>
      </c>
      <c r="CX862" s="42">
        <v>7.6282569492697107E-4</v>
      </c>
      <c r="CY862" s="42">
        <v>3.690376837627063E-4</v>
      </c>
      <c r="CZ862" s="42">
        <v>4.6957699607247182E-4</v>
      </c>
      <c r="DA862" s="42">
        <v>4.2999601719922049E-4</v>
      </c>
      <c r="DB862" s="42">
        <v>3.9087434769392642E-4</v>
      </c>
      <c r="DC862" s="42">
        <v>6.6229663890467259E-4</v>
      </c>
      <c r="DD862" s="42">
        <v>6.6504265015789748E-4</v>
      </c>
      <c r="DE862" s="42">
        <v>5.5166107874963794E-4</v>
      </c>
      <c r="DF862" s="42">
        <v>5.1878099406065523E-4</v>
      </c>
      <c r="DG862" s="42">
        <v>4.6535194461338629E-4</v>
      </c>
      <c r="DH862" s="42">
        <v>6.0164954456756389E-4</v>
      </c>
      <c r="DI862" s="42">
        <v>5.2765662754551202E-4</v>
      </c>
      <c r="DJ862" s="42">
        <v>4.9503224606901517E-4</v>
      </c>
      <c r="DK862" s="42">
        <v>5.1099447609384487E-4</v>
      </c>
      <c r="DL862" s="42">
        <v>5.1240854484656034E-4</v>
      </c>
      <c r="DM862" s="42">
        <v>5.1043578226650174E-4</v>
      </c>
      <c r="DN862" s="42">
        <v>5.1043787088408249E-4</v>
      </c>
      <c r="DO862" s="42">
        <v>4.8158925895865952E-4</v>
      </c>
      <c r="DP862" s="42">
        <v>5.2109762427527675E-4</v>
      </c>
      <c r="DQ862" s="42">
        <v>4.5324359974720924E-4</v>
      </c>
      <c r="DR862" s="42">
        <v>4.2264155923420736E-4</v>
      </c>
      <c r="DS862" s="42">
        <v>4.5157450036106399E-4</v>
      </c>
      <c r="DT862" s="42">
        <v>5.7200439981919639E-4</v>
      </c>
      <c r="DU862" s="42">
        <v>4.9487812742910506E-4</v>
      </c>
      <c r="DV862" s="42">
        <v>4.0947241926371373E-4</v>
      </c>
      <c r="DW862" s="42">
        <v>5.3835236010404367E-4</v>
      </c>
      <c r="DX862" s="42">
        <v>3.8009560859906985E-4</v>
      </c>
      <c r="DY862" s="42">
        <v>4.6033093420297746E-4</v>
      </c>
      <c r="DZ862" s="42">
        <v>5.1531674007351867E-4</v>
      </c>
      <c r="EA862" s="42">
        <v>6.7911709018910566E-4</v>
      </c>
      <c r="EB862" s="42">
        <v>7.1373318359393924E-4</v>
      </c>
      <c r="EC862" s="42">
        <v>1.2265387766877986E-3</v>
      </c>
      <c r="ED862" s="42">
        <v>5.7592451612899047E-4</v>
      </c>
      <c r="EE862" s="42">
        <v>1.2899734793197521E-3</v>
      </c>
      <c r="EF862" s="42">
        <v>9.6268288799005852E-4</v>
      </c>
      <c r="EG862" s="42">
        <v>7.8401316677835725E-4</v>
      </c>
      <c r="EH862" s="42">
        <v>2.0984271102492791E-4</v>
      </c>
      <c r="EI862" s="42">
        <v>3.0304069664421451E-4</v>
      </c>
      <c r="EJ862" s="42">
        <v>3.3521378563612419E-4</v>
      </c>
      <c r="EK862" s="42">
        <v>3.6856982626255232E-4</v>
      </c>
      <c r="EL862" s="42">
        <v>1.5738621140766611E-4</v>
      </c>
      <c r="EM862" s="42">
        <v>1.1091812843969531E-4</v>
      </c>
      <c r="EN862" s="42">
        <v>3.3740433952981444E-5</v>
      </c>
      <c r="EO862" s="42">
        <v>2.952800050781151E-4</v>
      </c>
      <c r="EP862" s="42">
        <v>3.3657807127926995E-4</v>
      </c>
      <c r="EQ862" s="42">
        <v>2.467288469181839E-4</v>
      </c>
      <c r="ER862" s="42">
        <v>1.9116313742570685E-4</v>
      </c>
      <c r="ES862" s="42">
        <v>4.4383203569513973E-4</v>
      </c>
      <c r="ET862" s="42">
        <v>4.5505169996674656E-4</v>
      </c>
      <c r="EU862" s="42">
        <v>3.1449281460805325E-4</v>
      </c>
      <c r="EV862" s="42">
        <v>5.3493543177931201E-4</v>
      </c>
      <c r="EW862" s="42">
        <v>2.6310256164225622E-4</v>
      </c>
      <c r="EX862" s="42">
        <v>1.1256265754077937E-3</v>
      </c>
      <c r="EY862" s="42">
        <v>4.0570144275516425E-4</v>
      </c>
      <c r="EZ862" s="42">
        <v>4.3664863353661248E-4</v>
      </c>
      <c r="FA862" s="42">
        <v>3.5080116400898421E-4</v>
      </c>
      <c r="FB862" s="42">
        <v>4.0292300631508682E-4</v>
      </c>
      <c r="FC862" s="42">
        <v>2.141985828222009E-4</v>
      </c>
      <c r="FD862" s="42">
        <v>4.2233685027869212E-4</v>
      </c>
      <c r="FE862" s="42">
        <v>6.1695231486105296E-4</v>
      </c>
      <c r="FF862" s="42">
        <v>6.1755294348495254E-4</v>
      </c>
      <c r="FG862" s="42">
        <v>9.1980500779677613E-4</v>
      </c>
      <c r="FH862" s="42">
        <v>4.3964596626796322E-4</v>
      </c>
      <c r="FI862" s="42">
        <v>3.5469423779759603E-4</v>
      </c>
      <c r="FJ862" s="42">
        <v>4.3629388569430374E-4</v>
      </c>
      <c r="FK862" s="42">
        <v>1.7217680802167283E-4</v>
      </c>
      <c r="FL862" s="42">
        <v>4.6846762746622999E-4</v>
      </c>
      <c r="FM862" s="42">
        <v>5.9377853038293483E-4</v>
      </c>
      <c r="FN862" s="42">
        <v>8.1252273044695898E-4</v>
      </c>
      <c r="FO862" s="42">
        <v>2.9413420522290127E-4</v>
      </c>
      <c r="FP862" s="42">
        <v>5.0006386425518329E-4</v>
      </c>
      <c r="FQ862" s="42">
        <v>3.6388501860765837E-4</v>
      </c>
      <c r="FR862" s="42">
        <v>3.8538950797693697E-4</v>
      </c>
      <c r="FS862" s="42">
        <v>5.3840010683622668E-4</v>
      </c>
      <c r="FT862" s="42">
        <v>5.7586768738561566E-3</v>
      </c>
      <c r="FU862" s="42">
        <v>1.6141335780734455E-4</v>
      </c>
      <c r="FV862" s="42">
        <v>4.653938716915239E-4</v>
      </c>
      <c r="FW862" s="42">
        <v>3.6889352960523908E-4</v>
      </c>
      <c r="FX862" s="42">
        <v>2.591617997682874E-2</v>
      </c>
      <c r="FY862" s="42">
        <v>3.0334604596031749E-4</v>
      </c>
      <c r="FZ862" s="42">
        <v>3.8408679617424639E-4</v>
      </c>
      <c r="GA862" s="42">
        <v>3.7990094368243571E-4</v>
      </c>
      <c r="GB862" s="42">
        <v>4.5287143890746358E-4</v>
      </c>
      <c r="GC862" s="42">
        <v>3.8992106143254313E-4</v>
      </c>
      <c r="GD862" s="42">
        <v>4.2212118846413169E-4</v>
      </c>
      <c r="GE862" s="42">
        <v>2.8989891510560785E-2</v>
      </c>
      <c r="GF862" s="42">
        <v>2.6077621318032761E-4</v>
      </c>
      <c r="GG862" s="1"/>
      <c r="GH862" s="37"/>
      <c r="GI862" s="37"/>
    </row>
    <row r="863" spans="1:191">
      <c r="A863" s="37"/>
      <c r="B863" s="40" t="s">
        <v>140</v>
      </c>
      <c r="C863" s="41" t="s">
        <v>326</v>
      </c>
      <c r="D863" s="42">
        <v>2.6179154609848928E-4</v>
      </c>
      <c r="E863" s="42">
        <v>2.8586477639772583E-4</v>
      </c>
      <c r="F863" s="42">
        <v>8.5442689803256696E-5</v>
      </c>
      <c r="G863" s="42">
        <v>4.5293418263546026E-5</v>
      </c>
      <c r="H863" s="42">
        <v>1.9191716054975001E-4</v>
      </c>
      <c r="I863" s="42">
        <v>1.7102300369002403E-4</v>
      </c>
      <c r="J863" s="42">
        <v>1.2266347828367724E-4</v>
      </c>
      <c r="K863" s="42">
        <v>1.2872723412190134E-4</v>
      </c>
      <c r="L863" s="42">
        <v>4.4802967792562211E-5</v>
      </c>
      <c r="M863" s="42">
        <v>2.234274403367767E-4</v>
      </c>
      <c r="N863" s="42">
        <v>1.6474241053323146E-4</v>
      </c>
      <c r="O863" s="42">
        <v>4.903826081303782E-5</v>
      </c>
      <c r="P863" s="42">
        <v>5.9773797217172267E-5</v>
      </c>
      <c r="Q863" s="42">
        <v>1.5381337785481527E-4</v>
      </c>
      <c r="R863" s="42">
        <v>9.6705547648603539E-5</v>
      </c>
      <c r="S863" s="42">
        <v>1.3518711181948671E-4</v>
      </c>
      <c r="T863" s="42">
        <v>1.0117484817002456E-4</v>
      </c>
      <c r="U863" s="42">
        <v>6.646652124288422E-5</v>
      </c>
      <c r="V863" s="42">
        <v>1.9674875035348145E-4</v>
      </c>
      <c r="W863" s="42">
        <v>9.6272466096485236E-5</v>
      </c>
      <c r="X863" s="42">
        <v>8.7806351074818352E-5</v>
      </c>
      <c r="Y863" s="42">
        <v>1.3064817879871195E-4</v>
      </c>
      <c r="Z863" s="42">
        <v>9.35844064489953E-5</v>
      </c>
      <c r="AA863" s="42">
        <v>5.6091421041776905E-5</v>
      </c>
      <c r="AB863" s="42">
        <v>8.7317250604340344E-5</v>
      </c>
      <c r="AC863" s="42">
        <v>1.2352247821977778E-4</v>
      </c>
      <c r="AD863" s="42">
        <v>2.7059538929619532E-5</v>
      </c>
      <c r="AE863" s="42">
        <v>1.2074539927178772E-4</v>
      </c>
      <c r="AF863" s="42">
        <v>1.0981686941537614E-4</v>
      </c>
      <c r="AG863" s="42">
        <v>8.618332775049612E-5</v>
      </c>
      <c r="AH863" s="42">
        <v>1.4620604257289623E-4</v>
      </c>
      <c r="AI863" s="42">
        <v>1.2500740970998347E-4</v>
      </c>
      <c r="AJ863" s="42">
        <v>8.8163982582084913E-5</v>
      </c>
      <c r="AK863" s="42">
        <v>8.0036680753159929E-5</v>
      </c>
      <c r="AL863" s="42">
        <v>8.3633882195172007E-5</v>
      </c>
      <c r="AM863" s="42">
        <v>1.4895740229630927E-4</v>
      </c>
      <c r="AN863" s="42">
        <v>1.3604384304888493E-4</v>
      </c>
      <c r="AO863" s="42">
        <v>7.397969499505538E-5</v>
      </c>
      <c r="AP863" s="42">
        <v>1.372407058890363E-4</v>
      </c>
      <c r="AQ863" s="42">
        <v>1.3325839045193251E-4</v>
      </c>
      <c r="AR863" s="42">
        <v>1.0705524201995435E-4</v>
      </c>
      <c r="AS863" s="42">
        <v>6.4191367122743849E-5</v>
      </c>
      <c r="AT863" s="42">
        <v>9.0129760417828034E-5</v>
      </c>
      <c r="AU863" s="42">
        <v>6.9361946688287416E-5</v>
      </c>
      <c r="AV863" s="42">
        <v>1.6023836970546843E-4</v>
      </c>
      <c r="AW863" s="42">
        <v>2.0590416489067886E-4</v>
      </c>
      <c r="AX863" s="42">
        <v>1.8572094555616898E-4</v>
      </c>
      <c r="AY863" s="42">
        <v>1.3122589230772346E-4</v>
      </c>
      <c r="AZ863" s="42">
        <v>2.5196240488075799E-4</v>
      </c>
      <c r="BA863" s="42">
        <v>2.3337016305163819E-4</v>
      </c>
      <c r="BB863" s="42">
        <v>1.4420137371046215E-4</v>
      </c>
      <c r="BC863" s="42">
        <v>1.6652271019409047E-4</v>
      </c>
      <c r="BD863" s="42">
        <v>1.5581994320052424E-4</v>
      </c>
      <c r="BE863" s="42">
        <v>9.2994920644348555E-5</v>
      </c>
      <c r="BF863" s="42">
        <v>1.1588227587414575E-4</v>
      </c>
      <c r="BG863" s="42">
        <v>9.2590484712516834E-5</v>
      </c>
      <c r="BH863" s="42">
        <v>1.2064880339874701E-4</v>
      </c>
      <c r="BI863" s="42">
        <v>8.6637410477998438E-5</v>
      </c>
      <c r="BJ863" s="42">
        <v>1.234922037821798E-4</v>
      </c>
      <c r="BK863" s="42">
        <v>1.1103214225555585E-4</v>
      </c>
      <c r="BL863" s="42">
        <v>1.5286622610928479E-4</v>
      </c>
      <c r="BM863" s="42">
        <v>1.2776952650999979E-4</v>
      </c>
      <c r="BN863" s="42">
        <v>1.6318063200533754E-4</v>
      </c>
      <c r="BO863" s="42">
        <v>1.3372499072650013E-4</v>
      </c>
      <c r="BP863" s="42">
        <v>6.0136704197148532E-5</v>
      </c>
      <c r="BQ863" s="42">
        <v>6.8089759995132072E-5</v>
      </c>
      <c r="BR863" s="42">
        <v>9.7885685871816619E-5</v>
      </c>
      <c r="BS863" s="42">
        <v>1.2223875459452821E-4</v>
      </c>
      <c r="BT863" s="42">
        <v>1.1529413230783253E-4</v>
      </c>
      <c r="BU863" s="42">
        <v>1.2782437160727559E-4</v>
      </c>
      <c r="BV863" s="42">
        <v>1.4370155622756573E-4</v>
      </c>
      <c r="BW863" s="42">
        <v>1.2411079467827883E-4</v>
      </c>
      <c r="BX863" s="42">
        <v>1.3390559551238338E-4</v>
      </c>
      <c r="BY863" s="42">
        <v>1.0181914350564532E-4</v>
      </c>
      <c r="BZ863" s="42">
        <v>1.0165317602423127E-4</v>
      </c>
      <c r="CA863" s="42">
        <v>1.2768996760384438E-4</v>
      </c>
      <c r="CB863" s="42">
        <v>8.2935637312670375E-5</v>
      </c>
      <c r="CC863" s="42">
        <v>1.2031835453044837E-4</v>
      </c>
      <c r="CD863" s="42">
        <v>1.0641274563423683E-4</v>
      </c>
      <c r="CE863" s="42">
        <v>1.3317305145201761E-4</v>
      </c>
      <c r="CF863" s="42">
        <v>1.142182882974895E-4</v>
      </c>
      <c r="CG863" s="42">
        <v>9.309534826361001E-5</v>
      </c>
      <c r="CH863" s="42">
        <v>1.1032415809029857E-4</v>
      </c>
      <c r="CI863" s="42">
        <v>8.8505332601248118E-5</v>
      </c>
      <c r="CJ863" s="42">
        <v>5.7012672436933354E-5</v>
      </c>
      <c r="CK863" s="42">
        <v>1.0141710386894842E-4</v>
      </c>
      <c r="CL863" s="42">
        <v>1.9430502708192872E-4</v>
      </c>
      <c r="CM863" s="42">
        <v>1.0350687914869884E-4</v>
      </c>
      <c r="CN863" s="42">
        <v>7.9286853051917271E-5</v>
      </c>
      <c r="CO863" s="42">
        <v>7.3026500582766714E-5</v>
      </c>
      <c r="CP863" s="42">
        <v>8.708550188401499E-5</v>
      </c>
      <c r="CQ863" s="42">
        <v>8.2419515291135822E-5</v>
      </c>
      <c r="CR863" s="42">
        <v>7.8376612355913734E-5</v>
      </c>
      <c r="CS863" s="42">
        <v>8.9103029136916625E-5</v>
      </c>
      <c r="CT863" s="42">
        <v>8.6329341810388905E-5</v>
      </c>
      <c r="CU863" s="42">
        <v>8.6252107055032387E-5</v>
      </c>
      <c r="CV863" s="42">
        <v>7.6945001034159902E-5</v>
      </c>
      <c r="CW863" s="42">
        <v>9.5535622904494017E-5</v>
      </c>
      <c r="CX863" s="42">
        <v>1.1569401676003681</v>
      </c>
      <c r="CY863" s="42">
        <v>6.9928312417496101E-5</v>
      </c>
      <c r="CZ863" s="42">
        <v>8.055831547956452E-5</v>
      </c>
      <c r="DA863" s="42">
        <v>7.9495254306633488E-5</v>
      </c>
      <c r="DB863" s="42">
        <v>7.3315456571336252E-5</v>
      </c>
      <c r="DC863" s="42">
        <v>1.254787173729904E-4</v>
      </c>
      <c r="DD863" s="42">
        <v>1.2776525795210763E-4</v>
      </c>
      <c r="DE863" s="42">
        <v>9.8023599732242105E-5</v>
      </c>
      <c r="DF863" s="42">
        <v>9.6381112529382254E-5</v>
      </c>
      <c r="DG863" s="42">
        <v>8.7214619274385768E-5</v>
      </c>
      <c r="DH863" s="42">
        <v>1.1607865860414635E-4</v>
      </c>
      <c r="DI863" s="42">
        <v>9.3810856183964626E-5</v>
      </c>
      <c r="DJ863" s="42">
        <v>8.9500939830342978E-5</v>
      </c>
      <c r="DK863" s="42">
        <v>9.5143650314386184E-5</v>
      </c>
      <c r="DL863" s="42">
        <v>9.4905023682176649E-5</v>
      </c>
      <c r="DM863" s="42">
        <v>9.7850448357441784E-5</v>
      </c>
      <c r="DN863" s="42">
        <v>9.8873069705039551E-5</v>
      </c>
      <c r="DO863" s="42">
        <v>9.0291937385619044E-5</v>
      </c>
      <c r="DP863" s="42">
        <v>9.9882227961872296E-5</v>
      </c>
      <c r="DQ863" s="42">
        <v>7.8404052746442444E-5</v>
      </c>
      <c r="DR863" s="42">
        <v>6.6595154038512938E-5</v>
      </c>
      <c r="DS863" s="42">
        <v>7.1465101442350255E-5</v>
      </c>
      <c r="DT863" s="42">
        <v>9.2034542617844923E-5</v>
      </c>
      <c r="DU863" s="42">
        <v>8.1348690454732147E-5</v>
      </c>
      <c r="DV863" s="42">
        <v>7.2603791766197144E-5</v>
      </c>
      <c r="DW863" s="42">
        <v>7.6593620497461196E-5</v>
      </c>
      <c r="DX863" s="42">
        <v>6.2089722706181746E-5</v>
      </c>
      <c r="DY863" s="42">
        <v>7.6088194288972843E-5</v>
      </c>
      <c r="DZ863" s="42">
        <v>9.9096763984559333E-5</v>
      </c>
      <c r="EA863" s="42">
        <v>1.0491268490521445E-4</v>
      </c>
      <c r="EB863" s="42">
        <v>1.1470004050616595E-4</v>
      </c>
      <c r="EC863" s="42">
        <v>2.5325860461283275E-4</v>
      </c>
      <c r="ED863" s="42">
        <v>1.0313609845354256E-4</v>
      </c>
      <c r="EE863" s="42">
        <v>2.6509244078826318E-4</v>
      </c>
      <c r="EF863" s="42">
        <v>1.9912329466037186E-4</v>
      </c>
      <c r="EG863" s="42">
        <v>1.445592018568143E-4</v>
      </c>
      <c r="EH863" s="42">
        <v>2.5563589221731186E-5</v>
      </c>
      <c r="EI863" s="42">
        <v>4.1995214356131437E-5</v>
      </c>
      <c r="EJ863" s="42">
        <v>4.6710594465246131E-5</v>
      </c>
      <c r="EK863" s="42">
        <v>4.4703636345112931E-5</v>
      </c>
      <c r="EL863" s="42">
        <v>2.1603060211743272E-5</v>
      </c>
      <c r="EM863" s="42">
        <v>1.6604226058573132E-5</v>
      </c>
      <c r="EN863" s="42">
        <v>4.9330280826316071E-6</v>
      </c>
      <c r="EO863" s="42">
        <v>4.7075770914728395E-5</v>
      </c>
      <c r="EP863" s="42">
        <v>5.2897699275527353E-5</v>
      </c>
      <c r="EQ863" s="42">
        <v>3.5591924128506702E-5</v>
      </c>
      <c r="ER863" s="42">
        <v>2.5342064184574026E-5</v>
      </c>
      <c r="ES863" s="42">
        <v>6.9684594177613719E-5</v>
      </c>
      <c r="ET863" s="42">
        <v>7.1843360247567667E-5</v>
      </c>
      <c r="EU863" s="42">
        <v>4.7034473893861799E-5</v>
      </c>
      <c r="EV863" s="42">
        <v>4.8988090428262872E-5</v>
      </c>
      <c r="EW863" s="42">
        <v>3.5462114130757369E-5</v>
      </c>
      <c r="EX863" s="42">
        <v>1.7130506297071378E-4</v>
      </c>
      <c r="EY863" s="42">
        <v>4.4534113836732789E-5</v>
      </c>
      <c r="EZ863" s="42">
        <v>7.5466402522386759E-5</v>
      </c>
      <c r="FA863" s="42">
        <v>5.063758432511314E-5</v>
      </c>
      <c r="FB863" s="42">
        <v>6.1894869209337442E-5</v>
      </c>
      <c r="FC863" s="42">
        <v>1.8767598318272383E-5</v>
      </c>
      <c r="FD863" s="42">
        <v>6.3425582389607592E-5</v>
      </c>
      <c r="FE863" s="42">
        <v>2.9752310011973336E-4</v>
      </c>
      <c r="FF863" s="42">
        <v>1.2244509955118324E-4</v>
      </c>
      <c r="FG863" s="42">
        <v>1.6653438107546481E-4</v>
      </c>
      <c r="FH863" s="42">
        <v>2.1995737322316584E-4</v>
      </c>
      <c r="FI863" s="42">
        <v>5.1868518157502581E-5</v>
      </c>
      <c r="FJ863" s="42">
        <v>6.3496799118574999E-5</v>
      </c>
      <c r="FK863" s="42">
        <v>2.6278519774102876E-5</v>
      </c>
      <c r="FL863" s="42">
        <v>6.9694903085620039E-5</v>
      </c>
      <c r="FM863" s="42">
        <v>8.801447841962648E-5</v>
      </c>
      <c r="FN863" s="42">
        <v>1.2792424171285664E-4</v>
      </c>
      <c r="FO863" s="42">
        <v>4.7916039165431918E-5</v>
      </c>
      <c r="FP863" s="42">
        <v>8.2603711757054006E-5</v>
      </c>
      <c r="FQ863" s="42">
        <v>4.4921558422716141E-5</v>
      </c>
      <c r="FR863" s="42">
        <v>3.569923762454775E-5</v>
      </c>
      <c r="FS863" s="42">
        <v>8.0083579115367625E-5</v>
      </c>
      <c r="FT863" s="42">
        <v>7.1263099649427817E-4</v>
      </c>
      <c r="FU863" s="42">
        <v>1.8161610458810354E-5</v>
      </c>
      <c r="FV863" s="42">
        <v>1.7219395038992551E-4</v>
      </c>
      <c r="FW863" s="42">
        <v>5.8380885732145946E-5</v>
      </c>
      <c r="FX863" s="42">
        <v>5.7763651663135206E-3</v>
      </c>
      <c r="FY863" s="42">
        <v>4.6943980856142748E-5</v>
      </c>
      <c r="FZ863" s="42">
        <v>6.8882150346630174E-5</v>
      </c>
      <c r="GA863" s="42">
        <v>7.02292250823238E-5</v>
      </c>
      <c r="GB863" s="42">
        <v>7.0891125295861166E-5</v>
      </c>
      <c r="GC863" s="42">
        <v>4.076214550965112E-3</v>
      </c>
      <c r="GD863" s="42">
        <v>4.1985457957612857E-5</v>
      </c>
      <c r="GE863" s="42">
        <v>8.089007611720231E-5</v>
      </c>
      <c r="GF863" s="42">
        <v>4.3687025165137413E-5</v>
      </c>
      <c r="GG863" s="1"/>
      <c r="GH863" s="37"/>
      <c r="GI863" s="37"/>
    </row>
    <row r="864" spans="1:191">
      <c r="A864" s="37"/>
      <c r="B864" s="40" t="s">
        <v>141</v>
      </c>
      <c r="C864" s="41" t="s">
        <v>327</v>
      </c>
      <c r="D864" s="42">
        <v>2.9884428248669125E-4</v>
      </c>
      <c r="E864" s="42">
        <v>3.6906356281291984E-4</v>
      </c>
      <c r="F864" s="42">
        <v>1.939129355926995E-4</v>
      </c>
      <c r="G864" s="42">
        <v>1.5886667310894295E-4</v>
      </c>
      <c r="H864" s="42">
        <v>3.0882992575304914E-4</v>
      </c>
      <c r="I864" s="42">
        <v>2.7609685883792556E-4</v>
      </c>
      <c r="J864" s="42">
        <v>3.0449290338386116E-4</v>
      </c>
      <c r="K864" s="42">
        <v>2.1895205418185788E-4</v>
      </c>
      <c r="L864" s="42">
        <v>1.1368991961020057E-4</v>
      </c>
      <c r="M864" s="42">
        <v>2.0944801915840359E-4</v>
      </c>
      <c r="N864" s="42">
        <v>2.8242208592224913E-4</v>
      </c>
      <c r="O864" s="42">
        <v>3.3255855252621255E-4</v>
      </c>
      <c r="P864" s="42">
        <v>3.8373918712200568E-4</v>
      </c>
      <c r="Q864" s="42">
        <v>1.6922063622364845E-4</v>
      </c>
      <c r="R864" s="42">
        <v>2.0990575641240247E-4</v>
      </c>
      <c r="S864" s="42">
        <v>1.7626189056187895E-4</v>
      </c>
      <c r="T864" s="42">
        <v>3.3252392245396156E-4</v>
      </c>
      <c r="U864" s="42">
        <v>3.3110611678835677E-4</v>
      </c>
      <c r="V864" s="42">
        <v>3.029923097652172E-4</v>
      </c>
      <c r="W864" s="42">
        <v>3.1415185879794729E-4</v>
      </c>
      <c r="X864" s="42">
        <v>4.2164289720910813E-4</v>
      </c>
      <c r="Y864" s="42">
        <v>3.1160546011410958E-4</v>
      </c>
      <c r="Z864" s="42">
        <v>3.7244699731276603E-4</v>
      </c>
      <c r="AA864" s="42">
        <v>1.2889384174694351E-4</v>
      </c>
      <c r="AB864" s="42">
        <v>3.1013709220203641E-4</v>
      </c>
      <c r="AC864" s="42">
        <v>3.9459812863434056E-4</v>
      </c>
      <c r="AD864" s="42">
        <v>5.1907961454842725E-5</v>
      </c>
      <c r="AE864" s="42">
        <v>3.1602021682947264E-4</v>
      </c>
      <c r="AF864" s="42">
        <v>2.6362211385947039E-4</v>
      </c>
      <c r="AG864" s="42">
        <v>2.8316098886397445E-4</v>
      </c>
      <c r="AH864" s="42">
        <v>2.1088667169388289E-4</v>
      </c>
      <c r="AI864" s="42">
        <v>2.6152422613347849E-4</v>
      </c>
      <c r="AJ864" s="42">
        <v>2.5316446699172394E-4</v>
      </c>
      <c r="AK864" s="42">
        <v>2.9265144431559327E-4</v>
      </c>
      <c r="AL864" s="42">
        <v>2.8622605911805235E-4</v>
      </c>
      <c r="AM864" s="42">
        <v>2.7575232641359113E-4</v>
      </c>
      <c r="AN864" s="42">
        <v>2.636678864202724E-4</v>
      </c>
      <c r="AO864" s="42">
        <v>2.7949452257946687E-4</v>
      </c>
      <c r="AP864" s="42">
        <v>3.7819020443991713E-4</v>
      </c>
      <c r="AQ864" s="42">
        <v>3.0041121608048743E-4</v>
      </c>
      <c r="AR864" s="42">
        <v>4.7242451236408588E-4</v>
      </c>
      <c r="AS864" s="42">
        <v>3.3497716547424241E-4</v>
      </c>
      <c r="AT864" s="42">
        <v>3.4745945828412939E-4</v>
      </c>
      <c r="AU864" s="42">
        <v>2.4521966353492365E-4</v>
      </c>
      <c r="AV864" s="42">
        <v>2.2310505328911382E-4</v>
      </c>
      <c r="AW864" s="42">
        <v>2.5355291109669986E-4</v>
      </c>
      <c r="AX864" s="42">
        <v>2.5503855161223334E-4</v>
      </c>
      <c r="AY864" s="42">
        <v>1.6092345980446825E-4</v>
      </c>
      <c r="AZ864" s="42">
        <v>2.6814472638419493E-4</v>
      </c>
      <c r="BA864" s="42">
        <v>2.353129386663378E-4</v>
      </c>
      <c r="BB864" s="42">
        <v>2.7964249070138109E-4</v>
      </c>
      <c r="BC864" s="42">
        <v>2.3232230267835011E-4</v>
      </c>
      <c r="BD864" s="42">
        <v>2.6666392072358439E-4</v>
      </c>
      <c r="BE864" s="42">
        <v>1.9230762810723507E-4</v>
      </c>
      <c r="BF864" s="42">
        <v>2.6427813656733405E-4</v>
      </c>
      <c r="BG864" s="42">
        <v>2.0785746309520491E-4</v>
      </c>
      <c r="BH864" s="42">
        <v>3.0902549159603069E-4</v>
      </c>
      <c r="BI864" s="42">
        <v>2.2388584498599649E-4</v>
      </c>
      <c r="BJ864" s="42">
        <v>2.9701400280483716E-4</v>
      </c>
      <c r="BK864" s="42">
        <v>1.3598472571267855E-4</v>
      </c>
      <c r="BL864" s="42">
        <v>2.148363312710546E-4</v>
      </c>
      <c r="BM864" s="42">
        <v>3.0585813850260473E-4</v>
      </c>
      <c r="BN864" s="42">
        <v>2.7522567989042009E-4</v>
      </c>
      <c r="BO864" s="42">
        <v>2.2824576609094388E-4</v>
      </c>
      <c r="BP864" s="42">
        <v>3.1021230011208853E-4</v>
      </c>
      <c r="BQ864" s="42">
        <v>3.1251966415080296E-4</v>
      </c>
      <c r="BR864" s="42">
        <v>2.0959626152939158E-4</v>
      </c>
      <c r="BS864" s="42">
        <v>1.9408651763049858E-4</v>
      </c>
      <c r="BT864" s="42">
        <v>2.4378154090027985E-4</v>
      </c>
      <c r="BU864" s="42">
        <v>2.313644628034453E-4</v>
      </c>
      <c r="BV864" s="42">
        <v>2.3169155677425288E-4</v>
      </c>
      <c r="BW864" s="42">
        <v>1.6547508187363111E-4</v>
      </c>
      <c r="BX864" s="42">
        <v>1.5969987267620546E-4</v>
      </c>
      <c r="BY864" s="42">
        <v>1.6366060933666995E-4</v>
      </c>
      <c r="BZ864" s="42">
        <v>2.1090899882002503E-4</v>
      </c>
      <c r="CA864" s="42">
        <v>2.0128947993060722E-4</v>
      </c>
      <c r="CB864" s="42">
        <v>2.6894607947952073E-4</v>
      </c>
      <c r="CC864" s="42">
        <v>1.7823043338470896E-4</v>
      </c>
      <c r="CD864" s="42">
        <v>2.4062903092366279E-4</v>
      </c>
      <c r="CE864" s="42">
        <v>2.5291952373839634E-4</v>
      </c>
      <c r="CF864" s="42">
        <v>3.1386817242830641E-4</v>
      </c>
      <c r="CG864" s="42">
        <v>2.3239344653361367E-4</v>
      </c>
      <c r="CH864" s="42">
        <v>3.5049012650211338E-4</v>
      </c>
      <c r="CI864" s="42">
        <v>2.0456717658280093E-4</v>
      </c>
      <c r="CJ864" s="42">
        <v>2.6737844624604222E-3</v>
      </c>
      <c r="CK864" s="42">
        <v>2.9683632552688446E-3</v>
      </c>
      <c r="CL864" s="42">
        <v>6.4831411700258705E-3</v>
      </c>
      <c r="CM864" s="42">
        <v>6.5089351113348471E-3</v>
      </c>
      <c r="CN864" s="42">
        <v>1.6109221354103237E-3</v>
      </c>
      <c r="CO864" s="42">
        <v>5.8615120247589997E-3</v>
      </c>
      <c r="CP864" s="42">
        <v>6.3004505177975539E-3</v>
      </c>
      <c r="CQ864" s="42">
        <v>2.7283144145365135E-3</v>
      </c>
      <c r="CR864" s="42">
        <v>5.0260676126363925E-3</v>
      </c>
      <c r="CS864" s="42">
        <v>2.2254887871464478E-2</v>
      </c>
      <c r="CT864" s="42">
        <v>6.5749299488800554E-3</v>
      </c>
      <c r="CU864" s="42">
        <v>2.8367902829150833E-3</v>
      </c>
      <c r="CV864" s="42">
        <v>4.3626232958770671E-3</v>
      </c>
      <c r="CW864" s="42">
        <v>4.1866231105613999E-3</v>
      </c>
      <c r="CX864" s="42">
        <v>1.8286884764215107E-3</v>
      </c>
      <c r="CY864" s="42">
        <v>1.007766579304004</v>
      </c>
      <c r="CZ864" s="42">
        <v>5.8722334644645464E-4</v>
      </c>
      <c r="DA864" s="42">
        <v>6.0179625927133111E-4</v>
      </c>
      <c r="DB864" s="42">
        <v>1.3693964329428055E-3</v>
      </c>
      <c r="DC864" s="42">
        <v>2.8007674380756993E-4</v>
      </c>
      <c r="DD864" s="42">
        <v>2.6423722487427183E-4</v>
      </c>
      <c r="DE864" s="42">
        <v>2.2147463919104616E-3</v>
      </c>
      <c r="DF864" s="42">
        <v>4.5661388899795752E-4</v>
      </c>
      <c r="DG864" s="42">
        <v>5.9493507991976915E-4</v>
      </c>
      <c r="DH864" s="42">
        <v>9.0007959021982963E-4</v>
      </c>
      <c r="DI864" s="42">
        <v>2.5970724753241928E-4</v>
      </c>
      <c r="DJ864" s="42">
        <v>3.2990902409773409E-4</v>
      </c>
      <c r="DK864" s="42">
        <v>1.4895263977513042E-3</v>
      </c>
      <c r="DL864" s="42">
        <v>2.7080155831019087E-4</v>
      </c>
      <c r="DM864" s="42">
        <v>9.3112244240771598E-4</v>
      </c>
      <c r="DN864" s="42">
        <v>9.3830097298337755E-4</v>
      </c>
      <c r="DO864" s="42">
        <v>7.4997553388479038E-4</v>
      </c>
      <c r="DP864" s="42">
        <v>1.054897080742723E-3</v>
      </c>
      <c r="DQ864" s="42">
        <v>2.9152244746102358E-3</v>
      </c>
      <c r="DR864" s="42">
        <v>3.2604696220589745E-4</v>
      </c>
      <c r="DS864" s="42">
        <v>1.4890920434692753E-3</v>
      </c>
      <c r="DT864" s="42">
        <v>4.7383171001848685E-4</v>
      </c>
      <c r="DU864" s="42">
        <v>2.9153656433685276E-4</v>
      </c>
      <c r="DV864" s="42">
        <v>2.8915230791654094E-4</v>
      </c>
      <c r="DW864" s="42">
        <v>1.3969545869922409E-4</v>
      </c>
      <c r="DX864" s="42">
        <v>3.9611094892319325E-4</v>
      </c>
      <c r="DY864" s="42">
        <v>1.0227331358862199E-3</v>
      </c>
      <c r="DZ864" s="42">
        <v>2.7772584171844244E-4</v>
      </c>
      <c r="EA864" s="42">
        <v>2.8022096402200212E-4</v>
      </c>
      <c r="EB864" s="42">
        <v>2.3610357209030507E-4</v>
      </c>
      <c r="EC864" s="42">
        <v>2.3137335605295952E-4</v>
      </c>
      <c r="ED864" s="42">
        <v>1.7012733143340099E-4</v>
      </c>
      <c r="EE864" s="42">
        <v>2.1182053744249834E-4</v>
      </c>
      <c r="EF864" s="42">
        <v>3.4035173874880559E-4</v>
      </c>
      <c r="EG864" s="42">
        <v>1.7323750362190421E-4</v>
      </c>
      <c r="EH864" s="42">
        <v>1.8800844004190952E-3</v>
      </c>
      <c r="EI864" s="42">
        <v>3.9348992068545817E-4</v>
      </c>
      <c r="EJ864" s="42">
        <v>9.8788344502470012E-5</v>
      </c>
      <c r="EK864" s="42">
        <v>8.0748631968482028E-5</v>
      </c>
      <c r="EL864" s="42">
        <v>5.2392840399361601E-5</v>
      </c>
      <c r="EM864" s="42">
        <v>3.8664631055431043E-5</v>
      </c>
      <c r="EN864" s="42">
        <v>1.2168005404645089E-5</v>
      </c>
      <c r="EO864" s="42">
        <v>7.6130147709396355E-5</v>
      </c>
      <c r="EP864" s="42">
        <v>1.1293065222321048E-4</v>
      </c>
      <c r="EQ864" s="42">
        <v>7.9249240254182596E-5</v>
      </c>
      <c r="ER864" s="42">
        <v>6.878127848328952E-5</v>
      </c>
      <c r="ES864" s="42">
        <v>3.012339451295505E-4</v>
      </c>
      <c r="ET864" s="42">
        <v>2.9697721546897738E-4</v>
      </c>
      <c r="EU864" s="42">
        <v>1.5237552666836238E-4</v>
      </c>
      <c r="EV864" s="42">
        <v>3.1851835657156644E-4</v>
      </c>
      <c r="EW864" s="42">
        <v>1.4843619753180802E-4</v>
      </c>
      <c r="EX864" s="42">
        <v>3.5005449668945712E-4</v>
      </c>
      <c r="EY864" s="42">
        <v>1.6789771799924851E-4</v>
      </c>
      <c r="EZ864" s="42">
        <v>2.105703311002711E-4</v>
      </c>
      <c r="FA864" s="42">
        <v>3.5750555834952453E-4</v>
      </c>
      <c r="FB864" s="42">
        <v>1.1033241034015881E-4</v>
      </c>
      <c r="FC864" s="42">
        <v>1.0103374093143127E-4</v>
      </c>
      <c r="FD864" s="42">
        <v>1.2072954913079821E-4</v>
      </c>
      <c r="FE864" s="42">
        <v>1.4057030297550516E-4</v>
      </c>
      <c r="FF864" s="42">
        <v>1.6197150062152818E-4</v>
      </c>
      <c r="FG864" s="42">
        <v>2.6662255217167638E-4</v>
      </c>
      <c r="FH864" s="42">
        <v>1.8127272387583626E-4</v>
      </c>
      <c r="FI864" s="42">
        <v>7.6224565901686239E-4</v>
      </c>
      <c r="FJ864" s="42">
        <v>9.8460724141905323E-5</v>
      </c>
      <c r="FK864" s="42">
        <v>5.3296154183543401E-5</v>
      </c>
      <c r="FL864" s="42">
        <v>1.2755400367535575E-4</v>
      </c>
      <c r="FM864" s="42">
        <v>1.3134212584800433E-4</v>
      </c>
      <c r="FN864" s="42">
        <v>1.8404041533125748E-4</v>
      </c>
      <c r="FO864" s="42">
        <v>5.7582782433666013E-4</v>
      </c>
      <c r="FP864" s="42">
        <v>1.2334625615056734E-4</v>
      </c>
      <c r="FQ864" s="42">
        <v>1.1151434546432479E-4</v>
      </c>
      <c r="FR864" s="42">
        <v>9.2708725503540634E-5</v>
      </c>
      <c r="FS864" s="42">
        <v>1.5047365475801799E-4</v>
      </c>
      <c r="FT864" s="42">
        <v>4.6049377241165137E-4</v>
      </c>
      <c r="FU864" s="42">
        <v>6.6758630545325372E-5</v>
      </c>
      <c r="FV864" s="42">
        <v>1.4824101780331841E-4</v>
      </c>
      <c r="FW864" s="42">
        <v>4.8695187136822162E-4</v>
      </c>
      <c r="FX864" s="42">
        <v>3.1649841963458519E-3</v>
      </c>
      <c r="FY864" s="42">
        <v>3.1419432924765177E-4</v>
      </c>
      <c r="FZ864" s="42">
        <v>2.0774780126772043E-4</v>
      </c>
      <c r="GA864" s="42">
        <v>2.9077308787352571E-4</v>
      </c>
      <c r="GB864" s="42">
        <v>1.3006731350278635E-4</v>
      </c>
      <c r="GC864" s="42">
        <v>1.0922853992804642E-4</v>
      </c>
      <c r="GD864" s="42">
        <v>2.7100217526394822E-4</v>
      </c>
      <c r="GE864" s="42">
        <v>6.3806475819960286E-4</v>
      </c>
      <c r="GF864" s="42">
        <v>1.6771093067960506E-4</v>
      </c>
      <c r="GG864" s="1"/>
      <c r="GH864" s="37"/>
      <c r="GI864" s="37"/>
    </row>
    <row r="865" spans="1:191">
      <c r="A865" s="37"/>
      <c r="B865" s="40" t="s">
        <v>142</v>
      </c>
      <c r="C865" s="41" t="s">
        <v>328</v>
      </c>
      <c r="D865" s="42">
        <v>8.6830334567407276E-4</v>
      </c>
      <c r="E865" s="42">
        <v>5.5351592331526808E-4</v>
      </c>
      <c r="F865" s="42">
        <v>2.4860023546161784E-4</v>
      </c>
      <c r="G865" s="42">
        <v>2.8405354557089357E-4</v>
      </c>
      <c r="H865" s="42">
        <v>3.1377886433888959E-4</v>
      </c>
      <c r="I865" s="42">
        <v>3.1920328669924112E-4</v>
      </c>
      <c r="J865" s="42">
        <v>4.1573246726122785E-4</v>
      </c>
      <c r="K865" s="42">
        <v>4.9090469854714911E-3</v>
      </c>
      <c r="L865" s="42">
        <v>5.1302869843850626E-5</v>
      </c>
      <c r="M865" s="42">
        <v>2.5541233451243013E-4</v>
      </c>
      <c r="N865" s="42">
        <v>2.0497970086443148E-4</v>
      </c>
      <c r="O865" s="42">
        <v>6.119460054733072E-5</v>
      </c>
      <c r="P865" s="42">
        <v>8.4684711309609986E-5</v>
      </c>
      <c r="Q865" s="42">
        <v>1.7634125334785639E-4</v>
      </c>
      <c r="R865" s="42">
        <v>1.1370387769493673E-4</v>
      </c>
      <c r="S865" s="42">
        <v>1.5720208870457147E-4</v>
      </c>
      <c r="T865" s="42">
        <v>2.5526537965899192E-4</v>
      </c>
      <c r="U865" s="42">
        <v>8.1063930313794106E-5</v>
      </c>
      <c r="V865" s="42">
        <v>6.0703933815249936E-4</v>
      </c>
      <c r="W865" s="42">
        <v>1.564254447050885E-4</v>
      </c>
      <c r="X865" s="42">
        <v>1.3346763318458198E-4</v>
      </c>
      <c r="Y865" s="42">
        <v>1.8681429554099672E-4</v>
      </c>
      <c r="Z865" s="42">
        <v>1.5974368720009599E-4</v>
      </c>
      <c r="AA865" s="42">
        <v>6.8643809654905132E-5</v>
      </c>
      <c r="AB865" s="42">
        <v>1.1735925852351336E-4</v>
      </c>
      <c r="AC865" s="42">
        <v>2.1688294873558716E-4</v>
      </c>
      <c r="AD865" s="42">
        <v>3.4190825938354401E-5</v>
      </c>
      <c r="AE865" s="42">
        <v>1.5558382812563956E-4</v>
      </c>
      <c r="AF865" s="42">
        <v>1.2844677141977845E-4</v>
      </c>
      <c r="AG865" s="42">
        <v>1.0321375256335102E-4</v>
      </c>
      <c r="AH865" s="42">
        <v>1.6716476971378994E-4</v>
      </c>
      <c r="AI865" s="42">
        <v>1.456710081267082E-4</v>
      </c>
      <c r="AJ865" s="42">
        <v>1.0107766422758244E-4</v>
      </c>
      <c r="AK865" s="42">
        <v>9.2561307538799911E-5</v>
      </c>
      <c r="AL865" s="42">
        <v>9.894991247688953E-5</v>
      </c>
      <c r="AM865" s="42">
        <v>1.7257526589171601E-4</v>
      </c>
      <c r="AN865" s="42">
        <v>1.5600491484251298E-4</v>
      </c>
      <c r="AO865" s="42">
        <v>8.4337124374504228E-5</v>
      </c>
      <c r="AP865" s="42">
        <v>1.5893424391765954E-4</v>
      </c>
      <c r="AQ865" s="42">
        <v>1.541776982605852E-4</v>
      </c>
      <c r="AR865" s="42">
        <v>1.2327447733852782E-4</v>
      </c>
      <c r="AS865" s="42">
        <v>7.4108256927332277E-5</v>
      </c>
      <c r="AT865" s="42">
        <v>1.0323310499730528E-4</v>
      </c>
      <c r="AU865" s="42">
        <v>7.9801081601658269E-5</v>
      </c>
      <c r="AV865" s="42">
        <v>1.8306482393974961E-4</v>
      </c>
      <c r="AW865" s="42">
        <v>2.3644730149370533E-4</v>
      </c>
      <c r="AX865" s="42">
        <v>2.1177630701964658E-4</v>
      </c>
      <c r="AY865" s="42">
        <v>1.5137430261608843E-4</v>
      </c>
      <c r="AZ865" s="42">
        <v>2.8802365603229396E-4</v>
      </c>
      <c r="BA865" s="42">
        <v>2.6632564490473875E-4</v>
      </c>
      <c r="BB865" s="42">
        <v>1.6559244215419035E-4</v>
      </c>
      <c r="BC865" s="42">
        <v>1.9089418449001801E-4</v>
      </c>
      <c r="BD865" s="42">
        <v>1.7896123382543641E-4</v>
      </c>
      <c r="BE865" s="42">
        <v>1.0180597638485906E-4</v>
      </c>
      <c r="BF865" s="42">
        <v>1.3029969256156933E-4</v>
      </c>
      <c r="BG865" s="42">
        <v>8.9455195138055349E-5</v>
      </c>
      <c r="BH865" s="42">
        <v>1.382090620188916E-4</v>
      </c>
      <c r="BI865" s="42">
        <v>9.970329908016175E-5</v>
      </c>
      <c r="BJ865" s="42">
        <v>1.4219465164806261E-4</v>
      </c>
      <c r="BK865" s="42">
        <v>1.2845033642776678E-4</v>
      </c>
      <c r="BL865" s="42">
        <v>1.7558925177366949E-4</v>
      </c>
      <c r="BM865" s="42">
        <v>1.45623401036299E-4</v>
      </c>
      <c r="BN865" s="42">
        <v>1.9899991726002683E-4</v>
      </c>
      <c r="BO865" s="42">
        <v>1.5314959966951862E-4</v>
      </c>
      <c r="BP865" s="42">
        <v>7.3105494495481616E-5</v>
      </c>
      <c r="BQ865" s="42">
        <v>1.0223275009918709E-4</v>
      </c>
      <c r="BR865" s="42">
        <v>1.1309148515513147E-4</v>
      </c>
      <c r="BS865" s="42">
        <v>1.4153157662270138E-4</v>
      </c>
      <c r="BT865" s="42">
        <v>1.3172509273817531E-4</v>
      </c>
      <c r="BU865" s="42">
        <v>1.4757204250239703E-4</v>
      </c>
      <c r="BV865" s="42">
        <v>1.653628258634995E-4</v>
      </c>
      <c r="BW865" s="42">
        <v>1.4311968555672585E-4</v>
      </c>
      <c r="BX865" s="42">
        <v>1.5397223003665847E-4</v>
      </c>
      <c r="BY865" s="42">
        <v>1.1730282797171718E-4</v>
      </c>
      <c r="BZ865" s="42">
        <v>1.1721179211966301E-4</v>
      </c>
      <c r="CA865" s="42">
        <v>1.4754133126690863E-4</v>
      </c>
      <c r="CB865" s="42">
        <v>9.6136644086426503E-5</v>
      </c>
      <c r="CC865" s="42">
        <v>1.4004475725988756E-4</v>
      </c>
      <c r="CD865" s="42">
        <v>1.2428304599876731E-4</v>
      </c>
      <c r="CE865" s="42">
        <v>1.5452986427995675E-4</v>
      </c>
      <c r="CF865" s="42">
        <v>1.3083788376587344E-4</v>
      </c>
      <c r="CG865" s="42">
        <v>1.0717696266952792E-4</v>
      </c>
      <c r="CH865" s="42">
        <v>1.2722979797495697E-4</v>
      </c>
      <c r="CI865" s="42">
        <v>1.0160477109176275E-4</v>
      </c>
      <c r="CJ865" s="42">
        <v>6.5697448323844999E-5</v>
      </c>
      <c r="CK865" s="42">
        <v>1.1615596651232443E-4</v>
      </c>
      <c r="CL865" s="42">
        <v>2.2175241546388939E-4</v>
      </c>
      <c r="CM865" s="42">
        <v>1.1825742072508833E-4</v>
      </c>
      <c r="CN865" s="42">
        <v>9.0840245225545129E-5</v>
      </c>
      <c r="CO865" s="42">
        <v>8.3841930556366337E-5</v>
      </c>
      <c r="CP865" s="42">
        <v>1.0041012400105219E-4</v>
      </c>
      <c r="CQ865" s="42">
        <v>9.4037232303226386E-5</v>
      </c>
      <c r="CR865" s="42">
        <v>8.9506607006167938E-5</v>
      </c>
      <c r="CS865" s="42">
        <v>1.0182138235175945E-4</v>
      </c>
      <c r="CT865" s="42">
        <v>9.8596802520890171E-5</v>
      </c>
      <c r="CU865" s="42">
        <v>9.8516471149145065E-5</v>
      </c>
      <c r="CV865" s="42">
        <v>8.8110323147418785E-5</v>
      </c>
      <c r="CW865" s="42">
        <v>1.0900657094186251E-4</v>
      </c>
      <c r="CX865" s="42">
        <v>1.7397920312514027E-4</v>
      </c>
      <c r="CY865" s="42">
        <v>7.8932861358116827E-5</v>
      </c>
      <c r="CZ865" s="42">
        <v>1.0748158160117336</v>
      </c>
      <c r="DA865" s="42">
        <v>9.1214867290783175E-5</v>
      </c>
      <c r="DB865" s="42">
        <v>8.4486005675611935E-5</v>
      </c>
      <c r="DC865" s="42">
        <v>1.4227412313139808E-4</v>
      </c>
      <c r="DD865" s="42">
        <v>1.4525551450951882E-4</v>
      </c>
      <c r="DE865" s="42">
        <v>1.1172190362823324E-4</v>
      </c>
      <c r="DF865" s="42">
        <v>1.0883331089391361E-4</v>
      </c>
      <c r="DG865" s="42">
        <v>9.886366604742505E-5</v>
      </c>
      <c r="DH865" s="42">
        <v>1.3132751004023236E-4</v>
      </c>
      <c r="DI865" s="42">
        <v>1.0732155660626151E-4</v>
      </c>
      <c r="DJ865" s="42">
        <v>1.012781930309358E-4</v>
      </c>
      <c r="DK865" s="42">
        <v>1.0793328099059167E-4</v>
      </c>
      <c r="DL865" s="42">
        <v>1.0736814973649051E-4</v>
      </c>
      <c r="DM865" s="42">
        <v>1.1103497103821729E-4</v>
      </c>
      <c r="DN865" s="42">
        <v>1.1232591291094716E-4</v>
      </c>
      <c r="DO865" s="42">
        <v>1.0298843663277217E-4</v>
      </c>
      <c r="DP865" s="42">
        <v>1.1365807421353515E-4</v>
      </c>
      <c r="DQ865" s="42">
        <v>9.0923805357940191E-5</v>
      </c>
      <c r="DR865" s="42">
        <v>7.7660457994641153E-5</v>
      </c>
      <c r="DS865" s="42">
        <v>8.1528873851722424E-5</v>
      </c>
      <c r="DT865" s="42">
        <v>1.0459502832850833E-4</v>
      </c>
      <c r="DU865" s="42">
        <v>9.1535557841019048E-5</v>
      </c>
      <c r="DV865" s="42">
        <v>8.015589894576179E-5</v>
      </c>
      <c r="DW865" s="42">
        <v>9.3214391972333869E-5</v>
      </c>
      <c r="DX865" s="42">
        <v>7.2069787595157973E-5</v>
      </c>
      <c r="DY865" s="42">
        <v>8.8276110799304281E-5</v>
      </c>
      <c r="DZ865" s="42">
        <v>1.1473861399888515E-4</v>
      </c>
      <c r="EA865" s="42">
        <v>1.2051992459119317E-4</v>
      </c>
      <c r="EB865" s="42">
        <v>1.3181082319661875E-4</v>
      </c>
      <c r="EC865" s="42">
        <v>2.9050197544083903E-4</v>
      </c>
      <c r="ED865" s="42">
        <v>1.2046172438203416E-4</v>
      </c>
      <c r="EE865" s="42">
        <v>3.0334094239826726E-4</v>
      </c>
      <c r="EF865" s="42">
        <v>2.2811264063792404E-4</v>
      </c>
      <c r="EG865" s="42">
        <v>1.6608996695806341E-4</v>
      </c>
      <c r="EH865" s="42">
        <v>2.9429343070435408E-5</v>
      </c>
      <c r="EI865" s="42">
        <v>4.6153840771239559E-5</v>
      </c>
      <c r="EJ865" s="42">
        <v>4.8646655961936307E-5</v>
      </c>
      <c r="EK865" s="42">
        <v>5.0260687532461244E-5</v>
      </c>
      <c r="EL865" s="42">
        <v>2.3183116696366767E-5</v>
      </c>
      <c r="EM865" s="42">
        <v>1.7053651125473591E-5</v>
      </c>
      <c r="EN865" s="42">
        <v>5.3496298881126846E-6</v>
      </c>
      <c r="EO865" s="42">
        <v>5.9763616280379732E-5</v>
      </c>
      <c r="EP865" s="42">
        <v>6.1110358360941862E-5</v>
      </c>
      <c r="EQ865" s="42">
        <v>4.5320915321146494E-5</v>
      </c>
      <c r="ER865" s="42">
        <v>3.256723117436428E-5</v>
      </c>
      <c r="ES865" s="42">
        <v>9.9568518280402515E-5</v>
      </c>
      <c r="ET865" s="42">
        <v>9.4643586163027928E-5</v>
      </c>
      <c r="EU865" s="42">
        <v>6.6054778153859181E-5</v>
      </c>
      <c r="EV865" s="42">
        <v>8.0951736730966006E-5</v>
      </c>
      <c r="EW865" s="42">
        <v>4.0030817372565968E-5</v>
      </c>
      <c r="EX865" s="42">
        <v>2.2826182812144409E-4</v>
      </c>
      <c r="EY865" s="42">
        <v>5.2406183549256665E-5</v>
      </c>
      <c r="EZ865" s="42">
        <v>2.4417502790434806E-4</v>
      </c>
      <c r="FA865" s="42">
        <v>5.9883752352338187E-5</v>
      </c>
      <c r="FB865" s="42">
        <v>1.9842947677115814E-4</v>
      </c>
      <c r="FC865" s="42">
        <v>2.1526049573159847E-5</v>
      </c>
      <c r="FD865" s="42">
        <v>7.6121485140515907E-5</v>
      </c>
      <c r="FE865" s="42">
        <v>1.0956950355510715E-4</v>
      </c>
      <c r="FF865" s="42">
        <v>1.3573736989314062E-4</v>
      </c>
      <c r="FG865" s="42">
        <v>1.3844322886973694E-4</v>
      </c>
      <c r="FH865" s="42">
        <v>7.6014344845948381E-5</v>
      </c>
      <c r="FI865" s="42">
        <v>4.911768560242483E-4</v>
      </c>
      <c r="FJ865" s="42">
        <v>1.3401096320161883E-4</v>
      </c>
      <c r="FK865" s="42">
        <v>3.1311908505256369E-5</v>
      </c>
      <c r="FL865" s="42">
        <v>9.3524673144477192E-5</v>
      </c>
      <c r="FM865" s="42">
        <v>9.9629862295170791E-5</v>
      </c>
      <c r="FN865" s="42">
        <v>1.4425666680960704E-4</v>
      </c>
      <c r="FO865" s="42">
        <v>1.4917488425244109E-2</v>
      </c>
      <c r="FP865" s="42">
        <v>6.5232448971163101E-3</v>
      </c>
      <c r="FQ865" s="42">
        <v>3.1458855225020553E-3</v>
      </c>
      <c r="FR865" s="42">
        <v>2.4603791612486932E-3</v>
      </c>
      <c r="FS865" s="42">
        <v>8.7763630539756536E-5</v>
      </c>
      <c r="FT865" s="42">
        <v>8.0913573940165318E-4</v>
      </c>
      <c r="FU865" s="42">
        <v>2.5014395594596697E-5</v>
      </c>
      <c r="FV865" s="42">
        <v>8.0371562316043548E-5</v>
      </c>
      <c r="FW865" s="42">
        <v>6.6993128881610774E-5</v>
      </c>
      <c r="FX865" s="42">
        <v>6.5674517554328536E-3</v>
      </c>
      <c r="FY865" s="42">
        <v>5.3422905628845324E-5</v>
      </c>
      <c r="FZ865" s="42">
        <v>8.319229072775128E-5</v>
      </c>
      <c r="GA865" s="42">
        <v>1.002953314908979E-4</v>
      </c>
      <c r="GB865" s="42">
        <v>7.6827615936815022E-5</v>
      </c>
      <c r="GC865" s="42">
        <v>8.9097000962169246E-5</v>
      </c>
      <c r="GD865" s="42">
        <v>4.1200830213129281E-5</v>
      </c>
      <c r="GE865" s="42">
        <v>9.310939466474913E-5</v>
      </c>
      <c r="GF865" s="42">
        <v>1.1842132896429005E-4</v>
      </c>
      <c r="GG865" s="1"/>
      <c r="GH865" s="37"/>
      <c r="GI865" s="37"/>
    </row>
    <row r="866" spans="1:191">
      <c r="A866" s="37"/>
      <c r="B866" s="40" t="s">
        <v>143</v>
      </c>
      <c r="C866" s="41" t="s">
        <v>329</v>
      </c>
      <c r="D866" s="42">
        <v>3.7412733544031867E-4</v>
      </c>
      <c r="E866" s="42">
        <v>4.0777153701005629E-4</v>
      </c>
      <c r="F866" s="42">
        <v>1.2539314782221035E-4</v>
      </c>
      <c r="G866" s="42">
        <v>6.9399207655231353E-5</v>
      </c>
      <c r="H866" s="42">
        <v>2.7689454504574017E-4</v>
      </c>
      <c r="I866" s="42">
        <v>2.4660371074047892E-4</v>
      </c>
      <c r="J866" s="42">
        <v>1.8115665024324938E-4</v>
      </c>
      <c r="K866" s="42">
        <v>1.9973408959045864E-4</v>
      </c>
      <c r="L866" s="42">
        <v>6.5560040896195328E-5</v>
      </c>
      <c r="M866" s="42">
        <v>3.17863417717713E-4</v>
      </c>
      <c r="N866" s="42">
        <v>2.3761523497412872E-4</v>
      </c>
      <c r="O866" s="42">
        <v>7.8691886695983723E-5</v>
      </c>
      <c r="P866" s="42">
        <v>9.5691155428484389E-5</v>
      </c>
      <c r="Q866" s="42">
        <v>2.2474688346846701E-4</v>
      </c>
      <c r="R866" s="42">
        <v>1.4682030101766634E-4</v>
      </c>
      <c r="S866" s="42">
        <v>2.0019057602059282E-4</v>
      </c>
      <c r="T866" s="42">
        <v>1.5394385581481867E-4</v>
      </c>
      <c r="U866" s="42">
        <v>1.0413965436594283E-4</v>
      </c>
      <c r="V866" s="42">
        <v>2.8478318133769523E-4</v>
      </c>
      <c r="W866" s="42">
        <v>1.4998056810119019E-4</v>
      </c>
      <c r="X866" s="42">
        <v>1.3393015784083181E-4</v>
      </c>
      <c r="Y866" s="42">
        <v>1.9679361151486426E-4</v>
      </c>
      <c r="Z866" s="42">
        <v>1.4151185303686446E-4</v>
      </c>
      <c r="AA866" s="42">
        <v>9.5280305633716438E-5</v>
      </c>
      <c r="AB866" s="42">
        <v>1.3546625629219395E-4</v>
      </c>
      <c r="AC866" s="42">
        <v>1.8470880097267743E-4</v>
      </c>
      <c r="AD866" s="42">
        <v>4.6348606666182416E-5</v>
      </c>
      <c r="AE866" s="42">
        <v>1.8085332716732139E-4</v>
      </c>
      <c r="AF866" s="42">
        <v>1.6451111918461703E-4</v>
      </c>
      <c r="AG866" s="42">
        <v>1.2980319677225014E-4</v>
      </c>
      <c r="AH866" s="42">
        <v>2.1207262212727569E-4</v>
      </c>
      <c r="AI866" s="42">
        <v>1.8265780001869154E-4</v>
      </c>
      <c r="AJ866" s="42">
        <v>1.5187443229613902E-4</v>
      </c>
      <c r="AK866" s="42">
        <v>1.4224008624587017E-4</v>
      </c>
      <c r="AL866" s="42">
        <v>1.3387158374118574E-4</v>
      </c>
      <c r="AM866" s="42">
        <v>2.1631963151978465E-4</v>
      </c>
      <c r="AN866" s="42">
        <v>2.0072025338707569E-4</v>
      </c>
      <c r="AO866" s="42">
        <v>1.2101565637240529E-4</v>
      </c>
      <c r="AP866" s="42">
        <v>2.0064003078660984E-4</v>
      </c>
      <c r="AQ866" s="42">
        <v>1.9504581341285996E-4</v>
      </c>
      <c r="AR866" s="42">
        <v>1.6061164702386554E-4</v>
      </c>
      <c r="AS866" s="42">
        <v>9.9106759105605898E-5</v>
      </c>
      <c r="AT866" s="42">
        <v>1.3611718702902036E-4</v>
      </c>
      <c r="AU866" s="42">
        <v>1.0600321485899505E-4</v>
      </c>
      <c r="AV866" s="42">
        <v>2.3959470699129847E-4</v>
      </c>
      <c r="AW866" s="42">
        <v>2.9624325520926986E-4</v>
      </c>
      <c r="AX866" s="42">
        <v>2.7009802945792663E-4</v>
      </c>
      <c r="AY866" s="42">
        <v>1.9038445460782595E-4</v>
      </c>
      <c r="AZ866" s="42">
        <v>3.6006863219881355E-4</v>
      </c>
      <c r="BA866" s="42">
        <v>3.3369197484558739E-4</v>
      </c>
      <c r="BB866" s="42">
        <v>2.1037811775947778E-4</v>
      </c>
      <c r="BC866" s="42">
        <v>2.3994451606061085E-4</v>
      </c>
      <c r="BD866" s="42">
        <v>2.2642261671978033E-4</v>
      </c>
      <c r="BE866" s="42">
        <v>1.5236500080336674E-4</v>
      </c>
      <c r="BF866" s="42">
        <v>1.7963738713061095E-4</v>
      </c>
      <c r="BG866" s="42">
        <v>1.7266473228899832E-4</v>
      </c>
      <c r="BH866" s="42">
        <v>1.8003948256170747E-4</v>
      </c>
      <c r="BI866" s="42">
        <v>1.3358882072855762E-4</v>
      </c>
      <c r="BJ866" s="42">
        <v>1.8414707722422635E-4</v>
      </c>
      <c r="BK866" s="42">
        <v>1.6206251240833463E-4</v>
      </c>
      <c r="BL866" s="42">
        <v>2.2295579043901429E-4</v>
      </c>
      <c r="BM866" s="42">
        <v>1.8754263803847585E-4</v>
      </c>
      <c r="BN866" s="42">
        <v>2.3853683102487662E-4</v>
      </c>
      <c r="BO866" s="42">
        <v>1.9813807515467352E-4</v>
      </c>
      <c r="BP866" s="42">
        <v>1.0984795719327292E-4</v>
      </c>
      <c r="BQ866" s="42">
        <v>1.0809264989887886E-4</v>
      </c>
      <c r="BR866" s="42">
        <v>1.4698588920740929E-4</v>
      </c>
      <c r="BS866" s="42">
        <v>1.7897458421718609E-4</v>
      </c>
      <c r="BT866" s="42">
        <v>1.7517204270858458E-4</v>
      </c>
      <c r="BU866" s="42">
        <v>1.8918377518652469E-4</v>
      </c>
      <c r="BV866" s="42">
        <v>2.1134866848796915E-4</v>
      </c>
      <c r="BW866" s="42">
        <v>1.8079414565193839E-4</v>
      </c>
      <c r="BX866" s="42">
        <v>1.9482280821928182E-4</v>
      </c>
      <c r="BY866" s="42">
        <v>1.498889432983126E-4</v>
      </c>
      <c r="BZ866" s="42">
        <v>1.499804000231646E-4</v>
      </c>
      <c r="CA866" s="42">
        <v>1.879296872809205E-4</v>
      </c>
      <c r="CB866" s="42">
        <v>1.2415091906314539E-4</v>
      </c>
      <c r="CC866" s="42">
        <v>1.7697237705961353E-4</v>
      </c>
      <c r="CD866" s="42">
        <v>1.594568420816806E-4</v>
      </c>
      <c r="CE866" s="42">
        <v>1.958687150888628E-4</v>
      </c>
      <c r="CF866" s="42">
        <v>1.6845251766703392E-4</v>
      </c>
      <c r="CG866" s="42">
        <v>1.3805165940058219E-4</v>
      </c>
      <c r="CH866" s="42">
        <v>1.6587423960934494E-4</v>
      </c>
      <c r="CI866" s="42">
        <v>1.3216453921125807E-4</v>
      </c>
      <c r="CJ866" s="42">
        <v>9.4252896557643805E-5</v>
      </c>
      <c r="CK866" s="42">
        <v>1.5851290294005275E-4</v>
      </c>
      <c r="CL866" s="42">
        <v>2.9715658057282102E-4</v>
      </c>
      <c r="CM866" s="42">
        <v>1.654347720445988E-4</v>
      </c>
      <c r="CN866" s="42">
        <v>1.2589382398156673E-4</v>
      </c>
      <c r="CO866" s="42">
        <v>1.1972924815090777E-4</v>
      </c>
      <c r="CP866" s="42">
        <v>1.3890175448114139E-4</v>
      </c>
      <c r="CQ866" s="42">
        <v>1.3446617191653135E-4</v>
      </c>
      <c r="CR866" s="42">
        <v>4.3601795189552266E-4</v>
      </c>
      <c r="CS866" s="42">
        <v>6.4607749849259594E-4</v>
      </c>
      <c r="CT866" s="42">
        <v>1.5757237392964951E-4</v>
      </c>
      <c r="CU866" s="42">
        <v>9.580663432870232E-4</v>
      </c>
      <c r="CV866" s="42">
        <v>1.146953535913816E-3</v>
      </c>
      <c r="CW866" s="42">
        <v>4.2867383930004247E-3</v>
      </c>
      <c r="CX866" s="42">
        <v>2.8517729129341681E-4</v>
      </c>
      <c r="CY866" s="42">
        <v>1.1592186269468244E-3</v>
      </c>
      <c r="CZ866" s="42">
        <v>2.184326867789669E-3</v>
      </c>
      <c r="DA866" s="42">
        <v>1.0731014008292206</v>
      </c>
      <c r="DB866" s="42">
        <v>5.1808131972234436E-3</v>
      </c>
      <c r="DC866" s="42">
        <v>5.0465862461859063E-4</v>
      </c>
      <c r="DD866" s="42">
        <v>2.1160263854965388E-4</v>
      </c>
      <c r="DE866" s="42">
        <v>1.7212428053749567E-4</v>
      </c>
      <c r="DF866" s="42">
        <v>2.0562587479207599E-4</v>
      </c>
      <c r="DG866" s="42">
        <v>1.0391776065992334E-3</v>
      </c>
      <c r="DH866" s="42">
        <v>2.4772201088767642E-4</v>
      </c>
      <c r="DI866" s="42">
        <v>1.7489260573396196E-4</v>
      </c>
      <c r="DJ866" s="42">
        <v>2.7972967079789953E-4</v>
      </c>
      <c r="DK866" s="42">
        <v>3.8175049001779992E-3</v>
      </c>
      <c r="DL866" s="42">
        <v>1.9233378806285462E-3</v>
      </c>
      <c r="DM866" s="42">
        <v>1.8634057950690252E-4</v>
      </c>
      <c r="DN866" s="42">
        <v>1.6898844418529758E-4</v>
      </c>
      <c r="DO866" s="42">
        <v>1.4199675640594507E-4</v>
      </c>
      <c r="DP866" s="42">
        <v>1.5818873429527251E-4</v>
      </c>
      <c r="DQ866" s="42">
        <v>1.3360994613593766E-4</v>
      </c>
      <c r="DR866" s="42">
        <v>1.6357819880685783E-4</v>
      </c>
      <c r="DS866" s="42">
        <v>1.133327318871259E-4</v>
      </c>
      <c r="DT866" s="42">
        <v>1.4496387372328265E-4</v>
      </c>
      <c r="DU866" s="42">
        <v>1.628099041135673E-4</v>
      </c>
      <c r="DV866" s="42">
        <v>6.9366988641223978E-4</v>
      </c>
      <c r="DW866" s="42">
        <v>1.1790699811275224E-4</v>
      </c>
      <c r="DX866" s="42">
        <v>1.0184957863480352E-4</v>
      </c>
      <c r="DY866" s="42">
        <v>1.2236107872013504E-4</v>
      </c>
      <c r="DZ866" s="42">
        <v>1.5280188595204208E-4</v>
      </c>
      <c r="EA866" s="42">
        <v>1.6197781229935424E-4</v>
      </c>
      <c r="EB866" s="42">
        <v>1.7503385406590036E-4</v>
      </c>
      <c r="EC866" s="42">
        <v>3.6245568984823396E-4</v>
      </c>
      <c r="ED866" s="42">
        <v>1.5494747174889888E-4</v>
      </c>
      <c r="EE866" s="42">
        <v>3.7835995289500009E-4</v>
      </c>
      <c r="EF866" s="42">
        <v>2.9263056135057805E-4</v>
      </c>
      <c r="EG866" s="42">
        <v>2.1233626506247293E-4</v>
      </c>
      <c r="EH866" s="42">
        <v>4.8206342388738095E-5</v>
      </c>
      <c r="EI866" s="42">
        <v>7.4678914259563664E-5</v>
      </c>
      <c r="EJ866" s="42">
        <v>8.7427803288611642E-5</v>
      </c>
      <c r="EK866" s="42">
        <v>8.0112654490080995E-5</v>
      </c>
      <c r="EL866" s="42">
        <v>4.1930494817061667E-5</v>
      </c>
      <c r="EM866" s="42">
        <v>3.2255261995613486E-5</v>
      </c>
      <c r="EN866" s="42">
        <v>8.8987623951217621E-6</v>
      </c>
      <c r="EO866" s="42">
        <v>7.8314910503433631E-5</v>
      </c>
      <c r="EP866" s="42">
        <v>9.5677317961048684E-5</v>
      </c>
      <c r="EQ866" s="42">
        <v>6.064045246418762E-5</v>
      </c>
      <c r="ER866" s="42">
        <v>4.4608926521163479E-5</v>
      </c>
      <c r="ES866" s="42">
        <v>1.0861560006887938E-4</v>
      </c>
      <c r="ET866" s="42">
        <v>1.1102874805267916E-4</v>
      </c>
      <c r="EU866" s="42">
        <v>7.7172889051614635E-5</v>
      </c>
      <c r="EV866" s="42">
        <v>8.3455285243774963E-5</v>
      </c>
      <c r="EW866" s="42">
        <v>5.8182567441551788E-5</v>
      </c>
      <c r="EX866" s="42">
        <v>2.5949330614784239E-4</v>
      </c>
      <c r="EY866" s="42">
        <v>7.4127985290917015E-5</v>
      </c>
      <c r="EZ866" s="42">
        <v>1.1738336632442203E-4</v>
      </c>
      <c r="FA866" s="42">
        <v>8.1225957193317903E-5</v>
      </c>
      <c r="FB866" s="42">
        <v>1.0140715968166649E-4</v>
      </c>
      <c r="FC866" s="42">
        <v>4.0374989623237087E-5</v>
      </c>
      <c r="FD866" s="42">
        <v>1.1938981638780235E-4</v>
      </c>
      <c r="FE866" s="42">
        <v>4.7329961811543112E-4</v>
      </c>
      <c r="FF866" s="42">
        <v>2.0233646264564698E-4</v>
      </c>
      <c r="FG866" s="42">
        <v>2.7636763465192077E-4</v>
      </c>
      <c r="FH866" s="42">
        <v>1.6094131378495754E-3</v>
      </c>
      <c r="FI866" s="42">
        <v>4.8446061857121864E-4</v>
      </c>
      <c r="FJ866" s="42">
        <v>3.4670048059140876E-4</v>
      </c>
      <c r="FK866" s="42">
        <v>4.3422787308998491E-5</v>
      </c>
      <c r="FL866" s="42">
        <v>1.322797767342634E-4</v>
      </c>
      <c r="FM866" s="42">
        <v>1.4195677248594248E-4</v>
      </c>
      <c r="FN866" s="42">
        <v>2.1794893285680396E-4</v>
      </c>
      <c r="FO866" s="42">
        <v>1.0827597426632024E-4</v>
      </c>
      <c r="FP866" s="42">
        <v>1.4019221891118275E-4</v>
      </c>
      <c r="FQ866" s="42">
        <v>8.9380814617176464E-5</v>
      </c>
      <c r="FR866" s="42">
        <v>6.395405098005044E-5</v>
      </c>
      <c r="FS866" s="42">
        <v>1.5587189533916595E-4</v>
      </c>
      <c r="FT866" s="42">
        <v>1.0421891994075428E-3</v>
      </c>
      <c r="FU866" s="42">
        <v>3.3505419881735309E-5</v>
      </c>
      <c r="FV866" s="42">
        <v>4.9199865173117467E-4</v>
      </c>
      <c r="FW866" s="42">
        <v>9.4237043965636984E-5</v>
      </c>
      <c r="FX866" s="42">
        <v>8.0708250507526471E-3</v>
      </c>
      <c r="FY866" s="42">
        <v>9.6139806795204614E-5</v>
      </c>
      <c r="FZ866" s="42">
        <v>9.7833139978862184E-5</v>
      </c>
      <c r="GA866" s="42">
        <v>1.1214988972128532E-4</v>
      </c>
      <c r="GB866" s="42">
        <v>1.2017311432728445E-4</v>
      </c>
      <c r="GC866" s="42">
        <v>1.2960395944073882E-4</v>
      </c>
      <c r="GD866" s="42">
        <v>3.0475619771230139E-4</v>
      </c>
      <c r="GE866" s="42">
        <v>3.1251743494860215E-4</v>
      </c>
      <c r="GF866" s="42">
        <v>1.5451886673646095E-4</v>
      </c>
      <c r="GG866" s="1"/>
      <c r="GH866" s="37"/>
      <c r="GI866" s="37"/>
    </row>
    <row r="867" spans="1:191">
      <c r="A867" s="37"/>
      <c r="B867" s="40" t="s">
        <v>144</v>
      </c>
      <c r="C867" s="41" t="s">
        <v>330</v>
      </c>
      <c r="D867" s="42">
        <v>4.1417551944731924E-5</v>
      </c>
      <c r="E867" s="42">
        <v>4.1419506092148181E-5</v>
      </c>
      <c r="F867" s="42">
        <v>1.8413013708888603E-5</v>
      </c>
      <c r="G867" s="42">
        <v>1.4379065433946741E-5</v>
      </c>
      <c r="H867" s="42">
        <v>2.9925141300896448E-5</v>
      </c>
      <c r="I867" s="42">
        <v>2.5055774461405552E-5</v>
      </c>
      <c r="J867" s="42">
        <v>2.6072139291708508E-5</v>
      </c>
      <c r="K867" s="42">
        <v>1.8474288910460459E-5</v>
      </c>
      <c r="L867" s="42">
        <v>5.9931420411661487E-6</v>
      </c>
      <c r="M867" s="42">
        <v>3.6762827172989864E-5</v>
      </c>
      <c r="N867" s="42">
        <v>2.4596926969498491E-5</v>
      </c>
      <c r="O867" s="42">
        <v>1.7222430858051374E-5</v>
      </c>
      <c r="P867" s="42">
        <v>3.3685949235781022E-5</v>
      </c>
      <c r="Q867" s="42">
        <v>2.9941309306399426E-5</v>
      </c>
      <c r="R867" s="42">
        <v>2.6154641491050889E-5</v>
      </c>
      <c r="S867" s="42">
        <v>3.2131858298281827E-5</v>
      </c>
      <c r="T867" s="42">
        <v>2.766851127136046E-5</v>
      </c>
      <c r="U867" s="42">
        <v>2.1228090909360786E-5</v>
      </c>
      <c r="V867" s="42">
        <v>4.888493412466121E-5</v>
      </c>
      <c r="W867" s="42">
        <v>1.8100865310986885E-5</v>
      </c>
      <c r="X867" s="42">
        <v>1.5708811261764898E-5</v>
      </c>
      <c r="Y867" s="42">
        <v>2.2436593870708804E-5</v>
      </c>
      <c r="Z867" s="42">
        <v>1.8027949624749867E-5</v>
      </c>
      <c r="AA867" s="42">
        <v>1.1583623329900752E-5</v>
      </c>
      <c r="AB867" s="42">
        <v>1.8840050284784745E-5</v>
      </c>
      <c r="AC867" s="42">
        <v>3.8776552018007737E-5</v>
      </c>
      <c r="AD867" s="42">
        <v>1.6327372176199796E-5</v>
      </c>
      <c r="AE867" s="42">
        <v>2.1134360766538897E-5</v>
      </c>
      <c r="AF867" s="42">
        <v>1.9356685633797901E-5</v>
      </c>
      <c r="AG867" s="42">
        <v>1.6770098062948912E-5</v>
      </c>
      <c r="AH867" s="42">
        <v>2.1225685176990758E-5</v>
      </c>
      <c r="AI867" s="42">
        <v>2.0512574774731892E-5</v>
      </c>
      <c r="AJ867" s="42">
        <v>1.7258905608172985E-5</v>
      </c>
      <c r="AK867" s="42">
        <v>1.5963341754183929E-5</v>
      </c>
      <c r="AL867" s="42">
        <v>1.6122500988797247E-5</v>
      </c>
      <c r="AM867" s="42">
        <v>3.4523094535880786E-5</v>
      </c>
      <c r="AN867" s="42">
        <v>2.4112348921751534E-5</v>
      </c>
      <c r="AO867" s="42">
        <v>1.5474365705923387E-5</v>
      </c>
      <c r="AP867" s="42">
        <v>2.8720219127938433E-5</v>
      </c>
      <c r="AQ867" s="42">
        <v>2.4776962737464583E-5</v>
      </c>
      <c r="AR867" s="42">
        <v>2.0162507233583987E-5</v>
      </c>
      <c r="AS867" s="42">
        <v>1.3486940020767471E-5</v>
      </c>
      <c r="AT867" s="42">
        <v>1.7057085339372836E-5</v>
      </c>
      <c r="AU867" s="42">
        <v>1.3093005366791436E-5</v>
      </c>
      <c r="AV867" s="42">
        <v>2.3993865541033779E-5</v>
      </c>
      <c r="AW867" s="42">
        <v>3.018435414739453E-5</v>
      </c>
      <c r="AX867" s="42">
        <v>2.8478306795944343E-5</v>
      </c>
      <c r="AY867" s="42">
        <v>2.2481148886307888E-5</v>
      </c>
      <c r="AZ867" s="42">
        <v>3.5015466741418731E-5</v>
      </c>
      <c r="BA867" s="42">
        <v>3.1808478430001079E-5</v>
      </c>
      <c r="BB867" s="42">
        <v>2.1575488989154787E-5</v>
      </c>
      <c r="BC867" s="42">
        <v>2.5102352898177868E-5</v>
      </c>
      <c r="BD867" s="42">
        <v>2.8163322945731858E-5</v>
      </c>
      <c r="BE867" s="42">
        <v>1.5024951664905949E-5</v>
      </c>
      <c r="BF867" s="42">
        <v>1.8211587774109612E-5</v>
      </c>
      <c r="BG867" s="42">
        <v>1.3032737681140275E-5</v>
      </c>
      <c r="BH867" s="42">
        <v>1.9622960591927107E-5</v>
      </c>
      <c r="BI867" s="42">
        <v>3.2022034010183483E-5</v>
      </c>
      <c r="BJ867" s="42">
        <v>1.962290016488623E-5</v>
      </c>
      <c r="BK867" s="42">
        <v>2.095168589674917E-5</v>
      </c>
      <c r="BL867" s="42">
        <v>2.809745731471157E-5</v>
      </c>
      <c r="BM867" s="42">
        <v>1.9848912943797796E-5</v>
      </c>
      <c r="BN867" s="42">
        <v>2.6434117937406543E-5</v>
      </c>
      <c r="BO867" s="42">
        <v>2.3220891107520962E-5</v>
      </c>
      <c r="BP867" s="42">
        <v>1.4564126842715432E-5</v>
      </c>
      <c r="BQ867" s="42">
        <v>1.6734411932616442E-5</v>
      </c>
      <c r="BR867" s="42">
        <v>2.1665904164378503E-5</v>
      </c>
      <c r="BS867" s="42">
        <v>2.7363995913304836E-5</v>
      </c>
      <c r="BT867" s="42">
        <v>1.9119722077976921E-5</v>
      </c>
      <c r="BU867" s="42">
        <v>3.0665806955925887E-5</v>
      </c>
      <c r="BV867" s="42">
        <v>2.8403368123900495E-5</v>
      </c>
      <c r="BW867" s="42">
        <v>2.5857164933738593E-5</v>
      </c>
      <c r="BX867" s="42">
        <v>2.5628946983033605E-5</v>
      </c>
      <c r="BY867" s="42">
        <v>2.1530824103896E-5</v>
      </c>
      <c r="BZ867" s="42">
        <v>2.0887767094669942E-5</v>
      </c>
      <c r="CA867" s="42">
        <v>3.1757001341606392E-5</v>
      </c>
      <c r="CB867" s="42">
        <v>2.1991524285814053E-5</v>
      </c>
      <c r="CC867" s="42">
        <v>2.673682179364551E-5</v>
      </c>
      <c r="CD867" s="42">
        <v>3.2144941613967525E-5</v>
      </c>
      <c r="CE867" s="42">
        <v>2.7569256450932816E-5</v>
      </c>
      <c r="CF867" s="42">
        <v>2.0618043558210913E-5</v>
      </c>
      <c r="CG867" s="42">
        <v>1.9231459977714493E-5</v>
      </c>
      <c r="CH867" s="42">
        <v>2.6621568681211372E-5</v>
      </c>
      <c r="CI867" s="42">
        <v>1.8688098845216979E-5</v>
      </c>
      <c r="CJ867" s="42">
        <v>1.7882539970528227E-5</v>
      </c>
      <c r="CK867" s="42">
        <v>2.4364966646390627E-5</v>
      </c>
      <c r="CL867" s="42">
        <v>3.671299893594685E-5</v>
      </c>
      <c r="CM867" s="42">
        <v>2.3861118717735835E-5</v>
      </c>
      <c r="CN867" s="42">
        <v>2.0158836037574689E-5</v>
      </c>
      <c r="CO867" s="42">
        <v>2.094016670598638E-5</v>
      </c>
      <c r="CP867" s="42">
        <v>2.3282890067776927E-5</v>
      </c>
      <c r="CQ867" s="42">
        <v>2.1943208934353152E-5</v>
      </c>
      <c r="CR867" s="42">
        <v>1.9647907280437621E-5</v>
      </c>
      <c r="CS867" s="42">
        <v>2.056089105036294E-5</v>
      </c>
      <c r="CT867" s="42">
        <v>1.9223078202425152E-5</v>
      </c>
      <c r="CU867" s="42">
        <v>1.7698193145894876E-5</v>
      </c>
      <c r="CV867" s="42">
        <v>1.8269311760981604E-5</v>
      </c>
      <c r="CW867" s="42">
        <v>1.7791843850978395E-5</v>
      </c>
      <c r="CX867" s="42">
        <v>2.5543625121675235E-5</v>
      </c>
      <c r="CY867" s="42">
        <v>1.2903258781907937E-5</v>
      </c>
      <c r="CZ867" s="42">
        <v>1.5205920119248962E-5</v>
      </c>
      <c r="DA867" s="42">
        <v>1.6197362907950935E-5</v>
      </c>
      <c r="DB867" s="42">
        <v>1.0983542317612756</v>
      </c>
      <c r="DC867" s="42">
        <v>1.9063224952143851E-5</v>
      </c>
      <c r="DD867" s="42">
        <v>1.9797403489918367E-5</v>
      </c>
      <c r="DE867" s="42">
        <v>1.8559821636684636E-5</v>
      </c>
      <c r="DF867" s="42">
        <v>1.6570380963426501E-5</v>
      </c>
      <c r="DG867" s="42">
        <v>1.4782679184405797E-5</v>
      </c>
      <c r="DH867" s="42">
        <v>1.7131617196242657E-5</v>
      </c>
      <c r="DI867" s="42">
        <v>1.9924770758488731E-5</v>
      </c>
      <c r="DJ867" s="42">
        <v>1.5712902128435086E-5</v>
      </c>
      <c r="DK867" s="42">
        <v>1.6476064640557903E-5</v>
      </c>
      <c r="DL867" s="42">
        <v>1.5982691610701079E-5</v>
      </c>
      <c r="DM867" s="42">
        <v>1.6662084644285895E-5</v>
      </c>
      <c r="DN867" s="42">
        <v>1.7073218279743456E-5</v>
      </c>
      <c r="DO867" s="42">
        <v>1.6943148751975473E-5</v>
      </c>
      <c r="DP867" s="42">
        <v>1.6986049753567893E-5</v>
      </c>
      <c r="DQ867" s="42">
        <v>2.9763189447519256E-5</v>
      </c>
      <c r="DR867" s="42">
        <v>3.1765459262882239E-5</v>
      </c>
      <c r="DS867" s="42">
        <v>1.4878481546350762E-5</v>
      </c>
      <c r="DT867" s="42">
        <v>2.1379441903235782E-5</v>
      </c>
      <c r="DU867" s="42">
        <v>1.5171572548929934E-5</v>
      </c>
      <c r="DV867" s="42">
        <v>1.3842686765174283E-5</v>
      </c>
      <c r="DW867" s="42">
        <v>1.7296175746207567E-5</v>
      </c>
      <c r="DX867" s="42">
        <v>2.5621206925628817E-5</v>
      </c>
      <c r="DY867" s="42">
        <v>2.9637918184580038E-5</v>
      </c>
      <c r="DZ867" s="42">
        <v>3.3060492116991274E-5</v>
      </c>
      <c r="EA867" s="42">
        <v>2.0690079060688172E-5</v>
      </c>
      <c r="EB867" s="42">
        <v>2.5829084575182699E-5</v>
      </c>
      <c r="EC867" s="42">
        <v>3.8457920378825631E-5</v>
      </c>
      <c r="ED867" s="42">
        <v>2.047867138022455E-5</v>
      </c>
      <c r="EE867" s="42">
        <v>4.869259730721679E-5</v>
      </c>
      <c r="EF867" s="42">
        <v>3.4829371097124745E-5</v>
      </c>
      <c r="EG867" s="42">
        <v>3.7866593833879307E-5</v>
      </c>
      <c r="EH867" s="42">
        <v>9.8170312672178503E-6</v>
      </c>
      <c r="EI867" s="42">
        <v>1.365736401795086E-5</v>
      </c>
      <c r="EJ867" s="42">
        <v>9.931543075233362E-6</v>
      </c>
      <c r="EK867" s="42">
        <v>1.2071953630068655E-5</v>
      </c>
      <c r="EL867" s="42">
        <v>1.0957862447305338E-5</v>
      </c>
      <c r="EM867" s="42">
        <v>4.3674794178652699E-6</v>
      </c>
      <c r="EN867" s="42">
        <v>1.3231031839455193E-6</v>
      </c>
      <c r="EO867" s="42">
        <v>1.5000563558461821E-5</v>
      </c>
      <c r="EP867" s="42">
        <v>2.9379387358521169E-5</v>
      </c>
      <c r="EQ867" s="42">
        <v>1.6921674108132483E-5</v>
      </c>
      <c r="ER867" s="42">
        <v>1.590132360294974E-5</v>
      </c>
      <c r="ES867" s="42">
        <v>1.677790919401523E-5</v>
      </c>
      <c r="ET867" s="42">
        <v>1.7416691773453076E-5</v>
      </c>
      <c r="EU867" s="42">
        <v>4.2811770728856659E-5</v>
      </c>
      <c r="EV867" s="42">
        <v>1.5906470025141421E-5</v>
      </c>
      <c r="EW867" s="42">
        <v>7.7999264905476769E-6</v>
      </c>
      <c r="EX867" s="42">
        <v>3.2786350112433356E-5</v>
      </c>
      <c r="EY867" s="42">
        <v>8.4464720439371554E-6</v>
      </c>
      <c r="EZ867" s="42">
        <v>1.4115654296732523E-5</v>
      </c>
      <c r="FA867" s="42">
        <v>1.7750803480790379E-5</v>
      </c>
      <c r="FB867" s="42">
        <v>1.7888067138743975E-5</v>
      </c>
      <c r="FC867" s="42">
        <v>5.1871088340798908E-6</v>
      </c>
      <c r="FD867" s="42">
        <v>1.1832876815251261E-5</v>
      </c>
      <c r="FE867" s="42">
        <v>2.3510977652676284E-5</v>
      </c>
      <c r="FF867" s="42">
        <v>1.6673472224114014E-5</v>
      </c>
      <c r="FG867" s="42">
        <v>2.0527600205392279E-5</v>
      </c>
      <c r="FH867" s="42">
        <v>1.2569913195391177E-5</v>
      </c>
      <c r="FI867" s="42">
        <v>8.1987985196679495E-3</v>
      </c>
      <c r="FJ867" s="42">
        <v>7.7425089286781634E-5</v>
      </c>
      <c r="FK867" s="42">
        <v>1.500516853534777E-5</v>
      </c>
      <c r="FL867" s="42">
        <v>1.2400561020996816E-5</v>
      </c>
      <c r="FM867" s="42">
        <v>1.4654452719021157E-5</v>
      </c>
      <c r="FN867" s="42">
        <v>2.5972707740667424E-5</v>
      </c>
      <c r="FO867" s="42">
        <v>9.7117476822930731E-6</v>
      </c>
      <c r="FP867" s="42">
        <v>2.4150313664146097E-5</v>
      </c>
      <c r="FQ867" s="42">
        <v>1.7378381465159199E-5</v>
      </c>
      <c r="FR867" s="42">
        <v>9.3037891875997989E-6</v>
      </c>
      <c r="FS867" s="42">
        <v>1.5271242558520788E-5</v>
      </c>
      <c r="FT867" s="42">
        <v>8.7798125920557146E-5</v>
      </c>
      <c r="FU867" s="42">
        <v>1.9291718968232418E-5</v>
      </c>
      <c r="FV867" s="42">
        <v>1.42114724794281E-5</v>
      </c>
      <c r="FW867" s="42">
        <v>1.0493882161613555E-5</v>
      </c>
      <c r="FX867" s="42">
        <v>6.7716638208996567E-4</v>
      </c>
      <c r="FY867" s="42">
        <v>9.2181672608769463E-6</v>
      </c>
      <c r="FZ867" s="42">
        <v>1.324651899353065E-5</v>
      </c>
      <c r="GA867" s="42">
        <v>1.4744833555697968E-5</v>
      </c>
      <c r="GB867" s="42">
        <v>1.6681735188207376E-5</v>
      </c>
      <c r="GC867" s="42">
        <v>1.0374585721957656E-5</v>
      </c>
      <c r="GD867" s="42">
        <v>1.2149598591015959E-5</v>
      </c>
      <c r="GE867" s="42">
        <v>1.6939990788009076E-5</v>
      </c>
      <c r="GF867" s="42">
        <v>8.8901830393830496E-4</v>
      </c>
      <c r="GG867" s="1"/>
      <c r="GH867" s="37"/>
      <c r="GI867" s="37"/>
    </row>
    <row r="868" spans="1:191">
      <c r="A868" s="37"/>
      <c r="B868" s="40" t="s">
        <v>145</v>
      </c>
      <c r="C868" s="41" t="s">
        <v>331</v>
      </c>
      <c r="D868" s="42">
        <v>3.5064916913223462E-3</v>
      </c>
      <c r="E868" s="42">
        <v>3.8512829477583129E-3</v>
      </c>
      <c r="F868" s="42">
        <v>1.2952065804813331E-3</v>
      </c>
      <c r="G868" s="42">
        <v>8.1246426503333755E-4</v>
      </c>
      <c r="H868" s="42">
        <v>2.6917657650781927E-3</v>
      </c>
      <c r="I868" s="42">
        <v>2.3640880447253852E-3</v>
      </c>
      <c r="J868" s="42">
        <v>1.8031288210542974E-3</v>
      </c>
      <c r="K868" s="42">
        <v>2.0954447489922672E-3</v>
      </c>
      <c r="L868" s="42">
        <v>6.3379906757199921E-4</v>
      </c>
      <c r="M868" s="42">
        <v>3.0495475922543173E-3</v>
      </c>
      <c r="N868" s="42">
        <v>2.2811890806343793E-3</v>
      </c>
      <c r="O868" s="42">
        <v>1.632114807544662E-3</v>
      </c>
      <c r="P868" s="42">
        <v>1.4063377318001443E-3</v>
      </c>
      <c r="Q868" s="42">
        <v>2.2872446084050545E-3</v>
      </c>
      <c r="R868" s="42">
        <v>2.0030772106903239E-3</v>
      </c>
      <c r="S868" s="42">
        <v>2.4824382884717318E-3</v>
      </c>
      <c r="T868" s="42">
        <v>1.5172517944104496E-3</v>
      </c>
      <c r="U868" s="42">
        <v>1.3291842347239423E-3</v>
      </c>
      <c r="V868" s="42">
        <v>2.6969235987335774E-3</v>
      </c>
      <c r="W868" s="42">
        <v>1.4203951113611315E-3</v>
      </c>
      <c r="X868" s="42">
        <v>1.3165452524130739E-3</v>
      </c>
      <c r="Y868" s="42">
        <v>1.827546307271179E-3</v>
      </c>
      <c r="Z868" s="42">
        <v>1.4060048697891623E-3</v>
      </c>
      <c r="AA868" s="42">
        <v>8.2186885744012206E-4</v>
      </c>
      <c r="AB868" s="42">
        <v>1.2922258259019282E-3</v>
      </c>
      <c r="AC868" s="42">
        <v>1.7952377558509921E-3</v>
      </c>
      <c r="AD868" s="42">
        <v>3.6932134019561065E-4</v>
      </c>
      <c r="AE868" s="42">
        <v>1.7382712124778079E-3</v>
      </c>
      <c r="AF868" s="42">
        <v>1.550967365210949E-3</v>
      </c>
      <c r="AG868" s="42">
        <v>1.2814742229790566E-3</v>
      </c>
      <c r="AH868" s="42">
        <v>1.9958209047904163E-3</v>
      </c>
      <c r="AI868" s="42">
        <v>1.7541355658364725E-3</v>
      </c>
      <c r="AJ868" s="42">
        <v>1.6063395151373974E-3</v>
      </c>
      <c r="AK868" s="42">
        <v>1.5441023824890351E-3</v>
      </c>
      <c r="AL868" s="42">
        <v>1.3002722837533117E-3</v>
      </c>
      <c r="AM868" s="42">
        <v>2.0780348618891576E-3</v>
      </c>
      <c r="AN868" s="42">
        <v>1.9590456196141959E-3</v>
      </c>
      <c r="AO868" s="42">
        <v>1.3906245521539684E-3</v>
      </c>
      <c r="AP868" s="42">
        <v>1.9649018715558885E-3</v>
      </c>
      <c r="AQ868" s="42">
        <v>1.8902864423932895E-3</v>
      </c>
      <c r="AR868" s="42">
        <v>1.5873470955980406E-3</v>
      </c>
      <c r="AS868" s="42">
        <v>9.910703844977838E-4</v>
      </c>
      <c r="AT868" s="42">
        <v>1.3211380160152522E-3</v>
      </c>
      <c r="AU868" s="42">
        <v>1.1159554945530308E-3</v>
      </c>
      <c r="AV868" s="42">
        <v>2.1923988945727582E-3</v>
      </c>
      <c r="AW868" s="42">
        <v>2.7613814049008097E-3</v>
      </c>
      <c r="AX868" s="42">
        <v>2.5284322436145514E-3</v>
      </c>
      <c r="AY868" s="42">
        <v>1.8701588767339639E-3</v>
      </c>
      <c r="AZ868" s="42">
        <v>3.3400530427757907E-3</v>
      </c>
      <c r="BA868" s="42">
        <v>3.0750573362564051E-3</v>
      </c>
      <c r="BB868" s="42">
        <v>2.0035746439729337E-3</v>
      </c>
      <c r="BC868" s="42">
        <v>2.2626050127063694E-3</v>
      </c>
      <c r="BD868" s="42">
        <v>2.1311523185293911E-3</v>
      </c>
      <c r="BE868" s="42">
        <v>1.2873979689831596E-3</v>
      </c>
      <c r="BF868" s="42">
        <v>1.6021370310390591E-3</v>
      </c>
      <c r="BG868" s="42">
        <v>1.2114997931260169E-3</v>
      </c>
      <c r="BH868" s="42">
        <v>1.7168389702025193E-3</v>
      </c>
      <c r="BI868" s="42">
        <v>1.2691208456961022E-3</v>
      </c>
      <c r="BJ868" s="42">
        <v>1.7293242833485206E-3</v>
      </c>
      <c r="BK868" s="42">
        <v>1.6305992403611699E-3</v>
      </c>
      <c r="BL868" s="42">
        <v>2.2244692750065008E-3</v>
      </c>
      <c r="BM868" s="42">
        <v>1.8027205358576519E-3</v>
      </c>
      <c r="BN868" s="42">
        <v>2.2124786905467759E-3</v>
      </c>
      <c r="BO868" s="42">
        <v>1.8072319256318922E-3</v>
      </c>
      <c r="BP868" s="42">
        <v>1.2439317798968934E-3</v>
      </c>
      <c r="BQ868" s="42">
        <v>1.1089036266246559E-3</v>
      </c>
      <c r="BR868" s="42">
        <v>1.4929074973558513E-3</v>
      </c>
      <c r="BS868" s="42">
        <v>1.8189809170342914E-3</v>
      </c>
      <c r="BT868" s="42">
        <v>1.7551901292542536E-3</v>
      </c>
      <c r="BU868" s="42">
        <v>1.9025996060990566E-3</v>
      </c>
      <c r="BV868" s="42">
        <v>2.0691525716527771E-3</v>
      </c>
      <c r="BW868" s="42">
        <v>1.8443735002069397E-3</v>
      </c>
      <c r="BX868" s="42">
        <v>1.9409391449961714E-3</v>
      </c>
      <c r="BY868" s="42">
        <v>1.4968612257485116E-3</v>
      </c>
      <c r="BZ868" s="42">
        <v>1.5089125053698526E-3</v>
      </c>
      <c r="CA868" s="42">
        <v>1.8473978551321053E-3</v>
      </c>
      <c r="CB868" s="42">
        <v>1.2715178143315928E-3</v>
      </c>
      <c r="CC868" s="42">
        <v>1.9409290323922626E-3</v>
      </c>
      <c r="CD868" s="42">
        <v>1.7389464185212451E-3</v>
      </c>
      <c r="CE868" s="42">
        <v>2.0193721015930267E-3</v>
      </c>
      <c r="CF868" s="42">
        <v>1.6863386804581166E-3</v>
      </c>
      <c r="CG868" s="42">
        <v>1.6310901739000204E-3</v>
      </c>
      <c r="CH868" s="42">
        <v>1.117259692842377E-2</v>
      </c>
      <c r="CI868" s="42">
        <v>1.4030636813362782E-3</v>
      </c>
      <c r="CJ868" s="42">
        <v>4.8543628280134756E-3</v>
      </c>
      <c r="CK868" s="42">
        <v>5.1560182120241778E-3</v>
      </c>
      <c r="CL868" s="42">
        <v>1.5966495741332038E-2</v>
      </c>
      <c r="CM868" s="42">
        <v>1.1418195881169449E-2</v>
      </c>
      <c r="CN868" s="42">
        <v>3.6094583412405504E-3</v>
      </c>
      <c r="CO868" s="42">
        <v>3.9772549481789116E-3</v>
      </c>
      <c r="CP868" s="42">
        <v>3.2623992386732362E-3</v>
      </c>
      <c r="CQ868" s="42">
        <v>1.9040638750557937E-2</v>
      </c>
      <c r="CR868" s="42">
        <v>8.0478893499975942E-3</v>
      </c>
      <c r="CS868" s="42">
        <v>9.3094940170114927E-3</v>
      </c>
      <c r="CT868" s="42">
        <v>1.1710421343334486E-2</v>
      </c>
      <c r="CU868" s="42">
        <v>7.3397444126008489E-3</v>
      </c>
      <c r="CV868" s="42">
        <v>2.6891122879988665E-2</v>
      </c>
      <c r="CW868" s="42">
        <v>0.20564136773175495</v>
      </c>
      <c r="CX868" s="42">
        <v>0.22590589668380087</v>
      </c>
      <c r="CY868" s="42">
        <v>0.11635967664852759</v>
      </c>
      <c r="CZ868" s="42">
        <v>7.2428024062918706E-2</v>
      </c>
      <c r="DA868" s="42">
        <v>4.8092692584649842E-2</v>
      </c>
      <c r="DB868" s="42">
        <v>3.8433441856155E-2</v>
      </c>
      <c r="DC868" s="42">
        <v>1.2283422168640057</v>
      </c>
      <c r="DD868" s="42">
        <v>8.0633411525746879E-2</v>
      </c>
      <c r="DE868" s="42">
        <v>8.3089660944223376E-2</v>
      </c>
      <c r="DF868" s="42">
        <v>0.22544009241905236</v>
      </c>
      <c r="DG868" s="42">
        <v>0.36493294492459488</v>
      </c>
      <c r="DH868" s="42">
        <v>0.27339787036673735</v>
      </c>
      <c r="DI868" s="42">
        <v>0.12674531714015866</v>
      </c>
      <c r="DJ868" s="42">
        <v>0.22664101124559419</v>
      </c>
      <c r="DK868" s="42">
        <v>0.27779642273669441</v>
      </c>
      <c r="DL868" s="42">
        <v>0.35997687231218467</v>
      </c>
      <c r="DM868" s="42">
        <v>2.6997805899189303E-2</v>
      </c>
      <c r="DN868" s="42">
        <v>2.1508776902290607E-2</v>
      </c>
      <c r="DO868" s="42">
        <v>2.3000595296565375E-2</v>
      </c>
      <c r="DP868" s="42">
        <v>3.0921862912051169E-2</v>
      </c>
      <c r="DQ868" s="42">
        <v>6.9599652485585559E-3</v>
      </c>
      <c r="DR868" s="42">
        <v>6.2399087558083592E-3</v>
      </c>
      <c r="DS868" s="42">
        <v>1.2332250358403216E-2</v>
      </c>
      <c r="DT868" s="42">
        <v>1.026246682477305E-2</v>
      </c>
      <c r="DU868" s="42">
        <v>7.5814214957614992E-2</v>
      </c>
      <c r="DV868" s="42">
        <v>1.3125937352186067E-2</v>
      </c>
      <c r="DW868" s="42">
        <v>1.3802752602412695E-3</v>
      </c>
      <c r="DX868" s="42">
        <v>3.044949085305686E-3</v>
      </c>
      <c r="DY868" s="42">
        <v>3.6718333708118888E-3</v>
      </c>
      <c r="DZ868" s="42">
        <v>2.6746507869817235E-3</v>
      </c>
      <c r="EA868" s="42">
        <v>2.6742975341478999E-3</v>
      </c>
      <c r="EB868" s="42">
        <v>3.2582069535282733E-3</v>
      </c>
      <c r="EC868" s="42">
        <v>3.3815964151177524E-3</v>
      </c>
      <c r="ED868" s="42">
        <v>1.5727457093381171E-3</v>
      </c>
      <c r="EE868" s="42">
        <v>3.4868321604302156E-3</v>
      </c>
      <c r="EF868" s="42">
        <v>2.750212891366339E-3</v>
      </c>
      <c r="EG868" s="42">
        <v>2.0119027067603034E-3</v>
      </c>
      <c r="EH868" s="42">
        <v>8.384416465349046E-4</v>
      </c>
      <c r="EI868" s="42">
        <v>8.3598165699581459E-4</v>
      </c>
      <c r="EJ868" s="42">
        <v>7.5745787745474581E-4</v>
      </c>
      <c r="EK868" s="42">
        <v>7.4890096811286422E-4</v>
      </c>
      <c r="EL868" s="42">
        <v>4.4009599321267654E-4</v>
      </c>
      <c r="EM868" s="42">
        <v>3.1677314418851276E-4</v>
      </c>
      <c r="EN868" s="42">
        <v>9.3705961920532063E-5</v>
      </c>
      <c r="EO868" s="42">
        <v>1.0360983669830334E-3</v>
      </c>
      <c r="EP868" s="42">
        <v>1.745697815541842E-3</v>
      </c>
      <c r="EQ868" s="42">
        <v>1.0577191305742733E-3</v>
      </c>
      <c r="ER868" s="42">
        <v>7.9600656814022186E-4</v>
      </c>
      <c r="ES868" s="42">
        <v>3.1087406567874014E-3</v>
      </c>
      <c r="ET868" s="42">
        <v>3.4733176512079062E-3</v>
      </c>
      <c r="EU868" s="42">
        <v>8.7351336616482646E-4</v>
      </c>
      <c r="EV868" s="42">
        <v>1.2888232927531552E-3</v>
      </c>
      <c r="EW868" s="42">
        <v>7.6209326560194455E-4</v>
      </c>
      <c r="EX868" s="42">
        <v>3.8662451504666842E-3</v>
      </c>
      <c r="EY868" s="42">
        <v>8.7361721363690627E-4</v>
      </c>
      <c r="EZ868" s="42">
        <v>1.1173547707655461E-3</v>
      </c>
      <c r="FA868" s="42">
        <v>8.9327116078100283E-4</v>
      </c>
      <c r="FB868" s="42">
        <v>1.0790546796268291E-3</v>
      </c>
      <c r="FC868" s="42">
        <v>4.0112480553656187E-4</v>
      </c>
      <c r="FD868" s="42">
        <v>1.0048980990644055E-3</v>
      </c>
      <c r="FE868" s="42">
        <v>2.0570304309548448E-3</v>
      </c>
      <c r="FF868" s="42">
        <v>1.9478131011093746E-3</v>
      </c>
      <c r="FG868" s="42">
        <v>2.0650338669958358E-3</v>
      </c>
      <c r="FH868" s="42">
        <v>1.9723898375387694E-3</v>
      </c>
      <c r="FI868" s="42">
        <v>4.1707758135963646E-3</v>
      </c>
      <c r="FJ868" s="42">
        <v>1.2749004618200414E-3</v>
      </c>
      <c r="FK868" s="42">
        <v>6.301137137283779E-4</v>
      </c>
      <c r="FL868" s="42">
        <v>1.4661013558695429E-3</v>
      </c>
      <c r="FM868" s="42">
        <v>1.6809745112832534E-3</v>
      </c>
      <c r="FN868" s="42">
        <v>2.6015710222864899E-3</v>
      </c>
      <c r="FO868" s="42">
        <v>1.7977176359979543E-3</v>
      </c>
      <c r="FP868" s="42">
        <v>1.6551817744331889E-3</v>
      </c>
      <c r="FQ868" s="42">
        <v>1.1133869136830887E-3</v>
      </c>
      <c r="FR868" s="42">
        <v>8.7021077147280638E-4</v>
      </c>
      <c r="FS868" s="42">
        <v>1.263182406762718E-3</v>
      </c>
      <c r="FT868" s="42">
        <v>1.1109846377694518E-2</v>
      </c>
      <c r="FU868" s="42">
        <v>9.4429877297861492E-4</v>
      </c>
      <c r="FV868" s="42">
        <v>1.565396092133129E-3</v>
      </c>
      <c r="FW868" s="42">
        <v>1.0977983979722116E-2</v>
      </c>
      <c r="FX868" s="42">
        <v>7.173804284064364E-2</v>
      </c>
      <c r="FY868" s="42">
        <v>9.4836884589446092E-4</v>
      </c>
      <c r="FZ868" s="42">
        <v>1.0476119920864461E-3</v>
      </c>
      <c r="GA868" s="42">
        <v>1.1209960444984247E-3</v>
      </c>
      <c r="GB868" s="42">
        <v>1.0771809871729791E-3</v>
      </c>
      <c r="GC868" s="42">
        <v>2.1704415593649783E-3</v>
      </c>
      <c r="GD868" s="42">
        <v>7.9838631231140091E-4</v>
      </c>
      <c r="GE868" s="42">
        <v>1.0930367700402222E-2</v>
      </c>
      <c r="GF868" s="42">
        <v>1.293373687353285E-3</v>
      </c>
      <c r="GG868" s="1"/>
      <c r="GH868" s="37"/>
      <c r="GI868" s="37"/>
    </row>
    <row r="869" spans="1:191">
      <c r="A869" s="37"/>
      <c r="B869" s="40" t="s">
        <v>146</v>
      </c>
      <c r="C869" s="41" t="s">
        <v>332</v>
      </c>
      <c r="D869" s="42">
        <v>6.7984467295047757E-3</v>
      </c>
      <c r="E869" s="42">
        <v>7.4347499894192636E-3</v>
      </c>
      <c r="F869" s="42">
        <v>2.4063084664017903E-3</v>
      </c>
      <c r="G869" s="42">
        <v>1.4261713766229964E-3</v>
      </c>
      <c r="H869" s="42">
        <v>5.1222456498712836E-3</v>
      </c>
      <c r="I869" s="42">
        <v>4.5468747558133028E-3</v>
      </c>
      <c r="J869" s="42">
        <v>3.4153832196310878E-3</v>
      </c>
      <c r="K869" s="42">
        <v>3.884950052157794E-3</v>
      </c>
      <c r="L869" s="42">
        <v>1.2680548849419273E-3</v>
      </c>
      <c r="M869" s="42">
        <v>5.9574792292651398E-3</v>
      </c>
      <c r="N869" s="42">
        <v>4.3712645358361026E-3</v>
      </c>
      <c r="O869" s="42">
        <v>1.9969403595622975E-3</v>
      </c>
      <c r="P869" s="42">
        <v>1.9820678410589817E-3</v>
      </c>
      <c r="Q869" s="42">
        <v>4.3869897093736683E-3</v>
      </c>
      <c r="R869" s="42">
        <v>3.2346573069938858E-3</v>
      </c>
      <c r="S869" s="42">
        <v>4.2803154363337051E-3</v>
      </c>
      <c r="T869" s="42">
        <v>2.9072479852224123E-3</v>
      </c>
      <c r="U869" s="42">
        <v>2.1400451330689206E-3</v>
      </c>
      <c r="V869" s="42">
        <v>5.209026668823725E-3</v>
      </c>
      <c r="W869" s="42">
        <v>2.7322015405700064E-3</v>
      </c>
      <c r="X869" s="42">
        <v>2.5167182329014696E-3</v>
      </c>
      <c r="Y869" s="42">
        <v>3.5778094971167331E-3</v>
      </c>
      <c r="Z869" s="42">
        <v>2.6838687605417462E-3</v>
      </c>
      <c r="AA869" s="42">
        <v>1.6283662262215064E-3</v>
      </c>
      <c r="AB869" s="42">
        <v>2.4606176154057385E-3</v>
      </c>
      <c r="AC869" s="42">
        <v>3.4132739928352794E-3</v>
      </c>
      <c r="AD869" s="42">
        <v>7.6308621782723352E-4</v>
      </c>
      <c r="AE869" s="42">
        <v>3.3227631012515517E-3</v>
      </c>
      <c r="AF869" s="42">
        <v>3.0220537742279819E-3</v>
      </c>
      <c r="AG869" s="42">
        <v>2.4324226237958969E-3</v>
      </c>
      <c r="AH869" s="42">
        <v>3.9464750680780012E-3</v>
      </c>
      <c r="AI869" s="42">
        <v>3.3968941962577281E-3</v>
      </c>
      <c r="AJ869" s="42">
        <v>2.6643912633712336E-3</v>
      </c>
      <c r="AK869" s="42">
        <v>2.4967904899844896E-3</v>
      </c>
      <c r="AL869" s="42">
        <v>2.4223130976679039E-3</v>
      </c>
      <c r="AM869" s="42">
        <v>4.0101375336973168E-3</v>
      </c>
      <c r="AN869" s="42">
        <v>3.723533760553112E-3</v>
      </c>
      <c r="AO869" s="42">
        <v>2.3772086613680957E-3</v>
      </c>
      <c r="AP869" s="42">
        <v>3.7781505555318983E-3</v>
      </c>
      <c r="AQ869" s="42">
        <v>3.6584064198653941E-3</v>
      </c>
      <c r="AR869" s="42">
        <v>3.0219959257452855E-3</v>
      </c>
      <c r="AS869" s="42">
        <v>1.8937743185605351E-3</v>
      </c>
      <c r="AT869" s="42">
        <v>2.6329205439196983E-3</v>
      </c>
      <c r="AU869" s="42">
        <v>3.164587475464851E-3</v>
      </c>
      <c r="AV869" s="42">
        <v>4.333107882993791E-3</v>
      </c>
      <c r="AW869" s="42">
        <v>5.4382254054444442E-3</v>
      </c>
      <c r="AX869" s="42">
        <v>4.9560010109104928E-3</v>
      </c>
      <c r="AY869" s="42">
        <v>3.6160806740118271E-3</v>
      </c>
      <c r="AZ869" s="42">
        <v>6.5567279325000902E-3</v>
      </c>
      <c r="BA869" s="42">
        <v>6.0533186643401968E-3</v>
      </c>
      <c r="BB869" s="42">
        <v>3.8711622613128655E-3</v>
      </c>
      <c r="BC869" s="42">
        <v>4.429458519993339E-3</v>
      </c>
      <c r="BD869" s="42">
        <v>4.1697539861819677E-3</v>
      </c>
      <c r="BE869" s="42">
        <v>2.6291670197122006E-3</v>
      </c>
      <c r="BF869" s="42">
        <v>3.2151539313818689E-3</v>
      </c>
      <c r="BG869" s="42">
        <v>2.6614261339961949E-3</v>
      </c>
      <c r="BH869" s="42">
        <v>3.3419121427446996E-3</v>
      </c>
      <c r="BI869" s="42">
        <v>2.4873496187110202E-3</v>
      </c>
      <c r="BJ869" s="42">
        <v>3.3912053988080864E-3</v>
      </c>
      <c r="BK869" s="42">
        <v>3.1360476806530108E-3</v>
      </c>
      <c r="BL869" s="42">
        <v>4.2541962336729673E-3</v>
      </c>
      <c r="BM869" s="42">
        <v>3.4876453685538907E-3</v>
      </c>
      <c r="BN869" s="42">
        <v>4.3126508911240646E-3</v>
      </c>
      <c r="BO869" s="42">
        <v>3.5432832140684569E-3</v>
      </c>
      <c r="BP869" s="42">
        <v>1.9361774353426663E-3</v>
      </c>
      <c r="BQ869" s="42">
        <v>2.0749685192723646E-3</v>
      </c>
      <c r="BR869" s="42">
        <v>2.8297181001534985E-3</v>
      </c>
      <c r="BS869" s="42">
        <v>3.4219406912894498E-3</v>
      </c>
      <c r="BT869" s="42">
        <v>3.3244913769194919E-3</v>
      </c>
      <c r="BU869" s="42">
        <v>3.6088393686289008E-3</v>
      </c>
      <c r="BV869" s="42">
        <v>3.9451629836864018E-3</v>
      </c>
      <c r="BW869" s="42">
        <v>3.4650884482383877E-3</v>
      </c>
      <c r="BX869" s="42">
        <v>3.6682903705796948E-3</v>
      </c>
      <c r="BY869" s="42">
        <v>2.8019054789470851E-3</v>
      </c>
      <c r="BZ869" s="42">
        <v>2.8229771695575286E-3</v>
      </c>
      <c r="CA869" s="42">
        <v>3.5037687093924801E-3</v>
      </c>
      <c r="CB869" s="42">
        <v>2.3878059044478779E-3</v>
      </c>
      <c r="CC869" s="42">
        <v>3.5255341384618139E-3</v>
      </c>
      <c r="CD869" s="42">
        <v>4.334821146815695E-3</v>
      </c>
      <c r="CE869" s="42">
        <v>3.7602786797591476E-3</v>
      </c>
      <c r="CF869" s="42">
        <v>3.1778468345113409E-3</v>
      </c>
      <c r="CG869" s="42">
        <v>2.8139618577575909E-3</v>
      </c>
      <c r="CH869" s="42">
        <v>5.8226051147968638E-2</v>
      </c>
      <c r="CI869" s="42">
        <v>2.5880977238312351E-3</v>
      </c>
      <c r="CJ869" s="42">
        <v>4.7005547676328141E-3</v>
      </c>
      <c r="CK869" s="42">
        <v>5.4643604745659886E-3</v>
      </c>
      <c r="CL869" s="42">
        <v>4.8190200963042308E-2</v>
      </c>
      <c r="CM869" s="42">
        <v>3.7472730509184406E-2</v>
      </c>
      <c r="CN869" s="42">
        <v>3.8156356699265499E-3</v>
      </c>
      <c r="CO869" s="42">
        <v>4.8373956682822104E-3</v>
      </c>
      <c r="CP869" s="42">
        <v>8.3328661770979973E-3</v>
      </c>
      <c r="CQ869" s="42">
        <v>7.6720446486415791E-3</v>
      </c>
      <c r="CR869" s="42">
        <v>6.9857626934978819E-3</v>
      </c>
      <c r="CS869" s="42">
        <v>7.5281210694806986E-3</v>
      </c>
      <c r="CT869" s="42">
        <v>2.0992236785064497E-2</v>
      </c>
      <c r="CU869" s="42">
        <v>2.2810052016098922E-2</v>
      </c>
      <c r="CV869" s="42">
        <v>1.2867849763028122E-2</v>
      </c>
      <c r="CW869" s="42">
        <v>0.10979973832027176</v>
      </c>
      <c r="CX869" s="42">
        <v>7.3911362469716857E-2</v>
      </c>
      <c r="CY869" s="42">
        <v>7.3300015896143905E-2</v>
      </c>
      <c r="CZ869" s="42">
        <v>8.3501777685361739E-2</v>
      </c>
      <c r="DA869" s="42">
        <v>7.2691554939984401E-2</v>
      </c>
      <c r="DB869" s="42">
        <v>2.406856435133059E-2</v>
      </c>
      <c r="DC869" s="42">
        <v>0.18792189549916757</v>
      </c>
      <c r="DD869" s="42">
        <v>1.2900094759256311</v>
      </c>
      <c r="DE869" s="42">
        <v>5.8546228094763918E-2</v>
      </c>
      <c r="DF869" s="42">
        <v>7.5039122773769951E-2</v>
      </c>
      <c r="DG869" s="42">
        <v>0.28337991328674539</v>
      </c>
      <c r="DH869" s="42">
        <v>0.16060646371793888</v>
      </c>
      <c r="DI869" s="42">
        <v>4.8529598692559378E-2</v>
      </c>
      <c r="DJ869" s="42">
        <v>0.1887142829575589</v>
      </c>
      <c r="DK869" s="42">
        <v>0.14207871024779165</v>
      </c>
      <c r="DL869" s="42">
        <v>0.17042429802147141</v>
      </c>
      <c r="DM869" s="42">
        <v>2.3382561833376839E-2</v>
      </c>
      <c r="DN869" s="42">
        <v>1.9879763004208018E-2</v>
      </c>
      <c r="DO869" s="42">
        <v>2.0015433696904776E-2</v>
      </c>
      <c r="DP869" s="42">
        <v>2.8501366841860325E-2</v>
      </c>
      <c r="DQ869" s="42">
        <v>8.2080862691615106E-3</v>
      </c>
      <c r="DR869" s="42">
        <v>5.3416847713291917E-3</v>
      </c>
      <c r="DS869" s="42">
        <v>5.1772445967592142E-3</v>
      </c>
      <c r="DT869" s="42">
        <v>9.852908461572836E-3</v>
      </c>
      <c r="DU869" s="42">
        <v>1.96563819639833E-2</v>
      </c>
      <c r="DV869" s="42">
        <v>7.3485727553577159E-3</v>
      </c>
      <c r="DW869" s="42">
        <v>2.3500914678824493E-3</v>
      </c>
      <c r="DX869" s="42">
        <v>3.8859599339888104E-3</v>
      </c>
      <c r="DY869" s="42">
        <v>4.7893110708947936E-3</v>
      </c>
      <c r="DZ869" s="42">
        <v>4.7576782953357216E-3</v>
      </c>
      <c r="EA869" s="42">
        <v>3.9041049515255704E-3</v>
      </c>
      <c r="EB869" s="42">
        <v>4.3133799939570547E-3</v>
      </c>
      <c r="EC869" s="42">
        <v>6.6408574246860546E-3</v>
      </c>
      <c r="ED869" s="42">
        <v>3.0110063685890327E-3</v>
      </c>
      <c r="EE869" s="42">
        <v>6.8829501143300035E-3</v>
      </c>
      <c r="EF869" s="42">
        <v>5.4025451284660077E-3</v>
      </c>
      <c r="EG869" s="42">
        <v>3.9834720936432182E-3</v>
      </c>
      <c r="EH869" s="42">
        <v>1.1919165824895964E-3</v>
      </c>
      <c r="EI869" s="42">
        <v>1.571716022592618E-3</v>
      </c>
      <c r="EJ869" s="42">
        <v>1.7412238659316956E-3</v>
      </c>
      <c r="EK869" s="42">
        <v>1.613791165192351E-3</v>
      </c>
      <c r="EL869" s="42">
        <v>8.3654468627324726E-4</v>
      </c>
      <c r="EM869" s="42">
        <v>6.2792950846325246E-4</v>
      </c>
      <c r="EN869" s="42">
        <v>1.9529984474989359E-4</v>
      </c>
      <c r="EO869" s="42">
        <v>1.6604652963728541E-3</v>
      </c>
      <c r="EP869" s="42">
        <v>2.2488331631970167E-3</v>
      </c>
      <c r="EQ869" s="42">
        <v>1.4992036399895515E-3</v>
      </c>
      <c r="ER869" s="42">
        <v>1.1689319711774963E-3</v>
      </c>
      <c r="ES869" s="42">
        <v>3.8363348934738186E-3</v>
      </c>
      <c r="ET869" s="42">
        <v>4.1615366664743145E-3</v>
      </c>
      <c r="EU869" s="42">
        <v>1.619641038862196E-3</v>
      </c>
      <c r="EV869" s="42">
        <v>2.3222081482962131E-3</v>
      </c>
      <c r="EW869" s="42">
        <v>1.3536627811858947E-3</v>
      </c>
      <c r="EX869" s="42">
        <v>5.1428103654372146E-3</v>
      </c>
      <c r="EY869" s="42">
        <v>1.6906675983870982E-3</v>
      </c>
      <c r="EZ869" s="42">
        <v>2.2009148654997149E-3</v>
      </c>
      <c r="FA869" s="42">
        <v>1.6408171078613001E-3</v>
      </c>
      <c r="FB869" s="42">
        <v>2.0304258713468187E-3</v>
      </c>
      <c r="FC869" s="42">
        <v>8.5797763677604856E-4</v>
      </c>
      <c r="FD869" s="42">
        <v>2.418816922027845E-3</v>
      </c>
      <c r="FE869" s="42">
        <v>8.035642970560964E-3</v>
      </c>
      <c r="FF869" s="42">
        <v>4.9133209422392342E-3</v>
      </c>
      <c r="FG869" s="42">
        <v>5.3546159769665945E-3</v>
      </c>
      <c r="FH869" s="42">
        <v>8.7384456710697181E-3</v>
      </c>
      <c r="FI869" s="42">
        <v>1.1587021746729693E-2</v>
      </c>
      <c r="FJ869" s="42">
        <v>2.4146654860979343E-3</v>
      </c>
      <c r="FK869" s="42">
        <v>9.5155617948129733E-4</v>
      </c>
      <c r="FL869" s="42">
        <v>2.3642765019061692E-3</v>
      </c>
      <c r="FM869" s="42">
        <v>2.8371304992390288E-3</v>
      </c>
      <c r="FN869" s="42">
        <v>1.0614824215290598E-2</v>
      </c>
      <c r="FO869" s="42">
        <v>2.6330854885705333E-3</v>
      </c>
      <c r="FP869" s="42">
        <v>2.9027715986025249E-3</v>
      </c>
      <c r="FQ869" s="42">
        <v>1.8754353426288619E-3</v>
      </c>
      <c r="FR869" s="42">
        <v>1.5203930094750821E-3</v>
      </c>
      <c r="FS869" s="42">
        <v>2.6509359425401008E-3</v>
      </c>
      <c r="FT869" s="42">
        <v>1.8861765680991134E-2</v>
      </c>
      <c r="FU869" s="42">
        <v>1.2027042655820234E-3</v>
      </c>
      <c r="FV869" s="42">
        <v>5.1510910072445869E-3</v>
      </c>
      <c r="FW869" s="42">
        <v>1.0205513348612163E-2</v>
      </c>
      <c r="FX869" s="42">
        <v>0.142878168034279</v>
      </c>
      <c r="FY869" s="42">
        <v>1.6798508549629508E-3</v>
      </c>
      <c r="FZ869" s="42">
        <v>1.9135920530301013E-3</v>
      </c>
      <c r="GA869" s="42">
        <v>2.0904921978803803E-3</v>
      </c>
      <c r="GB869" s="42">
        <v>2.1928818759566668E-3</v>
      </c>
      <c r="GC869" s="42">
        <v>2.4074358587180145E-3</v>
      </c>
      <c r="GD869" s="42">
        <v>1.4490115591934815E-3</v>
      </c>
      <c r="GE869" s="42">
        <v>5.2126528295167826E-2</v>
      </c>
      <c r="GF869" s="42">
        <v>2.590297023118433E-3</v>
      </c>
      <c r="GG869" s="1"/>
      <c r="GH869" s="37"/>
      <c r="GI869" s="37"/>
    </row>
    <row r="870" spans="1:191">
      <c r="A870" s="37"/>
      <c r="B870" s="40" t="s">
        <v>147</v>
      </c>
      <c r="C870" s="41" t="s">
        <v>333</v>
      </c>
      <c r="D870" s="42">
        <v>2.1840095644367623E-3</v>
      </c>
      <c r="E870" s="42">
        <v>2.4745084864446262E-3</v>
      </c>
      <c r="F870" s="42">
        <v>1.0469460230969831E-3</v>
      </c>
      <c r="G870" s="42">
        <v>7.9823739005601909E-4</v>
      </c>
      <c r="H870" s="42">
        <v>1.8807416306657423E-3</v>
      </c>
      <c r="I870" s="42">
        <v>1.5550225987841864E-3</v>
      </c>
      <c r="J870" s="42">
        <v>1.2501236749270131E-3</v>
      </c>
      <c r="K870" s="42">
        <v>1.1221312551830242E-3</v>
      </c>
      <c r="L870" s="42">
        <v>4.1084218721459102E-4</v>
      </c>
      <c r="M870" s="42">
        <v>1.9227799917685738E-3</v>
      </c>
      <c r="N870" s="42">
        <v>1.5429418724721717E-3</v>
      </c>
      <c r="O870" s="42">
        <v>2.5495761186135378E-3</v>
      </c>
      <c r="P870" s="42">
        <v>9.8079252994637939E-4</v>
      </c>
      <c r="Q870" s="42">
        <v>1.4777137943840252E-3</v>
      </c>
      <c r="R870" s="42">
        <v>2.6306142998898051E-3</v>
      </c>
      <c r="S870" s="42">
        <v>3.0257797419861289E-3</v>
      </c>
      <c r="T870" s="42">
        <v>1.0273547563437399E-3</v>
      </c>
      <c r="U870" s="42">
        <v>1.3897632049380637E-3</v>
      </c>
      <c r="V870" s="42">
        <v>1.7200853375061345E-3</v>
      </c>
      <c r="W870" s="42">
        <v>8.9178339342590313E-4</v>
      </c>
      <c r="X870" s="42">
        <v>8.5928999469001509E-4</v>
      </c>
      <c r="Y870" s="42">
        <v>1.1555180147682247E-3</v>
      </c>
      <c r="Z870" s="42">
        <v>9.2486247506280673E-4</v>
      </c>
      <c r="AA870" s="42">
        <v>4.9060312689405965E-4</v>
      </c>
      <c r="AB870" s="42">
        <v>8.3051797569627835E-4</v>
      </c>
      <c r="AC870" s="42">
        <v>1.203191586802758E-3</v>
      </c>
      <c r="AD870" s="42">
        <v>2.2745481830094741E-4</v>
      </c>
      <c r="AE870" s="42">
        <v>1.1410985671436776E-3</v>
      </c>
      <c r="AF870" s="42">
        <v>9.6933373840727994E-4</v>
      </c>
      <c r="AG870" s="42">
        <v>8.3585106537941345E-4</v>
      </c>
      <c r="AH870" s="42">
        <v>1.2319222972299398E-3</v>
      </c>
      <c r="AI870" s="42">
        <v>1.1208612740466798E-3</v>
      </c>
      <c r="AJ870" s="42">
        <v>8.2546695188454229E-4</v>
      </c>
      <c r="AK870" s="42">
        <v>8.5241095562930589E-4</v>
      </c>
      <c r="AL870" s="42">
        <v>7.7699386090718454E-4</v>
      </c>
      <c r="AM870" s="42">
        <v>1.335630520670778E-3</v>
      </c>
      <c r="AN870" s="42">
        <v>1.296554499001089E-3</v>
      </c>
      <c r="AO870" s="42">
        <v>1.0058760644963177E-3</v>
      </c>
      <c r="AP870" s="42">
        <v>1.2751667897882117E-3</v>
      </c>
      <c r="AQ870" s="42">
        <v>1.2170604131167342E-3</v>
      </c>
      <c r="AR870" s="42">
        <v>1.0392996060616859E-3</v>
      </c>
      <c r="AS870" s="42">
        <v>6.5961737354014395E-4</v>
      </c>
      <c r="AT870" s="42">
        <v>8.3704237838887609E-4</v>
      </c>
      <c r="AU870" s="42">
        <v>6.7003121016492254E-4</v>
      </c>
      <c r="AV870" s="42">
        <v>1.3464275391392769E-3</v>
      </c>
      <c r="AW870" s="42">
        <v>1.6728097264528355E-3</v>
      </c>
      <c r="AX870" s="42">
        <v>1.5871392072629622E-3</v>
      </c>
      <c r="AY870" s="42">
        <v>1.1880562189804124E-3</v>
      </c>
      <c r="AZ870" s="42">
        <v>1.9932938846007834E-3</v>
      </c>
      <c r="BA870" s="42">
        <v>1.8414912088939785E-3</v>
      </c>
      <c r="BB870" s="42">
        <v>1.2281090092225876E-3</v>
      </c>
      <c r="BC870" s="42">
        <v>1.3824760667676412E-3</v>
      </c>
      <c r="BD870" s="42">
        <v>1.3205200975139016E-3</v>
      </c>
      <c r="BE870" s="42">
        <v>7.4674503554353366E-4</v>
      </c>
      <c r="BF870" s="42">
        <v>9.8800778391327799E-4</v>
      </c>
      <c r="BG870" s="42">
        <v>7.3119553872424427E-4</v>
      </c>
      <c r="BH870" s="42">
        <v>1.0560294697046927E-3</v>
      </c>
      <c r="BI870" s="42">
        <v>7.6203835002427317E-4</v>
      </c>
      <c r="BJ870" s="42">
        <v>1.0641567767028899E-3</v>
      </c>
      <c r="BK870" s="42">
        <v>1.0440454889203592E-3</v>
      </c>
      <c r="BL870" s="42">
        <v>1.4317467420979849E-3</v>
      </c>
      <c r="BM870" s="42">
        <v>1.1482792753260323E-3</v>
      </c>
      <c r="BN870" s="42">
        <v>1.3011687811927796E-3</v>
      </c>
      <c r="BO870" s="42">
        <v>1.0569680882651343E-3</v>
      </c>
      <c r="BP870" s="42">
        <v>6.7781238434573804E-4</v>
      </c>
      <c r="BQ870" s="42">
        <v>7.138173310306488E-4</v>
      </c>
      <c r="BR870" s="42">
        <v>1.007340932778878E-3</v>
      </c>
      <c r="BS870" s="42">
        <v>1.4092308712571847E-3</v>
      </c>
      <c r="BT870" s="42">
        <v>1.2059413082035548E-3</v>
      </c>
      <c r="BU870" s="42">
        <v>1.3049763342094416E-3</v>
      </c>
      <c r="BV870" s="42">
        <v>1.3220935367810579E-3</v>
      </c>
      <c r="BW870" s="42">
        <v>1.5024493496786295E-3</v>
      </c>
      <c r="BX870" s="42">
        <v>1.4614162486053302E-3</v>
      </c>
      <c r="BY870" s="42">
        <v>1.0664248190327733E-3</v>
      </c>
      <c r="BZ870" s="42">
        <v>1.0921251319370509E-3</v>
      </c>
      <c r="CA870" s="42">
        <v>1.2317782878645939E-3</v>
      </c>
      <c r="CB870" s="42">
        <v>9.2191018488594256E-4</v>
      </c>
      <c r="CC870" s="42">
        <v>1.879639843048594E-3</v>
      </c>
      <c r="CD870" s="42">
        <v>1.4111647668368598E-3</v>
      </c>
      <c r="CE870" s="42">
        <v>1.6357757946894788E-3</v>
      </c>
      <c r="CF870" s="42">
        <v>1.1275715516734491E-3</v>
      </c>
      <c r="CG870" s="42">
        <v>4.356688556421906E-3</v>
      </c>
      <c r="CH870" s="42">
        <v>3.112159881682119E-3</v>
      </c>
      <c r="CI870" s="42">
        <v>8.9554979545387956E-4</v>
      </c>
      <c r="CJ870" s="42">
        <v>4.1776090049674641E-2</v>
      </c>
      <c r="CK870" s="42">
        <v>2.7798335072061343E-2</v>
      </c>
      <c r="CL870" s="42">
        <v>2.6019725309933055E-2</v>
      </c>
      <c r="CM870" s="42">
        <v>7.9752673800329521E-2</v>
      </c>
      <c r="CN870" s="42">
        <v>3.3231047521835211E-3</v>
      </c>
      <c r="CO870" s="42">
        <v>1.0677028281846305E-2</v>
      </c>
      <c r="CP870" s="42">
        <v>8.0223346623618241E-3</v>
      </c>
      <c r="CQ870" s="42">
        <v>4.1832990790092443E-2</v>
      </c>
      <c r="CR870" s="42">
        <v>3.0530005877602521E-2</v>
      </c>
      <c r="CS870" s="42">
        <v>2.8096308980626278E-2</v>
      </c>
      <c r="CT870" s="42">
        <v>2.1391455841284369E-2</v>
      </c>
      <c r="CU870" s="42">
        <v>1.7778412994859293E-2</v>
      </c>
      <c r="CV870" s="42">
        <v>4.1754663763520251E-2</v>
      </c>
      <c r="CW870" s="42">
        <v>1.5759858658774169E-2</v>
      </c>
      <c r="CX870" s="42">
        <v>3.6262582179886087E-2</v>
      </c>
      <c r="CY870" s="42">
        <v>9.634542173202084E-3</v>
      </c>
      <c r="CZ870" s="42">
        <v>1.0210223360277491E-2</v>
      </c>
      <c r="DA870" s="42">
        <v>5.0158307343882444E-3</v>
      </c>
      <c r="DB870" s="42">
        <v>1.0651723013984811E-3</v>
      </c>
      <c r="DC870" s="42">
        <v>1.5479285465224591E-3</v>
      </c>
      <c r="DD870" s="42">
        <v>2.9127167195076801E-3</v>
      </c>
      <c r="DE870" s="42">
        <v>1.1566157798767853</v>
      </c>
      <c r="DF870" s="42">
        <v>2.8200758767416644E-2</v>
      </c>
      <c r="DG870" s="42">
        <v>1.9558723363991212E-2</v>
      </c>
      <c r="DH870" s="42">
        <v>8.7605370185865356E-3</v>
      </c>
      <c r="DI870" s="42">
        <v>5.0839227260117787E-3</v>
      </c>
      <c r="DJ870" s="42">
        <v>1.079727815676502E-2</v>
      </c>
      <c r="DK870" s="42">
        <v>1.2845726564367351E-2</v>
      </c>
      <c r="DL870" s="42">
        <v>1.2033000136997702E-2</v>
      </c>
      <c r="DM870" s="42">
        <v>6.1657762672060509E-2</v>
      </c>
      <c r="DN870" s="42">
        <v>4.2576096725062705E-2</v>
      </c>
      <c r="DO870" s="42">
        <v>6.3611850623142285E-2</v>
      </c>
      <c r="DP870" s="42">
        <v>6.2777433856339979E-2</v>
      </c>
      <c r="DQ870" s="42">
        <v>2.1443242497785713E-2</v>
      </c>
      <c r="DR870" s="42">
        <v>1.6839292202187252E-2</v>
      </c>
      <c r="DS870" s="42">
        <v>3.303959184431248E-3</v>
      </c>
      <c r="DT870" s="42">
        <v>1.9686648659639781E-2</v>
      </c>
      <c r="DU870" s="42">
        <v>1.2036699535456826E-3</v>
      </c>
      <c r="DV870" s="42">
        <v>1.5087972645059415E-3</v>
      </c>
      <c r="DW870" s="42">
        <v>1.1568751888308454E-3</v>
      </c>
      <c r="DX870" s="42">
        <v>2.5404699843526979E-3</v>
      </c>
      <c r="DY870" s="42">
        <v>6.0022829520243017E-3</v>
      </c>
      <c r="DZ870" s="42">
        <v>5.4232280810432758E-3</v>
      </c>
      <c r="EA870" s="42">
        <v>3.019816757518147E-3</v>
      </c>
      <c r="EB870" s="42">
        <v>6.4177751527400078E-3</v>
      </c>
      <c r="EC870" s="42">
        <v>2.0295061370795399E-3</v>
      </c>
      <c r="ED870" s="42">
        <v>1.1082031069513441E-3</v>
      </c>
      <c r="EE870" s="42">
        <v>2.0063388503568482E-3</v>
      </c>
      <c r="EF870" s="42">
        <v>1.6818653367951634E-3</v>
      </c>
      <c r="EG870" s="42">
        <v>1.2661571306376309E-3</v>
      </c>
      <c r="EH870" s="42">
        <v>5.0056436777528559E-4</v>
      </c>
      <c r="EI870" s="42">
        <v>5.6072220633167412E-4</v>
      </c>
      <c r="EJ870" s="42">
        <v>4.2727055378145255E-4</v>
      </c>
      <c r="EK870" s="42">
        <v>4.1012712771550764E-4</v>
      </c>
      <c r="EL870" s="42">
        <v>2.8405468524622375E-4</v>
      </c>
      <c r="EM870" s="42">
        <v>2.4154858870750599E-4</v>
      </c>
      <c r="EN870" s="42">
        <v>9.5667739859842056E-5</v>
      </c>
      <c r="EO870" s="42">
        <v>1.3295010135636013E-3</v>
      </c>
      <c r="EP870" s="42">
        <v>3.3985572223551716E-3</v>
      </c>
      <c r="EQ870" s="42">
        <v>1.4870947971021976E-3</v>
      </c>
      <c r="ER870" s="42">
        <v>1.2675437237161756E-3</v>
      </c>
      <c r="ES870" s="42">
        <v>6.8181122033416164E-3</v>
      </c>
      <c r="ET870" s="42">
        <v>7.8065503192831136E-3</v>
      </c>
      <c r="EU870" s="42">
        <v>7.3825018648699748E-4</v>
      </c>
      <c r="EV870" s="42">
        <v>1.6658489664808018E-3</v>
      </c>
      <c r="EW870" s="42">
        <v>8.565559718194674E-4</v>
      </c>
      <c r="EX870" s="42">
        <v>1.677857941728424E-3</v>
      </c>
      <c r="EY870" s="42">
        <v>7.0549784420570905E-4</v>
      </c>
      <c r="EZ870" s="42">
        <v>6.6992772170465769E-4</v>
      </c>
      <c r="FA870" s="42">
        <v>6.0474538388291792E-4</v>
      </c>
      <c r="FB870" s="42">
        <v>6.5863145087779291E-4</v>
      </c>
      <c r="FC870" s="42">
        <v>3.0723147426174255E-4</v>
      </c>
      <c r="FD870" s="42">
        <v>5.4152451659331352E-4</v>
      </c>
      <c r="FE870" s="42">
        <v>8.7995002434255488E-4</v>
      </c>
      <c r="FF870" s="42">
        <v>9.7788127194684427E-4</v>
      </c>
      <c r="FG870" s="42">
        <v>1.0001136635886308E-3</v>
      </c>
      <c r="FH870" s="42">
        <v>7.1753132856831393E-4</v>
      </c>
      <c r="FI870" s="42">
        <v>8.0388902159506787E-4</v>
      </c>
      <c r="FJ870" s="42">
        <v>1.0067255819095305E-3</v>
      </c>
      <c r="FK870" s="42">
        <v>3.0221052423865761E-4</v>
      </c>
      <c r="FL870" s="42">
        <v>9.0224129830091676E-4</v>
      </c>
      <c r="FM870" s="42">
        <v>7.5782174826693083E-4</v>
      </c>
      <c r="FN870" s="42">
        <v>1.0198089403159836E-3</v>
      </c>
      <c r="FO870" s="42">
        <v>5.792573200188438E-4</v>
      </c>
      <c r="FP870" s="42">
        <v>7.9610438979232998E-4</v>
      </c>
      <c r="FQ870" s="42">
        <v>5.2490488773819586E-4</v>
      </c>
      <c r="FR870" s="42">
        <v>4.2058856768903717E-4</v>
      </c>
      <c r="FS870" s="42">
        <v>7.0168296436675466E-4</v>
      </c>
      <c r="FT870" s="42">
        <v>5.0729909253932606E-3</v>
      </c>
      <c r="FU870" s="42">
        <v>1.9924033746322885E-3</v>
      </c>
      <c r="FV870" s="42">
        <v>7.1113117768465057E-4</v>
      </c>
      <c r="FW870" s="42">
        <v>3.1619875862732884E-2</v>
      </c>
      <c r="FX870" s="42">
        <v>3.9511595785783352E-2</v>
      </c>
      <c r="FY870" s="42">
        <v>4.1434030533981449E-4</v>
      </c>
      <c r="FZ870" s="42">
        <v>7.6106205555804651E-4</v>
      </c>
      <c r="GA870" s="42">
        <v>7.1439609508527511E-4</v>
      </c>
      <c r="GB870" s="42">
        <v>6.5552975947647625E-4</v>
      </c>
      <c r="GC870" s="42">
        <v>7.9975713252748205E-4</v>
      </c>
      <c r="GD870" s="42">
        <v>5.1886047015012803E-4</v>
      </c>
      <c r="GE870" s="42">
        <v>1.3953003688919291E-3</v>
      </c>
      <c r="GF870" s="42">
        <v>7.9205254971166292E-4</v>
      </c>
      <c r="GG870" s="1"/>
      <c r="GH870" s="37"/>
      <c r="GI870" s="37"/>
    </row>
    <row r="871" spans="1:191">
      <c r="A871" s="37"/>
      <c r="B871" s="40" t="s">
        <v>148</v>
      </c>
      <c r="C871" s="41" t="s">
        <v>334</v>
      </c>
      <c r="D871" s="42">
        <v>7.5463727300671647E-4</v>
      </c>
      <c r="E871" s="42">
        <v>8.245671433616741E-4</v>
      </c>
      <c r="F871" s="42">
        <v>2.4848904201929772E-4</v>
      </c>
      <c r="G871" s="42">
        <v>1.334746013164173E-4</v>
      </c>
      <c r="H871" s="42">
        <v>5.550787851094671E-4</v>
      </c>
      <c r="I871" s="42">
        <v>4.9327568583411004E-4</v>
      </c>
      <c r="J871" s="42">
        <v>3.5739483683360971E-4</v>
      </c>
      <c r="K871" s="42">
        <v>3.72744405871067E-4</v>
      </c>
      <c r="L871" s="42">
        <v>1.2933129911254926E-4</v>
      </c>
      <c r="M871" s="42">
        <v>6.4363962472347249E-4</v>
      </c>
      <c r="N871" s="42">
        <v>4.7639156045188884E-4</v>
      </c>
      <c r="O871" s="42">
        <v>1.6315217922161201E-4</v>
      </c>
      <c r="P871" s="42">
        <v>1.8345953686741459E-4</v>
      </c>
      <c r="Q871" s="42">
        <v>4.5405462660417682E-4</v>
      </c>
      <c r="R871" s="42">
        <v>2.8730072590539037E-4</v>
      </c>
      <c r="S871" s="42">
        <v>4.0216321569159179E-4</v>
      </c>
      <c r="T871" s="42">
        <v>2.9643149815918577E-4</v>
      </c>
      <c r="U871" s="42">
        <v>2.0252764037395174E-4</v>
      </c>
      <c r="V871" s="42">
        <v>5.7204105346387376E-4</v>
      </c>
      <c r="W871" s="42">
        <v>2.7998691687832237E-4</v>
      </c>
      <c r="X871" s="42">
        <v>2.563508742715637E-4</v>
      </c>
      <c r="Y871" s="42">
        <v>3.7718113557051188E-4</v>
      </c>
      <c r="Z871" s="42">
        <v>2.735376884720145E-4</v>
      </c>
      <c r="AA871" s="42">
        <v>1.5978617289641518E-4</v>
      </c>
      <c r="AB871" s="42">
        <v>2.5399096683879603E-4</v>
      </c>
      <c r="AC871" s="42">
        <v>3.6192179083275743E-4</v>
      </c>
      <c r="AD871" s="42">
        <v>7.8223330325040527E-5</v>
      </c>
      <c r="AE871" s="42">
        <v>3.518951342323651E-4</v>
      </c>
      <c r="AF871" s="42">
        <v>3.2051684083262127E-4</v>
      </c>
      <c r="AG871" s="42">
        <v>2.5226303967811731E-4</v>
      </c>
      <c r="AH871" s="42">
        <v>4.2351088968576326E-4</v>
      </c>
      <c r="AI871" s="42">
        <v>3.6360558932891284E-4</v>
      </c>
      <c r="AJ871" s="42">
        <v>2.5870646478453105E-4</v>
      </c>
      <c r="AK871" s="42">
        <v>2.3637087326310065E-4</v>
      </c>
      <c r="AL871" s="42">
        <v>2.4507211275345229E-4</v>
      </c>
      <c r="AM871" s="42">
        <v>4.3281499139374147E-4</v>
      </c>
      <c r="AN871" s="42">
        <v>3.954310809281604E-4</v>
      </c>
      <c r="AO871" s="42">
        <v>2.1786225944270176E-4</v>
      </c>
      <c r="AP871" s="42">
        <v>3.9972340379118364E-4</v>
      </c>
      <c r="AQ871" s="42">
        <v>3.8779274557450548E-4</v>
      </c>
      <c r="AR871" s="42">
        <v>3.1409453410074264E-4</v>
      </c>
      <c r="AS871" s="42">
        <v>1.8991814529120774E-4</v>
      </c>
      <c r="AT871" s="42">
        <v>2.6432019591222656E-4</v>
      </c>
      <c r="AU871" s="42">
        <v>2.0545905374167608E-4</v>
      </c>
      <c r="AV871" s="42">
        <v>4.6687224705314765E-4</v>
      </c>
      <c r="AW871" s="42">
        <v>5.9632674859354045E-4</v>
      </c>
      <c r="AX871" s="42">
        <v>5.3848467436486396E-4</v>
      </c>
      <c r="AY871" s="42">
        <v>3.847272471507658E-4</v>
      </c>
      <c r="AZ871" s="42">
        <v>7.2875609871473224E-4</v>
      </c>
      <c r="BA871" s="42">
        <v>6.7452279874844921E-4</v>
      </c>
      <c r="BB871" s="42">
        <v>4.1901988357039255E-4</v>
      </c>
      <c r="BC871" s="42">
        <v>4.8373016705943088E-4</v>
      </c>
      <c r="BD871" s="42">
        <v>4.5289245924901158E-4</v>
      </c>
      <c r="BE871" s="42">
        <v>2.6702722280953648E-4</v>
      </c>
      <c r="BF871" s="42">
        <v>3.3318062179887945E-4</v>
      </c>
      <c r="BG871" s="42">
        <v>2.5495946344540371E-4</v>
      </c>
      <c r="BH871" s="42">
        <v>3.517721576735522E-4</v>
      </c>
      <c r="BI871" s="42">
        <v>2.5625152054997572E-4</v>
      </c>
      <c r="BJ871" s="42">
        <v>3.5904267836575491E-4</v>
      </c>
      <c r="BK871" s="42">
        <v>3.2702512748148315E-4</v>
      </c>
      <c r="BL871" s="42">
        <v>4.4927394947775334E-4</v>
      </c>
      <c r="BM871" s="42">
        <v>3.7382154845191879E-4</v>
      </c>
      <c r="BN871" s="42">
        <v>4.7202115074958771E-4</v>
      </c>
      <c r="BO871" s="42">
        <v>3.8952070704140326E-4</v>
      </c>
      <c r="BP871" s="42">
        <v>1.7765286091211418E-4</v>
      </c>
      <c r="BQ871" s="42">
        <v>2.0151856630165415E-4</v>
      </c>
      <c r="BR871" s="42">
        <v>2.8760506392238157E-4</v>
      </c>
      <c r="BS871" s="42">
        <v>3.5794274562252475E-4</v>
      </c>
      <c r="BT871" s="42">
        <v>3.3625171832466405E-4</v>
      </c>
      <c r="BU871" s="42">
        <v>3.7486118033353049E-4</v>
      </c>
      <c r="BV871" s="42">
        <v>4.2093855574933261E-4</v>
      </c>
      <c r="BW871" s="42">
        <v>3.6328224786355822E-4</v>
      </c>
      <c r="BX871" s="42">
        <v>3.9038013038508485E-4</v>
      </c>
      <c r="BY871" s="42">
        <v>2.9741637973083581E-4</v>
      </c>
      <c r="BZ871" s="42">
        <v>2.9706768447293431E-4</v>
      </c>
      <c r="CA871" s="42">
        <v>3.7343030564481925E-4</v>
      </c>
      <c r="CB871" s="42">
        <v>2.4408431166512564E-4</v>
      </c>
      <c r="CC871" s="42">
        <v>3.5462371549524057E-4</v>
      </c>
      <c r="CD871" s="42">
        <v>3.1414698329083716E-4</v>
      </c>
      <c r="CE871" s="42">
        <v>3.9034191684794587E-4</v>
      </c>
      <c r="CF871" s="42">
        <v>3.3487669437194396E-4</v>
      </c>
      <c r="CG871" s="42">
        <v>2.7232874043836553E-4</v>
      </c>
      <c r="CH871" s="42">
        <v>3.2303333339331173E-4</v>
      </c>
      <c r="CI871" s="42">
        <v>2.5944743526617662E-4</v>
      </c>
      <c r="CJ871" s="42">
        <v>1.700394415155683E-4</v>
      </c>
      <c r="CK871" s="42">
        <v>2.9836635177809845E-4</v>
      </c>
      <c r="CL871" s="42">
        <v>5.6475177183894275E-4</v>
      </c>
      <c r="CM871" s="42">
        <v>3.0350093985655663E-4</v>
      </c>
      <c r="CN871" s="42">
        <v>2.3299044782105308E-4</v>
      </c>
      <c r="CO871" s="42">
        <v>2.1556383999075013E-4</v>
      </c>
      <c r="CP871" s="42">
        <v>2.5698976543366676E-4</v>
      </c>
      <c r="CQ871" s="42">
        <v>2.4324883393078708E-4</v>
      </c>
      <c r="CR871" s="42">
        <v>2.3097057695030786E-4</v>
      </c>
      <c r="CS871" s="42">
        <v>2.6396749998574155E-4</v>
      </c>
      <c r="CT871" s="42">
        <v>2.5315503553743673E-4</v>
      </c>
      <c r="CU871" s="42">
        <v>2.5319196001637498E-4</v>
      </c>
      <c r="CV871" s="42">
        <v>2.2805600601245312E-4</v>
      </c>
      <c r="CW871" s="42">
        <v>2.8214961800719955E-4</v>
      </c>
      <c r="CX871" s="42">
        <v>4.4428258702509531E-4</v>
      </c>
      <c r="CY871" s="42">
        <v>2.060862132677507E-4</v>
      </c>
      <c r="CZ871" s="42">
        <v>2.3638929871708109E-4</v>
      </c>
      <c r="DA871" s="42">
        <v>2.3342641841829189E-4</v>
      </c>
      <c r="DB871" s="42">
        <v>2.1575112102035132E-4</v>
      </c>
      <c r="DC871" s="42">
        <v>3.672789569770026E-4</v>
      </c>
      <c r="DD871" s="42">
        <v>3.7357429689353693E-4</v>
      </c>
      <c r="DE871" s="42">
        <v>2.8839285314556629E-4</v>
      </c>
      <c r="DF871" s="42">
        <v>1.0781502042040967</v>
      </c>
      <c r="DG871" s="42">
        <v>2.568773602800459E-4</v>
      </c>
      <c r="DH871" s="42">
        <v>3.3853609167092846E-4</v>
      </c>
      <c r="DI871" s="42">
        <v>2.7866597891733759E-4</v>
      </c>
      <c r="DJ871" s="42">
        <v>2.6480050538429641E-4</v>
      </c>
      <c r="DK871" s="42">
        <v>2.7934369006906107E-4</v>
      </c>
      <c r="DL871" s="42">
        <v>2.791236293003906E-4</v>
      </c>
      <c r="DM871" s="42">
        <v>2.851956493093698E-4</v>
      </c>
      <c r="DN871" s="42">
        <v>2.8779831557934285E-4</v>
      </c>
      <c r="DO871" s="42">
        <v>2.642257325535059E-4</v>
      </c>
      <c r="DP871" s="42">
        <v>2.9127308578021793E-4</v>
      </c>
      <c r="DQ871" s="42">
        <v>5.8101403525404559E-4</v>
      </c>
      <c r="DR871" s="42">
        <v>5.3019393998728539E-3</v>
      </c>
      <c r="DS871" s="42">
        <v>2.1375252088583706E-4</v>
      </c>
      <c r="DT871" s="42">
        <v>2.7209411963686532E-4</v>
      </c>
      <c r="DU871" s="42">
        <v>2.3773433850102059E-4</v>
      </c>
      <c r="DV871" s="42">
        <v>2.0917955080042067E-4</v>
      </c>
      <c r="DW871" s="42">
        <v>2.3412324264456994E-4</v>
      </c>
      <c r="DX871" s="42">
        <v>5.0852338607472016E-3</v>
      </c>
      <c r="DY871" s="42">
        <v>2.8837102420481075E-3</v>
      </c>
      <c r="DZ871" s="42">
        <v>2.9313535188004006E-4</v>
      </c>
      <c r="EA871" s="42">
        <v>3.1285974353204569E-4</v>
      </c>
      <c r="EB871" s="42">
        <v>3.4196020464446683E-4</v>
      </c>
      <c r="EC871" s="42">
        <v>7.3338683456829331E-4</v>
      </c>
      <c r="ED871" s="42">
        <v>3.0407809369571405E-4</v>
      </c>
      <c r="EE871" s="42">
        <v>7.6668563923586413E-4</v>
      </c>
      <c r="EF871" s="42">
        <v>5.7748184473784545E-4</v>
      </c>
      <c r="EG871" s="42">
        <v>4.2565670589576258E-4</v>
      </c>
      <c r="EH871" s="42">
        <v>8.1139413605476105E-5</v>
      </c>
      <c r="EI871" s="42">
        <v>1.2533865266849519E-4</v>
      </c>
      <c r="EJ871" s="42">
        <v>1.3736739648286602E-4</v>
      </c>
      <c r="EK871" s="42">
        <v>1.4061040477773387E-4</v>
      </c>
      <c r="EL871" s="42">
        <v>6.5240505887316581E-5</v>
      </c>
      <c r="EM871" s="42">
        <v>4.8559740708296213E-5</v>
      </c>
      <c r="EN871" s="42">
        <v>1.4702640595332319E-5</v>
      </c>
      <c r="EO871" s="42">
        <v>3.8816952254471627E-4</v>
      </c>
      <c r="EP871" s="42">
        <v>1.0534090040753617E-3</v>
      </c>
      <c r="EQ871" s="42">
        <v>4.5100166911617021E-4</v>
      </c>
      <c r="ER871" s="42">
        <v>7.995899652785631E-5</v>
      </c>
      <c r="ES871" s="42">
        <v>2.1440898398696618E-4</v>
      </c>
      <c r="ET871" s="42">
        <v>2.1744813997897093E-4</v>
      </c>
      <c r="EU871" s="42">
        <v>1.5385300634153393E-4</v>
      </c>
      <c r="EV871" s="42">
        <v>1.7117443604880314E-4</v>
      </c>
      <c r="EW871" s="42">
        <v>1.1468215150420599E-4</v>
      </c>
      <c r="EX871" s="42">
        <v>5.22216761004286E-4</v>
      </c>
      <c r="EY871" s="42">
        <v>1.3725036987559242E-4</v>
      </c>
      <c r="EZ871" s="42">
        <v>2.2312262227347553E-4</v>
      </c>
      <c r="FA871" s="42">
        <v>1.5197078653935404E-4</v>
      </c>
      <c r="FB871" s="42">
        <v>2.3419304443045104E-4</v>
      </c>
      <c r="FC871" s="42">
        <v>5.9780963638724989E-5</v>
      </c>
      <c r="FD871" s="42">
        <v>1.8651711838612466E-4</v>
      </c>
      <c r="FE871" s="42">
        <v>4.3608556751528488E-4</v>
      </c>
      <c r="FF871" s="42">
        <v>3.5874216846006946E-4</v>
      </c>
      <c r="FG871" s="42">
        <v>4.0077357874272089E-4</v>
      </c>
      <c r="FH871" s="42">
        <v>8.9783810020584284E-4</v>
      </c>
      <c r="FI871" s="42">
        <v>7.3412967345357213E-4</v>
      </c>
      <c r="FJ871" s="42">
        <v>7.6021931459530328E-4</v>
      </c>
      <c r="FK871" s="42">
        <v>7.8898899705704905E-5</v>
      </c>
      <c r="FL871" s="42">
        <v>2.1324953228377307E-4</v>
      </c>
      <c r="FM871" s="42">
        <v>2.6492540467444597E-4</v>
      </c>
      <c r="FN871" s="42">
        <v>3.7805803388001974E-4</v>
      </c>
      <c r="FO871" s="42">
        <v>1.4174142029414044E-4</v>
      </c>
      <c r="FP871" s="42">
        <v>2.4359944301078157E-4</v>
      </c>
      <c r="FQ871" s="42">
        <v>1.3682737832033199E-4</v>
      </c>
      <c r="FR871" s="42">
        <v>1.0772574899891504E-4</v>
      </c>
      <c r="FS871" s="42">
        <v>2.4278273780609306E-4</v>
      </c>
      <c r="FT871" s="42">
        <v>2.1690823713282101E-3</v>
      </c>
      <c r="FU871" s="42">
        <v>5.8054336847847287E-5</v>
      </c>
      <c r="FV871" s="42">
        <v>3.8606862714557982E-4</v>
      </c>
      <c r="FW871" s="42">
        <v>1.7103207003074864E-4</v>
      </c>
      <c r="FX871" s="42">
        <v>1.6536590641884709E-2</v>
      </c>
      <c r="FY871" s="42">
        <v>1.6136650696447563E-4</v>
      </c>
      <c r="FZ871" s="42">
        <v>1.7662780456954096E-4</v>
      </c>
      <c r="GA871" s="42">
        <v>2.0055085705935051E-4</v>
      </c>
      <c r="GB871" s="42">
        <v>2.0413513655496017E-4</v>
      </c>
      <c r="GC871" s="42">
        <v>3.9394451198625452E-4</v>
      </c>
      <c r="GD871" s="42">
        <v>1.2143152491194568E-4</v>
      </c>
      <c r="GE871" s="42">
        <v>2.3821551855832948E-4</v>
      </c>
      <c r="GF871" s="42">
        <v>2.7358786726067381E-4</v>
      </c>
      <c r="GG871" s="1"/>
      <c r="GH871" s="37"/>
      <c r="GI871" s="37"/>
    </row>
    <row r="872" spans="1:191">
      <c r="A872" s="37"/>
      <c r="B872" s="40" t="s">
        <v>149</v>
      </c>
      <c r="C872" s="41" t="s">
        <v>335</v>
      </c>
      <c r="D872" s="42">
        <v>3.1310126848551923E-4</v>
      </c>
      <c r="E872" s="42">
        <v>3.4219004176741502E-4</v>
      </c>
      <c r="F872" s="42">
        <v>1.0603647711363781E-4</v>
      </c>
      <c r="G872" s="42">
        <v>5.88449129066301E-5</v>
      </c>
      <c r="H872" s="42">
        <v>2.3224647614760789E-4</v>
      </c>
      <c r="I872" s="42">
        <v>2.0812716831759305E-4</v>
      </c>
      <c r="J872" s="42">
        <v>1.5212048778209897E-4</v>
      </c>
      <c r="K872" s="42">
        <v>1.5374232423594726E-4</v>
      </c>
      <c r="L872" s="42">
        <v>5.4382313220182005E-5</v>
      </c>
      <c r="M872" s="42">
        <v>2.7502305885098994E-4</v>
      </c>
      <c r="N872" s="42">
        <v>2.0182622133944536E-4</v>
      </c>
      <c r="O872" s="42">
        <v>2.7457190906250814E-4</v>
      </c>
      <c r="P872" s="42">
        <v>1.2448511890538719E-4</v>
      </c>
      <c r="Q872" s="42">
        <v>2.2087167116723443E-4</v>
      </c>
      <c r="R872" s="42">
        <v>1.6952264999109656E-4</v>
      </c>
      <c r="S872" s="42">
        <v>1.804754449584129E-4</v>
      </c>
      <c r="T872" s="42">
        <v>1.2647315236600463E-4</v>
      </c>
      <c r="U872" s="42">
        <v>1.607200021314991E-4</v>
      </c>
      <c r="V872" s="42">
        <v>2.4127283783703456E-4</v>
      </c>
      <c r="W872" s="42">
        <v>1.1651972393327593E-4</v>
      </c>
      <c r="X872" s="42">
        <v>1.0886737321863227E-4</v>
      </c>
      <c r="Y872" s="42">
        <v>1.6043481995836934E-4</v>
      </c>
      <c r="Z872" s="42">
        <v>1.1877784729779774E-4</v>
      </c>
      <c r="AA872" s="42">
        <v>6.5781293867844243E-5</v>
      </c>
      <c r="AB872" s="42">
        <v>1.1087984876748023E-4</v>
      </c>
      <c r="AC872" s="42">
        <v>1.5695429692312913E-4</v>
      </c>
      <c r="AD872" s="42">
        <v>3.3508664812492741E-5</v>
      </c>
      <c r="AE872" s="42">
        <v>1.4770714023226136E-4</v>
      </c>
      <c r="AF872" s="42">
        <v>1.3426640663275979E-4</v>
      </c>
      <c r="AG872" s="42">
        <v>1.0625728700141265E-4</v>
      </c>
      <c r="AH872" s="42">
        <v>1.77669142040049E-4</v>
      </c>
      <c r="AI872" s="42">
        <v>1.5257755632697268E-4</v>
      </c>
      <c r="AJ872" s="42">
        <v>1.079511306643122E-4</v>
      </c>
      <c r="AK872" s="42">
        <v>9.8876169786631484E-5</v>
      </c>
      <c r="AL872" s="42">
        <v>1.030474190376151E-4</v>
      </c>
      <c r="AM872" s="42">
        <v>1.8491652369678014E-4</v>
      </c>
      <c r="AN872" s="42">
        <v>1.6775373350617253E-4</v>
      </c>
      <c r="AO872" s="42">
        <v>1.0613792014478932E-4</v>
      </c>
      <c r="AP872" s="42">
        <v>1.7140998287884117E-4</v>
      </c>
      <c r="AQ872" s="42">
        <v>1.6555654595942898E-4</v>
      </c>
      <c r="AR872" s="42">
        <v>1.3226235786395038E-4</v>
      </c>
      <c r="AS872" s="42">
        <v>7.9767167277296748E-5</v>
      </c>
      <c r="AT872" s="42">
        <v>1.1708825736949608E-4</v>
      </c>
      <c r="AU872" s="42">
        <v>8.8825201129705682E-5</v>
      </c>
      <c r="AV872" s="42">
        <v>1.9914498102112447E-4</v>
      </c>
      <c r="AW872" s="42">
        <v>2.5243299316787587E-4</v>
      </c>
      <c r="AX872" s="42">
        <v>2.2681191391678128E-4</v>
      </c>
      <c r="AY872" s="42">
        <v>1.7657528355875007E-4</v>
      </c>
      <c r="AZ872" s="42">
        <v>3.0933867149904776E-4</v>
      </c>
      <c r="BA872" s="42">
        <v>2.8385558100116543E-4</v>
      </c>
      <c r="BB872" s="42">
        <v>1.7769345800422602E-4</v>
      </c>
      <c r="BC872" s="42">
        <v>2.0718183744056502E-4</v>
      </c>
      <c r="BD872" s="42">
        <v>1.9302010879034052E-4</v>
      </c>
      <c r="BE872" s="42">
        <v>1.090433252267319E-4</v>
      </c>
      <c r="BF872" s="42">
        <v>1.4196422406016E-4</v>
      </c>
      <c r="BG872" s="42">
        <v>9.9241761797559395E-5</v>
      </c>
      <c r="BH872" s="42">
        <v>1.497520863182136E-4</v>
      </c>
      <c r="BI872" s="42">
        <v>1.1161075125247915E-4</v>
      </c>
      <c r="BJ872" s="42">
        <v>1.5236433473609393E-4</v>
      </c>
      <c r="BK872" s="42">
        <v>1.5715891909383504E-4</v>
      </c>
      <c r="BL872" s="42">
        <v>2.103164439191095E-4</v>
      </c>
      <c r="BM872" s="42">
        <v>2.2995793571355897E-4</v>
      </c>
      <c r="BN872" s="42">
        <v>1.9723881485898405E-4</v>
      </c>
      <c r="BO872" s="42">
        <v>1.662479673050399E-4</v>
      </c>
      <c r="BP872" s="42">
        <v>7.7433617177131913E-5</v>
      </c>
      <c r="BQ872" s="42">
        <v>9.1098750432774041E-5</v>
      </c>
      <c r="BR872" s="42">
        <v>1.3298100917592722E-4</v>
      </c>
      <c r="BS872" s="42">
        <v>1.6776817176900556E-4</v>
      </c>
      <c r="BT872" s="42">
        <v>2.212790573503341E-4</v>
      </c>
      <c r="BU872" s="42">
        <v>1.9973808410384274E-4</v>
      </c>
      <c r="BV872" s="42">
        <v>2.1198484277108889E-4</v>
      </c>
      <c r="BW872" s="42">
        <v>1.5867442299628213E-4</v>
      </c>
      <c r="BX872" s="42">
        <v>1.6843430710764389E-4</v>
      </c>
      <c r="BY872" s="42">
        <v>1.2792828446783842E-4</v>
      </c>
      <c r="BZ872" s="42">
        <v>1.2795999865285914E-4</v>
      </c>
      <c r="CA872" s="42">
        <v>1.8924413194482982E-4</v>
      </c>
      <c r="CB872" s="42">
        <v>1.1282238407464626E-4</v>
      </c>
      <c r="CC872" s="42">
        <v>1.5813244069150223E-4</v>
      </c>
      <c r="CD872" s="42">
        <v>1.4145849522816388E-4</v>
      </c>
      <c r="CE872" s="42">
        <v>1.7292481471626391E-4</v>
      </c>
      <c r="CF872" s="42">
        <v>1.4326971596690844E-4</v>
      </c>
      <c r="CG872" s="42">
        <v>1.1918387930603917E-4</v>
      </c>
      <c r="CH872" s="42">
        <v>1.4975963807556416E-4</v>
      </c>
      <c r="CI872" s="42">
        <v>1.2514398194970089E-4</v>
      </c>
      <c r="CJ872" s="42">
        <v>1.3771602246793238E-4</v>
      </c>
      <c r="CK872" s="42">
        <v>3.6992896049557072E-3</v>
      </c>
      <c r="CL872" s="42">
        <v>6.2269916448675256E-4</v>
      </c>
      <c r="CM872" s="42">
        <v>2.800796929772186E-4</v>
      </c>
      <c r="CN872" s="42">
        <v>1.9896697395441936E-4</v>
      </c>
      <c r="CO872" s="42">
        <v>1.6649050443389869E-4</v>
      </c>
      <c r="CP872" s="42">
        <v>1.665239026519838E-4</v>
      </c>
      <c r="CQ872" s="42">
        <v>1.6412115941078284E-4</v>
      </c>
      <c r="CR872" s="42">
        <v>4.7882416736333682E-3</v>
      </c>
      <c r="CS872" s="42">
        <v>3.3513689257233499E-3</v>
      </c>
      <c r="CT872" s="42">
        <v>1.7378593592701299E-2</v>
      </c>
      <c r="CU872" s="42">
        <v>2.2652429648237636E-3</v>
      </c>
      <c r="CV872" s="42">
        <v>4.7760682515782005E-4</v>
      </c>
      <c r="CW872" s="42">
        <v>8.4940775115710503E-3</v>
      </c>
      <c r="CX872" s="42">
        <v>3.4600941642073707E-4</v>
      </c>
      <c r="CY872" s="42">
        <v>1.5490171297056592E-3</v>
      </c>
      <c r="CZ872" s="42">
        <v>1.5159638314429246E-4</v>
      </c>
      <c r="DA872" s="42">
        <v>1.3481545469504192E-4</v>
      </c>
      <c r="DB872" s="42">
        <v>1.9613657944804244E-4</v>
      </c>
      <c r="DC872" s="42">
        <v>6.2462691626154708E-4</v>
      </c>
      <c r="DD872" s="42">
        <v>2.4233431480365122E-4</v>
      </c>
      <c r="DE872" s="42">
        <v>2.3021438896564516E-4</v>
      </c>
      <c r="DF872" s="42">
        <v>2.7137724413700369E-4</v>
      </c>
      <c r="DG872" s="42">
        <v>1.0538321018726002</v>
      </c>
      <c r="DH872" s="42">
        <v>3.138730052119345E-4</v>
      </c>
      <c r="DI872" s="42">
        <v>1.7863830909216284E-4</v>
      </c>
      <c r="DJ872" s="42">
        <v>2.2494023947441266E-4</v>
      </c>
      <c r="DK872" s="42">
        <v>1.229258124789923E-3</v>
      </c>
      <c r="DL872" s="42">
        <v>3.2321862844208473E-4</v>
      </c>
      <c r="DM872" s="42">
        <v>1.9177034896917538E-4</v>
      </c>
      <c r="DN872" s="42">
        <v>1.6450631783915918E-4</v>
      </c>
      <c r="DO872" s="42">
        <v>1.60717097945793E-4</v>
      </c>
      <c r="DP872" s="42">
        <v>1.7762535660997519E-4</v>
      </c>
      <c r="DQ872" s="42">
        <v>4.2817076942267942E-3</v>
      </c>
      <c r="DR872" s="42">
        <v>1.2223431231756716E-4</v>
      </c>
      <c r="DS872" s="42">
        <v>1.0402150670310618E-4</v>
      </c>
      <c r="DT872" s="42">
        <v>1.9871298078265497E-4</v>
      </c>
      <c r="DU872" s="42">
        <v>1.3735938852968874E-4</v>
      </c>
      <c r="DV872" s="42">
        <v>1.051317696766141E-4</v>
      </c>
      <c r="DW872" s="42">
        <v>1.104791640342647E-4</v>
      </c>
      <c r="DX872" s="42">
        <v>9.314786806043581E-5</v>
      </c>
      <c r="DY872" s="42">
        <v>1.1924202412721919E-4</v>
      </c>
      <c r="DZ872" s="42">
        <v>1.3182156559742446E-4</v>
      </c>
      <c r="EA872" s="42">
        <v>1.4569922073951377E-4</v>
      </c>
      <c r="EB872" s="42">
        <v>1.6279747252900261E-4</v>
      </c>
      <c r="EC872" s="42">
        <v>3.1396586753156675E-4</v>
      </c>
      <c r="ED872" s="42">
        <v>1.4184398620428762E-4</v>
      </c>
      <c r="EE872" s="42">
        <v>3.2225760224554575E-4</v>
      </c>
      <c r="EF872" s="42">
        <v>2.4652631428880657E-4</v>
      </c>
      <c r="EG872" s="42">
        <v>1.7826982504463531E-4</v>
      </c>
      <c r="EH872" s="42">
        <v>3.5159146370282892E-5</v>
      </c>
      <c r="EI872" s="42">
        <v>5.1866401642488238E-5</v>
      </c>
      <c r="EJ872" s="42">
        <v>5.1562441839272789E-5</v>
      </c>
      <c r="EK872" s="42">
        <v>5.3332514641727458E-5</v>
      </c>
      <c r="EL872" s="42">
        <v>2.6197442868962175E-5</v>
      </c>
      <c r="EM872" s="42">
        <v>1.8495880995616901E-5</v>
      </c>
      <c r="EN872" s="42">
        <v>5.841008356749757E-6</v>
      </c>
      <c r="EO872" s="42">
        <v>6.0675787675222143E-5</v>
      </c>
      <c r="EP872" s="42">
        <v>7.6034040996709361E-5</v>
      </c>
      <c r="EQ872" s="42">
        <v>4.9197263673422014E-5</v>
      </c>
      <c r="ER872" s="42">
        <v>3.6956077199033526E-5</v>
      </c>
      <c r="ES872" s="42">
        <v>1.031747026837145E-4</v>
      </c>
      <c r="ET872" s="42">
        <v>1.0720044190201226E-4</v>
      </c>
      <c r="EU872" s="42">
        <v>1.228284373978739E-4</v>
      </c>
      <c r="EV872" s="42">
        <v>2.9424082461971081E-4</v>
      </c>
      <c r="EW872" s="42">
        <v>1.4736536870580108E-4</v>
      </c>
      <c r="EX872" s="42">
        <v>2.1549501359537107E-4</v>
      </c>
      <c r="EY872" s="42">
        <v>5.7144409231633681E-5</v>
      </c>
      <c r="EZ872" s="42">
        <v>9.2603063895444377E-5</v>
      </c>
      <c r="FA872" s="42">
        <v>7.0456061842671884E-5</v>
      </c>
      <c r="FB872" s="42">
        <v>7.9658670047822567E-5</v>
      </c>
      <c r="FC872" s="42">
        <v>2.4107087500074475E-5</v>
      </c>
      <c r="FD872" s="42">
        <v>7.0232099032623981E-5</v>
      </c>
      <c r="FE872" s="42">
        <v>1.1283526882370692E-4</v>
      </c>
      <c r="FF872" s="42">
        <v>1.4139575545694822E-4</v>
      </c>
      <c r="FG872" s="42">
        <v>1.4303251256154862E-4</v>
      </c>
      <c r="FH872" s="42">
        <v>7.8956962549443519E-5</v>
      </c>
      <c r="FI872" s="42">
        <v>2.4652417497864928E-3</v>
      </c>
      <c r="FJ872" s="42">
        <v>7.6757782009665042E-5</v>
      </c>
      <c r="FK872" s="42">
        <v>3.4618750992800797E-5</v>
      </c>
      <c r="FL872" s="42">
        <v>8.3455707720946781E-5</v>
      </c>
      <c r="FM872" s="42">
        <v>1.0629734931491865E-4</v>
      </c>
      <c r="FN872" s="42">
        <v>1.5384140730265714E-4</v>
      </c>
      <c r="FO872" s="42">
        <v>1.2578886509203297E-4</v>
      </c>
      <c r="FP872" s="42">
        <v>1.0151746174952976E-4</v>
      </c>
      <c r="FQ872" s="42">
        <v>5.707644130398147E-5</v>
      </c>
      <c r="FR872" s="42">
        <v>4.6215031143323797E-5</v>
      </c>
      <c r="FS872" s="42">
        <v>9.3277743271836028E-5</v>
      </c>
      <c r="FT872" s="42">
        <v>8.5535199137121306E-4</v>
      </c>
      <c r="FU872" s="42">
        <v>3.6469845234204384E-5</v>
      </c>
      <c r="FV872" s="42">
        <v>8.3848592592052754E-5</v>
      </c>
      <c r="FW872" s="42">
        <v>1.0650119803907632E-4</v>
      </c>
      <c r="FX872" s="42">
        <v>6.7751221840424208E-3</v>
      </c>
      <c r="FY872" s="42">
        <v>5.4153322630383335E-5</v>
      </c>
      <c r="FZ872" s="42">
        <v>7.3629548927474665E-5</v>
      </c>
      <c r="GA872" s="42">
        <v>8.5811459309126346E-5</v>
      </c>
      <c r="GB872" s="42">
        <v>8.3626175699923647E-5</v>
      </c>
      <c r="GC872" s="42">
        <v>7.6855095997159558E-5</v>
      </c>
      <c r="GD872" s="42">
        <v>4.644867924385215E-5</v>
      </c>
      <c r="GE872" s="42">
        <v>3.1822473892757167E-4</v>
      </c>
      <c r="GF872" s="42">
        <v>3.0530555497200457E-4</v>
      </c>
      <c r="GG872" s="1"/>
      <c r="GH872" s="37"/>
      <c r="GI872" s="37"/>
    </row>
    <row r="873" spans="1:191">
      <c r="A873" s="37"/>
      <c r="B873" s="40" t="s">
        <v>150</v>
      </c>
      <c r="C873" s="41" t="s">
        <v>336</v>
      </c>
      <c r="D873" s="42">
        <v>3.8484815053077926E-5</v>
      </c>
      <c r="E873" s="42">
        <v>4.2823883159133125E-5</v>
      </c>
      <c r="F873" s="42">
        <v>1.6674949994850648E-5</v>
      </c>
      <c r="G873" s="42">
        <v>1.1791487969070922E-5</v>
      </c>
      <c r="H873" s="42">
        <v>3.1708108535688793E-5</v>
      </c>
      <c r="I873" s="42">
        <v>2.7327241941669814E-5</v>
      </c>
      <c r="J873" s="42">
        <v>2.3152582223256336E-5</v>
      </c>
      <c r="K873" s="42">
        <v>2.361520247119715E-5</v>
      </c>
      <c r="L873" s="42">
        <v>7.0747014155303061E-6</v>
      </c>
      <c r="M873" s="42">
        <v>3.1627427241992883E-5</v>
      </c>
      <c r="N873" s="42">
        <v>2.6754297532952013E-5</v>
      </c>
      <c r="O873" s="42">
        <v>6.6013153882588048E-5</v>
      </c>
      <c r="P873" s="42">
        <v>2.6815885985825534E-5</v>
      </c>
      <c r="Q873" s="42">
        <v>2.8439277842921511E-5</v>
      </c>
      <c r="R873" s="42">
        <v>2.9694609969345013E-5</v>
      </c>
      <c r="S873" s="42">
        <v>3.2542903759383026E-5</v>
      </c>
      <c r="T873" s="42">
        <v>2.1500149378055001E-5</v>
      </c>
      <c r="U873" s="42">
        <v>3.4625378798164278E-5</v>
      </c>
      <c r="V873" s="42">
        <v>3.2099577684161777E-5</v>
      </c>
      <c r="W873" s="42">
        <v>2.0358737560886491E-5</v>
      </c>
      <c r="X873" s="42">
        <v>1.9577986007891026E-5</v>
      </c>
      <c r="Y873" s="42">
        <v>2.3619063832093672E-5</v>
      </c>
      <c r="Z873" s="42">
        <v>2.0711280006041399E-5</v>
      </c>
      <c r="AA873" s="42">
        <v>1.1220163424810259E-5</v>
      </c>
      <c r="AB873" s="42">
        <v>1.8158770284332946E-5</v>
      </c>
      <c r="AC873" s="42">
        <v>2.5024015482186262E-5</v>
      </c>
      <c r="AD873" s="42">
        <v>5.961719181843871E-6</v>
      </c>
      <c r="AE873" s="42">
        <v>2.2249310914153699E-5</v>
      </c>
      <c r="AF873" s="42">
        <v>2.0213180015173548E-5</v>
      </c>
      <c r="AG873" s="42">
        <v>1.7183360042824518E-5</v>
      </c>
      <c r="AH873" s="42">
        <v>2.4228298913739388E-5</v>
      </c>
      <c r="AI873" s="42">
        <v>2.2332519089472133E-5</v>
      </c>
      <c r="AJ873" s="42">
        <v>1.9178707020497464E-5</v>
      </c>
      <c r="AK873" s="42">
        <v>1.8855282191466193E-5</v>
      </c>
      <c r="AL873" s="42">
        <v>1.8183768706876109E-5</v>
      </c>
      <c r="AM873" s="42">
        <v>2.461608358339361E-5</v>
      </c>
      <c r="AN873" s="42">
        <v>2.3381294263507792E-5</v>
      </c>
      <c r="AO873" s="42">
        <v>2.2924264671502342E-5</v>
      </c>
      <c r="AP873" s="42">
        <v>2.5721771490537633E-5</v>
      </c>
      <c r="AQ873" s="42">
        <v>2.4839092996790641E-5</v>
      </c>
      <c r="AR873" s="42">
        <v>2.3224729299128998E-5</v>
      </c>
      <c r="AS873" s="42">
        <v>1.5657252202126871E-5</v>
      </c>
      <c r="AT873" s="42">
        <v>1.9053317353412658E-5</v>
      </c>
      <c r="AU873" s="42">
        <v>1.6095533126074138E-5</v>
      </c>
      <c r="AV873" s="42">
        <v>2.6897757249660211E-5</v>
      </c>
      <c r="AW873" s="42">
        <v>3.3954928135081297E-5</v>
      </c>
      <c r="AX873" s="42">
        <v>3.0964507225319137E-5</v>
      </c>
      <c r="AY873" s="42">
        <v>2.3275041386627371E-5</v>
      </c>
      <c r="AZ873" s="42">
        <v>3.8386950169760527E-5</v>
      </c>
      <c r="BA873" s="42">
        <v>3.6563226788133942E-5</v>
      </c>
      <c r="BB873" s="42">
        <v>2.5206721824199217E-5</v>
      </c>
      <c r="BC873" s="42">
        <v>2.7730950374599693E-5</v>
      </c>
      <c r="BD873" s="42">
        <v>2.7036542396879062E-5</v>
      </c>
      <c r="BE873" s="42">
        <v>1.777807178830867E-5</v>
      </c>
      <c r="BF873" s="42">
        <v>2.1979009423772256E-5</v>
      </c>
      <c r="BG873" s="42">
        <v>1.8869162448614787E-5</v>
      </c>
      <c r="BH873" s="42">
        <v>2.3078477259058474E-5</v>
      </c>
      <c r="BI873" s="42">
        <v>1.9080699570923499E-5</v>
      </c>
      <c r="BJ873" s="42">
        <v>2.3097943945179829E-5</v>
      </c>
      <c r="BK873" s="42">
        <v>2.0559317637719002E-5</v>
      </c>
      <c r="BL873" s="42">
        <v>2.8046937693593012E-5</v>
      </c>
      <c r="BM873" s="42">
        <v>2.5001215016633591E-5</v>
      </c>
      <c r="BN873" s="42">
        <v>2.6794960303754537E-5</v>
      </c>
      <c r="BO873" s="42">
        <v>2.2875367147625636E-5</v>
      </c>
      <c r="BP873" s="42">
        <v>1.4699010798693522E-5</v>
      </c>
      <c r="BQ873" s="42">
        <v>1.7051305006494175E-5</v>
      </c>
      <c r="BR873" s="42">
        <v>2.4670039610313581E-5</v>
      </c>
      <c r="BS873" s="42">
        <v>2.6209266175255596E-5</v>
      </c>
      <c r="BT873" s="42">
        <v>2.5681110571396772E-5</v>
      </c>
      <c r="BU873" s="42">
        <v>2.6886640616814959E-5</v>
      </c>
      <c r="BV873" s="42">
        <v>2.8232311754533125E-5</v>
      </c>
      <c r="BW873" s="42">
        <v>2.3621068738484404E-5</v>
      </c>
      <c r="BX873" s="42">
        <v>2.3960511069043552E-5</v>
      </c>
      <c r="BY873" s="42">
        <v>1.8868131056989422E-5</v>
      </c>
      <c r="BZ873" s="42">
        <v>1.9611954587874386E-5</v>
      </c>
      <c r="CA873" s="42">
        <v>2.516306853601246E-5</v>
      </c>
      <c r="CB873" s="42">
        <v>1.8049215630773883E-5</v>
      </c>
      <c r="CC873" s="42">
        <v>2.5684529386894219E-5</v>
      </c>
      <c r="CD873" s="42">
        <v>2.3360878986577206E-5</v>
      </c>
      <c r="CE873" s="42">
        <v>2.644796281982275E-5</v>
      </c>
      <c r="CF873" s="42">
        <v>2.3854561845295771E-5</v>
      </c>
      <c r="CG873" s="42">
        <v>3.3208917752071128E-5</v>
      </c>
      <c r="CH873" s="42">
        <v>3.269274435894417E-5</v>
      </c>
      <c r="CI873" s="42">
        <v>1.8566495451536441E-5</v>
      </c>
      <c r="CJ873" s="42">
        <v>6.6542305602763994E-4</v>
      </c>
      <c r="CK873" s="42">
        <v>5.0684314918076376E-4</v>
      </c>
      <c r="CL873" s="42">
        <v>6.4920730819284771E-4</v>
      </c>
      <c r="CM873" s="42">
        <v>7.3734070360862445E-4</v>
      </c>
      <c r="CN873" s="42">
        <v>6.5935869337662247E-4</v>
      </c>
      <c r="CO873" s="42">
        <v>1.5078290270423926E-4</v>
      </c>
      <c r="CP873" s="42">
        <v>1.647393768808813E-4</v>
      </c>
      <c r="CQ873" s="42">
        <v>1.1498579655072852E-3</v>
      </c>
      <c r="CR873" s="42">
        <v>4.6956648425312933E-4</v>
      </c>
      <c r="CS873" s="42">
        <v>1.3852307145167306E-3</v>
      </c>
      <c r="CT873" s="42">
        <v>2.4645613240845327E-4</v>
      </c>
      <c r="CU873" s="42">
        <v>5.7861471771502443E-4</v>
      </c>
      <c r="CV873" s="42">
        <v>3.8472395672717232E-4</v>
      </c>
      <c r="CW873" s="42">
        <v>1.4167602248638209E-4</v>
      </c>
      <c r="CX873" s="42">
        <v>2.6428633150619562E-4</v>
      </c>
      <c r="CY873" s="42">
        <v>7.4360809877665017E-3</v>
      </c>
      <c r="CZ873" s="42">
        <v>5.0692987123895461E-4</v>
      </c>
      <c r="DA873" s="42">
        <v>4.1307273450433076E-5</v>
      </c>
      <c r="DB873" s="42">
        <v>3.1700004463573186E-5</v>
      </c>
      <c r="DC873" s="42">
        <v>2.9170633405195542E-5</v>
      </c>
      <c r="DD873" s="42">
        <v>3.4502782327566596E-5</v>
      </c>
      <c r="DE873" s="42">
        <v>4.9119474386543609E-3</v>
      </c>
      <c r="DF873" s="42">
        <v>1.5123861013898449E-4</v>
      </c>
      <c r="DG873" s="42">
        <v>3.3750715200171711E-3</v>
      </c>
      <c r="DH873" s="42">
        <v>1.0190324508153468</v>
      </c>
      <c r="DI873" s="42">
        <v>3.821294647485361E-5</v>
      </c>
      <c r="DJ873" s="42">
        <v>7.1836163358619614E-4</v>
      </c>
      <c r="DK873" s="42">
        <v>2.1110093613057102E-4</v>
      </c>
      <c r="DL873" s="42">
        <v>2.6192837920771853E-4</v>
      </c>
      <c r="DM873" s="42">
        <v>2.9727270780475579E-4</v>
      </c>
      <c r="DN873" s="42">
        <v>2.1378933536932545E-4</v>
      </c>
      <c r="DO873" s="42">
        <v>2.961213097829971E-4</v>
      </c>
      <c r="DP873" s="42">
        <v>3.0122060481485943E-4</v>
      </c>
      <c r="DQ873" s="42">
        <v>1.018591154860444E-3</v>
      </c>
      <c r="DR873" s="42">
        <v>8.6714928354716687E-4</v>
      </c>
      <c r="DS873" s="42">
        <v>3.9396655276196565E-5</v>
      </c>
      <c r="DT873" s="42">
        <v>1.1675537859834644E-4</v>
      </c>
      <c r="DU873" s="42">
        <v>2.0054432619509553E-5</v>
      </c>
      <c r="DV873" s="42">
        <v>2.1248861317040864E-5</v>
      </c>
      <c r="DW873" s="42">
        <v>2.1089340958969162E-5</v>
      </c>
      <c r="DX873" s="42">
        <v>1.1328849934577152E-4</v>
      </c>
      <c r="DY873" s="42">
        <v>2.7300444139259557E-4</v>
      </c>
      <c r="DZ873" s="42">
        <v>8.3489763190207998E-5</v>
      </c>
      <c r="EA873" s="42">
        <v>4.2619049890964381E-4</v>
      </c>
      <c r="EB873" s="42">
        <v>7.1310422230900312E-4</v>
      </c>
      <c r="EC873" s="42">
        <v>4.0675445210902845E-5</v>
      </c>
      <c r="ED873" s="42">
        <v>2.2993706233291674E-5</v>
      </c>
      <c r="EE873" s="42">
        <v>4.0052863706172672E-5</v>
      </c>
      <c r="EF873" s="42">
        <v>4.7542333744900538E-5</v>
      </c>
      <c r="EG873" s="42">
        <v>2.6489363423535186E-5</v>
      </c>
      <c r="EH873" s="42">
        <v>2.5205036924466736E-5</v>
      </c>
      <c r="EI873" s="42">
        <v>1.8007715386852688E-5</v>
      </c>
      <c r="EJ873" s="42">
        <v>1.4923202807259463E-5</v>
      </c>
      <c r="EK873" s="42">
        <v>1.6325815461522886E-5</v>
      </c>
      <c r="EL873" s="42">
        <v>1.1431915921574165E-5</v>
      </c>
      <c r="EM873" s="42">
        <v>7.9041548564360739E-6</v>
      </c>
      <c r="EN873" s="42">
        <v>2.2711489821461278E-6</v>
      </c>
      <c r="EO873" s="42">
        <v>7.2224917484851146E-5</v>
      </c>
      <c r="EP873" s="42">
        <v>1.6977794204398725E-4</v>
      </c>
      <c r="EQ873" s="42">
        <v>1.3686037498162521E-5</v>
      </c>
      <c r="ER873" s="42">
        <v>1.2324256174246923E-5</v>
      </c>
      <c r="ES873" s="42">
        <v>4.6966508848874397E-5</v>
      </c>
      <c r="ET873" s="42">
        <v>5.1106784758294096E-5</v>
      </c>
      <c r="EU873" s="42">
        <v>2.6245172051869059E-5</v>
      </c>
      <c r="EV873" s="42">
        <v>6.7487125862324767E-5</v>
      </c>
      <c r="EW873" s="42">
        <v>3.3663430961585191E-5</v>
      </c>
      <c r="EX873" s="42">
        <v>3.3896859680113157E-5</v>
      </c>
      <c r="EY873" s="42">
        <v>1.4246260755886015E-5</v>
      </c>
      <c r="EZ873" s="42">
        <v>2.2490112831852229E-5</v>
      </c>
      <c r="FA873" s="42">
        <v>1.4980177055216907E-5</v>
      </c>
      <c r="FB873" s="42">
        <v>2.2541926785842091E-5</v>
      </c>
      <c r="FC873" s="42">
        <v>5.9514234133993612E-6</v>
      </c>
      <c r="FD873" s="42">
        <v>1.9875136600578077E-5</v>
      </c>
      <c r="FE873" s="42">
        <v>2.4707594795165539E-5</v>
      </c>
      <c r="FF873" s="42">
        <v>4.0233620877934134E-5</v>
      </c>
      <c r="FG873" s="42">
        <v>3.5543199722240362E-5</v>
      </c>
      <c r="FH873" s="42">
        <v>1.795281871191035E-5</v>
      </c>
      <c r="FI873" s="42">
        <v>4.781636629986945E-4</v>
      </c>
      <c r="FJ873" s="42">
        <v>3.0364409588276289E-5</v>
      </c>
      <c r="FK873" s="42">
        <v>7.9055935886088128E-6</v>
      </c>
      <c r="FL873" s="42">
        <v>2.2801417619523551E-5</v>
      </c>
      <c r="FM873" s="42">
        <v>2.2786519883130992E-5</v>
      </c>
      <c r="FN873" s="42">
        <v>2.7523641479424139E-5</v>
      </c>
      <c r="FO873" s="42">
        <v>2.2596565032448122E-5</v>
      </c>
      <c r="FP873" s="42">
        <v>2.0900887446059916E-5</v>
      </c>
      <c r="FQ873" s="42">
        <v>1.4593771529810233E-5</v>
      </c>
      <c r="FR873" s="42">
        <v>1.0426408574753286E-5</v>
      </c>
      <c r="FS873" s="42">
        <v>1.8862175190889749E-5</v>
      </c>
      <c r="FT873" s="42">
        <v>9.6659308961300606E-5</v>
      </c>
      <c r="FU873" s="42">
        <v>1.5364290110378727E-5</v>
      </c>
      <c r="FV873" s="42">
        <v>2.1451509553505664E-5</v>
      </c>
      <c r="FW873" s="42">
        <v>1.5692194887843183E-4</v>
      </c>
      <c r="FX873" s="42">
        <v>7.0844789657923638E-4</v>
      </c>
      <c r="FY873" s="42">
        <v>8.3217543193869347E-5</v>
      </c>
      <c r="FZ873" s="42">
        <v>1.5542546726204532E-5</v>
      </c>
      <c r="GA873" s="42">
        <v>1.7018714977544528E-5</v>
      </c>
      <c r="GB873" s="42">
        <v>1.4595937771264518E-5</v>
      </c>
      <c r="GC873" s="42">
        <v>1.4713442712160774E-5</v>
      </c>
      <c r="GD873" s="42">
        <v>1.1319033868161701E-5</v>
      </c>
      <c r="GE873" s="42">
        <v>2.4809465094532188E-5</v>
      </c>
      <c r="GF873" s="42">
        <v>6.5889686215024412E-5</v>
      </c>
      <c r="GG873" s="1"/>
      <c r="GH873" s="37"/>
      <c r="GI873" s="37"/>
    </row>
    <row r="874" spans="1:191">
      <c r="A874" s="37"/>
      <c r="B874" s="40" t="s">
        <v>151</v>
      </c>
      <c r="C874" s="41" t="s">
        <v>337</v>
      </c>
      <c r="D874" s="42">
        <v>8.4370420663288888E-4</v>
      </c>
      <c r="E874" s="42">
        <v>9.5537797947990038E-4</v>
      </c>
      <c r="F874" s="42">
        <v>4.4350650022763457E-4</v>
      </c>
      <c r="G874" s="42">
        <v>3.4737546592949949E-4</v>
      </c>
      <c r="H874" s="42">
        <v>7.5576298428915007E-4</v>
      </c>
      <c r="I874" s="42">
        <v>7.4660751870497246E-4</v>
      </c>
      <c r="J874" s="42">
        <v>6.1726359853751214E-4</v>
      </c>
      <c r="K874" s="42">
        <v>4.7675484161406308E-4</v>
      </c>
      <c r="L874" s="42">
        <v>1.5395627507903972E-4</v>
      </c>
      <c r="M874" s="42">
        <v>7.0945191221364061E-4</v>
      </c>
      <c r="N874" s="42">
        <v>6.1603900717441468E-4</v>
      </c>
      <c r="O874" s="42">
        <v>1.51415294015664E-3</v>
      </c>
      <c r="P874" s="42">
        <v>4.7594167971435822E-4</v>
      </c>
      <c r="Q874" s="42">
        <v>6.0600995222996991E-4</v>
      </c>
      <c r="R874" s="42">
        <v>1.0026847969384944E-3</v>
      </c>
      <c r="S874" s="42">
        <v>2.0549256202987338E-3</v>
      </c>
      <c r="T874" s="42">
        <v>5.166679907712585E-4</v>
      </c>
      <c r="U874" s="42">
        <v>7.7585348970511713E-4</v>
      </c>
      <c r="V874" s="42">
        <v>7.066305873101818E-4</v>
      </c>
      <c r="W874" s="42">
        <v>4.2066251769166447E-4</v>
      </c>
      <c r="X874" s="42">
        <v>4.1444763754984416E-4</v>
      </c>
      <c r="Y874" s="42">
        <v>5.1236666913760925E-4</v>
      </c>
      <c r="Z874" s="42">
        <v>4.425626093429496E-4</v>
      </c>
      <c r="AA874" s="42">
        <v>2.6178934588807562E-4</v>
      </c>
      <c r="AB874" s="42">
        <v>4.1371909623427229E-4</v>
      </c>
      <c r="AC874" s="42">
        <v>5.5962518928629704E-4</v>
      </c>
      <c r="AD874" s="42">
        <v>1.3815974501843266E-4</v>
      </c>
      <c r="AE874" s="42">
        <v>5.1619066296290184E-4</v>
      </c>
      <c r="AF874" s="42">
        <v>4.3417911648182416E-4</v>
      </c>
      <c r="AG874" s="42">
        <v>3.8823772240444908E-4</v>
      </c>
      <c r="AH874" s="42">
        <v>5.1752498334261252E-4</v>
      </c>
      <c r="AI874" s="42">
        <v>4.8418449411467932E-4</v>
      </c>
      <c r="AJ874" s="42">
        <v>4.8152504542533424E-4</v>
      </c>
      <c r="AK874" s="42">
        <v>5.0029017742117825E-4</v>
      </c>
      <c r="AL874" s="42">
        <v>3.9474926691991099E-4</v>
      </c>
      <c r="AM874" s="42">
        <v>5.4236500316435132E-4</v>
      </c>
      <c r="AN874" s="42">
        <v>5.2160943567987946E-4</v>
      </c>
      <c r="AO874" s="42">
        <v>1.2342822504358918E-3</v>
      </c>
      <c r="AP874" s="42">
        <v>5.5747706252120546E-4</v>
      </c>
      <c r="AQ874" s="42">
        <v>5.4625488200942679E-4</v>
      </c>
      <c r="AR874" s="42">
        <v>5.084062363772049E-4</v>
      </c>
      <c r="AS874" s="42">
        <v>3.3804253677788276E-4</v>
      </c>
      <c r="AT874" s="42">
        <v>4.0358955170798929E-4</v>
      </c>
      <c r="AU874" s="42">
        <v>3.5251719585499612E-4</v>
      </c>
      <c r="AV874" s="42">
        <v>5.7320159151722297E-4</v>
      </c>
      <c r="AW874" s="42">
        <v>7.0447517121267303E-4</v>
      </c>
      <c r="AX874" s="42">
        <v>7.3146808007883797E-4</v>
      </c>
      <c r="AY874" s="42">
        <v>4.8770489783044968E-4</v>
      </c>
      <c r="AZ874" s="42">
        <v>7.8405244953951394E-4</v>
      </c>
      <c r="BA874" s="42">
        <v>7.4031670230667633E-4</v>
      </c>
      <c r="BB874" s="42">
        <v>5.4239356886914651E-4</v>
      </c>
      <c r="BC874" s="42">
        <v>5.760472157571579E-4</v>
      </c>
      <c r="BD874" s="42">
        <v>5.76175929363422E-4</v>
      </c>
      <c r="BE874" s="42">
        <v>3.7616349862597395E-4</v>
      </c>
      <c r="BF874" s="42">
        <v>4.6618627869480204E-4</v>
      </c>
      <c r="BG874" s="42">
        <v>4.1801483590381825E-4</v>
      </c>
      <c r="BH874" s="42">
        <v>4.9236872670909034E-4</v>
      </c>
      <c r="BI874" s="42">
        <v>3.9050997140704615E-4</v>
      </c>
      <c r="BJ874" s="42">
        <v>5.0308528392592217E-4</v>
      </c>
      <c r="BK874" s="42">
        <v>4.3020319978633807E-4</v>
      </c>
      <c r="BL874" s="42">
        <v>5.9216056977050562E-4</v>
      </c>
      <c r="BM874" s="42">
        <v>5.0183368222333873E-4</v>
      </c>
      <c r="BN874" s="42">
        <v>5.7129242382214734E-4</v>
      </c>
      <c r="BO874" s="42">
        <v>4.6329715965154377E-4</v>
      </c>
      <c r="BP874" s="42">
        <v>4.1614467035249472E-4</v>
      </c>
      <c r="BQ874" s="42">
        <v>3.6981496419347365E-4</v>
      </c>
      <c r="BR874" s="42">
        <v>5.0814152602411797E-4</v>
      </c>
      <c r="BS874" s="42">
        <v>5.9965124666939854E-4</v>
      </c>
      <c r="BT874" s="42">
        <v>5.6012076854747186E-4</v>
      </c>
      <c r="BU874" s="42">
        <v>6.2971809687881793E-4</v>
      </c>
      <c r="BV874" s="42">
        <v>7.9449804207958128E-4</v>
      </c>
      <c r="BW874" s="42">
        <v>8.2928438870020333E-4</v>
      </c>
      <c r="BX874" s="42">
        <v>7.5878549276915599E-4</v>
      </c>
      <c r="BY874" s="42">
        <v>5.423626733639757E-4</v>
      </c>
      <c r="BZ874" s="42">
        <v>5.6359445136915933E-4</v>
      </c>
      <c r="CA874" s="42">
        <v>5.8225678539610684E-4</v>
      </c>
      <c r="CB874" s="42">
        <v>4.8457585688534144E-4</v>
      </c>
      <c r="CC874" s="42">
        <v>1.1404829931925175E-3</v>
      </c>
      <c r="CD874" s="42">
        <v>8.3751958332529324E-4</v>
      </c>
      <c r="CE874" s="42">
        <v>8.9880065628769948E-4</v>
      </c>
      <c r="CF874" s="42">
        <v>5.4291575914925945E-4</v>
      </c>
      <c r="CG874" s="42">
        <v>5.5010600278400108E-4</v>
      </c>
      <c r="CH874" s="42">
        <v>3.3178971047709287E-3</v>
      </c>
      <c r="CI874" s="42">
        <v>6.6259357824060053E-4</v>
      </c>
      <c r="CJ874" s="42">
        <v>3.7440078811446036E-3</v>
      </c>
      <c r="CK874" s="42">
        <v>1.4125074810588511E-3</v>
      </c>
      <c r="CL874" s="42">
        <v>5.2724320732487262E-3</v>
      </c>
      <c r="CM874" s="42">
        <v>2.9147023408842951E-3</v>
      </c>
      <c r="CN874" s="42">
        <v>1.2482465003515095E-3</v>
      </c>
      <c r="CO874" s="42">
        <v>4.3724916945156404E-3</v>
      </c>
      <c r="CP874" s="42">
        <v>3.1467249937114344E-3</v>
      </c>
      <c r="CQ874" s="42">
        <v>3.6892948980645273E-3</v>
      </c>
      <c r="CR874" s="42">
        <v>2.5223483613510838E-3</v>
      </c>
      <c r="CS874" s="42">
        <v>2.6902260933998438E-3</v>
      </c>
      <c r="CT874" s="42">
        <v>1.6026883237524126E-3</v>
      </c>
      <c r="CU874" s="42">
        <v>4.180221770922735E-3</v>
      </c>
      <c r="CV874" s="42">
        <v>2.7935272163290854E-3</v>
      </c>
      <c r="CW874" s="42">
        <v>1.0549884900295898E-2</v>
      </c>
      <c r="CX874" s="42">
        <v>1.591995175029759E-2</v>
      </c>
      <c r="CY874" s="42">
        <v>1.0096644165847227E-2</v>
      </c>
      <c r="CZ874" s="42">
        <v>6.4100114614908735E-3</v>
      </c>
      <c r="DA874" s="42">
        <v>8.1816508564629478E-3</v>
      </c>
      <c r="DB874" s="42">
        <v>1.2120095078341213E-2</v>
      </c>
      <c r="DC874" s="42">
        <v>3.9921400144988517E-2</v>
      </c>
      <c r="DD874" s="42">
        <v>1.9384397685713265E-2</v>
      </c>
      <c r="DE874" s="42">
        <v>1.6367328894718959E-2</v>
      </c>
      <c r="DF874" s="42">
        <v>1.8471871473017466E-2</v>
      </c>
      <c r="DG874" s="42">
        <v>1.719155872576977E-2</v>
      </c>
      <c r="DH874" s="42">
        <v>1.6367744924275625E-2</v>
      </c>
      <c r="DI874" s="42">
        <v>1.0957548433153135</v>
      </c>
      <c r="DJ874" s="42">
        <v>2.587379056877603E-2</v>
      </c>
      <c r="DK874" s="42">
        <v>2.1171963182192721E-2</v>
      </c>
      <c r="DL874" s="42">
        <v>1.6080555346397896E-2</v>
      </c>
      <c r="DM874" s="42">
        <v>2.3429165686675649E-2</v>
      </c>
      <c r="DN874" s="42">
        <v>1.3204804847867607E-2</v>
      </c>
      <c r="DO874" s="42">
        <v>2.4174894379623429E-2</v>
      </c>
      <c r="DP874" s="42">
        <v>7.7484746000662198E-3</v>
      </c>
      <c r="DQ874" s="42">
        <v>3.129658684269847E-3</v>
      </c>
      <c r="DR874" s="42">
        <v>2.4116393165325768E-3</v>
      </c>
      <c r="DS874" s="42">
        <v>7.2236354084447029E-4</v>
      </c>
      <c r="DT874" s="42">
        <v>2.5304656348732059E-2</v>
      </c>
      <c r="DU874" s="42">
        <v>9.2696440942838174E-3</v>
      </c>
      <c r="DV874" s="42">
        <v>4.0414430430077662E-3</v>
      </c>
      <c r="DW874" s="42">
        <v>4.5969398355727426E-4</v>
      </c>
      <c r="DX874" s="42">
        <v>4.6615525262204372E-3</v>
      </c>
      <c r="DY874" s="42">
        <v>6.9490901175928276E-3</v>
      </c>
      <c r="DZ874" s="42">
        <v>4.7283622655509864E-3</v>
      </c>
      <c r="EA874" s="42">
        <v>1.8967725055056266E-3</v>
      </c>
      <c r="EB874" s="42">
        <v>2.6434989838415601E-3</v>
      </c>
      <c r="EC874" s="42">
        <v>8.2141131516678414E-4</v>
      </c>
      <c r="ED874" s="42">
        <v>5.3553890334140689E-4</v>
      </c>
      <c r="EE874" s="42">
        <v>8.0461329244929691E-4</v>
      </c>
      <c r="EF874" s="42">
        <v>9.8510425976422629E-4</v>
      </c>
      <c r="EG874" s="42">
        <v>5.3170125753177551E-4</v>
      </c>
      <c r="EH874" s="42">
        <v>5.3174011638018777E-4</v>
      </c>
      <c r="EI874" s="42">
        <v>4.7867280568102469E-4</v>
      </c>
      <c r="EJ874" s="42">
        <v>2.4535887928513926E-4</v>
      </c>
      <c r="EK874" s="42">
        <v>2.2927305107512584E-4</v>
      </c>
      <c r="EL874" s="42">
        <v>2.2116165225552348E-4</v>
      </c>
      <c r="EM874" s="42">
        <v>1.7387846212874662E-4</v>
      </c>
      <c r="EN874" s="42">
        <v>7.0722672478364557E-5</v>
      </c>
      <c r="EO874" s="42">
        <v>7.6351198020439511E-4</v>
      </c>
      <c r="EP874" s="42">
        <v>7.8628710786956147E-4</v>
      </c>
      <c r="EQ874" s="42">
        <v>6.9029226051715755E-4</v>
      </c>
      <c r="ER874" s="42">
        <v>4.4024523641363864E-4</v>
      </c>
      <c r="ES874" s="42">
        <v>2.1781334468469592E-3</v>
      </c>
      <c r="ET874" s="42">
        <v>2.7517997933144359E-3</v>
      </c>
      <c r="EU874" s="42">
        <v>4.0644364799432431E-4</v>
      </c>
      <c r="EV874" s="42">
        <v>1.2504859451679168E-3</v>
      </c>
      <c r="EW874" s="42">
        <v>3.6165183173949113E-4</v>
      </c>
      <c r="EX874" s="42">
        <v>8.2104846648091325E-4</v>
      </c>
      <c r="EY874" s="42">
        <v>4.1189408649433892E-4</v>
      </c>
      <c r="EZ874" s="42">
        <v>3.6041919738456101E-4</v>
      </c>
      <c r="FA874" s="42">
        <v>5.0562326535227408E-4</v>
      </c>
      <c r="FB874" s="42">
        <v>9.0516604653615579E-4</v>
      </c>
      <c r="FC874" s="42">
        <v>1.4617973685414844E-4</v>
      </c>
      <c r="FD874" s="42">
        <v>3.0659044026567448E-4</v>
      </c>
      <c r="FE874" s="42">
        <v>1.4120455981847108E-3</v>
      </c>
      <c r="FF874" s="42">
        <v>5.1585251480363453E-4</v>
      </c>
      <c r="FG874" s="42">
        <v>7.2366526146067577E-4</v>
      </c>
      <c r="FH874" s="42">
        <v>1.2653099608723514E-3</v>
      </c>
      <c r="FI874" s="42">
        <v>1.6766461911661096E-3</v>
      </c>
      <c r="FJ874" s="42">
        <v>5.6747874598979755E-4</v>
      </c>
      <c r="FK874" s="42">
        <v>8.5143017639747608E-4</v>
      </c>
      <c r="FL874" s="42">
        <v>5.9412620255819043E-4</v>
      </c>
      <c r="FM874" s="42">
        <v>1.4617662360128995E-3</v>
      </c>
      <c r="FN874" s="42">
        <v>6.2802057012874984E-4</v>
      </c>
      <c r="FO874" s="42">
        <v>3.659907581106828E-4</v>
      </c>
      <c r="FP874" s="42">
        <v>5.7526621088218352E-4</v>
      </c>
      <c r="FQ874" s="42">
        <v>3.0526120968894099E-4</v>
      </c>
      <c r="FR874" s="42">
        <v>2.3098386437744859E-4</v>
      </c>
      <c r="FS874" s="42">
        <v>3.7698788000650659E-4</v>
      </c>
      <c r="FT874" s="42">
        <v>1.9342043032686172E-3</v>
      </c>
      <c r="FU874" s="42">
        <v>7.6971355880908591E-4</v>
      </c>
      <c r="FV874" s="42">
        <v>8.3321127257226699E-4</v>
      </c>
      <c r="FW874" s="42">
        <v>8.701635042921459E-3</v>
      </c>
      <c r="FX874" s="42">
        <v>1.3866748413067785E-2</v>
      </c>
      <c r="FY874" s="42">
        <v>3.4505328569694912E-4</v>
      </c>
      <c r="FZ874" s="42">
        <v>5.1005488287908973E-4</v>
      </c>
      <c r="GA874" s="42">
        <v>4.3400070089727114E-4</v>
      </c>
      <c r="GB874" s="42">
        <v>3.6225776274698823E-4</v>
      </c>
      <c r="GC874" s="42">
        <v>1.0249597522173468E-3</v>
      </c>
      <c r="GD874" s="42">
        <v>3.7488428132124665E-4</v>
      </c>
      <c r="GE874" s="42">
        <v>1.9255472475480076E-3</v>
      </c>
      <c r="GF874" s="42">
        <v>1.6781390938595446E-3</v>
      </c>
      <c r="GG874" s="1"/>
      <c r="GH874" s="37"/>
      <c r="GI874" s="37"/>
    </row>
    <row r="875" spans="1:191">
      <c r="A875" s="37"/>
      <c r="B875" s="40" t="s">
        <v>152</v>
      </c>
      <c r="C875" s="41" t="s">
        <v>338</v>
      </c>
      <c r="D875" s="42">
        <v>1.3307216688290019E-4</v>
      </c>
      <c r="E875" s="42">
        <v>1.6520063170377753E-4</v>
      </c>
      <c r="F875" s="42">
        <v>1.0281069311082806E-4</v>
      </c>
      <c r="G875" s="42">
        <v>9.6399877056351912E-5</v>
      </c>
      <c r="H875" s="42">
        <v>1.552756054919902E-4</v>
      </c>
      <c r="I875" s="42">
        <v>1.3934555737699029E-4</v>
      </c>
      <c r="J875" s="42">
        <v>1.617380539863309E-4</v>
      </c>
      <c r="K875" s="42">
        <v>1.5715260985099593E-4</v>
      </c>
      <c r="L875" s="42">
        <v>3.0076714724177054E-5</v>
      </c>
      <c r="M875" s="42">
        <v>3.4015601778726796E-4</v>
      </c>
      <c r="N875" s="42">
        <v>1.5716438541700834E-4</v>
      </c>
      <c r="O875" s="42">
        <v>4.8672306926896068E-4</v>
      </c>
      <c r="P875" s="42">
        <v>3.7160019758745647E-4</v>
      </c>
      <c r="Q875" s="42">
        <v>1.2069291565939296E-4</v>
      </c>
      <c r="R875" s="42">
        <v>1.6197856704639867E-4</v>
      </c>
      <c r="S875" s="42">
        <v>1.2976878987978159E-4</v>
      </c>
      <c r="T875" s="42">
        <v>1.9607899790041508E-4</v>
      </c>
      <c r="U875" s="42">
        <v>2.8860701570826756E-4</v>
      </c>
      <c r="V875" s="42">
        <v>1.5782137055862777E-4</v>
      </c>
      <c r="W875" s="42">
        <v>1.7504188027602546E-4</v>
      </c>
      <c r="X875" s="42">
        <v>1.9078268576874403E-4</v>
      </c>
      <c r="Y875" s="42">
        <v>1.6936280097375241E-4</v>
      </c>
      <c r="Z875" s="42">
        <v>1.8205133662717272E-4</v>
      </c>
      <c r="AA875" s="42">
        <v>1.6858544756425414E-4</v>
      </c>
      <c r="AB875" s="42">
        <v>1.5777779500646857E-4</v>
      </c>
      <c r="AC875" s="42">
        <v>1.8614574945420201E-4</v>
      </c>
      <c r="AD875" s="42">
        <v>4.9932829096027492E-5</v>
      </c>
      <c r="AE875" s="42">
        <v>1.8420668866705336E-4</v>
      </c>
      <c r="AF875" s="42">
        <v>1.4590434055732226E-4</v>
      </c>
      <c r="AG875" s="42">
        <v>1.5778078401238954E-4</v>
      </c>
      <c r="AH875" s="42">
        <v>1.176642399116771E-4</v>
      </c>
      <c r="AI875" s="42">
        <v>1.3211487395641737E-4</v>
      </c>
      <c r="AJ875" s="42">
        <v>1.5024034567743909E-4</v>
      </c>
      <c r="AK875" s="42">
        <v>1.6986551001669351E-4</v>
      </c>
      <c r="AL875" s="42">
        <v>1.5156919643326603E-4</v>
      </c>
      <c r="AM875" s="42">
        <v>2.1485935303503092E-4</v>
      </c>
      <c r="AN875" s="42">
        <v>1.5897189865188502E-4</v>
      </c>
      <c r="AO875" s="42">
        <v>1.6007531143749439E-4</v>
      </c>
      <c r="AP875" s="42">
        <v>2.1710547076320862E-4</v>
      </c>
      <c r="AQ875" s="42">
        <v>1.7498860161111365E-4</v>
      </c>
      <c r="AR875" s="42">
        <v>2.0267049315179263E-4</v>
      </c>
      <c r="AS875" s="42">
        <v>1.4985901880930485E-4</v>
      </c>
      <c r="AT875" s="42">
        <v>1.5586754518245817E-4</v>
      </c>
      <c r="AU875" s="42">
        <v>1.249962409643374E-4</v>
      </c>
      <c r="AV875" s="42">
        <v>1.351889604518454E-4</v>
      </c>
      <c r="AW875" s="42">
        <v>1.5443423445655533E-4</v>
      </c>
      <c r="AX875" s="42">
        <v>1.4087199299230591E-4</v>
      </c>
      <c r="AY875" s="42">
        <v>1.0564290271376243E-4</v>
      </c>
      <c r="AZ875" s="42">
        <v>1.3646112636887049E-4</v>
      </c>
      <c r="BA875" s="42">
        <v>1.3474573504318265E-4</v>
      </c>
      <c r="BB875" s="42">
        <v>1.4336187704383632E-4</v>
      </c>
      <c r="BC875" s="42">
        <v>1.2664797546032205E-4</v>
      </c>
      <c r="BD875" s="42">
        <v>1.4024473989545757E-4</v>
      </c>
      <c r="BE875" s="42">
        <v>2.5685284694222849E-4</v>
      </c>
      <c r="BF875" s="42">
        <v>1.5618023041500472E-4</v>
      </c>
      <c r="BG875" s="42">
        <v>1.9763927058602995E-4</v>
      </c>
      <c r="BH875" s="42">
        <v>1.5287465734348371E-4</v>
      </c>
      <c r="BI875" s="42">
        <v>2.4317802054645262E-4</v>
      </c>
      <c r="BJ875" s="42">
        <v>1.4787671155365749E-4</v>
      </c>
      <c r="BK875" s="42">
        <v>9.434449674690914E-5</v>
      </c>
      <c r="BL875" s="42">
        <v>1.451906481220662E-4</v>
      </c>
      <c r="BM875" s="42">
        <v>1.3731943767479929E-4</v>
      </c>
      <c r="BN875" s="42">
        <v>2.1620120111997358E-4</v>
      </c>
      <c r="BO875" s="42">
        <v>1.1648423301997696E-4</v>
      </c>
      <c r="BP875" s="42">
        <v>1.8322787380118991E-4</v>
      </c>
      <c r="BQ875" s="42">
        <v>2.0672260396390407E-4</v>
      </c>
      <c r="BR875" s="42">
        <v>1.4067219558625151E-4</v>
      </c>
      <c r="BS875" s="42">
        <v>1.5153434323168227E-4</v>
      </c>
      <c r="BT875" s="42">
        <v>1.3008209751206524E-4</v>
      </c>
      <c r="BU875" s="42">
        <v>1.470871091164836E-4</v>
      </c>
      <c r="BV875" s="42">
        <v>1.6891565562785754E-4</v>
      </c>
      <c r="BW875" s="42">
        <v>1.1238237092398452E-4</v>
      </c>
      <c r="BX875" s="42">
        <v>1.0722350446432855E-4</v>
      </c>
      <c r="BY875" s="42">
        <v>9.8691092865731388E-5</v>
      </c>
      <c r="BZ875" s="42">
        <v>1.1494737647258189E-4</v>
      </c>
      <c r="CA875" s="42">
        <v>1.2754592533488314E-4</v>
      </c>
      <c r="CB875" s="42">
        <v>1.3170080213534719E-4</v>
      </c>
      <c r="CC875" s="42">
        <v>1.3387278146039343E-4</v>
      </c>
      <c r="CD875" s="42">
        <v>1.5574758113147809E-4</v>
      </c>
      <c r="CE875" s="42">
        <v>1.5109841412902993E-4</v>
      </c>
      <c r="CF875" s="42">
        <v>2.878217417735064E-4</v>
      </c>
      <c r="CG875" s="42">
        <v>1.9614961930246877E-4</v>
      </c>
      <c r="CH875" s="42">
        <v>1.6584814523095735E-4</v>
      </c>
      <c r="CI875" s="42">
        <v>1.2600201089051733E-4</v>
      </c>
      <c r="CJ875" s="42">
        <v>1.5862425103597654E-4</v>
      </c>
      <c r="CK875" s="42">
        <v>1.6594851394784732E-4</v>
      </c>
      <c r="CL875" s="42">
        <v>6.9173681457147303E-3</v>
      </c>
      <c r="CM875" s="42">
        <v>1.5511699849492678E-4</v>
      </c>
      <c r="CN875" s="42">
        <v>1.5582281226119498E-4</v>
      </c>
      <c r="CO875" s="42">
        <v>1.1994188207550535E-4</v>
      </c>
      <c r="CP875" s="42">
        <v>1.5739516848547205E-4</v>
      </c>
      <c r="CQ875" s="42">
        <v>2.3169070550030946E-4</v>
      </c>
      <c r="CR875" s="42">
        <v>1.6138805985758823E-4</v>
      </c>
      <c r="CS875" s="42">
        <v>1.5845679191725618E-4</v>
      </c>
      <c r="CT875" s="42">
        <v>1.1213418991336037E-4</v>
      </c>
      <c r="CU875" s="42">
        <v>1.0945955099220763E-4</v>
      </c>
      <c r="CV875" s="42">
        <v>1.4536139033974433E-4</v>
      </c>
      <c r="CW875" s="42">
        <v>1.6443485144559595E-4</v>
      </c>
      <c r="CX875" s="42">
        <v>1.6540102926448436E-4</v>
      </c>
      <c r="CY875" s="42">
        <v>1.2191881698198243E-4</v>
      </c>
      <c r="CZ875" s="42">
        <v>1.6586314652215591E-4</v>
      </c>
      <c r="DA875" s="42">
        <v>1.7039253562606385E-4</v>
      </c>
      <c r="DB875" s="42">
        <v>2.9154805809462382E-4</v>
      </c>
      <c r="DC875" s="42">
        <v>2.3712625204571364E-4</v>
      </c>
      <c r="DD875" s="42">
        <v>1.9153245602239111E-4</v>
      </c>
      <c r="DE875" s="42">
        <v>2.0519649182010048E-4</v>
      </c>
      <c r="DF875" s="42">
        <v>1.6952199654523618E-4</v>
      </c>
      <c r="DG875" s="42">
        <v>1.901995689288072E-4</v>
      </c>
      <c r="DH875" s="42">
        <v>2.6171551036244928E-4</v>
      </c>
      <c r="DI875" s="42">
        <v>1.9902305671116172E-4</v>
      </c>
      <c r="DJ875" s="42">
        <v>1.004618926290145</v>
      </c>
      <c r="DK875" s="42">
        <v>1.584795887921385E-4</v>
      </c>
      <c r="DL875" s="42">
        <v>3.5156466601823097E-4</v>
      </c>
      <c r="DM875" s="42">
        <v>9.704652336232588E-3</v>
      </c>
      <c r="DN875" s="42">
        <v>6.2580952959956698E-3</v>
      </c>
      <c r="DO875" s="42">
        <v>1.6668280119596556E-4</v>
      </c>
      <c r="DP875" s="42">
        <v>1.7218738695471271E-4</v>
      </c>
      <c r="DQ875" s="42">
        <v>6.9890248226581872E-3</v>
      </c>
      <c r="DR875" s="42">
        <v>1.7122442342589624E-3</v>
      </c>
      <c r="DS875" s="42">
        <v>3.1305462352178E-4</v>
      </c>
      <c r="DT875" s="42">
        <v>2.1750769540532079E-4</v>
      </c>
      <c r="DU875" s="42">
        <v>3.3409928273034134E-4</v>
      </c>
      <c r="DV875" s="42">
        <v>2.1620611687703906E-4</v>
      </c>
      <c r="DW875" s="42">
        <v>3.0879226299076128E-4</v>
      </c>
      <c r="DX875" s="42">
        <v>8.1276148404795011E-4</v>
      </c>
      <c r="DY875" s="42">
        <v>1.8826405317208385E-3</v>
      </c>
      <c r="DZ875" s="42">
        <v>6.6480981149351749E-4</v>
      </c>
      <c r="EA875" s="42">
        <v>2.7458559959870192E-3</v>
      </c>
      <c r="EB875" s="42">
        <v>2.8533828001531883E-3</v>
      </c>
      <c r="EC875" s="42">
        <v>1.6910014045416695E-4</v>
      </c>
      <c r="ED875" s="42">
        <v>1.5249452506850965E-4</v>
      </c>
      <c r="EE875" s="42">
        <v>2.1563793488066702E-4</v>
      </c>
      <c r="EF875" s="42">
        <v>2.191616660249194E-4</v>
      </c>
      <c r="EG875" s="42">
        <v>1.3811787083033356E-4</v>
      </c>
      <c r="EH875" s="42">
        <v>4.7010524111310524E-4</v>
      </c>
      <c r="EI875" s="42">
        <v>3.9407417906686177E-4</v>
      </c>
      <c r="EJ875" s="42">
        <v>3.3348415169455416E-4</v>
      </c>
      <c r="EK875" s="42">
        <v>2.399698266200512E-4</v>
      </c>
      <c r="EL875" s="42">
        <v>3.8559818595134489E-4</v>
      </c>
      <c r="EM875" s="42">
        <v>2.1439500346933477E-4</v>
      </c>
      <c r="EN875" s="42">
        <v>3.5471715556801278E-5</v>
      </c>
      <c r="EO875" s="42">
        <v>2.7296711650693945E-4</v>
      </c>
      <c r="EP875" s="42">
        <v>4.6084960520614317E-4</v>
      </c>
      <c r="EQ875" s="42">
        <v>1.1060078466696785E-4</v>
      </c>
      <c r="ER875" s="42">
        <v>3.147235844460355E-4</v>
      </c>
      <c r="ES875" s="42">
        <v>2.3820663498487556E-4</v>
      </c>
      <c r="ET875" s="42">
        <v>2.311459709077286E-4</v>
      </c>
      <c r="EU875" s="42">
        <v>3.307606581373346E-4</v>
      </c>
      <c r="EV875" s="42">
        <v>5.2949141987705271E-4</v>
      </c>
      <c r="EW875" s="42">
        <v>4.8714114444635285E-4</v>
      </c>
      <c r="EX875" s="42">
        <v>2.3688005655944113E-4</v>
      </c>
      <c r="EY875" s="42">
        <v>3.2583136458355974E-4</v>
      </c>
      <c r="EZ875" s="42">
        <v>1.9101289017505469E-4</v>
      </c>
      <c r="FA875" s="42">
        <v>1.8237240603908352E-4</v>
      </c>
      <c r="FB875" s="42">
        <v>2.3683873279356957E-4</v>
      </c>
      <c r="FC875" s="42">
        <v>6.5466643064739777E-5</v>
      </c>
      <c r="FD875" s="42">
        <v>1.7646836213137691E-4</v>
      </c>
      <c r="FE875" s="42">
        <v>2.989897616853888E-4</v>
      </c>
      <c r="FF875" s="42">
        <v>6.1657027462547317E-4</v>
      </c>
      <c r="FG875" s="42">
        <v>3.3860736758269203E-4</v>
      </c>
      <c r="FH875" s="42">
        <v>4.9058797384270234E-4</v>
      </c>
      <c r="FI875" s="42">
        <v>5.048552444820849E-3</v>
      </c>
      <c r="FJ875" s="42">
        <v>1.3601713229316294E-4</v>
      </c>
      <c r="FK875" s="42">
        <v>9.1304098370433102E-5</v>
      </c>
      <c r="FL875" s="42">
        <v>1.8496797320707013E-4</v>
      </c>
      <c r="FM875" s="42">
        <v>2.3985040435243107E-4</v>
      </c>
      <c r="FN875" s="42">
        <v>4.9628322941589332E-4</v>
      </c>
      <c r="FO875" s="42">
        <v>1.6666153141534052E-4</v>
      </c>
      <c r="FP875" s="42">
        <v>1.2645075545573693E-4</v>
      </c>
      <c r="FQ875" s="42">
        <v>1.6252747489337016E-4</v>
      </c>
      <c r="FR875" s="42">
        <v>7.5722086508771762E-5</v>
      </c>
      <c r="FS875" s="42">
        <v>2.2699530902559251E-4</v>
      </c>
      <c r="FT875" s="42">
        <v>2.7712682886805312E-4</v>
      </c>
      <c r="FU875" s="42">
        <v>2.0526179216157959E-4</v>
      </c>
      <c r="FV875" s="42">
        <v>5.8428712398725922E-4</v>
      </c>
      <c r="FW875" s="42">
        <v>3.3961529497391138E-4</v>
      </c>
      <c r="FX875" s="42">
        <v>7.1595178107490066E-4</v>
      </c>
      <c r="FY875" s="42">
        <v>7.4257637492351552E-4</v>
      </c>
      <c r="FZ875" s="42">
        <v>1.4877451816163443E-4</v>
      </c>
      <c r="GA875" s="42">
        <v>3.3611276196004108E-4</v>
      </c>
      <c r="GB875" s="42">
        <v>1.1735764702793685E-4</v>
      </c>
      <c r="GC875" s="42">
        <v>2.6192158581155636E-4</v>
      </c>
      <c r="GD875" s="42">
        <v>9.9617474754330174E-5</v>
      </c>
      <c r="GE875" s="42">
        <v>2.4085874426621134E-4</v>
      </c>
      <c r="GF875" s="42">
        <v>6.55480331292272E-4</v>
      </c>
      <c r="GG875" s="1"/>
      <c r="GH875" s="37"/>
      <c r="GI875" s="37"/>
    </row>
    <row r="876" spans="1:191">
      <c r="A876" s="37"/>
      <c r="B876" s="40" t="s">
        <v>153</v>
      </c>
      <c r="C876" s="41" t="s">
        <v>339</v>
      </c>
      <c r="D876" s="42">
        <v>1.0570858903578771E-4</v>
      </c>
      <c r="E876" s="42">
        <v>1.1605484480476574E-4</v>
      </c>
      <c r="F876" s="42">
        <v>3.5592696666992582E-5</v>
      </c>
      <c r="G876" s="42">
        <v>1.9690704457014047E-5</v>
      </c>
      <c r="H876" s="42">
        <v>7.867750184642949E-5</v>
      </c>
      <c r="I876" s="42">
        <v>6.9800199833608715E-5</v>
      </c>
      <c r="J876" s="42">
        <v>5.1390312629402503E-5</v>
      </c>
      <c r="K876" s="42">
        <v>5.2926830113021841E-5</v>
      </c>
      <c r="L876" s="42">
        <v>1.815576481996762E-5</v>
      </c>
      <c r="M876" s="42">
        <v>9.0709802080920848E-5</v>
      </c>
      <c r="N876" s="42">
        <v>6.8219714463025287E-5</v>
      </c>
      <c r="O876" s="42">
        <v>7.0820600148258946E-5</v>
      </c>
      <c r="P876" s="42">
        <v>3.696520702075912E-5</v>
      </c>
      <c r="Q876" s="42">
        <v>6.5959689189300501E-5</v>
      </c>
      <c r="R876" s="42">
        <v>4.4177232809639047E-5</v>
      </c>
      <c r="S876" s="42">
        <v>6.0222983153851279E-5</v>
      </c>
      <c r="T876" s="42">
        <v>4.3140126787989596E-5</v>
      </c>
      <c r="U876" s="42">
        <v>4.6022053606422341E-5</v>
      </c>
      <c r="V876" s="42">
        <v>8.0976857201489741E-5</v>
      </c>
      <c r="W876" s="42">
        <v>4.1017871657865113E-5</v>
      </c>
      <c r="X876" s="42">
        <v>3.7354202740551156E-5</v>
      </c>
      <c r="Y876" s="42">
        <v>5.4686415418882444E-5</v>
      </c>
      <c r="Z876" s="42">
        <v>4.0366927476822495E-5</v>
      </c>
      <c r="AA876" s="42">
        <v>2.4463559939115649E-5</v>
      </c>
      <c r="AB876" s="42">
        <v>3.7099639028603903E-5</v>
      </c>
      <c r="AC876" s="42">
        <v>5.2150156752665312E-5</v>
      </c>
      <c r="AD876" s="42">
        <v>1.1691594707365868E-5</v>
      </c>
      <c r="AE876" s="42">
        <v>5.0398442215037742E-5</v>
      </c>
      <c r="AF876" s="42">
        <v>4.5954817565117556E-5</v>
      </c>
      <c r="AG876" s="42">
        <v>3.6559537377212011E-5</v>
      </c>
      <c r="AH876" s="42">
        <v>6.0206980244106161E-5</v>
      </c>
      <c r="AI876" s="42">
        <v>5.1964664849957436E-5</v>
      </c>
      <c r="AJ876" s="42">
        <v>3.7457506789451947E-5</v>
      </c>
      <c r="AK876" s="42">
        <v>3.467152365452833E-5</v>
      </c>
      <c r="AL876" s="42">
        <v>3.5569571202913065E-5</v>
      </c>
      <c r="AM876" s="42">
        <v>6.1366272733976958E-5</v>
      </c>
      <c r="AN876" s="42">
        <v>5.6280306594150089E-5</v>
      </c>
      <c r="AO876" s="42">
        <v>3.2182500146621734E-5</v>
      </c>
      <c r="AP876" s="42">
        <v>5.7340353168929028E-5</v>
      </c>
      <c r="AQ876" s="42">
        <v>5.5726043367820519E-5</v>
      </c>
      <c r="AR876" s="42">
        <v>4.6626144628738209E-5</v>
      </c>
      <c r="AS876" s="42">
        <v>2.838309103462497E-5</v>
      </c>
      <c r="AT876" s="42">
        <v>3.8816847371749804E-5</v>
      </c>
      <c r="AU876" s="42">
        <v>3.0110336572121134E-5</v>
      </c>
      <c r="AV876" s="42">
        <v>6.663518642826325E-5</v>
      </c>
      <c r="AW876" s="42">
        <v>8.4773689614447791E-5</v>
      </c>
      <c r="AX876" s="42">
        <v>7.6547933228901014E-5</v>
      </c>
      <c r="AY876" s="42">
        <v>5.5826578713040715E-5</v>
      </c>
      <c r="AZ876" s="42">
        <v>1.0314131111246243E-4</v>
      </c>
      <c r="BA876" s="42">
        <v>9.5282334720011081E-5</v>
      </c>
      <c r="BB876" s="42">
        <v>6.0034996095089673E-5</v>
      </c>
      <c r="BC876" s="42">
        <v>6.9149141828397752E-5</v>
      </c>
      <c r="BD876" s="42">
        <v>6.4654778949963161E-5</v>
      </c>
      <c r="BE876" s="42">
        <v>4.0559784032612531E-5</v>
      </c>
      <c r="BF876" s="42">
        <v>4.9235584872299313E-5</v>
      </c>
      <c r="BG876" s="42">
        <v>4.096591585598341E-5</v>
      </c>
      <c r="BH876" s="42">
        <v>5.1025472084113372E-5</v>
      </c>
      <c r="BI876" s="42">
        <v>3.7599196625890039E-5</v>
      </c>
      <c r="BJ876" s="42">
        <v>5.2012874427091922E-5</v>
      </c>
      <c r="BK876" s="42">
        <v>4.7618518004306343E-5</v>
      </c>
      <c r="BL876" s="42">
        <v>6.5474920418556412E-5</v>
      </c>
      <c r="BM876" s="42">
        <v>5.4821749521989127E-5</v>
      </c>
      <c r="BN876" s="42">
        <v>6.7334558407557217E-5</v>
      </c>
      <c r="BO876" s="42">
        <v>5.5344206980682123E-5</v>
      </c>
      <c r="BP876" s="42">
        <v>2.6155782947112857E-5</v>
      </c>
      <c r="BQ876" s="42">
        <v>2.9764637911690808E-5</v>
      </c>
      <c r="BR876" s="42">
        <v>4.1869965346064379E-5</v>
      </c>
      <c r="BS876" s="42">
        <v>5.188768235351689E-5</v>
      </c>
      <c r="BT876" s="42">
        <v>5.0109618360146871E-5</v>
      </c>
      <c r="BU876" s="42">
        <v>5.455220300109763E-5</v>
      </c>
      <c r="BV876" s="42">
        <v>6.1432942971245336E-5</v>
      </c>
      <c r="BW876" s="42">
        <v>5.2627687031828525E-5</v>
      </c>
      <c r="BX876" s="42">
        <v>5.6105946412340342E-5</v>
      </c>
      <c r="BY876" s="42">
        <v>4.2784719252129239E-5</v>
      </c>
      <c r="BZ876" s="42">
        <v>4.2927216488454927E-5</v>
      </c>
      <c r="CA876" s="42">
        <v>5.3908866577625169E-5</v>
      </c>
      <c r="CB876" s="42">
        <v>3.5654579288477567E-5</v>
      </c>
      <c r="CC876" s="42">
        <v>5.2504758518640555E-5</v>
      </c>
      <c r="CD876" s="42">
        <v>4.589815691626999E-5</v>
      </c>
      <c r="CE876" s="42">
        <v>5.6888832319740739E-5</v>
      </c>
      <c r="CF876" s="42">
        <v>4.9402897090646782E-5</v>
      </c>
      <c r="CG876" s="42">
        <v>3.9551777095697206E-5</v>
      </c>
      <c r="CH876" s="42">
        <v>4.68818527616056E-5</v>
      </c>
      <c r="CI876" s="42">
        <v>3.7679901354577391E-5</v>
      </c>
      <c r="CJ876" s="42">
        <v>2.6551027011944555E-5</v>
      </c>
      <c r="CK876" s="42">
        <v>8.3821269614859663E-5</v>
      </c>
      <c r="CL876" s="42">
        <v>1.0877731900111191E-4</v>
      </c>
      <c r="CM876" s="42">
        <v>4.6118871387373731E-5</v>
      </c>
      <c r="CN876" s="42">
        <v>3.6654371860741742E-5</v>
      </c>
      <c r="CO876" s="42">
        <v>3.2680035973962787E-5</v>
      </c>
      <c r="CP876" s="42">
        <v>3.8600247762451719E-5</v>
      </c>
      <c r="CQ876" s="42">
        <v>3.9567937606125392E-5</v>
      </c>
      <c r="CR876" s="42">
        <v>1.4374149565810299E-4</v>
      </c>
      <c r="CS876" s="42">
        <v>1.7087228179401542E-4</v>
      </c>
      <c r="CT876" s="42">
        <v>3.5653479915765025E-4</v>
      </c>
      <c r="CU876" s="42">
        <v>8.1527405031733854E-5</v>
      </c>
      <c r="CV876" s="42">
        <v>2.0362056545239238E-4</v>
      </c>
      <c r="CW876" s="42">
        <v>7.8825220912636347E-5</v>
      </c>
      <c r="CX876" s="42">
        <v>6.5178727922458941E-5</v>
      </c>
      <c r="CY876" s="42">
        <v>5.8091875160642621E-5</v>
      </c>
      <c r="CZ876" s="42">
        <v>3.5148280372130755E-5</v>
      </c>
      <c r="DA876" s="42">
        <v>3.4377650846982482E-5</v>
      </c>
      <c r="DB876" s="42">
        <v>3.3843923954239569E-5</v>
      </c>
      <c r="DC876" s="42">
        <v>5.565033987501951E-5</v>
      </c>
      <c r="DD876" s="42">
        <v>5.5746885934592307E-5</v>
      </c>
      <c r="DE876" s="42">
        <v>4.3625495602541946E-5</v>
      </c>
      <c r="DF876" s="42">
        <v>4.3944755972316096E-5</v>
      </c>
      <c r="DG876" s="42">
        <v>4.3691591682289717E-5</v>
      </c>
      <c r="DH876" s="42">
        <v>5.1045791842404197E-5</v>
      </c>
      <c r="DI876" s="42">
        <v>4.0850067499638247E-5</v>
      </c>
      <c r="DJ876" s="42">
        <v>3.4051188555772622E-3</v>
      </c>
      <c r="DK876" s="42">
        <v>1.0297015204065498</v>
      </c>
      <c r="DL876" s="42">
        <v>4.5350489483845937E-5</v>
      </c>
      <c r="DM876" s="42">
        <v>8.648511254242772E-3</v>
      </c>
      <c r="DN876" s="42">
        <v>3.7395685480024758E-3</v>
      </c>
      <c r="DO876" s="42">
        <v>3.9198511620951313E-5</v>
      </c>
      <c r="DP876" s="42">
        <v>4.2992817392480101E-5</v>
      </c>
      <c r="DQ876" s="42">
        <v>1.0192244554170006E-3</v>
      </c>
      <c r="DR876" s="42">
        <v>2.7471577505131573E-3</v>
      </c>
      <c r="DS876" s="42">
        <v>3.1755615177796457E-5</v>
      </c>
      <c r="DT876" s="42">
        <v>9.0390757831283235E-5</v>
      </c>
      <c r="DU876" s="42">
        <v>3.8744078578361679E-5</v>
      </c>
      <c r="DV876" s="42">
        <v>3.1939449327233204E-5</v>
      </c>
      <c r="DW876" s="42">
        <v>3.8638430407582565E-5</v>
      </c>
      <c r="DX876" s="42">
        <v>3.5311469980120805E-4</v>
      </c>
      <c r="DY876" s="42">
        <v>3.8008911691881069E-4</v>
      </c>
      <c r="DZ876" s="42">
        <v>4.396664901956285E-5</v>
      </c>
      <c r="EA876" s="42">
        <v>1.2822629254242938E-4</v>
      </c>
      <c r="EB876" s="42">
        <v>2.580533571270088E-4</v>
      </c>
      <c r="EC876" s="42">
        <v>1.0366441663240626E-4</v>
      </c>
      <c r="ED876" s="42">
        <v>4.4762756386217734E-5</v>
      </c>
      <c r="EE876" s="42">
        <v>1.0762754555788472E-4</v>
      </c>
      <c r="EF876" s="42">
        <v>8.1616754231035767E-5</v>
      </c>
      <c r="EG876" s="42">
        <v>6.1443376346428699E-5</v>
      </c>
      <c r="EH876" s="42">
        <v>1.4567570700487871E-5</v>
      </c>
      <c r="EI876" s="42">
        <v>2.0132161795180972E-5</v>
      </c>
      <c r="EJ876" s="42">
        <v>2.2665265713579446E-5</v>
      </c>
      <c r="EK876" s="42">
        <v>2.3454297760444074E-5</v>
      </c>
      <c r="EL876" s="42">
        <v>1.1119362568453694E-5</v>
      </c>
      <c r="EM876" s="42">
        <v>8.1739368875313678E-6</v>
      </c>
      <c r="EN876" s="42">
        <v>2.3845992032113607E-6</v>
      </c>
      <c r="EO876" s="42">
        <v>1.5205449302487176E-4</v>
      </c>
      <c r="EP876" s="42">
        <v>5.0007202664240633E-4</v>
      </c>
      <c r="EQ876" s="42">
        <v>1.5964266741835925E-4</v>
      </c>
      <c r="ER876" s="42">
        <v>1.3776559333643294E-5</v>
      </c>
      <c r="ES876" s="42">
        <v>3.6598074411177602E-5</v>
      </c>
      <c r="ET876" s="42">
        <v>3.7968075926447475E-5</v>
      </c>
      <c r="EU876" s="42">
        <v>3.4071934831871547E-5</v>
      </c>
      <c r="EV876" s="42">
        <v>7.4844775240010835E-5</v>
      </c>
      <c r="EW876" s="42">
        <v>4.0884545449014619E-5</v>
      </c>
      <c r="EX876" s="42">
        <v>7.3939918036397754E-5</v>
      </c>
      <c r="EY876" s="42">
        <v>2.2460868333247532E-5</v>
      </c>
      <c r="EZ876" s="42">
        <v>3.1986675556375158E-5</v>
      </c>
      <c r="FA876" s="42">
        <v>2.2629669128780094E-5</v>
      </c>
      <c r="FB876" s="42">
        <v>2.8055150558197574E-5</v>
      </c>
      <c r="FC876" s="42">
        <v>9.2978786951033726E-6</v>
      </c>
      <c r="FD876" s="42">
        <v>2.8051314368790663E-5</v>
      </c>
      <c r="FE876" s="42">
        <v>1.6993428260107021E-4</v>
      </c>
      <c r="FF876" s="42">
        <v>5.2675478234456979E-5</v>
      </c>
      <c r="FG876" s="42">
        <v>8.1476685453274562E-5</v>
      </c>
      <c r="FH876" s="42">
        <v>8.8485576266039476E-5</v>
      </c>
      <c r="FI876" s="42">
        <v>1.0715625802501401E-4</v>
      </c>
      <c r="FJ876" s="42">
        <v>2.861051833534718E-5</v>
      </c>
      <c r="FK876" s="42">
        <v>1.1898886932345827E-5</v>
      </c>
      <c r="FL876" s="42">
        <v>3.2820116341688766E-5</v>
      </c>
      <c r="FM876" s="42">
        <v>4.0041800841596785E-5</v>
      </c>
      <c r="FN876" s="42">
        <v>5.4348262757132664E-5</v>
      </c>
      <c r="FO876" s="42">
        <v>2.1276131298509579E-5</v>
      </c>
      <c r="FP876" s="42">
        <v>3.5209123327428112E-5</v>
      </c>
      <c r="FQ876" s="42">
        <v>1.9854070688620759E-5</v>
      </c>
      <c r="FR876" s="42">
        <v>1.5931819739251309E-5</v>
      </c>
      <c r="FS876" s="42">
        <v>3.5145877713094672E-5</v>
      </c>
      <c r="FT876" s="42">
        <v>3.1249894855140607E-4</v>
      </c>
      <c r="FU876" s="42">
        <v>1.0647892303125087E-5</v>
      </c>
      <c r="FV876" s="42">
        <v>8.3174888558696036E-5</v>
      </c>
      <c r="FW876" s="42">
        <v>5.2015579604935779E-5</v>
      </c>
      <c r="FX876" s="42">
        <v>2.2888644952328788E-3</v>
      </c>
      <c r="FY876" s="42">
        <v>2.441610041055393E-5</v>
      </c>
      <c r="FZ876" s="42">
        <v>2.6377620872611016E-5</v>
      </c>
      <c r="GA876" s="42">
        <v>3.1646777495258748E-5</v>
      </c>
      <c r="GB876" s="42">
        <v>3.0429368391618585E-5</v>
      </c>
      <c r="GC876" s="42">
        <v>1.7195132088655029E-4</v>
      </c>
      <c r="GD876" s="42">
        <v>4.1001155786038769E-5</v>
      </c>
      <c r="GE876" s="42">
        <v>3.6834364264788736E-5</v>
      </c>
      <c r="GF876" s="42">
        <v>3.1222066044134808E-5</v>
      </c>
      <c r="GG876" s="1"/>
      <c r="GH876" s="37"/>
      <c r="GI876" s="37"/>
    </row>
    <row r="877" spans="1:191">
      <c r="A877" s="37"/>
      <c r="B877" s="40" t="s">
        <v>154</v>
      </c>
      <c r="C877" s="41" t="s">
        <v>340</v>
      </c>
      <c r="D877" s="42">
        <v>2.3862008195139268E-4</v>
      </c>
      <c r="E877" s="42">
        <v>2.7526953794101592E-4</v>
      </c>
      <c r="F877" s="42">
        <v>8.7521951714145241E-5</v>
      </c>
      <c r="G877" s="42">
        <v>5.7271713522249715E-5</v>
      </c>
      <c r="H877" s="42">
        <v>1.9923454766354281E-4</v>
      </c>
      <c r="I877" s="42">
        <v>1.599830958898763E-4</v>
      </c>
      <c r="J877" s="42">
        <v>1.5226526143913475E-4</v>
      </c>
      <c r="K877" s="42">
        <v>1.4736129049790903E-4</v>
      </c>
      <c r="L877" s="42">
        <v>4.1884681790593696E-5</v>
      </c>
      <c r="M877" s="42">
        <v>1.9765714568428398E-4</v>
      </c>
      <c r="N877" s="42">
        <v>1.5459037328849825E-4</v>
      </c>
      <c r="O877" s="42">
        <v>7.0237737730384077E-5</v>
      </c>
      <c r="P877" s="42">
        <v>8.4192375141480756E-5</v>
      </c>
      <c r="Q877" s="42">
        <v>3.4553594947744724E-4</v>
      </c>
      <c r="R877" s="42">
        <v>1.3569959475912482E-4</v>
      </c>
      <c r="S877" s="42">
        <v>1.736200630349534E-4</v>
      </c>
      <c r="T877" s="42">
        <v>1.3086037468337249E-4</v>
      </c>
      <c r="U877" s="42">
        <v>8.8835477753491552E-5</v>
      </c>
      <c r="V877" s="42">
        <v>1.8718588655071357E-4</v>
      </c>
      <c r="W877" s="42">
        <v>1.1142247714751816E-4</v>
      </c>
      <c r="X877" s="42">
        <v>9.7146564776271778E-5</v>
      </c>
      <c r="Y877" s="42">
        <v>1.3850562166961434E-4</v>
      </c>
      <c r="Z877" s="42">
        <v>1.2516530750459096E-4</v>
      </c>
      <c r="AA877" s="42">
        <v>7.6543387129470071E-5</v>
      </c>
      <c r="AB877" s="42">
        <v>1.0712925818019364E-4</v>
      </c>
      <c r="AC877" s="42">
        <v>1.3755640678686523E-4</v>
      </c>
      <c r="AD877" s="42">
        <v>2.9971332497724691E-5</v>
      </c>
      <c r="AE877" s="42">
        <v>1.323043545852681E-4</v>
      </c>
      <c r="AF877" s="42">
        <v>1.3224004364140196E-4</v>
      </c>
      <c r="AG877" s="42">
        <v>1.0216289413356248E-4</v>
      </c>
      <c r="AH877" s="42">
        <v>1.598607838573421E-4</v>
      </c>
      <c r="AI877" s="42">
        <v>1.4385127169597162E-4</v>
      </c>
      <c r="AJ877" s="42">
        <v>1.1194043600479401E-4</v>
      </c>
      <c r="AK877" s="42">
        <v>1.0727118698601788E-4</v>
      </c>
      <c r="AL877" s="42">
        <v>1.0258135917311531E-4</v>
      </c>
      <c r="AM877" s="42">
        <v>1.5387727606925236E-4</v>
      </c>
      <c r="AN877" s="42">
        <v>1.6626248052047167E-4</v>
      </c>
      <c r="AO877" s="42">
        <v>1.0950367838752718E-4</v>
      </c>
      <c r="AP877" s="42">
        <v>1.5723741635227098E-4</v>
      </c>
      <c r="AQ877" s="42">
        <v>1.5786975017985618E-4</v>
      </c>
      <c r="AR877" s="42">
        <v>1.3509805715050809E-4</v>
      </c>
      <c r="AS877" s="42">
        <v>8.9553173677482743E-5</v>
      </c>
      <c r="AT877" s="42">
        <v>1.149632769941116E-4</v>
      </c>
      <c r="AU877" s="42">
        <v>1.177312666944693E-4</v>
      </c>
      <c r="AV877" s="42">
        <v>1.9738219389718009E-4</v>
      </c>
      <c r="AW877" s="42">
        <v>2.1917457029018122E-4</v>
      </c>
      <c r="AX877" s="42">
        <v>2.0713430731602434E-4</v>
      </c>
      <c r="AY877" s="42">
        <v>2.2493345612607744E-4</v>
      </c>
      <c r="AZ877" s="42">
        <v>2.6957616994850606E-4</v>
      </c>
      <c r="BA877" s="42">
        <v>2.3247953598763167E-4</v>
      </c>
      <c r="BB877" s="42">
        <v>1.6451161409462465E-4</v>
      </c>
      <c r="BC877" s="42">
        <v>1.9550966599482376E-4</v>
      </c>
      <c r="BD877" s="42">
        <v>1.7718589437865269E-4</v>
      </c>
      <c r="BE877" s="42">
        <v>1.0366209930128429E-4</v>
      </c>
      <c r="BF877" s="42">
        <v>1.3411867309696512E-4</v>
      </c>
      <c r="BG877" s="42">
        <v>1.1401908957992446E-4</v>
      </c>
      <c r="BH877" s="42">
        <v>1.4768758529616432E-4</v>
      </c>
      <c r="BI877" s="42">
        <v>1.1251280936358061E-4</v>
      </c>
      <c r="BJ877" s="42">
        <v>1.4718320287992209E-4</v>
      </c>
      <c r="BK877" s="42">
        <v>2.293817867312047E-4</v>
      </c>
      <c r="BL877" s="42">
        <v>2.9658759585579896E-4</v>
      </c>
      <c r="BM877" s="42">
        <v>1.5193183912488143E-4</v>
      </c>
      <c r="BN877" s="42">
        <v>1.6782037248196278E-4</v>
      </c>
      <c r="BO877" s="42">
        <v>1.5604623686043802E-4</v>
      </c>
      <c r="BP877" s="42">
        <v>8.0525292193250734E-5</v>
      </c>
      <c r="BQ877" s="42">
        <v>9.025689479815957E-5</v>
      </c>
      <c r="BR877" s="42">
        <v>1.2459534790844719E-4</v>
      </c>
      <c r="BS877" s="42">
        <v>1.4701674688985018E-4</v>
      </c>
      <c r="BT877" s="42">
        <v>1.3527181375363526E-4</v>
      </c>
      <c r="BU877" s="42">
        <v>1.5392741358385691E-4</v>
      </c>
      <c r="BV877" s="42">
        <v>1.7717287266716552E-4</v>
      </c>
      <c r="BW877" s="42">
        <v>1.5275031147079704E-4</v>
      </c>
      <c r="BX877" s="42">
        <v>1.563747445848816E-4</v>
      </c>
      <c r="BY877" s="42">
        <v>1.2472360965472921E-4</v>
      </c>
      <c r="BZ877" s="42">
        <v>1.2826717081611144E-4</v>
      </c>
      <c r="CA877" s="42">
        <v>1.5764617832413091E-4</v>
      </c>
      <c r="CB877" s="42">
        <v>1.1725733328010639E-4</v>
      </c>
      <c r="CC877" s="42">
        <v>1.5219109288159641E-4</v>
      </c>
      <c r="CD877" s="42">
        <v>1.3757201317115723E-4</v>
      </c>
      <c r="CE877" s="42">
        <v>1.6399227144263224E-4</v>
      </c>
      <c r="CF877" s="42">
        <v>1.2705569484640521E-4</v>
      </c>
      <c r="CG877" s="42">
        <v>1.1369375798112567E-4</v>
      </c>
      <c r="CH877" s="42">
        <v>1.3049018975249565E-4</v>
      </c>
      <c r="CI877" s="42">
        <v>1.1438166415360867E-4</v>
      </c>
      <c r="CJ877" s="42">
        <v>9.0029116320557802E-5</v>
      </c>
      <c r="CK877" s="42">
        <v>1.5120704065860869E-4</v>
      </c>
      <c r="CL877" s="42">
        <v>2.0265163634281734E-4</v>
      </c>
      <c r="CM877" s="42">
        <v>1.4926319219389346E-4</v>
      </c>
      <c r="CN877" s="42">
        <v>1.0762649883732627E-4</v>
      </c>
      <c r="CO877" s="42">
        <v>1.1805146532457072E-4</v>
      </c>
      <c r="CP877" s="42">
        <v>1.5920364681493848E-4</v>
      </c>
      <c r="CQ877" s="42">
        <v>1.2318287699592892E-4</v>
      </c>
      <c r="CR877" s="42">
        <v>9.9774205991290756E-4</v>
      </c>
      <c r="CS877" s="42">
        <v>9.3992492041340074E-4</v>
      </c>
      <c r="CT877" s="42">
        <v>1.2364422458745441E-4</v>
      </c>
      <c r="CU877" s="42">
        <v>1.2011707429158244E-4</v>
      </c>
      <c r="CV877" s="42">
        <v>1.2792184473579515E-4</v>
      </c>
      <c r="CW877" s="42">
        <v>1.2111892504127597E-4</v>
      </c>
      <c r="CX877" s="42">
        <v>1.6628415340863114E-4</v>
      </c>
      <c r="CY877" s="42">
        <v>9.5856220878639799E-5</v>
      </c>
      <c r="CZ877" s="42">
        <v>1.0447260740943115E-4</v>
      </c>
      <c r="DA877" s="42">
        <v>1.106724088340017E-4</v>
      </c>
      <c r="DB877" s="42">
        <v>9.6075163415258827E-5</v>
      </c>
      <c r="DC877" s="42">
        <v>1.7348075507697753E-4</v>
      </c>
      <c r="DD877" s="42">
        <v>1.5906375827364898E-4</v>
      </c>
      <c r="DE877" s="42">
        <v>1.6675415594665451E-4</v>
      </c>
      <c r="DF877" s="42">
        <v>1.3293076752959716E-4</v>
      </c>
      <c r="DG877" s="42">
        <v>1.2106917940968698E-4</v>
      </c>
      <c r="DH877" s="42">
        <v>1.4540064404820806E-4</v>
      </c>
      <c r="DI877" s="42">
        <v>1.5176306953128518E-4</v>
      </c>
      <c r="DJ877" s="42">
        <v>2.389095042617682E-4</v>
      </c>
      <c r="DK877" s="42">
        <v>1.3893742487547424E-4</v>
      </c>
      <c r="DL877" s="42">
        <v>1.0531169171964259</v>
      </c>
      <c r="DM877" s="42">
        <v>1.3372976705930878E-4</v>
      </c>
      <c r="DN877" s="42">
        <v>1.3009243441531519E-4</v>
      </c>
      <c r="DO877" s="42">
        <v>1.3324437829503486E-4</v>
      </c>
      <c r="DP877" s="42">
        <v>1.3021213351069617E-4</v>
      </c>
      <c r="DQ877" s="42">
        <v>1.5122018671640379E-4</v>
      </c>
      <c r="DR877" s="42">
        <v>1.000318546558472E-4</v>
      </c>
      <c r="DS877" s="42">
        <v>2.084503843585487E-4</v>
      </c>
      <c r="DT877" s="42">
        <v>2.1796001444406639E-4</v>
      </c>
      <c r="DU877" s="42">
        <v>1.1343079042402829E-4</v>
      </c>
      <c r="DV877" s="42">
        <v>1.0841610110810247E-4</v>
      </c>
      <c r="DW877" s="42">
        <v>3.0592054693797223E-4</v>
      </c>
      <c r="DX877" s="42">
        <v>1.3342358383763931E-4</v>
      </c>
      <c r="DY877" s="42">
        <v>1.9589805541535377E-4</v>
      </c>
      <c r="DZ877" s="42">
        <v>1.4707107337073663E-4</v>
      </c>
      <c r="EA877" s="42">
        <v>2.6917323081268981E-4</v>
      </c>
      <c r="EB877" s="42">
        <v>3.6569642295831457E-4</v>
      </c>
      <c r="EC877" s="42">
        <v>2.9760254134926397E-4</v>
      </c>
      <c r="ED877" s="42">
        <v>2.2644867224711257E-4</v>
      </c>
      <c r="EE877" s="42">
        <v>2.8073584240425497E-4</v>
      </c>
      <c r="EF877" s="42">
        <v>1.8486567885333565E-4</v>
      </c>
      <c r="EG877" s="42">
        <v>1.527403133972027E-4</v>
      </c>
      <c r="EH877" s="42">
        <v>7.1810064516157355E-5</v>
      </c>
      <c r="EI877" s="42">
        <v>9.826268881873583E-5</v>
      </c>
      <c r="EJ877" s="42">
        <v>7.1007209790663404E-5</v>
      </c>
      <c r="EK877" s="42">
        <v>1.2253499365989632E-4</v>
      </c>
      <c r="EL877" s="42">
        <v>3.6816151908911991E-5</v>
      </c>
      <c r="EM877" s="42">
        <v>3.0815987031536801E-5</v>
      </c>
      <c r="EN877" s="42">
        <v>8.1975644832777236E-6</v>
      </c>
      <c r="EO877" s="42">
        <v>6.5499448827355304E-5</v>
      </c>
      <c r="EP877" s="42">
        <v>6.8833236850509457E-5</v>
      </c>
      <c r="EQ877" s="42">
        <v>5.3193997110731124E-5</v>
      </c>
      <c r="ER877" s="42">
        <v>5.8238333616512766E-5</v>
      </c>
      <c r="ES877" s="42">
        <v>1.3377274681620512E-4</v>
      </c>
      <c r="ET877" s="42">
        <v>1.3516722104981062E-4</v>
      </c>
      <c r="EU877" s="42">
        <v>1.0232319917979832E-4</v>
      </c>
      <c r="EV877" s="42">
        <v>8.8859742841662976E-5</v>
      </c>
      <c r="EW877" s="42">
        <v>6.5090291194333608E-5</v>
      </c>
      <c r="EX877" s="42">
        <v>5.9672370204147829E-4</v>
      </c>
      <c r="EY877" s="42">
        <v>7.5475256318042656E-5</v>
      </c>
      <c r="EZ877" s="42">
        <v>1.0057644966737653E-4</v>
      </c>
      <c r="FA877" s="42">
        <v>9.4220618362653375E-5</v>
      </c>
      <c r="FB877" s="42">
        <v>9.8866490377148351E-5</v>
      </c>
      <c r="FC877" s="42">
        <v>4.2162341081202087E-5</v>
      </c>
      <c r="FD877" s="42">
        <v>2.0486390368233145E-4</v>
      </c>
      <c r="FE877" s="42">
        <v>3.1226021903617111E-4</v>
      </c>
      <c r="FF877" s="42">
        <v>1.5744382771014703E-4</v>
      </c>
      <c r="FG877" s="42">
        <v>4.2070860000358008E-4</v>
      </c>
      <c r="FH877" s="42">
        <v>1.2634193517306881E-4</v>
      </c>
      <c r="FI877" s="42">
        <v>1.3591594561655811E-4</v>
      </c>
      <c r="FJ877" s="42">
        <v>1.1763481031657049E-4</v>
      </c>
      <c r="FK877" s="42">
        <v>3.3227543777206191E-5</v>
      </c>
      <c r="FL877" s="42">
        <v>1.3230706898953361E-4</v>
      </c>
      <c r="FM877" s="42">
        <v>1.0445770712509167E-4</v>
      </c>
      <c r="FN877" s="42">
        <v>1.366130335036684E-4</v>
      </c>
      <c r="FO877" s="42">
        <v>8.1944013987422833E-5</v>
      </c>
      <c r="FP877" s="42">
        <v>1.4017127195522364E-4</v>
      </c>
      <c r="FQ877" s="42">
        <v>8.9713131167141411E-5</v>
      </c>
      <c r="FR877" s="42">
        <v>1.2299629960175001E-4</v>
      </c>
      <c r="FS877" s="42">
        <v>1.0678899269855867E-4</v>
      </c>
      <c r="FT877" s="42">
        <v>4.9030453654055912E-3</v>
      </c>
      <c r="FU877" s="42">
        <v>3.5683555478954396E-5</v>
      </c>
      <c r="FV877" s="42">
        <v>1.7295971505573861E-4</v>
      </c>
      <c r="FW877" s="42">
        <v>9.2423293896961881E-5</v>
      </c>
      <c r="FX877" s="42">
        <v>4.1661129515160886E-3</v>
      </c>
      <c r="FY877" s="42">
        <v>9.5221662244068599E-5</v>
      </c>
      <c r="FZ877" s="42">
        <v>9.4022003959073834E-5</v>
      </c>
      <c r="GA877" s="42">
        <v>9.0321150542310515E-5</v>
      </c>
      <c r="GB877" s="42">
        <v>8.3568933024931821E-5</v>
      </c>
      <c r="GC877" s="42">
        <v>8.8212492413116347E-5</v>
      </c>
      <c r="GD877" s="42">
        <v>5.6245138653872449E-5</v>
      </c>
      <c r="GE877" s="42">
        <v>1.1348799203985724E-4</v>
      </c>
      <c r="GF877" s="42">
        <v>8.5053877453583642E-5</v>
      </c>
      <c r="GG877" s="1"/>
      <c r="GH877" s="37"/>
      <c r="GI877" s="37"/>
    </row>
    <row r="878" spans="1:191">
      <c r="A878" s="37"/>
      <c r="B878" s="40" t="s">
        <v>155</v>
      </c>
      <c r="C878" s="41" t="s">
        <v>341</v>
      </c>
      <c r="D878" s="42">
        <v>0</v>
      </c>
      <c r="E878" s="42">
        <v>0</v>
      </c>
      <c r="F878" s="42">
        <v>0</v>
      </c>
      <c r="G878" s="42">
        <v>0</v>
      </c>
      <c r="H878" s="42">
        <v>0</v>
      </c>
      <c r="I878" s="42">
        <v>0</v>
      </c>
      <c r="J878" s="42">
        <v>0</v>
      </c>
      <c r="K878" s="42">
        <v>0</v>
      </c>
      <c r="L878" s="42">
        <v>0</v>
      </c>
      <c r="M878" s="42">
        <v>0</v>
      </c>
      <c r="N878" s="42">
        <v>0</v>
      </c>
      <c r="O878" s="42">
        <v>0</v>
      </c>
      <c r="P878" s="42">
        <v>0</v>
      </c>
      <c r="Q878" s="42">
        <v>0</v>
      </c>
      <c r="R878" s="42">
        <v>0</v>
      </c>
      <c r="S878" s="42">
        <v>0</v>
      </c>
      <c r="T878" s="42">
        <v>0</v>
      </c>
      <c r="U878" s="42">
        <v>0</v>
      </c>
      <c r="V878" s="42">
        <v>0</v>
      </c>
      <c r="W878" s="42">
        <v>0</v>
      </c>
      <c r="X878" s="42">
        <v>0</v>
      </c>
      <c r="Y878" s="42">
        <v>0</v>
      </c>
      <c r="Z878" s="42">
        <v>0</v>
      </c>
      <c r="AA878" s="42">
        <v>0</v>
      </c>
      <c r="AB878" s="42">
        <v>0</v>
      </c>
      <c r="AC878" s="42">
        <v>0</v>
      </c>
      <c r="AD878" s="42">
        <v>0</v>
      </c>
      <c r="AE878" s="42">
        <v>0</v>
      </c>
      <c r="AF878" s="42">
        <v>0</v>
      </c>
      <c r="AG878" s="42">
        <v>0</v>
      </c>
      <c r="AH878" s="42">
        <v>0</v>
      </c>
      <c r="AI878" s="42">
        <v>0</v>
      </c>
      <c r="AJ878" s="42">
        <v>0</v>
      </c>
      <c r="AK878" s="42">
        <v>0</v>
      </c>
      <c r="AL878" s="42">
        <v>0</v>
      </c>
      <c r="AM878" s="42">
        <v>0</v>
      </c>
      <c r="AN878" s="42">
        <v>0</v>
      </c>
      <c r="AO878" s="42">
        <v>0</v>
      </c>
      <c r="AP878" s="42">
        <v>0</v>
      </c>
      <c r="AQ878" s="42">
        <v>0</v>
      </c>
      <c r="AR878" s="42">
        <v>0</v>
      </c>
      <c r="AS878" s="42">
        <v>0</v>
      </c>
      <c r="AT878" s="42">
        <v>0</v>
      </c>
      <c r="AU878" s="42">
        <v>0</v>
      </c>
      <c r="AV878" s="42">
        <v>0</v>
      </c>
      <c r="AW878" s="42">
        <v>0</v>
      </c>
      <c r="AX878" s="42">
        <v>0</v>
      </c>
      <c r="AY878" s="42">
        <v>0</v>
      </c>
      <c r="AZ878" s="42">
        <v>0</v>
      </c>
      <c r="BA878" s="42">
        <v>0</v>
      </c>
      <c r="BB878" s="42">
        <v>0</v>
      </c>
      <c r="BC878" s="42">
        <v>0</v>
      </c>
      <c r="BD878" s="42">
        <v>0</v>
      </c>
      <c r="BE878" s="42">
        <v>0</v>
      </c>
      <c r="BF878" s="42">
        <v>0</v>
      </c>
      <c r="BG878" s="42">
        <v>0</v>
      </c>
      <c r="BH878" s="42">
        <v>0</v>
      </c>
      <c r="BI878" s="42">
        <v>0</v>
      </c>
      <c r="BJ878" s="42">
        <v>0</v>
      </c>
      <c r="BK878" s="42">
        <v>0</v>
      </c>
      <c r="BL878" s="42">
        <v>0</v>
      </c>
      <c r="BM878" s="42">
        <v>0</v>
      </c>
      <c r="BN878" s="42">
        <v>0</v>
      </c>
      <c r="BO878" s="42">
        <v>0</v>
      </c>
      <c r="BP878" s="42">
        <v>0</v>
      </c>
      <c r="BQ878" s="42">
        <v>0</v>
      </c>
      <c r="BR878" s="42">
        <v>0</v>
      </c>
      <c r="BS878" s="42">
        <v>0</v>
      </c>
      <c r="BT878" s="42">
        <v>0</v>
      </c>
      <c r="BU878" s="42">
        <v>0</v>
      </c>
      <c r="BV878" s="42">
        <v>0</v>
      </c>
      <c r="BW878" s="42">
        <v>0</v>
      </c>
      <c r="BX878" s="42">
        <v>0</v>
      </c>
      <c r="BY878" s="42">
        <v>0</v>
      </c>
      <c r="BZ878" s="42">
        <v>0</v>
      </c>
      <c r="CA878" s="42">
        <v>0</v>
      </c>
      <c r="CB878" s="42">
        <v>0</v>
      </c>
      <c r="CC878" s="42">
        <v>0</v>
      </c>
      <c r="CD878" s="42">
        <v>0</v>
      </c>
      <c r="CE878" s="42">
        <v>0</v>
      </c>
      <c r="CF878" s="42">
        <v>0</v>
      </c>
      <c r="CG878" s="42">
        <v>0</v>
      </c>
      <c r="CH878" s="42">
        <v>0</v>
      </c>
      <c r="CI878" s="42">
        <v>0</v>
      </c>
      <c r="CJ878" s="42">
        <v>0</v>
      </c>
      <c r="CK878" s="42">
        <v>0</v>
      </c>
      <c r="CL878" s="42">
        <v>0</v>
      </c>
      <c r="CM878" s="42">
        <v>0</v>
      </c>
      <c r="CN878" s="42">
        <v>0</v>
      </c>
      <c r="CO878" s="42">
        <v>0</v>
      </c>
      <c r="CP878" s="42">
        <v>0</v>
      </c>
      <c r="CQ878" s="42">
        <v>0</v>
      </c>
      <c r="CR878" s="42">
        <v>0</v>
      </c>
      <c r="CS878" s="42">
        <v>0</v>
      </c>
      <c r="CT878" s="42">
        <v>0</v>
      </c>
      <c r="CU878" s="42">
        <v>0</v>
      </c>
      <c r="CV878" s="42">
        <v>0</v>
      </c>
      <c r="CW878" s="42">
        <v>0</v>
      </c>
      <c r="CX878" s="42">
        <v>0</v>
      </c>
      <c r="CY878" s="42">
        <v>0</v>
      </c>
      <c r="CZ878" s="42">
        <v>0</v>
      </c>
      <c r="DA878" s="42">
        <v>0</v>
      </c>
      <c r="DB878" s="42">
        <v>0</v>
      </c>
      <c r="DC878" s="42">
        <v>0</v>
      </c>
      <c r="DD878" s="42">
        <v>0</v>
      </c>
      <c r="DE878" s="42">
        <v>0</v>
      </c>
      <c r="DF878" s="42">
        <v>0</v>
      </c>
      <c r="DG878" s="42">
        <v>0</v>
      </c>
      <c r="DH878" s="42">
        <v>0</v>
      </c>
      <c r="DI878" s="42">
        <v>0</v>
      </c>
      <c r="DJ878" s="42">
        <v>0</v>
      </c>
      <c r="DK878" s="42">
        <v>0</v>
      </c>
      <c r="DL878" s="42">
        <v>0</v>
      </c>
      <c r="DM878" s="42">
        <v>1</v>
      </c>
      <c r="DN878" s="42">
        <v>0</v>
      </c>
      <c r="DO878" s="42">
        <v>0</v>
      </c>
      <c r="DP878" s="42">
        <v>0</v>
      </c>
      <c r="DQ878" s="42">
        <v>0</v>
      </c>
      <c r="DR878" s="42">
        <v>0</v>
      </c>
      <c r="DS878" s="42">
        <v>0</v>
      </c>
      <c r="DT878" s="42">
        <v>0</v>
      </c>
      <c r="DU878" s="42">
        <v>0</v>
      </c>
      <c r="DV878" s="42">
        <v>0</v>
      </c>
      <c r="DW878" s="42">
        <v>0</v>
      </c>
      <c r="DX878" s="42">
        <v>0</v>
      </c>
      <c r="DY878" s="42">
        <v>0</v>
      </c>
      <c r="DZ878" s="42">
        <v>0</v>
      </c>
      <c r="EA878" s="42">
        <v>0</v>
      </c>
      <c r="EB878" s="42">
        <v>0</v>
      </c>
      <c r="EC878" s="42">
        <v>0</v>
      </c>
      <c r="ED878" s="42">
        <v>0</v>
      </c>
      <c r="EE878" s="42">
        <v>0</v>
      </c>
      <c r="EF878" s="42">
        <v>0</v>
      </c>
      <c r="EG878" s="42">
        <v>0</v>
      </c>
      <c r="EH878" s="42">
        <v>0</v>
      </c>
      <c r="EI878" s="42">
        <v>0</v>
      </c>
      <c r="EJ878" s="42">
        <v>0</v>
      </c>
      <c r="EK878" s="42">
        <v>0</v>
      </c>
      <c r="EL878" s="42">
        <v>0</v>
      </c>
      <c r="EM878" s="42">
        <v>0</v>
      </c>
      <c r="EN878" s="42">
        <v>0</v>
      </c>
      <c r="EO878" s="42">
        <v>0</v>
      </c>
      <c r="EP878" s="42">
        <v>0</v>
      </c>
      <c r="EQ878" s="42">
        <v>0</v>
      </c>
      <c r="ER878" s="42">
        <v>0</v>
      </c>
      <c r="ES878" s="42">
        <v>0</v>
      </c>
      <c r="ET878" s="42">
        <v>0</v>
      </c>
      <c r="EU878" s="42">
        <v>0</v>
      </c>
      <c r="EV878" s="42">
        <v>0</v>
      </c>
      <c r="EW878" s="42">
        <v>0</v>
      </c>
      <c r="EX878" s="42">
        <v>0</v>
      </c>
      <c r="EY878" s="42">
        <v>0</v>
      </c>
      <c r="EZ878" s="42">
        <v>0</v>
      </c>
      <c r="FA878" s="42">
        <v>0</v>
      </c>
      <c r="FB878" s="42">
        <v>0</v>
      </c>
      <c r="FC878" s="42">
        <v>0</v>
      </c>
      <c r="FD878" s="42">
        <v>0</v>
      </c>
      <c r="FE878" s="42">
        <v>0</v>
      </c>
      <c r="FF878" s="42">
        <v>0</v>
      </c>
      <c r="FG878" s="42">
        <v>0</v>
      </c>
      <c r="FH878" s="42">
        <v>0</v>
      </c>
      <c r="FI878" s="42">
        <v>0</v>
      </c>
      <c r="FJ878" s="42">
        <v>0</v>
      </c>
      <c r="FK878" s="42">
        <v>0</v>
      </c>
      <c r="FL878" s="42">
        <v>0</v>
      </c>
      <c r="FM878" s="42">
        <v>0</v>
      </c>
      <c r="FN878" s="42">
        <v>0</v>
      </c>
      <c r="FO878" s="42">
        <v>0</v>
      </c>
      <c r="FP878" s="42">
        <v>0</v>
      </c>
      <c r="FQ878" s="42">
        <v>0</v>
      </c>
      <c r="FR878" s="42">
        <v>0</v>
      </c>
      <c r="FS878" s="42">
        <v>0</v>
      </c>
      <c r="FT878" s="42">
        <v>0</v>
      </c>
      <c r="FU878" s="42">
        <v>0</v>
      </c>
      <c r="FV878" s="42">
        <v>0</v>
      </c>
      <c r="FW878" s="42">
        <v>0</v>
      </c>
      <c r="FX878" s="42">
        <v>0</v>
      </c>
      <c r="FY878" s="42">
        <v>0</v>
      </c>
      <c r="FZ878" s="42">
        <v>0</v>
      </c>
      <c r="GA878" s="42">
        <v>0</v>
      </c>
      <c r="GB878" s="42">
        <v>0</v>
      </c>
      <c r="GC878" s="42">
        <v>0</v>
      </c>
      <c r="GD878" s="42">
        <v>0</v>
      </c>
      <c r="GE878" s="42">
        <v>0</v>
      </c>
      <c r="GF878" s="42">
        <v>0</v>
      </c>
      <c r="GG878" s="1"/>
      <c r="GH878" s="37"/>
      <c r="GI878" s="37"/>
    </row>
    <row r="879" spans="1:191">
      <c r="A879" s="37"/>
      <c r="B879" s="40" t="s">
        <v>156</v>
      </c>
      <c r="C879" s="41" t="s">
        <v>342</v>
      </c>
      <c r="D879" s="42">
        <v>8.4577936607607864E-5</v>
      </c>
      <c r="E879" s="42">
        <v>1.1410678381003727E-4</v>
      </c>
      <c r="F879" s="42">
        <v>9.8638743799000757E-5</v>
      </c>
      <c r="G879" s="42">
        <v>1.0620681068964586E-4</v>
      </c>
      <c r="H879" s="42">
        <v>1.2284941139189539E-4</v>
      </c>
      <c r="I879" s="42">
        <v>8.1298265321747083E-5</v>
      </c>
      <c r="J879" s="42">
        <v>7.6887343771414707E-5</v>
      </c>
      <c r="K879" s="42">
        <v>4.2578932125811356E-5</v>
      </c>
      <c r="L879" s="42">
        <v>2.3308463159594303E-5</v>
      </c>
      <c r="M879" s="42">
        <v>8.7930843212455758E-5</v>
      </c>
      <c r="N879" s="42">
        <v>8.7721279933630566E-5</v>
      </c>
      <c r="O879" s="42">
        <v>6.2057279192352308E-5</v>
      </c>
      <c r="P879" s="42">
        <v>7.6994294170125462E-5</v>
      </c>
      <c r="Q879" s="42">
        <v>7.8377073235762424E-5</v>
      </c>
      <c r="R879" s="42">
        <v>4.2860841996161949E-4</v>
      </c>
      <c r="S879" s="42">
        <v>3.0055579536446682E-4</v>
      </c>
      <c r="T879" s="42">
        <v>6.673663459086684E-5</v>
      </c>
      <c r="U879" s="42">
        <v>5.4313493267661695E-5</v>
      </c>
      <c r="V879" s="42">
        <v>8.1188393159661751E-5</v>
      </c>
      <c r="W879" s="42">
        <v>5.0366514679582927E-5</v>
      </c>
      <c r="X879" s="42">
        <v>5.3556925351634971E-5</v>
      </c>
      <c r="Y879" s="42">
        <v>5.4822325517624829E-5</v>
      </c>
      <c r="Z879" s="42">
        <v>5.3552372453471729E-5</v>
      </c>
      <c r="AA879" s="42">
        <v>2.6367869413033534E-5</v>
      </c>
      <c r="AB879" s="42">
        <v>4.8529537009873292E-5</v>
      </c>
      <c r="AC879" s="42">
        <v>7.588111046748893E-5</v>
      </c>
      <c r="AD879" s="42">
        <v>1.3364950723255638E-5</v>
      </c>
      <c r="AE879" s="42">
        <v>6.3026016391488769E-5</v>
      </c>
      <c r="AF879" s="42">
        <v>4.1002097104182847E-5</v>
      </c>
      <c r="AG879" s="42">
        <v>4.8631550485388063E-5</v>
      </c>
      <c r="AH879" s="42">
        <v>4.0530093464119067E-5</v>
      </c>
      <c r="AI879" s="42">
        <v>5.0011778992276202E-5</v>
      </c>
      <c r="AJ879" s="42">
        <v>4.0237780865611742E-5</v>
      </c>
      <c r="AK879" s="42">
        <v>5.8651300984773222E-5</v>
      </c>
      <c r="AL879" s="42">
        <v>4.0017698067517101E-5</v>
      </c>
      <c r="AM879" s="42">
        <v>7.0255351611098199E-5</v>
      </c>
      <c r="AN879" s="42">
        <v>6.3823887396251386E-5</v>
      </c>
      <c r="AO879" s="42">
        <v>4.555210990737417E-5</v>
      </c>
      <c r="AP879" s="42">
        <v>6.7981531357626991E-5</v>
      </c>
      <c r="AQ879" s="42">
        <v>5.3450402873649424E-5</v>
      </c>
      <c r="AR879" s="42">
        <v>5.5318557368819252E-5</v>
      </c>
      <c r="AS879" s="42">
        <v>3.989864923207924E-5</v>
      </c>
      <c r="AT879" s="42">
        <v>3.8873311878709279E-5</v>
      </c>
      <c r="AU879" s="42">
        <v>3.6423075761079661E-5</v>
      </c>
      <c r="AV879" s="42">
        <v>4.4583238257892524E-5</v>
      </c>
      <c r="AW879" s="42">
        <v>4.0309454229737533E-5</v>
      </c>
      <c r="AX879" s="42">
        <v>4.9641194653280156E-5</v>
      </c>
      <c r="AY879" s="42">
        <v>5.1291193015851329E-5</v>
      </c>
      <c r="AZ879" s="42">
        <v>4.8085280805912029E-5</v>
      </c>
      <c r="BA879" s="42">
        <v>3.743518354778628E-5</v>
      </c>
      <c r="BB879" s="42">
        <v>3.9385272307755598E-5</v>
      </c>
      <c r="BC879" s="42">
        <v>3.9824544469794903E-5</v>
      </c>
      <c r="BD879" s="42">
        <v>4.0933232041660337E-5</v>
      </c>
      <c r="BE879" s="42">
        <v>2.5564255470843313E-5</v>
      </c>
      <c r="BF879" s="42">
        <v>3.7781998710817506E-5</v>
      </c>
      <c r="BG879" s="42">
        <v>3.3612356624690813E-5</v>
      </c>
      <c r="BH879" s="42">
        <v>4.0845184119188516E-5</v>
      </c>
      <c r="BI879" s="42">
        <v>3.2534812017920383E-5</v>
      </c>
      <c r="BJ879" s="42">
        <v>3.755476348559394E-5</v>
      </c>
      <c r="BK879" s="42">
        <v>5.1519915638480475E-5</v>
      </c>
      <c r="BL879" s="42">
        <v>6.9420205451219862E-5</v>
      </c>
      <c r="BM879" s="42">
        <v>2.8768258971465274E-5</v>
      </c>
      <c r="BN879" s="42">
        <v>3.4643597076579131E-5</v>
      </c>
      <c r="BO879" s="42">
        <v>2.4764043994853359E-5</v>
      </c>
      <c r="BP879" s="42">
        <v>5.34473901289271E-5</v>
      </c>
      <c r="BQ879" s="42">
        <v>4.8443131547402539E-5</v>
      </c>
      <c r="BR879" s="42">
        <v>5.1404584553210942E-5</v>
      </c>
      <c r="BS879" s="42">
        <v>1.0821478556412593E-4</v>
      </c>
      <c r="BT879" s="42">
        <v>5.0354545395085999E-5</v>
      </c>
      <c r="BU879" s="42">
        <v>6.3407422907717903E-5</v>
      </c>
      <c r="BV879" s="42">
        <v>4.795464766839163E-5</v>
      </c>
      <c r="BW879" s="42">
        <v>9.3636503069260887E-5</v>
      </c>
      <c r="BX879" s="42">
        <v>7.9388046782538624E-5</v>
      </c>
      <c r="BY879" s="42">
        <v>5.6898681125267404E-5</v>
      </c>
      <c r="BZ879" s="42">
        <v>6.1602430674396276E-5</v>
      </c>
      <c r="CA879" s="42">
        <v>5.0760010444842943E-5</v>
      </c>
      <c r="CB879" s="42">
        <v>5.6676669825817992E-5</v>
      </c>
      <c r="CC879" s="42">
        <v>1.5345231931495549E-4</v>
      </c>
      <c r="CD879" s="42">
        <v>8.9171715494755827E-5</v>
      </c>
      <c r="CE879" s="42">
        <v>1.0935876500200343E-4</v>
      </c>
      <c r="CF879" s="42">
        <v>5.6522510659170974E-5</v>
      </c>
      <c r="CG879" s="42">
        <v>5.3029196961744972E-5</v>
      </c>
      <c r="CH879" s="42">
        <v>6.2952729667287247E-5</v>
      </c>
      <c r="CI879" s="42">
        <v>4.5256825972752828E-5</v>
      </c>
      <c r="CJ879" s="42">
        <v>3.8903735724840605E-5</v>
      </c>
      <c r="CK879" s="42">
        <v>3.6675322012604465E-5</v>
      </c>
      <c r="CL879" s="42">
        <v>3.9841199639375012E-5</v>
      </c>
      <c r="CM879" s="42">
        <v>3.5340843069528194E-5</v>
      </c>
      <c r="CN879" s="42">
        <v>3.9515954100962085E-5</v>
      </c>
      <c r="CO879" s="42">
        <v>3.8248921443990063E-5</v>
      </c>
      <c r="CP879" s="42">
        <v>3.2904261892279912E-5</v>
      </c>
      <c r="CQ879" s="42">
        <v>3.3195497867518205E-5</v>
      </c>
      <c r="CR879" s="42">
        <v>3.4550267236901166E-5</v>
      </c>
      <c r="CS879" s="42">
        <v>3.7408671341151946E-5</v>
      </c>
      <c r="CT879" s="42">
        <v>3.3823606479465719E-5</v>
      </c>
      <c r="CU879" s="42">
        <v>2.8313532698290811E-5</v>
      </c>
      <c r="CV879" s="42">
        <v>3.5649846752652163E-5</v>
      </c>
      <c r="CW879" s="42">
        <v>3.7928262188780913E-5</v>
      </c>
      <c r="CX879" s="42">
        <v>4.06072103309634E-5</v>
      </c>
      <c r="CY879" s="42">
        <v>3.0457369800666888E-5</v>
      </c>
      <c r="CZ879" s="42">
        <v>4.1633362789862814E-5</v>
      </c>
      <c r="DA879" s="42">
        <v>4.3208250056744371E-5</v>
      </c>
      <c r="DB879" s="42">
        <v>6.2614217527856629E-5</v>
      </c>
      <c r="DC879" s="42">
        <v>3.169020098660784E-5</v>
      </c>
      <c r="DD879" s="42">
        <v>3.3644693355615745E-5</v>
      </c>
      <c r="DE879" s="42">
        <v>3.6762460493782705E-5</v>
      </c>
      <c r="DF879" s="42">
        <v>3.5403008681684772E-5</v>
      </c>
      <c r="DG879" s="42">
        <v>2.9831342927532541E-5</v>
      </c>
      <c r="DH879" s="42">
        <v>2.6909319876589198E-5</v>
      </c>
      <c r="DI879" s="42">
        <v>4.230409642575349E-5</v>
      </c>
      <c r="DJ879" s="42">
        <v>2.8125592230258018E-5</v>
      </c>
      <c r="DK879" s="42">
        <v>2.9842864383964599E-5</v>
      </c>
      <c r="DL879" s="42">
        <v>3.3500875834484711E-5</v>
      </c>
      <c r="DM879" s="42">
        <v>3.5239047078803833E-5</v>
      </c>
      <c r="DN879" s="42">
        <v>1.0475968815444363</v>
      </c>
      <c r="DO879" s="42">
        <v>3.3534458103373873E-5</v>
      </c>
      <c r="DP879" s="42">
        <v>3.4652660267068077E-5</v>
      </c>
      <c r="DQ879" s="42">
        <v>4.0802994200484241E-5</v>
      </c>
      <c r="DR879" s="42">
        <v>3.5053992390501696E-5</v>
      </c>
      <c r="DS879" s="42">
        <v>1.685924708678818E-5</v>
      </c>
      <c r="DT879" s="42">
        <v>3.0521873375106687E-5</v>
      </c>
      <c r="DU879" s="42">
        <v>9.1639592776613665E-5</v>
      </c>
      <c r="DV879" s="42">
        <v>8.2991424621292939E-5</v>
      </c>
      <c r="DW879" s="42">
        <v>1.2525143966102915E-4</v>
      </c>
      <c r="DX879" s="42">
        <v>7.2578186026877654E-5</v>
      </c>
      <c r="DY879" s="42">
        <v>7.4240393155305533E-5</v>
      </c>
      <c r="DZ879" s="42">
        <v>7.1493677173934048E-5</v>
      </c>
      <c r="EA879" s="42">
        <v>7.3158131839428026E-5</v>
      </c>
      <c r="EB879" s="42">
        <v>6.6323803665028998E-5</v>
      </c>
      <c r="EC879" s="42">
        <v>4.6649917904916491E-5</v>
      </c>
      <c r="ED879" s="42">
        <v>5.6955586388682754E-5</v>
      </c>
      <c r="EE879" s="42">
        <v>3.2912251849947031E-5</v>
      </c>
      <c r="EF879" s="42">
        <v>3.1251488193622378E-5</v>
      </c>
      <c r="EG879" s="42">
        <v>5.6961485177301247E-5</v>
      </c>
      <c r="EH879" s="42">
        <v>6.6032160530660631E-5</v>
      </c>
      <c r="EI879" s="42">
        <v>5.9381307616342588E-5</v>
      </c>
      <c r="EJ879" s="42">
        <v>2.6635032677984117E-5</v>
      </c>
      <c r="EK879" s="42">
        <v>1.9392587285380026E-5</v>
      </c>
      <c r="EL879" s="42">
        <v>2.8997253930758707E-5</v>
      </c>
      <c r="EM879" s="42">
        <v>2.0073464626193279E-5</v>
      </c>
      <c r="EN879" s="42">
        <v>4.0487586669678934E-6</v>
      </c>
      <c r="EO879" s="42">
        <v>1.7526052107629617E-5</v>
      </c>
      <c r="EP879" s="42">
        <v>2.2943247602321371E-5</v>
      </c>
      <c r="EQ879" s="42">
        <v>2.8705461549874878E-4</v>
      </c>
      <c r="ER879" s="42">
        <v>2.5324965792543986E-4</v>
      </c>
      <c r="ES879" s="42">
        <v>1.4667775470168913E-3</v>
      </c>
      <c r="ET879" s="42">
        <v>1.6773779560504234E-3</v>
      </c>
      <c r="EU879" s="42">
        <v>3.3255364627679246E-5</v>
      </c>
      <c r="EV879" s="42">
        <v>3.9978543626565383E-5</v>
      </c>
      <c r="EW879" s="42">
        <v>1.8066295329214171E-5</v>
      </c>
      <c r="EX879" s="42">
        <v>3.4550409168579599E-5</v>
      </c>
      <c r="EY879" s="42">
        <v>8.3617281629214113E-5</v>
      </c>
      <c r="EZ879" s="42">
        <v>1.6341698974507832E-5</v>
      </c>
      <c r="FA879" s="42">
        <v>5.1071834536458953E-5</v>
      </c>
      <c r="FB879" s="42">
        <v>3.7001746240345945E-5</v>
      </c>
      <c r="FC879" s="42">
        <v>3.6973779858302332E-5</v>
      </c>
      <c r="FD879" s="42">
        <v>2.5304798602927752E-5</v>
      </c>
      <c r="FE879" s="42">
        <v>3.6702674288124985E-5</v>
      </c>
      <c r="FF879" s="42">
        <v>3.3197749107210468E-5</v>
      </c>
      <c r="FG879" s="42">
        <v>2.8437352745742947E-5</v>
      </c>
      <c r="FH879" s="42">
        <v>4.5622869409850283E-5</v>
      </c>
      <c r="FI879" s="42">
        <v>1.1157478390057408E-3</v>
      </c>
      <c r="FJ879" s="42">
        <v>1.1318228312131227E-4</v>
      </c>
      <c r="FK879" s="42">
        <v>2.0911954073872115E-5</v>
      </c>
      <c r="FL879" s="42">
        <v>8.4679305073664959E-5</v>
      </c>
      <c r="FM879" s="42">
        <v>2.4338044179015812E-5</v>
      </c>
      <c r="FN879" s="42">
        <v>2.6393560165530914E-5</v>
      </c>
      <c r="FO879" s="42">
        <v>2.3082728907516499E-5</v>
      </c>
      <c r="FP879" s="42">
        <v>3.8873297855888281E-5</v>
      </c>
      <c r="FQ879" s="42">
        <v>3.9349834339510179E-5</v>
      </c>
      <c r="FR879" s="42">
        <v>2.9790718525570651E-5</v>
      </c>
      <c r="FS879" s="42">
        <v>3.4988476415139602E-5</v>
      </c>
      <c r="FT879" s="42">
        <v>2.8399207273456801E-5</v>
      </c>
      <c r="FU879" s="42">
        <v>4.3507180408786322E-4</v>
      </c>
      <c r="FV879" s="42">
        <v>4.3135991568631239E-5</v>
      </c>
      <c r="FW879" s="42">
        <v>7.3235456093362671E-3</v>
      </c>
      <c r="FX879" s="42">
        <v>3.3326694539656269E-5</v>
      </c>
      <c r="FY879" s="42">
        <v>1.9893617223825839E-5</v>
      </c>
      <c r="FZ879" s="42">
        <v>7.4665670341791371E-5</v>
      </c>
      <c r="GA879" s="42">
        <v>4.6001570189524504E-5</v>
      </c>
      <c r="GB879" s="42">
        <v>3.9142602434785074E-5</v>
      </c>
      <c r="GC879" s="42">
        <v>4.7977075317888656E-5</v>
      </c>
      <c r="GD879" s="42">
        <v>5.3233310161150591E-5</v>
      </c>
      <c r="GE879" s="42">
        <v>6.0988161294178154E-5</v>
      </c>
      <c r="GF879" s="42">
        <v>1.9842235836040083E-4</v>
      </c>
      <c r="GG879" s="1"/>
      <c r="GH879" s="37"/>
      <c r="GI879" s="37"/>
    </row>
    <row r="880" spans="1:191">
      <c r="A880" s="37"/>
      <c r="B880" s="40" t="s">
        <v>157</v>
      </c>
      <c r="C880" s="41" t="s">
        <v>343</v>
      </c>
      <c r="D880" s="42">
        <v>0</v>
      </c>
      <c r="E880" s="42">
        <v>0</v>
      </c>
      <c r="F880" s="42">
        <v>0</v>
      </c>
      <c r="G880" s="42">
        <v>0</v>
      </c>
      <c r="H880" s="42">
        <v>0</v>
      </c>
      <c r="I880" s="42">
        <v>0</v>
      </c>
      <c r="J880" s="42">
        <v>0</v>
      </c>
      <c r="K880" s="42">
        <v>0</v>
      </c>
      <c r="L880" s="42">
        <v>0</v>
      </c>
      <c r="M880" s="42">
        <v>0</v>
      </c>
      <c r="N880" s="42">
        <v>0</v>
      </c>
      <c r="O880" s="42">
        <v>0</v>
      </c>
      <c r="P880" s="42">
        <v>0</v>
      </c>
      <c r="Q880" s="42">
        <v>0</v>
      </c>
      <c r="R880" s="42">
        <v>0</v>
      </c>
      <c r="S880" s="42">
        <v>0</v>
      </c>
      <c r="T880" s="42">
        <v>0</v>
      </c>
      <c r="U880" s="42">
        <v>0</v>
      </c>
      <c r="V880" s="42">
        <v>0</v>
      </c>
      <c r="W880" s="42">
        <v>0</v>
      </c>
      <c r="X880" s="42">
        <v>0</v>
      </c>
      <c r="Y880" s="42">
        <v>0</v>
      </c>
      <c r="Z880" s="42">
        <v>0</v>
      </c>
      <c r="AA880" s="42">
        <v>0</v>
      </c>
      <c r="AB880" s="42">
        <v>0</v>
      </c>
      <c r="AC880" s="42">
        <v>0</v>
      </c>
      <c r="AD880" s="42">
        <v>0</v>
      </c>
      <c r="AE880" s="42">
        <v>0</v>
      </c>
      <c r="AF880" s="42">
        <v>0</v>
      </c>
      <c r="AG880" s="42">
        <v>0</v>
      </c>
      <c r="AH880" s="42">
        <v>0</v>
      </c>
      <c r="AI880" s="42">
        <v>0</v>
      </c>
      <c r="AJ880" s="42">
        <v>0</v>
      </c>
      <c r="AK880" s="42">
        <v>0</v>
      </c>
      <c r="AL880" s="42">
        <v>0</v>
      </c>
      <c r="AM880" s="42">
        <v>0</v>
      </c>
      <c r="AN880" s="42">
        <v>0</v>
      </c>
      <c r="AO880" s="42">
        <v>0</v>
      </c>
      <c r="AP880" s="42">
        <v>0</v>
      </c>
      <c r="AQ880" s="42">
        <v>0</v>
      </c>
      <c r="AR880" s="42">
        <v>0</v>
      </c>
      <c r="AS880" s="42">
        <v>0</v>
      </c>
      <c r="AT880" s="42">
        <v>0</v>
      </c>
      <c r="AU880" s="42">
        <v>0</v>
      </c>
      <c r="AV880" s="42">
        <v>0</v>
      </c>
      <c r="AW880" s="42">
        <v>0</v>
      </c>
      <c r="AX880" s="42">
        <v>0</v>
      </c>
      <c r="AY880" s="42">
        <v>0</v>
      </c>
      <c r="AZ880" s="42">
        <v>0</v>
      </c>
      <c r="BA880" s="42">
        <v>0</v>
      </c>
      <c r="BB880" s="42">
        <v>0</v>
      </c>
      <c r="BC880" s="42">
        <v>0</v>
      </c>
      <c r="BD880" s="42">
        <v>0</v>
      </c>
      <c r="BE880" s="42">
        <v>0</v>
      </c>
      <c r="BF880" s="42">
        <v>0</v>
      </c>
      <c r="BG880" s="42">
        <v>0</v>
      </c>
      <c r="BH880" s="42">
        <v>0</v>
      </c>
      <c r="BI880" s="42">
        <v>0</v>
      </c>
      <c r="BJ880" s="42">
        <v>0</v>
      </c>
      <c r="BK880" s="42">
        <v>0</v>
      </c>
      <c r="BL880" s="42">
        <v>0</v>
      </c>
      <c r="BM880" s="42">
        <v>0</v>
      </c>
      <c r="BN880" s="42">
        <v>0</v>
      </c>
      <c r="BO880" s="42">
        <v>0</v>
      </c>
      <c r="BP880" s="42">
        <v>0</v>
      </c>
      <c r="BQ880" s="42">
        <v>0</v>
      </c>
      <c r="BR880" s="42">
        <v>0</v>
      </c>
      <c r="BS880" s="42">
        <v>0</v>
      </c>
      <c r="BT880" s="42">
        <v>0</v>
      </c>
      <c r="BU880" s="42">
        <v>0</v>
      </c>
      <c r="BV880" s="42">
        <v>0</v>
      </c>
      <c r="BW880" s="42">
        <v>0</v>
      </c>
      <c r="BX880" s="42">
        <v>0</v>
      </c>
      <c r="BY880" s="42">
        <v>0</v>
      </c>
      <c r="BZ880" s="42">
        <v>0</v>
      </c>
      <c r="CA880" s="42">
        <v>0</v>
      </c>
      <c r="CB880" s="42">
        <v>0</v>
      </c>
      <c r="CC880" s="42">
        <v>0</v>
      </c>
      <c r="CD880" s="42">
        <v>0</v>
      </c>
      <c r="CE880" s="42">
        <v>0</v>
      </c>
      <c r="CF880" s="42">
        <v>0</v>
      </c>
      <c r="CG880" s="42">
        <v>0</v>
      </c>
      <c r="CH880" s="42">
        <v>0</v>
      </c>
      <c r="CI880" s="42">
        <v>0</v>
      </c>
      <c r="CJ880" s="42">
        <v>0</v>
      </c>
      <c r="CK880" s="42">
        <v>0</v>
      </c>
      <c r="CL880" s="42">
        <v>0</v>
      </c>
      <c r="CM880" s="42">
        <v>0</v>
      </c>
      <c r="CN880" s="42">
        <v>0</v>
      </c>
      <c r="CO880" s="42">
        <v>0</v>
      </c>
      <c r="CP880" s="42">
        <v>0</v>
      </c>
      <c r="CQ880" s="42">
        <v>0</v>
      </c>
      <c r="CR880" s="42">
        <v>0</v>
      </c>
      <c r="CS880" s="42">
        <v>0</v>
      </c>
      <c r="CT880" s="42">
        <v>0</v>
      </c>
      <c r="CU880" s="42">
        <v>0</v>
      </c>
      <c r="CV880" s="42">
        <v>0</v>
      </c>
      <c r="CW880" s="42">
        <v>0</v>
      </c>
      <c r="CX880" s="42">
        <v>0</v>
      </c>
      <c r="CY880" s="42">
        <v>0</v>
      </c>
      <c r="CZ880" s="42">
        <v>0</v>
      </c>
      <c r="DA880" s="42">
        <v>0</v>
      </c>
      <c r="DB880" s="42">
        <v>0</v>
      </c>
      <c r="DC880" s="42">
        <v>0</v>
      </c>
      <c r="DD880" s="42">
        <v>0</v>
      </c>
      <c r="DE880" s="42">
        <v>0</v>
      </c>
      <c r="DF880" s="42">
        <v>0</v>
      </c>
      <c r="DG880" s="42">
        <v>0</v>
      </c>
      <c r="DH880" s="42">
        <v>0</v>
      </c>
      <c r="DI880" s="42">
        <v>0</v>
      </c>
      <c r="DJ880" s="42">
        <v>0</v>
      </c>
      <c r="DK880" s="42">
        <v>0</v>
      </c>
      <c r="DL880" s="42">
        <v>0</v>
      </c>
      <c r="DM880" s="42">
        <v>0</v>
      </c>
      <c r="DN880" s="42">
        <v>0</v>
      </c>
      <c r="DO880" s="42">
        <v>1</v>
      </c>
      <c r="DP880" s="42">
        <v>0</v>
      </c>
      <c r="DQ880" s="42">
        <v>0</v>
      </c>
      <c r="DR880" s="42">
        <v>0</v>
      </c>
      <c r="DS880" s="42">
        <v>0</v>
      </c>
      <c r="DT880" s="42">
        <v>0</v>
      </c>
      <c r="DU880" s="42">
        <v>0</v>
      </c>
      <c r="DV880" s="42">
        <v>0</v>
      </c>
      <c r="DW880" s="42">
        <v>0</v>
      </c>
      <c r="DX880" s="42">
        <v>0</v>
      </c>
      <c r="DY880" s="42">
        <v>0</v>
      </c>
      <c r="DZ880" s="42">
        <v>0</v>
      </c>
      <c r="EA880" s="42">
        <v>0</v>
      </c>
      <c r="EB880" s="42">
        <v>0</v>
      </c>
      <c r="EC880" s="42">
        <v>0</v>
      </c>
      <c r="ED880" s="42">
        <v>0</v>
      </c>
      <c r="EE880" s="42">
        <v>0</v>
      </c>
      <c r="EF880" s="42">
        <v>0</v>
      </c>
      <c r="EG880" s="42">
        <v>0</v>
      </c>
      <c r="EH880" s="42">
        <v>0</v>
      </c>
      <c r="EI880" s="42">
        <v>0</v>
      </c>
      <c r="EJ880" s="42">
        <v>0</v>
      </c>
      <c r="EK880" s="42">
        <v>0</v>
      </c>
      <c r="EL880" s="42">
        <v>0</v>
      </c>
      <c r="EM880" s="42">
        <v>0</v>
      </c>
      <c r="EN880" s="42">
        <v>0</v>
      </c>
      <c r="EO880" s="42">
        <v>0</v>
      </c>
      <c r="EP880" s="42">
        <v>0</v>
      </c>
      <c r="EQ880" s="42">
        <v>0</v>
      </c>
      <c r="ER880" s="42">
        <v>0</v>
      </c>
      <c r="ES880" s="42">
        <v>0</v>
      </c>
      <c r="ET880" s="42">
        <v>0</v>
      </c>
      <c r="EU880" s="42">
        <v>0</v>
      </c>
      <c r="EV880" s="42">
        <v>0</v>
      </c>
      <c r="EW880" s="42">
        <v>0</v>
      </c>
      <c r="EX880" s="42">
        <v>0</v>
      </c>
      <c r="EY880" s="42">
        <v>0</v>
      </c>
      <c r="EZ880" s="42">
        <v>0</v>
      </c>
      <c r="FA880" s="42">
        <v>0</v>
      </c>
      <c r="FB880" s="42">
        <v>0</v>
      </c>
      <c r="FC880" s="42">
        <v>0</v>
      </c>
      <c r="FD880" s="42">
        <v>0</v>
      </c>
      <c r="FE880" s="42">
        <v>0</v>
      </c>
      <c r="FF880" s="42">
        <v>0</v>
      </c>
      <c r="FG880" s="42">
        <v>0</v>
      </c>
      <c r="FH880" s="42">
        <v>0</v>
      </c>
      <c r="FI880" s="42">
        <v>0</v>
      </c>
      <c r="FJ880" s="42">
        <v>0</v>
      </c>
      <c r="FK880" s="42">
        <v>0</v>
      </c>
      <c r="FL880" s="42">
        <v>0</v>
      </c>
      <c r="FM880" s="42">
        <v>0</v>
      </c>
      <c r="FN880" s="42">
        <v>0</v>
      </c>
      <c r="FO880" s="42">
        <v>0</v>
      </c>
      <c r="FP880" s="42">
        <v>0</v>
      </c>
      <c r="FQ880" s="42">
        <v>0</v>
      </c>
      <c r="FR880" s="42">
        <v>0</v>
      </c>
      <c r="FS880" s="42">
        <v>0</v>
      </c>
      <c r="FT880" s="42">
        <v>0</v>
      </c>
      <c r="FU880" s="42">
        <v>0</v>
      </c>
      <c r="FV880" s="42">
        <v>0</v>
      </c>
      <c r="FW880" s="42">
        <v>0</v>
      </c>
      <c r="FX880" s="42">
        <v>0</v>
      </c>
      <c r="FY880" s="42">
        <v>0</v>
      </c>
      <c r="FZ880" s="42">
        <v>0</v>
      </c>
      <c r="GA880" s="42">
        <v>0</v>
      </c>
      <c r="GB880" s="42">
        <v>0</v>
      </c>
      <c r="GC880" s="42">
        <v>0</v>
      </c>
      <c r="GD880" s="42">
        <v>0</v>
      </c>
      <c r="GE880" s="42">
        <v>0</v>
      </c>
      <c r="GF880" s="42">
        <v>0</v>
      </c>
      <c r="GG880" s="1"/>
      <c r="GH880" s="37"/>
      <c r="GI880" s="37"/>
    </row>
    <row r="881" spans="1:191">
      <c r="A881" s="37"/>
      <c r="B881" s="40" t="s">
        <v>158</v>
      </c>
      <c r="C881" s="41" t="s">
        <v>344</v>
      </c>
      <c r="D881" s="42">
        <v>5.5571394024581883E-3</v>
      </c>
      <c r="E881" s="42">
        <v>7.4991300450168805E-3</v>
      </c>
      <c r="F881" s="42">
        <v>6.342989931550528E-3</v>
      </c>
      <c r="G881" s="42">
        <v>6.7927986823833044E-3</v>
      </c>
      <c r="H881" s="42">
        <v>7.9914549726826482E-3</v>
      </c>
      <c r="I881" s="42">
        <v>5.3210258516204418E-3</v>
      </c>
      <c r="J881" s="42">
        <v>4.9394491790105011E-3</v>
      </c>
      <c r="K881" s="42">
        <v>2.8073102023184558E-3</v>
      </c>
      <c r="L881" s="42">
        <v>1.5272003547107428E-3</v>
      </c>
      <c r="M881" s="42">
        <v>5.7439917394532169E-3</v>
      </c>
      <c r="N881" s="42">
        <v>5.7257430083256025E-3</v>
      </c>
      <c r="O881" s="42">
        <v>3.9312880954411452E-3</v>
      </c>
      <c r="P881" s="42">
        <v>4.7711435654804778E-3</v>
      </c>
      <c r="Q881" s="42">
        <v>5.0578277981388267E-3</v>
      </c>
      <c r="R881" s="42">
        <v>2.7541695494278158E-2</v>
      </c>
      <c r="S881" s="42">
        <v>1.9317824091168119E-2</v>
      </c>
      <c r="T881" s="42">
        <v>4.2329153768753559E-3</v>
      </c>
      <c r="U881" s="42">
        <v>3.4276863556591329E-3</v>
      </c>
      <c r="V881" s="42">
        <v>5.15867273344928E-3</v>
      </c>
      <c r="W881" s="42">
        <v>3.2488848264141134E-3</v>
      </c>
      <c r="X881" s="42">
        <v>3.4626766240249151E-3</v>
      </c>
      <c r="Y881" s="42">
        <v>3.5613291245282131E-3</v>
      </c>
      <c r="Z881" s="42">
        <v>3.4527952792458641E-3</v>
      </c>
      <c r="AA881" s="42">
        <v>1.6877880990741041E-3</v>
      </c>
      <c r="AB881" s="42">
        <v>3.110572327619359E-3</v>
      </c>
      <c r="AC881" s="42">
        <v>4.7703070982230899E-3</v>
      </c>
      <c r="AD881" s="42">
        <v>7.66120743030316E-4</v>
      </c>
      <c r="AE881" s="42">
        <v>4.0835627535288606E-3</v>
      </c>
      <c r="AF881" s="42">
        <v>2.6642049414642459E-3</v>
      </c>
      <c r="AG881" s="42">
        <v>3.134325622724028E-3</v>
      </c>
      <c r="AH881" s="42">
        <v>2.683001458376516E-3</v>
      </c>
      <c r="AI881" s="42">
        <v>3.2612980039762813E-3</v>
      </c>
      <c r="AJ881" s="42">
        <v>2.5936335051170659E-3</v>
      </c>
      <c r="AK881" s="42">
        <v>3.7725867480372819E-3</v>
      </c>
      <c r="AL881" s="42">
        <v>2.5802611885360838E-3</v>
      </c>
      <c r="AM881" s="42">
        <v>4.48965552294421E-3</v>
      </c>
      <c r="AN881" s="42">
        <v>4.1387737429828386E-3</v>
      </c>
      <c r="AO881" s="42">
        <v>2.9249404642835005E-3</v>
      </c>
      <c r="AP881" s="42">
        <v>4.369169558208502E-3</v>
      </c>
      <c r="AQ881" s="42">
        <v>3.4606202454363728E-3</v>
      </c>
      <c r="AR881" s="42">
        <v>3.5711813912464156E-3</v>
      </c>
      <c r="AS881" s="42">
        <v>2.5608559214553473E-3</v>
      </c>
      <c r="AT881" s="42">
        <v>2.51091505515886E-3</v>
      </c>
      <c r="AU881" s="42">
        <v>2.3505222252453647E-3</v>
      </c>
      <c r="AV881" s="42">
        <v>2.9435919768718271E-3</v>
      </c>
      <c r="AW881" s="42">
        <v>2.699971269051922E-3</v>
      </c>
      <c r="AX881" s="42">
        <v>3.2789843943992108E-3</v>
      </c>
      <c r="AY881" s="42">
        <v>3.3386244308809183E-3</v>
      </c>
      <c r="AZ881" s="42">
        <v>3.2403321631671168E-3</v>
      </c>
      <c r="BA881" s="42">
        <v>2.5498615342558627E-3</v>
      </c>
      <c r="BB881" s="42">
        <v>2.6026144046801905E-3</v>
      </c>
      <c r="BC881" s="42">
        <v>2.6414034603451661E-3</v>
      </c>
      <c r="BD881" s="42">
        <v>2.6676290513723733E-3</v>
      </c>
      <c r="BE881" s="42">
        <v>1.6692412929983521E-3</v>
      </c>
      <c r="BF881" s="42">
        <v>2.4702323419995161E-3</v>
      </c>
      <c r="BG881" s="42">
        <v>2.1855972540346402E-3</v>
      </c>
      <c r="BH881" s="42">
        <v>2.6699695117003951E-3</v>
      </c>
      <c r="BI881" s="42">
        <v>1.9733512537010449E-3</v>
      </c>
      <c r="BJ881" s="42">
        <v>2.4630255908984064E-3</v>
      </c>
      <c r="BK881" s="42">
        <v>3.3312571318796389E-3</v>
      </c>
      <c r="BL881" s="42">
        <v>4.4956865951135648E-3</v>
      </c>
      <c r="BM881" s="42">
        <v>1.905637437584329E-3</v>
      </c>
      <c r="BN881" s="42">
        <v>2.290843182875917E-3</v>
      </c>
      <c r="BO881" s="42">
        <v>1.6308117941035935E-3</v>
      </c>
      <c r="BP881" s="42">
        <v>3.414153699104664E-3</v>
      </c>
      <c r="BQ881" s="42">
        <v>3.0897060696485554E-3</v>
      </c>
      <c r="BR881" s="42">
        <v>3.2960405672415941E-3</v>
      </c>
      <c r="BS881" s="42">
        <v>6.9481672281480212E-3</v>
      </c>
      <c r="BT881" s="42">
        <v>3.2785297635155313E-3</v>
      </c>
      <c r="BU881" s="42">
        <v>4.0467457054190513E-3</v>
      </c>
      <c r="BV881" s="42">
        <v>3.0976257631273197E-3</v>
      </c>
      <c r="BW881" s="42">
        <v>6.0264774276237781E-3</v>
      </c>
      <c r="BX881" s="42">
        <v>5.1279344891662099E-3</v>
      </c>
      <c r="BY881" s="42">
        <v>3.6578287101002435E-3</v>
      </c>
      <c r="BZ881" s="42">
        <v>3.9656552339167551E-3</v>
      </c>
      <c r="CA881" s="42">
        <v>3.2218677212386988E-3</v>
      </c>
      <c r="CB881" s="42">
        <v>3.605021169387945E-3</v>
      </c>
      <c r="CC881" s="42">
        <v>9.8631012930009542E-3</v>
      </c>
      <c r="CD881" s="42">
        <v>5.6538976550528858E-3</v>
      </c>
      <c r="CE881" s="42">
        <v>7.0385496124074935E-3</v>
      </c>
      <c r="CF881" s="42">
        <v>3.6602320865458116E-3</v>
      </c>
      <c r="CG881" s="42">
        <v>3.4111319355661918E-3</v>
      </c>
      <c r="CH881" s="42">
        <v>4.016898628633081E-3</v>
      </c>
      <c r="CI881" s="42">
        <v>2.9075493023130862E-3</v>
      </c>
      <c r="CJ881" s="42">
        <v>2.4497124415144467E-3</v>
      </c>
      <c r="CK881" s="42">
        <v>2.3308298525209106E-3</v>
      </c>
      <c r="CL881" s="42">
        <v>2.5947743634598692E-3</v>
      </c>
      <c r="CM881" s="42">
        <v>2.2527903257277379E-3</v>
      </c>
      <c r="CN881" s="42">
        <v>2.5093552312632438E-3</v>
      </c>
      <c r="CO881" s="42">
        <v>2.410069105061364E-3</v>
      </c>
      <c r="CP881" s="42">
        <v>9.0829515235038363E-3</v>
      </c>
      <c r="CQ881" s="42">
        <v>2.0933102334783652E-3</v>
      </c>
      <c r="CR881" s="42">
        <v>2.1925414421658878E-3</v>
      </c>
      <c r="CS881" s="42">
        <v>2.3877834275441642E-3</v>
      </c>
      <c r="CT881" s="42">
        <v>2.1635762220232027E-3</v>
      </c>
      <c r="CU881" s="42">
        <v>1.8223944678387577E-3</v>
      </c>
      <c r="CV881" s="42">
        <v>2.2724052870452525E-3</v>
      </c>
      <c r="CW881" s="42">
        <v>2.4543690490946143E-3</v>
      </c>
      <c r="CX881" s="42">
        <v>2.6631403657949842E-3</v>
      </c>
      <c r="CY881" s="42">
        <v>1.9694020334983654E-3</v>
      </c>
      <c r="CZ881" s="42">
        <v>2.6884401023574856E-3</v>
      </c>
      <c r="DA881" s="42">
        <v>2.7797282985528317E-3</v>
      </c>
      <c r="DB881" s="42">
        <v>4.032723721247842E-3</v>
      </c>
      <c r="DC881" s="42">
        <v>2.0954402579499549E-3</v>
      </c>
      <c r="DD881" s="42">
        <v>2.2201079715129805E-3</v>
      </c>
      <c r="DE881" s="42">
        <v>2.3786634311577163E-3</v>
      </c>
      <c r="DF881" s="42">
        <v>2.3027284974047363E-3</v>
      </c>
      <c r="DG881" s="42">
        <v>1.9443096616410397E-3</v>
      </c>
      <c r="DH881" s="42">
        <v>1.7877809283144924E-3</v>
      </c>
      <c r="DI881" s="42">
        <v>2.7159594725144551E-3</v>
      </c>
      <c r="DJ881" s="42">
        <v>1.8307008593680847E-3</v>
      </c>
      <c r="DK881" s="42">
        <v>1.9453676805444918E-3</v>
      </c>
      <c r="DL881" s="42">
        <v>2.183037323262047E-3</v>
      </c>
      <c r="DM881" s="42">
        <v>0.9743887649624341</v>
      </c>
      <c r="DN881" s="42">
        <v>0.90955964949686596</v>
      </c>
      <c r="DO881" s="42">
        <v>0.99596919975054021</v>
      </c>
      <c r="DP881" s="42">
        <v>1.65776250520368</v>
      </c>
      <c r="DQ881" s="42">
        <v>2.5107841122852231E-3</v>
      </c>
      <c r="DR881" s="42">
        <v>2.1037288556781377E-3</v>
      </c>
      <c r="DS881" s="42">
        <v>1.0839336507523427E-3</v>
      </c>
      <c r="DT881" s="42">
        <v>0.25725731271698049</v>
      </c>
      <c r="DU881" s="42">
        <v>5.8980056406978797E-3</v>
      </c>
      <c r="DV881" s="42">
        <v>5.334922127933738E-3</v>
      </c>
      <c r="DW881" s="42">
        <v>8.0264874534910751E-3</v>
      </c>
      <c r="DX881" s="42">
        <v>4.5557188244908162E-3</v>
      </c>
      <c r="DY881" s="42">
        <v>4.6527119329161475E-3</v>
      </c>
      <c r="DZ881" s="42">
        <v>4.4918006184656318E-3</v>
      </c>
      <c r="EA881" s="42">
        <v>4.7113490299839069E-3</v>
      </c>
      <c r="EB881" s="42">
        <v>4.2474115792673107E-3</v>
      </c>
      <c r="EC881" s="42">
        <v>3.1220287836799337E-3</v>
      </c>
      <c r="ED881" s="42">
        <v>3.6671951711182648E-3</v>
      </c>
      <c r="EE881" s="42">
        <v>2.1756162679387658E-3</v>
      </c>
      <c r="EF881" s="42">
        <v>2.0656182702470686E-3</v>
      </c>
      <c r="EG881" s="42">
        <v>3.5996676629538103E-3</v>
      </c>
      <c r="EH881" s="42">
        <v>4.203854927308689E-3</v>
      </c>
      <c r="EI881" s="42">
        <v>3.7703211043864111E-3</v>
      </c>
      <c r="EJ881" s="42">
        <v>1.6989019709118002E-3</v>
      </c>
      <c r="EK881" s="42">
        <v>1.2176291844588718E-3</v>
      </c>
      <c r="EL881" s="42">
        <v>1.8028570128384147E-3</v>
      </c>
      <c r="EM881" s="42">
        <v>1.2766576147114595E-3</v>
      </c>
      <c r="EN881" s="42">
        <v>2.5681607786383722E-4</v>
      </c>
      <c r="EO881" s="42">
        <v>1.0811900327090814E-3</v>
      </c>
      <c r="EP881" s="42">
        <v>1.3198012410378529E-3</v>
      </c>
      <c r="EQ881" s="42">
        <v>1.8324818568921961E-2</v>
      </c>
      <c r="ER881" s="42">
        <v>1.6148046763992528E-2</v>
      </c>
      <c r="ES881" s="42">
        <v>9.4082545574985771E-2</v>
      </c>
      <c r="ET881" s="42">
        <v>0.10799247050011029</v>
      </c>
      <c r="EU881" s="42">
        <v>1.8609955846924228E-3</v>
      </c>
      <c r="EV881" s="42">
        <v>2.5185955191445795E-3</v>
      </c>
      <c r="EW881" s="42">
        <v>1.1556212350135437E-3</v>
      </c>
      <c r="EX881" s="42">
        <v>2.2437218889122834E-3</v>
      </c>
      <c r="EY881" s="42">
        <v>5.3695645324952808E-3</v>
      </c>
      <c r="EZ881" s="42">
        <v>1.0640802199468813E-3</v>
      </c>
      <c r="FA881" s="42">
        <v>3.3264683025378493E-3</v>
      </c>
      <c r="FB881" s="42">
        <v>2.3299872927694865E-3</v>
      </c>
      <c r="FC881" s="42">
        <v>2.3607176603201848E-3</v>
      </c>
      <c r="FD881" s="42">
        <v>1.6261379053730313E-3</v>
      </c>
      <c r="FE881" s="42">
        <v>2.3194209660116431E-3</v>
      </c>
      <c r="FF881" s="42">
        <v>2.2006652047509849E-3</v>
      </c>
      <c r="FG881" s="42">
        <v>1.8598362503525474E-3</v>
      </c>
      <c r="FH881" s="42">
        <v>2.9342288092701757E-3</v>
      </c>
      <c r="FI881" s="42">
        <v>2.8278147990065338E-3</v>
      </c>
      <c r="FJ881" s="42">
        <v>7.4167541822328653E-3</v>
      </c>
      <c r="FK881" s="42">
        <v>1.2623400024512452E-3</v>
      </c>
      <c r="FL881" s="42">
        <v>5.4433709330009824E-3</v>
      </c>
      <c r="FM881" s="42">
        <v>1.5921486827815141E-3</v>
      </c>
      <c r="FN881" s="42">
        <v>1.6977507471288887E-3</v>
      </c>
      <c r="FO881" s="42">
        <v>1.4821982545137715E-3</v>
      </c>
      <c r="FP881" s="42">
        <v>2.4357985093148809E-3</v>
      </c>
      <c r="FQ881" s="42">
        <v>2.4561518531451701E-3</v>
      </c>
      <c r="FR881" s="42">
        <v>1.8961570033623303E-3</v>
      </c>
      <c r="FS881" s="42">
        <v>2.2517616605739321E-3</v>
      </c>
      <c r="FT881" s="42">
        <v>2.3490524168264847E-3</v>
      </c>
      <c r="FU881" s="42">
        <v>2.7765718724534E-2</v>
      </c>
      <c r="FV881" s="42">
        <v>2.7699017637632054E-3</v>
      </c>
      <c r="FW881" s="42">
        <v>0.46952474046832149</v>
      </c>
      <c r="FX881" s="42">
        <v>6.7051503621983685E-3</v>
      </c>
      <c r="FY881" s="42">
        <v>1.2801668964003783E-3</v>
      </c>
      <c r="FZ881" s="42">
        <v>4.7813124599014123E-3</v>
      </c>
      <c r="GA881" s="42">
        <v>2.9463470697465252E-3</v>
      </c>
      <c r="GB881" s="42">
        <v>2.4937988433138044E-3</v>
      </c>
      <c r="GC881" s="42">
        <v>3.1036062276200639E-3</v>
      </c>
      <c r="GD881" s="42">
        <v>3.4234262560149157E-3</v>
      </c>
      <c r="GE881" s="42">
        <v>3.9146719998150396E-3</v>
      </c>
      <c r="GF881" s="42">
        <v>5.4323201374906292E-3</v>
      </c>
      <c r="GG881" s="1"/>
      <c r="GH881" s="37"/>
      <c r="GI881" s="37"/>
    </row>
    <row r="882" spans="1:191">
      <c r="A882" s="37"/>
      <c r="B882" s="40" t="s">
        <v>159</v>
      </c>
      <c r="C882" s="41" t="s">
        <v>345</v>
      </c>
      <c r="D882" s="42">
        <v>2.0634495957471243E-4</v>
      </c>
      <c r="E882" s="42">
        <v>2.7163323836810679E-4</v>
      </c>
      <c r="F882" s="42">
        <v>1.8153650103056401E-4</v>
      </c>
      <c r="G882" s="42">
        <v>1.6622705584077733E-4</v>
      </c>
      <c r="H882" s="42">
        <v>3.4302092309805473E-4</v>
      </c>
      <c r="I882" s="42">
        <v>2.2913375687766443E-4</v>
      </c>
      <c r="J882" s="42">
        <v>5.8991135503899293E-4</v>
      </c>
      <c r="K882" s="42">
        <v>1.111054208743918E-4</v>
      </c>
      <c r="L882" s="42">
        <v>1.9531886592703001E-5</v>
      </c>
      <c r="M882" s="42">
        <v>6.6395094717930782E-5</v>
      </c>
      <c r="N882" s="42">
        <v>3.2454995196398506E-4</v>
      </c>
      <c r="O882" s="42">
        <v>5.7752570652596487E-2</v>
      </c>
      <c r="P882" s="42">
        <v>1.191884453783006E-2</v>
      </c>
      <c r="Q882" s="42">
        <v>1.4622047679879166E-4</v>
      </c>
      <c r="R882" s="42">
        <v>2.9013982907090668E-4</v>
      </c>
      <c r="S882" s="42">
        <v>2.6287738616260885E-4</v>
      </c>
      <c r="T882" s="42">
        <v>3.8495807163224606E-4</v>
      </c>
      <c r="U882" s="42">
        <v>2.05688855422024E-2</v>
      </c>
      <c r="V882" s="42">
        <v>3.2403302945970236E-4</v>
      </c>
      <c r="W882" s="42">
        <v>3.0957128558862666E-4</v>
      </c>
      <c r="X882" s="42">
        <v>2.6153339002586582E-4</v>
      </c>
      <c r="Y882" s="42">
        <v>4.5751145649147192E-4</v>
      </c>
      <c r="Z882" s="42">
        <v>1.0469443644970215E-3</v>
      </c>
      <c r="AA882" s="42">
        <v>1.3179319551422401E-4</v>
      </c>
      <c r="AB882" s="42">
        <v>1.9544634782723408E-4</v>
      </c>
      <c r="AC882" s="42">
        <v>6.5390543690760188E-4</v>
      </c>
      <c r="AD882" s="42">
        <v>4.2393038791716569E-5</v>
      </c>
      <c r="AE882" s="42">
        <v>2.0378715461130242E-4</v>
      </c>
      <c r="AF882" s="42">
        <v>1.9638357183605706E-4</v>
      </c>
      <c r="AG882" s="42">
        <v>1.7114841563536603E-4</v>
      </c>
      <c r="AH882" s="42">
        <v>2.347113541122826E-4</v>
      </c>
      <c r="AI882" s="42">
        <v>1.911192522475805E-4</v>
      </c>
      <c r="AJ882" s="42">
        <v>1.5409642636985966E-4</v>
      </c>
      <c r="AK882" s="42">
        <v>1.6759487388782828E-4</v>
      </c>
      <c r="AL882" s="42">
        <v>1.4607604832582354E-4</v>
      </c>
      <c r="AM882" s="42">
        <v>2.8518357416584253E-4</v>
      </c>
      <c r="AN882" s="42">
        <v>1.9826325317300937E-4</v>
      </c>
      <c r="AO882" s="42">
        <v>2.1486745902277556E-4</v>
      </c>
      <c r="AP882" s="42">
        <v>3.9372421068570144E-4</v>
      </c>
      <c r="AQ882" s="42">
        <v>4.6072878819077625E-4</v>
      </c>
      <c r="AR882" s="42">
        <v>3.3742673403275509E-4</v>
      </c>
      <c r="AS882" s="42">
        <v>2.2211701421132572E-4</v>
      </c>
      <c r="AT882" s="42">
        <v>2.1894116318546669E-4</v>
      </c>
      <c r="AU882" s="42">
        <v>1.5302276701523277E-4</v>
      </c>
      <c r="AV882" s="42">
        <v>4.563419765733359E-4</v>
      </c>
      <c r="AW882" s="42">
        <v>7.5527114339856588E-4</v>
      </c>
      <c r="AX882" s="42">
        <v>3.6367394800896166E-4</v>
      </c>
      <c r="AY882" s="42">
        <v>5.2464843872034755E-4</v>
      </c>
      <c r="AZ882" s="42">
        <v>4.8191091874763499E-4</v>
      </c>
      <c r="BA882" s="42">
        <v>3.7702842811933681E-4</v>
      </c>
      <c r="BB882" s="42">
        <v>4.1990544966086468E-4</v>
      </c>
      <c r="BC882" s="42">
        <v>4.5430457586457005E-4</v>
      </c>
      <c r="BD882" s="42">
        <v>4.0633538822327505E-4</v>
      </c>
      <c r="BE882" s="42">
        <v>1.6885358683602796E-4</v>
      </c>
      <c r="BF882" s="42">
        <v>2.8764743829106363E-4</v>
      </c>
      <c r="BG882" s="42">
        <v>1.6630829366020671E-4</v>
      </c>
      <c r="BH882" s="42">
        <v>4.2853555058152169E-4</v>
      </c>
      <c r="BI882" s="42">
        <v>2.4505963519834976E-4</v>
      </c>
      <c r="BJ882" s="42">
        <v>3.4443877045591903E-4</v>
      </c>
      <c r="BK882" s="42">
        <v>4.1387279640357863E-4</v>
      </c>
      <c r="BL882" s="42">
        <v>9.3781726355411535E-4</v>
      </c>
      <c r="BM882" s="42">
        <v>2.0343092519907319E-4</v>
      </c>
      <c r="BN882" s="42">
        <v>2.0493263722004245E-4</v>
      </c>
      <c r="BO882" s="42">
        <v>1.4530030421953835E-4</v>
      </c>
      <c r="BP882" s="42">
        <v>1.5764784811711093E-4</v>
      </c>
      <c r="BQ882" s="42">
        <v>1.8139840389341436E-4</v>
      </c>
      <c r="BR882" s="42">
        <v>3.2133705806149115E-4</v>
      </c>
      <c r="BS882" s="42">
        <v>6.1964183364865292E-4</v>
      </c>
      <c r="BT882" s="42">
        <v>3.1305996309676941E-4</v>
      </c>
      <c r="BU882" s="42">
        <v>3.2495869100247521E-4</v>
      </c>
      <c r="BV882" s="42">
        <v>4.9297512881538717E-4</v>
      </c>
      <c r="BW882" s="42">
        <v>6.4534970739859232E-4</v>
      </c>
      <c r="BX882" s="42">
        <v>5.3908709398443682E-4</v>
      </c>
      <c r="BY882" s="42">
        <v>4.0724764323634441E-4</v>
      </c>
      <c r="BZ882" s="42">
        <v>4.5043822711191093E-4</v>
      </c>
      <c r="CA882" s="42">
        <v>4.7517796888929954E-4</v>
      </c>
      <c r="CB882" s="42">
        <v>4.8641056877251384E-4</v>
      </c>
      <c r="CC882" s="42">
        <v>9.631882385225289E-4</v>
      </c>
      <c r="CD882" s="42">
        <v>5.4700184695765015E-4</v>
      </c>
      <c r="CE882" s="42">
        <v>7.3016109043213032E-4</v>
      </c>
      <c r="CF882" s="42">
        <v>3.4893783785625346E-4</v>
      </c>
      <c r="CG882" s="42">
        <v>3.2862446335439008E-4</v>
      </c>
      <c r="CH882" s="42">
        <v>3.3174560332430164E-4</v>
      </c>
      <c r="CI882" s="42">
        <v>2.6731075899874129E-4</v>
      </c>
      <c r="CJ882" s="42">
        <v>2.1421049044430206E-4</v>
      </c>
      <c r="CK882" s="42">
        <v>2.0616921817011543E-4</v>
      </c>
      <c r="CL882" s="42">
        <v>1.9435708544967816E-4</v>
      </c>
      <c r="CM882" s="42">
        <v>1.7656576158600617E-4</v>
      </c>
      <c r="CN882" s="42">
        <v>2.2139382157646334E-4</v>
      </c>
      <c r="CO882" s="42">
        <v>1.9335161418932396E-4</v>
      </c>
      <c r="CP882" s="42">
        <v>1.8913290574362179E-4</v>
      </c>
      <c r="CQ882" s="42">
        <v>1.7906274930614872E-4</v>
      </c>
      <c r="CR882" s="42">
        <v>1.8268829751989443E-4</v>
      </c>
      <c r="CS882" s="42">
        <v>1.6786499972932346E-4</v>
      </c>
      <c r="CT882" s="42">
        <v>1.8057845840335166E-4</v>
      </c>
      <c r="CU882" s="42">
        <v>1.3317205190459955E-4</v>
      </c>
      <c r="CV882" s="42">
        <v>1.9926140444350687E-4</v>
      </c>
      <c r="CW882" s="42">
        <v>1.3879785531042588E-4</v>
      </c>
      <c r="CX882" s="42">
        <v>1.8068651401822073E-4</v>
      </c>
      <c r="CY882" s="42">
        <v>1.303577817779543E-4</v>
      </c>
      <c r="CZ882" s="42">
        <v>1.9901815669416629E-4</v>
      </c>
      <c r="DA882" s="42">
        <v>1.9054781023780518E-4</v>
      </c>
      <c r="DB882" s="42">
        <v>2.0193825754861368E-4</v>
      </c>
      <c r="DC882" s="42">
        <v>1.5564423304098465E-4</v>
      </c>
      <c r="DD882" s="42">
        <v>2.0252833629409183E-4</v>
      </c>
      <c r="DE882" s="42">
        <v>2.0702408105223455E-4</v>
      </c>
      <c r="DF882" s="42">
        <v>1.8895767291571237E-4</v>
      </c>
      <c r="DG882" s="42">
        <v>1.341031463400951E-4</v>
      </c>
      <c r="DH882" s="42">
        <v>1.3116972859123887E-4</v>
      </c>
      <c r="DI882" s="42">
        <v>2.3345028745060779E-4</v>
      </c>
      <c r="DJ882" s="42">
        <v>1.5575234510734301E-4</v>
      </c>
      <c r="DK882" s="42">
        <v>1.5815934586078383E-4</v>
      </c>
      <c r="DL882" s="42">
        <v>1.4315202321631712E-4</v>
      </c>
      <c r="DM882" s="42">
        <v>2.9540683927530654E-4</v>
      </c>
      <c r="DN882" s="42">
        <v>3.1145704366392914E-4</v>
      </c>
      <c r="DO882" s="42">
        <v>2.5114763860817368E-4</v>
      </c>
      <c r="DP882" s="42">
        <v>2.3918829637719437E-4</v>
      </c>
      <c r="DQ882" s="42">
        <v>1.1512779641602584</v>
      </c>
      <c r="DR882" s="42">
        <v>2.2182601073564385E-4</v>
      </c>
      <c r="DS882" s="42">
        <v>9.0023891358368086E-5</v>
      </c>
      <c r="DT882" s="42">
        <v>2.2521968344658126E-4</v>
      </c>
      <c r="DU882" s="42">
        <v>2.0647539184867554E-4</v>
      </c>
      <c r="DV882" s="42">
        <v>1.0996402684325082E-3</v>
      </c>
      <c r="DW882" s="42">
        <v>4.0865295471425537E-3</v>
      </c>
      <c r="DX882" s="42">
        <v>1.834035974245694E-4</v>
      </c>
      <c r="DY882" s="42">
        <v>1.8178377675971217E-4</v>
      </c>
      <c r="DZ882" s="42">
        <v>1.9431329898983275E-4</v>
      </c>
      <c r="EA882" s="42">
        <v>2.3449990347012032E-4</v>
      </c>
      <c r="EB882" s="42">
        <v>2.6908516986958158E-4</v>
      </c>
      <c r="EC882" s="42">
        <v>4.1667379943417923E-4</v>
      </c>
      <c r="ED882" s="42">
        <v>4.0003897826911829E-4</v>
      </c>
      <c r="EE882" s="42">
        <v>2.0521429176515056E-4</v>
      </c>
      <c r="EF882" s="42">
        <v>1.0472586721911368E-4</v>
      </c>
      <c r="EG882" s="42">
        <v>1.1622643557063252E-4</v>
      </c>
      <c r="EH882" s="42">
        <v>6.029506130248062E-5</v>
      </c>
      <c r="EI882" s="42">
        <v>7.1916298852350047E-5</v>
      </c>
      <c r="EJ882" s="42">
        <v>4.3553356167771492E-5</v>
      </c>
      <c r="EK882" s="42">
        <v>5.2674919327443217E-5</v>
      </c>
      <c r="EL882" s="42">
        <v>3.1422728270907967E-5</v>
      </c>
      <c r="EM882" s="42">
        <v>1.9084537463287897E-5</v>
      </c>
      <c r="EN882" s="42">
        <v>7.1758117312392202E-6</v>
      </c>
      <c r="EO882" s="42">
        <v>9.8081433243861005E-5</v>
      </c>
      <c r="EP882" s="42">
        <v>1.0307498479096264E-4</v>
      </c>
      <c r="EQ882" s="42">
        <v>2.1279063342378952E-4</v>
      </c>
      <c r="ER882" s="42">
        <v>2.5256708812339517E-4</v>
      </c>
      <c r="ES882" s="42">
        <v>7.5001984016577971E-4</v>
      </c>
      <c r="ET882" s="42">
        <v>5.4212062217515384E-4</v>
      </c>
      <c r="EU882" s="42">
        <v>1.4356204842244537E-2</v>
      </c>
      <c r="EV882" s="42">
        <v>6.1125629084290194E-2</v>
      </c>
      <c r="EW882" s="42">
        <v>2.8074550737471792E-2</v>
      </c>
      <c r="EX882" s="42">
        <v>4.6428226141551564E-4</v>
      </c>
      <c r="EY882" s="42">
        <v>6.1389154783041749E-5</v>
      </c>
      <c r="EZ882" s="42">
        <v>5.0356403461515306E-5</v>
      </c>
      <c r="FA882" s="42">
        <v>1.3323734619011588E-4</v>
      </c>
      <c r="FB882" s="42">
        <v>8.0758502021425701E-4</v>
      </c>
      <c r="FC882" s="42">
        <v>9.7506731510848705E-5</v>
      </c>
      <c r="FD882" s="42">
        <v>4.8309593494424065E-5</v>
      </c>
      <c r="FE882" s="42">
        <v>7.4343840600533004E-5</v>
      </c>
      <c r="FF882" s="42">
        <v>6.8918703039361461E-5</v>
      </c>
      <c r="FG882" s="42">
        <v>6.4684505784735985E-5</v>
      </c>
      <c r="FH882" s="42">
        <v>1.2416997452468345E-4</v>
      </c>
      <c r="FI882" s="42">
        <v>3.9085691977685036E-3</v>
      </c>
      <c r="FJ882" s="42">
        <v>1.9340143440433656E-4</v>
      </c>
      <c r="FK882" s="42">
        <v>9.3470431217291988E-5</v>
      </c>
      <c r="FL882" s="42">
        <v>7.8568598466738544E-4</v>
      </c>
      <c r="FM882" s="42">
        <v>2.6819834704265068E-4</v>
      </c>
      <c r="FN882" s="42">
        <v>9.3262900141593386E-5</v>
      </c>
      <c r="FO882" s="42">
        <v>9.90744089056709E-5</v>
      </c>
      <c r="FP882" s="42">
        <v>6.6410766908373581E-5</v>
      </c>
      <c r="FQ882" s="42">
        <v>1.5734965229385008E-4</v>
      </c>
      <c r="FR882" s="42">
        <v>2.4064988340476032E-4</v>
      </c>
      <c r="FS882" s="42">
        <v>7.7751636791508069E-5</v>
      </c>
      <c r="FT882" s="42">
        <v>6.2078562144207456E-5</v>
      </c>
      <c r="FU882" s="42">
        <v>7.18076144266443E-5</v>
      </c>
      <c r="FV882" s="42">
        <v>8.2062591434576852E-5</v>
      </c>
      <c r="FW882" s="42">
        <v>1.7660134735049144E-4</v>
      </c>
      <c r="FX882" s="42">
        <v>1.3291790654684882E-4</v>
      </c>
      <c r="FY882" s="42">
        <v>3.8647818148281481E-5</v>
      </c>
      <c r="FZ882" s="42">
        <v>5.4251415523349144E-4</v>
      </c>
      <c r="GA882" s="42">
        <v>9.8157225427768636E-4</v>
      </c>
      <c r="GB882" s="42">
        <v>7.694331055765358E-5</v>
      </c>
      <c r="GC882" s="42">
        <v>9.6322331926841986E-5</v>
      </c>
      <c r="GD882" s="42">
        <v>1.262854936753073E-4</v>
      </c>
      <c r="GE882" s="42">
        <v>4.4361790145241016E-4</v>
      </c>
      <c r="GF882" s="42">
        <v>5.4217077330798169E-4</v>
      </c>
      <c r="GG882" s="1"/>
      <c r="GH882" s="37"/>
      <c r="GI882" s="37"/>
    </row>
    <row r="883" spans="1:191">
      <c r="A883" s="37"/>
      <c r="B883" s="40" t="s">
        <v>160</v>
      </c>
      <c r="C883" s="41" t="s">
        <v>346</v>
      </c>
      <c r="D883" s="42">
        <v>2.3204053939396854E-4</v>
      </c>
      <c r="E883" s="42">
        <v>3.9852256683051737E-4</v>
      </c>
      <c r="F883" s="42">
        <v>1.9442837606926421E-4</v>
      </c>
      <c r="G883" s="42">
        <v>1.8910755265135929E-4</v>
      </c>
      <c r="H883" s="42">
        <v>2.823103141757146E-4</v>
      </c>
      <c r="I883" s="42">
        <v>2.232433830831696E-4</v>
      </c>
      <c r="J883" s="42">
        <v>2.9835926248879719E-4</v>
      </c>
      <c r="K883" s="42">
        <v>2.0706156460305992E-4</v>
      </c>
      <c r="L883" s="42">
        <v>4.020943325660037E-5</v>
      </c>
      <c r="M883" s="42">
        <v>9.9264225765252119E-5</v>
      </c>
      <c r="N883" s="42">
        <v>4.6958095050611152E-4</v>
      </c>
      <c r="O883" s="42">
        <v>2.4682995959343542E-4</v>
      </c>
      <c r="P883" s="42">
        <v>3.6837938276203122E-4</v>
      </c>
      <c r="Q883" s="42">
        <v>4.3377693933728322E-4</v>
      </c>
      <c r="R883" s="42">
        <v>3.8966177583818099E-4</v>
      </c>
      <c r="S883" s="42">
        <v>7.1368738423745778E-4</v>
      </c>
      <c r="T883" s="42">
        <v>3.8234295477026592E-4</v>
      </c>
      <c r="U883" s="42">
        <v>2.5459988409033685E-4</v>
      </c>
      <c r="V883" s="42">
        <v>5.8151228420023644E-4</v>
      </c>
      <c r="W883" s="42">
        <v>4.0508052674083535E-4</v>
      </c>
      <c r="X883" s="42">
        <v>3.6951396127695726E-4</v>
      </c>
      <c r="Y883" s="42">
        <v>3.6411638058199934E-4</v>
      </c>
      <c r="Z883" s="42">
        <v>3.35795452646381E-4</v>
      </c>
      <c r="AA883" s="42">
        <v>1.9788242046338183E-4</v>
      </c>
      <c r="AB883" s="42">
        <v>3.0658782181617407E-4</v>
      </c>
      <c r="AC883" s="42">
        <v>3.8480237573116808E-4</v>
      </c>
      <c r="AD883" s="42">
        <v>8.8134591206695992E-5</v>
      </c>
      <c r="AE883" s="42">
        <v>3.681421377375841E-4</v>
      </c>
      <c r="AF883" s="42">
        <v>3.7666540514848343E-4</v>
      </c>
      <c r="AG883" s="42">
        <v>3.9603135547167415E-4</v>
      </c>
      <c r="AH883" s="42">
        <v>3.4031648189062908E-4</v>
      </c>
      <c r="AI883" s="42">
        <v>3.9370898296378892E-4</v>
      </c>
      <c r="AJ883" s="42">
        <v>4.0818680005035084E-4</v>
      </c>
      <c r="AK883" s="42">
        <v>5.0208354889591837E-4</v>
      </c>
      <c r="AL883" s="42">
        <v>3.7597769548781078E-4</v>
      </c>
      <c r="AM883" s="42">
        <v>2.1058202022248166E-4</v>
      </c>
      <c r="AN883" s="42">
        <v>2.8104065001547442E-4</v>
      </c>
      <c r="AO883" s="42">
        <v>3.5200586490311095E-4</v>
      </c>
      <c r="AP883" s="42">
        <v>3.3290169372976811E-4</v>
      </c>
      <c r="AQ883" s="42">
        <v>3.5857256370866306E-4</v>
      </c>
      <c r="AR883" s="42">
        <v>9.5640750534774547E-4</v>
      </c>
      <c r="AS883" s="42">
        <v>6.3013627167675694E-4</v>
      </c>
      <c r="AT883" s="42">
        <v>5.831550408917143E-4</v>
      </c>
      <c r="AU883" s="42">
        <v>4.7550403891275921E-4</v>
      </c>
      <c r="AV883" s="42">
        <v>4.061532672855468E-4</v>
      </c>
      <c r="AW883" s="42">
        <v>3.5992747547634678E-4</v>
      </c>
      <c r="AX883" s="42">
        <v>3.7029045484183521E-4</v>
      </c>
      <c r="AY883" s="42">
        <v>4.7846553947587822E-4</v>
      </c>
      <c r="AZ883" s="42">
        <v>4.7203993961569178E-4</v>
      </c>
      <c r="BA883" s="42">
        <v>3.9844903773658972E-4</v>
      </c>
      <c r="BB883" s="42">
        <v>4.4782823252586721E-4</v>
      </c>
      <c r="BC883" s="42">
        <v>4.9152038253140701E-4</v>
      </c>
      <c r="BD883" s="42">
        <v>4.2967103144931463E-4</v>
      </c>
      <c r="BE883" s="42">
        <v>5.067060217743963E-4</v>
      </c>
      <c r="BF883" s="42">
        <v>4.8719641884465006E-4</v>
      </c>
      <c r="BG883" s="42">
        <v>4.025710443540821E-4</v>
      </c>
      <c r="BH883" s="42">
        <v>5.0899501589607324E-4</v>
      </c>
      <c r="BI883" s="42">
        <v>4.495811413390384E-4</v>
      </c>
      <c r="BJ883" s="42">
        <v>4.8658373189872393E-4</v>
      </c>
      <c r="BK883" s="42">
        <v>3.0817247853135181E-4</v>
      </c>
      <c r="BL883" s="42">
        <v>4.2955240936996418E-4</v>
      </c>
      <c r="BM883" s="42">
        <v>5.1935091874901731E-4</v>
      </c>
      <c r="BN883" s="42">
        <v>3.4101806468374903E-4</v>
      </c>
      <c r="BO883" s="42">
        <v>2.9978646389670926E-4</v>
      </c>
      <c r="BP883" s="42">
        <v>2.9869144621161872E-4</v>
      </c>
      <c r="BQ883" s="42">
        <v>3.9353444684649748E-4</v>
      </c>
      <c r="BR883" s="42">
        <v>4.3550112957816762E-4</v>
      </c>
      <c r="BS883" s="42">
        <v>3.5740631244254503E-4</v>
      </c>
      <c r="BT883" s="42">
        <v>4.8220092334843684E-4</v>
      </c>
      <c r="BU883" s="42">
        <v>3.7724178592764225E-4</v>
      </c>
      <c r="BV883" s="42">
        <v>7.0247951824847061E-4</v>
      </c>
      <c r="BW883" s="42">
        <v>3.7286231521658044E-4</v>
      </c>
      <c r="BX883" s="42">
        <v>3.4355062775845923E-4</v>
      </c>
      <c r="BY883" s="42">
        <v>2.9391221937193654E-4</v>
      </c>
      <c r="BZ883" s="42">
        <v>3.0945594460507302E-4</v>
      </c>
      <c r="CA883" s="42">
        <v>3.2699922546797975E-4</v>
      </c>
      <c r="CB883" s="42">
        <v>2.8875973040252034E-4</v>
      </c>
      <c r="CC883" s="42">
        <v>5.0299718931880069E-4</v>
      </c>
      <c r="CD883" s="42">
        <v>4.4596976640081315E-4</v>
      </c>
      <c r="CE883" s="42">
        <v>4.6810675117465788E-4</v>
      </c>
      <c r="CF883" s="42">
        <v>6.7621045019390083E-4</v>
      </c>
      <c r="CG883" s="42">
        <v>2.9736155235303918E-4</v>
      </c>
      <c r="CH883" s="42">
        <v>4.0467241103358842E-4</v>
      </c>
      <c r="CI883" s="42">
        <v>2.7656184194017105E-4</v>
      </c>
      <c r="CJ883" s="42">
        <v>3.2381877721767316E-4</v>
      </c>
      <c r="CK883" s="42">
        <v>4.0597664704125478E-4</v>
      </c>
      <c r="CL883" s="42">
        <v>3.311359692549431E-4</v>
      </c>
      <c r="CM883" s="42">
        <v>3.1387670200730378E-4</v>
      </c>
      <c r="CN883" s="42">
        <v>2.7775547106432868E-4</v>
      </c>
      <c r="CO883" s="42">
        <v>3.0697006016917379E-4</v>
      </c>
      <c r="CP883" s="42">
        <v>2.7558280919013039E-4</v>
      </c>
      <c r="CQ883" s="42">
        <v>3.8845797401655115E-4</v>
      </c>
      <c r="CR883" s="42">
        <v>3.225219399907965E-4</v>
      </c>
      <c r="CS883" s="42">
        <v>3.7726954322451892E-4</v>
      </c>
      <c r="CT883" s="42">
        <v>2.6301094027136754E-4</v>
      </c>
      <c r="CU883" s="42">
        <v>2.6723272720918323E-4</v>
      </c>
      <c r="CV883" s="42">
        <v>4.8414995765773221E-4</v>
      </c>
      <c r="CW883" s="42">
        <v>7.1975640484331479E-4</v>
      </c>
      <c r="CX883" s="42">
        <v>3.3478917225440908E-4</v>
      </c>
      <c r="CY883" s="42">
        <v>5.269061301439458E-4</v>
      </c>
      <c r="CZ883" s="42">
        <v>3.7449190414655517E-4</v>
      </c>
      <c r="DA883" s="42">
        <v>3.0615567224843602E-4</v>
      </c>
      <c r="DB883" s="42">
        <v>3.3547462825063255E-4</v>
      </c>
      <c r="DC883" s="42">
        <v>5.619834899112748E-4</v>
      </c>
      <c r="DD883" s="42">
        <v>5.3823764605084802E-4</v>
      </c>
      <c r="DE883" s="42">
        <v>3.7511151951651419E-4</v>
      </c>
      <c r="DF883" s="42">
        <v>4.5793934030942613E-4</v>
      </c>
      <c r="DG883" s="42">
        <v>6.7813911560362663E-4</v>
      </c>
      <c r="DH883" s="42">
        <v>4.6301255176785391E-4</v>
      </c>
      <c r="DI883" s="42">
        <v>3.8498611693499129E-4</v>
      </c>
      <c r="DJ883" s="42">
        <v>1.0139097256394464E-3</v>
      </c>
      <c r="DK883" s="42">
        <v>3.8698372491306147E-4</v>
      </c>
      <c r="DL883" s="42">
        <v>5.3562471495624032E-4</v>
      </c>
      <c r="DM883" s="42">
        <v>3.3196465954211376E-4</v>
      </c>
      <c r="DN883" s="42">
        <v>2.9819963772819352E-4</v>
      </c>
      <c r="DO883" s="42">
        <v>3.3169934204270977E-4</v>
      </c>
      <c r="DP883" s="42">
        <v>3.029118269422876E-4</v>
      </c>
      <c r="DQ883" s="42">
        <v>3.4659347687252521E-4</v>
      </c>
      <c r="DR883" s="42">
        <v>1.3344446641169025</v>
      </c>
      <c r="DS883" s="42">
        <v>2.4050140367573388E-4</v>
      </c>
      <c r="DT883" s="42">
        <v>3.3732660640592205E-4</v>
      </c>
      <c r="DU883" s="42">
        <v>5.5882625806749978E-4</v>
      </c>
      <c r="DV883" s="42">
        <v>3.6611511851718101E-4</v>
      </c>
      <c r="DW883" s="42">
        <v>6.0477863820719308E-4</v>
      </c>
      <c r="DX883" s="42">
        <v>3.0569719761513878E-4</v>
      </c>
      <c r="DY883" s="42">
        <v>3.4684759906010952E-4</v>
      </c>
      <c r="DZ883" s="42">
        <v>3.590676235548239E-4</v>
      </c>
      <c r="EA883" s="42">
        <v>2.8837191346300206E-4</v>
      </c>
      <c r="EB883" s="42">
        <v>2.7610633936899436E-4</v>
      </c>
      <c r="EC883" s="42">
        <v>3.0420777201393924E-4</v>
      </c>
      <c r="ED883" s="42">
        <v>3.1880280213825342E-4</v>
      </c>
      <c r="EE883" s="42">
        <v>2.2661823431336016E-4</v>
      </c>
      <c r="EF883" s="42">
        <v>3.0353823560709406E-4</v>
      </c>
      <c r="EG883" s="42">
        <v>1.0465168213815261E-3</v>
      </c>
      <c r="EH883" s="42">
        <v>6.2324423371864634E-4</v>
      </c>
      <c r="EI883" s="42">
        <v>2.7043909854874201E-4</v>
      </c>
      <c r="EJ883" s="42">
        <v>5.2343936395812655E-4</v>
      </c>
      <c r="EK883" s="42">
        <v>1.3402535897299381E-3</v>
      </c>
      <c r="EL883" s="42">
        <v>1.5052328324296915E-4</v>
      </c>
      <c r="EM883" s="42">
        <v>8.6341761606026799E-5</v>
      </c>
      <c r="EN883" s="42">
        <v>5.5721185181509779E-5</v>
      </c>
      <c r="EO883" s="42">
        <v>6.4740459342062656E-2</v>
      </c>
      <c r="EP883" s="42">
        <v>0.23436484968050827</v>
      </c>
      <c r="EQ883" s="42">
        <v>1.3549213947895161E-4</v>
      </c>
      <c r="ER883" s="42">
        <v>3.9531008812578462E-4</v>
      </c>
      <c r="ES883" s="42">
        <v>3.9762000698477274E-4</v>
      </c>
      <c r="ET883" s="42">
        <v>3.9787512106070281E-4</v>
      </c>
      <c r="EU883" s="42">
        <v>3.9673476469201819E-4</v>
      </c>
      <c r="EV883" s="42">
        <v>3.741211997593294E-4</v>
      </c>
      <c r="EW883" s="42">
        <v>4.10083293885051E-4</v>
      </c>
      <c r="EX883" s="42">
        <v>3.5427664251789213E-4</v>
      </c>
      <c r="EY883" s="42">
        <v>1.2469466811446304E-3</v>
      </c>
      <c r="EZ883" s="42">
        <v>2.1930976487112536E-4</v>
      </c>
      <c r="FA883" s="42">
        <v>3.4807584263834521E-4</v>
      </c>
      <c r="FB883" s="42">
        <v>2.4614837562972374E-4</v>
      </c>
      <c r="FC883" s="42">
        <v>4.545065788625746E-4</v>
      </c>
      <c r="FD883" s="42">
        <v>2.9776068581916523E-4</v>
      </c>
      <c r="FE883" s="42">
        <v>4.936789629464551E-4</v>
      </c>
      <c r="FF883" s="42">
        <v>1.6756831700492556E-4</v>
      </c>
      <c r="FG883" s="42">
        <v>4.747801422514791E-4</v>
      </c>
      <c r="FH883" s="42">
        <v>3.9287014513046648E-4</v>
      </c>
      <c r="FI883" s="42">
        <v>7.0042070906355493E-4</v>
      </c>
      <c r="FJ883" s="42">
        <v>4.96044688899657E-4</v>
      </c>
      <c r="FK883" s="42">
        <v>3.0796556742278882E-4</v>
      </c>
      <c r="FL883" s="42">
        <v>1.0933977030792236E-3</v>
      </c>
      <c r="FM883" s="42">
        <v>1.2345920290207874E-3</v>
      </c>
      <c r="FN883" s="42">
        <v>3.7348932553448632E-4</v>
      </c>
      <c r="FO883" s="42">
        <v>3.1792261903644569E-4</v>
      </c>
      <c r="FP883" s="42">
        <v>3.4169525877534185E-4</v>
      </c>
      <c r="FQ883" s="42">
        <v>2.0442888718960131E-4</v>
      </c>
      <c r="FR883" s="42">
        <v>1.4277974409914533E-4</v>
      </c>
      <c r="FS883" s="42">
        <v>4.5813154094811689E-4</v>
      </c>
      <c r="FT883" s="42">
        <v>1.7296425372528534E-4</v>
      </c>
      <c r="FU883" s="42">
        <v>1.7256066172524457E-4</v>
      </c>
      <c r="FV883" s="42">
        <v>3.3794041254183235E-4</v>
      </c>
      <c r="FW883" s="42">
        <v>2.3832562256428897E-4</v>
      </c>
      <c r="FX883" s="42">
        <v>3.5486935013171562E-4</v>
      </c>
      <c r="FY883" s="42">
        <v>1.8473558401732631E-4</v>
      </c>
      <c r="FZ883" s="42">
        <v>3.0885075962415199E-4</v>
      </c>
      <c r="GA883" s="42">
        <v>4.0369737483716121E-4</v>
      </c>
      <c r="GB883" s="42">
        <v>2.6291510414074015E-4</v>
      </c>
      <c r="GC883" s="42">
        <v>2.5831325931545038E-4</v>
      </c>
      <c r="GD883" s="42">
        <v>3.0355592928330016E-4</v>
      </c>
      <c r="GE883" s="42">
        <v>6.4109527195991872E-4</v>
      </c>
      <c r="GF883" s="42">
        <v>1.2602082395103051E-3</v>
      </c>
      <c r="GG883" s="1"/>
      <c r="GH883" s="37"/>
      <c r="GI883" s="37"/>
    </row>
    <row r="884" spans="1:191">
      <c r="A884" s="37"/>
      <c r="B884" s="40" t="s">
        <v>161</v>
      </c>
      <c r="C884" s="41" t="s">
        <v>347</v>
      </c>
      <c r="D884" s="42">
        <v>3.4466754397765307E-4</v>
      </c>
      <c r="E884" s="42">
        <v>4.0620276344684549E-4</v>
      </c>
      <c r="F884" s="42">
        <v>2.8458761443962336E-4</v>
      </c>
      <c r="G884" s="42">
        <v>2.8750831331082494E-4</v>
      </c>
      <c r="H884" s="42">
        <v>4.0681170465769366E-4</v>
      </c>
      <c r="I884" s="42">
        <v>3.3282892394111114E-4</v>
      </c>
      <c r="J884" s="42">
        <v>4.0887929982696649E-4</v>
      </c>
      <c r="K884" s="42">
        <v>6.1942395711220798E-4</v>
      </c>
      <c r="L884" s="42">
        <v>5.5169460104239925E-5</v>
      </c>
      <c r="M884" s="42">
        <v>1.5620401106170511E-4</v>
      </c>
      <c r="N884" s="42">
        <v>4.4317353212212657E-4</v>
      </c>
      <c r="O884" s="42">
        <v>3.8196356137537319E-4</v>
      </c>
      <c r="P884" s="42">
        <v>5.5016800115264706E-4</v>
      </c>
      <c r="Q884" s="42">
        <v>1.2171542755586447E-3</v>
      </c>
      <c r="R884" s="42">
        <v>6.2362601495097195E-4</v>
      </c>
      <c r="S884" s="42">
        <v>1.8889487437285175E-3</v>
      </c>
      <c r="T884" s="42">
        <v>5.0159886573237502E-4</v>
      </c>
      <c r="U884" s="42">
        <v>4.0230329308376457E-4</v>
      </c>
      <c r="V884" s="42">
        <v>4.1522548816450683E-4</v>
      </c>
      <c r="W884" s="42">
        <v>4.5014409257742671E-4</v>
      </c>
      <c r="X884" s="42">
        <v>4.445677140013789E-4</v>
      </c>
      <c r="Y884" s="42">
        <v>4.3487274717487882E-4</v>
      </c>
      <c r="Z884" s="42">
        <v>4.3400316463090442E-4</v>
      </c>
      <c r="AA884" s="42">
        <v>2.976875715548908E-4</v>
      </c>
      <c r="AB884" s="42">
        <v>4.2736630368593912E-4</v>
      </c>
      <c r="AC884" s="42">
        <v>5.346199332296901E-4</v>
      </c>
      <c r="AD884" s="42">
        <v>1.6805162114300477E-4</v>
      </c>
      <c r="AE884" s="42">
        <v>5.7664234731201892E-4</v>
      </c>
      <c r="AF884" s="42">
        <v>7.8263102815930106E-4</v>
      </c>
      <c r="AG884" s="42">
        <v>5.9282886480564658E-4</v>
      </c>
      <c r="AH884" s="42">
        <v>5.3020341011034925E-4</v>
      </c>
      <c r="AI884" s="42">
        <v>6.1193835479896714E-4</v>
      </c>
      <c r="AJ884" s="42">
        <v>1.063099678757612E-3</v>
      </c>
      <c r="AK884" s="42">
        <v>8.2564036948120257E-4</v>
      </c>
      <c r="AL884" s="42">
        <v>5.8175613278910968E-4</v>
      </c>
      <c r="AM884" s="42">
        <v>3.321829563789058E-4</v>
      </c>
      <c r="AN884" s="42">
        <v>4.4884783229571677E-4</v>
      </c>
      <c r="AO884" s="42">
        <v>6.7792146343996474E-4</v>
      </c>
      <c r="AP884" s="42">
        <v>5.0379304655657055E-4</v>
      </c>
      <c r="AQ884" s="42">
        <v>5.0596335693910816E-4</v>
      </c>
      <c r="AR884" s="42">
        <v>6.286875989015945E-4</v>
      </c>
      <c r="AS884" s="42">
        <v>5.3486751500434664E-4</v>
      </c>
      <c r="AT884" s="42">
        <v>5.4978245398583402E-4</v>
      </c>
      <c r="AU884" s="42">
        <v>6.3448716665531497E-4</v>
      </c>
      <c r="AV884" s="42">
        <v>5.9468971225331972E-4</v>
      </c>
      <c r="AW884" s="42">
        <v>5.8378571289366497E-4</v>
      </c>
      <c r="AX884" s="42">
        <v>5.6548102293320151E-4</v>
      </c>
      <c r="AY884" s="42">
        <v>7.4954596489103383E-4</v>
      </c>
      <c r="AZ884" s="42">
        <v>6.3736781428516351E-4</v>
      </c>
      <c r="BA884" s="42">
        <v>5.8256580411714793E-4</v>
      </c>
      <c r="BB884" s="42">
        <v>5.7775514216309586E-4</v>
      </c>
      <c r="BC884" s="42">
        <v>6.1044712300224323E-4</v>
      </c>
      <c r="BD884" s="42">
        <v>5.6664763176954638E-4</v>
      </c>
      <c r="BE884" s="42">
        <v>1.3398183777999868E-3</v>
      </c>
      <c r="BF884" s="42">
        <v>6.3326947897387586E-4</v>
      </c>
      <c r="BG884" s="42">
        <v>8.3207073090882291E-4</v>
      </c>
      <c r="BH884" s="42">
        <v>5.9630290406140706E-4</v>
      </c>
      <c r="BI884" s="42">
        <v>6.4326808423699781E-4</v>
      </c>
      <c r="BJ884" s="42">
        <v>6.158327160812032E-4</v>
      </c>
      <c r="BK884" s="42">
        <v>8.1076382356467147E-4</v>
      </c>
      <c r="BL884" s="42">
        <v>9.2461435023949814E-4</v>
      </c>
      <c r="BM884" s="42">
        <v>5.67920244688872E-4</v>
      </c>
      <c r="BN884" s="42">
        <v>6.5000885264684103E-4</v>
      </c>
      <c r="BO884" s="42">
        <v>5.2470680427084979E-4</v>
      </c>
      <c r="BP884" s="42">
        <v>5.051032365827508E-4</v>
      </c>
      <c r="BQ884" s="42">
        <v>6.6940466379074629E-4</v>
      </c>
      <c r="BR884" s="42">
        <v>5.9666287445814758E-4</v>
      </c>
      <c r="BS884" s="42">
        <v>5.1819148089885382E-4</v>
      </c>
      <c r="BT884" s="42">
        <v>5.6699780822880828E-4</v>
      </c>
      <c r="BU884" s="42">
        <v>5.9071340541362735E-4</v>
      </c>
      <c r="BV884" s="42">
        <v>5.3898988828006433E-4</v>
      </c>
      <c r="BW884" s="42">
        <v>7.0538282343326759E-4</v>
      </c>
      <c r="BX884" s="42">
        <v>6.2258758845370576E-4</v>
      </c>
      <c r="BY884" s="42">
        <v>5.80857063009344E-4</v>
      </c>
      <c r="BZ884" s="42">
        <v>5.3979737010130004E-4</v>
      </c>
      <c r="CA884" s="42">
        <v>5.2272961728623915E-4</v>
      </c>
      <c r="CB884" s="42">
        <v>5.2108278442070176E-4</v>
      </c>
      <c r="CC884" s="42">
        <v>1.0169055058104671E-3</v>
      </c>
      <c r="CD884" s="42">
        <v>7.3645392756924405E-4</v>
      </c>
      <c r="CE884" s="42">
        <v>8.0201875829245318E-4</v>
      </c>
      <c r="CF884" s="42">
        <v>7.7523652682701084E-4</v>
      </c>
      <c r="CG884" s="42">
        <v>4.7716245561135561E-4</v>
      </c>
      <c r="CH884" s="42">
        <v>6.4469526735984296E-4</v>
      </c>
      <c r="CI884" s="42">
        <v>5.0522800103752438E-4</v>
      </c>
      <c r="CJ884" s="42">
        <v>5.6542153814581977E-4</v>
      </c>
      <c r="CK884" s="42">
        <v>6.7755249803498293E-4</v>
      </c>
      <c r="CL884" s="42">
        <v>8.939718801614431E-4</v>
      </c>
      <c r="CM884" s="42">
        <v>4.5774874887027705E-4</v>
      </c>
      <c r="CN884" s="42">
        <v>5.6692678565902746E-4</v>
      </c>
      <c r="CO884" s="42">
        <v>4.9372213822093604E-4</v>
      </c>
      <c r="CP884" s="42">
        <v>5.2526127003224251E-4</v>
      </c>
      <c r="CQ884" s="42">
        <v>4.9950641156863717E-4</v>
      </c>
      <c r="CR884" s="42">
        <v>5.7022868704223353E-4</v>
      </c>
      <c r="CS884" s="42">
        <v>6.1832999874630737E-4</v>
      </c>
      <c r="CT884" s="42">
        <v>5.0313745187212529E-4</v>
      </c>
      <c r="CU884" s="42">
        <v>6.7972924278076534E-4</v>
      </c>
      <c r="CV884" s="42">
        <v>6.9871316680916566E-4</v>
      </c>
      <c r="CW884" s="42">
        <v>5.9323178692775196E-4</v>
      </c>
      <c r="CX884" s="42">
        <v>5.2853092340570838E-4</v>
      </c>
      <c r="CY884" s="42">
        <v>6.6887763376348474E-4</v>
      </c>
      <c r="CZ884" s="42">
        <v>6.29324267341642E-4</v>
      </c>
      <c r="DA884" s="42">
        <v>5.2411675121399827E-4</v>
      </c>
      <c r="DB884" s="42">
        <v>4.6647508385995549E-4</v>
      </c>
      <c r="DC884" s="42">
        <v>4.8469736329594874E-4</v>
      </c>
      <c r="DD884" s="42">
        <v>5.550276222386581E-4</v>
      </c>
      <c r="DE884" s="42">
        <v>6.037556894185255E-4</v>
      </c>
      <c r="DF884" s="42">
        <v>6.6872306311251345E-4</v>
      </c>
      <c r="DG884" s="42">
        <v>9.6121483289605654E-4</v>
      </c>
      <c r="DH884" s="42">
        <v>5.7013785420614719E-4</v>
      </c>
      <c r="DI884" s="42">
        <v>6.3759691399523761E-4</v>
      </c>
      <c r="DJ884" s="42">
        <v>6.4671993061572047E-4</v>
      </c>
      <c r="DK884" s="42">
        <v>5.0482088094869421E-4</v>
      </c>
      <c r="DL884" s="42">
        <v>5.7477674845319822E-4</v>
      </c>
      <c r="DM884" s="42">
        <v>5.3216470595334473E-4</v>
      </c>
      <c r="DN884" s="42">
        <v>5.1710682344318151E-4</v>
      </c>
      <c r="DO884" s="42">
        <v>5.3621663104052285E-4</v>
      </c>
      <c r="DP884" s="42">
        <v>5.4471000631410734E-4</v>
      </c>
      <c r="DQ884" s="42">
        <v>5.0730551008532738E-4</v>
      </c>
      <c r="DR884" s="42">
        <v>5.6361616469179782E-4</v>
      </c>
      <c r="DS884" s="42">
        <v>1.669115816411251</v>
      </c>
      <c r="DT884" s="42">
        <v>5.3131038530180761E-4</v>
      </c>
      <c r="DU884" s="42">
        <v>7.8630960912842111E-4</v>
      </c>
      <c r="DV884" s="42">
        <v>5.6376782427984258E-4</v>
      </c>
      <c r="DW884" s="42">
        <v>3.0474382906984712E-4</v>
      </c>
      <c r="DX884" s="42">
        <v>4.1994602064980162E-4</v>
      </c>
      <c r="DY884" s="42">
        <v>4.4559570086756919E-4</v>
      </c>
      <c r="DZ884" s="42">
        <v>5.2355177849783307E-4</v>
      </c>
      <c r="EA884" s="42">
        <v>4.0874864673045447E-4</v>
      </c>
      <c r="EB884" s="42">
        <v>4.1160451409604865E-4</v>
      </c>
      <c r="EC884" s="42">
        <v>6.6539894010369085E-4</v>
      </c>
      <c r="ED884" s="42">
        <v>7.581295750372347E-4</v>
      </c>
      <c r="EE884" s="42">
        <v>4.8012190084169E-4</v>
      </c>
      <c r="EF884" s="42">
        <v>5.4818297335483502E-4</v>
      </c>
      <c r="EG884" s="42">
        <v>1.0586361294847935E-3</v>
      </c>
      <c r="EH884" s="42">
        <v>1.3516112087749886E-3</v>
      </c>
      <c r="EI884" s="42">
        <v>5.4236441393626649E-4</v>
      </c>
      <c r="EJ884" s="42">
        <v>4.9010544665749551E-4</v>
      </c>
      <c r="EK884" s="42">
        <v>5.778789532956708E-4</v>
      </c>
      <c r="EL884" s="42">
        <v>2.4751177117800704E-4</v>
      </c>
      <c r="EM884" s="42">
        <v>1.6288398198242794E-4</v>
      </c>
      <c r="EN884" s="42">
        <v>4.8449359665022669E-5</v>
      </c>
      <c r="EO884" s="42">
        <v>3.3832533589747937E-4</v>
      </c>
      <c r="EP884" s="42">
        <v>3.6356175027658195E-4</v>
      </c>
      <c r="EQ884" s="42">
        <v>3.1777433941853315E-4</v>
      </c>
      <c r="ER884" s="42">
        <v>3.5528472797091091E-4</v>
      </c>
      <c r="ES884" s="42">
        <v>9.1416490015251077E-4</v>
      </c>
      <c r="ET884" s="42">
        <v>7.7988906255051455E-4</v>
      </c>
      <c r="EU884" s="42">
        <v>7.3815939489815796E-4</v>
      </c>
      <c r="EV884" s="42">
        <v>7.6733468532937522E-4</v>
      </c>
      <c r="EW884" s="42">
        <v>2.5710801218822973E-4</v>
      </c>
      <c r="EX884" s="42">
        <v>0.19545291084456765</v>
      </c>
      <c r="EY884" s="42">
        <v>6.4739158068325483E-4</v>
      </c>
      <c r="EZ884" s="42">
        <v>2.9252852445036239E-4</v>
      </c>
      <c r="FA884" s="42">
        <v>3.6981313285839711E-4</v>
      </c>
      <c r="FB884" s="42">
        <v>2.5762931173066157E-3</v>
      </c>
      <c r="FC884" s="42">
        <v>4.7522620709656051E-3</v>
      </c>
      <c r="FD884" s="42">
        <v>6.9375709933535269E-4</v>
      </c>
      <c r="FE884" s="42">
        <v>1.7009223475127084E-3</v>
      </c>
      <c r="FF884" s="42">
        <v>1.2006831811066181E-3</v>
      </c>
      <c r="FG884" s="42">
        <v>1.2122992320269556E-3</v>
      </c>
      <c r="FH884" s="42">
        <v>3.1800709508644012E-3</v>
      </c>
      <c r="FI884" s="42">
        <v>1.8116345510690236E-2</v>
      </c>
      <c r="FJ884" s="42">
        <v>3.0670173070225331E-4</v>
      </c>
      <c r="FK884" s="42">
        <v>6.3999353307494643E-4</v>
      </c>
      <c r="FL884" s="42">
        <v>1.5118146628571077E-3</v>
      </c>
      <c r="FM884" s="42">
        <v>1.923885302723195E-3</v>
      </c>
      <c r="FN884" s="42">
        <v>7.9633171946274595E-4</v>
      </c>
      <c r="FO884" s="42">
        <v>5.9585616512221047E-4</v>
      </c>
      <c r="FP884" s="42">
        <v>3.2104150400434102E-4</v>
      </c>
      <c r="FQ884" s="42">
        <v>3.0847854150872447E-4</v>
      </c>
      <c r="FR884" s="42">
        <v>2.2973328562207724E-4</v>
      </c>
      <c r="FS884" s="42">
        <v>1.1588761769101249E-3</v>
      </c>
      <c r="FT884" s="42">
        <v>6.177027231087244E-4</v>
      </c>
      <c r="FU884" s="42">
        <v>3.1228855461328935E-4</v>
      </c>
      <c r="FV884" s="42">
        <v>1.8059096812085029E-3</v>
      </c>
      <c r="FW884" s="42">
        <v>3.863206679704821E-4</v>
      </c>
      <c r="FX884" s="42">
        <v>6.0948426320811414E-4</v>
      </c>
      <c r="FY884" s="42">
        <v>6.8741571613302411E-4</v>
      </c>
      <c r="FZ884" s="42">
        <v>6.5625363840872875E-4</v>
      </c>
      <c r="GA884" s="42">
        <v>4.8055154702838669E-4</v>
      </c>
      <c r="GB884" s="42">
        <v>5.0313812707348572E-4</v>
      </c>
      <c r="GC884" s="42">
        <v>6.7084975426510301E-4</v>
      </c>
      <c r="GD884" s="42">
        <v>5.2264615971726435E-4</v>
      </c>
      <c r="GE884" s="42">
        <v>6.7569517485251151E-4</v>
      </c>
      <c r="GF884" s="42">
        <v>3.373197090346941E-3</v>
      </c>
      <c r="GG884" s="1"/>
      <c r="GH884" s="37"/>
      <c r="GI884" s="37"/>
    </row>
    <row r="885" spans="1:191">
      <c r="A885" s="37"/>
      <c r="B885" s="40" t="s">
        <v>162</v>
      </c>
      <c r="C885" s="41" t="s">
        <v>348</v>
      </c>
      <c r="D885" s="42">
        <v>1.006832791300209E-3</v>
      </c>
      <c r="E885" s="42">
        <v>1.0991199981630771E-3</v>
      </c>
      <c r="F885" s="42">
        <v>3.2774467968270415E-4</v>
      </c>
      <c r="G885" s="42">
        <v>1.7312793070509418E-4</v>
      </c>
      <c r="H885" s="42">
        <v>7.3686759006926037E-4</v>
      </c>
      <c r="I885" s="42">
        <v>6.555659095616712E-4</v>
      </c>
      <c r="J885" s="42">
        <v>4.6996011660308006E-4</v>
      </c>
      <c r="K885" s="42">
        <v>4.9067013912472619E-4</v>
      </c>
      <c r="L885" s="42">
        <v>1.7155356956919155E-4</v>
      </c>
      <c r="M885" s="42">
        <v>8.6013514302320303E-4</v>
      </c>
      <c r="N885" s="42">
        <v>6.3053825665824624E-4</v>
      </c>
      <c r="O885" s="42">
        <v>1.8704581231126317E-4</v>
      </c>
      <c r="P885" s="42">
        <v>2.29283488238284E-4</v>
      </c>
      <c r="Q885" s="42">
        <v>5.9042875506483026E-4</v>
      </c>
      <c r="R885" s="42">
        <v>3.689153639971505E-4</v>
      </c>
      <c r="S885" s="42">
        <v>5.1924615274209806E-4</v>
      </c>
      <c r="T885" s="42">
        <v>3.8522945170484031E-4</v>
      </c>
      <c r="U885" s="42">
        <v>2.5346167814320329E-4</v>
      </c>
      <c r="V885" s="42">
        <v>7.5736680160191287E-4</v>
      </c>
      <c r="W885" s="42">
        <v>3.6049620182328044E-4</v>
      </c>
      <c r="X885" s="42">
        <v>3.3355741289891488E-4</v>
      </c>
      <c r="Y885" s="42">
        <v>4.9239139516936827E-4</v>
      </c>
      <c r="Z885" s="42">
        <v>3.559609063973748E-4</v>
      </c>
      <c r="AA885" s="42">
        <v>1.9836294803256781E-4</v>
      </c>
      <c r="AB885" s="42">
        <v>3.2824024960886509E-4</v>
      </c>
      <c r="AC885" s="42">
        <v>4.7377957320708783E-4</v>
      </c>
      <c r="AD885" s="42">
        <v>9.5727557509026303E-5</v>
      </c>
      <c r="AE885" s="42">
        <v>4.6119030699730257E-4</v>
      </c>
      <c r="AF885" s="42">
        <v>4.1896327953692205E-4</v>
      </c>
      <c r="AG885" s="42">
        <v>3.293140053523248E-4</v>
      </c>
      <c r="AH885" s="42">
        <v>5.6007408972378616E-4</v>
      </c>
      <c r="AI885" s="42">
        <v>4.7932698618162266E-4</v>
      </c>
      <c r="AJ885" s="42">
        <v>3.3355287767963571E-4</v>
      </c>
      <c r="AK885" s="42">
        <v>3.0193819155457393E-4</v>
      </c>
      <c r="AL885" s="42">
        <v>3.1679456134141526E-4</v>
      </c>
      <c r="AM885" s="42">
        <v>5.7295165135784357E-4</v>
      </c>
      <c r="AN885" s="42">
        <v>5.2202909102321319E-4</v>
      </c>
      <c r="AO885" s="42">
        <v>2.8058143707525854E-4</v>
      </c>
      <c r="AP885" s="42">
        <v>5.2892243476638753E-4</v>
      </c>
      <c r="AQ885" s="42">
        <v>5.1284058493913085E-4</v>
      </c>
      <c r="AR885" s="42">
        <v>4.0967405836958451E-4</v>
      </c>
      <c r="AS885" s="42">
        <v>2.4439426242606665E-4</v>
      </c>
      <c r="AT885" s="42">
        <v>3.4308179662697588E-4</v>
      </c>
      <c r="AU885" s="42">
        <v>2.6565807119790363E-4</v>
      </c>
      <c r="AV885" s="42">
        <v>6.125843494512158E-4</v>
      </c>
      <c r="AW885" s="42">
        <v>7.9118602010818393E-4</v>
      </c>
      <c r="AX885" s="42">
        <v>7.1187655684955926E-4</v>
      </c>
      <c r="AY885" s="42">
        <v>5.0374408376223844E-4</v>
      </c>
      <c r="AZ885" s="42">
        <v>9.6871091817833752E-4</v>
      </c>
      <c r="BA885" s="42">
        <v>8.9664987363865546E-4</v>
      </c>
      <c r="BB885" s="42">
        <v>5.5303549987853094E-4</v>
      </c>
      <c r="BC885" s="42">
        <v>6.3971390423320131E-4</v>
      </c>
      <c r="BD885" s="42">
        <v>5.9822209464765205E-4</v>
      </c>
      <c r="BE885" s="42">
        <v>3.3432922581482107E-4</v>
      </c>
      <c r="BF885" s="42">
        <v>4.2848619487547286E-4</v>
      </c>
      <c r="BG885" s="42">
        <v>2.9926448100720557E-4</v>
      </c>
      <c r="BH885" s="42">
        <v>4.5975551773017189E-4</v>
      </c>
      <c r="BI885" s="42">
        <v>3.3267076427904123E-4</v>
      </c>
      <c r="BJ885" s="42">
        <v>4.6911298896219094E-4</v>
      </c>
      <c r="BK885" s="42">
        <v>4.2615052119473139E-4</v>
      </c>
      <c r="BL885" s="42">
        <v>5.8685606535752112E-4</v>
      </c>
      <c r="BM885" s="42">
        <v>4.8949869662372842E-4</v>
      </c>
      <c r="BN885" s="42">
        <v>6.2292576263927549E-4</v>
      </c>
      <c r="BO885" s="42">
        <v>5.1172021618671524E-4</v>
      </c>
      <c r="BP885" s="42">
        <v>2.2735033708928687E-4</v>
      </c>
      <c r="BQ885" s="42">
        <v>2.5894152300687452E-4</v>
      </c>
      <c r="BR885" s="42">
        <v>3.8036114842576377E-4</v>
      </c>
      <c r="BS885" s="42">
        <v>4.7003106500829317E-4</v>
      </c>
      <c r="BT885" s="42">
        <v>4.409072785815441E-4</v>
      </c>
      <c r="BU885" s="42">
        <v>4.9246448137259095E-4</v>
      </c>
      <c r="BV885" s="42">
        <v>5.514209523947019E-4</v>
      </c>
      <c r="BW885" s="42">
        <v>4.7673376133694056E-4</v>
      </c>
      <c r="BX885" s="42">
        <v>5.1484896496673004E-4</v>
      </c>
      <c r="BY885" s="42">
        <v>3.9159790721096047E-4</v>
      </c>
      <c r="BZ885" s="42">
        <v>3.9550315362272843E-4</v>
      </c>
      <c r="CA885" s="42">
        <v>4.9118388953454484E-4</v>
      </c>
      <c r="CB885" s="42">
        <v>3.2048241458235952E-4</v>
      </c>
      <c r="CC885" s="42">
        <v>4.6213621092177563E-4</v>
      </c>
      <c r="CD885" s="42">
        <v>4.0904044159567919E-4</v>
      </c>
      <c r="CE885" s="42">
        <v>5.1242745392138158E-4</v>
      </c>
      <c r="CF885" s="42">
        <v>4.3738409262496653E-4</v>
      </c>
      <c r="CG885" s="42">
        <v>3.5762694245154941E-4</v>
      </c>
      <c r="CH885" s="42">
        <v>4.2339075645357431E-4</v>
      </c>
      <c r="CI885" s="42">
        <v>3.3967118356751757E-4</v>
      </c>
      <c r="CJ885" s="42">
        <v>2.1851226096421641E-4</v>
      </c>
      <c r="CK885" s="42">
        <v>3.8851245332323419E-4</v>
      </c>
      <c r="CL885" s="42">
        <v>7.4588168366218285E-4</v>
      </c>
      <c r="CM885" s="42">
        <v>3.9654610969821287E-4</v>
      </c>
      <c r="CN885" s="42">
        <v>3.0260930663849787E-4</v>
      </c>
      <c r="CO885" s="42">
        <v>2.7819095838758505E-4</v>
      </c>
      <c r="CP885" s="42">
        <v>3.3327415425747522E-4</v>
      </c>
      <c r="CQ885" s="42">
        <v>3.1499825881737181E-4</v>
      </c>
      <c r="CR885" s="42">
        <v>2.988272407364516E-4</v>
      </c>
      <c r="CS885" s="42">
        <v>3.4071196584642367E-4</v>
      </c>
      <c r="CT885" s="42">
        <v>3.2983555619918719E-4</v>
      </c>
      <c r="CU885" s="42">
        <v>3.3013733881408479E-4</v>
      </c>
      <c r="CV885" s="42">
        <v>2.9405520674283898E-4</v>
      </c>
      <c r="CW885" s="42">
        <v>3.6548493300037066E-4</v>
      </c>
      <c r="CX885" s="42">
        <v>5.8499492315769723E-4</v>
      </c>
      <c r="CY885" s="42">
        <v>2.6317605810814731E-4</v>
      </c>
      <c r="CZ885" s="42">
        <v>3.0542483707755093E-4</v>
      </c>
      <c r="DA885" s="42">
        <v>3.0388393540482106E-4</v>
      </c>
      <c r="DB885" s="42">
        <v>2.8017487487015544E-4</v>
      </c>
      <c r="DC885" s="42">
        <v>4.7813129408822368E-4</v>
      </c>
      <c r="DD885" s="42">
        <v>4.8806450819111584E-4</v>
      </c>
      <c r="DE885" s="42">
        <v>3.7631435444580944E-4</v>
      </c>
      <c r="DF885" s="42">
        <v>3.6421810798443788E-4</v>
      </c>
      <c r="DG885" s="42">
        <v>3.3158583926716576E-4</v>
      </c>
      <c r="DH885" s="42">
        <v>4.415567297087914E-4</v>
      </c>
      <c r="DI885" s="42">
        <v>3.58497072133666E-4</v>
      </c>
      <c r="DJ885" s="42">
        <v>3.3868896969122881E-4</v>
      </c>
      <c r="DK885" s="42">
        <v>3.6207955781609899E-4</v>
      </c>
      <c r="DL885" s="42">
        <v>3.6054957023868439E-4</v>
      </c>
      <c r="DM885" s="42">
        <v>3.7164657700374567E-4</v>
      </c>
      <c r="DN885" s="42">
        <v>3.7555533208085524E-4</v>
      </c>
      <c r="DO885" s="42">
        <v>3.4738397552855962E-4</v>
      </c>
      <c r="DP885" s="42">
        <v>3.8181941383961512E-4</v>
      </c>
      <c r="DQ885" s="42">
        <v>3.0079732991443269E-4</v>
      </c>
      <c r="DR885" s="42">
        <v>2.5556450396035138E-4</v>
      </c>
      <c r="DS885" s="42">
        <v>2.7356975221982797E-4</v>
      </c>
      <c r="DT885" s="42">
        <v>1.26328848536716</v>
      </c>
      <c r="DU885" s="42">
        <v>3.0080726479242003E-4</v>
      </c>
      <c r="DV885" s="42">
        <v>2.5755091449480209E-4</v>
      </c>
      <c r="DW885" s="42">
        <v>2.9321987324115007E-4</v>
      </c>
      <c r="DX885" s="42">
        <v>2.3662761407170386E-4</v>
      </c>
      <c r="DY885" s="42">
        <v>2.9148170748326437E-4</v>
      </c>
      <c r="DZ885" s="42">
        <v>3.8038934253405203E-4</v>
      </c>
      <c r="EA885" s="42">
        <v>4.0200193725000274E-4</v>
      </c>
      <c r="EB885" s="42">
        <v>4.3982963598064589E-4</v>
      </c>
      <c r="EC885" s="42">
        <v>9.7302772436568062E-4</v>
      </c>
      <c r="ED885" s="42">
        <v>3.9180896921133494E-4</v>
      </c>
      <c r="EE885" s="42">
        <v>1.0202219081761196E-3</v>
      </c>
      <c r="EF885" s="42">
        <v>7.615976324922807E-4</v>
      </c>
      <c r="EG885" s="42">
        <v>5.5519139950299136E-4</v>
      </c>
      <c r="EH885" s="42">
        <v>9.8422409700314026E-5</v>
      </c>
      <c r="EI885" s="42">
        <v>1.5063721817631506E-4</v>
      </c>
      <c r="EJ885" s="42">
        <v>1.5875574390489494E-4</v>
      </c>
      <c r="EK885" s="42">
        <v>1.6162655281047519E-4</v>
      </c>
      <c r="EL885" s="42">
        <v>7.5478375165230274E-5</v>
      </c>
      <c r="EM885" s="42">
        <v>5.5901740622479021E-5</v>
      </c>
      <c r="EN885" s="42">
        <v>1.7526299045057632E-5</v>
      </c>
      <c r="EO885" s="42">
        <v>1.76565235531111E-4</v>
      </c>
      <c r="EP885" s="42">
        <v>2.0030243424986013E-4</v>
      </c>
      <c r="EQ885" s="42">
        <v>1.3376454740724437E-4</v>
      </c>
      <c r="ER885" s="42">
        <v>9.5846828932351773E-5</v>
      </c>
      <c r="ES885" s="42">
        <v>2.6424565941548768E-4</v>
      </c>
      <c r="ET885" s="42">
        <v>2.7327489757966744E-4</v>
      </c>
      <c r="EU885" s="42">
        <v>1.8174449091655048E-4</v>
      </c>
      <c r="EV885" s="42">
        <v>1.8433814525684996E-4</v>
      </c>
      <c r="EW885" s="42">
        <v>1.3477727998151666E-4</v>
      </c>
      <c r="EX885" s="42">
        <v>6.5234824048715891E-4</v>
      </c>
      <c r="EY885" s="42">
        <v>1.7691742920306267E-4</v>
      </c>
      <c r="EZ885" s="42">
        <v>2.9325044117437199E-4</v>
      </c>
      <c r="FA885" s="42">
        <v>7.3034597620589409E-4</v>
      </c>
      <c r="FB885" s="42">
        <v>2.3108579349131369E-4</v>
      </c>
      <c r="FC885" s="42">
        <v>6.6209136468858989E-5</v>
      </c>
      <c r="FD885" s="42">
        <v>2.1956391275432171E-4</v>
      </c>
      <c r="FE885" s="42">
        <v>3.493157516435194E-4</v>
      </c>
      <c r="FF885" s="42">
        <v>4.560332059867132E-4</v>
      </c>
      <c r="FG885" s="42">
        <v>4.501557962616149E-4</v>
      </c>
      <c r="FH885" s="42">
        <v>2.4263985007528583E-4</v>
      </c>
      <c r="FI885" s="42">
        <v>2.0476459634385889E-4</v>
      </c>
      <c r="FJ885" s="42">
        <v>8.9742622958193365E-4</v>
      </c>
      <c r="FK885" s="42">
        <v>9.7686045849686772E-5</v>
      </c>
      <c r="FL885" s="42">
        <v>2.5005448648157387E-4</v>
      </c>
      <c r="FM885" s="42">
        <v>3.3243658511516864E-4</v>
      </c>
      <c r="FN885" s="42">
        <v>4.8065475833331098E-4</v>
      </c>
      <c r="FO885" s="42">
        <v>1.7725542210586705E-4</v>
      </c>
      <c r="FP885" s="42">
        <v>3.1252675491747048E-4</v>
      </c>
      <c r="FQ885" s="42">
        <v>1.6588317491939431E-4</v>
      </c>
      <c r="FR885" s="42">
        <v>1.3461123326714752E-4</v>
      </c>
      <c r="FS885" s="42">
        <v>2.9047211467223238E-4</v>
      </c>
      <c r="FT885" s="42">
        <v>2.7420627614602767E-3</v>
      </c>
      <c r="FU885" s="42">
        <v>6.7824388858209894E-5</v>
      </c>
      <c r="FV885" s="42">
        <v>2.5991691298402861E-4</v>
      </c>
      <c r="FW885" s="42">
        <v>2.2075315942816519E-4</v>
      </c>
      <c r="FX885" s="42">
        <v>2.2253499330716534E-2</v>
      </c>
      <c r="FY885" s="42">
        <v>1.834220385056676E-4</v>
      </c>
      <c r="FZ885" s="42">
        <v>2.1732385594453878E-4</v>
      </c>
      <c r="GA885" s="42">
        <v>2.5304339297264531E-4</v>
      </c>
      <c r="GB885" s="42">
        <v>2.5611841731210783E-4</v>
      </c>
      <c r="GC885" s="42">
        <v>2.397736844146427E-4</v>
      </c>
      <c r="GD885" s="42">
        <v>3.6734490083260981E-4</v>
      </c>
      <c r="GE885" s="42">
        <v>3.0563940384885488E-4</v>
      </c>
      <c r="GF885" s="42">
        <v>2.4351408650663344E-4</v>
      </c>
      <c r="GG885" s="1"/>
      <c r="GH885" s="37"/>
      <c r="GI885" s="37"/>
    </row>
    <row r="886" spans="1:191">
      <c r="A886" s="37"/>
      <c r="B886" s="40" t="s">
        <v>163</v>
      </c>
      <c r="C886" s="41" t="s">
        <v>349</v>
      </c>
      <c r="D886" s="42">
        <v>2.276537210470152E-5</v>
      </c>
      <c r="E886" s="42">
        <v>2.7043508826055744E-5</v>
      </c>
      <c r="F886" s="42">
        <v>1.3663461804195929E-5</v>
      </c>
      <c r="G886" s="42">
        <v>1.3485579309154843E-5</v>
      </c>
      <c r="H886" s="42">
        <v>2.4568963081383041E-5</v>
      </c>
      <c r="I886" s="42">
        <v>1.6617928279305661E-5</v>
      </c>
      <c r="J886" s="42">
        <v>3.5528748136958521E-5</v>
      </c>
      <c r="K886" s="42">
        <v>2.2484892181673223E-5</v>
      </c>
      <c r="L886" s="42">
        <v>3.9820069608480231E-6</v>
      </c>
      <c r="M886" s="42">
        <v>1.8645996863942347E-5</v>
      </c>
      <c r="N886" s="42">
        <v>2.0658388531860897E-5</v>
      </c>
      <c r="O886" s="42">
        <v>4.6491429281908855E-3</v>
      </c>
      <c r="P886" s="42">
        <v>4.5159707099165693E-3</v>
      </c>
      <c r="Q886" s="42">
        <v>6.9757841821956507E-5</v>
      </c>
      <c r="R886" s="42">
        <v>2.8843570726529989E-5</v>
      </c>
      <c r="S886" s="42">
        <v>3.8545243334829104E-5</v>
      </c>
      <c r="T886" s="42">
        <v>3.4790895091709286E-5</v>
      </c>
      <c r="U886" s="42">
        <v>1.6825406674475976E-3</v>
      </c>
      <c r="V886" s="42">
        <v>2.8455385479737812E-5</v>
      </c>
      <c r="W886" s="42">
        <v>4.8854486958194285E-4</v>
      </c>
      <c r="X886" s="42">
        <v>3.1577114404434046E-5</v>
      </c>
      <c r="Y886" s="42">
        <v>4.0165490983201354E-5</v>
      </c>
      <c r="Z886" s="42">
        <v>1.0536301430183119E-4</v>
      </c>
      <c r="AA886" s="42">
        <v>2.0491293218982763E-5</v>
      </c>
      <c r="AB886" s="42">
        <v>8.4303795286202259E-5</v>
      </c>
      <c r="AC886" s="42">
        <v>5.2044131320300586E-5</v>
      </c>
      <c r="AD886" s="42">
        <v>1.2505233847432126E-5</v>
      </c>
      <c r="AE886" s="42">
        <v>2.0106809553183635E-5</v>
      </c>
      <c r="AF886" s="42">
        <v>2.1518323317432847E-5</v>
      </c>
      <c r="AG886" s="42">
        <v>1.7395899005733327E-5</v>
      </c>
      <c r="AH886" s="42">
        <v>2.0253118852162616E-5</v>
      </c>
      <c r="AI886" s="42">
        <v>2.0607915793967083E-5</v>
      </c>
      <c r="AJ886" s="42">
        <v>2.3053150562190087E-5</v>
      </c>
      <c r="AK886" s="42">
        <v>2.3446937002259425E-5</v>
      </c>
      <c r="AL886" s="42">
        <v>1.9689280757357467E-5</v>
      </c>
      <c r="AM886" s="42">
        <v>2.3950210926524168E-5</v>
      </c>
      <c r="AN886" s="42">
        <v>2.5782939711933161E-5</v>
      </c>
      <c r="AO886" s="42">
        <v>2.441542048887636E-5</v>
      </c>
      <c r="AP886" s="42">
        <v>2.6095733149653664E-5</v>
      </c>
      <c r="AQ886" s="42">
        <v>2.6191881828383532E-5</v>
      </c>
      <c r="AR886" s="42">
        <v>2.4486733121215637E-5</v>
      </c>
      <c r="AS886" s="42">
        <v>1.8117321760793942E-5</v>
      </c>
      <c r="AT886" s="42">
        <v>2.190860304795266E-5</v>
      </c>
      <c r="AU886" s="42">
        <v>2.35544129630886E-5</v>
      </c>
      <c r="AV886" s="42">
        <v>3.0285258752951275E-5</v>
      </c>
      <c r="AW886" s="42">
        <v>2.8099730548287161E-5</v>
      </c>
      <c r="AX886" s="42">
        <v>2.8443973374342647E-5</v>
      </c>
      <c r="AY886" s="42">
        <v>4.0873575100951012E-5</v>
      </c>
      <c r="AZ886" s="42">
        <v>3.2331473738629813E-5</v>
      </c>
      <c r="BA886" s="42">
        <v>2.4429974760498347E-5</v>
      </c>
      <c r="BB886" s="42">
        <v>2.3200894231111419E-5</v>
      </c>
      <c r="BC886" s="42">
        <v>2.8724309342875539E-5</v>
      </c>
      <c r="BD886" s="42">
        <v>2.7571401286310629E-5</v>
      </c>
      <c r="BE886" s="42">
        <v>2.4619508076111293E-5</v>
      </c>
      <c r="BF886" s="42">
        <v>2.6941194635210982E-5</v>
      </c>
      <c r="BG886" s="42">
        <v>3.7161290061653785E-5</v>
      </c>
      <c r="BH886" s="42">
        <v>2.6603796762281941E-5</v>
      </c>
      <c r="BI886" s="42">
        <v>3.4030754323264107E-5</v>
      </c>
      <c r="BJ886" s="42">
        <v>2.5536921017864904E-5</v>
      </c>
      <c r="BK886" s="42">
        <v>4.4947232023420877E-5</v>
      </c>
      <c r="BL886" s="42">
        <v>5.6507654217623712E-5</v>
      </c>
      <c r="BM886" s="42">
        <v>2.3446682428275353E-5</v>
      </c>
      <c r="BN886" s="42">
        <v>2.1761854551154672E-5</v>
      </c>
      <c r="BO886" s="42">
        <v>2.3876946859921706E-5</v>
      </c>
      <c r="BP886" s="42">
        <v>1.9302106665417587E-5</v>
      </c>
      <c r="BQ886" s="42">
        <v>2.0114943325815554E-5</v>
      </c>
      <c r="BR886" s="42">
        <v>2.3646530601177677E-5</v>
      </c>
      <c r="BS886" s="42">
        <v>2.6294793432490051E-5</v>
      </c>
      <c r="BT886" s="42">
        <v>2.7984025161791482E-5</v>
      </c>
      <c r="BU886" s="42">
        <v>2.9891312543474763E-5</v>
      </c>
      <c r="BV886" s="42">
        <v>2.9427182140087438E-5</v>
      </c>
      <c r="BW886" s="42">
        <v>2.6444927126663015E-5</v>
      </c>
      <c r="BX886" s="42">
        <v>2.4668283843875224E-5</v>
      </c>
      <c r="BY886" s="42">
        <v>2.126830315923377E-5</v>
      </c>
      <c r="BZ886" s="42">
        <v>2.2885923707303594E-5</v>
      </c>
      <c r="CA886" s="42">
        <v>3.0502379442484517E-5</v>
      </c>
      <c r="CB886" s="42">
        <v>2.4268640666044747E-5</v>
      </c>
      <c r="CC886" s="42">
        <v>2.9455306337974446E-5</v>
      </c>
      <c r="CD886" s="42">
        <v>3.0063762831321998E-5</v>
      </c>
      <c r="CE886" s="42">
        <v>2.8898596513124882E-5</v>
      </c>
      <c r="CF886" s="42">
        <v>2.5162745384709105E-5</v>
      </c>
      <c r="CG886" s="42">
        <v>1.9554401794539601E-5</v>
      </c>
      <c r="CH886" s="42">
        <v>2.4699636066455347E-5</v>
      </c>
      <c r="CI886" s="42">
        <v>2.16822607982747E-5</v>
      </c>
      <c r="CJ886" s="42">
        <v>2.2721773890090017E-5</v>
      </c>
      <c r="CK886" s="42">
        <v>3.204088599470446E-5</v>
      </c>
      <c r="CL886" s="42">
        <v>3.344566537263213E-5</v>
      </c>
      <c r="CM886" s="42">
        <v>3.3727554072436584E-5</v>
      </c>
      <c r="CN886" s="42">
        <v>2.5515893626062477E-5</v>
      </c>
      <c r="CO886" s="42">
        <v>2.9806242091991147E-5</v>
      </c>
      <c r="CP886" s="42">
        <v>3.859587576132852E-5</v>
      </c>
      <c r="CQ886" s="42">
        <v>2.6692290409494349E-5</v>
      </c>
      <c r="CR886" s="42">
        <v>2.7244283678870781E-5</v>
      </c>
      <c r="CS886" s="42">
        <v>4.4012481159633314E-5</v>
      </c>
      <c r="CT886" s="42">
        <v>2.5832013416574823E-5</v>
      </c>
      <c r="CU886" s="42">
        <v>2.3542506664475751E-5</v>
      </c>
      <c r="CV886" s="42">
        <v>2.8617894860927252E-5</v>
      </c>
      <c r="CW886" s="42">
        <v>2.3572342932998443E-5</v>
      </c>
      <c r="CX886" s="42">
        <v>2.6025214597824139E-5</v>
      </c>
      <c r="CY886" s="42">
        <v>2.0966846633112608E-5</v>
      </c>
      <c r="CZ886" s="42">
        <v>2.2002103251750073E-5</v>
      </c>
      <c r="DA886" s="42">
        <v>2.2617670370993116E-5</v>
      </c>
      <c r="DB886" s="42">
        <v>2.1641012725917889E-5</v>
      </c>
      <c r="DC886" s="42">
        <v>3.3322108247670373E-5</v>
      </c>
      <c r="DD886" s="42">
        <v>3.4081922903825473E-5</v>
      </c>
      <c r="DE886" s="42">
        <v>3.8566373641515361E-5</v>
      </c>
      <c r="DF886" s="42">
        <v>3.4527903392504449E-5</v>
      </c>
      <c r="DG886" s="42">
        <v>2.8134461072137124E-5</v>
      </c>
      <c r="DH886" s="42">
        <v>2.8882382416664242E-5</v>
      </c>
      <c r="DI886" s="42">
        <v>3.4930054785234901E-5</v>
      </c>
      <c r="DJ886" s="42">
        <v>3.7871873128644096E-5</v>
      </c>
      <c r="DK886" s="42">
        <v>2.9165337554364763E-5</v>
      </c>
      <c r="DL886" s="42">
        <v>2.5400551357762978E-5</v>
      </c>
      <c r="DM886" s="42">
        <v>2.5695019441281552E-5</v>
      </c>
      <c r="DN886" s="42">
        <v>2.4918297422201608E-5</v>
      </c>
      <c r="DO886" s="42">
        <v>2.6665015532001571E-5</v>
      </c>
      <c r="DP886" s="42">
        <v>2.4115650522954086E-5</v>
      </c>
      <c r="DQ886" s="42">
        <v>4.0130135526724944E-5</v>
      </c>
      <c r="DR886" s="42">
        <v>2.856716191849709E-5</v>
      </c>
      <c r="DS886" s="42">
        <v>4.6721544897374802E-5</v>
      </c>
      <c r="DT886" s="42">
        <v>4.9962043190532863E-5</v>
      </c>
      <c r="DU886" s="42">
        <v>1.0445712920338879</v>
      </c>
      <c r="DV886" s="42">
        <v>1.011261107169475E-4</v>
      </c>
      <c r="DW886" s="42">
        <v>7.2025580700311068E-5</v>
      </c>
      <c r="DX886" s="42">
        <v>3.6451345779716072E-5</v>
      </c>
      <c r="DY886" s="42">
        <v>5.1355080821084111E-5</v>
      </c>
      <c r="DZ886" s="42">
        <v>3.4144630498183729E-5</v>
      </c>
      <c r="EA886" s="42">
        <v>5.8813645952364318E-5</v>
      </c>
      <c r="EB886" s="42">
        <v>8.3454459611902239E-5</v>
      </c>
      <c r="EC886" s="42">
        <v>4.0916259838229803E-5</v>
      </c>
      <c r="ED886" s="42">
        <v>4.9461147040657671E-5</v>
      </c>
      <c r="EE886" s="42">
        <v>3.5591205472402241E-5</v>
      </c>
      <c r="EF886" s="42">
        <v>2.3028399944865776E-5</v>
      </c>
      <c r="EG886" s="42">
        <v>2.6823611681058046E-5</v>
      </c>
      <c r="EH886" s="42">
        <v>2.1595328726424847E-5</v>
      </c>
      <c r="EI886" s="42">
        <v>2.9372682935901216E-5</v>
      </c>
      <c r="EJ886" s="42">
        <v>2.2259210766464643E-5</v>
      </c>
      <c r="EK886" s="42">
        <v>3.5027961612034177E-5</v>
      </c>
      <c r="EL886" s="42">
        <v>1.3860423254692367E-5</v>
      </c>
      <c r="EM886" s="42">
        <v>9.8736939460578116E-6</v>
      </c>
      <c r="EN886" s="42">
        <v>2.4295926587113754E-6</v>
      </c>
      <c r="EO886" s="42">
        <v>4.666578016428299E-5</v>
      </c>
      <c r="EP886" s="42">
        <v>3.8203522061259423E-5</v>
      </c>
      <c r="EQ886" s="42">
        <v>1.7685867403858857E-5</v>
      </c>
      <c r="ER886" s="42">
        <v>1.9935760717935741E-5</v>
      </c>
      <c r="ES886" s="42">
        <v>3.0683633276009266E-5</v>
      </c>
      <c r="ET886" s="42">
        <v>3.3538678327800047E-5</v>
      </c>
      <c r="EU886" s="42">
        <v>3.8419488809055298E-5</v>
      </c>
      <c r="EV886" s="42">
        <v>2.3923011966668533E-5</v>
      </c>
      <c r="EW886" s="42">
        <v>1.6345988066307477E-5</v>
      </c>
      <c r="EX886" s="42">
        <v>1.3459773407853212E-4</v>
      </c>
      <c r="EY886" s="42">
        <v>1.8937973158854985E-5</v>
      </c>
      <c r="EZ886" s="42">
        <v>1.9625953154255724E-5</v>
      </c>
      <c r="FA886" s="42">
        <v>2.4427409200718884E-5</v>
      </c>
      <c r="FB886" s="42">
        <v>2.6857563800479356E-5</v>
      </c>
      <c r="FC886" s="42">
        <v>1.1764900196404204E-5</v>
      </c>
      <c r="FD886" s="42">
        <v>6.4625957828464111E-5</v>
      </c>
      <c r="FE886" s="42">
        <v>2.1944614704815006E-4</v>
      </c>
      <c r="FF886" s="42">
        <v>4.6672580155576957E-5</v>
      </c>
      <c r="FG886" s="42">
        <v>1.6521553277093631E-4</v>
      </c>
      <c r="FH886" s="42">
        <v>2.6057843541257446E-4</v>
      </c>
      <c r="FI886" s="42">
        <v>5.2740077222410981E-5</v>
      </c>
      <c r="FJ886" s="42">
        <v>1.6817513233037179E-4</v>
      </c>
      <c r="FK886" s="42">
        <v>1.6863865952021714E-3</v>
      </c>
      <c r="FL886" s="42">
        <v>4.2966601756612008E-3</v>
      </c>
      <c r="FM886" s="42">
        <v>3.3214775506698341E-3</v>
      </c>
      <c r="FN886" s="42">
        <v>1.8548136390125396E-3</v>
      </c>
      <c r="FO886" s="42">
        <v>2.251003700288467E-5</v>
      </c>
      <c r="FP886" s="42">
        <v>3.2148486586930529E-5</v>
      </c>
      <c r="FQ886" s="42">
        <v>1.9497654062785772E-3</v>
      </c>
      <c r="FR886" s="42">
        <v>9.6085821940296258E-4</v>
      </c>
      <c r="FS886" s="42">
        <v>2.7097068286472974E-5</v>
      </c>
      <c r="FT886" s="42">
        <v>1.1366131614742561E-3</v>
      </c>
      <c r="FU886" s="42">
        <v>1.7969587726224788E-5</v>
      </c>
      <c r="FV886" s="42">
        <v>1.4159143052138188E-4</v>
      </c>
      <c r="FW886" s="42">
        <v>1.9165660799499422E-5</v>
      </c>
      <c r="FX886" s="42">
        <v>3.7040609590760158E-5</v>
      </c>
      <c r="FY886" s="42">
        <v>2.720909034020566E-5</v>
      </c>
      <c r="FZ886" s="42">
        <v>6.1326016079655339E-4</v>
      </c>
      <c r="GA886" s="42">
        <v>1.7813549661047163E-4</v>
      </c>
      <c r="GB886" s="42">
        <v>2.4567772505758879E-5</v>
      </c>
      <c r="GC886" s="42">
        <v>2.8963739318506754E-3</v>
      </c>
      <c r="GD886" s="42">
        <v>2.89237157987352E-5</v>
      </c>
      <c r="GE886" s="42">
        <v>3.5317083825213624E-5</v>
      </c>
      <c r="GF886" s="42">
        <v>4.2042217792400723E-4</v>
      </c>
      <c r="GG886" s="1"/>
      <c r="GH886" s="37"/>
      <c r="GI886" s="37"/>
    </row>
    <row r="887" spans="1:191">
      <c r="A887" s="37"/>
      <c r="B887" s="40" t="s">
        <v>164</v>
      </c>
      <c r="C887" s="41" t="s">
        <v>350</v>
      </c>
      <c r="D887" s="42">
        <v>1.2085367059576336E-3</v>
      </c>
      <c r="E887" s="42">
        <v>1.3702406744741614E-3</v>
      </c>
      <c r="F887" s="42">
        <v>9.6267122626268872E-4</v>
      </c>
      <c r="G887" s="42">
        <v>1.3345467542338026E-3</v>
      </c>
      <c r="H887" s="42">
        <v>1.7324104279010583E-3</v>
      </c>
      <c r="I887" s="42">
        <v>1.2533014979173656E-3</v>
      </c>
      <c r="J887" s="42">
        <v>1.4622994211558051E-3</v>
      </c>
      <c r="K887" s="42">
        <v>1.4736234929513183E-3</v>
      </c>
      <c r="L887" s="42">
        <v>6.9011896035200558E-4</v>
      </c>
      <c r="M887" s="42">
        <v>1.1965249488578643E-3</v>
      </c>
      <c r="N887" s="42">
        <v>1.6157588195872198E-3</v>
      </c>
      <c r="O887" s="42">
        <v>3.5957131969569234E-3</v>
      </c>
      <c r="P887" s="42">
        <v>1.8395371146228444E-3</v>
      </c>
      <c r="Q887" s="42">
        <v>2.9751968501529609E-3</v>
      </c>
      <c r="R887" s="42">
        <v>3.5267568180898964E-3</v>
      </c>
      <c r="S887" s="42">
        <v>4.2132337448115668E-3</v>
      </c>
      <c r="T887" s="42">
        <v>1.6696266128837646E-3</v>
      </c>
      <c r="U887" s="42">
        <v>2.6285372244755807E-3</v>
      </c>
      <c r="V887" s="42">
        <v>1.1648297556421216E-3</v>
      </c>
      <c r="W887" s="42">
        <v>1.6155921141607099E-3</v>
      </c>
      <c r="X887" s="42">
        <v>1.6557796203091584E-3</v>
      </c>
      <c r="Y887" s="42">
        <v>2.2649701463554849E-3</v>
      </c>
      <c r="Z887" s="42">
        <v>1.8209926417579322E-3</v>
      </c>
      <c r="AA887" s="42">
        <v>3.3024493697585674E-3</v>
      </c>
      <c r="AB887" s="42">
        <v>2.6067534375512694E-3</v>
      </c>
      <c r="AC887" s="42">
        <v>1.5599731896526539E-3</v>
      </c>
      <c r="AD887" s="42">
        <v>4.5844633222079438E-4</v>
      </c>
      <c r="AE887" s="42">
        <v>2.4954553212750831E-3</v>
      </c>
      <c r="AF887" s="42">
        <v>1.6118337630542439E-3</v>
      </c>
      <c r="AG887" s="42">
        <v>2.830031794829547E-3</v>
      </c>
      <c r="AH887" s="42">
        <v>1.6165424764894088E-3</v>
      </c>
      <c r="AI887" s="42">
        <v>1.9034904644410794E-3</v>
      </c>
      <c r="AJ887" s="42">
        <v>2.989689460071606E-2</v>
      </c>
      <c r="AK887" s="42">
        <v>3.0211506412464104E-2</v>
      </c>
      <c r="AL887" s="42">
        <v>8.6525621944166173E-3</v>
      </c>
      <c r="AM887" s="42">
        <v>1.0541342101282592E-3</v>
      </c>
      <c r="AN887" s="42">
        <v>4.95643231582211E-3</v>
      </c>
      <c r="AO887" s="42">
        <v>1.1985135983554029E-2</v>
      </c>
      <c r="AP887" s="42">
        <v>1.408562773016903E-3</v>
      </c>
      <c r="AQ887" s="42">
        <v>2.1284719104284885E-3</v>
      </c>
      <c r="AR887" s="42">
        <v>2.0557725100268185E-3</v>
      </c>
      <c r="AS887" s="42">
        <v>1.5896736493290144E-3</v>
      </c>
      <c r="AT887" s="42">
        <v>1.4724800214183332E-3</v>
      </c>
      <c r="AU887" s="42">
        <v>1.3690157947320275E-3</v>
      </c>
      <c r="AV887" s="42">
        <v>1.8109191668482271E-3</v>
      </c>
      <c r="AW887" s="42">
        <v>1.6867339448939749E-3</v>
      </c>
      <c r="AX887" s="42">
        <v>1.8231383335181592E-3</v>
      </c>
      <c r="AY887" s="42">
        <v>1.8332206929880684E-3</v>
      </c>
      <c r="AZ887" s="42">
        <v>1.8888974201434828E-3</v>
      </c>
      <c r="BA887" s="42">
        <v>1.4896178953979012E-3</v>
      </c>
      <c r="BB887" s="42">
        <v>3.280367474888155E-3</v>
      </c>
      <c r="BC887" s="42">
        <v>1.6531455210852908E-3</v>
      </c>
      <c r="BD887" s="42">
        <v>1.5240395369512656E-3</v>
      </c>
      <c r="BE887" s="42">
        <v>1.7633827634119482E-3</v>
      </c>
      <c r="BF887" s="42">
        <v>2.1097966403646026E-3</v>
      </c>
      <c r="BG887" s="42">
        <v>2.4060005348386323E-3</v>
      </c>
      <c r="BH887" s="42">
        <v>2.8159594653699768E-3</v>
      </c>
      <c r="BI887" s="42">
        <v>1.5475160586787523E-3</v>
      </c>
      <c r="BJ887" s="42">
        <v>2.0349296092315949E-3</v>
      </c>
      <c r="BK887" s="42">
        <v>1.9612759092905072E-3</v>
      </c>
      <c r="BL887" s="42">
        <v>2.4342737402257217E-3</v>
      </c>
      <c r="BM887" s="42">
        <v>1.6626754180221065E-3</v>
      </c>
      <c r="BN887" s="42">
        <v>2.0427367723685895E-3</v>
      </c>
      <c r="BO887" s="42">
        <v>1.5319895437756815E-3</v>
      </c>
      <c r="BP887" s="42">
        <v>2.6664951717949133E-2</v>
      </c>
      <c r="BQ887" s="42">
        <v>4.7687355804840632E-3</v>
      </c>
      <c r="BR887" s="42">
        <v>5.0825676837797347E-3</v>
      </c>
      <c r="BS887" s="42">
        <v>1.757174496609592E-3</v>
      </c>
      <c r="BT887" s="42">
        <v>6.7823838702283628E-3</v>
      </c>
      <c r="BU887" s="42">
        <v>5.2886780037019162E-3</v>
      </c>
      <c r="BV887" s="42">
        <v>3.2805849889079464E-3</v>
      </c>
      <c r="BW887" s="42">
        <v>1.7783444106047033E-3</v>
      </c>
      <c r="BX887" s="42">
        <v>3.0938233243841609E-3</v>
      </c>
      <c r="BY887" s="42">
        <v>4.1633157527465603E-3</v>
      </c>
      <c r="BZ887" s="42">
        <v>3.6469037787649175E-3</v>
      </c>
      <c r="CA887" s="42">
        <v>4.45261768864304E-3</v>
      </c>
      <c r="CB887" s="42">
        <v>2.4976274755576515E-3</v>
      </c>
      <c r="CC887" s="42">
        <v>2.4113394894138894E-3</v>
      </c>
      <c r="CD887" s="42">
        <v>3.1708821331943222E-3</v>
      </c>
      <c r="CE887" s="42">
        <v>3.0482105288399909E-3</v>
      </c>
      <c r="CF887" s="42">
        <v>1.9434529270889306E-3</v>
      </c>
      <c r="CG887" s="42">
        <v>1.7546005851789197E-3</v>
      </c>
      <c r="CH887" s="42">
        <v>1.9438674871877901E-3</v>
      </c>
      <c r="CI887" s="42">
        <v>1.7174283884542735E-3</v>
      </c>
      <c r="CJ887" s="42">
        <v>1.6829047056790415E-3</v>
      </c>
      <c r="CK887" s="42">
        <v>1.7924502926566208E-3</v>
      </c>
      <c r="CL887" s="42">
        <v>2.0810766075972566E-3</v>
      </c>
      <c r="CM887" s="42">
        <v>2.0767447289233663E-3</v>
      </c>
      <c r="CN887" s="42">
        <v>1.6471428437252792E-3</v>
      </c>
      <c r="CO887" s="42">
        <v>1.8020195833393009E-3</v>
      </c>
      <c r="CP887" s="42">
        <v>1.7874192747502212E-3</v>
      </c>
      <c r="CQ887" s="42">
        <v>1.8432706940073205E-3</v>
      </c>
      <c r="CR887" s="42">
        <v>1.8650164444776914E-3</v>
      </c>
      <c r="CS887" s="42">
        <v>2.0101510706138277E-3</v>
      </c>
      <c r="CT887" s="42">
        <v>7.8853361952894822E-3</v>
      </c>
      <c r="CU887" s="42">
        <v>1.6786548526650741E-3</v>
      </c>
      <c r="CV887" s="42">
        <v>3.0867397243349304E-3</v>
      </c>
      <c r="CW887" s="42">
        <v>3.6043324229439763E-3</v>
      </c>
      <c r="CX887" s="42">
        <v>1.9640348582775501E-3</v>
      </c>
      <c r="CY887" s="42">
        <v>2.9315487947342875E-3</v>
      </c>
      <c r="CZ887" s="42">
        <v>4.7810755271332139E-3</v>
      </c>
      <c r="DA887" s="42">
        <v>4.5116441778332026E-3</v>
      </c>
      <c r="DB887" s="42">
        <v>6.9718670898426018E-3</v>
      </c>
      <c r="DC887" s="42">
        <v>2.6349170159965479E-3</v>
      </c>
      <c r="DD887" s="42">
        <v>3.7803700435786974E-3</v>
      </c>
      <c r="DE887" s="42">
        <v>3.0923448010803118E-3</v>
      </c>
      <c r="DF887" s="42">
        <v>2.1527713741228368E-3</v>
      </c>
      <c r="DG887" s="42">
        <v>2.3517426172753836E-3</v>
      </c>
      <c r="DH887" s="42">
        <v>7.841307486894579E-3</v>
      </c>
      <c r="DI887" s="42">
        <v>2.6203977317713098E-3</v>
      </c>
      <c r="DJ887" s="42">
        <v>4.01854177455571E-3</v>
      </c>
      <c r="DK887" s="42">
        <v>4.7055394886140406E-3</v>
      </c>
      <c r="DL887" s="42">
        <v>3.1852214292661051E-3</v>
      </c>
      <c r="DM887" s="42">
        <v>2.9159255073530855E-3</v>
      </c>
      <c r="DN887" s="42">
        <v>2.9099674484065947E-3</v>
      </c>
      <c r="DO887" s="42">
        <v>2.1582503174658227E-3</v>
      </c>
      <c r="DP887" s="42">
        <v>2.5961187131722258E-3</v>
      </c>
      <c r="DQ887" s="42">
        <v>2.5661991970720856E-3</v>
      </c>
      <c r="DR887" s="42">
        <v>2.0534957512241569E-3</v>
      </c>
      <c r="DS887" s="42">
        <v>1.4341668733974979E-3</v>
      </c>
      <c r="DT887" s="42">
        <v>2.8614944348655511E-3</v>
      </c>
      <c r="DU887" s="42">
        <v>2.6985967076100608E-2</v>
      </c>
      <c r="DV887" s="42">
        <v>1.0479302838508082</v>
      </c>
      <c r="DW887" s="42">
        <v>1.6189738001607097E-3</v>
      </c>
      <c r="DX887" s="42">
        <v>3.9670310440292891E-3</v>
      </c>
      <c r="DY887" s="42">
        <v>2.5220747399193996E-3</v>
      </c>
      <c r="DZ887" s="42">
        <v>7.2982104512142355E-3</v>
      </c>
      <c r="EA887" s="42">
        <v>5.561307205767951E-3</v>
      </c>
      <c r="EB887" s="42">
        <v>5.6295592823533136E-3</v>
      </c>
      <c r="EC887" s="42">
        <v>1.924219568071961E-3</v>
      </c>
      <c r="ED887" s="42">
        <v>2.237128977884651E-3</v>
      </c>
      <c r="EE887" s="42">
        <v>1.4912281561951645E-3</v>
      </c>
      <c r="EF887" s="42">
        <v>2.8809839237934273E-3</v>
      </c>
      <c r="EG887" s="42">
        <v>2.0546295127724396E-3</v>
      </c>
      <c r="EH887" s="42">
        <v>1.7028643006075923E-3</v>
      </c>
      <c r="EI887" s="42">
        <v>2.2409944265181694E-3</v>
      </c>
      <c r="EJ887" s="42">
        <v>2.4443121773056837E-3</v>
      </c>
      <c r="EK887" s="42">
        <v>2.3430780180155896E-3</v>
      </c>
      <c r="EL887" s="42">
        <v>1.2369137559568209E-3</v>
      </c>
      <c r="EM887" s="42">
        <v>9.0745105474153832E-4</v>
      </c>
      <c r="EN887" s="42">
        <v>2.8365821136297985E-4</v>
      </c>
      <c r="EO887" s="42">
        <v>1.2689290884644313E-3</v>
      </c>
      <c r="EP887" s="42">
        <v>1.4232600259145699E-3</v>
      </c>
      <c r="EQ887" s="42">
        <v>1.6362122397515083E-3</v>
      </c>
      <c r="ER887" s="42">
        <v>1.1319337095121703E-3</v>
      </c>
      <c r="ES887" s="42">
        <v>2.3204242935893934E-3</v>
      </c>
      <c r="ET887" s="42">
        <v>2.4243538736168847E-3</v>
      </c>
      <c r="EU887" s="42">
        <v>1.619584696823852E-3</v>
      </c>
      <c r="EV887" s="42">
        <v>3.9424429701891842E-3</v>
      </c>
      <c r="EW887" s="42">
        <v>1.3650105453686776E-3</v>
      </c>
      <c r="EX887" s="42">
        <v>2.8465728417264593E-3</v>
      </c>
      <c r="EY887" s="42">
        <v>1.7891713834812964E-3</v>
      </c>
      <c r="EZ887" s="42">
        <v>1.7142497028035015E-3</v>
      </c>
      <c r="FA887" s="42">
        <v>1.7122091709978972E-3</v>
      </c>
      <c r="FB887" s="42">
        <v>2.1573679720496403E-3</v>
      </c>
      <c r="FC887" s="42">
        <v>1.2347310858273582E-3</v>
      </c>
      <c r="FD887" s="42">
        <v>3.9279037058756227E-3</v>
      </c>
      <c r="FE887" s="42">
        <v>6.7714397796300617E-3</v>
      </c>
      <c r="FF887" s="42">
        <v>9.572624053224673E-3</v>
      </c>
      <c r="FG887" s="42">
        <v>5.6519532910204642E-3</v>
      </c>
      <c r="FH887" s="42">
        <v>1.201750846530251E-2</v>
      </c>
      <c r="FI887" s="42">
        <v>3.6537651792480415E-3</v>
      </c>
      <c r="FJ887" s="42">
        <v>2.7271020861647064E-3</v>
      </c>
      <c r="FK887" s="42">
        <v>1.9548006817119044E-3</v>
      </c>
      <c r="FL887" s="42">
        <v>3.3352265588588331E-3</v>
      </c>
      <c r="FM887" s="42">
        <v>3.8270980877194182E-3</v>
      </c>
      <c r="FN887" s="42">
        <v>1.3706891678766677E-2</v>
      </c>
      <c r="FO887" s="42">
        <v>1.6048461456465639E-3</v>
      </c>
      <c r="FP887" s="42">
        <v>2.322690637721332E-3</v>
      </c>
      <c r="FQ887" s="42">
        <v>3.7542737551942416E-3</v>
      </c>
      <c r="FR887" s="42">
        <v>2.99069054103965E-3</v>
      </c>
      <c r="FS887" s="42">
        <v>8.4074482184150097E-3</v>
      </c>
      <c r="FT887" s="42">
        <v>9.8646449554373496E-3</v>
      </c>
      <c r="FU887" s="42">
        <v>1.0686282200072551E-3</v>
      </c>
      <c r="FV887" s="42">
        <v>7.9288727338276549E-3</v>
      </c>
      <c r="FW887" s="42">
        <v>3.1675981084275185E-3</v>
      </c>
      <c r="FX887" s="42">
        <v>3.2930716923418139E-3</v>
      </c>
      <c r="FY887" s="42">
        <v>5.6137999044774149E-3</v>
      </c>
      <c r="FZ887" s="42">
        <v>3.682839607621816E-3</v>
      </c>
      <c r="GA887" s="42">
        <v>3.7835273888027683E-3</v>
      </c>
      <c r="GB887" s="42">
        <v>6.3632543280076077E-3</v>
      </c>
      <c r="GC887" s="42">
        <v>5.4186186213060856E-3</v>
      </c>
      <c r="GD887" s="42">
        <v>1.0577652166031152E-2</v>
      </c>
      <c r="GE887" s="42">
        <v>0.15549112815178814</v>
      </c>
      <c r="GF887" s="42">
        <v>2.0818756920739233E-3</v>
      </c>
      <c r="GG887" s="1"/>
      <c r="GH887" s="37"/>
      <c r="GI887" s="37"/>
    </row>
    <row r="888" spans="1:191">
      <c r="A888" s="37"/>
      <c r="B888" s="40" t="s">
        <v>165</v>
      </c>
      <c r="C888" s="41" t="s">
        <v>351</v>
      </c>
      <c r="D888" s="42">
        <v>3.8136581330557558E-3</v>
      </c>
      <c r="E888" s="42">
        <v>5.1032340874822757E-3</v>
      </c>
      <c r="F888" s="42">
        <v>2.7503891072148084E-3</v>
      </c>
      <c r="G888" s="42">
        <v>2.0973440654155962E-3</v>
      </c>
      <c r="H888" s="42">
        <v>7.6450900173094301E-3</v>
      </c>
      <c r="I888" s="42">
        <v>3.1052317269928708E-3</v>
      </c>
      <c r="J888" s="42">
        <v>5.6257996037944848E-3</v>
      </c>
      <c r="K888" s="42">
        <v>1.0805168254909773E-3</v>
      </c>
      <c r="L888" s="42">
        <v>1.3117911794154017E-4</v>
      </c>
      <c r="M888" s="42">
        <v>2.6872888920608645E-4</v>
      </c>
      <c r="N888" s="42">
        <v>2.2555117642523697E-2</v>
      </c>
      <c r="O888" s="42">
        <v>1.0142485445182577E-3</v>
      </c>
      <c r="P888" s="42">
        <v>1.9085053368074708E-3</v>
      </c>
      <c r="Q888" s="42">
        <v>1.2852309459721934E-3</v>
      </c>
      <c r="R888" s="42">
        <v>1.0141506335085528E-3</v>
      </c>
      <c r="S888" s="42">
        <v>1.1201181929021112E-3</v>
      </c>
      <c r="T888" s="42">
        <v>3.4222577202744691E-3</v>
      </c>
      <c r="U888" s="42">
        <v>1.1357678938113639E-3</v>
      </c>
      <c r="V888" s="42">
        <v>2.8135266643289831E-3</v>
      </c>
      <c r="W888" s="42">
        <v>1.7178775114139698E-3</v>
      </c>
      <c r="X888" s="42">
        <v>1.4945630550967563E-3</v>
      </c>
      <c r="Y888" s="42">
        <v>2.4578216278443284E-3</v>
      </c>
      <c r="Z888" s="42">
        <v>1.754237293397866E-3</v>
      </c>
      <c r="AA888" s="42">
        <v>8.5206255345253636E-3</v>
      </c>
      <c r="AB888" s="42">
        <v>2.5604386588503354E-3</v>
      </c>
      <c r="AC888" s="42">
        <v>5.0823897467565E-3</v>
      </c>
      <c r="AD888" s="42">
        <v>4.1397973789425452E-4</v>
      </c>
      <c r="AE888" s="42">
        <v>3.8594889201510698E-3</v>
      </c>
      <c r="AF888" s="42">
        <v>1.8536856704832703E-3</v>
      </c>
      <c r="AG888" s="42">
        <v>1.7255850493999325E-3</v>
      </c>
      <c r="AH888" s="42">
        <v>1.6867638303900262E-3</v>
      </c>
      <c r="AI888" s="42">
        <v>1.4896909527784277E-3</v>
      </c>
      <c r="AJ888" s="42">
        <v>1.2643941309196289E-3</v>
      </c>
      <c r="AK888" s="42">
        <v>1.4062374285708783E-3</v>
      </c>
      <c r="AL888" s="42">
        <v>1.5244375373067909E-3</v>
      </c>
      <c r="AM888" s="42">
        <v>1.0890648132669824E-2</v>
      </c>
      <c r="AN888" s="42">
        <v>5.3192786608130373E-3</v>
      </c>
      <c r="AO888" s="42">
        <v>4.2876221685975548E-3</v>
      </c>
      <c r="AP888" s="42">
        <v>6.6664287451579434E-3</v>
      </c>
      <c r="AQ888" s="42">
        <v>3.3341886086776365E-2</v>
      </c>
      <c r="AR888" s="42">
        <v>1.4950509882856138E-2</v>
      </c>
      <c r="AS888" s="42">
        <v>6.8210966022857079E-3</v>
      </c>
      <c r="AT888" s="42">
        <v>6.6927488400273646E-3</v>
      </c>
      <c r="AU888" s="42">
        <v>5.5044171191480093E-3</v>
      </c>
      <c r="AV888" s="42">
        <v>3.529759399539046E-2</v>
      </c>
      <c r="AW888" s="42">
        <v>3.8047380797501403E-3</v>
      </c>
      <c r="AX888" s="42">
        <v>6.6133365720348813E-3</v>
      </c>
      <c r="AY888" s="42">
        <v>3.9499156573250286E-3</v>
      </c>
      <c r="AZ888" s="42">
        <v>3.3833015776373152E-3</v>
      </c>
      <c r="BA888" s="42">
        <v>2.3410657092714283E-3</v>
      </c>
      <c r="BB888" s="42">
        <v>6.1979091022140711E-3</v>
      </c>
      <c r="BC888" s="42">
        <v>2.6906159535512258E-3</v>
      </c>
      <c r="BD888" s="42">
        <v>2.747706202195126E-3</v>
      </c>
      <c r="BE888" s="42">
        <v>1.6214659015924401E-3</v>
      </c>
      <c r="BF888" s="42">
        <v>2.2076190000111218E-3</v>
      </c>
      <c r="BG888" s="42">
        <v>2.2684437008000722E-3</v>
      </c>
      <c r="BH888" s="42">
        <v>2.7319927898682792E-3</v>
      </c>
      <c r="BI888" s="42">
        <v>1.9835710647679392E-3</v>
      </c>
      <c r="BJ888" s="42">
        <v>3.7209231896215746E-3</v>
      </c>
      <c r="BK888" s="42">
        <v>9.4344177036483805E-4</v>
      </c>
      <c r="BL888" s="42">
        <v>1.5467795748602778E-2</v>
      </c>
      <c r="BM888" s="42">
        <v>3.8593209928448969E-3</v>
      </c>
      <c r="BN888" s="42">
        <v>2.174851623385615E-3</v>
      </c>
      <c r="BO888" s="42">
        <v>1.8320106457662413E-3</v>
      </c>
      <c r="BP888" s="42">
        <v>1.0949001975666779E-3</v>
      </c>
      <c r="BQ888" s="42">
        <v>1.7729264679898797E-3</v>
      </c>
      <c r="BR888" s="42">
        <v>1.6093094601194655E-2</v>
      </c>
      <c r="BS888" s="42">
        <v>5.6140846923559981E-3</v>
      </c>
      <c r="BT888" s="42">
        <v>1.7450595871519578E-2</v>
      </c>
      <c r="BU888" s="42">
        <v>1.517825489149675E-2</v>
      </c>
      <c r="BV888" s="42">
        <v>2.7315281529382671E-3</v>
      </c>
      <c r="BW888" s="42">
        <v>2.3895733123779548E-2</v>
      </c>
      <c r="BX888" s="42">
        <v>2.4365904175737294E-2</v>
      </c>
      <c r="BY888" s="42">
        <v>1.3836305787646065E-2</v>
      </c>
      <c r="BZ888" s="42">
        <v>1.4313035779326843E-2</v>
      </c>
      <c r="CA888" s="42">
        <v>1.2809752928486715E-2</v>
      </c>
      <c r="CB888" s="42">
        <v>1.0161292479849688E-2</v>
      </c>
      <c r="CC888" s="42">
        <v>5.4508416525391609E-2</v>
      </c>
      <c r="CD888" s="42">
        <v>3.1024691575110779E-2</v>
      </c>
      <c r="CE888" s="42">
        <v>6.0784703392172429E-2</v>
      </c>
      <c r="CF888" s="42">
        <v>7.7349814128644155E-3</v>
      </c>
      <c r="CG888" s="42">
        <v>1.2154684087843362E-2</v>
      </c>
      <c r="CH888" s="42">
        <v>1.0820829564947303E-2</v>
      </c>
      <c r="CI888" s="42">
        <v>7.6941440550293907E-3</v>
      </c>
      <c r="CJ888" s="42">
        <v>5.7007198677595022E-3</v>
      </c>
      <c r="CK888" s="42">
        <v>5.7696379219685495E-3</v>
      </c>
      <c r="CL888" s="42">
        <v>4.4238890635111758E-3</v>
      </c>
      <c r="CM888" s="42">
        <v>5.4190679273809824E-3</v>
      </c>
      <c r="CN888" s="42">
        <v>6.3904008803018298E-3</v>
      </c>
      <c r="CO888" s="42">
        <v>4.0968918911136231E-3</v>
      </c>
      <c r="CP888" s="42">
        <v>3.5406542259804534E-3</v>
      </c>
      <c r="CQ888" s="42">
        <v>4.1127991202293051E-3</v>
      </c>
      <c r="CR888" s="42">
        <v>4.0325220241406627E-3</v>
      </c>
      <c r="CS888" s="42">
        <v>4.0224361560931713E-3</v>
      </c>
      <c r="CT888" s="42">
        <v>4.1344059043884433E-3</v>
      </c>
      <c r="CU888" s="42">
        <v>3.4004983304210894E-3</v>
      </c>
      <c r="CV888" s="42">
        <v>4.7602215314961659E-3</v>
      </c>
      <c r="CW888" s="42">
        <v>2.7795022330964351E-3</v>
      </c>
      <c r="CX888" s="42">
        <v>3.9406181403026383E-3</v>
      </c>
      <c r="CY888" s="42">
        <v>3.8424716689506701E-3</v>
      </c>
      <c r="CZ888" s="42">
        <v>6.6986975717790243E-3</v>
      </c>
      <c r="DA888" s="42">
        <v>5.6493936775755234E-3</v>
      </c>
      <c r="DB888" s="42">
        <v>7.8833449703873872E-3</v>
      </c>
      <c r="DC888" s="42">
        <v>3.8549489297607189E-3</v>
      </c>
      <c r="DD888" s="42">
        <v>7.1666220177850426E-3</v>
      </c>
      <c r="DE888" s="42">
        <v>6.6324815736155561E-3</v>
      </c>
      <c r="DF888" s="42">
        <v>5.4670873165656268E-3</v>
      </c>
      <c r="DG888" s="42">
        <v>3.8727050386104804E-3</v>
      </c>
      <c r="DH888" s="42">
        <v>3.6941883035603771E-3</v>
      </c>
      <c r="DI888" s="42">
        <v>7.819231862455759E-3</v>
      </c>
      <c r="DJ888" s="42">
        <v>4.5349810601756141E-3</v>
      </c>
      <c r="DK888" s="42">
        <v>4.4497213494232631E-3</v>
      </c>
      <c r="DL888" s="42">
        <v>3.4850378044176842E-3</v>
      </c>
      <c r="DM888" s="42">
        <v>5.4983964595123613E-3</v>
      </c>
      <c r="DN888" s="42">
        <v>5.7524235763531991E-3</v>
      </c>
      <c r="DO888" s="42">
        <v>4.2824798842132682E-3</v>
      </c>
      <c r="DP888" s="42">
        <v>6.4389460335641906E-3</v>
      </c>
      <c r="DQ888" s="42">
        <v>6.2522590294459314E-3</v>
      </c>
      <c r="DR888" s="42">
        <v>4.6943676452544762E-3</v>
      </c>
      <c r="DS888" s="42">
        <v>2.3957610174479191E-3</v>
      </c>
      <c r="DT888" s="42">
        <v>4.3922773786180258E-3</v>
      </c>
      <c r="DU888" s="42">
        <v>3.383460406182111E-3</v>
      </c>
      <c r="DV888" s="42">
        <v>3.9827563354822111E-3</v>
      </c>
      <c r="DW888" s="42">
        <v>1.0006082555000972</v>
      </c>
      <c r="DX888" s="42">
        <v>3.1576130454609654E-3</v>
      </c>
      <c r="DY888" s="42">
        <v>3.1040929162408754E-3</v>
      </c>
      <c r="DZ888" s="42">
        <v>3.3470501986831319E-3</v>
      </c>
      <c r="EA888" s="42">
        <v>2.377773592838923E-3</v>
      </c>
      <c r="EB888" s="42">
        <v>3.0775409799856197E-3</v>
      </c>
      <c r="EC888" s="42">
        <v>8.8534202277570501E-3</v>
      </c>
      <c r="ED888" s="42">
        <v>6.3981587892675976E-3</v>
      </c>
      <c r="EE888" s="42">
        <v>2.288654223902546E-3</v>
      </c>
      <c r="EF888" s="42">
        <v>1.1035897188182728E-3</v>
      </c>
      <c r="EG888" s="42">
        <v>1.0131770772263697E-3</v>
      </c>
      <c r="EH888" s="42">
        <v>3.6483847614640933E-4</v>
      </c>
      <c r="EI888" s="42">
        <v>7.1066020775458069E-4</v>
      </c>
      <c r="EJ888" s="42">
        <v>4.1103513203475674E-4</v>
      </c>
      <c r="EK888" s="42">
        <v>4.1236088896196379E-4</v>
      </c>
      <c r="EL888" s="42">
        <v>2.9656201099881644E-4</v>
      </c>
      <c r="EM888" s="42">
        <v>2.0776843071798013E-4</v>
      </c>
      <c r="EN888" s="42">
        <v>7.5909180444500875E-5</v>
      </c>
      <c r="EO888" s="42">
        <v>9.149296973218541E-4</v>
      </c>
      <c r="EP888" s="42">
        <v>1.4915243350761141E-3</v>
      </c>
      <c r="EQ888" s="42">
        <v>2.6708604006739738E-3</v>
      </c>
      <c r="ER888" s="42">
        <v>3.2729228170357276E-4</v>
      </c>
      <c r="ES888" s="42">
        <v>1.0489752612478269E-3</v>
      </c>
      <c r="ET888" s="42">
        <v>1.1829529034186267E-3</v>
      </c>
      <c r="EU888" s="42">
        <v>4.5695126638983704E-4</v>
      </c>
      <c r="EV888" s="42">
        <v>9.0536060315054775E-4</v>
      </c>
      <c r="EW888" s="42">
        <v>4.0361497953549569E-4</v>
      </c>
      <c r="EX888" s="42">
        <v>8.1457612328404423E-4</v>
      </c>
      <c r="EY888" s="42">
        <v>3.7059253006042431E-4</v>
      </c>
      <c r="EZ888" s="42">
        <v>8.0444125313059952E-4</v>
      </c>
      <c r="FA888" s="42">
        <v>2.6989552524984885E-3</v>
      </c>
      <c r="FB888" s="42">
        <v>4.1118287245590419E-4</v>
      </c>
      <c r="FC888" s="42">
        <v>2.5826093846281344E-4</v>
      </c>
      <c r="FD888" s="42">
        <v>4.6602776153954035E-4</v>
      </c>
      <c r="FE888" s="42">
        <v>1.0750583146592826E-3</v>
      </c>
      <c r="FF888" s="42">
        <v>6.1800707226510141E-4</v>
      </c>
      <c r="FG888" s="42">
        <v>6.9158410878406148E-4</v>
      </c>
      <c r="FH888" s="42">
        <v>3.2621769538936111E-3</v>
      </c>
      <c r="FI888" s="42">
        <v>6.6580833160786014E-4</v>
      </c>
      <c r="FJ888" s="42">
        <v>4.6422819226897241E-4</v>
      </c>
      <c r="FK888" s="42">
        <v>4.6358689773314302E-4</v>
      </c>
      <c r="FL888" s="42">
        <v>9.7242002885603441E-4</v>
      </c>
      <c r="FM888" s="42">
        <v>7.2522640771212853E-4</v>
      </c>
      <c r="FN888" s="42">
        <v>9.8854063718260637E-4</v>
      </c>
      <c r="FO888" s="42">
        <v>7.7428246403409657E-4</v>
      </c>
      <c r="FP888" s="42">
        <v>7.2271637204191028E-4</v>
      </c>
      <c r="FQ888" s="42">
        <v>6.9309573304181607E-4</v>
      </c>
      <c r="FR888" s="42">
        <v>5.4380415843540764E-4</v>
      </c>
      <c r="FS888" s="42">
        <v>8.2114824508181851E-4</v>
      </c>
      <c r="FT888" s="42">
        <v>5.7304044142492453E-4</v>
      </c>
      <c r="FU888" s="42">
        <v>3.7894227547351315E-4</v>
      </c>
      <c r="FV888" s="42">
        <v>1.367198832316154E-3</v>
      </c>
      <c r="FW888" s="42">
        <v>2.5189861293821295E-3</v>
      </c>
      <c r="FX888" s="42">
        <v>2.835981410207094E-3</v>
      </c>
      <c r="FY888" s="42">
        <v>3.540573733271909E-4</v>
      </c>
      <c r="FZ888" s="42">
        <v>1.2532491209335584E-3</v>
      </c>
      <c r="GA888" s="42">
        <v>1.7631555721405602E-3</v>
      </c>
      <c r="GB888" s="42">
        <v>7.4887701938747958E-4</v>
      </c>
      <c r="GC888" s="42">
        <v>7.1832486512702015E-4</v>
      </c>
      <c r="GD888" s="42">
        <v>6.4102304332325916E-4</v>
      </c>
      <c r="GE888" s="42">
        <v>7.4277161320504522E-3</v>
      </c>
      <c r="GF888" s="42">
        <v>8.8932454587983551E-4</v>
      </c>
      <c r="GG888" s="1"/>
      <c r="GH888" s="37"/>
      <c r="GI888" s="37"/>
    </row>
    <row r="889" spans="1:191">
      <c r="A889" s="37"/>
      <c r="B889" s="40" t="s">
        <v>166</v>
      </c>
      <c r="C889" s="41" t="s">
        <v>352</v>
      </c>
      <c r="D889" s="42">
        <v>0</v>
      </c>
      <c r="E889" s="42">
        <v>0</v>
      </c>
      <c r="F889" s="42">
        <v>0</v>
      </c>
      <c r="G889" s="42">
        <v>0</v>
      </c>
      <c r="H889" s="42">
        <v>0</v>
      </c>
      <c r="I889" s="42">
        <v>0</v>
      </c>
      <c r="J889" s="42">
        <v>0</v>
      </c>
      <c r="K889" s="42">
        <v>0</v>
      </c>
      <c r="L889" s="42">
        <v>0</v>
      </c>
      <c r="M889" s="42">
        <v>0</v>
      </c>
      <c r="N889" s="42">
        <v>0</v>
      </c>
      <c r="O889" s="42">
        <v>0</v>
      </c>
      <c r="P889" s="42">
        <v>0</v>
      </c>
      <c r="Q889" s="42">
        <v>0</v>
      </c>
      <c r="R889" s="42">
        <v>0</v>
      </c>
      <c r="S889" s="42">
        <v>0</v>
      </c>
      <c r="T889" s="42">
        <v>0</v>
      </c>
      <c r="U889" s="42">
        <v>0</v>
      </c>
      <c r="V889" s="42">
        <v>0</v>
      </c>
      <c r="W889" s="42">
        <v>0</v>
      </c>
      <c r="X889" s="42">
        <v>0</v>
      </c>
      <c r="Y889" s="42">
        <v>0</v>
      </c>
      <c r="Z889" s="42">
        <v>0</v>
      </c>
      <c r="AA889" s="42">
        <v>0</v>
      </c>
      <c r="AB889" s="42">
        <v>0</v>
      </c>
      <c r="AC889" s="42">
        <v>0</v>
      </c>
      <c r="AD889" s="42">
        <v>0</v>
      </c>
      <c r="AE889" s="42">
        <v>0</v>
      </c>
      <c r="AF889" s="42">
        <v>0</v>
      </c>
      <c r="AG889" s="42">
        <v>0</v>
      </c>
      <c r="AH889" s="42">
        <v>0</v>
      </c>
      <c r="AI889" s="42">
        <v>0</v>
      </c>
      <c r="AJ889" s="42">
        <v>0</v>
      </c>
      <c r="AK889" s="42">
        <v>0</v>
      </c>
      <c r="AL889" s="42">
        <v>0</v>
      </c>
      <c r="AM889" s="42">
        <v>0</v>
      </c>
      <c r="AN889" s="42">
        <v>0</v>
      </c>
      <c r="AO889" s="42">
        <v>0</v>
      </c>
      <c r="AP889" s="42">
        <v>0</v>
      </c>
      <c r="AQ889" s="42">
        <v>0</v>
      </c>
      <c r="AR889" s="42">
        <v>0</v>
      </c>
      <c r="AS889" s="42">
        <v>0</v>
      </c>
      <c r="AT889" s="42">
        <v>0</v>
      </c>
      <c r="AU889" s="42">
        <v>0</v>
      </c>
      <c r="AV889" s="42">
        <v>0</v>
      </c>
      <c r="AW889" s="42">
        <v>0</v>
      </c>
      <c r="AX889" s="42">
        <v>0</v>
      </c>
      <c r="AY889" s="42">
        <v>0</v>
      </c>
      <c r="AZ889" s="42">
        <v>0</v>
      </c>
      <c r="BA889" s="42">
        <v>0</v>
      </c>
      <c r="BB889" s="42">
        <v>0</v>
      </c>
      <c r="BC889" s="42">
        <v>0</v>
      </c>
      <c r="BD889" s="42">
        <v>0</v>
      </c>
      <c r="BE889" s="42">
        <v>0</v>
      </c>
      <c r="BF889" s="42">
        <v>0</v>
      </c>
      <c r="BG889" s="42">
        <v>0</v>
      </c>
      <c r="BH889" s="42">
        <v>0</v>
      </c>
      <c r="BI889" s="42">
        <v>0</v>
      </c>
      <c r="BJ889" s="42">
        <v>0</v>
      </c>
      <c r="BK889" s="42">
        <v>0</v>
      </c>
      <c r="BL889" s="42">
        <v>0</v>
      </c>
      <c r="BM889" s="42">
        <v>0</v>
      </c>
      <c r="BN889" s="42">
        <v>0</v>
      </c>
      <c r="BO889" s="42">
        <v>0</v>
      </c>
      <c r="BP889" s="42">
        <v>0</v>
      </c>
      <c r="BQ889" s="42">
        <v>0</v>
      </c>
      <c r="BR889" s="42">
        <v>0</v>
      </c>
      <c r="BS889" s="42">
        <v>0</v>
      </c>
      <c r="BT889" s="42">
        <v>0</v>
      </c>
      <c r="BU889" s="42">
        <v>0</v>
      </c>
      <c r="BV889" s="42">
        <v>0</v>
      </c>
      <c r="BW889" s="42">
        <v>0</v>
      </c>
      <c r="BX889" s="42">
        <v>0</v>
      </c>
      <c r="BY889" s="42">
        <v>0</v>
      </c>
      <c r="BZ889" s="42">
        <v>0</v>
      </c>
      <c r="CA889" s="42">
        <v>0</v>
      </c>
      <c r="CB889" s="42">
        <v>0</v>
      </c>
      <c r="CC889" s="42">
        <v>0</v>
      </c>
      <c r="CD889" s="42">
        <v>0</v>
      </c>
      <c r="CE889" s="42">
        <v>0</v>
      </c>
      <c r="CF889" s="42">
        <v>0</v>
      </c>
      <c r="CG889" s="42">
        <v>0</v>
      </c>
      <c r="CH889" s="42">
        <v>0</v>
      </c>
      <c r="CI889" s="42">
        <v>0</v>
      </c>
      <c r="CJ889" s="42">
        <v>0</v>
      </c>
      <c r="CK889" s="42">
        <v>0</v>
      </c>
      <c r="CL889" s="42">
        <v>0</v>
      </c>
      <c r="CM889" s="42">
        <v>0</v>
      </c>
      <c r="CN889" s="42">
        <v>0</v>
      </c>
      <c r="CO889" s="42">
        <v>0</v>
      </c>
      <c r="CP889" s="42">
        <v>0</v>
      </c>
      <c r="CQ889" s="42">
        <v>0</v>
      </c>
      <c r="CR889" s="42">
        <v>0</v>
      </c>
      <c r="CS889" s="42">
        <v>0</v>
      </c>
      <c r="CT889" s="42">
        <v>0</v>
      </c>
      <c r="CU889" s="42">
        <v>0</v>
      </c>
      <c r="CV889" s="42">
        <v>0</v>
      </c>
      <c r="CW889" s="42">
        <v>0</v>
      </c>
      <c r="CX889" s="42">
        <v>0</v>
      </c>
      <c r="CY889" s="42">
        <v>0</v>
      </c>
      <c r="CZ889" s="42">
        <v>0</v>
      </c>
      <c r="DA889" s="42">
        <v>0</v>
      </c>
      <c r="DB889" s="42">
        <v>0</v>
      </c>
      <c r="DC889" s="42">
        <v>0</v>
      </c>
      <c r="DD889" s="42">
        <v>0</v>
      </c>
      <c r="DE889" s="42">
        <v>0</v>
      </c>
      <c r="DF889" s="42">
        <v>0</v>
      </c>
      <c r="DG889" s="42">
        <v>0</v>
      </c>
      <c r="DH889" s="42">
        <v>0</v>
      </c>
      <c r="DI889" s="42">
        <v>0</v>
      </c>
      <c r="DJ889" s="42">
        <v>0</v>
      </c>
      <c r="DK889" s="42">
        <v>0</v>
      </c>
      <c r="DL889" s="42">
        <v>0</v>
      </c>
      <c r="DM889" s="42">
        <v>0</v>
      </c>
      <c r="DN889" s="42">
        <v>0</v>
      </c>
      <c r="DO889" s="42">
        <v>0</v>
      </c>
      <c r="DP889" s="42">
        <v>0</v>
      </c>
      <c r="DQ889" s="42">
        <v>0</v>
      </c>
      <c r="DR889" s="42">
        <v>0</v>
      </c>
      <c r="DS889" s="42">
        <v>0</v>
      </c>
      <c r="DT889" s="42">
        <v>0</v>
      </c>
      <c r="DU889" s="42">
        <v>0</v>
      </c>
      <c r="DV889" s="42">
        <v>0</v>
      </c>
      <c r="DW889" s="42">
        <v>0</v>
      </c>
      <c r="DX889" s="42">
        <v>1</v>
      </c>
      <c r="DY889" s="42">
        <v>0</v>
      </c>
      <c r="DZ889" s="42">
        <v>0</v>
      </c>
      <c r="EA889" s="42">
        <v>0</v>
      </c>
      <c r="EB889" s="42">
        <v>0</v>
      </c>
      <c r="EC889" s="42">
        <v>0</v>
      </c>
      <c r="ED889" s="42">
        <v>0</v>
      </c>
      <c r="EE889" s="42">
        <v>0</v>
      </c>
      <c r="EF889" s="42">
        <v>0</v>
      </c>
      <c r="EG889" s="42">
        <v>0</v>
      </c>
      <c r="EH889" s="42">
        <v>0</v>
      </c>
      <c r="EI889" s="42">
        <v>0</v>
      </c>
      <c r="EJ889" s="42">
        <v>0</v>
      </c>
      <c r="EK889" s="42">
        <v>0</v>
      </c>
      <c r="EL889" s="42">
        <v>0</v>
      </c>
      <c r="EM889" s="42">
        <v>0</v>
      </c>
      <c r="EN889" s="42">
        <v>0</v>
      </c>
      <c r="EO889" s="42">
        <v>0</v>
      </c>
      <c r="EP889" s="42">
        <v>0</v>
      </c>
      <c r="EQ889" s="42">
        <v>0</v>
      </c>
      <c r="ER889" s="42">
        <v>0</v>
      </c>
      <c r="ES889" s="42">
        <v>0</v>
      </c>
      <c r="ET889" s="42">
        <v>0</v>
      </c>
      <c r="EU889" s="42">
        <v>0</v>
      </c>
      <c r="EV889" s="42">
        <v>0</v>
      </c>
      <c r="EW889" s="42">
        <v>0</v>
      </c>
      <c r="EX889" s="42">
        <v>0</v>
      </c>
      <c r="EY889" s="42">
        <v>0</v>
      </c>
      <c r="EZ889" s="42">
        <v>0</v>
      </c>
      <c r="FA889" s="42">
        <v>0</v>
      </c>
      <c r="FB889" s="42">
        <v>0</v>
      </c>
      <c r="FC889" s="42">
        <v>0</v>
      </c>
      <c r="FD889" s="42">
        <v>0</v>
      </c>
      <c r="FE889" s="42">
        <v>0</v>
      </c>
      <c r="FF889" s="42">
        <v>0</v>
      </c>
      <c r="FG889" s="42">
        <v>0</v>
      </c>
      <c r="FH889" s="42">
        <v>0</v>
      </c>
      <c r="FI889" s="42">
        <v>0</v>
      </c>
      <c r="FJ889" s="42">
        <v>0</v>
      </c>
      <c r="FK889" s="42">
        <v>0</v>
      </c>
      <c r="FL889" s="42">
        <v>0</v>
      </c>
      <c r="FM889" s="42">
        <v>0</v>
      </c>
      <c r="FN889" s="42">
        <v>0</v>
      </c>
      <c r="FO889" s="42">
        <v>0</v>
      </c>
      <c r="FP889" s="42">
        <v>0</v>
      </c>
      <c r="FQ889" s="42">
        <v>0</v>
      </c>
      <c r="FR889" s="42">
        <v>0</v>
      </c>
      <c r="FS889" s="42">
        <v>0</v>
      </c>
      <c r="FT889" s="42">
        <v>0</v>
      </c>
      <c r="FU889" s="42">
        <v>0</v>
      </c>
      <c r="FV889" s="42">
        <v>0</v>
      </c>
      <c r="FW889" s="42">
        <v>0</v>
      </c>
      <c r="FX889" s="42">
        <v>0</v>
      </c>
      <c r="FY889" s="42">
        <v>0</v>
      </c>
      <c r="FZ889" s="42">
        <v>0</v>
      </c>
      <c r="GA889" s="42">
        <v>0</v>
      </c>
      <c r="GB889" s="42">
        <v>0</v>
      </c>
      <c r="GC889" s="42">
        <v>0</v>
      </c>
      <c r="GD889" s="42">
        <v>0</v>
      </c>
      <c r="GE889" s="42">
        <v>0</v>
      </c>
      <c r="GF889" s="42">
        <v>0</v>
      </c>
      <c r="GG889" s="1"/>
      <c r="GH889" s="37"/>
      <c r="GI889" s="37"/>
    </row>
    <row r="890" spans="1:191">
      <c r="A890" s="37"/>
      <c r="B890" s="40" t="s">
        <v>167</v>
      </c>
      <c r="C890" s="41" t="s">
        <v>353</v>
      </c>
      <c r="D890" s="42">
        <v>0</v>
      </c>
      <c r="E890" s="42">
        <v>0</v>
      </c>
      <c r="F890" s="42">
        <v>0</v>
      </c>
      <c r="G890" s="42">
        <v>0</v>
      </c>
      <c r="H890" s="42">
        <v>0</v>
      </c>
      <c r="I890" s="42">
        <v>0</v>
      </c>
      <c r="J890" s="42">
        <v>0</v>
      </c>
      <c r="K890" s="42">
        <v>0</v>
      </c>
      <c r="L890" s="42">
        <v>0</v>
      </c>
      <c r="M890" s="42">
        <v>0</v>
      </c>
      <c r="N890" s="42">
        <v>0</v>
      </c>
      <c r="O890" s="42">
        <v>0</v>
      </c>
      <c r="P890" s="42">
        <v>0</v>
      </c>
      <c r="Q890" s="42">
        <v>0</v>
      </c>
      <c r="R890" s="42">
        <v>0</v>
      </c>
      <c r="S890" s="42">
        <v>0</v>
      </c>
      <c r="T890" s="42">
        <v>0</v>
      </c>
      <c r="U890" s="42">
        <v>0</v>
      </c>
      <c r="V890" s="42">
        <v>0</v>
      </c>
      <c r="W890" s="42">
        <v>0</v>
      </c>
      <c r="X890" s="42">
        <v>0</v>
      </c>
      <c r="Y890" s="42">
        <v>0</v>
      </c>
      <c r="Z890" s="42">
        <v>0</v>
      </c>
      <c r="AA890" s="42">
        <v>0</v>
      </c>
      <c r="AB890" s="42">
        <v>0</v>
      </c>
      <c r="AC890" s="42">
        <v>0</v>
      </c>
      <c r="AD890" s="42">
        <v>0</v>
      </c>
      <c r="AE890" s="42">
        <v>0</v>
      </c>
      <c r="AF890" s="42">
        <v>0</v>
      </c>
      <c r="AG890" s="42">
        <v>0</v>
      </c>
      <c r="AH890" s="42">
        <v>0</v>
      </c>
      <c r="AI890" s="42">
        <v>0</v>
      </c>
      <c r="AJ890" s="42">
        <v>0</v>
      </c>
      <c r="AK890" s="42">
        <v>0</v>
      </c>
      <c r="AL890" s="42">
        <v>0</v>
      </c>
      <c r="AM890" s="42">
        <v>0</v>
      </c>
      <c r="AN890" s="42">
        <v>0</v>
      </c>
      <c r="AO890" s="42">
        <v>0</v>
      </c>
      <c r="AP890" s="42">
        <v>0</v>
      </c>
      <c r="AQ890" s="42">
        <v>0</v>
      </c>
      <c r="AR890" s="42">
        <v>0</v>
      </c>
      <c r="AS890" s="42">
        <v>0</v>
      </c>
      <c r="AT890" s="42">
        <v>0</v>
      </c>
      <c r="AU890" s="42">
        <v>0</v>
      </c>
      <c r="AV890" s="42">
        <v>0</v>
      </c>
      <c r="AW890" s="42">
        <v>0</v>
      </c>
      <c r="AX890" s="42">
        <v>0</v>
      </c>
      <c r="AY890" s="42">
        <v>0</v>
      </c>
      <c r="AZ890" s="42">
        <v>0</v>
      </c>
      <c r="BA890" s="42">
        <v>0</v>
      </c>
      <c r="BB890" s="42">
        <v>0</v>
      </c>
      <c r="BC890" s="42">
        <v>0</v>
      </c>
      <c r="BD890" s="42">
        <v>0</v>
      </c>
      <c r="BE890" s="42">
        <v>0</v>
      </c>
      <c r="BF890" s="42">
        <v>0</v>
      </c>
      <c r="BG890" s="42">
        <v>0</v>
      </c>
      <c r="BH890" s="42">
        <v>0</v>
      </c>
      <c r="BI890" s="42">
        <v>0</v>
      </c>
      <c r="BJ890" s="42">
        <v>0</v>
      </c>
      <c r="BK890" s="42">
        <v>0</v>
      </c>
      <c r="BL890" s="42">
        <v>0</v>
      </c>
      <c r="BM890" s="42">
        <v>0</v>
      </c>
      <c r="BN890" s="42">
        <v>0</v>
      </c>
      <c r="BO890" s="42">
        <v>0</v>
      </c>
      <c r="BP890" s="42">
        <v>0</v>
      </c>
      <c r="BQ890" s="42">
        <v>0</v>
      </c>
      <c r="BR890" s="42">
        <v>0</v>
      </c>
      <c r="BS890" s="42">
        <v>0</v>
      </c>
      <c r="BT890" s="42">
        <v>0</v>
      </c>
      <c r="BU890" s="42">
        <v>0</v>
      </c>
      <c r="BV890" s="42">
        <v>0</v>
      </c>
      <c r="BW890" s="42">
        <v>0</v>
      </c>
      <c r="BX890" s="42">
        <v>0</v>
      </c>
      <c r="BY890" s="42">
        <v>0</v>
      </c>
      <c r="BZ890" s="42">
        <v>0</v>
      </c>
      <c r="CA890" s="42">
        <v>0</v>
      </c>
      <c r="CB890" s="42">
        <v>0</v>
      </c>
      <c r="CC890" s="42">
        <v>0</v>
      </c>
      <c r="CD890" s="42">
        <v>0</v>
      </c>
      <c r="CE890" s="42">
        <v>0</v>
      </c>
      <c r="CF890" s="42">
        <v>0</v>
      </c>
      <c r="CG890" s="42">
        <v>0</v>
      </c>
      <c r="CH890" s="42">
        <v>0</v>
      </c>
      <c r="CI890" s="42">
        <v>0</v>
      </c>
      <c r="CJ890" s="42">
        <v>0</v>
      </c>
      <c r="CK890" s="42">
        <v>0</v>
      </c>
      <c r="CL890" s="42">
        <v>0</v>
      </c>
      <c r="CM890" s="42">
        <v>0</v>
      </c>
      <c r="CN890" s="42">
        <v>0</v>
      </c>
      <c r="CO890" s="42">
        <v>0</v>
      </c>
      <c r="CP890" s="42">
        <v>0</v>
      </c>
      <c r="CQ890" s="42">
        <v>0</v>
      </c>
      <c r="CR890" s="42">
        <v>0</v>
      </c>
      <c r="CS890" s="42">
        <v>0</v>
      </c>
      <c r="CT890" s="42">
        <v>0</v>
      </c>
      <c r="CU890" s="42">
        <v>0</v>
      </c>
      <c r="CV890" s="42">
        <v>0</v>
      </c>
      <c r="CW890" s="42">
        <v>0</v>
      </c>
      <c r="CX890" s="42">
        <v>0</v>
      </c>
      <c r="CY890" s="42">
        <v>0</v>
      </c>
      <c r="CZ890" s="42">
        <v>0</v>
      </c>
      <c r="DA890" s="42">
        <v>0</v>
      </c>
      <c r="DB890" s="42">
        <v>0</v>
      </c>
      <c r="DC890" s="42">
        <v>0</v>
      </c>
      <c r="DD890" s="42">
        <v>0</v>
      </c>
      <c r="DE890" s="42">
        <v>0</v>
      </c>
      <c r="DF890" s="42">
        <v>0</v>
      </c>
      <c r="DG890" s="42">
        <v>0</v>
      </c>
      <c r="DH890" s="42">
        <v>0</v>
      </c>
      <c r="DI890" s="42">
        <v>0</v>
      </c>
      <c r="DJ890" s="42">
        <v>0</v>
      </c>
      <c r="DK890" s="42">
        <v>0</v>
      </c>
      <c r="DL890" s="42">
        <v>0</v>
      </c>
      <c r="DM890" s="42">
        <v>0</v>
      </c>
      <c r="DN890" s="42">
        <v>0</v>
      </c>
      <c r="DO890" s="42">
        <v>0</v>
      </c>
      <c r="DP890" s="42">
        <v>0</v>
      </c>
      <c r="DQ890" s="42">
        <v>0</v>
      </c>
      <c r="DR890" s="42">
        <v>0</v>
      </c>
      <c r="DS890" s="42">
        <v>0</v>
      </c>
      <c r="DT890" s="42">
        <v>0</v>
      </c>
      <c r="DU890" s="42">
        <v>0</v>
      </c>
      <c r="DV890" s="42">
        <v>0</v>
      </c>
      <c r="DW890" s="42">
        <v>0</v>
      </c>
      <c r="DX890" s="42">
        <v>0</v>
      </c>
      <c r="DY890" s="42">
        <v>1</v>
      </c>
      <c r="DZ890" s="42">
        <v>0</v>
      </c>
      <c r="EA890" s="42">
        <v>0</v>
      </c>
      <c r="EB890" s="42">
        <v>0</v>
      </c>
      <c r="EC890" s="42">
        <v>0</v>
      </c>
      <c r="ED890" s="42">
        <v>0</v>
      </c>
      <c r="EE890" s="42">
        <v>0</v>
      </c>
      <c r="EF890" s="42">
        <v>0</v>
      </c>
      <c r="EG890" s="42">
        <v>0</v>
      </c>
      <c r="EH890" s="42">
        <v>0</v>
      </c>
      <c r="EI890" s="42">
        <v>0</v>
      </c>
      <c r="EJ890" s="42">
        <v>0</v>
      </c>
      <c r="EK890" s="42">
        <v>0</v>
      </c>
      <c r="EL890" s="42">
        <v>0</v>
      </c>
      <c r="EM890" s="42">
        <v>0</v>
      </c>
      <c r="EN890" s="42">
        <v>0</v>
      </c>
      <c r="EO890" s="42">
        <v>0</v>
      </c>
      <c r="EP890" s="42">
        <v>0</v>
      </c>
      <c r="EQ890" s="42">
        <v>0</v>
      </c>
      <c r="ER890" s="42">
        <v>0</v>
      </c>
      <c r="ES890" s="42">
        <v>0</v>
      </c>
      <c r="ET890" s="42">
        <v>0</v>
      </c>
      <c r="EU890" s="42">
        <v>0</v>
      </c>
      <c r="EV890" s="42">
        <v>0</v>
      </c>
      <c r="EW890" s="42">
        <v>0</v>
      </c>
      <c r="EX890" s="42">
        <v>0</v>
      </c>
      <c r="EY890" s="42">
        <v>0</v>
      </c>
      <c r="EZ890" s="42">
        <v>0</v>
      </c>
      <c r="FA890" s="42">
        <v>0</v>
      </c>
      <c r="FB890" s="42">
        <v>0</v>
      </c>
      <c r="FC890" s="42">
        <v>0</v>
      </c>
      <c r="FD890" s="42">
        <v>0</v>
      </c>
      <c r="FE890" s="42">
        <v>0</v>
      </c>
      <c r="FF890" s="42">
        <v>0</v>
      </c>
      <c r="FG890" s="42">
        <v>0</v>
      </c>
      <c r="FH890" s="42">
        <v>0</v>
      </c>
      <c r="FI890" s="42">
        <v>0</v>
      </c>
      <c r="FJ890" s="42">
        <v>0</v>
      </c>
      <c r="FK890" s="42">
        <v>0</v>
      </c>
      <c r="FL890" s="42">
        <v>0</v>
      </c>
      <c r="FM890" s="42">
        <v>0</v>
      </c>
      <c r="FN890" s="42">
        <v>0</v>
      </c>
      <c r="FO890" s="42">
        <v>0</v>
      </c>
      <c r="FP890" s="42">
        <v>0</v>
      </c>
      <c r="FQ890" s="42">
        <v>0</v>
      </c>
      <c r="FR890" s="42">
        <v>0</v>
      </c>
      <c r="FS890" s="42">
        <v>0</v>
      </c>
      <c r="FT890" s="42">
        <v>0</v>
      </c>
      <c r="FU890" s="42">
        <v>0</v>
      </c>
      <c r="FV890" s="42">
        <v>0</v>
      </c>
      <c r="FW890" s="42">
        <v>0</v>
      </c>
      <c r="FX890" s="42">
        <v>0</v>
      </c>
      <c r="FY890" s="42">
        <v>0</v>
      </c>
      <c r="FZ890" s="42">
        <v>0</v>
      </c>
      <c r="GA890" s="42">
        <v>0</v>
      </c>
      <c r="GB890" s="42">
        <v>0</v>
      </c>
      <c r="GC890" s="42">
        <v>0</v>
      </c>
      <c r="GD890" s="42">
        <v>0</v>
      </c>
      <c r="GE890" s="42">
        <v>0</v>
      </c>
      <c r="GF890" s="42">
        <v>0</v>
      </c>
      <c r="GG890" s="1"/>
      <c r="GH890" s="37"/>
      <c r="GI890" s="37"/>
    </row>
    <row r="891" spans="1:191">
      <c r="A891" s="37"/>
      <c r="B891" s="40" t="s">
        <v>168</v>
      </c>
      <c r="C891" s="41" t="s">
        <v>354</v>
      </c>
      <c r="D891" s="42">
        <v>6.4562694711418466E-3</v>
      </c>
      <c r="E891" s="42">
        <v>5.4843018591405933E-3</v>
      </c>
      <c r="F891" s="42">
        <v>8.0685827009468435E-3</v>
      </c>
      <c r="G891" s="42">
        <v>6.4008962643873199E-3</v>
      </c>
      <c r="H891" s="42">
        <v>7.4222477377119548E-3</v>
      </c>
      <c r="I891" s="42">
        <v>6.5500102082191435E-3</v>
      </c>
      <c r="J891" s="42">
        <v>5.8475062062345647E-3</v>
      </c>
      <c r="K891" s="42">
        <v>4.2568313463303498E-3</v>
      </c>
      <c r="L891" s="42">
        <v>7.7094046800179337E-4</v>
      </c>
      <c r="M891" s="42">
        <v>2.7663404737444906E-3</v>
      </c>
      <c r="N891" s="42">
        <v>6.6145710870998626E-3</v>
      </c>
      <c r="O891" s="42">
        <v>3.5048794408174383E-3</v>
      </c>
      <c r="P891" s="42">
        <v>4.8172082073391163E-3</v>
      </c>
      <c r="Q891" s="42">
        <v>6.4657183065894228E-3</v>
      </c>
      <c r="R891" s="42">
        <v>1.1060093519997736E-2</v>
      </c>
      <c r="S891" s="42">
        <v>7.7819348270532678E-3</v>
      </c>
      <c r="T891" s="42">
        <v>5.6234607039895518E-3</v>
      </c>
      <c r="U891" s="42">
        <v>3.7133561922785352E-3</v>
      </c>
      <c r="V891" s="42">
        <v>5.7127464953480251E-3</v>
      </c>
      <c r="W891" s="42">
        <v>4.0633885235937988E-3</v>
      </c>
      <c r="X891" s="42">
        <v>4.5970643232369542E-3</v>
      </c>
      <c r="Y891" s="42">
        <v>5.0255668725336126E-3</v>
      </c>
      <c r="Z891" s="42">
        <v>4.4493415981105792E-3</v>
      </c>
      <c r="AA891" s="42">
        <v>3.0233914973943807E-3</v>
      </c>
      <c r="AB891" s="42">
        <v>4.5446654559831347E-3</v>
      </c>
      <c r="AC891" s="42">
        <v>5.1012125031956353E-3</v>
      </c>
      <c r="AD891" s="42">
        <v>1.1012131323926149E-3</v>
      </c>
      <c r="AE891" s="42">
        <v>8.8171812895564607E-3</v>
      </c>
      <c r="AF891" s="42">
        <v>8.3669043861408828E-3</v>
      </c>
      <c r="AG891" s="42">
        <v>6.9060291389650636E-3</v>
      </c>
      <c r="AH891" s="42">
        <v>1.0859813782558597E-2</v>
      </c>
      <c r="AI891" s="42">
        <v>9.7781575615321255E-3</v>
      </c>
      <c r="AJ891" s="42">
        <v>7.2443773997071109E-3</v>
      </c>
      <c r="AK891" s="42">
        <v>7.6398542509917428E-3</v>
      </c>
      <c r="AL891" s="42">
        <v>6.3196882839203373E-3</v>
      </c>
      <c r="AM891" s="42">
        <v>3.0241661468814653E-3</v>
      </c>
      <c r="AN891" s="42">
        <v>4.6948684297960022E-3</v>
      </c>
      <c r="AO891" s="42">
        <v>6.0430218010097533E-3</v>
      </c>
      <c r="AP891" s="42">
        <v>7.6076283057147157E-3</v>
      </c>
      <c r="AQ891" s="42">
        <v>1.3886707759444195E-2</v>
      </c>
      <c r="AR891" s="42">
        <v>1.2218040753000776E-2</v>
      </c>
      <c r="AS891" s="42">
        <v>9.0068358841969651E-3</v>
      </c>
      <c r="AT891" s="42">
        <v>8.5507461426199936E-3</v>
      </c>
      <c r="AU891" s="42">
        <v>5.7677895134853503E-3</v>
      </c>
      <c r="AV891" s="42">
        <v>8.348191319954297E-3</v>
      </c>
      <c r="AW891" s="42">
        <v>1.3836982624691099E-2</v>
      </c>
      <c r="AX891" s="42">
        <v>1.103971350404922E-2</v>
      </c>
      <c r="AY891" s="42">
        <v>6.9902698183716009E-3</v>
      </c>
      <c r="AZ891" s="42">
        <v>9.0903552274853028E-3</v>
      </c>
      <c r="BA891" s="42">
        <v>1.5930243642550829E-2</v>
      </c>
      <c r="BB891" s="42">
        <v>1.1906635150941864E-2</v>
      </c>
      <c r="BC891" s="42">
        <v>1.1391088449003895E-2</v>
      </c>
      <c r="BD891" s="42">
        <v>1.5028189672599857E-2</v>
      </c>
      <c r="BE891" s="42">
        <v>5.1016217783298274E-3</v>
      </c>
      <c r="BF891" s="42">
        <v>9.2015847506424966E-3</v>
      </c>
      <c r="BG891" s="42">
        <v>8.4415341160230702E-3</v>
      </c>
      <c r="BH891" s="42">
        <v>8.0651810043327159E-3</v>
      </c>
      <c r="BI891" s="42">
        <v>5.9799013337610086E-3</v>
      </c>
      <c r="BJ891" s="42">
        <v>9.005083086223286E-3</v>
      </c>
      <c r="BK891" s="42">
        <v>4.6287972709800765E-3</v>
      </c>
      <c r="BL891" s="42">
        <v>7.4831400386171929E-3</v>
      </c>
      <c r="BM891" s="42">
        <v>9.4938346302171212E-3</v>
      </c>
      <c r="BN891" s="42">
        <v>6.9963816030482419E-3</v>
      </c>
      <c r="BO891" s="42">
        <v>6.3433763903272718E-3</v>
      </c>
      <c r="BP891" s="42">
        <v>3.932538579089504E-3</v>
      </c>
      <c r="BQ891" s="42">
        <v>4.8368038866581893E-3</v>
      </c>
      <c r="BR891" s="42">
        <v>8.122266853783278E-3</v>
      </c>
      <c r="BS891" s="42">
        <v>1.1093504780287936E-2</v>
      </c>
      <c r="BT891" s="42">
        <v>8.3605198550239703E-3</v>
      </c>
      <c r="BU891" s="42">
        <v>1.1222119231087317E-2</v>
      </c>
      <c r="BV891" s="42">
        <v>1.0243652328090141E-2</v>
      </c>
      <c r="BW891" s="42">
        <v>1.3224441901928556E-2</v>
      </c>
      <c r="BX891" s="42">
        <v>1.3981735631927318E-2</v>
      </c>
      <c r="BY891" s="42">
        <v>1.0644523563874733E-2</v>
      </c>
      <c r="BZ891" s="42">
        <v>1.1666837178968437E-2</v>
      </c>
      <c r="CA891" s="42">
        <v>1.2350533320484474E-2</v>
      </c>
      <c r="CB891" s="42">
        <v>1.0027153185236436E-2</v>
      </c>
      <c r="CC891" s="42">
        <v>9.4235179392650088E-3</v>
      </c>
      <c r="CD891" s="42">
        <v>9.0026799327904417E-3</v>
      </c>
      <c r="CE891" s="42">
        <v>9.8880911329855565E-3</v>
      </c>
      <c r="CF891" s="42">
        <v>8.6094066303900856E-3</v>
      </c>
      <c r="CG891" s="42">
        <v>1.3075739645288898E-2</v>
      </c>
      <c r="CH891" s="42">
        <v>7.5283581344710755E-3</v>
      </c>
      <c r="CI891" s="42">
        <v>8.0112158064352332E-3</v>
      </c>
      <c r="CJ891" s="42">
        <v>6.107799450569701E-3</v>
      </c>
      <c r="CK891" s="42">
        <v>5.5798019487447682E-3</v>
      </c>
      <c r="CL891" s="42">
        <v>5.7857091779203711E-3</v>
      </c>
      <c r="CM891" s="42">
        <v>5.5196769125232222E-3</v>
      </c>
      <c r="CN891" s="42">
        <v>6.865147413752765E-3</v>
      </c>
      <c r="CO891" s="42">
        <v>5.3916575355171309E-3</v>
      </c>
      <c r="CP891" s="42">
        <v>5.9708273479868283E-3</v>
      </c>
      <c r="CQ891" s="42">
        <v>5.3733118155978596E-3</v>
      </c>
      <c r="CR891" s="42">
        <v>7.4337786401894165E-3</v>
      </c>
      <c r="CS891" s="42">
        <v>5.1844615404095622E-3</v>
      </c>
      <c r="CT891" s="42">
        <v>5.542747433408087E-3</v>
      </c>
      <c r="CU891" s="42">
        <v>4.5638511138425489E-3</v>
      </c>
      <c r="CV891" s="42">
        <v>5.8563427512565089E-3</v>
      </c>
      <c r="CW891" s="42">
        <v>4.9065595620796394E-3</v>
      </c>
      <c r="CX891" s="42">
        <v>5.3511059158605698E-3</v>
      </c>
      <c r="CY891" s="42">
        <v>5.3182308609100405E-3</v>
      </c>
      <c r="CZ891" s="42">
        <v>6.0650515776425381E-3</v>
      </c>
      <c r="DA891" s="42">
        <v>5.6648134235815157E-3</v>
      </c>
      <c r="DB891" s="42">
        <v>6.8462905013533153E-3</v>
      </c>
      <c r="DC891" s="42">
        <v>6.5405853988011317E-3</v>
      </c>
      <c r="DD891" s="42">
        <v>1.0319322224056279E-2</v>
      </c>
      <c r="DE891" s="42">
        <v>6.696197888813816E-3</v>
      </c>
      <c r="DF891" s="42">
        <v>6.4494121594541962E-3</v>
      </c>
      <c r="DG891" s="42">
        <v>6.4206277280042653E-3</v>
      </c>
      <c r="DH891" s="42">
        <v>5.0738030875737868E-3</v>
      </c>
      <c r="DI891" s="42">
        <v>6.8648989172594025E-3</v>
      </c>
      <c r="DJ891" s="42">
        <v>6.9537154400489088E-3</v>
      </c>
      <c r="DK891" s="42">
        <v>5.6275781361615424E-3</v>
      </c>
      <c r="DL891" s="42">
        <v>5.9579579267713036E-3</v>
      </c>
      <c r="DM891" s="42">
        <v>5.3917757736896606E-3</v>
      </c>
      <c r="DN891" s="42">
        <v>6.0119230151451323E-3</v>
      </c>
      <c r="DO891" s="42">
        <v>4.6083408319346382E-3</v>
      </c>
      <c r="DP891" s="42">
        <v>5.5279681610988837E-3</v>
      </c>
      <c r="DQ891" s="42">
        <v>6.6860435150096174E-3</v>
      </c>
      <c r="DR891" s="42">
        <v>1.1155325166257135E-2</v>
      </c>
      <c r="DS891" s="42">
        <v>4.3582315361721238E-3</v>
      </c>
      <c r="DT891" s="42">
        <v>5.4326107981068506E-3</v>
      </c>
      <c r="DU891" s="42">
        <v>7.1347600840347613E-3</v>
      </c>
      <c r="DV891" s="42">
        <v>6.0005400717555689E-3</v>
      </c>
      <c r="DW891" s="42">
        <v>3.7031844738764073E-3</v>
      </c>
      <c r="DX891" s="42">
        <v>4.3361829808779969E-3</v>
      </c>
      <c r="DY891" s="42">
        <v>4.7777769399657459E-3</v>
      </c>
      <c r="DZ891" s="42">
        <v>1.0056073897514586</v>
      </c>
      <c r="EA891" s="42">
        <v>3.9022637507651094E-3</v>
      </c>
      <c r="EB891" s="42">
        <v>3.9781033282988119E-3</v>
      </c>
      <c r="EC891" s="42">
        <v>1.736715429709134E-2</v>
      </c>
      <c r="ED891" s="42">
        <v>2.9405162705888117E-2</v>
      </c>
      <c r="EE891" s="42">
        <v>1.1550644220368254E-2</v>
      </c>
      <c r="EF891" s="42">
        <v>3.5089494023897147E-2</v>
      </c>
      <c r="EG891" s="42">
        <v>6.2053091819228804E-3</v>
      </c>
      <c r="EH891" s="42">
        <v>4.3544483261336586E-3</v>
      </c>
      <c r="EI891" s="42">
        <v>6.2879342602135038E-3</v>
      </c>
      <c r="EJ891" s="42">
        <v>4.3270885215577707E-3</v>
      </c>
      <c r="EK891" s="42">
        <v>4.1600066419204629E-3</v>
      </c>
      <c r="EL891" s="42">
        <v>5.5072412809074036E-3</v>
      </c>
      <c r="EM891" s="42">
        <v>1.1975310614856573E-2</v>
      </c>
      <c r="EN891" s="42">
        <v>1.0439976259532897E-2</v>
      </c>
      <c r="EO891" s="42">
        <v>1.7769310027184074E-2</v>
      </c>
      <c r="EP891" s="42">
        <v>1.2632543720990532E-2</v>
      </c>
      <c r="EQ891" s="42">
        <v>2.548763893934105E-3</v>
      </c>
      <c r="ER891" s="42">
        <v>2.4951246905208081E-3</v>
      </c>
      <c r="ES891" s="42">
        <v>1.376068920785622E-2</v>
      </c>
      <c r="ET891" s="42">
        <v>2.3342186366044678E-2</v>
      </c>
      <c r="EU891" s="42">
        <v>4.7856341540427009E-3</v>
      </c>
      <c r="EV891" s="42">
        <v>8.676374857053696E-3</v>
      </c>
      <c r="EW891" s="42">
        <v>5.7654858757865534E-3</v>
      </c>
      <c r="EX891" s="42">
        <v>6.4586116612955925E-3</v>
      </c>
      <c r="EY891" s="42">
        <v>6.0314162482610926E-3</v>
      </c>
      <c r="EZ891" s="42">
        <v>1.4237310518690365E-2</v>
      </c>
      <c r="FA891" s="42">
        <v>3.887244668848371E-3</v>
      </c>
      <c r="FB891" s="42">
        <v>1.4514964354423973E-2</v>
      </c>
      <c r="FC891" s="42">
        <v>2.700675645310997E-3</v>
      </c>
      <c r="FD891" s="42">
        <v>7.0974452079074395E-3</v>
      </c>
      <c r="FE891" s="42">
        <v>1.5457519008809806E-2</v>
      </c>
      <c r="FF891" s="42">
        <v>2.5900193590612432E-3</v>
      </c>
      <c r="FG891" s="42">
        <v>1.2753116167408153E-2</v>
      </c>
      <c r="FH891" s="42">
        <v>6.6060712248252858E-3</v>
      </c>
      <c r="FI891" s="42">
        <v>2.9210801196222188E-3</v>
      </c>
      <c r="FJ891" s="42">
        <v>1.3726148245649725E-2</v>
      </c>
      <c r="FK891" s="42">
        <v>7.4277742462773039E-3</v>
      </c>
      <c r="FL891" s="42">
        <v>1.3667495829478222E-2</v>
      </c>
      <c r="FM891" s="42">
        <v>6.9231460486687164E-3</v>
      </c>
      <c r="FN891" s="42">
        <v>6.05331152040411E-3</v>
      </c>
      <c r="FO891" s="42">
        <v>4.3493151816935468E-3</v>
      </c>
      <c r="FP891" s="42">
        <v>3.6471732321243242E-3</v>
      </c>
      <c r="FQ891" s="42">
        <v>5.79856382847398E-3</v>
      </c>
      <c r="FR891" s="42">
        <v>4.1232370821951379E-3</v>
      </c>
      <c r="FS891" s="42">
        <v>4.0108977763098153E-3</v>
      </c>
      <c r="FT891" s="42">
        <v>3.5699376453611712E-3</v>
      </c>
      <c r="FU891" s="42">
        <v>2.4814019757063012E-3</v>
      </c>
      <c r="FV891" s="42">
        <v>7.7300928718828394E-3</v>
      </c>
      <c r="FW891" s="42">
        <v>4.2203011503717221E-3</v>
      </c>
      <c r="FX891" s="42">
        <v>4.943812951964428E-3</v>
      </c>
      <c r="FY891" s="42">
        <v>2.7836299559298398E-3</v>
      </c>
      <c r="FZ891" s="42">
        <v>6.5818408444239824E-3</v>
      </c>
      <c r="GA891" s="42">
        <v>5.2838341029457538E-3</v>
      </c>
      <c r="GB891" s="42">
        <v>5.4949867850991908E-3</v>
      </c>
      <c r="GC891" s="42">
        <v>6.7320429949925065E-3</v>
      </c>
      <c r="GD891" s="42">
        <v>5.1413078666936911E-3</v>
      </c>
      <c r="GE891" s="42">
        <v>7.8017842798046395E-3</v>
      </c>
      <c r="GF891" s="42">
        <v>4.7768755842514023E-3</v>
      </c>
      <c r="GG891" s="1"/>
      <c r="GH891" s="37"/>
      <c r="GI891" s="37"/>
    </row>
    <row r="892" spans="1:191">
      <c r="A892" s="37"/>
      <c r="B892" s="40" t="s">
        <v>169</v>
      </c>
      <c r="C892" s="41" t="s">
        <v>355</v>
      </c>
      <c r="D892" s="42">
        <v>0</v>
      </c>
      <c r="E892" s="42">
        <v>0</v>
      </c>
      <c r="F892" s="42">
        <v>0</v>
      </c>
      <c r="G892" s="42">
        <v>0</v>
      </c>
      <c r="H892" s="42">
        <v>0</v>
      </c>
      <c r="I892" s="42">
        <v>0</v>
      </c>
      <c r="J892" s="42">
        <v>0</v>
      </c>
      <c r="K892" s="42">
        <v>0</v>
      </c>
      <c r="L892" s="42">
        <v>0</v>
      </c>
      <c r="M892" s="42">
        <v>0</v>
      </c>
      <c r="N892" s="42">
        <v>0</v>
      </c>
      <c r="O892" s="42">
        <v>0</v>
      </c>
      <c r="P892" s="42">
        <v>0</v>
      </c>
      <c r="Q892" s="42">
        <v>0</v>
      </c>
      <c r="R892" s="42">
        <v>0</v>
      </c>
      <c r="S892" s="42">
        <v>0</v>
      </c>
      <c r="T892" s="42">
        <v>0</v>
      </c>
      <c r="U892" s="42">
        <v>0</v>
      </c>
      <c r="V892" s="42">
        <v>0</v>
      </c>
      <c r="W892" s="42">
        <v>0</v>
      </c>
      <c r="X892" s="42">
        <v>0</v>
      </c>
      <c r="Y892" s="42">
        <v>0</v>
      </c>
      <c r="Z892" s="42">
        <v>0</v>
      </c>
      <c r="AA892" s="42">
        <v>0</v>
      </c>
      <c r="AB892" s="42">
        <v>0</v>
      </c>
      <c r="AC892" s="42">
        <v>0</v>
      </c>
      <c r="AD892" s="42">
        <v>0</v>
      </c>
      <c r="AE892" s="42">
        <v>0</v>
      </c>
      <c r="AF892" s="42">
        <v>0</v>
      </c>
      <c r="AG892" s="42">
        <v>0</v>
      </c>
      <c r="AH892" s="42">
        <v>0</v>
      </c>
      <c r="AI892" s="42">
        <v>0</v>
      </c>
      <c r="AJ892" s="42">
        <v>0</v>
      </c>
      <c r="AK892" s="42">
        <v>0</v>
      </c>
      <c r="AL892" s="42">
        <v>0</v>
      </c>
      <c r="AM892" s="42">
        <v>0</v>
      </c>
      <c r="AN892" s="42">
        <v>0</v>
      </c>
      <c r="AO892" s="42">
        <v>0</v>
      </c>
      <c r="AP892" s="42">
        <v>0</v>
      </c>
      <c r="AQ892" s="42">
        <v>0</v>
      </c>
      <c r="AR892" s="42">
        <v>0</v>
      </c>
      <c r="AS892" s="42">
        <v>0</v>
      </c>
      <c r="AT892" s="42">
        <v>0</v>
      </c>
      <c r="AU892" s="42">
        <v>0</v>
      </c>
      <c r="AV892" s="42">
        <v>0</v>
      </c>
      <c r="AW892" s="42">
        <v>0</v>
      </c>
      <c r="AX892" s="42">
        <v>0</v>
      </c>
      <c r="AY892" s="42">
        <v>0</v>
      </c>
      <c r="AZ892" s="42">
        <v>0</v>
      </c>
      <c r="BA892" s="42">
        <v>0</v>
      </c>
      <c r="BB892" s="42">
        <v>0</v>
      </c>
      <c r="BC892" s="42">
        <v>0</v>
      </c>
      <c r="BD892" s="42">
        <v>0</v>
      </c>
      <c r="BE892" s="42">
        <v>0</v>
      </c>
      <c r="BF892" s="42">
        <v>0</v>
      </c>
      <c r="BG892" s="42">
        <v>0</v>
      </c>
      <c r="BH892" s="42">
        <v>0</v>
      </c>
      <c r="BI892" s="42">
        <v>0</v>
      </c>
      <c r="BJ892" s="42">
        <v>0</v>
      </c>
      <c r="BK892" s="42">
        <v>0</v>
      </c>
      <c r="BL892" s="42">
        <v>0</v>
      </c>
      <c r="BM892" s="42">
        <v>0</v>
      </c>
      <c r="BN892" s="42">
        <v>0</v>
      </c>
      <c r="BO892" s="42">
        <v>0</v>
      </c>
      <c r="BP892" s="42">
        <v>0</v>
      </c>
      <c r="BQ892" s="42">
        <v>0</v>
      </c>
      <c r="BR892" s="42">
        <v>0</v>
      </c>
      <c r="BS892" s="42">
        <v>0</v>
      </c>
      <c r="BT892" s="42">
        <v>0</v>
      </c>
      <c r="BU892" s="42">
        <v>0</v>
      </c>
      <c r="BV892" s="42">
        <v>0</v>
      </c>
      <c r="BW892" s="42">
        <v>0</v>
      </c>
      <c r="BX892" s="42">
        <v>0</v>
      </c>
      <c r="BY892" s="42">
        <v>0</v>
      </c>
      <c r="BZ892" s="42">
        <v>0</v>
      </c>
      <c r="CA892" s="42">
        <v>0</v>
      </c>
      <c r="CB892" s="42">
        <v>0</v>
      </c>
      <c r="CC892" s="42">
        <v>0</v>
      </c>
      <c r="CD892" s="42">
        <v>0</v>
      </c>
      <c r="CE892" s="42">
        <v>0</v>
      </c>
      <c r="CF892" s="42">
        <v>0</v>
      </c>
      <c r="CG892" s="42">
        <v>0</v>
      </c>
      <c r="CH892" s="42">
        <v>0</v>
      </c>
      <c r="CI892" s="42">
        <v>0</v>
      </c>
      <c r="CJ892" s="42">
        <v>0</v>
      </c>
      <c r="CK892" s="42">
        <v>0</v>
      </c>
      <c r="CL892" s="42">
        <v>0</v>
      </c>
      <c r="CM892" s="42">
        <v>0</v>
      </c>
      <c r="CN892" s="42">
        <v>0</v>
      </c>
      <c r="CO892" s="42">
        <v>0</v>
      </c>
      <c r="CP892" s="42">
        <v>0</v>
      </c>
      <c r="CQ892" s="42">
        <v>0</v>
      </c>
      <c r="CR892" s="42">
        <v>0</v>
      </c>
      <c r="CS892" s="42">
        <v>0</v>
      </c>
      <c r="CT892" s="42">
        <v>0</v>
      </c>
      <c r="CU892" s="42">
        <v>0</v>
      </c>
      <c r="CV892" s="42">
        <v>0</v>
      </c>
      <c r="CW892" s="42">
        <v>0</v>
      </c>
      <c r="CX892" s="42">
        <v>0</v>
      </c>
      <c r="CY892" s="42">
        <v>0</v>
      </c>
      <c r="CZ892" s="42">
        <v>0</v>
      </c>
      <c r="DA892" s="42">
        <v>0</v>
      </c>
      <c r="DB892" s="42">
        <v>0</v>
      </c>
      <c r="DC892" s="42">
        <v>0</v>
      </c>
      <c r="DD892" s="42">
        <v>0</v>
      </c>
      <c r="DE892" s="42">
        <v>0</v>
      </c>
      <c r="DF892" s="42">
        <v>0</v>
      </c>
      <c r="DG892" s="42">
        <v>0</v>
      </c>
      <c r="DH892" s="42">
        <v>0</v>
      </c>
      <c r="DI892" s="42">
        <v>0</v>
      </c>
      <c r="DJ892" s="42">
        <v>0</v>
      </c>
      <c r="DK892" s="42">
        <v>0</v>
      </c>
      <c r="DL892" s="42">
        <v>0</v>
      </c>
      <c r="DM892" s="42">
        <v>0</v>
      </c>
      <c r="DN892" s="42">
        <v>0</v>
      </c>
      <c r="DO892" s="42">
        <v>0</v>
      </c>
      <c r="DP892" s="42">
        <v>0</v>
      </c>
      <c r="DQ892" s="42">
        <v>0</v>
      </c>
      <c r="DR892" s="42">
        <v>0</v>
      </c>
      <c r="DS892" s="42">
        <v>0</v>
      </c>
      <c r="DT892" s="42">
        <v>0</v>
      </c>
      <c r="DU892" s="42">
        <v>0</v>
      </c>
      <c r="DV892" s="42">
        <v>0</v>
      </c>
      <c r="DW892" s="42">
        <v>0</v>
      </c>
      <c r="DX892" s="42">
        <v>0</v>
      </c>
      <c r="DY892" s="42">
        <v>0</v>
      </c>
      <c r="DZ892" s="42">
        <v>0</v>
      </c>
      <c r="EA892" s="42">
        <v>1</v>
      </c>
      <c r="EB892" s="42">
        <v>0</v>
      </c>
      <c r="EC892" s="42">
        <v>0</v>
      </c>
      <c r="ED892" s="42">
        <v>0</v>
      </c>
      <c r="EE892" s="42">
        <v>0</v>
      </c>
      <c r="EF892" s="42">
        <v>0</v>
      </c>
      <c r="EG892" s="42">
        <v>0</v>
      </c>
      <c r="EH892" s="42">
        <v>0</v>
      </c>
      <c r="EI892" s="42">
        <v>0</v>
      </c>
      <c r="EJ892" s="42">
        <v>0</v>
      </c>
      <c r="EK892" s="42">
        <v>0</v>
      </c>
      <c r="EL892" s="42">
        <v>0</v>
      </c>
      <c r="EM892" s="42">
        <v>0</v>
      </c>
      <c r="EN892" s="42">
        <v>0</v>
      </c>
      <c r="EO892" s="42">
        <v>0</v>
      </c>
      <c r="EP892" s="42">
        <v>0</v>
      </c>
      <c r="EQ892" s="42">
        <v>0</v>
      </c>
      <c r="ER892" s="42">
        <v>0</v>
      </c>
      <c r="ES892" s="42">
        <v>0</v>
      </c>
      <c r="ET892" s="42">
        <v>0</v>
      </c>
      <c r="EU892" s="42">
        <v>0</v>
      </c>
      <c r="EV892" s="42">
        <v>0</v>
      </c>
      <c r="EW892" s="42">
        <v>0</v>
      </c>
      <c r="EX892" s="42">
        <v>0</v>
      </c>
      <c r="EY892" s="42">
        <v>0</v>
      </c>
      <c r="EZ892" s="42">
        <v>0</v>
      </c>
      <c r="FA892" s="42">
        <v>0</v>
      </c>
      <c r="FB892" s="42">
        <v>0</v>
      </c>
      <c r="FC892" s="42">
        <v>0</v>
      </c>
      <c r="FD892" s="42">
        <v>0</v>
      </c>
      <c r="FE892" s="42">
        <v>0</v>
      </c>
      <c r="FF892" s="42">
        <v>0</v>
      </c>
      <c r="FG892" s="42">
        <v>0</v>
      </c>
      <c r="FH892" s="42">
        <v>0</v>
      </c>
      <c r="FI892" s="42">
        <v>0</v>
      </c>
      <c r="FJ892" s="42">
        <v>0</v>
      </c>
      <c r="FK892" s="42">
        <v>0</v>
      </c>
      <c r="FL892" s="42">
        <v>0</v>
      </c>
      <c r="FM892" s="42">
        <v>0</v>
      </c>
      <c r="FN892" s="42">
        <v>0</v>
      </c>
      <c r="FO892" s="42">
        <v>0</v>
      </c>
      <c r="FP892" s="42">
        <v>0</v>
      </c>
      <c r="FQ892" s="42">
        <v>0</v>
      </c>
      <c r="FR892" s="42">
        <v>0</v>
      </c>
      <c r="FS892" s="42">
        <v>0</v>
      </c>
      <c r="FT892" s="42">
        <v>0</v>
      </c>
      <c r="FU892" s="42">
        <v>0</v>
      </c>
      <c r="FV892" s="42">
        <v>0</v>
      </c>
      <c r="FW892" s="42">
        <v>0</v>
      </c>
      <c r="FX892" s="42">
        <v>0</v>
      </c>
      <c r="FY892" s="42">
        <v>0</v>
      </c>
      <c r="FZ892" s="42">
        <v>0</v>
      </c>
      <c r="GA892" s="42">
        <v>0</v>
      </c>
      <c r="GB892" s="42">
        <v>0</v>
      </c>
      <c r="GC892" s="42">
        <v>0</v>
      </c>
      <c r="GD892" s="42">
        <v>0</v>
      </c>
      <c r="GE892" s="42">
        <v>0</v>
      </c>
      <c r="GF892" s="42">
        <v>0</v>
      </c>
      <c r="GG892" s="1"/>
      <c r="GH892" s="37"/>
      <c r="GI892" s="37"/>
    </row>
    <row r="893" spans="1:191">
      <c r="A893" s="37"/>
      <c r="B893" s="40" t="s">
        <v>170</v>
      </c>
      <c r="C893" s="41" t="s">
        <v>356</v>
      </c>
      <c r="D893" s="42">
        <v>0</v>
      </c>
      <c r="E893" s="42">
        <v>0</v>
      </c>
      <c r="F893" s="42">
        <v>0</v>
      </c>
      <c r="G893" s="42">
        <v>0</v>
      </c>
      <c r="H893" s="42">
        <v>0</v>
      </c>
      <c r="I893" s="42">
        <v>0</v>
      </c>
      <c r="J893" s="42">
        <v>0</v>
      </c>
      <c r="K893" s="42">
        <v>0</v>
      </c>
      <c r="L893" s="42">
        <v>0</v>
      </c>
      <c r="M893" s="42">
        <v>0</v>
      </c>
      <c r="N893" s="42">
        <v>0</v>
      </c>
      <c r="O893" s="42">
        <v>0</v>
      </c>
      <c r="P893" s="42">
        <v>0</v>
      </c>
      <c r="Q893" s="42">
        <v>0</v>
      </c>
      <c r="R893" s="42">
        <v>0</v>
      </c>
      <c r="S893" s="42">
        <v>0</v>
      </c>
      <c r="T893" s="42">
        <v>0</v>
      </c>
      <c r="U893" s="42">
        <v>0</v>
      </c>
      <c r="V893" s="42">
        <v>0</v>
      </c>
      <c r="W893" s="42">
        <v>0</v>
      </c>
      <c r="X893" s="42">
        <v>0</v>
      </c>
      <c r="Y893" s="42">
        <v>0</v>
      </c>
      <c r="Z893" s="42">
        <v>0</v>
      </c>
      <c r="AA893" s="42">
        <v>0</v>
      </c>
      <c r="AB893" s="42">
        <v>0</v>
      </c>
      <c r="AC893" s="42">
        <v>0</v>
      </c>
      <c r="AD893" s="42">
        <v>0</v>
      </c>
      <c r="AE893" s="42">
        <v>0</v>
      </c>
      <c r="AF893" s="42">
        <v>0</v>
      </c>
      <c r="AG893" s="42">
        <v>0</v>
      </c>
      <c r="AH893" s="42">
        <v>0</v>
      </c>
      <c r="AI893" s="42">
        <v>0</v>
      </c>
      <c r="AJ893" s="42">
        <v>0</v>
      </c>
      <c r="AK893" s="42">
        <v>0</v>
      </c>
      <c r="AL893" s="42">
        <v>0</v>
      </c>
      <c r="AM893" s="42">
        <v>0</v>
      </c>
      <c r="AN893" s="42">
        <v>0</v>
      </c>
      <c r="AO893" s="42">
        <v>0</v>
      </c>
      <c r="AP893" s="42">
        <v>0</v>
      </c>
      <c r="AQ893" s="42">
        <v>0</v>
      </c>
      <c r="AR893" s="42">
        <v>0</v>
      </c>
      <c r="AS893" s="42">
        <v>0</v>
      </c>
      <c r="AT893" s="42">
        <v>0</v>
      </c>
      <c r="AU893" s="42">
        <v>0</v>
      </c>
      <c r="AV893" s="42">
        <v>0</v>
      </c>
      <c r="AW893" s="42">
        <v>0</v>
      </c>
      <c r="AX893" s="42">
        <v>0</v>
      </c>
      <c r="AY893" s="42">
        <v>0</v>
      </c>
      <c r="AZ893" s="42">
        <v>0</v>
      </c>
      <c r="BA893" s="42">
        <v>0</v>
      </c>
      <c r="BB893" s="42">
        <v>0</v>
      </c>
      <c r="BC893" s="42">
        <v>0</v>
      </c>
      <c r="BD893" s="42">
        <v>0</v>
      </c>
      <c r="BE893" s="42">
        <v>0</v>
      </c>
      <c r="BF893" s="42">
        <v>0</v>
      </c>
      <c r="BG893" s="42">
        <v>0</v>
      </c>
      <c r="BH893" s="42">
        <v>0</v>
      </c>
      <c r="BI893" s="42">
        <v>0</v>
      </c>
      <c r="BJ893" s="42">
        <v>0</v>
      </c>
      <c r="BK893" s="42">
        <v>0</v>
      </c>
      <c r="BL893" s="42">
        <v>0</v>
      </c>
      <c r="BM893" s="42">
        <v>0</v>
      </c>
      <c r="BN893" s="42">
        <v>0</v>
      </c>
      <c r="BO893" s="42">
        <v>0</v>
      </c>
      <c r="BP893" s="42">
        <v>0</v>
      </c>
      <c r="BQ893" s="42">
        <v>0</v>
      </c>
      <c r="BR893" s="42">
        <v>0</v>
      </c>
      <c r="BS893" s="42">
        <v>0</v>
      </c>
      <c r="BT893" s="42">
        <v>0</v>
      </c>
      <c r="BU893" s="42">
        <v>0</v>
      </c>
      <c r="BV893" s="42">
        <v>0</v>
      </c>
      <c r="BW893" s="42">
        <v>0</v>
      </c>
      <c r="BX893" s="42">
        <v>0</v>
      </c>
      <c r="BY893" s="42">
        <v>0</v>
      </c>
      <c r="BZ893" s="42">
        <v>0</v>
      </c>
      <c r="CA893" s="42">
        <v>0</v>
      </c>
      <c r="CB893" s="42">
        <v>0</v>
      </c>
      <c r="CC893" s="42">
        <v>0</v>
      </c>
      <c r="CD893" s="42">
        <v>0</v>
      </c>
      <c r="CE893" s="42">
        <v>0</v>
      </c>
      <c r="CF893" s="42">
        <v>0</v>
      </c>
      <c r="CG893" s="42">
        <v>0</v>
      </c>
      <c r="CH893" s="42">
        <v>0</v>
      </c>
      <c r="CI893" s="42">
        <v>0</v>
      </c>
      <c r="CJ893" s="42">
        <v>0</v>
      </c>
      <c r="CK893" s="42">
        <v>0</v>
      </c>
      <c r="CL893" s="42">
        <v>0</v>
      </c>
      <c r="CM893" s="42">
        <v>0</v>
      </c>
      <c r="CN893" s="42">
        <v>0</v>
      </c>
      <c r="CO893" s="42">
        <v>0</v>
      </c>
      <c r="CP893" s="42">
        <v>0</v>
      </c>
      <c r="CQ893" s="42">
        <v>0</v>
      </c>
      <c r="CR893" s="42">
        <v>0</v>
      </c>
      <c r="CS893" s="42">
        <v>0</v>
      </c>
      <c r="CT893" s="42">
        <v>0</v>
      </c>
      <c r="CU893" s="42">
        <v>0</v>
      </c>
      <c r="CV893" s="42">
        <v>0</v>
      </c>
      <c r="CW893" s="42">
        <v>0</v>
      </c>
      <c r="CX893" s="42">
        <v>0</v>
      </c>
      <c r="CY893" s="42">
        <v>0</v>
      </c>
      <c r="CZ893" s="42">
        <v>0</v>
      </c>
      <c r="DA893" s="42">
        <v>0</v>
      </c>
      <c r="DB893" s="42">
        <v>0</v>
      </c>
      <c r="DC893" s="42">
        <v>0</v>
      </c>
      <c r="DD893" s="42">
        <v>0</v>
      </c>
      <c r="DE893" s="42">
        <v>0</v>
      </c>
      <c r="DF893" s="42">
        <v>0</v>
      </c>
      <c r="DG893" s="42">
        <v>0</v>
      </c>
      <c r="DH893" s="42">
        <v>0</v>
      </c>
      <c r="DI893" s="42">
        <v>0</v>
      </c>
      <c r="DJ893" s="42">
        <v>0</v>
      </c>
      <c r="DK893" s="42">
        <v>0</v>
      </c>
      <c r="DL893" s="42">
        <v>0</v>
      </c>
      <c r="DM893" s="42">
        <v>0</v>
      </c>
      <c r="DN893" s="42">
        <v>0</v>
      </c>
      <c r="DO893" s="42">
        <v>0</v>
      </c>
      <c r="DP893" s="42">
        <v>0</v>
      </c>
      <c r="DQ893" s="42">
        <v>0</v>
      </c>
      <c r="DR893" s="42">
        <v>0</v>
      </c>
      <c r="DS893" s="42">
        <v>0</v>
      </c>
      <c r="DT893" s="42">
        <v>0</v>
      </c>
      <c r="DU893" s="42">
        <v>0</v>
      </c>
      <c r="DV893" s="42">
        <v>0</v>
      </c>
      <c r="DW893" s="42">
        <v>0</v>
      </c>
      <c r="DX893" s="42">
        <v>0</v>
      </c>
      <c r="DY893" s="42">
        <v>0</v>
      </c>
      <c r="DZ893" s="42">
        <v>0</v>
      </c>
      <c r="EA893" s="42">
        <v>0</v>
      </c>
      <c r="EB893" s="42">
        <v>1</v>
      </c>
      <c r="EC893" s="42">
        <v>0</v>
      </c>
      <c r="ED893" s="42">
        <v>0</v>
      </c>
      <c r="EE893" s="42">
        <v>0</v>
      </c>
      <c r="EF893" s="42">
        <v>0</v>
      </c>
      <c r="EG893" s="42">
        <v>0</v>
      </c>
      <c r="EH893" s="42">
        <v>0</v>
      </c>
      <c r="EI893" s="42">
        <v>0</v>
      </c>
      <c r="EJ893" s="42">
        <v>0</v>
      </c>
      <c r="EK893" s="42">
        <v>0</v>
      </c>
      <c r="EL893" s="42">
        <v>0</v>
      </c>
      <c r="EM893" s="42">
        <v>0</v>
      </c>
      <c r="EN893" s="42">
        <v>0</v>
      </c>
      <c r="EO893" s="42">
        <v>0</v>
      </c>
      <c r="EP893" s="42">
        <v>0</v>
      </c>
      <c r="EQ893" s="42">
        <v>0</v>
      </c>
      <c r="ER893" s="42">
        <v>0</v>
      </c>
      <c r="ES893" s="42">
        <v>0</v>
      </c>
      <c r="ET893" s="42">
        <v>0</v>
      </c>
      <c r="EU893" s="42">
        <v>0</v>
      </c>
      <c r="EV893" s="42">
        <v>0</v>
      </c>
      <c r="EW893" s="42">
        <v>0</v>
      </c>
      <c r="EX893" s="42">
        <v>0</v>
      </c>
      <c r="EY893" s="42">
        <v>0</v>
      </c>
      <c r="EZ893" s="42">
        <v>0</v>
      </c>
      <c r="FA893" s="42">
        <v>0</v>
      </c>
      <c r="FB893" s="42">
        <v>0</v>
      </c>
      <c r="FC893" s="42">
        <v>0</v>
      </c>
      <c r="FD893" s="42">
        <v>0</v>
      </c>
      <c r="FE893" s="42">
        <v>0</v>
      </c>
      <c r="FF893" s="42">
        <v>0</v>
      </c>
      <c r="FG893" s="42">
        <v>0</v>
      </c>
      <c r="FH893" s="42">
        <v>0</v>
      </c>
      <c r="FI893" s="42">
        <v>0</v>
      </c>
      <c r="FJ893" s="42">
        <v>0</v>
      </c>
      <c r="FK893" s="42">
        <v>0</v>
      </c>
      <c r="FL893" s="42">
        <v>0</v>
      </c>
      <c r="FM893" s="42">
        <v>0</v>
      </c>
      <c r="FN893" s="42">
        <v>0</v>
      </c>
      <c r="FO893" s="42">
        <v>0</v>
      </c>
      <c r="FP893" s="42">
        <v>0</v>
      </c>
      <c r="FQ893" s="42">
        <v>0</v>
      </c>
      <c r="FR893" s="42">
        <v>0</v>
      </c>
      <c r="FS893" s="42">
        <v>0</v>
      </c>
      <c r="FT893" s="42">
        <v>0</v>
      </c>
      <c r="FU893" s="42">
        <v>0</v>
      </c>
      <c r="FV893" s="42">
        <v>0</v>
      </c>
      <c r="FW893" s="42">
        <v>0</v>
      </c>
      <c r="FX893" s="42">
        <v>0</v>
      </c>
      <c r="FY893" s="42">
        <v>0</v>
      </c>
      <c r="FZ893" s="42">
        <v>0</v>
      </c>
      <c r="GA893" s="42">
        <v>0</v>
      </c>
      <c r="GB893" s="42">
        <v>0</v>
      </c>
      <c r="GC893" s="42">
        <v>0</v>
      </c>
      <c r="GD893" s="42">
        <v>0</v>
      </c>
      <c r="GE893" s="42">
        <v>0</v>
      </c>
      <c r="GF893" s="42">
        <v>0</v>
      </c>
      <c r="GG893" s="1"/>
      <c r="GH893" s="37"/>
      <c r="GI893" s="37"/>
    </row>
    <row r="894" spans="1:191">
      <c r="A894" s="37"/>
      <c r="B894" s="40" t="s">
        <v>171</v>
      </c>
      <c r="C894" s="41" t="s">
        <v>357</v>
      </c>
      <c r="D894" s="42">
        <v>3.2031096063321732E-2</v>
      </c>
      <c r="E894" s="42">
        <v>3.4383525793505225E-2</v>
      </c>
      <c r="F894" s="42">
        <v>2.5137809512276971E-2</v>
      </c>
      <c r="G894" s="42">
        <v>2.055220873255657E-2</v>
      </c>
      <c r="H894" s="42">
        <v>5.9895832412725142E-2</v>
      </c>
      <c r="I894" s="42">
        <v>5.0573975923928878E-2</v>
      </c>
      <c r="J894" s="42">
        <v>4.012526028506036E-2</v>
      </c>
      <c r="K894" s="42">
        <v>4.6740764049880749E-2</v>
      </c>
      <c r="L894" s="42">
        <v>1.9963377143179546E-3</v>
      </c>
      <c r="M894" s="42">
        <v>7.1439463039906026E-3</v>
      </c>
      <c r="N894" s="42">
        <v>4.4581194198624483E-2</v>
      </c>
      <c r="O894" s="42">
        <v>2.1996343210808705E-2</v>
      </c>
      <c r="P894" s="42">
        <v>8.5321014261421607E-2</v>
      </c>
      <c r="Q894" s="42">
        <v>8.0384879014530647E-2</v>
      </c>
      <c r="R894" s="42">
        <v>4.5306535428775968E-2</v>
      </c>
      <c r="S894" s="42">
        <v>7.7416252768085878E-2</v>
      </c>
      <c r="T894" s="42">
        <v>4.0134654363832394E-2</v>
      </c>
      <c r="U894" s="42">
        <v>3.4006595065858271E-2</v>
      </c>
      <c r="V894" s="42">
        <v>3.1705414607988598E-2</v>
      </c>
      <c r="W894" s="42">
        <v>3.4268119258224518E-2</v>
      </c>
      <c r="X894" s="42">
        <v>3.272351598542543E-2</v>
      </c>
      <c r="Y894" s="42">
        <v>4.3014098536882255E-2</v>
      </c>
      <c r="Z894" s="42">
        <v>3.9430810882103033E-2</v>
      </c>
      <c r="AA894" s="42">
        <v>1.9040731700726905E-2</v>
      </c>
      <c r="AB894" s="42">
        <v>4.2713842288324914E-2</v>
      </c>
      <c r="AC894" s="42">
        <v>4.2182234848274755E-2</v>
      </c>
      <c r="AD894" s="42">
        <v>9.3580962006644466E-3</v>
      </c>
      <c r="AE894" s="42">
        <v>7.6232053407017622E-2</v>
      </c>
      <c r="AF894" s="42">
        <v>0.10088331033418137</v>
      </c>
      <c r="AG894" s="42">
        <v>7.1232993221183552E-2</v>
      </c>
      <c r="AH894" s="42">
        <v>8.5591184650180091E-2</v>
      </c>
      <c r="AI894" s="42">
        <v>7.4324689883660255E-2</v>
      </c>
      <c r="AJ894" s="42">
        <v>6.2164080041467742E-2</v>
      </c>
      <c r="AK894" s="42">
        <v>7.0814724114658154E-2</v>
      </c>
      <c r="AL894" s="42">
        <v>5.2939957599089107E-2</v>
      </c>
      <c r="AM894" s="42">
        <v>2.8508692170444168E-2</v>
      </c>
      <c r="AN894" s="42">
        <v>4.5347996555882231E-2</v>
      </c>
      <c r="AO894" s="42">
        <v>4.2041485296578009E-2</v>
      </c>
      <c r="AP894" s="42">
        <v>0.11936575745495163</v>
      </c>
      <c r="AQ894" s="42">
        <v>0.19529407937745544</v>
      </c>
      <c r="AR894" s="42">
        <v>0.10337706230995519</v>
      </c>
      <c r="AS894" s="42">
        <v>5.8691449388056989E-2</v>
      </c>
      <c r="AT894" s="42">
        <v>7.4303306507970332E-2</v>
      </c>
      <c r="AU894" s="42">
        <v>6.4036153042634089E-2</v>
      </c>
      <c r="AV894" s="42">
        <v>0.10202032213660768</v>
      </c>
      <c r="AW894" s="42">
        <v>0.3671441540590461</v>
      </c>
      <c r="AX894" s="42">
        <v>0.16951161134612572</v>
      </c>
      <c r="AY894" s="42">
        <v>6.4495699354127786E-2</v>
      </c>
      <c r="AZ894" s="42">
        <v>9.639101045347935E-2</v>
      </c>
      <c r="BA894" s="42">
        <v>0.12690303206905368</v>
      </c>
      <c r="BB894" s="42">
        <v>8.9970216587487439E-2</v>
      </c>
      <c r="BC894" s="42">
        <v>7.7534792286168761E-2</v>
      </c>
      <c r="BD894" s="42">
        <v>0.12835941030191228</v>
      </c>
      <c r="BE894" s="42">
        <v>3.6035179671602802E-2</v>
      </c>
      <c r="BF894" s="42">
        <v>5.7101393272246434E-2</v>
      </c>
      <c r="BG894" s="42">
        <v>4.231719403035112E-2</v>
      </c>
      <c r="BH894" s="42">
        <v>6.013313693648234E-2</v>
      </c>
      <c r="BI894" s="42">
        <v>7.2200163719510269E-2</v>
      </c>
      <c r="BJ894" s="42">
        <v>6.828473144965605E-2</v>
      </c>
      <c r="BK894" s="42">
        <v>5.9683580847025568E-2</v>
      </c>
      <c r="BL894" s="42">
        <v>6.9855760589287566E-2</v>
      </c>
      <c r="BM894" s="42">
        <v>7.0437352108692466E-2</v>
      </c>
      <c r="BN894" s="42">
        <v>7.8277517392158491E-2</v>
      </c>
      <c r="BO894" s="42">
        <v>5.5508729182545395E-2</v>
      </c>
      <c r="BP894" s="42">
        <v>3.3102306660336929E-2</v>
      </c>
      <c r="BQ894" s="42">
        <v>3.4065336466489363E-2</v>
      </c>
      <c r="BR894" s="42">
        <v>8.174143470216147E-2</v>
      </c>
      <c r="BS894" s="42">
        <v>8.8047895609796284E-2</v>
      </c>
      <c r="BT894" s="42">
        <v>6.7042764498700627E-2</v>
      </c>
      <c r="BU894" s="42">
        <v>8.3802726645769002E-2</v>
      </c>
      <c r="BV894" s="42">
        <v>7.4618538982377594E-2</v>
      </c>
      <c r="BW894" s="42">
        <v>0.10571217137434571</v>
      </c>
      <c r="BX894" s="42">
        <v>0.11340092967211626</v>
      </c>
      <c r="BY894" s="42">
        <v>7.9249540179803499E-2</v>
      </c>
      <c r="BZ894" s="42">
        <v>0.11117388649874584</v>
      </c>
      <c r="CA894" s="42">
        <v>0.16416680417322224</v>
      </c>
      <c r="CB894" s="42">
        <v>8.0281166891882041E-2</v>
      </c>
      <c r="CC894" s="42">
        <v>0.10210163172706946</v>
      </c>
      <c r="CD894" s="42">
        <v>8.8255095206184075E-2</v>
      </c>
      <c r="CE894" s="42">
        <v>9.4398157783421074E-2</v>
      </c>
      <c r="CF894" s="42">
        <v>5.9099742674494297E-2</v>
      </c>
      <c r="CG894" s="42">
        <v>5.8094953028552179E-2</v>
      </c>
      <c r="CH894" s="42">
        <v>5.9750556233477164E-2</v>
      </c>
      <c r="CI894" s="42">
        <v>6.2496496529454576E-2</v>
      </c>
      <c r="CJ894" s="42">
        <v>4.5322935325084142E-2</v>
      </c>
      <c r="CK894" s="42">
        <v>4.5385242123386439E-2</v>
      </c>
      <c r="CL894" s="42">
        <v>4.0135672142921089E-2</v>
      </c>
      <c r="CM894" s="42">
        <v>4.1470980101203495E-2</v>
      </c>
      <c r="CN894" s="42">
        <v>5.3483685374643181E-2</v>
      </c>
      <c r="CO894" s="42">
        <v>3.7043693993753908E-2</v>
      </c>
      <c r="CP894" s="42">
        <v>3.8846089248048027E-2</v>
      </c>
      <c r="CQ894" s="42">
        <v>4.3071589843880799E-2</v>
      </c>
      <c r="CR894" s="42">
        <v>3.7872781765632836E-2</v>
      </c>
      <c r="CS894" s="42">
        <v>3.8459514737205047E-2</v>
      </c>
      <c r="CT894" s="42">
        <v>4.3049423091339863E-2</v>
      </c>
      <c r="CU894" s="42">
        <v>3.3710210194239032E-2</v>
      </c>
      <c r="CV894" s="42">
        <v>4.5099969518661173E-2</v>
      </c>
      <c r="CW894" s="42">
        <v>5.0220037787737384E-2</v>
      </c>
      <c r="CX894" s="42">
        <v>3.958292038118183E-2</v>
      </c>
      <c r="CY894" s="42">
        <v>3.1921381101274196E-2</v>
      </c>
      <c r="CZ894" s="42">
        <v>4.1909708058822985E-2</v>
      </c>
      <c r="DA894" s="42">
        <v>5.6618738058584785E-2</v>
      </c>
      <c r="DB894" s="42">
        <v>3.6220011999856958E-2</v>
      </c>
      <c r="DC894" s="42">
        <v>6.7016480743264786E-2</v>
      </c>
      <c r="DD894" s="42">
        <v>6.3248882170541337E-2</v>
      </c>
      <c r="DE894" s="42">
        <v>4.4686487553759292E-2</v>
      </c>
      <c r="DF894" s="42">
        <v>4.6061345872749675E-2</v>
      </c>
      <c r="DG894" s="42">
        <v>4.1478464039530649E-2</v>
      </c>
      <c r="DH894" s="42">
        <v>3.830639283785036E-2</v>
      </c>
      <c r="DI894" s="42">
        <v>5.4507178876658464E-2</v>
      </c>
      <c r="DJ894" s="42">
        <v>4.1870496499234286E-2</v>
      </c>
      <c r="DK894" s="42">
        <v>4.3779395671185266E-2</v>
      </c>
      <c r="DL894" s="42">
        <v>4.267765722383407E-2</v>
      </c>
      <c r="DM894" s="42">
        <v>5.0920794050013138E-2</v>
      </c>
      <c r="DN894" s="42">
        <v>4.9624622282749685E-2</v>
      </c>
      <c r="DO894" s="42">
        <v>4.4932105727101969E-2</v>
      </c>
      <c r="DP894" s="42">
        <v>5.3308716508446305E-2</v>
      </c>
      <c r="DQ894" s="42">
        <v>6.0221102579180376E-2</v>
      </c>
      <c r="DR894" s="42">
        <v>4.9590454513254043E-2</v>
      </c>
      <c r="DS894" s="42">
        <v>3.5904170578959088E-2</v>
      </c>
      <c r="DT894" s="42">
        <v>5.1355085567604347E-2</v>
      </c>
      <c r="DU894" s="42">
        <v>4.1324757631569599E-2</v>
      </c>
      <c r="DV894" s="42">
        <v>3.6482033958761984E-2</v>
      </c>
      <c r="DW894" s="42">
        <v>4.2739789703946027E-2</v>
      </c>
      <c r="DX894" s="42">
        <v>2.7120948033309961E-2</v>
      </c>
      <c r="DY894" s="42">
        <v>2.4776389496117747E-2</v>
      </c>
      <c r="DZ894" s="42">
        <v>2.8277607017676794E-2</v>
      </c>
      <c r="EA894" s="42">
        <v>2.2898210727549113E-2</v>
      </c>
      <c r="EB894" s="42">
        <v>2.8016374122184426E-2</v>
      </c>
      <c r="EC894" s="42">
        <v>1.1423586554023966</v>
      </c>
      <c r="ED894" s="42">
        <v>5.7571726918673329E-2</v>
      </c>
      <c r="EE894" s="42">
        <v>0.16834242850524453</v>
      </c>
      <c r="EF894" s="42">
        <v>6.4018951096183149E-2</v>
      </c>
      <c r="EG894" s="42">
        <v>8.954280515026633E-2</v>
      </c>
      <c r="EH894" s="42">
        <v>1.1986608247149193E-2</v>
      </c>
      <c r="EI894" s="42">
        <v>4.6817197286165124E-2</v>
      </c>
      <c r="EJ894" s="42">
        <v>1.1685933286942401E-2</v>
      </c>
      <c r="EK894" s="42">
        <v>1.2894882993973771E-2</v>
      </c>
      <c r="EL894" s="42">
        <v>2.0694562269736705E-2</v>
      </c>
      <c r="EM894" s="42">
        <v>1.0547538734760383E-2</v>
      </c>
      <c r="EN894" s="42">
        <v>1.4951334963390266E-3</v>
      </c>
      <c r="EO894" s="42">
        <v>7.0439392033293774E-2</v>
      </c>
      <c r="EP894" s="42">
        <v>7.7243705893900727E-2</v>
      </c>
      <c r="EQ894" s="42">
        <v>1.120801148011198E-2</v>
      </c>
      <c r="ER894" s="42">
        <v>1.3373926581318722E-2</v>
      </c>
      <c r="ES894" s="42">
        <v>3.723265665353799E-2</v>
      </c>
      <c r="ET894" s="42">
        <v>4.0655737290160872E-2</v>
      </c>
      <c r="EU894" s="42">
        <v>1.755462792285134E-2</v>
      </c>
      <c r="EV894" s="42">
        <v>2.0705243272988998E-2</v>
      </c>
      <c r="EW894" s="42">
        <v>1.1410147183840091E-2</v>
      </c>
      <c r="EX894" s="42">
        <v>2.9497100244255219E-2</v>
      </c>
      <c r="EY894" s="42">
        <v>1.2022165642276799E-2</v>
      </c>
      <c r="EZ894" s="42">
        <v>6.1089478138520031E-2</v>
      </c>
      <c r="FA894" s="42">
        <v>2.5230503056876116E-2</v>
      </c>
      <c r="FB894" s="42">
        <v>1.6711891134512189E-2</v>
      </c>
      <c r="FC894" s="42">
        <v>1.1582512739442377E-2</v>
      </c>
      <c r="FD894" s="42">
        <v>2.0886430362877212E-2</v>
      </c>
      <c r="FE894" s="42">
        <v>2.1688809401676269E-2</v>
      </c>
      <c r="FF894" s="42">
        <v>1.1680774814317544E-2</v>
      </c>
      <c r="FG894" s="42">
        <v>1.8867558509815561E-2</v>
      </c>
      <c r="FH894" s="42">
        <v>3.315271829638352E-2</v>
      </c>
      <c r="FI894" s="42">
        <v>2.2135284912914978E-2</v>
      </c>
      <c r="FJ894" s="42">
        <v>1.9341254153322929E-2</v>
      </c>
      <c r="FK894" s="42">
        <v>2.5812219730097057E-2</v>
      </c>
      <c r="FL894" s="42">
        <v>6.4579048937210504E-2</v>
      </c>
      <c r="FM894" s="42">
        <v>2.8308507763760531E-2</v>
      </c>
      <c r="FN894" s="42">
        <v>1.9797833571662548E-2</v>
      </c>
      <c r="FO894" s="42">
        <v>2.0954303294533655E-2</v>
      </c>
      <c r="FP894" s="42">
        <v>2.4404111341815065E-2</v>
      </c>
      <c r="FQ894" s="42">
        <v>2.8483452372456045E-2</v>
      </c>
      <c r="FR894" s="42">
        <v>2.0850543864889774E-2</v>
      </c>
      <c r="FS894" s="42">
        <v>1.6321125892752614E-2</v>
      </c>
      <c r="FT894" s="42">
        <v>1.0070725618398389E-2</v>
      </c>
      <c r="FU894" s="42">
        <v>1.7745747123753246E-2</v>
      </c>
      <c r="FV894" s="42">
        <v>2.50033886941665E-2</v>
      </c>
      <c r="FW894" s="42">
        <v>3.0354656931948824E-2</v>
      </c>
      <c r="FX894" s="42">
        <v>3.2788309524802405E-2</v>
      </c>
      <c r="FY894" s="42">
        <v>1.0057609854759685E-2</v>
      </c>
      <c r="FZ894" s="42">
        <v>6.1432911077527012E-2</v>
      </c>
      <c r="GA894" s="42">
        <v>4.1158540233160026E-2</v>
      </c>
      <c r="GB894" s="42">
        <v>4.30734692525312E-2</v>
      </c>
      <c r="GC894" s="42">
        <v>4.5128869250442918E-2</v>
      </c>
      <c r="GD894" s="42">
        <v>3.0878600493910162E-2</v>
      </c>
      <c r="GE894" s="42">
        <v>6.7568983779353081E-2</v>
      </c>
      <c r="GF894" s="42">
        <v>2.1362060945264626E-2</v>
      </c>
      <c r="GG894" s="1"/>
      <c r="GH894" s="37"/>
      <c r="GI894" s="37"/>
    </row>
    <row r="895" spans="1:191">
      <c r="A895" s="37"/>
      <c r="B895" s="40" t="s">
        <v>172</v>
      </c>
      <c r="C895" s="41" t="s">
        <v>358</v>
      </c>
      <c r="D895" s="42">
        <v>2.9210543598310857E-3</v>
      </c>
      <c r="E895" s="42">
        <v>4.1006927882024386E-3</v>
      </c>
      <c r="F895" s="42">
        <v>2.0737851819071385E-3</v>
      </c>
      <c r="G895" s="42">
        <v>1.9044461442464895E-3</v>
      </c>
      <c r="H895" s="42">
        <v>4.7188251216515624E-3</v>
      </c>
      <c r="I895" s="42">
        <v>2.7057810877637351E-3</v>
      </c>
      <c r="J895" s="42">
        <v>2.9294556692498266E-3</v>
      </c>
      <c r="K895" s="42">
        <v>2.5873662462177526E-3</v>
      </c>
      <c r="L895" s="42">
        <v>1.8441995008539763E-4</v>
      </c>
      <c r="M895" s="42">
        <v>6.0887534033723847E-4</v>
      </c>
      <c r="N895" s="42">
        <v>3.3059023546869941E-3</v>
      </c>
      <c r="O895" s="42">
        <v>1.6103587476555849E-3</v>
      </c>
      <c r="P895" s="42">
        <v>2.1748952641056224E-3</v>
      </c>
      <c r="Q895" s="42">
        <v>1.6349079527298641E-3</v>
      </c>
      <c r="R895" s="42">
        <v>1.5611119880797745E-3</v>
      </c>
      <c r="S895" s="42">
        <v>1.3000119844916306E-3</v>
      </c>
      <c r="T895" s="42">
        <v>3.1036136431872498E-3</v>
      </c>
      <c r="U895" s="42">
        <v>2.1864138034613304E-3</v>
      </c>
      <c r="V895" s="42">
        <v>2.4608896545600702E-3</v>
      </c>
      <c r="W895" s="42">
        <v>7.5299756049107712E-3</v>
      </c>
      <c r="X895" s="42">
        <v>3.802927383581203E-3</v>
      </c>
      <c r="Y895" s="42">
        <v>9.1575404232126355E-3</v>
      </c>
      <c r="Z895" s="42">
        <v>6.8036627521409739E-3</v>
      </c>
      <c r="AA895" s="42">
        <v>4.9685375634155125E-3</v>
      </c>
      <c r="AB895" s="42">
        <v>6.6255008470186161E-3</v>
      </c>
      <c r="AC895" s="42">
        <v>4.8420912716701505E-3</v>
      </c>
      <c r="AD895" s="42">
        <v>3.55432720484366E-4</v>
      </c>
      <c r="AE895" s="42">
        <v>1.7768365562625423E-2</v>
      </c>
      <c r="AF895" s="42">
        <v>1.3021217293228691E-2</v>
      </c>
      <c r="AG895" s="42">
        <v>8.7082352693572083E-3</v>
      </c>
      <c r="AH895" s="42">
        <v>3.8175170903422768E-2</v>
      </c>
      <c r="AI895" s="42">
        <v>1.170615442054955E-2</v>
      </c>
      <c r="AJ895" s="42">
        <v>8.7504859996347818E-3</v>
      </c>
      <c r="AK895" s="42">
        <v>5.0954718487841773E-3</v>
      </c>
      <c r="AL895" s="42">
        <v>6.2455074439091533E-3</v>
      </c>
      <c r="AM895" s="42">
        <v>9.6724038078883803E-4</v>
      </c>
      <c r="AN895" s="42">
        <v>1.3554365107178135E-3</v>
      </c>
      <c r="AO895" s="42">
        <v>3.1795683475259085E-3</v>
      </c>
      <c r="AP895" s="42">
        <v>1.6136830867514444E-3</v>
      </c>
      <c r="AQ895" s="42">
        <v>2.5998529327681589E-3</v>
      </c>
      <c r="AR895" s="42">
        <v>3.0643484217871293E-3</v>
      </c>
      <c r="AS895" s="42">
        <v>2.3210317761977856E-3</v>
      </c>
      <c r="AT895" s="42">
        <v>3.2927276289960211E-3</v>
      </c>
      <c r="AU895" s="42">
        <v>2.1377974005613973E-3</v>
      </c>
      <c r="AV895" s="42">
        <v>1.9097751883964124E-2</v>
      </c>
      <c r="AW895" s="42">
        <v>3.7415705028148358E-3</v>
      </c>
      <c r="AX895" s="42">
        <v>4.6884304333483567E-3</v>
      </c>
      <c r="AY895" s="42">
        <v>1.222426977088375E-3</v>
      </c>
      <c r="AZ895" s="42">
        <v>3.1302514120857879E-3</v>
      </c>
      <c r="BA895" s="42">
        <v>2.3386722696677868E-3</v>
      </c>
      <c r="BB895" s="42">
        <v>5.0736817164851195E-3</v>
      </c>
      <c r="BC895" s="42">
        <v>2.7764789932664927E-3</v>
      </c>
      <c r="BD895" s="42">
        <v>3.4300277832273081E-3</v>
      </c>
      <c r="BE895" s="42">
        <v>4.8515323517804854E-3</v>
      </c>
      <c r="BF895" s="42">
        <v>1.206853883249614E-2</v>
      </c>
      <c r="BG895" s="42">
        <v>3.3258854529266768E-3</v>
      </c>
      <c r="BH895" s="42">
        <v>3.0977657129024959E-3</v>
      </c>
      <c r="BI895" s="42">
        <v>4.1461191863599233E-3</v>
      </c>
      <c r="BJ895" s="42">
        <v>5.0871698308070212E-3</v>
      </c>
      <c r="BK895" s="42">
        <v>1.1249220151028066E-3</v>
      </c>
      <c r="BL895" s="42">
        <v>2.117968920248172E-3</v>
      </c>
      <c r="BM895" s="42">
        <v>7.778916340993129E-3</v>
      </c>
      <c r="BN895" s="42">
        <v>1.1310171987266578E-2</v>
      </c>
      <c r="BO895" s="42">
        <v>5.8938565773828172E-3</v>
      </c>
      <c r="BP895" s="42">
        <v>2.6881204729021129E-3</v>
      </c>
      <c r="BQ895" s="42">
        <v>2.6741271873611775E-3</v>
      </c>
      <c r="BR895" s="42">
        <v>1.6471028883206406E-2</v>
      </c>
      <c r="BS895" s="42">
        <v>1.8513965527468667E-3</v>
      </c>
      <c r="BT895" s="42">
        <v>2.0556539129124494E-2</v>
      </c>
      <c r="BU895" s="42">
        <v>1.3120965454434122E-2</v>
      </c>
      <c r="BV895" s="42">
        <v>4.2630164814372803E-3</v>
      </c>
      <c r="BW895" s="42">
        <v>3.2578086716556708E-3</v>
      </c>
      <c r="BX895" s="42">
        <v>6.2601669136815655E-3</v>
      </c>
      <c r="BY895" s="42">
        <v>1.1011332286287069E-2</v>
      </c>
      <c r="BZ895" s="42">
        <v>1.4056634965469295E-2</v>
      </c>
      <c r="CA895" s="42">
        <v>1.990893895077276E-2</v>
      </c>
      <c r="CB895" s="42">
        <v>7.1138897099435223E-3</v>
      </c>
      <c r="CC895" s="42">
        <v>1.8122163570795764E-3</v>
      </c>
      <c r="CD895" s="42">
        <v>4.9723609575050712E-3</v>
      </c>
      <c r="CE895" s="42">
        <v>5.3326262119439806E-3</v>
      </c>
      <c r="CF895" s="42">
        <v>6.1092893604242325E-3</v>
      </c>
      <c r="CG895" s="42">
        <v>5.9942300136333684E-3</v>
      </c>
      <c r="CH895" s="42">
        <v>1.0097019986338952E-2</v>
      </c>
      <c r="CI895" s="42">
        <v>7.4733168638438808E-3</v>
      </c>
      <c r="CJ895" s="42">
        <v>5.1846503636906356E-3</v>
      </c>
      <c r="CK895" s="42">
        <v>4.8589791303206816E-3</v>
      </c>
      <c r="CL895" s="42">
        <v>4.2624284750794996E-3</v>
      </c>
      <c r="CM895" s="42">
        <v>4.9667791924227662E-3</v>
      </c>
      <c r="CN895" s="42">
        <v>4.2229666087912135E-3</v>
      </c>
      <c r="CO895" s="42">
        <v>5.6716907740432228E-3</v>
      </c>
      <c r="CP895" s="42">
        <v>4.5533327576441698E-3</v>
      </c>
      <c r="CQ895" s="42">
        <v>3.9706865184481379E-3</v>
      </c>
      <c r="CR895" s="42">
        <v>3.8560631887284091E-3</v>
      </c>
      <c r="CS895" s="42">
        <v>3.2411955710552566E-3</v>
      </c>
      <c r="CT895" s="42">
        <v>3.80747299582255E-3</v>
      </c>
      <c r="CU895" s="42">
        <v>2.8471848889571457E-3</v>
      </c>
      <c r="CV895" s="42">
        <v>4.6435530779790051E-3</v>
      </c>
      <c r="CW895" s="42">
        <v>4.025964014036887E-3</v>
      </c>
      <c r="CX895" s="42">
        <v>4.6924285932343161E-3</v>
      </c>
      <c r="CY895" s="42">
        <v>4.8760757588065156E-3</v>
      </c>
      <c r="CZ895" s="42">
        <v>4.1104653888257387E-3</v>
      </c>
      <c r="DA895" s="42">
        <v>5.9257562480288769E-3</v>
      </c>
      <c r="DB895" s="42">
        <v>3.2732458781826309E-3</v>
      </c>
      <c r="DC895" s="42">
        <v>5.275351240208467E-3</v>
      </c>
      <c r="DD895" s="42">
        <v>5.3311240944229673E-3</v>
      </c>
      <c r="DE895" s="42">
        <v>4.0919023841868921E-3</v>
      </c>
      <c r="DF895" s="42">
        <v>3.6951347168152552E-3</v>
      </c>
      <c r="DG895" s="42">
        <v>3.2487553700681999E-3</v>
      </c>
      <c r="DH895" s="42">
        <v>3.059365721834652E-3</v>
      </c>
      <c r="DI895" s="42">
        <v>5.5298740674500062E-3</v>
      </c>
      <c r="DJ895" s="42">
        <v>4.0657684588367238E-3</v>
      </c>
      <c r="DK895" s="42">
        <v>3.3868011419164218E-3</v>
      </c>
      <c r="DL895" s="42">
        <v>3.7016352561069885E-3</v>
      </c>
      <c r="DM895" s="42">
        <v>8.2314067808376083E-3</v>
      </c>
      <c r="DN895" s="42">
        <v>1.2080016393912424E-2</v>
      </c>
      <c r="DO895" s="42">
        <v>7.1428453834445123E-3</v>
      </c>
      <c r="DP895" s="42">
        <v>8.9862533719243798E-3</v>
      </c>
      <c r="DQ895" s="42">
        <v>5.8249477202200282E-3</v>
      </c>
      <c r="DR895" s="42">
        <v>2.5897921829250263E-3</v>
      </c>
      <c r="DS895" s="42">
        <v>6.0816897113632916E-3</v>
      </c>
      <c r="DT895" s="42">
        <v>1.2996627883662818E-2</v>
      </c>
      <c r="DU895" s="42">
        <v>3.2932463536862406E-3</v>
      </c>
      <c r="DV895" s="42">
        <v>3.4246134240232865E-3</v>
      </c>
      <c r="DW895" s="42">
        <v>4.1893803332193275E-3</v>
      </c>
      <c r="DX895" s="42">
        <v>2.8282014077895905E-3</v>
      </c>
      <c r="DY895" s="42">
        <v>3.0142910107294218E-3</v>
      </c>
      <c r="DZ895" s="42">
        <v>3.5927496395298905E-3</v>
      </c>
      <c r="EA895" s="42">
        <v>2.0819136317720547E-3</v>
      </c>
      <c r="EB895" s="42">
        <v>2.4662948522345043E-3</v>
      </c>
      <c r="EC895" s="42">
        <v>2.8520639541103547E-3</v>
      </c>
      <c r="ED895" s="42">
        <v>1.0077425257548729</v>
      </c>
      <c r="EE895" s="42">
        <v>0.12988678566489803</v>
      </c>
      <c r="EF895" s="42">
        <v>3.3419053304378473E-3</v>
      </c>
      <c r="EG895" s="42">
        <v>4.6647785888546366E-3</v>
      </c>
      <c r="EH895" s="42">
        <v>1.4037698660281676E-3</v>
      </c>
      <c r="EI895" s="42">
        <v>8.6080268271137746E-3</v>
      </c>
      <c r="EJ895" s="42">
        <v>9.5014483747193771E-4</v>
      </c>
      <c r="EK895" s="42">
        <v>1.5839472065762748E-3</v>
      </c>
      <c r="EL895" s="42">
        <v>2.2807285578285001E-3</v>
      </c>
      <c r="EM895" s="42">
        <v>6.3465582875915313E-4</v>
      </c>
      <c r="EN895" s="42">
        <v>1.5203487280504989E-4</v>
      </c>
      <c r="EO895" s="42">
        <v>1.0754681917268811E-3</v>
      </c>
      <c r="EP895" s="42">
        <v>1.688913179907861E-3</v>
      </c>
      <c r="EQ895" s="42">
        <v>1.2695496156694686E-3</v>
      </c>
      <c r="ER895" s="42">
        <v>1.1258768881967395E-3</v>
      </c>
      <c r="ES895" s="42">
        <v>2.7724276914092619E-3</v>
      </c>
      <c r="ET895" s="42">
        <v>2.7528552659679415E-3</v>
      </c>
      <c r="EU895" s="42">
        <v>1.0067386777286691E-3</v>
      </c>
      <c r="EV895" s="42">
        <v>3.3093530832833812E-3</v>
      </c>
      <c r="EW895" s="42">
        <v>1.0099075693802493E-3</v>
      </c>
      <c r="EX895" s="42">
        <v>2.3014339030673512E-3</v>
      </c>
      <c r="EY895" s="42">
        <v>1.2905206989071512E-3</v>
      </c>
      <c r="EZ895" s="42">
        <v>1.1375686960591533E-3</v>
      </c>
      <c r="FA895" s="42">
        <v>1.6178322048965171E-3</v>
      </c>
      <c r="FB895" s="42">
        <v>1.7086818432371698E-3</v>
      </c>
      <c r="FC895" s="42">
        <v>1.2745195666237607E-3</v>
      </c>
      <c r="FD895" s="42">
        <v>1.7169653538017633E-3</v>
      </c>
      <c r="FE895" s="42">
        <v>1.7720977068971429E-3</v>
      </c>
      <c r="FF895" s="42">
        <v>1.1806106210130577E-3</v>
      </c>
      <c r="FG895" s="42">
        <v>2.301357762700307E-3</v>
      </c>
      <c r="FH895" s="42">
        <v>1.6898586741970903E-3</v>
      </c>
      <c r="FI895" s="42">
        <v>1.7136757428903313E-3</v>
      </c>
      <c r="FJ895" s="42">
        <v>4.0939536071492102E-3</v>
      </c>
      <c r="FK895" s="42">
        <v>5.5708110525910497E-3</v>
      </c>
      <c r="FL895" s="42">
        <v>4.5300836473616641E-3</v>
      </c>
      <c r="FM895" s="42">
        <v>5.9210127859256499E-3</v>
      </c>
      <c r="FN895" s="42">
        <v>1.3684074379146842E-3</v>
      </c>
      <c r="FO895" s="42">
        <v>3.4484076880105328E-3</v>
      </c>
      <c r="FP895" s="42">
        <v>4.2040406592257773E-3</v>
      </c>
      <c r="FQ895" s="42">
        <v>7.6264819929141624E-3</v>
      </c>
      <c r="FR895" s="42">
        <v>6.3157430378316523E-3</v>
      </c>
      <c r="FS895" s="42">
        <v>2.7446476511694792E-3</v>
      </c>
      <c r="FT895" s="42">
        <v>1.5085963532106127E-3</v>
      </c>
      <c r="FU895" s="42">
        <v>1.0768685711832493E-3</v>
      </c>
      <c r="FV895" s="42">
        <v>1.6646468918411891E-3</v>
      </c>
      <c r="FW895" s="42">
        <v>4.5480886911681701E-3</v>
      </c>
      <c r="FX895" s="42">
        <v>7.6027946678627785E-3</v>
      </c>
      <c r="FY895" s="42">
        <v>2.5102426595497783E-3</v>
      </c>
      <c r="FZ895" s="42">
        <v>1.8840696720086501E-2</v>
      </c>
      <c r="GA895" s="42">
        <v>1.9586354312623525E-2</v>
      </c>
      <c r="GB895" s="42">
        <v>1.0340596056164296E-2</v>
      </c>
      <c r="GC895" s="42">
        <v>2.091207856256749E-3</v>
      </c>
      <c r="GD895" s="42">
        <v>6.2176587743000278E-3</v>
      </c>
      <c r="GE895" s="42">
        <v>3.7186022967654543E-3</v>
      </c>
      <c r="GF895" s="42">
        <v>1.6774763339949491E-3</v>
      </c>
      <c r="GG895" s="1"/>
      <c r="GH895" s="37"/>
      <c r="GI895" s="37"/>
    </row>
    <row r="896" spans="1:191">
      <c r="A896" s="37"/>
      <c r="B896" s="40" t="s">
        <v>173</v>
      </c>
      <c r="C896" s="41" t="s">
        <v>359</v>
      </c>
      <c r="D896" s="42">
        <v>1.3662433305301408E-4</v>
      </c>
      <c r="E896" s="42">
        <v>1.9186759021747304E-4</v>
      </c>
      <c r="F896" s="42">
        <v>1.566971177465101E-4</v>
      </c>
      <c r="G896" s="42">
        <v>1.4488598265323163E-4</v>
      </c>
      <c r="H896" s="42">
        <v>2.0440968548320288E-4</v>
      </c>
      <c r="I896" s="42">
        <v>1.869536619457717E-4</v>
      </c>
      <c r="J896" s="42">
        <v>2.3630626831038176E-4</v>
      </c>
      <c r="K896" s="42">
        <v>1.3965583414364641E-4</v>
      </c>
      <c r="L896" s="42">
        <v>1.7474136425896742E-5</v>
      </c>
      <c r="M896" s="42">
        <v>3.8003973440178693E-5</v>
      </c>
      <c r="N896" s="42">
        <v>1.9055987815947098E-4</v>
      </c>
      <c r="O896" s="42">
        <v>1.3993511191797849E-4</v>
      </c>
      <c r="P896" s="42">
        <v>1.991894778245789E-4</v>
      </c>
      <c r="Q896" s="42">
        <v>1.8089923708292869E-4</v>
      </c>
      <c r="R896" s="42">
        <v>1.1506524080525267E-4</v>
      </c>
      <c r="S896" s="42">
        <v>9.8203368858104306E-5</v>
      </c>
      <c r="T896" s="42">
        <v>4.6423797973436524E-4</v>
      </c>
      <c r="U896" s="42">
        <v>2.4509961247913602E-4</v>
      </c>
      <c r="V896" s="42">
        <v>1.6786658664610368E-4</v>
      </c>
      <c r="W896" s="42">
        <v>3.4309300368410401E-4</v>
      </c>
      <c r="X896" s="42">
        <v>5.0095593605936194E-4</v>
      </c>
      <c r="Y896" s="42">
        <v>6.237278800733442E-4</v>
      </c>
      <c r="Z896" s="42">
        <v>4.2622467027815931E-4</v>
      </c>
      <c r="AA896" s="42">
        <v>1.8996261658910116E-4</v>
      </c>
      <c r="AB896" s="42">
        <v>7.851898887195495E-4</v>
      </c>
      <c r="AC896" s="42">
        <v>3.959169135725097E-4</v>
      </c>
      <c r="AD896" s="42">
        <v>8.0327240354533102E-5</v>
      </c>
      <c r="AE896" s="42">
        <v>6.8411169130706947E-4</v>
      </c>
      <c r="AF896" s="42">
        <v>1.4677456085380304E-3</v>
      </c>
      <c r="AG896" s="42">
        <v>4.1724687256564248E-4</v>
      </c>
      <c r="AH896" s="42">
        <v>9.6064230152222098E-4</v>
      </c>
      <c r="AI896" s="42">
        <v>5.4910279975951251E-4</v>
      </c>
      <c r="AJ896" s="42">
        <v>5.187143551634763E-4</v>
      </c>
      <c r="AK896" s="42">
        <v>3.5215070637057951E-4</v>
      </c>
      <c r="AL896" s="42">
        <v>4.7584731156889937E-4</v>
      </c>
      <c r="AM896" s="42">
        <v>1.3338937844550427E-4</v>
      </c>
      <c r="AN896" s="42">
        <v>1.5655549480073059E-4</v>
      </c>
      <c r="AO896" s="42">
        <v>2.0245263596253496E-4</v>
      </c>
      <c r="AP896" s="42">
        <v>1.9279122347970077E-4</v>
      </c>
      <c r="AQ896" s="42">
        <v>1.7071836124106141E-3</v>
      </c>
      <c r="AR896" s="42">
        <v>1.2746616732945077E-3</v>
      </c>
      <c r="AS896" s="42">
        <v>8.4162996793961712E-4</v>
      </c>
      <c r="AT896" s="42">
        <v>1.0629438012808112E-3</v>
      </c>
      <c r="AU896" s="42">
        <v>4.224402311866891E-4</v>
      </c>
      <c r="AV896" s="42">
        <v>4.919573139233655E-4</v>
      </c>
      <c r="AW896" s="42">
        <v>5.45555317824629E-4</v>
      </c>
      <c r="AX896" s="42">
        <v>6.3390592255237535E-4</v>
      </c>
      <c r="AY896" s="42">
        <v>2.409669161587448E-4</v>
      </c>
      <c r="AZ896" s="42">
        <v>6.8815812668946536E-4</v>
      </c>
      <c r="BA896" s="42">
        <v>5.3766016790157169E-4</v>
      </c>
      <c r="BB896" s="42">
        <v>4.7560481375173014E-4</v>
      </c>
      <c r="BC896" s="42">
        <v>9.5857484996659007E-4</v>
      </c>
      <c r="BD896" s="42">
        <v>8.1628314368187174E-4</v>
      </c>
      <c r="BE896" s="42">
        <v>7.2258086279803116E-4</v>
      </c>
      <c r="BF896" s="42">
        <v>4.322202197588695E-4</v>
      </c>
      <c r="BG896" s="42">
        <v>6.916371326401861E-4</v>
      </c>
      <c r="BH896" s="42">
        <v>4.2679452069492823E-4</v>
      </c>
      <c r="BI896" s="42">
        <v>3.2307888409144147E-4</v>
      </c>
      <c r="BJ896" s="42">
        <v>4.3016235791262748E-4</v>
      </c>
      <c r="BK896" s="42">
        <v>1.2781693106793298E-4</v>
      </c>
      <c r="BL896" s="42">
        <v>1.69452493332775E-4</v>
      </c>
      <c r="BM896" s="42">
        <v>1.5194935290682729E-3</v>
      </c>
      <c r="BN896" s="42">
        <v>4.2563610187594433E-4</v>
      </c>
      <c r="BO896" s="42">
        <v>2.7149790406697454E-4</v>
      </c>
      <c r="BP896" s="42">
        <v>1.9621704163389752E-4</v>
      </c>
      <c r="BQ896" s="42">
        <v>2.9740914570128079E-4</v>
      </c>
      <c r="BR896" s="42">
        <v>2.6817543104565886E-4</v>
      </c>
      <c r="BS896" s="42">
        <v>1.1631373293241201E-4</v>
      </c>
      <c r="BT896" s="42">
        <v>1.7333156274997711E-4</v>
      </c>
      <c r="BU896" s="42">
        <v>1.8739368363503766E-4</v>
      </c>
      <c r="BV896" s="42">
        <v>1.7892077283462307E-4</v>
      </c>
      <c r="BW896" s="42">
        <v>1.2056058394815312E-4</v>
      </c>
      <c r="BX896" s="42">
        <v>1.4314764149335867E-4</v>
      </c>
      <c r="BY896" s="42">
        <v>1.6482149906118371E-4</v>
      </c>
      <c r="BZ896" s="42">
        <v>1.7422816255019177E-4</v>
      </c>
      <c r="CA896" s="42">
        <v>1.4068904483605809E-4</v>
      </c>
      <c r="CB896" s="42">
        <v>1.5345209210241518E-4</v>
      </c>
      <c r="CC896" s="42">
        <v>2.0922711310131505E-4</v>
      </c>
      <c r="CD896" s="42">
        <v>2.406338051777237E-4</v>
      </c>
      <c r="CE896" s="42">
        <v>1.879259466552483E-4</v>
      </c>
      <c r="CF896" s="42">
        <v>1.1913743939801332E-4</v>
      </c>
      <c r="CG896" s="42">
        <v>1.1897070811193495E-4</v>
      </c>
      <c r="CH896" s="42">
        <v>1.7821676166561884E-4</v>
      </c>
      <c r="CI896" s="42">
        <v>1.0789874734063776E-4</v>
      </c>
      <c r="CJ896" s="42">
        <v>1.0674331089064442E-4</v>
      </c>
      <c r="CK896" s="42">
        <v>9.5440059639119944E-5</v>
      </c>
      <c r="CL896" s="42">
        <v>1.4943650947123107E-4</v>
      </c>
      <c r="CM896" s="42">
        <v>1.4416653552649537E-4</v>
      </c>
      <c r="CN896" s="42">
        <v>1.0111766897948275E-4</v>
      </c>
      <c r="CO896" s="42">
        <v>1.0984356668388364E-4</v>
      </c>
      <c r="CP896" s="42">
        <v>1.3103591572688394E-4</v>
      </c>
      <c r="CQ896" s="42">
        <v>1.0580194175925416E-4</v>
      </c>
      <c r="CR896" s="42">
        <v>1.0105010368317097E-4</v>
      </c>
      <c r="CS896" s="42">
        <v>1.2042414812922176E-4</v>
      </c>
      <c r="CT896" s="42">
        <v>9.2752260438172123E-5</v>
      </c>
      <c r="CU896" s="42">
        <v>1.1470844892708083E-4</v>
      </c>
      <c r="CV896" s="42">
        <v>9.9033991837285708E-5</v>
      </c>
      <c r="CW896" s="42">
        <v>2.1462731924600987E-4</v>
      </c>
      <c r="CX896" s="42">
        <v>1.4663783318343406E-4</v>
      </c>
      <c r="CY896" s="42">
        <v>2.2159097114994768E-4</v>
      </c>
      <c r="CZ896" s="42">
        <v>2.2931763386654041E-4</v>
      </c>
      <c r="DA896" s="42">
        <v>1.7548819678390735E-4</v>
      </c>
      <c r="DB896" s="42">
        <v>1.5437924190974796E-4</v>
      </c>
      <c r="DC896" s="42">
        <v>1.7845808875033793E-4</v>
      </c>
      <c r="DD896" s="42">
        <v>1.7018766304058376E-4</v>
      </c>
      <c r="DE896" s="42">
        <v>1.5759625769256523E-4</v>
      </c>
      <c r="DF896" s="42">
        <v>2.0408246445641765E-4</v>
      </c>
      <c r="DG896" s="42">
        <v>1.2936146311105033E-4</v>
      </c>
      <c r="DH896" s="42">
        <v>1.2976335696128542E-4</v>
      </c>
      <c r="DI896" s="42">
        <v>2.6285956944151488E-4</v>
      </c>
      <c r="DJ896" s="42">
        <v>1.9039066759104077E-4</v>
      </c>
      <c r="DK896" s="42">
        <v>1.717636156487479E-4</v>
      </c>
      <c r="DL896" s="42">
        <v>1.8042439965618615E-4</v>
      </c>
      <c r="DM896" s="42">
        <v>2.6643149255537303E-4</v>
      </c>
      <c r="DN896" s="42">
        <v>2.2043298199341037E-4</v>
      </c>
      <c r="DO896" s="42">
        <v>3.061587801263226E-4</v>
      </c>
      <c r="DP896" s="42">
        <v>2.3428781923040887E-4</v>
      </c>
      <c r="DQ896" s="42">
        <v>1.6552734673424256E-4</v>
      </c>
      <c r="DR896" s="42">
        <v>1.5211210464917058E-4</v>
      </c>
      <c r="DS896" s="42">
        <v>1.5913031368102807E-4</v>
      </c>
      <c r="DT896" s="42">
        <v>1.4965849792343135E-4</v>
      </c>
      <c r="DU896" s="42">
        <v>2.8543787120069577E-4</v>
      </c>
      <c r="DV896" s="42">
        <v>3.1051687550648257E-4</v>
      </c>
      <c r="DW896" s="42">
        <v>1.2853628328179432E-4</v>
      </c>
      <c r="DX896" s="42">
        <v>1.2954776604517593E-4</v>
      </c>
      <c r="DY896" s="42">
        <v>1.2888630197833593E-4</v>
      </c>
      <c r="DZ896" s="42">
        <v>1.3503622113374849E-4</v>
      </c>
      <c r="EA896" s="42">
        <v>1.1281611635587863E-4</v>
      </c>
      <c r="EB896" s="42">
        <v>1.2105221610846158E-4</v>
      </c>
      <c r="EC896" s="42">
        <v>1.5874082997844395E-4</v>
      </c>
      <c r="ED896" s="42">
        <v>1.3398163836213274E-4</v>
      </c>
      <c r="EE896" s="42">
        <v>1.0150831721248568</v>
      </c>
      <c r="EF896" s="42">
        <v>1.5216744764231821E-4</v>
      </c>
      <c r="EG896" s="42">
        <v>1.0682187087078945E-4</v>
      </c>
      <c r="EH896" s="42">
        <v>2.6225970940494514E-4</v>
      </c>
      <c r="EI896" s="42">
        <v>4.597209488087836E-4</v>
      </c>
      <c r="EJ896" s="42">
        <v>4.928100181930123E-4</v>
      </c>
      <c r="EK896" s="42">
        <v>4.4847219567795821E-4</v>
      </c>
      <c r="EL896" s="42">
        <v>4.2033826296179337E-4</v>
      </c>
      <c r="EM896" s="42">
        <v>2.0375441580159997E-4</v>
      </c>
      <c r="EN896" s="42">
        <v>4.2751589238726067E-5</v>
      </c>
      <c r="EO896" s="42">
        <v>4.5916001781485199E-4</v>
      </c>
      <c r="EP896" s="42">
        <v>3.0880185409219176E-4</v>
      </c>
      <c r="EQ896" s="42">
        <v>7.7150242310374258E-5</v>
      </c>
      <c r="ER896" s="42">
        <v>1.1306798533642268E-4</v>
      </c>
      <c r="ES896" s="42">
        <v>1.7763628888589056E-4</v>
      </c>
      <c r="ET896" s="42">
        <v>1.6126694511343461E-4</v>
      </c>
      <c r="EU896" s="42">
        <v>1.9513444556493981E-4</v>
      </c>
      <c r="EV896" s="42">
        <v>3.73197709122856E-4</v>
      </c>
      <c r="EW896" s="42">
        <v>2.2593931751308294E-4</v>
      </c>
      <c r="EX896" s="42">
        <v>1.7647324035882311E-4</v>
      </c>
      <c r="EY896" s="42">
        <v>2.3495353664097004E-4</v>
      </c>
      <c r="EZ896" s="42">
        <v>1.3170920447047677E-4</v>
      </c>
      <c r="FA896" s="42">
        <v>2.5934218594109236E-4</v>
      </c>
      <c r="FB896" s="42">
        <v>8.8721409420581347E-5</v>
      </c>
      <c r="FC896" s="42">
        <v>1.9634999646551436E-4</v>
      </c>
      <c r="FD896" s="42">
        <v>2.8743518422660224E-4</v>
      </c>
      <c r="FE896" s="42">
        <v>6.6254596405103167E-4</v>
      </c>
      <c r="FF896" s="42">
        <v>2.1655740492170113E-4</v>
      </c>
      <c r="FG896" s="42">
        <v>5.1052317634748179E-4</v>
      </c>
      <c r="FH896" s="42">
        <v>4.1442885282503281E-4</v>
      </c>
      <c r="FI896" s="42">
        <v>1.0007427223059068E-4</v>
      </c>
      <c r="FJ896" s="42">
        <v>4.7315770880254686E-4</v>
      </c>
      <c r="FK896" s="42">
        <v>1.0511833731529102E-4</v>
      </c>
      <c r="FL896" s="42">
        <v>2.8267146063954698E-4</v>
      </c>
      <c r="FM896" s="42">
        <v>5.2277666191757942E-4</v>
      </c>
      <c r="FN896" s="42">
        <v>2.3397502035919036E-4</v>
      </c>
      <c r="FO896" s="42">
        <v>2.6126083558254129E-4</v>
      </c>
      <c r="FP896" s="42">
        <v>2.5406954108984496E-4</v>
      </c>
      <c r="FQ896" s="42">
        <v>2.7545134120398912E-4</v>
      </c>
      <c r="FR896" s="42">
        <v>2.7545367856846378E-4</v>
      </c>
      <c r="FS896" s="42">
        <v>2.0072209605430082E-4</v>
      </c>
      <c r="FT896" s="42">
        <v>8.5419940362197673E-5</v>
      </c>
      <c r="FU896" s="42">
        <v>6.6316266513713991E-5</v>
      </c>
      <c r="FV896" s="42">
        <v>4.3509706356617604E-4</v>
      </c>
      <c r="FW896" s="42">
        <v>1.6173338958164172E-4</v>
      </c>
      <c r="FX896" s="42">
        <v>1.6660748379915993E-4</v>
      </c>
      <c r="FY896" s="42">
        <v>1.7401616716850992E-4</v>
      </c>
      <c r="FZ896" s="42">
        <v>1.7632252927781301E-3</v>
      </c>
      <c r="GA896" s="42">
        <v>2.5458938758212823E-4</v>
      </c>
      <c r="GB896" s="42">
        <v>1.2818860847361061E-4</v>
      </c>
      <c r="GC896" s="42">
        <v>7.8475004247347848E-4</v>
      </c>
      <c r="GD896" s="42">
        <v>1.9912725995781662E-4</v>
      </c>
      <c r="GE896" s="42">
        <v>7.5172697237107405E-4</v>
      </c>
      <c r="GF896" s="42">
        <v>3.4454417934944525E-4</v>
      </c>
      <c r="GG896" s="1"/>
      <c r="GH896" s="37"/>
      <c r="GI896" s="37"/>
    </row>
    <row r="897" spans="1:191">
      <c r="A897" s="37"/>
      <c r="B897" s="40" t="s">
        <v>174</v>
      </c>
      <c r="C897" s="41" t="s">
        <v>360</v>
      </c>
      <c r="D897" s="42">
        <v>2.5373462542756606E-3</v>
      </c>
      <c r="E897" s="42">
        <v>3.2810063664837985E-3</v>
      </c>
      <c r="F897" s="42">
        <v>2.2773398790484124E-3</v>
      </c>
      <c r="G897" s="42">
        <v>2.295009165571901E-3</v>
      </c>
      <c r="H897" s="42">
        <v>3.5719729658398027E-3</v>
      </c>
      <c r="I897" s="42">
        <v>2.9754582142670935E-3</v>
      </c>
      <c r="J897" s="42">
        <v>4.0287176818260351E-3</v>
      </c>
      <c r="K897" s="42">
        <v>3.35352005852056E-3</v>
      </c>
      <c r="L897" s="42">
        <v>3.3653392839141867E-4</v>
      </c>
      <c r="M897" s="42">
        <v>1.1275539646483862E-3</v>
      </c>
      <c r="N897" s="42">
        <v>2.6167745580441279E-3</v>
      </c>
      <c r="O897" s="42">
        <v>1.8945624800370557E-3</v>
      </c>
      <c r="P897" s="42">
        <v>3.0819340974737215E-3</v>
      </c>
      <c r="Q897" s="42">
        <v>6.2030579093534629E-3</v>
      </c>
      <c r="R897" s="42">
        <v>6.2305085293605927E-3</v>
      </c>
      <c r="S897" s="42">
        <v>6.2337411312906954E-3</v>
      </c>
      <c r="T897" s="42">
        <v>5.2504904868252043E-3</v>
      </c>
      <c r="U897" s="42">
        <v>3.8059047223603817E-3</v>
      </c>
      <c r="V897" s="42">
        <v>2.7130376698469225E-3</v>
      </c>
      <c r="W897" s="42">
        <v>3.9401779270820253E-3</v>
      </c>
      <c r="X897" s="42">
        <v>3.6983339958239934E-3</v>
      </c>
      <c r="Y897" s="42">
        <v>5.9228165588585211E-3</v>
      </c>
      <c r="Z897" s="42">
        <v>5.6309890182813143E-3</v>
      </c>
      <c r="AA897" s="42">
        <v>3.8585317082303911E-3</v>
      </c>
      <c r="AB897" s="42">
        <v>4.2645688726735574E-3</v>
      </c>
      <c r="AC897" s="42">
        <v>3.2694604540348593E-3</v>
      </c>
      <c r="AD897" s="42">
        <v>1.8958754616922142E-3</v>
      </c>
      <c r="AE897" s="42">
        <v>5.4785386116851485E-3</v>
      </c>
      <c r="AF897" s="42">
        <v>5.55753477019774E-3</v>
      </c>
      <c r="AG897" s="42">
        <v>3.9965136394022049E-3</v>
      </c>
      <c r="AH897" s="42">
        <v>1.1260155214856947E-2</v>
      </c>
      <c r="AI897" s="42">
        <v>5.1004391087867782E-3</v>
      </c>
      <c r="AJ897" s="42">
        <v>4.5187904242778836E-3</v>
      </c>
      <c r="AK897" s="42">
        <v>6.6687195212879139E-3</v>
      </c>
      <c r="AL897" s="42">
        <v>3.9415176508109375E-3</v>
      </c>
      <c r="AM897" s="42">
        <v>2.0342014120011517E-3</v>
      </c>
      <c r="AN897" s="42">
        <v>2.181472294145336E-3</v>
      </c>
      <c r="AO897" s="42">
        <v>2.6289364974171063E-3</v>
      </c>
      <c r="AP897" s="42">
        <v>5.8330761827223793E-3</v>
      </c>
      <c r="AQ897" s="42">
        <v>9.0889445620602506E-3</v>
      </c>
      <c r="AR897" s="42">
        <v>6.2382599018451709E-3</v>
      </c>
      <c r="AS897" s="42">
        <v>4.1006165244768921E-3</v>
      </c>
      <c r="AT897" s="42">
        <v>5.1420627187679559E-3</v>
      </c>
      <c r="AU897" s="42">
        <v>2.9036003955313352E-3</v>
      </c>
      <c r="AV897" s="42">
        <v>8.0517102064444797E-3</v>
      </c>
      <c r="AW897" s="42">
        <v>6.5026424202520279E-3</v>
      </c>
      <c r="AX897" s="42">
        <v>7.4946940845812176E-3</v>
      </c>
      <c r="AY897" s="42">
        <v>5.0132186249744592E-3</v>
      </c>
      <c r="AZ897" s="42">
        <v>9.2696908852923886E-3</v>
      </c>
      <c r="BA897" s="42">
        <v>6.0384911969989371E-3</v>
      </c>
      <c r="BB897" s="42">
        <v>7.2080552313896155E-3</v>
      </c>
      <c r="BC897" s="42">
        <v>7.6818698580882897E-3</v>
      </c>
      <c r="BD897" s="42">
        <v>8.6399130223226272E-3</v>
      </c>
      <c r="BE897" s="42">
        <v>5.6849706345549027E-3</v>
      </c>
      <c r="BF897" s="42">
        <v>4.5502752798882431E-3</v>
      </c>
      <c r="BG897" s="42">
        <v>3.1721745591881327E-3</v>
      </c>
      <c r="BH897" s="42">
        <v>4.8031318077829243E-3</v>
      </c>
      <c r="BI897" s="42">
        <v>6.4748690952252637E-3</v>
      </c>
      <c r="BJ897" s="42">
        <v>5.2409323901271426E-3</v>
      </c>
      <c r="BK897" s="42">
        <v>4.3771290587989332E-3</v>
      </c>
      <c r="BL897" s="42">
        <v>6.7611163343797732E-3</v>
      </c>
      <c r="BM897" s="42">
        <v>4.3604911247110073E-3</v>
      </c>
      <c r="BN897" s="42">
        <v>3.0940131665923155E-3</v>
      </c>
      <c r="BO897" s="42">
        <v>2.7343148341827678E-3</v>
      </c>
      <c r="BP897" s="42">
        <v>2.1074432864790146E-3</v>
      </c>
      <c r="BQ897" s="42">
        <v>2.8972091304119217E-3</v>
      </c>
      <c r="BR897" s="42">
        <v>4.0790793927024897E-3</v>
      </c>
      <c r="BS897" s="42">
        <v>3.5139971670378346E-3</v>
      </c>
      <c r="BT897" s="42">
        <v>3.0410613072568895E-3</v>
      </c>
      <c r="BU897" s="42">
        <v>3.6643691023564851E-3</v>
      </c>
      <c r="BV897" s="42">
        <v>3.1920268711679565E-3</v>
      </c>
      <c r="BW897" s="42">
        <v>3.3017931956120243E-3</v>
      </c>
      <c r="BX897" s="42">
        <v>4.3344569127870226E-3</v>
      </c>
      <c r="BY897" s="42">
        <v>4.0266238850309426E-3</v>
      </c>
      <c r="BZ897" s="42">
        <v>5.0818866300740805E-3</v>
      </c>
      <c r="CA897" s="42">
        <v>3.2866342528735546E-3</v>
      </c>
      <c r="CB897" s="42">
        <v>3.3402623645847692E-3</v>
      </c>
      <c r="CC897" s="42">
        <v>4.8388096836367639E-3</v>
      </c>
      <c r="CD897" s="42">
        <v>3.5913543962754588E-3</v>
      </c>
      <c r="CE897" s="42">
        <v>4.3027942026936366E-3</v>
      </c>
      <c r="CF897" s="42">
        <v>3.0575783770370084E-3</v>
      </c>
      <c r="CG897" s="42">
        <v>2.7117589534300878E-3</v>
      </c>
      <c r="CH897" s="42">
        <v>2.9510614841383354E-3</v>
      </c>
      <c r="CI897" s="42">
        <v>2.734985344548059E-3</v>
      </c>
      <c r="CJ897" s="42">
        <v>1.9753561654877187E-3</v>
      </c>
      <c r="CK897" s="42">
        <v>2.4683058634408137E-3</v>
      </c>
      <c r="CL897" s="42">
        <v>2.0642432911209267E-3</v>
      </c>
      <c r="CM897" s="42">
        <v>2.4110571746521702E-3</v>
      </c>
      <c r="CN897" s="42">
        <v>2.8465812980250733E-3</v>
      </c>
      <c r="CO897" s="42">
        <v>1.8868910767824052E-3</v>
      </c>
      <c r="CP897" s="42">
        <v>1.9554400123473316E-3</v>
      </c>
      <c r="CQ897" s="42">
        <v>2.6377709453147954E-3</v>
      </c>
      <c r="CR897" s="42">
        <v>2.9618774576500029E-3</v>
      </c>
      <c r="CS897" s="42">
        <v>2.3046340095490112E-3</v>
      </c>
      <c r="CT897" s="42">
        <v>2.3236741732674151E-3</v>
      </c>
      <c r="CU897" s="42">
        <v>1.7106409953803134E-3</v>
      </c>
      <c r="CV897" s="42">
        <v>2.5076697398761488E-3</v>
      </c>
      <c r="CW897" s="42">
        <v>2.8576882742339491E-3</v>
      </c>
      <c r="CX897" s="42">
        <v>2.6644431651116208E-3</v>
      </c>
      <c r="CY897" s="42">
        <v>2.0962990491900616E-3</v>
      </c>
      <c r="CZ897" s="42">
        <v>2.9661986885478916E-3</v>
      </c>
      <c r="DA897" s="42">
        <v>2.6710551097298405E-3</v>
      </c>
      <c r="DB897" s="42">
        <v>6.3183645027805662E-3</v>
      </c>
      <c r="DC897" s="42">
        <v>4.6939552949196951E-3</v>
      </c>
      <c r="DD897" s="42">
        <v>3.8213655218181028E-3</v>
      </c>
      <c r="DE897" s="42">
        <v>2.659802365287422E-3</v>
      </c>
      <c r="DF897" s="42">
        <v>3.094999420152047E-3</v>
      </c>
      <c r="DG897" s="42">
        <v>2.8888970842800379E-3</v>
      </c>
      <c r="DH897" s="42">
        <v>2.5974158825462306E-3</v>
      </c>
      <c r="DI897" s="42">
        <v>3.7069813100238588E-3</v>
      </c>
      <c r="DJ897" s="42">
        <v>2.7103594892405871E-3</v>
      </c>
      <c r="DK897" s="42">
        <v>2.6029929820655389E-3</v>
      </c>
      <c r="DL897" s="42">
        <v>2.919049642922074E-3</v>
      </c>
      <c r="DM897" s="42">
        <v>2.6062742132378905E-3</v>
      </c>
      <c r="DN897" s="42">
        <v>2.5765797062405255E-3</v>
      </c>
      <c r="DO897" s="42">
        <v>2.3956879322931902E-3</v>
      </c>
      <c r="DP897" s="42">
        <v>2.4149046090376561E-3</v>
      </c>
      <c r="DQ897" s="42">
        <v>2.8794711013083131E-3</v>
      </c>
      <c r="DR897" s="42">
        <v>6.5654472868272723E-3</v>
      </c>
      <c r="DS897" s="42">
        <v>1.3528929755013527E-3</v>
      </c>
      <c r="DT897" s="42">
        <v>2.0088278178088765E-3</v>
      </c>
      <c r="DU897" s="42">
        <v>3.3607829954821989E-3</v>
      </c>
      <c r="DV897" s="42">
        <v>3.1178721052531983E-3</v>
      </c>
      <c r="DW897" s="42">
        <v>4.8790609357627522E-3</v>
      </c>
      <c r="DX897" s="42">
        <v>2.4515390305067399E-3</v>
      </c>
      <c r="DY897" s="42">
        <v>2.3913986257245688E-3</v>
      </c>
      <c r="DZ897" s="42">
        <v>3.3320199126843082E-3</v>
      </c>
      <c r="EA897" s="42">
        <v>2.3694540806700084E-3</v>
      </c>
      <c r="EB897" s="42">
        <v>2.4426870248573686E-3</v>
      </c>
      <c r="EC897" s="42">
        <v>3.4650966954642461E-3</v>
      </c>
      <c r="ED897" s="42">
        <v>5.2991201344053281E-3</v>
      </c>
      <c r="EE897" s="42">
        <v>3.325939674741564E-2</v>
      </c>
      <c r="EF897" s="42">
        <v>1.0999744582148876</v>
      </c>
      <c r="EG897" s="42">
        <v>1.1272561591380728E-2</v>
      </c>
      <c r="EH897" s="42">
        <v>1.9170514661814803E-3</v>
      </c>
      <c r="EI897" s="42">
        <v>5.8595420536946309E-3</v>
      </c>
      <c r="EJ897" s="42">
        <v>2.2362810425201824E-3</v>
      </c>
      <c r="EK897" s="42">
        <v>2.6066728426131286E-3</v>
      </c>
      <c r="EL897" s="42">
        <v>2.8272084845409502E-3</v>
      </c>
      <c r="EM897" s="42">
        <v>9.946632802756033E-4</v>
      </c>
      <c r="EN897" s="42">
        <v>2.5146408998808791E-4</v>
      </c>
      <c r="EO897" s="42">
        <v>8.9007594803467791E-3</v>
      </c>
      <c r="EP897" s="42">
        <v>5.8142446399019375E-3</v>
      </c>
      <c r="EQ897" s="42">
        <v>3.2073618246969125E-3</v>
      </c>
      <c r="ER897" s="42">
        <v>1.7477535315427702E-3</v>
      </c>
      <c r="ES897" s="42">
        <v>1.5837253141369398E-2</v>
      </c>
      <c r="ET897" s="42">
        <v>1.2920713978739081E-2</v>
      </c>
      <c r="EU897" s="42">
        <v>2.2458561611829781E-3</v>
      </c>
      <c r="EV897" s="42">
        <v>4.5665804617887234E-3</v>
      </c>
      <c r="EW897" s="42">
        <v>1.3798305536186933E-3</v>
      </c>
      <c r="EX897" s="42">
        <v>3.1949617696962755E-3</v>
      </c>
      <c r="EY897" s="42">
        <v>2.1130531700814582E-3</v>
      </c>
      <c r="EZ897" s="42">
        <v>2.9635159824469449E-3</v>
      </c>
      <c r="FA897" s="42">
        <v>2.3970241981294059E-3</v>
      </c>
      <c r="FB897" s="42">
        <v>4.9897496568092762E-3</v>
      </c>
      <c r="FC897" s="42">
        <v>1.4281159683232933E-3</v>
      </c>
      <c r="FD897" s="42">
        <v>6.9998753207017083E-3</v>
      </c>
      <c r="FE897" s="42">
        <v>2.7730657793825623E-3</v>
      </c>
      <c r="FF897" s="42">
        <v>1.3893805647267579E-3</v>
      </c>
      <c r="FG897" s="42">
        <v>3.7458806908549796E-3</v>
      </c>
      <c r="FH897" s="42">
        <v>3.2553215192683361E-3</v>
      </c>
      <c r="FI897" s="42">
        <v>4.3669139449939928E-3</v>
      </c>
      <c r="FJ897" s="42">
        <v>6.2153920782361677E-3</v>
      </c>
      <c r="FK897" s="42">
        <v>9.7071263668984126E-3</v>
      </c>
      <c r="FL897" s="42">
        <v>1.7395481963662123E-2</v>
      </c>
      <c r="FM897" s="42">
        <v>1.5626767255041838E-2</v>
      </c>
      <c r="FN897" s="42">
        <v>8.7873214294576247E-3</v>
      </c>
      <c r="FO897" s="42">
        <v>6.4102189937667968E-3</v>
      </c>
      <c r="FP897" s="42">
        <v>5.2757196777222732E-3</v>
      </c>
      <c r="FQ897" s="42">
        <v>7.8297107246544893E-3</v>
      </c>
      <c r="FR897" s="42">
        <v>8.9652078561891311E-3</v>
      </c>
      <c r="FS897" s="42">
        <v>3.8291097054631196E-3</v>
      </c>
      <c r="FT897" s="42">
        <v>1.1882648282364424E-3</v>
      </c>
      <c r="FU897" s="42">
        <v>1.976326020629277E-3</v>
      </c>
      <c r="FV897" s="42">
        <v>2.4467774524968232E-3</v>
      </c>
      <c r="FW897" s="42">
        <v>2.5948686169506002E-3</v>
      </c>
      <c r="FX897" s="42">
        <v>2.760130494512552E-3</v>
      </c>
      <c r="FY897" s="42">
        <v>1.7346600666214814E-3</v>
      </c>
      <c r="FZ897" s="42">
        <v>1.5631760301729841E-2</v>
      </c>
      <c r="GA897" s="42">
        <v>1.2639144527509718E-2</v>
      </c>
      <c r="GB897" s="42">
        <v>1.8711794572300128E-2</v>
      </c>
      <c r="GC897" s="42">
        <v>6.466691897975373E-3</v>
      </c>
      <c r="GD897" s="42">
        <v>6.3376646139165233E-3</v>
      </c>
      <c r="GE897" s="42">
        <v>4.5621943844768847E-3</v>
      </c>
      <c r="GF897" s="42">
        <v>4.4734105095384476E-3</v>
      </c>
      <c r="GG897" s="1"/>
      <c r="GH897" s="37"/>
      <c r="GI897" s="37"/>
    </row>
    <row r="898" spans="1:191">
      <c r="A898" s="37"/>
      <c r="B898" s="40" t="s">
        <v>175</v>
      </c>
      <c r="C898" s="41" t="s">
        <v>361</v>
      </c>
      <c r="D898" s="42">
        <v>2.3404805564040559E-3</v>
      </c>
      <c r="E898" s="42">
        <v>2.7797434804361534E-3</v>
      </c>
      <c r="F898" s="42">
        <v>1.7328293633891889E-3</v>
      </c>
      <c r="G898" s="42">
        <v>1.6687759808165256E-3</v>
      </c>
      <c r="H898" s="42">
        <v>3.3216179069244242E-3</v>
      </c>
      <c r="I898" s="42">
        <v>2.2613384209070209E-3</v>
      </c>
      <c r="J898" s="42">
        <v>3.4497019778320578E-3</v>
      </c>
      <c r="K898" s="42">
        <v>3.6000365793815428E-3</v>
      </c>
      <c r="L898" s="42">
        <v>2.6767762330292053E-4</v>
      </c>
      <c r="M898" s="42">
        <v>9.9605585790812521E-4</v>
      </c>
      <c r="N898" s="42">
        <v>2.2153300386893631E-3</v>
      </c>
      <c r="O898" s="42">
        <v>1.556627033517092E-3</v>
      </c>
      <c r="P898" s="42">
        <v>3.9237724715472048E-3</v>
      </c>
      <c r="Q898" s="42">
        <v>5.6173386682130252E-3</v>
      </c>
      <c r="R898" s="42">
        <v>4.2707691499456156E-3</v>
      </c>
      <c r="S898" s="42">
        <v>4.6777019449178552E-3</v>
      </c>
      <c r="T898" s="42">
        <v>4.6254016727859089E-3</v>
      </c>
      <c r="U898" s="42">
        <v>2.5239354023391222E-3</v>
      </c>
      <c r="V898" s="42">
        <v>2.6383608688715313E-3</v>
      </c>
      <c r="W898" s="42">
        <v>3.979493009037733E-3</v>
      </c>
      <c r="X898" s="42">
        <v>1.7475606310188611E-3</v>
      </c>
      <c r="Y898" s="42">
        <v>3.0034072712267273E-3</v>
      </c>
      <c r="Z898" s="42">
        <v>2.2298883069259436E-3</v>
      </c>
      <c r="AA898" s="42">
        <v>1.4165506645367784E-3</v>
      </c>
      <c r="AB898" s="42">
        <v>2.1813298630467791E-3</v>
      </c>
      <c r="AC898" s="42">
        <v>3.4838723140950901E-3</v>
      </c>
      <c r="AD898" s="42">
        <v>1.1676670173542696E-3</v>
      </c>
      <c r="AE898" s="42">
        <v>3.2872657305127624E-3</v>
      </c>
      <c r="AF898" s="42">
        <v>3.7136157770883004E-3</v>
      </c>
      <c r="AG898" s="42">
        <v>5.0492491704523263E-3</v>
      </c>
      <c r="AH898" s="42">
        <v>3.1742560534673238E-3</v>
      </c>
      <c r="AI898" s="42">
        <v>3.1090480906328902E-3</v>
      </c>
      <c r="AJ898" s="42">
        <v>2.8349665848758218E-3</v>
      </c>
      <c r="AK898" s="42">
        <v>3.287364987156152E-3</v>
      </c>
      <c r="AL898" s="42">
        <v>2.5767717997579329E-3</v>
      </c>
      <c r="AM898" s="42">
        <v>2.2074518896532439E-3</v>
      </c>
      <c r="AN898" s="42">
        <v>1.8672035565508835E-3</v>
      </c>
      <c r="AO898" s="42">
        <v>2.0622966960585024E-3</v>
      </c>
      <c r="AP898" s="42">
        <v>3.6978124544856236E-3</v>
      </c>
      <c r="AQ898" s="42">
        <v>6.1550590457458828E-3</v>
      </c>
      <c r="AR898" s="42">
        <v>4.3241752940901849E-3</v>
      </c>
      <c r="AS898" s="42">
        <v>3.0644521737142904E-3</v>
      </c>
      <c r="AT898" s="42">
        <v>3.3860562403777842E-3</v>
      </c>
      <c r="AU898" s="42">
        <v>2.7771729295434271E-3</v>
      </c>
      <c r="AV898" s="42">
        <v>9.9416198226901856E-3</v>
      </c>
      <c r="AW898" s="42">
        <v>1.7339178733840287E-2</v>
      </c>
      <c r="AX898" s="42">
        <v>7.8012483676965739E-3</v>
      </c>
      <c r="AY898" s="42">
        <v>5.0177081748402743E-3</v>
      </c>
      <c r="AZ898" s="42">
        <v>7.3955840153735247E-3</v>
      </c>
      <c r="BA898" s="42">
        <v>4.0128639086330683E-3</v>
      </c>
      <c r="BB898" s="42">
        <v>3.8742578959426355E-3</v>
      </c>
      <c r="BC898" s="42">
        <v>5.2324717411602484E-3</v>
      </c>
      <c r="BD898" s="42">
        <v>8.3062835030953373E-3</v>
      </c>
      <c r="BE898" s="42">
        <v>6.179551946973845E-3</v>
      </c>
      <c r="BF898" s="42">
        <v>6.737148639286511E-3</v>
      </c>
      <c r="BG898" s="42">
        <v>4.5067455336308716E-3</v>
      </c>
      <c r="BH898" s="42">
        <v>6.2095170987160626E-3</v>
      </c>
      <c r="BI898" s="42">
        <v>4.5097565623301861E-3</v>
      </c>
      <c r="BJ898" s="42">
        <v>3.4525359563152128E-3</v>
      </c>
      <c r="BK898" s="42">
        <v>3.7540897470957199E-3</v>
      </c>
      <c r="BL898" s="42">
        <v>4.3818934085459588E-3</v>
      </c>
      <c r="BM898" s="42">
        <v>2.7663652902472999E-3</v>
      </c>
      <c r="BN898" s="42">
        <v>2.9792539168495493E-3</v>
      </c>
      <c r="BO898" s="42">
        <v>1.9710804186342766E-3</v>
      </c>
      <c r="BP898" s="42">
        <v>1.7382939993270576E-3</v>
      </c>
      <c r="BQ898" s="42">
        <v>2.4204826676554264E-3</v>
      </c>
      <c r="BR898" s="42">
        <v>3.7936646725052216E-3</v>
      </c>
      <c r="BS898" s="42">
        <v>6.0811655785261466E-3</v>
      </c>
      <c r="BT898" s="42">
        <v>2.7310767668573717E-3</v>
      </c>
      <c r="BU898" s="42">
        <v>3.6802029510066728E-3</v>
      </c>
      <c r="BV898" s="42">
        <v>6.3094953475917757E-3</v>
      </c>
      <c r="BW898" s="42">
        <v>3.7312057109766886E-3</v>
      </c>
      <c r="BX898" s="42">
        <v>3.4633215979213024E-3</v>
      </c>
      <c r="BY898" s="42">
        <v>2.4868586811188286E-3</v>
      </c>
      <c r="BZ898" s="42">
        <v>2.9777535382617864E-3</v>
      </c>
      <c r="CA898" s="42">
        <v>3.7323951221728225E-3</v>
      </c>
      <c r="CB898" s="42">
        <v>2.4931314582136142E-3</v>
      </c>
      <c r="CC898" s="42">
        <v>3.5937813363711084E-3</v>
      </c>
      <c r="CD898" s="42">
        <v>4.3510759351823632E-3</v>
      </c>
      <c r="CE898" s="42">
        <v>3.0729701028268733E-3</v>
      </c>
      <c r="CF898" s="42">
        <v>2.3176841020647846E-3</v>
      </c>
      <c r="CG898" s="42">
        <v>1.9697493496078776E-3</v>
      </c>
      <c r="CH898" s="42">
        <v>2.451609246068662E-3</v>
      </c>
      <c r="CI898" s="42">
        <v>1.9171993455088417E-3</v>
      </c>
      <c r="CJ898" s="42">
        <v>1.8350182818585644E-3</v>
      </c>
      <c r="CK898" s="42">
        <v>1.9777564583660623E-3</v>
      </c>
      <c r="CL898" s="42">
        <v>1.9596150478248392E-3</v>
      </c>
      <c r="CM898" s="42">
        <v>2.3973904185491191E-3</v>
      </c>
      <c r="CN898" s="42">
        <v>2.0948928180359338E-3</v>
      </c>
      <c r="CO898" s="42">
        <v>1.5840232294946973E-3</v>
      </c>
      <c r="CP898" s="42">
        <v>1.6040347502667641E-3</v>
      </c>
      <c r="CQ898" s="42">
        <v>1.6933200679768846E-3</v>
      </c>
      <c r="CR898" s="42">
        <v>1.6000029313935275E-3</v>
      </c>
      <c r="CS898" s="42">
        <v>1.5880680835654015E-3</v>
      </c>
      <c r="CT898" s="42">
        <v>1.5866733842561083E-3</v>
      </c>
      <c r="CU898" s="42">
        <v>1.3135867401166642E-3</v>
      </c>
      <c r="CV898" s="42">
        <v>1.7388431970929515E-3</v>
      </c>
      <c r="CW898" s="42">
        <v>2.1360829359659359E-3</v>
      </c>
      <c r="CX898" s="42">
        <v>2.0537469009534689E-3</v>
      </c>
      <c r="CY898" s="42">
        <v>1.6364775177977024E-3</v>
      </c>
      <c r="CZ898" s="42">
        <v>1.9906791982625335E-3</v>
      </c>
      <c r="DA898" s="42">
        <v>2.1553132871051719E-3</v>
      </c>
      <c r="DB898" s="42">
        <v>7.9187836141641019E-3</v>
      </c>
      <c r="DC898" s="42">
        <v>3.0959663685694045E-3</v>
      </c>
      <c r="DD898" s="42">
        <v>2.9995145251442198E-3</v>
      </c>
      <c r="DE898" s="42">
        <v>2.0299569928162683E-3</v>
      </c>
      <c r="DF898" s="42">
        <v>2.0505071188298019E-3</v>
      </c>
      <c r="DG898" s="42">
        <v>2.2403448865143433E-3</v>
      </c>
      <c r="DH898" s="42">
        <v>1.8232763470337351E-3</v>
      </c>
      <c r="DI898" s="42">
        <v>3.0265782252825802E-3</v>
      </c>
      <c r="DJ898" s="42">
        <v>2.406171804530633E-3</v>
      </c>
      <c r="DK898" s="42">
        <v>2.0531296595687758E-3</v>
      </c>
      <c r="DL898" s="42">
        <v>2.284159671459719E-3</v>
      </c>
      <c r="DM898" s="42">
        <v>1.9433550837395614E-3</v>
      </c>
      <c r="DN898" s="42">
        <v>1.9769047114479295E-3</v>
      </c>
      <c r="DO898" s="42">
        <v>2.6302535502720978E-3</v>
      </c>
      <c r="DP898" s="42">
        <v>1.9084800222276467E-3</v>
      </c>
      <c r="DQ898" s="42">
        <v>3.3765255211147668E-3</v>
      </c>
      <c r="DR898" s="42">
        <v>2.2424862988087282E-2</v>
      </c>
      <c r="DS898" s="42">
        <v>1.2183221041898898E-3</v>
      </c>
      <c r="DT898" s="42">
        <v>2.1413576080149734E-3</v>
      </c>
      <c r="DU898" s="42">
        <v>2.3306679121401263E-3</v>
      </c>
      <c r="DV898" s="42">
        <v>1.9951526515576351E-3</v>
      </c>
      <c r="DW898" s="42">
        <v>2.6606034544077884E-3</v>
      </c>
      <c r="DX898" s="42">
        <v>2.2898774262793864E-3</v>
      </c>
      <c r="DY898" s="42">
        <v>2.2183061645203047E-3</v>
      </c>
      <c r="DZ898" s="42">
        <v>2.0895537109346407E-3</v>
      </c>
      <c r="EA898" s="42">
        <v>6.2946951579081227E-3</v>
      </c>
      <c r="EB898" s="42">
        <v>7.3908707671978486E-3</v>
      </c>
      <c r="EC898" s="42">
        <v>1.590250758375681E-2</v>
      </c>
      <c r="ED898" s="42">
        <v>5.0036574872167096E-3</v>
      </c>
      <c r="EE898" s="42">
        <v>3.7341318544555939E-3</v>
      </c>
      <c r="EF898" s="42">
        <v>4.0941033477002991E-3</v>
      </c>
      <c r="EG898" s="42">
        <v>1.00266871933817</v>
      </c>
      <c r="EH898" s="42">
        <v>2.2188983612071674E-3</v>
      </c>
      <c r="EI898" s="42">
        <v>3.1701829041757374E-3</v>
      </c>
      <c r="EJ898" s="42">
        <v>3.7905637307421038E-3</v>
      </c>
      <c r="EK898" s="42">
        <v>5.3691137178248655E-3</v>
      </c>
      <c r="EL898" s="42">
        <v>1.1624351684542875E-3</v>
      </c>
      <c r="EM898" s="42">
        <v>7.0416527759508947E-4</v>
      </c>
      <c r="EN898" s="42">
        <v>3.5030140003790273E-4</v>
      </c>
      <c r="EO898" s="42">
        <v>2.5449592080139249E-2</v>
      </c>
      <c r="EP898" s="42">
        <v>3.2536146932746035E-2</v>
      </c>
      <c r="EQ898" s="42">
        <v>2.76535293932165E-3</v>
      </c>
      <c r="ER898" s="42">
        <v>3.6470278888122596E-3</v>
      </c>
      <c r="ES898" s="42">
        <v>3.962258879340058E-3</v>
      </c>
      <c r="ET898" s="42">
        <v>3.6786142146118602E-3</v>
      </c>
      <c r="EU898" s="42">
        <v>4.8872516813995813E-3</v>
      </c>
      <c r="EV898" s="42">
        <v>6.6480823128200481E-3</v>
      </c>
      <c r="EW898" s="42">
        <v>2.4997024167116313E-3</v>
      </c>
      <c r="EX898" s="42">
        <v>4.5557436786914252E-3</v>
      </c>
      <c r="EY898" s="42">
        <v>4.9933072746639528E-3</v>
      </c>
      <c r="EZ898" s="42">
        <v>3.11539985725195E-3</v>
      </c>
      <c r="FA898" s="42">
        <v>3.53254780283702E-3</v>
      </c>
      <c r="FB898" s="42">
        <v>7.8535518005693108E-3</v>
      </c>
      <c r="FC898" s="42">
        <v>2.3261101088124653E-3</v>
      </c>
      <c r="FD898" s="42">
        <v>1.0502725745538368E-2</v>
      </c>
      <c r="FE898" s="42">
        <v>9.4584593278905001E-3</v>
      </c>
      <c r="FF898" s="42">
        <v>1.1197329688148875E-3</v>
      </c>
      <c r="FG898" s="42">
        <v>6.3995062895568769E-3</v>
      </c>
      <c r="FH898" s="42">
        <v>3.5418581891958323E-3</v>
      </c>
      <c r="FI898" s="42">
        <v>2.5344936137584556E-3</v>
      </c>
      <c r="FJ898" s="42">
        <v>4.1484400837279917E-2</v>
      </c>
      <c r="FK898" s="42">
        <v>7.2793838054270683E-3</v>
      </c>
      <c r="FL898" s="42">
        <v>4.3193657195042204E-3</v>
      </c>
      <c r="FM898" s="42">
        <v>5.5813153770184337E-3</v>
      </c>
      <c r="FN898" s="42">
        <v>4.340803014080177E-3</v>
      </c>
      <c r="FO898" s="42">
        <v>5.4638347399573167E-3</v>
      </c>
      <c r="FP898" s="42">
        <v>8.3018713706758205E-3</v>
      </c>
      <c r="FQ898" s="42">
        <v>5.349007276038883E-3</v>
      </c>
      <c r="FR898" s="42">
        <v>5.2205713443971317E-3</v>
      </c>
      <c r="FS898" s="42">
        <v>1.3923539637025119E-3</v>
      </c>
      <c r="FT898" s="42">
        <v>1.0380206547645832E-3</v>
      </c>
      <c r="FU898" s="42">
        <v>3.3249596231339339E-3</v>
      </c>
      <c r="FV898" s="42">
        <v>4.5410624859951974E-3</v>
      </c>
      <c r="FW898" s="42">
        <v>2.322392273144644E-3</v>
      </c>
      <c r="FX898" s="42">
        <v>2.2822667989468668E-3</v>
      </c>
      <c r="FY898" s="42">
        <v>9.0631322525216095E-4</v>
      </c>
      <c r="FZ898" s="42">
        <v>4.9770043372025639E-2</v>
      </c>
      <c r="GA898" s="42">
        <v>1.8084630367398175E-2</v>
      </c>
      <c r="GB898" s="42">
        <v>1.3855251696107693E-2</v>
      </c>
      <c r="GC898" s="42">
        <v>1.2956429682153343E-2</v>
      </c>
      <c r="GD898" s="42">
        <v>1.5609666058586139E-2</v>
      </c>
      <c r="GE898" s="42">
        <v>3.2942175291921514E-3</v>
      </c>
      <c r="GF898" s="42">
        <v>2.2358972481096584E-2</v>
      </c>
      <c r="GG898" s="1"/>
      <c r="GH898" s="37"/>
      <c r="GI898" s="37"/>
    </row>
    <row r="899" spans="1:191">
      <c r="A899" s="37"/>
      <c r="B899" s="40" t="s">
        <v>176</v>
      </c>
      <c r="C899" s="41" t="s">
        <v>362</v>
      </c>
      <c r="D899" s="42">
        <v>6.2975683346959244E-2</v>
      </c>
      <c r="E899" s="42">
        <v>0.10012456438675513</v>
      </c>
      <c r="F899" s="42">
        <v>6.7162895691970231E-2</v>
      </c>
      <c r="G899" s="42">
        <v>6.0053494409083794E-2</v>
      </c>
      <c r="H899" s="42">
        <v>9.2259121298389798E-2</v>
      </c>
      <c r="I899" s="42">
        <v>8.5123408585677615E-2</v>
      </c>
      <c r="J899" s="42">
        <v>0.11351002851732872</v>
      </c>
      <c r="K899" s="42">
        <v>6.4719344068668444E-2</v>
      </c>
      <c r="L899" s="42">
        <v>6.1128050457735644E-3</v>
      </c>
      <c r="M899" s="42">
        <v>1.4857218632687536E-2</v>
      </c>
      <c r="N899" s="42">
        <v>9.2607406717816268E-2</v>
      </c>
      <c r="O899" s="42">
        <v>7.7507185090617173E-2</v>
      </c>
      <c r="P899" s="42">
        <v>0.16394693676800795</v>
      </c>
      <c r="Q899" s="42">
        <v>2.683642358691557E-2</v>
      </c>
      <c r="R899" s="42">
        <v>5.4584558498265573E-2</v>
      </c>
      <c r="S899" s="42">
        <v>3.6770214920897104E-2</v>
      </c>
      <c r="T899" s="42">
        <v>0.13780102251302237</v>
      </c>
      <c r="U899" s="42">
        <v>0.12345533630613274</v>
      </c>
      <c r="V899" s="42">
        <v>8.7672737138437332E-2</v>
      </c>
      <c r="W899" s="42">
        <v>0.13121051162962566</v>
      </c>
      <c r="X899" s="42">
        <v>0.19475807602751799</v>
      </c>
      <c r="Y899" s="42">
        <v>0.12001129235873008</v>
      </c>
      <c r="Z899" s="42">
        <v>0.16059231473635541</v>
      </c>
      <c r="AA899" s="42">
        <v>4.7306150930687484E-2</v>
      </c>
      <c r="AB899" s="42">
        <v>0.13372900894460929</v>
      </c>
      <c r="AC899" s="42">
        <v>0.16384123942591808</v>
      </c>
      <c r="AD899" s="42">
        <v>1.4431015723061652E-2</v>
      </c>
      <c r="AE899" s="42">
        <v>0.12818707430348225</v>
      </c>
      <c r="AF899" s="42">
        <v>0.10352842989204007</v>
      </c>
      <c r="AG899" s="42">
        <v>0.12205009833110841</v>
      </c>
      <c r="AH899" s="42">
        <v>6.3559567536781117E-2</v>
      </c>
      <c r="AI899" s="42">
        <v>9.8086556678641787E-2</v>
      </c>
      <c r="AJ899" s="42">
        <v>9.6361187302139509E-2</v>
      </c>
      <c r="AK899" s="42">
        <v>0.11842703494818471</v>
      </c>
      <c r="AL899" s="42">
        <v>0.12027123932603209</v>
      </c>
      <c r="AM899" s="42">
        <v>9.1186728871202452E-2</v>
      </c>
      <c r="AN899" s="42">
        <v>9.4394529474067915E-2</v>
      </c>
      <c r="AO899" s="42">
        <v>0.10973369474644297</v>
      </c>
      <c r="AP899" s="42">
        <v>0.15177103417090868</v>
      </c>
      <c r="AQ899" s="42">
        <v>0.11221867025006971</v>
      </c>
      <c r="AR899" s="42">
        <v>0.21654436113708675</v>
      </c>
      <c r="AS899" s="42">
        <v>0.15616087855586697</v>
      </c>
      <c r="AT899" s="42">
        <v>0.1538084729890952</v>
      </c>
      <c r="AU899" s="42">
        <v>0.10314038806799838</v>
      </c>
      <c r="AV899" s="42">
        <v>6.2073414229596967E-2</v>
      </c>
      <c r="AW899" s="42">
        <v>6.47329102920879E-2</v>
      </c>
      <c r="AX899" s="42">
        <v>6.5654910755161167E-2</v>
      </c>
      <c r="AY899" s="42">
        <v>3.5964765106509269E-2</v>
      </c>
      <c r="AZ899" s="42">
        <v>6.2095792603895639E-2</v>
      </c>
      <c r="BA899" s="42">
        <v>4.9571231880629639E-2</v>
      </c>
      <c r="BB899" s="42">
        <v>0.10109117013987316</v>
      </c>
      <c r="BC899" s="42">
        <v>6.7886830266130099E-2</v>
      </c>
      <c r="BD899" s="42">
        <v>9.0074222322116662E-2</v>
      </c>
      <c r="BE899" s="42">
        <v>6.8489476919750769E-2</v>
      </c>
      <c r="BF899" s="42">
        <v>9.9306751085296699E-2</v>
      </c>
      <c r="BG899" s="42">
        <v>7.5386492985079087E-2</v>
      </c>
      <c r="BH899" s="42">
        <v>0.12238370032265382</v>
      </c>
      <c r="BI899" s="42">
        <v>8.453897414261824E-2</v>
      </c>
      <c r="BJ899" s="42">
        <v>0.11602806864717834</v>
      </c>
      <c r="BK899" s="42">
        <v>2.721808520553444E-2</v>
      </c>
      <c r="BL899" s="42">
        <v>5.5254226584725098E-2</v>
      </c>
      <c r="BM899" s="42">
        <v>0.10461590235112485</v>
      </c>
      <c r="BN899" s="42">
        <v>9.3665675878210022E-2</v>
      </c>
      <c r="BO899" s="42">
        <v>7.6395483853551771E-2</v>
      </c>
      <c r="BP899" s="42">
        <v>0.13864989325548288</v>
      </c>
      <c r="BQ899" s="42">
        <v>0.13813110644113255</v>
      </c>
      <c r="BR899" s="42">
        <v>6.5435194364844421E-2</v>
      </c>
      <c r="BS899" s="42">
        <v>5.1735435117348405E-2</v>
      </c>
      <c r="BT899" s="42">
        <v>6.8698804628408841E-2</v>
      </c>
      <c r="BU899" s="42">
        <v>6.6451427764497362E-2</v>
      </c>
      <c r="BV899" s="42">
        <v>6.4061294964644508E-2</v>
      </c>
      <c r="BW899" s="42">
        <v>4.3282857759415337E-2</v>
      </c>
      <c r="BX899" s="42">
        <v>3.816583223184742E-2</v>
      </c>
      <c r="BY899" s="42">
        <v>5.1465465402906682E-2</v>
      </c>
      <c r="BZ899" s="42">
        <v>7.5979981342281844E-2</v>
      </c>
      <c r="CA899" s="42">
        <v>5.4894896769756084E-2</v>
      </c>
      <c r="CB899" s="42">
        <v>0.11249361286229165</v>
      </c>
      <c r="CC899" s="42">
        <v>4.6936893236342828E-2</v>
      </c>
      <c r="CD899" s="42">
        <v>8.6823855624189011E-2</v>
      </c>
      <c r="CE899" s="42">
        <v>8.4964633403707523E-2</v>
      </c>
      <c r="CF899" s="42">
        <v>8.6379354012733861E-2</v>
      </c>
      <c r="CG899" s="42">
        <v>8.7250059657722909E-2</v>
      </c>
      <c r="CH899" s="42">
        <v>0.10070594568560273</v>
      </c>
      <c r="CI899" s="42">
        <v>7.2153880962606373E-2</v>
      </c>
      <c r="CJ899" s="42">
        <v>8.701205388206569E-2</v>
      </c>
      <c r="CK899" s="42">
        <v>7.1274028377619245E-2</v>
      </c>
      <c r="CL899" s="42">
        <v>7.7042658422578347E-2</v>
      </c>
      <c r="CM899" s="42">
        <v>7.3211806142830058E-2</v>
      </c>
      <c r="CN899" s="42">
        <v>7.090873520088338E-2</v>
      </c>
      <c r="CO899" s="42">
        <v>7.2670424180733495E-2</v>
      </c>
      <c r="CP899" s="42">
        <v>7.1266276200452949E-2</v>
      </c>
      <c r="CQ899" s="42">
        <v>6.2626555307585138E-2</v>
      </c>
      <c r="CR899" s="42">
        <v>6.5678751536340257E-2</v>
      </c>
      <c r="CS899" s="42">
        <v>6.47479264644229E-2</v>
      </c>
      <c r="CT899" s="42">
        <v>6.2740041837303584E-2</v>
      </c>
      <c r="CU899" s="42">
        <v>6.6274525989592659E-2</v>
      </c>
      <c r="CV899" s="42">
        <v>6.9203904959417695E-2</v>
      </c>
      <c r="CW899" s="42">
        <v>0.10121453384188826</v>
      </c>
      <c r="CX899" s="42">
        <v>0.10563066135142041</v>
      </c>
      <c r="CY899" s="42">
        <v>6.0011334315028315E-2</v>
      </c>
      <c r="CZ899" s="42">
        <v>8.397889009259496E-2</v>
      </c>
      <c r="DA899" s="42">
        <v>7.1886922138561904E-2</v>
      </c>
      <c r="DB899" s="42">
        <v>8.3854238706596584E-2</v>
      </c>
      <c r="DC899" s="42">
        <v>8.533952509578982E-2</v>
      </c>
      <c r="DD899" s="42">
        <v>7.8969687210175749E-2</v>
      </c>
      <c r="DE899" s="42">
        <v>9.3717363988250257E-2</v>
      </c>
      <c r="DF899" s="42">
        <v>0.10630589163427603</v>
      </c>
      <c r="DG899" s="42">
        <v>7.9701028450444314E-2</v>
      </c>
      <c r="DH899" s="42">
        <v>7.6856587495442594E-2</v>
      </c>
      <c r="DI899" s="42">
        <v>9.4492847033445293E-2</v>
      </c>
      <c r="DJ899" s="42">
        <v>8.626133857778745E-2</v>
      </c>
      <c r="DK899" s="42">
        <v>8.9082371637555335E-2</v>
      </c>
      <c r="DL899" s="42">
        <v>8.4928788938374869E-2</v>
      </c>
      <c r="DM899" s="42">
        <v>0.10428513501787809</v>
      </c>
      <c r="DN899" s="42">
        <v>9.8090573366785824E-2</v>
      </c>
      <c r="DO899" s="42">
        <v>9.619403466220601E-2</v>
      </c>
      <c r="DP899" s="42">
        <v>0.12131432757854917</v>
      </c>
      <c r="DQ899" s="42">
        <v>9.6118230894456799E-2</v>
      </c>
      <c r="DR899" s="42">
        <v>0.10546997438024637</v>
      </c>
      <c r="DS899" s="42">
        <v>4.5559066046211391E-2</v>
      </c>
      <c r="DT899" s="42">
        <v>9.1130474972971498E-2</v>
      </c>
      <c r="DU899" s="42">
        <v>0.1168041177595797</v>
      </c>
      <c r="DV899" s="42">
        <v>0.10353293121283781</v>
      </c>
      <c r="DW899" s="42">
        <v>1.9582688897298806E-2</v>
      </c>
      <c r="DX899" s="42">
        <v>9.2862476073324693E-2</v>
      </c>
      <c r="DY899" s="42">
        <v>8.1551066607542119E-2</v>
      </c>
      <c r="DZ899" s="42">
        <v>0.10282934364775551</v>
      </c>
      <c r="EA899" s="42">
        <v>5.8083163833052925E-2</v>
      </c>
      <c r="EB899" s="42">
        <v>6.0404499706230227E-2</v>
      </c>
      <c r="EC899" s="42">
        <v>3.738071141725436E-2</v>
      </c>
      <c r="ED899" s="42">
        <v>4.5158488635997106E-2</v>
      </c>
      <c r="EE899" s="42">
        <v>2.7167927587046541E-2</v>
      </c>
      <c r="EF899" s="42">
        <v>3.7708088779275555E-2</v>
      </c>
      <c r="EG899" s="42">
        <v>2.4940978460264843E-2</v>
      </c>
      <c r="EH899" s="42">
        <v>1.0186171632610619</v>
      </c>
      <c r="EI899" s="42">
        <v>1.9924989759896542E-2</v>
      </c>
      <c r="EJ899" s="42">
        <v>1.3615141527928188E-2</v>
      </c>
      <c r="EK899" s="42">
        <v>1.3872394009668099E-2</v>
      </c>
      <c r="EL899" s="42">
        <v>6.5425908161708107E-3</v>
      </c>
      <c r="EM899" s="42">
        <v>6.0420262315425688E-3</v>
      </c>
      <c r="EN899" s="42">
        <v>2.5924212926835455E-3</v>
      </c>
      <c r="EO899" s="42">
        <v>1.5033561564715079E-2</v>
      </c>
      <c r="EP899" s="42">
        <v>2.820669884441869E-2</v>
      </c>
      <c r="EQ899" s="42">
        <v>2.1038124456677142E-2</v>
      </c>
      <c r="ER899" s="42">
        <v>1.6860999404905586E-2</v>
      </c>
      <c r="ES899" s="42">
        <v>8.982781478011273E-2</v>
      </c>
      <c r="ET899" s="42">
        <v>8.892961401030125E-2</v>
      </c>
      <c r="EU899" s="42">
        <v>3.1065871785077175E-2</v>
      </c>
      <c r="EV899" s="42">
        <v>4.3484137126299546E-2</v>
      </c>
      <c r="EW899" s="42">
        <v>1.4498203410848445E-2</v>
      </c>
      <c r="EX899" s="42">
        <v>2.9012435284844245E-2</v>
      </c>
      <c r="EY899" s="42">
        <v>1.4392077164165547E-2</v>
      </c>
      <c r="EZ899" s="42">
        <v>1.7125096635801949E-2</v>
      </c>
      <c r="FA899" s="42">
        <v>7.9372660856388957E-2</v>
      </c>
      <c r="FB899" s="42">
        <v>1.3527880886397156E-2</v>
      </c>
      <c r="FC899" s="42">
        <v>9.445907777826763E-3</v>
      </c>
      <c r="FD899" s="42">
        <v>1.4894119531155393E-2</v>
      </c>
      <c r="FE899" s="42">
        <v>2.6180133512710622E-2</v>
      </c>
      <c r="FF899" s="42">
        <v>2.192978763741299E-2</v>
      </c>
      <c r="FG899" s="42">
        <v>2.2071195362828182E-2</v>
      </c>
      <c r="FH899" s="42">
        <v>6.1951301871141104E-2</v>
      </c>
      <c r="FI899" s="42">
        <v>1.9222015712184872E-2</v>
      </c>
      <c r="FJ899" s="42">
        <v>1.6043822202052662E-2</v>
      </c>
      <c r="FK899" s="42">
        <v>1.4004554838689905E-2</v>
      </c>
      <c r="FL899" s="42">
        <v>2.5103375421633795E-2</v>
      </c>
      <c r="FM899" s="42">
        <v>2.4698435182805151E-2</v>
      </c>
      <c r="FN899" s="42">
        <v>4.137477776292886E-2</v>
      </c>
      <c r="FO899" s="42">
        <v>8.1011366430636486E-2</v>
      </c>
      <c r="FP899" s="42">
        <v>2.9262254870974804E-2</v>
      </c>
      <c r="FQ899" s="42">
        <v>3.3328324101875979E-2</v>
      </c>
      <c r="FR899" s="42">
        <v>3.0210648204625112E-2</v>
      </c>
      <c r="FS899" s="42">
        <v>4.1414949021163758E-2</v>
      </c>
      <c r="FT899" s="42">
        <v>2.7479318806312235E-2</v>
      </c>
      <c r="FU899" s="42">
        <v>1.3796354480550157E-2</v>
      </c>
      <c r="FV899" s="42">
        <v>3.5264826405270649E-2</v>
      </c>
      <c r="FW899" s="42">
        <v>0.10516035943211516</v>
      </c>
      <c r="FX899" s="42">
        <v>0.10904568205047954</v>
      </c>
      <c r="FY899" s="42">
        <v>1.3209787894692843E-2</v>
      </c>
      <c r="FZ899" s="42">
        <v>5.9112193882555446E-2</v>
      </c>
      <c r="GA899" s="42">
        <v>0.11992086293046836</v>
      </c>
      <c r="GB899" s="42">
        <v>3.3875911503338504E-2</v>
      </c>
      <c r="GC899" s="42">
        <v>2.6104206107482229E-2</v>
      </c>
      <c r="GD899" s="42">
        <v>2.7239559062434929E-2</v>
      </c>
      <c r="GE899" s="42">
        <v>0.24395236448677043</v>
      </c>
      <c r="GF899" s="42">
        <v>2.3606903220856918E-2</v>
      </c>
      <c r="GG899" s="1"/>
      <c r="GH899" s="37"/>
      <c r="GI899" s="37"/>
    </row>
    <row r="900" spans="1:191">
      <c r="A900" s="37"/>
      <c r="B900" s="40" t="s">
        <v>177</v>
      </c>
      <c r="C900" s="41" t="s">
        <v>363</v>
      </c>
      <c r="D900" s="42">
        <v>4.9358218030508556E-2</v>
      </c>
      <c r="E900" s="42">
        <v>7.4781651439261521E-2</v>
      </c>
      <c r="F900" s="42">
        <v>4.8050662245778086E-2</v>
      </c>
      <c r="G900" s="42">
        <v>4.1320402810210002E-2</v>
      </c>
      <c r="H900" s="42">
        <v>7.7389373248931401E-2</v>
      </c>
      <c r="I900" s="42">
        <v>5.9454736387396491E-2</v>
      </c>
      <c r="J900" s="42">
        <v>4.8094517179536285E-2</v>
      </c>
      <c r="K900" s="42">
        <v>1.4363157487627716E-2</v>
      </c>
      <c r="L900" s="42">
        <v>2.3658123813332221E-3</v>
      </c>
      <c r="M900" s="42">
        <v>6.1610799094645539E-3</v>
      </c>
      <c r="N900" s="42">
        <v>2.9226519681185056E-2</v>
      </c>
      <c r="O900" s="42">
        <v>1.8376223702084481E-2</v>
      </c>
      <c r="P900" s="42">
        <v>2.8735893053304064E-2</v>
      </c>
      <c r="Q900" s="42">
        <v>7.3195096423185786E-3</v>
      </c>
      <c r="R900" s="42">
        <v>2.0220389435148499E-2</v>
      </c>
      <c r="S900" s="42">
        <v>1.3659815900518086E-2</v>
      </c>
      <c r="T900" s="42">
        <v>2.7569235468021095E-2</v>
      </c>
      <c r="U900" s="42">
        <v>1.0738950333189718E-2</v>
      </c>
      <c r="V900" s="42">
        <v>3.510836991208871E-2</v>
      </c>
      <c r="W900" s="42">
        <v>1.344250807759406E-2</v>
      </c>
      <c r="X900" s="42">
        <v>1.4210834520304692E-2</v>
      </c>
      <c r="Y900" s="42">
        <v>2.0591450652106946E-2</v>
      </c>
      <c r="Z900" s="42">
        <v>3.4386952903814966E-2</v>
      </c>
      <c r="AA900" s="42">
        <v>5.2683995028349213E-3</v>
      </c>
      <c r="AB900" s="42">
        <v>1.2900551419117254E-2</v>
      </c>
      <c r="AC900" s="42">
        <v>3.0059934723735846E-2</v>
      </c>
      <c r="AD900" s="42">
        <v>3.4119277885721927E-3</v>
      </c>
      <c r="AE900" s="42">
        <v>1.475467519017115E-2</v>
      </c>
      <c r="AF900" s="42">
        <v>7.2377390150163224E-3</v>
      </c>
      <c r="AG900" s="42">
        <v>8.0308785813677213E-3</v>
      </c>
      <c r="AH900" s="42">
        <v>6.2076911316675818E-3</v>
      </c>
      <c r="AI900" s="42">
        <v>7.0957489073611825E-3</v>
      </c>
      <c r="AJ900" s="42">
        <v>3.359199591848757E-2</v>
      </c>
      <c r="AK900" s="42">
        <v>4.374588674292524E-2</v>
      </c>
      <c r="AL900" s="42">
        <v>1.5585018112887598E-2</v>
      </c>
      <c r="AM900" s="42">
        <v>5.6798878768035575E-3</v>
      </c>
      <c r="AN900" s="42">
        <v>7.2950759631540633E-3</v>
      </c>
      <c r="AO900" s="42">
        <v>1.453980026721619E-2</v>
      </c>
      <c r="AP900" s="42">
        <v>5.9567037809594532E-3</v>
      </c>
      <c r="AQ900" s="42">
        <v>5.9717727167097707E-3</v>
      </c>
      <c r="AR900" s="42">
        <v>5.9549333984384601E-3</v>
      </c>
      <c r="AS900" s="42">
        <v>4.8605926045100709E-3</v>
      </c>
      <c r="AT900" s="42">
        <v>4.935224387039981E-3</v>
      </c>
      <c r="AU900" s="42">
        <v>4.2250811824857898E-3</v>
      </c>
      <c r="AV900" s="42">
        <v>7.2141033341346786E-3</v>
      </c>
      <c r="AW900" s="42">
        <v>5.0775498146708679E-3</v>
      </c>
      <c r="AX900" s="42">
        <v>6.1655452856267208E-3</v>
      </c>
      <c r="AY900" s="42">
        <v>4.9513422725703492E-3</v>
      </c>
      <c r="AZ900" s="42">
        <v>5.2953938783421245E-3</v>
      </c>
      <c r="BA900" s="42">
        <v>4.8509426982444046E-3</v>
      </c>
      <c r="BB900" s="42">
        <v>5.9032428027583203E-3</v>
      </c>
      <c r="BC900" s="42">
        <v>4.5218046868201059E-3</v>
      </c>
      <c r="BD900" s="42">
        <v>4.932726067820547E-3</v>
      </c>
      <c r="BE900" s="42">
        <v>4.8213316837493444E-3</v>
      </c>
      <c r="BF900" s="42">
        <v>7.3920629012665636E-3</v>
      </c>
      <c r="BG900" s="42">
        <v>5.0550331808411854E-3</v>
      </c>
      <c r="BH900" s="42">
        <v>5.9239118470528571E-3</v>
      </c>
      <c r="BI900" s="42">
        <v>4.489071168083749E-3</v>
      </c>
      <c r="BJ900" s="42">
        <v>5.855527665430002E-3</v>
      </c>
      <c r="BK900" s="42">
        <v>4.9163799999779878E-3</v>
      </c>
      <c r="BL900" s="42">
        <v>6.4777562502230032E-3</v>
      </c>
      <c r="BM900" s="42">
        <v>4.0988620738231186E-3</v>
      </c>
      <c r="BN900" s="42">
        <v>1.1148368074297879E-2</v>
      </c>
      <c r="BO900" s="42">
        <v>6.5865566466615727E-3</v>
      </c>
      <c r="BP900" s="42">
        <v>3.5792798881403909E-2</v>
      </c>
      <c r="BQ900" s="42">
        <v>1.3055427876697074E-2</v>
      </c>
      <c r="BR900" s="42">
        <v>6.4511838158802272E-3</v>
      </c>
      <c r="BS900" s="42">
        <v>6.8798207127406877E-3</v>
      </c>
      <c r="BT900" s="42">
        <v>9.6134417120218099E-3</v>
      </c>
      <c r="BU900" s="42">
        <v>7.5569707317600689E-3</v>
      </c>
      <c r="BV900" s="42">
        <v>6.7510852752052956E-3</v>
      </c>
      <c r="BW900" s="42">
        <v>5.4968372662576167E-3</v>
      </c>
      <c r="BX900" s="42">
        <v>5.6814878726010104E-3</v>
      </c>
      <c r="BY900" s="42">
        <v>5.2744589577846503E-3</v>
      </c>
      <c r="BZ900" s="42">
        <v>5.3728586897098616E-3</v>
      </c>
      <c r="CA900" s="42">
        <v>6.2055539363543317E-3</v>
      </c>
      <c r="CB900" s="42">
        <v>4.9818747951217886E-3</v>
      </c>
      <c r="CC900" s="42">
        <v>8.1489144522897596E-3</v>
      </c>
      <c r="CD900" s="42">
        <v>6.7794382765479456E-3</v>
      </c>
      <c r="CE900" s="42">
        <v>7.4525905531835409E-3</v>
      </c>
      <c r="CF900" s="42">
        <v>5.1719910521707642E-3</v>
      </c>
      <c r="CG900" s="42">
        <v>5.1215402037440034E-3</v>
      </c>
      <c r="CH900" s="42">
        <v>5.6119096573384996E-3</v>
      </c>
      <c r="CI900" s="42">
        <v>4.6715956830115802E-3</v>
      </c>
      <c r="CJ900" s="42">
        <v>6.0123382653477263E-3</v>
      </c>
      <c r="CK900" s="42">
        <v>6.5152188648208249E-3</v>
      </c>
      <c r="CL900" s="42">
        <v>9.8988495329553668E-3</v>
      </c>
      <c r="CM900" s="42">
        <v>9.2540944993480326E-3</v>
      </c>
      <c r="CN900" s="42">
        <v>5.3654438681351472E-3</v>
      </c>
      <c r="CO900" s="42">
        <v>9.1249915654926326E-3</v>
      </c>
      <c r="CP900" s="42">
        <v>9.1114255254149696E-3</v>
      </c>
      <c r="CQ900" s="42">
        <v>6.1899335012334626E-3</v>
      </c>
      <c r="CR900" s="42">
        <v>7.9475800866006998E-3</v>
      </c>
      <c r="CS900" s="42">
        <v>2.1074814900565137E-2</v>
      </c>
      <c r="CT900" s="42">
        <v>1.5450731559016051E-2</v>
      </c>
      <c r="CU900" s="42">
        <v>5.9642846868079675E-3</v>
      </c>
      <c r="CV900" s="42">
        <v>8.134054894004511E-3</v>
      </c>
      <c r="CW900" s="42">
        <v>8.8712641796604309E-3</v>
      </c>
      <c r="CX900" s="42">
        <v>7.44449629678429E-3</v>
      </c>
      <c r="CY900" s="42">
        <v>1.0952027030563237E-2</v>
      </c>
      <c r="CZ900" s="42">
        <v>6.9466803923401536E-3</v>
      </c>
      <c r="DA900" s="42">
        <v>8.2726478109921113E-3</v>
      </c>
      <c r="DB900" s="42">
        <v>8.7673245335306085E-3</v>
      </c>
      <c r="DC900" s="42">
        <v>6.2959050338867156E-3</v>
      </c>
      <c r="DD900" s="42">
        <v>7.0711034393104791E-3</v>
      </c>
      <c r="DE900" s="42">
        <v>7.8861887454650635E-3</v>
      </c>
      <c r="DF900" s="42">
        <v>5.7097979649896055E-3</v>
      </c>
      <c r="DG900" s="42">
        <v>5.4760628041116942E-3</v>
      </c>
      <c r="DH900" s="42">
        <v>8.4431443243858789E-3</v>
      </c>
      <c r="DI900" s="42">
        <v>5.9098773368760236E-3</v>
      </c>
      <c r="DJ900" s="42">
        <v>7.3660310349196205E-3</v>
      </c>
      <c r="DK900" s="42">
        <v>8.8097060012537511E-3</v>
      </c>
      <c r="DL900" s="42">
        <v>7.9228263283637398E-3</v>
      </c>
      <c r="DM900" s="42">
        <v>6.7969925068347876E-3</v>
      </c>
      <c r="DN900" s="42">
        <v>6.4650557737756745E-3</v>
      </c>
      <c r="DO900" s="42">
        <v>6.1112676672612568E-3</v>
      </c>
      <c r="DP900" s="42">
        <v>5.4470145734849306E-3</v>
      </c>
      <c r="DQ900" s="42">
        <v>7.7785017548366656E-3</v>
      </c>
      <c r="DR900" s="42">
        <v>6.1226757339992791E-3</v>
      </c>
      <c r="DS900" s="42">
        <v>4.6335102450143044E-3</v>
      </c>
      <c r="DT900" s="42">
        <v>7.1374732767656201E-3</v>
      </c>
      <c r="DU900" s="42">
        <v>3.5032811739247299E-2</v>
      </c>
      <c r="DV900" s="42">
        <v>3.0372864283471003E-2</v>
      </c>
      <c r="DW900" s="42">
        <v>6.7078929908003567E-3</v>
      </c>
      <c r="DX900" s="42">
        <v>8.485586423757607E-3</v>
      </c>
      <c r="DY900" s="42">
        <v>8.5863227013266742E-3</v>
      </c>
      <c r="DZ900" s="42">
        <v>9.8199765688982699E-3</v>
      </c>
      <c r="EA900" s="42">
        <v>1.0229499955623524E-2</v>
      </c>
      <c r="EB900" s="42">
        <v>8.5088662963170494E-3</v>
      </c>
      <c r="EC900" s="42">
        <v>4.8595587718388627E-3</v>
      </c>
      <c r="ED900" s="42">
        <v>5.6450378053985641E-3</v>
      </c>
      <c r="EE900" s="42">
        <v>4.3764638566210507E-3</v>
      </c>
      <c r="EF900" s="42">
        <v>6.5738197022274323E-3</v>
      </c>
      <c r="EG900" s="42">
        <v>7.6605400957156667E-3</v>
      </c>
      <c r="EH900" s="42">
        <v>7.4656567431462531E-3</v>
      </c>
      <c r="EI900" s="42">
        <v>1.0076261841798526</v>
      </c>
      <c r="EJ900" s="42">
        <v>4.9455497456091955E-3</v>
      </c>
      <c r="EK900" s="42">
        <v>4.8244594705974322E-3</v>
      </c>
      <c r="EL900" s="42">
        <v>2.7128247244385378E-3</v>
      </c>
      <c r="EM900" s="42">
        <v>3.6171377164118425E-3</v>
      </c>
      <c r="EN900" s="42">
        <v>1.014710186112281E-3</v>
      </c>
      <c r="EO900" s="42">
        <v>3.459354808913758E-3</v>
      </c>
      <c r="EP900" s="42">
        <v>4.3257071953052241E-3</v>
      </c>
      <c r="EQ900" s="42">
        <v>5.697085833556592E-3</v>
      </c>
      <c r="ER900" s="42">
        <v>6.3501814136552384E-3</v>
      </c>
      <c r="ES900" s="42">
        <v>7.5321186507132348E-2</v>
      </c>
      <c r="ET900" s="42">
        <v>4.965676692358461E-2</v>
      </c>
      <c r="EU900" s="42">
        <v>4.5181191850985529E-3</v>
      </c>
      <c r="EV900" s="42">
        <v>8.4743946088513839E-3</v>
      </c>
      <c r="EW900" s="42">
        <v>4.0764725681363481E-3</v>
      </c>
      <c r="EX900" s="42">
        <v>5.9691741622119468E-3</v>
      </c>
      <c r="EY900" s="42">
        <v>5.8110721270030023E-3</v>
      </c>
      <c r="EZ900" s="42">
        <v>4.5192133079673836E-3</v>
      </c>
      <c r="FA900" s="42">
        <v>4.8387680973598132E-3</v>
      </c>
      <c r="FB900" s="42">
        <v>4.4459541938306453E-3</v>
      </c>
      <c r="FC900" s="42">
        <v>5.8821064848912268E-3</v>
      </c>
      <c r="FD900" s="42">
        <v>5.6779471319166955E-3</v>
      </c>
      <c r="FE900" s="42">
        <v>7.1172008275637707E-3</v>
      </c>
      <c r="FF900" s="42">
        <v>9.0894831797322159E-3</v>
      </c>
      <c r="FG900" s="42">
        <v>8.2823602958583681E-3</v>
      </c>
      <c r="FH900" s="42">
        <v>7.7536937077991065E-3</v>
      </c>
      <c r="FI900" s="42">
        <v>7.4523807594877303E-3</v>
      </c>
      <c r="FJ900" s="42">
        <v>7.5527006473677157E-3</v>
      </c>
      <c r="FK900" s="42">
        <v>4.2399735211467423E-3</v>
      </c>
      <c r="FL900" s="42">
        <v>1.2035486758356513E-2</v>
      </c>
      <c r="FM900" s="42">
        <v>1.2901011911122881E-2</v>
      </c>
      <c r="FN900" s="42">
        <v>2.0547995675818467E-2</v>
      </c>
      <c r="FO900" s="42">
        <v>5.9160829004612876E-3</v>
      </c>
      <c r="FP900" s="42">
        <v>7.1121183616744332E-3</v>
      </c>
      <c r="FQ900" s="42">
        <v>1.3357420179847488E-2</v>
      </c>
      <c r="FR900" s="42">
        <v>1.0973626649753312E-2</v>
      </c>
      <c r="FS900" s="42">
        <v>2.1511170163510309E-2</v>
      </c>
      <c r="FT900" s="42">
        <v>1.2036921032489408E-2</v>
      </c>
      <c r="FU900" s="42">
        <v>4.3727229919054734E-3</v>
      </c>
      <c r="FV900" s="42">
        <v>7.7705962941919272E-3</v>
      </c>
      <c r="FW900" s="42">
        <v>8.2036626646259329E-3</v>
      </c>
      <c r="FX900" s="42">
        <v>8.3799427017472988E-3</v>
      </c>
      <c r="FY900" s="42">
        <v>7.7119179154395371E-3</v>
      </c>
      <c r="FZ900" s="42">
        <v>2.6712519525519753E-2</v>
      </c>
      <c r="GA900" s="42">
        <v>5.379059044991915E-2</v>
      </c>
      <c r="GB900" s="42">
        <v>1.5167030168659766E-2</v>
      </c>
      <c r="GC900" s="42">
        <v>1.3039431475910095E-2</v>
      </c>
      <c r="GD900" s="42">
        <v>2.0957600504032173E-2</v>
      </c>
      <c r="GE900" s="42">
        <v>8.8136446667147594E-2</v>
      </c>
      <c r="GF900" s="42">
        <v>5.4459722845562383E-3</v>
      </c>
      <c r="GG900" s="1"/>
      <c r="GH900" s="37"/>
      <c r="GI900" s="37"/>
    </row>
    <row r="901" spans="1:191">
      <c r="A901" s="37"/>
      <c r="B901" s="40" t="s">
        <v>178</v>
      </c>
      <c r="C901" s="41" t="s">
        <v>364</v>
      </c>
      <c r="D901" s="42">
        <v>1.6584621220991382E-2</v>
      </c>
      <c r="E901" s="42">
        <v>2.0621566718545467E-2</v>
      </c>
      <c r="F901" s="42">
        <v>1.3021951748598878E-2</v>
      </c>
      <c r="G901" s="42">
        <v>1.334763318105182E-2</v>
      </c>
      <c r="H901" s="42">
        <v>2.1645534386853332E-2</v>
      </c>
      <c r="I901" s="42">
        <v>1.7934881642677914E-2</v>
      </c>
      <c r="J901" s="42">
        <v>1.9150366593857181E-2</v>
      </c>
      <c r="K901" s="42">
        <v>1.730669530939799E-2</v>
      </c>
      <c r="L901" s="42">
        <v>6.6019194279941865E-3</v>
      </c>
      <c r="M901" s="42">
        <v>7.5426454231309658E-3</v>
      </c>
      <c r="N901" s="42">
        <v>1.5850210586859322E-2</v>
      </c>
      <c r="O901" s="42">
        <v>1.8668053495733212E-2</v>
      </c>
      <c r="P901" s="42">
        <v>2.5034056173843411E-2</v>
      </c>
      <c r="Q901" s="42">
        <v>3.8048543862714911E-2</v>
      </c>
      <c r="R901" s="42">
        <v>6.0031050324945115E-2</v>
      </c>
      <c r="S901" s="42">
        <v>2.3040574955482375E-2</v>
      </c>
      <c r="T901" s="42">
        <v>1.8826391862820629E-2</v>
      </c>
      <c r="U901" s="42">
        <v>1.6676264715463032E-2</v>
      </c>
      <c r="V901" s="42">
        <v>1.5654146611505711E-2</v>
      </c>
      <c r="W901" s="42">
        <v>1.6368053344591269E-2</v>
      </c>
      <c r="X901" s="42">
        <v>1.9780801456899647E-2</v>
      </c>
      <c r="Y901" s="42">
        <v>1.9966424667717482E-2</v>
      </c>
      <c r="Z901" s="42">
        <v>1.7778782744878204E-2</v>
      </c>
      <c r="AA901" s="42">
        <v>2.6494308521077113E-2</v>
      </c>
      <c r="AB901" s="42">
        <v>1.6808691468252712E-2</v>
      </c>
      <c r="AC901" s="42">
        <v>2.0423691986970551E-2</v>
      </c>
      <c r="AD901" s="42">
        <v>7.6621852227201567E-3</v>
      </c>
      <c r="AE901" s="42">
        <v>2.9311447315811017E-2</v>
      </c>
      <c r="AF901" s="42">
        <v>4.2280979468787026E-2</v>
      </c>
      <c r="AG901" s="42">
        <v>3.8783089501625734E-2</v>
      </c>
      <c r="AH901" s="42">
        <v>3.8290516154017816E-2</v>
      </c>
      <c r="AI901" s="42">
        <v>2.5954947408290026E-2</v>
      </c>
      <c r="AJ901" s="42">
        <v>3.3349136707871964E-2</v>
      </c>
      <c r="AK901" s="42">
        <v>4.5301089055037769E-2</v>
      </c>
      <c r="AL901" s="42">
        <v>3.0654667195071639E-2</v>
      </c>
      <c r="AM901" s="42">
        <v>1.550513258971104E-2</v>
      </c>
      <c r="AN901" s="42">
        <v>1.6324631899895883E-2</v>
      </c>
      <c r="AO901" s="42">
        <v>2.5440715353966015E-2</v>
      </c>
      <c r="AP901" s="42">
        <v>2.7331599351011364E-2</v>
      </c>
      <c r="AQ901" s="42">
        <v>2.6108436260526523E-2</v>
      </c>
      <c r="AR901" s="42">
        <v>2.8812656772617552E-2</v>
      </c>
      <c r="AS901" s="42">
        <v>2.3017314666737964E-2</v>
      </c>
      <c r="AT901" s="42">
        <v>2.330649926374544E-2</v>
      </c>
      <c r="AU901" s="42">
        <v>2.0366226575665943E-2</v>
      </c>
      <c r="AV901" s="42">
        <v>2.3296099963724833E-2</v>
      </c>
      <c r="AW901" s="42">
        <v>2.6916167593724741E-2</v>
      </c>
      <c r="AX901" s="42">
        <v>2.0234467508479077E-2</v>
      </c>
      <c r="AY901" s="42">
        <v>2.8375919538007367E-2</v>
      </c>
      <c r="AZ901" s="42">
        <v>2.8499812588075213E-2</v>
      </c>
      <c r="BA901" s="42">
        <v>2.3570179443052678E-2</v>
      </c>
      <c r="BB901" s="42">
        <v>2.2540129000071997E-2</v>
      </c>
      <c r="BC901" s="42">
        <v>2.4326484800883771E-2</v>
      </c>
      <c r="BD901" s="42">
        <v>2.255404939097418E-2</v>
      </c>
      <c r="BE901" s="42">
        <v>1.6527646509115999E-2</v>
      </c>
      <c r="BF901" s="42">
        <v>1.7440487009701137E-2</v>
      </c>
      <c r="BG901" s="42">
        <v>1.5520006317719078E-2</v>
      </c>
      <c r="BH901" s="42">
        <v>2.0308900968840336E-2</v>
      </c>
      <c r="BI901" s="42">
        <v>5.8984707308413695E-2</v>
      </c>
      <c r="BJ901" s="42">
        <v>2.1461120702653186E-2</v>
      </c>
      <c r="BK901" s="42">
        <v>2.7664988051685546E-2</v>
      </c>
      <c r="BL901" s="42">
        <v>3.4018019830759319E-2</v>
      </c>
      <c r="BM901" s="42">
        <v>1.6873393842886285E-2</v>
      </c>
      <c r="BN901" s="42">
        <v>1.8421328193703367E-2</v>
      </c>
      <c r="BO901" s="42">
        <v>1.4773506788680484E-2</v>
      </c>
      <c r="BP901" s="42">
        <v>1.6630341719919457E-2</v>
      </c>
      <c r="BQ901" s="42">
        <v>1.7021342120630528E-2</v>
      </c>
      <c r="BR901" s="42">
        <v>2.1173715265243795E-2</v>
      </c>
      <c r="BS901" s="42">
        <v>2.4246683436986331E-2</v>
      </c>
      <c r="BT901" s="42">
        <v>2.9905369038473802E-2</v>
      </c>
      <c r="BU901" s="42">
        <v>1.9206052208129498E-2</v>
      </c>
      <c r="BV901" s="42">
        <v>1.9298806831514879E-2</v>
      </c>
      <c r="BW901" s="42">
        <v>1.961352360527872E-2</v>
      </c>
      <c r="BX901" s="42">
        <v>2.0271834661541331E-2</v>
      </c>
      <c r="BY901" s="42">
        <v>1.9274540402303187E-2</v>
      </c>
      <c r="BZ901" s="42">
        <v>2.0080005759181372E-2</v>
      </c>
      <c r="CA901" s="42">
        <v>1.9581270755733949E-2</v>
      </c>
      <c r="CB901" s="42">
        <v>1.9603064431423102E-2</v>
      </c>
      <c r="CC901" s="42">
        <v>2.7029752322240551E-2</v>
      </c>
      <c r="CD901" s="42">
        <v>2.4362031876618638E-2</v>
      </c>
      <c r="CE901" s="42">
        <v>2.7051475067241416E-2</v>
      </c>
      <c r="CF901" s="42">
        <v>2.8404420969497517E-2</v>
      </c>
      <c r="CG901" s="42">
        <v>2.8216684610595458E-2</v>
      </c>
      <c r="CH901" s="42">
        <v>3.5893632593749315E-2</v>
      </c>
      <c r="CI901" s="42">
        <v>1.8896793456281702E-2</v>
      </c>
      <c r="CJ901" s="42">
        <v>1.9621490896523739E-2</v>
      </c>
      <c r="CK901" s="42">
        <v>1.6751277406251076E-2</v>
      </c>
      <c r="CL901" s="42">
        <v>1.9433333061267471E-2</v>
      </c>
      <c r="CM901" s="42">
        <v>1.5695403673794888E-2</v>
      </c>
      <c r="CN901" s="42">
        <v>1.7661903931752713E-2</v>
      </c>
      <c r="CO901" s="42">
        <v>1.5547865480283272E-2</v>
      </c>
      <c r="CP901" s="42">
        <v>1.7424195995918622E-2</v>
      </c>
      <c r="CQ901" s="42">
        <v>2.0714161828368001E-2</v>
      </c>
      <c r="CR901" s="42">
        <v>1.6191650544135933E-2</v>
      </c>
      <c r="CS901" s="42">
        <v>1.6147272595522E-2</v>
      </c>
      <c r="CT901" s="42">
        <v>1.4983177157060823E-2</v>
      </c>
      <c r="CU901" s="42">
        <v>1.522328066888169E-2</v>
      </c>
      <c r="CV901" s="42">
        <v>1.9382010790632856E-2</v>
      </c>
      <c r="CW901" s="42">
        <v>1.9804495996665519E-2</v>
      </c>
      <c r="CX901" s="42">
        <v>1.7122859313569289E-2</v>
      </c>
      <c r="CY901" s="42">
        <v>2.2525691987022027E-2</v>
      </c>
      <c r="CZ901" s="42">
        <v>2.694463443740637E-2</v>
      </c>
      <c r="DA901" s="42">
        <v>2.8049685617308261E-2</v>
      </c>
      <c r="DB901" s="42">
        <v>3.1921741287481036E-2</v>
      </c>
      <c r="DC901" s="42">
        <v>1.919751044052348E-2</v>
      </c>
      <c r="DD901" s="42">
        <v>2.0030508796661291E-2</v>
      </c>
      <c r="DE901" s="42">
        <v>1.7262554198457188E-2</v>
      </c>
      <c r="DF901" s="42">
        <v>2.0796000344826527E-2</v>
      </c>
      <c r="DG901" s="42">
        <v>1.8912285577305971E-2</v>
      </c>
      <c r="DH901" s="42">
        <v>1.4700498311857602E-2</v>
      </c>
      <c r="DI901" s="42">
        <v>1.9440084158992964E-2</v>
      </c>
      <c r="DJ901" s="42">
        <v>1.7979170477077897E-2</v>
      </c>
      <c r="DK901" s="42">
        <v>1.6600569281345626E-2</v>
      </c>
      <c r="DL901" s="42">
        <v>1.9126793110094704E-2</v>
      </c>
      <c r="DM901" s="42">
        <v>1.745717647593609E-2</v>
      </c>
      <c r="DN901" s="42">
        <v>1.6809714338670598E-2</v>
      </c>
      <c r="DO901" s="42">
        <v>2.2206691294290606E-2</v>
      </c>
      <c r="DP901" s="42">
        <v>1.6365074501935972E-2</v>
      </c>
      <c r="DQ901" s="42">
        <v>2.8686526157932778E-2</v>
      </c>
      <c r="DR901" s="42">
        <v>3.0366078169492803E-2</v>
      </c>
      <c r="DS901" s="42">
        <v>1.6714476497006157E-2</v>
      </c>
      <c r="DT901" s="42">
        <v>1.7755111948127133E-2</v>
      </c>
      <c r="DU901" s="42">
        <v>3.5254905818517604E-2</v>
      </c>
      <c r="DV901" s="42">
        <v>3.9352345524035971E-2</v>
      </c>
      <c r="DW901" s="42">
        <v>1.5040316235415425E-2</v>
      </c>
      <c r="DX901" s="42">
        <v>2.3148861016302352E-2</v>
      </c>
      <c r="DY901" s="42">
        <v>2.5705352119993481E-2</v>
      </c>
      <c r="DZ901" s="42">
        <v>2.093837120788359E-2</v>
      </c>
      <c r="EA901" s="42">
        <v>2.8972834716470632E-2</v>
      </c>
      <c r="EB901" s="42">
        <v>2.6378873150378984E-2</v>
      </c>
      <c r="EC901" s="42">
        <v>3.9575333952801828E-2</v>
      </c>
      <c r="ED901" s="42">
        <v>2.830548877966067E-2</v>
      </c>
      <c r="EE901" s="42">
        <v>3.3664683811573816E-2</v>
      </c>
      <c r="EF901" s="42">
        <v>3.6042688678767913E-2</v>
      </c>
      <c r="EG901" s="42">
        <v>3.7147974291381003E-2</v>
      </c>
      <c r="EH901" s="42">
        <v>2.7170537970056214E-2</v>
      </c>
      <c r="EI901" s="42">
        <v>2.3138150580772232E-2</v>
      </c>
      <c r="EJ901" s="42">
        <v>1.0793617343576312</v>
      </c>
      <c r="EK901" s="42">
        <v>1.5776478179463479E-2</v>
      </c>
      <c r="EL901" s="42">
        <v>9.9061638270578151E-2</v>
      </c>
      <c r="EM901" s="42">
        <v>7.6705630727499349E-2</v>
      </c>
      <c r="EN901" s="42">
        <v>6.9359516834579665E-2</v>
      </c>
      <c r="EO901" s="42">
        <v>5.8362855433804886E-2</v>
      </c>
      <c r="EP901" s="42">
        <v>5.5834001702003491E-2</v>
      </c>
      <c r="EQ901" s="42">
        <v>9.1336840401419067E-3</v>
      </c>
      <c r="ER901" s="42">
        <v>1.0468601877062677E-2</v>
      </c>
      <c r="ES901" s="42">
        <v>2.4521436878940789E-2</v>
      </c>
      <c r="ET901" s="42">
        <v>2.3073744779257926E-2</v>
      </c>
      <c r="EU901" s="42">
        <v>3.8367495483616808E-2</v>
      </c>
      <c r="EV901" s="42">
        <v>3.7324493150609032E-2</v>
      </c>
      <c r="EW901" s="42">
        <v>3.7991349692701452E-2</v>
      </c>
      <c r="EX901" s="42">
        <v>2.6282861725042517E-2</v>
      </c>
      <c r="EY901" s="42">
        <v>1.8597454967119665E-2</v>
      </c>
      <c r="EZ901" s="42">
        <v>1.8301001965985494E-2</v>
      </c>
      <c r="FA901" s="42">
        <v>1.8909410943044117E-2</v>
      </c>
      <c r="FB901" s="42">
        <v>1.6638353191463503E-2</v>
      </c>
      <c r="FC901" s="42">
        <v>5.6135676460289221E-3</v>
      </c>
      <c r="FD901" s="42">
        <v>1.4121062522504096E-2</v>
      </c>
      <c r="FE901" s="42">
        <v>1.4126872295590594E-2</v>
      </c>
      <c r="FF901" s="42">
        <v>1.2332438057512973E-2</v>
      </c>
      <c r="FG901" s="42">
        <v>1.974935279619814E-2</v>
      </c>
      <c r="FH901" s="42">
        <v>1.4873563797085291E-2</v>
      </c>
      <c r="FI901" s="42">
        <v>3.7513953432784783E-2</v>
      </c>
      <c r="FJ901" s="42">
        <v>2.4331340493779816E-2</v>
      </c>
      <c r="FK901" s="42">
        <v>1.515552438726782E-2</v>
      </c>
      <c r="FL901" s="42">
        <v>2.5246154601480487E-2</v>
      </c>
      <c r="FM901" s="42">
        <v>7.1455920913634889E-3</v>
      </c>
      <c r="FN901" s="42">
        <v>1.3059154208781742E-2</v>
      </c>
      <c r="FO901" s="42">
        <v>1.5921202101867423E-2</v>
      </c>
      <c r="FP901" s="42">
        <v>4.5981686375183156E-2</v>
      </c>
      <c r="FQ901" s="42">
        <v>2.9854288016077049E-2</v>
      </c>
      <c r="FR901" s="42">
        <v>1.0687042484339262E-2</v>
      </c>
      <c r="FS901" s="42">
        <v>3.5478388698297489E-2</v>
      </c>
      <c r="FT901" s="42">
        <v>4.3350967973847424E-2</v>
      </c>
      <c r="FU901" s="42">
        <v>1.9930178051205026E-2</v>
      </c>
      <c r="FV901" s="42">
        <v>1.2407459894234746E-2</v>
      </c>
      <c r="FW901" s="42">
        <v>1.9306668103451059E-2</v>
      </c>
      <c r="FX901" s="42">
        <v>2.0084933223370287E-2</v>
      </c>
      <c r="FY901" s="42">
        <v>7.9565834054860177E-3</v>
      </c>
      <c r="FZ901" s="42">
        <v>3.3555287565185263E-2</v>
      </c>
      <c r="GA901" s="42">
        <v>1.8499224520617578E-2</v>
      </c>
      <c r="GB901" s="42">
        <v>1.2059949884728558E-2</v>
      </c>
      <c r="GC901" s="42">
        <v>1.3285546095368991E-2</v>
      </c>
      <c r="GD901" s="42">
        <v>1.1176185477221498E-2</v>
      </c>
      <c r="GE901" s="42">
        <v>2.5609196387399127E-2</v>
      </c>
      <c r="GF901" s="42">
        <v>2.0037139191445882E-2</v>
      </c>
      <c r="GG901" s="1"/>
      <c r="GH901" s="37"/>
      <c r="GI901" s="37"/>
    </row>
    <row r="902" spans="1:191">
      <c r="A902" s="37"/>
      <c r="B902" s="40" t="s">
        <v>179</v>
      </c>
      <c r="C902" s="41" t="s">
        <v>365</v>
      </c>
      <c r="D902" s="42">
        <v>9.2280448936145759E-3</v>
      </c>
      <c r="E902" s="42">
        <v>1.1030216732721866E-2</v>
      </c>
      <c r="F902" s="42">
        <v>4.0224933992203575E-3</v>
      </c>
      <c r="G902" s="42">
        <v>4.2757131245054307E-3</v>
      </c>
      <c r="H902" s="42">
        <v>6.4139829241634033E-3</v>
      </c>
      <c r="I902" s="42">
        <v>5.168631708203043E-3</v>
      </c>
      <c r="J902" s="42">
        <v>5.371394950762773E-3</v>
      </c>
      <c r="K902" s="42">
        <v>7.2983783385814523E-3</v>
      </c>
      <c r="L902" s="42">
        <v>8.9560994541754077E-3</v>
      </c>
      <c r="M902" s="42">
        <v>6.7530166981994589E-3</v>
      </c>
      <c r="N902" s="42">
        <v>6.1475152797848577E-3</v>
      </c>
      <c r="O902" s="42">
        <v>3.918003156523981E-3</v>
      </c>
      <c r="P902" s="42">
        <v>2.1455395332992806E-2</v>
      </c>
      <c r="Q902" s="42">
        <v>5.6854082414997615E-3</v>
      </c>
      <c r="R902" s="42">
        <v>1.7506055871279798E-2</v>
      </c>
      <c r="S902" s="42">
        <v>1.9060769944268214E-2</v>
      </c>
      <c r="T902" s="42">
        <v>5.1555437991371621E-3</v>
      </c>
      <c r="U902" s="42">
        <v>4.4083584720637633E-3</v>
      </c>
      <c r="V902" s="42">
        <v>7.8024050318912372E-3</v>
      </c>
      <c r="W902" s="42">
        <v>3.9906852673433782E-3</v>
      </c>
      <c r="X902" s="42">
        <v>3.9092897700946519E-3</v>
      </c>
      <c r="Y902" s="42">
        <v>4.5698763308382913E-3</v>
      </c>
      <c r="Z902" s="42">
        <v>4.7585651674655702E-3</v>
      </c>
      <c r="AA902" s="42">
        <v>3.8947860308382503E-3</v>
      </c>
      <c r="AB902" s="42">
        <v>3.4087082192502342E-3</v>
      </c>
      <c r="AC902" s="42">
        <v>5.1849556738515533E-3</v>
      </c>
      <c r="AD902" s="42">
        <v>1.1674209666157061E-3</v>
      </c>
      <c r="AE902" s="42">
        <v>4.8571381807923815E-3</v>
      </c>
      <c r="AF902" s="42">
        <v>4.7164050050610244E-3</v>
      </c>
      <c r="AG902" s="42">
        <v>7.7947986182585003E-3</v>
      </c>
      <c r="AH902" s="42">
        <v>5.752045252182883E-3</v>
      </c>
      <c r="AI902" s="42">
        <v>7.4264046692369178E-3</v>
      </c>
      <c r="AJ902" s="42">
        <v>7.3133313898574252E-3</v>
      </c>
      <c r="AK902" s="42">
        <v>7.530639478799628E-3</v>
      </c>
      <c r="AL902" s="42">
        <v>4.0393708400995598E-3</v>
      </c>
      <c r="AM902" s="42">
        <v>6.0210212526512355E-3</v>
      </c>
      <c r="AN902" s="42">
        <v>6.7172480534710656E-3</v>
      </c>
      <c r="AO902" s="42">
        <v>6.533836494837921E-3</v>
      </c>
      <c r="AP902" s="42">
        <v>6.9998632902828276E-3</v>
      </c>
      <c r="AQ902" s="42">
        <v>5.9845993971329604E-3</v>
      </c>
      <c r="AR902" s="42">
        <v>5.4149148081425172E-3</v>
      </c>
      <c r="AS902" s="42">
        <v>4.9903450059578403E-3</v>
      </c>
      <c r="AT902" s="42">
        <v>4.6322101020715833E-3</v>
      </c>
      <c r="AU902" s="42">
        <v>3.281830356093324E-3</v>
      </c>
      <c r="AV902" s="42">
        <v>8.63257009449446E-3</v>
      </c>
      <c r="AW902" s="42">
        <v>5.0168083271117866E-3</v>
      </c>
      <c r="AX902" s="42">
        <v>5.9098147667686184E-3</v>
      </c>
      <c r="AY902" s="42">
        <v>5.3727623213006906E-3</v>
      </c>
      <c r="AZ902" s="42">
        <v>6.893019280310074E-3</v>
      </c>
      <c r="BA902" s="42">
        <v>5.2750099581079114E-3</v>
      </c>
      <c r="BB902" s="42">
        <v>4.9146635140443389E-3</v>
      </c>
      <c r="BC902" s="42">
        <v>5.9205274266349341E-3</v>
      </c>
      <c r="BD902" s="42">
        <v>4.5516539159156854E-3</v>
      </c>
      <c r="BE902" s="42">
        <v>2.4673821901408676E-3</v>
      </c>
      <c r="BF902" s="42">
        <v>5.4326100936732766E-3</v>
      </c>
      <c r="BG902" s="42">
        <v>6.8356396558086749E-3</v>
      </c>
      <c r="BH902" s="42">
        <v>5.7367765825682114E-3</v>
      </c>
      <c r="BI902" s="42">
        <v>5.0478790196385312E-3</v>
      </c>
      <c r="BJ902" s="42">
        <v>6.1407404485439854E-3</v>
      </c>
      <c r="BK902" s="42">
        <v>4.7987950381407239E-3</v>
      </c>
      <c r="BL902" s="42">
        <v>5.8619307697341735E-3</v>
      </c>
      <c r="BM902" s="42">
        <v>4.0195504359773039E-3</v>
      </c>
      <c r="BN902" s="42">
        <v>4.8968018751777117E-3</v>
      </c>
      <c r="BO902" s="42">
        <v>3.3554192372650762E-3</v>
      </c>
      <c r="BP902" s="42">
        <v>4.5400421036555956E-3</v>
      </c>
      <c r="BQ902" s="42">
        <v>5.002559337973644E-3</v>
      </c>
      <c r="BR902" s="42">
        <v>5.028265548993092E-3</v>
      </c>
      <c r="BS902" s="42">
        <v>5.7766756647794244E-3</v>
      </c>
      <c r="BT902" s="42">
        <v>6.0153529508080571E-3</v>
      </c>
      <c r="BU902" s="42">
        <v>4.5415040926475971E-3</v>
      </c>
      <c r="BV902" s="42">
        <v>7.0462755286406524E-3</v>
      </c>
      <c r="BW902" s="42">
        <v>7.4171168922298409E-3</v>
      </c>
      <c r="BX902" s="42">
        <v>6.3138500055381769E-3</v>
      </c>
      <c r="BY902" s="42">
        <v>4.5779829492729549E-3</v>
      </c>
      <c r="BZ902" s="42">
        <v>5.1493494836840278E-3</v>
      </c>
      <c r="CA902" s="42">
        <v>5.8273858440923091E-3</v>
      </c>
      <c r="CB902" s="42">
        <v>6.3266622181576224E-3</v>
      </c>
      <c r="CC902" s="42">
        <v>1.0901295510367897E-2</v>
      </c>
      <c r="CD902" s="42">
        <v>7.7061204185606197E-3</v>
      </c>
      <c r="CE902" s="42">
        <v>9.070037517615797E-3</v>
      </c>
      <c r="CF902" s="42">
        <v>4.491269625369821E-3</v>
      </c>
      <c r="CG902" s="42">
        <v>4.8439394692171879E-3</v>
      </c>
      <c r="CH902" s="42">
        <v>5.7829641547835825E-3</v>
      </c>
      <c r="CI902" s="42">
        <v>4.7123486869428584E-3</v>
      </c>
      <c r="CJ902" s="42">
        <v>3.7304736236778626E-3</v>
      </c>
      <c r="CK902" s="42">
        <v>3.2475447562513127E-3</v>
      </c>
      <c r="CL902" s="42">
        <v>3.7023388495694169E-3</v>
      </c>
      <c r="CM902" s="42">
        <v>3.0573729800218072E-3</v>
      </c>
      <c r="CN902" s="42">
        <v>4.209659669828063E-3</v>
      </c>
      <c r="CO902" s="42">
        <v>4.4339642558419087E-3</v>
      </c>
      <c r="CP902" s="42">
        <v>2.9624617064125357E-3</v>
      </c>
      <c r="CQ902" s="42">
        <v>4.8543152859954588E-3</v>
      </c>
      <c r="CR902" s="42">
        <v>3.561629650459021E-3</v>
      </c>
      <c r="CS902" s="42">
        <v>5.7747550400273793E-3</v>
      </c>
      <c r="CT902" s="42">
        <v>4.6532763551753072E-3</v>
      </c>
      <c r="CU902" s="42">
        <v>3.4058795351248148E-3</v>
      </c>
      <c r="CV902" s="42">
        <v>4.4065361381398615E-3</v>
      </c>
      <c r="CW902" s="42">
        <v>3.4254690309989001E-3</v>
      </c>
      <c r="CX902" s="42">
        <v>4.2245998698315062E-3</v>
      </c>
      <c r="CY902" s="42">
        <v>4.319766215787316E-3</v>
      </c>
      <c r="CZ902" s="42">
        <v>4.8285016505400192E-3</v>
      </c>
      <c r="DA902" s="42">
        <v>3.210869515635336E-3</v>
      </c>
      <c r="DB902" s="42">
        <v>3.8257148657754492E-3</v>
      </c>
      <c r="DC902" s="42">
        <v>2.9246757494134348E-3</v>
      </c>
      <c r="DD902" s="42">
        <v>4.4258376349449076E-3</v>
      </c>
      <c r="DE902" s="42">
        <v>4.5954270180423367E-3</v>
      </c>
      <c r="DF902" s="42">
        <v>3.6179146194568333E-3</v>
      </c>
      <c r="DG902" s="42">
        <v>5.3434478701851387E-3</v>
      </c>
      <c r="DH902" s="42">
        <v>3.9779008415042781E-3</v>
      </c>
      <c r="DI902" s="42">
        <v>5.795431176584603E-3</v>
      </c>
      <c r="DJ902" s="42">
        <v>4.2108502743461937E-3</v>
      </c>
      <c r="DK902" s="42">
        <v>3.6304837289583649E-3</v>
      </c>
      <c r="DL902" s="42">
        <v>5.0081559906437019E-3</v>
      </c>
      <c r="DM902" s="42">
        <v>4.8052945400657455E-3</v>
      </c>
      <c r="DN902" s="42">
        <v>4.1257579434542582E-3</v>
      </c>
      <c r="DO902" s="42">
        <v>3.6430186495028079E-3</v>
      </c>
      <c r="DP902" s="42">
        <v>4.3218133269556543E-3</v>
      </c>
      <c r="DQ902" s="42">
        <v>5.4969323512113243E-3</v>
      </c>
      <c r="DR902" s="42">
        <v>3.0460352076759865E-3</v>
      </c>
      <c r="DS902" s="42">
        <v>6.1298267780909646E-3</v>
      </c>
      <c r="DT902" s="42">
        <v>4.8733063460227764E-3</v>
      </c>
      <c r="DU902" s="42">
        <v>7.9914883466227007E-3</v>
      </c>
      <c r="DV902" s="42">
        <v>6.4312221040336813E-3</v>
      </c>
      <c r="DW902" s="42">
        <v>9.6174871731279712E-3</v>
      </c>
      <c r="DX902" s="42">
        <v>4.1526546653208882E-3</v>
      </c>
      <c r="DY902" s="42">
        <v>4.1174408488986545E-3</v>
      </c>
      <c r="DZ902" s="42">
        <v>3.5592139247172761E-3</v>
      </c>
      <c r="EA902" s="42">
        <v>4.5730676362064644E-3</v>
      </c>
      <c r="EB902" s="42">
        <v>5.3894718393021407E-3</v>
      </c>
      <c r="EC902" s="42">
        <v>4.1202356463666294E-3</v>
      </c>
      <c r="ED902" s="42">
        <v>4.2869276992120444E-3</v>
      </c>
      <c r="EE902" s="42">
        <v>2.5934737868568369E-3</v>
      </c>
      <c r="EF902" s="42">
        <v>2.1795626646432583E-3</v>
      </c>
      <c r="EG902" s="42">
        <v>2.2702819541835589E-3</v>
      </c>
      <c r="EH902" s="42">
        <v>4.2446467817890722E-3</v>
      </c>
      <c r="EI902" s="42">
        <v>2.936787234181672E-3</v>
      </c>
      <c r="EJ902" s="42">
        <v>3.2532506264333471E-3</v>
      </c>
      <c r="EK902" s="42">
        <v>1.0038855498642263</v>
      </c>
      <c r="EL902" s="42">
        <v>4.3467750385443428E-3</v>
      </c>
      <c r="EM902" s="42">
        <v>5.6194382733846917E-3</v>
      </c>
      <c r="EN902" s="42">
        <v>1.2422800425114859E-2</v>
      </c>
      <c r="EO902" s="42">
        <v>1.1883126840592899E-3</v>
      </c>
      <c r="EP902" s="42">
        <v>4.0873382827794598E-3</v>
      </c>
      <c r="EQ902" s="42">
        <v>3.0589522399455463E-3</v>
      </c>
      <c r="ER902" s="42">
        <v>1.0248884223919055E-2</v>
      </c>
      <c r="ES902" s="42">
        <v>5.4410625110328917E-2</v>
      </c>
      <c r="ET902" s="42">
        <v>3.8160785549257691E-2</v>
      </c>
      <c r="EU902" s="42">
        <v>1.8119270565470288E-2</v>
      </c>
      <c r="EV902" s="42">
        <v>5.4761521452661978E-2</v>
      </c>
      <c r="EW902" s="42">
        <v>2.833805694464657E-2</v>
      </c>
      <c r="EX902" s="42">
        <v>1.4310000424626806E-2</v>
      </c>
      <c r="EY902" s="42">
        <v>1.5253236079999153E-2</v>
      </c>
      <c r="EZ902" s="42">
        <v>1.5451477974659498E-3</v>
      </c>
      <c r="FA902" s="42">
        <v>5.0610261033218838E-3</v>
      </c>
      <c r="FB902" s="42">
        <v>2.4434649405480464E-3</v>
      </c>
      <c r="FC902" s="42">
        <v>2.032018230073946E-3</v>
      </c>
      <c r="FD902" s="42">
        <v>4.5406797779846486E-3</v>
      </c>
      <c r="FE902" s="42">
        <v>4.8791554282346002E-3</v>
      </c>
      <c r="FF902" s="42">
        <v>2.8680305759720788E-3</v>
      </c>
      <c r="FG902" s="42">
        <v>4.0960706336257259E-3</v>
      </c>
      <c r="FH902" s="42">
        <v>4.4727436685871938E-3</v>
      </c>
      <c r="FI902" s="42">
        <v>1.6744254837896058E-3</v>
      </c>
      <c r="FJ902" s="42">
        <v>1.4391317334416084E-3</v>
      </c>
      <c r="FK902" s="42">
        <v>9.6838210982741382E-4</v>
      </c>
      <c r="FL902" s="42">
        <v>2.203345462491233E-3</v>
      </c>
      <c r="FM902" s="42">
        <v>1.6010333102877293E-3</v>
      </c>
      <c r="FN902" s="42">
        <v>2.0331663867596155E-3</v>
      </c>
      <c r="FO902" s="42">
        <v>1.6821673266074161E-3</v>
      </c>
      <c r="FP902" s="42">
        <v>1.4727018823167402E-3</v>
      </c>
      <c r="FQ902" s="42">
        <v>1.625024242403001E-3</v>
      </c>
      <c r="FR902" s="42">
        <v>2.518204723316775E-3</v>
      </c>
      <c r="FS902" s="42">
        <v>3.2259524248192378E-3</v>
      </c>
      <c r="FT902" s="42">
        <v>5.3376223756251267E-3</v>
      </c>
      <c r="FU902" s="42">
        <v>2.3123413085652977E-2</v>
      </c>
      <c r="FV902" s="42">
        <v>4.2380237290180998E-3</v>
      </c>
      <c r="FW902" s="42">
        <v>3.5260225025983737E-3</v>
      </c>
      <c r="FX902" s="42">
        <v>3.055961755653586E-3</v>
      </c>
      <c r="FY902" s="42">
        <v>2.047621575801112E-3</v>
      </c>
      <c r="FZ902" s="42">
        <v>3.8521398604665774E-3</v>
      </c>
      <c r="GA902" s="42">
        <v>4.0405551926012131E-3</v>
      </c>
      <c r="GB902" s="42">
        <v>1.8605929361365321E-3</v>
      </c>
      <c r="GC902" s="42">
        <v>5.5569097515041251E-3</v>
      </c>
      <c r="GD902" s="42">
        <v>4.4550000601108952E-3</v>
      </c>
      <c r="GE902" s="42">
        <v>5.1978868361092683E-3</v>
      </c>
      <c r="GF902" s="42">
        <v>2.5586077265959042E-3</v>
      </c>
      <c r="GG902" s="1"/>
      <c r="GH902" s="37"/>
      <c r="GI902" s="37"/>
    </row>
    <row r="903" spans="1:191">
      <c r="A903" s="37"/>
      <c r="B903" s="40" t="s">
        <v>180</v>
      </c>
      <c r="C903" s="41" t="s">
        <v>366</v>
      </c>
      <c r="D903" s="42">
        <v>1.2322897604462604E-2</v>
      </c>
      <c r="E903" s="42">
        <v>1.4517934394051189E-2</v>
      </c>
      <c r="F903" s="42">
        <v>9.8218683186816688E-3</v>
      </c>
      <c r="G903" s="42">
        <v>9.7756738165255697E-3</v>
      </c>
      <c r="H903" s="42">
        <v>1.4460965558820404E-2</v>
      </c>
      <c r="I903" s="42">
        <v>1.6466196247737257E-2</v>
      </c>
      <c r="J903" s="42">
        <v>1.6020100464459799E-2</v>
      </c>
      <c r="K903" s="42">
        <v>2.8481231685050984E-2</v>
      </c>
      <c r="L903" s="42">
        <v>1.7192733120902158E-3</v>
      </c>
      <c r="M903" s="42">
        <v>4.7418453517987938E-3</v>
      </c>
      <c r="N903" s="42">
        <v>1.3458004311492229E-2</v>
      </c>
      <c r="O903" s="42">
        <v>1.0049705759738703E-2</v>
      </c>
      <c r="P903" s="42">
        <v>1.6800501948682958E-2</v>
      </c>
      <c r="Q903" s="42">
        <v>2.7431160453600483E-2</v>
      </c>
      <c r="R903" s="42">
        <v>1.9140435335227773E-2</v>
      </c>
      <c r="S903" s="42">
        <v>1.2866468239141371E-2</v>
      </c>
      <c r="T903" s="42">
        <v>1.8606653004149633E-2</v>
      </c>
      <c r="U903" s="42">
        <v>1.3610705901144176E-2</v>
      </c>
      <c r="V903" s="42">
        <v>1.6298336343843613E-2</v>
      </c>
      <c r="W903" s="42">
        <v>1.6987439814377763E-2</v>
      </c>
      <c r="X903" s="42">
        <v>1.4808285426870876E-2</v>
      </c>
      <c r="Y903" s="42">
        <v>1.567865957656963E-2</v>
      </c>
      <c r="Z903" s="42">
        <v>1.6825993789082401E-2</v>
      </c>
      <c r="AA903" s="42">
        <v>1.0018762035266617E-2</v>
      </c>
      <c r="AB903" s="42">
        <v>1.32639242783612E-2</v>
      </c>
      <c r="AC903" s="42">
        <v>1.8693059631251202E-2</v>
      </c>
      <c r="AD903" s="42">
        <v>3.2625652764884964E-3</v>
      </c>
      <c r="AE903" s="42">
        <v>1.6171505394719357E-2</v>
      </c>
      <c r="AF903" s="42">
        <v>1.5135849574029142E-2</v>
      </c>
      <c r="AG903" s="42">
        <v>1.3525845977769279E-2</v>
      </c>
      <c r="AH903" s="42">
        <v>1.4679601212158735E-2</v>
      </c>
      <c r="AI903" s="42">
        <v>1.4087121378819321E-2</v>
      </c>
      <c r="AJ903" s="42">
        <v>1.6655336403558506E-2</v>
      </c>
      <c r="AK903" s="42">
        <v>1.8397108977373459E-2</v>
      </c>
      <c r="AL903" s="42">
        <v>1.6407449739940884E-2</v>
      </c>
      <c r="AM903" s="42">
        <v>1.0841081432394635E-2</v>
      </c>
      <c r="AN903" s="42">
        <v>1.2620067380874558E-2</v>
      </c>
      <c r="AO903" s="42">
        <v>1.6654620662599436E-2</v>
      </c>
      <c r="AP903" s="42">
        <v>1.7696956991316942E-2</v>
      </c>
      <c r="AQ903" s="42">
        <v>1.7507609773771745E-2</v>
      </c>
      <c r="AR903" s="42">
        <v>2.0719840139806569E-2</v>
      </c>
      <c r="AS903" s="42">
        <v>1.5332706885909979E-2</v>
      </c>
      <c r="AT903" s="42">
        <v>1.6576670087403482E-2</v>
      </c>
      <c r="AU903" s="42">
        <v>1.526945232782722E-2</v>
      </c>
      <c r="AV903" s="42">
        <v>1.5877251260448439E-2</v>
      </c>
      <c r="AW903" s="42">
        <v>1.880153678657942E-2</v>
      </c>
      <c r="AX903" s="42">
        <v>1.4672371061229407E-2</v>
      </c>
      <c r="AY903" s="42">
        <v>1.9586519670477063E-2</v>
      </c>
      <c r="AZ903" s="42">
        <v>1.7677012915857111E-2</v>
      </c>
      <c r="BA903" s="42">
        <v>1.5293826806294415E-2</v>
      </c>
      <c r="BB903" s="42">
        <v>1.6068516535646615E-2</v>
      </c>
      <c r="BC903" s="42">
        <v>1.6693255991509132E-2</v>
      </c>
      <c r="BD903" s="42">
        <v>1.6227143731085313E-2</v>
      </c>
      <c r="BE903" s="42">
        <v>1.40388682212476E-2</v>
      </c>
      <c r="BF903" s="42">
        <v>1.369975550534029E-2</v>
      </c>
      <c r="BG903" s="42">
        <v>1.420188404615271E-2</v>
      </c>
      <c r="BH903" s="42">
        <v>1.5762759509315442E-2</v>
      </c>
      <c r="BI903" s="42">
        <v>2.3652436492886359E-2</v>
      </c>
      <c r="BJ903" s="42">
        <v>1.4827753084557969E-2</v>
      </c>
      <c r="BK903" s="42">
        <v>1.9447236883541337E-2</v>
      </c>
      <c r="BL903" s="42">
        <v>2.6179318130302762E-2</v>
      </c>
      <c r="BM903" s="42">
        <v>1.6087799542312913E-2</v>
      </c>
      <c r="BN903" s="42">
        <v>1.3644838727053086E-2</v>
      </c>
      <c r="BO903" s="42">
        <v>1.2690215142640097E-2</v>
      </c>
      <c r="BP903" s="42">
        <v>1.3800069169970359E-2</v>
      </c>
      <c r="BQ903" s="42">
        <v>1.5108953156853308E-2</v>
      </c>
      <c r="BR903" s="42">
        <v>1.3859499298652779E-2</v>
      </c>
      <c r="BS903" s="42">
        <v>1.5668534369744792E-2</v>
      </c>
      <c r="BT903" s="42">
        <v>1.4231433033737136E-2</v>
      </c>
      <c r="BU903" s="42">
        <v>1.3005177836898446E-2</v>
      </c>
      <c r="BV903" s="42">
        <v>1.2878222042196321E-2</v>
      </c>
      <c r="BW903" s="42">
        <v>1.2755520180306628E-2</v>
      </c>
      <c r="BX903" s="42">
        <v>1.2952914157437857E-2</v>
      </c>
      <c r="BY903" s="42">
        <v>1.2205398120920023E-2</v>
      </c>
      <c r="BZ903" s="42">
        <v>1.3630609446546718E-2</v>
      </c>
      <c r="CA903" s="42">
        <v>1.5678170010971253E-2</v>
      </c>
      <c r="CB903" s="42">
        <v>1.4754371679362357E-2</v>
      </c>
      <c r="CC903" s="42">
        <v>1.6373070246544566E-2</v>
      </c>
      <c r="CD903" s="42">
        <v>1.5789639251339058E-2</v>
      </c>
      <c r="CE903" s="42">
        <v>1.6592607298945052E-2</v>
      </c>
      <c r="CF903" s="42">
        <v>2.2998372553199961E-2</v>
      </c>
      <c r="CG903" s="42">
        <v>1.3440339703581532E-2</v>
      </c>
      <c r="CH903" s="42">
        <v>1.5537514916872955E-2</v>
      </c>
      <c r="CI903" s="42">
        <v>1.2343275642344947E-2</v>
      </c>
      <c r="CJ903" s="42">
        <v>1.2393556841080063E-2</v>
      </c>
      <c r="CK903" s="42">
        <v>1.3289723628615394E-2</v>
      </c>
      <c r="CL903" s="42">
        <v>1.4543205071629737E-2</v>
      </c>
      <c r="CM903" s="42">
        <v>1.1084580285926744E-2</v>
      </c>
      <c r="CN903" s="42">
        <v>1.2600826059951286E-2</v>
      </c>
      <c r="CO903" s="42">
        <v>1.1611460646131992E-2</v>
      </c>
      <c r="CP903" s="42">
        <v>1.0618198687627322E-2</v>
      </c>
      <c r="CQ903" s="42">
        <v>1.0826885266495452E-2</v>
      </c>
      <c r="CR903" s="42">
        <v>1.3815949115137954E-2</v>
      </c>
      <c r="CS903" s="42">
        <v>1.1948010836328522E-2</v>
      </c>
      <c r="CT903" s="42">
        <v>1.0744250786458961E-2</v>
      </c>
      <c r="CU903" s="42">
        <v>1.0536388397363691E-2</v>
      </c>
      <c r="CV903" s="42">
        <v>1.4377318217084085E-2</v>
      </c>
      <c r="CW903" s="42">
        <v>1.3548689130105731E-2</v>
      </c>
      <c r="CX903" s="42">
        <v>1.2985862683060619E-2</v>
      </c>
      <c r="CY903" s="42">
        <v>1.0252276816966195E-2</v>
      </c>
      <c r="CZ903" s="42">
        <v>1.162306528281481E-2</v>
      </c>
      <c r="DA903" s="42">
        <v>1.2973531641783146E-2</v>
      </c>
      <c r="DB903" s="42">
        <v>1.357210871769016E-2</v>
      </c>
      <c r="DC903" s="42">
        <v>1.1862429922558676E-2</v>
      </c>
      <c r="DD903" s="42">
        <v>1.2545393264062973E-2</v>
      </c>
      <c r="DE903" s="42">
        <v>1.3544071977985087E-2</v>
      </c>
      <c r="DF903" s="42">
        <v>1.4684554689817535E-2</v>
      </c>
      <c r="DG903" s="42">
        <v>1.2018703300672465E-2</v>
      </c>
      <c r="DH903" s="42">
        <v>1.2166648985112327E-2</v>
      </c>
      <c r="DI903" s="42">
        <v>1.5937025420333328E-2</v>
      </c>
      <c r="DJ903" s="42">
        <v>1.2359114405753777E-2</v>
      </c>
      <c r="DK903" s="42">
        <v>1.6333369322989441E-2</v>
      </c>
      <c r="DL903" s="42">
        <v>1.3636838211630668E-2</v>
      </c>
      <c r="DM903" s="42">
        <v>1.324268401829126E-2</v>
      </c>
      <c r="DN903" s="42">
        <v>1.2501189248660718E-2</v>
      </c>
      <c r="DO903" s="42">
        <v>1.2928632629576184E-2</v>
      </c>
      <c r="DP903" s="42">
        <v>1.2597036405706325E-2</v>
      </c>
      <c r="DQ903" s="42">
        <v>1.4187561557857529E-2</v>
      </c>
      <c r="DR903" s="42">
        <v>1.1114875994064627E-2</v>
      </c>
      <c r="DS903" s="42">
        <v>7.6655745334864517E-3</v>
      </c>
      <c r="DT903" s="42">
        <v>1.4559165971201233E-2</v>
      </c>
      <c r="DU903" s="42">
        <v>1.5514314348134862E-2</v>
      </c>
      <c r="DV903" s="42">
        <v>1.3959875207194931E-2</v>
      </c>
      <c r="DW903" s="42">
        <v>2.7984379683639586E-2</v>
      </c>
      <c r="DX903" s="42">
        <v>2.0256986039206278E-2</v>
      </c>
      <c r="DY903" s="42">
        <v>1.6353704511765706E-2</v>
      </c>
      <c r="DZ903" s="42">
        <v>1.4569942059102961E-2</v>
      </c>
      <c r="EA903" s="42">
        <v>1.2470221805890181E-2</v>
      </c>
      <c r="EB903" s="42">
        <v>1.3121964977018575E-2</v>
      </c>
      <c r="EC903" s="42">
        <v>2.1746512757889167E-2</v>
      </c>
      <c r="ED903" s="42">
        <v>2.7849824778600891E-2</v>
      </c>
      <c r="EE903" s="42">
        <v>4.0942574027850787E-2</v>
      </c>
      <c r="EF903" s="42">
        <v>1.1448942143479211E-2</v>
      </c>
      <c r="EG903" s="42">
        <v>9.2907839329187548E-3</v>
      </c>
      <c r="EH903" s="42">
        <v>4.2322251841383114E-2</v>
      </c>
      <c r="EI903" s="42">
        <v>2.8791824052017929E-2</v>
      </c>
      <c r="EJ903" s="42">
        <v>2.5818497713421967E-2</v>
      </c>
      <c r="EK903" s="42">
        <v>1.9739713585449022E-2</v>
      </c>
      <c r="EL903" s="42">
        <v>1.0453017801200586</v>
      </c>
      <c r="EM903" s="42">
        <v>0.10872847105108939</v>
      </c>
      <c r="EN903" s="42">
        <v>1.0400858680475553E-2</v>
      </c>
      <c r="EO903" s="42">
        <v>8.1271597339979094E-3</v>
      </c>
      <c r="EP903" s="42">
        <v>1.4600878636225412E-2</v>
      </c>
      <c r="EQ903" s="42">
        <v>1.2564739002114989E-2</v>
      </c>
      <c r="ER903" s="42">
        <v>1.7738350159302911E-2</v>
      </c>
      <c r="ES903" s="42">
        <v>4.7581369977778315E-2</v>
      </c>
      <c r="ET903" s="42">
        <v>2.5345478252522511E-2</v>
      </c>
      <c r="EU903" s="42">
        <v>8.2514987263526088E-2</v>
      </c>
      <c r="EV903" s="42">
        <v>1.9128104044320329E-2</v>
      </c>
      <c r="EW903" s="42">
        <v>0.19453521288602091</v>
      </c>
      <c r="EX903" s="42">
        <v>2.2270108750803375E-2</v>
      </c>
      <c r="EY903" s="42">
        <v>0.10202223497883364</v>
      </c>
      <c r="EZ903" s="42">
        <v>8.2299895444362753E-2</v>
      </c>
      <c r="FA903" s="42">
        <v>4.288970617535285E-2</v>
      </c>
      <c r="FB903" s="42">
        <v>3.0020858414629179E-2</v>
      </c>
      <c r="FC903" s="42">
        <v>2.0164769490831111E-2</v>
      </c>
      <c r="FD903" s="42">
        <v>2.0783197994115182E-2</v>
      </c>
      <c r="FE903" s="42">
        <v>2.4743943600691928E-2</v>
      </c>
      <c r="FF903" s="42">
        <v>4.4793686146496085E-2</v>
      </c>
      <c r="FG903" s="42">
        <v>7.2269434963182666E-2</v>
      </c>
      <c r="FH903" s="42">
        <v>3.3016785903412629E-2</v>
      </c>
      <c r="FI903" s="42">
        <v>1.1444562991518916E-2</v>
      </c>
      <c r="FJ903" s="42">
        <v>5.826092968304184E-3</v>
      </c>
      <c r="FK903" s="42">
        <v>4.8124220736019607E-3</v>
      </c>
      <c r="FL903" s="42">
        <v>1.0071624315002413E-2</v>
      </c>
      <c r="FM903" s="42">
        <v>8.534207963073491E-3</v>
      </c>
      <c r="FN903" s="42">
        <v>3.4430283000125336E-2</v>
      </c>
      <c r="FO903" s="42">
        <v>2.9510898922461309E-2</v>
      </c>
      <c r="FP903" s="42">
        <v>2.1794028239769413E-2</v>
      </c>
      <c r="FQ903" s="42">
        <v>1.1639150224448476E-2</v>
      </c>
      <c r="FR903" s="42">
        <v>1.5961412641638136E-2</v>
      </c>
      <c r="FS903" s="42">
        <v>2.8280426853373834E-2</v>
      </c>
      <c r="FT903" s="42">
        <v>1.7886777246285061E-2</v>
      </c>
      <c r="FU903" s="42">
        <v>2.8684116584702355E-2</v>
      </c>
      <c r="FV903" s="42">
        <v>2.135552862405464E-2</v>
      </c>
      <c r="FW903" s="42">
        <v>1.374432476748402E-2</v>
      </c>
      <c r="FX903" s="42">
        <v>1.3812221814704496E-2</v>
      </c>
      <c r="FY903" s="42">
        <v>1.5200963912190881E-2</v>
      </c>
      <c r="FZ903" s="42">
        <v>2.3312766697759699E-2</v>
      </c>
      <c r="GA903" s="42">
        <v>2.3024563520992955E-2</v>
      </c>
      <c r="GB903" s="42">
        <v>3.6109946462701964E-2</v>
      </c>
      <c r="GC903" s="42">
        <v>1.474612497284155E-2</v>
      </c>
      <c r="GD903" s="42">
        <v>2.8898162970875007E-2</v>
      </c>
      <c r="GE903" s="42">
        <v>2.165670484801286E-2</v>
      </c>
      <c r="GF903" s="42">
        <v>4.2174606260866485E-2</v>
      </c>
      <c r="GG903" s="1"/>
      <c r="GH903" s="37"/>
      <c r="GI903" s="37"/>
    </row>
    <row r="904" spans="1:191">
      <c r="A904" s="37"/>
      <c r="B904" s="40" t="s">
        <v>181</v>
      </c>
      <c r="C904" s="41" t="s">
        <v>367</v>
      </c>
      <c r="D904" s="42">
        <v>0</v>
      </c>
      <c r="E904" s="42">
        <v>0</v>
      </c>
      <c r="F904" s="42">
        <v>0</v>
      </c>
      <c r="G904" s="42">
        <v>0</v>
      </c>
      <c r="H904" s="42">
        <v>0</v>
      </c>
      <c r="I904" s="42">
        <v>0</v>
      </c>
      <c r="J904" s="42">
        <v>0</v>
      </c>
      <c r="K904" s="42">
        <v>0</v>
      </c>
      <c r="L904" s="42">
        <v>0</v>
      </c>
      <c r="M904" s="42">
        <v>0</v>
      </c>
      <c r="N904" s="42">
        <v>0</v>
      </c>
      <c r="O904" s="42">
        <v>0</v>
      </c>
      <c r="P904" s="42">
        <v>0</v>
      </c>
      <c r="Q904" s="42">
        <v>0</v>
      </c>
      <c r="R904" s="42">
        <v>0</v>
      </c>
      <c r="S904" s="42">
        <v>0</v>
      </c>
      <c r="T904" s="42">
        <v>0</v>
      </c>
      <c r="U904" s="42">
        <v>0</v>
      </c>
      <c r="V904" s="42">
        <v>0</v>
      </c>
      <c r="W904" s="42">
        <v>0</v>
      </c>
      <c r="X904" s="42">
        <v>0</v>
      </c>
      <c r="Y904" s="42">
        <v>0</v>
      </c>
      <c r="Z904" s="42">
        <v>0</v>
      </c>
      <c r="AA904" s="42">
        <v>0</v>
      </c>
      <c r="AB904" s="42">
        <v>0</v>
      </c>
      <c r="AC904" s="42">
        <v>0</v>
      </c>
      <c r="AD904" s="42">
        <v>0</v>
      </c>
      <c r="AE904" s="42">
        <v>0</v>
      </c>
      <c r="AF904" s="42">
        <v>0</v>
      </c>
      <c r="AG904" s="42">
        <v>0</v>
      </c>
      <c r="AH904" s="42">
        <v>0</v>
      </c>
      <c r="AI904" s="42">
        <v>0</v>
      </c>
      <c r="AJ904" s="42">
        <v>0</v>
      </c>
      <c r="AK904" s="42">
        <v>0</v>
      </c>
      <c r="AL904" s="42">
        <v>0</v>
      </c>
      <c r="AM904" s="42">
        <v>0</v>
      </c>
      <c r="AN904" s="42">
        <v>0</v>
      </c>
      <c r="AO904" s="42">
        <v>0</v>
      </c>
      <c r="AP904" s="42">
        <v>0</v>
      </c>
      <c r="AQ904" s="42">
        <v>0</v>
      </c>
      <c r="AR904" s="42">
        <v>0</v>
      </c>
      <c r="AS904" s="42">
        <v>0</v>
      </c>
      <c r="AT904" s="42">
        <v>0</v>
      </c>
      <c r="AU904" s="42">
        <v>0</v>
      </c>
      <c r="AV904" s="42">
        <v>0</v>
      </c>
      <c r="AW904" s="42">
        <v>0</v>
      </c>
      <c r="AX904" s="42">
        <v>0</v>
      </c>
      <c r="AY904" s="42">
        <v>0</v>
      </c>
      <c r="AZ904" s="42">
        <v>0</v>
      </c>
      <c r="BA904" s="42">
        <v>0</v>
      </c>
      <c r="BB904" s="42">
        <v>0</v>
      </c>
      <c r="BC904" s="42">
        <v>0</v>
      </c>
      <c r="BD904" s="42">
        <v>0</v>
      </c>
      <c r="BE904" s="42">
        <v>0</v>
      </c>
      <c r="BF904" s="42">
        <v>0</v>
      </c>
      <c r="BG904" s="42">
        <v>0</v>
      </c>
      <c r="BH904" s="42">
        <v>0</v>
      </c>
      <c r="BI904" s="42">
        <v>0</v>
      </c>
      <c r="BJ904" s="42">
        <v>0</v>
      </c>
      <c r="BK904" s="42">
        <v>0</v>
      </c>
      <c r="BL904" s="42">
        <v>0</v>
      </c>
      <c r="BM904" s="42">
        <v>0</v>
      </c>
      <c r="BN904" s="42">
        <v>0</v>
      </c>
      <c r="BO904" s="42">
        <v>0</v>
      </c>
      <c r="BP904" s="42">
        <v>0</v>
      </c>
      <c r="BQ904" s="42">
        <v>0</v>
      </c>
      <c r="BR904" s="42">
        <v>0</v>
      </c>
      <c r="BS904" s="42">
        <v>0</v>
      </c>
      <c r="BT904" s="42">
        <v>0</v>
      </c>
      <c r="BU904" s="42">
        <v>0</v>
      </c>
      <c r="BV904" s="42">
        <v>0</v>
      </c>
      <c r="BW904" s="42">
        <v>0</v>
      </c>
      <c r="BX904" s="42">
        <v>0</v>
      </c>
      <c r="BY904" s="42">
        <v>0</v>
      </c>
      <c r="BZ904" s="42">
        <v>0</v>
      </c>
      <c r="CA904" s="42">
        <v>0</v>
      </c>
      <c r="CB904" s="42">
        <v>0</v>
      </c>
      <c r="CC904" s="42">
        <v>0</v>
      </c>
      <c r="CD904" s="42">
        <v>0</v>
      </c>
      <c r="CE904" s="42">
        <v>0</v>
      </c>
      <c r="CF904" s="42">
        <v>0</v>
      </c>
      <c r="CG904" s="42">
        <v>0</v>
      </c>
      <c r="CH904" s="42">
        <v>0</v>
      </c>
      <c r="CI904" s="42">
        <v>0</v>
      </c>
      <c r="CJ904" s="42">
        <v>0</v>
      </c>
      <c r="CK904" s="42">
        <v>0</v>
      </c>
      <c r="CL904" s="42">
        <v>0</v>
      </c>
      <c r="CM904" s="42">
        <v>0</v>
      </c>
      <c r="CN904" s="42">
        <v>0</v>
      </c>
      <c r="CO904" s="42">
        <v>0</v>
      </c>
      <c r="CP904" s="42">
        <v>0</v>
      </c>
      <c r="CQ904" s="42">
        <v>0</v>
      </c>
      <c r="CR904" s="42">
        <v>0</v>
      </c>
      <c r="CS904" s="42">
        <v>0</v>
      </c>
      <c r="CT904" s="42">
        <v>0</v>
      </c>
      <c r="CU904" s="42">
        <v>0</v>
      </c>
      <c r="CV904" s="42">
        <v>0</v>
      </c>
      <c r="CW904" s="42">
        <v>0</v>
      </c>
      <c r="CX904" s="42">
        <v>0</v>
      </c>
      <c r="CY904" s="42">
        <v>0</v>
      </c>
      <c r="CZ904" s="42">
        <v>0</v>
      </c>
      <c r="DA904" s="42">
        <v>0</v>
      </c>
      <c r="DB904" s="42">
        <v>0</v>
      </c>
      <c r="DC904" s="42">
        <v>0</v>
      </c>
      <c r="DD904" s="42">
        <v>0</v>
      </c>
      <c r="DE904" s="42">
        <v>0</v>
      </c>
      <c r="DF904" s="42">
        <v>0</v>
      </c>
      <c r="DG904" s="42">
        <v>0</v>
      </c>
      <c r="DH904" s="42">
        <v>0</v>
      </c>
      <c r="DI904" s="42">
        <v>0</v>
      </c>
      <c r="DJ904" s="42">
        <v>0</v>
      </c>
      <c r="DK904" s="42">
        <v>0</v>
      </c>
      <c r="DL904" s="42">
        <v>0</v>
      </c>
      <c r="DM904" s="42">
        <v>0</v>
      </c>
      <c r="DN904" s="42">
        <v>0</v>
      </c>
      <c r="DO904" s="42">
        <v>0</v>
      </c>
      <c r="DP904" s="42">
        <v>0</v>
      </c>
      <c r="DQ904" s="42">
        <v>0</v>
      </c>
      <c r="DR904" s="42">
        <v>0</v>
      </c>
      <c r="DS904" s="42">
        <v>0</v>
      </c>
      <c r="DT904" s="42">
        <v>0</v>
      </c>
      <c r="DU904" s="42">
        <v>0</v>
      </c>
      <c r="DV904" s="42">
        <v>0</v>
      </c>
      <c r="DW904" s="42">
        <v>0</v>
      </c>
      <c r="DX904" s="42">
        <v>0</v>
      </c>
      <c r="DY904" s="42">
        <v>0</v>
      </c>
      <c r="DZ904" s="42">
        <v>0</v>
      </c>
      <c r="EA904" s="42">
        <v>0</v>
      </c>
      <c r="EB904" s="42">
        <v>0</v>
      </c>
      <c r="EC904" s="42">
        <v>0</v>
      </c>
      <c r="ED904" s="42">
        <v>0</v>
      </c>
      <c r="EE904" s="42">
        <v>0</v>
      </c>
      <c r="EF904" s="42">
        <v>0</v>
      </c>
      <c r="EG904" s="42">
        <v>0</v>
      </c>
      <c r="EH904" s="42">
        <v>0</v>
      </c>
      <c r="EI904" s="42">
        <v>0</v>
      </c>
      <c r="EJ904" s="42">
        <v>0</v>
      </c>
      <c r="EK904" s="42">
        <v>0</v>
      </c>
      <c r="EL904" s="42">
        <v>0</v>
      </c>
      <c r="EM904" s="42">
        <v>1</v>
      </c>
      <c r="EN904" s="42">
        <v>0</v>
      </c>
      <c r="EO904" s="42">
        <v>0</v>
      </c>
      <c r="EP904" s="42">
        <v>0</v>
      </c>
      <c r="EQ904" s="42">
        <v>0</v>
      </c>
      <c r="ER904" s="42">
        <v>0</v>
      </c>
      <c r="ES904" s="42">
        <v>0</v>
      </c>
      <c r="ET904" s="42">
        <v>0</v>
      </c>
      <c r="EU904" s="42">
        <v>0</v>
      </c>
      <c r="EV904" s="42">
        <v>0</v>
      </c>
      <c r="EW904" s="42">
        <v>0</v>
      </c>
      <c r="EX904" s="42">
        <v>0</v>
      </c>
      <c r="EY904" s="42">
        <v>0</v>
      </c>
      <c r="EZ904" s="42">
        <v>0</v>
      </c>
      <c r="FA904" s="42">
        <v>0</v>
      </c>
      <c r="FB904" s="42">
        <v>0</v>
      </c>
      <c r="FC904" s="42">
        <v>0</v>
      </c>
      <c r="FD904" s="42">
        <v>0</v>
      </c>
      <c r="FE904" s="42">
        <v>0</v>
      </c>
      <c r="FF904" s="42">
        <v>0</v>
      </c>
      <c r="FG904" s="42">
        <v>0</v>
      </c>
      <c r="FH904" s="42">
        <v>0</v>
      </c>
      <c r="FI904" s="42">
        <v>0</v>
      </c>
      <c r="FJ904" s="42">
        <v>0</v>
      </c>
      <c r="FK904" s="42">
        <v>0</v>
      </c>
      <c r="FL904" s="42">
        <v>0</v>
      </c>
      <c r="FM904" s="42">
        <v>0</v>
      </c>
      <c r="FN904" s="42">
        <v>0</v>
      </c>
      <c r="FO904" s="42">
        <v>0</v>
      </c>
      <c r="FP904" s="42">
        <v>0</v>
      </c>
      <c r="FQ904" s="42">
        <v>0</v>
      </c>
      <c r="FR904" s="42">
        <v>0</v>
      </c>
      <c r="FS904" s="42">
        <v>0</v>
      </c>
      <c r="FT904" s="42">
        <v>0</v>
      </c>
      <c r="FU904" s="42">
        <v>0</v>
      </c>
      <c r="FV904" s="42">
        <v>0</v>
      </c>
      <c r="FW904" s="42">
        <v>0</v>
      </c>
      <c r="FX904" s="42">
        <v>0</v>
      </c>
      <c r="FY904" s="42">
        <v>0</v>
      </c>
      <c r="FZ904" s="42">
        <v>0</v>
      </c>
      <c r="GA904" s="42">
        <v>0</v>
      </c>
      <c r="GB904" s="42">
        <v>0</v>
      </c>
      <c r="GC904" s="42">
        <v>0</v>
      </c>
      <c r="GD904" s="42">
        <v>0</v>
      </c>
      <c r="GE904" s="42">
        <v>0</v>
      </c>
      <c r="GF904" s="42">
        <v>0</v>
      </c>
      <c r="GG904" s="1"/>
      <c r="GH904" s="37"/>
      <c r="GI904" s="37"/>
    </row>
    <row r="905" spans="1:191">
      <c r="A905" s="37"/>
      <c r="B905" s="40" t="s">
        <v>182</v>
      </c>
      <c r="C905" s="41" t="s">
        <v>368</v>
      </c>
      <c r="D905" s="42">
        <v>0</v>
      </c>
      <c r="E905" s="42">
        <v>0</v>
      </c>
      <c r="F905" s="42">
        <v>0</v>
      </c>
      <c r="G905" s="42">
        <v>0</v>
      </c>
      <c r="H905" s="42">
        <v>0</v>
      </c>
      <c r="I905" s="42">
        <v>0</v>
      </c>
      <c r="J905" s="42">
        <v>0</v>
      </c>
      <c r="K905" s="42">
        <v>0</v>
      </c>
      <c r="L905" s="42">
        <v>0</v>
      </c>
      <c r="M905" s="42">
        <v>0</v>
      </c>
      <c r="N905" s="42">
        <v>0</v>
      </c>
      <c r="O905" s="42">
        <v>0</v>
      </c>
      <c r="P905" s="42">
        <v>0</v>
      </c>
      <c r="Q905" s="42">
        <v>0</v>
      </c>
      <c r="R905" s="42">
        <v>0</v>
      </c>
      <c r="S905" s="42">
        <v>0</v>
      </c>
      <c r="T905" s="42">
        <v>0</v>
      </c>
      <c r="U905" s="42">
        <v>0</v>
      </c>
      <c r="V905" s="42">
        <v>0</v>
      </c>
      <c r="W905" s="42">
        <v>0</v>
      </c>
      <c r="X905" s="42">
        <v>0</v>
      </c>
      <c r="Y905" s="42">
        <v>0</v>
      </c>
      <c r="Z905" s="42">
        <v>0</v>
      </c>
      <c r="AA905" s="42">
        <v>0</v>
      </c>
      <c r="AB905" s="42">
        <v>0</v>
      </c>
      <c r="AC905" s="42">
        <v>0</v>
      </c>
      <c r="AD905" s="42">
        <v>0</v>
      </c>
      <c r="AE905" s="42">
        <v>0</v>
      </c>
      <c r="AF905" s="42">
        <v>0</v>
      </c>
      <c r="AG905" s="42">
        <v>0</v>
      </c>
      <c r="AH905" s="42">
        <v>0</v>
      </c>
      <c r="AI905" s="42">
        <v>0</v>
      </c>
      <c r="AJ905" s="42">
        <v>0</v>
      </c>
      <c r="AK905" s="42">
        <v>0</v>
      </c>
      <c r="AL905" s="42">
        <v>0</v>
      </c>
      <c r="AM905" s="42">
        <v>0</v>
      </c>
      <c r="AN905" s="42">
        <v>0</v>
      </c>
      <c r="AO905" s="42">
        <v>0</v>
      </c>
      <c r="AP905" s="42">
        <v>0</v>
      </c>
      <c r="AQ905" s="42">
        <v>0</v>
      </c>
      <c r="AR905" s="42">
        <v>0</v>
      </c>
      <c r="AS905" s="42">
        <v>0</v>
      </c>
      <c r="AT905" s="42">
        <v>0</v>
      </c>
      <c r="AU905" s="42">
        <v>0</v>
      </c>
      <c r="AV905" s="42">
        <v>0</v>
      </c>
      <c r="AW905" s="42">
        <v>0</v>
      </c>
      <c r="AX905" s="42">
        <v>0</v>
      </c>
      <c r="AY905" s="42">
        <v>0</v>
      </c>
      <c r="AZ905" s="42">
        <v>0</v>
      </c>
      <c r="BA905" s="42">
        <v>0</v>
      </c>
      <c r="BB905" s="42">
        <v>0</v>
      </c>
      <c r="BC905" s="42">
        <v>0</v>
      </c>
      <c r="BD905" s="42">
        <v>0</v>
      </c>
      <c r="BE905" s="42">
        <v>0</v>
      </c>
      <c r="BF905" s="42">
        <v>0</v>
      </c>
      <c r="BG905" s="42">
        <v>0</v>
      </c>
      <c r="BH905" s="42">
        <v>0</v>
      </c>
      <c r="BI905" s="42">
        <v>0</v>
      </c>
      <c r="BJ905" s="42">
        <v>0</v>
      </c>
      <c r="BK905" s="42">
        <v>0</v>
      </c>
      <c r="BL905" s="42">
        <v>0</v>
      </c>
      <c r="BM905" s="42">
        <v>0</v>
      </c>
      <c r="BN905" s="42">
        <v>0</v>
      </c>
      <c r="BO905" s="42">
        <v>0</v>
      </c>
      <c r="BP905" s="42">
        <v>0</v>
      </c>
      <c r="BQ905" s="42">
        <v>0</v>
      </c>
      <c r="BR905" s="42">
        <v>0</v>
      </c>
      <c r="BS905" s="42">
        <v>0</v>
      </c>
      <c r="BT905" s="42">
        <v>0</v>
      </c>
      <c r="BU905" s="42">
        <v>0</v>
      </c>
      <c r="BV905" s="42">
        <v>0</v>
      </c>
      <c r="BW905" s="42">
        <v>0</v>
      </c>
      <c r="BX905" s="42">
        <v>0</v>
      </c>
      <c r="BY905" s="42">
        <v>0</v>
      </c>
      <c r="BZ905" s="42">
        <v>0</v>
      </c>
      <c r="CA905" s="42">
        <v>0</v>
      </c>
      <c r="CB905" s="42">
        <v>0</v>
      </c>
      <c r="CC905" s="42">
        <v>0</v>
      </c>
      <c r="CD905" s="42">
        <v>0</v>
      </c>
      <c r="CE905" s="42">
        <v>0</v>
      </c>
      <c r="CF905" s="42">
        <v>0</v>
      </c>
      <c r="CG905" s="42">
        <v>0</v>
      </c>
      <c r="CH905" s="42">
        <v>0</v>
      </c>
      <c r="CI905" s="42">
        <v>0</v>
      </c>
      <c r="CJ905" s="42">
        <v>0</v>
      </c>
      <c r="CK905" s="42">
        <v>0</v>
      </c>
      <c r="CL905" s="42">
        <v>0</v>
      </c>
      <c r="CM905" s="42">
        <v>0</v>
      </c>
      <c r="CN905" s="42">
        <v>0</v>
      </c>
      <c r="CO905" s="42">
        <v>0</v>
      </c>
      <c r="CP905" s="42">
        <v>0</v>
      </c>
      <c r="CQ905" s="42">
        <v>0</v>
      </c>
      <c r="CR905" s="42">
        <v>0</v>
      </c>
      <c r="CS905" s="42">
        <v>0</v>
      </c>
      <c r="CT905" s="42">
        <v>0</v>
      </c>
      <c r="CU905" s="42">
        <v>0</v>
      </c>
      <c r="CV905" s="42">
        <v>0</v>
      </c>
      <c r="CW905" s="42">
        <v>0</v>
      </c>
      <c r="CX905" s="42">
        <v>0</v>
      </c>
      <c r="CY905" s="42">
        <v>0</v>
      </c>
      <c r="CZ905" s="42">
        <v>0</v>
      </c>
      <c r="DA905" s="42">
        <v>0</v>
      </c>
      <c r="DB905" s="42">
        <v>0</v>
      </c>
      <c r="DC905" s="42">
        <v>0</v>
      </c>
      <c r="DD905" s="42">
        <v>0</v>
      </c>
      <c r="DE905" s="42">
        <v>0</v>
      </c>
      <c r="DF905" s="42">
        <v>0</v>
      </c>
      <c r="DG905" s="42">
        <v>0</v>
      </c>
      <c r="DH905" s="42">
        <v>0</v>
      </c>
      <c r="DI905" s="42">
        <v>0</v>
      </c>
      <c r="DJ905" s="42">
        <v>0</v>
      </c>
      <c r="DK905" s="42">
        <v>0</v>
      </c>
      <c r="DL905" s="42">
        <v>0</v>
      </c>
      <c r="DM905" s="42">
        <v>0</v>
      </c>
      <c r="DN905" s="42">
        <v>0</v>
      </c>
      <c r="DO905" s="42">
        <v>0</v>
      </c>
      <c r="DP905" s="42">
        <v>0</v>
      </c>
      <c r="DQ905" s="42">
        <v>0</v>
      </c>
      <c r="DR905" s="42">
        <v>0</v>
      </c>
      <c r="DS905" s="42">
        <v>0</v>
      </c>
      <c r="DT905" s="42">
        <v>0</v>
      </c>
      <c r="DU905" s="42">
        <v>0</v>
      </c>
      <c r="DV905" s="42">
        <v>0</v>
      </c>
      <c r="DW905" s="42">
        <v>0</v>
      </c>
      <c r="DX905" s="42">
        <v>0</v>
      </c>
      <c r="DY905" s="42">
        <v>0</v>
      </c>
      <c r="DZ905" s="42">
        <v>0</v>
      </c>
      <c r="EA905" s="42">
        <v>0</v>
      </c>
      <c r="EB905" s="42">
        <v>0</v>
      </c>
      <c r="EC905" s="42">
        <v>0</v>
      </c>
      <c r="ED905" s="42">
        <v>0</v>
      </c>
      <c r="EE905" s="42">
        <v>0</v>
      </c>
      <c r="EF905" s="42">
        <v>0</v>
      </c>
      <c r="EG905" s="42">
        <v>0</v>
      </c>
      <c r="EH905" s="42">
        <v>0</v>
      </c>
      <c r="EI905" s="42">
        <v>0</v>
      </c>
      <c r="EJ905" s="42">
        <v>0</v>
      </c>
      <c r="EK905" s="42">
        <v>0</v>
      </c>
      <c r="EL905" s="42">
        <v>0</v>
      </c>
      <c r="EM905" s="42">
        <v>0</v>
      </c>
      <c r="EN905" s="42">
        <v>1</v>
      </c>
      <c r="EO905" s="42">
        <v>0</v>
      </c>
      <c r="EP905" s="42">
        <v>0</v>
      </c>
      <c r="EQ905" s="42">
        <v>0</v>
      </c>
      <c r="ER905" s="42">
        <v>0</v>
      </c>
      <c r="ES905" s="42">
        <v>0</v>
      </c>
      <c r="ET905" s="42">
        <v>0</v>
      </c>
      <c r="EU905" s="42">
        <v>0</v>
      </c>
      <c r="EV905" s="42">
        <v>0</v>
      </c>
      <c r="EW905" s="42">
        <v>0</v>
      </c>
      <c r="EX905" s="42">
        <v>0</v>
      </c>
      <c r="EY905" s="42">
        <v>0</v>
      </c>
      <c r="EZ905" s="42">
        <v>0</v>
      </c>
      <c r="FA905" s="42">
        <v>0</v>
      </c>
      <c r="FB905" s="42">
        <v>0</v>
      </c>
      <c r="FC905" s="42">
        <v>0</v>
      </c>
      <c r="FD905" s="42">
        <v>0</v>
      </c>
      <c r="FE905" s="42">
        <v>0</v>
      </c>
      <c r="FF905" s="42">
        <v>0</v>
      </c>
      <c r="FG905" s="42">
        <v>0</v>
      </c>
      <c r="FH905" s="42">
        <v>0</v>
      </c>
      <c r="FI905" s="42">
        <v>0</v>
      </c>
      <c r="FJ905" s="42">
        <v>0</v>
      </c>
      <c r="FK905" s="42">
        <v>0</v>
      </c>
      <c r="FL905" s="42">
        <v>0</v>
      </c>
      <c r="FM905" s="42">
        <v>0</v>
      </c>
      <c r="FN905" s="42">
        <v>0</v>
      </c>
      <c r="FO905" s="42">
        <v>0</v>
      </c>
      <c r="FP905" s="42">
        <v>0</v>
      </c>
      <c r="FQ905" s="42">
        <v>0</v>
      </c>
      <c r="FR905" s="42">
        <v>0</v>
      </c>
      <c r="FS905" s="42">
        <v>0</v>
      </c>
      <c r="FT905" s="42">
        <v>0</v>
      </c>
      <c r="FU905" s="42">
        <v>0</v>
      </c>
      <c r="FV905" s="42">
        <v>0</v>
      </c>
      <c r="FW905" s="42">
        <v>0</v>
      </c>
      <c r="FX905" s="42">
        <v>0</v>
      </c>
      <c r="FY905" s="42">
        <v>0</v>
      </c>
      <c r="FZ905" s="42">
        <v>0</v>
      </c>
      <c r="GA905" s="42">
        <v>0</v>
      </c>
      <c r="GB905" s="42">
        <v>0</v>
      </c>
      <c r="GC905" s="42">
        <v>0</v>
      </c>
      <c r="GD905" s="42">
        <v>0</v>
      </c>
      <c r="GE905" s="42">
        <v>0</v>
      </c>
      <c r="GF905" s="42">
        <v>0</v>
      </c>
      <c r="GG905" s="1"/>
      <c r="GH905" s="37"/>
      <c r="GI905" s="37"/>
    </row>
    <row r="906" spans="1:191">
      <c r="A906" s="37"/>
      <c r="B906" s="40" t="s">
        <v>183</v>
      </c>
      <c r="C906" s="41" t="s">
        <v>369</v>
      </c>
      <c r="D906" s="42">
        <v>2.2901394261834866E-3</v>
      </c>
      <c r="E906" s="42">
        <v>2.9141679122451601E-3</v>
      </c>
      <c r="F906" s="42">
        <v>1.9552471197682225E-3</v>
      </c>
      <c r="G906" s="42">
        <v>1.8968605642314886E-3</v>
      </c>
      <c r="H906" s="42">
        <v>2.8600326235604309E-3</v>
      </c>
      <c r="I906" s="42">
        <v>2.3833989438062923E-3</v>
      </c>
      <c r="J906" s="42">
        <v>2.6938861953053317E-3</v>
      </c>
      <c r="K906" s="42">
        <v>2.5500019119708913E-3</v>
      </c>
      <c r="L906" s="42">
        <v>4.7262374431192251E-4</v>
      </c>
      <c r="M906" s="42">
        <v>1.010384442934283E-3</v>
      </c>
      <c r="N906" s="42">
        <v>6.1472151853839913E-3</v>
      </c>
      <c r="O906" s="42">
        <v>2.9906860356114962E-3</v>
      </c>
      <c r="P906" s="42">
        <v>4.4204762154005563E-3</v>
      </c>
      <c r="Q906" s="42">
        <v>6.3619689707590573E-3</v>
      </c>
      <c r="R906" s="42">
        <v>5.1574886174155657E-3</v>
      </c>
      <c r="S906" s="42">
        <v>1.0170247683994427E-2</v>
      </c>
      <c r="T906" s="42">
        <v>4.2419946300104559E-3</v>
      </c>
      <c r="U906" s="42">
        <v>2.9314731955151926E-3</v>
      </c>
      <c r="V906" s="42">
        <v>2.6670536301086644E-3</v>
      </c>
      <c r="W906" s="42">
        <v>3.3023592843523788E-3</v>
      </c>
      <c r="X906" s="42">
        <v>3.1575348514576891E-3</v>
      </c>
      <c r="Y906" s="42">
        <v>2.9524094136067118E-3</v>
      </c>
      <c r="Z906" s="42">
        <v>3.0430778512855416E-3</v>
      </c>
      <c r="AA906" s="42">
        <v>2.2571629593192079E-3</v>
      </c>
      <c r="AB906" s="42">
        <v>3.0246580498332486E-3</v>
      </c>
      <c r="AC906" s="42">
        <v>3.6376581152442189E-3</v>
      </c>
      <c r="AD906" s="42">
        <v>9.1409666872620244E-4</v>
      </c>
      <c r="AE906" s="42">
        <v>4.4004355215718164E-3</v>
      </c>
      <c r="AF906" s="42">
        <v>4.6017561189002918E-3</v>
      </c>
      <c r="AG906" s="42">
        <v>4.8902455958773506E-3</v>
      </c>
      <c r="AH906" s="42">
        <v>4.0941814034564971E-3</v>
      </c>
      <c r="AI906" s="42">
        <v>5.0975706916660882E-3</v>
      </c>
      <c r="AJ906" s="42">
        <v>5.3402841433315982E-3</v>
      </c>
      <c r="AK906" s="42">
        <v>6.7907232832195713E-3</v>
      </c>
      <c r="AL906" s="42">
        <v>4.6461103750805779E-3</v>
      </c>
      <c r="AM906" s="42">
        <v>2.4285896145360346E-3</v>
      </c>
      <c r="AN906" s="42">
        <v>3.5210525810860423E-3</v>
      </c>
      <c r="AO906" s="42">
        <v>4.4988690065498787E-3</v>
      </c>
      <c r="AP906" s="42">
        <v>3.7531377521603168E-3</v>
      </c>
      <c r="AQ906" s="42">
        <v>3.9951224969025931E-3</v>
      </c>
      <c r="AR906" s="42">
        <v>5.1120029914037673E-3</v>
      </c>
      <c r="AS906" s="42">
        <v>4.7759687653959309E-3</v>
      </c>
      <c r="AT906" s="42">
        <v>5.2342134431265777E-3</v>
      </c>
      <c r="AU906" s="42">
        <v>4.6066976366974655E-3</v>
      </c>
      <c r="AV906" s="42">
        <v>4.4929533018566213E-3</v>
      </c>
      <c r="AW906" s="42">
        <v>4.3637022628583181E-3</v>
      </c>
      <c r="AX906" s="42">
        <v>4.5258656108274108E-3</v>
      </c>
      <c r="AY906" s="42">
        <v>4.523439771713285E-3</v>
      </c>
      <c r="AZ906" s="42">
        <v>4.8427251459402382E-3</v>
      </c>
      <c r="BA906" s="42">
        <v>4.4848209822465502E-3</v>
      </c>
      <c r="BB906" s="42">
        <v>4.9820345389706908E-3</v>
      </c>
      <c r="BC906" s="42">
        <v>5.1994017461136563E-3</v>
      </c>
      <c r="BD906" s="42">
        <v>4.2521184010433002E-3</v>
      </c>
      <c r="BE906" s="42">
        <v>6.8281474419822239E-3</v>
      </c>
      <c r="BF906" s="42">
        <v>5.616881776050772E-3</v>
      </c>
      <c r="BG906" s="42">
        <v>4.8553627325498214E-3</v>
      </c>
      <c r="BH906" s="42">
        <v>5.5668832501394264E-3</v>
      </c>
      <c r="BI906" s="42">
        <v>5.2014908722862125E-3</v>
      </c>
      <c r="BJ906" s="42">
        <v>5.5761918180459958E-3</v>
      </c>
      <c r="BK906" s="42">
        <v>4.4381675243380554E-3</v>
      </c>
      <c r="BL906" s="42">
        <v>5.7157691676208338E-3</v>
      </c>
      <c r="BM906" s="42">
        <v>6.7717658676627237E-3</v>
      </c>
      <c r="BN906" s="42">
        <v>4.2974774656309245E-3</v>
      </c>
      <c r="BO906" s="42">
        <v>3.7664453224158399E-3</v>
      </c>
      <c r="BP906" s="42">
        <v>3.9275893421033834E-3</v>
      </c>
      <c r="BQ906" s="42">
        <v>5.228687692809009E-3</v>
      </c>
      <c r="BR906" s="42">
        <v>5.4083354491324259E-3</v>
      </c>
      <c r="BS906" s="42">
        <v>3.5399876708525862E-3</v>
      </c>
      <c r="BT906" s="42">
        <v>6.1782511716390945E-3</v>
      </c>
      <c r="BU906" s="42">
        <v>4.229468807708507E-3</v>
      </c>
      <c r="BV906" s="42">
        <v>9.0840507265713653E-3</v>
      </c>
      <c r="BW906" s="42">
        <v>4.5834607232905378E-3</v>
      </c>
      <c r="BX906" s="42">
        <v>4.3234966589785094E-3</v>
      </c>
      <c r="BY906" s="42">
        <v>3.8524480104407026E-3</v>
      </c>
      <c r="BZ906" s="42">
        <v>3.987529833835649E-3</v>
      </c>
      <c r="CA906" s="42">
        <v>3.9889535684813002E-3</v>
      </c>
      <c r="CB906" s="42">
        <v>3.7170459360163556E-3</v>
      </c>
      <c r="CC906" s="42">
        <v>6.131913341341483E-3</v>
      </c>
      <c r="CD906" s="42">
        <v>5.3684735255098964E-3</v>
      </c>
      <c r="CE906" s="42">
        <v>5.7000600393731409E-3</v>
      </c>
      <c r="CF906" s="42">
        <v>9.7537214062487134E-3</v>
      </c>
      <c r="CG906" s="42">
        <v>3.9002646956513435E-3</v>
      </c>
      <c r="CH906" s="42">
        <v>5.285206817983619E-3</v>
      </c>
      <c r="CI906" s="42">
        <v>3.695433257914538E-3</v>
      </c>
      <c r="CJ906" s="42">
        <v>4.4729256474205946E-3</v>
      </c>
      <c r="CK906" s="42">
        <v>5.7114235975984752E-3</v>
      </c>
      <c r="CL906" s="42">
        <v>4.5266016340636712E-3</v>
      </c>
      <c r="CM906" s="42">
        <v>4.2401333855912032E-3</v>
      </c>
      <c r="CN906" s="42">
        <v>3.6799588553173982E-3</v>
      </c>
      <c r="CO906" s="42">
        <v>4.2036290756633701E-3</v>
      </c>
      <c r="CP906" s="42">
        <v>3.7053246188032875E-3</v>
      </c>
      <c r="CQ906" s="42">
        <v>5.4895994745471017E-3</v>
      </c>
      <c r="CR906" s="42">
        <v>4.4744282276533969E-3</v>
      </c>
      <c r="CS906" s="42">
        <v>5.32552507003507E-3</v>
      </c>
      <c r="CT906" s="42">
        <v>3.5637155486914858E-3</v>
      </c>
      <c r="CU906" s="42">
        <v>3.699221220814741E-3</v>
      </c>
      <c r="CV906" s="42">
        <v>6.9424258904547649E-3</v>
      </c>
      <c r="CW906" s="42">
        <v>1.0474274063825666E-2</v>
      </c>
      <c r="CX906" s="42">
        <v>4.517273540208473E-3</v>
      </c>
      <c r="CY906" s="42">
        <v>7.689379684971933E-3</v>
      </c>
      <c r="CZ906" s="42">
        <v>4.999148332021074E-3</v>
      </c>
      <c r="DA906" s="42">
        <v>3.9908942148658543E-3</v>
      </c>
      <c r="DB906" s="42">
        <v>4.4403020080935737E-3</v>
      </c>
      <c r="DC906" s="42">
        <v>8.0482147279154464E-3</v>
      </c>
      <c r="DD906" s="42">
        <v>7.5617536231331519E-3</v>
      </c>
      <c r="DE906" s="42">
        <v>5.0680031534451522E-3</v>
      </c>
      <c r="DF906" s="42">
        <v>6.3235044057342532E-3</v>
      </c>
      <c r="DG906" s="42">
        <v>9.9720231621528363E-3</v>
      </c>
      <c r="DH906" s="42">
        <v>6.6584965430866562E-3</v>
      </c>
      <c r="DI906" s="42">
        <v>4.976583319981972E-3</v>
      </c>
      <c r="DJ906" s="42">
        <v>1.5009933369507754E-2</v>
      </c>
      <c r="DK906" s="42">
        <v>5.3225849904572587E-3</v>
      </c>
      <c r="DL906" s="42">
        <v>7.6574866965339787E-3</v>
      </c>
      <c r="DM906" s="42">
        <v>4.0193587391584781E-3</v>
      </c>
      <c r="DN906" s="42">
        <v>3.5366101095366995E-3</v>
      </c>
      <c r="DO906" s="42">
        <v>4.1027578121509726E-3</v>
      </c>
      <c r="DP906" s="42">
        <v>3.8467875772772555E-3</v>
      </c>
      <c r="DQ906" s="42">
        <v>4.5793688478941302E-3</v>
      </c>
      <c r="DR906" s="42">
        <v>5.7711779305796894E-3</v>
      </c>
      <c r="DS906" s="42">
        <v>3.3320309988058936E-3</v>
      </c>
      <c r="DT906" s="42">
        <v>4.5297304531019215E-3</v>
      </c>
      <c r="DU906" s="42">
        <v>7.5029687342290487E-3</v>
      </c>
      <c r="DV906" s="42">
        <v>4.5595033823247581E-3</v>
      </c>
      <c r="DW906" s="42">
        <v>2.3227712495212946E-3</v>
      </c>
      <c r="DX906" s="42">
        <v>3.9066393910131515E-3</v>
      </c>
      <c r="DY906" s="42">
        <v>4.5878550170816487E-3</v>
      </c>
      <c r="DZ906" s="42">
        <v>4.6396393411877544E-3</v>
      </c>
      <c r="EA906" s="42">
        <v>3.7783688115567956E-3</v>
      </c>
      <c r="EB906" s="42">
        <v>3.5544577486656351E-3</v>
      </c>
      <c r="EC906" s="42">
        <v>4.1563621226956161E-3</v>
      </c>
      <c r="ED906" s="42">
        <v>4.4312917104586602E-3</v>
      </c>
      <c r="EE906" s="42">
        <v>3.0052185843397047E-3</v>
      </c>
      <c r="EF906" s="42">
        <v>4.1995094860572775E-3</v>
      </c>
      <c r="EG906" s="42">
        <v>1.5055893013571138E-2</v>
      </c>
      <c r="EH906" s="42">
        <v>9.3799653080572105E-3</v>
      </c>
      <c r="EI906" s="42">
        <v>3.8324057407399014E-3</v>
      </c>
      <c r="EJ906" s="42">
        <v>7.8014501024920311E-3</v>
      </c>
      <c r="EK906" s="42">
        <v>2.0488300879418237E-2</v>
      </c>
      <c r="EL906" s="42">
        <v>2.1645141555998635E-3</v>
      </c>
      <c r="EM906" s="42">
        <v>1.2331011976959166E-3</v>
      </c>
      <c r="EN906" s="42">
        <v>8.2285288440736082E-4</v>
      </c>
      <c r="EO906" s="42">
        <v>1.0020364453631851</v>
      </c>
      <c r="EP906" s="42">
        <v>3.5509997356600116E-3</v>
      </c>
      <c r="EQ906" s="42">
        <v>1.7211461848375771E-3</v>
      </c>
      <c r="ER906" s="42">
        <v>1.7365939503517773E-3</v>
      </c>
      <c r="ES906" s="42">
        <v>4.7344380048249092E-3</v>
      </c>
      <c r="ET906" s="42">
        <v>4.3883636007935392E-3</v>
      </c>
      <c r="EU906" s="42">
        <v>5.0986032350272409E-3</v>
      </c>
      <c r="EV906" s="42">
        <v>4.9651515529434646E-3</v>
      </c>
      <c r="EW906" s="42">
        <v>6.1422910771378077E-3</v>
      </c>
      <c r="EX906" s="42">
        <v>3.7462228083217498E-3</v>
      </c>
      <c r="EY906" s="42">
        <v>3.2471806381973974E-3</v>
      </c>
      <c r="EZ906" s="42">
        <v>3.1234261392688676E-3</v>
      </c>
      <c r="FA906" s="42">
        <v>3.9430684237093212E-3</v>
      </c>
      <c r="FB906" s="42">
        <v>3.5428943057662786E-3</v>
      </c>
      <c r="FC906" s="42">
        <v>1.6167187473127092E-3</v>
      </c>
      <c r="FD906" s="42">
        <v>4.3121265605969095E-3</v>
      </c>
      <c r="FE906" s="42">
        <v>7.0268517195537792E-3</v>
      </c>
      <c r="FF906" s="42">
        <v>2.2473020168690978E-3</v>
      </c>
      <c r="FG906" s="42">
        <v>6.9472076286819368E-3</v>
      </c>
      <c r="FH906" s="42">
        <v>4.4337736202753287E-3</v>
      </c>
      <c r="FI906" s="42">
        <v>1.052798419920631E-2</v>
      </c>
      <c r="FJ906" s="42">
        <v>7.4073927850831951E-3</v>
      </c>
      <c r="FK906" s="42">
        <v>4.4875348064905667E-3</v>
      </c>
      <c r="FL906" s="42">
        <v>1.6503576311475508E-2</v>
      </c>
      <c r="FM906" s="42">
        <v>1.8742796051483424E-2</v>
      </c>
      <c r="FN906" s="42">
        <v>5.0956907824431389E-3</v>
      </c>
      <c r="FO906" s="42">
        <v>4.0703060105613887E-3</v>
      </c>
      <c r="FP906" s="42">
        <v>4.7455989968477798E-3</v>
      </c>
      <c r="FQ906" s="42">
        <v>2.6270660467621007E-3</v>
      </c>
      <c r="FR906" s="42">
        <v>1.7933439660768305E-3</v>
      </c>
      <c r="FS906" s="42">
        <v>6.5189751951016889E-3</v>
      </c>
      <c r="FT906" s="42">
        <v>2.4381616866283912E-3</v>
      </c>
      <c r="FU906" s="42">
        <v>2.3839037292331632E-3</v>
      </c>
      <c r="FV906" s="42">
        <v>4.4689332613425132E-3</v>
      </c>
      <c r="FW906" s="42">
        <v>2.9330992682981851E-3</v>
      </c>
      <c r="FX906" s="42">
        <v>4.9523577371066597E-3</v>
      </c>
      <c r="FY906" s="42">
        <v>2.6406587327411643E-3</v>
      </c>
      <c r="FZ906" s="42">
        <v>4.0361374879109915E-3</v>
      </c>
      <c r="GA906" s="42">
        <v>4.8841820321391186E-3</v>
      </c>
      <c r="GB906" s="42">
        <v>3.6494833597797002E-3</v>
      </c>
      <c r="GC906" s="42">
        <v>3.6747174121161742E-3</v>
      </c>
      <c r="GD906" s="42">
        <v>4.2664561573404333E-3</v>
      </c>
      <c r="GE906" s="42">
        <v>5.6167747852207952E-3</v>
      </c>
      <c r="GF906" s="42">
        <v>1.901545015360891E-2</v>
      </c>
      <c r="GG906" s="1"/>
      <c r="GH906" s="37"/>
      <c r="GI906" s="37"/>
    </row>
    <row r="907" spans="1:191">
      <c r="A907" s="37"/>
      <c r="B907" s="40" t="s">
        <v>184</v>
      </c>
      <c r="C907" s="41" t="s">
        <v>370</v>
      </c>
      <c r="D907" s="42">
        <v>3.604878749524171E-4</v>
      </c>
      <c r="E907" s="42">
        <v>9.0064843982444031E-4</v>
      </c>
      <c r="F907" s="42">
        <v>2.9202088977421534E-4</v>
      </c>
      <c r="G907" s="42">
        <v>2.853769366943041E-4</v>
      </c>
      <c r="H907" s="42">
        <v>4.1821057321683605E-4</v>
      </c>
      <c r="I907" s="42">
        <v>2.97072635991743E-4</v>
      </c>
      <c r="J907" s="42">
        <v>5.3279887111608065E-4</v>
      </c>
      <c r="K907" s="42">
        <v>1.8178952895229566E-4</v>
      </c>
      <c r="L907" s="42">
        <v>4.1534886602896689E-5</v>
      </c>
      <c r="M907" s="42">
        <v>1.4573444161297282E-4</v>
      </c>
      <c r="N907" s="42">
        <v>3.1164694780425148E-4</v>
      </c>
      <c r="O907" s="42">
        <v>2.3026012221718075E-4</v>
      </c>
      <c r="P907" s="42">
        <v>3.5551459832484315E-4</v>
      </c>
      <c r="Q907" s="42">
        <v>9.9078382938257847E-5</v>
      </c>
      <c r="R907" s="42">
        <v>2.4300328542880976E-4</v>
      </c>
      <c r="S907" s="42">
        <v>2.4506305215836206E-4</v>
      </c>
      <c r="T907" s="42">
        <v>4.6458501232627894E-4</v>
      </c>
      <c r="U907" s="42">
        <v>2.7987332571106547E-4</v>
      </c>
      <c r="V907" s="42">
        <v>1.7521170069546182E-3</v>
      </c>
      <c r="W907" s="42">
        <v>8.2147831939003465E-4</v>
      </c>
      <c r="X907" s="42">
        <v>7.0926004128474783E-4</v>
      </c>
      <c r="Y907" s="42">
        <v>7.4282439563167694E-4</v>
      </c>
      <c r="Z907" s="42">
        <v>5.9656246821896894E-4</v>
      </c>
      <c r="AA907" s="42">
        <v>2.2339963640531199E-4</v>
      </c>
      <c r="AB907" s="42">
        <v>4.7664120507406226E-4</v>
      </c>
      <c r="AC907" s="42">
        <v>6.4206027529185644E-4</v>
      </c>
      <c r="AD907" s="42">
        <v>1.2469882526014905E-4</v>
      </c>
      <c r="AE907" s="42">
        <v>3.6003545174661421E-4</v>
      </c>
      <c r="AF907" s="42">
        <v>3.4090024707508087E-4</v>
      </c>
      <c r="AG907" s="42">
        <v>3.4409160289676651E-4</v>
      </c>
      <c r="AH907" s="42">
        <v>3.2554374574502874E-4</v>
      </c>
      <c r="AI907" s="42">
        <v>2.768778992708734E-4</v>
      </c>
      <c r="AJ907" s="42">
        <v>2.7179355481870844E-4</v>
      </c>
      <c r="AK907" s="42">
        <v>2.7298923753164812E-4</v>
      </c>
      <c r="AL907" s="42">
        <v>3.2570389549369688E-4</v>
      </c>
      <c r="AM907" s="42">
        <v>2.3039753687639588E-4</v>
      </c>
      <c r="AN907" s="42">
        <v>2.301686299795417E-4</v>
      </c>
      <c r="AO907" s="42">
        <v>2.6377920150227961E-4</v>
      </c>
      <c r="AP907" s="42">
        <v>3.8802198196060268E-4</v>
      </c>
      <c r="AQ907" s="42">
        <v>4.3104563192769758E-4</v>
      </c>
      <c r="AR907" s="42">
        <v>2.6812618300390495E-3</v>
      </c>
      <c r="AS907" s="42">
        <v>1.3776386058857487E-3</v>
      </c>
      <c r="AT907" s="42">
        <v>1.0499664038286208E-3</v>
      </c>
      <c r="AU907" s="42">
        <v>7.625682216639573E-4</v>
      </c>
      <c r="AV907" s="42">
        <v>4.971663457303216E-4</v>
      </c>
      <c r="AW907" s="42">
        <v>3.3502400438885154E-4</v>
      </c>
      <c r="AX907" s="42">
        <v>3.3458008376001901E-4</v>
      </c>
      <c r="AY907" s="42">
        <v>7.9824366296275752E-4</v>
      </c>
      <c r="AZ907" s="42">
        <v>6.825388005521723E-4</v>
      </c>
      <c r="BA907" s="42">
        <v>4.6643851823407827E-4</v>
      </c>
      <c r="BB907" s="42">
        <v>5.4042735791040401E-4</v>
      </c>
      <c r="BC907" s="42">
        <v>6.6738339618871987E-4</v>
      </c>
      <c r="BD907" s="42">
        <v>6.6435425693981375E-4</v>
      </c>
      <c r="BE907" s="42">
        <v>2.8243511684819718E-4</v>
      </c>
      <c r="BF907" s="42">
        <v>5.3354719811269627E-4</v>
      </c>
      <c r="BG907" s="42">
        <v>3.8171815984542153E-4</v>
      </c>
      <c r="BH907" s="42">
        <v>6.4065818084351476E-4</v>
      </c>
      <c r="BI907" s="42">
        <v>4.8730473970964085E-4</v>
      </c>
      <c r="BJ907" s="42">
        <v>5.4216553548159672E-4</v>
      </c>
      <c r="BK907" s="42">
        <v>9.2939529958460307E-5</v>
      </c>
      <c r="BL907" s="42">
        <v>2.5951087893642306E-4</v>
      </c>
      <c r="BM907" s="42">
        <v>3.5213124488145463E-4</v>
      </c>
      <c r="BN907" s="42">
        <v>2.7238571117644666E-4</v>
      </c>
      <c r="BO907" s="42">
        <v>2.4261131490027859E-4</v>
      </c>
      <c r="BP907" s="42">
        <v>1.9340832616266884E-4</v>
      </c>
      <c r="BQ907" s="42">
        <v>2.3990961423561073E-4</v>
      </c>
      <c r="BR907" s="42">
        <v>3.6990064118985093E-4</v>
      </c>
      <c r="BS907" s="42">
        <v>5.5178569582398226E-4</v>
      </c>
      <c r="BT907" s="42">
        <v>3.5708717028636397E-4</v>
      </c>
      <c r="BU907" s="42">
        <v>4.4621209428274679E-4</v>
      </c>
      <c r="BV907" s="42">
        <v>4.9715646612007538E-4</v>
      </c>
      <c r="BW907" s="42">
        <v>3.296770087615071E-4</v>
      </c>
      <c r="BX907" s="42">
        <v>2.7603733622205267E-4</v>
      </c>
      <c r="BY907" s="42">
        <v>1.9371095832087837E-4</v>
      </c>
      <c r="BZ907" s="42">
        <v>2.2292213606810464E-4</v>
      </c>
      <c r="CA907" s="42">
        <v>2.9761473029756908E-4</v>
      </c>
      <c r="CB907" s="42">
        <v>2.0906313307528755E-4</v>
      </c>
      <c r="CC907" s="42">
        <v>4.5889686569621397E-4</v>
      </c>
      <c r="CD907" s="42">
        <v>4.2571871605011808E-4</v>
      </c>
      <c r="CE907" s="42">
        <v>4.288645840645722E-4</v>
      </c>
      <c r="CF907" s="42">
        <v>1.9972635771238199E-4</v>
      </c>
      <c r="CG907" s="42">
        <v>1.9526480400594326E-4</v>
      </c>
      <c r="CH907" s="42">
        <v>2.7196702933739327E-4</v>
      </c>
      <c r="CI907" s="42">
        <v>1.6282624494224024E-4</v>
      </c>
      <c r="CJ907" s="42">
        <v>1.5030429530785266E-4</v>
      </c>
      <c r="CK907" s="42">
        <v>1.5980619807575756E-4</v>
      </c>
      <c r="CL907" s="42">
        <v>1.6679408285520423E-4</v>
      </c>
      <c r="CM907" s="42">
        <v>1.7206104262445349E-4</v>
      </c>
      <c r="CN907" s="42">
        <v>1.7220984897615711E-4</v>
      </c>
      <c r="CO907" s="42">
        <v>1.5258472451771564E-4</v>
      </c>
      <c r="CP907" s="42">
        <v>1.5590344493489257E-4</v>
      </c>
      <c r="CQ907" s="42">
        <v>1.4610485688390116E-4</v>
      </c>
      <c r="CR907" s="42">
        <v>1.4433869312698516E-4</v>
      </c>
      <c r="CS907" s="42">
        <v>1.4354374648229101E-4</v>
      </c>
      <c r="CT907" s="42">
        <v>1.4121508565319329E-4</v>
      </c>
      <c r="CU907" s="42">
        <v>1.2185085212427207E-4</v>
      </c>
      <c r="CV907" s="42">
        <v>1.5432472365329672E-4</v>
      </c>
      <c r="CW907" s="42">
        <v>1.8705095564353869E-4</v>
      </c>
      <c r="CX907" s="42">
        <v>1.8500682893180643E-4</v>
      </c>
      <c r="CY907" s="42">
        <v>1.3097567136909416E-4</v>
      </c>
      <c r="CZ907" s="42">
        <v>2.2181739916475246E-4</v>
      </c>
      <c r="DA907" s="42">
        <v>2.0786743085402255E-4</v>
      </c>
      <c r="DB907" s="42">
        <v>2.0920410506183567E-4</v>
      </c>
      <c r="DC907" s="42">
        <v>1.819793857430484E-4</v>
      </c>
      <c r="DD907" s="42">
        <v>2.1473187312560086E-4</v>
      </c>
      <c r="DE907" s="42">
        <v>2.0544813088214413E-4</v>
      </c>
      <c r="DF907" s="42">
        <v>2.1312026189098448E-4</v>
      </c>
      <c r="DG907" s="42">
        <v>1.4767493806961649E-4</v>
      </c>
      <c r="DH907" s="42">
        <v>1.4229172877599057E-4</v>
      </c>
      <c r="DI907" s="42">
        <v>2.7296664292747377E-4</v>
      </c>
      <c r="DJ907" s="42">
        <v>1.9305571475214457E-4</v>
      </c>
      <c r="DK907" s="42">
        <v>1.8593301137407149E-4</v>
      </c>
      <c r="DL907" s="42">
        <v>1.7710202766117795E-4</v>
      </c>
      <c r="DM907" s="42">
        <v>3.1046750220565562E-4</v>
      </c>
      <c r="DN907" s="42">
        <v>2.9931195377948857E-4</v>
      </c>
      <c r="DO907" s="42">
        <v>2.8629281707533909E-4</v>
      </c>
      <c r="DP907" s="42">
        <v>2.337933207341802E-4</v>
      </c>
      <c r="DQ907" s="42">
        <v>2.1837577758450393E-4</v>
      </c>
      <c r="DR907" s="42">
        <v>2.4788846839834228E-4</v>
      </c>
      <c r="DS907" s="42">
        <v>1.0887661772890895E-4</v>
      </c>
      <c r="DT907" s="42">
        <v>1.9242590223718096E-4</v>
      </c>
      <c r="DU907" s="42">
        <v>3.1909131998687985E-4</v>
      </c>
      <c r="DV907" s="42">
        <v>3.0741700327675022E-4</v>
      </c>
      <c r="DW907" s="42">
        <v>1.9468063912376132E-3</v>
      </c>
      <c r="DX907" s="42">
        <v>2.2918066081873063E-4</v>
      </c>
      <c r="DY907" s="42">
        <v>2.1711911343619077E-4</v>
      </c>
      <c r="DZ907" s="42">
        <v>2.5511578315962546E-4</v>
      </c>
      <c r="EA907" s="42">
        <v>1.90462727652034E-4</v>
      </c>
      <c r="EB907" s="42">
        <v>1.9982136797893192E-4</v>
      </c>
      <c r="EC907" s="42">
        <v>1.5381959223248554E-4</v>
      </c>
      <c r="ED907" s="42">
        <v>1.4033716914871143E-4</v>
      </c>
      <c r="EE907" s="42">
        <v>1.3973853866660935E-4</v>
      </c>
      <c r="EF907" s="42">
        <v>1.3903442877345715E-4</v>
      </c>
      <c r="EG907" s="42">
        <v>3.1991889387570114E-4</v>
      </c>
      <c r="EH907" s="42">
        <v>7.6279626086365849E-5</v>
      </c>
      <c r="EI907" s="42">
        <v>9.8781823279555492E-5</v>
      </c>
      <c r="EJ907" s="42">
        <v>8.5178164271878601E-5</v>
      </c>
      <c r="EK907" s="42">
        <v>7.6412687789172932E-5</v>
      </c>
      <c r="EL907" s="42">
        <v>4.6295112825444947E-5</v>
      </c>
      <c r="EM907" s="42">
        <v>2.8899978008130159E-5</v>
      </c>
      <c r="EN907" s="42">
        <v>1.1174455586689529E-5</v>
      </c>
      <c r="EO907" s="42">
        <v>2.7756725689148318E-4</v>
      </c>
      <c r="EP907" s="42">
        <v>1.0021094171383993</v>
      </c>
      <c r="EQ907" s="42">
        <v>1.0444230345698323E-4</v>
      </c>
      <c r="ER907" s="42">
        <v>1.2122054440881149E-3</v>
      </c>
      <c r="ES907" s="42">
        <v>3.9393316677776305E-4</v>
      </c>
      <c r="ET907" s="42">
        <v>4.9062862634220998E-4</v>
      </c>
      <c r="EU907" s="42">
        <v>2.8954311744211703E-4</v>
      </c>
      <c r="EV907" s="42">
        <v>2.2962243050561059E-4</v>
      </c>
      <c r="EW907" s="42">
        <v>5.8355028094525776E-5</v>
      </c>
      <c r="EX907" s="42">
        <v>4.814178314248897E-4</v>
      </c>
      <c r="EY907" s="42">
        <v>4.4399403583835519E-3</v>
      </c>
      <c r="EZ907" s="42">
        <v>7.5803003690033311E-5</v>
      </c>
      <c r="FA907" s="42">
        <v>4.0049928436487324E-4</v>
      </c>
      <c r="FB907" s="42">
        <v>7.4794572608799341E-5</v>
      </c>
      <c r="FC907" s="42">
        <v>1.4986843552554912E-3</v>
      </c>
      <c r="FD907" s="42">
        <v>8.319566600000389E-5</v>
      </c>
      <c r="FE907" s="42">
        <v>1.7178646616415404E-4</v>
      </c>
      <c r="FF907" s="42">
        <v>9.6378231373765624E-5</v>
      </c>
      <c r="FG907" s="42">
        <v>1.1290059852018137E-4</v>
      </c>
      <c r="FH907" s="42">
        <v>4.5666255631914661E-4</v>
      </c>
      <c r="FI907" s="42">
        <v>8.9455945582253275E-5</v>
      </c>
      <c r="FJ907" s="42">
        <v>7.6786834869311223E-5</v>
      </c>
      <c r="FK907" s="42">
        <v>7.841615851602652E-5</v>
      </c>
      <c r="FL907" s="42">
        <v>1.2064619932408749E-4</v>
      </c>
      <c r="FM907" s="42">
        <v>1.0637549617817735E-4</v>
      </c>
      <c r="FN907" s="42">
        <v>1.9085633140428495E-4</v>
      </c>
      <c r="FO907" s="42">
        <v>2.3629278137526612E-4</v>
      </c>
      <c r="FP907" s="42">
        <v>1.5148989713280789E-4</v>
      </c>
      <c r="FQ907" s="42">
        <v>1.4923249017231109E-4</v>
      </c>
      <c r="FR907" s="42">
        <v>1.156887828210761E-4</v>
      </c>
      <c r="FS907" s="42">
        <v>1.5994379560156061E-4</v>
      </c>
      <c r="FT907" s="42">
        <v>6.6747780112855854E-5</v>
      </c>
      <c r="FU907" s="42">
        <v>8.0009231459612245E-5</v>
      </c>
      <c r="FV907" s="42">
        <v>2.1184832901929978E-4</v>
      </c>
      <c r="FW907" s="42">
        <v>2.0976966827663071E-4</v>
      </c>
      <c r="FX907" s="42">
        <v>1.5075809920088893E-4</v>
      </c>
      <c r="FY907" s="42">
        <v>6.1189411236971966E-5</v>
      </c>
      <c r="FZ907" s="42">
        <v>2.0690398581800872E-4</v>
      </c>
      <c r="GA907" s="42">
        <v>3.7857752296461275E-4</v>
      </c>
      <c r="GB907" s="42">
        <v>1.1711141979300938E-4</v>
      </c>
      <c r="GC907" s="42">
        <v>9.04444066029725E-5</v>
      </c>
      <c r="GD907" s="42">
        <v>1.2061604224012302E-4</v>
      </c>
      <c r="GE907" s="42">
        <v>1.1922696437590347E-3</v>
      </c>
      <c r="GF907" s="42">
        <v>1.4069274651099943E-4</v>
      </c>
      <c r="GG907" s="1"/>
      <c r="GH907" s="37"/>
      <c r="GI907" s="37"/>
    </row>
    <row r="908" spans="1:191">
      <c r="A908" s="37"/>
      <c r="B908" s="40" t="s">
        <v>185</v>
      </c>
      <c r="C908" s="41" t="s">
        <v>371</v>
      </c>
      <c r="D908" s="42">
        <v>1.3352755227218711E-3</v>
      </c>
      <c r="E908" s="42">
        <v>1.7013485010315057E-3</v>
      </c>
      <c r="F908" s="42">
        <v>1.0963316643386586E-3</v>
      </c>
      <c r="G908" s="42">
        <v>1.0675823938605857E-3</v>
      </c>
      <c r="H908" s="42">
        <v>1.7549440763158081E-3</v>
      </c>
      <c r="I908" s="42">
        <v>1.3542594466788326E-3</v>
      </c>
      <c r="J908" s="42">
        <v>1.4897760936309584E-3</v>
      </c>
      <c r="K908" s="42">
        <v>1.1821744546331192E-3</v>
      </c>
      <c r="L908" s="42">
        <v>2.7182485146106311E-4</v>
      </c>
      <c r="M908" s="42">
        <v>6.7614612202931707E-4</v>
      </c>
      <c r="N908" s="42">
        <v>2.8306933437657299E-3</v>
      </c>
      <c r="O908" s="42">
        <v>1.6787983382222941E-3</v>
      </c>
      <c r="P908" s="42">
        <v>2.4110330130775021E-3</v>
      </c>
      <c r="Q908" s="42">
        <v>6.6014756889069982E-3</v>
      </c>
      <c r="R908" s="42">
        <v>7.9384873691844462E-3</v>
      </c>
      <c r="S908" s="42">
        <v>1.7368719265984236E-2</v>
      </c>
      <c r="T908" s="42">
        <v>2.0033645677694808E-3</v>
      </c>
      <c r="U908" s="42">
        <v>1.5383151643484235E-3</v>
      </c>
      <c r="V908" s="42">
        <v>1.4800975363260854E-3</v>
      </c>
      <c r="W908" s="42">
        <v>1.9261118226308058E-3</v>
      </c>
      <c r="X908" s="42">
        <v>1.6246741195538748E-3</v>
      </c>
      <c r="Y908" s="42">
        <v>1.6145764200288638E-3</v>
      </c>
      <c r="Z908" s="42">
        <v>1.5967675801370393E-3</v>
      </c>
      <c r="AA908" s="42">
        <v>1.2730951783189862E-3</v>
      </c>
      <c r="AB908" s="42">
        <v>1.6354677694960323E-3</v>
      </c>
      <c r="AC908" s="42">
        <v>1.9609856944510277E-3</v>
      </c>
      <c r="AD908" s="42">
        <v>5.2910576248837277E-4</v>
      </c>
      <c r="AE908" s="42">
        <v>2.0444078627752066E-3</v>
      </c>
      <c r="AF908" s="42">
        <v>2.1727250026552731E-3</v>
      </c>
      <c r="AG908" s="42">
        <v>2.1296909727225662E-3</v>
      </c>
      <c r="AH908" s="42">
        <v>2.0730219038902833E-3</v>
      </c>
      <c r="AI908" s="42">
        <v>2.1412798796742309E-3</v>
      </c>
      <c r="AJ908" s="42">
        <v>2.1564794651490579E-3</v>
      </c>
      <c r="AK908" s="42">
        <v>2.7580326568245671E-3</v>
      </c>
      <c r="AL908" s="42">
        <v>2.0352777972516092E-3</v>
      </c>
      <c r="AM908" s="42">
        <v>1.4425528828101682E-3</v>
      </c>
      <c r="AN908" s="42">
        <v>1.5958130730706988E-3</v>
      </c>
      <c r="AO908" s="42">
        <v>2.325366187189155E-3</v>
      </c>
      <c r="AP908" s="42">
        <v>2.2240122287438715E-3</v>
      </c>
      <c r="AQ908" s="42">
        <v>2.3926114629782107E-3</v>
      </c>
      <c r="AR908" s="42">
        <v>2.5178551092016896E-3</v>
      </c>
      <c r="AS908" s="42">
        <v>2.0662252386614592E-3</v>
      </c>
      <c r="AT908" s="42">
        <v>2.3661183163498599E-3</v>
      </c>
      <c r="AU908" s="42">
        <v>1.7945234112291914E-3</v>
      </c>
      <c r="AV908" s="42">
        <v>3.3201951837695692E-3</v>
      </c>
      <c r="AW908" s="42">
        <v>3.1387707675190318E-3</v>
      </c>
      <c r="AX908" s="42">
        <v>3.4029425321334111E-3</v>
      </c>
      <c r="AY908" s="42">
        <v>3.9799417744829455E-3</v>
      </c>
      <c r="AZ908" s="42">
        <v>3.3860596610580268E-3</v>
      </c>
      <c r="BA908" s="42">
        <v>3.1749210710870415E-3</v>
      </c>
      <c r="BB908" s="42">
        <v>2.7305779448992418E-3</v>
      </c>
      <c r="BC908" s="42">
        <v>3.2146834899617867E-3</v>
      </c>
      <c r="BD908" s="42">
        <v>2.5936082948734476E-3</v>
      </c>
      <c r="BE908" s="42">
        <v>3.6491332829058976E-3</v>
      </c>
      <c r="BF908" s="42">
        <v>2.1466210192780692E-3</v>
      </c>
      <c r="BG908" s="42">
        <v>2.1445505802323499E-3</v>
      </c>
      <c r="BH908" s="42">
        <v>3.0249529247188245E-3</v>
      </c>
      <c r="BI908" s="42">
        <v>3.0228964859366969E-3</v>
      </c>
      <c r="BJ908" s="42">
        <v>2.8846024531061568E-3</v>
      </c>
      <c r="BK908" s="42">
        <v>4.3600316239461754E-3</v>
      </c>
      <c r="BL908" s="42">
        <v>4.8371689802425783E-3</v>
      </c>
      <c r="BM908" s="42">
        <v>2.4635676263299057E-3</v>
      </c>
      <c r="BN908" s="42">
        <v>2.4015686745022303E-3</v>
      </c>
      <c r="BO908" s="42">
        <v>3.1855107970673907E-3</v>
      </c>
      <c r="BP908" s="42">
        <v>1.8538839190594806E-3</v>
      </c>
      <c r="BQ908" s="42">
        <v>2.1296499665154067E-3</v>
      </c>
      <c r="BR908" s="42">
        <v>3.0200924503052526E-3</v>
      </c>
      <c r="BS908" s="42">
        <v>2.5909518224983513E-3</v>
      </c>
      <c r="BT908" s="42">
        <v>3.2738149829856589E-3</v>
      </c>
      <c r="BU908" s="42">
        <v>4.9788848819873862E-3</v>
      </c>
      <c r="BV908" s="42">
        <v>3.6422698429792806E-3</v>
      </c>
      <c r="BW908" s="42">
        <v>5.311118228548654E-3</v>
      </c>
      <c r="BX908" s="42">
        <v>4.3869002517785988E-3</v>
      </c>
      <c r="BY908" s="42">
        <v>3.0194254755605372E-3</v>
      </c>
      <c r="BZ908" s="42">
        <v>3.1739808900970736E-3</v>
      </c>
      <c r="CA908" s="42">
        <v>2.8634244777720067E-3</v>
      </c>
      <c r="CB908" s="42">
        <v>2.8482566950144765E-3</v>
      </c>
      <c r="CC908" s="42">
        <v>8.6083336713993243E-3</v>
      </c>
      <c r="CD908" s="42">
        <v>4.9310673383498958E-3</v>
      </c>
      <c r="CE908" s="42">
        <v>5.9472228592335535E-3</v>
      </c>
      <c r="CF908" s="42">
        <v>5.1893635909669835E-3</v>
      </c>
      <c r="CG908" s="42">
        <v>2.53292638193522E-3</v>
      </c>
      <c r="CH908" s="42">
        <v>3.2749936787606782E-3</v>
      </c>
      <c r="CI908" s="42">
        <v>2.8203275014152844E-3</v>
      </c>
      <c r="CJ908" s="42">
        <v>4.0113804751137063E-3</v>
      </c>
      <c r="CK908" s="42">
        <v>3.2305732171229165E-3</v>
      </c>
      <c r="CL908" s="42">
        <v>5.1627665375096011E-3</v>
      </c>
      <c r="CM908" s="42">
        <v>3.2582750745074654E-3</v>
      </c>
      <c r="CN908" s="42">
        <v>2.8574019264703079E-3</v>
      </c>
      <c r="CO908" s="42">
        <v>2.4387139417761548E-3</v>
      </c>
      <c r="CP908" s="42">
        <v>2.1748184053674616E-3</v>
      </c>
      <c r="CQ908" s="42">
        <v>3.2315343611029022E-3</v>
      </c>
      <c r="CR908" s="42">
        <v>3.2534656941826377E-3</v>
      </c>
      <c r="CS908" s="42">
        <v>3.3129211198308379E-3</v>
      </c>
      <c r="CT908" s="42">
        <v>2.5440659727739142E-3</v>
      </c>
      <c r="CU908" s="42">
        <v>3.6663942136086741E-3</v>
      </c>
      <c r="CV908" s="42">
        <v>4.0552879715888418E-3</v>
      </c>
      <c r="CW908" s="42">
        <v>4.8304279783758551E-3</v>
      </c>
      <c r="CX908" s="42">
        <v>3.751397524420099E-3</v>
      </c>
      <c r="CY908" s="42">
        <v>3.6886271187099614E-3</v>
      </c>
      <c r="CZ908" s="42">
        <v>3.2075435499305887E-3</v>
      </c>
      <c r="DA908" s="42">
        <v>2.1125058400404554E-3</v>
      </c>
      <c r="DB908" s="42">
        <v>3.0475270145576862E-3</v>
      </c>
      <c r="DC908" s="42">
        <v>5.5787608961643653E-3</v>
      </c>
      <c r="DD908" s="42">
        <v>4.3619042980558419E-3</v>
      </c>
      <c r="DE908" s="42">
        <v>3.3980574130286567E-3</v>
      </c>
      <c r="DF908" s="42">
        <v>3.9986847069341195E-3</v>
      </c>
      <c r="DG908" s="42">
        <v>3.7750595247395564E-3</v>
      </c>
      <c r="DH908" s="42">
        <v>3.7375723341295771E-3</v>
      </c>
      <c r="DI908" s="42">
        <v>3.7260372156720108E-3</v>
      </c>
      <c r="DJ908" s="42">
        <v>3.8727559078540349E-3</v>
      </c>
      <c r="DK908" s="42">
        <v>3.3078420594178874E-3</v>
      </c>
      <c r="DL908" s="42">
        <v>4.2125728836021363E-3</v>
      </c>
      <c r="DM908" s="42">
        <v>2.4667582059008548E-3</v>
      </c>
      <c r="DN908" s="42">
        <v>2.3145637508493852E-3</v>
      </c>
      <c r="DO908" s="42">
        <v>2.0841099959829326E-3</v>
      </c>
      <c r="DP908" s="42">
        <v>2.4493083936312707E-3</v>
      </c>
      <c r="DQ908" s="42">
        <v>3.0631682068081407E-3</v>
      </c>
      <c r="DR908" s="42">
        <v>3.3795221705300578E-3</v>
      </c>
      <c r="DS908" s="42">
        <v>1.8397535865569161E-3</v>
      </c>
      <c r="DT908" s="42">
        <v>2.4317378269500009E-3</v>
      </c>
      <c r="DU908" s="42">
        <v>3.0092667851221843E-3</v>
      </c>
      <c r="DV908" s="42">
        <v>2.4640748827063274E-3</v>
      </c>
      <c r="DW908" s="42">
        <v>2.1014440972991926E-3</v>
      </c>
      <c r="DX908" s="42">
        <v>2.480816376742999E-3</v>
      </c>
      <c r="DY908" s="42">
        <v>2.6784104276621561E-3</v>
      </c>
      <c r="DZ908" s="42">
        <v>2.9272034879764884E-3</v>
      </c>
      <c r="EA908" s="42">
        <v>2.614811351925424E-3</v>
      </c>
      <c r="EB908" s="42">
        <v>2.3897924722802227E-3</v>
      </c>
      <c r="EC908" s="42">
        <v>3.38478085093018E-3</v>
      </c>
      <c r="ED908" s="42">
        <v>4.0355243675604321E-3</v>
      </c>
      <c r="EE908" s="42">
        <v>2.0074888334471928E-3</v>
      </c>
      <c r="EF908" s="42">
        <v>1.9551014502776813E-3</v>
      </c>
      <c r="EG908" s="42">
        <v>4.7106051550235535E-3</v>
      </c>
      <c r="EH908" s="42">
        <v>3.9584248994046648E-3</v>
      </c>
      <c r="EI908" s="42">
        <v>2.2054527262825611E-3</v>
      </c>
      <c r="EJ908" s="42">
        <v>5.7208043673981105E-3</v>
      </c>
      <c r="EK908" s="42">
        <v>6.9457309121559816E-3</v>
      </c>
      <c r="EL908" s="42">
        <v>1.3088125603070283E-3</v>
      </c>
      <c r="EM908" s="42">
        <v>7.8200342946848093E-4</v>
      </c>
      <c r="EN908" s="42">
        <v>4.957040040562392E-4</v>
      </c>
      <c r="EO908" s="42">
        <v>1.2745643890266626E-3</v>
      </c>
      <c r="EP908" s="42">
        <v>1.8356336697002088E-3</v>
      </c>
      <c r="EQ908" s="42">
        <v>1.0021825931647064</v>
      </c>
      <c r="ER908" s="42">
        <v>1.6052946913345833E-3</v>
      </c>
      <c r="ES908" s="42">
        <v>3.1376484696896824E-3</v>
      </c>
      <c r="ET908" s="42">
        <v>2.9722454642254178E-3</v>
      </c>
      <c r="EU908" s="42">
        <v>2.9880615986348107E-3</v>
      </c>
      <c r="EV908" s="42">
        <v>5.0493577148506361E-3</v>
      </c>
      <c r="EW908" s="42">
        <v>2.2275200909625506E-3</v>
      </c>
      <c r="EX908" s="42">
        <v>2.7541312926193003E-3</v>
      </c>
      <c r="EY908" s="42">
        <v>1.7704307188550045E-3</v>
      </c>
      <c r="EZ908" s="42">
        <v>1.4196785904053617E-3</v>
      </c>
      <c r="FA908" s="42">
        <v>1.3184312813874909E-3</v>
      </c>
      <c r="FB908" s="42">
        <v>3.1053276490120691E-3</v>
      </c>
      <c r="FC908" s="42">
        <v>1.5851551910084144E-3</v>
      </c>
      <c r="FD908" s="42">
        <v>3.0220814316296698E-3</v>
      </c>
      <c r="FE908" s="42">
        <v>3.5272521686075184E-3</v>
      </c>
      <c r="FF908" s="42">
        <v>2.5191644256010578E-3</v>
      </c>
      <c r="FG908" s="42">
        <v>4.4907622573339299E-3</v>
      </c>
      <c r="FH908" s="42">
        <v>3.305072961593691E-3</v>
      </c>
      <c r="FI908" s="42">
        <v>4.5028123486923251E-3</v>
      </c>
      <c r="FJ908" s="42">
        <v>5.0416310173579688E-3</v>
      </c>
      <c r="FK908" s="42">
        <v>1.6997784188497313E-3</v>
      </c>
      <c r="FL908" s="42">
        <v>3.2660867887840065E-3</v>
      </c>
      <c r="FM908" s="42">
        <v>6.6678596297053633E-3</v>
      </c>
      <c r="FN908" s="42">
        <v>2.4715025512959655E-3</v>
      </c>
      <c r="FO908" s="42">
        <v>1.7513377368784174E-3</v>
      </c>
      <c r="FP908" s="42">
        <v>1.7741273307655568E-3</v>
      </c>
      <c r="FQ908" s="42">
        <v>1.0820012197584497E-3</v>
      </c>
      <c r="FR908" s="42">
        <v>7.8612653848716052E-4</v>
      </c>
      <c r="FS908" s="42">
        <v>5.9418175685637493E-3</v>
      </c>
      <c r="FT908" s="42">
        <v>2.4405321409023224E-3</v>
      </c>
      <c r="FU908" s="42">
        <v>1.0807091654083951E-3</v>
      </c>
      <c r="FV908" s="42">
        <v>2.8700308400317408E-3</v>
      </c>
      <c r="FW908" s="42">
        <v>1.5974660288214197E-3</v>
      </c>
      <c r="FX908" s="42">
        <v>3.7539428541580461E-3</v>
      </c>
      <c r="FY908" s="42">
        <v>1.6428027828923693E-3</v>
      </c>
      <c r="FZ908" s="42">
        <v>1.6438536468181371E-3</v>
      </c>
      <c r="GA908" s="42">
        <v>1.7870162128621233E-3</v>
      </c>
      <c r="GB908" s="42">
        <v>1.4215380190763256E-3</v>
      </c>
      <c r="GC908" s="42">
        <v>1.5929071434153245E-3</v>
      </c>
      <c r="GD908" s="42">
        <v>2.6822017869988653E-3</v>
      </c>
      <c r="GE908" s="42">
        <v>2.7321209688228936E-3</v>
      </c>
      <c r="GF908" s="42">
        <v>1.0379776588830426E-2</v>
      </c>
      <c r="GG908" s="1"/>
      <c r="GH908" s="37"/>
      <c r="GI908" s="37"/>
    </row>
    <row r="909" spans="1:191">
      <c r="A909" s="37"/>
      <c r="B909" s="40" t="s">
        <v>186</v>
      </c>
      <c r="C909" s="41" t="s">
        <v>372</v>
      </c>
      <c r="D909" s="42">
        <v>1.9017221990111681E-2</v>
      </c>
      <c r="E909" s="42">
        <v>2.3993751528322432E-2</v>
      </c>
      <c r="F909" s="42">
        <v>1.8691195772876874E-2</v>
      </c>
      <c r="G909" s="42">
        <v>1.6584767915041231E-2</v>
      </c>
      <c r="H909" s="42">
        <v>2.6620039995289748E-2</v>
      </c>
      <c r="I909" s="42">
        <v>2.3854661150535899E-2</v>
      </c>
      <c r="J909" s="42">
        <v>7.2640619256363365E-2</v>
      </c>
      <c r="K909" s="42">
        <v>1.5457648031559832E-2</v>
      </c>
      <c r="L909" s="42">
        <v>2.4599098613178026E-2</v>
      </c>
      <c r="M909" s="42">
        <v>6.2237754692186599E-2</v>
      </c>
      <c r="N909" s="42">
        <v>3.8558479551189823E-2</v>
      </c>
      <c r="O909" s="42">
        <v>1.9054822398455868E-2</v>
      </c>
      <c r="P909" s="42">
        <v>4.804401852455787E-2</v>
      </c>
      <c r="Q909" s="42">
        <v>8.7826312053148961E-3</v>
      </c>
      <c r="R909" s="42">
        <v>1.1287729442044496E-2</v>
      </c>
      <c r="S909" s="42">
        <v>1.13271669493656E-2</v>
      </c>
      <c r="T909" s="42">
        <v>5.6730553253634707E-2</v>
      </c>
      <c r="U909" s="42">
        <v>3.1877656049197428E-2</v>
      </c>
      <c r="V909" s="42">
        <v>4.7461905363981247E-2</v>
      </c>
      <c r="W909" s="42">
        <v>3.8842480428175584E-2</v>
      </c>
      <c r="X909" s="42">
        <v>3.5565671890783093E-2</v>
      </c>
      <c r="Y909" s="42">
        <v>3.7324542074348092E-2</v>
      </c>
      <c r="Z909" s="42">
        <v>3.5368458134982884E-2</v>
      </c>
      <c r="AA909" s="42">
        <v>1.8601760761683662E-2</v>
      </c>
      <c r="AB909" s="42">
        <v>3.251159722772317E-2</v>
      </c>
      <c r="AC909" s="42">
        <v>4.9385544852291498E-2</v>
      </c>
      <c r="AD909" s="42">
        <v>6.3710331869237915E-3</v>
      </c>
      <c r="AE909" s="42">
        <v>2.440373781543255E-2</v>
      </c>
      <c r="AF909" s="42">
        <v>2.3884360104086354E-2</v>
      </c>
      <c r="AG909" s="42">
        <v>2.8851308167282149E-2</v>
      </c>
      <c r="AH909" s="42">
        <v>1.6454016667376479E-2</v>
      </c>
      <c r="AI909" s="42">
        <v>2.1739757147001635E-2</v>
      </c>
      <c r="AJ909" s="42">
        <v>1.9980244503368088E-2</v>
      </c>
      <c r="AK909" s="42">
        <v>2.3514149104971193E-2</v>
      </c>
      <c r="AL909" s="42">
        <v>2.2985983965958995E-2</v>
      </c>
      <c r="AM909" s="42">
        <v>4.9905047700179873E-2</v>
      </c>
      <c r="AN909" s="42">
        <v>3.9994460345382871E-2</v>
      </c>
      <c r="AO909" s="42">
        <v>3.4380780187146152E-2</v>
      </c>
      <c r="AP909" s="42">
        <v>6.8731990706205309E-2</v>
      </c>
      <c r="AQ909" s="42">
        <v>5.6343699237400853E-2</v>
      </c>
      <c r="AR909" s="42">
        <v>6.1172987246663438E-2</v>
      </c>
      <c r="AS909" s="42">
        <v>4.9146965089668697E-2</v>
      </c>
      <c r="AT909" s="42">
        <v>3.7388709004291136E-2</v>
      </c>
      <c r="AU909" s="42">
        <v>2.6424319664369349E-2</v>
      </c>
      <c r="AV909" s="42">
        <v>3.7045032557626437E-2</v>
      </c>
      <c r="AW909" s="42">
        <v>2.374533789722931E-2</v>
      </c>
      <c r="AX909" s="42">
        <v>2.3632810141041554E-2</v>
      </c>
      <c r="AY909" s="42">
        <v>1.9879893526289744E-2</v>
      </c>
      <c r="AZ909" s="42">
        <v>2.8320130101720201E-2</v>
      </c>
      <c r="BA909" s="42">
        <v>2.4662463768186319E-2</v>
      </c>
      <c r="BB909" s="42">
        <v>3.27168796378196E-2</v>
      </c>
      <c r="BC909" s="42">
        <v>2.8583608413445677E-2</v>
      </c>
      <c r="BD909" s="42">
        <v>3.3784207230824176E-2</v>
      </c>
      <c r="BE909" s="42">
        <v>1.8267431110770904E-2</v>
      </c>
      <c r="BF909" s="42">
        <v>3.1058418476865964E-2</v>
      </c>
      <c r="BG909" s="42">
        <v>2.6657499208284939E-2</v>
      </c>
      <c r="BH909" s="42">
        <v>3.704822413089616E-2</v>
      </c>
      <c r="BI909" s="42">
        <v>2.4583812645774823E-2</v>
      </c>
      <c r="BJ909" s="42">
        <v>3.3264637866785372E-2</v>
      </c>
      <c r="BK909" s="42">
        <v>8.6880989286867022E-3</v>
      </c>
      <c r="BL909" s="42">
        <v>3.2149145770249674E-2</v>
      </c>
      <c r="BM909" s="42">
        <v>2.4114619111226313E-2</v>
      </c>
      <c r="BN909" s="42">
        <v>1.9962092647660343E-2</v>
      </c>
      <c r="BO909" s="42">
        <v>1.9018261801393321E-2</v>
      </c>
      <c r="BP909" s="42">
        <v>2.8145434629060526E-2</v>
      </c>
      <c r="BQ909" s="42">
        <v>2.6785575022666291E-2</v>
      </c>
      <c r="BR909" s="42">
        <v>3.1031419827644794E-2</v>
      </c>
      <c r="BS909" s="42">
        <v>4.5367903254373364E-2</v>
      </c>
      <c r="BT909" s="42">
        <v>3.4773060716477372E-2</v>
      </c>
      <c r="BU909" s="42">
        <v>2.9655204865188724E-2</v>
      </c>
      <c r="BV909" s="42">
        <v>3.2446721773218654E-2</v>
      </c>
      <c r="BW909" s="42">
        <v>3.0710476787387576E-2</v>
      </c>
      <c r="BX909" s="42">
        <v>2.7821442428268842E-2</v>
      </c>
      <c r="BY909" s="42">
        <v>2.6520458544942425E-2</v>
      </c>
      <c r="BZ909" s="42">
        <v>3.1068944892038659E-2</v>
      </c>
      <c r="CA909" s="42">
        <v>3.8674798415913141E-2</v>
      </c>
      <c r="CB909" s="42">
        <v>3.7972651916696028E-2</v>
      </c>
      <c r="CC909" s="42">
        <v>3.9592662197725254E-2</v>
      </c>
      <c r="CD909" s="42">
        <v>4.1224583723042732E-2</v>
      </c>
      <c r="CE909" s="42">
        <v>4.9676473605206495E-2</v>
      </c>
      <c r="CF909" s="42">
        <v>2.9117406850602753E-2</v>
      </c>
      <c r="CG909" s="42">
        <v>2.864414695651914E-2</v>
      </c>
      <c r="CH909" s="42">
        <v>3.3035941152019035E-2</v>
      </c>
      <c r="CI909" s="42">
        <v>2.3006373660109422E-2</v>
      </c>
      <c r="CJ909" s="42">
        <v>2.1908435897744733E-2</v>
      </c>
      <c r="CK909" s="42">
        <v>2.0764083823645977E-2</v>
      </c>
      <c r="CL909" s="42">
        <v>2.0309229524416966E-2</v>
      </c>
      <c r="CM909" s="42">
        <v>1.9199936898453968E-2</v>
      </c>
      <c r="CN909" s="42">
        <v>2.0843572131887943E-2</v>
      </c>
      <c r="CO909" s="42">
        <v>1.9473906589354082E-2</v>
      </c>
      <c r="CP909" s="42">
        <v>1.9780522835399147E-2</v>
      </c>
      <c r="CQ909" s="42">
        <v>1.8315958826662E-2</v>
      </c>
      <c r="CR909" s="42">
        <v>1.8186352771214113E-2</v>
      </c>
      <c r="CS909" s="42">
        <v>1.7782527492124733E-2</v>
      </c>
      <c r="CT909" s="42">
        <v>1.7562313439994391E-2</v>
      </c>
      <c r="CU909" s="42">
        <v>1.4362130285647425E-2</v>
      </c>
      <c r="CV909" s="42">
        <v>1.9305991377414542E-2</v>
      </c>
      <c r="CW909" s="42">
        <v>2.0371350423048145E-2</v>
      </c>
      <c r="CX909" s="42">
        <v>2.4050780656315478E-2</v>
      </c>
      <c r="CY909" s="42">
        <v>1.6721955632932738E-2</v>
      </c>
      <c r="CZ909" s="42">
        <v>2.1432201863739311E-2</v>
      </c>
      <c r="DA909" s="42">
        <v>2.1916162995805843E-2</v>
      </c>
      <c r="DB909" s="42">
        <v>2.2335603153324231E-2</v>
      </c>
      <c r="DC909" s="42">
        <v>1.9634225156373891E-2</v>
      </c>
      <c r="DD909" s="42">
        <v>2.2742852959194346E-2</v>
      </c>
      <c r="DE909" s="42">
        <v>2.3253883303293855E-2</v>
      </c>
      <c r="DF909" s="42">
        <v>2.3275281406370824E-2</v>
      </c>
      <c r="DG909" s="42">
        <v>1.7662823867447639E-2</v>
      </c>
      <c r="DH909" s="42">
        <v>1.7524180525642648E-2</v>
      </c>
      <c r="DI909" s="42">
        <v>2.537397131082747E-2</v>
      </c>
      <c r="DJ909" s="42">
        <v>2.0102246214522567E-2</v>
      </c>
      <c r="DK909" s="42">
        <v>2.0154906358553264E-2</v>
      </c>
      <c r="DL909" s="42">
        <v>2.3015109769209088E-2</v>
      </c>
      <c r="DM909" s="42">
        <v>3.167497482967898E-2</v>
      </c>
      <c r="DN909" s="42">
        <v>3.2004747077092111E-2</v>
      </c>
      <c r="DO909" s="42">
        <v>2.8592932082497271E-2</v>
      </c>
      <c r="DP909" s="42">
        <v>2.5530714689817643E-2</v>
      </c>
      <c r="DQ909" s="42">
        <v>2.7936890335556967E-2</v>
      </c>
      <c r="DR909" s="42">
        <v>2.4190110733012336E-2</v>
      </c>
      <c r="DS909" s="42">
        <v>1.0336758691342769E-2</v>
      </c>
      <c r="DT909" s="42">
        <v>2.2336013170459062E-2</v>
      </c>
      <c r="DU909" s="42">
        <v>2.8844627285983904E-2</v>
      </c>
      <c r="DV909" s="42">
        <v>2.8289630969330459E-2</v>
      </c>
      <c r="DW909" s="42">
        <v>0.38963264873256165</v>
      </c>
      <c r="DX909" s="42">
        <v>3.2748051813571814E-2</v>
      </c>
      <c r="DY909" s="42">
        <v>3.0927728583327593E-2</v>
      </c>
      <c r="DZ909" s="42">
        <v>3.2333444666886549E-2</v>
      </c>
      <c r="EA909" s="42">
        <v>2.8132240236973537E-2</v>
      </c>
      <c r="EB909" s="42">
        <v>3.1778645001979702E-2</v>
      </c>
      <c r="EC909" s="42">
        <v>2.308963950592912E-2</v>
      </c>
      <c r="ED909" s="42">
        <v>3.37540365174991E-2</v>
      </c>
      <c r="EE909" s="42">
        <v>1.1384779514851409E-2</v>
      </c>
      <c r="EF909" s="42">
        <v>1.5359983116338249E-2</v>
      </c>
      <c r="EG909" s="42">
        <v>2.460745197414629E-2</v>
      </c>
      <c r="EH909" s="42">
        <v>5.1272687411804217E-3</v>
      </c>
      <c r="EI909" s="42">
        <v>7.284840538719712E-3</v>
      </c>
      <c r="EJ909" s="42">
        <v>6.6632318301942644E-3</v>
      </c>
      <c r="EK909" s="42">
        <v>6.7142162218270119E-3</v>
      </c>
      <c r="EL909" s="42">
        <v>2.9824983934298782E-3</v>
      </c>
      <c r="EM909" s="42">
        <v>2.6069078819030223E-3</v>
      </c>
      <c r="EN909" s="42">
        <v>9.584854098944152E-4</v>
      </c>
      <c r="EO909" s="42">
        <v>5.9264181064535831E-3</v>
      </c>
      <c r="EP909" s="42">
        <v>9.2700659711935206E-3</v>
      </c>
      <c r="EQ909" s="42">
        <v>6.9267233391229156E-3</v>
      </c>
      <c r="ER909" s="42">
        <v>1.0057209145247816</v>
      </c>
      <c r="ES909" s="42">
        <v>1.2440544985052527E-2</v>
      </c>
      <c r="ET909" s="42">
        <v>1.4858109047285422E-2</v>
      </c>
      <c r="EU909" s="42">
        <v>7.7891329970164415E-3</v>
      </c>
      <c r="EV909" s="42">
        <v>9.8299713852761459E-3</v>
      </c>
      <c r="EW909" s="42">
        <v>4.4991652849825821E-3</v>
      </c>
      <c r="EX909" s="42">
        <v>1.1034894976473685E-2</v>
      </c>
      <c r="EY909" s="42">
        <v>4.743371363927067E-3</v>
      </c>
      <c r="EZ909" s="42">
        <v>5.8893042113190783E-3</v>
      </c>
      <c r="FA909" s="42">
        <v>2.7978601073796076E-2</v>
      </c>
      <c r="FB909" s="42">
        <v>5.3913884412338875E-3</v>
      </c>
      <c r="FC909" s="42">
        <v>7.7573430698408233E-2</v>
      </c>
      <c r="FD909" s="42">
        <v>8.7437621814135304E-3</v>
      </c>
      <c r="FE909" s="42">
        <v>1.1185347290504294E-2</v>
      </c>
      <c r="FF909" s="42">
        <v>8.4994004533827956E-3</v>
      </c>
      <c r="FG909" s="42">
        <v>1.244421004566405E-2</v>
      </c>
      <c r="FH909" s="42">
        <v>2.3708635695710134E-2</v>
      </c>
      <c r="FI909" s="42">
        <v>6.7731328674784262E-3</v>
      </c>
      <c r="FJ909" s="42">
        <v>6.3981160000734037E-3</v>
      </c>
      <c r="FK909" s="42">
        <v>4.8770020217350947E-3</v>
      </c>
      <c r="FL909" s="42">
        <v>9.5011239847359596E-3</v>
      </c>
      <c r="FM909" s="42">
        <v>7.9021326464048837E-3</v>
      </c>
      <c r="FN909" s="42">
        <v>1.4525331897241152E-2</v>
      </c>
      <c r="FO909" s="42">
        <v>1.3490423068567689E-2</v>
      </c>
      <c r="FP909" s="42">
        <v>8.370826302233415E-3</v>
      </c>
      <c r="FQ909" s="42">
        <v>1.0018581573835963E-2</v>
      </c>
      <c r="FR909" s="42">
        <v>7.6303522957950343E-3</v>
      </c>
      <c r="FS909" s="42">
        <v>1.2907295157840233E-2</v>
      </c>
      <c r="FT909" s="42">
        <v>6.3534060945955664E-3</v>
      </c>
      <c r="FU909" s="42">
        <v>4.26823008624805E-3</v>
      </c>
      <c r="FV909" s="42">
        <v>1.3427275054655173E-2</v>
      </c>
      <c r="FW909" s="42">
        <v>1.9809334207596514E-2</v>
      </c>
      <c r="FX909" s="42">
        <v>1.939139487599657E-2</v>
      </c>
      <c r="FY909" s="42">
        <v>4.7288500278915282E-3</v>
      </c>
      <c r="FZ909" s="42">
        <v>1.5292206649178266E-2</v>
      </c>
      <c r="GA909" s="42">
        <v>2.7992351890749081E-2</v>
      </c>
      <c r="GB909" s="42">
        <v>7.7607462786935463E-3</v>
      </c>
      <c r="GC909" s="42">
        <v>7.4480186146961974E-3</v>
      </c>
      <c r="GD909" s="42">
        <v>1.8671176522740543E-2</v>
      </c>
      <c r="GE909" s="42">
        <v>6.7694965781379499E-2</v>
      </c>
      <c r="GF909" s="42">
        <v>3.7394385148802119E-2</v>
      </c>
      <c r="GG909" s="1"/>
      <c r="GH909" s="37"/>
      <c r="GI909" s="37"/>
    </row>
    <row r="910" spans="1:191">
      <c r="A910" s="37"/>
      <c r="B910" s="40" t="s">
        <v>187</v>
      </c>
      <c r="C910" s="41" t="s">
        <v>373</v>
      </c>
      <c r="D910" s="42">
        <v>1.0552133088660581E-2</v>
      </c>
      <c r="E910" s="42">
        <v>1.4938245458204345E-2</v>
      </c>
      <c r="F910" s="42">
        <v>1.085148259515659E-2</v>
      </c>
      <c r="G910" s="42">
        <v>1.1899535865866376E-2</v>
      </c>
      <c r="H910" s="42">
        <v>1.5322178308135872E-2</v>
      </c>
      <c r="I910" s="42">
        <v>1.0646138271968255E-2</v>
      </c>
      <c r="J910" s="42">
        <v>1.0768216713257646E-2</v>
      </c>
      <c r="K910" s="42">
        <v>9.6618088982484366E-3</v>
      </c>
      <c r="L910" s="42">
        <v>2.1156973833110445E-3</v>
      </c>
      <c r="M910" s="42">
        <v>4.89956769436623E-3</v>
      </c>
      <c r="N910" s="42">
        <v>1.1252110261593505E-2</v>
      </c>
      <c r="O910" s="42">
        <v>1.3875469743433129E-2</v>
      </c>
      <c r="P910" s="42">
        <v>1.7253810059170125E-2</v>
      </c>
      <c r="Q910" s="42">
        <v>2.4443671915675206E-2</v>
      </c>
      <c r="R910" s="42">
        <v>2.3764741205151117E-2</v>
      </c>
      <c r="S910" s="42">
        <v>1.1380820284173806E-2</v>
      </c>
      <c r="T910" s="42">
        <v>1.4631970375320533E-2</v>
      </c>
      <c r="U910" s="42">
        <v>1.6275152210792183E-2</v>
      </c>
      <c r="V910" s="42">
        <v>1.2584759738242387E-2</v>
      </c>
      <c r="W910" s="42">
        <v>1.445433484067031E-2</v>
      </c>
      <c r="X910" s="42">
        <v>1.3403630011699967E-2</v>
      </c>
      <c r="Y910" s="42">
        <v>1.1823512841611605E-2</v>
      </c>
      <c r="Z910" s="42">
        <v>1.4895245210262406E-2</v>
      </c>
      <c r="AA910" s="42">
        <v>7.0059713108315052E-3</v>
      </c>
      <c r="AB910" s="42">
        <v>1.3113815202698095E-2</v>
      </c>
      <c r="AC910" s="42">
        <v>1.3685077111854614E-2</v>
      </c>
      <c r="AD910" s="42">
        <v>3.1698116521536326E-3</v>
      </c>
      <c r="AE910" s="42">
        <v>2.2220103170727364E-2</v>
      </c>
      <c r="AF910" s="42">
        <v>1.2423239854569158E-2</v>
      </c>
      <c r="AG910" s="42">
        <v>1.6253906496179152E-2</v>
      </c>
      <c r="AH910" s="42">
        <v>1.4302443123374893E-2</v>
      </c>
      <c r="AI910" s="42">
        <v>1.6305018211336602E-2</v>
      </c>
      <c r="AJ910" s="42">
        <v>1.1893241444397754E-2</v>
      </c>
      <c r="AK910" s="42">
        <v>1.9739437655441245E-2</v>
      </c>
      <c r="AL910" s="42">
        <v>1.351323234249425E-2</v>
      </c>
      <c r="AM910" s="42">
        <v>1.4182429832849569E-2</v>
      </c>
      <c r="AN910" s="42">
        <v>1.6918725019978195E-2</v>
      </c>
      <c r="AO910" s="42">
        <v>1.2642284152391046E-2</v>
      </c>
      <c r="AP910" s="42">
        <v>1.4849289502346392E-2</v>
      </c>
      <c r="AQ910" s="42">
        <v>1.2698705623404452E-2</v>
      </c>
      <c r="AR910" s="42">
        <v>1.3461893283077878E-2</v>
      </c>
      <c r="AS910" s="42">
        <v>9.9008319720511207E-3</v>
      </c>
      <c r="AT910" s="42">
        <v>1.0625424643039479E-2</v>
      </c>
      <c r="AU910" s="42">
        <v>1.3234392199326643E-2</v>
      </c>
      <c r="AV910" s="42">
        <v>1.2035255004226265E-2</v>
      </c>
      <c r="AW910" s="42">
        <v>1.1909127632178201E-2</v>
      </c>
      <c r="AX910" s="42">
        <v>1.1016226672978323E-2</v>
      </c>
      <c r="AY910" s="42">
        <v>1.5984751306463325E-2</v>
      </c>
      <c r="AZ910" s="42">
        <v>1.5708498555915874E-2</v>
      </c>
      <c r="BA910" s="42">
        <v>1.2038918886845735E-2</v>
      </c>
      <c r="BB910" s="42">
        <v>1.1941405420149631E-2</v>
      </c>
      <c r="BC910" s="42">
        <v>1.2062662756479306E-2</v>
      </c>
      <c r="BD910" s="42">
        <v>1.2016807486025937E-2</v>
      </c>
      <c r="BE910" s="42">
        <v>7.4789861842138429E-3</v>
      </c>
      <c r="BF910" s="42">
        <v>1.1672481482178023E-2</v>
      </c>
      <c r="BG910" s="42">
        <v>1.0920814221286577E-2</v>
      </c>
      <c r="BH910" s="42">
        <v>1.0952225852815458E-2</v>
      </c>
      <c r="BI910" s="42">
        <v>8.4795075114800535E-3</v>
      </c>
      <c r="BJ910" s="42">
        <v>9.9770105751193564E-3</v>
      </c>
      <c r="BK910" s="42">
        <v>1.6089181407263078E-2</v>
      </c>
      <c r="BL910" s="42">
        <v>1.7567719576744523E-2</v>
      </c>
      <c r="BM910" s="42">
        <v>8.4451568993028706E-3</v>
      </c>
      <c r="BN910" s="42">
        <v>8.6704993747981126E-3</v>
      </c>
      <c r="BO910" s="42">
        <v>6.8678888207624493E-3</v>
      </c>
      <c r="BP910" s="42">
        <v>2.1242343218214457E-2</v>
      </c>
      <c r="BQ910" s="42">
        <v>1.7237190214258517E-2</v>
      </c>
      <c r="BR910" s="42">
        <v>9.5411556305011695E-3</v>
      </c>
      <c r="BS910" s="42">
        <v>9.9830950790409188E-3</v>
      </c>
      <c r="BT910" s="42">
        <v>8.3258557387378591E-3</v>
      </c>
      <c r="BU910" s="42">
        <v>8.1035972884655368E-3</v>
      </c>
      <c r="BV910" s="42">
        <v>8.5649735056391469E-3</v>
      </c>
      <c r="BW910" s="42">
        <v>8.91726820708982E-3</v>
      </c>
      <c r="BX910" s="42">
        <v>1.0541507148445329E-2</v>
      </c>
      <c r="BY910" s="42">
        <v>9.7187333639416895E-3</v>
      </c>
      <c r="BZ910" s="42">
        <v>1.1242323339164402E-2</v>
      </c>
      <c r="CA910" s="42">
        <v>9.5220018217337214E-3</v>
      </c>
      <c r="CB910" s="42">
        <v>1.1287775477178106E-2</v>
      </c>
      <c r="CC910" s="42">
        <v>9.5419414067825885E-3</v>
      </c>
      <c r="CD910" s="42">
        <v>9.4457075819244368E-3</v>
      </c>
      <c r="CE910" s="42">
        <v>1.0664751536132134E-2</v>
      </c>
      <c r="CF910" s="42">
        <v>1.4347489616117808E-2</v>
      </c>
      <c r="CG910" s="42">
        <v>1.2110398000492318E-2</v>
      </c>
      <c r="CH910" s="42">
        <v>1.5674608076832318E-2</v>
      </c>
      <c r="CI910" s="42">
        <v>1.1277065467677561E-2</v>
      </c>
      <c r="CJ910" s="42">
        <v>1.0051757534677228E-2</v>
      </c>
      <c r="CK910" s="42">
        <v>8.9582338592546946E-3</v>
      </c>
      <c r="CL910" s="42">
        <v>1.0826135043575515E-2</v>
      </c>
      <c r="CM910" s="42">
        <v>8.8055861198682202E-3</v>
      </c>
      <c r="CN910" s="42">
        <v>9.6871747345525228E-3</v>
      </c>
      <c r="CO910" s="42">
        <v>9.6839498168690922E-3</v>
      </c>
      <c r="CP910" s="42">
        <v>8.1283915171593592E-3</v>
      </c>
      <c r="CQ910" s="42">
        <v>8.6159295176578589E-3</v>
      </c>
      <c r="CR910" s="42">
        <v>8.8218583313178847E-3</v>
      </c>
      <c r="CS910" s="42">
        <v>9.9895557595332581E-3</v>
      </c>
      <c r="CT910" s="42">
        <v>9.1871962475740081E-3</v>
      </c>
      <c r="CU910" s="42">
        <v>7.5896561069766205E-3</v>
      </c>
      <c r="CV910" s="42">
        <v>9.2011553167663969E-3</v>
      </c>
      <c r="CW910" s="42">
        <v>1.2601560230418351E-2</v>
      </c>
      <c r="CX910" s="42">
        <v>1.2107296258250676E-2</v>
      </c>
      <c r="CY910" s="42">
        <v>8.4107204895684535E-3</v>
      </c>
      <c r="CZ910" s="42">
        <v>9.6028637485513855E-3</v>
      </c>
      <c r="DA910" s="42">
        <v>1.2241816602692622E-2</v>
      </c>
      <c r="DB910" s="42">
        <v>1.4015564661397452E-2</v>
      </c>
      <c r="DC910" s="42">
        <v>8.6031757181101575E-3</v>
      </c>
      <c r="DD910" s="42">
        <v>6.8454237727277453E-3</v>
      </c>
      <c r="DE910" s="42">
        <v>8.5499787925163596E-3</v>
      </c>
      <c r="DF910" s="42">
        <v>8.8754192467836168E-3</v>
      </c>
      <c r="DG910" s="42">
        <v>8.3460169215323361E-3</v>
      </c>
      <c r="DH910" s="42">
        <v>7.1124416696089496E-3</v>
      </c>
      <c r="DI910" s="42">
        <v>9.2013910507502041E-3</v>
      </c>
      <c r="DJ910" s="42">
        <v>6.2660292859431756E-3</v>
      </c>
      <c r="DK910" s="42">
        <v>7.1395385787722723E-3</v>
      </c>
      <c r="DL910" s="42">
        <v>9.5218863012340223E-3</v>
      </c>
      <c r="DM910" s="42">
        <v>7.8013197000182761E-3</v>
      </c>
      <c r="DN910" s="42">
        <v>7.5692402681754988E-3</v>
      </c>
      <c r="DO910" s="42">
        <v>8.1695564424618637E-3</v>
      </c>
      <c r="DP910" s="42">
        <v>7.984981160177906E-3</v>
      </c>
      <c r="DQ910" s="42">
        <v>8.465660738228362E-3</v>
      </c>
      <c r="DR910" s="42">
        <v>7.0741221493437617E-3</v>
      </c>
      <c r="DS910" s="42">
        <v>4.1812071131288901E-3</v>
      </c>
      <c r="DT910" s="42">
        <v>6.9670585964981728E-3</v>
      </c>
      <c r="DU910" s="42">
        <v>3.3314359113678679E-2</v>
      </c>
      <c r="DV910" s="42">
        <v>2.5766314611771039E-2</v>
      </c>
      <c r="DW910" s="42">
        <v>4.2748521032630084E-3</v>
      </c>
      <c r="DX910" s="42">
        <v>1.7976888839453659E-2</v>
      </c>
      <c r="DY910" s="42">
        <v>1.9173491037545173E-2</v>
      </c>
      <c r="DZ910" s="42">
        <v>1.6072296459841057E-2</v>
      </c>
      <c r="EA910" s="42">
        <v>1.9439641078161225E-2</v>
      </c>
      <c r="EB910" s="42">
        <v>1.2173936618423047E-2</v>
      </c>
      <c r="EC910" s="42">
        <v>1.4321863298083715E-2</v>
      </c>
      <c r="ED910" s="42">
        <v>1.6889763293226442E-2</v>
      </c>
      <c r="EE910" s="42">
        <v>1.0567220562380379E-2</v>
      </c>
      <c r="EF910" s="42">
        <v>9.4200012730426101E-3</v>
      </c>
      <c r="EG910" s="42">
        <v>8.2571397228962708E-3</v>
      </c>
      <c r="EH910" s="42">
        <v>2.5562888510028369E-2</v>
      </c>
      <c r="EI910" s="42">
        <v>2.008213832187658E-2</v>
      </c>
      <c r="EJ910" s="42">
        <v>1.2952389658765951E-2</v>
      </c>
      <c r="EK910" s="42">
        <v>7.6410927086632717E-3</v>
      </c>
      <c r="EL910" s="42">
        <v>7.7980347089384354E-3</v>
      </c>
      <c r="EM910" s="42">
        <v>5.2315736366627492E-3</v>
      </c>
      <c r="EN910" s="42">
        <v>1.8511284666698092E-3</v>
      </c>
      <c r="EO910" s="42">
        <v>4.8661859268380259E-3</v>
      </c>
      <c r="EP910" s="42">
        <v>5.321894763515648E-3</v>
      </c>
      <c r="EQ910" s="42">
        <v>5.3796417507496249E-3</v>
      </c>
      <c r="ER910" s="42">
        <v>3.7413940195081515E-3</v>
      </c>
      <c r="ES910" s="42">
        <v>1.0125099356832348</v>
      </c>
      <c r="ET910" s="42">
        <v>1.2536898596269115E-2</v>
      </c>
      <c r="EU910" s="42">
        <v>9.2250044334834542E-3</v>
      </c>
      <c r="EV910" s="42">
        <v>1.2786068008177462E-2</v>
      </c>
      <c r="EW910" s="42">
        <v>6.4761719327634864E-3</v>
      </c>
      <c r="EX910" s="42">
        <v>9.1199725447069935E-3</v>
      </c>
      <c r="EY910" s="42">
        <v>4.8322622707744093E-3</v>
      </c>
      <c r="EZ910" s="42">
        <v>4.9094696603675476E-3</v>
      </c>
      <c r="FA910" s="42">
        <v>1.0311522798497057E-2</v>
      </c>
      <c r="FB910" s="42">
        <v>5.8426384495219594E-3</v>
      </c>
      <c r="FC910" s="42">
        <v>3.6229647829007353E-3</v>
      </c>
      <c r="FD910" s="42">
        <v>9.6119187605674047E-3</v>
      </c>
      <c r="FE910" s="42">
        <v>1.215885236403942E-2</v>
      </c>
      <c r="FF910" s="42">
        <v>1.4418062811085621E-2</v>
      </c>
      <c r="FG910" s="42">
        <v>9.3782764327486126E-3</v>
      </c>
      <c r="FH910" s="42">
        <v>1.6367937306622445E-2</v>
      </c>
      <c r="FI910" s="42">
        <v>1.0494034978351916E-2</v>
      </c>
      <c r="FJ910" s="42">
        <v>1.1128659937512901E-2</v>
      </c>
      <c r="FK910" s="42">
        <v>8.006350854683866E-3</v>
      </c>
      <c r="FL910" s="42">
        <v>1.7133278369782873E-2</v>
      </c>
      <c r="FM910" s="42">
        <v>9.7123707986301062E-3</v>
      </c>
      <c r="FN910" s="42">
        <v>9.0073627793324177E-3</v>
      </c>
      <c r="FO910" s="42">
        <v>7.4212963194335404E-3</v>
      </c>
      <c r="FP910" s="42">
        <v>6.8031442577699639E-3</v>
      </c>
      <c r="FQ910" s="42">
        <v>7.8833056468702815E-3</v>
      </c>
      <c r="FR910" s="42">
        <v>7.7220110698594056E-3</v>
      </c>
      <c r="FS910" s="42">
        <v>1.38235476141215E-2</v>
      </c>
      <c r="FT910" s="42">
        <v>1.0566143801730099E-2</v>
      </c>
      <c r="FU910" s="42">
        <v>8.1830269824847632E-3</v>
      </c>
      <c r="FV910" s="42">
        <v>1.5367583593859237E-2</v>
      </c>
      <c r="FW910" s="42">
        <v>9.5042959496071527E-3</v>
      </c>
      <c r="FX910" s="42">
        <v>9.1847229598226582E-3</v>
      </c>
      <c r="FY910" s="42">
        <v>7.3044305431196263E-3</v>
      </c>
      <c r="FZ910" s="42">
        <v>3.2329546712944968E-2</v>
      </c>
      <c r="GA910" s="42">
        <v>9.9598366522498597E-3</v>
      </c>
      <c r="GB910" s="42">
        <v>7.0056757271191664E-3</v>
      </c>
      <c r="GC910" s="42">
        <v>2.0564441296338148E-2</v>
      </c>
      <c r="GD910" s="42">
        <v>2.19839910225271E-2</v>
      </c>
      <c r="GE910" s="42">
        <v>1.5609095824480137E-2</v>
      </c>
      <c r="GF910" s="42">
        <v>1.2530468254311301E-2</v>
      </c>
      <c r="GG910" s="1"/>
      <c r="GH910" s="37"/>
      <c r="GI910" s="37"/>
    </row>
    <row r="911" spans="1:191">
      <c r="A911" s="37"/>
      <c r="B911" s="40" t="s">
        <v>188</v>
      </c>
      <c r="C911" s="41" t="s">
        <v>374</v>
      </c>
      <c r="D911" s="42">
        <v>3.788239057364727E-2</v>
      </c>
      <c r="E911" s="42">
        <v>5.1622081246314309E-2</v>
      </c>
      <c r="F911" s="42">
        <v>4.6704284866346854E-2</v>
      </c>
      <c r="G911" s="42">
        <v>5.0655770614310168E-2</v>
      </c>
      <c r="H911" s="42">
        <v>5.6316015450006536E-2</v>
      </c>
      <c r="I911" s="42">
        <v>3.5747086862297189E-2</v>
      </c>
      <c r="J911" s="42">
        <v>2.4898736030261655E-2</v>
      </c>
      <c r="K911" s="42">
        <v>1.3283842648471586E-2</v>
      </c>
      <c r="L911" s="42">
        <v>8.6291603282712195E-3</v>
      </c>
      <c r="M911" s="42">
        <v>3.897625377209727E-2</v>
      </c>
      <c r="N911" s="42">
        <v>3.6768042920942351E-2</v>
      </c>
      <c r="O911" s="42">
        <v>2.1240455681161268E-2</v>
      </c>
      <c r="P911" s="42">
        <v>2.1302202460554392E-2</v>
      </c>
      <c r="Q911" s="42">
        <v>2.2491998154479116E-2</v>
      </c>
      <c r="R911" s="42">
        <v>0.23622923603787402</v>
      </c>
      <c r="S911" s="42">
        <v>0.16704630732897036</v>
      </c>
      <c r="T911" s="42">
        <v>1.7143210269718739E-2</v>
      </c>
      <c r="U911" s="42">
        <v>1.2218238403103739E-2</v>
      </c>
      <c r="V911" s="42">
        <v>2.8131372802569485E-2</v>
      </c>
      <c r="W911" s="42">
        <v>1.0920603739684887E-2</v>
      </c>
      <c r="X911" s="42">
        <v>1.4482138035052754E-2</v>
      </c>
      <c r="Y911" s="42">
        <v>1.6198924886496994E-2</v>
      </c>
      <c r="Z911" s="42">
        <v>1.3072208884901468E-2</v>
      </c>
      <c r="AA911" s="42">
        <v>6.1814288332855578E-3</v>
      </c>
      <c r="AB911" s="42">
        <v>1.1851738035093862E-2</v>
      </c>
      <c r="AC911" s="42">
        <v>2.3772510453088348E-2</v>
      </c>
      <c r="AD911" s="42">
        <v>2.8364112236953709E-3</v>
      </c>
      <c r="AE911" s="42">
        <v>1.4085781356514275E-2</v>
      </c>
      <c r="AF911" s="42">
        <v>9.2886084239225501E-3</v>
      </c>
      <c r="AG911" s="42">
        <v>9.9083497325950787E-3</v>
      </c>
      <c r="AH911" s="42">
        <v>8.7393556025318741E-3</v>
      </c>
      <c r="AI911" s="42">
        <v>1.1818013209313928E-2</v>
      </c>
      <c r="AJ911" s="42">
        <v>9.7842992865777162E-3</v>
      </c>
      <c r="AK911" s="42">
        <v>1.3581180323273975E-2</v>
      </c>
      <c r="AL911" s="42">
        <v>7.8708117124138312E-3</v>
      </c>
      <c r="AM911" s="42">
        <v>2.092634710930056E-2</v>
      </c>
      <c r="AN911" s="42">
        <v>1.690986298974291E-2</v>
      </c>
      <c r="AO911" s="42">
        <v>1.0229882188539666E-2</v>
      </c>
      <c r="AP911" s="42">
        <v>1.6299806740902638E-2</v>
      </c>
      <c r="AQ911" s="42">
        <v>1.1449212442382129E-2</v>
      </c>
      <c r="AR911" s="42">
        <v>1.1194961915167702E-2</v>
      </c>
      <c r="AS911" s="42">
        <v>7.094236547471303E-3</v>
      </c>
      <c r="AT911" s="42">
        <v>7.4611876560144374E-3</v>
      </c>
      <c r="AU911" s="42">
        <v>5.6141863612221635E-3</v>
      </c>
      <c r="AV911" s="42">
        <v>9.722291991819185E-3</v>
      </c>
      <c r="AW911" s="42">
        <v>9.0710855990472662E-3</v>
      </c>
      <c r="AX911" s="42">
        <v>1.5532466311484873E-2</v>
      </c>
      <c r="AY911" s="42">
        <v>1.264062812618153E-2</v>
      </c>
      <c r="AZ911" s="42">
        <v>9.8814903658656188E-3</v>
      </c>
      <c r="BA911" s="42">
        <v>7.2936727452477049E-3</v>
      </c>
      <c r="BB911" s="42">
        <v>7.4589546272013372E-3</v>
      </c>
      <c r="BC911" s="42">
        <v>8.0244802244429092E-3</v>
      </c>
      <c r="BD911" s="42">
        <v>7.598883672392847E-3</v>
      </c>
      <c r="BE911" s="42">
        <v>4.8549194803003464E-3</v>
      </c>
      <c r="BF911" s="42">
        <v>6.9539347573533711E-3</v>
      </c>
      <c r="BG911" s="42">
        <v>5.6693359411456277E-3</v>
      </c>
      <c r="BH911" s="42">
        <v>8.3880106180420494E-3</v>
      </c>
      <c r="BI911" s="42">
        <v>5.4849654449514217E-3</v>
      </c>
      <c r="BJ911" s="42">
        <v>7.8736871734228168E-3</v>
      </c>
      <c r="BK911" s="42">
        <v>1.4260691747974098E-2</v>
      </c>
      <c r="BL911" s="42">
        <v>2.0030474561199448E-2</v>
      </c>
      <c r="BM911" s="42">
        <v>5.3130073634176473E-3</v>
      </c>
      <c r="BN911" s="42">
        <v>9.1300582527999111E-3</v>
      </c>
      <c r="BO911" s="42">
        <v>4.6706615726728636E-3</v>
      </c>
      <c r="BP911" s="42">
        <v>8.558001209220855E-3</v>
      </c>
      <c r="BQ911" s="42">
        <v>8.9737927859557271E-3</v>
      </c>
      <c r="BR911" s="42">
        <v>1.6471273512041921E-2</v>
      </c>
      <c r="BS911" s="42">
        <v>4.8428068262076039E-2</v>
      </c>
      <c r="BT911" s="42">
        <v>1.6795767939830914E-2</v>
      </c>
      <c r="BU911" s="42">
        <v>2.4428175263869797E-2</v>
      </c>
      <c r="BV911" s="42">
        <v>1.4798514491647707E-2</v>
      </c>
      <c r="BW911" s="42">
        <v>4.2490326661456621E-2</v>
      </c>
      <c r="BX911" s="42">
        <v>3.3096401433440933E-2</v>
      </c>
      <c r="BY911" s="42">
        <v>2.0565031790643559E-2</v>
      </c>
      <c r="BZ911" s="42">
        <v>2.1348745915953215E-2</v>
      </c>
      <c r="CA911" s="42">
        <v>1.4366440487671992E-2</v>
      </c>
      <c r="CB911" s="42">
        <v>1.7031882891066965E-2</v>
      </c>
      <c r="CC911" s="42">
        <v>7.6478491329615789E-2</v>
      </c>
      <c r="CD911" s="42">
        <v>3.6887574295651628E-2</v>
      </c>
      <c r="CE911" s="42">
        <v>4.7557703027766435E-2</v>
      </c>
      <c r="CF911" s="42">
        <v>1.5651262226227411E-2</v>
      </c>
      <c r="CG911" s="42">
        <v>1.598048714551328E-2</v>
      </c>
      <c r="CH911" s="42">
        <v>1.7560401033219226E-2</v>
      </c>
      <c r="CI911" s="42">
        <v>1.2758807405895911E-2</v>
      </c>
      <c r="CJ911" s="42">
        <v>9.5999412199018926E-3</v>
      </c>
      <c r="CK911" s="42">
        <v>9.3428388114684541E-3</v>
      </c>
      <c r="CL911" s="42">
        <v>9.154905578855288E-3</v>
      </c>
      <c r="CM911" s="42">
        <v>8.9544876101828094E-3</v>
      </c>
      <c r="CN911" s="42">
        <v>1.0671962348949807E-2</v>
      </c>
      <c r="CO911" s="42">
        <v>1.0025145368896579E-2</v>
      </c>
      <c r="CP911" s="42">
        <v>8.0407271578286851E-3</v>
      </c>
      <c r="CQ911" s="42">
        <v>7.9303954804502003E-3</v>
      </c>
      <c r="CR911" s="42">
        <v>8.7581342208818899E-3</v>
      </c>
      <c r="CS911" s="42">
        <v>9.5849711589859939E-3</v>
      </c>
      <c r="CT911" s="42">
        <v>8.391755008762181E-3</v>
      </c>
      <c r="CU911" s="42">
        <v>6.8806620000262013E-3</v>
      </c>
      <c r="CV911" s="42">
        <v>8.934944529386802E-3</v>
      </c>
      <c r="CW911" s="42">
        <v>7.3022480649199677E-3</v>
      </c>
      <c r="CX911" s="42">
        <v>8.9040198713128613E-3</v>
      </c>
      <c r="CY911" s="42">
        <v>7.4007403134556653E-3</v>
      </c>
      <c r="CZ911" s="42">
        <v>1.2431388361220938E-2</v>
      </c>
      <c r="DA911" s="42">
        <v>1.1069290704729812E-2</v>
      </c>
      <c r="DB911" s="42">
        <v>2.1256969841900179E-2</v>
      </c>
      <c r="DC911" s="42">
        <v>7.200059068587783E-3</v>
      </c>
      <c r="DD911" s="42">
        <v>9.5714575994210287E-3</v>
      </c>
      <c r="DE911" s="42">
        <v>9.8306301698609672E-3</v>
      </c>
      <c r="DF911" s="42">
        <v>8.7938522401278425E-3</v>
      </c>
      <c r="DG911" s="42">
        <v>6.8270764564472017E-3</v>
      </c>
      <c r="DH911" s="42">
        <v>6.2920013589755335E-3</v>
      </c>
      <c r="DI911" s="42">
        <v>1.2101099458719377E-2</v>
      </c>
      <c r="DJ911" s="42">
        <v>7.1128049493519273E-3</v>
      </c>
      <c r="DK911" s="42">
        <v>7.531136143900447E-3</v>
      </c>
      <c r="DL911" s="42">
        <v>7.1505895435512784E-3</v>
      </c>
      <c r="DM911" s="42">
        <v>8.6893303302198986E-3</v>
      </c>
      <c r="DN911" s="42">
        <v>8.8255967042167784E-3</v>
      </c>
      <c r="DO911" s="42">
        <v>7.6988140073846996E-3</v>
      </c>
      <c r="DP911" s="42">
        <v>9.1008269741241887E-3</v>
      </c>
      <c r="DQ911" s="42">
        <v>1.0393378165164762E-2</v>
      </c>
      <c r="DR911" s="42">
        <v>8.2284310113168672E-3</v>
      </c>
      <c r="DS911" s="42">
        <v>3.8836242890266104E-3</v>
      </c>
      <c r="DT911" s="42">
        <v>7.3726081390143522E-3</v>
      </c>
      <c r="DU911" s="42">
        <v>2.116722773366244E-2</v>
      </c>
      <c r="DV911" s="42">
        <v>2.2673767276668096E-2</v>
      </c>
      <c r="DW911" s="42">
        <v>1.4136385782962458E-2</v>
      </c>
      <c r="DX911" s="42">
        <v>1.5171311034114471E-2</v>
      </c>
      <c r="DY911" s="42">
        <v>1.2454487967316047E-2</v>
      </c>
      <c r="DZ911" s="42">
        <v>1.8702867294605626E-2</v>
      </c>
      <c r="EA911" s="42">
        <v>1.8647976279625104E-2</v>
      </c>
      <c r="EB911" s="42">
        <v>1.8249589351397439E-2</v>
      </c>
      <c r="EC911" s="42">
        <v>1.0591346961101538E-2</v>
      </c>
      <c r="ED911" s="42">
        <v>1.2949962681617862E-2</v>
      </c>
      <c r="EE911" s="42">
        <v>6.4631991014262166E-3</v>
      </c>
      <c r="EF911" s="42">
        <v>6.553038094186614E-3</v>
      </c>
      <c r="EG911" s="42">
        <v>1.8053578875303504E-2</v>
      </c>
      <c r="EH911" s="42">
        <v>1.5299038372823157E-2</v>
      </c>
      <c r="EI911" s="42">
        <v>1.58783106800893E-2</v>
      </c>
      <c r="EJ911" s="42">
        <v>2.0339139452840607E-3</v>
      </c>
      <c r="EK911" s="42">
        <v>1.8660267003152659E-3</v>
      </c>
      <c r="EL911" s="42">
        <v>1.146010962205881E-3</v>
      </c>
      <c r="EM911" s="42">
        <v>1.0563037003480454E-3</v>
      </c>
      <c r="EN911" s="42">
        <v>4.138528149372798E-4</v>
      </c>
      <c r="EO911" s="42">
        <v>3.3035403482022233E-3</v>
      </c>
      <c r="EP911" s="42">
        <v>3.7754625514123739E-3</v>
      </c>
      <c r="EQ911" s="42">
        <v>2.989495464762312E-3</v>
      </c>
      <c r="ER911" s="42">
        <v>2.6065307045175859E-3</v>
      </c>
      <c r="ES911" s="42">
        <v>9.3056590966966567E-3</v>
      </c>
      <c r="ET911" s="42">
        <v>1.0097498857754459</v>
      </c>
      <c r="EU911" s="42">
        <v>4.9155699191425189E-3</v>
      </c>
      <c r="EV911" s="42">
        <v>8.0544024093812776E-3</v>
      </c>
      <c r="EW911" s="42">
        <v>2.2653885603907535E-3</v>
      </c>
      <c r="EX911" s="42">
        <v>6.0464437569091407E-3</v>
      </c>
      <c r="EY911" s="42">
        <v>2.0508273567948492E-3</v>
      </c>
      <c r="EZ911" s="42">
        <v>2.7297445751720433E-3</v>
      </c>
      <c r="FA911" s="42">
        <v>6.0459171535808395E-3</v>
      </c>
      <c r="FB911" s="42">
        <v>2.5391150092246811E-3</v>
      </c>
      <c r="FC911" s="42">
        <v>6.7243865975203073E-3</v>
      </c>
      <c r="FD911" s="42">
        <v>3.8917600406675841E-3</v>
      </c>
      <c r="FE911" s="42">
        <v>4.7587750529148876E-3</v>
      </c>
      <c r="FF911" s="42">
        <v>4.8774709221896875E-3</v>
      </c>
      <c r="FG911" s="42">
        <v>3.9901481250193957E-3</v>
      </c>
      <c r="FH911" s="42">
        <v>6.4471485041783395E-3</v>
      </c>
      <c r="FI911" s="42">
        <v>5.1339605376982062E-3</v>
      </c>
      <c r="FJ911" s="42">
        <v>6.3365150573042144E-3</v>
      </c>
      <c r="FK911" s="42">
        <v>3.3348394013574542E-3</v>
      </c>
      <c r="FL911" s="42">
        <v>6.1470680772187517E-3</v>
      </c>
      <c r="FM911" s="42">
        <v>3.2837038056507469E-3</v>
      </c>
      <c r="FN911" s="42">
        <v>3.9270165524208844E-3</v>
      </c>
      <c r="FO911" s="42">
        <v>4.2079064865375897E-3</v>
      </c>
      <c r="FP911" s="42">
        <v>3.1252495415898893E-3</v>
      </c>
      <c r="FQ911" s="42">
        <v>4.3179735083460173E-3</v>
      </c>
      <c r="FR911" s="42">
        <v>3.9148310478661743E-3</v>
      </c>
      <c r="FS911" s="42">
        <v>5.2578342213081249E-3</v>
      </c>
      <c r="FT911" s="42">
        <v>5.8514480505944474E-3</v>
      </c>
      <c r="FU911" s="42">
        <v>6.2271529776059291E-3</v>
      </c>
      <c r="FV911" s="42">
        <v>7.9956755845070494E-3</v>
      </c>
      <c r="FW911" s="42">
        <v>6.4581547035656292E-3</v>
      </c>
      <c r="FX911" s="42">
        <v>7.5059370265112522E-3</v>
      </c>
      <c r="FY911" s="42">
        <v>2.9505580231350237E-3</v>
      </c>
      <c r="FZ911" s="42">
        <v>7.936801000958945E-3</v>
      </c>
      <c r="GA911" s="42">
        <v>8.2300314357217335E-3</v>
      </c>
      <c r="GB911" s="42">
        <v>1.2496592114162179E-2</v>
      </c>
      <c r="GC911" s="42">
        <v>9.1364940966779992E-3</v>
      </c>
      <c r="GD911" s="42">
        <v>8.1564543586663575E-3</v>
      </c>
      <c r="GE911" s="42">
        <v>1.1875349040749572E-2</v>
      </c>
      <c r="GF911" s="42">
        <v>8.9811806783144533E-3</v>
      </c>
      <c r="GG911" s="1"/>
      <c r="GH911" s="37"/>
      <c r="GI911" s="37"/>
    </row>
    <row r="912" spans="1:191">
      <c r="A912" s="37"/>
      <c r="B912" s="40" t="s">
        <v>189</v>
      </c>
      <c r="C912" s="41" t="s">
        <v>375</v>
      </c>
      <c r="D912" s="42">
        <v>1.7496029446886173E-5</v>
      </c>
      <c r="E912" s="42">
        <v>1.5449368608519349E-5</v>
      </c>
      <c r="F912" s="42">
        <v>2.9913961342511862E-5</v>
      </c>
      <c r="G912" s="42">
        <v>2.5454785204119803E-5</v>
      </c>
      <c r="H912" s="42">
        <v>1.5759090908585041E-5</v>
      </c>
      <c r="I912" s="42">
        <v>1.5997045804223054E-5</v>
      </c>
      <c r="J912" s="42">
        <v>2.2289626575549244E-5</v>
      </c>
      <c r="K912" s="42">
        <v>1.9732956562180147E-5</v>
      </c>
      <c r="L912" s="42">
        <v>2.8346586374607748E-6</v>
      </c>
      <c r="M912" s="42">
        <v>1.3009232726067989E-5</v>
      </c>
      <c r="N912" s="42">
        <v>1.6321448234178888E-5</v>
      </c>
      <c r="O912" s="42">
        <v>1.8249177523128363E-5</v>
      </c>
      <c r="P912" s="42">
        <v>3.0833636889284293E-5</v>
      </c>
      <c r="Q912" s="42">
        <v>2.2131060721414681E-5</v>
      </c>
      <c r="R912" s="42">
        <v>4.182092043724662E-5</v>
      </c>
      <c r="S912" s="42">
        <v>2.4974992404591266E-5</v>
      </c>
      <c r="T912" s="42">
        <v>2.9324129299566262E-5</v>
      </c>
      <c r="U912" s="42">
        <v>2.5218324650914579E-5</v>
      </c>
      <c r="V912" s="42">
        <v>3.0095386525867681E-5</v>
      </c>
      <c r="W912" s="42">
        <v>2.4193413062521182E-5</v>
      </c>
      <c r="X912" s="42">
        <v>2.3260314891220776E-5</v>
      </c>
      <c r="Y912" s="42">
        <v>2.0619439147766664E-5</v>
      </c>
      <c r="Z912" s="42">
        <v>2.2023525584139455E-5</v>
      </c>
      <c r="AA912" s="42">
        <v>1.719528020003116E-5</v>
      </c>
      <c r="AB912" s="42">
        <v>2.618882286724298E-5</v>
      </c>
      <c r="AC912" s="42">
        <v>3.0015443635337321E-5</v>
      </c>
      <c r="AD912" s="42">
        <v>1.4426476354986776E-5</v>
      </c>
      <c r="AE912" s="42">
        <v>1.6044404466486454E-5</v>
      </c>
      <c r="AF912" s="42">
        <v>1.5578070158964469E-5</v>
      </c>
      <c r="AG912" s="42">
        <v>1.4472855360870644E-5</v>
      </c>
      <c r="AH912" s="42">
        <v>1.39006914205105E-5</v>
      </c>
      <c r="AI912" s="42">
        <v>1.4745057773421386E-5</v>
      </c>
      <c r="AJ912" s="42">
        <v>5.6991009950559281E-5</v>
      </c>
      <c r="AK912" s="42">
        <v>1.58765252533304E-4</v>
      </c>
      <c r="AL912" s="42">
        <v>1.6795962435047139E-5</v>
      </c>
      <c r="AM912" s="42">
        <v>1.9506718629592193E-5</v>
      </c>
      <c r="AN912" s="42">
        <v>2.3534574075334116E-4</v>
      </c>
      <c r="AO912" s="42">
        <v>2.6395873716173491E-5</v>
      </c>
      <c r="AP912" s="42">
        <v>2.0476735223797203E-5</v>
      </c>
      <c r="AQ912" s="42">
        <v>1.8572129358083769E-5</v>
      </c>
      <c r="AR912" s="42">
        <v>1.7568609504878252E-5</v>
      </c>
      <c r="AS912" s="42">
        <v>2.9412357504486587E-4</v>
      </c>
      <c r="AT912" s="42">
        <v>1.8948951155034446E-5</v>
      </c>
      <c r="AU912" s="42">
        <v>1.2346445226547938E-4</v>
      </c>
      <c r="AV912" s="42">
        <v>1.7346761475895871E-5</v>
      </c>
      <c r="AW912" s="42">
        <v>1.7668220725532274E-5</v>
      </c>
      <c r="AX912" s="42">
        <v>1.6437490971706472E-5</v>
      </c>
      <c r="AY912" s="42">
        <v>2.7070581093852131E-5</v>
      </c>
      <c r="AZ912" s="42">
        <v>2.1526705560507372E-5</v>
      </c>
      <c r="BA912" s="42">
        <v>1.8452333675044743E-5</v>
      </c>
      <c r="BB912" s="42">
        <v>1.5856236405219618E-5</v>
      </c>
      <c r="BC912" s="42">
        <v>1.9603566698550366E-5</v>
      </c>
      <c r="BD912" s="42">
        <v>2.2038969109880508E-5</v>
      </c>
      <c r="BE912" s="42">
        <v>2.1345793302108777E-5</v>
      </c>
      <c r="BF912" s="42">
        <v>2.4792491625757532E-5</v>
      </c>
      <c r="BG912" s="42">
        <v>3.2982129948153729E-5</v>
      </c>
      <c r="BH912" s="42">
        <v>1.8602406969508175E-5</v>
      </c>
      <c r="BI912" s="42">
        <v>3.2339788041573135E-5</v>
      </c>
      <c r="BJ912" s="42">
        <v>1.7674269383381464E-5</v>
      </c>
      <c r="BK912" s="42">
        <v>3.0578187075440491E-5</v>
      </c>
      <c r="BL912" s="42">
        <v>2.1721804753821325E-5</v>
      </c>
      <c r="BM912" s="42">
        <v>1.9926587692886576E-5</v>
      </c>
      <c r="BN912" s="42">
        <v>1.667408919570143E-5</v>
      </c>
      <c r="BO912" s="42">
        <v>6.2754614006363036E-5</v>
      </c>
      <c r="BP912" s="42">
        <v>2.3897913085853677E-5</v>
      </c>
      <c r="BQ912" s="42">
        <v>1.9076247969017568E-5</v>
      </c>
      <c r="BR912" s="42">
        <v>2.4571997967298036E-5</v>
      </c>
      <c r="BS912" s="42">
        <v>2.2978852615998727E-5</v>
      </c>
      <c r="BT912" s="42">
        <v>2.6911175828439774E-5</v>
      </c>
      <c r="BU912" s="42">
        <v>2.2953125092201278E-5</v>
      </c>
      <c r="BV912" s="42">
        <v>2.1497451187507244E-5</v>
      </c>
      <c r="BW912" s="42">
        <v>1.8620635604562707E-5</v>
      </c>
      <c r="BX912" s="42">
        <v>1.7202446706069886E-5</v>
      </c>
      <c r="BY912" s="42">
        <v>1.6969691278385916E-5</v>
      </c>
      <c r="BZ912" s="42">
        <v>1.5765035286148632E-5</v>
      </c>
      <c r="CA912" s="42">
        <v>2.5878273732158148E-5</v>
      </c>
      <c r="CB912" s="42">
        <v>1.8023292014419525E-5</v>
      </c>
      <c r="CC912" s="42">
        <v>2.0019788287212055E-5</v>
      </c>
      <c r="CD912" s="42">
        <v>2.6588937376961408E-5</v>
      </c>
      <c r="CE912" s="42">
        <v>3.3622918098102484E-5</v>
      </c>
      <c r="CF912" s="42">
        <v>3.85766136683772E-5</v>
      </c>
      <c r="CG912" s="42">
        <v>1.6563331778142588E-5</v>
      </c>
      <c r="CH912" s="42">
        <v>4.6738925949493735E-5</v>
      </c>
      <c r="CI912" s="42">
        <v>1.5260617263752948E-5</v>
      </c>
      <c r="CJ912" s="42">
        <v>1.7112592148634629E-5</v>
      </c>
      <c r="CK912" s="42">
        <v>1.9455761028307625E-5</v>
      </c>
      <c r="CL912" s="42">
        <v>2.1991377828419484E-5</v>
      </c>
      <c r="CM912" s="42">
        <v>1.8795937932838654E-5</v>
      </c>
      <c r="CN912" s="42">
        <v>1.7032376232390791E-5</v>
      </c>
      <c r="CO912" s="42">
        <v>1.8303526747432223E-5</v>
      </c>
      <c r="CP912" s="42">
        <v>1.925823944334165E-5</v>
      </c>
      <c r="CQ912" s="42">
        <v>1.7402600675598017E-5</v>
      </c>
      <c r="CR912" s="42">
        <v>1.5812331093268054E-5</v>
      </c>
      <c r="CS912" s="42">
        <v>1.6848273559527622E-5</v>
      </c>
      <c r="CT912" s="42">
        <v>1.5454948642536363E-5</v>
      </c>
      <c r="CU912" s="42">
        <v>1.3252930616632129E-5</v>
      </c>
      <c r="CV912" s="42">
        <v>1.5465754925220805E-5</v>
      </c>
      <c r="CW912" s="42">
        <v>1.9023564030422476E-5</v>
      </c>
      <c r="CX912" s="42">
        <v>1.7136115135334368E-5</v>
      </c>
      <c r="CY912" s="42">
        <v>1.2926784946223778E-5</v>
      </c>
      <c r="CZ912" s="42">
        <v>1.7943116071982013E-5</v>
      </c>
      <c r="DA912" s="42">
        <v>1.5658955937702804E-5</v>
      </c>
      <c r="DB912" s="42">
        <v>1.8672855380283579E-5</v>
      </c>
      <c r="DC912" s="42">
        <v>1.439851774558657E-5</v>
      </c>
      <c r="DD912" s="42">
        <v>1.6304971552654112E-5</v>
      </c>
      <c r="DE912" s="42">
        <v>1.6671104783494283E-5</v>
      </c>
      <c r="DF912" s="42">
        <v>1.7118645616728672E-5</v>
      </c>
      <c r="DG912" s="42">
        <v>1.5124379376307078E-5</v>
      </c>
      <c r="DH912" s="42">
        <v>1.9729401954586495E-5</v>
      </c>
      <c r="DI912" s="42">
        <v>1.8645460144468991E-5</v>
      </c>
      <c r="DJ912" s="42">
        <v>2.9804152870171726E-5</v>
      </c>
      <c r="DK912" s="42">
        <v>2.3390383449139799E-5</v>
      </c>
      <c r="DL912" s="42">
        <v>1.5339756764630998E-5</v>
      </c>
      <c r="DM912" s="42">
        <v>1.8533556029134516E-5</v>
      </c>
      <c r="DN912" s="42">
        <v>1.8371170994900139E-5</v>
      </c>
      <c r="DO912" s="42">
        <v>1.8635006528869608E-5</v>
      </c>
      <c r="DP912" s="42">
        <v>2.0517135675798098E-5</v>
      </c>
      <c r="DQ912" s="42">
        <v>3.6883469770948398E-5</v>
      </c>
      <c r="DR912" s="42">
        <v>3.0716704293432766E-5</v>
      </c>
      <c r="DS912" s="42">
        <v>1.4243471665413145E-5</v>
      </c>
      <c r="DT912" s="42">
        <v>1.9389988100079233E-5</v>
      </c>
      <c r="DU912" s="42">
        <v>3.2269565491345338E-5</v>
      </c>
      <c r="DV912" s="42">
        <v>5.6557744512000716E-5</v>
      </c>
      <c r="DW912" s="42">
        <v>3.0422198926244829E-5</v>
      </c>
      <c r="DX912" s="42">
        <v>3.6204038487433795E-5</v>
      </c>
      <c r="DY912" s="42">
        <v>3.0546422243319778E-5</v>
      </c>
      <c r="DZ912" s="42">
        <v>2.9746579977564977E-5</v>
      </c>
      <c r="EA912" s="42">
        <v>2.2887124462842616E-5</v>
      </c>
      <c r="EB912" s="42">
        <v>2.1491561207682754E-5</v>
      </c>
      <c r="EC912" s="42">
        <v>2.6800735922220032E-5</v>
      </c>
      <c r="ED912" s="42">
        <v>2.9096568195720963E-5</v>
      </c>
      <c r="EE912" s="42">
        <v>2.5189180349924538E-5</v>
      </c>
      <c r="EF912" s="42">
        <v>2.5794640922813375E-5</v>
      </c>
      <c r="EG912" s="42">
        <v>2.6998787698203272E-5</v>
      </c>
      <c r="EH912" s="42">
        <v>1.7807256664302974E-5</v>
      </c>
      <c r="EI912" s="42">
        <v>2.261766147226826E-5</v>
      </c>
      <c r="EJ912" s="42">
        <v>3.5520924522040635E-5</v>
      </c>
      <c r="EK912" s="42">
        <v>2.5822742761807292E-5</v>
      </c>
      <c r="EL912" s="42">
        <v>1.7097527807391816E-5</v>
      </c>
      <c r="EM912" s="42">
        <v>1.0455020261524782E-5</v>
      </c>
      <c r="EN912" s="42">
        <v>3.2093786410400956E-6</v>
      </c>
      <c r="EO912" s="42">
        <v>1.6918078552550379E-5</v>
      </c>
      <c r="EP912" s="42">
        <v>2.979633835949989E-5</v>
      </c>
      <c r="EQ912" s="42">
        <v>1.5518545582972232E-5</v>
      </c>
      <c r="ER912" s="42">
        <v>4.7848736959369072E-5</v>
      </c>
      <c r="ES912" s="42">
        <v>2.4146241768711265E-5</v>
      </c>
      <c r="ET912" s="42">
        <v>2.3795973326244382E-5</v>
      </c>
      <c r="EU912" s="42">
        <v>1.9186157352051079</v>
      </c>
      <c r="EV912" s="42">
        <v>9.0659660257093872E-5</v>
      </c>
      <c r="EW912" s="42">
        <v>1.2313684342007138E-5</v>
      </c>
      <c r="EX912" s="42">
        <v>8.2642055847507079E-5</v>
      </c>
      <c r="EY912" s="42">
        <v>1.7356897691172964E-5</v>
      </c>
      <c r="EZ912" s="42">
        <v>1.8584047195403253E-5</v>
      </c>
      <c r="FA912" s="42">
        <v>3.4549946807936873E-5</v>
      </c>
      <c r="FB912" s="42">
        <v>2.4356306809017914E-5</v>
      </c>
      <c r="FC912" s="42">
        <v>2.1479660656255335E-3</v>
      </c>
      <c r="FD912" s="42">
        <v>3.7602488652612152E-5</v>
      </c>
      <c r="FE912" s="42">
        <v>3.6764946952368037E-5</v>
      </c>
      <c r="FF912" s="42">
        <v>2.2092354389452237E-5</v>
      </c>
      <c r="FG912" s="42">
        <v>3.4752225681053125E-5</v>
      </c>
      <c r="FH912" s="42">
        <v>3.2579589456695756E-5</v>
      </c>
      <c r="FI912" s="42">
        <v>2.5845692887337567E-5</v>
      </c>
      <c r="FJ912" s="42">
        <v>1.8255110864547395E-5</v>
      </c>
      <c r="FK912" s="42">
        <v>2.0304536928724793E-5</v>
      </c>
      <c r="FL912" s="42">
        <v>3.6487874662328118E-5</v>
      </c>
      <c r="FM912" s="42">
        <v>3.199172200511568E-5</v>
      </c>
      <c r="FN912" s="42">
        <v>5.9121623796582143E-5</v>
      </c>
      <c r="FO912" s="42">
        <v>1.3919844861368838E-5</v>
      </c>
      <c r="FP912" s="42">
        <v>2.8716903346557589E-5</v>
      </c>
      <c r="FQ912" s="42">
        <v>2.6531377093494062E-5</v>
      </c>
      <c r="FR912" s="42">
        <v>1.2269906070491617E-5</v>
      </c>
      <c r="FS912" s="42">
        <v>4.0183052604977176E-5</v>
      </c>
      <c r="FT912" s="42">
        <v>1.5243034933719755E-5</v>
      </c>
      <c r="FU912" s="42">
        <v>1.9755383736260402E-5</v>
      </c>
      <c r="FV912" s="42">
        <v>3.0840703019442041E-5</v>
      </c>
      <c r="FW912" s="42">
        <v>1.4709042403647626E-5</v>
      </c>
      <c r="FX912" s="42">
        <v>2.0766021719725635E-5</v>
      </c>
      <c r="FY912" s="42">
        <v>7.2193305169074098E-5</v>
      </c>
      <c r="FZ912" s="42">
        <v>1.7191440247451635E-5</v>
      </c>
      <c r="GA912" s="42">
        <v>1.8863315758518591E-5</v>
      </c>
      <c r="GB912" s="42">
        <v>1.6645209662601341E-5</v>
      </c>
      <c r="GC912" s="42">
        <v>1.5439864782807591E-5</v>
      </c>
      <c r="GD912" s="42">
        <v>1.8292844434172188E-5</v>
      </c>
      <c r="GE912" s="42">
        <v>2.6405232100840889E-5</v>
      </c>
      <c r="GF912" s="42">
        <v>6.5730522733537173E-4</v>
      </c>
      <c r="GG912" s="1"/>
      <c r="GH912" s="37"/>
      <c r="GI912" s="37"/>
    </row>
    <row r="913" spans="1:191">
      <c r="A913" s="37"/>
      <c r="B913" s="40" t="s">
        <v>190</v>
      </c>
      <c r="C913" s="41" t="s">
        <v>376</v>
      </c>
      <c r="D913" s="42">
        <v>1.7309467583563577E-3</v>
      </c>
      <c r="E913" s="42">
        <v>2.1952469815047968E-3</v>
      </c>
      <c r="F913" s="42">
        <v>1.7412879794136587E-3</v>
      </c>
      <c r="G913" s="42">
        <v>1.6643924355525868E-3</v>
      </c>
      <c r="H913" s="42">
        <v>2.6609083950646008E-3</v>
      </c>
      <c r="I913" s="42">
        <v>2.2593867672063735E-3</v>
      </c>
      <c r="J913" s="42">
        <v>5.1830547850539128E-3</v>
      </c>
      <c r="K913" s="42">
        <v>1.1398571961363268E-3</v>
      </c>
      <c r="L913" s="42">
        <v>2.2367329390397743E-4</v>
      </c>
      <c r="M913" s="42">
        <v>7.6234082463238703E-4</v>
      </c>
      <c r="N913" s="42">
        <v>2.5582052130902651E-3</v>
      </c>
      <c r="O913" s="42">
        <v>2.6739590630905168E-3</v>
      </c>
      <c r="P913" s="42">
        <v>3.7349112926275555E-3</v>
      </c>
      <c r="Q913" s="42">
        <v>1.7295458079797401E-3</v>
      </c>
      <c r="R913" s="42">
        <v>2.5998173915606913E-3</v>
      </c>
      <c r="S913" s="42">
        <v>3.376095867281229E-3</v>
      </c>
      <c r="T913" s="42">
        <v>3.2591175750901029E-3</v>
      </c>
      <c r="U913" s="42">
        <v>1.775508393979547E-3</v>
      </c>
      <c r="V913" s="42">
        <v>2.5526094250280162E-3</v>
      </c>
      <c r="W913" s="42">
        <v>1.5902106322567206E-3</v>
      </c>
      <c r="X913" s="42">
        <v>2.166065274368609E-3</v>
      </c>
      <c r="Y913" s="42">
        <v>2.3674248233941735E-3</v>
      </c>
      <c r="Z913" s="42">
        <v>1.9621534683518863E-3</v>
      </c>
      <c r="AA913" s="42">
        <v>1.1724613013211179E-3</v>
      </c>
      <c r="AB913" s="42">
        <v>1.8201965633453593E-3</v>
      </c>
      <c r="AC913" s="42">
        <v>3.2254401573613947E-3</v>
      </c>
      <c r="AD913" s="42">
        <v>3.4972083592313316E-4</v>
      </c>
      <c r="AE913" s="42">
        <v>2.2621124022160831E-3</v>
      </c>
      <c r="AF913" s="42">
        <v>2.3701603122315575E-3</v>
      </c>
      <c r="AG913" s="42">
        <v>2.0500992587644219E-3</v>
      </c>
      <c r="AH913" s="42">
        <v>2.9534104384123469E-3</v>
      </c>
      <c r="AI913" s="42">
        <v>2.3626907806857129E-3</v>
      </c>
      <c r="AJ913" s="42">
        <v>1.4980906900520748E-3</v>
      </c>
      <c r="AK913" s="42">
        <v>1.6369857312127443E-3</v>
      </c>
      <c r="AL913" s="42">
        <v>1.6047387236916631E-3</v>
      </c>
      <c r="AM913" s="42">
        <v>1.8729866207170965E-3</v>
      </c>
      <c r="AN913" s="42">
        <v>1.7820481357770112E-3</v>
      </c>
      <c r="AO913" s="42">
        <v>1.9575000439803021E-3</v>
      </c>
      <c r="AP913" s="42">
        <v>3.0286572460565876E-3</v>
      </c>
      <c r="AQ913" s="42">
        <v>3.7779295808331491E-3</v>
      </c>
      <c r="AR913" s="42">
        <v>2.9700735537600861E-3</v>
      </c>
      <c r="AS913" s="42">
        <v>1.9594049249571587E-3</v>
      </c>
      <c r="AT913" s="42">
        <v>2.1234321439872039E-3</v>
      </c>
      <c r="AU913" s="42">
        <v>1.4486191844706705E-3</v>
      </c>
      <c r="AV913" s="42">
        <v>4.9425589125026695E-3</v>
      </c>
      <c r="AW913" s="42">
        <v>4.2447283374791997E-3</v>
      </c>
      <c r="AX913" s="42">
        <v>3.3093697442106908E-3</v>
      </c>
      <c r="AY913" s="42">
        <v>7.1024979885373806E-3</v>
      </c>
      <c r="AZ913" s="42">
        <v>6.4466315536181873E-3</v>
      </c>
      <c r="BA913" s="42">
        <v>5.0281910535449033E-3</v>
      </c>
      <c r="BB913" s="42">
        <v>5.2873681416214886E-3</v>
      </c>
      <c r="BC913" s="42">
        <v>6.2449084899147628E-3</v>
      </c>
      <c r="BD913" s="42">
        <v>4.9771646614242175E-3</v>
      </c>
      <c r="BE913" s="42">
        <v>1.9145956463201266E-3</v>
      </c>
      <c r="BF913" s="42">
        <v>3.4900144821052598E-3</v>
      </c>
      <c r="BG913" s="42">
        <v>1.9574199520800114E-3</v>
      </c>
      <c r="BH913" s="42">
        <v>5.7979019211885606E-3</v>
      </c>
      <c r="BI913" s="42">
        <v>2.9280229971165935E-3</v>
      </c>
      <c r="BJ913" s="42">
        <v>4.2488856387394624E-3</v>
      </c>
      <c r="BK913" s="42">
        <v>5.4037710000284277E-3</v>
      </c>
      <c r="BL913" s="42">
        <v>4.6259185848079318E-3</v>
      </c>
      <c r="BM913" s="42">
        <v>2.4967851186722869E-3</v>
      </c>
      <c r="BN913" s="42">
        <v>2.221112706058796E-3</v>
      </c>
      <c r="BO913" s="42">
        <v>1.6629220951648203E-3</v>
      </c>
      <c r="BP913" s="42">
        <v>1.5793305075161768E-3</v>
      </c>
      <c r="BQ913" s="42">
        <v>1.9124073375735853E-3</v>
      </c>
      <c r="BR913" s="42">
        <v>3.6647274602810876E-3</v>
      </c>
      <c r="BS913" s="42">
        <v>7.9104574769381999E-3</v>
      </c>
      <c r="BT913" s="42">
        <v>3.2394113099463735E-3</v>
      </c>
      <c r="BU913" s="42">
        <v>3.2534575590823563E-3</v>
      </c>
      <c r="BV913" s="42">
        <v>6.6349076027664771E-3</v>
      </c>
      <c r="BW913" s="42">
        <v>5.8718103102278468E-3</v>
      </c>
      <c r="BX913" s="42">
        <v>4.8631490554782763E-3</v>
      </c>
      <c r="BY913" s="42">
        <v>3.5759276329624889E-3</v>
      </c>
      <c r="BZ913" s="42">
        <v>3.7262889988126471E-3</v>
      </c>
      <c r="CA913" s="42">
        <v>4.1536051008589387E-3</v>
      </c>
      <c r="CB913" s="42">
        <v>3.9401102329563427E-3</v>
      </c>
      <c r="CC913" s="42">
        <v>4.1026142702167119E-3</v>
      </c>
      <c r="CD913" s="42">
        <v>3.0340903030069079E-3</v>
      </c>
      <c r="CE913" s="42">
        <v>3.8042522910899696E-3</v>
      </c>
      <c r="CF913" s="42">
        <v>3.0119609222785926E-3</v>
      </c>
      <c r="CG913" s="42">
        <v>2.5084116297420622E-3</v>
      </c>
      <c r="CH913" s="42">
        <v>2.6927067460719742E-3</v>
      </c>
      <c r="CI913" s="42">
        <v>2.1457331467994358E-3</v>
      </c>
      <c r="CJ913" s="42">
        <v>1.7088403813099306E-3</v>
      </c>
      <c r="CK913" s="42">
        <v>1.663191937819489E-3</v>
      </c>
      <c r="CL913" s="42">
        <v>1.6042495473842918E-3</v>
      </c>
      <c r="CM913" s="42">
        <v>1.4514483589561245E-3</v>
      </c>
      <c r="CN913" s="42">
        <v>1.8959389898737461E-3</v>
      </c>
      <c r="CO913" s="42">
        <v>1.7131900937464529E-3</v>
      </c>
      <c r="CP913" s="42">
        <v>1.6959615724622935E-3</v>
      </c>
      <c r="CQ913" s="42">
        <v>1.5662413763403488E-3</v>
      </c>
      <c r="CR913" s="42">
        <v>1.5423812012720821E-3</v>
      </c>
      <c r="CS913" s="42">
        <v>1.4074345624324111E-3</v>
      </c>
      <c r="CT913" s="42">
        <v>1.5163291907298508E-3</v>
      </c>
      <c r="CU913" s="42">
        <v>1.1505978525905398E-3</v>
      </c>
      <c r="CV913" s="42">
        <v>1.694015055844769E-3</v>
      </c>
      <c r="CW913" s="42">
        <v>1.3547628329632648E-3</v>
      </c>
      <c r="CX913" s="42">
        <v>1.7072403591763801E-3</v>
      </c>
      <c r="CY913" s="42">
        <v>1.157250242420634E-3</v>
      </c>
      <c r="CZ913" s="42">
        <v>1.5578905968756443E-3</v>
      </c>
      <c r="DA913" s="42">
        <v>1.9332142418266745E-3</v>
      </c>
      <c r="DB913" s="42">
        <v>1.6501221671657304E-3</v>
      </c>
      <c r="DC913" s="42">
        <v>1.5066293420396299E-3</v>
      </c>
      <c r="DD913" s="42">
        <v>1.7221284493958986E-3</v>
      </c>
      <c r="DE913" s="42">
        <v>1.6774569044332747E-3</v>
      </c>
      <c r="DF913" s="42">
        <v>1.6473487216729546E-3</v>
      </c>
      <c r="DG913" s="42">
        <v>1.1938828790844481E-3</v>
      </c>
      <c r="DH913" s="42">
        <v>1.1154898172585012E-3</v>
      </c>
      <c r="DI913" s="42">
        <v>1.8762455020560744E-3</v>
      </c>
      <c r="DJ913" s="42">
        <v>1.3275873733993658E-3</v>
      </c>
      <c r="DK913" s="42">
        <v>1.4036555448107412E-3</v>
      </c>
      <c r="DL913" s="42">
        <v>1.3790572823629346E-3</v>
      </c>
      <c r="DM913" s="42">
        <v>2.3492899943237189E-3</v>
      </c>
      <c r="DN913" s="42">
        <v>2.5002127018933494E-3</v>
      </c>
      <c r="DO913" s="42">
        <v>1.9755741170464983E-3</v>
      </c>
      <c r="DP913" s="42">
        <v>1.9187062571520629E-3</v>
      </c>
      <c r="DQ913" s="42">
        <v>2.4006144698999377E-3</v>
      </c>
      <c r="DR913" s="42">
        <v>1.9695505304485857E-3</v>
      </c>
      <c r="DS913" s="42">
        <v>8.9055561213282925E-4</v>
      </c>
      <c r="DT913" s="42">
        <v>1.8980064197112452E-3</v>
      </c>
      <c r="DU913" s="42">
        <v>1.9390605310330199E-3</v>
      </c>
      <c r="DV913" s="42">
        <v>1.7898577651127188E-3</v>
      </c>
      <c r="DW913" s="42">
        <v>3.0915643683500263E-2</v>
      </c>
      <c r="DX913" s="42">
        <v>1.7479346410598272E-3</v>
      </c>
      <c r="DY913" s="42">
        <v>1.753653416317886E-3</v>
      </c>
      <c r="DZ913" s="42">
        <v>1.8405894576992831E-3</v>
      </c>
      <c r="EA913" s="42">
        <v>2.4897012239733923E-3</v>
      </c>
      <c r="EB913" s="42">
        <v>2.9562646554300415E-3</v>
      </c>
      <c r="EC913" s="42">
        <v>4.207860761959047E-3</v>
      </c>
      <c r="ED913" s="42">
        <v>5.1446022975615464E-3</v>
      </c>
      <c r="EE913" s="42">
        <v>2.4576217384243834E-3</v>
      </c>
      <c r="EF913" s="42">
        <v>1.1548815758318878E-3</v>
      </c>
      <c r="EG913" s="42">
        <v>1.2690112897151371E-3</v>
      </c>
      <c r="EH913" s="42">
        <v>6.6912993802894637E-4</v>
      </c>
      <c r="EI913" s="42">
        <v>7.6843024717200851E-4</v>
      </c>
      <c r="EJ913" s="42">
        <v>4.6788627694137927E-4</v>
      </c>
      <c r="EK913" s="42">
        <v>6.003504049941434E-4</v>
      </c>
      <c r="EL913" s="42">
        <v>3.0022854649264919E-4</v>
      </c>
      <c r="EM913" s="42">
        <v>1.9339054121441461E-4</v>
      </c>
      <c r="EN913" s="42">
        <v>7.6768228647620295E-5</v>
      </c>
      <c r="EO913" s="42">
        <v>5.5613803375264279E-4</v>
      </c>
      <c r="EP913" s="42">
        <v>9.28012848494151E-4</v>
      </c>
      <c r="EQ913" s="42">
        <v>2.6085319791795927E-3</v>
      </c>
      <c r="ER913" s="42">
        <v>3.4799038425338802E-3</v>
      </c>
      <c r="ES913" s="42">
        <v>9.5419983069249606E-3</v>
      </c>
      <c r="ET913" s="42">
        <v>6.7702751790804953E-3</v>
      </c>
      <c r="EU913" s="42">
        <v>4.2761924127206787E-3</v>
      </c>
      <c r="EV913" s="42">
        <v>1.0079029765088954</v>
      </c>
      <c r="EW913" s="42">
        <v>5.6564374415961859E-4</v>
      </c>
      <c r="EX913" s="42">
        <v>3.5368405717044939E-3</v>
      </c>
      <c r="EY913" s="42">
        <v>5.0554099502103124E-4</v>
      </c>
      <c r="EZ913" s="42">
        <v>4.9376683692005428E-4</v>
      </c>
      <c r="FA913" s="42">
        <v>1.2354052326839706E-3</v>
      </c>
      <c r="FB913" s="42">
        <v>3.8467232604206609E-4</v>
      </c>
      <c r="FC913" s="42">
        <v>1.078466554567215E-3</v>
      </c>
      <c r="FD913" s="42">
        <v>4.2297352302570189E-4</v>
      </c>
      <c r="FE913" s="42">
        <v>6.4459077474317771E-4</v>
      </c>
      <c r="FF913" s="42">
        <v>6.7954008637293318E-4</v>
      </c>
      <c r="FG913" s="42">
        <v>5.6006588174404843E-4</v>
      </c>
      <c r="FH913" s="42">
        <v>1.0735886371123849E-3</v>
      </c>
      <c r="FI913" s="42">
        <v>7.8849336800505267E-4</v>
      </c>
      <c r="FJ913" s="42">
        <v>5.1532394137001052E-4</v>
      </c>
      <c r="FK913" s="42">
        <v>4.6765575846171697E-4</v>
      </c>
      <c r="FL913" s="42">
        <v>9.0576939179113421E-4</v>
      </c>
      <c r="FM913" s="42">
        <v>9.8015176558496615E-4</v>
      </c>
      <c r="FN913" s="42">
        <v>8.5445852275379186E-4</v>
      </c>
      <c r="FO913" s="42">
        <v>7.525737779471779E-4</v>
      </c>
      <c r="FP913" s="42">
        <v>6.5755326689846932E-4</v>
      </c>
      <c r="FQ913" s="42">
        <v>5.8384275881969187E-4</v>
      </c>
      <c r="FR913" s="42">
        <v>5.3233403375365067E-4</v>
      </c>
      <c r="FS913" s="42">
        <v>7.9474355700613717E-4</v>
      </c>
      <c r="FT913" s="42">
        <v>4.6431230169574671E-4</v>
      </c>
      <c r="FU913" s="42">
        <v>4.5888300670378482E-4</v>
      </c>
      <c r="FV913" s="42">
        <v>7.5938889197146473E-4</v>
      </c>
      <c r="FW913" s="42">
        <v>1.6073748048341765E-3</v>
      </c>
      <c r="FX913" s="42">
        <v>1.1871429372803785E-3</v>
      </c>
      <c r="FY913" s="42">
        <v>3.4376671963027975E-4</v>
      </c>
      <c r="FZ913" s="42">
        <v>1.1764021422964383E-3</v>
      </c>
      <c r="GA913" s="42">
        <v>1.4049383051874577E-3</v>
      </c>
      <c r="GB913" s="42">
        <v>7.8743523204021101E-4</v>
      </c>
      <c r="GC913" s="42">
        <v>8.3302982403564961E-4</v>
      </c>
      <c r="GD913" s="42">
        <v>8.7217984067987885E-4</v>
      </c>
      <c r="GE913" s="42">
        <v>2.9079421398580866E-3</v>
      </c>
      <c r="GF913" s="42">
        <v>1.1310761150364662E-3</v>
      </c>
      <c r="GG913" s="1"/>
      <c r="GH913" s="37"/>
      <c r="GI913" s="37"/>
    </row>
    <row r="914" spans="1:191">
      <c r="A914" s="37"/>
      <c r="B914" s="40" t="s">
        <v>191</v>
      </c>
      <c r="C914" s="41" t="s">
        <v>377</v>
      </c>
      <c r="D914" s="42">
        <v>3.0554584115848457E-3</v>
      </c>
      <c r="E914" s="42">
        <v>4.4282078762826636E-3</v>
      </c>
      <c r="F914" s="42">
        <v>2.2642650940397305E-3</v>
      </c>
      <c r="G914" s="42">
        <v>1.8760931320362033E-3</v>
      </c>
      <c r="H914" s="42">
        <v>5.8331427291299295E-3</v>
      </c>
      <c r="I914" s="42">
        <v>2.7518637519176694E-3</v>
      </c>
      <c r="J914" s="42">
        <v>5.5229154295135686E-3</v>
      </c>
      <c r="K914" s="42">
        <v>9.9153432064838683E-4</v>
      </c>
      <c r="L914" s="42">
        <v>1.2270210445001399E-4</v>
      </c>
      <c r="M914" s="42">
        <v>3.1001969263460833E-4</v>
      </c>
      <c r="N914" s="42">
        <v>3.9532591316217098E-3</v>
      </c>
      <c r="O914" s="42">
        <v>1.3695754147476508E-3</v>
      </c>
      <c r="P914" s="42">
        <v>3.0776030957468019E-3</v>
      </c>
      <c r="Q914" s="42">
        <v>9.388837126762114E-4</v>
      </c>
      <c r="R914" s="42">
        <v>1.0925874283448981E-3</v>
      </c>
      <c r="S914" s="42">
        <v>1.0767836161872633E-3</v>
      </c>
      <c r="T914" s="42">
        <v>3.4185591768296671E-3</v>
      </c>
      <c r="U914" s="42">
        <v>1.4443942357780727E-3</v>
      </c>
      <c r="V914" s="42">
        <v>5.2604392445338441E-3</v>
      </c>
      <c r="W914" s="42">
        <v>1.7310175521727386E-3</v>
      </c>
      <c r="X914" s="42">
        <v>1.4767789979150329E-3</v>
      </c>
      <c r="Y914" s="42">
        <v>3.2355963064934516E-3</v>
      </c>
      <c r="Z914" s="42">
        <v>1.9961866403693427E-3</v>
      </c>
      <c r="AA914" s="42">
        <v>1.5030365475348143E-3</v>
      </c>
      <c r="AB914" s="42">
        <v>2.1625445051192964E-3</v>
      </c>
      <c r="AC914" s="42">
        <v>5.933085480624746E-3</v>
      </c>
      <c r="AD914" s="42">
        <v>4.5529758046752243E-4</v>
      </c>
      <c r="AE914" s="42">
        <v>1.943239974796471E-3</v>
      </c>
      <c r="AF914" s="42">
        <v>1.5632469249692216E-3</v>
      </c>
      <c r="AG914" s="42">
        <v>1.3130955800079336E-3</v>
      </c>
      <c r="AH914" s="42">
        <v>1.7099127997149642E-3</v>
      </c>
      <c r="AI914" s="42">
        <v>1.3928536219283752E-3</v>
      </c>
      <c r="AJ914" s="42">
        <v>1.0426176822183727E-3</v>
      </c>
      <c r="AK914" s="42">
        <v>1.1690872087457818E-3</v>
      </c>
      <c r="AL914" s="42">
        <v>1.1881264398194041E-3</v>
      </c>
      <c r="AM914" s="42">
        <v>5.6223094061061442E-3</v>
      </c>
      <c r="AN914" s="42">
        <v>2.7360912740749593E-3</v>
      </c>
      <c r="AO914" s="42">
        <v>2.793252319207306E-3</v>
      </c>
      <c r="AP914" s="42">
        <v>7.0576029057645802E-3</v>
      </c>
      <c r="AQ914" s="42">
        <v>7.8806814812534889E-3</v>
      </c>
      <c r="AR914" s="42">
        <v>5.2178671547390204E-3</v>
      </c>
      <c r="AS914" s="42">
        <v>3.3776736256624479E-3</v>
      </c>
      <c r="AT914" s="42">
        <v>2.9292091579111077E-3</v>
      </c>
      <c r="AU914" s="42">
        <v>2.0602148408985972E-3</v>
      </c>
      <c r="AV914" s="42">
        <v>5.3197458575265878E-3</v>
      </c>
      <c r="AW914" s="42">
        <v>1.7510344862405207E-2</v>
      </c>
      <c r="AX914" s="42">
        <v>5.5107052706242273E-3</v>
      </c>
      <c r="AY914" s="42">
        <v>3.1100166417141043E-3</v>
      </c>
      <c r="AZ914" s="42">
        <v>3.0066744914582682E-3</v>
      </c>
      <c r="BA914" s="42">
        <v>2.3715144503555158E-3</v>
      </c>
      <c r="BB914" s="42">
        <v>3.1890411108698121E-3</v>
      </c>
      <c r="BC914" s="42">
        <v>2.4820786165048003E-3</v>
      </c>
      <c r="BD914" s="42">
        <v>3.423988282330764E-3</v>
      </c>
      <c r="BE914" s="42">
        <v>1.2225698827546178E-3</v>
      </c>
      <c r="BF914" s="42">
        <v>2.0069374525067381E-3</v>
      </c>
      <c r="BG914" s="42">
        <v>1.3936007200980398E-3</v>
      </c>
      <c r="BH914" s="42">
        <v>2.3977806273427467E-3</v>
      </c>
      <c r="BI914" s="42">
        <v>1.8392441738893945E-3</v>
      </c>
      <c r="BJ914" s="42">
        <v>2.7327530726397363E-3</v>
      </c>
      <c r="BK914" s="42">
        <v>2.7918911438306595E-3</v>
      </c>
      <c r="BL914" s="42">
        <v>2.2995479854391078E-2</v>
      </c>
      <c r="BM914" s="42">
        <v>1.6222866701499305E-3</v>
      </c>
      <c r="BN914" s="42">
        <v>2.1809421481916373E-3</v>
      </c>
      <c r="BO914" s="42">
        <v>1.3081423020991423E-3</v>
      </c>
      <c r="BP914" s="42">
        <v>1.0092049908438849E-3</v>
      </c>
      <c r="BQ914" s="42">
        <v>1.4585796825687882E-3</v>
      </c>
      <c r="BR914" s="42">
        <v>3.0874678891976864E-3</v>
      </c>
      <c r="BS914" s="42">
        <v>4.4564867316840163E-3</v>
      </c>
      <c r="BT914" s="42">
        <v>3.6965249357620916E-3</v>
      </c>
      <c r="BU914" s="42">
        <v>3.9658078661998159E-3</v>
      </c>
      <c r="BV914" s="42">
        <v>2.8261988756913487E-3</v>
      </c>
      <c r="BW914" s="42">
        <v>9.947859242547704E-3</v>
      </c>
      <c r="BX914" s="42">
        <v>8.3253155236987109E-3</v>
      </c>
      <c r="BY914" s="42">
        <v>6.3966597195762795E-3</v>
      </c>
      <c r="BZ914" s="42">
        <v>7.6253217773196843E-3</v>
      </c>
      <c r="CA914" s="42">
        <v>7.432306457009351E-3</v>
      </c>
      <c r="CB914" s="42">
        <v>8.4369012008676299E-3</v>
      </c>
      <c r="CC914" s="42">
        <v>2.4908369266501584E-2</v>
      </c>
      <c r="CD914" s="42">
        <v>1.2320590705042114E-2</v>
      </c>
      <c r="CE914" s="42">
        <v>1.7300554081049892E-2</v>
      </c>
      <c r="CF914" s="42">
        <v>5.5700477657350776E-3</v>
      </c>
      <c r="CG914" s="42">
        <v>5.980624463839279E-3</v>
      </c>
      <c r="CH914" s="42">
        <v>5.5526300451498485E-3</v>
      </c>
      <c r="CI914" s="42">
        <v>4.5814855351000994E-3</v>
      </c>
      <c r="CJ914" s="42">
        <v>3.5816291271419725E-3</v>
      </c>
      <c r="CK914" s="42">
        <v>3.3582330902514608E-3</v>
      </c>
      <c r="CL914" s="42">
        <v>2.9850178093629464E-3</v>
      </c>
      <c r="CM914" s="42">
        <v>2.7559828414157905E-3</v>
      </c>
      <c r="CN914" s="42">
        <v>3.4304020385886652E-3</v>
      </c>
      <c r="CO914" s="42">
        <v>2.7959272521202103E-3</v>
      </c>
      <c r="CP914" s="42">
        <v>2.6731790866372342E-3</v>
      </c>
      <c r="CQ914" s="42">
        <v>2.6264617475033033E-3</v>
      </c>
      <c r="CR914" s="42">
        <v>2.8189463846892411E-3</v>
      </c>
      <c r="CS914" s="42">
        <v>2.5639057875063418E-3</v>
      </c>
      <c r="CT914" s="42">
        <v>2.6492310866792984E-3</v>
      </c>
      <c r="CU914" s="42">
        <v>1.9694128669678385E-3</v>
      </c>
      <c r="CV914" s="42">
        <v>3.0638564432288007E-3</v>
      </c>
      <c r="CW914" s="42">
        <v>1.6428732419944956E-3</v>
      </c>
      <c r="CX914" s="42">
        <v>2.4185924611828842E-3</v>
      </c>
      <c r="CY914" s="42">
        <v>1.8495597361583192E-3</v>
      </c>
      <c r="CZ914" s="42">
        <v>3.3443222630103347E-3</v>
      </c>
      <c r="DA914" s="42">
        <v>2.2259190120739788E-3</v>
      </c>
      <c r="DB914" s="42">
        <v>3.132544004670181E-3</v>
      </c>
      <c r="DC914" s="42">
        <v>1.9971011466821931E-3</v>
      </c>
      <c r="DD914" s="42">
        <v>3.1356278232889914E-3</v>
      </c>
      <c r="DE914" s="42">
        <v>3.3892209146359803E-3</v>
      </c>
      <c r="DF914" s="42">
        <v>2.8416537174646653E-3</v>
      </c>
      <c r="DG914" s="42">
        <v>1.8861447296549814E-3</v>
      </c>
      <c r="DH914" s="42">
        <v>1.8218806204154047E-3</v>
      </c>
      <c r="DI914" s="42">
        <v>3.8835304923794641E-3</v>
      </c>
      <c r="DJ914" s="42">
        <v>2.2705279024883614E-3</v>
      </c>
      <c r="DK914" s="42">
        <v>2.2451569168147828E-3</v>
      </c>
      <c r="DL914" s="42">
        <v>1.7991035634012001E-3</v>
      </c>
      <c r="DM914" s="42">
        <v>5.166308291813893E-3</v>
      </c>
      <c r="DN914" s="42">
        <v>5.4111734067577716E-3</v>
      </c>
      <c r="DO914" s="42">
        <v>4.3980615219476873E-3</v>
      </c>
      <c r="DP914" s="42">
        <v>4.0973875403282883E-3</v>
      </c>
      <c r="DQ914" s="42">
        <v>4.3241521347459752E-3</v>
      </c>
      <c r="DR914" s="42">
        <v>3.0697707376202751E-3</v>
      </c>
      <c r="DS914" s="42">
        <v>1.0560223484796509E-3</v>
      </c>
      <c r="DT914" s="42">
        <v>3.5505868021343877E-3</v>
      </c>
      <c r="DU914" s="42">
        <v>1.9583898007031289E-3</v>
      </c>
      <c r="DV914" s="42">
        <v>2.1853677197085329E-3</v>
      </c>
      <c r="DW914" s="42">
        <v>7.8873094892137438E-2</v>
      </c>
      <c r="DX914" s="42">
        <v>2.1374910962629946E-3</v>
      </c>
      <c r="DY914" s="42">
        <v>2.0621058382352493E-3</v>
      </c>
      <c r="DZ914" s="42">
        <v>2.1696060592957594E-3</v>
      </c>
      <c r="EA914" s="42">
        <v>2.4356270416627506E-3</v>
      </c>
      <c r="EB914" s="42">
        <v>2.6266449910715001E-3</v>
      </c>
      <c r="EC914" s="42">
        <v>5.4332468622969908E-3</v>
      </c>
      <c r="ED914" s="42">
        <v>2.8021920088712915E-3</v>
      </c>
      <c r="EE914" s="42">
        <v>1.5621613029112558E-3</v>
      </c>
      <c r="EF914" s="42">
        <v>8.271229041658274E-4</v>
      </c>
      <c r="EG914" s="42">
        <v>7.9492867657637498E-4</v>
      </c>
      <c r="EH914" s="42">
        <v>2.9895957394613618E-4</v>
      </c>
      <c r="EI914" s="42">
        <v>4.9403447485503417E-4</v>
      </c>
      <c r="EJ914" s="42">
        <v>2.5159470598036169E-4</v>
      </c>
      <c r="EK914" s="42">
        <v>2.5300207619659737E-4</v>
      </c>
      <c r="EL914" s="42">
        <v>2.1419167976272817E-4</v>
      </c>
      <c r="EM914" s="42">
        <v>1.4175154850398531E-4</v>
      </c>
      <c r="EN914" s="42">
        <v>5.1746753969197171E-5</v>
      </c>
      <c r="EO914" s="42">
        <v>6.1227630046965873E-4</v>
      </c>
      <c r="EP914" s="42">
        <v>1.0422535470030571E-3</v>
      </c>
      <c r="EQ914" s="42">
        <v>6.6028295122906079E-4</v>
      </c>
      <c r="ER914" s="42">
        <v>4.7393184156565747E-4</v>
      </c>
      <c r="ES914" s="42">
        <v>1.8281086673658509E-3</v>
      </c>
      <c r="ET914" s="42">
        <v>1.9640487702939856E-3</v>
      </c>
      <c r="EU914" s="42">
        <v>0.37263623882601343</v>
      </c>
      <c r="EV914" s="42">
        <v>1.7647081319739345E-2</v>
      </c>
      <c r="EW914" s="42">
        <v>1.0003180609287579</v>
      </c>
      <c r="EX914" s="42">
        <v>1.2749713182606311E-3</v>
      </c>
      <c r="EY914" s="42">
        <v>3.1831313506986493E-4</v>
      </c>
      <c r="EZ914" s="42">
        <v>5.0733510378965301E-4</v>
      </c>
      <c r="FA914" s="42">
        <v>1.7057923056161132E-3</v>
      </c>
      <c r="FB914" s="42">
        <v>3.5509529380120037E-4</v>
      </c>
      <c r="FC914" s="42">
        <v>6.3373494709209426E-4</v>
      </c>
      <c r="FD914" s="42">
        <v>3.0040010378205249E-4</v>
      </c>
      <c r="FE914" s="42">
        <v>5.6251245670588615E-4</v>
      </c>
      <c r="FF914" s="42">
        <v>3.8022463240198898E-4</v>
      </c>
      <c r="FG914" s="42">
        <v>4.0589949460452659E-4</v>
      </c>
      <c r="FH914" s="42">
        <v>1.3185228332685034E-3</v>
      </c>
      <c r="FI914" s="42">
        <v>4.6320484900164106E-4</v>
      </c>
      <c r="FJ914" s="42">
        <v>3.2440327288536368E-4</v>
      </c>
      <c r="FK914" s="42">
        <v>3.306103777509115E-4</v>
      </c>
      <c r="FL914" s="42">
        <v>6.565083923023116E-4</v>
      </c>
      <c r="FM914" s="42">
        <v>4.79254462083595E-4</v>
      </c>
      <c r="FN914" s="42">
        <v>6.6800229033973642E-4</v>
      </c>
      <c r="FO914" s="42">
        <v>5.9095099779126218E-4</v>
      </c>
      <c r="FP914" s="42">
        <v>5.2727963927303074E-4</v>
      </c>
      <c r="FQ914" s="42">
        <v>5.0480393828778651E-4</v>
      </c>
      <c r="FR914" s="42">
        <v>4.1962308170230122E-4</v>
      </c>
      <c r="FS914" s="42">
        <v>5.1354497516386643E-4</v>
      </c>
      <c r="FT914" s="42">
        <v>3.9676423679104134E-4</v>
      </c>
      <c r="FU914" s="42">
        <v>3.7379047672235244E-4</v>
      </c>
      <c r="FV914" s="42">
        <v>6.5418284127553253E-4</v>
      </c>
      <c r="FW914" s="42">
        <v>2.5680841061473643E-3</v>
      </c>
      <c r="FX914" s="42">
        <v>1.7787140353974454E-3</v>
      </c>
      <c r="FY914" s="42">
        <v>2.349244710844236E-4</v>
      </c>
      <c r="FZ914" s="42">
        <v>8.6471893044008544E-4</v>
      </c>
      <c r="GA914" s="42">
        <v>1.2289828972802915E-3</v>
      </c>
      <c r="GB914" s="42">
        <v>5.5392638117405884E-4</v>
      </c>
      <c r="GC914" s="42">
        <v>5.3365527104576576E-4</v>
      </c>
      <c r="GD914" s="42">
        <v>4.9519249941417623E-4</v>
      </c>
      <c r="GE914" s="42">
        <v>4.3518495244950052E-3</v>
      </c>
      <c r="GF914" s="42">
        <v>7.4834821723392673E-4</v>
      </c>
      <c r="GG914" s="1"/>
      <c r="GH914" s="37"/>
      <c r="GI914" s="37"/>
    </row>
    <row r="915" spans="1:191">
      <c r="A915" s="37"/>
      <c r="B915" s="40" t="s">
        <v>192</v>
      </c>
      <c r="C915" s="41" t="s">
        <v>378</v>
      </c>
      <c r="D915" s="42">
        <v>1.5837993715383085E-3</v>
      </c>
      <c r="E915" s="42">
        <v>1.9072526548064418E-3</v>
      </c>
      <c r="F915" s="42">
        <v>1.2944292578306368E-3</v>
      </c>
      <c r="G915" s="42">
        <v>1.2977594507767325E-3</v>
      </c>
      <c r="H915" s="42">
        <v>1.9104087951199867E-3</v>
      </c>
      <c r="I915" s="42">
        <v>1.5872161126133416E-3</v>
      </c>
      <c r="J915" s="42">
        <v>1.896470253330905E-3</v>
      </c>
      <c r="K915" s="42">
        <v>3.1108861979556902E-3</v>
      </c>
      <c r="L915" s="42">
        <v>2.541149924351273E-4</v>
      </c>
      <c r="M915" s="42">
        <v>6.136166441447023E-4</v>
      </c>
      <c r="N915" s="42">
        <v>2.143009217590541E-3</v>
      </c>
      <c r="O915" s="42">
        <v>1.758202899244631E-3</v>
      </c>
      <c r="P915" s="42">
        <v>2.458868341414525E-3</v>
      </c>
      <c r="Q915" s="42">
        <v>6.0590788061062181E-3</v>
      </c>
      <c r="R915" s="42">
        <v>2.750500690394168E-3</v>
      </c>
      <c r="S915" s="42">
        <v>9.3374533860346026E-3</v>
      </c>
      <c r="T915" s="42">
        <v>2.3359337282705095E-3</v>
      </c>
      <c r="U915" s="42">
        <v>1.8571041155796579E-3</v>
      </c>
      <c r="V915" s="42">
        <v>1.7763788674738888E-3</v>
      </c>
      <c r="W915" s="42">
        <v>2.1841881039298622E-3</v>
      </c>
      <c r="X915" s="42">
        <v>2.1717854235758795E-3</v>
      </c>
      <c r="Y915" s="42">
        <v>2.1002137988693709E-3</v>
      </c>
      <c r="Z915" s="42">
        <v>2.0981409074066672E-3</v>
      </c>
      <c r="AA915" s="42">
        <v>1.4429318113926115E-3</v>
      </c>
      <c r="AB915" s="42">
        <v>2.0513329679974052E-3</v>
      </c>
      <c r="AC915" s="42">
        <v>2.4094715749288366E-3</v>
      </c>
      <c r="AD915" s="42">
        <v>7.0440856928049678E-4</v>
      </c>
      <c r="AE915" s="42">
        <v>2.8229936288884511E-3</v>
      </c>
      <c r="AF915" s="42">
        <v>3.9114574256891603E-3</v>
      </c>
      <c r="AG915" s="42">
        <v>2.924010562606352E-3</v>
      </c>
      <c r="AH915" s="42">
        <v>2.6365077086842061E-3</v>
      </c>
      <c r="AI915" s="42">
        <v>3.0305657944840348E-3</v>
      </c>
      <c r="AJ915" s="42">
        <v>5.3537146956660203E-3</v>
      </c>
      <c r="AK915" s="42">
        <v>4.114349090861372E-3</v>
      </c>
      <c r="AL915" s="42">
        <v>2.8788479113020407E-3</v>
      </c>
      <c r="AM915" s="42">
        <v>1.4525241011381941E-3</v>
      </c>
      <c r="AN915" s="42">
        <v>2.1540500814496888E-3</v>
      </c>
      <c r="AO915" s="42">
        <v>3.3643825780270663E-3</v>
      </c>
      <c r="AP915" s="42">
        <v>2.3803847505645859E-3</v>
      </c>
      <c r="AQ915" s="42">
        <v>2.4415126218038348E-3</v>
      </c>
      <c r="AR915" s="42">
        <v>3.0876522113510987E-3</v>
      </c>
      <c r="AS915" s="42">
        <v>2.6400891625860332E-3</v>
      </c>
      <c r="AT915" s="42">
        <v>2.7120436955983427E-3</v>
      </c>
      <c r="AU915" s="42">
        <v>3.169041274498048E-3</v>
      </c>
      <c r="AV915" s="42">
        <v>2.9476279534983679E-3</v>
      </c>
      <c r="AW915" s="42">
        <v>2.8885071659331676E-3</v>
      </c>
      <c r="AX915" s="42">
        <v>2.7828773775692862E-3</v>
      </c>
      <c r="AY915" s="42">
        <v>3.7193538197434085E-3</v>
      </c>
      <c r="AZ915" s="42">
        <v>3.1583178137384268E-3</v>
      </c>
      <c r="BA915" s="42">
        <v>2.899977747653471E-3</v>
      </c>
      <c r="BB915" s="42">
        <v>2.8712887563930446E-3</v>
      </c>
      <c r="BC915" s="42">
        <v>3.0283336353196769E-3</v>
      </c>
      <c r="BD915" s="42">
        <v>2.7558375743854434E-3</v>
      </c>
      <c r="BE915" s="42">
        <v>6.8156438369327008E-3</v>
      </c>
      <c r="BF915" s="42">
        <v>3.156622765878166E-3</v>
      </c>
      <c r="BG915" s="42">
        <v>4.201058679691989E-3</v>
      </c>
      <c r="BH915" s="42">
        <v>2.9554896047850492E-3</v>
      </c>
      <c r="BI915" s="42">
        <v>3.0313150712446457E-3</v>
      </c>
      <c r="BJ915" s="42">
        <v>3.0648161699660375E-3</v>
      </c>
      <c r="BK915" s="42">
        <v>4.0300284722957422E-3</v>
      </c>
      <c r="BL915" s="42">
        <v>4.5745437026786292E-3</v>
      </c>
      <c r="BM915" s="42">
        <v>2.8320740085632122E-3</v>
      </c>
      <c r="BN915" s="42">
        <v>3.2255429207962228E-3</v>
      </c>
      <c r="BO915" s="42">
        <v>2.5869110946286846E-3</v>
      </c>
      <c r="BP915" s="42">
        <v>2.4566045233450685E-3</v>
      </c>
      <c r="BQ915" s="42">
        <v>3.2951247097506818E-3</v>
      </c>
      <c r="BR915" s="42">
        <v>2.9057513337242516E-3</v>
      </c>
      <c r="BS915" s="42">
        <v>2.4269997060183098E-3</v>
      </c>
      <c r="BT915" s="42">
        <v>2.8030371056351707E-3</v>
      </c>
      <c r="BU915" s="42">
        <v>2.8089262316792003E-3</v>
      </c>
      <c r="BV915" s="42">
        <v>2.5890912708009658E-3</v>
      </c>
      <c r="BW915" s="42">
        <v>3.4244848701403497E-3</v>
      </c>
      <c r="BX915" s="42">
        <v>3.0226414541593893E-3</v>
      </c>
      <c r="BY915" s="42">
        <v>2.829215230762819E-3</v>
      </c>
      <c r="BZ915" s="42">
        <v>2.619140437709382E-3</v>
      </c>
      <c r="CA915" s="42">
        <v>2.4510894076813275E-3</v>
      </c>
      <c r="CB915" s="42">
        <v>2.4884460926740096E-3</v>
      </c>
      <c r="CC915" s="42">
        <v>4.9762375847093414E-3</v>
      </c>
      <c r="CD915" s="42">
        <v>3.4965274572214692E-3</v>
      </c>
      <c r="CE915" s="42">
        <v>3.9023882262984818E-3</v>
      </c>
      <c r="CF915" s="42">
        <v>3.849194129715577E-3</v>
      </c>
      <c r="CG915" s="42">
        <v>2.310457576810586E-3</v>
      </c>
      <c r="CH915" s="42">
        <v>3.1029826201901135E-3</v>
      </c>
      <c r="CI915" s="42">
        <v>2.4620843639867533E-3</v>
      </c>
      <c r="CJ915" s="42">
        <v>2.7459283537010467E-3</v>
      </c>
      <c r="CK915" s="42">
        <v>3.3108031971446515E-3</v>
      </c>
      <c r="CL915" s="42">
        <v>4.4047527151369449E-3</v>
      </c>
      <c r="CM915" s="42">
        <v>2.1885336172934528E-3</v>
      </c>
      <c r="CN915" s="42">
        <v>2.7573346492285405E-3</v>
      </c>
      <c r="CO915" s="42">
        <v>2.3644921343893852E-3</v>
      </c>
      <c r="CP915" s="42">
        <v>2.5243347053511295E-3</v>
      </c>
      <c r="CQ915" s="42">
        <v>2.3986404308498702E-3</v>
      </c>
      <c r="CR915" s="42">
        <v>2.7829129060278684E-3</v>
      </c>
      <c r="CS915" s="42">
        <v>3.0315066442897906E-3</v>
      </c>
      <c r="CT915" s="42">
        <v>2.4530800649036708E-3</v>
      </c>
      <c r="CU915" s="42">
        <v>3.3853489265304741E-3</v>
      </c>
      <c r="CV915" s="42">
        <v>3.4556352740026603E-3</v>
      </c>
      <c r="CW915" s="42">
        <v>2.9347682312402122E-3</v>
      </c>
      <c r="CX915" s="42">
        <v>2.5897488285199738E-3</v>
      </c>
      <c r="CY915" s="42">
        <v>3.3557205077189203E-3</v>
      </c>
      <c r="CZ915" s="42">
        <v>3.1326187643516299E-3</v>
      </c>
      <c r="DA915" s="42">
        <v>2.5759192716920728E-3</v>
      </c>
      <c r="DB915" s="42">
        <v>2.2770660893800415E-3</v>
      </c>
      <c r="DC915" s="42">
        <v>2.4071963287253424E-3</v>
      </c>
      <c r="DD915" s="42">
        <v>2.7646501748079541E-3</v>
      </c>
      <c r="DE915" s="42">
        <v>2.9897851706837137E-3</v>
      </c>
      <c r="DF915" s="42">
        <v>3.3430971877904847E-3</v>
      </c>
      <c r="DG915" s="42">
        <v>4.8624344270848672E-3</v>
      </c>
      <c r="DH915" s="42">
        <v>2.8628924251096807E-3</v>
      </c>
      <c r="DI915" s="42">
        <v>3.1391175313254908E-3</v>
      </c>
      <c r="DJ915" s="42">
        <v>3.2339725503394089E-3</v>
      </c>
      <c r="DK915" s="42">
        <v>2.5053114841458207E-3</v>
      </c>
      <c r="DL915" s="42">
        <v>2.8643714632875148E-3</v>
      </c>
      <c r="DM915" s="42">
        <v>2.6407174885256786E-3</v>
      </c>
      <c r="DN915" s="42">
        <v>2.5600819221703718E-3</v>
      </c>
      <c r="DO915" s="42">
        <v>2.6515053759789443E-3</v>
      </c>
      <c r="DP915" s="42">
        <v>2.7070430062898837E-3</v>
      </c>
      <c r="DQ915" s="42">
        <v>2.3414035982466971E-3</v>
      </c>
      <c r="DR915" s="42">
        <v>2.5998369094904477E-3</v>
      </c>
      <c r="DS915" s="42">
        <v>1.6573277809727326E-3</v>
      </c>
      <c r="DT915" s="42">
        <v>2.5828083165297436E-3</v>
      </c>
      <c r="DU915" s="42">
        <v>3.8868464337002539E-3</v>
      </c>
      <c r="DV915" s="42">
        <v>2.7534147655278582E-3</v>
      </c>
      <c r="DW915" s="42">
        <v>1.2882966860238894E-3</v>
      </c>
      <c r="DX915" s="42">
        <v>1.8947775870643388E-3</v>
      </c>
      <c r="DY915" s="42">
        <v>2.0013499994055478E-3</v>
      </c>
      <c r="DZ915" s="42">
        <v>2.3930339534582999E-3</v>
      </c>
      <c r="EA915" s="42">
        <v>1.9413638308761797E-3</v>
      </c>
      <c r="EB915" s="42">
        <v>1.9231469998205286E-3</v>
      </c>
      <c r="EC915" s="42">
        <v>3.2728819940377645E-3</v>
      </c>
      <c r="ED915" s="42">
        <v>3.7447871189852013E-3</v>
      </c>
      <c r="EE915" s="42">
        <v>2.2381529604937485E-3</v>
      </c>
      <c r="EF915" s="42">
        <v>2.6580490098251793E-3</v>
      </c>
      <c r="EG915" s="42">
        <v>5.1664976425703779E-3</v>
      </c>
      <c r="EH915" s="42">
        <v>6.8174561415740098E-3</v>
      </c>
      <c r="EI915" s="42">
        <v>2.6352704358908307E-3</v>
      </c>
      <c r="EJ915" s="42">
        <v>2.4336843420542636E-3</v>
      </c>
      <c r="EK915" s="42">
        <v>2.8648993884370418E-3</v>
      </c>
      <c r="EL915" s="42">
        <v>1.1603607131977201E-3</v>
      </c>
      <c r="EM915" s="42">
        <v>7.9678930403570016E-4</v>
      </c>
      <c r="EN915" s="42">
        <v>2.3603866720299667E-4</v>
      </c>
      <c r="EO915" s="42">
        <v>1.1015542973106679E-3</v>
      </c>
      <c r="EP915" s="42">
        <v>1.5872266591739623E-3</v>
      </c>
      <c r="EQ915" s="42">
        <v>1.0641844002631407E-3</v>
      </c>
      <c r="ER915" s="42">
        <v>1.3593115454250601E-3</v>
      </c>
      <c r="ES915" s="42">
        <v>2.8583097946549034E-3</v>
      </c>
      <c r="ET915" s="42">
        <v>2.8470856446650319E-3</v>
      </c>
      <c r="EU915" s="42">
        <v>2.4883951486679664E-3</v>
      </c>
      <c r="EV915" s="42">
        <v>2.4755617892957367E-3</v>
      </c>
      <c r="EW915" s="42">
        <v>1.2433999258593311E-3</v>
      </c>
      <c r="EX915" s="42">
        <v>1.0068778886196781</v>
      </c>
      <c r="EY915" s="42">
        <v>3.0388670963904024E-3</v>
      </c>
      <c r="EZ915" s="42">
        <v>1.4294018837528789E-3</v>
      </c>
      <c r="FA915" s="42">
        <v>1.7336100484788804E-3</v>
      </c>
      <c r="FB915" s="42">
        <v>1.7609271898458695E-3</v>
      </c>
      <c r="FC915" s="42">
        <v>2.4406412764795899E-2</v>
      </c>
      <c r="FD915" s="42">
        <v>3.4878296016485665E-3</v>
      </c>
      <c r="FE915" s="42">
        <v>8.5799889494246034E-3</v>
      </c>
      <c r="FF915" s="42">
        <v>6.116298072563287E-3</v>
      </c>
      <c r="FG915" s="42">
        <v>6.1357653093929909E-3</v>
      </c>
      <c r="FH915" s="42">
        <v>1.6275399224382456E-2</v>
      </c>
      <c r="FI915" s="42">
        <v>3.2269686391421131E-3</v>
      </c>
      <c r="FJ915" s="42">
        <v>1.5115143686252161E-3</v>
      </c>
      <c r="FK915" s="42">
        <v>3.1404993100064365E-3</v>
      </c>
      <c r="FL915" s="42">
        <v>7.6843440781674969E-3</v>
      </c>
      <c r="FM915" s="42">
        <v>9.8234915663327812E-3</v>
      </c>
      <c r="FN915" s="42">
        <v>3.9445018370362715E-3</v>
      </c>
      <c r="FO915" s="42">
        <v>2.9953326930062612E-3</v>
      </c>
      <c r="FP915" s="42">
        <v>1.4676057328535219E-3</v>
      </c>
      <c r="FQ915" s="42">
        <v>1.4270881780839764E-3</v>
      </c>
      <c r="FR915" s="42">
        <v>1.102861355361849E-3</v>
      </c>
      <c r="FS915" s="42">
        <v>5.8571628660553671E-3</v>
      </c>
      <c r="FT915" s="42">
        <v>3.0907760312285158E-3</v>
      </c>
      <c r="FU915" s="42">
        <v>1.0710334938065734E-3</v>
      </c>
      <c r="FV915" s="42">
        <v>9.1874274397053621E-3</v>
      </c>
      <c r="FW915" s="42">
        <v>1.9131092242045265E-3</v>
      </c>
      <c r="FX915" s="42">
        <v>2.9998794649035527E-3</v>
      </c>
      <c r="FY915" s="42">
        <v>3.4751017789264888E-3</v>
      </c>
      <c r="FZ915" s="42">
        <v>2.4535775203568355E-3</v>
      </c>
      <c r="GA915" s="42">
        <v>2.3179365744903694E-3</v>
      </c>
      <c r="GB915" s="42">
        <v>2.4607351618026324E-3</v>
      </c>
      <c r="GC915" s="42">
        <v>3.3220016177425231E-3</v>
      </c>
      <c r="GD915" s="42">
        <v>2.5434130543358852E-3</v>
      </c>
      <c r="GE915" s="42">
        <v>3.3250213619497263E-3</v>
      </c>
      <c r="GF915" s="42">
        <v>7.5096958323656636E-3</v>
      </c>
      <c r="GG915" s="1"/>
      <c r="GH915" s="37"/>
      <c r="GI915" s="37"/>
    </row>
    <row r="916" spans="1:191">
      <c r="A916" s="37"/>
      <c r="B916" s="40" t="s">
        <v>193</v>
      </c>
      <c r="C916" s="41" t="s">
        <v>379</v>
      </c>
      <c r="D916" s="42">
        <v>1.5799877507832968E-3</v>
      </c>
      <c r="E916" s="42">
        <v>1.9895276288273305E-3</v>
      </c>
      <c r="F916" s="42">
        <v>1.516868761907984E-3</v>
      </c>
      <c r="G916" s="42">
        <v>1.3946151119234023E-3</v>
      </c>
      <c r="H916" s="42">
        <v>2.1150067989291177E-3</v>
      </c>
      <c r="I916" s="42">
        <v>1.9107502238325115E-3</v>
      </c>
      <c r="J916" s="42">
        <v>5.3382323544859424E-3</v>
      </c>
      <c r="K916" s="42">
        <v>1.187306616957021E-3</v>
      </c>
      <c r="L916" s="42">
        <v>1.6148174679483265E-4</v>
      </c>
      <c r="M916" s="42">
        <v>3.878430447705696E-4</v>
      </c>
      <c r="N916" s="42">
        <v>1.9683475661450875E-3</v>
      </c>
      <c r="O916" s="42">
        <v>1.794834056224546E-3</v>
      </c>
      <c r="P916" s="42">
        <v>3.4992327906930962E-3</v>
      </c>
      <c r="Q916" s="42">
        <v>6.4347869754286771E-4</v>
      </c>
      <c r="R916" s="42">
        <v>1.063038133993773E-3</v>
      </c>
      <c r="S916" s="42">
        <v>1.1266820609370793E-3</v>
      </c>
      <c r="T916" s="42">
        <v>4.1892886436286237E-3</v>
      </c>
      <c r="U916" s="42">
        <v>3.6809284381141257E-3</v>
      </c>
      <c r="V916" s="42">
        <v>4.7739731060118295E-3</v>
      </c>
      <c r="W916" s="42">
        <v>3.1695041893987242E-3</v>
      </c>
      <c r="X916" s="42">
        <v>3.3924899012440181E-3</v>
      </c>
      <c r="Y916" s="42">
        <v>3.1747374326474968E-3</v>
      </c>
      <c r="Z916" s="42">
        <v>2.9970808692864593E-3</v>
      </c>
      <c r="AA916" s="42">
        <v>1.2545103228195507E-3</v>
      </c>
      <c r="AB916" s="42">
        <v>2.5863970509695114E-3</v>
      </c>
      <c r="AC916" s="42">
        <v>3.8413911462685637E-3</v>
      </c>
      <c r="AD916" s="42">
        <v>4.4387379266383383E-4</v>
      </c>
      <c r="AE916" s="42">
        <v>1.9016902729249994E-3</v>
      </c>
      <c r="AF916" s="42">
        <v>1.9260729981454478E-3</v>
      </c>
      <c r="AG916" s="42">
        <v>2.0059997114871596E-3</v>
      </c>
      <c r="AH916" s="42">
        <v>1.5855848822882361E-3</v>
      </c>
      <c r="AI916" s="42">
        <v>1.7373743722567734E-3</v>
      </c>
      <c r="AJ916" s="42">
        <v>1.522041428581099E-3</v>
      </c>
      <c r="AK916" s="42">
        <v>1.7902677383947866E-3</v>
      </c>
      <c r="AL916" s="42">
        <v>1.8006663377270957E-3</v>
      </c>
      <c r="AM916" s="42">
        <v>1.9438508273867377E-3</v>
      </c>
      <c r="AN916" s="42">
        <v>2.3763075173979971E-3</v>
      </c>
      <c r="AO916" s="42">
        <v>2.3290229205412357E-3</v>
      </c>
      <c r="AP916" s="42">
        <v>4.0583659095055763E-3</v>
      </c>
      <c r="AQ916" s="42">
        <v>3.1194713047001531E-3</v>
      </c>
      <c r="AR916" s="42">
        <v>6.0076755035764883E-3</v>
      </c>
      <c r="AS916" s="42">
        <v>4.2341145061904339E-3</v>
      </c>
      <c r="AT916" s="42">
        <v>3.2386157630731366E-3</v>
      </c>
      <c r="AU916" s="42">
        <v>2.3801020153145338E-3</v>
      </c>
      <c r="AV916" s="42">
        <v>2.3468774090259297E-3</v>
      </c>
      <c r="AW916" s="42">
        <v>2.1568532622530424E-3</v>
      </c>
      <c r="AX916" s="42">
        <v>1.9400042660552635E-3</v>
      </c>
      <c r="AY916" s="42">
        <v>2.639488898308829E-3</v>
      </c>
      <c r="AZ916" s="42">
        <v>3.0158062930124752E-3</v>
      </c>
      <c r="BA916" s="42">
        <v>2.4580738064421208E-3</v>
      </c>
      <c r="BB916" s="42">
        <v>2.9923469548775367E-3</v>
      </c>
      <c r="BC916" s="42">
        <v>3.0187190937183673E-3</v>
      </c>
      <c r="BD916" s="42">
        <v>3.1603338067817659E-3</v>
      </c>
      <c r="BE916" s="42">
        <v>1.5430455472567606E-3</v>
      </c>
      <c r="BF916" s="42">
        <v>2.7362474834767259E-3</v>
      </c>
      <c r="BG916" s="42">
        <v>2.2007106931569618E-3</v>
      </c>
      <c r="BH916" s="42">
        <v>3.498705351166326E-3</v>
      </c>
      <c r="BI916" s="42">
        <v>2.2600598219144987E-3</v>
      </c>
      <c r="BJ916" s="42">
        <v>2.9571775017176302E-3</v>
      </c>
      <c r="BK916" s="42">
        <v>1.2144080987002703E-3</v>
      </c>
      <c r="BL916" s="42">
        <v>2.0944689691531205E-3</v>
      </c>
      <c r="BM916" s="42">
        <v>1.9457557426159405E-3</v>
      </c>
      <c r="BN916" s="42">
        <v>1.6527461128319617E-3</v>
      </c>
      <c r="BO916" s="42">
        <v>1.4821966833565867E-3</v>
      </c>
      <c r="BP916" s="42">
        <v>1.847771968148554E-3</v>
      </c>
      <c r="BQ916" s="42">
        <v>1.9888570133816006E-3</v>
      </c>
      <c r="BR916" s="42">
        <v>2.2031802791765841E-3</v>
      </c>
      <c r="BS916" s="42">
        <v>4.1471101145182324E-3</v>
      </c>
      <c r="BT916" s="42">
        <v>2.3262654058681474E-3</v>
      </c>
      <c r="BU916" s="42">
        <v>2.1433314653325703E-3</v>
      </c>
      <c r="BV916" s="42">
        <v>3.0515043203786091E-3</v>
      </c>
      <c r="BW916" s="42">
        <v>2.2012904426920031E-3</v>
      </c>
      <c r="BX916" s="42">
        <v>1.8230994599878507E-3</v>
      </c>
      <c r="BY916" s="42">
        <v>1.8021285609339031E-3</v>
      </c>
      <c r="BZ916" s="42">
        <v>2.1139920523246362E-3</v>
      </c>
      <c r="CA916" s="42">
        <v>2.7668431964826463E-3</v>
      </c>
      <c r="CB916" s="42">
        <v>2.6547636606850068E-3</v>
      </c>
      <c r="CC916" s="42">
        <v>1.754762930748894E-3</v>
      </c>
      <c r="CD916" s="42">
        <v>2.3800722098654184E-3</v>
      </c>
      <c r="CE916" s="42">
        <v>2.1537929584801154E-3</v>
      </c>
      <c r="CF916" s="42">
        <v>2.0506966774498539E-3</v>
      </c>
      <c r="CG916" s="42">
        <v>1.8316611861084093E-3</v>
      </c>
      <c r="CH916" s="42">
        <v>2.2544672118971908E-3</v>
      </c>
      <c r="CI916" s="42">
        <v>1.5463603438931473E-3</v>
      </c>
      <c r="CJ916" s="42">
        <v>1.4729328930525218E-3</v>
      </c>
      <c r="CK916" s="42">
        <v>1.4042008641837133E-3</v>
      </c>
      <c r="CL916" s="42">
        <v>1.4382516668908461E-3</v>
      </c>
      <c r="CM916" s="42">
        <v>1.3206073842354975E-3</v>
      </c>
      <c r="CN916" s="42">
        <v>1.4497732884973483E-3</v>
      </c>
      <c r="CO916" s="42">
        <v>1.396784822753348E-3</v>
      </c>
      <c r="CP916" s="42">
        <v>1.4436278395541979E-3</v>
      </c>
      <c r="CQ916" s="42">
        <v>1.239453060856089E-3</v>
      </c>
      <c r="CR916" s="42">
        <v>1.2859395421294492E-3</v>
      </c>
      <c r="CS916" s="42">
        <v>1.228806042712592E-3</v>
      </c>
      <c r="CT916" s="42">
        <v>1.2464902043159986E-3</v>
      </c>
      <c r="CU916" s="42">
        <v>1.0134216358945276E-3</v>
      </c>
      <c r="CV916" s="42">
        <v>1.3536164942138061E-3</v>
      </c>
      <c r="CW916" s="42">
        <v>1.5616258229752926E-3</v>
      </c>
      <c r="CX916" s="42">
        <v>1.8705487397378867E-3</v>
      </c>
      <c r="CY916" s="42">
        <v>1.1056529888503481E-3</v>
      </c>
      <c r="CZ916" s="42">
        <v>1.5079194568280402E-3</v>
      </c>
      <c r="DA916" s="42">
        <v>1.6035610002651508E-3</v>
      </c>
      <c r="DB916" s="42">
        <v>1.5244983989254422E-3</v>
      </c>
      <c r="DC916" s="42">
        <v>1.4941580002464036E-3</v>
      </c>
      <c r="DD916" s="42">
        <v>1.573635965513629E-3</v>
      </c>
      <c r="DE916" s="42">
        <v>1.59573349252856E-3</v>
      </c>
      <c r="DF916" s="42">
        <v>1.7626329680776982E-3</v>
      </c>
      <c r="DG916" s="42">
        <v>1.4204169112517469E-3</v>
      </c>
      <c r="DH916" s="42">
        <v>1.3692589649472102E-3</v>
      </c>
      <c r="DI916" s="42">
        <v>1.8157835452179373E-3</v>
      </c>
      <c r="DJ916" s="42">
        <v>1.5301198578092565E-3</v>
      </c>
      <c r="DK916" s="42">
        <v>1.5846448339409533E-3</v>
      </c>
      <c r="DL916" s="42">
        <v>1.5341741873624865E-3</v>
      </c>
      <c r="DM916" s="42">
        <v>2.5484225692758507E-3</v>
      </c>
      <c r="DN916" s="42">
        <v>2.5687975478387954E-3</v>
      </c>
      <c r="DO916" s="42">
        <v>2.3069472962235884E-3</v>
      </c>
      <c r="DP916" s="42">
        <v>1.8917938514744733E-3</v>
      </c>
      <c r="DQ916" s="42">
        <v>1.9782817463766846E-3</v>
      </c>
      <c r="DR916" s="42">
        <v>1.7430847035919135E-3</v>
      </c>
      <c r="DS916" s="42">
        <v>7.7638444228585017E-4</v>
      </c>
      <c r="DT916" s="42">
        <v>1.6704548037139732E-3</v>
      </c>
      <c r="DU916" s="42">
        <v>2.0085052183192757E-3</v>
      </c>
      <c r="DV916" s="42">
        <v>1.9932469709202367E-3</v>
      </c>
      <c r="DW916" s="42">
        <v>2.3255861627453334E-3</v>
      </c>
      <c r="DX916" s="42">
        <v>2.0747288833871777E-3</v>
      </c>
      <c r="DY916" s="42">
        <v>1.9914131116218251E-3</v>
      </c>
      <c r="DZ916" s="42">
        <v>2.099968053340446E-3</v>
      </c>
      <c r="EA916" s="42">
        <v>1.8912979500289337E-3</v>
      </c>
      <c r="EB916" s="42">
        <v>2.131174657365292E-3</v>
      </c>
      <c r="EC916" s="42">
        <v>1.7665952215967144E-3</v>
      </c>
      <c r="ED916" s="42">
        <v>2.6155801409954334E-3</v>
      </c>
      <c r="EE916" s="42">
        <v>1.0072711046666633E-3</v>
      </c>
      <c r="EF916" s="42">
        <v>7.9898995959729773E-4</v>
      </c>
      <c r="EG916" s="42">
        <v>6.4657508123821313E-4</v>
      </c>
      <c r="EH916" s="42">
        <v>3.8101706701802111E-4</v>
      </c>
      <c r="EI916" s="42">
        <v>5.4047388379789617E-4</v>
      </c>
      <c r="EJ916" s="42">
        <v>4.9701627907060405E-4</v>
      </c>
      <c r="EK916" s="42">
        <v>4.004485433602423E-4</v>
      </c>
      <c r="EL916" s="42">
        <v>2.2656044808267529E-4</v>
      </c>
      <c r="EM916" s="42">
        <v>1.7940077492403667E-4</v>
      </c>
      <c r="EN916" s="42">
        <v>6.8860635893790289E-5</v>
      </c>
      <c r="EO916" s="42">
        <v>3.9945418416662866E-4</v>
      </c>
      <c r="EP916" s="42">
        <v>2.4308983938784983E-2</v>
      </c>
      <c r="EQ916" s="42">
        <v>5.9585637792876843E-4</v>
      </c>
      <c r="ER916" s="42">
        <v>1.6194407576752337E-3</v>
      </c>
      <c r="ES916" s="42">
        <v>1.6085833394937324E-3</v>
      </c>
      <c r="ET916" s="42">
        <v>1.8086855798826525E-3</v>
      </c>
      <c r="EU916" s="42">
        <v>1.2075032686102473E-3</v>
      </c>
      <c r="EV916" s="42">
        <v>1.1728021314892899E-3</v>
      </c>
      <c r="EW916" s="42">
        <v>3.2880453364031838E-4</v>
      </c>
      <c r="EX916" s="42">
        <v>1.5005063710688132E-3</v>
      </c>
      <c r="EY916" s="42">
        <v>1.0051806335201574</v>
      </c>
      <c r="EZ916" s="42">
        <v>4.1438566784847533E-4</v>
      </c>
      <c r="FA916" s="42">
        <v>2.0281579928814598E-3</v>
      </c>
      <c r="FB916" s="42">
        <v>3.5536316392398835E-4</v>
      </c>
      <c r="FC916" s="42">
        <v>1.0843740826435636E-2</v>
      </c>
      <c r="FD916" s="42">
        <v>4.6482358964786472E-4</v>
      </c>
      <c r="FE916" s="42">
        <v>7.7512114345631251E-4</v>
      </c>
      <c r="FF916" s="42">
        <v>6.4210390613295978E-4</v>
      </c>
      <c r="FG916" s="42">
        <v>5.9380691963720666E-4</v>
      </c>
      <c r="FH916" s="42">
        <v>1.8842714600550447E-3</v>
      </c>
      <c r="FI916" s="42">
        <v>4.9942582201782421E-4</v>
      </c>
      <c r="FJ916" s="42">
        <v>4.1005611066243739E-4</v>
      </c>
      <c r="FK916" s="42">
        <v>3.6006687781513165E-4</v>
      </c>
      <c r="FL916" s="42">
        <v>6.8194431117125486E-4</v>
      </c>
      <c r="FM916" s="42">
        <v>5.7781514814628546E-4</v>
      </c>
      <c r="FN916" s="42">
        <v>1.0219406760930451E-3</v>
      </c>
      <c r="FO916" s="42">
        <v>1.1156604119785766E-3</v>
      </c>
      <c r="FP916" s="42">
        <v>6.8416386915110862E-4</v>
      </c>
      <c r="FQ916" s="42">
        <v>7.3813697695320716E-4</v>
      </c>
      <c r="FR916" s="42">
        <v>6.0983476657574393E-4</v>
      </c>
      <c r="FS916" s="42">
        <v>9.2665633749864241E-4</v>
      </c>
      <c r="FT916" s="42">
        <v>4.5379135523045079E-4</v>
      </c>
      <c r="FU916" s="42">
        <v>3.332314869614008E-4</v>
      </c>
      <c r="FV916" s="42">
        <v>1.631360209659707E-3</v>
      </c>
      <c r="FW916" s="42">
        <v>1.6283930537948528E-3</v>
      </c>
      <c r="FX916" s="42">
        <v>1.4028042834122103E-3</v>
      </c>
      <c r="FY916" s="42">
        <v>3.3002969157429715E-4</v>
      </c>
      <c r="FZ916" s="42">
        <v>1.165788421116945E-3</v>
      </c>
      <c r="GA916" s="42">
        <v>2.2460662518586499E-3</v>
      </c>
      <c r="GB916" s="42">
        <v>6.0981295267517827E-4</v>
      </c>
      <c r="GC916" s="42">
        <v>5.3468718085671919E-4</v>
      </c>
      <c r="GD916" s="42">
        <v>6.1284271443502497E-4</v>
      </c>
      <c r="GE916" s="42">
        <v>5.3743935198826316E-3</v>
      </c>
      <c r="GF916" s="42">
        <v>5.9148359729391242E-4</v>
      </c>
      <c r="GG916" s="1"/>
      <c r="GH916" s="37"/>
      <c r="GI916" s="37"/>
    </row>
    <row r="917" spans="1:191">
      <c r="A917" s="37"/>
      <c r="B917" s="40" t="s">
        <v>194</v>
      </c>
      <c r="C917" s="41" t="s">
        <v>380</v>
      </c>
      <c r="D917" s="42">
        <v>3.9971678999318758E-3</v>
      </c>
      <c r="E917" s="42">
        <v>4.7580817800068585E-3</v>
      </c>
      <c r="F917" s="42">
        <v>4.4648619055532961E-3</v>
      </c>
      <c r="G917" s="42">
        <v>3.2713731089450216E-3</v>
      </c>
      <c r="H917" s="42">
        <v>5.5817295331788913E-3</v>
      </c>
      <c r="I917" s="42">
        <v>5.0666476506047433E-3</v>
      </c>
      <c r="J917" s="42">
        <v>1.7988993208161868E-2</v>
      </c>
      <c r="K917" s="42">
        <v>3.1939998561096297E-3</v>
      </c>
      <c r="L917" s="42">
        <v>2.6799359354452192E-4</v>
      </c>
      <c r="M917" s="42">
        <v>8.7183790653616578E-4</v>
      </c>
      <c r="N917" s="42">
        <v>6.1556770399310646E-3</v>
      </c>
      <c r="O917" s="42">
        <v>5.4669107955310622E-3</v>
      </c>
      <c r="P917" s="42">
        <v>1.0587674448460658E-2</v>
      </c>
      <c r="Q917" s="42">
        <v>2.0107157673276582E-3</v>
      </c>
      <c r="R917" s="42">
        <v>2.7590910965261763E-3</v>
      </c>
      <c r="S917" s="42">
        <v>3.3660349528410729E-3</v>
      </c>
      <c r="T917" s="42">
        <v>1.2578186318325505E-2</v>
      </c>
      <c r="U917" s="42">
        <v>9.7994188829143344E-3</v>
      </c>
      <c r="V917" s="42">
        <v>2.1044927794164982E-2</v>
      </c>
      <c r="W917" s="42">
        <v>7.6065283351206756E-3</v>
      </c>
      <c r="X917" s="42">
        <v>5.9773394597997841E-3</v>
      </c>
      <c r="Y917" s="42">
        <v>1.4662476286814734E-2</v>
      </c>
      <c r="Z917" s="42">
        <v>9.5068505779681897E-3</v>
      </c>
      <c r="AA917" s="42">
        <v>3.6088215129977345E-3</v>
      </c>
      <c r="AB917" s="42">
        <v>6.3809248849562433E-3</v>
      </c>
      <c r="AC917" s="42">
        <v>2.8627468608077671E-2</v>
      </c>
      <c r="AD917" s="42">
        <v>1.5145494817774097E-3</v>
      </c>
      <c r="AE917" s="42">
        <v>6.8713983368843034E-3</v>
      </c>
      <c r="AF917" s="42">
        <v>6.2483190460046988E-3</v>
      </c>
      <c r="AG917" s="42">
        <v>6.879853047924764E-3</v>
      </c>
      <c r="AH917" s="42">
        <v>4.4403185210914404E-3</v>
      </c>
      <c r="AI917" s="42">
        <v>5.1374915467329542E-3</v>
      </c>
      <c r="AJ917" s="42">
        <v>4.3273125196744864E-3</v>
      </c>
      <c r="AK917" s="42">
        <v>4.8473934100733175E-3</v>
      </c>
      <c r="AL917" s="42">
        <v>5.6442999832212832E-3</v>
      </c>
      <c r="AM917" s="42">
        <v>4.7819322211020863E-3</v>
      </c>
      <c r="AN917" s="42">
        <v>3.9522968488668962E-3</v>
      </c>
      <c r="AO917" s="42">
        <v>4.6687939468863515E-3</v>
      </c>
      <c r="AP917" s="42">
        <v>4.7519980402102808E-3</v>
      </c>
      <c r="AQ917" s="42">
        <v>9.5248200660511314E-3</v>
      </c>
      <c r="AR917" s="42">
        <v>9.9399547530603302E-3</v>
      </c>
      <c r="AS917" s="42">
        <v>7.8463518190110982E-3</v>
      </c>
      <c r="AT917" s="42">
        <v>6.8007934553553986E-3</v>
      </c>
      <c r="AU917" s="42">
        <v>4.9317409800252411E-3</v>
      </c>
      <c r="AV917" s="42">
        <v>1.0813924611152955E-2</v>
      </c>
      <c r="AW917" s="42">
        <v>1.4251874709875762E-2</v>
      </c>
      <c r="AX917" s="42">
        <v>6.2396422426714664E-3</v>
      </c>
      <c r="AY917" s="42">
        <v>9.290177298104085E-3</v>
      </c>
      <c r="AZ917" s="42">
        <v>7.9348822229579497E-3</v>
      </c>
      <c r="BA917" s="42">
        <v>5.7020433823488995E-3</v>
      </c>
      <c r="BB917" s="42">
        <v>6.5192031233934451E-3</v>
      </c>
      <c r="BC917" s="42">
        <v>7.9819985764002007E-3</v>
      </c>
      <c r="BD917" s="42">
        <v>8.1764477024792743E-3</v>
      </c>
      <c r="BE917" s="42">
        <v>3.4790853244008354E-3</v>
      </c>
      <c r="BF917" s="42">
        <v>6.3371792672897321E-3</v>
      </c>
      <c r="BG917" s="42">
        <v>4.8802039685737677E-3</v>
      </c>
      <c r="BH917" s="42">
        <v>7.5451113163398651E-3</v>
      </c>
      <c r="BI917" s="42">
        <v>5.0764119180425199E-3</v>
      </c>
      <c r="BJ917" s="42">
        <v>6.703187629987983E-3</v>
      </c>
      <c r="BK917" s="42">
        <v>8.9636165806251701E-3</v>
      </c>
      <c r="BL917" s="42">
        <v>5.547682643612579E-3</v>
      </c>
      <c r="BM917" s="42">
        <v>5.7730749138172766E-3</v>
      </c>
      <c r="BN917" s="42">
        <v>4.6265338002214797E-3</v>
      </c>
      <c r="BO917" s="42">
        <v>3.7118858233970761E-3</v>
      </c>
      <c r="BP917" s="42">
        <v>4.7137189565921792E-3</v>
      </c>
      <c r="BQ917" s="42">
        <v>8.7704249793985958E-3</v>
      </c>
      <c r="BR917" s="42">
        <v>7.4403888997304655E-3</v>
      </c>
      <c r="BS917" s="42">
        <v>6.5360726877737915E-3</v>
      </c>
      <c r="BT917" s="42">
        <v>8.0875469687716039E-3</v>
      </c>
      <c r="BU917" s="42">
        <v>6.2251209774976642E-3</v>
      </c>
      <c r="BV917" s="42">
        <v>7.6626590262102497E-3</v>
      </c>
      <c r="BW917" s="42">
        <v>5.2333239892154741E-3</v>
      </c>
      <c r="BX917" s="42">
        <v>4.8969052431592792E-3</v>
      </c>
      <c r="BY917" s="42">
        <v>4.5021513073911302E-3</v>
      </c>
      <c r="BZ917" s="42">
        <v>5.9109641192615411E-3</v>
      </c>
      <c r="CA917" s="42">
        <v>7.1051600880837271E-3</v>
      </c>
      <c r="CB917" s="42">
        <v>6.1741903694236761E-3</v>
      </c>
      <c r="CC917" s="42">
        <v>1.0424971890681874E-2</v>
      </c>
      <c r="CD917" s="42">
        <v>1.1874813970057376E-2</v>
      </c>
      <c r="CE917" s="42">
        <v>1.2679300440738082E-2</v>
      </c>
      <c r="CF917" s="42">
        <v>4.5994490373154331E-3</v>
      </c>
      <c r="CG917" s="42">
        <v>5.8164357182393881E-3</v>
      </c>
      <c r="CH917" s="42">
        <v>6.714327731666323E-3</v>
      </c>
      <c r="CI917" s="42">
        <v>4.6956927166667325E-3</v>
      </c>
      <c r="CJ917" s="42">
        <v>3.9803656100558058E-3</v>
      </c>
      <c r="CK917" s="42">
        <v>3.7350423532435308E-3</v>
      </c>
      <c r="CL917" s="42">
        <v>3.6555205163996151E-3</v>
      </c>
      <c r="CM917" s="42">
        <v>3.8915044763830147E-3</v>
      </c>
      <c r="CN917" s="42">
        <v>3.8775515526132637E-3</v>
      </c>
      <c r="CO917" s="42">
        <v>3.6180689288657602E-3</v>
      </c>
      <c r="CP917" s="42">
        <v>3.2331708913411598E-3</v>
      </c>
      <c r="CQ917" s="42">
        <v>3.3672007992515554E-3</v>
      </c>
      <c r="CR917" s="42">
        <v>3.1282229828616709E-3</v>
      </c>
      <c r="CS917" s="42">
        <v>3.1236416742021545E-3</v>
      </c>
      <c r="CT917" s="42">
        <v>3.3626386251862238E-3</v>
      </c>
      <c r="CU917" s="42">
        <v>2.784957119670015E-3</v>
      </c>
      <c r="CV917" s="42">
        <v>3.5372560500775982E-3</v>
      </c>
      <c r="CW917" s="42">
        <v>3.8749088481009552E-3</v>
      </c>
      <c r="CX917" s="42">
        <v>3.9612677383956824E-3</v>
      </c>
      <c r="CY917" s="42">
        <v>3.5826651709131665E-3</v>
      </c>
      <c r="CZ917" s="42">
        <v>5.8484565046795969E-3</v>
      </c>
      <c r="DA917" s="42">
        <v>4.656460376655863E-3</v>
      </c>
      <c r="DB917" s="42">
        <v>4.5461096282306216E-3</v>
      </c>
      <c r="DC917" s="42">
        <v>4.1691814171242285E-3</v>
      </c>
      <c r="DD917" s="42">
        <v>4.7528832229732938E-3</v>
      </c>
      <c r="DE917" s="42">
        <v>4.9752820572541824E-3</v>
      </c>
      <c r="DF917" s="42">
        <v>4.7089353335149076E-3</v>
      </c>
      <c r="DG917" s="42">
        <v>4.0087817188291484E-3</v>
      </c>
      <c r="DH917" s="42">
        <v>3.6463402546916971E-3</v>
      </c>
      <c r="DI917" s="42">
        <v>6.2234908383673963E-3</v>
      </c>
      <c r="DJ917" s="42">
        <v>4.2496341995696147E-3</v>
      </c>
      <c r="DK917" s="42">
        <v>4.0441523667103492E-3</v>
      </c>
      <c r="DL917" s="42">
        <v>4.1200694818225693E-3</v>
      </c>
      <c r="DM917" s="42">
        <v>5.3508383926321231E-3</v>
      </c>
      <c r="DN917" s="42">
        <v>5.3249964829244975E-3</v>
      </c>
      <c r="DO917" s="42">
        <v>4.7668882368606981E-3</v>
      </c>
      <c r="DP917" s="42">
        <v>4.7486560133840235E-3</v>
      </c>
      <c r="DQ917" s="42">
        <v>4.7183999984620447E-3</v>
      </c>
      <c r="DR917" s="42">
        <v>4.4697648391282888E-3</v>
      </c>
      <c r="DS917" s="42">
        <v>2.4067913867755553E-3</v>
      </c>
      <c r="DT917" s="42">
        <v>3.9568251679614232E-3</v>
      </c>
      <c r="DU917" s="42">
        <v>4.7587024290664985E-3</v>
      </c>
      <c r="DV917" s="42">
        <v>4.8314603450270313E-3</v>
      </c>
      <c r="DW917" s="42">
        <v>2.5962510409435108E-2</v>
      </c>
      <c r="DX917" s="42">
        <v>3.5267216370594079E-3</v>
      </c>
      <c r="DY917" s="42">
        <v>3.2283667268979384E-3</v>
      </c>
      <c r="DZ917" s="42">
        <v>3.7254483942868385E-3</v>
      </c>
      <c r="EA917" s="42">
        <v>3.0912741894024332E-3</v>
      </c>
      <c r="EB917" s="42">
        <v>3.6320592694340605E-3</v>
      </c>
      <c r="EC917" s="42">
        <v>1.2502390209877322E-2</v>
      </c>
      <c r="ED917" s="42">
        <v>2.1486036401707678E-2</v>
      </c>
      <c r="EE917" s="42">
        <v>5.4758733423786489E-3</v>
      </c>
      <c r="EF917" s="42">
        <v>2.2201005356149339E-3</v>
      </c>
      <c r="EG917" s="42">
        <v>2.1246404413144543E-3</v>
      </c>
      <c r="EH917" s="42">
        <v>9.1833615110345945E-4</v>
      </c>
      <c r="EI917" s="42">
        <v>1.6282596585632664E-3</v>
      </c>
      <c r="EJ917" s="42">
        <v>8.6159289283668523E-4</v>
      </c>
      <c r="EK917" s="42">
        <v>9.1536462423020539E-4</v>
      </c>
      <c r="EL917" s="42">
        <v>6.6663593768425333E-4</v>
      </c>
      <c r="EM917" s="42">
        <v>4.0170344836371773E-4</v>
      </c>
      <c r="EN917" s="42">
        <v>1.2600375536730491E-4</v>
      </c>
      <c r="EO917" s="42">
        <v>1.407437770488581E-3</v>
      </c>
      <c r="EP917" s="42">
        <v>2.1772174309120334E-3</v>
      </c>
      <c r="EQ917" s="42">
        <v>1.356275017007442E-3</v>
      </c>
      <c r="ER917" s="42">
        <v>1.2296576244822245E-3</v>
      </c>
      <c r="ES917" s="42">
        <v>5.1828685693726308E-3</v>
      </c>
      <c r="ET917" s="42">
        <v>5.0977874204420634E-3</v>
      </c>
      <c r="EU917" s="42">
        <v>2.7248760507748667E-3</v>
      </c>
      <c r="EV917" s="42">
        <v>2.382635709285234E-3</v>
      </c>
      <c r="EW917" s="42">
        <v>7.6250912667486512E-4</v>
      </c>
      <c r="EX917" s="42">
        <v>3.9996930561998949E-3</v>
      </c>
      <c r="EY917" s="42">
        <v>9.0229713087797321E-4</v>
      </c>
      <c r="EZ917" s="42">
        <v>1.0012881521467014</v>
      </c>
      <c r="FA917" s="42">
        <v>4.0597773321150556E-3</v>
      </c>
      <c r="FB917" s="42">
        <v>8.9345383934677741E-4</v>
      </c>
      <c r="FC917" s="42">
        <v>7.1326786591814205E-4</v>
      </c>
      <c r="FD917" s="42">
        <v>1.0449539372319634E-3</v>
      </c>
      <c r="FE917" s="42">
        <v>2.1087774952787256E-3</v>
      </c>
      <c r="FF917" s="42">
        <v>1.5672649601371775E-3</v>
      </c>
      <c r="FG917" s="42">
        <v>1.4743508991136591E-3</v>
      </c>
      <c r="FH917" s="42">
        <v>4.0075941307249584E-3</v>
      </c>
      <c r="FI917" s="42">
        <v>1.3323554832170048E-2</v>
      </c>
      <c r="FJ917" s="42">
        <v>9.5228262631284375E-4</v>
      </c>
      <c r="FK917" s="42">
        <v>1.0956874488685755E-3</v>
      </c>
      <c r="FL917" s="42">
        <v>1.9535692305338971E-3</v>
      </c>
      <c r="FM917" s="42">
        <v>1.5312336920890552E-3</v>
      </c>
      <c r="FN917" s="42">
        <v>2.3015163234140789E-3</v>
      </c>
      <c r="FO917" s="42">
        <v>1.8999096696453561E-3</v>
      </c>
      <c r="FP917" s="42">
        <v>1.6030587642833997E-3</v>
      </c>
      <c r="FQ917" s="42">
        <v>1.7952166420123572E-3</v>
      </c>
      <c r="FR917" s="42">
        <v>1.5079817323252053E-3</v>
      </c>
      <c r="FS917" s="42">
        <v>1.884783332218392E-3</v>
      </c>
      <c r="FT917" s="42">
        <v>9.7593735046088445E-4</v>
      </c>
      <c r="FU917" s="42">
        <v>9.3747467445394787E-4</v>
      </c>
      <c r="FV917" s="42">
        <v>2.3537155649414948E-3</v>
      </c>
      <c r="FW917" s="42">
        <v>3.1627038131530859E-3</v>
      </c>
      <c r="FX917" s="42">
        <v>3.326843044523855E-3</v>
      </c>
      <c r="FY917" s="42">
        <v>6.9779876274069907E-4</v>
      </c>
      <c r="FZ917" s="42">
        <v>3.243444753919E-3</v>
      </c>
      <c r="GA917" s="42">
        <v>5.7363981454266553E-3</v>
      </c>
      <c r="GB917" s="42">
        <v>1.6644217019457124E-3</v>
      </c>
      <c r="GC917" s="42">
        <v>1.4733161256339235E-3</v>
      </c>
      <c r="GD917" s="42">
        <v>1.4693128685090752E-3</v>
      </c>
      <c r="GE917" s="42">
        <v>9.1883136939480605E-3</v>
      </c>
      <c r="GF917" s="42">
        <v>2.6795758994202635E-3</v>
      </c>
      <c r="GG917" s="1"/>
      <c r="GH917" s="37"/>
      <c r="GI917" s="37"/>
    </row>
    <row r="918" spans="1:191">
      <c r="A918" s="37"/>
      <c r="B918" s="40" t="s">
        <v>195</v>
      </c>
      <c r="C918" s="41" t="s">
        <v>381</v>
      </c>
      <c r="D918" s="42">
        <v>1.6921251580486862E-3</v>
      </c>
      <c r="E918" s="42">
        <v>2.4775111671231148E-3</v>
      </c>
      <c r="F918" s="42">
        <v>1.4715917517950682E-3</v>
      </c>
      <c r="G918" s="42">
        <v>1.4599138455663619E-3</v>
      </c>
      <c r="H918" s="42">
        <v>2.4924720173865106E-3</v>
      </c>
      <c r="I918" s="42">
        <v>1.9284522472809366E-3</v>
      </c>
      <c r="J918" s="42">
        <v>2.4506493836230162E-3</v>
      </c>
      <c r="K918" s="42">
        <v>1.0694140899471379E-3</v>
      </c>
      <c r="L918" s="42">
        <v>1.7168976177496487E-4</v>
      </c>
      <c r="M918" s="42">
        <v>4.6637893780992134E-4</v>
      </c>
      <c r="N918" s="42">
        <v>1.5039537263745991E-3</v>
      </c>
      <c r="O918" s="42">
        <v>1.2400636636226328E-3</v>
      </c>
      <c r="P918" s="42">
        <v>2.3585926752759385E-3</v>
      </c>
      <c r="Q918" s="42">
        <v>5.6663948433086986E-4</v>
      </c>
      <c r="R918" s="42">
        <v>9.1275461624285318E-4</v>
      </c>
      <c r="S918" s="42">
        <v>2.7880155254380702E-3</v>
      </c>
      <c r="T918" s="42">
        <v>3.4994882348656372E-3</v>
      </c>
      <c r="U918" s="42">
        <v>2.1750927236747633E-3</v>
      </c>
      <c r="V918" s="42">
        <v>2.317065959592766E-3</v>
      </c>
      <c r="W918" s="42">
        <v>2.8256222815731444E-3</v>
      </c>
      <c r="X918" s="42">
        <v>2.6314995420312209E-3</v>
      </c>
      <c r="Y918" s="42">
        <v>2.6269903138545947E-3</v>
      </c>
      <c r="Z918" s="42">
        <v>2.423951859505892E-3</v>
      </c>
      <c r="AA918" s="42">
        <v>2.1362672862401152E-3</v>
      </c>
      <c r="AB918" s="42">
        <v>3.0386754199787733E-3</v>
      </c>
      <c r="AC918" s="42">
        <v>3.7952817482483571E-3</v>
      </c>
      <c r="AD918" s="42">
        <v>3.6174523638466408E-4</v>
      </c>
      <c r="AE918" s="42">
        <v>2.1558410590567924E-3</v>
      </c>
      <c r="AF918" s="42">
        <v>1.988214407371187E-3</v>
      </c>
      <c r="AG918" s="42">
        <v>1.9557870946180092E-3</v>
      </c>
      <c r="AH918" s="42">
        <v>1.6315228130723634E-3</v>
      </c>
      <c r="AI918" s="42">
        <v>1.9962367847164053E-3</v>
      </c>
      <c r="AJ918" s="42">
        <v>1.8210616023221142E-3</v>
      </c>
      <c r="AK918" s="42">
        <v>2.596357186366507E-3</v>
      </c>
      <c r="AL918" s="42">
        <v>3.8231927478299104E-3</v>
      </c>
      <c r="AM918" s="42">
        <v>1.4707874179736204E-3</v>
      </c>
      <c r="AN918" s="42">
        <v>2.587245933869861E-3</v>
      </c>
      <c r="AO918" s="42">
        <v>3.6988871824288464E-3</v>
      </c>
      <c r="AP918" s="42">
        <v>5.9563990745593971E-3</v>
      </c>
      <c r="AQ918" s="42">
        <v>5.9977943057047591E-3</v>
      </c>
      <c r="AR918" s="42">
        <v>7.7316517859043615E-3</v>
      </c>
      <c r="AS918" s="42">
        <v>3.7649344228712612E-3</v>
      </c>
      <c r="AT918" s="42">
        <v>3.272712089630858E-3</v>
      </c>
      <c r="AU918" s="42">
        <v>3.7828401560978226E-3</v>
      </c>
      <c r="AV918" s="42">
        <v>5.6722793385017619E-3</v>
      </c>
      <c r="AW918" s="42">
        <v>2.8578370580422882E-3</v>
      </c>
      <c r="AX918" s="42">
        <v>3.5371848787316995E-3</v>
      </c>
      <c r="AY918" s="42">
        <v>9.1217888887462184E-4</v>
      </c>
      <c r="AZ918" s="42">
        <v>2.7267180327706073E-3</v>
      </c>
      <c r="BA918" s="42">
        <v>1.8342724746222277E-3</v>
      </c>
      <c r="BB918" s="42">
        <v>2.2101027055815596E-3</v>
      </c>
      <c r="BC918" s="42">
        <v>2.3252702801567025E-3</v>
      </c>
      <c r="BD918" s="42">
        <v>3.2038314678229803E-3</v>
      </c>
      <c r="BE918" s="42">
        <v>2.3918532650180927E-3</v>
      </c>
      <c r="BF918" s="42">
        <v>3.4755514791995454E-3</v>
      </c>
      <c r="BG918" s="42">
        <v>6.5537280732956438E-3</v>
      </c>
      <c r="BH918" s="42">
        <v>2.6601313931097024E-3</v>
      </c>
      <c r="BI918" s="42">
        <v>8.2544886015089823E-3</v>
      </c>
      <c r="BJ918" s="42">
        <v>2.6452760955279465E-3</v>
      </c>
      <c r="BK918" s="42">
        <v>5.9429961481069298E-4</v>
      </c>
      <c r="BL918" s="42">
        <v>1.2414676428182834E-3</v>
      </c>
      <c r="BM918" s="42">
        <v>4.2918466111375444E-3</v>
      </c>
      <c r="BN918" s="42">
        <v>1.8426317574998497E-3</v>
      </c>
      <c r="BO918" s="42">
        <v>3.3150079336943077E-3</v>
      </c>
      <c r="BP918" s="42">
        <v>3.1717587493417369E-3</v>
      </c>
      <c r="BQ918" s="42">
        <v>2.5656686908841122E-3</v>
      </c>
      <c r="BR918" s="42">
        <v>1.0918067671309171E-2</v>
      </c>
      <c r="BS918" s="42">
        <v>1.3806792892348354E-3</v>
      </c>
      <c r="BT918" s="42">
        <v>6.0707948872901086E-3</v>
      </c>
      <c r="BU918" s="42">
        <v>3.1215494897262972E-3</v>
      </c>
      <c r="BV918" s="42">
        <v>1.6973069967586604E-3</v>
      </c>
      <c r="BW918" s="42">
        <v>1.3299605798159971E-3</v>
      </c>
      <c r="BX918" s="42">
        <v>2.3586828742868885E-3</v>
      </c>
      <c r="BY918" s="42">
        <v>2.2831493848720894E-3</v>
      </c>
      <c r="BZ918" s="42">
        <v>1.1887129492147588E-2</v>
      </c>
      <c r="CA918" s="42">
        <v>1.6161714863520426E-3</v>
      </c>
      <c r="CB918" s="42">
        <v>6.0764778622430455E-3</v>
      </c>
      <c r="CC918" s="42">
        <v>2.4772749277741641E-3</v>
      </c>
      <c r="CD918" s="42">
        <v>3.2925503869653356E-3</v>
      </c>
      <c r="CE918" s="42">
        <v>4.448470242305917E-3</v>
      </c>
      <c r="CF918" s="42">
        <v>2.2228503656413182E-3</v>
      </c>
      <c r="CG918" s="42">
        <v>3.3250225236790398E-3</v>
      </c>
      <c r="CH918" s="42">
        <v>3.1814613371731388E-3</v>
      </c>
      <c r="CI918" s="42">
        <v>3.3300813067257866E-3</v>
      </c>
      <c r="CJ918" s="42">
        <v>4.100655482227337E-3</v>
      </c>
      <c r="CK918" s="42">
        <v>2.492356876036298E-3</v>
      </c>
      <c r="CL918" s="42">
        <v>2.5205084625765407E-3</v>
      </c>
      <c r="CM918" s="42">
        <v>3.797815018485088E-3</v>
      </c>
      <c r="CN918" s="42">
        <v>1.9558648923224064E-3</v>
      </c>
      <c r="CO918" s="42">
        <v>2.3806922645229584E-3</v>
      </c>
      <c r="CP918" s="42">
        <v>1.7666552395961556E-3</v>
      </c>
      <c r="CQ918" s="42">
        <v>4.4231754686491808E-3</v>
      </c>
      <c r="CR918" s="42">
        <v>2.3096160810873287E-3</v>
      </c>
      <c r="CS918" s="42">
        <v>2.2446063356758583E-3</v>
      </c>
      <c r="CT918" s="42">
        <v>2.1680722488346183E-3</v>
      </c>
      <c r="CU918" s="42">
        <v>1.8442607396408665E-3</v>
      </c>
      <c r="CV918" s="42">
        <v>2.4657406516210953E-3</v>
      </c>
      <c r="CW918" s="42">
        <v>3.6730379036690065E-3</v>
      </c>
      <c r="CX918" s="42">
        <v>2.7372188919235563E-3</v>
      </c>
      <c r="CY918" s="42">
        <v>1.4999090476182915E-3</v>
      </c>
      <c r="CZ918" s="42">
        <v>2.0775706217438404E-3</v>
      </c>
      <c r="DA918" s="42">
        <v>3.6221399683450534E-3</v>
      </c>
      <c r="DB918" s="42">
        <v>1.984837522897717E-3</v>
      </c>
      <c r="DC918" s="42">
        <v>2.2963534284794057E-3</v>
      </c>
      <c r="DD918" s="42">
        <v>2.9575634841720942E-3</v>
      </c>
      <c r="DE918" s="42">
        <v>7.4066422162546381E-3</v>
      </c>
      <c r="DF918" s="42">
        <v>2.7917832800075193E-3</v>
      </c>
      <c r="DG918" s="42">
        <v>3.8349689125695158E-3</v>
      </c>
      <c r="DH918" s="42">
        <v>2.1634189577414129E-3</v>
      </c>
      <c r="DI918" s="42">
        <v>4.2295747631448683E-3</v>
      </c>
      <c r="DJ918" s="42">
        <v>2.2249555314238162E-3</v>
      </c>
      <c r="DK918" s="42">
        <v>2.7091140755773711E-3</v>
      </c>
      <c r="DL918" s="42">
        <v>3.867083205161857E-3</v>
      </c>
      <c r="DM918" s="42">
        <v>3.9910557289891124E-3</v>
      </c>
      <c r="DN918" s="42">
        <v>4.1333087587259263E-3</v>
      </c>
      <c r="DO918" s="42">
        <v>8.8434179738410071E-3</v>
      </c>
      <c r="DP918" s="42">
        <v>4.6298575988236315E-3</v>
      </c>
      <c r="DQ918" s="42">
        <v>2.3754817691122071E-3</v>
      </c>
      <c r="DR918" s="42">
        <v>2.338278279018894E-3</v>
      </c>
      <c r="DS918" s="42">
        <v>1.2252593895817178E-3</v>
      </c>
      <c r="DT918" s="42">
        <v>3.11135495098607E-3</v>
      </c>
      <c r="DU918" s="42">
        <v>2.4562451630258104E-3</v>
      </c>
      <c r="DV918" s="42">
        <v>3.5404833655631159E-3</v>
      </c>
      <c r="DW918" s="42">
        <v>2.6687858352186979E-3</v>
      </c>
      <c r="DX918" s="42">
        <v>1.6742812888238599E-3</v>
      </c>
      <c r="DY918" s="42">
        <v>1.6100830825873927E-3</v>
      </c>
      <c r="DZ918" s="42">
        <v>1.9822032481662138E-3</v>
      </c>
      <c r="EA918" s="42">
        <v>1.0677984284364955E-3</v>
      </c>
      <c r="EB918" s="42">
        <v>1.2457802802384047E-3</v>
      </c>
      <c r="EC918" s="42">
        <v>8.0363863571106828E-4</v>
      </c>
      <c r="ED918" s="42">
        <v>1.0114619150387511E-3</v>
      </c>
      <c r="EE918" s="42">
        <v>5.7438225663393406E-4</v>
      </c>
      <c r="EF918" s="42">
        <v>7.8255021987542388E-4</v>
      </c>
      <c r="EG918" s="42">
        <v>5.9031118954060114E-4</v>
      </c>
      <c r="EH918" s="42">
        <v>8.8016311321214413E-3</v>
      </c>
      <c r="EI918" s="42">
        <v>1.0276941931819784E-3</v>
      </c>
      <c r="EJ918" s="42">
        <v>3.4903183291241788E-4</v>
      </c>
      <c r="EK918" s="42">
        <v>3.4839454324612611E-4</v>
      </c>
      <c r="EL918" s="42">
        <v>1.8157762836666037E-4</v>
      </c>
      <c r="EM918" s="42">
        <v>1.4477983951485541E-4</v>
      </c>
      <c r="EN918" s="42">
        <v>5.6905792327286847E-5</v>
      </c>
      <c r="EO918" s="42">
        <v>3.4995085463563377E-4</v>
      </c>
      <c r="EP918" s="42">
        <v>1.2300838869572822E-3</v>
      </c>
      <c r="EQ918" s="42">
        <v>4.0176030656301881E-4</v>
      </c>
      <c r="ER918" s="42">
        <v>3.2044710741984876E-3</v>
      </c>
      <c r="ES918" s="42">
        <v>1.3855489795608425E-3</v>
      </c>
      <c r="ET918" s="42">
        <v>1.412992114530786E-3</v>
      </c>
      <c r="EU918" s="42">
        <v>2.9452332975944957E-3</v>
      </c>
      <c r="EV918" s="42">
        <v>5.3500143146663747E-3</v>
      </c>
      <c r="EW918" s="42">
        <v>5.0724056524993396E-3</v>
      </c>
      <c r="EX918" s="42">
        <v>2.1240917312395574E-3</v>
      </c>
      <c r="EY918" s="42">
        <v>2.0682479400939383E-2</v>
      </c>
      <c r="EZ918" s="42">
        <v>1.0676636992401478E-2</v>
      </c>
      <c r="FA918" s="42">
        <v>1.0017148311616846</v>
      </c>
      <c r="FB918" s="42">
        <v>3.4371709580411231E-4</v>
      </c>
      <c r="FC918" s="42">
        <v>6.7487730377770237E-4</v>
      </c>
      <c r="FD918" s="42">
        <v>3.7808659033314887E-4</v>
      </c>
      <c r="FE918" s="42">
        <v>1.1768001500554394E-3</v>
      </c>
      <c r="FF918" s="42">
        <v>4.997349626621935E-4</v>
      </c>
      <c r="FG918" s="42">
        <v>6.5708116434820747E-4</v>
      </c>
      <c r="FH918" s="42">
        <v>3.9594013196732284E-3</v>
      </c>
      <c r="FI918" s="42">
        <v>7.7296710574988351E-4</v>
      </c>
      <c r="FJ918" s="42">
        <v>3.4319137819901487E-4</v>
      </c>
      <c r="FK918" s="42">
        <v>3.0034740962015454E-4</v>
      </c>
      <c r="FL918" s="42">
        <v>5.4729020144971615E-4</v>
      </c>
      <c r="FM918" s="42">
        <v>5.2282020243243096E-4</v>
      </c>
      <c r="FN918" s="42">
        <v>9.2074929877967689E-4</v>
      </c>
      <c r="FO918" s="42">
        <v>1.2097518146428794E-3</v>
      </c>
      <c r="FP918" s="42">
        <v>6.207532107914425E-4</v>
      </c>
      <c r="FQ918" s="42">
        <v>6.1808001026963585E-4</v>
      </c>
      <c r="FR918" s="42">
        <v>4.8723218705551749E-4</v>
      </c>
      <c r="FS918" s="42">
        <v>8.5070364986943438E-4</v>
      </c>
      <c r="FT918" s="42">
        <v>5.5734830530375465E-4</v>
      </c>
      <c r="FU918" s="42">
        <v>3.4267821985855152E-4</v>
      </c>
      <c r="FV918" s="42">
        <v>1.4758415770928983E-3</v>
      </c>
      <c r="FW918" s="42">
        <v>2.3545111177424977E-3</v>
      </c>
      <c r="FX918" s="42">
        <v>2.2184648397664932E-3</v>
      </c>
      <c r="FY918" s="42">
        <v>2.9345191132109033E-4</v>
      </c>
      <c r="FZ918" s="42">
        <v>9.4511393328485264E-4</v>
      </c>
      <c r="GA918" s="42">
        <v>1.7597409890367666E-3</v>
      </c>
      <c r="GB918" s="42">
        <v>6.6779809656845337E-4</v>
      </c>
      <c r="GC918" s="42">
        <v>5.2898199953554741E-4</v>
      </c>
      <c r="GD918" s="42">
        <v>5.5294844255391045E-4</v>
      </c>
      <c r="GE918" s="42">
        <v>4.3858935028885078E-3</v>
      </c>
      <c r="GF918" s="42">
        <v>3.8911542629886044E-3</v>
      </c>
      <c r="GG918" s="1"/>
      <c r="GH918" s="37"/>
      <c r="GI918" s="37"/>
    </row>
    <row r="919" spans="1:191">
      <c r="A919" s="37"/>
      <c r="B919" s="40" t="s">
        <v>196</v>
      </c>
      <c r="C919" s="41" t="s">
        <v>382</v>
      </c>
      <c r="D919" s="42">
        <v>6.6544891019085107E-3</v>
      </c>
      <c r="E919" s="42">
        <v>8.8630742127830831E-3</v>
      </c>
      <c r="F919" s="42">
        <v>7.3440511721771249E-3</v>
      </c>
      <c r="G919" s="42">
        <v>7.8039917022791287E-3</v>
      </c>
      <c r="H919" s="42">
        <v>9.4726259065619923E-3</v>
      </c>
      <c r="I919" s="42">
        <v>6.5697793386695737E-3</v>
      </c>
      <c r="J919" s="42">
        <v>7.604314192736464E-3</v>
      </c>
      <c r="K919" s="42">
        <v>4.3605905011777435E-3</v>
      </c>
      <c r="L919" s="42">
        <v>1.9421316358509528E-3</v>
      </c>
      <c r="M919" s="42">
        <v>6.5906200512859271E-3</v>
      </c>
      <c r="N919" s="42">
        <v>7.5874389843190873E-3</v>
      </c>
      <c r="O919" s="42">
        <v>7.8997171832979989E-3</v>
      </c>
      <c r="P919" s="42">
        <v>8.0776390705401633E-3</v>
      </c>
      <c r="Q919" s="42">
        <v>8.6703044099031498E-3</v>
      </c>
      <c r="R919" s="42">
        <v>2.7475631316105364E-2</v>
      </c>
      <c r="S919" s="42">
        <v>2.1725626684715407E-2</v>
      </c>
      <c r="T919" s="42">
        <v>7.0793018578451522E-3</v>
      </c>
      <c r="U919" s="42">
        <v>6.467237567686965E-3</v>
      </c>
      <c r="V919" s="42">
        <v>7.3953638948683594E-3</v>
      </c>
      <c r="W919" s="42">
        <v>5.5107957882028023E-3</v>
      </c>
      <c r="X919" s="42">
        <v>5.6012889066704751E-3</v>
      </c>
      <c r="Y919" s="42">
        <v>5.602871481640263E-3</v>
      </c>
      <c r="Z919" s="42">
        <v>5.6957211895337949E-3</v>
      </c>
      <c r="AA919" s="42">
        <v>2.9781649912850347E-3</v>
      </c>
      <c r="AB919" s="42">
        <v>5.198946039651306E-3</v>
      </c>
      <c r="AC919" s="42">
        <v>7.4915323396580226E-3</v>
      </c>
      <c r="AD919" s="42">
        <v>1.4890732474018191E-3</v>
      </c>
      <c r="AE919" s="42">
        <v>6.8589053480259191E-3</v>
      </c>
      <c r="AF919" s="42">
        <v>5.218077598495862E-3</v>
      </c>
      <c r="AG919" s="42">
        <v>5.7084701812454624E-3</v>
      </c>
      <c r="AH919" s="42">
        <v>4.8936809926893813E-3</v>
      </c>
      <c r="AI919" s="42">
        <v>5.7495707904934856E-3</v>
      </c>
      <c r="AJ919" s="42">
        <v>5.3970048442117209E-3</v>
      </c>
      <c r="AK919" s="42">
        <v>6.8174148492949251E-3</v>
      </c>
      <c r="AL919" s="42">
        <v>4.8539942799334882E-3</v>
      </c>
      <c r="AM919" s="42">
        <v>6.6341873876843462E-3</v>
      </c>
      <c r="AN919" s="42">
        <v>6.4870666953382996E-3</v>
      </c>
      <c r="AO919" s="42">
        <v>5.4513261526155272E-3</v>
      </c>
      <c r="AP919" s="42">
        <v>7.2744211333648345E-3</v>
      </c>
      <c r="AQ919" s="42">
        <v>6.1949993183175291E-3</v>
      </c>
      <c r="AR919" s="42">
        <v>6.587795356391939E-3</v>
      </c>
      <c r="AS919" s="42">
        <v>4.9969330266113289E-3</v>
      </c>
      <c r="AT919" s="42">
        <v>4.8653857674419423E-3</v>
      </c>
      <c r="AU919" s="42">
        <v>4.7369082934880478E-3</v>
      </c>
      <c r="AV919" s="42">
        <v>5.6388208942824E-3</v>
      </c>
      <c r="AW919" s="42">
        <v>5.1113289791553142E-3</v>
      </c>
      <c r="AX919" s="42">
        <v>5.4307197622016764E-3</v>
      </c>
      <c r="AY919" s="42">
        <v>6.5561232734201447E-3</v>
      </c>
      <c r="AZ919" s="42">
        <v>6.2409175438058106E-3</v>
      </c>
      <c r="BA919" s="42">
        <v>5.0469593503055599E-3</v>
      </c>
      <c r="BB919" s="42">
        <v>5.3140490367425174E-3</v>
      </c>
      <c r="BC919" s="42">
        <v>5.470358311326958E-3</v>
      </c>
      <c r="BD919" s="42">
        <v>5.367530341303722E-3</v>
      </c>
      <c r="BE919" s="42">
        <v>4.7509297109933303E-3</v>
      </c>
      <c r="BF919" s="42">
        <v>5.0597024557830659E-3</v>
      </c>
      <c r="BG919" s="42">
        <v>4.7463418966032667E-3</v>
      </c>
      <c r="BH919" s="42">
        <v>5.5161702408290389E-3</v>
      </c>
      <c r="BI919" s="42">
        <v>4.4819521560781036E-3</v>
      </c>
      <c r="BJ919" s="42">
        <v>5.0410686021092853E-3</v>
      </c>
      <c r="BK919" s="42">
        <v>6.2880039029947583E-3</v>
      </c>
      <c r="BL919" s="42">
        <v>7.9222899671608487E-3</v>
      </c>
      <c r="BM919" s="42">
        <v>4.0586370658211423E-3</v>
      </c>
      <c r="BN919" s="42">
        <v>4.3276303478920813E-3</v>
      </c>
      <c r="BO919" s="42">
        <v>3.3832290124698617E-3</v>
      </c>
      <c r="BP919" s="42">
        <v>6.1064416167678388E-3</v>
      </c>
      <c r="BQ919" s="42">
        <v>5.8575204113302934E-3</v>
      </c>
      <c r="BR919" s="42">
        <v>5.6633686506794376E-3</v>
      </c>
      <c r="BS919" s="42">
        <v>9.4214236150753916E-3</v>
      </c>
      <c r="BT919" s="42">
        <v>5.4958722054711754E-3</v>
      </c>
      <c r="BU919" s="42">
        <v>6.1827921148557407E-3</v>
      </c>
      <c r="BV919" s="42">
        <v>5.9041478774240303E-3</v>
      </c>
      <c r="BW919" s="42">
        <v>8.4187844327012224E-3</v>
      </c>
      <c r="BX919" s="42">
        <v>7.4164665004813318E-3</v>
      </c>
      <c r="BY919" s="42">
        <v>5.8195794987050565E-3</v>
      </c>
      <c r="BZ919" s="42">
        <v>6.2213439315635622E-3</v>
      </c>
      <c r="CA919" s="42">
        <v>5.6890402248086381E-3</v>
      </c>
      <c r="CB919" s="42">
        <v>6.0656400356169241E-3</v>
      </c>
      <c r="CC919" s="42">
        <v>1.2316720822903242E-2</v>
      </c>
      <c r="CD919" s="42">
        <v>8.1560645386331825E-3</v>
      </c>
      <c r="CE919" s="42">
        <v>9.661401148053389E-3</v>
      </c>
      <c r="CF919" s="42">
        <v>6.6727295780911276E-3</v>
      </c>
      <c r="CG919" s="42">
        <v>5.5187814960060916E-3</v>
      </c>
      <c r="CH919" s="42">
        <v>6.7717892997885259E-3</v>
      </c>
      <c r="CI919" s="42">
        <v>4.931068935478667E-3</v>
      </c>
      <c r="CJ919" s="42">
        <v>4.5813685851733652E-3</v>
      </c>
      <c r="CK919" s="42">
        <v>4.5592999570290412E-3</v>
      </c>
      <c r="CL919" s="42">
        <v>5.1513192820388191E-3</v>
      </c>
      <c r="CM919" s="42">
        <v>4.0457811465929288E-3</v>
      </c>
      <c r="CN919" s="42">
        <v>4.5338401021655528E-3</v>
      </c>
      <c r="CO919" s="42">
        <v>4.345226039732572E-3</v>
      </c>
      <c r="CP919" s="42">
        <v>3.9563565625388777E-3</v>
      </c>
      <c r="CQ919" s="42">
        <v>4.0340502202690894E-3</v>
      </c>
      <c r="CR919" s="42">
        <v>4.1573218896260632E-3</v>
      </c>
      <c r="CS919" s="42">
        <v>4.4850268792477237E-3</v>
      </c>
      <c r="CT919" s="42">
        <v>3.9745464016850704E-3</v>
      </c>
      <c r="CU919" s="42">
        <v>3.7225136965881281E-3</v>
      </c>
      <c r="CV919" s="42">
        <v>4.5836396055749231E-3</v>
      </c>
      <c r="CW919" s="42">
        <v>4.9485098539907924E-3</v>
      </c>
      <c r="CX919" s="42">
        <v>4.7836400600674714E-3</v>
      </c>
      <c r="CY919" s="42">
        <v>4.0887378717056498E-3</v>
      </c>
      <c r="CZ919" s="42">
        <v>4.7379688877090351E-3</v>
      </c>
      <c r="DA919" s="42">
        <v>4.8575773919564092E-3</v>
      </c>
      <c r="DB919" s="42">
        <v>5.993331483510507E-3</v>
      </c>
      <c r="DC919" s="42">
        <v>4.0559700373325397E-3</v>
      </c>
      <c r="DD919" s="42">
        <v>4.1571194394343803E-3</v>
      </c>
      <c r="DE919" s="42">
        <v>4.4031602915007824E-3</v>
      </c>
      <c r="DF919" s="42">
        <v>4.5006326929975466E-3</v>
      </c>
      <c r="DG919" s="42">
        <v>4.5769250589000028E-3</v>
      </c>
      <c r="DH919" s="42">
        <v>3.6119860182552222E-3</v>
      </c>
      <c r="DI919" s="42">
        <v>4.8819399275906988E-3</v>
      </c>
      <c r="DJ919" s="42">
        <v>4.1845160460911666E-3</v>
      </c>
      <c r="DK919" s="42">
        <v>3.7011561675426193E-3</v>
      </c>
      <c r="DL919" s="42">
        <v>4.3355627675672878E-3</v>
      </c>
      <c r="DM919" s="42">
        <v>4.3083237787874522E-3</v>
      </c>
      <c r="DN919" s="42">
        <v>4.2691985324270071E-3</v>
      </c>
      <c r="DO919" s="42">
        <v>4.1515863110610021E-3</v>
      </c>
      <c r="DP919" s="42">
        <v>4.1464885345894849E-3</v>
      </c>
      <c r="DQ919" s="42">
        <v>4.7159261586424443E-3</v>
      </c>
      <c r="DR919" s="42">
        <v>4.3445924777217402E-3</v>
      </c>
      <c r="DS919" s="42">
        <v>2.2072954344036356E-3</v>
      </c>
      <c r="DT919" s="42">
        <v>3.8376615410372159E-3</v>
      </c>
      <c r="DU919" s="42">
        <v>9.7383467266310229E-3</v>
      </c>
      <c r="DV919" s="42">
        <v>8.2628131117480803E-3</v>
      </c>
      <c r="DW919" s="42">
        <v>1.7264250138394926E-2</v>
      </c>
      <c r="DX919" s="42">
        <v>6.4466873484384842E-3</v>
      </c>
      <c r="DY919" s="42">
        <v>6.442740771316533E-3</v>
      </c>
      <c r="DZ919" s="42">
        <v>6.7233475554511505E-3</v>
      </c>
      <c r="EA919" s="42">
        <v>6.768142514233807E-3</v>
      </c>
      <c r="EB919" s="42">
        <v>5.8315035381904809E-3</v>
      </c>
      <c r="EC919" s="42">
        <v>5.7255251954495259E-3</v>
      </c>
      <c r="ED919" s="42">
        <v>6.9078309180450595E-3</v>
      </c>
      <c r="EE919" s="42">
        <v>4.0075285831448221E-3</v>
      </c>
      <c r="EF919" s="42">
        <v>3.843200398924941E-3</v>
      </c>
      <c r="EG919" s="42">
        <v>6.4419197232202319E-3</v>
      </c>
      <c r="EH919" s="42">
        <v>8.097272267665611E-3</v>
      </c>
      <c r="EI919" s="42">
        <v>5.9827684799956911E-3</v>
      </c>
      <c r="EJ919" s="42">
        <v>3.7567260492729375E-3</v>
      </c>
      <c r="EK919" s="42">
        <v>3.7436438795666804E-3</v>
      </c>
      <c r="EL919" s="42">
        <v>2.0569057384830954E-3</v>
      </c>
      <c r="EM919" s="42">
        <v>1.3550181366019471E-3</v>
      </c>
      <c r="EN919" s="42">
        <v>4.9467354658391642E-4</v>
      </c>
      <c r="EO919" s="42">
        <v>4.8390431205253291E-2</v>
      </c>
      <c r="EP919" s="42">
        <v>3.1727481461185708E-3</v>
      </c>
      <c r="EQ919" s="42">
        <v>3.9091697165180794E-2</v>
      </c>
      <c r="ER919" s="42">
        <v>2.9862480894188071E-2</v>
      </c>
      <c r="ES919" s="42">
        <v>0.15838134062328188</v>
      </c>
      <c r="ET919" s="42">
        <v>9.6884281102143532E-2</v>
      </c>
      <c r="EU919" s="42">
        <v>8.2092781863497638E-2</v>
      </c>
      <c r="EV919" s="42">
        <v>0.1231476114449265</v>
      </c>
      <c r="EW919" s="42">
        <v>3.8552234400373564E-3</v>
      </c>
      <c r="EX919" s="42">
        <v>0.27454596420573141</v>
      </c>
      <c r="EY919" s="42">
        <v>2.4042179214534099E-2</v>
      </c>
      <c r="EZ919" s="42">
        <v>1.9274287229389614E-3</v>
      </c>
      <c r="FA919" s="42">
        <v>4.1221484907780223E-3</v>
      </c>
      <c r="FB919" s="42">
        <v>1.0238468207072908</v>
      </c>
      <c r="FC919" s="42">
        <v>1.0541475968776965E-2</v>
      </c>
      <c r="FD919" s="42">
        <v>3.5075888142674381E-3</v>
      </c>
      <c r="FE919" s="42">
        <v>5.9537250304722992E-3</v>
      </c>
      <c r="FF919" s="42">
        <v>4.8959623386718885E-3</v>
      </c>
      <c r="FG919" s="42">
        <v>4.5649273005628523E-3</v>
      </c>
      <c r="FH919" s="42">
        <v>8.9124733388697124E-3</v>
      </c>
      <c r="FI919" s="42">
        <v>4.3595966408920836E-3</v>
      </c>
      <c r="FJ919" s="42">
        <v>3.5310216046608098E-3</v>
      </c>
      <c r="FK919" s="42">
        <v>3.0933213193627155E-3</v>
      </c>
      <c r="FL919" s="42">
        <v>6.6367021734962664E-3</v>
      </c>
      <c r="FM919" s="42">
        <v>5.9944219518506753E-3</v>
      </c>
      <c r="FN919" s="42">
        <v>3.888632841726484E-3</v>
      </c>
      <c r="FO919" s="42">
        <v>3.1651326829225833E-3</v>
      </c>
      <c r="FP919" s="42">
        <v>2.6246020485432356E-3</v>
      </c>
      <c r="FQ919" s="42">
        <v>2.7653781809817094E-3</v>
      </c>
      <c r="FR919" s="42">
        <v>2.3657737522942484E-3</v>
      </c>
      <c r="FS919" s="42">
        <v>5.3041221484673327E-3</v>
      </c>
      <c r="FT919" s="42">
        <v>3.5425402171162558E-3</v>
      </c>
      <c r="FU919" s="42">
        <v>3.1664125254142715E-2</v>
      </c>
      <c r="FV919" s="42">
        <v>6.6139038860667529E-3</v>
      </c>
      <c r="FW919" s="42">
        <v>3.6117856505877978E-3</v>
      </c>
      <c r="FX919" s="42">
        <v>4.1656963950200514E-3</v>
      </c>
      <c r="FY919" s="42">
        <v>2.7902987033928393E-3</v>
      </c>
      <c r="FZ919" s="42">
        <v>7.7340868244701738E-2</v>
      </c>
      <c r="GA919" s="42">
        <v>7.7544036233094492E-3</v>
      </c>
      <c r="GB919" s="42">
        <v>3.6193137702873598E-3</v>
      </c>
      <c r="GC919" s="42">
        <v>9.7107430333615765E-3</v>
      </c>
      <c r="GD919" s="42">
        <v>5.9193344228200698E-3</v>
      </c>
      <c r="GE919" s="42">
        <v>7.2339567059479613E-3</v>
      </c>
      <c r="GF919" s="42">
        <v>2.4341501699966583E-2</v>
      </c>
      <c r="GG919" s="1"/>
      <c r="GH919" s="37"/>
      <c r="GI919" s="37"/>
    </row>
    <row r="920" spans="1:191">
      <c r="A920" s="37"/>
      <c r="B920" s="40" t="s">
        <v>197</v>
      </c>
      <c r="C920" s="41" t="s">
        <v>383</v>
      </c>
      <c r="D920" s="42">
        <v>8.7970273695780338E-4</v>
      </c>
      <c r="E920" s="42">
        <v>1.060713996661852E-3</v>
      </c>
      <c r="F920" s="42">
        <v>7.6152622202706362E-4</v>
      </c>
      <c r="G920" s="42">
        <v>7.4650137895255044E-4</v>
      </c>
      <c r="H920" s="42">
        <v>1.1147961113360094E-3</v>
      </c>
      <c r="I920" s="42">
        <v>1.304085314584169E-3</v>
      </c>
      <c r="J920" s="42">
        <v>1.1493568262594112E-3</v>
      </c>
      <c r="K920" s="42">
        <v>1.2290552406302867E-3</v>
      </c>
      <c r="L920" s="42">
        <v>3.2006800686228549E-4</v>
      </c>
      <c r="M920" s="42">
        <v>4.7977388425513967E-4</v>
      </c>
      <c r="N920" s="42">
        <v>7.9289573342016949E-4</v>
      </c>
      <c r="O920" s="42">
        <v>1.0175100900886335E-3</v>
      </c>
      <c r="P920" s="42">
        <v>1.2518536775127222E-3</v>
      </c>
      <c r="Q920" s="42">
        <v>2.8978722322054798E-3</v>
      </c>
      <c r="R920" s="42">
        <v>1.7910952206520521E-3</v>
      </c>
      <c r="S920" s="42">
        <v>2.6175203005988747E-3</v>
      </c>
      <c r="T920" s="42">
        <v>1.105546703342931E-3</v>
      </c>
      <c r="U920" s="42">
        <v>9.969869753633882E-4</v>
      </c>
      <c r="V920" s="42">
        <v>9.066390393931786E-4</v>
      </c>
      <c r="W920" s="42">
        <v>1.042998552284126E-3</v>
      </c>
      <c r="X920" s="42">
        <v>1.0121959708301821E-3</v>
      </c>
      <c r="Y920" s="42">
        <v>1.0400119173235643E-3</v>
      </c>
      <c r="Z920" s="42">
        <v>1.0025291351114113E-3</v>
      </c>
      <c r="AA920" s="42">
        <v>8.2137248099552749E-4</v>
      </c>
      <c r="AB920" s="42">
        <v>9.2794429065107069E-4</v>
      </c>
      <c r="AC920" s="42">
        <v>1.1200165396984946E-3</v>
      </c>
      <c r="AD920" s="42">
        <v>3.5213463428208512E-4</v>
      </c>
      <c r="AE920" s="42">
        <v>1.2834860276981243E-3</v>
      </c>
      <c r="AF920" s="42">
        <v>1.3840513030094557E-3</v>
      </c>
      <c r="AG920" s="42">
        <v>1.237055635986624E-3</v>
      </c>
      <c r="AH920" s="42">
        <v>1.3570845277439769E-3</v>
      </c>
      <c r="AI920" s="42">
        <v>1.2245437500949354E-3</v>
      </c>
      <c r="AJ920" s="42">
        <v>1.2526652163492157E-3</v>
      </c>
      <c r="AK920" s="42">
        <v>1.5029373738966992E-3</v>
      </c>
      <c r="AL920" s="42">
        <v>1.1305880320302147E-3</v>
      </c>
      <c r="AM920" s="42">
        <v>7.6137585411326721E-4</v>
      </c>
      <c r="AN920" s="42">
        <v>8.268714434060627E-4</v>
      </c>
      <c r="AO920" s="42">
        <v>1.0635595941779442E-3</v>
      </c>
      <c r="AP920" s="42">
        <v>1.252904914312195E-3</v>
      </c>
      <c r="AQ920" s="42">
        <v>1.3601902065619607E-3</v>
      </c>
      <c r="AR920" s="42">
        <v>1.3932242666834785E-3</v>
      </c>
      <c r="AS920" s="42">
        <v>1.1395238556772495E-3</v>
      </c>
      <c r="AT920" s="42">
        <v>1.2320121602208149E-3</v>
      </c>
      <c r="AU920" s="42">
        <v>1.0310622389226507E-3</v>
      </c>
      <c r="AV920" s="42">
        <v>1.4339418923344173E-3</v>
      </c>
      <c r="AW920" s="42">
        <v>1.5492758296200833E-3</v>
      </c>
      <c r="AX920" s="42">
        <v>1.2549697144772554E-3</v>
      </c>
      <c r="AY920" s="42">
        <v>1.7966269810731151E-3</v>
      </c>
      <c r="AZ920" s="42">
        <v>1.5037387853705738E-3</v>
      </c>
      <c r="BA920" s="42">
        <v>1.3252495875648834E-3</v>
      </c>
      <c r="BB920" s="42">
        <v>1.2549301807825203E-3</v>
      </c>
      <c r="BC920" s="42">
        <v>1.3638327747806315E-3</v>
      </c>
      <c r="BD920" s="42">
        <v>1.2155989763981869E-3</v>
      </c>
      <c r="BE920" s="42">
        <v>1.934026202305624E-3</v>
      </c>
      <c r="BF920" s="42">
        <v>1.1086836833857077E-3</v>
      </c>
      <c r="BG920" s="42">
        <v>1.1831073595068855E-3</v>
      </c>
      <c r="BH920" s="42">
        <v>1.3928292179456786E-3</v>
      </c>
      <c r="BI920" s="42">
        <v>1.5147203343604252E-3</v>
      </c>
      <c r="BJ920" s="42">
        <v>1.1932867000263366E-3</v>
      </c>
      <c r="BK920" s="42">
        <v>1.9557189238523834E-3</v>
      </c>
      <c r="BL920" s="42">
        <v>2.2691354854995575E-3</v>
      </c>
      <c r="BM920" s="42">
        <v>1.1206426571350014E-3</v>
      </c>
      <c r="BN920" s="42">
        <v>1.0686553173920761E-3</v>
      </c>
      <c r="BO920" s="42">
        <v>8.3712571484001051E-4</v>
      </c>
      <c r="BP920" s="42">
        <v>9.1047508780697762E-4</v>
      </c>
      <c r="BQ920" s="42">
        <v>1.0025740034812476E-3</v>
      </c>
      <c r="BR920" s="42">
        <v>1.1745719041446473E-3</v>
      </c>
      <c r="BS920" s="42">
        <v>1.1535104417297391E-3</v>
      </c>
      <c r="BT920" s="42">
        <v>1.246043312225133E-3</v>
      </c>
      <c r="BU920" s="42">
        <v>1.1453191680949083E-3</v>
      </c>
      <c r="BV920" s="42">
        <v>1.1460948096940074E-3</v>
      </c>
      <c r="BW920" s="42">
        <v>1.3624285847230163E-3</v>
      </c>
      <c r="BX920" s="42">
        <v>1.3026100106662767E-3</v>
      </c>
      <c r="BY920" s="42">
        <v>1.0532115619809436E-3</v>
      </c>
      <c r="BZ920" s="42">
        <v>1.181781724240178E-3</v>
      </c>
      <c r="CA920" s="42">
        <v>1.1712568964553675E-3</v>
      </c>
      <c r="CB920" s="42">
        <v>1.1074764589935756E-3</v>
      </c>
      <c r="CC920" s="42">
        <v>1.7539975012971182E-3</v>
      </c>
      <c r="CD920" s="42">
        <v>1.364692758187188E-3</v>
      </c>
      <c r="CE920" s="42">
        <v>1.5128330067468794E-3</v>
      </c>
      <c r="CF920" s="42">
        <v>1.1913396083485833E-3</v>
      </c>
      <c r="CG920" s="42">
        <v>1.0769858960914195E-3</v>
      </c>
      <c r="CH920" s="42">
        <v>1.3970303984085358E-3</v>
      </c>
      <c r="CI920" s="42">
        <v>9.3984814390676429E-4</v>
      </c>
      <c r="CJ920" s="42">
        <v>8.6692465179065686E-4</v>
      </c>
      <c r="CK920" s="42">
        <v>1.0149115078148354E-3</v>
      </c>
      <c r="CL920" s="42">
        <v>1.072058847861829E-3</v>
      </c>
      <c r="CM920" s="42">
        <v>9.940601985774769E-4</v>
      </c>
      <c r="CN920" s="42">
        <v>9.1275845245450925E-4</v>
      </c>
      <c r="CO920" s="42">
        <v>7.9031373820149067E-4</v>
      </c>
      <c r="CP920" s="42">
        <v>7.9947629450489045E-4</v>
      </c>
      <c r="CQ920" s="42">
        <v>8.4850962762375202E-4</v>
      </c>
      <c r="CR920" s="42">
        <v>9.2977456140816591E-4</v>
      </c>
      <c r="CS920" s="42">
        <v>9.4014457271911179E-4</v>
      </c>
      <c r="CT920" s="42">
        <v>8.8731367531801433E-4</v>
      </c>
      <c r="CU920" s="42">
        <v>7.8374232157251431E-4</v>
      </c>
      <c r="CV920" s="42">
        <v>9.7029614785870547E-4</v>
      </c>
      <c r="CW920" s="42">
        <v>1.1048897543366298E-3</v>
      </c>
      <c r="CX920" s="42">
        <v>1.0043331726358384E-3</v>
      </c>
      <c r="CY920" s="42">
        <v>1.0098602475038152E-3</v>
      </c>
      <c r="CZ920" s="42">
        <v>1.137063452397329E-3</v>
      </c>
      <c r="DA920" s="42">
        <v>9.2646483930725911E-4</v>
      </c>
      <c r="DB920" s="42">
        <v>2.0647333767696624E-3</v>
      </c>
      <c r="DC920" s="42">
        <v>8.6177326258623295E-4</v>
      </c>
      <c r="DD920" s="42">
        <v>9.5503360615178175E-4</v>
      </c>
      <c r="DE920" s="42">
        <v>9.6907462602920048E-4</v>
      </c>
      <c r="DF920" s="42">
        <v>9.7742342928323965E-4</v>
      </c>
      <c r="DG920" s="42">
        <v>1.4632820355911843E-3</v>
      </c>
      <c r="DH920" s="42">
        <v>8.6230700027304014E-4</v>
      </c>
      <c r="DI920" s="42">
        <v>1.0327691467961325E-3</v>
      </c>
      <c r="DJ920" s="42">
        <v>9.6840779201255614E-4</v>
      </c>
      <c r="DK920" s="42">
        <v>8.4753301091434108E-4</v>
      </c>
      <c r="DL920" s="42">
        <v>8.849706739640417E-4</v>
      </c>
      <c r="DM920" s="42">
        <v>9.2515543647163215E-4</v>
      </c>
      <c r="DN920" s="42">
        <v>9.4553363513327597E-4</v>
      </c>
      <c r="DO920" s="42">
        <v>9.0688786374756034E-4</v>
      </c>
      <c r="DP920" s="42">
        <v>9.4453220862088466E-4</v>
      </c>
      <c r="DQ920" s="42">
        <v>1.072436773425999E-3</v>
      </c>
      <c r="DR920" s="42">
        <v>2.4131760255961471E-3</v>
      </c>
      <c r="DS920" s="42">
        <v>7.2567428640964453E-4</v>
      </c>
      <c r="DT920" s="42">
        <v>9.4400921351217798E-4</v>
      </c>
      <c r="DU920" s="42">
        <v>1.3441468307621811E-3</v>
      </c>
      <c r="DV920" s="42">
        <v>1.2437524920030417E-3</v>
      </c>
      <c r="DW920" s="42">
        <v>1.7833000507068827E-3</v>
      </c>
      <c r="DX920" s="42">
        <v>1.0782212482208086E-3</v>
      </c>
      <c r="DY920" s="42">
        <v>1.1428892610396008E-3</v>
      </c>
      <c r="DZ920" s="42">
        <v>1.8316767502921613E-3</v>
      </c>
      <c r="EA920" s="42">
        <v>1.4725917601746243E-3</v>
      </c>
      <c r="EB920" s="42">
        <v>1.3551392424223747E-3</v>
      </c>
      <c r="EC920" s="42">
        <v>2.6211203922740811E-3</v>
      </c>
      <c r="ED920" s="42">
        <v>4.2354272781372762E-3</v>
      </c>
      <c r="EE920" s="42">
        <v>1.8253203275406767E-3</v>
      </c>
      <c r="EF920" s="42">
        <v>2.2139141019609631E-3</v>
      </c>
      <c r="EG920" s="42">
        <v>1.7907170815251794E-3</v>
      </c>
      <c r="EH920" s="42">
        <v>1.8839181553670949E-3</v>
      </c>
      <c r="EI920" s="42">
        <v>2.3798553344038004E-3</v>
      </c>
      <c r="EJ920" s="42">
        <v>1.041836668112817E-2</v>
      </c>
      <c r="EK920" s="42">
        <v>4.8476431490400498E-3</v>
      </c>
      <c r="EL920" s="42">
        <v>1.7206453158526982E-3</v>
      </c>
      <c r="EM920" s="42">
        <v>1.8185234963297031E-3</v>
      </c>
      <c r="EN920" s="42">
        <v>7.5550750142090793E-4</v>
      </c>
      <c r="EO920" s="42">
        <v>1.685767147354857E-3</v>
      </c>
      <c r="EP920" s="42">
        <v>3.6541005586469234E-3</v>
      </c>
      <c r="EQ920" s="42">
        <v>9.1469505535665956E-4</v>
      </c>
      <c r="ER920" s="42">
        <v>6.6531520757267572E-4</v>
      </c>
      <c r="ES920" s="42">
        <v>2.1298693638345453E-3</v>
      </c>
      <c r="ET920" s="42">
        <v>2.0112037070749854E-3</v>
      </c>
      <c r="EU920" s="42">
        <v>1.9646161327917014E-3</v>
      </c>
      <c r="EV920" s="42">
        <v>6.0728333817432513E-3</v>
      </c>
      <c r="EW920" s="42">
        <v>2.3158120328573635E-3</v>
      </c>
      <c r="EX920" s="42">
        <v>2.1429438089199215E-3</v>
      </c>
      <c r="EY920" s="42">
        <v>2.2269073440933417E-3</v>
      </c>
      <c r="EZ920" s="42">
        <v>1.7844220252912278E-3</v>
      </c>
      <c r="FA920" s="42">
        <v>7.7350198600557353E-4</v>
      </c>
      <c r="FB920" s="42">
        <v>2.1934939699900131E-3</v>
      </c>
      <c r="FC920" s="42">
        <v>1.018186615202828</v>
      </c>
      <c r="FD920" s="42">
        <v>1.018088047742772E-2</v>
      </c>
      <c r="FE920" s="42">
        <v>4.1363277608887665E-3</v>
      </c>
      <c r="FF920" s="42">
        <v>1.7519344787077151E-3</v>
      </c>
      <c r="FG920" s="42">
        <v>4.2988116888733859E-3</v>
      </c>
      <c r="FH920" s="42">
        <v>3.8783773246554897E-3</v>
      </c>
      <c r="FI920" s="42">
        <v>6.4768473606691872E-3</v>
      </c>
      <c r="FJ920" s="42">
        <v>4.3248949170185229E-3</v>
      </c>
      <c r="FK920" s="42">
        <v>8.9054359898723095E-4</v>
      </c>
      <c r="FL920" s="42">
        <v>6.255874787894692E-3</v>
      </c>
      <c r="FM920" s="42">
        <v>2.4049654461698079E-3</v>
      </c>
      <c r="FN920" s="42">
        <v>8.2009425854854285E-3</v>
      </c>
      <c r="FO920" s="42">
        <v>1.2163694317789836E-3</v>
      </c>
      <c r="FP920" s="42">
        <v>4.7610426262518907E-3</v>
      </c>
      <c r="FQ920" s="42">
        <v>4.8240044545567158E-3</v>
      </c>
      <c r="FR920" s="42">
        <v>1.6961384393885854E-3</v>
      </c>
      <c r="FS920" s="42">
        <v>6.4973064013174684E-3</v>
      </c>
      <c r="FT920" s="42">
        <v>1.2476099005811502E-3</v>
      </c>
      <c r="FU920" s="42">
        <v>1.6510043134021835E-3</v>
      </c>
      <c r="FV920" s="42">
        <v>2.7118306089874648E-3</v>
      </c>
      <c r="FW920" s="42">
        <v>1.8695786982319273E-3</v>
      </c>
      <c r="FX920" s="42">
        <v>1.4256028614064412E-3</v>
      </c>
      <c r="FY920" s="42">
        <v>1.5288113437719718E-3</v>
      </c>
      <c r="FZ920" s="42">
        <v>2.40722142360714E-3</v>
      </c>
      <c r="GA920" s="42">
        <v>2.0835262603085872E-3</v>
      </c>
      <c r="GB920" s="42">
        <v>1.8386693553654962E-3</v>
      </c>
      <c r="GC920" s="42">
        <v>1.397237619839019E-3</v>
      </c>
      <c r="GD920" s="42">
        <v>3.0300944931470511E-3</v>
      </c>
      <c r="GE920" s="42">
        <v>1.4056752836124722E-3</v>
      </c>
      <c r="GF920" s="42">
        <v>2.9951831377658632E-3</v>
      </c>
      <c r="GG920" s="1"/>
      <c r="GH920" s="37"/>
      <c r="GI920" s="37"/>
    </row>
    <row r="921" spans="1:191">
      <c r="A921" s="37"/>
      <c r="B921" s="40" t="s">
        <v>198</v>
      </c>
      <c r="C921" s="41" t="s">
        <v>384</v>
      </c>
      <c r="D921" s="42">
        <v>5.6069859800971372E-3</v>
      </c>
      <c r="E921" s="42">
        <v>6.7397209150309757E-3</v>
      </c>
      <c r="F921" s="42">
        <v>4.8471976499938445E-3</v>
      </c>
      <c r="G921" s="42">
        <v>4.6860485283639836E-3</v>
      </c>
      <c r="H921" s="42">
        <v>6.8018111596017629E-3</v>
      </c>
      <c r="I921" s="42">
        <v>7.2883251418439697E-3</v>
      </c>
      <c r="J921" s="42">
        <v>7.2390889315782489E-3</v>
      </c>
      <c r="K921" s="42">
        <v>7.6872675928961621E-3</v>
      </c>
      <c r="L921" s="42">
        <v>1.168140085495435E-3</v>
      </c>
      <c r="M921" s="42">
        <v>3.5757899014979824E-3</v>
      </c>
      <c r="N921" s="42">
        <v>5.5830901186301237E-3</v>
      </c>
      <c r="O921" s="42">
        <v>8.4685285672734794E-3</v>
      </c>
      <c r="P921" s="42">
        <v>1.0163393210308997E-2</v>
      </c>
      <c r="Q921" s="42">
        <v>1.943983141591472E-2</v>
      </c>
      <c r="R921" s="42">
        <v>8.6087958977165927E-3</v>
      </c>
      <c r="S921" s="42">
        <v>1.1319636095647288E-2</v>
      </c>
      <c r="T921" s="42">
        <v>7.8581835454880084E-3</v>
      </c>
      <c r="U921" s="42">
        <v>8.1476665977923968E-3</v>
      </c>
      <c r="V921" s="42">
        <v>6.9754822146416654E-3</v>
      </c>
      <c r="W921" s="42">
        <v>7.1730713389251567E-3</v>
      </c>
      <c r="X921" s="42">
        <v>7.8815079283635642E-3</v>
      </c>
      <c r="Y921" s="42">
        <v>7.4201496452127374E-3</v>
      </c>
      <c r="Z921" s="42">
        <v>7.4782563830973758E-3</v>
      </c>
      <c r="AA921" s="42">
        <v>4.923846367724664E-3</v>
      </c>
      <c r="AB921" s="42">
        <v>6.5863881210013169E-3</v>
      </c>
      <c r="AC921" s="42">
        <v>8.6621861940153946E-3</v>
      </c>
      <c r="AD921" s="42">
        <v>3.0139607122945389E-3</v>
      </c>
      <c r="AE921" s="42">
        <v>7.5759278950993996E-3</v>
      </c>
      <c r="AF921" s="42">
        <v>7.5710780679446249E-3</v>
      </c>
      <c r="AG921" s="42">
        <v>7.0428134325299339E-3</v>
      </c>
      <c r="AH921" s="42">
        <v>6.9105812274913537E-3</v>
      </c>
      <c r="AI921" s="42">
        <v>7.3679573037858407E-3</v>
      </c>
      <c r="AJ921" s="42">
        <v>7.5559656385964721E-3</v>
      </c>
      <c r="AK921" s="42">
        <v>8.2839165949886179E-3</v>
      </c>
      <c r="AL921" s="42">
        <v>7.1420851127189143E-3</v>
      </c>
      <c r="AM921" s="42">
        <v>5.7856550964612997E-3</v>
      </c>
      <c r="AN921" s="42">
        <v>5.5749015780424986E-3</v>
      </c>
      <c r="AO921" s="42">
        <v>6.7561333227837408E-3</v>
      </c>
      <c r="AP921" s="42">
        <v>8.1736026560937265E-3</v>
      </c>
      <c r="AQ921" s="42">
        <v>7.7309108645057861E-3</v>
      </c>
      <c r="AR921" s="42">
        <v>9.3396916402552523E-3</v>
      </c>
      <c r="AS921" s="42">
        <v>7.4255460207619563E-3</v>
      </c>
      <c r="AT921" s="42">
        <v>7.5345743484555999E-3</v>
      </c>
      <c r="AU921" s="42">
        <v>6.5647140034397478E-3</v>
      </c>
      <c r="AV921" s="42">
        <v>8.0736663373485416E-3</v>
      </c>
      <c r="AW921" s="42">
        <v>7.3666161498898612E-3</v>
      </c>
      <c r="AX921" s="42">
        <v>6.5237387664929458E-3</v>
      </c>
      <c r="AY921" s="42">
        <v>1.1399591995420053E-2</v>
      </c>
      <c r="AZ921" s="42">
        <v>8.7251035911943189E-3</v>
      </c>
      <c r="BA921" s="42">
        <v>7.2101565268207117E-3</v>
      </c>
      <c r="BB921" s="42">
        <v>7.2775276529678176E-3</v>
      </c>
      <c r="BC921" s="42">
        <v>7.9624095419518447E-3</v>
      </c>
      <c r="BD921" s="42">
        <v>7.3993003723665136E-3</v>
      </c>
      <c r="BE921" s="42">
        <v>2.3549033352503568E-2</v>
      </c>
      <c r="BF921" s="42">
        <v>7.4785706280534872E-3</v>
      </c>
      <c r="BG921" s="42">
        <v>1.2056937493568481E-2</v>
      </c>
      <c r="BH921" s="42">
        <v>8.2035180664988931E-3</v>
      </c>
      <c r="BI921" s="42">
        <v>9.2620995969762612E-3</v>
      </c>
      <c r="BJ921" s="42">
        <v>7.4881906733157717E-3</v>
      </c>
      <c r="BK921" s="42">
        <v>1.2873008383560067E-2</v>
      </c>
      <c r="BL921" s="42">
        <v>1.4909594029645545E-2</v>
      </c>
      <c r="BM921" s="42">
        <v>6.6175643968098934E-3</v>
      </c>
      <c r="BN921" s="42">
        <v>7.036087824465089E-3</v>
      </c>
      <c r="BO921" s="42">
        <v>5.5088427818968128E-3</v>
      </c>
      <c r="BP921" s="42">
        <v>6.6744025089026165E-3</v>
      </c>
      <c r="BQ921" s="42">
        <v>7.0276616337559212E-3</v>
      </c>
      <c r="BR921" s="42">
        <v>6.444081383522573E-3</v>
      </c>
      <c r="BS921" s="42">
        <v>6.5057286038621587E-3</v>
      </c>
      <c r="BT921" s="42">
        <v>7.2165590787130803E-3</v>
      </c>
      <c r="BU921" s="42">
        <v>6.7090344437581622E-3</v>
      </c>
      <c r="BV921" s="42">
        <v>6.7404208152358584E-3</v>
      </c>
      <c r="BW921" s="42">
        <v>7.0983560350407109E-3</v>
      </c>
      <c r="BX921" s="42">
        <v>6.6276104017199324E-3</v>
      </c>
      <c r="BY921" s="42">
        <v>5.7166924259730205E-3</v>
      </c>
      <c r="BZ921" s="42">
        <v>6.3084710580728325E-3</v>
      </c>
      <c r="CA921" s="42">
        <v>6.6332359636756336E-3</v>
      </c>
      <c r="CB921" s="42">
        <v>6.8391586636138884E-3</v>
      </c>
      <c r="CC921" s="42">
        <v>8.1114822970481931E-3</v>
      </c>
      <c r="CD921" s="42">
        <v>7.8530171242278384E-3</v>
      </c>
      <c r="CE921" s="42">
        <v>7.8117503527756179E-3</v>
      </c>
      <c r="CF921" s="42">
        <v>6.6440343841880712E-3</v>
      </c>
      <c r="CG921" s="42">
        <v>5.8307012088170468E-3</v>
      </c>
      <c r="CH921" s="42">
        <v>8.4004598825073926E-3</v>
      </c>
      <c r="CI921" s="42">
        <v>5.522035529088855E-3</v>
      </c>
      <c r="CJ921" s="42">
        <v>5.6789984333715793E-3</v>
      </c>
      <c r="CK921" s="42">
        <v>6.6905904267443635E-3</v>
      </c>
      <c r="CL921" s="42">
        <v>7.2161200534421556E-3</v>
      </c>
      <c r="CM921" s="42">
        <v>6.5950452094575623E-3</v>
      </c>
      <c r="CN921" s="42">
        <v>6.1235979082902908E-3</v>
      </c>
      <c r="CO921" s="42">
        <v>5.2434209710613567E-3</v>
      </c>
      <c r="CP921" s="42">
        <v>5.2438285928696612E-3</v>
      </c>
      <c r="CQ921" s="42">
        <v>5.5299913494531172E-3</v>
      </c>
      <c r="CR921" s="42">
        <v>8.6733658718045684E-3</v>
      </c>
      <c r="CS921" s="42">
        <v>6.1393190320703644E-3</v>
      </c>
      <c r="CT921" s="42">
        <v>5.7323056314447706E-3</v>
      </c>
      <c r="CU921" s="42">
        <v>4.9782886505591421E-3</v>
      </c>
      <c r="CV921" s="42">
        <v>6.1121330240785912E-3</v>
      </c>
      <c r="CW921" s="42">
        <v>6.3443022407132267E-3</v>
      </c>
      <c r="CX921" s="42">
        <v>6.4841772536071351E-3</v>
      </c>
      <c r="CY921" s="42">
        <v>5.8154673938385316E-3</v>
      </c>
      <c r="CZ921" s="42">
        <v>6.6754643615505359E-3</v>
      </c>
      <c r="DA921" s="42">
        <v>5.248249681211686E-3</v>
      </c>
      <c r="DB921" s="42">
        <v>7.3693132667993584E-3</v>
      </c>
      <c r="DC921" s="42">
        <v>5.3546942111053087E-3</v>
      </c>
      <c r="DD921" s="42">
        <v>5.8208029885259659E-3</v>
      </c>
      <c r="DE921" s="42">
        <v>6.1640288714222497E-3</v>
      </c>
      <c r="DF921" s="42">
        <v>6.440083594389379E-3</v>
      </c>
      <c r="DG921" s="42">
        <v>9.488614666202929E-3</v>
      </c>
      <c r="DH921" s="42">
        <v>5.6851579954585261E-3</v>
      </c>
      <c r="DI921" s="42">
        <v>6.4569762779541793E-3</v>
      </c>
      <c r="DJ921" s="42">
        <v>6.3962993392406913E-3</v>
      </c>
      <c r="DK921" s="42">
        <v>5.5816448290192658E-3</v>
      </c>
      <c r="DL921" s="42">
        <v>5.5810992416205005E-3</v>
      </c>
      <c r="DM921" s="42">
        <v>6.148024258435348E-3</v>
      </c>
      <c r="DN921" s="42">
        <v>6.1428583037231978E-3</v>
      </c>
      <c r="DO921" s="42">
        <v>5.7361007371755715E-3</v>
      </c>
      <c r="DP921" s="42">
        <v>6.2761206106087871E-3</v>
      </c>
      <c r="DQ921" s="42">
        <v>7.1379617354061292E-3</v>
      </c>
      <c r="DR921" s="42">
        <v>7.0516383743276703E-3</v>
      </c>
      <c r="DS921" s="42">
        <v>4.2756153280823156E-3</v>
      </c>
      <c r="DT921" s="42">
        <v>6.3000473772594039E-3</v>
      </c>
      <c r="DU921" s="42">
        <v>8.6719734366103775E-3</v>
      </c>
      <c r="DV921" s="42">
        <v>7.3974555653932902E-3</v>
      </c>
      <c r="DW921" s="42">
        <v>6.8929069145934772E-3</v>
      </c>
      <c r="DX921" s="42">
        <v>6.457378878674991E-3</v>
      </c>
      <c r="DY921" s="42">
        <v>6.5446483094421994E-3</v>
      </c>
      <c r="DZ921" s="42">
        <v>2.3658160245985316E-2</v>
      </c>
      <c r="EA921" s="42">
        <v>1.0476127409626668E-2</v>
      </c>
      <c r="EB921" s="42">
        <v>9.9348834079033867E-3</v>
      </c>
      <c r="EC921" s="42">
        <v>1.0300714221207038E-2</v>
      </c>
      <c r="ED921" s="42">
        <v>1.2821642317856329E-2</v>
      </c>
      <c r="EE921" s="42">
        <v>7.2824057597796867E-3</v>
      </c>
      <c r="EF921" s="42">
        <v>8.1803412404592834E-3</v>
      </c>
      <c r="EG921" s="42">
        <v>9.1490141358709556E-3</v>
      </c>
      <c r="EH921" s="42">
        <v>1.9486882256530877E-2</v>
      </c>
      <c r="EI921" s="42">
        <v>1.855760217783025E-2</v>
      </c>
      <c r="EJ921" s="42">
        <v>2.3912059589001063E-2</v>
      </c>
      <c r="EK921" s="42">
        <v>1.2834971321417709E-2</v>
      </c>
      <c r="EL921" s="42">
        <v>1.0178689157475464E-2</v>
      </c>
      <c r="EM921" s="42">
        <v>9.4616435310919556E-3</v>
      </c>
      <c r="EN921" s="42">
        <v>2.0288058114610818E-3</v>
      </c>
      <c r="EO921" s="42">
        <v>7.4856702502626264E-3</v>
      </c>
      <c r="EP921" s="42">
        <v>1.3129098536742394E-2</v>
      </c>
      <c r="EQ921" s="42">
        <v>6.9755773288479751E-3</v>
      </c>
      <c r="ER921" s="42">
        <v>6.2680095058072274E-3</v>
      </c>
      <c r="ES921" s="42">
        <v>1.1202694833613618E-2</v>
      </c>
      <c r="ET921" s="42">
        <v>1.091095663698134E-2</v>
      </c>
      <c r="EU921" s="42">
        <v>1.7438048285218843E-2</v>
      </c>
      <c r="EV921" s="42">
        <v>3.448770208172882E-2</v>
      </c>
      <c r="EW921" s="42">
        <v>2.0118139604512662E-2</v>
      </c>
      <c r="EX921" s="42">
        <v>1.04574637369989E-2</v>
      </c>
      <c r="EY921" s="42">
        <v>7.1341534152781581E-3</v>
      </c>
      <c r="EZ921" s="42">
        <v>5.4397572571581367E-3</v>
      </c>
      <c r="FA921" s="42">
        <v>5.6496745291978838E-3</v>
      </c>
      <c r="FB921" s="42">
        <v>6.7016532054206511E-3</v>
      </c>
      <c r="FC921" s="42">
        <v>5.9767611963784852E-3</v>
      </c>
      <c r="FD921" s="42">
        <v>1.2163532682369724</v>
      </c>
      <c r="FE921" s="42">
        <v>7.4922619171704521E-2</v>
      </c>
      <c r="FF921" s="42">
        <v>9.4837963249410004E-3</v>
      </c>
      <c r="FG921" s="42">
        <v>6.6897022392659516E-2</v>
      </c>
      <c r="FH921" s="42">
        <v>2.5394602511976162E-2</v>
      </c>
      <c r="FI921" s="42">
        <v>1.6123288232265463E-2</v>
      </c>
      <c r="FJ921" s="42">
        <v>1.0348793772902225E-2</v>
      </c>
      <c r="FK921" s="42">
        <v>2.9159765289819835E-3</v>
      </c>
      <c r="FL921" s="42">
        <v>8.5873589796998454E-3</v>
      </c>
      <c r="FM921" s="42">
        <v>6.9250674388160113E-3</v>
      </c>
      <c r="FN921" s="42">
        <v>2.8808754844992634E-2</v>
      </c>
      <c r="FO921" s="42">
        <v>9.5717293053071001E-3</v>
      </c>
      <c r="FP921" s="42">
        <v>1.0310956159448634E-2</v>
      </c>
      <c r="FQ921" s="42">
        <v>1.3897921982250292E-2</v>
      </c>
      <c r="FR921" s="42">
        <v>5.1507020000051938E-3</v>
      </c>
      <c r="FS921" s="42">
        <v>2.0916239571462457E-2</v>
      </c>
      <c r="FT921" s="42">
        <v>5.0670358402310359E-3</v>
      </c>
      <c r="FU921" s="42">
        <v>6.9848696221763646E-3</v>
      </c>
      <c r="FV921" s="42">
        <v>3.9342707956066682E-2</v>
      </c>
      <c r="FW921" s="42">
        <v>7.7882733294291802E-3</v>
      </c>
      <c r="FX921" s="42">
        <v>8.9186968578588398E-3</v>
      </c>
      <c r="FY921" s="42">
        <v>7.5465858306059969E-3</v>
      </c>
      <c r="FZ921" s="42">
        <v>1.2588151857772832E-2</v>
      </c>
      <c r="GA921" s="42">
        <v>1.451308496328272E-2</v>
      </c>
      <c r="GB921" s="42">
        <v>1.2117416157181128E-2</v>
      </c>
      <c r="GC921" s="42">
        <v>6.6075707683354822E-3</v>
      </c>
      <c r="GD921" s="42">
        <v>7.9196650894391638E-3</v>
      </c>
      <c r="GE921" s="42">
        <v>1.004557225096722E-2</v>
      </c>
      <c r="GF921" s="42">
        <v>6.7126757804561288E-2</v>
      </c>
      <c r="GG921" s="1"/>
      <c r="GH921" s="37"/>
      <c r="GI921" s="37"/>
    </row>
    <row r="922" spans="1:191">
      <c r="A922" s="37"/>
      <c r="B922" s="40" t="s">
        <v>199</v>
      </c>
      <c r="C922" s="41" t="s">
        <v>385</v>
      </c>
      <c r="D922" s="42">
        <v>2.5557204388836287E-3</v>
      </c>
      <c r="E922" s="42">
        <v>3.15465453758951E-3</v>
      </c>
      <c r="F922" s="42">
        <v>2.1713665451695563E-3</v>
      </c>
      <c r="G922" s="42">
        <v>2.3502169403468382E-3</v>
      </c>
      <c r="H922" s="42">
        <v>3.2139538677481601E-3</v>
      </c>
      <c r="I922" s="42">
        <v>3.5901869562542342E-3</v>
      </c>
      <c r="J922" s="42">
        <v>3.6285990399486292E-3</v>
      </c>
      <c r="K922" s="42">
        <v>4.1134665517015808E-3</v>
      </c>
      <c r="L922" s="42">
        <v>4.2836594426319324E-4</v>
      </c>
      <c r="M922" s="42">
        <v>9.7429327800109327E-4</v>
      </c>
      <c r="N922" s="42">
        <v>4.3171920373827567E-3</v>
      </c>
      <c r="O922" s="42">
        <v>2.4574905269220942E-3</v>
      </c>
      <c r="P922" s="42">
        <v>3.3063752117574803E-3</v>
      </c>
      <c r="Q922" s="42">
        <v>3.2925245697154977E-3</v>
      </c>
      <c r="R922" s="42">
        <v>4.00776312544481E-3</v>
      </c>
      <c r="S922" s="42">
        <v>3.4132066492271029E-3</v>
      </c>
      <c r="T922" s="42">
        <v>6.0403930276351813E-3</v>
      </c>
      <c r="U922" s="42">
        <v>3.2168510577667625E-3</v>
      </c>
      <c r="V922" s="42">
        <v>3.1400069625754316E-3</v>
      </c>
      <c r="W922" s="42">
        <v>9.4613890419994445E-3</v>
      </c>
      <c r="X922" s="42">
        <v>4.5505636503121189E-3</v>
      </c>
      <c r="Y922" s="42">
        <v>1.0446875165497369E-2</v>
      </c>
      <c r="Z922" s="42">
        <v>4.9313703827380592E-3</v>
      </c>
      <c r="AA922" s="42">
        <v>1.5946059399763707E-2</v>
      </c>
      <c r="AB922" s="42">
        <v>8.0757869756708355E-3</v>
      </c>
      <c r="AC922" s="42">
        <v>4.6603599936316156E-3</v>
      </c>
      <c r="AD922" s="42">
        <v>8.4280559943075081E-3</v>
      </c>
      <c r="AE922" s="42">
        <v>3.001789297472115E-3</v>
      </c>
      <c r="AF922" s="42">
        <v>3.3333511887540762E-3</v>
      </c>
      <c r="AG922" s="42">
        <v>2.711517038022155E-3</v>
      </c>
      <c r="AH922" s="42">
        <v>3.3659605772217195E-3</v>
      </c>
      <c r="AI922" s="42">
        <v>2.8105159892950708E-3</v>
      </c>
      <c r="AJ922" s="42">
        <v>4.6653195635641079E-3</v>
      </c>
      <c r="AK922" s="42">
        <v>4.6114402243339044E-3</v>
      </c>
      <c r="AL922" s="42">
        <v>5.1162435304731415E-3</v>
      </c>
      <c r="AM922" s="42">
        <v>1.9153582989864405E-3</v>
      </c>
      <c r="AN922" s="42">
        <v>2.6607762010485946E-3</v>
      </c>
      <c r="AO922" s="42">
        <v>4.6395000197603491E-3</v>
      </c>
      <c r="AP922" s="42">
        <v>3.1751911682804451E-3</v>
      </c>
      <c r="AQ922" s="42">
        <v>3.7507919523104777E-3</v>
      </c>
      <c r="AR922" s="42">
        <v>6.1489268002423627E-3</v>
      </c>
      <c r="AS922" s="42">
        <v>3.901076870353968E-3</v>
      </c>
      <c r="AT922" s="42">
        <v>4.7917326935344035E-3</v>
      </c>
      <c r="AU922" s="42">
        <v>2.6639427987928794E-3</v>
      </c>
      <c r="AV922" s="42">
        <v>4.0883505257034835E-3</v>
      </c>
      <c r="AW922" s="42">
        <v>3.404498817637712E-3</v>
      </c>
      <c r="AX922" s="42">
        <v>4.5133146231697728E-3</v>
      </c>
      <c r="AY922" s="42">
        <v>2.5700842911973378E-3</v>
      </c>
      <c r="AZ922" s="42">
        <v>3.1593322391264425E-3</v>
      </c>
      <c r="BA922" s="42">
        <v>3.1593705188826871E-3</v>
      </c>
      <c r="BB922" s="42">
        <v>3.0382972842089282E-3</v>
      </c>
      <c r="BC922" s="42">
        <v>2.9345383302126012E-3</v>
      </c>
      <c r="BD922" s="42">
        <v>3.6940106797292193E-3</v>
      </c>
      <c r="BE922" s="42">
        <v>2.0397055940653476E-2</v>
      </c>
      <c r="BF922" s="42">
        <v>1.7059161158591331E-2</v>
      </c>
      <c r="BG922" s="42">
        <v>5.1234587315156295E-2</v>
      </c>
      <c r="BH922" s="42">
        <v>5.1982432265722002E-3</v>
      </c>
      <c r="BI922" s="42">
        <v>5.7842662255675375E-3</v>
      </c>
      <c r="BJ922" s="42">
        <v>6.5962802835848921E-3</v>
      </c>
      <c r="BK922" s="42">
        <v>2.4010216858425461E-3</v>
      </c>
      <c r="BL922" s="42">
        <v>3.048118776908445E-3</v>
      </c>
      <c r="BM922" s="42">
        <v>4.468394241163476E-3</v>
      </c>
      <c r="BN922" s="42">
        <v>5.7217945333266637E-3</v>
      </c>
      <c r="BO922" s="42">
        <v>3.5322593664433256E-3</v>
      </c>
      <c r="BP922" s="42">
        <v>3.5525561643613406E-3</v>
      </c>
      <c r="BQ922" s="42">
        <v>3.5598497407173311E-3</v>
      </c>
      <c r="BR922" s="42">
        <v>3.0258037003629873E-3</v>
      </c>
      <c r="BS922" s="42">
        <v>2.5780547593705835E-3</v>
      </c>
      <c r="BT922" s="42">
        <v>4.723417035750817E-3</v>
      </c>
      <c r="BU922" s="42">
        <v>2.575622694659553E-3</v>
      </c>
      <c r="BV922" s="42">
        <v>3.1393326172510436E-3</v>
      </c>
      <c r="BW922" s="42">
        <v>2.355797890323435E-3</v>
      </c>
      <c r="BX922" s="42">
        <v>2.4435765789847601E-3</v>
      </c>
      <c r="BY922" s="42">
        <v>2.1446333412651615E-3</v>
      </c>
      <c r="BZ922" s="42">
        <v>2.5800867403586204E-3</v>
      </c>
      <c r="CA922" s="42">
        <v>2.5423704445856699E-3</v>
      </c>
      <c r="CB922" s="42">
        <v>2.564111819970516E-3</v>
      </c>
      <c r="CC922" s="42">
        <v>2.8735737439147865E-3</v>
      </c>
      <c r="CD922" s="42">
        <v>3.3578013091528462E-3</v>
      </c>
      <c r="CE922" s="42">
        <v>2.9874398599853756E-3</v>
      </c>
      <c r="CF922" s="42">
        <v>3.206310688767327E-3</v>
      </c>
      <c r="CG922" s="42">
        <v>2.4870556962651104E-3</v>
      </c>
      <c r="CH922" s="42">
        <v>3.5867777430500301E-3</v>
      </c>
      <c r="CI922" s="42">
        <v>2.6359069908332886E-3</v>
      </c>
      <c r="CJ922" s="42">
        <v>3.2858261365720279E-3</v>
      </c>
      <c r="CK922" s="42">
        <v>3.4648736415292367E-3</v>
      </c>
      <c r="CL922" s="42">
        <v>4.1762617999792293E-3</v>
      </c>
      <c r="CM922" s="42">
        <v>4.0574198391530696E-3</v>
      </c>
      <c r="CN922" s="42">
        <v>3.7269458382352557E-3</v>
      </c>
      <c r="CO922" s="42">
        <v>4.1453226632109149E-3</v>
      </c>
      <c r="CP922" s="42">
        <v>3.3549849750329074E-3</v>
      </c>
      <c r="CQ922" s="42">
        <v>3.8561250476463493E-3</v>
      </c>
      <c r="CR922" s="42">
        <v>3.6329929904954021E-3</v>
      </c>
      <c r="CS922" s="42">
        <v>3.3863925527493023E-3</v>
      </c>
      <c r="CT922" s="42">
        <v>3.2976293115790081E-3</v>
      </c>
      <c r="CU922" s="42">
        <v>2.7739776473790796E-3</v>
      </c>
      <c r="CV922" s="42">
        <v>3.2257075414481918E-3</v>
      </c>
      <c r="CW922" s="42">
        <v>3.8042687445297586E-3</v>
      </c>
      <c r="CX922" s="42">
        <v>5.1409271984297206E-3</v>
      </c>
      <c r="CY922" s="42">
        <v>5.3538049348483292E-3</v>
      </c>
      <c r="CZ922" s="42">
        <v>4.6579752743388467E-3</v>
      </c>
      <c r="DA922" s="42">
        <v>3.5328783275671506E-3</v>
      </c>
      <c r="DB922" s="42">
        <v>3.0815697019701527E-3</v>
      </c>
      <c r="DC922" s="42">
        <v>5.3418920977446136E-3</v>
      </c>
      <c r="DD922" s="42">
        <v>4.1366366393471672E-3</v>
      </c>
      <c r="DE922" s="42">
        <v>4.2767431565175198E-3</v>
      </c>
      <c r="DF922" s="42">
        <v>7.006351122883816E-3</v>
      </c>
      <c r="DG922" s="42">
        <v>5.449915846757295E-3</v>
      </c>
      <c r="DH922" s="42">
        <v>5.1747278981872672E-3</v>
      </c>
      <c r="DI922" s="42">
        <v>4.4459210824124643E-3</v>
      </c>
      <c r="DJ922" s="42">
        <v>6.1102641048901363E-3</v>
      </c>
      <c r="DK922" s="42">
        <v>4.1919398750723457E-3</v>
      </c>
      <c r="DL922" s="42">
        <v>5.2322613922569849E-3</v>
      </c>
      <c r="DM922" s="42">
        <v>6.4441911667791332E-3</v>
      </c>
      <c r="DN922" s="42">
        <v>6.6130019721699577E-3</v>
      </c>
      <c r="DO922" s="42">
        <v>4.7995210836388712E-3</v>
      </c>
      <c r="DP922" s="42">
        <v>4.7816542627140864E-3</v>
      </c>
      <c r="DQ922" s="42">
        <v>3.3415647034543043E-3</v>
      </c>
      <c r="DR922" s="42">
        <v>2.5383924915224681E-3</v>
      </c>
      <c r="DS922" s="42">
        <v>2.2757249683426194E-3</v>
      </c>
      <c r="DT922" s="42">
        <v>6.1773839434057795E-3</v>
      </c>
      <c r="DU922" s="42">
        <v>1.0733292326374782E-2</v>
      </c>
      <c r="DV922" s="42">
        <v>5.7689781534265546E-3</v>
      </c>
      <c r="DW922" s="42">
        <v>2.6720897483335712E-3</v>
      </c>
      <c r="DX922" s="42">
        <v>3.9826108089356391E-3</v>
      </c>
      <c r="DY922" s="42">
        <v>3.4468919519423848E-3</v>
      </c>
      <c r="DZ922" s="42">
        <v>2.87511875978807E-3</v>
      </c>
      <c r="EA922" s="42">
        <v>3.3357536336636436E-3</v>
      </c>
      <c r="EB922" s="42">
        <v>2.8181772572261165E-3</v>
      </c>
      <c r="EC922" s="42">
        <v>3.654586193897095E-3</v>
      </c>
      <c r="ED922" s="42">
        <v>5.9295234301815335E-3</v>
      </c>
      <c r="EE922" s="42">
        <v>2.9133585561345442E-3</v>
      </c>
      <c r="EF922" s="42">
        <v>6.169587255816243E-3</v>
      </c>
      <c r="EG922" s="42">
        <v>2.9286631402300626E-3</v>
      </c>
      <c r="EH922" s="42">
        <v>4.3458350730040717E-3</v>
      </c>
      <c r="EI922" s="42">
        <v>1.0364847904599113E-2</v>
      </c>
      <c r="EJ922" s="42">
        <v>1.7690886744332272E-2</v>
      </c>
      <c r="EK922" s="42">
        <v>8.6088555187172171E-3</v>
      </c>
      <c r="EL922" s="42">
        <v>7.7213452874891238E-3</v>
      </c>
      <c r="EM922" s="42">
        <v>7.283121468622436E-3</v>
      </c>
      <c r="EN922" s="42">
        <v>1.3405805286941606E-3</v>
      </c>
      <c r="EO922" s="42">
        <v>4.3296653862615149E-3</v>
      </c>
      <c r="EP922" s="42">
        <v>4.2611038514684448E-3</v>
      </c>
      <c r="EQ922" s="42">
        <v>2.508598927696456E-3</v>
      </c>
      <c r="ER922" s="42">
        <v>2.9548262981490387E-3</v>
      </c>
      <c r="ES922" s="42">
        <v>4.8877809125932037E-3</v>
      </c>
      <c r="ET922" s="42">
        <v>4.2879899368115926E-3</v>
      </c>
      <c r="EU922" s="42">
        <v>3.6481247727497873E-3</v>
      </c>
      <c r="EV922" s="42">
        <v>6.3733514312473887E-3</v>
      </c>
      <c r="EW922" s="42">
        <v>3.5292016012361187E-3</v>
      </c>
      <c r="EX922" s="42">
        <v>8.1444443141845419E-3</v>
      </c>
      <c r="EY922" s="42">
        <v>3.8173461376199607E-3</v>
      </c>
      <c r="EZ922" s="42">
        <v>3.0208971772369368E-3</v>
      </c>
      <c r="FA922" s="42">
        <v>2.5419632569778478E-3</v>
      </c>
      <c r="FB922" s="42">
        <v>7.8936707121285057E-3</v>
      </c>
      <c r="FC922" s="42">
        <v>1.9600231948577115E-3</v>
      </c>
      <c r="FD922" s="42">
        <v>1.6483154843485788E-2</v>
      </c>
      <c r="FE922" s="42">
        <v>1.068738856122013</v>
      </c>
      <c r="FF922" s="42">
        <v>1.1783084613450488E-2</v>
      </c>
      <c r="FG922" s="42">
        <v>0.23924311527596259</v>
      </c>
      <c r="FH922" s="42">
        <v>2.0310476355753004E-2</v>
      </c>
      <c r="FI922" s="42">
        <v>2.9844144421893211E-3</v>
      </c>
      <c r="FJ922" s="42">
        <v>2.650431983769048E-3</v>
      </c>
      <c r="FK922" s="42">
        <v>2.174276648650273E-3</v>
      </c>
      <c r="FL922" s="42">
        <v>7.8477501368605929E-3</v>
      </c>
      <c r="FM922" s="42">
        <v>3.505357728598767E-3</v>
      </c>
      <c r="FN922" s="42">
        <v>4.5256604240985938E-3</v>
      </c>
      <c r="FO922" s="42">
        <v>6.0218207814165753E-3</v>
      </c>
      <c r="FP922" s="42">
        <v>5.9142325125759029E-3</v>
      </c>
      <c r="FQ922" s="42">
        <v>3.2225388111586997E-3</v>
      </c>
      <c r="FR922" s="42">
        <v>2.3529217286767951E-3</v>
      </c>
      <c r="FS922" s="42">
        <v>5.4828021411275621E-3</v>
      </c>
      <c r="FT922" s="42">
        <v>5.8744935917156788E-3</v>
      </c>
      <c r="FU922" s="42">
        <v>3.5241000274787979E-3</v>
      </c>
      <c r="FV922" s="42">
        <v>0.33965932334940813</v>
      </c>
      <c r="FW922" s="42">
        <v>4.4775615749075223E-3</v>
      </c>
      <c r="FX922" s="42">
        <v>4.7620837476273882E-3</v>
      </c>
      <c r="FY922" s="42">
        <v>9.7847718803700297E-3</v>
      </c>
      <c r="FZ922" s="42">
        <v>6.3585807769353441E-3</v>
      </c>
      <c r="GA922" s="42">
        <v>1.4375640091298112E-2</v>
      </c>
      <c r="GB922" s="42">
        <v>1.5885274771360515E-2</v>
      </c>
      <c r="GC922" s="42">
        <v>7.8953422848059632E-3</v>
      </c>
      <c r="GD922" s="42">
        <v>5.3917276323087997E-3</v>
      </c>
      <c r="GE922" s="42">
        <v>5.0056638050863227E-3</v>
      </c>
      <c r="GF922" s="42">
        <v>9.0956031379774878E-3</v>
      </c>
      <c r="GG922" s="1"/>
      <c r="GH922" s="37"/>
      <c r="GI922" s="37"/>
    </row>
    <row r="923" spans="1:191">
      <c r="A923" s="37"/>
      <c r="B923" s="40" t="s">
        <v>200</v>
      </c>
      <c r="C923" s="41" t="s">
        <v>386</v>
      </c>
      <c r="D923" s="42">
        <v>8.5862672903186561E-3</v>
      </c>
      <c r="E923" s="42">
        <v>1.1140814756921932E-2</v>
      </c>
      <c r="F923" s="42">
        <v>9.4795916460759973E-3</v>
      </c>
      <c r="G923" s="42">
        <v>1.0367717374428468E-2</v>
      </c>
      <c r="H923" s="42">
        <v>1.1968795704306461E-2</v>
      </c>
      <c r="I923" s="42">
        <v>9.5955232868734728E-3</v>
      </c>
      <c r="J923" s="42">
        <v>1.2997943183786328E-2</v>
      </c>
      <c r="K923" s="42">
        <v>1.0693486282223236E-2</v>
      </c>
      <c r="L923" s="42">
        <v>1.4597158398809728E-3</v>
      </c>
      <c r="M923" s="42">
        <v>3.0674065728713779E-3</v>
      </c>
      <c r="N923" s="42">
        <v>6.8542368863248144E-3</v>
      </c>
      <c r="O923" s="42">
        <v>7.8046265031883376E-3</v>
      </c>
      <c r="P923" s="42">
        <v>1.1243595384339052E-2</v>
      </c>
      <c r="Q923" s="42">
        <v>1.0936803157574769E-2</v>
      </c>
      <c r="R923" s="42">
        <v>9.6574356539792707E-3</v>
      </c>
      <c r="S923" s="42">
        <v>1.3431993674453186E-2</v>
      </c>
      <c r="T923" s="42">
        <v>1.3460625245735039E-2</v>
      </c>
      <c r="U923" s="42">
        <v>9.2309430221338314E-3</v>
      </c>
      <c r="V923" s="42">
        <v>9.1029109788761317E-3</v>
      </c>
      <c r="W923" s="42">
        <v>1.1530658521659493E-2</v>
      </c>
      <c r="X923" s="42">
        <v>1.0982476850176663E-2</v>
      </c>
      <c r="Y923" s="42">
        <v>1.0892725395398888E-2</v>
      </c>
      <c r="Z923" s="42">
        <v>1.2341539452106379E-2</v>
      </c>
      <c r="AA923" s="42">
        <v>1.1525256175120074E-2</v>
      </c>
      <c r="AB923" s="42">
        <v>1.2108083188645683E-2</v>
      </c>
      <c r="AC923" s="42">
        <v>1.3151693532135035E-2</v>
      </c>
      <c r="AD923" s="42">
        <v>4.1751874737187226E-3</v>
      </c>
      <c r="AE923" s="42">
        <v>9.9163947658728619E-3</v>
      </c>
      <c r="AF923" s="42">
        <v>1.0217879670685263E-2</v>
      </c>
      <c r="AG923" s="42">
        <v>9.3321931817148315E-3</v>
      </c>
      <c r="AH923" s="42">
        <v>1.0206630309542846E-2</v>
      </c>
      <c r="AI923" s="42">
        <v>1.0639437252834361E-2</v>
      </c>
      <c r="AJ923" s="42">
        <v>1.0241849317819195E-2</v>
      </c>
      <c r="AK923" s="42">
        <v>1.3044453537671877E-2</v>
      </c>
      <c r="AL923" s="42">
        <v>1.2218089250150794E-2</v>
      </c>
      <c r="AM923" s="42">
        <v>6.6852657651577585E-3</v>
      </c>
      <c r="AN923" s="42">
        <v>9.6382146439176527E-3</v>
      </c>
      <c r="AO923" s="42">
        <v>1.4045528481892852E-2</v>
      </c>
      <c r="AP923" s="42">
        <v>1.1586098376713426E-2</v>
      </c>
      <c r="AQ923" s="42">
        <v>1.4789448160293926E-2</v>
      </c>
      <c r="AR923" s="42">
        <v>1.6386244529285519E-2</v>
      </c>
      <c r="AS923" s="42">
        <v>1.3063579162301454E-2</v>
      </c>
      <c r="AT923" s="42">
        <v>1.1449216160372658E-2</v>
      </c>
      <c r="AU923" s="42">
        <v>1.1368485674271582E-2</v>
      </c>
      <c r="AV923" s="42">
        <v>1.6990537689568062E-2</v>
      </c>
      <c r="AW923" s="42">
        <v>1.6485455415432847E-2</v>
      </c>
      <c r="AX923" s="42">
        <v>1.3029760950950327E-2</v>
      </c>
      <c r="AY923" s="42">
        <v>9.2821884238969716E-3</v>
      </c>
      <c r="AZ923" s="42">
        <v>1.3772065046597478E-2</v>
      </c>
      <c r="BA923" s="42">
        <v>9.4603144029198512E-3</v>
      </c>
      <c r="BB923" s="42">
        <v>1.5819847012417333E-2</v>
      </c>
      <c r="BC923" s="42">
        <v>1.3798162724218797E-2</v>
      </c>
      <c r="BD923" s="42">
        <v>1.2335625946044978E-2</v>
      </c>
      <c r="BE923" s="42">
        <v>2.389893328507919E-2</v>
      </c>
      <c r="BF923" s="42">
        <v>1.4544997451673803E-2</v>
      </c>
      <c r="BG923" s="42">
        <v>1.6936700862980731E-2</v>
      </c>
      <c r="BH923" s="42">
        <v>1.4258536038835848E-2</v>
      </c>
      <c r="BI923" s="42">
        <v>1.6023581090344099E-2</v>
      </c>
      <c r="BJ923" s="42">
        <v>1.5471301887983532E-2</v>
      </c>
      <c r="BK923" s="42">
        <v>8.0644933163616251E-3</v>
      </c>
      <c r="BL923" s="42">
        <v>1.0254659922960036E-2</v>
      </c>
      <c r="BM923" s="42">
        <v>1.3520270230479855E-2</v>
      </c>
      <c r="BN923" s="42">
        <v>1.4316367839421668E-2</v>
      </c>
      <c r="BO923" s="42">
        <v>1.33060238904072E-2</v>
      </c>
      <c r="BP923" s="42">
        <v>1.0738744882375844E-2</v>
      </c>
      <c r="BQ923" s="42">
        <v>9.7466990690224346E-3</v>
      </c>
      <c r="BR923" s="42">
        <v>1.2038927975427136E-2</v>
      </c>
      <c r="BS923" s="42">
        <v>1.0523312230335995E-2</v>
      </c>
      <c r="BT923" s="42">
        <v>1.6758268346101807E-2</v>
      </c>
      <c r="BU923" s="42">
        <v>1.2516069728987476E-2</v>
      </c>
      <c r="BV923" s="42">
        <v>1.383248987375953E-2</v>
      </c>
      <c r="BW923" s="42">
        <v>1.0193488275705272E-2</v>
      </c>
      <c r="BX923" s="42">
        <v>9.8300776997188519E-3</v>
      </c>
      <c r="BY923" s="42">
        <v>9.636504734405445E-3</v>
      </c>
      <c r="BZ923" s="42">
        <v>1.0913223527407267E-2</v>
      </c>
      <c r="CA923" s="42">
        <v>1.2363763876661554E-2</v>
      </c>
      <c r="CB923" s="42">
        <v>1.2516443449742466E-2</v>
      </c>
      <c r="CC923" s="42">
        <v>1.2105935789120633E-2</v>
      </c>
      <c r="CD923" s="42">
        <v>1.2710513029858785E-2</v>
      </c>
      <c r="CE923" s="42">
        <v>1.3267313642611203E-2</v>
      </c>
      <c r="CF923" s="42">
        <v>1.2539191875774618E-2</v>
      </c>
      <c r="CG923" s="42">
        <v>1.1515313173163084E-2</v>
      </c>
      <c r="CH923" s="42">
        <v>1.0587709324996234E-2</v>
      </c>
      <c r="CI923" s="42">
        <v>1.0592370067924959E-2</v>
      </c>
      <c r="CJ923" s="42">
        <v>1.2914884313329329E-2</v>
      </c>
      <c r="CK923" s="42">
        <v>1.3988859436214881E-2</v>
      </c>
      <c r="CL923" s="42">
        <v>1.6174504311510771E-2</v>
      </c>
      <c r="CM923" s="42">
        <v>1.4514879691490476E-2</v>
      </c>
      <c r="CN923" s="42">
        <v>9.943807589039854E-3</v>
      </c>
      <c r="CO923" s="42">
        <v>1.3100699987377659E-2</v>
      </c>
      <c r="CP923" s="42">
        <v>2.2234805860332142E-2</v>
      </c>
      <c r="CQ923" s="42">
        <v>7.9508987327844127E-3</v>
      </c>
      <c r="CR923" s="42">
        <v>2.262756296708613E-2</v>
      </c>
      <c r="CS923" s="42">
        <v>1.8449545459259298E-2</v>
      </c>
      <c r="CT923" s="42">
        <v>1.4867966428623846E-2</v>
      </c>
      <c r="CU923" s="42">
        <v>2.0223880998349337E-2</v>
      </c>
      <c r="CV923" s="42">
        <v>1.2947326251020621E-2</v>
      </c>
      <c r="CW923" s="42">
        <v>1.0400495914956721E-2</v>
      </c>
      <c r="CX923" s="42">
        <v>1.6675282473427408E-2</v>
      </c>
      <c r="CY923" s="42">
        <v>1.2238355386497963E-2</v>
      </c>
      <c r="CZ923" s="42">
        <v>1.3501604580039709E-2</v>
      </c>
      <c r="DA923" s="42">
        <v>1.1864800038112334E-2</v>
      </c>
      <c r="DB923" s="42">
        <v>2.1798484296689485E-2</v>
      </c>
      <c r="DC923" s="42">
        <v>1.5102027002495473E-2</v>
      </c>
      <c r="DD923" s="42">
        <v>1.8488431725761881E-2</v>
      </c>
      <c r="DE923" s="42">
        <v>2.4206778954853049E-2</v>
      </c>
      <c r="DF923" s="42">
        <v>1.2179642744355674E-2</v>
      </c>
      <c r="DG923" s="42">
        <v>1.7029725212361298E-2</v>
      </c>
      <c r="DH923" s="42">
        <v>3.1455692709773136E-2</v>
      </c>
      <c r="DI923" s="42">
        <v>1.5713864715510437E-2</v>
      </c>
      <c r="DJ923" s="42">
        <v>1.7427467681408168E-2</v>
      </c>
      <c r="DK923" s="42">
        <v>1.7464470980955223E-2</v>
      </c>
      <c r="DL923" s="42">
        <v>4.1433773465609232E-2</v>
      </c>
      <c r="DM923" s="42">
        <v>1.3077844828568564E-2</v>
      </c>
      <c r="DN923" s="42">
        <v>1.1585755657330771E-2</v>
      </c>
      <c r="DO923" s="42">
        <v>1.3280412522540998E-2</v>
      </c>
      <c r="DP923" s="42">
        <v>1.2410547182344528E-2</v>
      </c>
      <c r="DQ923" s="42">
        <v>1.1873451168448927E-2</v>
      </c>
      <c r="DR923" s="42">
        <v>9.8833148209589491E-3</v>
      </c>
      <c r="DS923" s="42">
        <v>9.0902401603879402E-3</v>
      </c>
      <c r="DT923" s="42">
        <v>1.3247372560399234E-2</v>
      </c>
      <c r="DU923" s="42">
        <v>1.5452311486384049E-2</v>
      </c>
      <c r="DV923" s="42">
        <v>1.3876230306927291E-2</v>
      </c>
      <c r="DW923" s="42">
        <v>8.331613508477588E-3</v>
      </c>
      <c r="DX923" s="42">
        <v>9.0384952766552427E-3</v>
      </c>
      <c r="DY923" s="42">
        <v>1.1222117000710623E-2</v>
      </c>
      <c r="DZ923" s="42">
        <v>1.0483839404347972E-2</v>
      </c>
      <c r="EA923" s="42">
        <v>1.1453834476919587E-2</v>
      </c>
      <c r="EB923" s="42">
        <v>1.2175801091750545E-2</v>
      </c>
      <c r="EC923" s="42">
        <v>2.0329334417055242E-2</v>
      </c>
      <c r="ED923" s="42">
        <v>1.7195394313123925E-2</v>
      </c>
      <c r="EE923" s="42">
        <v>1.5954332648288126E-2</v>
      </c>
      <c r="EF923" s="42">
        <v>4.8696483956374111E-2</v>
      </c>
      <c r="EG923" s="42">
        <v>1.078861145839574E-2</v>
      </c>
      <c r="EH923" s="42">
        <v>1.9671009302708459E-2</v>
      </c>
      <c r="EI923" s="42">
        <v>2.8726855043299068E-2</v>
      </c>
      <c r="EJ923" s="42">
        <v>4.4196475061093768E-2</v>
      </c>
      <c r="EK923" s="42">
        <v>5.1340355229497363E-2</v>
      </c>
      <c r="EL923" s="42">
        <v>1.1315914148990877E-2</v>
      </c>
      <c r="EM923" s="42">
        <v>8.7936647651810015E-3</v>
      </c>
      <c r="EN923" s="42">
        <v>3.6827430075015619E-3</v>
      </c>
      <c r="EO923" s="42">
        <v>7.9474528431943761E-3</v>
      </c>
      <c r="EP923" s="42">
        <v>9.9892498749519429E-3</v>
      </c>
      <c r="EQ923" s="42">
        <v>5.7666032641683004E-3</v>
      </c>
      <c r="ER923" s="42">
        <v>8.4911099634917778E-3</v>
      </c>
      <c r="ES923" s="42">
        <v>1.599678710658738E-2</v>
      </c>
      <c r="ET923" s="42">
        <v>1.341622253009094E-2</v>
      </c>
      <c r="EU923" s="42">
        <v>1.393178637301209E-2</v>
      </c>
      <c r="EV923" s="42">
        <v>1.3928869458142755E-2</v>
      </c>
      <c r="EW923" s="42">
        <v>1.4940685341083473E-2</v>
      </c>
      <c r="EX923" s="42">
        <v>2.0830070025818128E-2</v>
      </c>
      <c r="EY923" s="42">
        <v>9.6974048848735457E-3</v>
      </c>
      <c r="EZ923" s="42">
        <v>1.6322551168395458E-2</v>
      </c>
      <c r="FA923" s="42">
        <v>6.5463550516382772E-3</v>
      </c>
      <c r="FB923" s="42">
        <v>2.8248359377884304E-2</v>
      </c>
      <c r="FC923" s="42">
        <v>6.4117892412790412E-3</v>
      </c>
      <c r="FD923" s="42">
        <v>4.3829147214055467E-2</v>
      </c>
      <c r="FE923" s="42">
        <v>2.4072696760167725E-2</v>
      </c>
      <c r="FF923" s="42">
        <v>1.0356945064587817</v>
      </c>
      <c r="FG923" s="42">
        <v>9.4730022204070452E-2</v>
      </c>
      <c r="FH923" s="42">
        <v>3.6887819343585093E-2</v>
      </c>
      <c r="FI923" s="42">
        <v>2.9050547716755241E-2</v>
      </c>
      <c r="FJ923" s="42">
        <v>1.834923768261721E-2</v>
      </c>
      <c r="FK923" s="42">
        <v>6.3222167137035263E-3</v>
      </c>
      <c r="FL923" s="42">
        <v>8.6318957560566831E-3</v>
      </c>
      <c r="FM923" s="42">
        <v>2.0532920004143883E-2</v>
      </c>
      <c r="FN923" s="42">
        <v>4.7538118007323049E-2</v>
      </c>
      <c r="FO923" s="42">
        <v>1.5148852040601877E-2</v>
      </c>
      <c r="FP923" s="42">
        <v>2.5067721331233948E-2</v>
      </c>
      <c r="FQ923" s="42">
        <v>1.5670073910968672E-2</v>
      </c>
      <c r="FR923" s="42">
        <v>5.1291946183309109E-3</v>
      </c>
      <c r="FS923" s="42">
        <v>4.0563546574310314E-2</v>
      </c>
      <c r="FT923" s="42">
        <v>1.9479321807230471E-2</v>
      </c>
      <c r="FU923" s="42">
        <v>8.3417481876033803E-3</v>
      </c>
      <c r="FV923" s="42">
        <v>2.9308585661274256E-2</v>
      </c>
      <c r="FW923" s="42">
        <v>9.0488614656562619E-3</v>
      </c>
      <c r="FX923" s="42">
        <v>1.5677764613087931E-2</v>
      </c>
      <c r="FY923" s="42">
        <v>2.1431835469660328E-2</v>
      </c>
      <c r="FZ923" s="42">
        <v>2.3623194753458015E-2</v>
      </c>
      <c r="GA923" s="42">
        <v>1.1746922255734179E-2</v>
      </c>
      <c r="GB923" s="42">
        <v>6.4220834651524195E-3</v>
      </c>
      <c r="GC923" s="42">
        <v>1.7525633490883957E-2</v>
      </c>
      <c r="GD923" s="42">
        <v>1.2017368654191262E-2</v>
      </c>
      <c r="GE923" s="42">
        <v>1.5061791953918309E-2</v>
      </c>
      <c r="GF923" s="42">
        <v>1.7709183604977884E-2</v>
      </c>
      <c r="GG923" s="1"/>
      <c r="GH923" s="37"/>
      <c r="GI923" s="37"/>
    </row>
    <row r="924" spans="1:191">
      <c r="A924" s="37"/>
      <c r="B924" s="40" t="s">
        <v>201</v>
      </c>
      <c r="C924" s="41" t="s">
        <v>387</v>
      </c>
      <c r="D924" s="42">
        <v>2.5950323883969354E-3</v>
      </c>
      <c r="E924" s="42">
        <v>3.2297279664419702E-3</v>
      </c>
      <c r="F924" s="42">
        <v>2.1666257698604485E-3</v>
      </c>
      <c r="G924" s="42">
        <v>2.0997056376615797E-3</v>
      </c>
      <c r="H924" s="42">
        <v>3.1951343314239157E-3</v>
      </c>
      <c r="I924" s="42">
        <v>2.9838750946551054E-3</v>
      </c>
      <c r="J924" s="42">
        <v>3.1360896936080194E-3</v>
      </c>
      <c r="K924" s="42">
        <v>2.9912611774945141E-3</v>
      </c>
      <c r="L924" s="42">
        <v>4.087846491336207E-4</v>
      </c>
      <c r="M924" s="42">
        <v>1.151537213790002E-3</v>
      </c>
      <c r="N924" s="42">
        <v>2.402320701565036E-3</v>
      </c>
      <c r="O924" s="42">
        <v>2.2332202906492952E-3</v>
      </c>
      <c r="P924" s="42">
        <v>3.2131395597251775E-3</v>
      </c>
      <c r="Q924" s="42">
        <v>3.3559865267166738E-3</v>
      </c>
      <c r="R924" s="42">
        <v>3.2738293892747867E-3</v>
      </c>
      <c r="S924" s="42">
        <v>2.949064291397845E-3</v>
      </c>
      <c r="T924" s="42">
        <v>4.4097762545068685E-3</v>
      </c>
      <c r="U924" s="42">
        <v>2.6602638558026592E-3</v>
      </c>
      <c r="V924" s="42">
        <v>3.0061157603852901E-3</v>
      </c>
      <c r="W924" s="42">
        <v>4.7002553738689761E-3</v>
      </c>
      <c r="X924" s="42">
        <v>3.4083960691881619E-3</v>
      </c>
      <c r="Y924" s="42">
        <v>4.0847175679141253E-3</v>
      </c>
      <c r="Z924" s="42">
        <v>3.4936945354544311E-3</v>
      </c>
      <c r="AA924" s="42">
        <v>4.2835254474531048E-3</v>
      </c>
      <c r="AB924" s="42">
        <v>3.7979467451049859E-3</v>
      </c>
      <c r="AC924" s="42">
        <v>3.7671921761420661E-3</v>
      </c>
      <c r="AD924" s="42">
        <v>2.3351757905228842E-3</v>
      </c>
      <c r="AE924" s="42">
        <v>2.6156178394711009E-3</v>
      </c>
      <c r="AF924" s="42">
        <v>2.6326970243088542E-3</v>
      </c>
      <c r="AG924" s="42">
        <v>2.4014369970437178E-3</v>
      </c>
      <c r="AH924" s="42">
        <v>2.4271397128429691E-3</v>
      </c>
      <c r="AI924" s="42">
        <v>2.3846778098260521E-3</v>
      </c>
      <c r="AJ924" s="42">
        <v>3.2186027796867753E-3</v>
      </c>
      <c r="AK924" s="42">
        <v>3.7450662860904994E-3</v>
      </c>
      <c r="AL924" s="42">
        <v>3.1706579252773269E-3</v>
      </c>
      <c r="AM924" s="42">
        <v>2.1460822230321246E-3</v>
      </c>
      <c r="AN924" s="42">
        <v>2.1700298165117401E-3</v>
      </c>
      <c r="AO924" s="42">
        <v>3.1535857012909003E-3</v>
      </c>
      <c r="AP924" s="42">
        <v>4.5626670422583351E-3</v>
      </c>
      <c r="AQ924" s="42">
        <v>6.0771597814683687E-3</v>
      </c>
      <c r="AR924" s="42">
        <v>6.1854137540665374E-3</v>
      </c>
      <c r="AS924" s="42">
        <v>4.0025659233099628E-3</v>
      </c>
      <c r="AT924" s="42">
        <v>4.5012777423921188E-3</v>
      </c>
      <c r="AU924" s="42">
        <v>2.8258660848960349E-3</v>
      </c>
      <c r="AV924" s="42">
        <v>3.6391729085178716E-3</v>
      </c>
      <c r="AW924" s="42">
        <v>4.2960004020368703E-3</v>
      </c>
      <c r="AX924" s="42">
        <v>3.098716217937109E-3</v>
      </c>
      <c r="AY924" s="42">
        <v>2.880359228796662E-3</v>
      </c>
      <c r="AZ924" s="42">
        <v>3.0392421693900022E-3</v>
      </c>
      <c r="BA924" s="42">
        <v>3.0182144041061331E-3</v>
      </c>
      <c r="BB924" s="42">
        <v>3.1820526729133642E-3</v>
      </c>
      <c r="BC924" s="42">
        <v>3.1619477746977886E-3</v>
      </c>
      <c r="BD924" s="42">
        <v>3.2699352075588562E-3</v>
      </c>
      <c r="BE924" s="42">
        <v>8.7001011134295661E-3</v>
      </c>
      <c r="BF924" s="42">
        <v>6.1333939106926185E-3</v>
      </c>
      <c r="BG924" s="42">
        <v>1.1458852349126244E-2</v>
      </c>
      <c r="BH924" s="42">
        <v>3.7241655970936373E-3</v>
      </c>
      <c r="BI924" s="42">
        <v>5.3598991960188431E-3</v>
      </c>
      <c r="BJ924" s="42">
        <v>4.1432516167101887E-3</v>
      </c>
      <c r="BK924" s="42">
        <v>2.458362835803321E-3</v>
      </c>
      <c r="BL924" s="42">
        <v>2.9766975860366319E-3</v>
      </c>
      <c r="BM924" s="42">
        <v>3.3853895927074599E-3</v>
      </c>
      <c r="BN924" s="42">
        <v>3.3644767585772088E-3</v>
      </c>
      <c r="BO924" s="42">
        <v>2.5417364389620591E-3</v>
      </c>
      <c r="BP924" s="42">
        <v>2.9021865391757797E-3</v>
      </c>
      <c r="BQ924" s="42">
        <v>2.9063895113572713E-3</v>
      </c>
      <c r="BR924" s="42">
        <v>2.754968513309627E-3</v>
      </c>
      <c r="BS924" s="42">
        <v>2.8734628650370162E-3</v>
      </c>
      <c r="BT924" s="42">
        <v>2.7957990924022164E-3</v>
      </c>
      <c r="BU924" s="42">
        <v>3.0662040276639383E-3</v>
      </c>
      <c r="BV924" s="42">
        <v>3.150495392184734E-3</v>
      </c>
      <c r="BW924" s="42">
        <v>2.323675304913037E-3</v>
      </c>
      <c r="BX924" s="42">
        <v>2.8354666536666065E-3</v>
      </c>
      <c r="BY924" s="42">
        <v>2.5516137262746835E-3</v>
      </c>
      <c r="BZ924" s="42">
        <v>2.5836989568049041E-3</v>
      </c>
      <c r="CA924" s="42">
        <v>2.8944689713088232E-3</v>
      </c>
      <c r="CB924" s="42">
        <v>2.7573982016279534E-3</v>
      </c>
      <c r="CC924" s="42">
        <v>2.6284456299618267E-3</v>
      </c>
      <c r="CD924" s="42">
        <v>3.6236375470886117E-3</v>
      </c>
      <c r="CE924" s="42">
        <v>2.9723473538046897E-3</v>
      </c>
      <c r="CF924" s="42">
        <v>2.7487197823094825E-3</v>
      </c>
      <c r="CG924" s="42">
        <v>2.5357436220572131E-3</v>
      </c>
      <c r="CH924" s="42">
        <v>3.7770308085175093E-3</v>
      </c>
      <c r="CI924" s="42">
        <v>3.6884011721324103E-3</v>
      </c>
      <c r="CJ924" s="42">
        <v>2.5413844012985697E-3</v>
      </c>
      <c r="CK924" s="42">
        <v>3.5398500716248772E-3</v>
      </c>
      <c r="CL924" s="42">
        <v>4.6162176483989141E-3</v>
      </c>
      <c r="CM924" s="42">
        <v>2.9080293271579322E-3</v>
      </c>
      <c r="CN924" s="42">
        <v>2.5788711426534367E-3</v>
      </c>
      <c r="CO924" s="42">
        <v>2.9911853839139531E-3</v>
      </c>
      <c r="CP924" s="42">
        <v>2.9478932928538098E-3</v>
      </c>
      <c r="CQ924" s="42">
        <v>2.3922702826461579E-3</v>
      </c>
      <c r="CR924" s="42">
        <v>2.9476525196585638E-3</v>
      </c>
      <c r="CS924" s="42">
        <v>2.7780013420491459E-3</v>
      </c>
      <c r="CT924" s="42">
        <v>2.6291318235497222E-3</v>
      </c>
      <c r="CU924" s="42">
        <v>2.4115865731358815E-3</v>
      </c>
      <c r="CV924" s="42">
        <v>2.579800281117399E-3</v>
      </c>
      <c r="CW924" s="42">
        <v>3.5149327585827115E-3</v>
      </c>
      <c r="CX924" s="42">
        <v>4.8770331558807816E-3</v>
      </c>
      <c r="CY924" s="42">
        <v>3.7009126944991862E-3</v>
      </c>
      <c r="CZ924" s="42">
        <v>4.4446655548286479E-3</v>
      </c>
      <c r="DA924" s="42">
        <v>3.0342869823166514E-3</v>
      </c>
      <c r="DB924" s="42">
        <v>3.1901633109438013E-3</v>
      </c>
      <c r="DC924" s="42">
        <v>4.3675332524287175E-3</v>
      </c>
      <c r="DD924" s="42">
        <v>4.4169814413697363E-3</v>
      </c>
      <c r="DE924" s="42">
        <v>3.5431111369330897E-3</v>
      </c>
      <c r="DF924" s="42">
        <v>3.5470622344216996E-3</v>
      </c>
      <c r="DG924" s="42">
        <v>7.9015618367574512E-3</v>
      </c>
      <c r="DH924" s="42">
        <v>5.0862901452752539E-3</v>
      </c>
      <c r="DI924" s="42">
        <v>3.4113370617357705E-3</v>
      </c>
      <c r="DJ924" s="42">
        <v>8.4311842907457794E-3</v>
      </c>
      <c r="DK924" s="42">
        <v>3.4869520480083813E-3</v>
      </c>
      <c r="DL924" s="42">
        <v>4.0903593640620123E-3</v>
      </c>
      <c r="DM924" s="42">
        <v>3.7294151864745821E-3</v>
      </c>
      <c r="DN924" s="42">
        <v>3.7333930692634103E-3</v>
      </c>
      <c r="DO924" s="42">
        <v>3.094310445638542E-3</v>
      </c>
      <c r="DP924" s="42">
        <v>3.2497969826854206E-3</v>
      </c>
      <c r="DQ924" s="42">
        <v>3.7072817007923111E-3</v>
      </c>
      <c r="DR924" s="42">
        <v>3.1923539000158975E-3</v>
      </c>
      <c r="DS924" s="42">
        <v>2.2704723008301494E-3</v>
      </c>
      <c r="DT924" s="42">
        <v>3.4362070427702155E-3</v>
      </c>
      <c r="DU924" s="42">
        <v>4.3739356767034457E-3</v>
      </c>
      <c r="DV924" s="42">
        <v>3.5362209735742395E-3</v>
      </c>
      <c r="DW924" s="42">
        <v>2.5886316998511528E-3</v>
      </c>
      <c r="DX924" s="42">
        <v>3.2783597671674977E-3</v>
      </c>
      <c r="DY924" s="42">
        <v>3.4178215824163332E-3</v>
      </c>
      <c r="DZ924" s="42">
        <v>3.4971353568755276E-3</v>
      </c>
      <c r="EA924" s="42">
        <v>3.6473817763548254E-3</v>
      </c>
      <c r="EB924" s="42">
        <v>2.6588291372867867E-3</v>
      </c>
      <c r="EC924" s="42">
        <v>3.1542624706048382E-3</v>
      </c>
      <c r="ED924" s="42">
        <v>3.4282034843397544E-3</v>
      </c>
      <c r="EE924" s="42">
        <v>2.606348359273169E-3</v>
      </c>
      <c r="EF924" s="42">
        <v>4.8130788011570714E-3</v>
      </c>
      <c r="EG924" s="42">
        <v>2.8641417154112721E-3</v>
      </c>
      <c r="EH924" s="42">
        <v>5.6774961400638093E-3</v>
      </c>
      <c r="EI924" s="42">
        <v>1.2471311911939819E-2</v>
      </c>
      <c r="EJ924" s="42">
        <v>1.0029213395754953E-2</v>
      </c>
      <c r="EK924" s="42">
        <v>6.6585705683083656E-3</v>
      </c>
      <c r="EL924" s="42">
        <v>3.7237556586302923E-3</v>
      </c>
      <c r="EM924" s="42">
        <v>4.0517748323256912E-3</v>
      </c>
      <c r="EN924" s="42">
        <v>8.1731865206174491E-4</v>
      </c>
      <c r="EO924" s="42">
        <v>3.5210503208991913E-3</v>
      </c>
      <c r="EP924" s="42">
        <v>2.7384022319732765E-3</v>
      </c>
      <c r="EQ924" s="42">
        <v>2.5425669759904942E-3</v>
      </c>
      <c r="ER924" s="42">
        <v>2.9367599950322529E-3</v>
      </c>
      <c r="ES924" s="42">
        <v>4.3348913871684115E-3</v>
      </c>
      <c r="ET924" s="42">
        <v>3.8787056311354782E-3</v>
      </c>
      <c r="EU924" s="42">
        <v>3.9346210326648267E-3</v>
      </c>
      <c r="EV924" s="42">
        <v>4.4664154517913175E-3</v>
      </c>
      <c r="EW924" s="42">
        <v>3.4557876213703927E-3</v>
      </c>
      <c r="EX924" s="42">
        <v>4.6230590904728017E-3</v>
      </c>
      <c r="EY924" s="42">
        <v>3.6657556852274899E-3</v>
      </c>
      <c r="EZ924" s="42">
        <v>3.9046243384113976E-3</v>
      </c>
      <c r="FA924" s="42">
        <v>2.8814588960630063E-3</v>
      </c>
      <c r="FB924" s="42">
        <v>5.375613263610449E-3</v>
      </c>
      <c r="FC924" s="42">
        <v>2.967650496618133E-3</v>
      </c>
      <c r="FD924" s="42">
        <v>2.9679038157518153E-2</v>
      </c>
      <c r="FE924" s="42">
        <v>2.17552673796075E-2</v>
      </c>
      <c r="FF924" s="42">
        <v>1.8129301343859431E-2</v>
      </c>
      <c r="FG924" s="42">
        <v>1.1435201662606596</v>
      </c>
      <c r="FH924" s="42">
        <v>1.3906556182769109E-2</v>
      </c>
      <c r="FI924" s="42">
        <v>4.3624290886040262E-3</v>
      </c>
      <c r="FJ924" s="42">
        <v>2.6387081690096574E-3</v>
      </c>
      <c r="FK924" s="42">
        <v>1.4690755142345488E-3</v>
      </c>
      <c r="FL924" s="42">
        <v>4.493564841810971E-3</v>
      </c>
      <c r="FM924" s="42">
        <v>3.5765502565008171E-3</v>
      </c>
      <c r="FN924" s="42">
        <v>6.1506382479653869E-3</v>
      </c>
      <c r="FO924" s="42">
        <v>3.3991794008826734E-3</v>
      </c>
      <c r="FP924" s="42">
        <v>3.7421050084201499E-3</v>
      </c>
      <c r="FQ924" s="42">
        <v>3.4289987603198756E-3</v>
      </c>
      <c r="FR924" s="42">
        <v>1.5801018744074377E-3</v>
      </c>
      <c r="FS924" s="42">
        <v>4.5679768126463977E-3</v>
      </c>
      <c r="FT924" s="42">
        <v>4.3947271109251911E-3</v>
      </c>
      <c r="FU924" s="42">
        <v>3.2271457388276872E-3</v>
      </c>
      <c r="FV924" s="42">
        <v>6.0849134108306099E-2</v>
      </c>
      <c r="FW924" s="42">
        <v>3.5678005578943938E-3</v>
      </c>
      <c r="FX924" s="42">
        <v>7.8674675630183346E-3</v>
      </c>
      <c r="FY924" s="42">
        <v>1.5261282288479196E-2</v>
      </c>
      <c r="FZ924" s="42">
        <v>3.5783755367743914E-3</v>
      </c>
      <c r="GA924" s="42">
        <v>4.192136802943224E-3</v>
      </c>
      <c r="GB924" s="42">
        <v>3.6306323235179246E-3</v>
      </c>
      <c r="GC924" s="42">
        <v>4.4331708252913458E-3</v>
      </c>
      <c r="GD924" s="42">
        <v>3.1536789874332333E-3</v>
      </c>
      <c r="GE924" s="42">
        <v>5.1500061282900864E-3</v>
      </c>
      <c r="GF924" s="42">
        <v>2.1250521786104565E-2</v>
      </c>
      <c r="GG924" s="1"/>
      <c r="GH924" s="37"/>
      <c r="GI924" s="37"/>
    </row>
    <row r="925" spans="1:191">
      <c r="A925" s="37"/>
      <c r="B925" s="40" t="s">
        <v>202</v>
      </c>
      <c r="C925" s="41" t="s">
        <v>388</v>
      </c>
      <c r="D925" s="42">
        <v>4.7086922763851036E-3</v>
      </c>
      <c r="E925" s="42">
        <v>5.2763002170265975E-3</v>
      </c>
      <c r="F925" s="42">
        <v>3.6134661634342844E-3</v>
      </c>
      <c r="G925" s="42">
        <v>3.3503808538774132E-3</v>
      </c>
      <c r="H925" s="42">
        <v>5.6132851346751469E-3</v>
      </c>
      <c r="I925" s="42">
        <v>5.3256837832204749E-3</v>
      </c>
      <c r="J925" s="42">
        <v>5.8932217676941874E-3</v>
      </c>
      <c r="K925" s="42">
        <v>7.7024138424340114E-3</v>
      </c>
      <c r="L925" s="42">
        <v>1.8692244288983722E-3</v>
      </c>
      <c r="M925" s="42">
        <v>3.0310471883001175E-3</v>
      </c>
      <c r="N925" s="42">
        <v>5.3374840176443382E-3</v>
      </c>
      <c r="O925" s="42">
        <v>4.8300202923578376E-3</v>
      </c>
      <c r="P925" s="42">
        <v>6.5509945941429597E-3</v>
      </c>
      <c r="Q925" s="42">
        <v>4.5809959391371682E-3</v>
      </c>
      <c r="R925" s="42">
        <v>6.616356566598031E-3</v>
      </c>
      <c r="S925" s="42">
        <v>5.7004223153121923E-3</v>
      </c>
      <c r="T925" s="42">
        <v>8.3949639875201647E-3</v>
      </c>
      <c r="U925" s="42">
        <v>6.5838801767321466E-3</v>
      </c>
      <c r="V925" s="42">
        <v>5.2343870823644686E-3</v>
      </c>
      <c r="W925" s="42">
        <v>1.2432041950864021E-2</v>
      </c>
      <c r="X925" s="42">
        <v>7.9516291404904647E-3</v>
      </c>
      <c r="Y925" s="42">
        <v>1.1498485856422668E-2</v>
      </c>
      <c r="Z925" s="42">
        <v>7.2778988701777628E-3</v>
      </c>
      <c r="AA925" s="42">
        <v>1.4992775036939375E-2</v>
      </c>
      <c r="AB925" s="42">
        <v>1.0137834104261908E-2</v>
      </c>
      <c r="AC925" s="42">
        <v>7.4448818796613555E-3</v>
      </c>
      <c r="AD925" s="42">
        <v>7.5493406709321838E-3</v>
      </c>
      <c r="AE925" s="42">
        <v>8.127475688562447E-3</v>
      </c>
      <c r="AF925" s="42">
        <v>7.7276070707361566E-3</v>
      </c>
      <c r="AG925" s="42">
        <v>5.7060297327647426E-3</v>
      </c>
      <c r="AH925" s="42">
        <v>5.2221717656214884E-3</v>
      </c>
      <c r="AI925" s="42">
        <v>4.9761415936647839E-3</v>
      </c>
      <c r="AJ925" s="42">
        <v>9.3304960950090481E-3</v>
      </c>
      <c r="AK925" s="42">
        <v>1.0592275155163819E-2</v>
      </c>
      <c r="AL925" s="42">
        <v>9.6684932067251615E-3</v>
      </c>
      <c r="AM925" s="42">
        <v>4.7583793945197208E-3</v>
      </c>
      <c r="AN925" s="42">
        <v>5.5434321102016361E-3</v>
      </c>
      <c r="AO925" s="42">
        <v>8.3521532038956271E-3</v>
      </c>
      <c r="AP925" s="42">
        <v>5.3325079331952496E-3</v>
      </c>
      <c r="AQ925" s="42">
        <v>5.3975497093550779E-3</v>
      </c>
      <c r="AR925" s="42">
        <v>7.666564987983346E-3</v>
      </c>
      <c r="AS925" s="42">
        <v>6.4172273313722224E-3</v>
      </c>
      <c r="AT925" s="42">
        <v>7.2385676608305825E-3</v>
      </c>
      <c r="AU925" s="42">
        <v>5.8641143405901508E-3</v>
      </c>
      <c r="AV925" s="42">
        <v>1.1619908576231611E-2</v>
      </c>
      <c r="AW925" s="42">
        <v>5.4920841995279943E-3</v>
      </c>
      <c r="AX925" s="42">
        <v>7.3499044434374577E-3</v>
      </c>
      <c r="AY925" s="42">
        <v>3.7598108432138821E-3</v>
      </c>
      <c r="AZ925" s="42">
        <v>5.1025267586811635E-3</v>
      </c>
      <c r="BA925" s="42">
        <v>5.0898303649134806E-3</v>
      </c>
      <c r="BB925" s="42">
        <v>5.2216042250026219E-3</v>
      </c>
      <c r="BC925" s="42">
        <v>4.5078503598039877E-3</v>
      </c>
      <c r="BD925" s="42">
        <v>5.6163343137093161E-3</v>
      </c>
      <c r="BE925" s="42">
        <v>2.1136042437091763E-2</v>
      </c>
      <c r="BF925" s="42">
        <v>1.6055824195447359E-2</v>
      </c>
      <c r="BG925" s="42">
        <v>4.4940852184132317E-2</v>
      </c>
      <c r="BH925" s="42">
        <v>7.7721440307597141E-3</v>
      </c>
      <c r="BI925" s="42">
        <v>8.3039995044969523E-3</v>
      </c>
      <c r="BJ925" s="42">
        <v>8.6531583067028239E-3</v>
      </c>
      <c r="BK925" s="42">
        <v>3.41207690082658E-3</v>
      </c>
      <c r="BL925" s="42">
        <v>4.8372539957343636E-3</v>
      </c>
      <c r="BM925" s="42">
        <v>6.1783942327313275E-3</v>
      </c>
      <c r="BN925" s="42">
        <v>7.6526348442760711E-3</v>
      </c>
      <c r="BO925" s="42">
        <v>7.9941894256471066E-3</v>
      </c>
      <c r="BP925" s="42">
        <v>8.3682880774589539E-3</v>
      </c>
      <c r="BQ925" s="42">
        <v>7.3933824235143733E-3</v>
      </c>
      <c r="BR925" s="42">
        <v>4.7591470874514975E-3</v>
      </c>
      <c r="BS925" s="42">
        <v>4.373406398947172E-3</v>
      </c>
      <c r="BT925" s="42">
        <v>8.0943757718856413E-3</v>
      </c>
      <c r="BU925" s="42">
        <v>4.5211065153598438E-3</v>
      </c>
      <c r="BV925" s="42">
        <v>5.8291995437419163E-3</v>
      </c>
      <c r="BW925" s="42">
        <v>4.1544168332133717E-3</v>
      </c>
      <c r="BX925" s="42">
        <v>4.0344026572464555E-3</v>
      </c>
      <c r="BY925" s="42">
        <v>3.4670479261899481E-3</v>
      </c>
      <c r="BZ925" s="42">
        <v>4.0054336551116083E-3</v>
      </c>
      <c r="CA925" s="42">
        <v>4.2328142014943903E-3</v>
      </c>
      <c r="CB925" s="42">
        <v>4.3781614728589336E-3</v>
      </c>
      <c r="CC925" s="42">
        <v>4.9329964730409591E-3</v>
      </c>
      <c r="CD925" s="42">
        <v>5.6835729734106312E-3</v>
      </c>
      <c r="CE925" s="42">
        <v>5.3971787587350425E-3</v>
      </c>
      <c r="CF925" s="42">
        <v>5.6442440966219401E-3</v>
      </c>
      <c r="CG925" s="42">
        <v>4.8074975219236414E-3</v>
      </c>
      <c r="CH925" s="42">
        <v>5.4362293908002159E-3</v>
      </c>
      <c r="CI925" s="42">
        <v>5.2817106622580325E-3</v>
      </c>
      <c r="CJ925" s="42">
        <v>5.4157533452296857E-3</v>
      </c>
      <c r="CK925" s="42">
        <v>6.0195888828206926E-3</v>
      </c>
      <c r="CL925" s="42">
        <v>6.9586287506771729E-3</v>
      </c>
      <c r="CM925" s="42">
        <v>6.3135491365907447E-3</v>
      </c>
      <c r="CN925" s="42">
        <v>5.7450213927735657E-3</v>
      </c>
      <c r="CO925" s="42">
        <v>6.3305727411448907E-3</v>
      </c>
      <c r="CP925" s="42">
        <v>5.5588268529490996E-3</v>
      </c>
      <c r="CQ925" s="42">
        <v>7.4082323069942224E-3</v>
      </c>
      <c r="CR925" s="42">
        <v>6.5181282609124277E-3</v>
      </c>
      <c r="CS925" s="42">
        <v>6.2694233679256098E-3</v>
      </c>
      <c r="CT925" s="42">
        <v>5.8049770235774293E-3</v>
      </c>
      <c r="CU925" s="42">
        <v>5.0556807514565306E-3</v>
      </c>
      <c r="CV925" s="42">
        <v>5.6775679544668689E-3</v>
      </c>
      <c r="CW925" s="42">
        <v>6.7794044347930897E-3</v>
      </c>
      <c r="CX925" s="42">
        <v>7.702782992544485E-3</v>
      </c>
      <c r="CY925" s="42">
        <v>8.1177888014522109E-3</v>
      </c>
      <c r="CZ925" s="42">
        <v>7.5368884354603668E-3</v>
      </c>
      <c r="DA925" s="42">
        <v>6.2439911656446351E-3</v>
      </c>
      <c r="DB925" s="42">
        <v>4.9417361534228746E-3</v>
      </c>
      <c r="DC925" s="42">
        <v>7.7765947819470292E-3</v>
      </c>
      <c r="DD925" s="42">
        <v>8.0181479431859232E-3</v>
      </c>
      <c r="DE925" s="42">
        <v>7.3683848391678033E-3</v>
      </c>
      <c r="DF925" s="42">
        <v>9.1249240901253373E-3</v>
      </c>
      <c r="DG925" s="42">
        <v>7.704340724570641E-3</v>
      </c>
      <c r="DH925" s="42">
        <v>8.0484751254644837E-3</v>
      </c>
      <c r="DI925" s="42">
        <v>7.1495823592589445E-3</v>
      </c>
      <c r="DJ925" s="42">
        <v>8.3700926496611573E-3</v>
      </c>
      <c r="DK925" s="42">
        <v>8.155018407585193E-3</v>
      </c>
      <c r="DL925" s="42">
        <v>9.3906923201451421E-3</v>
      </c>
      <c r="DM925" s="42">
        <v>7.9606605982471632E-3</v>
      </c>
      <c r="DN925" s="42">
        <v>8.0520771803880252E-3</v>
      </c>
      <c r="DO925" s="42">
        <v>6.3094673385995972E-3</v>
      </c>
      <c r="DP925" s="42">
        <v>6.5751853022908502E-3</v>
      </c>
      <c r="DQ925" s="42">
        <v>5.5121140026719558E-3</v>
      </c>
      <c r="DR925" s="42">
        <v>6.4661835572421287E-3</v>
      </c>
      <c r="DS925" s="42">
        <v>5.1636574152606239E-3</v>
      </c>
      <c r="DT925" s="42">
        <v>7.9545395315904141E-3</v>
      </c>
      <c r="DU925" s="42">
        <v>1.3017487289752249E-2</v>
      </c>
      <c r="DV925" s="42">
        <v>9.0880995137394179E-3</v>
      </c>
      <c r="DW925" s="42">
        <v>5.9918574738035508E-3</v>
      </c>
      <c r="DX925" s="42">
        <v>7.0669053068619933E-3</v>
      </c>
      <c r="DY925" s="42">
        <v>7.0657196718265864E-3</v>
      </c>
      <c r="DZ925" s="42">
        <v>6.1992519528313262E-3</v>
      </c>
      <c r="EA925" s="42">
        <v>6.7686994991593627E-3</v>
      </c>
      <c r="EB925" s="42">
        <v>5.808998221503406E-3</v>
      </c>
      <c r="EC925" s="42">
        <v>5.1163669183971255E-3</v>
      </c>
      <c r="ED925" s="42">
        <v>6.9858439467779549E-3</v>
      </c>
      <c r="EE925" s="42">
        <v>4.2067146609009115E-3</v>
      </c>
      <c r="EF925" s="42">
        <v>9.356898594092165E-3</v>
      </c>
      <c r="EG925" s="42">
        <v>5.6715787313077635E-3</v>
      </c>
      <c r="EH925" s="42">
        <v>6.953545757416065E-3</v>
      </c>
      <c r="EI925" s="42">
        <v>1.1931785282859184E-2</v>
      </c>
      <c r="EJ925" s="42">
        <v>1.927487047940615E-2</v>
      </c>
      <c r="EK925" s="42">
        <v>1.2956395050962034E-2</v>
      </c>
      <c r="EL925" s="42">
        <v>8.8357306104664204E-3</v>
      </c>
      <c r="EM925" s="42">
        <v>7.6177007280678324E-3</v>
      </c>
      <c r="EN925" s="42">
        <v>1.5486994447426821E-3</v>
      </c>
      <c r="EO925" s="42">
        <v>6.7900828816236146E-3</v>
      </c>
      <c r="EP925" s="42">
        <v>7.3057907736020404E-3</v>
      </c>
      <c r="EQ925" s="42">
        <v>6.642301599536808E-3</v>
      </c>
      <c r="ER925" s="42">
        <v>5.9505978326401584E-3</v>
      </c>
      <c r="ES925" s="42">
        <v>6.5347435517390858E-3</v>
      </c>
      <c r="ET925" s="42">
        <v>5.8518049552821949E-3</v>
      </c>
      <c r="EU925" s="42">
        <v>5.5671661904200167E-3</v>
      </c>
      <c r="EV925" s="42">
        <v>8.6979385554136722E-3</v>
      </c>
      <c r="EW925" s="42">
        <v>5.7590667440146652E-3</v>
      </c>
      <c r="EX925" s="42">
        <v>1.1000411835774502E-2</v>
      </c>
      <c r="EY925" s="42">
        <v>8.0647110254792598E-3</v>
      </c>
      <c r="EZ925" s="42">
        <v>7.2423226248769963E-3</v>
      </c>
      <c r="FA925" s="42">
        <v>6.1389917385501975E-3</v>
      </c>
      <c r="FB925" s="42">
        <v>1.0024692116463415E-2</v>
      </c>
      <c r="FC925" s="42">
        <v>1.0562456245312201E-2</v>
      </c>
      <c r="FD925" s="42">
        <v>2.5329226358570534E-2</v>
      </c>
      <c r="FE925" s="42">
        <v>0.24348953552544292</v>
      </c>
      <c r="FF925" s="42">
        <v>2.1125806293856238E-2</v>
      </c>
      <c r="FG925" s="42">
        <v>7.5458616898349873E-2</v>
      </c>
      <c r="FH925" s="42">
        <v>1.0862848964670269</v>
      </c>
      <c r="FI925" s="42">
        <v>7.4508349881927212E-3</v>
      </c>
      <c r="FJ925" s="42">
        <v>1.1794968077383032E-2</v>
      </c>
      <c r="FK925" s="42">
        <v>4.1310056315522672E-3</v>
      </c>
      <c r="FL925" s="42">
        <v>2.6854788082017935E-2</v>
      </c>
      <c r="FM925" s="42">
        <v>1.2276903976266913E-2</v>
      </c>
      <c r="FN925" s="42">
        <v>2.3794460445222564E-2</v>
      </c>
      <c r="FO925" s="42">
        <v>9.3700715771343514E-3</v>
      </c>
      <c r="FP925" s="42">
        <v>8.1127934334256201E-3</v>
      </c>
      <c r="FQ925" s="42">
        <v>1.3838567500298802E-2</v>
      </c>
      <c r="FR925" s="42">
        <v>5.0335419860439894E-3</v>
      </c>
      <c r="FS925" s="42">
        <v>3.1378421363077592E-2</v>
      </c>
      <c r="FT925" s="42">
        <v>8.5069143825803727E-3</v>
      </c>
      <c r="FU925" s="42">
        <v>4.5673784259207409E-3</v>
      </c>
      <c r="FV925" s="42">
        <v>0.28037162449747222</v>
      </c>
      <c r="FW925" s="42">
        <v>6.095127566099299E-3</v>
      </c>
      <c r="FX925" s="42">
        <v>6.2015482758452844E-3</v>
      </c>
      <c r="FY925" s="42">
        <v>1.4257003531361763E-2</v>
      </c>
      <c r="FZ925" s="42">
        <v>1.0853954912068527E-2</v>
      </c>
      <c r="GA925" s="42">
        <v>1.2221031470157687E-2</v>
      </c>
      <c r="GB925" s="42">
        <v>1.5812799284014856E-2</v>
      </c>
      <c r="GC925" s="42">
        <v>2.4670287715211733E-2</v>
      </c>
      <c r="GD925" s="42">
        <v>9.2300087810494938E-3</v>
      </c>
      <c r="GE925" s="42">
        <v>7.5356883753008586E-3</v>
      </c>
      <c r="GF925" s="42">
        <v>1.5704980133494084E-2</v>
      </c>
      <c r="GG925" s="1"/>
      <c r="GH925" s="37"/>
      <c r="GI925" s="37"/>
    </row>
    <row r="926" spans="1:191">
      <c r="A926" s="37"/>
      <c r="B926" s="40" t="s">
        <v>203</v>
      </c>
      <c r="C926" s="41" t="s">
        <v>389</v>
      </c>
      <c r="D926" s="42">
        <v>1.3632431206218323E-3</v>
      </c>
      <c r="E926" s="42">
        <v>1.0299074220236346E-3</v>
      </c>
      <c r="F926" s="42">
        <v>1.044136833064207E-3</v>
      </c>
      <c r="G926" s="42">
        <v>1.1175274082282118E-3</v>
      </c>
      <c r="H926" s="42">
        <v>9.5444135043677594E-4</v>
      </c>
      <c r="I926" s="42">
        <v>6.5844081290033227E-4</v>
      </c>
      <c r="J926" s="42">
        <v>1.4580899908222878E-3</v>
      </c>
      <c r="K926" s="42">
        <v>4.6028553515255243E-4</v>
      </c>
      <c r="L926" s="42">
        <v>1.0310294616731567E-4</v>
      </c>
      <c r="M926" s="42">
        <v>1.3292221053253907E-3</v>
      </c>
      <c r="N926" s="42">
        <v>6.9274409416042167E-4</v>
      </c>
      <c r="O926" s="42">
        <v>1.4123585801302692E-3</v>
      </c>
      <c r="P926" s="42">
        <v>3.2572778852766435E-3</v>
      </c>
      <c r="Q926" s="42">
        <v>1.4869432592754506E-3</v>
      </c>
      <c r="R926" s="42">
        <v>1.8332597138710897E-3</v>
      </c>
      <c r="S926" s="42">
        <v>2.014472199367272E-3</v>
      </c>
      <c r="T926" s="42">
        <v>1.9626528875361536E-3</v>
      </c>
      <c r="U926" s="42">
        <v>1.6582676739943481E-3</v>
      </c>
      <c r="V926" s="42">
        <v>3.176811403370873E-3</v>
      </c>
      <c r="W926" s="42">
        <v>8.9241409129718857E-4</v>
      </c>
      <c r="X926" s="42">
        <v>6.9945900540350668E-4</v>
      </c>
      <c r="Y926" s="42">
        <v>9.3697918680412111E-4</v>
      </c>
      <c r="Z926" s="42">
        <v>8.9869160050475212E-4</v>
      </c>
      <c r="AA926" s="42">
        <v>6.8922597607709959E-4</v>
      </c>
      <c r="AB926" s="42">
        <v>1.0986215472628482E-3</v>
      </c>
      <c r="AC926" s="42">
        <v>2.9869907274744905E-3</v>
      </c>
      <c r="AD926" s="42">
        <v>1.6326180905820349E-3</v>
      </c>
      <c r="AE926" s="42">
        <v>8.910502341875732E-4</v>
      </c>
      <c r="AF926" s="42">
        <v>8.2899008851334687E-4</v>
      </c>
      <c r="AG926" s="42">
        <v>8.4100079427571579E-4</v>
      </c>
      <c r="AH926" s="42">
        <v>5.4155285630272647E-4</v>
      </c>
      <c r="AI926" s="42">
        <v>7.4956837028277692E-4</v>
      </c>
      <c r="AJ926" s="42">
        <v>8.8645998441754296E-4</v>
      </c>
      <c r="AK926" s="42">
        <v>8.4581702558510696E-4</v>
      </c>
      <c r="AL926" s="42">
        <v>8.1310428191102343E-4</v>
      </c>
      <c r="AM926" s="42">
        <v>2.1049197942006521E-3</v>
      </c>
      <c r="AN926" s="42">
        <v>1.0312423443505385E-3</v>
      </c>
      <c r="AO926" s="42">
        <v>8.6594551563381236E-4</v>
      </c>
      <c r="AP926" s="42">
        <v>1.5718927854631961E-3</v>
      </c>
      <c r="AQ926" s="42">
        <v>1.1526920886048347E-3</v>
      </c>
      <c r="AR926" s="42">
        <v>9.7227360857990225E-4</v>
      </c>
      <c r="AS926" s="42">
        <v>7.5602520020239168E-4</v>
      </c>
      <c r="AT926" s="42">
        <v>8.2903718862870188E-4</v>
      </c>
      <c r="AU926" s="42">
        <v>6.3178743275346693E-4</v>
      </c>
      <c r="AV926" s="42">
        <v>6.9458703388112022E-4</v>
      </c>
      <c r="AW926" s="42">
        <v>7.9047236440046734E-4</v>
      </c>
      <c r="AX926" s="42">
        <v>8.731398982093656E-4</v>
      </c>
      <c r="AY926" s="42">
        <v>8.9743246557108243E-4</v>
      </c>
      <c r="AZ926" s="42">
        <v>7.2941034828126299E-4</v>
      </c>
      <c r="BA926" s="42">
        <v>6.016134402278871E-4</v>
      </c>
      <c r="BB926" s="42">
        <v>6.1097452038979313E-4</v>
      </c>
      <c r="BC926" s="42">
        <v>7.2347309564584289E-4</v>
      </c>
      <c r="BD926" s="42">
        <v>1.2471137431561093E-3</v>
      </c>
      <c r="BE926" s="42">
        <v>6.1352748190560103E-4</v>
      </c>
      <c r="BF926" s="42">
        <v>6.597040981519462E-4</v>
      </c>
      <c r="BG926" s="42">
        <v>5.0973780529223775E-4</v>
      </c>
      <c r="BH926" s="42">
        <v>7.150135501714953E-4</v>
      </c>
      <c r="BI926" s="42">
        <v>2.6907852163111741E-3</v>
      </c>
      <c r="BJ926" s="42">
        <v>6.8076997940970569E-4</v>
      </c>
      <c r="BK926" s="42">
        <v>9.9364860817725722E-4</v>
      </c>
      <c r="BL926" s="42">
        <v>1.2772090508629409E-3</v>
      </c>
      <c r="BM926" s="42">
        <v>6.3762280716143861E-4</v>
      </c>
      <c r="BN926" s="42">
        <v>9.4496328585766702E-4</v>
      </c>
      <c r="BO926" s="42">
        <v>9.6294031410401029E-4</v>
      </c>
      <c r="BP926" s="42">
        <v>9.4731413587325773E-4</v>
      </c>
      <c r="BQ926" s="42">
        <v>1.095238651695989E-3</v>
      </c>
      <c r="BR926" s="42">
        <v>1.2681505250176004E-3</v>
      </c>
      <c r="BS926" s="42">
        <v>1.6142084087417854E-3</v>
      </c>
      <c r="BT926" s="42">
        <v>7.2865674808522349E-4</v>
      </c>
      <c r="BU926" s="42">
        <v>1.9355990322584521E-3</v>
      </c>
      <c r="BV926" s="42">
        <v>1.4444382377556573E-3</v>
      </c>
      <c r="BW926" s="42">
        <v>1.4049808506155672E-3</v>
      </c>
      <c r="BX926" s="42">
        <v>1.2406012237082273E-3</v>
      </c>
      <c r="BY926" s="42">
        <v>1.1918410482490084E-3</v>
      </c>
      <c r="BZ926" s="42">
        <v>1.1187010402236497E-3</v>
      </c>
      <c r="CA926" s="42">
        <v>2.0686257432392346E-3</v>
      </c>
      <c r="CB926" s="42">
        <v>1.514186196717402E-3</v>
      </c>
      <c r="CC926" s="42">
        <v>1.5672324048023034E-3</v>
      </c>
      <c r="CD926" s="42">
        <v>2.4177426322274913E-3</v>
      </c>
      <c r="CE926" s="42">
        <v>1.4894683118891446E-3</v>
      </c>
      <c r="CF926" s="42">
        <v>9.1542514822626566E-4</v>
      </c>
      <c r="CG926" s="42">
        <v>1.0393563864918689E-3</v>
      </c>
      <c r="CH926" s="42">
        <v>1.6957846771796126E-3</v>
      </c>
      <c r="CI926" s="42">
        <v>1.0390990983296139E-3</v>
      </c>
      <c r="CJ926" s="42">
        <v>1.3838753100302158E-3</v>
      </c>
      <c r="CK926" s="42">
        <v>1.5483910332559829E-3</v>
      </c>
      <c r="CL926" s="42">
        <v>1.746398960489406E-3</v>
      </c>
      <c r="CM926" s="42">
        <v>1.4605932624872592E-3</v>
      </c>
      <c r="CN926" s="42">
        <v>1.3495880138031404E-3</v>
      </c>
      <c r="CO926" s="42">
        <v>1.5337418056091613E-3</v>
      </c>
      <c r="CP926" s="42">
        <v>1.6166981999494556E-3</v>
      </c>
      <c r="CQ926" s="42">
        <v>1.5250952712321747E-3</v>
      </c>
      <c r="CR926" s="42">
        <v>1.3018648515577521E-3</v>
      </c>
      <c r="CS926" s="42">
        <v>1.2612479663207078E-3</v>
      </c>
      <c r="CT926" s="42">
        <v>1.1374371430023539E-3</v>
      </c>
      <c r="CU926" s="42">
        <v>9.5098707814970961E-4</v>
      </c>
      <c r="CV926" s="42">
        <v>1.1525771311821193E-3</v>
      </c>
      <c r="CW926" s="42">
        <v>8.389016145191288E-4</v>
      </c>
      <c r="CX926" s="42">
        <v>9.7720117121918425E-4</v>
      </c>
      <c r="CY926" s="42">
        <v>6.1281122140994561E-4</v>
      </c>
      <c r="CZ926" s="42">
        <v>7.3951510957058649E-4</v>
      </c>
      <c r="DA926" s="42">
        <v>8.6859754488253225E-4</v>
      </c>
      <c r="DB926" s="42">
        <v>7.3885277154690017E-4</v>
      </c>
      <c r="DC926" s="42">
        <v>5.8022765459503649E-4</v>
      </c>
      <c r="DD926" s="42">
        <v>6.3425511025572709E-4</v>
      </c>
      <c r="DE926" s="42">
        <v>8.993520843198719E-4</v>
      </c>
      <c r="DF926" s="42">
        <v>6.9281426747113523E-4</v>
      </c>
      <c r="DG926" s="42">
        <v>5.9748989049478196E-4</v>
      </c>
      <c r="DH926" s="42">
        <v>4.7850141173320237E-4</v>
      </c>
      <c r="DI926" s="42">
        <v>1.1231425325787955E-3</v>
      </c>
      <c r="DJ926" s="42">
        <v>6.8111644484260812E-4</v>
      </c>
      <c r="DK926" s="42">
        <v>6.8922627157116793E-4</v>
      </c>
      <c r="DL926" s="42">
        <v>6.3811405443990295E-4</v>
      </c>
      <c r="DM926" s="42">
        <v>6.7954384868442992E-4</v>
      </c>
      <c r="DN926" s="42">
        <v>7.1557664659146645E-4</v>
      </c>
      <c r="DO926" s="42">
        <v>8.1133545316837939E-4</v>
      </c>
      <c r="DP926" s="42">
        <v>6.8303092970450462E-4</v>
      </c>
      <c r="DQ926" s="42">
        <v>2.5208448976978492E-3</v>
      </c>
      <c r="DR926" s="42">
        <v>2.9274703384292362E-3</v>
      </c>
      <c r="DS926" s="42">
        <v>8.1572075502397783E-4</v>
      </c>
      <c r="DT926" s="42">
        <v>1.3300612124623231E-3</v>
      </c>
      <c r="DU926" s="42">
        <v>7.531176664622506E-4</v>
      </c>
      <c r="DV926" s="42">
        <v>7.511783729933115E-4</v>
      </c>
      <c r="DW926" s="42">
        <v>1.0389165714357242E-3</v>
      </c>
      <c r="DX926" s="42">
        <v>2.2532332493228834E-3</v>
      </c>
      <c r="DY926" s="42">
        <v>2.5414304942577687E-3</v>
      </c>
      <c r="DZ926" s="42">
        <v>2.6306230144160095E-3</v>
      </c>
      <c r="EA926" s="42">
        <v>1.056903384483773E-3</v>
      </c>
      <c r="EB926" s="42">
        <v>1.5378403529466799E-3</v>
      </c>
      <c r="EC926" s="42">
        <v>1.1286256311464646E-3</v>
      </c>
      <c r="ED926" s="42">
        <v>1.0635130529984005E-3</v>
      </c>
      <c r="EE926" s="42">
        <v>2.1961640710401313E-3</v>
      </c>
      <c r="EF926" s="42">
        <v>1.4617600915953896E-3</v>
      </c>
      <c r="EG926" s="42">
        <v>2.5748506804711331E-3</v>
      </c>
      <c r="EH926" s="42">
        <v>8.5454379279145275E-4</v>
      </c>
      <c r="EI926" s="42">
        <v>1.1164897663078837E-3</v>
      </c>
      <c r="EJ926" s="42">
        <v>6.3339925419898845E-4</v>
      </c>
      <c r="EK926" s="42">
        <v>8.8297087534939557E-4</v>
      </c>
      <c r="EL926" s="42">
        <v>1.0607424468476205E-3</v>
      </c>
      <c r="EM926" s="42">
        <v>3.3057815456705533E-4</v>
      </c>
      <c r="EN926" s="42">
        <v>9.7674397907495392E-5</v>
      </c>
      <c r="EO926" s="42">
        <v>1.1798822377512938E-3</v>
      </c>
      <c r="EP926" s="42">
        <v>2.836959849498207E-3</v>
      </c>
      <c r="EQ926" s="42">
        <v>1.5673649042403015E-3</v>
      </c>
      <c r="ER926" s="42">
        <v>1.5870619514177376E-3</v>
      </c>
      <c r="ES926" s="42">
        <v>1.0799781075876297E-3</v>
      </c>
      <c r="ET926" s="42">
        <v>1.1240277758064409E-3</v>
      </c>
      <c r="EU926" s="42">
        <v>4.5366142165443437E-3</v>
      </c>
      <c r="EV926" s="42">
        <v>1.2722253356695385E-3</v>
      </c>
      <c r="EW926" s="42">
        <v>4.6805705374595996E-4</v>
      </c>
      <c r="EX926" s="42">
        <v>1.6121325042274743E-3</v>
      </c>
      <c r="EY926" s="42">
        <v>4.2471010264454902E-4</v>
      </c>
      <c r="EZ926" s="42">
        <v>6.7373442676085229E-4</v>
      </c>
      <c r="FA926" s="42">
        <v>1.4564384772705759E-3</v>
      </c>
      <c r="FB926" s="42">
        <v>1.337640182129332E-3</v>
      </c>
      <c r="FC926" s="42">
        <v>3.9075050025822052E-4</v>
      </c>
      <c r="FD926" s="42">
        <v>6.4553880579993727E-4</v>
      </c>
      <c r="FE926" s="42">
        <v>1.5922263330718184E-3</v>
      </c>
      <c r="FF926" s="42">
        <v>3.7749959907369798E-4</v>
      </c>
      <c r="FG926" s="42">
        <v>8.6758037197864814E-4</v>
      </c>
      <c r="FH926" s="42">
        <v>6.5884698941977792E-4</v>
      </c>
      <c r="FI926" s="42">
        <v>1.0004040635673148</v>
      </c>
      <c r="FJ926" s="42">
        <v>3.7729445114436055E-4</v>
      </c>
      <c r="FK926" s="42">
        <v>1.4661281700585292E-3</v>
      </c>
      <c r="FL926" s="42">
        <v>6.0366871568441269E-4</v>
      </c>
      <c r="FM926" s="42">
        <v>5.7688398636599868E-4</v>
      </c>
      <c r="FN926" s="42">
        <v>1.4114670283188666E-3</v>
      </c>
      <c r="FO926" s="42">
        <v>5.3895914342809252E-4</v>
      </c>
      <c r="FP926" s="42">
        <v>1.7961185135771294E-3</v>
      </c>
      <c r="FQ926" s="42">
        <v>1.5084601895149117E-3</v>
      </c>
      <c r="FR926" s="42">
        <v>6.4188740292555431E-4</v>
      </c>
      <c r="FS926" s="42">
        <v>8.040374825120291E-4</v>
      </c>
      <c r="FT926" s="42">
        <v>6.8560848262195335E-4</v>
      </c>
      <c r="FU926" s="42">
        <v>2.0959528508079578E-3</v>
      </c>
      <c r="FV926" s="42">
        <v>7.923133795954949E-4</v>
      </c>
      <c r="FW926" s="42">
        <v>4.7660884424633891E-4</v>
      </c>
      <c r="FX926" s="42">
        <v>1.1447477353337162E-3</v>
      </c>
      <c r="FY926" s="42">
        <v>5.1228172113142807E-4</v>
      </c>
      <c r="FZ926" s="42">
        <v>8.2275779130346885E-4</v>
      </c>
      <c r="GA926" s="42">
        <v>8.7406725334096189E-4</v>
      </c>
      <c r="GB926" s="42">
        <v>1.0966337718547044E-3</v>
      </c>
      <c r="GC926" s="42">
        <v>4.0392104588095069E-4</v>
      </c>
      <c r="GD926" s="42">
        <v>1.0131029240978771E-3</v>
      </c>
      <c r="GE926" s="42">
        <v>9.5398268174523657E-4</v>
      </c>
      <c r="GF926" s="42">
        <v>0.10686265989455337</v>
      </c>
      <c r="GG926" s="1"/>
      <c r="GH926" s="37"/>
      <c r="GI926" s="37"/>
    </row>
    <row r="927" spans="1:191">
      <c r="A927" s="37"/>
      <c r="B927" s="40" t="s">
        <v>204</v>
      </c>
      <c r="C927" s="41" t="s">
        <v>390</v>
      </c>
      <c r="D927" s="42">
        <v>1.7964181509628784E-3</v>
      </c>
      <c r="E927" s="42">
        <v>1.3571639267768423E-3</v>
      </c>
      <c r="F927" s="42">
        <v>1.3759147804463887E-3</v>
      </c>
      <c r="G927" s="42">
        <v>1.4726254546760052E-3</v>
      </c>
      <c r="H927" s="42">
        <v>1.257718260241105E-3</v>
      </c>
      <c r="I927" s="42">
        <v>8.6766256857351233E-4</v>
      </c>
      <c r="J927" s="42">
        <v>1.9214029292556885E-3</v>
      </c>
      <c r="K927" s="42">
        <v>6.0654279303939507E-4</v>
      </c>
      <c r="L927" s="42">
        <v>1.3586424982524732E-4</v>
      </c>
      <c r="M927" s="42">
        <v>1.7515868450364372E-3</v>
      </c>
      <c r="N927" s="42">
        <v>9.1286583141125203E-4</v>
      </c>
      <c r="O927" s="42">
        <v>1.8611402108941928E-3</v>
      </c>
      <c r="P927" s="42">
        <v>4.2922887541672382E-3</v>
      </c>
      <c r="Q927" s="42">
        <v>1.9594244196118791E-3</v>
      </c>
      <c r="R927" s="42">
        <v>2.4157840781362798E-3</v>
      </c>
      <c r="S927" s="42">
        <v>2.6545774328960306E-3</v>
      </c>
      <c r="T927" s="42">
        <v>2.5862923625841667E-3</v>
      </c>
      <c r="U927" s="42">
        <v>2.1851877362561857E-3</v>
      </c>
      <c r="V927" s="42">
        <v>4.1862537803221351E-3</v>
      </c>
      <c r="W927" s="42">
        <v>1.1759816334521824E-3</v>
      </c>
      <c r="X927" s="42">
        <v>9.2171442800910637E-4</v>
      </c>
      <c r="Y927" s="42">
        <v>1.2347074361039722E-3</v>
      </c>
      <c r="Z927" s="42">
        <v>1.1842538420646564E-3</v>
      </c>
      <c r="AA927" s="42">
        <v>9.0822981961958605E-4</v>
      </c>
      <c r="AB927" s="42">
        <v>1.4477121935826591E-3</v>
      </c>
      <c r="AC927" s="42">
        <v>3.9361169540656719E-3</v>
      </c>
      <c r="AD927" s="42">
        <v>2.1513879125053801E-3</v>
      </c>
      <c r="AE927" s="42">
        <v>1.1741844062151834E-3</v>
      </c>
      <c r="AF927" s="42">
        <v>1.0924044430859897E-3</v>
      </c>
      <c r="AG927" s="42">
        <v>1.108231590504531E-3</v>
      </c>
      <c r="AH927" s="42">
        <v>7.1363307545923964E-4</v>
      </c>
      <c r="AI927" s="42">
        <v>9.8774621004464104E-4</v>
      </c>
      <c r="AJ927" s="42">
        <v>1.1681355893316814E-3</v>
      </c>
      <c r="AK927" s="42">
        <v>1.1145781953122483E-3</v>
      </c>
      <c r="AL927" s="42">
        <v>1.071470868662315E-3</v>
      </c>
      <c r="AM927" s="42">
        <v>2.7737650514592597E-3</v>
      </c>
      <c r="AN927" s="42">
        <v>1.3589230251078001E-3</v>
      </c>
      <c r="AO927" s="42">
        <v>1.1411025799418044E-3</v>
      </c>
      <c r="AP927" s="42">
        <v>2.0713669399524568E-3</v>
      </c>
      <c r="AQ927" s="42">
        <v>1.518963829061169E-3</v>
      </c>
      <c r="AR927" s="42">
        <v>1.2812167776488845E-3</v>
      </c>
      <c r="AS927" s="42">
        <v>9.9625471912113289E-4</v>
      </c>
      <c r="AT927" s="42">
        <v>1.0924665094194678E-3</v>
      </c>
      <c r="AU927" s="42">
        <v>8.3253998834108668E-4</v>
      </c>
      <c r="AV927" s="42">
        <v>9.1529437135054285E-4</v>
      </c>
      <c r="AW927" s="42">
        <v>1.0416475841783907E-3</v>
      </c>
      <c r="AX927" s="42">
        <v>1.1505830014808473E-3</v>
      </c>
      <c r="AY927" s="42">
        <v>1.1825946128229024E-3</v>
      </c>
      <c r="AZ927" s="42">
        <v>9.6118290958616462E-4</v>
      </c>
      <c r="BA927" s="42">
        <v>7.9277810945095552E-4</v>
      </c>
      <c r="BB927" s="42">
        <v>8.0511370393229482E-4</v>
      </c>
      <c r="BC927" s="42">
        <v>9.5335907520198253E-4</v>
      </c>
      <c r="BD927" s="42">
        <v>1.643388278019683E-3</v>
      </c>
      <c r="BE927" s="42">
        <v>8.0847787745081962E-4</v>
      </c>
      <c r="BF927" s="42">
        <v>8.6932726691052475E-4</v>
      </c>
      <c r="BG927" s="42">
        <v>6.7170868629893926E-4</v>
      </c>
      <c r="BH927" s="42">
        <v>9.4221148105011769E-4</v>
      </c>
      <c r="BI927" s="42">
        <v>3.5457911577203346E-3</v>
      </c>
      <c r="BJ927" s="42">
        <v>8.9708690191987381E-4</v>
      </c>
      <c r="BK927" s="42">
        <v>1.3093837543771423E-3</v>
      </c>
      <c r="BL927" s="42">
        <v>1.6830464697285136E-3</v>
      </c>
      <c r="BM927" s="42">
        <v>8.4022957235260396E-4</v>
      </c>
      <c r="BN927" s="42">
        <v>1.2452285091553682E-3</v>
      </c>
      <c r="BO927" s="42">
        <v>1.2689177978475953E-3</v>
      </c>
      <c r="BP927" s="42">
        <v>1.248326349573057E-3</v>
      </c>
      <c r="BQ927" s="42">
        <v>1.4432543717112778E-3</v>
      </c>
      <c r="BR927" s="42">
        <v>1.6711095672029292E-3</v>
      </c>
      <c r="BS927" s="42">
        <v>2.1271284931024858E-3</v>
      </c>
      <c r="BT927" s="42">
        <v>9.6018985042433508E-4</v>
      </c>
      <c r="BU927" s="42">
        <v>2.5506420549176833E-3</v>
      </c>
      <c r="BV927" s="42">
        <v>1.9034132863003134E-3</v>
      </c>
      <c r="BW927" s="42">
        <v>1.851418183316999E-3</v>
      </c>
      <c r="BX927" s="42">
        <v>1.6348063838823132E-3</v>
      </c>
      <c r="BY927" s="42">
        <v>1.5705525006871276E-3</v>
      </c>
      <c r="BZ927" s="42">
        <v>1.4741720121368589E-3</v>
      </c>
      <c r="CA927" s="42">
        <v>2.7259384452341553E-3</v>
      </c>
      <c r="CB927" s="42">
        <v>1.9953238909284441E-3</v>
      </c>
      <c r="CC927" s="42">
        <v>2.0652257078545427E-3</v>
      </c>
      <c r="CD927" s="42">
        <v>3.185988385482614E-3</v>
      </c>
      <c r="CE927" s="42">
        <v>1.9627518160819286E-3</v>
      </c>
      <c r="CF927" s="42">
        <v>1.2063045301643832E-3</v>
      </c>
      <c r="CG927" s="42">
        <v>1.3696153310948018E-3</v>
      </c>
      <c r="CH927" s="42">
        <v>2.2346258918369737E-3</v>
      </c>
      <c r="CI927" s="42">
        <v>1.369276288764266E-3</v>
      </c>
      <c r="CJ927" s="42">
        <v>1.8236062870969657E-3</v>
      </c>
      <c r="CK927" s="42">
        <v>2.0403974279073777E-3</v>
      </c>
      <c r="CL927" s="42">
        <v>2.3013230318116953E-3</v>
      </c>
      <c r="CM927" s="42">
        <v>1.9247016238082013E-3</v>
      </c>
      <c r="CN927" s="42">
        <v>1.778424088589583E-3</v>
      </c>
      <c r="CO927" s="42">
        <v>2.0210933595102942E-3</v>
      </c>
      <c r="CP927" s="42">
        <v>2.1304094237376068E-3</v>
      </c>
      <c r="CQ927" s="42">
        <v>2.0096993601107899E-3</v>
      </c>
      <c r="CR927" s="42">
        <v>1.7155367330019336E-3</v>
      </c>
      <c r="CS927" s="42">
        <v>1.6620136975494457E-3</v>
      </c>
      <c r="CT927" s="42">
        <v>1.4988615738157894E-3</v>
      </c>
      <c r="CU927" s="42">
        <v>1.2531663814595538E-3</v>
      </c>
      <c r="CV927" s="42">
        <v>1.5188123435354913E-3</v>
      </c>
      <c r="CW927" s="42">
        <v>1.1054653894067058E-3</v>
      </c>
      <c r="CX927" s="42">
        <v>1.2877100896864135E-3</v>
      </c>
      <c r="CY927" s="42">
        <v>8.0753402280321564E-4</v>
      </c>
      <c r="CZ927" s="42">
        <v>9.7449849234370516E-4</v>
      </c>
      <c r="DA927" s="42">
        <v>1.1445973002944822E-3</v>
      </c>
      <c r="DB927" s="42">
        <v>9.7362569421267171E-4</v>
      </c>
      <c r="DC927" s="42">
        <v>7.6459691938859161E-4</v>
      </c>
      <c r="DD927" s="42">
        <v>8.357917785674411E-4</v>
      </c>
      <c r="DE927" s="42">
        <v>1.1851241968061914E-3</v>
      </c>
      <c r="DF927" s="42">
        <v>9.1295830252456427E-4</v>
      </c>
      <c r="DG927" s="42">
        <v>7.8734428809151282E-4</v>
      </c>
      <c r="DH927" s="42">
        <v>6.3054682491762147E-4</v>
      </c>
      <c r="DI927" s="42">
        <v>1.4800248034427174E-3</v>
      </c>
      <c r="DJ927" s="42">
        <v>8.9754345789505683E-4</v>
      </c>
      <c r="DK927" s="42">
        <v>9.0823020900787622E-4</v>
      </c>
      <c r="DL927" s="42">
        <v>8.408769150857491E-4</v>
      </c>
      <c r="DM927" s="42">
        <v>8.9547116408337255E-4</v>
      </c>
      <c r="DN927" s="42">
        <v>9.429535032281697E-4</v>
      </c>
      <c r="DO927" s="42">
        <v>1.0691399887105561E-3</v>
      </c>
      <c r="DP927" s="42">
        <v>9.0006627668183774E-4</v>
      </c>
      <c r="DQ927" s="42">
        <v>3.3218517383171841E-3</v>
      </c>
      <c r="DR927" s="42">
        <v>3.8576837636715069E-3</v>
      </c>
      <c r="DS927" s="42">
        <v>1.0749187347989682E-3</v>
      </c>
      <c r="DT927" s="42">
        <v>1.752692581253687E-3</v>
      </c>
      <c r="DU927" s="42">
        <v>9.9242330687608626E-4</v>
      </c>
      <c r="DV927" s="42">
        <v>9.8986779646495927E-4</v>
      </c>
      <c r="DW927" s="42">
        <v>1.3690357633434791E-3</v>
      </c>
      <c r="DX927" s="42">
        <v>2.9692055996514725E-3</v>
      </c>
      <c r="DY927" s="42">
        <v>3.348978476570424E-3</v>
      </c>
      <c r="DZ927" s="42">
        <v>3.4665122163110656E-3</v>
      </c>
      <c r="EA927" s="42">
        <v>1.3927379459906595E-3</v>
      </c>
      <c r="EB927" s="42">
        <v>2.0264942338798931E-3</v>
      </c>
      <c r="EC927" s="42">
        <v>1.4872501747953976E-3</v>
      </c>
      <c r="ED927" s="42">
        <v>1.4014478586334672E-3</v>
      </c>
      <c r="EE927" s="42">
        <v>2.894002500382643E-3</v>
      </c>
      <c r="EF927" s="42">
        <v>1.9262392167417061E-3</v>
      </c>
      <c r="EG927" s="42">
        <v>3.3930180379766546E-3</v>
      </c>
      <c r="EH927" s="42">
        <v>1.126077921789178E-3</v>
      </c>
      <c r="EI927" s="42">
        <v>1.4712580985883933E-3</v>
      </c>
      <c r="EJ927" s="42">
        <v>8.3466397140547605E-4</v>
      </c>
      <c r="EK927" s="42">
        <v>1.1635378042661312E-3</v>
      </c>
      <c r="EL927" s="42">
        <v>1.3977968831741813E-3</v>
      </c>
      <c r="EM927" s="42">
        <v>4.3562046137829566E-4</v>
      </c>
      <c r="EN927" s="42">
        <v>1.2871076232195383E-4</v>
      </c>
      <c r="EO927" s="42">
        <v>1.5547937384259834E-3</v>
      </c>
      <c r="EP927" s="42">
        <v>3.7384132662021639E-3</v>
      </c>
      <c r="EQ927" s="42">
        <v>2.0654003094291344E-3</v>
      </c>
      <c r="ER927" s="42">
        <v>2.0913561587818002E-3</v>
      </c>
      <c r="ES927" s="42">
        <v>1.4231447390161784E-3</v>
      </c>
      <c r="ET927" s="42">
        <v>1.4811913356467706E-3</v>
      </c>
      <c r="EU927" s="42">
        <v>5.9781384547160582E-3</v>
      </c>
      <c r="EV927" s="42">
        <v>1.6764791624762506E-3</v>
      </c>
      <c r="EW927" s="42">
        <v>6.1678373748324069E-4</v>
      </c>
      <c r="EX927" s="42">
        <v>2.1243929630324911E-3</v>
      </c>
      <c r="EY927" s="42">
        <v>5.5966314866856494E-4</v>
      </c>
      <c r="EZ927" s="42">
        <v>8.87815779044381E-4</v>
      </c>
      <c r="FA927" s="42">
        <v>1.9192266417865076E-3</v>
      </c>
      <c r="FB927" s="42">
        <v>1.7626797937101133E-3</v>
      </c>
      <c r="FC927" s="42">
        <v>5.1491276980844243E-4</v>
      </c>
      <c r="FD927" s="42">
        <v>8.5066090585583841E-4</v>
      </c>
      <c r="FE927" s="42">
        <v>2.0981615398628058E-3</v>
      </c>
      <c r="FF927" s="42">
        <v>4.9745135075236551E-4</v>
      </c>
      <c r="FG927" s="42">
        <v>1.1432569173212884E-3</v>
      </c>
      <c r="FH927" s="42">
        <v>8.6819780903135105E-4</v>
      </c>
      <c r="FI927" s="42">
        <v>5.3245610814883792E-4</v>
      </c>
      <c r="FJ927" s="42">
        <v>1.000497181016387</v>
      </c>
      <c r="FK927" s="42">
        <v>1.9319952666474887E-3</v>
      </c>
      <c r="FL927" s="42">
        <v>7.9548645551152247E-4</v>
      </c>
      <c r="FM927" s="42">
        <v>7.6019078947193986E-4</v>
      </c>
      <c r="FN927" s="42">
        <v>1.8599653655329363E-3</v>
      </c>
      <c r="FO927" s="42">
        <v>7.1021520170224371E-4</v>
      </c>
      <c r="FP927" s="42">
        <v>2.3668411380639441E-3</v>
      </c>
      <c r="FQ927" s="42">
        <v>1.9877784259152735E-3</v>
      </c>
      <c r="FR927" s="42">
        <v>8.4584925758797306E-4</v>
      </c>
      <c r="FS927" s="42">
        <v>1.0595230636339182E-3</v>
      </c>
      <c r="FT927" s="42">
        <v>9.0346285560156849E-4</v>
      </c>
      <c r="FU927" s="42">
        <v>2.7619488320148912E-3</v>
      </c>
      <c r="FV927" s="42">
        <v>1.044073588067585E-3</v>
      </c>
      <c r="FW927" s="42">
        <v>6.2805288782460098E-4</v>
      </c>
      <c r="FX927" s="42">
        <v>1.5084951311466043E-3</v>
      </c>
      <c r="FY927" s="42">
        <v>6.750609398470511E-4</v>
      </c>
      <c r="FZ927" s="42">
        <v>1.0841918127336625E-3</v>
      </c>
      <c r="GA927" s="42">
        <v>1.1518050267862294E-3</v>
      </c>
      <c r="GB927" s="42">
        <v>1.4450927959350859E-3</v>
      </c>
      <c r="GC927" s="42">
        <v>5.3226830005602215E-4</v>
      </c>
      <c r="GD927" s="42">
        <v>1.3350197438097729E-3</v>
      </c>
      <c r="GE927" s="42">
        <v>1.257113848049108E-3</v>
      </c>
      <c r="GF927" s="42">
        <v>0.14081862507927637</v>
      </c>
      <c r="GG927" s="1"/>
      <c r="GH927" s="37"/>
      <c r="GI927" s="37"/>
    </row>
    <row r="928" spans="1:191">
      <c r="A928" s="37"/>
      <c r="B928" s="40" t="s">
        <v>205</v>
      </c>
      <c r="C928" s="41" t="s">
        <v>391</v>
      </c>
      <c r="D928" s="42">
        <v>0</v>
      </c>
      <c r="E928" s="42">
        <v>0</v>
      </c>
      <c r="F928" s="42">
        <v>0</v>
      </c>
      <c r="G928" s="42">
        <v>0</v>
      </c>
      <c r="H928" s="42">
        <v>0</v>
      </c>
      <c r="I928" s="42">
        <v>0</v>
      </c>
      <c r="J928" s="42">
        <v>0</v>
      </c>
      <c r="K928" s="42">
        <v>0</v>
      </c>
      <c r="L928" s="42">
        <v>0</v>
      </c>
      <c r="M928" s="42">
        <v>0</v>
      </c>
      <c r="N928" s="42">
        <v>0</v>
      </c>
      <c r="O928" s="42">
        <v>0</v>
      </c>
      <c r="P928" s="42">
        <v>0</v>
      </c>
      <c r="Q928" s="42">
        <v>0</v>
      </c>
      <c r="R928" s="42">
        <v>0</v>
      </c>
      <c r="S928" s="42">
        <v>0</v>
      </c>
      <c r="T928" s="42">
        <v>0</v>
      </c>
      <c r="U928" s="42">
        <v>0</v>
      </c>
      <c r="V928" s="42">
        <v>0</v>
      </c>
      <c r="W928" s="42">
        <v>0</v>
      </c>
      <c r="X928" s="42">
        <v>0</v>
      </c>
      <c r="Y928" s="42">
        <v>0</v>
      </c>
      <c r="Z928" s="42">
        <v>0</v>
      </c>
      <c r="AA928" s="42">
        <v>0</v>
      </c>
      <c r="AB928" s="42">
        <v>0</v>
      </c>
      <c r="AC928" s="42">
        <v>0</v>
      </c>
      <c r="AD928" s="42">
        <v>0</v>
      </c>
      <c r="AE928" s="42">
        <v>0</v>
      </c>
      <c r="AF928" s="42">
        <v>0</v>
      </c>
      <c r="AG928" s="42">
        <v>0</v>
      </c>
      <c r="AH928" s="42">
        <v>0</v>
      </c>
      <c r="AI928" s="42">
        <v>0</v>
      </c>
      <c r="AJ928" s="42">
        <v>0</v>
      </c>
      <c r="AK928" s="42">
        <v>0</v>
      </c>
      <c r="AL928" s="42">
        <v>0</v>
      </c>
      <c r="AM928" s="42">
        <v>0</v>
      </c>
      <c r="AN928" s="42">
        <v>0</v>
      </c>
      <c r="AO928" s="42">
        <v>0</v>
      </c>
      <c r="AP928" s="42">
        <v>0</v>
      </c>
      <c r="AQ928" s="42">
        <v>0</v>
      </c>
      <c r="AR928" s="42">
        <v>0</v>
      </c>
      <c r="AS928" s="42">
        <v>0</v>
      </c>
      <c r="AT928" s="42">
        <v>0</v>
      </c>
      <c r="AU928" s="42">
        <v>0</v>
      </c>
      <c r="AV928" s="42">
        <v>0</v>
      </c>
      <c r="AW928" s="42">
        <v>0</v>
      </c>
      <c r="AX928" s="42">
        <v>0</v>
      </c>
      <c r="AY928" s="42">
        <v>0</v>
      </c>
      <c r="AZ928" s="42">
        <v>0</v>
      </c>
      <c r="BA928" s="42">
        <v>0</v>
      </c>
      <c r="BB928" s="42">
        <v>0</v>
      </c>
      <c r="BC928" s="42">
        <v>0</v>
      </c>
      <c r="BD928" s="42">
        <v>0</v>
      </c>
      <c r="BE928" s="42">
        <v>0</v>
      </c>
      <c r="BF928" s="42">
        <v>0</v>
      </c>
      <c r="BG928" s="42">
        <v>0</v>
      </c>
      <c r="BH928" s="42">
        <v>0</v>
      </c>
      <c r="BI928" s="42">
        <v>0</v>
      </c>
      <c r="BJ928" s="42">
        <v>0</v>
      </c>
      <c r="BK928" s="42">
        <v>0</v>
      </c>
      <c r="BL928" s="42">
        <v>0</v>
      </c>
      <c r="BM928" s="42">
        <v>0</v>
      </c>
      <c r="BN928" s="42">
        <v>0</v>
      </c>
      <c r="BO928" s="42">
        <v>0</v>
      </c>
      <c r="BP928" s="42">
        <v>0</v>
      </c>
      <c r="BQ928" s="42">
        <v>0</v>
      </c>
      <c r="BR928" s="42">
        <v>0</v>
      </c>
      <c r="BS928" s="42">
        <v>0</v>
      </c>
      <c r="BT928" s="42">
        <v>0</v>
      </c>
      <c r="BU928" s="42">
        <v>0</v>
      </c>
      <c r="BV928" s="42">
        <v>0</v>
      </c>
      <c r="BW928" s="42">
        <v>0</v>
      </c>
      <c r="BX928" s="42">
        <v>0</v>
      </c>
      <c r="BY928" s="42">
        <v>0</v>
      </c>
      <c r="BZ928" s="42">
        <v>0</v>
      </c>
      <c r="CA928" s="42">
        <v>0</v>
      </c>
      <c r="CB928" s="42">
        <v>0</v>
      </c>
      <c r="CC928" s="42">
        <v>0</v>
      </c>
      <c r="CD928" s="42">
        <v>0</v>
      </c>
      <c r="CE928" s="42">
        <v>0</v>
      </c>
      <c r="CF928" s="42">
        <v>0</v>
      </c>
      <c r="CG928" s="42">
        <v>0</v>
      </c>
      <c r="CH928" s="42">
        <v>0</v>
      </c>
      <c r="CI928" s="42">
        <v>0</v>
      </c>
      <c r="CJ928" s="42">
        <v>0</v>
      </c>
      <c r="CK928" s="42">
        <v>0</v>
      </c>
      <c r="CL928" s="42">
        <v>0</v>
      </c>
      <c r="CM928" s="42">
        <v>0</v>
      </c>
      <c r="CN928" s="42">
        <v>0</v>
      </c>
      <c r="CO928" s="42">
        <v>0</v>
      </c>
      <c r="CP928" s="42">
        <v>0</v>
      </c>
      <c r="CQ928" s="42">
        <v>0</v>
      </c>
      <c r="CR928" s="42">
        <v>0</v>
      </c>
      <c r="CS928" s="42">
        <v>0</v>
      </c>
      <c r="CT928" s="42">
        <v>0</v>
      </c>
      <c r="CU928" s="42">
        <v>0</v>
      </c>
      <c r="CV928" s="42">
        <v>0</v>
      </c>
      <c r="CW928" s="42">
        <v>0</v>
      </c>
      <c r="CX928" s="42">
        <v>0</v>
      </c>
      <c r="CY928" s="42">
        <v>0</v>
      </c>
      <c r="CZ928" s="42">
        <v>0</v>
      </c>
      <c r="DA928" s="42">
        <v>0</v>
      </c>
      <c r="DB928" s="42">
        <v>0</v>
      </c>
      <c r="DC928" s="42">
        <v>0</v>
      </c>
      <c r="DD928" s="42">
        <v>0</v>
      </c>
      <c r="DE928" s="42">
        <v>0</v>
      </c>
      <c r="DF928" s="42">
        <v>0</v>
      </c>
      <c r="DG928" s="42">
        <v>0</v>
      </c>
      <c r="DH928" s="42">
        <v>0</v>
      </c>
      <c r="DI928" s="42">
        <v>0</v>
      </c>
      <c r="DJ928" s="42">
        <v>0</v>
      </c>
      <c r="DK928" s="42">
        <v>0</v>
      </c>
      <c r="DL928" s="42">
        <v>0</v>
      </c>
      <c r="DM928" s="42">
        <v>0</v>
      </c>
      <c r="DN928" s="42">
        <v>0</v>
      </c>
      <c r="DO928" s="42">
        <v>0</v>
      </c>
      <c r="DP928" s="42">
        <v>0</v>
      </c>
      <c r="DQ928" s="42">
        <v>0</v>
      </c>
      <c r="DR928" s="42">
        <v>0</v>
      </c>
      <c r="DS928" s="42">
        <v>0</v>
      </c>
      <c r="DT928" s="42">
        <v>0</v>
      </c>
      <c r="DU928" s="42">
        <v>0</v>
      </c>
      <c r="DV928" s="42">
        <v>0</v>
      </c>
      <c r="DW928" s="42">
        <v>0</v>
      </c>
      <c r="DX928" s="42">
        <v>0</v>
      </c>
      <c r="DY928" s="42">
        <v>0</v>
      </c>
      <c r="DZ928" s="42">
        <v>0</v>
      </c>
      <c r="EA928" s="42">
        <v>0</v>
      </c>
      <c r="EB928" s="42">
        <v>0</v>
      </c>
      <c r="EC928" s="42">
        <v>0</v>
      </c>
      <c r="ED928" s="42">
        <v>0</v>
      </c>
      <c r="EE928" s="42">
        <v>0</v>
      </c>
      <c r="EF928" s="42">
        <v>0</v>
      </c>
      <c r="EG928" s="42">
        <v>0</v>
      </c>
      <c r="EH928" s="42">
        <v>0</v>
      </c>
      <c r="EI928" s="42">
        <v>0</v>
      </c>
      <c r="EJ928" s="42">
        <v>0</v>
      </c>
      <c r="EK928" s="42">
        <v>0</v>
      </c>
      <c r="EL928" s="42">
        <v>0</v>
      </c>
      <c r="EM928" s="42">
        <v>0</v>
      </c>
      <c r="EN928" s="42">
        <v>0</v>
      </c>
      <c r="EO928" s="42">
        <v>0</v>
      </c>
      <c r="EP928" s="42">
        <v>0</v>
      </c>
      <c r="EQ928" s="42">
        <v>0</v>
      </c>
      <c r="ER928" s="42">
        <v>0</v>
      </c>
      <c r="ES928" s="42">
        <v>0</v>
      </c>
      <c r="ET928" s="42">
        <v>0</v>
      </c>
      <c r="EU928" s="42">
        <v>0</v>
      </c>
      <c r="EV928" s="42">
        <v>0</v>
      </c>
      <c r="EW928" s="42">
        <v>0</v>
      </c>
      <c r="EX928" s="42">
        <v>0</v>
      </c>
      <c r="EY928" s="42">
        <v>0</v>
      </c>
      <c r="EZ928" s="42">
        <v>0</v>
      </c>
      <c r="FA928" s="42">
        <v>0</v>
      </c>
      <c r="FB928" s="42">
        <v>0</v>
      </c>
      <c r="FC928" s="42">
        <v>0</v>
      </c>
      <c r="FD928" s="42">
        <v>0</v>
      </c>
      <c r="FE928" s="42">
        <v>0</v>
      </c>
      <c r="FF928" s="42">
        <v>0</v>
      </c>
      <c r="FG928" s="42">
        <v>0</v>
      </c>
      <c r="FH928" s="42">
        <v>0</v>
      </c>
      <c r="FI928" s="42">
        <v>0</v>
      </c>
      <c r="FJ928" s="42">
        <v>0</v>
      </c>
      <c r="FK928" s="42">
        <v>1</v>
      </c>
      <c r="FL928" s="42">
        <v>0</v>
      </c>
      <c r="FM928" s="42">
        <v>0</v>
      </c>
      <c r="FN928" s="42">
        <v>0</v>
      </c>
      <c r="FO928" s="42">
        <v>0</v>
      </c>
      <c r="FP928" s="42">
        <v>0</v>
      </c>
      <c r="FQ928" s="42">
        <v>0</v>
      </c>
      <c r="FR928" s="42">
        <v>0</v>
      </c>
      <c r="FS928" s="42">
        <v>0</v>
      </c>
      <c r="FT928" s="42">
        <v>0</v>
      </c>
      <c r="FU928" s="42">
        <v>0</v>
      </c>
      <c r="FV928" s="42">
        <v>0</v>
      </c>
      <c r="FW928" s="42">
        <v>0</v>
      </c>
      <c r="FX928" s="42">
        <v>0</v>
      </c>
      <c r="FY928" s="42">
        <v>0</v>
      </c>
      <c r="FZ928" s="42">
        <v>0</v>
      </c>
      <c r="GA928" s="42">
        <v>0</v>
      </c>
      <c r="GB928" s="42">
        <v>0</v>
      </c>
      <c r="GC928" s="42">
        <v>0</v>
      </c>
      <c r="GD928" s="42">
        <v>0</v>
      </c>
      <c r="GE928" s="42">
        <v>0</v>
      </c>
      <c r="GF928" s="42">
        <v>0</v>
      </c>
      <c r="GG928" s="1"/>
      <c r="GH928" s="37"/>
      <c r="GI928" s="37"/>
    </row>
    <row r="929" spans="1:191">
      <c r="A929" s="37"/>
      <c r="B929" s="40" t="s">
        <v>206</v>
      </c>
      <c r="C929" s="41" t="s">
        <v>392</v>
      </c>
      <c r="D929" s="42">
        <v>4.4145289146615529E-4</v>
      </c>
      <c r="E929" s="42">
        <v>5.3089203803016499E-4</v>
      </c>
      <c r="F929" s="42">
        <v>3.2762584088221451E-4</v>
      </c>
      <c r="G929" s="42">
        <v>3.6098220517966859E-4</v>
      </c>
      <c r="H929" s="42">
        <v>5.1684069470716654E-4</v>
      </c>
      <c r="I929" s="42">
        <v>3.94433357453459E-4</v>
      </c>
      <c r="J929" s="42">
        <v>5.258320692805848E-4</v>
      </c>
      <c r="K929" s="42">
        <v>7.5779546736454086E-4</v>
      </c>
      <c r="L929" s="42">
        <v>9.6763991053100258E-5</v>
      </c>
      <c r="M929" s="42">
        <v>5.7570616722924905E-4</v>
      </c>
      <c r="N929" s="42">
        <v>4.2162521004649996E-4</v>
      </c>
      <c r="O929" s="42">
        <v>3.4853389447099574E-4</v>
      </c>
      <c r="P929" s="42">
        <v>4.9941340625400232E-4</v>
      </c>
      <c r="Q929" s="42">
        <v>4.7024357502619112E-4</v>
      </c>
      <c r="R929" s="42">
        <v>5.7370585055491403E-4</v>
      </c>
      <c r="S929" s="42">
        <v>2.1082937056419852E-3</v>
      </c>
      <c r="T929" s="42">
        <v>6.3917732831005893E-4</v>
      </c>
      <c r="U929" s="42">
        <v>8.2431115953665677E-4</v>
      </c>
      <c r="V929" s="42">
        <v>5.1984886952108008E-4</v>
      </c>
      <c r="W929" s="42">
        <v>7.1111049500958371E-4</v>
      </c>
      <c r="X929" s="42">
        <v>2.4577059926416387E-3</v>
      </c>
      <c r="Y929" s="42">
        <v>7.0365448015879419E-4</v>
      </c>
      <c r="Z929" s="42">
        <v>1.1308378383875117E-3</v>
      </c>
      <c r="AA929" s="42">
        <v>3.4037041343256097E-4</v>
      </c>
      <c r="AB929" s="42">
        <v>5.6351735432471945E-4</v>
      </c>
      <c r="AC929" s="42">
        <v>7.5466815566438406E-4</v>
      </c>
      <c r="AD929" s="42">
        <v>1.5492858394537248E-4</v>
      </c>
      <c r="AE929" s="42">
        <v>4.9649358410413223E-4</v>
      </c>
      <c r="AF929" s="42">
        <v>4.6947625848328965E-4</v>
      </c>
      <c r="AG929" s="42">
        <v>4.1590272051078998E-4</v>
      </c>
      <c r="AH929" s="42">
        <v>4.2289066802394425E-4</v>
      </c>
      <c r="AI929" s="42">
        <v>4.3776031244428771E-4</v>
      </c>
      <c r="AJ929" s="42">
        <v>4.6791578333336839E-4</v>
      </c>
      <c r="AK929" s="42">
        <v>4.5856600056665614E-4</v>
      </c>
      <c r="AL929" s="42">
        <v>4.3180005391726131E-4</v>
      </c>
      <c r="AM929" s="42">
        <v>5.0795044255536601E-4</v>
      </c>
      <c r="AN929" s="42">
        <v>4.4676201519112008E-4</v>
      </c>
      <c r="AO929" s="42">
        <v>7.1987768221710752E-4</v>
      </c>
      <c r="AP929" s="42">
        <v>7.1030354542458269E-4</v>
      </c>
      <c r="AQ929" s="42">
        <v>8.43797493514297E-4</v>
      </c>
      <c r="AR929" s="42">
        <v>6.5581395062130118E-4</v>
      </c>
      <c r="AS929" s="42">
        <v>4.3449682205609744E-4</v>
      </c>
      <c r="AT929" s="42">
        <v>7.6341482764294823E-4</v>
      </c>
      <c r="AU929" s="42">
        <v>4.2152619928436058E-4</v>
      </c>
      <c r="AV929" s="42">
        <v>5.6804834182399763E-4</v>
      </c>
      <c r="AW929" s="42">
        <v>1.0219513310110327E-3</v>
      </c>
      <c r="AX929" s="42">
        <v>7.4590734420580933E-4</v>
      </c>
      <c r="AY929" s="42">
        <v>5.5819398988358896E-4</v>
      </c>
      <c r="AZ929" s="42">
        <v>1.0124480379374524E-3</v>
      </c>
      <c r="BA929" s="42">
        <v>7.1431549994793167E-4</v>
      </c>
      <c r="BB929" s="42">
        <v>6.4704494426416517E-4</v>
      </c>
      <c r="BC929" s="42">
        <v>1.0522307436201244E-3</v>
      </c>
      <c r="BD929" s="42">
        <v>8.8807155536651898E-4</v>
      </c>
      <c r="BE929" s="42">
        <v>9.5760680202299961E-4</v>
      </c>
      <c r="BF929" s="42">
        <v>8.8740568340307574E-4</v>
      </c>
      <c r="BG929" s="42">
        <v>1.1568525698715257E-3</v>
      </c>
      <c r="BH929" s="42">
        <v>1.1774143754739251E-3</v>
      </c>
      <c r="BI929" s="42">
        <v>1.8919139199952072E-3</v>
      </c>
      <c r="BJ929" s="42">
        <v>1.007147472970172E-3</v>
      </c>
      <c r="BK929" s="42">
        <v>3.3725804577994516E-4</v>
      </c>
      <c r="BL929" s="42">
        <v>4.3022045197670843E-4</v>
      </c>
      <c r="BM929" s="42">
        <v>7.2304877265886496E-4</v>
      </c>
      <c r="BN929" s="42">
        <v>4.5667802166349264E-4</v>
      </c>
      <c r="BO929" s="42">
        <v>4.6960700009883222E-4</v>
      </c>
      <c r="BP929" s="42">
        <v>3.4318054225731647E-4</v>
      </c>
      <c r="BQ929" s="42">
        <v>3.9723246580732952E-4</v>
      </c>
      <c r="BR929" s="42">
        <v>6.6386374984584221E-4</v>
      </c>
      <c r="BS929" s="42">
        <v>7.6134651536491479E-4</v>
      </c>
      <c r="BT929" s="42">
        <v>1.9779427877284947E-3</v>
      </c>
      <c r="BU929" s="42">
        <v>1.0734108224010029E-3</v>
      </c>
      <c r="BV929" s="42">
        <v>6.0686170804527268E-4</v>
      </c>
      <c r="BW929" s="42">
        <v>7.3572596409753185E-4</v>
      </c>
      <c r="BX929" s="42">
        <v>6.3811893049471049E-4</v>
      </c>
      <c r="BY929" s="42">
        <v>4.4748962254305722E-4</v>
      </c>
      <c r="BZ929" s="42">
        <v>6.3783647243539866E-4</v>
      </c>
      <c r="CA929" s="42">
        <v>9.0575598227744911E-4</v>
      </c>
      <c r="CB929" s="42">
        <v>4.9026041259462888E-4</v>
      </c>
      <c r="CC929" s="42">
        <v>1.1063745600484386E-3</v>
      </c>
      <c r="CD929" s="42">
        <v>7.2620697567416556E-4</v>
      </c>
      <c r="CE929" s="42">
        <v>8.3700127733943286E-4</v>
      </c>
      <c r="CF929" s="42">
        <v>1.8727050473864816E-3</v>
      </c>
      <c r="CG929" s="42">
        <v>4.2885620466384254E-4</v>
      </c>
      <c r="CH929" s="42">
        <v>7.1532421269215364E-4</v>
      </c>
      <c r="CI929" s="42">
        <v>6.2664091301375664E-4</v>
      </c>
      <c r="CJ929" s="42">
        <v>7.0895061490973128E-4</v>
      </c>
      <c r="CK929" s="42">
        <v>9.1523582742852709E-4</v>
      </c>
      <c r="CL929" s="42">
        <v>1.8757713893985009E-3</v>
      </c>
      <c r="CM929" s="42">
        <v>1.5510318901776139E-3</v>
      </c>
      <c r="CN929" s="42">
        <v>1.2472484218165835E-3</v>
      </c>
      <c r="CO929" s="42">
        <v>1.1501004084515706E-3</v>
      </c>
      <c r="CP929" s="42">
        <v>1.3298474203109799E-3</v>
      </c>
      <c r="CQ929" s="42">
        <v>4.6749927377475413E-4</v>
      </c>
      <c r="CR929" s="42">
        <v>1.146377552159082E-3</v>
      </c>
      <c r="CS929" s="42">
        <v>1.2194493722064636E-3</v>
      </c>
      <c r="CT929" s="42">
        <v>7.4239935233430456E-4</v>
      </c>
      <c r="CU929" s="42">
        <v>7.4106760979323575E-4</v>
      </c>
      <c r="CV929" s="42">
        <v>8.2376655156408127E-4</v>
      </c>
      <c r="CW929" s="42">
        <v>1.0198415743756112E-3</v>
      </c>
      <c r="CX929" s="42">
        <v>1.1258314072010518E-3</v>
      </c>
      <c r="CY929" s="42">
        <v>9.2827847102070567E-4</v>
      </c>
      <c r="CZ929" s="42">
        <v>1.020205350437576E-3</v>
      </c>
      <c r="DA929" s="42">
        <v>7.3698752962121649E-4</v>
      </c>
      <c r="DB929" s="42">
        <v>1.2873220701293073E-3</v>
      </c>
      <c r="DC929" s="42">
        <v>1.5631595893867561E-3</v>
      </c>
      <c r="DD929" s="42">
        <v>2.6656855037746471E-3</v>
      </c>
      <c r="DE929" s="42">
        <v>1.8100945970208387E-3</v>
      </c>
      <c r="DF929" s="42">
        <v>2.8347561714259124E-3</v>
      </c>
      <c r="DG929" s="42">
        <v>1.888996692289749E-3</v>
      </c>
      <c r="DH929" s="42">
        <v>1.8020182670241273E-3</v>
      </c>
      <c r="DI929" s="42">
        <v>1.4999461468261793E-3</v>
      </c>
      <c r="DJ929" s="42">
        <v>3.712463816007205E-3</v>
      </c>
      <c r="DK929" s="42">
        <v>1.2668472116266645E-3</v>
      </c>
      <c r="DL929" s="42">
        <v>1.3498212247482794E-3</v>
      </c>
      <c r="DM929" s="42">
        <v>9.207263571187357E-4</v>
      </c>
      <c r="DN929" s="42">
        <v>9.3485129642450386E-4</v>
      </c>
      <c r="DO929" s="42">
        <v>8.3556431460989338E-4</v>
      </c>
      <c r="DP929" s="42">
        <v>9.1790710512566482E-4</v>
      </c>
      <c r="DQ929" s="42">
        <v>1.2076129150079933E-3</v>
      </c>
      <c r="DR929" s="42">
        <v>5.1452429382524618E-4</v>
      </c>
      <c r="DS929" s="42">
        <v>3.8089576919670402E-4</v>
      </c>
      <c r="DT929" s="42">
        <v>6.8754265800401615E-4</v>
      </c>
      <c r="DU929" s="42">
        <v>6.3926669301286702E-4</v>
      </c>
      <c r="DV929" s="42">
        <v>5.9756431009252574E-4</v>
      </c>
      <c r="DW929" s="42">
        <v>4.3176475433048366E-4</v>
      </c>
      <c r="DX929" s="42">
        <v>6.3273507900198957E-4</v>
      </c>
      <c r="DY929" s="42">
        <v>7.6698745208650377E-4</v>
      </c>
      <c r="DZ929" s="42">
        <v>5.9444480175148797E-4</v>
      </c>
      <c r="EA929" s="42">
        <v>6.156019428559459E-4</v>
      </c>
      <c r="EB929" s="42">
        <v>6.5800561624430127E-4</v>
      </c>
      <c r="EC929" s="42">
        <v>1.0421068092943768E-3</v>
      </c>
      <c r="ED929" s="42">
        <v>8.595847043652618E-4</v>
      </c>
      <c r="EE929" s="42">
        <v>4.4302833544938186E-4</v>
      </c>
      <c r="EF929" s="42">
        <v>7.0015660998651991E-4</v>
      </c>
      <c r="EG929" s="42">
        <v>5.7033206719023103E-4</v>
      </c>
      <c r="EH929" s="42">
        <v>6.0889378917426847E-4</v>
      </c>
      <c r="EI929" s="42">
        <v>8.0731677664296487E-4</v>
      </c>
      <c r="EJ929" s="42">
        <v>7.9512877184221079E-4</v>
      </c>
      <c r="EK929" s="42">
        <v>9.9490592162993115E-4</v>
      </c>
      <c r="EL929" s="42">
        <v>3.053800017288374E-4</v>
      </c>
      <c r="EM929" s="42">
        <v>2.4201882979815154E-4</v>
      </c>
      <c r="EN929" s="42">
        <v>7.423413521681727E-5</v>
      </c>
      <c r="EO929" s="42">
        <v>7.463598347765811E-3</v>
      </c>
      <c r="EP929" s="42">
        <v>4.0722737807325415E-3</v>
      </c>
      <c r="EQ929" s="42">
        <v>6.3872401805380272E-4</v>
      </c>
      <c r="ER929" s="42">
        <v>4.4500262929823094E-4</v>
      </c>
      <c r="ES929" s="42">
        <v>6.3602939966499715E-4</v>
      </c>
      <c r="ET929" s="42">
        <v>1.3325495366152418E-3</v>
      </c>
      <c r="EU929" s="42">
        <v>5.0523868182878937E-4</v>
      </c>
      <c r="EV929" s="42">
        <v>6.1334114137185595E-4</v>
      </c>
      <c r="EW929" s="42">
        <v>6.4204038042890254E-4</v>
      </c>
      <c r="EX929" s="42">
        <v>6.6041792437649283E-4</v>
      </c>
      <c r="EY929" s="42">
        <v>8.5075122123945749E-4</v>
      </c>
      <c r="EZ929" s="42">
        <v>6.6010943414989657E-4</v>
      </c>
      <c r="FA929" s="42">
        <v>5.0757465216722116E-4</v>
      </c>
      <c r="FB929" s="42">
        <v>9.2300056996237948E-4</v>
      </c>
      <c r="FC929" s="42">
        <v>4.4503327456023501E-4</v>
      </c>
      <c r="FD929" s="42">
        <v>7.5237562009292285E-3</v>
      </c>
      <c r="FE929" s="42">
        <v>2.2189853714923453E-3</v>
      </c>
      <c r="FF929" s="42">
        <v>4.6743522002829106E-3</v>
      </c>
      <c r="FG929" s="42">
        <v>9.3332652432706296E-3</v>
      </c>
      <c r="FH929" s="42">
        <v>2.1831949301040735E-3</v>
      </c>
      <c r="FI929" s="42">
        <v>9.1011557553513341E-4</v>
      </c>
      <c r="FJ929" s="42">
        <v>3.5415786657173534E-4</v>
      </c>
      <c r="FK929" s="42">
        <v>1.7825515251064386E-4</v>
      </c>
      <c r="FL929" s="42">
        <v>1.0004983099393165</v>
      </c>
      <c r="FM929" s="42">
        <v>4.7348717283263674E-4</v>
      </c>
      <c r="FN929" s="42">
        <v>6.8201632541108525E-4</v>
      </c>
      <c r="FO929" s="42">
        <v>5.2041789177190178E-4</v>
      </c>
      <c r="FP929" s="42">
        <v>4.002933859804855E-4</v>
      </c>
      <c r="FQ929" s="42">
        <v>4.601649645177982E-4</v>
      </c>
      <c r="FR929" s="42">
        <v>2.3030216548259561E-4</v>
      </c>
      <c r="FS929" s="42">
        <v>5.7897640140820857E-4</v>
      </c>
      <c r="FT929" s="42">
        <v>7.8674679505055507E-4</v>
      </c>
      <c r="FU929" s="42">
        <v>6.4672214363389576E-4</v>
      </c>
      <c r="FV929" s="42">
        <v>2.7444102074934305E-3</v>
      </c>
      <c r="FW929" s="42">
        <v>4.8760073610696627E-4</v>
      </c>
      <c r="FX929" s="42">
        <v>9.7060364341773132E-4</v>
      </c>
      <c r="FY929" s="42">
        <v>1.0426851963258356E-3</v>
      </c>
      <c r="FZ929" s="42">
        <v>7.3326343261122641E-4</v>
      </c>
      <c r="GA929" s="42">
        <v>9.4056349632521601E-4</v>
      </c>
      <c r="GB929" s="42">
        <v>1.3686405232673237E-3</v>
      </c>
      <c r="GC929" s="42">
        <v>5.8153417592678365E-4</v>
      </c>
      <c r="GD929" s="42">
        <v>7.748649776667246E-4</v>
      </c>
      <c r="GE929" s="42">
        <v>7.8335604080339064E-4</v>
      </c>
      <c r="GF929" s="42">
        <v>1.1369960774443998E-3</v>
      </c>
      <c r="GG929" s="1"/>
      <c r="GH929" s="37"/>
      <c r="GI929" s="37"/>
    </row>
    <row r="930" spans="1:191">
      <c r="A930" s="37"/>
      <c r="B930" s="40" t="s">
        <v>207</v>
      </c>
      <c r="C930" s="41" t="s">
        <v>393</v>
      </c>
      <c r="D930" s="42">
        <v>0</v>
      </c>
      <c r="E930" s="42">
        <v>0</v>
      </c>
      <c r="F930" s="42">
        <v>0</v>
      </c>
      <c r="G930" s="42">
        <v>0</v>
      </c>
      <c r="H930" s="42">
        <v>0</v>
      </c>
      <c r="I930" s="42">
        <v>0</v>
      </c>
      <c r="J930" s="42">
        <v>0</v>
      </c>
      <c r="K930" s="42">
        <v>0</v>
      </c>
      <c r="L930" s="42">
        <v>0</v>
      </c>
      <c r="M930" s="42">
        <v>0</v>
      </c>
      <c r="N930" s="42">
        <v>0</v>
      </c>
      <c r="O930" s="42">
        <v>0</v>
      </c>
      <c r="P930" s="42">
        <v>0</v>
      </c>
      <c r="Q930" s="42">
        <v>0</v>
      </c>
      <c r="R930" s="42">
        <v>0</v>
      </c>
      <c r="S930" s="42">
        <v>0</v>
      </c>
      <c r="T930" s="42">
        <v>0</v>
      </c>
      <c r="U930" s="42">
        <v>0</v>
      </c>
      <c r="V930" s="42">
        <v>0</v>
      </c>
      <c r="W930" s="42">
        <v>0</v>
      </c>
      <c r="X930" s="42">
        <v>0</v>
      </c>
      <c r="Y930" s="42">
        <v>0</v>
      </c>
      <c r="Z930" s="42">
        <v>0</v>
      </c>
      <c r="AA930" s="42">
        <v>0</v>
      </c>
      <c r="AB930" s="42">
        <v>0</v>
      </c>
      <c r="AC930" s="42">
        <v>0</v>
      </c>
      <c r="AD930" s="42">
        <v>0</v>
      </c>
      <c r="AE930" s="42">
        <v>0</v>
      </c>
      <c r="AF930" s="42">
        <v>0</v>
      </c>
      <c r="AG930" s="42">
        <v>0</v>
      </c>
      <c r="AH930" s="42">
        <v>0</v>
      </c>
      <c r="AI930" s="42">
        <v>0</v>
      </c>
      <c r="AJ930" s="42">
        <v>0</v>
      </c>
      <c r="AK930" s="42">
        <v>0</v>
      </c>
      <c r="AL930" s="42">
        <v>0</v>
      </c>
      <c r="AM930" s="42">
        <v>0</v>
      </c>
      <c r="AN930" s="42">
        <v>0</v>
      </c>
      <c r="AO930" s="42">
        <v>0</v>
      </c>
      <c r="AP930" s="42">
        <v>0</v>
      </c>
      <c r="AQ930" s="42">
        <v>0</v>
      </c>
      <c r="AR930" s="42">
        <v>0</v>
      </c>
      <c r="AS930" s="42">
        <v>0</v>
      </c>
      <c r="AT930" s="42">
        <v>0</v>
      </c>
      <c r="AU930" s="42">
        <v>0</v>
      </c>
      <c r="AV930" s="42">
        <v>0</v>
      </c>
      <c r="AW930" s="42">
        <v>0</v>
      </c>
      <c r="AX930" s="42">
        <v>0</v>
      </c>
      <c r="AY930" s="42">
        <v>0</v>
      </c>
      <c r="AZ930" s="42">
        <v>0</v>
      </c>
      <c r="BA930" s="42">
        <v>0</v>
      </c>
      <c r="BB930" s="42">
        <v>0</v>
      </c>
      <c r="BC930" s="42">
        <v>0</v>
      </c>
      <c r="BD930" s="42">
        <v>0</v>
      </c>
      <c r="BE930" s="42">
        <v>0</v>
      </c>
      <c r="BF930" s="42">
        <v>0</v>
      </c>
      <c r="BG930" s="42">
        <v>0</v>
      </c>
      <c r="BH930" s="42">
        <v>0</v>
      </c>
      <c r="BI930" s="42">
        <v>0</v>
      </c>
      <c r="BJ930" s="42">
        <v>0</v>
      </c>
      <c r="BK930" s="42">
        <v>0</v>
      </c>
      <c r="BL930" s="42">
        <v>0</v>
      </c>
      <c r="BM930" s="42">
        <v>0</v>
      </c>
      <c r="BN930" s="42">
        <v>0</v>
      </c>
      <c r="BO930" s="42">
        <v>0</v>
      </c>
      <c r="BP930" s="42">
        <v>0</v>
      </c>
      <c r="BQ930" s="42">
        <v>0</v>
      </c>
      <c r="BR930" s="42">
        <v>0</v>
      </c>
      <c r="BS930" s="42">
        <v>0</v>
      </c>
      <c r="BT930" s="42">
        <v>0</v>
      </c>
      <c r="BU930" s="42">
        <v>0</v>
      </c>
      <c r="BV930" s="42">
        <v>0</v>
      </c>
      <c r="BW930" s="42">
        <v>0</v>
      </c>
      <c r="BX930" s="42">
        <v>0</v>
      </c>
      <c r="BY930" s="42">
        <v>0</v>
      </c>
      <c r="BZ930" s="42">
        <v>0</v>
      </c>
      <c r="CA930" s="42">
        <v>0</v>
      </c>
      <c r="CB930" s="42">
        <v>0</v>
      </c>
      <c r="CC930" s="42">
        <v>0</v>
      </c>
      <c r="CD930" s="42">
        <v>0</v>
      </c>
      <c r="CE930" s="42">
        <v>0</v>
      </c>
      <c r="CF930" s="42">
        <v>0</v>
      </c>
      <c r="CG930" s="42">
        <v>0</v>
      </c>
      <c r="CH930" s="42">
        <v>0</v>
      </c>
      <c r="CI930" s="42">
        <v>0</v>
      </c>
      <c r="CJ930" s="42">
        <v>0</v>
      </c>
      <c r="CK930" s="42">
        <v>0</v>
      </c>
      <c r="CL930" s="42">
        <v>0</v>
      </c>
      <c r="CM930" s="42">
        <v>0</v>
      </c>
      <c r="CN930" s="42">
        <v>0</v>
      </c>
      <c r="CO930" s="42">
        <v>0</v>
      </c>
      <c r="CP930" s="42">
        <v>0</v>
      </c>
      <c r="CQ930" s="42">
        <v>0</v>
      </c>
      <c r="CR930" s="42">
        <v>0</v>
      </c>
      <c r="CS930" s="42">
        <v>0</v>
      </c>
      <c r="CT930" s="42">
        <v>0</v>
      </c>
      <c r="CU930" s="42">
        <v>0</v>
      </c>
      <c r="CV930" s="42">
        <v>0</v>
      </c>
      <c r="CW930" s="42">
        <v>0</v>
      </c>
      <c r="CX930" s="42">
        <v>0</v>
      </c>
      <c r="CY930" s="42">
        <v>0</v>
      </c>
      <c r="CZ930" s="42">
        <v>0</v>
      </c>
      <c r="DA930" s="42">
        <v>0</v>
      </c>
      <c r="DB930" s="42">
        <v>0</v>
      </c>
      <c r="DC930" s="42">
        <v>0</v>
      </c>
      <c r="DD930" s="42">
        <v>0</v>
      </c>
      <c r="DE930" s="42">
        <v>0</v>
      </c>
      <c r="DF930" s="42">
        <v>0</v>
      </c>
      <c r="DG930" s="42">
        <v>0</v>
      </c>
      <c r="DH930" s="42">
        <v>0</v>
      </c>
      <c r="DI930" s="42">
        <v>0</v>
      </c>
      <c r="DJ930" s="42">
        <v>0</v>
      </c>
      <c r="DK930" s="42">
        <v>0</v>
      </c>
      <c r="DL930" s="42">
        <v>0</v>
      </c>
      <c r="DM930" s="42">
        <v>0</v>
      </c>
      <c r="DN930" s="42">
        <v>0</v>
      </c>
      <c r="DO930" s="42">
        <v>0</v>
      </c>
      <c r="DP930" s="42">
        <v>0</v>
      </c>
      <c r="DQ930" s="42">
        <v>0</v>
      </c>
      <c r="DR930" s="42">
        <v>0</v>
      </c>
      <c r="DS930" s="42">
        <v>0</v>
      </c>
      <c r="DT930" s="42">
        <v>0</v>
      </c>
      <c r="DU930" s="42">
        <v>0</v>
      </c>
      <c r="DV930" s="42">
        <v>0</v>
      </c>
      <c r="DW930" s="42">
        <v>0</v>
      </c>
      <c r="DX930" s="42">
        <v>0</v>
      </c>
      <c r="DY930" s="42">
        <v>0</v>
      </c>
      <c r="DZ930" s="42">
        <v>0</v>
      </c>
      <c r="EA930" s="42">
        <v>0</v>
      </c>
      <c r="EB930" s="42">
        <v>0</v>
      </c>
      <c r="EC930" s="42">
        <v>0</v>
      </c>
      <c r="ED930" s="42">
        <v>0</v>
      </c>
      <c r="EE930" s="42">
        <v>0</v>
      </c>
      <c r="EF930" s="42">
        <v>0</v>
      </c>
      <c r="EG930" s="42">
        <v>0</v>
      </c>
      <c r="EH930" s="42">
        <v>0</v>
      </c>
      <c r="EI930" s="42">
        <v>0</v>
      </c>
      <c r="EJ930" s="42">
        <v>0</v>
      </c>
      <c r="EK930" s="42">
        <v>0</v>
      </c>
      <c r="EL930" s="42">
        <v>0</v>
      </c>
      <c r="EM930" s="42">
        <v>0</v>
      </c>
      <c r="EN930" s="42">
        <v>0</v>
      </c>
      <c r="EO930" s="42">
        <v>0</v>
      </c>
      <c r="EP930" s="42">
        <v>0</v>
      </c>
      <c r="EQ930" s="42">
        <v>0</v>
      </c>
      <c r="ER930" s="42">
        <v>0</v>
      </c>
      <c r="ES930" s="42">
        <v>0</v>
      </c>
      <c r="ET930" s="42">
        <v>0</v>
      </c>
      <c r="EU930" s="42">
        <v>0</v>
      </c>
      <c r="EV930" s="42">
        <v>0</v>
      </c>
      <c r="EW930" s="42">
        <v>0</v>
      </c>
      <c r="EX930" s="42">
        <v>0</v>
      </c>
      <c r="EY930" s="42">
        <v>0</v>
      </c>
      <c r="EZ930" s="42">
        <v>0</v>
      </c>
      <c r="FA930" s="42">
        <v>0</v>
      </c>
      <c r="FB930" s="42">
        <v>0</v>
      </c>
      <c r="FC930" s="42">
        <v>0</v>
      </c>
      <c r="FD930" s="42">
        <v>0</v>
      </c>
      <c r="FE930" s="42">
        <v>0</v>
      </c>
      <c r="FF930" s="42">
        <v>0</v>
      </c>
      <c r="FG930" s="42">
        <v>0</v>
      </c>
      <c r="FH930" s="42">
        <v>0</v>
      </c>
      <c r="FI930" s="42">
        <v>0</v>
      </c>
      <c r="FJ930" s="42">
        <v>0</v>
      </c>
      <c r="FK930" s="42">
        <v>0</v>
      </c>
      <c r="FL930" s="42">
        <v>0</v>
      </c>
      <c r="FM930" s="42">
        <v>1</v>
      </c>
      <c r="FN930" s="42">
        <v>0</v>
      </c>
      <c r="FO930" s="42">
        <v>0</v>
      </c>
      <c r="FP930" s="42">
        <v>0</v>
      </c>
      <c r="FQ930" s="42">
        <v>0</v>
      </c>
      <c r="FR930" s="42">
        <v>0</v>
      </c>
      <c r="FS930" s="42">
        <v>0</v>
      </c>
      <c r="FT930" s="42">
        <v>0</v>
      </c>
      <c r="FU930" s="42">
        <v>0</v>
      </c>
      <c r="FV930" s="42">
        <v>0</v>
      </c>
      <c r="FW930" s="42">
        <v>0</v>
      </c>
      <c r="FX930" s="42">
        <v>0</v>
      </c>
      <c r="FY930" s="42">
        <v>0</v>
      </c>
      <c r="FZ930" s="42">
        <v>0</v>
      </c>
      <c r="GA930" s="42">
        <v>0</v>
      </c>
      <c r="GB930" s="42">
        <v>0</v>
      </c>
      <c r="GC930" s="42">
        <v>0</v>
      </c>
      <c r="GD930" s="42">
        <v>0</v>
      </c>
      <c r="GE930" s="42">
        <v>0</v>
      </c>
      <c r="GF930" s="42">
        <v>0</v>
      </c>
      <c r="GG930" s="1"/>
      <c r="GH930" s="37"/>
      <c r="GI930" s="37"/>
    </row>
    <row r="931" spans="1:191">
      <c r="A931" s="37"/>
      <c r="B931" s="40" t="s">
        <v>208</v>
      </c>
      <c r="C931" s="41" t="s">
        <v>394</v>
      </c>
      <c r="D931" s="42">
        <v>0</v>
      </c>
      <c r="E931" s="42">
        <v>0</v>
      </c>
      <c r="F931" s="42">
        <v>0</v>
      </c>
      <c r="G931" s="42">
        <v>0</v>
      </c>
      <c r="H931" s="42">
        <v>0</v>
      </c>
      <c r="I931" s="42">
        <v>0</v>
      </c>
      <c r="J931" s="42">
        <v>0</v>
      </c>
      <c r="K931" s="42">
        <v>0</v>
      </c>
      <c r="L931" s="42">
        <v>0</v>
      </c>
      <c r="M931" s="42">
        <v>0</v>
      </c>
      <c r="N931" s="42">
        <v>0</v>
      </c>
      <c r="O931" s="42">
        <v>0</v>
      </c>
      <c r="P931" s="42">
        <v>0</v>
      </c>
      <c r="Q931" s="42">
        <v>0</v>
      </c>
      <c r="R931" s="42">
        <v>0</v>
      </c>
      <c r="S931" s="42">
        <v>0</v>
      </c>
      <c r="T931" s="42">
        <v>0</v>
      </c>
      <c r="U931" s="42">
        <v>0</v>
      </c>
      <c r="V931" s="42">
        <v>0</v>
      </c>
      <c r="W931" s="42">
        <v>0</v>
      </c>
      <c r="X931" s="42">
        <v>0</v>
      </c>
      <c r="Y931" s="42">
        <v>0</v>
      </c>
      <c r="Z931" s="42">
        <v>0</v>
      </c>
      <c r="AA931" s="42">
        <v>0</v>
      </c>
      <c r="AB931" s="42">
        <v>0</v>
      </c>
      <c r="AC931" s="42">
        <v>0</v>
      </c>
      <c r="AD931" s="42">
        <v>0</v>
      </c>
      <c r="AE931" s="42">
        <v>0</v>
      </c>
      <c r="AF931" s="42">
        <v>0</v>
      </c>
      <c r="AG931" s="42">
        <v>0</v>
      </c>
      <c r="AH931" s="42">
        <v>0</v>
      </c>
      <c r="AI931" s="42">
        <v>0</v>
      </c>
      <c r="AJ931" s="42">
        <v>0</v>
      </c>
      <c r="AK931" s="42">
        <v>0</v>
      </c>
      <c r="AL931" s="42">
        <v>0</v>
      </c>
      <c r="AM931" s="42">
        <v>0</v>
      </c>
      <c r="AN931" s="42">
        <v>0</v>
      </c>
      <c r="AO931" s="42">
        <v>0</v>
      </c>
      <c r="AP931" s="42">
        <v>0</v>
      </c>
      <c r="AQ931" s="42">
        <v>0</v>
      </c>
      <c r="AR931" s="42">
        <v>0</v>
      </c>
      <c r="AS931" s="42">
        <v>0</v>
      </c>
      <c r="AT931" s="42">
        <v>0</v>
      </c>
      <c r="AU931" s="42">
        <v>0</v>
      </c>
      <c r="AV931" s="42">
        <v>0</v>
      </c>
      <c r="AW931" s="42">
        <v>0</v>
      </c>
      <c r="AX931" s="42">
        <v>0</v>
      </c>
      <c r="AY931" s="42">
        <v>0</v>
      </c>
      <c r="AZ931" s="42">
        <v>0</v>
      </c>
      <c r="BA931" s="42">
        <v>0</v>
      </c>
      <c r="BB931" s="42">
        <v>0</v>
      </c>
      <c r="BC931" s="42">
        <v>0</v>
      </c>
      <c r="BD931" s="42">
        <v>0</v>
      </c>
      <c r="BE931" s="42">
        <v>0</v>
      </c>
      <c r="BF931" s="42">
        <v>0</v>
      </c>
      <c r="BG931" s="42">
        <v>0</v>
      </c>
      <c r="BH931" s="42">
        <v>0</v>
      </c>
      <c r="BI931" s="42">
        <v>0</v>
      </c>
      <c r="BJ931" s="42">
        <v>0</v>
      </c>
      <c r="BK931" s="42">
        <v>0</v>
      </c>
      <c r="BL931" s="42">
        <v>0</v>
      </c>
      <c r="BM931" s="42">
        <v>0</v>
      </c>
      <c r="BN931" s="42">
        <v>0</v>
      </c>
      <c r="BO931" s="42">
        <v>0</v>
      </c>
      <c r="BP931" s="42">
        <v>0</v>
      </c>
      <c r="BQ931" s="42">
        <v>0</v>
      </c>
      <c r="BR931" s="42">
        <v>0</v>
      </c>
      <c r="BS931" s="42">
        <v>0</v>
      </c>
      <c r="BT931" s="42">
        <v>0</v>
      </c>
      <c r="BU931" s="42">
        <v>0</v>
      </c>
      <c r="BV931" s="42">
        <v>0</v>
      </c>
      <c r="BW931" s="42">
        <v>0</v>
      </c>
      <c r="BX931" s="42">
        <v>0</v>
      </c>
      <c r="BY931" s="42">
        <v>0</v>
      </c>
      <c r="BZ931" s="42">
        <v>0</v>
      </c>
      <c r="CA931" s="42">
        <v>0</v>
      </c>
      <c r="CB931" s="42">
        <v>0</v>
      </c>
      <c r="CC931" s="42">
        <v>0</v>
      </c>
      <c r="CD931" s="42">
        <v>0</v>
      </c>
      <c r="CE931" s="42">
        <v>0</v>
      </c>
      <c r="CF931" s="42">
        <v>0</v>
      </c>
      <c r="CG931" s="42">
        <v>0</v>
      </c>
      <c r="CH931" s="42">
        <v>0</v>
      </c>
      <c r="CI931" s="42">
        <v>0</v>
      </c>
      <c r="CJ931" s="42">
        <v>0</v>
      </c>
      <c r="CK931" s="42">
        <v>0</v>
      </c>
      <c r="CL931" s="42">
        <v>0</v>
      </c>
      <c r="CM931" s="42">
        <v>0</v>
      </c>
      <c r="CN931" s="42">
        <v>0</v>
      </c>
      <c r="CO931" s="42">
        <v>0</v>
      </c>
      <c r="CP931" s="42">
        <v>0</v>
      </c>
      <c r="CQ931" s="42">
        <v>0</v>
      </c>
      <c r="CR931" s="42">
        <v>0</v>
      </c>
      <c r="CS931" s="42">
        <v>0</v>
      </c>
      <c r="CT931" s="42">
        <v>0</v>
      </c>
      <c r="CU931" s="42">
        <v>0</v>
      </c>
      <c r="CV931" s="42">
        <v>0</v>
      </c>
      <c r="CW931" s="42">
        <v>0</v>
      </c>
      <c r="CX931" s="42">
        <v>0</v>
      </c>
      <c r="CY931" s="42">
        <v>0</v>
      </c>
      <c r="CZ931" s="42">
        <v>0</v>
      </c>
      <c r="DA931" s="42">
        <v>0</v>
      </c>
      <c r="DB931" s="42">
        <v>0</v>
      </c>
      <c r="DC931" s="42">
        <v>0</v>
      </c>
      <c r="DD931" s="42">
        <v>0</v>
      </c>
      <c r="DE931" s="42">
        <v>0</v>
      </c>
      <c r="DF931" s="42">
        <v>0</v>
      </c>
      <c r="DG931" s="42">
        <v>0</v>
      </c>
      <c r="DH931" s="42">
        <v>0</v>
      </c>
      <c r="DI931" s="42">
        <v>0</v>
      </c>
      <c r="DJ931" s="42">
        <v>0</v>
      </c>
      <c r="DK931" s="42">
        <v>0</v>
      </c>
      <c r="DL931" s="42">
        <v>0</v>
      </c>
      <c r="DM931" s="42">
        <v>0</v>
      </c>
      <c r="DN931" s="42">
        <v>0</v>
      </c>
      <c r="DO931" s="42">
        <v>0</v>
      </c>
      <c r="DP931" s="42">
        <v>0</v>
      </c>
      <c r="DQ931" s="42">
        <v>0</v>
      </c>
      <c r="DR931" s="42">
        <v>0</v>
      </c>
      <c r="DS931" s="42">
        <v>0</v>
      </c>
      <c r="DT931" s="42">
        <v>0</v>
      </c>
      <c r="DU931" s="42">
        <v>0</v>
      </c>
      <c r="DV931" s="42">
        <v>0</v>
      </c>
      <c r="DW931" s="42">
        <v>0</v>
      </c>
      <c r="DX931" s="42">
        <v>0</v>
      </c>
      <c r="DY931" s="42">
        <v>0</v>
      </c>
      <c r="DZ931" s="42">
        <v>0</v>
      </c>
      <c r="EA931" s="42">
        <v>0</v>
      </c>
      <c r="EB931" s="42">
        <v>0</v>
      </c>
      <c r="EC931" s="42">
        <v>0</v>
      </c>
      <c r="ED931" s="42">
        <v>0</v>
      </c>
      <c r="EE931" s="42">
        <v>0</v>
      </c>
      <c r="EF931" s="42">
        <v>0</v>
      </c>
      <c r="EG931" s="42">
        <v>0</v>
      </c>
      <c r="EH931" s="42">
        <v>0</v>
      </c>
      <c r="EI931" s="42">
        <v>0</v>
      </c>
      <c r="EJ931" s="42">
        <v>0</v>
      </c>
      <c r="EK931" s="42">
        <v>0</v>
      </c>
      <c r="EL931" s="42">
        <v>0</v>
      </c>
      <c r="EM931" s="42">
        <v>0</v>
      </c>
      <c r="EN931" s="42">
        <v>0</v>
      </c>
      <c r="EO931" s="42">
        <v>0</v>
      </c>
      <c r="EP931" s="42">
        <v>0</v>
      </c>
      <c r="EQ931" s="42">
        <v>0</v>
      </c>
      <c r="ER931" s="42">
        <v>0</v>
      </c>
      <c r="ES931" s="42">
        <v>0</v>
      </c>
      <c r="ET931" s="42">
        <v>0</v>
      </c>
      <c r="EU931" s="42">
        <v>0</v>
      </c>
      <c r="EV931" s="42">
        <v>0</v>
      </c>
      <c r="EW931" s="42">
        <v>0</v>
      </c>
      <c r="EX931" s="42">
        <v>0</v>
      </c>
      <c r="EY931" s="42">
        <v>0</v>
      </c>
      <c r="EZ931" s="42">
        <v>0</v>
      </c>
      <c r="FA931" s="42">
        <v>0</v>
      </c>
      <c r="FB931" s="42">
        <v>0</v>
      </c>
      <c r="FC931" s="42">
        <v>0</v>
      </c>
      <c r="FD931" s="42">
        <v>0</v>
      </c>
      <c r="FE931" s="42">
        <v>0</v>
      </c>
      <c r="FF931" s="42">
        <v>0</v>
      </c>
      <c r="FG931" s="42">
        <v>0</v>
      </c>
      <c r="FH931" s="42">
        <v>0</v>
      </c>
      <c r="FI931" s="42">
        <v>0</v>
      </c>
      <c r="FJ931" s="42">
        <v>0</v>
      </c>
      <c r="FK931" s="42">
        <v>0</v>
      </c>
      <c r="FL931" s="42">
        <v>0</v>
      </c>
      <c r="FM931" s="42">
        <v>0</v>
      </c>
      <c r="FN931" s="42">
        <v>1</v>
      </c>
      <c r="FO931" s="42">
        <v>0</v>
      </c>
      <c r="FP931" s="42">
        <v>0</v>
      </c>
      <c r="FQ931" s="42">
        <v>0</v>
      </c>
      <c r="FR931" s="42">
        <v>0</v>
      </c>
      <c r="FS931" s="42">
        <v>0</v>
      </c>
      <c r="FT931" s="42">
        <v>0</v>
      </c>
      <c r="FU931" s="42">
        <v>0</v>
      </c>
      <c r="FV931" s="42">
        <v>0</v>
      </c>
      <c r="FW931" s="42">
        <v>0</v>
      </c>
      <c r="FX931" s="42">
        <v>0</v>
      </c>
      <c r="FY931" s="42">
        <v>0</v>
      </c>
      <c r="FZ931" s="42">
        <v>0</v>
      </c>
      <c r="GA931" s="42">
        <v>0</v>
      </c>
      <c r="GB931" s="42">
        <v>0</v>
      </c>
      <c r="GC931" s="42">
        <v>0</v>
      </c>
      <c r="GD931" s="42">
        <v>0</v>
      </c>
      <c r="GE931" s="42">
        <v>0</v>
      </c>
      <c r="GF931" s="42">
        <v>0</v>
      </c>
      <c r="GG931" s="1"/>
      <c r="GH931" s="37"/>
      <c r="GI931" s="37"/>
    </row>
    <row r="932" spans="1:191">
      <c r="A932" s="37"/>
      <c r="B932" s="40" t="s">
        <v>209</v>
      </c>
      <c r="C932" s="41" t="s">
        <v>395</v>
      </c>
      <c r="D932" s="42">
        <v>0</v>
      </c>
      <c r="E932" s="42">
        <v>0</v>
      </c>
      <c r="F932" s="42">
        <v>0</v>
      </c>
      <c r="G932" s="42">
        <v>0</v>
      </c>
      <c r="H932" s="42">
        <v>0</v>
      </c>
      <c r="I932" s="42">
        <v>0</v>
      </c>
      <c r="J932" s="42">
        <v>0</v>
      </c>
      <c r="K932" s="42">
        <v>0</v>
      </c>
      <c r="L932" s="42">
        <v>0</v>
      </c>
      <c r="M932" s="42">
        <v>0</v>
      </c>
      <c r="N932" s="42">
        <v>0</v>
      </c>
      <c r="O932" s="42">
        <v>0</v>
      </c>
      <c r="P932" s="42">
        <v>0</v>
      </c>
      <c r="Q932" s="42">
        <v>0</v>
      </c>
      <c r="R932" s="42">
        <v>0</v>
      </c>
      <c r="S932" s="42">
        <v>0</v>
      </c>
      <c r="T932" s="42">
        <v>0</v>
      </c>
      <c r="U932" s="42">
        <v>0</v>
      </c>
      <c r="V932" s="42">
        <v>0</v>
      </c>
      <c r="W932" s="42">
        <v>0</v>
      </c>
      <c r="X932" s="42">
        <v>0</v>
      </c>
      <c r="Y932" s="42">
        <v>0</v>
      </c>
      <c r="Z932" s="42">
        <v>0</v>
      </c>
      <c r="AA932" s="42">
        <v>0</v>
      </c>
      <c r="AB932" s="42">
        <v>0</v>
      </c>
      <c r="AC932" s="42">
        <v>0</v>
      </c>
      <c r="AD932" s="42">
        <v>0</v>
      </c>
      <c r="AE932" s="42">
        <v>0</v>
      </c>
      <c r="AF932" s="42">
        <v>0</v>
      </c>
      <c r="AG932" s="42">
        <v>0</v>
      </c>
      <c r="AH932" s="42">
        <v>0</v>
      </c>
      <c r="AI932" s="42">
        <v>0</v>
      </c>
      <c r="AJ932" s="42">
        <v>0</v>
      </c>
      <c r="AK932" s="42">
        <v>0</v>
      </c>
      <c r="AL932" s="42">
        <v>0</v>
      </c>
      <c r="AM932" s="42">
        <v>0</v>
      </c>
      <c r="AN932" s="42">
        <v>0</v>
      </c>
      <c r="AO932" s="42">
        <v>0</v>
      </c>
      <c r="AP932" s="42">
        <v>0</v>
      </c>
      <c r="AQ932" s="42">
        <v>0</v>
      </c>
      <c r="AR932" s="42">
        <v>0</v>
      </c>
      <c r="AS932" s="42">
        <v>0</v>
      </c>
      <c r="AT932" s="42">
        <v>0</v>
      </c>
      <c r="AU932" s="42">
        <v>0</v>
      </c>
      <c r="AV932" s="42">
        <v>0</v>
      </c>
      <c r="AW932" s="42">
        <v>0</v>
      </c>
      <c r="AX932" s="42">
        <v>0</v>
      </c>
      <c r="AY932" s="42">
        <v>0</v>
      </c>
      <c r="AZ932" s="42">
        <v>0</v>
      </c>
      <c r="BA932" s="42">
        <v>0</v>
      </c>
      <c r="BB932" s="42">
        <v>0</v>
      </c>
      <c r="BC932" s="42">
        <v>0</v>
      </c>
      <c r="BD932" s="42">
        <v>0</v>
      </c>
      <c r="BE932" s="42">
        <v>0</v>
      </c>
      <c r="BF932" s="42">
        <v>0</v>
      </c>
      <c r="BG932" s="42">
        <v>0</v>
      </c>
      <c r="BH932" s="42">
        <v>0</v>
      </c>
      <c r="BI932" s="42">
        <v>0</v>
      </c>
      <c r="BJ932" s="42">
        <v>0</v>
      </c>
      <c r="BK932" s="42">
        <v>0</v>
      </c>
      <c r="BL932" s="42">
        <v>0</v>
      </c>
      <c r="BM932" s="42">
        <v>0</v>
      </c>
      <c r="BN932" s="42">
        <v>0</v>
      </c>
      <c r="BO932" s="42">
        <v>0</v>
      </c>
      <c r="BP932" s="42">
        <v>0</v>
      </c>
      <c r="BQ932" s="42">
        <v>0</v>
      </c>
      <c r="BR932" s="42">
        <v>0</v>
      </c>
      <c r="BS932" s="42">
        <v>0</v>
      </c>
      <c r="BT932" s="42">
        <v>0</v>
      </c>
      <c r="BU932" s="42">
        <v>0</v>
      </c>
      <c r="BV932" s="42">
        <v>0</v>
      </c>
      <c r="BW932" s="42">
        <v>0</v>
      </c>
      <c r="BX932" s="42">
        <v>0</v>
      </c>
      <c r="BY932" s="42">
        <v>0</v>
      </c>
      <c r="BZ932" s="42">
        <v>0</v>
      </c>
      <c r="CA932" s="42">
        <v>0</v>
      </c>
      <c r="CB932" s="42">
        <v>0</v>
      </c>
      <c r="CC932" s="42">
        <v>0</v>
      </c>
      <c r="CD932" s="42">
        <v>0</v>
      </c>
      <c r="CE932" s="42">
        <v>0</v>
      </c>
      <c r="CF932" s="42">
        <v>0</v>
      </c>
      <c r="CG932" s="42">
        <v>0</v>
      </c>
      <c r="CH932" s="42">
        <v>0</v>
      </c>
      <c r="CI932" s="42">
        <v>0</v>
      </c>
      <c r="CJ932" s="42">
        <v>0</v>
      </c>
      <c r="CK932" s="42">
        <v>0</v>
      </c>
      <c r="CL932" s="42">
        <v>0</v>
      </c>
      <c r="CM932" s="42">
        <v>0</v>
      </c>
      <c r="CN932" s="42">
        <v>0</v>
      </c>
      <c r="CO932" s="42">
        <v>0</v>
      </c>
      <c r="CP932" s="42">
        <v>0</v>
      </c>
      <c r="CQ932" s="42">
        <v>0</v>
      </c>
      <c r="CR932" s="42">
        <v>0</v>
      </c>
      <c r="CS932" s="42">
        <v>0</v>
      </c>
      <c r="CT932" s="42">
        <v>0</v>
      </c>
      <c r="CU932" s="42">
        <v>0</v>
      </c>
      <c r="CV932" s="42">
        <v>0</v>
      </c>
      <c r="CW932" s="42">
        <v>0</v>
      </c>
      <c r="CX932" s="42">
        <v>0</v>
      </c>
      <c r="CY932" s="42">
        <v>0</v>
      </c>
      <c r="CZ932" s="42">
        <v>0</v>
      </c>
      <c r="DA932" s="42">
        <v>0</v>
      </c>
      <c r="DB932" s="42">
        <v>0</v>
      </c>
      <c r="DC932" s="42">
        <v>0</v>
      </c>
      <c r="DD932" s="42">
        <v>0</v>
      </c>
      <c r="DE932" s="42">
        <v>0</v>
      </c>
      <c r="DF932" s="42">
        <v>0</v>
      </c>
      <c r="DG932" s="42">
        <v>0</v>
      </c>
      <c r="DH932" s="42">
        <v>0</v>
      </c>
      <c r="DI932" s="42">
        <v>0</v>
      </c>
      <c r="DJ932" s="42">
        <v>0</v>
      </c>
      <c r="DK932" s="42">
        <v>0</v>
      </c>
      <c r="DL932" s="42">
        <v>0</v>
      </c>
      <c r="DM932" s="42">
        <v>0</v>
      </c>
      <c r="DN932" s="42">
        <v>0</v>
      </c>
      <c r="DO932" s="42">
        <v>0</v>
      </c>
      <c r="DP932" s="42">
        <v>0</v>
      </c>
      <c r="DQ932" s="42">
        <v>0</v>
      </c>
      <c r="DR932" s="42">
        <v>0</v>
      </c>
      <c r="DS932" s="42">
        <v>0</v>
      </c>
      <c r="DT932" s="42">
        <v>0</v>
      </c>
      <c r="DU932" s="42">
        <v>0</v>
      </c>
      <c r="DV932" s="42">
        <v>0</v>
      </c>
      <c r="DW932" s="42">
        <v>0</v>
      </c>
      <c r="DX932" s="42">
        <v>0</v>
      </c>
      <c r="DY932" s="42">
        <v>0</v>
      </c>
      <c r="DZ932" s="42">
        <v>0</v>
      </c>
      <c r="EA932" s="42">
        <v>0</v>
      </c>
      <c r="EB932" s="42">
        <v>0</v>
      </c>
      <c r="EC932" s="42">
        <v>0</v>
      </c>
      <c r="ED932" s="42">
        <v>0</v>
      </c>
      <c r="EE932" s="42">
        <v>0</v>
      </c>
      <c r="EF932" s="42">
        <v>0</v>
      </c>
      <c r="EG932" s="42">
        <v>0</v>
      </c>
      <c r="EH932" s="42">
        <v>0</v>
      </c>
      <c r="EI932" s="42">
        <v>0</v>
      </c>
      <c r="EJ932" s="42">
        <v>0</v>
      </c>
      <c r="EK932" s="42">
        <v>0</v>
      </c>
      <c r="EL932" s="42">
        <v>0</v>
      </c>
      <c r="EM932" s="42">
        <v>0</v>
      </c>
      <c r="EN932" s="42">
        <v>0</v>
      </c>
      <c r="EO932" s="42">
        <v>0</v>
      </c>
      <c r="EP932" s="42">
        <v>0</v>
      </c>
      <c r="EQ932" s="42">
        <v>0</v>
      </c>
      <c r="ER932" s="42">
        <v>0</v>
      </c>
      <c r="ES932" s="42">
        <v>0</v>
      </c>
      <c r="ET932" s="42">
        <v>0</v>
      </c>
      <c r="EU932" s="42">
        <v>0</v>
      </c>
      <c r="EV932" s="42">
        <v>0</v>
      </c>
      <c r="EW932" s="42">
        <v>0</v>
      </c>
      <c r="EX932" s="42">
        <v>0</v>
      </c>
      <c r="EY932" s="42">
        <v>0</v>
      </c>
      <c r="EZ932" s="42">
        <v>0</v>
      </c>
      <c r="FA932" s="42">
        <v>0</v>
      </c>
      <c r="FB932" s="42">
        <v>0</v>
      </c>
      <c r="FC932" s="42">
        <v>0</v>
      </c>
      <c r="FD932" s="42">
        <v>0</v>
      </c>
      <c r="FE932" s="42">
        <v>0</v>
      </c>
      <c r="FF932" s="42">
        <v>0</v>
      </c>
      <c r="FG932" s="42">
        <v>0</v>
      </c>
      <c r="FH932" s="42">
        <v>0</v>
      </c>
      <c r="FI932" s="42">
        <v>0</v>
      </c>
      <c r="FJ932" s="42">
        <v>0</v>
      </c>
      <c r="FK932" s="42">
        <v>0</v>
      </c>
      <c r="FL932" s="42">
        <v>0</v>
      </c>
      <c r="FM932" s="42">
        <v>0</v>
      </c>
      <c r="FN932" s="42">
        <v>0</v>
      </c>
      <c r="FO932" s="42">
        <v>1.0072312688648539</v>
      </c>
      <c r="FP932" s="42">
        <v>0</v>
      </c>
      <c r="FQ932" s="42">
        <v>0</v>
      </c>
      <c r="FR932" s="42">
        <v>5.8618279913172475E-4</v>
      </c>
      <c r="FS932" s="42">
        <v>0</v>
      </c>
      <c r="FT932" s="42">
        <v>0</v>
      </c>
      <c r="FU932" s="42">
        <v>0</v>
      </c>
      <c r="FV932" s="42">
        <v>0</v>
      </c>
      <c r="FW932" s="42">
        <v>0</v>
      </c>
      <c r="FX932" s="42">
        <v>0</v>
      </c>
      <c r="FY932" s="42">
        <v>0</v>
      </c>
      <c r="FZ932" s="42">
        <v>0</v>
      </c>
      <c r="GA932" s="42">
        <v>0</v>
      </c>
      <c r="GB932" s="42">
        <v>0</v>
      </c>
      <c r="GC932" s="42">
        <v>0</v>
      </c>
      <c r="GD932" s="42">
        <v>0</v>
      </c>
      <c r="GE932" s="42">
        <v>0</v>
      </c>
      <c r="GF932" s="42">
        <v>0</v>
      </c>
      <c r="GG932" s="1"/>
      <c r="GH932" s="37"/>
      <c r="GI932" s="37"/>
    </row>
    <row r="933" spans="1:191">
      <c r="A933" s="37"/>
      <c r="B933" s="40" t="s">
        <v>210</v>
      </c>
      <c r="C933" s="41" t="s">
        <v>396</v>
      </c>
      <c r="D933" s="42">
        <v>8.5978913746159757E-4</v>
      </c>
      <c r="E933" s="42">
        <v>4.7124955052522152E-4</v>
      </c>
      <c r="F933" s="42">
        <v>3.576363288790788E-4</v>
      </c>
      <c r="G933" s="42">
        <v>4.2555289485619473E-4</v>
      </c>
      <c r="H933" s="42">
        <v>3.3320541872948771E-4</v>
      </c>
      <c r="I933" s="42">
        <v>3.4118044322806645E-4</v>
      </c>
      <c r="J933" s="42">
        <v>8.8605519824823951E-4</v>
      </c>
      <c r="K933" s="42">
        <v>5.8533140466326275E-3</v>
      </c>
      <c r="L933" s="42">
        <v>2.0218840043879132E-5</v>
      </c>
      <c r="M933" s="42">
        <v>7.9647504117838556E-5</v>
      </c>
      <c r="N933" s="42">
        <v>2.4038604065207772E-4</v>
      </c>
      <c r="O933" s="42">
        <v>2.2575779183220583E-4</v>
      </c>
      <c r="P933" s="42">
        <v>4.3406888323607734E-4</v>
      </c>
      <c r="Q933" s="42">
        <v>1.5555916143597531E-4</v>
      </c>
      <c r="R933" s="42">
        <v>2.0411243114140001E-4</v>
      </c>
      <c r="S933" s="42">
        <v>2.1783035068143934E-4</v>
      </c>
      <c r="T933" s="42">
        <v>5.9646866385329618E-4</v>
      </c>
      <c r="U933" s="42">
        <v>3.446224375151053E-4</v>
      </c>
      <c r="V933" s="42">
        <v>1.1257323828003307E-3</v>
      </c>
      <c r="W933" s="42">
        <v>3.2800186731669732E-4</v>
      </c>
      <c r="X933" s="42">
        <v>2.6123159354922714E-4</v>
      </c>
      <c r="Y933" s="42">
        <v>5.0356778489045408E-4</v>
      </c>
      <c r="Z933" s="42">
        <v>3.8079641567416558E-4</v>
      </c>
      <c r="AA933" s="42">
        <v>1.6377352358011853E-4</v>
      </c>
      <c r="AB933" s="42">
        <v>2.6156092289345766E-4</v>
      </c>
      <c r="AC933" s="42">
        <v>9.5959937644528976E-4</v>
      </c>
      <c r="AD933" s="42">
        <v>1.0559892629985754E-4</v>
      </c>
      <c r="AE933" s="42">
        <v>2.70699071426969E-4</v>
      </c>
      <c r="AF933" s="42">
        <v>2.3495566134944788E-4</v>
      </c>
      <c r="AG933" s="42">
        <v>2.4998739201845873E-4</v>
      </c>
      <c r="AH933" s="42">
        <v>1.7648300885032898E-4</v>
      </c>
      <c r="AI933" s="42">
        <v>2.0038352718222831E-4</v>
      </c>
      <c r="AJ933" s="42">
        <v>1.8467976767796919E-4</v>
      </c>
      <c r="AK933" s="42">
        <v>2.0566082812362627E-4</v>
      </c>
      <c r="AL933" s="42">
        <v>2.1826023861837418E-4</v>
      </c>
      <c r="AM933" s="42">
        <v>2.137616442550114E-4</v>
      </c>
      <c r="AN933" s="42">
        <v>1.6729047823520909E-4</v>
      </c>
      <c r="AO933" s="42">
        <v>1.8900530724594658E-4</v>
      </c>
      <c r="AP933" s="42">
        <v>2.2055142308679599E-4</v>
      </c>
      <c r="AQ933" s="42">
        <v>3.4082095289137267E-4</v>
      </c>
      <c r="AR933" s="42">
        <v>3.5202537438874261E-4</v>
      </c>
      <c r="AS933" s="42">
        <v>2.7428317068316384E-4</v>
      </c>
      <c r="AT933" s="42">
        <v>2.5609710669189008E-4</v>
      </c>
      <c r="AU933" s="42">
        <v>2.0984294731212158E-4</v>
      </c>
      <c r="AV933" s="42">
        <v>3.561728021957807E-4</v>
      </c>
      <c r="AW933" s="42">
        <v>4.509579322659368E-4</v>
      </c>
      <c r="AX933" s="42">
        <v>2.3494084420435247E-4</v>
      </c>
      <c r="AY933" s="42">
        <v>3.2166970041183423E-4</v>
      </c>
      <c r="AZ933" s="42">
        <v>2.8653232887512086E-4</v>
      </c>
      <c r="BA933" s="42">
        <v>2.2106472667708958E-4</v>
      </c>
      <c r="BB933" s="42">
        <v>2.366762780555757E-4</v>
      </c>
      <c r="BC933" s="42">
        <v>2.8001467733226821E-4</v>
      </c>
      <c r="BD933" s="42">
        <v>2.9774320824191649E-4</v>
      </c>
      <c r="BE933" s="42">
        <v>2.5842000398019907E-4</v>
      </c>
      <c r="BF933" s="42">
        <v>2.4473298953486637E-4</v>
      </c>
      <c r="BG933" s="42">
        <v>2.3762026859067709E-4</v>
      </c>
      <c r="BH933" s="42">
        <v>2.7071574525165735E-4</v>
      </c>
      <c r="BI933" s="42">
        <v>2.557696188958362E-4</v>
      </c>
      <c r="BJ933" s="42">
        <v>2.4681514749067554E-4</v>
      </c>
      <c r="BK933" s="42">
        <v>3.1263369410611572E-4</v>
      </c>
      <c r="BL933" s="42">
        <v>2.3964331681132614E-4</v>
      </c>
      <c r="BM933" s="42">
        <v>2.1141602239891955E-4</v>
      </c>
      <c r="BN933" s="42">
        <v>2.0462350201926993E-4</v>
      </c>
      <c r="BO933" s="42">
        <v>1.5831530508395597E-4</v>
      </c>
      <c r="BP933" s="42">
        <v>1.9420691702601786E-4</v>
      </c>
      <c r="BQ933" s="42">
        <v>3.2806511642601238E-4</v>
      </c>
      <c r="BR933" s="42">
        <v>2.7331345299203501E-4</v>
      </c>
      <c r="BS933" s="42">
        <v>2.6895164798704539E-4</v>
      </c>
      <c r="BT933" s="42">
        <v>2.7803956071476411E-4</v>
      </c>
      <c r="BU933" s="42">
        <v>2.5545476992690973E-4</v>
      </c>
      <c r="BV933" s="42">
        <v>2.878804403842639E-4</v>
      </c>
      <c r="BW933" s="42">
        <v>2.2247075985246155E-4</v>
      </c>
      <c r="BX933" s="42">
        <v>2.10702625892635E-4</v>
      </c>
      <c r="BY933" s="42">
        <v>1.9082696234258448E-4</v>
      </c>
      <c r="BZ933" s="42">
        <v>2.3439813094880565E-4</v>
      </c>
      <c r="CA933" s="42">
        <v>2.8359626426469276E-4</v>
      </c>
      <c r="CB933" s="42">
        <v>2.4742879762209197E-4</v>
      </c>
      <c r="CC933" s="42">
        <v>3.7051988880371664E-4</v>
      </c>
      <c r="CD933" s="42">
        <v>4.2111839016928078E-4</v>
      </c>
      <c r="CE933" s="42">
        <v>4.2371065024335823E-4</v>
      </c>
      <c r="CF933" s="42">
        <v>1.8983465015788521E-4</v>
      </c>
      <c r="CG933" s="42">
        <v>2.183894490163395E-4</v>
      </c>
      <c r="CH933" s="42">
        <v>2.6808407918569677E-4</v>
      </c>
      <c r="CI933" s="42">
        <v>1.8685888023426707E-4</v>
      </c>
      <c r="CJ933" s="42">
        <v>1.7501349445795373E-4</v>
      </c>
      <c r="CK933" s="42">
        <v>1.7436452685045271E-4</v>
      </c>
      <c r="CL933" s="42">
        <v>1.8203259690367476E-4</v>
      </c>
      <c r="CM933" s="42">
        <v>1.7503381477789303E-4</v>
      </c>
      <c r="CN933" s="42">
        <v>1.7231884079627055E-4</v>
      </c>
      <c r="CO933" s="42">
        <v>1.6821081690343307E-4</v>
      </c>
      <c r="CP933" s="42">
        <v>1.5995201653165068E-4</v>
      </c>
      <c r="CQ933" s="42">
        <v>1.611223390809299E-4</v>
      </c>
      <c r="CR933" s="42">
        <v>1.5383203150759987E-4</v>
      </c>
      <c r="CS933" s="42">
        <v>1.5024367569207951E-4</v>
      </c>
      <c r="CT933" s="42">
        <v>1.506587993291692E-4</v>
      </c>
      <c r="CU933" s="42">
        <v>1.273305739968701E-4</v>
      </c>
      <c r="CV933" s="42">
        <v>1.5807203420071904E-4</v>
      </c>
      <c r="CW933" s="42">
        <v>1.6418369416469736E-4</v>
      </c>
      <c r="CX933" s="42">
        <v>1.6970914361850588E-4</v>
      </c>
      <c r="CY933" s="42">
        <v>1.4608344868291545E-4</v>
      </c>
      <c r="CZ933" s="42">
        <v>2.1286131001426302E-4</v>
      </c>
      <c r="DA933" s="42">
        <v>1.8248801365917662E-4</v>
      </c>
      <c r="DB933" s="42">
        <v>1.8198460637913416E-4</v>
      </c>
      <c r="DC933" s="42">
        <v>1.6413096699185786E-4</v>
      </c>
      <c r="DD933" s="42">
        <v>1.8176202977838009E-4</v>
      </c>
      <c r="DE933" s="42">
        <v>1.9411373690596305E-4</v>
      </c>
      <c r="DF933" s="42">
        <v>1.8412864847266997E-4</v>
      </c>
      <c r="DG933" s="42">
        <v>1.6766857669611544E-4</v>
      </c>
      <c r="DH933" s="42">
        <v>1.4554324246576577E-4</v>
      </c>
      <c r="DI933" s="42">
        <v>2.3343436265694143E-4</v>
      </c>
      <c r="DJ933" s="42">
        <v>1.7270911583017255E-4</v>
      </c>
      <c r="DK933" s="42">
        <v>1.6069404087780645E-4</v>
      </c>
      <c r="DL933" s="42">
        <v>1.6659078398067656E-4</v>
      </c>
      <c r="DM933" s="42">
        <v>2.0023924424415767E-4</v>
      </c>
      <c r="DN933" s="42">
        <v>2.0067939449688941E-4</v>
      </c>
      <c r="DO933" s="42">
        <v>1.8543231035028559E-4</v>
      </c>
      <c r="DP933" s="42">
        <v>1.8191493589625609E-4</v>
      </c>
      <c r="DQ933" s="42">
        <v>2.283961005077747E-4</v>
      </c>
      <c r="DR933" s="42">
        <v>2.2953155686891548E-4</v>
      </c>
      <c r="DS933" s="42">
        <v>1.1158427985770814E-4</v>
      </c>
      <c r="DT933" s="42">
        <v>1.7778016669142471E-4</v>
      </c>
      <c r="DU933" s="42">
        <v>2.0623084883621213E-4</v>
      </c>
      <c r="DV933" s="42">
        <v>2.00289646663551E-4</v>
      </c>
      <c r="DW933" s="42">
        <v>8.1387225568567672E-4</v>
      </c>
      <c r="DX933" s="42">
        <v>1.9237829294682605E-4</v>
      </c>
      <c r="DY933" s="42">
        <v>1.9310792956865212E-4</v>
      </c>
      <c r="DZ933" s="42">
        <v>2.2944740524512768E-4</v>
      </c>
      <c r="EA933" s="42">
        <v>1.643369452985262E-4</v>
      </c>
      <c r="EB933" s="42">
        <v>1.8204483714796501E-4</v>
      </c>
      <c r="EC933" s="42">
        <v>4.4450519008420157E-4</v>
      </c>
      <c r="ED933" s="42">
        <v>6.5618562838571542E-4</v>
      </c>
      <c r="EE933" s="42">
        <v>2.5049800496581469E-4</v>
      </c>
      <c r="EF933" s="42">
        <v>4.8688675145851598E-4</v>
      </c>
      <c r="EG933" s="42">
        <v>1.6810542142599357E-4</v>
      </c>
      <c r="EH933" s="42">
        <v>1.3130425905765472E-4</v>
      </c>
      <c r="EI933" s="42">
        <v>1.7452546919717379E-4</v>
      </c>
      <c r="EJ933" s="42">
        <v>2.3575563402767436E-4</v>
      </c>
      <c r="EK933" s="42">
        <v>3.5661879203630542E-4</v>
      </c>
      <c r="EL933" s="42">
        <v>1.1318678268033917E-4</v>
      </c>
      <c r="EM933" s="42">
        <v>8.0754795988974122E-5</v>
      </c>
      <c r="EN933" s="42">
        <v>2.3721196752536967E-5</v>
      </c>
      <c r="EO933" s="42">
        <v>2.8338698203239155E-4</v>
      </c>
      <c r="EP933" s="42">
        <v>1.8332675986402913E-4</v>
      </c>
      <c r="EQ933" s="42">
        <v>1.5984324516192408E-4</v>
      </c>
      <c r="ER933" s="42">
        <v>1.5196844999487401E-4</v>
      </c>
      <c r="ES933" s="42">
        <v>4.7945677152738138E-4</v>
      </c>
      <c r="ET933" s="42">
        <v>3.7138438557830268E-4</v>
      </c>
      <c r="EU933" s="42">
        <v>3.6372485364450133E-4</v>
      </c>
      <c r="EV933" s="42">
        <v>2.0952648446485316E-3</v>
      </c>
      <c r="EW933" s="42">
        <v>9.4430562586895935E-5</v>
      </c>
      <c r="EX933" s="42">
        <v>6.149347898275852E-4</v>
      </c>
      <c r="EY933" s="42">
        <v>1.0821372841621161E-4</v>
      </c>
      <c r="EZ933" s="42">
        <v>2.6224869095581287E-2</v>
      </c>
      <c r="FA933" s="42">
        <v>3.8887457987830297E-4</v>
      </c>
      <c r="FB933" s="42">
        <v>1.6638811222280717E-3</v>
      </c>
      <c r="FC933" s="42">
        <v>1.2983834733827011E-4</v>
      </c>
      <c r="FD933" s="42">
        <v>1.7966686307805111E-3</v>
      </c>
      <c r="FE933" s="42">
        <v>8.4159273271055526E-4</v>
      </c>
      <c r="FF933" s="42">
        <v>1.6555121359742165E-4</v>
      </c>
      <c r="FG933" s="42">
        <v>8.4358688144912843E-4</v>
      </c>
      <c r="FH933" s="42">
        <v>5.8856380874771068E-4</v>
      </c>
      <c r="FI933" s="42">
        <v>4.6540760262238996E-4</v>
      </c>
      <c r="FJ933" s="42">
        <v>9.4154122346650897E-5</v>
      </c>
      <c r="FK933" s="42">
        <v>8.9430578688257364E-5</v>
      </c>
      <c r="FL933" s="42">
        <v>4.3368752314738092E-4</v>
      </c>
      <c r="FM933" s="42">
        <v>1.0437621193241592E-4</v>
      </c>
      <c r="FN933" s="42">
        <v>2.1391557998831065E-4</v>
      </c>
      <c r="FO933" s="42">
        <v>1.3632094311322989E-2</v>
      </c>
      <c r="FP933" s="42">
        <v>1.0592350446792271</v>
      </c>
      <c r="FQ933" s="42">
        <v>3.5047992000359391E-3</v>
      </c>
      <c r="FR933" s="42">
        <v>1.588089551169067E-3</v>
      </c>
      <c r="FS933" s="42">
        <v>1.5905708308497352E-4</v>
      </c>
      <c r="FT933" s="42">
        <v>8.1648412797859793E-5</v>
      </c>
      <c r="FU933" s="42">
        <v>1.5432527448479112E-4</v>
      </c>
      <c r="FV933" s="42">
        <v>4.9137021823796425E-4</v>
      </c>
      <c r="FW933" s="42">
        <v>1.3392876349754861E-4</v>
      </c>
      <c r="FX933" s="42">
        <v>1.6255835194900454E-4</v>
      </c>
      <c r="FY933" s="42">
        <v>1.447450519771389E-4</v>
      </c>
      <c r="FZ933" s="42">
        <v>2.8922449438639747E-4</v>
      </c>
      <c r="GA933" s="42">
        <v>3.7294430062218529E-4</v>
      </c>
      <c r="GB933" s="42">
        <v>1.301709171343667E-4</v>
      </c>
      <c r="GC933" s="42">
        <v>2.1438629712592771E-4</v>
      </c>
      <c r="GD933" s="42">
        <v>1.986432537534432E-4</v>
      </c>
      <c r="GE933" s="42">
        <v>3.3054877161963289E-4</v>
      </c>
      <c r="GF933" s="42">
        <v>2.8430160750396475E-3</v>
      </c>
      <c r="GG933" s="1"/>
      <c r="GH933" s="37"/>
      <c r="GI933" s="37"/>
    </row>
    <row r="934" spans="1:191">
      <c r="A934" s="37"/>
      <c r="B934" s="40" t="s">
        <v>211</v>
      </c>
      <c r="C934" s="41" t="s">
        <v>397</v>
      </c>
      <c r="D934" s="42">
        <v>0</v>
      </c>
      <c r="E934" s="42">
        <v>0</v>
      </c>
      <c r="F934" s="42">
        <v>0</v>
      </c>
      <c r="G934" s="42">
        <v>0</v>
      </c>
      <c r="H934" s="42">
        <v>0</v>
      </c>
      <c r="I934" s="42">
        <v>0</v>
      </c>
      <c r="J934" s="42">
        <v>0</v>
      </c>
      <c r="K934" s="42">
        <v>0</v>
      </c>
      <c r="L934" s="42">
        <v>0</v>
      </c>
      <c r="M934" s="42">
        <v>0</v>
      </c>
      <c r="N934" s="42">
        <v>0</v>
      </c>
      <c r="O934" s="42">
        <v>0</v>
      </c>
      <c r="P934" s="42">
        <v>0</v>
      </c>
      <c r="Q934" s="42">
        <v>0</v>
      </c>
      <c r="R934" s="42">
        <v>0</v>
      </c>
      <c r="S934" s="42">
        <v>0</v>
      </c>
      <c r="T934" s="42">
        <v>0</v>
      </c>
      <c r="U934" s="42">
        <v>0</v>
      </c>
      <c r="V934" s="42">
        <v>0</v>
      </c>
      <c r="W934" s="42">
        <v>0</v>
      </c>
      <c r="X934" s="42">
        <v>0</v>
      </c>
      <c r="Y934" s="42">
        <v>0</v>
      </c>
      <c r="Z934" s="42">
        <v>0</v>
      </c>
      <c r="AA934" s="42">
        <v>0</v>
      </c>
      <c r="AB934" s="42">
        <v>0</v>
      </c>
      <c r="AC934" s="42">
        <v>0</v>
      </c>
      <c r="AD934" s="42">
        <v>0</v>
      </c>
      <c r="AE934" s="42">
        <v>0</v>
      </c>
      <c r="AF934" s="42">
        <v>0</v>
      </c>
      <c r="AG934" s="42">
        <v>0</v>
      </c>
      <c r="AH934" s="42">
        <v>0</v>
      </c>
      <c r="AI934" s="42">
        <v>0</v>
      </c>
      <c r="AJ934" s="42">
        <v>0</v>
      </c>
      <c r="AK934" s="42">
        <v>0</v>
      </c>
      <c r="AL934" s="42">
        <v>0</v>
      </c>
      <c r="AM934" s="42">
        <v>0</v>
      </c>
      <c r="AN934" s="42">
        <v>0</v>
      </c>
      <c r="AO934" s="42">
        <v>0</v>
      </c>
      <c r="AP934" s="42">
        <v>0</v>
      </c>
      <c r="AQ934" s="42">
        <v>0</v>
      </c>
      <c r="AR934" s="42">
        <v>0</v>
      </c>
      <c r="AS934" s="42">
        <v>0</v>
      </c>
      <c r="AT934" s="42">
        <v>0</v>
      </c>
      <c r="AU934" s="42">
        <v>0</v>
      </c>
      <c r="AV934" s="42">
        <v>0</v>
      </c>
      <c r="AW934" s="42">
        <v>0</v>
      </c>
      <c r="AX934" s="42">
        <v>0</v>
      </c>
      <c r="AY934" s="42">
        <v>0</v>
      </c>
      <c r="AZ934" s="42">
        <v>0</v>
      </c>
      <c r="BA934" s="42">
        <v>0</v>
      </c>
      <c r="BB934" s="42">
        <v>0</v>
      </c>
      <c r="BC934" s="42">
        <v>0</v>
      </c>
      <c r="BD934" s="42">
        <v>0</v>
      </c>
      <c r="BE934" s="42">
        <v>0</v>
      </c>
      <c r="BF934" s="42">
        <v>0</v>
      </c>
      <c r="BG934" s="42">
        <v>0</v>
      </c>
      <c r="BH934" s="42">
        <v>0</v>
      </c>
      <c r="BI934" s="42">
        <v>0</v>
      </c>
      <c r="BJ934" s="42">
        <v>0</v>
      </c>
      <c r="BK934" s="42">
        <v>0</v>
      </c>
      <c r="BL934" s="42">
        <v>0</v>
      </c>
      <c r="BM934" s="42">
        <v>0</v>
      </c>
      <c r="BN934" s="42">
        <v>0</v>
      </c>
      <c r="BO934" s="42">
        <v>0</v>
      </c>
      <c r="BP934" s="42">
        <v>0</v>
      </c>
      <c r="BQ934" s="42">
        <v>0</v>
      </c>
      <c r="BR934" s="42">
        <v>0</v>
      </c>
      <c r="BS934" s="42">
        <v>0</v>
      </c>
      <c r="BT934" s="42">
        <v>0</v>
      </c>
      <c r="BU934" s="42">
        <v>0</v>
      </c>
      <c r="BV934" s="42">
        <v>0</v>
      </c>
      <c r="BW934" s="42">
        <v>0</v>
      </c>
      <c r="BX934" s="42">
        <v>0</v>
      </c>
      <c r="BY934" s="42">
        <v>0</v>
      </c>
      <c r="BZ934" s="42">
        <v>0</v>
      </c>
      <c r="CA934" s="42">
        <v>0</v>
      </c>
      <c r="CB934" s="42">
        <v>0</v>
      </c>
      <c r="CC934" s="42">
        <v>0</v>
      </c>
      <c r="CD934" s="42">
        <v>0</v>
      </c>
      <c r="CE934" s="42">
        <v>0</v>
      </c>
      <c r="CF934" s="42">
        <v>0</v>
      </c>
      <c r="CG934" s="42">
        <v>0</v>
      </c>
      <c r="CH934" s="42">
        <v>0</v>
      </c>
      <c r="CI934" s="42">
        <v>0</v>
      </c>
      <c r="CJ934" s="42">
        <v>0</v>
      </c>
      <c r="CK934" s="42">
        <v>0</v>
      </c>
      <c r="CL934" s="42">
        <v>0</v>
      </c>
      <c r="CM934" s="42">
        <v>0</v>
      </c>
      <c r="CN934" s="42">
        <v>0</v>
      </c>
      <c r="CO934" s="42">
        <v>0</v>
      </c>
      <c r="CP934" s="42">
        <v>0</v>
      </c>
      <c r="CQ934" s="42">
        <v>0</v>
      </c>
      <c r="CR934" s="42">
        <v>0</v>
      </c>
      <c r="CS934" s="42">
        <v>0</v>
      </c>
      <c r="CT934" s="42">
        <v>0</v>
      </c>
      <c r="CU934" s="42">
        <v>0</v>
      </c>
      <c r="CV934" s="42">
        <v>0</v>
      </c>
      <c r="CW934" s="42">
        <v>0</v>
      </c>
      <c r="CX934" s="42">
        <v>0</v>
      </c>
      <c r="CY934" s="42">
        <v>0</v>
      </c>
      <c r="CZ934" s="42">
        <v>0</v>
      </c>
      <c r="DA934" s="42">
        <v>0</v>
      </c>
      <c r="DB934" s="42">
        <v>0</v>
      </c>
      <c r="DC934" s="42">
        <v>0</v>
      </c>
      <c r="DD934" s="42">
        <v>0</v>
      </c>
      <c r="DE934" s="42">
        <v>0</v>
      </c>
      <c r="DF934" s="42">
        <v>0</v>
      </c>
      <c r="DG934" s="42">
        <v>0</v>
      </c>
      <c r="DH934" s="42">
        <v>0</v>
      </c>
      <c r="DI934" s="42">
        <v>0</v>
      </c>
      <c r="DJ934" s="42">
        <v>0</v>
      </c>
      <c r="DK934" s="42">
        <v>0</v>
      </c>
      <c r="DL934" s="42">
        <v>0</v>
      </c>
      <c r="DM934" s="42">
        <v>0</v>
      </c>
      <c r="DN934" s="42">
        <v>0</v>
      </c>
      <c r="DO934" s="42">
        <v>0</v>
      </c>
      <c r="DP934" s="42">
        <v>0</v>
      </c>
      <c r="DQ934" s="42">
        <v>0</v>
      </c>
      <c r="DR934" s="42">
        <v>0</v>
      </c>
      <c r="DS934" s="42">
        <v>0</v>
      </c>
      <c r="DT934" s="42">
        <v>0</v>
      </c>
      <c r="DU934" s="42">
        <v>0</v>
      </c>
      <c r="DV934" s="42">
        <v>0</v>
      </c>
      <c r="DW934" s="42">
        <v>0</v>
      </c>
      <c r="DX934" s="42">
        <v>0</v>
      </c>
      <c r="DY934" s="42">
        <v>0</v>
      </c>
      <c r="DZ934" s="42">
        <v>0</v>
      </c>
      <c r="EA934" s="42">
        <v>0</v>
      </c>
      <c r="EB934" s="42">
        <v>0</v>
      </c>
      <c r="EC934" s="42">
        <v>0</v>
      </c>
      <c r="ED934" s="42">
        <v>0</v>
      </c>
      <c r="EE934" s="42">
        <v>0</v>
      </c>
      <c r="EF934" s="42">
        <v>0</v>
      </c>
      <c r="EG934" s="42">
        <v>0</v>
      </c>
      <c r="EH934" s="42">
        <v>0</v>
      </c>
      <c r="EI934" s="42">
        <v>0</v>
      </c>
      <c r="EJ934" s="42">
        <v>0</v>
      </c>
      <c r="EK934" s="42">
        <v>0</v>
      </c>
      <c r="EL934" s="42">
        <v>0</v>
      </c>
      <c r="EM934" s="42">
        <v>0</v>
      </c>
      <c r="EN934" s="42">
        <v>0</v>
      </c>
      <c r="EO934" s="42">
        <v>0</v>
      </c>
      <c r="EP934" s="42">
        <v>0</v>
      </c>
      <c r="EQ934" s="42">
        <v>0</v>
      </c>
      <c r="ER934" s="42">
        <v>0</v>
      </c>
      <c r="ES934" s="42">
        <v>0</v>
      </c>
      <c r="ET934" s="42">
        <v>0</v>
      </c>
      <c r="EU934" s="42">
        <v>0</v>
      </c>
      <c r="EV934" s="42">
        <v>0</v>
      </c>
      <c r="EW934" s="42">
        <v>0</v>
      </c>
      <c r="EX934" s="42">
        <v>0</v>
      </c>
      <c r="EY934" s="42">
        <v>0</v>
      </c>
      <c r="EZ934" s="42">
        <v>0</v>
      </c>
      <c r="FA934" s="42">
        <v>0</v>
      </c>
      <c r="FB934" s="42">
        <v>0</v>
      </c>
      <c r="FC934" s="42">
        <v>0</v>
      </c>
      <c r="FD934" s="42">
        <v>0</v>
      </c>
      <c r="FE934" s="42">
        <v>0</v>
      </c>
      <c r="FF934" s="42">
        <v>0</v>
      </c>
      <c r="FG934" s="42">
        <v>0</v>
      </c>
      <c r="FH934" s="42">
        <v>0</v>
      </c>
      <c r="FI934" s="42">
        <v>0</v>
      </c>
      <c r="FJ934" s="42">
        <v>0</v>
      </c>
      <c r="FK934" s="42">
        <v>0</v>
      </c>
      <c r="FL934" s="42">
        <v>0</v>
      </c>
      <c r="FM934" s="42">
        <v>0</v>
      </c>
      <c r="FN934" s="42">
        <v>0</v>
      </c>
      <c r="FO934" s="42">
        <v>0</v>
      </c>
      <c r="FP934" s="42">
        <v>0</v>
      </c>
      <c r="FQ934" s="42">
        <v>1</v>
      </c>
      <c r="FR934" s="42">
        <v>0</v>
      </c>
      <c r="FS934" s="42">
        <v>0</v>
      </c>
      <c r="FT934" s="42">
        <v>0</v>
      </c>
      <c r="FU934" s="42">
        <v>0</v>
      </c>
      <c r="FV934" s="42">
        <v>0</v>
      </c>
      <c r="FW934" s="42">
        <v>0</v>
      </c>
      <c r="FX934" s="42">
        <v>0</v>
      </c>
      <c r="FY934" s="42">
        <v>0</v>
      </c>
      <c r="FZ934" s="42">
        <v>0</v>
      </c>
      <c r="GA934" s="42">
        <v>0</v>
      </c>
      <c r="GB934" s="42">
        <v>0</v>
      </c>
      <c r="GC934" s="42">
        <v>0</v>
      </c>
      <c r="GD934" s="42">
        <v>0</v>
      </c>
      <c r="GE934" s="42">
        <v>0</v>
      </c>
      <c r="GF934" s="42">
        <v>0</v>
      </c>
      <c r="GG934" s="1"/>
      <c r="GH934" s="37"/>
      <c r="GI934" s="37"/>
    </row>
    <row r="935" spans="1:191">
      <c r="A935" s="37"/>
      <c r="B935" s="40" t="s">
        <v>212</v>
      </c>
      <c r="C935" s="41" t="s">
        <v>398</v>
      </c>
      <c r="D935" s="42">
        <v>0</v>
      </c>
      <c r="E935" s="42">
        <v>0</v>
      </c>
      <c r="F935" s="42">
        <v>0</v>
      </c>
      <c r="G935" s="42">
        <v>0</v>
      </c>
      <c r="H935" s="42">
        <v>0</v>
      </c>
      <c r="I935" s="42">
        <v>0</v>
      </c>
      <c r="J935" s="42">
        <v>0</v>
      </c>
      <c r="K935" s="42">
        <v>0</v>
      </c>
      <c r="L935" s="42">
        <v>0</v>
      </c>
      <c r="M935" s="42">
        <v>0</v>
      </c>
      <c r="N935" s="42">
        <v>0</v>
      </c>
      <c r="O935" s="42">
        <v>0</v>
      </c>
      <c r="P935" s="42">
        <v>0</v>
      </c>
      <c r="Q935" s="42">
        <v>0</v>
      </c>
      <c r="R935" s="42">
        <v>0</v>
      </c>
      <c r="S935" s="42">
        <v>0</v>
      </c>
      <c r="T935" s="42">
        <v>0</v>
      </c>
      <c r="U935" s="42">
        <v>0</v>
      </c>
      <c r="V935" s="42">
        <v>0</v>
      </c>
      <c r="W935" s="42">
        <v>0</v>
      </c>
      <c r="X935" s="42">
        <v>0</v>
      </c>
      <c r="Y935" s="42">
        <v>0</v>
      </c>
      <c r="Z935" s="42">
        <v>0</v>
      </c>
      <c r="AA935" s="42">
        <v>0</v>
      </c>
      <c r="AB935" s="42">
        <v>0</v>
      </c>
      <c r="AC935" s="42">
        <v>0</v>
      </c>
      <c r="AD935" s="42">
        <v>0</v>
      </c>
      <c r="AE935" s="42">
        <v>0</v>
      </c>
      <c r="AF935" s="42">
        <v>0</v>
      </c>
      <c r="AG935" s="42">
        <v>0</v>
      </c>
      <c r="AH935" s="42">
        <v>0</v>
      </c>
      <c r="AI935" s="42">
        <v>0</v>
      </c>
      <c r="AJ935" s="42">
        <v>0</v>
      </c>
      <c r="AK935" s="42">
        <v>0</v>
      </c>
      <c r="AL935" s="42">
        <v>0</v>
      </c>
      <c r="AM935" s="42">
        <v>0</v>
      </c>
      <c r="AN935" s="42">
        <v>0</v>
      </c>
      <c r="AO935" s="42">
        <v>0</v>
      </c>
      <c r="AP935" s="42">
        <v>0</v>
      </c>
      <c r="AQ935" s="42">
        <v>0</v>
      </c>
      <c r="AR935" s="42">
        <v>0</v>
      </c>
      <c r="AS935" s="42">
        <v>0</v>
      </c>
      <c r="AT935" s="42">
        <v>0</v>
      </c>
      <c r="AU935" s="42">
        <v>0</v>
      </c>
      <c r="AV935" s="42">
        <v>0</v>
      </c>
      <c r="AW935" s="42">
        <v>0</v>
      </c>
      <c r="AX935" s="42">
        <v>0</v>
      </c>
      <c r="AY935" s="42">
        <v>0</v>
      </c>
      <c r="AZ935" s="42">
        <v>0</v>
      </c>
      <c r="BA935" s="42">
        <v>0</v>
      </c>
      <c r="BB935" s="42">
        <v>0</v>
      </c>
      <c r="BC935" s="42">
        <v>0</v>
      </c>
      <c r="BD935" s="42">
        <v>0</v>
      </c>
      <c r="BE935" s="42">
        <v>0</v>
      </c>
      <c r="BF935" s="42">
        <v>0</v>
      </c>
      <c r="BG935" s="42">
        <v>0</v>
      </c>
      <c r="BH935" s="42">
        <v>0</v>
      </c>
      <c r="BI935" s="42">
        <v>0</v>
      </c>
      <c r="BJ935" s="42">
        <v>0</v>
      </c>
      <c r="BK935" s="42">
        <v>0</v>
      </c>
      <c r="BL935" s="42">
        <v>0</v>
      </c>
      <c r="BM935" s="42">
        <v>0</v>
      </c>
      <c r="BN935" s="42">
        <v>0</v>
      </c>
      <c r="BO935" s="42">
        <v>0</v>
      </c>
      <c r="BP935" s="42">
        <v>0</v>
      </c>
      <c r="BQ935" s="42">
        <v>0</v>
      </c>
      <c r="BR935" s="42">
        <v>0</v>
      </c>
      <c r="BS935" s="42">
        <v>0</v>
      </c>
      <c r="BT935" s="42">
        <v>0</v>
      </c>
      <c r="BU935" s="42">
        <v>0</v>
      </c>
      <c r="BV935" s="42">
        <v>0</v>
      </c>
      <c r="BW935" s="42">
        <v>0</v>
      </c>
      <c r="BX935" s="42">
        <v>0</v>
      </c>
      <c r="BY935" s="42">
        <v>0</v>
      </c>
      <c r="BZ935" s="42">
        <v>0</v>
      </c>
      <c r="CA935" s="42">
        <v>0</v>
      </c>
      <c r="CB935" s="42">
        <v>0</v>
      </c>
      <c r="CC935" s="42">
        <v>0</v>
      </c>
      <c r="CD935" s="42">
        <v>0</v>
      </c>
      <c r="CE935" s="42">
        <v>0</v>
      </c>
      <c r="CF935" s="42">
        <v>0</v>
      </c>
      <c r="CG935" s="42">
        <v>0</v>
      </c>
      <c r="CH935" s="42">
        <v>0</v>
      </c>
      <c r="CI935" s="42">
        <v>0</v>
      </c>
      <c r="CJ935" s="42">
        <v>0</v>
      </c>
      <c r="CK935" s="42">
        <v>0</v>
      </c>
      <c r="CL935" s="42">
        <v>0</v>
      </c>
      <c r="CM935" s="42">
        <v>0</v>
      </c>
      <c r="CN935" s="42">
        <v>0</v>
      </c>
      <c r="CO935" s="42">
        <v>0</v>
      </c>
      <c r="CP935" s="42">
        <v>0</v>
      </c>
      <c r="CQ935" s="42">
        <v>0</v>
      </c>
      <c r="CR935" s="42">
        <v>0</v>
      </c>
      <c r="CS935" s="42">
        <v>0</v>
      </c>
      <c r="CT935" s="42">
        <v>0</v>
      </c>
      <c r="CU935" s="42">
        <v>0</v>
      </c>
      <c r="CV935" s="42">
        <v>0</v>
      </c>
      <c r="CW935" s="42">
        <v>0</v>
      </c>
      <c r="CX935" s="42">
        <v>0</v>
      </c>
      <c r="CY935" s="42">
        <v>0</v>
      </c>
      <c r="CZ935" s="42">
        <v>0</v>
      </c>
      <c r="DA935" s="42">
        <v>0</v>
      </c>
      <c r="DB935" s="42">
        <v>0</v>
      </c>
      <c r="DC935" s="42">
        <v>0</v>
      </c>
      <c r="DD935" s="42">
        <v>0</v>
      </c>
      <c r="DE935" s="42">
        <v>0</v>
      </c>
      <c r="DF935" s="42">
        <v>0</v>
      </c>
      <c r="DG935" s="42">
        <v>0</v>
      </c>
      <c r="DH935" s="42">
        <v>0</v>
      </c>
      <c r="DI935" s="42">
        <v>0</v>
      </c>
      <c r="DJ935" s="42">
        <v>0</v>
      </c>
      <c r="DK935" s="42">
        <v>0</v>
      </c>
      <c r="DL935" s="42">
        <v>0</v>
      </c>
      <c r="DM935" s="42">
        <v>0</v>
      </c>
      <c r="DN935" s="42">
        <v>0</v>
      </c>
      <c r="DO935" s="42">
        <v>0</v>
      </c>
      <c r="DP935" s="42">
        <v>0</v>
      </c>
      <c r="DQ935" s="42">
        <v>0</v>
      </c>
      <c r="DR935" s="42">
        <v>0</v>
      </c>
      <c r="DS935" s="42">
        <v>0</v>
      </c>
      <c r="DT935" s="42">
        <v>0</v>
      </c>
      <c r="DU935" s="42">
        <v>0</v>
      </c>
      <c r="DV935" s="42">
        <v>0</v>
      </c>
      <c r="DW935" s="42">
        <v>0</v>
      </c>
      <c r="DX935" s="42">
        <v>0</v>
      </c>
      <c r="DY935" s="42">
        <v>0</v>
      </c>
      <c r="DZ935" s="42">
        <v>0</v>
      </c>
      <c r="EA935" s="42">
        <v>0</v>
      </c>
      <c r="EB935" s="42">
        <v>0</v>
      </c>
      <c r="EC935" s="42">
        <v>0</v>
      </c>
      <c r="ED935" s="42">
        <v>0</v>
      </c>
      <c r="EE935" s="42">
        <v>0</v>
      </c>
      <c r="EF935" s="42">
        <v>0</v>
      </c>
      <c r="EG935" s="42">
        <v>0</v>
      </c>
      <c r="EH935" s="42">
        <v>0</v>
      </c>
      <c r="EI935" s="42">
        <v>0</v>
      </c>
      <c r="EJ935" s="42">
        <v>0</v>
      </c>
      <c r="EK935" s="42">
        <v>0</v>
      </c>
      <c r="EL935" s="42">
        <v>0</v>
      </c>
      <c r="EM935" s="42">
        <v>0</v>
      </c>
      <c r="EN935" s="42">
        <v>0</v>
      </c>
      <c r="EO935" s="42">
        <v>0</v>
      </c>
      <c r="EP935" s="42">
        <v>0</v>
      </c>
      <c r="EQ935" s="42">
        <v>0</v>
      </c>
      <c r="ER935" s="42">
        <v>0</v>
      </c>
      <c r="ES935" s="42">
        <v>0</v>
      </c>
      <c r="ET935" s="42">
        <v>0</v>
      </c>
      <c r="EU935" s="42">
        <v>0</v>
      </c>
      <c r="EV935" s="42">
        <v>0</v>
      </c>
      <c r="EW935" s="42">
        <v>0</v>
      </c>
      <c r="EX935" s="42">
        <v>0</v>
      </c>
      <c r="EY935" s="42">
        <v>0</v>
      </c>
      <c r="EZ935" s="42">
        <v>0</v>
      </c>
      <c r="FA935" s="42">
        <v>0</v>
      </c>
      <c r="FB935" s="42">
        <v>0</v>
      </c>
      <c r="FC935" s="42">
        <v>0</v>
      </c>
      <c r="FD935" s="42">
        <v>0</v>
      </c>
      <c r="FE935" s="42">
        <v>0</v>
      </c>
      <c r="FF935" s="42">
        <v>0</v>
      </c>
      <c r="FG935" s="42">
        <v>0</v>
      </c>
      <c r="FH935" s="42">
        <v>0</v>
      </c>
      <c r="FI935" s="42">
        <v>0</v>
      </c>
      <c r="FJ935" s="42">
        <v>0</v>
      </c>
      <c r="FK935" s="42">
        <v>0</v>
      </c>
      <c r="FL935" s="42">
        <v>0</v>
      </c>
      <c r="FM935" s="42">
        <v>0</v>
      </c>
      <c r="FN935" s="42">
        <v>0</v>
      </c>
      <c r="FO935" s="42">
        <v>0</v>
      </c>
      <c r="FP935" s="42">
        <v>0</v>
      </c>
      <c r="FQ935" s="42">
        <v>0</v>
      </c>
      <c r="FR935" s="42">
        <v>1</v>
      </c>
      <c r="FS935" s="42">
        <v>0</v>
      </c>
      <c r="FT935" s="42">
        <v>0</v>
      </c>
      <c r="FU935" s="42">
        <v>0</v>
      </c>
      <c r="FV935" s="42">
        <v>0</v>
      </c>
      <c r="FW935" s="42">
        <v>0</v>
      </c>
      <c r="FX935" s="42">
        <v>0</v>
      </c>
      <c r="FY935" s="42">
        <v>0</v>
      </c>
      <c r="FZ935" s="42">
        <v>0</v>
      </c>
      <c r="GA935" s="42">
        <v>0</v>
      </c>
      <c r="GB935" s="42">
        <v>0</v>
      </c>
      <c r="GC935" s="42">
        <v>0</v>
      </c>
      <c r="GD935" s="42">
        <v>0</v>
      </c>
      <c r="GE935" s="42">
        <v>0</v>
      </c>
      <c r="GF935" s="42">
        <v>0</v>
      </c>
      <c r="GG935" s="1"/>
      <c r="GH935" s="37"/>
      <c r="GI935" s="37"/>
    </row>
    <row r="936" spans="1:191">
      <c r="A936" s="37"/>
      <c r="B936" s="40" t="s">
        <v>213</v>
      </c>
      <c r="C936" s="41" t="s">
        <v>399</v>
      </c>
      <c r="D936" s="42">
        <v>1.4617306982235686E-3</v>
      </c>
      <c r="E936" s="42">
        <v>1.7171605880134122E-3</v>
      </c>
      <c r="F936" s="42">
        <v>1.1199175383957512E-3</v>
      </c>
      <c r="G936" s="42">
        <v>1.1047633234399544E-3</v>
      </c>
      <c r="H936" s="42">
        <v>1.8791943079412205E-3</v>
      </c>
      <c r="I936" s="42">
        <v>1.4916250517801643E-3</v>
      </c>
      <c r="J936" s="42">
        <v>2.3410768852671305E-3</v>
      </c>
      <c r="K936" s="42">
        <v>2.3487542423952902E-3</v>
      </c>
      <c r="L936" s="42">
        <v>2.2693780158711195E-4</v>
      </c>
      <c r="M936" s="42">
        <v>7.0062616372235868E-4</v>
      </c>
      <c r="N936" s="42">
        <v>1.603719629558591E-3</v>
      </c>
      <c r="O936" s="42">
        <v>9.9395425137972556E-3</v>
      </c>
      <c r="P936" s="42">
        <v>4.6315446365693819E-3</v>
      </c>
      <c r="Q936" s="42">
        <v>5.9869187934744172E-3</v>
      </c>
      <c r="R936" s="42">
        <v>4.0833871503333438E-3</v>
      </c>
      <c r="S936" s="42">
        <v>4.546047686615767E-3</v>
      </c>
      <c r="T936" s="42">
        <v>2.970572667640661E-3</v>
      </c>
      <c r="U936" s="42">
        <v>4.7649600263107404E-3</v>
      </c>
      <c r="V936" s="42">
        <v>1.8716659767279509E-3</v>
      </c>
      <c r="W936" s="42">
        <v>2.3813597235726358E-3</v>
      </c>
      <c r="X936" s="42">
        <v>1.6785048460266233E-3</v>
      </c>
      <c r="Y936" s="42">
        <v>2.4532841545019234E-3</v>
      </c>
      <c r="Z936" s="42">
        <v>1.8361806701928101E-3</v>
      </c>
      <c r="AA936" s="42">
        <v>2.7146561159160092E-3</v>
      </c>
      <c r="AB936" s="42">
        <v>2.6065697156058836E-3</v>
      </c>
      <c r="AC936" s="42">
        <v>4.1229557021144302E-3</v>
      </c>
      <c r="AD936" s="42">
        <v>2.5511420731018069E-3</v>
      </c>
      <c r="AE936" s="42">
        <v>3.2784335617077444E-3</v>
      </c>
      <c r="AF936" s="42">
        <v>2.1925862413863751E-3</v>
      </c>
      <c r="AG936" s="42">
        <v>1.8607169933276284E-3</v>
      </c>
      <c r="AH936" s="42">
        <v>2.2842567112676205E-3</v>
      </c>
      <c r="AI936" s="42">
        <v>1.774473386666217E-3</v>
      </c>
      <c r="AJ936" s="42">
        <v>2.7493880871510266E-3</v>
      </c>
      <c r="AK936" s="42">
        <v>2.3705872831670436E-3</v>
      </c>
      <c r="AL936" s="42">
        <v>1.601520080793234E-3</v>
      </c>
      <c r="AM936" s="42">
        <v>1.7617790886736877E-3</v>
      </c>
      <c r="AN936" s="42">
        <v>2.2077929761331783E-3</v>
      </c>
      <c r="AO936" s="42">
        <v>3.6568235169070931E-3</v>
      </c>
      <c r="AP936" s="42">
        <v>2.5846330603911723E-3</v>
      </c>
      <c r="AQ936" s="42">
        <v>3.0941812123131077E-3</v>
      </c>
      <c r="AR936" s="42">
        <v>2.5615822202837541E-3</v>
      </c>
      <c r="AS936" s="42">
        <v>2.5122803838596294E-3</v>
      </c>
      <c r="AT936" s="42">
        <v>2.0057282704750404E-3</v>
      </c>
      <c r="AU936" s="42">
        <v>1.8625379357760136E-3</v>
      </c>
      <c r="AV936" s="42">
        <v>4.399433569640023E-3</v>
      </c>
      <c r="AW936" s="42">
        <v>3.6564938775478038E-3</v>
      </c>
      <c r="AX936" s="42">
        <v>1.0606297786085682E-2</v>
      </c>
      <c r="AY936" s="42">
        <v>4.2020541984149019E-3</v>
      </c>
      <c r="AZ936" s="42">
        <v>3.5728026546518058E-3</v>
      </c>
      <c r="BA936" s="42">
        <v>3.1499873985564894E-3</v>
      </c>
      <c r="BB936" s="42">
        <v>3.3063971988860721E-3</v>
      </c>
      <c r="BC936" s="42">
        <v>3.5045075856909289E-3</v>
      </c>
      <c r="BD936" s="42">
        <v>2.5844600307413233E-3</v>
      </c>
      <c r="BE936" s="42">
        <v>4.882790410351878E-3</v>
      </c>
      <c r="BF936" s="42">
        <v>3.2614601299921415E-3</v>
      </c>
      <c r="BG936" s="42">
        <v>4.1678569611034574E-3</v>
      </c>
      <c r="BH936" s="42">
        <v>3.4405640601898766E-3</v>
      </c>
      <c r="BI936" s="42">
        <v>2.9154329075004614E-3</v>
      </c>
      <c r="BJ936" s="42">
        <v>2.8148493470628289E-3</v>
      </c>
      <c r="BK936" s="42">
        <v>4.0048518007015253E-3</v>
      </c>
      <c r="BL936" s="42">
        <v>4.7438444789631934E-3</v>
      </c>
      <c r="BM936" s="42">
        <v>2.2906718710589708E-3</v>
      </c>
      <c r="BN936" s="42">
        <v>4.070727622015575E-3</v>
      </c>
      <c r="BO936" s="42">
        <v>1.5752430006304807E-3</v>
      </c>
      <c r="BP936" s="42">
        <v>1.106303209277624E-3</v>
      </c>
      <c r="BQ936" s="42">
        <v>1.5518137029907431E-3</v>
      </c>
      <c r="BR936" s="42">
        <v>2.3884441224027277E-3</v>
      </c>
      <c r="BS936" s="42">
        <v>3.3398560391183787E-3</v>
      </c>
      <c r="BT936" s="42">
        <v>2.4295035973854818E-3</v>
      </c>
      <c r="BU936" s="42">
        <v>2.073348639482572E-3</v>
      </c>
      <c r="BV936" s="42">
        <v>1.9158041351960845E-3</v>
      </c>
      <c r="BW936" s="42">
        <v>3.6170881374009509E-3</v>
      </c>
      <c r="BX936" s="42">
        <v>3.6731945571528883E-3</v>
      </c>
      <c r="BY936" s="42">
        <v>2.8864044908817024E-3</v>
      </c>
      <c r="BZ936" s="42">
        <v>2.660466995756373E-3</v>
      </c>
      <c r="CA936" s="42">
        <v>3.0180747374227782E-3</v>
      </c>
      <c r="CB936" s="42">
        <v>2.7743304598366919E-3</v>
      </c>
      <c r="CC936" s="42">
        <v>3.1478373303771719E-3</v>
      </c>
      <c r="CD936" s="42">
        <v>2.7062763734143837E-3</v>
      </c>
      <c r="CE936" s="42">
        <v>2.7828844693332812E-3</v>
      </c>
      <c r="CF936" s="42">
        <v>3.2814975136366709E-3</v>
      </c>
      <c r="CG936" s="42">
        <v>1.7608443298872739E-3</v>
      </c>
      <c r="CH936" s="42">
        <v>2.2339384905463457E-3</v>
      </c>
      <c r="CI936" s="42">
        <v>2.334662470082263E-3</v>
      </c>
      <c r="CJ936" s="42">
        <v>2.3607712942866855E-3</v>
      </c>
      <c r="CK936" s="42">
        <v>4.5453471420041445E-3</v>
      </c>
      <c r="CL936" s="42">
        <v>2.5468214454326794E-3</v>
      </c>
      <c r="CM936" s="42">
        <v>5.590049615990157E-3</v>
      </c>
      <c r="CN936" s="42">
        <v>4.2075858748409807E-3</v>
      </c>
      <c r="CO936" s="42">
        <v>1.7742169274892342E-3</v>
      </c>
      <c r="CP936" s="42">
        <v>2.1104978708801395E-3</v>
      </c>
      <c r="CQ936" s="42">
        <v>1.9167985614153428E-3</v>
      </c>
      <c r="CR936" s="42">
        <v>7.9369812983114806E-3</v>
      </c>
      <c r="CS936" s="42">
        <v>2.5006967102196242E-3</v>
      </c>
      <c r="CT936" s="42">
        <v>2.7976509758376065E-3</v>
      </c>
      <c r="CU936" s="42">
        <v>3.2431032449450007E-3</v>
      </c>
      <c r="CV936" s="42">
        <v>4.1946310718711938E-3</v>
      </c>
      <c r="CW936" s="42">
        <v>2.7598804658248415E-3</v>
      </c>
      <c r="CX936" s="42">
        <v>5.4711290495833842E-3</v>
      </c>
      <c r="CY936" s="42">
        <v>1.8007952061651637E-3</v>
      </c>
      <c r="CZ936" s="42">
        <v>1.9815052941454269E-3</v>
      </c>
      <c r="DA936" s="42">
        <v>2.3059287687779875E-3</v>
      </c>
      <c r="DB936" s="42">
        <v>2.3308457823912401E-3</v>
      </c>
      <c r="DC936" s="42">
        <v>2.3569389333895708E-3</v>
      </c>
      <c r="DD936" s="42">
        <v>2.3126614925124849E-3</v>
      </c>
      <c r="DE936" s="42">
        <v>2.2597556299221249E-3</v>
      </c>
      <c r="DF936" s="42">
        <v>1.8231211138483297E-3</v>
      </c>
      <c r="DG936" s="42">
        <v>2.333055697543749E-3</v>
      </c>
      <c r="DH936" s="42">
        <v>2.100016612634236E-3</v>
      </c>
      <c r="DI936" s="42">
        <v>2.6113342787134324E-3</v>
      </c>
      <c r="DJ936" s="42">
        <v>2.5012417354332815E-3</v>
      </c>
      <c r="DK936" s="42">
        <v>1.6341546230266633E-3</v>
      </c>
      <c r="DL936" s="42">
        <v>2.4741752075329577E-3</v>
      </c>
      <c r="DM936" s="42">
        <v>1.8201062925507531E-3</v>
      </c>
      <c r="DN936" s="42">
        <v>1.8854521001759254E-3</v>
      </c>
      <c r="DO936" s="42">
        <v>2.0104130117038401E-3</v>
      </c>
      <c r="DP936" s="42">
        <v>1.6111814408934376E-3</v>
      </c>
      <c r="DQ936" s="42">
        <v>2.5243557586785833E-3</v>
      </c>
      <c r="DR936" s="42">
        <v>2.1679271878238269E-3</v>
      </c>
      <c r="DS936" s="42">
        <v>1.4442834086327658E-3</v>
      </c>
      <c r="DT936" s="42">
        <v>3.2088361715212448E-3</v>
      </c>
      <c r="DU936" s="42">
        <v>2.4500213100100941E-3</v>
      </c>
      <c r="DV936" s="42">
        <v>2.435199711429894E-3</v>
      </c>
      <c r="DW936" s="42">
        <v>3.456210726882731E-3</v>
      </c>
      <c r="DX936" s="42">
        <v>1.607201322693341E-3</v>
      </c>
      <c r="DY936" s="42">
        <v>2.7334872958897148E-3</v>
      </c>
      <c r="DZ936" s="42">
        <v>3.6700520286361629E-3</v>
      </c>
      <c r="EA936" s="42">
        <v>2.574694798789536E-3</v>
      </c>
      <c r="EB936" s="42">
        <v>2.6221000878762389E-3</v>
      </c>
      <c r="EC936" s="42">
        <v>3.9519406845045192E-3</v>
      </c>
      <c r="ED936" s="42">
        <v>7.2011146666202249E-3</v>
      </c>
      <c r="EE936" s="42">
        <v>3.4781999730950008E-3</v>
      </c>
      <c r="EF936" s="42">
        <v>1.1439484495821111E-2</v>
      </c>
      <c r="EG936" s="42">
        <v>3.1748912223480107E-3</v>
      </c>
      <c r="EH936" s="42">
        <v>1.1235901130399962E-3</v>
      </c>
      <c r="EI936" s="42">
        <v>1.8862063291599325E-3</v>
      </c>
      <c r="EJ936" s="42">
        <v>3.3844342500920139E-3</v>
      </c>
      <c r="EK936" s="42">
        <v>4.6856911600775724E-3</v>
      </c>
      <c r="EL936" s="42">
        <v>1.7321785561581343E-3</v>
      </c>
      <c r="EM936" s="42">
        <v>1.6500804981376804E-3</v>
      </c>
      <c r="EN936" s="42">
        <v>3.3307883457267854E-4</v>
      </c>
      <c r="EO936" s="42">
        <v>2.1137840887621067E-3</v>
      </c>
      <c r="EP936" s="42">
        <v>1.6206713638870721E-3</v>
      </c>
      <c r="EQ936" s="42">
        <v>3.8933670290535313E-3</v>
      </c>
      <c r="ER936" s="42">
        <v>2.1500663075993713E-3</v>
      </c>
      <c r="ES936" s="42">
        <v>3.6695461766808901E-3</v>
      </c>
      <c r="ET936" s="42">
        <v>3.9192793773604028E-3</v>
      </c>
      <c r="EU936" s="42">
        <v>3.8897935023931253E-3</v>
      </c>
      <c r="EV936" s="42">
        <v>3.1989687711620196E-3</v>
      </c>
      <c r="EW936" s="42">
        <v>2.551296957432986E-3</v>
      </c>
      <c r="EX936" s="42">
        <v>2.641688427091443E-3</v>
      </c>
      <c r="EY936" s="42">
        <v>1.8384536131258863E-3</v>
      </c>
      <c r="EZ936" s="42">
        <v>5.4388824729343027E-3</v>
      </c>
      <c r="FA936" s="42">
        <v>1.3503754103742032E-3</v>
      </c>
      <c r="FB936" s="42">
        <v>3.1216773687051235E-3</v>
      </c>
      <c r="FC936" s="42">
        <v>5.8700945994393417E-4</v>
      </c>
      <c r="FD936" s="42">
        <v>2.32046964990859E-3</v>
      </c>
      <c r="FE936" s="42">
        <v>4.7533905853718774E-3</v>
      </c>
      <c r="FF936" s="42">
        <v>2.0989093929717493E-3</v>
      </c>
      <c r="FG936" s="42">
        <v>3.4290475682491857E-3</v>
      </c>
      <c r="FH936" s="42">
        <v>3.9933610641297093E-3</v>
      </c>
      <c r="FI936" s="42">
        <v>1.0001277266210877E-3</v>
      </c>
      <c r="FJ936" s="42">
        <v>8.4121606125399633E-4</v>
      </c>
      <c r="FK936" s="42">
        <v>9.4814475950425424E-4</v>
      </c>
      <c r="FL936" s="42">
        <v>1.7027579248493688E-3</v>
      </c>
      <c r="FM936" s="42">
        <v>3.7351570900037612E-3</v>
      </c>
      <c r="FN936" s="42">
        <v>6.3548509520792943E-3</v>
      </c>
      <c r="FO936" s="42">
        <v>2.8403334571441867E-3</v>
      </c>
      <c r="FP936" s="42">
        <v>1.8854859948269416E-3</v>
      </c>
      <c r="FQ936" s="42">
        <v>9.6957040683570141E-4</v>
      </c>
      <c r="FR936" s="42">
        <v>1.0895089179927889E-3</v>
      </c>
      <c r="FS936" s="42">
        <v>1.0010841396373444</v>
      </c>
      <c r="FT936" s="42">
        <v>2.4856356639164647E-3</v>
      </c>
      <c r="FU936" s="42">
        <v>6.4192791552187016E-3</v>
      </c>
      <c r="FV936" s="42">
        <v>5.0146391308983672E-3</v>
      </c>
      <c r="FW936" s="42">
        <v>2.9211441234639965E-3</v>
      </c>
      <c r="FX936" s="42">
        <v>3.5677885449805495E-3</v>
      </c>
      <c r="FY936" s="42">
        <v>2.8580790317886831E-3</v>
      </c>
      <c r="FZ936" s="42">
        <v>3.1684216964242193E-3</v>
      </c>
      <c r="GA936" s="42">
        <v>3.2304760046212291E-3</v>
      </c>
      <c r="GB936" s="42">
        <v>2.5472959308668955E-3</v>
      </c>
      <c r="GC936" s="42">
        <v>8.9872904601058148E-3</v>
      </c>
      <c r="GD936" s="42">
        <v>3.4621264387578528E-3</v>
      </c>
      <c r="GE936" s="42">
        <v>2.1225177625460081E-3</v>
      </c>
      <c r="GF936" s="42">
        <v>6.0016153299803894E-3</v>
      </c>
      <c r="GG936" s="1"/>
      <c r="GH936" s="37"/>
      <c r="GI936" s="37"/>
    </row>
    <row r="937" spans="1:191">
      <c r="A937" s="37"/>
      <c r="B937" s="40" t="s">
        <v>214</v>
      </c>
      <c r="C937" s="41" t="s">
        <v>400</v>
      </c>
      <c r="D937" s="42">
        <v>1.2519301086468608E-2</v>
      </c>
      <c r="E937" s="42">
        <v>1.7034098168320938E-2</v>
      </c>
      <c r="F937" s="42">
        <v>6.3012963028947775E-3</v>
      </c>
      <c r="G937" s="42">
        <v>5.8366983546533305E-3</v>
      </c>
      <c r="H937" s="42">
        <v>1.4759096851524732E-2</v>
      </c>
      <c r="I937" s="42">
        <v>9.1180788622831927E-3</v>
      </c>
      <c r="J937" s="42">
        <v>1.5160086232124748E-2</v>
      </c>
      <c r="K937" s="42">
        <v>1.3093005804718557E-2</v>
      </c>
      <c r="L937" s="42">
        <v>2.4033772589032668E-3</v>
      </c>
      <c r="M937" s="42">
        <v>9.2987728441709296E-3</v>
      </c>
      <c r="N937" s="42">
        <v>8.922720204372965E-3</v>
      </c>
      <c r="O937" s="42">
        <v>8.1494774525854297E-3</v>
      </c>
      <c r="P937" s="42">
        <v>9.663469660685561E-3</v>
      </c>
      <c r="Q937" s="42">
        <v>5.4224829957393285E-2</v>
      </c>
      <c r="R937" s="42">
        <v>1.5546558915311301E-2</v>
      </c>
      <c r="S937" s="42">
        <v>1.7973012407630669E-2</v>
      </c>
      <c r="T937" s="42">
        <v>1.3772761463458259E-2</v>
      </c>
      <c r="U937" s="42">
        <v>9.6719741999684063E-3</v>
      </c>
      <c r="V937" s="42">
        <v>1.1213386231547023E-2</v>
      </c>
      <c r="W937" s="42">
        <v>1.021822754761572E-2</v>
      </c>
      <c r="X937" s="42">
        <v>8.1839037154043601E-3</v>
      </c>
      <c r="Y937" s="42">
        <v>1.0864126721666994E-2</v>
      </c>
      <c r="Z937" s="42">
        <v>1.3666544451064471E-2</v>
      </c>
      <c r="AA937" s="42">
        <v>8.8151261652861246E-3</v>
      </c>
      <c r="AB937" s="42">
        <v>1.0632781555514944E-2</v>
      </c>
      <c r="AC937" s="42">
        <v>1.1671132853127389E-2</v>
      </c>
      <c r="AD937" s="42">
        <v>2.6618993012407924E-3</v>
      </c>
      <c r="AE937" s="42">
        <v>1.0937682832629018E-2</v>
      </c>
      <c r="AF937" s="42">
        <v>1.2676536277701517E-2</v>
      </c>
      <c r="AG937" s="42">
        <v>9.5532977902967348E-3</v>
      </c>
      <c r="AH937" s="42">
        <v>1.3093551790206848E-2</v>
      </c>
      <c r="AI937" s="42">
        <v>1.2828203685554197E-2</v>
      </c>
      <c r="AJ937" s="42">
        <v>1.1574031040628638E-2</v>
      </c>
      <c r="AK937" s="42">
        <v>1.1830630378563326E-2</v>
      </c>
      <c r="AL937" s="42">
        <v>1.0160180688106502E-2</v>
      </c>
      <c r="AM937" s="42">
        <v>1.1282710371020521E-2</v>
      </c>
      <c r="AN937" s="42">
        <v>1.622730993744612E-2</v>
      </c>
      <c r="AO937" s="42">
        <v>1.3279120995187787E-2</v>
      </c>
      <c r="AP937" s="42">
        <v>1.3917836691438153E-2</v>
      </c>
      <c r="AQ937" s="42">
        <v>1.4711999860254203E-2</v>
      </c>
      <c r="AR937" s="42">
        <v>1.3751740637548134E-2</v>
      </c>
      <c r="AS937" s="42">
        <v>1.021949240926146E-2</v>
      </c>
      <c r="AT937" s="42">
        <v>1.1881024263787683E-2</v>
      </c>
      <c r="AU937" s="42">
        <v>1.5842435668449079E-2</v>
      </c>
      <c r="AV937" s="42">
        <v>1.956093376381627E-2</v>
      </c>
      <c r="AW937" s="42">
        <v>1.7060020846148785E-2</v>
      </c>
      <c r="AX937" s="42">
        <v>1.7615878392213982E-2</v>
      </c>
      <c r="AY937" s="42">
        <v>3.0320794706217898E-2</v>
      </c>
      <c r="AZ937" s="42">
        <v>2.1160404260140181E-2</v>
      </c>
      <c r="BA937" s="42">
        <v>1.5676779853920082E-2</v>
      </c>
      <c r="BB937" s="42">
        <v>1.4475723921022829E-2</v>
      </c>
      <c r="BC937" s="42">
        <v>1.7954788219476464E-2</v>
      </c>
      <c r="BD937" s="42">
        <v>1.5517573575273131E-2</v>
      </c>
      <c r="BE937" s="42">
        <v>8.9538170073695904E-3</v>
      </c>
      <c r="BF937" s="42">
        <v>1.2359249387632009E-2</v>
      </c>
      <c r="BG937" s="42">
        <v>1.2200834399624898E-2</v>
      </c>
      <c r="BH937" s="42">
        <v>1.4467011298215969E-2</v>
      </c>
      <c r="BI937" s="42">
        <v>1.1885906057703991E-2</v>
      </c>
      <c r="BJ937" s="42">
        <v>1.3927227743482803E-2</v>
      </c>
      <c r="BK937" s="42">
        <v>3.456681679178248E-2</v>
      </c>
      <c r="BL937" s="42">
        <v>4.3229583692392756E-2</v>
      </c>
      <c r="BM937" s="42">
        <v>1.4276606584460593E-2</v>
      </c>
      <c r="BN937" s="42">
        <v>1.2240816551232016E-2</v>
      </c>
      <c r="BO937" s="42">
        <v>1.4317417822736087E-2</v>
      </c>
      <c r="BP937" s="42">
        <v>8.8775602163078497E-3</v>
      </c>
      <c r="BQ937" s="42">
        <v>9.7833408055757499E-3</v>
      </c>
      <c r="BR937" s="42">
        <v>1.279886701223055E-2</v>
      </c>
      <c r="BS937" s="42">
        <v>1.3998829015055184E-2</v>
      </c>
      <c r="BT937" s="42">
        <v>1.2509958080647645E-2</v>
      </c>
      <c r="BU937" s="42">
        <v>1.4685888675948795E-2</v>
      </c>
      <c r="BV937" s="42">
        <v>1.7482029993877508E-2</v>
      </c>
      <c r="BW937" s="42">
        <v>1.4997728305144646E-2</v>
      </c>
      <c r="BX937" s="42">
        <v>1.4253695035881057E-2</v>
      </c>
      <c r="BY937" s="42">
        <v>1.2172860683580427E-2</v>
      </c>
      <c r="BZ937" s="42">
        <v>1.3015785512430265E-2</v>
      </c>
      <c r="CA937" s="42">
        <v>1.5554745480701387E-2</v>
      </c>
      <c r="CB937" s="42">
        <v>1.3510205991981675E-2</v>
      </c>
      <c r="CC937" s="42">
        <v>1.5484746458557158E-2</v>
      </c>
      <c r="CD937" s="42">
        <v>1.4399734724740494E-2</v>
      </c>
      <c r="CE937" s="42">
        <v>1.6132349377206791E-2</v>
      </c>
      <c r="CF937" s="42">
        <v>1.0740953056690107E-2</v>
      </c>
      <c r="CG937" s="42">
        <v>1.1076861962694386E-2</v>
      </c>
      <c r="CH937" s="42">
        <v>1.2129856092866194E-2</v>
      </c>
      <c r="CI937" s="42">
        <v>1.1989676521764716E-2</v>
      </c>
      <c r="CJ937" s="42">
        <v>1.1490776144784958E-2</v>
      </c>
      <c r="CK937" s="42">
        <v>1.8352327343530164E-2</v>
      </c>
      <c r="CL937" s="42">
        <v>1.5012588355744859E-2</v>
      </c>
      <c r="CM937" s="42">
        <v>1.7581351255880444E-2</v>
      </c>
      <c r="CN937" s="42">
        <v>1.1935699136363481E-2</v>
      </c>
      <c r="CO937" s="42">
        <v>1.5362796051655846E-2</v>
      </c>
      <c r="CP937" s="42">
        <v>2.2507254735734186E-2</v>
      </c>
      <c r="CQ937" s="42">
        <v>1.5042263418817989E-2</v>
      </c>
      <c r="CR937" s="42">
        <v>1.3879984091475618E-2</v>
      </c>
      <c r="CS937" s="42">
        <v>2.8803752834681645E-2</v>
      </c>
      <c r="CT937" s="42">
        <v>1.4481913334281117E-2</v>
      </c>
      <c r="CU937" s="42">
        <v>1.3673867825021864E-2</v>
      </c>
      <c r="CV937" s="42">
        <v>1.6962314269881183E-2</v>
      </c>
      <c r="CW937" s="42">
        <v>1.2427192117332821E-2</v>
      </c>
      <c r="CX937" s="42">
        <v>1.352670564243439E-2</v>
      </c>
      <c r="CY937" s="42">
        <v>1.0808259271997561E-2</v>
      </c>
      <c r="CZ937" s="42">
        <v>1.1038696102922702E-2</v>
      </c>
      <c r="DA937" s="42">
        <v>1.262287599423571E-2</v>
      </c>
      <c r="DB937" s="42">
        <v>1.0207846066334542E-2</v>
      </c>
      <c r="DC937" s="42">
        <v>1.9638620925192675E-2</v>
      </c>
      <c r="DD937" s="42">
        <v>1.5959775387375801E-2</v>
      </c>
      <c r="DE937" s="42">
        <v>2.2501833496178736E-2</v>
      </c>
      <c r="DF937" s="42">
        <v>1.5059176484540018E-2</v>
      </c>
      <c r="DG937" s="42">
        <v>1.3727141406098388E-2</v>
      </c>
      <c r="DH937" s="42">
        <v>1.472061675396464E-2</v>
      </c>
      <c r="DI937" s="42">
        <v>1.9736981205182903E-2</v>
      </c>
      <c r="DJ937" s="42">
        <v>1.4888512692803217E-2</v>
      </c>
      <c r="DK937" s="42">
        <v>1.6618599393151273E-2</v>
      </c>
      <c r="DL937" s="42">
        <v>1.2845629787981167E-2</v>
      </c>
      <c r="DM937" s="42">
        <v>1.4739047688291965E-2</v>
      </c>
      <c r="DN937" s="42">
        <v>1.3830976088191357E-2</v>
      </c>
      <c r="DO937" s="42">
        <v>1.6052729642090684E-2</v>
      </c>
      <c r="DP937" s="42">
        <v>1.3809467806982388E-2</v>
      </c>
      <c r="DQ937" s="42">
        <v>2.1298849307443649E-2</v>
      </c>
      <c r="DR937" s="42">
        <v>1.22019923706195E-2</v>
      </c>
      <c r="DS937" s="42">
        <v>3.6308555527176878E-2</v>
      </c>
      <c r="DT937" s="42">
        <v>3.5221720503002242E-2</v>
      </c>
      <c r="DU937" s="42">
        <v>1.3092611212861711E-2</v>
      </c>
      <c r="DV937" s="42">
        <v>1.3936316051390358E-2</v>
      </c>
      <c r="DW937" s="42">
        <v>5.7799984344724477E-2</v>
      </c>
      <c r="DX937" s="42">
        <v>2.0632241436071223E-2</v>
      </c>
      <c r="DY937" s="42">
        <v>3.266352823545398E-2</v>
      </c>
      <c r="DZ937" s="42">
        <v>1.7527112102416673E-2</v>
      </c>
      <c r="EA937" s="42">
        <v>4.4722285601913124E-2</v>
      </c>
      <c r="EB937" s="42">
        <v>6.5251317266052322E-2</v>
      </c>
      <c r="EC937" s="42">
        <v>2.735227486933145E-2</v>
      </c>
      <c r="ED937" s="42">
        <v>3.5255331539498655E-2</v>
      </c>
      <c r="EE937" s="42">
        <v>2.1604048460524761E-2</v>
      </c>
      <c r="EF937" s="42">
        <v>1.0375265220392499E-2</v>
      </c>
      <c r="EG937" s="42">
        <v>1.1706422721717787E-2</v>
      </c>
      <c r="EH937" s="42">
        <v>1.220733897251617E-2</v>
      </c>
      <c r="EI937" s="42">
        <v>1.5777714830740978E-2</v>
      </c>
      <c r="EJ937" s="42">
        <v>8.8555414800695325E-3</v>
      </c>
      <c r="EK937" s="42">
        <v>2.0994094228227386E-2</v>
      </c>
      <c r="EL937" s="42">
        <v>5.0203429510933826E-3</v>
      </c>
      <c r="EM937" s="42">
        <v>4.4330815658550583E-3</v>
      </c>
      <c r="EN937" s="42">
        <v>1.0911617185752989E-3</v>
      </c>
      <c r="EO937" s="42">
        <v>7.4716217248468929E-3</v>
      </c>
      <c r="EP937" s="42">
        <v>7.2264478054562629E-3</v>
      </c>
      <c r="EQ937" s="42">
        <v>6.5100880603355879E-3</v>
      </c>
      <c r="ER937" s="42">
        <v>9.308569171357849E-3</v>
      </c>
      <c r="ES937" s="42">
        <v>1.9417541165715306E-2</v>
      </c>
      <c r="ET937" s="42">
        <v>1.9377055199682105E-2</v>
      </c>
      <c r="EU937" s="42">
        <v>1.5743449404806247E-2</v>
      </c>
      <c r="EV937" s="42">
        <v>1.21321656180858E-2</v>
      </c>
      <c r="EW937" s="42">
        <v>9.0195225148817157E-3</v>
      </c>
      <c r="EX937" s="42">
        <v>0.10926363442130452</v>
      </c>
      <c r="EY937" s="42">
        <v>1.0197257920394767E-2</v>
      </c>
      <c r="EZ937" s="42">
        <v>1.0971722952100969E-2</v>
      </c>
      <c r="FA937" s="42">
        <v>1.3493389811868317E-2</v>
      </c>
      <c r="FB937" s="42">
        <v>1.2822794172333125E-2</v>
      </c>
      <c r="FC937" s="42">
        <v>5.248446538222323E-3</v>
      </c>
      <c r="FD937" s="42">
        <v>1.9659961291372482E-2</v>
      </c>
      <c r="FE937" s="42">
        <v>2.5741606732779546E-2</v>
      </c>
      <c r="FF937" s="42">
        <v>1.6690576244320885E-2</v>
      </c>
      <c r="FG937" s="42">
        <v>6.9110848193855323E-2</v>
      </c>
      <c r="FH937" s="42">
        <v>1.8059993729895828E-2</v>
      </c>
      <c r="FI937" s="42">
        <v>2.2592558972482933E-2</v>
      </c>
      <c r="FJ937" s="42">
        <v>1.6842346903880742E-2</v>
      </c>
      <c r="FK937" s="42">
        <v>3.5076090850611388E-3</v>
      </c>
      <c r="FL937" s="42">
        <v>1.9636343417975499E-2</v>
      </c>
      <c r="FM937" s="42">
        <v>9.9549258634076022E-3</v>
      </c>
      <c r="FN937" s="42">
        <v>1.0811911000306479E-2</v>
      </c>
      <c r="FO937" s="42">
        <v>1.114212546714422E-2</v>
      </c>
      <c r="FP937" s="42">
        <v>1.8854388495495242E-2</v>
      </c>
      <c r="FQ937" s="42">
        <v>1.3434271164613373E-2</v>
      </c>
      <c r="FR937" s="42">
        <v>2.2479103708558233E-2</v>
      </c>
      <c r="FS937" s="42">
        <v>1.1984279401423751E-2</v>
      </c>
      <c r="FT937" s="42">
        <v>1.0089896431105623</v>
      </c>
      <c r="FU937" s="42">
        <v>5.2601993278615878E-3</v>
      </c>
      <c r="FV937" s="42">
        <v>1.8700078109323452E-2</v>
      </c>
      <c r="FW937" s="42">
        <v>1.1798089142109695E-2</v>
      </c>
      <c r="FX937" s="42">
        <v>2.3680707364757091E-2</v>
      </c>
      <c r="FY937" s="42">
        <v>1.4463592127949428E-2</v>
      </c>
      <c r="FZ937" s="42">
        <v>1.2202403501644681E-2</v>
      </c>
      <c r="GA937" s="42">
        <v>9.597133019132835E-3</v>
      </c>
      <c r="GB937" s="42">
        <v>7.9168909815280474E-3</v>
      </c>
      <c r="GC937" s="42">
        <v>1.0082804129507149E-2</v>
      </c>
      <c r="GD937" s="42">
        <v>7.3666945739599698E-3</v>
      </c>
      <c r="GE937" s="42">
        <v>1.3102283063732107E-2</v>
      </c>
      <c r="GF937" s="42">
        <v>1.2103826391449149E-2</v>
      </c>
      <c r="GG937" s="1"/>
      <c r="GH937" s="37"/>
      <c r="GI937" s="37"/>
    </row>
    <row r="938" spans="1:191">
      <c r="A938" s="37"/>
      <c r="B938" s="40" t="s">
        <v>215</v>
      </c>
      <c r="C938" s="41" t="s">
        <v>401</v>
      </c>
      <c r="D938" s="42">
        <v>7.5486160706256696E-3</v>
      </c>
      <c r="E938" s="42">
        <v>1.0301229943136663E-2</v>
      </c>
      <c r="F938" s="42">
        <v>9.0130188438011013E-3</v>
      </c>
      <c r="G938" s="42">
        <v>9.7606192564103043E-3</v>
      </c>
      <c r="H938" s="42">
        <v>1.1130167566797954E-2</v>
      </c>
      <c r="I938" s="42">
        <v>7.2202646322330807E-3</v>
      </c>
      <c r="J938" s="42">
        <v>5.8236333648403688E-3</v>
      </c>
      <c r="K938" s="42">
        <v>3.3601446319613064E-3</v>
      </c>
      <c r="L938" s="42">
        <v>1.8107625996125051E-3</v>
      </c>
      <c r="M938" s="42">
        <v>7.3896915872816845E-3</v>
      </c>
      <c r="N938" s="42">
        <v>7.5467265144597449E-3</v>
      </c>
      <c r="O938" s="42">
        <v>5.1673460077809206E-3</v>
      </c>
      <c r="P938" s="42">
        <v>5.8044042776871051E-3</v>
      </c>
      <c r="Q938" s="42">
        <v>6.4322717411619693E-3</v>
      </c>
      <c r="R938" s="42">
        <v>4.1539258538030227E-2</v>
      </c>
      <c r="S938" s="42">
        <v>2.8880448498175379E-2</v>
      </c>
      <c r="T938" s="42">
        <v>4.8711884076762428E-3</v>
      </c>
      <c r="U938" s="42">
        <v>4.0481296179844164E-3</v>
      </c>
      <c r="V938" s="42">
        <v>6.4326967475790793E-3</v>
      </c>
      <c r="W938" s="42">
        <v>3.6742141272075005E-3</v>
      </c>
      <c r="X938" s="42">
        <v>4.1153320146466348E-3</v>
      </c>
      <c r="Y938" s="42">
        <v>4.2491520516759699E-3</v>
      </c>
      <c r="Z938" s="42">
        <v>4.0419221247604623E-3</v>
      </c>
      <c r="AA938" s="42">
        <v>1.9432577735611764E-3</v>
      </c>
      <c r="AB938" s="42">
        <v>3.6381682065937965E-3</v>
      </c>
      <c r="AC938" s="42">
        <v>5.8445483260082514E-3</v>
      </c>
      <c r="AD938" s="42">
        <v>9.1684480113330259E-4</v>
      </c>
      <c r="AE938" s="42">
        <v>4.890802783316231E-3</v>
      </c>
      <c r="AF938" s="42">
        <v>3.0681928996973144E-3</v>
      </c>
      <c r="AG938" s="42">
        <v>3.6010390435371352E-3</v>
      </c>
      <c r="AH938" s="42">
        <v>3.1127818022047278E-3</v>
      </c>
      <c r="AI938" s="42">
        <v>3.8735792305851038E-3</v>
      </c>
      <c r="AJ938" s="42">
        <v>3.0802649980046586E-3</v>
      </c>
      <c r="AK938" s="42">
        <v>4.5545968850518505E-3</v>
      </c>
      <c r="AL938" s="42">
        <v>2.9564216350422604E-3</v>
      </c>
      <c r="AM938" s="42">
        <v>5.3662390508997645E-3</v>
      </c>
      <c r="AN938" s="42">
        <v>4.9048987432939789E-3</v>
      </c>
      <c r="AO938" s="42">
        <v>3.3311572738226906E-3</v>
      </c>
      <c r="AP938" s="42">
        <v>4.8228274583106169E-3</v>
      </c>
      <c r="AQ938" s="42">
        <v>3.6990209740030379E-3</v>
      </c>
      <c r="AR938" s="42">
        <v>3.7926033327998748E-3</v>
      </c>
      <c r="AS938" s="42">
        <v>2.6266963020233638E-3</v>
      </c>
      <c r="AT938" s="42">
        <v>2.68270616417278E-3</v>
      </c>
      <c r="AU938" s="42">
        <v>2.5738431050228291E-3</v>
      </c>
      <c r="AV938" s="42">
        <v>3.2009295109083091E-3</v>
      </c>
      <c r="AW938" s="42">
        <v>2.9924421775455769E-3</v>
      </c>
      <c r="AX938" s="42">
        <v>3.9612608543707472E-3</v>
      </c>
      <c r="AY938" s="42">
        <v>3.9758215983322631E-3</v>
      </c>
      <c r="AZ938" s="42">
        <v>3.5530070065025862E-3</v>
      </c>
      <c r="BA938" s="42">
        <v>2.7114213633369208E-3</v>
      </c>
      <c r="BB938" s="42">
        <v>2.7773900424148856E-3</v>
      </c>
      <c r="BC938" s="42">
        <v>2.861969592658727E-3</v>
      </c>
      <c r="BD938" s="42">
        <v>2.8422654397480679E-3</v>
      </c>
      <c r="BE938" s="42">
        <v>1.7962516627930225E-3</v>
      </c>
      <c r="BF938" s="42">
        <v>2.6715925965831028E-3</v>
      </c>
      <c r="BG938" s="42">
        <v>2.381646934188133E-3</v>
      </c>
      <c r="BH938" s="42">
        <v>2.8694076268781406E-3</v>
      </c>
      <c r="BI938" s="42">
        <v>2.1278322629955347E-3</v>
      </c>
      <c r="BJ938" s="42">
        <v>2.6508560925911427E-3</v>
      </c>
      <c r="BK938" s="42">
        <v>4.1727331948357999E-3</v>
      </c>
      <c r="BL938" s="42">
        <v>5.4548271161921329E-3</v>
      </c>
      <c r="BM938" s="42">
        <v>2.0075316724944793E-3</v>
      </c>
      <c r="BN938" s="42">
        <v>2.6270633477417705E-3</v>
      </c>
      <c r="BO938" s="42">
        <v>1.7025015134513549E-3</v>
      </c>
      <c r="BP938" s="42">
        <v>3.9081347319270664E-3</v>
      </c>
      <c r="BQ938" s="42">
        <v>3.5606430612744621E-3</v>
      </c>
      <c r="BR938" s="42">
        <v>4.0511879949263214E-3</v>
      </c>
      <c r="BS938" s="42">
        <v>9.446060906588713E-3</v>
      </c>
      <c r="BT938" s="42">
        <v>3.9584687012068059E-3</v>
      </c>
      <c r="BU938" s="42">
        <v>5.1966467048347653E-3</v>
      </c>
      <c r="BV938" s="42">
        <v>3.6665644388424868E-3</v>
      </c>
      <c r="BW938" s="42">
        <v>8.2233354703240072E-3</v>
      </c>
      <c r="BX938" s="42">
        <v>6.8228529443240624E-3</v>
      </c>
      <c r="BY938" s="42">
        <v>4.6612093254533703E-3</v>
      </c>
      <c r="BZ938" s="42">
        <v>5.0116170407204352E-3</v>
      </c>
      <c r="CA938" s="42">
        <v>3.743680442770075E-3</v>
      </c>
      <c r="CB938" s="42">
        <v>4.3523996433817852E-3</v>
      </c>
      <c r="CC938" s="42">
        <v>1.3948901628546301E-2</v>
      </c>
      <c r="CD938" s="42">
        <v>7.4734450256812128E-3</v>
      </c>
      <c r="CE938" s="42">
        <v>9.3825171186640837E-3</v>
      </c>
      <c r="CF938" s="42">
        <v>4.3589344540983293E-3</v>
      </c>
      <c r="CG938" s="42">
        <v>4.1753503892252427E-3</v>
      </c>
      <c r="CH938" s="42">
        <v>4.8676106116758043E-3</v>
      </c>
      <c r="CI938" s="42">
        <v>3.5220569548025508E-3</v>
      </c>
      <c r="CJ938" s="42">
        <v>2.8836244558119524E-3</v>
      </c>
      <c r="CK938" s="42">
        <v>2.7213947659585373E-3</v>
      </c>
      <c r="CL938" s="42">
        <v>2.9040649805762973E-3</v>
      </c>
      <c r="CM938" s="42">
        <v>2.630793725535277E-3</v>
      </c>
      <c r="CN938" s="42">
        <v>3.0047902670276442E-3</v>
      </c>
      <c r="CO938" s="42">
        <v>2.8942970977965557E-3</v>
      </c>
      <c r="CP938" s="42">
        <v>2.4115381897175034E-3</v>
      </c>
      <c r="CQ938" s="42">
        <v>2.432884280988258E-3</v>
      </c>
      <c r="CR938" s="42">
        <v>2.5788415677818299E-3</v>
      </c>
      <c r="CS938" s="42">
        <v>2.8362220294758356E-3</v>
      </c>
      <c r="CT938" s="42">
        <v>2.5460467047183932E-3</v>
      </c>
      <c r="CU938" s="42">
        <v>2.1012953583063793E-3</v>
      </c>
      <c r="CV938" s="42">
        <v>2.6520576025789934E-3</v>
      </c>
      <c r="CW938" s="42">
        <v>2.7570207273006461E-3</v>
      </c>
      <c r="CX938" s="42">
        <v>2.9872060892747886E-3</v>
      </c>
      <c r="CY938" s="42">
        <v>2.27883392767971E-3</v>
      </c>
      <c r="CZ938" s="42">
        <v>3.2721113168654552E-3</v>
      </c>
      <c r="DA938" s="42">
        <v>3.338894524258694E-3</v>
      </c>
      <c r="DB938" s="42">
        <v>5.1972923038361577E-3</v>
      </c>
      <c r="DC938" s="42">
        <v>2.2989561449023119E-3</v>
      </c>
      <c r="DD938" s="42">
        <v>2.5273359430357267E-3</v>
      </c>
      <c r="DE938" s="42">
        <v>2.7733493637592411E-3</v>
      </c>
      <c r="DF938" s="42">
        <v>2.6155137793982979E-3</v>
      </c>
      <c r="DG938" s="42">
        <v>2.204618926085495E-3</v>
      </c>
      <c r="DH938" s="42">
        <v>1.9699433084363711E-3</v>
      </c>
      <c r="DI938" s="42">
        <v>3.227167498421538E-3</v>
      </c>
      <c r="DJ938" s="42">
        <v>2.0449987890335366E-3</v>
      </c>
      <c r="DK938" s="42">
        <v>2.2040000796788536E-3</v>
      </c>
      <c r="DL938" s="42">
        <v>2.420679549806036E-3</v>
      </c>
      <c r="DM938" s="42">
        <v>2.5502248461544415E-3</v>
      </c>
      <c r="DN938" s="42">
        <v>2.5533564519854297E-3</v>
      </c>
      <c r="DO938" s="42">
        <v>2.4224271506852429E-3</v>
      </c>
      <c r="DP938" s="42">
        <v>2.5938225527050245E-3</v>
      </c>
      <c r="DQ938" s="42">
        <v>2.9201564732692386E-3</v>
      </c>
      <c r="DR938" s="42">
        <v>2.4022869144894742E-3</v>
      </c>
      <c r="DS938" s="42">
        <v>1.2293162201132929E-3</v>
      </c>
      <c r="DT938" s="42">
        <v>2.2006287750166993E-3</v>
      </c>
      <c r="DU938" s="42">
        <v>7.2580240926593837E-3</v>
      </c>
      <c r="DV938" s="42">
        <v>6.7064668506725527E-3</v>
      </c>
      <c r="DW938" s="42">
        <v>5.4056875220840897E-3</v>
      </c>
      <c r="DX938" s="42">
        <v>4.7465583621943263E-3</v>
      </c>
      <c r="DY938" s="42">
        <v>4.430300656702026E-3</v>
      </c>
      <c r="DZ938" s="42">
        <v>5.1281809639046744E-3</v>
      </c>
      <c r="EA938" s="42">
        <v>5.5374478915575214E-3</v>
      </c>
      <c r="EB938" s="42">
        <v>4.6004993527303337E-3</v>
      </c>
      <c r="EC938" s="42">
        <v>3.5022136108694021E-3</v>
      </c>
      <c r="ED938" s="42">
        <v>4.2318358864225922E-3</v>
      </c>
      <c r="EE938" s="42">
        <v>2.3695866328269132E-3</v>
      </c>
      <c r="EF938" s="42">
        <v>2.3110481300983861E-3</v>
      </c>
      <c r="EG938" s="42">
        <v>4.1343133172575706E-3</v>
      </c>
      <c r="EH938" s="42">
        <v>5.351171757970897E-3</v>
      </c>
      <c r="EI938" s="42">
        <v>4.8859939146114074E-3</v>
      </c>
      <c r="EJ938" s="42">
        <v>1.8417504348517619E-3</v>
      </c>
      <c r="EK938" s="42">
        <v>1.2637245034840532E-3</v>
      </c>
      <c r="EL938" s="42">
        <v>1.1417770067622894E-3</v>
      </c>
      <c r="EM938" s="42">
        <v>8.5346172586488721E-4</v>
      </c>
      <c r="EN938" s="42">
        <v>2.807787902217076E-4</v>
      </c>
      <c r="EO938" s="42">
        <v>1.2173086926831965E-3</v>
      </c>
      <c r="EP938" s="42">
        <v>1.5499484921988542E-3</v>
      </c>
      <c r="EQ938" s="42">
        <v>1.9899412071916821E-3</v>
      </c>
      <c r="ER938" s="42">
        <v>7.4576781771075592E-3</v>
      </c>
      <c r="ES938" s="42">
        <v>0.10808186603608495</v>
      </c>
      <c r="ET938" s="42">
        <v>0.16760238394188373</v>
      </c>
      <c r="EU938" s="42">
        <v>2.1142200167537737E-3</v>
      </c>
      <c r="EV938" s="42">
        <v>2.9699238369692333E-3</v>
      </c>
      <c r="EW938" s="42">
        <v>1.1547692335656986E-3</v>
      </c>
      <c r="EX938" s="42">
        <v>2.4157017198741422E-3</v>
      </c>
      <c r="EY938" s="42">
        <v>8.4408322835134164E-3</v>
      </c>
      <c r="EZ938" s="42">
        <v>1.1432642160330395E-3</v>
      </c>
      <c r="FA938" s="42">
        <v>5.4687762233407138E-3</v>
      </c>
      <c r="FB938" s="42">
        <v>2.1753229587317463E-3</v>
      </c>
      <c r="FC938" s="42">
        <v>2.110796237841119E-3</v>
      </c>
      <c r="FD938" s="42">
        <v>2.2808340434968886E-3</v>
      </c>
      <c r="FE938" s="42">
        <v>2.6403989271021056E-3</v>
      </c>
      <c r="FF938" s="42">
        <v>2.5193585012601746E-3</v>
      </c>
      <c r="FG938" s="42">
        <v>1.9936455425486931E-3</v>
      </c>
      <c r="FH938" s="42">
        <v>3.2529153876156187E-3</v>
      </c>
      <c r="FI938" s="42">
        <v>2.0835123097310572E-3</v>
      </c>
      <c r="FJ938" s="42">
        <v>2.320536960636286E-3</v>
      </c>
      <c r="FK938" s="42">
        <v>1.4979053441002031E-3</v>
      </c>
      <c r="FL938" s="42">
        <v>2.9870188799659509E-3</v>
      </c>
      <c r="FM938" s="42">
        <v>1.7180182531799121E-3</v>
      </c>
      <c r="FN938" s="42">
        <v>1.8321399540138102E-3</v>
      </c>
      <c r="FO938" s="42">
        <v>1.6376028752183734E-3</v>
      </c>
      <c r="FP938" s="42">
        <v>1.4008120565062584E-3</v>
      </c>
      <c r="FQ938" s="42">
        <v>1.7212707707156046E-3</v>
      </c>
      <c r="FR938" s="42">
        <v>1.5637674958667433E-3</v>
      </c>
      <c r="FS938" s="42">
        <v>2.5104653801692406E-3</v>
      </c>
      <c r="FT938" s="42">
        <v>2.2050907521552945E-3</v>
      </c>
      <c r="FU938" s="42">
        <v>1.0020413775893715</v>
      </c>
      <c r="FV938" s="42">
        <v>3.2999429068525194E-3</v>
      </c>
      <c r="FW938" s="42">
        <v>2.2560410553244038E-3</v>
      </c>
      <c r="FX938" s="42">
        <v>2.4481965315752766E-3</v>
      </c>
      <c r="FY938" s="42">
        <v>1.8653273833377448E-3</v>
      </c>
      <c r="FZ938" s="42">
        <v>8.6978522706496839E-3</v>
      </c>
      <c r="GA938" s="42">
        <v>2.6818199582036581E-3</v>
      </c>
      <c r="GB938" s="42">
        <v>3.4377631633542775E-3</v>
      </c>
      <c r="GC938" s="42">
        <v>3.7756995008825381E-3</v>
      </c>
      <c r="GD938" s="42">
        <v>4.5801792746834134E-3</v>
      </c>
      <c r="GE938" s="42">
        <v>4.1604377269219553E-3</v>
      </c>
      <c r="GF938" s="42">
        <v>6.7368487311297081E-3</v>
      </c>
      <c r="GG938" s="1"/>
      <c r="GH938" s="37"/>
      <c r="GI938" s="37"/>
    </row>
    <row r="939" spans="1:191">
      <c r="A939" s="37"/>
      <c r="B939" s="40" t="s">
        <v>216</v>
      </c>
      <c r="C939" s="41" t="s">
        <v>402</v>
      </c>
      <c r="D939" s="42">
        <v>5.9374508197384624E-3</v>
      </c>
      <c r="E939" s="42">
        <v>7.2348350573623104E-3</v>
      </c>
      <c r="F939" s="42">
        <v>4.760614569071139E-3</v>
      </c>
      <c r="G939" s="42">
        <v>4.7323634315389459E-3</v>
      </c>
      <c r="H939" s="42">
        <v>7.3597964747415005E-3</v>
      </c>
      <c r="I939" s="42">
        <v>8.8634784053429842E-3</v>
      </c>
      <c r="J939" s="42">
        <v>8.9039492238071581E-3</v>
      </c>
      <c r="K939" s="42">
        <v>1.0470027615266535E-2</v>
      </c>
      <c r="L939" s="42">
        <v>1.0342333444703995E-3</v>
      </c>
      <c r="M939" s="42">
        <v>2.1837319459129061E-3</v>
      </c>
      <c r="N939" s="42">
        <v>1.1502144584454354E-2</v>
      </c>
      <c r="O939" s="42">
        <v>6.0908497180299651E-3</v>
      </c>
      <c r="P939" s="42">
        <v>7.9882323031185108E-3</v>
      </c>
      <c r="Q939" s="42">
        <v>7.6854057942289397E-3</v>
      </c>
      <c r="R939" s="42">
        <v>1.0047354708982577E-2</v>
      </c>
      <c r="S939" s="42">
        <v>8.2659857565781768E-3</v>
      </c>
      <c r="T939" s="42">
        <v>1.5754460185665613E-2</v>
      </c>
      <c r="U939" s="42">
        <v>8.1798027955814322E-3</v>
      </c>
      <c r="V939" s="42">
        <v>7.5614848408876419E-3</v>
      </c>
      <c r="W939" s="42">
        <v>2.6385768356005826E-2</v>
      </c>
      <c r="X939" s="42">
        <v>1.17248703488362E-2</v>
      </c>
      <c r="Y939" s="42">
        <v>2.9871002045597932E-2</v>
      </c>
      <c r="Z939" s="42">
        <v>1.2908637821596873E-2</v>
      </c>
      <c r="AA939" s="42">
        <v>4.7160936827309853E-2</v>
      </c>
      <c r="AB939" s="42">
        <v>2.2671996004108616E-2</v>
      </c>
      <c r="AC939" s="42">
        <v>1.1813121039048838E-2</v>
      </c>
      <c r="AD939" s="42">
        <v>2.4684692382415642E-2</v>
      </c>
      <c r="AE939" s="42">
        <v>7.4056183078650651E-3</v>
      </c>
      <c r="AF939" s="42">
        <v>8.4802251133348112E-3</v>
      </c>
      <c r="AG939" s="42">
        <v>6.6707875357374597E-3</v>
      </c>
      <c r="AH939" s="42">
        <v>8.7936408988018369E-3</v>
      </c>
      <c r="AI939" s="42">
        <v>7.023381554465258E-3</v>
      </c>
      <c r="AJ939" s="42">
        <v>1.2270299265074752E-2</v>
      </c>
      <c r="AK939" s="42">
        <v>1.1718658736237437E-2</v>
      </c>
      <c r="AL939" s="42">
        <v>1.3738600227184707E-2</v>
      </c>
      <c r="AM939" s="42">
        <v>4.4257371805040231E-3</v>
      </c>
      <c r="AN939" s="42">
        <v>6.7978220810594597E-3</v>
      </c>
      <c r="AO939" s="42">
        <v>1.2290834004316065E-2</v>
      </c>
      <c r="AP939" s="42">
        <v>6.8542677530162213E-3</v>
      </c>
      <c r="AQ939" s="42">
        <v>7.7633040800922206E-3</v>
      </c>
      <c r="AR939" s="42">
        <v>1.5154188192727413E-2</v>
      </c>
      <c r="AS939" s="42">
        <v>9.4701094703667655E-3</v>
      </c>
      <c r="AT939" s="42">
        <v>1.1939337575675073E-2</v>
      </c>
      <c r="AU939" s="42">
        <v>6.3330773058399032E-3</v>
      </c>
      <c r="AV939" s="42">
        <v>1.0206067991702551E-2</v>
      </c>
      <c r="AW939" s="42">
        <v>7.6778991001091668E-3</v>
      </c>
      <c r="AX939" s="42">
        <v>1.1972763631866489E-2</v>
      </c>
      <c r="AY939" s="42">
        <v>5.8369356476498293E-3</v>
      </c>
      <c r="AZ939" s="42">
        <v>7.6856225498096202E-3</v>
      </c>
      <c r="BA939" s="42">
        <v>7.7706104350956364E-3</v>
      </c>
      <c r="BB939" s="42">
        <v>7.2984946881504134E-3</v>
      </c>
      <c r="BC939" s="42">
        <v>6.939123594664697E-3</v>
      </c>
      <c r="BD939" s="42">
        <v>9.2451609423740248E-3</v>
      </c>
      <c r="BE939" s="42">
        <v>5.8403476844940308E-2</v>
      </c>
      <c r="BF939" s="42">
        <v>4.9466354295671054E-2</v>
      </c>
      <c r="BG939" s="42">
        <v>0.15334709140701036</v>
      </c>
      <c r="BH939" s="42">
        <v>1.3731481552661037E-2</v>
      </c>
      <c r="BI939" s="42">
        <v>1.4501487973706614E-2</v>
      </c>
      <c r="BJ939" s="42">
        <v>1.7871726572666332E-2</v>
      </c>
      <c r="BK939" s="42">
        <v>5.5598774480565974E-3</v>
      </c>
      <c r="BL939" s="42">
        <v>7.2375606666576272E-3</v>
      </c>
      <c r="BM939" s="42">
        <v>1.1717270372753625E-2</v>
      </c>
      <c r="BN939" s="42">
        <v>1.561411675916966E-2</v>
      </c>
      <c r="BO939" s="42">
        <v>9.2403501245384521E-3</v>
      </c>
      <c r="BP939" s="42">
        <v>9.0520399781182335E-3</v>
      </c>
      <c r="BQ939" s="42">
        <v>9.0855399517386429E-3</v>
      </c>
      <c r="BR939" s="42">
        <v>7.5478627240539165E-3</v>
      </c>
      <c r="BS939" s="42">
        <v>6.0073775942910048E-3</v>
      </c>
      <c r="BT939" s="42">
        <v>1.2784274177041446E-2</v>
      </c>
      <c r="BU939" s="42">
        <v>5.8739203907071814E-3</v>
      </c>
      <c r="BV939" s="42">
        <v>7.6525772982718836E-3</v>
      </c>
      <c r="BW939" s="42">
        <v>5.5843264200442864E-3</v>
      </c>
      <c r="BX939" s="42">
        <v>5.5980619338701744E-3</v>
      </c>
      <c r="BY939" s="42">
        <v>4.846452293181383E-3</v>
      </c>
      <c r="BZ939" s="42">
        <v>6.220323491515363E-3</v>
      </c>
      <c r="CA939" s="42">
        <v>5.9189378453660593E-3</v>
      </c>
      <c r="CB939" s="42">
        <v>6.0281848890681436E-3</v>
      </c>
      <c r="CC939" s="42">
        <v>6.9279119980732483E-3</v>
      </c>
      <c r="CD939" s="42">
        <v>7.886303672499392E-3</v>
      </c>
      <c r="CE939" s="42">
        <v>7.0972918027710514E-3</v>
      </c>
      <c r="CF939" s="42">
        <v>8.0298773335226361E-3</v>
      </c>
      <c r="CG939" s="42">
        <v>5.9035402068843357E-3</v>
      </c>
      <c r="CH939" s="42">
        <v>8.6430603010412225E-3</v>
      </c>
      <c r="CI939" s="42">
        <v>5.795761252298989E-3</v>
      </c>
      <c r="CJ939" s="42">
        <v>8.4848648662570747E-3</v>
      </c>
      <c r="CK939" s="42">
        <v>8.4294420727587475E-3</v>
      </c>
      <c r="CL939" s="42">
        <v>9.9183544262260032E-3</v>
      </c>
      <c r="CM939" s="42">
        <v>1.0668889366907157E-2</v>
      </c>
      <c r="CN939" s="42">
        <v>9.8456413421374872E-3</v>
      </c>
      <c r="CO939" s="42">
        <v>1.0954276709267062E-2</v>
      </c>
      <c r="CP939" s="42">
        <v>8.4470484015595742E-3</v>
      </c>
      <c r="CQ939" s="42">
        <v>1.0367544491534507E-2</v>
      </c>
      <c r="CR939" s="42">
        <v>9.3707475089156132E-3</v>
      </c>
      <c r="CS939" s="42">
        <v>8.6597606138762283E-3</v>
      </c>
      <c r="CT939" s="42">
        <v>8.4755271273620949E-3</v>
      </c>
      <c r="CU939" s="42">
        <v>6.9516318100236322E-3</v>
      </c>
      <c r="CV939" s="42">
        <v>8.2833854847023068E-3</v>
      </c>
      <c r="CW939" s="42">
        <v>9.5048215976487414E-3</v>
      </c>
      <c r="CX939" s="42">
        <v>1.2845717590454633E-2</v>
      </c>
      <c r="CY939" s="42">
        <v>1.4326936946206674E-2</v>
      </c>
      <c r="CZ939" s="42">
        <v>1.1659254322381263E-2</v>
      </c>
      <c r="DA939" s="42">
        <v>8.9243399628935564E-3</v>
      </c>
      <c r="DB939" s="42">
        <v>7.4198433531866429E-3</v>
      </c>
      <c r="DC939" s="42">
        <v>1.3805641990000072E-2</v>
      </c>
      <c r="DD939" s="42">
        <v>1.0023999041954586E-2</v>
      </c>
      <c r="DE939" s="42">
        <v>1.0916594913265205E-2</v>
      </c>
      <c r="DF939" s="42">
        <v>1.9469543525061958E-2</v>
      </c>
      <c r="DG939" s="42">
        <v>1.2038433024941517E-2</v>
      </c>
      <c r="DH939" s="42">
        <v>1.2909369805414824E-2</v>
      </c>
      <c r="DI939" s="42">
        <v>1.1544961527087571E-2</v>
      </c>
      <c r="DJ939" s="42">
        <v>1.3774594061814801E-2</v>
      </c>
      <c r="DK939" s="42">
        <v>1.0675036813610622E-2</v>
      </c>
      <c r="DL939" s="42">
        <v>1.3560372057441738E-2</v>
      </c>
      <c r="DM939" s="42">
        <v>1.7657287006819174E-2</v>
      </c>
      <c r="DN939" s="42">
        <v>1.8183023586065366E-2</v>
      </c>
      <c r="DO939" s="42">
        <v>1.2896509253411985E-2</v>
      </c>
      <c r="DP939" s="42">
        <v>1.2774947736649446E-2</v>
      </c>
      <c r="DQ939" s="42">
        <v>7.842123839381307E-3</v>
      </c>
      <c r="DR939" s="42">
        <v>5.6792445417793991E-3</v>
      </c>
      <c r="DS939" s="42">
        <v>5.5256442883319726E-3</v>
      </c>
      <c r="DT939" s="42">
        <v>1.6972902662403082E-2</v>
      </c>
      <c r="DU939" s="42">
        <v>3.0575290167217509E-2</v>
      </c>
      <c r="DV939" s="42">
        <v>1.558949834279919E-2</v>
      </c>
      <c r="DW939" s="42">
        <v>6.3648449498479986E-3</v>
      </c>
      <c r="DX939" s="42">
        <v>9.9694682914138674E-3</v>
      </c>
      <c r="DY939" s="42">
        <v>8.101288006243882E-3</v>
      </c>
      <c r="DZ939" s="42">
        <v>6.3277283961795296E-3</v>
      </c>
      <c r="EA939" s="42">
        <v>7.7704392520034238E-3</v>
      </c>
      <c r="EB939" s="42">
        <v>6.6651794141611891E-3</v>
      </c>
      <c r="EC939" s="42">
        <v>9.1608321029656332E-3</v>
      </c>
      <c r="ED939" s="42">
        <v>1.6098729360154267E-2</v>
      </c>
      <c r="EE939" s="42">
        <v>7.2464282946874551E-3</v>
      </c>
      <c r="EF939" s="42">
        <v>1.6112060830911948E-2</v>
      </c>
      <c r="EG939" s="42">
        <v>6.508374972762499E-3</v>
      </c>
      <c r="EH939" s="42">
        <v>9.5726546920792081E-3</v>
      </c>
      <c r="EI939" s="42">
        <v>2.2992061755662568E-2</v>
      </c>
      <c r="EJ939" s="42">
        <v>4.7889335368979297E-2</v>
      </c>
      <c r="EK939" s="42">
        <v>2.2073107907874881E-2</v>
      </c>
      <c r="EL939" s="42">
        <v>2.125818632945687E-2</v>
      </c>
      <c r="EM939" s="42">
        <v>1.9867902775953784E-2</v>
      </c>
      <c r="EN939" s="42">
        <v>3.5885562171340734E-3</v>
      </c>
      <c r="EO939" s="42">
        <v>1.038761160380673E-2</v>
      </c>
      <c r="EP939" s="42">
        <v>1.1391962216177196E-2</v>
      </c>
      <c r="EQ939" s="42">
        <v>5.8200209917731319E-3</v>
      </c>
      <c r="ER939" s="42">
        <v>7.219545625198524E-3</v>
      </c>
      <c r="ES939" s="42">
        <v>1.1848425960439826E-2</v>
      </c>
      <c r="ET939" s="42">
        <v>1.0403770704955451E-2</v>
      </c>
      <c r="EU939" s="42">
        <v>8.1608754727381452E-3</v>
      </c>
      <c r="EV939" s="42">
        <v>1.5930408908725859E-2</v>
      </c>
      <c r="EW939" s="42">
        <v>8.5528514568396444E-3</v>
      </c>
      <c r="EX939" s="42">
        <v>2.1763503745741559E-2</v>
      </c>
      <c r="EY939" s="42">
        <v>9.4168204288024131E-3</v>
      </c>
      <c r="EZ939" s="42">
        <v>6.8411232416420789E-3</v>
      </c>
      <c r="FA939" s="42">
        <v>5.9798897922628443E-3</v>
      </c>
      <c r="FB939" s="42">
        <v>1.9388695491499366E-2</v>
      </c>
      <c r="FC939" s="42">
        <v>3.913833493496003E-3</v>
      </c>
      <c r="FD939" s="42">
        <v>3.3044404590482475E-2</v>
      </c>
      <c r="FE939" s="42">
        <v>3.9823214323282542E-2</v>
      </c>
      <c r="FF939" s="42">
        <v>2.558243944097251E-2</v>
      </c>
      <c r="FG939" s="42">
        <v>5.2871802835841489E-2</v>
      </c>
      <c r="FH939" s="42">
        <v>4.9788488478538229E-2</v>
      </c>
      <c r="FI939" s="42">
        <v>6.4658432171567776E-3</v>
      </c>
      <c r="FJ939" s="42">
        <v>6.4696070712375545E-3</v>
      </c>
      <c r="FK939" s="42">
        <v>5.4431642766804809E-3</v>
      </c>
      <c r="FL939" s="42">
        <v>2.1185214556123551E-2</v>
      </c>
      <c r="FM939" s="42">
        <v>8.1920679693191032E-3</v>
      </c>
      <c r="FN939" s="42">
        <v>1.0122174612095814E-2</v>
      </c>
      <c r="FO939" s="42">
        <v>1.6012164397984349E-2</v>
      </c>
      <c r="FP939" s="42">
        <v>1.5481073407102631E-2</v>
      </c>
      <c r="FQ939" s="42">
        <v>6.8688272444993896E-3</v>
      </c>
      <c r="FR939" s="42">
        <v>5.2995335910145666E-3</v>
      </c>
      <c r="FS939" s="42">
        <v>1.2843000136784813E-2</v>
      </c>
      <c r="FT939" s="42">
        <v>1.4935696929255851E-2</v>
      </c>
      <c r="FU939" s="42">
        <v>8.7012574841595029E-3</v>
      </c>
      <c r="FV939" s="42">
        <v>1.0271151351429724</v>
      </c>
      <c r="FW939" s="42">
        <v>1.1375991818604186E-2</v>
      </c>
      <c r="FX939" s="42">
        <v>9.2854578220826819E-3</v>
      </c>
      <c r="FY939" s="42">
        <v>2.1049486004290657E-2</v>
      </c>
      <c r="FZ939" s="42">
        <v>1.2041273403619202E-2</v>
      </c>
      <c r="GA939" s="42">
        <v>2.2003582265776291E-2</v>
      </c>
      <c r="GB939" s="42">
        <v>2.219302619443703E-2</v>
      </c>
      <c r="GC939" s="42">
        <v>1.751412058669578E-2</v>
      </c>
      <c r="GD939" s="42">
        <v>1.4444661197638152E-2</v>
      </c>
      <c r="GE939" s="42">
        <v>1.2072118975160948E-2</v>
      </c>
      <c r="GF939" s="42">
        <v>1.329222217708979E-2</v>
      </c>
      <c r="GG939" s="1"/>
      <c r="GH939" s="37"/>
      <c r="GI939" s="37"/>
    </row>
    <row r="940" spans="1:191">
      <c r="A940" s="37"/>
      <c r="B940" s="40" t="s">
        <v>217</v>
      </c>
      <c r="C940" s="41" t="s">
        <v>403</v>
      </c>
      <c r="D940" s="42">
        <v>1.1527044542748742E-2</v>
      </c>
      <c r="E940" s="42">
        <v>1.5673487248736358E-2</v>
      </c>
      <c r="F940" s="42">
        <v>1.3525638495825153E-2</v>
      </c>
      <c r="G940" s="42">
        <v>1.4564407434043017E-2</v>
      </c>
      <c r="H940" s="42">
        <v>1.6897626885354518E-2</v>
      </c>
      <c r="I940" s="42">
        <v>1.1178329085440192E-2</v>
      </c>
      <c r="J940" s="42">
        <v>1.0445920337993995E-2</v>
      </c>
      <c r="K940" s="42">
        <v>5.8371078928883173E-3</v>
      </c>
      <c r="L940" s="42">
        <v>3.2177751524989297E-3</v>
      </c>
      <c r="M940" s="42">
        <v>1.1997282884901745E-2</v>
      </c>
      <c r="N940" s="42">
        <v>1.2064149720700097E-2</v>
      </c>
      <c r="O940" s="42">
        <v>8.3956085775751064E-3</v>
      </c>
      <c r="P940" s="42">
        <v>1.0189562439360462E-2</v>
      </c>
      <c r="Q940" s="42">
        <v>1.0648224344896356E-2</v>
      </c>
      <c r="R940" s="42">
        <v>5.9179604893889341E-2</v>
      </c>
      <c r="S940" s="42">
        <v>4.1389017305426642E-2</v>
      </c>
      <c r="T940" s="42">
        <v>8.9617753615303039E-3</v>
      </c>
      <c r="U940" s="42">
        <v>7.2843357022491922E-3</v>
      </c>
      <c r="V940" s="42">
        <v>1.0783490546267286E-2</v>
      </c>
      <c r="W940" s="42">
        <v>6.8522546869574305E-3</v>
      </c>
      <c r="X940" s="42">
        <v>7.3239081670323294E-3</v>
      </c>
      <c r="Y940" s="42">
        <v>7.4636409093044214E-3</v>
      </c>
      <c r="Z940" s="42">
        <v>7.2932460107290962E-3</v>
      </c>
      <c r="AA940" s="42">
        <v>3.5538244459284701E-3</v>
      </c>
      <c r="AB940" s="42">
        <v>6.5663499109410058E-3</v>
      </c>
      <c r="AC940" s="42">
        <v>1.0075883951165002E-2</v>
      </c>
      <c r="AD940" s="42">
        <v>1.607879837455869E-3</v>
      </c>
      <c r="AE940" s="42">
        <v>8.6085678644663433E-3</v>
      </c>
      <c r="AF940" s="42">
        <v>5.5627963291790478E-3</v>
      </c>
      <c r="AG940" s="42">
        <v>6.6193325783160777E-3</v>
      </c>
      <c r="AH940" s="42">
        <v>5.5406464562336869E-3</v>
      </c>
      <c r="AI940" s="42">
        <v>6.8245775891044129E-3</v>
      </c>
      <c r="AJ940" s="42">
        <v>5.4481089848325594E-3</v>
      </c>
      <c r="AK940" s="42">
        <v>8.0085317875431602E-3</v>
      </c>
      <c r="AL940" s="42">
        <v>5.4286364195229829E-3</v>
      </c>
      <c r="AM940" s="42">
        <v>9.4284425776467243E-3</v>
      </c>
      <c r="AN940" s="42">
        <v>8.6981160289947498E-3</v>
      </c>
      <c r="AO940" s="42">
        <v>6.1883971257368324E-3</v>
      </c>
      <c r="AP940" s="42">
        <v>9.1933653961524617E-3</v>
      </c>
      <c r="AQ940" s="42">
        <v>7.2408151196759994E-3</v>
      </c>
      <c r="AR940" s="42">
        <v>7.5271574939574353E-3</v>
      </c>
      <c r="AS940" s="42">
        <v>5.4207257421038588E-3</v>
      </c>
      <c r="AT940" s="42">
        <v>5.2674872500944794E-3</v>
      </c>
      <c r="AU940" s="42">
        <v>4.9573257808640083E-3</v>
      </c>
      <c r="AV940" s="42">
        <v>6.0798257485534376E-3</v>
      </c>
      <c r="AW940" s="42">
        <v>5.4725197465332366E-3</v>
      </c>
      <c r="AX940" s="42">
        <v>6.7545445753525854E-3</v>
      </c>
      <c r="AY940" s="42">
        <v>6.9797682902445627E-3</v>
      </c>
      <c r="AZ940" s="42">
        <v>6.5603750168615905E-3</v>
      </c>
      <c r="BA940" s="42">
        <v>5.1022720605589213E-3</v>
      </c>
      <c r="BB940" s="42">
        <v>5.3713745196519542E-3</v>
      </c>
      <c r="BC940" s="42">
        <v>5.4153526581552413E-3</v>
      </c>
      <c r="BD940" s="42">
        <v>5.4902191527909363E-3</v>
      </c>
      <c r="BE940" s="42">
        <v>3.4537584239403281E-3</v>
      </c>
      <c r="BF940" s="42">
        <v>5.1416256743463794E-3</v>
      </c>
      <c r="BG940" s="42">
        <v>4.5858236214498379E-3</v>
      </c>
      <c r="BH940" s="42">
        <v>5.5582094189004774E-3</v>
      </c>
      <c r="BI940" s="42">
        <v>4.1075961290492962E-3</v>
      </c>
      <c r="BJ940" s="42">
        <v>5.1069286482067896E-3</v>
      </c>
      <c r="BK940" s="42">
        <v>6.9969935759105085E-3</v>
      </c>
      <c r="BL940" s="42">
        <v>9.437354224493941E-3</v>
      </c>
      <c r="BM940" s="42">
        <v>3.8945811941469965E-3</v>
      </c>
      <c r="BN940" s="42">
        <v>4.663273696289087E-3</v>
      </c>
      <c r="BO940" s="42">
        <v>3.2900868109446853E-3</v>
      </c>
      <c r="BP940" s="42">
        <v>7.2713540786873273E-3</v>
      </c>
      <c r="BQ940" s="42">
        <v>6.5548737794845673E-3</v>
      </c>
      <c r="BR940" s="42">
        <v>6.9396189896401908E-3</v>
      </c>
      <c r="BS940" s="42">
        <v>1.4768085413046713E-2</v>
      </c>
      <c r="BT940" s="42">
        <v>6.8752776799206276E-3</v>
      </c>
      <c r="BU940" s="42">
        <v>8.5040298380080308E-3</v>
      </c>
      <c r="BV940" s="42">
        <v>6.4344767066555949E-3</v>
      </c>
      <c r="BW940" s="42">
        <v>1.2777344480149546E-2</v>
      </c>
      <c r="BX940" s="42">
        <v>1.0825596571214855E-2</v>
      </c>
      <c r="BY940" s="42">
        <v>7.7132542731909526E-3</v>
      </c>
      <c r="BZ940" s="42">
        <v>8.3767760330986599E-3</v>
      </c>
      <c r="CA940" s="42">
        <v>6.729547952435173E-3</v>
      </c>
      <c r="CB940" s="42">
        <v>7.6338696915602333E-3</v>
      </c>
      <c r="CC940" s="42">
        <v>2.1050450826477659E-2</v>
      </c>
      <c r="CD940" s="42">
        <v>1.2005340780010759E-2</v>
      </c>
      <c r="CE940" s="42">
        <v>1.4945578806079381E-2</v>
      </c>
      <c r="CF940" s="42">
        <v>7.7027369787203807E-3</v>
      </c>
      <c r="CG940" s="42">
        <v>7.1994692862308281E-3</v>
      </c>
      <c r="CH940" s="42">
        <v>8.477102981008601E-3</v>
      </c>
      <c r="CI940" s="42">
        <v>6.1213361073939477E-3</v>
      </c>
      <c r="CJ940" s="42">
        <v>5.1880761390639997E-3</v>
      </c>
      <c r="CK940" s="42">
        <v>4.8541561749258786E-3</v>
      </c>
      <c r="CL940" s="42">
        <v>5.2634761097194501E-3</v>
      </c>
      <c r="CM940" s="42">
        <v>4.6822730742847795E-3</v>
      </c>
      <c r="CN940" s="42">
        <v>5.2781703468900857E-3</v>
      </c>
      <c r="CO940" s="42">
        <v>5.0746516883549706E-3</v>
      </c>
      <c r="CP940" s="42">
        <v>4.3207441917493261E-3</v>
      </c>
      <c r="CQ940" s="42">
        <v>4.3749514482725894E-3</v>
      </c>
      <c r="CR940" s="42">
        <v>4.5965308858070065E-3</v>
      </c>
      <c r="CS940" s="42">
        <v>4.9991667667250656E-3</v>
      </c>
      <c r="CT940" s="42">
        <v>4.5205139657292078E-3</v>
      </c>
      <c r="CU940" s="42">
        <v>3.7842684301926817E-3</v>
      </c>
      <c r="CV940" s="42">
        <v>4.7715652812594786E-3</v>
      </c>
      <c r="CW940" s="42">
        <v>5.1349044587772844E-3</v>
      </c>
      <c r="CX940" s="42">
        <v>5.485678165485848E-3</v>
      </c>
      <c r="CY940" s="42">
        <v>4.1326320653857539E-3</v>
      </c>
      <c r="CZ940" s="42">
        <v>5.6638512622764403E-3</v>
      </c>
      <c r="DA940" s="42">
        <v>5.8628605642275606E-3</v>
      </c>
      <c r="DB940" s="42">
        <v>8.5743846460991369E-3</v>
      </c>
      <c r="DC940" s="42">
        <v>4.3085599711148673E-3</v>
      </c>
      <c r="DD940" s="42">
        <v>4.5715406722872543E-3</v>
      </c>
      <c r="DE940" s="42">
        <v>4.9640743721317869E-3</v>
      </c>
      <c r="DF940" s="42">
        <v>4.8066249111786306E-3</v>
      </c>
      <c r="DG940" s="42">
        <v>4.0480999350835526E-3</v>
      </c>
      <c r="DH940" s="42">
        <v>3.6606964482101614E-3</v>
      </c>
      <c r="DI940" s="42">
        <v>5.699069799219891E-3</v>
      </c>
      <c r="DJ940" s="42">
        <v>3.7988755498838656E-3</v>
      </c>
      <c r="DK940" s="42">
        <v>4.0358706321770264E-3</v>
      </c>
      <c r="DL940" s="42">
        <v>4.5510088520377811E-3</v>
      </c>
      <c r="DM940" s="42">
        <v>4.7858806641862591E-3</v>
      </c>
      <c r="DN940" s="42">
        <v>4.7782727314273675E-3</v>
      </c>
      <c r="DO940" s="42">
        <v>4.5295574514846466E-3</v>
      </c>
      <c r="DP940" s="42">
        <v>4.7040123292637912E-3</v>
      </c>
      <c r="DQ940" s="42">
        <v>5.2801616168847683E-3</v>
      </c>
      <c r="DR940" s="42">
        <v>4.4213773013092187E-3</v>
      </c>
      <c r="DS940" s="42">
        <v>2.2157355137077625E-3</v>
      </c>
      <c r="DT940" s="42">
        <v>4.0334678948462698E-3</v>
      </c>
      <c r="DU940" s="42">
        <v>1.2598592173614986E-2</v>
      </c>
      <c r="DV940" s="42">
        <v>1.1399223220866435E-2</v>
      </c>
      <c r="DW940" s="42">
        <v>1.7218099682665876E-2</v>
      </c>
      <c r="DX940" s="42">
        <v>9.7283073001895124E-3</v>
      </c>
      <c r="DY940" s="42">
        <v>9.9154459063052168E-3</v>
      </c>
      <c r="DZ940" s="42">
        <v>9.5209813709571673E-3</v>
      </c>
      <c r="EA940" s="42">
        <v>9.9890808737628962E-3</v>
      </c>
      <c r="EB940" s="42">
        <v>8.9685405968881627E-3</v>
      </c>
      <c r="EC940" s="42">
        <v>6.3010893378149706E-3</v>
      </c>
      <c r="ED940" s="42">
        <v>7.7404911318049371E-3</v>
      </c>
      <c r="EE940" s="42">
        <v>4.2345089121145311E-3</v>
      </c>
      <c r="EF940" s="42">
        <v>4.114827856455114E-3</v>
      </c>
      <c r="EG940" s="42">
        <v>7.5135035416994842E-3</v>
      </c>
      <c r="EH940" s="42">
        <v>9.0310784549307837E-3</v>
      </c>
      <c r="EI940" s="42">
        <v>8.0689983922588807E-3</v>
      </c>
      <c r="EJ940" s="42">
        <v>3.5992997776127331E-3</v>
      </c>
      <c r="EK940" s="42">
        <v>2.557020071775501E-3</v>
      </c>
      <c r="EL940" s="42">
        <v>3.862569674032154E-3</v>
      </c>
      <c r="EM940" s="42">
        <v>2.7347332469752298E-3</v>
      </c>
      <c r="EN940" s="42">
        <v>5.469153058936157E-4</v>
      </c>
      <c r="EO940" s="42">
        <v>2.2533432050819589E-3</v>
      </c>
      <c r="EP940" s="42">
        <v>2.7550352215406676E-3</v>
      </c>
      <c r="EQ940" s="42">
        <v>3.9583546395512169E-2</v>
      </c>
      <c r="ER940" s="42">
        <v>3.4891203056346645E-2</v>
      </c>
      <c r="ES940" s="42">
        <v>0.20330645414772547</v>
      </c>
      <c r="ET940" s="42">
        <v>0.23251399586518887</v>
      </c>
      <c r="EU940" s="42">
        <v>3.9293259598403713E-3</v>
      </c>
      <c r="EV940" s="42">
        <v>5.3540010665803191E-3</v>
      </c>
      <c r="EW940" s="42">
        <v>2.4355792804359286E-3</v>
      </c>
      <c r="EX940" s="42">
        <v>4.5497835326286677E-3</v>
      </c>
      <c r="EY940" s="42">
        <v>1.1535250173239997E-2</v>
      </c>
      <c r="EZ940" s="42">
        <v>2.1653437765058385E-3</v>
      </c>
      <c r="FA940" s="42">
        <v>6.8650795081050299E-3</v>
      </c>
      <c r="FB940" s="42">
        <v>4.9312040138358264E-3</v>
      </c>
      <c r="FC940" s="42">
        <v>5.0700504558814719E-3</v>
      </c>
      <c r="FD940" s="42">
        <v>3.4129418379275733E-3</v>
      </c>
      <c r="FE940" s="42">
        <v>4.8513430916321525E-3</v>
      </c>
      <c r="FF940" s="42">
        <v>4.5482423063676466E-3</v>
      </c>
      <c r="FG940" s="42">
        <v>3.8140165663984923E-3</v>
      </c>
      <c r="FH940" s="42">
        <v>6.2294290074632538E-3</v>
      </c>
      <c r="FI940" s="42">
        <v>3.9827226258993204E-3</v>
      </c>
      <c r="FJ940" s="42">
        <v>1.5643611053646582E-2</v>
      </c>
      <c r="FK940" s="42">
        <v>2.6798843673124149E-3</v>
      </c>
      <c r="FL940" s="42">
        <v>1.1655597853922171E-2</v>
      </c>
      <c r="FM940" s="42">
        <v>3.2891835042715457E-3</v>
      </c>
      <c r="FN940" s="42">
        <v>3.4485239083118634E-3</v>
      </c>
      <c r="FO940" s="42">
        <v>3.1207644621573279E-3</v>
      </c>
      <c r="FP940" s="42">
        <v>5.1217158948307778E-3</v>
      </c>
      <c r="FQ940" s="42">
        <v>5.2311794489556416E-3</v>
      </c>
      <c r="FR940" s="42">
        <v>4.0357724832685328E-3</v>
      </c>
      <c r="FS940" s="42">
        <v>4.7323567821159632E-3</v>
      </c>
      <c r="FT940" s="42">
        <v>3.8361539387259617E-3</v>
      </c>
      <c r="FU940" s="42">
        <v>6.0036600033018896E-2</v>
      </c>
      <c r="FV940" s="42">
        <v>5.8643353824121905E-3</v>
      </c>
      <c r="FW940" s="42">
        <v>1.0158397187208308</v>
      </c>
      <c r="FX940" s="42">
        <v>4.4504811316862063E-3</v>
      </c>
      <c r="FY940" s="42">
        <v>2.6823966658644197E-3</v>
      </c>
      <c r="FZ940" s="42">
        <v>1.0233497480585397E-2</v>
      </c>
      <c r="GA940" s="42">
        <v>6.2495214001576944E-3</v>
      </c>
      <c r="GB940" s="42">
        <v>5.2645076663793621E-3</v>
      </c>
      <c r="GC940" s="42">
        <v>6.5944263300286186E-3</v>
      </c>
      <c r="GD940" s="42">
        <v>7.2317407894609475E-3</v>
      </c>
      <c r="GE940" s="42">
        <v>8.3163936908750881E-3</v>
      </c>
      <c r="GF940" s="42">
        <v>1.1417314005113845E-2</v>
      </c>
      <c r="GG940" s="1"/>
      <c r="GH940" s="37"/>
      <c r="GI940" s="37"/>
    </row>
    <row r="941" spans="1:191">
      <c r="A941" s="37"/>
      <c r="B941" s="40" t="s">
        <v>218</v>
      </c>
      <c r="C941" s="41" t="s">
        <v>404</v>
      </c>
      <c r="D941" s="42">
        <v>4.5673832529012671E-2</v>
      </c>
      <c r="E941" s="42">
        <v>4.9859464583155724E-2</v>
      </c>
      <c r="F941" s="42">
        <v>1.4808243686164263E-2</v>
      </c>
      <c r="G941" s="42">
        <v>7.7727856586397998E-3</v>
      </c>
      <c r="H941" s="42">
        <v>3.3383533407017753E-2</v>
      </c>
      <c r="I941" s="42">
        <v>2.9716859102423995E-2</v>
      </c>
      <c r="J941" s="42">
        <v>2.1223505044287237E-2</v>
      </c>
      <c r="K941" s="42">
        <v>2.2227243069530504E-2</v>
      </c>
      <c r="L941" s="42">
        <v>7.7905286574450287E-3</v>
      </c>
      <c r="M941" s="42">
        <v>3.9045209011353776E-2</v>
      </c>
      <c r="N941" s="42">
        <v>2.8590914575477133E-2</v>
      </c>
      <c r="O941" s="42">
        <v>8.3831703016799385E-3</v>
      </c>
      <c r="P941" s="42">
        <v>1.0188262064414462E-2</v>
      </c>
      <c r="Q941" s="42">
        <v>2.6726248595432028E-2</v>
      </c>
      <c r="R941" s="42">
        <v>1.6640959795810546E-2</v>
      </c>
      <c r="S941" s="42">
        <v>2.3427237050766186E-2</v>
      </c>
      <c r="T941" s="42">
        <v>1.7312030797510286E-2</v>
      </c>
      <c r="U941" s="42">
        <v>1.1369202724448657E-2</v>
      </c>
      <c r="V941" s="42">
        <v>3.4236193994721525E-2</v>
      </c>
      <c r="W941" s="42">
        <v>1.6238901849937773E-2</v>
      </c>
      <c r="X941" s="42">
        <v>1.5034270734682897E-2</v>
      </c>
      <c r="Y941" s="42">
        <v>2.2251692524443499E-2</v>
      </c>
      <c r="Z941" s="42">
        <v>1.6049608369093651E-2</v>
      </c>
      <c r="AA941" s="42">
        <v>8.9098162760774726E-3</v>
      </c>
      <c r="AB941" s="42">
        <v>1.4771865263451072E-2</v>
      </c>
      <c r="AC941" s="42">
        <v>2.1296013585000429E-2</v>
      </c>
      <c r="AD941" s="42">
        <v>4.2626635866280871E-3</v>
      </c>
      <c r="AE941" s="42">
        <v>2.0854112704614874E-2</v>
      </c>
      <c r="AF941" s="42">
        <v>1.8938282568564009E-2</v>
      </c>
      <c r="AG941" s="42">
        <v>1.4866887801736756E-2</v>
      </c>
      <c r="AH941" s="42">
        <v>2.5378005464703469E-2</v>
      </c>
      <c r="AI941" s="42">
        <v>2.1686928145903575E-2</v>
      </c>
      <c r="AJ941" s="42">
        <v>1.5037391847169712E-2</v>
      </c>
      <c r="AK941" s="42">
        <v>1.3583592879288573E-2</v>
      </c>
      <c r="AL941" s="42">
        <v>1.4235319428017087E-2</v>
      </c>
      <c r="AM941" s="42">
        <v>2.591688444511903E-2</v>
      </c>
      <c r="AN941" s="42">
        <v>2.360895387653068E-2</v>
      </c>
      <c r="AO941" s="42">
        <v>1.2589844392821414E-2</v>
      </c>
      <c r="AP941" s="42">
        <v>2.3809410402749236E-2</v>
      </c>
      <c r="AQ941" s="42">
        <v>2.3092417244477411E-2</v>
      </c>
      <c r="AR941" s="42">
        <v>1.8361816704840151E-2</v>
      </c>
      <c r="AS941" s="42">
        <v>1.095662519235123E-2</v>
      </c>
      <c r="AT941" s="42">
        <v>1.5452014386059042E-2</v>
      </c>
      <c r="AU941" s="42">
        <v>1.19184344888143E-2</v>
      </c>
      <c r="AV941" s="42">
        <v>2.7653683935750416E-2</v>
      </c>
      <c r="AW941" s="42">
        <v>3.5833911700013349E-2</v>
      </c>
      <c r="AX941" s="42">
        <v>3.2210621695096357E-2</v>
      </c>
      <c r="AY941" s="42">
        <v>2.2815457046688872E-2</v>
      </c>
      <c r="AZ941" s="42">
        <v>4.3922993874995667E-2</v>
      </c>
      <c r="BA941" s="42">
        <v>4.0665505921158328E-2</v>
      </c>
      <c r="BB941" s="42">
        <v>2.5037131864600506E-2</v>
      </c>
      <c r="BC941" s="42">
        <v>2.8971441598261656E-2</v>
      </c>
      <c r="BD941" s="42">
        <v>2.7040582720841221E-2</v>
      </c>
      <c r="BE941" s="42">
        <v>1.5075955260911558E-2</v>
      </c>
      <c r="BF941" s="42">
        <v>1.9326758822653774E-2</v>
      </c>
      <c r="BG941" s="42">
        <v>1.3358551304549491E-2</v>
      </c>
      <c r="BH941" s="42">
        <v>2.0772064152192276E-2</v>
      </c>
      <c r="BI941" s="42">
        <v>1.4774445820309354E-2</v>
      </c>
      <c r="BJ941" s="42">
        <v>2.1201658178378702E-2</v>
      </c>
      <c r="BK941" s="42">
        <v>1.9289822371627522E-2</v>
      </c>
      <c r="BL941" s="42">
        <v>2.6563111685600823E-2</v>
      </c>
      <c r="BM941" s="42">
        <v>2.2085650059070001E-2</v>
      </c>
      <c r="BN941" s="42">
        <v>2.8210856657329506E-2</v>
      </c>
      <c r="BO941" s="42">
        <v>2.3114752678042774E-2</v>
      </c>
      <c r="BP941" s="42">
        <v>1.0189119850076927E-2</v>
      </c>
      <c r="BQ941" s="42">
        <v>1.1622639104105733E-2</v>
      </c>
      <c r="BR941" s="42">
        <v>1.6927988371820323E-2</v>
      </c>
      <c r="BS941" s="42">
        <v>2.1222707745345962E-2</v>
      </c>
      <c r="BT941" s="42">
        <v>1.9838073906702648E-2</v>
      </c>
      <c r="BU941" s="42">
        <v>2.2194727002850231E-2</v>
      </c>
      <c r="BV941" s="42">
        <v>2.4928425091216806E-2</v>
      </c>
      <c r="BW941" s="42">
        <v>2.1564061531209346E-2</v>
      </c>
      <c r="BX941" s="42">
        <v>2.3280756982803349E-2</v>
      </c>
      <c r="BY941" s="42">
        <v>1.7680762646089615E-2</v>
      </c>
      <c r="BZ941" s="42">
        <v>1.762378779876168E-2</v>
      </c>
      <c r="CA941" s="42">
        <v>2.2179523770309097E-2</v>
      </c>
      <c r="CB941" s="42">
        <v>1.4334319120729641E-2</v>
      </c>
      <c r="CC941" s="42">
        <v>2.0861503932869892E-2</v>
      </c>
      <c r="CD941" s="42">
        <v>1.8386862891482243E-2</v>
      </c>
      <c r="CE941" s="42">
        <v>2.3099065463131493E-2</v>
      </c>
      <c r="CF941" s="42">
        <v>1.9765637372178787E-2</v>
      </c>
      <c r="CG941" s="42">
        <v>1.61088089365043E-2</v>
      </c>
      <c r="CH941" s="42">
        <v>1.9073742363807131E-2</v>
      </c>
      <c r="CI941" s="42">
        <v>1.5288424020372197E-2</v>
      </c>
      <c r="CJ941" s="42">
        <v>9.7411531684654298E-3</v>
      </c>
      <c r="CK941" s="42">
        <v>1.7502724683769285E-2</v>
      </c>
      <c r="CL941" s="42">
        <v>3.3734978390337192E-2</v>
      </c>
      <c r="CM941" s="42">
        <v>1.7840683961744506E-2</v>
      </c>
      <c r="CN941" s="42">
        <v>1.362174065542259E-2</v>
      </c>
      <c r="CO941" s="42">
        <v>1.2495315104242524E-2</v>
      </c>
      <c r="CP941" s="42">
        <v>1.5005426874757487E-2</v>
      </c>
      <c r="CQ941" s="42">
        <v>1.4124197702593438E-2</v>
      </c>
      <c r="CR941" s="42">
        <v>1.3446113967886622E-2</v>
      </c>
      <c r="CS941" s="42">
        <v>1.5339649621636708E-2</v>
      </c>
      <c r="CT941" s="42">
        <v>1.4865394466734546E-2</v>
      </c>
      <c r="CU941" s="42">
        <v>1.4893572144142744E-2</v>
      </c>
      <c r="CV941" s="42">
        <v>1.3229723540623167E-2</v>
      </c>
      <c r="CW941" s="42">
        <v>1.6441965104202674E-2</v>
      </c>
      <c r="CX941" s="42">
        <v>2.6456551263262847E-2</v>
      </c>
      <c r="CY941" s="42">
        <v>1.1868933315187454E-2</v>
      </c>
      <c r="CZ941" s="42">
        <v>1.3769379965686054E-2</v>
      </c>
      <c r="DA941" s="42">
        <v>1.3652468192327296E-2</v>
      </c>
      <c r="DB941" s="42">
        <v>1.2615829089668041E-2</v>
      </c>
      <c r="DC941" s="42">
        <v>2.1614913498858693E-2</v>
      </c>
      <c r="DD941" s="42">
        <v>2.2049830899229961E-2</v>
      </c>
      <c r="DE941" s="42">
        <v>1.6847519093626646E-2</v>
      </c>
      <c r="DF941" s="42">
        <v>1.6423594397182439E-2</v>
      </c>
      <c r="DG941" s="42">
        <v>1.4909963064868316E-2</v>
      </c>
      <c r="DH941" s="42">
        <v>1.9963483158046934E-2</v>
      </c>
      <c r="DI941" s="42">
        <v>1.6108370307010379E-2</v>
      </c>
      <c r="DJ941" s="42">
        <v>1.5270632569558918E-2</v>
      </c>
      <c r="DK941" s="42">
        <v>1.6325653939863089E-2</v>
      </c>
      <c r="DL941" s="42">
        <v>1.6219163381855754E-2</v>
      </c>
      <c r="DM941" s="42">
        <v>1.6729112731789019E-2</v>
      </c>
      <c r="DN941" s="42">
        <v>1.690016221337419E-2</v>
      </c>
      <c r="DO941" s="42">
        <v>1.5501432106424257E-2</v>
      </c>
      <c r="DP941" s="42">
        <v>1.7176415403969698E-2</v>
      </c>
      <c r="DQ941" s="42">
        <v>1.3482942864477512E-2</v>
      </c>
      <c r="DR941" s="42">
        <v>1.1415629963202188E-2</v>
      </c>
      <c r="DS941" s="42">
        <v>1.231683426889549E-2</v>
      </c>
      <c r="DT941" s="42">
        <v>1.571692555706997E-2</v>
      </c>
      <c r="DU941" s="42">
        <v>1.3546632960249385E-2</v>
      </c>
      <c r="DV941" s="42">
        <v>1.1556674901860053E-2</v>
      </c>
      <c r="DW941" s="42">
        <v>1.3180871792550229E-2</v>
      </c>
      <c r="DX941" s="42">
        <v>1.0562598156059495E-2</v>
      </c>
      <c r="DY941" s="42">
        <v>1.303475334764072E-2</v>
      </c>
      <c r="DZ941" s="42">
        <v>1.7103425455344996E-2</v>
      </c>
      <c r="EA941" s="42">
        <v>1.8099569273814037E-2</v>
      </c>
      <c r="EB941" s="42">
        <v>1.9854387482435464E-2</v>
      </c>
      <c r="EC941" s="42">
        <v>4.4131658018681262E-2</v>
      </c>
      <c r="ED941" s="42">
        <v>1.7696185149300735E-2</v>
      </c>
      <c r="EE941" s="42">
        <v>4.6249739845806305E-2</v>
      </c>
      <c r="EF941" s="42">
        <v>3.4451447997285417E-2</v>
      </c>
      <c r="EG941" s="42">
        <v>2.5088222248254358E-2</v>
      </c>
      <c r="EH941" s="42">
        <v>4.1576648784471277E-3</v>
      </c>
      <c r="EI941" s="42">
        <v>6.691868774880972E-3</v>
      </c>
      <c r="EJ941" s="42">
        <v>7.1061432364757935E-3</v>
      </c>
      <c r="EK941" s="42">
        <v>7.2189195646134262E-3</v>
      </c>
      <c r="EL941" s="42">
        <v>3.2995441098775859E-3</v>
      </c>
      <c r="EM941" s="42">
        <v>2.4720485745434945E-3</v>
      </c>
      <c r="EN941" s="42">
        <v>7.7991641128489445E-4</v>
      </c>
      <c r="EO941" s="42">
        <v>7.9324136500578072E-3</v>
      </c>
      <c r="EP941" s="42">
        <v>8.9345997274379446E-3</v>
      </c>
      <c r="EQ941" s="42">
        <v>5.9822835623858485E-3</v>
      </c>
      <c r="ER941" s="42">
        <v>4.1885045452865382E-3</v>
      </c>
      <c r="ES941" s="42">
        <v>1.1880059277259476E-2</v>
      </c>
      <c r="ET941" s="42">
        <v>1.2295578334955138E-2</v>
      </c>
      <c r="EU941" s="42">
        <v>7.9679450800673006E-3</v>
      </c>
      <c r="EV941" s="42">
        <v>8.1468503406659752E-3</v>
      </c>
      <c r="EW941" s="42">
        <v>5.9497924753801144E-3</v>
      </c>
      <c r="EX941" s="42">
        <v>2.9467826235203779E-2</v>
      </c>
      <c r="EY941" s="42">
        <v>7.4737243298982512E-3</v>
      </c>
      <c r="EZ941" s="42">
        <v>1.2942192843552455E-2</v>
      </c>
      <c r="FA941" s="42">
        <v>8.6309533713258835E-3</v>
      </c>
      <c r="FB941" s="42">
        <v>1.0329685844569243E-2</v>
      </c>
      <c r="FC941" s="42">
        <v>2.9593847056282631E-3</v>
      </c>
      <c r="FD941" s="42">
        <v>9.835811696601483E-3</v>
      </c>
      <c r="FE941" s="42">
        <v>1.5658227438908507E-2</v>
      </c>
      <c r="FF941" s="42">
        <v>2.0536401119901564E-2</v>
      </c>
      <c r="FG941" s="42">
        <v>2.0228898049582396E-2</v>
      </c>
      <c r="FH941" s="42">
        <v>1.0786003151591792E-2</v>
      </c>
      <c r="FI941" s="42">
        <v>8.8008426770598419E-3</v>
      </c>
      <c r="FJ941" s="42">
        <v>1.0742093876103647E-2</v>
      </c>
      <c r="FK941" s="42">
        <v>4.3476024204821663E-3</v>
      </c>
      <c r="FL941" s="42">
        <v>1.1221675938505508E-2</v>
      </c>
      <c r="FM941" s="42">
        <v>1.497416182105106E-2</v>
      </c>
      <c r="FN941" s="42">
        <v>2.1657810411113889E-2</v>
      </c>
      <c r="FO941" s="42">
        <v>7.9580098706622162E-3</v>
      </c>
      <c r="FP941" s="42">
        <v>1.4068894161725944E-2</v>
      </c>
      <c r="FQ941" s="42">
        <v>7.4136809690060115E-3</v>
      </c>
      <c r="FR941" s="42">
        <v>6.0481008211763125E-3</v>
      </c>
      <c r="FS941" s="42">
        <v>1.305877246422363E-2</v>
      </c>
      <c r="FT941" s="42">
        <v>0.12447926378307986</v>
      </c>
      <c r="FU941" s="42">
        <v>2.9420590797612349E-3</v>
      </c>
      <c r="FV941" s="42">
        <v>1.1599512341749605E-2</v>
      </c>
      <c r="FW941" s="42">
        <v>9.925916571158256E-3</v>
      </c>
      <c r="FX941" s="42">
        <v>1.0120678270236088</v>
      </c>
      <c r="FY941" s="42">
        <v>7.5445990789138884E-3</v>
      </c>
      <c r="FZ941" s="42">
        <v>9.7548456736360322E-3</v>
      </c>
      <c r="GA941" s="42">
        <v>1.1382126704261664E-2</v>
      </c>
      <c r="GB941" s="42">
        <v>1.1525287142022668E-2</v>
      </c>
      <c r="GC941" s="42">
        <v>1.06571707325575E-2</v>
      </c>
      <c r="GD941" s="42">
        <v>5.7037252087623943E-3</v>
      </c>
      <c r="GE941" s="42">
        <v>1.3706719190629343E-2</v>
      </c>
      <c r="GF941" s="42">
        <v>6.6477154344805004E-3</v>
      </c>
      <c r="GG941" s="1"/>
      <c r="GH941" s="37"/>
      <c r="GI941" s="37"/>
    </row>
    <row r="942" spans="1:191">
      <c r="A942" s="37"/>
      <c r="B942" s="40" t="s">
        <v>219</v>
      </c>
      <c r="C942" s="41" t="s">
        <v>405</v>
      </c>
      <c r="D942" s="42">
        <v>3.527332546816056E-2</v>
      </c>
      <c r="E942" s="42">
        <v>4.3962277840400715E-2</v>
      </c>
      <c r="F942" s="42">
        <v>2.8712341507088662E-2</v>
      </c>
      <c r="G942" s="42">
        <v>2.8266723875387301E-2</v>
      </c>
      <c r="H942" s="42">
        <v>4.5774069689913086E-2</v>
      </c>
      <c r="I942" s="42">
        <v>3.7283954986081044E-2</v>
      </c>
      <c r="J942" s="42">
        <v>4.4220621269567134E-2</v>
      </c>
      <c r="K942" s="42">
        <v>4.9272714669008837E-2</v>
      </c>
      <c r="L942" s="42">
        <v>5.8715207358789453E-3</v>
      </c>
      <c r="M942" s="42">
        <v>1.4808851371267659E-2</v>
      </c>
      <c r="N942" s="42">
        <v>3.3119257767201982E-2</v>
      </c>
      <c r="O942" s="42">
        <v>3.7055481189545374E-2</v>
      </c>
      <c r="P942" s="42">
        <v>4.6117767530273281E-2</v>
      </c>
      <c r="Q942" s="42">
        <v>7.2373153297519477E-2</v>
      </c>
      <c r="R942" s="42">
        <v>5.7017476158416756E-2</v>
      </c>
      <c r="S942" s="42">
        <v>5.4596877971818905E-2</v>
      </c>
      <c r="T942" s="42">
        <v>5.9155228040337966E-2</v>
      </c>
      <c r="U942" s="42">
        <v>4.893296042613305E-2</v>
      </c>
      <c r="V942" s="42">
        <v>3.907454960185279E-2</v>
      </c>
      <c r="W942" s="42">
        <v>7.2374364132106128E-2</v>
      </c>
      <c r="X942" s="42">
        <v>6.0928736417027757E-2</v>
      </c>
      <c r="Y942" s="42">
        <v>5.5448030378315742E-2</v>
      </c>
      <c r="Z942" s="42">
        <v>6.1185753464780876E-2</v>
      </c>
      <c r="AA942" s="42">
        <v>4.1065997082867275E-2</v>
      </c>
      <c r="AB942" s="42">
        <v>5.2972470885272481E-2</v>
      </c>
      <c r="AC942" s="42">
        <v>5.4276593559898292E-2</v>
      </c>
      <c r="AD942" s="42">
        <v>2.2880505585296376E-2</v>
      </c>
      <c r="AE942" s="42">
        <v>4.6074249946166435E-2</v>
      </c>
      <c r="AF942" s="42">
        <v>4.830625501539234E-2</v>
      </c>
      <c r="AG942" s="42">
        <v>4.0714352180159931E-2</v>
      </c>
      <c r="AH942" s="42">
        <v>4.888768866796285E-2</v>
      </c>
      <c r="AI942" s="42">
        <v>4.941578524112962E-2</v>
      </c>
      <c r="AJ942" s="42">
        <v>7.4175698211632959E-2</v>
      </c>
      <c r="AK942" s="42">
        <v>7.144884404742724E-2</v>
      </c>
      <c r="AL942" s="42">
        <v>6.5950421368674864E-2</v>
      </c>
      <c r="AM942" s="42">
        <v>3.0127988035164973E-2</v>
      </c>
      <c r="AN942" s="42">
        <v>4.1103884563768317E-2</v>
      </c>
      <c r="AO942" s="42">
        <v>6.3738698215234091E-2</v>
      </c>
      <c r="AP942" s="42">
        <v>5.34513713707125E-2</v>
      </c>
      <c r="AQ942" s="42">
        <v>5.6037949713859975E-2</v>
      </c>
      <c r="AR942" s="42">
        <v>5.8409787484346415E-2</v>
      </c>
      <c r="AS942" s="42">
        <v>4.9763883384424938E-2</v>
      </c>
      <c r="AT942" s="42">
        <v>5.3239950817352978E-2</v>
      </c>
      <c r="AU942" s="42">
        <v>6.4438510216048198E-2</v>
      </c>
      <c r="AV942" s="42">
        <v>5.7938137125617253E-2</v>
      </c>
      <c r="AW942" s="42">
        <v>7.2803490403156271E-2</v>
      </c>
      <c r="AX942" s="42">
        <v>6.6242025484419376E-2</v>
      </c>
      <c r="AY942" s="42">
        <v>5.1516140327769952E-2</v>
      </c>
      <c r="AZ942" s="42">
        <v>5.9329497525916146E-2</v>
      </c>
      <c r="BA942" s="42">
        <v>7.129885218305497E-2</v>
      </c>
      <c r="BB942" s="42">
        <v>5.3111675452089252E-2</v>
      </c>
      <c r="BC942" s="42">
        <v>5.4640250613182076E-2</v>
      </c>
      <c r="BD942" s="42">
        <v>5.5476048956206885E-2</v>
      </c>
      <c r="BE942" s="42">
        <v>6.2849542262344099E-2</v>
      </c>
      <c r="BF942" s="42">
        <v>6.8454878721391277E-2</v>
      </c>
      <c r="BG942" s="42">
        <v>9.3230373173762468E-2</v>
      </c>
      <c r="BH942" s="42">
        <v>6.2809261560556787E-2</v>
      </c>
      <c r="BI942" s="42">
        <v>6.6140317789282796E-2</v>
      </c>
      <c r="BJ942" s="42">
        <v>5.9140836694309917E-2</v>
      </c>
      <c r="BK942" s="42">
        <v>5.1278493311172922E-2</v>
      </c>
      <c r="BL942" s="42">
        <v>6.2437525056025865E-2</v>
      </c>
      <c r="BM942" s="42">
        <v>6.7719772210575291E-2</v>
      </c>
      <c r="BN942" s="42">
        <v>5.439292249569453E-2</v>
      </c>
      <c r="BO942" s="42">
        <v>5.7285237609974303E-2</v>
      </c>
      <c r="BP942" s="42">
        <v>4.7883846855192473E-2</v>
      </c>
      <c r="BQ942" s="42">
        <v>6.7185999200769897E-2</v>
      </c>
      <c r="BR942" s="42">
        <v>7.7812421541696944E-2</v>
      </c>
      <c r="BS942" s="42">
        <v>8.3460492703289979E-2</v>
      </c>
      <c r="BT942" s="42">
        <v>5.2195946293420975E-2</v>
      </c>
      <c r="BU942" s="42">
        <v>7.2307568016733298E-2</v>
      </c>
      <c r="BV942" s="42">
        <v>7.5794526031427584E-2</v>
      </c>
      <c r="BW942" s="42">
        <v>4.1685245390250467E-2</v>
      </c>
      <c r="BX942" s="42">
        <v>3.9834967725396367E-2</v>
      </c>
      <c r="BY942" s="42">
        <v>3.637897513219019E-2</v>
      </c>
      <c r="BZ942" s="42">
        <v>3.9841301950020599E-2</v>
      </c>
      <c r="CA942" s="42">
        <v>5.4758057237185735E-2</v>
      </c>
      <c r="CB942" s="42">
        <v>4.3842729678872837E-2</v>
      </c>
      <c r="CC942" s="42">
        <v>4.6383101799529515E-2</v>
      </c>
      <c r="CD942" s="42">
        <v>5.423403584884523E-2</v>
      </c>
      <c r="CE942" s="42">
        <v>5.3131996452255942E-2</v>
      </c>
      <c r="CF942" s="42">
        <v>5.1287505606048986E-2</v>
      </c>
      <c r="CG942" s="42">
        <v>4.7218910371423173E-2</v>
      </c>
      <c r="CH942" s="42">
        <v>5.2015218528661276E-2</v>
      </c>
      <c r="CI942" s="42">
        <v>5.3012644807549358E-2</v>
      </c>
      <c r="CJ942" s="42">
        <v>5.7803653953607766E-2</v>
      </c>
      <c r="CK942" s="42">
        <v>6.248513142864081E-2</v>
      </c>
      <c r="CL942" s="42">
        <v>8.5740966819455575E-2</v>
      </c>
      <c r="CM942" s="42">
        <v>6.0781481055495003E-2</v>
      </c>
      <c r="CN942" s="42">
        <v>5.4809004371898229E-2</v>
      </c>
      <c r="CO942" s="42">
        <v>5.1855999776530277E-2</v>
      </c>
      <c r="CP942" s="42">
        <v>6.1207403477097584E-2</v>
      </c>
      <c r="CQ942" s="42">
        <v>4.5609670263766833E-2</v>
      </c>
      <c r="CR942" s="42">
        <v>4.9069050593482232E-2</v>
      </c>
      <c r="CS942" s="42">
        <v>5.7090651042248655E-2</v>
      </c>
      <c r="CT942" s="42">
        <v>5.2439208068648269E-2</v>
      </c>
      <c r="CU942" s="42">
        <v>5.4391116140207064E-2</v>
      </c>
      <c r="CV942" s="42">
        <v>5.203395175823123E-2</v>
      </c>
      <c r="CW942" s="42">
        <v>8.0721609989334517E-2</v>
      </c>
      <c r="CX942" s="42">
        <v>6.2247501531785668E-2</v>
      </c>
      <c r="CY942" s="42">
        <v>5.5173754145962282E-2</v>
      </c>
      <c r="CZ942" s="42">
        <v>5.8052862211063191E-2</v>
      </c>
      <c r="DA942" s="42">
        <v>6.3814361571870454E-2</v>
      </c>
      <c r="DB942" s="42">
        <v>6.9193816217269569E-2</v>
      </c>
      <c r="DC942" s="42">
        <v>7.3278783126618771E-2</v>
      </c>
      <c r="DD942" s="42">
        <v>7.1796088732434843E-2</v>
      </c>
      <c r="DE942" s="42">
        <v>6.9402571995095058E-2</v>
      </c>
      <c r="DF942" s="42">
        <v>6.2037347323683406E-2</v>
      </c>
      <c r="DG942" s="42">
        <v>7.6014786109501561E-2</v>
      </c>
      <c r="DH942" s="42">
        <v>6.6463860568118635E-2</v>
      </c>
      <c r="DI942" s="42">
        <v>6.5880377206497753E-2</v>
      </c>
      <c r="DJ942" s="42">
        <v>7.2445978486088178E-2</v>
      </c>
      <c r="DK942" s="42">
        <v>6.7716004986748152E-2</v>
      </c>
      <c r="DL942" s="42">
        <v>8.3611384062449556E-2</v>
      </c>
      <c r="DM942" s="42">
        <v>6.8483050405601237E-2</v>
      </c>
      <c r="DN942" s="42">
        <v>7.1147299756291457E-2</v>
      </c>
      <c r="DO942" s="42">
        <v>6.8538918951951758E-2</v>
      </c>
      <c r="DP942" s="42">
        <v>6.8610315580100598E-2</v>
      </c>
      <c r="DQ942" s="42">
        <v>5.11105746270588E-2</v>
      </c>
      <c r="DR942" s="42">
        <v>4.3970839683891802E-2</v>
      </c>
      <c r="DS942" s="42">
        <v>8.8218396758668993E-2</v>
      </c>
      <c r="DT942" s="42">
        <v>7.43336069963038E-2</v>
      </c>
      <c r="DU942" s="42">
        <v>5.9566809386251203E-2</v>
      </c>
      <c r="DV942" s="42">
        <v>5.4290885846010148E-2</v>
      </c>
      <c r="DW942" s="42">
        <v>5.8989589888885474E-2</v>
      </c>
      <c r="DX942" s="42">
        <v>9.5768491141406495E-2</v>
      </c>
      <c r="DY942" s="42">
        <v>0.11227321465821656</v>
      </c>
      <c r="DZ942" s="42">
        <v>5.998415187622938E-2</v>
      </c>
      <c r="EA942" s="42">
        <v>0.16247515912128427</v>
      </c>
      <c r="EB942" s="42">
        <v>6.9474062974478182E-2</v>
      </c>
      <c r="EC942" s="42">
        <v>8.7791014150306323E-2</v>
      </c>
      <c r="ED942" s="42">
        <v>7.7276053913949636E-2</v>
      </c>
      <c r="EE942" s="42">
        <v>6.5849278890792756E-2</v>
      </c>
      <c r="EF942" s="42">
        <v>0.16287456833995892</v>
      </c>
      <c r="EG942" s="42">
        <v>6.9239263110389554E-2</v>
      </c>
      <c r="EH942" s="42">
        <v>8.5730637518343492E-2</v>
      </c>
      <c r="EI942" s="42">
        <v>0.12049136389938316</v>
      </c>
      <c r="EJ942" s="42">
        <v>0.11343464092977761</v>
      </c>
      <c r="EK942" s="42">
        <v>0.12477026849678255</v>
      </c>
      <c r="EL942" s="42">
        <v>0.10871189491540915</v>
      </c>
      <c r="EM942" s="42">
        <v>6.838923689472208E-2</v>
      </c>
      <c r="EN942" s="42">
        <v>1.2100754008530673E-2</v>
      </c>
      <c r="EO942" s="42">
        <v>5.8985035642467931E-2</v>
      </c>
      <c r="EP942" s="42">
        <v>4.2542610951610126E-2</v>
      </c>
      <c r="EQ942" s="42">
        <v>3.2147255451450779E-2</v>
      </c>
      <c r="ER942" s="42">
        <v>3.6630346114792732E-2</v>
      </c>
      <c r="ES942" s="42">
        <v>8.1448707640411955E-2</v>
      </c>
      <c r="ET942" s="42">
        <v>6.9615912232444607E-2</v>
      </c>
      <c r="EU942" s="42">
        <v>5.8190109809647395E-2</v>
      </c>
      <c r="EV942" s="42">
        <v>7.444585353725669E-2</v>
      </c>
      <c r="EW942" s="42">
        <v>4.587853152584144E-2</v>
      </c>
      <c r="EX942" s="42">
        <v>0.10691218358336176</v>
      </c>
      <c r="EY942" s="42">
        <v>7.0181162246394493E-2</v>
      </c>
      <c r="EZ942" s="42">
        <v>0.15713856643920629</v>
      </c>
      <c r="FA942" s="42">
        <v>6.0712045269446326E-2</v>
      </c>
      <c r="FB942" s="42">
        <v>0.17223047525640611</v>
      </c>
      <c r="FC942" s="42">
        <v>2.3795266059218795E-2</v>
      </c>
      <c r="FD942" s="42">
        <v>0.16156466568007286</v>
      </c>
      <c r="FE942" s="42">
        <v>0.1514527936581605</v>
      </c>
      <c r="FF942" s="42">
        <v>0.23754312150948595</v>
      </c>
      <c r="FG942" s="42">
        <v>0.26206808025630851</v>
      </c>
      <c r="FH942" s="42">
        <v>9.9373596291843891E-2</v>
      </c>
      <c r="FI942" s="42">
        <v>0.12435691616931992</v>
      </c>
      <c r="FJ942" s="42">
        <v>8.2425063764585305E-2</v>
      </c>
      <c r="FK942" s="42">
        <v>3.8981482263662819E-2</v>
      </c>
      <c r="FL942" s="42">
        <v>0.14965213116721202</v>
      </c>
      <c r="FM942" s="42">
        <v>0.13759488192480571</v>
      </c>
      <c r="FN942" s="42">
        <v>0.13829051095674769</v>
      </c>
      <c r="FO942" s="42">
        <v>6.920136547429992E-2</v>
      </c>
      <c r="FP942" s="42">
        <v>8.0640853339133164E-2</v>
      </c>
      <c r="FQ942" s="42">
        <v>7.6910863717107494E-2</v>
      </c>
      <c r="FR942" s="42">
        <v>4.5443484114320254E-2</v>
      </c>
      <c r="FS942" s="42">
        <v>0.10345319354068502</v>
      </c>
      <c r="FT942" s="42">
        <v>0.11506187923249771</v>
      </c>
      <c r="FU942" s="42">
        <v>4.376759017772619E-2</v>
      </c>
      <c r="FV942" s="42">
        <v>0.15278640564224169</v>
      </c>
      <c r="FW942" s="42">
        <v>4.9378843177789788E-2</v>
      </c>
      <c r="FX942" s="42">
        <v>0.11894655716247617</v>
      </c>
      <c r="FY942" s="42">
        <v>1.1724912168750712</v>
      </c>
      <c r="FZ942" s="42">
        <v>6.2109976178225897E-2</v>
      </c>
      <c r="GA942" s="42">
        <v>6.08413550680467E-2</v>
      </c>
      <c r="GB942" s="42">
        <v>5.7985839698543963E-2</v>
      </c>
      <c r="GC942" s="42">
        <v>5.6620469023352993E-2</v>
      </c>
      <c r="GD942" s="42">
        <v>4.441904790708711E-2</v>
      </c>
      <c r="GE942" s="42">
        <v>6.5741086702686885E-2</v>
      </c>
      <c r="GF942" s="42">
        <v>8.8626735551538549E-2</v>
      </c>
      <c r="GG942" s="1"/>
      <c r="GH942" s="37"/>
      <c r="GI942" s="37"/>
    </row>
    <row r="943" spans="1:191">
      <c r="A943" s="37"/>
      <c r="B943" s="40" t="s">
        <v>220</v>
      </c>
      <c r="C943" s="41" t="s">
        <v>406</v>
      </c>
      <c r="D943" s="42">
        <v>0</v>
      </c>
      <c r="E943" s="42">
        <v>0</v>
      </c>
      <c r="F943" s="42">
        <v>0</v>
      </c>
      <c r="G943" s="42">
        <v>0</v>
      </c>
      <c r="H943" s="42">
        <v>0</v>
      </c>
      <c r="I943" s="42">
        <v>0</v>
      </c>
      <c r="J943" s="42">
        <v>0</v>
      </c>
      <c r="K943" s="42">
        <v>0</v>
      </c>
      <c r="L943" s="42">
        <v>0</v>
      </c>
      <c r="M943" s="42">
        <v>0</v>
      </c>
      <c r="N943" s="42">
        <v>0</v>
      </c>
      <c r="O943" s="42">
        <v>0</v>
      </c>
      <c r="P943" s="42">
        <v>0</v>
      </c>
      <c r="Q943" s="42">
        <v>0</v>
      </c>
      <c r="R943" s="42">
        <v>0</v>
      </c>
      <c r="S943" s="42">
        <v>0</v>
      </c>
      <c r="T943" s="42">
        <v>0</v>
      </c>
      <c r="U943" s="42">
        <v>0</v>
      </c>
      <c r="V943" s="42">
        <v>0</v>
      </c>
      <c r="W943" s="42">
        <v>0</v>
      </c>
      <c r="X943" s="42">
        <v>0</v>
      </c>
      <c r="Y943" s="42">
        <v>0</v>
      </c>
      <c r="Z943" s="42">
        <v>0</v>
      </c>
      <c r="AA943" s="42">
        <v>0</v>
      </c>
      <c r="AB943" s="42">
        <v>0</v>
      </c>
      <c r="AC943" s="42">
        <v>0</v>
      </c>
      <c r="AD943" s="42">
        <v>0</v>
      </c>
      <c r="AE943" s="42">
        <v>0</v>
      </c>
      <c r="AF943" s="42">
        <v>0</v>
      </c>
      <c r="AG943" s="42">
        <v>0</v>
      </c>
      <c r="AH943" s="42">
        <v>0</v>
      </c>
      <c r="AI943" s="42">
        <v>0</v>
      </c>
      <c r="AJ943" s="42">
        <v>0</v>
      </c>
      <c r="AK943" s="42">
        <v>0</v>
      </c>
      <c r="AL943" s="42">
        <v>0</v>
      </c>
      <c r="AM943" s="42">
        <v>0</v>
      </c>
      <c r="AN943" s="42">
        <v>0</v>
      </c>
      <c r="AO943" s="42">
        <v>0</v>
      </c>
      <c r="AP943" s="42">
        <v>0</v>
      </c>
      <c r="AQ943" s="42">
        <v>0</v>
      </c>
      <c r="AR943" s="42">
        <v>0</v>
      </c>
      <c r="AS943" s="42">
        <v>0</v>
      </c>
      <c r="AT943" s="42">
        <v>0</v>
      </c>
      <c r="AU943" s="42">
        <v>0</v>
      </c>
      <c r="AV943" s="42">
        <v>0</v>
      </c>
      <c r="AW943" s="42">
        <v>0</v>
      </c>
      <c r="AX943" s="42">
        <v>0</v>
      </c>
      <c r="AY943" s="42">
        <v>0</v>
      </c>
      <c r="AZ943" s="42">
        <v>0</v>
      </c>
      <c r="BA943" s="42">
        <v>0</v>
      </c>
      <c r="BB943" s="42">
        <v>0</v>
      </c>
      <c r="BC943" s="42">
        <v>0</v>
      </c>
      <c r="BD943" s="42">
        <v>0</v>
      </c>
      <c r="BE943" s="42">
        <v>0</v>
      </c>
      <c r="BF943" s="42">
        <v>0</v>
      </c>
      <c r="BG943" s="42">
        <v>0</v>
      </c>
      <c r="BH943" s="42">
        <v>0</v>
      </c>
      <c r="BI943" s="42">
        <v>0</v>
      </c>
      <c r="BJ943" s="42">
        <v>0</v>
      </c>
      <c r="BK943" s="42">
        <v>0</v>
      </c>
      <c r="BL943" s="42">
        <v>0</v>
      </c>
      <c r="BM943" s="42">
        <v>0</v>
      </c>
      <c r="BN943" s="42">
        <v>0</v>
      </c>
      <c r="BO943" s="42">
        <v>0</v>
      </c>
      <c r="BP943" s="42">
        <v>0</v>
      </c>
      <c r="BQ943" s="42">
        <v>0</v>
      </c>
      <c r="BR943" s="42">
        <v>0</v>
      </c>
      <c r="BS943" s="42">
        <v>0</v>
      </c>
      <c r="BT943" s="42">
        <v>0</v>
      </c>
      <c r="BU943" s="42">
        <v>0</v>
      </c>
      <c r="BV943" s="42">
        <v>0</v>
      </c>
      <c r="BW943" s="42">
        <v>0</v>
      </c>
      <c r="BX943" s="42">
        <v>0</v>
      </c>
      <c r="BY943" s="42">
        <v>0</v>
      </c>
      <c r="BZ943" s="42">
        <v>0</v>
      </c>
      <c r="CA943" s="42">
        <v>0</v>
      </c>
      <c r="CB943" s="42">
        <v>0</v>
      </c>
      <c r="CC943" s="42">
        <v>0</v>
      </c>
      <c r="CD943" s="42">
        <v>0</v>
      </c>
      <c r="CE943" s="42">
        <v>0</v>
      </c>
      <c r="CF943" s="42">
        <v>0</v>
      </c>
      <c r="CG943" s="42">
        <v>0</v>
      </c>
      <c r="CH943" s="42">
        <v>0</v>
      </c>
      <c r="CI943" s="42">
        <v>0</v>
      </c>
      <c r="CJ943" s="42">
        <v>0</v>
      </c>
      <c r="CK943" s="42">
        <v>0</v>
      </c>
      <c r="CL943" s="42">
        <v>0</v>
      </c>
      <c r="CM943" s="42">
        <v>0</v>
      </c>
      <c r="CN943" s="42">
        <v>0</v>
      </c>
      <c r="CO943" s="42">
        <v>0</v>
      </c>
      <c r="CP943" s="42">
        <v>0</v>
      </c>
      <c r="CQ943" s="42">
        <v>0</v>
      </c>
      <c r="CR943" s="42">
        <v>0</v>
      </c>
      <c r="CS943" s="42">
        <v>0</v>
      </c>
      <c r="CT943" s="42">
        <v>0</v>
      </c>
      <c r="CU943" s="42">
        <v>0</v>
      </c>
      <c r="CV943" s="42">
        <v>0</v>
      </c>
      <c r="CW943" s="42">
        <v>0</v>
      </c>
      <c r="CX943" s="42">
        <v>0</v>
      </c>
      <c r="CY943" s="42">
        <v>0</v>
      </c>
      <c r="CZ943" s="42">
        <v>0</v>
      </c>
      <c r="DA943" s="42">
        <v>0</v>
      </c>
      <c r="DB943" s="42">
        <v>0</v>
      </c>
      <c r="DC943" s="42">
        <v>0</v>
      </c>
      <c r="DD943" s="42">
        <v>0</v>
      </c>
      <c r="DE943" s="42">
        <v>0</v>
      </c>
      <c r="DF943" s="42">
        <v>0</v>
      </c>
      <c r="DG943" s="42">
        <v>0</v>
      </c>
      <c r="DH943" s="42">
        <v>0</v>
      </c>
      <c r="DI943" s="42">
        <v>0</v>
      </c>
      <c r="DJ943" s="42">
        <v>0</v>
      </c>
      <c r="DK943" s="42">
        <v>0</v>
      </c>
      <c r="DL943" s="42">
        <v>0</v>
      </c>
      <c r="DM943" s="42">
        <v>0</v>
      </c>
      <c r="DN943" s="42">
        <v>0</v>
      </c>
      <c r="DO943" s="42">
        <v>0</v>
      </c>
      <c r="DP943" s="42">
        <v>0</v>
      </c>
      <c r="DQ943" s="42">
        <v>0</v>
      </c>
      <c r="DR943" s="42">
        <v>0</v>
      </c>
      <c r="DS943" s="42">
        <v>0</v>
      </c>
      <c r="DT943" s="42">
        <v>0</v>
      </c>
      <c r="DU943" s="42">
        <v>0</v>
      </c>
      <c r="DV943" s="42">
        <v>0</v>
      </c>
      <c r="DW943" s="42">
        <v>0</v>
      </c>
      <c r="DX943" s="42">
        <v>0</v>
      </c>
      <c r="DY943" s="42">
        <v>0</v>
      </c>
      <c r="DZ943" s="42">
        <v>0</v>
      </c>
      <c r="EA943" s="42">
        <v>0</v>
      </c>
      <c r="EB943" s="42">
        <v>0</v>
      </c>
      <c r="EC943" s="42">
        <v>0</v>
      </c>
      <c r="ED943" s="42">
        <v>0</v>
      </c>
      <c r="EE943" s="42">
        <v>0</v>
      </c>
      <c r="EF943" s="42">
        <v>0</v>
      </c>
      <c r="EG943" s="42">
        <v>0</v>
      </c>
      <c r="EH943" s="42">
        <v>0</v>
      </c>
      <c r="EI943" s="42">
        <v>0</v>
      </c>
      <c r="EJ943" s="42">
        <v>0</v>
      </c>
      <c r="EK943" s="42">
        <v>0</v>
      </c>
      <c r="EL943" s="42">
        <v>0</v>
      </c>
      <c r="EM943" s="42">
        <v>0</v>
      </c>
      <c r="EN943" s="42">
        <v>0</v>
      </c>
      <c r="EO943" s="42">
        <v>0</v>
      </c>
      <c r="EP943" s="42">
        <v>0</v>
      </c>
      <c r="EQ943" s="42">
        <v>0</v>
      </c>
      <c r="ER943" s="42">
        <v>0</v>
      </c>
      <c r="ES943" s="42">
        <v>0</v>
      </c>
      <c r="ET943" s="42">
        <v>0</v>
      </c>
      <c r="EU943" s="42">
        <v>0</v>
      </c>
      <c r="EV943" s="42">
        <v>0</v>
      </c>
      <c r="EW943" s="42">
        <v>0</v>
      </c>
      <c r="EX943" s="42">
        <v>0</v>
      </c>
      <c r="EY943" s="42">
        <v>0</v>
      </c>
      <c r="EZ943" s="42">
        <v>0</v>
      </c>
      <c r="FA943" s="42">
        <v>0</v>
      </c>
      <c r="FB943" s="42">
        <v>0</v>
      </c>
      <c r="FC943" s="42">
        <v>0</v>
      </c>
      <c r="FD943" s="42">
        <v>0</v>
      </c>
      <c r="FE943" s="42">
        <v>0</v>
      </c>
      <c r="FF943" s="42">
        <v>0</v>
      </c>
      <c r="FG943" s="42">
        <v>0</v>
      </c>
      <c r="FH943" s="42">
        <v>0</v>
      </c>
      <c r="FI943" s="42">
        <v>0</v>
      </c>
      <c r="FJ943" s="42">
        <v>0</v>
      </c>
      <c r="FK943" s="42">
        <v>0</v>
      </c>
      <c r="FL943" s="42">
        <v>0</v>
      </c>
      <c r="FM943" s="42">
        <v>0</v>
      </c>
      <c r="FN943" s="42">
        <v>0</v>
      </c>
      <c r="FO943" s="42">
        <v>0</v>
      </c>
      <c r="FP943" s="42">
        <v>0</v>
      </c>
      <c r="FQ943" s="42">
        <v>0</v>
      </c>
      <c r="FR943" s="42">
        <v>0</v>
      </c>
      <c r="FS943" s="42">
        <v>0</v>
      </c>
      <c r="FT943" s="42">
        <v>0</v>
      </c>
      <c r="FU943" s="42">
        <v>0</v>
      </c>
      <c r="FV943" s="42">
        <v>0</v>
      </c>
      <c r="FW943" s="42">
        <v>0</v>
      </c>
      <c r="FX943" s="42">
        <v>0</v>
      </c>
      <c r="FY943" s="42">
        <v>0</v>
      </c>
      <c r="FZ943" s="42">
        <v>1</v>
      </c>
      <c r="GA943" s="42">
        <v>0</v>
      </c>
      <c r="GB943" s="42">
        <v>0</v>
      </c>
      <c r="GC943" s="42">
        <v>0</v>
      </c>
      <c r="GD943" s="42">
        <v>0</v>
      </c>
      <c r="GE943" s="42">
        <v>0</v>
      </c>
      <c r="GF943" s="42">
        <v>0</v>
      </c>
      <c r="GG943" s="1"/>
      <c r="GH943" s="37"/>
      <c r="GI943" s="37"/>
    </row>
    <row r="944" spans="1:191">
      <c r="A944" s="37"/>
      <c r="B944" s="40" t="s">
        <v>221</v>
      </c>
      <c r="C944" s="41" t="s">
        <v>407</v>
      </c>
      <c r="D944" s="42">
        <v>0</v>
      </c>
      <c r="E944" s="42">
        <v>0</v>
      </c>
      <c r="F944" s="42">
        <v>0</v>
      </c>
      <c r="G944" s="42">
        <v>0</v>
      </c>
      <c r="H944" s="42">
        <v>0</v>
      </c>
      <c r="I944" s="42">
        <v>0</v>
      </c>
      <c r="J944" s="42">
        <v>0</v>
      </c>
      <c r="K944" s="42">
        <v>0</v>
      </c>
      <c r="L944" s="42">
        <v>0</v>
      </c>
      <c r="M944" s="42">
        <v>0</v>
      </c>
      <c r="N944" s="42">
        <v>0</v>
      </c>
      <c r="O944" s="42">
        <v>0</v>
      </c>
      <c r="P944" s="42">
        <v>0</v>
      </c>
      <c r="Q944" s="42">
        <v>0</v>
      </c>
      <c r="R944" s="42">
        <v>0</v>
      </c>
      <c r="S944" s="42">
        <v>0</v>
      </c>
      <c r="T944" s="42">
        <v>0</v>
      </c>
      <c r="U944" s="42">
        <v>0</v>
      </c>
      <c r="V944" s="42">
        <v>0</v>
      </c>
      <c r="W944" s="42">
        <v>0</v>
      </c>
      <c r="X944" s="42">
        <v>0</v>
      </c>
      <c r="Y944" s="42">
        <v>0</v>
      </c>
      <c r="Z944" s="42">
        <v>0</v>
      </c>
      <c r="AA944" s="42">
        <v>0</v>
      </c>
      <c r="AB944" s="42">
        <v>0</v>
      </c>
      <c r="AC944" s="42">
        <v>0</v>
      </c>
      <c r="AD944" s="42">
        <v>0</v>
      </c>
      <c r="AE944" s="42">
        <v>0</v>
      </c>
      <c r="AF944" s="42">
        <v>0</v>
      </c>
      <c r="AG944" s="42">
        <v>0</v>
      </c>
      <c r="AH944" s="42">
        <v>0</v>
      </c>
      <c r="AI944" s="42">
        <v>0</v>
      </c>
      <c r="AJ944" s="42">
        <v>0</v>
      </c>
      <c r="AK944" s="42">
        <v>0</v>
      </c>
      <c r="AL944" s="42">
        <v>0</v>
      </c>
      <c r="AM944" s="42">
        <v>0</v>
      </c>
      <c r="AN944" s="42">
        <v>0</v>
      </c>
      <c r="AO944" s="42">
        <v>0</v>
      </c>
      <c r="AP944" s="42">
        <v>0</v>
      </c>
      <c r="AQ944" s="42">
        <v>0</v>
      </c>
      <c r="AR944" s="42">
        <v>0</v>
      </c>
      <c r="AS944" s="42">
        <v>0</v>
      </c>
      <c r="AT944" s="42">
        <v>0</v>
      </c>
      <c r="AU944" s="42">
        <v>0</v>
      </c>
      <c r="AV944" s="42">
        <v>0</v>
      </c>
      <c r="AW944" s="42">
        <v>0</v>
      </c>
      <c r="AX944" s="42">
        <v>0</v>
      </c>
      <c r="AY944" s="42">
        <v>0</v>
      </c>
      <c r="AZ944" s="42">
        <v>0</v>
      </c>
      <c r="BA944" s="42">
        <v>0</v>
      </c>
      <c r="BB944" s="42">
        <v>0</v>
      </c>
      <c r="BC944" s="42">
        <v>0</v>
      </c>
      <c r="BD944" s="42">
        <v>0</v>
      </c>
      <c r="BE944" s="42">
        <v>0</v>
      </c>
      <c r="BF944" s="42">
        <v>0</v>
      </c>
      <c r="BG944" s="42">
        <v>0</v>
      </c>
      <c r="BH944" s="42">
        <v>0</v>
      </c>
      <c r="BI944" s="42">
        <v>0</v>
      </c>
      <c r="BJ944" s="42">
        <v>0</v>
      </c>
      <c r="BK944" s="42">
        <v>0</v>
      </c>
      <c r="BL944" s="42">
        <v>0</v>
      </c>
      <c r="BM944" s="42">
        <v>0</v>
      </c>
      <c r="BN944" s="42">
        <v>0</v>
      </c>
      <c r="BO944" s="42">
        <v>0</v>
      </c>
      <c r="BP944" s="42">
        <v>0</v>
      </c>
      <c r="BQ944" s="42">
        <v>0</v>
      </c>
      <c r="BR944" s="42">
        <v>0</v>
      </c>
      <c r="BS944" s="42">
        <v>0</v>
      </c>
      <c r="BT944" s="42">
        <v>0</v>
      </c>
      <c r="BU944" s="42">
        <v>0</v>
      </c>
      <c r="BV944" s="42">
        <v>0</v>
      </c>
      <c r="BW944" s="42">
        <v>0</v>
      </c>
      <c r="BX944" s="42">
        <v>0</v>
      </c>
      <c r="BY944" s="42">
        <v>0</v>
      </c>
      <c r="BZ944" s="42">
        <v>0</v>
      </c>
      <c r="CA944" s="42">
        <v>0</v>
      </c>
      <c r="CB944" s="42">
        <v>0</v>
      </c>
      <c r="CC944" s="42">
        <v>0</v>
      </c>
      <c r="CD944" s="42">
        <v>0</v>
      </c>
      <c r="CE944" s="42">
        <v>0</v>
      </c>
      <c r="CF944" s="42">
        <v>0</v>
      </c>
      <c r="CG944" s="42">
        <v>0</v>
      </c>
      <c r="CH944" s="42">
        <v>0</v>
      </c>
      <c r="CI944" s="42">
        <v>0</v>
      </c>
      <c r="CJ944" s="42">
        <v>0</v>
      </c>
      <c r="CK944" s="42">
        <v>0</v>
      </c>
      <c r="CL944" s="42">
        <v>0</v>
      </c>
      <c r="CM944" s="42">
        <v>0</v>
      </c>
      <c r="CN944" s="42">
        <v>0</v>
      </c>
      <c r="CO944" s="42">
        <v>0</v>
      </c>
      <c r="CP944" s="42">
        <v>0</v>
      </c>
      <c r="CQ944" s="42">
        <v>0</v>
      </c>
      <c r="CR944" s="42">
        <v>0</v>
      </c>
      <c r="CS944" s="42">
        <v>0</v>
      </c>
      <c r="CT944" s="42">
        <v>0</v>
      </c>
      <c r="CU944" s="42">
        <v>0</v>
      </c>
      <c r="CV944" s="42">
        <v>0</v>
      </c>
      <c r="CW944" s="42">
        <v>0</v>
      </c>
      <c r="CX944" s="42">
        <v>0</v>
      </c>
      <c r="CY944" s="42">
        <v>0</v>
      </c>
      <c r="CZ944" s="42">
        <v>0</v>
      </c>
      <c r="DA944" s="42">
        <v>0</v>
      </c>
      <c r="DB944" s="42">
        <v>0</v>
      </c>
      <c r="DC944" s="42">
        <v>0</v>
      </c>
      <c r="DD944" s="42">
        <v>0</v>
      </c>
      <c r="DE944" s="42">
        <v>0</v>
      </c>
      <c r="DF944" s="42">
        <v>0</v>
      </c>
      <c r="DG944" s="42">
        <v>0</v>
      </c>
      <c r="DH944" s="42">
        <v>0</v>
      </c>
      <c r="DI944" s="42">
        <v>0</v>
      </c>
      <c r="DJ944" s="42">
        <v>0</v>
      </c>
      <c r="DK944" s="42">
        <v>0</v>
      </c>
      <c r="DL944" s="42">
        <v>0</v>
      </c>
      <c r="DM944" s="42">
        <v>0</v>
      </c>
      <c r="DN944" s="42">
        <v>0</v>
      </c>
      <c r="DO944" s="42">
        <v>0</v>
      </c>
      <c r="DP944" s="42">
        <v>0</v>
      </c>
      <c r="DQ944" s="42">
        <v>0</v>
      </c>
      <c r="DR944" s="42">
        <v>0</v>
      </c>
      <c r="DS944" s="42">
        <v>0</v>
      </c>
      <c r="DT944" s="42">
        <v>0</v>
      </c>
      <c r="DU944" s="42">
        <v>0</v>
      </c>
      <c r="DV944" s="42">
        <v>0</v>
      </c>
      <c r="DW944" s="42">
        <v>0</v>
      </c>
      <c r="DX944" s="42">
        <v>0</v>
      </c>
      <c r="DY944" s="42">
        <v>0</v>
      </c>
      <c r="DZ944" s="42">
        <v>0</v>
      </c>
      <c r="EA944" s="42">
        <v>0</v>
      </c>
      <c r="EB944" s="42">
        <v>0</v>
      </c>
      <c r="EC944" s="42">
        <v>0</v>
      </c>
      <c r="ED944" s="42">
        <v>0</v>
      </c>
      <c r="EE944" s="42">
        <v>0</v>
      </c>
      <c r="EF944" s="42">
        <v>0</v>
      </c>
      <c r="EG944" s="42">
        <v>0</v>
      </c>
      <c r="EH944" s="42">
        <v>0</v>
      </c>
      <c r="EI944" s="42">
        <v>0</v>
      </c>
      <c r="EJ944" s="42">
        <v>0</v>
      </c>
      <c r="EK944" s="42">
        <v>0</v>
      </c>
      <c r="EL944" s="42">
        <v>0</v>
      </c>
      <c r="EM944" s="42">
        <v>0</v>
      </c>
      <c r="EN944" s="42">
        <v>0</v>
      </c>
      <c r="EO944" s="42">
        <v>0</v>
      </c>
      <c r="EP944" s="42">
        <v>0</v>
      </c>
      <c r="EQ944" s="42">
        <v>0</v>
      </c>
      <c r="ER944" s="42">
        <v>0</v>
      </c>
      <c r="ES944" s="42">
        <v>0</v>
      </c>
      <c r="ET944" s="42">
        <v>0</v>
      </c>
      <c r="EU944" s="42">
        <v>0</v>
      </c>
      <c r="EV944" s="42">
        <v>0</v>
      </c>
      <c r="EW944" s="42">
        <v>0</v>
      </c>
      <c r="EX944" s="42">
        <v>0</v>
      </c>
      <c r="EY944" s="42">
        <v>0</v>
      </c>
      <c r="EZ944" s="42">
        <v>0</v>
      </c>
      <c r="FA944" s="42">
        <v>0</v>
      </c>
      <c r="FB944" s="42">
        <v>0</v>
      </c>
      <c r="FC944" s="42">
        <v>0</v>
      </c>
      <c r="FD944" s="42">
        <v>0</v>
      </c>
      <c r="FE944" s="42">
        <v>0</v>
      </c>
      <c r="FF944" s="42">
        <v>0</v>
      </c>
      <c r="FG944" s="42">
        <v>0</v>
      </c>
      <c r="FH944" s="42">
        <v>0</v>
      </c>
      <c r="FI944" s="42">
        <v>0</v>
      </c>
      <c r="FJ944" s="42">
        <v>0</v>
      </c>
      <c r="FK944" s="42">
        <v>3.0139805496582836E-3</v>
      </c>
      <c r="FL944" s="42">
        <v>0</v>
      </c>
      <c r="FM944" s="42">
        <v>0</v>
      </c>
      <c r="FN944" s="42">
        <v>0</v>
      </c>
      <c r="FO944" s="42">
        <v>1.6714669815498075E-3</v>
      </c>
      <c r="FP944" s="42">
        <v>0</v>
      </c>
      <c r="FQ944" s="42">
        <v>1.5917111219597882E-3</v>
      </c>
      <c r="FR944" s="42">
        <v>5.250037050069844E-3</v>
      </c>
      <c r="FS944" s="42">
        <v>0</v>
      </c>
      <c r="FT944" s="42">
        <v>0</v>
      </c>
      <c r="FU944" s="42">
        <v>0</v>
      </c>
      <c r="FV944" s="42">
        <v>0</v>
      </c>
      <c r="FW944" s="42">
        <v>0</v>
      </c>
      <c r="FX944" s="42">
        <v>0</v>
      </c>
      <c r="FY944" s="42">
        <v>0</v>
      </c>
      <c r="FZ944" s="42">
        <v>1.4801716527822601E-2</v>
      </c>
      <c r="GA944" s="42">
        <v>1.0071337927713138</v>
      </c>
      <c r="GB944" s="42">
        <v>0</v>
      </c>
      <c r="GC944" s="42">
        <v>0</v>
      </c>
      <c r="GD944" s="42">
        <v>0</v>
      </c>
      <c r="GE944" s="42">
        <v>0</v>
      </c>
      <c r="GF944" s="42">
        <v>0</v>
      </c>
      <c r="GG944" s="1"/>
      <c r="GH944" s="37"/>
      <c r="GI944" s="37"/>
    </row>
    <row r="945" spans="1:191">
      <c r="A945" s="37"/>
      <c r="B945" s="40" t="s">
        <v>222</v>
      </c>
      <c r="C945" s="41" t="s">
        <v>408</v>
      </c>
      <c r="D945" s="42">
        <v>9.9712733145938798E-5</v>
      </c>
      <c r="E945" s="42">
        <v>9.2120262405605456E-5</v>
      </c>
      <c r="F945" s="42">
        <v>6.6708026686856337E-5</v>
      </c>
      <c r="G945" s="42">
        <v>6.9889118515935355E-5</v>
      </c>
      <c r="H945" s="42">
        <v>8.8043648805131362E-5</v>
      </c>
      <c r="I945" s="42">
        <v>8.4814717939727408E-5</v>
      </c>
      <c r="J945" s="42">
        <v>1.1623792993507016E-4</v>
      </c>
      <c r="K945" s="42">
        <v>3.4889645207493778E-4</v>
      </c>
      <c r="L945" s="42">
        <v>9.5981157273388839E-6</v>
      </c>
      <c r="M945" s="42">
        <v>3.6443824404448404E-5</v>
      </c>
      <c r="N945" s="42">
        <v>8.3929831866585533E-5</v>
      </c>
      <c r="O945" s="42">
        <v>1.0726311069846455E-4</v>
      </c>
      <c r="P945" s="42">
        <v>2.0725474447415082E-4</v>
      </c>
      <c r="Q945" s="42">
        <v>1.4405157349966781E-4</v>
      </c>
      <c r="R945" s="42">
        <v>1.3334719588068295E-4</v>
      </c>
      <c r="S945" s="42">
        <v>1.6047085268209828E-4</v>
      </c>
      <c r="T945" s="42">
        <v>3.0418889193779044E-4</v>
      </c>
      <c r="U945" s="42">
        <v>1.2616619867015182E-4</v>
      </c>
      <c r="V945" s="42">
        <v>1.4756272005736292E-4</v>
      </c>
      <c r="W945" s="42">
        <v>2.2328619792603112E-4</v>
      </c>
      <c r="X945" s="42">
        <v>1.1439371767505052E-4</v>
      </c>
      <c r="Y945" s="42">
        <v>1.373830759585693E-4</v>
      </c>
      <c r="Z945" s="42">
        <v>1.3210180698263211E-4</v>
      </c>
      <c r="AA945" s="42">
        <v>2.2436456707670789E-4</v>
      </c>
      <c r="AB945" s="42">
        <v>1.9461807300798431E-4</v>
      </c>
      <c r="AC945" s="42">
        <v>1.6588722223865842E-4</v>
      </c>
      <c r="AD945" s="42">
        <v>1.0990717675110474E-4</v>
      </c>
      <c r="AE945" s="42">
        <v>1.5664163971759829E-4</v>
      </c>
      <c r="AF945" s="42">
        <v>1.6123987720788828E-4</v>
      </c>
      <c r="AG945" s="42">
        <v>1.6194467757885388E-4</v>
      </c>
      <c r="AH945" s="42">
        <v>1.3015959402822212E-4</v>
      </c>
      <c r="AI945" s="42">
        <v>1.8514220699719462E-4</v>
      </c>
      <c r="AJ945" s="42">
        <v>1.716888540156117E-4</v>
      </c>
      <c r="AK945" s="42">
        <v>2.6800642542987177E-4</v>
      </c>
      <c r="AL945" s="42">
        <v>1.7854725523276302E-4</v>
      </c>
      <c r="AM945" s="42">
        <v>1.0106302671185817E-4</v>
      </c>
      <c r="AN945" s="42">
        <v>1.1362584803872344E-4</v>
      </c>
      <c r="AO945" s="42">
        <v>1.2658310505122839E-4</v>
      </c>
      <c r="AP945" s="42">
        <v>1.6038280525628758E-4</v>
      </c>
      <c r="AQ945" s="42">
        <v>1.6907237036338106E-4</v>
      </c>
      <c r="AR945" s="42">
        <v>1.9083895481782515E-4</v>
      </c>
      <c r="AS945" s="42">
        <v>1.5334875973484739E-4</v>
      </c>
      <c r="AT945" s="42">
        <v>1.5212860526256806E-4</v>
      </c>
      <c r="AU945" s="42">
        <v>1.2511919873571569E-4</v>
      </c>
      <c r="AV945" s="42">
        <v>1.3442847369382388E-4</v>
      </c>
      <c r="AW945" s="42">
        <v>1.9932442099134258E-4</v>
      </c>
      <c r="AX945" s="42">
        <v>2.2207060555232675E-4</v>
      </c>
      <c r="AY945" s="42">
        <v>9.9338250855327372E-5</v>
      </c>
      <c r="AZ945" s="42">
        <v>9.7396953057090482E-5</v>
      </c>
      <c r="BA945" s="42">
        <v>8.6392310469599176E-5</v>
      </c>
      <c r="BB945" s="42">
        <v>1.2904328879230885E-4</v>
      </c>
      <c r="BC945" s="42">
        <v>9.7891372722418808E-5</v>
      </c>
      <c r="BD945" s="42">
        <v>1.411948708164341E-4</v>
      </c>
      <c r="BE945" s="42">
        <v>2.3504400631693922E-4</v>
      </c>
      <c r="BF945" s="42">
        <v>1.4294270313908758E-4</v>
      </c>
      <c r="BG945" s="42">
        <v>2.5248288588143109E-4</v>
      </c>
      <c r="BH945" s="42">
        <v>1.1772606505191704E-4</v>
      </c>
      <c r="BI945" s="42">
        <v>1.3500161765772202E-4</v>
      </c>
      <c r="BJ945" s="42">
        <v>1.1709001595280675E-4</v>
      </c>
      <c r="BK945" s="42">
        <v>1.037535452358984E-4</v>
      </c>
      <c r="BL945" s="42">
        <v>1.3379844684195883E-4</v>
      </c>
      <c r="BM945" s="42">
        <v>1.3907295095985368E-4</v>
      </c>
      <c r="BN945" s="42">
        <v>1.2095787676291487E-4</v>
      </c>
      <c r="BO945" s="42">
        <v>1.2673559928609636E-4</v>
      </c>
      <c r="BP945" s="42">
        <v>1.3051678450797725E-4</v>
      </c>
      <c r="BQ945" s="42">
        <v>1.6037720808513605E-4</v>
      </c>
      <c r="BR945" s="42">
        <v>9.2600056781942132E-5</v>
      </c>
      <c r="BS945" s="42">
        <v>8.1370649212054424E-5</v>
      </c>
      <c r="BT945" s="42">
        <v>9.2586770534235969E-5</v>
      </c>
      <c r="BU945" s="42">
        <v>1.1824857859694543E-4</v>
      </c>
      <c r="BV945" s="42">
        <v>1.0148137673935368E-4</v>
      </c>
      <c r="BW945" s="42">
        <v>1.2195208968805119E-4</v>
      </c>
      <c r="BX945" s="42">
        <v>1.1892274621778376E-4</v>
      </c>
      <c r="BY945" s="42">
        <v>1.0668868357309226E-4</v>
      </c>
      <c r="BZ945" s="42">
        <v>1.2274298818694109E-4</v>
      </c>
      <c r="CA945" s="42">
        <v>1.0320285663267847E-4</v>
      </c>
      <c r="CB945" s="42">
        <v>1.3445039311689937E-4</v>
      </c>
      <c r="CC945" s="42">
        <v>1.3476089046477645E-4</v>
      </c>
      <c r="CD945" s="42">
        <v>1.4289113983430947E-4</v>
      </c>
      <c r="CE945" s="42">
        <v>1.2065055277554937E-4</v>
      </c>
      <c r="CF945" s="42">
        <v>1.6543430549616382E-4</v>
      </c>
      <c r="CG945" s="42">
        <v>9.1800186499007937E-5</v>
      </c>
      <c r="CH945" s="42">
        <v>1.6863893661160729E-4</v>
      </c>
      <c r="CI945" s="42">
        <v>1.1322288150611738E-4</v>
      </c>
      <c r="CJ945" s="42">
        <v>1.179380207749406E-4</v>
      </c>
      <c r="CK945" s="42">
        <v>1.3803646987128873E-4</v>
      </c>
      <c r="CL945" s="42">
        <v>1.5757952227411133E-4</v>
      </c>
      <c r="CM945" s="42">
        <v>1.1836977361528566E-4</v>
      </c>
      <c r="CN945" s="42">
        <v>1.2426842668305325E-4</v>
      </c>
      <c r="CO945" s="42">
        <v>1.1490530907235007E-4</v>
      </c>
      <c r="CP945" s="42">
        <v>1.1760690435264008E-4</v>
      </c>
      <c r="CQ945" s="42">
        <v>1.5123982418798615E-4</v>
      </c>
      <c r="CR945" s="42">
        <v>1.2584772729686672E-4</v>
      </c>
      <c r="CS945" s="42">
        <v>1.0574019152409309E-4</v>
      </c>
      <c r="CT945" s="42">
        <v>7.5496075186794816E-5</v>
      </c>
      <c r="CU945" s="42">
        <v>6.9988097937738467E-5</v>
      </c>
      <c r="CV945" s="42">
        <v>1.0936293753412328E-4</v>
      </c>
      <c r="CW945" s="42">
        <v>1.5598079018507943E-4</v>
      </c>
      <c r="CX945" s="42">
        <v>1.1899703832131059E-4</v>
      </c>
      <c r="CY945" s="42">
        <v>1.0373502328963908E-4</v>
      </c>
      <c r="CZ945" s="42">
        <v>1.3926238622229115E-4</v>
      </c>
      <c r="DA945" s="42">
        <v>1.2367502396184139E-4</v>
      </c>
      <c r="DB945" s="42">
        <v>1.1782317508938989E-4</v>
      </c>
      <c r="DC945" s="42">
        <v>2.2800677790156705E-4</v>
      </c>
      <c r="DD945" s="42">
        <v>2.1176845228167927E-4</v>
      </c>
      <c r="DE945" s="42">
        <v>1.136268157909655E-4</v>
      </c>
      <c r="DF945" s="42">
        <v>1.7792776276501462E-4</v>
      </c>
      <c r="DG945" s="42">
        <v>1.7787363452123235E-4</v>
      </c>
      <c r="DH945" s="42">
        <v>1.5652824141704463E-4</v>
      </c>
      <c r="DI945" s="42">
        <v>1.5455405690765578E-4</v>
      </c>
      <c r="DJ945" s="42">
        <v>1.6825637069343096E-4</v>
      </c>
      <c r="DK945" s="42">
        <v>2.0571632116626751E-4</v>
      </c>
      <c r="DL945" s="42">
        <v>2.3666881651753823E-4</v>
      </c>
      <c r="DM945" s="42">
        <v>1.7178064925941642E-4</v>
      </c>
      <c r="DN945" s="42">
        <v>1.3751521453621581E-4</v>
      </c>
      <c r="DO945" s="42">
        <v>1.544430984970095E-4</v>
      </c>
      <c r="DP945" s="42">
        <v>1.6155561889654406E-4</v>
      </c>
      <c r="DQ945" s="42">
        <v>1.848319194154907E-4</v>
      </c>
      <c r="DR945" s="42">
        <v>3.3014279667486216E-4</v>
      </c>
      <c r="DS945" s="42">
        <v>8.0972198418518794E-5</v>
      </c>
      <c r="DT945" s="42">
        <v>1.4009161607620672E-4</v>
      </c>
      <c r="DU945" s="42">
        <v>2.3414391885451686E-4</v>
      </c>
      <c r="DV945" s="42">
        <v>1.3915225982536058E-4</v>
      </c>
      <c r="DW945" s="42">
        <v>7.9006722825137305E-5</v>
      </c>
      <c r="DX945" s="42">
        <v>9.6979546801821847E-5</v>
      </c>
      <c r="DY945" s="42">
        <v>1.106899353172365E-4</v>
      </c>
      <c r="DZ945" s="42">
        <v>1.2031811558839782E-4</v>
      </c>
      <c r="EA945" s="42">
        <v>1.5947764906209155E-4</v>
      </c>
      <c r="EB945" s="42">
        <v>1.1808720331634303E-4</v>
      </c>
      <c r="EC945" s="42">
        <v>1.4906358504301678E-4</v>
      </c>
      <c r="ED945" s="42">
        <v>1.1890902070399887E-4</v>
      </c>
      <c r="EE945" s="42">
        <v>1.1045611691064756E-4</v>
      </c>
      <c r="EF945" s="42">
        <v>1.3738749142966041E-4</v>
      </c>
      <c r="EG945" s="42">
        <v>1.6407288360439882E-4</v>
      </c>
      <c r="EH945" s="42">
        <v>1.5237520006129796E-4</v>
      </c>
      <c r="EI945" s="42">
        <v>1.5432218740736283E-4</v>
      </c>
      <c r="EJ945" s="42">
        <v>1.9493111827471906E-4</v>
      </c>
      <c r="EK945" s="42">
        <v>2.0224392090695053E-4</v>
      </c>
      <c r="EL945" s="42">
        <v>1.1031558666105383E-4</v>
      </c>
      <c r="EM945" s="42">
        <v>7.8693947792539033E-5</v>
      </c>
      <c r="EN945" s="42">
        <v>1.7602608638011357E-5</v>
      </c>
      <c r="EO945" s="42">
        <v>3.1713837440254041E-3</v>
      </c>
      <c r="EP945" s="42">
        <v>2.9831081257068802E-4</v>
      </c>
      <c r="EQ945" s="42">
        <v>6.7595171476082436E-4</v>
      </c>
      <c r="ER945" s="42">
        <v>5.6729321765974513E-5</v>
      </c>
      <c r="ES945" s="42">
        <v>1.2208568064578867E-4</v>
      </c>
      <c r="ET945" s="42">
        <v>1.3576828115692232E-4</v>
      </c>
      <c r="EU945" s="42">
        <v>1.7287115677564217E-4</v>
      </c>
      <c r="EV945" s="42">
        <v>4.2809291961403307E-4</v>
      </c>
      <c r="EW945" s="42">
        <v>1.3351982251371384E-4</v>
      </c>
      <c r="EX945" s="42">
        <v>3.754941169715546E-4</v>
      </c>
      <c r="EY945" s="42">
        <v>9.838271087634235E-5</v>
      </c>
      <c r="EZ945" s="42">
        <v>2.1310481201443246E-4</v>
      </c>
      <c r="FA945" s="42">
        <v>1.8466261178939054E-4</v>
      </c>
      <c r="FB945" s="42">
        <v>1.3848589730462816E-4</v>
      </c>
      <c r="FC945" s="42">
        <v>3.5462579059808267E-4</v>
      </c>
      <c r="FD945" s="42">
        <v>6.5669449691157697E-4</v>
      </c>
      <c r="FE945" s="42">
        <v>9.4389415116648951E-4</v>
      </c>
      <c r="FF945" s="42">
        <v>1.3431084534327737E-4</v>
      </c>
      <c r="FG945" s="42">
        <v>8.8768135068841101E-4</v>
      </c>
      <c r="FH945" s="42">
        <v>4.3936659265775838E-4</v>
      </c>
      <c r="FI945" s="42">
        <v>2.5769350340653594E-4</v>
      </c>
      <c r="FJ945" s="42">
        <v>1.5274254796929685E-4</v>
      </c>
      <c r="FK945" s="42">
        <v>1.8854846610706399E-4</v>
      </c>
      <c r="FL945" s="42">
        <v>2.0929776324810586E-4</v>
      </c>
      <c r="FM945" s="42">
        <v>3.6081805709085478E-4</v>
      </c>
      <c r="FN945" s="42">
        <v>1.1214315753783614E-4</v>
      </c>
      <c r="FO945" s="42">
        <v>1.0398071907630245E-2</v>
      </c>
      <c r="FP945" s="42">
        <v>5.1899781693102044E-3</v>
      </c>
      <c r="FQ945" s="42">
        <v>1.095224825950308E-2</v>
      </c>
      <c r="FR945" s="42">
        <v>9.8218716278072674E-3</v>
      </c>
      <c r="FS945" s="42">
        <v>1.6831987953146404E-4</v>
      </c>
      <c r="FT945" s="42">
        <v>1.361271660595461E-4</v>
      </c>
      <c r="FU945" s="42">
        <v>6.2944824948916238E-5</v>
      </c>
      <c r="FV945" s="42">
        <v>1.2639438364862152E-3</v>
      </c>
      <c r="FW945" s="42">
        <v>1.1369968164435184E-4</v>
      </c>
      <c r="FX945" s="42">
        <v>1.2905423778976564E-4</v>
      </c>
      <c r="FY945" s="42">
        <v>1.3928240602953328E-4</v>
      </c>
      <c r="FZ945" s="42">
        <v>1.1265744840833843E-2</v>
      </c>
      <c r="GA945" s="42">
        <v>3.0769411209612667E-3</v>
      </c>
      <c r="GB945" s="42">
        <v>1.0212371745077029</v>
      </c>
      <c r="GC945" s="42">
        <v>3.0611775189217001E-4</v>
      </c>
      <c r="GD945" s="42">
        <v>4.9679888924158337E-4</v>
      </c>
      <c r="GE945" s="42">
        <v>1.5102449892598623E-4</v>
      </c>
      <c r="GF945" s="42">
        <v>1.0118079343223263E-3</v>
      </c>
      <c r="GG945" s="1"/>
      <c r="GH945" s="37"/>
      <c r="GI945" s="37"/>
    </row>
    <row r="946" spans="1:191">
      <c r="A946" s="37"/>
      <c r="B946" s="40" t="s">
        <v>223</v>
      </c>
      <c r="C946" s="41" t="s">
        <v>409</v>
      </c>
      <c r="D946" s="42">
        <v>3.0251771164621112E-4</v>
      </c>
      <c r="E946" s="42">
        <v>3.511293571697527E-4</v>
      </c>
      <c r="F946" s="42">
        <v>2.4177854365386444E-4</v>
      </c>
      <c r="G946" s="42">
        <v>2.3998995794641013E-4</v>
      </c>
      <c r="H946" s="42">
        <v>3.6616489406247655E-4</v>
      </c>
      <c r="I946" s="42">
        <v>3.729761437806932E-4</v>
      </c>
      <c r="J946" s="42">
        <v>3.9865518273186998E-4</v>
      </c>
      <c r="K946" s="42">
        <v>4.8424042923539629E-4</v>
      </c>
      <c r="L946" s="42">
        <v>8.9601055831564386E-5</v>
      </c>
      <c r="M946" s="42">
        <v>1.6446586640217746E-4</v>
      </c>
      <c r="N946" s="42">
        <v>4.0950339452267199E-4</v>
      </c>
      <c r="O946" s="42">
        <v>3.0662540173400596E-4</v>
      </c>
      <c r="P946" s="42">
        <v>4.174990368752877E-4</v>
      </c>
      <c r="Q946" s="42">
        <v>3.3584441683799833E-4</v>
      </c>
      <c r="R946" s="42">
        <v>4.4662005403099458E-4</v>
      </c>
      <c r="S946" s="42">
        <v>3.8589408716834585E-4</v>
      </c>
      <c r="T946" s="42">
        <v>6.0938242050683714E-4</v>
      </c>
      <c r="U946" s="42">
        <v>4.0596665657332577E-4</v>
      </c>
      <c r="V946" s="42">
        <v>3.5766587759811447E-4</v>
      </c>
      <c r="W946" s="42">
        <v>9.1961523051813045E-4</v>
      </c>
      <c r="X946" s="42">
        <v>5.1476149172373408E-4</v>
      </c>
      <c r="Y946" s="42">
        <v>9.3702952287654244E-4</v>
      </c>
      <c r="Z946" s="42">
        <v>5.1090835431207579E-4</v>
      </c>
      <c r="AA946" s="42">
        <v>1.335574552116827E-3</v>
      </c>
      <c r="AB946" s="42">
        <v>7.7099190321602699E-4</v>
      </c>
      <c r="AC946" s="42">
        <v>5.11833875080029E-4</v>
      </c>
      <c r="AD946" s="42">
        <v>6.9592863538495847E-4</v>
      </c>
      <c r="AE946" s="42">
        <v>4.4683662610257841E-4</v>
      </c>
      <c r="AF946" s="42">
        <v>4.4750459959231692E-4</v>
      </c>
      <c r="AG946" s="42">
        <v>3.4497962382964601E-4</v>
      </c>
      <c r="AH946" s="42">
        <v>3.5753519299172657E-4</v>
      </c>
      <c r="AI946" s="42">
        <v>3.2234751448341823E-4</v>
      </c>
      <c r="AJ946" s="42">
        <v>6.0113432768702272E-4</v>
      </c>
      <c r="AK946" s="42">
        <v>6.4374422328795434E-4</v>
      </c>
      <c r="AL946" s="42">
        <v>6.1289900602185335E-4</v>
      </c>
      <c r="AM946" s="42">
        <v>2.7535606434490835E-4</v>
      </c>
      <c r="AN946" s="42">
        <v>3.4012038820439356E-4</v>
      </c>
      <c r="AO946" s="42">
        <v>5.4539272377888189E-4</v>
      </c>
      <c r="AP946" s="42">
        <v>3.5362123211490632E-4</v>
      </c>
      <c r="AQ946" s="42">
        <v>3.8123287588061555E-4</v>
      </c>
      <c r="AR946" s="42">
        <v>5.815831481033178E-4</v>
      </c>
      <c r="AS946" s="42">
        <v>4.260183094212979E-4</v>
      </c>
      <c r="AT946" s="42">
        <v>4.9948286303440434E-4</v>
      </c>
      <c r="AU946" s="42">
        <v>3.4539089586629716E-4</v>
      </c>
      <c r="AV946" s="42">
        <v>6.2390042818306413E-4</v>
      </c>
      <c r="AW946" s="42">
        <v>3.6765772392250985E-4</v>
      </c>
      <c r="AX946" s="42">
        <v>4.9225115402859638E-4</v>
      </c>
      <c r="AY946" s="42">
        <v>2.6628573166515446E-4</v>
      </c>
      <c r="AZ946" s="42">
        <v>3.4334355502023281E-4</v>
      </c>
      <c r="BA946" s="42">
        <v>3.4182291723768422E-4</v>
      </c>
      <c r="BB946" s="42">
        <v>3.4234973944348142E-4</v>
      </c>
      <c r="BC946" s="42">
        <v>3.1015489034794488E-4</v>
      </c>
      <c r="BD946" s="42">
        <v>3.8999990699335865E-4</v>
      </c>
      <c r="BE946" s="42">
        <v>1.7730875406097701E-3</v>
      </c>
      <c r="BF946" s="42">
        <v>1.425772706599854E-3</v>
      </c>
      <c r="BG946" s="42">
        <v>4.160901232609631E-3</v>
      </c>
      <c r="BH946" s="42">
        <v>5.4127311057232278E-4</v>
      </c>
      <c r="BI946" s="42">
        <v>5.9445470790872547E-4</v>
      </c>
      <c r="BJ946" s="42">
        <v>6.409748793585481E-4</v>
      </c>
      <c r="BK946" s="42">
        <v>2.4658111339336745E-4</v>
      </c>
      <c r="BL946" s="42">
        <v>3.3169103430505571E-4</v>
      </c>
      <c r="BM946" s="42">
        <v>4.4616072668052893E-4</v>
      </c>
      <c r="BN946" s="42">
        <v>5.6371306698610717E-4</v>
      </c>
      <c r="BO946" s="42">
        <v>4.6743733865262441E-4</v>
      </c>
      <c r="BP946" s="42">
        <v>5.084950545957695E-4</v>
      </c>
      <c r="BQ946" s="42">
        <v>4.5100707447419408E-4</v>
      </c>
      <c r="BR946" s="42">
        <v>3.3032171297726507E-4</v>
      </c>
      <c r="BS946" s="42">
        <v>2.9185950569822158E-4</v>
      </c>
      <c r="BT946" s="42">
        <v>5.3476634688891082E-4</v>
      </c>
      <c r="BU946" s="42">
        <v>3.019154127239449E-4</v>
      </c>
      <c r="BV946" s="42">
        <v>3.7295968495485343E-4</v>
      </c>
      <c r="BW946" s="42">
        <v>2.7263835575774348E-4</v>
      </c>
      <c r="BX946" s="42">
        <v>2.7259929010364602E-4</v>
      </c>
      <c r="BY946" s="42">
        <v>2.3840149446482402E-4</v>
      </c>
      <c r="BZ946" s="42">
        <v>2.7884348805140487E-4</v>
      </c>
      <c r="CA946" s="42">
        <v>2.898019667455899E-4</v>
      </c>
      <c r="CB946" s="42">
        <v>2.9185516961311369E-4</v>
      </c>
      <c r="CC946" s="42">
        <v>3.2757586313072415E-4</v>
      </c>
      <c r="CD946" s="42">
        <v>3.8195755667964529E-4</v>
      </c>
      <c r="CE946" s="42">
        <v>3.4990091726744971E-4</v>
      </c>
      <c r="CF946" s="42">
        <v>3.6636801559453841E-4</v>
      </c>
      <c r="CG946" s="42">
        <v>3.0075084202539973E-4</v>
      </c>
      <c r="CH946" s="42">
        <v>3.7999590778872315E-4</v>
      </c>
      <c r="CI946" s="42">
        <v>3.2384396861964574E-4</v>
      </c>
      <c r="CJ946" s="42">
        <v>3.6410961023578117E-4</v>
      </c>
      <c r="CK946" s="42">
        <v>3.9440891145795919E-4</v>
      </c>
      <c r="CL946" s="42">
        <v>4.6341681769470971E-4</v>
      </c>
      <c r="CM946" s="42">
        <v>4.354522464562511E-4</v>
      </c>
      <c r="CN946" s="42">
        <v>3.9783810021688164E-4</v>
      </c>
      <c r="CO946" s="42">
        <v>4.4020751213685888E-4</v>
      </c>
      <c r="CP946" s="42">
        <v>3.7337326665706067E-4</v>
      </c>
      <c r="CQ946" s="42">
        <v>4.653942757131299E-4</v>
      </c>
      <c r="CR946" s="42">
        <v>4.2117928452626338E-4</v>
      </c>
      <c r="CS946" s="42">
        <v>4.0147211773186098E-4</v>
      </c>
      <c r="CT946" s="42">
        <v>3.842576481788636E-4</v>
      </c>
      <c r="CU946" s="42">
        <v>3.2376314818296012E-4</v>
      </c>
      <c r="CV946" s="42">
        <v>3.7112008717020124E-4</v>
      </c>
      <c r="CW946" s="42">
        <v>4.3784608254130336E-4</v>
      </c>
      <c r="CX946" s="42">
        <v>5.3442997895817538E-4</v>
      </c>
      <c r="CY946" s="42">
        <v>5.6113142128845657E-4</v>
      </c>
      <c r="CZ946" s="42">
        <v>5.0689635143311E-4</v>
      </c>
      <c r="DA946" s="42">
        <v>4.0624579630500843E-4</v>
      </c>
      <c r="DB946" s="42">
        <v>3.3887991914786361E-4</v>
      </c>
      <c r="DC946" s="42">
        <v>5.4657658127996373E-4</v>
      </c>
      <c r="DD946" s="42">
        <v>4.9702135683944498E-4</v>
      </c>
      <c r="DE946" s="42">
        <v>4.8207319782541237E-4</v>
      </c>
      <c r="DF946" s="42">
        <v>6.7938552768192703E-4</v>
      </c>
      <c r="DG946" s="42">
        <v>5.4463428518278776E-4</v>
      </c>
      <c r="DH946" s="42">
        <v>5.5229855860353485E-4</v>
      </c>
      <c r="DI946" s="42">
        <v>4.8324745297296303E-4</v>
      </c>
      <c r="DJ946" s="42">
        <v>6.0269872731151758E-4</v>
      </c>
      <c r="DK946" s="42">
        <v>5.0689496259159414E-4</v>
      </c>
      <c r="DL946" s="42">
        <v>6.0067773949627908E-4</v>
      </c>
      <c r="DM946" s="42">
        <v>6.0977831359295635E-4</v>
      </c>
      <c r="DN946" s="42">
        <v>6.2163884036675393E-4</v>
      </c>
      <c r="DO946" s="42">
        <v>4.6903691234271644E-4</v>
      </c>
      <c r="DP946" s="42">
        <v>4.7750920733602024E-4</v>
      </c>
      <c r="DQ946" s="42">
        <v>3.7474389656350402E-4</v>
      </c>
      <c r="DR946" s="42">
        <v>3.7133163890541005E-4</v>
      </c>
      <c r="DS946" s="42">
        <v>3.0218302165547063E-4</v>
      </c>
      <c r="DT946" s="42">
        <v>5.994421798665631E-4</v>
      </c>
      <c r="DU946" s="42">
        <v>1.0308173802054115E-3</v>
      </c>
      <c r="DV946" s="42">
        <v>1.6940000466105581E-3</v>
      </c>
      <c r="DW946" s="42">
        <v>3.5265542230922676E-4</v>
      </c>
      <c r="DX946" s="42">
        <v>4.6326863670342379E-4</v>
      </c>
      <c r="DY946" s="42">
        <v>4.3609485597482692E-4</v>
      </c>
      <c r="DZ946" s="42">
        <v>3.8371928082778006E-4</v>
      </c>
      <c r="EA946" s="42">
        <v>4.1732562741844204E-4</v>
      </c>
      <c r="EB946" s="42">
        <v>3.6010792300331383E-4</v>
      </c>
      <c r="EC946" s="42">
        <v>3.7019000696259457E-4</v>
      </c>
      <c r="ED946" s="42">
        <v>5.5076568373011174E-4</v>
      </c>
      <c r="EE946" s="42">
        <v>3.0631463631107422E-4</v>
      </c>
      <c r="EF946" s="42">
        <v>6.4903822318146127E-4</v>
      </c>
      <c r="EG946" s="42">
        <v>3.5920668368174781E-4</v>
      </c>
      <c r="EH946" s="42">
        <v>4.6797435488786347E-4</v>
      </c>
      <c r="EI946" s="42">
        <v>9.6925060722149016E-4</v>
      </c>
      <c r="EJ946" s="42">
        <v>1.5669697818057229E-3</v>
      </c>
      <c r="EK946" s="42">
        <v>8.9331145120563886E-4</v>
      </c>
      <c r="EL946" s="42">
        <v>7.0578916568870621E-4</v>
      </c>
      <c r="EM946" s="42">
        <v>6.3528492314016735E-4</v>
      </c>
      <c r="EN946" s="42">
        <v>1.2277840026714718E-4</v>
      </c>
      <c r="EO946" s="42">
        <v>4.6151487959158029E-4</v>
      </c>
      <c r="EP946" s="42">
        <v>4.8788554704960171E-4</v>
      </c>
      <c r="EQ946" s="42">
        <v>3.7078044826072625E-4</v>
      </c>
      <c r="ER946" s="42">
        <v>3.6694515988944866E-4</v>
      </c>
      <c r="ES946" s="42">
        <v>4.8305054202097563E-4</v>
      </c>
      <c r="ET946" s="42">
        <v>4.2915071050229453E-4</v>
      </c>
      <c r="EU946" s="42">
        <v>3.99490126337213E-4</v>
      </c>
      <c r="EV946" s="42">
        <v>6.3658892332163399E-4</v>
      </c>
      <c r="EW946" s="42">
        <v>3.8490580702951077E-4</v>
      </c>
      <c r="EX946" s="42">
        <v>8.0581888969032491E-4</v>
      </c>
      <c r="EY946" s="42">
        <v>4.8070164689047352E-4</v>
      </c>
      <c r="EZ946" s="42">
        <v>4.1228702198248962E-4</v>
      </c>
      <c r="FA946" s="42">
        <v>3.5378581641032098E-4</v>
      </c>
      <c r="FB946" s="42">
        <v>7.5151624846248814E-4</v>
      </c>
      <c r="FC946" s="42">
        <v>4.78405476892392E-4</v>
      </c>
      <c r="FD946" s="42">
        <v>1.8568021866762227E-3</v>
      </c>
      <c r="FE946" s="42">
        <v>5.2913552145675717E-2</v>
      </c>
      <c r="FF946" s="42">
        <v>1.3395999675188872E-3</v>
      </c>
      <c r="FG946" s="42">
        <v>1.2991710001192305E-2</v>
      </c>
      <c r="FH946" s="42">
        <v>4.0264471501557361E-2</v>
      </c>
      <c r="FI946" s="42">
        <v>4.202755923437228E-4</v>
      </c>
      <c r="FJ946" s="42">
        <v>5.6059714729882605E-4</v>
      </c>
      <c r="FK946" s="42">
        <v>3.7423738090837719E-4</v>
      </c>
      <c r="FL946" s="42">
        <v>1.4404697250972663E-3</v>
      </c>
      <c r="FM946" s="42">
        <v>6.5483216879669076E-4</v>
      </c>
      <c r="FN946" s="42">
        <v>1.1059451578395454E-3</v>
      </c>
      <c r="FO946" s="42">
        <v>6.3796560589783862E-4</v>
      </c>
      <c r="FP946" s="42">
        <v>5.9241361098876194E-4</v>
      </c>
      <c r="FQ946" s="42">
        <v>6.6625428501763798E-4</v>
      </c>
      <c r="FR946" s="42">
        <v>3.0260696421103802E-4</v>
      </c>
      <c r="FS946" s="42">
        <v>1.4167680653325912E-3</v>
      </c>
      <c r="FT946" s="42">
        <v>6.072820963266422E-4</v>
      </c>
      <c r="FU946" s="42">
        <v>3.4950758970520723E-4</v>
      </c>
      <c r="FV946" s="42">
        <v>2.6944686840809917E-2</v>
      </c>
      <c r="FW946" s="42">
        <v>4.4392100522379666E-4</v>
      </c>
      <c r="FX946" s="42">
        <v>4.5919434797152801E-4</v>
      </c>
      <c r="FY946" s="42">
        <v>9.9043326402353067E-4</v>
      </c>
      <c r="FZ946" s="42">
        <v>3.361115291161378E-3</v>
      </c>
      <c r="GA946" s="42">
        <v>1.3435897470613675E-3</v>
      </c>
      <c r="GB946" s="42">
        <v>1.3042110329049457E-3</v>
      </c>
      <c r="GC946" s="42">
        <v>1.0205954103333081</v>
      </c>
      <c r="GD946" s="42">
        <v>2.3997938131069835E-3</v>
      </c>
      <c r="GE946" s="42">
        <v>6.8209163126601777E-4</v>
      </c>
      <c r="GF946" s="42">
        <v>1.4632897592762662E-3</v>
      </c>
      <c r="GG946" s="1"/>
      <c r="GH946" s="37"/>
      <c r="GI946" s="37"/>
    </row>
    <row r="947" spans="1:191">
      <c r="A947" s="37"/>
      <c r="B947" s="40" t="s">
        <v>224</v>
      </c>
      <c r="C947" s="41" t="s">
        <v>410</v>
      </c>
      <c r="D947" s="42">
        <v>4.3020110554604587E-4</v>
      </c>
      <c r="E947" s="42">
        <v>4.5465780801899825E-4</v>
      </c>
      <c r="F947" s="42">
        <v>2.9568869308202488E-4</v>
      </c>
      <c r="G947" s="42">
        <v>2.9549908291315731E-4</v>
      </c>
      <c r="H947" s="42">
        <v>4.231193152785323E-4</v>
      </c>
      <c r="I947" s="42">
        <v>4.4090327438800188E-4</v>
      </c>
      <c r="J947" s="42">
        <v>5.0531488558763001E-4</v>
      </c>
      <c r="K947" s="42">
        <v>1.3270580038844031E-3</v>
      </c>
      <c r="L947" s="42">
        <v>6.060625579257869E-5</v>
      </c>
      <c r="M947" s="42">
        <v>4.8346519527219661E-4</v>
      </c>
      <c r="N947" s="42">
        <v>3.6673338050980503E-4</v>
      </c>
      <c r="O947" s="42">
        <v>1.2544750999842682E-3</v>
      </c>
      <c r="P947" s="42">
        <v>2.1052736972272455E-3</v>
      </c>
      <c r="Q947" s="42">
        <v>4.271526990160913E-4</v>
      </c>
      <c r="R947" s="42">
        <v>5.5925118286504654E-4</v>
      </c>
      <c r="S947" s="42">
        <v>5.7102295022940625E-4</v>
      </c>
      <c r="T947" s="42">
        <v>6.9305999126674761E-4</v>
      </c>
      <c r="U947" s="42">
        <v>7.5193881010004147E-4</v>
      </c>
      <c r="V947" s="42">
        <v>4.351451276768725E-4</v>
      </c>
      <c r="W947" s="42">
        <v>6.1364408060940879E-4</v>
      </c>
      <c r="X947" s="42">
        <v>5.5447118722408016E-4</v>
      </c>
      <c r="Y947" s="42">
        <v>6.7835047191482241E-4</v>
      </c>
      <c r="Z947" s="42">
        <v>5.578489561144515E-4</v>
      </c>
      <c r="AA947" s="42">
        <v>5.4189034678883837E-4</v>
      </c>
      <c r="AB947" s="42">
        <v>5.0267423567172188E-4</v>
      </c>
      <c r="AC947" s="42">
        <v>6.2389234219965243E-4</v>
      </c>
      <c r="AD947" s="42">
        <v>2.4233495963231494E-4</v>
      </c>
      <c r="AE947" s="42">
        <v>4.7061020689532818E-4</v>
      </c>
      <c r="AF947" s="42">
        <v>4.6573684078966615E-4</v>
      </c>
      <c r="AG947" s="42">
        <v>3.7750557187166253E-4</v>
      </c>
      <c r="AH947" s="42">
        <v>3.6045333589896527E-4</v>
      </c>
      <c r="AI947" s="42">
        <v>4.1210535547547307E-4</v>
      </c>
      <c r="AJ947" s="42">
        <v>5.6128680429339179E-4</v>
      </c>
      <c r="AK947" s="42">
        <v>5.7134204941284119E-4</v>
      </c>
      <c r="AL947" s="42">
        <v>4.8982858652771126E-4</v>
      </c>
      <c r="AM947" s="42">
        <v>4.2709431195394872E-4</v>
      </c>
      <c r="AN947" s="42">
        <v>3.7862638820805621E-4</v>
      </c>
      <c r="AO947" s="42">
        <v>5.0890915767044169E-4</v>
      </c>
      <c r="AP947" s="42">
        <v>5.1874770538682074E-4</v>
      </c>
      <c r="AQ947" s="42">
        <v>4.6532247960491205E-4</v>
      </c>
      <c r="AR947" s="42">
        <v>5.7418496774715134E-4</v>
      </c>
      <c r="AS947" s="42">
        <v>4.4395895295559914E-4</v>
      </c>
      <c r="AT947" s="42">
        <v>4.7615951125713172E-4</v>
      </c>
      <c r="AU947" s="42">
        <v>4.2952375235386851E-4</v>
      </c>
      <c r="AV947" s="42">
        <v>4.8769581426212898E-4</v>
      </c>
      <c r="AW947" s="42">
        <v>4.5934226955260605E-4</v>
      </c>
      <c r="AX947" s="42">
        <v>4.5158978779265616E-4</v>
      </c>
      <c r="AY947" s="42">
        <v>3.4529123088270115E-4</v>
      </c>
      <c r="AZ947" s="42">
        <v>4.5288961953841465E-4</v>
      </c>
      <c r="BA947" s="42">
        <v>4.0464438300786746E-4</v>
      </c>
      <c r="BB947" s="42">
        <v>4.4456135681685932E-4</v>
      </c>
      <c r="BC947" s="42">
        <v>4.2471266019283529E-4</v>
      </c>
      <c r="BD947" s="42">
        <v>5.0475447868318505E-4</v>
      </c>
      <c r="BE947" s="42">
        <v>6.6559127982527698E-4</v>
      </c>
      <c r="BF947" s="42">
        <v>6.5452727036656552E-4</v>
      </c>
      <c r="BG947" s="42">
        <v>1.0846081544626902E-3</v>
      </c>
      <c r="BH947" s="42">
        <v>4.9630683142150322E-4</v>
      </c>
      <c r="BI947" s="42">
        <v>4.4035741955153278E-4</v>
      </c>
      <c r="BJ947" s="42">
        <v>5.1445891900181592E-4</v>
      </c>
      <c r="BK947" s="42">
        <v>3.131154190134473E-4</v>
      </c>
      <c r="BL947" s="42">
        <v>4.4803589060409216E-4</v>
      </c>
      <c r="BM947" s="42">
        <v>4.4522848374688065E-4</v>
      </c>
      <c r="BN947" s="42">
        <v>4.8980744064206004E-4</v>
      </c>
      <c r="BO947" s="42">
        <v>3.803342362198414E-4</v>
      </c>
      <c r="BP947" s="42">
        <v>4.8468298536238804E-4</v>
      </c>
      <c r="BQ947" s="42">
        <v>4.740142944192793E-4</v>
      </c>
      <c r="BR947" s="42">
        <v>4.2924382077399423E-4</v>
      </c>
      <c r="BS947" s="42">
        <v>4.0024918497776204E-4</v>
      </c>
      <c r="BT947" s="42">
        <v>4.7634566980693792E-4</v>
      </c>
      <c r="BU947" s="42">
        <v>4.1282562111882105E-4</v>
      </c>
      <c r="BV947" s="42">
        <v>4.052533542914903E-4</v>
      </c>
      <c r="BW947" s="42">
        <v>3.8889677352121422E-4</v>
      </c>
      <c r="BX947" s="42">
        <v>3.6803676407619915E-4</v>
      </c>
      <c r="BY947" s="42">
        <v>3.5512179855432788E-4</v>
      </c>
      <c r="BZ947" s="42">
        <v>3.9759994149255438E-4</v>
      </c>
      <c r="CA947" s="42">
        <v>3.7776853475546946E-4</v>
      </c>
      <c r="CB947" s="42">
        <v>4.4863033302604402E-4</v>
      </c>
      <c r="CC947" s="42">
        <v>4.759753027242542E-4</v>
      </c>
      <c r="CD947" s="42">
        <v>5.350388800149646E-4</v>
      </c>
      <c r="CE947" s="42">
        <v>5.2891045905131178E-4</v>
      </c>
      <c r="CF947" s="42">
        <v>4.3890724281785842E-4</v>
      </c>
      <c r="CG947" s="42">
        <v>3.9815788160240924E-4</v>
      </c>
      <c r="CH947" s="42">
        <v>4.5331283561091378E-4</v>
      </c>
      <c r="CI947" s="42">
        <v>3.6717543844676844E-4</v>
      </c>
      <c r="CJ947" s="42">
        <v>4.0498869281387258E-4</v>
      </c>
      <c r="CK947" s="42">
        <v>4.2728442246646258E-4</v>
      </c>
      <c r="CL947" s="42">
        <v>4.7314251107501832E-4</v>
      </c>
      <c r="CM947" s="42">
        <v>4.5066925260961433E-4</v>
      </c>
      <c r="CN947" s="42">
        <v>4.4678307907892063E-4</v>
      </c>
      <c r="CO947" s="42">
        <v>3.9452694354060066E-4</v>
      </c>
      <c r="CP947" s="42">
        <v>4.2420315311032553E-4</v>
      </c>
      <c r="CQ947" s="42">
        <v>3.8271495851061732E-4</v>
      </c>
      <c r="CR947" s="42">
        <v>4.7452775327547106E-4</v>
      </c>
      <c r="CS947" s="42">
        <v>1.2092774198224205E-3</v>
      </c>
      <c r="CT947" s="42">
        <v>3.8235299962272956E-4</v>
      </c>
      <c r="CU947" s="42">
        <v>3.599024966407976E-4</v>
      </c>
      <c r="CV947" s="42">
        <v>3.996322238539372E-4</v>
      </c>
      <c r="CW947" s="42">
        <v>5.8756052764132906E-4</v>
      </c>
      <c r="CX947" s="42">
        <v>5.4186307141935509E-4</v>
      </c>
      <c r="CY947" s="42">
        <v>4.0140821885036374E-4</v>
      </c>
      <c r="CZ947" s="42">
        <v>4.2958853309080523E-4</v>
      </c>
      <c r="DA947" s="42">
        <v>4.325360844965343E-4</v>
      </c>
      <c r="DB947" s="42">
        <v>4.5183173843197397E-4</v>
      </c>
      <c r="DC947" s="42">
        <v>4.8993834493890837E-4</v>
      </c>
      <c r="DD947" s="42">
        <v>4.909797882399824E-4</v>
      </c>
      <c r="DE947" s="42">
        <v>5.3513469830392037E-4</v>
      </c>
      <c r="DF947" s="42">
        <v>5.6715262894414668E-4</v>
      </c>
      <c r="DG947" s="42">
        <v>4.5273860757633142E-4</v>
      </c>
      <c r="DH947" s="42">
        <v>4.9237127317806905E-4</v>
      </c>
      <c r="DI947" s="42">
        <v>5.3554265690172688E-4</v>
      </c>
      <c r="DJ947" s="42">
        <v>5.0783541290016154E-4</v>
      </c>
      <c r="DK947" s="42">
        <v>4.7556745482940481E-4</v>
      </c>
      <c r="DL947" s="42">
        <v>5.5442877077946568E-4</v>
      </c>
      <c r="DM947" s="42">
        <v>5.2144915518665866E-4</v>
      </c>
      <c r="DN947" s="42">
        <v>5.4277500282589285E-4</v>
      </c>
      <c r="DO947" s="42">
        <v>5.2090725301533994E-4</v>
      </c>
      <c r="DP947" s="42">
        <v>4.9679494340803599E-4</v>
      </c>
      <c r="DQ947" s="42">
        <v>5.0386176980908061E-4</v>
      </c>
      <c r="DR947" s="42">
        <v>5.1799055405936389E-4</v>
      </c>
      <c r="DS947" s="42">
        <v>3.2622166082730566E-4</v>
      </c>
      <c r="DT947" s="42">
        <v>5.1425793114135841E-4</v>
      </c>
      <c r="DU947" s="42">
        <v>5.7826054993506638E-4</v>
      </c>
      <c r="DV947" s="42">
        <v>4.949413222887116E-4</v>
      </c>
      <c r="DW947" s="42">
        <v>4.9209460814157323E-4</v>
      </c>
      <c r="DX947" s="42">
        <v>5.5722076766681128E-4</v>
      </c>
      <c r="DY947" s="42">
        <v>6.5206967930958874E-4</v>
      </c>
      <c r="DZ947" s="42">
        <v>4.9969455928745518E-4</v>
      </c>
      <c r="EA947" s="42">
        <v>7.6762263452029853E-4</v>
      </c>
      <c r="EB947" s="42">
        <v>7.3655106723134907E-4</v>
      </c>
      <c r="EC947" s="42">
        <v>4.2575704460960385E-4</v>
      </c>
      <c r="ED947" s="42">
        <v>4.6904233486074669E-4</v>
      </c>
      <c r="EE947" s="42">
        <v>1.0256929476933757E-3</v>
      </c>
      <c r="EF947" s="42">
        <v>7.6699787984080541E-4</v>
      </c>
      <c r="EG947" s="42">
        <v>2.7313886874046962E-4</v>
      </c>
      <c r="EH947" s="42">
        <v>1.2408270468648678E-3</v>
      </c>
      <c r="EI947" s="42">
        <v>1.0208118936226658E-3</v>
      </c>
      <c r="EJ947" s="42">
        <v>6.6767634858813847E-4</v>
      </c>
      <c r="EK947" s="42">
        <v>5.9342304296443316E-4</v>
      </c>
      <c r="EL947" s="42">
        <v>1.5152858469752858E-3</v>
      </c>
      <c r="EM947" s="42">
        <v>8.7331308997580764E-4</v>
      </c>
      <c r="EN947" s="42">
        <v>3.784048065231788E-4</v>
      </c>
      <c r="EO947" s="42">
        <v>4.2315631442565923E-4</v>
      </c>
      <c r="EP947" s="42">
        <v>4.7090787637459763E-4</v>
      </c>
      <c r="EQ947" s="42">
        <v>7.8239874868965607E-4</v>
      </c>
      <c r="ER947" s="42">
        <v>4.566256369011554E-4</v>
      </c>
      <c r="ES947" s="42">
        <v>7.4760990296860504E-4</v>
      </c>
      <c r="ET947" s="42">
        <v>7.8409136436849067E-4</v>
      </c>
      <c r="EU947" s="42">
        <v>6.237665565017635E-4</v>
      </c>
      <c r="EV947" s="42">
        <v>6.731136465404563E-4</v>
      </c>
      <c r="EW947" s="42">
        <v>7.0244889731536095E-4</v>
      </c>
      <c r="EX947" s="42">
        <v>7.0183948125541898E-4</v>
      </c>
      <c r="EY947" s="42">
        <v>4.5535736813386328E-4</v>
      </c>
      <c r="EZ947" s="42">
        <v>6.2755744601954513E-4</v>
      </c>
      <c r="FA947" s="42">
        <v>7.4364133441883157E-4</v>
      </c>
      <c r="FB947" s="42">
        <v>7.0704878677082432E-4</v>
      </c>
      <c r="FC947" s="42">
        <v>3.8977499095588247E-4</v>
      </c>
      <c r="FD947" s="42">
        <v>9.3132042659175077E-4</v>
      </c>
      <c r="FE947" s="42">
        <v>2.8595050346144086E-3</v>
      </c>
      <c r="FF947" s="42">
        <v>2.331743530897594E-3</v>
      </c>
      <c r="FG947" s="42">
        <v>1.6792852680935946E-3</v>
      </c>
      <c r="FH947" s="42">
        <v>5.1954051750044928E-3</v>
      </c>
      <c r="FI947" s="42">
        <v>9.4146356776782507E-4</v>
      </c>
      <c r="FJ947" s="42">
        <v>5.3604209702745316E-4</v>
      </c>
      <c r="FK947" s="42">
        <v>4.163080598228827E-4</v>
      </c>
      <c r="FL947" s="42">
        <v>1.5176952306752097E-3</v>
      </c>
      <c r="FM947" s="42">
        <v>2.0350990456228413E-3</v>
      </c>
      <c r="FN947" s="42">
        <v>3.4038500759428531E-3</v>
      </c>
      <c r="FO947" s="42">
        <v>7.3036228116006585E-4</v>
      </c>
      <c r="FP947" s="42">
        <v>5.6672264722541679E-4</v>
      </c>
      <c r="FQ947" s="42">
        <v>5.0452884282927931E-4</v>
      </c>
      <c r="FR947" s="42">
        <v>5.1097097099992036E-4</v>
      </c>
      <c r="FS947" s="42">
        <v>3.0564847182075832E-3</v>
      </c>
      <c r="FT947" s="42">
        <v>1.2299459704387884E-3</v>
      </c>
      <c r="FU947" s="42">
        <v>2.0571986945673525E-3</v>
      </c>
      <c r="FV947" s="42">
        <v>4.7547385438341215E-3</v>
      </c>
      <c r="FW947" s="42">
        <v>5.3720175894791662E-4</v>
      </c>
      <c r="FX947" s="42">
        <v>1.2223634394069581E-3</v>
      </c>
      <c r="FY947" s="42">
        <v>1.4063501105375533E-3</v>
      </c>
      <c r="FZ947" s="42">
        <v>3.0391768939806844E-3</v>
      </c>
      <c r="GA947" s="42">
        <v>9.1060438442526004E-4</v>
      </c>
      <c r="GB947" s="42">
        <v>2.4425708280455612E-3</v>
      </c>
      <c r="GC947" s="42">
        <v>3.4126997611546271E-3</v>
      </c>
      <c r="GD947" s="42">
        <v>1.0099424923701912</v>
      </c>
      <c r="GE947" s="42">
        <v>6.349283631217706E-4</v>
      </c>
      <c r="GF947" s="42">
        <v>9.5184299218255524E-4</v>
      </c>
      <c r="GG947" s="1"/>
      <c r="GH947" s="37"/>
      <c r="GI947" s="37"/>
    </row>
    <row r="948" spans="1:191">
      <c r="A948" s="37"/>
      <c r="B948" s="40" t="s">
        <v>225</v>
      </c>
      <c r="C948" s="41" t="s">
        <v>411</v>
      </c>
      <c r="D948" s="42">
        <v>1.4164686064135276E-3</v>
      </c>
      <c r="E948" s="42">
        <v>1.5845430092295979E-3</v>
      </c>
      <c r="F948" s="42">
        <v>1.2066312967743819E-3</v>
      </c>
      <c r="G948" s="42">
        <v>1.1758255738552237E-3</v>
      </c>
      <c r="H948" s="42">
        <v>1.5341087642445524E-3</v>
      </c>
      <c r="I948" s="42">
        <v>1.7027137688418771E-3</v>
      </c>
      <c r="J948" s="42">
        <v>2.3341829220788761E-3</v>
      </c>
      <c r="K948" s="42">
        <v>3.4857628764180088E-3</v>
      </c>
      <c r="L948" s="42">
        <v>2.1203495597192801E-3</v>
      </c>
      <c r="M948" s="42">
        <v>4.3018167926831153E-3</v>
      </c>
      <c r="N948" s="42">
        <v>1.4481581000642275E-3</v>
      </c>
      <c r="O948" s="42">
        <v>2.1551660150168702E-3</v>
      </c>
      <c r="P948" s="42">
        <v>1.5244415524702335E-3</v>
      </c>
      <c r="Q948" s="42">
        <v>1.3603771699399255E-3</v>
      </c>
      <c r="R948" s="42">
        <v>2.0060352917115149E-3</v>
      </c>
      <c r="S948" s="42">
        <v>3.3231861092903985E-3</v>
      </c>
      <c r="T948" s="42">
        <v>2.6621345237071445E-3</v>
      </c>
      <c r="U948" s="42">
        <v>2.1403845193763075E-3</v>
      </c>
      <c r="V948" s="42">
        <v>1.4924435851407674E-3</v>
      </c>
      <c r="W948" s="42">
        <v>2.1466240685276438E-3</v>
      </c>
      <c r="X948" s="42">
        <v>2.1988748256404583E-3</v>
      </c>
      <c r="Y948" s="42">
        <v>2.3299745237910078E-3</v>
      </c>
      <c r="Z948" s="42">
        <v>2.5708354603140205E-3</v>
      </c>
      <c r="AA948" s="42">
        <v>1.2910933088148909E-3</v>
      </c>
      <c r="AB948" s="42">
        <v>1.4022199112522882E-3</v>
      </c>
      <c r="AC948" s="42">
        <v>1.6844547342036447E-3</v>
      </c>
      <c r="AD948" s="42">
        <v>3.477080273907461E-4</v>
      </c>
      <c r="AE948" s="42">
        <v>1.9319803993102117E-3</v>
      </c>
      <c r="AF948" s="42">
        <v>2.1260010958499957E-3</v>
      </c>
      <c r="AG948" s="42">
        <v>1.9588390109747593E-3</v>
      </c>
      <c r="AH948" s="42">
        <v>2.9102279363309967E-3</v>
      </c>
      <c r="AI948" s="42">
        <v>2.1185336663543356E-3</v>
      </c>
      <c r="AJ948" s="42">
        <v>2.8185447428345522E-3</v>
      </c>
      <c r="AK948" s="42">
        <v>2.7094040763616964E-3</v>
      </c>
      <c r="AL948" s="42">
        <v>2.4233670406240047E-3</v>
      </c>
      <c r="AM948" s="42">
        <v>2.3210932973395889E-3</v>
      </c>
      <c r="AN948" s="42">
        <v>2.5675153119345071E-3</v>
      </c>
      <c r="AO948" s="42">
        <v>2.5848709336404319E-3</v>
      </c>
      <c r="AP948" s="42">
        <v>2.5699557214858438E-3</v>
      </c>
      <c r="AQ948" s="42">
        <v>2.261360948999579E-3</v>
      </c>
      <c r="AR948" s="42">
        <v>2.1736206314394925E-3</v>
      </c>
      <c r="AS948" s="42">
        <v>2.0272193407380292E-3</v>
      </c>
      <c r="AT948" s="42">
        <v>1.952292154099829E-3</v>
      </c>
      <c r="AU948" s="42">
        <v>2.0167682485750103E-3</v>
      </c>
      <c r="AV948" s="42">
        <v>2.2502300774908638E-3</v>
      </c>
      <c r="AW948" s="42">
        <v>2.2518055959717151E-3</v>
      </c>
      <c r="AX948" s="42">
        <v>2.3650078012036231E-3</v>
      </c>
      <c r="AY948" s="42">
        <v>1.1613543132545055E-3</v>
      </c>
      <c r="AZ948" s="42">
        <v>1.3672305632130794E-3</v>
      </c>
      <c r="BA948" s="42">
        <v>1.3128076624342028E-3</v>
      </c>
      <c r="BB948" s="42">
        <v>1.4293531484450318E-3</v>
      </c>
      <c r="BC948" s="42">
        <v>1.5265354930521339E-3</v>
      </c>
      <c r="BD948" s="42">
        <v>1.6607690366662227E-3</v>
      </c>
      <c r="BE948" s="42">
        <v>1.6393583952831758E-3</v>
      </c>
      <c r="BF948" s="42">
        <v>2.3751458623426443E-3</v>
      </c>
      <c r="BG948" s="42">
        <v>1.6775195208921501E-3</v>
      </c>
      <c r="BH948" s="42">
        <v>2.3222943012320557E-3</v>
      </c>
      <c r="BI948" s="42">
        <v>2.153269514563265E-3</v>
      </c>
      <c r="BJ948" s="42">
        <v>2.15562931704077E-3</v>
      </c>
      <c r="BK948" s="42">
        <v>1.0082358482585351E-3</v>
      </c>
      <c r="BL948" s="42">
        <v>1.4065383829618991E-3</v>
      </c>
      <c r="BM948" s="42">
        <v>1.1572180658844216E-3</v>
      </c>
      <c r="BN948" s="42">
        <v>1.4136034836497221E-3</v>
      </c>
      <c r="BO948" s="42">
        <v>1.2059533252351592E-3</v>
      </c>
      <c r="BP948" s="42">
        <v>2.3149774789788433E-3</v>
      </c>
      <c r="BQ948" s="42">
        <v>3.1499052539010921E-3</v>
      </c>
      <c r="BR948" s="42">
        <v>2.9816311084385275E-3</v>
      </c>
      <c r="BS948" s="42">
        <v>1.943112833469867E-3</v>
      </c>
      <c r="BT948" s="42">
        <v>2.5038320783653369E-3</v>
      </c>
      <c r="BU948" s="42">
        <v>2.7888138175642878E-3</v>
      </c>
      <c r="BV948" s="42">
        <v>2.1740647263211199E-3</v>
      </c>
      <c r="BW948" s="42">
        <v>1.5265010642009807E-3</v>
      </c>
      <c r="BX948" s="42">
        <v>1.34890342214107E-3</v>
      </c>
      <c r="BY948" s="42">
        <v>1.116374083448604E-3</v>
      </c>
      <c r="BZ948" s="42">
        <v>1.2171750741287769E-3</v>
      </c>
      <c r="CA948" s="42">
        <v>1.279736756935927E-3</v>
      </c>
      <c r="CB948" s="42">
        <v>1.7878090978472949E-3</v>
      </c>
      <c r="CC948" s="42">
        <v>2.1712649692260488E-3</v>
      </c>
      <c r="CD948" s="42">
        <v>2.1545591329248338E-3</v>
      </c>
      <c r="CE948" s="42">
        <v>2.1473749385786211E-3</v>
      </c>
      <c r="CF948" s="42">
        <v>1.5867299259330631E-3</v>
      </c>
      <c r="CG948" s="42">
        <v>1.4431782405140631E-3</v>
      </c>
      <c r="CH948" s="42">
        <v>1.8249771306128818E-3</v>
      </c>
      <c r="CI948" s="42">
        <v>1.3507896823895991E-3</v>
      </c>
      <c r="CJ948" s="42">
        <v>1.3945122805294958E-3</v>
      </c>
      <c r="CK948" s="42">
        <v>1.7543988699044253E-3</v>
      </c>
      <c r="CL948" s="42">
        <v>3.0168769170900952E-3</v>
      </c>
      <c r="CM948" s="42">
        <v>2.71345607966596E-3</v>
      </c>
      <c r="CN948" s="42">
        <v>1.6259997562292996E-3</v>
      </c>
      <c r="CO948" s="42">
        <v>2.0085633649435486E-3</v>
      </c>
      <c r="CP948" s="42">
        <v>1.2800174280247329E-3</v>
      </c>
      <c r="CQ948" s="42">
        <v>2.6746617295264701E-3</v>
      </c>
      <c r="CR948" s="42">
        <v>1.4601917001294746E-3</v>
      </c>
      <c r="CS948" s="42">
        <v>2.3994753766732419E-3</v>
      </c>
      <c r="CT948" s="42">
        <v>1.6121845489013118E-3</v>
      </c>
      <c r="CU948" s="42">
        <v>1.6320789205220064E-3</v>
      </c>
      <c r="CV948" s="42">
        <v>3.1290600016150223E-3</v>
      </c>
      <c r="CW948" s="42">
        <v>2.709781308696594E-3</v>
      </c>
      <c r="CX948" s="42">
        <v>1.8830396839264194E-3</v>
      </c>
      <c r="CY948" s="42">
        <v>1.3581490159740835E-3</v>
      </c>
      <c r="CZ948" s="42">
        <v>3.1613939505159136E-3</v>
      </c>
      <c r="DA948" s="42">
        <v>1.7446622098923354E-3</v>
      </c>
      <c r="DB948" s="42">
        <v>1.5125434198802678E-3</v>
      </c>
      <c r="DC948" s="42">
        <v>2.1477647020554584E-3</v>
      </c>
      <c r="DD948" s="42">
        <v>2.1808680968181914E-3</v>
      </c>
      <c r="DE948" s="42">
        <v>2.2801305399331429E-3</v>
      </c>
      <c r="DF948" s="42">
        <v>2.160099293993952E-3</v>
      </c>
      <c r="DG948" s="42">
        <v>1.746173929032655E-3</v>
      </c>
      <c r="DH948" s="42">
        <v>1.9293200182516144E-3</v>
      </c>
      <c r="DI948" s="42">
        <v>2.3432300833781802E-3</v>
      </c>
      <c r="DJ948" s="42">
        <v>2.3590471082632542E-3</v>
      </c>
      <c r="DK948" s="42">
        <v>1.8406235834040132E-3</v>
      </c>
      <c r="DL948" s="42">
        <v>2.3146406388780834E-3</v>
      </c>
      <c r="DM948" s="42">
        <v>1.6232751832601139E-3</v>
      </c>
      <c r="DN948" s="42">
        <v>1.5503435285761985E-3</v>
      </c>
      <c r="DO948" s="42">
        <v>1.5967312474777641E-3</v>
      </c>
      <c r="DP948" s="42">
        <v>1.6824765806518925E-3</v>
      </c>
      <c r="DQ948" s="42">
        <v>1.943459092661258E-3</v>
      </c>
      <c r="DR948" s="42">
        <v>3.5219092659540263E-3</v>
      </c>
      <c r="DS948" s="42">
        <v>1.6095110441901571E-3</v>
      </c>
      <c r="DT948" s="42">
        <v>2.8798967529971289E-3</v>
      </c>
      <c r="DU948" s="42">
        <v>4.0593795240202396E-3</v>
      </c>
      <c r="DV948" s="42">
        <v>2.7776063425164138E-3</v>
      </c>
      <c r="DW948" s="42">
        <v>1.9813227359627124E-3</v>
      </c>
      <c r="DX948" s="42">
        <v>2.0479210603458553E-3</v>
      </c>
      <c r="DY948" s="42">
        <v>1.5900423005073554E-3</v>
      </c>
      <c r="DZ948" s="42">
        <v>1.2184030218447247E-3</v>
      </c>
      <c r="EA948" s="42">
        <v>3.6678506024515286E-3</v>
      </c>
      <c r="EB948" s="42">
        <v>1.5072714728009099E-3</v>
      </c>
      <c r="EC948" s="42">
        <v>1.1326117892691832E-3</v>
      </c>
      <c r="ED948" s="42">
        <v>1.2470314213304428E-3</v>
      </c>
      <c r="EE948" s="42">
        <v>1.9693711325052118E-3</v>
      </c>
      <c r="EF948" s="42">
        <v>2.0207897142754264E-3</v>
      </c>
      <c r="EG948" s="42">
        <v>4.0177278655970684E-3</v>
      </c>
      <c r="EH948" s="42">
        <v>2.5344613441568857E-3</v>
      </c>
      <c r="EI948" s="42">
        <v>3.1964568016740131E-3</v>
      </c>
      <c r="EJ948" s="42">
        <v>4.5664614805348827E-3</v>
      </c>
      <c r="EK948" s="42">
        <v>4.5836126771176258E-3</v>
      </c>
      <c r="EL948" s="42">
        <v>2.0977746252490979E-3</v>
      </c>
      <c r="EM948" s="42">
        <v>1.2634550201283431E-3</v>
      </c>
      <c r="EN948" s="42">
        <v>3.8355614033200086E-4</v>
      </c>
      <c r="EO948" s="42">
        <v>2.5852709119954446E-3</v>
      </c>
      <c r="EP948" s="42">
        <v>3.1610013002407928E-3</v>
      </c>
      <c r="EQ948" s="42">
        <v>2.7134180942275181E-3</v>
      </c>
      <c r="ER948" s="42">
        <v>2.1220416769487244E-3</v>
      </c>
      <c r="ES948" s="42">
        <v>3.206408647286958E-3</v>
      </c>
      <c r="ET948" s="42">
        <v>3.2337483971384561E-3</v>
      </c>
      <c r="EU948" s="42">
        <v>2.4957198647747761E-3</v>
      </c>
      <c r="EV948" s="42">
        <v>1.0373690160503553E-2</v>
      </c>
      <c r="EW948" s="42">
        <v>3.0915665329658837E-3</v>
      </c>
      <c r="EX948" s="42">
        <v>3.4618253784736192E-3</v>
      </c>
      <c r="EY948" s="42">
        <v>6.6234507002715607E-3</v>
      </c>
      <c r="EZ948" s="42">
        <v>2.7543790952450327E-3</v>
      </c>
      <c r="FA948" s="42">
        <v>3.3777123720134857E-3</v>
      </c>
      <c r="FB948" s="42">
        <v>3.7332670827570466E-3</v>
      </c>
      <c r="FC948" s="42">
        <v>4.3861249305813471E-3</v>
      </c>
      <c r="FD948" s="42">
        <v>4.16817405832671E-3</v>
      </c>
      <c r="FE948" s="42">
        <v>4.2638117512354334E-3</v>
      </c>
      <c r="FF948" s="42">
        <v>1.7447710021816264E-3</v>
      </c>
      <c r="FG948" s="42">
        <v>4.3380418502592336E-3</v>
      </c>
      <c r="FH948" s="42">
        <v>4.0881781702457902E-3</v>
      </c>
      <c r="FI948" s="42">
        <v>2.554075120855127E-3</v>
      </c>
      <c r="FJ948" s="42">
        <v>4.1941632407323636E-3</v>
      </c>
      <c r="FK948" s="42">
        <v>1.8315812834850511E-3</v>
      </c>
      <c r="FL948" s="42">
        <v>4.6307338490634287E-3</v>
      </c>
      <c r="FM948" s="42">
        <v>6.5275193534933742E-3</v>
      </c>
      <c r="FN948" s="42">
        <v>8.1305106703779516E-3</v>
      </c>
      <c r="FO948" s="42">
        <v>2.195720889337319E-3</v>
      </c>
      <c r="FP948" s="42">
        <v>3.2731994723038012E-3</v>
      </c>
      <c r="FQ948" s="42">
        <v>4.9275373003225161E-3</v>
      </c>
      <c r="FR948" s="42">
        <v>6.1097088370212172E-3</v>
      </c>
      <c r="FS948" s="42">
        <v>6.1084696308143262E-3</v>
      </c>
      <c r="FT948" s="42">
        <v>1.6125528728555669E-3</v>
      </c>
      <c r="FU948" s="42">
        <v>2.5395987783223312E-3</v>
      </c>
      <c r="FV948" s="42">
        <v>3.7626841375924835E-3</v>
      </c>
      <c r="FW948" s="42">
        <v>3.0017198374238468E-3</v>
      </c>
      <c r="FX948" s="42">
        <v>2.0075262527330614E-3</v>
      </c>
      <c r="FY948" s="42">
        <v>2.5503845496387743E-3</v>
      </c>
      <c r="FZ948" s="42">
        <v>3.6356050838499336E-3</v>
      </c>
      <c r="GA948" s="42">
        <v>2.2674560732903301E-3</v>
      </c>
      <c r="GB948" s="42">
        <v>4.8363233796082043E-3</v>
      </c>
      <c r="GC948" s="42">
        <v>3.2148703618673493E-3</v>
      </c>
      <c r="GD948" s="42">
        <v>3.4735307855444423E-3</v>
      </c>
      <c r="GE948" s="42">
        <v>1.0023273893694695</v>
      </c>
      <c r="GF948" s="42">
        <v>2.053731353757205E-3</v>
      </c>
      <c r="GG948" s="1"/>
      <c r="GH948" s="37"/>
      <c r="GI948" s="37"/>
    </row>
    <row r="949" spans="1:191">
      <c r="A949" s="37"/>
      <c r="B949" s="40" t="s">
        <v>16</v>
      </c>
      <c r="C949" s="41" t="s">
        <v>412</v>
      </c>
      <c r="D949" s="42">
        <v>1.2812920913973768E-2</v>
      </c>
      <c r="E949" s="42">
        <v>9.6799478739229804E-3</v>
      </c>
      <c r="F949" s="42">
        <v>9.8136880084282001E-3</v>
      </c>
      <c r="G949" s="42">
        <v>1.0503475193987963E-2</v>
      </c>
      <c r="H949" s="42">
        <v>8.9706534037703352E-3</v>
      </c>
      <c r="I949" s="42">
        <v>6.1885880329080939E-3</v>
      </c>
      <c r="J949" s="42">
        <v>1.3704372650229028E-2</v>
      </c>
      <c r="K949" s="42">
        <v>4.3261558195618133E-3</v>
      </c>
      <c r="L949" s="42">
        <v>9.690493759007009E-4</v>
      </c>
      <c r="M949" s="42">
        <v>1.2493162411757698E-2</v>
      </c>
      <c r="N949" s="42">
        <v>6.5109995112618869E-3</v>
      </c>
      <c r="O949" s="42">
        <v>1.3274549869818436E-2</v>
      </c>
      <c r="P949" s="42">
        <v>3.0614674160136718E-2</v>
      </c>
      <c r="Q949" s="42">
        <v>1.3975560262480757E-2</v>
      </c>
      <c r="R949" s="42">
        <v>1.7230537512553115E-2</v>
      </c>
      <c r="S949" s="42">
        <v>1.8933726921811313E-2</v>
      </c>
      <c r="T949" s="42">
        <v>1.8446684856999126E-2</v>
      </c>
      <c r="U949" s="42">
        <v>1.5585813153707356E-2</v>
      </c>
      <c r="V949" s="42">
        <v>2.9858381571318041E-2</v>
      </c>
      <c r="W949" s="42">
        <v>8.3876683486148237E-3</v>
      </c>
      <c r="X949" s="42">
        <v>6.5741119711015938E-3</v>
      </c>
      <c r="Y949" s="42">
        <v>8.8065291047164599E-3</v>
      </c>
      <c r="Z949" s="42">
        <v>8.4466697312710337E-3</v>
      </c>
      <c r="AA949" s="42">
        <v>6.477933238573077E-3</v>
      </c>
      <c r="AB949" s="42">
        <v>1.0325781796753513E-2</v>
      </c>
      <c r="AC949" s="42">
        <v>2.8074285050817733E-2</v>
      </c>
      <c r="AD949" s="42">
        <v>1.5344736504379806E-2</v>
      </c>
      <c r="AE949" s="42">
        <v>8.3748496569089077E-3</v>
      </c>
      <c r="AF949" s="42">
        <v>7.7915555060674626E-3</v>
      </c>
      <c r="AG949" s="42">
        <v>7.9044423570820092E-3</v>
      </c>
      <c r="AH949" s="42">
        <v>5.0899753782570525E-3</v>
      </c>
      <c r="AI949" s="42">
        <v>7.045082496853948E-3</v>
      </c>
      <c r="AJ949" s="42">
        <v>8.3317065767135306E-3</v>
      </c>
      <c r="AK949" s="42">
        <v>7.9497094044172524E-3</v>
      </c>
      <c r="AL949" s="42">
        <v>7.6422471541152384E-3</v>
      </c>
      <c r="AM949" s="42">
        <v>1.9783830518102064E-2</v>
      </c>
      <c r="AN949" s="42">
        <v>9.6924946118761603E-3</v>
      </c>
      <c r="AO949" s="42">
        <v>8.1388941119800006E-3</v>
      </c>
      <c r="AP949" s="42">
        <v>1.4773988322933126E-2</v>
      </c>
      <c r="AQ949" s="42">
        <v>1.0833982835519515E-2</v>
      </c>
      <c r="AR949" s="42">
        <v>9.13825616651248E-3</v>
      </c>
      <c r="AS949" s="42">
        <v>7.1057692884199794E-3</v>
      </c>
      <c r="AT949" s="42">
        <v>7.7919981931010174E-3</v>
      </c>
      <c r="AU949" s="42">
        <v>5.9380768462049555E-3</v>
      </c>
      <c r="AV949" s="42">
        <v>6.5283210297301126E-3</v>
      </c>
      <c r="AW949" s="42">
        <v>7.4295331012747884E-3</v>
      </c>
      <c r="AX949" s="42">
        <v>8.20651305211695E-3</v>
      </c>
      <c r="AY949" s="42">
        <v>8.4348353078427512E-3</v>
      </c>
      <c r="AZ949" s="42">
        <v>6.855620222824846E-3</v>
      </c>
      <c r="BA949" s="42">
        <v>5.654475943298703E-3</v>
      </c>
      <c r="BB949" s="42">
        <v>5.7424593543055078E-3</v>
      </c>
      <c r="BC949" s="42">
        <v>6.7998168614778112E-3</v>
      </c>
      <c r="BD949" s="42">
        <v>1.1721438032638122E-2</v>
      </c>
      <c r="BE949" s="42">
        <v>5.7664542628465057E-3</v>
      </c>
      <c r="BF949" s="42">
        <v>6.2004614645622619E-3</v>
      </c>
      <c r="BG949" s="42">
        <v>4.7909504088257081E-3</v>
      </c>
      <c r="BH949" s="42">
        <v>6.7203068419579336E-3</v>
      </c>
      <c r="BI949" s="42">
        <v>2.5290293163084919E-2</v>
      </c>
      <c r="BJ949" s="42">
        <v>6.3984565737660523E-3</v>
      </c>
      <c r="BK949" s="42">
        <v>9.3391566333728623E-3</v>
      </c>
      <c r="BL949" s="42">
        <v>1.2004299388544649E-2</v>
      </c>
      <c r="BM949" s="42">
        <v>5.9929226691265948E-3</v>
      </c>
      <c r="BN949" s="42">
        <v>8.8815704734898845E-3</v>
      </c>
      <c r="BO949" s="42">
        <v>9.0505339090681258E-3</v>
      </c>
      <c r="BP949" s="42">
        <v>8.9036657658663736E-3</v>
      </c>
      <c r="BQ949" s="42">
        <v>1.0293986460541854E-2</v>
      </c>
      <c r="BR949" s="42">
        <v>1.1919159640910644E-2</v>
      </c>
      <c r="BS949" s="42">
        <v>1.5171706621520072E-2</v>
      </c>
      <c r="BT949" s="42">
        <v>6.84853724579269E-3</v>
      </c>
      <c r="BU949" s="42">
        <v>1.8192409663640247E-2</v>
      </c>
      <c r="BV949" s="42">
        <v>1.3576061837774645E-2</v>
      </c>
      <c r="BW949" s="42">
        <v>1.3205207678857335E-2</v>
      </c>
      <c r="BX949" s="42">
        <v>1.1660227823414131E-2</v>
      </c>
      <c r="BY949" s="42">
        <v>1.1201938129918024E-2</v>
      </c>
      <c r="BZ949" s="42">
        <v>1.0514505987917658E-2</v>
      </c>
      <c r="CA949" s="42">
        <v>1.9442708089107696E-2</v>
      </c>
      <c r="CB949" s="42">
        <v>1.4231612611198157E-2</v>
      </c>
      <c r="CC949" s="42">
        <v>1.4730186092843902E-2</v>
      </c>
      <c r="CD949" s="42">
        <v>2.2724006208770076E-2</v>
      </c>
      <c r="CE949" s="42">
        <v>1.3999292859369364E-2</v>
      </c>
      <c r="CF949" s="42">
        <v>8.6039458768995252E-3</v>
      </c>
      <c r="CG949" s="42">
        <v>9.7687572965556874E-3</v>
      </c>
      <c r="CH949" s="42">
        <v>1.5938429930179941E-2</v>
      </c>
      <c r="CI949" s="42">
        <v>9.766339083087227E-3</v>
      </c>
      <c r="CJ949" s="42">
        <v>1.3006839817486123E-2</v>
      </c>
      <c r="CK949" s="42">
        <v>1.4553098822142193E-2</v>
      </c>
      <c r="CL949" s="42">
        <v>1.6414146109748871E-2</v>
      </c>
      <c r="CM949" s="42">
        <v>1.3727900531194853E-2</v>
      </c>
      <c r="CN949" s="42">
        <v>1.2684578580098681E-2</v>
      </c>
      <c r="CO949" s="42">
        <v>1.4415412893308088E-2</v>
      </c>
      <c r="CP949" s="42">
        <v>1.5195107801657063E-2</v>
      </c>
      <c r="CQ949" s="42">
        <v>1.4334145392686664E-2</v>
      </c>
      <c r="CR949" s="42">
        <v>1.2236035620765072E-2</v>
      </c>
      <c r="CS949" s="42">
        <v>1.1854283510344144E-2</v>
      </c>
      <c r="CT949" s="42">
        <v>1.0690603853007283E-2</v>
      </c>
      <c r="CU949" s="42">
        <v>8.9381872082986685E-3</v>
      </c>
      <c r="CV949" s="42">
        <v>1.0832902367667929E-2</v>
      </c>
      <c r="CW949" s="42">
        <v>7.8847124763303678E-3</v>
      </c>
      <c r="CX949" s="42">
        <v>9.1845696005879596E-3</v>
      </c>
      <c r="CY949" s="42">
        <v>5.7597222361479589E-3</v>
      </c>
      <c r="CZ949" s="42">
        <v>6.9505933830016084E-3</v>
      </c>
      <c r="DA949" s="42">
        <v>8.1638201435229978E-3</v>
      </c>
      <c r="DB949" s="42">
        <v>6.9443681656596425E-3</v>
      </c>
      <c r="DC949" s="42">
        <v>5.4534741000824161E-3</v>
      </c>
      <c r="DD949" s="42">
        <v>5.9612701828881658E-3</v>
      </c>
      <c r="DE949" s="42">
        <v>8.4528775211803117E-3</v>
      </c>
      <c r="DF949" s="42">
        <v>6.5116590598536563E-3</v>
      </c>
      <c r="DG949" s="42">
        <v>5.6157193078784457E-3</v>
      </c>
      <c r="DH949" s="42">
        <v>4.4973641553868364E-3</v>
      </c>
      <c r="DI949" s="42">
        <v>1.0556250919122993E-2</v>
      </c>
      <c r="DJ949" s="42">
        <v>6.401712951241245E-3</v>
      </c>
      <c r="DK949" s="42">
        <v>6.4779360158782181E-3</v>
      </c>
      <c r="DL949" s="42">
        <v>5.997539829802453E-3</v>
      </c>
      <c r="DM949" s="42">
        <v>6.3869323520219616E-3</v>
      </c>
      <c r="DN949" s="42">
        <v>6.7255993021118794E-3</v>
      </c>
      <c r="DO949" s="42">
        <v>7.6256221937930297E-3</v>
      </c>
      <c r="DP949" s="42">
        <v>6.4197069119335173E-3</v>
      </c>
      <c r="DQ949" s="42">
        <v>2.3693049186900524E-2</v>
      </c>
      <c r="DR949" s="42">
        <v>2.7514861697734587E-2</v>
      </c>
      <c r="DS949" s="42">
        <v>7.666838998785272E-3</v>
      </c>
      <c r="DT949" s="42">
        <v>1.2501049055908863E-2</v>
      </c>
      <c r="DU949" s="42">
        <v>7.0784418078674687E-3</v>
      </c>
      <c r="DV949" s="42">
        <v>7.0602146747386621E-3</v>
      </c>
      <c r="DW949" s="42">
        <v>9.7646235397474482E-3</v>
      </c>
      <c r="DX949" s="42">
        <v>2.1177806795856926E-2</v>
      </c>
      <c r="DY949" s="42">
        <v>2.3886530171105973E-2</v>
      </c>
      <c r="DZ949" s="42">
        <v>2.4724837505739186E-2</v>
      </c>
      <c r="EA949" s="42">
        <v>9.9336789412329558E-3</v>
      </c>
      <c r="EB949" s="42">
        <v>1.4453934534901883E-2</v>
      </c>
      <c r="EC949" s="42">
        <v>1.0607785753407739E-2</v>
      </c>
      <c r="ED949" s="42">
        <v>9.9958022401987878E-3</v>
      </c>
      <c r="EE949" s="42">
        <v>2.0641422011000037E-2</v>
      </c>
      <c r="EF949" s="42">
        <v>1.3738867385790663E-2</v>
      </c>
      <c r="EG949" s="42">
        <v>2.4200641569435851E-2</v>
      </c>
      <c r="EH949" s="42">
        <v>8.0317310015616886E-3</v>
      </c>
      <c r="EI949" s="42">
        <v>1.0493722550705874E-2</v>
      </c>
      <c r="EJ949" s="42">
        <v>5.953226118111418E-3</v>
      </c>
      <c r="EK949" s="42">
        <v>8.2989129554774232E-3</v>
      </c>
      <c r="EL949" s="42">
        <v>9.9697617218519798E-3</v>
      </c>
      <c r="EM949" s="42">
        <v>3.1070552906388473E-3</v>
      </c>
      <c r="EN949" s="42">
        <v>9.1802725190931781E-4</v>
      </c>
      <c r="EO949" s="42">
        <v>1.1089539034837666E-2</v>
      </c>
      <c r="EP949" s="42">
        <v>2.6664166969101455E-2</v>
      </c>
      <c r="EQ949" s="42">
        <v>1.4731431435508415E-2</v>
      </c>
      <c r="ER949" s="42">
        <v>1.4916561075193067E-2</v>
      </c>
      <c r="ES949" s="42">
        <v>1.0150554858499054E-2</v>
      </c>
      <c r="ET949" s="42">
        <v>1.0564571189582364E-2</v>
      </c>
      <c r="EU949" s="42">
        <v>4.2638967543278311E-2</v>
      </c>
      <c r="EV949" s="42">
        <v>1.1957458184899546E-2</v>
      </c>
      <c r="EW949" s="42">
        <v>4.3991991759613578E-3</v>
      </c>
      <c r="EX949" s="42">
        <v>1.5152195501335803E-2</v>
      </c>
      <c r="EY949" s="42">
        <v>3.9917875793630013E-3</v>
      </c>
      <c r="EZ949" s="42">
        <v>6.3323304526712778E-3</v>
      </c>
      <c r="FA949" s="42">
        <v>1.3688850318073934E-2</v>
      </c>
      <c r="FB949" s="42">
        <v>1.2572282673364049E-2</v>
      </c>
      <c r="FC949" s="42">
        <v>3.672606288026248E-3</v>
      </c>
      <c r="FD949" s="42">
        <v>6.067323972148716E-3</v>
      </c>
      <c r="FE949" s="42">
        <v>1.4965100336240746E-2</v>
      </c>
      <c r="FF949" s="42">
        <v>3.5480630232572145E-3</v>
      </c>
      <c r="FG949" s="42">
        <v>8.1542598855058081E-3</v>
      </c>
      <c r="FH949" s="42">
        <v>6.1924056260740119E-3</v>
      </c>
      <c r="FI949" s="42">
        <v>3.7977338406520599E-3</v>
      </c>
      <c r="FJ949" s="42">
        <v>3.5461348681434975E-3</v>
      </c>
      <c r="FK949" s="42">
        <v>1.3779922310658879E-2</v>
      </c>
      <c r="FL949" s="42">
        <v>5.6737931740131198E-3</v>
      </c>
      <c r="FM949" s="42">
        <v>5.4220474558300787E-3</v>
      </c>
      <c r="FN949" s="42">
        <v>1.3266170305911302E-2</v>
      </c>
      <c r="FO949" s="42">
        <v>5.0655974537082149E-3</v>
      </c>
      <c r="FP949" s="42">
        <v>1.6881452851997849E-2</v>
      </c>
      <c r="FQ949" s="42">
        <v>1.4177794714501282E-2</v>
      </c>
      <c r="FR949" s="42">
        <v>6.0330049753778512E-3</v>
      </c>
      <c r="FS949" s="42">
        <v>7.5570296445713883E-3</v>
      </c>
      <c r="FT949" s="42">
        <v>6.4439329514295301E-3</v>
      </c>
      <c r="FU949" s="42">
        <v>1.9699551540425457E-2</v>
      </c>
      <c r="FV949" s="42">
        <v>7.4468365314102379E-3</v>
      </c>
      <c r="FW949" s="42">
        <v>4.479576192868105E-3</v>
      </c>
      <c r="FX949" s="42">
        <v>1.0759315031489755E-2</v>
      </c>
      <c r="FY949" s="42">
        <v>4.8148602983870675E-3</v>
      </c>
      <c r="FZ949" s="42">
        <v>7.7329790643054664E-3</v>
      </c>
      <c r="GA949" s="42">
        <v>8.2152291261470105E-3</v>
      </c>
      <c r="GB949" s="42">
        <v>1.0307098989032707E-2</v>
      </c>
      <c r="GC949" s="42">
        <v>3.7963943027282403E-3</v>
      </c>
      <c r="GD949" s="42">
        <v>9.5220048777950768E-3</v>
      </c>
      <c r="GE949" s="42">
        <v>8.9663424444252921E-3</v>
      </c>
      <c r="GF949" s="42">
        <v>1.0043863703938802</v>
      </c>
      <c r="GG949" s="1"/>
      <c r="GH949" s="37"/>
      <c r="GI949" s="37"/>
    </row>
    <row r="950" spans="1:191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  <c r="AP950" s="37"/>
      <c r="AQ950" s="37"/>
      <c r="AR950" s="37"/>
      <c r="AS950" s="37"/>
      <c r="AT950" s="37"/>
      <c r="AU950" s="37"/>
      <c r="AV950" s="37"/>
      <c r="AW950" s="37"/>
      <c r="AX950" s="37"/>
      <c r="AY950" s="37"/>
      <c r="AZ950" s="37"/>
      <c r="BA950" s="37"/>
      <c r="BB950" s="37"/>
      <c r="BC950" s="37"/>
      <c r="BD950" s="37"/>
      <c r="BE950" s="37"/>
      <c r="BF950" s="37"/>
      <c r="BG950" s="37"/>
      <c r="BH950" s="37"/>
      <c r="BI950" s="37"/>
      <c r="BJ950" s="37"/>
      <c r="BK950" s="37"/>
      <c r="BL950" s="37"/>
      <c r="BM950" s="37"/>
      <c r="BN950" s="37"/>
      <c r="BO950" s="37"/>
      <c r="BP950" s="37"/>
      <c r="BQ950" s="37"/>
      <c r="BR950" s="37"/>
      <c r="BS950" s="37"/>
      <c r="BT950" s="37"/>
      <c r="BU950" s="37"/>
      <c r="BV950" s="37"/>
      <c r="BW950" s="37"/>
      <c r="BX950" s="37"/>
      <c r="BY950" s="37"/>
      <c r="BZ950" s="37"/>
      <c r="CA950" s="37"/>
      <c r="CB950" s="37"/>
      <c r="CC950" s="37"/>
      <c r="CD950" s="37"/>
      <c r="CE950" s="37"/>
      <c r="CF950" s="37"/>
      <c r="CG950" s="37"/>
      <c r="CH950" s="37"/>
      <c r="CI950" s="37"/>
      <c r="CJ950" s="37"/>
      <c r="CK950" s="37"/>
      <c r="CL950" s="37"/>
      <c r="CM950" s="37"/>
      <c r="CN950" s="37"/>
      <c r="CO950" s="37"/>
      <c r="CP950" s="37"/>
      <c r="CQ950" s="37"/>
      <c r="CR950" s="37"/>
      <c r="CS950" s="37"/>
      <c r="CT950" s="37"/>
      <c r="CU950" s="37"/>
      <c r="CV950" s="37"/>
      <c r="CW950" s="37"/>
      <c r="CX950" s="37"/>
      <c r="CY950" s="37"/>
      <c r="CZ950" s="37"/>
      <c r="DA950" s="37"/>
      <c r="DB950" s="37"/>
      <c r="DC950" s="37"/>
      <c r="DD950" s="37"/>
      <c r="DE950" s="37"/>
      <c r="DF950" s="37"/>
      <c r="DG950" s="37"/>
      <c r="DH950" s="37"/>
      <c r="DI950" s="37"/>
      <c r="DJ950" s="37"/>
      <c r="DK950" s="37"/>
      <c r="DL950" s="37"/>
      <c r="DM950" s="37"/>
      <c r="DN950" s="37"/>
      <c r="DO950" s="37"/>
      <c r="DP950" s="37"/>
      <c r="DQ950" s="37"/>
      <c r="DR950" s="37"/>
      <c r="DS950" s="37"/>
      <c r="DT950" s="37"/>
      <c r="DU950" s="37"/>
      <c r="DV950" s="37"/>
      <c r="DW950" s="37"/>
      <c r="DX950" s="37"/>
      <c r="DY950" s="37"/>
      <c r="DZ950" s="37"/>
      <c r="EA950" s="37"/>
      <c r="EB950" s="37"/>
      <c r="EC950" s="37"/>
      <c r="ED950" s="37"/>
      <c r="EE950" s="37"/>
      <c r="EF950" s="37"/>
      <c r="EG950" s="37"/>
      <c r="EH950" s="37"/>
      <c r="EI950" s="37"/>
      <c r="EJ950" s="37"/>
      <c r="EK950" s="37"/>
      <c r="EL950" s="37"/>
      <c r="EM950" s="37"/>
      <c r="EN950" s="37"/>
      <c r="EO950" s="37"/>
      <c r="EP950" s="37"/>
      <c r="EQ950" s="37"/>
      <c r="ER950" s="37"/>
      <c r="ES950" s="37"/>
      <c r="ET950" s="37"/>
      <c r="EU950" s="37"/>
      <c r="EV950" s="37"/>
      <c r="EW950" s="37"/>
      <c r="EX950" s="37"/>
      <c r="EY950" s="37"/>
      <c r="EZ950" s="37"/>
      <c r="FA950" s="37"/>
      <c r="FB950" s="37"/>
      <c r="FC950" s="37"/>
      <c r="FD950" s="37"/>
      <c r="FE950" s="37"/>
      <c r="FF950" s="37"/>
      <c r="FG950" s="37"/>
      <c r="FH950" s="37"/>
      <c r="FI950" s="37"/>
      <c r="FJ950" s="37"/>
      <c r="FK950" s="37"/>
      <c r="FL950" s="37"/>
      <c r="FM950" s="37"/>
      <c r="FN950" s="37"/>
      <c r="FO950" s="37"/>
      <c r="FP950" s="37"/>
      <c r="FQ950" s="37"/>
      <c r="FR950" s="37"/>
      <c r="FS950" s="37"/>
      <c r="FT950" s="37"/>
      <c r="FU950" s="37"/>
      <c r="FV950" s="37"/>
      <c r="FW950" s="37"/>
      <c r="FX950" s="37"/>
      <c r="FY950" s="37"/>
      <c r="FZ950" s="37"/>
      <c r="GA950" s="37"/>
      <c r="GB950" s="37"/>
      <c r="GC950" s="37"/>
      <c r="GD950" s="37"/>
      <c r="GE950" s="37"/>
      <c r="GF950" s="37"/>
      <c r="GG950" s="37"/>
      <c r="GH950" s="37"/>
      <c r="GI950" s="37"/>
    </row>
    <row r="951" spans="1:191">
      <c r="A951" s="37"/>
      <c r="B951" s="3" t="s">
        <v>24</v>
      </c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  <c r="AP951" s="37"/>
      <c r="AQ951" s="37"/>
      <c r="AR951" s="37"/>
      <c r="AS951" s="37"/>
      <c r="AT951" s="37"/>
      <c r="AU951" s="37"/>
      <c r="AV951" s="37"/>
      <c r="AW951" s="37"/>
      <c r="AX951" s="37"/>
      <c r="AY951" s="37"/>
      <c r="AZ951" s="37"/>
      <c r="BA951" s="37"/>
      <c r="BB951" s="37"/>
      <c r="BC951" s="37"/>
      <c r="BD951" s="37"/>
      <c r="BE951" s="37"/>
      <c r="BF951" s="37"/>
      <c r="BG951" s="37"/>
      <c r="BH951" s="37"/>
      <c r="BI951" s="37"/>
      <c r="BJ951" s="37"/>
      <c r="BK951" s="37"/>
      <c r="BL951" s="37"/>
      <c r="BM951" s="37"/>
      <c r="BN951" s="37"/>
      <c r="BO951" s="37"/>
      <c r="BP951" s="37"/>
      <c r="BQ951" s="37"/>
      <c r="BR951" s="37"/>
      <c r="BS951" s="37"/>
      <c r="BT951" s="37"/>
      <c r="BU951" s="37"/>
      <c r="BV951" s="37"/>
      <c r="BW951" s="37"/>
      <c r="BX951" s="37"/>
      <c r="BY951" s="37"/>
      <c r="BZ951" s="37"/>
      <c r="CA951" s="37"/>
      <c r="CB951" s="37"/>
      <c r="CC951" s="37"/>
      <c r="CD951" s="37"/>
      <c r="CE951" s="37"/>
      <c r="CF951" s="37"/>
      <c r="CG951" s="37"/>
      <c r="CH951" s="37"/>
      <c r="CI951" s="37"/>
      <c r="CJ951" s="37"/>
      <c r="CK951" s="37"/>
      <c r="CL951" s="37"/>
      <c r="CM951" s="37"/>
      <c r="CN951" s="37"/>
      <c r="CO951" s="37"/>
      <c r="CP951" s="37"/>
      <c r="CQ951" s="37"/>
      <c r="CR951" s="37"/>
      <c r="CS951" s="37"/>
      <c r="CT951" s="37"/>
      <c r="CU951" s="37"/>
      <c r="CV951" s="37"/>
      <c r="CW951" s="37"/>
      <c r="CX951" s="37"/>
      <c r="CY951" s="37"/>
      <c r="CZ951" s="37"/>
      <c r="DA951" s="37"/>
      <c r="DB951" s="37"/>
      <c r="DC951" s="37"/>
      <c r="DD951" s="37"/>
      <c r="DE951" s="37"/>
      <c r="DF951" s="37"/>
      <c r="DG951" s="37"/>
      <c r="DH951" s="37"/>
      <c r="DI951" s="37"/>
      <c r="DJ951" s="37"/>
      <c r="DK951" s="37"/>
      <c r="DL951" s="37"/>
      <c r="DM951" s="37"/>
      <c r="DN951" s="37"/>
      <c r="DO951" s="37"/>
      <c r="DP951" s="37"/>
      <c r="DQ951" s="37"/>
      <c r="DR951" s="37"/>
      <c r="DS951" s="37"/>
      <c r="DT951" s="37"/>
      <c r="DU951" s="37"/>
      <c r="DV951" s="37"/>
      <c r="DW951" s="37"/>
      <c r="DX951" s="37"/>
      <c r="DY951" s="37"/>
      <c r="DZ951" s="37"/>
      <c r="EA951" s="37"/>
      <c r="EB951" s="37"/>
      <c r="EC951" s="37"/>
      <c r="ED951" s="37"/>
      <c r="EE951" s="37"/>
      <c r="EF951" s="37"/>
      <c r="EG951" s="37"/>
      <c r="EH951" s="37"/>
      <c r="EI951" s="37"/>
      <c r="EJ951" s="37"/>
      <c r="EK951" s="37"/>
      <c r="EL951" s="37"/>
      <c r="EM951" s="37"/>
      <c r="EN951" s="37"/>
      <c r="EO951" s="37"/>
      <c r="EP951" s="37"/>
      <c r="EQ951" s="37"/>
      <c r="ER951" s="37"/>
      <c r="ES951" s="37"/>
      <c r="ET951" s="37"/>
      <c r="EU951" s="37"/>
      <c r="EV951" s="37"/>
      <c r="EW951" s="37"/>
      <c r="EX951" s="37"/>
      <c r="EY951" s="37"/>
      <c r="EZ951" s="37"/>
      <c r="FA951" s="37"/>
      <c r="FB951" s="37"/>
      <c r="FC951" s="37"/>
      <c r="FD951" s="37"/>
      <c r="FE951" s="37"/>
      <c r="FF951" s="37"/>
      <c r="FG951" s="37"/>
      <c r="FH951" s="37"/>
      <c r="FI951" s="37"/>
      <c r="FJ951" s="37"/>
      <c r="FK951" s="37"/>
      <c r="FL951" s="37"/>
      <c r="FM951" s="37"/>
      <c r="FN951" s="37"/>
      <c r="FO951" s="37"/>
      <c r="FP951" s="37"/>
      <c r="FQ951" s="37"/>
      <c r="FR951" s="37"/>
      <c r="FS951" s="37"/>
      <c r="FT951" s="37"/>
      <c r="FU951" s="37"/>
      <c r="FV951" s="37"/>
      <c r="FW951" s="37"/>
      <c r="FX951" s="37"/>
      <c r="FY951" s="37"/>
      <c r="FZ951" s="37"/>
      <c r="GA951" s="37"/>
      <c r="GB951" s="37"/>
      <c r="GC951" s="37"/>
      <c r="GD951" s="37"/>
      <c r="GE951" s="37"/>
      <c r="GF951" s="37"/>
      <c r="GG951" s="37"/>
      <c r="GH951" s="37"/>
      <c r="GI951" s="37"/>
    </row>
    <row r="952" spans="1:191">
      <c r="B952" s="40"/>
      <c r="C952" s="40"/>
      <c r="D952" s="41" t="s">
        <v>228</v>
      </c>
      <c r="E952" s="41" t="s">
        <v>229</v>
      </c>
      <c r="F952" s="41" t="s">
        <v>230</v>
      </c>
      <c r="G952" s="41" t="s">
        <v>231</v>
      </c>
      <c r="H952" s="41" t="s">
        <v>232</v>
      </c>
      <c r="I952" s="41" t="s">
        <v>233</v>
      </c>
      <c r="J952" s="41" t="s">
        <v>234</v>
      </c>
      <c r="K952" s="41" t="s">
        <v>235</v>
      </c>
      <c r="L952" s="41" t="s">
        <v>236</v>
      </c>
      <c r="M952" s="41" t="s">
        <v>237</v>
      </c>
      <c r="N952" s="41" t="s">
        <v>238</v>
      </c>
      <c r="O952" s="41" t="s">
        <v>239</v>
      </c>
      <c r="P952" s="41" t="s">
        <v>240</v>
      </c>
      <c r="Q952" s="41" t="s">
        <v>241</v>
      </c>
      <c r="R952" s="41" t="s">
        <v>242</v>
      </c>
      <c r="S952" s="41" t="s">
        <v>243</v>
      </c>
      <c r="T952" s="41" t="s">
        <v>244</v>
      </c>
      <c r="U952" s="41" t="s">
        <v>245</v>
      </c>
      <c r="V952" s="41" t="s">
        <v>246</v>
      </c>
      <c r="W952" s="41" t="s">
        <v>247</v>
      </c>
      <c r="X952" s="41" t="s">
        <v>248</v>
      </c>
      <c r="Y952" s="41" t="s">
        <v>249</v>
      </c>
      <c r="Z952" s="41" t="s">
        <v>250</v>
      </c>
      <c r="AA952" s="41" t="s">
        <v>251</v>
      </c>
      <c r="AB952" s="41" t="s">
        <v>252</v>
      </c>
      <c r="AC952" s="41" t="s">
        <v>253</v>
      </c>
      <c r="AD952" s="41" t="s">
        <v>254</v>
      </c>
      <c r="AE952" s="41" t="s">
        <v>255</v>
      </c>
      <c r="AF952" s="41" t="s">
        <v>256</v>
      </c>
      <c r="AG952" s="41" t="s">
        <v>257</v>
      </c>
      <c r="AH952" s="41" t="s">
        <v>258</v>
      </c>
      <c r="AI952" s="41" t="s">
        <v>259</v>
      </c>
      <c r="AJ952" s="41" t="s">
        <v>260</v>
      </c>
      <c r="AK952" s="41" t="s">
        <v>261</v>
      </c>
      <c r="AL952" s="41" t="s">
        <v>262</v>
      </c>
      <c r="AM952" s="41" t="s">
        <v>263</v>
      </c>
      <c r="AN952" s="41" t="s">
        <v>264</v>
      </c>
      <c r="AO952" s="41" t="s">
        <v>265</v>
      </c>
      <c r="AP952" s="41" t="s">
        <v>266</v>
      </c>
      <c r="AQ952" s="41" t="s">
        <v>267</v>
      </c>
      <c r="AR952" s="41" t="s">
        <v>268</v>
      </c>
      <c r="AS952" s="41" t="s">
        <v>269</v>
      </c>
      <c r="AT952" s="41" t="s">
        <v>270</v>
      </c>
      <c r="AU952" s="41" t="s">
        <v>271</v>
      </c>
      <c r="AV952" s="41" t="s">
        <v>272</v>
      </c>
      <c r="AW952" s="41" t="s">
        <v>273</v>
      </c>
      <c r="AX952" s="41" t="s">
        <v>274</v>
      </c>
      <c r="AY952" s="41" t="s">
        <v>275</v>
      </c>
      <c r="AZ952" s="41" t="s">
        <v>276</v>
      </c>
      <c r="BA952" s="41" t="s">
        <v>277</v>
      </c>
      <c r="BB952" s="41" t="s">
        <v>278</v>
      </c>
      <c r="BC952" s="41" t="s">
        <v>279</v>
      </c>
      <c r="BD952" s="41" t="s">
        <v>280</v>
      </c>
      <c r="BE952" s="41" t="s">
        <v>281</v>
      </c>
      <c r="BF952" s="41" t="s">
        <v>282</v>
      </c>
      <c r="BG952" s="41" t="s">
        <v>283</v>
      </c>
      <c r="BH952" s="41" t="s">
        <v>284</v>
      </c>
      <c r="BI952" s="41" t="s">
        <v>285</v>
      </c>
      <c r="BJ952" s="41" t="s">
        <v>286</v>
      </c>
      <c r="BK952" s="41" t="s">
        <v>287</v>
      </c>
      <c r="BL952" s="41" t="s">
        <v>288</v>
      </c>
      <c r="BM952" s="41" t="s">
        <v>289</v>
      </c>
      <c r="BN952" s="41" t="s">
        <v>290</v>
      </c>
      <c r="BO952" s="41" t="s">
        <v>291</v>
      </c>
      <c r="BP952" s="41" t="s">
        <v>292</v>
      </c>
      <c r="BQ952" s="41" t="s">
        <v>293</v>
      </c>
      <c r="BR952" s="41" t="s">
        <v>294</v>
      </c>
      <c r="BS952" s="41" t="s">
        <v>295</v>
      </c>
      <c r="BT952" s="41" t="s">
        <v>296</v>
      </c>
      <c r="BU952" s="41" t="s">
        <v>297</v>
      </c>
      <c r="BV952" s="41" t="s">
        <v>298</v>
      </c>
      <c r="BW952" s="41" t="s">
        <v>299</v>
      </c>
      <c r="BX952" s="41" t="s">
        <v>300</v>
      </c>
      <c r="BY952" s="41" t="s">
        <v>301</v>
      </c>
      <c r="BZ952" s="41" t="s">
        <v>302</v>
      </c>
      <c r="CA952" s="41" t="s">
        <v>303</v>
      </c>
      <c r="CB952" s="41" t="s">
        <v>304</v>
      </c>
      <c r="CC952" s="41" t="s">
        <v>305</v>
      </c>
      <c r="CD952" s="41" t="s">
        <v>306</v>
      </c>
      <c r="CE952" s="41" t="s">
        <v>307</v>
      </c>
      <c r="CF952" s="41" t="s">
        <v>308</v>
      </c>
      <c r="CG952" s="41" t="s">
        <v>309</v>
      </c>
      <c r="CH952" s="41" t="s">
        <v>310</v>
      </c>
      <c r="CI952" s="41" t="s">
        <v>311</v>
      </c>
      <c r="CJ952" s="41" t="s">
        <v>312</v>
      </c>
      <c r="CK952" s="41" t="s">
        <v>313</v>
      </c>
      <c r="CL952" s="41" t="s">
        <v>314</v>
      </c>
      <c r="CM952" s="41" t="s">
        <v>315</v>
      </c>
      <c r="CN952" s="41" t="s">
        <v>316</v>
      </c>
      <c r="CO952" s="41" t="s">
        <v>317</v>
      </c>
      <c r="CP952" s="41" t="s">
        <v>318</v>
      </c>
      <c r="CQ952" s="41" t="s">
        <v>319</v>
      </c>
      <c r="CR952" s="41" t="s">
        <v>320</v>
      </c>
      <c r="CS952" s="41" t="s">
        <v>321</v>
      </c>
      <c r="CT952" s="41" t="s">
        <v>322</v>
      </c>
      <c r="CU952" s="41" t="s">
        <v>323</v>
      </c>
      <c r="CV952" s="41" t="s">
        <v>324</v>
      </c>
      <c r="CW952" s="41" t="s">
        <v>325</v>
      </c>
      <c r="CX952" s="41" t="s">
        <v>326</v>
      </c>
      <c r="CY952" s="41" t="s">
        <v>327</v>
      </c>
      <c r="CZ952" s="41" t="s">
        <v>328</v>
      </c>
      <c r="DA952" s="41" t="s">
        <v>329</v>
      </c>
      <c r="DB952" s="41" t="s">
        <v>330</v>
      </c>
      <c r="DC952" s="41" t="s">
        <v>331</v>
      </c>
      <c r="DD952" s="41" t="s">
        <v>332</v>
      </c>
      <c r="DE952" s="41" t="s">
        <v>333</v>
      </c>
      <c r="DF952" s="41" t="s">
        <v>334</v>
      </c>
      <c r="DG952" s="41" t="s">
        <v>335</v>
      </c>
      <c r="DH952" s="41" t="s">
        <v>336</v>
      </c>
      <c r="DI952" s="41" t="s">
        <v>337</v>
      </c>
      <c r="DJ952" s="41" t="s">
        <v>338</v>
      </c>
      <c r="DK952" s="41" t="s">
        <v>339</v>
      </c>
      <c r="DL952" s="41" t="s">
        <v>340</v>
      </c>
      <c r="DM952" s="41" t="s">
        <v>341</v>
      </c>
      <c r="DN952" s="41" t="s">
        <v>342</v>
      </c>
      <c r="DO952" s="41" t="s">
        <v>343</v>
      </c>
      <c r="DP952" s="41" t="s">
        <v>344</v>
      </c>
      <c r="DQ952" s="41" t="s">
        <v>345</v>
      </c>
      <c r="DR952" s="41" t="s">
        <v>346</v>
      </c>
      <c r="DS952" s="41" t="s">
        <v>347</v>
      </c>
      <c r="DT952" s="41" t="s">
        <v>348</v>
      </c>
      <c r="DU952" s="41" t="s">
        <v>349</v>
      </c>
      <c r="DV952" s="41" t="s">
        <v>350</v>
      </c>
      <c r="DW952" s="41" t="s">
        <v>351</v>
      </c>
      <c r="DX952" s="41" t="s">
        <v>352</v>
      </c>
      <c r="DY952" s="41" t="s">
        <v>353</v>
      </c>
      <c r="DZ952" s="41" t="s">
        <v>354</v>
      </c>
      <c r="EA952" s="41" t="s">
        <v>355</v>
      </c>
      <c r="EB952" s="41" t="s">
        <v>356</v>
      </c>
      <c r="EC952" s="41" t="s">
        <v>357</v>
      </c>
      <c r="ED952" s="41" t="s">
        <v>358</v>
      </c>
      <c r="EE952" s="41" t="s">
        <v>359</v>
      </c>
      <c r="EF952" s="41" t="s">
        <v>360</v>
      </c>
      <c r="EG952" s="41" t="s">
        <v>361</v>
      </c>
      <c r="EH952" s="41" t="s">
        <v>362</v>
      </c>
      <c r="EI952" s="41" t="s">
        <v>363</v>
      </c>
      <c r="EJ952" s="41" t="s">
        <v>364</v>
      </c>
      <c r="EK952" s="41" t="s">
        <v>365</v>
      </c>
      <c r="EL952" s="41" t="s">
        <v>366</v>
      </c>
      <c r="EM952" s="41" t="s">
        <v>367</v>
      </c>
      <c r="EN952" s="41" t="s">
        <v>368</v>
      </c>
      <c r="EO952" s="41" t="s">
        <v>369</v>
      </c>
      <c r="EP952" s="41" t="s">
        <v>370</v>
      </c>
      <c r="EQ952" s="41" t="s">
        <v>371</v>
      </c>
      <c r="ER952" s="41" t="s">
        <v>372</v>
      </c>
      <c r="ES952" s="41" t="s">
        <v>373</v>
      </c>
      <c r="ET952" s="41" t="s">
        <v>374</v>
      </c>
      <c r="EU952" s="41" t="s">
        <v>375</v>
      </c>
      <c r="EV952" s="41" t="s">
        <v>376</v>
      </c>
      <c r="EW952" s="41" t="s">
        <v>377</v>
      </c>
      <c r="EX952" s="41" t="s">
        <v>378</v>
      </c>
      <c r="EY952" s="41" t="s">
        <v>379</v>
      </c>
      <c r="EZ952" s="41" t="s">
        <v>380</v>
      </c>
      <c r="FA952" s="41" t="s">
        <v>381</v>
      </c>
      <c r="FB952" s="41" t="s">
        <v>382</v>
      </c>
      <c r="FC952" s="41" t="s">
        <v>383</v>
      </c>
      <c r="FD952" s="41" t="s">
        <v>384</v>
      </c>
      <c r="FE952" s="41" t="s">
        <v>385</v>
      </c>
      <c r="FF952" s="41" t="s">
        <v>386</v>
      </c>
      <c r="FG952" s="41" t="s">
        <v>387</v>
      </c>
      <c r="FH952" s="41" t="s">
        <v>388</v>
      </c>
      <c r="FI952" s="41" t="s">
        <v>389</v>
      </c>
      <c r="FJ952" s="41" t="s">
        <v>390</v>
      </c>
      <c r="FK952" s="41" t="s">
        <v>391</v>
      </c>
      <c r="FL952" s="41" t="s">
        <v>392</v>
      </c>
      <c r="FM952" s="41" t="s">
        <v>393</v>
      </c>
      <c r="FN952" s="41" t="s">
        <v>394</v>
      </c>
      <c r="FO952" s="41" t="s">
        <v>395</v>
      </c>
      <c r="FP952" s="41" t="s">
        <v>396</v>
      </c>
      <c r="FQ952" s="41" t="s">
        <v>397</v>
      </c>
      <c r="FR952" s="41" t="s">
        <v>398</v>
      </c>
      <c r="FS952" s="41" t="s">
        <v>399</v>
      </c>
      <c r="FT952" s="41" t="s">
        <v>400</v>
      </c>
      <c r="FU952" s="41" t="s">
        <v>401</v>
      </c>
      <c r="FV952" s="41" t="s">
        <v>402</v>
      </c>
      <c r="FW952" s="41" t="s">
        <v>403</v>
      </c>
      <c r="FX952" s="41" t="s">
        <v>404</v>
      </c>
      <c r="FY952" s="41" t="s">
        <v>405</v>
      </c>
      <c r="FZ952" s="41" t="s">
        <v>406</v>
      </c>
      <c r="GA952" s="41" t="s">
        <v>407</v>
      </c>
      <c r="GB952" s="41" t="s">
        <v>408</v>
      </c>
      <c r="GC952" s="41" t="s">
        <v>409</v>
      </c>
      <c r="GD952" s="41" t="s">
        <v>410</v>
      </c>
      <c r="GE952" s="41" t="s">
        <v>411</v>
      </c>
      <c r="GF952" s="41" t="s">
        <v>412</v>
      </c>
      <c r="GG952" s="1"/>
      <c r="GH952" s="37"/>
      <c r="GI952" s="37"/>
    </row>
    <row r="953" spans="1:191">
      <c r="A953" s="37"/>
      <c r="B953" s="40" t="s">
        <v>42</v>
      </c>
      <c r="C953" s="41" t="s">
        <v>228</v>
      </c>
      <c r="D953" s="42">
        <f t="array" ref="D953:GF1137">MMULT(単・投行列,逆行列)</f>
        <v>1</v>
      </c>
      <c r="E953" s="42">
        <v>-7.8461886131472419E-19</v>
      </c>
      <c r="F953" s="42">
        <v>-1.0455844184078538E-18</v>
      </c>
      <c r="G953" s="42">
        <v>-2.4307529480483271E-19</v>
      </c>
      <c r="H953" s="42">
        <v>-2.6570364764183334E-19</v>
      </c>
      <c r="I953" s="42">
        <v>-7.759334648829174E-19</v>
      </c>
      <c r="J953" s="42">
        <v>-4.6486623983194096E-18</v>
      </c>
      <c r="K953" s="42">
        <v>-6.9748530994961336E-19</v>
      </c>
      <c r="L953" s="42">
        <v>-5.3229072417787331E-22</v>
      </c>
      <c r="M953" s="42">
        <v>6.7911528290603572E-22</v>
      </c>
      <c r="N953" s="42">
        <v>-3.5349034081861604E-18</v>
      </c>
      <c r="O953" s="42">
        <v>4.1660620678988218E-19</v>
      </c>
      <c r="P953" s="42">
        <v>4.4533749818629904E-19</v>
      </c>
      <c r="Q953" s="42">
        <v>2.1175823681357508E-22</v>
      </c>
      <c r="R953" s="42">
        <v>-1.8429584047681457E-21</v>
      </c>
      <c r="S953" s="42">
        <v>-1.1580528575742387E-22</v>
      </c>
      <c r="T953" s="42">
        <v>2.1693936529836223E-18</v>
      </c>
      <c r="U953" s="42">
        <v>4.1569796247729895E-19</v>
      </c>
      <c r="V953" s="42">
        <v>2.8733023512619549E-17</v>
      </c>
      <c r="W953" s="42">
        <v>2.1544567563543847E-17</v>
      </c>
      <c r="X953" s="42">
        <v>3.9804261948296713E-19</v>
      </c>
      <c r="Y953" s="42">
        <v>5.363306742895823E-19</v>
      </c>
      <c r="Z953" s="42">
        <v>-3.1587943098256493E-18</v>
      </c>
      <c r="AA953" s="42">
        <v>4.3232164581165464E-18</v>
      </c>
      <c r="AB953" s="42">
        <v>-4.0246638139890072E-19</v>
      </c>
      <c r="AC953" s="42">
        <v>3.1663471305627485E-17</v>
      </c>
      <c r="AD953" s="42">
        <v>2.8709784700490485E-20</v>
      </c>
      <c r="AE953" s="42">
        <v>1.7567000104911159E-19</v>
      </c>
      <c r="AF953" s="42">
        <v>9.2885765344804584E-20</v>
      </c>
      <c r="AG953" s="42">
        <v>-3.5022827135495192E-21</v>
      </c>
      <c r="AH953" s="42">
        <v>-2.5988360485191023E-20</v>
      </c>
      <c r="AI953" s="42">
        <v>8.8880556818822824E-20</v>
      </c>
      <c r="AJ953" s="42">
        <v>-9.4199328157538792E-21</v>
      </c>
      <c r="AK953" s="42">
        <v>5.7191267551916333E-20</v>
      </c>
      <c r="AL953" s="42">
        <v>-2.9268958794576331E-20</v>
      </c>
      <c r="AM953" s="42">
        <v>-3.6210327622876318E-19</v>
      </c>
      <c r="AN953" s="42">
        <v>1.3173678435519519E-19</v>
      </c>
      <c r="AO953" s="42">
        <v>-4.2358264807615441E-20</v>
      </c>
      <c r="AP953" s="42">
        <v>-4.4068874314375102E-20</v>
      </c>
      <c r="AQ953" s="42">
        <v>-1.8300709308245695E-19</v>
      </c>
      <c r="AR953" s="42">
        <v>4.4704149024815828E-20</v>
      </c>
      <c r="AS953" s="42">
        <v>-1.1580528575742387E-20</v>
      </c>
      <c r="AT953" s="42">
        <v>1.7661960439232247E-20</v>
      </c>
      <c r="AU953" s="42">
        <v>-2.229913495320452E-20</v>
      </c>
      <c r="AV953" s="42">
        <v>-1.8661194619196304E-21</v>
      </c>
      <c r="AW953" s="42">
        <v>2.1159280069106448E-21</v>
      </c>
      <c r="AX953" s="42">
        <v>5.7406334511180121E-21</v>
      </c>
      <c r="AY953" s="42">
        <v>1.4293680984916318E-21</v>
      </c>
      <c r="AZ953" s="42">
        <v>2.9530347868143088E-21</v>
      </c>
      <c r="BA953" s="42">
        <v>1.5054687148465104E-22</v>
      </c>
      <c r="BB953" s="42">
        <v>1.356741640709476E-20</v>
      </c>
      <c r="BC953" s="42">
        <v>-6.1360257839183593E-21</v>
      </c>
      <c r="BD953" s="42">
        <v>-9.4844529035330153E-21</v>
      </c>
      <c r="BE953" s="42">
        <v>3.7745905712019759E-20</v>
      </c>
      <c r="BF953" s="42">
        <v>4.285788189759747E-19</v>
      </c>
      <c r="BG953" s="42">
        <v>-1.0164395367051604E-20</v>
      </c>
      <c r="BH953" s="42">
        <v>3.2207104330364686E-20</v>
      </c>
      <c r="BI953" s="42">
        <v>-4.3542787444791377E-21</v>
      </c>
      <c r="BJ953" s="42">
        <v>4.125976895414502E-21</v>
      </c>
      <c r="BK953" s="42">
        <v>-2.2218071253174323E-21</v>
      </c>
      <c r="BL953" s="42">
        <v>3.2210413052814898E-21</v>
      </c>
      <c r="BM953" s="42">
        <v>4.2914130179251076E-21</v>
      </c>
      <c r="BN953" s="42">
        <v>1.0908527046104308E-19</v>
      </c>
      <c r="BO953" s="42">
        <v>-1.4508747944180105E-20</v>
      </c>
      <c r="BP953" s="42">
        <v>-9.8944036151142958E-20</v>
      </c>
      <c r="BQ953" s="42">
        <v>1.8254221757820215E-19</v>
      </c>
      <c r="BR953" s="42">
        <v>7.6977427804184755E-21</v>
      </c>
      <c r="BS953" s="42">
        <v>-4.215312401570229E-21</v>
      </c>
      <c r="BT953" s="42">
        <v>2.1599340154984659E-20</v>
      </c>
      <c r="BU953" s="42">
        <v>-1.0362918714064331E-20</v>
      </c>
      <c r="BV953" s="42">
        <v>2.929873729662824E-21</v>
      </c>
      <c r="BW953" s="42">
        <v>4.0713829749860022E-21</v>
      </c>
      <c r="BX953" s="42">
        <v>2.120891090585963E-21</v>
      </c>
      <c r="BY953" s="42">
        <v>-4.7331274650284244E-21</v>
      </c>
      <c r="BZ953" s="42">
        <v>4.8588589181364846E-21</v>
      </c>
      <c r="CA953" s="42">
        <v>4.6388288751973792E-21</v>
      </c>
      <c r="CB953" s="42">
        <v>3.1135078256495962E-21</v>
      </c>
      <c r="CC953" s="42">
        <v>5.5768516898325126E-21</v>
      </c>
      <c r="CD953" s="42">
        <v>1.523666688322677E-21</v>
      </c>
      <c r="CE953" s="42">
        <v>3.9373797157524117E-22</v>
      </c>
      <c r="CF953" s="42">
        <v>-9.446402595355576E-22</v>
      </c>
      <c r="CG953" s="42">
        <v>-4.1077789219383354E-21</v>
      </c>
      <c r="CH953" s="42">
        <v>2.0811864211834176E-21</v>
      </c>
      <c r="CI953" s="42">
        <v>1.3516131209116472E-21</v>
      </c>
      <c r="CJ953" s="42">
        <v>1.075334796318936E-22</v>
      </c>
      <c r="CK953" s="42">
        <v>-6.3858343289093737E-21</v>
      </c>
      <c r="CL953" s="42">
        <v>4.9796272875692266E-21</v>
      </c>
      <c r="CM953" s="42">
        <v>6.6141361779740093E-21</v>
      </c>
      <c r="CN953" s="42">
        <v>-6.0417271940873141E-21</v>
      </c>
      <c r="CO953" s="42">
        <v>7.0939009332547653E-21</v>
      </c>
      <c r="CP953" s="42">
        <v>2.7048806030484005E-20</v>
      </c>
      <c r="CQ953" s="42">
        <v>1.1117307432712692E-21</v>
      </c>
      <c r="CR953" s="42">
        <v>1.3102540902839958E-21</v>
      </c>
      <c r="CS953" s="42">
        <v>2.9662696766151572E-21</v>
      </c>
      <c r="CT953" s="42">
        <v>-9.6118387178661816E-22</v>
      </c>
      <c r="CU953" s="42">
        <v>6.4520087779136159E-22</v>
      </c>
      <c r="CV953" s="42">
        <v>-4.5676913425178188E-21</v>
      </c>
      <c r="CW953" s="42">
        <v>-1.1448179677733903E-21</v>
      </c>
      <c r="CX953" s="42">
        <v>-1.0038663913943544E-20</v>
      </c>
      <c r="CY953" s="42">
        <v>1.6543612251060553E-21</v>
      </c>
      <c r="CZ953" s="42">
        <v>3.7289302013890488E-21</v>
      </c>
      <c r="DA953" s="42">
        <v>1.182702839828319E-20</v>
      </c>
      <c r="DB953" s="42">
        <v>-4.094544032137487E-21</v>
      </c>
      <c r="DC953" s="42">
        <v>3.795104650393291E-21</v>
      </c>
      <c r="DD953" s="42">
        <v>-9.9857243547401501E-21</v>
      </c>
      <c r="DE953" s="42">
        <v>-2.2598574334948716E-21</v>
      </c>
      <c r="DF953" s="42">
        <v>7.1766189945100681E-21</v>
      </c>
      <c r="DG953" s="42">
        <v>5.2410163611359833E-21</v>
      </c>
      <c r="DH953" s="42">
        <v>2.1109649232353266E-21</v>
      </c>
      <c r="DI953" s="42">
        <v>6.425538998311919E-21</v>
      </c>
      <c r="DJ953" s="42">
        <v>1.283784310682299E-21</v>
      </c>
      <c r="DK953" s="42">
        <v>-5.2410163611359833E-21</v>
      </c>
      <c r="DL953" s="42">
        <v>7.9409338805090657E-23</v>
      </c>
      <c r="DM953" s="42">
        <v>-5.0259494018721962E-21</v>
      </c>
      <c r="DN953" s="42">
        <v>1.1997427604469113E-20</v>
      </c>
      <c r="DO953" s="42">
        <v>7.5240348517823397E-21</v>
      </c>
      <c r="DP953" s="42">
        <v>2.3888976090531439E-21</v>
      </c>
      <c r="DQ953" s="42">
        <v>-2.2681292396204019E-21</v>
      </c>
      <c r="DR953" s="42">
        <v>-2.5874209560658706E-21</v>
      </c>
      <c r="DS953" s="42">
        <v>2.6171994581177796E-21</v>
      </c>
      <c r="DT953" s="42">
        <v>9.8269056771299688E-22</v>
      </c>
      <c r="DU953" s="42">
        <v>-3.0757883897171781E-20</v>
      </c>
      <c r="DV953" s="42">
        <v>1.8622813438773844E-19</v>
      </c>
      <c r="DW953" s="42">
        <v>7.2791893904666435E-22</v>
      </c>
      <c r="DX953" s="42">
        <v>6.1770539423009895E-20</v>
      </c>
      <c r="DY953" s="42">
        <v>7.0707398761032806E-21</v>
      </c>
      <c r="DZ953" s="42">
        <v>-3.2786130759151805E-20</v>
      </c>
      <c r="EA953" s="42">
        <v>9.1287652401352134E-21</v>
      </c>
      <c r="EB953" s="42">
        <v>2.3475385784254925E-21</v>
      </c>
      <c r="EC953" s="42">
        <v>-5.0573822651492112E-21</v>
      </c>
      <c r="ED953" s="42">
        <v>4.4800101975871979E-21</v>
      </c>
      <c r="EE953" s="42">
        <v>7.9409338805090657E-22</v>
      </c>
      <c r="EF953" s="42">
        <v>-6.5777402310216761E-21</v>
      </c>
      <c r="EG953" s="42">
        <v>-5.9391567981307387E-22</v>
      </c>
      <c r="EH953" s="42">
        <v>3.8612790993975332E-21</v>
      </c>
      <c r="EI953" s="42">
        <v>-3.2822526706104138E-21</v>
      </c>
      <c r="EJ953" s="42">
        <v>-8.6026783705514878E-22</v>
      </c>
      <c r="EK953" s="42">
        <v>-4.0829635035617446E-21</v>
      </c>
      <c r="EL953" s="42">
        <v>2.9249106459875059E-21</v>
      </c>
      <c r="EM953" s="42">
        <v>2.9447629806887785E-22</v>
      </c>
      <c r="EN953" s="42">
        <v>1.2904017555827232E-22</v>
      </c>
      <c r="EO953" s="42">
        <v>-1.8595020170192062E-21</v>
      </c>
      <c r="EP953" s="42">
        <v>1.9885421925774785E-21</v>
      </c>
      <c r="EQ953" s="42">
        <v>-2.9397998970134604E-21</v>
      </c>
      <c r="ER953" s="42">
        <v>-2.3425754947501744E-21</v>
      </c>
      <c r="ES953" s="42">
        <v>-1.644435057755419E-21</v>
      </c>
      <c r="ET953" s="42">
        <v>-1.8595020170192062E-20</v>
      </c>
      <c r="EU953" s="42">
        <v>-2.0844951436336297E-21</v>
      </c>
      <c r="EV953" s="42">
        <v>3.5634940788784432E-21</v>
      </c>
      <c r="EW953" s="42">
        <v>2.660212849970537E-21</v>
      </c>
      <c r="EX953" s="42">
        <v>-1.4316842042067803E-20</v>
      </c>
      <c r="EY953" s="42">
        <v>-9.2975100850960311E-22</v>
      </c>
      <c r="EZ953" s="42">
        <v>6.875525251540766E-21</v>
      </c>
      <c r="FA953" s="42">
        <v>-1.1669864081898114E-20</v>
      </c>
      <c r="FB953" s="42">
        <v>-2.9841367778463026E-20</v>
      </c>
      <c r="FC953" s="42">
        <v>-2.0083945272787512E-21</v>
      </c>
      <c r="FD953" s="42">
        <v>2.9381455357883543E-21</v>
      </c>
      <c r="FE953" s="42">
        <v>7.6232965252887031E-21</v>
      </c>
      <c r="FF953" s="42">
        <v>1.5220123270975709E-22</v>
      </c>
      <c r="FG953" s="42">
        <v>2.5940384009662948E-21</v>
      </c>
      <c r="FH953" s="42">
        <v>1.9058241313221758E-21</v>
      </c>
      <c r="FI953" s="42">
        <v>2.2800406404411655E-20</v>
      </c>
      <c r="FJ953" s="42">
        <v>9.5026508770091819E-21</v>
      </c>
      <c r="FK953" s="42">
        <v>2.8375438296896551E-19</v>
      </c>
      <c r="FL953" s="42">
        <v>1.9031771533620061E-20</v>
      </c>
      <c r="FM953" s="42">
        <v>7.1600753822590076E-21</v>
      </c>
      <c r="FN953" s="42">
        <v>-3.0784353676773478E-20</v>
      </c>
      <c r="FO953" s="42">
        <v>-4.812536803833515E-20</v>
      </c>
      <c r="FP953" s="42">
        <v>-3.3451183971644439E-21</v>
      </c>
      <c r="FQ953" s="42">
        <v>3.7252906066938154E-20</v>
      </c>
      <c r="FR953" s="42">
        <v>2.6120213074831976E-19</v>
      </c>
      <c r="FS953" s="42">
        <v>2.1168544491967042E-19</v>
      </c>
      <c r="FT953" s="42">
        <v>1.6510525026558432E-21</v>
      </c>
      <c r="FU953" s="42">
        <v>2.2135353191919021E-21</v>
      </c>
      <c r="FV953" s="42">
        <v>-1.0587911840678754E-21</v>
      </c>
      <c r="FW953" s="42">
        <v>2.7290342769349489E-20</v>
      </c>
      <c r="FX953" s="42">
        <v>5.022640679421984E-21</v>
      </c>
      <c r="FY953" s="42">
        <v>3.5403330217269584E-21</v>
      </c>
      <c r="FZ953" s="42">
        <v>1.6634932990686408E-18</v>
      </c>
      <c r="GA953" s="42">
        <v>-1.2187877668703322E-18</v>
      </c>
      <c r="GB953" s="42">
        <v>1.1249656330721176E-21</v>
      </c>
      <c r="GC953" s="42">
        <v>0</v>
      </c>
      <c r="GD953" s="42">
        <v>-1.2577115777746275E-19</v>
      </c>
      <c r="GE953" s="42">
        <v>1.4786680629997923E-19</v>
      </c>
      <c r="GF953" s="42">
        <v>-3.3126929171523652E-20</v>
      </c>
      <c r="GG953" s="1"/>
      <c r="GH953" s="37"/>
      <c r="GI953" s="37"/>
    </row>
    <row r="954" spans="1:191">
      <c r="A954" s="37"/>
      <c r="B954" s="40" t="s">
        <v>43</v>
      </c>
      <c r="C954" s="41" t="s">
        <v>229</v>
      </c>
      <c r="D954" s="42">
        <v>1.8039154798556428E-20</v>
      </c>
      <c r="E954" s="42">
        <v>1</v>
      </c>
      <c r="F954" s="42">
        <v>-3.3046858088228519E-19</v>
      </c>
      <c r="G954" s="42">
        <v>-5.1384459651794079E-21</v>
      </c>
      <c r="H954" s="42">
        <v>1.3665023719376017E-21</v>
      </c>
      <c r="I954" s="42">
        <v>-9.0470397956149743E-20</v>
      </c>
      <c r="J954" s="42">
        <v>1.4999464570771064E-18</v>
      </c>
      <c r="K954" s="42">
        <v>6.9311117887043295E-20</v>
      </c>
      <c r="L954" s="42">
        <v>1.1994118882018901E-23</v>
      </c>
      <c r="M954" s="42">
        <v>-1.1514354126738145E-21</v>
      </c>
      <c r="N954" s="42">
        <v>-3.8293499277529863E-19</v>
      </c>
      <c r="O954" s="42">
        <v>-5.2516042729766621E-20</v>
      </c>
      <c r="P954" s="42">
        <v>2.8317370217895328E-19</v>
      </c>
      <c r="Q954" s="42">
        <v>5.2939559203393771E-23</v>
      </c>
      <c r="R954" s="42">
        <v>3.0043199847925965E-21</v>
      </c>
      <c r="S954" s="42">
        <v>-1.9389113558242969E-21</v>
      </c>
      <c r="T954" s="42">
        <v>1.343950119716956E-18</v>
      </c>
      <c r="U954" s="42">
        <v>-1.0211379225844616E-19</v>
      </c>
      <c r="V954" s="42">
        <v>-3.271929456565752E-19</v>
      </c>
      <c r="W954" s="42">
        <v>-1.5243946072617236E-19</v>
      </c>
      <c r="X954" s="42">
        <v>9.9261011761873279E-19</v>
      </c>
      <c r="Y954" s="42">
        <v>5.3559613790563521E-19</v>
      </c>
      <c r="Z954" s="42">
        <v>-3.1429356031217827E-18</v>
      </c>
      <c r="AA954" s="42">
        <v>-8.2329617239647866E-19</v>
      </c>
      <c r="AB954" s="42">
        <v>-1.4309562852677336E-19</v>
      </c>
      <c r="AC954" s="42">
        <v>1.1042464130888894E-18</v>
      </c>
      <c r="AD954" s="42">
        <v>1.3807298784735138E-20</v>
      </c>
      <c r="AE954" s="42">
        <v>-5.4014893999712707E-20</v>
      </c>
      <c r="AF954" s="42">
        <v>-1.591164626307004E-20</v>
      </c>
      <c r="AG954" s="42">
        <v>8.5993696481012757E-21</v>
      </c>
      <c r="AH954" s="42">
        <v>9.2181007462909404E-21</v>
      </c>
      <c r="AI954" s="42">
        <v>-5.0755802386253778E-21</v>
      </c>
      <c r="AJ954" s="42">
        <v>3.5469504666273827E-21</v>
      </c>
      <c r="AK954" s="42">
        <v>-6.365981994208101E-21</v>
      </c>
      <c r="AL954" s="42">
        <v>2.5063572560356739E-20</v>
      </c>
      <c r="AM954" s="42">
        <v>1.6609786700064796E-21</v>
      </c>
      <c r="AN954" s="42">
        <v>-1.32779031927012E-20</v>
      </c>
      <c r="AO954" s="42">
        <v>-7.4975650721806428E-21</v>
      </c>
      <c r="AP954" s="42">
        <v>9.7607312281257266E-21</v>
      </c>
      <c r="AQ954" s="42">
        <v>6.3517544876721889E-20</v>
      </c>
      <c r="AR954" s="42">
        <v>-6.9436849340151355E-20</v>
      </c>
      <c r="AS954" s="42">
        <v>3.9794004908701055E-20</v>
      </c>
      <c r="AT954" s="42">
        <v>-1.1080911485760359E-20</v>
      </c>
      <c r="AU954" s="42">
        <v>2.8732945757641969E-20</v>
      </c>
      <c r="AV954" s="42">
        <v>7.5405784640334003E-21</v>
      </c>
      <c r="AW954" s="42">
        <v>-9.1717786319879709E-21</v>
      </c>
      <c r="AX954" s="42">
        <v>6.7507864151677695E-20</v>
      </c>
      <c r="AY954" s="42">
        <v>-7.5107999619814913E-22</v>
      </c>
      <c r="AZ954" s="42">
        <v>1.6907571720583886E-21</v>
      </c>
      <c r="BA954" s="42">
        <v>-6.3163511574549193E-21</v>
      </c>
      <c r="BB954" s="42">
        <v>6.5876663983723124E-21</v>
      </c>
      <c r="BC954" s="42">
        <v>-2.481541837659083E-22</v>
      </c>
      <c r="BD954" s="42">
        <v>1.6278914455043585E-21</v>
      </c>
      <c r="BE954" s="42">
        <v>1.1623541967595145E-19</v>
      </c>
      <c r="BF954" s="42">
        <v>-4.1172418681459421E-19</v>
      </c>
      <c r="BG954" s="42">
        <v>3.6792993646358671E-21</v>
      </c>
      <c r="BH954" s="42">
        <v>6.3792168840089494E-21</v>
      </c>
      <c r="BI954" s="42">
        <v>-2.4894827715395921E-20</v>
      </c>
      <c r="BJ954" s="42">
        <v>-1.7891585777276967E-19</v>
      </c>
      <c r="BK954" s="42">
        <v>3.7719435932418062E-22</v>
      </c>
      <c r="BL954" s="42">
        <v>-2.5841122336156585E-21</v>
      </c>
      <c r="BM954" s="42">
        <v>1.6378176128549948E-21</v>
      </c>
      <c r="BN954" s="42">
        <v>-4.3608961893795619E-21</v>
      </c>
      <c r="BO954" s="42">
        <v>-1.4793298074898347E-20</v>
      </c>
      <c r="BP954" s="42">
        <v>-3.0575904162410115E-20</v>
      </c>
      <c r="BQ954" s="42">
        <v>6.5645053412208276E-20</v>
      </c>
      <c r="BR954" s="42">
        <v>-4.0928896709123809E-21</v>
      </c>
      <c r="BS954" s="42">
        <v>1.1977575269767841E-21</v>
      </c>
      <c r="BT954" s="42">
        <v>-8.7681144930620934E-21</v>
      </c>
      <c r="BU954" s="42">
        <v>1.4591466005435408E-20</v>
      </c>
      <c r="BV954" s="42">
        <v>2.6770873344666188E-20</v>
      </c>
      <c r="BW954" s="42">
        <v>2.2333876538931747E-21</v>
      </c>
      <c r="BX954" s="42">
        <v>-3.3054137277618986E-21</v>
      </c>
      <c r="BY954" s="42">
        <v>-3.5734202462290796E-22</v>
      </c>
      <c r="BZ954" s="42">
        <v>4.1359030627651384E-22</v>
      </c>
      <c r="CA954" s="42">
        <v>-2.8885146990351726E-21</v>
      </c>
      <c r="CB954" s="42">
        <v>-2.4451458907067498E-21</v>
      </c>
      <c r="CC954" s="42">
        <v>2.2234614865425384E-21</v>
      </c>
      <c r="CD954" s="42">
        <v>-4.9432313406168934E-21</v>
      </c>
      <c r="CE954" s="42">
        <v>8.8673761665684567E-22</v>
      </c>
      <c r="CF954" s="42">
        <v>4.0267152219081387E-21</v>
      </c>
      <c r="CG954" s="42">
        <v>-5.4593920428499827E-22</v>
      </c>
      <c r="CH954" s="42">
        <v>-1.0587911840678754E-22</v>
      </c>
      <c r="CI954" s="42">
        <v>6.5181832269178581E-22</v>
      </c>
      <c r="CJ954" s="42">
        <v>2.5179377846114162E-21</v>
      </c>
      <c r="CK954" s="42">
        <v>1.1216569106219055E-21</v>
      </c>
      <c r="CL954" s="42">
        <v>6.9483171454454325E-23</v>
      </c>
      <c r="CM954" s="42">
        <v>1.5352472168984194E-21</v>
      </c>
      <c r="CN954" s="42">
        <v>4.9299964508160449E-22</v>
      </c>
      <c r="CO954" s="42">
        <v>-6.2203982063987681E-22</v>
      </c>
      <c r="CP954" s="42">
        <v>2.5543337315637495E-21</v>
      </c>
      <c r="CQ954" s="42">
        <v>-8.1725444520239134E-22</v>
      </c>
      <c r="CR954" s="42">
        <v>-1.9852334701272664E-23</v>
      </c>
      <c r="CS954" s="42">
        <v>-1.5220123270975709E-21</v>
      </c>
      <c r="CT954" s="42">
        <v>-2.4153673886548408E-22</v>
      </c>
      <c r="CU954" s="42">
        <v>-1.224227306578481E-21</v>
      </c>
      <c r="CV954" s="42">
        <v>-7.9740211050111868E-22</v>
      </c>
      <c r="CW954" s="42">
        <v>8.3115107949328221E-21</v>
      </c>
      <c r="CX954" s="42">
        <v>2.3558103845510228E-21</v>
      </c>
      <c r="CY954" s="42">
        <v>-7.5107999619814913E-22</v>
      </c>
      <c r="CZ954" s="42">
        <v>-4.0399501117089872E-21</v>
      </c>
      <c r="DA954" s="42">
        <v>-6.815968247436948E-22</v>
      </c>
      <c r="DB954" s="42">
        <v>-2.1308172579365993E-21</v>
      </c>
      <c r="DC954" s="42">
        <v>5.2277814713351349E-21</v>
      </c>
      <c r="DD954" s="42">
        <v>-8.4372422480408823E-22</v>
      </c>
      <c r="DE954" s="42">
        <v>2.5080116172607799E-21</v>
      </c>
      <c r="DF954" s="42">
        <v>-4.9829360100194387E-21</v>
      </c>
      <c r="DG954" s="42">
        <v>8.9335506155726989E-22</v>
      </c>
      <c r="DH954" s="42">
        <v>-4.0366413892587751E-21</v>
      </c>
      <c r="DI954" s="42">
        <v>1.9521462456251453E-21</v>
      </c>
      <c r="DJ954" s="42">
        <v>2.1374347028370235E-21</v>
      </c>
      <c r="DK954" s="42">
        <v>-9.595295105615121E-22</v>
      </c>
      <c r="DL954" s="42">
        <v>2.0712602538327813E-21</v>
      </c>
      <c r="DM954" s="42">
        <v>-2.5146290621612041E-22</v>
      </c>
      <c r="DN954" s="42">
        <v>4.6057416506952581E-21</v>
      </c>
      <c r="DO954" s="42">
        <v>5.618210720460164E-21</v>
      </c>
      <c r="DP954" s="42">
        <v>2.5080116172607799E-21</v>
      </c>
      <c r="DQ954" s="42">
        <v>-1.0091603473146938E-21</v>
      </c>
      <c r="DR954" s="42">
        <v>-2.7131524091739308E-22</v>
      </c>
      <c r="DS954" s="42">
        <v>1.6047303883528737E-21</v>
      </c>
      <c r="DT954" s="42">
        <v>-5.5851234959580429E-21</v>
      </c>
      <c r="DU954" s="42">
        <v>1.4697345123842196E-20</v>
      </c>
      <c r="DV954" s="42">
        <v>-1.0571368228427694E-20</v>
      </c>
      <c r="DW954" s="42">
        <v>2.6469779601696886E-22</v>
      </c>
      <c r="DX954" s="42">
        <v>-6.2865726554030103E-21</v>
      </c>
      <c r="DY954" s="42">
        <v>2.3491929396505986E-21</v>
      </c>
      <c r="DZ954" s="42">
        <v>1.5187036046473588E-21</v>
      </c>
      <c r="EA954" s="42">
        <v>-1.1911400820763599E-21</v>
      </c>
      <c r="EB954" s="42">
        <v>2.7131524091739308E-21</v>
      </c>
      <c r="EC954" s="42">
        <v>-3.6395946952333218E-22</v>
      </c>
      <c r="ED954" s="42">
        <v>-1.9951596374779028E-21</v>
      </c>
      <c r="EE954" s="42">
        <v>1.2374621963793294E-21</v>
      </c>
      <c r="EF954" s="42">
        <v>7.2791893904666435E-23</v>
      </c>
      <c r="EG954" s="42">
        <v>2.1837568171399931E-22</v>
      </c>
      <c r="EH954" s="42">
        <v>-8.8673761665684567E-22</v>
      </c>
      <c r="EI954" s="42">
        <v>1.7734752333136913E-21</v>
      </c>
      <c r="EJ954" s="42">
        <v>2.2499312661442353E-22</v>
      </c>
      <c r="EK954" s="42">
        <v>1.9852334701272664E-22</v>
      </c>
      <c r="EL954" s="42">
        <v>6.6174449004242214E-23</v>
      </c>
      <c r="EM954" s="42">
        <v>3.9042924912502906E-22</v>
      </c>
      <c r="EN954" s="42">
        <v>-3.9704669402545328E-23</v>
      </c>
      <c r="EO954" s="42">
        <v>-1.2010662494269962E-21</v>
      </c>
      <c r="EP954" s="42">
        <v>-1.6477437802056311E-21</v>
      </c>
      <c r="EQ954" s="42">
        <v>1.164670302474663E-21</v>
      </c>
      <c r="ER954" s="42">
        <v>-1.5120861597469346E-21</v>
      </c>
      <c r="ES954" s="42">
        <v>2.8785885316845363E-21</v>
      </c>
      <c r="ET954" s="42">
        <v>-2.6469779601696886E-23</v>
      </c>
      <c r="EU954" s="42">
        <v>-1.4426029882924803E-21</v>
      </c>
      <c r="EV954" s="42">
        <v>2.957997870489627E-21</v>
      </c>
      <c r="EW954" s="42">
        <v>4.963083675318166E-22</v>
      </c>
      <c r="EX954" s="42">
        <v>-5.6910026143648304E-22</v>
      </c>
      <c r="EY954" s="42">
        <v>2.7462396336760519E-22</v>
      </c>
      <c r="EZ954" s="42">
        <v>6.2865726554030103E-22</v>
      </c>
      <c r="FA954" s="42">
        <v>7.7953500926997328E-21</v>
      </c>
      <c r="FB954" s="42">
        <v>4.4998625322884706E-22</v>
      </c>
      <c r="FC954" s="42">
        <v>-1.0687173514185118E-21</v>
      </c>
      <c r="FD954" s="42">
        <v>-2.8785885316845363E-21</v>
      </c>
      <c r="FE954" s="42">
        <v>1.7999450129153882E-21</v>
      </c>
      <c r="FF954" s="42">
        <v>1.0323214044661785E-21</v>
      </c>
      <c r="FG954" s="42">
        <v>2.9249106459875059E-21</v>
      </c>
      <c r="FH954" s="42">
        <v>8.6291481501531847E-21</v>
      </c>
      <c r="FI954" s="42">
        <v>-6.0152574144856173E-21</v>
      </c>
      <c r="FJ954" s="42">
        <v>-3.4410713482205951E-22</v>
      </c>
      <c r="FK954" s="42">
        <v>-1.6153183001935524E-20</v>
      </c>
      <c r="FL954" s="42">
        <v>4.155755397466411E-21</v>
      </c>
      <c r="FM954" s="42">
        <v>-6.6174449004242214E-21</v>
      </c>
      <c r="FN954" s="42">
        <v>-1.6728900708272432E-20</v>
      </c>
      <c r="FO954" s="42">
        <v>6.0748144185894352E-21</v>
      </c>
      <c r="FP954" s="42">
        <v>-4.1491379525659868E-21</v>
      </c>
      <c r="FQ954" s="42">
        <v>3.4635706608820375E-20</v>
      </c>
      <c r="FR954" s="42">
        <v>-1.0918784085699965E-20</v>
      </c>
      <c r="FS954" s="42">
        <v>-7.9409338805090657E-23</v>
      </c>
      <c r="FT954" s="42">
        <v>-2.2102265967416899E-21</v>
      </c>
      <c r="FU954" s="42">
        <v>-7.0144915944496747E-22</v>
      </c>
      <c r="FV954" s="42">
        <v>-3.0704944337968387E-21</v>
      </c>
      <c r="FW954" s="42">
        <v>7.9740211050111868E-21</v>
      </c>
      <c r="FX954" s="42">
        <v>1.3631936494873896E-21</v>
      </c>
      <c r="FY954" s="42">
        <v>-3.0307897643942934E-21</v>
      </c>
      <c r="FZ954" s="42">
        <v>-2.6483014491497734E-19</v>
      </c>
      <c r="GA954" s="42">
        <v>7.0529389493211394E-19</v>
      </c>
      <c r="GB954" s="42">
        <v>-4.1028158382630173E-21</v>
      </c>
      <c r="GC954" s="42">
        <v>-4.4998625322884706E-22</v>
      </c>
      <c r="GD954" s="42">
        <v>1.3552527156068805E-20</v>
      </c>
      <c r="GE954" s="42">
        <v>2.5066881282806951E-20</v>
      </c>
      <c r="GF954" s="42">
        <v>-2.2631661559450837E-21</v>
      </c>
      <c r="GG954" s="1"/>
      <c r="GH954" s="37"/>
      <c r="GI954" s="37"/>
    </row>
    <row r="955" spans="1:191">
      <c r="A955" s="37"/>
      <c r="B955" s="40" t="s">
        <v>44</v>
      </c>
      <c r="C955" s="41" t="s">
        <v>230</v>
      </c>
      <c r="D955" s="42">
        <v>6.6703844596276152E-21</v>
      </c>
      <c r="E955" s="42">
        <v>-3.1763735522036263E-21</v>
      </c>
      <c r="F955" s="42">
        <v>0.99999999999999989</v>
      </c>
      <c r="G955" s="42">
        <v>-5.7704119531699211E-21</v>
      </c>
      <c r="H955" s="42">
        <v>-6.7762635780344027E-21</v>
      </c>
      <c r="I955" s="42">
        <v>5.082197683525802E-21</v>
      </c>
      <c r="J955" s="42">
        <v>-4.9763185651190145E-21</v>
      </c>
      <c r="K955" s="42">
        <v>1.4823076576950256E-21</v>
      </c>
      <c r="L955" s="42">
        <v>2.3822801641527197E-22</v>
      </c>
      <c r="M955" s="42">
        <v>-1.0587911840678754E-22</v>
      </c>
      <c r="N955" s="42">
        <v>-2.4653952721020479E-19</v>
      </c>
      <c r="O955" s="42">
        <v>7.6232965252887031E-21</v>
      </c>
      <c r="P955" s="42">
        <v>-4.4045713257223618E-20</v>
      </c>
      <c r="Q955" s="42">
        <v>-5.8233515123733148E-22</v>
      </c>
      <c r="R955" s="42">
        <v>4.2351647362715017E-22</v>
      </c>
      <c r="S955" s="42">
        <v>1.4293680984916318E-21</v>
      </c>
      <c r="T955" s="42">
        <v>-3.2695471764015993E-19</v>
      </c>
      <c r="U955" s="42">
        <v>-6.8154388518449141E-19</v>
      </c>
      <c r="V955" s="42">
        <v>-1.2970192004831474E-20</v>
      </c>
      <c r="W955" s="42">
        <v>-2.4977942823345249E-18</v>
      </c>
      <c r="X955" s="42">
        <v>9.0313299814213672E-18</v>
      </c>
      <c r="Y955" s="42">
        <v>1.0287215144403478E-18</v>
      </c>
      <c r="Z955" s="42">
        <v>-8.2676239003532086E-18</v>
      </c>
      <c r="AA955" s="42">
        <v>2.0524667103155765E-19</v>
      </c>
      <c r="AB955" s="42">
        <v>1.4521850485082945E-18</v>
      </c>
      <c r="AC955" s="42">
        <v>-3.4580120071656811E-19</v>
      </c>
      <c r="AD955" s="42">
        <v>-1.3499587596865412E-21</v>
      </c>
      <c r="AE955" s="42">
        <v>5.7704119531699211E-21</v>
      </c>
      <c r="AF955" s="42">
        <v>-1.1117307432712692E-21</v>
      </c>
      <c r="AG955" s="42">
        <v>-3.017554874593445E-21</v>
      </c>
      <c r="AH955" s="42">
        <v>-2.2764010457459322E-21</v>
      </c>
      <c r="AI955" s="42">
        <v>3.0704944337968387E-21</v>
      </c>
      <c r="AJ955" s="42">
        <v>1.0058516248644817E-21</v>
      </c>
      <c r="AK955" s="42">
        <v>5.0292581243224083E-21</v>
      </c>
      <c r="AL955" s="42">
        <v>9.3173624197973037E-21</v>
      </c>
      <c r="AM955" s="42">
        <v>-1.1117307432712692E-21</v>
      </c>
      <c r="AN955" s="42">
        <v>1.5881867761018131E-22</v>
      </c>
      <c r="AO955" s="42">
        <v>4.7645603283054394E-22</v>
      </c>
      <c r="AP955" s="42">
        <v>2.6469779601696886E-22</v>
      </c>
      <c r="AQ955" s="42">
        <v>-7.0939009332547653E-21</v>
      </c>
      <c r="AR955" s="42">
        <v>-1.0905549195899117E-20</v>
      </c>
      <c r="AS955" s="42">
        <v>3.9175273810511391E-21</v>
      </c>
      <c r="AT955" s="42">
        <v>2.1175823681357508E-22</v>
      </c>
      <c r="AU955" s="42">
        <v>1.2705494208814505E-21</v>
      </c>
      <c r="AV955" s="42">
        <v>-3.0704944337968387E-21</v>
      </c>
      <c r="AW955" s="42">
        <v>-1.852884572118782E-21</v>
      </c>
      <c r="AX955" s="42">
        <v>5.9292306307801024E-21</v>
      </c>
      <c r="AY955" s="42">
        <v>-5.2939559203393771E-23</v>
      </c>
      <c r="AZ955" s="42">
        <v>6.3527471044072525E-22</v>
      </c>
      <c r="BA955" s="42">
        <v>1.6940658945086007E-21</v>
      </c>
      <c r="BB955" s="42">
        <v>1.0905549195899117E-20</v>
      </c>
      <c r="BC955" s="42">
        <v>-1.6411263353052069E-21</v>
      </c>
      <c r="BD955" s="42">
        <v>-2.1705219273391446E-21</v>
      </c>
      <c r="BE955" s="42">
        <v>2.8587361969832636E-21</v>
      </c>
      <c r="BF955" s="42">
        <v>-2.1387581918171084E-20</v>
      </c>
      <c r="BG955" s="42">
        <v>-4.4469229730850768E-21</v>
      </c>
      <c r="BH955" s="42">
        <v>4.2351647362715017E-20</v>
      </c>
      <c r="BI955" s="42">
        <v>-1.7999450129153882E-21</v>
      </c>
      <c r="BJ955" s="42">
        <v>2.9593213594697118E-20</v>
      </c>
      <c r="BK955" s="42">
        <v>-1.164670302474663E-21</v>
      </c>
      <c r="BL955" s="42">
        <v>1.5881867761018131E-22</v>
      </c>
      <c r="BM955" s="42">
        <v>1.5352472168984194E-21</v>
      </c>
      <c r="BN955" s="42">
        <v>-3.705769144237564E-21</v>
      </c>
      <c r="BO955" s="42">
        <v>1.0058516248644817E-21</v>
      </c>
      <c r="BP955" s="42">
        <v>1.5881867761018131E-22</v>
      </c>
      <c r="BQ955" s="42">
        <v>-4.0657581468206416E-20</v>
      </c>
      <c r="BR955" s="42">
        <v>-1.5881867761018131E-22</v>
      </c>
      <c r="BS955" s="42">
        <v>1.4823076576950256E-21</v>
      </c>
      <c r="BT955" s="42">
        <v>5.8233515123733148E-22</v>
      </c>
      <c r="BU955" s="42">
        <v>-2.9116757561866574E-21</v>
      </c>
      <c r="BV955" s="42">
        <v>-9.5291206566108788E-21</v>
      </c>
      <c r="BW955" s="42">
        <v>5.2939559203393771E-23</v>
      </c>
      <c r="BX955" s="42">
        <v>1.3234889800848443E-21</v>
      </c>
      <c r="BY955" s="42">
        <v>9.5291206566108788E-22</v>
      </c>
      <c r="BZ955" s="42">
        <v>-7.411538288475128E-22</v>
      </c>
      <c r="CA955" s="42">
        <v>5.2939559203393771E-22</v>
      </c>
      <c r="CB955" s="42">
        <v>-5.2939559203393771E-23</v>
      </c>
      <c r="CC955" s="42">
        <v>-3.705769144237564E-22</v>
      </c>
      <c r="CD955" s="42">
        <v>2.6469779601696886E-22</v>
      </c>
      <c r="CE955" s="42">
        <v>1.5881867761018131E-22</v>
      </c>
      <c r="CF955" s="42">
        <v>-7.9409338805090657E-22</v>
      </c>
      <c r="CG955" s="42">
        <v>5.2939559203393771E-23</v>
      </c>
      <c r="CH955" s="42">
        <v>0</v>
      </c>
      <c r="CI955" s="42">
        <v>4.7645603283054394E-22</v>
      </c>
      <c r="CJ955" s="42">
        <v>5.2939559203393771E-23</v>
      </c>
      <c r="CK955" s="42">
        <v>6.3527471044072525E-22</v>
      </c>
      <c r="CL955" s="42">
        <v>-3.1763735522036263E-22</v>
      </c>
      <c r="CM955" s="42">
        <v>5.2939559203393771E-22</v>
      </c>
      <c r="CN955" s="42">
        <v>-3.1763735522036263E-22</v>
      </c>
      <c r="CO955" s="42">
        <v>6.3527471044072525E-22</v>
      </c>
      <c r="CP955" s="42">
        <v>-5.2939559203393771E-22</v>
      </c>
      <c r="CQ955" s="42">
        <v>4.7645603283054394E-22</v>
      </c>
      <c r="CR955" s="42">
        <v>1.5881867761018131E-22</v>
      </c>
      <c r="CS955" s="42">
        <v>-1.6940658945086007E-21</v>
      </c>
      <c r="CT955" s="42">
        <v>1.1117307432712692E-21</v>
      </c>
      <c r="CU955" s="42">
        <v>-4.7645603283054394E-22</v>
      </c>
      <c r="CV955" s="42">
        <v>0</v>
      </c>
      <c r="CW955" s="42">
        <v>-5.2939559203393771E-22</v>
      </c>
      <c r="CX955" s="42">
        <v>-1.164670302474663E-21</v>
      </c>
      <c r="CY955" s="42">
        <v>-1.3764285392882381E-21</v>
      </c>
      <c r="CZ955" s="42">
        <v>-3.705769144237564E-22</v>
      </c>
      <c r="DA955" s="42">
        <v>1.5881867761018131E-22</v>
      </c>
      <c r="DB955" s="42">
        <v>-5.3998350387461647E-21</v>
      </c>
      <c r="DC955" s="42">
        <v>1.9058241313221758E-21</v>
      </c>
      <c r="DD955" s="42">
        <v>0</v>
      </c>
      <c r="DE955" s="42">
        <v>-8.9997250645769411E-22</v>
      </c>
      <c r="DF955" s="42">
        <v>-1.4823076576950256E-21</v>
      </c>
      <c r="DG955" s="42">
        <v>-4.7645603283054394E-22</v>
      </c>
      <c r="DH955" s="42">
        <v>-1.3234889800848443E-21</v>
      </c>
      <c r="DI955" s="42">
        <v>3.705769144237564E-22</v>
      </c>
      <c r="DJ955" s="42">
        <v>-4.2351647362715017E-22</v>
      </c>
      <c r="DK955" s="42">
        <v>5.2939559203393771E-22</v>
      </c>
      <c r="DL955" s="42">
        <v>-2.6469779601696886E-22</v>
      </c>
      <c r="DM955" s="42">
        <v>2.3822801641527197E-21</v>
      </c>
      <c r="DN955" s="42">
        <v>-6.3527471044072525E-22</v>
      </c>
      <c r="DO955" s="42">
        <v>-1.9587636905255695E-21</v>
      </c>
      <c r="DP955" s="42">
        <v>-7.411538288475128E-22</v>
      </c>
      <c r="DQ955" s="42">
        <v>-3.1763735522036263E-22</v>
      </c>
      <c r="DR955" s="42">
        <v>7.9409338805090657E-22</v>
      </c>
      <c r="DS955" s="42">
        <v>1.5881867761018131E-22</v>
      </c>
      <c r="DT955" s="42">
        <v>-5.2939559203393771E-22</v>
      </c>
      <c r="DU955" s="42">
        <v>-1.2705494208814505E-21</v>
      </c>
      <c r="DV955" s="42">
        <v>-6.4586262228140401E-21</v>
      </c>
      <c r="DW955" s="42">
        <v>1.9587636905255695E-21</v>
      </c>
      <c r="DX955" s="42">
        <v>-6.8821426964411903E-22</v>
      </c>
      <c r="DY955" s="42">
        <v>1.7999450129153882E-21</v>
      </c>
      <c r="DZ955" s="42">
        <v>-5.8233515123733148E-22</v>
      </c>
      <c r="EA955" s="42">
        <v>5.2939559203393771E-22</v>
      </c>
      <c r="EB955" s="42">
        <v>-7.411538288475128E-22</v>
      </c>
      <c r="EC955" s="42">
        <v>-8.4703294725430034E-22</v>
      </c>
      <c r="ED955" s="42">
        <v>5.2939559203393771E-23</v>
      </c>
      <c r="EE955" s="42">
        <v>6.3527471044072525E-22</v>
      </c>
      <c r="EF955" s="42">
        <v>-4.2351647362715017E-22</v>
      </c>
      <c r="EG955" s="42">
        <v>-1.5881867761018131E-22</v>
      </c>
      <c r="EH955" s="42">
        <v>0</v>
      </c>
      <c r="EI955" s="42">
        <v>1.0587911840678754E-22</v>
      </c>
      <c r="EJ955" s="42">
        <v>-6.3527471044072525E-22</v>
      </c>
      <c r="EK955" s="42">
        <v>8.4703294725430034E-22</v>
      </c>
      <c r="EL955" s="42">
        <v>0</v>
      </c>
      <c r="EM955" s="42">
        <v>3.1763735522036263E-22</v>
      </c>
      <c r="EN955" s="42">
        <v>-5.2939559203393771E-23</v>
      </c>
      <c r="EO955" s="42">
        <v>-1.852884572118782E-21</v>
      </c>
      <c r="EP955" s="42">
        <v>3.1763735522036263E-22</v>
      </c>
      <c r="EQ955" s="42">
        <v>9.5291206566108788E-22</v>
      </c>
      <c r="ER955" s="42">
        <v>-9.5291206566108788E-22</v>
      </c>
      <c r="ES955" s="42">
        <v>-8.2585712357294283E-21</v>
      </c>
      <c r="ET955" s="42">
        <v>-1.6940658945086007E-21</v>
      </c>
      <c r="EU955" s="42">
        <v>3.0704944337968387E-21</v>
      </c>
      <c r="EV955" s="42">
        <v>-1.0587911840678754E-21</v>
      </c>
      <c r="EW955" s="42">
        <v>-1.0587911840678754E-22</v>
      </c>
      <c r="EX955" s="42">
        <v>5.7174723939665273E-21</v>
      </c>
      <c r="EY955" s="42">
        <v>-1.3234889800848443E-21</v>
      </c>
      <c r="EZ955" s="42">
        <v>-6.3527471044072525E-22</v>
      </c>
      <c r="FA955" s="42">
        <v>1.4823076576950256E-21</v>
      </c>
      <c r="FB955" s="42">
        <v>-2.9963790509120874E-20</v>
      </c>
      <c r="FC955" s="42">
        <v>6.8821426964411903E-22</v>
      </c>
      <c r="FD955" s="42">
        <v>-9.5291206566108788E-22</v>
      </c>
      <c r="FE955" s="42">
        <v>-8.4703294725430034E-22</v>
      </c>
      <c r="FF955" s="42">
        <v>8.4703294725430034E-22</v>
      </c>
      <c r="FG955" s="42">
        <v>1.0587911840678754E-21</v>
      </c>
      <c r="FH955" s="42">
        <v>2.541098841762901E-21</v>
      </c>
      <c r="FI955" s="42">
        <v>1.3870164511289168E-20</v>
      </c>
      <c r="FJ955" s="42">
        <v>-8.4703294725430034E-22</v>
      </c>
      <c r="FK955" s="42">
        <v>-2.8539716366549582E-19</v>
      </c>
      <c r="FL955" s="42">
        <v>3.3881317890172014E-21</v>
      </c>
      <c r="FM955" s="42">
        <v>-1.6940658945086007E-21</v>
      </c>
      <c r="FN955" s="42">
        <v>4.2351647362715017E-21</v>
      </c>
      <c r="FO955" s="42">
        <v>-1.453720295725193E-19</v>
      </c>
      <c r="FP955" s="42">
        <v>-5.2939559203393771E-23</v>
      </c>
      <c r="FQ955" s="42">
        <v>-5.0509633435957997E-19</v>
      </c>
      <c r="FR955" s="42">
        <v>3.5247158517619573E-19</v>
      </c>
      <c r="FS955" s="42">
        <v>-2.7952087259391911E-20</v>
      </c>
      <c r="FT955" s="42">
        <v>-2.1175823681357508E-22</v>
      </c>
      <c r="FU955" s="42">
        <v>0</v>
      </c>
      <c r="FV955" s="42">
        <v>-8.4703294725430034E-22</v>
      </c>
      <c r="FW955" s="42">
        <v>1.0587911840678754E-21</v>
      </c>
      <c r="FX955" s="42">
        <v>-4.2351647362715017E-22</v>
      </c>
      <c r="FY955" s="42">
        <v>4.2351647362715017E-22</v>
      </c>
      <c r="FZ955" s="42">
        <v>-8.0891646462785682E-20</v>
      </c>
      <c r="GA955" s="42">
        <v>1.7386410033578582E-18</v>
      </c>
      <c r="GB955" s="42">
        <v>1.2705494208814505E-21</v>
      </c>
      <c r="GC955" s="42">
        <v>-2.0328790734103208E-20</v>
      </c>
      <c r="GD955" s="42">
        <v>-1.0842021724855044E-19</v>
      </c>
      <c r="GE955" s="42">
        <v>-3.9175273810511391E-21</v>
      </c>
      <c r="GF955" s="42">
        <v>1.164670302474663E-21</v>
      </c>
      <c r="GG955" s="1"/>
      <c r="GH955" s="37"/>
      <c r="GI955" s="37"/>
    </row>
    <row r="956" spans="1:191">
      <c r="A956" s="37"/>
      <c r="B956" s="40" t="s">
        <v>45</v>
      </c>
      <c r="C956" s="41" t="s">
        <v>231</v>
      </c>
      <c r="D956" s="42">
        <v>1.5881867761018131E-22</v>
      </c>
      <c r="E956" s="42">
        <v>1.2176098616780567E-21</v>
      </c>
      <c r="F956" s="42">
        <v>-7.1468404924581591E-22</v>
      </c>
      <c r="G956" s="42">
        <v>0.99999999999999989</v>
      </c>
      <c r="H956" s="42">
        <v>3.5204806870256858E-21</v>
      </c>
      <c r="I956" s="42">
        <v>2.3822801641527197E-22</v>
      </c>
      <c r="J956" s="42">
        <v>4.4998625322884706E-22</v>
      </c>
      <c r="K956" s="42">
        <v>-2.4352197233561135E-21</v>
      </c>
      <c r="L956" s="42">
        <v>9.9261673506363321E-23</v>
      </c>
      <c r="M956" s="42">
        <v>5.2939559203393771E-23</v>
      </c>
      <c r="N956" s="42">
        <v>-4.6798570335800094E-20</v>
      </c>
      <c r="O956" s="42">
        <v>-2.5622746654442585E-20</v>
      </c>
      <c r="P956" s="42">
        <v>2.7528570785764761E-20</v>
      </c>
      <c r="Q956" s="42">
        <v>1.4823076576950256E-21</v>
      </c>
      <c r="R956" s="42">
        <v>-7.9409338805090657E-23</v>
      </c>
      <c r="S956" s="42">
        <v>3.705769144237564E-22</v>
      </c>
      <c r="T956" s="42">
        <v>4.4839806645274524E-20</v>
      </c>
      <c r="U956" s="42">
        <v>-5.3468954795427709E-20</v>
      </c>
      <c r="V956" s="42">
        <v>6.8821426964411903E-22</v>
      </c>
      <c r="W956" s="42">
        <v>-2.1453226971583292E-18</v>
      </c>
      <c r="X956" s="42">
        <v>-3.7503442530868215E-18</v>
      </c>
      <c r="Y956" s="42">
        <v>-6.977433903007299E-20</v>
      </c>
      <c r="Z956" s="42">
        <v>4.8995562042740935E-19</v>
      </c>
      <c r="AA956" s="42">
        <v>8.8488473208472689E-20</v>
      </c>
      <c r="AB956" s="42">
        <v>9.8179059520653918E-19</v>
      </c>
      <c r="AC956" s="42">
        <v>2.583450489125616E-20</v>
      </c>
      <c r="AD956" s="42">
        <v>2.2499312661442353E-22</v>
      </c>
      <c r="AE956" s="42">
        <v>7.1468404924581591E-22</v>
      </c>
      <c r="AF956" s="42">
        <v>-6.0880493083902837E-22</v>
      </c>
      <c r="AG956" s="42">
        <v>4.2351647362715017E-22</v>
      </c>
      <c r="AH956" s="42">
        <v>5.0292581243224083E-22</v>
      </c>
      <c r="AI956" s="42">
        <v>-1.852884572118782E-22</v>
      </c>
      <c r="AJ956" s="42">
        <v>9.5291206566108788E-22</v>
      </c>
      <c r="AK956" s="42">
        <v>1.0058516248644817E-21</v>
      </c>
      <c r="AL956" s="42">
        <v>-1.3234889800848443E-22</v>
      </c>
      <c r="AM956" s="42">
        <v>5.0292581243224083E-22</v>
      </c>
      <c r="AN956" s="42">
        <v>-7.411538288475128E-22</v>
      </c>
      <c r="AO956" s="42">
        <v>5.2939559203393771E-23</v>
      </c>
      <c r="AP956" s="42">
        <v>8.4703294725430034E-22</v>
      </c>
      <c r="AQ956" s="42">
        <v>2.9116757561866574E-22</v>
      </c>
      <c r="AR956" s="42">
        <v>-7.9409338805090657E-23</v>
      </c>
      <c r="AS956" s="42">
        <v>6.8821426964411903E-22</v>
      </c>
      <c r="AT956" s="42">
        <v>-5.8233515123733148E-22</v>
      </c>
      <c r="AU956" s="42">
        <v>-1.0587911840678754E-22</v>
      </c>
      <c r="AV956" s="42">
        <v>3.705769144237564E-22</v>
      </c>
      <c r="AW956" s="42">
        <v>7.9409338805090657E-23</v>
      </c>
      <c r="AX956" s="42">
        <v>2.5940384009662948E-21</v>
      </c>
      <c r="AY956" s="42">
        <v>2.6469779601696886E-22</v>
      </c>
      <c r="AZ956" s="42">
        <v>-3.9704669402545328E-22</v>
      </c>
      <c r="BA956" s="42">
        <v>-1.4028983188899349E-21</v>
      </c>
      <c r="BB956" s="42">
        <v>1.1911400820763599E-21</v>
      </c>
      <c r="BC956" s="42">
        <v>-4.2351647362715017E-22</v>
      </c>
      <c r="BD956" s="42">
        <v>-1.1911400820763599E-21</v>
      </c>
      <c r="BE956" s="42">
        <v>-5.2939559203393771E-23</v>
      </c>
      <c r="BF956" s="42">
        <v>-6.3527471044072525E-21</v>
      </c>
      <c r="BG956" s="42">
        <v>-1.0587911840678754E-22</v>
      </c>
      <c r="BH956" s="42">
        <v>-3.705769144237564E-22</v>
      </c>
      <c r="BI956" s="42">
        <v>-8.4703294725430034E-22</v>
      </c>
      <c r="BJ956" s="42">
        <v>-2.541098841762901E-21</v>
      </c>
      <c r="BK956" s="42">
        <v>-4.2351647362715017E-22</v>
      </c>
      <c r="BL956" s="42">
        <v>-1.3764285392882381E-21</v>
      </c>
      <c r="BM956" s="42">
        <v>8.9997250645769411E-22</v>
      </c>
      <c r="BN956" s="42">
        <v>-7.9409338805090657E-23</v>
      </c>
      <c r="BO956" s="42">
        <v>-4.4998625322884706E-22</v>
      </c>
      <c r="BP956" s="42">
        <v>6.3527471044072525E-22</v>
      </c>
      <c r="BQ956" s="42">
        <v>9.4497113178057882E-21</v>
      </c>
      <c r="BR956" s="42">
        <v>-2.6469779601696886E-23</v>
      </c>
      <c r="BS956" s="42">
        <v>3.1763735522036263E-22</v>
      </c>
      <c r="BT956" s="42">
        <v>2.6469779601696886E-23</v>
      </c>
      <c r="BU956" s="42">
        <v>7.411538288475128E-22</v>
      </c>
      <c r="BV956" s="42">
        <v>7.411538288475128E-22</v>
      </c>
      <c r="BW956" s="42">
        <v>5.2939559203393771E-22</v>
      </c>
      <c r="BX956" s="42">
        <v>-9.7938184526278477E-22</v>
      </c>
      <c r="BY956" s="42">
        <v>4.7645603283054394E-22</v>
      </c>
      <c r="BZ956" s="42">
        <v>3.9704669402545328E-22</v>
      </c>
      <c r="CA956" s="42">
        <v>-9.26442286059391E-22</v>
      </c>
      <c r="CB956" s="42">
        <v>6.3527471044072525E-22</v>
      </c>
      <c r="CC956" s="42">
        <v>-4.2351647362715017E-22</v>
      </c>
      <c r="CD956" s="42">
        <v>1.852884572118782E-22</v>
      </c>
      <c r="CE956" s="42">
        <v>-2.9116757561866574E-22</v>
      </c>
      <c r="CF956" s="42">
        <v>2.9116757561866574E-22</v>
      </c>
      <c r="CG956" s="42">
        <v>5.2939559203393771E-23</v>
      </c>
      <c r="CH956" s="42">
        <v>-3.1763735522036263E-22</v>
      </c>
      <c r="CI956" s="42">
        <v>-1.3234889800848443E-22</v>
      </c>
      <c r="CJ956" s="42">
        <v>5.2939559203393771E-22</v>
      </c>
      <c r="CK956" s="42">
        <v>2.6469779601696886E-22</v>
      </c>
      <c r="CL956" s="42">
        <v>-4.7645603283054394E-22</v>
      </c>
      <c r="CM956" s="42">
        <v>2.6469779601696886E-23</v>
      </c>
      <c r="CN956" s="42">
        <v>3.4410713482205951E-22</v>
      </c>
      <c r="CO956" s="42">
        <v>-1.3234889800848443E-22</v>
      </c>
      <c r="CP956" s="42">
        <v>2.1175823681357508E-22</v>
      </c>
      <c r="CQ956" s="42">
        <v>4.2351647362715017E-22</v>
      </c>
      <c r="CR956" s="42">
        <v>5.0292581243224083E-22</v>
      </c>
      <c r="CS956" s="42">
        <v>-3.1763735522036263E-22</v>
      </c>
      <c r="CT956" s="42">
        <v>-4.4998625322884706E-22</v>
      </c>
      <c r="CU956" s="42">
        <v>6.0880493083902837E-22</v>
      </c>
      <c r="CV956" s="42">
        <v>-4.2351647362715017E-22</v>
      </c>
      <c r="CW956" s="42">
        <v>6.0880493083902837E-22</v>
      </c>
      <c r="CX956" s="42">
        <v>-6.8821426964411903E-22</v>
      </c>
      <c r="CY956" s="42">
        <v>-5.8233515123733148E-22</v>
      </c>
      <c r="CZ956" s="42">
        <v>1.3234889800848443E-22</v>
      </c>
      <c r="DA956" s="42">
        <v>-6.8821426964411903E-22</v>
      </c>
      <c r="DB956" s="42">
        <v>-4.2351647362715017E-22</v>
      </c>
      <c r="DC956" s="42">
        <v>-1.5881867761018131E-22</v>
      </c>
      <c r="DD956" s="42">
        <v>0</v>
      </c>
      <c r="DE956" s="42">
        <v>5.2939559203393771E-23</v>
      </c>
      <c r="DF956" s="42">
        <v>-4.2351647362715017E-22</v>
      </c>
      <c r="DG956" s="42">
        <v>-2.6469779601696886E-23</v>
      </c>
      <c r="DH956" s="42">
        <v>1.0587911840678754E-22</v>
      </c>
      <c r="DI956" s="42">
        <v>-8.4703294725430034E-22</v>
      </c>
      <c r="DJ956" s="42">
        <v>3.705769144237564E-22</v>
      </c>
      <c r="DK956" s="42">
        <v>1.3234889800848443E-22</v>
      </c>
      <c r="DL956" s="42">
        <v>-7.9409338805090657E-23</v>
      </c>
      <c r="DM956" s="42">
        <v>-7.9409338805090657E-23</v>
      </c>
      <c r="DN956" s="42">
        <v>-6.3527471044072525E-22</v>
      </c>
      <c r="DO956" s="42">
        <v>5.8233515123733148E-22</v>
      </c>
      <c r="DP956" s="42">
        <v>-5.2939559203393771E-23</v>
      </c>
      <c r="DQ956" s="42">
        <v>4.7645603283054394E-22</v>
      </c>
      <c r="DR956" s="42">
        <v>6.3527471044072525E-22</v>
      </c>
      <c r="DS956" s="42">
        <v>-1.5881867761018131E-22</v>
      </c>
      <c r="DT956" s="42">
        <v>-1.5881867761018131E-22</v>
      </c>
      <c r="DU956" s="42">
        <v>8.7350272685599722E-22</v>
      </c>
      <c r="DV956" s="42">
        <v>-3.705769144237564E-22</v>
      </c>
      <c r="DW956" s="42">
        <v>2.1175823681357508E-22</v>
      </c>
      <c r="DX956" s="42">
        <v>-2.9116757561866574E-22</v>
      </c>
      <c r="DY956" s="42">
        <v>1.5881867761018131E-22</v>
      </c>
      <c r="DZ956" s="42">
        <v>-3.1763735522036263E-22</v>
      </c>
      <c r="EA956" s="42">
        <v>1.0058516248644817E-21</v>
      </c>
      <c r="EB956" s="42">
        <v>-4.7645603283054394E-22</v>
      </c>
      <c r="EC956" s="42">
        <v>2.9116757561866574E-22</v>
      </c>
      <c r="ED956" s="42">
        <v>3.9704669402545328E-22</v>
      </c>
      <c r="EE956" s="42">
        <v>-2.6469779601696886E-22</v>
      </c>
      <c r="EF956" s="42">
        <v>-2.0646428089323571E-21</v>
      </c>
      <c r="EG956" s="42">
        <v>-2.2499312661442353E-22</v>
      </c>
      <c r="EH956" s="42">
        <v>-2.6469779601696886E-22</v>
      </c>
      <c r="EI956" s="42">
        <v>-6.3527471044072525E-22</v>
      </c>
      <c r="EJ956" s="42">
        <v>-1.4293680984916318E-21</v>
      </c>
      <c r="EK956" s="42">
        <v>5.2939559203393771E-23</v>
      </c>
      <c r="EL956" s="42">
        <v>2.1175823681357508E-22</v>
      </c>
      <c r="EM956" s="42">
        <v>-1.0587911840678754E-22</v>
      </c>
      <c r="EN956" s="42">
        <v>2.6469779601696886E-23</v>
      </c>
      <c r="EO956" s="42">
        <v>-9.26442286059391E-22</v>
      </c>
      <c r="EP956" s="42">
        <v>2.3822801641527197E-22</v>
      </c>
      <c r="EQ956" s="42">
        <v>-1.0058516248644817E-21</v>
      </c>
      <c r="ER956" s="42">
        <v>1.5617169965001163E-21</v>
      </c>
      <c r="ES956" s="42">
        <v>-7.9409338805090657E-22</v>
      </c>
      <c r="ET956" s="42">
        <v>1.2705494208814505E-21</v>
      </c>
      <c r="EU956" s="42">
        <v>-8.7350272685599722E-22</v>
      </c>
      <c r="EV956" s="42">
        <v>4.393983413881683E-21</v>
      </c>
      <c r="EW956" s="42">
        <v>3.705769144237564E-22</v>
      </c>
      <c r="EX956" s="42">
        <v>-6.6703844596276152E-21</v>
      </c>
      <c r="EY956" s="42">
        <v>-4.4998625322884706E-22</v>
      </c>
      <c r="EZ956" s="42">
        <v>-1.852884572118782E-22</v>
      </c>
      <c r="FA956" s="42">
        <v>1.5881867761018131E-22</v>
      </c>
      <c r="FB956" s="42">
        <v>9.6879393342210601E-21</v>
      </c>
      <c r="FC956" s="42">
        <v>3.1763735522036263E-22</v>
      </c>
      <c r="FD956" s="42">
        <v>-5.2939559203393771E-23</v>
      </c>
      <c r="FE956" s="42">
        <v>-4.2351647362715017E-22</v>
      </c>
      <c r="FF956" s="42">
        <v>3.1763735522036263E-22</v>
      </c>
      <c r="FG956" s="42">
        <v>-5.2939559203393771E-22</v>
      </c>
      <c r="FH956" s="42">
        <v>4.2351647362715017E-22</v>
      </c>
      <c r="FI956" s="42">
        <v>1.4293680984916318E-21</v>
      </c>
      <c r="FJ956" s="42">
        <v>-3.9704669402545328E-22</v>
      </c>
      <c r="FK956" s="42">
        <v>3.8010603508036728E-20</v>
      </c>
      <c r="FL956" s="42">
        <v>5.2939559203393771E-22</v>
      </c>
      <c r="FM956" s="42">
        <v>5.2939559203393771E-22</v>
      </c>
      <c r="FN956" s="42">
        <v>-2.1175823681357508E-22</v>
      </c>
      <c r="FO956" s="42">
        <v>-6.2574558978411438E-20</v>
      </c>
      <c r="FP956" s="42">
        <v>2.9116757561866574E-22</v>
      </c>
      <c r="FQ956" s="42">
        <v>-5.405128994666504E-20</v>
      </c>
      <c r="FR956" s="42">
        <v>-2.9529686123653046E-19</v>
      </c>
      <c r="FS956" s="42">
        <v>1.0587911840678754E-20</v>
      </c>
      <c r="FT956" s="42">
        <v>-4.2351647362715017E-22</v>
      </c>
      <c r="FU956" s="42">
        <v>-2.8587361969832636E-21</v>
      </c>
      <c r="FV956" s="42">
        <v>-4.2351647362715017E-22</v>
      </c>
      <c r="FW956" s="42">
        <v>-1.0587911840678754E-22</v>
      </c>
      <c r="FX956" s="42">
        <v>-2.6469779601696886E-22</v>
      </c>
      <c r="FY956" s="42">
        <v>1.0587911840678754E-22</v>
      </c>
      <c r="FZ956" s="42">
        <v>6.4798020464953976E-20</v>
      </c>
      <c r="GA956" s="42">
        <v>1.8318675671150347E-18</v>
      </c>
      <c r="GB956" s="42">
        <v>0</v>
      </c>
      <c r="GC956" s="42">
        <v>1.6940658945086007E-21</v>
      </c>
      <c r="GD956" s="42">
        <v>-5.4210108624275222E-20</v>
      </c>
      <c r="GE956" s="42">
        <v>5.2939559203393771E-23</v>
      </c>
      <c r="GF956" s="42">
        <v>-2.541098841762901E-21</v>
      </c>
      <c r="GG956" s="1"/>
      <c r="GH956" s="37"/>
      <c r="GI956" s="37"/>
    </row>
    <row r="957" spans="1:191">
      <c r="A957" s="37"/>
      <c r="B957" s="40" t="s">
        <v>46</v>
      </c>
      <c r="C957" s="41" t="s">
        <v>232</v>
      </c>
      <c r="D957" s="42">
        <v>-3.1750984015905875E-19</v>
      </c>
      <c r="E957" s="42">
        <v>-1.6722334962160292E-20</v>
      </c>
      <c r="F957" s="42">
        <v>-5.9096923662176584E-19</v>
      </c>
      <c r="G957" s="42">
        <v>2.9656810859105375E-19</v>
      </c>
      <c r="H957" s="42">
        <v>1</v>
      </c>
      <c r="I957" s="42">
        <v>-8.1307919936174165E-19</v>
      </c>
      <c r="J957" s="42">
        <v>-1.9500315609740929E-17</v>
      </c>
      <c r="K957" s="42">
        <v>1.1135595362080474E-18</v>
      </c>
      <c r="L957" s="42">
        <v>-8.9218537647233162E-22</v>
      </c>
      <c r="M957" s="42">
        <v>-1.8905988381723716E-21</v>
      </c>
      <c r="N957" s="42">
        <v>-5.6196980945991109E-19</v>
      </c>
      <c r="O957" s="42">
        <v>1.2850828808464306E-18</v>
      </c>
      <c r="P957" s="42">
        <v>-9.3614160946679232E-18</v>
      </c>
      <c r="Q957" s="42">
        <v>-3.9939898889240096E-22</v>
      </c>
      <c r="R957" s="42">
        <v>-2.994652311383383E-21</v>
      </c>
      <c r="S957" s="42">
        <v>-1.8551541489244744E-20</v>
      </c>
      <c r="T957" s="42">
        <v>-2.5155020995989656E-18</v>
      </c>
      <c r="U957" s="42">
        <v>-1.6372928184551182E-18</v>
      </c>
      <c r="V957" s="42">
        <v>2.6347745645926937E-18</v>
      </c>
      <c r="W957" s="42">
        <v>-3.2355250827109284E-18</v>
      </c>
      <c r="X957" s="42">
        <v>-6.9927390707850029E-19</v>
      </c>
      <c r="Y957" s="42">
        <v>-5.3286045981741781E-17</v>
      </c>
      <c r="Z957" s="42">
        <v>2.7443389277247699E-19</v>
      </c>
      <c r="AA957" s="42">
        <v>6.3430372964855871E-19</v>
      </c>
      <c r="AB957" s="42">
        <v>4.0788299605486647E-17</v>
      </c>
      <c r="AC957" s="42">
        <v>-2.9263616138397428E-17</v>
      </c>
      <c r="AD957" s="42">
        <v>-4.5832048564123094E-20</v>
      </c>
      <c r="AE957" s="42">
        <v>4.6398455318689952E-19</v>
      </c>
      <c r="AF957" s="42">
        <v>-8.2201073372457125E-24</v>
      </c>
      <c r="AG957" s="42">
        <v>-3.4682726656765186E-20</v>
      </c>
      <c r="AH957" s="42">
        <v>-1.4256320855562478E-19</v>
      </c>
      <c r="AI957" s="42">
        <v>5.9678134364768727E-20</v>
      </c>
      <c r="AJ957" s="42">
        <v>4.7551252994435064E-21</v>
      </c>
      <c r="AK957" s="42">
        <v>-6.4520604767019004E-21</v>
      </c>
      <c r="AL957" s="42">
        <v>-1.2364998234354122E-19</v>
      </c>
      <c r="AM957" s="42">
        <v>2.1899348223399985E-21</v>
      </c>
      <c r="AN957" s="42">
        <v>-3.8041855425554747E-20</v>
      </c>
      <c r="AO957" s="42">
        <v>-1.1870171037106659E-20</v>
      </c>
      <c r="AP957" s="42">
        <v>1.6904133751162962E-20</v>
      </c>
      <c r="AQ957" s="42">
        <v>-1.7086547755746219E-19</v>
      </c>
      <c r="AR957" s="42">
        <v>-6.9018657841717515E-20</v>
      </c>
      <c r="AS957" s="42">
        <v>-4.6031412016445445E-20</v>
      </c>
      <c r="AT957" s="42">
        <v>2.6260425358538543E-20</v>
      </c>
      <c r="AU957" s="42">
        <v>-5.9416124905742555E-21</v>
      </c>
      <c r="AV957" s="42">
        <v>2.2410907733475748E-21</v>
      </c>
      <c r="AW957" s="42">
        <v>-5.3567699481051227E-22</v>
      </c>
      <c r="AX957" s="42">
        <v>-2.5077944823499847E-20</v>
      </c>
      <c r="AY957" s="42">
        <v>6.686772975513822E-21</v>
      </c>
      <c r="AZ957" s="42">
        <v>-2.3807033511100405E-21</v>
      </c>
      <c r="BA957" s="42">
        <v>-1.010375268839381E-21</v>
      </c>
      <c r="BB957" s="42">
        <v>-3.9452642979536906E-19</v>
      </c>
      <c r="BC957" s="42">
        <v>-4.4410293112206365E-20</v>
      </c>
      <c r="BD957" s="42">
        <v>7.0911608974756834E-21</v>
      </c>
      <c r="BE957" s="42">
        <v>2.2179054177655963E-19</v>
      </c>
      <c r="BF957" s="42">
        <v>-2.9441891241388199E-19</v>
      </c>
      <c r="BG957" s="42">
        <v>-1.8307057919447039E-20</v>
      </c>
      <c r="BH957" s="42">
        <v>-1.4547573734181813E-20</v>
      </c>
      <c r="BI957" s="42">
        <v>-3.1101112152593003E-20</v>
      </c>
      <c r="BJ957" s="42">
        <v>-3.3244673161841747E-19</v>
      </c>
      <c r="BK957" s="42">
        <v>-3.9055332621691202E-21</v>
      </c>
      <c r="BL957" s="42">
        <v>-1.1603844729258726E-20</v>
      </c>
      <c r="BM957" s="42">
        <v>2.6114479679211218E-20</v>
      </c>
      <c r="BN957" s="42">
        <v>2.8901354560478937E-20</v>
      </c>
      <c r="BO957" s="42">
        <v>6.7751287896315565E-20</v>
      </c>
      <c r="BP957" s="42">
        <v>3.2959060621024258E-19</v>
      </c>
      <c r="BQ957" s="42">
        <v>-3.3561354089478846E-19</v>
      </c>
      <c r="BR957" s="42">
        <v>-1.6052396214174766E-20</v>
      </c>
      <c r="BS957" s="42">
        <v>1.8660289890401324E-20</v>
      </c>
      <c r="BT957" s="42">
        <v>7.1277636395811549E-21</v>
      </c>
      <c r="BU957" s="42">
        <v>7.1105220936882527E-21</v>
      </c>
      <c r="BV957" s="42">
        <v>3.497681521392193E-21</v>
      </c>
      <c r="BW957" s="42">
        <v>-1.0138907864427314E-20</v>
      </c>
      <c r="BX957" s="42">
        <v>1.5033749139209855E-21</v>
      </c>
      <c r="BY957" s="42">
        <v>7.9527470536320886E-21</v>
      </c>
      <c r="BZ957" s="42">
        <v>8.9870588614472229E-22</v>
      </c>
      <c r="CA957" s="42">
        <v>-1.2197631162101088E-20</v>
      </c>
      <c r="CB957" s="42">
        <v>-2.8012988431991128E-22</v>
      </c>
      <c r="CC957" s="42">
        <v>5.0228991733634069E-21</v>
      </c>
      <c r="CD957" s="42">
        <v>9.8641805034831396E-21</v>
      </c>
      <c r="CE957" s="42">
        <v>-3.029652391052033E-21</v>
      </c>
      <c r="CF957" s="42">
        <v>6.8265664990352837E-21</v>
      </c>
      <c r="CG957" s="42">
        <v>-7.3535322480198469E-21</v>
      </c>
      <c r="CH957" s="42">
        <v>-1.2135540917371327E-20</v>
      </c>
      <c r="CI957" s="42">
        <v>-2.0438598960419623E-21</v>
      </c>
      <c r="CJ957" s="42">
        <v>-7.2581996824231105E-21</v>
      </c>
      <c r="CK957" s="42">
        <v>4.0261206858428662E-21</v>
      </c>
      <c r="CL957" s="42">
        <v>4.8539992320377355E-21</v>
      </c>
      <c r="CM957" s="42">
        <v>-4.4709370602432569E-21</v>
      </c>
      <c r="CN957" s="42">
        <v>3.1057788568010538E-21</v>
      </c>
      <c r="CO957" s="42">
        <v>-6.8788856727792627E-21</v>
      </c>
      <c r="CP957" s="42">
        <v>8.2048044959134815E-21</v>
      </c>
      <c r="CQ957" s="42">
        <v>3.7315926889857038E-21</v>
      </c>
      <c r="CR957" s="42">
        <v>-2.7722958229714723E-21</v>
      </c>
      <c r="CS957" s="42">
        <v>-2.7102572770299952E-21</v>
      </c>
      <c r="CT957" s="42">
        <v>-2.7746481178384199E-21</v>
      </c>
      <c r="CU957" s="42">
        <v>8.8718739611492138E-21</v>
      </c>
      <c r="CV957" s="42">
        <v>7.1107547382355333E-21</v>
      </c>
      <c r="CW957" s="42">
        <v>-2.1959060323868657E-21</v>
      </c>
      <c r="CX957" s="42">
        <v>-1.1560702090435257E-20</v>
      </c>
      <c r="CY957" s="42">
        <v>5.5784285028751918E-21</v>
      </c>
      <c r="CZ957" s="42">
        <v>-1.6078581650440898E-21</v>
      </c>
      <c r="DA957" s="42">
        <v>5.2844691926891596E-21</v>
      </c>
      <c r="DB957" s="42">
        <v>2.4288530175788694E-20</v>
      </c>
      <c r="DC957" s="42">
        <v>4.0807663050596506E-21</v>
      </c>
      <c r="DD957" s="42">
        <v>3.8000935834627514E-21</v>
      </c>
      <c r="DE957" s="42">
        <v>-8.6608136579774803E-21</v>
      </c>
      <c r="DF957" s="42">
        <v>-2.7490830670317029E-21</v>
      </c>
      <c r="DG957" s="42">
        <v>-1.2236017512402377E-20</v>
      </c>
      <c r="DH957" s="42">
        <v>-2.9838214152377668E-21</v>
      </c>
      <c r="DI957" s="42">
        <v>7.6810699211967036E-21</v>
      </c>
      <c r="DJ957" s="42">
        <v>-9.5511184910259609E-21</v>
      </c>
      <c r="DK957" s="42">
        <v>6.5273856112325105E-21</v>
      </c>
      <c r="DL957" s="42">
        <v>1.7130160853543077E-20</v>
      </c>
      <c r="DM957" s="42">
        <v>-1.3435170906662845E-20</v>
      </c>
      <c r="DN957" s="42">
        <v>-9.0098580270807157E-21</v>
      </c>
      <c r="DO957" s="42">
        <v>1.626312047522265E-20</v>
      </c>
      <c r="DP957" s="42">
        <v>-7.9740211050111868E-21</v>
      </c>
      <c r="DQ957" s="42">
        <v>-3.1267685648445869E-21</v>
      </c>
      <c r="DR957" s="42">
        <v>-1.0565035126862835E-20</v>
      </c>
      <c r="DS957" s="42">
        <v>-2.1487567374713431E-21</v>
      </c>
      <c r="DT957" s="42">
        <v>5.9737949862813967E-22</v>
      </c>
      <c r="DU957" s="42">
        <v>2.7455985687013233E-20</v>
      </c>
      <c r="DV957" s="42">
        <v>-9.1544336885184996E-20</v>
      </c>
      <c r="DW957" s="42">
        <v>5.9626797468002154E-22</v>
      </c>
      <c r="DX957" s="42">
        <v>6.640683505758133E-21</v>
      </c>
      <c r="DY957" s="42">
        <v>-3.2761522135928352E-22</v>
      </c>
      <c r="DZ957" s="42">
        <v>-1.1657895812410238E-20</v>
      </c>
      <c r="EA957" s="42">
        <v>1.1931718444559432E-20</v>
      </c>
      <c r="EB957" s="42">
        <v>-3.777785556317962E-21</v>
      </c>
      <c r="EC957" s="42">
        <v>-3.4943986483361231E-21</v>
      </c>
      <c r="ED957" s="42">
        <v>-3.390018794789588E-21</v>
      </c>
      <c r="EE957" s="42">
        <v>5.0753734434722396E-21</v>
      </c>
      <c r="EF957" s="42">
        <v>-1.7370792863613581E-23</v>
      </c>
      <c r="EG957" s="42">
        <v>-2.8908152951138357E-21</v>
      </c>
      <c r="EH957" s="42">
        <v>3.0659449404277971E-21</v>
      </c>
      <c r="EI957" s="42">
        <v>-4.6116353125596984E-21</v>
      </c>
      <c r="EJ957" s="42">
        <v>-9.7721049615483307E-22</v>
      </c>
      <c r="EK957" s="42">
        <v>7.6524546418811973E-22</v>
      </c>
      <c r="EL957" s="42">
        <v>7.6328091023330629E-22</v>
      </c>
      <c r="EM957" s="42">
        <v>1.2369452084964838E-21</v>
      </c>
      <c r="EN957" s="42">
        <v>8.4605067027689362E-23</v>
      </c>
      <c r="EO957" s="42">
        <v>-1.8383055138225349E-21</v>
      </c>
      <c r="EP957" s="42">
        <v>4.0123688081591721E-21</v>
      </c>
      <c r="EQ957" s="42">
        <v>1.9796500009925335E-21</v>
      </c>
      <c r="ER957" s="42">
        <v>-2.4450941919184652E-22</v>
      </c>
      <c r="ES957" s="42">
        <v>4.0188053073006004E-21</v>
      </c>
      <c r="ET957" s="42">
        <v>-3.6253671886974097E-20</v>
      </c>
      <c r="EU957" s="42">
        <v>2.1321097276437134E-21</v>
      </c>
      <c r="EV957" s="42">
        <v>-1.6463996117102325E-21</v>
      </c>
      <c r="EW957" s="42">
        <v>-3.0340467880562209E-21</v>
      </c>
      <c r="EX957" s="42">
        <v>-2.0285570547097312E-21</v>
      </c>
      <c r="EY957" s="42">
        <v>-8.9185579669701753E-22</v>
      </c>
      <c r="EZ957" s="42">
        <v>2.4572951059536224E-21</v>
      </c>
      <c r="FA957" s="42">
        <v>8.5933725886602663E-21</v>
      </c>
      <c r="FB957" s="42">
        <v>-1.3189963553829156E-20</v>
      </c>
      <c r="FC957" s="42">
        <v>-1.2504644416328973E-21</v>
      </c>
      <c r="FD957" s="42">
        <v>3.2440989648564054E-21</v>
      </c>
      <c r="FE957" s="42">
        <v>8.8665489859559036E-21</v>
      </c>
      <c r="FF957" s="42">
        <v>1.1581148961201802E-20</v>
      </c>
      <c r="FG957" s="42">
        <v>2.0022423714728881E-20</v>
      </c>
      <c r="FH957" s="42">
        <v>-1.3458642156544037E-20</v>
      </c>
      <c r="FI957" s="42">
        <v>9.1943710024683254E-21</v>
      </c>
      <c r="FJ957" s="42">
        <v>-3.3114366365970503E-21</v>
      </c>
      <c r="FK957" s="42">
        <v>-1.8706043318033164E-20</v>
      </c>
      <c r="FL957" s="42">
        <v>6.1658146257279252E-20</v>
      </c>
      <c r="FM957" s="42">
        <v>-1.4272856712995296E-19</v>
      </c>
      <c r="FN957" s="42">
        <v>-1.8183704610600069E-20</v>
      </c>
      <c r="FO957" s="42">
        <v>-2.187086219105519E-20</v>
      </c>
      <c r="FP957" s="42">
        <v>-2.3875172514059461E-20</v>
      </c>
      <c r="FQ957" s="42">
        <v>1.8583240601281424E-19</v>
      </c>
      <c r="FR957" s="42">
        <v>-9.7364147030560818E-20</v>
      </c>
      <c r="FS957" s="42">
        <v>-3.9229040550327337E-22</v>
      </c>
      <c r="FT957" s="42">
        <v>-1.4707271291192832E-21</v>
      </c>
      <c r="FU957" s="42">
        <v>3.3279543994539686E-21</v>
      </c>
      <c r="FV957" s="42">
        <v>2.8052589703817104E-20</v>
      </c>
      <c r="FW957" s="42">
        <v>5.6081811555329585E-21</v>
      </c>
      <c r="FX957" s="42">
        <v>-7.9782604056505211E-21</v>
      </c>
      <c r="FY957" s="42">
        <v>-2.2055737057960792E-21</v>
      </c>
      <c r="FZ957" s="42">
        <v>-2.3492467063904145E-19</v>
      </c>
      <c r="GA957" s="42">
        <v>-1.0738164029070183E-18</v>
      </c>
      <c r="GB957" s="42">
        <v>-5.7594518100535934E-21</v>
      </c>
      <c r="GC957" s="42">
        <v>2.2025751760755744E-21</v>
      </c>
      <c r="GD957" s="42">
        <v>-4.2404586921918411E-20</v>
      </c>
      <c r="GE957" s="42">
        <v>-2.3985187535529013E-20</v>
      </c>
      <c r="GF957" s="42">
        <v>-1.6137776763026724E-20</v>
      </c>
      <c r="GG957" s="1"/>
      <c r="GH957" s="37"/>
      <c r="GI957" s="37"/>
    </row>
    <row r="958" spans="1:191">
      <c r="A958" s="37"/>
      <c r="B958" s="40" t="s">
        <v>47</v>
      </c>
      <c r="C958" s="41" t="s">
        <v>233</v>
      </c>
      <c r="D958" s="42">
        <v>2.583450489125616E-19</v>
      </c>
      <c r="E958" s="42">
        <v>-1.2523382125154831E-18</v>
      </c>
      <c r="F958" s="42">
        <v>9.14181484147885E-18</v>
      </c>
      <c r="G958" s="42">
        <v>1.8596608356968164E-18</v>
      </c>
      <c r="H958" s="42">
        <v>-2.7426926832094245E-18</v>
      </c>
      <c r="I958" s="42">
        <v>0.99999999999999978</v>
      </c>
      <c r="J958" s="42">
        <v>-7.5792508120314794E-18</v>
      </c>
      <c r="K958" s="42">
        <v>-1.1163894244811678E-18</v>
      </c>
      <c r="L958" s="42">
        <v>4.8174998875088332E-21</v>
      </c>
      <c r="M958" s="42">
        <v>8.5973844146311484E-20</v>
      </c>
      <c r="N958" s="42">
        <v>-2.8989702619778429E-19</v>
      </c>
      <c r="O958" s="42">
        <v>5.1330196603610601E-19</v>
      </c>
      <c r="P958" s="42">
        <v>2.2666601668525077E-18</v>
      </c>
      <c r="Q958" s="42">
        <v>-8.6397360619938635E-20</v>
      </c>
      <c r="R958" s="42">
        <v>-1.0418505251227894E-19</v>
      </c>
      <c r="S958" s="42">
        <v>1.164670302474663E-19</v>
      </c>
      <c r="T958" s="42">
        <v>2.1601881253826422E-17</v>
      </c>
      <c r="U958" s="42">
        <v>8.9785492408955836E-20</v>
      </c>
      <c r="V958" s="42">
        <v>-4.4765691262389773E-19</v>
      </c>
      <c r="W958" s="42">
        <v>1.0126278884425161E-18</v>
      </c>
      <c r="X958" s="42">
        <v>-4.2309295715352302E-19</v>
      </c>
      <c r="Y958" s="42">
        <v>2.574980159653073E-19</v>
      </c>
      <c r="Z958" s="42">
        <v>1.6267267752018838E-18</v>
      </c>
      <c r="AA958" s="42">
        <v>-8.0468129989158532E-20</v>
      </c>
      <c r="AB958" s="42">
        <v>-3.0582124560616514E-18</v>
      </c>
      <c r="AC958" s="42">
        <v>-8.7074986977742075E-18</v>
      </c>
      <c r="AD958" s="42">
        <v>2.4034559878340772E-19</v>
      </c>
      <c r="AE958" s="42">
        <v>2.4738867773982723E-17</v>
      </c>
      <c r="AF958" s="42">
        <v>-8.3127813443537035E-18</v>
      </c>
      <c r="AG958" s="42">
        <v>-6.8594845651021377E-18</v>
      </c>
      <c r="AH958" s="42">
        <v>2.085606874376901E-18</v>
      </c>
      <c r="AI958" s="42">
        <v>3.6178894759599303E-18</v>
      </c>
      <c r="AJ958" s="42">
        <v>-1.3857459017080354E-18</v>
      </c>
      <c r="AK958" s="42">
        <v>1.5890338090490674E-18</v>
      </c>
      <c r="AL958" s="42">
        <v>1.8202738036494914E-18</v>
      </c>
      <c r="AM958" s="42">
        <v>-3.6845933205562065E-20</v>
      </c>
      <c r="AN958" s="42">
        <v>-4.7433845046240819E-20</v>
      </c>
      <c r="AO958" s="42">
        <v>-8.8938459461701536E-20</v>
      </c>
      <c r="AP958" s="42">
        <v>-2.5698979619695472E-18</v>
      </c>
      <c r="AQ958" s="42">
        <v>5.082197683525802E-21</v>
      </c>
      <c r="AR958" s="42">
        <v>1.5627757876841841E-19</v>
      </c>
      <c r="AS958" s="42">
        <v>-1.1011428314305904E-20</v>
      </c>
      <c r="AT958" s="42">
        <v>1.0926725019580474E-19</v>
      </c>
      <c r="AU958" s="42">
        <v>-6.3103954570445375E-20</v>
      </c>
      <c r="AV958" s="42">
        <v>-4.2351647362715017E-22</v>
      </c>
      <c r="AW958" s="42">
        <v>1.3976043629695956E-20</v>
      </c>
      <c r="AX958" s="42">
        <v>-1.8211208365967457E-20</v>
      </c>
      <c r="AY958" s="42">
        <v>5.2516042729766621E-20</v>
      </c>
      <c r="AZ958" s="42">
        <v>1.2705494208814505E-20</v>
      </c>
      <c r="BA958" s="42">
        <v>-2.1175823681357508E-21</v>
      </c>
      <c r="BB958" s="42">
        <v>1.367958209815695E-19</v>
      </c>
      <c r="BC958" s="42">
        <v>6.3950987517699676E-20</v>
      </c>
      <c r="BD958" s="42">
        <v>-4.8323229640857834E-19</v>
      </c>
      <c r="BE958" s="42">
        <v>1.835943913173696E-18</v>
      </c>
      <c r="BF958" s="42">
        <v>3.6845933205562065E-20</v>
      </c>
      <c r="BG958" s="42">
        <v>6.6915602833089727E-20</v>
      </c>
      <c r="BH958" s="42">
        <v>-4.3198680309969317E-20</v>
      </c>
      <c r="BI958" s="42">
        <v>8.0891646462785682E-20</v>
      </c>
      <c r="BJ958" s="42">
        <v>1.7957098481791167E-19</v>
      </c>
      <c r="BK958" s="42">
        <v>1.6940658945086007E-20</v>
      </c>
      <c r="BL958" s="42">
        <v>-1.5670109524204556E-20</v>
      </c>
      <c r="BM958" s="42">
        <v>7.6232965252887031E-21</v>
      </c>
      <c r="BN958" s="42">
        <v>1.6678925764384428E-17</v>
      </c>
      <c r="BO958" s="42">
        <v>-2.77085652870563E-18</v>
      </c>
      <c r="BP958" s="42">
        <v>1.9104828125320744E-18</v>
      </c>
      <c r="BQ958" s="42">
        <v>6.2934547980994515E-19</v>
      </c>
      <c r="BR958" s="42">
        <v>7.1997800516615529E-21</v>
      </c>
      <c r="BS958" s="42">
        <v>-1.7427702889757229E-19</v>
      </c>
      <c r="BT958" s="42">
        <v>-3.8539999100070665E-20</v>
      </c>
      <c r="BU958" s="42">
        <v>8.1738679410039983E-20</v>
      </c>
      <c r="BV958" s="42">
        <v>3.5024812368965319E-19</v>
      </c>
      <c r="BW958" s="42">
        <v>4.2351647362715017E-21</v>
      </c>
      <c r="BX958" s="42">
        <v>-5.5904174518783822E-20</v>
      </c>
      <c r="BY958" s="42">
        <v>3.7692966152816365E-20</v>
      </c>
      <c r="BZ958" s="42">
        <v>3.5151867311053464E-20</v>
      </c>
      <c r="CA958" s="42">
        <v>-1.207021949837378E-20</v>
      </c>
      <c r="CB958" s="42">
        <v>-1.9481757786848908E-20</v>
      </c>
      <c r="CC958" s="42">
        <v>-1.7110065534536867E-19</v>
      </c>
      <c r="CD958" s="42">
        <v>7.538593230563273E-20</v>
      </c>
      <c r="CE958" s="42">
        <v>1.4187801866509531E-19</v>
      </c>
      <c r="CF958" s="42">
        <v>-2.0328790734103208E-20</v>
      </c>
      <c r="CG958" s="42">
        <v>5.8868789834173874E-20</v>
      </c>
      <c r="CH958" s="42">
        <v>-1.1265538198482195E-19</v>
      </c>
      <c r="CI958" s="42">
        <v>7.8350547621022781E-21</v>
      </c>
      <c r="CJ958" s="42">
        <v>-7.4327141121564855E-20</v>
      </c>
      <c r="CK958" s="42">
        <v>-6.4798020464953976E-20</v>
      </c>
      <c r="CL958" s="42">
        <v>-9.6985272460617389E-20</v>
      </c>
      <c r="CM958" s="42">
        <v>-9.3173624197973037E-21</v>
      </c>
      <c r="CN958" s="42">
        <v>3.3881317890172014E-20</v>
      </c>
      <c r="CO958" s="42">
        <v>3.0387306982748025E-19</v>
      </c>
      <c r="CP958" s="42">
        <v>5.8021756886919573E-20</v>
      </c>
      <c r="CQ958" s="42">
        <v>4.2775163836342167E-20</v>
      </c>
      <c r="CR958" s="42">
        <v>5.6327690992410973E-20</v>
      </c>
      <c r="CS958" s="42">
        <v>-1.1604351377383915E-19</v>
      </c>
      <c r="CT958" s="42">
        <v>-9.3385382434786612E-20</v>
      </c>
      <c r="CU958" s="42">
        <v>4.6586812098986519E-21</v>
      </c>
      <c r="CV958" s="42">
        <v>-3.9387032047324966E-20</v>
      </c>
      <c r="CW958" s="42">
        <v>-2.0328790734103208E-20</v>
      </c>
      <c r="CX958" s="42">
        <v>1.2959604092990795E-19</v>
      </c>
      <c r="CY958" s="42">
        <v>-2.6469779601696886E-20</v>
      </c>
      <c r="CZ958" s="42">
        <v>5.082197683525802E-21</v>
      </c>
      <c r="DA958" s="42">
        <v>3.8539999100070665E-20</v>
      </c>
      <c r="DB958" s="42">
        <v>-2.6808592780598606E-19</v>
      </c>
      <c r="DC958" s="42">
        <v>2.456395547037471E-20</v>
      </c>
      <c r="DD958" s="42">
        <v>7.7503514673768481E-20</v>
      </c>
      <c r="DE958" s="42">
        <v>-8.9785492408955836E-20</v>
      </c>
      <c r="DF958" s="42">
        <v>7.6232965252887031E-21</v>
      </c>
      <c r="DG958" s="42">
        <v>3.5998900258307764E-20</v>
      </c>
      <c r="DH958" s="42">
        <v>2.2869889575866109E-20</v>
      </c>
      <c r="DI958" s="42">
        <v>4.3622196783596467E-20</v>
      </c>
      <c r="DJ958" s="42">
        <v>-1.3552527156068805E-20</v>
      </c>
      <c r="DK958" s="42">
        <v>1.2705494208814505E-21</v>
      </c>
      <c r="DL958" s="42">
        <v>-1.0164395367051604E-20</v>
      </c>
      <c r="DM958" s="42">
        <v>-4.8831449409210415E-19</v>
      </c>
      <c r="DN958" s="42">
        <v>5.9038196423624734E-19</v>
      </c>
      <c r="DO958" s="42">
        <v>5.7555888765929708E-19</v>
      </c>
      <c r="DP958" s="42">
        <v>-4.6586812098986519E-20</v>
      </c>
      <c r="DQ958" s="42">
        <v>-2.2869889575866109E-20</v>
      </c>
      <c r="DR958" s="42">
        <v>-2.456395547037471E-20</v>
      </c>
      <c r="DS958" s="42">
        <v>5.6539449229224548E-20</v>
      </c>
      <c r="DT958" s="42">
        <v>4.3918658315135473E-19</v>
      </c>
      <c r="DU958" s="42">
        <v>-3.1890790464124408E-19</v>
      </c>
      <c r="DV958" s="42">
        <v>5.2558394377129336E-19</v>
      </c>
      <c r="DW958" s="42">
        <v>7.7079998200141331E-20</v>
      </c>
      <c r="DX958" s="42">
        <v>-1.1773757966834775E-19</v>
      </c>
      <c r="DY958" s="42">
        <v>-3.1763735522036263E-20</v>
      </c>
      <c r="DZ958" s="42">
        <v>1.2536087619363645E-19</v>
      </c>
      <c r="EA958" s="42">
        <v>2.1641691802347374E-19</v>
      </c>
      <c r="EB958" s="42">
        <v>-7.3268349937496979E-20</v>
      </c>
      <c r="EC958" s="42">
        <v>9.3597140671600187E-20</v>
      </c>
      <c r="ED958" s="42">
        <v>-2.9646153153900512E-20</v>
      </c>
      <c r="EE958" s="42">
        <v>8.4703294725430034E-22</v>
      </c>
      <c r="EF958" s="42">
        <v>2.6258021364883311E-20</v>
      </c>
      <c r="EG958" s="42">
        <v>-2.2234614865425384E-20</v>
      </c>
      <c r="EH958" s="42">
        <v>-2.8799120206646212E-20</v>
      </c>
      <c r="EI958" s="42">
        <v>7.453889935837843E-20</v>
      </c>
      <c r="EJ958" s="42">
        <v>-6.3527471044072525E-21</v>
      </c>
      <c r="EK958" s="42">
        <v>4.0234064994579266E-20</v>
      </c>
      <c r="EL958" s="42">
        <v>1.0164395367051604E-20</v>
      </c>
      <c r="EM958" s="42">
        <v>2.541098841762901E-21</v>
      </c>
      <c r="EN958" s="42">
        <v>-6.3527471044072525E-22</v>
      </c>
      <c r="EO958" s="42">
        <v>5.5057141571529522E-21</v>
      </c>
      <c r="EP958" s="42">
        <v>1.7787691892340307E-20</v>
      </c>
      <c r="EQ958" s="42">
        <v>-6.0562855728682474E-20</v>
      </c>
      <c r="ER958" s="42">
        <v>-7.6656481726514181E-20</v>
      </c>
      <c r="ES958" s="42">
        <v>9.6985272460617389E-20</v>
      </c>
      <c r="ET958" s="42">
        <v>-7.513182242145644E-19</v>
      </c>
      <c r="EU958" s="42">
        <v>-4.8280877993495119E-20</v>
      </c>
      <c r="EV958" s="42">
        <v>-6.4374503991326826E-20</v>
      </c>
      <c r="EW958" s="42">
        <v>6.3527471044072525E-21</v>
      </c>
      <c r="EX958" s="42">
        <v>3.2187251995663413E-20</v>
      </c>
      <c r="EY958" s="42">
        <v>3.1340219048409113E-20</v>
      </c>
      <c r="EZ958" s="42">
        <v>1.4823076576950256E-20</v>
      </c>
      <c r="FA958" s="42">
        <v>-6.1833405149563925E-20</v>
      </c>
      <c r="FB958" s="42">
        <v>-2.1599340154984659E-20</v>
      </c>
      <c r="FC958" s="42">
        <v>1.2705494208814505E-21</v>
      </c>
      <c r="FD958" s="42">
        <v>3.6422416731934915E-20</v>
      </c>
      <c r="FE958" s="42">
        <v>-8.4703294725430034E-21</v>
      </c>
      <c r="FF958" s="42">
        <v>1.5246593050577406E-20</v>
      </c>
      <c r="FG958" s="42">
        <v>-5.9292306307801024E-20</v>
      </c>
      <c r="FH958" s="42">
        <v>8.4703294725430034E-20</v>
      </c>
      <c r="FI958" s="42">
        <v>8.4703294725430034E-21</v>
      </c>
      <c r="FJ958" s="42">
        <v>2.414043899674756E-20</v>
      </c>
      <c r="FK958" s="42">
        <v>4.5104504441291493E-20</v>
      </c>
      <c r="FL958" s="42">
        <v>-1.4060746924421386E-19</v>
      </c>
      <c r="FM958" s="42">
        <v>1.9481757786848908E-19</v>
      </c>
      <c r="FN958" s="42">
        <v>8.1315162936412833E-20</v>
      </c>
      <c r="FO958" s="42">
        <v>-2.2954592870591539E-19</v>
      </c>
      <c r="FP958" s="42">
        <v>-5.8868789834173874E-20</v>
      </c>
      <c r="FQ958" s="42">
        <v>6.6915602833089727E-20</v>
      </c>
      <c r="FR958" s="42">
        <v>-1.15619997300212E-19</v>
      </c>
      <c r="FS958" s="42">
        <v>-6.9456701674852628E-19</v>
      </c>
      <c r="FT958" s="42">
        <v>-2.1175823681357508E-20</v>
      </c>
      <c r="FU958" s="42">
        <v>1.6940658945086007E-20</v>
      </c>
      <c r="FV958" s="42">
        <v>7.453889935837843E-20</v>
      </c>
      <c r="FW958" s="42">
        <v>-5.3532482266471781E-19</v>
      </c>
      <c r="FX958" s="42">
        <v>-2.456395547037471E-20</v>
      </c>
      <c r="FY958" s="42">
        <v>2.3716922523120409E-20</v>
      </c>
      <c r="FZ958" s="42">
        <v>6.7932042369794887E-19</v>
      </c>
      <c r="GA958" s="42">
        <v>-5.5819471224058392E-19</v>
      </c>
      <c r="GB958" s="42">
        <v>1.2705494208814505E-19</v>
      </c>
      <c r="GC958" s="42">
        <v>6.6068569885835426E-19</v>
      </c>
      <c r="GD958" s="42">
        <v>0</v>
      </c>
      <c r="GE958" s="42">
        <v>1.6220680939919851E-19</v>
      </c>
      <c r="GF958" s="42">
        <v>-3.7269449679189215E-20</v>
      </c>
      <c r="GG958" s="1"/>
      <c r="GH958" s="37"/>
      <c r="GI958" s="37"/>
    </row>
    <row r="959" spans="1:191">
      <c r="A959" s="37"/>
      <c r="B959" s="40" t="s">
        <v>48</v>
      </c>
      <c r="C959" s="41" t="s">
        <v>234</v>
      </c>
      <c r="D959" s="42">
        <v>-2.6154789224436693E-19</v>
      </c>
      <c r="E959" s="42">
        <v>-1.4922205901558611E-18</v>
      </c>
      <c r="F959" s="42">
        <v>-3.4458359085489006E-19</v>
      </c>
      <c r="G959" s="42">
        <v>2.4630129919378952E-19</v>
      </c>
      <c r="H959" s="42">
        <v>-7.741537030769483E-18</v>
      </c>
      <c r="I959" s="42">
        <v>1.9018364590251801E-17</v>
      </c>
      <c r="J959" s="42">
        <v>0.99999999999999956</v>
      </c>
      <c r="K959" s="42">
        <v>-2.0164678100572687E-18</v>
      </c>
      <c r="L959" s="42">
        <v>-1.6345088904047827E-20</v>
      </c>
      <c r="M959" s="42">
        <v>-2.4087499437544166E-21</v>
      </c>
      <c r="N959" s="42">
        <v>-1.2963177513237024E-18</v>
      </c>
      <c r="O959" s="42">
        <v>-3.4569532159816133E-20</v>
      </c>
      <c r="P959" s="42">
        <v>9.7154679050068249E-19</v>
      </c>
      <c r="Q959" s="42">
        <v>1.5034834813763831E-20</v>
      </c>
      <c r="R959" s="42">
        <v>-6.485096002415737E-21</v>
      </c>
      <c r="S959" s="42">
        <v>7.2527196108649467E-21</v>
      </c>
      <c r="T959" s="42">
        <v>-2.446615757568032E-16</v>
      </c>
      <c r="U959" s="42">
        <v>-1.1084749603802605E-18</v>
      </c>
      <c r="V959" s="42">
        <v>3.1827262993080335E-18</v>
      </c>
      <c r="W959" s="42">
        <v>8.0484541252511584E-18</v>
      </c>
      <c r="X959" s="42">
        <v>-1.6477437802056311E-19</v>
      </c>
      <c r="Y959" s="42">
        <v>-2.859053834338484E-18</v>
      </c>
      <c r="Z959" s="42">
        <v>-1.8319258006301584E-17</v>
      </c>
      <c r="AA959" s="42">
        <v>3.7127836358320137E-19</v>
      </c>
      <c r="AB959" s="42">
        <v>1.1824196131865808E-17</v>
      </c>
      <c r="AC959" s="42">
        <v>1.3871488000269253E-18</v>
      </c>
      <c r="AD959" s="42">
        <v>-5.7823233539906847E-20</v>
      </c>
      <c r="AE959" s="42">
        <v>-1.1761184821523969E-18</v>
      </c>
      <c r="AF959" s="42">
        <v>-9.0635172334170306E-19</v>
      </c>
      <c r="AG959" s="42">
        <v>-3.9360562267723269E-20</v>
      </c>
      <c r="AH959" s="42">
        <v>-4.963083675318166E-21</v>
      </c>
      <c r="AI959" s="42">
        <v>5.1131673256597874E-19</v>
      </c>
      <c r="AJ959" s="42">
        <v>-1.8714134178399698E-19</v>
      </c>
      <c r="AK959" s="42">
        <v>-5.2338695206435252E-19</v>
      </c>
      <c r="AL959" s="42">
        <v>-1.2965030397809143E-18</v>
      </c>
      <c r="AM959" s="42">
        <v>-1.2555939954064918E-19</v>
      </c>
      <c r="AN959" s="42">
        <v>-1.1845226371759356E-20</v>
      </c>
      <c r="AO959" s="42">
        <v>3.9784078741350419E-20</v>
      </c>
      <c r="AP959" s="42">
        <v>7.3784510639730069E-20</v>
      </c>
      <c r="AQ959" s="42">
        <v>-2.1546400595781265E-19</v>
      </c>
      <c r="AR959" s="42">
        <v>-7.7503514673768481E-20</v>
      </c>
      <c r="AS959" s="42">
        <v>-8.1738679410039983E-20</v>
      </c>
      <c r="AT959" s="42">
        <v>1.9706750913463331E-20</v>
      </c>
      <c r="AU959" s="42">
        <v>-7.9700506380709323E-20</v>
      </c>
      <c r="AV959" s="42">
        <v>1.015513094419101E-19</v>
      </c>
      <c r="AW959" s="42">
        <v>-2.2631661559450837E-21</v>
      </c>
      <c r="AX959" s="42">
        <v>-8.9864901747760927E-21</v>
      </c>
      <c r="AY959" s="42">
        <v>-1.5709814193607102E-20</v>
      </c>
      <c r="AZ959" s="42">
        <v>-2.2631661559450837E-20</v>
      </c>
      <c r="BA959" s="42">
        <v>4.3304559428376105E-20</v>
      </c>
      <c r="BB959" s="42">
        <v>1.5451733842490557E-19</v>
      </c>
      <c r="BC959" s="42">
        <v>-2.898440866385809E-20</v>
      </c>
      <c r="BD959" s="42">
        <v>3.1631386624027778E-21</v>
      </c>
      <c r="BE959" s="42">
        <v>5.3326017985578546E-19</v>
      </c>
      <c r="BF959" s="42">
        <v>-2.1051415717229533E-19</v>
      </c>
      <c r="BG959" s="42">
        <v>-1.6580669942502929E-19</v>
      </c>
      <c r="BH959" s="42">
        <v>-8.1129874479200954E-20</v>
      </c>
      <c r="BI959" s="42">
        <v>-1.1874343129321223E-19</v>
      </c>
      <c r="BJ959" s="42">
        <v>1.7224812029110223E-18</v>
      </c>
      <c r="BK959" s="42">
        <v>-5.6910026143648304E-21</v>
      </c>
      <c r="BL959" s="42">
        <v>-5.4183638844673525E-20</v>
      </c>
      <c r="BM959" s="42">
        <v>4.9670541422584206E-20</v>
      </c>
      <c r="BN959" s="42">
        <v>-1.7798279804180986E-19</v>
      </c>
      <c r="BO959" s="42">
        <v>1.6940658945086007E-21</v>
      </c>
      <c r="BP959" s="42">
        <v>-4.8153028958018923E-18</v>
      </c>
      <c r="BQ959" s="42">
        <v>3.2671450439027453E-17</v>
      </c>
      <c r="BR959" s="42">
        <v>-1.8449436382382729E-20</v>
      </c>
      <c r="BS959" s="42">
        <v>-8.2056316765260345E-21</v>
      </c>
      <c r="BT959" s="42">
        <v>4.0406118561990296E-20</v>
      </c>
      <c r="BU959" s="42">
        <v>-4.0366413892587751E-20</v>
      </c>
      <c r="BV959" s="42">
        <v>1.2923869890528504E-19</v>
      </c>
      <c r="BW959" s="42">
        <v>2.8415308402421607E-20</v>
      </c>
      <c r="BX959" s="42">
        <v>-1.7602403435128429E-20</v>
      </c>
      <c r="BY959" s="42">
        <v>-4.0048776537367388E-20</v>
      </c>
      <c r="BZ959" s="42">
        <v>4.3675136342799861E-21</v>
      </c>
      <c r="CA959" s="42">
        <v>-4.7645603283054394E-22</v>
      </c>
      <c r="CB959" s="42">
        <v>8.0600478887167017E-21</v>
      </c>
      <c r="CC959" s="42">
        <v>-1.6755370487874129E-20</v>
      </c>
      <c r="CD959" s="42">
        <v>-9.8202882322295446E-21</v>
      </c>
      <c r="CE959" s="42">
        <v>-4.7685307952456939E-20</v>
      </c>
      <c r="CF959" s="42">
        <v>-3.2372540452875291E-20</v>
      </c>
      <c r="CG959" s="42">
        <v>-2.0434669852509996E-20</v>
      </c>
      <c r="CH959" s="42">
        <v>-2.2499312661442353E-22</v>
      </c>
      <c r="CI959" s="42">
        <v>-2.1572870375382962E-21</v>
      </c>
      <c r="CJ959" s="42">
        <v>-8.4306248031404581E-21</v>
      </c>
      <c r="CK959" s="42">
        <v>-2.9738797382506451E-20</v>
      </c>
      <c r="CL959" s="42">
        <v>-2.2631661559450837E-21</v>
      </c>
      <c r="CM959" s="42">
        <v>-9.6614695546193632E-21</v>
      </c>
      <c r="CN959" s="42">
        <v>6.365981994208101E-21</v>
      </c>
      <c r="CO959" s="42">
        <v>-5.1510191104902139E-20</v>
      </c>
      <c r="CP959" s="42">
        <v>-3.6422416731934915E-20</v>
      </c>
      <c r="CQ959" s="42">
        <v>-1.4558378780933287E-21</v>
      </c>
      <c r="CR959" s="42">
        <v>-2.4961002164400163E-20</v>
      </c>
      <c r="CS959" s="42">
        <v>-5.1351372427291958E-21</v>
      </c>
      <c r="CT959" s="42">
        <v>-7.8350547621022781E-21</v>
      </c>
      <c r="CU959" s="42">
        <v>-1.2904017555827232E-20</v>
      </c>
      <c r="CV959" s="42">
        <v>4.0631111688604719E-21</v>
      </c>
      <c r="CW959" s="42">
        <v>-6.7074421510699908E-20</v>
      </c>
      <c r="CX959" s="42">
        <v>5.3601303693436193E-21</v>
      </c>
      <c r="CY959" s="42">
        <v>-1.181081565827715E-19</v>
      </c>
      <c r="CZ959" s="42">
        <v>-1.0442328052869421E-20</v>
      </c>
      <c r="DA959" s="42">
        <v>-7.6050323773635322E-19</v>
      </c>
      <c r="DB959" s="42">
        <v>-9.9923417996405743E-21</v>
      </c>
      <c r="DC959" s="42">
        <v>2.1056709673149872E-20</v>
      </c>
      <c r="DD959" s="42">
        <v>-2.1083179452751569E-20</v>
      </c>
      <c r="DE959" s="42">
        <v>3.6395946952333218E-21</v>
      </c>
      <c r="DF959" s="42">
        <v>-1.2202568396382264E-20</v>
      </c>
      <c r="DG959" s="42">
        <v>-1.8555315500789517E-20</v>
      </c>
      <c r="DH959" s="42">
        <v>3.9162038920710542E-20</v>
      </c>
      <c r="DI959" s="42">
        <v>-3.8235596634651151E-20</v>
      </c>
      <c r="DJ959" s="42">
        <v>3.8381180422460484E-22</v>
      </c>
      <c r="DK959" s="42">
        <v>-2.3822801641527197E-20</v>
      </c>
      <c r="DL959" s="42">
        <v>-1.2176098616780567E-20</v>
      </c>
      <c r="DM959" s="42">
        <v>-5.1867533129525047E-20</v>
      </c>
      <c r="DN959" s="42">
        <v>-4.3026626742558288E-20</v>
      </c>
      <c r="DO959" s="42">
        <v>9.6588225766591936E-20</v>
      </c>
      <c r="DP959" s="42">
        <v>-9.7938184526278477E-20</v>
      </c>
      <c r="DQ959" s="42">
        <v>-2.8455013071824152E-21</v>
      </c>
      <c r="DR959" s="42">
        <v>-1.8595020170192062E-20</v>
      </c>
      <c r="DS959" s="42">
        <v>-7.1071358230556138E-21</v>
      </c>
      <c r="DT959" s="42">
        <v>9.3703019790006975E-21</v>
      </c>
      <c r="DU959" s="42">
        <v>3.0376719070907346E-19</v>
      </c>
      <c r="DV959" s="42">
        <v>-9.1562938109209782E-19</v>
      </c>
      <c r="DW959" s="42">
        <v>-6.0880493083902837E-21</v>
      </c>
      <c r="DX959" s="42">
        <v>-3.832824086325709E-20</v>
      </c>
      <c r="DY959" s="42">
        <v>-4.0075246316969085E-20</v>
      </c>
      <c r="DZ959" s="42">
        <v>3.0929937464582811E-20</v>
      </c>
      <c r="EA959" s="42">
        <v>-1.4320150764518015E-20</v>
      </c>
      <c r="EB959" s="42">
        <v>6.1515767794343562E-20</v>
      </c>
      <c r="EC959" s="42">
        <v>-6.9086124760428871E-21</v>
      </c>
      <c r="ED959" s="42">
        <v>-1.4203683734270549E-19</v>
      </c>
      <c r="EE959" s="42">
        <v>-4.4469229730850768E-21</v>
      </c>
      <c r="EF959" s="42">
        <v>-1.2017279939170386E-20</v>
      </c>
      <c r="EG959" s="42">
        <v>-4.3734693346903679E-20</v>
      </c>
      <c r="EH959" s="42">
        <v>-7.411538288475128E-22</v>
      </c>
      <c r="EI959" s="42">
        <v>3.3457801416544863E-20</v>
      </c>
      <c r="EJ959" s="42">
        <v>1.3764285392882381E-20</v>
      </c>
      <c r="EK959" s="42">
        <v>2.4616895029578104E-20</v>
      </c>
      <c r="EL959" s="42">
        <v>7.7291756436954906E-21</v>
      </c>
      <c r="EM959" s="42">
        <v>-6.8821426964411903E-22</v>
      </c>
      <c r="EN959" s="42">
        <v>5.0292581243224083E-22</v>
      </c>
      <c r="EO959" s="42">
        <v>9.9129324608354837E-21</v>
      </c>
      <c r="EP959" s="42">
        <v>-4.3675136342799861E-21</v>
      </c>
      <c r="EQ959" s="42">
        <v>-9.3967717586023944E-21</v>
      </c>
      <c r="ER959" s="42">
        <v>5.3336605897419224E-21</v>
      </c>
      <c r="ES959" s="42">
        <v>9.1056041829837286E-21</v>
      </c>
      <c r="ET959" s="42">
        <v>3.14460981668159E-20</v>
      </c>
      <c r="EU959" s="42">
        <v>5.6645328347631335E-21</v>
      </c>
      <c r="EV959" s="42">
        <v>-4.4733927526867737E-21</v>
      </c>
      <c r="EW959" s="42">
        <v>-2.0117032497289633E-21</v>
      </c>
      <c r="EX959" s="42">
        <v>3.7322389238392609E-21</v>
      </c>
      <c r="EY959" s="42">
        <v>4.1689902872672595E-21</v>
      </c>
      <c r="EZ959" s="42">
        <v>8.3644503541362158E-21</v>
      </c>
      <c r="FA959" s="42">
        <v>9.952637130238029E-21</v>
      </c>
      <c r="FB959" s="42">
        <v>6.935082255644584E-20</v>
      </c>
      <c r="FC959" s="42">
        <v>7.9276989907082172E-21</v>
      </c>
      <c r="FD959" s="42">
        <v>-8.8382594090065901E-20</v>
      </c>
      <c r="FE959" s="42">
        <v>6.3103954570445375E-20</v>
      </c>
      <c r="FF959" s="42">
        <v>-7.0939009332547653E-21</v>
      </c>
      <c r="FG959" s="42">
        <v>-1.6040686438628313E-20</v>
      </c>
      <c r="FH959" s="42">
        <v>-1.4399560103323106E-19</v>
      </c>
      <c r="FI959" s="42">
        <v>-5.8021756886919573E-20</v>
      </c>
      <c r="FJ959" s="42">
        <v>2.8680006198438576E-20</v>
      </c>
      <c r="FK959" s="42">
        <v>7.4550810759199193E-19</v>
      </c>
      <c r="FL959" s="42">
        <v>8.3432745304548583E-20</v>
      </c>
      <c r="FM959" s="42">
        <v>-2.2642249471291516E-19</v>
      </c>
      <c r="FN959" s="42">
        <v>-1.1587410718438829E-18</v>
      </c>
      <c r="FO959" s="42">
        <v>3.4609236829218678E-19</v>
      </c>
      <c r="FP959" s="42">
        <v>-2.7819738361383427E-20</v>
      </c>
      <c r="FQ959" s="42">
        <v>5.5986230835549083E-19</v>
      </c>
      <c r="FR959" s="42">
        <v>4.9895534549198629E-20</v>
      </c>
      <c r="FS959" s="42">
        <v>2.3505164286306834E-20</v>
      </c>
      <c r="FT959" s="42">
        <v>5.082197683525802E-20</v>
      </c>
      <c r="FU959" s="42">
        <v>-2.0117032497289633E-21</v>
      </c>
      <c r="FV959" s="42">
        <v>-7.6232965252887031E-21</v>
      </c>
      <c r="FW959" s="42">
        <v>1.3751050503081532E-20</v>
      </c>
      <c r="FX959" s="42">
        <v>-2.0646428089323571E-20</v>
      </c>
      <c r="FY959" s="42">
        <v>1.1487884347136448E-20</v>
      </c>
      <c r="FZ959" s="42">
        <v>-7.183792304782128E-18</v>
      </c>
      <c r="GA959" s="42">
        <v>4.2858808339883529E-18</v>
      </c>
      <c r="GB959" s="42">
        <v>3.0069669627527662E-20</v>
      </c>
      <c r="GC959" s="42">
        <v>-1.3552527156068805E-20</v>
      </c>
      <c r="GD959" s="42">
        <v>-5.4210108624275222E-20</v>
      </c>
      <c r="GE959" s="42">
        <v>-5.039846036163087E-20</v>
      </c>
      <c r="GF959" s="42">
        <v>-6.4692141346547188E-20</v>
      </c>
      <c r="GG959" s="1"/>
      <c r="GH959" s="37"/>
      <c r="GI959" s="37"/>
    </row>
    <row r="960" spans="1:191">
      <c r="A960" s="37"/>
      <c r="B960" s="40" t="s">
        <v>49</v>
      </c>
      <c r="C960" s="41" t="s">
        <v>235</v>
      </c>
      <c r="D960" s="42">
        <v>3.6575359118473519E-17</v>
      </c>
      <c r="E960" s="42">
        <v>1.437107862047168E-17</v>
      </c>
      <c r="F960" s="42">
        <v>2.4725050549030637E-17</v>
      </c>
      <c r="G960" s="42">
        <v>-1.8512275639157158E-17</v>
      </c>
      <c r="H960" s="42">
        <v>-7.9028173978826222E-18</v>
      </c>
      <c r="I960" s="42">
        <v>1.1917806507427209E-17</v>
      </c>
      <c r="J960" s="42">
        <v>5.3874048302452078E-17</v>
      </c>
      <c r="K960" s="42">
        <v>0.99999999999999978</v>
      </c>
      <c r="L960" s="42">
        <v>4.2259003134109078E-20</v>
      </c>
      <c r="M960" s="42">
        <v>9.952637130238029E-21</v>
      </c>
      <c r="N960" s="42">
        <v>2.0654898418796114E-18</v>
      </c>
      <c r="O960" s="42">
        <v>2.6745065309554533E-19</v>
      </c>
      <c r="P960" s="42">
        <v>5.6634740435790656E-19</v>
      </c>
      <c r="Q960" s="42">
        <v>-5.2939559203393771E-23</v>
      </c>
      <c r="R960" s="42">
        <v>4.1292856178647142E-21</v>
      </c>
      <c r="S960" s="42">
        <v>1.9058241313221758E-21</v>
      </c>
      <c r="T960" s="42">
        <v>1.068330892636327E-17</v>
      </c>
      <c r="U960" s="42">
        <v>4.1949306712769224E-19</v>
      </c>
      <c r="V960" s="42">
        <v>4.2599086862431679E-17</v>
      </c>
      <c r="W960" s="42">
        <v>2.884994218348147E-18</v>
      </c>
      <c r="X960" s="42">
        <v>3.638959420522881E-18</v>
      </c>
      <c r="Y960" s="42">
        <v>9.7832305407871689E-19</v>
      </c>
      <c r="Z960" s="42">
        <v>1.9602459981832646E-18</v>
      </c>
      <c r="AA960" s="42">
        <v>-4.444805390716941E-19</v>
      </c>
      <c r="AB960" s="42">
        <v>-4.7656191194895073E-19</v>
      </c>
      <c r="AC960" s="42">
        <v>7.0713486810341196E-18</v>
      </c>
      <c r="AD960" s="42">
        <v>4.4628048408460949E-19</v>
      </c>
      <c r="AE960" s="42">
        <v>-7.9176404744595724E-19</v>
      </c>
      <c r="AF960" s="42">
        <v>3.5289510164982288E-19</v>
      </c>
      <c r="AG960" s="42">
        <v>7.4750657595192005E-20</v>
      </c>
      <c r="AH960" s="42">
        <v>-3.340486185734147E-20</v>
      </c>
      <c r="AI960" s="42">
        <v>-1.0598499752519433E-19</v>
      </c>
      <c r="AJ960" s="42">
        <v>2.583450489125616E-20</v>
      </c>
      <c r="AK960" s="42">
        <v>-1.6665373237228359E-19</v>
      </c>
      <c r="AL960" s="42">
        <v>1.7554757831845375E-19</v>
      </c>
      <c r="AM960" s="42">
        <v>1.1254950286641516E-19</v>
      </c>
      <c r="AN960" s="42">
        <v>5.1880768019325896E-21</v>
      </c>
      <c r="AO960" s="42">
        <v>6.0351097491868899E-21</v>
      </c>
      <c r="AP960" s="42">
        <v>1.2816667283141632E-19</v>
      </c>
      <c r="AQ960" s="42">
        <v>2.2764010457459322E-20</v>
      </c>
      <c r="AR960" s="42">
        <v>9.5291206566108788E-21</v>
      </c>
      <c r="AS960" s="42">
        <v>2.6046263128069735E-20</v>
      </c>
      <c r="AT960" s="42">
        <v>-4.5528020914918643E-21</v>
      </c>
      <c r="AU960" s="42">
        <v>1.4346620544119712E-20</v>
      </c>
      <c r="AV960" s="42">
        <v>1.6834779826679219E-20</v>
      </c>
      <c r="AW960" s="42">
        <v>-2.0646428089323571E-21</v>
      </c>
      <c r="AX960" s="42">
        <v>7.411538288475128E-22</v>
      </c>
      <c r="AY960" s="42">
        <v>6.3527471044072525E-22</v>
      </c>
      <c r="AZ960" s="42">
        <v>1.2705494208814505E-21</v>
      </c>
      <c r="BA960" s="42">
        <v>-3.4410713482205951E-21</v>
      </c>
      <c r="BB960" s="42">
        <v>3.1657856403629475E-20</v>
      </c>
      <c r="BC960" s="42">
        <v>3.5998900258307764E-21</v>
      </c>
      <c r="BD960" s="42">
        <v>-3.6210658495121339E-20</v>
      </c>
      <c r="BE960" s="42">
        <v>-1.1943164556285635E-19</v>
      </c>
      <c r="BF960" s="42">
        <v>-1.4780724929587541E-19</v>
      </c>
      <c r="BG960" s="42">
        <v>-1.2705494208814505E-20</v>
      </c>
      <c r="BH960" s="42">
        <v>1.0587911840678754E-20</v>
      </c>
      <c r="BI960" s="42">
        <v>1.1964340379966992E-20</v>
      </c>
      <c r="BJ960" s="42">
        <v>-1.0471444810431288E-19</v>
      </c>
      <c r="BK960" s="42">
        <v>-2.0646428089323571E-21</v>
      </c>
      <c r="BL960" s="42">
        <v>3.7587087034409578E-21</v>
      </c>
      <c r="BM960" s="42">
        <v>-1.0270274485458392E-20</v>
      </c>
      <c r="BN960" s="42">
        <v>4.9032619734183311E-19</v>
      </c>
      <c r="BO960" s="42">
        <v>-8.1950437646853558E-20</v>
      </c>
      <c r="BP960" s="42">
        <v>6.263808644945551E-19</v>
      </c>
      <c r="BQ960" s="42">
        <v>-2.5972147745184984E-19</v>
      </c>
      <c r="BR960" s="42">
        <v>7.411538288475128E-21</v>
      </c>
      <c r="BS960" s="42">
        <v>5.1351372427291958E-21</v>
      </c>
      <c r="BT960" s="42">
        <v>2.1705219273391446E-20</v>
      </c>
      <c r="BU960" s="42">
        <v>-1.657008203066225E-20</v>
      </c>
      <c r="BV960" s="42">
        <v>-1.8740603958001395E-20</v>
      </c>
      <c r="BW960" s="42">
        <v>4.5528020914918643E-21</v>
      </c>
      <c r="BX960" s="42">
        <v>-1.7470054537119944E-21</v>
      </c>
      <c r="BY960" s="42">
        <v>1.9058241313221758E-21</v>
      </c>
      <c r="BZ960" s="42">
        <v>4.6586812098986519E-21</v>
      </c>
      <c r="CA960" s="42">
        <v>2.541098841762901E-21</v>
      </c>
      <c r="CB960" s="42">
        <v>-2.6469779601696886E-21</v>
      </c>
      <c r="CC960" s="42">
        <v>5.3998350387461647E-21</v>
      </c>
      <c r="CD960" s="42">
        <v>-8.9997250645769411E-22</v>
      </c>
      <c r="CE960" s="42">
        <v>4.8704394467122269E-21</v>
      </c>
      <c r="CF960" s="42">
        <v>-1.2176098616780567E-21</v>
      </c>
      <c r="CG960" s="42">
        <v>-1.6940658945086007E-21</v>
      </c>
      <c r="CH960" s="42">
        <v>6.8292031372377965E-21</v>
      </c>
      <c r="CI960" s="42">
        <v>-2.6999175193730823E-21</v>
      </c>
      <c r="CJ960" s="42">
        <v>5.7704119531699211E-21</v>
      </c>
      <c r="CK960" s="42">
        <v>2.8057966377798699E-21</v>
      </c>
      <c r="CL960" s="42">
        <v>-9.5291206566108788E-22</v>
      </c>
      <c r="CM960" s="42">
        <v>8.5762085909497909E-21</v>
      </c>
      <c r="CN960" s="42">
        <v>1.5881867761018131E-22</v>
      </c>
      <c r="CO960" s="42">
        <v>-2.1599340154984659E-20</v>
      </c>
      <c r="CP960" s="42">
        <v>1.011145580784821E-20</v>
      </c>
      <c r="CQ960" s="42">
        <v>4.2351647362715017E-22</v>
      </c>
      <c r="CR960" s="42">
        <v>-4.2351647362715017E-22</v>
      </c>
      <c r="CS960" s="42">
        <v>1.4823076576950256E-21</v>
      </c>
      <c r="CT960" s="42">
        <v>2.1175823681357508E-22</v>
      </c>
      <c r="CU960" s="42">
        <v>-2.1175823681357508E-21</v>
      </c>
      <c r="CV960" s="42">
        <v>3.9704669402545328E-21</v>
      </c>
      <c r="CW960" s="42">
        <v>-5.2939559203393771E-22</v>
      </c>
      <c r="CX960" s="42">
        <v>4.2351647362715017E-21</v>
      </c>
      <c r="CY960" s="42">
        <v>2.6469779601696886E-21</v>
      </c>
      <c r="CZ960" s="42">
        <v>1.1964340379966992E-20</v>
      </c>
      <c r="DA960" s="42">
        <v>2.9116757561866574E-20</v>
      </c>
      <c r="DB960" s="42">
        <v>2.4881592825595072E-21</v>
      </c>
      <c r="DC960" s="42">
        <v>-4.8704394467122269E-21</v>
      </c>
      <c r="DD960" s="42">
        <v>6.4586262228140401E-21</v>
      </c>
      <c r="DE960" s="42">
        <v>7.411538288475128E-22</v>
      </c>
      <c r="DF960" s="42">
        <v>2.6469779601696886E-21</v>
      </c>
      <c r="DG960" s="42">
        <v>-2.4352197233561135E-21</v>
      </c>
      <c r="DH960" s="42">
        <v>6.0351097491868899E-21</v>
      </c>
      <c r="DI960" s="42">
        <v>-1.3764285392882381E-21</v>
      </c>
      <c r="DJ960" s="42">
        <v>-5.1880768019325896E-21</v>
      </c>
      <c r="DK960" s="42">
        <v>-1.164670302474663E-21</v>
      </c>
      <c r="DL960" s="42">
        <v>1.2705494208814505E-21</v>
      </c>
      <c r="DM960" s="42">
        <v>4.7645603283054394E-21</v>
      </c>
      <c r="DN960" s="42">
        <v>2.7422691667357973E-20</v>
      </c>
      <c r="DO960" s="42">
        <v>-2.6258021364883311E-20</v>
      </c>
      <c r="DP960" s="42">
        <v>1.207021949837378E-20</v>
      </c>
      <c r="DQ960" s="42">
        <v>1.2705494208814505E-21</v>
      </c>
      <c r="DR960" s="42">
        <v>2.2764010457459322E-21</v>
      </c>
      <c r="DS960" s="42">
        <v>-4.8704394467122269E-21</v>
      </c>
      <c r="DT960" s="42">
        <v>3.3669559653358438E-20</v>
      </c>
      <c r="DU960" s="42">
        <v>5.0610218598444445E-20</v>
      </c>
      <c r="DV960" s="42">
        <v>-1.1434944787933055E-20</v>
      </c>
      <c r="DW960" s="42">
        <v>9.5291206566108788E-22</v>
      </c>
      <c r="DX960" s="42">
        <v>9.5291206566108788E-21</v>
      </c>
      <c r="DY960" s="42">
        <v>5.082197683525802E-21</v>
      </c>
      <c r="DZ960" s="42">
        <v>1.9058241313221758E-21</v>
      </c>
      <c r="EA960" s="42">
        <v>-7.5174174068819155E-21</v>
      </c>
      <c r="EB960" s="42">
        <v>-1.4823076576950256E-21</v>
      </c>
      <c r="EC960" s="42">
        <v>-5.082197683525802E-21</v>
      </c>
      <c r="ED960" s="42">
        <v>-4.7645603283054394E-21</v>
      </c>
      <c r="EE960" s="42">
        <v>-2.5940384009662948E-21</v>
      </c>
      <c r="EF960" s="42">
        <v>-1.5881867761018131E-21</v>
      </c>
      <c r="EG960" s="42">
        <v>3.9704669402545328E-21</v>
      </c>
      <c r="EH960" s="42">
        <v>4.9763185651190145E-21</v>
      </c>
      <c r="EI960" s="42">
        <v>1.0376153603865179E-20</v>
      </c>
      <c r="EJ960" s="42">
        <v>-6.3527471044072525E-22</v>
      </c>
      <c r="EK960" s="42">
        <v>1.0587911840678754E-21</v>
      </c>
      <c r="EL960" s="42">
        <v>-2.1175823681357508E-22</v>
      </c>
      <c r="EM960" s="42">
        <v>-5.2939559203393771E-22</v>
      </c>
      <c r="EN960" s="42">
        <v>2.1175823681357508E-22</v>
      </c>
      <c r="EO960" s="42">
        <v>-3.2822526706104138E-21</v>
      </c>
      <c r="EP960" s="42">
        <v>1.164670302474663E-21</v>
      </c>
      <c r="EQ960" s="42">
        <v>-2.8057966377798699E-21</v>
      </c>
      <c r="ER960" s="42">
        <v>2.4881592825595072E-21</v>
      </c>
      <c r="ES960" s="42">
        <v>1.1964340379966992E-20</v>
      </c>
      <c r="ET960" s="42">
        <v>2.2764010457459322E-20</v>
      </c>
      <c r="EU960" s="42">
        <v>3.9175273810511391E-21</v>
      </c>
      <c r="EV960" s="42">
        <v>-6.6703844596276152E-21</v>
      </c>
      <c r="EW960" s="42">
        <v>-1.4823076576950256E-21</v>
      </c>
      <c r="EX960" s="42">
        <v>1.4823076576950256E-21</v>
      </c>
      <c r="EY960" s="42">
        <v>-5.082197683525802E-21</v>
      </c>
      <c r="EZ960" s="42">
        <v>7.411538288475128E-22</v>
      </c>
      <c r="FA960" s="42">
        <v>-1.7999450129153882E-21</v>
      </c>
      <c r="FB960" s="42">
        <v>1.2176098616780567E-20</v>
      </c>
      <c r="FC960" s="42">
        <v>-1.0587911840678754E-21</v>
      </c>
      <c r="FD960" s="42">
        <v>1.5246593050577406E-20</v>
      </c>
      <c r="FE960" s="42">
        <v>-1.3552527156068805E-20</v>
      </c>
      <c r="FF960" s="42">
        <v>1.0587911840678754E-20</v>
      </c>
      <c r="FG960" s="42">
        <v>0</v>
      </c>
      <c r="FH960" s="42">
        <v>0</v>
      </c>
      <c r="FI960" s="42">
        <v>-3.705769144237564E-21</v>
      </c>
      <c r="FJ960" s="42">
        <v>-1.0587911840678754E-21</v>
      </c>
      <c r="FK960" s="42">
        <v>-3.8487059540867272E-20</v>
      </c>
      <c r="FL960" s="42">
        <v>-1.6601845766184287E-19</v>
      </c>
      <c r="FM960" s="42">
        <v>6.3527471044072525E-21</v>
      </c>
      <c r="FN960" s="42">
        <v>5.4633625097902372E-20</v>
      </c>
      <c r="FO960" s="42">
        <v>-4.6480932980579731E-20</v>
      </c>
      <c r="FP960" s="42">
        <v>1.4293680984916318E-20</v>
      </c>
      <c r="FQ960" s="42">
        <v>1.4071334836262064E-19</v>
      </c>
      <c r="FR960" s="42">
        <v>4.6057416506952581E-19</v>
      </c>
      <c r="FS960" s="42">
        <v>2.9646153153900512E-20</v>
      </c>
      <c r="FT960" s="42">
        <v>-7.1997800516615529E-21</v>
      </c>
      <c r="FU960" s="42">
        <v>9.6879393342210601E-21</v>
      </c>
      <c r="FV960" s="42">
        <v>-6.7762635780344027E-21</v>
      </c>
      <c r="FW960" s="42">
        <v>-7.7185877318548118E-20</v>
      </c>
      <c r="FX960" s="42">
        <v>8.8938459461701536E-21</v>
      </c>
      <c r="FY960" s="42">
        <v>1.2705494208814505E-21</v>
      </c>
      <c r="FZ960" s="42">
        <v>7.6995294905415901E-19</v>
      </c>
      <c r="GA960" s="42">
        <v>1.8391202867258996E-18</v>
      </c>
      <c r="GB960" s="42">
        <v>5.5057141571529522E-21</v>
      </c>
      <c r="GC960" s="42">
        <v>2.1684043449710089E-19</v>
      </c>
      <c r="GD960" s="42">
        <v>2.2446373102238959E-20</v>
      </c>
      <c r="GE960" s="42">
        <v>4.3622196783596467E-20</v>
      </c>
      <c r="GF960" s="42">
        <v>-4.0234064994579266E-21</v>
      </c>
      <c r="GG960" s="1"/>
      <c r="GH960" s="37"/>
      <c r="GI960" s="37"/>
    </row>
    <row r="961" spans="1:191">
      <c r="A961" s="37"/>
      <c r="B961" s="40" t="s">
        <v>50</v>
      </c>
      <c r="C961" s="41" t="s">
        <v>236</v>
      </c>
      <c r="D961" s="42">
        <v>0</v>
      </c>
      <c r="E961" s="42">
        <v>0</v>
      </c>
      <c r="F961" s="42">
        <v>0</v>
      </c>
      <c r="G961" s="42">
        <v>0</v>
      </c>
      <c r="H961" s="42">
        <v>0</v>
      </c>
      <c r="I961" s="42">
        <v>0</v>
      </c>
      <c r="J961" s="42">
        <v>0</v>
      </c>
      <c r="K961" s="42">
        <v>0</v>
      </c>
      <c r="L961" s="42">
        <v>0.99999999999999989</v>
      </c>
      <c r="M961" s="42">
        <v>0</v>
      </c>
      <c r="N961" s="42">
        <v>0</v>
      </c>
      <c r="O961" s="42">
        <v>0</v>
      </c>
      <c r="P961" s="42">
        <v>0</v>
      </c>
      <c r="Q961" s="42">
        <v>0</v>
      </c>
      <c r="R961" s="42">
        <v>0</v>
      </c>
      <c r="S961" s="42">
        <v>0</v>
      </c>
      <c r="T961" s="42">
        <v>0</v>
      </c>
      <c r="U961" s="42">
        <v>-2.7105054312137611E-20</v>
      </c>
      <c r="V961" s="42">
        <v>0</v>
      </c>
      <c r="W961" s="42">
        <v>0</v>
      </c>
      <c r="X961" s="42">
        <v>0</v>
      </c>
      <c r="Y961" s="42">
        <v>0</v>
      </c>
      <c r="Z961" s="42">
        <v>0</v>
      </c>
      <c r="AA961" s="42">
        <v>0</v>
      </c>
      <c r="AB961" s="42">
        <v>0</v>
      </c>
      <c r="AC961" s="42">
        <v>0</v>
      </c>
      <c r="AD961" s="42">
        <v>0</v>
      </c>
      <c r="AE961" s="42">
        <v>0</v>
      </c>
      <c r="AF961" s="42">
        <v>0</v>
      </c>
      <c r="AG961" s="42">
        <v>0</v>
      </c>
      <c r="AH961" s="42">
        <v>0</v>
      </c>
      <c r="AI961" s="42">
        <v>0</v>
      </c>
      <c r="AJ961" s="42">
        <v>0</v>
      </c>
      <c r="AK961" s="42">
        <v>0</v>
      </c>
      <c r="AL961" s="42">
        <v>0</v>
      </c>
      <c r="AM961" s="42">
        <v>0</v>
      </c>
      <c r="AN961" s="42">
        <v>0</v>
      </c>
      <c r="AO961" s="42">
        <v>0</v>
      </c>
      <c r="AP961" s="42">
        <v>0</v>
      </c>
      <c r="AQ961" s="42">
        <v>0</v>
      </c>
      <c r="AR961" s="42">
        <v>0</v>
      </c>
      <c r="AS961" s="42">
        <v>0</v>
      </c>
      <c r="AT961" s="42">
        <v>0</v>
      </c>
      <c r="AU961" s="42">
        <v>0</v>
      </c>
      <c r="AV961" s="42">
        <v>0</v>
      </c>
      <c r="AW961" s="42">
        <v>0</v>
      </c>
      <c r="AX961" s="42">
        <v>0</v>
      </c>
      <c r="AY961" s="42">
        <v>0</v>
      </c>
      <c r="AZ961" s="42">
        <v>0</v>
      </c>
      <c r="BA961" s="42">
        <v>0</v>
      </c>
      <c r="BB961" s="42">
        <v>0</v>
      </c>
      <c r="BC961" s="42">
        <v>0</v>
      </c>
      <c r="BD961" s="42">
        <v>0</v>
      </c>
      <c r="BE961" s="42">
        <v>0</v>
      </c>
      <c r="BF961" s="42">
        <v>0</v>
      </c>
      <c r="BG961" s="42">
        <v>0</v>
      </c>
      <c r="BH961" s="42">
        <v>0</v>
      </c>
      <c r="BI961" s="42">
        <v>0</v>
      </c>
      <c r="BJ961" s="42">
        <v>0</v>
      </c>
      <c r="BK961" s="42">
        <v>0</v>
      </c>
      <c r="BL961" s="42">
        <v>0</v>
      </c>
      <c r="BM961" s="42">
        <v>0</v>
      </c>
      <c r="BN961" s="42">
        <v>0</v>
      </c>
      <c r="BO961" s="42">
        <v>0</v>
      </c>
      <c r="BP961" s="42">
        <v>0</v>
      </c>
      <c r="BQ961" s="42">
        <v>0</v>
      </c>
      <c r="BR961" s="42">
        <v>0</v>
      </c>
      <c r="BS961" s="42">
        <v>0</v>
      </c>
      <c r="BT961" s="42">
        <v>0</v>
      </c>
      <c r="BU961" s="42">
        <v>0</v>
      </c>
      <c r="BV961" s="42">
        <v>0</v>
      </c>
      <c r="BW961" s="42">
        <v>0</v>
      </c>
      <c r="BX961" s="42">
        <v>0</v>
      </c>
      <c r="BY961" s="42">
        <v>0</v>
      </c>
      <c r="BZ961" s="42">
        <v>0</v>
      </c>
      <c r="CA961" s="42">
        <v>0</v>
      </c>
      <c r="CB961" s="42">
        <v>0</v>
      </c>
      <c r="CC961" s="42">
        <v>0</v>
      </c>
      <c r="CD961" s="42">
        <v>0</v>
      </c>
      <c r="CE961" s="42">
        <v>0</v>
      </c>
      <c r="CF961" s="42">
        <v>0</v>
      </c>
      <c r="CG961" s="42">
        <v>0</v>
      </c>
      <c r="CH961" s="42">
        <v>0</v>
      </c>
      <c r="CI961" s="42">
        <v>0</v>
      </c>
      <c r="CJ961" s="42">
        <v>0</v>
      </c>
      <c r="CK961" s="42">
        <v>0</v>
      </c>
      <c r="CL961" s="42">
        <v>0</v>
      </c>
      <c r="CM961" s="42">
        <v>0</v>
      </c>
      <c r="CN961" s="42">
        <v>0</v>
      </c>
      <c r="CO961" s="42">
        <v>0</v>
      </c>
      <c r="CP961" s="42">
        <v>0</v>
      </c>
      <c r="CQ961" s="42">
        <v>0</v>
      </c>
      <c r="CR961" s="42">
        <v>0</v>
      </c>
      <c r="CS961" s="42">
        <v>0</v>
      </c>
      <c r="CT961" s="42">
        <v>0</v>
      </c>
      <c r="CU961" s="42">
        <v>0</v>
      </c>
      <c r="CV961" s="42">
        <v>0</v>
      </c>
      <c r="CW961" s="42">
        <v>0</v>
      </c>
      <c r="CX961" s="42">
        <v>0</v>
      </c>
      <c r="CY961" s="42">
        <v>0</v>
      </c>
      <c r="CZ961" s="42">
        <v>0</v>
      </c>
      <c r="DA961" s="42">
        <v>0</v>
      </c>
      <c r="DB961" s="42">
        <v>0</v>
      </c>
      <c r="DC961" s="42">
        <v>0</v>
      </c>
      <c r="DD961" s="42">
        <v>0</v>
      </c>
      <c r="DE961" s="42">
        <v>0</v>
      </c>
      <c r="DF961" s="42">
        <v>0</v>
      </c>
      <c r="DG961" s="42">
        <v>0</v>
      </c>
      <c r="DH961" s="42">
        <v>0</v>
      </c>
      <c r="DI961" s="42">
        <v>0</v>
      </c>
      <c r="DJ961" s="42">
        <v>0</v>
      </c>
      <c r="DK961" s="42">
        <v>0</v>
      </c>
      <c r="DL961" s="42">
        <v>0</v>
      </c>
      <c r="DM961" s="42">
        <v>0</v>
      </c>
      <c r="DN961" s="42">
        <v>0</v>
      </c>
      <c r="DO961" s="42">
        <v>0</v>
      </c>
      <c r="DP961" s="42">
        <v>0</v>
      </c>
      <c r="DQ961" s="42">
        <v>0</v>
      </c>
      <c r="DR961" s="42">
        <v>0</v>
      </c>
      <c r="DS961" s="42">
        <v>0</v>
      </c>
      <c r="DT961" s="42">
        <v>0</v>
      </c>
      <c r="DU961" s="42">
        <v>0</v>
      </c>
      <c r="DV961" s="42">
        <v>0</v>
      </c>
      <c r="DW961" s="42">
        <v>0</v>
      </c>
      <c r="DX961" s="42">
        <v>0</v>
      </c>
      <c r="DY961" s="42">
        <v>0</v>
      </c>
      <c r="DZ961" s="42">
        <v>0</v>
      </c>
      <c r="EA961" s="42">
        <v>4.2351647362715017E-21</v>
      </c>
      <c r="EB961" s="42">
        <v>0</v>
      </c>
      <c r="EC961" s="42">
        <v>0</v>
      </c>
      <c r="ED961" s="42">
        <v>0</v>
      </c>
      <c r="EE961" s="42">
        <v>0</v>
      </c>
      <c r="EF961" s="42">
        <v>0</v>
      </c>
      <c r="EG961" s="42">
        <v>-1.3552527156068805E-20</v>
      </c>
      <c r="EH961" s="42">
        <v>0</v>
      </c>
      <c r="EI961" s="42">
        <v>0</v>
      </c>
      <c r="EJ961" s="42">
        <v>0</v>
      </c>
      <c r="EK961" s="42">
        <v>0</v>
      </c>
      <c r="EL961" s="42">
        <v>0</v>
      </c>
      <c r="EM961" s="42">
        <v>0</v>
      </c>
      <c r="EN961" s="42">
        <v>0</v>
      </c>
      <c r="EO961" s="42">
        <v>0</v>
      </c>
      <c r="EP961" s="42">
        <v>0</v>
      </c>
      <c r="EQ961" s="42">
        <v>0</v>
      </c>
      <c r="ER961" s="42">
        <v>0</v>
      </c>
      <c r="ES961" s="42">
        <v>0</v>
      </c>
      <c r="ET961" s="42">
        <v>0</v>
      </c>
      <c r="EU961" s="42">
        <v>0</v>
      </c>
      <c r="EV961" s="42">
        <v>0</v>
      </c>
      <c r="EW961" s="42">
        <v>0</v>
      </c>
      <c r="EX961" s="42">
        <v>0</v>
      </c>
      <c r="EY961" s="42">
        <v>0</v>
      </c>
      <c r="EZ961" s="42">
        <v>0</v>
      </c>
      <c r="FA961" s="42">
        <v>0</v>
      </c>
      <c r="FB961" s="42">
        <v>0</v>
      </c>
      <c r="FC961" s="42">
        <v>0</v>
      </c>
      <c r="FD961" s="42">
        <v>0</v>
      </c>
      <c r="FE961" s="42">
        <v>0</v>
      </c>
      <c r="FF961" s="42">
        <v>0</v>
      </c>
      <c r="FG961" s="42">
        <v>0</v>
      </c>
      <c r="FH961" s="42">
        <v>0</v>
      </c>
      <c r="FI961" s="42">
        <v>0</v>
      </c>
      <c r="FJ961" s="42">
        <v>0</v>
      </c>
      <c r="FK961" s="42">
        <v>0</v>
      </c>
      <c r="FL961" s="42">
        <v>0</v>
      </c>
      <c r="FM961" s="42">
        <v>0</v>
      </c>
      <c r="FN961" s="42">
        <v>0</v>
      </c>
      <c r="FO961" s="42">
        <v>0</v>
      </c>
      <c r="FP961" s="42">
        <v>0</v>
      </c>
      <c r="FQ961" s="42">
        <v>0</v>
      </c>
      <c r="FR961" s="42">
        <v>0</v>
      </c>
      <c r="FS961" s="42">
        <v>0</v>
      </c>
      <c r="FT961" s="42">
        <v>0</v>
      </c>
      <c r="FU961" s="42">
        <v>0</v>
      </c>
      <c r="FV961" s="42">
        <v>0</v>
      </c>
      <c r="FW961" s="42">
        <v>0</v>
      </c>
      <c r="FX961" s="42">
        <v>0</v>
      </c>
      <c r="FY961" s="42">
        <v>0</v>
      </c>
      <c r="FZ961" s="42">
        <v>0</v>
      </c>
      <c r="GA961" s="42">
        <v>0</v>
      </c>
      <c r="GB961" s="42">
        <v>0</v>
      </c>
      <c r="GC961" s="42">
        <v>0</v>
      </c>
      <c r="GD961" s="42">
        <v>0</v>
      </c>
      <c r="GE961" s="42">
        <v>0</v>
      </c>
      <c r="GF961" s="42">
        <v>0</v>
      </c>
      <c r="GG961" s="1"/>
      <c r="GH961" s="37"/>
      <c r="GI961" s="37"/>
    </row>
    <row r="962" spans="1:191">
      <c r="A962" s="37"/>
      <c r="B962" s="40" t="s">
        <v>51</v>
      </c>
      <c r="C962" s="41" t="s">
        <v>237</v>
      </c>
      <c r="D962" s="42">
        <v>-4.4282286912413784E-20</v>
      </c>
      <c r="E962" s="42">
        <v>-7.1393958669451819E-21</v>
      </c>
      <c r="F962" s="42">
        <v>9.7716500122114265E-20</v>
      </c>
      <c r="G962" s="42">
        <v>5.3792382414935943E-20</v>
      </c>
      <c r="H962" s="42">
        <v>6.0840788414500292E-20</v>
      </c>
      <c r="I962" s="42">
        <v>2.0056400158389496E-19</v>
      </c>
      <c r="J962" s="42">
        <v>-9.5874120743774907E-19</v>
      </c>
      <c r="K962" s="42">
        <v>-2.5321156603105751E-19</v>
      </c>
      <c r="L962" s="42">
        <v>1.8635696776814357E-19</v>
      </c>
      <c r="M962" s="42">
        <v>0.99999999999999978</v>
      </c>
      <c r="N962" s="42">
        <v>-8.853810404522587E-18</v>
      </c>
      <c r="O962" s="42">
        <v>4.1272590253639592E-20</v>
      </c>
      <c r="P962" s="42">
        <v>2.5213623123473858E-19</v>
      </c>
      <c r="Q962" s="42">
        <v>-3.7663187650764456E-20</v>
      </c>
      <c r="R962" s="42">
        <v>8.9671341484423518E-20</v>
      </c>
      <c r="S962" s="42">
        <v>-1.2938924577676969E-19</v>
      </c>
      <c r="T962" s="42">
        <v>3.2535577751609493E-19</v>
      </c>
      <c r="U962" s="42">
        <v>-1.053426917795469E-19</v>
      </c>
      <c r="V962" s="42">
        <v>-4.9123775037686655E-20</v>
      </c>
      <c r="W962" s="42">
        <v>-1.9466868535822953E-20</v>
      </c>
      <c r="X962" s="42">
        <v>-1.8796025059042448E-20</v>
      </c>
      <c r="Y962" s="42">
        <v>1.8291196731201335E-19</v>
      </c>
      <c r="Z962" s="42">
        <v>-1.2148139912076275E-19</v>
      </c>
      <c r="AA962" s="42">
        <v>6.7645176133361497E-20</v>
      </c>
      <c r="AB962" s="42">
        <v>2.2970805610597579E-19</v>
      </c>
      <c r="AC962" s="42">
        <v>7.8102393437256873E-20</v>
      </c>
      <c r="AD962" s="42">
        <v>-6.4525671248270892E-20</v>
      </c>
      <c r="AE962" s="42">
        <v>7.419479222355637E-20</v>
      </c>
      <c r="AF962" s="42">
        <v>4.038527361055396E-19</v>
      </c>
      <c r="AG962" s="42">
        <v>3.9248065704416057E-20</v>
      </c>
      <c r="AH962" s="42">
        <v>-1.4867744330028119E-20</v>
      </c>
      <c r="AI962" s="42">
        <v>-7.286964888224642E-20</v>
      </c>
      <c r="AJ962" s="42">
        <v>3.3531420491062083E-20</v>
      </c>
      <c r="AK962" s="42">
        <v>-7.2543739720900527E-22</v>
      </c>
      <c r="AL962" s="42">
        <v>4.0952388638520315E-19</v>
      </c>
      <c r="AM962" s="42">
        <v>6.780367924156799E-17</v>
      </c>
      <c r="AN962" s="42">
        <v>3.5830196772377574E-18</v>
      </c>
      <c r="AO962" s="42">
        <v>-4.8188432288236193E-18</v>
      </c>
      <c r="AP962" s="42">
        <v>-5.7211111614811481E-17</v>
      </c>
      <c r="AQ962" s="42">
        <v>-2.6635215724207491E-21</v>
      </c>
      <c r="AR962" s="42">
        <v>-1.4529675613677697E-18</v>
      </c>
      <c r="AS962" s="42">
        <v>2.2285883519791421E-18</v>
      </c>
      <c r="AT962" s="42">
        <v>-3.5132842156964744E-18</v>
      </c>
      <c r="AU962" s="42">
        <v>2.0176564685975074E-18</v>
      </c>
      <c r="AV962" s="42">
        <v>-1.2129280194110066E-19</v>
      </c>
      <c r="AW962" s="42">
        <v>3.2916163551445141E-19</v>
      </c>
      <c r="AX962" s="42">
        <v>-1.3150517378368034E-20</v>
      </c>
      <c r="AY962" s="42">
        <v>-4.701611883690154E-20</v>
      </c>
      <c r="AZ962" s="42">
        <v>-4.0184434157826084E-20</v>
      </c>
      <c r="BA962" s="42">
        <v>-3.0256612445964646E-20</v>
      </c>
      <c r="BB962" s="42">
        <v>1.9536351707277408E-20</v>
      </c>
      <c r="BC962" s="42">
        <v>1.2097847330833051E-19</v>
      </c>
      <c r="BD962" s="42">
        <v>-3.0048824676091326E-19</v>
      </c>
      <c r="BE962" s="42">
        <v>3.6742535628992936E-20</v>
      </c>
      <c r="BF962" s="42">
        <v>-2.1663363934396263E-19</v>
      </c>
      <c r="BG962" s="42">
        <v>-2.4844866006397718E-19</v>
      </c>
      <c r="BH962" s="42">
        <v>1.1927944433014659E-21</v>
      </c>
      <c r="BI962" s="42">
        <v>-4.6214580823337656E-20</v>
      </c>
      <c r="BJ962" s="42">
        <v>2.2189616240102499E-19</v>
      </c>
      <c r="BK962" s="42">
        <v>-3.0627602950694679E-19</v>
      </c>
      <c r="BL962" s="42">
        <v>2.4069549618251765E-19</v>
      </c>
      <c r="BM962" s="42">
        <v>-8.1250642848633696E-20</v>
      </c>
      <c r="BN962" s="42">
        <v>7.3357685443652706E-20</v>
      </c>
      <c r="BO962" s="42">
        <v>7.5861561157850721E-20</v>
      </c>
      <c r="BP962" s="42">
        <v>-1.3903665326097566E-20</v>
      </c>
      <c r="BQ962" s="42">
        <v>6.905303753592675E-20</v>
      </c>
      <c r="BR962" s="42">
        <v>1.6718147360309242E-20</v>
      </c>
      <c r="BS962" s="42">
        <v>9.7385627877093054E-20</v>
      </c>
      <c r="BT962" s="42">
        <v>-8.0473754817323893E-19</v>
      </c>
      <c r="BU962" s="42">
        <v>-1.3396520892541304E-19</v>
      </c>
      <c r="BV962" s="42">
        <v>3.3853359185467721E-19</v>
      </c>
      <c r="BW962" s="42">
        <v>1.0623811479263556E-19</v>
      </c>
      <c r="BX962" s="42">
        <v>6.2533199947783786E-20</v>
      </c>
      <c r="BY962" s="42">
        <v>1.8267456647621063E-20</v>
      </c>
      <c r="BZ962" s="42">
        <v>-2.0216294170795996E-20</v>
      </c>
      <c r="CA962" s="42">
        <v>8.3836409443474461E-20</v>
      </c>
      <c r="CB962" s="42">
        <v>1.1919672626889129E-19</v>
      </c>
      <c r="CC962" s="42">
        <v>-5.9666191944674992E-20</v>
      </c>
      <c r="CD962" s="42">
        <v>3.462081735779442E-19</v>
      </c>
      <c r="CE962" s="42">
        <v>-1.7407519682810936E-19</v>
      </c>
      <c r="CF962" s="42">
        <v>2.761294320824517E-20</v>
      </c>
      <c r="CG962" s="42">
        <v>2.6100360740130703E-19</v>
      </c>
      <c r="CH962" s="42">
        <v>7.7988242512724555E-20</v>
      </c>
      <c r="CI962" s="42">
        <v>1.1400203202205827E-20</v>
      </c>
      <c r="CJ962" s="42">
        <v>-8.9649007607884586E-20</v>
      </c>
      <c r="CK962" s="42">
        <v>5.4279591795729676E-21</v>
      </c>
      <c r="CL962" s="42">
        <v>-1.2362958717156296E-19</v>
      </c>
      <c r="CM962" s="42">
        <v>2.6232213329771656E-19</v>
      </c>
      <c r="CN962" s="42">
        <v>-6.1771366603622448E-20</v>
      </c>
      <c r="CO962" s="42">
        <v>7.1962231750275749E-20</v>
      </c>
      <c r="CP962" s="42">
        <v>1.3790341582177801E-19</v>
      </c>
      <c r="CQ962" s="42">
        <v>2.874948936989303E-20</v>
      </c>
      <c r="CR962" s="42">
        <v>-4.8667171339557383E-20</v>
      </c>
      <c r="CS962" s="42">
        <v>-8.7342000879474192E-20</v>
      </c>
      <c r="CT962" s="42">
        <v>1.3319262223328852E-20</v>
      </c>
      <c r="CU962" s="42">
        <v>1.4314939526658931E-19</v>
      </c>
      <c r="CV962" s="42">
        <v>9.1687180637215247E-20</v>
      </c>
      <c r="CW962" s="42">
        <v>-3.0370267062129432E-19</v>
      </c>
      <c r="CX962" s="42">
        <v>1.3952303546115684E-19</v>
      </c>
      <c r="CY962" s="42">
        <v>-3.6716893030003792E-20</v>
      </c>
      <c r="CZ962" s="42">
        <v>-1.2521860112827733E-20</v>
      </c>
      <c r="DA962" s="42">
        <v>9.1536633765730596E-20</v>
      </c>
      <c r="DB962" s="42">
        <v>1.1854159922374929E-19</v>
      </c>
      <c r="DC962" s="42">
        <v>-5.9269145250649539E-20</v>
      </c>
      <c r="DD962" s="42">
        <v>-5.5756936369749383E-20</v>
      </c>
      <c r="DE962" s="42">
        <v>-3.6489335643490455E-19</v>
      </c>
      <c r="DF962" s="42">
        <v>7.0268165855767148E-20</v>
      </c>
      <c r="DG962" s="42">
        <v>-1.4445964935687331E-19</v>
      </c>
      <c r="DH962" s="42">
        <v>-1.2896572930314254E-20</v>
      </c>
      <c r="DI962" s="42">
        <v>3.2839070318355199E-21</v>
      </c>
      <c r="DJ962" s="42">
        <v>2.9434229480964426E-19</v>
      </c>
      <c r="DK962" s="42">
        <v>-2.3158162019340839E-19</v>
      </c>
      <c r="DL962" s="42">
        <v>1.8618760253772334E-19</v>
      </c>
      <c r="DM962" s="42">
        <v>2.0578599279094222E-20</v>
      </c>
      <c r="DN962" s="42">
        <v>-1.6728321681843645E-19</v>
      </c>
      <c r="DO962" s="42">
        <v>4.3318621498789506E-20</v>
      </c>
      <c r="DP962" s="42">
        <v>1.7035784715529605E-19</v>
      </c>
      <c r="DQ962" s="42">
        <v>1.2814433895487739E-19</v>
      </c>
      <c r="DR962" s="42">
        <v>5.7069010257380996E-19</v>
      </c>
      <c r="DS962" s="42">
        <v>-1.1157508410482769E-19</v>
      </c>
      <c r="DT962" s="42">
        <v>4.3534515638665847E-20</v>
      </c>
      <c r="DU962" s="42">
        <v>-4.5004084714927555E-19</v>
      </c>
      <c r="DV962" s="42">
        <v>-1.9732004737564575E-18</v>
      </c>
      <c r="DW962" s="42">
        <v>-8.9994355513625475E-20</v>
      </c>
      <c r="DX962" s="42">
        <v>-3.507139090925818E-18</v>
      </c>
      <c r="DY962" s="42">
        <v>-2.7210983061381152E-18</v>
      </c>
      <c r="DZ962" s="42">
        <v>-5.2198405374546258E-19</v>
      </c>
      <c r="EA962" s="42">
        <v>-1.0842021724855044E-19</v>
      </c>
      <c r="EB962" s="42">
        <v>2.608861477543245E-19</v>
      </c>
      <c r="EC962" s="42">
        <v>3.1171474203448295E-20</v>
      </c>
      <c r="ED962" s="42">
        <v>3.5869860082749492E-20</v>
      </c>
      <c r="EE962" s="42">
        <v>7.9872559948120352E-21</v>
      </c>
      <c r="EF962" s="42">
        <v>-2.1148030412775727E-19</v>
      </c>
      <c r="EG962" s="42">
        <v>7.5769744109857335E-22</v>
      </c>
      <c r="EH962" s="42">
        <v>3.3234462651155546E-20</v>
      </c>
      <c r="EI962" s="42">
        <v>-2.121718271198516E-21</v>
      </c>
      <c r="EJ962" s="42">
        <v>-2.7650910798361354E-19</v>
      </c>
      <c r="EK962" s="42">
        <v>-1.1278442216038022E-19</v>
      </c>
      <c r="EL962" s="42">
        <v>4.423761915933592E-21</v>
      </c>
      <c r="EM962" s="42">
        <v>2.7624523736820912E-20</v>
      </c>
      <c r="EN962" s="42">
        <v>9.0328122890790622E-22</v>
      </c>
      <c r="EO962" s="42">
        <v>6.3441444260367011E-20</v>
      </c>
      <c r="EP962" s="42">
        <v>-2.398741058342525E-19</v>
      </c>
      <c r="EQ962" s="42">
        <v>1.4397078561485447E-20</v>
      </c>
      <c r="ER962" s="42">
        <v>-4.2995607469587549E-20</v>
      </c>
      <c r="ES962" s="42">
        <v>-1.4605362639726299E-19</v>
      </c>
      <c r="ET962" s="42">
        <v>-4.8936005038637117E-21</v>
      </c>
      <c r="EU962" s="42">
        <v>5.4337494438608388E-21</v>
      </c>
      <c r="EV962" s="42">
        <v>1.3806637040245096E-19</v>
      </c>
      <c r="EW962" s="42">
        <v>3.1140868520783833E-20</v>
      </c>
      <c r="EX962" s="42">
        <v>-4.5413042809773772E-20</v>
      </c>
      <c r="EY962" s="42">
        <v>-2.186734667345184E-19</v>
      </c>
      <c r="EZ962" s="42">
        <v>5.4398705803937312E-20</v>
      </c>
      <c r="FA962" s="42">
        <v>-1.4566472743227118E-18</v>
      </c>
      <c r="FB962" s="42">
        <v>-5.5928989937160413E-20</v>
      </c>
      <c r="FC962" s="42">
        <v>4.0708866666184704E-20</v>
      </c>
      <c r="FD962" s="42">
        <v>2.3168832649242773E-19</v>
      </c>
      <c r="FE962" s="42">
        <v>1.0722576844402387E-19</v>
      </c>
      <c r="FF962" s="42">
        <v>1.2944383969719819E-19</v>
      </c>
      <c r="FG962" s="42">
        <v>1.2037132273871659E-20</v>
      </c>
      <c r="FH962" s="42">
        <v>1.1335964355834959E-18</v>
      </c>
      <c r="FI962" s="42">
        <v>3.5053432818159654E-20</v>
      </c>
      <c r="FJ962" s="42">
        <v>7.4669593895161808E-20</v>
      </c>
      <c r="FK962" s="42">
        <v>-5.3332469994356459E-20</v>
      </c>
      <c r="FL962" s="42">
        <v>-1.6653627272530106E-19</v>
      </c>
      <c r="FM962" s="42">
        <v>1.0651604747845337E-20</v>
      </c>
      <c r="FN962" s="42">
        <v>-3.9025802273823059E-19</v>
      </c>
      <c r="FO962" s="42">
        <v>2.3309122481131767E-20</v>
      </c>
      <c r="FP962" s="42">
        <v>-3.5691189070438038E-20</v>
      </c>
      <c r="FQ962" s="42">
        <v>-3.1235167110614878E-20</v>
      </c>
      <c r="FR962" s="42">
        <v>-7.6412463445811038E-20</v>
      </c>
      <c r="FS962" s="42">
        <v>-1.490542240692991E-19</v>
      </c>
      <c r="FT962" s="42">
        <v>4.7552131873835902E-20</v>
      </c>
      <c r="FU962" s="42">
        <v>-1.0035355191493332E-20</v>
      </c>
      <c r="FV962" s="42">
        <v>1.5589128542235615E-19</v>
      </c>
      <c r="FW962" s="42">
        <v>-8.4091181072140793E-21</v>
      </c>
      <c r="FX962" s="42">
        <v>1.1644221482908971E-20</v>
      </c>
      <c r="FY962" s="42">
        <v>1.8437855853806987E-20</v>
      </c>
      <c r="FZ962" s="42">
        <v>1.4398153896281766E-19</v>
      </c>
      <c r="GA962" s="42">
        <v>1.5940597584509396E-20</v>
      </c>
      <c r="GB962" s="42">
        <v>-4.0107506360858653E-20</v>
      </c>
      <c r="GC962" s="42">
        <v>3.6209004133896233E-20</v>
      </c>
      <c r="GD962" s="42">
        <v>9.859744747448324E-20</v>
      </c>
      <c r="GE962" s="42">
        <v>2.7598310383209107E-18</v>
      </c>
      <c r="GF962" s="42">
        <v>-4.9187467944853238E-20</v>
      </c>
      <c r="GG962" s="1"/>
      <c r="GH962" s="37"/>
      <c r="GI962" s="37"/>
    </row>
    <row r="963" spans="1:191">
      <c r="A963" s="37"/>
      <c r="B963" s="40" t="s">
        <v>52</v>
      </c>
      <c r="C963" s="41" t="s">
        <v>238</v>
      </c>
      <c r="D963" s="42">
        <v>-2.3161057151484775E-21</v>
      </c>
      <c r="E963" s="42">
        <v>-8.2651886806298525E-21</v>
      </c>
      <c r="F963" s="42">
        <v>6.0291540487765081E-20</v>
      </c>
      <c r="G963" s="42">
        <v>-1.334076891925523E-20</v>
      </c>
      <c r="H963" s="42">
        <v>4.6719160996995003E-21</v>
      </c>
      <c r="I963" s="42">
        <v>7.4406550460369945E-20</v>
      </c>
      <c r="J963" s="42">
        <v>-4.3675136342799861E-22</v>
      </c>
      <c r="K963" s="42">
        <v>4.3145740750765924E-21</v>
      </c>
      <c r="L963" s="42">
        <v>8.6026783705514878E-23</v>
      </c>
      <c r="M963" s="42">
        <v>2.1572870375382962E-21</v>
      </c>
      <c r="N963" s="42">
        <v>1</v>
      </c>
      <c r="O963" s="42">
        <v>-2.302870825347629E-20</v>
      </c>
      <c r="P963" s="42">
        <v>-1.979939514206927E-20</v>
      </c>
      <c r="Q963" s="42">
        <v>1.6808310047077522E-21</v>
      </c>
      <c r="R963" s="42">
        <v>-1.3115775792640807E-20</v>
      </c>
      <c r="S963" s="42">
        <v>-2.421984833555265E-21</v>
      </c>
      <c r="T963" s="42">
        <v>1.3327534029454382E-20</v>
      </c>
      <c r="U963" s="42">
        <v>-7.8522601188433811E-20</v>
      </c>
      <c r="V963" s="42">
        <v>2.0050858048285391E-21</v>
      </c>
      <c r="W963" s="42">
        <v>-1.2022573895090725E-19</v>
      </c>
      <c r="X963" s="42">
        <v>3.8823225741808822E-19</v>
      </c>
      <c r="Y963" s="42">
        <v>-3.9241448259515633E-20</v>
      </c>
      <c r="Z963" s="42">
        <v>-1.061186699121829E-18</v>
      </c>
      <c r="AA963" s="42">
        <v>5.8630561817758602E-21</v>
      </c>
      <c r="AB963" s="42">
        <v>-6.1409888675936775E-21</v>
      </c>
      <c r="AC963" s="42">
        <v>2.7065349642735066E-20</v>
      </c>
      <c r="AD963" s="42">
        <v>-5.7902642878711937E-21</v>
      </c>
      <c r="AE963" s="42">
        <v>-1.393633896029341E-20</v>
      </c>
      <c r="AF963" s="42">
        <v>1.1421709898132206E-20</v>
      </c>
      <c r="AG963" s="42">
        <v>7.3850685088734311E-21</v>
      </c>
      <c r="AH963" s="42">
        <v>6.4890664693559915E-20</v>
      </c>
      <c r="AI963" s="42">
        <v>-2.2267702089927505E-20</v>
      </c>
      <c r="AJ963" s="42">
        <v>-1.1143777212314389E-20</v>
      </c>
      <c r="AK963" s="42">
        <v>-6.5128892709975187E-20</v>
      </c>
      <c r="AL963" s="42">
        <v>1.5273062830179103E-20</v>
      </c>
      <c r="AM963" s="42">
        <v>-6.4189215534114948E-22</v>
      </c>
      <c r="AN963" s="42">
        <v>-4.1883132263764982E-19</v>
      </c>
      <c r="AO963" s="42">
        <v>4.7777952181062879E-20</v>
      </c>
      <c r="AP963" s="42">
        <v>3.3418096747142318E-20</v>
      </c>
      <c r="AQ963" s="42">
        <v>-2.5324961633923495E-20</v>
      </c>
      <c r="AR963" s="42">
        <v>2.3240466490289866E-20</v>
      </c>
      <c r="AS963" s="42">
        <v>-8.7019400440578511E-21</v>
      </c>
      <c r="AT963" s="42">
        <v>-4.9895534549198629E-21</v>
      </c>
      <c r="AU963" s="42">
        <v>-1.6874484496081765E-21</v>
      </c>
      <c r="AV963" s="42">
        <v>3.6210658495121339E-20</v>
      </c>
      <c r="AW963" s="42">
        <v>-5.3402780346423467E-21</v>
      </c>
      <c r="AX963" s="42">
        <v>1.1717509685181169E-19</v>
      </c>
      <c r="AY963" s="42">
        <v>9.4629462076066366E-22</v>
      </c>
      <c r="AZ963" s="42">
        <v>-1.2970192004831474E-20</v>
      </c>
      <c r="BA963" s="42">
        <v>-8.0137257744137321E-21</v>
      </c>
      <c r="BB963" s="42">
        <v>1.7026685728791522E-20</v>
      </c>
      <c r="BC963" s="42">
        <v>4.5660369812927128E-22</v>
      </c>
      <c r="BD963" s="42">
        <v>-1.5881867761018131E-22</v>
      </c>
      <c r="BE963" s="42">
        <v>1.0932018975500814E-20</v>
      </c>
      <c r="BF963" s="42">
        <v>5.5718886061571944E-21</v>
      </c>
      <c r="BG963" s="42">
        <v>2.9328515798680149E-20</v>
      </c>
      <c r="BH963" s="42">
        <v>7.9674036601107626E-21</v>
      </c>
      <c r="BI963" s="42">
        <v>4.5455229021013977E-20</v>
      </c>
      <c r="BJ963" s="42">
        <v>9.0281800776487653E-19</v>
      </c>
      <c r="BK963" s="42">
        <v>-3.884440156549018E-21</v>
      </c>
      <c r="BL963" s="42">
        <v>8.2387189010281556E-21</v>
      </c>
      <c r="BM963" s="42">
        <v>-4.5858893159939854E-21</v>
      </c>
      <c r="BN963" s="42">
        <v>-4.5263323118901674E-21</v>
      </c>
      <c r="BO963" s="42">
        <v>1.5504673401693951E-20</v>
      </c>
      <c r="BP963" s="42">
        <v>-7.9679330557027965E-19</v>
      </c>
      <c r="BQ963" s="42">
        <v>-2.3980627702402315E-18</v>
      </c>
      <c r="BR963" s="42">
        <v>-1.2295212624988203E-20</v>
      </c>
      <c r="BS963" s="42">
        <v>-3.4344539033201709E-21</v>
      </c>
      <c r="BT963" s="42">
        <v>3.5879786250100128E-20</v>
      </c>
      <c r="BU963" s="42">
        <v>-1.1362152894028388E-20</v>
      </c>
      <c r="BV963" s="42">
        <v>-7.2593370557653709E-21</v>
      </c>
      <c r="BW963" s="42">
        <v>-1.8793543517204789E-21</v>
      </c>
      <c r="BX963" s="42">
        <v>3.1234339930002325E-21</v>
      </c>
      <c r="BY963" s="42">
        <v>7.2593370557653709E-21</v>
      </c>
      <c r="BZ963" s="42">
        <v>3.3021050053116865E-21</v>
      </c>
      <c r="CA963" s="42">
        <v>2.7131524091739308E-22</v>
      </c>
      <c r="CB963" s="42">
        <v>-2.8653536418836879E-21</v>
      </c>
      <c r="CC963" s="42">
        <v>-2.421984833555265E-21</v>
      </c>
      <c r="CD963" s="42">
        <v>-1.164670302474663E-21</v>
      </c>
      <c r="CE963" s="42">
        <v>3.4278364584197467E-21</v>
      </c>
      <c r="CF963" s="42">
        <v>3.9373797157524117E-21</v>
      </c>
      <c r="CG963" s="42">
        <v>9.3173624197973037E-21</v>
      </c>
      <c r="CH963" s="42">
        <v>8.6026783705514878E-23</v>
      </c>
      <c r="CI963" s="42">
        <v>2.779326858178173E-22</v>
      </c>
      <c r="CJ963" s="42">
        <v>-4.3013391852757439E-22</v>
      </c>
      <c r="CK963" s="42">
        <v>-4.8042649977079847E-21</v>
      </c>
      <c r="CL963" s="42">
        <v>2.7660919683773245E-21</v>
      </c>
      <c r="CM963" s="42">
        <v>1.5617169965001163E-21</v>
      </c>
      <c r="CN963" s="42">
        <v>-1.2440796412797536E-21</v>
      </c>
      <c r="CO963" s="42">
        <v>2.0580253640319329E-21</v>
      </c>
      <c r="CP963" s="42">
        <v>5.1682244672313169E-21</v>
      </c>
      <c r="CQ963" s="42">
        <v>5.201311691733438E-21</v>
      </c>
      <c r="CR963" s="42">
        <v>1.4492204331929045E-21</v>
      </c>
      <c r="CS963" s="42">
        <v>1.6411263353052069E-21</v>
      </c>
      <c r="CT963" s="42">
        <v>-9.3967717586023944E-22</v>
      </c>
      <c r="CU963" s="42">
        <v>3.7256214789388366E-21</v>
      </c>
      <c r="CV963" s="42">
        <v>2.5212465070616284E-21</v>
      </c>
      <c r="CW963" s="42">
        <v>7.4525664468577581E-20</v>
      </c>
      <c r="CX963" s="42">
        <v>1.9322939109238726E-21</v>
      </c>
      <c r="CY963" s="42">
        <v>6.8093508025365238E-21</v>
      </c>
      <c r="CZ963" s="42">
        <v>-3.4013666788180498E-21</v>
      </c>
      <c r="DA963" s="42">
        <v>-2.1771393722395688E-20</v>
      </c>
      <c r="DB963" s="42">
        <v>-2.8885146990351726E-20</v>
      </c>
      <c r="DC963" s="42">
        <v>-1.2189333506581416E-20</v>
      </c>
      <c r="DD963" s="42">
        <v>1.9058241313221758E-21</v>
      </c>
      <c r="DE963" s="42">
        <v>2.3955150539535681E-21</v>
      </c>
      <c r="DF963" s="42">
        <v>9.833523122030393E-21</v>
      </c>
      <c r="DG963" s="42">
        <v>9.7408788934244539E-21</v>
      </c>
      <c r="DH963" s="42">
        <v>1.4028983188899349E-21</v>
      </c>
      <c r="DI963" s="42">
        <v>1.7205356741102976E-22</v>
      </c>
      <c r="DJ963" s="42">
        <v>8.099752558119247E-21</v>
      </c>
      <c r="DK963" s="42">
        <v>4.0498762790596235E-21</v>
      </c>
      <c r="DL963" s="42">
        <v>7.9276989907082172E-21</v>
      </c>
      <c r="DM963" s="42">
        <v>1.6133330667234252E-20</v>
      </c>
      <c r="DN963" s="42">
        <v>1.9322939109238726E-21</v>
      </c>
      <c r="DO963" s="42">
        <v>1.0508502501873664E-20</v>
      </c>
      <c r="DP963" s="42">
        <v>-3.6395946952333218E-21</v>
      </c>
      <c r="DQ963" s="42">
        <v>-3.3351922298138076E-21</v>
      </c>
      <c r="DR963" s="42">
        <v>9.4629462076066366E-21</v>
      </c>
      <c r="DS963" s="42">
        <v>1.2904017555827232E-21</v>
      </c>
      <c r="DT963" s="42">
        <v>-1.1157012102115237E-20</v>
      </c>
      <c r="DU963" s="42">
        <v>-1.4734402815284571E-19</v>
      </c>
      <c r="DV963" s="42">
        <v>1.2676377451252639E-19</v>
      </c>
      <c r="DW963" s="42">
        <v>-8.6026783705514878E-22</v>
      </c>
      <c r="DX963" s="42">
        <v>-2.7091819422336762E-20</v>
      </c>
      <c r="DY963" s="42">
        <v>-2.3002238473874594E-20</v>
      </c>
      <c r="DZ963" s="42">
        <v>-3.3087224502121107E-22</v>
      </c>
      <c r="EA963" s="42">
        <v>2.0646428089323571E-21</v>
      </c>
      <c r="EB963" s="42">
        <v>1.5881867761018131E-22</v>
      </c>
      <c r="EC963" s="42">
        <v>1.0323214044661785E-21</v>
      </c>
      <c r="ED963" s="42">
        <v>1.8039154798556428E-20</v>
      </c>
      <c r="EE963" s="42">
        <v>-1.852884572118782E-21</v>
      </c>
      <c r="EF963" s="42">
        <v>3.7322389238392609E-21</v>
      </c>
      <c r="EG963" s="42">
        <v>1.3234889800848443E-23</v>
      </c>
      <c r="EH963" s="42">
        <v>-1.3234889800848443E-22</v>
      </c>
      <c r="EI963" s="42">
        <v>-1.2970192004831474E-21</v>
      </c>
      <c r="EJ963" s="42">
        <v>2.1440521477374477E-21</v>
      </c>
      <c r="EK963" s="42">
        <v>1.6940658945086007E-21</v>
      </c>
      <c r="EL963" s="42">
        <v>-1.0587911840678754E-21</v>
      </c>
      <c r="EM963" s="42">
        <v>-3.5734202462290796E-22</v>
      </c>
      <c r="EN963" s="42">
        <v>3.2425480012078685E-22</v>
      </c>
      <c r="EO963" s="42">
        <v>-1.6808310047077522E-21</v>
      </c>
      <c r="EP963" s="42">
        <v>-3.3748968992163529E-22</v>
      </c>
      <c r="EQ963" s="42">
        <v>-2.779326858178173E-22</v>
      </c>
      <c r="ER963" s="42">
        <v>2.1771393722395688E-21</v>
      </c>
      <c r="ES963" s="42">
        <v>3.4410713482205951E-21</v>
      </c>
      <c r="ET963" s="42">
        <v>-9.9261673506363321E-22</v>
      </c>
      <c r="EU963" s="42">
        <v>1.495542547495874E-21</v>
      </c>
      <c r="EV963" s="42">
        <v>3.4807760176231405E-21</v>
      </c>
      <c r="EW963" s="42">
        <v>-1.3631936494873896E-21</v>
      </c>
      <c r="EX963" s="42">
        <v>-3.9175273810511391E-21</v>
      </c>
      <c r="EY963" s="42">
        <v>9.9261673506363321E-23</v>
      </c>
      <c r="EZ963" s="42">
        <v>3.3087224502121107E-22</v>
      </c>
      <c r="FA963" s="42">
        <v>1.6014216659026616E-20</v>
      </c>
      <c r="FB963" s="42">
        <v>-7.0144915944496747E-22</v>
      </c>
      <c r="FC963" s="42">
        <v>1.6609786700064796E-21</v>
      </c>
      <c r="FD963" s="42">
        <v>1.1355535449127964E-20</v>
      </c>
      <c r="FE963" s="42">
        <v>-5.1351372427291958E-21</v>
      </c>
      <c r="FF963" s="42">
        <v>1.6411263353052069E-21</v>
      </c>
      <c r="FG963" s="42">
        <v>-8.4703294725430034E-22</v>
      </c>
      <c r="FH963" s="42">
        <v>-5.7174723939665273E-21</v>
      </c>
      <c r="FI963" s="42">
        <v>8.099752558119247E-21</v>
      </c>
      <c r="FJ963" s="42">
        <v>1.5087774372967225E-21</v>
      </c>
      <c r="FK963" s="42">
        <v>2.044128729741042E-20</v>
      </c>
      <c r="FL963" s="42">
        <v>-9.7938184526278477E-22</v>
      </c>
      <c r="FM963" s="42">
        <v>1.852884572118782E-21</v>
      </c>
      <c r="FN963" s="42">
        <v>3.5469504666273827E-21</v>
      </c>
      <c r="FO963" s="42">
        <v>2.3822801641527197E-20</v>
      </c>
      <c r="FP963" s="42">
        <v>3.2028433318053232E-21</v>
      </c>
      <c r="FQ963" s="42">
        <v>-1.2467266192399233E-20</v>
      </c>
      <c r="FR963" s="42">
        <v>-2.4656599698980649E-20</v>
      </c>
      <c r="FS963" s="42">
        <v>-1.3234889800848443E-21</v>
      </c>
      <c r="FT963" s="42">
        <v>5.082197683525802E-21</v>
      </c>
      <c r="FU963" s="42">
        <v>5.8233515123733148E-22</v>
      </c>
      <c r="FV963" s="42">
        <v>5.2939559203393771E-22</v>
      </c>
      <c r="FW963" s="42">
        <v>1.4293680984916318E-20</v>
      </c>
      <c r="FX963" s="42">
        <v>1.1117307432712692E-21</v>
      </c>
      <c r="FY963" s="42">
        <v>1.9058241313221758E-21</v>
      </c>
      <c r="FZ963" s="42">
        <v>-3.0493186101154812E-20</v>
      </c>
      <c r="GA963" s="42">
        <v>1.947805201770467E-18</v>
      </c>
      <c r="GB963" s="42">
        <v>-4.6586812098986519E-21</v>
      </c>
      <c r="GC963" s="42">
        <v>2.5940384009662948E-21</v>
      </c>
      <c r="GD963" s="42">
        <v>2.7105054312137611E-20</v>
      </c>
      <c r="GE963" s="42">
        <v>4.1584023754265807E-20</v>
      </c>
      <c r="GF963" s="42">
        <v>2.4352197233561135E-21</v>
      </c>
      <c r="GG963" s="1"/>
      <c r="GH963" s="37"/>
      <c r="GI963" s="37"/>
    </row>
    <row r="964" spans="1:191">
      <c r="A964" s="37"/>
      <c r="B964" s="40" t="s">
        <v>53</v>
      </c>
      <c r="C964" s="41" t="s">
        <v>239</v>
      </c>
      <c r="D964" s="42">
        <v>-2.3505164286306834E-20</v>
      </c>
      <c r="E964" s="42">
        <v>7.3321289496700373E-21</v>
      </c>
      <c r="F964" s="42">
        <v>5.558653716356346E-21</v>
      </c>
      <c r="G964" s="42">
        <v>-1.0852609636695723E-21</v>
      </c>
      <c r="H964" s="42">
        <v>4.3013391852757439E-20</v>
      </c>
      <c r="I964" s="42">
        <v>-4.6242704964164459E-20</v>
      </c>
      <c r="J964" s="42">
        <v>-2.9770561118028487E-19</v>
      </c>
      <c r="K964" s="42">
        <v>8.9467855053735473E-21</v>
      </c>
      <c r="L964" s="42">
        <v>-1.3400325923359048E-21</v>
      </c>
      <c r="M964" s="42">
        <v>3.0704944337968387E-21</v>
      </c>
      <c r="N964" s="42">
        <v>1.0855256614655893E-19</v>
      </c>
      <c r="O964" s="42">
        <v>1</v>
      </c>
      <c r="P964" s="42">
        <v>-2.2509900573283032E-18</v>
      </c>
      <c r="Q964" s="42">
        <v>-6.008639969585193E-21</v>
      </c>
      <c r="R964" s="42">
        <v>-6.6968542392293121E-21</v>
      </c>
      <c r="S964" s="42">
        <v>-8.7350272685599722E-21</v>
      </c>
      <c r="T964" s="42">
        <v>-3.9220272435834275E-19</v>
      </c>
      <c r="U964" s="42">
        <v>5.1912267057051915E-17</v>
      </c>
      <c r="V964" s="42">
        <v>1.1805521702356811E-20</v>
      </c>
      <c r="W964" s="42">
        <v>6.2309861182394469E-20</v>
      </c>
      <c r="X964" s="42">
        <v>8.0759297564777198E-20</v>
      </c>
      <c r="Y964" s="42">
        <v>2.0487609411713389E-20</v>
      </c>
      <c r="Z964" s="42">
        <v>2.6046792523661769E-18</v>
      </c>
      <c r="AA964" s="42">
        <v>4.6216235184562762E-20</v>
      </c>
      <c r="AB964" s="42">
        <v>9.0209008882582986E-20</v>
      </c>
      <c r="AC964" s="42">
        <v>-9.5397085684515576E-19</v>
      </c>
      <c r="AD964" s="42">
        <v>-1.5087774372967225E-21</v>
      </c>
      <c r="AE964" s="42">
        <v>5.9292306307801024E-21</v>
      </c>
      <c r="AF964" s="42">
        <v>1.1884931041161902E-20</v>
      </c>
      <c r="AG964" s="42">
        <v>1.6834779826679219E-20</v>
      </c>
      <c r="AH964" s="42">
        <v>4.1028158382630173E-21</v>
      </c>
      <c r="AI964" s="42">
        <v>1.164670302474663E-21</v>
      </c>
      <c r="AJ964" s="42">
        <v>-4.8757334026325663E-20</v>
      </c>
      <c r="AK964" s="42">
        <v>-3.9175273810511391E-21</v>
      </c>
      <c r="AL964" s="42">
        <v>5.8657031597360298E-20</v>
      </c>
      <c r="AM964" s="42">
        <v>-1.6675961149069038E-21</v>
      </c>
      <c r="AN964" s="42">
        <v>2.1943447289806718E-20</v>
      </c>
      <c r="AO964" s="42">
        <v>3.0466716321553115E-20</v>
      </c>
      <c r="AP964" s="42">
        <v>-2.4352197233561135E-21</v>
      </c>
      <c r="AQ964" s="42">
        <v>-1.5458351287390981E-20</v>
      </c>
      <c r="AR964" s="42">
        <v>-1.818473858636576E-20</v>
      </c>
      <c r="AS964" s="42">
        <v>-1.6411263353052069E-21</v>
      </c>
      <c r="AT964" s="42">
        <v>-1.6940658945086007E-21</v>
      </c>
      <c r="AU964" s="42">
        <v>-4.632211430296955E-21</v>
      </c>
      <c r="AV964" s="42">
        <v>2.302870825347629E-21</v>
      </c>
      <c r="AW964" s="42">
        <v>-4.5263323118901674E-21</v>
      </c>
      <c r="AX964" s="42">
        <v>-4.8439696671105301E-21</v>
      </c>
      <c r="AY964" s="42">
        <v>2.9778502051908996E-21</v>
      </c>
      <c r="AZ964" s="42">
        <v>-1.3314299139653533E-20</v>
      </c>
      <c r="BA964" s="42">
        <v>-2.6469779601696886E-23</v>
      </c>
      <c r="BB964" s="42">
        <v>-1.852884572118782E-21</v>
      </c>
      <c r="BC964" s="42">
        <v>3.6528295850341702E-21</v>
      </c>
      <c r="BD964" s="42">
        <v>-7.1468404924581591E-21</v>
      </c>
      <c r="BE964" s="42">
        <v>-3.9545850724935147E-20</v>
      </c>
      <c r="BF964" s="42">
        <v>-6.1674586471953743E-20</v>
      </c>
      <c r="BG964" s="42">
        <v>3.7587087034409578E-21</v>
      </c>
      <c r="BH964" s="42">
        <v>-1.2387856853594142E-20</v>
      </c>
      <c r="BI964" s="42">
        <v>-1.2440796412797536E-21</v>
      </c>
      <c r="BJ964" s="42">
        <v>-7.7821152028988844E-21</v>
      </c>
      <c r="BK964" s="42">
        <v>-9.2511879707930615E-21</v>
      </c>
      <c r="BL964" s="42">
        <v>-2.6469779601696886E-23</v>
      </c>
      <c r="BM964" s="42">
        <v>2.5675686213645979E-21</v>
      </c>
      <c r="BN964" s="42">
        <v>1.3737815613280684E-20</v>
      </c>
      <c r="BO964" s="42">
        <v>3.8116482626443515E-21</v>
      </c>
      <c r="BP964" s="42">
        <v>-9.306774507956625E-20</v>
      </c>
      <c r="BQ964" s="42">
        <v>-2.1149353901755812E-20</v>
      </c>
      <c r="BR964" s="42">
        <v>-7.411538288475128E-21</v>
      </c>
      <c r="BS964" s="42">
        <v>-1.6411263353052069E-21</v>
      </c>
      <c r="BT964" s="42">
        <v>5.9027608511784055E-21</v>
      </c>
      <c r="BU964" s="42">
        <v>-6.8556729168394934E-21</v>
      </c>
      <c r="BV964" s="42">
        <v>-9.2379530809922131E-21</v>
      </c>
      <c r="BW964" s="42">
        <v>-3.3881317890172014E-21</v>
      </c>
      <c r="BX964" s="42">
        <v>7.7821152028988844E-21</v>
      </c>
      <c r="BY964" s="42">
        <v>-1.1673172804348327E-20</v>
      </c>
      <c r="BZ964" s="42">
        <v>1.3578996935670502E-20</v>
      </c>
      <c r="CA964" s="42">
        <v>-6.4321564432123432E-21</v>
      </c>
      <c r="CB964" s="42">
        <v>9.26442286059391E-22</v>
      </c>
      <c r="CC964" s="42">
        <v>-3.2028433318053232E-21</v>
      </c>
      <c r="CD964" s="42">
        <v>3.5734202462290796E-21</v>
      </c>
      <c r="CE964" s="42">
        <v>-7.4380080680768249E-21</v>
      </c>
      <c r="CF964" s="42">
        <v>3.1234339930002325E-21</v>
      </c>
      <c r="CG964" s="42">
        <v>-9.6349997750176664E-21</v>
      </c>
      <c r="CH964" s="42">
        <v>-2.5940384009662948E-21</v>
      </c>
      <c r="CI964" s="42">
        <v>6.8556729168394934E-21</v>
      </c>
      <c r="CJ964" s="42">
        <v>-6.1939284267970712E-21</v>
      </c>
      <c r="CK964" s="42">
        <v>1.0852609636695723E-21</v>
      </c>
      <c r="CL964" s="42">
        <v>2.7528570785764761E-21</v>
      </c>
      <c r="CM964" s="42">
        <v>5.3998350387461647E-21</v>
      </c>
      <c r="CN964" s="42">
        <v>5.4263048183478615E-21</v>
      </c>
      <c r="CO964" s="42">
        <v>-1.61465655570351E-21</v>
      </c>
      <c r="CP964" s="42">
        <v>4.5528020914918643E-21</v>
      </c>
      <c r="CQ964" s="42">
        <v>-2.0117032497289633E-21</v>
      </c>
      <c r="CR964" s="42">
        <v>-6.246867986000465E-21</v>
      </c>
      <c r="CS964" s="42">
        <v>-5.7704119531699211E-21</v>
      </c>
      <c r="CT964" s="42">
        <v>5.1616070223308927E-21</v>
      </c>
      <c r="CU964" s="42">
        <v>1.3499587596865412E-21</v>
      </c>
      <c r="CV964" s="42">
        <v>-1.1223186551119479E-20</v>
      </c>
      <c r="CW964" s="42">
        <v>2.4616895029578104E-21</v>
      </c>
      <c r="CX964" s="42">
        <v>3.0969642133985356E-21</v>
      </c>
      <c r="CY964" s="42">
        <v>5.4527745979495584E-21</v>
      </c>
      <c r="CZ964" s="42">
        <v>-5.2674861407376802E-21</v>
      </c>
      <c r="DA964" s="42">
        <v>-1.207021949837378E-20</v>
      </c>
      <c r="DB964" s="42">
        <v>-3.9175273810511391E-21</v>
      </c>
      <c r="DC964" s="42">
        <v>4.0234064994579266E-21</v>
      </c>
      <c r="DD964" s="42">
        <v>3.2557828910087169E-21</v>
      </c>
      <c r="DE964" s="42">
        <v>5.7439421735682242E-21</v>
      </c>
      <c r="DF964" s="42">
        <v>9.3967717586023944E-21</v>
      </c>
      <c r="DG964" s="42">
        <v>2.3293406049493259E-21</v>
      </c>
      <c r="DH964" s="42">
        <v>4.4336880832842283E-20</v>
      </c>
      <c r="DI964" s="42">
        <v>-2.4881592825595072E-21</v>
      </c>
      <c r="DJ964" s="42">
        <v>-1.5961277099823222E-20</v>
      </c>
      <c r="DK964" s="42">
        <v>1.0958488755102511E-20</v>
      </c>
      <c r="DL964" s="42">
        <v>-1.1911400820763599E-20</v>
      </c>
      <c r="DM964" s="42">
        <v>1.5696579303806253E-20</v>
      </c>
      <c r="DN964" s="42">
        <v>-7.5703569660853093E-21</v>
      </c>
      <c r="DO964" s="42">
        <v>1.5352472168984194E-21</v>
      </c>
      <c r="DP964" s="42">
        <v>3.1234339930002325E-21</v>
      </c>
      <c r="DQ964" s="42">
        <v>1.2440796412797536E-21</v>
      </c>
      <c r="DR964" s="42">
        <v>-3.9704669402545328E-22</v>
      </c>
      <c r="DS964" s="42">
        <v>-5.9954050797843446E-21</v>
      </c>
      <c r="DT964" s="42">
        <v>4.0234064994579266E-21</v>
      </c>
      <c r="DU964" s="42">
        <v>6.3527471044072525E-20</v>
      </c>
      <c r="DV964" s="42">
        <v>-3.0383601213603787E-18</v>
      </c>
      <c r="DW964" s="42">
        <v>8.4703294725430034E-22</v>
      </c>
      <c r="DX964" s="42">
        <v>8.549738811348094E-21</v>
      </c>
      <c r="DY964" s="42">
        <v>-3.0969642133985356E-21</v>
      </c>
      <c r="DZ964" s="42">
        <v>2.6575658720103673E-20</v>
      </c>
      <c r="EA964" s="42">
        <v>-7.411538288475128E-21</v>
      </c>
      <c r="EB964" s="42">
        <v>-4.2351647362715017E-21</v>
      </c>
      <c r="EC964" s="42">
        <v>-6.7497937984327058E-21</v>
      </c>
      <c r="ED964" s="42">
        <v>1.1382005228729661E-21</v>
      </c>
      <c r="EE964" s="42">
        <v>-3.4410713482205951E-21</v>
      </c>
      <c r="EF964" s="42">
        <v>-7.0939009332547653E-21</v>
      </c>
      <c r="EG964" s="42">
        <v>-9.9261673506363321E-22</v>
      </c>
      <c r="EH964" s="42">
        <v>1.3764285392882381E-21</v>
      </c>
      <c r="EI964" s="42">
        <v>1.6675961149069038E-20</v>
      </c>
      <c r="EJ964" s="42">
        <v>-6.8821426964411903E-22</v>
      </c>
      <c r="EK964" s="42">
        <v>-5.082197683525802E-21</v>
      </c>
      <c r="EL964" s="42">
        <v>-3.2822526706104138E-21</v>
      </c>
      <c r="EM964" s="42">
        <v>-2.2234614865425384E-21</v>
      </c>
      <c r="EN964" s="42">
        <v>-1.61465655570351E-21</v>
      </c>
      <c r="EO964" s="42">
        <v>3.467541127822292E-21</v>
      </c>
      <c r="EP964" s="42">
        <v>-6.5380355616191307E-21</v>
      </c>
      <c r="EQ964" s="42">
        <v>3.7587087034409578E-21</v>
      </c>
      <c r="ER964" s="42">
        <v>-1.9852334701272664E-21</v>
      </c>
      <c r="ES964" s="42">
        <v>-4.2881042954748955E-21</v>
      </c>
      <c r="ET964" s="42">
        <v>2.2764010457459322E-21</v>
      </c>
      <c r="EU964" s="42">
        <v>6.4586262228140401E-21</v>
      </c>
      <c r="EV964" s="42">
        <v>1.768181277393352E-20</v>
      </c>
      <c r="EW964" s="42">
        <v>-4.1292856178647142E-21</v>
      </c>
      <c r="EX964" s="42">
        <v>-3.9704669402545328E-21</v>
      </c>
      <c r="EY964" s="42">
        <v>3.0969642133985356E-21</v>
      </c>
      <c r="EZ964" s="42">
        <v>6.9086124760428871E-21</v>
      </c>
      <c r="FA964" s="42">
        <v>1.5881867761018131E-21</v>
      </c>
      <c r="FB964" s="42">
        <v>-1.487601613615365E-20</v>
      </c>
      <c r="FC964" s="42">
        <v>2.6469779601696886E-23</v>
      </c>
      <c r="FD964" s="42">
        <v>3.5469504666273827E-21</v>
      </c>
      <c r="FE964" s="42">
        <v>1.6940658945086007E-21</v>
      </c>
      <c r="FF964" s="42">
        <v>-3.9598790284138541E-20</v>
      </c>
      <c r="FG964" s="42">
        <v>-8.0468129989158532E-21</v>
      </c>
      <c r="FH964" s="42">
        <v>-2.0117032497289633E-20</v>
      </c>
      <c r="FI964" s="42">
        <v>3.22931311140702E-21</v>
      </c>
      <c r="FJ964" s="42">
        <v>8.0203432193141563E-21</v>
      </c>
      <c r="FK964" s="42">
        <v>-2.6258021364883311E-20</v>
      </c>
      <c r="FL964" s="42">
        <v>8.4703294725430034E-21</v>
      </c>
      <c r="FM964" s="42">
        <v>1.4928955695357043E-20</v>
      </c>
      <c r="FN964" s="42">
        <v>-2.7528570785764761E-21</v>
      </c>
      <c r="FO964" s="42">
        <v>1.0164395367051604E-19</v>
      </c>
      <c r="FP964" s="42">
        <v>1.0587911840678754E-22</v>
      </c>
      <c r="FQ964" s="42">
        <v>3.4069253325344061E-19</v>
      </c>
      <c r="FR964" s="42">
        <v>-3.7642673571573141E-19</v>
      </c>
      <c r="FS964" s="42">
        <v>6.5645053412208276E-21</v>
      </c>
      <c r="FT964" s="42">
        <v>-3.5840081580697583E-20</v>
      </c>
      <c r="FU964" s="42">
        <v>6.0351097491868899E-21</v>
      </c>
      <c r="FV964" s="42">
        <v>-1.8422966602781032E-20</v>
      </c>
      <c r="FW964" s="42">
        <v>-5.3733652591444678E-21</v>
      </c>
      <c r="FX964" s="42">
        <v>2.9116757561866574E-21</v>
      </c>
      <c r="FY964" s="42">
        <v>3.4940109074239889E-21</v>
      </c>
      <c r="FZ964" s="42">
        <v>-2.2213439041744026E-19</v>
      </c>
      <c r="GA964" s="42">
        <v>2.5407812044076807E-18</v>
      </c>
      <c r="GB964" s="42">
        <v>5.6115932755597397E-21</v>
      </c>
      <c r="GC964" s="42">
        <v>1.6940658945086007E-21</v>
      </c>
      <c r="GD964" s="42">
        <v>5.4210108624275222E-20</v>
      </c>
      <c r="GE964" s="42">
        <v>3.8005309552116388E-19</v>
      </c>
      <c r="GF964" s="42">
        <v>-9.1585437421871224E-21</v>
      </c>
      <c r="GG964" s="1"/>
      <c r="GH964" s="37"/>
      <c r="GI964" s="37"/>
    </row>
    <row r="965" spans="1:191">
      <c r="A965" s="37"/>
      <c r="B965" s="40" t="s">
        <v>54</v>
      </c>
      <c r="C965" s="41" t="s">
        <v>240</v>
      </c>
      <c r="D965" s="42">
        <v>-1.1514354126738145E-21</v>
      </c>
      <c r="E965" s="42">
        <v>1.2176098616780567E-21</v>
      </c>
      <c r="F965" s="42">
        <v>2.1175823681357508E-22</v>
      </c>
      <c r="G965" s="42">
        <v>5.4263048183478615E-22</v>
      </c>
      <c r="H965" s="42">
        <v>1.8131799027162367E-21</v>
      </c>
      <c r="I965" s="42">
        <v>3.3087224502121107E-22</v>
      </c>
      <c r="J965" s="42">
        <v>2.8455013071824152E-22</v>
      </c>
      <c r="K965" s="42">
        <v>7.9409338805090657E-22</v>
      </c>
      <c r="L965" s="42">
        <v>1.6543612251060553E-24</v>
      </c>
      <c r="M965" s="42">
        <v>-2.6469779601696886E-23</v>
      </c>
      <c r="N965" s="42">
        <v>-2.7164611316241429E-20</v>
      </c>
      <c r="O965" s="42">
        <v>3.4410713482205951E-20</v>
      </c>
      <c r="P965" s="42">
        <v>0.99999999999999989</v>
      </c>
      <c r="Q965" s="42">
        <v>6.6174449004242214E-23</v>
      </c>
      <c r="R965" s="42">
        <v>-7.2791893904666435E-23</v>
      </c>
      <c r="S965" s="42">
        <v>-1.3234889800848443E-23</v>
      </c>
      <c r="T965" s="42">
        <v>6.9880218148479778E-21</v>
      </c>
      <c r="U965" s="42">
        <v>5.3214844911251419E-19</v>
      </c>
      <c r="V965" s="42">
        <v>-1.4492204331929045E-21</v>
      </c>
      <c r="W965" s="42">
        <v>1.1421709898132206E-20</v>
      </c>
      <c r="X965" s="42">
        <v>0</v>
      </c>
      <c r="Y965" s="42">
        <v>-4.513097422089319E-21</v>
      </c>
      <c r="Z965" s="42">
        <v>-1.4559702269913372E-19</v>
      </c>
      <c r="AA965" s="42">
        <v>-1.6477437802056311E-21</v>
      </c>
      <c r="AB965" s="42">
        <v>1.1183481881716934E-21</v>
      </c>
      <c r="AC965" s="42">
        <v>-1.1779051922755114E-21</v>
      </c>
      <c r="AD965" s="42">
        <v>1.6543612251060553E-23</v>
      </c>
      <c r="AE965" s="42">
        <v>1.2573145310806021E-22</v>
      </c>
      <c r="AF965" s="42">
        <v>-2.6469779601696886E-23</v>
      </c>
      <c r="AG965" s="42">
        <v>-9.26442286059391E-23</v>
      </c>
      <c r="AH965" s="42">
        <v>1.5220123270975709E-22</v>
      </c>
      <c r="AI965" s="42">
        <v>7.2791893904666435E-23</v>
      </c>
      <c r="AJ965" s="42">
        <v>1.9852334701272664E-22</v>
      </c>
      <c r="AK965" s="42">
        <v>-1.9190590211230242E-22</v>
      </c>
      <c r="AL965" s="42">
        <v>-4.6983858793011972E-22</v>
      </c>
      <c r="AM965" s="42">
        <v>-3.3087224502121107E-23</v>
      </c>
      <c r="AN965" s="42">
        <v>-3.3087224502121107E-23</v>
      </c>
      <c r="AO965" s="42">
        <v>-2.6469779601696886E-23</v>
      </c>
      <c r="AP965" s="42">
        <v>-2.6469779601696886E-23</v>
      </c>
      <c r="AQ965" s="42">
        <v>6.6174449004242214E-24</v>
      </c>
      <c r="AR965" s="42">
        <v>6.6174449004242214E-24</v>
      </c>
      <c r="AS965" s="42">
        <v>-6.6174449004242214E-23</v>
      </c>
      <c r="AT965" s="42">
        <v>2.6469779601696886E-23</v>
      </c>
      <c r="AU965" s="42">
        <v>-6.6174449004242214E-24</v>
      </c>
      <c r="AV965" s="42">
        <v>1.5756136307910071E-20</v>
      </c>
      <c r="AW965" s="42">
        <v>1.3234889800848443E-23</v>
      </c>
      <c r="AX965" s="42">
        <v>-8.6026783705514878E-23</v>
      </c>
      <c r="AY965" s="42">
        <v>2.6469779601696886E-23</v>
      </c>
      <c r="AZ965" s="42">
        <v>0</v>
      </c>
      <c r="BA965" s="42">
        <v>8.6026783705514878E-23</v>
      </c>
      <c r="BB965" s="42">
        <v>2.0514079191315086E-22</v>
      </c>
      <c r="BC965" s="42">
        <v>5.2939559203393771E-23</v>
      </c>
      <c r="BD965" s="42">
        <v>2.6469779601696886E-23</v>
      </c>
      <c r="BE965" s="42">
        <v>0</v>
      </c>
      <c r="BF965" s="42">
        <v>-1.0587911840678754E-22</v>
      </c>
      <c r="BG965" s="42">
        <v>1.3234889800848443E-23</v>
      </c>
      <c r="BH965" s="42">
        <v>-1.3896634290890865E-22</v>
      </c>
      <c r="BI965" s="42">
        <v>4.632211430296955E-23</v>
      </c>
      <c r="BJ965" s="42">
        <v>-3.1101991031993841E-22</v>
      </c>
      <c r="BK965" s="42">
        <v>-3.3087224502121107E-23</v>
      </c>
      <c r="BL965" s="42">
        <v>6.6174449004242214E-24</v>
      </c>
      <c r="BM965" s="42">
        <v>0</v>
      </c>
      <c r="BN965" s="42">
        <v>-6.6174449004242214E-23</v>
      </c>
      <c r="BO965" s="42">
        <v>0</v>
      </c>
      <c r="BP965" s="42">
        <v>1.9190590211230242E-22</v>
      </c>
      <c r="BQ965" s="42">
        <v>-4.3675136342799861E-22</v>
      </c>
      <c r="BR965" s="42">
        <v>-6.6174449004242214E-24</v>
      </c>
      <c r="BS965" s="42">
        <v>1.3234889800848443E-23</v>
      </c>
      <c r="BT965" s="42">
        <v>6.6174449004242214E-24</v>
      </c>
      <c r="BU965" s="42">
        <v>3.3087224502121107E-23</v>
      </c>
      <c r="BV965" s="42">
        <v>1.5881867761018131E-22</v>
      </c>
      <c r="BW965" s="42">
        <v>-1.3234889800848443E-23</v>
      </c>
      <c r="BX965" s="42">
        <v>-1.9852334701272664E-23</v>
      </c>
      <c r="BY965" s="42">
        <v>3.3087224502121107E-23</v>
      </c>
      <c r="BZ965" s="42">
        <v>-3.9704669402545328E-23</v>
      </c>
      <c r="CA965" s="42">
        <v>5.2939559203393771E-23</v>
      </c>
      <c r="CB965" s="42">
        <v>1.3234889800848443E-23</v>
      </c>
      <c r="CC965" s="42">
        <v>9.9261673506363321E-23</v>
      </c>
      <c r="CD965" s="42">
        <v>-8.6026783705514878E-23</v>
      </c>
      <c r="CE965" s="42">
        <v>1.9852334701272664E-23</v>
      </c>
      <c r="CF965" s="42">
        <v>-3.3087224502121107E-23</v>
      </c>
      <c r="CG965" s="42">
        <v>-1.3234889800848443E-23</v>
      </c>
      <c r="CH965" s="42">
        <v>1.9852334701272664E-23</v>
      </c>
      <c r="CI965" s="42">
        <v>1.9852334701272664E-23</v>
      </c>
      <c r="CJ965" s="42">
        <v>-3.9704669402545328E-23</v>
      </c>
      <c r="CK965" s="42">
        <v>-5.9557004103817993E-23</v>
      </c>
      <c r="CL965" s="42">
        <v>-5.2939559203393771E-23</v>
      </c>
      <c r="CM965" s="42">
        <v>4.632211430296955E-23</v>
      </c>
      <c r="CN965" s="42">
        <v>-1.3234889800848443E-23</v>
      </c>
      <c r="CO965" s="42">
        <v>3.9704669402545328E-23</v>
      </c>
      <c r="CP965" s="42">
        <v>-6.6174449004242214E-24</v>
      </c>
      <c r="CQ965" s="42">
        <v>3.3087224502121107E-23</v>
      </c>
      <c r="CR965" s="42">
        <v>1.3234889800848443E-23</v>
      </c>
      <c r="CS965" s="42">
        <v>-5.2939559203393771E-23</v>
      </c>
      <c r="CT965" s="42">
        <v>-2.6469779601696886E-23</v>
      </c>
      <c r="CU965" s="42">
        <v>1.3234889800848443E-23</v>
      </c>
      <c r="CV965" s="42">
        <v>5.2939559203393771E-23</v>
      </c>
      <c r="CW965" s="42">
        <v>1.3234889800848443E-23</v>
      </c>
      <c r="CX965" s="42">
        <v>3.3087224502121107E-23</v>
      </c>
      <c r="CY965" s="42">
        <v>6.6174449004242214E-24</v>
      </c>
      <c r="CZ965" s="42">
        <v>2.6469779601696886E-23</v>
      </c>
      <c r="DA965" s="42">
        <v>-1.9852334701272664E-23</v>
      </c>
      <c r="DB965" s="42">
        <v>3.1101991031993841E-22</v>
      </c>
      <c r="DC965" s="42">
        <v>0</v>
      </c>
      <c r="DD965" s="42">
        <v>5.2939559203393771E-23</v>
      </c>
      <c r="DE965" s="42">
        <v>3.3087224502121107E-23</v>
      </c>
      <c r="DF965" s="42">
        <v>-4.632211430296955E-23</v>
      </c>
      <c r="DG965" s="42">
        <v>-3.3087224502121107E-23</v>
      </c>
      <c r="DH965" s="42">
        <v>-1.9852334701272664E-23</v>
      </c>
      <c r="DI965" s="42">
        <v>5.2939559203393771E-23</v>
      </c>
      <c r="DJ965" s="42">
        <v>-6.6174449004242214E-24</v>
      </c>
      <c r="DK965" s="42">
        <v>-1.3234889800848443E-23</v>
      </c>
      <c r="DL965" s="42">
        <v>-1.9852334701272664E-23</v>
      </c>
      <c r="DM965" s="42">
        <v>9.9261673506363321E-23</v>
      </c>
      <c r="DN965" s="42">
        <v>2.6469779601696886E-23</v>
      </c>
      <c r="DO965" s="42">
        <v>-3.3087224502121107E-23</v>
      </c>
      <c r="DP965" s="42">
        <v>1.3234889800848443E-23</v>
      </c>
      <c r="DQ965" s="42">
        <v>-4.632211430296955E-23</v>
      </c>
      <c r="DR965" s="42">
        <v>4.632211430296955E-23</v>
      </c>
      <c r="DS965" s="42">
        <v>-3.3087224502121107E-23</v>
      </c>
      <c r="DT965" s="42">
        <v>-6.6174449004242214E-24</v>
      </c>
      <c r="DU965" s="42">
        <v>6.6836193494284636E-22</v>
      </c>
      <c r="DV965" s="42">
        <v>-2.1837568171399931E-21</v>
      </c>
      <c r="DW965" s="42">
        <v>-6.6174449004242214E-24</v>
      </c>
      <c r="DX965" s="42">
        <v>3.9704669402545328E-23</v>
      </c>
      <c r="DY965" s="42">
        <v>0</v>
      </c>
      <c r="DZ965" s="42">
        <v>-2.6469779601696886E-23</v>
      </c>
      <c r="EA965" s="42">
        <v>6.6174449004242214E-23</v>
      </c>
      <c r="EB965" s="42">
        <v>2.6469779601696886E-23</v>
      </c>
      <c r="EC965" s="42">
        <v>-1.3234889800848443E-23</v>
      </c>
      <c r="ED965" s="42">
        <v>5.2939559203393771E-23</v>
      </c>
      <c r="EE965" s="42">
        <v>-2.6469779601696886E-23</v>
      </c>
      <c r="EF965" s="42">
        <v>-7.9409338805090657E-23</v>
      </c>
      <c r="EG965" s="42">
        <v>6.6174449004242214E-24</v>
      </c>
      <c r="EH965" s="42">
        <v>0</v>
      </c>
      <c r="EI965" s="42">
        <v>1.3234889800848443E-23</v>
      </c>
      <c r="EJ965" s="42">
        <v>2.6469779601696886E-23</v>
      </c>
      <c r="EK965" s="42">
        <v>-2.6469779601696886E-23</v>
      </c>
      <c r="EL965" s="42">
        <v>0</v>
      </c>
      <c r="EM965" s="42">
        <v>-1.3234889800848443E-23</v>
      </c>
      <c r="EN965" s="42">
        <v>0</v>
      </c>
      <c r="EO965" s="42">
        <v>-1.9852334701272664E-23</v>
      </c>
      <c r="EP965" s="42">
        <v>-6.6174449004242214E-24</v>
      </c>
      <c r="EQ965" s="42">
        <v>5.2939559203393771E-23</v>
      </c>
      <c r="ER965" s="42">
        <v>6.6174449004242214E-24</v>
      </c>
      <c r="ES965" s="42">
        <v>-2.6469779601696886E-23</v>
      </c>
      <c r="ET965" s="42">
        <v>-1.3234889800848443E-23</v>
      </c>
      <c r="EU965" s="42">
        <v>1.0587911840678754E-22</v>
      </c>
      <c r="EV965" s="42">
        <v>-2.6469779601696886E-23</v>
      </c>
      <c r="EW965" s="42">
        <v>3.9704669402545328E-23</v>
      </c>
      <c r="EX965" s="42">
        <v>2.6469779601696886E-23</v>
      </c>
      <c r="EY965" s="42">
        <v>-5.2939559203393771E-23</v>
      </c>
      <c r="EZ965" s="42">
        <v>1.3234889800848443E-23</v>
      </c>
      <c r="FA965" s="42">
        <v>1.3234889800848443E-23</v>
      </c>
      <c r="FB965" s="42">
        <v>1.3234889800848443E-23</v>
      </c>
      <c r="FC965" s="42">
        <v>-3.3087224502121107E-23</v>
      </c>
      <c r="FD965" s="42">
        <v>-1.4558378780933287E-22</v>
      </c>
      <c r="FE965" s="42">
        <v>-2.1175823681357508E-22</v>
      </c>
      <c r="FF965" s="42">
        <v>1.3234889800848443E-22</v>
      </c>
      <c r="FG965" s="42">
        <v>7.9409338805090657E-23</v>
      </c>
      <c r="FH965" s="42">
        <v>0</v>
      </c>
      <c r="FI965" s="42">
        <v>-2.2499312661442353E-22</v>
      </c>
      <c r="FJ965" s="42">
        <v>4.632211430296955E-23</v>
      </c>
      <c r="FK965" s="42">
        <v>1.5881867761018131E-22</v>
      </c>
      <c r="FL965" s="42">
        <v>7.9409338805090657E-23</v>
      </c>
      <c r="FM965" s="42">
        <v>0</v>
      </c>
      <c r="FN965" s="42">
        <v>-2.1175823681357508E-22</v>
      </c>
      <c r="FO965" s="42">
        <v>-6.815968247436948E-21</v>
      </c>
      <c r="FP965" s="42">
        <v>-8.6026783705514878E-23</v>
      </c>
      <c r="FQ965" s="42">
        <v>-3.8288536193854545E-20</v>
      </c>
      <c r="FR965" s="42">
        <v>-3.1161548036097659E-20</v>
      </c>
      <c r="FS965" s="42">
        <v>1.0587911840678754E-22</v>
      </c>
      <c r="FT965" s="42">
        <v>-2.6469779601696886E-23</v>
      </c>
      <c r="FU965" s="42">
        <v>5.2939559203393771E-23</v>
      </c>
      <c r="FV965" s="42">
        <v>1.0587911840678754E-22</v>
      </c>
      <c r="FW965" s="42">
        <v>-8.6026783705514878E-23</v>
      </c>
      <c r="FX965" s="42">
        <v>0</v>
      </c>
      <c r="FY965" s="42">
        <v>-5.2939559203393771E-23</v>
      </c>
      <c r="FZ965" s="42">
        <v>1.4076628792182404E-19</v>
      </c>
      <c r="GA965" s="42">
        <v>-3.2905906511849483E-19</v>
      </c>
      <c r="GB965" s="42">
        <v>5.2939559203393771E-23</v>
      </c>
      <c r="GC965" s="42">
        <v>-5.2939559203393771E-22</v>
      </c>
      <c r="GD965" s="42">
        <v>2.7105054312137611E-20</v>
      </c>
      <c r="GE965" s="42">
        <v>1.4690727678941772E-21</v>
      </c>
      <c r="GF965" s="42">
        <v>1.9852334701272664E-22</v>
      </c>
      <c r="GG965" s="1"/>
      <c r="GH965" s="37"/>
      <c r="GI965" s="37"/>
    </row>
    <row r="966" spans="1:191">
      <c r="A966" s="37"/>
      <c r="B966" s="40" t="s">
        <v>55</v>
      </c>
      <c r="C966" s="41" t="s">
        <v>241</v>
      </c>
      <c r="D966" s="42">
        <v>4.9486492702315391E-18</v>
      </c>
      <c r="E966" s="42">
        <v>-3.5240679522074175E-17</v>
      </c>
      <c r="F966" s="42">
        <v>-2.2758309890569124E-17</v>
      </c>
      <c r="G966" s="42">
        <v>1.7638267504946891E-17</v>
      </c>
      <c r="H966" s="42">
        <v>-5.6346484846120907E-17</v>
      </c>
      <c r="I966" s="42">
        <v>-3.3859898358402683E-17</v>
      </c>
      <c r="J966" s="42">
        <v>1.526769091248603E-17</v>
      </c>
      <c r="K966" s="42">
        <v>4.7633495426838149E-18</v>
      </c>
      <c r="L966" s="42">
        <v>1.0120240336706553E-18</v>
      </c>
      <c r="M966" s="42">
        <v>-5.1655215511822233E-18</v>
      </c>
      <c r="N966" s="42">
        <v>4.3317227699457354E-18</v>
      </c>
      <c r="O966" s="42">
        <v>9.7165877007610686E-18</v>
      </c>
      <c r="P966" s="42">
        <v>2.1351686829079651E-17</v>
      </c>
      <c r="Q966" s="42">
        <v>1.0000000000000009</v>
      </c>
      <c r="R966" s="42">
        <v>1.4065327747256128E-17</v>
      </c>
      <c r="S966" s="42">
        <v>2.5758577569239612E-17</v>
      </c>
      <c r="T966" s="42">
        <v>2.9185583124734049E-18</v>
      </c>
      <c r="U966" s="42">
        <v>-5.4473656639240742E-18</v>
      </c>
      <c r="V966" s="42">
        <v>-9.9704166537218203E-18</v>
      </c>
      <c r="W966" s="42">
        <v>1.0005353660868763E-17</v>
      </c>
      <c r="X966" s="42">
        <v>-8.4305511840659408E-18</v>
      </c>
      <c r="Y966" s="42">
        <v>2.229132574783656E-17</v>
      </c>
      <c r="Z966" s="42">
        <v>-3.3583821142096398E-17</v>
      </c>
      <c r="AA966" s="42">
        <v>-9.5592775937930308E-19</v>
      </c>
      <c r="AB966" s="42">
        <v>8.0526077092995169E-18</v>
      </c>
      <c r="AC966" s="42">
        <v>8.1362340148674029E-18</v>
      </c>
      <c r="AD966" s="42">
        <v>-3.9438339992770099E-18</v>
      </c>
      <c r="AE966" s="42">
        <v>-3.7965460126106646E-18</v>
      </c>
      <c r="AF966" s="42">
        <v>8.5898297740967016E-18</v>
      </c>
      <c r="AG966" s="42">
        <v>8.4536182528203243E-18</v>
      </c>
      <c r="AH966" s="42">
        <v>6.9151725042690425E-17</v>
      </c>
      <c r="AI966" s="42">
        <v>6.6695922790947308E-17</v>
      </c>
      <c r="AJ966" s="42">
        <v>3.7884364372827713E-18</v>
      </c>
      <c r="AK966" s="42">
        <v>3.2414390415196493E-17</v>
      </c>
      <c r="AL966" s="42">
        <v>2.1197378974144875E-18</v>
      </c>
      <c r="AM966" s="42">
        <v>4.4014133569387874E-18</v>
      </c>
      <c r="AN966" s="42">
        <v>2.0167660500271247E-17</v>
      </c>
      <c r="AO966" s="42">
        <v>3.6003287417481593E-18</v>
      </c>
      <c r="AP966" s="42">
        <v>-2.1313862444607015E-17</v>
      </c>
      <c r="AQ966" s="42">
        <v>-4.8956120520170758E-17</v>
      </c>
      <c r="AR966" s="42">
        <v>-2.8148461901365955E-17</v>
      </c>
      <c r="AS966" s="42">
        <v>1.3190556332135627E-17</v>
      </c>
      <c r="AT966" s="42">
        <v>3.3439718938161725E-17</v>
      </c>
      <c r="AU966" s="42">
        <v>-4.9360133625917557E-18</v>
      </c>
      <c r="AV966" s="42">
        <v>1.2443026636485586E-16</v>
      </c>
      <c r="AW966" s="42">
        <v>-8.1546309252808885E-18</v>
      </c>
      <c r="AX966" s="42">
        <v>4.5244477876596185E-18</v>
      </c>
      <c r="AY966" s="42">
        <v>6.8785583832602696E-17</v>
      </c>
      <c r="AZ966" s="42">
        <v>1.1818003568287022E-16</v>
      </c>
      <c r="BA966" s="42">
        <v>8.6423250959521238E-17</v>
      </c>
      <c r="BB966" s="42">
        <v>-3.8607260257604649E-17</v>
      </c>
      <c r="BC966" s="42">
        <v>9.0075892877953935E-17</v>
      </c>
      <c r="BD966" s="42">
        <v>-1.30803518863058E-17</v>
      </c>
      <c r="BE966" s="42">
        <v>2.2484516571632887E-17</v>
      </c>
      <c r="BF966" s="42">
        <v>-3.4044156768956779E-17</v>
      </c>
      <c r="BG966" s="42">
        <v>1.4226437818560657E-17</v>
      </c>
      <c r="BH966" s="42">
        <v>3.3153279837117142E-17</v>
      </c>
      <c r="BI966" s="42">
        <v>-3.7495056573818153E-17</v>
      </c>
      <c r="BJ966" s="42">
        <v>-1.8579009675845792E-17</v>
      </c>
      <c r="BK966" s="42">
        <v>2.9358727236724911E-16</v>
      </c>
      <c r="BL966" s="42">
        <v>-4.5495639895864489E-17</v>
      </c>
      <c r="BM966" s="42">
        <v>-4.650066516729703E-17</v>
      </c>
      <c r="BN966" s="42">
        <v>-8.9491701326626882E-17</v>
      </c>
      <c r="BO966" s="42">
        <v>9.448246070748227E-18</v>
      </c>
      <c r="BP966" s="42">
        <v>-1.3037770489527948E-17</v>
      </c>
      <c r="BQ966" s="42">
        <v>1.8617390649473099E-17</v>
      </c>
      <c r="BR966" s="42">
        <v>3.340546880111593E-18</v>
      </c>
      <c r="BS966" s="42">
        <v>9.1483324146600661E-17</v>
      </c>
      <c r="BT966" s="42">
        <v>3.3236376436900264E-17</v>
      </c>
      <c r="BU966" s="42">
        <v>5.4600858509285192E-17</v>
      </c>
      <c r="BV966" s="42">
        <v>4.7928966512991199E-17</v>
      </c>
      <c r="BW966" s="42">
        <v>-7.8905501232828229E-17</v>
      </c>
      <c r="BX966" s="42">
        <v>4.4276661515561752E-17</v>
      </c>
      <c r="BY966" s="42">
        <v>4.5954562284648323E-18</v>
      </c>
      <c r="BZ966" s="42">
        <v>-1.3674942648896294E-17</v>
      </c>
      <c r="CA966" s="42">
        <v>-2.2018288730474138E-17</v>
      </c>
      <c r="CB966" s="42">
        <v>8.6340726665324426E-18</v>
      </c>
      <c r="CC966" s="42">
        <v>1.0650726902420265E-17</v>
      </c>
      <c r="CD966" s="42">
        <v>5.886382509613733E-17</v>
      </c>
      <c r="CE966" s="42">
        <v>9.3903974014044842E-18</v>
      </c>
      <c r="CF966" s="42">
        <v>-1.0156082718883329E-17</v>
      </c>
      <c r="CG966" s="42">
        <v>9.2821007442599339E-18</v>
      </c>
      <c r="CH966" s="42">
        <v>4.9920101813391454E-19</v>
      </c>
      <c r="CI966" s="42">
        <v>-3.7193586877260445E-18</v>
      </c>
      <c r="CJ966" s="42">
        <v>-3.9440186673487623E-18</v>
      </c>
      <c r="CK966" s="42">
        <v>2.7343616302725201E-17</v>
      </c>
      <c r="CL966" s="42">
        <v>9.9534884024859226E-18</v>
      </c>
      <c r="CM966" s="42">
        <v>3.3171884369864378E-18</v>
      </c>
      <c r="CN966" s="42">
        <v>1.6297746772652003E-17</v>
      </c>
      <c r="CO966" s="42">
        <v>-7.8409527666649344E-18</v>
      </c>
      <c r="CP966" s="42">
        <v>1.1178790733667993E-18</v>
      </c>
      <c r="CQ966" s="42">
        <v>1.4125301340195943E-17</v>
      </c>
      <c r="CR966" s="42">
        <v>2.5190787768688566E-18</v>
      </c>
      <c r="CS966" s="42">
        <v>6.3582519913837929E-18</v>
      </c>
      <c r="CT966" s="42">
        <v>-1.2114654917097092E-17</v>
      </c>
      <c r="CU966" s="42">
        <v>-4.2964981107407773E-19</v>
      </c>
      <c r="CV966" s="42">
        <v>-9.1233976651403568E-18</v>
      </c>
      <c r="CW966" s="42">
        <v>1.6692336636860597E-17</v>
      </c>
      <c r="CX966" s="42">
        <v>1.9952788962427176E-17</v>
      </c>
      <c r="CY966" s="42">
        <v>3.3605597912492776E-18</v>
      </c>
      <c r="CZ966" s="42">
        <v>-7.3352751311298828E-18</v>
      </c>
      <c r="DA966" s="42">
        <v>-4.6228284104160363E-18</v>
      </c>
      <c r="DB966" s="42">
        <v>-9.7072035435068076E-18</v>
      </c>
      <c r="DC966" s="42">
        <v>1.784909919607683E-17</v>
      </c>
      <c r="DD966" s="42">
        <v>-1.7668412448010161E-18</v>
      </c>
      <c r="DE966" s="42">
        <v>-1.7592857770859567E-18</v>
      </c>
      <c r="DF966" s="42">
        <v>-8.7470813580364012E-18</v>
      </c>
      <c r="DG966" s="42">
        <v>4.4864015119876654E-18</v>
      </c>
      <c r="DH966" s="42">
        <v>4.2405423408312855E-18</v>
      </c>
      <c r="DI966" s="42">
        <v>9.9691281131226159E-18</v>
      </c>
      <c r="DJ966" s="42">
        <v>2.1001726977833473E-18</v>
      </c>
      <c r="DK966" s="42">
        <v>-1.1317867918778984E-17</v>
      </c>
      <c r="DL966" s="42">
        <v>2.0393329123253397E-17</v>
      </c>
      <c r="DM966" s="42">
        <v>1.4040758518509348E-17</v>
      </c>
      <c r="DN966" s="42">
        <v>-9.2561236541105889E-18</v>
      </c>
      <c r="DO966" s="42">
        <v>2.0003436197358032E-17</v>
      </c>
      <c r="DP966" s="42">
        <v>5.7694804444026098E-18</v>
      </c>
      <c r="DQ966" s="42">
        <v>2.0438953614107255E-17</v>
      </c>
      <c r="DR966" s="42">
        <v>-4.2253270979259239E-17</v>
      </c>
      <c r="DS966" s="42">
        <v>9.1426724726777026E-18</v>
      </c>
      <c r="DT966" s="42">
        <v>-2.0049409344840081E-17</v>
      </c>
      <c r="DU966" s="42">
        <v>1.7139657507360645E-17</v>
      </c>
      <c r="DV966" s="42">
        <v>-1.124736607440017E-18</v>
      </c>
      <c r="DW966" s="42">
        <v>-9.0124831881522293E-18</v>
      </c>
      <c r="DX966" s="42">
        <v>-1.034059383311456E-17</v>
      </c>
      <c r="DY966" s="42">
        <v>-6.7593621067708364E-18</v>
      </c>
      <c r="DZ966" s="42">
        <v>1.9146713449613132E-17</v>
      </c>
      <c r="EA966" s="42">
        <v>6.1039092558650692E-18</v>
      </c>
      <c r="EB966" s="42">
        <v>2.0992709571783302E-17</v>
      </c>
      <c r="EC966" s="42">
        <v>1.3547573791765685E-16</v>
      </c>
      <c r="ED966" s="42">
        <v>-2.3829286902965735E-16</v>
      </c>
      <c r="EE966" s="42">
        <v>-3.5754319494788085E-18</v>
      </c>
      <c r="EF966" s="42">
        <v>6.3493149252506169E-18</v>
      </c>
      <c r="EG966" s="42">
        <v>4.5674386905394722E-18</v>
      </c>
      <c r="EH966" s="42">
        <v>3.4918312865099117E-18</v>
      </c>
      <c r="EI966" s="42">
        <v>7.1929857969051955E-18</v>
      </c>
      <c r="EJ966" s="42">
        <v>-1.9725348001585055E-18</v>
      </c>
      <c r="EK966" s="42">
        <v>-1.8482595985188449E-19</v>
      </c>
      <c r="EL966" s="42">
        <v>-2.6533129228909259E-18</v>
      </c>
      <c r="EM966" s="42">
        <v>-6.9656403754238243E-19</v>
      </c>
      <c r="EN966" s="42">
        <v>-4.7291197749606049E-19</v>
      </c>
      <c r="EO966" s="42">
        <v>-1.5505601911931542E-18</v>
      </c>
      <c r="EP966" s="42">
        <v>1.0339529148268628E-17</v>
      </c>
      <c r="EQ966" s="42">
        <v>5.1202641217251861E-18</v>
      </c>
      <c r="ER966" s="42">
        <v>1.0058752098516971E-17</v>
      </c>
      <c r="ES966" s="42">
        <v>-3.8244338175967035E-17</v>
      </c>
      <c r="ET966" s="42">
        <v>-1.1163136154459789E-16</v>
      </c>
      <c r="EU966" s="42">
        <v>-3.0512853560989179E-17</v>
      </c>
      <c r="EV966" s="42">
        <v>-5.0707219897529431E-17</v>
      </c>
      <c r="EW966" s="42">
        <v>8.0249339683162491E-18</v>
      </c>
      <c r="EX966" s="42">
        <v>1.0336813307522463E-17</v>
      </c>
      <c r="EY966" s="42">
        <v>2.5936283261776216E-18</v>
      </c>
      <c r="EZ966" s="42">
        <v>1.0727175865210605E-17</v>
      </c>
      <c r="FA966" s="42">
        <v>-2.4759773936784388E-18</v>
      </c>
      <c r="FB966" s="42">
        <v>3.1337396294568775E-18</v>
      </c>
      <c r="FC966" s="42">
        <v>-6.0102796483544263E-18</v>
      </c>
      <c r="FD966" s="42">
        <v>1.0391880375261344E-18</v>
      </c>
      <c r="FE966" s="42">
        <v>1.8610911550530125E-17</v>
      </c>
      <c r="FF966" s="42">
        <v>-2.9057022713931057E-18</v>
      </c>
      <c r="FG966" s="42">
        <v>-2.2832629225173658E-18</v>
      </c>
      <c r="FH966" s="42">
        <v>-1.0341250717918504E-17</v>
      </c>
      <c r="FI966" s="42">
        <v>1.676668011479926E-17</v>
      </c>
      <c r="FJ966" s="42">
        <v>2.0829905020993958E-18</v>
      </c>
      <c r="FK966" s="42">
        <v>2.1369484136946612E-17</v>
      </c>
      <c r="FL966" s="42">
        <v>-8.7117570235676305E-18</v>
      </c>
      <c r="FM966" s="42">
        <v>1.2907707194949525E-17</v>
      </c>
      <c r="FN966" s="42">
        <v>-4.3049663722617889E-18</v>
      </c>
      <c r="FO966" s="42">
        <v>-1.0937993701065284E-17</v>
      </c>
      <c r="FP966" s="42">
        <v>-1.0541511247615169E-17</v>
      </c>
      <c r="FQ966" s="42">
        <v>1.2572290212847794E-18</v>
      </c>
      <c r="FR966" s="42">
        <v>1.4423029285252767E-18</v>
      </c>
      <c r="FS966" s="42">
        <v>1.1790602672828805E-17</v>
      </c>
      <c r="FT966" s="42">
        <v>-5.2390274053530996E-18</v>
      </c>
      <c r="FU966" s="42">
        <v>6.7623090411006331E-18</v>
      </c>
      <c r="FV966" s="42">
        <v>-3.2413742319186557E-18</v>
      </c>
      <c r="FW966" s="42">
        <v>-6.6355059755090105E-18</v>
      </c>
      <c r="FX966" s="42">
        <v>-3.8688932969360838E-19</v>
      </c>
      <c r="FY966" s="42">
        <v>-1.2597727050659565E-18</v>
      </c>
      <c r="FZ966" s="42">
        <v>-4.6309979563383397E-18</v>
      </c>
      <c r="GA966" s="42">
        <v>2.7962398065727385E-18</v>
      </c>
      <c r="GB966" s="42">
        <v>7.0917494364815149E-18</v>
      </c>
      <c r="GC966" s="42">
        <v>-3.4898659053744857E-18</v>
      </c>
      <c r="GD966" s="42">
        <v>1.3664335505106373E-17</v>
      </c>
      <c r="GE966" s="42">
        <v>-2.2010435064148253E-17</v>
      </c>
      <c r="GF966" s="42">
        <v>1.1262993377327675E-17</v>
      </c>
      <c r="GG966" s="1"/>
      <c r="GH966" s="37"/>
      <c r="GI966" s="37"/>
    </row>
    <row r="967" spans="1:191">
      <c r="A967" s="37"/>
      <c r="B967" s="40" t="s">
        <v>56</v>
      </c>
      <c r="C967" s="41" t="s">
        <v>242</v>
      </c>
      <c r="D967" s="42">
        <v>-6.0847405859400716E-20</v>
      </c>
      <c r="E967" s="42">
        <v>-4.9968326443103296E-20</v>
      </c>
      <c r="F967" s="42">
        <v>-1.4902485915755347E-20</v>
      </c>
      <c r="G967" s="42">
        <v>-1.8310470039473821E-20</v>
      </c>
      <c r="H967" s="42">
        <v>-4.831396521799724E-20</v>
      </c>
      <c r="I967" s="42">
        <v>-3.525443770701004E-20</v>
      </c>
      <c r="J967" s="42">
        <v>-4.9478635520471903E-20</v>
      </c>
      <c r="K967" s="42">
        <v>5.6572536453726669E-20</v>
      </c>
      <c r="L967" s="42">
        <v>3.2420682364525877E-19</v>
      </c>
      <c r="M967" s="42">
        <v>-1.2776962613739087E-19</v>
      </c>
      <c r="N967" s="42">
        <v>2.0626575754622298E-20</v>
      </c>
      <c r="O967" s="42">
        <v>5.0292581243224083E-22</v>
      </c>
      <c r="P967" s="42">
        <v>-1.2176098616780567E-20</v>
      </c>
      <c r="Q967" s="42">
        <v>-1.2652554649611111E-20</v>
      </c>
      <c r="R967" s="42">
        <v>0.99999999999999978</v>
      </c>
      <c r="S967" s="42">
        <v>-2.0924360775141388E-20</v>
      </c>
      <c r="T967" s="42">
        <v>-3.2690177808095654E-21</v>
      </c>
      <c r="U967" s="42">
        <v>-5.1351372427291958E-21</v>
      </c>
      <c r="V967" s="42">
        <v>-1.5855397981416434E-20</v>
      </c>
      <c r="W967" s="42">
        <v>1.4386325213522257E-20</v>
      </c>
      <c r="X967" s="42">
        <v>-2.7594745234769003E-21</v>
      </c>
      <c r="Y967" s="42">
        <v>-1.7820779116842428E-20</v>
      </c>
      <c r="Z967" s="42">
        <v>-6.8225856923373723E-21</v>
      </c>
      <c r="AA967" s="42">
        <v>7.6464575824401878E-21</v>
      </c>
      <c r="AB967" s="42">
        <v>-2.1969917069408415E-21</v>
      </c>
      <c r="AC967" s="42">
        <v>1.2308447514789052E-21</v>
      </c>
      <c r="AD967" s="42">
        <v>9.26442286059391E-23</v>
      </c>
      <c r="AE967" s="42">
        <v>1.7800926782141156E-21</v>
      </c>
      <c r="AF967" s="42">
        <v>7.4889623938100914E-20</v>
      </c>
      <c r="AG967" s="42">
        <v>3.2756352257099896E-21</v>
      </c>
      <c r="AH967" s="42">
        <v>1.0834742535464578E-19</v>
      </c>
      <c r="AI967" s="42">
        <v>-1.1970957824867417E-20</v>
      </c>
      <c r="AJ967" s="42">
        <v>1.7602403435128429E-21</v>
      </c>
      <c r="AK967" s="42">
        <v>-1.1719494918651296E-20</v>
      </c>
      <c r="AL967" s="42">
        <v>-1.0568059505977482E-20</v>
      </c>
      <c r="AM967" s="42">
        <v>-3.6210658495121339E-20</v>
      </c>
      <c r="AN967" s="42">
        <v>-6.7431763535322816E-21</v>
      </c>
      <c r="AO967" s="42">
        <v>-3.8996602798199937E-20</v>
      </c>
      <c r="AP967" s="42">
        <v>4.3701606122401558E-20</v>
      </c>
      <c r="AQ967" s="42">
        <v>2.2512547551243201E-20</v>
      </c>
      <c r="AR967" s="42">
        <v>1.3334151474354806E-20</v>
      </c>
      <c r="AS967" s="42">
        <v>-1.3499587596865412E-21</v>
      </c>
      <c r="AT967" s="42">
        <v>-9.893080126134211E-21</v>
      </c>
      <c r="AU967" s="42">
        <v>-4.6057416506952581E-21</v>
      </c>
      <c r="AV967" s="42">
        <v>-1.2738250561071605E-19</v>
      </c>
      <c r="AW967" s="42">
        <v>1.1897504186472708E-19</v>
      </c>
      <c r="AX967" s="42">
        <v>-2.7224168320345247E-20</v>
      </c>
      <c r="AY967" s="42">
        <v>-1.6424498242852918E-20</v>
      </c>
      <c r="AZ967" s="42">
        <v>2.4984163221551648E-20</v>
      </c>
      <c r="BA967" s="42">
        <v>-1.1177857053551574E-19</v>
      </c>
      <c r="BB967" s="42">
        <v>-2.0908148035135349E-19</v>
      </c>
      <c r="BC967" s="42">
        <v>-5.2320828105204106E-20</v>
      </c>
      <c r="BD967" s="42">
        <v>-3.641579928703449E-20</v>
      </c>
      <c r="BE967" s="42">
        <v>-4.2854573175147258E-20</v>
      </c>
      <c r="BF967" s="42">
        <v>3.3087224502121107E-20</v>
      </c>
      <c r="BG967" s="42">
        <v>-5.8266602348235269E-21</v>
      </c>
      <c r="BH967" s="42">
        <v>-4.428394127363889E-20</v>
      </c>
      <c r="BI967" s="42">
        <v>-9.6349997750176664E-21</v>
      </c>
      <c r="BJ967" s="42">
        <v>-2.6443309822095189E-20</v>
      </c>
      <c r="BK967" s="42">
        <v>-2.2764010457459322E-21</v>
      </c>
      <c r="BL967" s="42">
        <v>-2.072987406951792E-18</v>
      </c>
      <c r="BM967" s="42">
        <v>-3.9840327023004025E-20</v>
      </c>
      <c r="BN967" s="42">
        <v>1.9455288007247211E-21</v>
      </c>
      <c r="BO967" s="42">
        <v>6.4520087779136159E-21</v>
      </c>
      <c r="BP967" s="42">
        <v>-5.6248281653605882E-22</v>
      </c>
      <c r="BQ967" s="42">
        <v>8.278423570430701E-21</v>
      </c>
      <c r="BR967" s="42">
        <v>-6.1231217663625321E-20</v>
      </c>
      <c r="BS967" s="42">
        <v>1.1454413310830103E-17</v>
      </c>
      <c r="BT967" s="42">
        <v>-6.3871578178894585E-20</v>
      </c>
      <c r="BU967" s="42">
        <v>-3.4065282858403807E-19</v>
      </c>
      <c r="BV967" s="42">
        <v>6.1983621148803555E-19</v>
      </c>
      <c r="BW967" s="42">
        <v>7.1184516538353392E-19</v>
      </c>
      <c r="BX967" s="42">
        <v>-9.8879846935608843E-19</v>
      </c>
      <c r="BY967" s="42">
        <v>7.4634190564944539E-19</v>
      </c>
      <c r="BZ967" s="42">
        <v>-1.1908753842803429E-19</v>
      </c>
      <c r="CA967" s="42">
        <v>2.8273695081552528E-19</v>
      </c>
      <c r="CB967" s="42">
        <v>9.8149281018602009E-19</v>
      </c>
      <c r="CC967" s="42">
        <v>8.5788555689099606E-20</v>
      </c>
      <c r="CD967" s="42">
        <v>-6.085402330430114E-20</v>
      </c>
      <c r="CE967" s="42">
        <v>9.1817047993386072E-20</v>
      </c>
      <c r="CF967" s="42">
        <v>-3.8100600758682497E-19</v>
      </c>
      <c r="CG967" s="42">
        <v>-1.447169025273773E-19</v>
      </c>
      <c r="CH967" s="42">
        <v>-2.5675686213645979E-20</v>
      </c>
      <c r="CI967" s="42">
        <v>-1.823106070066873E-20</v>
      </c>
      <c r="CJ967" s="42">
        <v>2.8084436157400396E-20</v>
      </c>
      <c r="CK967" s="42">
        <v>-7.4697718035988611E-20</v>
      </c>
      <c r="CL967" s="42">
        <v>-1.1183481881716934E-19</v>
      </c>
      <c r="CM967" s="42">
        <v>-5.618210720460164E-21</v>
      </c>
      <c r="CN967" s="42">
        <v>-1.1217230850709098E-19</v>
      </c>
      <c r="CO967" s="42">
        <v>-5.1397694541594928E-20</v>
      </c>
      <c r="CP967" s="42">
        <v>2.4193378555950953E-20</v>
      </c>
      <c r="CQ967" s="42">
        <v>-5.0027883447207114E-21</v>
      </c>
      <c r="CR967" s="42">
        <v>2.3458842172003865E-20</v>
      </c>
      <c r="CS967" s="42">
        <v>3.1174782925898507E-20</v>
      </c>
      <c r="CT967" s="42">
        <v>1.1845226371759356E-21</v>
      </c>
      <c r="CU967" s="42">
        <v>-1.4922338250456619E-20</v>
      </c>
      <c r="CV967" s="42">
        <v>1.0322552300171743E-19</v>
      </c>
      <c r="CW967" s="42">
        <v>3.2974727938813895E-20</v>
      </c>
      <c r="CX967" s="42">
        <v>1.0991575979604632E-20</v>
      </c>
      <c r="CY967" s="42">
        <v>-8.7151749338586996E-21</v>
      </c>
      <c r="CZ967" s="42">
        <v>-2.987776372541536E-20</v>
      </c>
      <c r="DA967" s="42">
        <v>4.0300239443583508E-21</v>
      </c>
      <c r="DB967" s="42">
        <v>2.0236146505497269E-20</v>
      </c>
      <c r="DC967" s="42">
        <v>-1.2229038175983961E-20</v>
      </c>
      <c r="DD967" s="42">
        <v>-3.586655136029928E-20</v>
      </c>
      <c r="DE967" s="42">
        <v>2.8607214304533909E-20</v>
      </c>
      <c r="DF967" s="42">
        <v>5.2277814713351349E-21</v>
      </c>
      <c r="DG967" s="42">
        <v>1.9928435317627543E-20</v>
      </c>
      <c r="DH967" s="42">
        <v>-1.1769125755404478E-20</v>
      </c>
      <c r="DI967" s="42">
        <v>-1.0892314306098268E-20</v>
      </c>
      <c r="DJ967" s="42">
        <v>2.0031005713584118E-20</v>
      </c>
      <c r="DK967" s="42">
        <v>1.9273308272485545E-20</v>
      </c>
      <c r="DL967" s="42">
        <v>-1.8958979639715394E-20</v>
      </c>
      <c r="DM967" s="42">
        <v>1.2640312376545327E-19</v>
      </c>
      <c r="DN967" s="42">
        <v>-3.7266140956739003E-20</v>
      </c>
      <c r="DO967" s="42">
        <v>2.8190315275807183E-21</v>
      </c>
      <c r="DP967" s="42">
        <v>3.3477653751246136E-20</v>
      </c>
      <c r="DQ967" s="42">
        <v>-1.9369261223541696E-19</v>
      </c>
      <c r="DR967" s="42">
        <v>4.4972155543283009E-20</v>
      </c>
      <c r="DS967" s="42">
        <v>1.1580528575742387E-20</v>
      </c>
      <c r="DT967" s="42">
        <v>5.0596983708643597E-20</v>
      </c>
      <c r="DU967" s="42">
        <v>2.8031496598197002E-20</v>
      </c>
      <c r="DV967" s="42">
        <v>-4.0783312921314476E-20</v>
      </c>
      <c r="DW967" s="42">
        <v>4.7976475528075605E-21</v>
      </c>
      <c r="DX967" s="42">
        <v>-1.4112627692440712E-18</v>
      </c>
      <c r="DY967" s="42">
        <v>-1.8722604507872241E-18</v>
      </c>
      <c r="DZ967" s="42">
        <v>1.8260045109332588E-18</v>
      </c>
      <c r="EA967" s="42">
        <v>6.1304141906427996E-18</v>
      </c>
      <c r="EB967" s="42">
        <v>-6.7100758941403597E-18</v>
      </c>
      <c r="EC967" s="42">
        <v>-6.5578878963204034E-21</v>
      </c>
      <c r="ED967" s="42">
        <v>-1.3631936494873896E-21</v>
      </c>
      <c r="EE967" s="42">
        <v>1.0217334926254998E-20</v>
      </c>
      <c r="EF967" s="42">
        <v>3.9003220243100361E-20</v>
      </c>
      <c r="EG967" s="42">
        <v>-2.617861202607822E-20</v>
      </c>
      <c r="EH967" s="42">
        <v>-3.7256214789388366E-21</v>
      </c>
      <c r="EI967" s="42">
        <v>5.6579153898627093E-21</v>
      </c>
      <c r="EJ967" s="42">
        <v>-9.6945567791214843E-22</v>
      </c>
      <c r="EK967" s="42">
        <v>-1.015777792215118E-20</v>
      </c>
      <c r="EL967" s="42">
        <v>-4.4601578628859252E-21</v>
      </c>
      <c r="EM967" s="42">
        <v>-4.5809262323186673E-21</v>
      </c>
      <c r="EN967" s="42">
        <v>3.0159005133683389E-21</v>
      </c>
      <c r="EO967" s="42">
        <v>1.0885696861197844E-20</v>
      </c>
      <c r="EP967" s="42">
        <v>-4.2351647362715017E-22</v>
      </c>
      <c r="EQ967" s="42">
        <v>1.3367238698856927E-21</v>
      </c>
      <c r="ER967" s="42">
        <v>-2.4484546131569619E-21</v>
      </c>
      <c r="ES967" s="42">
        <v>5.5057141571529522E-21</v>
      </c>
      <c r="ET967" s="42">
        <v>1.7364175418713157E-20</v>
      </c>
      <c r="EU967" s="42">
        <v>-4.4469229730850768E-21</v>
      </c>
      <c r="EV967" s="42">
        <v>1.1918018265664023E-20</v>
      </c>
      <c r="EW967" s="42">
        <v>2.0381730293306602E-21</v>
      </c>
      <c r="EX967" s="42">
        <v>1.5511290846594375E-20</v>
      </c>
      <c r="EY967" s="42">
        <v>-1.8859717966209031E-21</v>
      </c>
      <c r="EZ967" s="42">
        <v>2.1539783150880841E-21</v>
      </c>
      <c r="FA967" s="42">
        <v>8.7350272685599722E-22</v>
      </c>
      <c r="FB967" s="42">
        <v>-1.2943722225229777E-20</v>
      </c>
      <c r="FC967" s="42">
        <v>-6.126099616567723E-21</v>
      </c>
      <c r="FD967" s="42">
        <v>-1.0333140212012422E-20</v>
      </c>
      <c r="FE967" s="42">
        <v>-1.7364175418713157E-20</v>
      </c>
      <c r="FF967" s="42">
        <v>-3.5237894094758979E-22</v>
      </c>
      <c r="FG967" s="42">
        <v>-8.4504771378417307E-21</v>
      </c>
      <c r="FH967" s="42">
        <v>-1.2146320114728658E-20</v>
      </c>
      <c r="FI967" s="42">
        <v>-6.8854514188914024E-21</v>
      </c>
      <c r="FJ967" s="42">
        <v>2.6370517928190522E-20</v>
      </c>
      <c r="FK967" s="42">
        <v>3.6442269066636187E-20</v>
      </c>
      <c r="FL967" s="42">
        <v>-5.129181542318814E-20</v>
      </c>
      <c r="FM967" s="42">
        <v>-1.1037898093907601E-20</v>
      </c>
      <c r="FN967" s="42">
        <v>-8.2850410153311252E-21</v>
      </c>
      <c r="FO967" s="42">
        <v>-4.6388288751973792E-21</v>
      </c>
      <c r="FP967" s="42">
        <v>-8.6026783705514878E-21</v>
      </c>
      <c r="FQ967" s="42">
        <v>-5.558653716356346E-22</v>
      </c>
      <c r="FR967" s="42">
        <v>-5.14175468762962E-21</v>
      </c>
      <c r="FS967" s="42">
        <v>-7.4644778476785217E-21</v>
      </c>
      <c r="FT967" s="42">
        <v>-6.514874504467646E-21</v>
      </c>
      <c r="FU967" s="42">
        <v>-3.017554874593445E-21</v>
      </c>
      <c r="FV967" s="42">
        <v>1.0303361709960513E-20</v>
      </c>
      <c r="FW967" s="42">
        <v>-7.1799277169602802E-21</v>
      </c>
      <c r="FX967" s="42">
        <v>7.4644778476785217E-21</v>
      </c>
      <c r="FY967" s="42">
        <v>-3.9704669402545328E-22</v>
      </c>
      <c r="FZ967" s="42">
        <v>-1.7225209075804248E-20</v>
      </c>
      <c r="GA967" s="42">
        <v>1.4737049793244741E-20</v>
      </c>
      <c r="GB967" s="42">
        <v>6.9483171454454325E-21</v>
      </c>
      <c r="GC967" s="42">
        <v>-6.6009012881731608E-21</v>
      </c>
      <c r="GD967" s="42">
        <v>3.0149078966332753E-20</v>
      </c>
      <c r="GE967" s="42">
        <v>-4.3430290881484165E-20</v>
      </c>
      <c r="GF967" s="42">
        <v>2.6258021364883311E-20</v>
      </c>
      <c r="GG967" s="1"/>
      <c r="GH967" s="37"/>
      <c r="GI967" s="37"/>
    </row>
    <row r="968" spans="1:191">
      <c r="A968" s="37"/>
      <c r="B968" s="40" t="s">
        <v>57</v>
      </c>
      <c r="C968" s="41" t="s">
        <v>243</v>
      </c>
      <c r="D968" s="42">
        <v>7.6275316900249746E-19</v>
      </c>
      <c r="E968" s="42">
        <v>-1.1320595340053724E-18</v>
      </c>
      <c r="F968" s="42">
        <v>5.8021756886919573E-20</v>
      </c>
      <c r="G968" s="42">
        <v>9.6815865871166529E-19</v>
      </c>
      <c r="H968" s="42">
        <v>1.3107834858760298E-18</v>
      </c>
      <c r="I968" s="42">
        <v>9.8319349352542912E-19</v>
      </c>
      <c r="J968" s="42">
        <v>-6.9837866501117063E-19</v>
      </c>
      <c r="K968" s="42">
        <v>-1.334076891925523E-19</v>
      </c>
      <c r="L968" s="42">
        <v>-5.2516042729766621E-20</v>
      </c>
      <c r="M968" s="42">
        <v>9.7832305407871689E-20</v>
      </c>
      <c r="N968" s="42">
        <v>-6.5645053412208276E-20</v>
      </c>
      <c r="O968" s="42">
        <v>-6.4501558933414971E-19</v>
      </c>
      <c r="P968" s="42">
        <v>1.5077186461126546E-19</v>
      </c>
      <c r="Q968" s="42">
        <v>-5.3236020734932776E-19</v>
      </c>
      <c r="R968" s="42">
        <v>6.2256921623191075E-20</v>
      </c>
      <c r="S968" s="42">
        <v>1</v>
      </c>
      <c r="T968" s="42">
        <v>7.1997800516615529E-19</v>
      </c>
      <c r="U968" s="42">
        <v>-6.128283373384863E-19</v>
      </c>
      <c r="V968" s="42">
        <v>-8.8938459461701536E-20</v>
      </c>
      <c r="W968" s="42">
        <v>-2.0618899518537806E-18</v>
      </c>
      <c r="X968" s="42">
        <v>2.2700482986415249E-19</v>
      </c>
      <c r="Y968" s="42">
        <v>1.6178329292557136E-19</v>
      </c>
      <c r="Z968" s="42">
        <v>7.9832855278717807E-20</v>
      </c>
      <c r="AA968" s="42">
        <v>-2.9269223492372348E-18</v>
      </c>
      <c r="AB968" s="42">
        <v>2.473336205982557E-19</v>
      </c>
      <c r="AC968" s="42">
        <v>5.1753713077237751E-19</v>
      </c>
      <c r="AD968" s="42">
        <v>8.9785492408955836E-20</v>
      </c>
      <c r="AE968" s="42">
        <v>-3.9937603463040261E-19</v>
      </c>
      <c r="AF968" s="42">
        <v>-2.7592098256808834E-19</v>
      </c>
      <c r="AG968" s="42">
        <v>-3.3076636590280428E-19</v>
      </c>
      <c r="AH968" s="42">
        <v>5.4930086629441377E-19</v>
      </c>
      <c r="AI968" s="42">
        <v>1.249373597200093E-20</v>
      </c>
      <c r="AJ968" s="42">
        <v>-1.6093625997831706E-18</v>
      </c>
      <c r="AK968" s="42">
        <v>-6.3209833688852163E-19</v>
      </c>
      <c r="AL968" s="42">
        <v>-1.7999450129153882E-20</v>
      </c>
      <c r="AM968" s="42">
        <v>-5.1838416371963181E-19</v>
      </c>
      <c r="AN968" s="42">
        <v>-5.065257024580716E-19</v>
      </c>
      <c r="AO968" s="42">
        <v>4.4316763800344994E-18</v>
      </c>
      <c r="AP968" s="42">
        <v>-5.1372548250973316E-19</v>
      </c>
      <c r="AQ968" s="42">
        <v>-1.4907779871675686E-18</v>
      </c>
      <c r="AR968" s="42">
        <v>-4.0572878173480986E-19</v>
      </c>
      <c r="AS968" s="42">
        <v>-5.5268899808343097E-19</v>
      </c>
      <c r="AT968" s="42">
        <v>6.2765141391543655E-19</v>
      </c>
      <c r="AU968" s="42">
        <v>-3.7205922208145142E-19</v>
      </c>
      <c r="AV968" s="42">
        <v>-1.1625527201065272E-19</v>
      </c>
      <c r="AW968" s="42">
        <v>9.0393238548610796E-18</v>
      </c>
      <c r="AX968" s="42">
        <v>-5.457073290156874E-17</v>
      </c>
      <c r="AY968" s="42">
        <v>5.3066614145481916E-19</v>
      </c>
      <c r="AZ968" s="42">
        <v>2.9904498202813073E-18</v>
      </c>
      <c r="BA968" s="42">
        <v>-6.6237976475286287E-19</v>
      </c>
      <c r="BB968" s="42">
        <v>-2.123511598766531E-18</v>
      </c>
      <c r="BC968" s="42">
        <v>-1.6434556759101562E-18</v>
      </c>
      <c r="BD968" s="42">
        <v>1.1409533799515426E-18</v>
      </c>
      <c r="BE968" s="42">
        <v>-4.0128185876172479E-19</v>
      </c>
      <c r="BF968" s="42">
        <v>-1.1193540397965579E-18</v>
      </c>
      <c r="BG968" s="42">
        <v>1.8145563312555249E-18</v>
      </c>
      <c r="BH968" s="42">
        <v>-9.8192294410454767E-19</v>
      </c>
      <c r="BI968" s="42">
        <v>8.3348042009823153E-19</v>
      </c>
      <c r="BJ968" s="42">
        <v>2.3663982963917016E-18</v>
      </c>
      <c r="BK968" s="42">
        <v>1.308665903507894E-19</v>
      </c>
      <c r="BL968" s="42">
        <v>-1.3654171109739321E-18</v>
      </c>
      <c r="BM968" s="42">
        <v>-3.3669559653358438E-19</v>
      </c>
      <c r="BN968" s="42">
        <v>3.5134926652108378E-18</v>
      </c>
      <c r="BO968" s="42">
        <v>1.2091395322055137E-18</v>
      </c>
      <c r="BP968" s="42">
        <v>-1.2951133763518252E-18</v>
      </c>
      <c r="BQ968" s="42">
        <v>-4.1504614415460717E-19</v>
      </c>
      <c r="BR968" s="42">
        <v>-4.5100269276555222E-18</v>
      </c>
      <c r="BS968" s="42">
        <v>-1.6116072370933945E-17</v>
      </c>
      <c r="BT968" s="42">
        <v>4.9712363674354887E-18</v>
      </c>
      <c r="BU968" s="42">
        <v>-8.3119343114064492E-18</v>
      </c>
      <c r="BV968" s="42">
        <v>-7.5936503721348025E-18</v>
      </c>
      <c r="BW968" s="42">
        <v>-2.3387426706638487E-17</v>
      </c>
      <c r="BX968" s="42">
        <v>-1.211905094778299E-16</v>
      </c>
      <c r="BY968" s="42">
        <v>2.6884402229377866E-17</v>
      </c>
      <c r="BZ968" s="42">
        <v>-3.3784332617711396E-17</v>
      </c>
      <c r="CA968" s="42">
        <v>-4.7569370317801507E-18</v>
      </c>
      <c r="CB968" s="42">
        <v>-2.0499891389448577E-17</v>
      </c>
      <c r="CC968" s="42">
        <v>-1.6717677521721312E-16</v>
      </c>
      <c r="CD968" s="42">
        <v>-5.395769280599344E-17</v>
      </c>
      <c r="CE968" s="42">
        <v>-6.9243672888618171E-17</v>
      </c>
      <c r="CF968" s="42">
        <v>1.5011753165951151E-17</v>
      </c>
      <c r="CG968" s="42">
        <v>3.0226370722769708E-18</v>
      </c>
      <c r="CH968" s="42">
        <v>9.6765043894331271E-18</v>
      </c>
      <c r="CI968" s="42">
        <v>-2.0130161507972075E-17</v>
      </c>
      <c r="CJ968" s="42">
        <v>1.0291450309139749E-19</v>
      </c>
      <c r="CK968" s="42">
        <v>-6.9651519252721117E-18</v>
      </c>
      <c r="CL968" s="42">
        <v>7.961686187716796E-18</v>
      </c>
      <c r="CM968" s="42">
        <v>-7.2074033481868416E-18</v>
      </c>
      <c r="CN968" s="42">
        <v>-7.0320675281052014E-18</v>
      </c>
      <c r="CO968" s="42">
        <v>3.1873849805179322E-18</v>
      </c>
      <c r="CP968" s="42">
        <v>1.6813604002997862E-18</v>
      </c>
      <c r="CQ968" s="42">
        <v>-7.5932268556611754E-18</v>
      </c>
      <c r="CR968" s="42">
        <v>5.6145578908751298E-18</v>
      </c>
      <c r="CS968" s="42">
        <v>1.599198204416119E-18</v>
      </c>
      <c r="CT968" s="42">
        <v>7.1282057676185645E-18</v>
      </c>
      <c r="CU968" s="42">
        <v>2.4064206031494673E-18</v>
      </c>
      <c r="CV968" s="42">
        <v>-8.2056316765260345E-18</v>
      </c>
      <c r="CW968" s="42">
        <v>3.0846822356633483E-18</v>
      </c>
      <c r="CX968" s="42">
        <v>-5.7581299754347337E-18</v>
      </c>
      <c r="CY968" s="42">
        <v>-2.5250052157650693E-18</v>
      </c>
      <c r="CZ968" s="42">
        <v>-1.6453615000414784E-19</v>
      </c>
      <c r="DA968" s="42">
        <v>2.2668719250893213E-18</v>
      </c>
      <c r="DB968" s="42">
        <v>-1.5941160067325932E-18</v>
      </c>
      <c r="DC968" s="42">
        <v>-4.2823868230809289E-18</v>
      </c>
      <c r="DD968" s="42">
        <v>2.7337988372632543E-19</v>
      </c>
      <c r="DE968" s="42">
        <v>-7.2861774122814915E-18</v>
      </c>
      <c r="DF968" s="42">
        <v>-3.4501769524035789E-18</v>
      </c>
      <c r="DG968" s="42">
        <v>1.5763283148402529E-18</v>
      </c>
      <c r="DH968" s="42">
        <v>1.0935618865526645E-17</v>
      </c>
      <c r="DI968" s="42">
        <v>-1.8501740666875682E-17</v>
      </c>
      <c r="DJ968" s="42">
        <v>-7.8572893769677035E-18</v>
      </c>
      <c r="DK968" s="42">
        <v>-1.1856343679192069E-18</v>
      </c>
      <c r="DL968" s="42">
        <v>6.3675701809842028E-19</v>
      </c>
      <c r="DM968" s="42">
        <v>6.3919223782177639E-18</v>
      </c>
      <c r="DN968" s="42">
        <v>-5.592535034246518E-19</v>
      </c>
      <c r="DO968" s="42">
        <v>-7.7423046543779322E-18</v>
      </c>
      <c r="DP968" s="42">
        <v>6.3362299619357937E-18</v>
      </c>
      <c r="DQ968" s="42">
        <v>-5.5565361339882102E-18</v>
      </c>
      <c r="DR968" s="42">
        <v>-7.4259378485784511E-18</v>
      </c>
      <c r="DS968" s="42">
        <v>-9.3173624197973037E-19</v>
      </c>
      <c r="DT968" s="42">
        <v>4.4473464895587039E-18</v>
      </c>
      <c r="DU968" s="42">
        <v>2.8841471854008927E-18</v>
      </c>
      <c r="DV968" s="42">
        <v>2.0180559968333706E-18</v>
      </c>
      <c r="DW968" s="42">
        <v>-4.0657581468206416E-20</v>
      </c>
      <c r="DX968" s="42">
        <v>6.5899163296384566E-19</v>
      </c>
      <c r="DY968" s="42">
        <v>-2.388632911257127E-18</v>
      </c>
      <c r="DZ968" s="42">
        <v>7.1235470864086659E-19</v>
      </c>
      <c r="EA968" s="42">
        <v>4.8577339525034124E-18</v>
      </c>
      <c r="EB968" s="42">
        <v>7.1989330187142986E-18</v>
      </c>
      <c r="EC968" s="42">
        <v>-1.6423968847260884E-18</v>
      </c>
      <c r="ED968" s="42">
        <v>-5.5057141571529522E-21</v>
      </c>
      <c r="EE968" s="42">
        <v>-6.4967427054404836E-19</v>
      </c>
      <c r="EF968" s="42">
        <v>-2.7994438906754626E-19</v>
      </c>
      <c r="EG968" s="42">
        <v>4.989024059327829E-19</v>
      </c>
      <c r="EH968" s="42">
        <v>-2.5220406004496793E-19</v>
      </c>
      <c r="EI968" s="42">
        <v>8.3856261778175734E-20</v>
      </c>
      <c r="EJ968" s="42">
        <v>7.2633075227056254E-20</v>
      </c>
      <c r="EK968" s="42">
        <v>1.7787691892340307E-20</v>
      </c>
      <c r="EL968" s="42">
        <v>-2.2065208275974524E-19</v>
      </c>
      <c r="EM968" s="42">
        <v>5.1563130664105533E-20</v>
      </c>
      <c r="EN968" s="42">
        <v>3.1340219048409113E-20</v>
      </c>
      <c r="EO968" s="42">
        <v>-7.2760130169144399E-19</v>
      </c>
      <c r="EP968" s="42">
        <v>1.7194768829262297E-18</v>
      </c>
      <c r="EQ968" s="42">
        <v>3.714239473710107E-19</v>
      </c>
      <c r="ER968" s="42">
        <v>1.1434944787933055E-19</v>
      </c>
      <c r="ES968" s="42">
        <v>-1.8101094082824398E-18</v>
      </c>
      <c r="ET968" s="42">
        <v>-2.8333252085656346E-19</v>
      </c>
      <c r="EU968" s="42">
        <v>-3.2017845406212553E-19</v>
      </c>
      <c r="EV968" s="42">
        <v>6.5094481996492981E-19</v>
      </c>
      <c r="EW968" s="42">
        <v>-6.1208718350963878E-19</v>
      </c>
      <c r="EX968" s="42">
        <v>-1.2705494208814505E-20</v>
      </c>
      <c r="EY968" s="42">
        <v>3.2610768469290563E-19</v>
      </c>
      <c r="EZ968" s="42">
        <v>-1.0143219543370247E-19</v>
      </c>
      <c r="FA968" s="42">
        <v>-7.7503514673768481E-19</v>
      </c>
      <c r="FB968" s="42">
        <v>-1.2281977735187355E-20</v>
      </c>
      <c r="FC968" s="42">
        <v>1.810532924756067E-19</v>
      </c>
      <c r="FD968" s="42">
        <v>2.422514229147299E-19</v>
      </c>
      <c r="FE968" s="42">
        <v>-2.6681537838510461E-20</v>
      </c>
      <c r="FF968" s="42">
        <v>1.2334917294390749E-19</v>
      </c>
      <c r="FG968" s="42">
        <v>2.1662867626028731E-19</v>
      </c>
      <c r="FH968" s="42">
        <v>-6.3040427099401303E-19</v>
      </c>
      <c r="FI968" s="42">
        <v>3.9175273810511391E-21</v>
      </c>
      <c r="FJ968" s="42">
        <v>-2.4468664263808601E-19</v>
      </c>
      <c r="FK968" s="42">
        <v>-1.7279472123987727E-19</v>
      </c>
      <c r="FL968" s="42">
        <v>1.0587911840678754E-20</v>
      </c>
      <c r="FM968" s="42">
        <v>-2.7422691667357973E-19</v>
      </c>
      <c r="FN968" s="42">
        <v>1.2955368928254524E-18</v>
      </c>
      <c r="FO968" s="42">
        <v>-1.0217334926254998E-18</v>
      </c>
      <c r="FP968" s="42">
        <v>8.6397360619938635E-20</v>
      </c>
      <c r="FQ968" s="42">
        <v>-3.5024812368965319E-19</v>
      </c>
      <c r="FR968" s="42">
        <v>-1.215492279309921E-19</v>
      </c>
      <c r="FS968" s="42">
        <v>1.6305384234645282E-20</v>
      </c>
      <c r="FT968" s="42">
        <v>2.6914471899005393E-19</v>
      </c>
      <c r="FU968" s="42">
        <v>6.9456701674852628E-20</v>
      </c>
      <c r="FV968" s="42">
        <v>-1.7046538063492794E-19</v>
      </c>
      <c r="FW968" s="42">
        <v>-1.2711846955918912E-18</v>
      </c>
      <c r="FX968" s="42">
        <v>6.6318444605275445E-18</v>
      </c>
      <c r="FY968" s="42">
        <v>-3.8539999100070665E-20</v>
      </c>
      <c r="FZ968" s="42">
        <v>-9.7832305407871689E-20</v>
      </c>
      <c r="GA968" s="42">
        <v>3.000614215648359E-19</v>
      </c>
      <c r="GB968" s="42">
        <v>2.1853450039160949E-19</v>
      </c>
      <c r="GC968" s="42">
        <v>7.0515492858920503E-20</v>
      </c>
      <c r="GD968" s="42">
        <v>-8.7667910040820085E-20</v>
      </c>
      <c r="GE968" s="42">
        <v>6.6322679770011717E-19</v>
      </c>
      <c r="GF968" s="42">
        <v>-1.0842021724855044E-19</v>
      </c>
      <c r="GG968" s="1"/>
      <c r="GH968" s="37"/>
      <c r="GI968" s="37"/>
    </row>
    <row r="969" spans="1:191">
      <c r="A969" s="37"/>
      <c r="B969" s="40" t="s">
        <v>58</v>
      </c>
      <c r="C969" s="41" t="s">
        <v>244</v>
      </c>
      <c r="D969" s="42">
        <v>-2.1271114887923617E-19</v>
      </c>
      <c r="E969" s="42">
        <v>-1.223962608782464E-19</v>
      </c>
      <c r="F969" s="42">
        <v>-1.9852334701272664E-19</v>
      </c>
      <c r="G969" s="42">
        <v>9.0314888000989774E-20</v>
      </c>
      <c r="H969" s="42">
        <v>-7.1044888450954441E-20</v>
      </c>
      <c r="I969" s="42">
        <v>-8.5010344168809718E-19</v>
      </c>
      <c r="J969" s="42">
        <v>-4.2929747349216077E-18</v>
      </c>
      <c r="K969" s="42">
        <v>-6.0266394197143469E-19</v>
      </c>
      <c r="L969" s="42">
        <v>-7.1468404924581591E-21</v>
      </c>
      <c r="M969" s="42">
        <v>-2.9646153153900512E-21</v>
      </c>
      <c r="N969" s="42">
        <v>-9.0632525356210136E-19</v>
      </c>
      <c r="O969" s="42">
        <v>-3.234818825564173E-18</v>
      </c>
      <c r="P969" s="42">
        <v>-2.7960557588864454E-18</v>
      </c>
      <c r="Q969" s="42">
        <v>1.164670302474663E-20</v>
      </c>
      <c r="R969" s="42">
        <v>9.0844283593023711E-20</v>
      </c>
      <c r="S969" s="42">
        <v>9.7408788934244539E-20</v>
      </c>
      <c r="T969" s="42">
        <v>1</v>
      </c>
      <c r="U969" s="42">
        <v>-3.5607147520202651E-18</v>
      </c>
      <c r="V969" s="42">
        <v>-3.2854290441626174E-19</v>
      </c>
      <c r="W969" s="42">
        <v>1.390404582917934E-17</v>
      </c>
      <c r="X969" s="42">
        <v>-8.3199811244053651E-19</v>
      </c>
      <c r="Y969" s="42">
        <v>-6.5033072107817044E-18</v>
      </c>
      <c r="Z969" s="42">
        <v>-3.8305159215444411E-17</v>
      </c>
      <c r="AA969" s="42">
        <v>-1.1496354676608991E-18</v>
      </c>
      <c r="AB969" s="42">
        <v>7.8979469584359099E-18</v>
      </c>
      <c r="AC969" s="42">
        <v>-2.5401247538735586E-17</v>
      </c>
      <c r="AD969" s="42">
        <v>3.5469504666273827E-20</v>
      </c>
      <c r="AE969" s="42">
        <v>1.2281977735187355E-19</v>
      </c>
      <c r="AF969" s="42">
        <v>-9.0420767119396561E-20</v>
      </c>
      <c r="AG969" s="42">
        <v>3.3881317890172014E-20</v>
      </c>
      <c r="AH969" s="42">
        <v>-3.8349416686938448E-19</v>
      </c>
      <c r="AI969" s="42">
        <v>7.5597690542446305E-20</v>
      </c>
      <c r="AJ969" s="42">
        <v>-3.5257746429460252E-19</v>
      </c>
      <c r="AK969" s="42">
        <v>-1.0122043719688889E-18</v>
      </c>
      <c r="AL969" s="42">
        <v>-5.6990494273637463E-18</v>
      </c>
      <c r="AM969" s="42">
        <v>-7.2738954345463042E-20</v>
      </c>
      <c r="AN969" s="42">
        <v>5.601005363719061E-20</v>
      </c>
      <c r="AO969" s="42">
        <v>-8.3009228830921433E-20</v>
      </c>
      <c r="AP969" s="42">
        <v>-7.7503514673768481E-20</v>
      </c>
      <c r="AQ969" s="42">
        <v>-5.4167756976912507E-19</v>
      </c>
      <c r="AR969" s="42">
        <v>-5.3574833913834496E-20</v>
      </c>
      <c r="AS969" s="42">
        <v>-1.0270274485458392E-19</v>
      </c>
      <c r="AT969" s="42">
        <v>-1.7110065534536867E-19</v>
      </c>
      <c r="AU969" s="42">
        <v>-4.2881042954748955E-19</v>
      </c>
      <c r="AV969" s="42">
        <v>-6.9880218148479778E-21</v>
      </c>
      <c r="AW969" s="42">
        <v>-9.7408788934244539E-21</v>
      </c>
      <c r="AX969" s="42">
        <v>3.8222361744850303E-20</v>
      </c>
      <c r="AY969" s="42">
        <v>-6.5962690767428639E-20</v>
      </c>
      <c r="AZ969" s="42">
        <v>-4.1504614415460717E-20</v>
      </c>
      <c r="BA969" s="42">
        <v>-4.2245768244308229E-20</v>
      </c>
      <c r="BB969" s="42">
        <v>-7.5280053187225943E-20</v>
      </c>
      <c r="BC969" s="42">
        <v>-2.541098841762901E-21</v>
      </c>
      <c r="BD969" s="42">
        <v>-6.0774613965496049E-20</v>
      </c>
      <c r="BE969" s="42">
        <v>-1.5714578753935407E-18</v>
      </c>
      <c r="BF969" s="42">
        <v>-2.2340493983832171E-19</v>
      </c>
      <c r="BG969" s="42">
        <v>-5.082197683525802E-20</v>
      </c>
      <c r="BH969" s="42">
        <v>-1.7008421580866351E-18</v>
      </c>
      <c r="BI969" s="42">
        <v>4.393983413881683E-20</v>
      </c>
      <c r="BJ969" s="42">
        <v>-7.2675426874418969E-19</v>
      </c>
      <c r="BK969" s="42">
        <v>2.541098841762901E-21</v>
      </c>
      <c r="BL969" s="42">
        <v>-4.1292856178647142E-20</v>
      </c>
      <c r="BM969" s="42">
        <v>-4.1292856178647142E-20</v>
      </c>
      <c r="BN969" s="42">
        <v>-8.7244393567192935E-20</v>
      </c>
      <c r="BO969" s="42">
        <v>-1.164670302474663E-20</v>
      </c>
      <c r="BP969" s="42">
        <v>-3.3305335486039089E-18</v>
      </c>
      <c r="BQ969" s="42">
        <v>-1.8930127579949545E-17</v>
      </c>
      <c r="BR969" s="42">
        <v>-1.4547790869092608E-19</v>
      </c>
      <c r="BS969" s="42">
        <v>-4.266928471793538E-20</v>
      </c>
      <c r="BT969" s="42">
        <v>-4.0022306757765691E-20</v>
      </c>
      <c r="BU969" s="42">
        <v>-2.3822801641527197E-20</v>
      </c>
      <c r="BV969" s="42">
        <v>-1.6495966647777499E-19</v>
      </c>
      <c r="BW969" s="42">
        <v>-2.4246318115154347E-20</v>
      </c>
      <c r="BX969" s="42">
        <v>-2.8163845496205486E-20</v>
      </c>
      <c r="BY969" s="42">
        <v>-1.0376153603865179E-20</v>
      </c>
      <c r="BZ969" s="42">
        <v>-5.6221811874004185E-20</v>
      </c>
      <c r="CA969" s="42">
        <v>-8.9256096816921898E-20</v>
      </c>
      <c r="CB969" s="42">
        <v>-2.8375603733019061E-20</v>
      </c>
      <c r="CC969" s="42">
        <v>-1.6305384234645282E-20</v>
      </c>
      <c r="CD969" s="42">
        <v>-5.7174723939665273E-20</v>
      </c>
      <c r="CE969" s="42">
        <v>-3.3881317890172014E-21</v>
      </c>
      <c r="CF969" s="42">
        <v>-8.2162195883667133E-20</v>
      </c>
      <c r="CG969" s="42">
        <v>-2.6469779601696886E-20</v>
      </c>
      <c r="CH969" s="42">
        <v>-2.0858186326137146E-20</v>
      </c>
      <c r="CI969" s="42">
        <v>-1.5352472168984194E-20</v>
      </c>
      <c r="CJ969" s="42">
        <v>1.5246593050577406E-20</v>
      </c>
      <c r="CK969" s="42">
        <v>-2.3822801641527197E-20</v>
      </c>
      <c r="CL969" s="42">
        <v>1.291725244562808E-20</v>
      </c>
      <c r="CM969" s="42">
        <v>-3.9175273810511391E-20</v>
      </c>
      <c r="CN969" s="42">
        <v>-2.9540274035493724E-20</v>
      </c>
      <c r="CO969" s="42">
        <v>2.1811098391798234E-20</v>
      </c>
      <c r="CP969" s="42">
        <v>-1.810532924756067E-20</v>
      </c>
      <c r="CQ969" s="42">
        <v>5.2939559203393771E-21</v>
      </c>
      <c r="CR969" s="42">
        <v>-4.4469229730850768E-21</v>
      </c>
      <c r="CS969" s="42">
        <v>-4.2351647362715017E-21</v>
      </c>
      <c r="CT969" s="42">
        <v>-1.8211208365967457E-20</v>
      </c>
      <c r="CU969" s="42">
        <v>1.6728900708272432E-20</v>
      </c>
      <c r="CV969" s="42">
        <v>-2.5622746654442585E-20</v>
      </c>
      <c r="CW969" s="42">
        <v>-1.4886604047994328E-19</v>
      </c>
      <c r="CX969" s="42">
        <v>-1.6093625997831706E-20</v>
      </c>
      <c r="CY969" s="42">
        <v>-1.3933691982333241E-19</v>
      </c>
      <c r="CZ969" s="42">
        <v>-5.4315987742682009E-20</v>
      </c>
      <c r="DA969" s="42">
        <v>-4.172696056411497E-19</v>
      </c>
      <c r="DB969" s="42">
        <v>-2.498747194400186E-20</v>
      </c>
      <c r="DC969" s="42">
        <v>-7.580944877925988E-20</v>
      </c>
      <c r="DD969" s="42">
        <v>-1.3023131564034868E-19</v>
      </c>
      <c r="DE969" s="42">
        <v>-2.583450489125616E-20</v>
      </c>
      <c r="DF969" s="42">
        <v>-4.9763185651190145E-20</v>
      </c>
      <c r="DG969" s="42">
        <v>-2.1175823681357508E-21</v>
      </c>
      <c r="DH969" s="42">
        <v>-4.955142741437657E-20</v>
      </c>
      <c r="DI969" s="42">
        <v>-8.6820877093565785E-20</v>
      </c>
      <c r="DJ969" s="42">
        <v>-1.2006692027329707E-19</v>
      </c>
      <c r="DK969" s="42">
        <v>-5.4421866861088797E-20</v>
      </c>
      <c r="DL969" s="42">
        <v>-5.2092526256139471E-20</v>
      </c>
      <c r="DM969" s="42">
        <v>-3.2610768469290563E-20</v>
      </c>
      <c r="DN969" s="42">
        <v>-3.2822526706104138E-20</v>
      </c>
      <c r="DO969" s="42">
        <v>1.5034834813763831E-20</v>
      </c>
      <c r="DP969" s="42">
        <v>-2.0540548970916783E-20</v>
      </c>
      <c r="DQ969" s="42">
        <v>3.3881317890172014E-21</v>
      </c>
      <c r="DR969" s="42">
        <v>-4.4892746204477918E-20</v>
      </c>
      <c r="DS969" s="42">
        <v>-1.9269999550035333E-20</v>
      </c>
      <c r="DT969" s="42">
        <v>4.6798570335800094E-20</v>
      </c>
      <c r="DU969" s="42">
        <v>-5.5819471224058392E-19</v>
      </c>
      <c r="DV969" s="42">
        <v>-1.8497081985665784E-18</v>
      </c>
      <c r="DW969" s="42">
        <v>-1.6940658945086007E-20</v>
      </c>
      <c r="DX969" s="42">
        <v>-4.4469229730850768E-20</v>
      </c>
      <c r="DY969" s="42">
        <v>6.3527471044072525E-22</v>
      </c>
      <c r="DZ969" s="42">
        <v>-3.790472438962994E-20</v>
      </c>
      <c r="EA969" s="42">
        <v>-1.0799670077492329E-20</v>
      </c>
      <c r="EB969" s="42">
        <v>-6.1198130439123199E-20</v>
      </c>
      <c r="EC969" s="42">
        <v>-4.0869339705019991E-20</v>
      </c>
      <c r="ED969" s="42">
        <v>3.1763735522036263E-21</v>
      </c>
      <c r="EE969" s="42">
        <v>-6.6915602833089727E-20</v>
      </c>
      <c r="EF969" s="42">
        <v>-2.3293406049493259E-21</v>
      </c>
      <c r="EG969" s="42">
        <v>-4.0445823231392841E-20</v>
      </c>
      <c r="EH969" s="42">
        <v>-7.1997800516615529E-21</v>
      </c>
      <c r="EI969" s="42">
        <v>5.082197683525802E-21</v>
      </c>
      <c r="EJ969" s="42">
        <v>1.9269999550035333E-20</v>
      </c>
      <c r="EK969" s="42">
        <v>-2.6681537838510461E-20</v>
      </c>
      <c r="EL969" s="42">
        <v>4.2351647362715017E-22</v>
      </c>
      <c r="EM969" s="42">
        <v>2.1175823681357508E-21</v>
      </c>
      <c r="EN969" s="42">
        <v>-5.2939559203393771E-22</v>
      </c>
      <c r="EO969" s="42">
        <v>1.4823076576950256E-21</v>
      </c>
      <c r="EP969" s="42">
        <v>1.1011428314305904E-20</v>
      </c>
      <c r="EQ969" s="42">
        <v>-1.6305384234645282E-20</v>
      </c>
      <c r="ER969" s="42">
        <v>-2.3505164286306834E-20</v>
      </c>
      <c r="ES969" s="42">
        <v>-2.1599340154984659E-20</v>
      </c>
      <c r="ET969" s="42">
        <v>-1.4399560103323106E-20</v>
      </c>
      <c r="EU969" s="42">
        <v>-2.9434394917086937E-20</v>
      </c>
      <c r="EV969" s="42">
        <v>7.1997800516615529E-21</v>
      </c>
      <c r="EW969" s="42">
        <v>-1.4823076576950256E-20</v>
      </c>
      <c r="EX969" s="42">
        <v>2.3716922523120409E-20</v>
      </c>
      <c r="EY969" s="42">
        <v>-1.5670109524204556E-20</v>
      </c>
      <c r="EZ969" s="42">
        <v>1.291725244562808E-20</v>
      </c>
      <c r="FA969" s="42">
        <v>-9.2538349487532312E-20</v>
      </c>
      <c r="FB969" s="42">
        <v>-2.1916977510205021E-19</v>
      </c>
      <c r="FC969" s="42">
        <v>-4.4575108849257555E-20</v>
      </c>
      <c r="FD969" s="42">
        <v>-2.8206197143568201E-19</v>
      </c>
      <c r="FE969" s="42">
        <v>1.1604351377383915E-19</v>
      </c>
      <c r="FF969" s="42">
        <v>-1.6940658945086007E-21</v>
      </c>
      <c r="FG969" s="42">
        <v>-3.5998900258307764E-20</v>
      </c>
      <c r="FH969" s="42">
        <v>-2.2700482986415249E-19</v>
      </c>
      <c r="FI969" s="42">
        <v>6.0139339255055324E-20</v>
      </c>
      <c r="FJ969" s="42">
        <v>-1.8846483076408183E-20</v>
      </c>
      <c r="FK969" s="42">
        <v>-2.1686161032078224E-18</v>
      </c>
      <c r="FL969" s="42">
        <v>-3.8116482626443515E-20</v>
      </c>
      <c r="FM969" s="42">
        <v>-8.2162195883667133E-20</v>
      </c>
      <c r="FN969" s="42">
        <v>-3.8116482626443515E-20</v>
      </c>
      <c r="FO969" s="42">
        <v>-1.5183065579533334E-18</v>
      </c>
      <c r="FP969" s="42">
        <v>-1.6686549060909717E-19</v>
      </c>
      <c r="FQ969" s="42">
        <v>-2.6054733457542278E-18</v>
      </c>
      <c r="FR969" s="42">
        <v>-1.1752582143153417E-18</v>
      </c>
      <c r="FS969" s="42">
        <v>-8.7244393567192935E-20</v>
      </c>
      <c r="FT969" s="42">
        <v>-2.0413494028828638E-19</v>
      </c>
      <c r="FU969" s="42">
        <v>-1.9481757786848908E-20</v>
      </c>
      <c r="FV969" s="42">
        <v>-2.0328790734103208E-20</v>
      </c>
      <c r="FW969" s="42">
        <v>-2.3293406049493259E-21</v>
      </c>
      <c r="FX969" s="42">
        <v>-8.0044613515531382E-20</v>
      </c>
      <c r="FY969" s="42">
        <v>3.1763735522036263E-20</v>
      </c>
      <c r="FZ969" s="42">
        <v>-1.0355824813131076E-17</v>
      </c>
      <c r="GA969" s="42">
        <v>-1.892335131637151E-17</v>
      </c>
      <c r="GB969" s="42">
        <v>-6.7762635780344027E-20</v>
      </c>
      <c r="GC969" s="42">
        <v>5.2516042729766621E-20</v>
      </c>
      <c r="GD969" s="42">
        <v>-8.6736173798840355E-19</v>
      </c>
      <c r="GE969" s="42">
        <v>2.2869889575866109E-19</v>
      </c>
      <c r="GF969" s="42">
        <v>-4.1928130889087867E-20</v>
      </c>
      <c r="GG969" s="1"/>
      <c r="GH969" s="37"/>
      <c r="GI969" s="37"/>
    </row>
    <row r="970" spans="1:191">
      <c r="A970" s="37"/>
      <c r="B970" s="40" t="s">
        <v>59</v>
      </c>
      <c r="C970" s="41" t="s">
        <v>245</v>
      </c>
      <c r="D970" s="42">
        <v>-5.9768762340631568E-20</v>
      </c>
      <c r="E970" s="42">
        <v>-6.0351097491868899E-21</v>
      </c>
      <c r="F970" s="42">
        <v>2.3187526931086472E-20</v>
      </c>
      <c r="G970" s="42">
        <v>-1.9269999550035333E-20</v>
      </c>
      <c r="H970" s="42">
        <v>-4.9074971381546026E-20</v>
      </c>
      <c r="I970" s="42">
        <v>-1.2562557398965342E-19</v>
      </c>
      <c r="J970" s="42">
        <v>-1.9402348448043817E-19</v>
      </c>
      <c r="K970" s="42">
        <v>2.9857911390714087E-20</v>
      </c>
      <c r="L970" s="42">
        <v>-1.4558378780933287E-22</v>
      </c>
      <c r="M970" s="42">
        <v>-2.6469779601696886E-22</v>
      </c>
      <c r="N970" s="42">
        <v>-4.513097422089319E-19</v>
      </c>
      <c r="O970" s="42">
        <v>-5.2843209205643595E-17</v>
      </c>
      <c r="P970" s="42">
        <v>-3.2894524506620754E-18</v>
      </c>
      <c r="Q970" s="42">
        <v>1.0587911840678754E-22</v>
      </c>
      <c r="R970" s="42">
        <v>1.0587911840678754E-22</v>
      </c>
      <c r="S970" s="42">
        <v>-1.5881867761018131E-21</v>
      </c>
      <c r="T970" s="42">
        <v>1.0834610186566569E-18</v>
      </c>
      <c r="U970" s="42">
        <v>1.0000000000000002</v>
      </c>
      <c r="V970" s="42">
        <v>-2.8852059765849605E-20</v>
      </c>
      <c r="W970" s="42">
        <v>3.1950082770432209E-18</v>
      </c>
      <c r="X970" s="42">
        <v>2.0018564917171321E-18</v>
      </c>
      <c r="Y970" s="42">
        <v>-3.0524949836676848E-19</v>
      </c>
      <c r="Z970" s="42">
        <v>3.9096923262890368E-18</v>
      </c>
      <c r="AA970" s="42">
        <v>-1.0429093163068573E-19</v>
      </c>
      <c r="AB970" s="42">
        <v>-1.2604909046328057E-19</v>
      </c>
      <c r="AC970" s="42">
        <v>1.0272392067826527E-18</v>
      </c>
      <c r="AD970" s="42">
        <v>-3.4410713482205951E-21</v>
      </c>
      <c r="AE970" s="42">
        <v>-2.3505164286306834E-20</v>
      </c>
      <c r="AF970" s="42">
        <v>-6.2998075452038588E-21</v>
      </c>
      <c r="AG970" s="42">
        <v>3.3351922298138076E-21</v>
      </c>
      <c r="AH970" s="42">
        <v>-1.0164395367051604E-20</v>
      </c>
      <c r="AI970" s="42">
        <v>-7.9409338805090657E-22</v>
      </c>
      <c r="AJ970" s="42">
        <v>-7.411538288475128E-21</v>
      </c>
      <c r="AK970" s="42">
        <v>2.7210933430544398E-20</v>
      </c>
      <c r="AL970" s="42">
        <v>9.6879393342210601E-21</v>
      </c>
      <c r="AM970" s="42">
        <v>2.1705219273391446E-21</v>
      </c>
      <c r="AN970" s="42">
        <v>5.2939559203393771E-23</v>
      </c>
      <c r="AO970" s="42">
        <v>-3.1763735522036263E-21</v>
      </c>
      <c r="AP970" s="42">
        <v>-5.2939559203393771E-22</v>
      </c>
      <c r="AQ970" s="42">
        <v>-2.1175823681357508E-21</v>
      </c>
      <c r="AR970" s="42">
        <v>-1.9905274260476058E-20</v>
      </c>
      <c r="AS970" s="42">
        <v>-1.164670302474663E-21</v>
      </c>
      <c r="AT970" s="42">
        <v>5.2410163611359833E-21</v>
      </c>
      <c r="AU970" s="42">
        <v>-2.6469779601696886E-22</v>
      </c>
      <c r="AV970" s="42">
        <v>-5.8233515123733148E-22</v>
      </c>
      <c r="AW970" s="42">
        <v>-1.1117307432712692E-21</v>
      </c>
      <c r="AX970" s="42">
        <v>-8.9997250645769411E-22</v>
      </c>
      <c r="AY970" s="42">
        <v>-3.705769144237564E-22</v>
      </c>
      <c r="AZ970" s="42">
        <v>7.411538288475128E-22</v>
      </c>
      <c r="BA970" s="42">
        <v>-5.9821701899834961E-21</v>
      </c>
      <c r="BB970" s="42">
        <v>-1.0587911840678754E-20</v>
      </c>
      <c r="BC970" s="42">
        <v>3.705769144237564E-21</v>
      </c>
      <c r="BD970" s="42">
        <v>2.9646153153900512E-21</v>
      </c>
      <c r="BE970" s="42">
        <v>2.498747194400186E-20</v>
      </c>
      <c r="BF970" s="42">
        <v>1.7999450129153882E-20</v>
      </c>
      <c r="BG970" s="42">
        <v>-2.541098841762901E-21</v>
      </c>
      <c r="BH970" s="42">
        <v>1.1329065669526267E-20</v>
      </c>
      <c r="BI970" s="42">
        <v>1.291725244562808E-20</v>
      </c>
      <c r="BJ970" s="42">
        <v>7.5544750983242911E-20</v>
      </c>
      <c r="BK970" s="42">
        <v>-7.9409338805090657E-22</v>
      </c>
      <c r="BL970" s="42">
        <v>-1.4823076576950256E-21</v>
      </c>
      <c r="BM970" s="42">
        <v>8.9997250645769411E-22</v>
      </c>
      <c r="BN970" s="42">
        <v>-2.3081647812679684E-20</v>
      </c>
      <c r="BO970" s="42">
        <v>-6.2998075452038588E-21</v>
      </c>
      <c r="BP970" s="42">
        <v>-1.810532924756067E-20</v>
      </c>
      <c r="BQ970" s="42">
        <v>-4.7486784605444213E-20</v>
      </c>
      <c r="BR970" s="42">
        <v>3.6528295850341702E-21</v>
      </c>
      <c r="BS970" s="42">
        <v>4.2351647362715017E-22</v>
      </c>
      <c r="BT970" s="42">
        <v>1.3234889800848443E-21</v>
      </c>
      <c r="BU970" s="42">
        <v>-2.8057966377798699E-21</v>
      </c>
      <c r="BV970" s="42">
        <v>-2.9646153153900512E-21</v>
      </c>
      <c r="BW970" s="42">
        <v>-1.0058516248644817E-21</v>
      </c>
      <c r="BX970" s="42">
        <v>-2.3293406049493259E-21</v>
      </c>
      <c r="BY970" s="42">
        <v>-3.705769144237564E-22</v>
      </c>
      <c r="BZ970" s="42">
        <v>2.1175823681357508E-22</v>
      </c>
      <c r="CA970" s="42">
        <v>-1.9058241313221758E-21</v>
      </c>
      <c r="CB970" s="42">
        <v>1.2705494208814505E-21</v>
      </c>
      <c r="CC970" s="42">
        <v>4.7645603283054394E-22</v>
      </c>
      <c r="CD970" s="42">
        <v>2.9646153153900512E-21</v>
      </c>
      <c r="CE970" s="42">
        <v>4.2351647362715017E-22</v>
      </c>
      <c r="CF970" s="42">
        <v>1.1117307432712692E-21</v>
      </c>
      <c r="CG970" s="42">
        <v>1.852884572118782E-21</v>
      </c>
      <c r="CH970" s="42">
        <v>-6.3527471044072525E-22</v>
      </c>
      <c r="CI970" s="42">
        <v>-2.1175823681357508E-22</v>
      </c>
      <c r="CJ970" s="42">
        <v>1.0587911840678754E-22</v>
      </c>
      <c r="CK970" s="42">
        <v>6.8821426964411903E-22</v>
      </c>
      <c r="CL970" s="42">
        <v>4.2351647362715017E-22</v>
      </c>
      <c r="CM970" s="42">
        <v>-1.4823076576950256E-21</v>
      </c>
      <c r="CN970" s="42">
        <v>-1.164670302474663E-21</v>
      </c>
      <c r="CO970" s="42">
        <v>-7.9409338805090657E-22</v>
      </c>
      <c r="CP970" s="42">
        <v>-1.4293680984916318E-21</v>
      </c>
      <c r="CQ970" s="42">
        <v>-1.0587911840678754E-21</v>
      </c>
      <c r="CR970" s="42">
        <v>-5.2939559203393771E-22</v>
      </c>
      <c r="CS970" s="42">
        <v>0</v>
      </c>
      <c r="CT970" s="42">
        <v>-1.0587911840678754E-22</v>
      </c>
      <c r="CU970" s="42">
        <v>1.5352472168984194E-21</v>
      </c>
      <c r="CV970" s="42">
        <v>1.6411263353052069E-21</v>
      </c>
      <c r="CW970" s="42">
        <v>2.3293406049493259E-21</v>
      </c>
      <c r="CX970" s="42">
        <v>-1.5881867761018131E-21</v>
      </c>
      <c r="CY970" s="42">
        <v>-2.2764010457459322E-21</v>
      </c>
      <c r="CZ970" s="42">
        <v>2.6469779601696886E-22</v>
      </c>
      <c r="DA970" s="42">
        <v>-1.5881867761018131E-22</v>
      </c>
      <c r="DB970" s="42">
        <v>-2.0117032497289633E-21</v>
      </c>
      <c r="DC970" s="42">
        <v>-1.5352472168984194E-21</v>
      </c>
      <c r="DD970" s="42">
        <v>1.6411263353052069E-21</v>
      </c>
      <c r="DE970" s="42">
        <v>1.0587911840678754E-22</v>
      </c>
      <c r="DF970" s="42">
        <v>1.164670302474663E-21</v>
      </c>
      <c r="DG970" s="42">
        <v>-2.2764010457459322E-21</v>
      </c>
      <c r="DH970" s="42">
        <v>-2.5940384009662948E-21</v>
      </c>
      <c r="DI970" s="42">
        <v>-1.0587911840678754E-22</v>
      </c>
      <c r="DJ970" s="42">
        <v>-1.1117307432712692E-21</v>
      </c>
      <c r="DK970" s="42">
        <v>-1.1117307432712692E-21</v>
      </c>
      <c r="DL970" s="42">
        <v>-2.1175823681357508E-22</v>
      </c>
      <c r="DM970" s="42">
        <v>-2.1175823681357508E-22</v>
      </c>
      <c r="DN970" s="42">
        <v>5.2939559203393771E-22</v>
      </c>
      <c r="DO970" s="42">
        <v>3.1763735522036263E-21</v>
      </c>
      <c r="DP970" s="42">
        <v>-2.3293406049493259E-21</v>
      </c>
      <c r="DQ970" s="42">
        <v>-6.3527471044072525E-22</v>
      </c>
      <c r="DR970" s="42">
        <v>4.7645603283054394E-22</v>
      </c>
      <c r="DS970" s="42">
        <v>-1.5881867761018131E-22</v>
      </c>
      <c r="DT970" s="42">
        <v>2.2764010457459322E-21</v>
      </c>
      <c r="DU970" s="42">
        <v>-3.1763735522036263E-21</v>
      </c>
      <c r="DV970" s="42">
        <v>2.039761216106762E-19</v>
      </c>
      <c r="DW970" s="42">
        <v>-1.3234889800848443E-21</v>
      </c>
      <c r="DX970" s="42">
        <v>-2.541098841762901E-21</v>
      </c>
      <c r="DY970" s="42">
        <v>-4.2351647362715017E-22</v>
      </c>
      <c r="DZ970" s="42">
        <v>1.0587911840678754E-22</v>
      </c>
      <c r="EA970" s="42">
        <v>-3.1763735522036263E-22</v>
      </c>
      <c r="EB970" s="42">
        <v>-1.4823076576950256E-21</v>
      </c>
      <c r="EC970" s="42">
        <v>4.7645603283054394E-22</v>
      </c>
      <c r="ED970" s="42">
        <v>4.7645603283054394E-22</v>
      </c>
      <c r="EE970" s="42">
        <v>0</v>
      </c>
      <c r="EF970" s="42">
        <v>-1.7999450129153882E-21</v>
      </c>
      <c r="EG970" s="42">
        <v>-2.1175823681357508E-21</v>
      </c>
      <c r="EH970" s="42">
        <v>2.1175823681357508E-21</v>
      </c>
      <c r="EI970" s="42">
        <v>-1.0587911840678754E-21</v>
      </c>
      <c r="EJ970" s="42">
        <v>-2.1175823681357508E-22</v>
      </c>
      <c r="EK970" s="42">
        <v>-2.1175823681357508E-22</v>
      </c>
      <c r="EL970" s="42">
        <v>0</v>
      </c>
      <c r="EM970" s="42">
        <v>0</v>
      </c>
      <c r="EN970" s="42">
        <v>-1.5881867761018131E-22</v>
      </c>
      <c r="EO970" s="42">
        <v>-1.5881867761018131E-22</v>
      </c>
      <c r="EP970" s="42">
        <v>2.1175823681357508E-22</v>
      </c>
      <c r="EQ970" s="42">
        <v>2.4352197233561135E-21</v>
      </c>
      <c r="ER970" s="42">
        <v>5.2939559203393771E-23</v>
      </c>
      <c r="ES970" s="42">
        <v>4.2351647362715017E-22</v>
      </c>
      <c r="ET970" s="42">
        <v>-2.4352197233561135E-21</v>
      </c>
      <c r="EU970" s="42">
        <v>4.2351647362715017E-22</v>
      </c>
      <c r="EV970" s="42">
        <v>2.6469779601696886E-21</v>
      </c>
      <c r="EW970" s="42">
        <v>-9.5291206566108788E-22</v>
      </c>
      <c r="EX970" s="42">
        <v>-8.4703294725430034E-22</v>
      </c>
      <c r="EY970" s="42">
        <v>0</v>
      </c>
      <c r="EZ970" s="42">
        <v>1.0587911840678754E-22</v>
      </c>
      <c r="FA970" s="42">
        <v>-1.7999450129153882E-21</v>
      </c>
      <c r="FB970" s="42">
        <v>-3.9175273810511391E-21</v>
      </c>
      <c r="FC970" s="42">
        <v>3.1763735522036263E-22</v>
      </c>
      <c r="FD970" s="42">
        <v>9.5291206566108788E-22</v>
      </c>
      <c r="FE970" s="42">
        <v>-3.3881317890172014E-21</v>
      </c>
      <c r="FF970" s="42">
        <v>2.541098841762901E-21</v>
      </c>
      <c r="FG970" s="42">
        <v>6.3527471044072525E-22</v>
      </c>
      <c r="FH970" s="42">
        <v>1.6940658945086007E-21</v>
      </c>
      <c r="FI970" s="42">
        <v>-1.2864312886424686E-19</v>
      </c>
      <c r="FJ970" s="42">
        <v>9.5291206566108788E-22</v>
      </c>
      <c r="FK970" s="42">
        <v>-1.7565345743686053E-19</v>
      </c>
      <c r="FL970" s="42">
        <v>-4.2351647362715017E-21</v>
      </c>
      <c r="FM970" s="42">
        <v>-9.7408788934244539E-21</v>
      </c>
      <c r="FN970" s="42">
        <v>-1.6940658945086007E-20</v>
      </c>
      <c r="FO970" s="42">
        <v>3.7280037591029894E-19</v>
      </c>
      <c r="FP970" s="42">
        <v>-1.2705494208814505E-21</v>
      </c>
      <c r="FQ970" s="42">
        <v>1.6425557034036985E-18</v>
      </c>
      <c r="FR970" s="42">
        <v>-1.9137650652026848E-19</v>
      </c>
      <c r="FS970" s="42">
        <v>5.082197683525802E-21</v>
      </c>
      <c r="FT970" s="42">
        <v>0</v>
      </c>
      <c r="FU970" s="42">
        <v>2.3293406049493259E-21</v>
      </c>
      <c r="FV970" s="42">
        <v>-2.541098841762901E-21</v>
      </c>
      <c r="FW970" s="42">
        <v>-3.1763735522036263E-21</v>
      </c>
      <c r="FX970" s="42">
        <v>-2.541098841762901E-21</v>
      </c>
      <c r="FY970" s="42">
        <v>2.3293406049493259E-21</v>
      </c>
      <c r="FZ970" s="42">
        <v>3.7252509020244129E-18</v>
      </c>
      <c r="GA970" s="42">
        <v>6.1457534279219829E-18</v>
      </c>
      <c r="GB970" s="42">
        <v>2.9646153153900512E-21</v>
      </c>
      <c r="GC970" s="42">
        <v>1.6940658945086007E-21</v>
      </c>
      <c r="GD970" s="42">
        <v>1.0842021724855044E-19</v>
      </c>
      <c r="GE970" s="42">
        <v>3.4304834363799164E-20</v>
      </c>
      <c r="GF970" s="42">
        <v>8.4703294725430034E-22</v>
      </c>
      <c r="GG970" s="1"/>
      <c r="GH970" s="37"/>
      <c r="GI970" s="37"/>
    </row>
    <row r="971" spans="1:191">
      <c r="A971" s="37"/>
      <c r="B971" s="40" t="s">
        <v>60</v>
      </c>
      <c r="C971" s="41" t="s">
        <v>246</v>
      </c>
      <c r="D971" s="42">
        <v>5.711649042454154E-19</v>
      </c>
      <c r="E971" s="42">
        <v>5.7704119531699211E-20</v>
      </c>
      <c r="F971" s="42">
        <v>-6.96949296912679E-20</v>
      </c>
      <c r="G971" s="42">
        <v>-2.4087499437544166E-21</v>
      </c>
      <c r="H971" s="42">
        <v>-2.8825589986247908E-19</v>
      </c>
      <c r="I971" s="42">
        <v>-1.5063422175733664E-18</v>
      </c>
      <c r="J971" s="42">
        <v>-2.2535205682582254E-17</v>
      </c>
      <c r="K971" s="42">
        <v>-1.057520634646994E-18</v>
      </c>
      <c r="L971" s="42">
        <v>2.6469779601696886E-22</v>
      </c>
      <c r="M971" s="42">
        <v>2.6469779601696886E-22</v>
      </c>
      <c r="N971" s="42">
        <v>-3.7366752589005053E-17</v>
      </c>
      <c r="O971" s="42">
        <v>-7.1955448869252814E-19</v>
      </c>
      <c r="P971" s="42">
        <v>-1.9186566804730784E-17</v>
      </c>
      <c r="Q971" s="42">
        <v>1.5881867761018131E-21</v>
      </c>
      <c r="R971" s="42">
        <v>1.7470054537119944E-21</v>
      </c>
      <c r="S971" s="42">
        <v>5.3468954795427709E-21</v>
      </c>
      <c r="T971" s="42">
        <v>3.3237043454666711E-18</v>
      </c>
      <c r="U971" s="42">
        <v>-7.8985822331463507E-20</v>
      </c>
      <c r="V971" s="42">
        <v>1.0000000000000002</v>
      </c>
      <c r="W971" s="42">
        <v>-1.1318742455481605E-17</v>
      </c>
      <c r="X971" s="42">
        <v>-8.8832580343294748E-20</v>
      </c>
      <c r="Y971" s="42">
        <v>-8.2777882957202602E-18</v>
      </c>
      <c r="Z971" s="42">
        <v>3.9361779877584947E-17</v>
      </c>
      <c r="AA971" s="42">
        <v>-1.3956032476317073E-17</v>
      </c>
      <c r="AB971" s="42">
        <v>-1.4798724379716695E-18</v>
      </c>
      <c r="AC971" s="42">
        <v>-1.7616750055672549E-17</v>
      </c>
      <c r="AD971" s="42">
        <v>1.1540823906339842E-20</v>
      </c>
      <c r="AE971" s="42">
        <v>4.393983413881683E-20</v>
      </c>
      <c r="AF971" s="42">
        <v>-1.096378271102285E-19</v>
      </c>
      <c r="AG971" s="42">
        <v>-2.0381730293306602E-20</v>
      </c>
      <c r="AH971" s="42">
        <v>4.7645603283054394E-21</v>
      </c>
      <c r="AI971" s="42">
        <v>-3.2240191554866807E-20</v>
      </c>
      <c r="AJ971" s="42">
        <v>3.102258169318875E-20</v>
      </c>
      <c r="AK971" s="42">
        <v>-2.8005026818595305E-20</v>
      </c>
      <c r="AL971" s="42">
        <v>-1.8475906161984426E-20</v>
      </c>
      <c r="AM971" s="42">
        <v>2.5019235679523896E-19</v>
      </c>
      <c r="AN971" s="42">
        <v>1.4939543607197722E-19</v>
      </c>
      <c r="AO971" s="42">
        <v>2.2880477487706788E-19</v>
      </c>
      <c r="AP971" s="42">
        <v>-2.2599897823928801E-19</v>
      </c>
      <c r="AQ971" s="42">
        <v>5.7121784380461879E-20</v>
      </c>
      <c r="AR971" s="42">
        <v>5.4368927301885403E-20</v>
      </c>
      <c r="AS971" s="42">
        <v>-5.8551152478953511E-20</v>
      </c>
      <c r="AT971" s="42">
        <v>-2.4193378555950953E-20</v>
      </c>
      <c r="AU971" s="42">
        <v>-1.3129010682441655E-20</v>
      </c>
      <c r="AV971" s="42">
        <v>-1.9005301754018364E-20</v>
      </c>
      <c r="AW971" s="42">
        <v>-4.4469229730850768E-21</v>
      </c>
      <c r="AX971" s="42">
        <v>-1.9852334701272664E-20</v>
      </c>
      <c r="AY971" s="42">
        <v>-6.3527471044072525E-22</v>
      </c>
      <c r="AZ971" s="42">
        <v>-1.2705494208814505E-20</v>
      </c>
      <c r="BA971" s="42">
        <v>1.5352472168984194E-20</v>
      </c>
      <c r="BB971" s="42">
        <v>-2.4278081850676383E-19</v>
      </c>
      <c r="BC971" s="42">
        <v>-1.0587911840678754E-21</v>
      </c>
      <c r="BD971" s="42">
        <v>4.8704394467122269E-21</v>
      </c>
      <c r="BE971" s="42">
        <v>-1.6093625997831706E-20</v>
      </c>
      <c r="BF971" s="42">
        <v>3.3113694281722804E-19</v>
      </c>
      <c r="BG971" s="42">
        <v>2.1175823681357508E-22</v>
      </c>
      <c r="BH971" s="42">
        <v>-7.1838981839005348E-20</v>
      </c>
      <c r="BI971" s="42">
        <v>2.541098841762901E-21</v>
      </c>
      <c r="BJ971" s="42">
        <v>-3.5241864561699233E-19</v>
      </c>
      <c r="BK971" s="42">
        <v>-2.541098841762901E-21</v>
      </c>
      <c r="BL971" s="42">
        <v>4.7645603283054394E-22</v>
      </c>
      <c r="BM971" s="42">
        <v>-2.1440521477374477E-20</v>
      </c>
      <c r="BN971" s="42">
        <v>-1.5955983143902883E-19</v>
      </c>
      <c r="BO971" s="42">
        <v>-2.6893296075324036E-20</v>
      </c>
      <c r="BP971" s="42">
        <v>2.8169139452125826E-19</v>
      </c>
      <c r="BQ971" s="42">
        <v>5.6708855818675408E-19</v>
      </c>
      <c r="BR971" s="42">
        <v>1.6093625997831706E-20</v>
      </c>
      <c r="BS971" s="42">
        <v>-7.9409338805090657E-21</v>
      </c>
      <c r="BT971" s="42">
        <v>-1.979939514206927E-20</v>
      </c>
      <c r="BU971" s="42">
        <v>2.1705219273391446E-20</v>
      </c>
      <c r="BV971" s="42">
        <v>2.5305109299222223E-20</v>
      </c>
      <c r="BW971" s="42">
        <v>-1.2599615090407718E-20</v>
      </c>
      <c r="BX971" s="42">
        <v>-3.1234339930002325E-21</v>
      </c>
      <c r="BY971" s="42">
        <v>-7.0144915944496747E-21</v>
      </c>
      <c r="BZ971" s="42">
        <v>7.2527196108649467E-21</v>
      </c>
      <c r="CA971" s="42">
        <v>-6.0351097491868899E-21</v>
      </c>
      <c r="CB971" s="42">
        <v>-8.0468129989158532E-21</v>
      </c>
      <c r="CC971" s="42">
        <v>-3.2822526706104138E-21</v>
      </c>
      <c r="CD971" s="42">
        <v>7.5174174068819155E-21</v>
      </c>
      <c r="CE971" s="42">
        <v>8.0468129989158532E-21</v>
      </c>
      <c r="CF971" s="42">
        <v>-2.2234614865425384E-21</v>
      </c>
      <c r="CG971" s="42">
        <v>-1.5881867761018131E-22</v>
      </c>
      <c r="CH971" s="42">
        <v>-7.0939009332547653E-21</v>
      </c>
      <c r="CI971" s="42">
        <v>2.1175823681357508E-21</v>
      </c>
      <c r="CJ971" s="42">
        <v>-9.5291206566108788E-22</v>
      </c>
      <c r="CK971" s="42">
        <v>3.705769144237564E-21</v>
      </c>
      <c r="CL971" s="42">
        <v>-3.8645878218477453E-21</v>
      </c>
      <c r="CM971" s="42">
        <v>-1.0482032722271967E-20</v>
      </c>
      <c r="CN971" s="42">
        <v>5.7174723939665273E-21</v>
      </c>
      <c r="CO971" s="42">
        <v>4.1822251770681079E-21</v>
      </c>
      <c r="CP971" s="42">
        <v>-4.4998625322884706E-21</v>
      </c>
      <c r="CQ971" s="42">
        <v>2.1175823681357508E-22</v>
      </c>
      <c r="CR971" s="42">
        <v>1.4293680984916318E-21</v>
      </c>
      <c r="CS971" s="42">
        <v>8.4703294725430034E-22</v>
      </c>
      <c r="CT971" s="42">
        <v>-1.9481757786848908E-20</v>
      </c>
      <c r="CU971" s="42">
        <v>3.5734202462290796E-21</v>
      </c>
      <c r="CV971" s="42">
        <v>4.7645603283054394E-21</v>
      </c>
      <c r="CW971" s="42">
        <v>-8.0468129989158532E-21</v>
      </c>
      <c r="CX971" s="42">
        <v>-2.1705219273391446E-20</v>
      </c>
      <c r="CY971" s="42">
        <v>4.3410438546782892E-21</v>
      </c>
      <c r="CZ971" s="42">
        <v>-1.2758433768017899E-20</v>
      </c>
      <c r="DA971" s="42">
        <v>2.6469779601696886E-21</v>
      </c>
      <c r="DB971" s="42">
        <v>3.3193103620527895E-20</v>
      </c>
      <c r="DC971" s="42">
        <v>1.0587911840678754E-22</v>
      </c>
      <c r="DD971" s="42">
        <v>-6.246867986000465E-21</v>
      </c>
      <c r="DE971" s="42">
        <v>4.9763185651190145E-21</v>
      </c>
      <c r="DF971" s="42">
        <v>2.2234614865425384E-21</v>
      </c>
      <c r="DG971" s="42">
        <v>-1.7470054537119944E-21</v>
      </c>
      <c r="DH971" s="42">
        <v>-6.1939284267970712E-21</v>
      </c>
      <c r="DI971" s="42">
        <v>8.3644503541362158E-21</v>
      </c>
      <c r="DJ971" s="42">
        <v>8.9997250645769411E-22</v>
      </c>
      <c r="DK971" s="42">
        <v>-1.1276126110322873E-20</v>
      </c>
      <c r="DL971" s="42">
        <v>1.4823076576950256E-21</v>
      </c>
      <c r="DM971" s="42">
        <v>-5.7174723939665273E-21</v>
      </c>
      <c r="DN971" s="42">
        <v>-7.9409338805090657E-21</v>
      </c>
      <c r="DO971" s="42">
        <v>-2.6469779601696886E-22</v>
      </c>
      <c r="DP971" s="42">
        <v>-5.558653716356346E-21</v>
      </c>
      <c r="DQ971" s="42">
        <v>1.852884572118782E-21</v>
      </c>
      <c r="DR971" s="42">
        <v>1.164670302474663E-21</v>
      </c>
      <c r="DS971" s="42">
        <v>1.2705494208814505E-21</v>
      </c>
      <c r="DT971" s="42">
        <v>-3.3881317890172014E-21</v>
      </c>
      <c r="DU971" s="42">
        <v>-8.2373954120480708E-20</v>
      </c>
      <c r="DV971" s="42">
        <v>1.4505439221729893E-19</v>
      </c>
      <c r="DW971" s="42">
        <v>-1.7999450129153882E-21</v>
      </c>
      <c r="DX971" s="42">
        <v>-8.1738679410039983E-20</v>
      </c>
      <c r="DY971" s="42">
        <v>-1.3923104070492562E-20</v>
      </c>
      <c r="DZ971" s="42">
        <v>-1.5405411728187587E-20</v>
      </c>
      <c r="EA971" s="42">
        <v>-6.1409888675936775E-21</v>
      </c>
      <c r="EB971" s="42">
        <v>-1.3552527156068805E-20</v>
      </c>
      <c r="EC971" s="42">
        <v>-4.7645603283054394E-22</v>
      </c>
      <c r="ED971" s="42">
        <v>-2.6469779601696886E-22</v>
      </c>
      <c r="EE971" s="42">
        <v>4.3410438546782892E-21</v>
      </c>
      <c r="EF971" s="42">
        <v>-1.4293680984916318E-20</v>
      </c>
      <c r="EG971" s="42">
        <v>1.7205356741102976E-21</v>
      </c>
      <c r="EH971" s="42">
        <v>2.1175823681357508E-22</v>
      </c>
      <c r="EI971" s="42">
        <v>8.4703294725430034E-22</v>
      </c>
      <c r="EJ971" s="42">
        <v>-3.22931311140702E-21</v>
      </c>
      <c r="EK971" s="42">
        <v>-1.164670302474663E-21</v>
      </c>
      <c r="EL971" s="42">
        <v>4.2351647362715017E-22</v>
      </c>
      <c r="EM971" s="42">
        <v>-1.9058241313221758E-21</v>
      </c>
      <c r="EN971" s="42">
        <v>1.0587911840678754E-22</v>
      </c>
      <c r="EO971" s="42">
        <v>1.0587911840678754E-22</v>
      </c>
      <c r="EP971" s="42">
        <v>-3.1234339930002325E-21</v>
      </c>
      <c r="EQ971" s="42">
        <v>-2.9646153153900512E-21</v>
      </c>
      <c r="ER971" s="42">
        <v>-4.7645603283054394E-21</v>
      </c>
      <c r="ES971" s="42">
        <v>-1.5140713932170619E-20</v>
      </c>
      <c r="ET971" s="42">
        <v>-2.1175823681357508E-21</v>
      </c>
      <c r="EU971" s="42">
        <v>-5.9821701899834961E-21</v>
      </c>
      <c r="EV971" s="42">
        <v>9.4232415382040913E-21</v>
      </c>
      <c r="EW971" s="42">
        <v>-4.7645603283054394E-22</v>
      </c>
      <c r="EX971" s="42">
        <v>1.5881867761018131E-21</v>
      </c>
      <c r="EY971" s="42">
        <v>1.0587911840678754E-20</v>
      </c>
      <c r="EZ971" s="42">
        <v>2.4352197233561135E-21</v>
      </c>
      <c r="FA971" s="42">
        <v>-2.0011153378882846E-19</v>
      </c>
      <c r="FB971" s="42">
        <v>2.1705219273391446E-20</v>
      </c>
      <c r="FC971" s="42">
        <v>1.5352472168984194E-21</v>
      </c>
      <c r="FD971" s="42">
        <v>3.0704944337968387E-21</v>
      </c>
      <c r="FE971" s="42">
        <v>1.4823076576950256E-21</v>
      </c>
      <c r="FF971" s="42">
        <v>1.9058241313221758E-21</v>
      </c>
      <c r="FG971" s="42">
        <v>-3.1763735522036263E-21</v>
      </c>
      <c r="FH971" s="42">
        <v>-2.541098841762901E-21</v>
      </c>
      <c r="FI971" s="42">
        <v>1.9269999550035333E-20</v>
      </c>
      <c r="FJ971" s="42">
        <v>2.1175823681357508E-21</v>
      </c>
      <c r="FK971" s="42">
        <v>1.3282535404131497E-19</v>
      </c>
      <c r="FL971" s="42">
        <v>1.0164395367051604E-20</v>
      </c>
      <c r="FM971" s="42">
        <v>2.2446373102238959E-20</v>
      </c>
      <c r="FN971" s="42">
        <v>8.4703294725430034E-21</v>
      </c>
      <c r="FO971" s="42">
        <v>1.0174983278892283E-19</v>
      </c>
      <c r="FP971" s="42">
        <v>4.2351647362715017E-21</v>
      </c>
      <c r="FQ971" s="42">
        <v>6.8874366523615296E-20</v>
      </c>
      <c r="FR971" s="42">
        <v>-1.0468268436879084E-18</v>
      </c>
      <c r="FS971" s="42">
        <v>1.0418505251227894E-19</v>
      </c>
      <c r="FT971" s="42">
        <v>2.3293406049493259E-21</v>
      </c>
      <c r="FU971" s="42">
        <v>2.3293406049493259E-21</v>
      </c>
      <c r="FV971" s="42">
        <v>6.7762635780344027E-21</v>
      </c>
      <c r="FW971" s="42">
        <v>-1.9746455582865877E-20</v>
      </c>
      <c r="FX971" s="42">
        <v>1.9058241313221758E-21</v>
      </c>
      <c r="FY971" s="42">
        <v>-1.2811373327221293E-20</v>
      </c>
      <c r="FZ971" s="42">
        <v>-3.9929133133567718E-18</v>
      </c>
      <c r="GA971" s="42">
        <v>-1.0107220643111939E-17</v>
      </c>
      <c r="GB971" s="42">
        <v>3.1763735522036263E-21</v>
      </c>
      <c r="GC971" s="42">
        <v>-2.498747194400186E-20</v>
      </c>
      <c r="GD971" s="42">
        <v>-1.0842021724855044E-19</v>
      </c>
      <c r="GE971" s="42">
        <v>4.5528020914918643E-20</v>
      </c>
      <c r="GF971" s="42">
        <v>-1.2811373327221293E-20</v>
      </c>
      <c r="GG971" s="1"/>
      <c r="GH971" s="37"/>
      <c r="GI971" s="37"/>
    </row>
    <row r="972" spans="1:191">
      <c r="A972" s="37"/>
      <c r="B972" s="40" t="s">
        <v>61</v>
      </c>
      <c r="C972" s="41" t="s">
        <v>247</v>
      </c>
      <c r="D972" s="42">
        <v>3.705769144237564E-22</v>
      </c>
      <c r="E972" s="42">
        <v>-2.3822801641527197E-22</v>
      </c>
      <c r="F972" s="42">
        <v>-6.8821426964411903E-22</v>
      </c>
      <c r="G972" s="42">
        <v>-2.6469779601696886E-23</v>
      </c>
      <c r="H972" s="42">
        <v>7.411538288475128E-22</v>
      </c>
      <c r="I972" s="42">
        <v>-1.2705494208814505E-21</v>
      </c>
      <c r="J972" s="42">
        <v>-4.5792718710935612E-21</v>
      </c>
      <c r="K972" s="42">
        <v>1.0587911840678754E-22</v>
      </c>
      <c r="L972" s="42">
        <v>-1.0257039595657543E-22</v>
      </c>
      <c r="M972" s="42">
        <v>2.3822801641527197E-22</v>
      </c>
      <c r="N972" s="42">
        <v>-6.1145190879919806E-21</v>
      </c>
      <c r="O972" s="42">
        <v>1.0587911840678754E-22</v>
      </c>
      <c r="P972" s="42">
        <v>8.4703294725430034E-22</v>
      </c>
      <c r="Q972" s="42">
        <v>1.5881867761018131E-22</v>
      </c>
      <c r="R972" s="42">
        <v>-6.8821426964411903E-22</v>
      </c>
      <c r="S972" s="42">
        <v>0</v>
      </c>
      <c r="T972" s="42">
        <v>1.6411263353052069E-21</v>
      </c>
      <c r="U972" s="42">
        <v>3.705769144237564E-22</v>
      </c>
      <c r="V972" s="42">
        <v>-5.2939559203393771E-23</v>
      </c>
      <c r="W972" s="42">
        <v>0.99999999999999989</v>
      </c>
      <c r="X972" s="42">
        <v>-3.1763735522036263E-22</v>
      </c>
      <c r="Y972" s="42">
        <v>-8.9997250645769411E-22</v>
      </c>
      <c r="Z972" s="42">
        <v>-7.2368377431039285E-20</v>
      </c>
      <c r="AA972" s="42">
        <v>9.5291206566108788E-22</v>
      </c>
      <c r="AB972" s="42">
        <v>-1.0587911840678754E-21</v>
      </c>
      <c r="AC972" s="42">
        <v>-4.1028158382630173E-20</v>
      </c>
      <c r="AD972" s="42">
        <v>3.0440246541951418E-22</v>
      </c>
      <c r="AE972" s="42">
        <v>-2.9116757561866574E-22</v>
      </c>
      <c r="AF972" s="42">
        <v>2.6469779601696886E-22</v>
      </c>
      <c r="AG972" s="42">
        <v>-1.5881867761018131E-22</v>
      </c>
      <c r="AH972" s="42">
        <v>2.6469779601696886E-23</v>
      </c>
      <c r="AI972" s="42">
        <v>1.3234889800848443E-22</v>
      </c>
      <c r="AJ972" s="42">
        <v>4.2351647362715017E-22</v>
      </c>
      <c r="AK972" s="42">
        <v>-3.1763735522036263E-22</v>
      </c>
      <c r="AL972" s="42">
        <v>-1.0587911840678754E-22</v>
      </c>
      <c r="AM972" s="42">
        <v>5.2939559203393771E-23</v>
      </c>
      <c r="AN972" s="42">
        <v>2.6469779601696886E-23</v>
      </c>
      <c r="AO972" s="42">
        <v>-3.4410713482205951E-22</v>
      </c>
      <c r="AP972" s="42">
        <v>1.5881867761018131E-22</v>
      </c>
      <c r="AQ972" s="42">
        <v>1.852884572118782E-22</v>
      </c>
      <c r="AR972" s="42">
        <v>-1.5881867761018131E-22</v>
      </c>
      <c r="AS972" s="42">
        <v>-1.0587911840678754E-22</v>
      </c>
      <c r="AT972" s="42">
        <v>7.411538288475128E-22</v>
      </c>
      <c r="AU972" s="42">
        <v>3.4410713482205951E-22</v>
      </c>
      <c r="AV972" s="42">
        <v>3.1763735522036263E-22</v>
      </c>
      <c r="AW972" s="42">
        <v>-2.6469779601696886E-23</v>
      </c>
      <c r="AX972" s="42">
        <v>-3.705769144237564E-22</v>
      </c>
      <c r="AY972" s="42">
        <v>6.3527471044072525E-22</v>
      </c>
      <c r="AZ972" s="42">
        <v>-4.7645603283054394E-22</v>
      </c>
      <c r="BA972" s="42">
        <v>3.9704669402545328E-22</v>
      </c>
      <c r="BB972" s="42">
        <v>1.852884572118782E-22</v>
      </c>
      <c r="BC972" s="42">
        <v>-6.3527471044072525E-22</v>
      </c>
      <c r="BD972" s="42">
        <v>7.9409338805090657E-23</v>
      </c>
      <c r="BE972" s="42">
        <v>-4.7645603283054394E-22</v>
      </c>
      <c r="BF972" s="42">
        <v>-6.3527471044072525E-22</v>
      </c>
      <c r="BG972" s="42">
        <v>-1.164670302474663E-21</v>
      </c>
      <c r="BH972" s="42">
        <v>7.9409338805090657E-22</v>
      </c>
      <c r="BI972" s="42">
        <v>1.3234889800848443E-22</v>
      </c>
      <c r="BJ972" s="42">
        <v>-6.0880493083902837E-22</v>
      </c>
      <c r="BK972" s="42">
        <v>2.6469779601696886E-22</v>
      </c>
      <c r="BL972" s="42">
        <v>4.7645603283054394E-22</v>
      </c>
      <c r="BM972" s="42">
        <v>1.3234889800848443E-22</v>
      </c>
      <c r="BN972" s="42">
        <v>2.9116757561866574E-22</v>
      </c>
      <c r="BO972" s="42">
        <v>1.3234889800848443E-22</v>
      </c>
      <c r="BP972" s="42">
        <v>2.3822801641527197E-22</v>
      </c>
      <c r="BQ972" s="42">
        <v>1.0323214044661785E-21</v>
      </c>
      <c r="BR972" s="42">
        <v>-5.558653716356346E-22</v>
      </c>
      <c r="BS972" s="42">
        <v>8.4703294725430034E-22</v>
      </c>
      <c r="BT972" s="42">
        <v>3.9704669402545328E-22</v>
      </c>
      <c r="BU972" s="42">
        <v>6.6174449004242214E-22</v>
      </c>
      <c r="BV972" s="42">
        <v>3.705769144237564E-22</v>
      </c>
      <c r="BW972" s="42">
        <v>7.6762360844920968E-22</v>
      </c>
      <c r="BX972" s="42">
        <v>7.1468404924581591E-22</v>
      </c>
      <c r="BY972" s="42">
        <v>1.3234889800848443E-22</v>
      </c>
      <c r="BZ972" s="42">
        <v>-1.3234889800848443E-22</v>
      </c>
      <c r="CA972" s="42">
        <v>-3.4410713482205951E-22</v>
      </c>
      <c r="CB972" s="42">
        <v>1.3234889800848443E-22</v>
      </c>
      <c r="CC972" s="42">
        <v>1.0587911840678754E-22</v>
      </c>
      <c r="CD972" s="42">
        <v>-2.6469779601696886E-22</v>
      </c>
      <c r="CE972" s="42">
        <v>-2.1175823681357508E-22</v>
      </c>
      <c r="CF972" s="42">
        <v>-1.852884572118782E-22</v>
      </c>
      <c r="CG972" s="42">
        <v>1.0587911840678754E-22</v>
      </c>
      <c r="CH972" s="42">
        <v>3.1763735522036263E-22</v>
      </c>
      <c r="CI972" s="42">
        <v>-5.2939559203393771E-22</v>
      </c>
      <c r="CJ972" s="42">
        <v>1.3234889800848443E-22</v>
      </c>
      <c r="CK972" s="42">
        <v>1.5881867761018131E-22</v>
      </c>
      <c r="CL972" s="42">
        <v>1.0587911840678754E-22</v>
      </c>
      <c r="CM972" s="42">
        <v>-2.3822801641527197E-22</v>
      </c>
      <c r="CN972" s="42">
        <v>-5.2939559203393771E-22</v>
      </c>
      <c r="CO972" s="42">
        <v>-3.9704669402545328E-22</v>
      </c>
      <c r="CP972" s="42">
        <v>-2.6469779601696886E-22</v>
      </c>
      <c r="CQ972" s="42">
        <v>5.2939559203393771E-23</v>
      </c>
      <c r="CR972" s="42">
        <v>-1.1911400820763599E-21</v>
      </c>
      <c r="CS972" s="42">
        <v>-3.1763735522036263E-22</v>
      </c>
      <c r="CT972" s="42">
        <v>4.2351647362715017E-22</v>
      </c>
      <c r="CU972" s="42">
        <v>2.6469779601696886E-23</v>
      </c>
      <c r="CV972" s="42">
        <v>-1.3234889800848443E-22</v>
      </c>
      <c r="CW972" s="42">
        <v>-1.0587911840678754E-22</v>
      </c>
      <c r="CX972" s="42">
        <v>-2.6469779601696886E-22</v>
      </c>
      <c r="CY972" s="42">
        <v>3.9704669402545328E-22</v>
      </c>
      <c r="CZ972" s="42">
        <v>1.3234889800848443E-22</v>
      </c>
      <c r="DA972" s="42">
        <v>5.2939559203393771E-22</v>
      </c>
      <c r="DB972" s="42">
        <v>3.4410713482205951E-22</v>
      </c>
      <c r="DC972" s="42">
        <v>-3.9704669402545328E-22</v>
      </c>
      <c r="DD972" s="42">
        <v>-7.9409338805090657E-23</v>
      </c>
      <c r="DE972" s="42">
        <v>3.705769144237564E-22</v>
      </c>
      <c r="DF972" s="42">
        <v>-5.2939559203393771E-23</v>
      </c>
      <c r="DG972" s="42">
        <v>1.0587911840678754E-22</v>
      </c>
      <c r="DH972" s="42">
        <v>1.852884572118782E-22</v>
      </c>
      <c r="DI972" s="42">
        <v>5.2939559203393771E-23</v>
      </c>
      <c r="DJ972" s="42">
        <v>-2.9116757561866574E-22</v>
      </c>
      <c r="DK972" s="42">
        <v>2.9116757561866574E-22</v>
      </c>
      <c r="DL972" s="42">
        <v>3.705769144237564E-22</v>
      </c>
      <c r="DM972" s="42">
        <v>-7.9409338805090657E-23</v>
      </c>
      <c r="DN972" s="42">
        <v>-2.6469779601696886E-22</v>
      </c>
      <c r="DO972" s="42">
        <v>3.1763735522036263E-22</v>
      </c>
      <c r="DP972" s="42">
        <v>-1.852884572118782E-22</v>
      </c>
      <c r="DQ972" s="42">
        <v>-1.852884572118782E-22</v>
      </c>
      <c r="DR972" s="42">
        <v>4.2351647362715017E-22</v>
      </c>
      <c r="DS972" s="42">
        <v>-5.2939559203393771E-23</v>
      </c>
      <c r="DT972" s="42">
        <v>-2.6469779601696886E-23</v>
      </c>
      <c r="DU972" s="42">
        <v>7.411538288475128E-22</v>
      </c>
      <c r="DV972" s="42">
        <v>-1.852884572118782E-22</v>
      </c>
      <c r="DW972" s="42">
        <v>3.1763735522036263E-22</v>
      </c>
      <c r="DX972" s="42">
        <v>4.7645603283054394E-22</v>
      </c>
      <c r="DY972" s="42">
        <v>-1.0587911840678754E-22</v>
      </c>
      <c r="DZ972" s="42">
        <v>-5.558653716356346E-22</v>
      </c>
      <c r="EA972" s="42">
        <v>-1.0587911840678754E-22</v>
      </c>
      <c r="EB972" s="42">
        <v>-2.6469779601696886E-22</v>
      </c>
      <c r="EC972" s="42">
        <v>1.3234889800848443E-22</v>
      </c>
      <c r="ED972" s="42">
        <v>1.5881867761018131E-22</v>
      </c>
      <c r="EE972" s="42">
        <v>1.5881867761018131E-22</v>
      </c>
      <c r="EF972" s="42">
        <v>-5.8233515123733148E-22</v>
      </c>
      <c r="EG972" s="42">
        <v>-2.6469779601696886E-23</v>
      </c>
      <c r="EH972" s="42">
        <v>-3.1763735522036263E-22</v>
      </c>
      <c r="EI972" s="42">
        <v>-4.7645603283054394E-22</v>
      </c>
      <c r="EJ972" s="42">
        <v>1.5881867761018131E-22</v>
      </c>
      <c r="EK972" s="42">
        <v>-6.8821426964411903E-22</v>
      </c>
      <c r="EL972" s="42">
        <v>1.0587911840678754E-22</v>
      </c>
      <c r="EM972" s="42">
        <v>1.0587911840678754E-22</v>
      </c>
      <c r="EN972" s="42">
        <v>5.2939559203393771E-23</v>
      </c>
      <c r="EO972" s="42">
        <v>1.2705494208814505E-21</v>
      </c>
      <c r="EP972" s="42">
        <v>1.5881867761018131E-22</v>
      </c>
      <c r="EQ972" s="42">
        <v>-1.5352472168984194E-21</v>
      </c>
      <c r="ER972" s="42">
        <v>-3.9704669402545328E-22</v>
      </c>
      <c r="ES972" s="42">
        <v>-3.1763735522036263E-21</v>
      </c>
      <c r="ET972" s="42">
        <v>-6.8821426964411903E-22</v>
      </c>
      <c r="EU972" s="42">
        <v>1.2176098616780567E-21</v>
      </c>
      <c r="EV972" s="42">
        <v>-2.3822801641527197E-21</v>
      </c>
      <c r="EW972" s="42">
        <v>-3.1763735522036263E-22</v>
      </c>
      <c r="EX972" s="42">
        <v>-2.1705219273391446E-21</v>
      </c>
      <c r="EY972" s="42">
        <v>3.705769144237564E-22</v>
      </c>
      <c r="EZ972" s="42">
        <v>1.0058516248644817E-21</v>
      </c>
      <c r="FA972" s="42">
        <v>0</v>
      </c>
      <c r="FB972" s="42">
        <v>2.6999175193730823E-20</v>
      </c>
      <c r="FC972" s="42">
        <v>-1.5881867761018131E-22</v>
      </c>
      <c r="FD972" s="42">
        <v>1.5881867761018131E-22</v>
      </c>
      <c r="FE972" s="42">
        <v>-6.3527471044072525E-22</v>
      </c>
      <c r="FF972" s="42">
        <v>0</v>
      </c>
      <c r="FG972" s="42">
        <v>-2.1175823681357508E-22</v>
      </c>
      <c r="FH972" s="42">
        <v>0</v>
      </c>
      <c r="FI972" s="42">
        <v>-6.4056866636106463E-21</v>
      </c>
      <c r="FJ972" s="42">
        <v>-8.4703294725430034E-22</v>
      </c>
      <c r="FK972" s="42">
        <v>1.9336173999039575E-19</v>
      </c>
      <c r="FL972" s="42">
        <v>2.1175823681357508E-22</v>
      </c>
      <c r="FM972" s="42">
        <v>3.1763735522036263E-22</v>
      </c>
      <c r="FN972" s="42">
        <v>8.4703294725430034E-22</v>
      </c>
      <c r="FO972" s="42">
        <v>-4.028700455378266E-20</v>
      </c>
      <c r="FP972" s="42">
        <v>0</v>
      </c>
      <c r="FQ972" s="42">
        <v>1.2056984608572931E-19</v>
      </c>
      <c r="FR972" s="42">
        <v>-1.0902902217938947E-19</v>
      </c>
      <c r="FS972" s="42">
        <v>5.7809998650105998E-20</v>
      </c>
      <c r="FT972" s="42">
        <v>-1.0587911840678754E-22</v>
      </c>
      <c r="FU972" s="42">
        <v>-2.2234614865425384E-21</v>
      </c>
      <c r="FV972" s="42">
        <v>-4.2351647362715017E-22</v>
      </c>
      <c r="FW972" s="42">
        <v>5.2939559203393771E-23</v>
      </c>
      <c r="FX972" s="42">
        <v>1.0587911840678754E-22</v>
      </c>
      <c r="FY972" s="42">
        <v>2.1175823681357508E-22</v>
      </c>
      <c r="FZ972" s="42">
        <v>-1.5691285347885914E-19</v>
      </c>
      <c r="GA972" s="42">
        <v>-1.4193625218021904E-18</v>
      </c>
      <c r="GB972" s="42">
        <v>2.1175823681357508E-22</v>
      </c>
      <c r="GC972" s="42">
        <v>-2.3293406049493259E-21</v>
      </c>
      <c r="GD972" s="42">
        <v>0</v>
      </c>
      <c r="GE972" s="42">
        <v>-5.2939559203393771E-23</v>
      </c>
      <c r="GF972" s="42">
        <v>7.411538288475128E-22</v>
      </c>
      <c r="GG972" s="1"/>
      <c r="GH972" s="37"/>
      <c r="GI972" s="37"/>
    </row>
    <row r="973" spans="1:191">
      <c r="A973" s="37"/>
      <c r="B973" s="40" t="s">
        <v>62</v>
      </c>
      <c r="C973" s="41" t="s">
        <v>248</v>
      </c>
      <c r="D973" s="42">
        <v>2.2234614865425384E-21</v>
      </c>
      <c r="E973" s="42">
        <v>-4.4601578628859252E-21</v>
      </c>
      <c r="F973" s="42">
        <v>-1.0614381620280451E-20</v>
      </c>
      <c r="G973" s="42">
        <v>-8.3247456847336705E-21</v>
      </c>
      <c r="H973" s="42">
        <v>5.5983583857588913E-21</v>
      </c>
      <c r="I973" s="42">
        <v>-1.028350937525924E-20</v>
      </c>
      <c r="J973" s="42">
        <v>8.3326866186141796E-20</v>
      </c>
      <c r="K973" s="42">
        <v>6.6174449004242214E-21</v>
      </c>
      <c r="L973" s="42">
        <v>-4.1689902872672595E-22</v>
      </c>
      <c r="M973" s="42">
        <v>-1.5881867761018131E-22</v>
      </c>
      <c r="N973" s="42">
        <v>-1.5365707058785042E-20</v>
      </c>
      <c r="O973" s="42">
        <v>-6.0615795287885868E-20</v>
      </c>
      <c r="P973" s="42">
        <v>-1.0153807455210925E-19</v>
      </c>
      <c r="Q973" s="42">
        <v>-3.8381180422460484E-22</v>
      </c>
      <c r="R973" s="42">
        <v>-1.6411263353052069E-21</v>
      </c>
      <c r="S973" s="42">
        <v>-1.0852609636695723E-21</v>
      </c>
      <c r="T973" s="42">
        <v>-8.1950437646853558E-20</v>
      </c>
      <c r="U973" s="42">
        <v>-2.6655068058908764E-20</v>
      </c>
      <c r="V973" s="42">
        <v>-2.421984833555265E-21</v>
      </c>
      <c r="W973" s="42">
        <v>-7.7591129644250098E-18</v>
      </c>
      <c r="X973" s="42">
        <v>1.0000000000000007</v>
      </c>
      <c r="Y973" s="42">
        <v>1.532044373566614E-18</v>
      </c>
      <c r="Z973" s="42">
        <v>-6.8644079441080533E-19</v>
      </c>
      <c r="AA973" s="42">
        <v>-1.5932160342261355E-19</v>
      </c>
      <c r="AB973" s="42">
        <v>-2.1563605952522368E-18</v>
      </c>
      <c r="AC973" s="42">
        <v>-5.9477594765012902E-19</v>
      </c>
      <c r="AD973" s="42">
        <v>7.4777127374793702E-22</v>
      </c>
      <c r="AE973" s="42">
        <v>-1.224227306578481E-20</v>
      </c>
      <c r="AF973" s="42">
        <v>-1.3049601343636565E-20</v>
      </c>
      <c r="AG973" s="42">
        <v>3.4013666788180498E-21</v>
      </c>
      <c r="AH973" s="42">
        <v>1.0587911840678754E-21</v>
      </c>
      <c r="AI973" s="42">
        <v>-7.9938734397124594E-21</v>
      </c>
      <c r="AJ973" s="42">
        <v>-1.8264147925170851E-21</v>
      </c>
      <c r="AK973" s="42">
        <v>-1.852884572118782E-21</v>
      </c>
      <c r="AL973" s="42">
        <v>-1.7020068283891097E-20</v>
      </c>
      <c r="AM973" s="42">
        <v>-3.5601853564282311E-21</v>
      </c>
      <c r="AN973" s="42">
        <v>1.4823076576950256E-21</v>
      </c>
      <c r="AO973" s="42">
        <v>-1.5087774372967225E-21</v>
      </c>
      <c r="AP973" s="42">
        <v>1.164670302474663E-21</v>
      </c>
      <c r="AQ973" s="42">
        <v>-3.1631386624027778E-21</v>
      </c>
      <c r="AR973" s="42">
        <v>-1.7205356741102976E-20</v>
      </c>
      <c r="AS973" s="42">
        <v>-5.5189490469538006E-21</v>
      </c>
      <c r="AT973" s="42">
        <v>3.7984133728435031E-21</v>
      </c>
      <c r="AU973" s="42">
        <v>-3.8381180422460484E-22</v>
      </c>
      <c r="AV973" s="42">
        <v>-4.5792718710935612E-21</v>
      </c>
      <c r="AW973" s="42">
        <v>-2.9778502051908996E-21</v>
      </c>
      <c r="AX973" s="42">
        <v>-9.4100066484032428E-21</v>
      </c>
      <c r="AY973" s="42">
        <v>9.26442286059391E-23</v>
      </c>
      <c r="AZ973" s="42">
        <v>-1.7205356741102976E-22</v>
      </c>
      <c r="BA973" s="42">
        <v>-4.4072183036825315E-21</v>
      </c>
      <c r="BB973" s="42">
        <v>7.0939009332547653E-21</v>
      </c>
      <c r="BC973" s="42">
        <v>-1.2573145310806021E-21</v>
      </c>
      <c r="BD973" s="42">
        <v>-5.3998350387461647E-21</v>
      </c>
      <c r="BE973" s="42">
        <v>-8.2056316765260345E-21</v>
      </c>
      <c r="BF973" s="42">
        <v>-5.7942347548114483E-20</v>
      </c>
      <c r="BG973" s="42">
        <v>1.7470054537119944E-21</v>
      </c>
      <c r="BH973" s="42">
        <v>-3.8910576014494422E-20</v>
      </c>
      <c r="BI973" s="42">
        <v>-3.1234339930002325E-21</v>
      </c>
      <c r="BJ973" s="42">
        <v>-2.9910850949917481E-20</v>
      </c>
      <c r="BK973" s="42">
        <v>-5.0292581243224083E-22</v>
      </c>
      <c r="BL973" s="42">
        <v>-4.4998625322884706E-21</v>
      </c>
      <c r="BM973" s="42">
        <v>-4.3145740750765924E-21</v>
      </c>
      <c r="BN973" s="42">
        <v>1.7470054537119944E-21</v>
      </c>
      <c r="BO973" s="42">
        <v>6.3527471044072525E-22</v>
      </c>
      <c r="BP973" s="42">
        <v>-1.1527589016538994E-20</v>
      </c>
      <c r="BQ973" s="42">
        <v>-1.6014216659026616E-20</v>
      </c>
      <c r="BR973" s="42">
        <v>-3.8381180422460484E-22</v>
      </c>
      <c r="BS973" s="42">
        <v>-2.2102265967416899E-21</v>
      </c>
      <c r="BT973" s="42">
        <v>-6.3395122146064041E-21</v>
      </c>
      <c r="BU973" s="42">
        <v>-4.1689902872672595E-21</v>
      </c>
      <c r="BV973" s="42">
        <v>-1.6543612251060553E-21</v>
      </c>
      <c r="BW973" s="42">
        <v>-3.705769144237564E-22</v>
      </c>
      <c r="BX973" s="42">
        <v>-8.2056316765260345E-22</v>
      </c>
      <c r="BY973" s="42">
        <v>-2.9116757561866574E-22</v>
      </c>
      <c r="BZ973" s="42">
        <v>1.0587911840678754E-22</v>
      </c>
      <c r="CA973" s="42">
        <v>-1.3234889800848443E-21</v>
      </c>
      <c r="CB973" s="42">
        <v>-2.9116757561866574E-22</v>
      </c>
      <c r="CC973" s="42">
        <v>-2.421984833555265E-21</v>
      </c>
      <c r="CD973" s="42">
        <v>-2.5146290621612041E-21</v>
      </c>
      <c r="CE973" s="42">
        <v>-2.0117032497289633E-21</v>
      </c>
      <c r="CF973" s="42">
        <v>-7.5438871864836124E-22</v>
      </c>
      <c r="CG973" s="42">
        <v>6.8821426964411903E-22</v>
      </c>
      <c r="CH973" s="42">
        <v>-1.1382005228729661E-21</v>
      </c>
      <c r="CI973" s="42">
        <v>1.3234889800848443E-23</v>
      </c>
      <c r="CJ973" s="42">
        <v>-1.4161332086907834E-21</v>
      </c>
      <c r="CK973" s="42">
        <v>-5.0292581243224083E-22</v>
      </c>
      <c r="CL973" s="42">
        <v>3.3087224502121107E-22</v>
      </c>
      <c r="CM973" s="42">
        <v>8.4703294725430034E-22</v>
      </c>
      <c r="CN973" s="42">
        <v>-1.1779051922755114E-21</v>
      </c>
      <c r="CO973" s="42">
        <v>-2.0381730293306602E-21</v>
      </c>
      <c r="CP973" s="42">
        <v>1.4558378780933287E-22</v>
      </c>
      <c r="CQ973" s="42">
        <v>-9.5291206566108788E-22</v>
      </c>
      <c r="CR973" s="42">
        <v>2.1175823681357508E-22</v>
      </c>
      <c r="CS973" s="42">
        <v>-1.9587636905255695E-21</v>
      </c>
      <c r="CT973" s="42">
        <v>4.7645603283054394E-22</v>
      </c>
      <c r="CU973" s="42">
        <v>1.0587911840678754E-21</v>
      </c>
      <c r="CV973" s="42">
        <v>-2.2234614865425384E-21</v>
      </c>
      <c r="CW973" s="42">
        <v>-1.5881867761018131E-21</v>
      </c>
      <c r="CX973" s="42">
        <v>-1.2705494208814505E-21</v>
      </c>
      <c r="CY973" s="42">
        <v>-1.2573145310806021E-21</v>
      </c>
      <c r="CZ973" s="42">
        <v>-3.6395946952333218E-21</v>
      </c>
      <c r="DA973" s="42">
        <v>-4.632211430296955E-22</v>
      </c>
      <c r="DB973" s="42">
        <v>4.9498487855173176E-21</v>
      </c>
      <c r="DC973" s="42">
        <v>-1.5881867761018131E-22</v>
      </c>
      <c r="DD973" s="42">
        <v>-1.0587911840678754E-21</v>
      </c>
      <c r="DE973" s="42">
        <v>1.0058516248644817E-21</v>
      </c>
      <c r="DF973" s="42">
        <v>-1.5617169965001163E-21</v>
      </c>
      <c r="DG973" s="42">
        <v>5.9557004103817993E-22</v>
      </c>
      <c r="DH973" s="42">
        <v>-2.8057966377798699E-21</v>
      </c>
      <c r="DI973" s="42">
        <v>1.7205356741102976E-21</v>
      </c>
      <c r="DJ973" s="42">
        <v>-1.2440796412797536E-21</v>
      </c>
      <c r="DK973" s="42">
        <v>-2.4352197233561135E-21</v>
      </c>
      <c r="DL973" s="42">
        <v>-1.0852609636695723E-21</v>
      </c>
      <c r="DM973" s="42">
        <v>7.9409338805090657E-23</v>
      </c>
      <c r="DN973" s="42">
        <v>-4.4733927526867737E-21</v>
      </c>
      <c r="DO973" s="42">
        <v>3.3881317890172014E-21</v>
      </c>
      <c r="DP973" s="42">
        <v>1.5352472168984194E-21</v>
      </c>
      <c r="DQ973" s="42">
        <v>-1.1382005228729661E-21</v>
      </c>
      <c r="DR973" s="42">
        <v>-9.7938184526278477E-22</v>
      </c>
      <c r="DS973" s="42">
        <v>-1.4028983188899349E-21</v>
      </c>
      <c r="DT973" s="42">
        <v>-3.1763735522036263E-22</v>
      </c>
      <c r="DU973" s="42">
        <v>-5.9557004103817993E-21</v>
      </c>
      <c r="DV973" s="42">
        <v>-1.5008365034162134E-20</v>
      </c>
      <c r="DW973" s="42">
        <v>-5.8233515123733148E-22</v>
      </c>
      <c r="DX973" s="42">
        <v>-2.4881592825595072E-21</v>
      </c>
      <c r="DY973" s="42">
        <v>-2.6469779601696886E-21</v>
      </c>
      <c r="DZ973" s="42">
        <v>-2.5940384009662948E-21</v>
      </c>
      <c r="EA973" s="42">
        <v>-1.0587911840678754E-22</v>
      </c>
      <c r="EB973" s="42">
        <v>-1.7470054537119944E-21</v>
      </c>
      <c r="EC973" s="42">
        <v>1.1911400820763599E-22</v>
      </c>
      <c r="ED973" s="42">
        <v>-1.1117307432712692E-21</v>
      </c>
      <c r="EE973" s="42">
        <v>2.1175823681357508E-22</v>
      </c>
      <c r="EF973" s="42">
        <v>1.0587911840678754E-22</v>
      </c>
      <c r="EG973" s="42">
        <v>4.1028158382630173E-22</v>
      </c>
      <c r="EH973" s="42">
        <v>-6.3527471044072525E-22</v>
      </c>
      <c r="EI973" s="42">
        <v>-3.5469504666273827E-21</v>
      </c>
      <c r="EJ973" s="42">
        <v>-6.0880493083902837E-22</v>
      </c>
      <c r="EK973" s="42">
        <v>-1.5881867761018131E-22</v>
      </c>
      <c r="EL973" s="42">
        <v>1.0587911840678754E-22</v>
      </c>
      <c r="EM973" s="42">
        <v>-2.3822801641527197E-22</v>
      </c>
      <c r="EN973" s="42">
        <v>-7.9409338805090657E-23</v>
      </c>
      <c r="EO973" s="42">
        <v>-2.779326858178173E-22</v>
      </c>
      <c r="EP973" s="42">
        <v>1.9852334701272664E-22</v>
      </c>
      <c r="EQ973" s="42">
        <v>-3.9704669402545328E-22</v>
      </c>
      <c r="ER973" s="42">
        <v>-5.8233515123733148E-22</v>
      </c>
      <c r="ES973" s="42">
        <v>-1.3234889800848443E-22</v>
      </c>
      <c r="ET973" s="42">
        <v>-1.852884572118782E-21</v>
      </c>
      <c r="EU973" s="42">
        <v>1.852884572118782E-22</v>
      </c>
      <c r="EV973" s="42">
        <v>-2.1175823681357508E-22</v>
      </c>
      <c r="EW973" s="42">
        <v>1.0587911840678754E-22</v>
      </c>
      <c r="EX973" s="42">
        <v>-1.5881867761018131E-22</v>
      </c>
      <c r="EY973" s="42">
        <v>-1.9852334701272664E-22</v>
      </c>
      <c r="EZ973" s="42">
        <v>-5.8233515123733148E-22</v>
      </c>
      <c r="FA973" s="42">
        <v>3.705769144237564E-22</v>
      </c>
      <c r="FB973" s="42">
        <v>-2.8587361969832636E-21</v>
      </c>
      <c r="FC973" s="42">
        <v>-3.4410713482205951E-22</v>
      </c>
      <c r="FD973" s="42">
        <v>-2.6469779601696886E-22</v>
      </c>
      <c r="FE973" s="42">
        <v>-2.2234614865425384E-21</v>
      </c>
      <c r="FF973" s="42">
        <v>-9.5291206566108788E-22</v>
      </c>
      <c r="FG973" s="42">
        <v>-1.0587911840678754E-22</v>
      </c>
      <c r="FH973" s="42">
        <v>-6.3527471044072525E-22</v>
      </c>
      <c r="FI973" s="42">
        <v>-4.4998625322884706E-22</v>
      </c>
      <c r="FJ973" s="42">
        <v>-6.3527471044072525E-22</v>
      </c>
      <c r="FK973" s="42">
        <v>-1.4222212579991737E-19</v>
      </c>
      <c r="FL973" s="42">
        <v>-4.6586812098986519E-21</v>
      </c>
      <c r="FM973" s="42">
        <v>-7.9409338805090657E-21</v>
      </c>
      <c r="FN973" s="42">
        <v>-4.7645603283054394E-21</v>
      </c>
      <c r="FO973" s="42">
        <v>6.0456976610275687E-20</v>
      </c>
      <c r="FP973" s="42">
        <v>-3.2557828910087169E-21</v>
      </c>
      <c r="FQ973" s="42">
        <v>-1.5479527111072339E-19</v>
      </c>
      <c r="FR973" s="42">
        <v>-3.212901848053968E-19</v>
      </c>
      <c r="FS973" s="42">
        <v>2.3293406049493259E-21</v>
      </c>
      <c r="FT973" s="42">
        <v>-5.2939559203393771E-22</v>
      </c>
      <c r="FU973" s="42">
        <v>-2.1175823681357508E-22</v>
      </c>
      <c r="FV973" s="42">
        <v>-1.2705494208814505E-21</v>
      </c>
      <c r="FW973" s="42">
        <v>-6.0880493083902837E-22</v>
      </c>
      <c r="FX973" s="42">
        <v>-2.8057966377798699E-21</v>
      </c>
      <c r="FY973" s="42">
        <v>-1.9058241313221758E-21</v>
      </c>
      <c r="FZ973" s="42">
        <v>-1.1053779961668619E-18</v>
      </c>
      <c r="GA973" s="42">
        <v>8.6707057041278488E-19</v>
      </c>
      <c r="GB973" s="42">
        <v>1.5881867761018131E-21</v>
      </c>
      <c r="GC973" s="42">
        <v>8.4703294725430034E-22</v>
      </c>
      <c r="GD973" s="42">
        <v>0</v>
      </c>
      <c r="GE973" s="42">
        <v>4.0498762790596235E-21</v>
      </c>
      <c r="GF973" s="42">
        <v>-4.5792718710935612E-21</v>
      </c>
      <c r="GG973" s="1"/>
      <c r="GH973" s="37"/>
      <c r="GI973" s="37"/>
    </row>
    <row r="974" spans="1:191">
      <c r="A974" s="37"/>
      <c r="B974" s="40" t="s">
        <v>63</v>
      </c>
      <c r="C974" s="41" t="s">
        <v>249</v>
      </c>
      <c r="D974" s="42">
        <v>-2.3196261958355032E-18</v>
      </c>
      <c r="E974" s="42">
        <v>-1.2613644073596617E-18</v>
      </c>
      <c r="F974" s="42">
        <v>-2.2255790689106741E-19</v>
      </c>
      <c r="G974" s="42">
        <v>2.4177496688189935E-19</v>
      </c>
      <c r="H974" s="42">
        <v>4.0269269801449523E-18</v>
      </c>
      <c r="I974" s="42">
        <v>-6.3892754002575942E-18</v>
      </c>
      <c r="J974" s="42">
        <v>-4.4202070245330841E-17</v>
      </c>
      <c r="K974" s="42">
        <v>-1.8883540767850558E-18</v>
      </c>
      <c r="L974" s="42">
        <v>-9.2975100850960311E-22</v>
      </c>
      <c r="M974" s="42">
        <v>-1.9111180872425151E-20</v>
      </c>
      <c r="N974" s="42">
        <v>-3.2213192379673076E-18</v>
      </c>
      <c r="O974" s="42">
        <v>-5.5231842116900721E-18</v>
      </c>
      <c r="P974" s="42">
        <v>-2.5010341833577726E-17</v>
      </c>
      <c r="Q974" s="42">
        <v>-5.082197683525802E-20</v>
      </c>
      <c r="R974" s="42">
        <v>-9.7673486730261508E-20</v>
      </c>
      <c r="S974" s="42">
        <v>-3.9514086989413111E-19</v>
      </c>
      <c r="T974" s="42">
        <v>-6.3202422150563688E-18</v>
      </c>
      <c r="U974" s="42">
        <v>-1.8176056498656404E-17</v>
      </c>
      <c r="V974" s="42">
        <v>-1.9543961768912895E-18</v>
      </c>
      <c r="W974" s="42">
        <v>-3.7016133888400976E-17</v>
      </c>
      <c r="X974" s="42">
        <v>-5.9471136138790088E-17</v>
      </c>
      <c r="Y974" s="42">
        <v>0.99999999999999944</v>
      </c>
      <c r="Z974" s="42">
        <v>1.7126635616567529E-17</v>
      </c>
      <c r="AA974" s="42">
        <v>1.0990252490624547E-19</v>
      </c>
      <c r="AB974" s="42">
        <v>-3.001956233474165E-17</v>
      </c>
      <c r="AC974" s="42">
        <v>5.6487197884290798E-17</v>
      </c>
      <c r="AD974" s="42">
        <v>-2.596288332232439E-19</v>
      </c>
      <c r="AE974" s="42">
        <v>-1.7020597679483131E-18</v>
      </c>
      <c r="AF974" s="42">
        <v>-3.3981903052658462E-19</v>
      </c>
      <c r="AG974" s="42">
        <v>-8.0139904722097491E-19</v>
      </c>
      <c r="AH974" s="42">
        <v>-1.6876337380653883E-18</v>
      </c>
      <c r="AI974" s="42">
        <v>4.4898040160398257E-19</v>
      </c>
      <c r="AJ974" s="42">
        <v>-5.1330196603610601E-19</v>
      </c>
      <c r="AK974" s="42">
        <v>-7.3109531259886798E-20</v>
      </c>
      <c r="AL974" s="42">
        <v>6.3739229280886101E-20</v>
      </c>
      <c r="AM974" s="42">
        <v>-1.7234473498664842E-19</v>
      </c>
      <c r="AN974" s="42">
        <v>6.6227388563445608E-20</v>
      </c>
      <c r="AO974" s="42">
        <v>2.3836036531328045E-19</v>
      </c>
      <c r="AP974" s="42">
        <v>-9.7228794432953E-19</v>
      </c>
      <c r="AQ974" s="42">
        <v>-4.6482256469559816E-18</v>
      </c>
      <c r="AR974" s="42">
        <v>-4.6378230235725147E-18</v>
      </c>
      <c r="AS974" s="42">
        <v>-2.2188292751122414E-18</v>
      </c>
      <c r="AT974" s="42">
        <v>-2.5913914230061251E-20</v>
      </c>
      <c r="AU974" s="42">
        <v>-3.2139606392380358E-19</v>
      </c>
      <c r="AV974" s="42">
        <v>-4.3023979764598118E-19</v>
      </c>
      <c r="AW974" s="42">
        <v>-3.3298982738934682E-19</v>
      </c>
      <c r="AX974" s="42">
        <v>-1.0642968982250284E-18</v>
      </c>
      <c r="AY974" s="42">
        <v>3.8063543067240121E-20</v>
      </c>
      <c r="AZ974" s="42">
        <v>-1.0453710058098151E-18</v>
      </c>
      <c r="BA974" s="42">
        <v>-2.2533723374924559E-19</v>
      </c>
      <c r="BB974" s="42">
        <v>5.8295719105797136E-18</v>
      </c>
      <c r="BC974" s="42">
        <v>1.2672936379904418E-18</v>
      </c>
      <c r="BD974" s="42">
        <v>5.1086674631274989E-20</v>
      </c>
      <c r="BE974" s="42">
        <v>-1.0667956454194286E-17</v>
      </c>
      <c r="BF974" s="42">
        <v>-1.1304289955819079E-17</v>
      </c>
      <c r="BG974" s="42">
        <v>-1.5394823816346909E-18</v>
      </c>
      <c r="BH974" s="42">
        <v>-8.0725680944683043E-18</v>
      </c>
      <c r="BI974" s="42">
        <v>-1.9188737326658123E-18</v>
      </c>
      <c r="BJ974" s="42">
        <v>-2.3002503171670611E-18</v>
      </c>
      <c r="BK974" s="42">
        <v>-2.8057966377798699E-21</v>
      </c>
      <c r="BL974" s="42">
        <v>4.1708431718393783E-19</v>
      </c>
      <c r="BM974" s="42">
        <v>1.2816667283141632E-19</v>
      </c>
      <c r="BN974" s="42">
        <v>-8.6580002099190343E-19</v>
      </c>
      <c r="BO974" s="42">
        <v>-4.7817656850465424E-19</v>
      </c>
      <c r="BP974" s="42">
        <v>-5.7952935459955161E-19</v>
      </c>
      <c r="BQ974" s="42">
        <v>-5.4943056821446208E-18</v>
      </c>
      <c r="BR974" s="42">
        <v>-1.4066040880341725E-19</v>
      </c>
      <c r="BS974" s="42">
        <v>-2.005615200420573E-19</v>
      </c>
      <c r="BT974" s="42">
        <v>-1.3166068373884031E-19</v>
      </c>
      <c r="BU974" s="42">
        <v>1.717094602762077E-19</v>
      </c>
      <c r="BV974" s="42">
        <v>-2.3579279669191586E-18</v>
      </c>
      <c r="BW974" s="42">
        <v>-1.5574818317638447E-19</v>
      </c>
      <c r="BX974" s="42">
        <v>4.4204531934833799E-21</v>
      </c>
      <c r="BY974" s="42">
        <v>-1.5701873259726593E-19</v>
      </c>
      <c r="BZ974" s="42">
        <v>9.1267800066650862E-20</v>
      </c>
      <c r="CA974" s="42">
        <v>-3.4410713482205951E-21</v>
      </c>
      <c r="CB974" s="42">
        <v>-1.9690869045702313E-19</v>
      </c>
      <c r="CC974" s="42">
        <v>-1.291989942358825E-19</v>
      </c>
      <c r="CD974" s="42">
        <v>1.1863755217480544E-19</v>
      </c>
      <c r="CE974" s="42">
        <v>3.4198955245392376E-20</v>
      </c>
      <c r="CF974" s="42">
        <v>-2.1943447289806718E-20</v>
      </c>
      <c r="CG974" s="42">
        <v>-2.609655570931296E-19</v>
      </c>
      <c r="CH974" s="42">
        <v>-5.5480658045156672E-20</v>
      </c>
      <c r="CI974" s="42">
        <v>-1.4558378780933287E-21</v>
      </c>
      <c r="CJ974" s="42">
        <v>-9.7038212019820783E-20</v>
      </c>
      <c r="CK974" s="42">
        <v>-1.530217958774097E-19</v>
      </c>
      <c r="CL974" s="42">
        <v>-1.1540823906339842E-20</v>
      </c>
      <c r="CM974" s="42">
        <v>-2.7592098256808834E-19</v>
      </c>
      <c r="CN974" s="42">
        <v>-5.2330754272554743E-20</v>
      </c>
      <c r="CO974" s="42">
        <v>-2.1107002254393097E-19</v>
      </c>
      <c r="CP974" s="42">
        <v>-1.0381447559785519E-19</v>
      </c>
      <c r="CQ974" s="42">
        <v>-2.7105054312137611E-20</v>
      </c>
      <c r="CR974" s="42">
        <v>-4.9366138957164692E-20</v>
      </c>
      <c r="CS974" s="42">
        <v>-3.4940109074239889E-20</v>
      </c>
      <c r="CT974" s="42">
        <v>-8.7562030922413298E-20</v>
      </c>
      <c r="CU974" s="42">
        <v>1.215492279309921E-19</v>
      </c>
      <c r="CV974" s="42">
        <v>-7.3744805970327523E-20</v>
      </c>
      <c r="CW974" s="42">
        <v>-4.6565636275305161E-19</v>
      </c>
      <c r="CX974" s="42">
        <v>-2.1964623113488076E-19</v>
      </c>
      <c r="CY974" s="42">
        <v>-1.9320292131278557E-19</v>
      </c>
      <c r="CZ974" s="42">
        <v>1.1779051922755114E-19</v>
      </c>
      <c r="DA974" s="42">
        <v>-1.0103514873967701E-19</v>
      </c>
      <c r="DB974" s="42">
        <v>-2.8076495223519887E-19</v>
      </c>
      <c r="DC974" s="42">
        <v>2.7332694416712204E-19</v>
      </c>
      <c r="DD974" s="42">
        <v>-1.7716223487415726E-19</v>
      </c>
      <c r="DE974" s="42">
        <v>-3.6163012891838285E-19</v>
      </c>
      <c r="DF974" s="42">
        <v>-1.4473675486207857E-19</v>
      </c>
      <c r="DG974" s="42">
        <v>9.102957205023559E-20</v>
      </c>
      <c r="DH974" s="42">
        <v>-1.3758991436962041E-19</v>
      </c>
      <c r="DI974" s="42">
        <v>-1.6983010592448722E-19</v>
      </c>
      <c r="DJ974" s="42">
        <v>-1.4068687858301895E-19</v>
      </c>
      <c r="DK974" s="42">
        <v>-1.9820570965750628E-19</v>
      </c>
      <c r="DL974" s="42">
        <v>-4.5459199487954231E-19</v>
      </c>
      <c r="DM974" s="42">
        <v>-6.5327416056987914E-20</v>
      </c>
      <c r="DN974" s="42">
        <v>-6.0139339255055324E-20</v>
      </c>
      <c r="DO974" s="42">
        <v>2.1257879998122769E-19</v>
      </c>
      <c r="DP974" s="42">
        <v>1.6649491369467341E-20</v>
      </c>
      <c r="DQ974" s="42">
        <v>5.8418803580945027E-20</v>
      </c>
      <c r="DR974" s="42">
        <v>-2.8380897688939401E-19</v>
      </c>
      <c r="DS974" s="42">
        <v>-1.6120095777433403E-19</v>
      </c>
      <c r="DT974" s="42">
        <v>-4.2166358905503139E-20</v>
      </c>
      <c r="DU974" s="42">
        <v>-3.535303763602636E-19</v>
      </c>
      <c r="DV974" s="42">
        <v>-1.3350298039911841E-18</v>
      </c>
      <c r="DW974" s="42">
        <v>-3.0228488305137843E-20</v>
      </c>
      <c r="DX974" s="42">
        <v>3.14460981668159E-20</v>
      </c>
      <c r="DY974" s="42">
        <v>-9.4708871414871457E-20</v>
      </c>
      <c r="DZ974" s="42">
        <v>-8.337980574534519E-20</v>
      </c>
      <c r="EA974" s="42">
        <v>-9.3967717586023944E-20</v>
      </c>
      <c r="EB974" s="42">
        <v>-1.1382005228729661E-19</v>
      </c>
      <c r="EC974" s="42">
        <v>-7.6285904812090424E-20</v>
      </c>
      <c r="ED974" s="42">
        <v>-1.3240183756768782E-19</v>
      </c>
      <c r="EE974" s="42">
        <v>-2.9646153153900512E-20</v>
      </c>
      <c r="EF974" s="42">
        <v>-5.0292581243224083E-21</v>
      </c>
      <c r="EG974" s="42">
        <v>-8.9891371527362623E-20</v>
      </c>
      <c r="EH974" s="42">
        <v>-4.4575108849257555E-20</v>
      </c>
      <c r="EI974" s="42">
        <v>8.3856261778175734E-20</v>
      </c>
      <c r="EJ974" s="42">
        <v>-8.3962140896582521E-20</v>
      </c>
      <c r="EK974" s="42">
        <v>-3.8539999100070665E-20</v>
      </c>
      <c r="EL974" s="42">
        <v>-1.9481757786848908E-20</v>
      </c>
      <c r="EM974" s="42">
        <v>-9.7408788934244539E-21</v>
      </c>
      <c r="EN974" s="42">
        <v>4.4998625322884706E-22</v>
      </c>
      <c r="EO974" s="42">
        <v>-4.836028733230021E-20</v>
      </c>
      <c r="EP974" s="42">
        <v>-5.1086674631274989E-21</v>
      </c>
      <c r="EQ974" s="42">
        <v>0</v>
      </c>
      <c r="ER974" s="42">
        <v>-1.8370027043577639E-20</v>
      </c>
      <c r="ES974" s="42">
        <v>1.3234889800848443E-20</v>
      </c>
      <c r="ET974" s="42">
        <v>-2.8587361969832636E-21</v>
      </c>
      <c r="EU974" s="42">
        <v>-4.9922004328800326E-20</v>
      </c>
      <c r="EV974" s="42">
        <v>1.2546675531204324E-20</v>
      </c>
      <c r="EW974" s="42">
        <v>1.5564230405797769E-20</v>
      </c>
      <c r="EX974" s="42">
        <v>-5.6115932755597397E-21</v>
      </c>
      <c r="EY974" s="42">
        <v>-4.3622196783596467E-20</v>
      </c>
      <c r="EZ974" s="42">
        <v>4.912791094074942E-20</v>
      </c>
      <c r="FA974" s="42">
        <v>1.3155480462043352E-19</v>
      </c>
      <c r="FB974" s="42">
        <v>-5.1774888900919108E-20</v>
      </c>
      <c r="FC974" s="42">
        <v>-1.3817224952085774E-20</v>
      </c>
      <c r="FD974" s="42">
        <v>2.6628598279307067E-20</v>
      </c>
      <c r="FE974" s="42">
        <v>4.2986922073155742E-20</v>
      </c>
      <c r="FF974" s="42">
        <v>4.4469229730850768E-20</v>
      </c>
      <c r="FG974" s="42">
        <v>-8.7773789159226873E-20</v>
      </c>
      <c r="FH974" s="42">
        <v>-2.8375603733019061E-20</v>
      </c>
      <c r="FI974" s="42">
        <v>7.2315437871835891E-20</v>
      </c>
      <c r="FJ974" s="42">
        <v>5.728060305807206E-20</v>
      </c>
      <c r="FK974" s="42">
        <v>-3.4802466220311065E-19</v>
      </c>
      <c r="FL974" s="42">
        <v>2.4151026908588238E-19</v>
      </c>
      <c r="FM974" s="42">
        <v>-6.7360295130398234E-19</v>
      </c>
      <c r="FN974" s="42">
        <v>-4.3473966017826965E-19</v>
      </c>
      <c r="FO974" s="42">
        <v>5.3521894354631103E-19</v>
      </c>
      <c r="FP974" s="42">
        <v>3.6655350792429847E-19</v>
      </c>
      <c r="FQ974" s="42">
        <v>-2.4783654641068794E-19</v>
      </c>
      <c r="FR974" s="42">
        <v>-1.5609229031120653E-19</v>
      </c>
      <c r="FS974" s="42">
        <v>-1.5246593050577406E-20</v>
      </c>
      <c r="FT974" s="42">
        <v>-2.5622746654442585E-20</v>
      </c>
      <c r="FU974" s="42">
        <v>-2.1811098391798234E-20</v>
      </c>
      <c r="FV974" s="42">
        <v>1.3129010682441655E-19</v>
      </c>
      <c r="FW974" s="42">
        <v>-1.3473117817263715E-19</v>
      </c>
      <c r="FX974" s="42">
        <v>-2.2658131339052534E-20</v>
      </c>
      <c r="FY974" s="42">
        <v>-5.516302068993631E-20</v>
      </c>
      <c r="FZ974" s="42">
        <v>1.8962950106655649E-18</v>
      </c>
      <c r="GA974" s="42">
        <v>-2.7565099081615103E-18</v>
      </c>
      <c r="GB974" s="42">
        <v>1.7025362239811437E-19</v>
      </c>
      <c r="GC974" s="42">
        <v>1.181610961419749E-19</v>
      </c>
      <c r="GD974" s="42">
        <v>3.2526065174565133E-19</v>
      </c>
      <c r="GE974" s="42">
        <v>-6.1626940868670689E-19</v>
      </c>
      <c r="GF974" s="42">
        <v>-8.2003377206056952E-20</v>
      </c>
      <c r="GG974" s="1"/>
      <c r="GH974" s="37"/>
      <c r="GI974" s="37"/>
    </row>
    <row r="975" spans="1:191">
      <c r="A975" s="37"/>
      <c r="B975" s="40" t="s">
        <v>64</v>
      </c>
      <c r="C975" s="41" t="s">
        <v>250</v>
      </c>
      <c r="D975" s="42">
        <v>7.8244668502615994E-20</v>
      </c>
      <c r="E975" s="42">
        <v>-7.5915327897666668E-20</v>
      </c>
      <c r="F975" s="42">
        <v>9.6349997750176664E-21</v>
      </c>
      <c r="G975" s="42">
        <v>3.017554874593445E-20</v>
      </c>
      <c r="H975" s="42">
        <v>-1.0857903592616062E-19</v>
      </c>
      <c r="I975" s="42">
        <v>7.1680163161395166E-20</v>
      </c>
      <c r="J975" s="42">
        <v>-6.2868902927582307E-18</v>
      </c>
      <c r="K975" s="42">
        <v>4.7412669222559461E-19</v>
      </c>
      <c r="L975" s="42">
        <v>1.2043749718772083E-21</v>
      </c>
      <c r="M975" s="42">
        <v>3.1763735522036263E-22</v>
      </c>
      <c r="N975" s="42">
        <v>-9.8856156482865325E-18</v>
      </c>
      <c r="O975" s="42">
        <v>-3.1103049823177908E-18</v>
      </c>
      <c r="P975" s="42">
        <v>-3.2356658585114273E-19</v>
      </c>
      <c r="Q975" s="42">
        <v>-5.2939559203393771E-22</v>
      </c>
      <c r="R975" s="42">
        <v>-3.8116482626443515E-21</v>
      </c>
      <c r="S975" s="42">
        <v>-2.1175823681357508E-21</v>
      </c>
      <c r="T975" s="42">
        <v>1.507506887875841E-17</v>
      </c>
      <c r="U975" s="42">
        <v>-4.6901273080654678E-18</v>
      </c>
      <c r="V975" s="42">
        <v>8.0468129989158532E-21</v>
      </c>
      <c r="W975" s="42">
        <v>-1.0988854886261577E-16</v>
      </c>
      <c r="X975" s="42">
        <v>-8.6990283683016645E-19</v>
      </c>
      <c r="Y975" s="42">
        <v>4.5683663218976621E-18</v>
      </c>
      <c r="Z975" s="42">
        <v>0.99999999999999967</v>
      </c>
      <c r="AA975" s="42">
        <v>-5.5015848715350875E-18</v>
      </c>
      <c r="AB975" s="42">
        <v>9.5058272505613856E-19</v>
      </c>
      <c r="AC975" s="42">
        <v>-4.3136211630109313E-18</v>
      </c>
      <c r="AD975" s="42">
        <v>2.6469779601696886E-21</v>
      </c>
      <c r="AE975" s="42">
        <v>-4.1716372652274292E-20</v>
      </c>
      <c r="AF975" s="42">
        <v>1.1540823906339842E-20</v>
      </c>
      <c r="AG975" s="42">
        <v>5.2939559203393771E-22</v>
      </c>
      <c r="AH975" s="42">
        <v>3.22931311140702E-20</v>
      </c>
      <c r="AI975" s="42">
        <v>3.22931311140702E-21</v>
      </c>
      <c r="AJ975" s="42">
        <v>7.5174174068819155E-21</v>
      </c>
      <c r="AK975" s="42">
        <v>8.5762085909497909E-20</v>
      </c>
      <c r="AL975" s="42">
        <v>1.5161889755851976E-19</v>
      </c>
      <c r="AM975" s="42">
        <v>2.1493461036577871E-20</v>
      </c>
      <c r="AN975" s="42">
        <v>-1.1752582143153417E-20</v>
      </c>
      <c r="AO975" s="42">
        <v>-6.3527471044072525E-21</v>
      </c>
      <c r="AP975" s="42">
        <v>2.7422691667357973E-20</v>
      </c>
      <c r="AQ975" s="42">
        <v>5.6645328347631335E-20</v>
      </c>
      <c r="AR975" s="42">
        <v>5.1880768019325896E-20</v>
      </c>
      <c r="AS975" s="42">
        <v>4.7433845046240819E-20</v>
      </c>
      <c r="AT975" s="42">
        <v>3.8116482626443515E-21</v>
      </c>
      <c r="AU975" s="42">
        <v>1.4611318340136681E-20</v>
      </c>
      <c r="AV975" s="42">
        <v>-1.5775988642611344E-20</v>
      </c>
      <c r="AW975" s="42">
        <v>3.2822526706104138E-21</v>
      </c>
      <c r="AX975" s="42">
        <v>-2.3822801641527197E-20</v>
      </c>
      <c r="AY975" s="42">
        <v>2.6999175193730823E-21</v>
      </c>
      <c r="AZ975" s="42">
        <v>1.0587911840678754E-20</v>
      </c>
      <c r="BA975" s="42">
        <v>1.6623021589865644E-20</v>
      </c>
      <c r="BB975" s="42">
        <v>-5.4951262453122734E-20</v>
      </c>
      <c r="BC975" s="42">
        <v>-3.4569532159816133E-20</v>
      </c>
      <c r="BD975" s="42">
        <v>-2.4352197233561135E-21</v>
      </c>
      <c r="BE975" s="42">
        <v>1.5490115022913017E-19</v>
      </c>
      <c r="BF975" s="42">
        <v>4.4670400055823664E-19</v>
      </c>
      <c r="BG975" s="42">
        <v>7.8350547621022781E-21</v>
      </c>
      <c r="BH975" s="42">
        <v>3.8751757336884241E-20</v>
      </c>
      <c r="BI975" s="42">
        <v>2.2022856628611809E-20</v>
      </c>
      <c r="BJ975" s="42">
        <v>1.0587911840678754E-21</v>
      </c>
      <c r="BK975" s="42">
        <v>-1.4293680984916318E-21</v>
      </c>
      <c r="BL975" s="42">
        <v>-7.411538288475128E-22</v>
      </c>
      <c r="BM975" s="42">
        <v>-9.6349997750176664E-21</v>
      </c>
      <c r="BN975" s="42">
        <v>4.9339669177562995E-20</v>
      </c>
      <c r="BO975" s="42">
        <v>6.7233240188310089E-21</v>
      </c>
      <c r="BP975" s="42">
        <v>1.6623021589865644E-20</v>
      </c>
      <c r="BQ975" s="42">
        <v>-1.470660954670279E-19</v>
      </c>
      <c r="BR975" s="42">
        <v>8.2585712357294283E-21</v>
      </c>
      <c r="BS975" s="42">
        <v>3.9175273810511391E-21</v>
      </c>
      <c r="BT975" s="42">
        <v>-4.1292856178647142E-21</v>
      </c>
      <c r="BU975" s="42">
        <v>5.7704119531699211E-21</v>
      </c>
      <c r="BV975" s="42">
        <v>1.5511290846594375E-20</v>
      </c>
      <c r="BW975" s="42">
        <v>4.4469229730850768E-21</v>
      </c>
      <c r="BX975" s="42">
        <v>1.5881867761018131E-22</v>
      </c>
      <c r="BY975" s="42">
        <v>5.2939559203393771E-23</v>
      </c>
      <c r="BZ975" s="42">
        <v>1.2176098616780567E-21</v>
      </c>
      <c r="CA975" s="42">
        <v>6.3527471044072525E-22</v>
      </c>
      <c r="CB975" s="42">
        <v>4.2351647362715017E-22</v>
      </c>
      <c r="CC975" s="42">
        <v>-1.0587911840678754E-22</v>
      </c>
      <c r="CD975" s="42">
        <v>-3.8116482626443515E-21</v>
      </c>
      <c r="CE975" s="42">
        <v>-1.2705494208814505E-21</v>
      </c>
      <c r="CF975" s="42">
        <v>8.4703294725430034E-22</v>
      </c>
      <c r="CG975" s="42">
        <v>2.6999175193730823E-21</v>
      </c>
      <c r="CH975" s="42">
        <v>3.3881317890172014E-21</v>
      </c>
      <c r="CI975" s="42">
        <v>-2.6469779601696886E-22</v>
      </c>
      <c r="CJ975" s="42">
        <v>1.2705494208814505E-21</v>
      </c>
      <c r="CK975" s="42">
        <v>3.1763735522036263E-22</v>
      </c>
      <c r="CL975" s="42">
        <v>3.8116482626443515E-21</v>
      </c>
      <c r="CM975" s="42">
        <v>2.0117032497289633E-21</v>
      </c>
      <c r="CN975" s="42">
        <v>8.4703294725430034E-22</v>
      </c>
      <c r="CO975" s="42">
        <v>4.4469229730850768E-21</v>
      </c>
      <c r="CP975" s="42">
        <v>3.5469504666273827E-21</v>
      </c>
      <c r="CQ975" s="42">
        <v>1.0058516248644817E-21</v>
      </c>
      <c r="CR975" s="42">
        <v>2.4352197233561135E-21</v>
      </c>
      <c r="CS975" s="42">
        <v>1.6940658945086007E-21</v>
      </c>
      <c r="CT975" s="42">
        <v>4.4469229730850768E-21</v>
      </c>
      <c r="CU975" s="42">
        <v>-8.9997250645769411E-22</v>
      </c>
      <c r="CV975" s="42">
        <v>-9.5291206566108788E-22</v>
      </c>
      <c r="CW975" s="42">
        <v>7.7291756436954906E-21</v>
      </c>
      <c r="CX975" s="42">
        <v>-1.5881867761018131E-21</v>
      </c>
      <c r="CY975" s="42">
        <v>8.4703294725430034E-21</v>
      </c>
      <c r="CZ975" s="42">
        <v>-3.5998900258307764E-21</v>
      </c>
      <c r="DA975" s="42">
        <v>1.5246593050577406E-20</v>
      </c>
      <c r="DB975" s="42">
        <v>1.6940658945086007E-20</v>
      </c>
      <c r="DC975" s="42">
        <v>2.2234614865425384E-21</v>
      </c>
      <c r="DD975" s="42">
        <v>8.0468129989158532E-21</v>
      </c>
      <c r="DE975" s="42">
        <v>-1.3764285392882381E-21</v>
      </c>
      <c r="DF975" s="42">
        <v>1.0587911840678754E-22</v>
      </c>
      <c r="DG975" s="42">
        <v>-5.1880768019325896E-21</v>
      </c>
      <c r="DH975" s="42">
        <v>1.9058241313221758E-21</v>
      </c>
      <c r="DI975" s="42">
        <v>4.9763185651190145E-21</v>
      </c>
      <c r="DJ975" s="42">
        <v>2.8587361969832636E-21</v>
      </c>
      <c r="DK975" s="42">
        <v>1.7999450129153882E-21</v>
      </c>
      <c r="DL975" s="42">
        <v>7.3056591700683404E-21</v>
      </c>
      <c r="DM975" s="42">
        <v>-2.1175823681357508E-21</v>
      </c>
      <c r="DN975" s="42">
        <v>2.6469779601696886E-21</v>
      </c>
      <c r="DO975" s="42">
        <v>7.6232965252887031E-21</v>
      </c>
      <c r="DP975" s="42">
        <v>2.1175823681357508E-21</v>
      </c>
      <c r="DQ975" s="42">
        <v>1.164670302474663E-21</v>
      </c>
      <c r="DR975" s="42">
        <v>4.2351647362715017E-21</v>
      </c>
      <c r="DS975" s="42">
        <v>2.2234614865425384E-21</v>
      </c>
      <c r="DT975" s="42">
        <v>3.1763735522036263E-22</v>
      </c>
      <c r="DU975" s="42">
        <v>2.6363900483290098E-20</v>
      </c>
      <c r="DV975" s="42">
        <v>4.9657306532783357E-20</v>
      </c>
      <c r="DW975" s="42">
        <v>0</v>
      </c>
      <c r="DX975" s="42">
        <v>1.3129010682441655E-20</v>
      </c>
      <c r="DY975" s="42">
        <v>-1.0587911840678754E-21</v>
      </c>
      <c r="DZ975" s="42">
        <v>5.1880768019325896E-21</v>
      </c>
      <c r="EA975" s="42">
        <v>-1.3764285392882381E-21</v>
      </c>
      <c r="EB975" s="42">
        <v>6.6703844596276152E-21</v>
      </c>
      <c r="EC975" s="42">
        <v>-5.2939559203393771E-22</v>
      </c>
      <c r="ED975" s="42">
        <v>2.0117032497289633E-21</v>
      </c>
      <c r="EE975" s="42">
        <v>3.1763735522036263E-21</v>
      </c>
      <c r="EF975" s="42">
        <v>-2.0117032497289633E-21</v>
      </c>
      <c r="EG975" s="42">
        <v>-4.3410438546782892E-21</v>
      </c>
      <c r="EH975" s="42">
        <v>2.3293406049493259E-21</v>
      </c>
      <c r="EI975" s="42">
        <v>-2.1175823681357508E-21</v>
      </c>
      <c r="EJ975" s="42">
        <v>5.2939559203393771E-22</v>
      </c>
      <c r="EK975" s="42">
        <v>-8.4703294725430034E-22</v>
      </c>
      <c r="EL975" s="42">
        <v>0</v>
      </c>
      <c r="EM975" s="42">
        <v>-2.1175823681357508E-22</v>
      </c>
      <c r="EN975" s="42">
        <v>1.5881867761018131E-22</v>
      </c>
      <c r="EO975" s="42">
        <v>1.6411263353052069E-21</v>
      </c>
      <c r="EP975" s="42">
        <v>-5.2939559203393771E-22</v>
      </c>
      <c r="EQ975" s="42">
        <v>2.7528570785764761E-21</v>
      </c>
      <c r="ER975" s="42">
        <v>-9.5291206566108788E-22</v>
      </c>
      <c r="ES975" s="42">
        <v>-7.411538288475128E-21</v>
      </c>
      <c r="ET975" s="42">
        <v>-8.4703294725430034E-22</v>
      </c>
      <c r="EU975" s="42">
        <v>9.5291206566108788E-22</v>
      </c>
      <c r="EV975" s="42">
        <v>4.1292856178647142E-21</v>
      </c>
      <c r="EW975" s="42">
        <v>2.1175823681357508E-22</v>
      </c>
      <c r="EX975" s="42">
        <v>9.5291206566108788E-21</v>
      </c>
      <c r="EY975" s="42">
        <v>4.2351647362715017E-22</v>
      </c>
      <c r="EZ975" s="42">
        <v>-1.164670302474663E-21</v>
      </c>
      <c r="FA975" s="42">
        <v>2.1175823681357508E-22</v>
      </c>
      <c r="FB975" s="42">
        <v>5.7174723939665273E-21</v>
      </c>
      <c r="FC975" s="42">
        <v>2.1175823681357508E-22</v>
      </c>
      <c r="FD975" s="42">
        <v>-7.1997800516615529E-21</v>
      </c>
      <c r="FE975" s="42">
        <v>-1.6940658945086007E-21</v>
      </c>
      <c r="FF975" s="42">
        <v>-3.8116482626443515E-21</v>
      </c>
      <c r="FG975" s="42">
        <v>1.9058241313221758E-21</v>
      </c>
      <c r="FH975" s="42">
        <v>-6.7762635780344027E-21</v>
      </c>
      <c r="FI975" s="42">
        <v>1.9058241313221758E-20</v>
      </c>
      <c r="FJ975" s="42">
        <v>5.082197683525802E-21</v>
      </c>
      <c r="FK975" s="42">
        <v>-5.8021756886919573E-20</v>
      </c>
      <c r="FL975" s="42">
        <v>-3.4940109074239889E-20</v>
      </c>
      <c r="FM975" s="42">
        <v>-1.0164395367051604E-20</v>
      </c>
      <c r="FN975" s="42">
        <v>0</v>
      </c>
      <c r="FO975" s="42">
        <v>2.4352197233561135E-20</v>
      </c>
      <c r="FP975" s="42">
        <v>-3.2822526706104138E-21</v>
      </c>
      <c r="FQ975" s="42">
        <v>-1.2361387073992446E-18</v>
      </c>
      <c r="FR975" s="42">
        <v>-2.6374488395130777E-19</v>
      </c>
      <c r="FS975" s="42">
        <v>-2.0752307207730358E-20</v>
      </c>
      <c r="FT975" s="42">
        <v>-2.1175823681357508E-22</v>
      </c>
      <c r="FU975" s="42">
        <v>2.1175823681357508E-21</v>
      </c>
      <c r="FV975" s="42">
        <v>-1.6940658945086007E-21</v>
      </c>
      <c r="FW975" s="42">
        <v>1.3764285392882381E-21</v>
      </c>
      <c r="FX975" s="42">
        <v>4.8704394467122269E-21</v>
      </c>
      <c r="FY975" s="42">
        <v>1.6940658945086007E-21</v>
      </c>
      <c r="FZ975" s="42">
        <v>2.6740830144818262E-18</v>
      </c>
      <c r="GA975" s="42">
        <v>-4.7200910985745886E-18</v>
      </c>
      <c r="GB975" s="42">
        <v>-1.6940658945086007E-21</v>
      </c>
      <c r="GC975" s="42">
        <v>-8.4703294725430034E-21</v>
      </c>
      <c r="GD975" s="42">
        <v>0</v>
      </c>
      <c r="GE975" s="42">
        <v>1.7258296300306369E-20</v>
      </c>
      <c r="GF975" s="42">
        <v>2.1175823681357508E-20</v>
      </c>
      <c r="GG975" s="1"/>
      <c r="GH975" s="37"/>
      <c r="GI975" s="37"/>
    </row>
    <row r="976" spans="1:191">
      <c r="A976" s="37"/>
      <c r="B976" s="40" t="s">
        <v>65</v>
      </c>
      <c r="C976" s="41" t="s">
        <v>251</v>
      </c>
      <c r="D976" s="42">
        <v>6.7762635780344027E-21</v>
      </c>
      <c r="E976" s="42">
        <v>-3.3881317890172014E-21</v>
      </c>
      <c r="F976" s="42">
        <v>-6.7762635780344027E-21</v>
      </c>
      <c r="G976" s="42">
        <v>6.7762635780344027E-21</v>
      </c>
      <c r="H976" s="42">
        <v>-1.0164395367051604E-20</v>
      </c>
      <c r="I976" s="42">
        <v>1.3552527156068805E-20</v>
      </c>
      <c r="J976" s="42">
        <v>6.7762635780344027E-21</v>
      </c>
      <c r="K976" s="42">
        <v>-1.6940658945086007E-21</v>
      </c>
      <c r="L976" s="42">
        <v>-4.2351647362715017E-22</v>
      </c>
      <c r="M976" s="42">
        <v>6.7762635780344027E-21</v>
      </c>
      <c r="N976" s="42">
        <v>-6.7762635780344027E-21</v>
      </c>
      <c r="O976" s="42">
        <v>6.0986372202309624E-20</v>
      </c>
      <c r="P976" s="42">
        <v>-1.3552527156068805E-20</v>
      </c>
      <c r="Q976" s="42">
        <v>0</v>
      </c>
      <c r="R976" s="42">
        <v>-2.7105054312137611E-20</v>
      </c>
      <c r="S976" s="42">
        <v>6.7762635780344027E-21</v>
      </c>
      <c r="T976" s="42">
        <v>6.7762635780344027E-20</v>
      </c>
      <c r="U976" s="42">
        <v>-4.946672411965114E-19</v>
      </c>
      <c r="V976" s="42">
        <v>0</v>
      </c>
      <c r="W976" s="42">
        <v>8.1315162936412833E-20</v>
      </c>
      <c r="X976" s="42">
        <v>-1.5788694136820158E-18</v>
      </c>
      <c r="Y976" s="42">
        <v>-1.3891340334970526E-19</v>
      </c>
      <c r="Z976" s="42">
        <v>-2.7782680669941051E-19</v>
      </c>
      <c r="AA976" s="42">
        <v>1</v>
      </c>
      <c r="AB976" s="42">
        <v>-1.3552527156068805E-20</v>
      </c>
      <c r="AC976" s="42">
        <v>-5.1499603193061461E-19</v>
      </c>
      <c r="AD976" s="42">
        <v>0</v>
      </c>
      <c r="AE976" s="42">
        <v>-3.3881317890172014E-21</v>
      </c>
      <c r="AF976" s="42">
        <v>-6.7762635780344027E-21</v>
      </c>
      <c r="AG976" s="42">
        <v>-3.3881317890172014E-21</v>
      </c>
      <c r="AH976" s="42">
        <v>3.3881317890172014E-21</v>
      </c>
      <c r="AI976" s="42">
        <v>0</v>
      </c>
      <c r="AJ976" s="42">
        <v>0</v>
      </c>
      <c r="AK976" s="42">
        <v>0</v>
      </c>
      <c r="AL976" s="42">
        <v>6.7762635780344027E-21</v>
      </c>
      <c r="AM976" s="42">
        <v>-1.3552527156068805E-20</v>
      </c>
      <c r="AN976" s="42">
        <v>-6.7762635780344027E-21</v>
      </c>
      <c r="AO976" s="42">
        <v>-6.7762635780344027E-21</v>
      </c>
      <c r="AP976" s="42">
        <v>0</v>
      </c>
      <c r="AQ976" s="42">
        <v>0</v>
      </c>
      <c r="AR976" s="42">
        <v>3.3881317890172014E-21</v>
      </c>
      <c r="AS976" s="42">
        <v>3.3881317890172014E-21</v>
      </c>
      <c r="AT976" s="42">
        <v>6.7762635780344027E-21</v>
      </c>
      <c r="AU976" s="42">
        <v>3.3881317890172014E-21</v>
      </c>
      <c r="AV976" s="42">
        <v>3.3881317890172014E-21</v>
      </c>
      <c r="AW976" s="42">
        <v>-6.7762635780344027E-21</v>
      </c>
      <c r="AX976" s="42">
        <v>-3.3881317890172014E-21</v>
      </c>
      <c r="AY976" s="42">
        <v>-3.3881317890172014E-21</v>
      </c>
      <c r="AZ976" s="42">
        <v>3.3881317890172014E-21</v>
      </c>
      <c r="BA976" s="42">
        <v>-3.3881317890172014E-21</v>
      </c>
      <c r="BB976" s="42">
        <v>-1.6940658945086007E-20</v>
      </c>
      <c r="BC976" s="42">
        <v>0</v>
      </c>
      <c r="BD976" s="42">
        <v>-6.7762635780344027E-21</v>
      </c>
      <c r="BE976" s="42">
        <v>5.7598240413292423E-20</v>
      </c>
      <c r="BF976" s="42">
        <v>2.7105054312137611E-20</v>
      </c>
      <c r="BG976" s="42">
        <v>-3.3881317890172014E-21</v>
      </c>
      <c r="BH976" s="42">
        <v>6.7762635780344027E-21</v>
      </c>
      <c r="BI976" s="42">
        <v>-1.3552527156068805E-20</v>
      </c>
      <c r="BJ976" s="42">
        <v>-6.7762635780344027E-21</v>
      </c>
      <c r="BK976" s="42">
        <v>-1.0164395367051604E-20</v>
      </c>
      <c r="BL976" s="42">
        <v>0</v>
      </c>
      <c r="BM976" s="42">
        <v>0</v>
      </c>
      <c r="BN976" s="42">
        <v>0</v>
      </c>
      <c r="BO976" s="42">
        <v>3.3881317890172014E-21</v>
      </c>
      <c r="BP976" s="42">
        <v>-1.0164395367051604E-20</v>
      </c>
      <c r="BQ976" s="42">
        <v>6.7762635780344027E-21</v>
      </c>
      <c r="BR976" s="42">
        <v>6.7762635780344027E-21</v>
      </c>
      <c r="BS976" s="42">
        <v>6.7762635780344027E-21</v>
      </c>
      <c r="BT976" s="42">
        <v>0</v>
      </c>
      <c r="BU976" s="42">
        <v>-1.3552527156068805E-20</v>
      </c>
      <c r="BV976" s="42">
        <v>6.7762635780344027E-21</v>
      </c>
      <c r="BW976" s="42">
        <v>0</v>
      </c>
      <c r="BX976" s="42">
        <v>6.7762635780344027E-21</v>
      </c>
      <c r="BY976" s="42">
        <v>-6.7762635780344027E-21</v>
      </c>
      <c r="BZ976" s="42">
        <v>-1.3552527156068805E-20</v>
      </c>
      <c r="CA976" s="42">
        <v>0</v>
      </c>
      <c r="CB976" s="42">
        <v>-2.0328790734103208E-20</v>
      </c>
      <c r="CC976" s="42">
        <v>1.3552527156068805E-20</v>
      </c>
      <c r="CD976" s="42">
        <v>-1.3552527156068805E-20</v>
      </c>
      <c r="CE976" s="42">
        <v>-6.7762635780344027E-21</v>
      </c>
      <c r="CF976" s="42">
        <v>0</v>
      </c>
      <c r="CG976" s="42">
        <v>-3.3881317890172014E-21</v>
      </c>
      <c r="CH976" s="42">
        <v>-2.0328790734103208E-20</v>
      </c>
      <c r="CI976" s="42">
        <v>0</v>
      </c>
      <c r="CJ976" s="42">
        <v>0</v>
      </c>
      <c r="CK976" s="42">
        <v>-6.7762635780344027E-21</v>
      </c>
      <c r="CL976" s="42">
        <v>0</v>
      </c>
      <c r="CM976" s="42">
        <v>6.7762635780344027E-21</v>
      </c>
      <c r="CN976" s="42">
        <v>0</v>
      </c>
      <c r="CO976" s="42">
        <v>0</v>
      </c>
      <c r="CP976" s="42">
        <v>1.3552527156068805E-20</v>
      </c>
      <c r="CQ976" s="42">
        <v>-6.7762635780344027E-21</v>
      </c>
      <c r="CR976" s="42">
        <v>6.7762635780344027E-21</v>
      </c>
      <c r="CS976" s="42">
        <v>-1.3552527156068805E-20</v>
      </c>
      <c r="CT976" s="42">
        <v>-1.3552527156068805E-20</v>
      </c>
      <c r="CU976" s="42">
        <v>-6.7762635780344027E-21</v>
      </c>
      <c r="CV976" s="42">
        <v>0</v>
      </c>
      <c r="CW976" s="42">
        <v>-3.3881317890172014E-21</v>
      </c>
      <c r="CX976" s="42">
        <v>-6.7762635780344027E-21</v>
      </c>
      <c r="CY976" s="42">
        <v>0</v>
      </c>
      <c r="CZ976" s="42">
        <v>3.3881317890172014E-21</v>
      </c>
      <c r="DA976" s="42">
        <v>3.3881317890172014E-21</v>
      </c>
      <c r="DB976" s="42">
        <v>0</v>
      </c>
      <c r="DC976" s="42">
        <v>-3.3881317890172014E-21</v>
      </c>
      <c r="DD976" s="42">
        <v>0</v>
      </c>
      <c r="DE976" s="42">
        <v>0</v>
      </c>
      <c r="DF976" s="42">
        <v>0</v>
      </c>
      <c r="DG976" s="42">
        <v>0</v>
      </c>
      <c r="DH976" s="42">
        <v>-1.6940658945086007E-21</v>
      </c>
      <c r="DI976" s="42">
        <v>-6.7762635780344027E-21</v>
      </c>
      <c r="DJ976" s="42">
        <v>-3.3881317890172014E-21</v>
      </c>
      <c r="DK976" s="42">
        <v>-6.7762635780344027E-21</v>
      </c>
      <c r="DL976" s="42">
        <v>-3.3881317890172014E-21</v>
      </c>
      <c r="DM976" s="42">
        <v>-3.3881317890172014E-21</v>
      </c>
      <c r="DN976" s="42">
        <v>0</v>
      </c>
      <c r="DO976" s="42">
        <v>3.3881317890172014E-21</v>
      </c>
      <c r="DP976" s="42">
        <v>0</v>
      </c>
      <c r="DQ976" s="42">
        <v>1.3552527156068805E-20</v>
      </c>
      <c r="DR976" s="42">
        <v>-1.3552527156068805E-20</v>
      </c>
      <c r="DS976" s="42">
        <v>-3.3881317890172014E-21</v>
      </c>
      <c r="DT976" s="42">
        <v>-6.7762635780344027E-21</v>
      </c>
      <c r="DU976" s="42">
        <v>3.3881317890172014E-21</v>
      </c>
      <c r="DV976" s="42">
        <v>3.3881317890172014E-21</v>
      </c>
      <c r="DW976" s="42">
        <v>-3.3881317890172014E-21</v>
      </c>
      <c r="DX976" s="42">
        <v>-2.7105054312137611E-20</v>
      </c>
      <c r="DY976" s="42">
        <v>0</v>
      </c>
      <c r="DZ976" s="42">
        <v>-1.3552527156068805E-20</v>
      </c>
      <c r="EA976" s="42">
        <v>3.3881317890172014E-21</v>
      </c>
      <c r="EB976" s="42">
        <v>0</v>
      </c>
      <c r="EC976" s="42">
        <v>-6.7762635780344027E-21</v>
      </c>
      <c r="ED976" s="42">
        <v>0</v>
      </c>
      <c r="EE976" s="42">
        <v>1.3552527156068805E-20</v>
      </c>
      <c r="EF976" s="42">
        <v>0</v>
      </c>
      <c r="EG976" s="42">
        <v>0</v>
      </c>
      <c r="EH976" s="42">
        <v>-3.3881317890172014E-21</v>
      </c>
      <c r="EI976" s="42">
        <v>0</v>
      </c>
      <c r="EJ976" s="42">
        <v>-3.3881317890172014E-21</v>
      </c>
      <c r="EK976" s="42">
        <v>-3.3881317890172014E-21</v>
      </c>
      <c r="EL976" s="42">
        <v>3.3881317890172014E-21</v>
      </c>
      <c r="EM976" s="42">
        <v>0</v>
      </c>
      <c r="EN976" s="42">
        <v>-4.2351647362715017E-22</v>
      </c>
      <c r="EO976" s="42">
        <v>0</v>
      </c>
      <c r="EP976" s="42">
        <v>1.3552527156068805E-20</v>
      </c>
      <c r="EQ976" s="42">
        <v>6.7762635780344027E-21</v>
      </c>
      <c r="ER976" s="42">
        <v>6.7762635780344027E-21</v>
      </c>
      <c r="ES976" s="42">
        <v>6.7762635780344027E-21</v>
      </c>
      <c r="ET976" s="42">
        <v>-6.7762635780344027E-21</v>
      </c>
      <c r="EU976" s="42">
        <v>-2.7105054312137611E-20</v>
      </c>
      <c r="EV976" s="42">
        <v>0</v>
      </c>
      <c r="EW976" s="42">
        <v>0</v>
      </c>
      <c r="EX976" s="42">
        <v>2.7105054312137611E-20</v>
      </c>
      <c r="EY976" s="42">
        <v>-5.082197683525802E-21</v>
      </c>
      <c r="EZ976" s="42">
        <v>-3.3881317890172014E-21</v>
      </c>
      <c r="FA976" s="42">
        <v>1.3552527156068805E-20</v>
      </c>
      <c r="FB976" s="42">
        <v>-9.4867690092481638E-20</v>
      </c>
      <c r="FC976" s="42">
        <v>-1.6940658945086007E-21</v>
      </c>
      <c r="FD976" s="42">
        <v>-3.3881317890172014E-21</v>
      </c>
      <c r="FE976" s="42">
        <v>0</v>
      </c>
      <c r="FF976" s="42">
        <v>0</v>
      </c>
      <c r="FG976" s="42">
        <v>0</v>
      </c>
      <c r="FH976" s="42">
        <v>3.3881317890172014E-21</v>
      </c>
      <c r="FI976" s="42">
        <v>-1.6940658945086007E-21</v>
      </c>
      <c r="FJ976" s="42">
        <v>0</v>
      </c>
      <c r="FK976" s="42">
        <v>6.7762635780344027E-21</v>
      </c>
      <c r="FL976" s="42">
        <v>-6.7762635780344027E-21</v>
      </c>
      <c r="FM976" s="42">
        <v>0</v>
      </c>
      <c r="FN976" s="42">
        <v>-6.7762635780344027E-21</v>
      </c>
      <c r="FO976" s="42">
        <v>2.7105054312137611E-20</v>
      </c>
      <c r="FP976" s="42">
        <v>0</v>
      </c>
      <c r="FQ976" s="42">
        <v>1.3552527156068805E-20</v>
      </c>
      <c r="FR976" s="42">
        <v>-6.7762635780344027E-21</v>
      </c>
      <c r="FS976" s="42">
        <v>-3.3881317890172014E-21</v>
      </c>
      <c r="FT976" s="42">
        <v>0</v>
      </c>
      <c r="FU976" s="42">
        <v>-1.3552527156068805E-20</v>
      </c>
      <c r="FV976" s="42">
        <v>-6.7762635780344027E-21</v>
      </c>
      <c r="FW976" s="42">
        <v>-1.6940658945086007E-21</v>
      </c>
      <c r="FX976" s="42">
        <v>6.7762635780344027E-21</v>
      </c>
      <c r="FY976" s="42">
        <v>0</v>
      </c>
      <c r="FZ976" s="42">
        <v>-4.7196675821009615E-18</v>
      </c>
      <c r="GA976" s="42">
        <v>1.3901504730337577E-17</v>
      </c>
      <c r="GB976" s="42">
        <v>6.7762635780344027E-21</v>
      </c>
      <c r="GC976" s="42">
        <v>3.3881317890172014E-21</v>
      </c>
      <c r="GD976" s="42">
        <v>-1.0164395367051604E-19</v>
      </c>
      <c r="GE976" s="42">
        <v>0</v>
      </c>
      <c r="GF976" s="42">
        <v>4.3368086899420177E-19</v>
      </c>
      <c r="GG976" s="1"/>
      <c r="GH976" s="37"/>
      <c r="GI976" s="37"/>
    </row>
    <row r="977" spans="1:191">
      <c r="A977" s="37"/>
      <c r="B977" s="40" t="s">
        <v>66</v>
      </c>
      <c r="C977" s="41" t="s">
        <v>252</v>
      </c>
      <c r="D977" s="42">
        <v>8.3115107949328221E-21</v>
      </c>
      <c r="E977" s="42">
        <v>-8.4173899133396096E-21</v>
      </c>
      <c r="F977" s="42">
        <v>-1.0587911840678754E-20</v>
      </c>
      <c r="G977" s="42">
        <v>3.9175273810511391E-21</v>
      </c>
      <c r="H977" s="42">
        <v>-4.393983413881683E-21</v>
      </c>
      <c r="I977" s="42">
        <v>-7.9409338805090657E-21</v>
      </c>
      <c r="J977" s="42">
        <v>1.2705494208814505E-20</v>
      </c>
      <c r="K977" s="42">
        <v>-2.7210933430544398E-20</v>
      </c>
      <c r="L977" s="42">
        <v>1.852884572118782E-22</v>
      </c>
      <c r="M977" s="42">
        <v>-8.9997250645769411E-22</v>
      </c>
      <c r="N977" s="42">
        <v>2.2764010457459322E-21</v>
      </c>
      <c r="O977" s="42">
        <v>-1.1669890551677716E-17</v>
      </c>
      <c r="P977" s="42">
        <v>9.0632525356210136E-20</v>
      </c>
      <c r="Q977" s="42">
        <v>-1.0587911840678754E-21</v>
      </c>
      <c r="R977" s="42">
        <v>-1.7470054537119944E-21</v>
      </c>
      <c r="S977" s="42">
        <v>-3.22931311140702E-21</v>
      </c>
      <c r="T977" s="42">
        <v>2.9024642728852669E-18</v>
      </c>
      <c r="U977" s="42">
        <v>-3.7626791703812123E-18</v>
      </c>
      <c r="V977" s="42">
        <v>-1.2599615090407718E-20</v>
      </c>
      <c r="W977" s="42">
        <v>6.8355558843422037E-19</v>
      </c>
      <c r="X977" s="42">
        <v>-6.0609442540781461E-18</v>
      </c>
      <c r="Y977" s="42">
        <v>-8.4597415607023246E-20</v>
      </c>
      <c r="Z977" s="42">
        <v>-1.5742636720313206E-18</v>
      </c>
      <c r="AA977" s="42">
        <v>4.9424372472288425E-19</v>
      </c>
      <c r="AB977" s="42">
        <v>1.0000000000000009</v>
      </c>
      <c r="AC977" s="42">
        <v>-1.8714134178399698E-19</v>
      </c>
      <c r="AD977" s="42">
        <v>-6.6174449004242214E-22</v>
      </c>
      <c r="AE977" s="42">
        <v>-9.476181097407485E-21</v>
      </c>
      <c r="AF977" s="42">
        <v>1.6940658945086007E-21</v>
      </c>
      <c r="AG977" s="42">
        <v>-1.3923104070492562E-20</v>
      </c>
      <c r="AH977" s="42">
        <v>-1.1911400820763599E-21</v>
      </c>
      <c r="AI977" s="42">
        <v>-1.7364175418713157E-20</v>
      </c>
      <c r="AJ977" s="42">
        <v>-1.164670302474663E-21</v>
      </c>
      <c r="AK977" s="42">
        <v>8.2585712357294283E-21</v>
      </c>
      <c r="AL977" s="42">
        <v>2.3505164286306834E-20</v>
      </c>
      <c r="AM977" s="42">
        <v>-1.0587911840678754E-21</v>
      </c>
      <c r="AN977" s="42">
        <v>-2.4352197233561135E-21</v>
      </c>
      <c r="AO977" s="42">
        <v>-1.5670109524204556E-20</v>
      </c>
      <c r="AP977" s="42">
        <v>-8.7350272685599722E-21</v>
      </c>
      <c r="AQ977" s="42">
        <v>-4.4469229730850768E-21</v>
      </c>
      <c r="AR977" s="42">
        <v>-2.5622746654442585E-20</v>
      </c>
      <c r="AS977" s="42">
        <v>-1.7417114977916551E-20</v>
      </c>
      <c r="AT977" s="42">
        <v>-5.8233515123733148E-21</v>
      </c>
      <c r="AU977" s="42">
        <v>-1.0005576689441423E-20</v>
      </c>
      <c r="AV977" s="42">
        <v>-6.8292031372377965E-21</v>
      </c>
      <c r="AW977" s="42">
        <v>-5.9292306307801024E-21</v>
      </c>
      <c r="AX977" s="42">
        <v>-6.1409888675936775E-21</v>
      </c>
      <c r="AY977" s="42">
        <v>-2.4087499437544166E-21</v>
      </c>
      <c r="AZ977" s="42">
        <v>1.2176098616780567E-21</v>
      </c>
      <c r="BA977" s="42">
        <v>-1.4823076576950256E-21</v>
      </c>
      <c r="BB977" s="42">
        <v>-7.6232965252887031E-21</v>
      </c>
      <c r="BC977" s="42">
        <v>-2.3822801641527197E-21</v>
      </c>
      <c r="BD977" s="42">
        <v>-6.2998075452038588E-21</v>
      </c>
      <c r="BE977" s="42">
        <v>5.3998350387461647E-21</v>
      </c>
      <c r="BF977" s="42">
        <v>-1.7575933655526732E-20</v>
      </c>
      <c r="BG977" s="42">
        <v>-5.082197683525802E-21</v>
      </c>
      <c r="BH977" s="42">
        <v>-5.2939559203393771E-23</v>
      </c>
      <c r="BI977" s="42">
        <v>-2.8587361969832636E-21</v>
      </c>
      <c r="BJ977" s="42">
        <v>-5.8233515123733148E-20</v>
      </c>
      <c r="BK977" s="42">
        <v>-2.9381455357883543E-21</v>
      </c>
      <c r="BL977" s="42">
        <v>-2.8587361969832636E-21</v>
      </c>
      <c r="BM977" s="42">
        <v>-1.2123159057577174E-20</v>
      </c>
      <c r="BN977" s="42">
        <v>2.6469779601696886E-22</v>
      </c>
      <c r="BO977" s="42">
        <v>-1.4293680984916318E-21</v>
      </c>
      <c r="BP977" s="42">
        <v>1.0587911840678754E-21</v>
      </c>
      <c r="BQ977" s="42">
        <v>-2.5908620274140912E-19</v>
      </c>
      <c r="BR977" s="42">
        <v>2.4881592825595072E-21</v>
      </c>
      <c r="BS977" s="42">
        <v>-1.4823076576950256E-21</v>
      </c>
      <c r="BT977" s="42">
        <v>-5.7174723939665273E-21</v>
      </c>
      <c r="BU977" s="42">
        <v>-3.705769144237564E-22</v>
      </c>
      <c r="BV977" s="42">
        <v>-6.5645053412208276E-21</v>
      </c>
      <c r="BW977" s="42">
        <v>-3.467541127822292E-21</v>
      </c>
      <c r="BX977" s="42">
        <v>-1.4293680984916318E-21</v>
      </c>
      <c r="BY977" s="42">
        <v>1.3499587596865412E-21</v>
      </c>
      <c r="BZ977" s="42">
        <v>-4.4998625322884706E-21</v>
      </c>
      <c r="CA977" s="42">
        <v>-4.7116207691020456E-21</v>
      </c>
      <c r="CB977" s="42">
        <v>-1.5934807320221525E-20</v>
      </c>
      <c r="CC977" s="42">
        <v>-3.5469504666273827E-21</v>
      </c>
      <c r="CD977" s="42">
        <v>1.164670302474663E-21</v>
      </c>
      <c r="CE977" s="42">
        <v>-7.4644778476785217E-21</v>
      </c>
      <c r="CF977" s="42">
        <v>-3.4410713482205951E-21</v>
      </c>
      <c r="CG977" s="42">
        <v>1.852884572118782E-21</v>
      </c>
      <c r="CH977" s="42">
        <v>-1.4293680984916318E-21</v>
      </c>
      <c r="CI977" s="42">
        <v>-7.0144915944496747E-21</v>
      </c>
      <c r="CJ977" s="42">
        <v>-2.5940384009662948E-21</v>
      </c>
      <c r="CK977" s="42">
        <v>-5.082197683525802E-21</v>
      </c>
      <c r="CL977" s="42">
        <v>-4.8704394467122269E-21</v>
      </c>
      <c r="CM977" s="42">
        <v>-4.7116207691020456E-21</v>
      </c>
      <c r="CN977" s="42">
        <v>-7.2527196108649467E-21</v>
      </c>
      <c r="CO977" s="42">
        <v>-5.320425699941074E-21</v>
      </c>
      <c r="CP977" s="42">
        <v>-5.8233515123733148E-21</v>
      </c>
      <c r="CQ977" s="42">
        <v>-6.6174449004242214E-22</v>
      </c>
      <c r="CR977" s="42">
        <v>-7.9409338805090657E-22</v>
      </c>
      <c r="CS977" s="42">
        <v>0</v>
      </c>
      <c r="CT977" s="42">
        <v>-3.4410713482205951E-22</v>
      </c>
      <c r="CU977" s="42">
        <v>-8.2056316765260345E-22</v>
      </c>
      <c r="CV977" s="42">
        <v>-3.9704669402545328E-21</v>
      </c>
      <c r="CW977" s="42">
        <v>-1.0587911840678754E-21</v>
      </c>
      <c r="CX977" s="42">
        <v>2.9116757561866574E-21</v>
      </c>
      <c r="CY977" s="42">
        <v>-1.164670302474663E-21</v>
      </c>
      <c r="CZ977" s="42">
        <v>-3.9704669402545328E-21</v>
      </c>
      <c r="DA977" s="42">
        <v>-1.2176098616780567E-21</v>
      </c>
      <c r="DB977" s="42">
        <v>-8.1526921173226408E-21</v>
      </c>
      <c r="DC977" s="42">
        <v>-4.7645603283054394E-22</v>
      </c>
      <c r="DD977" s="42">
        <v>-3.9175273810511391E-21</v>
      </c>
      <c r="DE977" s="42">
        <v>-3.22931311140702E-21</v>
      </c>
      <c r="DF977" s="42">
        <v>4.393983413881683E-21</v>
      </c>
      <c r="DG977" s="42">
        <v>-2.9116757561866574E-21</v>
      </c>
      <c r="DH977" s="42">
        <v>-2.8587361969832636E-21</v>
      </c>
      <c r="DI977" s="42">
        <v>-2.4352197233561135E-21</v>
      </c>
      <c r="DJ977" s="42">
        <v>-9.5291206566108788E-22</v>
      </c>
      <c r="DK977" s="42">
        <v>-6.0880493083902837E-21</v>
      </c>
      <c r="DL977" s="42">
        <v>-4.2351647362715017E-21</v>
      </c>
      <c r="DM977" s="42">
        <v>2.2764010457459322E-21</v>
      </c>
      <c r="DN977" s="42">
        <v>1.0587911840678754E-22</v>
      </c>
      <c r="DO977" s="42">
        <v>-1.0958488755102511E-20</v>
      </c>
      <c r="DP977" s="42">
        <v>6.3527471044072525E-22</v>
      </c>
      <c r="DQ977" s="42">
        <v>1.4823076576950256E-21</v>
      </c>
      <c r="DR977" s="42">
        <v>-3.9175273810511391E-21</v>
      </c>
      <c r="DS977" s="42">
        <v>-7.6762360844920968E-22</v>
      </c>
      <c r="DT977" s="42">
        <v>-4.5528020914918643E-21</v>
      </c>
      <c r="DU977" s="42">
        <v>-5.558653716356346E-21</v>
      </c>
      <c r="DV977" s="42">
        <v>-1.367958209815695E-19</v>
      </c>
      <c r="DW977" s="42">
        <v>-1.852884572118782E-21</v>
      </c>
      <c r="DX977" s="42">
        <v>-1.0164395367051604E-20</v>
      </c>
      <c r="DY977" s="42">
        <v>-6.8821426964411903E-22</v>
      </c>
      <c r="DZ977" s="42">
        <v>-7.9409338805090657E-22</v>
      </c>
      <c r="EA977" s="42">
        <v>-5.2410163611359833E-21</v>
      </c>
      <c r="EB977" s="42">
        <v>-6.3527471044072525E-22</v>
      </c>
      <c r="EC977" s="42">
        <v>-1.5352472168984194E-21</v>
      </c>
      <c r="ED977" s="42">
        <v>-3.0704944337968387E-21</v>
      </c>
      <c r="EE977" s="42">
        <v>-1.7999450129153882E-21</v>
      </c>
      <c r="EF977" s="42">
        <v>-1.0058516248644817E-21</v>
      </c>
      <c r="EG977" s="42">
        <v>-2.3822801641527197E-21</v>
      </c>
      <c r="EH977" s="42">
        <v>-4.912791094074942E-20</v>
      </c>
      <c r="EI977" s="42">
        <v>-7.6232965252887031E-21</v>
      </c>
      <c r="EJ977" s="42">
        <v>-1.5352472168984194E-21</v>
      </c>
      <c r="EK977" s="42">
        <v>-1.4293680984916318E-21</v>
      </c>
      <c r="EL977" s="42">
        <v>-6.3527471044072525E-22</v>
      </c>
      <c r="EM977" s="42">
        <v>-1.0587911840678754E-22</v>
      </c>
      <c r="EN977" s="42">
        <v>5.2939559203393771E-23</v>
      </c>
      <c r="EO977" s="42">
        <v>-6.0351097491868899E-21</v>
      </c>
      <c r="EP977" s="42">
        <v>4.2351647362715017E-22</v>
      </c>
      <c r="EQ977" s="42">
        <v>-2.1705219273391446E-21</v>
      </c>
      <c r="ER977" s="42">
        <v>-3.8116482626443515E-21</v>
      </c>
      <c r="ES977" s="42">
        <v>-9.476181097407485E-21</v>
      </c>
      <c r="ET977" s="42">
        <v>-1.0852609636695723E-20</v>
      </c>
      <c r="EU977" s="42">
        <v>-1.0799670077492329E-20</v>
      </c>
      <c r="EV977" s="42">
        <v>2.6469779601696886E-22</v>
      </c>
      <c r="EW977" s="42">
        <v>-1.7470054537119944E-21</v>
      </c>
      <c r="EX977" s="42">
        <v>-2.8534422410629243E-20</v>
      </c>
      <c r="EY977" s="42">
        <v>-2.3822801641527197E-21</v>
      </c>
      <c r="EZ977" s="42">
        <v>-1.2176098616780567E-21</v>
      </c>
      <c r="FA977" s="42">
        <v>-6.0880493083902837E-21</v>
      </c>
      <c r="FB977" s="42">
        <v>-7.0674311536530685E-20</v>
      </c>
      <c r="FC977" s="42">
        <v>-2.3822801641527197E-22</v>
      </c>
      <c r="FD977" s="42">
        <v>-3.2822526706104138E-21</v>
      </c>
      <c r="FE977" s="42">
        <v>1.4823076576950256E-21</v>
      </c>
      <c r="FF977" s="42">
        <v>8.4703294725430034E-22</v>
      </c>
      <c r="FG977" s="42">
        <v>-4.6586812098986519E-21</v>
      </c>
      <c r="FH977" s="42">
        <v>-2.541098841762901E-21</v>
      </c>
      <c r="FI977" s="42">
        <v>-3.4940109074239889E-21</v>
      </c>
      <c r="FJ977" s="42">
        <v>-5.082197683525802E-21</v>
      </c>
      <c r="FK977" s="42">
        <v>-4.2457526481121804E-20</v>
      </c>
      <c r="FL977" s="42">
        <v>-2.4352197233561135E-21</v>
      </c>
      <c r="FM977" s="42">
        <v>8.4703294725430034E-22</v>
      </c>
      <c r="FN977" s="42">
        <v>8.4703294725430034E-22</v>
      </c>
      <c r="FO977" s="42">
        <v>3.6316537613528127E-20</v>
      </c>
      <c r="FP977" s="42">
        <v>-1.7999450129153882E-21</v>
      </c>
      <c r="FQ977" s="42">
        <v>2.0275851174899814E-20</v>
      </c>
      <c r="FR977" s="42">
        <v>9.1813077526445817E-19</v>
      </c>
      <c r="FS977" s="42">
        <v>-2.541098841762901E-21</v>
      </c>
      <c r="FT977" s="42">
        <v>1.0587911840678754E-21</v>
      </c>
      <c r="FU977" s="42">
        <v>2.3293406049493259E-21</v>
      </c>
      <c r="FV977" s="42">
        <v>-2.1175823681357508E-21</v>
      </c>
      <c r="FW977" s="42">
        <v>-2.0646428089323571E-21</v>
      </c>
      <c r="FX977" s="42">
        <v>-1.4823076576950256E-21</v>
      </c>
      <c r="FY977" s="42">
        <v>2.4352197233561135E-21</v>
      </c>
      <c r="FZ977" s="42">
        <v>-1.9087887466375658E-18</v>
      </c>
      <c r="GA977" s="42">
        <v>-4.9915651581695919E-18</v>
      </c>
      <c r="GB977" s="42">
        <v>-8.4703294725430034E-22</v>
      </c>
      <c r="GC977" s="42">
        <v>-2.541098841762901E-21</v>
      </c>
      <c r="GD977" s="42">
        <v>0</v>
      </c>
      <c r="GE977" s="42">
        <v>-1.6040686438628313E-20</v>
      </c>
      <c r="GF977" s="42">
        <v>-1.0164395367051604E-20</v>
      </c>
      <c r="GG977" s="1"/>
      <c r="GH977" s="37"/>
      <c r="GI977" s="37"/>
    </row>
    <row r="978" spans="1:191">
      <c r="A978" s="37"/>
      <c r="B978" s="40" t="s">
        <v>67</v>
      </c>
      <c r="C978" s="41" t="s">
        <v>253</v>
      </c>
      <c r="D978" s="42">
        <v>-7.0139621988576407E-19</v>
      </c>
      <c r="E978" s="42">
        <v>6.387898971718306E-18</v>
      </c>
      <c r="F978" s="42">
        <v>-9.0005720975241954E-18</v>
      </c>
      <c r="G978" s="42">
        <v>-1.8872423460417845E-18</v>
      </c>
      <c r="H978" s="42">
        <v>-1.1283696467288959E-17</v>
      </c>
      <c r="I978" s="42">
        <v>1.1514936461889383E-17</v>
      </c>
      <c r="J978" s="42">
        <v>1.5070812538198457E-16</v>
      </c>
      <c r="K978" s="42">
        <v>3.1681043930560562E-17</v>
      </c>
      <c r="L978" s="42">
        <v>4.9088206271346874E-20</v>
      </c>
      <c r="M978" s="42">
        <v>1.7284766079908066E-20</v>
      </c>
      <c r="N978" s="42">
        <v>6.0889069292493787E-17</v>
      </c>
      <c r="O978" s="42">
        <v>-1.2677542121555113E-17</v>
      </c>
      <c r="P978" s="42">
        <v>-3.9934215331251244E-17</v>
      </c>
      <c r="Q978" s="42">
        <v>7.9938734397124594E-21</v>
      </c>
      <c r="R978" s="42">
        <v>3.9704669402545328E-20</v>
      </c>
      <c r="S978" s="42">
        <v>-2.2022856628611809E-20</v>
      </c>
      <c r="T978" s="42">
        <v>2.8316533772859915E-16</v>
      </c>
      <c r="U978" s="42">
        <v>1.3847188742594895E-17</v>
      </c>
      <c r="V978" s="42">
        <v>-1.3455383064930578E-17</v>
      </c>
      <c r="W978" s="42">
        <v>-5.1584306487786891E-19</v>
      </c>
      <c r="X978" s="42">
        <v>1.0399447009914672E-18</v>
      </c>
      <c r="Y978" s="42">
        <v>3.6560059585863738E-18</v>
      </c>
      <c r="Z978" s="42">
        <v>4.9175556544032474E-18</v>
      </c>
      <c r="AA978" s="42">
        <v>-3.3457801416544863E-20</v>
      </c>
      <c r="AB978" s="42">
        <v>-5.1099380125483804E-18</v>
      </c>
      <c r="AC978" s="42">
        <v>1</v>
      </c>
      <c r="AD978" s="42">
        <v>1.283254915090265E-19</v>
      </c>
      <c r="AE978" s="42">
        <v>-9.1373679185057649E-19</v>
      </c>
      <c r="AF978" s="42">
        <v>7.9515217923497444E-19</v>
      </c>
      <c r="AG978" s="42">
        <v>6.9197297834755998E-19</v>
      </c>
      <c r="AH978" s="42">
        <v>2.065172204524391E-19</v>
      </c>
      <c r="AI978" s="42">
        <v>-6.9620814308383148E-19</v>
      </c>
      <c r="AJ978" s="42">
        <v>2.1620515978666016E-19</v>
      </c>
      <c r="AK978" s="42">
        <v>4.4892746204477918E-20</v>
      </c>
      <c r="AL978" s="42">
        <v>2.68911784929559E-18</v>
      </c>
      <c r="AM978" s="42">
        <v>1.4457793618446839E-19</v>
      </c>
      <c r="AN978" s="42">
        <v>-6.4056866636106463E-21</v>
      </c>
      <c r="AO978" s="42">
        <v>4.2881042954748955E-20</v>
      </c>
      <c r="AP978" s="42">
        <v>2.2197557173983008E-19</v>
      </c>
      <c r="AQ978" s="42">
        <v>2.1144059945835472E-19</v>
      </c>
      <c r="AR978" s="42">
        <v>5.7386482176478848E-20</v>
      </c>
      <c r="AS978" s="42">
        <v>1.3690170009997629E-19</v>
      </c>
      <c r="AT978" s="42">
        <v>-7.2527196108649467E-20</v>
      </c>
      <c r="AU978" s="42">
        <v>6.3051015011241981E-20</v>
      </c>
      <c r="AV978" s="42">
        <v>-3.4410713482205951E-20</v>
      </c>
      <c r="AW978" s="42">
        <v>2.1122884122154115E-20</v>
      </c>
      <c r="AX978" s="42">
        <v>4.7645603283054394E-21</v>
      </c>
      <c r="AY978" s="42">
        <v>2.541098841762901E-21</v>
      </c>
      <c r="AZ978" s="42">
        <v>8.5232690317463972E-21</v>
      </c>
      <c r="BA978" s="42">
        <v>-2.9010878443459787E-20</v>
      </c>
      <c r="BB978" s="42">
        <v>-6.9668459911666203E-20</v>
      </c>
      <c r="BC978" s="42">
        <v>2.218167530622199E-20</v>
      </c>
      <c r="BD978" s="42">
        <v>2.0805246766933752E-20</v>
      </c>
      <c r="BE978" s="42">
        <v>4.955142741437657E-20</v>
      </c>
      <c r="BF978" s="42">
        <v>5.9588767839340029E-19</v>
      </c>
      <c r="BG978" s="42">
        <v>1.0842021724855044E-19</v>
      </c>
      <c r="BH978" s="42">
        <v>5.949347663277392E-19</v>
      </c>
      <c r="BI978" s="42">
        <v>9.5926481276549513E-20</v>
      </c>
      <c r="BJ978" s="42">
        <v>4.8259702169813762E-19</v>
      </c>
      <c r="BK978" s="42">
        <v>-2.3822801641527197E-21</v>
      </c>
      <c r="BL978" s="42">
        <v>4.4469229730850768E-20</v>
      </c>
      <c r="BM978" s="42">
        <v>2.8163845496205486E-20</v>
      </c>
      <c r="BN978" s="42">
        <v>8.5190338670101257E-19</v>
      </c>
      <c r="BO978" s="42">
        <v>2.872500482376146E-19</v>
      </c>
      <c r="BP978" s="42">
        <v>6.9399526950912963E-18</v>
      </c>
      <c r="BQ978" s="42">
        <v>2.573466088259856E-17</v>
      </c>
      <c r="BR978" s="42">
        <v>3.1551977285222688E-20</v>
      </c>
      <c r="BS978" s="42">
        <v>8.1526921173226408E-21</v>
      </c>
      <c r="BT978" s="42">
        <v>9.2114833013905162E-20</v>
      </c>
      <c r="BU978" s="42">
        <v>-1.7628873214730126E-20</v>
      </c>
      <c r="BV978" s="42">
        <v>-3.7375328797596002E-20</v>
      </c>
      <c r="BW978" s="42">
        <v>-2.4511015911171316E-20</v>
      </c>
      <c r="BX978" s="42">
        <v>1.0587911840678754E-21</v>
      </c>
      <c r="BY978" s="42">
        <v>4.3675136342799861E-20</v>
      </c>
      <c r="BZ978" s="42">
        <v>-1.0323214044661785E-20</v>
      </c>
      <c r="CA978" s="42">
        <v>1.2440796412797536E-20</v>
      </c>
      <c r="CB978" s="42">
        <v>1.4187801866509531E-20</v>
      </c>
      <c r="CC978" s="42">
        <v>9.7408788934244539E-21</v>
      </c>
      <c r="CD978" s="42">
        <v>8.3644503541362158E-21</v>
      </c>
      <c r="CE978" s="42">
        <v>1.4505439221729893E-20</v>
      </c>
      <c r="CF978" s="42">
        <v>5.7809998650105998E-20</v>
      </c>
      <c r="CG978" s="42">
        <v>1.5670109524204556E-20</v>
      </c>
      <c r="CH978" s="42">
        <v>2.3187526931086472E-20</v>
      </c>
      <c r="CI978" s="42">
        <v>1.5670109524204556E-20</v>
      </c>
      <c r="CJ978" s="42">
        <v>-1.7470054537119944E-21</v>
      </c>
      <c r="CK978" s="42">
        <v>1.4558378780933287E-20</v>
      </c>
      <c r="CL978" s="42">
        <v>1.6834779826679219E-20</v>
      </c>
      <c r="CM978" s="42">
        <v>3.2822526706104138E-20</v>
      </c>
      <c r="CN978" s="42">
        <v>1.0958488755102511E-20</v>
      </c>
      <c r="CO978" s="42">
        <v>2.4352197233561135E-20</v>
      </c>
      <c r="CP978" s="42">
        <v>3.7110631001579034E-20</v>
      </c>
      <c r="CQ978" s="42">
        <v>8.2585712357294283E-21</v>
      </c>
      <c r="CR978" s="42">
        <v>1.3023131564034868E-20</v>
      </c>
      <c r="CS978" s="42">
        <v>3.0016730068324268E-20</v>
      </c>
      <c r="CT978" s="42">
        <v>9.5291206566108788E-21</v>
      </c>
      <c r="CU978" s="42">
        <v>1.7522994096323338E-20</v>
      </c>
      <c r="CV978" s="42">
        <v>2.6099202687273129E-20</v>
      </c>
      <c r="CW978" s="42">
        <v>8.8832580343294748E-20</v>
      </c>
      <c r="CX978" s="42">
        <v>-1.2599615090407718E-20</v>
      </c>
      <c r="CY978" s="42">
        <v>1.4981895254560437E-19</v>
      </c>
      <c r="CZ978" s="42">
        <v>3.9810548520952116E-20</v>
      </c>
      <c r="DA978" s="42">
        <v>6.1187542527282521E-19</v>
      </c>
      <c r="DB978" s="42">
        <v>-1.4743667238145165E-19</v>
      </c>
      <c r="DC978" s="42">
        <v>2.8375603733019061E-20</v>
      </c>
      <c r="DD978" s="42">
        <v>5.1880768019325896E-20</v>
      </c>
      <c r="DE978" s="42">
        <v>4.4998625322884706E-20</v>
      </c>
      <c r="DF978" s="42">
        <v>-6.4586262228140401E-21</v>
      </c>
      <c r="DG978" s="42">
        <v>1.7152417181899582E-20</v>
      </c>
      <c r="DH978" s="42">
        <v>-2.541098841762901E-21</v>
      </c>
      <c r="DI978" s="42">
        <v>5.1774888900919108E-20</v>
      </c>
      <c r="DJ978" s="42">
        <v>8.6820877093565785E-21</v>
      </c>
      <c r="DK978" s="42">
        <v>4.5422141796511856E-20</v>
      </c>
      <c r="DL978" s="42">
        <v>3.2187251995663413E-20</v>
      </c>
      <c r="DM978" s="42">
        <v>4.7433845046240819E-20</v>
      </c>
      <c r="DN978" s="42">
        <v>2.6469779601696886E-20</v>
      </c>
      <c r="DO978" s="42">
        <v>-1.8634724839594607E-20</v>
      </c>
      <c r="DP978" s="42">
        <v>4.4151592375630405E-20</v>
      </c>
      <c r="DQ978" s="42">
        <v>2.2764010457459322E-20</v>
      </c>
      <c r="DR978" s="42">
        <v>-1.7205356741102976E-20</v>
      </c>
      <c r="DS978" s="42">
        <v>2.2128735747018596E-20</v>
      </c>
      <c r="DT978" s="42">
        <v>5.1033735072071595E-20</v>
      </c>
      <c r="DU978" s="42">
        <v>2.6490955425378243E-19</v>
      </c>
      <c r="DV978" s="42">
        <v>3.7947076036992655E-19</v>
      </c>
      <c r="DW978" s="42">
        <v>3.7587087034409578E-21</v>
      </c>
      <c r="DX978" s="42">
        <v>2.6575658720103673E-20</v>
      </c>
      <c r="DY978" s="42">
        <v>4.8704394467122269E-20</v>
      </c>
      <c r="DZ978" s="42">
        <v>2.3663982963917016E-20</v>
      </c>
      <c r="EA978" s="42">
        <v>-3.705769144237564E-21</v>
      </c>
      <c r="EB978" s="42">
        <v>8.5232690317463972E-21</v>
      </c>
      <c r="EC978" s="42">
        <v>1.7470054537119944E-20</v>
      </c>
      <c r="ED978" s="42">
        <v>5.9504064544614599E-20</v>
      </c>
      <c r="EE978" s="42">
        <v>1.8370027043577639E-20</v>
      </c>
      <c r="EF978" s="42">
        <v>5.5057141571529522E-21</v>
      </c>
      <c r="EG978" s="42">
        <v>2.4511015911171316E-20</v>
      </c>
      <c r="EH978" s="42">
        <v>1.8211208365967457E-20</v>
      </c>
      <c r="EI978" s="42">
        <v>4.5528020914918643E-20</v>
      </c>
      <c r="EJ978" s="42">
        <v>-1.0587911840678754E-21</v>
      </c>
      <c r="EK978" s="42">
        <v>-6.5645053412208276E-21</v>
      </c>
      <c r="EL978" s="42">
        <v>-5.7174723939665273E-21</v>
      </c>
      <c r="EM978" s="42">
        <v>-1.2705494208814505E-21</v>
      </c>
      <c r="EN978" s="42">
        <v>-1.0587911840678754E-22</v>
      </c>
      <c r="EO978" s="42">
        <v>-4.3410438546782892E-21</v>
      </c>
      <c r="EP978" s="42">
        <v>1.4928955695357043E-20</v>
      </c>
      <c r="EQ978" s="42">
        <v>8.7350272685599722E-21</v>
      </c>
      <c r="ER978" s="42">
        <v>-4.6586812098986519E-21</v>
      </c>
      <c r="ES978" s="42">
        <v>-4.2139889125901442E-20</v>
      </c>
      <c r="ET978" s="42">
        <v>5.0186702124817295E-20</v>
      </c>
      <c r="EU978" s="42">
        <v>2.3822801641527197E-20</v>
      </c>
      <c r="EV978" s="42">
        <v>-1.6728900708272432E-20</v>
      </c>
      <c r="EW978" s="42">
        <v>1.8370027043577639E-20</v>
      </c>
      <c r="EX978" s="42">
        <v>2.4669834588781497E-20</v>
      </c>
      <c r="EY978" s="42">
        <v>8.8938459461701536E-21</v>
      </c>
      <c r="EZ978" s="42">
        <v>-4.6586812098986519E-21</v>
      </c>
      <c r="FA978" s="42">
        <v>-4.0975218823426779E-20</v>
      </c>
      <c r="FB978" s="42">
        <v>-2.4669834588781497E-20</v>
      </c>
      <c r="FC978" s="42">
        <v>-6.3527471044072525E-21</v>
      </c>
      <c r="FD978" s="42">
        <v>1.5288944697940121E-19</v>
      </c>
      <c r="FE978" s="42">
        <v>0</v>
      </c>
      <c r="FF978" s="42">
        <v>1.9693516023662483E-20</v>
      </c>
      <c r="FG978" s="42">
        <v>6.7762635780344027E-20</v>
      </c>
      <c r="FH978" s="42">
        <v>1.0164395367051604E-19</v>
      </c>
      <c r="FI978" s="42">
        <v>6.246867986000465E-21</v>
      </c>
      <c r="FJ978" s="42">
        <v>-1.3446648037662018E-20</v>
      </c>
      <c r="FK978" s="42">
        <v>-1.9269999550035333E-20</v>
      </c>
      <c r="FL978" s="42">
        <v>8.6418536443619992E-19</v>
      </c>
      <c r="FM978" s="42">
        <v>-4.7645603283054394E-21</v>
      </c>
      <c r="FN978" s="42">
        <v>7.547063560035816E-19</v>
      </c>
      <c r="FO978" s="42">
        <v>3.6316537613528127E-20</v>
      </c>
      <c r="FP978" s="42">
        <v>4.1292856178647142E-20</v>
      </c>
      <c r="FQ978" s="42">
        <v>2.9180285032910647E-19</v>
      </c>
      <c r="FR978" s="42">
        <v>-5.0869622438541075E-19</v>
      </c>
      <c r="FS978" s="42">
        <v>5.7174723939665273E-21</v>
      </c>
      <c r="FT978" s="42">
        <v>8.0891646462785682E-20</v>
      </c>
      <c r="FU978" s="42">
        <v>3.7587087034409578E-21</v>
      </c>
      <c r="FV978" s="42">
        <v>-6.7762635780344027E-21</v>
      </c>
      <c r="FW978" s="42">
        <v>-5.7492361294885636E-20</v>
      </c>
      <c r="FX978" s="42">
        <v>1.7364175418713157E-20</v>
      </c>
      <c r="FY978" s="42">
        <v>-1.8846483076408183E-20</v>
      </c>
      <c r="FZ978" s="42">
        <v>5.1533484510951633E-18</v>
      </c>
      <c r="GA978" s="42">
        <v>-5.2958617444706993E-18</v>
      </c>
      <c r="GB978" s="42">
        <v>4.0234064994579266E-21</v>
      </c>
      <c r="GC978" s="42">
        <v>2.1684043449710089E-19</v>
      </c>
      <c r="GD978" s="42">
        <v>-5.3363075677020921E-20</v>
      </c>
      <c r="GE978" s="42">
        <v>1.6220680939919851E-19</v>
      </c>
      <c r="GF978" s="42">
        <v>4.9763185651190145E-20</v>
      </c>
      <c r="GG978" s="1"/>
      <c r="GH978" s="37"/>
      <c r="GI978" s="37"/>
    </row>
    <row r="979" spans="1:191">
      <c r="A979" s="37"/>
      <c r="B979" s="40" t="s">
        <v>68</v>
      </c>
      <c r="C979" s="41" t="s">
        <v>254</v>
      </c>
      <c r="D979" s="42">
        <v>0</v>
      </c>
      <c r="E979" s="42">
        <v>0</v>
      </c>
      <c r="F979" s="42">
        <v>0</v>
      </c>
      <c r="G979" s="42">
        <v>0</v>
      </c>
      <c r="H979" s="42">
        <v>0</v>
      </c>
      <c r="I979" s="42">
        <v>0</v>
      </c>
      <c r="J979" s="42">
        <v>0</v>
      </c>
      <c r="K979" s="42">
        <v>0</v>
      </c>
      <c r="L979" s="42">
        <v>0</v>
      </c>
      <c r="M979" s="42">
        <v>0</v>
      </c>
      <c r="N979" s="42">
        <v>0</v>
      </c>
      <c r="O979" s="42">
        <v>0</v>
      </c>
      <c r="P979" s="42">
        <v>0</v>
      </c>
      <c r="Q979" s="42">
        <v>0</v>
      </c>
      <c r="R979" s="42">
        <v>0</v>
      </c>
      <c r="S979" s="42">
        <v>0</v>
      </c>
      <c r="T979" s="42">
        <v>0</v>
      </c>
      <c r="U979" s="42">
        <v>0</v>
      </c>
      <c r="V979" s="42">
        <v>0</v>
      </c>
      <c r="W979" s="42">
        <v>0</v>
      </c>
      <c r="X979" s="42">
        <v>0</v>
      </c>
      <c r="Y979" s="42">
        <v>0</v>
      </c>
      <c r="Z979" s="42">
        <v>0</v>
      </c>
      <c r="AA979" s="42">
        <v>0</v>
      </c>
      <c r="AB979" s="42">
        <v>0</v>
      </c>
      <c r="AC979" s="42">
        <v>0</v>
      </c>
      <c r="AD979" s="42">
        <v>1</v>
      </c>
      <c r="AE979" s="42">
        <v>0</v>
      </c>
      <c r="AF979" s="42">
        <v>0</v>
      </c>
      <c r="AG979" s="42">
        <v>0</v>
      </c>
      <c r="AH979" s="42">
        <v>0</v>
      </c>
      <c r="AI979" s="42">
        <v>0</v>
      </c>
      <c r="AJ979" s="42">
        <v>0</v>
      </c>
      <c r="AK979" s="42">
        <v>0</v>
      </c>
      <c r="AL979" s="42">
        <v>0</v>
      </c>
      <c r="AM979" s="42">
        <v>0</v>
      </c>
      <c r="AN979" s="42">
        <v>0</v>
      </c>
      <c r="AO979" s="42">
        <v>0</v>
      </c>
      <c r="AP979" s="42">
        <v>0</v>
      </c>
      <c r="AQ979" s="42">
        <v>0</v>
      </c>
      <c r="AR979" s="42">
        <v>0</v>
      </c>
      <c r="AS979" s="42">
        <v>0</v>
      </c>
      <c r="AT979" s="42">
        <v>0</v>
      </c>
      <c r="AU979" s="42">
        <v>0</v>
      </c>
      <c r="AV979" s="42">
        <v>0</v>
      </c>
      <c r="AW979" s="42">
        <v>0</v>
      </c>
      <c r="AX979" s="42">
        <v>0</v>
      </c>
      <c r="AY979" s="42">
        <v>0</v>
      </c>
      <c r="AZ979" s="42">
        <v>0</v>
      </c>
      <c r="BA979" s="42">
        <v>0</v>
      </c>
      <c r="BB979" s="42">
        <v>0</v>
      </c>
      <c r="BC979" s="42">
        <v>0</v>
      </c>
      <c r="BD979" s="42">
        <v>0</v>
      </c>
      <c r="BE979" s="42">
        <v>0</v>
      </c>
      <c r="BF979" s="42">
        <v>0</v>
      </c>
      <c r="BG979" s="42">
        <v>0</v>
      </c>
      <c r="BH979" s="42">
        <v>0</v>
      </c>
      <c r="BI979" s="42">
        <v>0</v>
      </c>
      <c r="BJ979" s="42">
        <v>0</v>
      </c>
      <c r="BK979" s="42">
        <v>0</v>
      </c>
      <c r="BL979" s="42">
        <v>0</v>
      </c>
      <c r="BM979" s="42">
        <v>0</v>
      </c>
      <c r="BN979" s="42">
        <v>0</v>
      </c>
      <c r="BO979" s="42">
        <v>0</v>
      </c>
      <c r="BP979" s="42">
        <v>0</v>
      </c>
      <c r="BQ979" s="42">
        <v>0</v>
      </c>
      <c r="BR979" s="42">
        <v>0</v>
      </c>
      <c r="BS979" s="42">
        <v>0</v>
      </c>
      <c r="BT979" s="42">
        <v>0</v>
      </c>
      <c r="BU979" s="42">
        <v>0</v>
      </c>
      <c r="BV979" s="42">
        <v>0</v>
      </c>
      <c r="BW979" s="42">
        <v>0</v>
      </c>
      <c r="BX979" s="42">
        <v>0</v>
      </c>
      <c r="BY979" s="42">
        <v>0</v>
      </c>
      <c r="BZ979" s="42">
        <v>0</v>
      </c>
      <c r="CA979" s="42">
        <v>0</v>
      </c>
      <c r="CB979" s="42">
        <v>0</v>
      </c>
      <c r="CC979" s="42">
        <v>0</v>
      </c>
      <c r="CD979" s="42">
        <v>0</v>
      </c>
      <c r="CE979" s="42">
        <v>0</v>
      </c>
      <c r="CF979" s="42">
        <v>0</v>
      </c>
      <c r="CG979" s="42">
        <v>0</v>
      </c>
      <c r="CH979" s="42">
        <v>0</v>
      </c>
      <c r="CI979" s="42">
        <v>0</v>
      </c>
      <c r="CJ979" s="42">
        <v>0</v>
      </c>
      <c r="CK979" s="42">
        <v>0</v>
      </c>
      <c r="CL979" s="42">
        <v>0</v>
      </c>
      <c r="CM979" s="42">
        <v>0</v>
      </c>
      <c r="CN979" s="42">
        <v>0</v>
      </c>
      <c r="CO979" s="42">
        <v>0</v>
      </c>
      <c r="CP979" s="42">
        <v>0</v>
      </c>
      <c r="CQ979" s="42">
        <v>0</v>
      </c>
      <c r="CR979" s="42">
        <v>0</v>
      </c>
      <c r="CS979" s="42">
        <v>0</v>
      </c>
      <c r="CT979" s="42">
        <v>0</v>
      </c>
      <c r="CU979" s="42">
        <v>0</v>
      </c>
      <c r="CV979" s="42">
        <v>0</v>
      </c>
      <c r="CW979" s="42">
        <v>0</v>
      </c>
      <c r="CX979" s="42">
        <v>0</v>
      </c>
      <c r="CY979" s="42">
        <v>0</v>
      </c>
      <c r="CZ979" s="42">
        <v>0</v>
      </c>
      <c r="DA979" s="42">
        <v>0</v>
      </c>
      <c r="DB979" s="42">
        <v>0</v>
      </c>
      <c r="DC979" s="42">
        <v>0</v>
      </c>
      <c r="DD979" s="42">
        <v>0</v>
      </c>
      <c r="DE979" s="42">
        <v>0</v>
      </c>
      <c r="DF979" s="42">
        <v>0</v>
      </c>
      <c r="DG979" s="42">
        <v>0</v>
      </c>
      <c r="DH979" s="42">
        <v>0</v>
      </c>
      <c r="DI979" s="42">
        <v>0</v>
      </c>
      <c r="DJ979" s="42">
        <v>0</v>
      </c>
      <c r="DK979" s="42">
        <v>0</v>
      </c>
      <c r="DL979" s="42">
        <v>0</v>
      </c>
      <c r="DM979" s="42">
        <v>0</v>
      </c>
      <c r="DN979" s="42">
        <v>0</v>
      </c>
      <c r="DO979" s="42">
        <v>0</v>
      </c>
      <c r="DP979" s="42">
        <v>0</v>
      </c>
      <c r="DQ979" s="42">
        <v>0</v>
      </c>
      <c r="DR979" s="42">
        <v>0</v>
      </c>
      <c r="DS979" s="42">
        <v>0</v>
      </c>
      <c r="DT979" s="42">
        <v>0</v>
      </c>
      <c r="DU979" s="42">
        <v>0</v>
      </c>
      <c r="DV979" s="42">
        <v>0</v>
      </c>
      <c r="DW979" s="42">
        <v>0</v>
      </c>
      <c r="DX979" s="42">
        <v>0</v>
      </c>
      <c r="DY979" s="42">
        <v>0</v>
      </c>
      <c r="DZ979" s="42">
        <v>0</v>
      </c>
      <c r="EA979" s="42">
        <v>0</v>
      </c>
      <c r="EB979" s="42">
        <v>0</v>
      </c>
      <c r="EC979" s="42">
        <v>0</v>
      </c>
      <c r="ED979" s="42">
        <v>0</v>
      </c>
      <c r="EE979" s="42">
        <v>0</v>
      </c>
      <c r="EF979" s="42">
        <v>0</v>
      </c>
      <c r="EG979" s="42">
        <v>0</v>
      </c>
      <c r="EH979" s="42">
        <v>0</v>
      </c>
      <c r="EI979" s="42">
        <v>0</v>
      </c>
      <c r="EJ979" s="42">
        <v>0</v>
      </c>
      <c r="EK979" s="42">
        <v>0</v>
      </c>
      <c r="EL979" s="42">
        <v>0</v>
      </c>
      <c r="EM979" s="42">
        <v>0</v>
      </c>
      <c r="EN979" s="42">
        <v>0</v>
      </c>
      <c r="EO979" s="42">
        <v>0</v>
      </c>
      <c r="EP979" s="42">
        <v>0</v>
      </c>
      <c r="EQ979" s="42">
        <v>0</v>
      </c>
      <c r="ER979" s="42">
        <v>0</v>
      </c>
      <c r="ES979" s="42">
        <v>0</v>
      </c>
      <c r="ET979" s="42">
        <v>0</v>
      </c>
      <c r="EU979" s="42">
        <v>0</v>
      </c>
      <c r="EV979" s="42">
        <v>0</v>
      </c>
      <c r="EW979" s="42">
        <v>0</v>
      </c>
      <c r="EX979" s="42">
        <v>0</v>
      </c>
      <c r="EY979" s="42">
        <v>0</v>
      </c>
      <c r="EZ979" s="42">
        <v>0</v>
      </c>
      <c r="FA979" s="42">
        <v>0</v>
      </c>
      <c r="FB979" s="42">
        <v>0</v>
      </c>
      <c r="FC979" s="42">
        <v>0</v>
      </c>
      <c r="FD979" s="42">
        <v>0</v>
      </c>
      <c r="FE979" s="42">
        <v>0</v>
      </c>
      <c r="FF979" s="42">
        <v>0</v>
      </c>
      <c r="FG979" s="42">
        <v>0</v>
      </c>
      <c r="FH979" s="42">
        <v>0</v>
      </c>
      <c r="FI979" s="42">
        <v>0</v>
      </c>
      <c r="FJ979" s="42">
        <v>0</v>
      </c>
      <c r="FK979" s="42">
        <v>0</v>
      </c>
      <c r="FL979" s="42">
        <v>0</v>
      </c>
      <c r="FM979" s="42">
        <v>0</v>
      </c>
      <c r="FN979" s="42">
        <v>0</v>
      </c>
      <c r="FO979" s="42">
        <v>0</v>
      </c>
      <c r="FP979" s="42">
        <v>0</v>
      </c>
      <c r="FQ979" s="42">
        <v>0</v>
      </c>
      <c r="FR979" s="42">
        <v>0</v>
      </c>
      <c r="FS979" s="42">
        <v>0</v>
      </c>
      <c r="FT979" s="42">
        <v>0</v>
      </c>
      <c r="FU979" s="42">
        <v>0</v>
      </c>
      <c r="FV979" s="42">
        <v>0</v>
      </c>
      <c r="FW979" s="42">
        <v>0</v>
      </c>
      <c r="FX979" s="42">
        <v>0</v>
      </c>
      <c r="FY979" s="42">
        <v>0</v>
      </c>
      <c r="FZ979" s="42">
        <v>0</v>
      </c>
      <c r="GA979" s="42">
        <v>0</v>
      </c>
      <c r="GB979" s="42">
        <v>0</v>
      </c>
      <c r="GC979" s="42">
        <v>0</v>
      </c>
      <c r="GD979" s="42">
        <v>0</v>
      </c>
      <c r="GE979" s="42">
        <v>0</v>
      </c>
      <c r="GF979" s="42">
        <v>0</v>
      </c>
      <c r="GG979" s="1"/>
      <c r="GH979" s="37"/>
      <c r="GI979" s="37"/>
    </row>
    <row r="980" spans="1:191">
      <c r="A980" s="37"/>
      <c r="B980" s="40" t="s">
        <v>69</v>
      </c>
      <c r="C980" s="41" t="s">
        <v>255</v>
      </c>
      <c r="D980" s="42">
        <v>-5.0213171904418992E-20</v>
      </c>
      <c r="E980" s="42">
        <v>-3.1898731398004917E-19</v>
      </c>
      <c r="F980" s="42">
        <v>-6.4123041085110705E-20</v>
      </c>
      <c r="G980" s="42">
        <v>-1.5475556644132084E-19</v>
      </c>
      <c r="H980" s="42">
        <v>-3.8316329462436327E-19</v>
      </c>
      <c r="I980" s="42">
        <v>-2.1283026288744381E-19</v>
      </c>
      <c r="J980" s="42">
        <v>9.4550052737261275E-20</v>
      </c>
      <c r="K980" s="42">
        <v>1.8604284593052656E-19</v>
      </c>
      <c r="L980" s="42">
        <v>-6.2551397921259953E-21</v>
      </c>
      <c r="M980" s="42">
        <v>-5.4792443775512553E-20</v>
      </c>
      <c r="N980" s="42">
        <v>-4.1836810149462013E-19</v>
      </c>
      <c r="O980" s="42">
        <v>-1.0320037671109582E-18</v>
      </c>
      <c r="P980" s="42">
        <v>-3.1779617389797281E-19</v>
      </c>
      <c r="Q980" s="42">
        <v>2.0635840177482892E-19</v>
      </c>
      <c r="R980" s="42">
        <v>-2.0185853924254045E-19</v>
      </c>
      <c r="S980" s="42">
        <v>-4.0525232570197932E-20</v>
      </c>
      <c r="T980" s="42">
        <v>-2.0474374521912541E-19</v>
      </c>
      <c r="U980" s="42">
        <v>-5.6115932755597397E-19</v>
      </c>
      <c r="V980" s="42">
        <v>-7.9832855278717807E-20</v>
      </c>
      <c r="W980" s="42">
        <v>-7.6524132828505696E-20</v>
      </c>
      <c r="X980" s="42">
        <v>-1.9510874544410774E-19</v>
      </c>
      <c r="Y980" s="42">
        <v>-1.8219149299847966E-19</v>
      </c>
      <c r="Z980" s="42">
        <v>-2.7270490434648216E-19</v>
      </c>
      <c r="AA980" s="42">
        <v>-9.110898138904068E-20</v>
      </c>
      <c r="AB980" s="42">
        <v>-1.5474233155151999E-19</v>
      </c>
      <c r="AC980" s="42">
        <v>-2.2340493983832171E-20</v>
      </c>
      <c r="AD980" s="42">
        <v>-3.7772375491621456E-20</v>
      </c>
      <c r="AE980" s="42">
        <v>1.0000000000000002</v>
      </c>
      <c r="AF980" s="42">
        <v>4.2270517488235816E-17</v>
      </c>
      <c r="AG980" s="42">
        <v>4.7641116655411906E-17</v>
      </c>
      <c r="AH980" s="42">
        <v>-3.4607913340238593E-19</v>
      </c>
      <c r="AI980" s="42">
        <v>2.8102581191317359E-17</v>
      </c>
      <c r="AJ980" s="42">
        <v>1.1066869267681659E-17</v>
      </c>
      <c r="AK980" s="42">
        <v>1.8908025313982128E-17</v>
      </c>
      <c r="AL980" s="42">
        <v>5.8268653756154401E-17</v>
      </c>
      <c r="AM980" s="42">
        <v>1.2599615090407718E-20</v>
      </c>
      <c r="AN980" s="42">
        <v>-3.4517916089592824E-19</v>
      </c>
      <c r="AO980" s="42">
        <v>2.9759973206187808E-19</v>
      </c>
      <c r="AP980" s="42">
        <v>5.1351372427291958E-21</v>
      </c>
      <c r="AQ980" s="42">
        <v>3.7428268356799396E-20</v>
      </c>
      <c r="AR980" s="42">
        <v>2.8845442320949181E-19</v>
      </c>
      <c r="AS980" s="42">
        <v>-2.7224168320345247E-20</v>
      </c>
      <c r="AT980" s="42">
        <v>1.3896369593094848E-18</v>
      </c>
      <c r="AU980" s="42">
        <v>-1.6662726259268189E-19</v>
      </c>
      <c r="AV980" s="42">
        <v>-3.8539999100070665E-20</v>
      </c>
      <c r="AW980" s="42">
        <v>-1.2705494208814505E-19</v>
      </c>
      <c r="AX980" s="42">
        <v>9.2114833013905162E-21</v>
      </c>
      <c r="AY980" s="42">
        <v>9.5423555464117273E-21</v>
      </c>
      <c r="AZ980" s="42">
        <v>-1.0587911840678754E-20</v>
      </c>
      <c r="BA980" s="42">
        <v>1.7701665108634792E-19</v>
      </c>
      <c r="BB980" s="42">
        <v>-7.1296351357170561E-20</v>
      </c>
      <c r="BC980" s="42">
        <v>1.7271531190107218E-20</v>
      </c>
      <c r="BD980" s="42">
        <v>-2.1781981634236367E-19</v>
      </c>
      <c r="BE980" s="42">
        <v>-9.2313356360917889E-20</v>
      </c>
      <c r="BF980" s="42">
        <v>-3.3563680534951651E-20</v>
      </c>
      <c r="BG980" s="42">
        <v>-3.5469504666273827E-20</v>
      </c>
      <c r="BH980" s="42">
        <v>-1.7909452878508113E-19</v>
      </c>
      <c r="BI980" s="42">
        <v>-7.4062443325547886E-20</v>
      </c>
      <c r="BJ980" s="42">
        <v>-2.7789298114841475E-19</v>
      </c>
      <c r="BK980" s="42">
        <v>-5.422334351407607E-20</v>
      </c>
      <c r="BL980" s="42">
        <v>1.070967282684656E-19</v>
      </c>
      <c r="BM980" s="42">
        <v>-4.1958571135629818E-19</v>
      </c>
      <c r="BN980" s="42">
        <v>3.7084161221977337E-20</v>
      </c>
      <c r="BO980" s="42">
        <v>3.4992122191157223E-18</v>
      </c>
      <c r="BP980" s="42">
        <v>-4.4437201297532715E-18</v>
      </c>
      <c r="BQ980" s="42">
        <v>8.0842677370522543E-19</v>
      </c>
      <c r="BR980" s="42">
        <v>-5.9517299434415447E-19</v>
      </c>
      <c r="BS980" s="42">
        <v>-6.4983308922165854E-20</v>
      </c>
      <c r="BT980" s="42">
        <v>-3.7003428394192161E-19</v>
      </c>
      <c r="BU980" s="42">
        <v>-3.1234339930002325E-21</v>
      </c>
      <c r="BV980" s="42">
        <v>2.0699367648526965E-19</v>
      </c>
      <c r="BW980" s="42">
        <v>-5.7783528870504301E-20</v>
      </c>
      <c r="BX980" s="42">
        <v>-8.057400910756532E-20</v>
      </c>
      <c r="BY980" s="42">
        <v>-5.2807210305385287E-20</v>
      </c>
      <c r="BZ980" s="42">
        <v>1.05402662373957E-19</v>
      </c>
      <c r="CA980" s="42">
        <v>-1.6803016091157183E-19</v>
      </c>
      <c r="CB980" s="42">
        <v>1.52121823370952E-19</v>
      </c>
      <c r="CC980" s="42">
        <v>3.7984133728435031E-20</v>
      </c>
      <c r="CD980" s="42">
        <v>-3.8704111733601186E-19</v>
      </c>
      <c r="CE980" s="42">
        <v>-6.4162745754513251E-20</v>
      </c>
      <c r="CF980" s="42">
        <v>-1.0935989442441068E-19</v>
      </c>
      <c r="CG980" s="42">
        <v>2.0768189075491376E-19</v>
      </c>
      <c r="CH980" s="42">
        <v>-2.7322106504871525E-19</v>
      </c>
      <c r="CI980" s="42">
        <v>-6.0311392822466354E-20</v>
      </c>
      <c r="CJ980" s="42">
        <v>1.1567293685941539E-19</v>
      </c>
      <c r="CK980" s="42">
        <v>5.0027883447207114E-21</v>
      </c>
      <c r="CL980" s="42">
        <v>-3.3087224502121107E-21</v>
      </c>
      <c r="CM980" s="42">
        <v>-1.776122211273861E-20</v>
      </c>
      <c r="CN980" s="42">
        <v>-1.0802317055452499E-19</v>
      </c>
      <c r="CO980" s="42">
        <v>6.604210010623373E-20</v>
      </c>
      <c r="CP980" s="42">
        <v>-8.3962140896582521E-20</v>
      </c>
      <c r="CQ980" s="42">
        <v>-9.7673486730261508E-20</v>
      </c>
      <c r="CR980" s="42">
        <v>-3.1856379750642202E-19</v>
      </c>
      <c r="CS980" s="42">
        <v>-1.6810957025037692E-19</v>
      </c>
      <c r="CT980" s="42">
        <v>5.1563130664105533E-20</v>
      </c>
      <c r="CU980" s="42">
        <v>2.0540548970916783E-20</v>
      </c>
      <c r="CV980" s="42">
        <v>-1.1651996980666969E-19</v>
      </c>
      <c r="CW980" s="42">
        <v>-1.1996104115489029E-19</v>
      </c>
      <c r="CX980" s="42">
        <v>-2.7903118167128772E-19</v>
      </c>
      <c r="CY980" s="42">
        <v>-9.2935396181557765E-20</v>
      </c>
      <c r="CZ980" s="42">
        <v>-2.0130267387090481E-20</v>
      </c>
      <c r="DA980" s="42">
        <v>-7.9144641009073688E-20</v>
      </c>
      <c r="DB980" s="42">
        <v>-3.6630204501808235E-19</v>
      </c>
      <c r="DC980" s="42">
        <v>-1.6927424055285158E-19</v>
      </c>
      <c r="DD980" s="42">
        <v>1.5319384944482073E-19</v>
      </c>
      <c r="DE980" s="42">
        <v>1.6199505116238494E-20</v>
      </c>
      <c r="DF980" s="42">
        <v>-3.7715465465477807E-19</v>
      </c>
      <c r="DG980" s="42">
        <v>5.4024820167063344E-20</v>
      </c>
      <c r="DH980" s="42">
        <v>-3.5540311326708366E-19</v>
      </c>
      <c r="DI980" s="42">
        <v>-1.393633896029341E-19</v>
      </c>
      <c r="DJ980" s="42">
        <v>-2.2895035866487721E-19</v>
      </c>
      <c r="DK980" s="42">
        <v>-2.2868566086886024E-19</v>
      </c>
      <c r="DL980" s="42">
        <v>-1.8385908911338657E-19</v>
      </c>
      <c r="DM980" s="42">
        <v>7.419479222355637E-20</v>
      </c>
      <c r="DN980" s="42">
        <v>-4.3463378105986286E-20</v>
      </c>
      <c r="DO980" s="42">
        <v>5.3760122371046375E-20</v>
      </c>
      <c r="DP980" s="42">
        <v>3.1225075507141731E-19</v>
      </c>
      <c r="DQ980" s="42">
        <v>3.8645878218477453E-20</v>
      </c>
      <c r="DR980" s="42">
        <v>-6.1939284267970712E-20</v>
      </c>
      <c r="DS980" s="42">
        <v>-7.8085849825005813E-22</v>
      </c>
      <c r="DT980" s="42">
        <v>-4.4733927526867737E-20</v>
      </c>
      <c r="DU980" s="42">
        <v>-1.595796837737301E-18</v>
      </c>
      <c r="DV980" s="42">
        <v>9.6879393342210601E-21</v>
      </c>
      <c r="DW980" s="42">
        <v>-1.4448529195586245E-19</v>
      </c>
      <c r="DX980" s="42">
        <v>4.0871986682980161E-19</v>
      </c>
      <c r="DY980" s="42">
        <v>8.2215135442870527E-20</v>
      </c>
      <c r="DZ980" s="42">
        <v>-1.2859018930504347E-19</v>
      </c>
      <c r="EA980" s="42">
        <v>-2.6202434827719747E-19</v>
      </c>
      <c r="EB980" s="42">
        <v>6.5459764954996398E-20</v>
      </c>
      <c r="EC980" s="42">
        <v>-8.4570945827421549E-20</v>
      </c>
      <c r="ED980" s="42">
        <v>-2.9447629806887785E-19</v>
      </c>
      <c r="EE980" s="42">
        <v>-2.3822801641527197E-21</v>
      </c>
      <c r="EF980" s="42">
        <v>-1.0865844526496572E-19</v>
      </c>
      <c r="EG980" s="42">
        <v>-3.72270980318265E-19</v>
      </c>
      <c r="EH980" s="42">
        <v>4.6348584082571247E-20</v>
      </c>
      <c r="EI980" s="42">
        <v>-2.792164701284996E-19</v>
      </c>
      <c r="EJ980" s="42">
        <v>1.2705494208814505E-21</v>
      </c>
      <c r="EK980" s="42">
        <v>4.4072183036825315E-21</v>
      </c>
      <c r="EL980" s="42">
        <v>-1.4637788119738378E-20</v>
      </c>
      <c r="EM980" s="42">
        <v>-3.4807760176231405E-20</v>
      </c>
      <c r="EN980" s="42">
        <v>-9.2478792483428494E-21</v>
      </c>
      <c r="EO980" s="42">
        <v>-4.6004476947749187E-20</v>
      </c>
      <c r="EP980" s="42">
        <v>8.983843196815923E-20</v>
      </c>
      <c r="EQ980" s="42">
        <v>-1.7133888336178394E-19</v>
      </c>
      <c r="ER980" s="42">
        <v>-2.7078584532535914E-20</v>
      </c>
      <c r="ES980" s="42">
        <v>-1.0306008687920682E-19</v>
      </c>
      <c r="ET980" s="42">
        <v>-2.7015057061491841E-19</v>
      </c>
      <c r="EU980" s="42">
        <v>-1.1196716771517783E-19</v>
      </c>
      <c r="EV980" s="42">
        <v>-2.9378808379923373E-19</v>
      </c>
      <c r="EW980" s="42">
        <v>-1.8597667148152232E-19</v>
      </c>
      <c r="EX980" s="42">
        <v>-3.2017845406212553E-19</v>
      </c>
      <c r="EY980" s="42">
        <v>-5.9007756177082782E-20</v>
      </c>
      <c r="EZ980" s="42">
        <v>-7.2606605447454557E-20</v>
      </c>
      <c r="FA980" s="42">
        <v>-4.6012417881629696E-19</v>
      </c>
      <c r="FB980" s="42">
        <v>1.4711903502623129E-19</v>
      </c>
      <c r="FC980" s="42">
        <v>-1.9966154753559961E-19</v>
      </c>
      <c r="FD980" s="42">
        <v>-1.4923661739436704E-19</v>
      </c>
      <c r="FE980" s="42">
        <v>-3.5840081580697583E-20</v>
      </c>
      <c r="FF980" s="42">
        <v>-3.8017220952937152E-20</v>
      </c>
      <c r="FG980" s="42">
        <v>-5.1113144410876686E-20</v>
      </c>
      <c r="FH980" s="42">
        <v>-2.5920531674961675E-19</v>
      </c>
      <c r="FI980" s="42">
        <v>-8.3260691737137554E-20</v>
      </c>
      <c r="FJ980" s="42">
        <v>2.6606760711135667E-19</v>
      </c>
      <c r="FK980" s="42">
        <v>-2.7581510344968155E-20</v>
      </c>
      <c r="FL980" s="42">
        <v>-8.9931076196765169E-20</v>
      </c>
      <c r="FM980" s="42">
        <v>-1.2174775127800483E-19</v>
      </c>
      <c r="FN980" s="42">
        <v>-2.2414609366716923E-19</v>
      </c>
      <c r="FO980" s="42">
        <v>-4.8770568916126512E-20</v>
      </c>
      <c r="FP980" s="42">
        <v>2.0328790734103208E-20</v>
      </c>
      <c r="FQ980" s="42">
        <v>9.7964654305880174E-20</v>
      </c>
      <c r="FR980" s="42">
        <v>-1.7636814148610635E-19</v>
      </c>
      <c r="FS980" s="42">
        <v>-6.7155154338485084E-19</v>
      </c>
      <c r="FT980" s="42">
        <v>-2.1286996755684635E-19</v>
      </c>
      <c r="FU980" s="42">
        <v>-5.1033735072071595E-20</v>
      </c>
      <c r="FV980" s="42">
        <v>-3.1485802836218445E-20</v>
      </c>
      <c r="FW980" s="42">
        <v>9.773966117926575E-20</v>
      </c>
      <c r="FX980" s="42">
        <v>-3.4013666788180498E-20</v>
      </c>
      <c r="FY980" s="42">
        <v>-1.3678258609176866E-20</v>
      </c>
      <c r="FZ980" s="42">
        <v>-7.1615312201371009E-19</v>
      </c>
      <c r="GA980" s="42">
        <v>-4.2788398726143016E-20</v>
      </c>
      <c r="GB980" s="42">
        <v>-5.5721533039532114E-19</v>
      </c>
      <c r="GC980" s="42">
        <v>-1.6499275370227711E-19</v>
      </c>
      <c r="GD980" s="42">
        <v>3.6541530740142551E-20</v>
      </c>
      <c r="GE980" s="42">
        <v>8.9335506155726989E-20</v>
      </c>
      <c r="GF980" s="42">
        <v>-8.8091426514447235E-20</v>
      </c>
      <c r="GG980" s="1"/>
      <c r="GH980" s="37"/>
      <c r="GI980" s="37"/>
    </row>
    <row r="981" spans="1:191">
      <c r="A981" s="37"/>
      <c r="B981" s="40" t="s">
        <v>70</v>
      </c>
      <c r="C981" s="41" t="s">
        <v>256</v>
      </c>
      <c r="D981" s="42">
        <v>-4.6989152748932311E-19</v>
      </c>
      <c r="E981" s="42">
        <v>-8.0891646462785682E-19</v>
      </c>
      <c r="F981" s="42">
        <v>-3.8116482626443515E-19</v>
      </c>
      <c r="G981" s="42">
        <v>4.0191713347216551E-19</v>
      </c>
      <c r="H981" s="42">
        <v>-1.4092510659943422E-19</v>
      </c>
      <c r="I981" s="42">
        <v>-1.6273620499123245E-19</v>
      </c>
      <c r="J981" s="42">
        <v>1.6538318295140214E-19</v>
      </c>
      <c r="K981" s="42">
        <v>-1.1233774462960158E-19</v>
      </c>
      <c r="L981" s="42">
        <v>-1.5590700185399466E-20</v>
      </c>
      <c r="M981" s="42">
        <v>-1.342547221398066E-19</v>
      </c>
      <c r="N981" s="42">
        <v>3.0789647632693817E-19</v>
      </c>
      <c r="O981" s="42">
        <v>-3.9408207871006323E-19</v>
      </c>
      <c r="P981" s="42">
        <v>-3.4050724479622874E-19</v>
      </c>
      <c r="Q981" s="42">
        <v>-1.3616054627112878E-19</v>
      </c>
      <c r="R981" s="42">
        <v>6.4416855638689541E-19</v>
      </c>
      <c r="S981" s="42">
        <v>2.8693241088239424E-19</v>
      </c>
      <c r="T981" s="42">
        <v>6.0139339255055324E-20</v>
      </c>
      <c r="U981" s="42">
        <v>2.0032329202564203E-19</v>
      </c>
      <c r="V981" s="42">
        <v>-3.1890790464124408E-19</v>
      </c>
      <c r="W981" s="42">
        <v>-6.0308745844506184E-19</v>
      </c>
      <c r="X981" s="42">
        <v>-2.6861532339802E-19</v>
      </c>
      <c r="Y981" s="42">
        <v>-1.7787691892340307E-20</v>
      </c>
      <c r="Z981" s="42">
        <v>2.3716922523120409E-19</v>
      </c>
      <c r="AA981" s="42">
        <v>-1.1276126110322873E-19</v>
      </c>
      <c r="AB981" s="42">
        <v>-4.3558669312552395E-19</v>
      </c>
      <c r="AC981" s="42">
        <v>-5.4506570155814227E-19</v>
      </c>
      <c r="AD981" s="42">
        <v>-8.0468129989158532E-20</v>
      </c>
      <c r="AE981" s="42">
        <v>-5.7860820626941256E-18</v>
      </c>
      <c r="AF981" s="42">
        <v>1.0000000000000004</v>
      </c>
      <c r="AG981" s="42">
        <v>-8.3407334316130954E-18</v>
      </c>
      <c r="AH981" s="42">
        <v>9.961107459710572E-19</v>
      </c>
      <c r="AI981" s="42">
        <v>9.7249970256634358E-19</v>
      </c>
      <c r="AJ981" s="42">
        <v>-1.1388315624186705E-16</v>
      </c>
      <c r="AK981" s="42">
        <v>-1.9623847563750817E-17</v>
      </c>
      <c r="AL981" s="42">
        <v>-3.2728823686314131E-17</v>
      </c>
      <c r="AM981" s="42">
        <v>-6.0986372202309624E-20</v>
      </c>
      <c r="AN981" s="42">
        <v>-4.5845658270139006E-19</v>
      </c>
      <c r="AO981" s="42">
        <v>-5.1617129014492995E-18</v>
      </c>
      <c r="AP981" s="42">
        <v>-2.7740329022578336E-19</v>
      </c>
      <c r="AQ981" s="42">
        <v>1.2637731573034161E-18</v>
      </c>
      <c r="AR981" s="42">
        <v>1.7607697391048768E-19</v>
      </c>
      <c r="AS981" s="42">
        <v>-3.7047103530534961E-19</v>
      </c>
      <c r="AT981" s="42">
        <v>-1.3832048028662725E-18</v>
      </c>
      <c r="AU981" s="42">
        <v>2.6427427954334171E-19</v>
      </c>
      <c r="AV981" s="42">
        <v>4.9498487855173176E-19</v>
      </c>
      <c r="AW981" s="42">
        <v>-1.367958209815695E-19</v>
      </c>
      <c r="AX981" s="42">
        <v>-5.1880768019325896E-19</v>
      </c>
      <c r="AY981" s="42">
        <v>-4.0128185876172479E-20</v>
      </c>
      <c r="AZ981" s="42">
        <v>-2.7867383964666481E-19</v>
      </c>
      <c r="BA981" s="42">
        <v>3.1551977285222688E-20</v>
      </c>
      <c r="BB981" s="42">
        <v>-1.4081922748102743E-19</v>
      </c>
      <c r="BC981" s="42">
        <v>1.1890224997082241E-19</v>
      </c>
      <c r="BD981" s="42">
        <v>1.6940658945086007E-20</v>
      </c>
      <c r="BE981" s="42">
        <v>1.6199505116238494E-19</v>
      </c>
      <c r="BF981" s="42">
        <v>-1.1741994231312738E-19</v>
      </c>
      <c r="BG981" s="42">
        <v>-2.864559548495637E-19</v>
      </c>
      <c r="BH981" s="42">
        <v>-1.9587636905255695E-19</v>
      </c>
      <c r="BI981" s="42">
        <v>2.3378109344218689E-19</v>
      </c>
      <c r="BJ981" s="42">
        <v>-7.6232965252887031E-20</v>
      </c>
      <c r="BK981" s="42">
        <v>3.3140164061324501E-20</v>
      </c>
      <c r="BL981" s="42">
        <v>-1.5183065579533334E-19</v>
      </c>
      <c r="BM981" s="42">
        <v>-1.2451384324638215E-19</v>
      </c>
      <c r="BN981" s="42">
        <v>1.5829986992998805E-18</v>
      </c>
      <c r="BO981" s="42">
        <v>-3.8386474378380823E-18</v>
      </c>
      <c r="BP981" s="42">
        <v>-2.4630659314970986E-18</v>
      </c>
      <c r="BQ981" s="42">
        <v>-4.081004739871219E-18</v>
      </c>
      <c r="BR981" s="42">
        <v>1.6855955650360577E-19</v>
      </c>
      <c r="BS981" s="42">
        <v>1.0820845901173687E-19</v>
      </c>
      <c r="BT981" s="42">
        <v>-3.7798845271223153E-20</v>
      </c>
      <c r="BU981" s="42">
        <v>2.8523834498788564E-19</v>
      </c>
      <c r="BV981" s="42">
        <v>1.475107877643364E-18</v>
      </c>
      <c r="BW981" s="42">
        <v>-7.496241583200558E-20</v>
      </c>
      <c r="BX981" s="42">
        <v>-2.3483988462625477E-19</v>
      </c>
      <c r="BY981" s="42">
        <v>1.4547790869092608E-19</v>
      </c>
      <c r="BZ981" s="42">
        <v>-4.6925625277888239E-19</v>
      </c>
      <c r="CA981" s="42">
        <v>7.496241583200558E-20</v>
      </c>
      <c r="CB981" s="42">
        <v>-2.8523834498788564E-19</v>
      </c>
      <c r="CC981" s="42">
        <v>8.1103404699599257E-20</v>
      </c>
      <c r="CD981" s="42">
        <v>-5.073727354053259E-19</v>
      </c>
      <c r="CE981" s="42">
        <v>1.0566736016997397E-19</v>
      </c>
      <c r="CF981" s="42">
        <v>1.3637230450794235E-19</v>
      </c>
      <c r="CG981" s="42">
        <v>3.1308455312887076E-19</v>
      </c>
      <c r="CH981" s="42">
        <v>-3.7608262858090935E-19</v>
      </c>
      <c r="CI981" s="42">
        <v>-3.4940109074239889E-21</v>
      </c>
      <c r="CJ981" s="42">
        <v>4.7857361519867969E-20</v>
      </c>
      <c r="CK981" s="42">
        <v>-1.9058241313221758E-21</v>
      </c>
      <c r="CL981" s="42">
        <v>-4.2351647362715017E-22</v>
      </c>
      <c r="CM981" s="42">
        <v>5.4845383334715947E-19</v>
      </c>
      <c r="CN981" s="42">
        <v>-1.0863197548536402E-19</v>
      </c>
      <c r="CO981" s="42">
        <v>1.1223186551119479E-20</v>
      </c>
      <c r="CP981" s="42">
        <v>-8.1145756346961972E-19</v>
      </c>
      <c r="CQ981" s="42">
        <v>1.3107834858760298E-19</v>
      </c>
      <c r="CR981" s="42">
        <v>-2.6999175193730823E-19</v>
      </c>
      <c r="CS981" s="42">
        <v>-4.4680987967664343E-20</v>
      </c>
      <c r="CT981" s="42">
        <v>-1.0418505251227894E-19</v>
      </c>
      <c r="CU981" s="42">
        <v>-1.4801900753268898E-19</v>
      </c>
      <c r="CV981" s="42">
        <v>-1.342547221398066E-19</v>
      </c>
      <c r="CW981" s="42">
        <v>-1.768181277393352E-20</v>
      </c>
      <c r="CX981" s="42">
        <v>2.2171087394381311E-19</v>
      </c>
      <c r="CY981" s="42">
        <v>-2.1175823681357508E-20</v>
      </c>
      <c r="CZ981" s="42">
        <v>1.3277241448211158E-19</v>
      </c>
      <c r="DA981" s="42">
        <v>-2.906381800266318E-19</v>
      </c>
      <c r="DB981" s="42">
        <v>3.1763735522036263E-22</v>
      </c>
      <c r="DC981" s="42">
        <v>-6.459685013998108E-19</v>
      </c>
      <c r="DD981" s="42">
        <v>-9.4973569210888426E-20</v>
      </c>
      <c r="DE981" s="42">
        <v>2.3145175283723757E-19</v>
      </c>
      <c r="DF981" s="42">
        <v>5.3468954795427709E-20</v>
      </c>
      <c r="DG981" s="42">
        <v>-3.7534147475206184E-19</v>
      </c>
      <c r="DH981" s="42">
        <v>-1.2827255194982311E-19</v>
      </c>
      <c r="DI981" s="42">
        <v>-7.8774064094649932E-20</v>
      </c>
      <c r="DJ981" s="42">
        <v>-7.4221262003158067E-19</v>
      </c>
      <c r="DK981" s="42">
        <v>-2.2658131339052534E-19</v>
      </c>
      <c r="DL981" s="42">
        <v>2.5432164241310368E-19</v>
      </c>
      <c r="DM981" s="42">
        <v>-1.4653669987499396E-19</v>
      </c>
      <c r="DN981" s="42">
        <v>5.9694646957746816E-19</v>
      </c>
      <c r="DO981" s="42">
        <v>3.1763735522036263E-21</v>
      </c>
      <c r="DP981" s="42">
        <v>-6.8323795107900001E-19</v>
      </c>
      <c r="DQ981" s="42">
        <v>-3.7692966152816365E-20</v>
      </c>
      <c r="DR981" s="42">
        <v>-4.5655075857006788E-19</v>
      </c>
      <c r="DS981" s="42">
        <v>-1.2853724974584008E-19</v>
      </c>
      <c r="DT981" s="42">
        <v>4.0530526526118271E-19</v>
      </c>
      <c r="DU981" s="42">
        <v>8.5730322173975873E-19</v>
      </c>
      <c r="DV981" s="42">
        <v>-1.1338594790182878E-18</v>
      </c>
      <c r="DW981" s="42">
        <v>-1.0217334926254998E-19</v>
      </c>
      <c r="DX981" s="42">
        <v>-3.2483713527202418E-19</v>
      </c>
      <c r="DY981" s="42">
        <v>-4.0234064994579266E-20</v>
      </c>
      <c r="DZ981" s="42">
        <v>-1.8338263308055602E-19</v>
      </c>
      <c r="EA981" s="42">
        <v>-1.7067713887174152E-19</v>
      </c>
      <c r="EB981" s="42">
        <v>1.8846483076408183E-20</v>
      </c>
      <c r="EC981" s="42">
        <v>-6.5009778701767551E-20</v>
      </c>
      <c r="ED981" s="42">
        <v>3.2907230000829568E-19</v>
      </c>
      <c r="EE981" s="42">
        <v>-1.4187801866509531E-19</v>
      </c>
      <c r="EF981" s="42">
        <v>-2.532628512290358E-19</v>
      </c>
      <c r="EG981" s="42">
        <v>-7.0303734622106928E-20</v>
      </c>
      <c r="EH981" s="42">
        <v>-1.2483148060160251E-19</v>
      </c>
      <c r="EI981" s="42">
        <v>-1.0270274485458392E-19</v>
      </c>
      <c r="EJ981" s="42">
        <v>5.9398185426207811E-20</v>
      </c>
      <c r="EK981" s="42">
        <v>-8.9997250645769411E-20</v>
      </c>
      <c r="EL981" s="42">
        <v>1.0587911840678754E-21</v>
      </c>
      <c r="EM981" s="42">
        <v>-3.9810548520952116E-20</v>
      </c>
      <c r="EN981" s="42">
        <v>1.9772925362467574E-20</v>
      </c>
      <c r="EO981" s="42">
        <v>-2.7846208140985124E-19</v>
      </c>
      <c r="EP981" s="42">
        <v>2.6258021364883311E-19</v>
      </c>
      <c r="EQ981" s="42">
        <v>1.9481757786848908E-20</v>
      </c>
      <c r="ER981" s="42">
        <v>2.9222636680273362E-20</v>
      </c>
      <c r="ES981" s="42">
        <v>-1.3721933745519665E-19</v>
      </c>
      <c r="ET981" s="42">
        <v>-1.895236219481497E-19</v>
      </c>
      <c r="EU981" s="42">
        <v>4.7603251635691679E-19</v>
      </c>
      <c r="EV981" s="42">
        <v>3.4940109074239889E-20</v>
      </c>
      <c r="EW981" s="42">
        <v>-2.2636955515371177E-19</v>
      </c>
      <c r="EX981" s="42">
        <v>-9.0632525356210136E-20</v>
      </c>
      <c r="EY981" s="42">
        <v>-7.6868239963327756E-20</v>
      </c>
      <c r="EZ981" s="42">
        <v>-3.0503774012995491E-19</v>
      </c>
      <c r="FA981" s="42">
        <v>4.8492636230308694E-20</v>
      </c>
      <c r="FB981" s="42">
        <v>-3.4474240953250024E-19</v>
      </c>
      <c r="FC981" s="42">
        <v>-1.3399002434378963E-19</v>
      </c>
      <c r="FD981" s="42">
        <v>-1.3245477712689122E-19</v>
      </c>
      <c r="FE981" s="42">
        <v>-4.8407932935583264E-19</v>
      </c>
      <c r="FF981" s="42">
        <v>-5.2388987787678476E-19</v>
      </c>
      <c r="FG981" s="42">
        <v>2.0731131384049001E-19</v>
      </c>
      <c r="FH981" s="42">
        <v>-8.5126811199057184E-20</v>
      </c>
      <c r="FI981" s="42">
        <v>-1.0566736016997397E-19</v>
      </c>
      <c r="FJ981" s="42">
        <v>2.6289785100405347E-19</v>
      </c>
      <c r="FK981" s="42">
        <v>8.0468129989158532E-20</v>
      </c>
      <c r="FL981" s="42">
        <v>2.3187526931086472E-20</v>
      </c>
      <c r="FM981" s="42">
        <v>1.7702988597614877E-19</v>
      </c>
      <c r="FN981" s="42">
        <v>1.6983010592448722E-19</v>
      </c>
      <c r="FO981" s="42">
        <v>-1.4103098571784101E-19</v>
      </c>
      <c r="FP981" s="42">
        <v>-6.9880218148479778E-19</v>
      </c>
      <c r="FQ981" s="42">
        <v>1.0071221742853631E-18</v>
      </c>
      <c r="FR981" s="42">
        <v>7.2633075227056254E-20</v>
      </c>
      <c r="FS981" s="42">
        <v>-2.3409873079740726E-19</v>
      </c>
      <c r="FT981" s="42">
        <v>5.430539983084133E-19</v>
      </c>
      <c r="FU981" s="42">
        <v>-4.4892746204477918E-20</v>
      </c>
      <c r="FV981" s="42">
        <v>-3.5151867311053464E-20</v>
      </c>
      <c r="FW981" s="42">
        <v>7.3136001039488495E-19</v>
      </c>
      <c r="FX981" s="42">
        <v>7.4327141121564855E-20</v>
      </c>
      <c r="FY981" s="42">
        <v>-1.1043192049827941E-19</v>
      </c>
      <c r="FZ981" s="42">
        <v>2.8693241088239424E-20</v>
      </c>
      <c r="GA981" s="42">
        <v>-2.2869889575866109E-20</v>
      </c>
      <c r="GB981" s="42">
        <v>5.3426603148064994E-19</v>
      </c>
      <c r="GC981" s="42">
        <v>4.1028158382630173E-20</v>
      </c>
      <c r="GD981" s="42">
        <v>-7.1680163161395166E-20</v>
      </c>
      <c r="GE981" s="42">
        <v>-3.0825646532952125E-18</v>
      </c>
      <c r="GF981" s="42">
        <v>-2.7105054312137611E-19</v>
      </c>
      <c r="GG981" s="1"/>
      <c r="GH981" s="37"/>
      <c r="GI981" s="37"/>
    </row>
    <row r="982" spans="1:191">
      <c r="A982" s="37"/>
      <c r="B982" s="40" t="s">
        <v>71</v>
      </c>
      <c r="C982" s="41" t="s">
        <v>257</v>
      </c>
      <c r="D982" s="42">
        <v>-1.0161086644601392E-20</v>
      </c>
      <c r="E982" s="42">
        <v>-2.3276862437242199E-21</v>
      </c>
      <c r="F982" s="42">
        <v>1.7125947402297885E-20</v>
      </c>
      <c r="G982" s="42">
        <v>5.1765789914181025E-20</v>
      </c>
      <c r="H982" s="42">
        <v>-1.4574922393184348E-21</v>
      </c>
      <c r="I982" s="42">
        <v>-6.6108274555237972E-21</v>
      </c>
      <c r="J982" s="42">
        <v>-1.112227051638801E-20</v>
      </c>
      <c r="K982" s="42">
        <v>-1.6514660929621198E-21</v>
      </c>
      <c r="L982" s="42">
        <v>7.2347284325419183E-22</v>
      </c>
      <c r="M982" s="42">
        <v>3.2094607767057474E-21</v>
      </c>
      <c r="N982" s="42">
        <v>1.3109985528352936E-20</v>
      </c>
      <c r="O982" s="42">
        <v>-3.3251006263406606E-20</v>
      </c>
      <c r="P982" s="42">
        <v>1.2804755882320868E-20</v>
      </c>
      <c r="Q982" s="42">
        <v>-4.3261546036523347E-21</v>
      </c>
      <c r="R982" s="42">
        <v>3.5328883962139812E-20</v>
      </c>
      <c r="S982" s="42">
        <v>9.175087354438183E-21</v>
      </c>
      <c r="T982" s="42">
        <v>6.0748144185894352E-21</v>
      </c>
      <c r="U982" s="42">
        <v>2.5363011942100935E-20</v>
      </c>
      <c r="V982" s="42">
        <v>8.3115107949328221E-21</v>
      </c>
      <c r="W982" s="42">
        <v>-1.2496217513838589E-20</v>
      </c>
      <c r="X982" s="42">
        <v>2.6751848190577468E-20</v>
      </c>
      <c r="Y982" s="42">
        <v>2.4649982254080225E-22</v>
      </c>
      <c r="Z982" s="42">
        <v>-1.9301432413312348E-20</v>
      </c>
      <c r="AA982" s="42">
        <v>-3.2524741685585048E-21</v>
      </c>
      <c r="AB982" s="42">
        <v>-6.0880493083902837E-22</v>
      </c>
      <c r="AC982" s="42">
        <v>-3.8755066059334453E-20</v>
      </c>
      <c r="AD982" s="42">
        <v>-3.4526518767963375E-21</v>
      </c>
      <c r="AE982" s="42">
        <v>-6.0059929916250233E-20</v>
      </c>
      <c r="AF982" s="42">
        <v>3.1485802836218445E-20</v>
      </c>
      <c r="AG982" s="42">
        <v>0.99999999999999989</v>
      </c>
      <c r="AH982" s="42">
        <v>1.63103473183206E-20</v>
      </c>
      <c r="AI982" s="42">
        <v>-1.6867039870568787E-20</v>
      </c>
      <c r="AJ982" s="42">
        <v>-4.970639970213838E-18</v>
      </c>
      <c r="AK982" s="42">
        <v>-3.5351308828546125E-18</v>
      </c>
      <c r="AL982" s="42">
        <v>3.7820351967149531E-20</v>
      </c>
      <c r="AM982" s="42">
        <v>-1.3704728388778563E-20</v>
      </c>
      <c r="AN982" s="42">
        <v>-1.4996784505586392E-21</v>
      </c>
      <c r="AO982" s="42">
        <v>8.4860459041815109E-21</v>
      </c>
      <c r="AP982" s="42">
        <v>9.4579831239313184E-21</v>
      </c>
      <c r="AQ982" s="42">
        <v>-3.6395946952333218E-23</v>
      </c>
      <c r="AR982" s="42">
        <v>-2.8372295010568849E-21</v>
      </c>
      <c r="AS982" s="42">
        <v>-1.3950401030706812E-20</v>
      </c>
      <c r="AT982" s="42">
        <v>1.2986735617082534E-21</v>
      </c>
      <c r="AU982" s="42">
        <v>5.7745478562326862E-21</v>
      </c>
      <c r="AV982" s="42">
        <v>-7.1460133118456061E-21</v>
      </c>
      <c r="AW982" s="42">
        <v>-4.3096109914012742E-22</v>
      </c>
      <c r="AX982" s="42">
        <v>-2.7148067703990368E-21</v>
      </c>
      <c r="AY982" s="42">
        <v>-2.1647316630512734E-21</v>
      </c>
      <c r="AZ982" s="42">
        <v>-8.6142588991272302E-21</v>
      </c>
      <c r="BA982" s="42">
        <v>-7.2324536858573975E-21</v>
      </c>
      <c r="BB982" s="42">
        <v>-5.2534240703242788E-21</v>
      </c>
      <c r="BC982" s="42">
        <v>-1.7442757576905695E-20</v>
      </c>
      <c r="BD982" s="42">
        <v>2.5925494758636993E-20</v>
      </c>
      <c r="BE982" s="42">
        <v>2.3810393932338902E-21</v>
      </c>
      <c r="BF982" s="42">
        <v>7.2312129149385679E-21</v>
      </c>
      <c r="BG982" s="42">
        <v>-3.6313228891077915E-22</v>
      </c>
      <c r="BH982" s="42">
        <v>9.0774800421569257E-21</v>
      </c>
      <c r="BI982" s="42">
        <v>-6.6207536228744335E-21</v>
      </c>
      <c r="BJ982" s="42">
        <v>-2.4294294590682423E-21</v>
      </c>
      <c r="BK982" s="42">
        <v>-8.6026783705514878E-23</v>
      </c>
      <c r="BL982" s="42">
        <v>-4.3145740750765924E-21</v>
      </c>
      <c r="BM982" s="42">
        <v>-5.0284309437098552E-21</v>
      </c>
      <c r="BN982" s="42">
        <v>3.9630223147415556E-21</v>
      </c>
      <c r="BO982" s="42">
        <v>8.7929299114386842E-22</v>
      </c>
      <c r="BP982" s="42">
        <v>1.5899238553881745E-20</v>
      </c>
      <c r="BQ982" s="42">
        <v>-4.4088726649076375E-22</v>
      </c>
      <c r="BR982" s="42">
        <v>-1.8864681049884349E-20</v>
      </c>
      <c r="BS982" s="42">
        <v>1.4806532964699195E-20</v>
      </c>
      <c r="BT982" s="42">
        <v>4.9746642038939084E-20</v>
      </c>
      <c r="BU982" s="42">
        <v>8.280077931655807E-21</v>
      </c>
      <c r="BV982" s="42">
        <v>-8.9451311441484413E-21</v>
      </c>
      <c r="BW982" s="42">
        <v>-2.1357803416119175E-21</v>
      </c>
      <c r="BX982" s="42">
        <v>-1.5683344414005405E-21</v>
      </c>
      <c r="BY982" s="42">
        <v>-2.1730034691768037E-21</v>
      </c>
      <c r="BZ982" s="42">
        <v>3.1945715256797929E-21</v>
      </c>
      <c r="CA982" s="42">
        <v>1.4785026268772817E-20</v>
      </c>
      <c r="CB982" s="42">
        <v>9.2296812748666828E-21</v>
      </c>
      <c r="CC982" s="42">
        <v>-2.9943938174419602E-21</v>
      </c>
      <c r="CD982" s="42">
        <v>3.8066851789690334E-21</v>
      </c>
      <c r="CE982" s="42">
        <v>-1.6765296655224765E-20</v>
      </c>
      <c r="CF982" s="42">
        <v>4.0854450453994037E-21</v>
      </c>
      <c r="CG982" s="42">
        <v>6.5545791738701913E-21</v>
      </c>
      <c r="CH982" s="42">
        <v>4.00520852598176E-21</v>
      </c>
      <c r="CI982" s="42">
        <v>1.2490427249550718E-21</v>
      </c>
      <c r="CJ982" s="42">
        <v>-6.2203982063987681E-21</v>
      </c>
      <c r="CK982" s="42">
        <v>-1.8328668012949987E-20</v>
      </c>
      <c r="CL982" s="42">
        <v>3.1879540807793687E-21</v>
      </c>
      <c r="CM982" s="42">
        <v>1.2186024784131204E-20</v>
      </c>
      <c r="CN982" s="42">
        <v>5.8200427899231027E-21</v>
      </c>
      <c r="CO982" s="42">
        <v>1.2440796412797536E-20</v>
      </c>
      <c r="CP982" s="42">
        <v>4.1408661464404565E-21</v>
      </c>
      <c r="CQ982" s="42">
        <v>-7.9128097396822627E-21</v>
      </c>
      <c r="CR982" s="42">
        <v>-2.2631661559450837E-21</v>
      </c>
      <c r="CS982" s="42">
        <v>6.5876663983723124E-21</v>
      </c>
      <c r="CT982" s="42">
        <v>1.9620724129757816E-21</v>
      </c>
      <c r="CU982" s="42">
        <v>6.3171783380674724E-21</v>
      </c>
      <c r="CV982" s="42">
        <v>-4.2574986128104334E-21</v>
      </c>
      <c r="CW982" s="42">
        <v>-4.3509700220289256E-22</v>
      </c>
      <c r="CX982" s="42">
        <v>4.7050033242016214E-21</v>
      </c>
      <c r="CY982" s="42">
        <v>-1.9554963271059851E-20</v>
      </c>
      <c r="CZ982" s="42">
        <v>-1.8061488675095359E-20</v>
      </c>
      <c r="DA982" s="42">
        <v>-2.0679515313825692E-23</v>
      </c>
      <c r="DB982" s="42">
        <v>4.7977302708688158E-20</v>
      </c>
      <c r="DC982" s="42">
        <v>2.7502928186775617E-20</v>
      </c>
      <c r="DD982" s="42">
        <v>-4.8468647992544657E-20</v>
      </c>
      <c r="DE982" s="42">
        <v>2.7718822326651957E-21</v>
      </c>
      <c r="DF982" s="42">
        <v>2.43563331366239E-20</v>
      </c>
      <c r="DG982" s="42">
        <v>2.3078339090229472E-21</v>
      </c>
      <c r="DH982" s="42">
        <v>1.9981374876830937E-20</v>
      </c>
      <c r="DI982" s="42">
        <v>-1.4943844946382998E-20</v>
      </c>
      <c r="DJ982" s="42">
        <v>-1.2490427249550718E-22</v>
      </c>
      <c r="DK982" s="42">
        <v>-9.5258119341606667E-21</v>
      </c>
      <c r="DL982" s="42">
        <v>-2.3227231600489017E-21</v>
      </c>
      <c r="DM982" s="42">
        <v>-6.815968247436948E-22</v>
      </c>
      <c r="DN982" s="42">
        <v>-2.4397692167251551E-20</v>
      </c>
      <c r="DO982" s="42">
        <v>7.5687026048602032E-22</v>
      </c>
      <c r="DP982" s="42">
        <v>-2.3280998340304964E-20</v>
      </c>
      <c r="DQ982" s="42">
        <v>-5.2807210305385287E-21</v>
      </c>
      <c r="DR982" s="42">
        <v>-1.3344077641705442E-20</v>
      </c>
      <c r="DS982" s="42">
        <v>-2.2499312661442353E-22</v>
      </c>
      <c r="DT982" s="42">
        <v>7.4578604027780975E-21</v>
      </c>
      <c r="DU982" s="42">
        <v>-1.6475783440831205E-20</v>
      </c>
      <c r="DV982" s="42">
        <v>2.8297021574826524E-20</v>
      </c>
      <c r="DW982" s="42">
        <v>2.0464448354561905E-20</v>
      </c>
      <c r="DX982" s="42">
        <v>1.4032291911349561E-20</v>
      </c>
      <c r="DY982" s="42">
        <v>-1.8859717966209031E-22</v>
      </c>
      <c r="DZ982" s="42">
        <v>-5.6413717776116487E-21</v>
      </c>
      <c r="EA982" s="42">
        <v>-3.2665362389719063E-21</v>
      </c>
      <c r="EB982" s="42">
        <v>-1.0533317920250254E-20</v>
      </c>
      <c r="EC982" s="42">
        <v>8.3710677990366401E-22</v>
      </c>
      <c r="ED982" s="42">
        <v>-2.2582030722697656E-21</v>
      </c>
      <c r="EE982" s="42">
        <v>5.3535129244431951E-21</v>
      </c>
      <c r="EF982" s="42">
        <v>-1.15292433777641E-20</v>
      </c>
      <c r="EG982" s="42">
        <v>1.6169726614186585E-20</v>
      </c>
      <c r="EH982" s="42">
        <v>1.0381116687540497E-20</v>
      </c>
      <c r="EI982" s="42">
        <v>-3.8266202317315613E-20</v>
      </c>
      <c r="EJ982" s="42">
        <v>1.8028401450593238E-20</v>
      </c>
      <c r="EK982" s="42">
        <v>-3.5816920523546098E-22</v>
      </c>
      <c r="EL982" s="42">
        <v>-2.8016607347171047E-21</v>
      </c>
      <c r="EM982" s="42">
        <v>2.8740390383154947E-21</v>
      </c>
      <c r="EN982" s="42">
        <v>1.6980983999947967E-21</v>
      </c>
      <c r="EO982" s="42">
        <v>1.4646059925863908E-20</v>
      </c>
      <c r="EP982" s="42">
        <v>1.9538006068502514E-20</v>
      </c>
      <c r="EQ982" s="42">
        <v>2.8306120561564607E-21</v>
      </c>
      <c r="ER982" s="42">
        <v>1.7403880088115702E-21</v>
      </c>
      <c r="ES982" s="42">
        <v>-7.591863662011688E-21</v>
      </c>
      <c r="ET982" s="42">
        <v>-1.5963758641660881E-20</v>
      </c>
      <c r="EU982" s="42">
        <v>-1.3291138082502049E-20</v>
      </c>
      <c r="EV982" s="42">
        <v>2.5953618899463796E-20</v>
      </c>
      <c r="EW982" s="42">
        <v>5.9188908731231895E-21</v>
      </c>
      <c r="EX982" s="42">
        <v>-1.2788212270069808E-21</v>
      </c>
      <c r="EY982" s="42">
        <v>-2.3367852304623032E-21</v>
      </c>
      <c r="EZ982" s="42">
        <v>-1.369314786020282E-20</v>
      </c>
      <c r="FA982" s="42">
        <v>4.0531850015098356E-22</v>
      </c>
      <c r="FB982" s="42">
        <v>-8.3462523806600492E-21</v>
      </c>
      <c r="FC982" s="42">
        <v>-1.8595020170192062E-21</v>
      </c>
      <c r="FD982" s="42">
        <v>2.8678351837213469E-21</v>
      </c>
      <c r="FE982" s="42">
        <v>-2.2912902967718867E-21</v>
      </c>
      <c r="FF982" s="42">
        <v>1.4883460761666627E-20</v>
      </c>
      <c r="FG982" s="42">
        <v>-1.2047885621834848E-20</v>
      </c>
      <c r="FH982" s="42">
        <v>-2.6486323213947946E-20</v>
      </c>
      <c r="FI982" s="42">
        <v>-4.2368190974966078E-21</v>
      </c>
      <c r="FJ982" s="42">
        <v>-2.1934348303068635E-20</v>
      </c>
      <c r="FK982" s="42">
        <v>1.0918784085699965E-21</v>
      </c>
      <c r="FL982" s="42">
        <v>-1.1470927144579111E-20</v>
      </c>
      <c r="FM982" s="42">
        <v>-1.6562223814842997E-20</v>
      </c>
      <c r="FN982" s="42">
        <v>1.3896634290890865E-21</v>
      </c>
      <c r="FO982" s="42">
        <v>2.3388531819936858E-21</v>
      </c>
      <c r="FP982" s="42">
        <v>2.0745689762829934E-21</v>
      </c>
      <c r="FQ982" s="42">
        <v>-1.2197605312706946E-20</v>
      </c>
      <c r="FR982" s="42">
        <v>-7.0260721230254171E-21</v>
      </c>
      <c r="FS982" s="42">
        <v>4.8803656140628633E-20</v>
      </c>
      <c r="FT982" s="42">
        <v>-6.0847405859400716E-21</v>
      </c>
      <c r="FU982" s="42">
        <v>4.4982081710633645E-21</v>
      </c>
      <c r="FV982" s="42">
        <v>2.66104003058309E-20</v>
      </c>
      <c r="FW982" s="42">
        <v>-4.8166727068962802E-21</v>
      </c>
      <c r="FX982" s="42">
        <v>4.1069517413257824E-21</v>
      </c>
      <c r="FY982" s="42">
        <v>1.7015932380828332E-20</v>
      </c>
      <c r="FZ982" s="42">
        <v>-3.6974973381120337E-22</v>
      </c>
      <c r="GA982" s="42">
        <v>-2.5848566961669562E-20</v>
      </c>
      <c r="GB982" s="42">
        <v>1.998220205744349E-20</v>
      </c>
      <c r="GC982" s="42">
        <v>-1.3664610129069741E-20</v>
      </c>
      <c r="GD982" s="42">
        <v>1.3542600988718169E-20</v>
      </c>
      <c r="GE982" s="42">
        <v>2.2582857903310209E-20</v>
      </c>
      <c r="GF982" s="42">
        <v>2.4352197233561135E-21</v>
      </c>
      <c r="GG982" s="1"/>
      <c r="GH982" s="37"/>
      <c r="GI982" s="37"/>
    </row>
    <row r="983" spans="1:191">
      <c r="A983" s="37"/>
      <c r="B983" s="40" t="s">
        <v>72</v>
      </c>
      <c r="C983" s="41" t="s">
        <v>258</v>
      </c>
      <c r="D983" s="42">
        <v>1.1702289561910193E-19</v>
      </c>
      <c r="E983" s="42">
        <v>6.815968247436948E-20</v>
      </c>
      <c r="F983" s="42">
        <v>1.1831991481958508E-19</v>
      </c>
      <c r="G983" s="42">
        <v>-2.6363900483290098E-20</v>
      </c>
      <c r="H983" s="42">
        <v>9.2636287672058591E-19</v>
      </c>
      <c r="I983" s="42">
        <v>6.0893727973703685E-20</v>
      </c>
      <c r="J983" s="42">
        <v>3.8113835648483346E-19</v>
      </c>
      <c r="K983" s="42">
        <v>-1.6989628037349146E-19</v>
      </c>
      <c r="L983" s="42">
        <v>1.6179652781537221E-20</v>
      </c>
      <c r="M983" s="42">
        <v>1.4590142516455323E-19</v>
      </c>
      <c r="N983" s="42">
        <v>-2.5572454073199361E-19</v>
      </c>
      <c r="O983" s="42">
        <v>3.9572320504536844E-19</v>
      </c>
      <c r="P983" s="42">
        <v>-3.0143785010412413E-19</v>
      </c>
      <c r="Q983" s="42">
        <v>-2.3949856583615342E-19</v>
      </c>
      <c r="R983" s="42">
        <v>8.456565187150121E-19</v>
      </c>
      <c r="S983" s="42">
        <v>4.7910301079071363E-20</v>
      </c>
      <c r="T983" s="42">
        <v>-2.6633892235227406E-19</v>
      </c>
      <c r="U983" s="42">
        <v>-3.9672905667023292E-19</v>
      </c>
      <c r="V983" s="42">
        <v>2.5135702709771363E-19</v>
      </c>
      <c r="W983" s="42">
        <v>1.5881867761018131E-21</v>
      </c>
      <c r="X983" s="42">
        <v>1.8992066864217515E-19</v>
      </c>
      <c r="Y983" s="42">
        <v>-1.4796606797348559E-19</v>
      </c>
      <c r="Z983" s="42">
        <v>-1.6596551810263947E-20</v>
      </c>
      <c r="AA983" s="42">
        <v>1.3582967402610757E-19</v>
      </c>
      <c r="AB983" s="42">
        <v>-1.3793402150444247E-19</v>
      </c>
      <c r="AC983" s="42">
        <v>1.8830601208647164E-19</v>
      </c>
      <c r="AD983" s="42">
        <v>9.1373679185057649E-20</v>
      </c>
      <c r="AE983" s="42">
        <v>-1.517083654135735E-17</v>
      </c>
      <c r="AF983" s="42">
        <v>-2.0207874133904697E-16</v>
      </c>
      <c r="AG983" s="42">
        <v>4.6204456132640007E-17</v>
      </c>
      <c r="AH983" s="42">
        <v>0.99999999999999889</v>
      </c>
      <c r="AI983" s="42">
        <v>1.6163810618445606E-17</v>
      </c>
      <c r="AJ983" s="42">
        <v>5.1308729612353624E-17</v>
      </c>
      <c r="AK983" s="42">
        <v>-1.7220126878120722E-17</v>
      </c>
      <c r="AL983" s="42">
        <v>-2.4820315285817144E-17</v>
      </c>
      <c r="AM983" s="42">
        <v>2.9259694371715737E-19</v>
      </c>
      <c r="AN983" s="42">
        <v>2.5887444450459554E-20</v>
      </c>
      <c r="AO983" s="42">
        <v>2.5951766014891678E-18</v>
      </c>
      <c r="AP983" s="42">
        <v>2.6281844166524838E-19</v>
      </c>
      <c r="AQ983" s="42">
        <v>8.9309036376125292E-20</v>
      </c>
      <c r="AR983" s="42">
        <v>-5.6610917634149129E-19</v>
      </c>
      <c r="AS983" s="42">
        <v>3.0314515088843358E-19</v>
      </c>
      <c r="AT983" s="42">
        <v>-1.469787451943423E-18</v>
      </c>
      <c r="AU983" s="42">
        <v>-1.7172269516600855E-19</v>
      </c>
      <c r="AV983" s="42">
        <v>-6.5720492284073112E-19</v>
      </c>
      <c r="AW983" s="42">
        <v>-1.7824749583782683E-19</v>
      </c>
      <c r="AX983" s="42">
        <v>-1.5185712557493503E-19</v>
      </c>
      <c r="AY983" s="42">
        <v>-2.966203502166153E-19</v>
      </c>
      <c r="AZ983" s="42">
        <v>-2.0630546221562553E-19</v>
      </c>
      <c r="BA983" s="42">
        <v>-1.2970192004831474E-21</v>
      </c>
      <c r="BB983" s="42">
        <v>1.0733495628488087E-20</v>
      </c>
      <c r="BC983" s="42">
        <v>7.411538288475128E-21</v>
      </c>
      <c r="BD983" s="42">
        <v>1.9556402565325693E-18</v>
      </c>
      <c r="BE983" s="42">
        <v>-3.7931194169231637E-20</v>
      </c>
      <c r="BF983" s="42">
        <v>-1.7970333371592016E-19</v>
      </c>
      <c r="BG983" s="42">
        <v>2.5437458197230707E-20</v>
      </c>
      <c r="BH983" s="42">
        <v>-2.5445399131111216E-19</v>
      </c>
      <c r="BI983" s="42">
        <v>-1.7104771578616527E-19</v>
      </c>
      <c r="BJ983" s="42">
        <v>2.2515194529203371E-19</v>
      </c>
      <c r="BK983" s="42">
        <v>4.0175831479455533E-19</v>
      </c>
      <c r="BL983" s="42">
        <v>-1.5985099901464749E-19</v>
      </c>
      <c r="BM983" s="42">
        <v>1.8813395851906061E-19</v>
      </c>
      <c r="BN983" s="42">
        <v>-1.9938626182774196E-18</v>
      </c>
      <c r="BO983" s="42">
        <v>-1.4833399790994918E-18</v>
      </c>
      <c r="BP983" s="42">
        <v>1.8367380065617469E-19</v>
      </c>
      <c r="BQ983" s="42">
        <v>-1.8888305328178864E-18</v>
      </c>
      <c r="BR983" s="42">
        <v>1.3393708478458624E-19</v>
      </c>
      <c r="BS983" s="42">
        <v>-3.6528295850341702E-21</v>
      </c>
      <c r="BT983" s="42">
        <v>-3.1301837867986652E-19</v>
      </c>
      <c r="BU983" s="42">
        <v>-5.9800526076153604E-19</v>
      </c>
      <c r="BV983" s="42">
        <v>-3.3158692907045689E-19</v>
      </c>
      <c r="BW983" s="42">
        <v>-1.4426029882924803E-19</v>
      </c>
      <c r="BX983" s="42">
        <v>-8.0944586021989076E-20</v>
      </c>
      <c r="BY983" s="42">
        <v>-2.4881592825595072E-20</v>
      </c>
      <c r="BZ983" s="42">
        <v>-6.4665671566945492E-20</v>
      </c>
      <c r="CA983" s="42">
        <v>-1.3859576599448489E-19</v>
      </c>
      <c r="CB983" s="42">
        <v>1.3896634290890865E-20</v>
      </c>
      <c r="CC983" s="42">
        <v>3.5072457972248373E-20</v>
      </c>
      <c r="CD983" s="42">
        <v>3.1133754767515877E-19</v>
      </c>
      <c r="CE983" s="42">
        <v>-2.9222636680273362E-20</v>
      </c>
      <c r="CF983" s="42">
        <v>-2.0050858048285391E-19</v>
      </c>
      <c r="CG983" s="42">
        <v>3.8884106234892725E-20</v>
      </c>
      <c r="CH983" s="42">
        <v>-5.9292306307801024E-20</v>
      </c>
      <c r="CI983" s="42">
        <v>1.5021599923962983E-19</v>
      </c>
      <c r="CJ983" s="42">
        <v>5.5533597604360066E-20</v>
      </c>
      <c r="CK983" s="42">
        <v>5.4686564657105766E-20</v>
      </c>
      <c r="CL983" s="42">
        <v>-1.4298974940836658E-19</v>
      </c>
      <c r="CM983" s="42">
        <v>-2.2753422545618643E-19</v>
      </c>
      <c r="CN983" s="42">
        <v>2.2017562672691469E-19</v>
      </c>
      <c r="CO983" s="42">
        <v>7.0912539552945957E-20</v>
      </c>
      <c r="CP983" s="42">
        <v>-9.799112408548187E-20</v>
      </c>
      <c r="CQ983" s="42">
        <v>-1.1019369248186413E-19</v>
      </c>
      <c r="CR983" s="42">
        <v>-1.3965455717855277E-19</v>
      </c>
      <c r="CS983" s="42">
        <v>4.2483996260723501E-20</v>
      </c>
      <c r="CT983" s="42">
        <v>-6.7021481951496514E-20</v>
      </c>
      <c r="CU983" s="42">
        <v>6.7791752537905894E-19</v>
      </c>
      <c r="CV983" s="42">
        <v>-4.0657581468206416E-20</v>
      </c>
      <c r="CW983" s="42">
        <v>-1.9595577839136204E-19</v>
      </c>
      <c r="CX983" s="42">
        <v>1.3134304638361995E-19</v>
      </c>
      <c r="CY983" s="42">
        <v>-2.3567368268370822E-19</v>
      </c>
      <c r="CZ983" s="42">
        <v>-1.4392942658422682E-19</v>
      </c>
      <c r="DA983" s="42">
        <v>5.5268899808343097E-20</v>
      </c>
      <c r="DB983" s="42">
        <v>3.8051631666419358E-19</v>
      </c>
      <c r="DC983" s="42">
        <v>-1.5858574354968638E-18</v>
      </c>
      <c r="DD983" s="42">
        <v>-2.6808592780598606E-19</v>
      </c>
      <c r="DE983" s="42">
        <v>-7.2850127419790169E-19</v>
      </c>
      <c r="DF983" s="42">
        <v>-4.7809715916584915E-19</v>
      </c>
      <c r="DG983" s="42">
        <v>-5.8127636005326361E-19</v>
      </c>
      <c r="DH983" s="42">
        <v>1.0124690697649059E-20</v>
      </c>
      <c r="DI983" s="42">
        <v>2.5503632646234949E-19</v>
      </c>
      <c r="DJ983" s="42">
        <v>-1.7954451503830997E-19</v>
      </c>
      <c r="DK983" s="42">
        <v>9.5833837047943574E-20</v>
      </c>
      <c r="DL983" s="42">
        <v>-5.1961500847111071E-19</v>
      </c>
      <c r="DM983" s="42">
        <v>-1.4737049793244741E-19</v>
      </c>
      <c r="DN983" s="42">
        <v>-7.4422432328130964E-19</v>
      </c>
      <c r="DO983" s="42">
        <v>4.8902917814134996E-19</v>
      </c>
      <c r="DP983" s="42">
        <v>4.5051564882088099E-19</v>
      </c>
      <c r="DQ983" s="42">
        <v>-3.679828760227901E-19</v>
      </c>
      <c r="DR983" s="42">
        <v>-2.2674013206813552E-19</v>
      </c>
      <c r="DS983" s="42">
        <v>-6.5380355616191307E-20</v>
      </c>
      <c r="DT983" s="42">
        <v>-9.5608843921329151E-20</v>
      </c>
      <c r="DU983" s="42">
        <v>-2.2208145085823687E-19</v>
      </c>
      <c r="DV983" s="42">
        <v>1.1163629547015662E-19</v>
      </c>
      <c r="DW983" s="42">
        <v>8.0309311311548351E-20</v>
      </c>
      <c r="DX983" s="42">
        <v>-3.3674853609278778E-19</v>
      </c>
      <c r="DY983" s="42">
        <v>-3.0667886646526012E-19</v>
      </c>
      <c r="DZ983" s="42">
        <v>1.3054895299556904E-19</v>
      </c>
      <c r="EA983" s="42">
        <v>-2.0355260513704905E-20</v>
      </c>
      <c r="EB983" s="42">
        <v>2.4405136792764529E-20</v>
      </c>
      <c r="EC983" s="42">
        <v>-2.1382287962250744E-19</v>
      </c>
      <c r="ED983" s="42">
        <v>-4.6586812098986519E-20</v>
      </c>
      <c r="EE983" s="42">
        <v>1.6305384234645282E-19</v>
      </c>
      <c r="EF983" s="42">
        <v>2.592185516394176E-19</v>
      </c>
      <c r="EG983" s="42">
        <v>-1.9476463830928568E-19</v>
      </c>
      <c r="EH983" s="42">
        <v>-1.9444700095406532E-19</v>
      </c>
      <c r="EI983" s="42">
        <v>3.212372452461934E-19</v>
      </c>
      <c r="EJ983" s="42">
        <v>1.14746494573356E-19</v>
      </c>
      <c r="EK983" s="42">
        <v>2.7827679295263936E-19</v>
      </c>
      <c r="EL983" s="42">
        <v>-4.8995562042740935E-20</v>
      </c>
      <c r="EM983" s="42">
        <v>1.6278914455043585E-21</v>
      </c>
      <c r="EN983" s="42">
        <v>-1.0647468844782572E-20</v>
      </c>
      <c r="EO983" s="42">
        <v>3.6578588431584926E-19</v>
      </c>
      <c r="EP983" s="42">
        <v>1.6411263353052069E-20</v>
      </c>
      <c r="EQ983" s="42">
        <v>3.2769587146900744E-20</v>
      </c>
      <c r="ER983" s="42">
        <v>2.490012167131626E-19</v>
      </c>
      <c r="ES983" s="42">
        <v>-4.9472018075571479E-20</v>
      </c>
      <c r="ET983" s="42">
        <v>3.4543062380214436E-20</v>
      </c>
      <c r="EU983" s="42">
        <v>-7.3691866411124129E-20</v>
      </c>
      <c r="EV983" s="42">
        <v>-4.011495098637163E-19</v>
      </c>
      <c r="EW983" s="42">
        <v>-2.9656741065741191E-19</v>
      </c>
      <c r="EX983" s="42">
        <v>1.0789082165651651E-19</v>
      </c>
      <c r="EY983" s="42">
        <v>-4.1435792988496305E-19</v>
      </c>
      <c r="EZ983" s="42">
        <v>4.6507402760181428E-20</v>
      </c>
      <c r="FA983" s="42">
        <v>-2.2163146460500802E-19</v>
      </c>
      <c r="FB983" s="42">
        <v>-3.9961426264681788E-19</v>
      </c>
      <c r="FC983" s="42">
        <v>-2.8891764435252151E-20</v>
      </c>
      <c r="FD983" s="42">
        <v>9.9632250420787077E-20</v>
      </c>
      <c r="FE983" s="42">
        <v>-5.3918941048656556E-20</v>
      </c>
      <c r="FF983" s="42">
        <v>-4.1564171419564535E-20</v>
      </c>
      <c r="FG983" s="42">
        <v>-3.6927989522327325E-19</v>
      </c>
      <c r="FH983" s="42">
        <v>5.4935380585361716E-19</v>
      </c>
      <c r="FI983" s="42">
        <v>-4.1160507280638657E-21</v>
      </c>
      <c r="FJ983" s="42">
        <v>1.7107418556576697E-19</v>
      </c>
      <c r="FK983" s="42">
        <v>1.9905274260476058E-20</v>
      </c>
      <c r="FL983" s="42">
        <v>-8.6516474628146271E-20</v>
      </c>
      <c r="FM983" s="42">
        <v>-6.3514236154271677E-20</v>
      </c>
      <c r="FN983" s="42">
        <v>-1.7022715261851267E-19</v>
      </c>
      <c r="FO983" s="42">
        <v>-2.8654859907816964E-19</v>
      </c>
      <c r="FP983" s="42">
        <v>-4.9990825755764738E-19</v>
      </c>
      <c r="FQ983" s="42">
        <v>1.4584848560534984E-19</v>
      </c>
      <c r="FR983" s="42">
        <v>-1.9390437047223054E-19</v>
      </c>
      <c r="FS983" s="42">
        <v>-1.148073750664399E-18</v>
      </c>
      <c r="FT983" s="42">
        <v>-3.0231135283098013E-19</v>
      </c>
      <c r="FU983" s="42">
        <v>1.0058516248644817E-20</v>
      </c>
      <c r="FV983" s="42">
        <v>-4.20737146768972E-20</v>
      </c>
      <c r="FW983" s="42">
        <v>-1.8142386939003045E-19</v>
      </c>
      <c r="FX983" s="42">
        <v>-8.4147429353794399E-20</v>
      </c>
      <c r="FY983" s="42">
        <v>-8.1116639589400106E-20</v>
      </c>
      <c r="FZ983" s="42">
        <v>-3.4177779421711019E-19</v>
      </c>
      <c r="GA983" s="42">
        <v>1.4410148015163785E-19</v>
      </c>
      <c r="GB983" s="42">
        <v>3.0037905892005626E-19</v>
      </c>
      <c r="GC983" s="42">
        <v>1.9926450084157415E-19</v>
      </c>
      <c r="GD983" s="42">
        <v>-1.3271947492290818E-19</v>
      </c>
      <c r="GE983" s="42">
        <v>-5.7661767884336496E-19</v>
      </c>
      <c r="GF983" s="42">
        <v>-1.7279472123987727E-19</v>
      </c>
      <c r="GG983" s="1"/>
      <c r="GH983" s="37"/>
      <c r="GI983" s="37"/>
    </row>
    <row r="984" spans="1:191">
      <c r="A984" s="37"/>
      <c r="B984" s="40" t="s">
        <v>73</v>
      </c>
      <c r="C984" s="41" t="s">
        <v>259</v>
      </c>
      <c r="D984" s="42">
        <v>6.6312091858171038E-19</v>
      </c>
      <c r="E984" s="42">
        <v>-5.3177787219809043E-20</v>
      </c>
      <c r="F984" s="42">
        <v>1.3189891175525558E-19</v>
      </c>
      <c r="G984" s="42">
        <v>-4.2086949566698048E-21</v>
      </c>
      <c r="H984" s="42">
        <v>3.042701165215057E-19</v>
      </c>
      <c r="I984" s="42">
        <v>1.2186686528621246E-19</v>
      </c>
      <c r="J984" s="42">
        <v>-1.1869049173400884E-19</v>
      </c>
      <c r="K984" s="42">
        <v>-1.155670577410086E-19</v>
      </c>
      <c r="L984" s="42">
        <v>1.047210655492133E-20</v>
      </c>
      <c r="M984" s="42">
        <v>4.2695754497537076E-19</v>
      </c>
      <c r="N984" s="42">
        <v>-4.6792482286491703E-18</v>
      </c>
      <c r="O984" s="42">
        <v>-7.8575540747637205E-18</v>
      </c>
      <c r="P984" s="42">
        <v>2.8127846595947179E-18</v>
      </c>
      <c r="Q984" s="42">
        <v>-1.3642524406714575E-19</v>
      </c>
      <c r="R984" s="42">
        <v>-1.1239068418880498E-19</v>
      </c>
      <c r="S984" s="42">
        <v>-5.4210108624275222E-20</v>
      </c>
      <c r="T984" s="42">
        <v>-1.4219565602031567E-19</v>
      </c>
      <c r="U984" s="42">
        <v>-6.2691026008658904E-19</v>
      </c>
      <c r="V984" s="42">
        <v>5.1616070223308927E-19</v>
      </c>
      <c r="W984" s="42">
        <v>-9.7938184526278477E-21</v>
      </c>
      <c r="X984" s="42">
        <v>1.8609578548972995E-19</v>
      </c>
      <c r="Y984" s="42">
        <v>5.1142261168438553E-19</v>
      </c>
      <c r="Z984" s="42">
        <v>3.8616761460915586E-19</v>
      </c>
      <c r="AA984" s="42">
        <v>8.142104205481962E-20</v>
      </c>
      <c r="AB984" s="42">
        <v>-4.0975218823426779E-19</v>
      </c>
      <c r="AC984" s="42">
        <v>-4.2896924822509973E-19</v>
      </c>
      <c r="AD984" s="42">
        <v>-4.7486784605444213E-20</v>
      </c>
      <c r="AE984" s="42">
        <v>-1.8868505933036794E-17</v>
      </c>
      <c r="AF984" s="42">
        <v>-4.5389054572009735E-18</v>
      </c>
      <c r="AG984" s="42">
        <v>5.5853484890846573E-17</v>
      </c>
      <c r="AH984" s="42">
        <v>3.6735289526826972E-18</v>
      </c>
      <c r="AI984" s="42">
        <v>1.0000000000000002</v>
      </c>
      <c r="AJ984" s="42">
        <v>4.4007861472393191E-18</v>
      </c>
      <c r="AK984" s="42">
        <v>-2.4745617567781156E-17</v>
      </c>
      <c r="AL984" s="42">
        <v>-8.8768788174454659E-18</v>
      </c>
      <c r="AM984" s="42">
        <v>-6.6793841846921921E-19</v>
      </c>
      <c r="AN984" s="42">
        <v>1.4558378780933287E-19</v>
      </c>
      <c r="AO984" s="42">
        <v>-2.5234170289889675E-18</v>
      </c>
      <c r="AP984" s="42">
        <v>3.8954780546429256E-18</v>
      </c>
      <c r="AQ984" s="42">
        <v>8.2683650541820562E-19</v>
      </c>
      <c r="AR984" s="42">
        <v>5.6841204716683892E-19</v>
      </c>
      <c r="AS984" s="42">
        <v>3.3873376956291504E-19</v>
      </c>
      <c r="AT984" s="42">
        <v>-1.4054711814672199E-17</v>
      </c>
      <c r="AU984" s="42">
        <v>2.5927149119862099E-20</v>
      </c>
      <c r="AV984" s="42">
        <v>-1.4950131519038401E-19</v>
      </c>
      <c r="AW984" s="42">
        <v>1.1329065669526267E-20</v>
      </c>
      <c r="AX984" s="42">
        <v>-5.6751207466038123E-20</v>
      </c>
      <c r="AY984" s="42">
        <v>-1.1323771713605928E-19</v>
      </c>
      <c r="AZ984" s="42">
        <v>1.9619400640777732E-19</v>
      </c>
      <c r="BA984" s="42">
        <v>-6.0271688153063809E-20</v>
      </c>
      <c r="BB984" s="42">
        <v>-2.8587361969832636E-21</v>
      </c>
      <c r="BC984" s="42">
        <v>9.5158857668100304E-20</v>
      </c>
      <c r="BD984" s="42">
        <v>-1.1003487380425395E-19</v>
      </c>
      <c r="BE984" s="42">
        <v>1.6096272975791876E-19</v>
      </c>
      <c r="BF984" s="42">
        <v>7.5107999619814913E-20</v>
      </c>
      <c r="BG984" s="42">
        <v>5.278074052578359E-20</v>
      </c>
      <c r="BH984" s="42">
        <v>1.8505022919546293E-19</v>
      </c>
      <c r="BI984" s="42">
        <v>-4.3622196783596467E-20</v>
      </c>
      <c r="BJ984" s="42">
        <v>-5.720119371926697E-20</v>
      </c>
      <c r="BK984" s="42">
        <v>1.1620233245144933E-19</v>
      </c>
      <c r="BL984" s="42">
        <v>2.8346486975457195E-19</v>
      </c>
      <c r="BM984" s="42">
        <v>2.5817299534515057E-19</v>
      </c>
      <c r="BN984" s="42">
        <v>9.3847280088836223E-18</v>
      </c>
      <c r="BO984" s="42">
        <v>-1.3064953815805549E-18</v>
      </c>
      <c r="BP984" s="42">
        <v>3.4775731742913351E-18</v>
      </c>
      <c r="BQ984" s="42">
        <v>3.8571233440000668E-18</v>
      </c>
      <c r="BR984" s="42">
        <v>-2.371427554516024E-19</v>
      </c>
      <c r="BS984" s="42">
        <v>-3.5686556859007741E-19</v>
      </c>
      <c r="BT984" s="42">
        <v>2.5702155993247676E-20</v>
      </c>
      <c r="BU984" s="42">
        <v>-2.3076353856759345E-19</v>
      </c>
      <c r="BV984" s="42">
        <v>-3.3444566526744015E-19</v>
      </c>
      <c r="BW984" s="42">
        <v>-8.1262223377209439E-20</v>
      </c>
      <c r="BX984" s="42">
        <v>-4.5263323118901674E-21</v>
      </c>
      <c r="BY984" s="42">
        <v>-6.9880218148479778E-20</v>
      </c>
      <c r="BZ984" s="42">
        <v>6.8742017625606812E-20</v>
      </c>
      <c r="CA984" s="42">
        <v>6.3421591925665738E-20</v>
      </c>
      <c r="CB984" s="42">
        <v>3.2962816537993132E-19</v>
      </c>
      <c r="CC984" s="42">
        <v>1.895236219481497E-20</v>
      </c>
      <c r="CD984" s="42">
        <v>-2.8057966377798699E-21</v>
      </c>
      <c r="CE984" s="42">
        <v>2.7192404584823211E-19</v>
      </c>
      <c r="CF984" s="42">
        <v>2.3004885451834763E-19</v>
      </c>
      <c r="CG984" s="42">
        <v>3.5345096702145851E-19</v>
      </c>
      <c r="CH984" s="42">
        <v>-3.5067164016328034E-19</v>
      </c>
      <c r="CI984" s="42">
        <v>-3.5511856313636542E-19</v>
      </c>
      <c r="CJ984" s="42">
        <v>-1.9312351197398048E-19</v>
      </c>
      <c r="CK984" s="42">
        <v>1.0632910466001639E-19</v>
      </c>
      <c r="CL984" s="42">
        <v>-2.5781565332052767E-20</v>
      </c>
      <c r="CM984" s="42">
        <v>2.2930770068950012E-19</v>
      </c>
      <c r="CN984" s="42">
        <v>3.2248132488747316E-19</v>
      </c>
      <c r="CO984" s="42">
        <v>4.1155213324718318E-19</v>
      </c>
      <c r="CP984" s="42">
        <v>9.0743698430537263E-19</v>
      </c>
      <c r="CQ984" s="42">
        <v>1.087907941629742E-19</v>
      </c>
      <c r="CR984" s="42">
        <v>-1.4399560103323106E-20</v>
      </c>
      <c r="CS984" s="42">
        <v>7.6630011946912484E-20</v>
      </c>
      <c r="CT984" s="42">
        <v>-6.2283391402792772E-20</v>
      </c>
      <c r="CU984" s="42">
        <v>-3.3910169949937863E-18</v>
      </c>
      <c r="CV984" s="42">
        <v>1.5855397981416434E-19</v>
      </c>
      <c r="CW984" s="42">
        <v>1.8849130054368352E-19</v>
      </c>
      <c r="CX984" s="42">
        <v>2.8031496598197002E-20</v>
      </c>
      <c r="CY984" s="42">
        <v>3.5928755342363268E-19</v>
      </c>
      <c r="CZ984" s="42">
        <v>-4.8957180862318475E-19</v>
      </c>
      <c r="DA984" s="42">
        <v>-4.0805812233975919E-19</v>
      </c>
      <c r="DB984" s="42">
        <v>1.2422267567076348E-19</v>
      </c>
      <c r="DC984" s="42">
        <v>5.8683501376961995E-19</v>
      </c>
      <c r="DD984" s="42">
        <v>-9.0751639364417772E-20</v>
      </c>
      <c r="DE984" s="42">
        <v>7.2315437871835891E-20</v>
      </c>
      <c r="DF984" s="42">
        <v>1.3451280249092315E-18</v>
      </c>
      <c r="DG984" s="42">
        <v>-3.5996253280347595E-19</v>
      </c>
      <c r="DH984" s="42">
        <v>5.3678066054281114E-19</v>
      </c>
      <c r="DI984" s="42">
        <v>-7.7410870445162542E-19</v>
      </c>
      <c r="DJ984" s="42">
        <v>-1.4848222867571868E-19</v>
      </c>
      <c r="DK984" s="42">
        <v>6.4911840517241273E-19</v>
      </c>
      <c r="DL984" s="42">
        <v>3.0945819332343829E-19</v>
      </c>
      <c r="DM984" s="42">
        <v>-8.8332301508822677E-19</v>
      </c>
      <c r="DN984" s="42">
        <v>-1.2131099991457683E-19</v>
      </c>
      <c r="DO984" s="42">
        <v>-3.1668444315470154E-19</v>
      </c>
      <c r="DP984" s="42">
        <v>5.2555747399169166E-20</v>
      </c>
      <c r="DQ984" s="42">
        <v>7.5597690542446305E-20</v>
      </c>
      <c r="DR984" s="42">
        <v>-1.0786964583283515E-18</v>
      </c>
      <c r="DS984" s="42">
        <v>-8.9441385274133776E-20</v>
      </c>
      <c r="DT984" s="42">
        <v>3.2319600893671897E-20</v>
      </c>
      <c r="DU984" s="42">
        <v>-4.920996725751468E-19</v>
      </c>
      <c r="DV984" s="42">
        <v>-3.1374629761891318E-19</v>
      </c>
      <c r="DW984" s="42">
        <v>2.7774739736060542E-19</v>
      </c>
      <c r="DX984" s="42">
        <v>-5.7889407988911089E-19</v>
      </c>
      <c r="DY984" s="42">
        <v>4.0895809484621688E-19</v>
      </c>
      <c r="DZ984" s="42">
        <v>2.4368079101322153E-19</v>
      </c>
      <c r="EA984" s="42">
        <v>3.3378392077739773E-20</v>
      </c>
      <c r="EB984" s="42">
        <v>-6.6809723714682939E-20</v>
      </c>
      <c r="EC984" s="42">
        <v>-3.2584298689688866E-20</v>
      </c>
      <c r="ED984" s="42">
        <v>-1.1863755217480544E-19</v>
      </c>
      <c r="EE984" s="42">
        <v>1.0926725019580474E-19</v>
      </c>
      <c r="EF984" s="42">
        <v>-7.1971330737013832E-20</v>
      </c>
      <c r="EG984" s="42">
        <v>1.0720260738687239E-19</v>
      </c>
      <c r="EH984" s="42">
        <v>-2.2507253595322862E-19</v>
      </c>
      <c r="EI984" s="42">
        <v>-3.4916286272598362E-19</v>
      </c>
      <c r="EJ984" s="42">
        <v>2.0000565467042167E-19</v>
      </c>
      <c r="EK984" s="42">
        <v>-4.2563405599528592E-20</v>
      </c>
      <c r="EL984" s="42">
        <v>3.1922554199646444E-20</v>
      </c>
      <c r="EM984" s="42">
        <v>1.402104225501884E-19</v>
      </c>
      <c r="EN984" s="42">
        <v>7.1253337965317804E-21</v>
      </c>
      <c r="EO984" s="42">
        <v>5.686238054036525E-19</v>
      </c>
      <c r="EP984" s="42">
        <v>-3.0313191599863273E-19</v>
      </c>
      <c r="EQ984" s="42">
        <v>2.3613690382673792E-19</v>
      </c>
      <c r="ER984" s="42">
        <v>6.1462828235140168E-20</v>
      </c>
      <c r="ES984" s="42">
        <v>4.9045854623984159E-19</v>
      </c>
      <c r="ET984" s="42">
        <v>1.4783371907547711E-19</v>
      </c>
      <c r="EU984" s="42">
        <v>6.7095597334381266E-19</v>
      </c>
      <c r="EV984" s="42">
        <v>-1.3270359305514717E-18</v>
      </c>
      <c r="EW984" s="42">
        <v>2.0543328297774961E-18</v>
      </c>
      <c r="EX984" s="42">
        <v>-2.6861532339802E-19</v>
      </c>
      <c r="EY984" s="42">
        <v>4.746428529278277E-19</v>
      </c>
      <c r="EZ984" s="42">
        <v>-7.0978714001950199E-19</v>
      </c>
      <c r="FA984" s="42">
        <v>1.126765578085033E-18</v>
      </c>
      <c r="FB984" s="42">
        <v>2.3822801641527197E-22</v>
      </c>
      <c r="FC984" s="42">
        <v>1.6675961149069038E-20</v>
      </c>
      <c r="FD984" s="42">
        <v>1.8098711802660246E-19</v>
      </c>
      <c r="FE984" s="42">
        <v>-7.1468404924581591E-21</v>
      </c>
      <c r="FF984" s="42">
        <v>1.1335683114426691E-20</v>
      </c>
      <c r="FG984" s="42">
        <v>-4.478686708607113E-20</v>
      </c>
      <c r="FH984" s="42">
        <v>2.9795707408650099E-19</v>
      </c>
      <c r="FI984" s="42">
        <v>3.3018403075156695E-19</v>
      </c>
      <c r="FJ984" s="42">
        <v>3.031782381129357E-19</v>
      </c>
      <c r="FK984" s="42">
        <v>-2.9778502051908996E-20</v>
      </c>
      <c r="FL984" s="42">
        <v>1.0988929001644462E-19</v>
      </c>
      <c r="FM984" s="42">
        <v>2.5535396381756986E-19</v>
      </c>
      <c r="FN984" s="42">
        <v>2.8335899063616516E-19</v>
      </c>
      <c r="FO984" s="42">
        <v>1.8370027043577639E-19</v>
      </c>
      <c r="FP984" s="42">
        <v>-4.7470902737683195E-19</v>
      </c>
      <c r="FQ984" s="42">
        <v>7.0859599993742563E-20</v>
      </c>
      <c r="FR984" s="42">
        <v>1.60592152843495E-19</v>
      </c>
      <c r="FS984" s="42">
        <v>5.0197290036657974E-19</v>
      </c>
      <c r="FT984" s="42">
        <v>1.287622428724545E-19</v>
      </c>
      <c r="FU984" s="42">
        <v>-5.1880768019325896E-21</v>
      </c>
      <c r="FV984" s="42">
        <v>-4.5686839592528825E-20</v>
      </c>
      <c r="FW984" s="42">
        <v>-1.6281561433003754E-19</v>
      </c>
      <c r="FX984" s="42">
        <v>1.5818340289974059E-19</v>
      </c>
      <c r="FY984" s="42">
        <v>2.5332902567804004E-19</v>
      </c>
      <c r="FZ984" s="42">
        <v>3.3222220378089761E-19</v>
      </c>
      <c r="GA984" s="42">
        <v>1.1143777212314389E-20</v>
      </c>
      <c r="GB984" s="42">
        <v>-5.0663158157647839E-20</v>
      </c>
      <c r="GC984" s="42">
        <v>9.6578961343731342E-19</v>
      </c>
      <c r="GD984" s="42">
        <v>-1.1937870600365295E-20</v>
      </c>
      <c r="GE984" s="42">
        <v>2.5649216434044282E-20</v>
      </c>
      <c r="GF984" s="42">
        <v>-3.7269449679189215E-20</v>
      </c>
      <c r="GG984" s="1"/>
      <c r="GH984" s="37"/>
      <c r="GI984" s="37"/>
    </row>
    <row r="985" spans="1:191">
      <c r="A985" s="37"/>
      <c r="B985" s="40" t="s">
        <v>74</v>
      </c>
      <c r="C985" s="41" t="s">
        <v>260</v>
      </c>
      <c r="D985" s="42">
        <v>4.7857361519867969E-19</v>
      </c>
      <c r="E985" s="42">
        <v>4.8619691172396839E-18</v>
      </c>
      <c r="F985" s="42">
        <v>4.6019300024326137E-18</v>
      </c>
      <c r="G985" s="42">
        <v>8.8544589141228286E-18</v>
      </c>
      <c r="H985" s="42">
        <v>1.8751403628078887E-17</v>
      </c>
      <c r="I985" s="42">
        <v>2.8786414712437397E-18</v>
      </c>
      <c r="J985" s="42">
        <v>1.6771252355635147E-18</v>
      </c>
      <c r="K985" s="42">
        <v>6.2574558978411438E-20</v>
      </c>
      <c r="L985" s="42">
        <v>5.4792443775512553E-20</v>
      </c>
      <c r="M985" s="42">
        <v>-4.0234064994579266E-20</v>
      </c>
      <c r="N985" s="42">
        <v>-2.0244087439377778E-19</v>
      </c>
      <c r="O985" s="42">
        <v>-1.728794245346027E-18</v>
      </c>
      <c r="P985" s="42">
        <v>9.8509931765675129E-19</v>
      </c>
      <c r="Q985" s="42">
        <v>-2.9574155353383896E-18</v>
      </c>
      <c r="R985" s="42">
        <v>-5.4811502016825775E-18</v>
      </c>
      <c r="S985" s="42">
        <v>-3.4630942048492069E-18</v>
      </c>
      <c r="T985" s="42">
        <v>4.8852625232891772E-18</v>
      </c>
      <c r="U985" s="42">
        <v>2.9955320179648331E-18</v>
      </c>
      <c r="V985" s="42">
        <v>8.4703294725430034E-21</v>
      </c>
      <c r="W985" s="42">
        <v>1.0863197548536402E-18</v>
      </c>
      <c r="X985" s="42">
        <v>-2.5667215884173436E-18</v>
      </c>
      <c r="Y985" s="42">
        <v>3.795978153120147E-18</v>
      </c>
      <c r="Z985" s="42">
        <v>2.5963677415712441E-18</v>
      </c>
      <c r="AA985" s="42">
        <v>7.1087240098317156E-19</v>
      </c>
      <c r="AB985" s="42">
        <v>-3.136139487209047E-18</v>
      </c>
      <c r="AC985" s="42">
        <v>-2.4089617019912302E-18</v>
      </c>
      <c r="AD985" s="42">
        <v>1.8677076486957322E-19</v>
      </c>
      <c r="AE985" s="42">
        <v>3.505445852211922E-18</v>
      </c>
      <c r="AF985" s="42">
        <v>-4.8386757111901907E-19</v>
      </c>
      <c r="AG985" s="42">
        <v>6.2278097446872432E-19</v>
      </c>
      <c r="AH985" s="42">
        <v>2.9817677325719508E-18</v>
      </c>
      <c r="AI985" s="42">
        <v>-2.0153031397547941E-18</v>
      </c>
      <c r="AJ985" s="42">
        <v>1.0000000000000007</v>
      </c>
      <c r="AK985" s="42">
        <v>-1.7830043539703022E-19</v>
      </c>
      <c r="AL985" s="42">
        <v>-8.9044338580108323E-19</v>
      </c>
      <c r="AM985" s="42">
        <v>6.0562855728682474E-19</v>
      </c>
      <c r="AN985" s="42">
        <v>1.1265538198482195E-19</v>
      </c>
      <c r="AO985" s="42">
        <v>-7.1722514808757881E-19</v>
      </c>
      <c r="AP985" s="42">
        <v>-1.4780724929587541E-19</v>
      </c>
      <c r="AQ985" s="42">
        <v>5.5904174518783822E-20</v>
      </c>
      <c r="AR985" s="42">
        <v>-1.2565733772517546E-18</v>
      </c>
      <c r="AS985" s="42">
        <v>-6.2786317215225013E-19</v>
      </c>
      <c r="AT985" s="42">
        <v>1.0918254690107931E-18</v>
      </c>
      <c r="AU985" s="42">
        <v>-2.8481482851425849E-19</v>
      </c>
      <c r="AV985" s="42">
        <v>1.2199392022830061E-18</v>
      </c>
      <c r="AW985" s="42">
        <v>-1.5155537008747569E-18</v>
      </c>
      <c r="AX985" s="42">
        <v>8.8620822106481173E-19</v>
      </c>
      <c r="AY985" s="42">
        <v>-2.541098841762901E-21</v>
      </c>
      <c r="AZ985" s="42">
        <v>1.6701372137486667E-18</v>
      </c>
      <c r="BA985" s="42">
        <v>-3.5215394782097537E-19</v>
      </c>
      <c r="BB985" s="42">
        <v>2.5982735657025663E-19</v>
      </c>
      <c r="BC985" s="42">
        <v>-2.3526340109988192E-18</v>
      </c>
      <c r="BD985" s="42">
        <v>-3.4770702484789029E-19</v>
      </c>
      <c r="BE985" s="42">
        <v>2.2014386299139266E-18</v>
      </c>
      <c r="BF985" s="42">
        <v>1.4782842511955677E-18</v>
      </c>
      <c r="BG985" s="42">
        <v>2.0540548970916783E-19</v>
      </c>
      <c r="BH985" s="42">
        <v>2.7528570785764761E-21</v>
      </c>
      <c r="BI985" s="42">
        <v>3.4897757426877174E-19</v>
      </c>
      <c r="BJ985" s="42">
        <v>-1.983962920706385E-18</v>
      </c>
      <c r="BK985" s="42">
        <v>1.0039458007331595E-18</v>
      </c>
      <c r="BL985" s="42">
        <v>5.0665275740015975E-18</v>
      </c>
      <c r="BM985" s="42">
        <v>-5.3574833913834496E-20</v>
      </c>
      <c r="BN985" s="42">
        <v>-4.2690460541616737E-19</v>
      </c>
      <c r="BO985" s="42">
        <v>5.6624152523949978E-19</v>
      </c>
      <c r="BP985" s="42">
        <v>-5.7894701944831428E-19</v>
      </c>
      <c r="BQ985" s="42">
        <v>5.6327690992410973E-19</v>
      </c>
      <c r="BR985" s="42">
        <v>-5.5904174518783822E-20</v>
      </c>
      <c r="BS985" s="42">
        <v>6.246867986000465E-19</v>
      </c>
      <c r="BT985" s="42">
        <v>-1.4232271096240381E-18</v>
      </c>
      <c r="BU985" s="42">
        <v>2.7918205941501739E-18</v>
      </c>
      <c r="BV985" s="42">
        <v>-8.7837316630270945E-19</v>
      </c>
      <c r="BW985" s="42">
        <v>-2.2615779691689819E-19</v>
      </c>
      <c r="BX985" s="42">
        <v>-2.7486219138402046E-19</v>
      </c>
      <c r="BY985" s="42">
        <v>6.0605207376045189E-19</v>
      </c>
      <c r="BZ985" s="42">
        <v>-1.2764786515122306E-18</v>
      </c>
      <c r="CA985" s="42">
        <v>-6.9202591790676338E-19</v>
      </c>
      <c r="CB985" s="42">
        <v>9.0251360529945701E-19</v>
      </c>
      <c r="CC985" s="42">
        <v>3.3076636590280428E-19</v>
      </c>
      <c r="CD985" s="42">
        <v>-1.0740377771184528E-18</v>
      </c>
      <c r="CE985" s="42">
        <v>1.1862696426296476E-18</v>
      </c>
      <c r="CF985" s="42">
        <v>9.1310151714013577E-19</v>
      </c>
      <c r="CG985" s="42">
        <v>-1.9566461081574338E-19</v>
      </c>
      <c r="CH985" s="42">
        <v>1.9748573165234012E-18</v>
      </c>
      <c r="CI985" s="42">
        <v>-5.082197683525802E-21</v>
      </c>
      <c r="CJ985" s="42">
        <v>5.082197683525802E-19</v>
      </c>
      <c r="CK985" s="42">
        <v>-2.6977999370049466E-19</v>
      </c>
      <c r="CL985" s="42">
        <v>1.5407529310555723E-18</v>
      </c>
      <c r="CM985" s="42">
        <v>-1.3243360130320986E-18</v>
      </c>
      <c r="CN985" s="42">
        <v>-1.4924720530620772E-18</v>
      </c>
      <c r="CO985" s="42">
        <v>1.514494909690689E-18</v>
      </c>
      <c r="CP985" s="42">
        <v>-1.5373647992665551E-19</v>
      </c>
      <c r="CQ985" s="42">
        <v>-1.331112276610133E-18</v>
      </c>
      <c r="CR985" s="42">
        <v>6.0435800786594329E-19</v>
      </c>
      <c r="CS985" s="42">
        <v>2.1556988507621944E-19</v>
      </c>
      <c r="CT985" s="42">
        <v>3.0383071818011753E-18</v>
      </c>
      <c r="CU985" s="42">
        <v>5.5290075632024455E-19</v>
      </c>
      <c r="CV985" s="42">
        <v>1.2620790914089075E-19</v>
      </c>
      <c r="CW985" s="42">
        <v>2.157392916656703E-18</v>
      </c>
      <c r="CX985" s="42">
        <v>-1.7152417181899582E-19</v>
      </c>
      <c r="CY985" s="42">
        <v>-2.1544283013413129E-18</v>
      </c>
      <c r="CZ985" s="42">
        <v>-7.0091976385293353E-20</v>
      </c>
      <c r="DA985" s="42">
        <v>2.3145175283723757E-19</v>
      </c>
      <c r="DB985" s="42">
        <v>1.7857572110488787E-18</v>
      </c>
      <c r="DC985" s="42">
        <v>5.6391218463455045E-19</v>
      </c>
      <c r="DD985" s="42">
        <v>1.5272004038995035E-18</v>
      </c>
      <c r="DE985" s="42">
        <v>1.3281476612947429E-18</v>
      </c>
      <c r="DF985" s="42">
        <v>-2.1578164331303301E-18</v>
      </c>
      <c r="DG985" s="42">
        <v>-4.2139889125901442E-20</v>
      </c>
      <c r="DH985" s="42">
        <v>2.5433223032494436E-18</v>
      </c>
      <c r="DI985" s="42">
        <v>1.4823076576950256E-19</v>
      </c>
      <c r="DJ985" s="42">
        <v>-4.38551308440914E-18</v>
      </c>
      <c r="DK985" s="42">
        <v>2.1436286312638206E-18</v>
      </c>
      <c r="DL985" s="42">
        <v>4.2101772643274998E-18</v>
      </c>
      <c r="DM985" s="42">
        <v>1.1117307432712692E-19</v>
      </c>
      <c r="DN985" s="42">
        <v>5.7958229415875501E-19</v>
      </c>
      <c r="DO985" s="42">
        <v>7.3395404879585124E-19</v>
      </c>
      <c r="DP985" s="42">
        <v>-1.6517142471458857E-19</v>
      </c>
      <c r="DQ985" s="42">
        <v>-1.5339766674775379E-18</v>
      </c>
      <c r="DR985" s="42">
        <v>1.7482760031328759E-18</v>
      </c>
      <c r="DS985" s="42">
        <v>1.4611318340136681E-20</v>
      </c>
      <c r="DT985" s="42">
        <v>8.9700789114230406E-19</v>
      </c>
      <c r="DU985" s="42">
        <v>6.3718053457204743E-19</v>
      </c>
      <c r="DV985" s="42">
        <v>1.3037954640611818E-18</v>
      </c>
      <c r="DW985" s="42">
        <v>-2.8714416911920781E-19</v>
      </c>
      <c r="DX985" s="42">
        <v>5.5819471224058392E-19</v>
      </c>
      <c r="DY985" s="42">
        <v>8.4703294725430034E-20</v>
      </c>
      <c r="DZ985" s="42">
        <v>3.1848438816761693E-18</v>
      </c>
      <c r="EA985" s="42">
        <v>-3.1213164106320967E-19</v>
      </c>
      <c r="EB985" s="42">
        <v>2.0095856673608276E-18</v>
      </c>
      <c r="EC985" s="42">
        <v>9.1903074777091587E-20</v>
      </c>
      <c r="ED985" s="42">
        <v>-4.4045713257223618E-20</v>
      </c>
      <c r="EE985" s="42">
        <v>8.2162195883667133E-20</v>
      </c>
      <c r="EF985" s="42">
        <v>-7.9028173978826222E-19</v>
      </c>
      <c r="EG985" s="42">
        <v>1.4831546906422799E-18</v>
      </c>
      <c r="EH985" s="42">
        <v>-1.3870164511289168E-18</v>
      </c>
      <c r="EI985" s="42">
        <v>-9.910285482875314E-19</v>
      </c>
      <c r="EJ985" s="42">
        <v>-1.5970806220479833E-18</v>
      </c>
      <c r="EK985" s="42">
        <v>-4.7709130754098467E-19</v>
      </c>
      <c r="EL985" s="42">
        <v>2.1345230270808369E-19</v>
      </c>
      <c r="EM985" s="42">
        <v>-6.4586262228140401E-21</v>
      </c>
      <c r="EN985" s="42">
        <v>1.3054895299556904E-19</v>
      </c>
      <c r="EO985" s="42">
        <v>8.5042107904331754E-19</v>
      </c>
      <c r="EP985" s="42">
        <v>-4.0911691352382706E-19</v>
      </c>
      <c r="EQ985" s="42">
        <v>-5.7047668997577128E-19</v>
      </c>
      <c r="ER985" s="42">
        <v>-1.4450382080158364E-18</v>
      </c>
      <c r="ES985" s="42">
        <v>3.2068667383047811E-18</v>
      </c>
      <c r="ET985" s="42">
        <v>-7.7461163026405766E-19</v>
      </c>
      <c r="EU985" s="42">
        <v>-9.4698283503030778E-19</v>
      </c>
      <c r="EV985" s="42">
        <v>-1.0668379970667913E-18</v>
      </c>
      <c r="EW985" s="42">
        <v>5.5713592105651605E-19</v>
      </c>
      <c r="EX985" s="42">
        <v>1.0079692072326174E-19</v>
      </c>
      <c r="EY985" s="42">
        <v>1.351017550870609E-19</v>
      </c>
      <c r="EZ985" s="42">
        <v>-4.9869064769596932E-19</v>
      </c>
      <c r="FA985" s="42">
        <v>8.2543360709931568E-19</v>
      </c>
      <c r="FB985" s="42">
        <v>1.6351971046744268E-18</v>
      </c>
      <c r="FC985" s="42">
        <v>4.0805812233975919E-19</v>
      </c>
      <c r="FD985" s="42">
        <v>4.5739779151732218E-19</v>
      </c>
      <c r="FE985" s="42">
        <v>-1.4679080975917025E-18</v>
      </c>
      <c r="FF985" s="42">
        <v>-1.1195657980333715E-18</v>
      </c>
      <c r="FG985" s="42">
        <v>1.1911400820763599E-18</v>
      </c>
      <c r="FH985" s="42">
        <v>-6.0711086494451977E-19</v>
      </c>
      <c r="FI985" s="42">
        <v>-3.5998900258307764E-20</v>
      </c>
      <c r="FJ985" s="42">
        <v>1.2305271141236848E-18</v>
      </c>
      <c r="FK985" s="42">
        <v>2.0709955560367643E-19</v>
      </c>
      <c r="FL985" s="42">
        <v>2.7020351017412181E-19</v>
      </c>
      <c r="FM985" s="42">
        <v>1.1007193149569633E-18</v>
      </c>
      <c r="FN985" s="42">
        <v>-1.5712461171567271E-19</v>
      </c>
      <c r="FO985" s="42">
        <v>-2.0773483031411716E-19</v>
      </c>
      <c r="FP985" s="42">
        <v>2.1684043449710089E-19</v>
      </c>
      <c r="FQ985" s="42">
        <v>2.0388083040411009E-18</v>
      </c>
      <c r="FR985" s="42">
        <v>-5.2410163611359833E-19</v>
      </c>
      <c r="FS985" s="42">
        <v>3.0949948617961694E-17</v>
      </c>
      <c r="FT985" s="42">
        <v>-9.5481788979241006E-19</v>
      </c>
      <c r="FU985" s="42">
        <v>-1.3383120566617945E-19</v>
      </c>
      <c r="FV985" s="42">
        <v>2.2579780791431511E-18</v>
      </c>
      <c r="FW985" s="42">
        <v>1.1373534899257118E-18</v>
      </c>
      <c r="FX985" s="42">
        <v>-6.8948481906500048E-19</v>
      </c>
      <c r="FY985" s="42">
        <v>5.9758174428790889E-19</v>
      </c>
      <c r="FZ985" s="42">
        <v>-4.5612724209644073E-19</v>
      </c>
      <c r="GA985" s="42">
        <v>-3.2801350882422781E-19</v>
      </c>
      <c r="GB985" s="42">
        <v>1.0304155803348564E-18</v>
      </c>
      <c r="GC985" s="42">
        <v>-4.1939777592112613E-18</v>
      </c>
      <c r="GD985" s="42">
        <v>1.7042302898756523E-18</v>
      </c>
      <c r="GE985" s="42">
        <v>-3.6422416731934915E-19</v>
      </c>
      <c r="GF985" s="42">
        <v>-2.1684043449710089E-19</v>
      </c>
      <c r="GG985" s="1"/>
      <c r="GH985" s="37"/>
      <c r="GI985" s="37"/>
    </row>
    <row r="986" spans="1:191">
      <c r="A986" s="37"/>
      <c r="B986" s="40" t="s">
        <v>75</v>
      </c>
      <c r="C986" s="41" t="s">
        <v>261</v>
      </c>
      <c r="D986" s="42">
        <v>-5.4644213009743051E-19</v>
      </c>
      <c r="E986" s="42">
        <v>-7.4221262003158067E-20</v>
      </c>
      <c r="F986" s="42">
        <v>4.7222086809427244E-20</v>
      </c>
      <c r="G986" s="42">
        <v>-1.9989977555201488E-19</v>
      </c>
      <c r="H986" s="42">
        <v>-1.1027310182066923E-19</v>
      </c>
      <c r="I986" s="42">
        <v>6.0033460136648537E-20</v>
      </c>
      <c r="J986" s="42">
        <v>4.1822251770681079E-20</v>
      </c>
      <c r="K986" s="42">
        <v>-3.0704944337968387E-21</v>
      </c>
      <c r="L986" s="42">
        <v>1.4028983188899349E-21</v>
      </c>
      <c r="M986" s="42">
        <v>5.5057141571529522E-21</v>
      </c>
      <c r="N986" s="42">
        <v>1.521482931505537E-19</v>
      </c>
      <c r="O986" s="42">
        <v>-2.498747194400186E-20</v>
      </c>
      <c r="P986" s="42">
        <v>5.6539449229224548E-20</v>
      </c>
      <c r="Q986" s="42">
        <v>-1.334076891925523E-20</v>
      </c>
      <c r="R986" s="42">
        <v>-4.8386757111901907E-20</v>
      </c>
      <c r="S986" s="42">
        <v>-5.7386482176478848E-20</v>
      </c>
      <c r="T986" s="42">
        <v>1.3129010682441655E-20</v>
      </c>
      <c r="U986" s="42">
        <v>-1.2387856853594142E-19</v>
      </c>
      <c r="V986" s="42">
        <v>7.8138789384209206E-20</v>
      </c>
      <c r="W986" s="42">
        <v>-1.886765890008954E-19</v>
      </c>
      <c r="X986" s="42">
        <v>-5.2992498762597165E-20</v>
      </c>
      <c r="Y986" s="42">
        <v>-4.8704394467122269E-21</v>
      </c>
      <c r="Z986" s="42">
        <v>3.7587087034409578E-21</v>
      </c>
      <c r="AA986" s="42">
        <v>-1.7522994096323338E-20</v>
      </c>
      <c r="AB986" s="42">
        <v>-1.7575933655526732E-20</v>
      </c>
      <c r="AC986" s="42">
        <v>-1.2451384324638215E-19</v>
      </c>
      <c r="AD986" s="42">
        <v>1.1223186551119479E-20</v>
      </c>
      <c r="AE986" s="42">
        <v>-4.4469229730850768E-20</v>
      </c>
      <c r="AF986" s="42">
        <v>-2.1954035201647397E-19</v>
      </c>
      <c r="AG986" s="42">
        <v>3.102258169318875E-20</v>
      </c>
      <c r="AH986" s="42">
        <v>1.7692400685774198E-19</v>
      </c>
      <c r="AI986" s="42">
        <v>-1.5712461171567271E-19</v>
      </c>
      <c r="AJ986" s="42">
        <v>1.0798081890716228E-18</v>
      </c>
      <c r="AK986" s="42">
        <v>0.99999999999999956</v>
      </c>
      <c r="AL986" s="42">
        <v>8.7403212244803116E-20</v>
      </c>
      <c r="AM986" s="42">
        <v>3.0069669627527662E-20</v>
      </c>
      <c r="AN986" s="42">
        <v>-3.6951812323968852E-20</v>
      </c>
      <c r="AO986" s="42">
        <v>2.6130966422795165E-19</v>
      </c>
      <c r="AP986" s="42">
        <v>-3.4622471719019526E-20</v>
      </c>
      <c r="AQ986" s="42">
        <v>-2.0222911615696421E-20</v>
      </c>
      <c r="AR986" s="42">
        <v>-1.207021949837378E-19</v>
      </c>
      <c r="AS986" s="42">
        <v>-1.0482032722271967E-19</v>
      </c>
      <c r="AT986" s="42">
        <v>6.3051015011241981E-20</v>
      </c>
      <c r="AU986" s="42">
        <v>9.7408788934244539E-21</v>
      </c>
      <c r="AV986" s="42">
        <v>-1.4246035381633264E-19</v>
      </c>
      <c r="AW986" s="42">
        <v>-2.0222911615696421E-20</v>
      </c>
      <c r="AX986" s="42">
        <v>1.4611318340136681E-20</v>
      </c>
      <c r="AY986" s="42">
        <v>-1.2440796412797536E-20</v>
      </c>
      <c r="AZ986" s="42">
        <v>-1.2123159057577174E-20</v>
      </c>
      <c r="BA986" s="42">
        <v>-3.5416565107070433E-20</v>
      </c>
      <c r="BB986" s="42">
        <v>-2.1017005003747327E-20</v>
      </c>
      <c r="BC986" s="42">
        <v>-5.6115932755597397E-20</v>
      </c>
      <c r="BD986" s="42">
        <v>-2.8269724614612274E-20</v>
      </c>
      <c r="BE986" s="42">
        <v>2.0169972056493027E-20</v>
      </c>
      <c r="BF986" s="42">
        <v>-6.8397910490784752E-20</v>
      </c>
      <c r="BG986" s="42">
        <v>5.6115932755597397E-21</v>
      </c>
      <c r="BH986" s="42">
        <v>1.5405411728187587E-19</v>
      </c>
      <c r="BI986" s="42">
        <v>4.2775163836342167E-20</v>
      </c>
      <c r="BJ986" s="42">
        <v>-8.7191454007989541E-20</v>
      </c>
      <c r="BK986" s="42">
        <v>-1.164670302474663E-20</v>
      </c>
      <c r="BL986" s="42">
        <v>-5.2621921848173409E-20</v>
      </c>
      <c r="BM986" s="42">
        <v>-1.7586521567367411E-19</v>
      </c>
      <c r="BN986" s="42">
        <v>3.3669559653358438E-20</v>
      </c>
      <c r="BO986" s="42">
        <v>-2.4775713707188285E-20</v>
      </c>
      <c r="BP986" s="42">
        <v>4.4998625322884706E-20</v>
      </c>
      <c r="BQ986" s="42">
        <v>-7.8001146530280382E-19</v>
      </c>
      <c r="BR986" s="42">
        <v>-1.7067713887174152E-19</v>
      </c>
      <c r="BS986" s="42">
        <v>-3.0704944337968387E-20</v>
      </c>
      <c r="BT986" s="42">
        <v>4.6179177493120387E-19</v>
      </c>
      <c r="BU986" s="42">
        <v>-3.2716647587697351E-20</v>
      </c>
      <c r="BV986" s="42">
        <v>1.1286714022163552E-19</v>
      </c>
      <c r="BW986" s="42">
        <v>1.9693516023662483E-20</v>
      </c>
      <c r="BX986" s="42">
        <v>3.0493186101154812E-20</v>
      </c>
      <c r="BY986" s="42">
        <v>-1.6834779826679219E-20</v>
      </c>
      <c r="BZ986" s="42">
        <v>-4.7116207691020456E-20</v>
      </c>
      <c r="CA986" s="42">
        <v>-2.1175823681357508E-22</v>
      </c>
      <c r="CB986" s="42">
        <v>-1.3764285392882381E-20</v>
      </c>
      <c r="CC986" s="42">
        <v>1.6623021589865644E-20</v>
      </c>
      <c r="CD986" s="42">
        <v>-2.2658131339052534E-20</v>
      </c>
      <c r="CE986" s="42">
        <v>-8.745615180400651E-20</v>
      </c>
      <c r="CF986" s="42">
        <v>-3.0440246541951418E-20</v>
      </c>
      <c r="CG986" s="42">
        <v>1.6411263353052069E-20</v>
      </c>
      <c r="CH986" s="42">
        <v>4.0234064994579266E-21</v>
      </c>
      <c r="CI986" s="42">
        <v>2.0434669852509996E-20</v>
      </c>
      <c r="CJ986" s="42">
        <v>1.4717197458543468E-20</v>
      </c>
      <c r="CK986" s="42">
        <v>1.6305384234645282E-20</v>
      </c>
      <c r="CL986" s="42">
        <v>-1.1540823906339842E-20</v>
      </c>
      <c r="CM986" s="42">
        <v>-6.9986097266886566E-20</v>
      </c>
      <c r="CN986" s="42">
        <v>1.895236219481497E-20</v>
      </c>
      <c r="CO986" s="42">
        <v>2.2658131339052534E-20</v>
      </c>
      <c r="CP986" s="42">
        <v>4.912791094074942E-20</v>
      </c>
      <c r="CQ986" s="42">
        <v>3.6422416731934915E-20</v>
      </c>
      <c r="CR986" s="42">
        <v>-4.1292856178647142E-21</v>
      </c>
      <c r="CS986" s="42">
        <v>-1.9587636905255695E-20</v>
      </c>
      <c r="CT986" s="42">
        <v>-4.3410438546782892E-21</v>
      </c>
      <c r="CU986" s="42">
        <v>9.8467580118312414E-21</v>
      </c>
      <c r="CV986" s="42">
        <v>-6.3527471044072525E-22</v>
      </c>
      <c r="CW986" s="42">
        <v>5.082197683525802E-20</v>
      </c>
      <c r="CX986" s="42">
        <v>5.5057141571529522E-20</v>
      </c>
      <c r="CY986" s="42">
        <v>-2.0858186326137146E-20</v>
      </c>
      <c r="CZ986" s="42">
        <v>1.0222628882175337E-19</v>
      </c>
      <c r="DA986" s="42">
        <v>-1.2176098616780567E-21</v>
      </c>
      <c r="DB986" s="42">
        <v>3.5056576104487355E-19</v>
      </c>
      <c r="DC986" s="42">
        <v>-8.7932607836837054E-20</v>
      </c>
      <c r="DD986" s="42">
        <v>1.5945395232062204E-19</v>
      </c>
      <c r="DE986" s="42">
        <v>-1.4134862307306137E-20</v>
      </c>
      <c r="DF986" s="42">
        <v>3.5363625547867039E-20</v>
      </c>
      <c r="DG986" s="42">
        <v>2.456395547037471E-20</v>
      </c>
      <c r="DH986" s="42">
        <v>-1.7239767454585182E-19</v>
      </c>
      <c r="DI986" s="42">
        <v>-6.8186152253971177E-20</v>
      </c>
      <c r="DJ986" s="42">
        <v>-6.3527471044072525E-22</v>
      </c>
      <c r="DK986" s="42">
        <v>-7.453889935837843E-20</v>
      </c>
      <c r="DL986" s="42">
        <v>-1.6045980394548652E-19</v>
      </c>
      <c r="DM986" s="42">
        <v>-7.4909476272802186E-20</v>
      </c>
      <c r="DN986" s="42">
        <v>-2.2393433543035565E-20</v>
      </c>
      <c r="DO986" s="42">
        <v>-3.0546125660358206E-20</v>
      </c>
      <c r="DP986" s="42">
        <v>6.4003927076903069E-20</v>
      </c>
      <c r="DQ986" s="42">
        <v>-3.9387032047324966E-20</v>
      </c>
      <c r="DR986" s="42">
        <v>9.5502964802922363E-20</v>
      </c>
      <c r="DS986" s="42">
        <v>-2.2499312661442353E-20</v>
      </c>
      <c r="DT986" s="42">
        <v>-1.2059631586533101E-19</v>
      </c>
      <c r="DU986" s="42">
        <v>-5.9429949161729848E-19</v>
      </c>
      <c r="DV986" s="42">
        <v>-4.6533872539783125E-20</v>
      </c>
      <c r="DW986" s="42">
        <v>-1.2176098616780567E-20</v>
      </c>
      <c r="DX986" s="42">
        <v>2.7316812548951186E-20</v>
      </c>
      <c r="DY986" s="42">
        <v>-2.1387581918171084E-20</v>
      </c>
      <c r="DZ986" s="42">
        <v>-2.2658131339052534E-20</v>
      </c>
      <c r="EA986" s="42">
        <v>-2.3653395052076337E-19</v>
      </c>
      <c r="EB986" s="42">
        <v>-4.2986922073155742E-20</v>
      </c>
      <c r="EC986" s="42">
        <v>-3.5151867311053464E-20</v>
      </c>
      <c r="ED986" s="42">
        <v>4.3304559428376105E-20</v>
      </c>
      <c r="EE986" s="42">
        <v>-3.4728350837426314E-20</v>
      </c>
      <c r="EF986" s="42">
        <v>4.1292856178647142E-21</v>
      </c>
      <c r="EG986" s="42">
        <v>-1.5352472168984194E-19</v>
      </c>
      <c r="EH986" s="42">
        <v>7.5491811424039518E-20</v>
      </c>
      <c r="EI986" s="42">
        <v>1.0947900843261832E-19</v>
      </c>
      <c r="EJ986" s="42">
        <v>6.8821426964411903E-22</v>
      </c>
      <c r="EK986" s="42">
        <v>-2.9487334476290331E-20</v>
      </c>
      <c r="EL986" s="42">
        <v>-1.6940658945086007E-21</v>
      </c>
      <c r="EM986" s="42">
        <v>1.2176098616780567E-21</v>
      </c>
      <c r="EN986" s="42">
        <v>-3.3351922298138076E-21</v>
      </c>
      <c r="EO986" s="42">
        <v>1.2705494208814505E-20</v>
      </c>
      <c r="EP986" s="42">
        <v>-1.4823076576950256E-21</v>
      </c>
      <c r="EQ986" s="42">
        <v>-5.7915877768512786E-20</v>
      </c>
      <c r="ER986" s="42">
        <v>-3.3457801416544863E-20</v>
      </c>
      <c r="ES986" s="42">
        <v>-2.541098841762901E-20</v>
      </c>
      <c r="ET986" s="42">
        <v>2.1175823681357508E-21</v>
      </c>
      <c r="EU986" s="42">
        <v>-5.8021756886919573E-20</v>
      </c>
      <c r="EV986" s="42">
        <v>-1.3832048028662725E-18</v>
      </c>
      <c r="EW986" s="42">
        <v>-3.8116482626443515E-20</v>
      </c>
      <c r="EX986" s="42">
        <v>-8.4703294725430034E-21</v>
      </c>
      <c r="EY986" s="42">
        <v>1.5881867761018131E-20</v>
      </c>
      <c r="EZ986" s="42">
        <v>7.9409338805090657E-21</v>
      </c>
      <c r="FA986" s="42">
        <v>-3.9175273810511391E-21</v>
      </c>
      <c r="FB986" s="42">
        <v>-3.8645878218477453E-20</v>
      </c>
      <c r="FC986" s="42">
        <v>1.2784903547619596E-20</v>
      </c>
      <c r="FD986" s="42">
        <v>1.4928955695357043E-20</v>
      </c>
      <c r="FE986" s="42">
        <v>1.6834779826679219E-20</v>
      </c>
      <c r="FF986" s="42">
        <v>1.4902485915755347E-20</v>
      </c>
      <c r="FG986" s="42">
        <v>2.3875741200730591E-20</v>
      </c>
      <c r="FH986" s="42">
        <v>-9.910285482875314E-20</v>
      </c>
      <c r="FI986" s="42">
        <v>-2.9646153153900512E-21</v>
      </c>
      <c r="FJ986" s="42">
        <v>5.4368927301885403E-20</v>
      </c>
      <c r="FK986" s="42">
        <v>-1.4823076576950256E-21</v>
      </c>
      <c r="FL986" s="42">
        <v>-1.7099477622696188E-20</v>
      </c>
      <c r="FM986" s="42">
        <v>-3.5628323343884008E-20</v>
      </c>
      <c r="FN986" s="42">
        <v>8.2162195883667133E-20</v>
      </c>
      <c r="FO986" s="42">
        <v>1.351546946462643E-19</v>
      </c>
      <c r="FP986" s="42">
        <v>-2.4246318115154347E-20</v>
      </c>
      <c r="FQ986" s="42">
        <v>-6.9668459911666203E-20</v>
      </c>
      <c r="FR986" s="42">
        <v>-4.9604366973579964E-20</v>
      </c>
      <c r="FS986" s="42">
        <v>-1.5500702934753696E-19</v>
      </c>
      <c r="FT986" s="42">
        <v>-3.6845933205562065E-20</v>
      </c>
      <c r="FU986" s="42">
        <v>1.6093625997831706E-20</v>
      </c>
      <c r="FV986" s="42">
        <v>-3.2875466265307532E-20</v>
      </c>
      <c r="FW986" s="42">
        <v>4.9180850499952813E-20</v>
      </c>
      <c r="FX986" s="42">
        <v>-1.15619997300212E-19</v>
      </c>
      <c r="FY986" s="42">
        <v>2.1493461036577871E-20</v>
      </c>
      <c r="FZ986" s="42">
        <v>-1.0058516248644817E-20</v>
      </c>
      <c r="GA986" s="42">
        <v>-5.5057141571529522E-21</v>
      </c>
      <c r="GB986" s="42">
        <v>6.3421591925665738E-20</v>
      </c>
      <c r="GC986" s="42">
        <v>5.5824765179978732E-20</v>
      </c>
      <c r="GD986" s="42">
        <v>-1.4764843061826523E-19</v>
      </c>
      <c r="GE986" s="42">
        <v>-9.26442286059391E-20</v>
      </c>
      <c r="GF986" s="42">
        <v>6.7762635780344027E-21</v>
      </c>
      <c r="GG986" s="1"/>
      <c r="GH986" s="37"/>
      <c r="GI986" s="37"/>
    </row>
    <row r="987" spans="1:191">
      <c r="A987" s="37"/>
      <c r="B987" s="40" t="s">
        <v>76</v>
      </c>
      <c r="C987" s="41" t="s">
        <v>262</v>
      </c>
      <c r="D987" s="42">
        <v>1.587763259628186E-18</v>
      </c>
      <c r="E987" s="42">
        <v>1.2938428269309438E-19</v>
      </c>
      <c r="F987" s="42">
        <v>-1.2451384324638215E-19</v>
      </c>
      <c r="G987" s="42">
        <v>-1.130788984584491E-19</v>
      </c>
      <c r="H987" s="42">
        <v>2.3081647812679684E-19</v>
      </c>
      <c r="I987" s="42">
        <v>-9.910285482875314E-20</v>
      </c>
      <c r="J987" s="42">
        <v>-4.4405702259806695E-19</v>
      </c>
      <c r="K987" s="42">
        <v>3.7550029342967202E-18</v>
      </c>
      <c r="L987" s="42">
        <v>-3.3113694281722804E-20</v>
      </c>
      <c r="M987" s="42">
        <v>-2.9010878443459787E-20</v>
      </c>
      <c r="N987" s="42">
        <v>-7.4009503766344492E-20</v>
      </c>
      <c r="O987" s="42">
        <v>-1.6341383134903589E-18</v>
      </c>
      <c r="P987" s="42">
        <v>3.9895251815677546E-19</v>
      </c>
      <c r="Q987" s="42">
        <v>7.7079998200141331E-20</v>
      </c>
      <c r="R987" s="42">
        <v>8.6397360619938635E-20</v>
      </c>
      <c r="S987" s="42">
        <v>1.5246593050577406E-19</v>
      </c>
      <c r="T987" s="42">
        <v>1.359487880343152E-19</v>
      </c>
      <c r="U987" s="42">
        <v>-5.9969932665604464E-19</v>
      </c>
      <c r="V987" s="42">
        <v>9.1056041829837286E-19</v>
      </c>
      <c r="W987" s="42">
        <v>-3.8942339750016458E-19</v>
      </c>
      <c r="X987" s="42">
        <v>-1.147729643529577E-19</v>
      </c>
      <c r="Y987" s="42">
        <v>5.1880768019325896E-19</v>
      </c>
      <c r="Z987" s="42">
        <v>1.5267768874258764E-19</v>
      </c>
      <c r="AA987" s="42">
        <v>-2.2816950016662715E-19</v>
      </c>
      <c r="AB987" s="42">
        <v>-9.8044063644685264E-20</v>
      </c>
      <c r="AC987" s="42">
        <v>-3.8709405689521525E-19</v>
      </c>
      <c r="AD987" s="42">
        <v>-2.3293406049493259E-20</v>
      </c>
      <c r="AE987" s="42">
        <v>3.790472438962994E-20</v>
      </c>
      <c r="AF987" s="42">
        <v>-1.2186686528621246E-19</v>
      </c>
      <c r="AG987" s="42">
        <v>-1.1043192049827941E-19</v>
      </c>
      <c r="AH987" s="42">
        <v>-9.391477802682055E-20</v>
      </c>
      <c r="AI987" s="42">
        <v>1.291725244562808E-19</v>
      </c>
      <c r="AJ987" s="42">
        <v>6.3950987517699676E-20</v>
      </c>
      <c r="AK987" s="42">
        <v>5.461456685658915E-18</v>
      </c>
      <c r="AL987" s="42">
        <v>1.0000000000000002</v>
      </c>
      <c r="AM987" s="42">
        <v>-8.8514942988074385E-20</v>
      </c>
      <c r="AN987" s="42">
        <v>-6.0986372202309624E-20</v>
      </c>
      <c r="AO987" s="42">
        <v>8.3199811244053651E-19</v>
      </c>
      <c r="AP987" s="42">
        <v>8.6820877093565785E-21</v>
      </c>
      <c r="AQ987" s="42">
        <v>1.7025362239811437E-19</v>
      </c>
      <c r="AR987" s="42">
        <v>-1.0418505251227894E-19</v>
      </c>
      <c r="AS987" s="42">
        <v>1.359487880343152E-19</v>
      </c>
      <c r="AT987" s="42">
        <v>4.2351647362715017E-20</v>
      </c>
      <c r="AU987" s="42">
        <v>-8.3326866186141796E-20</v>
      </c>
      <c r="AV987" s="42">
        <v>5.5499716286469894E-18</v>
      </c>
      <c r="AW987" s="42">
        <v>-1.0143219543370247E-19</v>
      </c>
      <c r="AX987" s="42">
        <v>1.9693516023662483E-19</v>
      </c>
      <c r="AY987" s="42">
        <v>-8.1315162936412833E-20</v>
      </c>
      <c r="AZ987" s="42">
        <v>9.1373679185057649E-20</v>
      </c>
      <c r="BA987" s="42">
        <v>-2.3399285167900047E-20</v>
      </c>
      <c r="BB987" s="42">
        <v>3.9175273810511391E-20</v>
      </c>
      <c r="BC987" s="42">
        <v>4.2034010007494654E-20</v>
      </c>
      <c r="BD987" s="42">
        <v>2.7528570785764761E-20</v>
      </c>
      <c r="BE987" s="42">
        <v>5.0927855953664808E-20</v>
      </c>
      <c r="BF987" s="42">
        <v>-1.5405411728187587E-19</v>
      </c>
      <c r="BG987" s="42">
        <v>-1.1223186551119479E-20</v>
      </c>
      <c r="BH987" s="42">
        <v>3.6740054087155277E-20</v>
      </c>
      <c r="BI987" s="42">
        <v>1.1011428314305904E-20</v>
      </c>
      <c r="BJ987" s="42">
        <v>-4.7857361519867969E-20</v>
      </c>
      <c r="BK987" s="42">
        <v>-1.9502933610530265E-19</v>
      </c>
      <c r="BL987" s="42">
        <v>-1.5775988642611344E-19</v>
      </c>
      <c r="BM987" s="42">
        <v>-3.6422416731934915E-20</v>
      </c>
      <c r="BN987" s="42">
        <v>8.3220987067735008E-20</v>
      </c>
      <c r="BO987" s="42">
        <v>2.2531076396964389E-19</v>
      </c>
      <c r="BP987" s="42">
        <v>-6.1409888675936775E-20</v>
      </c>
      <c r="BQ987" s="42">
        <v>-3.3034284942917713E-20</v>
      </c>
      <c r="BR987" s="42">
        <v>-1.0223687673359405E-18</v>
      </c>
      <c r="BS987" s="42">
        <v>-3.4516592600612739E-20</v>
      </c>
      <c r="BT987" s="42">
        <v>2.4193378555950953E-19</v>
      </c>
      <c r="BU987" s="42">
        <v>1.3552527156068805E-20</v>
      </c>
      <c r="BV987" s="42">
        <v>-5.8233515123733148E-20</v>
      </c>
      <c r="BW987" s="42">
        <v>3.0281427864341237E-20</v>
      </c>
      <c r="BX987" s="42">
        <v>-6.6915602833089727E-20</v>
      </c>
      <c r="BY987" s="42">
        <v>-2.7952087259391911E-20</v>
      </c>
      <c r="BZ987" s="42">
        <v>1.4717197458543468E-19</v>
      </c>
      <c r="CA987" s="42">
        <v>-4.2351647362715017E-22</v>
      </c>
      <c r="CB987" s="42">
        <v>-4.6586812098986519E-21</v>
      </c>
      <c r="CC987" s="42">
        <v>8.787966827763366E-20</v>
      </c>
      <c r="CD987" s="42">
        <v>-3.1763735522036263E-19</v>
      </c>
      <c r="CE987" s="42">
        <v>3.9175273810511391E-20</v>
      </c>
      <c r="CF987" s="42">
        <v>9.4232415382040913E-20</v>
      </c>
      <c r="CG987" s="42">
        <v>7.7291756436954906E-20</v>
      </c>
      <c r="CH987" s="42">
        <v>5.7174723939665273E-20</v>
      </c>
      <c r="CI987" s="42">
        <v>1.9269999550035333E-20</v>
      </c>
      <c r="CJ987" s="42">
        <v>-1.207021949837378E-20</v>
      </c>
      <c r="CK987" s="42">
        <v>-8.5338569435870759E-20</v>
      </c>
      <c r="CL987" s="42">
        <v>-1.2705494208814505E-20</v>
      </c>
      <c r="CM987" s="42">
        <v>-5.3574833913834496E-20</v>
      </c>
      <c r="CN987" s="42">
        <v>6.5433295175394701E-20</v>
      </c>
      <c r="CO987" s="42">
        <v>-1.0587911840678754E-21</v>
      </c>
      <c r="CP987" s="42">
        <v>1.5458351287390981E-20</v>
      </c>
      <c r="CQ987" s="42">
        <v>4.3622196783596467E-20</v>
      </c>
      <c r="CR987" s="42">
        <v>5.7174723939665273E-20</v>
      </c>
      <c r="CS987" s="42">
        <v>-5.6751207466038123E-20</v>
      </c>
      <c r="CT987" s="42">
        <v>-1.249373597200093E-20</v>
      </c>
      <c r="CU987" s="42">
        <v>2.0964065444543933E-20</v>
      </c>
      <c r="CV987" s="42">
        <v>-1.2641966737770433E-19</v>
      </c>
      <c r="CW987" s="42">
        <v>8.4597415607023246E-20</v>
      </c>
      <c r="CX987" s="42">
        <v>3.5575383784680614E-20</v>
      </c>
      <c r="CY987" s="42">
        <v>8.9891371527362623E-20</v>
      </c>
      <c r="CZ987" s="42">
        <v>7.0515492858920503E-20</v>
      </c>
      <c r="DA987" s="42">
        <v>-1.0799670077492329E-20</v>
      </c>
      <c r="DB987" s="42">
        <v>-7.2506020284968109E-19</v>
      </c>
      <c r="DC987" s="42">
        <v>-2.4775713707188285E-20</v>
      </c>
      <c r="DD987" s="42">
        <v>-1.5881867761018131E-20</v>
      </c>
      <c r="DE987" s="42">
        <v>1.2006692027329707E-19</v>
      </c>
      <c r="DF987" s="42">
        <v>-5.5639476722766854E-19</v>
      </c>
      <c r="DG987" s="42">
        <v>-3.4940109074239889E-21</v>
      </c>
      <c r="DH987" s="42">
        <v>-1.2525499707522966E-19</v>
      </c>
      <c r="DI987" s="42">
        <v>-4.4680987967664343E-20</v>
      </c>
      <c r="DJ987" s="42">
        <v>3.8116482626443515E-21</v>
      </c>
      <c r="DK987" s="42">
        <v>-3.2822526706104138E-20</v>
      </c>
      <c r="DL987" s="42">
        <v>-1.0926725019580474E-19</v>
      </c>
      <c r="DM987" s="42">
        <v>8.6175014471284381E-19</v>
      </c>
      <c r="DN987" s="42">
        <v>3.2758999235060066E-19</v>
      </c>
      <c r="DO987" s="42">
        <v>6.9880218148479778E-20</v>
      </c>
      <c r="DP987" s="42">
        <v>1.6495966647777499E-19</v>
      </c>
      <c r="DQ987" s="42">
        <v>2.1175823681357508E-21</v>
      </c>
      <c r="DR987" s="42">
        <v>1.8634724839594607E-20</v>
      </c>
      <c r="DS987" s="42">
        <v>4.5739779151732218E-20</v>
      </c>
      <c r="DT987" s="42">
        <v>1.4801900753268898E-19</v>
      </c>
      <c r="DU987" s="42">
        <v>4.7091855493786895E-18</v>
      </c>
      <c r="DV987" s="42">
        <v>-3.0641416866924315E-19</v>
      </c>
      <c r="DW987" s="42">
        <v>1.5288944697940121E-19</v>
      </c>
      <c r="DX987" s="42">
        <v>-8.0552833283883962E-19</v>
      </c>
      <c r="DY987" s="42">
        <v>2.1048768739269363E-19</v>
      </c>
      <c r="DZ987" s="42">
        <v>3.748120791600279E-19</v>
      </c>
      <c r="EA987" s="42">
        <v>8.4787998020155464E-19</v>
      </c>
      <c r="EB987" s="42">
        <v>1.0524384369634682E-19</v>
      </c>
      <c r="EC987" s="42">
        <v>5.1669009782512321E-20</v>
      </c>
      <c r="ED987" s="42">
        <v>-1.0100867896007532E-19</v>
      </c>
      <c r="EE987" s="42">
        <v>-2.7105054312137611E-20</v>
      </c>
      <c r="EF987" s="42">
        <v>8.2373954120480708E-20</v>
      </c>
      <c r="EG987" s="42">
        <v>-1.5246593050577406E-20</v>
      </c>
      <c r="EH987" s="42">
        <v>2.1175823681357508E-21</v>
      </c>
      <c r="EI987" s="42">
        <v>-6.3739229280886101E-20</v>
      </c>
      <c r="EJ987" s="42">
        <v>-7.7503514673768481E-20</v>
      </c>
      <c r="EK987" s="42">
        <v>-1.0630263488041469E-19</v>
      </c>
      <c r="EL987" s="42">
        <v>8.9361975935328686E-20</v>
      </c>
      <c r="EM987" s="42">
        <v>1.1276126110322873E-20</v>
      </c>
      <c r="EN987" s="42">
        <v>-1.8687664398798001E-20</v>
      </c>
      <c r="EO987" s="42">
        <v>-7.1786042279801954E-20</v>
      </c>
      <c r="EP987" s="42">
        <v>-1.130788984584491E-19</v>
      </c>
      <c r="EQ987" s="42">
        <v>-1.1117307432712692E-19</v>
      </c>
      <c r="ER987" s="42">
        <v>-4.0234064994579266E-20</v>
      </c>
      <c r="ES987" s="42">
        <v>1.7575933655526732E-20</v>
      </c>
      <c r="ET987" s="42">
        <v>-1.81900325422861E-19</v>
      </c>
      <c r="EU987" s="42">
        <v>-7.6571778431788751E-19</v>
      </c>
      <c r="EV987" s="42">
        <v>-1.2059631586533101E-18</v>
      </c>
      <c r="EW987" s="42">
        <v>5.8254690947414506E-19</v>
      </c>
      <c r="EX987" s="42">
        <v>2.3780449994164482E-19</v>
      </c>
      <c r="EY987" s="42">
        <v>2.6469779601696886E-21</v>
      </c>
      <c r="EZ987" s="42">
        <v>5.2516042729766621E-20</v>
      </c>
      <c r="FA987" s="42">
        <v>4.7984416461956114E-19</v>
      </c>
      <c r="FB987" s="42">
        <v>1.1434944787933055E-19</v>
      </c>
      <c r="FC987" s="42">
        <v>2.5702155993247676E-19</v>
      </c>
      <c r="FD987" s="42">
        <v>-2.9434394917086937E-20</v>
      </c>
      <c r="FE987" s="42">
        <v>3.8963515573697816E-20</v>
      </c>
      <c r="FF987" s="42">
        <v>5.9027608511784055E-20</v>
      </c>
      <c r="FG987" s="42">
        <v>1.0587911840678754E-21</v>
      </c>
      <c r="FH987" s="42">
        <v>-8.6291481501531847E-20</v>
      </c>
      <c r="FI987" s="42">
        <v>-1.7046538063492794E-19</v>
      </c>
      <c r="FJ987" s="42">
        <v>2.048231545579305E-19</v>
      </c>
      <c r="FK987" s="42">
        <v>-6.8821426964411903E-20</v>
      </c>
      <c r="FL987" s="42">
        <v>-8.4385657370209671E-20</v>
      </c>
      <c r="FM987" s="42">
        <v>-7.420008617947671E-19</v>
      </c>
      <c r="FN987" s="42">
        <v>-4.955142741437657E-20</v>
      </c>
      <c r="FO987" s="42">
        <v>7.9303459686683869E-20</v>
      </c>
      <c r="FP987" s="42">
        <v>-6.9371998380127198E-19</v>
      </c>
      <c r="FQ987" s="42">
        <v>7.8922294860419434E-19</v>
      </c>
      <c r="FR987" s="42">
        <v>5.4284224007159973E-19</v>
      </c>
      <c r="FS987" s="42">
        <v>1.7321823771350442E-19</v>
      </c>
      <c r="FT987" s="42">
        <v>-1.2955368928254524E-18</v>
      </c>
      <c r="FU987" s="42">
        <v>5.8021756886919573E-20</v>
      </c>
      <c r="FV987" s="42">
        <v>-2.7634449904171549E-20</v>
      </c>
      <c r="FW987" s="42">
        <v>-1.9598224817096374E-19</v>
      </c>
      <c r="FX987" s="42">
        <v>-1.6940658945086007E-19</v>
      </c>
      <c r="FY987" s="42">
        <v>-1.6834779826679219E-20</v>
      </c>
      <c r="FZ987" s="42">
        <v>6.8184034671603042E-18</v>
      </c>
      <c r="GA987" s="42">
        <v>-2.6893296075324036E-19</v>
      </c>
      <c r="GB987" s="42">
        <v>8.3263338715097723E-19</v>
      </c>
      <c r="GC987" s="42">
        <v>-1.2742551900256881E-19</v>
      </c>
      <c r="GD987" s="42">
        <v>8.091282228646704E-19</v>
      </c>
      <c r="GE987" s="42">
        <v>-1.249373597200093E-19</v>
      </c>
      <c r="GF987" s="42">
        <v>3.3881317890172014E-19</v>
      </c>
      <c r="GG987" s="1"/>
      <c r="GH987" s="37"/>
      <c r="GI987" s="37"/>
    </row>
    <row r="988" spans="1:191">
      <c r="A988" s="37"/>
      <c r="B988" s="40" t="s">
        <v>77</v>
      </c>
      <c r="C988" s="41" t="s">
        <v>263</v>
      </c>
      <c r="D988" s="42">
        <v>-1.806430108917804E-19</v>
      </c>
      <c r="E988" s="42">
        <v>3.1714104685283081E-19</v>
      </c>
      <c r="F988" s="42">
        <v>9.552943458252406E-20</v>
      </c>
      <c r="G988" s="42">
        <v>-1.9561828870144041E-19</v>
      </c>
      <c r="H988" s="42">
        <v>-5.3005733652398013E-20</v>
      </c>
      <c r="I988" s="42">
        <v>-1.2686965363093317E-19</v>
      </c>
      <c r="J988" s="42">
        <v>-9.7269160846845588E-19</v>
      </c>
      <c r="K988" s="42">
        <v>3.8910576014494422E-20</v>
      </c>
      <c r="L988" s="42">
        <v>-5.4330380685340432E-19</v>
      </c>
      <c r="M988" s="42">
        <v>-8.3795381285091831E-19</v>
      </c>
      <c r="N988" s="42">
        <v>4.9342051457727147E-18</v>
      </c>
      <c r="O988" s="42">
        <v>-1.5138066954210449E-19</v>
      </c>
      <c r="P988" s="42">
        <v>2.2494812798910064E-18</v>
      </c>
      <c r="Q988" s="42">
        <v>-7.436419881300723E-19</v>
      </c>
      <c r="R988" s="42">
        <v>-9.5196577104032722E-19</v>
      </c>
      <c r="S988" s="42">
        <v>1.8847806565388267E-19</v>
      </c>
      <c r="T988" s="42">
        <v>7.551166375874079E-19</v>
      </c>
      <c r="U988" s="42">
        <v>-1.6285796597740026E-18</v>
      </c>
      <c r="V988" s="42">
        <v>-5.4869867880847517E-19</v>
      </c>
      <c r="W988" s="42">
        <v>4.558771026792047E-18</v>
      </c>
      <c r="X988" s="42">
        <v>-7.8185111498512176E-20</v>
      </c>
      <c r="Y988" s="42">
        <v>-3.5206130359236943E-19</v>
      </c>
      <c r="Z988" s="42">
        <v>-1.1749604292948226E-18</v>
      </c>
      <c r="AA988" s="42">
        <v>8.6583972566130598E-19</v>
      </c>
      <c r="AB988" s="42">
        <v>-1.8106652736540755E-18</v>
      </c>
      <c r="AC988" s="42">
        <v>2.8406573375153047E-18</v>
      </c>
      <c r="AD988" s="42">
        <v>-1.1869744005115428E-18</v>
      </c>
      <c r="AE988" s="42">
        <v>-8.6580002099190343E-19</v>
      </c>
      <c r="AF988" s="42">
        <v>1.5129331926941889E-18</v>
      </c>
      <c r="AG988" s="42">
        <v>-1.7764530835188822E-18</v>
      </c>
      <c r="AH988" s="42">
        <v>-6.5933574009866772E-19</v>
      </c>
      <c r="AI988" s="42">
        <v>6.4394356326028098E-19</v>
      </c>
      <c r="AJ988" s="42">
        <v>-6.7368897808768786E-19</v>
      </c>
      <c r="AK988" s="42">
        <v>2.8773841567126591E-18</v>
      </c>
      <c r="AL988" s="42">
        <v>-8.8283332416559538E-20</v>
      </c>
      <c r="AM988" s="42">
        <v>1.0000000000000002</v>
      </c>
      <c r="AN988" s="42">
        <v>3.9189177062247182E-17</v>
      </c>
      <c r="AO988" s="42">
        <v>-5.236049968738215E-17</v>
      </c>
      <c r="AP988" s="42">
        <v>-8.818571120764399E-16</v>
      </c>
      <c r="AQ988" s="42">
        <v>3.8270907320639815E-17</v>
      </c>
      <c r="AR988" s="42">
        <v>-1.090450893356077E-16</v>
      </c>
      <c r="AS988" s="42">
        <v>-2.9249966727712114E-18</v>
      </c>
      <c r="AT988" s="42">
        <v>6.8841543996909192E-18</v>
      </c>
      <c r="AU988" s="42">
        <v>1.1397291526449641E-18</v>
      </c>
      <c r="AV988" s="42">
        <v>-9.5489729913121515E-19</v>
      </c>
      <c r="AW988" s="42">
        <v>5.7442730458132454E-19</v>
      </c>
      <c r="AX988" s="42">
        <v>-6.3287919538677169E-19</v>
      </c>
      <c r="AY988" s="42">
        <v>-7.3066517868034041E-19</v>
      </c>
      <c r="AZ988" s="42">
        <v>-1.0141168135451115E-18</v>
      </c>
      <c r="BA988" s="42">
        <v>3.8213759066479751E-19</v>
      </c>
      <c r="BB988" s="42">
        <v>-8.3017831509291985E-19</v>
      </c>
      <c r="BC988" s="42">
        <v>1.1253362099865414E-18</v>
      </c>
      <c r="BD988" s="42">
        <v>-1.1133255474922714E-18</v>
      </c>
      <c r="BE988" s="42">
        <v>-1.7362851929733072E-19</v>
      </c>
      <c r="BF988" s="42">
        <v>-1.7141299874466869E-18</v>
      </c>
      <c r="BG988" s="42">
        <v>-9.055443950638513E-19</v>
      </c>
      <c r="BH988" s="42">
        <v>-7.5508355036290578E-19</v>
      </c>
      <c r="BI988" s="42">
        <v>-1.2048051057957359E-18</v>
      </c>
      <c r="BJ988" s="42">
        <v>1.6435086154693596E-19</v>
      </c>
      <c r="BK988" s="42">
        <v>-1.3492970151964987E-19</v>
      </c>
      <c r="BL988" s="42">
        <v>3.8616099716425544E-19</v>
      </c>
      <c r="BM988" s="42">
        <v>-2.3526340109988192E-19</v>
      </c>
      <c r="BN988" s="42">
        <v>-1.1845027848412344E-18</v>
      </c>
      <c r="BO988" s="42">
        <v>-3.6834021804741301E-19</v>
      </c>
      <c r="BP988" s="42">
        <v>2.780465058701046E-18</v>
      </c>
      <c r="BQ988" s="42">
        <v>-6.9366704424206858E-19</v>
      </c>
      <c r="BR988" s="42">
        <v>-4.3864130569155977E-18</v>
      </c>
      <c r="BS988" s="42">
        <v>1.0875770693847208E-19</v>
      </c>
      <c r="BT988" s="42">
        <v>-1.8566631331569242E-18</v>
      </c>
      <c r="BU988" s="42">
        <v>4.3532530405195719E-18</v>
      </c>
      <c r="BV988" s="42">
        <v>1.5310054347172474E-18</v>
      </c>
      <c r="BW988" s="42">
        <v>-6.7881749788551663E-20</v>
      </c>
      <c r="BX988" s="42">
        <v>6.2150380760294245E-19</v>
      </c>
      <c r="BY988" s="42">
        <v>-1.2931810824409013E-19</v>
      </c>
      <c r="BZ988" s="42">
        <v>-6.2791611171145352E-19</v>
      </c>
      <c r="CA988" s="42">
        <v>4.6873347463174887E-19</v>
      </c>
      <c r="CB988" s="42">
        <v>4.2995524751526294E-19</v>
      </c>
      <c r="CC988" s="42">
        <v>5.4285547496140058E-19</v>
      </c>
      <c r="CD988" s="42">
        <v>-1.4395457287484843E-18</v>
      </c>
      <c r="CE988" s="42">
        <v>5.54608057104554E-19</v>
      </c>
      <c r="CF988" s="42">
        <v>3.9895913560167588E-19</v>
      </c>
      <c r="CG988" s="42">
        <v>2.7104855788790598E-18</v>
      </c>
      <c r="CH988" s="42">
        <v>-4.4403055281846526E-20</v>
      </c>
      <c r="CI988" s="42">
        <v>-1.6609124955574753E-19</v>
      </c>
      <c r="CJ988" s="42">
        <v>-6.9116565006970823E-19</v>
      </c>
      <c r="CK988" s="42">
        <v>-3.9702684169075201E-19</v>
      </c>
      <c r="CL988" s="42">
        <v>6.0284261298374615E-19</v>
      </c>
      <c r="CM988" s="42">
        <v>-1.0323015521314773E-18</v>
      </c>
      <c r="CN988" s="42">
        <v>-9.9883713327003198E-20</v>
      </c>
      <c r="CO988" s="42">
        <v>3.2131665458499849E-19</v>
      </c>
      <c r="CP988" s="42">
        <v>2.2127412258038512E-19</v>
      </c>
      <c r="CQ988" s="42">
        <v>4.6755556943947336E-19</v>
      </c>
      <c r="CR988" s="42">
        <v>-6.7621684203964991E-19</v>
      </c>
      <c r="CS988" s="42">
        <v>7.4671248256386914E-20</v>
      </c>
      <c r="CT988" s="42">
        <v>4.8004268796657387E-19</v>
      </c>
      <c r="CU988" s="42">
        <v>-6.6004380670301311E-19</v>
      </c>
      <c r="CV988" s="42">
        <v>9.217439001800898E-20</v>
      </c>
      <c r="CW988" s="42">
        <v>-8.0310634800528436E-19</v>
      </c>
      <c r="CX988" s="42">
        <v>-2.0833238558862547E-18</v>
      </c>
      <c r="CY988" s="42">
        <v>9.8075165635717258E-19</v>
      </c>
      <c r="CZ988" s="42">
        <v>-8.3444656705369347E-19</v>
      </c>
      <c r="DA988" s="42">
        <v>8.7071678255291863E-19</v>
      </c>
      <c r="DB988" s="42">
        <v>-4.4690914135014979E-19</v>
      </c>
      <c r="DC988" s="42">
        <v>-2.2953269381611454E-19</v>
      </c>
      <c r="DD988" s="42">
        <v>-1.6536862457262121E-18</v>
      </c>
      <c r="DE988" s="42">
        <v>6.2946459381815279E-19</v>
      </c>
      <c r="DF988" s="42">
        <v>1.3191214664505643E-19</v>
      </c>
      <c r="DG988" s="42">
        <v>1.0030656805614031E-18</v>
      </c>
      <c r="DH988" s="42">
        <v>9.1059350552287499E-19</v>
      </c>
      <c r="DI988" s="42">
        <v>-5.4530392957455754E-19</v>
      </c>
      <c r="DJ988" s="42">
        <v>-5.8430053237275748E-19</v>
      </c>
      <c r="DK988" s="42">
        <v>3.2587078016547044E-18</v>
      </c>
      <c r="DL988" s="42">
        <v>-6.1542237573945259E-21</v>
      </c>
      <c r="DM988" s="42">
        <v>-4.2836706073916112E-19</v>
      </c>
      <c r="DN988" s="42">
        <v>-3.4342553799731582E-19</v>
      </c>
      <c r="DO988" s="42">
        <v>8.522938159501376E-19</v>
      </c>
      <c r="DP988" s="42">
        <v>9.2170419551068725E-19</v>
      </c>
      <c r="DQ988" s="42">
        <v>-1.0912431338595558E-18</v>
      </c>
      <c r="DR988" s="42">
        <v>-2.0642656145730329E-18</v>
      </c>
      <c r="DS988" s="42">
        <v>8.0390044139333526E-19</v>
      </c>
      <c r="DT988" s="42">
        <v>-1.1207966427848504E-19</v>
      </c>
      <c r="DU988" s="42">
        <v>9.0322828934870283E-19</v>
      </c>
      <c r="DV988" s="42">
        <v>5.4555009852485332E-18</v>
      </c>
      <c r="DW988" s="42">
        <v>8.7813493828629418E-21</v>
      </c>
      <c r="DX988" s="42">
        <v>2.0116377370244491E-17</v>
      </c>
      <c r="DY988" s="42">
        <v>-4.5023242217914284E-18</v>
      </c>
      <c r="DZ988" s="42">
        <v>-5.6233921798171961E-18</v>
      </c>
      <c r="EA988" s="42">
        <v>-8.4347276189787211E-19</v>
      </c>
      <c r="EB988" s="42">
        <v>-4.2808515758640305E-18</v>
      </c>
      <c r="EC988" s="42">
        <v>-3.6899468334806497E-18</v>
      </c>
      <c r="ED988" s="42">
        <v>-3.0702297360008218E-19</v>
      </c>
      <c r="EE988" s="42">
        <v>-3.8717346623402035E-19</v>
      </c>
      <c r="EF988" s="42">
        <v>8.5272394986866517E-20</v>
      </c>
      <c r="EG988" s="42">
        <v>-1.2252000709788433E-18</v>
      </c>
      <c r="EH988" s="42">
        <v>-3.99428974189606E-20</v>
      </c>
      <c r="EI988" s="42">
        <v>1.7454172669358926E-19</v>
      </c>
      <c r="EJ988" s="42">
        <v>4.5979330657127575E-19</v>
      </c>
      <c r="EK988" s="42">
        <v>-7.0766955765136624E-19</v>
      </c>
      <c r="EL988" s="42">
        <v>-2.855295125635043E-19</v>
      </c>
      <c r="EM988" s="42">
        <v>3.1180076881818846E-19</v>
      </c>
      <c r="EN988" s="42">
        <v>-6.8344970931581359E-20</v>
      </c>
      <c r="EO988" s="42">
        <v>4.838477187843178E-19</v>
      </c>
      <c r="EP988" s="42">
        <v>-7.2652265817267484E-19</v>
      </c>
      <c r="EQ988" s="42">
        <v>3.4856729268494544E-19</v>
      </c>
      <c r="ER988" s="42">
        <v>2.4680422500622176E-19</v>
      </c>
      <c r="ES988" s="42">
        <v>-2.2098295500476645E-19</v>
      </c>
      <c r="ET988" s="42">
        <v>-5.0352138247327901E-19</v>
      </c>
      <c r="EU988" s="42">
        <v>2.9261017860695822E-19</v>
      </c>
      <c r="EV988" s="42">
        <v>-7.3746129459307608E-19</v>
      </c>
      <c r="EW988" s="42">
        <v>4.3492494863548153E-19</v>
      </c>
      <c r="EX988" s="42">
        <v>-5.2202375841486513E-19</v>
      </c>
      <c r="EY988" s="42">
        <v>6.0066547361150658E-19</v>
      </c>
      <c r="EZ988" s="42">
        <v>-1.7232752962990732E-18</v>
      </c>
      <c r="FA988" s="42">
        <v>2.7749064049846896E-18</v>
      </c>
      <c r="FB988" s="42">
        <v>5.9557004103817993E-20</v>
      </c>
      <c r="FC988" s="42">
        <v>1.6762649677264595E-19</v>
      </c>
      <c r="FD988" s="42">
        <v>-4.4641283298261798E-20</v>
      </c>
      <c r="FE988" s="42">
        <v>-1.8164621553868471E-18</v>
      </c>
      <c r="FF988" s="42">
        <v>1.3917810114572222E-19</v>
      </c>
      <c r="FG988" s="42">
        <v>-3.3275159937293155E-19</v>
      </c>
      <c r="FH988" s="42">
        <v>-6.6043158897417797E-18</v>
      </c>
      <c r="FI988" s="42">
        <v>-3.5059223082447525E-20</v>
      </c>
      <c r="FJ988" s="42">
        <v>-3.8238243612611321E-19</v>
      </c>
      <c r="FK988" s="42">
        <v>2.3095544446970575E-19</v>
      </c>
      <c r="FL988" s="42">
        <v>4.3476612995787135E-19</v>
      </c>
      <c r="FM988" s="42">
        <v>1.332329886471811E-18</v>
      </c>
      <c r="FN988" s="42">
        <v>3.1145401470540623E-18</v>
      </c>
      <c r="FO988" s="42">
        <v>-2.2417256344677092E-19</v>
      </c>
      <c r="FP988" s="42">
        <v>3.1354777427190046E-19</v>
      </c>
      <c r="FQ988" s="42">
        <v>1.0801456787615444E-18</v>
      </c>
      <c r="FR988" s="42">
        <v>-2.9859234879694172E-19</v>
      </c>
      <c r="FS988" s="42">
        <v>4.4592578903794675E-18</v>
      </c>
      <c r="FT988" s="42">
        <v>1.1628174179025442E-19</v>
      </c>
      <c r="FU988" s="42">
        <v>-1.2956957115030625E-19</v>
      </c>
      <c r="FV988" s="42">
        <v>-5.8085284357963646E-19</v>
      </c>
      <c r="FW988" s="42">
        <v>-2.2455637525099553E-19</v>
      </c>
      <c r="FX988" s="42">
        <v>4.6904449454206881E-19</v>
      </c>
      <c r="FY988" s="42">
        <v>3.4564238203895793E-19</v>
      </c>
      <c r="FZ988" s="42">
        <v>-7.6497663048903999E-20</v>
      </c>
      <c r="GA988" s="42">
        <v>-4.678401195701916E-19</v>
      </c>
      <c r="GB988" s="42">
        <v>-7.7016470729097258E-19</v>
      </c>
      <c r="GC988" s="42">
        <v>9.3538907156476454E-19</v>
      </c>
      <c r="GD988" s="42">
        <v>5.4210108624275222E-20</v>
      </c>
      <c r="GE988" s="42">
        <v>5.8540564567112832E-18</v>
      </c>
      <c r="GF988" s="42">
        <v>-2.3261642313971223E-19</v>
      </c>
      <c r="GG988" s="1"/>
      <c r="GH988" s="37"/>
      <c r="GI988" s="37"/>
    </row>
    <row r="989" spans="1:191">
      <c r="A989" s="37"/>
      <c r="B989" s="40" t="s">
        <v>78</v>
      </c>
      <c r="C989" s="41" t="s">
        <v>264</v>
      </c>
      <c r="D989" s="42">
        <v>-2.4511015911171316E-20</v>
      </c>
      <c r="E989" s="42">
        <v>-1.4116333461584949E-19</v>
      </c>
      <c r="F989" s="42">
        <v>4.4998625322884706E-20</v>
      </c>
      <c r="G989" s="42">
        <v>3.4193661289472037E-19</v>
      </c>
      <c r="H989" s="42">
        <v>-5.3336605897419224E-20</v>
      </c>
      <c r="I989" s="42">
        <v>2.4746596949626418E-19</v>
      </c>
      <c r="J989" s="42">
        <v>2.4405136792764529E-20</v>
      </c>
      <c r="K989" s="42">
        <v>1.5790547021392277E-19</v>
      </c>
      <c r="L989" s="42">
        <v>4.0277078386432024E-20</v>
      </c>
      <c r="M989" s="42">
        <v>5.2145465815342865E-20</v>
      </c>
      <c r="N989" s="42">
        <v>-1.1395240118530509E-19</v>
      </c>
      <c r="O989" s="42">
        <v>5.7894701944831428E-19</v>
      </c>
      <c r="P989" s="42">
        <v>-4.3283383604694747E-19</v>
      </c>
      <c r="Q989" s="42">
        <v>-1.7867101231145398E-19</v>
      </c>
      <c r="R989" s="42">
        <v>-4.1499320459540377E-19</v>
      </c>
      <c r="S989" s="42">
        <v>-3.2181958039743074E-19</v>
      </c>
      <c r="T989" s="42">
        <v>-2.7920323523869875E-19</v>
      </c>
      <c r="U989" s="42">
        <v>7.5481223512198839E-19</v>
      </c>
      <c r="V989" s="42">
        <v>-1.1837285437878847E-19</v>
      </c>
      <c r="W989" s="42">
        <v>-4.4728633570947397E-19</v>
      </c>
      <c r="X989" s="42">
        <v>-9.8597282038360729E-19</v>
      </c>
      <c r="Y989" s="42">
        <v>9.9579310861583684E-20</v>
      </c>
      <c r="Z989" s="42">
        <v>4.8730864246723966E-19</v>
      </c>
      <c r="AA989" s="42">
        <v>-6.1076369452955394E-19</v>
      </c>
      <c r="AB989" s="42">
        <v>-1.5749518863009647E-19</v>
      </c>
      <c r="AC989" s="42">
        <v>-8.2903349712514646E-20</v>
      </c>
      <c r="AD989" s="42">
        <v>-3.0069669627527662E-20</v>
      </c>
      <c r="AE989" s="42">
        <v>-1.5114244152568922E-20</v>
      </c>
      <c r="AF989" s="42">
        <v>1.1212598639278801E-19</v>
      </c>
      <c r="AG989" s="42">
        <v>-1.5828928201814738E-19</v>
      </c>
      <c r="AH989" s="42">
        <v>2.2832170139933691E-18</v>
      </c>
      <c r="AI989" s="42">
        <v>-4.8402638979662925E-19</v>
      </c>
      <c r="AJ989" s="42">
        <v>-2.1782246332032384E-18</v>
      </c>
      <c r="AK989" s="42">
        <v>-1.5456763100614879E-18</v>
      </c>
      <c r="AL989" s="42">
        <v>-3.72270980318265E-19</v>
      </c>
      <c r="AM989" s="42">
        <v>-2.56650983018053E-19</v>
      </c>
      <c r="AN989" s="42">
        <v>1.0000000000000013</v>
      </c>
      <c r="AO989" s="42">
        <v>3.1053683684220744E-17</v>
      </c>
      <c r="AP989" s="42">
        <v>5.745000964752292E-19</v>
      </c>
      <c r="AQ989" s="42">
        <v>9.9844008657600652E-20</v>
      </c>
      <c r="AR989" s="42">
        <v>7.0780190654937472E-20</v>
      </c>
      <c r="AS989" s="42">
        <v>2.5064234304846781E-19</v>
      </c>
      <c r="AT989" s="42">
        <v>1.1882284063201732E-19</v>
      </c>
      <c r="AU989" s="42">
        <v>1.4772783995707032E-19</v>
      </c>
      <c r="AV989" s="42">
        <v>3.3751615970123699E-19</v>
      </c>
      <c r="AW989" s="42">
        <v>1.3650465340595084E-19</v>
      </c>
      <c r="AX989" s="42">
        <v>1.0929371997540644E-19</v>
      </c>
      <c r="AY989" s="42">
        <v>6.815968247436948E-20</v>
      </c>
      <c r="AZ989" s="42">
        <v>3.4347186011161879E-19</v>
      </c>
      <c r="BA989" s="42">
        <v>-1.3470470839303545E-19</v>
      </c>
      <c r="BB989" s="42">
        <v>2.3552809889589889E-19</v>
      </c>
      <c r="BC989" s="42">
        <v>-7.1283116467369713E-20</v>
      </c>
      <c r="BD989" s="42">
        <v>-2.354222197774921E-19</v>
      </c>
      <c r="BE989" s="42">
        <v>1.2334917294390749E-20</v>
      </c>
      <c r="BF989" s="42">
        <v>-1.1678466760268666E-19</v>
      </c>
      <c r="BG989" s="42">
        <v>-2.1429933565533799E-19</v>
      </c>
      <c r="BH989" s="42">
        <v>-9.2988335740761159E-20</v>
      </c>
      <c r="BI989" s="42">
        <v>-6.0562855728682474E-20</v>
      </c>
      <c r="BJ989" s="42">
        <v>4.419394402299312E-19</v>
      </c>
      <c r="BK989" s="42">
        <v>-1.0934665953460983E-19</v>
      </c>
      <c r="BL989" s="42">
        <v>2.4087499437544166E-20</v>
      </c>
      <c r="BM989" s="42">
        <v>-1.7245061410505521E-19</v>
      </c>
      <c r="BN989" s="42">
        <v>-2.4143085974707729E-19</v>
      </c>
      <c r="BO989" s="42">
        <v>9.7779365848668295E-20</v>
      </c>
      <c r="BP989" s="42">
        <v>-1.1817433103177575E-18</v>
      </c>
      <c r="BQ989" s="42">
        <v>1.929646932963703E-20</v>
      </c>
      <c r="BR989" s="42">
        <v>-5.8551152478953511E-20</v>
      </c>
      <c r="BS989" s="42">
        <v>-1.317665628572471E-19</v>
      </c>
      <c r="BT989" s="42">
        <v>1.5987111604714478E-17</v>
      </c>
      <c r="BU989" s="42">
        <v>-7.521652571618187E-19</v>
      </c>
      <c r="BV989" s="42">
        <v>-8.4147429353794399E-19</v>
      </c>
      <c r="BW989" s="42">
        <v>1.5881867761018131E-22</v>
      </c>
      <c r="BX989" s="42">
        <v>-2.1324054447127011E-19</v>
      </c>
      <c r="BY989" s="42">
        <v>-1.6093625997831706E-20</v>
      </c>
      <c r="BZ989" s="42">
        <v>-9.2818929151310299E-19</v>
      </c>
      <c r="CA989" s="42">
        <v>3.3844260198729638E-19</v>
      </c>
      <c r="CB989" s="42">
        <v>2.1276408843843957E-19</v>
      </c>
      <c r="CC989" s="42">
        <v>-1.053497228147536E-20</v>
      </c>
      <c r="CD989" s="42">
        <v>2.5185465895422553E-18</v>
      </c>
      <c r="CE989" s="42">
        <v>3.791001834555028E-19</v>
      </c>
      <c r="CF989" s="42">
        <v>1.9111180872425151E-19</v>
      </c>
      <c r="CG989" s="42">
        <v>-2.218432228418216E-19</v>
      </c>
      <c r="CH989" s="42">
        <v>7.6444723489700606E-20</v>
      </c>
      <c r="CI989" s="42">
        <v>-1.7136535314138564E-19</v>
      </c>
      <c r="CJ989" s="42">
        <v>-5.9805820032073943E-19</v>
      </c>
      <c r="CK989" s="42">
        <v>7.0833130214140866E-20</v>
      </c>
      <c r="CL989" s="42">
        <v>1.5008365034162134E-19</v>
      </c>
      <c r="CM989" s="42">
        <v>-3.2356658585114273E-19</v>
      </c>
      <c r="CN989" s="42">
        <v>-8.2278662913914599E-19</v>
      </c>
      <c r="CO989" s="42">
        <v>8.6503239738345422E-20</v>
      </c>
      <c r="CP989" s="42">
        <v>-3.5088339840009392E-19</v>
      </c>
      <c r="CQ989" s="42">
        <v>1.7184180917421618E-19</v>
      </c>
      <c r="CR989" s="42">
        <v>-1.3658406274475593E-19</v>
      </c>
      <c r="CS989" s="42">
        <v>-1.5114244152568922E-19</v>
      </c>
      <c r="CT989" s="42">
        <v>-5.7862938209309392E-19</v>
      </c>
      <c r="CU989" s="42">
        <v>-2.4113969217145863E-20</v>
      </c>
      <c r="CV989" s="42">
        <v>1.9995271511121827E-19</v>
      </c>
      <c r="CW989" s="42">
        <v>-1.6736841642152941E-19</v>
      </c>
      <c r="CX989" s="42">
        <v>8.9097278139311717E-20</v>
      </c>
      <c r="CY989" s="42">
        <v>-6.4837725134356521E-19</v>
      </c>
      <c r="CZ989" s="42">
        <v>-1.0997134633320988E-18</v>
      </c>
      <c r="DA989" s="42">
        <v>5.3805120996369259E-19</v>
      </c>
      <c r="DB989" s="42">
        <v>5.5639476722766854E-19</v>
      </c>
      <c r="DC989" s="42">
        <v>-5.142284083221654E-19</v>
      </c>
      <c r="DD989" s="42">
        <v>1.2355563722480072E-18</v>
      </c>
      <c r="DE989" s="42">
        <v>8.6783819402123409E-19</v>
      </c>
      <c r="DF989" s="42">
        <v>-8.1119286567360276E-19</v>
      </c>
      <c r="DG989" s="42">
        <v>5.0755802386253778E-19</v>
      </c>
      <c r="DH989" s="42">
        <v>7.6929120456411659E-19</v>
      </c>
      <c r="DI989" s="42">
        <v>9.5810014246302047E-19</v>
      </c>
      <c r="DJ989" s="42">
        <v>5.192841362260895E-19</v>
      </c>
      <c r="DK989" s="42">
        <v>2.8799120206646212E-20</v>
      </c>
      <c r="DL989" s="42">
        <v>-7.6121792178559904E-19</v>
      </c>
      <c r="DM989" s="42">
        <v>-6.1052546651313867E-19</v>
      </c>
      <c r="DN989" s="42">
        <v>2.7078584532535914E-20</v>
      </c>
      <c r="DO989" s="42">
        <v>-1.8232384189648815E-19</v>
      </c>
      <c r="DP989" s="42">
        <v>-1.0619675576200791E-19</v>
      </c>
      <c r="DQ989" s="42">
        <v>-6.4988602878086194E-19</v>
      </c>
      <c r="DR989" s="42">
        <v>1.2056455212980897E-18</v>
      </c>
      <c r="DS989" s="42">
        <v>-2.787532489854699E-19</v>
      </c>
      <c r="DT989" s="42">
        <v>-4.7735600533700163E-19</v>
      </c>
      <c r="DU989" s="42">
        <v>4.5403612950790668E-19</v>
      </c>
      <c r="DV989" s="42">
        <v>7.3189999389875957E-18</v>
      </c>
      <c r="DW989" s="42">
        <v>1.5482174089032508E-19</v>
      </c>
      <c r="DX989" s="42">
        <v>-8.1337397551278258E-18</v>
      </c>
      <c r="DY989" s="42">
        <v>4.7529136252806928E-19</v>
      </c>
      <c r="DZ989" s="42">
        <v>-3.6569588706520349E-18</v>
      </c>
      <c r="EA989" s="42">
        <v>-3.0945819332343829E-19</v>
      </c>
      <c r="EB989" s="42">
        <v>4.8307347773096816E-19</v>
      </c>
      <c r="EC989" s="42">
        <v>1.32560656245298E-19</v>
      </c>
      <c r="ED989" s="42">
        <v>-2.8012967752475814E-19</v>
      </c>
      <c r="EE989" s="42">
        <v>-1.1233774462960158E-19</v>
      </c>
      <c r="EF989" s="42">
        <v>-2.3690452743518713E-19</v>
      </c>
      <c r="EG989" s="42">
        <v>2.8163845496205486E-20</v>
      </c>
      <c r="EH989" s="42">
        <v>-8.2347484340879011E-19</v>
      </c>
      <c r="EI989" s="42">
        <v>8.8409063869667598E-20</v>
      </c>
      <c r="EJ989" s="42">
        <v>-1.9926450084157415E-19</v>
      </c>
      <c r="EK989" s="42">
        <v>3.1181400370798931E-20</v>
      </c>
      <c r="EL989" s="42">
        <v>-4.6666221437791609E-20</v>
      </c>
      <c r="EM989" s="42">
        <v>-1.4823076576950256E-20</v>
      </c>
      <c r="EN989" s="42">
        <v>-9.7971271750780598E-21</v>
      </c>
      <c r="EO989" s="42">
        <v>2.3875741200730591E-19</v>
      </c>
      <c r="EP989" s="42">
        <v>3.14460981668159E-19</v>
      </c>
      <c r="EQ989" s="42">
        <v>-2.5199230180815435E-20</v>
      </c>
      <c r="ER989" s="42">
        <v>-6.6227388563445608E-20</v>
      </c>
      <c r="ES989" s="42">
        <v>1.1175540947836425E-19</v>
      </c>
      <c r="ET989" s="42">
        <v>-8.337980574534519E-20</v>
      </c>
      <c r="EU989" s="42">
        <v>-2.5305109299222223E-19</v>
      </c>
      <c r="EV989" s="42">
        <v>-3.6999457927251907E-19</v>
      </c>
      <c r="EW989" s="42">
        <v>7.3056591700683404E-21</v>
      </c>
      <c r="EX989" s="42">
        <v>-1.223962608782464E-19</v>
      </c>
      <c r="EY989" s="42">
        <v>2.7246667633006689E-19</v>
      </c>
      <c r="EZ989" s="42">
        <v>2.7380340019995258E-19</v>
      </c>
      <c r="FA989" s="42">
        <v>-9.8663985882957005E-18</v>
      </c>
      <c r="FB989" s="42">
        <v>-2.9714974580864924E-19</v>
      </c>
      <c r="FC989" s="42">
        <v>2.2869889575866109E-20</v>
      </c>
      <c r="FD989" s="42">
        <v>1.3764285392882381E-20</v>
      </c>
      <c r="FE989" s="42">
        <v>2.1562282463542283E-19</v>
      </c>
      <c r="FF989" s="42">
        <v>2.3956474028515766E-19</v>
      </c>
      <c r="FG989" s="42">
        <v>1.5304826565701139E-19</v>
      </c>
      <c r="FH989" s="42">
        <v>-4.9842594989995236E-19</v>
      </c>
      <c r="FI989" s="42">
        <v>-6.0562855728682474E-20</v>
      </c>
      <c r="FJ989" s="42">
        <v>-1.0403946872446961E-19</v>
      </c>
      <c r="FK989" s="42">
        <v>3.5024812368965319E-19</v>
      </c>
      <c r="FL989" s="42">
        <v>1.3073424145278092E-19</v>
      </c>
      <c r="FM989" s="42">
        <v>1.4208977690190888E-19</v>
      </c>
      <c r="FN989" s="42">
        <v>-1.4865428224312971E-19</v>
      </c>
      <c r="FO989" s="42">
        <v>1.4549114358072693E-19</v>
      </c>
      <c r="FP989" s="42">
        <v>-2.201226871677113E-19</v>
      </c>
      <c r="FQ989" s="42">
        <v>-2.5686274125486658E-19</v>
      </c>
      <c r="FR989" s="42">
        <v>-1.190081290892292E-19</v>
      </c>
      <c r="FS989" s="42">
        <v>-2.8693241088239424E-20</v>
      </c>
      <c r="FT989" s="42">
        <v>-3.543774093075179E-19</v>
      </c>
      <c r="FU989" s="42">
        <v>4.4204531934833799E-20</v>
      </c>
      <c r="FV989" s="42">
        <v>-4.4178062155232102E-20</v>
      </c>
      <c r="FW989" s="42">
        <v>-1.7245061410505521E-20</v>
      </c>
      <c r="FX989" s="42">
        <v>2.3743392302722106E-19</v>
      </c>
      <c r="FY989" s="42">
        <v>9.1995719005697526E-20</v>
      </c>
      <c r="FZ989" s="42">
        <v>4.6507402760181428E-20</v>
      </c>
      <c r="GA989" s="42">
        <v>-3.5117456597571258E-19</v>
      </c>
      <c r="GB989" s="42">
        <v>1.6895660319763122E-19</v>
      </c>
      <c r="GC989" s="42">
        <v>5.1099909521075838E-19</v>
      </c>
      <c r="GD989" s="42">
        <v>-3.4807760176231405E-19</v>
      </c>
      <c r="GE989" s="42">
        <v>-4.2167417696687207E-18</v>
      </c>
      <c r="GF989" s="42">
        <v>4.0657581468206416E-20</v>
      </c>
      <c r="GG989" s="1"/>
      <c r="GH989" s="37"/>
      <c r="GI989" s="37"/>
    </row>
    <row r="990" spans="1:191">
      <c r="A990" s="37"/>
      <c r="B990" s="40" t="s">
        <v>79</v>
      </c>
      <c r="C990" s="41" t="s">
        <v>265</v>
      </c>
      <c r="D990" s="42">
        <v>-1.0545560193316039E-18</v>
      </c>
      <c r="E990" s="42">
        <v>1.6559494118821572E-19</v>
      </c>
      <c r="F990" s="42">
        <v>-7.1616635690351094E-19</v>
      </c>
      <c r="G990" s="42">
        <v>3.8878812278972386E-19</v>
      </c>
      <c r="H990" s="42">
        <v>-4.8069119756681544E-19</v>
      </c>
      <c r="I990" s="42">
        <v>-3.3034284942917713E-20</v>
      </c>
      <c r="J990" s="42">
        <v>-1.1519648082658485E-19</v>
      </c>
      <c r="K990" s="42">
        <v>-1.6538318295140214E-19</v>
      </c>
      <c r="L990" s="42">
        <v>1.3234889800848443E-21</v>
      </c>
      <c r="M990" s="42">
        <v>2.414043899674756E-19</v>
      </c>
      <c r="N990" s="42">
        <v>-8.9954898998406696E-19</v>
      </c>
      <c r="O990" s="42">
        <v>2.1260526976082939E-19</v>
      </c>
      <c r="P990" s="42">
        <v>-1.9989977555201488E-19</v>
      </c>
      <c r="Q990" s="42">
        <v>-4.0589818832426072E-18</v>
      </c>
      <c r="R990" s="42">
        <v>-1.0503208545953324E-18</v>
      </c>
      <c r="S990" s="42">
        <v>7.589415207398531E-19</v>
      </c>
      <c r="T990" s="42">
        <v>6.0139339255055324E-20</v>
      </c>
      <c r="U990" s="42">
        <v>-2.2531076396964389E-19</v>
      </c>
      <c r="V990" s="42">
        <v>7.1828393927164669E-19</v>
      </c>
      <c r="W990" s="42">
        <v>1.1756817307889689E-18</v>
      </c>
      <c r="X990" s="42">
        <v>-1.1011428314305904E-20</v>
      </c>
      <c r="Y990" s="42">
        <v>1.4103098571784101E-19</v>
      </c>
      <c r="Z990" s="42">
        <v>-6.5687405059570991E-19</v>
      </c>
      <c r="AA990" s="42">
        <v>1.7194768829262297E-19</v>
      </c>
      <c r="AB990" s="42">
        <v>-1.3764285392882381E-18</v>
      </c>
      <c r="AC990" s="42">
        <v>-7.386127300057499E-19</v>
      </c>
      <c r="AD990" s="42">
        <v>-3.5575383784680614E-20</v>
      </c>
      <c r="AE990" s="42">
        <v>-7.487771253728015E-19</v>
      </c>
      <c r="AF990" s="42">
        <v>-1.7347234759768071E-18</v>
      </c>
      <c r="AG990" s="42">
        <v>1.5445645793182167E-18</v>
      </c>
      <c r="AH990" s="42">
        <v>2.4373373057242492E-19</v>
      </c>
      <c r="AI990" s="42">
        <v>-5.8233515123733148E-19</v>
      </c>
      <c r="AJ990" s="42">
        <v>4.1716372652274292E-19</v>
      </c>
      <c r="AK990" s="42">
        <v>1.249373597200093E-18</v>
      </c>
      <c r="AL990" s="42">
        <v>8.9954898998406696E-19</v>
      </c>
      <c r="AM990" s="42">
        <v>-6.3527471044072525E-20</v>
      </c>
      <c r="AN990" s="42">
        <v>-5.3278372382295491E-19</v>
      </c>
      <c r="AO990" s="42">
        <v>1.0000000000000002</v>
      </c>
      <c r="AP990" s="42">
        <v>7.9112877273551652E-19</v>
      </c>
      <c r="AQ990" s="42">
        <v>-7.5597690542446305E-19</v>
      </c>
      <c r="AR990" s="42">
        <v>-2.5838740055992432E-18</v>
      </c>
      <c r="AS990" s="42">
        <v>7.9494042099816087E-19</v>
      </c>
      <c r="AT990" s="42">
        <v>-3.4431889305887309E-19</v>
      </c>
      <c r="AU990" s="42">
        <v>-3.8116482626443515E-21</v>
      </c>
      <c r="AV990" s="42">
        <v>1.8338263308055602E-18</v>
      </c>
      <c r="AW990" s="42">
        <v>-2.4966296120320502E-18</v>
      </c>
      <c r="AX990" s="42">
        <v>1.2692788714605691E-18</v>
      </c>
      <c r="AY990" s="42">
        <v>-2.887958833663537E-18</v>
      </c>
      <c r="AZ990" s="42">
        <v>-1.1837285437878847E-18</v>
      </c>
      <c r="BA990" s="42">
        <v>-1.44821458156804E-18</v>
      </c>
      <c r="BB990" s="42">
        <v>-3.093787839846332E-19</v>
      </c>
      <c r="BC990" s="42">
        <v>5.9715822781428174E-20</v>
      </c>
      <c r="BD990" s="42">
        <v>-6.365452598616067E-19</v>
      </c>
      <c r="BE990" s="42">
        <v>-2.4796889530869642E-19</v>
      </c>
      <c r="BF990" s="42">
        <v>1.0122043719688889E-19</v>
      </c>
      <c r="BG990" s="42">
        <v>-2.56650983018053E-19</v>
      </c>
      <c r="BH990" s="42">
        <v>1.9989977555201488E-19</v>
      </c>
      <c r="BI990" s="42">
        <v>3.5067164016328034E-19</v>
      </c>
      <c r="BJ990" s="42">
        <v>2.7994438906754626E-19</v>
      </c>
      <c r="BK990" s="42">
        <v>-8.3856261778175734E-19</v>
      </c>
      <c r="BL990" s="42">
        <v>2.8553480651942464E-18</v>
      </c>
      <c r="BM990" s="42">
        <v>-1.3114187605864705E-18</v>
      </c>
      <c r="BN990" s="42">
        <v>-1.48908392127306E-18</v>
      </c>
      <c r="BO990" s="42">
        <v>9.7408788934244539E-21</v>
      </c>
      <c r="BP990" s="42">
        <v>-1.0537089863843496E-18</v>
      </c>
      <c r="BQ990" s="42">
        <v>-2.541098841762901E-19</v>
      </c>
      <c r="BR990" s="42">
        <v>-2.5199230180815435E-19</v>
      </c>
      <c r="BS990" s="42">
        <v>-7.3607163116398699E-19</v>
      </c>
      <c r="BT990" s="42">
        <v>5.1448781216226203E-18</v>
      </c>
      <c r="BU990" s="42">
        <v>4.1419911120735287E-19</v>
      </c>
      <c r="BV990" s="42">
        <v>-5.3363075677020921E-20</v>
      </c>
      <c r="BW990" s="42">
        <v>2.9222636680273362E-19</v>
      </c>
      <c r="BX990" s="42">
        <v>-1.7440408383966044E-18</v>
      </c>
      <c r="BY990" s="42">
        <v>-9.6900569165891959E-19</v>
      </c>
      <c r="BZ990" s="42">
        <v>8.4322129899165599E-19</v>
      </c>
      <c r="CA990" s="42">
        <v>1.8295911660692887E-19</v>
      </c>
      <c r="CB990" s="42">
        <v>-3.3711911300721153E-19</v>
      </c>
      <c r="CC990" s="42">
        <v>5.7598240413292423E-20</v>
      </c>
      <c r="CD990" s="42">
        <v>5.2854855908668341E-19</v>
      </c>
      <c r="CE990" s="42">
        <v>-5.099138342470888E-19</v>
      </c>
      <c r="CF990" s="42">
        <v>3.9005867221060531E-19</v>
      </c>
      <c r="CG990" s="42">
        <v>-9.6985272460617389E-19</v>
      </c>
      <c r="CH990" s="42">
        <v>2.524158182817815E-19</v>
      </c>
      <c r="CI990" s="42">
        <v>-4.0869339705019991E-19</v>
      </c>
      <c r="CJ990" s="42">
        <v>-4.2605757246891307E-19</v>
      </c>
      <c r="CK990" s="42">
        <v>-1.7872395187065737E-19</v>
      </c>
      <c r="CL990" s="42">
        <v>-4.2351647362715017E-19</v>
      </c>
      <c r="CM990" s="42">
        <v>-2.1463814883423971E-18</v>
      </c>
      <c r="CN990" s="42">
        <v>2.464865876510014E-19</v>
      </c>
      <c r="CO990" s="42">
        <v>-3.2187251995663413E-20</v>
      </c>
      <c r="CP990" s="42">
        <v>-1.1333300834262539E-18</v>
      </c>
      <c r="CQ990" s="42">
        <v>4.3198680309969317E-20</v>
      </c>
      <c r="CR990" s="42">
        <v>2.439454888092385E-19</v>
      </c>
      <c r="CS990" s="42">
        <v>4.4088064904586333E-19</v>
      </c>
      <c r="CT990" s="42">
        <v>5.9927581018241749E-19</v>
      </c>
      <c r="CU990" s="42">
        <v>-9.1056041829837286E-20</v>
      </c>
      <c r="CV990" s="42">
        <v>-8.745615180400651E-19</v>
      </c>
      <c r="CW990" s="42">
        <v>-2.7782680669941051E-19</v>
      </c>
      <c r="CX990" s="42">
        <v>1.5932689737853389E-18</v>
      </c>
      <c r="CY990" s="42">
        <v>-5.3108965792844631E-19</v>
      </c>
      <c r="CZ990" s="42">
        <v>-7.3480108174310554E-19</v>
      </c>
      <c r="DA990" s="42">
        <v>-2.0519373147235426E-18</v>
      </c>
      <c r="DB990" s="42">
        <v>-6.255338315473008E-19</v>
      </c>
      <c r="DC990" s="42">
        <v>-1.1441297535037462E-18</v>
      </c>
      <c r="DD990" s="42">
        <v>1.3006190905089782E-18</v>
      </c>
      <c r="DE990" s="42">
        <v>2.0612546771433399E-18</v>
      </c>
      <c r="DF990" s="42">
        <v>4.2351647362715017E-22</v>
      </c>
      <c r="DG990" s="42">
        <v>-1.0920372272476067E-18</v>
      </c>
      <c r="DH990" s="42">
        <v>1.4048041430212571E-18</v>
      </c>
      <c r="DI990" s="42">
        <v>-4.9678482356464715E-19</v>
      </c>
      <c r="DJ990" s="42">
        <v>-9.3470085729512042E-19</v>
      </c>
      <c r="DK990" s="42">
        <v>1.40438062654763E-18</v>
      </c>
      <c r="DL990" s="42">
        <v>1.6351971046744268E-18</v>
      </c>
      <c r="DM990" s="42">
        <v>4.6586812098986519E-19</v>
      </c>
      <c r="DN990" s="42">
        <v>-4.4172768199311763E-19</v>
      </c>
      <c r="DO990" s="42">
        <v>6.0054635960329894E-19</v>
      </c>
      <c r="DP990" s="42">
        <v>2.2573428044327104E-19</v>
      </c>
      <c r="DQ990" s="42">
        <v>4.3901717656190387E-18</v>
      </c>
      <c r="DR990" s="42">
        <v>-6.8948481906500048E-19</v>
      </c>
      <c r="DS990" s="42">
        <v>2.1726395097072804E-19</v>
      </c>
      <c r="DT990" s="42">
        <v>-1.9566461081574338E-19</v>
      </c>
      <c r="DU990" s="42">
        <v>1.3692287592365765E-18</v>
      </c>
      <c r="DV990" s="42">
        <v>-9.2623052782257742E-19</v>
      </c>
      <c r="DW990" s="42">
        <v>-5.9292306307801024E-21</v>
      </c>
      <c r="DX990" s="42">
        <v>9.0437707778341647E-18</v>
      </c>
      <c r="DY990" s="42">
        <v>6.6068569885835426E-20</v>
      </c>
      <c r="DZ990" s="42">
        <v>1.4897615476308634E-17</v>
      </c>
      <c r="EA990" s="42">
        <v>6.9837866501117063E-19</v>
      </c>
      <c r="EB990" s="42">
        <v>2.3378109344218689E-19</v>
      </c>
      <c r="EC990" s="42">
        <v>-3.7777669447541795E-19</v>
      </c>
      <c r="ED990" s="42">
        <v>-1.6961834768767364E-18</v>
      </c>
      <c r="EE990" s="42">
        <v>1.0333801956502464E-18</v>
      </c>
      <c r="EF990" s="42">
        <v>1.7016891910338894E-18</v>
      </c>
      <c r="EG990" s="42">
        <v>-4.4723339615027058E-19</v>
      </c>
      <c r="EH990" s="42">
        <v>3.9641141931501256E-19</v>
      </c>
      <c r="EI990" s="42">
        <v>-1.0177100861260419E-18</v>
      </c>
      <c r="EJ990" s="42">
        <v>-1.730276553003722E-18</v>
      </c>
      <c r="EK990" s="42">
        <v>2.2937652211646453E-18</v>
      </c>
      <c r="EL990" s="42">
        <v>3.0112021274890377E-19</v>
      </c>
      <c r="EM990" s="42">
        <v>3.6422416731934915E-19</v>
      </c>
      <c r="EN990" s="42">
        <v>6.2590440846172456E-19</v>
      </c>
      <c r="EO990" s="42">
        <v>9.1648964892915297E-19</v>
      </c>
      <c r="EP990" s="42">
        <v>-6.7762635780344027E-20</v>
      </c>
      <c r="EQ990" s="42">
        <v>-1.5754812818929986E-19</v>
      </c>
      <c r="ER990" s="42">
        <v>5.9207603013075594E-19</v>
      </c>
      <c r="ES990" s="42">
        <v>-1.6648432578283273E-18</v>
      </c>
      <c r="ET990" s="42">
        <v>1.864319516906715E-18</v>
      </c>
      <c r="EU990" s="42">
        <v>-1.4840017235895342E-18</v>
      </c>
      <c r="EV990" s="42">
        <v>-1.0147454708106518E-18</v>
      </c>
      <c r="EW990" s="42">
        <v>4.402453743354226E-19</v>
      </c>
      <c r="EX990" s="42">
        <v>7.513182242145644E-19</v>
      </c>
      <c r="EY990" s="42">
        <v>8.3475096951911298E-19</v>
      </c>
      <c r="EZ990" s="42">
        <v>4.7349141751515389E-19</v>
      </c>
      <c r="FA990" s="42">
        <v>-2.447925217564928E-19</v>
      </c>
      <c r="FB990" s="42">
        <v>-7.580944877925988E-19</v>
      </c>
      <c r="FC990" s="42">
        <v>-4.1737548475955649E-19</v>
      </c>
      <c r="FD990" s="42">
        <v>5.2431339435041191E-18</v>
      </c>
      <c r="FE990" s="42">
        <v>-1.334076891925523E-18</v>
      </c>
      <c r="FF990" s="42">
        <v>-3.0298368523286323E-18</v>
      </c>
      <c r="FG990" s="42">
        <v>8.125163546536876E-18</v>
      </c>
      <c r="FH990" s="42">
        <v>1.1689054672109345E-18</v>
      </c>
      <c r="FI990" s="42">
        <v>-1.1902930491291056E-18</v>
      </c>
      <c r="FJ990" s="42">
        <v>8.6164426559443702E-19</v>
      </c>
      <c r="FK990" s="42">
        <v>-9.2072481366542447E-19</v>
      </c>
      <c r="FL990" s="42">
        <v>1.6038568856260177E-18</v>
      </c>
      <c r="FM990" s="42">
        <v>-1.215492279309921E-19</v>
      </c>
      <c r="FN990" s="42">
        <v>-8.4872701314880894E-19</v>
      </c>
      <c r="FO990" s="42">
        <v>-2.6258021364883311E-20</v>
      </c>
      <c r="FP990" s="42">
        <v>-2.8545010322469921E-19</v>
      </c>
      <c r="FQ990" s="42">
        <v>-8.5550327672684334E-20</v>
      </c>
      <c r="FR990" s="42">
        <v>1.3247595295057257E-18</v>
      </c>
      <c r="FS990" s="42">
        <v>3.265735528138955E-18</v>
      </c>
      <c r="FT990" s="42">
        <v>-1.7135476522954496E-18</v>
      </c>
      <c r="FU990" s="42">
        <v>1.0562500852261125E-18</v>
      </c>
      <c r="FV990" s="42">
        <v>-7.5174174068819155E-19</v>
      </c>
      <c r="FW990" s="42">
        <v>3.1657856403629475E-19</v>
      </c>
      <c r="FX990" s="42">
        <v>-4.8365581288220549E-19</v>
      </c>
      <c r="FY990" s="42">
        <v>5.9715822781428174E-20</v>
      </c>
      <c r="FZ990" s="42">
        <v>5.1067616389961767E-18</v>
      </c>
      <c r="GA990" s="42">
        <v>-5.8233515123733148E-19</v>
      </c>
      <c r="GB990" s="42">
        <v>3.3542504711270293E-19</v>
      </c>
      <c r="GC990" s="42">
        <v>-1.6155035886507643E-18</v>
      </c>
      <c r="GD990" s="42">
        <v>-1.3192538153485728E-18</v>
      </c>
      <c r="GE990" s="42">
        <v>-1.8562727039077992E-18</v>
      </c>
      <c r="GF990" s="42">
        <v>6.5052130349130266E-19</v>
      </c>
      <c r="GG990" s="1"/>
      <c r="GH990" s="37"/>
      <c r="GI990" s="37"/>
    </row>
    <row r="991" spans="1:191">
      <c r="A991" s="37"/>
      <c r="B991" s="40" t="s">
        <v>80</v>
      </c>
      <c r="C991" s="41" t="s">
        <v>266</v>
      </c>
      <c r="D991" s="42">
        <v>6.4374503991326826E-20</v>
      </c>
      <c r="E991" s="42">
        <v>-7.1828393927164669E-19</v>
      </c>
      <c r="F991" s="42">
        <v>5.8953493128899304E-19</v>
      </c>
      <c r="G991" s="42">
        <v>-1.094366567852556E-18</v>
      </c>
      <c r="H991" s="42">
        <v>-2.574980159653073E-19</v>
      </c>
      <c r="I991" s="42">
        <v>-1.3145951341386741E-18</v>
      </c>
      <c r="J991" s="42">
        <v>-1.2061749168901237E-18</v>
      </c>
      <c r="K991" s="42">
        <v>-1.1519648082658485E-18</v>
      </c>
      <c r="L991" s="42">
        <v>-2.7782680669941051E-19</v>
      </c>
      <c r="M991" s="42">
        <v>3.3881317890172014E-20</v>
      </c>
      <c r="N991" s="42">
        <v>-1.4230153513872246E-19</v>
      </c>
      <c r="O991" s="42">
        <v>5.9631119486702744E-19</v>
      </c>
      <c r="P991" s="42">
        <v>-2.8460307027744491E-19</v>
      </c>
      <c r="Q991" s="42">
        <v>7.1150767569361228E-20</v>
      </c>
      <c r="R991" s="42">
        <v>-7.1150767569361228E-19</v>
      </c>
      <c r="S991" s="42">
        <v>-1.043544591017298E-18</v>
      </c>
      <c r="T991" s="42">
        <v>-9.0124305587857556E-19</v>
      </c>
      <c r="U991" s="42">
        <v>-4.3368086899420177E-19</v>
      </c>
      <c r="V991" s="42">
        <v>-1.5585406229479126E-19</v>
      </c>
      <c r="W991" s="42">
        <v>-1.0028870095490916E-18</v>
      </c>
      <c r="X991" s="42">
        <v>-1.1045309632196076E-18</v>
      </c>
      <c r="Y991" s="42">
        <v>7.1828393927164669E-19</v>
      </c>
      <c r="Z991" s="42">
        <v>-1.2739375526704677E-18</v>
      </c>
      <c r="AA991" s="42">
        <v>6.6407383064737147E-19</v>
      </c>
      <c r="AB991" s="42">
        <v>-3.3610267347050637E-18</v>
      </c>
      <c r="AC991" s="42">
        <v>1.5585406229479126E-19</v>
      </c>
      <c r="AD991" s="42">
        <v>-2.507217523872729E-19</v>
      </c>
      <c r="AE991" s="42">
        <v>2.120970499924768E-18</v>
      </c>
      <c r="AF991" s="42">
        <v>8.6736173798840355E-19</v>
      </c>
      <c r="AG991" s="42">
        <v>-7.7249404789592191E-19</v>
      </c>
      <c r="AH991" s="42">
        <v>5.9631119486702744E-19</v>
      </c>
      <c r="AI991" s="42">
        <v>-1.2265037076242269E-18</v>
      </c>
      <c r="AJ991" s="42">
        <v>-1.3552527156068805E-19</v>
      </c>
      <c r="AK991" s="42">
        <v>1.1248597539537109E-18</v>
      </c>
      <c r="AL991" s="42">
        <v>-5.5971937154564166E-18</v>
      </c>
      <c r="AM991" s="42">
        <v>1.3315357930837601E-18</v>
      </c>
      <c r="AN991" s="42">
        <v>6.2341624917916505E-19</v>
      </c>
      <c r="AO991" s="42">
        <v>2.3581397251559721E-18</v>
      </c>
      <c r="AP991" s="42">
        <v>0.99999999999999922</v>
      </c>
      <c r="AQ991" s="42">
        <v>2.7240579583698299E-17</v>
      </c>
      <c r="AR991" s="42">
        <v>-7.5778955593158726E-17</v>
      </c>
      <c r="AS991" s="42">
        <v>-7.7547560387025705E-17</v>
      </c>
      <c r="AT991" s="42">
        <v>-3.0899761915836876E-18</v>
      </c>
      <c r="AU991" s="42">
        <v>-2.5336449518270632E-17</v>
      </c>
      <c r="AV991" s="42">
        <v>-7.7249404789592191E-19</v>
      </c>
      <c r="AW991" s="42">
        <v>1.8295911660692887E-19</v>
      </c>
      <c r="AX991" s="42">
        <v>-1.2197274440461925E-19</v>
      </c>
      <c r="AY991" s="42">
        <v>4.4045713257223618E-20</v>
      </c>
      <c r="AZ991" s="42">
        <v>6.7762635780344027E-21</v>
      </c>
      <c r="BA991" s="42">
        <v>-2.1006417091906648E-19</v>
      </c>
      <c r="BB991" s="42">
        <v>2.7105054312137611E-20</v>
      </c>
      <c r="BC991" s="42">
        <v>-7.2844833463869829E-19</v>
      </c>
      <c r="BD991" s="42">
        <v>1.6351124013797014E-17</v>
      </c>
      <c r="BE991" s="42">
        <v>-1.2468324983583301E-18</v>
      </c>
      <c r="BF991" s="42">
        <v>1.0570971181733668E-18</v>
      </c>
      <c r="BG991" s="42">
        <v>-4.2283884726934673E-18</v>
      </c>
      <c r="BH991" s="42">
        <v>3.1848438816761693E-19</v>
      </c>
      <c r="BI991" s="42">
        <v>5.082197683525802E-19</v>
      </c>
      <c r="BJ991" s="42">
        <v>-3.096752455161722E-18</v>
      </c>
      <c r="BK991" s="42">
        <v>-1.1858461261560205E-19</v>
      </c>
      <c r="BL991" s="42">
        <v>1.8973538018496328E-19</v>
      </c>
      <c r="BM991" s="42">
        <v>2.6427427954334171E-19</v>
      </c>
      <c r="BN991" s="42">
        <v>-1.9651164376299768E-19</v>
      </c>
      <c r="BO991" s="42">
        <v>-9.2834811019071317E-19</v>
      </c>
      <c r="BP991" s="42">
        <v>7.386127300057499E-19</v>
      </c>
      <c r="BQ991" s="42">
        <v>-1.6940658945086007E-18</v>
      </c>
      <c r="BR991" s="42">
        <v>2.574980159653073E-19</v>
      </c>
      <c r="BS991" s="42">
        <v>-7.589415207398531E-19</v>
      </c>
      <c r="BT991" s="42">
        <v>6.5052130349130266E-19</v>
      </c>
      <c r="BU991" s="42">
        <v>-1.5107679647227701E-17</v>
      </c>
      <c r="BV991" s="42">
        <v>3.7269449679189215E-19</v>
      </c>
      <c r="BW991" s="42">
        <v>-2.507217523872729E-19</v>
      </c>
      <c r="BX991" s="42">
        <v>-6.4713317170228546E-19</v>
      </c>
      <c r="BY991" s="42">
        <v>1.1519648082658485E-19</v>
      </c>
      <c r="BZ991" s="42">
        <v>-3.3881317890172014E-20</v>
      </c>
      <c r="CA991" s="42">
        <v>-5.5226548160980382E-19</v>
      </c>
      <c r="CB991" s="42">
        <v>-3.0154372922253092E-19</v>
      </c>
      <c r="CC991" s="42">
        <v>-5.8953493128899304E-19</v>
      </c>
      <c r="CD991" s="42">
        <v>2.439454888092385E-19</v>
      </c>
      <c r="CE991" s="42">
        <v>-5.6242987697685543E-19</v>
      </c>
      <c r="CF991" s="42">
        <v>-3.0493186101154812E-19</v>
      </c>
      <c r="CG991" s="42">
        <v>5.4210108624275222E-20</v>
      </c>
      <c r="CH991" s="42">
        <v>3.3881317890172014E-19</v>
      </c>
      <c r="CI991" s="42">
        <v>-5.5565361339882102E-19</v>
      </c>
      <c r="CJ991" s="42">
        <v>-2.7782680669941051E-19</v>
      </c>
      <c r="CK991" s="42">
        <v>4.0657581468206416E-20</v>
      </c>
      <c r="CL991" s="42">
        <v>9.3512437376874757E-19</v>
      </c>
      <c r="CM991" s="42">
        <v>6.9117888495950908E-19</v>
      </c>
      <c r="CN991" s="42">
        <v>8.8091426514447235E-19</v>
      </c>
      <c r="CO991" s="42">
        <v>-5.8275866771095863E-19</v>
      </c>
      <c r="CP991" s="42">
        <v>-4.0657581468206416E-20</v>
      </c>
      <c r="CQ991" s="42">
        <v>-6.9795514853754348E-19</v>
      </c>
      <c r="CR991" s="42">
        <v>-8.1315162936412833E-19</v>
      </c>
      <c r="CS991" s="42">
        <v>-5.082197683525802E-19</v>
      </c>
      <c r="CT991" s="42">
        <v>6.7762635780344027E-20</v>
      </c>
      <c r="CU991" s="42">
        <v>-4.2690460541616737E-19</v>
      </c>
      <c r="CV991" s="42">
        <v>-1.8295911660692887E-19</v>
      </c>
      <c r="CW991" s="42">
        <v>6.5052130349130266E-19</v>
      </c>
      <c r="CX991" s="42">
        <v>-1.4230153513872246E-18</v>
      </c>
      <c r="CY991" s="42">
        <v>-5.1499603193061461E-19</v>
      </c>
      <c r="CZ991" s="42">
        <v>-2.7105054312137611E-18</v>
      </c>
      <c r="DA991" s="42">
        <v>7.8604657505199071E-19</v>
      </c>
      <c r="DB991" s="42">
        <v>-1.2468324983583301E-18</v>
      </c>
      <c r="DC991" s="42">
        <v>5.4210108624275222E-20</v>
      </c>
      <c r="DD991" s="42">
        <v>-3.1780676180981349E-18</v>
      </c>
      <c r="DE991" s="42">
        <v>-1.3213713977167085E-18</v>
      </c>
      <c r="DF991" s="42">
        <v>-2.507217523872729E-18</v>
      </c>
      <c r="DG991" s="42">
        <v>6.9117888495950908E-19</v>
      </c>
      <c r="DH991" s="42">
        <v>-8.8769052872250676E-19</v>
      </c>
      <c r="DI991" s="42">
        <v>-3.0493186101154812E-19</v>
      </c>
      <c r="DJ991" s="42">
        <v>2.0599841277224584E-18</v>
      </c>
      <c r="DK991" s="42">
        <v>1.0299920638612292E-18</v>
      </c>
      <c r="DL991" s="42">
        <v>-7.9959910220805952E-19</v>
      </c>
      <c r="DM991" s="42">
        <v>5.082197683525802E-19</v>
      </c>
      <c r="DN991" s="42">
        <v>-1.2332799712022613E-18</v>
      </c>
      <c r="DO991" s="42">
        <v>5.4210108624275222E-20</v>
      </c>
      <c r="DP991" s="42">
        <v>-1.3010426069826053E-18</v>
      </c>
      <c r="DQ991" s="42">
        <v>-5.8953493128899304E-19</v>
      </c>
      <c r="DR991" s="42">
        <v>-2.2361669807513529E-19</v>
      </c>
      <c r="DS991" s="42">
        <v>-5.5565361339882102E-19</v>
      </c>
      <c r="DT991" s="42">
        <v>6.3696877633523385E-19</v>
      </c>
      <c r="DU991" s="42">
        <v>2.3039296165316969E-19</v>
      </c>
      <c r="DV991" s="42">
        <v>-5.2177229550864901E-18</v>
      </c>
      <c r="DW991" s="42">
        <v>-1.4230153513872246E-19</v>
      </c>
      <c r="DX991" s="42">
        <v>-2.9341221292888964E-18</v>
      </c>
      <c r="DY991" s="42">
        <v>-1.2874900798265365E-18</v>
      </c>
      <c r="DZ991" s="42">
        <v>-1.1316360175317453E-18</v>
      </c>
      <c r="EA991" s="42">
        <v>3.1170812458958252E-19</v>
      </c>
      <c r="EB991" s="42">
        <v>-4.8111471404044259E-19</v>
      </c>
      <c r="EC991" s="42">
        <v>-1.3552527156068805E-19</v>
      </c>
      <c r="ED991" s="42">
        <v>-4.2012834183813297E-19</v>
      </c>
      <c r="EE991" s="42">
        <v>-1.4568966692773966E-19</v>
      </c>
      <c r="EF991" s="42">
        <v>-1.2129511804681581E-18</v>
      </c>
      <c r="EG991" s="42">
        <v>7.0473141211557788E-19</v>
      </c>
      <c r="EH991" s="42">
        <v>-1.3891340334970526E-18</v>
      </c>
      <c r="EI991" s="42">
        <v>-7.8604657505199071E-19</v>
      </c>
      <c r="EJ991" s="42">
        <v>-1.111307226797642E-18</v>
      </c>
      <c r="EK991" s="42">
        <v>2.6562953225894859E-18</v>
      </c>
      <c r="EL991" s="42">
        <v>5.4210108624275222E-20</v>
      </c>
      <c r="EM991" s="42">
        <v>-1.5585406229479126E-19</v>
      </c>
      <c r="EN991" s="42">
        <v>-2.2192263218062669E-19</v>
      </c>
      <c r="EO991" s="42">
        <v>-3.8624702394796095E-19</v>
      </c>
      <c r="EP991" s="42">
        <v>-7.453889935837843E-20</v>
      </c>
      <c r="EQ991" s="42">
        <v>-3.9302328752599536E-19</v>
      </c>
      <c r="ER991" s="42">
        <v>2.3039296165316969E-19</v>
      </c>
      <c r="ES991" s="42">
        <v>-6.0986372202309624E-19</v>
      </c>
      <c r="ET991" s="42">
        <v>-4.87890977618477E-19</v>
      </c>
      <c r="EU991" s="42">
        <v>1.9651164376299768E-19</v>
      </c>
      <c r="EV991" s="42">
        <v>1.599198204416119E-18</v>
      </c>
      <c r="EW991" s="42">
        <v>2.1684043449710089E-19</v>
      </c>
      <c r="EX991" s="42">
        <v>-4.4723339615027058E-19</v>
      </c>
      <c r="EY991" s="42">
        <v>-6.0986372202309624E-19</v>
      </c>
      <c r="EZ991" s="42">
        <v>-7.8604657505199071E-19</v>
      </c>
      <c r="FA991" s="42">
        <v>-8.2534890380459025E-18</v>
      </c>
      <c r="FB991" s="42">
        <v>2.8460307027744491E-19</v>
      </c>
      <c r="FC991" s="42">
        <v>-6.5052130349130266E-19</v>
      </c>
      <c r="FD991" s="42">
        <v>-1.1926223897340549E-18</v>
      </c>
      <c r="FE991" s="42">
        <v>-4.7704895589362195E-18</v>
      </c>
      <c r="FF991" s="42">
        <v>-3.6049722235143022E-18</v>
      </c>
      <c r="FG991" s="42">
        <v>-1.1926223897340549E-18</v>
      </c>
      <c r="FH991" s="42">
        <v>-2.7755575615628914E-17</v>
      </c>
      <c r="FI991" s="42">
        <v>-5.8275866771095863E-19</v>
      </c>
      <c r="FJ991" s="42">
        <v>-2.439454888092385E-19</v>
      </c>
      <c r="FK991" s="42">
        <v>-1.0672615135404184E-18</v>
      </c>
      <c r="FL991" s="42">
        <v>-1.463672932855431E-18</v>
      </c>
      <c r="FM991" s="42">
        <v>5.4210108624275222E-20</v>
      </c>
      <c r="FN991" s="42">
        <v>-3.6320772778264399E-18</v>
      </c>
      <c r="FO991" s="42">
        <v>-1.4162390878091902E-18</v>
      </c>
      <c r="FP991" s="42">
        <v>-1.5720931501039814E-18</v>
      </c>
      <c r="FQ991" s="42">
        <v>1.1655173354219173E-18</v>
      </c>
      <c r="FR991" s="42">
        <v>1.6263032587282567E-19</v>
      </c>
      <c r="FS991" s="42">
        <v>-3.7404974950749903E-18</v>
      </c>
      <c r="FT991" s="42">
        <v>-4.4045713257223618E-19</v>
      </c>
      <c r="FU991" s="42">
        <v>1.009663273127126E-18</v>
      </c>
      <c r="FV991" s="42">
        <v>-8.2399365108898337E-18</v>
      </c>
      <c r="FW991" s="42">
        <v>-1.2197274440461925E-19</v>
      </c>
      <c r="FX991" s="42">
        <v>-2.0735366548785272E-18</v>
      </c>
      <c r="FY991" s="42">
        <v>-3.5236570605778894E-19</v>
      </c>
      <c r="FZ991" s="42">
        <v>1.0028870095490916E-18</v>
      </c>
      <c r="GA991" s="42">
        <v>-1.3688052427629493E-18</v>
      </c>
      <c r="GB991" s="42">
        <v>-3.5236570605778894E-19</v>
      </c>
      <c r="GC991" s="42">
        <v>-1.4907779871675686E-18</v>
      </c>
      <c r="GD991" s="42">
        <v>8.1992789294216273E-19</v>
      </c>
      <c r="GE991" s="42">
        <v>-5.5429836068321414E-18</v>
      </c>
      <c r="GF991" s="42">
        <v>2.1684043449710089E-19</v>
      </c>
      <c r="GG991" s="1"/>
      <c r="GH991" s="37"/>
      <c r="GI991" s="37"/>
    </row>
    <row r="992" spans="1:191">
      <c r="A992" s="37"/>
      <c r="B992" s="40" t="s">
        <v>81</v>
      </c>
      <c r="C992" s="41" t="s">
        <v>267</v>
      </c>
      <c r="D992" s="42">
        <v>2.2785186281140679E-19</v>
      </c>
      <c r="E992" s="42">
        <v>-4.3452790194145607E-19</v>
      </c>
      <c r="F992" s="42">
        <v>4.5002860487620977E-18</v>
      </c>
      <c r="G992" s="42">
        <v>-3.4567414577447997E-18</v>
      </c>
      <c r="H992" s="42">
        <v>5.7344130529116133E-19</v>
      </c>
      <c r="I992" s="42">
        <v>1.9405524821596021E-18</v>
      </c>
      <c r="J992" s="42">
        <v>1.3501705179233547E-18</v>
      </c>
      <c r="K992" s="42">
        <v>-7.1066064274635798E-19</v>
      </c>
      <c r="L992" s="42">
        <v>2.0064092938086239E-19</v>
      </c>
      <c r="M992" s="42">
        <v>1.1011428314305904E-20</v>
      </c>
      <c r="N992" s="42">
        <v>-1.3014661234562325E-18</v>
      </c>
      <c r="O992" s="42">
        <v>1.8346733637528145E-18</v>
      </c>
      <c r="P992" s="42">
        <v>-1.1943164556285635E-18</v>
      </c>
      <c r="Q992" s="42">
        <v>-2.388632911257127E-19</v>
      </c>
      <c r="R992" s="42">
        <v>1.3018896399298596E-18</v>
      </c>
      <c r="S992" s="42">
        <v>-7.9112877273551652E-19</v>
      </c>
      <c r="T992" s="42">
        <v>-1.102836897325099E-18</v>
      </c>
      <c r="U992" s="42">
        <v>2.1108061045577164E-18</v>
      </c>
      <c r="V992" s="42">
        <v>-1.6618786425129373E-18</v>
      </c>
      <c r="W992" s="42">
        <v>-6.3739229280886101E-18</v>
      </c>
      <c r="X992" s="42">
        <v>-7.1786042279801954E-19</v>
      </c>
      <c r="Y992" s="42">
        <v>1.7863924857593194E-18</v>
      </c>
      <c r="Z992" s="42">
        <v>-6.5835635825340494E-18</v>
      </c>
      <c r="AA992" s="42">
        <v>-2.6177553234894152E-18</v>
      </c>
      <c r="AB992" s="42">
        <v>5.1364077921500773E-18</v>
      </c>
      <c r="AC992" s="42">
        <v>-2.8968526796097072E-19</v>
      </c>
      <c r="AD992" s="42">
        <v>-3.6659585957166119E-18</v>
      </c>
      <c r="AE992" s="42">
        <v>3.3411214604445877E-18</v>
      </c>
      <c r="AF992" s="42">
        <v>1.5377883157401823E-18</v>
      </c>
      <c r="AG992" s="42">
        <v>1.274784585617722E-18</v>
      </c>
      <c r="AH992" s="42">
        <v>2.2658131339052534E-19</v>
      </c>
      <c r="AI992" s="42">
        <v>3.1255515753683683E-19</v>
      </c>
      <c r="AJ992" s="42">
        <v>-1.661031609565683E-18</v>
      </c>
      <c r="AK992" s="42">
        <v>-1.2730905197232134E-18</v>
      </c>
      <c r="AL992" s="42">
        <v>-4.0344179277722325E-18</v>
      </c>
      <c r="AM992" s="42">
        <v>-2.095559511507139E-18</v>
      </c>
      <c r="AN992" s="42">
        <v>-4.989024059327829E-19</v>
      </c>
      <c r="AO992" s="42">
        <v>6.0999077696518439E-18</v>
      </c>
      <c r="AP992" s="42">
        <v>2.2937652211646453E-18</v>
      </c>
      <c r="AQ992" s="42">
        <v>0.99999999999999933</v>
      </c>
      <c r="AR992" s="42">
        <v>9.1745950165375914E-17</v>
      </c>
      <c r="AS992" s="42">
        <v>-1.9640576464459089E-17</v>
      </c>
      <c r="AT992" s="42">
        <v>4.9497640822225922E-17</v>
      </c>
      <c r="AU992" s="42">
        <v>2.3813145465928498E-16</v>
      </c>
      <c r="AV992" s="42">
        <v>-1.5881867761018131E-18</v>
      </c>
      <c r="AW992" s="42">
        <v>3.2017845406212553E-19</v>
      </c>
      <c r="AX992" s="42">
        <v>2.2785186281140679E-19</v>
      </c>
      <c r="AY992" s="42">
        <v>1.4314856808597676E-19</v>
      </c>
      <c r="AZ992" s="42">
        <v>-8.1315162936412833E-19</v>
      </c>
      <c r="BA992" s="42">
        <v>3.4389537658524594E-19</v>
      </c>
      <c r="BB992" s="42">
        <v>-3.6845933205562065E-20</v>
      </c>
      <c r="BC992" s="42">
        <v>1.4899309542203143E-18</v>
      </c>
      <c r="BD992" s="42">
        <v>1.6534083130403943E-18</v>
      </c>
      <c r="BE992" s="42">
        <v>8.6227954030487775E-19</v>
      </c>
      <c r="BF992" s="42">
        <v>1.1639079728221341E-17</v>
      </c>
      <c r="BG992" s="42">
        <v>-1.9134474278474645E-17</v>
      </c>
      <c r="BH992" s="42">
        <v>-2.31832917663502E-18</v>
      </c>
      <c r="BI992" s="42">
        <v>-7.538593230563273E-19</v>
      </c>
      <c r="BJ992" s="42">
        <v>4.8251231840341219E-18</v>
      </c>
      <c r="BK992" s="42">
        <v>3.9302328752599536E-19</v>
      </c>
      <c r="BL992" s="42">
        <v>1.2451384324638215E-19</v>
      </c>
      <c r="BM992" s="42">
        <v>2.1408757741852441E-18</v>
      </c>
      <c r="BN992" s="42">
        <v>1.2641966737770433E-18</v>
      </c>
      <c r="BO992" s="42">
        <v>-2.8515364169316021E-18</v>
      </c>
      <c r="BP992" s="42">
        <v>-8.0044613515531382E-20</v>
      </c>
      <c r="BQ992" s="42">
        <v>-2.9044759761349959E-18</v>
      </c>
      <c r="BR992" s="42">
        <v>8.0383426694433102E-18</v>
      </c>
      <c r="BS992" s="42">
        <v>-1.7770751233395221E-18</v>
      </c>
      <c r="BT992" s="42">
        <v>-8.926033198165817E-18</v>
      </c>
      <c r="BU992" s="42">
        <v>-2.0743836878257815E-18</v>
      </c>
      <c r="BV992" s="42">
        <v>-5.674273713656558E-18</v>
      </c>
      <c r="BW992" s="42">
        <v>-6.7762635780344027E-19</v>
      </c>
      <c r="BX992" s="42">
        <v>7.9621097041904232E-19</v>
      </c>
      <c r="BY992" s="42">
        <v>2.1175823681357508E-19</v>
      </c>
      <c r="BZ992" s="42">
        <v>2.1065709398214449E-18</v>
      </c>
      <c r="CA992" s="42">
        <v>-2.7105054312137611E-19</v>
      </c>
      <c r="CB992" s="42">
        <v>1.1993986533120893E-18</v>
      </c>
      <c r="CC992" s="42">
        <v>-1.7448878713438587E-19</v>
      </c>
      <c r="CD992" s="42">
        <v>-1.3061248046661311E-18</v>
      </c>
      <c r="CE992" s="42">
        <v>-5.7937053592194143E-19</v>
      </c>
      <c r="CF992" s="42">
        <v>1.9862922613113343E-19</v>
      </c>
      <c r="CG992" s="42">
        <v>7.3353053232222409E-19</v>
      </c>
      <c r="CH992" s="42">
        <v>2.2827537928503394E-18</v>
      </c>
      <c r="CI992" s="42">
        <v>-3.7269449679189215E-19</v>
      </c>
      <c r="CJ992" s="42">
        <v>5.014435047745458E-19</v>
      </c>
      <c r="CK992" s="42">
        <v>-7.7503514673768481E-19</v>
      </c>
      <c r="CL992" s="42">
        <v>-4.6671515393711949E-19</v>
      </c>
      <c r="CM992" s="42">
        <v>7.589415207398531E-19</v>
      </c>
      <c r="CN992" s="42">
        <v>-6.5390943528031986E-19</v>
      </c>
      <c r="CO992" s="42">
        <v>5.6751207466038123E-20</v>
      </c>
      <c r="CP992" s="42">
        <v>1.1138483256394049E-18</v>
      </c>
      <c r="CQ992" s="42">
        <v>1.5272004038995035E-18</v>
      </c>
      <c r="CR992" s="42">
        <v>1.7186298499789754E-18</v>
      </c>
      <c r="CS992" s="42">
        <v>1.4179331537036988E-18</v>
      </c>
      <c r="CT992" s="42">
        <v>5.8784086539448444E-19</v>
      </c>
      <c r="CU992" s="42">
        <v>1.3073953540870126E-18</v>
      </c>
      <c r="CV992" s="42">
        <v>1.4797665588532627E-18</v>
      </c>
      <c r="CW992" s="42">
        <v>-5.5480658045156672E-19</v>
      </c>
      <c r="CX992" s="42">
        <v>2.6956823546368108E-18</v>
      </c>
      <c r="CY992" s="42">
        <v>-9.952637130238029E-20</v>
      </c>
      <c r="CZ992" s="42">
        <v>-4.3982185786179545E-18</v>
      </c>
      <c r="DA992" s="42">
        <v>-2.5923443350717862E-18</v>
      </c>
      <c r="DB992" s="42">
        <v>-4.4130416551949048E-19</v>
      </c>
      <c r="DC992" s="42">
        <v>3.4110016785930675E-18</v>
      </c>
      <c r="DD992" s="42">
        <v>-6.0528974410792302E-18</v>
      </c>
      <c r="DE992" s="42">
        <v>-3.748120791600279E-19</v>
      </c>
      <c r="DF992" s="42">
        <v>1.9617283058409596E-18</v>
      </c>
      <c r="DG992" s="42">
        <v>4.2393999010077732E-19</v>
      </c>
      <c r="DH992" s="42">
        <v>-6.7593229190893167E-19</v>
      </c>
      <c r="DI992" s="42">
        <v>2.532628512290358E-18</v>
      </c>
      <c r="DJ992" s="42">
        <v>-1.4208977690190888E-18</v>
      </c>
      <c r="DK992" s="42">
        <v>2.6490955425378243E-18</v>
      </c>
      <c r="DL992" s="42">
        <v>7.513182242145644E-19</v>
      </c>
      <c r="DM992" s="42">
        <v>7.3988327942663135E-19</v>
      </c>
      <c r="DN992" s="42">
        <v>3.7100043089738355E-19</v>
      </c>
      <c r="DO992" s="42">
        <v>-3.7862372742267225E-19</v>
      </c>
      <c r="DP992" s="42">
        <v>1.7279472123987727E-19</v>
      </c>
      <c r="DQ992" s="42">
        <v>-6.7593229190893167E-19</v>
      </c>
      <c r="DR992" s="42">
        <v>1.2536087619363645E-19</v>
      </c>
      <c r="DS992" s="42">
        <v>1.4149685383883087E-18</v>
      </c>
      <c r="DT992" s="42">
        <v>4.912791094074942E-19</v>
      </c>
      <c r="DU992" s="42">
        <v>1.4127662527254475E-17</v>
      </c>
      <c r="DV992" s="42">
        <v>-6.9020479707016663E-18</v>
      </c>
      <c r="DW992" s="42">
        <v>-7.7842327852670201E-19</v>
      </c>
      <c r="DX992" s="42">
        <v>3.6812051887671893E-18</v>
      </c>
      <c r="DY992" s="42">
        <v>-2.6935647722686751E-19</v>
      </c>
      <c r="DZ992" s="42">
        <v>-4.4892746204477918E-19</v>
      </c>
      <c r="EA992" s="42">
        <v>-5.5904174518783822E-19</v>
      </c>
      <c r="EB992" s="42">
        <v>1.7702988597614877E-19</v>
      </c>
      <c r="EC992" s="42">
        <v>4.8450284582945979E-19</v>
      </c>
      <c r="ED992" s="42">
        <v>2.3107058801097313E-18</v>
      </c>
      <c r="EE992" s="42">
        <v>9.0632525356210136E-19</v>
      </c>
      <c r="EF992" s="42">
        <v>-1.4331797467542762E-18</v>
      </c>
      <c r="EG992" s="42">
        <v>-1.5246593050577406E-19</v>
      </c>
      <c r="EH992" s="42">
        <v>3.3542504711270293E-19</v>
      </c>
      <c r="EI992" s="42">
        <v>1.5670109524204556E-19</v>
      </c>
      <c r="EJ992" s="42">
        <v>-1.2646201902506704E-18</v>
      </c>
      <c r="EK992" s="42">
        <v>2.6766241133235891E-19</v>
      </c>
      <c r="EL992" s="42">
        <v>-9.6561755986990239E-20</v>
      </c>
      <c r="EM992" s="42">
        <v>1.1996104115489029E-18</v>
      </c>
      <c r="EN992" s="42">
        <v>2.9365573490122525E-19</v>
      </c>
      <c r="EO992" s="42">
        <v>-2.541098841762901E-21</v>
      </c>
      <c r="EP992" s="42">
        <v>1.0503208545953324E-18</v>
      </c>
      <c r="EQ992" s="42">
        <v>1.0198276684941776E-18</v>
      </c>
      <c r="ER992" s="42">
        <v>-3.9641141931501256E-19</v>
      </c>
      <c r="ES992" s="42">
        <v>2.9561449859175082E-19</v>
      </c>
      <c r="ET992" s="42">
        <v>9.0547822061484706E-19</v>
      </c>
      <c r="EU992" s="42">
        <v>-1.0570971181733668E-18</v>
      </c>
      <c r="EV992" s="42">
        <v>3.3237572850258745E-18</v>
      </c>
      <c r="EW992" s="42">
        <v>-5.0038471359047793E-19</v>
      </c>
      <c r="EX992" s="42">
        <v>-4.5485669267555928E-19</v>
      </c>
      <c r="EY992" s="42">
        <v>1.1144836003498457E-18</v>
      </c>
      <c r="EZ992" s="42">
        <v>3.4537768424294096E-18</v>
      </c>
      <c r="FA992" s="42">
        <v>-4.3706900078321897E-19</v>
      </c>
      <c r="FB992" s="42">
        <v>2.5715920278640558E-18</v>
      </c>
      <c r="FC992" s="42">
        <v>1.886765890008954E-18</v>
      </c>
      <c r="FD992" s="42">
        <v>2.7079643323719982E-18</v>
      </c>
      <c r="FE992" s="42">
        <v>1.4241164942186552E-17</v>
      </c>
      <c r="FF992" s="42">
        <v>2.2764010457459322E-19</v>
      </c>
      <c r="FG992" s="42">
        <v>2.2488724749601674E-18</v>
      </c>
      <c r="FH992" s="42">
        <v>1.2059208070059474E-17</v>
      </c>
      <c r="FI992" s="42">
        <v>-4.1525790239142074E-19</v>
      </c>
      <c r="FJ992" s="42">
        <v>1.2455619489374486E-18</v>
      </c>
      <c r="FK992" s="42">
        <v>9.2834811019071317E-19</v>
      </c>
      <c r="FL992" s="42">
        <v>-3.6041251905670479E-18</v>
      </c>
      <c r="FM992" s="42">
        <v>5.2723565801843925E-18</v>
      </c>
      <c r="FN992" s="42">
        <v>3.5583854114153157E-18</v>
      </c>
      <c r="FO992" s="42">
        <v>-7.9832855278717807E-19</v>
      </c>
      <c r="FP992" s="42">
        <v>1.0105103060743803E-18</v>
      </c>
      <c r="FQ992" s="42">
        <v>3.9471735342050396E-19</v>
      </c>
      <c r="FR992" s="42">
        <v>-4.0657581468206416E-20</v>
      </c>
      <c r="FS992" s="42">
        <v>-6.7500055566695194E-18</v>
      </c>
      <c r="FT992" s="42">
        <v>4.2605757246891307E-19</v>
      </c>
      <c r="FU992" s="42">
        <v>-7.1658987337713809E-19</v>
      </c>
      <c r="FV992" s="42">
        <v>7.1417582947746333E-18</v>
      </c>
      <c r="FW992" s="42">
        <v>5.3934822916417574E-19</v>
      </c>
      <c r="FX992" s="42">
        <v>-1.7787691892340307E-20</v>
      </c>
      <c r="FY992" s="42">
        <v>3.0247546546451065E-18</v>
      </c>
      <c r="FZ992" s="42">
        <v>1.8791425934836653E-18</v>
      </c>
      <c r="GA992" s="42">
        <v>8.8853756166976106E-19</v>
      </c>
      <c r="GB992" s="42">
        <v>2.8731357570865868E-18</v>
      </c>
      <c r="GC992" s="42">
        <v>-1.4761666688274319E-18</v>
      </c>
      <c r="GD992" s="42">
        <v>5.022905377218001E-19</v>
      </c>
      <c r="GE992" s="42">
        <v>3.7012798696171162E-17</v>
      </c>
      <c r="GF992" s="42">
        <v>1.1384122811097797E-18</v>
      </c>
      <c r="GG992" s="1"/>
      <c r="GH992" s="37"/>
      <c r="GI992" s="37"/>
    </row>
    <row r="993" spans="1:191">
      <c r="A993" s="37"/>
      <c r="B993" s="40" t="s">
        <v>82</v>
      </c>
      <c r="C993" s="41" t="s">
        <v>268</v>
      </c>
      <c r="D993" s="42">
        <v>-1.3978161212064091E-18</v>
      </c>
      <c r="E993" s="42">
        <v>5.2833680084986984E-19</v>
      </c>
      <c r="F993" s="42">
        <v>-7.0089858802925217E-18</v>
      </c>
      <c r="G993" s="42">
        <v>-9.9176970211637891E-19</v>
      </c>
      <c r="H993" s="42">
        <v>7.8858767389375362E-19</v>
      </c>
      <c r="I993" s="42">
        <v>-8.8970223197223572E-19</v>
      </c>
      <c r="J993" s="42">
        <v>4.0234064994579266E-21</v>
      </c>
      <c r="K993" s="42">
        <v>-6.5327416056987914E-19</v>
      </c>
      <c r="L993" s="42">
        <v>-1.7073007843094491E-20</v>
      </c>
      <c r="M993" s="42">
        <v>-1.1583175553702557E-19</v>
      </c>
      <c r="N993" s="42">
        <v>2.5138879083323566E-18</v>
      </c>
      <c r="O993" s="42">
        <v>-3.3373098121819433E-19</v>
      </c>
      <c r="P993" s="42">
        <v>-4.0191713347216551E-19</v>
      </c>
      <c r="Q993" s="42">
        <v>2.4775713707188285E-19</v>
      </c>
      <c r="R993" s="42">
        <v>1.274784585617722E-19</v>
      </c>
      <c r="S993" s="42">
        <v>2.8735592735602139E-19</v>
      </c>
      <c r="T993" s="42">
        <v>-3.2608650886922427E-18</v>
      </c>
      <c r="U993" s="42">
        <v>-4.6967976925250954E-19</v>
      </c>
      <c r="V993" s="42">
        <v>3.5067164016328034E-19</v>
      </c>
      <c r="W993" s="42">
        <v>-2.7138935630027783E-18</v>
      </c>
      <c r="X993" s="42">
        <v>2.0933360500205965E-18</v>
      </c>
      <c r="Y993" s="42">
        <v>2.3888446694939405E-18</v>
      </c>
      <c r="Z993" s="42">
        <v>1.1095072817847267E-18</v>
      </c>
      <c r="AA993" s="42">
        <v>-2.837136856828279E-18</v>
      </c>
      <c r="AB993" s="42">
        <v>-4.2775163836342167E-20</v>
      </c>
      <c r="AC993" s="42">
        <v>-1.1388357975834068E-18</v>
      </c>
      <c r="AD993" s="42">
        <v>1.8247207266225765E-18</v>
      </c>
      <c r="AE993" s="42">
        <v>2.5638628522203603E-18</v>
      </c>
      <c r="AF993" s="42">
        <v>-6.2203982063987681E-19</v>
      </c>
      <c r="AG993" s="42">
        <v>6.6873251185727012E-19</v>
      </c>
      <c r="AH993" s="42">
        <v>2.0817422865550533E-18</v>
      </c>
      <c r="AI993" s="42">
        <v>-2.544592852670325E-18</v>
      </c>
      <c r="AJ993" s="42">
        <v>3.1488449814178615E-19</v>
      </c>
      <c r="AK993" s="42">
        <v>2.3739157137985835E-18</v>
      </c>
      <c r="AL993" s="42">
        <v>3.6287950251558294E-18</v>
      </c>
      <c r="AM993" s="42">
        <v>-6.0643323858671633E-18</v>
      </c>
      <c r="AN993" s="42">
        <v>-3.2284660784597657E-18</v>
      </c>
      <c r="AO993" s="42">
        <v>1.1617268629829543E-17</v>
      </c>
      <c r="AP993" s="42">
        <v>1.3215619801298407E-17</v>
      </c>
      <c r="AQ993" s="42">
        <v>-2.7424809249726109E-18</v>
      </c>
      <c r="AR993" s="42">
        <v>1.0000000000000004</v>
      </c>
      <c r="AS993" s="42">
        <v>-8.6226577601948486E-17</v>
      </c>
      <c r="AT993" s="42">
        <v>4.8670513149232097E-18</v>
      </c>
      <c r="AU993" s="42">
        <v>-3.6909460676606137E-19</v>
      </c>
      <c r="AV993" s="42">
        <v>-1.2222685428879554E-18</v>
      </c>
      <c r="AW993" s="42">
        <v>4.7582075812010322E-19</v>
      </c>
      <c r="AX993" s="42">
        <v>1.1841520602615119E-18</v>
      </c>
      <c r="AY993" s="42">
        <v>1.6495966647777499E-19</v>
      </c>
      <c r="AZ993" s="42">
        <v>-2.4087499437544166E-19</v>
      </c>
      <c r="BA993" s="42">
        <v>-8.4025668367626594E-19</v>
      </c>
      <c r="BB993" s="42">
        <v>5.5549479472121084E-19</v>
      </c>
      <c r="BC993" s="42">
        <v>5.9366421690685775E-19</v>
      </c>
      <c r="BD993" s="42">
        <v>4.4540168740183315E-18</v>
      </c>
      <c r="BE993" s="42">
        <v>5.9574474158355113E-18</v>
      </c>
      <c r="BF993" s="42">
        <v>-1.2094571695607341E-18</v>
      </c>
      <c r="BG993" s="42">
        <v>2.1840744544952134E-18</v>
      </c>
      <c r="BH993" s="42">
        <v>-2.7210933430544398E-20</v>
      </c>
      <c r="BI993" s="42">
        <v>2.112500170452225E-18</v>
      </c>
      <c r="BJ993" s="42">
        <v>-1.6093625997831706E-20</v>
      </c>
      <c r="BK993" s="42">
        <v>1.147729643529577E-19</v>
      </c>
      <c r="BL993" s="42">
        <v>-2.5347460946584938E-19</v>
      </c>
      <c r="BM993" s="42">
        <v>-4.9923592515576428E-18</v>
      </c>
      <c r="BN993" s="42">
        <v>-7.9059937714348258E-19</v>
      </c>
      <c r="BO993" s="42">
        <v>9.5026508770091819E-19</v>
      </c>
      <c r="BP993" s="42">
        <v>-3.0810823456375175E-19</v>
      </c>
      <c r="BQ993" s="42">
        <v>6.3866284222974246E-19</v>
      </c>
      <c r="BR993" s="42">
        <v>-3.0312132808679206E-18</v>
      </c>
      <c r="BS993" s="42">
        <v>7.2633075227056254E-20</v>
      </c>
      <c r="BT993" s="42">
        <v>1.5354801509589143E-17</v>
      </c>
      <c r="BU993" s="42">
        <v>7.8710536623605859E-19</v>
      </c>
      <c r="BV993" s="42">
        <v>-1.810532924756067E-18</v>
      </c>
      <c r="BW993" s="42">
        <v>1.4103098571784101E-19</v>
      </c>
      <c r="BX993" s="42">
        <v>1.759710947920809E-19</v>
      </c>
      <c r="BY993" s="42">
        <v>-2.5093351062408648E-19</v>
      </c>
      <c r="BZ993" s="42">
        <v>-4.0223477082738587E-19</v>
      </c>
      <c r="CA993" s="42">
        <v>2.9413219093405579E-19</v>
      </c>
      <c r="CB993" s="42">
        <v>8.6397360619938635E-20</v>
      </c>
      <c r="CC993" s="42">
        <v>-3.3055460766599071E-19</v>
      </c>
      <c r="CD993" s="42">
        <v>3.4198955245392376E-19</v>
      </c>
      <c r="CE993" s="42">
        <v>2.7719153198896979E-19</v>
      </c>
      <c r="CF993" s="42">
        <v>2.7592098256808834E-19</v>
      </c>
      <c r="CG993" s="42">
        <v>3.3870729978331335E-19</v>
      </c>
      <c r="CH993" s="42">
        <v>-3.3542504711270293E-19</v>
      </c>
      <c r="CI993" s="42">
        <v>-2.5739213684690052E-19</v>
      </c>
      <c r="CJ993" s="42">
        <v>5.2833680084986984E-19</v>
      </c>
      <c r="CK993" s="42">
        <v>-2.3166351107405114E-19</v>
      </c>
      <c r="CL993" s="42">
        <v>6.6915602833089727E-20</v>
      </c>
      <c r="CM993" s="42">
        <v>-9.1373679185057649E-19</v>
      </c>
      <c r="CN993" s="42">
        <v>-2.9392043269724222E-19</v>
      </c>
      <c r="CO993" s="42">
        <v>1.7893571010747095E-19</v>
      </c>
      <c r="CP993" s="42">
        <v>1.291725244562808E-19</v>
      </c>
      <c r="CQ993" s="42">
        <v>-7.0981360979910368E-19</v>
      </c>
      <c r="CR993" s="42">
        <v>-7.8562305857836356E-20</v>
      </c>
      <c r="CS993" s="42">
        <v>6.7667344573777918E-19</v>
      </c>
      <c r="CT993" s="42">
        <v>6.7942630281635566E-19</v>
      </c>
      <c r="CU993" s="42">
        <v>2.2340493983832171E-19</v>
      </c>
      <c r="CV993" s="42">
        <v>8.0203432193141563E-19</v>
      </c>
      <c r="CW993" s="42">
        <v>-1.9269999550035333E-20</v>
      </c>
      <c r="CX993" s="42">
        <v>1.4743667238145165E-18</v>
      </c>
      <c r="CY993" s="42">
        <v>-3.8778227116485937E-19</v>
      </c>
      <c r="CZ993" s="42">
        <v>1.1533412368051367E-18</v>
      </c>
      <c r="DA993" s="42">
        <v>4.36507841455663E-18</v>
      </c>
      <c r="DB993" s="42">
        <v>-5.9292306307801024E-19</v>
      </c>
      <c r="DC993" s="42">
        <v>-6.8498495653271201E-19</v>
      </c>
      <c r="DD993" s="42">
        <v>-4.2156300389254494E-18</v>
      </c>
      <c r="DE993" s="42">
        <v>1.7263590256226709E-18</v>
      </c>
      <c r="DF993" s="42">
        <v>-5.8995844776262019E-19</v>
      </c>
      <c r="DG993" s="42">
        <v>5.6227105829924524E-19</v>
      </c>
      <c r="DH993" s="42">
        <v>-3.4071900303304231E-19</v>
      </c>
      <c r="DI993" s="42">
        <v>-2.3115529130569856E-18</v>
      </c>
      <c r="DJ993" s="42">
        <v>-1.5642580953418792E-18</v>
      </c>
      <c r="DK993" s="42">
        <v>4.63369373795465E-18</v>
      </c>
      <c r="DL993" s="42">
        <v>-1.4118980439545119E-19</v>
      </c>
      <c r="DM993" s="42">
        <v>2.2827537928503394E-19</v>
      </c>
      <c r="DN993" s="42">
        <v>-1.0628145905673334E-18</v>
      </c>
      <c r="DO993" s="42">
        <v>4.8079707668522223E-19</v>
      </c>
      <c r="DP993" s="42">
        <v>8.7318508950077686E-19</v>
      </c>
      <c r="DQ993" s="42">
        <v>1.5310120521621479E-19</v>
      </c>
      <c r="DR993" s="42">
        <v>-1.3976043629695956E-20</v>
      </c>
      <c r="DS993" s="42">
        <v>-2.9624977330219154E-19</v>
      </c>
      <c r="DT993" s="42">
        <v>1.0977546996415732E-18</v>
      </c>
      <c r="DU993" s="42">
        <v>-3.2507006933251911E-18</v>
      </c>
      <c r="DV993" s="42">
        <v>2.9086052617528606E-18</v>
      </c>
      <c r="DW993" s="42">
        <v>-8.0785767344378895E-20</v>
      </c>
      <c r="DX993" s="42">
        <v>7.4911593855170322E-18</v>
      </c>
      <c r="DY993" s="42">
        <v>-7.2866009287551187E-19</v>
      </c>
      <c r="DZ993" s="42">
        <v>-9.8044063644685264E-19</v>
      </c>
      <c r="EA993" s="42">
        <v>-2.7941499347551232E-19</v>
      </c>
      <c r="EB993" s="42">
        <v>-1.3192538153485728E-19</v>
      </c>
      <c r="EC993" s="42">
        <v>-2.8375603733019061E-20</v>
      </c>
      <c r="ED993" s="42">
        <v>-5.039846036163087E-20</v>
      </c>
      <c r="EE993" s="42">
        <v>-5.2939559203393771E-20</v>
      </c>
      <c r="EF993" s="42">
        <v>-4.3410438546782892E-20</v>
      </c>
      <c r="EG993" s="42">
        <v>-3.2843702529785496E-19</v>
      </c>
      <c r="EH993" s="42">
        <v>-3.3764850859924547E-19</v>
      </c>
      <c r="EI993" s="42">
        <v>-4.9953768064322362E-19</v>
      </c>
      <c r="EJ993" s="42">
        <v>-7.3215410378293586E-20</v>
      </c>
      <c r="EK993" s="42">
        <v>-9.5291206566108788E-20</v>
      </c>
      <c r="EL993" s="42">
        <v>-3.9492911165731753E-20</v>
      </c>
      <c r="EM993" s="42">
        <v>-9.6826453783007208E-20</v>
      </c>
      <c r="EN993" s="42">
        <v>1.1344947537287285E-19</v>
      </c>
      <c r="EO993" s="42">
        <v>1.2959604092990795E-19</v>
      </c>
      <c r="EP993" s="42">
        <v>1.4145450219146816E-19</v>
      </c>
      <c r="EQ993" s="42">
        <v>1.8211208365967457E-19</v>
      </c>
      <c r="ER993" s="42">
        <v>4.5400965972830498E-19</v>
      </c>
      <c r="ES993" s="42">
        <v>-2.3674570875757694E-19</v>
      </c>
      <c r="ET993" s="42">
        <v>-1.7787691892340307E-19</v>
      </c>
      <c r="EU993" s="42">
        <v>4.7010328572613669E-20</v>
      </c>
      <c r="EV993" s="42">
        <v>-3.509892775185007E-19</v>
      </c>
      <c r="EW993" s="42">
        <v>2.8677359220478406E-19</v>
      </c>
      <c r="EX993" s="42">
        <v>2.8841471854008927E-19</v>
      </c>
      <c r="EY993" s="42">
        <v>-3.467541127822292E-20</v>
      </c>
      <c r="EZ993" s="42">
        <v>1.1260244242561855E-18</v>
      </c>
      <c r="FA993" s="42">
        <v>-5.1040087819176003E-18</v>
      </c>
      <c r="FB993" s="42">
        <v>1.946058196316755E-19</v>
      </c>
      <c r="FC993" s="42">
        <v>-1.4351914500040051E-19</v>
      </c>
      <c r="FD993" s="42">
        <v>-2.1308172579365993E-19</v>
      </c>
      <c r="FE993" s="42">
        <v>2.8439131204063134E-19</v>
      </c>
      <c r="FF993" s="42">
        <v>3.9757608961748722E-19</v>
      </c>
      <c r="FG993" s="42">
        <v>1.0619675576200791E-19</v>
      </c>
      <c r="FH993" s="42">
        <v>8.2331602473117993E-19</v>
      </c>
      <c r="FI993" s="42">
        <v>1.2620790914089075E-19</v>
      </c>
      <c r="FJ993" s="42">
        <v>4.0911691352382706E-19</v>
      </c>
      <c r="FK993" s="42">
        <v>6.3739229280886101E-20</v>
      </c>
      <c r="FL993" s="42">
        <v>3.4659529410461902E-19</v>
      </c>
      <c r="FM993" s="42">
        <v>-4.5453905532033892E-19</v>
      </c>
      <c r="FN993" s="42">
        <v>4.4829218733433845E-19</v>
      </c>
      <c r="FO993" s="42">
        <v>3.5893021139900977E-20</v>
      </c>
      <c r="FP993" s="42">
        <v>-4.0784636410294561E-19</v>
      </c>
      <c r="FQ993" s="42">
        <v>1.6983010592448722E-19</v>
      </c>
      <c r="FR993" s="42">
        <v>4.4103946772347351E-19</v>
      </c>
      <c r="FS993" s="42">
        <v>9.5460613155559648E-19</v>
      </c>
      <c r="FT993" s="42">
        <v>1.7819455627862343E-19</v>
      </c>
      <c r="FU993" s="42">
        <v>-9.6138239513363088E-20</v>
      </c>
      <c r="FV993" s="42">
        <v>5.9398185426207811E-19</v>
      </c>
      <c r="FW993" s="42">
        <v>-4.38551308440914E-19</v>
      </c>
      <c r="FX993" s="42">
        <v>-8.7996135307881126E-19</v>
      </c>
      <c r="FY993" s="42">
        <v>1.5400117772267248E-19</v>
      </c>
      <c r="FZ993" s="42">
        <v>-1.8994713842177685E-19</v>
      </c>
      <c r="GA993" s="42">
        <v>9.6529992251468202E-19</v>
      </c>
      <c r="GB993" s="42">
        <v>-1.3986631541536634E-19</v>
      </c>
      <c r="GC993" s="42">
        <v>4.1398735297053929E-20</v>
      </c>
      <c r="GD993" s="42">
        <v>-4.716914725022385E-19</v>
      </c>
      <c r="GE993" s="42">
        <v>3.1782793763349484E-18</v>
      </c>
      <c r="GF993" s="42">
        <v>7.9959910220805952E-19</v>
      </c>
      <c r="GG993" s="1"/>
      <c r="GH993" s="37"/>
      <c r="GI993" s="37"/>
    </row>
    <row r="994" spans="1:191">
      <c r="A994" s="37"/>
      <c r="B994" s="40" t="s">
        <v>83</v>
      </c>
      <c r="C994" s="41" t="s">
        <v>269</v>
      </c>
      <c r="D994" s="42">
        <v>6.5892810549280159E-18</v>
      </c>
      <c r="E994" s="42">
        <v>4.3812779196728685E-19</v>
      </c>
      <c r="F994" s="42">
        <v>5.4813407840957097E-17</v>
      </c>
      <c r="G994" s="42">
        <v>1.4812700423346391E-17</v>
      </c>
      <c r="H994" s="42">
        <v>1.4098863407047829E-18</v>
      </c>
      <c r="I994" s="42">
        <v>2.1077144343002382E-17</v>
      </c>
      <c r="J994" s="42">
        <v>1.4192672305956243E-17</v>
      </c>
      <c r="K994" s="42">
        <v>-3.149850833042726E-17</v>
      </c>
      <c r="L994" s="42">
        <v>5.1986647137732683E-20</v>
      </c>
      <c r="M994" s="42">
        <v>1.215492279309921E-19</v>
      </c>
      <c r="N994" s="42">
        <v>2.434775031058805E-17</v>
      </c>
      <c r="O994" s="42">
        <v>2.4265376356467569E-18</v>
      </c>
      <c r="P994" s="42">
        <v>3.2466772868257332E-18</v>
      </c>
      <c r="Q994" s="42">
        <v>6.5645053412208276E-19</v>
      </c>
      <c r="R994" s="42">
        <v>2.0667603913004928E-19</v>
      </c>
      <c r="S994" s="42">
        <v>6.306160292308266E-19</v>
      </c>
      <c r="T994" s="42">
        <v>-8.2742413452536329E-18</v>
      </c>
      <c r="U994" s="42">
        <v>-3.4559367764449081E-17</v>
      </c>
      <c r="V994" s="42">
        <v>4.6637634075821777E-18</v>
      </c>
      <c r="W994" s="42">
        <v>1.1799168955252404E-17</v>
      </c>
      <c r="X994" s="42">
        <v>-1.0335813659752193E-17</v>
      </c>
      <c r="Y994" s="42">
        <v>1.4058417583816436E-17</v>
      </c>
      <c r="Z994" s="42">
        <v>2.4840935244126866E-17</v>
      </c>
      <c r="AA994" s="42">
        <v>-1.8669135553076813E-17</v>
      </c>
      <c r="AB994" s="42">
        <v>-1.8970996919654565E-17</v>
      </c>
      <c r="AC994" s="42">
        <v>5.3151317440207346E-18</v>
      </c>
      <c r="AD994" s="42">
        <v>6.0202866726099397E-18</v>
      </c>
      <c r="AE994" s="42">
        <v>-1.3499587596865412E-18</v>
      </c>
      <c r="AF994" s="42">
        <v>4.5333203337050154E-18</v>
      </c>
      <c r="AG994" s="42">
        <v>-2.0703602813263236E-18</v>
      </c>
      <c r="AH994" s="42">
        <v>-1.4069217253893929E-18</v>
      </c>
      <c r="AI994" s="42">
        <v>-1.4052276594948843E-18</v>
      </c>
      <c r="AJ994" s="42">
        <v>5.5201137172562753E-18</v>
      </c>
      <c r="AK994" s="42">
        <v>4.309280119156253E-19</v>
      </c>
      <c r="AL994" s="42">
        <v>1.9418230315804835E-19</v>
      </c>
      <c r="AM994" s="42">
        <v>-4.6586812098986519E-21</v>
      </c>
      <c r="AN994" s="42">
        <v>-2.2975768694272897E-19</v>
      </c>
      <c r="AO994" s="42">
        <v>1.4609200757768545E-17</v>
      </c>
      <c r="AP994" s="42">
        <v>8.8345536398623525E-19</v>
      </c>
      <c r="AQ994" s="42">
        <v>-1.7840631451543701E-18</v>
      </c>
      <c r="AR994" s="42">
        <v>-9.0124305587857556E-19</v>
      </c>
      <c r="AS994" s="42">
        <v>1</v>
      </c>
      <c r="AT994" s="42">
        <v>4.8259702169813762E-19</v>
      </c>
      <c r="AU994" s="42">
        <v>1.0316861297557378E-18</v>
      </c>
      <c r="AV994" s="42">
        <v>3.8416120531534724E-18</v>
      </c>
      <c r="AW994" s="42">
        <v>1.9682928111821804E-18</v>
      </c>
      <c r="AX994" s="42">
        <v>3.7269449679189215E-20</v>
      </c>
      <c r="AY994" s="42">
        <v>1.5797164466292701E-19</v>
      </c>
      <c r="AZ994" s="42">
        <v>-1.1071779411797773E-18</v>
      </c>
      <c r="BA994" s="42">
        <v>1.4974483716271962E-18</v>
      </c>
      <c r="BB994" s="42">
        <v>3.4858582153066663E-18</v>
      </c>
      <c r="BC994" s="42">
        <v>-3.6209599703937272E-18</v>
      </c>
      <c r="BD994" s="42">
        <v>-3.168538497441524E-18</v>
      </c>
      <c r="BE994" s="42">
        <v>-1.8071236171433684E-17</v>
      </c>
      <c r="BF994" s="42">
        <v>-2.1067509343227365E-17</v>
      </c>
      <c r="BG994" s="42">
        <v>1.5789329411530599E-17</v>
      </c>
      <c r="BH994" s="42">
        <v>2.5818623023495142E-18</v>
      </c>
      <c r="BI994" s="42">
        <v>8.1611624467951838E-19</v>
      </c>
      <c r="BJ994" s="42">
        <v>-2.575509555245107E-18</v>
      </c>
      <c r="BK994" s="42">
        <v>1.2345505206231427E-19</v>
      </c>
      <c r="BL994" s="42">
        <v>-1.1794933790516132E-19</v>
      </c>
      <c r="BM994" s="42">
        <v>2.5098645018328987E-18</v>
      </c>
      <c r="BN994" s="42">
        <v>-5.9482888720933241E-19</v>
      </c>
      <c r="BO994" s="42">
        <v>-2.2827537928503394E-19</v>
      </c>
      <c r="BP994" s="42">
        <v>3.9994778186979926E-18</v>
      </c>
      <c r="BQ994" s="42">
        <v>1.9253058891090247E-18</v>
      </c>
      <c r="BR994" s="42">
        <v>1.2870877391765907E-17</v>
      </c>
      <c r="BS994" s="42">
        <v>-6.0139339255055324E-20</v>
      </c>
      <c r="BT994" s="42">
        <v>7.3607163116398699E-19</v>
      </c>
      <c r="BU994" s="42">
        <v>3.4728350837426314E-19</v>
      </c>
      <c r="BV994" s="42">
        <v>5.560136024014041E-18</v>
      </c>
      <c r="BW994" s="42">
        <v>2.9646153153900512E-20</v>
      </c>
      <c r="BX994" s="42">
        <v>-6.0647559023407904E-19</v>
      </c>
      <c r="BY994" s="42">
        <v>5.3447778971746351E-19</v>
      </c>
      <c r="BZ994" s="42">
        <v>1.0177100861260419E-18</v>
      </c>
      <c r="CA994" s="42">
        <v>-1.9142944607947188E-19</v>
      </c>
      <c r="CB994" s="42">
        <v>5.5692416281970247E-19</v>
      </c>
      <c r="CC994" s="42">
        <v>-1.7364175418713157E-19</v>
      </c>
      <c r="CD994" s="42">
        <v>5.5141844866254952E-19</v>
      </c>
      <c r="CE994" s="42">
        <v>-4.4638636320301628E-19</v>
      </c>
      <c r="CF994" s="42">
        <v>3.6507120026660345E-19</v>
      </c>
      <c r="CG994" s="42">
        <v>1.1157541497707271E-18</v>
      </c>
      <c r="CH994" s="42">
        <v>1.4704068447861027E-17</v>
      </c>
      <c r="CI994" s="42">
        <v>3.2877583847675668E-18</v>
      </c>
      <c r="CJ994" s="42">
        <v>1.5352472168984194E-19</v>
      </c>
      <c r="CK994" s="42">
        <v>5.5184196513617667E-19</v>
      </c>
      <c r="CL994" s="42">
        <v>4.4511581378213483E-19</v>
      </c>
      <c r="CM994" s="42">
        <v>8.9361975935328686E-20</v>
      </c>
      <c r="CN994" s="42">
        <v>1.2557263443045003E-19</v>
      </c>
      <c r="CO994" s="42">
        <v>6.340041610198438E-19</v>
      </c>
      <c r="CP994" s="42">
        <v>4.7222086809427244E-19</v>
      </c>
      <c r="CQ994" s="42">
        <v>1.1490001929504584E-18</v>
      </c>
      <c r="CR994" s="42">
        <v>6.994374561952385E-19</v>
      </c>
      <c r="CS994" s="42">
        <v>7.453889935837843E-20</v>
      </c>
      <c r="CT994" s="42">
        <v>-8.1526921173226408E-19</v>
      </c>
      <c r="CU994" s="42">
        <v>-3.0916702574781962E-20</v>
      </c>
      <c r="CV994" s="42">
        <v>1.3990866706272906E-18</v>
      </c>
      <c r="CW994" s="42">
        <v>1.577810622497948E-18</v>
      </c>
      <c r="CX994" s="42">
        <v>-3.1001405869507392E-19</v>
      </c>
      <c r="CY994" s="42">
        <v>1.3309005183733194E-18</v>
      </c>
      <c r="CZ994" s="42">
        <v>-8.1573507985325394E-18</v>
      </c>
      <c r="DA994" s="42">
        <v>1.2845254645111465E-18</v>
      </c>
      <c r="DB994" s="42">
        <v>3.4135427774348304E-19</v>
      </c>
      <c r="DC994" s="42">
        <v>1.4463087574367178E-18</v>
      </c>
      <c r="DD994" s="42">
        <v>7.7281168525114227E-19</v>
      </c>
      <c r="DE994" s="42">
        <v>1.4293680984916318E-18</v>
      </c>
      <c r="DF994" s="42">
        <v>-4.3136211630109313E-18</v>
      </c>
      <c r="DG994" s="42">
        <v>-1.5943277649694068E-18</v>
      </c>
      <c r="DH994" s="42">
        <v>-1.8342498472791874E-18</v>
      </c>
      <c r="DI994" s="42">
        <v>6.9371998380127198E-19</v>
      </c>
      <c r="DJ994" s="42">
        <v>1.8295911660692887E-18</v>
      </c>
      <c r="DK994" s="42">
        <v>-9.4655931855668063E-20</v>
      </c>
      <c r="DL994" s="42">
        <v>-1.2301035976500577E-18</v>
      </c>
      <c r="DM994" s="42">
        <v>1.0195100311389572E-18</v>
      </c>
      <c r="DN994" s="42">
        <v>5.881585027497048E-19</v>
      </c>
      <c r="DO994" s="42">
        <v>1.177587554920291E-18</v>
      </c>
      <c r="DP994" s="42">
        <v>1.9826923712855035E-18</v>
      </c>
      <c r="DQ994" s="42">
        <v>-5.2643097671854766E-19</v>
      </c>
      <c r="DR994" s="42">
        <v>6.1579295265387635E-19</v>
      </c>
      <c r="DS994" s="42">
        <v>6.6852075362045654E-19</v>
      </c>
      <c r="DT994" s="42">
        <v>4.343161437046425E-19</v>
      </c>
      <c r="DU994" s="42">
        <v>6.8940011577027505E-18</v>
      </c>
      <c r="DV994" s="42">
        <v>4.3266442945749661E-18</v>
      </c>
      <c r="DW994" s="42">
        <v>-2.541098841762901E-20</v>
      </c>
      <c r="DX994" s="42">
        <v>1.3162892000331827E-18</v>
      </c>
      <c r="DY994" s="42">
        <v>5.7767647002743283E-19</v>
      </c>
      <c r="DZ994" s="42">
        <v>9.6222942808088519E-19</v>
      </c>
      <c r="EA994" s="42">
        <v>1.5839516113655416E-19</v>
      </c>
      <c r="EB994" s="42">
        <v>-3.5998900258307764E-20</v>
      </c>
      <c r="EC994" s="42">
        <v>7.5597690542446305E-20</v>
      </c>
      <c r="ED994" s="42">
        <v>1.6263032587282567E-19</v>
      </c>
      <c r="EE994" s="42">
        <v>2.7443867491039331E-19</v>
      </c>
      <c r="EF994" s="42">
        <v>6.20451633863775E-20</v>
      </c>
      <c r="EG994" s="42">
        <v>-2.6342724659608741E-19</v>
      </c>
      <c r="EH994" s="42">
        <v>1.084413930722318E-18</v>
      </c>
      <c r="EI994" s="42">
        <v>1.9140827025579052E-18</v>
      </c>
      <c r="EJ994" s="42">
        <v>3.0207312481456486E-19</v>
      </c>
      <c r="EK994" s="42">
        <v>3.102258169318875E-19</v>
      </c>
      <c r="EL994" s="42">
        <v>5.1457251545698746E-20</v>
      </c>
      <c r="EM994" s="42">
        <v>8.6926756211972572E-20</v>
      </c>
      <c r="EN994" s="42">
        <v>2.7502101006163064E-20</v>
      </c>
      <c r="EO994" s="42">
        <v>1.6284208410963924E-19</v>
      </c>
      <c r="EP994" s="42">
        <v>2.3674570875757694E-19</v>
      </c>
      <c r="EQ994" s="42">
        <v>-1.4399560103323106E-19</v>
      </c>
      <c r="ER994" s="42">
        <v>1.0587911840678754E-20</v>
      </c>
      <c r="ES994" s="42">
        <v>4.7455020869922176E-19</v>
      </c>
      <c r="ET994" s="42">
        <v>3.6909460676606137E-19</v>
      </c>
      <c r="EU994" s="42">
        <v>4.8365581288220549E-19</v>
      </c>
      <c r="EV994" s="42">
        <v>-3.3796614595446584E-19</v>
      </c>
      <c r="EW994" s="42">
        <v>3.5924784875423013E-19</v>
      </c>
      <c r="EX994" s="42">
        <v>-9.3597140671600187E-20</v>
      </c>
      <c r="EY994" s="42">
        <v>4.9223202147315528E-19</v>
      </c>
      <c r="EZ994" s="42">
        <v>7.6095322398958207E-19</v>
      </c>
      <c r="FA994" s="42">
        <v>-2.4945755571349586E-17</v>
      </c>
      <c r="FB994" s="42">
        <v>7.411538288475128E-21</v>
      </c>
      <c r="FC994" s="42">
        <v>2.9857911390714087E-19</v>
      </c>
      <c r="FD994" s="42">
        <v>4.7052680219976384E-19</v>
      </c>
      <c r="FE994" s="42">
        <v>1.257843926672636E-19</v>
      </c>
      <c r="FF994" s="42">
        <v>-2.9434394917086937E-20</v>
      </c>
      <c r="FG994" s="42">
        <v>-1.6072450174150349E-19</v>
      </c>
      <c r="FH994" s="42">
        <v>1.1512236544370009E-18</v>
      </c>
      <c r="FI994" s="42">
        <v>-1.6834779826679219E-20</v>
      </c>
      <c r="FJ994" s="42">
        <v>4.0763460586613204E-20</v>
      </c>
      <c r="FK994" s="42">
        <v>4.8047943933000187E-19</v>
      </c>
      <c r="FL994" s="42">
        <v>3.782002109490451E-19</v>
      </c>
      <c r="FM994" s="42">
        <v>5.4072465770346398E-19</v>
      </c>
      <c r="FN994" s="42">
        <v>6.365452598616067E-19</v>
      </c>
      <c r="FO994" s="42">
        <v>-2.9775325678356793E-18</v>
      </c>
      <c r="FP994" s="42">
        <v>1.3217949141903357E-18</v>
      </c>
      <c r="FQ994" s="42">
        <v>7.1150767569361228E-20</v>
      </c>
      <c r="FR994" s="42">
        <v>-3.0959054222144677E-19</v>
      </c>
      <c r="FS994" s="42">
        <v>-7.4094207061069922E-19</v>
      </c>
      <c r="FT994" s="42">
        <v>4.2139889125901442E-20</v>
      </c>
      <c r="FU994" s="42">
        <v>1.5712461171567271E-19</v>
      </c>
      <c r="FV994" s="42">
        <v>3.7968251860674013E-19</v>
      </c>
      <c r="FW994" s="42">
        <v>-4.7804421960664575E-19</v>
      </c>
      <c r="FX994" s="42">
        <v>-6.9837866501117063E-19</v>
      </c>
      <c r="FY994" s="42">
        <v>1.4134862307306137E-19</v>
      </c>
      <c r="FZ994" s="42">
        <v>1.0566736016997397E-18</v>
      </c>
      <c r="GA994" s="42">
        <v>-8.2966877183558718E-19</v>
      </c>
      <c r="GB994" s="42">
        <v>1.6390087529370712E-19</v>
      </c>
      <c r="GC994" s="42">
        <v>-4.9339669177562995E-20</v>
      </c>
      <c r="GD994" s="42">
        <v>6.6110921533198141E-19</v>
      </c>
      <c r="GE994" s="42">
        <v>2.6469779601696886E-18</v>
      </c>
      <c r="GF994" s="42">
        <v>4.6078592330633938E-19</v>
      </c>
      <c r="GG994" s="1"/>
      <c r="GH994" s="37"/>
      <c r="GI994" s="37"/>
    </row>
    <row r="995" spans="1:191">
      <c r="A995" s="37"/>
      <c r="B995" s="40" t="s">
        <v>84</v>
      </c>
      <c r="C995" s="41" t="s">
        <v>270</v>
      </c>
      <c r="D995" s="42">
        <v>-3.9090570515785961E-19</v>
      </c>
      <c r="E995" s="42">
        <v>-6.5645053412208276E-19</v>
      </c>
      <c r="F995" s="42">
        <v>-5.073727354053259E-19</v>
      </c>
      <c r="G995" s="42">
        <v>-7.6050853169227356E-18</v>
      </c>
      <c r="H995" s="42">
        <v>-9.0674877003572851E-19</v>
      </c>
      <c r="I995" s="42">
        <v>-5.9715822781428174E-19</v>
      </c>
      <c r="J995" s="42">
        <v>-1.1104601938503877E-18</v>
      </c>
      <c r="K995" s="42">
        <v>4.6756218688437379E-19</v>
      </c>
      <c r="L995" s="42">
        <v>-1.1981281038912078E-18</v>
      </c>
      <c r="M995" s="42">
        <v>-7.7545866321131196E-19</v>
      </c>
      <c r="N995" s="42">
        <v>-6.7127361069903302E-19</v>
      </c>
      <c r="O995" s="42">
        <v>-3.9683493578863971E-19</v>
      </c>
      <c r="P995" s="42">
        <v>-2.6427427954334171E-19</v>
      </c>
      <c r="Q995" s="42">
        <v>-3.1763735522036263E-20</v>
      </c>
      <c r="R995" s="42">
        <v>-5.3108965792844631E-19</v>
      </c>
      <c r="S995" s="42">
        <v>-5.082197683525802E-20</v>
      </c>
      <c r="T995" s="42">
        <v>-8.2162195883667133E-20</v>
      </c>
      <c r="U995" s="42">
        <v>3.4558944247975454E-19</v>
      </c>
      <c r="V995" s="42">
        <v>-6.4374503991326826E-20</v>
      </c>
      <c r="W995" s="42">
        <v>-7.8011734442121061E-19</v>
      </c>
      <c r="X995" s="42">
        <v>-1.4698139217230247E-18</v>
      </c>
      <c r="Y995" s="42">
        <v>-1.3336533754518959E-18</v>
      </c>
      <c r="Z995" s="42">
        <v>7.1743690632439239E-19</v>
      </c>
      <c r="AA995" s="42">
        <v>-1.9269999550035333E-19</v>
      </c>
      <c r="AB995" s="42">
        <v>-1.0410034921755351E-18</v>
      </c>
      <c r="AC995" s="42">
        <v>-1.7296412782932813E-18</v>
      </c>
      <c r="AD995" s="42">
        <v>-6.1833405149563925E-20</v>
      </c>
      <c r="AE995" s="42">
        <v>-7.1108415921998513E-19</v>
      </c>
      <c r="AF995" s="42">
        <v>-5.6920614055488983E-19</v>
      </c>
      <c r="AG995" s="42">
        <v>-5.9292306307801024E-20</v>
      </c>
      <c r="AH995" s="42">
        <v>1.854366879776477E-18</v>
      </c>
      <c r="AI995" s="42">
        <v>-2.1150412692939879E-18</v>
      </c>
      <c r="AJ995" s="42">
        <v>-4.5104504441291493E-19</v>
      </c>
      <c r="AK995" s="42">
        <v>-2.7316812548951186E-19</v>
      </c>
      <c r="AL995" s="42">
        <v>-2.0828540172983245E-18</v>
      </c>
      <c r="AM995" s="42">
        <v>-7.487771253728015E-19</v>
      </c>
      <c r="AN995" s="42">
        <v>-1.0172865696524147E-18</v>
      </c>
      <c r="AO995" s="42">
        <v>1.0651439311722827E-18</v>
      </c>
      <c r="AP995" s="42">
        <v>8.0171668457619527E-19</v>
      </c>
      <c r="AQ995" s="42">
        <v>-1.2451384324638215E-19</v>
      </c>
      <c r="AR995" s="42">
        <v>-4.7603251635691679E-19</v>
      </c>
      <c r="AS995" s="42">
        <v>-5.8487625007909438E-19</v>
      </c>
      <c r="AT995" s="42">
        <v>0.99999999999999833</v>
      </c>
      <c r="AU995" s="42">
        <v>-8.5169162846419899E-19</v>
      </c>
      <c r="AV995" s="42">
        <v>-2.3793155488373297E-18</v>
      </c>
      <c r="AW995" s="42">
        <v>-1.429791614965259E-18</v>
      </c>
      <c r="AX995" s="42">
        <v>-5.7979405239556858E-19</v>
      </c>
      <c r="AY995" s="42">
        <v>-5.7090020644939843E-19</v>
      </c>
      <c r="AZ995" s="42">
        <v>-6.3823932575611531E-19</v>
      </c>
      <c r="BA995" s="42">
        <v>-7.1997800516615529E-19</v>
      </c>
      <c r="BB995" s="42">
        <v>-6.6957954480452442E-19</v>
      </c>
      <c r="BC995" s="42">
        <v>-3.4220131069073734E-19</v>
      </c>
      <c r="BD995" s="42">
        <v>-2.6512131249059601E-19</v>
      </c>
      <c r="BE995" s="42">
        <v>-6.9880218148479778E-19</v>
      </c>
      <c r="BF995" s="42">
        <v>-1.4035335936003757E-18</v>
      </c>
      <c r="BG995" s="42">
        <v>-1.886765890008954E-18</v>
      </c>
      <c r="BH995" s="42">
        <v>-7.8371723444704139E-19</v>
      </c>
      <c r="BI995" s="42">
        <v>-5.5480658045156672E-19</v>
      </c>
      <c r="BJ995" s="42">
        <v>-5.1372548250973316E-19</v>
      </c>
      <c r="BK995" s="42">
        <v>-3.2314306937751558E-19</v>
      </c>
      <c r="BL995" s="42">
        <v>-4.5189207736016923E-19</v>
      </c>
      <c r="BM995" s="42">
        <v>-4.360102095991511E-19</v>
      </c>
      <c r="BN995" s="42">
        <v>-5.1669009782512321E-19</v>
      </c>
      <c r="BO995" s="42">
        <v>-1.3044307387716225E-19</v>
      </c>
      <c r="BP995" s="42">
        <v>-5.1067616389961767E-18</v>
      </c>
      <c r="BQ995" s="42">
        <v>-1.3179832659276913E-18</v>
      </c>
      <c r="BR995" s="42">
        <v>-1.0507443710689596E-18</v>
      </c>
      <c r="BS995" s="42">
        <v>-2.2192263218062669E-19</v>
      </c>
      <c r="BT995" s="42">
        <v>-9.2601876958576385E-19</v>
      </c>
      <c r="BU995" s="42">
        <v>-9.2411294545444167E-19</v>
      </c>
      <c r="BV995" s="42">
        <v>1.215492279309921E-19</v>
      </c>
      <c r="BW995" s="42">
        <v>-2.9392043269724222E-19</v>
      </c>
      <c r="BX995" s="42">
        <v>-7.8308195973660066E-19</v>
      </c>
      <c r="BY995" s="42">
        <v>-4.5951537388545793E-19</v>
      </c>
      <c r="BZ995" s="42">
        <v>-8.0298723399707672E-19</v>
      </c>
      <c r="CA995" s="42">
        <v>-2.2531076396964389E-19</v>
      </c>
      <c r="CB995" s="42">
        <v>-6.0308745844506184E-19</v>
      </c>
      <c r="CC995" s="42">
        <v>-2.2446373102238959E-19</v>
      </c>
      <c r="CD995" s="42">
        <v>2.541098841762901E-21</v>
      </c>
      <c r="CE995" s="42">
        <v>5.1499603193061461E-19</v>
      </c>
      <c r="CF995" s="42">
        <v>-5.6158284402960112E-19</v>
      </c>
      <c r="CG995" s="42">
        <v>9.5291206566108788E-20</v>
      </c>
      <c r="CH995" s="42">
        <v>-9.0801931945660996E-19</v>
      </c>
      <c r="CI995" s="42">
        <v>-7.538593230563273E-20</v>
      </c>
      <c r="CJ995" s="42">
        <v>-2.2446373102238959E-20</v>
      </c>
      <c r="CK995" s="42">
        <v>-3.6210658495121339E-19</v>
      </c>
      <c r="CL995" s="42">
        <v>-2.0777718196147987E-18</v>
      </c>
      <c r="CM995" s="42">
        <v>4.9847888945915575E-19</v>
      </c>
      <c r="CN995" s="42">
        <v>-6.187575679692664E-19</v>
      </c>
      <c r="CO995" s="42">
        <v>-4.8662042819759554E-19</v>
      </c>
      <c r="CP995" s="42">
        <v>-1.4992483166401116E-19</v>
      </c>
      <c r="CQ995" s="42">
        <v>-5.3617185561197211E-19</v>
      </c>
      <c r="CR995" s="42">
        <v>-2.2022856628611809E-19</v>
      </c>
      <c r="CS995" s="42">
        <v>-1.4924720530620772E-18</v>
      </c>
      <c r="CT995" s="42">
        <v>7.1574284042988379E-20</v>
      </c>
      <c r="CU995" s="42">
        <v>-8.1569272820589123E-19</v>
      </c>
      <c r="CV995" s="42">
        <v>-9.6646459281715669E-19</v>
      </c>
      <c r="CW995" s="42">
        <v>-1.4649434822763124E-18</v>
      </c>
      <c r="CX995" s="42">
        <v>-6.0181690902418039E-19</v>
      </c>
      <c r="CY995" s="42">
        <v>-2.6363900483290098E-19</v>
      </c>
      <c r="CZ995" s="42">
        <v>-1.3194655735853864E-18</v>
      </c>
      <c r="DA995" s="42">
        <v>-7.6698833373876896E-19</v>
      </c>
      <c r="DB995" s="42">
        <v>-9.6371173573858021E-19</v>
      </c>
      <c r="DC995" s="42">
        <v>-1.018133602599669E-18</v>
      </c>
      <c r="DD995" s="42">
        <v>4.3622196783596467E-20</v>
      </c>
      <c r="DE995" s="42">
        <v>-6.5221536938581126E-19</v>
      </c>
      <c r="DF995" s="42">
        <v>-4.0128185876172479E-19</v>
      </c>
      <c r="DG995" s="42">
        <v>-1.1032604137987262E-19</v>
      </c>
      <c r="DH995" s="42">
        <v>6.20451633863775E-19</v>
      </c>
      <c r="DI995" s="42">
        <v>-4.8831449409210415E-19</v>
      </c>
      <c r="DJ995" s="42">
        <v>4.3452790194145607E-19</v>
      </c>
      <c r="DK995" s="42">
        <v>-4.5485669267555928E-19</v>
      </c>
      <c r="DL995" s="42">
        <v>-4.2034010007494654E-19</v>
      </c>
      <c r="DM995" s="42">
        <v>-1.0174983278892283E-18</v>
      </c>
      <c r="DN995" s="42">
        <v>2.6046263128069735E-20</v>
      </c>
      <c r="DO995" s="42">
        <v>-4.3156328662606602E-19</v>
      </c>
      <c r="DP995" s="42">
        <v>-2.0011153378882846E-19</v>
      </c>
      <c r="DQ995" s="42">
        <v>-2.1091120386632078E-19</v>
      </c>
      <c r="DR995" s="42">
        <v>-9.1140745124562716E-19</v>
      </c>
      <c r="DS995" s="42">
        <v>-4.6502108804261089E-19</v>
      </c>
      <c r="DT995" s="42">
        <v>-1.463672932855431E-18</v>
      </c>
      <c r="DU995" s="42">
        <v>-2.2857184081657295E-18</v>
      </c>
      <c r="DV995" s="42">
        <v>-1.6155035886507643E-18</v>
      </c>
      <c r="DW995" s="42">
        <v>-6.7381470954079592E-19</v>
      </c>
      <c r="DX995" s="42">
        <v>-8.0468129989158532E-20</v>
      </c>
      <c r="DY995" s="42">
        <v>-3.6845933205562065E-19</v>
      </c>
      <c r="DZ995" s="42">
        <v>-1.1011428314305904E-18</v>
      </c>
      <c r="EA995" s="42">
        <v>3.9471735342050396E-19</v>
      </c>
      <c r="EB995" s="42">
        <v>-5.6370042639773688E-19</v>
      </c>
      <c r="EC995" s="42">
        <v>-3.4516592600612739E-19</v>
      </c>
      <c r="ED995" s="42">
        <v>-6.9244943438039053E-19</v>
      </c>
      <c r="EE995" s="42">
        <v>-6.8270855548696607E-19</v>
      </c>
      <c r="EF995" s="42">
        <v>-7.9282283863002512E-19</v>
      </c>
      <c r="EG995" s="42">
        <v>1.5754812818929986E-19</v>
      </c>
      <c r="EH995" s="42">
        <v>-2.6050498292806007E-18</v>
      </c>
      <c r="EI995" s="42">
        <v>1.4818841412213984E-18</v>
      </c>
      <c r="EJ995" s="42">
        <v>-1.1617056871592729E-18</v>
      </c>
      <c r="EK995" s="42">
        <v>2.1302878623445654E-19</v>
      </c>
      <c r="EL995" s="42">
        <v>-3.2229603643026128E-19</v>
      </c>
      <c r="EM995" s="42">
        <v>-4.1292856178647142E-20</v>
      </c>
      <c r="EN995" s="42">
        <v>-1.2856371952544177E-19</v>
      </c>
      <c r="EO995" s="42">
        <v>-1.1358711822680168E-18</v>
      </c>
      <c r="EP995" s="42">
        <v>-9.1733668187640727E-19</v>
      </c>
      <c r="EQ995" s="42">
        <v>-1.5005188660609931E-18</v>
      </c>
      <c r="ER995" s="42">
        <v>-3.0154372922253092E-19</v>
      </c>
      <c r="ES995" s="42">
        <v>-7.3098943348046119E-19</v>
      </c>
      <c r="ET995" s="42">
        <v>-8.5338569435870759E-19</v>
      </c>
      <c r="EU995" s="42">
        <v>-2.0159384144652348E-19</v>
      </c>
      <c r="EV995" s="42">
        <v>-1.6017393032578819E-18</v>
      </c>
      <c r="EW995" s="42">
        <v>-1.1703877748686295E-18</v>
      </c>
      <c r="EX995" s="42">
        <v>7.7842327852670201E-19</v>
      </c>
      <c r="EY995" s="42">
        <v>-6.95202291458967E-19</v>
      </c>
      <c r="EZ995" s="42">
        <v>-5.4675976745265087E-19</v>
      </c>
      <c r="FA995" s="42">
        <v>-4.8009827450373743E-18</v>
      </c>
      <c r="FB995" s="42">
        <v>-8.1823382704765413E-19</v>
      </c>
      <c r="FC995" s="42">
        <v>-3.8307065039575733E-19</v>
      </c>
      <c r="FD995" s="42">
        <v>2.4161614820428917E-19</v>
      </c>
      <c r="FE995" s="42">
        <v>-1.5034834813763831E-18</v>
      </c>
      <c r="FF995" s="42">
        <v>-8.85572946354371E-19</v>
      </c>
      <c r="FG995" s="42">
        <v>-8.745615180400651E-19</v>
      </c>
      <c r="FH995" s="42">
        <v>-9.4952393387207068E-19</v>
      </c>
      <c r="FI995" s="42">
        <v>-2.7147405959500326E-19</v>
      </c>
      <c r="FJ995" s="42">
        <v>-9.6964096636936031E-19</v>
      </c>
      <c r="FK995" s="42">
        <v>-1.351017550870609E-19</v>
      </c>
      <c r="FL995" s="42">
        <v>1.7129123775850089E-18</v>
      </c>
      <c r="FM995" s="42">
        <v>-2.2427314860925737E-18</v>
      </c>
      <c r="FN995" s="42">
        <v>-3.0980230045826035E-18</v>
      </c>
      <c r="FO995" s="42">
        <v>-6.0647559023407904E-19</v>
      </c>
      <c r="FP995" s="42">
        <v>-4.946672411965114E-19</v>
      </c>
      <c r="FQ995" s="42">
        <v>-1.7306577178299865E-17</v>
      </c>
      <c r="FR995" s="42">
        <v>-2.3822801641527197E-19</v>
      </c>
      <c r="FS995" s="42">
        <v>-3.1225869600529782E-18</v>
      </c>
      <c r="FT995" s="42">
        <v>-9.0674877003572851E-19</v>
      </c>
      <c r="FU995" s="42">
        <v>-8.8599646282799815E-19</v>
      </c>
      <c r="FV995" s="42">
        <v>-9.2495997840169597E-19</v>
      </c>
      <c r="FW995" s="42">
        <v>-1.1394710722938475E-18</v>
      </c>
      <c r="FX995" s="42">
        <v>-1.2281977735187355E-20</v>
      </c>
      <c r="FY995" s="42">
        <v>-6.246867986000465E-20</v>
      </c>
      <c r="FZ995" s="42">
        <v>1.8143445730187113E-18</v>
      </c>
      <c r="GA995" s="42">
        <v>-2.0883597314554775E-18</v>
      </c>
      <c r="GB995" s="42">
        <v>-1.24386788304294E-18</v>
      </c>
      <c r="GC995" s="42">
        <v>3.3373098121819433E-19</v>
      </c>
      <c r="GD995" s="42">
        <v>-2.6749300474290805E-18</v>
      </c>
      <c r="GE995" s="42">
        <v>1.8269653639328004E-17</v>
      </c>
      <c r="GF995" s="42">
        <v>1.0842021724855044E-19</v>
      </c>
      <c r="GG995" s="1"/>
      <c r="GH995" s="37"/>
      <c r="GI995" s="37"/>
    </row>
    <row r="996" spans="1:191">
      <c r="A996" s="37"/>
      <c r="B996" s="40" t="s">
        <v>85</v>
      </c>
      <c r="C996" s="41" t="s">
        <v>271</v>
      </c>
      <c r="D996" s="42">
        <v>3.2494301439043097E-19</v>
      </c>
      <c r="E996" s="42">
        <v>1.3942162311805784E-18</v>
      </c>
      <c r="F996" s="42">
        <v>1.0640851399882148E-19</v>
      </c>
      <c r="G996" s="42">
        <v>1.7394880363051125E-18</v>
      </c>
      <c r="H996" s="42">
        <v>8.5338569435870759E-20</v>
      </c>
      <c r="I996" s="42">
        <v>-8.1325750848253511E-19</v>
      </c>
      <c r="J996" s="42">
        <v>1.9863981404297411E-18</v>
      </c>
      <c r="K996" s="42">
        <v>-2.4616895029578104E-20</v>
      </c>
      <c r="L996" s="42">
        <v>1.4836311466751104E-20</v>
      </c>
      <c r="M996" s="42">
        <v>1.1434944787933055E-20</v>
      </c>
      <c r="N996" s="42">
        <v>-2.0064092938086239E-19</v>
      </c>
      <c r="O996" s="42">
        <v>2.1199117087407002E-18</v>
      </c>
      <c r="P996" s="42">
        <v>-1.5750577654193715E-18</v>
      </c>
      <c r="Q996" s="42">
        <v>1.1058015126404891E-18</v>
      </c>
      <c r="R996" s="42">
        <v>3.642453431430305E-18</v>
      </c>
      <c r="S996" s="42">
        <v>-2.4561837888006574E-18</v>
      </c>
      <c r="T996" s="42">
        <v>1.4784748336086999E-17</v>
      </c>
      <c r="U996" s="42">
        <v>-8.7648851799506863E-18</v>
      </c>
      <c r="V996" s="42">
        <v>-1.1659408518955444E-18</v>
      </c>
      <c r="W996" s="42">
        <v>2.7748905231169286E-17</v>
      </c>
      <c r="X996" s="42">
        <v>-2.6063415545251635E-17</v>
      </c>
      <c r="Y996" s="42">
        <v>7.5078882862253046E-19</v>
      </c>
      <c r="Z996" s="42">
        <v>-1.6527730383299535E-18</v>
      </c>
      <c r="AA996" s="42">
        <v>2.2155734922212327E-18</v>
      </c>
      <c r="AB996" s="42">
        <v>-4.8172881292720196E-18</v>
      </c>
      <c r="AC996" s="42">
        <v>-4.1017570470789494E-19</v>
      </c>
      <c r="AD996" s="42">
        <v>-2.2933417046910182E-19</v>
      </c>
      <c r="AE996" s="42">
        <v>1.0296744265060088E-19</v>
      </c>
      <c r="AF996" s="42">
        <v>1.271555272506315E-18</v>
      </c>
      <c r="AG996" s="42">
        <v>-5.2653685583695445E-19</v>
      </c>
      <c r="AH996" s="42">
        <v>1.7541522942044526E-18</v>
      </c>
      <c r="AI996" s="42">
        <v>4.2341588846466372E-18</v>
      </c>
      <c r="AJ996" s="42">
        <v>4.7465608781762855E-19</v>
      </c>
      <c r="AK996" s="42">
        <v>3.4216425299929496E-18</v>
      </c>
      <c r="AL996" s="42">
        <v>5.0532397446415456E-18</v>
      </c>
      <c r="AM996" s="42">
        <v>3.3464154163649271E-18</v>
      </c>
      <c r="AN996" s="42">
        <v>3.4135427774348304E-19</v>
      </c>
      <c r="AO996" s="42">
        <v>3.1928906946750851E-18</v>
      </c>
      <c r="AP996" s="42">
        <v>-2.8221020220145152E-18</v>
      </c>
      <c r="AQ996" s="42">
        <v>-2.4666658215229294E-18</v>
      </c>
      <c r="AR996" s="42">
        <v>1.3331239798598619E-18</v>
      </c>
      <c r="AS996" s="42">
        <v>4.9259201047573836E-18</v>
      </c>
      <c r="AT996" s="42">
        <v>2.4206931083107022E-17</v>
      </c>
      <c r="AU996" s="42">
        <v>0.99999999999999989</v>
      </c>
      <c r="AV996" s="42">
        <v>1.9106416312096846E-18</v>
      </c>
      <c r="AW996" s="42">
        <v>1.8672311926629017E-18</v>
      </c>
      <c r="AX996" s="42">
        <v>-2.1382287962250744E-19</v>
      </c>
      <c r="AY996" s="42">
        <v>1.7598697665984191E-18</v>
      </c>
      <c r="AZ996" s="42">
        <v>1.5492762000873187E-18</v>
      </c>
      <c r="BA996" s="42">
        <v>1.6511319119946483E-18</v>
      </c>
      <c r="BB996" s="42">
        <v>2.8014026543659882E-18</v>
      </c>
      <c r="BC996" s="42">
        <v>2.4871004913754394E-19</v>
      </c>
      <c r="BD996" s="42">
        <v>5.6020641549031289E-18</v>
      </c>
      <c r="BE996" s="42">
        <v>9.7101739490864855E-19</v>
      </c>
      <c r="BF996" s="42">
        <v>5.4260401205518446E-18</v>
      </c>
      <c r="BG996" s="42">
        <v>1.3117311039857705E-17</v>
      </c>
      <c r="BH996" s="42">
        <v>-2.7788504021453424E-18</v>
      </c>
      <c r="BI996" s="42">
        <v>-7.5068294950412368E-19</v>
      </c>
      <c r="BJ996" s="42">
        <v>-3.8598232615194399E-18</v>
      </c>
      <c r="BK996" s="42">
        <v>2.1765570370883315E-18</v>
      </c>
      <c r="BL996" s="42">
        <v>2.3175880228061725E-18</v>
      </c>
      <c r="BM996" s="42">
        <v>8.0960467889750094E-19</v>
      </c>
      <c r="BN996" s="42">
        <v>2.3967856033744496E-18</v>
      </c>
      <c r="BO996" s="42">
        <v>-4.444805390716941E-19</v>
      </c>
      <c r="BP996" s="42">
        <v>3.4887169515036495E-19</v>
      </c>
      <c r="BQ996" s="42">
        <v>-2.831631142671126E-18</v>
      </c>
      <c r="BR996" s="42">
        <v>5.1768536153814701E-18</v>
      </c>
      <c r="BS996" s="42">
        <v>-7.420008617947671E-19</v>
      </c>
      <c r="BT996" s="42">
        <v>7.4427726284051303E-19</v>
      </c>
      <c r="BU996" s="42">
        <v>-1.3008308487457917E-18</v>
      </c>
      <c r="BV996" s="42">
        <v>-2.3975267572032971E-18</v>
      </c>
      <c r="BW996" s="42">
        <v>3.6039134323302344E-18</v>
      </c>
      <c r="BX996" s="42">
        <v>-8.9446679230054116E-19</v>
      </c>
      <c r="BY996" s="42">
        <v>-5.7322954705434775E-19</v>
      </c>
      <c r="BZ996" s="42">
        <v>-5.3892471269054859E-20</v>
      </c>
      <c r="CA996" s="42">
        <v>-2.6893296075324036E-20</v>
      </c>
      <c r="CB996" s="42">
        <v>-6.2087515033740215E-19</v>
      </c>
      <c r="CC996" s="42">
        <v>2.0212323703855742E-19</v>
      </c>
      <c r="CD996" s="42">
        <v>-1.0162277784683468E-18</v>
      </c>
      <c r="CE996" s="42">
        <v>-1.7134417731770428E-18</v>
      </c>
      <c r="CF996" s="42">
        <v>1.1056956335220823E-18</v>
      </c>
      <c r="CG996" s="42">
        <v>-3.0112021274890377E-19</v>
      </c>
      <c r="CH996" s="42">
        <v>1.3021649256377173E-17</v>
      </c>
      <c r="CI996" s="42">
        <v>1.6583846316055133E-18</v>
      </c>
      <c r="CJ996" s="42">
        <v>7.4973003743846259E-19</v>
      </c>
      <c r="CK996" s="42">
        <v>-6.0965196378628267E-19</v>
      </c>
      <c r="CL996" s="42">
        <v>2.1175823681357508E-20</v>
      </c>
      <c r="CM996" s="42">
        <v>-3.6356771678522706E-18</v>
      </c>
      <c r="CN996" s="42">
        <v>6.1409888675936775E-19</v>
      </c>
      <c r="CO996" s="42">
        <v>9.3808898908413763E-20</v>
      </c>
      <c r="CP996" s="42">
        <v>2.8587361969832636E-18</v>
      </c>
      <c r="CQ996" s="42">
        <v>-9.0823107769342354E-19</v>
      </c>
      <c r="CR996" s="42">
        <v>-1.210515960744802E-18</v>
      </c>
      <c r="CS996" s="42">
        <v>-8.490446505040293E-19</v>
      </c>
      <c r="CT996" s="42">
        <v>-3.7269449679189215E-18</v>
      </c>
      <c r="CU996" s="42">
        <v>3.9641141931501256E-19</v>
      </c>
      <c r="CV996" s="42">
        <v>1.0562500852261125E-18</v>
      </c>
      <c r="CW996" s="42">
        <v>-5.06001600821958E-18</v>
      </c>
      <c r="CX996" s="42">
        <v>7.9340517378126245E-18</v>
      </c>
      <c r="CY996" s="42">
        <v>7.6338844371293818E-20</v>
      </c>
      <c r="CZ996" s="42">
        <v>1.5181477392757232E-18</v>
      </c>
      <c r="DA996" s="42">
        <v>-4.1198623763265101E-18</v>
      </c>
      <c r="DB996" s="42">
        <v>-9.6387055441619039E-19</v>
      </c>
      <c r="DC996" s="42">
        <v>2.8838824876048757E-18</v>
      </c>
      <c r="DD996" s="42">
        <v>1.9560637730061965E-18</v>
      </c>
      <c r="DE996" s="42">
        <v>-3.5993076906795391E-18</v>
      </c>
      <c r="DF996" s="42">
        <v>-5.7203311301635106E-18</v>
      </c>
      <c r="DG996" s="42">
        <v>1.9045535819012943E-18</v>
      </c>
      <c r="DH996" s="42">
        <v>-5.639863000174352E-18</v>
      </c>
      <c r="DI996" s="42">
        <v>3.3085106919752971E-18</v>
      </c>
      <c r="DJ996" s="42">
        <v>4.8996620833925003E-18</v>
      </c>
      <c r="DK996" s="42">
        <v>5.539701354161531E-18</v>
      </c>
      <c r="DL996" s="42">
        <v>4.3123506135900498E-18</v>
      </c>
      <c r="DM996" s="42">
        <v>1.8392791054035098E-18</v>
      </c>
      <c r="DN996" s="42">
        <v>1.6534083130403943E-18</v>
      </c>
      <c r="DO996" s="42">
        <v>-1.4484263398048536E-19</v>
      </c>
      <c r="DP996" s="42">
        <v>-7.8429956959827872E-19</v>
      </c>
      <c r="DQ996" s="42">
        <v>1.1934694226813092E-18</v>
      </c>
      <c r="DR996" s="42">
        <v>3.4395890405629001E-18</v>
      </c>
      <c r="DS996" s="42">
        <v>-6.1933990312050373E-19</v>
      </c>
      <c r="DT996" s="42">
        <v>4.7045268681687909E-18</v>
      </c>
      <c r="DU996" s="42">
        <v>1.10659560602854E-18</v>
      </c>
      <c r="DV996" s="42">
        <v>2.9744620734018824E-18</v>
      </c>
      <c r="DW996" s="42">
        <v>4.5731308822259675E-18</v>
      </c>
      <c r="DX996" s="42">
        <v>7.6995294905415901E-19</v>
      </c>
      <c r="DY996" s="42">
        <v>4.1398735297053929E-19</v>
      </c>
      <c r="DZ996" s="42">
        <v>8.9404327582691401E-19</v>
      </c>
      <c r="EA996" s="42">
        <v>8.6789113358043748E-19</v>
      </c>
      <c r="EB996" s="42">
        <v>-7.8647009152561786E-19</v>
      </c>
      <c r="EC996" s="42">
        <v>-1.6008922703106276E-18</v>
      </c>
      <c r="ED996" s="42">
        <v>-4.6533872539783125E-19</v>
      </c>
      <c r="EE996" s="42">
        <v>-1.4454617244894635E-18</v>
      </c>
      <c r="EF996" s="42">
        <v>-1.5654227656443538E-18</v>
      </c>
      <c r="EG996" s="42">
        <v>3.2958051977664826E-18</v>
      </c>
      <c r="EH996" s="42">
        <v>-3.6822110403920538E-18</v>
      </c>
      <c r="EI996" s="42">
        <v>1.0785694033862633E-17</v>
      </c>
      <c r="EJ996" s="42">
        <v>-3.4008372832260159E-19</v>
      </c>
      <c r="EK996" s="42">
        <v>-6.1681998010242219E-18</v>
      </c>
      <c r="EL996" s="42">
        <v>8.6789113358043748E-19</v>
      </c>
      <c r="EM996" s="42">
        <v>1.6011304983270429E-18</v>
      </c>
      <c r="EN996" s="42">
        <v>1.1499398701263186E-18</v>
      </c>
      <c r="EO996" s="42">
        <v>-1.0242745914672627E-18</v>
      </c>
      <c r="EP996" s="42">
        <v>3.2413833309053938E-18</v>
      </c>
      <c r="EQ996" s="42">
        <v>-2.7306224637110507E-19</v>
      </c>
      <c r="ER996" s="42">
        <v>-9.2040717631020411E-19</v>
      </c>
      <c r="ES996" s="42">
        <v>-1.825991276043458E-18</v>
      </c>
      <c r="ET996" s="42">
        <v>-4.9217908191395189E-18</v>
      </c>
      <c r="EU996" s="42">
        <v>2.583450489125616E-19</v>
      </c>
      <c r="EV996" s="42">
        <v>-1.9260470429378722E-18</v>
      </c>
      <c r="EW996" s="42">
        <v>-3.9244624633067837E-18</v>
      </c>
      <c r="EX996" s="42">
        <v>1.2257625537953794E-18</v>
      </c>
      <c r="EY996" s="42">
        <v>2.871891677445307E-18</v>
      </c>
      <c r="EZ996" s="42">
        <v>-2.3969444220520598E-18</v>
      </c>
      <c r="FA996" s="42">
        <v>-4.7857361519867969E-20</v>
      </c>
      <c r="FB996" s="42">
        <v>1.9394936909755342E-18</v>
      </c>
      <c r="FC996" s="42">
        <v>-1.0961665128654714E-18</v>
      </c>
      <c r="FD996" s="42">
        <v>1.1130912899427964E-17</v>
      </c>
      <c r="FE996" s="42">
        <v>-1.8919857305464086E-17</v>
      </c>
      <c r="FF996" s="42">
        <v>-7.3069826590484253E-19</v>
      </c>
      <c r="FG996" s="42">
        <v>-5.6775559663271684E-18</v>
      </c>
      <c r="FH996" s="42">
        <v>7.9422520755332302E-17</v>
      </c>
      <c r="FI996" s="42">
        <v>-1.5801399631028973E-18</v>
      </c>
      <c r="FJ996" s="42">
        <v>-5.7616769259013611E-19</v>
      </c>
      <c r="FK996" s="42">
        <v>4.6165413207727504E-18</v>
      </c>
      <c r="FL996" s="42">
        <v>1.702260938273286E-17</v>
      </c>
      <c r="FM996" s="42">
        <v>7.0582726099108813E-18</v>
      </c>
      <c r="FN996" s="42">
        <v>-9.230012147111704E-18</v>
      </c>
      <c r="FO996" s="42">
        <v>-3.1004052847467562E-18</v>
      </c>
      <c r="FP996" s="42">
        <v>6.9721399470869597E-18</v>
      </c>
      <c r="FQ996" s="42">
        <v>1.0171701026221672E-17</v>
      </c>
      <c r="FR996" s="42">
        <v>2.2436843981582348E-18</v>
      </c>
      <c r="FS996" s="42">
        <v>1.3718651492849055E-17</v>
      </c>
      <c r="FT996" s="42">
        <v>2.8886470479331811E-18</v>
      </c>
      <c r="FU996" s="42">
        <v>1.4264034831762418E-18</v>
      </c>
      <c r="FV996" s="42">
        <v>8.4511494702436138E-17</v>
      </c>
      <c r="FW996" s="42">
        <v>-1.2512794213314152E-18</v>
      </c>
      <c r="FX996" s="42">
        <v>2.6852003219145389E-18</v>
      </c>
      <c r="FY996" s="42">
        <v>-2.3316170059950719E-18</v>
      </c>
      <c r="FZ996" s="42">
        <v>4.5992830244724441E-18</v>
      </c>
      <c r="GA996" s="42">
        <v>-1.2505912070617711E-18</v>
      </c>
      <c r="GB996" s="42">
        <v>-2.6107673016745672E-18</v>
      </c>
      <c r="GC996" s="42">
        <v>6.0897169045051906E-18</v>
      </c>
      <c r="GD996" s="42">
        <v>4.274869405674047E-18</v>
      </c>
      <c r="GE996" s="42">
        <v>-3.3246043179731288E-19</v>
      </c>
      <c r="GF996" s="42">
        <v>5.8275866771095863E-19</v>
      </c>
      <c r="GG996" s="1"/>
      <c r="GH996" s="37"/>
      <c r="GI996" s="37"/>
    </row>
    <row r="997" spans="1:191">
      <c r="A997" s="37"/>
      <c r="B997" s="40" t="s">
        <v>86</v>
      </c>
      <c r="C997" s="41" t="s">
        <v>272</v>
      </c>
      <c r="D997" s="42">
        <v>-8.945345549363215E-17</v>
      </c>
      <c r="E997" s="42">
        <v>2.2046573551134929E-17</v>
      </c>
      <c r="F997" s="42">
        <v>-2.4089617019912302E-18</v>
      </c>
      <c r="G997" s="42">
        <v>-2.0574430288806955E-17</v>
      </c>
      <c r="H997" s="42">
        <v>1.5881867761018131E-17</v>
      </c>
      <c r="I997" s="42">
        <v>-1.7823267276124988E-17</v>
      </c>
      <c r="J997" s="42">
        <v>4.0081599064073492E-18</v>
      </c>
      <c r="K997" s="42">
        <v>-2.027796875726795E-18</v>
      </c>
      <c r="L997" s="42">
        <v>2.1641691802347374E-19</v>
      </c>
      <c r="M997" s="42">
        <v>3.0493186101154812E-20</v>
      </c>
      <c r="N997" s="42">
        <v>-1.5415999640028266E-19</v>
      </c>
      <c r="O997" s="42">
        <v>6.5390943528031986E-19</v>
      </c>
      <c r="P997" s="42">
        <v>6.376464026930373E-18</v>
      </c>
      <c r="Q997" s="42">
        <v>-3.3881317890172014E-21</v>
      </c>
      <c r="R997" s="42">
        <v>2.608861477543245E-19</v>
      </c>
      <c r="S997" s="42">
        <v>-2.574980159653073E-19</v>
      </c>
      <c r="T997" s="42">
        <v>5.0449282338466128E-18</v>
      </c>
      <c r="U997" s="42">
        <v>5.014435047745458E-19</v>
      </c>
      <c r="V997" s="42">
        <v>3.6591823321385775E-19</v>
      </c>
      <c r="W997" s="42">
        <v>-9.8340525176224269E-18</v>
      </c>
      <c r="X997" s="42">
        <v>-6.0291805185561098E-18</v>
      </c>
      <c r="Y997" s="42">
        <v>3.113693114106808E-18</v>
      </c>
      <c r="Z997" s="42">
        <v>8.2602653016239369E-18</v>
      </c>
      <c r="AA997" s="42">
        <v>1.5636228206314384E-18</v>
      </c>
      <c r="AB997" s="42">
        <v>-1.2441219929271163E-17</v>
      </c>
      <c r="AC997" s="42">
        <v>-2.3805013949634857E-17</v>
      </c>
      <c r="AD997" s="42">
        <v>-1.5585406229479126E-19</v>
      </c>
      <c r="AE997" s="42">
        <v>-3.5965018940417592E-18</v>
      </c>
      <c r="AF997" s="42">
        <v>1.3078188705606397E-18</v>
      </c>
      <c r="AG997" s="42">
        <v>-1.2383621688857871E-18</v>
      </c>
      <c r="AH997" s="42">
        <v>5.099138342470888E-19</v>
      </c>
      <c r="AI997" s="42">
        <v>-1.2756316185649763E-18</v>
      </c>
      <c r="AJ997" s="42">
        <v>2.9815559743351372E-19</v>
      </c>
      <c r="AK997" s="42">
        <v>-2.9476746564449652E-19</v>
      </c>
      <c r="AL997" s="42">
        <v>-1.5246593050577406E-20</v>
      </c>
      <c r="AM997" s="42">
        <v>3.0831999280056532E-19</v>
      </c>
      <c r="AN997" s="42">
        <v>3.4050724479622874E-19</v>
      </c>
      <c r="AO997" s="42">
        <v>3.2187251995663413E-20</v>
      </c>
      <c r="AP997" s="42">
        <v>1.2197274440461925E-18</v>
      </c>
      <c r="AQ997" s="42">
        <v>-2.3547515933669549E-19</v>
      </c>
      <c r="AR997" s="42">
        <v>1.9820570965750628E-19</v>
      </c>
      <c r="AS997" s="42">
        <v>2.456395547037471E-19</v>
      </c>
      <c r="AT997" s="42">
        <v>1.8126505071242027E-19</v>
      </c>
      <c r="AU997" s="42">
        <v>1.1011428314305904E-19</v>
      </c>
      <c r="AV997" s="42">
        <v>0.99999999999999956</v>
      </c>
      <c r="AW997" s="42">
        <v>-1.0164395367051604E-20</v>
      </c>
      <c r="AX997" s="42">
        <v>-5.4633625097902372E-18</v>
      </c>
      <c r="AY997" s="42">
        <v>-1.6432439176733427E-19</v>
      </c>
      <c r="AZ997" s="42">
        <v>-6.7423822601442307E-19</v>
      </c>
      <c r="BA997" s="42">
        <v>-9.9272261418204E-19</v>
      </c>
      <c r="BB997" s="42">
        <v>-1.0555724588683091E-17</v>
      </c>
      <c r="BC997" s="42">
        <v>-1.2620790914089075E-18</v>
      </c>
      <c r="BD997" s="42">
        <v>2.1023357750851734E-18</v>
      </c>
      <c r="BE997" s="42">
        <v>-9.7747602113146259E-19</v>
      </c>
      <c r="BF997" s="42">
        <v>4.5570372562281358E-19</v>
      </c>
      <c r="BG997" s="42">
        <v>-6.8694372022323757E-19</v>
      </c>
      <c r="BH997" s="42">
        <v>1.2231155758352097E-18</v>
      </c>
      <c r="BI997" s="42">
        <v>-1.7550522667109103E-18</v>
      </c>
      <c r="BJ997" s="42">
        <v>-2.2700482986415249E-18</v>
      </c>
      <c r="BK997" s="42">
        <v>6.6068569885835426E-20</v>
      </c>
      <c r="BL997" s="42">
        <v>3.4558944247975454E-19</v>
      </c>
      <c r="BM997" s="42">
        <v>-5.8275866771095863E-19</v>
      </c>
      <c r="BN997" s="42">
        <v>6.6576789654188007E-19</v>
      </c>
      <c r="BO997" s="42">
        <v>1.6144447974666964E-18</v>
      </c>
      <c r="BP997" s="42">
        <v>-1.1350241493207625E-19</v>
      </c>
      <c r="BQ997" s="42">
        <v>-1.7076184216646695E-18</v>
      </c>
      <c r="BR997" s="42">
        <v>-7.0134328032656068E-19</v>
      </c>
      <c r="BS997" s="42">
        <v>-1.0164395367051604E-20</v>
      </c>
      <c r="BT997" s="42">
        <v>-8.4703294725430034E-20</v>
      </c>
      <c r="BU997" s="42">
        <v>1.9312351197398048E-19</v>
      </c>
      <c r="BV997" s="42">
        <v>3.0493186101154812E-19</v>
      </c>
      <c r="BW997" s="42">
        <v>1.7347234759768071E-18</v>
      </c>
      <c r="BX997" s="42">
        <v>-1.3179832659276913E-18</v>
      </c>
      <c r="BY997" s="42">
        <v>2.8460307027744491E-19</v>
      </c>
      <c r="BZ997" s="42">
        <v>-2.7952087259391911E-19</v>
      </c>
      <c r="CA997" s="42">
        <v>5.04831636563563E-19</v>
      </c>
      <c r="CB997" s="42">
        <v>-8.8091426514447235E-20</v>
      </c>
      <c r="CC997" s="42">
        <v>-1.3552527156068805E-20</v>
      </c>
      <c r="CD997" s="42">
        <v>3.5575383784680614E-19</v>
      </c>
      <c r="CE997" s="42">
        <v>6.0986372202309624E-20</v>
      </c>
      <c r="CF997" s="42">
        <v>-5.9292306307801024E-20</v>
      </c>
      <c r="CG997" s="42">
        <v>-5.2516042729766621E-20</v>
      </c>
      <c r="CH997" s="42">
        <v>-1.0164395367051604E-19</v>
      </c>
      <c r="CI997" s="42">
        <v>-3.2187251995663413E-20</v>
      </c>
      <c r="CJ997" s="42">
        <v>-1.3552527156068805E-20</v>
      </c>
      <c r="CK997" s="42">
        <v>6.7762635780344027E-21</v>
      </c>
      <c r="CL997" s="42">
        <v>-2.3716922523120409E-20</v>
      </c>
      <c r="CM997" s="42">
        <v>-1.3552527156068805E-19</v>
      </c>
      <c r="CN997" s="42">
        <v>-8.8091426514447235E-20</v>
      </c>
      <c r="CO997" s="42">
        <v>-4.0657581468206416E-20</v>
      </c>
      <c r="CP997" s="42">
        <v>2.405573570202213E-19</v>
      </c>
      <c r="CQ997" s="42">
        <v>-3.3881317890172014E-21</v>
      </c>
      <c r="CR997" s="42">
        <v>-9.8255821881498839E-20</v>
      </c>
      <c r="CS997" s="42">
        <v>-5.4210108624275222E-20</v>
      </c>
      <c r="CT997" s="42">
        <v>-1.5246593050577406E-20</v>
      </c>
      <c r="CU997" s="42">
        <v>-2.2022856628611809E-20</v>
      </c>
      <c r="CV997" s="42">
        <v>-8.4703294725430034E-20</v>
      </c>
      <c r="CW997" s="42">
        <v>-5.3701888855922641E-19</v>
      </c>
      <c r="CX997" s="42">
        <v>1.5246593050577406E-20</v>
      </c>
      <c r="CY997" s="42">
        <v>-1.1858461261560205E-20</v>
      </c>
      <c r="CZ997" s="42">
        <v>1.2027867851011065E-19</v>
      </c>
      <c r="DA997" s="42">
        <v>-5.2516042729766621E-20</v>
      </c>
      <c r="DB997" s="42">
        <v>2.0328790734103208E-19</v>
      </c>
      <c r="DC997" s="42">
        <v>1.3976043629695956E-19</v>
      </c>
      <c r="DD997" s="42">
        <v>3.3881317890172014E-21</v>
      </c>
      <c r="DE997" s="42">
        <v>4.5739779151732218E-20</v>
      </c>
      <c r="DF997" s="42">
        <v>1.4230153513872246E-19</v>
      </c>
      <c r="DG997" s="42">
        <v>-1.3806637040245096E-19</v>
      </c>
      <c r="DH997" s="42">
        <v>-8.7244393567192935E-20</v>
      </c>
      <c r="DI997" s="42">
        <v>-1.8804131429045468E-19</v>
      </c>
      <c r="DJ997" s="42">
        <v>-3.2187251995663413E-19</v>
      </c>
      <c r="DK997" s="42">
        <v>6.7762635780344027E-21</v>
      </c>
      <c r="DL997" s="42">
        <v>1.2366681029912785E-19</v>
      </c>
      <c r="DM997" s="42">
        <v>2.1175823681357508E-19</v>
      </c>
      <c r="DN997" s="42">
        <v>-8.4703294725430034E-21</v>
      </c>
      <c r="DO997" s="42">
        <v>3.7608262858090935E-19</v>
      </c>
      <c r="DP997" s="42">
        <v>-2.473336205982557E-19</v>
      </c>
      <c r="DQ997" s="42">
        <v>1.3552527156068805E-20</v>
      </c>
      <c r="DR997" s="42">
        <v>-3.3881317890172014E-20</v>
      </c>
      <c r="DS997" s="42">
        <v>2.7105054312137611E-20</v>
      </c>
      <c r="DT997" s="42">
        <v>-7.1150767569361228E-20</v>
      </c>
      <c r="DU997" s="42">
        <v>-2.1345230270808369E-19</v>
      </c>
      <c r="DV997" s="42">
        <v>1.8295911660692887E-19</v>
      </c>
      <c r="DW997" s="42">
        <v>-3.0493186101154812E-20</v>
      </c>
      <c r="DX997" s="42">
        <v>-3.7269449679189215E-20</v>
      </c>
      <c r="DY997" s="42">
        <v>-4.0657581468206416E-20</v>
      </c>
      <c r="DZ997" s="42">
        <v>-1.1519648082658485E-19</v>
      </c>
      <c r="EA997" s="42">
        <v>2.456395547037471E-19</v>
      </c>
      <c r="EB997" s="42">
        <v>-1.8295911660692887E-19</v>
      </c>
      <c r="EC997" s="42">
        <v>2.541098841762901E-20</v>
      </c>
      <c r="ED997" s="42">
        <v>-1.5246593050577406E-20</v>
      </c>
      <c r="EE997" s="42">
        <v>-1.6940658945086007E-20</v>
      </c>
      <c r="EF997" s="42">
        <v>-5.4210108624275222E-20</v>
      </c>
      <c r="EG997" s="42">
        <v>6.0986372202309624E-20</v>
      </c>
      <c r="EH997" s="42">
        <v>3.8963515573697816E-20</v>
      </c>
      <c r="EI997" s="42">
        <v>2.0328790734103208E-20</v>
      </c>
      <c r="EJ997" s="42">
        <v>1.0164395367051604E-20</v>
      </c>
      <c r="EK997" s="42">
        <v>-1.6940658945086007E-20</v>
      </c>
      <c r="EL997" s="42">
        <v>-1.6940658945086007E-21</v>
      </c>
      <c r="EM997" s="42">
        <v>1.1011428314305904E-20</v>
      </c>
      <c r="EN997" s="42">
        <v>-1.2705494208814505E-21</v>
      </c>
      <c r="EO997" s="42">
        <v>8.4703294725430034E-21</v>
      </c>
      <c r="EP997" s="42">
        <v>-6.7762635780344027E-21</v>
      </c>
      <c r="EQ997" s="42">
        <v>1.3552527156068805E-20</v>
      </c>
      <c r="ER997" s="42">
        <v>3.3881317890172014E-20</v>
      </c>
      <c r="ES997" s="42">
        <v>-4.912791094074942E-20</v>
      </c>
      <c r="ET997" s="42">
        <v>2.3208702754767829E-19</v>
      </c>
      <c r="EU997" s="42">
        <v>4.0657581468206416E-20</v>
      </c>
      <c r="EV997" s="42">
        <v>3.0493186101154812E-20</v>
      </c>
      <c r="EW997" s="42">
        <v>1.3552527156068805E-20</v>
      </c>
      <c r="EX997" s="42">
        <v>-6.7762635780344027E-21</v>
      </c>
      <c r="EY997" s="42">
        <v>2.7952087259391911E-20</v>
      </c>
      <c r="EZ997" s="42">
        <v>-4.0657581468206416E-20</v>
      </c>
      <c r="FA997" s="42">
        <v>-2.2361669807513529E-19</v>
      </c>
      <c r="FB997" s="42">
        <v>6.7762635780344027E-21</v>
      </c>
      <c r="FC997" s="42">
        <v>1.6940658945086007E-21</v>
      </c>
      <c r="FD997" s="42">
        <v>-2.0328790734103208E-20</v>
      </c>
      <c r="FE997" s="42">
        <v>-4.4045713257223618E-20</v>
      </c>
      <c r="FF997" s="42">
        <v>-2.7952087259391911E-20</v>
      </c>
      <c r="FG997" s="42">
        <v>1.5246593050577406E-20</v>
      </c>
      <c r="FH997" s="42">
        <v>-2.2022856628611809E-20</v>
      </c>
      <c r="FI997" s="42">
        <v>-1.1858461261560205E-20</v>
      </c>
      <c r="FJ997" s="42">
        <v>-4.912791094074942E-20</v>
      </c>
      <c r="FK997" s="42">
        <v>2.3716922523120409E-20</v>
      </c>
      <c r="FL997" s="42">
        <v>4.2351647362715017E-20</v>
      </c>
      <c r="FM997" s="42">
        <v>-7.3691866411124129E-20</v>
      </c>
      <c r="FN997" s="42">
        <v>2.0328790734103208E-20</v>
      </c>
      <c r="FO997" s="42">
        <v>2.3208702754767829E-19</v>
      </c>
      <c r="FP997" s="42">
        <v>-2.473336205982557E-19</v>
      </c>
      <c r="FQ997" s="42">
        <v>-1.1180834903756764E-19</v>
      </c>
      <c r="FR997" s="42">
        <v>5.5904174518783822E-20</v>
      </c>
      <c r="FS997" s="42">
        <v>-6.9456701674852628E-20</v>
      </c>
      <c r="FT997" s="42">
        <v>-1.1858461261560205E-20</v>
      </c>
      <c r="FU997" s="42">
        <v>4.7433845046240819E-20</v>
      </c>
      <c r="FV997" s="42">
        <v>-1.1519648082658485E-19</v>
      </c>
      <c r="FW997" s="42">
        <v>-7.8774064094649932E-20</v>
      </c>
      <c r="FX997" s="42">
        <v>6.0986372202309624E-20</v>
      </c>
      <c r="FY997" s="42">
        <v>5.082197683525802E-21</v>
      </c>
      <c r="FZ997" s="42">
        <v>-7.1150767569361228E-20</v>
      </c>
      <c r="GA997" s="42">
        <v>2.4360667563033678E-18</v>
      </c>
      <c r="GB997" s="42">
        <v>-3.0493186101154812E-20</v>
      </c>
      <c r="GC997" s="42">
        <v>-2.574980159653073E-19</v>
      </c>
      <c r="GD997" s="42">
        <v>-6.4374503991326826E-20</v>
      </c>
      <c r="GE997" s="42">
        <v>-3.1001405869507392E-19</v>
      </c>
      <c r="GF997" s="42">
        <v>2.1684043449710089E-19</v>
      </c>
      <c r="GG997" s="1"/>
      <c r="GH997" s="37"/>
      <c r="GI997" s="37"/>
    </row>
    <row r="998" spans="1:191">
      <c r="A998" s="37"/>
      <c r="B998" s="40" t="s">
        <v>87</v>
      </c>
      <c r="C998" s="41" t="s">
        <v>273</v>
      </c>
      <c r="D998" s="42">
        <v>8.5973844146311484E-20</v>
      </c>
      <c r="E998" s="42">
        <v>-2.7909735612029196E-19</v>
      </c>
      <c r="F998" s="42">
        <v>-9.867933835512599E-19</v>
      </c>
      <c r="G998" s="42">
        <v>1.3497470014497276E-18</v>
      </c>
      <c r="H998" s="42">
        <v>4.0869339705019991E-19</v>
      </c>
      <c r="I998" s="42">
        <v>-4.3156328662606602E-19</v>
      </c>
      <c r="J998" s="42">
        <v>1.5204241403214691E-19</v>
      </c>
      <c r="K998" s="42">
        <v>-4.444805390716941E-19</v>
      </c>
      <c r="L998" s="42">
        <v>9.3173624197973037E-21</v>
      </c>
      <c r="M998" s="42">
        <v>-7.580944877925988E-20</v>
      </c>
      <c r="N998" s="42">
        <v>2.0286439086740493E-19</v>
      </c>
      <c r="O998" s="42">
        <v>2.7952087259391911E-20</v>
      </c>
      <c r="P998" s="42">
        <v>2.1345230270808369E-19</v>
      </c>
      <c r="Q998" s="42">
        <v>-2.9222636680273362E-20</v>
      </c>
      <c r="R998" s="42">
        <v>-3.9048218868423246E-19</v>
      </c>
      <c r="S998" s="42">
        <v>-5.4210108624275222E-20</v>
      </c>
      <c r="T998" s="42">
        <v>1.9413995151068564E-18</v>
      </c>
      <c r="U998" s="42">
        <v>2.3123999460042399E-19</v>
      </c>
      <c r="V998" s="42">
        <v>3.8116482626443515E-19</v>
      </c>
      <c r="W998" s="42">
        <v>1.0291450309139749E-19</v>
      </c>
      <c r="X998" s="42">
        <v>5.6962965702851698E-20</v>
      </c>
      <c r="Y998" s="42">
        <v>3.2301601443542743E-18</v>
      </c>
      <c r="Z998" s="42">
        <v>-5.1245493308885171E-19</v>
      </c>
      <c r="AA998" s="42">
        <v>2.1895801686523664E-19</v>
      </c>
      <c r="AB998" s="42">
        <v>-1.6390087529370712E-19</v>
      </c>
      <c r="AC998" s="42">
        <v>-1.094366567852556E-18</v>
      </c>
      <c r="AD998" s="42">
        <v>1.7618285302889447E-19</v>
      </c>
      <c r="AE998" s="42">
        <v>-8.754085509873194E-19</v>
      </c>
      <c r="AF998" s="42">
        <v>-4.3410438546782892E-18</v>
      </c>
      <c r="AG998" s="42">
        <v>-4.399489128038836E-18</v>
      </c>
      <c r="AH998" s="42">
        <v>6.4893311671520085E-18</v>
      </c>
      <c r="AI998" s="42">
        <v>-1.0357095362551957E-18</v>
      </c>
      <c r="AJ998" s="42">
        <v>-3.9755491379380586E-18</v>
      </c>
      <c r="AK998" s="42">
        <v>-4.895850435129856E-19</v>
      </c>
      <c r="AL998" s="42">
        <v>4.0987924317635593E-18</v>
      </c>
      <c r="AM998" s="42">
        <v>-5.6751207466038123E-20</v>
      </c>
      <c r="AN998" s="42">
        <v>5.6666504171312693E-19</v>
      </c>
      <c r="AO998" s="42">
        <v>2.6512131249059601E-19</v>
      </c>
      <c r="AP998" s="42">
        <v>2.4245471082207093E-17</v>
      </c>
      <c r="AQ998" s="42">
        <v>7.3522459821673269E-18</v>
      </c>
      <c r="AR998" s="42">
        <v>-6.7677932485618597E-18</v>
      </c>
      <c r="AS998" s="42">
        <v>-2.6215669717520595E-19</v>
      </c>
      <c r="AT998" s="42">
        <v>-2.4610542282473696E-18</v>
      </c>
      <c r="AU998" s="42">
        <v>-1.3611819462376606E-18</v>
      </c>
      <c r="AV998" s="42">
        <v>7.3840097176893632E-19</v>
      </c>
      <c r="AW998" s="42">
        <v>0.99999999999999967</v>
      </c>
      <c r="AX998" s="42">
        <v>2.1790769601064131E-17</v>
      </c>
      <c r="AY998" s="42">
        <v>-4.8238526346132404E-19</v>
      </c>
      <c r="AZ998" s="42">
        <v>5.1063381225225496E-18</v>
      </c>
      <c r="BA998" s="42">
        <v>-9.6688810929078384E-19</v>
      </c>
      <c r="BB998" s="42">
        <v>-1.7586521567367411E-17</v>
      </c>
      <c r="BC998" s="42">
        <v>6.8484731367878318E-18</v>
      </c>
      <c r="BD998" s="42">
        <v>2.8066436707271242E-18</v>
      </c>
      <c r="BE998" s="42">
        <v>6.1663998560113065E-18</v>
      </c>
      <c r="BF998" s="42">
        <v>1.6458485439861496E-17</v>
      </c>
      <c r="BG998" s="42">
        <v>1.1852108514455797E-18</v>
      </c>
      <c r="BH998" s="42">
        <v>1.2081230926688086E-17</v>
      </c>
      <c r="BI998" s="42">
        <v>-1.0475256458693932E-17</v>
      </c>
      <c r="BJ998" s="42">
        <v>-9.7978418591273056E-18</v>
      </c>
      <c r="BK998" s="42">
        <v>1.7025362239811437E-19</v>
      </c>
      <c r="BL998" s="42">
        <v>8.8938459461701536E-20</v>
      </c>
      <c r="BM998" s="42">
        <v>-1.976974898891537E-18</v>
      </c>
      <c r="BN998" s="42">
        <v>3.4228601398546277E-18</v>
      </c>
      <c r="BO998" s="42">
        <v>1.8156151224395928E-18</v>
      </c>
      <c r="BP998" s="42">
        <v>-7.580944877925988E-20</v>
      </c>
      <c r="BQ998" s="42">
        <v>9.3215975845335752E-19</v>
      </c>
      <c r="BR998" s="42">
        <v>3.2518441878039844E-17</v>
      </c>
      <c r="BS998" s="42">
        <v>9.3173624197973037E-21</v>
      </c>
      <c r="BT998" s="42">
        <v>-4.2410939669022818E-18</v>
      </c>
      <c r="BU998" s="42">
        <v>-6.1833405149563925E-20</v>
      </c>
      <c r="BV998" s="42">
        <v>-1.511530294375299E-18</v>
      </c>
      <c r="BW998" s="42">
        <v>2.2912241223228824E-19</v>
      </c>
      <c r="BX998" s="42">
        <v>2.9942614685439517E-19</v>
      </c>
      <c r="BY998" s="42">
        <v>-6.1833405149563925E-20</v>
      </c>
      <c r="BZ998" s="42">
        <v>6.2087515033740215E-19</v>
      </c>
      <c r="CA998" s="42">
        <v>3.5829493668856904E-19</v>
      </c>
      <c r="CB998" s="42">
        <v>2.3462812638944119E-19</v>
      </c>
      <c r="CC998" s="42">
        <v>1.9312351197398048E-19</v>
      </c>
      <c r="CD998" s="42">
        <v>-8.4872701314880894E-19</v>
      </c>
      <c r="CE998" s="42">
        <v>-8.0425778341795817E-19</v>
      </c>
      <c r="CF998" s="42">
        <v>4.6713867041074664E-19</v>
      </c>
      <c r="CG998" s="42">
        <v>-5.9165251365712879E-19</v>
      </c>
      <c r="CH998" s="42">
        <v>3.0493186101154812E-20</v>
      </c>
      <c r="CI998" s="42">
        <v>-4.1843427594362437E-19</v>
      </c>
      <c r="CJ998" s="42">
        <v>-2.583450489125616E-20</v>
      </c>
      <c r="CK998" s="42">
        <v>-1.8973538018496328E-19</v>
      </c>
      <c r="CL998" s="42">
        <v>-2.2615779691689819E-19</v>
      </c>
      <c r="CM998" s="42">
        <v>-3.1340219048409113E-19</v>
      </c>
      <c r="CN998" s="42">
        <v>-2.0032329202564203E-19</v>
      </c>
      <c r="CO998" s="42">
        <v>-6.4120394107150536E-19</v>
      </c>
      <c r="CP998" s="42">
        <v>-3.5236570605778894E-19</v>
      </c>
      <c r="CQ998" s="42">
        <v>-2.8290900438293631E-19</v>
      </c>
      <c r="CR998" s="42">
        <v>-2.8206197143568201E-19</v>
      </c>
      <c r="CS998" s="42">
        <v>2.1684043449710089E-19</v>
      </c>
      <c r="CT998" s="42">
        <v>-3.1043757516870107E-19</v>
      </c>
      <c r="CU998" s="42">
        <v>-1.0630263488041469E-19</v>
      </c>
      <c r="CV998" s="42">
        <v>2.6554482896422316E-19</v>
      </c>
      <c r="CW998" s="42">
        <v>-4.1758724299637007E-19</v>
      </c>
      <c r="CX998" s="42">
        <v>5.5353603103068527E-19</v>
      </c>
      <c r="CY998" s="42">
        <v>-3.6507120026660345E-19</v>
      </c>
      <c r="CZ998" s="42">
        <v>2.6236845541201953E-19</v>
      </c>
      <c r="DA998" s="42">
        <v>-4.7010328572613669E-19</v>
      </c>
      <c r="DB998" s="42">
        <v>-1.8556374291973585E-18</v>
      </c>
      <c r="DC998" s="42">
        <v>-1.5134361185066211E-18</v>
      </c>
      <c r="DD998" s="42">
        <v>-3.9154097986830033E-19</v>
      </c>
      <c r="DE998" s="42">
        <v>1.6940658945086007E-21</v>
      </c>
      <c r="DF998" s="42">
        <v>-3.1763735522036263E-20</v>
      </c>
      <c r="DG998" s="42">
        <v>-5.3786592150648072E-20</v>
      </c>
      <c r="DH998" s="42">
        <v>-2.549569171235444E-19</v>
      </c>
      <c r="DI998" s="42">
        <v>-1.6051274350468991E-18</v>
      </c>
      <c r="DJ998" s="42">
        <v>1.4759549105906183E-19</v>
      </c>
      <c r="DK998" s="42">
        <v>-1.0246981079408898E-18</v>
      </c>
      <c r="DL998" s="42">
        <v>8.3644503541362158E-19</v>
      </c>
      <c r="DM998" s="42">
        <v>6.1409888675936775E-20</v>
      </c>
      <c r="DN998" s="42">
        <v>6.5433295175394701E-19</v>
      </c>
      <c r="DO998" s="42">
        <v>-1.6390087529370712E-19</v>
      </c>
      <c r="DP998" s="42">
        <v>-5.6962965702851698E-19</v>
      </c>
      <c r="DQ998" s="42">
        <v>2.6258021364883311E-19</v>
      </c>
      <c r="DR998" s="42">
        <v>5.5650064634607532E-19</v>
      </c>
      <c r="DS998" s="42">
        <v>1.9058241313221758E-19</v>
      </c>
      <c r="DT998" s="42">
        <v>4.4384526436125338E-19</v>
      </c>
      <c r="DU998" s="42">
        <v>-2.1694631361550767E-18</v>
      </c>
      <c r="DV998" s="42">
        <v>-4.7857361519867969E-20</v>
      </c>
      <c r="DW998" s="42">
        <v>1.223962608782464E-19</v>
      </c>
      <c r="DX998" s="42">
        <v>-3.4728350837426314E-20</v>
      </c>
      <c r="DY998" s="42">
        <v>-2.541098841762901E-19</v>
      </c>
      <c r="DZ998" s="42">
        <v>-6.6915602833089727E-20</v>
      </c>
      <c r="EA998" s="42">
        <v>-1.8761779781682753E-19</v>
      </c>
      <c r="EB998" s="42">
        <v>2.2022856628611809E-19</v>
      </c>
      <c r="EC998" s="42">
        <v>4.2351647362715017E-22</v>
      </c>
      <c r="ED998" s="42">
        <v>-5.7598240413292423E-20</v>
      </c>
      <c r="EE998" s="42">
        <v>2.6681537838510461E-19</v>
      </c>
      <c r="EF998" s="42">
        <v>3.3881317890172014E-20</v>
      </c>
      <c r="EG998" s="42">
        <v>-6.4628613875503116E-19</v>
      </c>
      <c r="EH998" s="42">
        <v>5.9715822781428174E-20</v>
      </c>
      <c r="EI998" s="42">
        <v>-4.912791094074942E-20</v>
      </c>
      <c r="EJ998" s="42">
        <v>-1.6093625997831706E-20</v>
      </c>
      <c r="EK998" s="42">
        <v>-1.0969076666943189E-19</v>
      </c>
      <c r="EL998" s="42">
        <v>-4.8280877993495119E-20</v>
      </c>
      <c r="EM998" s="42">
        <v>-1.4928955695357043E-20</v>
      </c>
      <c r="EN998" s="42">
        <v>1.7787691892340307E-20</v>
      </c>
      <c r="EO998" s="42">
        <v>-1.215492279309921E-19</v>
      </c>
      <c r="EP998" s="42">
        <v>-1.5077186461126546E-19</v>
      </c>
      <c r="EQ998" s="42">
        <v>2.3716922523120409E-20</v>
      </c>
      <c r="ER998" s="42">
        <v>6.7762635780344027E-21</v>
      </c>
      <c r="ES998" s="42">
        <v>1.0122043719688889E-19</v>
      </c>
      <c r="ET998" s="42">
        <v>-1.4696021634862111E-19</v>
      </c>
      <c r="EU998" s="42">
        <v>3.3881317890172014E-20</v>
      </c>
      <c r="EV998" s="42">
        <v>5.4633625097902372E-20</v>
      </c>
      <c r="EW998" s="42">
        <v>6.2256921623191075E-20</v>
      </c>
      <c r="EX998" s="42">
        <v>-2.0159384144652348E-19</v>
      </c>
      <c r="EY998" s="42">
        <v>-2.3928680759933985E-20</v>
      </c>
      <c r="EZ998" s="42">
        <v>1.1413768964251697E-19</v>
      </c>
      <c r="FA998" s="42">
        <v>3.0959054222144677E-19</v>
      </c>
      <c r="FB998" s="42">
        <v>-1.1943164556285635E-19</v>
      </c>
      <c r="FC998" s="42">
        <v>3.9175273810511391E-20</v>
      </c>
      <c r="FD998" s="42">
        <v>-9.5926481276549513E-20</v>
      </c>
      <c r="FE998" s="42">
        <v>-1.6940658945086007E-19</v>
      </c>
      <c r="FF998" s="42">
        <v>4.7010328572613669E-20</v>
      </c>
      <c r="FG998" s="42">
        <v>-5.5904174518783822E-20</v>
      </c>
      <c r="FH998" s="42">
        <v>6.1854580973245282E-19</v>
      </c>
      <c r="FI998" s="42">
        <v>3.1551977285222688E-20</v>
      </c>
      <c r="FJ998" s="42">
        <v>5.3574833913834496E-20</v>
      </c>
      <c r="FK998" s="42">
        <v>-1.4526615045411251E-19</v>
      </c>
      <c r="FL998" s="42">
        <v>9.9738129539193865E-20</v>
      </c>
      <c r="FM998" s="42">
        <v>-4.2351647362715017E-20</v>
      </c>
      <c r="FN998" s="42">
        <v>-3.6845933205562065E-20</v>
      </c>
      <c r="FO998" s="42">
        <v>3.3436625592863506E-19</v>
      </c>
      <c r="FP998" s="42">
        <v>6.2765141391543655E-19</v>
      </c>
      <c r="FQ998" s="42">
        <v>2.7528570785764761E-19</v>
      </c>
      <c r="FR998" s="42">
        <v>-2.2975768694272897E-19</v>
      </c>
      <c r="FS998" s="42">
        <v>2.1980504981249094E-19</v>
      </c>
      <c r="FT998" s="42">
        <v>-2.0032329202564203E-19</v>
      </c>
      <c r="FU998" s="42">
        <v>1.0164395367051604E-20</v>
      </c>
      <c r="FV998" s="42">
        <v>2.2192263218062669E-19</v>
      </c>
      <c r="FW998" s="42">
        <v>2.7973263083073269E-19</v>
      </c>
      <c r="FX998" s="42">
        <v>1.7830043539703022E-19</v>
      </c>
      <c r="FY998" s="42">
        <v>-4.0657581468206416E-20</v>
      </c>
      <c r="FZ998" s="42">
        <v>1.1604351377383915E-19</v>
      </c>
      <c r="GA998" s="42">
        <v>-8.4703294725430034E-22</v>
      </c>
      <c r="GB998" s="42">
        <v>3.5405977195229754E-19</v>
      </c>
      <c r="GC998" s="42">
        <v>-7.3903624647937705E-20</v>
      </c>
      <c r="GD998" s="42">
        <v>-1.0503208545953324E-19</v>
      </c>
      <c r="GE998" s="42">
        <v>-1.4823076576950256E-19</v>
      </c>
      <c r="GF998" s="42">
        <v>-3.2526065174565133E-19</v>
      </c>
      <c r="GG998" s="1"/>
      <c r="GH998" s="37"/>
      <c r="GI998" s="37"/>
    </row>
    <row r="999" spans="1:191">
      <c r="A999" s="37"/>
      <c r="B999" s="40" t="s">
        <v>88</v>
      </c>
      <c r="C999" s="41" t="s">
        <v>274</v>
      </c>
      <c r="D999" s="42">
        <v>4.3080095697353715E-18</v>
      </c>
      <c r="E999" s="42">
        <v>-4.7052680219976384E-18</v>
      </c>
      <c r="F999" s="42">
        <v>-4.1877308912252609E-18</v>
      </c>
      <c r="G999" s="42">
        <v>-1.2536087619363645E-19</v>
      </c>
      <c r="H999" s="42">
        <v>-1.5914055013013795E-17</v>
      </c>
      <c r="I999" s="42">
        <v>7.2251910400791819E-19</v>
      </c>
      <c r="J999" s="42">
        <v>7.0303734622106928E-19</v>
      </c>
      <c r="K999" s="42">
        <v>-2.1599340154984659E-18</v>
      </c>
      <c r="L999" s="42">
        <v>-2.0434669852509996E-19</v>
      </c>
      <c r="M999" s="42">
        <v>1.1350241493207625E-19</v>
      </c>
      <c r="N999" s="42">
        <v>-1.5449880957918438E-18</v>
      </c>
      <c r="O999" s="42">
        <v>-4.6417405509535659E-19</v>
      </c>
      <c r="P999" s="42">
        <v>-1.299009727909195E-17</v>
      </c>
      <c r="Q999" s="42">
        <v>6.8779075317049188E-19</v>
      </c>
      <c r="R999" s="42">
        <v>-1.2603850255143989E-18</v>
      </c>
      <c r="S999" s="42">
        <v>-2.1192764340302594E-18</v>
      </c>
      <c r="T999" s="42">
        <v>-8.4567769453869346E-18</v>
      </c>
      <c r="U999" s="42">
        <v>-6.0122398596110238E-18</v>
      </c>
      <c r="V999" s="42">
        <v>-1.2383621688857871E-17</v>
      </c>
      <c r="W999" s="42">
        <v>-5.1821475713018095E-18</v>
      </c>
      <c r="X999" s="42">
        <v>-6.3095484240972832E-18</v>
      </c>
      <c r="Y999" s="42">
        <v>-1.0130514049161432E-17</v>
      </c>
      <c r="Z999" s="42">
        <v>-2.2446373102238959E-18</v>
      </c>
      <c r="AA999" s="42">
        <v>-3.0493186101154812E-19</v>
      </c>
      <c r="AB999" s="42">
        <v>-6.7339119306716877E-19</v>
      </c>
      <c r="AC999" s="42">
        <v>3.5575383784680614E-18</v>
      </c>
      <c r="AD999" s="42">
        <v>-2.2700482986415249E-19</v>
      </c>
      <c r="AE999" s="42">
        <v>-7.8697831129397045E-18</v>
      </c>
      <c r="AF999" s="42">
        <v>7.580944877925988E-18</v>
      </c>
      <c r="AG999" s="42">
        <v>5.5031730583111893E-18</v>
      </c>
      <c r="AH999" s="42">
        <v>-2.0553677981599225E-17</v>
      </c>
      <c r="AI999" s="42">
        <v>-1.8463624184249239E-17</v>
      </c>
      <c r="AJ999" s="42">
        <v>-5.2380517458205933E-18</v>
      </c>
      <c r="AK999" s="42">
        <v>-4.904320764602399E-19</v>
      </c>
      <c r="AL999" s="42">
        <v>-2.5910737856509047E-18</v>
      </c>
      <c r="AM999" s="42">
        <v>-1.2841019480375193E-18</v>
      </c>
      <c r="AN999" s="42">
        <v>-2.9341221292888964E-18</v>
      </c>
      <c r="AO999" s="42">
        <v>3.0721884996913473E-18</v>
      </c>
      <c r="AP999" s="42">
        <v>7.3217527960661721E-18</v>
      </c>
      <c r="AQ999" s="42">
        <v>8.1094934370126714E-18</v>
      </c>
      <c r="AR999" s="42">
        <v>-3.9471735342050396E-18</v>
      </c>
      <c r="AS999" s="42">
        <v>-2.2827537928503394E-18</v>
      </c>
      <c r="AT999" s="42">
        <v>-1.9541050093156709E-18</v>
      </c>
      <c r="AU999" s="42">
        <v>-1.6940658945086007E-21</v>
      </c>
      <c r="AV999" s="42">
        <v>-8.705635225290248E-17</v>
      </c>
      <c r="AW999" s="42">
        <v>-8.7205430051619237E-17</v>
      </c>
      <c r="AX999" s="42">
        <v>1.0000000000000007</v>
      </c>
      <c r="AY999" s="42">
        <v>7.5250407034072042E-18</v>
      </c>
      <c r="AZ999" s="42">
        <v>-1.9642694046827225E-18</v>
      </c>
      <c r="BA999" s="42">
        <v>-9.2665404429620457E-19</v>
      </c>
      <c r="BB999" s="42">
        <v>-3.0627864339768246E-17</v>
      </c>
      <c r="BC999" s="42">
        <v>-1.1536588741603571E-17</v>
      </c>
      <c r="BD999" s="42">
        <v>1.0098326797165769E-17</v>
      </c>
      <c r="BE999" s="42">
        <v>-1.2604697288091243E-17</v>
      </c>
      <c r="BF999" s="42">
        <v>-1.6631491919338187E-17</v>
      </c>
      <c r="BG999" s="42">
        <v>-7.0134328032656068E-19</v>
      </c>
      <c r="BH999" s="42">
        <v>-6.817683489155138E-17</v>
      </c>
      <c r="BI999" s="42">
        <v>1.0459162832696101E-17</v>
      </c>
      <c r="BJ999" s="42">
        <v>-2.9663940845792852E-17</v>
      </c>
      <c r="BK999" s="42">
        <v>-1.2197274440461925E-19</v>
      </c>
      <c r="BL999" s="42">
        <v>-7.6910591610690471E-19</v>
      </c>
      <c r="BM999" s="42">
        <v>2.696105871110438E-18</v>
      </c>
      <c r="BN999" s="42">
        <v>3.7905571422577194E-17</v>
      </c>
      <c r="BO999" s="42">
        <v>1.2520841026313068E-17</v>
      </c>
      <c r="BP999" s="42">
        <v>3.2407480561949531E-18</v>
      </c>
      <c r="BQ999" s="42">
        <v>-5.4057642693769448E-18</v>
      </c>
      <c r="BR999" s="42">
        <v>-7.2438257649187765E-18</v>
      </c>
      <c r="BS999" s="42">
        <v>-2.4682540082990312E-18</v>
      </c>
      <c r="BT999" s="42">
        <v>-3.5465269501537555E-18</v>
      </c>
      <c r="BU999" s="42">
        <v>-3.8539999100070665E-18</v>
      </c>
      <c r="BV999" s="42">
        <v>-1.1892342579450377E-18</v>
      </c>
      <c r="BW999" s="42">
        <v>-6.7593229190893167E-19</v>
      </c>
      <c r="BX999" s="42">
        <v>8.2043611271051531E-18</v>
      </c>
      <c r="BY999" s="42">
        <v>3.3610267347050637E-18</v>
      </c>
      <c r="BZ999" s="42">
        <v>9.6053536218637658E-18</v>
      </c>
      <c r="CA999" s="42">
        <v>3.4897757426877174E-19</v>
      </c>
      <c r="CB999" s="42">
        <v>-3.9522557318885654E-18</v>
      </c>
      <c r="CC999" s="42">
        <v>-3.2492183856674961E-18</v>
      </c>
      <c r="CD999" s="42">
        <v>-2.524158182817815E-18</v>
      </c>
      <c r="CE999" s="42">
        <v>4.3368086899420177E-19</v>
      </c>
      <c r="CF999" s="42">
        <v>1.4831546906422799E-18</v>
      </c>
      <c r="CG999" s="42">
        <v>1.2002456862593436E-18</v>
      </c>
      <c r="CH999" s="42">
        <v>-5.6141343744015026E-18</v>
      </c>
      <c r="CI999" s="42">
        <v>2.6512131249059601E-19</v>
      </c>
      <c r="CJ999" s="42">
        <v>-1.8973538018496328E-19</v>
      </c>
      <c r="CK999" s="42">
        <v>-4.4215119846674478E-19</v>
      </c>
      <c r="CL999" s="42">
        <v>-3.5236570605778894E-19</v>
      </c>
      <c r="CM999" s="42">
        <v>-3.1323278389464027E-18</v>
      </c>
      <c r="CN999" s="42">
        <v>-7.0642547801008648E-19</v>
      </c>
      <c r="CO999" s="42">
        <v>1.6449379835678513E-18</v>
      </c>
      <c r="CP999" s="42">
        <v>3.2881819012411939E-18</v>
      </c>
      <c r="CQ999" s="42">
        <v>-1.5161889755851976E-18</v>
      </c>
      <c r="CR999" s="42">
        <v>1.2298918394132441E-18</v>
      </c>
      <c r="CS999" s="42">
        <v>-2.3107058801097313E-18</v>
      </c>
      <c r="CT999" s="42">
        <v>3.2187251995663413E-20</v>
      </c>
      <c r="CU999" s="42">
        <v>-2.1438403895006342E-18</v>
      </c>
      <c r="CV999" s="42">
        <v>4.9636130709102E-19</v>
      </c>
      <c r="CW999" s="42">
        <v>2.617331807015788E-19</v>
      </c>
      <c r="CX999" s="42">
        <v>-5.116079001415974E-19</v>
      </c>
      <c r="CY999" s="42">
        <v>7.2167207106066389E-19</v>
      </c>
      <c r="CZ999" s="42">
        <v>-2.1590869825512116E-18</v>
      </c>
      <c r="DA999" s="42">
        <v>-4.9568368073321656E-18</v>
      </c>
      <c r="DB999" s="42">
        <v>-1.531435568635775E-18</v>
      </c>
      <c r="DC999" s="42">
        <v>-5.1931589996161154E-18</v>
      </c>
      <c r="DD999" s="42">
        <v>6.5221536938581126E-20</v>
      </c>
      <c r="DE999" s="42">
        <v>-2.1302878623445654E-18</v>
      </c>
      <c r="DF999" s="42">
        <v>-5.9724293110900717E-18</v>
      </c>
      <c r="DG999" s="42">
        <v>2.7393045514204073E-18</v>
      </c>
      <c r="DH999" s="42">
        <v>-3.6041251905670479E-19</v>
      </c>
      <c r="DI999" s="42">
        <v>3.423707172801882E-18</v>
      </c>
      <c r="DJ999" s="42">
        <v>-8.4279778251802884E-19</v>
      </c>
      <c r="DK999" s="42">
        <v>-3.3118988237643143E-19</v>
      </c>
      <c r="DL999" s="42">
        <v>-3.8624702394796095E-18</v>
      </c>
      <c r="DM999" s="42">
        <v>-7.3098943348046119E-19</v>
      </c>
      <c r="DN999" s="42">
        <v>2.5368636770266295E-18</v>
      </c>
      <c r="DO999" s="42">
        <v>1.173140631947206E-18</v>
      </c>
      <c r="DP999" s="42">
        <v>3.8963515573697816E-20</v>
      </c>
      <c r="DQ999" s="42">
        <v>2.9747797107571028E-18</v>
      </c>
      <c r="DR999" s="42">
        <v>-3.7269449679189215E-18</v>
      </c>
      <c r="DS999" s="42">
        <v>-1.4907779871675686E-19</v>
      </c>
      <c r="DT999" s="42">
        <v>1.480613591800517E-18</v>
      </c>
      <c r="DU999" s="42">
        <v>-1.8677076486957322E-18</v>
      </c>
      <c r="DV999" s="42">
        <v>-7.1498051077735492E-18</v>
      </c>
      <c r="DW999" s="42">
        <v>1.8719428134320037E-19</v>
      </c>
      <c r="DX999" s="42">
        <v>2.9137933385547932E-19</v>
      </c>
      <c r="DY999" s="42">
        <v>-5.3193669087570061E-19</v>
      </c>
      <c r="DZ999" s="42">
        <v>-3.2017845406212553E-18</v>
      </c>
      <c r="EA999" s="42">
        <v>-2.4513133493539452E-18</v>
      </c>
      <c r="EB999" s="42">
        <v>-2.4851946672441172E-18</v>
      </c>
      <c r="EC999" s="42">
        <v>-4.0488174878755556E-19</v>
      </c>
      <c r="ED999" s="42">
        <v>-5.4633625097902372E-19</v>
      </c>
      <c r="EE999" s="42">
        <v>-3.4897757426877174E-19</v>
      </c>
      <c r="EF999" s="42">
        <v>-4.3029273720518457E-19</v>
      </c>
      <c r="EG999" s="42">
        <v>-4.6722337370547207E-18</v>
      </c>
      <c r="EH999" s="42">
        <v>2.541098841762901E-20</v>
      </c>
      <c r="EI999" s="42">
        <v>3.5575383784680614E-20</v>
      </c>
      <c r="EJ999" s="42">
        <v>-1.1689054672109345E-19</v>
      </c>
      <c r="EK999" s="42">
        <v>-2.541098841762901E-20</v>
      </c>
      <c r="EL999" s="42">
        <v>4.8280877993495119E-20</v>
      </c>
      <c r="EM999" s="42">
        <v>-1.7194768829262297E-19</v>
      </c>
      <c r="EN999" s="42">
        <v>1.6940658945086007E-21</v>
      </c>
      <c r="EO999" s="42">
        <v>-5.2516042729766621E-19</v>
      </c>
      <c r="EP999" s="42">
        <v>3.2864878353466853E-19</v>
      </c>
      <c r="EQ999" s="42">
        <v>9.3173624197973037E-20</v>
      </c>
      <c r="ER999" s="42">
        <v>-3.4220131069073734E-19</v>
      </c>
      <c r="ES999" s="42">
        <v>-4.5400965972830498E-19</v>
      </c>
      <c r="ET999" s="42">
        <v>5.2177229550864901E-19</v>
      </c>
      <c r="EU999" s="42">
        <v>-4.4045713257223618E-19</v>
      </c>
      <c r="EV999" s="42">
        <v>-1.0537089863843496E-18</v>
      </c>
      <c r="EW999" s="42">
        <v>-2.7274460901588471E-19</v>
      </c>
      <c r="EX999" s="42">
        <v>1.0164395367051604E-20</v>
      </c>
      <c r="EY999" s="42">
        <v>-3.6845933205562065E-20</v>
      </c>
      <c r="EZ999" s="42">
        <v>-1.8126505071242027E-19</v>
      </c>
      <c r="FA999" s="42">
        <v>2.439454888092385E-19</v>
      </c>
      <c r="FB999" s="42">
        <v>-1.2705494208814505E-19</v>
      </c>
      <c r="FC999" s="42">
        <v>1.130788984584491E-19</v>
      </c>
      <c r="FD999" s="42">
        <v>1.7787691892340307E-20</v>
      </c>
      <c r="FE999" s="42">
        <v>6.9117888495950908E-19</v>
      </c>
      <c r="FF999" s="42">
        <v>-2.8799120206646212E-19</v>
      </c>
      <c r="FG999" s="42">
        <v>2.7105054312137611E-20</v>
      </c>
      <c r="FH999" s="42">
        <v>-3.6253010142484055E-19</v>
      </c>
      <c r="FI999" s="42">
        <v>-3.1043757516870107E-19</v>
      </c>
      <c r="FJ999" s="42">
        <v>2.5792153243893445E-19</v>
      </c>
      <c r="FK999" s="42">
        <v>-3.0493186101154812E-20</v>
      </c>
      <c r="FL999" s="42">
        <v>2.7105054312137611E-19</v>
      </c>
      <c r="FM999" s="42">
        <v>5.2685449319217481E-19</v>
      </c>
      <c r="FN999" s="42">
        <v>7.2675426874418969E-19</v>
      </c>
      <c r="FO999" s="42">
        <v>-3.3631443170731995E-18</v>
      </c>
      <c r="FP999" s="42">
        <v>-3.9336210070489708E-18</v>
      </c>
      <c r="FQ999" s="42">
        <v>2.8121493848842771E-19</v>
      </c>
      <c r="FR999" s="42">
        <v>-2.3123999460042399E-19</v>
      </c>
      <c r="FS999" s="42">
        <v>5.5988877813509252E-19</v>
      </c>
      <c r="FT999" s="42">
        <v>-3.0408482806429382E-19</v>
      </c>
      <c r="FU999" s="42">
        <v>1.4060746924421386E-19</v>
      </c>
      <c r="FV999" s="42">
        <v>5.2939559203393771E-19</v>
      </c>
      <c r="FW999" s="42">
        <v>6.9456701674852628E-20</v>
      </c>
      <c r="FX999" s="42">
        <v>-2.2463313761184045E-18</v>
      </c>
      <c r="FY999" s="42">
        <v>-4.1843427594362437E-19</v>
      </c>
      <c r="FZ999" s="42">
        <v>-6.2341624917916505E-19</v>
      </c>
      <c r="GA999" s="42">
        <v>-9.0463118766759276E-19</v>
      </c>
      <c r="GB999" s="42">
        <v>-1.3137481011914198E-18</v>
      </c>
      <c r="GC999" s="42">
        <v>-7.3353053232222409E-19</v>
      </c>
      <c r="GD999" s="42">
        <v>5.1669009782512321E-20</v>
      </c>
      <c r="GE999" s="42">
        <v>-2.2107559923337239E-18</v>
      </c>
      <c r="GF999" s="42">
        <v>1.0842021724855044E-18</v>
      </c>
      <c r="GG999" s="1"/>
      <c r="GH999" s="37"/>
      <c r="GI999" s="37"/>
    </row>
    <row r="1000" spans="1:191">
      <c r="A1000" s="37"/>
      <c r="B1000" s="40" t="s">
        <v>89</v>
      </c>
      <c r="C1000" s="41" t="s">
        <v>275</v>
      </c>
      <c r="D1000" s="42">
        <v>5.1616202572206935E-18</v>
      </c>
      <c r="E1000" s="42">
        <v>-6.0024692022155474E-18</v>
      </c>
      <c r="F1000" s="42">
        <v>1.5040558903602698E-18</v>
      </c>
      <c r="G1000" s="42">
        <v>2.3755998535257415E-18</v>
      </c>
      <c r="H1000" s="42">
        <v>2.3616205011735953E-18</v>
      </c>
      <c r="I1000" s="42">
        <v>4.5424226291655489E-18</v>
      </c>
      <c r="J1000" s="42">
        <v>2.6411678435471161E-18</v>
      </c>
      <c r="K1000" s="42">
        <v>-4.0657581468206416E-19</v>
      </c>
      <c r="L1000" s="42">
        <v>-2.6127244110038677E-19</v>
      </c>
      <c r="M1000" s="42">
        <v>1.5340891640408451E-19</v>
      </c>
      <c r="N1000" s="42">
        <v>1.6395149874719536E-18</v>
      </c>
      <c r="O1000" s="42">
        <v>-6.5792291561242715E-20</v>
      </c>
      <c r="P1000" s="42">
        <v>-2.7081297684945088E-18</v>
      </c>
      <c r="Q1000" s="42">
        <v>-6.1355294755508275E-20</v>
      </c>
      <c r="R1000" s="42">
        <v>-1.6761491624407021E-19</v>
      </c>
      <c r="S1000" s="42">
        <v>-5.4423355786191392E-19</v>
      </c>
      <c r="T1000" s="42">
        <v>2.7378553309872144E-18</v>
      </c>
      <c r="U1000" s="42">
        <v>5.1317788894422305E-18</v>
      </c>
      <c r="V1000" s="42">
        <v>-1.377129988447683E-18</v>
      </c>
      <c r="W1000" s="42">
        <v>2.8642584547526677E-18</v>
      </c>
      <c r="X1000" s="42">
        <v>5.176992581724379E-19</v>
      </c>
      <c r="Y1000" s="42">
        <v>-9.69698538139994E-18</v>
      </c>
      <c r="Z1000" s="42">
        <v>-2.9522406934262579E-19</v>
      </c>
      <c r="AA1000" s="42">
        <v>1.1277036008996682E-18</v>
      </c>
      <c r="AB1000" s="42">
        <v>-7.3447351822053455E-19</v>
      </c>
      <c r="AC1000" s="42">
        <v>8.5932815987928854E-19</v>
      </c>
      <c r="AD1000" s="42">
        <v>9.9202281938382014E-19</v>
      </c>
      <c r="AE1000" s="42">
        <v>2.2798278895876168E-17</v>
      </c>
      <c r="AF1000" s="42">
        <v>2.8143513396748933E-18</v>
      </c>
      <c r="AG1000" s="42">
        <v>-2.2046265839947059E-18</v>
      </c>
      <c r="AH1000" s="42">
        <v>2.0116795923634443E-17</v>
      </c>
      <c r="AI1000" s="42">
        <v>-3.1990174560361429E-17</v>
      </c>
      <c r="AJ1000" s="42">
        <v>1.9164641555414454E-17</v>
      </c>
      <c r="AK1000" s="42">
        <v>-5.6409598416665973E-18</v>
      </c>
      <c r="AL1000" s="42">
        <v>9.2575539527872696E-18</v>
      </c>
      <c r="AM1000" s="42">
        <v>-2.9589623630838638E-18</v>
      </c>
      <c r="AN1000" s="42">
        <v>7.4797922695393285E-18</v>
      </c>
      <c r="AO1000" s="42">
        <v>-4.0975119561753273E-18</v>
      </c>
      <c r="AP1000" s="42">
        <v>-3.4382721690277157E-18</v>
      </c>
      <c r="AQ1000" s="42">
        <v>-6.2479631731314852E-18</v>
      </c>
      <c r="AR1000" s="42">
        <v>3.3166038270885159E-18</v>
      </c>
      <c r="AS1000" s="42">
        <v>9.752922643143226E-19</v>
      </c>
      <c r="AT1000" s="42">
        <v>-1.0677548440577451E-17</v>
      </c>
      <c r="AU1000" s="42">
        <v>5.4952221982633296E-18</v>
      </c>
      <c r="AV1000" s="42">
        <v>1.8045183290860714E-17</v>
      </c>
      <c r="AW1000" s="42">
        <v>4.9346981454177964E-18</v>
      </c>
      <c r="AX1000" s="42">
        <v>1.353824009252879E-17</v>
      </c>
      <c r="AY1000" s="42">
        <v>1.0000000000000009</v>
      </c>
      <c r="AZ1000" s="42">
        <v>3.5616924795043027E-17</v>
      </c>
      <c r="BA1000" s="42">
        <v>-1.6528896542527113E-16</v>
      </c>
      <c r="BB1000" s="42">
        <v>2.0246529276546035E-16</v>
      </c>
      <c r="BC1000" s="42">
        <v>-1.5808115675858413E-16</v>
      </c>
      <c r="BD1000" s="42">
        <v>6.5388948368394508E-17</v>
      </c>
      <c r="BE1000" s="42">
        <v>4.5282579883561909E-18</v>
      </c>
      <c r="BF1000" s="42">
        <v>-4.3795185065099682E-17</v>
      </c>
      <c r="BG1000" s="42">
        <v>-9.8294219605533551E-18</v>
      </c>
      <c r="BH1000" s="42">
        <v>3.5015504932712872E-17</v>
      </c>
      <c r="BI1000" s="42">
        <v>1.1130714376080951E-17</v>
      </c>
      <c r="BJ1000" s="42">
        <v>1.2448975574694461E-17</v>
      </c>
      <c r="BK1000" s="42">
        <v>-1.2700200252894166E-19</v>
      </c>
      <c r="BL1000" s="42">
        <v>-9.3342865351301387E-19</v>
      </c>
      <c r="BM1000" s="42">
        <v>-2.2634303574327332E-17</v>
      </c>
      <c r="BN1000" s="42">
        <v>1.8551841342216794E-17</v>
      </c>
      <c r="BO1000" s="42">
        <v>3.6370286155370598E-17</v>
      </c>
      <c r="BP1000" s="42">
        <v>-3.6554997240514914E-18</v>
      </c>
      <c r="BQ1000" s="42">
        <v>1.2419752938014187E-18</v>
      </c>
      <c r="BR1000" s="42">
        <v>-2.3847947932148809E-18</v>
      </c>
      <c r="BS1000" s="42">
        <v>1.3632763675486449E-18</v>
      </c>
      <c r="BT1000" s="42">
        <v>2.2049326408213506E-18</v>
      </c>
      <c r="BU1000" s="42">
        <v>-8.2469741635414349E-19</v>
      </c>
      <c r="BV1000" s="42">
        <v>1.0434565790001224E-17</v>
      </c>
      <c r="BW1000" s="42">
        <v>3.6182534354294537E-19</v>
      </c>
      <c r="BX1000" s="42">
        <v>-1.3458394002360271E-19</v>
      </c>
      <c r="BY1000" s="42">
        <v>-5.6049758306593155E-20</v>
      </c>
      <c r="BZ1000" s="42">
        <v>-7.3252468069735961E-19</v>
      </c>
      <c r="CA1000" s="42">
        <v>3.5040032492236295E-19</v>
      </c>
      <c r="CB1000" s="42">
        <v>6.0014434982559817E-19</v>
      </c>
      <c r="CC1000" s="42">
        <v>-2.2090586177167651E-18</v>
      </c>
      <c r="CD1000" s="42">
        <v>-3.1005541772570158E-18</v>
      </c>
      <c r="CE1000" s="42">
        <v>-8.0532650076937668E-19</v>
      </c>
      <c r="CF1000" s="42">
        <v>1.8060181729727525E-18</v>
      </c>
      <c r="CG1000" s="42">
        <v>-5.0571175673531942E-19</v>
      </c>
      <c r="CH1000" s="42">
        <v>1.385100700830244E-18</v>
      </c>
      <c r="CI1000" s="42">
        <v>-6.3998136812615198E-19</v>
      </c>
      <c r="CJ1000" s="42">
        <v>9.1963293525685447E-19</v>
      </c>
      <c r="CK1000" s="42">
        <v>5.0208870565233716E-19</v>
      </c>
      <c r="CL1000" s="42">
        <v>-6.2741649462147149E-19</v>
      </c>
      <c r="CM1000" s="42">
        <v>6.4291620493949012E-19</v>
      </c>
      <c r="CN1000" s="42">
        <v>-9.534083740286197E-20</v>
      </c>
      <c r="CO1000" s="42">
        <v>7.0662565571832432E-19</v>
      </c>
      <c r="CP1000" s="42">
        <v>-2.3249168430333923E-18</v>
      </c>
      <c r="CQ1000" s="42">
        <v>-1.1970461516499885E-18</v>
      </c>
      <c r="CR1000" s="42">
        <v>7.0314157097825096E-19</v>
      </c>
      <c r="CS1000" s="42">
        <v>-1.1595682524564359E-18</v>
      </c>
      <c r="CT1000" s="42">
        <v>-7.4327306557687365E-19</v>
      </c>
      <c r="CU1000" s="42">
        <v>-2.1268955946524854E-18</v>
      </c>
      <c r="CV1000" s="42">
        <v>1.0305710902900163E-18</v>
      </c>
      <c r="CW1000" s="42">
        <v>3.1950330924615975E-18</v>
      </c>
      <c r="CX1000" s="42">
        <v>3.0989659904809139E-19</v>
      </c>
      <c r="CY1000" s="42">
        <v>1.5009026778652177E-18</v>
      </c>
      <c r="CZ1000" s="42">
        <v>-2.5015778064563425E-18</v>
      </c>
      <c r="DA1000" s="42">
        <v>8.6925267286869977E-19</v>
      </c>
      <c r="DB1000" s="42">
        <v>-5.9381757619242508E-18</v>
      </c>
      <c r="DC1000" s="42">
        <v>-5.7410172629222367E-18</v>
      </c>
      <c r="DD1000" s="42">
        <v>8.9529562727431929E-19</v>
      </c>
      <c r="DE1000" s="42">
        <v>6.5668545341604782E-19</v>
      </c>
      <c r="DF1000" s="42">
        <v>-2.4408031924908464E-18</v>
      </c>
      <c r="DG1000" s="42">
        <v>4.2495097024543963E-18</v>
      </c>
      <c r="DH1000" s="42">
        <v>1.5263732232869505E-18</v>
      </c>
      <c r="DI1000" s="42">
        <v>-5.1628808804742244E-19</v>
      </c>
      <c r="DJ1000" s="42">
        <v>3.5618182109574108E-18</v>
      </c>
      <c r="DK1000" s="42">
        <v>-4.0211929641387347E-18</v>
      </c>
      <c r="DL1000" s="42">
        <v>-6.6759927441807247E-18</v>
      </c>
      <c r="DM1000" s="42">
        <v>6.9023755342242373E-18</v>
      </c>
      <c r="DN1000" s="42">
        <v>-1.2185710455498434E-18</v>
      </c>
      <c r="DO1000" s="42">
        <v>2.9499096984600835E-18</v>
      </c>
      <c r="DP1000" s="42">
        <v>4.8294063252459215E-18</v>
      </c>
      <c r="DQ1000" s="42">
        <v>2.3829634153386885E-18</v>
      </c>
      <c r="DR1000" s="42">
        <v>-4.0967112453423759E-18</v>
      </c>
      <c r="DS1000" s="42">
        <v>-4.3634058553580478E-18</v>
      </c>
      <c r="DT1000" s="42">
        <v>-3.2250829097544239E-18</v>
      </c>
      <c r="DU1000" s="42">
        <v>1.54796958559173E-17</v>
      </c>
      <c r="DV1000" s="42">
        <v>-8.6462774062779328E-18</v>
      </c>
      <c r="DW1000" s="42">
        <v>3.5158484755953888E-20</v>
      </c>
      <c r="DX1000" s="42">
        <v>-2.3227860257754557E-18</v>
      </c>
      <c r="DY1000" s="42">
        <v>1.0661398566297965E-18</v>
      </c>
      <c r="DZ1000" s="42">
        <v>3.7075922503076309E-18</v>
      </c>
      <c r="EA1000" s="42">
        <v>-2.7238677068289427E-18</v>
      </c>
      <c r="EB1000" s="42">
        <v>7.7142863926695361E-20</v>
      </c>
      <c r="EC1000" s="42">
        <v>1.4015748299098501E-19</v>
      </c>
      <c r="ED1000" s="42">
        <v>3.5528399925887602E-19</v>
      </c>
      <c r="EE1000" s="42">
        <v>2.0342356496149078E-19</v>
      </c>
      <c r="EF1000" s="42">
        <v>5.9262527805749115E-20</v>
      </c>
      <c r="EG1000" s="42">
        <v>1.1903294450760579E-18</v>
      </c>
      <c r="EH1000" s="42">
        <v>-1.2703922565650654E-19</v>
      </c>
      <c r="EI1000" s="42">
        <v>7.2937808564720789E-19</v>
      </c>
      <c r="EJ1000" s="42">
        <v>4.3311838617766571E-19</v>
      </c>
      <c r="EK1000" s="42">
        <v>-6.3938745244633891E-19</v>
      </c>
      <c r="EL1000" s="42">
        <v>2.5746492874080518E-19</v>
      </c>
      <c r="EM1000" s="42">
        <v>-2.6205578114047449E-19</v>
      </c>
      <c r="EN1000" s="42">
        <v>-8.9309656761584707E-20</v>
      </c>
      <c r="EO1000" s="42">
        <v>4.4939399191025909E-19</v>
      </c>
      <c r="EP1000" s="42">
        <v>3.9147480541929609E-19</v>
      </c>
      <c r="EQ1000" s="42">
        <v>9.535738101511303E-20</v>
      </c>
      <c r="ER1000" s="42">
        <v>3.6473701929913202E-19</v>
      </c>
      <c r="ES1000" s="42">
        <v>-8.684403815071727E-20</v>
      </c>
      <c r="ET1000" s="42">
        <v>5.8808240213334992E-19</v>
      </c>
      <c r="EU1000" s="42">
        <v>-9.2892382789705008E-20</v>
      </c>
      <c r="EV1000" s="42">
        <v>5.5998142236369846E-19</v>
      </c>
      <c r="EW1000" s="42">
        <v>-1.04529159647101E-19</v>
      </c>
      <c r="EX1000" s="42">
        <v>3.0969642133985356E-20</v>
      </c>
      <c r="EY1000" s="42">
        <v>1.3835340207500686E-19</v>
      </c>
      <c r="EZ1000" s="42">
        <v>2.9730856448625942E-19</v>
      </c>
      <c r="FA1000" s="42">
        <v>-6.0281316535393926E-18</v>
      </c>
      <c r="FB1000" s="42">
        <v>-2.4497781021370468E-20</v>
      </c>
      <c r="FC1000" s="42">
        <v>-3.5581670357336017E-19</v>
      </c>
      <c r="FD1000" s="42">
        <v>3.6556089118923484E-19</v>
      </c>
      <c r="FE1000" s="42">
        <v>-6.1462828235140168E-20</v>
      </c>
      <c r="FF1000" s="42">
        <v>-1.7339029128091545E-19</v>
      </c>
      <c r="FG1000" s="42">
        <v>5.2035616229995823E-19</v>
      </c>
      <c r="FH1000" s="42">
        <v>-1.7452650657031829E-18</v>
      </c>
      <c r="FI1000" s="42">
        <v>-1.053308630967874E-18</v>
      </c>
      <c r="FJ1000" s="42">
        <v>-1.7828306460416661E-19</v>
      </c>
      <c r="FK1000" s="42">
        <v>1.0670381747750291E-19</v>
      </c>
      <c r="FL1000" s="42">
        <v>5.9715822781428174E-20</v>
      </c>
      <c r="FM1000" s="42">
        <v>3.3805630864123412E-19</v>
      </c>
      <c r="FN1000" s="42">
        <v>-6.6733953970573082E-19</v>
      </c>
      <c r="FO1000" s="42">
        <v>3.1985022879506449E-18</v>
      </c>
      <c r="FP1000" s="42">
        <v>2.5207700510287978E-18</v>
      </c>
      <c r="FQ1000" s="42">
        <v>-5.9699940913667156E-19</v>
      </c>
      <c r="FR1000" s="42">
        <v>3.8088689357861734E-19</v>
      </c>
      <c r="FS1000" s="42">
        <v>-2.9239180292524422E-19</v>
      </c>
      <c r="FT1000" s="42">
        <v>-2.6554813768667337E-19</v>
      </c>
      <c r="FU1000" s="42">
        <v>2.6786589776304695E-19</v>
      </c>
      <c r="FV1000" s="42">
        <v>-1.622518080245214E-18</v>
      </c>
      <c r="FW1000" s="42">
        <v>1.0400848253872337E-17</v>
      </c>
      <c r="FX1000" s="42">
        <v>4.2120698535690212E-18</v>
      </c>
      <c r="FY1000" s="42">
        <v>-4.5135771868445998E-19</v>
      </c>
      <c r="FZ1000" s="42">
        <v>6.3348800031761071E-19</v>
      </c>
      <c r="GA1000" s="42">
        <v>-1.3896998250360388E-18</v>
      </c>
      <c r="GB1000" s="42">
        <v>2.4158140661856194E-19</v>
      </c>
      <c r="GC1000" s="42">
        <v>-4.5716452658458223E-19</v>
      </c>
      <c r="GD1000" s="42">
        <v>1.3904078916403842E-19</v>
      </c>
      <c r="GE1000" s="42">
        <v>-2.2548695344011769E-17</v>
      </c>
      <c r="GF1000" s="42">
        <v>6.2998075452038588E-21</v>
      </c>
      <c r="GG1000" s="1"/>
      <c r="GH1000" s="37"/>
      <c r="GI1000" s="37"/>
    </row>
    <row r="1001" spans="1:191">
      <c r="A1001" s="37"/>
      <c r="B1001" s="40" t="s">
        <v>90</v>
      </c>
      <c r="C1001" s="41" t="s">
        <v>276</v>
      </c>
      <c r="D1001" s="42">
        <v>5.8253102760638404E-18</v>
      </c>
      <c r="E1001" s="42">
        <v>2.2928652486581876E-18</v>
      </c>
      <c r="F1001" s="42">
        <v>4.7243262633108601E-19</v>
      </c>
      <c r="G1001" s="42">
        <v>3.590413844733369E-18</v>
      </c>
      <c r="H1001" s="42">
        <v>7.2221205456453851E-18</v>
      </c>
      <c r="I1001" s="42">
        <v>3.2507536328843945E-18</v>
      </c>
      <c r="J1001" s="42">
        <v>-5.6576506920666923E-19</v>
      </c>
      <c r="K1001" s="42">
        <v>2.2590633401068207E-18</v>
      </c>
      <c r="L1001" s="42">
        <v>2.8266415892162062E-20</v>
      </c>
      <c r="M1001" s="42">
        <v>8.3877437601857091E-19</v>
      </c>
      <c r="N1001" s="42">
        <v>1.9918509150276906E-18</v>
      </c>
      <c r="O1001" s="42">
        <v>3.8745404589779833E-18</v>
      </c>
      <c r="P1001" s="42">
        <v>6.3125130394126733E-19</v>
      </c>
      <c r="Q1001" s="42">
        <v>4.1356383649691214E-19</v>
      </c>
      <c r="R1001" s="42">
        <v>-8.431154198732492E-19</v>
      </c>
      <c r="S1001" s="42">
        <v>2.54607516032802E-18</v>
      </c>
      <c r="T1001" s="42">
        <v>-2.7946793303471572E-18</v>
      </c>
      <c r="U1001" s="42">
        <v>3.0703356151192285E-18</v>
      </c>
      <c r="V1001" s="42">
        <v>1.1604351377383915E-19</v>
      </c>
      <c r="W1001" s="42">
        <v>1.5402764750227418E-18</v>
      </c>
      <c r="X1001" s="42">
        <v>5.6703561862755068E-19</v>
      </c>
      <c r="Y1001" s="42">
        <v>6.7180300629106696E-20</v>
      </c>
      <c r="Z1001" s="42">
        <v>5.3699771273554506E-18</v>
      </c>
      <c r="AA1001" s="42">
        <v>3.329395348081036E-18</v>
      </c>
      <c r="AB1001" s="42">
        <v>-3.5088339840009392E-19</v>
      </c>
      <c r="AC1001" s="42">
        <v>5.8680325003409792E-18</v>
      </c>
      <c r="AD1001" s="42">
        <v>-3.3892435197604726E-18</v>
      </c>
      <c r="AE1001" s="42">
        <v>1.0596662749815075E-16</v>
      </c>
      <c r="AF1001" s="42">
        <v>6.6662022344505471E-17</v>
      </c>
      <c r="AG1001" s="42">
        <v>7.0526610166353216E-18</v>
      </c>
      <c r="AH1001" s="42">
        <v>2.9431615590228759E-17</v>
      </c>
      <c r="AI1001" s="42">
        <v>2.4259367716497984E-17</v>
      </c>
      <c r="AJ1001" s="42">
        <v>2.0530861031582562E-17</v>
      </c>
      <c r="AK1001" s="42">
        <v>-5.7764205931395063E-18</v>
      </c>
      <c r="AL1001" s="42">
        <v>-2.8045366762708291E-17</v>
      </c>
      <c r="AM1001" s="42">
        <v>-1.5724107874592018E-18</v>
      </c>
      <c r="AN1001" s="42">
        <v>-3.8613585087363383E-18</v>
      </c>
      <c r="AO1001" s="42">
        <v>2.4874710682898631E-18</v>
      </c>
      <c r="AP1001" s="42">
        <v>4.6533872539783125E-19</v>
      </c>
      <c r="AQ1001" s="42">
        <v>-4.4577226431625691E-18</v>
      </c>
      <c r="AR1001" s="42">
        <v>4.7005034616693329E-18</v>
      </c>
      <c r="AS1001" s="42">
        <v>5.7847585737140408E-18</v>
      </c>
      <c r="AT1001" s="42">
        <v>1.7019035962486631E-17</v>
      </c>
      <c r="AU1001" s="42">
        <v>1.1195684450113316E-17</v>
      </c>
      <c r="AV1001" s="42">
        <v>7.5043942753178806E-18</v>
      </c>
      <c r="AW1001" s="42">
        <v>2.0336731667983717E-18</v>
      </c>
      <c r="AX1001" s="42">
        <v>-2.0421434962709147E-18</v>
      </c>
      <c r="AY1001" s="42">
        <v>-9.9967887226136594E-18</v>
      </c>
      <c r="AZ1001" s="42">
        <v>1.0000000000000009</v>
      </c>
      <c r="BA1001" s="42">
        <v>8.8247201167403221E-17</v>
      </c>
      <c r="BB1001" s="42">
        <v>-1.11330304817961E-16</v>
      </c>
      <c r="BC1001" s="42">
        <v>-1.3738329127004957E-16</v>
      </c>
      <c r="BD1001" s="42">
        <v>1.3383649962209979E-17</v>
      </c>
      <c r="BE1001" s="42">
        <v>1.305545116492854E-17</v>
      </c>
      <c r="BF1001" s="42">
        <v>1.7460451301080449E-16</v>
      </c>
      <c r="BG1001" s="42">
        <v>3.892910486021561E-18</v>
      </c>
      <c r="BH1001" s="42">
        <v>5.5780137131570271E-17</v>
      </c>
      <c r="BI1001" s="42">
        <v>-2.0208194418237877E-17</v>
      </c>
      <c r="BJ1001" s="42">
        <v>2.9730432932152315E-17</v>
      </c>
      <c r="BK1001" s="42">
        <v>-5.7232957454789006E-19</v>
      </c>
      <c r="BL1001" s="42">
        <v>3.6945988972456479E-18</v>
      </c>
      <c r="BM1001" s="42">
        <v>5.0605189340320123E-18</v>
      </c>
      <c r="BN1001" s="42">
        <v>-2.095511865903856E-17</v>
      </c>
      <c r="BO1001" s="42">
        <v>1.1200793117576444E-17</v>
      </c>
      <c r="BP1001" s="42">
        <v>1.191251255150687E-17</v>
      </c>
      <c r="BQ1001" s="42">
        <v>8.8548824305964557E-18</v>
      </c>
      <c r="BR1001" s="42">
        <v>6.4843019090276861E-18</v>
      </c>
      <c r="BS1001" s="42">
        <v>6.5846223737181173E-19</v>
      </c>
      <c r="BT1001" s="42">
        <v>1.4163979064868003E-19</v>
      </c>
      <c r="BU1001" s="42">
        <v>1.0591088214230958E-18</v>
      </c>
      <c r="BV1001" s="42">
        <v>8.2196077201557305E-18</v>
      </c>
      <c r="BW1001" s="42">
        <v>2.6670949926669782E-19</v>
      </c>
      <c r="BX1001" s="42">
        <v>3.0694356426127709E-19</v>
      </c>
      <c r="BY1001" s="42">
        <v>-1.0619675576200791E-19</v>
      </c>
      <c r="BZ1001" s="42">
        <v>2.7253285077907113E-19</v>
      </c>
      <c r="CA1001" s="42">
        <v>2.8862647677690284E-19</v>
      </c>
      <c r="CB1001" s="42">
        <v>2.0630546221562553E-19</v>
      </c>
      <c r="CC1001" s="42">
        <v>7.4496547711015715E-19</v>
      </c>
      <c r="CD1001" s="42">
        <v>1.217535746295172E-17</v>
      </c>
      <c r="CE1001" s="42">
        <v>1.193575301799716E-18</v>
      </c>
      <c r="CF1001" s="42">
        <v>4.1681432543200052E-18</v>
      </c>
      <c r="CG1001" s="42">
        <v>-4.8720276334883288E-19</v>
      </c>
      <c r="CH1001" s="42">
        <v>6.8086096487076763E-18</v>
      </c>
      <c r="CI1001" s="42">
        <v>1.5141772723354686E-18</v>
      </c>
      <c r="CJ1001" s="42">
        <v>6.3601586426957277E-19</v>
      </c>
      <c r="CK1001" s="42">
        <v>2.3241525281473933E-18</v>
      </c>
      <c r="CL1001" s="42">
        <v>7.3924800471619062E-19</v>
      </c>
      <c r="CM1001" s="42">
        <v>6.0777790339048253E-18</v>
      </c>
      <c r="CN1001" s="42">
        <v>5.6449451978578778E-19</v>
      </c>
      <c r="CO1001" s="42">
        <v>1.6107390283224589E-18</v>
      </c>
      <c r="CP1001" s="42">
        <v>-1.6367323518913252E-18</v>
      </c>
      <c r="CQ1001" s="42">
        <v>2.0932301709021897E-19</v>
      </c>
      <c r="CR1001" s="42">
        <v>2.7852031492497497E-18</v>
      </c>
      <c r="CS1001" s="42">
        <v>1.1775346153610877E-18</v>
      </c>
      <c r="CT1001" s="42">
        <v>3.1421745969582339E-18</v>
      </c>
      <c r="CU1001" s="42">
        <v>4.1740724849507853E-18</v>
      </c>
      <c r="CV1001" s="42">
        <v>1.3918339510164256E-18</v>
      </c>
      <c r="CW1001" s="42">
        <v>6.3879519112775094E-18</v>
      </c>
      <c r="CX1001" s="42">
        <v>6.9390527225848386E-18</v>
      </c>
      <c r="CY1001" s="42">
        <v>-1.4214271646111228E-20</v>
      </c>
      <c r="CZ1001" s="42">
        <v>1.5292862225321172E-17</v>
      </c>
      <c r="DA1001" s="42">
        <v>-1.3088247221855042E-18</v>
      </c>
      <c r="DB1001" s="42">
        <v>-4.2227239398587042E-18</v>
      </c>
      <c r="DC1001" s="42">
        <v>-1.7969274580407948E-18</v>
      </c>
      <c r="DD1001" s="42">
        <v>4.8122324013680955E-18</v>
      </c>
      <c r="DE1001" s="42">
        <v>3.9212331501953766E-18</v>
      </c>
      <c r="DF1001" s="42">
        <v>5.2084055926666928E-18</v>
      </c>
      <c r="DG1001" s="42">
        <v>1.2188010017601331E-18</v>
      </c>
      <c r="DH1001" s="42">
        <v>6.0624000919562394E-18</v>
      </c>
      <c r="DI1001" s="42">
        <v>5.2295284767888469E-18</v>
      </c>
      <c r="DJ1001" s="42">
        <v>-4.1599640924230808E-18</v>
      </c>
      <c r="DK1001" s="42">
        <v>5.4792443775512553E-21</v>
      </c>
      <c r="DL1001" s="42">
        <v>4.8777980454414987E-18</v>
      </c>
      <c r="DM1001" s="42">
        <v>4.345517247430976E-18</v>
      </c>
      <c r="DN1001" s="42">
        <v>1.021799667074504E-17</v>
      </c>
      <c r="DO1001" s="42">
        <v>5.5020083880087146E-19</v>
      </c>
      <c r="DP1001" s="42">
        <v>8.8010958384458077E-18</v>
      </c>
      <c r="DQ1001" s="42">
        <v>4.4440642368880935E-18</v>
      </c>
      <c r="DR1001" s="42">
        <v>5.044822354728206E-18</v>
      </c>
      <c r="DS1001" s="42">
        <v>5.5638153233786769E-18</v>
      </c>
      <c r="DT1001" s="42">
        <v>2.6340607077240605E-18</v>
      </c>
      <c r="DU1001" s="42">
        <v>1.8420213745702456E-17</v>
      </c>
      <c r="DV1001" s="42">
        <v>5.1459898523658915E-18</v>
      </c>
      <c r="DW1001" s="42">
        <v>1.0874314855969115E-18</v>
      </c>
      <c r="DX1001" s="42">
        <v>2.0336202272391683E-18</v>
      </c>
      <c r="DY1001" s="42">
        <v>2.7836679020328513E-18</v>
      </c>
      <c r="DZ1001" s="42">
        <v>-8.9944311086566017E-19</v>
      </c>
      <c r="EA1001" s="42">
        <v>3.0745707798555E-18</v>
      </c>
      <c r="EB1001" s="42">
        <v>7.5078882862253046E-19</v>
      </c>
      <c r="EC1001" s="42">
        <v>-5.6015347593110949E-19</v>
      </c>
      <c r="ED1001" s="42">
        <v>1.1179776112572697E-18</v>
      </c>
      <c r="EE1001" s="42">
        <v>-1.0412152504123487E-18</v>
      </c>
      <c r="EF1001" s="42">
        <v>5.6544743185144887E-19</v>
      </c>
      <c r="EG1001" s="42">
        <v>1.9778219318387913E-19</v>
      </c>
      <c r="EH1001" s="42">
        <v>-1.2300506580908543E-19</v>
      </c>
      <c r="EI1001" s="42">
        <v>9.9383434492531127E-19</v>
      </c>
      <c r="EJ1001" s="42">
        <v>-1.0221040695399235E-18</v>
      </c>
      <c r="EK1001" s="42">
        <v>1.8317087484374245E-20</v>
      </c>
      <c r="EL1001" s="42">
        <v>4.2261650112069248E-19</v>
      </c>
      <c r="EM1001" s="42">
        <v>6.4123041085110705E-20</v>
      </c>
      <c r="EN1001" s="42">
        <v>2.5790498882668339E-19</v>
      </c>
      <c r="EO1001" s="42">
        <v>7.6794124580443004E-19</v>
      </c>
      <c r="EP1001" s="42">
        <v>5.7968817327716179E-19</v>
      </c>
      <c r="EQ1001" s="42">
        <v>4.3161622618526942E-19</v>
      </c>
      <c r="ER1001" s="42">
        <v>3.0482598189314133E-19</v>
      </c>
      <c r="ES1001" s="42">
        <v>8.3093932125646863E-19</v>
      </c>
      <c r="ET1001" s="42">
        <v>1.3602290341719996E-18</v>
      </c>
      <c r="EU1001" s="42">
        <v>1.8719428134320037E-19</v>
      </c>
      <c r="EV1001" s="42">
        <v>8.031460526746869E-19</v>
      </c>
      <c r="EW1001" s="42">
        <v>5.2656332561655615E-19</v>
      </c>
      <c r="EX1001" s="42">
        <v>-2.4119263173066202E-19</v>
      </c>
      <c r="EY1001" s="42">
        <v>3.7007398861132416E-19</v>
      </c>
      <c r="EZ1001" s="42">
        <v>5.2256638889669992E-19</v>
      </c>
      <c r="FA1001" s="42">
        <v>-3.5130162091780073E-18</v>
      </c>
      <c r="FB1001" s="42">
        <v>3.5178337090655161E-19</v>
      </c>
      <c r="FC1001" s="42">
        <v>2.1601987132944828E-19</v>
      </c>
      <c r="FD1001" s="42">
        <v>-2.3611043404713622E-20</v>
      </c>
      <c r="FE1001" s="42">
        <v>1.9010595709938703E-18</v>
      </c>
      <c r="FF1001" s="42">
        <v>3.4175794188240891E-18</v>
      </c>
      <c r="FG1001" s="42">
        <v>5.6915320099568643E-19</v>
      </c>
      <c r="FH1001" s="42">
        <v>9.0165069048444169E-18</v>
      </c>
      <c r="FI1001" s="42">
        <v>5.5663299524408381E-19</v>
      </c>
      <c r="FJ1001" s="42">
        <v>-9.2207477242511101E-20</v>
      </c>
      <c r="FK1001" s="42">
        <v>-3.509892775185007E-20</v>
      </c>
      <c r="FL1001" s="42">
        <v>5.1322255669730091E-19</v>
      </c>
      <c r="FM1001" s="42">
        <v>9.4624168120146027E-19</v>
      </c>
      <c r="FN1001" s="42">
        <v>-4.4008655565781242E-19</v>
      </c>
      <c r="FO1001" s="42">
        <v>6.7733519022782161E-18</v>
      </c>
      <c r="FP1001" s="42">
        <v>3.3391097571948587E-18</v>
      </c>
      <c r="FQ1001" s="42">
        <v>1.9800453933253338E-18</v>
      </c>
      <c r="FR1001" s="42">
        <v>6.5332710012908253E-19</v>
      </c>
      <c r="FS1001" s="42">
        <v>3.0808176478415005E-19</v>
      </c>
      <c r="FT1001" s="42">
        <v>7.632031552557263E-19</v>
      </c>
      <c r="FU1001" s="42">
        <v>6.6640317125232079E-19</v>
      </c>
      <c r="FV1001" s="42">
        <v>2.0821922728082821E-18</v>
      </c>
      <c r="FW1001" s="42">
        <v>4.6349378175959298E-18</v>
      </c>
      <c r="FX1001" s="42">
        <v>1.2177157407964635E-18</v>
      </c>
      <c r="FY1001" s="42">
        <v>-2.6231551585281614E-20</v>
      </c>
      <c r="FZ1001" s="42">
        <v>1.5285503626591901E-18</v>
      </c>
      <c r="GA1001" s="42">
        <v>1.2130570595865649E-18</v>
      </c>
      <c r="GB1001" s="42">
        <v>-7.5931209765427686E-19</v>
      </c>
      <c r="GC1001" s="42">
        <v>1.3173479912172506E-18</v>
      </c>
      <c r="GD1001" s="42">
        <v>1.9859746239561139E-18</v>
      </c>
      <c r="GE1001" s="42">
        <v>1.2222050154169113E-17</v>
      </c>
      <c r="GF1001" s="42">
        <v>2.7240579583698299E-18</v>
      </c>
      <c r="GG1001" s="1"/>
      <c r="GH1001" s="37"/>
      <c r="GI1001" s="37"/>
    </row>
    <row r="1002" spans="1:191">
      <c r="A1002" s="37"/>
      <c r="B1002" s="40" t="s">
        <v>91</v>
      </c>
      <c r="C1002" s="41" t="s">
        <v>277</v>
      </c>
      <c r="D1002" s="42">
        <v>-1.5532466670275732E-19</v>
      </c>
      <c r="E1002" s="42">
        <v>-2.6618010367466388E-19</v>
      </c>
      <c r="F1002" s="42">
        <v>-1.2520205751602627E-19</v>
      </c>
      <c r="G1002" s="42">
        <v>1.8401790779099675E-19</v>
      </c>
      <c r="H1002" s="42">
        <v>3.7587087034409578E-20</v>
      </c>
      <c r="I1002" s="42">
        <v>4.1607846555907334E-19</v>
      </c>
      <c r="J1002" s="42">
        <v>-1.8497081985665784E-19</v>
      </c>
      <c r="K1002" s="42">
        <v>6.4559792448538704E-20</v>
      </c>
      <c r="L1002" s="42">
        <v>2.9996877733622996E-20</v>
      </c>
      <c r="M1002" s="42">
        <v>2.2446373102238959E-19</v>
      </c>
      <c r="N1002" s="42">
        <v>-3.8010603508036728E-20</v>
      </c>
      <c r="O1002" s="42">
        <v>1.0683203047244863E-19</v>
      </c>
      <c r="P1002" s="42">
        <v>-4.6904449454206881E-19</v>
      </c>
      <c r="Q1002" s="42">
        <v>-4.1483438591779359E-19</v>
      </c>
      <c r="R1002" s="42">
        <v>-8.0023437691850025E-19</v>
      </c>
      <c r="S1002" s="42">
        <v>8.8409063869667598E-20</v>
      </c>
      <c r="T1002" s="42">
        <v>5.4697152568946444E-19</v>
      </c>
      <c r="U1002" s="42">
        <v>-2.8492070763266528E-19</v>
      </c>
      <c r="V1002" s="42">
        <v>2.1874625862842306E-19</v>
      </c>
      <c r="W1002" s="42">
        <v>-2.541098841762901E-20</v>
      </c>
      <c r="X1002" s="42">
        <v>-1.7189474873341958E-19</v>
      </c>
      <c r="Y1002" s="42">
        <v>-5.7942347548114483E-19</v>
      </c>
      <c r="Z1002" s="42">
        <v>3.2181958039743074E-19</v>
      </c>
      <c r="AA1002" s="42">
        <v>-1.0275568441378731E-19</v>
      </c>
      <c r="AB1002" s="42">
        <v>-1.2160216749019549E-19</v>
      </c>
      <c r="AC1002" s="42">
        <v>4.7497372517284892E-19</v>
      </c>
      <c r="AD1002" s="42">
        <v>-1.2705494208814505E-21</v>
      </c>
      <c r="AE1002" s="42">
        <v>2.4590425249976407E-19</v>
      </c>
      <c r="AF1002" s="42">
        <v>2.4918650517037448E-19</v>
      </c>
      <c r="AG1002" s="42">
        <v>-9.4973569210888426E-20</v>
      </c>
      <c r="AH1002" s="42">
        <v>-3.6253010142484055E-19</v>
      </c>
      <c r="AI1002" s="42">
        <v>2.1705219273391446E-20</v>
      </c>
      <c r="AJ1002" s="42">
        <v>2.6337430703688401E-19</v>
      </c>
      <c r="AK1002" s="42">
        <v>-7.1997800516615529E-21</v>
      </c>
      <c r="AL1002" s="42">
        <v>1.1328006878342199E-18</v>
      </c>
      <c r="AM1002" s="42">
        <v>-2.0000565467042167E-19</v>
      </c>
      <c r="AN1002" s="42">
        <v>-4.2330471539033659E-19</v>
      </c>
      <c r="AO1002" s="42">
        <v>5.4930086629441377E-19</v>
      </c>
      <c r="AP1002" s="42">
        <v>-2.9963790509120874E-20</v>
      </c>
      <c r="AQ1002" s="42">
        <v>-1.2619202727312973E-18</v>
      </c>
      <c r="AR1002" s="42">
        <v>1.2642496133362466E-18</v>
      </c>
      <c r="AS1002" s="42">
        <v>-4.9816125210393539E-20</v>
      </c>
      <c r="AT1002" s="42">
        <v>2.2462254969999977E-19</v>
      </c>
      <c r="AU1002" s="42">
        <v>-1.3701552015226359E-18</v>
      </c>
      <c r="AV1002" s="42">
        <v>9.0897223152227105E-20</v>
      </c>
      <c r="AW1002" s="42">
        <v>7.9250520127480475E-20</v>
      </c>
      <c r="AX1002" s="42">
        <v>2.2832831884423734E-19</v>
      </c>
      <c r="AY1002" s="42">
        <v>1.6538318295140214E-19</v>
      </c>
      <c r="AZ1002" s="42">
        <v>-2.3341051652776314E-19</v>
      </c>
      <c r="BA1002" s="42">
        <v>1.0000000000000004</v>
      </c>
      <c r="BB1002" s="42">
        <v>3.438371430701222E-18</v>
      </c>
      <c r="BC1002" s="42">
        <v>-2.238602200474709E-18</v>
      </c>
      <c r="BD1002" s="42">
        <v>1.4028983188899349E-20</v>
      </c>
      <c r="BE1002" s="42">
        <v>8.3911848315339297E-19</v>
      </c>
      <c r="BF1002" s="42">
        <v>3.0821411368215854E-19</v>
      </c>
      <c r="BG1002" s="42">
        <v>4.5178619824176244E-19</v>
      </c>
      <c r="BH1002" s="42">
        <v>1.9901039095739786E-18</v>
      </c>
      <c r="BI1002" s="42">
        <v>-3.161550475626676E-19</v>
      </c>
      <c r="BJ1002" s="42">
        <v>-1.0656733267643166E-19</v>
      </c>
      <c r="BK1002" s="42">
        <v>-8.8726701224887961E-20</v>
      </c>
      <c r="BL1002" s="42">
        <v>9.6392349397539379E-19</v>
      </c>
      <c r="BM1002" s="42">
        <v>1.5569789059514125E-18</v>
      </c>
      <c r="BN1002" s="42">
        <v>-9.3074838980499505E-17</v>
      </c>
      <c r="BO1002" s="42">
        <v>-9.7172678500197403E-18</v>
      </c>
      <c r="BP1002" s="42">
        <v>-5.5265723434790893E-18</v>
      </c>
      <c r="BQ1002" s="42">
        <v>-4.2785751748182846E-19</v>
      </c>
      <c r="BR1002" s="42">
        <v>2.8444425159983473E-19</v>
      </c>
      <c r="BS1002" s="42">
        <v>7.6232965252887031E-20</v>
      </c>
      <c r="BT1002" s="42">
        <v>-1.0693790959085542E-20</v>
      </c>
      <c r="BU1002" s="42">
        <v>6.7360295130398234E-19</v>
      </c>
      <c r="BV1002" s="42">
        <v>-9.6657047193556347E-19</v>
      </c>
      <c r="BW1002" s="42">
        <v>2.7613274080490191E-19</v>
      </c>
      <c r="BX1002" s="42">
        <v>1.7554757831845375E-19</v>
      </c>
      <c r="BY1002" s="42">
        <v>6.5073306172811624E-19</v>
      </c>
      <c r="BZ1002" s="42">
        <v>-9.5238267006905394E-20</v>
      </c>
      <c r="CA1002" s="42">
        <v>6.20451633863775E-20</v>
      </c>
      <c r="CB1002" s="42">
        <v>-1.1329065669526267E-20</v>
      </c>
      <c r="CC1002" s="42">
        <v>4.0149361699853836E-19</v>
      </c>
      <c r="CD1002" s="42">
        <v>1.9812100636278085E-18</v>
      </c>
      <c r="CE1002" s="42">
        <v>-9.6201766984407161E-19</v>
      </c>
      <c r="CF1002" s="42">
        <v>3.1906672331885426E-19</v>
      </c>
      <c r="CG1002" s="42">
        <v>4.011230400841146E-19</v>
      </c>
      <c r="CH1002" s="42">
        <v>1.5934807320221525E-19</v>
      </c>
      <c r="CI1002" s="42">
        <v>-5.1827828460122502E-20</v>
      </c>
      <c r="CJ1002" s="42">
        <v>-4.2881042954748955E-21</v>
      </c>
      <c r="CK1002" s="42">
        <v>-5.7375894264638169E-19</v>
      </c>
      <c r="CL1002" s="42">
        <v>6.6672080860754115E-19</v>
      </c>
      <c r="CM1002" s="42">
        <v>-8.6249129854169132E-19</v>
      </c>
      <c r="CN1002" s="42">
        <v>-5.779411678234498E-19</v>
      </c>
      <c r="CO1002" s="42">
        <v>-4.683033407132213E-19</v>
      </c>
      <c r="CP1002" s="42">
        <v>-1.5318908488449242E-17</v>
      </c>
      <c r="CQ1002" s="42">
        <v>-5.1139614190478383E-19</v>
      </c>
      <c r="CR1002" s="42">
        <v>-3.4183073377631358E-19</v>
      </c>
      <c r="CS1002" s="42">
        <v>4.1652845181230219E-19</v>
      </c>
      <c r="CT1002" s="42">
        <v>-9.8996975710346352E-20</v>
      </c>
      <c r="CU1002" s="42">
        <v>6.5327416056987914E-20</v>
      </c>
      <c r="CV1002" s="42">
        <v>1.666007928130802E-19</v>
      </c>
      <c r="CW1002" s="42">
        <v>-5.0149644433374919E-19</v>
      </c>
      <c r="CX1002" s="42">
        <v>1.1050074192524382E-18</v>
      </c>
      <c r="CY1002" s="42">
        <v>2.456395547037471E-20</v>
      </c>
      <c r="CZ1002" s="42">
        <v>4.2176946817343818E-19</v>
      </c>
      <c r="DA1002" s="42">
        <v>7.8721124535446538E-20</v>
      </c>
      <c r="DB1002" s="42">
        <v>-6.6195624827923571E-19</v>
      </c>
      <c r="DC1002" s="42">
        <v>-5.6023288526991458E-19</v>
      </c>
      <c r="DD1002" s="42">
        <v>-2.77085652870563E-19</v>
      </c>
      <c r="DE1002" s="42">
        <v>2.5876856538618875E-19</v>
      </c>
      <c r="DF1002" s="42">
        <v>6.892730608281869E-20</v>
      </c>
      <c r="DG1002" s="42">
        <v>-3.0760530875131951E-19</v>
      </c>
      <c r="DH1002" s="42">
        <v>-7.7582924012573572E-20</v>
      </c>
      <c r="DI1002" s="42">
        <v>-3.0826705324136193E-19</v>
      </c>
      <c r="DJ1002" s="42">
        <v>-4.0234064994579266E-20</v>
      </c>
      <c r="DK1002" s="42">
        <v>-1.4815135643069747E-19</v>
      </c>
      <c r="DL1002" s="42">
        <v>-1.0590558818638924E-19</v>
      </c>
      <c r="DM1002" s="42">
        <v>-2.7314165570991016E-19</v>
      </c>
      <c r="DN1002" s="42">
        <v>-6.6148508620232551E-18</v>
      </c>
      <c r="DO1002" s="42">
        <v>1.5635169415130316E-18</v>
      </c>
      <c r="DP1002" s="42">
        <v>2.1098531924920554E-18</v>
      </c>
      <c r="DQ1002" s="42">
        <v>4.4680987967664343E-20</v>
      </c>
      <c r="DR1002" s="42">
        <v>4.1991658360131939E-19</v>
      </c>
      <c r="DS1002" s="42">
        <v>-1.4187801866509531E-20</v>
      </c>
      <c r="DT1002" s="42">
        <v>-1.6659020490123952E-18</v>
      </c>
      <c r="DU1002" s="42">
        <v>-2.655501229201435E-18</v>
      </c>
      <c r="DV1002" s="42">
        <v>1.1103013751727776E-18</v>
      </c>
      <c r="DW1002" s="42">
        <v>7.7556454232971875E-20</v>
      </c>
      <c r="DX1002" s="42">
        <v>-3.5596559608361972E-19</v>
      </c>
      <c r="DY1002" s="42">
        <v>6.1092251320716412E-20</v>
      </c>
      <c r="DZ1002" s="42">
        <v>-1.9555873169733659E-19</v>
      </c>
      <c r="EA1002" s="42">
        <v>6.6703844596276152E-21</v>
      </c>
      <c r="EB1002" s="42">
        <v>3.068376851428703E-19</v>
      </c>
      <c r="EC1002" s="42">
        <v>-1.1498472258977127E-19</v>
      </c>
      <c r="ED1002" s="42">
        <v>-2.175815883259484E-19</v>
      </c>
      <c r="EE1002" s="42">
        <v>6.2256921623191075E-20</v>
      </c>
      <c r="EF1002" s="42">
        <v>1.793592265810981E-19</v>
      </c>
      <c r="EG1002" s="42">
        <v>1.5458351287390981E-20</v>
      </c>
      <c r="EH1002" s="42">
        <v>-1.5606582053160484E-19</v>
      </c>
      <c r="EI1002" s="42">
        <v>-4.8810273585529057E-20</v>
      </c>
      <c r="EJ1002" s="42">
        <v>6.1595177133148653E-20</v>
      </c>
      <c r="EK1002" s="42">
        <v>6.935082255644584E-20</v>
      </c>
      <c r="EL1002" s="42">
        <v>7.4697718035988611E-20</v>
      </c>
      <c r="EM1002" s="42">
        <v>-2.5953618899463796E-20</v>
      </c>
      <c r="EN1002" s="42">
        <v>-9.7276440036236055E-22</v>
      </c>
      <c r="EO1002" s="42">
        <v>1.1228480507039819E-19</v>
      </c>
      <c r="EP1002" s="42">
        <v>1.0566736016997397E-19</v>
      </c>
      <c r="EQ1002" s="42">
        <v>-3.4294246451958485E-19</v>
      </c>
      <c r="ER1002" s="42">
        <v>2.880970811848689E-19</v>
      </c>
      <c r="ES1002" s="42">
        <v>1.7359410858384852E-18</v>
      </c>
      <c r="ET1002" s="42">
        <v>-1.1446591490957801E-18</v>
      </c>
      <c r="EU1002" s="42">
        <v>5.3998350387461647E-20</v>
      </c>
      <c r="EV1002" s="42">
        <v>2.2981062650193236E-19</v>
      </c>
      <c r="EW1002" s="42">
        <v>-2.2234614865425384E-20</v>
      </c>
      <c r="EX1002" s="42">
        <v>-1.768181277393352E-20</v>
      </c>
      <c r="EY1002" s="42">
        <v>-2.6043616150109566E-19</v>
      </c>
      <c r="EZ1002" s="42">
        <v>7.9674036601107626E-20</v>
      </c>
      <c r="FA1002" s="42">
        <v>-3.6740054087155277E-20</v>
      </c>
      <c r="FB1002" s="42">
        <v>-8.6503239738345422E-20</v>
      </c>
      <c r="FC1002" s="42">
        <v>-1.3031072497915377E-19</v>
      </c>
      <c r="FD1002" s="42">
        <v>-6.2998075452038588E-21</v>
      </c>
      <c r="FE1002" s="42">
        <v>-2.3505164286306834E-20</v>
      </c>
      <c r="FF1002" s="42">
        <v>3.7798845271223153E-20</v>
      </c>
      <c r="FG1002" s="42">
        <v>1.9952919863759112E-19</v>
      </c>
      <c r="FH1002" s="42">
        <v>-2.5273345563700186E-19</v>
      </c>
      <c r="FI1002" s="42">
        <v>-1.2168157682900058E-19</v>
      </c>
      <c r="FJ1002" s="42">
        <v>-3.1779617389797281E-19</v>
      </c>
      <c r="FK1002" s="42">
        <v>2.7528570785764761E-20</v>
      </c>
      <c r="FL1002" s="42">
        <v>9.8414640559109021E-20</v>
      </c>
      <c r="FM1002" s="42">
        <v>6.9933157707683172E-20</v>
      </c>
      <c r="FN1002" s="42">
        <v>-3.3034284942917713E-19</v>
      </c>
      <c r="FO1002" s="42">
        <v>1.4637788119738378E-20</v>
      </c>
      <c r="FP1002" s="42">
        <v>1.9195884167150581E-19</v>
      </c>
      <c r="FQ1002" s="42">
        <v>-1.6093625997831706E-20</v>
      </c>
      <c r="FR1002" s="42">
        <v>-1.0153807455210925E-19</v>
      </c>
      <c r="FS1002" s="42">
        <v>4.402453743354226E-19</v>
      </c>
      <c r="FT1002" s="42">
        <v>-2.3984267297097548E-19</v>
      </c>
      <c r="FU1002" s="42">
        <v>1.1032604137987262E-19</v>
      </c>
      <c r="FV1002" s="42">
        <v>-9.1850135217888193E-20</v>
      </c>
      <c r="FW1002" s="42">
        <v>-1.0450216047190727E-17</v>
      </c>
      <c r="FX1002" s="42">
        <v>-2.0095856673608276E-19</v>
      </c>
      <c r="FY1002" s="42">
        <v>-8.0309311311548351E-20</v>
      </c>
      <c r="FZ1002" s="42">
        <v>2.1525224772099907E-19</v>
      </c>
      <c r="GA1002" s="42">
        <v>-1.6967128724687704E-19</v>
      </c>
      <c r="GB1002" s="42">
        <v>-2.2764010457459322E-21</v>
      </c>
      <c r="GC1002" s="42">
        <v>1.0677909091324524E-19</v>
      </c>
      <c r="GD1002" s="42">
        <v>-9.8891096591939565E-20</v>
      </c>
      <c r="GE1002" s="42">
        <v>3.8847048543450349E-19</v>
      </c>
      <c r="GF1002" s="42">
        <v>4.6756218688437379E-19</v>
      </c>
      <c r="GG1002" s="1"/>
      <c r="GH1002" s="37"/>
      <c r="GI1002" s="37"/>
    </row>
    <row r="1003" spans="1:191">
      <c r="A1003" s="37"/>
      <c r="B1003" s="40" t="s">
        <v>92</v>
      </c>
      <c r="C1003" s="41" t="s">
        <v>278</v>
      </c>
      <c r="D1003" s="42">
        <v>-9.4910041739844353E-19</v>
      </c>
      <c r="E1003" s="42">
        <v>1.3645700780266778E-18</v>
      </c>
      <c r="F1003" s="42">
        <v>-2.4458076351967922E-18</v>
      </c>
      <c r="G1003" s="42">
        <v>-4.0877810034492534E-18</v>
      </c>
      <c r="H1003" s="42">
        <v>-6.2195511734515138E-18</v>
      </c>
      <c r="I1003" s="42">
        <v>1.6068215009414077E-18</v>
      </c>
      <c r="J1003" s="42">
        <v>1.0164395367051604E-18</v>
      </c>
      <c r="K1003" s="42">
        <v>-2.8689005923503152E-18</v>
      </c>
      <c r="L1003" s="42">
        <v>-1.2840490084783159E-19</v>
      </c>
      <c r="M1003" s="42">
        <v>-3.2907230000829568E-19</v>
      </c>
      <c r="N1003" s="42">
        <v>-2.0527843476707969E-18</v>
      </c>
      <c r="O1003" s="42">
        <v>-6.8059097311883032E-19</v>
      </c>
      <c r="P1003" s="42">
        <v>-2.1082650057159535E-18</v>
      </c>
      <c r="Q1003" s="42">
        <v>-4.2775163836342167E-20</v>
      </c>
      <c r="R1003" s="42">
        <v>1.4683316140653296E-18</v>
      </c>
      <c r="S1003" s="42">
        <v>1.2146452463626667E-18</v>
      </c>
      <c r="T1003" s="42">
        <v>1.7999450129153882E-18</v>
      </c>
      <c r="U1003" s="42">
        <v>-6.20451633863775E-19</v>
      </c>
      <c r="V1003" s="42">
        <v>-5.4294811919000652E-19</v>
      </c>
      <c r="W1003" s="42">
        <v>-2.206732585834266E-18</v>
      </c>
      <c r="X1003" s="42">
        <v>4.2421527580863497E-18</v>
      </c>
      <c r="Y1003" s="42">
        <v>-8.9179863851669011E-18</v>
      </c>
      <c r="Z1003" s="42">
        <v>-1.6673843566700902E-18</v>
      </c>
      <c r="AA1003" s="42">
        <v>-4.8884388968413808E-18</v>
      </c>
      <c r="AB1003" s="42">
        <v>-1.4441911750685821E-18</v>
      </c>
      <c r="AC1003" s="42">
        <v>2.0413494028828638E-18</v>
      </c>
      <c r="AD1003" s="42">
        <v>-8.7498503451369225E-19</v>
      </c>
      <c r="AE1003" s="42">
        <v>2.4542779646693352E-19</v>
      </c>
      <c r="AF1003" s="42">
        <v>-6.9583756616940773E-19</v>
      </c>
      <c r="AG1003" s="42">
        <v>-2.5368636770266295E-19</v>
      </c>
      <c r="AH1003" s="42">
        <v>-1.6957599604031093E-18</v>
      </c>
      <c r="AI1003" s="42">
        <v>-2.8858412512954013E-18</v>
      </c>
      <c r="AJ1003" s="42">
        <v>-2.2558604967750154E-18</v>
      </c>
      <c r="AK1003" s="42">
        <v>3.7703554064657044E-18</v>
      </c>
      <c r="AL1003" s="42">
        <v>3.5727849715186388E-18</v>
      </c>
      <c r="AM1003" s="42">
        <v>-2.2946122541118996E-18</v>
      </c>
      <c r="AN1003" s="42">
        <v>-7.2692367533364055E-18</v>
      </c>
      <c r="AO1003" s="42">
        <v>-3.3648383829677081E-18</v>
      </c>
      <c r="AP1003" s="42">
        <v>-1.5869162266809317E-18</v>
      </c>
      <c r="AQ1003" s="42">
        <v>-1.6001299406580988E-17</v>
      </c>
      <c r="AR1003" s="42">
        <v>2.6808592780598606E-19</v>
      </c>
      <c r="AS1003" s="42">
        <v>2.0148796232811669E-18</v>
      </c>
      <c r="AT1003" s="42">
        <v>-4.2690460541616737E-19</v>
      </c>
      <c r="AU1003" s="42">
        <v>-3.7709906811761451E-18</v>
      </c>
      <c r="AV1003" s="42">
        <v>-4.4964744004994533E-18</v>
      </c>
      <c r="AW1003" s="42">
        <v>2.6929294975582344E-18</v>
      </c>
      <c r="AX1003" s="42">
        <v>-3.7248062097271044E-17</v>
      </c>
      <c r="AY1003" s="42">
        <v>-1.1170246991916086E-18</v>
      </c>
      <c r="AZ1003" s="42">
        <v>-1.5069986681074884E-17</v>
      </c>
      <c r="BA1003" s="42">
        <v>-1.7431726296256687E-17</v>
      </c>
      <c r="BB1003" s="42">
        <v>0.99999999999999944</v>
      </c>
      <c r="BC1003" s="42">
        <v>-2.9889251609762496E-17</v>
      </c>
      <c r="BD1003" s="42">
        <v>5.8644326103151484E-18</v>
      </c>
      <c r="BE1003" s="42">
        <v>-3.7663319999662465E-17</v>
      </c>
      <c r="BF1003" s="42">
        <v>-2.7862301766982955E-17</v>
      </c>
      <c r="BG1003" s="42">
        <v>-1.9972825138019588E-17</v>
      </c>
      <c r="BH1003" s="42">
        <v>8.3279855857569182E-17</v>
      </c>
      <c r="BI1003" s="42">
        <v>-5.6538602196277293E-17</v>
      </c>
      <c r="BJ1003" s="42">
        <v>-6.1757807459021478E-17</v>
      </c>
      <c r="BK1003" s="42">
        <v>-9.6138239513363088E-20</v>
      </c>
      <c r="BL1003" s="42">
        <v>-1.1689054672109345E-19</v>
      </c>
      <c r="BM1003" s="42">
        <v>-3.9299575895520959E-17</v>
      </c>
      <c r="BN1003" s="42">
        <v>-6.9429173104066863E-18</v>
      </c>
      <c r="BO1003" s="42">
        <v>-1.2608297178117074E-17</v>
      </c>
      <c r="BP1003" s="42">
        <v>-3.5926902457791149E-18</v>
      </c>
      <c r="BQ1003" s="42">
        <v>-5.9588767839340029E-19</v>
      </c>
      <c r="BR1003" s="42">
        <v>1.9721468110921875E-17</v>
      </c>
      <c r="BS1003" s="42">
        <v>-7.2251910400791819E-19</v>
      </c>
      <c r="BT1003" s="42">
        <v>-2.64824850959057E-18</v>
      </c>
      <c r="BU1003" s="42">
        <v>-6.1748701854838495E-19</v>
      </c>
      <c r="BV1003" s="42">
        <v>9.9191793288214841E-18</v>
      </c>
      <c r="BW1003" s="42">
        <v>-9.3300679140061182E-19</v>
      </c>
      <c r="BX1003" s="42">
        <v>-1.7440408383966044E-18</v>
      </c>
      <c r="BY1003" s="42">
        <v>-2.6300373012246026E-19</v>
      </c>
      <c r="BZ1003" s="42">
        <v>-2.6080144445959907E-18</v>
      </c>
      <c r="CA1003" s="42">
        <v>-7.597885536871074E-19</v>
      </c>
      <c r="CB1003" s="42">
        <v>-6.8270855548696607E-19</v>
      </c>
      <c r="CC1003" s="42">
        <v>3.9387032047324966E-19</v>
      </c>
      <c r="CD1003" s="42">
        <v>3.3440860757599777E-18</v>
      </c>
      <c r="CE1003" s="42">
        <v>-1.0122043719688889E-19</v>
      </c>
      <c r="CF1003" s="42">
        <v>1.4007807365217992E-18</v>
      </c>
      <c r="CG1003" s="42">
        <v>-1.215492279309921E-18</v>
      </c>
      <c r="CH1003" s="42">
        <v>-2.374656867627431E-18</v>
      </c>
      <c r="CI1003" s="42">
        <v>5.2050174608776756E-19</v>
      </c>
      <c r="CJ1003" s="42">
        <v>-6.7762635780344027E-20</v>
      </c>
      <c r="CK1003" s="42">
        <v>-8.864199793016253E-19</v>
      </c>
      <c r="CL1003" s="42">
        <v>-3.1806087169398978E-18</v>
      </c>
      <c r="CM1003" s="42">
        <v>2.8257019120403459E-18</v>
      </c>
      <c r="CN1003" s="42">
        <v>-1.3095129364551483E-18</v>
      </c>
      <c r="CO1003" s="42">
        <v>1.15619997300212E-19</v>
      </c>
      <c r="CP1003" s="42">
        <v>-5.9292306307801024E-19</v>
      </c>
      <c r="CQ1003" s="42">
        <v>-1.1854226096823933E-18</v>
      </c>
      <c r="CR1003" s="42">
        <v>3.7100043089738355E-19</v>
      </c>
      <c r="CS1003" s="42">
        <v>-3.3330746474456718E-19</v>
      </c>
      <c r="CT1003" s="42">
        <v>-1.3040072222979954E-18</v>
      </c>
      <c r="CU1003" s="42">
        <v>-1.5595994141319805E-18</v>
      </c>
      <c r="CV1003" s="42">
        <v>-1.9735867671025198E-19</v>
      </c>
      <c r="CW1003" s="42">
        <v>-1.0850492054327587E-18</v>
      </c>
      <c r="CX1003" s="42">
        <v>1.263349640829789E-18</v>
      </c>
      <c r="CY1003" s="42">
        <v>-7.1722514808757881E-19</v>
      </c>
      <c r="CZ1003" s="42">
        <v>4.7518548340966249E-19</v>
      </c>
      <c r="DA1003" s="42">
        <v>-1.919164900241431E-18</v>
      </c>
      <c r="DB1003" s="42">
        <v>-4.434852753586703E-18</v>
      </c>
      <c r="DC1003" s="42">
        <v>-2.9802854249142557E-18</v>
      </c>
      <c r="DD1003" s="42">
        <v>4.2565523181896728E-18</v>
      </c>
      <c r="DE1003" s="42">
        <v>-3.3415449769182148E-19</v>
      </c>
      <c r="DF1003" s="42">
        <v>-2.39710324072967E-19</v>
      </c>
      <c r="DG1003" s="42">
        <v>-2.2780951116404408E-18</v>
      </c>
      <c r="DH1003" s="42">
        <v>3.3870729978331335E-18</v>
      </c>
      <c r="DI1003" s="42">
        <v>-6.0689910670770619E-18</v>
      </c>
      <c r="DJ1003" s="42">
        <v>-1.8238736936753222E-18</v>
      </c>
      <c r="DK1003" s="42">
        <v>-1.7578051237894868E-18</v>
      </c>
      <c r="DL1003" s="42">
        <v>-6.0666617264721126E-18</v>
      </c>
      <c r="DM1003" s="42">
        <v>3.1211046523952832E-18</v>
      </c>
      <c r="DN1003" s="42">
        <v>-3.6655350792429847E-19</v>
      </c>
      <c r="DO1003" s="42">
        <v>-5.1472074622275696E-18</v>
      </c>
      <c r="DP1003" s="42">
        <v>2.2041914869925031E-18</v>
      </c>
      <c r="DQ1003" s="42">
        <v>8.7244393567192935E-19</v>
      </c>
      <c r="DR1003" s="42">
        <v>-8.1823382704765413E-19</v>
      </c>
      <c r="DS1003" s="42">
        <v>-2.2029209375716216E-18</v>
      </c>
      <c r="DT1003" s="42">
        <v>-2.5707449949168015E-19</v>
      </c>
      <c r="DU1003" s="42">
        <v>2.8072789454375649E-18</v>
      </c>
      <c r="DV1003" s="42">
        <v>-3.1558330032327095E-18</v>
      </c>
      <c r="DW1003" s="42">
        <v>2.0582900618279498E-19</v>
      </c>
      <c r="DX1003" s="42">
        <v>2.8799120206646212E-19</v>
      </c>
      <c r="DY1003" s="42">
        <v>-4.2800574824759796E-18</v>
      </c>
      <c r="DZ1003" s="42">
        <v>-1.5771753477875072E-18</v>
      </c>
      <c r="EA1003" s="42">
        <v>5.2388987787678476E-19</v>
      </c>
      <c r="EB1003" s="42">
        <v>1.6940658945086007E-19</v>
      </c>
      <c r="EC1003" s="42">
        <v>-1.5373647992665551E-19</v>
      </c>
      <c r="ED1003" s="42">
        <v>-6.3739229280886101E-19</v>
      </c>
      <c r="EE1003" s="42">
        <v>-5.5057141571529522E-20</v>
      </c>
      <c r="EF1003" s="42">
        <v>2.9603801506537797E-19</v>
      </c>
      <c r="EG1003" s="42">
        <v>-1.6093625997831706E-20</v>
      </c>
      <c r="EH1003" s="42">
        <v>-8.9997250645769411E-20</v>
      </c>
      <c r="EI1003" s="42">
        <v>-1.1223186551119479E-19</v>
      </c>
      <c r="EJ1003" s="42">
        <v>-1.5437175463709624E-19</v>
      </c>
      <c r="EK1003" s="42">
        <v>6.8397910490784752E-20</v>
      </c>
      <c r="EL1003" s="42">
        <v>5.5057141571529522E-21</v>
      </c>
      <c r="EM1003" s="42">
        <v>-1.2091395322055137E-19</v>
      </c>
      <c r="EN1003" s="42">
        <v>-5.1695479562114018E-20</v>
      </c>
      <c r="EO1003" s="42">
        <v>1.2705494208814505E-19</v>
      </c>
      <c r="EP1003" s="42">
        <v>-8.7837316630270945E-19</v>
      </c>
      <c r="EQ1003" s="42">
        <v>-3.6845933205562065E-20</v>
      </c>
      <c r="ER1003" s="42">
        <v>-1.9651164376299768E-19</v>
      </c>
      <c r="ES1003" s="42">
        <v>2.7613274080490191E-19</v>
      </c>
      <c r="ET1003" s="42">
        <v>-1.7690283103406063E-18</v>
      </c>
      <c r="EU1003" s="42">
        <v>-3.2356658585114273E-19</v>
      </c>
      <c r="EV1003" s="42">
        <v>-6.1071075497035054E-19</v>
      </c>
      <c r="EW1003" s="42">
        <v>-1.4928955695357043E-20</v>
      </c>
      <c r="EX1003" s="42">
        <v>-5.039846036163087E-20</v>
      </c>
      <c r="EY1003" s="42">
        <v>-7.3585987292717342E-20</v>
      </c>
      <c r="EZ1003" s="42">
        <v>1.5458351287390981E-19</v>
      </c>
      <c r="FA1003" s="42">
        <v>-1.412850956020173E-18</v>
      </c>
      <c r="FB1003" s="42">
        <v>1.7364175418713157E-20</v>
      </c>
      <c r="FC1003" s="42">
        <v>-1.7501818272641981E-19</v>
      </c>
      <c r="FD1003" s="42">
        <v>1.0863197548536402E-19</v>
      </c>
      <c r="FE1003" s="42">
        <v>-1.3116305188232841E-18</v>
      </c>
      <c r="FF1003" s="42">
        <v>-2.608861477543245E-19</v>
      </c>
      <c r="FG1003" s="42">
        <v>1.9418230315804835E-19</v>
      </c>
      <c r="FH1003" s="42">
        <v>-2.2988474188481711E-18</v>
      </c>
      <c r="FI1003" s="42">
        <v>-4.3399850634942214E-19</v>
      </c>
      <c r="FJ1003" s="42">
        <v>-2.3346345608696653E-19</v>
      </c>
      <c r="FK1003" s="42">
        <v>-3.7777669447541795E-19</v>
      </c>
      <c r="FL1003" s="42">
        <v>-3.4029548655941516E-19</v>
      </c>
      <c r="FM1003" s="42">
        <v>1.8168856718604742E-19</v>
      </c>
      <c r="FN1003" s="42">
        <v>-2.3623748898922436E-18</v>
      </c>
      <c r="FO1003" s="42">
        <v>-6.2871020509950443E-18</v>
      </c>
      <c r="FP1003" s="42">
        <v>-2.7181287277390498E-18</v>
      </c>
      <c r="FQ1003" s="42">
        <v>-5.056786695108173E-19</v>
      </c>
      <c r="FR1003" s="42">
        <v>-9.2326591250718737E-20</v>
      </c>
      <c r="FS1003" s="42">
        <v>-4.955142741437657E-20</v>
      </c>
      <c r="FT1003" s="42">
        <v>-2.1239351152401581E-19</v>
      </c>
      <c r="FU1003" s="42">
        <v>-2.8799120206646212E-20</v>
      </c>
      <c r="FV1003" s="42">
        <v>-3.5808317845175547E-19</v>
      </c>
      <c r="FW1003" s="42">
        <v>-2.1171588516621237E-18</v>
      </c>
      <c r="FX1003" s="42">
        <v>-4.7645603283054394E-19</v>
      </c>
      <c r="FY1003" s="42">
        <v>1.5606582053160484E-19</v>
      </c>
      <c r="FZ1003" s="42">
        <v>-7.1214295040405301E-19</v>
      </c>
      <c r="GA1003" s="42">
        <v>-1.0020399766018373E-18</v>
      </c>
      <c r="GB1003" s="42">
        <v>-4.8196174698769689E-19</v>
      </c>
      <c r="GC1003" s="42">
        <v>-6.6693256684435473E-19</v>
      </c>
      <c r="GD1003" s="42">
        <v>-1.6983010592448722E-19</v>
      </c>
      <c r="GE1003" s="42">
        <v>-3.2653120116653278E-19</v>
      </c>
      <c r="GF1003" s="42">
        <v>-4.0657581468206416E-19</v>
      </c>
      <c r="GG1003" s="1"/>
      <c r="GH1003" s="37"/>
      <c r="GI1003" s="37"/>
    </row>
    <row r="1004" spans="1:191">
      <c r="A1004" s="37"/>
      <c r="B1004" s="40" t="s">
        <v>93</v>
      </c>
      <c r="C1004" s="41" t="s">
        <v>279</v>
      </c>
      <c r="D1004" s="42">
        <v>-1.3552527156068805E-20</v>
      </c>
      <c r="E1004" s="42">
        <v>-3.1153871800013166E-18</v>
      </c>
      <c r="F1004" s="42">
        <v>-4.8043708768263915E-18</v>
      </c>
      <c r="G1004" s="42">
        <v>-1.2502206301473473E-18</v>
      </c>
      <c r="H1004" s="42">
        <v>1.6669608401964631E-18</v>
      </c>
      <c r="I1004" s="42">
        <v>-1.0640427883408521E-17</v>
      </c>
      <c r="J1004" s="42">
        <v>-1.7957098481791167E-18</v>
      </c>
      <c r="K1004" s="42">
        <v>-1.539905898108318E-18</v>
      </c>
      <c r="L1004" s="42">
        <v>2.3928680759933985E-20</v>
      </c>
      <c r="M1004" s="42">
        <v>-3.1848438816761693E-19</v>
      </c>
      <c r="N1004" s="42">
        <v>-7.5504516918248332E-18</v>
      </c>
      <c r="O1004" s="42">
        <v>-2.3716922523120409E-19</v>
      </c>
      <c r="P1004" s="42">
        <v>-4.5672016515951874E-18</v>
      </c>
      <c r="Q1004" s="42">
        <v>8.5380921083233474E-19</v>
      </c>
      <c r="R1004" s="42">
        <v>-4.980553729855286E-19</v>
      </c>
      <c r="S1004" s="42">
        <v>-1.0198276684941776E-18</v>
      </c>
      <c r="T1004" s="42">
        <v>4.2012834183813297E-18</v>
      </c>
      <c r="U1004" s="42">
        <v>1.8194267707022371E-18</v>
      </c>
      <c r="V1004" s="42">
        <v>-9.4867690092481638E-19</v>
      </c>
      <c r="W1004" s="42">
        <v>-1.4094628242311558E-18</v>
      </c>
      <c r="X1004" s="42">
        <v>-2.1480755542369057E-18</v>
      </c>
      <c r="Y1004" s="42">
        <v>-9.7002213119562475E-18</v>
      </c>
      <c r="Z1004" s="42">
        <v>2.1311348952918197E-18</v>
      </c>
      <c r="AA1004" s="42">
        <v>-5.1262433967830257E-18</v>
      </c>
      <c r="AB1004" s="42">
        <v>3.4423418976414766E-18</v>
      </c>
      <c r="AC1004" s="42">
        <v>-1.5720931501039814E-18</v>
      </c>
      <c r="AD1004" s="42">
        <v>5.2516042729766621E-19</v>
      </c>
      <c r="AE1004" s="42">
        <v>-2.7230415188331247E-17</v>
      </c>
      <c r="AF1004" s="42">
        <v>-1.1485766764768313E-17</v>
      </c>
      <c r="AG1004" s="42">
        <v>-9.086969458144134E-18</v>
      </c>
      <c r="AH1004" s="42">
        <v>-3.3881317890172014E-19</v>
      </c>
      <c r="AI1004" s="42">
        <v>-3.8336711192729633E-18</v>
      </c>
      <c r="AJ1004" s="42">
        <v>-1.3052777717188768E-17</v>
      </c>
      <c r="AK1004" s="42">
        <v>-5.1381018580445859E-18</v>
      </c>
      <c r="AL1004" s="42">
        <v>-4.7467726364130991E-18</v>
      </c>
      <c r="AM1004" s="42">
        <v>1.2129511804681581E-18</v>
      </c>
      <c r="AN1004" s="42">
        <v>-1.1763593571467723E-17</v>
      </c>
      <c r="AO1004" s="42">
        <v>8.0671417896499564E-18</v>
      </c>
      <c r="AP1004" s="42">
        <v>-9.2157184661267877E-19</v>
      </c>
      <c r="AQ1004" s="42">
        <v>8.3686855188724873E-19</v>
      </c>
      <c r="AR1004" s="42">
        <v>-5.7767647002743283E-19</v>
      </c>
      <c r="AS1004" s="42">
        <v>3.5558443125735528E-18</v>
      </c>
      <c r="AT1004" s="42">
        <v>-9.1140745124562716E-18</v>
      </c>
      <c r="AU1004" s="42">
        <v>-3.3881317890172014E-19</v>
      </c>
      <c r="AV1004" s="42">
        <v>1.7381116077658243E-18</v>
      </c>
      <c r="AW1004" s="42">
        <v>-3.2864878353466853E-19</v>
      </c>
      <c r="AX1004" s="42">
        <v>4.4553933025576198E-19</v>
      </c>
      <c r="AY1004" s="42">
        <v>-9.910285482875314E-19</v>
      </c>
      <c r="AZ1004" s="42">
        <v>-1.4060746924421386E-19</v>
      </c>
      <c r="BA1004" s="42">
        <v>8.9785492408955836E-19</v>
      </c>
      <c r="BB1004" s="42">
        <v>-1.3129010682441655E-18</v>
      </c>
      <c r="BC1004" s="42">
        <v>0.99999999999999989</v>
      </c>
      <c r="BD1004" s="42">
        <v>-3.9197296667140002E-17</v>
      </c>
      <c r="BE1004" s="42">
        <v>-2.2090619264392153E-17</v>
      </c>
      <c r="BF1004" s="42">
        <v>4.1216623213394254E-18</v>
      </c>
      <c r="BG1004" s="42">
        <v>7.4869242207807607E-18</v>
      </c>
      <c r="BH1004" s="42">
        <v>-1.3488152652077479E-17</v>
      </c>
      <c r="BI1004" s="42">
        <v>-2.3716922523120409E-19</v>
      </c>
      <c r="BJ1004" s="42">
        <v>-4.8094530745099173E-18</v>
      </c>
      <c r="BK1004" s="42">
        <v>-6.5390943528031986E-19</v>
      </c>
      <c r="BL1004" s="42">
        <v>-8.0298723399707672E-19</v>
      </c>
      <c r="BM1004" s="42">
        <v>-7.0847529774244189E-17</v>
      </c>
      <c r="BN1004" s="42">
        <v>2.0684544571950014E-18</v>
      </c>
      <c r="BO1004" s="42">
        <v>1.0069527676959122E-17</v>
      </c>
      <c r="BP1004" s="42">
        <v>-7.3353053232222409E-19</v>
      </c>
      <c r="BQ1004" s="42">
        <v>8.0617207787875289E-17</v>
      </c>
      <c r="BR1004" s="42">
        <v>-2.0498197323554068E-18</v>
      </c>
      <c r="BS1004" s="42">
        <v>2.1006417091906648E-19</v>
      </c>
      <c r="BT1004" s="42">
        <v>5.8784086539448444E-19</v>
      </c>
      <c r="BU1004" s="42">
        <v>1.6737371037744975E-18</v>
      </c>
      <c r="BV1004" s="42">
        <v>-2.6020852139652106E-18</v>
      </c>
      <c r="BW1004" s="42">
        <v>-8.4703294725430034E-19</v>
      </c>
      <c r="BX1004" s="42">
        <v>-2.0328790734103208E-19</v>
      </c>
      <c r="BY1004" s="42">
        <v>-4.7095031867339099E-19</v>
      </c>
      <c r="BZ1004" s="42">
        <v>8.0976349757511112E-19</v>
      </c>
      <c r="CA1004" s="42">
        <v>-1.2637731573034161E-18</v>
      </c>
      <c r="CB1004" s="42">
        <v>-7.1150767569361228E-20</v>
      </c>
      <c r="CC1004" s="42">
        <v>-1.3044307387716225E-18</v>
      </c>
      <c r="CD1004" s="42">
        <v>-4.3368086899420177E-18</v>
      </c>
      <c r="CE1004" s="42">
        <v>4.2690460541616737E-19</v>
      </c>
      <c r="CF1004" s="42">
        <v>-1.3942162311805784E-18</v>
      </c>
      <c r="CG1004" s="42">
        <v>-3.2526065174565133E-19</v>
      </c>
      <c r="CH1004" s="42">
        <v>6.6407383064737147E-19</v>
      </c>
      <c r="CI1004" s="42">
        <v>6.6068569885835426E-19</v>
      </c>
      <c r="CJ1004" s="42">
        <v>-3.2526065174565133E-19</v>
      </c>
      <c r="CK1004" s="42">
        <v>-2.1311348952918197E-18</v>
      </c>
      <c r="CL1004" s="42">
        <v>-2.422514229147299E-18</v>
      </c>
      <c r="CM1004" s="42">
        <v>-2.3852447794681098E-18</v>
      </c>
      <c r="CN1004" s="42">
        <v>-1.883801274693564E-18</v>
      </c>
      <c r="CO1004" s="42">
        <v>-4.7433845046240819E-19</v>
      </c>
      <c r="CP1004" s="42">
        <v>-1.7414997395548415E-18</v>
      </c>
      <c r="CQ1004" s="42">
        <v>-1.9447876468958736E-18</v>
      </c>
      <c r="CR1004" s="42">
        <v>1.0164395367051604E-20</v>
      </c>
      <c r="CS1004" s="42">
        <v>-2.3039296165316969E-18</v>
      </c>
      <c r="CT1004" s="42">
        <v>-6.2680438096818225E-19</v>
      </c>
      <c r="CU1004" s="42">
        <v>-4.6908684618943153E-18</v>
      </c>
      <c r="CV1004" s="42">
        <v>1.0842021724855044E-18</v>
      </c>
      <c r="CW1004" s="42">
        <v>-1.4687551305389568E-17</v>
      </c>
      <c r="CX1004" s="42">
        <v>-7.7469633355878309E-18</v>
      </c>
      <c r="CY1004" s="42">
        <v>-3.0594830054825328E-18</v>
      </c>
      <c r="CZ1004" s="42">
        <v>-1.297823881783039E-17</v>
      </c>
      <c r="DA1004" s="42">
        <v>9.3512437376874757E-19</v>
      </c>
      <c r="DB1004" s="42">
        <v>2.2276966512788099E-18</v>
      </c>
      <c r="DC1004" s="42">
        <v>-3.491469808582226E-18</v>
      </c>
      <c r="DD1004" s="42">
        <v>-5.603969979034451E-18</v>
      </c>
      <c r="DE1004" s="42">
        <v>-7.2506020284968109E-19</v>
      </c>
      <c r="DF1004" s="42">
        <v>-4.1436851779680373E-18</v>
      </c>
      <c r="DG1004" s="42">
        <v>-9.5714723039735938E-19</v>
      </c>
      <c r="DH1004" s="42">
        <v>-4.5062152793928778E-18</v>
      </c>
      <c r="DI1004" s="42">
        <v>-7.0371497257887272E-18</v>
      </c>
      <c r="DJ1004" s="42">
        <v>9.4528876913579918E-19</v>
      </c>
      <c r="DK1004" s="42">
        <v>-9.3173624197973037E-18</v>
      </c>
      <c r="DL1004" s="42">
        <v>5.3939058081153846E-18</v>
      </c>
      <c r="DM1004" s="42">
        <v>-3.2119489359883069E-18</v>
      </c>
      <c r="DN1004" s="42">
        <v>6.520459627963604E-18</v>
      </c>
      <c r="DO1004" s="42">
        <v>1.1463743908139701E-17</v>
      </c>
      <c r="DP1004" s="42">
        <v>-9.876404164985142E-18</v>
      </c>
      <c r="DQ1004" s="42">
        <v>1.5720931501039814E-18</v>
      </c>
      <c r="DR1004" s="42">
        <v>1.2197274440461925E-19</v>
      </c>
      <c r="DS1004" s="42">
        <v>1.3061248046661311E-18</v>
      </c>
      <c r="DT1004" s="42">
        <v>-5.3532482266471781E-19</v>
      </c>
      <c r="DU1004" s="42">
        <v>-7.2014741175560615E-18</v>
      </c>
      <c r="DV1004" s="42">
        <v>-1.4050582529054334E-17</v>
      </c>
      <c r="DW1004" s="42">
        <v>5.5395954750431242E-19</v>
      </c>
      <c r="DX1004" s="42">
        <v>-3.6456298049825087E-18</v>
      </c>
      <c r="DY1004" s="42">
        <v>-2.5004412602946946E-18</v>
      </c>
      <c r="DZ1004" s="42">
        <v>-8.1992789294216273E-19</v>
      </c>
      <c r="EA1004" s="42">
        <v>-1.8804131429045468E-18</v>
      </c>
      <c r="EB1004" s="42">
        <v>-1.3552527156068805E-19</v>
      </c>
      <c r="EC1004" s="42">
        <v>1.6601845766184287E-19</v>
      </c>
      <c r="ED1004" s="42">
        <v>-3.0493186101154812E-19</v>
      </c>
      <c r="EE1004" s="42">
        <v>-1.1316360175317453E-18</v>
      </c>
      <c r="EF1004" s="42">
        <v>-1.222776762656308E-17</v>
      </c>
      <c r="EG1004" s="42">
        <v>4.4723339615027058E-19</v>
      </c>
      <c r="EH1004" s="42">
        <v>-7.0473141211557788E-19</v>
      </c>
      <c r="EI1004" s="42">
        <v>-4.6417405509535659E-19</v>
      </c>
      <c r="EJ1004" s="42">
        <v>-1.5077186461126546E-19</v>
      </c>
      <c r="EK1004" s="42">
        <v>-5.5904174518783822E-19</v>
      </c>
      <c r="EL1004" s="42">
        <v>1.3044307387716225E-19</v>
      </c>
      <c r="EM1004" s="42">
        <v>-5.7259427234390703E-19</v>
      </c>
      <c r="EN1004" s="42">
        <v>-7.9621097041904232E-20</v>
      </c>
      <c r="EO1004" s="42">
        <v>-5.5226548160980382E-19</v>
      </c>
      <c r="EP1004" s="42">
        <v>-1.4568966692773966E-18</v>
      </c>
      <c r="EQ1004" s="42">
        <v>3.3881317890172014E-21</v>
      </c>
      <c r="ER1004" s="42">
        <v>-1.1858461261560205E-19</v>
      </c>
      <c r="ES1004" s="42">
        <v>1.1384122811097797E-18</v>
      </c>
      <c r="ET1004" s="42">
        <v>-9.7578195523695399E-19</v>
      </c>
      <c r="EU1004" s="42">
        <v>2.7105054312137611E-19</v>
      </c>
      <c r="EV1004" s="42">
        <v>-7.453889935837843E-20</v>
      </c>
      <c r="EW1004" s="42">
        <v>-5.5057141571529522E-19</v>
      </c>
      <c r="EX1004" s="42">
        <v>-1.8092623753351855E-18</v>
      </c>
      <c r="EY1004" s="42">
        <v>1.8634724839594607E-20</v>
      </c>
      <c r="EZ1004" s="42">
        <v>-3.9302328752599536E-19</v>
      </c>
      <c r="FA1004" s="42">
        <v>-7.1591224701933465E-18</v>
      </c>
      <c r="FB1004" s="42">
        <v>6.8101448959245747E-19</v>
      </c>
      <c r="FC1004" s="42">
        <v>-5.7344130529116133E-19</v>
      </c>
      <c r="FD1004" s="42">
        <v>-3.9302328752599536E-19</v>
      </c>
      <c r="FE1004" s="42">
        <v>-5.04831636563563E-19</v>
      </c>
      <c r="FF1004" s="42">
        <v>-1.9583401740519424E-18</v>
      </c>
      <c r="FG1004" s="42">
        <v>-1.4873898553785514E-18</v>
      </c>
      <c r="FH1004" s="42">
        <v>-2.6105555434377536E-18</v>
      </c>
      <c r="FI1004" s="42">
        <v>-4.7687954930417109E-19</v>
      </c>
      <c r="FJ1004" s="42">
        <v>2.456395547037471E-20</v>
      </c>
      <c r="FK1004" s="42">
        <v>7.7927031147395631E-20</v>
      </c>
      <c r="FL1004" s="42">
        <v>-2.9137933385547932E-19</v>
      </c>
      <c r="FM1004" s="42">
        <v>3.1679032227310833E-19</v>
      </c>
      <c r="FN1004" s="42">
        <v>-3.449118161219511E-18</v>
      </c>
      <c r="FO1004" s="42">
        <v>5.4210108624275222E-19</v>
      </c>
      <c r="FP1004" s="42">
        <v>-4.0657581468206416E-20</v>
      </c>
      <c r="FQ1004" s="42">
        <v>-9.961107459710572E-19</v>
      </c>
      <c r="FR1004" s="42">
        <v>-3.9132922163148676E-19</v>
      </c>
      <c r="FS1004" s="42">
        <v>-8.0637536578609392E-19</v>
      </c>
      <c r="FT1004" s="42">
        <v>-1.026603932072212E-18</v>
      </c>
      <c r="FU1004" s="42">
        <v>1.1519648082658485E-19</v>
      </c>
      <c r="FV1004" s="42">
        <v>-1.2298918394132441E-18</v>
      </c>
      <c r="FW1004" s="42">
        <v>-8.4195074957077454E-19</v>
      </c>
      <c r="FX1004" s="42">
        <v>-1.4907779871675686E-19</v>
      </c>
      <c r="FY1004" s="42">
        <v>-1.0037340424963459E-18</v>
      </c>
      <c r="FZ1004" s="42">
        <v>-1.4568966692773966E-19</v>
      </c>
      <c r="GA1004" s="42">
        <v>-2.439454888092385E-19</v>
      </c>
      <c r="GB1004" s="42">
        <v>1.3552527156068805E-19</v>
      </c>
      <c r="GC1004" s="42">
        <v>1.6127507315721878E-18</v>
      </c>
      <c r="GD1004" s="42">
        <v>-7.3691866411124129E-19</v>
      </c>
      <c r="GE1004" s="42">
        <v>-2.5089115897672376E-18</v>
      </c>
      <c r="GF1004" s="42">
        <v>0</v>
      </c>
      <c r="GG1004" s="1"/>
      <c r="GH1004" s="37"/>
      <c r="GI1004" s="37"/>
    </row>
    <row r="1005" spans="1:191">
      <c r="A1005" s="37"/>
      <c r="B1005" s="40" t="s">
        <v>94</v>
      </c>
      <c r="C1005" s="41" t="s">
        <v>280</v>
      </c>
      <c r="D1005" s="42">
        <v>7.9197580568277082E-20</v>
      </c>
      <c r="E1005" s="42">
        <v>4.9106735117068062E-19</v>
      </c>
      <c r="F1005" s="42">
        <v>-1.4801900753268898E-19</v>
      </c>
      <c r="G1005" s="42">
        <v>3.9408207871006323E-19</v>
      </c>
      <c r="H1005" s="42">
        <v>-5.9355833778845096E-19</v>
      </c>
      <c r="I1005" s="42">
        <v>1.4939543607197722E-19</v>
      </c>
      <c r="J1005" s="42">
        <v>4.6375053862172944E-19</v>
      </c>
      <c r="K1005" s="42">
        <v>-6.3845108399292888E-20</v>
      </c>
      <c r="L1005" s="42">
        <v>3.7798845271223153E-20</v>
      </c>
      <c r="M1005" s="42">
        <v>9.1056041829837286E-20</v>
      </c>
      <c r="N1005" s="42">
        <v>6.8577904992076291E-19</v>
      </c>
      <c r="O1005" s="42">
        <v>-8.0933998110148397E-19</v>
      </c>
      <c r="P1005" s="42">
        <v>-7.3268349937496979E-19</v>
      </c>
      <c r="Q1005" s="42">
        <v>1.1223186551119479E-20</v>
      </c>
      <c r="R1005" s="42">
        <v>9.4105360439952768E-19</v>
      </c>
      <c r="S1005" s="42">
        <v>1.8931186371133613E-19</v>
      </c>
      <c r="T1005" s="42">
        <v>-2.9222636680273362E-20</v>
      </c>
      <c r="U1005" s="42">
        <v>1.0477797557535695E-18</v>
      </c>
      <c r="V1005" s="42">
        <v>7.0557844506283218E-19</v>
      </c>
      <c r="W1005" s="42">
        <v>4.9487899943332497E-19</v>
      </c>
      <c r="X1005" s="42">
        <v>1.0820845901173687E-19</v>
      </c>
      <c r="Y1005" s="42">
        <v>1.8634724839594607E-20</v>
      </c>
      <c r="Z1005" s="42">
        <v>2.8312076261974989E-19</v>
      </c>
      <c r="AA1005" s="42">
        <v>1.1890224997082241E-19</v>
      </c>
      <c r="AB1005" s="42">
        <v>1.5034834813763831E-19</v>
      </c>
      <c r="AC1005" s="42">
        <v>1.1473061270559498E-18</v>
      </c>
      <c r="AD1005" s="42">
        <v>-2.0752307207730358E-19</v>
      </c>
      <c r="AE1005" s="42">
        <v>1.0392607218865594E-16</v>
      </c>
      <c r="AF1005" s="42">
        <v>-1.7944308284287627E-16</v>
      </c>
      <c r="AG1005" s="42">
        <v>1.8774802913246787E-16</v>
      </c>
      <c r="AH1005" s="42">
        <v>2.3325169785015296E-19</v>
      </c>
      <c r="AI1005" s="42">
        <v>1.1335312537512268E-16</v>
      </c>
      <c r="AJ1005" s="42">
        <v>9.9114078015304259E-17</v>
      </c>
      <c r="AK1005" s="42">
        <v>-1.1438078809837895E-16</v>
      </c>
      <c r="AL1005" s="42">
        <v>-2.7461019908221231E-17</v>
      </c>
      <c r="AM1005" s="42">
        <v>3.9852900168314831E-19</v>
      </c>
      <c r="AN1005" s="42">
        <v>-2.3483988462625477E-19</v>
      </c>
      <c r="AO1005" s="42">
        <v>5.2912030632608006E-18</v>
      </c>
      <c r="AP1005" s="42">
        <v>-1.9481757786848908E-19</v>
      </c>
      <c r="AQ1005" s="42">
        <v>1.0276627232562799E-18</v>
      </c>
      <c r="AR1005" s="42">
        <v>1.1227421715855751E-18</v>
      </c>
      <c r="AS1005" s="42">
        <v>7.1754278544279917E-19</v>
      </c>
      <c r="AT1005" s="42">
        <v>5.285062074393207E-18</v>
      </c>
      <c r="AU1005" s="42">
        <v>-2.9392043269724222E-19</v>
      </c>
      <c r="AV1005" s="42">
        <v>-1.7157711137819921E-18</v>
      </c>
      <c r="AW1005" s="42">
        <v>2.7825032317303766E-19</v>
      </c>
      <c r="AX1005" s="42">
        <v>5.3426603148064994E-19</v>
      </c>
      <c r="AY1005" s="42">
        <v>-9.8255821881498839E-20</v>
      </c>
      <c r="AZ1005" s="42">
        <v>9.0950162711430499E-20</v>
      </c>
      <c r="BA1005" s="42">
        <v>5.9609943663021386E-20</v>
      </c>
      <c r="BB1005" s="42">
        <v>1.6951246856926686E-19</v>
      </c>
      <c r="BC1005" s="42">
        <v>2.4585131294056067E-19</v>
      </c>
      <c r="BD1005" s="42">
        <v>1.0000000000000009</v>
      </c>
      <c r="BE1005" s="42">
        <v>-2.2372257719354208E-19</v>
      </c>
      <c r="BF1005" s="42">
        <v>4.4373938524284659E-19</v>
      </c>
      <c r="BG1005" s="42">
        <v>4.071052102740981E-19</v>
      </c>
      <c r="BH1005" s="42">
        <v>1.7692400685774198E-19</v>
      </c>
      <c r="BI1005" s="42">
        <v>3.1297867401046398E-19</v>
      </c>
      <c r="BJ1005" s="42">
        <v>3.2811938794263459E-19</v>
      </c>
      <c r="BK1005" s="42">
        <v>2.5982735657025663E-19</v>
      </c>
      <c r="BL1005" s="42">
        <v>-3.4516592600612739E-19</v>
      </c>
      <c r="BM1005" s="42">
        <v>-5.8604092038156905E-19</v>
      </c>
      <c r="BN1005" s="42">
        <v>-4.1568141886504789E-19</v>
      </c>
      <c r="BO1005" s="42">
        <v>7.6783536668602326E-19</v>
      </c>
      <c r="BP1005" s="42">
        <v>3.7407092533118039E-18</v>
      </c>
      <c r="BQ1005" s="42">
        <v>-4.2288119891670944E-18</v>
      </c>
      <c r="BR1005" s="42">
        <v>-1.3829930446294589E-18</v>
      </c>
      <c r="BS1005" s="42">
        <v>2.3293406049493259E-19</v>
      </c>
      <c r="BT1005" s="42">
        <v>5.0154938389295259E-19</v>
      </c>
      <c r="BU1005" s="42">
        <v>-5.1838416371963181E-19</v>
      </c>
      <c r="BV1005" s="42">
        <v>1.1908436205448208E-17</v>
      </c>
      <c r="BW1005" s="42">
        <v>2.3568691757350907E-19</v>
      </c>
      <c r="BX1005" s="42">
        <v>1.3637230450794235E-19</v>
      </c>
      <c r="BY1005" s="42">
        <v>2.8481482851425849E-19</v>
      </c>
      <c r="BZ1005" s="42">
        <v>3.110728498791418E-19</v>
      </c>
      <c r="CA1005" s="42">
        <v>3.731180132655193E-19</v>
      </c>
      <c r="CB1005" s="42">
        <v>-1.0757318430129614E-19</v>
      </c>
      <c r="CC1005" s="42">
        <v>2.8799120206646212E-20</v>
      </c>
      <c r="CD1005" s="42">
        <v>7.2760130169144399E-19</v>
      </c>
      <c r="CE1005" s="42">
        <v>-1.0058516248644817E-19</v>
      </c>
      <c r="CF1005" s="42">
        <v>2.5538043359717155E-19</v>
      </c>
      <c r="CG1005" s="42">
        <v>-3.2102548700937983E-19</v>
      </c>
      <c r="CH1005" s="42">
        <v>5.8995844776262019E-19</v>
      </c>
      <c r="CI1005" s="42">
        <v>2.6533307072740958E-19</v>
      </c>
      <c r="CJ1005" s="42">
        <v>1.0651439311722827E-19</v>
      </c>
      <c r="CK1005" s="42">
        <v>1.1519648082658485E-19</v>
      </c>
      <c r="CL1005" s="42">
        <v>1.2197274440461925E-19</v>
      </c>
      <c r="CM1005" s="42">
        <v>2.5622746654442585E-19</v>
      </c>
      <c r="CN1005" s="42">
        <v>-3.5363625547867039E-20</v>
      </c>
      <c r="CO1005" s="42">
        <v>-1.0926725019580474E-19</v>
      </c>
      <c r="CP1005" s="42">
        <v>2.7867383964666481E-19</v>
      </c>
      <c r="CQ1005" s="42">
        <v>3.110728498791418E-19</v>
      </c>
      <c r="CR1005" s="42">
        <v>1.198551620364835E-19</v>
      </c>
      <c r="CS1005" s="42">
        <v>2.4034559878340772E-19</v>
      </c>
      <c r="CT1005" s="42">
        <v>-1.266314256145179E-19</v>
      </c>
      <c r="CU1005" s="42">
        <v>3.1213164106320967E-19</v>
      </c>
      <c r="CV1005" s="42">
        <v>3.8518823276389308E-19</v>
      </c>
      <c r="CW1005" s="42">
        <v>-1.9905274260476058E-20</v>
      </c>
      <c r="CX1005" s="42">
        <v>-2.4288669762517062E-19</v>
      </c>
      <c r="CY1005" s="42">
        <v>1.0037340424963459E-19</v>
      </c>
      <c r="CZ1005" s="42">
        <v>2.2913300014412892E-18</v>
      </c>
      <c r="DA1005" s="42">
        <v>-9.0844283593023711E-20</v>
      </c>
      <c r="DB1005" s="42">
        <v>-3.0069669627527662E-20</v>
      </c>
      <c r="DC1005" s="42">
        <v>7.9546981659019481E-19</v>
      </c>
      <c r="DD1005" s="42">
        <v>6.3368652366462344E-19</v>
      </c>
      <c r="DE1005" s="42">
        <v>1.0842021724855044E-19</v>
      </c>
      <c r="DF1005" s="42">
        <v>1.1224245342303547E-18</v>
      </c>
      <c r="DG1005" s="42">
        <v>1.0206747014414319E-19</v>
      </c>
      <c r="DH1005" s="42">
        <v>-1.3658406274475593E-20</v>
      </c>
      <c r="DI1005" s="42">
        <v>4.9869064769596932E-19</v>
      </c>
      <c r="DJ1005" s="42">
        <v>5.7100608556780522E-19</v>
      </c>
      <c r="DK1005" s="42">
        <v>9.2961865961159462E-20</v>
      </c>
      <c r="DL1005" s="42">
        <v>-1.2874900798265365E-19</v>
      </c>
      <c r="DM1005" s="42">
        <v>1.4092510659943422E-19</v>
      </c>
      <c r="DN1005" s="42">
        <v>5.4813619599193911E-19</v>
      </c>
      <c r="DO1005" s="42">
        <v>3.178491134571762E-19</v>
      </c>
      <c r="DP1005" s="42">
        <v>-7.496241583200558E-20</v>
      </c>
      <c r="DQ1005" s="42">
        <v>1.9608812728937053E-19</v>
      </c>
      <c r="DR1005" s="42">
        <v>4.5824482446457648E-19</v>
      </c>
      <c r="DS1005" s="42">
        <v>-1.4230153513872246E-19</v>
      </c>
      <c r="DT1005" s="42">
        <v>2.1599340154984659E-20</v>
      </c>
      <c r="DU1005" s="42">
        <v>2.2788680292048103E-17</v>
      </c>
      <c r="DV1005" s="42">
        <v>1.1084590785124995E-17</v>
      </c>
      <c r="DW1005" s="42">
        <v>1.0079692072326174E-19</v>
      </c>
      <c r="DX1005" s="42">
        <v>8.2966877183558718E-19</v>
      </c>
      <c r="DY1005" s="42">
        <v>1.1773757966834775E-19</v>
      </c>
      <c r="DZ1005" s="42">
        <v>1.6263032587282567E-19</v>
      </c>
      <c r="EA1005" s="42">
        <v>4.9953768064322362E-19</v>
      </c>
      <c r="EB1005" s="42">
        <v>1.6792428179316504E-19</v>
      </c>
      <c r="EC1005" s="42">
        <v>4.5273911030742353E-19</v>
      </c>
      <c r="ED1005" s="42">
        <v>3.8751757336884241E-19</v>
      </c>
      <c r="EE1005" s="42">
        <v>1.8804131429045468E-19</v>
      </c>
      <c r="EF1005" s="42">
        <v>2.7486219138402046E-19</v>
      </c>
      <c r="EG1005" s="42">
        <v>6.2256921623191075E-20</v>
      </c>
      <c r="EH1005" s="42">
        <v>2.6893296075324036E-20</v>
      </c>
      <c r="EI1005" s="42">
        <v>3.8180010097487588E-19</v>
      </c>
      <c r="EJ1005" s="42">
        <v>1.8338263308055602E-19</v>
      </c>
      <c r="EK1005" s="42">
        <v>1.9502933610530265E-19</v>
      </c>
      <c r="EL1005" s="42">
        <v>1.4187801866509531E-20</v>
      </c>
      <c r="EM1005" s="42">
        <v>1.4981895254560437E-20</v>
      </c>
      <c r="EN1005" s="42">
        <v>1.4558378780933287E-20</v>
      </c>
      <c r="EO1005" s="42">
        <v>4.6798570335800094E-20</v>
      </c>
      <c r="EP1005" s="42">
        <v>3.5448328842592469E-19</v>
      </c>
      <c r="EQ1005" s="42">
        <v>2.2658131339052534E-19</v>
      </c>
      <c r="ER1005" s="42">
        <v>1.7279472123987727E-19</v>
      </c>
      <c r="ES1005" s="42">
        <v>-9.5079448329295213E-20</v>
      </c>
      <c r="ET1005" s="42">
        <v>-2.2509900573283032E-19</v>
      </c>
      <c r="EU1005" s="42">
        <v>4.3706900078321897E-19</v>
      </c>
      <c r="EV1005" s="42">
        <v>5.660297670026862E-19</v>
      </c>
      <c r="EW1005" s="42">
        <v>2.9582625682856439E-19</v>
      </c>
      <c r="EX1005" s="42">
        <v>5.0949031777346165E-19</v>
      </c>
      <c r="EY1005" s="42">
        <v>6.808027313556439E-20</v>
      </c>
      <c r="EZ1005" s="42">
        <v>2.3081647812679684E-19</v>
      </c>
      <c r="FA1005" s="42">
        <v>4.4342174788762623E-19</v>
      </c>
      <c r="FB1005" s="42">
        <v>1.4823076576950256E-19</v>
      </c>
      <c r="FC1005" s="42">
        <v>6.5539174293801489E-20</v>
      </c>
      <c r="FD1005" s="42">
        <v>2.0339378645943887E-19</v>
      </c>
      <c r="FE1005" s="42">
        <v>2.4860417001913715E-19</v>
      </c>
      <c r="FF1005" s="42">
        <v>5.8709971156563692E-20</v>
      </c>
      <c r="FG1005" s="42">
        <v>1.776651606865895E-19</v>
      </c>
      <c r="FH1005" s="42">
        <v>2.8862647677690284E-19</v>
      </c>
      <c r="FI1005" s="42">
        <v>6.3739229280886101E-20</v>
      </c>
      <c r="FJ1005" s="42">
        <v>-2.124464510832192E-19</v>
      </c>
      <c r="FK1005" s="42">
        <v>3.1551977285222688E-20</v>
      </c>
      <c r="FL1005" s="42">
        <v>1.3436060125821339E-19</v>
      </c>
      <c r="FM1005" s="42">
        <v>-1.3764285392882381E-21</v>
      </c>
      <c r="FN1005" s="42">
        <v>2.2404021454876244E-19</v>
      </c>
      <c r="FO1005" s="42">
        <v>1.8094741335719991E-19</v>
      </c>
      <c r="FP1005" s="42">
        <v>3.4728350837426314E-19</v>
      </c>
      <c r="FQ1005" s="42">
        <v>-3.9937603463040261E-19</v>
      </c>
      <c r="FR1005" s="42">
        <v>6.9139064319632265E-20</v>
      </c>
      <c r="FS1005" s="42">
        <v>1.4388972191482427E-18</v>
      </c>
      <c r="FT1005" s="42">
        <v>2.787797187650716E-19</v>
      </c>
      <c r="FU1005" s="42">
        <v>3.8116482626443515E-20</v>
      </c>
      <c r="FV1005" s="42">
        <v>2.8460307027744491E-19</v>
      </c>
      <c r="FW1005" s="42">
        <v>-2.9169697121069968E-19</v>
      </c>
      <c r="FX1005" s="42">
        <v>2.1175823681357508E-21</v>
      </c>
      <c r="FY1005" s="42">
        <v>1.7395939154235193E-19</v>
      </c>
      <c r="FZ1005" s="42">
        <v>5.6306515168729615E-19</v>
      </c>
      <c r="GA1005" s="42">
        <v>1.3552527156068805E-19</v>
      </c>
      <c r="GB1005" s="42">
        <v>4.1949306712769224E-19</v>
      </c>
      <c r="GC1005" s="42">
        <v>7.5491811424039518E-19</v>
      </c>
      <c r="GD1005" s="42">
        <v>5.0525515303719015E-19</v>
      </c>
      <c r="GE1005" s="42">
        <v>1.4784960094323812E-18</v>
      </c>
      <c r="GF1005" s="42">
        <v>3.2526065174565133E-19</v>
      </c>
      <c r="GG1005" s="1"/>
      <c r="GH1005" s="37"/>
      <c r="GI1005" s="37"/>
    </row>
    <row r="1006" spans="1:191">
      <c r="A1006" s="37"/>
      <c r="B1006" s="40" t="s">
        <v>95</v>
      </c>
      <c r="C1006" s="41" t="s">
        <v>281</v>
      </c>
      <c r="D1006" s="42">
        <v>5.8275866771095863E-19</v>
      </c>
      <c r="E1006" s="42">
        <v>-1.7381116077658243E-18</v>
      </c>
      <c r="F1006" s="42">
        <v>2.6766241133235891E-19</v>
      </c>
      <c r="G1006" s="42">
        <v>1.2197274440461925E-19</v>
      </c>
      <c r="H1006" s="42">
        <v>1.9651164376299768E-18</v>
      </c>
      <c r="I1006" s="42">
        <v>-7.8265844326297351E-19</v>
      </c>
      <c r="J1006" s="42">
        <v>8.2365483791008165E-18</v>
      </c>
      <c r="K1006" s="42">
        <v>7.9028173978826222E-18</v>
      </c>
      <c r="L1006" s="42">
        <v>3.1763735522036263E-21</v>
      </c>
      <c r="M1006" s="42">
        <v>0</v>
      </c>
      <c r="N1006" s="42">
        <v>5.082197683525802E-20</v>
      </c>
      <c r="O1006" s="42">
        <v>-4.5028271476038606E-18</v>
      </c>
      <c r="P1006" s="42">
        <v>-7.4606661994158774E-18</v>
      </c>
      <c r="Q1006" s="42">
        <v>-3.3881317890172014E-21</v>
      </c>
      <c r="R1006" s="42">
        <v>1.3552527156068805E-20</v>
      </c>
      <c r="S1006" s="42">
        <v>5.4210108624275222E-20</v>
      </c>
      <c r="T1006" s="42">
        <v>3.5914196963582334E-18</v>
      </c>
      <c r="U1006" s="42">
        <v>-1.8397555614363403E-18</v>
      </c>
      <c r="V1006" s="42">
        <v>-1.5788694136820158E-18</v>
      </c>
      <c r="W1006" s="42">
        <v>4.87890977618477E-19</v>
      </c>
      <c r="X1006" s="42">
        <v>-3.9302328752599536E-19</v>
      </c>
      <c r="Y1006" s="42">
        <v>7.453889935837843E-20</v>
      </c>
      <c r="Z1006" s="42">
        <v>-8.1315162936412833E-20</v>
      </c>
      <c r="AA1006" s="42">
        <v>-2.3716922523120409E-20</v>
      </c>
      <c r="AB1006" s="42">
        <v>-2.3378109344218689E-19</v>
      </c>
      <c r="AC1006" s="42">
        <v>3.2051726724102725E-18</v>
      </c>
      <c r="AD1006" s="42">
        <v>-5.7598240413292423E-20</v>
      </c>
      <c r="AE1006" s="42">
        <v>-4.87890977618477E-19</v>
      </c>
      <c r="AF1006" s="42">
        <v>-5.2516042729766621E-20</v>
      </c>
      <c r="AG1006" s="42">
        <v>3.7269449679189215E-20</v>
      </c>
      <c r="AH1006" s="42">
        <v>2.0328790734103208E-20</v>
      </c>
      <c r="AI1006" s="42">
        <v>-3.5575383784680614E-20</v>
      </c>
      <c r="AJ1006" s="42">
        <v>4.7433845046240819E-20</v>
      </c>
      <c r="AK1006" s="42">
        <v>-1.1858461261560205E-20</v>
      </c>
      <c r="AL1006" s="42">
        <v>1.5585406229479126E-19</v>
      </c>
      <c r="AM1006" s="42">
        <v>2.7105054312137611E-20</v>
      </c>
      <c r="AN1006" s="42">
        <v>6.7762635780344027E-21</v>
      </c>
      <c r="AO1006" s="42">
        <v>2.0328790734103208E-20</v>
      </c>
      <c r="AP1006" s="42">
        <v>-6.7762635780344027E-21</v>
      </c>
      <c r="AQ1006" s="42">
        <v>1.3552527156068805E-20</v>
      </c>
      <c r="AR1006" s="42">
        <v>1.3552527156068805E-20</v>
      </c>
      <c r="AS1006" s="42">
        <v>1.3552527156068805E-20</v>
      </c>
      <c r="AT1006" s="42">
        <v>6.7762635780344027E-21</v>
      </c>
      <c r="AU1006" s="42">
        <v>1.0164395367051604E-20</v>
      </c>
      <c r="AV1006" s="42">
        <v>3.5575383784680614E-20</v>
      </c>
      <c r="AW1006" s="42">
        <v>2.541098841762901E-20</v>
      </c>
      <c r="AX1006" s="42">
        <v>4.4045713257223618E-20</v>
      </c>
      <c r="AY1006" s="42">
        <v>1.6940658945086007E-20</v>
      </c>
      <c r="AZ1006" s="42">
        <v>3.3881317890172014E-21</v>
      </c>
      <c r="BA1006" s="42">
        <v>1.8634724839594607E-20</v>
      </c>
      <c r="BB1006" s="42">
        <v>-1.6940658945086007E-21</v>
      </c>
      <c r="BC1006" s="42">
        <v>0</v>
      </c>
      <c r="BD1006" s="42">
        <v>3.3881317890172014E-20</v>
      </c>
      <c r="BE1006" s="42">
        <v>1.0000000000000007</v>
      </c>
      <c r="BF1006" s="42">
        <v>2.541098841762901E-20</v>
      </c>
      <c r="BG1006" s="42">
        <v>2.56650983018053E-18</v>
      </c>
      <c r="BH1006" s="42">
        <v>3.0493186101154812E-20</v>
      </c>
      <c r="BI1006" s="42">
        <v>0</v>
      </c>
      <c r="BJ1006" s="42">
        <v>2.8799120206646212E-20</v>
      </c>
      <c r="BK1006" s="42">
        <v>3.0493186101154812E-20</v>
      </c>
      <c r="BL1006" s="42">
        <v>1.3552527156068805E-20</v>
      </c>
      <c r="BM1006" s="42">
        <v>6.7762635780344027E-21</v>
      </c>
      <c r="BN1006" s="42">
        <v>3.3881317890172014E-20</v>
      </c>
      <c r="BO1006" s="42">
        <v>2.3716922523120409E-20</v>
      </c>
      <c r="BP1006" s="42">
        <v>4.0657581468206416E-20</v>
      </c>
      <c r="BQ1006" s="42">
        <v>-8.8769052872250676E-19</v>
      </c>
      <c r="BR1006" s="42">
        <v>2.0328790734103208E-20</v>
      </c>
      <c r="BS1006" s="42">
        <v>1.0164395367051604E-20</v>
      </c>
      <c r="BT1006" s="42">
        <v>2.3716922523120409E-20</v>
      </c>
      <c r="BU1006" s="42">
        <v>1.3552527156068805E-20</v>
      </c>
      <c r="BV1006" s="42">
        <v>4.4045713257223618E-20</v>
      </c>
      <c r="BW1006" s="42">
        <v>2.0328790734103208E-20</v>
      </c>
      <c r="BX1006" s="42">
        <v>6.7762635780344027E-21</v>
      </c>
      <c r="BY1006" s="42">
        <v>0</v>
      </c>
      <c r="BZ1006" s="42">
        <v>0</v>
      </c>
      <c r="CA1006" s="42">
        <v>0</v>
      </c>
      <c r="CB1006" s="42">
        <v>1.0164395367051604E-20</v>
      </c>
      <c r="CC1006" s="42">
        <v>3.7269449679189215E-20</v>
      </c>
      <c r="CD1006" s="42">
        <v>1.3552527156068805E-20</v>
      </c>
      <c r="CE1006" s="42">
        <v>2.0328790734103208E-20</v>
      </c>
      <c r="CF1006" s="42">
        <v>3.0493186101154812E-20</v>
      </c>
      <c r="CG1006" s="42">
        <v>1.0164395367051604E-20</v>
      </c>
      <c r="CH1006" s="42">
        <v>2.0328790734103208E-20</v>
      </c>
      <c r="CI1006" s="42">
        <v>0</v>
      </c>
      <c r="CJ1006" s="42">
        <v>1.3552527156068805E-20</v>
      </c>
      <c r="CK1006" s="42">
        <v>-3.3881317890172014E-21</v>
      </c>
      <c r="CL1006" s="42">
        <v>6.7762635780344027E-21</v>
      </c>
      <c r="CM1006" s="42">
        <v>1.0164395367051604E-20</v>
      </c>
      <c r="CN1006" s="42">
        <v>1.0164395367051604E-20</v>
      </c>
      <c r="CO1006" s="42">
        <v>2.3716922523120409E-20</v>
      </c>
      <c r="CP1006" s="42">
        <v>3.3881317890172014E-21</v>
      </c>
      <c r="CQ1006" s="42">
        <v>-1.0164395367051604E-20</v>
      </c>
      <c r="CR1006" s="42">
        <v>1.6940658945086007E-20</v>
      </c>
      <c r="CS1006" s="42">
        <v>0</v>
      </c>
      <c r="CT1006" s="42">
        <v>-3.3881317890172014E-21</v>
      </c>
      <c r="CU1006" s="42">
        <v>1.0164395367051604E-20</v>
      </c>
      <c r="CV1006" s="42">
        <v>0</v>
      </c>
      <c r="CW1006" s="42">
        <v>8.4703294725430034E-21</v>
      </c>
      <c r="CX1006" s="42">
        <v>1.3552527156068805E-20</v>
      </c>
      <c r="CY1006" s="42">
        <v>1.8634724839594607E-20</v>
      </c>
      <c r="CZ1006" s="42">
        <v>1.0164395367051604E-20</v>
      </c>
      <c r="DA1006" s="42">
        <v>3.3881317890172014E-21</v>
      </c>
      <c r="DB1006" s="42">
        <v>2.7105054312137611E-20</v>
      </c>
      <c r="DC1006" s="42">
        <v>3.3881317890172014E-21</v>
      </c>
      <c r="DD1006" s="42">
        <v>2.3716922523120409E-20</v>
      </c>
      <c r="DE1006" s="42">
        <v>1.6940658945086007E-20</v>
      </c>
      <c r="DF1006" s="42">
        <v>2.3716922523120409E-20</v>
      </c>
      <c r="DG1006" s="42">
        <v>1.6940658945086007E-20</v>
      </c>
      <c r="DH1006" s="42">
        <v>5.082197683525802E-21</v>
      </c>
      <c r="DI1006" s="42">
        <v>1.6940658945086007E-20</v>
      </c>
      <c r="DJ1006" s="42">
        <v>1.8634724839594607E-20</v>
      </c>
      <c r="DK1006" s="42">
        <v>1.6940658945086007E-21</v>
      </c>
      <c r="DL1006" s="42">
        <v>3.3881317890172014E-21</v>
      </c>
      <c r="DM1006" s="42">
        <v>1.0164395367051604E-20</v>
      </c>
      <c r="DN1006" s="42">
        <v>1.8634724839594607E-20</v>
      </c>
      <c r="DO1006" s="42">
        <v>3.3881317890172014E-21</v>
      </c>
      <c r="DP1006" s="42">
        <v>1.1858461261560205E-20</v>
      </c>
      <c r="DQ1006" s="42">
        <v>1.3552527156068805E-20</v>
      </c>
      <c r="DR1006" s="42">
        <v>2.7105054312137611E-20</v>
      </c>
      <c r="DS1006" s="42">
        <v>6.7762635780344027E-21</v>
      </c>
      <c r="DT1006" s="42">
        <v>1.3552527156068805E-20</v>
      </c>
      <c r="DU1006" s="42">
        <v>-1.5246593050577406E-20</v>
      </c>
      <c r="DV1006" s="42">
        <v>5.5904174518783822E-20</v>
      </c>
      <c r="DW1006" s="42">
        <v>2.0328790734103208E-20</v>
      </c>
      <c r="DX1006" s="42">
        <v>6.7762635780344027E-21</v>
      </c>
      <c r="DY1006" s="42">
        <v>1.3552527156068805E-20</v>
      </c>
      <c r="DZ1006" s="42">
        <v>-6.7762635780344027E-21</v>
      </c>
      <c r="EA1006" s="42">
        <v>1.3552527156068805E-20</v>
      </c>
      <c r="EB1006" s="42">
        <v>2.0328790734103208E-20</v>
      </c>
      <c r="EC1006" s="42">
        <v>7.1150767569361228E-20</v>
      </c>
      <c r="ED1006" s="42">
        <v>3.0493186101154812E-20</v>
      </c>
      <c r="EE1006" s="42">
        <v>2.7105054312137611E-20</v>
      </c>
      <c r="EF1006" s="42">
        <v>-2.3716922523120409E-20</v>
      </c>
      <c r="EG1006" s="42">
        <v>6.5323180892251642E-18</v>
      </c>
      <c r="EH1006" s="42">
        <v>1.5246593050577406E-20</v>
      </c>
      <c r="EI1006" s="42">
        <v>2.7105054312137611E-20</v>
      </c>
      <c r="EJ1006" s="42">
        <v>1.0164395367051604E-20</v>
      </c>
      <c r="EK1006" s="42">
        <v>2.0328790734103208E-20</v>
      </c>
      <c r="EL1006" s="42">
        <v>-6.7762635780344027E-21</v>
      </c>
      <c r="EM1006" s="42">
        <v>1.6940658945086007E-21</v>
      </c>
      <c r="EN1006" s="42">
        <v>4.2351647362715017E-22</v>
      </c>
      <c r="EO1006" s="42">
        <v>4.4045713257223618E-20</v>
      </c>
      <c r="EP1006" s="42">
        <v>1.6940658945086007E-19</v>
      </c>
      <c r="EQ1006" s="42">
        <v>6.7762635780344027E-21</v>
      </c>
      <c r="ER1006" s="42">
        <v>5.7598240413292423E-20</v>
      </c>
      <c r="ES1006" s="42">
        <v>1.0164395367051604E-20</v>
      </c>
      <c r="ET1006" s="42">
        <v>2.0328790734103208E-20</v>
      </c>
      <c r="EU1006" s="42">
        <v>1.3552527156068805E-20</v>
      </c>
      <c r="EV1006" s="42">
        <v>8.4703294725430034E-20</v>
      </c>
      <c r="EW1006" s="42">
        <v>1.5246593050577406E-20</v>
      </c>
      <c r="EX1006" s="42">
        <v>0</v>
      </c>
      <c r="EY1006" s="42">
        <v>1.3552527156068805E-20</v>
      </c>
      <c r="EZ1006" s="42">
        <v>3.4558944247975454E-19</v>
      </c>
      <c r="FA1006" s="42">
        <v>2.0328790734103208E-20</v>
      </c>
      <c r="FB1006" s="42">
        <v>3.7269449679189215E-20</v>
      </c>
      <c r="FC1006" s="42">
        <v>-2.0582900618279498E-19</v>
      </c>
      <c r="FD1006" s="42">
        <v>1.8634724839594607E-20</v>
      </c>
      <c r="FE1006" s="42">
        <v>3.3881317890172014E-20</v>
      </c>
      <c r="FF1006" s="42">
        <v>8.4703294725430034E-22</v>
      </c>
      <c r="FG1006" s="42">
        <v>6.7762635780344027E-21</v>
      </c>
      <c r="FH1006" s="42">
        <v>-2.0328790734103208E-20</v>
      </c>
      <c r="FI1006" s="42">
        <v>-1.6517142471458857E-19</v>
      </c>
      <c r="FJ1006" s="42">
        <v>9.3173624197973037E-20</v>
      </c>
      <c r="FK1006" s="42">
        <v>6.0986372202309624E-20</v>
      </c>
      <c r="FL1006" s="42">
        <v>8.3009228830921433E-20</v>
      </c>
      <c r="FM1006" s="42">
        <v>1.1282478857427281E-18</v>
      </c>
      <c r="FN1006" s="42">
        <v>-7.453889935837843E-20</v>
      </c>
      <c r="FO1006" s="42">
        <v>1.1956886490031154E-16</v>
      </c>
      <c r="FP1006" s="42">
        <v>2.1026745882640752E-17</v>
      </c>
      <c r="FQ1006" s="42">
        <v>-1.0062751413381088E-18</v>
      </c>
      <c r="FR1006" s="42">
        <v>-1.4755313941169912E-18</v>
      </c>
      <c r="FS1006" s="42">
        <v>1.6940658945086007E-21</v>
      </c>
      <c r="FT1006" s="42">
        <v>1.6940658945086007E-21</v>
      </c>
      <c r="FU1006" s="42">
        <v>6.7762635780344027E-21</v>
      </c>
      <c r="FV1006" s="42">
        <v>-1.8634724839594607E-20</v>
      </c>
      <c r="FW1006" s="42">
        <v>0</v>
      </c>
      <c r="FX1006" s="42">
        <v>1.6940658945086007E-20</v>
      </c>
      <c r="FY1006" s="42">
        <v>6.7762635780344027E-21</v>
      </c>
      <c r="FZ1006" s="42">
        <v>1.5246593050577406E-19</v>
      </c>
      <c r="GA1006" s="42">
        <v>-1.6940658945086007E-19</v>
      </c>
      <c r="GB1006" s="42">
        <v>1.6940658945086007E-20</v>
      </c>
      <c r="GC1006" s="42">
        <v>6.0986372202309624E-20</v>
      </c>
      <c r="GD1006" s="42">
        <v>9.8255821881498839E-20</v>
      </c>
      <c r="GE1006" s="42">
        <v>2.7105054312137611E-20</v>
      </c>
      <c r="GF1006" s="42">
        <v>0</v>
      </c>
      <c r="GG1006" s="1"/>
      <c r="GH1006" s="37"/>
      <c r="GI1006" s="37"/>
    </row>
    <row r="1007" spans="1:191">
      <c r="A1007" s="37"/>
      <c r="B1007" s="40" t="s">
        <v>96</v>
      </c>
      <c r="C1007" s="41" t="s">
        <v>282</v>
      </c>
      <c r="D1007" s="42">
        <v>-1.001192943654583E-18</v>
      </c>
      <c r="E1007" s="42">
        <v>-1.1790698625779861E-18</v>
      </c>
      <c r="F1007" s="42">
        <v>2.380162581784584E-19</v>
      </c>
      <c r="G1007" s="42">
        <v>5.9292306307801024E-19</v>
      </c>
      <c r="H1007" s="42">
        <v>-2.524158182817815E-19</v>
      </c>
      <c r="I1007" s="42">
        <v>-9.2750107724345887E-20</v>
      </c>
      <c r="J1007" s="42">
        <v>-1.6432439176733427E-19</v>
      </c>
      <c r="K1007" s="42">
        <v>-5.9969932665604464E-19</v>
      </c>
      <c r="L1007" s="42">
        <v>-2.0434669852509996E-20</v>
      </c>
      <c r="M1007" s="42">
        <v>8.3009228830921433E-20</v>
      </c>
      <c r="N1007" s="42">
        <v>-6.1748701854838495E-19</v>
      </c>
      <c r="O1007" s="42">
        <v>-7.3183646642771549E-19</v>
      </c>
      <c r="P1007" s="42">
        <v>-2.7105054312137611E-19</v>
      </c>
      <c r="Q1007" s="42">
        <v>-2.1853450039160949E-19</v>
      </c>
      <c r="R1007" s="42">
        <v>-1.9651164376299768E-19</v>
      </c>
      <c r="S1007" s="42">
        <v>-3.4050724479622874E-19</v>
      </c>
      <c r="T1007" s="42">
        <v>5.9292306307801024E-19</v>
      </c>
      <c r="U1007" s="42">
        <v>-5.9292306307801024E-19</v>
      </c>
      <c r="V1007" s="42">
        <v>-1.3688052427629493E-18</v>
      </c>
      <c r="W1007" s="42">
        <v>-4.7806539543032711E-18</v>
      </c>
      <c r="X1007" s="42">
        <v>5.082197683525802E-21</v>
      </c>
      <c r="Y1007" s="42">
        <v>3.6566412332968146E-18</v>
      </c>
      <c r="Z1007" s="42">
        <v>-7.1404877453537519E-19</v>
      </c>
      <c r="AA1007" s="42">
        <v>1.9142944607947188E-19</v>
      </c>
      <c r="AB1007" s="42">
        <v>-2.1895801686523664E-18</v>
      </c>
      <c r="AC1007" s="42">
        <v>-5.2516042729766621E-19</v>
      </c>
      <c r="AD1007" s="42">
        <v>-4.980553729855286E-19</v>
      </c>
      <c r="AE1007" s="42">
        <v>-9.3029628596939806E-18</v>
      </c>
      <c r="AF1007" s="42">
        <v>-8.1230459641687403E-19</v>
      </c>
      <c r="AG1007" s="42">
        <v>-6.9134829154895994E-18</v>
      </c>
      <c r="AH1007" s="42">
        <v>1.3608007814113962E-17</v>
      </c>
      <c r="AI1007" s="42">
        <v>-1.2140523232995887E-17</v>
      </c>
      <c r="AJ1007" s="42">
        <v>-4.1326737496537314E-18</v>
      </c>
      <c r="AK1007" s="42">
        <v>-1.1045309632196076E-18</v>
      </c>
      <c r="AL1007" s="42">
        <v>-4.6976447254723497E-18</v>
      </c>
      <c r="AM1007" s="42">
        <v>-1.9142944607947188E-19</v>
      </c>
      <c r="AN1007" s="42">
        <v>-5.099138342470888E-19</v>
      </c>
      <c r="AO1007" s="42">
        <v>-4.5400965972830498E-19</v>
      </c>
      <c r="AP1007" s="42">
        <v>1.3974349563801447E-17</v>
      </c>
      <c r="AQ1007" s="42">
        <v>-3.9090570515785961E-18</v>
      </c>
      <c r="AR1007" s="42">
        <v>-1.4492733727521079E-18</v>
      </c>
      <c r="AS1007" s="42">
        <v>-3.1594328932585403E-19</v>
      </c>
      <c r="AT1007" s="42">
        <v>1.5424469969500809E-18</v>
      </c>
      <c r="AU1007" s="42">
        <v>3.4601295895338169E-19</v>
      </c>
      <c r="AV1007" s="42">
        <v>4.1911190230142781E-18</v>
      </c>
      <c r="AW1007" s="42">
        <v>3.4381067329052051E-18</v>
      </c>
      <c r="AX1007" s="42">
        <v>-2.3632219228394979E-18</v>
      </c>
      <c r="AY1007" s="42">
        <v>-9.0971338535111856E-19</v>
      </c>
      <c r="AZ1007" s="42">
        <v>-1.2163393122571753E-18</v>
      </c>
      <c r="BA1007" s="42">
        <v>-1.0062751413381088E-17</v>
      </c>
      <c r="BB1007" s="42">
        <v>-3.336462779234689E-18</v>
      </c>
      <c r="BC1007" s="42">
        <v>4.7925124155648313E-18</v>
      </c>
      <c r="BD1007" s="42">
        <v>-5.0449282338466128E-18</v>
      </c>
      <c r="BE1007" s="42">
        <v>-1.5589641394215398E-18</v>
      </c>
      <c r="BF1007" s="42">
        <v>1.0000000000000007</v>
      </c>
      <c r="BG1007" s="42">
        <v>-7.1803829971694294E-17</v>
      </c>
      <c r="BH1007" s="42">
        <v>-2.3816872410896417E-17</v>
      </c>
      <c r="BI1007" s="42">
        <v>-2.9578390518120168E-18</v>
      </c>
      <c r="BJ1007" s="42">
        <v>-7.9256872874584883E-18</v>
      </c>
      <c r="BK1007" s="42">
        <v>-2.380162581784584E-19</v>
      </c>
      <c r="BL1007" s="42">
        <v>-7.4521958699433344E-18</v>
      </c>
      <c r="BM1007" s="42">
        <v>-8.9658437466867691E-19</v>
      </c>
      <c r="BN1007" s="42">
        <v>-9.6807395541693986E-18</v>
      </c>
      <c r="BO1007" s="42">
        <v>-1.2342964107389665E-17</v>
      </c>
      <c r="BP1007" s="42">
        <v>6.0478152433957044E-19</v>
      </c>
      <c r="BQ1007" s="42">
        <v>-1.2993485410880967E-18</v>
      </c>
      <c r="BR1007" s="42">
        <v>-1.6102096327304249E-18</v>
      </c>
      <c r="BS1007" s="42">
        <v>-5.082197683525802E-21</v>
      </c>
      <c r="BT1007" s="42">
        <v>-5.4718328392627802E-19</v>
      </c>
      <c r="BU1007" s="42">
        <v>-7.572474548453445E-19</v>
      </c>
      <c r="BV1007" s="42">
        <v>-1.0638733817514012E-18</v>
      </c>
      <c r="BW1007" s="42">
        <v>-2.608861477543245E-19</v>
      </c>
      <c r="BX1007" s="42">
        <v>-1.139259314057034E-18</v>
      </c>
      <c r="BY1007" s="42">
        <v>-5.4379515213726082E-19</v>
      </c>
      <c r="BZ1007" s="42">
        <v>-1.3704993086574579E-18</v>
      </c>
      <c r="CA1007" s="42">
        <v>-2.5766742255475816E-18</v>
      </c>
      <c r="CB1007" s="42">
        <v>-7.436949276892757E-19</v>
      </c>
      <c r="CC1007" s="42">
        <v>-4.0657581468206416E-20</v>
      </c>
      <c r="CD1007" s="42">
        <v>-6.4543910580777686E-19</v>
      </c>
      <c r="CE1007" s="42">
        <v>-2.6766241133235891E-19</v>
      </c>
      <c r="CF1007" s="42">
        <v>-4.0657581468206416E-19</v>
      </c>
      <c r="CG1007" s="42">
        <v>-6.3358064454621665E-19</v>
      </c>
      <c r="CH1007" s="42">
        <v>3.3881317890172014E-20</v>
      </c>
      <c r="CI1007" s="42">
        <v>-7.6571778431788751E-19</v>
      </c>
      <c r="CJ1007" s="42">
        <v>6.9456701674852628E-20</v>
      </c>
      <c r="CK1007" s="42">
        <v>-1.1858461261560205E-20</v>
      </c>
      <c r="CL1007" s="42">
        <v>-1.5500702934753696E-18</v>
      </c>
      <c r="CM1007" s="42">
        <v>-9.978048118655658E-19</v>
      </c>
      <c r="CN1007" s="42">
        <v>-1.3095129364551483E-18</v>
      </c>
      <c r="CO1007" s="42">
        <v>-2.1175823681357508E-19</v>
      </c>
      <c r="CP1007" s="42">
        <v>4.5231559383379638E-19</v>
      </c>
      <c r="CQ1007" s="42">
        <v>6.8440262138147467E-19</v>
      </c>
      <c r="CR1007" s="42">
        <v>-8.5211514493782614E-19</v>
      </c>
      <c r="CS1007" s="42">
        <v>-2.0820069843510702E-18</v>
      </c>
      <c r="CT1007" s="42">
        <v>-1.0028870095490916E-18</v>
      </c>
      <c r="CU1007" s="42">
        <v>-1.6093625997831706E-20</v>
      </c>
      <c r="CV1007" s="42">
        <v>-2.3132469789514942E-18</v>
      </c>
      <c r="CW1007" s="42">
        <v>-1.7957098481791167E-19</v>
      </c>
      <c r="CX1007" s="42">
        <v>-1.8863423735353269E-18</v>
      </c>
      <c r="CY1007" s="42">
        <v>-1.164670302474663E-19</v>
      </c>
      <c r="CZ1007" s="42">
        <v>4.3198680309969317E-20</v>
      </c>
      <c r="DA1007" s="42">
        <v>-1.0714966782766899E-18</v>
      </c>
      <c r="DB1007" s="42">
        <v>-2.8773709218228583E-18</v>
      </c>
      <c r="DC1007" s="42">
        <v>-2.1285937964500568E-18</v>
      </c>
      <c r="DD1007" s="42">
        <v>-9.4867690092481638E-19</v>
      </c>
      <c r="DE1007" s="42">
        <v>-9.8594635060400559E-19</v>
      </c>
      <c r="DF1007" s="42">
        <v>-1.5102597449544175E-18</v>
      </c>
      <c r="DG1007" s="42">
        <v>-6.6492086359462577E-19</v>
      </c>
      <c r="DH1007" s="42">
        <v>-1.1193540397965579E-18</v>
      </c>
      <c r="DI1007" s="42">
        <v>-5.7259427234390703E-19</v>
      </c>
      <c r="DJ1007" s="42">
        <v>-2.1108061045577164E-18</v>
      </c>
      <c r="DK1007" s="42">
        <v>2.1599340154984659E-19</v>
      </c>
      <c r="DL1007" s="42">
        <v>-3.1001405869507392E-19</v>
      </c>
      <c r="DM1007" s="42">
        <v>-2.515687853345272E-19</v>
      </c>
      <c r="DN1007" s="42">
        <v>-3.3118988237643143E-19</v>
      </c>
      <c r="DO1007" s="42">
        <v>-6.3696877633523385E-19</v>
      </c>
      <c r="DP1007" s="42">
        <v>-8.4618591430704604E-19</v>
      </c>
      <c r="DQ1007" s="42">
        <v>-9.8594635060400559E-19</v>
      </c>
      <c r="DR1007" s="42">
        <v>-2.439454888092385E-19</v>
      </c>
      <c r="DS1007" s="42">
        <v>-2.2107559923337239E-19</v>
      </c>
      <c r="DT1007" s="42">
        <v>-1.2053278839428694E-18</v>
      </c>
      <c r="DU1007" s="42">
        <v>-8.2924525536196003E-19</v>
      </c>
      <c r="DV1007" s="42">
        <v>-1.9981507225728945E-18</v>
      </c>
      <c r="DW1007" s="42">
        <v>-2.0074680849926918E-19</v>
      </c>
      <c r="DX1007" s="42">
        <v>-6.7762635780344027E-19</v>
      </c>
      <c r="DY1007" s="42">
        <v>-7.7588217968493911E-19</v>
      </c>
      <c r="DZ1007" s="42">
        <v>-5.8445273360546723E-19</v>
      </c>
      <c r="EA1007" s="42">
        <v>5.6751207466038123E-19</v>
      </c>
      <c r="EB1007" s="42">
        <v>-8.6905580388291215E-19</v>
      </c>
      <c r="EC1007" s="42">
        <v>-3.2271955290388843E-19</v>
      </c>
      <c r="ED1007" s="42">
        <v>-7.0303734622106928E-20</v>
      </c>
      <c r="EE1007" s="42">
        <v>-1.5077186461126546E-19</v>
      </c>
      <c r="EF1007" s="42">
        <v>-2.6596834543785031E-19</v>
      </c>
      <c r="EG1007" s="42">
        <v>2.6766241133235891E-19</v>
      </c>
      <c r="EH1007" s="42">
        <v>-7.8774064094649932E-20</v>
      </c>
      <c r="EI1007" s="42">
        <v>-2.3716922523120409E-20</v>
      </c>
      <c r="EJ1007" s="42">
        <v>-1.4441911750685821E-19</v>
      </c>
      <c r="EK1007" s="42">
        <v>-9.2326591250718737E-20</v>
      </c>
      <c r="EL1007" s="42">
        <v>-2.7020351017412181E-19</v>
      </c>
      <c r="EM1007" s="42">
        <v>-7.3480108174310554E-20</v>
      </c>
      <c r="EN1007" s="42">
        <v>-1.3764285392882381E-20</v>
      </c>
      <c r="EO1007" s="42">
        <v>-2.1599340154984659E-19</v>
      </c>
      <c r="EP1007" s="42">
        <v>-3.5914196963582334E-19</v>
      </c>
      <c r="EQ1007" s="42">
        <v>-3.0493186101154812E-20</v>
      </c>
      <c r="ER1007" s="42">
        <v>-2.0328790734103208E-19</v>
      </c>
      <c r="ES1007" s="42">
        <v>-4.1335207826009857E-19</v>
      </c>
      <c r="ET1007" s="42">
        <v>-5.8360570065821293E-19</v>
      </c>
      <c r="EU1007" s="42">
        <v>-9.4867690092481638E-20</v>
      </c>
      <c r="EV1007" s="42">
        <v>-5.2346636140315761E-19</v>
      </c>
      <c r="EW1007" s="42">
        <v>-9.0632525356210136E-20</v>
      </c>
      <c r="EX1007" s="42">
        <v>1.1011428314305904E-19</v>
      </c>
      <c r="EY1007" s="42">
        <v>-3.9387032047324966E-20</v>
      </c>
      <c r="EZ1007" s="42">
        <v>-1.5415999640028266E-19</v>
      </c>
      <c r="FA1007" s="42">
        <v>-6.0308745844506184E-19</v>
      </c>
      <c r="FB1007" s="42">
        <v>-6.7762635780344027E-19</v>
      </c>
      <c r="FC1007" s="42">
        <v>-5.5057141571529522E-20</v>
      </c>
      <c r="FD1007" s="42">
        <v>-1.0884373372217759E-19</v>
      </c>
      <c r="FE1007" s="42">
        <v>-4.5739779151732218E-20</v>
      </c>
      <c r="FF1007" s="42">
        <v>-2.9053230090822502E-19</v>
      </c>
      <c r="FG1007" s="42">
        <v>5.4210108624275222E-20</v>
      </c>
      <c r="FH1007" s="42">
        <v>-3.1890790464124408E-19</v>
      </c>
      <c r="FI1007" s="42">
        <v>3.3034284942917713E-20</v>
      </c>
      <c r="FJ1007" s="42">
        <v>-2.2912241223228824E-19</v>
      </c>
      <c r="FK1007" s="42">
        <v>0</v>
      </c>
      <c r="FL1007" s="42">
        <v>-1.8973538018496328E-19</v>
      </c>
      <c r="FM1007" s="42">
        <v>-1.8550021544869177E-19</v>
      </c>
      <c r="FN1007" s="42">
        <v>-4.5739779151732218E-19</v>
      </c>
      <c r="FO1007" s="42">
        <v>-1.4141215054410544E-18</v>
      </c>
      <c r="FP1007" s="42">
        <v>-2.7121994971082697E-18</v>
      </c>
      <c r="FQ1007" s="42">
        <v>-1.3196773318221999E-18</v>
      </c>
      <c r="FR1007" s="42">
        <v>-8.3771558483450304E-19</v>
      </c>
      <c r="FS1007" s="42">
        <v>-2.558039500707987E-19</v>
      </c>
      <c r="FT1007" s="42">
        <v>-4.1419911120735287E-19</v>
      </c>
      <c r="FU1007" s="42">
        <v>-2.2700482986415249E-19</v>
      </c>
      <c r="FV1007" s="42">
        <v>-5.3447778971746351E-19</v>
      </c>
      <c r="FW1007" s="42">
        <v>-1.4081922748102743E-18</v>
      </c>
      <c r="FX1007" s="42">
        <v>-2.0498197323554068E-19</v>
      </c>
      <c r="FY1007" s="42">
        <v>-8.2077492588941703E-19</v>
      </c>
      <c r="FZ1007" s="42">
        <v>-1.052014920489841E-18</v>
      </c>
      <c r="GA1007" s="42">
        <v>-1.6263032587282567E-18</v>
      </c>
      <c r="GB1007" s="42">
        <v>-7.0871246696767309E-18</v>
      </c>
      <c r="GC1007" s="42">
        <v>-6.238397656527922E-19</v>
      </c>
      <c r="GD1007" s="42">
        <v>1.1011428314305904E-19</v>
      </c>
      <c r="GE1007" s="42">
        <v>3.8455295805345235E-19</v>
      </c>
      <c r="GF1007" s="42">
        <v>-5.4210108624275222E-19</v>
      </c>
      <c r="GG1007" s="1"/>
      <c r="GH1007" s="37"/>
      <c r="GI1007" s="37"/>
    </row>
    <row r="1008" spans="1:191">
      <c r="A1008" s="37"/>
      <c r="B1008" s="40" t="s">
        <v>97</v>
      </c>
      <c r="C1008" s="41" t="s">
        <v>283</v>
      </c>
      <c r="D1008" s="42">
        <v>8.4703294725430034E-21</v>
      </c>
      <c r="E1008" s="42">
        <v>-1.6940658945086007E-21</v>
      </c>
      <c r="F1008" s="42">
        <v>-2.541098841762901E-21</v>
      </c>
      <c r="G1008" s="42">
        <v>-4.2351647362715017E-21</v>
      </c>
      <c r="H1008" s="42">
        <v>0</v>
      </c>
      <c r="I1008" s="42">
        <v>3.3881317890172014E-21</v>
      </c>
      <c r="J1008" s="42">
        <v>5.082197683525802E-21</v>
      </c>
      <c r="K1008" s="42">
        <v>-8.2162195883667133E-20</v>
      </c>
      <c r="L1008" s="42">
        <v>4.2351647362715017E-22</v>
      </c>
      <c r="M1008" s="42">
        <v>-8.4703294725430034E-22</v>
      </c>
      <c r="N1008" s="42">
        <v>2.1175823681357508E-21</v>
      </c>
      <c r="O1008" s="42">
        <v>8.4703294725430034E-22</v>
      </c>
      <c r="P1008" s="42">
        <v>6.7762635780344027E-21</v>
      </c>
      <c r="Q1008" s="42">
        <v>1.6940658945086007E-21</v>
      </c>
      <c r="R1008" s="42">
        <v>3.3881317890172014E-21</v>
      </c>
      <c r="S1008" s="42">
        <v>1.6940658945086007E-21</v>
      </c>
      <c r="T1008" s="42">
        <v>6.7762635780344027E-21</v>
      </c>
      <c r="U1008" s="42">
        <v>0</v>
      </c>
      <c r="V1008" s="42">
        <v>-1.6940658945086007E-21</v>
      </c>
      <c r="W1008" s="42">
        <v>3.8116482626443515E-21</v>
      </c>
      <c r="X1008" s="42">
        <v>-4.2351647362715017E-22</v>
      </c>
      <c r="Y1008" s="42">
        <v>3.3881317890172014E-21</v>
      </c>
      <c r="Z1008" s="42">
        <v>1.6940658945086007E-21</v>
      </c>
      <c r="AA1008" s="42">
        <v>8.4703294725430034E-22</v>
      </c>
      <c r="AB1008" s="42">
        <v>2.541098841762901E-21</v>
      </c>
      <c r="AC1008" s="42">
        <v>1.6940658945086007E-21</v>
      </c>
      <c r="AD1008" s="42">
        <v>8.4703294725430034E-22</v>
      </c>
      <c r="AE1008" s="42">
        <v>8.4703294725430034E-22</v>
      </c>
      <c r="AF1008" s="42">
        <v>-2.541098841762901E-21</v>
      </c>
      <c r="AG1008" s="42">
        <v>4.2351647362715017E-22</v>
      </c>
      <c r="AH1008" s="42">
        <v>1.2705494208814505E-21</v>
      </c>
      <c r="AI1008" s="42">
        <v>0</v>
      </c>
      <c r="AJ1008" s="42">
        <v>8.4703294725430034E-22</v>
      </c>
      <c r="AK1008" s="42">
        <v>5.5057141571529522E-21</v>
      </c>
      <c r="AL1008" s="42">
        <v>3.8116482626443515E-21</v>
      </c>
      <c r="AM1008" s="42">
        <v>0</v>
      </c>
      <c r="AN1008" s="42">
        <v>8.4703294725430034E-22</v>
      </c>
      <c r="AO1008" s="42">
        <v>4.2351647362715017E-21</v>
      </c>
      <c r="AP1008" s="42">
        <v>8.4703294725430034E-22</v>
      </c>
      <c r="AQ1008" s="42">
        <v>8.4703294725430034E-22</v>
      </c>
      <c r="AR1008" s="42">
        <v>-8.4703294725430034E-22</v>
      </c>
      <c r="AS1008" s="42">
        <v>4.2351647362715017E-22</v>
      </c>
      <c r="AT1008" s="42">
        <v>3.3881317890172014E-21</v>
      </c>
      <c r="AU1008" s="42">
        <v>2.9646153153900512E-21</v>
      </c>
      <c r="AV1008" s="42">
        <v>3.8116482626443515E-21</v>
      </c>
      <c r="AW1008" s="42">
        <v>2.541098841762901E-21</v>
      </c>
      <c r="AX1008" s="42">
        <v>0</v>
      </c>
      <c r="AY1008" s="42">
        <v>2.1175823681357508E-21</v>
      </c>
      <c r="AZ1008" s="42">
        <v>2.1175823681357508E-21</v>
      </c>
      <c r="BA1008" s="42">
        <v>1.6940658945086007E-21</v>
      </c>
      <c r="BB1008" s="42">
        <v>8.4703294725430034E-22</v>
      </c>
      <c r="BC1008" s="42">
        <v>4.2351647362715017E-22</v>
      </c>
      <c r="BD1008" s="42">
        <v>8.4703294725430034E-22</v>
      </c>
      <c r="BE1008" s="42">
        <v>9.3173624197973037E-21</v>
      </c>
      <c r="BF1008" s="42">
        <v>3.8116482626443515E-21</v>
      </c>
      <c r="BG1008" s="42">
        <v>0.99999999999999967</v>
      </c>
      <c r="BH1008" s="42">
        <v>1.6940658945086007E-21</v>
      </c>
      <c r="BI1008" s="42">
        <v>1.6940658945086007E-21</v>
      </c>
      <c r="BJ1008" s="42">
        <v>4.2351647362715017E-22</v>
      </c>
      <c r="BK1008" s="42">
        <v>-8.4703294725430034E-22</v>
      </c>
      <c r="BL1008" s="42">
        <v>1.6940658945086007E-21</v>
      </c>
      <c r="BM1008" s="42">
        <v>0</v>
      </c>
      <c r="BN1008" s="42">
        <v>-4.2351647362715017E-22</v>
      </c>
      <c r="BO1008" s="42">
        <v>2.1175823681357508E-21</v>
      </c>
      <c r="BP1008" s="42">
        <v>-8.4703294725430034E-22</v>
      </c>
      <c r="BQ1008" s="42">
        <v>-2.541098841762901E-21</v>
      </c>
      <c r="BR1008" s="42">
        <v>5.082197683525802E-21</v>
      </c>
      <c r="BS1008" s="42">
        <v>-8.4703294725430034E-22</v>
      </c>
      <c r="BT1008" s="42">
        <v>4.2351647362715017E-22</v>
      </c>
      <c r="BU1008" s="42">
        <v>-1.6940658945086007E-21</v>
      </c>
      <c r="BV1008" s="42">
        <v>-2.541098841762901E-21</v>
      </c>
      <c r="BW1008" s="42">
        <v>1.6940658945086007E-21</v>
      </c>
      <c r="BX1008" s="42">
        <v>8.4703294725430034E-22</v>
      </c>
      <c r="BY1008" s="42">
        <v>4.2351647362715017E-21</v>
      </c>
      <c r="BZ1008" s="42">
        <v>1.6940658945086007E-21</v>
      </c>
      <c r="CA1008" s="42">
        <v>-1.6940658945086007E-21</v>
      </c>
      <c r="CB1008" s="42">
        <v>0</v>
      </c>
      <c r="CC1008" s="42">
        <v>3.3881317890172014E-21</v>
      </c>
      <c r="CD1008" s="42">
        <v>1.6940658945086007E-21</v>
      </c>
      <c r="CE1008" s="42">
        <v>-8.4703294725430034E-22</v>
      </c>
      <c r="CF1008" s="42">
        <v>6.7762635780344027E-21</v>
      </c>
      <c r="CG1008" s="42">
        <v>0</v>
      </c>
      <c r="CH1008" s="42">
        <v>-8.4703294725430034E-22</v>
      </c>
      <c r="CI1008" s="42">
        <v>2.541098841762901E-21</v>
      </c>
      <c r="CJ1008" s="42">
        <v>0</v>
      </c>
      <c r="CK1008" s="42">
        <v>1.6940658945086007E-21</v>
      </c>
      <c r="CL1008" s="42">
        <v>0</v>
      </c>
      <c r="CM1008" s="42">
        <v>-1.6940658945086007E-21</v>
      </c>
      <c r="CN1008" s="42">
        <v>2.541098841762901E-21</v>
      </c>
      <c r="CO1008" s="42">
        <v>8.4703294725430034E-22</v>
      </c>
      <c r="CP1008" s="42">
        <v>-8.4703294725430034E-22</v>
      </c>
      <c r="CQ1008" s="42">
        <v>1.6940658945086007E-21</v>
      </c>
      <c r="CR1008" s="42">
        <v>-2.541098841762901E-21</v>
      </c>
      <c r="CS1008" s="42">
        <v>-1.6940658945086007E-21</v>
      </c>
      <c r="CT1008" s="42">
        <v>2.541098841762901E-21</v>
      </c>
      <c r="CU1008" s="42">
        <v>8.4703294725430034E-22</v>
      </c>
      <c r="CV1008" s="42">
        <v>8.4703294725430034E-22</v>
      </c>
      <c r="CW1008" s="42">
        <v>5.5057141571529522E-21</v>
      </c>
      <c r="CX1008" s="42">
        <v>1.6940658945086007E-21</v>
      </c>
      <c r="CY1008" s="42">
        <v>2.1175823681357508E-21</v>
      </c>
      <c r="CZ1008" s="42">
        <v>6.3527471044072525E-21</v>
      </c>
      <c r="DA1008" s="42">
        <v>2.541098841762901E-21</v>
      </c>
      <c r="DB1008" s="42">
        <v>-8.4703294725430034E-22</v>
      </c>
      <c r="DC1008" s="42">
        <v>3.3881317890172014E-21</v>
      </c>
      <c r="DD1008" s="42">
        <v>4.2351647362715017E-22</v>
      </c>
      <c r="DE1008" s="42">
        <v>-4.2351647362715017E-22</v>
      </c>
      <c r="DF1008" s="42">
        <v>1.6940658945086007E-21</v>
      </c>
      <c r="DG1008" s="42">
        <v>3.8116482626443515E-21</v>
      </c>
      <c r="DH1008" s="42">
        <v>-1.2705494208814505E-21</v>
      </c>
      <c r="DI1008" s="42">
        <v>2.541098841762901E-21</v>
      </c>
      <c r="DJ1008" s="42">
        <v>1.2705494208814505E-21</v>
      </c>
      <c r="DK1008" s="42">
        <v>1.6940658945086007E-21</v>
      </c>
      <c r="DL1008" s="42">
        <v>1.6940658945086007E-21</v>
      </c>
      <c r="DM1008" s="42">
        <v>8.4703294725430034E-22</v>
      </c>
      <c r="DN1008" s="42">
        <v>7.1997800516615529E-21</v>
      </c>
      <c r="DO1008" s="42">
        <v>1.2705494208814505E-21</v>
      </c>
      <c r="DP1008" s="42">
        <v>2.541098841762901E-21</v>
      </c>
      <c r="DQ1008" s="42">
        <v>3.3881317890172014E-21</v>
      </c>
      <c r="DR1008" s="42">
        <v>-6.7762635780344027E-21</v>
      </c>
      <c r="DS1008" s="42">
        <v>-4.2351647362715017E-22</v>
      </c>
      <c r="DT1008" s="42">
        <v>3.3881317890172014E-21</v>
      </c>
      <c r="DU1008" s="42">
        <v>4.2351647362715017E-22</v>
      </c>
      <c r="DV1008" s="42">
        <v>-1.6940658945086007E-21</v>
      </c>
      <c r="DW1008" s="42">
        <v>8.4703294725430034E-22</v>
      </c>
      <c r="DX1008" s="42">
        <v>-1.6940658945086007E-21</v>
      </c>
      <c r="DY1008" s="42">
        <v>1.6940658945086007E-21</v>
      </c>
      <c r="DZ1008" s="42">
        <v>3.3881317890172014E-21</v>
      </c>
      <c r="EA1008" s="42">
        <v>4.2351647362715017E-21</v>
      </c>
      <c r="EB1008" s="42">
        <v>5.082197683525802E-21</v>
      </c>
      <c r="EC1008" s="42">
        <v>-8.4703294725430034E-22</v>
      </c>
      <c r="ED1008" s="42">
        <v>-8.4703294725430034E-22</v>
      </c>
      <c r="EE1008" s="42">
        <v>3.3881317890172014E-21</v>
      </c>
      <c r="EF1008" s="42">
        <v>2.541098841762901E-21</v>
      </c>
      <c r="EG1008" s="42">
        <v>6.7762635780344027E-21</v>
      </c>
      <c r="EH1008" s="42">
        <v>4.2351647362715017E-22</v>
      </c>
      <c r="EI1008" s="42">
        <v>0</v>
      </c>
      <c r="EJ1008" s="42">
        <v>3.3881317890172014E-21</v>
      </c>
      <c r="EK1008" s="42">
        <v>-8.4703294725430034E-22</v>
      </c>
      <c r="EL1008" s="42">
        <v>5.082197683525802E-21</v>
      </c>
      <c r="EM1008" s="42">
        <v>2.541098841762901E-21</v>
      </c>
      <c r="EN1008" s="42">
        <v>8.9997250645769411E-22</v>
      </c>
      <c r="EO1008" s="42">
        <v>2.3716922523120409E-20</v>
      </c>
      <c r="EP1008" s="42">
        <v>6.7762635780344027E-21</v>
      </c>
      <c r="EQ1008" s="42">
        <v>5.9292306307801024E-21</v>
      </c>
      <c r="ER1008" s="42">
        <v>1.6940658945086007E-21</v>
      </c>
      <c r="ES1008" s="42">
        <v>2.541098841762901E-21</v>
      </c>
      <c r="ET1008" s="42">
        <v>1.6940658945086007E-21</v>
      </c>
      <c r="EU1008" s="42">
        <v>3.3881317890172014E-21</v>
      </c>
      <c r="EV1008" s="42">
        <v>-2.541098841762901E-21</v>
      </c>
      <c r="EW1008" s="42">
        <v>1.2705494208814505E-21</v>
      </c>
      <c r="EX1008" s="42">
        <v>1.1011428314305904E-20</v>
      </c>
      <c r="EY1008" s="42">
        <v>2.1175823681357508E-21</v>
      </c>
      <c r="EZ1008" s="42">
        <v>2.541098841762901E-21</v>
      </c>
      <c r="FA1008" s="42">
        <v>-1.6940658945086007E-21</v>
      </c>
      <c r="FB1008" s="42">
        <v>2.541098841762901E-21</v>
      </c>
      <c r="FC1008" s="42">
        <v>8.4703294725430034E-22</v>
      </c>
      <c r="FD1008" s="42">
        <v>1.1434944787933055E-20</v>
      </c>
      <c r="FE1008" s="42">
        <v>2.9646153153900512E-20</v>
      </c>
      <c r="FF1008" s="42">
        <v>5.9292306307801024E-21</v>
      </c>
      <c r="FG1008" s="42">
        <v>1.2705494208814505E-21</v>
      </c>
      <c r="FH1008" s="42">
        <v>8.4279778251802884E-20</v>
      </c>
      <c r="FI1008" s="42">
        <v>3.3881317890172014E-21</v>
      </c>
      <c r="FJ1008" s="42">
        <v>-4.2351647362715017E-22</v>
      </c>
      <c r="FK1008" s="42">
        <v>2.541098841762901E-21</v>
      </c>
      <c r="FL1008" s="42">
        <v>5.9292306307801024E-21</v>
      </c>
      <c r="FM1008" s="42">
        <v>5.9292306307801024E-21</v>
      </c>
      <c r="FN1008" s="42">
        <v>1.6940658945086007E-21</v>
      </c>
      <c r="FO1008" s="42">
        <v>6.5221536938581126E-20</v>
      </c>
      <c r="FP1008" s="42">
        <v>2.456395547037471E-19</v>
      </c>
      <c r="FQ1008" s="42">
        <v>9.2326591250718737E-20</v>
      </c>
      <c r="FR1008" s="42">
        <v>4.5316262678105068E-20</v>
      </c>
      <c r="FS1008" s="42">
        <v>4.6586812098986519E-21</v>
      </c>
      <c r="FT1008" s="42">
        <v>4.2351647362715017E-22</v>
      </c>
      <c r="FU1008" s="42">
        <v>3.3881317890172014E-21</v>
      </c>
      <c r="FV1008" s="42">
        <v>1.9058241313221758E-20</v>
      </c>
      <c r="FW1008" s="42">
        <v>2.1175823681357508E-22</v>
      </c>
      <c r="FX1008" s="42">
        <v>8.4703294725430034E-22</v>
      </c>
      <c r="FY1008" s="42">
        <v>6.3527471044072525E-21</v>
      </c>
      <c r="FZ1008" s="42">
        <v>-9.3173624197973037E-21</v>
      </c>
      <c r="GA1008" s="42">
        <v>2.6681537838510461E-20</v>
      </c>
      <c r="GB1008" s="42">
        <v>4.0606759491371158E-18</v>
      </c>
      <c r="GC1008" s="42">
        <v>9.2961865961159462E-20</v>
      </c>
      <c r="GD1008" s="42">
        <v>4.4045713257223618E-19</v>
      </c>
      <c r="GE1008" s="42">
        <v>1.6940658945086007E-21</v>
      </c>
      <c r="GF1008" s="42">
        <v>5.4210108624275222E-20</v>
      </c>
      <c r="GG1008" s="1"/>
      <c r="GH1008" s="37"/>
      <c r="GI1008" s="37"/>
    </row>
    <row r="1009" spans="1:191">
      <c r="A1009" s="37"/>
      <c r="B1009" s="40" t="s">
        <v>98</v>
      </c>
      <c r="C1009" s="41" t="s">
        <v>284</v>
      </c>
      <c r="D1009" s="42">
        <v>-7.6974119081734543E-20</v>
      </c>
      <c r="E1009" s="42">
        <v>9.0314888000989774E-20</v>
      </c>
      <c r="F1009" s="42">
        <v>-3.526833434130093E-19</v>
      </c>
      <c r="G1009" s="42">
        <v>-5.2981910850756486E-19</v>
      </c>
      <c r="H1009" s="42">
        <v>-3.4410713482205951E-20</v>
      </c>
      <c r="I1009" s="42">
        <v>-2.439454888092385E-19</v>
      </c>
      <c r="J1009" s="42">
        <v>-7.4305965297883497E-19</v>
      </c>
      <c r="K1009" s="42">
        <v>1.3928398026412901E-19</v>
      </c>
      <c r="L1009" s="42">
        <v>8.1923967867251861E-21</v>
      </c>
      <c r="M1009" s="42">
        <v>-4.8174998875088332E-20</v>
      </c>
      <c r="N1009" s="42">
        <v>-3.5305392032743306E-19</v>
      </c>
      <c r="O1009" s="42">
        <v>-1.7832161122071158E-18</v>
      </c>
      <c r="P1009" s="42">
        <v>8.0468129989158532E-20</v>
      </c>
      <c r="Q1009" s="42">
        <v>3.9747021049908043E-19</v>
      </c>
      <c r="R1009" s="42">
        <v>1.2027867851011065E-19</v>
      </c>
      <c r="S1009" s="42">
        <v>5.022905377218001E-19</v>
      </c>
      <c r="T1009" s="42">
        <v>2.39710324072967E-19</v>
      </c>
      <c r="U1009" s="42">
        <v>-3.6062427729351837E-19</v>
      </c>
      <c r="V1009" s="42">
        <v>-1.5670109524204556E-19</v>
      </c>
      <c r="W1009" s="42">
        <v>-2.5940384009662948E-20</v>
      </c>
      <c r="X1009" s="42">
        <v>1.358270270481474E-18</v>
      </c>
      <c r="Y1009" s="42">
        <v>-5.8868789834173874E-19</v>
      </c>
      <c r="Z1009" s="42">
        <v>-4.0816400145816598E-19</v>
      </c>
      <c r="AA1009" s="42">
        <v>9.5847071937744423E-19</v>
      </c>
      <c r="AB1009" s="42">
        <v>-1.7438290801597908E-19</v>
      </c>
      <c r="AC1009" s="42">
        <v>-4.5739779151732218E-20</v>
      </c>
      <c r="AD1009" s="42">
        <v>-2.7613274080490191E-19</v>
      </c>
      <c r="AE1009" s="42">
        <v>-1.0693790959085542E-20</v>
      </c>
      <c r="AF1009" s="42">
        <v>-6.7233240188310089E-20</v>
      </c>
      <c r="AG1009" s="42">
        <v>-2.3049884077157648E-19</v>
      </c>
      <c r="AH1009" s="42">
        <v>2.5088057106488308E-19</v>
      </c>
      <c r="AI1009" s="42">
        <v>-2.3918092848093306E-19</v>
      </c>
      <c r="AJ1009" s="42">
        <v>5.4104229505868434E-20</v>
      </c>
      <c r="AK1009" s="42">
        <v>8.8790228695932033E-19</v>
      </c>
      <c r="AL1009" s="42">
        <v>-2.3865153288889912E-19</v>
      </c>
      <c r="AM1009" s="42">
        <v>1.2421738171484314E-18</v>
      </c>
      <c r="AN1009" s="42">
        <v>-1.8763685605814075E-17</v>
      </c>
      <c r="AO1009" s="42">
        <v>-1.0633439861593673E-18</v>
      </c>
      <c r="AP1009" s="42">
        <v>2.2920711552701367E-18</v>
      </c>
      <c r="AQ1009" s="42">
        <v>-8.7572618834253976E-19</v>
      </c>
      <c r="AR1009" s="42">
        <v>1.828955891358848E-18</v>
      </c>
      <c r="AS1009" s="42">
        <v>7.3918447724514655E-18</v>
      </c>
      <c r="AT1009" s="42">
        <v>1.2951133763518252E-18</v>
      </c>
      <c r="AU1009" s="42">
        <v>-1.605889764699428E-17</v>
      </c>
      <c r="AV1009" s="42">
        <v>-4.0186419391296212E-19</v>
      </c>
      <c r="AW1009" s="42">
        <v>1.3330181007414552E-19</v>
      </c>
      <c r="AX1009" s="42">
        <v>-5.5978289901668574E-19</v>
      </c>
      <c r="AY1009" s="42">
        <v>2.0921713797181218E-19</v>
      </c>
      <c r="AZ1009" s="42">
        <v>-2.4246318115154347E-19</v>
      </c>
      <c r="BA1009" s="42">
        <v>-1.130788984584491E-19</v>
      </c>
      <c r="BB1009" s="42">
        <v>-1.8475906161984426E-19</v>
      </c>
      <c r="BC1009" s="42">
        <v>2.8825589986247908E-19</v>
      </c>
      <c r="BD1009" s="42">
        <v>-2.0889950061659182E-19</v>
      </c>
      <c r="BE1009" s="42">
        <v>2.7629155948251209E-19</v>
      </c>
      <c r="BF1009" s="42">
        <v>-1.5273062830179103E-19</v>
      </c>
      <c r="BG1009" s="42">
        <v>-5.6327690992410973E-19</v>
      </c>
      <c r="BH1009" s="42">
        <v>0.999999999999999</v>
      </c>
      <c r="BI1009" s="42">
        <v>-3.9979955110402976E-19</v>
      </c>
      <c r="BJ1009" s="42">
        <v>-6.187575679692664E-19</v>
      </c>
      <c r="BK1009" s="42">
        <v>1.2631378825929754E-19</v>
      </c>
      <c r="BL1009" s="42">
        <v>4.1186977060240354E-20</v>
      </c>
      <c r="BM1009" s="42">
        <v>7.2034858208057904E-19</v>
      </c>
      <c r="BN1009" s="42">
        <v>1.6072450174150349E-19</v>
      </c>
      <c r="BO1009" s="42">
        <v>6.7190888540947374E-19</v>
      </c>
      <c r="BP1009" s="42">
        <v>-2.9222636680273362E-19</v>
      </c>
      <c r="BQ1009" s="42">
        <v>5.1573718575946212E-19</v>
      </c>
      <c r="BR1009" s="42">
        <v>-2.5922384559533794E-18</v>
      </c>
      <c r="BS1009" s="42">
        <v>-3.6125955200395909E-19</v>
      </c>
      <c r="BT1009" s="42">
        <v>5.4607155318300675E-19</v>
      </c>
      <c r="BU1009" s="42">
        <v>-9.1056041829837286E-19</v>
      </c>
      <c r="BV1009" s="42">
        <v>5.286544382050902E-19</v>
      </c>
      <c r="BW1009" s="42">
        <v>-3.705769144237564E-19</v>
      </c>
      <c r="BX1009" s="42">
        <v>-1.3891340334970526E-19</v>
      </c>
      <c r="BY1009" s="42">
        <v>-3.4198955245392376E-20</v>
      </c>
      <c r="BZ1009" s="42">
        <v>1.0567794808181465E-18</v>
      </c>
      <c r="CA1009" s="42">
        <v>4.8174998875088332E-19</v>
      </c>
      <c r="CB1009" s="42">
        <v>2.3441636815262762E-19</v>
      </c>
      <c r="CC1009" s="42">
        <v>6.4798020464953976E-20</v>
      </c>
      <c r="CD1009" s="42">
        <v>3.2788645388213966E-18</v>
      </c>
      <c r="CE1009" s="42">
        <v>1.7787691892340307E-20</v>
      </c>
      <c r="CF1009" s="42">
        <v>-1.4132744724938001E-18</v>
      </c>
      <c r="CG1009" s="42">
        <v>-1.193575301799716E-18</v>
      </c>
      <c r="CH1009" s="42">
        <v>2.5345343364216802E-18</v>
      </c>
      <c r="CI1009" s="42">
        <v>-7.9059937714348258E-19</v>
      </c>
      <c r="CJ1009" s="42">
        <v>1.4865428224312971E-19</v>
      </c>
      <c r="CK1009" s="42">
        <v>-1.0554030522788582E-18</v>
      </c>
      <c r="CL1009" s="42">
        <v>-8.6672646327796282E-19</v>
      </c>
      <c r="CM1009" s="42">
        <v>-1.0658850850011302E-18</v>
      </c>
      <c r="CN1009" s="42">
        <v>-3.7068279354216319E-19</v>
      </c>
      <c r="CO1009" s="42">
        <v>-2.0496079741185932E-18</v>
      </c>
      <c r="CP1009" s="42">
        <v>-2.2425197278557601E-19</v>
      </c>
      <c r="CQ1009" s="42">
        <v>-9.0823107769342354E-19</v>
      </c>
      <c r="CR1009" s="42">
        <v>6.9880218148479778E-21</v>
      </c>
      <c r="CS1009" s="42">
        <v>2.3600455492872943E-19</v>
      </c>
      <c r="CT1009" s="42">
        <v>-3.6073015641192516E-19</v>
      </c>
      <c r="CU1009" s="42">
        <v>2.3293406049493259E-21</v>
      </c>
      <c r="CV1009" s="42">
        <v>-1.895236219481497E-18</v>
      </c>
      <c r="CW1009" s="42">
        <v>-5.8889965657855231E-19</v>
      </c>
      <c r="CX1009" s="42">
        <v>4.6485168145316003E-18</v>
      </c>
      <c r="CY1009" s="42">
        <v>-2.2345787939752511E-19</v>
      </c>
      <c r="CZ1009" s="42">
        <v>-1.8470612206064087E-18</v>
      </c>
      <c r="DA1009" s="42">
        <v>-9.4444173618854488E-20</v>
      </c>
      <c r="DB1009" s="42">
        <v>2.0240911065825574E-18</v>
      </c>
      <c r="DC1009" s="42">
        <v>-2.4537485690773013E-19</v>
      </c>
      <c r="DD1009" s="42">
        <v>2.1599340154984659E-20</v>
      </c>
      <c r="DE1009" s="42">
        <v>-1.443238263002921E-18</v>
      </c>
      <c r="DF1009" s="42">
        <v>-4.6798570335800094E-19</v>
      </c>
      <c r="DG1009" s="42">
        <v>1.5428175738645047E-18</v>
      </c>
      <c r="DH1009" s="42">
        <v>-1.2299447789724475E-18</v>
      </c>
      <c r="DI1009" s="42">
        <v>-2.5622746654442585E-18</v>
      </c>
      <c r="DJ1009" s="42">
        <v>3.814136421926911E-18</v>
      </c>
      <c r="DK1009" s="42">
        <v>1.9687163276558076E-18</v>
      </c>
      <c r="DL1009" s="42">
        <v>-2.4489840087489959E-19</v>
      </c>
      <c r="DM1009" s="42">
        <v>-1.3373062050369301E-18</v>
      </c>
      <c r="DN1009" s="42">
        <v>-2.1641691802347374E-18</v>
      </c>
      <c r="DO1009" s="42">
        <v>-1.9890451183899108E-18</v>
      </c>
      <c r="DP1009" s="42">
        <v>-1.4369384554577171E-18</v>
      </c>
      <c r="DQ1009" s="42">
        <v>-1.6109719623829538E-17</v>
      </c>
      <c r="DR1009" s="42">
        <v>3.2318542102487829E-18</v>
      </c>
      <c r="DS1009" s="42">
        <v>-6.9075536848588193E-19</v>
      </c>
      <c r="DT1009" s="42">
        <v>3.9941838627776532E-18</v>
      </c>
      <c r="DU1009" s="42">
        <v>-1.5935866111405593E-18</v>
      </c>
      <c r="DV1009" s="42">
        <v>1.0318978879925514E-18</v>
      </c>
      <c r="DW1009" s="42">
        <v>-2.2118147835177918E-19</v>
      </c>
      <c r="DX1009" s="42">
        <v>-4.0924396846591521E-18</v>
      </c>
      <c r="DY1009" s="42">
        <v>-1.300195574035351E-18</v>
      </c>
      <c r="DZ1009" s="42">
        <v>-5.9455360150147477E-18</v>
      </c>
      <c r="EA1009" s="42">
        <v>1.5125890855593668E-18</v>
      </c>
      <c r="EB1009" s="42">
        <v>-2.2827537928503394E-19</v>
      </c>
      <c r="EC1009" s="42">
        <v>1.5511290846594375E-19</v>
      </c>
      <c r="ED1009" s="42">
        <v>2.1599340154984659E-20</v>
      </c>
      <c r="EE1009" s="42">
        <v>-4.9530251590695212E-19</v>
      </c>
      <c r="EF1009" s="42">
        <v>-6.9223767614357695E-19</v>
      </c>
      <c r="EG1009" s="42">
        <v>-2.3039296165316969E-19</v>
      </c>
      <c r="EH1009" s="42">
        <v>1.7321823771350442E-19</v>
      </c>
      <c r="EI1009" s="42">
        <v>-8.8483179252552349E-19</v>
      </c>
      <c r="EJ1009" s="42">
        <v>6.5962690767428639E-20</v>
      </c>
      <c r="EK1009" s="42">
        <v>-5.3447778971746351E-19</v>
      </c>
      <c r="EL1009" s="42">
        <v>-1.3880752423129847E-19</v>
      </c>
      <c r="EM1009" s="42">
        <v>5.7995287107317876E-20</v>
      </c>
      <c r="EN1009" s="42">
        <v>-1.5341884257143515E-19</v>
      </c>
      <c r="EO1009" s="42">
        <v>-1.5183065579533334E-19</v>
      </c>
      <c r="EP1009" s="42">
        <v>-7.4581251005741145E-19</v>
      </c>
      <c r="EQ1009" s="42">
        <v>-3.7290625502870572E-19</v>
      </c>
      <c r="ER1009" s="42">
        <v>-4.3071625367881172E-19</v>
      </c>
      <c r="ES1009" s="42">
        <v>1.3665817812764068E-18</v>
      </c>
      <c r="ET1009" s="42">
        <v>-1.1732465110656128E-18</v>
      </c>
      <c r="EU1009" s="42">
        <v>-1.0969076666943189E-19</v>
      </c>
      <c r="EV1009" s="42">
        <v>-3.7714141976497723E-19</v>
      </c>
      <c r="EW1009" s="42">
        <v>-6.4745080905750582E-19</v>
      </c>
      <c r="EX1009" s="42">
        <v>-2.7909735612029196E-19</v>
      </c>
      <c r="EY1009" s="42">
        <v>-6.4533322668937007E-20</v>
      </c>
      <c r="EZ1009" s="42">
        <v>-2.4495134043410298E-19</v>
      </c>
      <c r="FA1009" s="42">
        <v>-4.7031504396295026E-19</v>
      </c>
      <c r="FB1009" s="42">
        <v>-1.7522994096323338E-19</v>
      </c>
      <c r="FC1009" s="42">
        <v>-2.0132914365050651E-19</v>
      </c>
      <c r="FD1009" s="42">
        <v>-5.065257024580716E-19</v>
      </c>
      <c r="FE1009" s="42">
        <v>-2.2446373102238959E-19</v>
      </c>
      <c r="FF1009" s="42">
        <v>-3.2769587146900744E-19</v>
      </c>
      <c r="FG1009" s="42">
        <v>-7.9303459686683869E-20</v>
      </c>
      <c r="FH1009" s="42">
        <v>-7.2956006538196956E-19</v>
      </c>
      <c r="FI1009" s="42">
        <v>-7.3723630146646166E-19</v>
      </c>
      <c r="FJ1009" s="42">
        <v>-1.7009480372050419E-19</v>
      </c>
      <c r="FK1009" s="42">
        <v>-2.1387581918171084E-20</v>
      </c>
      <c r="FL1009" s="42">
        <v>2.1969917069408415E-19</v>
      </c>
      <c r="FM1009" s="42">
        <v>-5.040375431755121E-19</v>
      </c>
      <c r="FN1009" s="42">
        <v>-4.4373938524284659E-19</v>
      </c>
      <c r="FO1009" s="42">
        <v>2.6453897733935867E-19</v>
      </c>
      <c r="FP1009" s="42">
        <v>-2.3568691757350907E-19</v>
      </c>
      <c r="FQ1009" s="42">
        <v>-3.841294415798252E-19</v>
      </c>
      <c r="FR1009" s="42">
        <v>-5.5374778926749885E-20</v>
      </c>
      <c r="FS1009" s="42">
        <v>-1.2038455762851744E-18</v>
      </c>
      <c r="FT1009" s="42">
        <v>-1.6495966647777499E-19</v>
      </c>
      <c r="FU1009" s="42">
        <v>6.1176954615441842E-19</v>
      </c>
      <c r="FV1009" s="42">
        <v>3.7808374391879764E-18</v>
      </c>
      <c r="FW1009" s="42">
        <v>9.9574016905663344E-19</v>
      </c>
      <c r="FX1009" s="42">
        <v>-1.6792428179316504E-19</v>
      </c>
      <c r="FY1009" s="42">
        <v>-1.1434944787933055E-20</v>
      </c>
      <c r="FZ1009" s="42">
        <v>-2.9307339974998792E-19</v>
      </c>
      <c r="GA1009" s="42">
        <v>-1.6443027088574105E-19</v>
      </c>
      <c r="GB1009" s="42">
        <v>-2.7581510344968155E-19</v>
      </c>
      <c r="GC1009" s="42">
        <v>1.80153319969149E-19</v>
      </c>
      <c r="GD1009" s="42">
        <v>2.4775713707188285E-20</v>
      </c>
      <c r="GE1009" s="42">
        <v>-4.6120943977996653E-19</v>
      </c>
      <c r="GF1009" s="42">
        <v>-3.1170812458958252E-19</v>
      </c>
      <c r="GG1009" s="1"/>
      <c r="GH1009" s="37"/>
      <c r="GI1009" s="37"/>
    </row>
    <row r="1010" spans="1:191">
      <c r="A1010" s="37"/>
      <c r="B1010" s="40" t="s">
        <v>99</v>
      </c>
      <c r="C1010" s="41" t="s">
        <v>285</v>
      </c>
      <c r="D1010" s="42">
        <v>-2.6995892941060213E-17</v>
      </c>
      <c r="E1010" s="42">
        <v>6.6493145150646644E-18</v>
      </c>
      <c r="F1010" s="42">
        <v>-1.7946510569950488E-19</v>
      </c>
      <c r="G1010" s="42">
        <v>-7.8344300753036781E-17</v>
      </c>
      <c r="H1010" s="42">
        <v>-5.7769023431282571E-17</v>
      </c>
      <c r="I1010" s="42">
        <v>1.2099124497698833E-17</v>
      </c>
      <c r="J1010" s="42">
        <v>4.069569795083286E-18</v>
      </c>
      <c r="K1010" s="42">
        <v>-1.6036451273892041E-18</v>
      </c>
      <c r="L1010" s="42">
        <v>-7.3243203646875367E-19</v>
      </c>
      <c r="M1010" s="42">
        <v>6.4586262228140401E-21</v>
      </c>
      <c r="N1010" s="42">
        <v>1.8082035841511176E-18</v>
      </c>
      <c r="O1010" s="42">
        <v>2.0032329202564203E-19</v>
      </c>
      <c r="P1010" s="42">
        <v>-3.8870341949499843E-18</v>
      </c>
      <c r="Q1010" s="42">
        <v>7.9409338805090657E-21</v>
      </c>
      <c r="R1010" s="42">
        <v>-6.7762635780344027E-21</v>
      </c>
      <c r="S1010" s="42">
        <v>-1.5881867761018131E-20</v>
      </c>
      <c r="T1010" s="42">
        <v>1.0007694271809559E-18</v>
      </c>
      <c r="U1010" s="42">
        <v>2.1324054447127011E-19</v>
      </c>
      <c r="V1010" s="42">
        <v>7.9057820131980122E-18</v>
      </c>
      <c r="W1010" s="42">
        <v>-1.9624694596698071E-18</v>
      </c>
      <c r="X1010" s="42">
        <v>-6.8629785760095617E-18</v>
      </c>
      <c r="Y1010" s="42">
        <v>-7.3179411478035278E-18</v>
      </c>
      <c r="Z1010" s="42">
        <v>3.8530469979414055E-18</v>
      </c>
      <c r="AA1010" s="42">
        <v>-5.5215960249139703E-19</v>
      </c>
      <c r="AB1010" s="42">
        <v>-1.0660333157668997E-17</v>
      </c>
      <c r="AC1010" s="42">
        <v>-9.1566379180558002E-18</v>
      </c>
      <c r="AD1010" s="42">
        <v>4.155755397466411E-19</v>
      </c>
      <c r="AE1010" s="42">
        <v>-4.2996451193812353E-18</v>
      </c>
      <c r="AF1010" s="42">
        <v>-5.8614679949997583E-19</v>
      </c>
      <c r="AG1010" s="42">
        <v>-1.8910010547452255E-19</v>
      </c>
      <c r="AH1010" s="42">
        <v>1.8645312751435286E-19</v>
      </c>
      <c r="AI1010" s="42">
        <v>-9.587354171734612E-19</v>
      </c>
      <c r="AJ1010" s="42">
        <v>-6.1409888675936775E-20</v>
      </c>
      <c r="AK1010" s="42">
        <v>-2.2139323658859275E-19</v>
      </c>
      <c r="AL1010" s="42">
        <v>-4.7560899988328964E-19</v>
      </c>
      <c r="AM1010" s="42">
        <v>-3.102258169318875E-20</v>
      </c>
      <c r="AN1010" s="42">
        <v>-1.0444975030829591E-18</v>
      </c>
      <c r="AO1010" s="42">
        <v>-7.411538288475128E-21</v>
      </c>
      <c r="AP1010" s="42">
        <v>3.5490680489955184E-19</v>
      </c>
      <c r="AQ1010" s="42">
        <v>-8.4703294725430034E-22</v>
      </c>
      <c r="AR1010" s="42">
        <v>-1.9418230315804835E-19</v>
      </c>
      <c r="AS1010" s="42">
        <v>7.2421316990242679E-20</v>
      </c>
      <c r="AT1010" s="42">
        <v>1.4081922748102743E-20</v>
      </c>
      <c r="AU1010" s="42">
        <v>-2.9646153153900512E-21</v>
      </c>
      <c r="AV1010" s="42">
        <v>-6.1409888675936775E-21</v>
      </c>
      <c r="AW1010" s="42">
        <v>-5.082197683525802E-21</v>
      </c>
      <c r="AX1010" s="42">
        <v>-1.6199505116238494E-20</v>
      </c>
      <c r="AY1010" s="42">
        <v>-2.8587361969832636E-21</v>
      </c>
      <c r="AZ1010" s="42">
        <v>2.0117032497289633E-20</v>
      </c>
      <c r="BA1010" s="42">
        <v>-2.1705219273391446E-20</v>
      </c>
      <c r="BB1010" s="42">
        <v>-5.2081938344298792E-19</v>
      </c>
      <c r="BC1010" s="42">
        <v>-1.0905549195899117E-20</v>
      </c>
      <c r="BD1010" s="42">
        <v>-4.7963240638274757E-20</v>
      </c>
      <c r="BE1010" s="42">
        <v>-2.7666213639693585E-19</v>
      </c>
      <c r="BF1010" s="42">
        <v>-7.0091976385293353E-19</v>
      </c>
      <c r="BG1010" s="42">
        <v>8.3009228830921433E-20</v>
      </c>
      <c r="BH1010" s="42">
        <v>1.5987746879424919E-20</v>
      </c>
      <c r="BI1010" s="42">
        <v>1</v>
      </c>
      <c r="BJ1010" s="42">
        <v>3.4940109074239889E-21</v>
      </c>
      <c r="BK1010" s="42">
        <v>1.4823076576950256E-21</v>
      </c>
      <c r="BL1010" s="42">
        <v>1.5881867761018131E-21</v>
      </c>
      <c r="BM1010" s="42">
        <v>-4.7645603283054394E-21</v>
      </c>
      <c r="BN1010" s="42">
        <v>-3.136139487209047E-19</v>
      </c>
      <c r="BO1010" s="42">
        <v>2.1239351152401581E-19</v>
      </c>
      <c r="BP1010" s="42">
        <v>-1.3044307387716225E-19</v>
      </c>
      <c r="BQ1010" s="42">
        <v>-4.5591548385962716E-19</v>
      </c>
      <c r="BR1010" s="42">
        <v>-5.6115932755597397E-21</v>
      </c>
      <c r="BS1010" s="42">
        <v>2.541098841762901E-21</v>
      </c>
      <c r="BT1010" s="42">
        <v>-5.3363075677020921E-20</v>
      </c>
      <c r="BU1010" s="42">
        <v>-2.3399285167900047E-20</v>
      </c>
      <c r="BV1010" s="42">
        <v>-3.2822526706104138E-21</v>
      </c>
      <c r="BW1010" s="42">
        <v>6.1409888675936775E-21</v>
      </c>
      <c r="BX1010" s="42">
        <v>2.0117032497289633E-21</v>
      </c>
      <c r="BY1010" s="42">
        <v>-7.0939009332547653E-21</v>
      </c>
      <c r="BZ1010" s="42">
        <v>-7.7291756436954906E-21</v>
      </c>
      <c r="CA1010" s="42">
        <v>-8.4703294725430034E-22</v>
      </c>
      <c r="CB1010" s="42">
        <v>6.5645053412208276E-21</v>
      </c>
      <c r="CC1010" s="42">
        <v>-2.8587361969832636E-21</v>
      </c>
      <c r="CD1010" s="42">
        <v>-1.7893571010747095E-20</v>
      </c>
      <c r="CE1010" s="42">
        <v>5.1880768019325896E-21</v>
      </c>
      <c r="CF1010" s="42">
        <v>-9.1056041829837286E-21</v>
      </c>
      <c r="CG1010" s="42">
        <v>2.9646153153900512E-21</v>
      </c>
      <c r="CH1010" s="42">
        <v>2.1175823681357508E-21</v>
      </c>
      <c r="CI1010" s="42">
        <v>6.3527471044072525E-22</v>
      </c>
      <c r="CJ1010" s="42">
        <v>3.5998900258307764E-21</v>
      </c>
      <c r="CK1010" s="42">
        <v>6.246867986000465E-21</v>
      </c>
      <c r="CL1010" s="42">
        <v>3.0704944337968387E-21</v>
      </c>
      <c r="CM1010" s="42">
        <v>-1.4823076576950256E-21</v>
      </c>
      <c r="CN1010" s="42">
        <v>5.9292306307801024E-21</v>
      </c>
      <c r="CO1010" s="42">
        <v>9.2220712132311949E-20</v>
      </c>
      <c r="CP1010" s="42">
        <v>1.0683203047244863E-19</v>
      </c>
      <c r="CQ1010" s="42">
        <v>-5.7174723939665273E-21</v>
      </c>
      <c r="CR1010" s="42">
        <v>-5.2939559203393771E-22</v>
      </c>
      <c r="CS1010" s="42">
        <v>-5.2939559203393771E-21</v>
      </c>
      <c r="CT1010" s="42">
        <v>3.1763735522036263E-21</v>
      </c>
      <c r="CU1010" s="42">
        <v>-3.2822526706104138E-21</v>
      </c>
      <c r="CV1010" s="42">
        <v>8.0468129989158532E-21</v>
      </c>
      <c r="CW1010" s="42">
        <v>1.5881867761018131E-21</v>
      </c>
      <c r="CX1010" s="42">
        <v>1.7787691892340307E-20</v>
      </c>
      <c r="CY1010" s="42">
        <v>-2.2234614865425384E-21</v>
      </c>
      <c r="CZ1010" s="42">
        <v>1.6940658945086007E-21</v>
      </c>
      <c r="DA1010" s="42">
        <v>2.6469779601696886E-21</v>
      </c>
      <c r="DB1010" s="42">
        <v>1.9164120431628545E-20</v>
      </c>
      <c r="DC1010" s="42">
        <v>-6.0351097491868899E-21</v>
      </c>
      <c r="DD1010" s="42">
        <v>-1.164670302474663E-21</v>
      </c>
      <c r="DE1010" s="42">
        <v>3.3881317890172014E-21</v>
      </c>
      <c r="DF1010" s="42">
        <v>-7.8350547621022781E-21</v>
      </c>
      <c r="DG1010" s="42">
        <v>-9.5291206566108788E-22</v>
      </c>
      <c r="DH1010" s="42">
        <v>-2.541098841762901E-21</v>
      </c>
      <c r="DI1010" s="42">
        <v>-1.5987746879424919E-20</v>
      </c>
      <c r="DJ1010" s="42">
        <v>5.2939559203393771E-22</v>
      </c>
      <c r="DK1010" s="42">
        <v>-7.9409338805090657E-21</v>
      </c>
      <c r="DL1010" s="42">
        <v>1.2387856853594142E-20</v>
      </c>
      <c r="DM1010" s="42">
        <v>2.9540274035493724E-20</v>
      </c>
      <c r="DN1010" s="42">
        <v>2.4458076351967922E-20</v>
      </c>
      <c r="DO1010" s="42">
        <v>8.787966827763366E-21</v>
      </c>
      <c r="DP1010" s="42">
        <v>7.8350547621022781E-21</v>
      </c>
      <c r="DQ1010" s="42">
        <v>7.0939009332547653E-21</v>
      </c>
      <c r="DR1010" s="42">
        <v>7.411538288475128E-21</v>
      </c>
      <c r="DS1010" s="42">
        <v>1.4823076576950256E-21</v>
      </c>
      <c r="DT1010" s="42">
        <v>-1.1223186551119479E-20</v>
      </c>
      <c r="DU1010" s="42">
        <v>3.1340219048409113E-20</v>
      </c>
      <c r="DV1010" s="42">
        <v>-1.1858461261560205E-19</v>
      </c>
      <c r="DW1010" s="42">
        <v>3.4940109074239889E-21</v>
      </c>
      <c r="DX1010" s="42">
        <v>-3.3881317890172014E-21</v>
      </c>
      <c r="DY1010" s="42">
        <v>2.2234614865425384E-21</v>
      </c>
      <c r="DZ1010" s="42">
        <v>-1.2705494208814505E-21</v>
      </c>
      <c r="EA1010" s="42">
        <v>-2.9646153153900512E-21</v>
      </c>
      <c r="EB1010" s="42">
        <v>2.3716922523120409E-20</v>
      </c>
      <c r="EC1010" s="42">
        <v>2.1175823681357508E-21</v>
      </c>
      <c r="ED1010" s="42">
        <v>-5.6115932755597397E-21</v>
      </c>
      <c r="EE1010" s="42">
        <v>-4.2351647362715017E-21</v>
      </c>
      <c r="EF1010" s="42">
        <v>7.411538288475128E-21</v>
      </c>
      <c r="EG1010" s="42">
        <v>-6.0351097491868899E-21</v>
      </c>
      <c r="EH1010" s="42">
        <v>2.3293406049493259E-21</v>
      </c>
      <c r="EI1010" s="42">
        <v>1.7575933655526732E-20</v>
      </c>
      <c r="EJ1010" s="42">
        <v>3.4940109074239889E-21</v>
      </c>
      <c r="EK1010" s="42">
        <v>1.6940658945086007E-21</v>
      </c>
      <c r="EL1010" s="42">
        <v>3.8116482626443515E-21</v>
      </c>
      <c r="EM1010" s="42">
        <v>1.6940658945086007E-21</v>
      </c>
      <c r="EN1010" s="42">
        <v>1.2705494208814505E-21</v>
      </c>
      <c r="EO1010" s="42">
        <v>-1.0905549195899117E-20</v>
      </c>
      <c r="EP1010" s="42">
        <v>7.3056591700683404E-21</v>
      </c>
      <c r="EQ1010" s="42">
        <v>-1.1434944787933055E-20</v>
      </c>
      <c r="ER1010" s="42">
        <v>9.5291206566108788E-22</v>
      </c>
      <c r="ES1010" s="42">
        <v>2.2022856628611809E-20</v>
      </c>
      <c r="ET1010" s="42">
        <v>2.9010878443459787E-20</v>
      </c>
      <c r="EU1010" s="42">
        <v>-2.7528570785764761E-21</v>
      </c>
      <c r="EV1010" s="42">
        <v>-2.3293406049493259E-21</v>
      </c>
      <c r="EW1010" s="42">
        <v>-1.9058241313221758E-21</v>
      </c>
      <c r="EX1010" s="42">
        <v>-2.541098841762901E-21</v>
      </c>
      <c r="EY1010" s="42">
        <v>-9.5291206566108788E-22</v>
      </c>
      <c r="EZ1010" s="42">
        <v>-6.0351097491868899E-21</v>
      </c>
      <c r="FA1010" s="42">
        <v>1.1011428314305904E-20</v>
      </c>
      <c r="FB1010" s="42">
        <v>-2.1175823681357508E-22</v>
      </c>
      <c r="FC1010" s="42">
        <v>1.6940658945086007E-21</v>
      </c>
      <c r="FD1010" s="42">
        <v>-4.4469229730850768E-21</v>
      </c>
      <c r="FE1010" s="42">
        <v>8.4703294725430034E-22</v>
      </c>
      <c r="FF1010" s="42">
        <v>2.541098841762901E-21</v>
      </c>
      <c r="FG1010" s="42">
        <v>-9.3173624197973037E-21</v>
      </c>
      <c r="FH1010" s="42">
        <v>1.2705494208814505E-20</v>
      </c>
      <c r="FI1010" s="42">
        <v>-2.9646153153900512E-21</v>
      </c>
      <c r="FJ1010" s="42">
        <v>-1.3372532654777267E-19</v>
      </c>
      <c r="FK1010" s="42">
        <v>-1.9164120431628545E-19</v>
      </c>
      <c r="FL1010" s="42">
        <v>-1.0249098661777034E-19</v>
      </c>
      <c r="FM1010" s="42">
        <v>-2.9222636680273362E-20</v>
      </c>
      <c r="FN1010" s="42">
        <v>-4.1504614415460717E-20</v>
      </c>
      <c r="FO1010" s="42">
        <v>1.0587911840678754E-20</v>
      </c>
      <c r="FP1010" s="42">
        <v>9.7408788934244539E-21</v>
      </c>
      <c r="FQ1010" s="42">
        <v>-1.9894686348635379E-19</v>
      </c>
      <c r="FR1010" s="42">
        <v>-7.4856536713598792E-20</v>
      </c>
      <c r="FS1010" s="42">
        <v>-1.1519648082658485E-19</v>
      </c>
      <c r="FT1010" s="42">
        <v>5.082197683525802E-21</v>
      </c>
      <c r="FU1010" s="42">
        <v>4.2351647362715017E-22</v>
      </c>
      <c r="FV1010" s="42">
        <v>1.4399560103323106E-20</v>
      </c>
      <c r="FW1010" s="42">
        <v>1.1752582143153417E-20</v>
      </c>
      <c r="FX1010" s="42">
        <v>6.1409888675936775E-21</v>
      </c>
      <c r="FY1010" s="42">
        <v>2.541098841762901E-21</v>
      </c>
      <c r="FZ1010" s="42">
        <v>-3.2441361879839703E-19</v>
      </c>
      <c r="GA1010" s="42">
        <v>-1.0202511849678048E-18</v>
      </c>
      <c r="GB1010" s="42">
        <v>-1.1011428314305904E-20</v>
      </c>
      <c r="GC1010" s="42">
        <v>7.453889935837843E-20</v>
      </c>
      <c r="GD1010" s="42">
        <v>8.6736173798840355E-19</v>
      </c>
      <c r="GE1010" s="42">
        <v>-1.852884572118782E-20</v>
      </c>
      <c r="GF1010" s="42">
        <v>-2.9646153153900512E-21</v>
      </c>
      <c r="GG1010" s="1"/>
      <c r="GH1010" s="37"/>
      <c r="GI1010" s="37"/>
    </row>
    <row r="1011" spans="1:191">
      <c r="A1011" s="37"/>
      <c r="B1011" s="40" t="s">
        <v>100</v>
      </c>
      <c r="C1011" s="41" t="s">
        <v>286</v>
      </c>
      <c r="D1011" s="42">
        <v>-4.8990268086820596E-18</v>
      </c>
      <c r="E1011" s="42">
        <v>-4.3086448444458122E-18</v>
      </c>
      <c r="F1011" s="42">
        <v>-1.7368410583449428E-18</v>
      </c>
      <c r="G1011" s="42">
        <v>1.8302264407797295E-18</v>
      </c>
      <c r="H1011" s="42">
        <v>-5.9101723894668806E-18</v>
      </c>
      <c r="I1011" s="42">
        <v>1.205010246587649E-18</v>
      </c>
      <c r="J1011" s="42">
        <v>7.4729481771510647E-19</v>
      </c>
      <c r="K1011" s="42">
        <v>-6.0615795287885868E-20</v>
      </c>
      <c r="L1011" s="42">
        <v>9.1916309666892435E-20</v>
      </c>
      <c r="M1011" s="42">
        <v>-1.2430208500956857E-19</v>
      </c>
      <c r="N1011" s="42">
        <v>-6.4268624872920038E-19</v>
      </c>
      <c r="O1011" s="42">
        <v>-1.1085543697190656E-18</v>
      </c>
      <c r="P1011" s="42">
        <v>-1.835943913173696E-18</v>
      </c>
      <c r="Q1011" s="42">
        <v>-1.0786964583283515E-18</v>
      </c>
      <c r="R1011" s="42">
        <v>-7.3278937849337658E-18</v>
      </c>
      <c r="S1011" s="42">
        <v>-9.9221439441368742E-18</v>
      </c>
      <c r="T1011" s="42">
        <v>-1.5881867761018131E-20</v>
      </c>
      <c r="U1011" s="42">
        <v>-4.8704394467122269E-19</v>
      </c>
      <c r="V1011" s="42">
        <v>-4.8416403265055807E-18</v>
      </c>
      <c r="W1011" s="42">
        <v>-2.9516980629444231E-18</v>
      </c>
      <c r="X1011" s="42">
        <v>-3.6253010142484055E-19</v>
      </c>
      <c r="Y1011" s="42">
        <v>-4.7822421410793729E-18</v>
      </c>
      <c r="Z1011" s="42">
        <v>-6.5983866591109996E-19</v>
      </c>
      <c r="AA1011" s="42">
        <v>4.9434960384129104E-19</v>
      </c>
      <c r="AB1011" s="42">
        <v>-1.6341171376666776E-17</v>
      </c>
      <c r="AC1011" s="42">
        <v>-2.8722887241393324E-18</v>
      </c>
      <c r="AD1011" s="42">
        <v>-2.464865876510014E-19</v>
      </c>
      <c r="AE1011" s="42">
        <v>-1.6108449074408657E-18</v>
      </c>
      <c r="AF1011" s="42">
        <v>-7.3500225206807844E-18</v>
      </c>
      <c r="AG1011" s="42">
        <v>-4.6429052212560405E-18</v>
      </c>
      <c r="AH1011" s="42">
        <v>2.7348893921828443E-17</v>
      </c>
      <c r="AI1011" s="42">
        <v>4.193660121856041E-18</v>
      </c>
      <c r="AJ1011" s="42">
        <v>2.8046319674773952E-18</v>
      </c>
      <c r="AK1011" s="42">
        <v>1.6431380385549359E-18</v>
      </c>
      <c r="AL1011" s="42">
        <v>-2.4390525474424392E-17</v>
      </c>
      <c r="AM1011" s="42">
        <v>-1.8985396479757888E-17</v>
      </c>
      <c r="AN1011" s="42">
        <v>4.8047943933000187E-19</v>
      </c>
      <c r="AO1011" s="42">
        <v>-2.9093464155817081E-18</v>
      </c>
      <c r="AP1011" s="42">
        <v>9.794369024043563E-17</v>
      </c>
      <c r="AQ1011" s="42">
        <v>-1.8992596259809549E-18</v>
      </c>
      <c r="AR1011" s="42">
        <v>-1.752161766778405E-17</v>
      </c>
      <c r="AS1011" s="42">
        <v>3.3301735596013259E-17</v>
      </c>
      <c r="AT1011" s="42">
        <v>8.1157403049986719E-18</v>
      </c>
      <c r="AU1011" s="42">
        <v>-1.3167127165068099E-18</v>
      </c>
      <c r="AV1011" s="42">
        <v>-1.2956427719438592E-18</v>
      </c>
      <c r="AW1011" s="42">
        <v>-1.1125777762185235E-18</v>
      </c>
      <c r="AX1011" s="42">
        <v>-2.2561781341302357E-18</v>
      </c>
      <c r="AY1011" s="42">
        <v>-1.6717254005247685E-18</v>
      </c>
      <c r="AZ1011" s="42">
        <v>-5.2732036131316468E-18</v>
      </c>
      <c r="BA1011" s="42">
        <v>-8.9829961638686687E-18</v>
      </c>
      <c r="BB1011" s="42">
        <v>-5.2136783727633508E-17</v>
      </c>
      <c r="BC1011" s="42">
        <v>-1.0449104316447456E-17</v>
      </c>
      <c r="BD1011" s="42">
        <v>-1.1941046973917499E-18</v>
      </c>
      <c r="BE1011" s="42">
        <v>-4.0116539173147732E-18</v>
      </c>
      <c r="BF1011" s="42">
        <v>-2.2093372121470729E-17</v>
      </c>
      <c r="BG1011" s="42">
        <v>-1.6000452373633733E-18</v>
      </c>
      <c r="BH1011" s="42">
        <v>-1.2014103565618182E-18</v>
      </c>
      <c r="BI1011" s="42">
        <v>-3.3645842730835318E-17</v>
      </c>
      <c r="BJ1011" s="42">
        <v>0.99999999999999944</v>
      </c>
      <c r="BK1011" s="42">
        <v>-1.8863423735353269E-18</v>
      </c>
      <c r="BL1011" s="42">
        <v>-4.5087563782346407E-18</v>
      </c>
      <c r="BM1011" s="42">
        <v>-5.9963579918500057E-18</v>
      </c>
      <c r="BN1011" s="42">
        <v>-1.9982566016913013E-18</v>
      </c>
      <c r="BO1011" s="42">
        <v>-8.7420152903748202E-18</v>
      </c>
      <c r="BP1011" s="42">
        <v>2.0365848425545584E-18</v>
      </c>
      <c r="BQ1011" s="42">
        <v>-1.8196385289390507E-18</v>
      </c>
      <c r="BR1011" s="42">
        <v>-4.8829331826842279E-18</v>
      </c>
      <c r="BS1011" s="42">
        <v>-1.378969638130001E-18</v>
      </c>
      <c r="BT1011" s="42">
        <v>-3.2981345383714319E-18</v>
      </c>
      <c r="BU1011" s="42">
        <v>-4.8164410963247653E-18</v>
      </c>
      <c r="BV1011" s="42">
        <v>-1.7797009254760104E-17</v>
      </c>
      <c r="BW1011" s="42">
        <v>-2.0879362149818503E-18</v>
      </c>
      <c r="BX1011" s="42">
        <v>-2.8860530095322148E-18</v>
      </c>
      <c r="BY1011" s="42">
        <v>-8.5613855143728407E-19</v>
      </c>
      <c r="BZ1011" s="42">
        <v>-2.5533808194980884E-18</v>
      </c>
      <c r="CA1011" s="42">
        <v>-1.7156652346635853E-18</v>
      </c>
      <c r="CB1011" s="42">
        <v>1.5627757876841841E-19</v>
      </c>
      <c r="CC1011" s="42">
        <v>3.631018486642372E-18</v>
      </c>
      <c r="CD1011" s="42">
        <v>-5.240169328188729E-18</v>
      </c>
      <c r="CE1011" s="42">
        <v>-1.0439681074909252E-18</v>
      </c>
      <c r="CF1011" s="42">
        <v>-5.1414899898336031E-19</v>
      </c>
      <c r="CG1011" s="42">
        <v>-9.2136008837586519E-19</v>
      </c>
      <c r="CH1011" s="42">
        <v>-1.6591257854343608E-18</v>
      </c>
      <c r="CI1011" s="42">
        <v>-1.5818340289974059E-18</v>
      </c>
      <c r="CJ1011" s="42">
        <v>-2.3018120341635612E-19</v>
      </c>
      <c r="CK1011" s="42">
        <v>-1.0274509650194663E-18</v>
      </c>
      <c r="CL1011" s="42">
        <v>-6.4543910580777686E-19</v>
      </c>
      <c r="CM1011" s="42">
        <v>-2.9307339974998792E-19</v>
      </c>
      <c r="CN1011" s="42">
        <v>1.1464590941086955E-18</v>
      </c>
      <c r="CO1011" s="42">
        <v>-2.9955320179648331E-18</v>
      </c>
      <c r="CP1011" s="42">
        <v>5.685708658444491E-19</v>
      </c>
      <c r="CQ1011" s="42">
        <v>-3.1560447614695231E-18</v>
      </c>
      <c r="CR1011" s="42">
        <v>2.0328790734103208E-20</v>
      </c>
      <c r="CS1011" s="42">
        <v>-8.3962140896582521E-19</v>
      </c>
      <c r="CT1011" s="42">
        <v>-2.1472285212896514E-18</v>
      </c>
      <c r="CU1011" s="42">
        <v>-1.0784847000915379E-18</v>
      </c>
      <c r="CV1011" s="42">
        <v>-9.1543085774508509E-19</v>
      </c>
      <c r="CW1011" s="42">
        <v>-3.2402504243384412E-17</v>
      </c>
      <c r="CX1011" s="42">
        <v>-1.450226284817769E-18</v>
      </c>
      <c r="CY1011" s="42">
        <v>3.9990543022243655E-19</v>
      </c>
      <c r="CZ1011" s="42">
        <v>-3.7491795827843469E-19</v>
      </c>
      <c r="DA1011" s="42">
        <v>2.813208176068345E-19</v>
      </c>
      <c r="DB1011" s="42">
        <v>-3.6414899314528033E-17</v>
      </c>
      <c r="DC1011" s="42">
        <v>1.2212097517038875E-18</v>
      </c>
      <c r="DD1011" s="42">
        <v>-4.9269788959414515E-18</v>
      </c>
      <c r="DE1011" s="42">
        <v>-2.3353757146985128E-18</v>
      </c>
      <c r="DF1011" s="42">
        <v>-2.4856181837177443E-18</v>
      </c>
      <c r="DG1011" s="42">
        <v>-2.2383904422378954E-18</v>
      </c>
      <c r="DH1011" s="42">
        <v>-1.1548235444628317E-18</v>
      </c>
      <c r="DI1011" s="42">
        <v>-2.9074405914503859E-19</v>
      </c>
      <c r="DJ1011" s="42">
        <v>-3.3097812413961786E-19</v>
      </c>
      <c r="DK1011" s="42">
        <v>-2.7105054312137611E-19</v>
      </c>
      <c r="DL1011" s="42">
        <v>-2.5351696111321209E-18</v>
      </c>
      <c r="DM1011" s="42">
        <v>-8.1410454142978941E-19</v>
      </c>
      <c r="DN1011" s="42">
        <v>-1.1267232264376703E-17</v>
      </c>
      <c r="DO1011" s="42">
        <v>-7.6180025693683637E-18</v>
      </c>
      <c r="DP1011" s="42">
        <v>-1.4690939437178585E-17</v>
      </c>
      <c r="DQ1011" s="42">
        <v>-1.4899309542203143E-18</v>
      </c>
      <c r="DR1011" s="42">
        <v>-1.7889335846010823E-18</v>
      </c>
      <c r="DS1011" s="42">
        <v>-1.0230040420463812E-18</v>
      </c>
      <c r="DT1011" s="42">
        <v>-4.3133035256557109E-18</v>
      </c>
      <c r="DU1011" s="42">
        <v>-9.5968832923912228E-18</v>
      </c>
      <c r="DV1011" s="42">
        <v>1.0356142450486296E-17</v>
      </c>
      <c r="DW1011" s="42">
        <v>-5.5565361339882102E-19</v>
      </c>
      <c r="DX1011" s="42">
        <v>-8.7218982578775306E-18</v>
      </c>
      <c r="DY1011" s="42">
        <v>3.8116482626443515E-21</v>
      </c>
      <c r="DZ1011" s="42">
        <v>-1.1418004128987969E-18</v>
      </c>
      <c r="EA1011" s="42">
        <v>1.8577550115654942E-18</v>
      </c>
      <c r="EB1011" s="42">
        <v>-3.7868725489371632E-18</v>
      </c>
      <c r="EC1011" s="42">
        <v>-1.8340380890423738E-18</v>
      </c>
      <c r="ED1011" s="42">
        <v>-5.0197290036657974E-18</v>
      </c>
      <c r="EE1011" s="42">
        <v>-4.6586812098986519E-20</v>
      </c>
      <c r="EF1011" s="42">
        <v>-1.9380113833178392E-18</v>
      </c>
      <c r="EG1011" s="42">
        <v>-1.7834278704439294E-18</v>
      </c>
      <c r="EH1011" s="42">
        <v>-2.2658131339052534E-19</v>
      </c>
      <c r="EI1011" s="42">
        <v>-3.2102548700937983E-19</v>
      </c>
      <c r="EJ1011" s="42">
        <v>2.9328515798680149E-19</v>
      </c>
      <c r="EK1011" s="42">
        <v>-2.541098841762901E-19</v>
      </c>
      <c r="EL1011" s="42">
        <v>1.6284208410963924E-19</v>
      </c>
      <c r="EM1011" s="42">
        <v>1.1858461261560205E-20</v>
      </c>
      <c r="EN1011" s="42">
        <v>3.5959195588905219E-20</v>
      </c>
      <c r="EO1011" s="42">
        <v>-3.2144900348300698E-19</v>
      </c>
      <c r="EP1011" s="42">
        <v>-4.0530526526118271E-19</v>
      </c>
      <c r="EQ1011" s="42">
        <v>-2.0117032497289633E-19</v>
      </c>
      <c r="ER1011" s="42">
        <v>-5.0843152658939378E-19</v>
      </c>
      <c r="ES1011" s="42">
        <v>-1.3688052427629493E-18</v>
      </c>
      <c r="ET1011" s="42">
        <v>-1.4590142516455323E-18</v>
      </c>
      <c r="EU1011" s="42">
        <v>-3.7438856268640075E-19</v>
      </c>
      <c r="EV1011" s="42">
        <v>-7.8011734442121061E-19</v>
      </c>
      <c r="EW1011" s="42">
        <v>-3.0503774012995491E-19</v>
      </c>
      <c r="EX1011" s="42">
        <v>-3.3224867356049931E-19</v>
      </c>
      <c r="EY1011" s="42">
        <v>-1.3494293640945072E-19</v>
      </c>
      <c r="EZ1011" s="42">
        <v>-8.4428009017572386E-19</v>
      </c>
      <c r="FA1011" s="42">
        <v>-9.0865459416705069E-19</v>
      </c>
      <c r="FB1011" s="42">
        <v>3.3775438771765226E-19</v>
      </c>
      <c r="FC1011" s="42">
        <v>-8.0044613515531382E-20</v>
      </c>
      <c r="FD1011" s="42">
        <v>-2.3769862082323803E-19</v>
      </c>
      <c r="FE1011" s="42">
        <v>-1.351017550870609E-19</v>
      </c>
      <c r="FF1011" s="42">
        <v>2.4066323613862808E-19</v>
      </c>
      <c r="FG1011" s="42">
        <v>-2.1385464335802948E-18</v>
      </c>
      <c r="FH1011" s="42">
        <v>9.6222942808088519E-19</v>
      </c>
      <c r="FI1011" s="42">
        <v>-1.1736700275392399E-19</v>
      </c>
      <c r="FJ1011" s="42">
        <v>1.3181950241645049E-20</v>
      </c>
      <c r="FK1011" s="42">
        <v>-1.4547790869092608E-19</v>
      </c>
      <c r="FL1011" s="42">
        <v>-9.952637130238029E-21</v>
      </c>
      <c r="FM1011" s="42">
        <v>-6.1071075497035054E-19</v>
      </c>
      <c r="FN1011" s="42">
        <v>4.1059922118152209E-18</v>
      </c>
      <c r="FO1011" s="42">
        <v>-6.0012284312967179E-19</v>
      </c>
      <c r="FP1011" s="42">
        <v>-2.3229878578449187E-18</v>
      </c>
      <c r="FQ1011" s="42">
        <v>-1.7359940253976885E-18</v>
      </c>
      <c r="FR1011" s="42">
        <v>-3.3964962393713376E-18</v>
      </c>
      <c r="FS1011" s="42">
        <v>-6.1346361204892702E-19</v>
      </c>
      <c r="FT1011" s="42">
        <v>-4.0771930916085747E-18</v>
      </c>
      <c r="FU1011" s="42">
        <v>-7.0600196153645933E-19</v>
      </c>
      <c r="FV1011" s="42">
        <v>-6.179105350220121E-19</v>
      </c>
      <c r="FW1011" s="42">
        <v>-3.6654292001245779E-18</v>
      </c>
      <c r="FX1011" s="42">
        <v>-2.1252056646610396E-18</v>
      </c>
      <c r="FY1011" s="42">
        <v>2.2647543427211855E-18</v>
      </c>
      <c r="FZ1011" s="42">
        <v>-5.0101998830091865E-19</v>
      </c>
      <c r="GA1011" s="42">
        <v>4.6692691217393306E-20</v>
      </c>
      <c r="GB1011" s="42">
        <v>-3.0789647632693817E-19</v>
      </c>
      <c r="GC1011" s="42">
        <v>2.8481482851425849E-20</v>
      </c>
      <c r="GD1011" s="42">
        <v>-1.3129010682441655E-18</v>
      </c>
      <c r="GE1011" s="42">
        <v>-1.9591130916163119E-17</v>
      </c>
      <c r="GF1011" s="42">
        <v>-1.395910297075087E-18</v>
      </c>
      <c r="GG1011" s="1"/>
      <c r="GH1011" s="37"/>
      <c r="GI1011" s="37"/>
    </row>
    <row r="1012" spans="1:191">
      <c r="A1012" s="37"/>
      <c r="B1012" s="40" t="s">
        <v>101</v>
      </c>
      <c r="C1012" s="41" t="s">
        <v>287</v>
      </c>
      <c r="D1012" s="42">
        <v>-9.5951892264967142E-18</v>
      </c>
      <c r="E1012" s="42">
        <v>1.3552527156068805E-18</v>
      </c>
      <c r="F1012" s="42">
        <v>-1.0679391398982219E-17</v>
      </c>
      <c r="G1012" s="42">
        <v>2.9165038439860069E-17</v>
      </c>
      <c r="H1012" s="42">
        <v>2.1602728286773676E-17</v>
      </c>
      <c r="I1012" s="42">
        <v>7.8604657505199071E-18</v>
      </c>
      <c r="J1012" s="42">
        <v>-5.4210108624275222E-20</v>
      </c>
      <c r="K1012" s="42">
        <v>5.4074583352714534E-18</v>
      </c>
      <c r="L1012" s="42">
        <v>-1.2163393122571753E-18</v>
      </c>
      <c r="M1012" s="42">
        <v>-1.599198204416119E-17</v>
      </c>
      <c r="N1012" s="42">
        <v>-6.5594231435373018E-18</v>
      </c>
      <c r="O1012" s="42">
        <v>-1.0619760279495516E-16</v>
      </c>
      <c r="P1012" s="42">
        <v>-9.2157184661267877E-18</v>
      </c>
      <c r="Q1012" s="42">
        <v>-4.9873299934333204E-18</v>
      </c>
      <c r="R1012" s="42">
        <v>-6.7383165019974101E-17</v>
      </c>
      <c r="S1012" s="42">
        <v>4.1308102771697719E-17</v>
      </c>
      <c r="T1012" s="42">
        <v>1.1763593571467723E-17</v>
      </c>
      <c r="U1012" s="42">
        <v>-9.7578195523695399E-18</v>
      </c>
      <c r="V1012" s="42">
        <v>-4.9873299934333204E-18</v>
      </c>
      <c r="W1012" s="42">
        <v>1.4094628242311558E-18</v>
      </c>
      <c r="X1012" s="42">
        <v>2.0328790734103208E-18</v>
      </c>
      <c r="Y1012" s="42">
        <v>3.7567605276622729E-17</v>
      </c>
      <c r="Z1012" s="42">
        <v>-4.6945954068622342E-17</v>
      </c>
      <c r="AA1012" s="42">
        <v>-4.87890977618477E-18</v>
      </c>
      <c r="AB1012" s="42">
        <v>-2.3283241654126208E-17</v>
      </c>
      <c r="AC1012" s="42">
        <v>2.6237692574149207E-17</v>
      </c>
      <c r="AD1012" s="42">
        <v>-2.0057740190981832E-18</v>
      </c>
      <c r="AE1012" s="42">
        <v>-5.2231439659489176E-17</v>
      </c>
      <c r="AF1012" s="42">
        <v>-3.7757340656807692E-17</v>
      </c>
      <c r="AG1012" s="42">
        <v>-2.2930875948068419E-17</v>
      </c>
      <c r="AH1012" s="42">
        <v>6.5431601109500193E-17</v>
      </c>
      <c r="AI1012" s="42">
        <v>-5.2909066017292616E-17</v>
      </c>
      <c r="AJ1012" s="42">
        <v>-3.8489177123235407E-18</v>
      </c>
      <c r="AK1012" s="42">
        <v>7.4809949901499806E-18</v>
      </c>
      <c r="AL1012" s="42">
        <v>9.4596639549360262E-18</v>
      </c>
      <c r="AM1012" s="42">
        <v>1.0842021724855044E-19</v>
      </c>
      <c r="AN1012" s="42">
        <v>-4.3368086899420177E-18</v>
      </c>
      <c r="AO1012" s="42">
        <v>-1.9163273398681291E-17</v>
      </c>
      <c r="AP1012" s="42">
        <v>-1.2468324983583301E-18</v>
      </c>
      <c r="AQ1012" s="42">
        <v>4.6891743959998067E-18</v>
      </c>
      <c r="AR1012" s="42">
        <v>-3.4640259410911867E-17</v>
      </c>
      <c r="AS1012" s="42">
        <v>-1.3552527156068805E-18</v>
      </c>
      <c r="AT1012" s="42">
        <v>-7.6436253160228063E-18</v>
      </c>
      <c r="AU1012" s="42">
        <v>1.4921332398831755E-17</v>
      </c>
      <c r="AV1012" s="42">
        <v>-4.821989162129281E-17</v>
      </c>
      <c r="AW1012" s="42">
        <v>2.0681156440160997E-17</v>
      </c>
      <c r="AX1012" s="42">
        <v>-2.3229031545501932E-17</v>
      </c>
      <c r="AY1012" s="42">
        <v>-1.4235303474191552E-15</v>
      </c>
      <c r="AZ1012" s="42">
        <v>-8.0122540546678778E-17</v>
      </c>
      <c r="BA1012" s="42">
        <v>7.3048121371210861E-18</v>
      </c>
      <c r="BB1012" s="42">
        <v>-1.6828172969690636E-16</v>
      </c>
      <c r="BC1012" s="42">
        <v>3.7738367118789196E-16</v>
      </c>
      <c r="BD1012" s="42">
        <v>-1.9664716903455837E-16</v>
      </c>
      <c r="BE1012" s="42">
        <v>-1.6330795223062911E-17</v>
      </c>
      <c r="BF1012" s="42">
        <v>-7.8374264543545902E-17</v>
      </c>
      <c r="BG1012" s="42">
        <v>-1.1628068299907035E-17</v>
      </c>
      <c r="BH1012" s="42">
        <v>-4.6078592330633938E-19</v>
      </c>
      <c r="BI1012" s="42">
        <v>5.2366964931049864E-17</v>
      </c>
      <c r="BJ1012" s="42">
        <v>4.4479394126217819E-17</v>
      </c>
      <c r="BK1012" s="42">
        <v>0.99999999999999967</v>
      </c>
      <c r="BL1012" s="42">
        <v>-3.3637372401362775E-17</v>
      </c>
      <c r="BM1012" s="42">
        <v>8.1057664920447525E-17</v>
      </c>
      <c r="BN1012" s="42">
        <v>-2.9219248548484344E-17</v>
      </c>
      <c r="BO1012" s="42">
        <v>-6.0796636822124661E-17</v>
      </c>
      <c r="BP1012" s="42">
        <v>-1.8133281334820062E-17</v>
      </c>
      <c r="BQ1012" s="42">
        <v>-4.7786210752298608E-17</v>
      </c>
      <c r="BR1012" s="42">
        <v>-2.4692704478357363E-17</v>
      </c>
      <c r="BS1012" s="42">
        <v>6.4510029262887514E-18</v>
      </c>
      <c r="BT1012" s="42">
        <v>4.0928632011327792E-18</v>
      </c>
      <c r="BU1012" s="42">
        <v>1.7293024651143796E-17</v>
      </c>
      <c r="BV1012" s="42">
        <v>-1.2685165418080402E-17</v>
      </c>
      <c r="BW1012" s="42">
        <v>3.426078865054194E-17</v>
      </c>
      <c r="BX1012" s="42">
        <v>1.3227266504323154E-17</v>
      </c>
      <c r="BY1012" s="42">
        <v>-1.9136168344369153E-17</v>
      </c>
      <c r="BZ1012" s="42">
        <v>-3.2661590446125821E-17</v>
      </c>
      <c r="CA1012" s="42">
        <v>-1.8648277366750676E-17</v>
      </c>
      <c r="CB1012" s="42">
        <v>4.4452289071905682E-18</v>
      </c>
      <c r="CC1012" s="42">
        <v>-2.1521413123837263E-17</v>
      </c>
      <c r="CD1012" s="42">
        <v>7.2641545556528797E-18</v>
      </c>
      <c r="CE1012" s="42">
        <v>0</v>
      </c>
      <c r="CF1012" s="42">
        <v>-6.8304736866586779E-18</v>
      </c>
      <c r="CG1012" s="42">
        <v>6.8033686323465403E-18</v>
      </c>
      <c r="CH1012" s="42">
        <v>-2.1250362580715887E-17</v>
      </c>
      <c r="CI1012" s="42">
        <v>-5.0957502106818708E-18</v>
      </c>
      <c r="CJ1012" s="42">
        <v>9.9204498782423656E-18</v>
      </c>
      <c r="CK1012" s="42">
        <v>-8.1315162936412833E-19</v>
      </c>
      <c r="CL1012" s="42">
        <v>-2.2768245622195593E-18</v>
      </c>
      <c r="CM1012" s="42">
        <v>-4.87890977618477E-19</v>
      </c>
      <c r="CN1012" s="42">
        <v>-8.077306185017008E-18</v>
      </c>
      <c r="CO1012" s="42">
        <v>-1.7401444868392346E-17</v>
      </c>
      <c r="CP1012" s="42">
        <v>-7.101524229780054E-18</v>
      </c>
      <c r="CQ1012" s="42">
        <v>8.565197162635485E-18</v>
      </c>
      <c r="CR1012" s="42">
        <v>3.9573379295720912E-18</v>
      </c>
      <c r="CS1012" s="42">
        <v>-9.2157184661267877E-18</v>
      </c>
      <c r="CT1012" s="42">
        <v>-1.0299920638612292E-18</v>
      </c>
      <c r="CU1012" s="42">
        <v>-1.6723818510588906E-17</v>
      </c>
      <c r="CV1012" s="42">
        <v>-1.2061749168901237E-17</v>
      </c>
      <c r="CW1012" s="42">
        <v>-5.8275866771095863E-18</v>
      </c>
      <c r="CX1012" s="42">
        <v>-1.6425662913155392E-17</v>
      </c>
      <c r="CY1012" s="42">
        <v>-2.7105054312137611E-18</v>
      </c>
      <c r="CZ1012" s="42">
        <v>-2.2253249590264979E-17</v>
      </c>
      <c r="DA1012" s="42">
        <v>4.7704895589362195E-18</v>
      </c>
      <c r="DB1012" s="42">
        <v>3.5236570605778894E-19</v>
      </c>
      <c r="DC1012" s="42">
        <v>1.1546753136970622E-17</v>
      </c>
      <c r="DD1012" s="42">
        <v>-1.508396272470458E-17</v>
      </c>
      <c r="DE1012" s="42">
        <v>-7.5623101530863934E-18</v>
      </c>
      <c r="DF1012" s="42">
        <v>1.6805133673525319E-17</v>
      </c>
      <c r="DG1012" s="42">
        <v>-4.526544070126981E-18</v>
      </c>
      <c r="DH1012" s="42">
        <v>-6.5052130349130266E-19</v>
      </c>
      <c r="DI1012" s="42">
        <v>-4.526544070126981E-18</v>
      </c>
      <c r="DJ1012" s="42">
        <v>-1.1492543028346347E-17</v>
      </c>
      <c r="DK1012" s="42">
        <v>-2.6020852139652106E-18</v>
      </c>
      <c r="DL1012" s="42">
        <v>-7.1828393927164669E-18</v>
      </c>
      <c r="DM1012" s="42">
        <v>-2.4177708446426749E-17</v>
      </c>
      <c r="DN1012" s="42">
        <v>-1.4880674817363548E-17</v>
      </c>
      <c r="DO1012" s="42">
        <v>-1.0218605475675879E-17</v>
      </c>
      <c r="DP1012" s="42">
        <v>-1.7049079162334557E-17</v>
      </c>
      <c r="DQ1012" s="42">
        <v>-8.0230960763927328E-18</v>
      </c>
      <c r="DR1012" s="42">
        <v>-1.5178830414797062E-18</v>
      </c>
      <c r="DS1012" s="42">
        <v>-8.0230960763927328E-18</v>
      </c>
      <c r="DT1012" s="42">
        <v>-2.8731357570865868E-18</v>
      </c>
      <c r="DU1012" s="42">
        <v>-2.8433201973432354E-17</v>
      </c>
      <c r="DV1012" s="42">
        <v>2.4150603392114611E-17</v>
      </c>
      <c r="DW1012" s="42">
        <v>3.0466081046842675E-17</v>
      </c>
      <c r="DX1012" s="42">
        <v>1.0408340855860843E-17</v>
      </c>
      <c r="DY1012" s="42">
        <v>-4.0115480381963664E-18</v>
      </c>
      <c r="DZ1012" s="42">
        <v>-1.463672932855431E-17</v>
      </c>
      <c r="EA1012" s="42">
        <v>-4.2554935270056049E-18</v>
      </c>
      <c r="EB1012" s="42">
        <v>-7.3183646642771549E-18</v>
      </c>
      <c r="EC1012" s="42">
        <v>1.0489656018797255E-17</v>
      </c>
      <c r="ED1012" s="42">
        <v>-4.28801959218017E-17</v>
      </c>
      <c r="EE1012" s="42">
        <v>6.4510029262887514E-18</v>
      </c>
      <c r="EF1012" s="42">
        <v>1.1980434005964824E-17</v>
      </c>
      <c r="EG1012" s="42">
        <v>-8.1315162936412833E-18</v>
      </c>
      <c r="EH1012" s="42">
        <v>-5.0686451563697332E-18</v>
      </c>
      <c r="EI1012" s="42">
        <v>-7.6436253160228063E-18</v>
      </c>
      <c r="EJ1012" s="42">
        <v>-1.0137290312739466E-17</v>
      </c>
      <c r="EK1012" s="42">
        <v>4.1741783640691921E-18</v>
      </c>
      <c r="EL1012" s="42">
        <v>-3.2526065174565133E-18</v>
      </c>
      <c r="EM1012" s="42">
        <v>-5.014435047745458E-19</v>
      </c>
      <c r="EN1012" s="42">
        <v>-3.8624702394796095E-19</v>
      </c>
      <c r="EO1012" s="42">
        <v>-9.1344033031903749E-18</v>
      </c>
      <c r="EP1012" s="42">
        <v>-9.4325589006238886E-18</v>
      </c>
      <c r="EQ1012" s="42">
        <v>2.0599841277224584E-18</v>
      </c>
      <c r="ER1012" s="42">
        <v>-1.6317242695906842E-17</v>
      </c>
      <c r="ES1012" s="42">
        <v>-2.0328790734103208E-18</v>
      </c>
      <c r="ET1012" s="42">
        <v>-1.6778028619213181E-16</v>
      </c>
      <c r="EU1012" s="42">
        <v>1.6263032587282567E-18</v>
      </c>
      <c r="EV1012" s="42">
        <v>5.3478272157847506E-17</v>
      </c>
      <c r="EW1012" s="42">
        <v>-1.3037531124138191E-17</v>
      </c>
      <c r="EX1012" s="42">
        <v>1.9087379246607306E-16</v>
      </c>
      <c r="EY1012" s="42">
        <v>-1.0936889414947526E-17</v>
      </c>
      <c r="EZ1012" s="42">
        <v>-1.4365678785432934E-18</v>
      </c>
      <c r="FA1012" s="42">
        <v>9.8120296609938151E-18</v>
      </c>
      <c r="FB1012" s="42">
        <v>-3.4423418976414766E-18</v>
      </c>
      <c r="FC1012" s="42">
        <v>1.2088854223213374E-17</v>
      </c>
      <c r="FD1012" s="42">
        <v>-6.478107980600889E-18</v>
      </c>
      <c r="FE1012" s="42">
        <v>1.5720931501039814E-18</v>
      </c>
      <c r="FF1012" s="42">
        <v>-6.1663998560113065E-18</v>
      </c>
      <c r="FG1012" s="42">
        <v>2.3581397251559721E-18</v>
      </c>
      <c r="FH1012" s="42">
        <v>-4.4994390158148434E-18</v>
      </c>
      <c r="FI1012" s="42">
        <v>-6.7627110508783339E-18</v>
      </c>
      <c r="FJ1012" s="42">
        <v>-8.9040103415372052E-18</v>
      </c>
      <c r="FK1012" s="42">
        <v>5.5836411883003478E-18</v>
      </c>
      <c r="FL1012" s="42">
        <v>9.1615083575025125E-18</v>
      </c>
      <c r="FM1012" s="42">
        <v>-1.7740258047294066E-17</v>
      </c>
      <c r="FN1012" s="42">
        <v>1.0299920638612292E-18</v>
      </c>
      <c r="FO1012" s="42">
        <v>2.0328790734103208E-18</v>
      </c>
      <c r="FP1012" s="42">
        <v>-3.9573379295720912E-18</v>
      </c>
      <c r="FQ1012" s="42">
        <v>-1.3010426069826053E-18</v>
      </c>
      <c r="FR1012" s="42">
        <v>4.5400965972830498E-18</v>
      </c>
      <c r="FS1012" s="42">
        <v>8.7820375971325859E-18</v>
      </c>
      <c r="FT1012" s="42">
        <v>-2.1684043449710089E-18</v>
      </c>
      <c r="FU1012" s="42">
        <v>-1.0083080204115191E-17</v>
      </c>
      <c r="FV1012" s="42">
        <v>-3.7676025493871279E-18</v>
      </c>
      <c r="FW1012" s="42">
        <v>-1.4880674817363548E-17</v>
      </c>
      <c r="FX1012" s="42">
        <v>-7.2641545556528797E-18</v>
      </c>
      <c r="FY1012" s="42">
        <v>4.6078592330633938E-19</v>
      </c>
      <c r="FZ1012" s="42">
        <v>1.3579632210380943E-17</v>
      </c>
      <c r="GA1012" s="42">
        <v>-1.463672932855431E-18</v>
      </c>
      <c r="GB1012" s="42">
        <v>1.8160386389132199E-18</v>
      </c>
      <c r="GC1012" s="42">
        <v>-1.2983321015513916E-17</v>
      </c>
      <c r="GD1012" s="42">
        <v>-1.6046192152785466E-17</v>
      </c>
      <c r="GE1012" s="42">
        <v>1.8973538018496328E-17</v>
      </c>
      <c r="GF1012" s="42">
        <v>1.3877787807814457E-17</v>
      </c>
      <c r="GG1012" s="1"/>
      <c r="GH1012" s="37"/>
      <c r="GI1012" s="37"/>
    </row>
    <row r="1013" spans="1:191">
      <c r="A1013" s="37"/>
      <c r="B1013" s="40" t="s">
        <v>102</v>
      </c>
      <c r="C1013" s="41" t="s">
        <v>288</v>
      </c>
      <c r="D1013" s="42">
        <v>-6.3739229280886101E-19</v>
      </c>
      <c r="E1013" s="42">
        <v>-2.3784288112206728E-18</v>
      </c>
      <c r="F1013" s="42">
        <v>-8.0345045514010642E-19</v>
      </c>
      <c r="G1013" s="42">
        <v>-6.4091277349588669E-19</v>
      </c>
      <c r="H1013" s="42">
        <v>-2.4917988772547406E-18</v>
      </c>
      <c r="I1013" s="42">
        <v>2.8308105795034734E-19</v>
      </c>
      <c r="J1013" s="42">
        <v>-7.029049973230608E-19</v>
      </c>
      <c r="K1013" s="42">
        <v>-4.0174507990475448E-19</v>
      </c>
      <c r="L1013" s="42">
        <v>-9.1271108789101074E-20</v>
      </c>
      <c r="M1013" s="42">
        <v>-3.2859584397546514E-19</v>
      </c>
      <c r="N1013" s="42">
        <v>-1.2783844756435528E-18</v>
      </c>
      <c r="O1013" s="42">
        <v>-3.7809433183063831E-19</v>
      </c>
      <c r="P1013" s="42">
        <v>-1.5164536733812146E-18</v>
      </c>
      <c r="Q1013" s="42">
        <v>-1.9190854909026259E-18</v>
      </c>
      <c r="R1013" s="42">
        <v>-1.2142481996686412E-18</v>
      </c>
      <c r="S1013" s="42">
        <v>-1.6282884921983839E-18</v>
      </c>
      <c r="T1013" s="42">
        <v>-6.3532764999992865E-19</v>
      </c>
      <c r="U1013" s="42">
        <v>-8.8544059745636252E-19</v>
      </c>
      <c r="V1013" s="42">
        <v>-6.2177512284385984E-19</v>
      </c>
      <c r="W1013" s="42">
        <v>-1.2907326278277444E-18</v>
      </c>
      <c r="X1013" s="42">
        <v>-8.983313801223889E-19</v>
      </c>
      <c r="Y1013" s="42">
        <v>-2.8866618144630539E-19</v>
      </c>
      <c r="Z1013" s="42">
        <v>-6.9237002504158544E-19</v>
      </c>
      <c r="AA1013" s="42">
        <v>-2.8293547416253801E-19</v>
      </c>
      <c r="AB1013" s="42">
        <v>-1.5464968732291405E-18</v>
      </c>
      <c r="AC1013" s="42">
        <v>2.0985241268225291E-19</v>
      </c>
      <c r="AD1013" s="42">
        <v>-3.170285502895236E-19</v>
      </c>
      <c r="AE1013" s="42">
        <v>-1.8461215434305484E-18</v>
      </c>
      <c r="AF1013" s="42">
        <v>5.9702587891627325E-20</v>
      </c>
      <c r="AG1013" s="42">
        <v>-4.0425970896691569E-19</v>
      </c>
      <c r="AH1013" s="42">
        <v>-2.0685735712032091E-18</v>
      </c>
      <c r="AI1013" s="42">
        <v>-1.6898836693315326E-18</v>
      </c>
      <c r="AJ1013" s="42">
        <v>-9.6999830839398322E-19</v>
      </c>
      <c r="AK1013" s="42">
        <v>-1.6897910251029266E-18</v>
      </c>
      <c r="AL1013" s="42">
        <v>-1.155061772479247E-18</v>
      </c>
      <c r="AM1013" s="42">
        <v>-1.963528250853875E-19</v>
      </c>
      <c r="AN1013" s="42">
        <v>-5.2522660174667045E-19</v>
      </c>
      <c r="AO1013" s="42">
        <v>-3.298743343302271E-18</v>
      </c>
      <c r="AP1013" s="42">
        <v>-1.0689026398757236E-18</v>
      </c>
      <c r="AQ1013" s="42">
        <v>-2.1194617224874713E-18</v>
      </c>
      <c r="AR1013" s="42">
        <v>-1.617713815247506E-18</v>
      </c>
      <c r="AS1013" s="42">
        <v>-5.3138082550406498E-20</v>
      </c>
      <c r="AT1013" s="42">
        <v>-1.3839856613645225E-18</v>
      </c>
      <c r="AU1013" s="42">
        <v>-1.3145818992488733E-18</v>
      </c>
      <c r="AV1013" s="42">
        <v>1.6337677365759352E-18</v>
      </c>
      <c r="AW1013" s="42">
        <v>4.1611155278357547E-18</v>
      </c>
      <c r="AX1013" s="42">
        <v>3.5526414692417475E-19</v>
      </c>
      <c r="AY1013" s="42">
        <v>-1.1474252410641574E-18</v>
      </c>
      <c r="AZ1013" s="42">
        <v>-3.463438311984029E-19</v>
      </c>
      <c r="BA1013" s="42">
        <v>-1.7732105355176744E-18</v>
      </c>
      <c r="BB1013" s="42">
        <v>-8.5770820936766469E-18</v>
      </c>
      <c r="BC1013" s="42">
        <v>7.6092675420998037E-19</v>
      </c>
      <c r="BD1013" s="42">
        <v>-3.3674853609278778E-18</v>
      </c>
      <c r="BE1013" s="42">
        <v>-3.1504331681939633E-19</v>
      </c>
      <c r="BF1013" s="42">
        <v>-3.8618084949895671E-19</v>
      </c>
      <c r="BG1013" s="42">
        <v>-1.2997985273413256E-19</v>
      </c>
      <c r="BH1013" s="42">
        <v>-2.4963516793462324E-18</v>
      </c>
      <c r="BI1013" s="42">
        <v>3.8645878218477453E-21</v>
      </c>
      <c r="BJ1013" s="42">
        <v>7.2281027158353685E-19</v>
      </c>
      <c r="BK1013" s="42">
        <v>-1.4184757841855336E-18</v>
      </c>
      <c r="BL1013" s="42">
        <v>0.99999999999999889</v>
      </c>
      <c r="BM1013" s="42">
        <v>-9.0520028792902925E-19</v>
      </c>
      <c r="BN1013" s="42">
        <v>-1.5720269756549772E-18</v>
      </c>
      <c r="BO1013" s="42">
        <v>-2.0065548775964333E-18</v>
      </c>
      <c r="BP1013" s="42">
        <v>-8.4410803660831283E-19</v>
      </c>
      <c r="BQ1013" s="42">
        <v>-1.2962515768746982E-18</v>
      </c>
      <c r="BR1013" s="42">
        <v>-1.7540199453064441E-18</v>
      </c>
      <c r="BS1013" s="42">
        <v>-1.8579667698023078E-18</v>
      </c>
      <c r="BT1013" s="42">
        <v>-1.3584952636080884E-18</v>
      </c>
      <c r="BU1013" s="42">
        <v>3.8984691397379173E-19</v>
      </c>
      <c r="BV1013" s="42">
        <v>-1.2692524016809674E-17</v>
      </c>
      <c r="BW1013" s="42">
        <v>1.0545147264754253E-16</v>
      </c>
      <c r="BX1013" s="42">
        <v>3.00843074156474E-17</v>
      </c>
      <c r="BY1013" s="42">
        <v>-1.5717225731895577E-17</v>
      </c>
      <c r="BZ1013" s="42">
        <v>-9.3947600553526654E-18</v>
      </c>
      <c r="CA1013" s="42">
        <v>2.4762478817387436E-18</v>
      </c>
      <c r="CB1013" s="42">
        <v>-8.6227689332691758E-18</v>
      </c>
      <c r="CC1013" s="42">
        <v>-3.0663916179585757E-18</v>
      </c>
      <c r="CD1013" s="42">
        <v>-1.8609313851176978E-18</v>
      </c>
      <c r="CE1013" s="42">
        <v>-2.3683305903026254E-18</v>
      </c>
      <c r="CF1013" s="42">
        <v>-1.4505293637942084E-17</v>
      </c>
      <c r="CG1013" s="42">
        <v>6.7180035931310679E-18</v>
      </c>
      <c r="CH1013" s="42">
        <v>-1.166152610132358E-18</v>
      </c>
      <c r="CI1013" s="42">
        <v>-1.2543896204346146E-18</v>
      </c>
      <c r="CJ1013" s="42">
        <v>3.9619966107819898E-19</v>
      </c>
      <c r="CK1013" s="42">
        <v>1.9569108059534508E-19</v>
      </c>
      <c r="CL1013" s="42">
        <v>-3.3459124905524948E-18</v>
      </c>
      <c r="CM1013" s="42">
        <v>-5.1915178732808102E-19</v>
      </c>
      <c r="CN1013" s="42">
        <v>4.1761635975393193E-18</v>
      </c>
      <c r="CO1013" s="42">
        <v>2.1458520927503631E-18</v>
      </c>
      <c r="CP1013" s="42">
        <v>2.6720448414524955E-18</v>
      </c>
      <c r="CQ1013" s="42">
        <v>1.0602734917255704E-18</v>
      </c>
      <c r="CR1013" s="42">
        <v>2.4078235014683572E-18</v>
      </c>
      <c r="CS1013" s="42">
        <v>-3.7007663558928433E-18</v>
      </c>
      <c r="CT1013" s="42">
        <v>-1.6533553734811909E-18</v>
      </c>
      <c r="CU1013" s="42">
        <v>1.3942294660703792E-18</v>
      </c>
      <c r="CV1013" s="42">
        <v>4.5017154168605893E-19</v>
      </c>
      <c r="CW1013" s="42">
        <v>-4.2936629491912518E-19</v>
      </c>
      <c r="CX1013" s="42">
        <v>-1.7164328582720345E-19</v>
      </c>
      <c r="CY1013" s="42">
        <v>-1.6779060940617647E-18</v>
      </c>
      <c r="CZ1013" s="42">
        <v>-8.5470918333879244E-20</v>
      </c>
      <c r="DA1013" s="42">
        <v>1.4496174798869299E-19</v>
      </c>
      <c r="DB1013" s="42">
        <v>-1.7935525611415784E-18</v>
      </c>
      <c r="DC1013" s="42">
        <v>-3.5985665368506916E-20</v>
      </c>
      <c r="DD1013" s="42">
        <v>-2.1957476272995618E-18</v>
      </c>
      <c r="DE1013" s="42">
        <v>-5.3023733102527167E-18</v>
      </c>
      <c r="DF1013" s="42">
        <v>-4.4215119846674478E-19</v>
      </c>
      <c r="DG1013" s="42">
        <v>-6.1176954615441842E-19</v>
      </c>
      <c r="DH1013" s="42">
        <v>-1.5474961074091046E-18</v>
      </c>
      <c r="DI1013" s="42">
        <v>-1.1668937639612055E-18</v>
      </c>
      <c r="DJ1013" s="42">
        <v>-1.1807903982520964E-18</v>
      </c>
      <c r="DK1013" s="42">
        <v>-1.3857194319284337E-18</v>
      </c>
      <c r="DL1013" s="42">
        <v>-6.9368027913186943E-19</v>
      </c>
      <c r="DM1013" s="42">
        <v>-2.1113884397089538E-18</v>
      </c>
      <c r="DN1013" s="42">
        <v>-1.2669032087413168E-17</v>
      </c>
      <c r="DO1013" s="42">
        <v>-2.3384726789119114E-19</v>
      </c>
      <c r="DP1013" s="42">
        <v>-5.6164901847860537E-19</v>
      </c>
      <c r="DQ1013" s="42">
        <v>5.7068844821258485E-19</v>
      </c>
      <c r="DR1013" s="42">
        <v>-2.6478249931169429E-18</v>
      </c>
      <c r="DS1013" s="42">
        <v>1.057864741781816E-19</v>
      </c>
      <c r="DT1013" s="42">
        <v>-1.7612197253581057E-18</v>
      </c>
      <c r="DU1013" s="42">
        <v>-8.9831814523258805E-19</v>
      </c>
      <c r="DV1013" s="42">
        <v>-3.6963723724789616E-19</v>
      </c>
      <c r="DW1013" s="42">
        <v>5.9629795997722659E-19</v>
      </c>
      <c r="DX1013" s="42">
        <v>-1.0097162126863294E-18</v>
      </c>
      <c r="DY1013" s="42">
        <v>-2.0852362974624773E-18</v>
      </c>
      <c r="DZ1013" s="42">
        <v>-3.4940109074239889E-19</v>
      </c>
      <c r="EA1013" s="42">
        <v>-8.547038893828721E-18</v>
      </c>
      <c r="EB1013" s="42">
        <v>-3.3731234239830392E-18</v>
      </c>
      <c r="EC1013" s="42">
        <v>-4.1894699557450924E-17</v>
      </c>
      <c r="ED1013" s="42">
        <v>-1.8668076761892746E-18</v>
      </c>
      <c r="EE1013" s="42">
        <v>-4.0824341079697107E-18</v>
      </c>
      <c r="EF1013" s="42">
        <v>-9.442829175109347E-19</v>
      </c>
      <c r="EG1013" s="42">
        <v>9.0367827560193167E-20</v>
      </c>
      <c r="EH1013" s="42">
        <v>-2.2201527640923263E-19</v>
      </c>
      <c r="EI1013" s="42">
        <v>9.2379530809922131E-20</v>
      </c>
      <c r="EJ1013" s="42">
        <v>2.4324403964979353E-19</v>
      </c>
      <c r="EK1013" s="42">
        <v>-5.7836468429707695E-20</v>
      </c>
      <c r="EL1013" s="42">
        <v>-2.9288811129277604E-19</v>
      </c>
      <c r="EM1013" s="42">
        <v>-2.3417814013621235E-19</v>
      </c>
      <c r="EN1013" s="42">
        <v>2.4726082870435103E-20</v>
      </c>
      <c r="EO1013" s="42">
        <v>-7.4488606777135206E-19</v>
      </c>
      <c r="EP1013" s="42">
        <v>2.6400958174732474E-19</v>
      </c>
      <c r="EQ1013" s="42">
        <v>-2.7650331771932567E-19</v>
      </c>
      <c r="ER1013" s="42">
        <v>-3.8457942783305405E-19</v>
      </c>
      <c r="ES1013" s="42">
        <v>-7.6688245462036217E-19</v>
      </c>
      <c r="ET1013" s="42">
        <v>7.538593230563273E-20</v>
      </c>
      <c r="EU1013" s="42">
        <v>-1.8412378690940354E-19</v>
      </c>
      <c r="EV1013" s="42">
        <v>-1.7406527066075872E-19</v>
      </c>
      <c r="EW1013" s="42">
        <v>-2.0596135508080347E-19</v>
      </c>
      <c r="EX1013" s="42">
        <v>3.0829352302096363E-19</v>
      </c>
      <c r="EY1013" s="42">
        <v>-1.4061408668911428E-19</v>
      </c>
      <c r="EZ1013" s="42">
        <v>-1.343513368353528E-18</v>
      </c>
      <c r="FA1013" s="42">
        <v>-8.9015221822546457E-19</v>
      </c>
      <c r="FB1013" s="42">
        <v>-3.7086808199937506E-19</v>
      </c>
      <c r="FC1013" s="42">
        <v>-1.9150885541827697E-19</v>
      </c>
      <c r="FD1013" s="42">
        <v>-2.1369053072449896E-19</v>
      </c>
      <c r="FE1013" s="42">
        <v>-3.5641558233684856E-19</v>
      </c>
      <c r="FF1013" s="42">
        <v>-6.8212622033572874E-20</v>
      </c>
      <c r="FG1013" s="42">
        <v>-3.6260951076364564E-19</v>
      </c>
      <c r="FH1013" s="42">
        <v>-1.7382704264434345E-19</v>
      </c>
      <c r="FI1013" s="42">
        <v>-4.2695092753047034E-19</v>
      </c>
      <c r="FJ1013" s="42">
        <v>-5.9871332736588143E-19</v>
      </c>
      <c r="FK1013" s="42">
        <v>-3.433924507728137E-19</v>
      </c>
      <c r="FL1013" s="42">
        <v>-1.0452254220220058E-18</v>
      </c>
      <c r="FM1013" s="42">
        <v>-5.1946942468330138E-19</v>
      </c>
      <c r="FN1013" s="42">
        <v>-1.4648376031579056E-19</v>
      </c>
      <c r="FO1013" s="42">
        <v>-5.6812087959122026E-19</v>
      </c>
      <c r="FP1013" s="42">
        <v>-6.2373388653438541E-19</v>
      </c>
      <c r="FQ1013" s="42">
        <v>-1.5063951571325698E-19</v>
      </c>
      <c r="FR1013" s="42">
        <v>2.6705360640151988E-19</v>
      </c>
      <c r="FS1013" s="42">
        <v>2.6825798137339709E-19</v>
      </c>
      <c r="FT1013" s="42">
        <v>-1.8961626617675564E-19</v>
      </c>
      <c r="FU1013" s="42">
        <v>-2.2483430793681335E-19</v>
      </c>
      <c r="FV1013" s="42">
        <v>-4.674298379863653E-19</v>
      </c>
      <c r="FW1013" s="42">
        <v>-1.2292565647028034E-18</v>
      </c>
      <c r="FX1013" s="42">
        <v>-8.1217224751886554E-19</v>
      </c>
      <c r="FY1013" s="42">
        <v>-2.5303785810242138E-19</v>
      </c>
      <c r="FZ1013" s="42">
        <v>-1.5854339190232367E-18</v>
      </c>
      <c r="GA1013" s="42">
        <v>-6.6637670147271909E-19</v>
      </c>
      <c r="GB1013" s="42">
        <v>-1.023983423891644E-18</v>
      </c>
      <c r="GC1013" s="42">
        <v>3.4955329197510865E-19</v>
      </c>
      <c r="GD1013" s="42">
        <v>-3.1753147610195584E-19</v>
      </c>
      <c r="GE1013" s="42">
        <v>-1.6333706898819097E-18</v>
      </c>
      <c r="GF1013" s="42">
        <v>-1.7787691892340307E-19</v>
      </c>
      <c r="GG1013" s="1"/>
      <c r="GH1013" s="37"/>
      <c r="GI1013" s="37"/>
    </row>
    <row r="1014" spans="1:191">
      <c r="A1014" s="37"/>
      <c r="B1014" s="40" t="s">
        <v>103</v>
      </c>
      <c r="C1014" s="41" t="s">
        <v>289</v>
      </c>
      <c r="D1014" s="42">
        <v>1.7211709488207383E-18</v>
      </c>
      <c r="E1014" s="42">
        <v>-1.7076184216646695E-17</v>
      </c>
      <c r="F1014" s="42">
        <v>-9.6222942808088519E-19</v>
      </c>
      <c r="G1014" s="42">
        <v>-9.2157184661267877E-18</v>
      </c>
      <c r="H1014" s="42">
        <v>-5.990217002982412E-18</v>
      </c>
      <c r="I1014" s="42">
        <v>4.9398961483870796E-18</v>
      </c>
      <c r="J1014" s="42">
        <v>5.2854855908668341E-19</v>
      </c>
      <c r="K1014" s="42">
        <v>4.7162794503119443E-18</v>
      </c>
      <c r="L1014" s="42">
        <v>3.3754262948083869E-19</v>
      </c>
      <c r="M1014" s="42">
        <v>7.9282283863002512E-19</v>
      </c>
      <c r="N1014" s="42">
        <v>1.8407720009730455E-17</v>
      </c>
      <c r="O1014" s="42">
        <v>-2.2002527837877706E-17</v>
      </c>
      <c r="P1014" s="42">
        <v>4.9331198848090452E-18</v>
      </c>
      <c r="Q1014" s="42">
        <v>-1.1519648082658485E-18</v>
      </c>
      <c r="R1014" s="42">
        <v>-4.4723339615027058E-19</v>
      </c>
      <c r="S1014" s="42">
        <v>-1.2874900798265365E-18</v>
      </c>
      <c r="T1014" s="42">
        <v>1.395910297075087E-18</v>
      </c>
      <c r="U1014" s="42">
        <v>-1.6059744679941534E-18</v>
      </c>
      <c r="V1014" s="42">
        <v>1.8973538018496328E-19</v>
      </c>
      <c r="W1014" s="42">
        <v>-5.8275866771095863E-19</v>
      </c>
      <c r="X1014" s="42">
        <v>-1.8051966171883649E-17</v>
      </c>
      <c r="Y1014" s="42">
        <v>-6.5729756706933706E-18</v>
      </c>
      <c r="Z1014" s="42">
        <v>1.0306696902190327E-17</v>
      </c>
      <c r="AA1014" s="42">
        <v>3.6557942003495603E-17</v>
      </c>
      <c r="AB1014" s="42">
        <v>-2.9131157121969897E-17</v>
      </c>
      <c r="AC1014" s="42">
        <v>-1.3118846287074604E-17</v>
      </c>
      <c r="AD1014" s="42">
        <v>-1.6737371037744975E-18</v>
      </c>
      <c r="AE1014" s="42">
        <v>-1.1058862159352145E-17</v>
      </c>
      <c r="AF1014" s="42">
        <v>-7.0744191754679164E-18</v>
      </c>
      <c r="AG1014" s="42">
        <v>-4.3164798992079145E-18</v>
      </c>
      <c r="AH1014" s="42">
        <v>2.5106056556617462E-18</v>
      </c>
      <c r="AI1014" s="42">
        <v>-8.0739180532279908E-18</v>
      </c>
      <c r="AJ1014" s="42">
        <v>-3.2864878353466853E-19</v>
      </c>
      <c r="AK1014" s="42">
        <v>2.2700482986415249E-19</v>
      </c>
      <c r="AL1014" s="42">
        <v>4.3063155038408629E-18</v>
      </c>
      <c r="AM1014" s="42">
        <v>3.9302328752599536E-19</v>
      </c>
      <c r="AN1014" s="42">
        <v>-9.9407786689764688E-18</v>
      </c>
      <c r="AO1014" s="42">
        <v>8.5889140851586054E-18</v>
      </c>
      <c r="AP1014" s="42">
        <v>1.6330795223062911E-18</v>
      </c>
      <c r="AQ1014" s="42">
        <v>-7.8604657505199071E-19</v>
      </c>
      <c r="AR1014" s="42">
        <v>-1.3450883202398289E-17</v>
      </c>
      <c r="AS1014" s="42">
        <v>-6.6509027018407663E-18</v>
      </c>
      <c r="AT1014" s="42">
        <v>-3.4403090185680663E-17</v>
      </c>
      <c r="AU1014" s="42">
        <v>-8.7786494653435687E-18</v>
      </c>
      <c r="AV1014" s="42">
        <v>-1.1326524570684504E-17</v>
      </c>
      <c r="AW1014" s="42">
        <v>-2.6495190590114515E-18</v>
      </c>
      <c r="AX1014" s="42">
        <v>-1.5304191290990699E-17</v>
      </c>
      <c r="AY1014" s="42">
        <v>1.7618285302889447E-19</v>
      </c>
      <c r="AZ1014" s="42">
        <v>-3.8014838672772999E-18</v>
      </c>
      <c r="BA1014" s="42">
        <v>-1.0526925468476445E-17</v>
      </c>
      <c r="BB1014" s="42">
        <v>-5.7022258009159499E-18</v>
      </c>
      <c r="BC1014" s="42">
        <v>9.0463118766759276E-19</v>
      </c>
      <c r="BD1014" s="42">
        <v>-7.6097439981326342E-18</v>
      </c>
      <c r="BE1014" s="42">
        <v>6.2680438096818225E-19</v>
      </c>
      <c r="BF1014" s="42">
        <v>1.0208441080308828E-17</v>
      </c>
      <c r="BG1014" s="42">
        <v>2.3235807809079967E-17</v>
      </c>
      <c r="BH1014" s="42">
        <v>-3.5812553009911818E-18</v>
      </c>
      <c r="BI1014" s="42">
        <v>-2.087089182034596E-18</v>
      </c>
      <c r="BJ1014" s="42">
        <v>2.9232801075640413E-17</v>
      </c>
      <c r="BK1014" s="42">
        <v>-3.4016843161732702E-18</v>
      </c>
      <c r="BL1014" s="42">
        <v>1.3145951341386741E-18</v>
      </c>
      <c r="BM1014" s="42">
        <v>1.0000000000000009</v>
      </c>
      <c r="BN1014" s="42">
        <v>-4.3774662714102242E-18</v>
      </c>
      <c r="BO1014" s="42">
        <v>3.8814437774981059E-17</v>
      </c>
      <c r="BP1014" s="42">
        <v>-1.9549520422629252E-17</v>
      </c>
      <c r="BQ1014" s="42">
        <v>-7.8902813102632585E-17</v>
      </c>
      <c r="BR1014" s="42">
        <v>-2.541098841762901E-18</v>
      </c>
      <c r="BS1014" s="42">
        <v>-2.1819568721270777E-18</v>
      </c>
      <c r="BT1014" s="42">
        <v>-4.0657581468206416E-20</v>
      </c>
      <c r="BU1014" s="42">
        <v>-5.5429836068321414E-18</v>
      </c>
      <c r="BV1014" s="42">
        <v>3.5981959599362678E-18</v>
      </c>
      <c r="BW1014" s="42">
        <v>2.8460307027744491E-19</v>
      </c>
      <c r="BX1014" s="42">
        <v>-4.4045713257223618E-19</v>
      </c>
      <c r="BY1014" s="42">
        <v>1.4230153513872246E-19</v>
      </c>
      <c r="BZ1014" s="42">
        <v>-1.1519648082658485E-19</v>
      </c>
      <c r="CA1014" s="42">
        <v>-1.5585406229479126E-18</v>
      </c>
      <c r="CB1014" s="42">
        <v>6.1663998560113065E-19</v>
      </c>
      <c r="CC1014" s="42">
        <v>-4.7433845046240819E-20</v>
      </c>
      <c r="CD1014" s="42">
        <v>-2.8324781756183803E-17</v>
      </c>
      <c r="CE1014" s="42">
        <v>-1.6737371037744975E-18</v>
      </c>
      <c r="CF1014" s="42">
        <v>1.9312351197398048E-18</v>
      </c>
      <c r="CG1014" s="42">
        <v>-9.0124305587857556E-19</v>
      </c>
      <c r="CH1014" s="42">
        <v>9.6358468079649207E-18</v>
      </c>
      <c r="CI1014" s="42">
        <v>5.9631119486702744E-19</v>
      </c>
      <c r="CJ1014" s="42">
        <v>-2.9815559743351372E-19</v>
      </c>
      <c r="CK1014" s="42">
        <v>1.7957098481791167E-18</v>
      </c>
      <c r="CL1014" s="42">
        <v>-1.0814916670542907E-17</v>
      </c>
      <c r="CM1014" s="42">
        <v>-1.7733481783716032E-17</v>
      </c>
      <c r="CN1014" s="42">
        <v>1.5788694136820158E-18</v>
      </c>
      <c r="CO1014" s="42">
        <v>-2.507217523872729E-19</v>
      </c>
      <c r="CP1014" s="42">
        <v>6.1392948016991689E-18</v>
      </c>
      <c r="CQ1014" s="42">
        <v>-2.3039296165316969E-19</v>
      </c>
      <c r="CR1014" s="42">
        <v>-2.8392544391964147E-18</v>
      </c>
      <c r="CS1014" s="42">
        <v>-4.6349642873755315E-18</v>
      </c>
      <c r="CT1014" s="42">
        <v>5.3600244902252125E-18</v>
      </c>
      <c r="CU1014" s="42">
        <v>2.7701365507004638E-17</v>
      </c>
      <c r="CV1014" s="42">
        <v>3.9979955110402976E-19</v>
      </c>
      <c r="CW1014" s="42">
        <v>2.8487412082056629E-17</v>
      </c>
      <c r="CX1014" s="42">
        <v>-1.4792583390849101E-17</v>
      </c>
      <c r="CY1014" s="42">
        <v>1.7309965310088882E-17</v>
      </c>
      <c r="CZ1014" s="42">
        <v>-1.7679271675091757E-17</v>
      </c>
      <c r="DA1014" s="42">
        <v>-3.8119870758232532E-17</v>
      </c>
      <c r="DB1014" s="42">
        <v>-3.8963515573697816E-19</v>
      </c>
      <c r="DC1014" s="42">
        <v>9.8425228470949699E-18</v>
      </c>
      <c r="DD1014" s="42">
        <v>3.7980957354882827E-18</v>
      </c>
      <c r="DE1014" s="42">
        <v>9.6697281258550927E-18</v>
      </c>
      <c r="DF1014" s="42">
        <v>-3.7845432083322139E-18</v>
      </c>
      <c r="DG1014" s="42">
        <v>9.4257826370458542E-18</v>
      </c>
      <c r="DH1014" s="42">
        <v>-1.208207795963534E-17</v>
      </c>
      <c r="DI1014" s="42">
        <v>1.8871894064825812E-17</v>
      </c>
      <c r="DJ1014" s="42">
        <v>-2.9439477114770463E-17</v>
      </c>
      <c r="DK1014" s="42">
        <v>-2.8460307027744491E-17</v>
      </c>
      <c r="DL1014" s="42">
        <v>-2.4685928214779329E-17</v>
      </c>
      <c r="DM1014" s="42">
        <v>-1.2851183875742245E-17</v>
      </c>
      <c r="DN1014" s="42">
        <v>-3.4765620287105503E-17</v>
      </c>
      <c r="DO1014" s="42">
        <v>-2.5363554572582769E-17</v>
      </c>
      <c r="DP1014" s="42">
        <v>-5.3783204018859054E-17</v>
      </c>
      <c r="DQ1014" s="42">
        <v>1.1519648082658485E-18</v>
      </c>
      <c r="DR1014" s="42">
        <v>-2.439454888092385E-18</v>
      </c>
      <c r="DS1014" s="42">
        <v>2.6007299612496038E-17</v>
      </c>
      <c r="DT1014" s="42">
        <v>2.7443867491039331E-18</v>
      </c>
      <c r="DU1014" s="42">
        <v>7.6571778431788751E-19</v>
      </c>
      <c r="DV1014" s="42">
        <v>-3.7337212314969559E-18</v>
      </c>
      <c r="DW1014" s="42">
        <v>2.3107058801097313E-18</v>
      </c>
      <c r="DX1014" s="42">
        <v>1.9651164376299768E-18</v>
      </c>
      <c r="DY1014" s="42">
        <v>-7.8469132233638383E-18</v>
      </c>
      <c r="DZ1014" s="42">
        <v>5.7598240413292423E-18</v>
      </c>
      <c r="EA1014" s="42">
        <v>-7.5623101530863934E-18</v>
      </c>
      <c r="EB1014" s="42">
        <v>1.0177947894207673E-17</v>
      </c>
      <c r="EC1014" s="42">
        <v>7.1150767569361228E-19</v>
      </c>
      <c r="ED1014" s="42">
        <v>-1.5111067779016718E-18</v>
      </c>
      <c r="EE1014" s="42">
        <v>-1.2332799712022613E-18</v>
      </c>
      <c r="EF1014" s="42">
        <v>8.2196077201557305E-18</v>
      </c>
      <c r="EG1014" s="42">
        <v>-1.1519648082658485E-18</v>
      </c>
      <c r="EH1014" s="42">
        <v>-6.3019251275719945E-19</v>
      </c>
      <c r="EI1014" s="42">
        <v>-2.6766241133235891E-18</v>
      </c>
      <c r="EJ1014" s="42">
        <v>-6.4035690812425106E-19</v>
      </c>
      <c r="EK1014" s="42">
        <v>4.1674021004911577E-19</v>
      </c>
      <c r="EL1014" s="42">
        <v>-3.3881317890172014E-19</v>
      </c>
      <c r="EM1014" s="42">
        <v>2.4530074152484538E-18</v>
      </c>
      <c r="EN1014" s="42">
        <v>1.147729643529577E-19</v>
      </c>
      <c r="EO1014" s="42">
        <v>5.8275866771095863E-19</v>
      </c>
      <c r="EP1014" s="42">
        <v>-3.3881317890172014E-19</v>
      </c>
      <c r="EQ1014" s="42">
        <v>9.961107459710572E-19</v>
      </c>
      <c r="ER1014" s="42">
        <v>5.8275866771095863E-19</v>
      </c>
      <c r="ES1014" s="42">
        <v>2.0328790734103208E-18</v>
      </c>
      <c r="ET1014" s="42">
        <v>2.574980159653073E-18</v>
      </c>
      <c r="EU1014" s="42">
        <v>7.8604657505199071E-19</v>
      </c>
      <c r="EV1014" s="42">
        <v>2.4868887331386258E-18</v>
      </c>
      <c r="EW1014" s="42">
        <v>3.0154372922253092E-19</v>
      </c>
      <c r="EX1014" s="42">
        <v>7.0066565396875724E-18</v>
      </c>
      <c r="EY1014" s="42">
        <v>2.380162581784584E-18</v>
      </c>
      <c r="EZ1014" s="42">
        <v>9.6222942808088519E-19</v>
      </c>
      <c r="FA1014" s="42">
        <v>1.0713272716872391E-17</v>
      </c>
      <c r="FB1014" s="42">
        <v>1.7076184216646695E-18</v>
      </c>
      <c r="FC1014" s="42">
        <v>-2.490276864927643E-19</v>
      </c>
      <c r="FD1014" s="42">
        <v>-1.3721933745519665E-18</v>
      </c>
      <c r="FE1014" s="42">
        <v>-6.0512033751847216E-18</v>
      </c>
      <c r="FF1014" s="42">
        <v>-3.2068667383047811E-18</v>
      </c>
      <c r="FG1014" s="42">
        <v>2.6766241133235891E-19</v>
      </c>
      <c r="FH1014" s="42">
        <v>-8.8091426514447235E-19</v>
      </c>
      <c r="FI1014" s="42">
        <v>-1.5856456772600502E-18</v>
      </c>
      <c r="FJ1014" s="42">
        <v>2.0837010502455788E-19</v>
      </c>
      <c r="FK1014" s="42">
        <v>1.0028870095490916E-18</v>
      </c>
      <c r="FL1014" s="42">
        <v>1.2298918394132441E-18</v>
      </c>
      <c r="FM1014" s="42">
        <v>-5.9021255764679648E-18</v>
      </c>
      <c r="FN1014" s="42">
        <v>6.579751934271405E-18</v>
      </c>
      <c r="FO1014" s="42">
        <v>-2.608861477543245E-19</v>
      </c>
      <c r="FP1014" s="42">
        <v>-2.3039296165316969E-19</v>
      </c>
      <c r="FQ1014" s="42">
        <v>-1.2874900798265365E-19</v>
      </c>
      <c r="FR1014" s="42">
        <v>-1.7414997395548415E-18</v>
      </c>
      <c r="FS1014" s="42">
        <v>2.4868887331386258E-18</v>
      </c>
      <c r="FT1014" s="42">
        <v>-1.0198276684941776E-18</v>
      </c>
      <c r="FU1014" s="42">
        <v>1.8973538018496328E-19</v>
      </c>
      <c r="FV1014" s="42">
        <v>1.449103966162657E-17</v>
      </c>
      <c r="FW1014" s="42">
        <v>1.1441721051511089E-17</v>
      </c>
      <c r="FX1014" s="42">
        <v>-1.1634844563485069E-17</v>
      </c>
      <c r="FY1014" s="42">
        <v>6.7085009422540587E-19</v>
      </c>
      <c r="FZ1014" s="42">
        <v>-1.8770250111155296E-18</v>
      </c>
      <c r="GA1014" s="42">
        <v>-4.8924623033408388E-18</v>
      </c>
      <c r="GB1014" s="42">
        <v>-4.6349642873755315E-18</v>
      </c>
      <c r="GC1014" s="42">
        <v>-1.8448377591198661E-18</v>
      </c>
      <c r="GD1014" s="42">
        <v>1.1926223897340549E-18</v>
      </c>
      <c r="GE1014" s="42">
        <v>-1.1363794020363693E-17</v>
      </c>
      <c r="GF1014" s="42">
        <v>0</v>
      </c>
      <c r="GG1014" s="1"/>
      <c r="GH1014" s="37"/>
      <c r="GI1014" s="37"/>
    </row>
    <row r="1015" spans="1:191">
      <c r="A1015" s="37"/>
      <c r="B1015" s="40" t="s">
        <v>104</v>
      </c>
      <c r="C1015" s="41" t="s">
        <v>290</v>
      </c>
      <c r="D1015" s="42">
        <v>-3.3932933960395322E-19</v>
      </c>
      <c r="E1015" s="42">
        <v>-7.0313660789457564E-19</v>
      </c>
      <c r="F1015" s="42">
        <v>-9.7784659804588635E-19</v>
      </c>
      <c r="G1015" s="42">
        <v>-1.2513323608906186E-18</v>
      </c>
      <c r="H1015" s="42">
        <v>-8.1097448999188876E-19</v>
      </c>
      <c r="I1015" s="42">
        <v>-4.1242563597403917E-19</v>
      </c>
      <c r="J1015" s="42">
        <v>-5.0313095322415398E-19</v>
      </c>
      <c r="K1015" s="42">
        <v>-1.9056917824241673E-19</v>
      </c>
      <c r="L1015" s="42">
        <v>-2.9654921268393574E-19</v>
      </c>
      <c r="M1015" s="42">
        <v>-9.2969806895039971E-19</v>
      </c>
      <c r="N1015" s="42">
        <v>-4.4210487635244181E-19</v>
      </c>
      <c r="O1015" s="42">
        <v>-4.2266944067989587E-19</v>
      </c>
      <c r="P1015" s="42">
        <v>-3.9704669402545328E-20</v>
      </c>
      <c r="Q1015" s="42">
        <v>-7.7627922637896456E-19</v>
      </c>
      <c r="R1015" s="42">
        <v>-3.2886782096087257E-18</v>
      </c>
      <c r="S1015" s="42">
        <v>-2.4476208150995085E-18</v>
      </c>
      <c r="T1015" s="42">
        <v>-2.4393887136433807E-19</v>
      </c>
      <c r="U1015" s="42">
        <v>-3.4001093642869692E-19</v>
      </c>
      <c r="V1015" s="42">
        <v>-6.9314426609493507E-19</v>
      </c>
      <c r="W1015" s="42">
        <v>-3.1454039100696409E-19</v>
      </c>
      <c r="X1015" s="42">
        <v>-3.1925201177606614E-19</v>
      </c>
      <c r="Y1015" s="42">
        <v>-3.0559360550159054E-19</v>
      </c>
      <c r="Z1015" s="42">
        <v>-3.6497193859309708E-19</v>
      </c>
      <c r="AA1015" s="42">
        <v>-1.8490464540765359E-19</v>
      </c>
      <c r="AB1015" s="42">
        <v>-4.4512904867193568E-19</v>
      </c>
      <c r="AC1015" s="42">
        <v>-5.6027920738421755E-19</v>
      </c>
      <c r="AD1015" s="42">
        <v>-3.8771609671585513E-20</v>
      </c>
      <c r="AE1015" s="42">
        <v>-3.822170000036026E-19</v>
      </c>
      <c r="AF1015" s="42">
        <v>-3.6114705544065188E-19</v>
      </c>
      <c r="AG1015" s="42">
        <v>-4.4467575369625662E-19</v>
      </c>
      <c r="AH1015" s="42">
        <v>-3.5557185811204448E-19</v>
      </c>
      <c r="AI1015" s="42">
        <v>-4.2336427239444041E-19</v>
      </c>
      <c r="AJ1015" s="42">
        <v>-5.5598448564384223E-19</v>
      </c>
      <c r="AK1015" s="42">
        <v>-6.5388958294561859E-19</v>
      </c>
      <c r="AL1015" s="42">
        <v>-3.4474240953250024E-19</v>
      </c>
      <c r="AM1015" s="42">
        <v>-4.7420610156439971E-20</v>
      </c>
      <c r="AN1015" s="42">
        <v>-6.5783358010627143E-19</v>
      </c>
      <c r="AO1015" s="42">
        <v>-5.0904033152023281E-19</v>
      </c>
      <c r="AP1015" s="42">
        <v>-1.6490010947367117E-19</v>
      </c>
      <c r="AQ1015" s="42">
        <v>-1.1915371287703853E-19</v>
      </c>
      <c r="AR1015" s="42">
        <v>-2.4066985358352851E-19</v>
      </c>
      <c r="AS1015" s="42">
        <v>-2.3834713042347961E-19</v>
      </c>
      <c r="AT1015" s="42">
        <v>-1.6584640409443184E-19</v>
      </c>
      <c r="AU1015" s="42">
        <v>-2.7324091738341653E-19</v>
      </c>
      <c r="AV1015" s="42">
        <v>-2.8438469459573091E-19</v>
      </c>
      <c r="AW1015" s="42">
        <v>-1.7399909621175448E-19</v>
      </c>
      <c r="AX1015" s="42">
        <v>-2.8024879153296578E-19</v>
      </c>
      <c r="AY1015" s="42">
        <v>-2.3683504426373267E-19</v>
      </c>
      <c r="AZ1015" s="42">
        <v>-1.1642070813316333E-19</v>
      </c>
      <c r="BA1015" s="42">
        <v>-3.7804470099388513E-19</v>
      </c>
      <c r="BB1015" s="42">
        <v>-4.2558773388098295E-19</v>
      </c>
      <c r="BC1015" s="42">
        <v>-3.4396155103425018E-19</v>
      </c>
      <c r="BD1015" s="42">
        <v>-4.3239046723861905E-19</v>
      </c>
      <c r="BE1015" s="42">
        <v>-2.1232733707501157E-19</v>
      </c>
      <c r="BF1015" s="42">
        <v>-4.0102377841060824E-19</v>
      </c>
      <c r="BG1015" s="42">
        <v>-2.158610526518381E-19</v>
      </c>
      <c r="BH1015" s="42">
        <v>-1.6081714597010943E-19</v>
      </c>
      <c r="BI1015" s="42">
        <v>-1.493888186270768E-19</v>
      </c>
      <c r="BJ1015" s="42">
        <v>-2.6673596904629952E-19</v>
      </c>
      <c r="BK1015" s="42">
        <v>-3.5415572490335369E-19</v>
      </c>
      <c r="BL1015" s="42">
        <v>9.888447914703914E-20</v>
      </c>
      <c r="BM1015" s="42">
        <v>-2.4088822926524251E-19</v>
      </c>
      <c r="BN1015" s="42">
        <v>0.99999999999999944</v>
      </c>
      <c r="BO1015" s="42">
        <v>-2.0552460371737547E-19</v>
      </c>
      <c r="BP1015" s="42">
        <v>-5.2500822606495645E-19</v>
      </c>
      <c r="BQ1015" s="42">
        <v>-4.5215015771128578E-19</v>
      </c>
      <c r="BR1015" s="42">
        <v>-6.2978884861827357E-19</v>
      </c>
      <c r="BS1015" s="42">
        <v>-8.5262799691760902E-19</v>
      </c>
      <c r="BT1015" s="42">
        <v>-6.5267859052884096E-19</v>
      </c>
      <c r="BU1015" s="42">
        <v>-6.6123494678508947E-19</v>
      </c>
      <c r="BV1015" s="42">
        <v>-2.1688675661140386E-20</v>
      </c>
      <c r="BW1015" s="42">
        <v>-6.7026114162926811E-19</v>
      </c>
      <c r="BX1015" s="42">
        <v>-5.3976181947045225E-19</v>
      </c>
      <c r="BY1015" s="42">
        <v>-3.7696274875266577E-19</v>
      </c>
      <c r="BZ1015" s="42">
        <v>-3.9950176608351067E-19</v>
      </c>
      <c r="CA1015" s="42">
        <v>-2.7431956090218567E-19</v>
      </c>
      <c r="CB1015" s="42">
        <v>-5.0236994706060519E-19</v>
      </c>
      <c r="CC1015" s="42">
        <v>2.7052114752934217E-19</v>
      </c>
      <c r="CD1015" s="42">
        <v>-3.956040910371608E-19</v>
      </c>
      <c r="CE1015" s="42">
        <v>-6.2996751963058503E-19</v>
      </c>
      <c r="CF1015" s="42">
        <v>-3.6757921188386423E-19</v>
      </c>
      <c r="CG1015" s="42">
        <v>-4.314210115607069E-19</v>
      </c>
      <c r="CH1015" s="42">
        <v>-6.2843227241368661E-19</v>
      </c>
      <c r="CI1015" s="42">
        <v>-6.6032173938883093E-19</v>
      </c>
      <c r="CJ1015" s="42">
        <v>2.8117523381902517E-20</v>
      </c>
      <c r="CK1015" s="42">
        <v>-2.4951075997049527E-19</v>
      </c>
      <c r="CL1015" s="42">
        <v>-1.0233878538506058E-19</v>
      </c>
      <c r="CM1015" s="42">
        <v>-2.1806466180367937E-19</v>
      </c>
      <c r="CN1015" s="42">
        <v>-2.8693241088239424E-19</v>
      </c>
      <c r="CO1015" s="42">
        <v>2.3985061390485599E-18</v>
      </c>
      <c r="CP1015" s="42">
        <v>-1.2287847408814031E-17</v>
      </c>
      <c r="CQ1015" s="42">
        <v>-4.433324123814705E-19</v>
      </c>
      <c r="CR1015" s="42">
        <v>-9.1499410638165709E-20</v>
      </c>
      <c r="CS1015" s="42">
        <v>-3.7540764920106608E-19</v>
      </c>
      <c r="CT1015" s="42">
        <v>-2.1659558903578519E-19</v>
      </c>
      <c r="CU1015" s="42">
        <v>-3.3891905802012692E-19</v>
      </c>
      <c r="CV1015" s="42">
        <v>-4.7713101221038721E-19</v>
      </c>
      <c r="CW1015" s="42">
        <v>-4.5518756492058049E-19</v>
      </c>
      <c r="CX1015" s="42">
        <v>-4.4279970806698635E-19</v>
      </c>
      <c r="CY1015" s="42">
        <v>-3.0324772128439016E-19</v>
      </c>
      <c r="CZ1015" s="42">
        <v>-5.7294499692362951E-19</v>
      </c>
      <c r="DA1015" s="42">
        <v>-3.2346070673273594E-19</v>
      </c>
      <c r="DB1015" s="42">
        <v>-8.2072198633021363E-19</v>
      </c>
      <c r="DC1015" s="42">
        <v>-4.2241797777367975E-19</v>
      </c>
      <c r="DD1015" s="42">
        <v>-4.1967835558490412E-19</v>
      </c>
      <c r="DE1015" s="42">
        <v>-1.3138936849792292E-19</v>
      </c>
      <c r="DF1015" s="42">
        <v>-3.3705293855820729E-19</v>
      </c>
      <c r="DG1015" s="42">
        <v>-1.4786680629997923E-19</v>
      </c>
      <c r="DH1015" s="42">
        <v>-1.3011881907704147E-19</v>
      </c>
      <c r="DI1015" s="42">
        <v>-3.0959054222144677E-19</v>
      </c>
      <c r="DJ1015" s="42">
        <v>-3.1095373587093416E-19</v>
      </c>
      <c r="DK1015" s="42">
        <v>-3.1122505111185156E-19</v>
      </c>
      <c r="DL1015" s="42">
        <v>-3.0590462541191048E-19</v>
      </c>
      <c r="DM1015" s="42">
        <v>-5.0412290821472757E-18</v>
      </c>
      <c r="DN1015" s="42">
        <v>-2.6152274595374531E-18</v>
      </c>
      <c r="DO1015" s="42">
        <v>1.8023272930795409E-19</v>
      </c>
      <c r="DP1015" s="42">
        <v>-2.3213996710688169E-20</v>
      </c>
      <c r="DQ1015" s="42">
        <v>-2.1794554779547173E-19</v>
      </c>
      <c r="DR1015" s="42">
        <v>-4.0695300904138834E-19</v>
      </c>
      <c r="DS1015" s="42">
        <v>-1.5535444520480923E-19</v>
      </c>
      <c r="DT1015" s="42">
        <v>-2.0417001274625863E-18</v>
      </c>
      <c r="DU1015" s="42">
        <v>-1.3393708478458624E-18</v>
      </c>
      <c r="DV1015" s="42">
        <v>-7.7588879712983953E-19</v>
      </c>
      <c r="DW1015" s="42">
        <v>-1.1915371287703853E-18</v>
      </c>
      <c r="DX1015" s="42">
        <v>-6.2293317570143408E-19</v>
      </c>
      <c r="DY1015" s="42">
        <v>-5.2862135098058808E-19</v>
      </c>
      <c r="DZ1015" s="42">
        <v>-5.0683672236839154E-19</v>
      </c>
      <c r="EA1015" s="42">
        <v>1.6159800446835949E-20</v>
      </c>
      <c r="EB1015" s="42">
        <v>-9.6240809909319664E-19</v>
      </c>
      <c r="EC1015" s="42">
        <v>-4.2909497967820779E-19</v>
      </c>
      <c r="ED1015" s="42">
        <v>-5.1001971336549559E-19</v>
      </c>
      <c r="EE1015" s="42">
        <v>-2.0028358735623948E-19</v>
      </c>
      <c r="EF1015" s="42">
        <v>-3.3839627987299341E-19</v>
      </c>
      <c r="EG1015" s="42">
        <v>-2.8605229071063782E-19</v>
      </c>
      <c r="EH1015" s="42">
        <v>-6.4833754667416267E-19</v>
      </c>
      <c r="EI1015" s="42">
        <v>-3.1336248581468858E-19</v>
      </c>
      <c r="EJ1015" s="42">
        <v>-2.5133055731811193E-19</v>
      </c>
      <c r="EK1015" s="42">
        <v>-1.3180626752664964E-19</v>
      </c>
      <c r="EL1015" s="42">
        <v>-1.8268118392111106E-19</v>
      </c>
      <c r="EM1015" s="42">
        <v>-1.8363409598677214E-19</v>
      </c>
      <c r="EN1015" s="42">
        <v>-3.7021295495423307E-20</v>
      </c>
      <c r="EO1015" s="42">
        <v>-1.2781594825169384E-19</v>
      </c>
      <c r="EP1015" s="42">
        <v>-1.8726045579220462E-19</v>
      </c>
      <c r="EQ1015" s="42">
        <v>-1.5233358160776558E-18</v>
      </c>
      <c r="ER1015" s="42">
        <v>-1.8320727079069478E-18</v>
      </c>
      <c r="ES1015" s="42">
        <v>-1.0815955609392273E-17</v>
      </c>
      <c r="ET1015" s="42">
        <v>-2.1181408804853467E-17</v>
      </c>
      <c r="EU1015" s="42">
        <v>-1.8990081630747388E-19</v>
      </c>
      <c r="EV1015" s="42">
        <v>-2.6794696146307715E-19</v>
      </c>
      <c r="EW1015" s="42">
        <v>-1.5184389068513418E-19</v>
      </c>
      <c r="EX1015" s="42">
        <v>-1.956976980402455E-19</v>
      </c>
      <c r="EY1015" s="42">
        <v>-7.5206599548831234E-19</v>
      </c>
      <c r="EZ1015" s="42">
        <v>-1.3995234219907186E-19</v>
      </c>
      <c r="FA1015" s="42">
        <v>-3.1965567591499201E-19</v>
      </c>
      <c r="FB1015" s="42">
        <v>-3.1074859507902101E-19</v>
      </c>
      <c r="FC1015" s="42">
        <v>-2.1847494338750567E-19</v>
      </c>
      <c r="FD1015" s="42">
        <v>-1.3119746259581061E-19</v>
      </c>
      <c r="FE1015" s="42">
        <v>-3.1795499257558299E-19</v>
      </c>
      <c r="FF1015" s="42">
        <v>-1.5328649367342666E-19</v>
      </c>
      <c r="FG1015" s="42">
        <v>-2.2848713752184752E-19</v>
      </c>
      <c r="FH1015" s="42">
        <v>-2.0757601163650698E-19</v>
      </c>
      <c r="FI1015" s="42">
        <v>-4.5477728333675419E-19</v>
      </c>
      <c r="FJ1015" s="42">
        <v>-1.1894129289573491E-18</v>
      </c>
      <c r="FK1015" s="42">
        <v>-2.0336731667983717E-19</v>
      </c>
      <c r="FL1015" s="42">
        <v>-1.0297803056244156E-18</v>
      </c>
      <c r="FM1015" s="42">
        <v>-2.6652421080948594E-19</v>
      </c>
      <c r="FN1015" s="42">
        <v>-9.7355849375041145E-20</v>
      </c>
      <c r="FO1015" s="42">
        <v>-1.5099024029297946E-19</v>
      </c>
      <c r="FP1015" s="42">
        <v>-1.3331504496394636E-19</v>
      </c>
      <c r="FQ1015" s="42">
        <v>-2.7795253815251857E-19</v>
      </c>
      <c r="FR1015" s="42">
        <v>-1.8651268451845668E-19</v>
      </c>
      <c r="FS1015" s="42">
        <v>-1.8621489949793759E-19</v>
      </c>
      <c r="FT1015" s="42">
        <v>-1.6335824481187233E-19</v>
      </c>
      <c r="FU1015" s="42">
        <v>-3.7323448029576677E-18</v>
      </c>
      <c r="FV1015" s="42">
        <v>-4.2621639114652325E-19</v>
      </c>
      <c r="FW1015" s="42">
        <v>-6.8192332947508174E-17</v>
      </c>
      <c r="FX1015" s="42">
        <v>-1.2756316185649763E-18</v>
      </c>
      <c r="FY1015" s="42">
        <v>-1.7927981724229301E-19</v>
      </c>
      <c r="FZ1015" s="42">
        <v>-5.2963382005035298E-19</v>
      </c>
      <c r="GA1015" s="42">
        <v>-7.6493692581963745E-19</v>
      </c>
      <c r="GB1015" s="42">
        <v>-2.1877272840802476E-19</v>
      </c>
      <c r="GC1015" s="42">
        <v>-3.5882433228060298E-19</v>
      </c>
      <c r="GD1015" s="42">
        <v>-3.3881317890172014E-19</v>
      </c>
      <c r="GE1015" s="42">
        <v>-4.0463028588133944E-19</v>
      </c>
      <c r="GF1015" s="42">
        <v>-6.5573585007283695E-19</v>
      </c>
      <c r="GG1015" s="1"/>
      <c r="GH1015" s="37"/>
      <c r="GI1015" s="37"/>
    </row>
    <row r="1016" spans="1:191">
      <c r="A1016" s="37"/>
      <c r="B1016" s="40" t="s">
        <v>105</v>
      </c>
      <c r="C1016" s="41" t="s">
        <v>291</v>
      </c>
      <c r="D1016" s="42">
        <v>-1.1333300834262539E-18</v>
      </c>
      <c r="E1016" s="42">
        <v>-1.697877542771245E-18</v>
      </c>
      <c r="F1016" s="42">
        <v>1.3154421670859284E-18</v>
      </c>
      <c r="G1016" s="42">
        <v>1.2671612890924333E-18</v>
      </c>
      <c r="H1016" s="42">
        <v>7.8985822331463507E-19</v>
      </c>
      <c r="I1016" s="42">
        <v>1.7887218263642687E-18</v>
      </c>
      <c r="J1016" s="42">
        <v>-1.4069217253893929E-18</v>
      </c>
      <c r="K1016" s="42">
        <v>5.6581800876587263E-18</v>
      </c>
      <c r="L1016" s="42">
        <v>-2.0974653356384612E-19</v>
      </c>
      <c r="M1016" s="42">
        <v>5.4337163566363367E-19</v>
      </c>
      <c r="N1016" s="42">
        <v>-3.2271955290388843E-19</v>
      </c>
      <c r="O1016" s="42">
        <v>-9.944166800765486E-19</v>
      </c>
      <c r="P1016" s="42">
        <v>1.6195269951502222E-18</v>
      </c>
      <c r="Q1016" s="42">
        <v>-2.8680535594030609E-18</v>
      </c>
      <c r="R1016" s="42">
        <v>1.3560997485541348E-18</v>
      </c>
      <c r="S1016" s="42">
        <v>-2.1887331357051121E-18</v>
      </c>
      <c r="T1016" s="42">
        <v>-1.8041801776516597E-19</v>
      </c>
      <c r="U1016" s="42">
        <v>-1.3052777717188768E-18</v>
      </c>
      <c r="V1016" s="42">
        <v>-7.7249404789592191E-19</v>
      </c>
      <c r="W1016" s="42">
        <v>2.0032329202564203E-19</v>
      </c>
      <c r="X1016" s="42">
        <v>-2.5402518088156467E-18</v>
      </c>
      <c r="Y1016" s="42">
        <v>-1.1227421715855751E-18</v>
      </c>
      <c r="Z1016" s="42">
        <v>-1.2705494208814505E-19</v>
      </c>
      <c r="AA1016" s="42">
        <v>2.2679307162733892E-19</v>
      </c>
      <c r="AB1016" s="42">
        <v>-9.6646459281715669E-19</v>
      </c>
      <c r="AC1016" s="42">
        <v>1.3806637040245096E-18</v>
      </c>
      <c r="AD1016" s="42">
        <v>8.8938459461701536E-20</v>
      </c>
      <c r="AE1016" s="42">
        <v>-9.3935953850501908E-19</v>
      </c>
      <c r="AF1016" s="42">
        <v>1.0418505251227894E-19</v>
      </c>
      <c r="AG1016" s="42">
        <v>-4.2563405599528592E-19</v>
      </c>
      <c r="AH1016" s="42">
        <v>-3.4707175013744956E-19</v>
      </c>
      <c r="AI1016" s="42">
        <v>-1.1104601938503877E-18</v>
      </c>
      <c r="AJ1016" s="42">
        <v>1.0753083265393343E-18</v>
      </c>
      <c r="AK1016" s="42">
        <v>7.0134328032656068E-19</v>
      </c>
      <c r="AL1016" s="42">
        <v>2.0849715996664603E-18</v>
      </c>
      <c r="AM1016" s="42">
        <v>-6.9964921443205208E-19</v>
      </c>
      <c r="AN1016" s="42">
        <v>1.6644197413547002E-19</v>
      </c>
      <c r="AO1016" s="42">
        <v>2.123511598766531E-18</v>
      </c>
      <c r="AP1016" s="42">
        <v>1.0672615135404184E-19</v>
      </c>
      <c r="AQ1016" s="42">
        <v>-9.8509931765675129E-19</v>
      </c>
      <c r="AR1016" s="42">
        <v>8.2543360709931568E-19</v>
      </c>
      <c r="AS1016" s="42">
        <v>7.3014240053320689E-19</v>
      </c>
      <c r="AT1016" s="42">
        <v>2.0316085239894394E-18</v>
      </c>
      <c r="AU1016" s="42">
        <v>6.1431064499618132E-19</v>
      </c>
      <c r="AV1016" s="42">
        <v>-2.5286051057909001E-18</v>
      </c>
      <c r="AW1016" s="42">
        <v>1.8647430333803422E-18</v>
      </c>
      <c r="AX1016" s="42">
        <v>4.5019801146566063E-19</v>
      </c>
      <c r="AY1016" s="42">
        <v>1.0397329427546537E-18</v>
      </c>
      <c r="AZ1016" s="42">
        <v>9.4698283503030778E-19</v>
      </c>
      <c r="BA1016" s="42">
        <v>-1.9397054492123478E-19</v>
      </c>
      <c r="BB1016" s="42">
        <v>-1.0524384369634682E-19</v>
      </c>
      <c r="BC1016" s="42">
        <v>5.4930086629441377E-19</v>
      </c>
      <c r="BD1016" s="42">
        <v>-1.7474289701856216E-18</v>
      </c>
      <c r="BE1016" s="42">
        <v>-1.5166124920588248E-18</v>
      </c>
      <c r="BF1016" s="42">
        <v>-1.8763897364050888E-18</v>
      </c>
      <c r="BG1016" s="42">
        <v>-7.3098943348046119E-19</v>
      </c>
      <c r="BH1016" s="42">
        <v>1.065990964119537E-18</v>
      </c>
      <c r="BI1016" s="42">
        <v>1.6212210610447308E-18</v>
      </c>
      <c r="BJ1016" s="42">
        <v>2.8439131204063134E-19</v>
      </c>
      <c r="BK1016" s="42">
        <v>-9.5968832923912228E-19</v>
      </c>
      <c r="BL1016" s="42">
        <v>-3.3999902502787616E-18</v>
      </c>
      <c r="BM1016" s="42">
        <v>-9.272893190066453E-19</v>
      </c>
      <c r="BN1016" s="42">
        <v>1.3937080114122258E-17</v>
      </c>
      <c r="BO1016" s="42">
        <v>0.99999999999999845</v>
      </c>
      <c r="BP1016" s="42">
        <v>-8.0975926241037485E-17</v>
      </c>
      <c r="BQ1016" s="42">
        <v>-1.9989977555201488E-18</v>
      </c>
      <c r="BR1016" s="42">
        <v>5.2007822961414041E-19</v>
      </c>
      <c r="BS1016" s="42">
        <v>-7.420008617947671E-19</v>
      </c>
      <c r="BT1016" s="42">
        <v>5.1118438366797025E-19</v>
      </c>
      <c r="BU1016" s="42">
        <v>-1.2620790914089075E-19</v>
      </c>
      <c r="BV1016" s="42">
        <v>-4.8907682374463302E-18</v>
      </c>
      <c r="BW1016" s="42">
        <v>1.0596382170151297E-18</v>
      </c>
      <c r="BX1016" s="42">
        <v>5.4421866861088797E-19</v>
      </c>
      <c r="BY1016" s="42">
        <v>-1.5763283148402529E-18</v>
      </c>
      <c r="BZ1016" s="42">
        <v>2.3420460991581404E-19</v>
      </c>
      <c r="CA1016" s="42">
        <v>8.2585712357294283E-19</v>
      </c>
      <c r="CB1016" s="42">
        <v>-2.0582900618279498E-19</v>
      </c>
      <c r="CC1016" s="42">
        <v>1.2104100816263952E-18</v>
      </c>
      <c r="CD1016" s="42">
        <v>3.7777669447541795E-19</v>
      </c>
      <c r="CE1016" s="42">
        <v>-1.8126505071242027E-19</v>
      </c>
      <c r="CF1016" s="42">
        <v>-3.4258247551700177E-18</v>
      </c>
      <c r="CG1016" s="42">
        <v>7.6952943258053186E-19</v>
      </c>
      <c r="CH1016" s="42">
        <v>2.5563454348134784E-18</v>
      </c>
      <c r="CI1016" s="42">
        <v>1.7491230360801302E-19</v>
      </c>
      <c r="CJ1016" s="42">
        <v>-3.0975994881089763E-18</v>
      </c>
      <c r="CK1016" s="42">
        <v>-1.4233541645661263E-17</v>
      </c>
      <c r="CL1016" s="42">
        <v>-1.4450382080158364E-18</v>
      </c>
      <c r="CM1016" s="42">
        <v>9.2301180262301108E-18</v>
      </c>
      <c r="CN1016" s="42">
        <v>1.1875401920505291E-18</v>
      </c>
      <c r="CO1016" s="42">
        <v>-1.3256912657477055E-17</v>
      </c>
      <c r="CP1016" s="42">
        <v>-1.3671958801631662E-17</v>
      </c>
      <c r="CQ1016" s="42">
        <v>6.7144301728848388E-18</v>
      </c>
      <c r="CR1016" s="42">
        <v>-6.1460710652772033E-18</v>
      </c>
      <c r="CS1016" s="42">
        <v>1.6135977645194421E-18</v>
      </c>
      <c r="CT1016" s="42">
        <v>5.70815503154673E-18</v>
      </c>
      <c r="CU1016" s="42">
        <v>2.7486219138402046E-19</v>
      </c>
      <c r="CV1016" s="42">
        <v>-5.883067335154743E-18</v>
      </c>
      <c r="CW1016" s="42">
        <v>-9.3245621998489653E-18</v>
      </c>
      <c r="CX1016" s="42">
        <v>-1.301084958629968E-17</v>
      </c>
      <c r="CY1016" s="42">
        <v>-2.6681537838510461E-20</v>
      </c>
      <c r="CZ1016" s="42">
        <v>2.8502658675107206E-18</v>
      </c>
      <c r="DA1016" s="42">
        <v>-2.1302878623445654E-19</v>
      </c>
      <c r="DB1016" s="42">
        <v>-3.1399511354716914E-18</v>
      </c>
      <c r="DC1016" s="42">
        <v>-2.092594896191749E-18</v>
      </c>
      <c r="DD1016" s="42">
        <v>-1.8586020445127485E-18</v>
      </c>
      <c r="DE1016" s="42">
        <v>2.7727623528369522E-18</v>
      </c>
      <c r="DF1016" s="42">
        <v>4.8187704369297146E-18</v>
      </c>
      <c r="DG1016" s="42">
        <v>5.7937053592194143E-19</v>
      </c>
      <c r="DH1016" s="42">
        <v>-1.6951246856926686E-18</v>
      </c>
      <c r="DI1016" s="42">
        <v>5.1965471314051326E-19</v>
      </c>
      <c r="DJ1016" s="42">
        <v>1.9464817127903822E-18</v>
      </c>
      <c r="DK1016" s="42">
        <v>2.7359164196313901E-19</v>
      </c>
      <c r="DL1016" s="42">
        <v>1.1581057971334421E-18</v>
      </c>
      <c r="DM1016" s="42">
        <v>-1.0955100623313493E-17</v>
      </c>
      <c r="DN1016" s="42">
        <v>1.5042881626762747E-17</v>
      </c>
      <c r="DO1016" s="42">
        <v>8.5889140851586054E-18</v>
      </c>
      <c r="DP1016" s="42">
        <v>6.7550877543530452E-20</v>
      </c>
      <c r="DQ1016" s="42">
        <v>-6.692407316256227E-18</v>
      </c>
      <c r="DR1016" s="42">
        <v>-1.5177136348902553E-17</v>
      </c>
      <c r="DS1016" s="42">
        <v>1.9439406139486193E-19</v>
      </c>
      <c r="DT1016" s="42">
        <v>6.5983866591109996E-18</v>
      </c>
      <c r="DU1016" s="42">
        <v>3.5126456322635835E-18</v>
      </c>
      <c r="DV1016" s="42">
        <v>6.4374503991326826E-19</v>
      </c>
      <c r="DW1016" s="42">
        <v>-3.409731129172186E-18</v>
      </c>
      <c r="DX1016" s="42">
        <v>5.1414899898336031E-19</v>
      </c>
      <c r="DY1016" s="42">
        <v>-1.3891340334970526E-18</v>
      </c>
      <c r="DZ1016" s="42">
        <v>-9.0632525356210136E-20</v>
      </c>
      <c r="EA1016" s="42">
        <v>3.8455295805345235E-19</v>
      </c>
      <c r="EB1016" s="42">
        <v>-2.7147405959500326E-18</v>
      </c>
      <c r="EC1016" s="42">
        <v>-1.2959604092990795E-18</v>
      </c>
      <c r="ED1016" s="42">
        <v>-1.6504436977250042E-18</v>
      </c>
      <c r="EE1016" s="42">
        <v>-1.1977045874175807E-18</v>
      </c>
      <c r="EF1016" s="42">
        <v>1.181610961419749E-18</v>
      </c>
      <c r="EG1016" s="42">
        <v>-9.1750608846585813E-18</v>
      </c>
      <c r="EH1016" s="42">
        <v>-3.6422416731934915E-20</v>
      </c>
      <c r="EI1016" s="42">
        <v>6.5221536938581126E-20</v>
      </c>
      <c r="EJ1016" s="42">
        <v>-3.748120791600279E-20</v>
      </c>
      <c r="EK1016" s="42">
        <v>5.3786592150648072E-20</v>
      </c>
      <c r="EL1016" s="42">
        <v>1.173140631947206E-19</v>
      </c>
      <c r="EM1016" s="42">
        <v>-1.7893571010747095E-20</v>
      </c>
      <c r="EN1016" s="42">
        <v>2.4511015911171316E-20</v>
      </c>
      <c r="EO1016" s="42">
        <v>-8.4449184841253744E-19</v>
      </c>
      <c r="EP1016" s="42">
        <v>3.7286390338134301E-18</v>
      </c>
      <c r="EQ1016" s="42">
        <v>-4.4045713257223618E-19</v>
      </c>
      <c r="ER1016" s="42">
        <v>-5.3193669087570061E-19</v>
      </c>
      <c r="ES1016" s="42">
        <v>-4.4765691262389773E-19</v>
      </c>
      <c r="ET1016" s="42">
        <v>1.3683817262893222E-18</v>
      </c>
      <c r="EU1016" s="42">
        <v>5.5565361339882102E-19</v>
      </c>
      <c r="EV1016" s="42">
        <v>-3.0416953135901925E-18</v>
      </c>
      <c r="EW1016" s="42">
        <v>-1.3021013981666732E-18</v>
      </c>
      <c r="EX1016" s="42">
        <v>5.9292306307801024E-21</v>
      </c>
      <c r="EY1016" s="42">
        <v>6.7550877543530452E-20</v>
      </c>
      <c r="EZ1016" s="42">
        <v>1.6644197413547002E-19</v>
      </c>
      <c r="FA1016" s="42">
        <v>5.8614679949997583E-19</v>
      </c>
      <c r="FB1016" s="42">
        <v>2.3716922523120409E-19</v>
      </c>
      <c r="FC1016" s="42">
        <v>2.1599340154984659E-20</v>
      </c>
      <c r="FD1016" s="42">
        <v>-2.2594603868008462E-19</v>
      </c>
      <c r="FE1016" s="42">
        <v>-1.2536087619363645E-19</v>
      </c>
      <c r="FF1016" s="42">
        <v>-2.7316812548951186E-19</v>
      </c>
      <c r="FG1016" s="42">
        <v>3.1086109164232822E-19</v>
      </c>
      <c r="FH1016" s="42">
        <v>-1.0799670077492329E-19</v>
      </c>
      <c r="FI1016" s="42">
        <v>-5.2939559203393771E-21</v>
      </c>
      <c r="FJ1016" s="42">
        <v>-9.5947657100230871E-19</v>
      </c>
      <c r="FK1016" s="42">
        <v>7.6232965252887031E-21</v>
      </c>
      <c r="FL1016" s="42">
        <v>7.3628338940080057E-19</v>
      </c>
      <c r="FM1016" s="42">
        <v>-8.0362250870751745E-19</v>
      </c>
      <c r="FN1016" s="42">
        <v>-7.2082503811340959E-19</v>
      </c>
      <c r="FO1016" s="42">
        <v>-1.8550021544869177E-19</v>
      </c>
      <c r="FP1016" s="42">
        <v>-1.7448878713438587E-19</v>
      </c>
      <c r="FQ1016" s="42">
        <v>2.3496693956834291E-18</v>
      </c>
      <c r="FR1016" s="42">
        <v>1.2201509605198196E-18</v>
      </c>
      <c r="FS1016" s="42">
        <v>-7.9070525626188937E-19</v>
      </c>
      <c r="FT1016" s="42">
        <v>-6.0520504081319759E-19</v>
      </c>
      <c r="FU1016" s="42">
        <v>3.4050724479622874E-19</v>
      </c>
      <c r="FV1016" s="42">
        <v>-2.1556988507621944E-19</v>
      </c>
      <c r="FW1016" s="42">
        <v>1.4586330868192679E-17</v>
      </c>
      <c r="FX1016" s="42">
        <v>-9.2462116522279425E-18</v>
      </c>
      <c r="FY1016" s="42">
        <v>-6.28921963336318E-20</v>
      </c>
      <c r="FZ1016" s="42">
        <v>2.0752307207730358E-20</v>
      </c>
      <c r="GA1016" s="42">
        <v>-2.3674570875757694E-19</v>
      </c>
      <c r="GB1016" s="42">
        <v>7.8096437736846491E-19</v>
      </c>
      <c r="GC1016" s="42">
        <v>-2.4765125795347606E-18</v>
      </c>
      <c r="GD1016" s="42">
        <v>-2.1641691802347374E-19</v>
      </c>
      <c r="GE1016" s="42">
        <v>-1.4161967361618275E-17</v>
      </c>
      <c r="GF1016" s="42">
        <v>2.7105054312137611E-19</v>
      </c>
      <c r="GG1016" s="1"/>
      <c r="GH1016" s="37"/>
      <c r="GI1016" s="37"/>
    </row>
    <row r="1017" spans="1:191">
      <c r="A1017" s="37"/>
      <c r="B1017" s="40" t="s">
        <v>106</v>
      </c>
      <c r="C1017" s="41" t="s">
        <v>292</v>
      </c>
      <c r="D1017" s="42">
        <v>-3.3881317890172014E-21</v>
      </c>
      <c r="E1017" s="42">
        <v>5.082197683525802E-21</v>
      </c>
      <c r="F1017" s="42">
        <v>-7.6232965252887031E-21</v>
      </c>
      <c r="G1017" s="42">
        <v>1.6940658945086007E-21</v>
      </c>
      <c r="H1017" s="42">
        <v>-1.3552527156068805E-20</v>
      </c>
      <c r="I1017" s="42">
        <v>3.8116482626443515E-21</v>
      </c>
      <c r="J1017" s="42">
        <v>4.2351647362715017E-21</v>
      </c>
      <c r="K1017" s="42">
        <v>5.5057141571529522E-21</v>
      </c>
      <c r="L1017" s="42">
        <v>-1.1276126110322873E-20</v>
      </c>
      <c r="M1017" s="42">
        <v>-9.3173624197973037E-21</v>
      </c>
      <c r="N1017" s="42">
        <v>1.8211208365967457E-20</v>
      </c>
      <c r="O1017" s="42">
        <v>-7.6232965252887031E-21</v>
      </c>
      <c r="P1017" s="42">
        <v>-5.082197683525802E-21</v>
      </c>
      <c r="Q1017" s="42">
        <v>5.9292306307801024E-21</v>
      </c>
      <c r="R1017" s="42">
        <v>1.909212263111193E-18</v>
      </c>
      <c r="S1017" s="42">
        <v>3.3881317890172014E-21</v>
      </c>
      <c r="T1017" s="42">
        <v>1.0164395367051604E-20</v>
      </c>
      <c r="U1017" s="42">
        <v>2.541098841762901E-21</v>
      </c>
      <c r="V1017" s="42">
        <v>3.3881317890172014E-21</v>
      </c>
      <c r="W1017" s="42">
        <v>8.4703294725430034E-21</v>
      </c>
      <c r="X1017" s="42">
        <v>-5.082197683525802E-21</v>
      </c>
      <c r="Y1017" s="42">
        <v>-5.082197683525802E-21</v>
      </c>
      <c r="Z1017" s="42">
        <v>-1.8634724839594607E-20</v>
      </c>
      <c r="AA1017" s="42">
        <v>8.4703294725430034E-22</v>
      </c>
      <c r="AB1017" s="42">
        <v>1.6940658945086007E-21</v>
      </c>
      <c r="AC1017" s="42">
        <v>5.082197683525802E-21</v>
      </c>
      <c r="AD1017" s="42">
        <v>-5.9292306307801024E-21</v>
      </c>
      <c r="AE1017" s="42">
        <v>-3.8116482626443515E-21</v>
      </c>
      <c r="AF1017" s="42">
        <v>9.3173624197973037E-21</v>
      </c>
      <c r="AG1017" s="42">
        <v>1.4399560103323106E-20</v>
      </c>
      <c r="AH1017" s="42">
        <v>2.1599340154984659E-20</v>
      </c>
      <c r="AI1017" s="42">
        <v>4.2351647362715017E-21</v>
      </c>
      <c r="AJ1017" s="42">
        <v>-1.6940658945086007E-21</v>
      </c>
      <c r="AK1017" s="42">
        <v>1.4823076576950256E-20</v>
      </c>
      <c r="AL1017" s="42">
        <v>-3.8116482626443515E-21</v>
      </c>
      <c r="AM1017" s="42">
        <v>1.4907779871675686E-19</v>
      </c>
      <c r="AN1017" s="42">
        <v>-8.8091426514447235E-20</v>
      </c>
      <c r="AO1017" s="42">
        <v>7.2844833463869829E-20</v>
      </c>
      <c r="AP1017" s="42">
        <v>6.4713317170228546E-19</v>
      </c>
      <c r="AQ1017" s="42">
        <v>-1.1858461261560205E-19</v>
      </c>
      <c r="AR1017" s="42">
        <v>5.2516042729766621E-20</v>
      </c>
      <c r="AS1017" s="42">
        <v>3.2610768469290563E-20</v>
      </c>
      <c r="AT1017" s="42">
        <v>6.3527471044072525E-21</v>
      </c>
      <c r="AU1017" s="42">
        <v>-2.414043899674756E-20</v>
      </c>
      <c r="AV1017" s="42">
        <v>6.7762635780344027E-21</v>
      </c>
      <c r="AW1017" s="42">
        <v>-7.1997800516615529E-21</v>
      </c>
      <c r="AX1017" s="42">
        <v>-1.2705494208814505E-20</v>
      </c>
      <c r="AY1017" s="42">
        <v>-5.082197683525802E-20</v>
      </c>
      <c r="AZ1017" s="42">
        <v>-1.1858461261560205E-20</v>
      </c>
      <c r="BA1017" s="42">
        <v>-2.541098841762901E-21</v>
      </c>
      <c r="BB1017" s="42">
        <v>5.082197683525802E-21</v>
      </c>
      <c r="BC1017" s="42">
        <v>-1.4823076576950256E-20</v>
      </c>
      <c r="BD1017" s="42">
        <v>-7.6232965252887031E-21</v>
      </c>
      <c r="BE1017" s="42">
        <v>1.2705494208814505E-21</v>
      </c>
      <c r="BF1017" s="42">
        <v>-8.4703294725430034E-22</v>
      </c>
      <c r="BG1017" s="42">
        <v>2.456395547037471E-20</v>
      </c>
      <c r="BH1017" s="42">
        <v>-2.6258021364883311E-20</v>
      </c>
      <c r="BI1017" s="42">
        <v>6.7762635780344027E-21</v>
      </c>
      <c r="BJ1017" s="42">
        <v>1.3129010682441655E-20</v>
      </c>
      <c r="BK1017" s="42">
        <v>-1.2705494208814505E-20</v>
      </c>
      <c r="BL1017" s="42">
        <v>1.8634724839594607E-20</v>
      </c>
      <c r="BM1017" s="42">
        <v>-7.6232965252887031E-21</v>
      </c>
      <c r="BN1017" s="42">
        <v>-4.2351647362715017E-21</v>
      </c>
      <c r="BO1017" s="42">
        <v>8.4703294725430034E-22</v>
      </c>
      <c r="BP1017" s="42">
        <v>0.99999999999999944</v>
      </c>
      <c r="BQ1017" s="42">
        <v>-1.1011428314305904E-20</v>
      </c>
      <c r="BR1017" s="42">
        <v>9.3173624197973037E-21</v>
      </c>
      <c r="BS1017" s="42">
        <v>-9.910285482875314E-20</v>
      </c>
      <c r="BT1017" s="42">
        <v>-2.9646153153900512E-21</v>
      </c>
      <c r="BU1017" s="42">
        <v>-1.1858461261560205E-20</v>
      </c>
      <c r="BV1017" s="42">
        <v>-2.2022856628611809E-20</v>
      </c>
      <c r="BW1017" s="42">
        <v>-6.0986372202309624E-20</v>
      </c>
      <c r="BX1017" s="42">
        <v>-2.456395547037471E-20</v>
      </c>
      <c r="BY1017" s="42">
        <v>-1.2705494208814505E-20</v>
      </c>
      <c r="BZ1017" s="42">
        <v>2.541098841762901E-21</v>
      </c>
      <c r="CA1017" s="42">
        <v>-1.2366681029912785E-19</v>
      </c>
      <c r="CB1017" s="42">
        <v>1.6940658945086007E-21</v>
      </c>
      <c r="CC1017" s="42">
        <v>-4.2351647362715017E-21</v>
      </c>
      <c r="CD1017" s="42">
        <v>1.8634724839594607E-20</v>
      </c>
      <c r="CE1017" s="42">
        <v>1.3552527156068805E-20</v>
      </c>
      <c r="CF1017" s="42">
        <v>-3.2271955290388843E-19</v>
      </c>
      <c r="CG1017" s="42">
        <v>-2.541098841762901E-21</v>
      </c>
      <c r="CH1017" s="42">
        <v>5.9292306307801024E-21</v>
      </c>
      <c r="CI1017" s="42">
        <v>1.3552527156068805E-20</v>
      </c>
      <c r="CJ1017" s="42">
        <v>-3.8116482626443515E-20</v>
      </c>
      <c r="CK1017" s="42">
        <v>-1.3552527156068805E-20</v>
      </c>
      <c r="CL1017" s="42">
        <v>-6.7762635780344027E-21</v>
      </c>
      <c r="CM1017" s="42">
        <v>-1.0164395367051604E-20</v>
      </c>
      <c r="CN1017" s="42">
        <v>3.3881317890172014E-21</v>
      </c>
      <c r="CO1017" s="42">
        <v>0</v>
      </c>
      <c r="CP1017" s="42">
        <v>3.3881317890172014E-21</v>
      </c>
      <c r="CQ1017" s="42">
        <v>0</v>
      </c>
      <c r="CR1017" s="42">
        <v>-1.4399560103323106E-20</v>
      </c>
      <c r="CS1017" s="42">
        <v>1.6940658945086007E-20</v>
      </c>
      <c r="CT1017" s="42">
        <v>-1.4399560103323106E-20</v>
      </c>
      <c r="CU1017" s="42">
        <v>-1.4653669987499396E-19</v>
      </c>
      <c r="CV1017" s="42">
        <v>-2.7613274080490191E-19</v>
      </c>
      <c r="CW1017" s="42">
        <v>-4.2351647362715017E-21</v>
      </c>
      <c r="CX1017" s="42">
        <v>5.9292306307801024E-21</v>
      </c>
      <c r="CY1017" s="42">
        <v>1.1434944787933055E-20</v>
      </c>
      <c r="CZ1017" s="42">
        <v>-1.2705494208814505E-21</v>
      </c>
      <c r="DA1017" s="42">
        <v>-4.6586812098986519E-21</v>
      </c>
      <c r="DB1017" s="42">
        <v>6.3527471044072525E-21</v>
      </c>
      <c r="DC1017" s="42">
        <v>1.4399560103323106E-20</v>
      </c>
      <c r="DD1017" s="42">
        <v>-1.9058241313221758E-20</v>
      </c>
      <c r="DE1017" s="42">
        <v>-1.2705494208814505E-21</v>
      </c>
      <c r="DF1017" s="42">
        <v>-3.8116482626443515E-21</v>
      </c>
      <c r="DG1017" s="42">
        <v>2.541098841762901E-21</v>
      </c>
      <c r="DH1017" s="42">
        <v>-2.9646153153900512E-21</v>
      </c>
      <c r="DI1017" s="42">
        <v>1.0164395367051604E-20</v>
      </c>
      <c r="DJ1017" s="42">
        <v>5.5057141571529522E-21</v>
      </c>
      <c r="DK1017" s="42">
        <v>2.541098841762901E-21</v>
      </c>
      <c r="DL1017" s="42">
        <v>8.8938459461701536E-21</v>
      </c>
      <c r="DM1017" s="42">
        <v>1.9058241313221758E-20</v>
      </c>
      <c r="DN1017" s="42">
        <v>-9.7408788934244539E-21</v>
      </c>
      <c r="DO1017" s="42">
        <v>-4.6586812098986519E-21</v>
      </c>
      <c r="DP1017" s="42">
        <v>-1.0587911840678754E-20</v>
      </c>
      <c r="DQ1017" s="42">
        <v>-4.5739779151732218E-20</v>
      </c>
      <c r="DR1017" s="42">
        <v>6.4374503991326826E-20</v>
      </c>
      <c r="DS1017" s="42">
        <v>1.1011428314305904E-20</v>
      </c>
      <c r="DT1017" s="42">
        <v>8.4703294725430034E-22</v>
      </c>
      <c r="DU1017" s="42">
        <v>2.2869889575866109E-20</v>
      </c>
      <c r="DV1017" s="42">
        <v>-5.5057141571529522E-21</v>
      </c>
      <c r="DW1017" s="42">
        <v>-2.541098841762901E-21</v>
      </c>
      <c r="DX1017" s="42">
        <v>4.4045713257223618E-20</v>
      </c>
      <c r="DY1017" s="42">
        <v>-2.0328790734103208E-20</v>
      </c>
      <c r="DZ1017" s="42">
        <v>-5.082197683525802E-20</v>
      </c>
      <c r="EA1017" s="42">
        <v>-1.6093625997831706E-20</v>
      </c>
      <c r="EB1017" s="42">
        <v>1.0333801956502464E-19</v>
      </c>
      <c r="EC1017" s="42">
        <v>3.1340219048409113E-20</v>
      </c>
      <c r="ED1017" s="42">
        <v>-7.6825888315965041E-19</v>
      </c>
      <c r="EE1017" s="42">
        <v>6.0986372202309624E-20</v>
      </c>
      <c r="EF1017" s="42">
        <v>1.5246593050577406E-20</v>
      </c>
      <c r="EG1017" s="42">
        <v>-2.0328790734103208E-20</v>
      </c>
      <c r="EH1017" s="42">
        <v>2.541098841762901E-21</v>
      </c>
      <c r="EI1017" s="42">
        <v>1.5246593050577406E-20</v>
      </c>
      <c r="EJ1017" s="42">
        <v>-8.4703294725430034E-22</v>
      </c>
      <c r="EK1017" s="42">
        <v>8.4703294725430034E-21</v>
      </c>
      <c r="EL1017" s="42">
        <v>-8.4703294725430034E-22</v>
      </c>
      <c r="EM1017" s="42">
        <v>-1.9058241313221758E-21</v>
      </c>
      <c r="EN1017" s="42">
        <v>4.2351647362715017E-22</v>
      </c>
      <c r="EO1017" s="42">
        <v>-3.5575383784680614E-20</v>
      </c>
      <c r="EP1017" s="42">
        <v>1.3552527156068805E-20</v>
      </c>
      <c r="EQ1017" s="42">
        <v>2.541098841762901E-21</v>
      </c>
      <c r="ER1017" s="42">
        <v>-1.6093625997831706E-20</v>
      </c>
      <c r="ES1017" s="42">
        <v>-1.4399560103323106E-20</v>
      </c>
      <c r="ET1017" s="42">
        <v>1.2705494208814505E-20</v>
      </c>
      <c r="EU1017" s="42">
        <v>0</v>
      </c>
      <c r="EV1017" s="42">
        <v>8.4703294725430034E-21</v>
      </c>
      <c r="EW1017" s="42">
        <v>-7.6232965252887031E-21</v>
      </c>
      <c r="EX1017" s="42">
        <v>-1.4399560103323106E-20</v>
      </c>
      <c r="EY1017" s="42">
        <v>1.3129010682441655E-20</v>
      </c>
      <c r="EZ1017" s="42">
        <v>-3.3881317890172014E-21</v>
      </c>
      <c r="FA1017" s="42">
        <v>-2.0328790734103208E-20</v>
      </c>
      <c r="FB1017" s="42">
        <v>3.1340219048409113E-20</v>
      </c>
      <c r="FC1017" s="42">
        <v>5.9927581018241749E-20</v>
      </c>
      <c r="FD1017" s="42">
        <v>-1.1434944787933055E-19</v>
      </c>
      <c r="FE1017" s="42">
        <v>6.1833405149563925E-20</v>
      </c>
      <c r="FF1017" s="42">
        <v>6.5645053412208276E-21</v>
      </c>
      <c r="FG1017" s="42">
        <v>3.7269449679189215E-20</v>
      </c>
      <c r="FH1017" s="42">
        <v>2.1175823681357508E-20</v>
      </c>
      <c r="FI1017" s="42">
        <v>-3.3669559653358438E-20</v>
      </c>
      <c r="FJ1017" s="42">
        <v>1.2345505206231427E-19</v>
      </c>
      <c r="FK1017" s="42">
        <v>-3.3881317890172014E-21</v>
      </c>
      <c r="FL1017" s="42">
        <v>1.6940658945086007E-21</v>
      </c>
      <c r="FM1017" s="42">
        <v>4.6586812098986519E-21</v>
      </c>
      <c r="FN1017" s="42">
        <v>-1.6940658945086007E-21</v>
      </c>
      <c r="FO1017" s="42">
        <v>4.2351647362715017E-22</v>
      </c>
      <c r="FP1017" s="42">
        <v>2.541098841762901E-21</v>
      </c>
      <c r="FQ1017" s="42">
        <v>1.1858461261560205E-20</v>
      </c>
      <c r="FR1017" s="42">
        <v>5.5057141571529522E-21</v>
      </c>
      <c r="FS1017" s="42">
        <v>5.9292306307801024E-21</v>
      </c>
      <c r="FT1017" s="42">
        <v>-8.4703294725430034E-22</v>
      </c>
      <c r="FU1017" s="42">
        <v>-3.3881317890172014E-21</v>
      </c>
      <c r="FV1017" s="42">
        <v>-1.6940658945086007E-21</v>
      </c>
      <c r="FW1017" s="42">
        <v>-9.7408788934244539E-21</v>
      </c>
      <c r="FX1017" s="42">
        <v>-1.1858461261560205E-20</v>
      </c>
      <c r="FY1017" s="42">
        <v>-8.4703294725430034E-22</v>
      </c>
      <c r="FZ1017" s="42">
        <v>-2.2361669807513529E-19</v>
      </c>
      <c r="GA1017" s="42">
        <v>-1.2705494208814505E-20</v>
      </c>
      <c r="GB1017" s="42">
        <v>2.7782680669941051E-19</v>
      </c>
      <c r="GC1017" s="42">
        <v>-1.8634724839594607E-20</v>
      </c>
      <c r="GD1017" s="42">
        <v>1.8126505071242027E-19</v>
      </c>
      <c r="GE1017" s="42">
        <v>1.7787691892340307E-20</v>
      </c>
      <c r="GF1017" s="42">
        <v>1.0842021724855044E-19</v>
      </c>
      <c r="GG1017" s="1"/>
      <c r="GH1017" s="37"/>
      <c r="GI1017" s="37"/>
    </row>
    <row r="1018" spans="1:191">
      <c r="A1018" s="37"/>
      <c r="B1018" s="40" t="s">
        <v>107</v>
      </c>
      <c r="C1018" s="41" t="s">
        <v>293</v>
      </c>
      <c r="D1018" s="42">
        <v>-4.0657581468206416E-20</v>
      </c>
      <c r="E1018" s="42">
        <v>-1.3467823861343375E-19</v>
      </c>
      <c r="F1018" s="42">
        <v>-6.7762635780344027E-21</v>
      </c>
      <c r="G1018" s="42">
        <v>-1.5500702934753696E-19</v>
      </c>
      <c r="H1018" s="42">
        <v>-2.2531076396964389E-19</v>
      </c>
      <c r="I1018" s="42">
        <v>-1.4653669987499396E-19</v>
      </c>
      <c r="J1018" s="42">
        <v>-5.082197683525802E-21</v>
      </c>
      <c r="K1018" s="42">
        <v>2.6681537838510461E-20</v>
      </c>
      <c r="L1018" s="42">
        <v>8.0468129989158532E-21</v>
      </c>
      <c r="M1018" s="42">
        <v>0</v>
      </c>
      <c r="N1018" s="42">
        <v>-3.0493186101154812E-20</v>
      </c>
      <c r="O1018" s="42">
        <v>2.0328790734103208E-19</v>
      </c>
      <c r="P1018" s="42">
        <v>-1.1180834903756764E-18</v>
      </c>
      <c r="Q1018" s="42">
        <v>-1.1858461261560205E-20</v>
      </c>
      <c r="R1018" s="42">
        <v>-7.3691866411124129E-19</v>
      </c>
      <c r="S1018" s="42">
        <v>-7.9621097041904232E-20</v>
      </c>
      <c r="T1018" s="42">
        <v>-8.4703294725430034E-20</v>
      </c>
      <c r="U1018" s="42">
        <v>7.2844833463869829E-20</v>
      </c>
      <c r="V1018" s="42">
        <v>-1.7618285302889447E-19</v>
      </c>
      <c r="W1018" s="42">
        <v>-4.997494388800372E-20</v>
      </c>
      <c r="X1018" s="42">
        <v>-3.1424922343134543E-19</v>
      </c>
      <c r="Y1018" s="42">
        <v>-6.5221536938581126E-20</v>
      </c>
      <c r="Z1018" s="42">
        <v>-9.7408788934244539E-20</v>
      </c>
      <c r="AA1018" s="42">
        <v>-6.1833405149563925E-20</v>
      </c>
      <c r="AB1018" s="42">
        <v>6.3527471044072525E-20</v>
      </c>
      <c r="AC1018" s="42">
        <v>-6.7762635780344027E-20</v>
      </c>
      <c r="AD1018" s="42">
        <v>-5.082197683525802E-20</v>
      </c>
      <c r="AE1018" s="42">
        <v>-5.5904174518783822E-20</v>
      </c>
      <c r="AF1018" s="42">
        <v>-2.9646153153900512E-20</v>
      </c>
      <c r="AG1018" s="42">
        <v>-1.9058241313221758E-19</v>
      </c>
      <c r="AH1018" s="42">
        <v>-8.0468129989158532E-20</v>
      </c>
      <c r="AI1018" s="42">
        <v>-5.090668012998345E-19</v>
      </c>
      <c r="AJ1018" s="42">
        <v>-3.3627208005995723E-19</v>
      </c>
      <c r="AK1018" s="42">
        <v>-1.5572700735270312E-17</v>
      </c>
      <c r="AL1018" s="42">
        <v>-4.4426878083488053E-18</v>
      </c>
      <c r="AM1018" s="42">
        <v>-1.7279472123987727E-19</v>
      </c>
      <c r="AN1018" s="42">
        <v>-2.0413494028828638E-19</v>
      </c>
      <c r="AO1018" s="42">
        <v>1.8202738036494914E-18</v>
      </c>
      <c r="AP1018" s="42">
        <v>-1.1519648082658485E-19</v>
      </c>
      <c r="AQ1018" s="42">
        <v>-8.2162195883667133E-20</v>
      </c>
      <c r="AR1018" s="42">
        <v>-1.6940658945086007E-20</v>
      </c>
      <c r="AS1018" s="42">
        <v>-3.1086109164232822E-19</v>
      </c>
      <c r="AT1018" s="42">
        <v>-1.2027867851011065E-19</v>
      </c>
      <c r="AU1018" s="42">
        <v>-1.6517142471458857E-19</v>
      </c>
      <c r="AV1018" s="42">
        <v>-1.7702988597614877E-19</v>
      </c>
      <c r="AW1018" s="42">
        <v>2.3716922523120409E-20</v>
      </c>
      <c r="AX1018" s="42">
        <v>-7.7079998200141331E-20</v>
      </c>
      <c r="AY1018" s="42">
        <v>-1.2112571145736495E-19</v>
      </c>
      <c r="AZ1018" s="42">
        <v>-4.6586812098986519E-20</v>
      </c>
      <c r="BA1018" s="42">
        <v>6.9456701674852628E-20</v>
      </c>
      <c r="BB1018" s="42">
        <v>-9.1479558303464437E-20</v>
      </c>
      <c r="BC1018" s="42">
        <v>-1.4653669987499396E-19</v>
      </c>
      <c r="BD1018" s="42">
        <v>-1.5246593050577406E-20</v>
      </c>
      <c r="BE1018" s="42">
        <v>-7.7079998200141331E-20</v>
      </c>
      <c r="BF1018" s="42">
        <v>-9.6561755986990239E-20</v>
      </c>
      <c r="BG1018" s="42">
        <v>-1.4441911750685821E-19</v>
      </c>
      <c r="BH1018" s="42">
        <v>-7.7927031147395631E-20</v>
      </c>
      <c r="BI1018" s="42">
        <v>-1.6940658945086007E-20</v>
      </c>
      <c r="BJ1018" s="42">
        <v>4.5231559383379638E-19</v>
      </c>
      <c r="BK1018" s="42">
        <v>-1.1689054672109345E-19</v>
      </c>
      <c r="BL1018" s="42">
        <v>-1.4568966692773966E-19</v>
      </c>
      <c r="BM1018" s="42">
        <v>-5.4210108624275222E-20</v>
      </c>
      <c r="BN1018" s="42">
        <v>-1.0587911840678754E-19</v>
      </c>
      <c r="BO1018" s="42">
        <v>2.6258021364883311E-20</v>
      </c>
      <c r="BP1018" s="42">
        <v>-8.3352277174559425E-17</v>
      </c>
      <c r="BQ1018" s="42">
        <v>0.99999999999999878</v>
      </c>
      <c r="BR1018" s="42">
        <v>-9.4867690092481638E-20</v>
      </c>
      <c r="BS1018" s="42">
        <v>-1.1858461261560205E-19</v>
      </c>
      <c r="BT1018" s="42">
        <v>4.3198680309969317E-20</v>
      </c>
      <c r="BU1018" s="42">
        <v>0</v>
      </c>
      <c r="BV1018" s="42">
        <v>-1.6093625997831706E-19</v>
      </c>
      <c r="BW1018" s="42">
        <v>-1.5246593050577406E-20</v>
      </c>
      <c r="BX1018" s="42">
        <v>-5.082197683525802E-20</v>
      </c>
      <c r="BY1018" s="42">
        <v>-6.1494591970662205E-19</v>
      </c>
      <c r="BZ1018" s="42">
        <v>-4.997494388800372E-20</v>
      </c>
      <c r="CA1018" s="42">
        <v>2.3716922523120409E-20</v>
      </c>
      <c r="CB1018" s="42">
        <v>8.4703294725430034E-21</v>
      </c>
      <c r="CC1018" s="42">
        <v>-5.2516042729766621E-20</v>
      </c>
      <c r="CD1018" s="42">
        <v>-8.9785492408955836E-20</v>
      </c>
      <c r="CE1018" s="42">
        <v>-8.3009228830921433E-20</v>
      </c>
      <c r="CF1018" s="42">
        <v>-6.0139339255055324E-20</v>
      </c>
      <c r="CG1018" s="42">
        <v>5.9292306307801024E-21</v>
      </c>
      <c r="CH1018" s="42">
        <v>-1.6263032587282567E-19</v>
      </c>
      <c r="CI1018" s="42">
        <v>-2.3716922523120409E-20</v>
      </c>
      <c r="CJ1018" s="42">
        <v>-1.2027867851011065E-19</v>
      </c>
      <c r="CK1018" s="42">
        <v>-1.1689054672109345E-19</v>
      </c>
      <c r="CL1018" s="42">
        <v>-4.5739779151732218E-20</v>
      </c>
      <c r="CM1018" s="42">
        <v>-9.4867690092481638E-20</v>
      </c>
      <c r="CN1018" s="42">
        <v>-1.4060746924421386E-19</v>
      </c>
      <c r="CO1018" s="42">
        <v>-4.912791094074942E-20</v>
      </c>
      <c r="CP1018" s="42">
        <v>-9.3173624197973037E-20</v>
      </c>
      <c r="CQ1018" s="42">
        <v>-1.0164395367051604E-20</v>
      </c>
      <c r="CR1018" s="42">
        <v>-3.8963515573697816E-20</v>
      </c>
      <c r="CS1018" s="42">
        <v>-1.8295911660692887E-19</v>
      </c>
      <c r="CT1018" s="42">
        <v>-1.1519648082658485E-19</v>
      </c>
      <c r="CU1018" s="42">
        <v>-2.9730856448625942E-19</v>
      </c>
      <c r="CV1018" s="42">
        <v>-2.2107559923337239E-19</v>
      </c>
      <c r="CW1018" s="42">
        <v>-8.8091426514447235E-20</v>
      </c>
      <c r="CX1018" s="42">
        <v>-1.1858461261560205E-20</v>
      </c>
      <c r="CY1018" s="42">
        <v>1.8795661099572925E-18</v>
      </c>
      <c r="CZ1018" s="42">
        <v>-4.4892746204477918E-20</v>
      </c>
      <c r="DA1018" s="42">
        <v>-1.2102406750369443E-17</v>
      </c>
      <c r="DB1018" s="42">
        <v>-6.0139339255055324E-19</v>
      </c>
      <c r="DC1018" s="42">
        <v>-1.7279472123987727E-19</v>
      </c>
      <c r="DD1018" s="42">
        <v>-2.3293406049493259E-19</v>
      </c>
      <c r="DE1018" s="42">
        <v>-5.8445273360546723E-20</v>
      </c>
      <c r="DF1018" s="42">
        <v>2.7952087259391911E-20</v>
      </c>
      <c r="DG1018" s="42">
        <v>-4.8450284582945979E-19</v>
      </c>
      <c r="DH1018" s="42">
        <v>-7.7672921263219341E-19</v>
      </c>
      <c r="DI1018" s="42">
        <v>-1.3298417271892515E-19</v>
      </c>
      <c r="DJ1018" s="42">
        <v>2.1938153333886379E-19</v>
      </c>
      <c r="DK1018" s="42">
        <v>4.4892746204477918E-20</v>
      </c>
      <c r="DL1018" s="42">
        <v>-2.1938153333886379E-19</v>
      </c>
      <c r="DM1018" s="42">
        <v>-1.1604351377383915E-19</v>
      </c>
      <c r="DN1018" s="42">
        <v>3.0493186101154812E-20</v>
      </c>
      <c r="DO1018" s="42">
        <v>-7.7079998200141331E-20</v>
      </c>
      <c r="DP1018" s="42">
        <v>-1.4060746924421386E-19</v>
      </c>
      <c r="DQ1018" s="42">
        <v>-7.1150767569361228E-20</v>
      </c>
      <c r="DR1018" s="42">
        <v>-2.507217523872729E-19</v>
      </c>
      <c r="DS1018" s="42">
        <v>-1.2536087619363645E-19</v>
      </c>
      <c r="DT1018" s="42">
        <v>-1.1519648082658485E-19</v>
      </c>
      <c r="DU1018" s="42">
        <v>-1.5437175463709624E-17</v>
      </c>
      <c r="DV1018" s="42">
        <v>4.6247998920084799E-19</v>
      </c>
      <c r="DW1018" s="42">
        <v>-6.0139339255055324E-20</v>
      </c>
      <c r="DX1018" s="42">
        <v>-3.8963515573697816E-20</v>
      </c>
      <c r="DY1018" s="42">
        <v>4.4045713257223618E-20</v>
      </c>
      <c r="DZ1018" s="42">
        <v>-8.1315162936412833E-20</v>
      </c>
      <c r="EA1018" s="42">
        <v>-6.6068569885835426E-20</v>
      </c>
      <c r="EB1018" s="42">
        <v>1.6940658945086007E-21</v>
      </c>
      <c r="EC1018" s="42">
        <v>-1.0587911840678754E-19</v>
      </c>
      <c r="ED1018" s="42">
        <v>-2.9730856448625942E-19</v>
      </c>
      <c r="EE1018" s="42">
        <v>-9.3173624197973037E-20</v>
      </c>
      <c r="EF1018" s="42">
        <v>-3.3373098121819433E-19</v>
      </c>
      <c r="EG1018" s="42">
        <v>8.8091426514447235E-20</v>
      </c>
      <c r="EH1018" s="42">
        <v>4.4045713257223618E-20</v>
      </c>
      <c r="EI1018" s="42">
        <v>-2.1345230270808369E-19</v>
      </c>
      <c r="EJ1018" s="42">
        <v>-1.2451384324638215E-19</v>
      </c>
      <c r="EK1018" s="42">
        <v>-4.3791603373047328E-19</v>
      </c>
      <c r="EL1018" s="42">
        <v>4.2351647362715017E-21</v>
      </c>
      <c r="EM1018" s="42">
        <v>-2.498747194400186E-20</v>
      </c>
      <c r="EN1018" s="42">
        <v>2.2234614865425384E-21</v>
      </c>
      <c r="EO1018" s="42">
        <v>-3.4728350837426314E-20</v>
      </c>
      <c r="EP1018" s="42">
        <v>3.3881317890172014E-20</v>
      </c>
      <c r="EQ1018" s="42">
        <v>-8.9785492408955836E-20</v>
      </c>
      <c r="ER1018" s="42">
        <v>-1.6940658945086007E-21</v>
      </c>
      <c r="ES1018" s="42">
        <v>-7.538593230563273E-20</v>
      </c>
      <c r="ET1018" s="42">
        <v>-2.9392043269724222E-19</v>
      </c>
      <c r="EU1018" s="42">
        <v>-1.0164395367051604E-20</v>
      </c>
      <c r="EV1018" s="42">
        <v>-2.8121493848842771E-19</v>
      </c>
      <c r="EW1018" s="42">
        <v>-6.9880218148479778E-20</v>
      </c>
      <c r="EX1018" s="42">
        <v>-4.0657581468206416E-20</v>
      </c>
      <c r="EY1018" s="42">
        <v>-3.0069669627527662E-20</v>
      </c>
      <c r="EZ1018" s="42">
        <v>-8.1315162936412833E-20</v>
      </c>
      <c r="FA1018" s="42">
        <v>-7.6232965252887031E-20</v>
      </c>
      <c r="FB1018" s="42">
        <v>-1.1180834903756764E-19</v>
      </c>
      <c r="FC1018" s="42">
        <v>-1.6940658945086007E-19</v>
      </c>
      <c r="FD1018" s="42">
        <v>-1.3882870005497983E-18</v>
      </c>
      <c r="FE1018" s="42">
        <v>2.405573570202213E-19</v>
      </c>
      <c r="FF1018" s="42">
        <v>-3.1340219048409113E-20</v>
      </c>
      <c r="FG1018" s="42">
        <v>-2.3555986263142092E-18</v>
      </c>
      <c r="FH1018" s="42">
        <v>-4.1504614415460717E-20</v>
      </c>
      <c r="FI1018" s="42">
        <v>-1.5077186461126546E-19</v>
      </c>
      <c r="FJ1018" s="42">
        <v>-8.4279778251802884E-20</v>
      </c>
      <c r="FK1018" s="42">
        <v>-8.3009228830921433E-20</v>
      </c>
      <c r="FL1018" s="42">
        <v>-7.496241583200558E-20</v>
      </c>
      <c r="FM1018" s="42">
        <v>-8.0298723399707672E-19</v>
      </c>
      <c r="FN1018" s="42">
        <v>-1.9481757786848908E-19</v>
      </c>
      <c r="FO1018" s="42">
        <v>-3.6422416731934915E-20</v>
      </c>
      <c r="FP1018" s="42">
        <v>1.2027867851011065E-19</v>
      </c>
      <c r="FQ1018" s="42">
        <v>-1.2366681029912785E-19</v>
      </c>
      <c r="FR1018" s="42">
        <v>-1.1689054672109345E-19</v>
      </c>
      <c r="FS1018" s="42">
        <v>-1.1883872249977834E-18</v>
      </c>
      <c r="FT1018" s="42">
        <v>-8.0383426694433102E-19</v>
      </c>
      <c r="FU1018" s="42">
        <v>-4.5739779151732218E-20</v>
      </c>
      <c r="FV1018" s="42">
        <v>-1.2027867851011065E-19</v>
      </c>
      <c r="FW1018" s="42">
        <v>-2.7952087259391911E-20</v>
      </c>
      <c r="FX1018" s="42">
        <v>-7.0303734622106928E-20</v>
      </c>
      <c r="FY1018" s="42">
        <v>-9.4867690092481638E-20</v>
      </c>
      <c r="FZ1018" s="42">
        <v>-2.6427427954334171E-19</v>
      </c>
      <c r="GA1018" s="42">
        <v>-4.5739779151732218E-20</v>
      </c>
      <c r="GB1018" s="42">
        <v>-2.0413494028828638E-19</v>
      </c>
      <c r="GC1018" s="42">
        <v>1.3552527156068805E-20</v>
      </c>
      <c r="GD1018" s="42">
        <v>6.4459207286052256E-19</v>
      </c>
      <c r="GE1018" s="42">
        <v>-3.4728350837426314E-20</v>
      </c>
      <c r="GF1018" s="42">
        <v>-5.4210108624275222E-19</v>
      </c>
      <c r="GG1018" s="1"/>
      <c r="GH1018" s="37"/>
      <c r="GI1018" s="37"/>
    </row>
    <row r="1019" spans="1:191">
      <c r="A1019" s="37"/>
      <c r="B1019" s="40" t="s">
        <v>108</v>
      </c>
      <c r="C1019" s="41" t="s">
        <v>294</v>
      </c>
      <c r="D1019" s="42">
        <v>-3.7608262858090935E-19</v>
      </c>
      <c r="E1019" s="42">
        <v>3.9132922163148676E-19</v>
      </c>
      <c r="F1019" s="42">
        <v>2.2869889575866109E-19</v>
      </c>
      <c r="G1019" s="42">
        <v>6.3358064454621665E-19</v>
      </c>
      <c r="H1019" s="42">
        <v>-3.5236570605778894E-19</v>
      </c>
      <c r="I1019" s="42">
        <v>1.0164395367051604E-20</v>
      </c>
      <c r="J1019" s="42">
        <v>4.2690460541616737E-19</v>
      </c>
      <c r="K1019" s="42">
        <v>-6.9541404969578058E-19</v>
      </c>
      <c r="L1019" s="42">
        <v>3.2187251995663413E-20</v>
      </c>
      <c r="M1019" s="42">
        <v>-6.7762635780344027E-20</v>
      </c>
      <c r="N1019" s="42">
        <v>-5.7259427234390703E-19</v>
      </c>
      <c r="O1019" s="42">
        <v>6.7762635780344027E-21</v>
      </c>
      <c r="P1019" s="42">
        <v>-3.2526065174565133E-19</v>
      </c>
      <c r="Q1019" s="42">
        <v>3.3881317890172014E-20</v>
      </c>
      <c r="R1019" s="42">
        <v>-1.1858461261560205E-19</v>
      </c>
      <c r="S1019" s="42">
        <v>3.0493186101154812E-19</v>
      </c>
      <c r="T1019" s="42">
        <v>1.009663273127126E-18</v>
      </c>
      <c r="U1019" s="42">
        <v>-1.7279472123987727E-19</v>
      </c>
      <c r="V1019" s="42">
        <v>-1.111307226797642E-18</v>
      </c>
      <c r="W1019" s="42">
        <v>1.9820570965750628E-19</v>
      </c>
      <c r="X1019" s="42">
        <v>-7.4013738931080764E-18</v>
      </c>
      <c r="Y1019" s="42">
        <v>3.55923244436257E-18</v>
      </c>
      <c r="Z1019" s="42">
        <v>-3.7269449679189215E-20</v>
      </c>
      <c r="AA1019" s="42">
        <v>1.9989977555201488E-19</v>
      </c>
      <c r="AB1019" s="42">
        <v>-5.082197683525802E-20</v>
      </c>
      <c r="AC1019" s="42">
        <v>-6.3019251275719945E-19</v>
      </c>
      <c r="AD1019" s="42">
        <v>-3.7269449679189215E-20</v>
      </c>
      <c r="AE1019" s="42">
        <v>-3.6761229910836635E-19</v>
      </c>
      <c r="AF1019" s="42">
        <v>3.6591823321385775E-19</v>
      </c>
      <c r="AG1019" s="42">
        <v>-2.7613274080490191E-19</v>
      </c>
      <c r="AH1019" s="42">
        <v>-6.4713317170228546E-19</v>
      </c>
      <c r="AI1019" s="42">
        <v>1.0842021724855044E-19</v>
      </c>
      <c r="AJ1019" s="42">
        <v>5.3871295445373502E-19</v>
      </c>
      <c r="AK1019" s="42">
        <v>-2.7613274080490191E-19</v>
      </c>
      <c r="AL1019" s="42">
        <v>-5.7259427234390703E-19</v>
      </c>
      <c r="AM1019" s="42">
        <v>0</v>
      </c>
      <c r="AN1019" s="42">
        <v>-1.6432439176733427E-19</v>
      </c>
      <c r="AO1019" s="42">
        <v>1.031516723166287E-17</v>
      </c>
      <c r="AP1019" s="42">
        <v>8.4703294725430034E-20</v>
      </c>
      <c r="AQ1019" s="42">
        <v>-2.507217523872729E-19</v>
      </c>
      <c r="AR1019" s="42">
        <v>-5.4210108624275222E-19</v>
      </c>
      <c r="AS1019" s="42">
        <v>5.2516042729766621E-20</v>
      </c>
      <c r="AT1019" s="42">
        <v>4.2012834183813297E-19</v>
      </c>
      <c r="AU1019" s="42">
        <v>3.0493186101154812E-19</v>
      </c>
      <c r="AV1019" s="42">
        <v>-2.6935647722686751E-19</v>
      </c>
      <c r="AW1019" s="42">
        <v>-7.7249404789592191E-19</v>
      </c>
      <c r="AX1019" s="42">
        <v>-2.0328790734103208E-20</v>
      </c>
      <c r="AY1019" s="42">
        <v>-3.5914196963582334E-19</v>
      </c>
      <c r="AZ1019" s="42">
        <v>3.2187251995663413E-20</v>
      </c>
      <c r="BA1019" s="42">
        <v>-5.8699383244723013E-19</v>
      </c>
      <c r="BB1019" s="42">
        <v>-2.0625252265642213E-18</v>
      </c>
      <c r="BC1019" s="42">
        <v>1.0198276684941776E-18</v>
      </c>
      <c r="BD1019" s="42">
        <v>1.3721933745519665E-19</v>
      </c>
      <c r="BE1019" s="42">
        <v>-1.4967072177983487E-17</v>
      </c>
      <c r="BF1019" s="42">
        <v>-6.0647559023407904E-19</v>
      </c>
      <c r="BG1019" s="42">
        <v>-1.7482760031328759E-17</v>
      </c>
      <c r="BH1019" s="42">
        <v>-7.1320174158812089E-19</v>
      </c>
      <c r="BI1019" s="42">
        <v>-1.5246593050577406E-18</v>
      </c>
      <c r="BJ1019" s="42">
        <v>2.3869388453626184E-18</v>
      </c>
      <c r="BK1019" s="42">
        <v>1.5246593050577406E-19</v>
      </c>
      <c r="BL1019" s="42">
        <v>-1.7957098481791167E-19</v>
      </c>
      <c r="BM1019" s="42">
        <v>5.0550926292136644E-18</v>
      </c>
      <c r="BN1019" s="42">
        <v>-4.4723339615027058E-19</v>
      </c>
      <c r="BO1019" s="42">
        <v>1.9295410538452962E-18</v>
      </c>
      <c r="BP1019" s="42">
        <v>6.4713317170228546E-19</v>
      </c>
      <c r="BQ1019" s="42">
        <v>1.2214215099407011E-18</v>
      </c>
      <c r="BR1019" s="42">
        <v>1.0000000000000004</v>
      </c>
      <c r="BS1019" s="42">
        <v>-1.8634724839594607E-19</v>
      </c>
      <c r="BT1019" s="42">
        <v>-2.7274460901588471E-19</v>
      </c>
      <c r="BU1019" s="42">
        <v>-2.473336205982557E-19</v>
      </c>
      <c r="BV1019" s="42">
        <v>-1.6805133673525319E-18</v>
      </c>
      <c r="BW1019" s="42">
        <v>-7.7927031147395631E-20</v>
      </c>
      <c r="BX1019" s="42">
        <v>1.3891340334970526E-19</v>
      </c>
      <c r="BY1019" s="42">
        <v>-1.1858461261560205E-19</v>
      </c>
      <c r="BZ1019" s="42">
        <v>-1.8126505071242027E-19</v>
      </c>
      <c r="CA1019" s="42">
        <v>-6.7762635780344027E-20</v>
      </c>
      <c r="CB1019" s="42">
        <v>4.7433845046240819E-20</v>
      </c>
      <c r="CC1019" s="42">
        <v>1.5585406229479126E-19</v>
      </c>
      <c r="CD1019" s="42">
        <v>1.3345851116938756E-17</v>
      </c>
      <c r="CE1019" s="42">
        <v>5.4210108624275222E-20</v>
      </c>
      <c r="CF1019" s="42">
        <v>5.082197683525802E-21</v>
      </c>
      <c r="CG1019" s="42">
        <v>-1.2942663434045709E-18</v>
      </c>
      <c r="CH1019" s="42">
        <v>-2.7240579583698299E-18</v>
      </c>
      <c r="CI1019" s="42">
        <v>4.4553933025576198E-19</v>
      </c>
      <c r="CJ1019" s="42">
        <v>2.1345230270808369E-19</v>
      </c>
      <c r="CK1019" s="42">
        <v>2.3716922523120409E-20</v>
      </c>
      <c r="CL1019" s="42">
        <v>4.0657581468206416E-20</v>
      </c>
      <c r="CM1019" s="42">
        <v>-4.87890977618477E-19</v>
      </c>
      <c r="CN1019" s="42">
        <v>-7.7927031147395631E-20</v>
      </c>
      <c r="CO1019" s="42">
        <v>-2.507217523872729E-19</v>
      </c>
      <c r="CP1019" s="42">
        <v>-2.574980159653073E-19</v>
      </c>
      <c r="CQ1019" s="42">
        <v>1.9989977555201488E-19</v>
      </c>
      <c r="CR1019" s="42">
        <v>-2.3039296165316969E-19</v>
      </c>
      <c r="CS1019" s="42">
        <v>-2.2022856628611809E-19</v>
      </c>
      <c r="CT1019" s="42">
        <v>2.1345230270808369E-19</v>
      </c>
      <c r="CU1019" s="42">
        <v>-5.031375706690544E-19</v>
      </c>
      <c r="CV1019" s="42">
        <v>-4.0996394647108136E-19</v>
      </c>
      <c r="CW1019" s="42">
        <v>-9.5545316450285078E-19</v>
      </c>
      <c r="CX1019" s="42">
        <v>-2.4885827990331344E-18</v>
      </c>
      <c r="CY1019" s="42">
        <v>-1.9236118232145161E-18</v>
      </c>
      <c r="CZ1019" s="42">
        <v>3.903127820947816E-18</v>
      </c>
      <c r="DA1019" s="42">
        <v>-5.1987494170679938E-17</v>
      </c>
      <c r="DB1019" s="42">
        <v>9.4867690092481638E-19</v>
      </c>
      <c r="DC1019" s="42">
        <v>5.5819471224058392E-19</v>
      </c>
      <c r="DD1019" s="42">
        <v>5.6649563512367607E-18</v>
      </c>
      <c r="DE1019" s="42">
        <v>-1.3552527156068805E-18</v>
      </c>
      <c r="DF1019" s="42">
        <v>-9.6561755986990239E-19</v>
      </c>
      <c r="DG1019" s="42">
        <v>2.3115529130569856E-18</v>
      </c>
      <c r="DH1019" s="42">
        <v>-3.2593827810345477E-18</v>
      </c>
      <c r="DI1019" s="42">
        <v>-6.8762134658104102E-18</v>
      </c>
      <c r="DJ1019" s="42">
        <v>3.3203691532368573E-19</v>
      </c>
      <c r="DK1019" s="42">
        <v>1.2553028278308731E-18</v>
      </c>
      <c r="DL1019" s="42">
        <v>-3.6828992546616979E-18</v>
      </c>
      <c r="DM1019" s="42">
        <v>2.0142443485707262E-18</v>
      </c>
      <c r="DN1019" s="42">
        <v>-4.1758724299637007E-18</v>
      </c>
      <c r="DO1019" s="42">
        <v>6.9456701674852628E-20</v>
      </c>
      <c r="DP1019" s="42">
        <v>-8.9277272640603256E-19</v>
      </c>
      <c r="DQ1019" s="42">
        <v>4.3368086899420177E-19</v>
      </c>
      <c r="DR1019" s="42">
        <v>-2.019326546254252E-18</v>
      </c>
      <c r="DS1019" s="42">
        <v>-5.0008825205893892E-18</v>
      </c>
      <c r="DT1019" s="42">
        <v>-3.3881317890172014E-21</v>
      </c>
      <c r="DU1019" s="42">
        <v>2.7020351017412181E-18</v>
      </c>
      <c r="DV1019" s="42">
        <v>-1.026603932072212E-18</v>
      </c>
      <c r="DW1019" s="42">
        <v>3.5575383784680614E-20</v>
      </c>
      <c r="DX1019" s="42">
        <v>2.0904773138236132E-18</v>
      </c>
      <c r="DY1019" s="42">
        <v>-4.2758223177397081E-18</v>
      </c>
      <c r="DZ1019" s="42">
        <v>-3.1848438816761693E-19</v>
      </c>
      <c r="EA1019" s="42">
        <v>8.8091426514447235E-20</v>
      </c>
      <c r="EB1019" s="42">
        <v>-1.1621292036329001E-18</v>
      </c>
      <c r="EC1019" s="42">
        <v>-8.3009228830921433E-20</v>
      </c>
      <c r="ED1019" s="42">
        <v>-2.524158182817815E-19</v>
      </c>
      <c r="EE1019" s="42">
        <v>-1.2536087619363645E-19</v>
      </c>
      <c r="EF1019" s="42">
        <v>1.4907779871675686E-19</v>
      </c>
      <c r="EG1019" s="42">
        <v>-1.5585406229479126E-19</v>
      </c>
      <c r="EH1019" s="42">
        <v>-6.6068569885835426E-20</v>
      </c>
      <c r="EI1019" s="42">
        <v>-5.082197683525802E-20</v>
      </c>
      <c r="EJ1019" s="42">
        <v>-7.7927031147395631E-20</v>
      </c>
      <c r="EK1019" s="42">
        <v>-9.994988777600744E-20</v>
      </c>
      <c r="EL1019" s="42">
        <v>-1.3552527156068805E-20</v>
      </c>
      <c r="EM1019" s="42">
        <v>-3.8963515573697816E-20</v>
      </c>
      <c r="EN1019" s="42">
        <v>5.082197683525802E-21</v>
      </c>
      <c r="EO1019" s="42">
        <v>8.2501009062568853E-19</v>
      </c>
      <c r="EP1019" s="42">
        <v>1.7076184216646695E-18</v>
      </c>
      <c r="EQ1019" s="42">
        <v>-7.1150767569361228E-20</v>
      </c>
      <c r="ER1019" s="42">
        <v>-3.3203691532368573E-19</v>
      </c>
      <c r="ES1019" s="42">
        <v>-4.4723339615027058E-19</v>
      </c>
      <c r="ET1019" s="42">
        <v>-5.082197683525802E-19</v>
      </c>
      <c r="EU1019" s="42">
        <v>2.7105054312137611E-20</v>
      </c>
      <c r="EV1019" s="42">
        <v>-2.507217523872729E-19</v>
      </c>
      <c r="EW1019" s="42">
        <v>-1.4738373282224826E-19</v>
      </c>
      <c r="EX1019" s="42">
        <v>-7.9621097041904232E-19</v>
      </c>
      <c r="EY1019" s="42">
        <v>-2.0328790734103208E-19</v>
      </c>
      <c r="EZ1019" s="42">
        <v>2.7105054312137611E-20</v>
      </c>
      <c r="FA1019" s="42">
        <v>-1.0842021724855044E-19</v>
      </c>
      <c r="FB1019" s="42">
        <v>1.6940658945086007E-20</v>
      </c>
      <c r="FC1019" s="42">
        <v>-2.8799120206646212E-20</v>
      </c>
      <c r="FD1019" s="42">
        <v>-9.8255821881498839E-20</v>
      </c>
      <c r="FE1019" s="42">
        <v>-2.473336205982557E-19</v>
      </c>
      <c r="FF1019" s="42">
        <v>9.6561755986990239E-20</v>
      </c>
      <c r="FG1019" s="42">
        <v>-3.2017845406212553E-19</v>
      </c>
      <c r="FH1019" s="42">
        <v>2.8968526796097072E-19</v>
      </c>
      <c r="FI1019" s="42">
        <v>-4.5316262678105068E-19</v>
      </c>
      <c r="FJ1019" s="42">
        <v>-1.3637230450794235E-19</v>
      </c>
      <c r="FK1019" s="42">
        <v>1.3552527156068805E-20</v>
      </c>
      <c r="FL1019" s="42">
        <v>-6.2680438096818225E-19</v>
      </c>
      <c r="FM1019" s="42">
        <v>-7.2251910400791819E-19</v>
      </c>
      <c r="FN1019" s="42">
        <v>-3.5236570605778894E-19</v>
      </c>
      <c r="FO1019" s="42">
        <v>-2.1506166530786686E-18</v>
      </c>
      <c r="FP1019" s="42">
        <v>-1.2908782116155537E-18</v>
      </c>
      <c r="FQ1019" s="42">
        <v>3.3203691532368573E-19</v>
      </c>
      <c r="FR1019" s="42">
        <v>0</v>
      </c>
      <c r="FS1019" s="42">
        <v>-6.8609668727598327E-19</v>
      </c>
      <c r="FT1019" s="42">
        <v>-2.0328790734103208E-19</v>
      </c>
      <c r="FU1019" s="42">
        <v>-4.4045713257223618E-20</v>
      </c>
      <c r="FV1019" s="42">
        <v>-7.7927031147395631E-20</v>
      </c>
      <c r="FW1019" s="42">
        <v>-7.0896657685184938E-18</v>
      </c>
      <c r="FX1019" s="42">
        <v>-8.2162195883667133E-19</v>
      </c>
      <c r="FY1019" s="42">
        <v>6.7762635780344027E-21</v>
      </c>
      <c r="FZ1019" s="42">
        <v>6.2680438096818225E-20</v>
      </c>
      <c r="GA1019" s="42">
        <v>-6.6237976475286287E-19</v>
      </c>
      <c r="GB1019" s="42">
        <v>-2.9984966332802232E-19</v>
      </c>
      <c r="GC1019" s="42">
        <v>-3.9725845226226686E-19</v>
      </c>
      <c r="GD1019" s="42">
        <v>-3.2187251995663413E-20</v>
      </c>
      <c r="GE1019" s="42">
        <v>-7.555533889508359E-19</v>
      </c>
      <c r="GF1019" s="42">
        <v>-2.1684043449710089E-19</v>
      </c>
      <c r="GG1019" s="1"/>
      <c r="GH1019" s="37"/>
      <c r="GI1019" s="37"/>
    </row>
    <row r="1020" spans="1:191">
      <c r="A1020" s="37"/>
      <c r="B1020" s="40" t="s">
        <v>109</v>
      </c>
      <c r="C1020" s="41" t="s">
        <v>295</v>
      </c>
      <c r="D1020" s="42">
        <v>6.6068569885835426E-20</v>
      </c>
      <c r="E1020" s="42">
        <v>2.0667603913004928E-19</v>
      </c>
      <c r="F1020" s="42">
        <v>3.4897757426877174E-19</v>
      </c>
      <c r="G1020" s="42">
        <v>8.4703294725430034E-20</v>
      </c>
      <c r="H1020" s="42">
        <v>1.6178329292557136E-19</v>
      </c>
      <c r="I1020" s="42">
        <v>1.4992483166401116E-19</v>
      </c>
      <c r="J1020" s="42">
        <v>-1.3552527156068805E-20</v>
      </c>
      <c r="K1020" s="42">
        <v>1.190081290892292E-19</v>
      </c>
      <c r="L1020" s="42">
        <v>6.5115657820174339E-20</v>
      </c>
      <c r="M1020" s="42">
        <v>2.473336205982557E-19</v>
      </c>
      <c r="N1020" s="42">
        <v>1.8126505071242027E-19</v>
      </c>
      <c r="O1020" s="42">
        <v>1.6263032587282567E-19</v>
      </c>
      <c r="P1020" s="42">
        <v>9.4867690092481638E-20</v>
      </c>
      <c r="Q1020" s="42">
        <v>-3.5405977195229754E-19</v>
      </c>
      <c r="R1020" s="42">
        <v>2.1514636860259229E-19</v>
      </c>
      <c r="S1020" s="42">
        <v>-1.2366681029912785E-19</v>
      </c>
      <c r="T1020" s="42">
        <v>8.8091426514447235E-20</v>
      </c>
      <c r="U1020" s="42">
        <v>-3.7269449679189215E-20</v>
      </c>
      <c r="V1020" s="42">
        <v>1.4907779871675686E-19</v>
      </c>
      <c r="W1020" s="42">
        <v>1.3129010682441655E-19</v>
      </c>
      <c r="X1020" s="42">
        <v>9.4020657145227338E-20</v>
      </c>
      <c r="Y1020" s="42">
        <v>1.4907779871675686E-19</v>
      </c>
      <c r="Z1020" s="42">
        <v>9.2326591250718737E-20</v>
      </c>
      <c r="AA1020" s="42">
        <v>1.0164395367051604E-19</v>
      </c>
      <c r="AB1020" s="42">
        <v>9.7408788934244539E-20</v>
      </c>
      <c r="AC1020" s="42">
        <v>1.2197274440461925E-19</v>
      </c>
      <c r="AD1020" s="42">
        <v>1.6940658945086007E-20</v>
      </c>
      <c r="AE1020" s="42">
        <v>2.0159384144652348E-19</v>
      </c>
      <c r="AF1020" s="42">
        <v>1.9397054492123478E-19</v>
      </c>
      <c r="AG1020" s="42">
        <v>2.0582900618279498E-19</v>
      </c>
      <c r="AH1020" s="42">
        <v>-2.2446373102238959E-20</v>
      </c>
      <c r="AI1020" s="42">
        <v>1.7364175418713157E-19</v>
      </c>
      <c r="AJ1020" s="42">
        <v>-5.082197683525802E-21</v>
      </c>
      <c r="AK1020" s="42">
        <v>3.3966021184897444E-19</v>
      </c>
      <c r="AL1020" s="42">
        <v>9.4020657145227338E-20</v>
      </c>
      <c r="AM1020" s="42">
        <v>9.8255821881498839E-20</v>
      </c>
      <c r="AN1020" s="42">
        <v>1.8634724839594607E-20</v>
      </c>
      <c r="AO1020" s="42">
        <v>-8.4703294725430034E-21</v>
      </c>
      <c r="AP1020" s="42">
        <v>4.2012834183813297E-19</v>
      </c>
      <c r="AQ1020" s="42">
        <v>5.5988877813509252E-19</v>
      </c>
      <c r="AR1020" s="42">
        <v>7.8774064094649932E-19</v>
      </c>
      <c r="AS1020" s="42">
        <v>-1.6093625997831706E-20</v>
      </c>
      <c r="AT1020" s="42">
        <v>1.4738373282224826E-19</v>
      </c>
      <c r="AU1020" s="42">
        <v>1.4399560103323106E-19</v>
      </c>
      <c r="AV1020" s="42">
        <v>1.0249098661777034E-19</v>
      </c>
      <c r="AW1020" s="42">
        <v>5.4718328392627802E-19</v>
      </c>
      <c r="AX1020" s="42">
        <v>5.4125405329549792E-19</v>
      </c>
      <c r="AY1020" s="42">
        <v>1.0240628332304491E-18</v>
      </c>
      <c r="AZ1020" s="42">
        <v>3.4474240953250024E-19</v>
      </c>
      <c r="BA1020" s="42">
        <v>1.7787691892340307E-19</v>
      </c>
      <c r="BB1020" s="42">
        <v>-2.1260526976082939E-19</v>
      </c>
      <c r="BC1020" s="42">
        <v>-8.0468129989158532E-20</v>
      </c>
      <c r="BD1020" s="42">
        <v>1.5246593050577406E-20</v>
      </c>
      <c r="BE1020" s="42">
        <v>2.541098841762901E-21</v>
      </c>
      <c r="BF1020" s="42">
        <v>2.0328790734103208E-19</v>
      </c>
      <c r="BG1020" s="42">
        <v>1.2112571145736495E-19</v>
      </c>
      <c r="BH1020" s="42">
        <v>3.7523559563365505E-19</v>
      </c>
      <c r="BI1020" s="42">
        <v>3.8624702394796095E-19</v>
      </c>
      <c r="BJ1020" s="42">
        <v>3.3034284942917713E-19</v>
      </c>
      <c r="BK1020" s="42">
        <v>5.6751207466038123E-20</v>
      </c>
      <c r="BL1020" s="42">
        <v>5.116079001415974E-19</v>
      </c>
      <c r="BM1020" s="42">
        <v>8.6397360619938635E-20</v>
      </c>
      <c r="BN1020" s="42">
        <v>2.541098841762901E-19</v>
      </c>
      <c r="BO1020" s="42">
        <v>1.8973538018496328E-19</v>
      </c>
      <c r="BP1020" s="42">
        <v>1.1604351377383915E-19</v>
      </c>
      <c r="BQ1020" s="42">
        <v>1.5161889755851976E-19</v>
      </c>
      <c r="BR1020" s="42">
        <v>2.558039500707987E-19</v>
      </c>
      <c r="BS1020" s="42">
        <v>1.0000000000000007</v>
      </c>
      <c r="BT1020" s="42">
        <v>-1.8634724839594607E-19</v>
      </c>
      <c r="BU1020" s="42">
        <v>2.0803129184565616E-18</v>
      </c>
      <c r="BV1020" s="42">
        <v>-3.6422416731934915E-19</v>
      </c>
      <c r="BW1020" s="42">
        <v>-1.2197274440461925E-19</v>
      </c>
      <c r="BX1020" s="42">
        <v>-1.9312351197398048E-19</v>
      </c>
      <c r="BY1020" s="42">
        <v>1.6263032587282567E-19</v>
      </c>
      <c r="BZ1020" s="42">
        <v>7.0642547801008648E-19</v>
      </c>
      <c r="CA1020" s="42">
        <v>1.4568966692773966E-19</v>
      </c>
      <c r="CB1020" s="42">
        <v>2.9646153153900512E-19</v>
      </c>
      <c r="CC1020" s="42">
        <v>7.8774064094649932E-19</v>
      </c>
      <c r="CD1020" s="42">
        <v>1.5246593050577406E-19</v>
      </c>
      <c r="CE1020" s="42">
        <v>3.0831999280056532E-19</v>
      </c>
      <c r="CF1020" s="42">
        <v>6.8609668727598327E-20</v>
      </c>
      <c r="CG1020" s="42">
        <v>3.5829493668856904E-19</v>
      </c>
      <c r="CH1020" s="42">
        <v>1.6940658945086007E-19</v>
      </c>
      <c r="CI1020" s="42">
        <v>3.7100043089738355E-19</v>
      </c>
      <c r="CJ1020" s="42">
        <v>1.1689054672109345E-19</v>
      </c>
      <c r="CK1020" s="42">
        <v>5.2516042729766621E-20</v>
      </c>
      <c r="CL1020" s="42">
        <v>4.0657581468206416E-20</v>
      </c>
      <c r="CM1020" s="42">
        <v>7.6232965252887031E-20</v>
      </c>
      <c r="CN1020" s="42">
        <v>9.8255821881498839E-20</v>
      </c>
      <c r="CO1020" s="42">
        <v>-1.1858461261560205E-20</v>
      </c>
      <c r="CP1020" s="42">
        <v>-4.7433845046240819E-20</v>
      </c>
      <c r="CQ1020" s="42">
        <v>5.5904174518783822E-20</v>
      </c>
      <c r="CR1020" s="42">
        <v>1.5415999640028266E-19</v>
      </c>
      <c r="CS1020" s="42">
        <v>3.3881317890172014E-20</v>
      </c>
      <c r="CT1020" s="42">
        <v>5.5057141571529522E-20</v>
      </c>
      <c r="CU1020" s="42">
        <v>9.3173624197973037E-20</v>
      </c>
      <c r="CV1020" s="42">
        <v>-6.3527471044072525E-20</v>
      </c>
      <c r="CW1020" s="42">
        <v>3.1340219048409113E-20</v>
      </c>
      <c r="CX1020" s="42">
        <v>1.9481757786848908E-19</v>
      </c>
      <c r="CY1020" s="42">
        <v>3.3881317890172014E-20</v>
      </c>
      <c r="CZ1020" s="42">
        <v>1.5839516113655416E-19</v>
      </c>
      <c r="DA1020" s="42">
        <v>4.4892746204477918E-20</v>
      </c>
      <c r="DB1020" s="42">
        <v>-2.2869889575866109E-20</v>
      </c>
      <c r="DC1020" s="42">
        <v>1.7237120476625012E-19</v>
      </c>
      <c r="DD1020" s="42">
        <v>1.8380614955418317E-19</v>
      </c>
      <c r="DE1020" s="42">
        <v>7.2844833463869829E-20</v>
      </c>
      <c r="DF1020" s="42">
        <v>-8.0468129989158532E-20</v>
      </c>
      <c r="DG1020" s="42">
        <v>2.1345230270808369E-19</v>
      </c>
      <c r="DH1020" s="42">
        <v>1.3806637040245096E-19</v>
      </c>
      <c r="DI1020" s="42">
        <v>2.1175823681357508E-19</v>
      </c>
      <c r="DJ1020" s="42">
        <v>-4.4892746204477918E-20</v>
      </c>
      <c r="DK1020" s="42">
        <v>8.4703294725430034E-22</v>
      </c>
      <c r="DL1020" s="42">
        <v>1.6601845766184287E-19</v>
      </c>
      <c r="DM1020" s="42">
        <v>3.1340219048409113E-20</v>
      </c>
      <c r="DN1020" s="42">
        <v>7.6232965252887031E-20</v>
      </c>
      <c r="DO1020" s="42">
        <v>-7.7079998200141331E-20</v>
      </c>
      <c r="DP1020" s="42">
        <v>-9.3173624197973037E-21</v>
      </c>
      <c r="DQ1020" s="42">
        <v>2.0328790734103208E-20</v>
      </c>
      <c r="DR1020" s="42">
        <v>3.1848438816761693E-19</v>
      </c>
      <c r="DS1020" s="42">
        <v>1.8634724839594607E-19</v>
      </c>
      <c r="DT1020" s="42">
        <v>1.5246593050577406E-19</v>
      </c>
      <c r="DU1020" s="42">
        <v>2.3716922523120409E-20</v>
      </c>
      <c r="DV1020" s="42">
        <v>-4.1419911120735287E-19</v>
      </c>
      <c r="DW1020" s="42">
        <v>1.0757318430129614E-19</v>
      </c>
      <c r="DX1020" s="42">
        <v>-2.3039296165316969E-19</v>
      </c>
      <c r="DY1020" s="42">
        <v>-1.6601845766184287E-19</v>
      </c>
      <c r="DZ1020" s="42">
        <v>1.0093244599482243E-17</v>
      </c>
      <c r="EA1020" s="42">
        <v>1.8088388588615584E-17</v>
      </c>
      <c r="EB1020" s="42">
        <v>-2.7206698265808127E-18</v>
      </c>
      <c r="EC1020" s="42">
        <v>5.3447778971746351E-19</v>
      </c>
      <c r="ED1020" s="42">
        <v>9.1733668187640727E-19</v>
      </c>
      <c r="EE1020" s="42">
        <v>4.1843427594362437E-19</v>
      </c>
      <c r="EF1020" s="42">
        <v>9.1987778071817017E-19</v>
      </c>
      <c r="EG1020" s="42">
        <v>1.6263032587282567E-19</v>
      </c>
      <c r="EH1020" s="42">
        <v>3.1340219048409113E-20</v>
      </c>
      <c r="EI1020" s="42">
        <v>-4.5739779151732218E-20</v>
      </c>
      <c r="EJ1020" s="42">
        <v>9.4867690092481638E-20</v>
      </c>
      <c r="EK1020" s="42">
        <v>1.7787691892340307E-20</v>
      </c>
      <c r="EL1020" s="42">
        <v>8.8938459461701536E-20</v>
      </c>
      <c r="EM1020" s="42">
        <v>1.0164395367051604E-20</v>
      </c>
      <c r="EN1020" s="42">
        <v>2.9646153153900512E-20</v>
      </c>
      <c r="EO1020" s="42">
        <v>1.2536087619363645E-19</v>
      </c>
      <c r="EP1020" s="42">
        <v>3.9979955110402976E-19</v>
      </c>
      <c r="EQ1020" s="42">
        <v>8.8091426514447235E-20</v>
      </c>
      <c r="ER1020" s="42">
        <v>9.4867690092481638E-20</v>
      </c>
      <c r="ES1020" s="42">
        <v>2.617331807015788E-19</v>
      </c>
      <c r="ET1020" s="42">
        <v>2.447925217564928E-19</v>
      </c>
      <c r="EU1020" s="42">
        <v>2.1006417091906648E-19</v>
      </c>
      <c r="EV1020" s="42">
        <v>2.2869889575866109E-19</v>
      </c>
      <c r="EW1020" s="42">
        <v>2.6681537838510461E-20</v>
      </c>
      <c r="EX1020" s="42">
        <v>1.4907779871675686E-19</v>
      </c>
      <c r="EY1020" s="42">
        <v>1.164670302474663E-19</v>
      </c>
      <c r="EZ1020" s="42">
        <v>-8.4703294725430034E-21</v>
      </c>
      <c r="FA1020" s="42">
        <v>2.3208702754767829E-19</v>
      </c>
      <c r="FB1020" s="42">
        <v>1.5246593050577406E-19</v>
      </c>
      <c r="FC1020" s="42">
        <v>1.8634724839594607E-20</v>
      </c>
      <c r="FD1020" s="42">
        <v>4.912791094074942E-20</v>
      </c>
      <c r="FE1020" s="42">
        <v>-4.7433845046240819E-20</v>
      </c>
      <c r="FF1020" s="42">
        <v>-1.6940658945086007E-21</v>
      </c>
      <c r="FG1020" s="42">
        <v>2.1006417091906648E-19</v>
      </c>
      <c r="FH1020" s="42">
        <v>-8.8938459461701536E-20</v>
      </c>
      <c r="FI1020" s="42">
        <v>-1.3552527156068805E-20</v>
      </c>
      <c r="FJ1020" s="42">
        <v>1.0969076666943189E-19</v>
      </c>
      <c r="FK1020" s="42">
        <v>2.7274460901588471E-19</v>
      </c>
      <c r="FL1020" s="42">
        <v>9.8340525176224269E-19</v>
      </c>
      <c r="FM1020" s="42">
        <v>3.5617735432043329E-19</v>
      </c>
      <c r="FN1020" s="42">
        <v>1.3552527156068805E-20</v>
      </c>
      <c r="FO1020" s="42">
        <v>1.2620790914089075E-19</v>
      </c>
      <c r="FP1020" s="42">
        <v>1.2705494208814505E-19</v>
      </c>
      <c r="FQ1020" s="42">
        <v>1.8804131429045468E-19</v>
      </c>
      <c r="FR1020" s="42">
        <v>2.541098841762901E-20</v>
      </c>
      <c r="FS1020" s="42">
        <v>6.7762635780344027E-20</v>
      </c>
      <c r="FT1020" s="42">
        <v>3.3881317890172014E-20</v>
      </c>
      <c r="FU1020" s="42">
        <v>5.7598240413292423E-20</v>
      </c>
      <c r="FV1020" s="42">
        <v>3.4897757426877174E-19</v>
      </c>
      <c r="FW1020" s="42">
        <v>-1.6940658945086007E-21</v>
      </c>
      <c r="FX1020" s="42">
        <v>1.4738373282224826E-19</v>
      </c>
      <c r="FY1020" s="42">
        <v>6.2680438096818225E-20</v>
      </c>
      <c r="FZ1020" s="42">
        <v>6.2680438096818225E-20</v>
      </c>
      <c r="GA1020" s="42">
        <v>7.1997800516615529E-20</v>
      </c>
      <c r="GB1020" s="42">
        <v>1.1773757966834775E-19</v>
      </c>
      <c r="GC1020" s="42">
        <v>-2.583450489125616E-20</v>
      </c>
      <c r="GD1020" s="42">
        <v>8.0468129989158532E-20</v>
      </c>
      <c r="GE1020" s="42">
        <v>-2.541098841762901E-21</v>
      </c>
      <c r="GF1020" s="42">
        <v>6.5052130349130266E-19</v>
      </c>
      <c r="GG1020" s="1"/>
      <c r="GH1020" s="37"/>
      <c r="GI1020" s="37"/>
    </row>
    <row r="1021" spans="1:191">
      <c r="A1021" s="37"/>
      <c r="B1021" s="40" t="s">
        <v>110</v>
      </c>
      <c r="C1021" s="41" t="s">
        <v>296</v>
      </c>
      <c r="D1021" s="42">
        <v>9.994988777600744E-20</v>
      </c>
      <c r="E1021" s="42">
        <v>-8.4703294725430034E-21</v>
      </c>
      <c r="F1021" s="42">
        <v>1.2366681029912785E-19</v>
      </c>
      <c r="G1021" s="42">
        <v>-7.453889935837843E-20</v>
      </c>
      <c r="H1021" s="42">
        <v>4.3537493488871037E-19</v>
      </c>
      <c r="I1021" s="42">
        <v>1.2188804110989382E-18</v>
      </c>
      <c r="J1021" s="42">
        <v>1.9312351197398048E-19</v>
      </c>
      <c r="K1021" s="42">
        <v>1.0926725019580474E-19</v>
      </c>
      <c r="L1021" s="42">
        <v>1.4823076576950256E-21</v>
      </c>
      <c r="M1021" s="42">
        <v>1.8465318250143747E-19</v>
      </c>
      <c r="N1021" s="42">
        <v>5.5904174518783822E-20</v>
      </c>
      <c r="O1021" s="42">
        <v>-4.4045713257223618E-20</v>
      </c>
      <c r="P1021" s="42">
        <v>2.0328790734103208E-20</v>
      </c>
      <c r="Q1021" s="42">
        <v>7.453889935837843E-20</v>
      </c>
      <c r="R1021" s="42">
        <v>-1.3552527156068805E-20</v>
      </c>
      <c r="S1021" s="42">
        <v>1.3552527156068805E-20</v>
      </c>
      <c r="T1021" s="42">
        <v>1.4568966692773966E-19</v>
      </c>
      <c r="U1021" s="42">
        <v>6.7762635780344027E-20</v>
      </c>
      <c r="V1021" s="42">
        <v>1.0164395367051604E-19</v>
      </c>
      <c r="W1021" s="42">
        <v>8.6397360619938635E-20</v>
      </c>
      <c r="X1021" s="42">
        <v>3.0493186101154812E-20</v>
      </c>
      <c r="Y1021" s="42">
        <v>7.6232965252887031E-20</v>
      </c>
      <c r="Z1021" s="42">
        <v>-1.8634724839594607E-20</v>
      </c>
      <c r="AA1021" s="42">
        <v>4.6586812098986519E-20</v>
      </c>
      <c r="AB1021" s="42">
        <v>9.8255821881498839E-20</v>
      </c>
      <c r="AC1021" s="42">
        <v>6.0986372202309624E-20</v>
      </c>
      <c r="AD1021" s="42">
        <v>4.7433845046240819E-20</v>
      </c>
      <c r="AE1021" s="42">
        <v>1.9312351197398048E-19</v>
      </c>
      <c r="AF1021" s="42">
        <v>9.1479558303464437E-20</v>
      </c>
      <c r="AG1021" s="42">
        <v>5.2516042729766621E-20</v>
      </c>
      <c r="AH1021" s="42">
        <v>1.0164395367051604E-19</v>
      </c>
      <c r="AI1021" s="42">
        <v>7.7927031147395631E-20</v>
      </c>
      <c r="AJ1021" s="42">
        <v>-9.6561755986990239E-20</v>
      </c>
      <c r="AK1021" s="42">
        <v>9.3173624197973037E-20</v>
      </c>
      <c r="AL1021" s="42">
        <v>3.2187251995663413E-20</v>
      </c>
      <c r="AM1021" s="42">
        <v>1.0164395367051604E-20</v>
      </c>
      <c r="AN1021" s="42">
        <v>2.0328790734103208E-20</v>
      </c>
      <c r="AO1021" s="42">
        <v>4.3080095697353715E-18</v>
      </c>
      <c r="AP1021" s="42">
        <v>1.2874900798265365E-19</v>
      </c>
      <c r="AQ1021" s="42">
        <v>1.6432439176733427E-19</v>
      </c>
      <c r="AR1021" s="42">
        <v>-5.7598240413292423E-20</v>
      </c>
      <c r="AS1021" s="42">
        <v>-6.6068569885835426E-20</v>
      </c>
      <c r="AT1021" s="42">
        <v>7.6232965252887031E-20</v>
      </c>
      <c r="AU1021" s="42">
        <v>-1.0587911840678754E-19</v>
      </c>
      <c r="AV1021" s="42">
        <v>-4.4045713257223618E-20</v>
      </c>
      <c r="AW1021" s="42">
        <v>3.8624702394796095E-19</v>
      </c>
      <c r="AX1021" s="42">
        <v>-2.7105054312137611E-20</v>
      </c>
      <c r="AY1021" s="42">
        <v>-5.7598240413292423E-20</v>
      </c>
      <c r="AZ1021" s="42">
        <v>2.558039500707987E-19</v>
      </c>
      <c r="BA1021" s="42">
        <v>1.4907779871675686E-19</v>
      </c>
      <c r="BB1021" s="42">
        <v>-1.2281977735187355E-19</v>
      </c>
      <c r="BC1021" s="42">
        <v>1.1858461261560205E-19</v>
      </c>
      <c r="BD1021" s="42">
        <v>1.4230153513872246E-19</v>
      </c>
      <c r="BE1021" s="42">
        <v>-4.0657581468206416E-20</v>
      </c>
      <c r="BF1021" s="42">
        <v>-8.3856261778175734E-20</v>
      </c>
      <c r="BG1021" s="42">
        <v>5.5057141571529522E-20</v>
      </c>
      <c r="BH1021" s="42">
        <v>-5.082197683525802E-21</v>
      </c>
      <c r="BI1021" s="42">
        <v>-6.7762635780344027E-20</v>
      </c>
      <c r="BJ1021" s="42">
        <v>3.8455295805345235E-19</v>
      </c>
      <c r="BK1021" s="42">
        <v>5.5904174518783822E-20</v>
      </c>
      <c r="BL1021" s="42">
        <v>8.6397360619938635E-20</v>
      </c>
      <c r="BM1021" s="42">
        <v>6.9456701674852628E-20</v>
      </c>
      <c r="BN1021" s="42">
        <v>-1.6432439176733427E-19</v>
      </c>
      <c r="BO1021" s="42">
        <v>7.9621097041904232E-20</v>
      </c>
      <c r="BP1021" s="42">
        <v>7.2844833463869829E-20</v>
      </c>
      <c r="BQ1021" s="42">
        <v>-1.6940658945086007E-20</v>
      </c>
      <c r="BR1021" s="42">
        <v>8.9785492408955836E-20</v>
      </c>
      <c r="BS1021" s="42">
        <v>2.7105054312137611E-20</v>
      </c>
      <c r="BT1021" s="42">
        <v>1</v>
      </c>
      <c r="BU1021" s="42">
        <v>-9.4867690092481638E-20</v>
      </c>
      <c r="BV1021" s="42">
        <v>-4.7433845046240819E-20</v>
      </c>
      <c r="BW1021" s="42">
        <v>3.0493186101154812E-20</v>
      </c>
      <c r="BX1021" s="42">
        <v>9.8255821881498839E-20</v>
      </c>
      <c r="BY1021" s="42">
        <v>8.9785492408955836E-20</v>
      </c>
      <c r="BZ1021" s="42">
        <v>-1.5246593050577406E-20</v>
      </c>
      <c r="CA1021" s="42">
        <v>-1.0164395367051604E-20</v>
      </c>
      <c r="CB1021" s="42">
        <v>-1.6940658945086007E-20</v>
      </c>
      <c r="CC1021" s="42">
        <v>9.1479558303464437E-20</v>
      </c>
      <c r="CD1021" s="42">
        <v>3.7269449679189215E-20</v>
      </c>
      <c r="CE1021" s="42">
        <v>7.7927031147395631E-20</v>
      </c>
      <c r="CF1021" s="42">
        <v>8.3009228830921433E-20</v>
      </c>
      <c r="CG1021" s="42">
        <v>9.8255821881498839E-20</v>
      </c>
      <c r="CH1021" s="42">
        <v>1.0130514049161432E-18</v>
      </c>
      <c r="CI1021" s="42">
        <v>0</v>
      </c>
      <c r="CJ1021" s="42">
        <v>1.1180834903756764E-19</v>
      </c>
      <c r="CK1021" s="42">
        <v>6.7762635780344027E-21</v>
      </c>
      <c r="CL1021" s="42">
        <v>-1.1248597539537109E-18</v>
      </c>
      <c r="CM1021" s="42">
        <v>-1.2197274440461925E-19</v>
      </c>
      <c r="CN1021" s="42">
        <v>1.3044307387716225E-19</v>
      </c>
      <c r="CO1021" s="42">
        <v>1.3552527156068805E-20</v>
      </c>
      <c r="CP1021" s="42">
        <v>-1.0842021724855044E-19</v>
      </c>
      <c r="CQ1021" s="42">
        <v>-5.4210108624275222E-19</v>
      </c>
      <c r="CR1021" s="42">
        <v>3.0662592690605672E-19</v>
      </c>
      <c r="CS1021" s="42">
        <v>-7.1150767569361228E-20</v>
      </c>
      <c r="CT1021" s="42">
        <v>1.3891340334970526E-19</v>
      </c>
      <c r="CU1021" s="42">
        <v>8.1315162936412833E-20</v>
      </c>
      <c r="CV1021" s="42">
        <v>7.7927031147395631E-20</v>
      </c>
      <c r="CW1021" s="42">
        <v>1.0825081065909958E-18</v>
      </c>
      <c r="CX1021" s="42">
        <v>-1.8516140226979005E-18</v>
      </c>
      <c r="CY1021" s="42">
        <v>4.9737774662772516E-18</v>
      </c>
      <c r="CZ1021" s="42">
        <v>2.1599340154984659E-18</v>
      </c>
      <c r="DA1021" s="42">
        <v>1.2925722775100623E-18</v>
      </c>
      <c r="DB1021" s="42">
        <v>5.7767647002743283E-19</v>
      </c>
      <c r="DC1021" s="42">
        <v>2.4775713707188285E-18</v>
      </c>
      <c r="DD1021" s="42">
        <v>7.2158736776593846E-18</v>
      </c>
      <c r="DE1021" s="42">
        <v>-1.9668105035244854E-18</v>
      </c>
      <c r="DF1021" s="42">
        <v>5.9715822781428174E-19</v>
      </c>
      <c r="DG1021" s="42">
        <v>1.1866931591032748E-18</v>
      </c>
      <c r="DH1021" s="42">
        <v>6.5636583082735733E-18</v>
      </c>
      <c r="DI1021" s="42">
        <v>4.980553729855286E-19</v>
      </c>
      <c r="DJ1021" s="42">
        <v>-1.6347735882007997E-18</v>
      </c>
      <c r="DK1021" s="42">
        <v>6.6551378665770378E-18</v>
      </c>
      <c r="DL1021" s="42">
        <v>3.9293858423126993E-18</v>
      </c>
      <c r="DM1021" s="42">
        <v>8.0383426694433102E-19</v>
      </c>
      <c r="DN1021" s="42">
        <v>1.5585406229479126E-19</v>
      </c>
      <c r="DO1021" s="42">
        <v>-2.7443867491039331E-19</v>
      </c>
      <c r="DP1021" s="42">
        <v>3.7184746384463785E-19</v>
      </c>
      <c r="DQ1021" s="42">
        <v>6.9456701674852628E-19</v>
      </c>
      <c r="DR1021" s="42">
        <v>1.8973538018496328E-19</v>
      </c>
      <c r="DS1021" s="42">
        <v>2.1853450039160949E-19</v>
      </c>
      <c r="DT1021" s="42">
        <v>4.4045713257223618E-20</v>
      </c>
      <c r="DU1021" s="42">
        <v>-6.6068569885835426E-20</v>
      </c>
      <c r="DV1021" s="42">
        <v>-5.3532482266471781E-19</v>
      </c>
      <c r="DW1021" s="42">
        <v>1.1689054672109345E-19</v>
      </c>
      <c r="DX1021" s="42">
        <v>-1.7550522667109103E-18</v>
      </c>
      <c r="DY1021" s="42">
        <v>5.4819972346298318E-18</v>
      </c>
      <c r="DZ1021" s="42">
        <v>5.4210108624275222E-20</v>
      </c>
      <c r="EA1021" s="42">
        <v>2.7443867491039331E-19</v>
      </c>
      <c r="EB1021" s="42">
        <v>-4.4723339615027058E-19</v>
      </c>
      <c r="EC1021" s="42">
        <v>2.7782680669941051E-19</v>
      </c>
      <c r="ED1021" s="42">
        <v>1.8634724839594607E-20</v>
      </c>
      <c r="EE1021" s="42">
        <v>3.6253010142484055E-19</v>
      </c>
      <c r="EF1021" s="42">
        <v>1.6601845766184287E-19</v>
      </c>
      <c r="EG1021" s="42">
        <v>1.6940658945086007E-20</v>
      </c>
      <c r="EH1021" s="42">
        <v>4.0657581468206416E-20</v>
      </c>
      <c r="EI1021" s="42">
        <v>2.3716922523120409E-20</v>
      </c>
      <c r="EJ1021" s="42">
        <v>2.3716922523120409E-20</v>
      </c>
      <c r="EK1021" s="42">
        <v>-1.1858461261560205E-20</v>
      </c>
      <c r="EL1021" s="42">
        <v>-2.0328790734103208E-20</v>
      </c>
      <c r="EM1021" s="42">
        <v>-2.1175823681357508E-21</v>
      </c>
      <c r="EN1021" s="42">
        <v>-8.8938459461701536E-21</v>
      </c>
      <c r="EO1021" s="42">
        <v>2.541098841762901E-20</v>
      </c>
      <c r="EP1021" s="42">
        <v>1.3552527156068805E-19</v>
      </c>
      <c r="EQ1021" s="42">
        <v>-3.3881317890172014E-21</v>
      </c>
      <c r="ER1021" s="42">
        <v>6.0986372202309624E-20</v>
      </c>
      <c r="ES1021" s="42">
        <v>9.4867690092481638E-20</v>
      </c>
      <c r="ET1021" s="42">
        <v>-3.0493186101154812E-20</v>
      </c>
      <c r="EU1021" s="42">
        <v>-6.7762635780344027E-20</v>
      </c>
      <c r="EV1021" s="42">
        <v>3.0493186101154812E-20</v>
      </c>
      <c r="EW1021" s="42">
        <v>2.456395547037471E-20</v>
      </c>
      <c r="EX1021" s="42">
        <v>1.3213713977167085E-19</v>
      </c>
      <c r="EY1021" s="42">
        <v>-4.0657581468206416E-20</v>
      </c>
      <c r="EZ1021" s="42">
        <v>-1.4653669987499396E-19</v>
      </c>
      <c r="FA1021" s="42">
        <v>3.3881317890172014E-20</v>
      </c>
      <c r="FB1021" s="42">
        <v>6.9456701674852628E-20</v>
      </c>
      <c r="FC1021" s="42">
        <v>1.4399560103323106E-20</v>
      </c>
      <c r="FD1021" s="42">
        <v>-6.4374503991326826E-20</v>
      </c>
      <c r="FE1021" s="42">
        <v>1.4568966692773966E-19</v>
      </c>
      <c r="FF1021" s="42">
        <v>1.5924219408380846E-19</v>
      </c>
      <c r="FG1021" s="42">
        <v>6.4374503991326826E-20</v>
      </c>
      <c r="FH1021" s="42">
        <v>1.4738373282224826E-19</v>
      </c>
      <c r="FI1021" s="42">
        <v>1.6093625997831706E-20</v>
      </c>
      <c r="FJ1021" s="42">
        <v>3.2187251995663413E-20</v>
      </c>
      <c r="FK1021" s="42">
        <v>-1.7957098481791167E-19</v>
      </c>
      <c r="FL1021" s="42">
        <v>-4.2351647362715017E-21</v>
      </c>
      <c r="FM1021" s="42">
        <v>-1.6263032587282567E-19</v>
      </c>
      <c r="FN1021" s="42">
        <v>3.1509625637859973E-19</v>
      </c>
      <c r="FO1021" s="42">
        <v>-4.2351647362715017E-21</v>
      </c>
      <c r="FP1021" s="42">
        <v>1.3552527156068805E-19</v>
      </c>
      <c r="FQ1021" s="42">
        <v>-2.0769247866675444E-18</v>
      </c>
      <c r="FR1021" s="42">
        <v>7.8689360799924501E-19</v>
      </c>
      <c r="FS1021" s="42">
        <v>2.6935647722686751E-19</v>
      </c>
      <c r="FT1021" s="42">
        <v>2.9815559743351372E-19</v>
      </c>
      <c r="FU1021" s="42">
        <v>6.4374503991326826E-20</v>
      </c>
      <c r="FV1021" s="42">
        <v>1.4060746924421386E-19</v>
      </c>
      <c r="FW1021" s="42">
        <v>-4.0572878173480986E-19</v>
      </c>
      <c r="FX1021" s="42">
        <v>-1.0791199748019786E-18</v>
      </c>
      <c r="FY1021" s="42">
        <v>4.4045713257223618E-20</v>
      </c>
      <c r="FZ1021" s="42">
        <v>-7.0473141211557788E-19</v>
      </c>
      <c r="GA1021" s="42">
        <v>5.5904174518783822E-19</v>
      </c>
      <c r="GB1021" s="42">
        <v>1.1858461261560205E-20</v>
      </c>
      <c r="GC1021" s="42">
        <v>5.082197683525802E-21</v>
      </c>
      <c r="GD1021" s="42">
        <v>-2.3716922523120409E-20</v>
      </c>
      <c r="GE1021" s="42">
        <v>2.3361168685273603E-18</v>
      </c>
      <c r="GF1021" s="42">
        <v>-1.0842021724855044E-18</v>
      </c>
      <c r="GG1021" s="1"/>
      <c r="GH1021" s="37"/>
      <c r="GI1021" s="37"/>
    </row>
    <row r="1022" spans="1:191">
      <c r="A1022" s="37"/>
      <c r="B1022" s="40" t="s">
        <v>111</v>
      </c>
      <c r="C1022" s="41" t="s">
        <v>297</v>
      </c>
      <c r="D1022" s="42">
        <v>8.0468129989158532E-21</v>
      </c>
      <c r="E1022" s="42">
        <v>1.0460856898590609E-19</v>
      </c>
      <c r="F1022" s="42">
        <v>1.7364175418713157E-20</v>
      </c>
      <c r="G1022" s="42">
        <v>4.1081097941833566E-20</v>
      </c>
      <c r="H1022" s="42">
        <v>-1.147729643529577E-19</v>
      </c>
      <c r="I1022" s="42">
        <v>1.164670302474663E-20</v>
      </c>
      <c r="J1022" s="42">
        <v>6.7762635780344027E-21</v>
      </c>
      <c r="K1022" s="42">
        <v>1.9693516023662483E-20</v>
      </c>
      <c r="L1022" s="42">
        <v>-7.9938734397124594E-21</v>
      </c>
      <c r="M1022" s="42">
        <v>-2.1599340154984659E-20</v>
      </c>
      <c r="N1022" s="42">
        <v>-1.1265538198482195E-19</v>
      </c>
      <c r="O1022" s="42">
        <v>-6.7762635780344027E-21</v>
      </c>
      <c r="P1022" s="42">
        <v>-1.1858461261560205E-20</v>
      </c>
      <c r="Q1022" s="42">
        <v>8.1315162936412833E-20</v>
      </c>
      <c r="R1022" s="42">
        <v>1.1858461261560205E-20</v>
      </c>
      <c r="S1022" s="42">
        <v>5.3363075677020921E-20</v>
      </c>
      <c r="T1022" s="42">
        <v>-8.4703294725430034E-22</v>
      </c>
      <c r="U1022" s="42">
        <v>5.9292306307801024E-21</v>
      </c>
      <c r="V1022" s="42">
        <v>1.8634724839594607E-20</v>
      </c>
      <c r="W1022" s="42">
        <v>-3.8116482626443515E-21</v>
      </c>
      <c r="X1022" s="42">
        <v>0</v>
      </c>
      <c r="Y1022" s="42">
        <v>1.1011428314305904E-20</v>
      </c>
      <c r="Z1022" s="42">
        <v>5.5480658045156672E-20</v>
      </c>
      <c r="AA1022" s="42">
        <v>-4.8704394467122269E-21</v>
      </c>
      <c r="AB1022" s="42">
        <v>1.1858461261560205E-20</v>
      </c>
      <c r="AC1022" s="42">
        <v>-1.5246593050577406E-20</v>
      </c>
      <c r="AD1022" s="42">
        <v>5.082197683525802E-21</v>
      </c>
      <c r="AE1022" s="42">
        <v>1.223962608782464E-19</v>
      </c>
      <c r="AF1022" s="42">
        <v>9.1056041829837286E-20</v>
      </c>
      <c r="AG1022" s="42">
        <v>1.7364175418713157E-20</v>
      </c>
      <c r="AH1022" s="42">
        <v>2.9010878443459787E-20</v>
      </c>
      <c r="AI1022" s="42">
        <v>1.1858461261560205E-19</v>
      </c>
      <c r="AJ1022" s="42">
        <v>-2.0328790734103208E-20</v>
      </c>
      <c r="AK1022" s="42">
        <v>-1.1943164556285635E-19</v>
      </c>
      <c r="AL1022" s="42">
        <v>2.7105054312137611E-20</v>
      </c>
      <c r="AM1022" s="42">
        <v>-1.0164395367051604E-20</v>
      </c>
      <c r="AN1022" s="42">
        <v>-1.2197274440461925E-19</v>
      </c>
      <c r="AO1022" s="42">
        <v>-2.6681537838510461E-20</v>
      </c>
      <c r="AP1022" s="42">
        <v>5.9292306307801024E-20</v>
      </c>
      <c r="AQ1022" s="42">
        <v>-2.498747194400186E-20</v>
      </c>
      <c r="AR1022" s="42">
        <v>1.4230153513872246E-19</v>
      </c>
      <c r="AS1022" s="42">
        <v>-6.0562855728682474E-20</v>
      </c>
      <c r="AT1022" s="42">
        <v>-7.580944877925988E-20</v>
      </c>
      <c r="AU1022" s="42">
        <v>1.9905274260476058E-20</v>
      </c>
      <c r="AV1022" s="42">
        <v>4.3198680309969317E-20</v>
      </c>
      <c r="AW1022" s="42">
        <v>1.164670302474663E-19</v>
      </c>
      <c r="AX1022" s="42">
        <v>-4.997494388800372E-20</v>
      </c>
      <c r="AY1022" s="42">
        <v>-3.0493186101154812E-20</v>
      </c>
      <c r="AZ1022" s="42">
        <v>8.4279778251802884E-20</v>
      </c>
      <c r="BA1022" s="42">
        <v>8.6820877093565785E-21</v>
      </c>
      <c r="BB1022" s="42">
        <v>6.7762635780344027E-20</v>
      </c>
      <c r="BC1022" s="42">
        <v>6.0986372202309624E-20</v>
      </c>
      <c r="BD1022" s="42">
        <v>1.2281977735187355E-19</v>
      </c>
      <c r="BE1022" s="42">
        <v>-4.2351647362715017E-21</v>
      </c>
      <c r="BF1022" s="42">
        <v>-2.6046263128069735E-20</v>
      </c>
      <c r="BG1022" s="42">
        <v>2.541098841762901E-20</v>
      </c>
      <c r="BH1022" s="42">
        <v>5.5057141571529522E-20</v>
      </c>
      <c r="BI1022" s="42">
        <v>3.1340219048409113E-20</v>
      </c>
      <c r="BJ1022" s="42">
        <v>-2.6046263128069735E-20</v>
      </c>
      <c r="BK1022" s="42">
        <v>-3.6845933205562065E-20</v>
      </c>
      <c r="BL1022" s="42">
        <v>5.1245493308885171E-20</v>
      </c>
      <c r="BM1022" s="42">
        <v>-1.0714966782766899E-19</v>
      </c>
      <c r="BN1022" s="42">
        <v>4.7433845046240819E-20</v>
      </c>
      <c r="BO1022" s="42">
        <v>5.9292306307801024E-20</v>
      </c>
      <c r="BP1022" s="42">
        <v>3.3881317890172014E-20</v>
      </c>
      <c r="BQ1022" s="42">
        <v>-1.0587911840678754E-20</v>
      </c>
      <c r="BR1022" s="42">
        <v>-4.3622196783596467E-20</v>
      </c>
      <c r="BS1022" s="42">
        <v>-1.4077687583366472E-18</v>
      </c>
      <c r="BT1022" s="42">
        <v>5.3998350387461647E-19</v>
      </c>
      <c r="BU1022" s="42">
        <v>1.0000000000000002</v>
      </c>
      <c r="BV1022" s="42">
        <v>1.1189305233229307E-18</v>
      </c>
      <c r="BW1022" s="42">
        <v>-2.6258021364883311E-20</v>
      </c>
      <c r="BX1022" s="42">
        <v>-4.4892746204477918E-20</v>
      </c>
      <c r="BY1022" s="42">
        <v>1.4992483166401116E-19</v>
      </c>
      <c r="BZ1022" s="42">
        <v>-1.4823076576950256E-20</v>
      </c>
      <c r="CA1022" s="42">
        <v>4.0064658405128406E-19</v>
      </c>
      <c r="CB1022" s="42">
        <v>3.8116482626443515E-20</v>
      </c>
      <c r="CC1022" s="42">
        <v>-6.6068569885835426E-20</v>
      </c>
      <c r="CD1022" s="42">
        <v>-6.6068569885835426E-20</v>
      </c>
      <c r="CE1022" s="42">
        <v>1.4907779871675686E-19</v>
      </c>
      <c r="CF1022" s="42">
        <v>-1.1858461261560205E-20</v>
      </c>
      <c r="CG1022" s="42">
        <v>1.0503208545953324E-19</v>
      </c>
      <c r="CH1022" s="42">
        <v>5.9292306307801024E-20</v>
      </c>
      <c r="CI1022" s="42">
        <v>-3.2187251995663413E-20</v>
      </c>
      <c r="CJ1022" s="42">
        <v>2.2531076396964389E-19</v>
      </c>
      <c r="CK1022" s="42">
        <v>-2.0328790734103208E-20</v>
      </c>
      <c r="CL1022" s="42">
        <v>-2.0498197323554068E-19</v>
      </c>
      <c r="CM1022" s="42">
        <v>-2.0837010502455788E-19</v>
      </c>
      <c r="CN1022" s="42">
        <v>-3.3648383829677081E-18</v>
      </c>
      <c r="CO1022" s="42">
        <v>1.6686549060909717E-19</v>
      </c>
      <c r="CP1022" s="42">
        <v>-2.9815559743351372E-19</v>
      </c>
      <c r="CQ1022" s="42">
        <v>-1.3383120566617945E-19</v>
      </c>
      <c r="CR1022" s="42">
        <v>1.9507168775266537E-18</v>
      </c>
      <c r="CS1022" s="42">
        <v>3.8116482626443515E-19</v>
      </c>
      <c r="CT1022" s="42">
        <v>-4.989024059327829E-19</v>
      </c>
      <c r="CU1022" s="42">
        <v>-4.6586812098986519E-20</v>
      </c>
      <c r="CV1022" s="42">
        <v>7.3988327942663135E-19</v>
      </c>
      <c r="CW1022" s="42">
        <v>0</v>
      </c>
      <c r="CX1022" s="42">
        <v>6.9880218148479778E-20</v>
      </c>
      <c r="CY1022" s="42">
        <v>8.5740910085816552E-19</v>
      </c>
      <c r="CZ1022" s="42">
        <v>8.1315162936412833E-20</v>
      </c>
      <c r="DA1022" s="42">
        <v>2.541098841762901E-20</v>
      </c>
      <c r="DB1022" s="42">
        <v>0</v>
      </c>
      <c r="DC1022" s="42">
        <v>-7.0727251095734078E-20</v>
      </c>
      <c r="DD1022" s="42">
        <v>1.7957098481791167E-19</v>
      </c>
      <c r="DE1022" s="42">
        <v>3.5109515663690749E-19</v>
      </c>
      <c r="DF1022" s="42">
        <v>-1.9058241313221758E-20</v>
      </c>
      <c r="DG1022" s="42">
        <v>-3.5151867311053464E-20</v>
      </c>
      <c r="DH1022" s="42">
        <v>-1.8486494073825105E-19</v>
      </c>
      <c r="DI1022" s="42">
        <v>5.6327690992410973E-20</v>
      </c>
      <c r="DJ1022" s="42">
        <v>6.9880218148479778E-20</v>
      </c>
      <c r="DK1022" s="42">
        <v>1.0587911840678754E-21</v>
      </c>
      <c r="DL1022" s="42">
        <v>-2.583450489125616E-20</v>
      </c>
      <c r="DM1022" s="42">
        <v>-1.3044307387716225E-19</v>
      </c>
      <c r="DN1022" s="42">
        <v>-5.9715822781428174E-20</v>
      </c>
      <c r="DO1022" s="42">
        <v>-1.4441911750685821E-19</v>
      </c>
      <c r="DP1022" s="42">
        <v>6.1198130439123199E-20</v>
      </c>
      <c r="DQ1022" s="42">
        <v>8.8938459461701536E-20</v>
      </c>
      <c r="DR1022" s="42">
        <v>-1.2027867851011065E-19</v>
      </c>
      <c r="DS1022" s="42">
        <v>-4.5739779151732218E-20</v>
      </c>
      <c r="DT1022" s="42">
        <v>-1.6135977645194421E-19</v>
      </c>
      <c r="DU1022" s="42">
        <v>1.0079692072326174E-19</v>
      </c>
      <c r="DV1022" s="42">
        <v>4.2775163836342167E-20</v>
      </c>
      <c r="DW1022" s="42">
        <v>4.5739779151732218E-20</v>
      </c>
      <c r="DX1022" s="42">
        <v>2.8121493848842771E-18</v>
      </c>
      <c r="DY1022" s="42">
        <v>7.3183646642771549E-19</v>
      </c>
      <c r="DZ1022" s="42">
        <v>-2.1844979709688406E-18</v>
      </c>
      <c r="EA1022" s="42">
        <v>4.3198680309969317E-19</v>
      </c>
      <c r="EB1022" s="42">
        <v>-2.6986469699522009E-18</v>
      </c>
      <c r="EC1022" s="42">
        <v>-1.2197274440461925E-19</v>
      </c>
      <c r="ED1022" s="42">
        <v>3.4601295895338169E-19</v>
      </c>
      <c r="EE1022" s="42">
        <v>4.2351647362715017E-20</v>
      </c>
      <c r="EF1022" s="42">
        <v>-7.2844833463869829E-20</v>
      </c>
      <c r="EG1022" s="42">
        <v>-5.9292306307801024E-21</v>
      </c>
      <c r="EH1022" s="42">
        <v>-2.541098841762901E-21</v>
      </c>
      <c r="EI1022" s="42">
        <v>2.3716922523120409E-20</v>
      </c>
      <c r="EJ1022" s="42">
        <v>4.2563405599528592E-20</v>
      </c>
      <c r="EK1022" s="42">
        <v>4.4045713257223618E-20</v>
      </c>
      <c r="EL1022" s="42">
        <v>6.1833405149563925E-20</v>
      </c>
      <c r="EM1022" s="42">
        <v>6.5327416056987914E-20</v>
      </c>
      <c r="EN1022" s="42">
        <v>-2.3822801641527197E-21</v>
      </c>
      <c r="EO1022" s="42">
        <v>-1.1858461261560205E-20</v>
      </c>
      <c r="EP1022" s="42">
        <v>6.7762635780344027E-20</v>
      </c>
      <c r="EQ1022" s="42">
        <v>-6.7762635780344027E-21</v>
      </c>
      <c r="ER1022" s="42">
        <v>-1.6940658945086007E-21</v>
      </c>
      <c r="ES1022" s="42">
        <v>1.3129010682441655E-19</v>
      </c>
      <c r="ET1022" s="42">
        <v>1.5543054582116411E-19</v>
      </c>
      <c r="EU1022" s="42">
        <v>0</v>
      </c>
      <c r="EV1022" s="42">
        <v>-1.0969076666943189E-19</v>
      </c>
      <c r="EW1022" s="42">
        <v>-4.0022306757765691E-20</v>
      </c>
      <c r="EX1022" s="42">
        <v>-1.3552527156068805E-20</v>
      </c>
      <c r="EY1022" s="42">
        <v>-4.0234064994579266E-21</v>
      </c>
      <c r="EZ1022" s="42">
        <v>1.0757318430129614E-19</v>
      </c>
      <c r="FA1022" s="42">
        <v>-1.6093625997831706E-20</v>
      </c>
      <c r="FB1022" s="42">
        <v>0</v>
      </c>
      <c r="FC1022" s="42">
        <v>-7.8350547621022781E-21</v>
      </c>
      <c r="FD1022" s="42">
        <v>4.1928130889087867E-20</v>
      </c>
      <c r="FE1022" s="42">
        <v>1.3044307387716225E-19</v>
      </c>
      <c r="FF1022" s="42">
        <v>-1.1011428314305904E-20</v>
      </c>
      <c r="FG1022" s="42">
        <v>9.3597140671600187E-20</v>
      </c>
      <c r="FH1022" s="42">
        <v>5.1669009782512321E-20</v>
      </c>
      <c r="FI1022" s="42">
        <v>2.1175823681357508E-22</v>
      </c>
      <c r="FJ1022" s="42">
        <v>-2.4352197233561135E-20</v>
      </c>
      <c r="FK1022" s="42">
        <v>5.1669009782512321E-20</v>
      </c>
      <c r="FL1022" s="42">
        <v>1.6517142471458857E-20</v>
      </c>
      <c r="FM1022" s="42">
        <v>6.7762635780344027E-20</v>
      </c>
      <c r="FN1022" s="42">
        <v>-7.6232965252887031E-21</v>
      </c>
      <c r="FO1022" s="42">
        <v>5.2939559203393771E-21</v>
      </c>
      <c r="FP1022" s="42">
        <v>-4.2351647362715017E-20</v>
      </c>
      <c r="FQ1022" s="42">
        <v>-2.541098841762901E-21</v>
      </c>
      <c r="FR1022" s="42">
        <v>-3.705769144237564E-20</v>
      </c>
      <c r="FS1022" s="42">
        <v>2.7952087259391911E-20</v>
      </c>
      <c r="FT1022" s="42">
        <v>8.9785492408955836E-20</v>
      </c>
      <c r="FU1022" s="42">
        <v>1.2705494208814505E-20</v>
      </c>
      <c r="FV1022" s="42">
        <v>9.5291206566108788E-20</v>
      </c>
      <c r="FW1022" s="42">
        <v>7.2421316990242679E-20</v>
      </c>
      <c r="FX1022" s="42">
        <v>6.9033185201225478E-20</v>
      </c>
      <c r="FY1022" s="42">
        <v>-2.1175823681357508E-22</v>
      </c>
      <c r="FZ1022" s="42">
        <v>1.6940658945086007E-20</v>
      </c>
      <c r="GA1022" s="42">
        <v>1.5246593050577406E-20</v>
      </c>
      <c r="GB1022" s="42">
        <v>1.9058241313221758E-20</v>
      </c>
      <c r="GC1022" s="42">
        <v>6.246867986000465E-20</v>
      </c>
      <c r="GD1022" s="42">
        <v>4.3622196783596467E-20</v>
      </c>
      <c r="GE1022" s="42">
        <v>8.7667910040820085E-20</v>
      </c>
      <c r="GF1022" s="42">
        <v>-5.4210108624275222E-20</v>
      </c>
      <c r="GG1022" s="1"/>
      <c r="GH1022" s="37"/>
      <c r="GI1022" s="37"/>
    </row>
    <row r="1023" spans="1:191">
      <c r="A1023" s="37"/>
      <c r="B1023" s="40" t="s">
        <v>112</v>
      </c>
      <c r="C1023" s="41" t="s">
        <v>298</v>
      </c>
      <c r="D1023" s="42">
        <v>3.0865880597946704E-18</v>
      </c>
      <c r="E1023" s="42">
        <v>1.5246593050577406E-20</v>
      </c>
      <c r="F1023" s="42">
        <v>-1.8550021544869177E-18</v>
      </c>
      <c r="G1023" s="42">
        <v>1.909212263111193E-18</v>
      </c>
      <c r="H1023" s="42">
        <v>1.0045810754436002E-18</v>
      </c>
      <c r="I1023" s="42">
        <v>6.889765992966479E-18</v>
      </c>
      <c r="J1023" s="42">
        <v>2.3276465390548173E-18</v>
      </c>
      <c r="K1023" s="42">
        <v>1.9134474278474645E-18</v>
      </c>
      <c r="L1023" s="42">
        <v>1.8825307252726825E-19</v>
      </c>
      <c r="M1023" s="42">
        <v>1.3552527156068805E-19</v>
      </c>
      <c r="N1023" s="42">
        <v>-2.558039500707987E-19</v>
      </c>
      <c r="O1023" s="42">
        <v>6.3696877633523385E-19</v>
      </c>
      <c r="P1023" s="42">
        <v>1.5585406229479126E-18</v>
      </c>
      <c r="Q1023" s="42">
        <v>4.7433845046240819E-19</v>
      </c>
      <c r="R1023" s="42">
        <v>4.4045713257223618E-19</v>
      </c>
      <c r="S1023" s="42">
        <v>1.6601845766184287E-19</v>
      </c>
      <c r="T1023" s="42">
        <v>3.8252007898004203E-18</v>
      </c>
      <c r="U1023" s="42">
        <v>4.946672411965114E-19</v>
      </c>
      <c r="V1023" s="42">
        <v>1.7347234759768071E-18</v>
      </c>
      <c r="W1023" s="42">
        <v>1.3688052427629493E-18</v>
      </c>
      <c r="X1023" s="42">
        <v>-9.994988777600744E-20</v>
      </c>
      <c r="Y1023" s="42">
        <v>3.3881317890172014E-19</v>
      </c>
      <c r="Z1023" s="42">
        <v>2.507217523872729E-19</v>
      </c>
      <c r="AA1023" s="42">
        <v>-1.7618285302889447E-19</v>
      </c>
      <c r="AB1023" s="42">
        <v>-1.4568966692773966E-19</v>
      </c>
      <c r="AC1023" s="42">
        <v>-7.7249404789592191E-19</v>
      </c>
      <c r="AD1023" s="42">
        <v>1.4230153513872246E-19</v>
      </c>
      <c r="AE1023" s="42">
        <v>2.8121493848842771E-19</v>
      </c>
      <c r="AF1023" s="42">
        <v>9.994988777600744E-20</v>
      </c>
      <c r="AG1023" s="42">
        <v>3.4728350837426314E-19</v>
      </c>
      <c r="AH1023" s="42">
        <v>2.4843476342968629E-18</v>
      </c>
      <c r="AI1023" s="42">
        <v>8.4025668367626594E-19</v>
      </c>
      <c r="AJ1023" s="42">
        <v>8.5042107904331754E-19</v>
      </c>
      <c r="AK1023" s="42">
        <v>1.0079692072326174E-18</v>
      </c>
      <c r="AL1023" s="42">
        <v>-5.4210108624275222E-20</v>
      </c>
      <c r="AM1023" s="42">
        <v>3.2526065174565133E-19</v>
      </c>
      <c r="AN1023" s="42">
        <v>3.6422416731934915E-19</v>
      </c>
      <c r="AO1023" s="42">
        <v>8.0129316810256812E-19</v>
      </c>
      <c r="AP1023" s="42">
        <v>1.5924219408380846E-18</v>
      </c>
      <c r="AQ1023" s="42">
        <v>4.5638135198061702E-18</v>
      </c>
      <c r="AR1023" s="42">
        <v>5.04831636563563E-19</v>
      </c>
      <c r="AS1023" s="42">
        <v>6.8609668727598327E-19</v>
      </c>
      <c r="AT1023" s="42">
        <v>1.2214215099407011E-18</v>
      </c>
      <c r="AU1023" s="42">
        <v>-4.0657581468206416E-20</v>
      </c>
      <c r="AV1023" s="42">
        <v>7.0811954390459508E-19</v>
      </c>
      <c r="AW1023" s="42">
        <v>1.2358210700440242E-17</v>
      </c>
      <c r="AX1023" s="42">
        <v>1.6879672572883697E-17</v>
      </c>
      <c r="AY1023" s="42">
        <v>-6.4374503991326826E-19</v>
      </c>
      <c r="AZ1023" s="42">
        <v>-1.1790698625779861E-18</v>
      </c>
      <c r="BA1023" s="42">
        <v>-1.1612821706856458E-18</v>
      </c>
      <c r="BB1023" s="42">
        <v>2.1133472033994793E-18</v>
      </c>
      <c r="BC1023" s="42">
        <v>2.1362170929753455E-18</v>
      </c>
      <c r="BD1023" s="42">
        <v>-2.6596834543785031E-19</v>
      </c>
      <c r="BE1023" s="42">
        <v>-9.4020657145227338E-19</v>
      </c>
      <c r="BF1023" s="42">
        <v>-1.5670109524204556E-18</v>
      </c>
      <c r="BG1023" s="42">
        <v>-9.994988777600744E-20</v>
      </c>
      <c r="BH1023" s="42">
        <v>2.2480254420129131E-18</v>
      </c>
      <c r="BI1023" s="42">
        <v>6.7085009422540587E-19</v>
      </c>
      <c r="BJ1023" s="42">
        <v>2.0159384144652348E-18</v>
      </c>
      <c r="BK1023" s="42">
        <v>-3.6930636500287495E-19</v>
      </c>
      <c r="BL1023" s="42">
        <v>-4.2690460541616737E-18</v>
      </c>
      <c r="BM1023" s="42">
        <v>3.6083603553033194E-19</v>
      </c>
      <c r="BN1023" s="42">
        <v>-9.6053536218637658E-19</v>
      </c>
      <c r="BO1023" s="42">
        <v>5.04831636563563E-19</v>
      </c>
      <c r="BP1023" s="42">
        <v>5.5395954750431242E-19</v>
      </c>
      <c r="BQ1023" s="42">
        <v>2.6935647722686751E-19</v>
      </c>
      <c r="BR1023" s="42">
        <v>-9.2326591250718737E-19</v>
      </c>
      <c r="BS1023" s="42">
        <v>7.0811954390459508E-18</v>
      </c>
      <c r="BT1023" s="42">
        <v>2.2200733547535212E-17</v>
      </c>
      <c r="BU1023" s="42">
        <v>-2.314771638256552E-17</v>
      </c>
      <c r="BV1023" s="42">
        <v>1.0000000000000009</v>
      </c>
      <c r="BW1023" s="42">
        <v>2.1260526976082939E-17</v>
      </c>
      <c r="BX1023" s="42">
        <v>1.0403258658177317E-17</v>
      </c>
      <c r="BY1023" s="42">
        <v>5.6818970101818467E-18</v>
      </c>
      <c r="BZ1023" s="42">
        <v>7.4505018040488258E-18</v>
      </c>
      <c r="CA1023" s="42">
        <v>-2.0328790734103208E-19</v>
      </c>
      <c r="CB1023" s="42">
        <v>1.0320249429346395E-17</v>
      </c>
      <c r="CC1023" s="42">
        <v>4.8585809854506667E-18</v>
      </c>
      <c r="CD1023" s="42">
        <v>5.3735770173812814E-18</v>
      </c>
      <c r="CE1023" s="42">
        <v>8.7108868295632247E-18</v>
      </c>
      <c r="CF1023" s="42">
        <v>-9.3343030787423897E-19</v>
      </c>
      <c r="CG1023" s="42">
        <v>4.5197678065489466E-18</v>
      </c>
      <c r="CH1023" s="42">
        <v>4.1369089143900029E-18</v>
      </c>
      <c r="CI1023" s="42">
        <v>4.619717694324954E-18</v>
      </c>
      <c r="CJ1023" s="42">
        <v>4.2283884726934673E-18</v>
      </c>
      <c r="CK1023" s="42">
        <v>3.4050724479622874E-18</v>
      </c>
      <c r="CL1023" s="42">
        <v>7.1828393927164669E-19</v>
      </c>
      <c r="CM1023" s="42">
        <v>2.2463313761184045E-18</v>
      </c>
      <c r="CN1023" s="42">
        <v>9.6019654900747486E-18</v>
      </c>
      <c r="CO1023" s="42">
        <v>3.3339216803929261E-18</v>
      </c>
      <c r="CP1023" s="42">
        <v>2.1717924767600261E-18</v>
      </c>
      <c r="CQ1023" s="42">
        <v>1.1807639284724947E-17</v>
      </c>
      <c r="CR1023" s="42">
        <v>2.7071172994247439E-18</v>
      </c>
      <c r="CS1023" s="42">
        <v>7.8435250915748211E-19</v>
      </c>
      <c r="CT1023" s="42">
        <v>3.9996895769348062E-18</v>
      </c>
      <c r="CU1023" s="42">
        <v>3.6253010142484055E-18</v>
      </c>
      <c r="CV1023" s="42">
        <v>-1.5754812818929986E-19</v>
      </c>
      <c r="CW1023" s="42">
        <v>8.9616085819504976E-19</v>
      </c>
      <c r="CX1023" s="42">
        <v>2.422514229147299E-18</v>
      </c>
      <c r="CY1023" s="42">
        <v>3.798942768435537E-18</v>
      </c>
      <c r="CZ1023" s="42">
        <v>1.7753810574450135E-18</v>
      </c>
      <c r="DA1023" s="42">
        <v>3.5609265102570786E-18</v>
      </c>
      <c r="DB1023" s="42">
        <v>1.6500201812513771E-18</v>
      </c>
      <c r="DC1023" s="42">
        <v>6.9761633535864176E-18</v>
      </c>
      <c r="DD1023" s="42">
        <v>3.440647831746968E-18</v>
      </c>
      <c r="DE1023" s="42">
        <v>4.0318768289304696E-18</v>
      </c>
      <c r="DF1023" s="42">
        <v>1.8211208365967457E-18</v>
      </c>
      <c r="DG1023" s="42">
        <v>3.2043256394630182E-18</v>
      </c>
      <c r="DH1023" s="42">
        <v>2.5766742255475816E-18</v>
      </c>
      <c r="DI1023" s="42">
        <v>1.5788694136820158E-18</v>
      </c>
      <c r="DJ1023" s="42">
        <v>5.947865355619697E-18</v>
      </c>
      <c r="DK1023" s="42">
        <v>7.9790503631355092E-19</v>
      </c>
      <c r="DL1023" s="42">
        <v>4.7738776907252367E-18</v>
      </c>
      <c r="DM1023" s="42">
        <v>2.0820069843510702E-18</v>
      </c>
      <c r="DN1023" s="42">
        <v>1.8414496273308489E-18</v>
      </c>
      <c r="DO1023" s="42">
        <v>2.5597335666024956E-18</v>
      </c>
      <c r="DP1023" s="42">
        <v>4.9517546096486398E-18</v>
      </c>
      <c r="DQ1023" s="42">
        <v>1.3620289791849149E-18</v>
      </c>
      <c r="DR1023" s="42">
        <v>3.9573379295720912E-18</v>
      </c>
      <c r="DS1023" s="42">
        <v>-8.4703294725430034E-20</v>
      </c>
      <c r="DT1023" s="42">
        <v>1.4026865606531214E-18</v>
      </c>
      <c r="DU1023" s="42">
        <v>-4.0606759491371158E-18</v>
      </c>
      <c r="DV1023" s="42">
        <v>6.4035690812425106E-19</v>
      </c>
      <c r="DW1023" s="42">
        <v>1.4230153513872246E-19</v>
      </c>
      <c r="DX1023" s="42">
        <v>2.0904773138236132E-18</v>
      </c>
      <c r="DY1023" s="42">
        <v>2.8731357570865868E-18</v>
      </c>
      <c r="DZ1023" s="42">
        <v>2.8731357570865868E-18</v>
      </c>
      <c r="EA1023" s="42">
        <v>6.4882723759679406E-19</v>
      </c>
      <c r="EB1023" s="42">
        <v>-7.453889935837843E-19</v>
      </c>
      <c r="EC1023" s="42">
        <v>2.0837010502455788E-19</v>
      </c>
      <c r="ED1023" s="42">
        <v>1.4060746924421386E-18</v>
      </c>
      <c r="EE1023" s="42">
        <v>5.7598240413292423E-20</v>
      </c>
      <c r="EF1023" s="42">
        <v>3.5134926652108378E-18</v>
      </c>
      <c r="EG1023" s="42">
        <v>2.7105054312137611E-19</v>
      </c>
      <c r="EH1023" s="42">
        <v>1.4060746924421386E-19</v>
      </c>
      <c r="EI1023" s="42">
        <v>2.1345230270808369E-19</v>
      </c>
      <c r="EJ1023" s="42">
        <v>1.4823076576950256E-19</v>
      </c>
      <c r="EK1023" s="42">
        <v>3.5575383784680614E-20</v>
      </c>
      <c r="EL1023" s="42">
        <v>2.8799120206646212E-20</v>
      </c>
      <c r="EM1023" s="42">
        <v>7.453889935837843E-20</v>
      </c>
      <c r="EN1023" s="42">
        <v>6.8397910490784752E-20</v>
      </c>
      <c r="EO1023" s="42">
        <v>1.8126505071242027E-19</v>
      </c>
      <c r="EP1023" s="42">
        <v>4.4045713257223618E-19</v>
      </c>
      <c r="EQ1023" s="42">
        <v>1.7957098481791167E-19</v>
      </c>
      <c r="ER1023" s="42">
        <v>4.0657581468206416E-20</v>
      </c>
      <c r="ES1023" s="42">
        <v>8.5042107904331754E-19</v>
      </c>
      <c r="ET1023" s="42">
        <v>5.5565361339882102E-19</v>
      </c>
      <c r="EU1023" s="42">
        <v>8.1315162936412833E-20</v>
      </c>
      <c r="EV1023" s="42">
        <v>6.9117888495950908E-19</v>
      </c>
      <c r="EW1023" s="42">
        <v>3.6422416731934915E-19</v>
      </c>
      <c r="EX1023" s="42">
        <v>2.9137933385547932E-19</v>
      </c>
      <c r="EY1023" s="42">
        <v>2.541098841762901E-21</v>
      </c>
      <c r="EZ1023" s="42">
        <v>4.0318768289304696E-19</v>
      </c>
      <c r="FA1023" s="42">
        <v>-5.082197683525802E-20</v>
      </c>
      <c r="FB1023" s="42">
        <v>6.7762635780344027E-20</v>
      </c>
      <c r="FC1023" s="42">
        <v>3.7269449679189215E-20</v>
      </c>
      <c r="FD1023" s="42">
        <v>1.1350241493207625E-19</v>
      </c>
      <c r="FE1023" s="42">
        <v>1.0503208545953324E-19</v>
      </c>
      <c r="FF1023" s="42">
        <v>1.0587911840678754E-19</v>
      </c>
      <c r="FG1023" s="42">
        <v>8.4703294725430034E-20</v>
      </c>
      <c r="FH1023" s="42">
        <v>1.6432439176733427E-19</v>
      </c>
      <c r="FI1023" s="42">
        <v>1.6008922703106276E-19</v>
      </c>
      <c r="FJ1023" s="42">
        <v>1.7364175418713157E-19</v>
      </c>
      <c r="FK1023" s="42">
        <v>9.5206503271383358E-19</v>
      </c>
      <c r="FL1023" s="42">
        <v>-3.4558944247975454E-19</v>
      </c>
      <c r="FM1023" s="42">
        <v>1.3044307387716225E-19</v>
      </c>
      <c r="FN1023" s="42">
        <v>4.1335207826009857E-19</v>
      </c>
      <c r="FO1023" s="42">
        <v>3.7777669447541795E-19</v>
      </c>
      <c r="FP1023" s="42">
        <v>1.5585406229479126E-19</v>
      </c>
      <c r="FQ1023" s="42">
        <v>3.7947076036992655E-19</v>
      </c>
      <c r="FR1023" s="42">
        <v>2.558039500707987E-19</v>
      </c>
      <c r="FS1023" s="42">
        <v>3.3711911300721153E-19</v>
      </c>
      <c r="FT1023" s="42">
        <v>4.5231559383379638E-19</v>
      </c>
      <c r="FU1023" s="42">
        <v>7.453889935837843E-20</v>
      </c>
      <c r="FV1023" s="42">
        <v>5.4210108624275222E-20</v>
      </c>
      <c r="FW1023" s="42">
        <v>2.1175823681357508E-20</v>
      </c>
      <c r="FX1023" s="42">
        <v>2.7037291676357267E-18</v>
      </c>
      <c r="FY1023" s="42">
        <v>1.1689054672109345E-19</v>
      </c>
      <c r="FZ1023" s="42">
        <v>1.8634724839594607E-19</v>
      </c>
      <c r="GA1023" s="42">
        <v>7.3353053232222409E-19</v>
      </c>
      <c r="GB1023" s="42">
        <v>3.7100043089738355E-19</v>
      </c>
      <c r="GC1023" s="42">
        <v>6.2341624917916505E-19</v>
      </c>
      <c r="GD1023" s="42">
        <v>-8.4703294725430034E-21</v>
      </c>
      <c r="GE1023" s="42">
        <v>7.1828393927164669E-19</v>
      </c>
      <c r="GF1023" s="42">
        <v>1.0842021724855044E-18</v>
      </c>
      <c r="GG1023" s="1"/>
      <c r="GH1023" s="37"/>
      <c r="GI1023" s="37"/>
    </row>
    <row r="1024" spans="1:191">
      <c r="A1024" s="37"/>
      <c r="B1024" s="40" t="s">
        <v>113</v>
      </c>
      <c r="C1024" s="41" t="s">
        <v>299</v>
      </c>
      <c r="D1024" s="42">
        <v>-6.7929012820801412E-19</v>
      </c>
      <c r="E1024" s="42">
        <v>-1.6554247725786454E-18</v>
      </c>
      <c r="F1024" s="42">
        <v>-2.174391891834974E-18</v>
      </c>
      <c r="G1024" s="42">
        <v>-5.212749531653515E-19</v>
      </c>
      <c r="H1024" s="42">
        <v>-1.8446957942472367E-18</v>
      </c>
      <c r="I1024" s="42">
        <v>-7.4483271462184239E-20</v>
      </c>
      <c r="J1024" s="42">
        <v>9.3673654878261343E-20</v>
      </c>
      <c r="K1024" s="42">
        <v>-8.6150984874489715E-19</v>
      </c>
      <c r="L1024" s="42">
        <v>-6.6301343680086677E-20</v>
      </c>
      <c r="M1024" s="42">
        <v>-5.8129362744855065E-19</v>
      </c>
      <c r="N1024" s="42">
        <v>-1.3790814109102722E-18</v>
      </c>
      <c r="O1024" s="42">
        <v>-4.0129703752596513E-18</v>
      </c>
      <c r="P1024" s="42">
        <v>-1.4947683064425244E-18</v>
      </c>
      <c r="Q1024" s="42">
        <v>-3.1184334794021963E-18</v>
      </c>
      <c r="R1024" s="42">
        <v>-4.3964529616004601E-18</v>
      </c>
      <c r="S1024" s="42">
        <v>-7.580593326165653E-19</v>
      </c>
      <c r="T1024" s="42">
        <v>-4.6443668493984217E-19</v>
      </c>
      <c r="U1024" s="42">
        <v>-2.6895101397010933E-18</v>
      </c>
      <c r="V1024" s="42">
        <v>-7.493987516031351E-19</v>
      </c>
      <c r="W1024" s="42">
        <v>-9.584667902695346E-19</v>
      </c>
      <c r="X1024" s="42">
        <v>-6.2321793262730546E-19</v>
      </c>
      <c r="Y1024" s="42">
        <v>-2.356821819645022E-18</v>
      </c>
      <c r="Z1024" s="42">
        <v>-1.1947623059787296E-18</v>
      </c>
      <c r="AA1024" s="42">
        <v>-2.9091836677961883E-18</v>
      </c>
      <c r="AB1024" s="42">
        <v>-6.0457553568752942E-18</v>
      </c>
      <c r="AC1024" s="42">
        <v>1.7418645262049774E-19</v>
      </c>
      <c r="AD1024" s="42">
        <v>-3.099947233482555E-19</v>
      </c>
      <c r="AE1024" s="42">
        <v>-8.0408345510386262E-19</v>
      </c>
      <c r="AF1024" s="42">
        <v>-1.0784526468428015E-18</v>
      </c>
      <c r="AG1024" s="42">
        <v>-9.0064200576597922E-19</v>
      </c>
      <c r="AH1024" s="42">
        <v>-1.6440415265789969E-18</v>
      </c>
      <c r="AI1024" s="42">
        <v>-4.0343418271558776E-19</v>
      </c>
      <c r="AJ1024" s="42">
        <v>-1.4957983531003061E-18</v>
      </c>
      <c r="AK1024" s="42">
        <v>-2.1740914184774641E-18</v>
      </c>
      <c r="AL1024" s="42">
        <v>-1.064218522861989E-18</v>
      </c>
      <c r="AM1024" s="42">
        <v>-1.7266567072456134E-18</v>
      </c>
      <c r="AN1024" s="42">
        <v>-2.7009810668456724E-18</v>
      </c>
      <c r="AO1024" s="42">
        <v>-2.6923702821051179E-17</v>
      </c>
      <c r="AP1024" s="42">
        <v>-1.7795045527985904E-18</v>
      </c>
      <c r="AQ1024" s="42">
        <v>-3.3537176634149686E-18</v>
      </c>
      <c r="AR1024" s="42">
        <v>-1.7840658334913609E-18</v>
      </c>
      <c r="AS1024" s="42">
        <v>-5.9287239826549136E-19</v>
      </c>
      <c r="AT1024" s="42">
        <v>-1.5890932626555947E-18</v>
      </c>
      <c r="AU1024" s="42">
        <v>-8.6629022890241767E-19</v>
      </c>
      <c r="AV1024" s="42">
        <v>-4.3476672966381545E-18</v>
      </c>
      <c r="AW1024" s="42">
        <v>-1.6838603469060746E-18</v>
      </c>
      <c r="AX1024" s="42">
        <v>-3.380930768194621E-18</v>
      </c>
      <c r="AY1024" s="42">
        <v>-4.3549258065133073E-18</v>
      </c>
      <c r="AZ1024" s="42">
        <v>-1.3235876213728912E-18</v>
      </c>
      <c r="BA1024" s="42">
        <v>-3.0235405603010318E-18</v>
      </c>
      <c r="BB1024" s="42">
        <v>-1.7190384772015766E-19</v>
      </c>
      <c r="BC1024" s="42">
        <v>-1.6133227269657683E-18</v>
      </c>
      <c r="BD1024" s="42">
        <v>4.4729109199799615E-19</v>
      </c>
      <c r="BE1024" s="42">
        <v>-2.4852465728275549E-18</v>
      </c>
      <c r="BF1024" s="42">
        <v>-1.2655780654000068E-19</v>
      </c>
      <c r="BG1024" s="42">
        <v>-2.6032387173294158E-18</v>
      </c>
      <c r="BH1024" s="42">
        <v>-5.9118513593152101E-18</v>
      </c>
      <c r="BI1024" s="42">
        <v>-1.6225052589457194E-18</v>
      </c>
      <c r="BJ1024" s="42">
        <v>-1.2984378152336758E-18</v>
      </c>
      <c r="BK1024" s="42">
        <v>-4.8797802803819054E-18</v>
      </c>
      <c r="BL1024" s="42">
        <v>-5.957953340177664E-18</v>
      </c>
      <c r="BM1024" s="42">
        <v>-1.6413727317301711E-18</v>
      </c>
      <c r="BN1024" s="42">
        <v>-3.4112303940324384E-18</v>
      </c>
      <c r="BO1024" s="42">
        <v>9.5285902270430792E-19</v>
      </c>
      <c r="BP1024" s="42">
        <v>-1.3413990947078424E-18</v>
      </c>
      <c r="BQ1024" s="42">
        <v>-1.6515351625432679E-18</v>
      </c>
      <c r="BR1024" s="42">
        <v>-2.1028492474504157E-18</v>
      </c>
      <c r="BS1024" s="42">
        <v>-3.0575991016374433E-18</v>
      </c>
      <c r="BT1024" s="42">
        <v>-3.4079144337518664E-18</v>
      </c>
      <c r="BU1024" s="42">
        <v>-4.054528032631892E-18</v>
      </c>
      <c r="BV1024" s="42">
        <v>-2.8904122513603693E-18</v>
      </c>
      <c r="BW1024" s="42">
        <v>1</v>
      </c>
      <c r="BX1024" s="42">
        <v>-6.4748783903839768E-16</v>
      </c>
      <c r="BY1024" s="42">
        <v>-3.1255300262794355E-16</v>
      </c>
      <c r="BZ1024" s="42">
        <v>-5.5902348703697249E-16</v>
      </c>
      <c r="CA1024" s="42">
        <v>3.4584055383421032E-18</v>
      </c>
      <c r="CB1024" s="42">
        <v>-1.5315919326549174E-16</v>
      </c>
      <c r="CC1024" s="42">
        <v>-1.915524271570432E-18</v>
      </c>
      <c r="CD1024" s="42">
        <v>-3.2263379495388199E-18</v>
      </c>
      <c r="CE1024" s="42">
        <v>-3.8364099142811264E-18</v>
      </c>
      <c r="CF1024" s="42">
        <v>-1.3398682501597543E-16</v>
      </c>
      <c r="CG1024" s="42">
        <v>-3.2521576995958997E-17</v>
      </c>
      <c r="CH1024" s="42">
        <v>-1.0151575659879711E-16</v>
      </c>
      <c r="CI1024" s="42">
        <v>-7.5160675515198055E-18</v>
      </c>
      <c r="CJ1024" s="42">
        <v>-2.2808346511111551E-17</v>
      </c>
      <c r="CK1024" s="42">
        <v>-1.2516999082560489E-17</v>
      </c>
      <c r="CL1024" s="42">
        <v>-3.0045994270830322E-17</v>
      </c>
      <c r="CM1024" s="42">
        <v>-2.0489133285196865E-17</v>
      </c>
      <c r="CN1024" s="42">
        <v>-1.3091202438330722E-16</v>
      </c>
      <c r="CO1024" s="42">
        <v>-3.2921084965897102E-17</v>
      </c>
      <c r="CP1024" s="42">
        <v>-2.3022253556361386E-17</v>
      </c>
      <c r="CQ1024" s="42">
        <v>-7.8789366729187009E-17</v>
      </c>
      <c r="CR1024" s="42">
        <v>-3.8148390084596983E-17</v>
      </c>
      <c r="CS1024" s="42">
        <v>-5.0557998272783666E-17</v>
      </c>
      <c r="CT1024" s="42">
        <v>-2.2027352355241035E-17</v>
      </c>
      <c r="CU1024" s="42">
        <v>-4.1953155170569127E-18</v>
      </c>
      <c r="CV1024" s="42">
        <v>-2.0664595974104956E-17</v>
      </c>
      <c r="CW1024" s="42">
        <v>4.3581131402086272E-18</v>
      </c>
      <c r="CX1024" s="42">
        <v>-2.4581624255053996E-17</v>
      </c>
      <c r="CY1024" s="42">
        <v>-4.1582396276410609E-18</v>
      </c>
      <c r="CZ1024" s="42">
        <v>-4.8435674505376762E-18</v>
      </c>
      <c r="DA1024" s="42">
        <v>-5.3313403481237112E-18</v>
      </c>
      <c r="DB1024" s="42">
        <v>-1.5979856093369046E-17</v>
      </c>
      <c r="DC1024" s="42">
        <v>-2.2788157927491276E-18</v>
      </c>
      <c r="DD1024" s="42">
        <v>-1.2946105539369695E-17</v>
      </c>
      <c r="DE1024" s="42">
        <v>-1.4875069841532889E-17</v>
      </c>
      <c r="DF1024" s="42">
        <v>-1.8567509383789467E-17</v>
      </c>
      <c r="DG1024" s="42">
        <v>-8.7242955306902858E-18</v>
      </c>
      <c r="DH1024" s="42">
        <v>-5.3085157466863824E-18</v>
      </c>
      <c r="DI1024" s="42">
        <v>-9.3667149102743613E-18</v>
      </c>
      <c r="DJ1024" s="42">
        <v>-4.9783271664414464E-18</v>
      </c>
      <c r="DK1024" s="42">
        <v>-8.7953399021533574E-18</v>
      </c>
      <c r="DL1024" s="42">
        <v>-7.3810783963936284E-18</v>
      </c>
      <c r="DM1024" s="42">
        <v>-2.076538286526329E-17</v>
      </c>
      <c r="DN1024" s="42">
        <v>1.9567399931569586E-18</v>
      </c>
      <c r="DO1024" s="42">
        <v>-2.555073437826525E-17</v>
      </c>
      <c r="DP1024" s="42">
        <v>-4.0954903267582477E-17</v>
      </c>
      <c r="DQ1024" s="42">
        <v>-4.5452333061689429E-17</v>
      </c>
      <c r="DR1024" s="42">
        <v>-2.798501483803581E-17</v>
      </c>
      <c r="DS1024" s="42">
        <v>-2.2428417079091964E-18</v>
      </c>
      <c r="DT1024" s="42">
        <v>-4.178247699772162E-17</v>
      </c>
      <c r="DU1024" s="42">
        <v>-8.9764175964570344E-18</v>
      </c>
      <c r="DV1024" s="42">
        <v>-4.1418699301137896E-18</v>
      </c>
      <c r="DW1024" s="42">
        <v>-1.981418719937325E-18</v>
      </c>
      <c r="DX1024" s="42">
        <v>1.5690956543592424E-18</v>
      </c>
      <c r="DY1024" s="42">
        <v>-2.113937727638781E-17</v>
      </c>
      <c r="DZ1024" s="42">
        <v>-3.5465321820711299E-17</v>
      </c>
      <c r="EA1024" s="42">
        <v>-3.1347429995399044E-17</v>
      </c>
      <c r="EB1024" s="42">
        <v>-2.0222065409929779E-17</v>
      </c>
      <c r="EC1024" s="42">
        <v>-5.3658850648651507E-18</v>
      </c>
      <c r="ED1024" s="42">
        <v>-2.2166147058172838E-18</v>
      </c>
      <c r="EE1024" s="42">
        <v>-4.8020957165515644E-18</v>
      </c>
      <c r="EF1024" s="42">
        <v>-1.8906588087667817E-18</v>
      </c>
      <c r="EG1024" s="42">
        <v>-3.33527804980236E-19</v>
      </c>
      <c r="EH1024" s="42">
        <v>-1.9869043749646235E-19</v>
      </c>
      <c r="EI1024" s="42">
        <v>-6.1237090645974447E-19</v>
      </c>
      <c r="EJ1024" s="42">
        <v>-9.2343672530367957E-19</v>
      </c>
      <c r="EK1024" s="42">
        <v>-5.9445189964516137E-19</v>
      </c>
      <c r="EL1024" s="42">
        <v>-4.3810421731982909E-19</v>
      </c>
      <c r="EM1024" s="42">
        <v>-1.2170618545222404E-19</v>
      </c>
      <c r="EN1024" s="42">
        <v>-3.6487929436449114E-19</v>
      </c>
      <c r="EO1024" s="42">
        <v>-3.6979429816670467E-19</v>
      </c>
      <c r="EP1024" s="42">
        <v>-9.3290607182127584E-18</v>
      </c>
      <c r="EQ1024" s="42">
        <v>-7.0542355549313163E-19</v>
      </c>
      <c r="ER1024" s="42">
        <v>-7.4668890791641138E-19</v>
      </c>
      <c r="ES1024" s="42">
        <v>-5.0446496807753356E-18</v>
      </c>
      <c r="ET1024" s="42">
        <v>-7.7661167026714963E-18</v>
      </c>
      <c r="EU1024" s="42">
        <v>-2.0344614699221348E-18</v>
      </c>
      <c r="EV1024" s="42">
        <v>-5.8231027378040895E-18</v>
      </c>
      <c r="EW1024" s="42">
        <v>-3.4400410947676603E-18</v>
      </c>
      <c r="EX1024" s="42">
        <v>6.759151279112212E-19</v>
      </c>
      <c r="EY1024" s="42">
        <v>-5.9485721814531235E-19</v>
      </c>
      <c r="EZ1024" s="42">
        <v>-6.3612463852012349E-19</v>
      </c>
      <c r="FA1024" s="42">
        <v>-8.6088805707844104E-18</v>
      </c>
      <c r="FB1024" s="42">
        <v>8.027622408704623E-20</v>
      </c>
      <c r="FC1024" s="42">
        <v>-5.9552051359900331E-19</v>
      </c>
      <c r="FD1024" s="42">
        <v>-4.7917993858768106E-19</v>
      </c>
      <c r="FE1024" s="42">
        <v>-5.7558535743889878E-20</v>
      </c>
      <c r="FF1024" s="42">
        <v>-3.9908238551294629E-19</v>
      </c>
      <c r="FG1024" s="42">
        <v>-6.7678883743323033E-19</v>
      </c>
      <c r="FH1024" s="42">
        <v>5.5538395251912874E-19</v>
      </c>
      <c r="FI1024" s="42">
        <v>-2.8483960257360445E-18</v>
      </c>
      <c r="FJ1024" s="42">
        <v>-2.1799145631946842E-19</v>
      </c>
      <c r="FK1024" s="42">
        <v>-3.0484128473447357E-19</v>
      </c>
      <c r="FL1024" s="42">
        <v>-2.3424638253674797E-19</v>
      </c>
      <c r="FM1024" s="42">
        <v>1.5107295835423476E-19</v>
      </c>
      <c r="FN1024" s="42">
        <v>8.1124911395525636E-20</v>
      </c>
      <c r="FO1024" s="42">
        <v>-5.740027541319317E-19</v>
      </c>
      <c r="FP1024" s="42">
        <v>-5.7548588897023928E-19</v>
      </c>
      <c r="FQ1024" s="42">
        <v>-4.550800314409486E-19</v>
      </c>
      <c r="FR1024" s="42">
        <v>-2.4537837242533348E-19</v>
      </c>
      <c r="FS1024" s="42">
        <v>-2.065803343331769E-18</v>
      </c>
      <c r="FT1024" s="42">
        <v>-7.2303898702290777E-19</v>
      </c>
      <c r="FU1024" s="42">
        <v>-1.5490321818066156E-18</v>
      </c>
      <c r="FV1024" s="42">
        <v>-8.4005319724557789E-19</v>
      </c>
      <c r="FW1024" s="42">
        <v>9.3200259413697245E-19</v>
      </c>
      <c r="FX1024" s="42">
        <v>-2.1486506101987525E-17</v>
      </c>
      <c r="FY1024" s="42">
        <v>-2.2994793848361616E-19</v>
      </c>
      <c r="FZ1024" s="42">
        <v>-1.3182777422257602E-19</v>
      </c>
      <c r="GA1024" s="42">
        <v>-2.5824177541308436E-18</v>
      </c>
      <c r="GB1024" s="42">
        <v>-9.9403038673048633E-19</v>
      </c>
      <c r="GC1024" s="42">
        <v>2.1820693686903849E-19</v>
      </c>
      <c r="GD1024" s="42">
        <v>-3.9387032047324966E-20</v>
      </c>
      <c r="GE1024" s="42">
        <v>-1.2960830388248905E-18</v>
      </c>
      <c r="GF1024" s="42">
        <v>-2.4218204314085201E-18</v>
      </c>
      <c r="GG1024" s="1"/>
      <c r="GH1024" s="37"/>
      <c r="GI1024" s="37"/>
    </row>
    <row r="1025" spans="1:191">
      <c r="A1025" s="37"/>
      <c r="B1025" s="40" t="s">
        <v>114</v>
      </c>
      <c r="C1025" s="41" t="s">
        <v>300</v>
      </c>
      <c r="D1025" s="42">
        <v>2.2869889575866109E-18</v>
      </c>
      <c r="E1025" s="42">
        <v>-4.5062152793928778E-19</v>
      </c>
      <c r="F1025" s="42">
        <v>-1.0164395367051604E-19</v>
      </c>
      <c r="G1025" s="42">
        <v>5.3871295445373502E-19</v>
      </c>
      <c r="H1025" s="42">
        <v>-2.7105054312137611E-20</v>
      </c>
      <c r="I1025" s="42">
        <v>1.5415999640028266E-18</v>
      </c>
      <c r="J1025" s="42">
        <v>1.0164395367051604E-18</v>
      </c>
      <c r="K1025" s="42">
        <v>9.3173624197973037E-21</v>
      </c>
      <c r="L1025" s="42">
        <v>7.6232965252887031E-20</v>
      </c>
      <c r="M1025" s="42">
        <v>5.4887734982078662E-19</v>
      </c>
      <c r="N1025" s="42">
        <v>5.4210108624275222E-20</v>
      </c>
      <c r="O1025" s="42">
        <v>5.95633568509224E-18</v>
      </c>
      <c r="P1025" s="42">
        <v>8.0637536578609392E-19</v>
      </c>
      <c r="Q1025" s="42">
        <v>-1.094366567852556E-18</v>
      </c>
      <c r="R1025" s="42">
        <v>-4.6078592330633938E-19</v>
      </c>
      <c r="S1025" s="42">
        <v>-3.3881317890172014E-21</v>
      </c>
      <c r="T1025" s="42">
        <v>9.7239382344793679E-19</v>
      </c>
      <c r="U1025" s="42">
        <v>3.1475744319969801E-18</v>
      </c>
      <c r="V1025" s="42">
        <v>-7.9959910220805952E-19</v>
      </c>
      <c r="W1025" s="42">
        <v>5.7767647002743283E-19</v>
      </c>
      <c r="X1025" s="42">
        <v>1.2874900798265365E-19</v>
      </c>
      <c r="Y1025" s="42">
        <v>1.3129010682441655E-18</v>
      </c>
      <c r="Z1025" s="42">
        <v>-6.0139339255055324E-19</v>
      </c>
      <c r="AA1025" s="42">
        <v>-2.3411990662108861E-18</v>
      </c>
      <c r="AB1025" s="42">
        <v>7.7317167425372535E-18</v>
      </c>
      <c r="AC1025" s="42">
        <v>-6.4374503991326826E-19</v>
      </c>
      <c r="AD1025" s="42">
        <v>5.7598240413292423E-20</v>
      </c>
      <c r="AE1025" s="42">
        <v>-5.7428833823841563E-19</v>
      </c>
      <c r="AF1025" s="42">
        <v>-2.9646153153900512E-19</v>
      </c>
      <c r="AG1025" s="42">
        <v>6.4543910580777686E-19</v>
      </c>
      <c r="AH1025" s="42">
        <v>-3.3203691532368573E-19</v>
      </c>
      <c r="AI1025" s="42">
        <v>1.2112571145736495E-18</v>
      </c>
      <c r="AJ1025" s="42">
        <v>-2.104029840979682E-18</v>
      </c>
      <c r="AK1025" s="42">
        <v>-1.5077186461126546E-18</v>
      </c>
      <c r="AL1025" s="42">
        <v>-9.5037096681932498E-19</v>
      </c>
      <c r="AM1025" s="42">
        <v>-1.4230153513872246E-19</v>
      </c>
      <c r="AN1025" s="42">
        <v>4.6891743959998067E-18</v>
      </c>
      <c r="AO1025" s="42">
        <v>-7.9451690452453372E-19</v>
      </c>
      <c r="AP1025" s="42">
        <v>1.4907779871675686E-19</v>
      </c>
      <c r="AQ1025" s="42">
        <v>3.1475744319969801E-18</v>
      </c>
      <c r="AR1025" s="42">
        <v>2.3378109344218689E-18</v>
      </c>
      <c r="AS1025" s="42">
        <v>-3.2864878353466853E-19</v>
      </c>
      <c r="AT1025" s="42">
        <v>-6.7932042369794887E-19</v>
      </c>
      <c r="AU1025" s="42">
        <v>4.3706900078321897E-19</v>
      </c>
      <c r="AV1025" s="42">
        <v>-1.9329291856343134E-18</v>
      </c>
      <c r="AW1025" s="42">
        <v>2.6969529040576923E-18</v>
      </c>
      <c r="AX1025" s="42">
        <v>3.423707172801882E-18</v>
      </c>
      <c r="AY1025" s="42">
        <v>1.9718927012080112E-18</v>
      </c>
      <c r="AZ1025" s="42">
        <v>-2.7325282878423729E-18</v>
      </c>
      <c r="BA1025" s="42">
        <v>-3.8116482626443515E-19</v>
      </c>
      <c r="BB1025" s="42">
        <v>-9.0463118766759276E-19</v>
      </c>
      <c r="BC1025" s="42">
        <v>-1.2468324983583301E-18</v>
      </c>
      <c r="BD1025" s="42">
        <v>8.5042107904331754E-19</v>
      </c>
      <c r="BE1025" s="42">
        <v>1.2722434867759591E-18</v>
      </c>
      <c r="BF1025" s="42">
        <v>-1.4399560103323106E-19</v>
      </c>
      <c r="BG1025" s="42">
        <v>-1.6940658945086007E-19</v>
      </c>
      <c r="BH1025" s="42">
        <v>1.0333801956502464E-18</v>
      </c>
      <c r="BI1025" s="42">
        <v>-9.0124305587857556E-19</v>
      </c>
      <c r="BJ1025" s="42">
        <v>5.8275866771095863E-19</v>
      </c>
      <c r="BK1025" s="42">
        <v>1.2959604092990795E-18</v>
      </c>
      <c r="BL1025" s="42">
        <v>1.5592182493057161E-17</v>
      </c>
      <c r="BM1025" s="42">
        <v>2.3208702754767829E-18</v>
      </c>
      <c r="BN1025" s="42">
        <v>3.5185748628943636E-18</v>
      </c>
      <c r="BO1025" s="42">
        <v>1.102836897325099E-18</v>
      </c>
      <c r="BP1025" s="42">
        <v>1.7059243557701609E-18</v>
      </c>
      <c r="BQ1025" s="42">
        <v>-1.9989977555201488E-19</v>
      </c>
      <c r="BR1025" s="42">
        <v>-7.3522459821673269E-19</v>
      </c>
      <c r="BS1025" s="42">
        <v>1.951563910473908E-18</v>
      </c>
      <c r="BT1025" s="42">
        <v>2.3937151089406528E-18</v>
      </c>
      <c r="BU1025" s="42">
        <v>1.1993986533120893E-18</v>
      </c>
      <c r="BV1025" s="42">
        <v>2.9239577339218448E-18</v>
      </c>
      <c r="BW1025" s="42">
        <v>-1.5551524911588954E-18</v>
      </c>
      <c r="BX1025" s="42">
        <v>0.99999999999999978</v>
      </c>
      <c r="BY1025" s="42">
        <v>3.3135251270230426E-16</v>
      </c>
      <c r="BZ1025" s="42">
        <v>3.386098909943791E-16</v>
      </c>
      <c r="CA1025" s="42">
        <v>-1.6588293239028218E-17</v>
      </c>
      <c r="CB1025" s="42">
        <v>1.5006035693557185E-17</v>
      </c>
      <c r="CC1025" s="42">
        <v>6.6746196243638867E-19</v>
      </c>
      <c r="CD1025" s="42">
        <v>-4.2487172634275705E-18</v>
      </c>
      <c r="CE1025" s="42">
        <v>-6.6407383064737147E-19</v>
      </c>
      <c r="CF1025" s="42">
        <v>3.8519670309336562E-17</v>
      </c>
      <c r="CG1025" s="42">
        <v>-2.9873157983764664E-17</v>
      </c>
      <c r="CH1025" s="42">
        <v>6.9456701674852628E-17</v>
      </c>
      <c r="CI1025" s="42">
        <v>-7.453889935837843E-20</v>
      </c>
      <c r="CJ1025" s="42">
        <v>2.8229914066091322E-17</v>
      </c>
      <c r="CK1025" s="42">
        <v>4.9182121049373695E-17</v>
      </c>
      <c r="CL1025" s="42">
        <v>-1.7753810574450135E-18</v>
      </c>
      <c r="CM1025" s="42">
        <v>-2.0633722595114756E-18</v>
      </c>
      <c r="CN1025" s="42">
        <v>-4.0305215762148627E-17</v>
      </c>
      <c r="CO1025" s="42">
        <v>-1.1018204577883939E-17</v>
      </c>
      <c r="CP1025" s="42">
        <v>4.821989162129281E-17</v>
      </c>
      <c r="CQ1025" s="42">
        <v>-2.3479753297889205E-18</v>
      </c>
      <c r="CR1025" s="42">
        <v>3.7140700671206561E-17</v>
      </c>
      <c r="CS1025" s="42">
        <v>2.5682038960750386E-18</v>
      </c>
      <c r="CT1025" s="42">
        <v>-2.4150603392114611E-17</v>
      </c>
      <c r="CU1025" s="42">
        <v>-8.0586714601774134E-18</v>
      </c>
      <c r="CV1025" s="42">
        <v>5.3627349956564263E-17</v>
      </c>
      <c r="CW1025" s="42">
        <v>5.014435047745458E-19</v>
      </c>
      <c r="CX1025" s="42">
        <v>1.9890027667425481E-17</v>
      </c>
      <c r="CY1025" s="42">
        <v>1.167041994726975E-17</v>
      </c>
      <c r="CZ1025" s="42">
        <v>-3.3373098121819433E-18</v>
      </c>
      <c r="DA1025" s="42">
        <v>2.89346454782069E-18</v>
      </c>
      <c r="DB1025" s="42">
        <v>-1.6674690599648156E-17</v>
      </c>
      <c r="DC1025" s="42">
        <v>4.2758223177397081E-18</v>
      </c>
      <c r="DD1025" s="42">
        <v>1.3586408473958977E-18</v>
      </c>
      <c r="DE1025" s="42">
        <v>1.5981817648794139E-17</v>
      </c>
      <c r="DF1025" s="42">
        <v>1.2839325414480685E-17</v>
      </c>
      <c r="DG1025" s="42">
        <v>1.7736869915505049E-18</v>
      </c>
      <c r="DH1025" s="42">
        <v>6.5509528140647588E-18</v>
      </c>
      <c r="DI1025" s="42">
        <v>-3.0899761915836876E-18</v>
      </c>
      <c r="DJ1025" s="42">
        <v>-9.1140745124562716E-18</v>
      </c>
      <c r="DK1025" s="42">
        <v>1.1599269179700389E-17</v>
      </c>
      <c r="DL1025" s="42">
        <v>7.386127300057499E-19</v>
      </c>
      <c r="DM1025" s="42">
        <v>-5.5243488819925468E-18</v>
      </c>
      <c r="DN1025" s="42">
        <v>3.203309199926313E-17</v>
      </c>
      <c r="DO1025" s="42">
        <v>1.5070410197548512E-17</v>
      </c>
      <c r="DP1025" s="42">
        <v>-9.2038600048652275E-18</v>
      </c>
      <c r="DQ1025" s="42">
        <v>4.3097036356298801E-18</v>
      </c>
      <c r="DR1025" s="42">
        <v>-3.2966522307137369E-17</v>
      </c>
      <c r="DS1025" s="42">
        <v>2.6308843341718569E-18</v>
      </c>
      <c r="DT1025" s="42">
        <v>-7.6812335788808972E-17</v>
      </c>
      <c r="DU1025" s="42">
        <v>1.6500201812513771E-18</v>
      </c>
      <c r="DV1025" s="42">
        <v>6.4052631471370192E-18</v>
      </c>
      <c r="DW1025" s="42">
        <v>-1.463672932855431E-18</v>
      </c>
      <c r="DX1025" s="42">
        <v>-1.6534083130403943E-18</v>
      </c>
      <c r="DY1025" s="42">
        <v>-2.0620170067958687E-17</v>
      </c>
      <c r="DZ1025" s="42">
        <v>2.3872776585415201E-17</v>
      </c>
      <c r="EA1025" s="42">
        <v>-7.5487576259303246E-18</v>
      </c>
      <c r="EB1025" s="42">
        <v>-2.0061128322770849E-17</v>
      </c>
      <c r="EC1025" s="42">
        <v>-6.7762635780344027E-21</v>
      </c>
      <c r="ED1025" s="42">
        <v>1.9075181972166844E-18</v>
      </c>
      <c r="EE1025" s="42">
        <v>-6.5729756706933706E-19</v>
      </c>
      <c r="EF1025" s="42">
        <v>7.3522459821673269E-19</v>
      </c>
      <c r="EG1025" s="42">
        <v>3.1170812458958252E-19</v>
      </c>
      <c r="EH1025" s="42">
        <v>1.1689054672109345E-19</v>
      </c>
      <c r="EI1025" s="42">
        <v>-5.9631119486702744E-19</v>
      </c>
      <c r="EJ1025" s="42">
        <v>-1.8295911660692887E-19</v>
      </c>
      <c r="EK1025" s="42">
        <v>2.8629713617195351E-19</v>
      </c>
      <c r="EL1025" s="42">
        <v>2.7782680669941051E-19</v>
      </c>
      <c r="EM1025" s="42">
        <v>2.7020351017412181E-19</v>
      </c>
      <c r="EN1025" s="42">
        <v>1.0227922838095677E-19</v>
      </c>
      <c r="EO1025" s="42">
        <v>3.6557942003495603E-18</v>
      </c>
      <c r="EP1025" s="42">
        <v>-3.6320772778264399E-18</v>
      </c>
      <c r="EQ1025" s="42">
        <v>5.04831636563563E-19</v>
      </c>
      <c r="ER1025" s="42">
        <v>2.2700482986415249E-19</v>
      </c>
      <c r="ES1025" s="42">
        <v>1.8363674296473231E-18</v>
      </c>
      <c r="ET1025" s="42">
        <v>2.2056737946501981E-18</v>
      </c>
      <c r="EU1025" s="42">
        <v>-2.7105054312137611E-19</v>
      </c>
      <c r="EV1025" s="42">
        <v>3.2255014631443757E-18</v>
      </c>
      <c r="EW1025" s="42">
        <v>-1.3552527156068805E-20</v>
      </c>
      <c r="EX1025" s="42">
        <v>9.4528876913579918E-19</v>
      </c>
      <c r="EY1025" s="42">
        <v>5.8529976655272153E-19</v>
      </c>
      <c r="EZ1025" s="42">
        <v>2.9137933385547932E-19</v>
      </c>
      <c r="FA1025" s="42">
        <v>5.9969932665604464E-19</v>
      </c>
      <c r="FB1025" s="42">
        <v>1.6601845766184287E-19</v>
      </c>
      <c r="FC1025" s="42">
        <v>2.2785186281140679E-19</v>
      </c>
      <c r="FD1025" s="42">
        <v>-1.2874900798265365E-19</v>
      </c>
      <c r="FE1025" s="42">
        <v>1.2773256844594849E-18</v>
      </c>
      <c r="FF1025" s="42">
        <v>-1.6517142471458857E-19</v>
      </c>
      <c r="FG1025" s="42">
        <v>1.8007920458626425E-18</v>
      </c>
      <c r="FH1025" s="42">
        <v>7.0473141211557788E-19</v>
      </c>
      <c r="FI1025" s="42">
        <v>1.539905898108318E-18</v>
      </c>
      <c r="FJ1025" s="42">
        <v>3.1933142111487123E-19</v>
      </c>
      <c r="FK1025" s="42">
        <v>5.8275866771095863E-19</v>
      </c>
      <c r="FL1025" s="42">
        <v>7.538593230563273E-19</v>
      </c>
      <c r="FM1025" s="42">
        <v>-5.6581800876587263E-19</v>
      </c>
      <c r="FN1025" s="42">
        <v>9.1479558303464437E-19</v>
      </c>
      <c r="FO1025" s="42">
        <v>-1.8126505071242027E-19</v>
      </c>
      <c r="FP1025" s="42">
        <v>5.5226548160980382E-19</v>
      </c>
      <c r="FQ1025" s="42">
        <v>2.3716922523120409E-19</v>
      </c>
      <c r="FR1025" s="42">
        <v>3.6591823321385775E-19</v>
      </c>
      <c r="FS1025" s="42">
        <v>3.0493186101154812E-19</v>
      </c>
      <c r="FT1025" s="42">
        <v>-3.6253010142484055E-19</v>
      </c>
      <c r="FU1025" s="42">
        <v>2.507217523872729E-19</v>
      </c>
      <c r="FV1025" s="42">
        <v>6.4374503991326826E-20</v>
      </c>
      <c r="FW1025" s="42">
        <v>3.2881819012411939E-18</v>
      </c>
      <c r="FX1025" s="42">
        <v>-1.2078689827846323E-17</v>
      </c>
      <c r="FY1025" s="42">
        <v>-1.6601845766184287E-19</v>
      </c>
      <c r="FZ1025" s="42">
        <v>5.2007822961414041E-19</v>
      </c>
      <c r="GA1025" s="42">
        <v>1.1062250291141162E-18</v>
      </c>
      <c r="GB1025" s="42">
        <v>6.8440262138147467E-19</v>
      </c>
      <c r="GC1025" s="42">
        <v>-1.7957098481791167E-19</v>
      </c>
      <c r="GD1025" s="42">
        <v>8.1992789294216273E-19</v>
      </c>
      <c r="GE1025" s="42">
        <v>3.7777669447541795E-19</v>
      </c>
      <c r="GF1025" s="42">
        <v>-2.1684043449710089E-19</v>
      </c>
      <c r="GG1025" s="1"/>
      <c r="GH1025" s="37"/>
      <c r="GI1025" s="37"/>
    </row>
    <row r="1026" spans="1:191">
      <c r="A1026" s="37"/>
      <c r="B1026" s="40" t="s">
        <v>115</v>
      </c>
      <c r="C1026" s="41" t="s">
        <v>301</v>
      </c>
      <c r="D1026" s="42">
        <v>-6.7762635780344027E-20</v>
      </c>
      <c r="E1026" s="42">
        <v>1.7618285302889447E-19</v>
      </c>
      <c r="F1026" s="42">
        <v>1.1180834903756764E-19</v>
      </c>
      <c r="G1026" s="42">
        <v>5.5904174518783822E-20</v>
      </c>
      <c r="H1026" s="42">
        <v>-2.439454888092385E-19</v>
      </c>
      <c r="I1026" s="42">
        <v>3.1170812458958252E-19</v>
      </c>
      <c r="J1026" s="42">
        <v>5.9292306307801024E-20</v>
      </c>
      <c r="K1026" s="42">
        <v>-4.4892746204477918E-20</v>
      </c>
      <c r="L1026" s="42">
        <v>1.249373597200093E-20</v>
      </c>
      <c r="M1026" s="42">
        <v>6.2680438096818225E-20</v>
      </c>
      <c r="N1026" s="42">
        <v>-1.4484263398048536E-19</v>
      </c>
      <c r="O1026" s="42">
        <v>-5.082197683525802E-21</v>
      </c>
      <c r="P1026" s="42">
        <v>-3.8624702394796095E-19</v>
      </c>
      <c r="Q1026" s="42">
        <v>-5.4548921803176942E-18</v>
      </c>
      <c r="R1026" s="42">
        <v>-1.3552527156068805E-20</v>
      </c>
      <c r="S1026" s="42">
        <v>-2.7782680669941051E-19</v>
      </c>
      <c r="T1026" s="42">
        <v>-1.4568966692773966E-19</v>
      </c>
      <c r="U1026" s="42">
        <v>3.7269449679189215E-20</v>
      </c>
      <c r="V1026" s="42">
        <v>-5.4210108624275222E-20</v>
      </c>
      <c r="W1026" s="42">
        <v>-2.0328790734103208E-20</v>
      </c>
      <c r="X1026" s="42">
        <v>5.1669009782512321E-20</v>
      </c>
      <c r="Y1026" s="42">
        <v>-7.1150767569361228E-20</v>
      </c>
      <c r="Z1026" s="42">
        <v>-2.8799120206646212E-20</v>
      </c>
      <c r="AA1026" s="42">
        <v>-4.7433845046240819E-20</v>
      </c>
      <c r="AB1026" s="42">
        <v>2.2192263218062669E-19</v>
      </c>
      <c r="AC1026" s="42">
        <v>-1.6940658945086007E-19</v>
      </c>
      <c r="AD1026" s="42">
        <v>-6.7762635780344027E-21</v>
      </c>
      <c r="AE1026" s="42">
        <v>-9.994988777600744E-20</v>
      </c>
      <c r="AF1026" s="42">
        <v>9.1479558303464437E-20</v>
      </c>
      <c r="AG1026" s="42">
        <v>3.3881317890172014E-21</v>
      </c>
      <c r="AH1026" s="42">
        <v>-1.4230153513872246E-19</v>
      </c>
      <c r="AI1026" s="42">
        <v>1.8888834723770898E-19</v>
      </c>
      <c r="AJ1026" s="42">
        <v>-3.2187251995663413E-20</v>
      </c>
      <c r="AK1026" s="42">
        <v>7.7927031147395631E-20</v>
      </c>
      <c r="AL1026" s="42">
        <v>-1.2027867851011065E-19</v>
      </c>
      <c r="AM1026" s="42">
        <v>-6.4374503991326826E-20</v>
      </c>
      <c r="AN1026" s="42">
        <v>-2.7105054312137611E-20</v>
      </c>
      <c r="AO1026" s="42">
        <v>2.8358663074073975E-18</v>
      </c>
      <c r="AP1026" s="42">
        <v>-1.9312351197398048E-19</v>
      </c>
      <c r="AQ1026" s="42">
        <v>-2.3716922523120409E-20</v>
      </c>
      <c r="AR1026" s="42">
        <v>1.6093625997831706E-19</v>
      </c>
      <c r="AS1026" s="42">
        <v>-1.6940658945086007E-20</v>
      </c>
      <c r="AT1026" s="42">
        <v>1.3552527156068805E-19</v>
      </c>
      <c r="AU1026" s="42">
        <v>-8.0468129989158532E-20</v>
      </c>
      <c r="AV1026" s="42">
        <v>-2.2531076396964389E-19</v>
      </c>
      <c r="AW1026" s="42">
        <v>-1.2536087619363645E-19</v>
      </c>
      <c r="AX1026" s="42">
        <v>4.912791094074942E-20</v>
      </c>
      <c r="AY1026" s="42">
        <v>1.5246593050577406E-20</v>
      </c>
      <c r="AZ1026" s="42">
        <v>1.1519648082658485E-19</v>
      </c>
      <c r="BA1026" s="42">
        <v>-3.2864878353466853E-19</v>
      </c>
      <c r="BB1026" s="42">
        <v>-5.5226548160980382E-19</v>
      </c>
      <c r="BC1026" s="42">
        <v>-3.1255515753683683E-19</v>
      </c>
      <c r="BD1026" s="42">
        <v>3.4050724479622874E-19</v>
      </c>
      <c r="BE1026" s="42">
        <v>-8.6397360619938635E-20</v>
      </c>
      <c r="BF1026" s="42">
        <v>-1.4484263398048536E-19</v>
      </c>
      <c r="BG1026" s="42">
        <v>-6.1833405149563925E-20</v>
      </c>
      <c r="BH1026" s="42">
        <v>6.1833405149563925E-20</v>
      </c>
      <c r="BI1026" s="42">
        <v>1.7279472123987727E-19</v>
      </c>
      <c r="BJ1026" s="42">
        <v>8.4703294725430034E-20</v>
      </c>
      <c r="BK1026" s="42">
        <v>5.8953493128899304E-19</v>
      </c>
      <c r="BL1026" s="42">
        <v>8.0637536578609392E-19</v>
      </c>
      <c r="BM1026" s="42">
        <v>3.9810548520952116E-20</v>
      </c>
      <c r="BN1026" s="42">
        <v>2.1853450039160949E-19</v>
      </c>
      <c r="BO1026" s="42">
        <v>2.1175823681357508E-19</v>
      </c>
      <c r="BP1026" s="42">
        <v>2.3716922523120409E-20</v>
      </c>
      <c r="BQ1026" s="42">
        <v>-1.1519648082658485E-19</v>
      </c>
      <c r="BR1026" s="42">
        <v>1.6940658945086007E-20</v>
      </c>
      <c r="BS1026" s="42">
        <v>-2.1006417091906648E-19</v>
      </c>
      <c r="BT1026" s="42">
        <v>-1.3637230450794235E-19</v>
      </c>
      <c r="BU1026" s="42">
        <v>-3.3881317890172014E-20</v>
      </c>
      <c r="BV1026" s="42">
        <v>-1.4230153513872246E-19</v>
      </c>
      <c r="BW1026" s="42">
        <v>-8.4703294725430034E-20</v>
      </c>
      <c r="BX1026" s="42">
        <v>-1.0333801956502464E-19</v>
      </c>
      <c r="BY1026" s="42">
        <v>0.99999999999999933</v>
      </c>
      <c r="BZ1026" s="42">
        <v>-2.8799120206646212E-20</v>
      </c>
      <c r="CA1026" s="42">
        <v>9.893344823930228E-19</v>
      </c>
      <c r="CB1026" s="42">
        <v>-7.9959910220805952E-19</v>
      </c>
      <c r="CC1026" s="42">
        <v>-9.1479558303464437E-20</v>
      </c>
      <c r="CD1026" s="42">
        <v>-2.1006417091906648E-19</v>
      </c>
      <c r="CE1026" s="42">
        <v>-2.6258021364883311E-19</v>
      </c>
      <c r="CF1026" s="42">
        <v>1.4738373282224826E-18</v>
      </c>
      <c r="CG1026" s="42">
        <v>1.0791199748019786E-18</v>
      </c>
      <c r="CH1026" s="42">
        <v>8.6058547441036914E-19</v>
      </c>
      <c r="CI1026" s="42">
        <v>-1.7736869915505049E-18</v>
      </c>
      <c r="CJ1026" s="42">
        <v>-3.2441361879839703E-18</v>
      </c>
      <c r="CK1026" s="42">
        <v>-1.9549520422629252E-18</v>
      </c>
      <c r="CL1026" s="42">
        <v>-1.1631456431696052E-17</v>
      </c>
      <c r="CM1026" s="42">
        <v>-7.6232965252887031E-20</v>
      </c>
      <c r="CN1026" s="42">
        <v>-1.7872395187065737E-18</v>
      </c>
      <c r="CO1026" s="42">
        <v>-6.4408385309216998E-18</v>
      </c>
      <c r="CP1026" s="42">
        <v>3.2864878353466853E-19</v>
      </c>
      <c r="CQ1026" s="42">
        <v>2.1684043449710089E-19</v>
      </c>
      <c r="CR1026" s="42">
        <v>1.7567463326054189E-18</v>
      </c>
      <c r="CS1026" s="42">
        <v>2.7274460901588471E-18</v>
      </c>
      <c r="CT1026" s="42">
        <v>-6.9626108264303488E-19</v>
      </c>
      <c r="CU1026" s="42">
        <v>-6.3341123795676579E-18</v>
      </c>
      <c r="CV1026" s="42">
        <v>-4.3300324263639833E-18</v>
      </c>
      <c r="CW1026" s="42">
        <v>-2.507217523872729E-19</v>
      </c>
      <c r="CX1026" s="42">
        <v>-1.2027867851011065E-18</v>
      </c>
      <c r="CY1026" s="42">
        <v>-1.8380614955418317E-19</v>
      </c>
      <c r="CZ1026" s="42">
        <v>4.8280877993495119E-20</v>
      </c>
      <c r="DA1026" s="42">
        <v>-1.3383120566617945E-19</v>
      </c>
      <c r="DB1026" s="42">
        <v>-3.2949581648192283E-19</v>
      </c>
      <c r="DC1026" s="42">
        <v>-8.8091426514447235E-20</v>
      </c>
      <c r="DD1026" s="42">
        <v>-1.9312351197398048E-19</v>
      </c>
      <c r="DE1026" s="42">
        <v>-9.5884129629186798E-19</v>
      </c>
      <c r="DF1026" s="42">
        <v>-2.0667603913004928E-19</v>
      </c>
      <c r="DG1026" s="42">
        <v>7.9621097041904232E-20</v>
      </c>
      <c r="DH1026" s="42">
        <v>-2.2022856628611809E-20</v>
      </c>
      <c r="DI1026" s="42">
        <v>2.558039500707987E-19</v>
      </c>
      <c r="DJ1026" s="42">
        <v>-2.8799120206646212E-20</v>
      </c>
      <c r="DK1026" s="42">
        <v>-1.2451384324638215E-19</v>
      </c>
      <c r="DL1026" s="42">
        <v>-2.430984558619842E-19</v>
      </c>
      <c r="DM1026" s="42">
        <v>5.7013787679686956E-18</v>
      </c>
      <c r="DN1026" s="42">
        <v>2.7943616929919368E-18</v>
      </c>
      <c r="DO1026" s="42">
        <v>4.8619691172396839E-19</v>
      </c>
      <c r="DP1026" s="42">
        <v>1.5390588651610637E-18</v>
      </c>
      <c r="DQ1026" s="42">
        <v>-9.2800929701181145E-18</v>
      </c>
      <c r="DR1026" s="42">
        <v>2.9002408113987244E-18</v>
      </c>
      <c r="DS1026" s="42">
        <v>8.4703294725430034E-20</v>
      </c>
      <c r="DT1026" s="42">
        <v>-4.9636130709102E-19</v>
      </c>
      <c r="DU1026" s="42">
        <v>-4.5062152793928778E-19</v>
      </c>
      <c r="DV1026" s="42">
        <v>-2.8799120206646212E-19</v>
      </c>
      <c r="DW1026" s="42">
        <v>1.6263032587282567E-19</v>
      </c>
      <c r="DX1026" s="42">
        <v>2.3140940118987485E-18</v>
      </c>
      <c r="DY1026" s="42">
        <v>-1.5246593050577406E-19</v>
      </c>
      <c r="DZ1026" s="42">
        <v>-1.2603850255143989E-18</v>
      </c>
      <c r="EA1026" s="42">
        <v>-3.9691963908336514E-18</v>
      </c>
      <c r="EB1026" s="42">
        <v>5.9089018400459992E-18</v>
      </c>
      <c r="EC1026" s="42">
        <v>-1.6263032587282567E-19</v>
      </c>
      <c r="ED1026" s="42">
        <v>-4.7264438456789959E-19</v>
      </c>
      <c r="EE1026" s="42">
        <v>1.8634724839594607E-19</v>
      </c>
      <c r="EF1026" s="42">
        <v>-2.422514229147299E-19</v>
      </c>
      <c r="EG1026" s="42">
        <v>-2.0328790734103208E-20</v>
      </c>
      <c r="EH1026" s="42">
        <v>-1.0333801956502464E-19</v>
      </c>
      <c r="EI1026" s="42">
        <v>-8.3009228830921433E-20</v>
      </c>
      <c r="EJ1026" s="42">
        <v>-1.8634724839594607E-20</v>
      </c>
      <c r="EK1026" s="42">
        <v>-7.1150767569361228E-20</v>
      </c>
      <c r="EL1026" s="42">
        <v>0</v>
      </c>
      <c r="EM1026" s="42">
        <v>1.8634724839594607E-20</v>
      </c>
      <c r="EN1026" s="42">
        <v>1.8211208365967457E-20</v>
      </c>
      <c r="EO1026" s="42">
        <v>-1.7787691892340307E-19</v>
      </c>
      <c r="EP1026" s="42">
        <v>-2.8460307027744491E-19</v>
      </c>
      <c r="EQ1026" s="42">
        <v>-4.7433845046240819E-20</v>
      </c>
      <c r="ER1026" s="42">
        <v>7.1150767569361228E-20</v>
      </c>
      <c r="ES1026" s="42">
        <v>5.2516042729766621E-20</v>
      </c>
      <c r="ET1026" s="42">
        <v>5.4718328392627802E-19</v>
      </c>
      <c r="EU1026" s="42">
        <v>4.2690460541616737E-19</v>
      </c>
      <c r="EV1026" s="42">
        <v>-1.5924219408380846E-19</v>
      </c>
      <c r="EW1026" s="42">
        <v>-3.0323779511703952E-19</v>
      </c>
      <c r="EX1026" s="42">
        <v>3.6930636500287495E-19</v>
      </c>
      <c r="EY1026" s="42">
        <v>3.2187251995663413E-20</v>
      </c>
      <c r="EZ1026" s="42">
        <v>-1.4145450219146816E-19</v>
      </c>
      <c r="FA1026" s="42">
        <v>-2.3716922523120409E-20</v>
      </c>
      <c r="FB1026" s="42">
        <v>-3.2187251995663413E-20</v>
      </c>
      <c r="FC1026" s="42">
        <v>-1.6093625997831706E-20</v>
      </c>
      <c r="FD1026" s="42">
        <v>-1.1434944787933055E-19</v>
      </c>
      <c r="FE1026" s="42">
        <v>2.0328790734103208E-20</v>
      </c>
      <c r="FF1026" s="42">
        <v>-3.2187251995663413E-20</v>
      </c>
      <c r="FG1026" s="42">
        <v>-2.8799120206646212E-20</v>
      </c>
      <c r="FH1026" s="42">
        <v>-1.9481757786848908E-20</v>
      </c>
      <c r="FI1026" s="42">
        <v>4.3198680309969317E-20</v>
      </c>
      <c r="FJ1026" s="42">
        <v>5.082197683525802E-21</v>
      </c>
      <c r="FK1026" s="42">
        <v>1.5246593050577406E-20</v>
      </c>
      <c r="FL1026" s="42">
        <v>1.6093625997831706E-20</v>
      </c>
      <c r="FM1026" s="42">
        <v>-4.3198680309969317E-20</v>
      </c>
      <c r="FN1026" s="42">
        <v>-9.6561755986990239E-20</v>
      </c>
      <c r="FO1026" s="42">
        <v>1.1434944787933055E-19</v>
      </c>
      <c r="FP1026" s="42">
        <v>-6.7762635780344027E-21</v>
      </c>
      <c r="FQ1026" s="42">
        <v>-4.7433845046240819E-20</v>
      </c>
      <c r="FR1026" s="42">
        <v>-2.9646153153900512E-20</v>
      </c>
      <c r="FS1026" s="42">
        <v>6.7762635780344027E-21</v>
      </c>
      <c r="FT1026" s="42">
        <v>3.0493186101154812E-20</v>
      </c>
      <c r="FU1026" s="42">
        <v>-2.7105054312137611E-20</v>
      </c>
      <c r="FV1026" s="42">
        <v>1.2705494208814505E-19</v>
      </c>
      <c r="FW1026" s="42">
        <v>4.8704394467122269E-19</v>
      </c>
      <c r="FX1026" s="42">
        <v>-9.8425228470949699E-19</v>
      </c>
      <c r="FY1026" s="42">
        <v>1.3552527156068805E-20</v>
      </c>
      <c r="FZ1026" s="42">
        <v>5.5904174518783822E-20</v>
      </c>
      <c r="GA1026" s="42">
        <v>8.4703294725430034E-21</v>
      </c>
      <c r="GB1026" s="42">
        <v>-4.4045713257223618E-20</v>
      </c>
      <c r="GC1026" s="42">
        <v>-1.1943164556285635E-19</v>
      </c>
      <c r="GD1026" s="42">
        <v>-5.9292306307801024E-20</v>
      </c>
      <c r="GE1026" s="42">
        <v>3.7269449679189215E-20</v>
      </c>
      <c r="GF1026" s="42">
        <v>0</v>
      </c>
      <c r="GG1026" s="1"/>
      <c r="GH1026" s="37"/>
      <c r="GI1026" s="37"/>
    </row>
    <row r="1027" spans="1:191">
      <c r="A1027" s="37"/>
      <c r="B1027" s="40" t="s">
        <v>116</v>
      </c>
      <c r="C1027" s="41" t="s">
        <v>302</v>
      </c>
      <c r="D1027" s="42">
        <v>8.3009228830921433E-20</v>
      </c>
      <c r="E1027" s="42">
        <v>-4.6586812098986519E-20</v>
      </c>
      <c r="F1027" s="42">
        <v>-1.1341771163735082E-18</v>
      </c>
      <c r="G1027" s="42">
        <v>-4.3029273720518457E-19</v>
      </c>
      <c r="H1027" s="42">
        <v>-5.3193669087570061E-19</v>
      </c>
      <c r="I1027" s="42">
        <v>4.9636130709102E-19</v>
      </c>
      <c r="J1027" s="42">
        <v>-2.6258021364883311E-19</v>
      </c>
      <c r="K1027" s="42">
        <v>4.1038746294470851E-19</v>
      </c>
      <c r="L1027" s="42">
        <v>-4.3410438546782892E-21</v>
      </c>
      <c r="M1027" s="42">
        <v>-4.4384526436125338E-19</v>
      </c>
      <c r="N1027" s="42">
        <v>7.1743690632439239E-19</v>
      </c>
      <c r="O1027" s="42">
        <v>-1.3247595295057257E-18</v>
      </c>
      <c r="P1027" s="42">
        <v>3.8963515573697816E-19</v>
      </c>
      <c r="Q1027" s="42">
        <v>-2.8528069663524835E-18</v>
      </c>
      <c r="R1027" s="42">
        <v>5.1838416371963181E-19</v>
      </c>
      <c r="S1027" s="42">
        <v>-2.8290900438293631E-19</v>
      </c>
      <c r="T1027" s="42">
        <v>-6.4205097401875966E-19</v>
      </c>
      <c r="U1027" s="42">
        <v>-1.7465819372383673E-18</v>
      </c>
      <c r="V1027" s="42">
        <v>-5.7259427234390703E-19</v>
      </c>
      <c r="W1027" s="42">
        <v>-1.4348738126487848E-18</v>
      </c>
      <c r="X1027" s="42">
        <v>-3.0069669627527662E-18</v>
      </c>
      <c r="Y1027" s="42">
        <v>5.2516042729766621E-20</v>
      </c>
      <c r="Z1027" s="42">
        <v>-1.3891340334970526E-19</v>
      </c>
      <c r="AA1027" s="42">
        <v>-4.9051677975496533E-18</v>
      </c>
      <c r="AB1027" s="42">
        <v>-1.9651164376299768E-19</v>
      </c>
      <c r="AC1027" s="42">
        <v>1.0333801956502464E-18</v>
      </c>
      <c r="AD1027" s="42">
        <v>-2.8799120206646212E-20</v>
      </c>
      <c r="AE1027" s="42">
        <v>-3.3118988237643143E-19</v>
      </c>
      <c r="AF1027" s="42">
        <v>5.5819471224058392E-19</v>
      </c>
      <c r="AG1027" s="42">
        <v>-1.5585406229479126E-19</v>
      </c>
      <c r="AH1027" s="42">
        <v>6.2595734802092795E-19</v>
      </c>
      <c r="AI1027" s="42">
        <v>-5.116079001415974E-19</v>
      </c>
      <c r="AJ1027" s="42">
        <v>2.3293406049493259E-19</v>
      </c>
      <c r="AK1027" s="42">
        <v>1.3273006283474886E-18</v>
      </c>
      <c r="AL1027" s="42">
        <v>-1.5831045784182873E-18</v>
      </c>
      <c r="AM1027" s="42">
        <v>8.1315162936412833E-20</v>
      </c>
      <c r="AN1027" s="42">
        <v>-2.9705445460208313E-18</v>
      </c>
      <c r="AO1027" s="42">
        <v>2.3515328681673886E-17</v>
      </c>
      <c r="AP1027" s="42">
        <v>6.0986372202309624E-20</v>
      </c>
      <c r="AQ1027" s="42">
        <v>2.2022856628611809E-19</v>
      </c>
      <c r="AR1027" s="42">
        <v>-5.6666504171312693E-19</v>
      </c>
      <c r="AS1027" s="42">
        <v>-5.8445273360546723E-19</v>
      </c>
      <c r="AT1027" s="42">
        <v>-8.4533888135979174E-19</v>
      </c>
      <c r="AU1027" s="42">
        <v>-1.7872395187065737E-19</v>
      </c>
      <c r="AV1027" s="42">
        <v>-3.0408482806429382E-19</v>
      </c>
      <c r="AW1027" s="42">
        <v>5.6412394287136403E-19</v>
      </c>
      <c r="AX1027" s="42">
        <v>1.8126505071242027E-19</v>
      </c>
      <c r="AY1027" s="42">
        <v>-5.04831636563563E-19</v>
      </c>
      <c r="AZ1027" s="42">
        <v>-9.3766547261051048E-19</v>
      </c>
      <c r="BA1027" s="42">
        <v>2.414043899674756E-19</v>
      </c>
      <c r="BB1027" s="42">
        <v>2.2700482986415249E-19</v>
      </c>
      <c r="BC1027" s="42">
        <v>5.1245493308885171E-19</v>
      </c>
      <c r="BD1027" s="42">
        <v>-1.3162892000331827E-18</v>
      </c>
      <c r="BE1027" s="42">
        <v>1.5703990842094728E-18</v>
      </c>
      <c r="BF1027" s="42">
        <v>3.9641141931501256E-19</v>
      </c>
      <c r="BG1027" s="42">
        <v>-1.0058516248644817E-18</v>
      </c>
      <c r="BH1027" s="42">
        <v>-1.6957599604031093E-18</v>
      </c>
      <c r="BI1027" s="42">
        <v>3.1509625637859973E-19</v>
      </c>
      <c r="BJ1027" s="42">
        <v>-2.6681537838510461E-19</v>
      </c>
      <c r="BK1027" s="42">
        <v>-5.3871295445373502E-19</v>
      </c>
      <c r="BL1027" s="42">
        <v>-1.5839516113655416E-18</v>
      </c>
      <c r="BM1027" s="42">
        <v>3.1001405869507392E-19</v>
      </c>
      <c r="BN1027" s="42">
        <v>-9.5291206566108788E-19</v>
      </c>
      <c r="BO1027" s="42">
        <v>1.6551023789349029E-18</v>
      </c>
      <c r="BP1027" s="42">
        <v>-1.0215217343886862E-18</v>
      </c>
      <c r="BQ1027" s="42">
        <v>-6.6407383064737147E-19</v>
      </c>
      <c r="BR1027" s="42">
        <v>1.7127006193481953E-18</v>
      </c>
      <c r="BS1027" s="42">
        <v>-3.028989819381378E-18</v>
      </c>
      <c r="BT1027" s="42">
        <v>3.1170812458958252E-19</v>
      </c>
      <c r="BU1027" s="42">
        <v>2.8799120206646212E-20</v>
      </c>
      <c r="BV1027" s="42">
        <v>1.3213713977167085E-18</v>
      </c>
      <c r="BW1027" s="42">
        <v>-1.2027867851011065E-19</v>
      </c>
      <c r="BX1027" s="42">
        <v>9.6222942808088519E-19</v>
      </c>
      <c r="BY1027" s="42">
        <v>-1.3144257275492233E-17</v>
      </c>
      <c r="BZ1027" s="42">
        <v>1</v>
      </c>
      <c r="CA1027" s="42">
        <v>2.3649159887340065E-18</v>
      </c>
      <c r="CB1027" s="42">
        <v>-1.5402447112872197E-17</v>
      </c>
      <c r="CC1027" s="42">
        <v>1.1180834903756764E-19</v>
      </c>
      <c r="CD1027" s="42">
        <v>-2.608861477543245E-19</v>
      </c>
      <c r="CE1027" s="42">
        <v>-2.456395547037471E-19</v>
      </c>
      <c r="CF1027" s="42">
        <v>-4.7417751420242987E-17</v>
      </c>
      <c r="CG1027" s="42">
        <v>-4.4597131705886167E-17</v>
      </c>
      <c r="CH1027" s="42">
        <v>-1.0936720008358075E-16</v>
      </c>
      <c r="CI1027" s="42">
        <v>2.0633722595114756E-17</v>
      </c>
      <c r="CJ1027" s="42">
        <v>-2.7111830575715645E-17</v>
      </c>
      <c r="CK1027" s="42">
        <v>-4.6359807269122366E-17</v>
      </c>
      <c r="CL1027" s="42">
        <v>-1.314764540728125E-17</v>
      </c>
      <c r="CM1027" s="42">
        <v>1.4094628242311558E-18</v>
      </c>
      <c r="CN1027" s="42">
        <v>4.921261423547485E-18</v>
      </c>
      <c r="CO1027" s="42">
        <v>6.8796015975994274E-18</v>
      </c>
      <c r="CP1027" s="42">
        <v>-3.1577388273640317E-17</v>
      </c>
      <c r="CQ1027" s="42">
        <v>-1.4174249339353462E-17</v>
      </c>
      <c r="CR1027" s="42">
        <v>-2.5136549742718617E-17</v>
      </c>
      <c r="CS1027" s="42">
        <v>-1.4159002746302884E-17</v>
      </c>
      <c r="CT1027" s="42">
        <v>1.2219297297090537E-17</v>
      </c>
      <c r="CU1027" s="42">
        <v>-4.791665382617577E-18</v>
      </c>
      <c r="CV1027" s="42">
        <v>-1.3145951341386741E-18</v>
      </c>
      <c r="CW1027" s="42">
        <v>-1.7177828170317211E-18</v>
      </c>
      <c r="CX1027" s="42">
        <v>-2.5775212584948359E-18</v>
      </c>
      <c r="CY1027" s="42">
        <v>-5.5938055836673994E-18</v>
      </c>
      <c r="CZ1027" s="42">
        <v>-4.6586812098986519E-19</v>
      </c>
      <c r="DA1027" s="42">
        <v>-1.6093625997831706E-19</v>
      </c>
      <c r="DB1027" s="42">
        <v>2.5953089503871762E-18</v>
      </c>
      <c r="DC1027" s="42">
        <v>-2.5089115897672376E-18</v>
      </c>
      <c r="DD1027" s="42">
        <v>-5.4210108624275222E-18</v>
      </c>
      <c r="DE1027" s="42">
        <v>-3.8963515573697816E-20</v>
      </c>
      <c r="DF1027" s="42">
        <v>2.1507860596681194E-17</v>
      </c>
      <c r="DG1027" s="42">
        <v>1.0164395367051604E-20</v>
      </c>
      <c r="DH1027" s="42">
        <v>-1.0028870095490916E-18</v>
      </c>
      <c r="DI1027" s="42">
        <v>2.1904272015996207E-18</v>
      </c>
      <c r="DJ1027" s="42">
        <v>-6.5695875389043534E-18</v>
      </c>
      <c r="DK1027" s="42">
        <v>-9.7069975755342819E-18</v>
      </c>
      <c r="DL1027" s="42">
        <v>-9.5096388988240299E-18</v>
      </c>
      <c r="DM1027" s="42">
        <v>-2.5638840280440417E-17</v>
      </c>
      <c r="DN1027" s="42">
        <v>-3.2913159231460348E-17</v>
      </c>
      <c r="DO1027" s="42">
        <v>-1.3222184306639628E-18</v>
      </c>
      <c r="DP1027" s="42">
        <v>-6.1663998560113065E-18</v>
      </c>
      <c r="DQ1027" s="42">
        <v>-4.2385528680605189E-17</v>
      </c>
      <c r="DR1027" s="42">
        <v>-1.3383120566617945E-18</v>
      </c>
      <c r="DS1027" s="42">
        <v>6.5475646822757416E-19</v>
      </c>
      <c r="DT1027" s="42">
        <v>-4.501133081709352E-18</v>
      </c>
      <c r="DU1027" s="42">
        <v>-2.6503660919587058E-18</v>
      </c>
      <c r="DV1027" s="42">
        <v>3.4897757426877174E-18</v>
      </c>
      <c r="DW1027" s="42">
        <v>-4.1250504531284427E-19</v>
      </c>
      <c r="DX1027" s="42">
        <v>-7.572474548453445E-18</v>
      </c>
      <c r="DY1027" s="42">
        <v>-1.480613591800517E-18</v>
      </c>
      <c r="DZ1027" s="42">
        <v>-1.6154612370034016E-17</v>
      </c>
      <c r="EA1027" s="42">
        <v>-4.2792104495287253E-18</v>
      </c>
      <c r="EB1027" s="42">
        <v>-8.1196578323797231E-18</v>
      </c>
      <c r="EC1027" s="42">
        <v>-1.2095630486791409E-18</v>
      </c>
      <c r="ED1027" s="42">
        <v>1.3552527156068805E-19</v>
      </c>
      <c r="EE1027" s="42">
        <v>1.2874900798265365E-19</v>
      </c>
      <c r="EF1027" s="42">
        <v>-1.8634724839594607E-19</v>
      </c>
      <c r="EG1027" s="42">
        <v>2.3378109344218689E-19</v>
      </c>
      <c r="EH1027" s="42">
        <v>-6.0732262318133334E-19</v>
      </c>
      <c r="EI1027" s="42">
        <v>-4.5909185741183078E-19</v>
      </c>
      <c r="EJ1027" s="42">
        <v>-1.1519648082658485E-19</v>
      </c>
      <c r="EK1027" s="42">
        <v>-2.439454888092385E-19</v>
      </c>
      <c r="EL1027" s="42">
        <v>1.1434944787933055E-19</v>
      </c>
      <c r="EM1027" s="42">
        <v>-1.5331296345302836E-19</v>
      </c>
      <c r="EN1027" s="42">
        <v>-1.2906664533787401E-19</v>
      </c>
      <c r="EO1027" s="42">
        <v>-1.2214215099407011E-18</v>
      </c>
      <c r="EP1027" s="42">
        <v>3.3542504711270293E-19</v>
      </c>
      <c r="EQ1027" s="42">
        <v>-2.2531076396964389E-19</v>
      </c>
      <c r="ER1027" s="42">
        <v>-1.8295911660692887E-19</v>
      </c>
      <c r="ES1027" s="42">
        <v>1.7686047938669791E-18</v>
      </c>
      <c r="ET1027" s="42">
        <v>-1.531435568635775E-18</v>
      </c>
      <c r="EU1027" s="42">
        <v>-6.9117888495950908E-19</v>
      </c>
      <c r="EV1027" s="42">
        <v>-1.8075683094406769E-18</v>
      </c>
      <c r="EW1027" s="42">
        <v>4.7222086809427244E-19</v>
      </c>
      <c r="EX1027" s="42">
        <v>5.04831636563563E-19</v>
      </c>
      <c r="EY1027" s="42">
        <v>-2.2319318160150814E-19</v>
      </c>
      <c r="EZ1027" s="42">
        <v>4.3876306667772758E-19</v>
      </c>
      <c r="FA1027" s="42">
        <v>-1.3400061225563031E-17</v>
      </c>
      <c r="FB1027" s="42">
        <v>1.9989977555201488E-19</v>
      </c>
      <c r="FC1027" s="42">
        <v>-4.7010328572613669E-20</v>
      </c>
      <c r="FD1027" s="42">
        <v>1.2451384324638215E-19</v>
      </c>
      <c r="FE1027" s="42">
        <v>-3.1001405869507392E-19</v>
      </c>
      <c r="FF1027" s="42">
        <v>-1.6263032587282567E-19</v>
      </c>
      <c r="FG1027" s="42">
        <v>-8.0891646462785682E-19</v>
      </c>
      <c r="FH1027" s="42">
        <v>6.0986372202309624E-20</v>
      </c>
      <c r="FI1027" s="42">
        <v>3.9259977105236821E-19</v>
      </c>
      <c r="FJ1027" s="42">
        <v>-1.0325331627029921E-18</v>
      </c>
      <c r="FK1027" s="42">
        <v>-2.3208702754767829E-19</v>
      </c>
      <c r="FL1027" s="42">
        <v>6.2680438096818225E-20</v>
      </c>
      <c r="FM1027" s="42">
        <v>5.5057141571529522E-20</v>
      </c>
      <c r="FN1027" s="42">
        <v>-3.0154372922253092E-19</v>
      </c>
      <c r="FO1027" s="42">
        <v>-2.9307339974998792E-19</v>
      </c>
      <c r="FP1027" s="42">
        <v>1.6940658945086007E-19</v>
      </c>
      <c r="FQ1027" s="42">
        <v>-4.2012834183813297E-19</v>
      </c>
      <c r="FR1027" s="42">
        <v>6.1833405149563925E-19</v>
      </c>
      <c r="FS1027" s="42">
        <v>-5.5311251455705812E-19</v>
      </c>
      <c r="FT1027" s="42">
        <v>-1.8465318250143747E-19</v>
      </c>
      <c r="FU1027" s="42">
        <v>-8.2331602473117993E-19</v>
      </c>
      <c r="FV1027" s="42">
        <v>8.6566767209389495E-19</v>
      </c>
      <c r="FW1027" s="42">
        <v>-9.9060503181390425E-19</v>
      </c>
      <c r="FX1027" s="42">
        <v>3.440647831746968E-18</v>
      </c>
      <c r="FY1027" s="42">
        <v>1.3806637040245096E-19</v>
      </c>
      <c r="FZ1027" s="42">
        <v>-1.7957098481791167E-19</v>
      </c>
      <c r="GA1027" s="42">
        <v>-5.4210108624275222E-20</v>
      </c>
      <c r="GB1027" s="42">
        <v>5.3363075677020921E-19</v>
      </c>
      <c r="GC1027" s="42">
        <v>8.8938459461701536E-20</v>
      </c>
      <c r="GD1027" s="42">
        <v>8.8345536398623525E-19</v>
      </c>
      <c r="GE1027" s="42">
        <v>4.2521053952165877E-19</v>
      </c>
      <c r="GF1027" s="42">
        <v>2.1684043449710089E-19</v>
      </c>
      <c r="GG1027" s="1"/>
      <c r="GH1027" s="37"/>
      <c r="GI1027" s="37"/>
    </row>
    <row r="1028" spans="1:191">
      <c r="A1028" s="37"/>
      <c r="B1028" s="40" t="s">
        <v>117</v>
      </c>
      <c r="C1028" s="41" t="s">
        <v>303</v>
      </c>
      <c r="D1028" s="42">
        <v>-6.6068569885835426E-20</v>
      </c>
      <c r="E1028" s="42">
        <v>3.5405977195229754E-19</v>
      </c>
      <c r="F1028" s="42">
        <v>6.4374503991326826E-20</v>
      </c>
      <c r="G1028" s="42">
        <v>-5.082197683525802E-20</v>
      </c>
      <c r="H1028" s="42">
        <v>4.997494388800372E-20</v>
      </c>
      <c r="I1028" s="42">
        <v>-9.910285482875314E-20</v>
      </c>
      <c r="J1028" s="42">
        <v>1.6093625997831706E-19</v>
      </c>
      <c r="K1028" s="42">
        <v>1.0969076666943189E-19</v>
      </c>
      <c r="L1028" s="42">
        <v>6.2362800741597862E-20</v>
      </c>
      <c r="M1028" s="42">
        <v>-6.9456701674852628E-20</v>
      </c>
      <c r="N1028" s="42">
        <v>5.5057141571529522E-20</v>
      </c>
      <c r="O1028" s="42">
        <v>-3.6524060685605431E-18</v>
      </c>
      <c r="P1028" s="42">
        <v>3.0493186101154812E-20</v>
      </c>
      <c r="Q1028" s="42">
        <v>-1.6940658945086007E-20</v>
      </c>
      <c r="R1028" s="42">
        <v>5.2346636140315761E-19</v>
      </c>
      <c r="S1028" s="42">
        <v>2.9815559743351372E-19</v>
      </c>
      <c r="T1028" s="42">
        <v>3.1170812458958252E-19</v>
      </c>
      <c r="U1028" s="42">
        <v>6.7762635780344027E-20</v>
      </c>
      <c r="V1028" s="42">
        <v>9.4867690092481638E-20</v>
      </c>
      <c r="W1028" s="42">
        <v>1.6093625997831706E-20</v>
      </c>
      <c r="X1028" s="42">
        <v>-1.7957098481791167E-19</v>
      </c>
      <c r="Y1028" s="42">
        <v>1.6093625997831706E-20</v>
      </c>
      <c r="Z1028" s="42">
        <v>1.9735867671025198E-19</v>
      </c>
      <c r="AA1028" s="42">
        <v>8.8091426514447235E-20</v>
      </c>
      <c r="AB1028" s="42">
        <v>-1.3044307387716225E-19</v>
      </c>
      <c r="AC1028" s="42">
        <v>6.0986372202309624E-20</v>
      </c>
      <c r="AD1028" s="42">
        <v>-6.7762635780344027E-21</v>
      </c>
      <c r="AE1028" s="42">
        <v>5.8445273360546723E-20</v>
      </c>
      <c r="AF1028" s="42">
        <v>2.507217523872729E-19</v>
      </c>
      <c r="AG1028" s="42">
        <v>-3.3881317890172014E-21</v>
      </c>
      <c r="AH1028" s="42">
        <v>1.6008922703106276E-19</v>
      </c>
      <c r="AI1028" s="42">
        <v>1.3552527156068805E-19</v>
      </c>
      <c r="AJ1028" s="42">
        <v>1.4314856808597676E-19</v>
      </c>
      <c r="AK1028" s="42">
        <v>2.6258021364883311E-20</v>
      </c>
      <c r="AL1028" s="42">
        <v>-8.4703294725430034E-22</v>
      </c>
      <c r="AM1028" s="42">
        <v>-1.0164395367051604E-19</v>
      </c>
      <c r="AN1028" s="42">
        <v>9.1479558303464437E-20</v>
      </c>
      <c r="AO1028" s="42">
        <v>7.377656970584956E-19</v>
      </c>
      <c r="AP1028" s="42">
        <v>3.0493186101154812E-20</v>
      </c>
      <c r="AQ1028" s="42">
        <v>4.4045713257223618E-20</v>
      </c>
      <c r="AR1028" s="42">
        <v>-9.8255821881498839E-20</v>
      </c>
      <c r="AS1028" s="42">
        <v>1.2536087619363645E-19</v>
      </c>
      <c r="AT1028" s="42">
        <v>1.2874900798265365E-19</v>
      </c>
      <c r="AU1028" s="42">
        <v>2.1429933565533799E-19</v>
      </c>
      <c r="AV1028" s="42">
        <v>-2.541098841762901E-20</v>
      </c>
      <c r="AW1028" s="42">
        <v>-1.9227647902672618E-19</v>
      </c>
      <c r="AX1028" s="42">
        <v>1.6093625997831706E-20</v>
      </c>
      <c r="AY1028" s="42">
        <v>1.3298417271892515E-19</v>
      </c>
      <c r="AZ1028" s="42">
        <v>1.1180834903756764E-19</v>
      </c>
      <c r="BA1028" s="42">
        <v>2.3716922523120409E-20</v>
      </c>
      <c r="BB1028" s="42">
        <v>2.6258021364883311E-20</v>
      </c>
      <c r="BC1028" s="42">
        <v>8.4703294725430034E-20</v>
      </c>
      <c r="BD1028" s="42">
        <v>-6.4374503991326826E-20</v>
      </c>
      <c r="BE1028" s="42">
        <v>2.608861477543245E-19</v>
      </c>
      <c r="BF1028" s="42">
        <v>5.9292306307801024E-20</v>
      </c>
      <c r="BG1028" s="42">
        <v>-1.4992483166401116E-19</v>
      </c>
      <c r="BH1028" s="42">
        <v>-1.7787691892340307E-19</v>
      </c>
      <c r="BI1028" s="42">
        <v>2.3716922523120409E-19</v>
      </c>
      <c r="BJ1028" s="42">
        <v>2.0498197323554068E-19</v>
      </c>
      <c r="BK1028" s="42">
        <v>-1.6601845766184287E-19</v>
      </c>
      <c r="BL1028" s="42">
        <v>-1.4060746924421386E-19</v>
      </c>
      <c r="BM1028" s="42">
        <v>9.5714723039735938E-20</v>
      </c>
      <c r="BN1028" s="42">
        <v>1.5161889755851976E-19</v>
      </c>
      <c r="BO1028" s="42">
        <v>1.5415999640028266E-19</v>
      </c>
      <c r="BP1028" s="42">
        <v>-7.0303734622106928E-20</v>
      </c>
      <c r="BQ1028" s="42">
        <v>-1.5077186461126546E-19</v>
      </c>
      <c r="BR1028" s="42">
        <v>-3.3881317890172014E-20</v>
      </c>
      <c r="BS1028" s="42">
        <v>-8.9785492408955836E-20</v>
      </c>
      <c r="BT1028" s="42">
        <v>-1.291725244562808E-18</v>
      </c>
      <c r="BU1028" s="42">
        <v>8.8091426514447235E-20</v>
      </c>
      <c r="BV1028" s="42">
        <v>-4.1674021004911577E-19</v>
      </c>
      <c r="BW1028" s="42">
        <v>1.9820570965750628E-19</v>
      </c>
      <c r="BX1028" s="42">
        <v>1.7957098481791167E-19</v>
      </c>
      <c r="BY1028" s="42">
        <v>-9.6561755986990239E-20</v>
      </c>
      <c r="BZ1028" s="42">
        <v>2.7105054312137611E-19</v>
      </c>
      <c r="CA1028" s="42">
        <v>1.0000000000000002</v>
      </c>
      <c r="CB1028" s="42">
        <v>-4.7433845046240819E-20</v>
      </c>
      <c r="CC1028" s="42">
        <v>-1.4568966692773966E-19</v>
      </c>
      <c r="CD1028" s="42">
        <v>-1.5585406229479126E-19</v>
      </c>
      <c r="CE1028" s="42">
        <v>5.014435047745458E-19</v>
      </c>
      <c r="CF1028" s="42">
        <v>-5.0093528500619322E-18</v>
      </c>
      <c r="CG1028" s="42">
        <v>3.4897757426877174E-19</v>
      </c>
      <c r="CH1028" s="42">
        <v>-7.7757624557944771E-19</v>
      </c>
      <c r="CI1028" s="42">
        <v>1.1858461261560205E-19</v>
      </c>
      <c r="CJ1028" s="42">
        <v>3.9700434237809057E-17</v>
      </c>
      <c r="CK1028" s="42">
        <v>-1.6974540262976179E-18</v>
      </c>
      <c r="CL1028" s="42">
        <v>8.9785492408955836E-18</v>
      </c>
      <c r="CM1028" s="42">
        <v>-1.5526113923171325E-17</v>
      </c>
      <c r="CN1028" s="42">
        <v>1.398281989327399E-17</v>
      </c>
      <c r="CO1028" s="42">
        <v>-4.2097537478538727E-18</v>
      </c>
      <c r="CP1028" s="42">
        <v>2.0743836878257815E-17</v>
      </c>
      <c r="CQ1028" s="42">
        <v>1.197365774238679E-17</v>
      </c>
      <c r="CR1028" s="42">
        <v>-1.1728018187683042E-17</v>
      </c>
      <c r="CS1028" s="42">
        <v>1.0276203716089172E-17</v>
      </c>
      <c r="CT1028" s="42">
        <v>1.9222565704989092E-17</v>
      </c>
      <c r="CU1028" s="42">
        <v>-1.139852237120112E-17</v>
      </c>
      <c r="CV1028" s="42">
        <v>8.4093431003406938E-18</v>
      </c>
      <c r="CW1028" s="42">
        <v>-5.4201638294802679E-18</v>
      </c>
      <c r="CX1028" s="42">
        <v>7.1066064274635798E-18</v>
      </c>
      <c r="CY1028" s="42">
        <v>-6.7000306127815157E-19</v>
      </c>
      <c r="CZ1028" s="42">
        <v>-1.9625753387882139E-18</v>
      </c>
      <c r="DA1028" s="42">
        <v>-1.0799670077492329E-18</v>
      </c>
      <c r="DB1028" s="42">
        <v>7.5538398236138504E-18</v>
      </c>
      <c r="DC1028" s="42">
        <v>3.9132922163148676E-19</v>
      </c>
      <c r="DD1028" s="42">
        <v>-9.1479558303464437E-20</v>
      </c>
      <c r="DE1028" s="42">
        <v>1.4018395277058671E-18</v>
      </c>
      <c r="DF1028" s="42">
        <v>1.4399560103323106E-18</v>
      </c>
      <c r="DG1028" s="42">
        <v>-2.2022856628611809E-20</v>
      </c>
      <c r="DH1028" s="42">
        <v>-1.8088388588615584E-18</v>
      </c>
      <c r="DI1028" s="42">
        <v>-1.0130514049161432E-18</v>
      </c>
      <c r="DJ1028" s="42">
        <v>4.6586812098986519E-20</v>
      </c>
      <c r="DK1028" s="42">
        <v>9.6477052692264809E-19</v>
      </c>
      <c r="DL1028" s="42">
        <v>1.1434944787933055E-19</v>
      </c>
      <c r="DM1028" s="42">
        <v>1.3505093311022565E-17</v>
      </c>
      <c r="DN1028" s="42">
        <v>3.5490680489955184E-19</v>
      </c>
      <c r="DO1028" s="42">
        <v>4.9051677975496533E-18</v>
      </c>
      <c r="DP1028" s="42">
        <v>1.6720430378799889E-18</v>
      </c>
      <c r="DQ1028" s="42">
        <v>-2.1677267186132054E-17</v>
      </c>
      <c r="DR1028" s="42">
        <v>-1.1143565454077575E-17</v>
      </c>
      <c r="DS1028" s="42">
        <v>-3.7862372742267225E-19</v>
      </c>
      <c r="DT1028" s="42">
        <v>1.4106486703573118E-17</v>
      </c>
      <c r="DU1028" s="42">
        <v>1.5170360085324519E-18</v>
      </c>
      <c r="DV1028" s="42">
        <v>1.1011428314305904E-19</v>
      </c>
      <c r="DW1028" s="42">
        <v>3.0493186101154812E-20</v>
      </c>
      <c r="DX1028" s="42">
        <v>-2.9815559743351372E-19</v>
      </c>
      <c r="DY1028" s="42">
        <v>-2.1006417091906648E-19</v>
      </c>
      <c r="DZ1028" s="42">
        <v>5.014435047745458E-19</v>
      </c>
      <c r="EA1028" s="42">
        <v>7.606355866343617E-19</v>
      </c>
      <c r="EB1028" s="42">
        <v>9.9085914169808054E-18</v>
      </c>
      <c r="EC1028" s="42">
        <v>4.2690460541616737E-19</v>
      </c>
      <c r="ED1028" s="42">
        <v>1.1180834903756764E-19</v>
      </c>
      <c r="EE1028" s="42">
        <v>8.4703294725430034E-20</v>
      </c>
      <c r="EF1028" s="42">
        <v>3.3034284942917713E-19</v>
      </c>
      <c r="EG1028" s="42">
        <v>-1.0164395367051604E-19</v>
      </c>
      <c r="EH1028" s="42">
        <v>9.910285482875314E-20</v>
      </c>
      <c r="EI1028" s="42">
        <v>1.6601845766184287E-19</v>
      </c>
      <c r="EJ1028" s="42">
        <v>0</v>
      </c>
      <c r="EK1028" s="42">
        <v>7.0303734622106928E-20</v>
      </c>
      <c r="EL1028" s="42">
        <v>2.8799120206646212E-20</v>
      </c>
      <c r="EM1028" s="42">
        <v>-2.1175823681357508E-21</v>
      </c>
      <c r="EN1028" s="42">
        <v>-2.9646153153900512E-21</v>
      </c>
      <c r="EO1028" s="42">
        <v>1.8465318250143747E-19</v>
      </c>
      <c r="EP1028" s="42">
        <v>-1.8533080885924091E-18</v>
      </c>
      <c r="EQ1028" s="42">
        <v>2.3378109344218689E-19</v>
      </c>
      <c r="ER1028" s="42">
        <v>7.453889935837843E-20</v>
      </c>
      <c r="ES1028" s="42">
        <v>1.3586408473958977E-18</v>
      </c>
      <c r="ET1028" s="42">
        <v>1.1756817307889689E-18</v>
      </c>
      <c r="EU1028" s="42">
        <v>2.9137933385547932E-19</v>
      </c>
      <c r="EV1028" s="42">
        <v>-8.7413800156643795E-19</v>
      </c>
      <c r="EW1028" s="42">
        <v>8.2585712357294283E-20</v>
      </c>
      <c r="EX1028" s="42">
        <v>-3.6253010142484055E-19</v>
      </c>
      <c r="EY1028" s="42">
        <v>1.6940658945086007E-21</v>
      </c>
      <c r="EZ1028" s="42">
        <v>8.9785492408955836E-20</v>
      </c>
      <c r="FA1028" s="42">
        <v>1.9312351197398048E-19</v>
      </c>
      <c r="FB1028" s="42">
        <v>-5.4210108624275222E-20</v>
      </c>
      <c r="FC1028" s="42">
        <v>-2.0328790734103208E-20</v>
      </c>
      <c r="FD1028" s="42">
        <v>1.6347735882007997E-19</v>
      </c>
      <c r="FE1028" s="42">
        <v>1.0672615135404184E-19</v>
      </c>
      <c r="FF1028" s="42">
        <v>4.2351647362715017E-20</v>
      </c>
      <c r="FG1028" s="42">
        <v>-1.1011428314305904E-20</v>
      </c>
      <c r="FH1028" s="42">
        <v>1.4484263398048536E-19</v>
      </c>
      <c r="FI1028" s="42">
        <v>3.2822526706104138E-19</v>
      </c>
      <c r="FJ1028" s="42">
        <v>3.3500153063907578E-19</v>
      </c>
      <c r="FK1028" s="42">
        <v>1.5246593050577406E-20</v>
      </c>
      <c r="FL1028" s="42">
        <v>-9.4020657145227338E-20</v>
      </c>
      <c r="FM1028" s="42">
        <v>8.4703294725430034E-21</v>
      </c>
      <c r="FN1028" s="42">
        <v>-1.2874900798265365E-19</v>
      </c>
      <c r="FO1028" s="42">
        <v>7.2844833463869829E-20</v>
      </c>
      <c r="FP1028" s="42">
        <v>1.8804131429045468E-19</v>
      </c>
      <c r="FQ1028" s="42">
        <v>7.1150767569361228E-20</v>
      </c>
      <c r="FR1028" s="42">
        <v>9.1479558303464437E-20</v>
      </c>
      <c r="FS1028" s="42">
        <v>1.2451384324638215E-19</v>
      </c>
      <c r="FT1028" s="42">
        <v>-1.0926725019580474E-18</v>
      </c>
      <c r="FU1028" s="42">
        <v>1.2197274440461925E-19</v>
      </c>
      <c r="FV1028" s="42">
        <v>1.3383120566617945E-19</v>
      </c>
      <c r="FW1028" s="42">
        <v>-1.7440408383966044E-18</v>
      </c>
      <c r="FX1028" s="42">
        <v>1.0486267887008238E-18</v>
      </c>
      <c r="FY1028" s="42">
        <v>-3.1340219048409113E-20</v>
      </c>
      <c r="FZ1028" s="42">
        <v>2.1514636860259229E-19</v>
      </c>
      <c r="GA1028" s="42">
        <v>-3.4304834363799164E-19</v>
      </c>
      <c r="GB1028" s="42">
        <v>1.3721933745519665E-19</v>
      </c>
      <c r="GC1028" s="42">
        <v>2.0328790734103208E-19</v>
      </c>
      <c r="GD1028" s="42">
        <v>2.7105054312137611E-20</v>
      </c>
      <c r="GE1028" s="42">
        <v>-2.8375603733019061E-19</v>
      </c>
      <c r="GF1028" s="42">
        <v>-1.0842021724855044E-19</v>
      </c>
      <c r="GG1028" s="1"/>
      <c r="GH1028" s="37"/>
      <c r="GI1028" s="37"/>
    </row>
    <row r="1029" spans="1:191">
      <c r="A1029" s="37"/>
      <c r="B1029" s="40" t="s">
        <v>118</v>
      </c>
      <c r="C1029" s="41" t="s">
        <v>304</v>
      </c>
      <c r="D1029" s="42">
        <v>1.4535085374883794E-18</v>
      </c>
      <c r="E1029" s="42">
        <v>-8.9023162756426966E-19</v>
      </c>
      <c r="F1029" s="42">
        <v>-3.2187251995663413E-19</v>
      </c>
      <c r="G1029" s="42">
        <v>-6.5221536938581126E-20</v>
      </c>
      <c r="H1029" s="42">
        <v>1.0274509650194663E-18</v>
      </c>
      <c r="I1029" s="42">
        <v>-4.972083400382743E-19</v>
      </c>
      <c r="J1029" s="42">
        <v>2.9307339974998792E-19</v>
      </c>
      <c r="K1029" s="42">
        <v>2.7528570785764761E-20</v>
      </c>
      <c r="L1029" s="42">
        <v>9.3703019790006975E-20</v>
      </c>
      <c r="M1029" s="42">
        <v>-3.1679032227310833E-19</v>
      </c>
      <c r="N1029" s="42">
        <v>6.1748701854838495E-19</v>
      </c>
      <c r="O1029" s="42">
        <v>2.0006918214146574E-18</v>
      </c>
      <c r="P1029" s="42">
        <v>-1.0333801956502464E-18</v>
      </c>
      <c r="Q1029" s="42">
        <v>-8.9277272640603256E-19</v>
      </c>
      <c r="R1029" s="42">
        <v>9.9272261418204E-19</v>
      </c>
      <c r="S1029" s="42">
        <v>2.8799120206646212E-19</v>
      </c>
      <c r="T1029" s="42">
        <v>1.1180834903756764E-19</v>
      </c>
      <c r="U1029" s="42">
        <v>-1.4653669987499396E-18</v>
      </c>
      <c r="V1029" s="42">
        <v>1.8973538018496328E-19</v>
      </c>
      <c r="W1029" s="42">
        <v>-3.9217625457874106E-19</v>
      </c>
      <c r="X1029" s="42">
        <v>-5.8275866771095863E-19</v>
      </c>
      <c r="Y1029" s="42">
        <v>9.1225448419288147E-19</v>
      </c>
      <c r="Z1029" s="42">
        <v>-6.9710811559028918E-19</v>
      </c>
      <c r="AA1029" s="42">
        <v>2.2700482986415249E-19</v>
      </c>
      <c r="AB1029" s="42">
        <v>1.1485766764768313E-18</v>
      </c>
      <c r="AC1029" s="42">
        <v>5.6581800876587263E-19</v>
      </c>
      <c r="AD1029" s="42">
        <v>-4.4045713257223618E-20</v>
      </c>
      <c r="AE1029" s="42">
        <v>-2.2446373102238959E-19</v>
      </c>
      <c r="AF1029" s="42">
        <v>1.1943164556285635E-19</v>
      </c>
      <c r="AG1029" s="42">
        <v>-1.9481757786848908E-19</v>
      </c>
      <c r="AH1029" s="42">
        <v>-2.3293406049493259E-20</v>
      </c>
      <c r="AI1029" s="42">
        <v>-1.2197274440461925E-19</v>
      </c>
      <c r="AJ1029" s="42">
        <v>-1.1807639284724947E-18</v>
      </c>
      <c r="AK1029" s="42">
        <v>-5.1245493308885171E-19</v>
      </c>
      <c r="AL1029" s="42">
        <v>-3.2780175058741423E-19</v>
      </c>
      <c r="AM1029" s="42">
        <v>5.6412394287136403E-19</v>
      </c>
      <c r="AN1029" s="42">
        <v>-9.6222942808088519E-19</v>
      </c>
      <c r="AO1029" s="42">
        <v>5.3432532378695774E-17</v>
      </c>
      <c r="AP1029" s="42">
        <v>-3.8455295805345235E-19</v>
      </c>
      <c r="AQ1029" s="42">
        <v>3.2187251995663413E-20</v>
      </c>
      <c r="AR1029" s="42">
        <v>1.1104601938503877E-18</v>
      </c>
      <c r="AS1029" s="42">
        <v>-1.1773757966834775E-19</v>
      </c>
      <c r="AT1029" s="42">
        <v>9.5121799976657928E-19</v>
      </c>
      <c r="AU1029" s="42">
        <v>6.5729756706933706E-19</v>
      </c>
      <c r="AV1029" s="42">
        <v>4.6756218688437379E-19</v>
      </c>
      <c r="AW1029" s="42">
        <v>-1.2790197503539935E-19</v>
      </c>
      <c r="AX1029" s="42">
        <v>-2.9815559743351372E-19</v>
      </c>
      <c r="AY1029" s="42">
        <v>-1.6601845766184287E-19</v>
      </c>
      <c r="AZ1029" s="42">
        <v>-1.6771252355635147E-19</v>
      </c>
      <c r="BA1029" s="42">
        <v>4.4215119846674478E-19</v>
      </c>
      <c r="BB1029" s="42">
        <v>-1.0884373372217759E-19</v>
      </c>
      <c r="BC1029" s="42">
        <v>-3.2102548700937983E-19</v>
      </c>
      <c r="BD1029" s="42">
        <v>1.3383120566617945E-19</v>
      </c>
      <c r="BE1029" s="42">
        <v>-5.3363075677020921E-19</v>
      </c>
      <c r="BF1029" s="42">
        <v>2.9307339974998792E-19</v>
      </c>
      <c r="BG1029" s="42">
        <v>6.229927327055379E-19</v>
      </c>
      <c r="BH1029" s="42">
        <v>-4.1165801236558996E-19</v>
      </c>
      <c r="BI1029" s="42">
        <v>8.7752613335545515E-19</v>
      </c>
      <c r="BJ1029" s="42">
        <v>1.1756817307889689E-18</v>
      </c>
      <c r="BK1029" s="42">
        <v>4.946672411965114E-19</v>
      </c>
      <c r="BL1029" s="42">
        <v>1.5636228206314384E-18</v>
      </c>
      <c r="BM1029" s="42">
        <v>-8.0214020104982242E-19</v>
      </c>
      <c r="BN1029" s="42">
        <v>1.3230654636112171E-18</v>
      </c>
      <c r="BO1029" s="42">
        <v>-1.0130514049161432E-18</v>
      </c>
      <c r="BP1029" s="42">
        <v>2.3293406049493259E-19</v>
      </c>
      <c r="BQ1029" s="42">
        <v>3.6845933205562065E-19</v>
      </c>
      <c r="BR1029" s="42">
        <v>-9.5545316450285078E-19</v>
      </c>
      <c r="BS1029" s="42">
        <v>-2.4445370857759108E-18</v>
      </c>
      <c r="BT1029" s="42">
        <v>-2.8375603733019061E-19</v>
      </c>
      <c r="BU1029" s="42">
        <v>-3.2695471764015993E-19</v>
      </c>
      <c r="BV1029" s="42">
        <v>-3.5558443125735528E-18</v>
      </c>
      <c r="BW1029" s="42">
        <v>1.7448878713438587E-19</v>
      </c>
      <c r="BX1029" s="42">
        <v>2.8714416911920781E-19</v>
      </c>
      <c r="BY1029" s="42">
        <v>-3.6422416731934915E-20</v>
      </c>
      <c r="BZ1029" s="42">
        <v>-4.3622196783596467E-19</v>
      </c>
      <c r="CA1029" s="42">
        <v>-2.0837010502455788E-19</v>
      </c>
      <c r="CB1029" s="42">
        <v>1.0000000000000002</v>
      </c>
      <c r="CC1029" s="42">
        <v>8.1315162936412833E-19</v>
      </c>
      <c r="CD1029" s="42">
        <v>5.9969932665604464E-19</v>
      </c>
      <c r="CE1029" s="42">
        <v>6.7254416011991447E-19</v>
      </c>
      <c r="CF1029" s="42">
        <v>2.9623283264324646E-17</v>
      </c>
      <c r="CG1029" s="42">
        <v>6.1077851760613089E-17</v>
      </c>
      <c r="CH1029" s="42">
        <v>-3.176712365382528E-17</v>
      </c>
      <c r="CI1029" s="42">
        <v>8.2060551929996617E-18</v>
      </c>
      <c r="CJ1029" s="42">
        <v>2.3640689557867522E-17</v>
      </c>
      <c r="CK1029" s="42">
        <v>2.5937842910821185E-17</v>
      </c>
      <c r="CL1029" s="42">
        <v>-3.0765930710170697E-17</v>
      </c>
      <c r="CM1029" s="42">
        <v>-1.0452386569118066E-18</v>
      </c>
      <c r="CN1029" s="42">
        <v>-2.6583282016628962E-17</v>
      </c>
      <c r="CO1029" s="42">
        <v>-4.7433845046240819E-19</v>
      </c>
      <c r="CP1029" s="42">
        <v>1.6938964879191498E-17</v>
      </c>
      <c r="CQ1029" s="42">
        <v>1.6635727084074459E-17</v>
      </c>
      <c r="CR1029" s="42">
        <v>-3.8014838672772999E-18</v>
      </c>
      <c r="CS1029" s="42">
        <v>2.0074680849926918E-18</v>
      </c>
      <c r="CT1029" s="42">
        <v>-2.078618852562053E-18</v>
      </c>
      <c r="CU1029" s="42">
        <v>8.6075488099982E-18</v>
      </c>
      <c r="CV1029" s="42">
        <v>-7.2556842261803367E-18</v>
      </c>
      <c r="CW1029" s="42">
        <v>3.7676025493871279E-18</v>
      </c>
      <c r="CX1029" s="42">
        <v>1.1286714022163552E-17</v>
      </c>
      <c r="CY1029" s="42">
        <v>-2.6054733457542278E-18</v>
      </c>
      <c r="CZ1029" s="42">
        <v>4.6552930781096347E-18</v>
      </c>
      <c r="DA1029" s="42">
        <v>3.8819519972664585E-18</v>
      </c>
      <c r="DB1029" s="42">
        <v>-1.6686549060909717E-19</v>
      </c>
      <c r="DC1029" s="42">
        <v>4.5655075857006788E-19</v>
      </c>
      <c r="DD1029" s="42">
        <v>5.1465721875171289E-18</v>
      </c>
      <c r="DE1029" s="42">
        <v>1.2621637947036329E-17</v>
      </c>
      <c r="DF1029" s="42">
        <v>7.3082002689101033E-18</v>
      </c>
      <c r="DG1029" s="42">
        <v>2.0460080840927625E-18</v>
      </c>
      <c r="DH1029" s="42">
        <v>1.7618285302889447E-18</v>
      </c>
      <c r="DI1029" s="42">
        <v>5.5014789924166807E-18</v>
      </c>
      <c r="DJ1029" s="42">
        <v>2.39710324072967E-19</v>
      </c>
      <c r="DK1029" s="42">
        <v>-4.2317766044824845E-18</v>
      </c>
      <c r="DL1029" s="42">
        <v>-7.0727251095734078E-19</v>
      </c>
      <c r="DM1029" s="42">
        <v>-1.1626374234012526E-17</v>
      </c>
      <c r="DN1029" s="42">
        <v>-5.6793559113400838E-18</v>
      </c>
      <c r="DO1029" s="42">
        <v>-4.8365581288220549E-19</v>
      </c>
      <c r="DP1029" s="42">
        <v>1.1720394891157754E-17</v>
      </c>
      <c r="DQ1029" s="42">
        <v>-1.4372455049010968E-17</v>
      </c>
      <c r="DR1029" s="42">
        <v>-1.134346522962959E-17</v>
      </c>
      <c r="DS1029" s="42">
        <v>7.3607163116398699E-19</v>
      </c>
      <c r="DT1029" s="42">
        <v>1.0825081065909958E-17</v>
      </c>
      <c r="DU1029" s="42">
        <v>-1.3815107369717639E-18</v>
      </c>
      <c r="DV1029" s="42">
        <v>5.005964718272915E-18</v>
      </c>
      <c r="DW1029" s="42">
        <v>-1.1096131609031334E-19</v>
      </c>
      <c r="DX1029" s="42">
        <v>6.9693870900083832E-18</v>
      </c>
      <c r="DY1029" s="42">
        <v>-1.3721933745519665E-18</v>
      </c>
      <c r="DZ1029" s="42">
        <v>-2.7342223537368815E-18</v>
      </c>
      <c r="EA1029" s="42">
        <v>9.2072481366542447E-19</v>
      </c>
      <c r="EB1029" s="42">
        <v>-2.1108061045577164E-18</v>
      </c>
      <c r="EC1029" s="42">
        <v>-8.4703294725430034E-22</v>
      </c>
      <c r="ED1029" s="42">
        <v>1.308665903507894E-18</v>
      </c>
      <c r="EE1029" s="42">
        <v>1.0045810754436002E-18</v>
      </c>
      <c r="EF1029" s="42">
        <v>8.4872701314880894E-19</v>
      </c>
      <c r="EG1029" s="42">
        <v>1.1858461261560205E-19</v>
      </c>
      <c r="EH1029" s="42">
        <v>-3.3034284942917713E-20</v>
      </c>
      <c r="EI1029" s="42">
        <v>2.8799120206646212E-19</v>
      </c>
      <c r="EJ1029" s="42">
        <v>-6.7762635780344027E-20</v>
      </c>
      <c r="EK1029" s="42">
        <v>-1.6517142471458857E-19</v>
      </c>
      <c r="EL1029" s="42">
        <v>-4.4045713257223618E-20</v>
      </c>
      <c r="EM1029" s="42">
        <v>-3.2102548700937983E-19</v>
      </c>
      <c r="EN1029" s="42">
        <v>-7.411538288475128E-20</v>
      </c>
      <c r="EO1029" s="42">
        <v>-9.1225448419288147E-19</v>
      </c>
      <c r="EP1029" s="42">
        <v>-3.0154372922253092E-19</v>
      </c>
      <c r="EQ1029" s="42">
        <v>-1.3213713977167085E-19</v>
      </c>
      <c r="ER1029" s="42">
        <v>-6.6068569885835426E-20</v>
      </c>
      <c r="ES1029" s="42">
        <v>-4.7349141751515389E-19</v>
      </c>
      <c r="ET1029" s="42">
        <v>1.2366681029912785E-18</v>
      </c>
      <c r="EU1029" s="42">
        <v>1.0164395367051604E-20</v>
      </c>
      <c r="EV1029" s="42">
        <v>-3.9810548520952116E-19</v>
      </c>
      <c r="EW1029" s="42">
        <v>1.2421738171484314E-18</v>
      </c>
      <c r="EX1029" s="42">
        <v>1.7787691892340307E-19</v>
      </c>
      <c r="EY1029" s="42">
        <v>-4.2351647362715017E-21</v>
      </c>
      <c r="EZ1029" s="42">
        <v>-4.0488174878755556E-19</v>
      </c>
      <c r="FA1029" s="42">
        <v>1.2874900798265365E-18</v>
      </c>
      <c r="FB1029" s="42">
        <v>1.4568966692773966E-19</v>
      </c>
      <c r="FC1029" s="42">
        <v>-7.496241583200558E-20</v>
      </c>
      <c r="FD1029" s="42">
        <v>1.9735867671025198E-19</v>
      </c>
      <c r="FE1029" s="42">
        <v>-2.541098841762901E-19</v>
      </c>
      <c r="FF1029" s="42">
        <v>3.0704944337968387E-19</v>
      </c>
      <c r="FG1029" s="42">
        <v>1.6940658945086007E-20</v>
      </c>
      <c r="FH1029" s="42">
        <v>-3.9979955110402976E-19</v>
      </c>
      <c r="FI1029" s="42">
        <v>7.487771253728015E-19</v>
      </c>
      <c r="FJ1029" s="42">
        <v>2.414043899674756E-19</v>
      </c>
      <c r="FK1029" s="42">
        <v>2.3039296165316969E-19</v>
      </c>
      <c r="FL1029" s="42">
        <v>-2.1260526976082939E-19</v>
      </c>
      <c r="FM1029" s="42">
        <v>1.5119538108489261E-19</v>
      </c>
      <c r="FN1029" s="42">
        <v>1.9142944607947188E-19</v>
      </c>
      <c r="FO1029" s="42">
        <v>2.2742834633777964E-19</v>
      </c>
      <c r="FP1029" s="42">
        <v>-3.9132922163148676E-19</v>
      </c>
      <c r="FQ1029" s="42">
        <v>4.5739779151732218E-19</v>
      </c>
      <c r="FR1029" s="42">
        <v>-9.5714723039735938E-20</v>
      </c>
      <c r="FS1029" s="42">
        <v>2.0159384144652348E-19</v>
      </c>
      <c r="FT1029" s="42">
        <v>-8.3771558483450304E-19</v>
      </c>
      <c r="FU1029" s="42">
        <v>3.6253010142484055E-19</v>
      </c>
      <c r="FV1029" s="42">
        <v>5.7852350297468713E-19</v>
      </c>
      <c r="FW1029" s="42">
        <v>7.9832855278717807E-19</v>
      </c>
      <c r="FX1029" s="42">
        <v>-2.8468777357217034E-18</v>
      </c>
      <c r="FY1029" s="42">
        <v>1.1223186551119479E-19</v>
      </c>
      <c r="FZ1029" s="42">
        <v>-2.380162581784584E-19</v>
      </c>
      <c r="GA1029" s="42">
        <v>5.4379515213726082E-19</v>
      </c>
      <c r="GB1029" s="42">
        <v>-5.5057141571529522E-20</v>
      </c>
      <c r="GC1029" s="42">
        <v>1.7830043539703022E-19</v>
      </c>
      <c r="GD1029" s="42">
        <v>5.7682943708017853E-19</v>
      </c>
      <c r="GE1029" s="42">
        <v>1.2002456862593436E-18</v>
      </c>
      <c r="GF1029" s="42">
        <v>5.4210108624275222E-19</v>
      </c>
      <c r="GG1029" s="1"/>
      <c r="GH1029" s="37"/>
      <c r="GI1029" s="37"/>
    </row>
    <row r="1030" spans="1:191">
      <c r="A1030" s="37"/>
      <c r="B1030" s="40" t="s">
        <v>119</v>
      </c>
      <c r="C1030" s="41" t="s">
        <v>305</v>
      </c>
      <c r="D1030" s="42">
        <v>1.0706496453294356E-18</v>
      </c>
      <c r="E1030" s="42">
        <v>2.5275463146068322E-18</v>
      </c>
      <c r="F1030" s="42">
        <v>1.4568966692773966E-18</v>
      </c>
      <c r="G1030" s="42">
        <v>1.3179832659276913E-18</v>
      </c>
      <c r="H1030" s="42">
        <v>1.2671612890924333E-18</v>
      </c>
      <c r="I1030" s="42">
        <v>1.2078689827846323E-18</v>
      </c>
      <c r="J1030" s="42">
        <v>4.0657581468206416E-20</v>
      </c>
      <c r="K1030" s="42">
        <v>9.2157184661267877E-19</v>
      </c>
      <c r="L1030" s="42">
        <v>1.8465318250143747E-19</v>
      </c>
      <c r="M1030" s="42">
        <v>8.6397360619938635E-19</v>
      </c>
      <c r="N1030" s="42">
        <v>-4.4045713257223618E-20</v>
      </c>
      <c r="O1030" s="42">
        <v>1.8228149024912543E-18</v>
      </c>
      <c r="P1030" s="42">
        <v>1.4094628242311558E-18</v>
      </c>
      <c r="Q1030" s="42">
        <v>4.0623700150316244E-18</v>
      </c>
      <c r="R1030" s="42">
        <v>1.4501204056993622E-18</v>
      </c>
      <c r="S1030" s="42">
        <v>4.9534486755431484E-18</v>
      </c>
      <c r="T1030" s="42">
        <v>1.883801274693564E-18</v>
      </c>
      <c r="U1030" s="42">
        <v>7.6232965252887031E-19</v>
      </c>
      <c r="V1030" s="42">
        <v>-1.6940658945086007E-19</v>
      </c>
      <c r="W1030" s="42">
        <v>6.0969431543364538E-18</v>
      </c>
      <c r="X1030" s="42">
        <v>1.6686549060909717E-18</v>
      </c>
      <c r="Y1030" s="42">
        <v>2.7223638924753213E-18</v>
      </c>
      <c r="Z1030" s="42">
        <v>1.3450883202398289E-18</v>
      </c>
      <c r="AA1030" s="42">
        <v>4.2182240773264157E-19</v>
      </c>
      <c r="AB1030" s="42">
        <v>4.895850435129856E-18</v>
      </c>
      <c r="AC1030" s="42">
        <v>-3.7947076036992655E-19</v>
      </c>
      <c r="AD1030" s="42">
        <v>-5.082197683525802E-20</v>
      </c>
      <c r="AE1030" s="42">
        <v>3.2187251995663413E-20</v>
      </c>
      <c r="AF1030" s="42">
        <v>2.583450489125616E-18</v>
      </c>
      <c r="AG1030" s="42">
        <v>5.5734767929332962E-19</v>
      </c>
      <c r="AH1030" s="42">
        <v>4.6044711012743766E-18</v>
      </c>
      <c r="AI1030" s="42">
        <v>1.951563910473908E-18</v>
      </c>
      <c r="AJ1030" s="42">
        <v>1.7974039140736253E-18</v>
      </c>
      <c r="AK1030" s="42">
        <v>2.2869889575866109E-19</v>
      </c>
      <c r="AL1030" s="42">
        <v>1.4162390878091902E-18</v>
      </c>
      <c r="AM1030" s="42">
        <v>-1.0842021724855044E-19</v>
      </c>
      <c r="AN1030" s="42">
        <v>5.5904174518783822E-19</v>
      </c>
      <c r="AO1030" s="42">
        <v>-2.0498197323554068E-19</v>
      </c>
      <c r="AP1030" s="42">
        <v>-1.4535085374883794E-18</v>
      </c>
      <c r="AQ1030" s="42">
        <v>1.2197274440461925E-18</v>
      </c>
      <c r="AR1030" s="42">
        <v>1.8939656700606156E-18</v>
      </c>
      <c r="AS1030" s="42">
        <v>9.7408788934244539E-19</v>
      </c>
      <c r="AT1030" s="42">
        <v>1.9651164376299768E-18</v>
      </c>
      <c r="AU1030" s="42">
        <v>7.0303734622106928E-19</v>
      </c>
      <c r="AV1030" s="42">
        <v>4.6485168145316003E-18</v>
      </c>
      <c r="AW1030" s="42">
        <v>8.7413800156643795E-18</v>
      </c>
      <c r="AX1030" s="42">
        <v>8.7193571590357677E-18</v>
      </c>
      <c r="AY1030" s="42">
        <v>1.9871392942585886E-18</v>
      </c>
      <c r="AZ1030" s="42">
        <v>3.6066662894088108E-18</v>
      </c>
      <c r="BA1030" s="42">
        <v>-4.2521053952165877E-19</v>
      </c>
      <c r="BB1030" s="42">
        <v>5.8292807430040949E-18</v>
      </c>
      <c r="BC1030" s="42">
        <v>5.45997437800122E-18</v>
      </c>
      <c r="BD1030" s="42">
        <v>5.8614679949997583E-19</v>
      </c>
      <c r="BE1030" s="42">
        <v>1.8397555614363403E-18</v>
      </c>
      <c r="BF1030" s="42">
        <v>1.5246593050577406E-20</v>
      </c>
      <c r="BG1030" s="42">
        <v>-1.5246593050577406E-19</v>
      </c>
      <c r="BH1030" s="42">
        <v>2.2395551125403701E-18</v>
      </c>
      <c r="BI1030" s="42">
        <v>-2.3513634615779377E-18</v>
      </c>
      <c r="BJ1030" s="42">
        <v>2.4796042497922388E-17</v>
      </c>
      <c r="BK1030" s="42">
        <v>2.8121493848842771E-19</v>
      </c>
      <c r="BL1030" s="42">
        <v>8.5719734262135194E-19</v>
      </c>
      <c r="BM1030" s="42">
        <v>3.1103049823177908E-18</v>
      </c>
      <c r="BN1030" s="42">
        <v>3.1153871800013166E-18</v>
      </c>
      <c r="BO1030" s="42">
        <v>3.7862372742267225E-18</v>
      </c>
      <c r="BP1030" s="42">
        <v>1.2705494208814505E-18</v>
      </c>
      <c r="BQ1030" s="42">
        <v>2.9917203697021888E-18</v>
      </c>
      <c r="BR1030" s="42">
        <v>2.5038293920837118E-18</v>
      </c>
      <c r="BS1030" s="42">
        <v>1.8024861117571511E-18</v>
      </c>
      <c r="BT1030" s="42">
        <v>2.0106868101922581E-17</v>
      </c>
      <c r="BU1030" s="42">
        <v>-6.9558345628523144E-18</v>
      </c>
      <c r="BV1030" s="42">
        <v>-4.089475069343762E-18</v>
      </c>
      <c r="BW1030" s="42">
        <v>6.5729756706933706E-18</v>
      </c>
      <c r="BX1030" s="42">
        <v>1.4060746924421386E-17</v>
      </c>
      <c r="BY1030" s="42">
        <v>3.0018847650692404E-18</v>
      </c>
      <c r="BZ1030" s="42">
        <v>1.4978930639245047E-17</v>
      </c>
      <c r="CA1030" s="42">
        <v>3.2797115717686509E-18</v>
      </c>
      <c r="CB1030" s="42">
        <v>3.6998399136067839E-18</v>
      </c>
      <c r="CC1030" s="42">
        <v>1.0000000000000002</v>
      </c>
      <c r="CD1030" s="42">
        <v>2.2190230338989259E-16</v>
      </c>
      <c r="CE1030" s="42">
        <v>1.843821319583161E-17</v>
      </c>
      <c r="CF1030" s="42">
        <v>3.7862372742267225E-18</v>
      </c>
      <c r="CG1030" s="42">
        <v>2.7125383102871714E-17</v>
      </c>
      <c r="CH1030" s="42">
        <v>3.3708523168932136E-17</v>
      </c>
      <c r="CI1030" s="42">
        <v>5.0469611129200231E-17</v>
      </c>
      <c r="CJ1030" s="42">
        <v>-7.3556341139563441E-18</v>
      </c>
      <c r="CK1030" s="42">
        <v>-5.468444707473763E-18</v>
      </c>
      <c r="CL1030" s="42">
        <v>3.9979955110402976E-18</v>
      </c>
      <c r="CM1030" s="42">
        <v>1.6466320494623599E-17</v>
      </c>
      <c r="CN1030" s="42">
        <v>1.4623176801398241E-17</v>
      </c>
      <c r="CO1030" s="42">
        <v>-7.0913598344130024E-18</v>
      </c>
      <c r="CP1030" s="42">
        <v>1.8770250111155296E-18</v>
      </c>
      <c r="CQ1030" s="42">
        <v>1.6578128843661166E-17</v>
      </c>
      <c r="CR1030" s="42">
        <v>1.2854572007531262E-17</v>
      </c>
      <c r="CS1030" s="42">
        <v>1.7611509039311413E-17</v>
      </c>
      <c r="CT1030" s="42">
        <v>1.0100020863060277E-17</v>
      </c>
      <c r="CU1030" s="42">
        <v>3.0623629175031974E-17</v>
      </c>
      <c r="CV1030" s="42">
        <v>4.9636130709102E-18</v>
      </c>
      <c r="CW1030" s="42">
        <v>-1.0540477995632513E-17</v>
      </c>
      <c r="CX1030" s="42">
        <v>1.3650782977950304E-17</v>
      </c>
      <c r="CY1030" s="42">
        <v>3.9759726544116858E-18</v>
      </c>
      <c r="CZ1030" s="42">
        <v>9.4960863716679611E-17</v>
      </c>
      <c r="DA1030" s="42">
        <v>-1.7841902000964582E-17</v>
      </c>
      <c r="DB1030" s="42">
        <v>6.1013477256621762E-17</v>
      </c>
      <c r="DC1030" s="42">
        <v>-2.515687853345272E-18</v>
      </c>
      <c r="DD1030" s="42">
        <v>3.0899761915836876E-18</v>
      </c>
      <c r="DE1030" s="42">
        <v>1.1894036645344885E-17</v>
      </c>
      <c r="DF1030" s="42">
        <v>2.0139055353918245E-17</v>
      </c>
      <c r="DG1030" s="42">
        <v>-7.9451690452453372E-19</v>
      </c>
      <c r="DH1030" s="42">
        <v>2.0989476432961562E-18</v>
      </c>
      <c r="DI1030" s="42">
        <v>3.2824220771998647E-17</v>
      </c>
      <c r="DJ1030" s="42">
        <v>2.0239005241694252E-17</v>
      </c>
      <c r="DK1030" s="42">
        <v>1.6285055443911178E-17</v>
      </c>
      <c r="DL1030" s="42">
        <v>1.3410225620930083E-17</v>
      </c>
      <c r="DM1030" s="42">
        <v>9.3207505515863209E-18</v>
      </c>
      <c r="DN1030" s="42">
        <v>1.3664335505106373E-17</v>
      </c>
      <c r="DO1030" s="42">
        <v>2.1577317298356047E-17</v>
      </c>
      <c r="DP1030" s="42">
        <v>-1.9981507225728945E-17</v>
      </c>
      <c r="DQ1030" s="42">
        <v>1.9928991182999178E-17</v>
      </c>
      <c r="DR1030" s="42">
        <v>2.0274580625478933E-17</v>
      </c>
      <c r="DS1030" s="42">
        <v>6.4171216083985794E-18</v>
      </c>
      <c r="DT1030" s="42">
        <v>7.5995796027655826E-18</v>
      </c>
      <c r="DU1030" s="42">
        <v>5.2024763620359127E-18</v>
      </c>
      <c r="DV1030" s="42">
        <v>-3.6354654096154571E-18</v>
      </c>
      <c r="DW1030" s="42">
        <v>-4.7433845046240819E-19</v>
      </c>
      <c r="DX1030" s="42">
        <v>2.439454888092385E-18</v>
      </c>
      <c r="DY1030" s="42">
        <v>2.4868887331386258E-18</v>
      </c>
      <c r="DZ1030" s="42">
        <v>-1.0706496453294356E-18</v>
      </c>
      <c r="EA1030" s="42">
        <v>3.7845432083322139E-18</v>
      </c>
      <c r="EB1030" s="42">
        <v>4.7874302178813055E-18</v>
      </c>
      <c r="EC1030" s="42">
        <v>2.4021854384131958E-18</v>
      </c>
      <c r="ED1030" s="42">
        <v>5.2854855908668341E-19</v>
      </c>
      <c r="EE1030" s="42">
        <v>1.07742590890747E-18</v>
      </c>
      <c r="EF1030" s="42">
        <v>2.087089182034596E-18</v>
      </c>
      <c r="EG1030" s="42">
        <v>1.0503208545953324E-18</v>
      </c>
      <c r="EH1030" s="42">
        <v>1.0994487655360818E-18</v>
      </c>
      <c r="EI1030" s="42">
        <v>2.9137933385547932E-19</v>
      </c>
      <c r="EJ1030" s="42">
        <v>3.3542504711270293E-19</v>
      </c>
      <c r="EK1030" s="42">
        <v>1.8634724839594607E-20</v>
      </c>
      <c r="EL1030" s="42">
        <v>3.2187251995663413E-19</v>
      </c>
      <c r="EM1030" s="42">
        <v>-7.6232965252887031E-21</v>
      </c>
      <c r="EN1030" s="42">
        <v>2.5114526886090005E-19</v>
      </c>
      <c r="EO1030" s="42">
        <v>1.616138863361205E-18</v>
      </c>
      <c r="EP1030" s="42">
        <v>1.3349239248727773E-18</v>
      </c>
      <c r="EQ1030" s="42">
        <v>3.0493186101154812E-20</v>
      </c>
      <c r="ER1030" s="42">
        <v>6.8779075317049188E-19</v>
      </c>
      <c r="ES1030" s="42">
        <v>5.5497598704101758E-18</v>
      </c>
      <c r="ET1030" s="42">
        <v>1.2976544751935881E-18</v>
      </c>
      <c r="EU1030" s="42">
        <v>7.8604657505199071E-19</v>
      </c>
      <c r="EV1030" s="42">
        <v>1.5958100726271018E-18</v>
      </c>
      <c r="EW1030" s="42">
        <v>4.8280877993495119E-20</v>
      </c>
      <c r="EX1030" s="42">
        <v>1.1960105215230721E-18</v>
      </c>
      <c r="EY1030" s="42">
        <v>2.7359164196313901E-19</v>
      </c>
      <c r="EZ1030" s="42">
        <v>7.403067959002585E-19</v>
      </c>
      <c r="FA1030" s="42">
        <v>2.3411990662108861E-18</v>
      </c>
      <c r="FB1030" s="42">
        <v>1.0164395367051604E-19</v>
      </c>
      <c r="FC1030" s="42">
        <v>9.6561755986990239E-20</v>
      </c>
      <c r="FD1030" s="42">
        <v>4.7603251635691679E-19</v>
      </c>
      <c r="FE1030" s="42">
        <v>9.3851250555776478E-19</v>
      </c>
      <c r="FF1030" s="42">
        <v>5.9292306307801024E-21</v>
      </c>
      <c r="FG1030" s="42">
        <v>3.8794108984246956E-19</v>
      </c>
      <c r="FH1030" s="42">
        <v>7.453889935837843E-19</v>
      </c>
      <c r="FI1030" s="42">
        <v>3.5456799172065012E-18</v>
      </c>
      <c r="FJ1030" s="42">
        <v>4.8365581288220549E-19</v>
      </c>
      <c r="FK1030" s="42">
        <v>2.439454888092385E-19</v>
      </c>
      <c r="FL1030" s="42">
        <v>6.7593229190893167E-19</v>
      </c>
      <c r="FM1030" s="42">
        <v>4.4384526436125338E-19</v>
      </c>
      <c r="FN1030" s="42">
        <v>-5.5565361339882102E-19</v>
      </c>
      <c r="FO1030" s="42">
        <v>-2.1175823681357508E-19</v>
      </c>
      <c r="FP1030" s="42">
        <v>1.4568966692773966E-19</v>
      </c>
      <c r="FQ1030" s="42">
        <v>7.7927031147395631E-20</v>
      </c>
      <c r="FR1030" s="42">
        <v>1.7957098481791167E-19</v>
      </c>
      <c r="FS1030" s="42">
        <v>1.0079692072326174E-18</v>
      </c>
      <c r="FT1030" s="42">
        <v>-7.453889935837843E-19</v>
      </c>
      <c r="FU1030" s="42">
        <v>-8.5380921083233474E-19</v>
      </c>
      <c r="FV1030" s="42">
        <v>3.2356658585114273E-19</v>
      </c>
      <c r="FW1030" s="42">
        <v>3.9852900168314831E-18</v>
      </c>
      <c r="FX1030" s="42">
        <v>1.8959985491340259E-17</v>
      </c>
      <c r="FY1030" s="42">
        <v>6.6407383064737147E-19</v>
      </c>
      <c r="FZ1030" s="42">
        <v>8.8430239693348955E-19</v>
      </c>
      <c r="GA1030" s="42">
        <v>3.0425423465374468E-18</v>
      </c>
      <c r="GB1030" s="42">
        <v>8.9785492408955836E-19</v>
      </c>
      <c r="GC1030" s="42">
        <v>-4.4892746204477918E-19</v>
      </c>
      <c r="GD1030" s="42">
        <v>8.2670415652019713E-19</v>
      </c>
      <c r="GE1030" s="42">
        <v>6.6373501746846975E-18</v>
      </c>
      <c r="GF1030" s="42">
        <v>4.3368086899420177E-19</v>
      </c>
      <c r="GG1030" s="1"/>
      <c r="GH1030" s="37"/>
      <c r="GI1030" s="37"/>
    </row>
    <row r="1031" spans="1:191">
      <c r="A1031" s="37"/>
      <c r="B1031" s="40" t="s">
        <v>120</v>
      </c>
      <c r="C1031" s="41" t="s">
        <v>306</v>
      </c>
      <c r="D1031" s="42">
        <v>2.0328790734103208E-19</v>
      </c>
      <c r="E1031" s="42">
        <v>3.2695471764015993E-19</v>
      </c>
      <c r="F1031" s="42">
        <v>3.7608262858090935E-19</v>
      </c>
      <c r="G1031" s="42">
        <v>2.3039296165316969E-19</v>
      </c>
      <c r="H1031" s="42">
        <v>-3.5575383784680614E-20</v>
      </c>
      <c r="I1031" s="42">
        <v>-1.4230153513872246E-19</v>
      </c>
      <c r="J1031" s="42">
        <v>3.5575383784680614E-19</v>
      </c>
      <c r="K1031" s="42">
        <v>2.1768746744435519E-19</v>
      </c>
      <c r="L1031" s="42">
        <v>3.2822526706104138E-20</v>
      </c>
      <c r="M1031" s="42">
        <v>1.2874900798265365E-19</v>
      </c>
      <c r="N1031" s="42">
        <v>4.4892746204477918E-19</v>
      </c>
      <c r="O1031" s="42">
        <v>1.0503208545953324E-19</v>
      </c>
      <c r="P1031" s="42">
        <v>1.3552527156068805E-20</v>
      </c>
      <c r="Q1031" s="42">
        <v>8.9446679230054116E-19</v>
      </c>
      <c r="R1031" s="42">
        <v>4.7772658225142539E-19</v>
      </c>
      <c r="S1031" s="42">
        <v>-3.3881317890172014E-21</v>
      </c>
      <c r="T1031" s="42">
        <v>1.0503208545953324E-19</v>
      </c>
      <c r="U1031" s="42">
        <v>2.574980159653073E-19</v>
      </c>
      <c r="V1031" s="42">
        <v>3.7947076036992655E-19</v>
      </c>
      <c r="W1031" s="42">
        <v>2.0328790734103208E-19</v>
      </c>
      <c r="X1031" s="42">
        <v>3.8963515573697816E-19</v>
      </c>
      <c r="Y1031" s="42">
        <v>3.2695471764015993E-19</v>
      </c>
      <c r="Z1031" s="42">
        <v>2.1345230270808369E-19</v>
      </c>
      <c r="AA1031" s="42">
        <v>1.5754812818929986E-19</v>
      </c>
      <c r="AB1031" s="42">
        <v>5.082197683525802E-20</v>
      </c>
      <c r="AC1031" s="42">
        <v>3.5914196963582334E-19</v>
      </c>
      <c r="AD1031" s="42">
        <v>4.4045713257223618E-20</v>
      </c>
      <c r="AE1031" s="42">
        <v>-4.5739779151732218E-20</v>
      </c>
      <c r="AF1031" s="42">
        <v>3.9302328752599536E-19</v>
      </c>
      <c r="AG1031" s="42">
        <v>1.8295911660692887E-19</v>
      </c>
      <c r="AH1031" s="42">
        <v>-2.7105054312137611E-20</v>
      </c>
      <c r="AI1031" s="42">
        <v>5.4040702034824362E-19</v>
      </c>
      <c r="AJ1031" s="42">
        <v>-1.5077186461126546E-19</v>
      </c>
      <c r="AK1031" s="42">
        <v>1.6432439176733427E-19</v>
      </c>
      <c r="AL1031" s="42">
        <v>2.3039296165316969E-19</v>
      </c>
      <c r="AM1031" s="42">
        <v>1.8973538018496328E-19</v>
      </c>
      <c r="AN1031" s="42">
        <v>1.5754812818929986E-19</v>
      </c>
      <c r="AO1031" s="42">
        <v>2.7274460901588471E-19</v>
      </c>
      <c r="AP1031" s="42">
        <v>2.507217523872729E-19</v>
      </c>
      <c r="AQ1031" s="42">
        <v>-1.6940658945086007E-20</v>
      </c>
      <c r="AR1031" s="42">
        <v>2.1684043449710089E-19</v>
      </c>
      <c r="AS1031" s="42">
        <v>-7.9621097041904232E-20</v>
      </c>
      <c r="AT1031" s="42">
        <v>4.0657581468206416E-20</v>
      </c>
      <c r="AU1031" s="42">
        <v>3.9132922163148676E-19</v>
      </c>
      <c r="AV1031" s="42">
        <v>2.1006417091906648E-19</v>
      </c>
      <c r="AW1031" s="42">
        <v>9.3173624197973037E-20</v>
      </c>
      <c r="AX1031" s="42">
        <v>2.8629713617195351E-19</v>
      </c>
      <c r="AY1031" s="42">
        <v>-5.082197683525802E-20</v>
      </c>
      <c r="AZ1031" s="42">
        <v>3.7269449679189215E-19</v>
      </c>
      <c r="BA1031" s="42">
        <v>1.8973538018496328E-19</v>
      </c>
      <c r="BB1031" s="42">
        <v>2.9646153153900512E-19</v>
      </c>
      <c r="BC1031" s="42">
        <v>1.2874900798265365E-19</v>
      </c>
      <c r="BD1031" s="42">
        <v>4.6078592330633938E-19</v>
      </c>
      <c r="BE1031" s="42">
        <v>3.2187251995663413E-20</v>
      </c>
      <c r="BF1031" s="42">
        <v>1.0842021724855044E-19</v>
      </c>
      <c r="BG1031" s="42">
        <v>-8.3009228830921433E-20</v>
      </c>
      <c r="BH1031" s="42">
        <v>6.3188657865170805E-19</v>
      </c>
      <c r="BI1031" s="42">
        <v>4.7433845046240819E-20</v>
      </c>
      <c r="BJ1031" s="42">
        <v>4.3029273720518457E-19</v>
      </c>
      <c r="BK1031" s="42">
        <v>6.2341624917916505E-19</v>
      </c>
      <c r="BL1031" s="42">
        <v>1.0198276684941776E-18</v>
      </c>
      <c r="BM1031" s="42">
        <v>3.1001405869507392E-19</v>
      </c>
      <c r="BN1031" s="42">
        <v>4.1674021004911577E-19</v>
      </c>
      <c r="BO1031" s="42">
        <v>2.9984966332802232E-19</v>
      </c>
      <c r="BP1031" s="42">
        <v>1.6940658945086007E-20</v>
      </c>
      <c r="BQ1031" s="42">
        <v>2.7443867491039331E-19</v>
      </c>
      <c r="BR1031" s="42">
        <v>4.1335207826009857E-19</v>
      </c>
      <c r="BS1031" s="42">
        <v>4.5062152793928778E-19</v>
      </c>
      <c r="BT1031" s="42">
        <v>5.4210108624275222E-19</v>
      </c>
      <c r="BU1031" s="42">
        <v>4.4723339615027058E-19</v>
      </c>
      <c r="BV1031" s="42">
        <v>-6.4374503991326826E-20</v>
      </c>
      <c r="BW1031" s="42">
        <v>5.5565361339882102E-19</v>
      </c>
      <c r="BX1031" s="42">
        <v>5.7937053592194143E-19</v>
      </c>
      <c r="BY1031" s="42">
        <v>-4.7772658225142539E-19</v>
      </c>
      <c r="BZ1031" s="42">
        <v>3.3203691532368573E-19</v>
      </c>
      <c r="CA1031" s="42">
        <v>5.4210108624275222E-20</v>
      </c>
      <c r="CB1031" s="42">
        <v>3.4558944247975454E-19</v>
      </c>
      <c r="CC1031" s="42">
        <v>7.521652571618187E-19</v>
      </c>
      <c r="CD1031" s="42">
        <v>0.99999999999999956</v>
      </c>
      <c r="CE1031" s="42">
        <v>8.3348042009823153E-19</v>
      </c>
      <c r="CF1031" s="42">
        <v>6.7762635780344027E-20</v>
      </c>
      <c r="CG1031" s="42">
        <v>2.9815559743351372E-19</v>
      </c>
      <c r="CH1031" s="42">
        <v>3.4023619425310736E-17</v>
      </c>
      <c r="CI1031" s="42">
        <v>1.0164395367051604E-20</v>
      </c>
      <c r="CJ1031" s="42">
        <v>4.9263436212310108E-18</v>
      </c>
      <c r="CK1031" s="42">
        <v>4.2351647362715017E-18</v>
      </c>
      <c r="CL1031" s="42">
        <v>-2.8358663074073975E-18</v>
      </c>
      <c r="CM1031" s="42">
        <v>3.2051726724102725E-18</v>
      </c>
      <c r="CN1031" s="42">
        <v>4.7399963728350647E-18</v>
      </c>
      <c r="CO1031" s="42">
        <v>1.3721933745519665E-18</v>
      </c>
      <c r="CP1031" s="42">
        <v>-5.8275866771095863E-19</v>
      </c>
      <c r="CQ1031" s="42">
        <v>4.0352649607194868E-18</v>
      </c>
      <c r="CR1031" s="42">
        <v>7.7384930061152879E-18</v>
      </c>
      <c r="CS1031" s="42">
        <v>9.2258828614938393E-18</v>
      </c>
      <c r="CT1031" s="42">
        <v>5.9665000804592916E-18</v>
      </c>
      <c r="CU1031" s="42">
        <v>3.2932640989247197E-18</v>
      </c>
      <c r="CV1031" s="42">
        <v>-1.8024861117571511E-18</v>
      </c>
      <c r="CW1031" s="42">
        <v>1.0950441942103595E-17</v>
      </c>
      <c r="CX1031" s="42">
        <v>1.3742262536253769E-17</v>
      </c>
      <c r="CY1031" s="42">
        <v>2.8053731213062427E-18</v>
      </c>
      <c r="CZ1031" s="42">
        <v>8.9954898998406696E-19</v>
      </c>
      <c r="DA1031" s="42">
        <v>2.5970030162816848E-18</v>
      </c>
      <c r="DB1031" s="42">
        <v>5.5243488819925468E-18</v>
      </c>
      <c r="DC1031" s="42">
        <v>8.7871197948161117E-18</v>
      </c>
      <c r="DD1031" s="42">
        <v>-5.4210108624275222E-20</v>
      </c>
      <c r="DE1031" s="42">
        <v>3.6154754320602556E-17</v>
      </c>
      <c r="DF1031" s="42">
        <v>8.102717173434637E-18</v>
      </c>
      <c r="DG1031" s="42">
        <v>1.2309082789499493E-17</v>
      </c>
      <c r="DH1031" s="42">
        <v>-3.3796614595446584E-19</v>
      </c>
      <c r="DI1031" s="42">
        <v>6.8575787409708155E-18</v>
      </c>
      <c r="DJ1031" s="42">
        <v>1.5451575023812947E-17</v>
      </c>
      <c r="DK1031" s="42">
        <v>1.1482378632979295E-17</v>
      </c>
      <c r="DL1031" s="42">
        <v>2.901934877293233E-18</v>
      </c>
      <c r="DM1031" s="42">
        <v>3.3881317890172014E-20</v>
      </c>
      <c r="DN1031" s="42">
        <v>-4.4740280273972144E-18</v>
      </c>
      <c r="DO1031" s="42">
        <v>1.4751925809380895E-17</v>
      </c>
      <c r="DP1031" s="42">
        <v>1.2824078821430107E-17</v>
      </c>
      <c r="DQ1031" s="42">
        <v>3.9573379295720912E-18</v>
      </c>
      <c r="DR1031" s="42">
        <v>2.7443867491039331E-18</v>
      </c>
      <c r="DS1031" s="42">
        <v>1.4958601848510944E-18</v>
      </c>
      <c r="DT1031" s="42">
        <v>3.9302328752599536E-19</v>
      </c>
      <c r="DU1031" s="42">
        <v>-2.4072676360967216E-18</v>
      </c>
      <c r="DV1031" s="42">
        <v>5.8614679949997583E-19</v>
      </c>
      <c r="DW1031" s="42">
        <v>1.7618285302889447E-19</v>
      </c>
      <c r="DX1031" s="42">
        <v>3.4084605797513046E-18</v>
      </c>
      <c r="DY1031" s="42">
        <v>2.3716922523120409E-19</v>
      </c>
      <c r="DZ1031" s="42">
        <v>8.3348042009823153E-19</v>
      </c>
      <c r="EA1031" s="42">
        <v>3.5981959599362678E-18</v>
      </c>
      <c r="EB1031" s="42">
        <v>-7.7859268511615287E-18</v>
      </c>
      <c r="EC1031" s="42">
        <v>1.111307226797642E-18</v>
      </c>
      <c r="ED1031" s="42">
        <v>5.5904174518783822E-19</v>
      </c>
      <c r="EE1031" s="42">
        <v>6.9795514853754348E-19</v>
      </c>
      <c r="EF1031" s="42">
        <v>8.1315162936412833E-20</v>
      </c>
      <c r="EG1031" s="42">
        <v>2.7782680669941051E-19</v>
      </c>
      <c r="EH1031" s="42">
        <v>7.2844833463869829E-20</v>
      </c>
      <c r="EI1031" s="42">
        <v>1.8973538018496328E-19</v>
      </c>
      <c r="EJ1031" s="42">
        <v>2.0328790734103208E-19</v>
      </c>
      <c r="EK1031" s="42">
        <v>3.8963515573697816E-20</v>
      </c>
      <c r="EL1031" s="42">
        <v>4.0657581468206416E-20</v>
      </c>
      <c r="EM1031" s="42">
        <v>4.0657581468206416E-20</v>
      </c>
      <c r="EN1031" s="42">
        <v>-2.1175823681357508E-22</v>
      </c>
      <c r="EO1031" s="42">
        <v>5.7937053592194143E-19</v>
      </c>
      <c r="EP1031" s="42">
        <v>2.7105054312137611E-19</v>
      </c>
      <c r="EQ1031" s="42">
        <v>1.9651164376299768E-19</v>
      </c>
      <c r="ER1031" s="42">
        <v>1.3552527156068805E-19</v>
      </c>
      <c r="ES1031" s="42">
        <v>1.3213713977167085E-18</v>
      </c>
      <c r="ET1031" s="42">
        <v>1.8160386389132199E-18</v>
      </c>
      <c r="EU1031" s="42">
        <v>3.3881317890172014E-19</v>
      </c>
      <c r="EV1031" s="42">
        <v>-3.2526065174565133E-19</v>
      </c>
      <c r="EW1031" s="42">
        <v>7.9621097041904232E-20</v>
      </c>
      <c r="EX1031" s="42">
        <v>1.2332799712022613E-18</v>
      </c>
      <c r="EY1031" s="42">
        <v>1.8211208365967457E-19</v>
      </c>
      <c r="EZ1031" s="42">
        <v>0</v>
      </c>
      <c r="FA1031" s="42">
        <v>1.1858461261560205E-19</v>
      </c>
      <c r="FB1031" s="42">
        <v>1.0842021724855044E-19</v>
      </c>
      <c r="FC1031" s="42">
        <v>4.1504614415460717E-20</v>
      </c>
      <c r="FD1031" s="42">
        <v>-5.5904174518783822E-20</v>
      </c>
      <c r="FE1031" s="42">
        <v>1.3552527156068805E-19</v>
      </c>
      <c r="FF1031" s="42">
        <v>1.3637230450794235E-19</v>
      </c>
      <c r="FG1031" s="42">
        <v>1.2874900798265365E-19</v>
      </c>
      <c r="FH1031" s="42">
        <v>1.6940658945086007E-21</v>
      </c>
      <c r="FI1031" s="42">
        <v>6.2002811739014785E-19</v>
      </c>
      <c r="FJ1031" s="42">
        <v>2.3293406049493259E-19</v>
      </c>
      <c r="FK1031" s="42">
        <v>-9.8255821881498839E-20</v>
      </c>
      <c r="FL1031" s="42">
        <v>-3.3881317890172014E-21</v>
      </c>
      <c r="FM1031" s="42">
        <v>1.9820570965750628E-19</v>
      </c>
      <c r="FN1031" s="42">
        <v>-1.1180834903756764E-19</v>
      </c>
      <c r="FO1031" s="42">
        <v>3.8963515573697816E-20</v>
      </c>
      <c r="FP1031" s="42">
        <v>1.3891340334970526E-19</v>
      </c>
      <c r="FQ1031" s="42">
        <v>7.453889935837843E-20</v>
      </c>
      <c r="FR1031" s="42">
        <v>4.2351647362715017E-20</v>
      </c>
      <c r="FS1031" s="42">
        <v>1.3552527156068805E-19</v>
      </c>
      <c r="FT1031" s="42">
        <v>4.6586812098986519E-19</v>
      </c>
      <c r="FU1031" s="42">
        <v>-1.1519648082658485E-19</v>
      </c>
      <c r="FV1031" s="42">
        <v>2.8799120206646212E-20</v>
      </c>
      <c r="FW1031" s="42">
        <v>1.6720430378799889E-18</v>
      </c>
      <c r="FX1031" s="42">
        <v>7.9146758591441824E-18</v>
      </c>
      <c r="FY1031" s="42">
        <v>1.6940658945086007E-19</v>
      </c>
      <c r="FZ1031" s="42">
        <v>-4.912791094074942E-20</v>
      </c>
      <c r="GA1031" s="42">
        <v>4.2351647362715017E-20</v>
      </c>
      <c r="GB1031" s="42">
        <v>1.9651164376299768E-19</v>
      </c>
      <c r="GC1031" s="42">
        <v>2.8545010322469921E-19</v>
      </c>
      <c r="GD1031" s="42">
        <v>7.7927031147395631E-20</v>
      </c>
      <c r="GE1031" s="42">
        <v>6.7932042369794887E-19</v>
      </c>
      <c r="GF1031" s="42">
        <v>0</v>
      </c>
      <c r="GG1031" s="1"/>
      <c r="GH1031" s="37"/>
      <c r="GI1031" s="37"/>
    </row>
    <row r="1032" spans="1:191">
      <c r="A1032" s="37"/>
      <c r="B1032" s="40" t="s">
        <v>121</v>
      </c>
      <c r="C1032" s="41" t="s">
        <v>307</v>
      </c>
      <c r="D1032" s="42">
        <v>-3.3542504711270293E-19</v>
      </c>
      <c r="E1032" s="42">
        <v>2.515687853345272E-19</v>
      </c>
      <c r="F1032" s="42">
        <v>4.6332702214810229E-19</v>
      </c>
      <c r="G1032" s="42">
        <v>3.4728350837426314E-20</v>
      </c>
      <c r="H1032" s="42">
        <v>-2.9646153153900512E-20</v>
      </c>
      <c r="I1032" s="42">
        <v>1.2519146960418559E-18</v>
      </c>
      <c r="J1032" s="42">
        <v>-3.8963515573697816E-20</v>
      </c>
      <c r="K1032" s="42">
        <v>1.6432439176733427E-19</v>
      </c>
      <c r="L1032" s="42">
        <v>7.7715272910582056E-20</v>
      </c>
      <c r="M1032" s="42">
        <v>7.0473141211557788E-19</v>
      </c>
      <c r="N1032" s="42">
        <v>6.6237976475286287E-19</v>
      </c>
      <c r="O1032" s="42">
        <v>-2.0413494028828638E-19</v>
      </c>
      <c r="P1032" s="42">
        <v>4.3029273720518457E-19</v>
      </c>
      <c r="Q1032" s="42">
        <v>2.6647656520620289E-18</v>
      </c>
      <c r="R1032" s="42">
        <v>2.3733863182065496E-18</v>
      </c>
      <c r="S1032" s="42">
        <v>9.9272261418204E-19</v>
      </c>
      <c r="T1032" s="42">
        <v>2.2836008257975937E-18</v>
      </c>
      <c r="U1032" s="42">
        <v>1.8804131429045468E-18</v>
      </c>
      <c r="V1032" s="42">
        <v>2.473336205982557E-19</v>
      </c>
      <c r="W1032" s="42">
        <v>3.5744790374131474E-19</v>
      </c>
      <c r="X1032" s="42">
        <v>3.5490680489955184E-19</v>
      </c>
      <c r="Y1032" s="42">
        <v>1.9507168775266537E-18</v>
      </c>
      <c r="Z1032" s="42">
        <v>2.4191260973582818E-18</v>
      </c>
      <c r="AA1032" s="42">
        <v>2.1459579718687699E-18</v>
      </c>
      <c r="AB1032" s="42">
        <v>3.516880796999855E-18</v>
      </c>
      <c r="AC1032" s="42">
        <v>9.1479558303464437E-20</v>
      </c>
      <c r="AD1032" s="42">
        <v>1.2536087619363645E-19</v>
      </c>
      <c r="AE1032" s="42">
        <v>-2.541098841762901E-20</v>
      </c>
      <c r="AF1032" s="42">
        <v>0</v>
      </c>
      <c r="AG1032" s="42">
        <v>2.8968526796097072E-19</v>
      </c>
      <c r="AH1032" s="42">
        <v>1.2658907396715519E-18</v>
      </c>
      <c r="AI1032" s="42">
        <v>-1.9735867671025198E-19</v>
      </c>
      <c r="AJ1032" s="42">
        <v>6.0393449139231614E-19</v>
      </c>
      <c r="AK1032" s="42">
        <v>1.0045810754436002E-18</v>
      </c>
      <c r="AL1032" s="42">
        <v>8.5465624377958904E-19</v>
      </c>
      <c r="AM1032" s="42">
        <v>-4.2521053952165877E-19</v>
      </c>
      <c r="AN1032" s="42">
        <v>1.8151916059659656E-18</v>
      </c>
      <c r="AO1032" s="42">
        <v>1.2354822568651225E-17</v>
      </c>
      <c r="AP1032" s="42">
        <v>3.3881317890172014E-19</v>
      </c>
      <c r="AQ1032" s="42">
        <v>1.4120039230729187E-18</v>
      </c>
      <c r="AR1032" s="42">
        <v>9.5206503271383358E-19</v>
      </c>
      <c r="AS1032" s="42">
        <v>9.4867690092481638E-20</v>
      </c>
      <c r="AT1032" s="42">
        <v>5.5057141571529522E-19</v>
      </c>
      <c r="AU1032" s="42">
        <v>2.3979502736769243E-18</v>
      </c>
      <c r="AV1032" s="42">
        <v>8.0044613515531382E-19</v>
      </c>
      <c r="AW1032" s="42">
        <v>8.5889140851586054E-19</v>
      </c>
      <c r="AX1032" s="42">
        <v>2.5106056556617462E-18</v>
      </c>
      <c r="AY1032" s="42">
        <v>7.9028173978826222E-19</v>
      </c>
      <c r="AZ1032" s="42">
        <v>2.583450489125616E-19</v>
      </c>
      <c r="BA1032" s="42">
        <v>5.2134877903502186E-19</v>
      </c>
      <c r="BB1032" s="42">
        <v>-1.6305384234645282E-19</v>
      </c>
      <c r="BC1032" s="42">
        <v>2.2700482986415249E-19</v>
      </c>
      <c r="BD1032" s="42">
        <v>-4.2605757246891307E-19</v>
      </c>
      <c r="BE1032" s="42">
        <v>1.7525111678691474E-18</v>
      </c>
      <c r="BF1032" s="42">
        <v>5.6454745934499118E-19</v>
      </c>
      <c r="BG1032" s="42">
        <v>9.3597140671600187E-20</v>
      </c>
      <c r="BH1032" s="42">
        <v>1.111307226797642E-18</v>
      </c>
      <c r="BI1032" s="42">
        <v>2.2531076396964389E-19</v>
      </c>
      <c r="BJ1032" s="42">
        <v>4.9754715321717602E-18</v>
      </c>
      <c r="BK1032" s="42">
        <v>4.912791094074942E-20</v>
      </c>
      <c r="BL1032" s="42">
        <v>1.3400061225563031E-18</v>
      </c>
      <c r="BM1032" s="42">
        <v>-3.4643647542700884E-19</v>
      </c>
      <c r="BN1032" s="42">
        <v>4.980553729855286E-19</v>
      </c>
      <c r="BO1032" s="42">
        <v>3.9827489179897202E-18</v>
      </c>
      <c r="BP1032" s="42">
        <v>-4.0996394647108136E-19</v>
      </c>
      <c r="BQ1032" s="42">
        <v>2.2099089593864696E-18</v>
      </c>
      <c r="BR1032" s="42">
        <v>3.6159836518286081E-18</v>
      </c>
      <c r="BS1032" s="42">
        <v>-3.3373098121819433E-19</v>
      </c>
      <c r="BT1032" s="42">
        <v>2.8163845496205486E-18</v>
      </c>
      <c r="BU1032" s="42">
        <v>9.893344823930228E-19</v>
      </c>
      <c r="BV1032" s="42">
        <v>2.2497195079074217E-18</v>
      </c>
      <c r="BW1032" s="42">
        <v>1.1545059071076114E-18</v>
      </c>
      <c r="BX1032" s="42">
        <v>-8.8938459461701536E-20</v>
      </c>
      <c r="BY1032" s="42">
        <v>3.7692966152816365E-19</v>
      </c>
      <c r="BZ1032" s="42">
        <v>1.8490729238561376E-18</v>
      </c>
      <c r="CA1032" s="42">
        <v>6.4713317170228546E-19</v>
      </c>
      <c r="CB1032" s="42">
        <v>-4.1504614415460717E-19</v>
      </c>
      <c r="CC1032" s="42">
        <v>2.3056236824262055E-18</v>
      </c>
      <c r="CD1032" s="42">
        <v>1.5527807989065834E-17</v>
      </c>
      <c r="CE1032" s="42">
        <v>1.0000000000000013</v>
      </c>
      <c r="CF1032" s="42">
        <v>1.135532369089115E-17</v>
      </c>
      <c r="CG1032" s="42">
        <v>1.0414100679902172E-16</v>
      </c>
      <c r="CH1032" s="42">
        <v>-2.1431627631428307E-17</v>
      </c>
      <c r="CI1032" s="42">
        <v>1.5788694136820158E-18</v>
      </c>
      <c r="CJ1032" s="42">
        <v>5.4476076969713072E-17</v>
      </c>
      <c r="CK1032" s="42">
        <v>-8.4245896933912712E-18</v>
      </c>
      <c r="CL1032" s="42">
        <v>-1.3654171109739321E-18</v>
      </c>
      <c r="CM1032" s="42">
        <v>2.8016461763383238E-17</v>
      </c>
      <c r="CN1032" s="42">
        <v>-1.3156115736753793E-17</v>
      </c>
      <c r="CO1032" s="42">
        <v>7.4183145520531624E-18</v>
      </c>
      <c r="CP1032" s="42">
        <v>-5.7259427234390703E-18</v>
      </c>
      <c r="CQ1032" s="42">
        <v>1.4558802297406914E-17</v>
      </c>
      <c r="CR1032" s="42">
        <v>6.4552380910250229E-18</v>
      </c>
      <c r="CS1032" s="42">
        <v>-6.9795514853754348E-19</v>
      </c>
      <c r="CT1032" s="42">
        <v>1.8994713842177685E-17</v>
      </c>
      <c r="CU1032" s="42">
        <v>-2.0625252265642213E-18</v>
      </c>
      <c r="CV1032" s="42">
        <v>2.5440634570782911E-17</v>
      </c>
      <c r="CW1032" s="42">
        <v>4.8441814253473436E-18</v>
      </c>
      <c r="CX1032" s="42">
        <v>2.9004102179881752E-17</v>
      </c>
      <c r="CY1032" s="42">
        <v>1.3736333305622989E-17</v>
      </c>
      <c r="CZ1032" s="42">
        <v>5.6454745934499118E-18</v>
      </c>
      <c r="DA1032" s="42">
        <v>1.7904582439061401E-17</v>
      </c>
      <c r="DB1032" s="42">
        <v>1.2157633298530424E-16</v>
      </c>
      <c r="DC1032" s="42">
        <v>2.4449606022495379E-18</v>
      </c>
      <c r="DD1032" s="42">
        <v>-2.1369794226278743E-17</v>
      </c>
      <c r="DE1032" s="42">
        <v>4.0312839058673916E-17</v>
      </c>
      <c r="DF1032" s="42">
        <v>1.8384003087207335E-17</v>
      </c>
      <c r="DG1032" s="42">
        <v>-1.0414270086491623E-18</v>
      </c>
      <c r="DH1032" s="42">
        <v>2.1719618833494769E-17</v>
      </c>
      <c r="DI1032" s="42">
        <v>-3.1789146510453892E-18</v>
      </c>
      <c r="DJ1032" s="42">
        <v>4.5976948376963422E-18</v>
      </c>
      <c r="DK1032" s="42">
        <v>-9.4808397786173837E-18</v>
      </c>
      <c r="DL1032" s="42">
        <v>2.2363363873408038E-17</v>
      </c>
      <c r="DM1032" s="42">
        <v>1.3569044298540264E-17</v>
      </c>
      <c r="DN1032" s="42">
        <v>7.9790503631355092E-18</v>
      </c>
      <c r="DO1032" s="42">
        <v>5.5319721785178355E-18</v>
      </c>
      <c r="DP1032" s="42">
        <v>2.4854911287756562E-17</v>
      </c>
      <c r="DQ1032" s="42">
        <v>-7.3556341139563441E-18</v>
      </c>
      <c r="DR1032" s="42">
        <v>4.4113475893003962E-18</v>
      </c>
      <c r="DS1032" s="42">
        <v>-4.2063656160648555E-18</v>
      </c>
      <c r="DT1032" s="42">
        <v>4.1555436392295975E-18</v>
      </c>
      <c r="DU1032" s="42">
        <v>1.0719201947503171E-17</v>
      </c>
      <c r="DV1032" s="42">
        <v>1.4824770642844765E-17</v>
      </c>
      <c r="DW1032" s="42">
        <v>2.524158182817815E-19</v>
      </c>
      <c r="DX1032" s="42">
        <v>-8.0739180532279908E-18</v>
      </c>
      <c r="DY1032" s="42">
        <v>9.3919013191556822E-18</v>
      </c>
      <c r="DZ1032" s="42">
        <v>-2.422514229147299E-19</v>
      </c>
      <c r="EA1032" s="42">
        <v>2.3733863182065496E-18</v>
      </c>
      <c r="EB1032" s="42">
        <v>-3.7303330997079387E-18</v>
      </c>
      <c r="EC1032" s="42">
        <v>9.8086415292047979E-19</v>
      </c>
      <c r="ED1032" s="42">
        <v>6.9626108264303488E-19</v>
      </c>
      <c r="EE1032" s="42">
        <v>1.0418505251227894E-18</v>
      </c>
      <c r="EF1032" s="42">
        <v>1.1604351377383915E-18</v>
      </c>
      <c r="EG1032" s="42">
        <v>4.4045713257223618E-19</v>
      </c>
      <c r="EH1032" s="42">
        <v>4.2182240773264157E-19</v>
      </c>
      <c r="EI1032" s="42">
        <v>5.7259427234390703E-19</v>
      </c>
      <c r="EJ1032" s="42">
        <v>1.7957098481791167E-19</v>
      </c>
      <c r="EK1032" s="42">
        <v>3.6422416731934915E-20</v>
      </c>
      <c r="EL1032" s="42">
        <v>1.8973538018496328E-19</v>
      </c>
      <c r="EM1032" s="42">
        <v>3.186961464044305E-19</v>
      </c>
      <c r="EN1032" s="42">
        <v>5.8233515123733148E-20</v>
      </c>
      <c r="EO1032" s="42">
        <v>-5.5904174518783822E-19</v>
      </c>
      <c r="EP1032" s="42">
        <v>-8.1992789294216273E-19</v>
      </c>
      <c r="EQ1032" s="42">
        <v>5.6412394287136403E-19</v>
      </c>
      <c r="ER1032" s="42">
        <v>-9.1479558303464437E-20</v>
      </c>
      <c r="ES1032" s="42">
        <v>2.6867885086906407E-18</v>
      </c>
      <c r="ET1032" s="42">
        <v>1.7355705089240614E-18</v>
      </c>
      <c r="EU1032" s="42">
        <v>1.6601845766184287E-19</v>
      </c>
      <c r="EV1032" s="42">
        <v>1.5111067779016718E-18</v>
      </c>
      <c r="EW1032" s="42">
        <v>5.5523009692519387E-19</v>
      </c>
      <c r="EX1032" s="42">
        <v>4.2859867131067597E-19</v>
      </c>
      <c r="EY1032" s="42">
        <v>3.654947167402306E-19</v>
      </c>
      <c r="EZ1032" s="42">
        <v>-2.8290900438293631E-19</v>
      </c>
      <c r="FA1032" s="42">
        <v>1.6263032587282567E-19</v>
      </c>
      <c r="FB1032" s="42">
        <v>7.8774064094649932E-20</v>
      </c>
      <c r="FC1032" s="42">
        <v>2.2573428044327104E-19</v>
      </c>
      <c r="FD1032" s="42">
        <v>1.207021949837378E-19</v>
      </c>
      <c r="FE1032" s="42">
        <v>8.5550327672684334E-19</v>
      </c>
      <c r="FF1032" s="42">
        <v>2.8460307027744491E-19</v>
      </c>
      <c r="FG1032" s="42">
        <v>5.3871295445373502E-19</v>
      </c>
      <c r="FH1032" s="42">
        <v>6.9202591790676338E-19</v>
      </c>
      <c r="FI1032" s="42">
        <v>1.5513408428962511E-18</v>
      </c>
      <c r="FJ1032" s="42">
        <v>3.0366131159066667E-19</v>
      </c>
      <c r="FK1032" s="42">
        <v>8.4703294725430034E-21</v>
      </c>
      <c r="FL1032" s="42">
        <v>5.8021756886919573E-20</v>
      </c>
      <c r="FM1032" s="42">
        <v>9.3427734082149327E-19</v>
      </c>
      <c r="FN1032" s="42">
        <v>-2.0752307207730358E-19</v>
      </c>
      <c r="FO1032" s="42">
        <v>2.4919709308221516E-18</v>
      </c>
      <c r="FP1032" s="42">
        <v>1.4568966692773966E-19</v>
      </c>
      <c r="FQ1032" s="42">
        <v>7.6571778431788751E-19</v>
      </c>
      <c r="FR1032" s="42">
        <v>4.6629163746349234E-19</v>
      </c>
      <c r="FS1032" s="42">
        <v>2.2869889575866109E-19</v>
      </c>
      <c r="FT1032" s="42">
        <v>1.6191034786765951E-18</v>
      </c>
      <c r="FU1032" s="42">
        <v>4.980553729855286E-19</v>
      </c>
      <c r="FV1032" s="42">
        <v>1.0333801956502464E-19</v>
      </c>
      <c r="FW1032" s="42">
        <v>4.0839693551866091E-18</v>
      </c>
      <c r="FX1032" s="42">
        <v>1.1009734248411396E-17</v>
      </c>
      <c r="FY1032" s="42">
        <v>3.3415449769182148E-19</v>
      </c>
      <c r="FZ1032" s="42">
        <v>3.5660087079406044E-19</v>
      </c>
      <c r="GA1032" s="42">
        <v>9.6053536218637658E-19</v>
      </c>
      <c r="GB1032" s="42">
        <v>2.7952087259391911E-19</v>
      </c>
      <c r="GC1032" s="42">
        <v>1.283254915090265E-19</v>
      </c>
      <c r="GD1032" s="42">
        <v>8.3432745304548583E-19</v>
      </c>
      <c r="GE1032" s="42">
        <v>-5.8191163476370433E-19</v>
      </c>
      <c r="GF1032" s="42">
        <v>5.4210108624275222E-19</v>
      </c>
      <c r="GG1032" s="1"/>
      <c r="GH1032" s="37"/>
      <c r="GI1032" s="37"/>
    </row>
    <row r="1033" spans="1:191">
      <c r="A1033" s="37"/>
      <c r="B1033" s="40" t="s">
        <v>122</v>
      </c>
      <c r="C1033" s="41" t="s">
        <v>308</v>
      </c>
      <c r="D1033" s="42">
        <v>-4.7263445840054895E-20</v>
      </c>
      <c r="E1033" s="42">
        <v>-9.1662365218838656E-20</v>
      </c>
      <c r="F1033" s="42">
        <v>1.9777888446142892E-20</v>
      </c>
      <c r="G1033" s="42">
        <v>-1.0697595989903286E-19</v>
      </c>
      <c r="H1033" s="42">
        <v>-2.8266333174100806E-19</v>
      </c>
      <c r="I1033" s="42">
        <v>-8.2405800574064E-20</v>
      </c>
      <c r="J1033" s="42">
        <v>-1.7499171294681811E-19</v>
      </c>
      <c r="K1033" s="42">
        <v>-6.3799199875296195E-20</v>
      </c>
      <c r="L1033" s="42">
        <v>-6.1660627799116911E-20</v>
      </c>
      <c r="M1033" s="42">
        <v>-3.089685024008069E-20</v>
      </c>
      <c r="N1033" s="42">
        <v>-1.1160982569055492E-19</v>
      </c>
      <c r="O1033" s="42">
        <v>-2.0057971801553347E-19</v>
      </c>
      <c r="P1033" s="42">
        <v>-1.0445967647564655E-19</v>
      </c>
      <c r="Q1033" s="42">
        <v>-8.889048298617346E-20</v>
      </c>
      <c r="R1033" s="42">
        <v>-2.3479521687317691E-19</v>
      </c>
      <c r="S1033" s="42">
        <v>-7.8744285592598023E-20</v>
      </c>
      <c r="T1033" s="42">
        <v>-1.6323416771998938E-19</v>
      </c>
      <c r="U1033" s="42">
        <v>-4.9266877283658328E-20</v>
      </c>
      <c r="V1033" s="42">
        <v>-1.4247358870613349E-19</v>
      </c>
      <c r="W1033" s="42">
        <v>1.2886646762963618E-20</v>
      </c>
      <c r="X1033" s="42">
        <v>-3.2090471863994709E-20</v>
      </c>
      <c r="Y1033" s="42">
        <v>-1.0097228301312298E-19</v>
      </c>
      <c r="Z1033" s="42">
        <v>-9.803744619978484E-20</v>
      </c>
      <c r="AA1033" s="42">
        <v>5.2359705593994099E-20</v>
      </c>
      <c r="AB1033" s="42">
        <v>-1.8403362422263526E-19</v>
      </c>
      <c r="AC1033" s="42">
        <v>-1.4783041035302689E-19</v>
      </c>
      <c r="AD1033" s="42">
        <v>-1.3281211915151412E-20</v>
      </c>
      <c r="AE1033" s="42">
        <v>-1.5569110771411832E-19</v>
      </c>
      <c r="AF1033" s="42">
        <v>-1.0675758421731886E-19</v>
      </c>
      <c r="AG1033" s="42">
        <v>4.8485191604795717E-20</v>
      </c>
      <c r="AH1033" s="42">
        <v>-8.0177376003846143E-20</v>
      </c>
      <c r="AI1033" s="42">
        <v>-7.9442426029592778E-20</v>
      </c>
      <c r="AJ1033" s="42">
        <v>-1.6616735017210241E-19</v>
      </c>
      <c r="AK1033" s="42">
        <v>-1.4304930641247039E-19</v>
      </c>
      <c r="AL1033" s="42">
        <v>-1.8729685173915695E-19</v>
      </c>
      <c r="AM1033" s="42">
        <v>-1.116048626068796E-19</v>
      </c>
      <c r="AN1033" s="42">
        <v>-1.7257882710000093E-19</v>
      </c>
      <c r="AO1033" s="42">
        <v>2.6735304578326407E-20</v>
      </c>
      <c r="AP1033" s="42">
        <v>-1.0394517013463856E-19</v>
      </c>
      <c r="AQ1033" s="42">
        <v>-2.0372300434323497E-19</v>
      </c>
      <c r="AR1033" s="42">
        <v>-2.0314066919199764E-19</v>
      </c>
      <c r="AS1033" s="42">
        <v>-9.2205822881285995E-20</v>
      </c>
      <c r="AT1033" s="42">
        <v>-6.2667203207017377E-20</v>
      </c>
      <c r="AU1033" s="42">
        <v>-5.6320659957204272E-20</v>
      </c>
      <c r="AV1033" s="42">
        <v>-3.2382797492470949E-19</v>
      </c>
      <c r="AW1033" s="42">
        <v>-2.1499251300865742E-20</v>
      </c>
      <c r="AX1033" s="42">
        <v>-4.9473672436796585E-20</v>
      </c>
      <c r="AY1033" s="42">
        <v>-2.5117835608540217E-19</v>
      </c>
      <c r="AZ1033" s="42">
        <v>-1.6491582590530968E-19</v>
      </c>
      <c r="BA1033" s="42">
        <v>-3.1071302631268123E-19</v>
      </c>
      <c r="BB1033" s="42">
        <v>-1.0251125254277789E-19</v>
      </c>
      <c r="BC1033" s="42">
        <v>-2.8195940103972544E-19</v>
      </c>
      <c r="BD1033" s="42">
        <v>1.6072450174150349E-19</v>
      </c>
      <c r="BE1033" s="42">
        <v>-5.4095957699742904E-20</v>
      </c>
      <c r="BF1033" s="42">
        <v>-1.0124442543465293E-19</v>
      </c>
      <c r="BG1033" s="42">
        <v>-1.0122953618362697E-19</v>
      </c>
      <c r="BH1033" s="42">
        <v>2.9802490289673034E-20</v>
      </c>
      <c r="BI1033" s="42">
        <v>-1.2319531734997262E-19</v>
      </c>
      <c r="BJ1033" s="42">
        <v>-3.079593420534922E-21</v>
      </c>
      <c r="BK1033" s="42">
        <v>-9.7383973515867948E-21</v>
      </c>
      <c r="BL1033" s="42">
        <v>-2.224172861869334E-19</v>
      </c>
      <c r="BM1033" s="42">
        <v>-1.1489952298667831E-19</v>
      </c>
      <c r="BN1033" s="42">
        <v>-3.9495392707569412E-20</v>
      </c>
      <c r="BO1033" s="42">
        <v>-2.0447573870065823E-19</v>
      </c>
      <c r="BP1033" s="42">
        <v>6.0177389563232763E-21</v>
      </c>
      <c r="BQ1033" s="42">
        <v>-4.9590304903166562E-20</v>
      </c>
      <c r="BR1033" s="42">
        <v>-1.2480335646077571E-19</v>
      </c>
      <c r="BS1033" s="42">
        <v>-2.1456899653503027E-19</v>
      </c>
      <c r="BT1033" s="42">
        <v>-5.0273556089135363E-20</v>
      </c>
      <c r="BU1033" s="42">
        <v>-1.1212102330911269E-19</v>
      </c>
      <c r="BV1033" s="42">
        <v>-1.1170246991916086E-19</v>
      </c>
      <c r="BW1033" s="42">
        <v>-1.3850312176587895E-20</v>
      </c>
      <c r="BX1033" s="42">
        <v>-8.2976141606419312E-20</v>
      </c>
      <c r="BY1033" s="42">
        <v>2.9452592890563103E-20</v>
      </c>
      <c r="BZ1033" s="42">
        <v>-1.8845076869366842E-19</v>
      </c>
      <c r="CA1033" s="42">
        <v>-8.4702467544817481E-19</v>
      </c>
      <c r="CB1033" s="42">
        <v>-9.5861961188770377E-20</v>
      </c>
      <c r="CC1033" s="42">
        <v>-7.5920290981341986E-20</v>
      </c>
      <c r="CD1033" s="42">
        <v>-1.2241115012927235E-19</v>
      </c>
      <c r="CE1033" s="42">
        <v>-9.5210142866078591E-20</v>
      </c>
      <c r="CF1033" s="42">
        <v>0.99999999999999933</v>
      </c>
      <c r="CG1033" s="42">
        <v>-5.1684560778028318E-19</v>
      </c>
      <c r="CH1033" s="42">
        <v>-3.9525998390233874E-19</v>
      </c>
      <c r="CI1033" s="42">
        <v>1.3635162499262853E-19</v>
      </c>
      <c r="CJ1033" s="42">
        <v>-9.402396586767755E-20</v>
      </c>
      <c r="CK1033" s="42">
        <v>-5.284360625233762E-20</v>
      </c>
      <c r="CL1033" s="42">
        <v>-8.8528177877875234E-20</v>
      </c>
      <c r="CM1033" s="42">
        <v>-8.6905249516046194E-20</v>
      </c>
      <c r="CN1033" s="42">
        <v>1.3635245217324108E-20</v>
      </c>
      <c r="CO1033" s="42">
        <v>-6.9610557268787491E-20</v>
      </c>
      <c r="CP1033" s="42">
        <v>-1.2117203357166792E-19</v>
      </c>
      <c r="CQ1033" s="42">
        <v>-1.2779940463944278E-19</v>
      </c>
      <c r="CR1033" s="42">
        <v>-4.0028262458176073E-19</v>
      </c>
      <c r="CS1033" s="42">
        <v>-7.0798388628413639E-21</v>
      </c>
      <c r="CT1033" s="42">
        <v>-5.5713095797284073E-20</v>
      </c>
      <c r="CU1033" s="42">
        <v>-2.885619566891237E-20</v>
      </c>
      <c r="CV1033" s="42">
        <v>-1.0401051740303025E-19</v>
      </c>
      <c r="CW1033" s="42">
        <v>-4.5479217258778015E-20</v>
      </c>
      <c r="CX1033" s="42">
        <v>-2.847072950346266E-20</v>
      </c>
      <c r="CY1033" s="42">
        <v>-1.1516463437300155E-19</v>
      </c>
      <c r="CZ1033" s="42">
        <v>-4.5684358050691165E-20</v>
      </c>
      <c r="DA1033" s="42">
        <v>-9.6788403474829768E-20</v>
      </c>
      <c r="DB1033" s="42">
        <v>-1.4660121996277309E-20</v>
      </c>
      <c r="DC1033" s="42">
        <v>-2.1208786828767747E-19</v>
      </c>
      <c r="DD1033" s="42">
        <v>-4.5894461926279634E-20</v>
      </c>
      <c r="DE1033" s="42">
        <v>-8.4588316620285163E-20</v>
      </c>
      <c r="DF1033" s="42">
        <v>-1.3708616137657562E-19</v>
      </c>
      <c r="DG1033" s="42">
        <v>-7.7744224232021412E-20</v>
      </c>
      <c r="DH1033" s="42">
        <v>-1.1328652079219991E-19</v>
      </c>
      <c r="DI1033" s="42">
        <v>-1.1186707886105891E-19</v>
      </c>
      <c r="DJ1033" s="42">
        <v>-7.4011985308182151E-20</v>
      </c>
      <c r="DK1033" s="42">
        <v>-4.425664431342464E-20</v>
      </c>
      <c r="DL1033" s="42">
        <v>-1.0144377596227821E-19</v>
      </c>
      <c r="DM1033" s="42">
        <v>-7.3023504476181283E-21</v>
      </c>
      <c r="DN1033" s="42">
        <v>-2.0511597649477427E-19</v>
      </c>
      <c r="DO1033" s="42">
        <v>-9.6352479292014323E-20</v>
      </c>
      <c r="DP1033" s="42">
        <v>-1.6052845993632842E-19</v>
      </c>
      <c r="DQ1033" s="42">
        <v>-2.0690599534033902E-19</v>
      </c>
      <c r="DR1033" s="42">
        <v>-1.157589636431209E-19</v>
      </c>
      <c r="DS1033" s="42">
        <v>5.858920278713095E-21</v>
      </c>
      <c r="DT1033" s="42">
        <v>-1.4520493908878358E-19</v>
      </c>
      <c r="DU1033" s="42">
        <v>-1.1282578119100787E-19</v>
      </c>
      <c r="DV1033" s="42">
        <v>-1.8845407741611864E-19</v>
      </c>
      <c r="DW1033" s="42">
        <v>-1.3487262605738372E-19</v>
      </c>
      <c r="DX1033" s="42">
        <v>-1.2326822504916305E-17</v>
      </c>
      <c r="DY1033" s="42">
        <v>5.4830891130384018E-18</v>
      </c>
      <c r="DZ1033" s="42">
        <v>-4.6743582677400019E-17</v>
      </c>
      <c r="EA1033" s="42">
        <v>-5.1031923546530104E-18</v>
      </c>
      <c r="EB1033" s="42">
        <v>4.4115146797841319E-18</v>
      </c>
      <c r="EC1033" s="42">
        <v>-3.4872942008500583E-19</v>
      </c>
      <c r="ED1033" s="42">
        <v>-8.463257078305675E-19</v>
      </c>
      <c r="EE1033" s="42">
        <v>-1.7678338615360797E-19</v>
      </c>
      <c r="EF1033" s="42">
        <v>-3.6544674026470252E-19</v>
      </c>
      <c r="EG1033" s="42">
        <v>-2.5065226921581845E-19</v>
      </c>
      <c r="EH1033" s="42">
        <v>-8.5997005203462969E-20</v>
      </c>
      <c r="EI1033" s="42">
        <v>-1.8302611823654567E-19</v>
      </c>
      <c r="EJ1033" s="42">
        <v>9.7400517128119009E-22</v>
      </c>
      <c r="EK1033" s="42">
        <v>-2.9061336460825521E-20</v>
      </c>
      <c r="EL1033" s="42">
        <v>-1.0327349947724551E-19</v>
      </c>
      <c r="EM1033" s="42">
        <v>-3.4643006477726155E-19</v>
      </c>
      <c r="EN1033" s="42">
        <v>-4.261231265324579E-19</v>
      </c>
      <c r="EO1033" s="42">
        <v>-1.0716207553685729E-19</v>
      </c>
      <c r="EP1033" s="42">
        <v>1.9948287652328815E-20</v>
      </c>
      <c r="EQ1033" s="42">
        <v>-5.7158180327414212E-20</v>
      </c>
      <c r="ER1033" s="42">
        <v>-8.0837052542357183E-20</v>
      </c>
      <c r="ES1033" s="42">
        <v>-7.0247817212698343E-19</v>
      </c>
      <c r="ET1033" s="42">
        <v>-4.3814019967647515E-19</v>
      </c>
      <c r="EU1033" s="42">
        <v>-4.817169015263812E-20</v>
      </c>
      <c r="EV1033" s="42">
        <v>-2.5925246604453227E-19</v>
      </c>
      <c r="EW1033" s="42">
        <v>-1.4553126184043575E-19</v>
      </c>
      <c r="EX1033" s="42">
        <v>-1.7997961204051287E-19</v>
      </c>
      <c r="EY1033" s="42">
        <v>-7.2014757719172866E-20</v>
      </c>
      <c r="EZ1033" s="42">
        <v>1.8204549562036405E-19</v>
      </c>
      <c r="FA1033" s="42">
        <v>-1.2541381575283984E-19</v>
      </c>
      <c r="FB1033" s="42">
        <v>-3.4314677813088545E-19</v>
      </c>
      <c r="FC1033" s="42">
        <v>-4.015051975271141E-20</v>
      </c>
      <c r="FD1033" s="42">
        <v>-2.8816490999509825E-20</v>
      </c>
      <c r="FE1033" s="42">
        <v>-5.3132788594486158E-19</v>
      </c>
      <c r="FF1033" s="42">
        <v>-6.8939300201700709E-20</v>
      </c>
      <c r="FG1033" s="42">
        <v>4.7525662094234205E-20</v>
      </c>
      <c r="FH1033" s="42">
        <v>-3.7053348744159736E-19</v>
      </c>
      <c r="FI1033" s="42">
        <v>-1.1519648082658485E-19</v>
      </c>
      <c r="FJ1033" s="42">
        <v>-2.9908948434508609E-19</v>
      </c>
      <c r="FK1033" s="42">
        <v>2.8797465845421105E-20</v>
      </c>
      <c r="FL1033" s="42">
        <v>-6.4581712734771359E-20</v>
      </c>
      <c r="FM1033" s="42">
        <v>3.7564339567564369E-20</v>
      </c>
      <c r="FN1033" s="42">
        <v>-2.1651121661330478E-19</v>
      </c>
      <c r="FO1033" s="42">
        <v>-2.5138432405792788E-20</v>
      </c>
      <c r="FP1033" s="42">
        <v>-5.5905828880008928E-20</v>
      </c>
      <c r="FQ1033" s="42">
        <v>-1.2339053197453514E-19</v>
      </c>
      <c r="FR1033" s="42">
        <v>-9.9501555884003699E-21</v>
      </c>
      <c r="FS1033" s="42">
        <v>-9.6033187575568854E-20</v>
      </c>
      <c r="FT1033" s="42">
        <v>-1.1725864209367954E-19</v>
      </c>
      <c r="FU1033" s="42">
        <v>-3.5054259998772207E-20</v>
      </c>
      <c r="FV1033" s="42">
        <v>9.0497694916363993E-20</v>
      </c>
      <c r="FW1033" s="42">
        <v>-1.8903972128980618E-20</v>
      </c>
      <c r="FX1033" s="42">
        <v>-1.6825763558002391E-19</v>
      </c>
      <c r="FY1033" s="42">
        <v>-4.0815159374897768E-20</v>
      </c>
      <c r="FZ1033" s="42">
        <v>1.297449334401675E-19</v>
      </c>
      <c r="GA1033" s="42">
        <v>-8.7928471933774289E-20</v>
      </c>
      <c r="GB1033" s="42">
        <v>-1.0516112563509151E-19</v>
      </c>
      <c r="GC1033" s="42">
        <v>-2.2234366711241618E-19</v>
      </c>
      <c r="GD1033" s="42">
        <v>-1.1552404434915585E-20</v>
      </c>
      <c r="GE1033" s="42">
        <v>3.7190040340384124E-20</v>
      </c>
      <c r="GF1033" s="42">
        <v>-9.476181097407485E-20</v>
      </c>
      <c r="GG1033" s="1"/>
      <c r="GH1033" s="37"/>
      <c r="GI1033" s="37"/>
    </row>
    <row r="1034" spans="1:191">
      <c r="A1034" s="37"/>
      <c r="B1034" s="40" t="s">
        <v>123</v>
      </c>
      <c r="C1034" s="41" t="s">
        <v>309</v>
      </c>
      <c r="D1034" s="42">
        <v>6.4374503991326826E-20</v>
      </c>
      <c r="E1034" s="42">
        <v>0</v>
      </c>
      <c r="F1034" s="42">
        <v>2.3547515933669549E-19</v>
      </c>
      <c r="G1034" s="42">
        <v>-1.8634724839594607E-20</v>
      </c>
      <c r="H1034" s="42">
        <v>-2.9815559743351372E-19</v>
      </c>
      <c r="I1034" s="42">
        <v>9.2750107724345887E-20</v>
      </c>
      <c r="J1034" s="42">
        <v>-9.7408788934244539E-20</v>
      </c>
      <c r="K1034" s="42">
        <v>-8.4703294725430034E-21</v>
      </c>
      <c r="L1034" s="42">
        <v>1.0799670077492329E-20</v>
      </c>
      <c r="M1034" s="42">
        <v>1.8634724839594607E-20</v>
      </c>
      <c r="N1034" s="42">
        <v>1.367958209815695E-19</v>
      </c>
      <c r="O1034" s="42">
        <v>4.87890977618477E-19</v>
      </c>
      <c r="P1034" s="42">
        <v>2.2022856628611809E-19</v>
      </c>
      <c r="Q1034" s="42">
        <v>3.3881317890172014E-19</v>
      </c>
      <c r="R1034" s="42">
        <v>1.6940658945086007E-21</v>
      </c>
      <c r="S1034" s="42">
        <v>1.3383120566617945E-19</v>
      </c>
      <c r="T1034" s="42">
        <v>-2.456395547037471E-19</v>
      </c>
      <c r="U1034" s="42">
        <v>3.2102548700937983E-19</v>
      </c>
      <c r="V1034" s="42">
        <v>-1.3721933745519665E-19</v>
      </c>
      <c r="W1034" s="42">
        <v>-2.3123999460042399E-19</v>
      </c>
      <c r="X1034" s="42">
        <v>-1.2027867851011065E-19</v>
      </c>
      <c r="Y1034" s="42">
        <v>9.1479558303464437E-20</v>
      </c>
      <c r="Z1034" s="42">
        <v>-4.7433845046240819E-20</v>
      </c>
      <c r="AA1034" s="42">
        <v>-2.2996944517954254E-19</v>
      </c>
      <c r="AB1034" s="42">
        <v>-3.8963515573697816E-20</v>
      </c>
      <c r="AC1034" s="42">
        <v>1.1180834903756764E-19</v>
      </c>
      <c r="AD1034" s="42">
        <v>-6.7762635780344027E-21</v>
      </c>
      <c r="AE1034" s="42">
        <v>2.1429933565533799E-19</v>
      </c>
      <c r="AF1034" s="42">
        <v>1.308665903507894E-19</v>
      </c>
      <c r="AG1034" s="42">
        <v>-2.9010878443459787E-19</v>
      </c>
      <c r="AH1034" s="42">
        <v>-3.1594328932585403E-19</v>
      </c>
      <c r="AI1034" s="42">
        <v>-4.5739779151732218E-20</v>
      </c>
      <c r="AJ1034" s="42">
        <v>-5.031375706690544E-19</v>
      </c>
      <c r="AK1034" s="42">
        <v>5.3193669087570061E-19</v>
      </c>
      <c r="AL1034" s="42">
        <v>-2.1387581918171084E-19</v>
      </c>
      <c r="AM1034" s="42">
        <v>1.1858461261560205E-19</v>
      </c>
      <c r="AN1034" s="42">
        <v>-6.7762635780344027E-21</v>
      </c>
      <c r="AO1034" s="42">
        <v>5.7513537118566993E-19</v>
      </c>
      <c r="AP1034" s="42">
        <v>-2.1684043449710089E-19</v>
      </c>
      <c r="AQ1034" s="42">
        <v>-4.4130416551949048E-19</v>
      </c>
      <c r="AR1034" s="42">
        <v>-4.4045713257223618E-20</v>
      </c>
      <c r="AS1034" s="42">
        <v>4.3622196783596467E-20</v>
      </c>
      <c r="AT1034" s="42">
        <v>-8.4703294725430034E-21</v>
      </c>
      <c r="AU1034" s="42">
        <v>1.5415999640028266E-19</v>
      </c>
      <c r="AV1034" s="42">
        <v>1.9185296255309903E-19</v>
      </c>
      <c r="AW1034" s="42">
        <v>5.3659537208559926E-19</v>
      </c>
      <c r="AX1034" s="42">
        <v>7.3691866411124129E-20</v>
      </c>
      <c r="AY1034" s="42">
        <v>-2.9307339974998792E-19</v>
      </c>
      <c r="AZ1034" s="42">
        <v>3.0704944337968387E-19</v>
      </c>
      <c r="BA1034" s="42">
        <v>3.4558944247975454E-19</v>
      </c>
      <c r="BB1034" s="42">
        <v>1.1434944787933055E-20</v>
      </c>
      <c r="BC1034" s="42">
        <v>-3.6253010142484055E-19</v>
      </c>
      <c r="BD1034" s="42">
        <v>-2.8206197143568201E-19</v>
      </c>
      <c r="BE1034" s="42">
        <v>1.9524109434211623E-19</v>
      </c>
      <c r="BF1034" s="42">
        <v>-1.8084153423879312E-19</v>
      </c>
      <c r="BG1034" s="42">
        <v>-2.0455845676191353E-19</v>
      </c>
      <c r="BH1034" s="42">
        <v>-8.1738679410039983E-20</v>
      </c>
      <c r="BI1034" s="42">
        <v>-1.4399560103323106E-19</v>
      </c>
      <c r="BJ1034" s="42">
        <v>7.411538288475128E-19</v>
      </c>
      <c r="BK1034" s="42">
        <v>-2.2361669807513529E-19</v>
      </c>
      <c r="BL1034" s="42">
        <v>-1.7110065534536867E-19</v>
      </c>
      <c r="BM1034" s="42">
        <v>9.0209008882582986E-20</v>
      </c>
      <c r="BN1034" s="42">
        <v>-2.1175823681357508E-19</v>
      </c>
      <c r="BO1034" s="42">
        <v>-8.4703294725430034E-22</v>
      </c>
      <c r="BP1034" s="42">
        <v>-1.7787691892340307E-20</v>
      </c>
      <c r="BQ1034" s="42">
        <v>-1.3637230450794235E-19</v>
      </c>
      <c r="BR1034" s="42">
        <v>-6.7762635780344027E-20</v>
      </c>
      <c r="BS1034" s="42">
        <v>2.2361669807513529E-19</v>
      </c>
      <c r="BT1034" s="42">
        <v>1.8507669897506462E-19</v>
      </c>
      <c r="BU1034" s="42">
        <v>-6.8270855548696607E-19</v>
      </c>
      <c r="BV1034" s="42">
        <v>-9.4020657145227338E-20</v>
      </c>
      <c r="BW1034" s="42">
        <v>-1.3044307387716225E-19</v>
      </c>
      <c r="BX1034" s="42">
        <v>1.8295911660692887E-19</v>
      </c>
      <c r="BY1034" s="42">
        <v>-5.1669009782512321E-20</v>
      </c>
      <c r="BZ1034" s="42">
        <v>1.7618285302889447E-19</v>
      </c>
      <c r="CA1034" s="42">
        <v>4.5739779151732218E-20</v>
      </c>
      <c r="CB1034" s="42">
        <v>1.5415999640028266E-19</v>
      </c>
      <c r="CC1034" s="42">
        <v>1.8550021544869177E-19</v>
      </c>
      <c r="CD1034" s="42">
        <v>-3.0662592690605672E-19</v>
      </c>
      <c r="CE1034" s="42">
        <v>3.2610768469290563E-19</v>
      </c>
      <c r="CF1034" s="42">
        <v>-4.5739779151732218E-20</v>
      </c>
      <c r="CG1034" s="42">
        <v>0.99999999999999889</v>
      </c>
      <c r="CH1034" s="42">
        <v>2.044737534671881E-18</v>
      </c>
      <c r="CI1034" s="42">
        <v>9.3173624197973037E-19</v>
      </c>
      <c r="CJ1034" s="42">
        <v>-1.0333801956502464E-19</v>
      </c>
      <c r="CK1034" s="42">
        <v>7.1150767569361228E-20</v>
      </c>
      <c r="CL1034" s="42">
        <v>2.7105054312137611E-19</v>
      </c>
      <c r="CM1034" s="42">
        <v>-4.2351647362715017E-20</v>
      </c>
      <c r="CN1034" s="42">
        <v>1.2824078821430107E-18</v>
      </c>
      <c r="CO1034" s="42">
        <v>2.3632219228394979E-19</v>
      </c>
      <c r="CP1034" s="42">
        <v>-1.4399560103323106E-20</v>
      </c>
      <c r="CQ1034" s="42">
        <v>-2.2700482986415249E-19</v>
      </c>
      <c r="CR1034" s="42">
        <v>-1.001192943654583E-18</v>
      </c>
      <c r="CS1034" s="42">
        <v>1.4230153513872246E-19</v>
      </c>
      <c r="CT1034" s="42">
        <v>-2.388632911257127E-19</v>
      </c>
      <c r="CU1034" s="42">
        <v>2.1429933565533799E-19</v>
      </c>
      <c r="CV1034" s="42">
        <v>-3.4643647542700884E-19</v>
      </c>
      <c r="CW1034" s="42">
        <v>-9.4020657145227338E-20</v>
      </c>
      <c r="CX1034" s="42">
        <v>-3.9810548520952116E-20</v>
      </c>
      <c r="CY1034" s="42">
        <v>-2.56650983018053E-19</v>
      </c>
      <c r="CZ1034" s="42">
        <v>1.0630263488041469E-19</v>
      </c>
      <c r="DA1034" s="42">
        <v>-7.6232965252887031E-20</v>
      </c>
      <c r="DB1034" s="42">
        <v>-8.6397360619938635E-20</v>
      </c>
      <c r="DC1034" s="42">
        <v>-2.541098841762901E-19</v>
      </c>
      <c r="DD1034" s="42">
        <v>8.0468129989158532E-21</v>
      </c>
      <c r="DE1034" s="42">
        <v>4.0657581468206416E-20</v>
      </c>
      <c r="DF1034" s="42">
        <v>4.9678482356464715E-19</v>
      </c>
      <c r="DG1034" s="42">
        <v>1.308665903507894E-19</v>
      </c>
      <c r="DH1034" s="42">
        <v>-1.147729643529577E-19</v>
      </c>
      <c r="DI1034" s="42">
        <v>-1.5246593050577406E-20</v>
      </c>
      <c r="DJ1034" s="42">
        <v>-3.0874350927419247E-19</v>
      </c>
      <c r="DK1034" s="42">
        <v>-2.541098841762901E-20</v>
      </c>
      <c r="DL1034" s="42">
        <v>-9.8255821881498839E-20</v>
      </c>
      <c r="DM1034" s="42">
        <v>6.7339119306716877E-20</v>
      </c>
      <c r="DN1034" s="42">
        <v>-1.367958209815695E-19</v>
      </c>
      <c r="DO1034" s="42">
        <v>-6.9033185201225478E-20</v>
      </c>
      <c r="DP1034" s="42">
        <v>-1.5034834813763831E-19</v>
      </c>
      <c r="DQ1034" s="42">
        <v>-5.8614679949997583E-19</v>
      </c>
      <c r="DR1034" s="42">
        <v>1.522965239163232E-18</v>
      </c>
      <c r="DS1034" s="42">
        <v>-1.8126505071242027E-19</v>
      </c>
      <c r="DT1034" s="42">
        <v>1.5077186461126546E-19</v>
      </c>
      <c r="DU1034" s="42">
        <v>3.4220131069073734E-19</v>
      </c>
      <c r="DV1034" s="42">
        <v>5.4764915204726788E-18</v>
      </c>
      <c r="DW1034" s="42">
        <v>-1.3383120566617945E-19</v>
      </c>
      <c r="DX1034" s="42">
        <v>-3.4613154356599729E-17</v>
      </c>
      <c r="DY1034" s="42">
        <v>-2.0296603482107545E-17</v>
      </c>
      <c r="DZ1034" s="42">
        <v>4.6005747497170069E-17</v>
      </c>
      <c r="EA1034" s="42">
        <v>8.3517448599274013E-19</v>
      </c>
      <c r="EB1034" s="42">
        <v>1.8668606157484779E-18</v>
      </c>
      <c r="EC1034" s="42">
        <v>4.997494388800372E-20</v>
      </c>
      <c r="ED1034" s="42">
        <v>-2.292918188217391E-18</v>
      </c>
      <c r="EE1034" s="42">
        <v>-8.9785492408955836E-20</v>
      </c>
      <c r="EF1034" s="42">
        <v>8.3263338715097723E-19</v>
      </c>
      <c r="EG1034" s="42">
        <v>1.7110065534536867E-19</v>
      </c>
      <c r="EH1034" s="42">
        <v>4.2351647362715017E-20</v>
      </c>
      <c r="EI1034" s="42">
        <v>1.7364175418713157E-19</v>
      </c>
      <c r="EJ1034" s="42">
        <v>7.1574284042988379E-20</v>
      </c>
      <c r="EK1034" s="42">
        <v>1.5331296345302836E-19</v>
      </c>
      <c r="EL1034" s="42">
        <v>1.8973538018496328E-19</v>
      </c>
      <c r="EM1034" s="42">
        <v>2.8269724614612274E-19</v>
      </c>
      <c r="EN1034" s="42">
        <v>1.9010595709938703E-19</v>
      </c>
      <c r="EO1034" s="42">
        <v>-1.3044307387716225E-19</v>
      </c>
      <c r="EP1034" s="42">
        <v>-2.3716922523120409E-19</v>
      </c>
      <c r="EQ1034" s="42">
        <v>-4.912791094074942E-20</v>
      </c>
      <c r="ER1034" s="42">
        <v>-2.9646153153900512E-20</v>
      </c>
      <c r="ES1034" s="42">
        <v>-1.6940658945086007E-21</v>
      </c>
      <c r="ET1034" s="42">
        <v>-5.8275866771095863E-19</v>
      </c>
      <c r="EU1034" s="42">
        <v>1.9312351197398048E-19</v>
      </c>
      <c r="EV1034" s="42">
        <v>2.1514636860259229E-19</v>
      </c>
      <c r="EW1034" s="42">
        <v>-8.0891646462785682E-20</v>
      </c>
      <c r="EX1034" s="42">
        <v>3.1848438816761693E-19</v>
      </c>
      <c r="EY1034" s="42">
        <v>1.0354977780183822E-19</v>
      </c>
      <c r="EZ1034" s="42">
        <v>3.1340219048409113E-20</v>
      </c>
      <c r="FA1034" s="42">
        <v>-2.1175823681357508E-20</v>
      </c>
      <c r="FB1034" s="42">
        <v>9.4020657145227338E-20</v>
      </c>
      <c r="FC1034" s="42">
        <v>-1.0206747014414319E-19</v>
      </c>
      <c r="FD1034" s="42">
        <v>-5.9292306307801024E-20</v>
      </c>
      <c r="FE1034" s="42">
        <v>1.7448878713438587E-19</v>
      </c>
      <c r="FF1034" s="42">
        <v>9.5502964802922363E-20</v>
      </c>
      <c r="FG1034" s="42">
        <v>-9.0632525356210136E-20</v>
      </c>
      <c r="FH1034" s="42">
        <v>9.952637130238029E-20</v>
      </c>
      <c r="FI1034" s="42">
        <v>1.4357208455960391E-19</v>
      </c>
      <c r="FJ1034" s="42">
        <v>3.4601295895338169E-19</v>
      </c>
      <c r="FK1034" s="42">
        <v>5.6751207466038123E-20</v>
      </c>
      <c r="FL1034" s="42">
        <v>-3.5575383784680614E-20</v>
      </c>
      <c r="FM1034" s="42">
        <v>-1.300195574035351E-19</v>
      </c>
      <c r="FN1034" s="42">
        <v>-1.9142944607947188E-19</v>
      </c>
      <c r="FO1034" s="42">
        <v>4.7433845046240819E-20</v>
      </c>
      <c r="FP1034" s="42">
        <v>-7.9621097041904232E-20</v>
      </c>
      <c r="FQ1034" s="42">
        <v>7.7079998200141331E-20</v>
      </c>
      <c r="FR1034" s="42">
        <v>2.3632219228394979E-19</v>
      </c>
      <c r="FS1034" s="42">
        <v>-1.6474790824096142E-19</v>
      </c>
      <c r="FT1034" s="42">
        <v>3.8878812278972386E-19</v>
      </c>
      <c r="FU1034" s="42">
        <v>3.2187251995663413E-20</v>
      </c>
      <c r="FV1034" s="42">
        <v>-1.1943164556285635E-19</v>
      </c>
      <c r="FW1034" s="42">
        <v>-2.9646153153900512E-20</v>
      </c>
      <c r="FX1034" s="42">
        <v>-2.405573570202213E-19</v>
      </c>
      <c r="FY1034" s="42">
        <v>-3.9387032047324966E-20</v>
      </c>
      <c r="FZ1034" s="42">
        <v>1.32560656245298E-19</v>
      </c>
      <c r="GA1034" s="42">
        <v>-7.2844833463869829E-20</v>
      </c>
      <c r="GB1034" s="42">
        <v>6.6068569885835426E-20</v>
      </c>
      <c r="GC1034" s="42">
        <v>5.9080548070987449E-20</v>
      </c>
      <c r="GD1034" s="42">
        <v>9.0632525356210136E-20</v>
      </c>
      <c r="GE1034" s="42">
        <v>-2.3632219228394979E-19</v>
      </c>
      <c r="GF1034" s="42">
        <v>2.1684043449710089E-19</v>
      </c>
      <c r="GG1034" s="1"/>
      <c r="GH1034" s="37"/>
      <c r="GI1034" s="37"/>
    </row>
    <row r="1035" spans="1:191">
      <c r="A1035" s="37"/>
      <c r="B1035" s="40" t="s">
        <v>124</v>
      </c>
      <c r="C1035" s="41" t="s">
        <v>310</v>
      </c>
      <c r="D1035" s="42">
        <v>3.4781290396629708E-20</v>
      </c>
      <c r="E1035" s="42">
        <v>2.2854007708105091E-19</v>
      </c>
      <c r="F1035" s="42">
        <v>1.6337147970167318E-19</v>
      </c>
      <c r="G1035" s="42">
        <v>1.5828928201814738E-19</v>
      </c>
      <c r="H1035" s="42">
        <v>2.5516867536035798E-20</v>
      </c>
      <c r="I1035" s="42">
        <v>3.0331720445584461E-19</v>
      </c>
      <c r="J1035" s="42">
        <v>1.7258296300306369E-20</v>
      </c>
      <c r="K1035" s="42">
        <v>5.9980520577445143E-20</v>
      </c>
      <c r="L1035" s="42">
        <v>-1.1249656330721176E-22</v>
      </c>
      <c r="M1035" s="42">
        <v>1.4050159012580707E-19</v>
      </c>
      <c r="N1035" s="42">
        <v>6.1145190879919806E-21</v>
      </c>
      <c r="O1035" s="42">
        <v>6.765675666193724E-20</v>
      </c>
      <c r="P1035" s="42">
        <v>3.705769144237564E-20</v>
      </c>
      <c r="Q1035" s="42">
        <v>5.2314872404793725E-19</v>
      </c>
      <c r="R1035" s="42">
        <v>5.005964718272915E-19</v>
      </c>
      <c r="S1035" s="42">
        <v>-1.8602961104072571E-19</v>
      </c>
      <c r="T1035" s="42">
        <v>-2.583450489125616E-20</v>
      </c>
      <c r="U1035" s="42">
        <v>-1.2599615090407718E-19</v>
      </c>
      <c r="V1035" s="42">
        <v>-6.5645053412208276E-20</v>
      </c>
      <c r="W1035" s="42">
        <v>3.5575383784680614E-20</v>
      </c>
      <c r="X1035" s="42">
        <v>-6.6915602833089727E-20</v>
      </c>
      <c r="Y1035" s="42">
        <v>9.9844008657600652E-20</v>
      </c>
      <c r="Z1035" s="42">
        <v>2.7300930681190168E-19</v>
      </c>
      <c r="AA1035" s="42">
        <v>-2.1175823681357508E-22</v>
      </c>
      <c r="AB1035" s="42">
        <v>-3.8487059540867272E-20</v>
      </c>
      <c r="AC1035" s="42">
        <v>8.2162195883667133E-20</v>
      </c>
      <c r="AD1035" s="42">
        <v>8.0468129989158532E-21</v>
      </c>
      <c r="AE1035" s="42">
        <v>3.5548914005078917E-19</v>
      </c>
      <c r="AF1035" s="42">
        <v>3.9492911165731753E-20</v>
      </c>
      <c r="AG1035" s="42">
        <v>-1.2229038175983961E-20</v>
      </c>
      <c r="AH1035" s="42">
        <v>-1.104583902778811E-19</v>
      </c>
      <c r="AI1035" s="42">
        <v>2.0879362149818503E-19</v>
      </c>
      <c r="AJ1035" s="42">
        <v>1.7125947402297885E-19</v>
      </c>
      <c r="AK1035" s="42">
        <v>1.4717197458543468E-19</v>
      </c>
      <c r="AL1035" s="42">
        <v>6.5221536938581126E-20</v>
      </c>
      <c r="AM1035" s="42">
        <v>3.705769144237564E-20</v>
      </c>
      <c r="AN1035" s="42">
        <v>1.2880194754185705E-19</v>
      </c>
      <c r="AO1035" s="42">
        <v>1.3151774692899115E-18</v>
      </c>
      <c r="AP1035" s="42">
        <v>-2.9804971831510693E-19</v>
      </c>
      <c r="AQ1035" s="42">
        <v>1.9704103935503162E-19</v>
      </c>
      <c r="AR1035" s="42">
        <v>4.7550312076488285E-19</v>
      </c>
      <c r="AS1035" s="42">
        <v>5.2939559203393771E-22</v>
      </c>
      <c r="AT1035" s="42">
        <v>-4.4680987967664343E-20</v>
      </c>
      <c r="AU1035" s="42">
        <v>-6.6942072612691424E-20</v>
      </c>
      <c r="AV1035" s="42">
        <v>-4.3902776447374454E-19</v>
      </c>
      <c r="AW1035" s="42">
        <v>3.5342449724185682E-19</v>
      </c>
      <c r="AX1035" s="42">
        <v>5.3945410828258253E-20</v>
      </c>
      <c r="AY1035" s="42">
        <v>-3.0588477307720921E-19</v>
      </c>
      <c r="AZ1035" s="42">
        <v>2.7581510344968155E-19</v>
      </c>
      <c r="BA1035" s="42">
        <v>-3.595125465502471E-19</v>
      </c>
      <c r="BB1035" s="42">
        <v>-2.9699092713103906E-19</v>
      </c>
      <c r="BC1035" s="42">
        <v>-3.2144900348300698E-19</v>
      </c>
      <c r="BD1035" s="42">
        <v>5.1727243297636054E-19</v>
      </c>
      <c r="BE1035" s="42">
        <v>1.3637230450794235E-19</v>
      </c>
      <c r="BF1035" s="42">
        <v>3.0228488305137843E-19</v>
      </c>
      <c r="BG1035" s="42">
        <v>1.214962883717887E-20</v>
      </c>
      <c r="BH1035" s="42">
        <v>5.1679597694352999E-19</v>
      </c>
      <c r="BI1035" s="42">
        <v>3.2314306937751558E-19</v>
      </c>
      <c r="BJ1035" s="42">
        <v>6.8792310206850036E-19</v>
      </c>
      <c r="BK1035" s="42">
        <v>1.572304908340795E-18</v>
      </c>
      <c r="BL1035" s="42">
        <v>1.7029597404547708E-18</v>
      </c>
      <c r="BM1035" s="42">
        <v>-2.6620657345426558E-19</v>
      </c>
      <c r="BN1035" s="42">
        <v>2.5045705459125593E-19</v>
      </c>
      <c r="BO1035" s="42">
        <v>-6.3368652366462344E-20</v>
      </c>
      <c r="BP1035" s="42">
        <v>2.2022856628611809E-19</v>
      </c>
      <c r="BQ1035" s="42">
        <v>1.334076891925523E-19</v>
      </c>
      <c r="BR1035" s="42">
        <v>3.0657298734685333E-19</v>
      </c>
      <c r="BS1035" s="42">
        <v>1.4823076576950256E-20</v>
      </c>
      <c r="BT1035" s="42">
        <v>3.561244147612299E-19</v>
      </c>
      <c r="BU1035" s="42">
        <v>-6.671443250811683E-19</v>
      </c>
      <c r="BV1035" s="42">
        <v>-7.2844833463869829E-20</v>
      </c>
      <c r="BW1035" s="42">
        <v>-9.5026508770091819E-20</v>
      </c>
      <c r="BX1035" s="42">
        <v>6.6386207241055789E-20</v>
      </c>
      <c r="BY1035" s="42">
        <v>-3.085317510373789E-19</v>
      </c>
      <c r="BZ1035" s="42">
        <v>1.5071892505206207E-19</v>
      </c>
      <c r="CA1035" s="42">
        <v>-2.6469779601696886E-19</v>
      </c>
      <c r="CB1035" s="42">
        <v>-1.8624136927753929E-19</v>
      </c>
      <c r="CC1035" s="42">
        <v>3.8921163926335101E-19</v>
      </c>
      <c r="CD1035" s="42">
        <v>-1.793592265810981E-19</v>
      </c>
      <c r="CE1035" s="42">
        <v>4.5210383559698281E-20</v>
      </c>
      <c r="CF1035" s="42">
        <v>2.6422133998413831E-19</v>
      </c>
      <c r="CG1035" s="42">
        <v>-5.8445273360546723E-20</v>
      </c>
      <c r="CH1035" s="42">
        <v>0.99999999999999967</v>
      </c>
      <c r="CI1035" s="42">
        <v>-5.5057141571529522E-21</v>
      </c>
      <c r="CJ1035" s="42">
        <v>3.4897757426877174E-19</v>
      </c>
      <c r="CK1035" s="42">
        <v>-1.5955983143902883E-19</v>
      </c>
      <c r="CL1035" s="42">
        <v>-1.9767631406547234E-19</v>
      </c>
      <c r="CM1035" s="42">
        <v>3.9175273810511391E-21</v>
      </c>
      <c r="CN1035" s="42">
        <v>1.0863197548536402E-19</v>
      </c>
      <c r="CO1035" s="42">
        <v>-1.7279472123987727E-19</v>
      </c>
      <c r="CP1035" s="42">
        <v>2.7528570785764761E-21</v>
      </c>
      <c r="CQ1035" s="42">
        <v>1.0799670077492329E-19</v>
      </c>
      <c r="CR1035" s="42">
        <v>-1.7094183666775849E-19</v>
      </c>
      <c r="CS1035" s="42">
        <v>1.5220123270975709E-19</v>
      </c>
      <c r="CT1035" s="42">
        <v>1.9248823726353975E-19</v>
      </c>
      <c r="CU1035" s="42">
        <v>2.6363900483290098E-20</v>
      </c>
      <c r="CV1035" s="42">
        <v>1.7560051787765714E-19</v>
      </c>
      <c r="CW1035" s="42">
        <v>1.4881310092073989E-19</v>
      </c>
      <c r="CX1035" s="42">
        <v>1.5146007888090958E-19</v>
      </c>
      <c r="CY1035" s="42">
        <v>4.7354435707435728E-20</v>
      </c>
      <c r="CZ1035" s="42">
        <v>1.7459466625279266E-19</v>
      </c>
      <c r="DA1035" s="42">
        <v>2.2409315410796583E-19</v>
      </c>
      <c r="DB1035" s="42">
        <v>1.1482590391216109E-19</v>
      </c>
      <c r="DC1035" s="42">
        <v>1.1665231870467817E-19</v>
      </c>
      <c r="DD1035" s="42">
        <v>5.8365864021741633E-20</v>
      </c>
      <c r="DE1035" s="42">
        <v>1.7729458377216574E-19</v>
      </c>
      <c r="DF1035" s="42">
        <v>-2.4881592825595072E-21</v>
      </c>
      <c r="DG1035" s="42">
        <v>2.0977300334344782E-19</v>
      </c>
      <c r="DH1035" s="42">
        <v>5.7704119531699211E-20</v>
      </c>
      <c r="DI1035" s="42">
        <v>-7.5968267456870062E-20</v>
      </c>
      <c r="DJ1035" s="42">
        <v>-8.8409063869667598E-21</v>
      </c>
      <c r="DK1035" s="42">
        <v>1.1543470884300012E-19</v>
      </c>
      <c r="DL1035" s="42">
        <v>4.4495699510452465E-20</v>
      </c>
      <c r="DM1035" s="42">
        <v>-9.110898138904068E-20</v>
      </c>
      <c r="DN1035" s="42">
        <v>2.5792153243893445E-19</v>
      </c>
      <c r="DO1035" s="42">
        <v>2.3065765944918666E-19</v>
      </c>
      <c r="DP1035" s="42">
        <v>-2.6787416956917248E-20</v>
      </c>
      <c r="DQ1035" s="42">
        <v>6.5750932530615064E-20</v>
      </c>
      <c r="DR1035" s="42">
        <v>1.706347872243788E-18</v>
      </c>
      <c r="DS1035" s="42">
        <v>-1.2758433768017899E-20</v>
      </c>
      <c r="DT1035" s="42">
        <v>4.1610493533867504E-20</v>
      </c>
      <c r="DU1035" s="42">
        <v>1.5521878758435054E-19</v>
      </c>
      <c r="DV1035" s="42">
        <v>4.7751482401461182E-20</v>
      </c>
      <c r="DW1035" s="42">
        <v>2.1969917069408415E-20</v>
      </c>
      <c r="DX1035" s="42">
        <v>4.6614340669772283E-18</v>
      </c>
      <c r="DY1035" s="42">
        <v>-2.3091176933336295E-18</v>
      </c>
      <c r="DZ1035" s="42">
        <v>-2.4097028558200777E-18</v>
      </c>
      <c r="EA1035" s="42">
        <v>6.2166924372545306E-19</v>
      </c>
      <c r="EB1035" s="42">
        <v>1.4293680984916318E-19</v>
      </c>
      <c r="EC1035" s="42">
        <v>1.03359195388706E-18</v>
      </c>
      <c r="ED1035" s="42">
        <v>1.4064452693565623E-18</v>
      </c>
      <c r="EE1035" s="42">
        <v>3.3987197008578801E-20</v>
      </c>
      <c r="EF1035" s="42">
        <v>1.7628873214730126E-19</v>
      </c>
      <c r="EG1035" s="42">
        <v>2.5940384009662948E-20</v>
      </c>
      <c r="EH1035" s="42">
        <v>-1.2229038175983961E-20</v>
      </c>
      <c r="EI1035" s="42">
        <v>-1.7861807275225058E-19</v>
      </c>
      <c r="EJ1035" s="42">
        <v>1.4598083450335832E-19</v>
      </c>
      <c r="EK1035" s="42">
        <v>-3.9122334251307997E-20</v>
      </c>
      <c r="EL1035" s="42">
        <v>-4.5845658270139006E-20</v>
      </c>
      <c r="EM1035" s="42">
        <v>-1.4972630831699843E-19</v>
      </c>
      <c r="EN1035" s="42">
        <v>-1.2732625732906244E-19</v>
      </c>
      <c r="EO1035" s="42">
        <v>-1.0582617884758415E-19</v>
      </c>
      <c r="EP1035" s="42">
        <v>3.8201185921168945E-19</v>
      </c>
      <c r="EQ1035" s="42">
        <v>3.748120791600279E-20</v>
      </c>
      <c r="ER1035" s="42">
        <v>1.5310120521621479E-19</v>
      </c>
      <c r="ES1035" s="42">
        <v>1.300195574035351E-18</v>
      </c>
      <c r="ET1035" s="42">
        <v>2.7740329022578336E-20</v>
      </c>
      <c r="EU1035" s="42">
        <v>2.9984966332802232E-19</v>
      </c>
      <c r="EV1035" s="42">
        <v>2.9752032272307299E-19</v>
      </c>
      <c r="EW1035" s="42">
        <v>-8.6503239738345422E-20</v>
      </c>
      <c r="EX1035" s="42">
        <v>1.2078689827846323E-18</v>
      </c>
      <c r="EY1035" s="42">
        <v>-4.7195617029825547E-20</v>
      </c>
      <c r="EZ1035" s="42">
        <v>1.3285182382091667E-19</v>
      </c>
      <c r="FA1035" s="42">
        <v>1.8634724839594607E-20</v>
      </c>
      <c r="FB1035" s="42">
        <v>1.2705494208814505E-20</v>
      </c>
      <c r="FC1035" s="42">
        <v>-4.309280119156253E-20</v>
      </c>
      <c r="FD1035" s="42">
        <v>-7.7662333351378662E-20</v>
      </c>
      <c r="FE1035" s="42">
        <v>6.7974394017157602E-20</v>
      </c>
      <c r="FF1035" s="42">
        <v>1.2978132938711983E-19</v>
      </c>
      <c r="FG1035" s="42">
        <v>-1.2176098616780567E-21</v>
      </c>
      <c r="FH1035" s="42">
        <v>4.5316262678105068E-20</v>
      </c>
      <c r="FI1035" s="42">
        <v>-4.0392883672189447E-20</v>
      </c>
      <c r="FJ1035" s="42">
        <v>-4.0419353451791144E-20</v>
      </c>
      <c r="FK1035" s="42">
        <v>-1.2006692027329707E-19</v>
      </c>
      <c r="FL1035" s="42">
        <v>1.0939959909381323E-19</v>
      </c>
      <c r="FM1035" s="42">
        <v>1.1382005228729661E-20</v>
      </c>
      <c r="FN1035" s="42">
        <v>6.2256921623191075E-20</v>
      </c>
      <c r="FO1035" s="42">
        <v>-1.0307332176900767E-19</v>
      </c>
      <c r="FP1035" s="42">
        <v>1.0132631631529568E-19</v>
      </c>
      <c r="FQ1035" s="42">
        <v>1.0185571190732962E-19</v>
      </c>
      <c r="FR1035" s="42">
        <v>1.2268742845386506E-19</v>
      </c>
      <c r="FS1035" s="42">
        <v>-8.1526921173226408E-21</v>
      </c>
      <c r="FT1035" s="42">
        <v>6.3262773248055557E-20</v>
      </c>
      <c r="FU1035" s="42">
        <v>-2.3505164286306834E-20</v>
      </c>
      <c r="FV1035" s="42">
        <v>1.3780167260643399E-19</v>
      </c>
      <c r="FW1035" s="42">
        <v>5.5560067383961763E-20</v>
      </c>
      <c r="FX1035" s="42">
        <v>2.8296194394213971E-19</v>
      </c>
      <c r="FY1035" s="42">
        <v>2.2764010457459322E-20</v>
      </c>
      <c r="FZ1035" s="42">
        <v>8.7614970481616691E-20</v>
      </c>
      <c r="GA1035" s="42">
        <v>1.4690727678941772E-19</v>
      </c>
      <c r="GB1035" s="42">
        <v>6.0774613965496049E-20</v>
      </c>
      <c r="GC1035" s="42">
        <v>-3.8487059540867272E-20</v>
      </c>
      <c r="GD1035" s="42">
        <v>-1.2520205751602627E-19</v>
      </c>
      <c r="GE1035" s="42">
        <v>2.3489282418545816E-19</v>
      </c>
      <c r="GF1035" s="42">
        <v>-8.1315162936412833E-20</v>
      </c>
      <c r="GG1035" s="1"/>
      <c r="GH1035" s="37"/>
      <c r="GI1035" s="37"/>
    </row>
    <row r="1036" spans="1:191">
      <c r="A1036" s="37"/>
      <c r="B1036" s="40" t="s">
        <v>125</v>
      </c>
      <c r="C1036" s="41" t="s">
        <v>311</v>
      </c>
      <c r="D1036" s="42">
        <v>-4.8653572490287011E-18</v>
      </c>
      <c r="E1036" s="42">
        <v>2.1006417091906648E-18</v>
      </c>
      <c r="F1036" s="42">
        <v>-2.9680034471790684E-18</v>
      </c>
      <c r="G1036" s="42">
        <v>1.1655173354219173E-18</v>
      </c>
      <c r="H1036" s="42">
        <v>-3.1577388273640317E-18</v>
      </c>
      <c r="I1036" s="42">
        <v>-5.5565361339882102E-19</v>
      </c>
      <c r="J1036" s="42">
        <v>1.1655173354219173E-18</v>
      </c>
      <c r="K1036" s="42">
        <v>-1.497554250745603E-18</v>
      </c>
      <c r="L1036" s="42">
        <v>9.2326591250718737E-20</v>
      </c>
      <c r="M1036" s="42">
        <v>-6.7762635780344027E-20</v>
      </c>
      <c r="N1036" s="42">
        <v>1.9786689647860456E-18</v>
      </c>
      <c r="O1036" s="42">
        <v>-6.7762635780344027E-19</v>
      </c>
      <c r="P1036" s="42">
        <v>-1.2197274440461925E-18</v>
      </c>
      <c r="Q1036" s="42">
        <v>-1.4772254600114998E-17</v>
      </c>
      <c r="R1036" s="42">
        <v>-2.5438093471941148E-17</v>
      </c>
      <c r="S1036" s="42">
        <v>-3.550762114890027E-18</v>
      </c>
      <c r="T1036" s="42">
        <v>1.8295911660692887E-18</v>
      </c>
      <c r="U1036" s="42">
        <v>-1.5666721392415539E-17</v>
      </c>
      <c r="V1036" s="42">
        <v>-3.2255014631443757E-18</v>
      </c>
      <c r="W1036" s="42">
        <v>1.6872896309305663E-18</v>
      </c>
      <c r="X1036" s="42">
        <v>-4.3036049984096492E-17</v>
      </c>
      <c r="Y1036" s="42">
        <v>-6.5526468799592674E-18</v>
      </c>
      <c r="Z1036" s="42">
        <v>1.8295911660692887E-18</v>
      </c>
      <c r="AA1036" s="42">
        <v>-3.8753451402778749E-17</v>
      </c>
      <c r="AB1036" s="42">
        <v>-1.5371953926771043E-16</v>
      </c>
      <c r="AC1036" s="42">
        <v>-8.429671891074797E-18</v>
      </c>
      <c r="AD1036" s="42">
        <v>2.574980159653073E-19</v>
      </c>
      <c r="AE1036" s="42">
        <v>3.9099040845258504E-18</v>
      </c>
      <c r="AF1036" s="42">
        <v>-1.7076184216646695E-18</v>
      </c>
      <c r="AG1036" s="42">
        <v>-4.8992385669188732E-18</v>
      </c>
      <c r="AH1036" s="42">
        <v>-2.9510627882339824E-18</v>
      </c>
      <c r="AI1036" s="42">
        <v>-5.2177229550864901E-19</v>
      </c>
      <c r="AJ1036" s="42">
        <v>1.3281476612947429E-18</v>
      </c>
      <c r="AK1036" s="42">
        <v>-4.7569370317801507E-18</v>
      </c>
      <c r="AL1036" s="42">
        <v>-3.028989819381378E-18</v>
      </c>
      <c r="AM1036" s="42">
        <v>-1.3010426069826053E-18</v>
      </c>
      <c r="AN1036" s="42">
        <v>-2.21787106909066E-17</v>
      </c>
      <c r="AO1036" s="42">
        <v>6.9917487598158967E-17</v>
      </c>
      <c r="AP1036" s="42">
        <v>5.9631119486702744E-19</v>
      </c>
      <c r="AQ1036" s="42">
        <v>3.1238575094738597E-18</v>
      </c>
      <c r="AR1036" s="42">
        <v>-2.9815559743351372E-18</v>
      </c>
      <c r="AS1036" s="42">
        <v>-1.8702487475374951E-18</v>
      </c>
      <c r="AT1036" s="42">
        <v>-1.043544591017298E-18</v>
      </c>
      <c r="AU1036" s="42">
        <v>8.4025668367626594E-19</v>
      </c>
      <c r="AV1036" s="42">
        <v>4.4316763800344994E-18</v>
      </c>
      <c r="AW1036" s="42">
        <v>1.5043305143236374E-18</v>
      </c>
      <c r="AX1036" s="42">
        <v>-9.7917008702597119E-18</v>
      </c>
      <c r="AY1036" s="42">
        <v>1.7503088822062862E-17</v>
      </c>
      <c r="AZ1036" s="42">
        <v>-1.951563910473908E-18</v>
      </c>
      <c r="BA1036" s="42">
        <v>-1.5355013267825957E-17</v>
      </c>
      <c r="BB1036" s="42">
        <v>-1.2400562347802957E-17</v>
      </c>
      <c r="BC1036" s="42">
        <v>-4.1267445190229513E-18</v>
      </c>
      <c r="BD1036" s="42">
        <v>4.6485168145316003E-18</v>
      </c>
      <c r="BE1036" s="42">
        <v>-2.3960868011929648E-17</v>
      </c>
      <c r="BF1036" s="42">
        <v>1.6215598742236326E-17</v>
      </c>
      <c r="BG1036" s="42">
        <v>1.9491922182215959E-17</v>
      </c>
      <c r="BH1036" s="42">
        <v>-1.0211829212097845E-17</v>
      </c>
      <c r="BI1036" s="42">
        <v>-9.6765043894331271E-18</v>
      </c>
      <c r="BJ1036" s="42">
        <v>-1.0042422622646985E-17</v>
      </c>
      <c r="BK1036" s="42">
        <v>-5.2516042729766621E-18</v>
      </c>
      <c r="BL1036" s="42">
        <v>8.6329597984158291E-18</v>
      </c>
      <c r="BM1036" s="42">
        <v>-6.7423822601442307E-18</v>
      </c>
      <c r="BN1036" s="42">
        <v>-2.1412992906588713E-18</v>
      </c>
      <c r="BO1036" s="42">
        <v>2.7091501784981542E-17</v>
      </c>
      <c r="BP1036" s="42">
        <v>-1.0123737785583398E-17</v>
      </c>
      <c r="BQ1036" s="42">
        <v>-7.0269853304216756E-18</v>
      </c>
      <c r="BR1036" s="42">
        <v>-1.1709383462843448E-17</v>
      </c>
      <c r="BS1036" s="42">
        <v>-5.1499603193061461E-18</v>
      </c>
      <c r="BT1036" s="42">
        <v>9.1750608846585813E-18</v>
      </c>
      <c r="BU1036" s="42">
        <v>-1.0598076236045806E-17</v>
      </c>
      <c r="BV1036" s="42">
        <v>-3.0981077078773289E-17</v>
      </c>
      <c r="BW1036" s="42">
        <v>-3.3881317890172014E-18</v>
      </c>
      <c r="BX1036" s="42">
        <v>-5.4616684438957286E-18</v>
      </c>
      <c r="BY1036" s="42">
        <v>-2.7443867491039331E-18</v>
      </c>
      <c r="BZ1036" s="42">
        <v>-2.9341221292888964E-18</v>
      </c>
      <c r="CA1036" s="42">
        <v>-2.2768245622195593E-18</v>
      </c>
      <c r="CB1036" s="42">
        <v>-3.4558944247975454E-18</v>
      </c>
      <c r="CC1036" s="42">
        <v>2.574980159653073E-19</v>
      </c>
      <c r="CD1036" s="42">
        <v>-2.927345865710862E-18</v>
      </c>
      <c r="CE1036" s="42">
        <v>-6.8440262138147467E-18</v>
      </c>
      <c r="CF1036" s="42">
        <v>-2.9110828331235794E-17</v>
      </c>
      <c r="CG1036" s="42">
        <v>6.2097679429107266E-17</v>
      </c>
      <c r="CH1036" s="42">
        <v>-5.0930397052506571E-17</v>
      </c>
      <c r="CI1036" s="42">
        <v>0.99999999999999856</v>
      </c>
      <c r="CJ1036" s="42">
        <v>1.8133281334820062E-17</v>
      </c>
      <c r="CK1036" s="42">
        <v>-5.8357181934032276E-17</v>
      </c>
      <c r="CL1036" s="42">
        <v>-2.8270571647559528E-17</v>
      </c>
      <c r="CM1036" s="42">
        <v>6.0715321659188248E-18</v>
      </c>
      <c r="CN1036" s="42">
        <v>-4.6593588362564553E-17</v>
      </c>
      <c r="CO1036" s="42">
        <v>-1.5978429517005122E-17</v>
      </c>
      <c r="CP1036" s="42">
        <v>-1.0259263057144086E-17</v>
      </c>
      <c r="CQ1036" s="42">
        <v>-2.0247475571166795E-17</v>
      </c>
      <c r="CR1036" s="42">
        <v>-1.4094628242311558E-17</v>
      </c>
      <c r="CS1036" s="42">
        <v>-5.7625345467604561E-17</v>
      </c>
      <c r="CT1036" s="42">
        <v>-2.7599721553334122E-17</v>
      </c>
      <c r="CU1036" s="42">
        <v>-1.9413995151068564E-17</v>
      </c>
      <c r="CV1036" s="42">
        <v>5.7530477777512079E-18</v>
      </c>
      <c r="CW1036" s="42">
        <v>-3.1157259931802184E-17</v>
      </c>
      <c r="CX1036" s="42">
        <v>-8.7969453770042616E-17</v>
      </c>
      <c r="CY1036" s="42">
        <v>1.4819688445161239E-17</v>
      </c>
      <c r="CZ1036" s="42">
        <v>-6.8575787409708155E-18</v>
      </c>
      <c r="DA1036" s="42">
        <v>-1.854663341308016E-17</v>
      </c>
      <c r="DB1036" s="42">
        <v>-1.8973538018496328E-19</v>
      </c>
      <c r="DC1036" s="42">
        <v>1.0842021724855044E-18</v>
      </c>
      <c r="DD1036" s="42">
        <v>-2.6278350155617414E-17</v>
      </c>
      <c r="DE1036" s="42">
        <v>-3.5006177644125724E-17</v>
      </c>
      <c r="DF1036" s="42">
        <v>-1.1594186982016863E-17</v>
      </c>
      <c r="DG1036" s="42">
        <v>-1.2160004990782736E-17</v>
      </c>
      <c r="DH1036" s="42">
        <v>-1.506024580218146E-17</v>
      </c>
      <c r="DI1036" s="42">
        <v>-2.4828229749918052E-17</v>
      </c>
      <c r="DJ1036" s="42">
        <v>-3.2011069142634518E-17</v>
      </c>
      <c r="DK1036" s="42">
        <v>-2.8521293399946801E-17</v>
      </c>
      <c r="DL1036" s="42">
        <v>-3.510782159779624E-17</v>
      </c>
      <c r="DM1036" s="42">
        <v>-6.5729756706933706E-18</v>
      </c>
      <c r="DN1036" s="42">
        <v>-1.8214596497756474E-17</v>
      </c>
      <c r="DO1036" s="42">
        <v>-1.3877787807814457E-17</v>
      </c>
      <c r="DP1036" s="42">
        <v>-2.1216481262825715E-17</v>
      </c>
      <c r="DQ1036" s="42">
        <v>5.6785088783928295E-17</v>
      </c>
      <c r="DR1036" s="42">
        <v>-1.6994869053710282E-17</v>
      </c>
      <c r="DS1036" s="42">
        <v>-3.7879313401212311E-18</v>
      </c>
      <c r="DT1036" s="42">
        <v>-7.6029677345545998E-18</v>
      </c>
      <c r="DU1036" s="42">
        <v>1.8363674296473231E-18</v>
      </c>
      <c r="DV1036" s="42">
        <v>-3.3108823842276092E-17</v>
      </c>
      <c r="DW1036" s="42">
        <v>1.5585406229479126E-19</v>
      </c>
      <c r="DX1036" s="42">
        <v>1.4731597018646791E-17</v>
      </c>
      <c r="DY1036" s="42">
        <v>-8.429671891074797E-18</v>
      </c>
      <c r="DZ1036" s="42">
        <v>-2.6183482465524932E-17</v>
      </c>
      <c r="EA1036" s="42">
        <v>6.9185651131731252E-18</v>
      </c>
      <c r="EB1036" s="42">
        <v>-6.965998958219366E-18</v>
      </c>
      <c r="EC1036" s="42">
        <v>-2.9476746564449652E-18</v>
      </c>
      <c r="ED1036" s="42">
        <v>-1.497554250745603E-17</v>
      </c>
      <c r="EE1036" s="42">
        <v>-1.0299920638612292E-18</v>
      </c>
      <c r="EF1036" s="42">
        <v>-4.4723339615027058E-18</v>
      </c>
      <c r="EG1036" s="42">
        <v>1.0570971181733668E-18</v>
      </c>
      <c r="EH1036" s="42">
        <v>-8.3348042009823153E-18</v>
      </c>
      <c r="EI1036" s="42">
        <v>3.9302328752599536E-19</v>
      </c>
      <c r="EJ1036" s="42">
        <v>6.7762635780344027E-21</v>
      </c>
      <c r="EK1036" s="42">
        <v>-1.3755815063409838E-18</v>
      </c>
      <c r="EL1036" s="42">
        <v>-4.87890977618477E-19</v>
      </c>
      <c r="EM1036" s="42">
        <v>4.6417405509535659E-19</v>
      </c>
      <c r="EN1036" s="42">
        <v>-6.0478152433957044E-19</v>
      </c>
      <c r="EO1036" s="42">
        <v>-1.5585406229479126E-19</v>
      </c>
      <c r="EP1036" s="42">
        <v>-5.502326025363935E-18</v>
      </c>
      <c r="EQ1036" s="42">
        <v>5.8275866771095863E-19</v>
      </c>
      <c r="ER1036" s="42">
        <v>-2.0735366548785272E-18</v>
      </c>
      <c r="ES1036" s="42">
        <v>3.5575383784680614E-18</v>
      </c>
      <c r="ET1036" s="42">
        <v>-3.5304333241559238E-18</v>
      </c>
      <c r="EU1036" s="42">
        <v>-5.4752209710517974E-18</v>
      </c>
      <c r="EV1036" s="42">
        <v>5.0686451563697332E-18</v>
      </c>
      <c r="EW1036" s="42">
        <v>-5.7259427234390703E-19</v>
      </c>
      <c r="EX1036" s="42">
        <v>1.0977546996415732E-18</v>
      </c>
      <c r="EY1036" s="42">
        <v>-3.2593827810345477E-18</v>
      </c>
      <c r="EZ1036" s="42">
        <v>-1.6805133673525319E-18</v>
      </c>
      <c r="FA1036" s="42">
        <v>-9.6493993351209895E-18</v>
      </c>
      <c r="FB1036" s="42">
        <v>-1.3823577699190182E-18</v>
      </c>
      <c r="FC1036" s="42">
        <v>-1.0401564592282808E-18</v>
      </c>
      <c r="FD1036" s="42">
        <v>-1.6466320494623599E-18</v>
      </c>
      <c r="FE1036" s="42">
        <v>-5.6920614055488983E-19</v>
      </c>
      <c r="FF1036" s="42">
        <v>-1.3315357930837601E-18</v>
      </c>
      <c r="FG1036" s="42">
        <v>-1.4365678785432934E-18</v>
      </c>
      <c r="FH1036" s="42">
        <v>-1.9718927012080112E-18</v>
      </c>
      <c r="FI1036" s="42">
        <v>-4.4045713257223618E-20</v>
      </c>
      <c r="FJ1036" s="42">
        <v>7.8604657505199071E-19</v>
      </c>
      <c r="FK1036" s="42">
        <v>-5.8275866771095863E-19</v>
      </c>
      <c r="FL1036" s="42">
        <v>1.3891340334970526E-19</v>
      </c>
      <c r="FM1036" s="42">
        <v>-2.6156377411212794E-18</v>
      </c>
      <c r="FN1036" s="42">
        <v>-2.574980159653073E-19</v>
      </c>
      <c r="FO1036" s="42">
        <v>-4.7942064814593399E-18</v>
      </c>
      <c r="FP1036" s="42">
        <v>-1.951563910473908E-18</v>
      </c>
      <c r="FQ1036" s="42">
        <v>-1.8973538018496328E-18</v>
      </c>
      <c r="FR1036" s="42">
        <v>1.1993986533120893E-18</v>
      </c>
      <c r="FS1036" s="42">
        <v>3.9979955110402976E-19</v>
      </c>
      <c r="FT1036" s="42">
        <v>-2.1751806085490433E-18</v>
      </c>
      <c r="FU1036" s="42">
        <v>-1.0570971181733668E-18</v>
      </c>
      <c r="FV1036" s="42">
        <v>-9.7578195523695399E-19</v>
      </c>
      <c r="FW1036" s="42">
        <v>-1.3555915287857823E-17</v>
      </c>
      <c r="FX1036" s="42">
        <v>-1.0713272716872391E-17</v>
      </c>
      <c r="FY1036" s="42">
        <v>-1.616138863361205E-18</v>
      </c>
      <c r="FZ1036" s="42">
        <v>-1.7821573210230479E-18</v>
      </c>
      <c r="GA1036" s="42">
        <v>-7.1963919198725357E-18</v>
      </c>
      <c r="GB1036" s="42">
        <v>-3.096752455161722E-18</v>
      </c>
      <c r="GC1036" s="42">
        <v>-2.0396553369883552E-18</v>
      </c>
      <c r="GD1036" s="42">
        <v>-3.0357660829594124E-18</v>
      </c>
      <c r="GE1036" s="42">
        <v>-6.9795514853754348E-18</v>
      </c>
      <c r="GF1036" s="42">
        <v>-1.214306433183765E-17</v>
      </c>
      <c r="GG1036" s="1"/>
      <c r="GH1036" s="37"/>
      <c r="GI1036" s="37"/>
    </row>
    <row r="1037" spans="1:191">
      <c r="A1037" s="37"/>
      <c r="B1037" s="40" t="s">
        <v>126</v>
      </c>
      <c r="C1037" s="41" t="s">
        <v>312</v>
      </c>
      <c r="D1037" s="42">
        <v>1.0842021724855044E-19</v>
      </c>
      <c r="E1037" s="42">
        <v>0</v>
      </c>
      <c r="F1037" s="42">
        <v>0</v>
      </c>
      <c r="G1037" s="42">
        <v>0</v>
      </c>
      <c r="H1037" s="42">
        <v>0</v>
      </c>
      <c r="I1037" s="42">
        <v>0</v>
      </c>
      <c r="J1037" s="42">
        <v>0</v>
      </c>
      <c r="K1037" s="42">
        <v>5.4210108624275222E-20</v>
      </c>
      <c r="L1037" s="42">
        <v>2.7105054312137611E-20</v>
      </c>
      <c r="M1037" s="42">
        <v>1.0842021724855044E-19</v>
      </c>
      <c r="N1037" s="42">
        <v>-5.4210108624275222E-20</v>
      </c>
      <c r="O1037" s="42">
        <v>-5.4210108624275222E-20</v>
      </c>
      <c r="P1037" s="42">
        <v>-2.7105054312137611E-20</v>
      </c>
      <c r="Q1037" s="42">
        <v>5.4210108624275222E-20</v>
      </c>
      <c r="R1037" s="42">
        <v>-5.4210108624275222E-20</v>
      </c>
      <c r="S1037" s="42">
        <v>1.0842021724855044E-19</v>
      </c>
      <c r="T1037" s="42">
        <v>0</v>
      </c>
      <c r="U1037" s="42">
        <v>2.7105054312137611E-20</v>
      </c>
      <c r="V1037" s="42">
        <v>-1.0842021724855044E-19</v>
      </c>
      <c r="W1037" s="42">
        <v>1.0842021724855044E-19</v>
      </c>
      <c r="X1037" s="42">
        <v>5.4210108624275222E-20</v>
      </c>
      <c r="Y1037" s="42">
        <v>0</v>
      </c>
      <c r="Z1037" s="42">
        <v>0</v>
      </c>
      <c r="AA1037" s="42">
        <v>0</v>
      </c>
      <c r="AB1037" s="42">
        <v>0</v>
      </c>
      <c r="AC1037" s="42">
        <v>0</v>
      </c>
      <c r="AD1037" s="42">
        <v>0</v>
      </c>
      <c r="AE1037" s="42">
        <v>1.0842021724855044E-19</v>
      </c>
      <c r="AF1037" s="42">
        <v>0</v>
      </c>
      <c r="AG1037" s="42">
        <v>0</v>
      </c>
      <c r="AH1037" s="42">
        <v>5.4210108624275222E-20</v>
      </c>
      <c r="AI1037" s="42">
        <v>0</v>
      </c>
      <c r="AJ1037" s="42">
        <v>-5.4210108624275222E-20</v>
      </c>
      <c r="AK1037" s="42">
        <v>-5.4210108624275222E-20</v>
      </c>
      <c r="AL1037" s="42">
        <v>5.4210108624275222E-20</v>
      </c>
      <c r="AM1037" s="42">
        <v>5.4210108624275222E-20</v>
      </c>
      <c r="AN1037" s="42">
        <v>0</v>
      </c>
      <c r="AO1037" s="42">
        <v>-8.1315162936412833E-20</v>
      </c>
      <c r="AP1037" s="42">
        <v>1.0842021724855044E-19</v>
      </c>
      <c r="AQ1037" s="42">
        <v>0</v>
      </c>
      <c r="AR1037" s="42">
        <v>0</v>
      </c>
      <c r="AS1037" s="42">
        <v>0</v>
      </c>
      <c r="AT1037" s="42">
        <v>5.4210108624275222E-20</v>
      </c>
      <c r="AU1037" s="42">
        <v>-2.7105054312137611E-20</v>
      </c>
      <c r="AV1037" s="42">
        <v>-5.4210108624275222E-20</v>
      </c>
      <c r="AW1037" s="42">
        <v>-1.0842021724855044E-19</v>
      </c>
      <c r="AX1037" s="42">
        <v>-2.1684043449710089E-19</v>
      </c>
      <c r="AY1037" s="42">
        <v>5.4210108624275222E-20</v>
      </c>
      <c r="AZ1037" s="42">
        <v>0</v>
      </c>
      <c r="BA1037" s="42">
        <v>1.0842021724855044E-19</v>
      </c>
      <c r="BB1037" s="42">
        <v>0</v>
      </c>
      <c r="BC1037" s="42">
        <v>-1.0842021724855044E-19</v>
      </c>
      <c r="BD1037" s="42">
        <v>5.4210108624275222E-20</v>
      </c>
      <c r="BE1037" s="42">
        <v>5.4210108624275222E-20</v>
      </c>
      <c r="BF1037" s="42">
        <v>-5.4210108624275222E-20</v>
      </c>
      <c r="BG1037" s="42">
        <v>2.7105054312137611E-20</v>
      </c>
      <c r="BH1037" s="42">
        <v>-5.4210108624275222E-20</v>
      </c>
      <c r="BI1037" s="42">
        <v>1.0842021724855044E-19</v>
      </c>
      <c r="BJ1037" s="42">
        <v>5.4210108624275222E-20</v>
      </c>
      <c r="BK1037" s="42">
        <v>-5.4210108624275222E-20</v>
      </c>
      <c r="BL1037" s="42">
        <v>0</v>
      </c>
      <c r="BM1037" s="42">
        <v>5.4210108624275222E-20</v>
      </c>
      <c r="BN1037" s="42">
        <v>5.4210108624275222E-20</v>
      </c>
      <c r="BO1037" s="42">
        <v>0</v>
      </c>
      <c r="BP1037" s="42">
        <v>0</v>
      </c>
      <c r="BQ1037" s="42">
        <v>0</v>
      </c>
      <c r="BR1037" s="42">
        <v>5.4210108624275222E-20</v>
      </c>
      <c r="BS1037" s="42">
        <v>1.0842021724855044E-19</v>
      </c>
      <c r="BT1037" s="42">
        <v>5.4210108624275222E-20</v>
      </c>
      <c r="BU1037" s="42">
        <v>0</v>
      </c>
      <c r="BV1037" s="42">
        <v>-1.0842021724855044E-19</v>
      </c>
      <c r="BW1037" s="42">
        <v>0</v>
      </c>
      <c r="BX1037" s="42">
        <v>5.4210108624275222E-20</v>
      </c>
      <c r="BY1037" s="42">
        <v>0</v>
      </c>
      <c r="BZ1037" s="42">
        <v>0</v>
      </c>
      <c r="CA1037" s="42">
        <v>5.4210108624275222E-20</v>
      </c>
      <c r="CB1037" s="42">
        <v>8.1315162936412833E-20</v>
      </c>
      <c r="CC1037" s="42">
        <v>-5.4210108624275222E-20</v>
      </c>
      <c r="CD1037" s="42">
        <v>0</v>
      </c>
      <c r="CE1037" s="42">
        <v>-5.4210108624275222E-20</v>
      </c>
      <c r="CF1037" s="42">
        <v>5.4210108624275222E-20</v>
      </c>
      <c r="CG1037" s="42">
        <v>-5.4210108624275222E-20</v>
      </c>
      <c r="CH1037" s="42">
        <v>0</v>
      </c>
      <c r="CI1037" s="42">
        <v>0</v>
      </c>
      <c r="CJ1037" s="42">
        <v>1</v>
      </c>
      <c r="CK1037" s="42">
        <v>-3.4694469519536142E-18</v>
      </c>
      <c r="CL1037" s="42">
        <v>2.1684043449710089E-19</v>
      </c>
      <c r="CM1037" s="42">
        <v>1.0842021724855044E-19</v>
      </c>
      <c r="CN1037" s="42">
        <v>-8.1315162936412833E-20</v>
      </c>
      <c r="CO1037" s="42">
        <v>-2.3310346708438345E-18</v>
      </c>
      <c r="CP1037" s="42">
        <v>2.9815559743351372E-18</v>
      </c>
      <c r="CQ1037" s="42">
        <v>2.7105054312137611E-20</v>
      </c>
      <c r="CR1037" s="42">
        <v>8.1315162936412833E-19</v>
      </c>
      <c r="CS1037" s="42">
        <v>-5.4210108624275222E-20</v>
      </c>
      <c r="CT1037" s="42">
        <v>-5.4210108624275222E-20</v>
      </c>
      <c r="CU1037" s="42">
        <v>5.4210108624275222E-20</v>
      </c>
      <c r="CV1037" s="42">
        <v>2.7105054312137611E-19</v>
      </c>
      <c r="CW1037" s="42">
        <v>0</v>
      </c>
      <c r="CX1037" s="42">
        <v>0</v>
      </c>
      <c r="CY1037" s="42">
        <v>2.7105054312137611E-20</v>
      </c>
      <c r="CZ1037" s="42">
        <v>0</v>
      </c>
      <c r="DA1037" s="42">
        <v>5.4210108624275222E-20</v>
      </c>
      <c r="DB1037" s="42">
        <v>-2.7105054312137611E-20</v>
      </c>
      <c r="DC1037" s="42">
        <v>5.4210108624275222E-20</v>
      </c>
      <c r="DD1037" s="42">
        <v>-5.4210108624275222E-20</v>
      </c>
      <c r="DE1037" s="42">
        <v>-5.4210108624275222E-20</v>
      </c>
      <c r="DF1037" s="42">
        <v>-5.4210108624275222E-20</v>
      </c>
      <c r="DG1037" s="42">
        <v>5.4210108624275222E-20</v>
      </c>
      <c r="DH1037" s="42">
        <v>-5.4210108624275222E-20</v>
      </c>
      <c r="DI1037" s="42">
        <v>5.4210108624275222E-20</v>
      </c>
      <c r="DJ1037" s="42">
        <v>0</v>
      </c>
      <c r="DK1037" s="42">
        <v>0</v>
      </c>
      <c r="DL1037" s="42">
        <v>5.4210108624275222E-20</v>
      </c>
      <c r="DM1037" s="42">
        <v>5.4210108624275222E-20</v>
      </c>
      <c r="DN1037" s="42">
        <v>1.6263032587282567E-19</v>
      </c>
      <c r="DO1037" s="42">
        <v>0</v>
      </c>
      <c r="DP1037" s="42">
        <v>0</v>
      </c>
      <c r="DQ1037" s="42">
        <v>1.0842021724855044E-19</v>
      </c>
      <c r="DR1037" s="42">
        <v>2.7105054312137611E-19</v>
      </c>
      <c r="DS1037" s="42">
        <v>5.4210108624275222E-20</v>
      </c>
      <c r="DT1037" s="42">
        <v>-3.7947076036992655E-19</v>
      </c>
      <c r="DU1037" s="42">
        <v>-2.7105054312137611E-20</v>
      </c>
      <c r="DV1037" s="42">
        <v>2.7105054312137611E-20</v>
      </c>
      <c r="DW1037" s="42">
        <v>2.7105054312137611E-20</v>
      </c>
      <c r="DX1037" s="42">
        <v>5.4210108624275222E-20</v>
      </c>
      <c r="DY1037" s="42">
        <v>-8.1315162936412833E-20</v>
      </c>
      <c r="DZ1037" s="42">
        <v>0</v>
      </c>
      <c r="EA1037" s="42">
        <v>-5.4210108624275222E-20</v>
      </c>
      <c r="EB1037" s="42">
        <v>0</v>
      </c>
      <c r="EC1037" s="42">
        <v>-2.1684043449710089E-19</v>
      </c>
      <c r="ED1037" s="42">
        <v>0</v>
      </c>
      <c r="EE1037" s="42">
        <v>1.0842021724855044E-19</v>
      </c>
      <c r="EF1037" s="42">
        <v>1.0842021724855044E-19</v>
      </c>
      <c r="EG1037" s="42">
        <v>-5.4210108624275222E-20</v>
      </c>
      <c r="EH1037" s="42">
        <v>-1.3552527156068805E-20</v>
      </c>
      <c r="EI1037" s="42">
        <v>0</v>
      </c>
      <c r="EJ1037" s="42">
        <v>1.3552527156068805E-20</v>
      </c>
      <c r="EK1037" s="42">
        <v>-1.3552527156068805E-20</v>
      </c>
      <c r="EL1037" s="42">
        <v>1.3552527156068805E-20</v>
      </c>
      <c r="EM1037" s="42">
        <v>0</v>
      </c>
      <c r="EN1037" s="42">
        <v>0</v>
      </c>
      <c r="EO1037" s="42">
        <v>-5.4210108624275222E-20</v>
      </c>
      <c r="EP1037" s="42">
        <v>0</v>
      </c>
      <c r="EQ1037" s="42">
        <v>1.3552527156068805E-20</v>
      </c>
      <c r="ER1037" s="42">
        <v>1.3552527156068805E-20</v>
      </c>
      <c r="ES1037" s="42">
        <v>0</v>
      </c>
      <c r="ET1037" s="42">
        <v>0</v>
      </c>
      <c r="EU1037" s="42">
        <v>0</v>
      </c>
      <c r="EV1037" s="42">
        <v>2.7105054312137611E-20</v>
      </c>
      <c r="EW1037" s="42">
        <v>1.3552527156068805E-20</v>
      </c>
      <c r="EX1037" s="42">
        <v>1.0842021724855044E-19</v>
      </c>
      <c r="EY1037" s="42">
        <v>0</v>
      </c>
      <c r="EZ1037" s="42">
        <v>0</v>
      </c>
      <c r="FA1037" s="42">
        <v>0</v>
      </c>
      <c r="FB1037" s="42">
        <v>0</v>
      </c>
      <c r="FC1037" s="42">
        <v>0</v>
      </c>
      <c r="FD1037" s="42">
        <v>0</v>
      </c>
      <c r="FE1037" s="42">
        <v>0</v>
      </c>
      <c r="FF1037" s="42">
        <v>1.0842021724855044E-19</v>
      </c>
      <c r="FG1037" s="42">
        <v>-5.4210108624275222E-20</v>
      </c>
      <c r="FH1037" s="42">
        <v>2.7105054312137611E-20</v>
      </c>
      <c r="FI1037" s="42">
        <v>-1.3552527156068805E-19</v>
      </c>
      <c r="FJ1037" s="42">
        <v>-2.7105054312137611E-20</v>
      </c>
      <c r="FK1037" s="42">
        <v>1.3552527156068805E-20</v>
      </c>
      <c r="FL1037" s="42">
        <v>2.7105054312137611E-20</v>
      </c>
      <c r="FM1037" s="42">
        <v>-5.4210108624275222E-20</v>
      </c>
      <c r="FN1037" s="42">
        <v>1.0842021724855044E-19</v>
      </c>
      <c r="FO1037" s="42">
        <v>-5.4210108624275222E-20</v>
      </c>
      <c r="FP1037" s="42">
        <v>2.7105054312137611E-20</v>
      </c>
      <c r="FQ1037" s="42">
        <v>5.4210108624275222E-20</v>
      </c>
      <c r="FR1037" s="42">
        <v>0</v>
      </c>
      <c r="FS1037" s="42">
        <v>2.7105054312137611E-20</v>
      </c>
      <c r="FT1037" s="42">
        <v>8.6736173798840355E-19</v>
      </c>
      <c r="FU1037" s="42">
        <v>-6.7762635780344027E-21</v>
      </c>
      <c r="FV1037" s="42">
        <v>-2.7105054312137611E-20</v>
      </c>
      <c r="FW1037" s="42">
        <v>-8.1315162936412833E-20</v>
      </c>
      <c r="FX1037" s="42">
        <v>-6.9388939039072284E-18</v>
      </c>
      <c r="FY1037" s="42">
        <v>0</v>
      </c>
      <c r="FZ1037" s="42">
        <v>5.4210108624275222E-20</v>
      </c>
      <c r="GA1037" s="42">
        <v>0</v>
      </c>
      <c r="GB1037" s="42">
        <v>-5.4210108624275222E-20</v>
      </c>
      <c r="GC1037" s="42">
        <v>2.7105054312137611E-20</v>
      </c>
      <c r="GD1037" s="42">
        <v>2.7105054312137611E-20</v>
      </c>
      <c r="GE1037" s="42">
        <v>5.4210108624275222E-20</v>
      </c>
      <c r="GF1037" s="42">
        <v>-1.3552527156068805E-20</v>
      </c>
      <c r="GG1037" s="1"/>
      <c r="GH1037" s="37"/>
      <c r="GI1037" s="37"/>
    </row>
    <row r="1038" spans="1:191">
      <c r="A1038" s="37"/>
      <c r="B1038" s="40" t="s">
        <v>127</v>
      </c>
      <c r="C1038" s="41" t="s">
        <v>313</v>
      </c>
      <c r="D1038" s="42">
        <v>0</v>
      </c>
      <c r="E1038" s="42">
        <v>-9.4867690092481638E-20</v>
      </c>
      <c r="F1038" s="42">
        <v>-6.7762635780344027E-21</v>
      </c>
      <c r="G1038" s="42">
        <v>0</v>
      </c>
      <c r="H1038" s="42">
        <v>1.3552527156068805E-20</v>
      </c>
      <c r="I1038" s="42">
        <v>-6.7762635780344027E-20</v>
      </c>
      <c r="J1038" s="42">
        <v>-2.7105054312137611E-20</v>
      </c>
      <c r="K1038" s="42">
        <v>-8.1315162936412833E-20</v>
      </c>
      <c r="L1038" s="42">
        <v>-1.3552527156068805E-20</v>
      </c>
      <c r="M1038" s="42">
        <v>-2.7105054312137611E-20</v>
      </c>
      <c r="N1038" s="42">
        <v>-5.4210108624275222E-20</v>
      </c>
      <c r="O1038" s="42">
        <v>-2.9476746564449652E-19</v>
      </c>
      <c r="P1038" s="42">
        <v>-4.7433845046240819E-20</v>
      </c>
      <c r="Q1038" s="42">
        <v>-7.453889935837843E-20</v>
      </c>
      <c r="R1038" s="42">
        <v>-8.1315162936412833E-20</v>
      </c>
      <c r="S1038" s="42">
        <v>-8.8091426514447235E-20</v>
      </c>
      <c r="T1038" s="42">
        <v>-1.3552527156068805E-20</v>
      </c>
      <c r="U1038" s="42">
        <v>1.6940658945086007E-20</v>
      </c>
      <c r="V1038" s="42">
        <v>-5.4210108624275222E-20</v>
      </c>
      <c r="W1038" s="42">
        <v>-4.0657581468206416E-20</v>
      </c>
      <c r="X1038" s="42">
        <v>-1.0164395367051604E-20</v>
      </c>
      <c r="Y1038" s="42">
        <v>-6.0986372202309624E-20</v>
      </c>
      <c r="Z1038" s="42">
        <v>-2.0328790734103208E-20</v>
      </c>
      <c r="AA1038" s="42">
        <v>-1.3552527156068805E-20</v>
      </c>
      <c r="AB1038" s="42">
        <v>-4.0657581468206416E-20</v>
      </c>
      <c r="AC1038" s="42">
        <v>-4.0657581468206416E-20</v>
      </c>
      <c r="AD1038" s="42">
        <v>-3.3881317890172014E-21</v>
      </c>
      <c r="AE1038" s="42">
        <v>6.7762635780344027E-21</v>
      </c>
      <c r="AF1038" s="42">
        <v>0</v>
      </c>
      <c r="AG1038" s="42">
        <v>-5.7598240413292423E-20</v>
      </c>
      <c r="AH1038" s="42">
        <v>-2.7105054312137611E-20</v>
      </c>
      <c r="AI1038" s="42">
        <v>-6.0986372202309624E-20</v>
      </c>
      <c r="AJ1038" s="42">
        <v>1.0164395367051604E-20</v>
      </c>
      <c r="AK1038" s="42">
        <v>-6.7762635780344027E-21</v>
      </c>
      <c r="AL1038" s="42">
        <v>-3.3881317890172014E-21</v>
      </c>
      <c r="AM1038" s="42">
        <v>-3.3881317890172014E-20</v>
      </c>
      <c r="AN1038" s="42">
        <v>-4.7433845046240819E-20</v>
      </c>
      <c r="AO1038" s="42">
        <v>-2.0328790734103208E-20</v>
      </c>
      <c r="AP1038" s="42">
        <v>-6.7762635780344027E-21</v>
      </c>
      <c r="AQ1038" s="42">
        <v>-2.7105054312137611E-20</v>
      </c>
      <c r="AR1038" s="42">
        <v>-6.0986372202309624E-20</v>
      </c>
      <c r="AS1038" s="42">
        <v>-2.7105054312137611E-20</v>
      </c>
      <c r="AT1038" s="42">
        <v>-3.3881317890172014E-21</v>
      </c>
      <c r="AU1038" s="42">
        <v>-3.0493186101154812E-20</v>
      </c>
      <c r="AV1038" s="42">
        <v>-7.453889935837843E-20</v>
      </c>
      <c r="AW1038" s="42">
        <v>0</v>
      </c>
      <c r="AX1038" s="42">
        <v>-2.7105054312137611E-20</v>
      </c>
      <c r="AY1038" s="42">
        <v>-7.453889935837843E-20</v>
      </c>
      <c r="AZ1038" s="42">
        <v>-4.0657581468206416E-20</v>
      </c>
      <c r="BA1038" s="42">
        <v>-4.0657581468206416E-20</v>
      </c>
      <c r="BB1038" s="42">
        <v>-2.0328790734103208E-20</v>
      </c>
      <c r="BC1038" s="42">
        <v>-4.7433845046240819E-20</v>
      </c>
      <c r="BD1038" s="42">
        <v>-2.0328790734103208E-20</v>
      </c>
      <c r="BE1038" s="42">
        <v>3.0493186101154812E-20</v>
      </c>
      <c r="BF1038" s="42">
        <v>0</v>
      </c>
      <c r="BG1038" s="42">
        <v>2.7105054312137611E-20</v>
      </c>
      <c r="BH1038" s="42">
        <v>-4.7433845046240819E-20</v>
      </c>
      <c r="BI1038" s="42">
        <v>-1.6940658945086007E-20</v>
      </c>
      <c r="BJ1038" s="42">
        <v>-4.0657581468206416E-20</v>
      </c>
      <c r="BK1038" s="42">
        <v>-6.0986372202309624E-20</v>
      </c>
      <c r="BL1038" s="42">
        <v>-1.3552527156068805E-20</v>
      </c>
      <c r="BM1038" s="42">
        <v>-1.7618285302889447E-19</v>
      </c>
      <c r="BN1038" s="42">
        <v>-7.453889935837843E-20</v>
      </c>
      <c r="BO1038" s="42">
        <v>-2.7105054312137611E-20</v>
      </c>
      <c r="BP1038" s="42">
        <v>-3.0493186101154812E-20</v>
      </c>
      <c r="BQ1038" s="42">
        <v>-3.0493186101154812E-20</v>
      </c>
      <c r="BR1038" s="42">
        <v>-2.0328790734103208E-20</v>
      </c>
      <c r="BS1038" s="42">
        <v>1.3552527156068805E-20</v>
      </c>
      <c r="BT1038" s="42">
        <v>-3.3881317890172014E-20</v>
      </c>
      <c r="BU1038" s="42">
        <v>-5.4210108624275222E-20</v>
      </c>
      <c r="BV1038" s="42">
        <v>1.3552527156068805E-20</v>
      </c>
      <c r="BW1038" s="42">
        <v>-6.7762635780344027E-21</v>
      </c>
      <c r="BX1038" s="42">
        <v>-4.7433845046240819E-20</v>
      </c>
      <c r="BY1038" s="42">
        <v>-3.3881317890172014E-20</v>
      </c>
      <c r="BZ1038" s="42">
        <v>-3.3881317890172014E-20</v>
      </c>
      <c r="CA1038" s="42">
        <v>-5.4210108624275222E-20</v>
      </c>
      <c r="CB1038" s="42">
        <v>-3.7269449679189215E-20</v>
      </c>
      <c r="CC1038" s="42">
        <v>-1.3552527156068805E-20</v>
      </c>
      <c r="CD1038" s="42">
        <v>-4.7433845046240819E-20</v>
      </c>
      <c r="CE1038" s="42">
        <v>-1.3552527156068805E-20</v>
      </c>
      <c r="CF1038" s="42">
        <v>-6.0986372202309624E-20</v>
      </c>
      <c r="CG1038" s="42">
        <v>-4.0657581468206416E-20</v>
      </c>
      <c r="CH1038" s="42">
        <v>-1.2197274440461925E-19</v>
      </c>
      <c r="CI1038" s="42">
        <v>-4.4045713257223618E-20</v>
      </c>
      <c r="CJ1038" s="42">
        <v>-5.9766644758263432E-18</v>
      </c>
      <c r="CK1038" s="42">
        <v>1.0000000000000002</v>
      </c>
      <c r="CL1038" s="42">
        <v>1.9380113833178392E-18</v>
      </c>
      <c r="CM1038" s="42">
        <v>-1.1072414686508214E-17</v>
      </c>
      <c r="CN1038" s="42">
        <v>6.6068569885835426E-19</v>
      </c>
      <c r="CO1038" s="42">
        <v>-4.6823981324217723E-18</v>
      </c>
      <c r="CP1038" s="42">
        <v>-3.4457300294304938E-18</v>
      </c>
      <c r="CQ1038" s="42">
        <v>-2.0328790734103208E-20</v>
      </c>
      <c r="CR1038" s="42">
        <v>-4.4689458297136886E-18</v>
      </c>
      <c r="CS1038" s="42">
        <v>-2.0125502826762176E-17</v>
      </c>
      <c r="CT1038" s="42">
        <v>-6.8440262138147467E-19</v>
      </c>
      <c r="CU1038" s="42">
        <v>-5.9122899718350164E-18</v>
      </c>
      <c r="CV1038" s="42">
        <v>-5.6310750333465887E-18</v>
      </c>
      <c r="CW1038" s="42">
        <v>-1.0164395367051604E-19</v>
      </c>
      <c r="CX1038" s="42">
        <v>-1.4094628242311558E-18</v>
      </c>
      <c r="CY1038" s="42">
        <v>-2.0837010502455788E-18</v>
      </c>
      <c r="CZ1038" s="42">
        <v>-1.3383120566617945E-18</v>
      </c>
      <c r="DA1038" s="42">
        <v>-2.7105054312137611E-20</v>
      </c>
      <c r="DB1038" s="42">
        <v>-5.7598240413292423E-20</v>
      </c>
      <c r="DC1038" s="42">
        <v>4.0657581468206416E-20</v>
      </c>
      <c r="DD1038" s="42">
        <v>-7.453889935837843E-20</v>
      </c>
      <c r="DE1038" s="42">
        <v>2.0328790734103208E-20</v>
      </c>
      <c r="DF1038" s="42">
        <v>-1.7550522667109103E-18</v>
      </c>
      <c r="DG1038" s="42">
        <v>-1.4907779871675686E-19</v>
      </c>
      <c r="DH1038" s="42">
        <v>4.0657581468206416E-20</v>
      </c>
      <c r="DI1038" s="42">
        <v>-6.7762635780344027E-21</v>
      </c>
      <c r="DJ1038" s="42">
        <v>-4.0657581468206416E-20</v>
      </c>
      <c r="DK1038" s="42">
        <v>-6.0986372202309624E-20</v>
      </c>
      <c r="DL1038" s="42">
        <v>-6.7762635780344027E-21</v>
      </c>
      <c r="DM1038" s="42">
        <v>2.3716922523120409E-19</v>
      </c>
      <c r="DN1038" s="42">
        <v>8.0637536578609392E-19</v>
      </c>
      <c r="DO1038" s="42">
        <v>7.0473141211557788E-19</v>
      </c>
      <c r="DP1038" s="42">
        <v>1.2265037076242269E-18</v>
      </c>
      <c r="DQ1038" s="42">
        <v>-6.932117640329194E-18</v>
      </c>
      <c r="DR1038" s="42">
        <v>-2.0057740190981832E-18</v>
      </c>
      <c r="DS1038" s="42">
        <v>-1.6940658945086007E-20</v>
      </c>
      <c r="DT1038" s="42">
        <v>2.1412992906588713E-18</v>
      </c>
      <c r="DU1038" s="42">
        <v>-1.0164395367051604E-20</v>
      </c>
      <c r="DV1038" s="42">
        <v>-7.453889935837843E-20</v>
      </c>
      <c r="DW1038" s="42">
        <v>-1.3552527156068805E-20</v>
      </c>
      <c r="DX1038" s="42">
        <v>5.3871295445373502E-19</v>
      </c>
      <c r="DY1038" s="42">
        <v>-2.8595832299305179E-18</v>
      </c>
      <c r="DZ1038" s="42">
        <v>-4.0657581468206416E-20</v>
      </c>
      <c r="EA1038" s="42">
        <v>-2.3107058801097313E-18</v>
      </c>
      <c r="EB1038" s="42">
        <v>-2.3920210430461442E-18</v>
      </c>
      <c r="EC1038" s="42">
        <v>0</v>
      </c>
      <c r="ED1038" s="42">
        <v>3.3881317890172014E-20</v>
      </c>
      <c r="EE1038" s="42">
        <v>-4.0657581468206416E-20</v>
      </c>
      <c r="EF1038" s="42">
        <v>-5.4210108624275222E-20</v>
      </c>
      <c r="EG1038" s="42">
        <v>-2.0328790734103208E-20</v>
      </c>
      <c r="EH1038" s="42">
        <v>-2.8799120206646212E-20</v>
      </c>
      <c r="EI1038" s="42">
        <v>-2.541098841762901E-20</v>
      </c>
      <c r="EJ1038" s="42">
        <v>-2.0328790734103208E-20</v>
      </c>
      <c r="EK1038" s="42">
        <v>-5.082197683525802E-21</v>
      </c>
      <c r="EL1038" s="42">
        <v>-2.541098841762901E-21</v>
      </c>
      <c r="EM1038" s="42">
        <v>-6.7762635780344027E-21</v>
      </c>
      <c r="EN1038" s="42">
        <v>-2.1175823681357508E-22</v>
      </c>
      <c r="EO1038" s="42">
        <v>-4.4045713257223618E-20</v>
      </c>
      <c r="EP1038" s="42">
        <v>3.7269449679189215E-20</v>
      </c>
      <c r="EQ1038" s="42">
        <v>2.0328790734103208E-20</v>
      </c>
      <c r="ER1038" s="42">
        <v>1.6940658945086007E-20</v>
      </c>
      <c r="ES1038" s="42">
        <v>-4.4045713257223618E-20</v>
      </c>
      <c r="ET1038" s="42">
        <v>2.0328790734103208E-20</v>
      </c>
      <c r="EU1038" s="42">
        <v>6.0986372202309624E-20</v>
      </c>
      <c r="EV1038" s="42">
        <v>4.6078592330633938E-19</v>
      </c>
      <c r="EW1038" s="42">
        <v>1.7279472123987727E-19</v>
      </c>
      <c r="EX1038" s="42">
        <v>-6.7762635780344027E-20</v>
      </c>
      <c r="EY1038" s="42">
        <v>-1.0164395367051604E-20</v>
      </c>
      <c r="EZ1038" s="42">
        <v>6.7762635780344027E-21</v>
      </c>
      <c r="FA1038" s="42">
        <v>-1.6940658945086007E-20</v>
      </c>
      <c r="FB1038" s="42">
        <v>-3.3881317890172014E-21</v>
      </c>
      <c r="FC1038" s="42">
        <v>2.541098841762901E-21</v>
      </c>
      <c r="FD1038" s="42">
        <v>-3.3881317890172014E-20</v>
      </c>
      <c r="FE1038" s="42">
        <v>-5.4210108624275222E-20</v>
      </c>
      <c r="FF1038" s="42">
        <v>-2.0328790734103208E-20</v>
      </c>
      <c r="FG1038" s="42">
        <v>-4.0657581468206416E-20</v>
      </c>
      <c r="FH1038" s="42">
        <v>-3.7269449679189215E-20</v>
      </c>
      <c r="FI1038" s="42">
        <v>-5.7598240413292423E-20</v>
      </c>
      <c r="FJ1038" s="42">
        <v>1.0164395367051604E-20</v>
      </c>
      <c r="FK1038" s="42">
        <v>-1.0164395367051604E-20</v>
      </c>
      <c r="FL1038" s="42">
        <v>-1.0164395367051604E-20</v>
      </c>
      <c r="FM1038" s="42">
        <v>-5.082197683525802E-20</v>
      </c>
      <c r="FN1038" s="42">
        <v>-6.0986372202309624E-20</v>
      </c>
      <c r="FO1038" s="42">
        <v>-4.7433845046240819E-20</v>
      </c>
      <c r="FP1038" s="42">
        <v>-3.7269449679189215E-20</v>
      </c>
      <c r="FQ1038" s="42">
        <v>1.6940658945086007E-21</v>
      </c>
      <c r="FR1038" s="42">
        <v>-3.3881317890172014E-21</v>
      </c>
      <c r="FS1038" s="42">
        <v>-3.7269449679189215E-20</v>
      </c>
      <c r="FT1038" s="42">
        <v>8.1315162936412833E-20</v>
      </c>
      <c r="FU1038" s="42">
        <v>1.2705494208814505E-20</v>
      </c>
      <c r="FV1038" s="42">
        <v>3.3881317890172014E-21</v>
      </c>
      <c r="FW1038" s="42">
        <v>-8.1315162936412833E-20</v>
      </c>
      <c r="FX1038" s="42">
        <v>-2.1684043449710089E-18</v>
      </c>
      <c r="FY1038" s="42">
        <v>-3.8963515573697816E-20</v>
      </c>
      <c r="FZ1038" s="42">
        <v>-2.3716922523120409E-20</v>
      </c>
      <c r="GA1038" s="42">
        <v>-3.0493186101154812E-20</v>
      </c>
      <c r="GB1038" s="42">
        <v>-3.7269449679189215E-20</v>
      </c>
      <c r="GC1038" s="42">
        <v>-3.0493186101154812E-20</v>
      </c>
      <c r="GD1038" s="42">
        <v>-2.8799120206646212E-20</v>
      </c>
      <c r="GE1038" s="42">
        <v>-6.0986372202309624E-20</v>
      </c>
      <c r="GF1038" s="42">
        <v>1.6940658945086007E-21</v>
      </c>
      <c r="GG1038" s="1"/>
      <c r="GH1038" s="37"/>
      <c r="GI1038" s="37"/>
    </row>
    <row r="1039" spans="1:191">
      <c r="A1039" s="37"/>
      <c r="B1039" s="40" t="s">
        <v>128</v>
      </c>
      <c r="C1039" s="41" t="s">
        <v>314</v>
      </c>
      <c r="D1039" s="42">
        <v>-1.0842021724855044E-19</v>
      </c>
      <c r="E1039" s="42">
        <v>0</v>
      </c>
      <c r="F1039" s="42">
        <v>0</v>
      </c>
      <c r="G1039" s="42">
        <v>0</v>
      </c>
      <c r="H1039" s="42">
        <v>0</v>
      </c>
      <c r="I1039" s="42">
        <v>-5.4210108624275222E-20</v>
      </c>
      <c r="J1039" s="42">
        <v>-5.4210108624275222E-20</v>
      </c>
      <c r="K1039" s="42">
        <v>0</v>
      </c>
      <c r="L1039" s="42">
        <v>0</v>
      </c>
      <c r="M1039" s="42">
        <v>0</v>
      </c>
      <c r="N1039" s="42">
        <v>5.4210108624275222E-20</v>
      </c>
      <c r="O1039" s="42">
        <v>-5.4210108624275222E-20</v>
      </c>
      <c r="P1039" s="42">
        <v>0</v>
      </c>
      <c r="Q1039" s="42">
        <v>0</v>
      </c>
      <c r="R1039" s="42">
        <v>-5.4210108624275222E-20</v>
      </c>
      <c r="S1039" s="42">
        <v>0</v>
      </c>
      <c r="T1039" s="42">
        <v>0</v>
      </c>
      <c r="U1039" s="42">
        <v>0</v>
      </c>
      <c r="V1039" s="42">
        <v>0</v>
      </c>
      <c r="W1039" s="42">
        <v>5.4210108624275222E-20</v>
      </c>
      <c r="X1039" s="42">
        <v>-2.7105054312137611E-20</v>
      </c>
      <c r="Y1039" s="42">
        <v>-5.4210108624275222E-20</v>
      </c>
      <c r="Z1039" s="42">
        <v>0</v>
      </c>
      <c r="AA1039" s="42">
        <v>0</v>
      </c>
      <c r="AB1039" s="42">
        <v>0</v>
      </c>
      <c r="AC1039" s="42">
        <v>0</v>
      </c>
      <c r="AD1039" s="42">
        <v>0</v>
      </c>
      <c r="AE1039" s="42">
        <v>-5.4210108624275222E-20</v>
      </c>
      <c r="AF1039" s="42">
        <v>0</v>
      </c>
      <c r="AG1039" s="42">
        <v>-5.4210108624275222E-20</v>
      </c>
      <c r="AH1039" s="42">
        <v>0</v>
      </c>
      <c r="AI1039" s="42">
        <v>0</v>
      </c>
      <c r="AJ1039" s="42">
        <v>0</v>
      </c>
      <c r="AK1039" s="42">
        <v>-2.7105054312137611E-20</v>
      </c>
      <c r="AL1039" s="42">
        <v>0</v>
      </c>
      <c r="AM1039" s="42">
        <v>0</v>
      </c>
      <c r="AN1039" s="42">
        <v>0</v>
      </c>
      <c r="AO1039" s="42">
        <v>0</v>
      </c>
      <c r="AP1039" s="42">
        <v>0</v>
      </c>
      <c r="AQ1039" s="42">
        <v>0</v>
      </c>
      <c r="AR1039" s="42">
        <v>0</v>
      </c>
      <c r="AS1039" s="42">
        <v>0</v>
      </c>
      <c r="AT1039" s="42">
        <v>0</v>
      </c>
      <c r="AU1039" s="42">
        <v>0</v>
      </c>
      <c r="AV1039" s="42">
        <v>0</v>
      </c>
      <c r="AW1039" s="42">
        <v>0</v>
      </c>
      <c r="AX1039" s="42">
        <v>0</v>
      </c>
      <c r="AY1039" s="42">
        <v>0</v>
      </c>
      <c r="AZ1039" s="42">
        <v>0</v>
      </c>
      <c r="BA1039" s="42">
        <v>0</v>
      </c>
      <c r="BB1039" s="42">
        <v>0</v>
      </c>
      <c r="BC1039" s="42">
        <v>-5.4210108624275222E-20</v>
      </c>
      <c r="BD1039" s="42">
        <v>5.4210108624275222E-20</v>
      </c>
      <c r="BE1039" s="42">
        <v>2.7105054312137611E-20</v>
      </c>
      <c r="BF1039" s="42">
        <v>0</v>
      </c>
      <c r="BG1039" s="42">
        <v>2.7105054312137611E-20</v>
      </c>
      <c r="BH1039" s="42">
        <v>0</v>
      </c>
      <c r="BI1039" s="42">
        <v>-5.4210108624275222E-20</v>
      </c>
      <c r="BJ1039" s="42">
        <v>0</v>
      </c>
      <c r="BK1039" s="42">
        <v>0</v>
      </c>
      <c r="BL1039" s="42">
        <v>0</v>
      </c>
      <c r="BM1039" s="42">
        <v>0</v>
      </c>
      <c r="BN1039" s="42">
        <v>0</v>
      </c>
      <c r="BO1039" s="42">
        <v>0</v>
      </c>
      <c r="BP1039" s="42">
        <v>-2.7105054312137611E-20</v>
      </c>
      <c r="BQ1039" s="42">
        <v>0</v>
      </c>
      <c r="BR1039" s="42">
        <v>0</v>
      </c>
      <c r="BS1039" s="42">
        <v>5.4210108624275222E-20</v>
      </c>
      <c r="BT1039" s="42">
        <v>0</v>
      </c>
      <c r="BU1039" s="42">
        <v>-5.4210108624275222E-20</v>
      </c>
      <c r="BV1039" s="42">
        <v>0</v>
      </c>
      <c r="BW1039" s="42">
        <v>0</v>
      </c>
      <c r="BX1039" s="42">
        <v>0</v>
      </c>
      <c r="BY1039" s="42">
        <v>0</v>
      </c>
      <c r="BZ1039" s="42">
        <v>0</v>
      </c>
      <c r="CA1039" s="42">
        <v>0</v>
      </c>
      <c r="CB1039" s="42">
        <v>-2.7105054312137611E-20</v>
      </c>
      <c r="CC1039" s="42">
        <v>0</v>
      </c>
      <c r="CD1039" s="42">
        <v>-5.4210108624275222E-20</v>
      </c>
      <c r="CE1039" s="42">
        <v>0</v>
      </c>
      <c r="CF1039" s="42">
        <v>5.4210108624275222E-20</v>
      </c>
      <c r="CG1039" s="42">
        <v>5.4210108624275222E-20</v>
      </c>
      <c r="CH1039" s="42">
        <v>5.4210108624275222E-20</v>
      </c>
      <c r="CI1039" s="42">
        <v>0</v>
      </c>
      <c r="CJ1039" s="42">
        <v>0</v>
      </c>
      <c r="CK1039" s="42">
        <v>5.4210108624275222E-20</v>
      </c>
      <c r="CL1039" s="42">
        <v>0.99999999999999989</v>
      </c>
      <c r="CM1039" s="42">
        <v>0</v>
      </c>
      <c r="CN1039" s="42">
        <v>-2.7105054312137611E-20</v>
      </c>
      <c r="CO1039" s="42">
        <v>-2.7105054312137611E-20</v>
      </c>
      <c r="CP1039" s="42">
        <v>2.7105054312137611E-20</v>
      </c>
      <c r="CQ1039" s="42">
        <v>5.4210108624275222E-20</v>
      </c>
      <c r="CR1039" s="42">
        <v>0</v>
      </c>
      <c r="CS1039" s="42">
        <v>-5.4210108624275222E-20</v>
      </c>
      <c r="CT1039" s="42">
        <v>-2.7105054312137611E-20</v>
      </c>
      <c r="CU1039" s="42">
        <v>0</v>
      </c>
      <c r="CV1039" s="42">
        <v>0</v>
      </c>
      <c r="CW1039" s="42">
        <v>0</v>
      </c>
      <c r="CX1039" s="42">
        <v>-5.4210108624275222E-20</v>
      </c>
      <c r="CY1039" s="42">
        <v>0</v>
      </c>
      <c r="CZ1039" s="42">
        <v>0</v>
      </c>
      <c r="DA1039" s="42">
        <v>0</v>
      </c>
      <c r="DB1039" s="42">
        <v>0</v>
      </c>
      <c r="DC1039" s="42">
        <v>0</v>
      </c>
      <c r="DD1039" s="42">
        <v>0</v>
      </c>
      <c r="DE1039" s="42">
        <v>5.4210108624275222E-20</v>
      </c>
      <c r="DF1039" s="42">
        <v>-5.4210108624275222E-20</v>
      </c>
      <c r="DG1039" s="42">
        <v>-2.7105054312137611E-20</v>
      </c>
      <c r="DH1039" s="42">
        <v>-5.4210108624275222E-20</v>
      </c>
      <c r="DI1039" s="42">
        <v>-5.4210108624275222E-20</v>
      </c>
      <c r="DJ1039" s="42">
        <v>0</v>
      </c>
      <c r="DK1039" s="42">
        <v>-5.4210108624275222E-20</v>
      </c>
      <c r="DL1039" s="42">
        <v>0</v>
      </c>
      <c r="DM1039" s="42">
        <v>0</v>
      </c>
      <c r="DN1039" s="42">
        <v>0</v>
      </c>
      <c r="DO1039" s="42">
        <v>5.4210108624275222E-20</v>
      </c>
      <c r="DP1039" s="42">
        <v>0</v>
      </c>
      <c r="DQ1039" s="42">
        <v>-2.9815559743351372E-19</v>
      </c>
      <c r="DR1039" s="42">
        <v>0</v>
      </c>
      <c r="DS1039" s="42">
        <v>0</v>
      </c>
      <c r="DT1039" s="42">
        <v>0</v>
      </c>
      <c r="DU1039" s="42">
        <v>0</v>
      </c>
      <c r="DV1039" s="42">
        <v>0</v>
      </c>
      <c r="DW1039" s="42">
        <v>0</v>
      </c>
      <c r="DX1039" s="42">
        <v>-5.4210108624275222E-20</v>
      </c>
      <c r="DY1039" s="42">
        <v>9.2157184661267877E-19</v>
      </c>
      <c r="DZ1039" s="42">
        <v>0</v>
      </c>
      <c r="EA1039" s="42">
        <v>0</v>
      </c>
      <c r="EB1039" s="42">
        <v>-1.0842021724855044E-19</v>
      </c>
      <c r="EC1039" s="42">
        <v>0</v>
      </c>
      <c r="ED1039" s="42">
        <v>0</v>
      </c>
      <c r="EE1039" s="42">
        <v>0</v>
      </c>
      <c r="EF1039" s="42">
        <v>-1.0842021724855044E-19</v>
      </c>
      <c r="EG1039" s="42">
        <v>0</v>
      </c>
      <c r="EH1039" s="42">
        <v>0</v>
      </c>
      <c r="EI1039" s="42">
        <v>-1.3552527156068805E-20</v>
      </c>
      <c r="EJ1039" s="42">
        <v>0</v>
      </c>
      <c r="EK1039" s="42">
        <v>0</v>
      </c>
      <c r="EL1039" s="42">
        <v>0</v>
      </c>
      <c r="EM1039" s="42">
        <v>0</v>
      </c>
      <c r="EN1039" s="42">
        <v>0</v>
      </c>
      <c r="EO1039" s="42">
        <v>0</v>
      </c>
      <c r="EP1039" s="42">
        <v>0</v>
      </c>
      <c r="EQ1039" s="42">
        <v>-1.3552527156068805E-20</v>
      </c>
      <c r="ER1039" s="42">
        <v>-1.3552527156068805E-20</v>
      </c>
      <c r="ES1039" s="42">
        <v>0</v>
      </c>
      <c r="ET1039" s="42">
        <v>0</v>
      </c>
      <c r="EU1039" s="42">
        <v>0</v>
      </c>
      <c r="EV1039" s="42">
        <v>-5.4210108624275222E-20</v>
      </c>
      <c r="EW1039" s="42">
        <v>4.0657581468206416E-20</v>
      </c>
      <c r="EX1039" s="42">
        <v>0</v>
      </c>
      <c r="EY1039" s="42">
        <v>0</v>
      </c>
      <c r="EZ1039" s="42">
        <v>0</v>
      </c>
      <c r="FA1039" s="42">
        <v>0</v>
      </c>
      <c r="FB1039" s="42">
        <v>0</v>
      </c>
      <c r="FC1039" s="42">
        <v>6.7762635780344027E-21</v>
      </c>
      <c r="FD1039" s="42">
        <v>-2.7105054312137611E-20</v>
      </c>
      <c r="FE1039" s="42">
        <v>0</v>
      </c>
      <c r="FF1039" s="42">
        <v>0</v>
      </c>
      <c r="FG1039" s="42">
        <v>-5.4210108624275222E-20</v>
      </c>
      <c r="FH1039" s="42">
        <v>0</v>
      </c>
      <c r="FI1039" s="42">
        <v>0</v>
      </c>
      <c r="FJ1039" s="42">
        <v>-2.7105054312137611E-20</v>
      </c>
      <c r="FK1039" s="42">
        <v>0</v>
      </c>
      <c r="FL1039" s="42">
        <v>0</v>
      </c>
      <c r="FM1039" s="42">
        <v>0</v>
      </c>
      <c r="FN1039" s="42">
        <v>5.4210108624275222E-20</v>
      </c>
      <c r="FO1039" s="42">
        <v>0</v>
      </c>
      <c r="FP1039" s="42">
        <v>0</v>
      </c>
      <c r="FQ1039" s="42">
        <v>-1.3552527156068805E-20</v>
      </c>
      <c r="FR1039" s="42">
        <v>-1.3552527156068805E-20</v>
      </c>
      <c r="FS1039" s="42">
        <v>0</v>
      </c>
      <c r="FT1039" s="42">
        <v>0</v>
      </c>
      <c r="FU1039" s="42">
        <v>6.7762635780344027E-21</v>
      </c>
      <c r="FV1039" s="42">
        <v>0</v>
      </c>
      <c r="FW1039" s="42">
        <v>0</v>
      </c>
      <c r="FX1039" s="42">
        <v>0</v>
      </c>
      <c r="FY1039" s="42">
        <v>0</v>
      </c>
      <c r="FZ1039" s="42">
        <v>0</v>
      </c>
      <c r="GA1039" s="42">
        <v>-2.7105054312137611E-20</v>
      </c>
      <c r="GB1039" s="42">
        <v>0</v>
      </c>
      <c r="GC1039" s="42">
        <v>0</v>
      </c>
      <c r="GD1039" s="42">
        <v>0</v>
      </c>
      <c r="GE1039" s="42">
        <v>-2.7105054312137611E-20</v>
      </c>
      <c r="GF1039" s="42">
        <v>0</v>
      </c>
      <c r="GG1039" s="1"/>
      <c r="GH1039" s="37"/>
      <c r="GI1039" s="37"/>
    </row>
    <row r="1040" spans="1:191">
      <c r="A1040" s="37"/>
      <c r="B1040" s="40" t="s">
        <v>129</v>
      </c>
      <c r="C1040" s="41" t="s">
        <v>315</v>
      </c>
      <c r="D1040" s="42">
        <v>-2.1684043449710089E-19</v>
      </c>
      <c r="E1040" s="42">
        <v>1.0842021724855044E-19</v>
      </c>
      <c r="F1040" s="42">
        <v>0</v>
      </c>
      <c r="G1040" s="42">
        <v>1.3552527156068805E-20</v>
      </c>
      <c r="H1040" s="42">
        <v>0</v>
      </c>
      <c r="I1040" s="42">
        <v>0</v>
      </c>
      <c r="J1040" s="42">
        <v>0</v>
      </c>
      <c r="K1040" s="42">
        <v>0</v>
      </c>
      <c r="L1040" s="42">
        <v>-2.7105054312137611E-20</v>
      </c>
      <c r="M1040" s="42">
        <v>0</v>
      </c>
      <c r="N1040" s="42">
        <v>5.4210108624275222E-20</v>
      </c>
      <c r="O1040" s="42">
        <v>2.7105054312137611E-20</v>
      </c>
      <c r="P1040" s="42">
        <v>-2.7105054312137611E-20</v>
      </c>
      <c r="Q1040" s="42">
        <v>-5.4210108624275222E-20</v>
      </c>
      <c r="R1040" s="42">
        <v>0</v>
      </c>
      <c r="S1040" s="42">
        <v>0</v>
      </c>
      <c r="T1040" s="42">
        <v>0</v>
      </c>
      <c r="U1040" s="42">
        <v>8.1315162936412833E-20</v>
      </c>
      <c r="V1040" s="42">
        <v>0</v>
      </c>
      <c r="W1040" s="42">
        <v>0</v>
      </c>
      <c r="X1040" s="42">
        <v>-5.4210108624275222E-20</v>
      </c>
      <c r="Y1040" s="42">
        <v>0</v>
      </c>
      <c r="Z1040" s="42">
        <v>2.7105054312137611E-20</v>
      </c>
      <c r="AA1040" s="42">
        <v>2.7105054312137611E-20</v>
      </c>
      <c r="AB1040" s="42">
        <v>0</v>
      </c>
      <c r="AC1040" s="42">
        <v>1.0842021724855044E-19</v>
      </c>
      <c r="AD1040" s="42">
        <v>6.7762635780344027E-21</v>
      </c>
      <c r="AE1040" s="42">
        <v>-1.0842021724855044E-19</v>
      </c>
      <c r="AF1040" s="42">
        <v>5.4210108624275222E-20</v>
      </c>
      <c r="AG1040" s="42">
        <v>2.7105054312137611E-20</v>
      </c>
      <c r="AH1040" s="42">
        <v>-5.4210108624275222E-20</v>
      </c>
      <c r="AI1040" s="42">
        <v>1.0842021724855044E-19</v>
      </c>
      <c r="AJ1040" s="42">
        <v>-2.7105054312137611E-20</v>
      </c>
      <c r="AK1040" s="42">
        <v>-2.7105054312137611E-20</v>
      </c>
      <c r="AL1040" s="42">
        <v>0</v>
      </c>
      <c r="AM1040" s="42">
        <v>-1.6263032587282567E-19</v>
      </c>
      <c r="AN1040" s="42">
        <v>0</v>
      </c>
      <c r="AO1040" s="42">
        <v>2.7105054312137611E-20</v>
      </c>
      <c r="AP1040" s="42">
        <v>-5.4210108624275222E-20</v>
      </c>
      <c r="AQ1040" s="42">
        <v>5.4210108624275222E-20</v>
      </c>
      <c r="AR1040" s="42">
        <v>0</v>
      </c>
      <c r="AS1040" s="42">
        <v>-2.7105054312137611E-20</v>
      </c>
      <c r="AT1040" s="42">
        <v>2.7105054312137611E-20</v>
      </c>
      <c r="AU1040" s="42">
        <v>2.7105054312137611E-20</v>
      </c>
      <c r="AV1040" s="42">
        <v>1.0842021724855044E-19</v>
      </c>
      <c r="AW1040" s="42">
        <v>1.6263032587282567E-19</v>
      </c>
      <c r="AX1040" s="42">
        <v>-5.4210108624275222E-20</v>
      </c>
      <c r="AY1040" s="42">
        <v>-5.4210108624275222E-20</v>
      </c>
      <c r="AZ1040" s="42">
        <v>1.0842021724855044E-19</v>
      </c>
      <c r="BA1040" s="42">
        <v>-1.0842021724855044E-19</v>
      </c>
      <c r="BB1040" s="42">
        <v>0</v>
      </c>
      <c r="BC1040" s="42">
        <v>-1.0842021724855044E-19</v>
      </c>
      <c r="BD1040" s="42">
        <v>-1.0842021724855044E-19</v>
      </c>
      <c r="BE1040" s="42">
        <v>0</v>
      </c>
      <c r="BF1040" s="42">
        <v>0</v>
      </c>
      <c r="BG1040" s="42">
        <v>2.7105054312137611E-20</v>
      </c>
      <c r="BH1040" s="42">
        <v>-5.4210108624275222E-20</v>
      </c>
      <c r="BI1040" s="42">
        <v>0</v>
      </c>
      <c r="BJ1040" s="42">
        <v>-1.0842021724855044E-19</v>
      </c>
      <c r="BK1040" s="42">
        <v>0</v>
      </c>
      <c r="BL1040" s="42">
        <v>-1.0842021724855044E-19</v>
      </c>
      <c r="BM1040" s="42">
        <v>5.4210108624275222E-20</v>
      </c>
      <c r="BN1040" s="42">
        <v>-5.4210108624275222E-20</v>
      </c>
      <c r="BO1040" s="42">
        <v>-5.4210108624275222E-20</v>
      </c>
      <c r="BP1040" s="42">
        <v>2.7105054312137611E-20</v>
      </c>
      <c r="BQ1040" s="42">
        <v>-2.7105054312137611E-20</v>
      </c>
      <c r="BR1040" s="42">
        <v>0</v>
      </c>
      <c r="BS1040" s="42">
        <v>0</v>
      </c>
      <c r="BT1040" s="42">
        <v>5.4210108624275222E-20</v>
      </c>
      <c r="BU1040" s="42">
        <v>5.4210108624275222E-20</v>
      </c>
      <c r="BV1040" s="42">
        <v>5.4210108624275222E-20</v>
      </c>
      <c r="BW1040" s="42">
        <v>0</v>
      </c>
      <c r="BX1040" s="42">
        <v>5.4210108624275222E-20</v>
      </c>
      <c r="BY1040" s="42">
        <v>5.4210108624275222E-20</v>
      </c>
      <c r="BZ1040" s="42">
        <v>0</v>
      </c>
      <c r="CA1040" s="42">
        <v>-1.0842021724855044E-19</v>
      </c>
      <c r="CB1040" s="42">
        <v>2.7105054312137611E-20</v>
      </c>
      <c r="CC1040" s="42">
        <v>-5.4210108624275222E-20</v>
      </c>
      <c r="CD1040" s="42">
        <v>5.4210108624275222E-20</v>
      </c>
      <c r="CE1040" s="42">
        <v>0</v>
      </c>
      <c r="CF1040" s="42">
        <v>-5.4210108624275222E-20</v>
      </c>
      <c r="CG1040" s="42">
        <v>-2.7105054312137611E-20</v>
      </c>
      <c r="CH1040" s="42">
        <v>-5.4210108624275222E-20</v>
      </c>
      <c r="CI1040" s="42">
        <v>2.7105054312137611E-20</v>
      </c>
      <c r="CJ1040" s="42">
        <v>0</v>
      </c>
      <c r="CK1040" s="42">
        <v>2.7105054312137611E-20</v>
      </c>
      <c r="CL1040" s="42">
        <v>5.4210108624275222E-20</v>
      </c>
      <c r="CM1040" s="42">
        <v>1</v>
      </c>
      <c r="CN1040" s="42">
        <v>2.7105054312137611E-20</v>
      </c>
      <c r="CO1040" s="42">
        <v>0</v>
      </c>
      <c r="CP1040" s="42">
        <v>0</v>
      </c>
      <c r="CQ1040" s="42">
        <v>5.4210108624275222E-20</v>
      </c>
      <c r="CR1040" s="42">
        <v>-2.7105054312137611E-20</v>
      </c>
      <c r="CS1040" s="42">
        <v>8.1315162936412833E-20</v>
      </c>
      <c r="CT1040" s="42">
        <v>0</v>
      </c>
      <c r="CU1040" s="42">
        <v>-9.4867690092481638E-19</v>
      </c>
      <c r="CV1040" s="42">
        <v>-4.87890977618477E-19</v>
      </c>
      <c r="CW1040" s="42">
        <v>8.1315162936412833E-20</v>
      </c>
      <c r="CX1040" s="42">
        <v>2.439454888092385E-18</v>
      </c>
      <c r="CY1040" s="42">
        <v>2.7105054312137611E-20</v>
      </c>
      <c r="CZ1040" s="42">
        <v>-2.7105054312137611E-20</v>
      </c>
      <c r="DA1040" s="42">
        <v>-5.4210108624275222E-20</v>
      </c>
      <c r="DB1040" s="42">
        <v>5.4210108624275222E-20</v>
      </c>
      <c r="DC1040" s="42">
        <v>-1.0842021724855044E-19</v>
      </c>
      <c r="DD1040" s="42">
        <v>5.4210108624275222E-20</v>
      </c>
      <c r="DE1040" s="42">
        <v>2.7105054312137611E-20</v>
      </c>
      <c r="DF1040" s="42">
        <v>-2.2497195079074217E-18</v>
      </c>
      <c r="DG1040" s="42">
        <v>0</v>
      </c>
      <c r="DH1040" s="42">
        <v>5.4210108624275222E-20</v>
      </c>
      <c r="DI1040" s="42">
        <v>-2.7105054312137611E-20</v>
      </c>
      <c r="DJ1040" s="42">
        <v>-2.7105054312137611E-20</v>
      </c>
      <c r="DK1040" s="42">
        <v>5.4210108624275222E-20</v>
      </c>
      <c r="DL1040" s="42">
        <v>0</v>
      </c>
      <c r="DM1040" s="42">
        <v>0</v>
      </c>
      <c r="DN1040" s="42">
        <v>1.0842021724855044E-19</v>
      </c>
      <c r="DO1040" s="42">
        <v>2.7105054312137611E-20</v>
      </c>
      <c r="DP1040" s="42">
        <v>2.7105054312137611E-20</v>
      </c>
      <c r="DQ1040" s="42">
        <v>-6.5052130349130266E-19</v>
      </c>
      <c r="DR1040" s="42">
        <v>-8.1315162936412833E-19</v>
      </c>
      <c r="DS1040" s="42">
        <v>0</v>
      </c>
      <c r="DT1040" s="42">
        <v>5.4210108624275222E-20</v>
      </c>
      <c r="DU1040" s="42">
        <v>2.7105054312137611E-20</v>
      </c>
      <c r="DV1040" s="42">
        <v>0</v>
      </c>
      <c r="DW1040" s="42">
        <v>2.7105054312137611E-20</v>
      </c>
      <c r="DX1040" s="42">
        <v>-5.4210108624275222E-20</v>
      </c>
      <c r="DY1040" s="42">
        <v>4.6078592330633938E-19</v>
      </c>
      <c r="DZ1040" s="42">
        <v>-2.7105054312137611E-20</v>
      </c>
      <c r="EA1040" s="42">
        <v>-5.4210108624275222E-20</v>
      </c>
      <c r="EB1040" s="42">
        <v>2.7105054312137611E-19</v>
      </c>
      <c r="EC1040" s="42">
        <v>-1.0842021724855044E-19</v>
      </c>
      <c r="ED1040" s="42">
        <v>2.7105054312137611E-20</v>
      </c>
      <c r="EE1040" s="42">
        <v>-1.0842021724855044E-19</v>
      </c>
      <c r="EF1040" s="42">
        <v>0</v>
      </c>
      <c r="EG1040" s="42">
        <v>5.4210108624275222E-20</v>
      </c>
      <c r="EH1040" s="42">
        <v>-6.7762635780344027E-21</v>
      </c>
      <c r="EI1040" s="42">
        <v>-1.3552527156068805E-20</v>
      </c>
      <c r="EJ1040" s="42">
        <v>1.3552527156068805E-20</v>
      </c>
      <c r="EK1040" s="42">
        <v>0</v>
      </c>
      <c r="EL1040" s="42">
        <v>0</v>
      </c>
      <c r="EM1040" s="42">
        <v>0</v>
      </c>
      <c r="EN1040" s="42">
        <v>-3.3881317890172014E-21</v>
      </c>
      <c r="EO1040" s="42">
        <v>0</v>
      </c>
      <c r="EP1040" s="42">
        <v>1.0842021724855044E-19</v>
      </c>
      <c r="EQ1040" s="42">
        <v>0</v>
      </c>
      <c r="ER1040" s="42">
        <v>6.7762635780344027E-21</v>
      </c>
      <c r="ES1040" s="42">
        <v>0</v>
      </c>
      <c r="ET1040" s="42">
        <v>0</v>
      </c>
      <c r="EU1040" s="42">
        <v>8.1315162936412833E-20</v>
      </c>
      <c r="EV1040" s="42">
        <v>1.3552527156068805E-20</v>
      </c>
      <c r="EW1040" s="42">
        <v>1.3552527156068805E-20</v>
      </c>
      <c r="EX1040" s="42">
        <v>1.0842021724855044E-19</v>
      </c>
      <c r="EY1040" s="42">
        <v>-1.3552527156068805E-20</v>
      </c>
      <c r="EZ1040" s="42">
        <v>-2.7105054312137611E-20</v>
      </c>
      <c r="FA1040" s="42">
        <v>0</v>
      </c>
      <c r="FB1040" s="42">
        <v>0</v>
      </c>
      <c r="FC1040" s="42">
        <v>-6.7762635780344027E-21</v>
      </c>
      <c r="FD1040" s="42">
        <v>5.4210108624275222E-20</v>
      </c>
      <c r="FE1040" s="42">
        <v>2.7105054312137611E-20</v>
      </c>
      <c r="FF1040" s="42">
        <v>-5.4210108624275222E-20</v>
      </c>
      <c r="FG1040" s="42">
        <v>-5.4210108624275222E-20</v>
      </c>
      <c r="FH1040" s="42">
        <v>5.4210108624275222E-20</v>
      </c>
      <c r="FI1040" s="42">
        <v>0</v>
      </c>
      <c r="FJ1040" s="42">
        <v>-5.4210108624275222E-20</v>
      </c>
      <c r="FK1040" s="42">
        <v>-6.7762635780344027E-21</v>
      </c>
      <c r="FL1040" s="42">
        <v>0</v>
      </c>
      <c r="FM1040" s="42">
        <v>-2.7105054312137611E-20</v>
      </c>
      <c r="FN1040" s="42">
        <v>0</v>
      </c>
      <c r="FO1040" s="42">
        <v>2.7105054312137611E-20</v>
      </c>
      <c r="FP1040" s="42">
        <v>5.4210108624275222E-20</v>
      </c>
      <c r="FQ1040" s="42">
        <v>2.7105054312137611E-20</v>
      </c>
      <c r="FR1040" s="42">
        <v>0</v>
      </c>
      <c r="FS1040" s="42">
        <v>0</v>
      </c>
      <c r="FT1040" s="42">
        <v>0</v>
      </c>
      <c r="FU1040" s="42">
        <v>0</v>
      </c>
      <c r="FV1040" s="42">
        <v>0</v>
      </c>
      <c r="FW1040" s="42">
        <v>-2.7105054312137611E-20</v>
      </c>
      <c r="FX1040" s="42">
        <v>1.7347234759768071E-18</v>
      </c>
      <c r="FY1040" s="42">
        <v>-1.3552527156068805E-20</v>
      </c>
      <c r="FZ1040" s="42">
        <v>2.7105054312137611E-20</v>
      </c>
      <c r="GA1040" s="42">
        <v>0</v>
      </c>
      <c r="GB1040" s="42">
        <v>0</v>
      </c>
      <c r="GC1040" s="42">
        <v>-1.0842021724855044E-19</v>
      </c>
      <c r="GD1040" s="42">
        <v>-2.7105054312137611E-20</v>
      </c>
      <c r="GE1040" s="42">
        <v>-2.7105054312137611E-20</v>
      </c>
      <c r="GF1040" s="42">
        <v>2.7105054312137611E-20</v>
      </c>
      <c r="GG1040" s="1"/>
      <c r="GH1040" s="37"/>
      <c r="GI1040" s="37"/>
    </row>
    <row r="1041" spans="1:191">
      <c r="A1041" s="37"/>
      <c r="B1041" s="40" t="s">
        <v>130</v>
      </c>
      <c r="C1041" s="41" t="s">
        <v>316</v>
      </c>
      <c r="D1041" s="42">
        <v>7.0532698215661606E-19</v>
      </c>
      <c r="E1041" s="42">
        <v>-1.021455559939682E-18</v>
      </c>
      <c r="F1041" s="42">
        <v>2.4475943453199068E-19</v>
      </c>
      <c r="G1041" s="42">
        <v>3.0085882367533701E-19</v>
      </c>
      <c r="H1041" s="42">
        <v>7.1149113208136122E-19</v>
      </c>
      <c r="I1041" s="42">
        <v>7.5696621343707647E-19</v>
      </c>
      <c r="J1041" s="42">
        <v>1.8929201137663485E-20</v>
      </c>
      <c r="K1041" s="42">
        <v>2.5421576329469689E-19</v>
      </c>
      <c r="L1041" s="42">
        <v>4.1205175033716521E-20</v>
      </c>
      <c r="M1041" s="42">
        <v>1.4434136252927822E-18</v>
      </c>
      <c r="N1041" s="42">
        <v>4.4403055281846526E-19</v>
      </c>
      <c r="O1041" s="42">
        <v>4.5673604702727976E-20</v>
      </c>
      <c r="P1041" s="42">
        <v>-2.5867592115758281E-19</v>
      </c>
      <c r="Q1041" s="42">
        <v>-1.1578444080598754E-18</v>
      </c>
      <c r="R1041" s="42">
        <v>1.0373506625905009E-18</v>
      </c>
      <c r="S1041" s="42">
        <v>-8.2058963743220515E-19</v>
      </c>
      <c r="T1041" s="42">
        <v>-4.638498002952358E-19</v>
      </c>
      <c r="U1041" s="42">
        <v>-4.7159882827363256E-19</v>
      </c>
      <c r="V1041" s="42">
        <v>2.3824456002752303E-19</v>
      </c>
      <c r="W1041" s="42">
        <v>-8.2122491214264588E-21</v>
      </c>
      <c r="X1041" s="42">
        <v>5.6300228596074212E-19</v>
      </c>
      <c r="Y1041" s="42">
        <v>9.0367827560193167E-20</v>
      </c>
      <c r="Z1041" s="42">
        <v>-1.9885421925774785E-20</v>
      </c>
      <c r="AA1041" s="42">
        <v>3.344059605980376E-19</v>
      </c>
      <c r="AB1041" s="42">
        <v>2.7863082625481205E-19</v>
      </c>
      <c r="AC1041" s="42">
        <v>4.7605236869161806E-19</v>
      </c>
      <c r="AD1041" s="42">
        <v>4.0880920233595734E-20</v>
      </c>
      <c r="AE1041" s="42">
        <v>-4.489605492692813E-19</v>
      </c>
      <c r="AF1041" s="42">
        <v>9.2819590895800341E-20</v>
      </c>
      <c r="AG1041" s="42">
        <v>2.766753712867367E-19</v>
      </c>
      <c r="AH1041" s="42">
        <v>-7.3204822466452907E-19</v>
      </c>
      <c r="AI1041" s="42">
        <v>4.5967750128551833E-19</v>
      </c>
      <c r="AJ1041" s="42">
        <v>1.6427476093058108E-19</v>
      </c>
      <c r="AK1041" s="42">
        <v>2.9836073822542687E-19</v>
      </c>
      <c r="AL1041" s="42">
        <v>5.2985881317696741E-20</v>
      </c>
      <c r="AM1041" s="42">
        <v>8.7555413477512873E-20</v>
      </c>
      <c r="AN1041" s="42">
        <v>-3.3655332146822526E-19</v>
      </c>
      <c r="AO1041" s="42">
        <v>1.6571240083519825E-18</v>
      </c>
      <c r="AP1041" s="42">
        <v>5.4445689662730324E-19</v>
      </c>
      <c r="AQ1041" s="42">
        <v>-4.598892595223319E-19</v>
      </c>
      <c r="AR1041" s="42">
        <v>8.2903349712514646E-20</v>
      </c>
      <c r="AS1041" s="42">
        <v>-2.2838787584834115E-19</v>
      </c>
      <c r="AT1041" s="42">
        <v>6.1224600218724896E-20</v>
      </c>
      <c r="AU1041" s="42">
        <v>9.1016337160434741E-20</v>
      </c>
      <c r="AV1041" s="42">
        <v>1.005950886537988E-19</v>
      </c>
      <c r="AW1041" s="42">
        <v>5.2992829634842186E-19</v>
      </c>
      <c r="AX1041" s="42">
        <v>3.2124055396864362E-19</v>
      </c>
      <c r="AY1041" s="42">
        <v>-9.3484644108292976E-20</v>
      </c>
      <c r="AZ1041" s="42">
        <v>8.6258725149274747E-19</v>
      </c>
      <c r="BA1041" s="42">
        <v>-4.7837509185166696E-20</v>
      </c>
      <c r="BB1041" s="42">
        <v>-5.5988877813509252E-19</v>
      </c>
      <c r="BC1041" s="42">
        <v>2.6592864076844776E-19</v>
      </c>
      <c r="BD1041" s="42">
        <v>5.7527764625102905E-19</v>
      </c>
      <c r="BE1041" s="42">
        <v>-2.8852059765849605E-21</v>
      </c>
      <c r="BF1041" s="42">
        <v>3.4525857023473333E-19</v>
      </c>
      <c r="BG1041" s="42">
        <v>1.2459987003008766E-19</v>
      </c>
      <c r="BH1041" s="42">
        <v>5.4790127669797405E-19</v>
      </c>
      <c r="BI1041" s="42">
        <v>7.6100616354878546E-21</v>
      </c>
      <c r="BJ1041" s="42">
        <v>5.9214220457976018E-19</v>
      </c>
      <c r="BK1041" s="42">
        <v>-8.0136595999647279E-19</v>
      </c>
      <c r="BL1041" s="42">
        <v>5.0143357860719516E-19</v>
      </c>
      <c r="BM1041" s="42">
        <v>-2.8020246941866281E-19</v>
      </c>
      <c r="BN1041" s="42">
        <v>-1.1672511059858284E-19</v>
      </c>
      <c r="BO1041" s="42">
        <v>1.6879116707512062E-19</v>
      </c>
      <c r="BP1041" s="42">
        <v>-3.8768300949135301E-20</v>
      </c>
      <c r="BQ1041" s="42">
        <v>-3.33585397430385E-20</v>
      </c>
      <c r="BR1041" s="42">
        <v>-2.0685140141991052E-18</v>
      </c>
      <c r="BS1041" s="42">
        <v>1.3676935120196781E-19</v>
      </c>
      <c r="BT1041" s="42">
        <v>-2.4569447949642062E-18</v>
      </c>
      <c r="BU1041" s="42">
        <v>-4.4810656800488156E-18</v>
      </c>
      <c r="BV1041" s="42">
        <v>-4.653254905080304E-19</v>
      </c>
      <c r="BW1041" s="42">
        <v>-5.6038839522507455E-19</v>
      </c>
      <c r="BX1041" s="42">
        <v>-1.7925996490759173E-19</v>
      </c>
      <c r="BY1041" s="42">
        <v>-8.4580871994772186E-20</v>
      </c>
      <c r="BZ1041" s="42">
        <v>2.488093108110503E-19</v>
      </c>
      <c r="CA1041" s="42">
        <v>-5.1642870875155645E-19</v>
      </c>
      <c r="CB1041" s="42">
        <v>-7.3668705353972645E-20</v>
      </c>
      <c r="CC1041" s="42">
        <v>3.5415572490335369E-19</v>
      </c>
      <c r="CD1041" s="42">
        <v>1.9868216569033682E-19</v>
      </c>
      <c r="CE1041" s="42">
        <v>5.0755802386253778E-21</v>
      </c>
      <c r="CF1041" s="42">
        <v>3.7027251195833688E-19</v>
      </c>
      <c r="CG1041" s="42">
        <v>4.9438269106579316E-19</v>
      </c>
      <c r="CH1041" s="42">
        <v>2.2493257699358465E-18</v>
      </c>
      <c r="CI1041" s="42">
        <v>2.6894288692059099E-19</v>
      </c>
      <c r="CJ1041" s="42">
        <v>1.036399669583861E-16</v>
      </c>
      <c r="CK1041" s="42">
        <v>-2.3964206512881912E-17</v>
      </c>
      <c r="CL1041" s="42">
        <v>-4.1491237250594509E-17</v>
      </c>
      <c r="CM1041" s="42">
        <v>3.613203994098185E-17</v>
      </c>
      <c r="CN1041" s="42">
        <v>0.99999999999999978</v>
      </c>
      <c r="CO1041" s="42">
        <v>2.4555799469534937E-17</v>
      </c>
      <c r="CP1041" s="42">
        <v>1.8115917159401349E-18</v>
      </c>
      <c r="CQ1041" s="42">
        <v>9.0085858232986091E-18</v>
      </c>
      <c r="CR1041" s="42">
        <v>-3.632406826582481E-17</v>
      </c>
      <c r="CS1041" s="42">
        <v>1.1367499789507931E-17</v>
      </c>
      <c r="CT1041" s="42">
        <v>9.8923191199706622E-19</v>
      </c>
      <c r="CU1041" s="42">
        <v>2.011137458189977E-18</v>
      </c>
      <c r="CV1041" s="42">
        <v>-1.5052817720280734E-17</v>
      </c>
      <c r="CW1041" s="42">
        <v>-2.3562868405838534E-18</v>
      </c>
      <c r="CX1041" s="42">
        <v>-1.1518182318613041E-17</v>
      </c>
      <c r="CY1041" s="42">
        <v>-5.2053483331226968E-19</v>
      </c>
      <c r="CZ1041" s="42">
        <v>4.4498346488412634E-19</v>
      </c>
      <c r="DA1041" s="42">
        <v>-3.6202419776220311E-18</v>
      </c>
      <c r="DB1041" s="42">
        <v>-3.8154632196294461E-18</v>
      </c>
      <c r="DC1041" s="42">
        <v>9.5754427709138484E-20</v>
      </c>
      <c r="DD1041" s="42">
        <v>2.1753890580634066E-18</v>
      </c>
      <c r="DE1041" s="42">
        <v>-1.575969980198895E-17</v>
      </c>
      <c r="DF1041" s="42">
        <v>-7.7546660414519247E-18</v>
      </c>
      <c r="DG1041" s="42">
        <v>-1.6610448444554838E-19</v>
      </c>
      <c r="DH1041" s="42">
        <v>4.4680657095419322E-19</v>
      </c>
      <c r="DI1041" s="42">
        <v>-4.784114877986193E-19</v>
      </c>
      <c r="DJ1041" s="42">
        <v>-2.6337430703688401E-20</v>
      </c>
      <c r="DK1041" s="42">
        <v>-1.3346195224073578E-18</v>
      </c>
      <c r="DL1041" s="42">
        <v>-1.3690567056691655E-18</v>
      </c>
      <c r="DM1041" s="42">
        <v>-2.9313758896552203E-18</v>
      </c>
      <c r="DN1041" s="42">
        <v>-3.332968768327265E-18</v>
      </c>
      <c r="DO1041" s="42">
        <v>-4.789481625800437E-18</v>
      </c>
      <c r="DP1041" s="42">
        <v>-2.9644962013818436E-18</v>
      </c>
      <c r="DQ1041" s="42">
        <v>3.8168760441156867E-19</v>
      </c>
      <c r="DR1041" s="42">
        <v>9.2491531064861811E-18</v>
      </c>
      <c r="DS1041" s="42">
        <v>5.9127531929780461E-19</v>
      </c>
      <c r="DT1041" s="42">
        <v>-1.3989543217292821E-18</v>
      </c>
      <c r="DU1041" s="42">
        <v>4.9452165740870207E-20</v>
      </c>
      <c r="DV1041" s="42">
        <v>1.0347830939691363E-18</v>
      </c>
      <c r="DW1041" s="42">
        <v>2.4149372547363132E-19</v>
      </c>
      <c r="DX1041" s="42">
        <v>-1.2166503321674952E-19</v>
      </c>
      <c r="DY1041" s="42">
        <v>-1.3894979929665759E-18</v>
      </c>
      <c r="DZ1041" s="42">
        <v>-2.6825798137339709E-19</v>
      </c>
      <c r="EA1041" s="42">
        <v>-1.0781802976261184E-19</v>
      </c>
      <c r="EB1041" s="42">
        <v>9.9342406334148496E-19</v>
      </c>
      <c r="EC1041" s="42">
        <v>4.2226577654096999E-19</v>
      </c>
      <c r="ED1041" s="42">
        <v>-9.5048015466018198E-19</v>
      </c>
      <c r="EE1041" s="42">
        <v>-6.4901252605400594E-19</v>
      </c>
      <c r="EF1041" s="42">
        <v>-2.8414911355727581E-18</v>
      </c>
      <c r="EG1041" s="42">
        <v>-1.0541920598620806E-19</v>
      </c>
      <c r="EH1041" s="42">
        <v>6.773616600074233E-20</v>
      </c>
      <c r="EI1041" s="42">
        <v>-4.9035266712143481E-20</v>
      </c>
      <c r="EJ1041" s="42">
        <v>-5.6890173808947031E-20</v>
      </c>
      <c r="EK1041" s="42">
        <v>5.9159957409792539E-20</v>
      </c>
      <c r="EL1041" s="42">
        <v>1.168508420516909E-19</v>
      </c>
      <c r="EM1041" s="42">
        <v>3.6753288976956126E-20</v>
      </c>
      <c r="EN1041" s="42">
        <v>-3.0274810419440813E-21</v>
      </c>
      <c r="EO1041" s="42">
        <v>-1.0112580773481282E-18</v>
      </c>
      <c r="EP1041" s="42">
        <v>-1.7897210605442328E-18</v>
      </c>
      <c r="EQ1041" s="42">
        <v>-1.0808272755862881E-19</v>
      </c>
      <c r="ER1041" s="42">
        <v>-2.333178722991572E-19</v>
      </c>
      <c r="ES1041" s="42">
        <v>4.7248556589028941E-20</v>
      </c>
      <c r="ET1041" s="42">
        <v>-1.7716885231905768E-19</v>
      </c>
      <c r="EU1041" s="42">
        <v>-5.1185936304781353E-20</v>
      </c>
      <c r="EV1041" s="42">
        <v>-1.265923826896054E-18</v>
      </c>
      <c r="EW1041" s="42">
        <v>-4.9603043484599879E-19</v>
      </c>
      <c r="EX1041" s="42">
        <v>3.4469608741819727E-19</v>
      </c>
      <c r="EY1041" s="42">
        <v>1.1196385899272761E-19</v>
      </c>
      <c r="EZ1041" s="42">
        <v>-6.3725994391085252E-21</v>
      </c>
      <c r="FA1041" s="42">
        <v>2.2801068148901697E-19</v>
      </c>
      <c r="FB1041" s="42">
        <v>-2.7294974980779786E-19</v>
      </c>
      <c r="FC1041" s="42">
        <v>-1.4775430973667202E-19</v>
      </c>
      <c r="FD1041" s="42">
        <v>-1.7860483786244974E-20</v>
      </c>
      <c r="FE1041" s="42">
        <v>-1.4592789494415493E-19</v>
      </c>
      <c r="FF1041" s="42">
        <v>-5.2283108669271688E-19</v>
      </c>
      <c r="FG1041" s="42">
        <v>4.130873804640816E-19</v>
      </c>
      <c r="FH1041" s="42">
        <v>3.6369477172731521E-20</v>
      </c>
      <c r="FI1041" s="42">
        <v>9.0003868090669835E-20</v>
      </c>
      <c r="FJ1041" s="42">
        <v>4.8856595699832027E-20</v>
      </c>
      <c r="FK1041" s="42">
        <v>-2.6542571495601552E-20</v>
      </c>
      <c r="FL1041" s="42">
        <v>-2.4312492564158589E-20</v>
      </c>
      <c r="FM1041" s="42">
        <v>4.8881741990453639E-19</v>
      </c>
      <c r="FN1041" s="42">
        <v>3.306075472251941E-20</v>
      </c>
      <c r="FO1041" s="42">
        <v>1.5762092008320453E-19</v>
      </c>
      <c r="FP1041" s="42">
        <v>-4.3163607851997069E-19</v>
      </c>
      <c r="FQ1041" s="42">
        <v>2.6071740290936369E-19</v>
      </c>
      <c r="FR1041" s="42">
        <v>-5.9742292561029871E-20</v>
      </c>
      <c r="FS1041" s="42">
        <v>9.4205945602439216E-20</v>
      </c>
      <c r="FT1041" s="42">
        <v>2.3024605437638027E-18</v>
      </c>
      <c r="FU1041" s="42">
        <v>-1.3129010682441655E-19</v>
      </c>
      <c r="FV1041" s="42">
        <v>3.3378392077739773E-19</v>
      </c>
      <c r="FW1041" s="42">
        <v>-1.1957458237270551E-18</v>
      </c>
      <c r="FX1041" s="42">
        <v>1.8050060347752327E-17</v>
      </c>
      <c r="FY1041" s="42">
        <v>4.4853041535075373E-20</v>
      </c>
      <c r="FZ1041" s="42">
        <v>-6.1039311761513018E-20</v>
      </c>
      <c r="GA1041" s="42">
        <v>3.7798845271223153E-20</v>
      </c>
      <c r="GB1041" s="42">
        <v>1.7994156173233543E-19</v>
      </c>
      <c r="GC1041" s="42">
        <v>-2.3470753572824628E-19</v>
      </c>
      <c r="GD1041" s="42">
        <v>1.4907779871675686E-19</v>
      </c>
      <c r="GE1041" s="42">
        <v>1.7602403435128429E-21</v>
      </c>
      <c r="GF1041" s="42">
        <v>1.1203334216418207E-20</v>
      </c>
      <c r="GG1041" s="1"/>
      <c r="GH1041" s="37"/>
      <c r="GI1041" s="37"/>
    </row>
    <row r="1042" spans="1:191">
      <c r="A1042" s="37"/>
      <c r="B1042" s="40" t="s">
        <v>131</v>
      </c>
      <c r="C1042" s="41" t="s">
        <v>317</v>
      </c>
      <c r="D1042" s="42">
        <v>0</v>
      </c>
      <c r="E1042" s="42">
        <v>0</v>
      </c>
      <c r="F1042" s="42">
        <v>0</v>
      </c>
      <c r="G1042" s="42">
        <v>0</v>
      </c>
      <c r="H1042" s="42">
        <v>0</v>
      </c>
      <c r="I1042" s="42">
        <v>0</v>
      </c>
      <c r="J1042" s="42">
        <v>0</v>
      </c>
      <c r="K1042" s="42">
        <v>0</v>
      </c>
      <c r="L1042" s="42">
        <v>0</v>
      </c>
      <c r="M1042" s="42">
        <v>0</v>
      </c>
      <c r="N1042" s="42">
        <v>0</v>
      </c>
      <c r="O1042" s="42">
        <v>0</v>
      </c>
      <c r="P1042" s="42">
        <v>0</v>
      </c>
      <c r="Q1042" s="42">
        <v>0</v>
      </c>
      <c r="R1042" s="42">
        <v>0</v>
      </c>
      <c r="S1042" s="42">
        <v>-5.4210108624275222E-20</v>
      </c>
      <c r="T1042" s="42">
        <v>0</v>
      </c>
      <c r="U1042" s="42">
        <v>0</v>
      </c>
      <c r="V1042" s="42">
        <v>0</v>
      </c>
      <c r="W1042" s="42">
        <v>0</v>
      </c>
      <c r="X1042" s="42">
        <v>0</v>
      </c>
      <c r="Y1042" s="42">
        <v>0</v>
      </c>
      <c r="Z1042" s="42">
        <v>0</v>
      </c>
      <c r="AA1042" s="42">
        <v>0</v>
      </c>
      <c r="AB1042" s="42">
        <v>0</v>
      </c>
      <c r="AC1042" s="42">
        <v>0</v>
      </c>
      <c r="AD1042" s="42">
        <v>0</v>
      </c>
      <c r="AE1042" s="42">
        <v>0</v>
      </c>
      <c r="AF1042" s="42">
        <v>0</v>
      </c>
      <c r="AG1042" s="42">
        <v>0</v>
      </c>
      <c r="AH1042" s="42">
        <v>-5.4210108624275222E-20</v>
      </c>
      <c r="AI1042" s="42">
        <v>0</v>
      </c>
      <c r="AJ1042" s="42">
        <v>0</v>
      </c>
      <c r="AK1042" s="42">
        <v>0</v>
      </c>
      <c r="AL1042" s="42">
        <v>0</v>
      </c>
      <c r="AM1042" s="42">
        <v>0</v>
      </c>
      <c r="AN1042" s="42">
        <v>0</v>
      </c>
      <c r="AO1042" s="42">
        <v>0</v>
      </c>
      <c r="AP1042" s="42">
        <v>0</v>
      </c>
      <c r="AQ1042" s="42">
        <v>0</v>
      </c>
      <c r="AR1042" s="42">
        <v>0</v>
      </c>
      <c r="AS1042" s="42">
        <v>0</v>
      </c>
      <c r="AT1042" s="42">
        <v>0</v>
      </c>
      <c r="AU1042" s="42">
        <v>0</v>
      </c>
      <c r="AV1042" s="42">
        <v>-5.4210108624275222E-20</v>
      </c>
      <c r="AW1042" s="42">
        <v>0</v>
      </c>
      <c r="AX1042" s="42">
        <v>0</v>
      </c>
      <c r="AY1042" s="42">
        <v>0</v>
      </c>
      <c r="AZ1042" s="42">
        <v>0</v>
      </c>
      <c r="BA1042" s="42">
        <v>0</v>
      </c>
      <c r="BB1042" s="42">
        <v>5.4210108624275222E-20</v>
      </c>
      <c r="BC1042" s="42">
        <v>0</v>
      </c>
      <c r="BD1042" s="42">
        <v>0</v>
      </c>
      <c r="BE1042" s="42">
        <v>0</v>
      </c>
      <c r="BF1042" s="42">
        <v>0</v>
      </c>
      <c r="BG1042" s="42">
        <v>0</v>
      </c>
      <c r="BH1042" s="42">
        <v>0</v>
      </c>
      <c r="BI1042" s="42">
        <v>0</v>
      </c>
      <c r="BJ1042" s="42">
        <v>0</v>
      </c>
      <c r="BK1042" s="42">
        <v>0</v>
      </c>
      <c r="BL1042" s="42">
        <v>0</v>
      </c>
      <c r="BM1042" s="42">
        <v>0</v>
      </c>
      <c r="BN1042" s="42">
        <v>0</v>
      </c>
      <c r="BO1042" s="42">
        <v>0</v>
      </c>
      <c r="BP1042" s="42">
        <v>0</v>
      </c>
      <c r="BQ1042" s="42">
        <v>0</v>
      </c>
      <c r="BR1042" s="42">
        <v>0</v>
      </c>
      <c r="BS1042" s="42">
        <v>0</v>
      </c>
      <c r="BT1042" s="42">
        <v>0</v>
      </c>
      <c r="BU1042" s="42">
        <v>0</v>
      </c>
      <c r="BV1042" s="42">
        <v>0</v>
      </c>
      <c r="BW1042" s="42">
        <v>0</v>
      </c>
      <c r="BX1042" s="42">
        <v>-5.4210108624275222E-20</v>
      </c>
      <c r="BY1042" s="42">
        <v>0</v>
      </c>
      <c r="BZ1042" s="42">
        <v>0</v>
      </c>
      <c r="CA1042" s="42">
        <v>0</v>
      </c>
      <c r="CB1042" s="42">
        <v>0</v>
      </c>
      <c r="CC1042" s="42">
        <v>0</v>
      </c>
      <c r="CD1042" s="42">
        <v>0</v>
      </c>
      <c r="CE1042" s="42">
        <v>0</v>
      </c>
      <c r="CF1042" s="42">
        <v>0</v>
      </c>
      <c r="CG1042" s="42">
        <v>0</v>
      </c>
      <c r="CH1042" s="42">
        <v>0</v>
      </c>
      <c r="CI1042" s="42">
        <v>0</v>
      </c>
      <c r="CJ1042" s="42">
        <v>0</v>
      </c>
      <c r="CK1042" s="42">
        <v>0</v>
      </c>
      <c r="CL1042" s="42">
        <v>0</v>
      </c>
      <c r="CM1042" s="42">
        <v>0</v>
      </c>
      <c r="CN1042" s="42">
        <v>0</v>
      </c>
      <c r="CO1042" s="42">
        <v>1</v>
      </c>
      <c r="CP1042" s="42">
        <v>0</v>
      </c>
      <c r="CQ1042" s="42">
        <v>0</v>
      </c>
      <c r="CR1042" s="42">
        <v>-2.7105054312137611E-20</v>
      </c>
      <c r="CS1042" s="42">
        <v>0</v>
      </c>
      <c r="CT1042" s="42">
        <v>0</v>
      </c>
      <c r="CU1042" s="42">
        <v>0</v>
      </c>
      <c r="CV1042" s="42">
        <v>0</v>
      </c>
      <c r="CW1042" s="42">
        <v>0</v>
      </c>
      <c r="CX1042" s="42">
        <v>0</v>
      </c>
      <c r="CY1042" s="42">
        <v>-2.7105054312137611E-20</v>
      </c>
      <c r="CZ1042" s="42">
        <v>0</v>
      </c>
      <c r="DA1042" s="42">
        <v>2.7105054312137611E-20</v>
      </c>
      <c r="DB1042" s="42">
        <v>0</v>
      </c>
      <c r="DC1042" s="42">
        <v>0</v>
      </c>
      <c r="DD1042" s="42">
        <v>0</v>
      </c>
      <c r="DE1042" s="42">
        <v>0</v>
      </c>
      <c r="DF1042" s="42">
        <v>0</v>
      </c>
      <c r="DG1042" s="42">
        <v>0</v>
      </c>
      <c r="DH1042" s="42">
        <v>0</v>
      </c>
      <c r="DI1042" s="42">
        <v>0</v>
      </c>
      <c r="DJ1042" s="42">
        <v>0</v>
      </c>
      <c r="DK1042" s="42">
        <v>0</v>
      </c>
      <c r="DL1042" s="42">
        <v>0</v>
      </c>
      <c r="DM1042" s="42">
        <v>0</v>
      </c>
      <c r="DN1042" s="42">
        <v>0</v>
      </c>
      <c r="DO1042" s="42">
        <v>0</v>
      </c>
      <c r="DP1042" s="42">
        <v>0</v>
      </c>
      <c r="DQ1042" s="42">
        <v>2.7105054312137611E-20</v>
      </c>
      <c r="DR1042" s="42">
        <v>0</v>
      </c>
      <c r="DS1042" s="42">
        <v>-2.7105054312137611E-20</v>
      </c>
      <c r="DT1042" s="42">
        <v>0</v>
      </c>
      <c r="DU1042" s="42">
        <v>0</v>
      </c>
      <c r="DV1042" s="42">
        <v>0</v>
      </c>
      <c r="DW1042" s="42">
        <v>0</v>
      </c>
      <c r="DX1042" s="42">
        <v>0</v>
      </c>
      <c r="DY1042" s="42">
        <v>0</v>
      </c>
      <c r="DZ1042" s="42">
        <v>0</v>
      </c>
      <c r="EA1042" s="42">
        <v>0</v>
      </c>
      <c r="EB1042" s="42">
        <v>0</v>
      </c>
      <c r="EC1042" s="42">
        <v>0</v>
      </c>
      <c r="ED1042" s="42">
        <v>0</v>
      </c>
      <c r="EE1042" s="42">
        <v>0</v>
      </c>
      <c r="EF1042" s="42">
        <v>0</v>
      </c>
      <c r="EG1042" s="42">
        <v>0</v>
      </c>
      <c r="EH1042" s="42">
        <v>0</v>
      </c>
      <c r="EI1042" s="42">
        <v>0</v>
      </c>
      <c r="EJ1042" s="42">
        <v>0</v>
      </c>
      <c r="EK1042" s="42">
        <v>0</v>
      </c>
      <c r="EL1042" s="42">
        <v>0</v>
      </c>
      <c r="EM1042" s="42">
        <v>0</v>
      </c>
      <c r="EN1042" s="42">
        <v>0</v>
      </c>
      <c r="EO1042" s="42">
        <v>0</v>
      </c>
      <c r="EP1042" s="42">
        <v>0</v>
      </c>
      <c r="EQ1042" s="42">
        <v>-1.3552527156068805E-20</v>
      </c>
      <c r="ER1042" s="42">
        <v>0</v>
      </c>
      <c r="ES1042" s="42">
        <v>2.7105054312137611E-20</v>
      </c>
      <c r="ET1042" s="42">
        <v>0</v>
      </c>
      <c r="EU1042" s="42">
        <v>0</v>
      </c>
      <c r="EV1042" s="42">
        <v>0</v>
      </c>
      <c r="EW1042" s="42">
        <v>0</v>
      </c>
      <c r="EX1042" s="42">
        <v>0</v>
      </c>
      <c r="EY1042" s="42">
        <v>0</v>
      </c>
      <c r="EZ1042" s="42">
        <v>0</v>
      </c>
      <c r="FA1042" s="42">
        <v>0</v>
      </c>
      <c r="FB1042" s="42">
        <v>0</v>
      </c>
      <c r="FC1042" s="42">
        <v>0</v>
      </c>
      <c r="FD1042" s="42">
        <v>0</v>
      </c>
      <c r="FE1042" s="42">
        <v>0</v>
      </c>
      <c r="FF1042" s="42">
        <v>0</v>
      </c>
      <c r="FG1042" s="42">
        <v>0</v>
      </c>
      <c r="FH1042" s="42">
        <v>0</v>
      </c>
      <c r="FI1042" s="42">
        <v>0</v>
      </c>
      <c r="FJ1042" s="42">
        <v>0</v>
      </c>
      <c r="FK1042" s="42">
        <v>0</v>
      </c>
      <c r="FL1042" s="42">
        <v>0</v>
      </c>
      <c r="FM1042" s="42">
        <v>0</v>
      </c>
      <c r="FN1042" s="42">
        <v>0</v>
      </c>
      <c r="FO1042" s="42">
        <v>0</v>
      </c>
      <c r="FP1042" s="42">
        <v>0</v>
      </c>
      <c r="FQ1042" s="42">
        <v>0</v>
      </c>
      <c r="FR1042" s="42">
        <v>0</v>
      </c>
      <c r="FS1042" s="42">
        <v>0</v>
      </c>
      <c r="FT1042" s="42">
        <v>0</v>
      </c>
      <c r="FU1042" s="42">
        <v>0</v>
      </c>
      <c r="FV1042" s="42">
        <v>0</v>
      </c>
      <c r="FW1042" s="42">
        <v>0</v>
      </c>
      <c r="FX1042" s="42">
        <v>0</v>
      </c>
      <c r="FY1042" s="42">
        <v>0</v>
      </c>
      <c r="FZ1042" s="42">
        <v>0</v>
      </c>
      <c r="GA1042" s="42">
        <v>0</v>
      </c>
      <c r="GB1042" s="42">
        <v>0</v>
      </c>
      <c r="GC1042" s="42">
        <v>0</v>
      </c>
      <c r="GD1042" s="42">
        <v>0</v>
      </c>
      <c r="GE1042" s="42">
        <v>-2.7105054312137611E-20</v>
      </c>
      <c r="GF1042" s="42">
        <v>1.3552527156068805E-20</v>
      </c>
      <c r="GG1042" s="1"/>
      <c r="GH1042" s="37"/>
      <c r="GI1042" s="37"/>
    </row>
    <row r="1043" spans="1:191">
      <c r="A1043" s="37"/>
      <c r="B1043" s="40" t="s">
        <v>132</v>
      </c>
      <c r="C1043" s="41" t="s">
        <v>318</v>
      </c>
      <c r="D1043" s="42">
        <v>0</v>
      </c>
      <c r="E1043" s="42">
        <v>0</v>
      </c>
      <c r="F1043" s="42">
        <v>0</v>
      </c>
      <c r="G1043" s="42">
        <v>0</v>
      </c>
      <c r="H1043" s="42">
        <v>0</v>
      </c>
      <c r="I1043" s="42">
        <v>0</v>
      </c>
      <c r="J1043" s="42">
        <v>-5.4210108624275222E-20</v>
      </c>
      <c r="K1043" s="42">
        <v>0</v>
      </c>
      <c r="L1043" s="42">
        <v>0</v>
      </c>
      <c r="M1043" s="42">
        <v>0</v>
      </c>
      <c r="N1043" s="42">
        <v>0</v>
      </c>
      <c r="O1043" s="42">
        <v>0</v>
      </c>
      <c r="P1043" s="42">
        <v>0</v>
      </c>
      <c r="Q1043" s="42">
        <v>0</v>
      </c>
      <c r="R1043" s="42">
        <v>0</v>
      </c>
      <c r="S1043" s="42">
        <v>0</v>
      </c>
      <c r="T1043" s="42">
        <v>0</v>
      </c>
      <c r="U1043" s="42">
        <v>0</v>
      </c>
      <c r="V1043" s="42">
        <v>0</v>
      </c>
      <c r="W1043" s="42">
        <v>0</v>
      </c>
      <c r="X1043" s="42">
        <v>0</v>
      </c>
      <c r="Y1043" s="42">
        <v>0</v>
      </c>
      <c r="Z1043" s="42">
        <v>0</v>
      </c>
      <c r="AA1043" s="42">
        <v>0</v>
      </c>
      <c r="AB1043" s="42">
        <v>0</v>
      </c>
      <c r="AC1043" s="42">
        <v>0</v>
      </c>
      <c r="AD1043" s="42">
        <v>0</v>
      </c>
      <c r="AE1043" s="42">
        <v>0</v>
      </c>
      <c r="AF1043" s="42">
        <v>0</v>
      </c>
      <c r="AG1043" s="42">
        <v>0</v>
      </c>
      <c r="AH1043" s="42">
        <v>0</v>
      </c>
      <c r="AI1043" s="42">
        <v>5.4210108624275222E-20</v>
      </c>
      <c r="AJ1043" s="42">
        <v>0</v>
      </c>
      <c r="AK1043" s="42">
        <v>0</v>
      </c>
      <c r="AL1043" s="42">
        <v>0</v>
      </c>
      <c r="AM1043" s="42">
        <v>0</v>
      </c>
      <c r="AN1043" s="42">
        <v>-5.4210108624275222E-20</v>
      </c>
      <c r="AO1043" s="42">
        <v>0</v>
      </c>
      <c r="AP1043" s="42">
        <v>0</v>
      </c>
      <c r="AQ1043" s="42">
        <v>-5.4210108624275222E-20</v>
      </c>
      <c r="AR1043" s="42">
        <v>0</v>
      </c>
      <c r="AS1043" s="42">
        <v>2.7105054312137611E-20</v>
      </c>
      <c r="AT1043" s="42">
        <v>0</v>
      </c>
      <c r="AU1043" s="42">
        <v>0</v>
      </c>
      <c r="AV1043" s="42">
        <v>0</v>
      </c>
      <c r="AW1043" s="42">
        <v>0</v>
      </c>
      <c r="AX1043" s="42">
        <v>0</v>
      </c>
      <c r="AY1043" s="42">
        <v>0</v>
      </c>
      <c r="AZ1043" s="42">
        <v>1.0842021724855044E-19</v>
      </c>
      <c r="BA1043" s="42">
        <v>0</v>
      </c>
      <c r="BB1043" s="42">
        <v>0</v>
      </c>
      <c r="BC1043" s="42">
        <v>0</v>
      </c>
      <c r="BD1043" s="42">
        <v>0</v>
      </c>
      <c r="BE1043" s="42">
        <v>0</v>
      </c>
      <c r="BF1043" s="42">
        <v>-5.4210108624275222E-20</v>
      </c>
      <c r="BG1043" s="42">
        <v>0</v>
      </c>
      <c r="BH1043" s="42">
        <v>5.4210108624275222E-20</v>
      </c>
      <c r="BI1043" s="42">
        <v>0</v>
      </c>
      <c r="BJ1043" s="42">
        <v>0</v>
      </c>
      <c r="BK1043" s="42">
        <v>0</v>
      </c>
      <c r="BL1043" s="42">
        <v>0</v>
      </c>
      <c r="BM1043" s="42">
        <v>0</v>
      </c>
      <c r="BN1043" s="42">
        <v>0</v>
      </c>
      <c r="BO1043" s="42">
        <v>0</v>
      </c>
      <c r="BP1043" s="42">
        <v>2.7105054312137611E-20</v>
      </c>
      <c r="BQ1043" s="42">
        <v>0</v>
      </c>
      <c r="BR1043" s="42">
        <v>0</v>
      </c>
      <c r="BS1043" s="42">
        <v>-5.4210108624275222E-20</v>
      </c>
      <c r="BT1043" s="42">
        <v>0</v>
      </c>
      <c r="BU1043" s="42">
        <v>0</v>
      </c>
      <c r="BV1043" s="42">
        <v>0</v>
      </c>
      <c r="BW1043" s="42">
        <v>0</v>
      </c>
      <c r="BX1043" s="42">
        <v>0</v>
      </c>
      <c r="BY1043" s="42">
        <v>0</v>
      </c>
      <c r="BZ1043" s="42">
        <v>0</v>
      </c>
      <c r="CA1043" s="42">
        <v>-5.4210108624275222E-20</v>
      </c>
      <c r="CB1043" s="42">
        <v>0</v>
      </c>
      <c r="CC1043" s="42">
        <v>0</v>
      </c>
      <c r="CD1043" s="42">
        <v>0</v>
      </c>
      <c r="CE1043" s="42">
        <v>0</v>
      </c>
      <c r="CF1043" s="42">
        <v>0</v>
      </c>
      <c r="CG1043" s="42">
        <v>0</v>
      </c>
      <c r="CH1043" s="42">
        <v>5.4210108624275222E-20</v>
      </c>
      <c r="CI1043" s="42">
        <v>0</v>
      </c>
      <c r="CJ1043" s="42">
        <v>0</v>
      </c>
      <c r="CK1043" s="42">
        <v>0</v>
      </c>
      <c r="CL1043" s="42">
        <v>0</v>
      </c>
      <c r="CM1043" s="42">
        <v>0</v>
      </c>
      <c r="CN1043" s="42">
        <v>0</v>
      </c>
      <c r="CO1043" s="42">
        <v>0</v>
      </c>
      <c r="CP1043" s="42">
        <v>1</v>
      </c>
      <c r="CQ1043" s="42">
        <v>0</v>
      </c>
      <c r="CR1043" s="42">
        <v>0</v>
      </c>
      <c r="CS1043" s="42">
        <v>0</v>
      </c>
      <c r="CT1043" s="42">
        <v>0</v>
      </c>
      <c r="CU1043" s="42">
        <v>0</v>
      </c>
      <c r="CV1043" s="42">
        <v>0</v>
      </c>
      <c r="CW1043" s="42">
        <v>0</v>
      </c>
      <c r="CX1043" s="42">
        <v>0</v>
      </c>
      <c r="CY1043" s="42">
        <v>-2.7105054312137611E-20</v>
      </c>
      <c r="CZ1043" s="42">
        <v>0</v>
      </c>
      <c r="DA1043" s="42">
        <v>0</v>
      </c>
      <c r="DB1043" s="42">
        <v>0</v>
      </c>
      <c r="DC1043" s="42">
        <v>0</v>
      </c>
      <c r="DD1043" s="42">
        <v>0</v>
      </c>
      <c r="DE1043" s="42">
        <v>0</v>
      </c>
      <c r="DF1043" s="42">
        <v>0</v>
      </c>
      <c r="DG1043" s="42">
        <v>0</v>
      </c>
      <c r="DH1043" s="42">
        <v>0</v>
      </c>
      <c r="DI1043" s="42">
        <v>0</v>
      </c>
      <c r="DJ1043" s="42">
        <v>0</v>
      </c>
      <c r="DK1043" s="42">
        <v>0</v>
      </c>
      <c r="DL1043" s="42">
        <v>0</v>
      </c>
      <c r="DM1043" s="42">
        <v>0</v>
      </c>
      <c r="DN1043" s="42">
        <v>0</v>
      </c>
      <c r="DO1043" s="42">
        <v>0</v>
      </c>
      <c r="DP1043" s="42">
        <v>0</v>
      </c>
      <c r="DQ1043" s="42">
        <v>0</v>
      </c>
      <c r="DR1043" s="42">
        <v>0</v>
      </c>
      <c r="DS1043" s="42">
        <v>0</v>
      </c>
      <c r="DT1043" s="42">
        <v>0</v>
      </c>
      <c r="DU1043" s="42">
        <v>0</v>
      </c>
      <c r="DV1043" s="42">
        <v>-2.7105054312137611E-20</v>
      </c>
      <c r="DW1043" s="42">
        <v>0</v>
      </c>
      <c r="DX1043" s="42">
        <v>0</v>
      </c>
      <c r="DY1043" s="42">
        <v>0</v>
      </c>
      <c r="DZ1043" s="42">
        <v>0</v>
      </c>
      <c r="EA1043" s="42">
        <v>0</v>
      </c>
      <c r="EB1043" s="42">
        <v>0</v>
      </c>
      <c r="EC1043" s="42">
        <v>0</v>
      </c>
      <c r="ED1043" s="42">
        <v>0</v>
      </c>
      <c r="EE1043" s="42">
        <v>0</v>
      </c>
      <c r="EF1043" s="42">
        <v>0</v>
      </c>
      <c r="EG1043" s="42">
        <v>0</v>
      </c>
      <c r="EH1043" s="42">
        <v>0</v>
      </c>
      <c r="EI1043" s="42">
        <v>0</v>
      </c>
      <c r="EJ1043" s="42">
        <v>0</v>
      </c>
      <c r="EK1043" s="42">
        <v>0</v>
      </c>
      <c r="EL1043" s="42">
        <v>0</v>
      </c>
      <c r="EM1043" s="42">
        <v>0</v>
      </c>
      <c r="EN1043" s="42">
        <v>0</v>
      </c>
      <c r="EO1043" s="42">
        <v>0</v>
      </c>
      <c r="EP1043" s="42">
        <v>0</v>
      </c>
      <c r="EQ1043" s="42">
        <v>-1.3552527156068805E-20</v>
      </c>
      <c r="ER1043" s="42">
        <v>0</v>
      </c>
      <c r="ES1043" s="42">
        <v>-2.7105054312137611E-20</v>
      </c>
      <c r="ET1043" s="42">
        <v>0</v>
      </c>
      <c r="EU1043" s="42">
        <v>0</v>
      </c>
      <c r="EV1043" s="42">
        <v>0</v>
      </c>
      <c r="EW1043" s="42">
        <v>0</v>
      </c>
      <c r="EX1043" s="42">
        <v>0</v>
      </c>
      <c r="EY1043" s="42">
        <v>0</v>
      </c>
      <c r="EZ1043" s="42">
        <v>0</v>
      </c>
      <c r="FA1043" s="42">
        <v>0</v>
      </c>
      <c r="FB1043" s="42">
        <v>0</v>
      </c>
      <c r="FC1043" s="42">
        <v>0</v>
      </c>
      <c r="FD1043" s="42">
        <v>2.7105054312137611E-20</v>
      </c>
      <c r="FE1043" s="42">
        <v>0</v>
      </c>
      <c r="FF1043" s="42">
        <v>5.4210108624275222E-20</v>
      </c>
      <c r="FG1043" s="42">
        <v>-5.4210108624275222E-20</v>
      </c>
      <c r="FH1043" s="42">
        <v>0</v>
      </c>
      <c r="FI1043" s="42">
        <v>0</v>
      </c>
      <c r="FJ1043" s="42">
        <v>-2.7105054312137611E-20</v>
      </c>
      <c r="FK1043" s="42">
        <v>0</v>
      </c>
      <c r="FL1043" s="42">
        <v>0</v>
      </c>
      <c r="FM1043" s="42">
        <v>0</v>
      </c>
      <c r="FN1043" s="42">
        <v>5.4210108624275222E-20</v>
      </c>
      <c r="FO1043" s="42">
        <v>0</v>
      </c>
      <c r="FP1043" s="42">
        <v>0</v>
      </c>
      <c r="FQ1043" s="42">
        <v>0</v>
      </c>
      <c r="FR1043" s="42">
        <v>0</v>
      </c>
      <c r="FS1043" s="42">
        <v>0</v>
      </c>
      <c r="FT1043" s="42">
        <v>0</v>
      </c>
      <c r="FU1043" s="42">
        <v>0</v>
      </c>
      <c r="FV1043" s="42">
        <v>0</v>
      </c>
      <c r="FW1043" s="42">
        <v>-2.7105054312137611E-20</v>
      </c>
      <c r="FX1043" s="42">
        <v>0</v>
      </c>
      <c r="FY1043" s="42">
        <v>0</v>
      </c>
      <c r="FZ1043" s="42">
        <v>0</v>
      </c>
      <c r="GA1043" s="42">
        <v>0</v>
      </c>
      <c r="GB1043" s="42">
        <v>0</v>
      </c>
      <c r="GC1043" s="42">
        <v>0</v>
      </c>
      <c r="GD1043" s="42">
        <v>1.3552527156068805E-20</v>
      </c>
      <c r="GE1043" s="42">
        <v>0</v>
      </c>
      <c r="GF1043" s="42">
        <v>0</v>
      </c>
      <c r="GG1043" s="1"/>
      <c r="GH1043" s="37"/>
      <c r="GI1043" s="37"/>
    </row>
    <row r="1044" spans="1:191">
      <c r="A1044" s="37"/>
      <c r="B1044" s="40" t="s">
        <v>133</v>
      </c>
      <c r="C1044" s="41" t="s">
        <v>319</v>
      </c>
      <c r="D1044" s="42">
        <v>0</v>
      </c>
      <c r="E1044" s="42">
        <v>0</v>
      </c>
      <c r="F1044" s="42">
        <v>0</v>
      </c>
      <c r="G1044" s="42">
        <v>0</v>
      </c>
      <c r="H1044" s="42">
        <v>-2.7105054312137611E-20</v>
      </c>
      <c r="I1044" s="42">
        <v>0</v>
      </c>
      <c r="J1044" s="42">
        <v>0</v>
      </c>
      <c r="K1044" s="42">
        <v>0</v>
      </c>
      <c r="L1044" s="42">
        <v>6.7762635780344027E-21</v>
      </c>
      <c r="M1044" s="42">
        <v>0</v>
      </c>
      <c r="N1044" s="42">
        <v>0</v>
      </c>
      <c r="O1044" s="42">
        <v>0</v>
      </c>
      <c r="P1044" s="42">
        <v>0</v>
      </c>
      <c r="Q1044" s="42">
        <v>0</v>
      </c>
      <c r="R1044" s="42">
        <v>1.3552527156068805E-20</v>
      </c>
      <c r="S1044" s="42">
        <v>0</v>
      </c>
      <c r="T1044" s="42">
        <v>-1.3552527156068805E-20</v>
      </c>
      <c r="U1044" s="42">
        <v>0</v>
      </c>
      <c r="V1044" s="42">
        <v>-2.7105054312137611E-20</v>
      </c>
      <c r="W1044" s="42">
        <v>0</v>
      </c>
      <c r="X1044" s="42">
        <v>0</v>
      </c>
      <c r="Y1044" s="42">
        <v>0</v>
      </c>
      <c r="Z1044" s="42">
        <v>-1.3552527156068805E-20</v>
      </c>
      <c r="AA1044" s="42">
        <v>0</v>
      </c>
      <c r="AB1044" s="42">
        <v>0</v>
      </c>
      <c r="AC1044" s="42">
        <v>0</v>
      </c>
      <c r="AD1044" s="42">
        <v>0</v>
      </c>
      <c r="AE1044" s="42">
        <v>0</v>
      </c>
      <c r="AF1044" s="42">
        <v>0</v>
      </c>
      <c r="AG1044" s="42">
        <v>0</v>
      </c>
      <c r="AH1044" s="42">
        <v>0</v>
      </c>
      <c r="AI1044" s="42">
        <v>0</v>
      </c>
      <c r="AJ1044" s="42">
        <v>0</v>
      </c>
      <c r="AK1044" s="42">
        <v>0</v>
      </c>
      <c r="AL1044" s="42">
        <v>0</v>
      </c>
      <c r="AM1044" s="42">
        <v>0</v>
      </c>
      <c r="AN1044" s="42">
        <v>0</v>
      </c>
      <c r="AO1044" s="42">
        <v>0</v>
      </c>
      <c r="AP1044" s="42">
        <v>0</v>
      </c>
      <c r="AQ1044" s="42">
        <v>0</v>
      </c>
      <c r="AR1044" s="42">
        <v>0</v>
      </c>
      <c r="AS1044" s="42">
        <v>0</v>
      </c>
      <c r="AT1044" s="42">
        <v>0</v>
      </c>
      <c r="AU1044" s="42">
        <v>0</v>
      </c>
      <c r="AV1044" s="42">
        <v>0</v>
      </c>
      <c r="AW1044" s="42">
        <v>0</v>
      </c>
      <c r="AX1044" s="42">
        <v>0</v>
      </c>
      <c r="AY1044" s="42">
        <v>0</v>
      </c>
      <c r="AZ1044" s="42">
        <v>0</v>
      </c>
      <c r="BA1044" s="42">
        <v>0</v>
      </c>
      <c r="BB1044" s="42">
        <v>0</v>
      </c>
      <c r="BC1044" s="42">
        <v>0</v>
      </c>
      <c r="BD1044" s="42">
        <v>0</v>
      </c>
      <c r="BE1044" s="42">
        <v>0</v>
      </c>
      <c r="BF1044" s="42">
        <v>0</v>
      </c>
      <c r="BG1044" s="42">
        <v>0</v>
      </c>
      <c r="BH1044" s="42">
        <v>0</v>
      </c>
      <c r="BI1044" s="42">
        <v>0</v>
      </c>
      <c r="BJ1044" s="42">
        <v>0</v>
      </c>
      <c r="BK1044" s="42">
        <v>0</v>
      </c>
      <c r="BL1044" s="42">
        <v>0</v>
      </c>
      <c r="BM1044" s="42">
        <v>0</v>
      </c>
      <c r="BN1044" s="42">
        <v>0</v>
      </c>
      <c r="BO1044" s="42">
        <v>0</v>
      </c>
      <c r="BP1044" s="42">
        <v>0</v>
      </c>
      <c r="BQ1044" s="42">
        <v>0</v>
      </c>
      <c r="BR1044" s="42">
        <v>0</v>
      </c>
      <c r="BS1044" s="42">
        <v>0</v>
      </c>
      <c r="BT1044" s="42">
        <v>0</v>
      </c>
      <c r="BU1044" s="42">
        <v>0</v>
      </c>
      <c r="BV1044" s="42">
        <v>0</v>
      </c>
      <c r="BW1044" s="42">
        <v>0</v>
      </c>
      <c r="BX1044" s="42">
        <v>0</v>
      </c>
      <c r="BY1044" s="42">
        <v>0</v>
      </c>
      <c r="BZ1044" s="42">
        <v>0</v>
      </c>
      <c r="CA1044" s="42">
        <v>0</v>
      </c>
      <c r="CB1044" s="42">
        <v>0</v>
      </c>
      <c r="CC1044" s="42">
        <v>0</v>
      </c>
      <c r="CD1044" s="42">
        <v>0</v>
      </c>
      <c r="CE1044" s="42">
        <v>0</v>
      </c>
      <c r="CF1044" s="42">
        <v>0</v>
      </c>
      <c r="CG1044" s="42">
        <v>0</v>
      </c>
      <c r="CH1044" s="42">
        <v>0</v>
      </c>
      <c r="CI1044" s="42">
        <v>-1.3552527156068805E-20</v>
      </c>
      <c r="CJ1044" s="42">
        <v>0</v>
      </c>
      <c r="CK1044" s="42">
        <v>-1.3552527156068805E-20</v>
      </c>
      <c r="CL1044" s="42">
        <v>-2.7105054312137611E-20</v>
      </c>
      <c r="CM1044" s="42">
        <v>0</v>
      </c>
      <c r="CN1044" s="42">
        <v>0</v>
      </c>
      <c r="CO1044" s="42">
        <v>0</v>
      </c>
      <c r="CP1044" s="42">
        <v>0</v>
      </c>
      <c r="CQ1044" s="42">
        <v>0.99999999999999989</v>
      </c>
      <c r="CR1044" s="42">
        <v>0</v>
      </c>
      <c r="CS1044" s="42">
        <v>1.3552527156068805E-20</v>
      </c>
      <c r="CT1044" s="42">
        <v>0</v>
      </c>
      <c r="CU1044" s="42">
        <v>0</v>
      </c>
      <c r="CV1044" s="42">
        <v>0</v>
      </c>
      <c r="CW1044" s="42">
        <v>1.3552527156068805E-20</v>
      </c>
      <c r="CX1044" s="42">
        <v>0</v>
      </c>
      <c r="CY1044" s="42">
        <v>0</v>
      </c>
      <c r="CZ1044" s="42">
        <v>0</v>
      </c>
      <c r="DA1044" s="42">
        <v>0</v>
      </c>
      <c r="DB1044" s="42">
        <v>0</v>
      </c>
      <c r="DC1044" s="42">
        <v>0</v>
      </c>
      <c r="DD1044" s="42">
        <v>0</v>
      </c>
      <c r="DE1044" s="42">
        <v>0</v>
      </c>
      <c r="DF1044" s="42">
        <v>1.3552527156068805E-20</v>
      </c>
      <c r="DG1044" s="42">
        <v>0</v>
      </c>
      <c r="DH1044" s="42">
        <v>0</v>
      </c>
      <c r="DI1044" s="42">
        <v>1.3552527156068805E-20</v>
      </c>
      <c r="DJ1044" s="42">
        <v>0</v>
      </c>
      <c r="DK1044" s="42">
        <v>-1.3552527156068805E-20</v>
      </c>
      <c r="DL1044" s="42">
        <v>0</v>
      </c>
      <c r="DM1044" s="42">
        <v>-1.3552527156068805E-20</v>
      </c>
      <c r="DN1044" s="42">
        <v>-1.3552527156068805E-20</v>
      </c>
      <c r="DO1044" s="42">
        <v>-1.3552527156068805E-20</v>
      </c>
      <c r="DP1044" s="42">
        <v>0</v>
      </c>
      <c r="DQ1044" s="42">
        <v>0</v>
      </c>
      <c r="DR1044" s="42">
        <v>0</v>
      </c>
      <c r="DS1044" s="42">
        <v>0</v>
      </c>
      <c r="DT1044" s="42">
        <v>0</v>
      </c>
      <c r="DU1044" s="42">
        <v>0</v>
      </c>
      <c r="DV1044" s="42">
        <v>0</v>
      </c>
      <c r="DW1044" s="42">
        <v>0</v>
      </c>
      <c r="DX1044" s="42">
        <v>0</v>
      </c>
      <c r="DY1044" s="42">
        <v>0</v>
      </c>
      <c r="DZ1044" s="42">
        <v>1.3552527156068805E-20</v>
      </c>
      <c r="EA1044" s="42">
        <v>0</v>
      </c>
      <c r="EB1044" s="42">
        <v>0</v>
      </c>
      <c r="EC1044" s="42">
        <v>0</v>
      </c>
      <c r="ED1044" s="42">
        <v>0</v>
      </c>
      <c r="EE1044" s="42">
        <v>0</v>
      </c>
      <c r="EF1044" s="42">
        <v>0</v>
      </c>
      <c r="EG1044" s="42">
        <v>0</v>
      </c>
      <c r="EH1044" s="42">
        <v>0</v>
      </c>
      <c r="EI1044" s="42">
        <v>0</v>
      </c>
      <c r="EJ1044" s="42">
        <v>0</v>
      </c>
      <c r="EK1044" s="42">
        <v>0</v>
      </c>
      <c r="EL1044" s="42">
        <v>0</v>
      </c>
      <c r="EM1044" s="42">
        <v>0</v>
      </c>
      <c r="EN1044" s="42">
        <v>0</v>
      </c>
      <c r="EO1044" s="42">
        <v>-6.7762635780344027E-21</v>
      </c>
      <c r="EP1044" s="42">
        <v>0</v>
      </c>
      <c r="EQ1044" s="42">
        <v>0</v>
      </c>
      <c r="ER1044" s="42">
        <v>0</v>
      </c>
      <c r="ES1044" s="42">
        <v>0</v>
      </c>
      <c r="ET1044" s="42">
        <v>0</v>
      </c>
      <c r="EU1044" s="42">
        <v>0</v>
      </c>
      <c r="EV1044" s="42">
        <v>6.7762635780344027E-21</v>
      </c>
      <c r="EW1044" s="42">
        <v>0</v>
      </c>
      <c r="EX1044" s="42">
        <v>0</v>
      </c>
      <c r="EY1044" s="42">
        <v>6.7762635780344027E-21</v>
      </c>
      <c r="EZ1044" s="42">
        <v>0</v>
      </c>
      <c r="FA1044" s="42">
        <v>0</v>
      </c>
      <c r="FB1044" s="42">
        <v>0</v>
      </c>
      <c r="FC1044" s="42">
        <v>0</v>
      </c>
      <c r="FD1044" s="42">
        <v>0</v>
      </c>
      <c r="FE1044" s="42">
        <v>0</v>
      </c>
      <c r="FF1044" s="42">
        <v>0</v>
      </c>
      <c r="FG1044" s="42">
        <v>0</v>
      </c>
      <c r="FH1044" s="42">
        <v>0</v>
      </c>
      <c r="FI1044" s="42">
        <v>0</v>
      </c>
      <c r="FJ1044" s="42">
        <v>0</v>
      </c>
      <c r="FK1044" s="42">
        <v>-3.3881317890172014E-21</v>
      </c>
      <c r="FL1044" s="42">
        <v>0</v>
      </c>
      <c r="FM1044" s="42">
        <v>-1.3552527156068805E-20</v>
      </c>
      <c r="FN1044" s="42">
        <v>0</v>
      </c>
      <c r="FO1044" s="42">
        <v>0</v>
      </c>
      <c r="FP1044" s="42">
        <v>0</v>
      </c>
      <c r="FQ1044" s="42">
        <v>0</v>
      </c>
      <c r="FR1044" s="42">
        <v>0</v>
      </c>
      <c r="FS1044" s="42">
        <v>0</v>
      </c>
      <c r="FT1044" s="42">
        <v>1.0842021724855044E-19</v>
      </c>
      <c r="FU1044" s="42">
        <v>0</v>
      </c>
      <c r="FV1044" s="42">
        <v>0</v>
      </c>
      <c r="FW1044" s="42">
        <v>0</v>
      </c>
      <c r="FX1044" s="42">
        <v>8.6736173798840355E-19</v>
      </c>
      <c r="FY1044" s="42">
        <v>0</v>
      </c>
      <c r="FZ1044" s="42">
        <v>0</v>
      </c>
      <c r="GA1044" s="42">
        <v>0</v>
      </c>
      <c r="GB1044" s="42">
        <v>0</v>
      </c>
      <c r="GC1044" s="42">
        <v>0</v>
      </c>
      <c r="GD1044" s="42">
        <v>0</v>
      </c>
      <c r="GE1044" s="42">
        <v>0</v>
      </c>
      <c r="GF1044" s="42">
        <v>0</v>
      </c>
      <c r="GG1044" s="1"/>
      <c r="GH1044" s="37"/>
      <c r="GI1044" s="37"/>
    </row>
    <row r="1045" spans="1:191">
      <c r="A1045" s="37"/>
      <c r="B1045" s="40" t="s">
        <v>134</v>
      </c>
      <c r="C1045" s="41" t="s">
        <v>320</v>
      </c>
      <c r="D1045" s="42">
        <v>4.3368086899420177E-19</v>
      </c>
      <c r="E1045" s="42">
        <v>0</v>
      </c>
      <c r="F1045" s="42">
        <v>5.4210108624275222E-20</v>
      </c>
      <c r="G1045" s="42">
        <v>5.4210108624275222E-20</v>
      </c>
      <c r="H1045" s="42">
        <v>-1.0842021724855044E-19</v>
      </c>
      <c r="I1045" s="42">
        <v>-2.1684043449710089E-19</v>
      </c>
      <c r="J1045" s="42">
        <v>5.4210108624275222E-20</v>
      </c>
      <c r="K1045" s="42">
        <v>1.0842021724855044E-19</v>
      </c>
      <c r="L1045" s="42">
        <v>2.7105054312137611E-20</v>
      </c>
      <c r="M1045" s="42">
        <v>0</v>
      </c>
      <c r="N1045" s="42">
        <v>0</v>
      </c>
      <c r="O1045" s="42">
        <v>-2.7105054312137611E-20</v>
      </c>
      <c r="P1045" s="42">
        <v>0</v>
      </c>
      <c r="Q1045" s="42">
        <v>1.0842021724855044E-19</v>
      </c>
      <c r="R1045" s="42">
        <v>0</v>
      </c>
      <c r="S1045" s="42">
        <v>1.0842021724855044E-19</v>
      </c>
      <c r="T1045" s="42">
        <v>5.4210108624275222E-20</v>
      </c>
      <c r="U1045" s="42">
        <v>0</v>
      </c>
      <c r="V1045" s="42">
        <v>0</v>
      </c>
      <c r="W1045" s="42">
        <v>1.0842021724855044E-19</v>
      </c>
      <c r="X1045" s="42">
        <v>-5.4210108624275222E-20</v>
      </c>
      <c r="Y1045" s="42">
        <v>-1.0842021724855044E-19</v>
      </c>
      <c r="Z1045" s="42">
        <v>0</v>
      </c>
      <c r="AA1045" s="42">
        <v>2.7105054312137611E-20</v>
      </c>
      <c r="AB1045" s="42">
        <v>-5.4210108624275222E-20</v>
      </c>
      <c r="AC1045" s="42">
        <v>5.4210108624275222E-20</v>
      </c>
      <c r="AD1045" s="42">
        <v>1.3552527156068805E-20</v>
      </c>
      <c r="AE1045" s="42">
        <v>0</v>
      </c>
      <c r="AF1045" s="42">
        <v>-5.4210108624275222E-20</v>
      </c>
      <c r="AG1045" s="42">
        <v>-5.4210108624275222E-20</v>
      </c>
      <c r="AH1045" s="42">
        <v>0</v>
      </c>
      <c r="AI1045" s="42">
        <v>1.0842021724855044E-19</v>
      </c>
      <c r="AJ1045" s="42">
        <v>5.4210108624275222E-20</v>
      </c>
      <c r="AK1045" s="42">
        <v>5.4210108624275222E-20</v>
      </c>
      <c r="AL1045" s="42">
        <v>-5.4210108624275222E-20</v>
      </c>
      <c r="AM1045" s="42">
        <v>0</v>
      </c>
      <c r="AN1045" s="42">
        <v>1.0842021724855044E-19</v>
      </c>
      <c r="AO1045" s="42">
        <v>1.0842021724855044E-19</v>
      </c>
      <c r="AP1045" s="42">
        <v>0</v>
      </c>
      <c r="AQ1045" s="42">
        <v>0</v>
      </c>
      <c r="AR1045" s="42">
        <v>5.4210108624275222E-20</v>
      </c>
      <c r="AS1045" s="42">
        <v>2.7105054312137611E-20</v>
      </c>
      <c r="AT1045" s="42">
        <v>0</v>
      </c>
      <c r="AU1045" s="42">
        <v>1.0842021724855044E-19</v>
      </c>
      <c r="AV1045" s="42">
        <v>-1.0842021724855044E-19</v>
      </c>
      <c r="AW1045" s="42">
        <v>2.1684043449710089E-19</v>
      </c>
      <c r="AX1045" s="42">
        <v>0</v>
      </c>
      <c r="AY1045" s="42">
        <v>1.0842021724855044E-19</v>
      </c>
      <c r="AZ1045" s="42">
        <v>0</v>
      </c>
      <c r="BA1045" s="42">
        <v>-2.1684043449710089E-19</v>
      </c>
      <c r="BB1045" s="42">
        <v>1.0842021724855044E-19</v>
      </c>
      <c r="BC1045" s="42">
        <v>-2.1684043449710089E-19</v>
      </c>
      <c r="BD1045" s="42">
        <v>0</v>
      </c>
      <c r="BE1045" s="42">
        <v>-5.4210108624275222E-20</v>
      </c>
      <c r="BF1045" s="42">
        <v>5.4210108624275222E-20</v>
      </c>
      <c r="BG1045" s="42">
        <v>5.4210108624275222E-20</v>
      </c>
      <c r="BH1045" s="42">
        <v>1.6263032587282567E-19</v>
      </c>
      <c r="BI1045" s="42">
        <v>1.0842021724855044E-19</v>
      </c>
      <c r="BJ1045" s="42">
        <v>-5.4210108624275222E-20</v>
      </c>
      <c r="BK1045" s="42">
        <v>5.4210108624275222E-20</v>
      </c>
      <c r="BL1045" s="42">
        <v>1.0842021724855044E-19</v>
      </c>
      <c r="BM1045" s="42">
        <v>0</v>
      </c>
      <c r="BN1045" s="42">
        <v>-1.0842021724855044E-19</v>
      </c>
      <c r="BO1045" s="42">
        <v>1.0842021724855044E-19</v>
      </c>
      <c r="BP1045" s="42">
        <v>8.1315162936412833E-20</v>
      </c>
      <c r="BQ1045" s="42">
        <v>0</v>
      </c>
      <c r="BR1045" s="42">
        <v>5.4210108624275222E-20</v>
      </c>
      <c r="BS1045" s="42">
        <v>-5.4210108624275222E-20</v>
      </c>
      <c r="BT1045" s="42">
        <v>1.0842021724855044E-19</v>
      </c>
      <c r="BU1045" s="42">
        <v>0</v>
      </c>
      <c r="BV1045" s="42">
        <v>2.1684043449710089E-19</v>
      </c>
      <c r="BW1045" s="42">
        <v>5.4210108624275222E-20</v>
      </c>
      <c r="BX1045" s="42">
        <v>0</v>
      </c>
      <c r="BY1045" s="42">
        <v>1.0842021724855044E-19</v>
      </c>
      <c r="BZ1045" s="42">
        <v>-5.4210108624275222E-20</v>
      </c>
      <c r="CA1045" s="42">
        <v>5.4210108624275222E-20</v>
      </c>
      <c r="CB1045" s="42">
        <v>1.0842021724855044E-19</v>
      </c>
      <c r="CC1045" s="42">
        <v>5.4210108624275222E-20</v>
      </c>
      <c r="CD1045" s="42">
        <v>5.4210108624275222E-20</v>
      </c>
      <c r="CE1045" s="42">
        <v>2.1684043449710089E-19</v>
      </c>
      <c r="CF1045" s="42">
        <v>1.0842021724855044E-19</v>
      </c>
      <c r="CG1045" s="42">
        <v>0</v>
      </c>
      <c r="CH1045" s="42">
        <v>1.0842021724855044E-19</v>
      </c>
      <c r="CI1045" s="42">
        <v>5.4210108624275222E-20</v>
      </c>
      <c r="CJ1045" s="42">
        <v>2.7105054312137611E-20</v>
      </c>
      <c r="CK1045" s="42">
        <v>5.4210108624275222E-20</v>
      </c>
      <c r="CL1045" s="42">
        <v>-1.0842021724855044E-19</v>
      </c>
      <c r="CM1045" s="42">
        <v>0</v>
      </c>
      <c r="CN1045" s="42">
        <v>1.0842021724855044E-19</v>
      </c>
      <c r="CO1045" s="42">
        <v>5.4210108624275222E-20</v>
      </c>
      <c r="CP1045" s="42">
        <v>0</v>
      </c>
      <c r="CQ1045" s="42">
        <v>-5.4210108624275222E-20</v>
      </c>
      <c r="CR1045" s="42">
        <v>0.99999999999999978</v>
      </c>
      <c r="CS1045" s="42">
        <v>-5.4210108624275222E-20</v>
      </c>
      <c r="CT1045" s="42">
        <v>-5.4210108624275222E-20</v>
      </c>
      <c r="CU1045" s="42">
        <v>-5.4210108624275222E-20</v>
      </c>
      <c r="CV1045" s="42">
        <v>5.4210108624275222E-20</v>
      </c>
      <c r="CW1045" s="42">
        <v>0</v>
      </c>
      <c r="CX1045" s="42">
        <v>1.0842021724855044E-19</v>
      </c>
      <c r="CY1045" s="42">
        <v>5.4210108624275222E-20</v>
      </c>
      <c r="CZ1045" s="42">
        <v>5.4210108624275222E-20</v>
      </c>
      <c r="DA1045" s="42">
        <v>5.4210108624275222E-20</v>
      </c>
      <c r="DB1045" s="42">
        <v>-5.4210108624275222E-20</v>
      </c>
      <c r="DC1045" s="42">
        <v>0</v>
      </c>
      <c r="DD1045" s="42">
        <v>5.4210108624275222E-20</v>
      </c>
      <c r="DE1045" s="42">
        <v>0</v>
      </c>
      <c r="DF1045" s="42">
        <v>5.4210108624275222E-20</v>
      </c>
      <c r="DG1045" s="42">
        <v>-1.0842021724855044E-19</v>
      </c>
      <c r="DH1045" s="42">
        <v>0</v>
      </c>
      <c r="DI1045" s="42">
        <v>0</v>
      </c>
      <c r="DJ1045" s="42">
        <v>-5.4210108624275222E-20</v>
      </c>
      <c r="DK1045" s="42">
        <v>0</v>
      </c>
      <c r="DL1045" s="42">
        <v>-5.4210108624275222E-20</v>
      </c>
      <c r="DM1045" s="42">
        <v>5.4210108624275222E-20</v>
      </c>
      <c r="DN1045" s="42">
        <v>5.4210108624275222E-20</v>
      </c>
      <c r="DO1045" s="42">
        <v>-5.4210108624275222E-20</v>
      </c>
      <c r="DP1045" s="42">
        <v>-1.0842021724855044E-19</v>
      </c>
      <c r="DQ1045" s="42">
        <v>0</v>
      </c>
      <c r="DR1045" s="42">
        <v>-5.4210108624275222E-20</v>
      </c>
      <c r="DS1045" s="42">
        <v>5.4210108624275222E-20</v>
      </c>
      <c r="DT1045" s="42">
        <v>5.4210108624275222E-20</v>
      </c>
      <c r="DU1045" s="42">
        <v>-5.4210108624275222E-20</v>
      </c>
      <c r="DV1045" s="42">
        <v>-5.4210108624275222E-20</v>
      </c>
      <c r="DW1045" s="42">
        <v>-5.4210108624275222E-20</v>
      </c>
      <c r="DX1045" s="42">
        <v>0</v>
      </c>
      <c r="DY1045" s="42">
        <v>0</v>
      </c>
      <c r="DZ1045" s="42">
        <v>0</v>
      </c>
      <c r="EA1045" s="42">
        <v>-5.4210108624275222E-20</v>
      </c>
      <c r="EB1045" s="42">
        <v>5.4210108624275222E-20</v>
      </c>
      <c r="EC1045" s="42">
        <v>1.0842021724855044E-19</v>
      </c>
      <c r="ED1045" s="42">
        <v>5.4210108624275222E-20</v>
      </c>
      <c r="EE1045" s="42">
        <v>-2.1684043449710089E-19</v>
      </c>
      <c r="EF1045" s="42">
        <v>1.0842021724855044E-19</v>
      </c>
      <c r="EG1045" s="42">
        <v>0</v>
      </c>
      <c r="EH1045" s="42">
        <v>1.3552527156068805E-20</v>
      </c>
      <c r="EI1045" s="42">
        <v>-2.7105054312137611E-20</v>
      </c>
      <c r="EJ1045" s="42">
        <v>0</v>
      </c>
      <c r="EK1045" s="42">
        <v>-2.7105054312137611E-20</v>
      </c>
      <c r="EL1045" s="42">
        <v>-1.3552527156068805E-20</v>
      </c>
      <c r="EM1045" s="42">
        <v>1.3552527156068805E-20</v>
      </c>
      <c r="EN1045" s="42">
        <v>3.3881317890172014E-21</v>
      </c>
      <c r="EO1045" s="42">
        <v>0</v>
      </c>
      <c r="EP1045" s="42">
        <v>-2.7105054312137611E-20</v>
      </c>
      <c r="EQ1045" s="42">
        <v>2.7105054312137611E-20</v>
      </c>
      <c r="ER1045" s="42">
        <v>1.3552527156068805E-20</v>
      </c>
      <c r="ES1045" s="42">
        <v>5.4210108624275222E-20</v>
      </c>
      <c r="ET1045" s="42">
        <v>-5.4210108624275222E-20</v>
      </c>
      <c r="EU1045" s="42">
        <v>-2.7105054312137611E-20</v>
      </c>
      <c r="EV1045" s="42">
        <v>0</v>
      </c>
      <c r="EW1045" s="42">
        <v>0</v>
      </c>
      <c r="EX1045" s="42">
        <v>0</v>
      </c>
      <c r="EY1045" s="42">
        <v>2.7105054312137611E-20</v>
      </c>
      <c r="EZ1045" s="42">
        <v>5.4210108624275222E-20</v>
      </c>
      <c r="FA1045" s="42">
        <v>-2.7105054312137611E-20</v>
      </c>
      <c r="FB1045" s="42">
        <v>2.7105054312137611E-20</v>
      </c>
      <c r="FC1045" s="42">
        <v>-1.3552527156068805E-20</v>
      </c>
      <c r="FD1045" s="42">
        <v>2.7105054312137611E-20</v>
      </c>
      <c r="FE1045" s="42">
        <v>0</v>
      </c>
      <c r="FF1045" s="42">
        <v>0</v>
      </c>
      <c r="FG1045" s="42">
        <v>0</v>
      </c>
      <c r="FH1045" s="42">
        <v>0</v>
      </c>
      <c r="FI1045" s="42">
        <v>0</v>
      </c>
      <c r="FJ1045" s="42">
        <v>-2.7105054312137611E-20</v>
      </c>
      <c r="FK1045" s="42">
        <v>1.3552527156068805E-20</v>
      </c>
      <c r="FL1045" s="42">
        <v>2.7105054312137611E-20</v>
      </c>
      <c r="FM1045" s="42">
        <v>0</v>
      </c>
      <c r="FN1045" s="42">
        <v>1.0842021724855044E-19</v>
      </c>
      <c r="FO1045" s="42">
        <v>-5.4210108624275222E-20</v>
      </c>
      <c r="FP1045" s="42">
        <v>1.0842021724855044E-19</v>
      </c>
      <c r="FQ1045" s="42">
        <v>-8.1315162936412833E-20</v>
      </c>
      <c r="FR1045" s="42">
        <v>0</v>
      </c>
      <c r="FS1045" s="42">
        <v>0</v>
      </c>
      <c r="FT1045" s="42">
        <v>4.3368086899420177E-19</v>
      </c>
      <c r="FU1045" s="42">
        <v>2.7105054312137611E-20</v>
      </c>
      <c r="FV1045" s="42">
        <v>0</v>
      </c>
      <c r="FW1045" s="42">
        <v>5.4210108624275222E-20</v>
      </c>
      <c r="FX1045" s="42">
        <v>-3.4694469519536142E-18</v>
      </c>
      <c r="FY1045" s="42">
        <v>-5.4210108624275222E-20</v>
      </c>
      <c r="FZ1045" s="42">
        <v>2.7105054312137611E-20</v>
      </c>
      <c r="GA1045" s="42">
        <v>-1.0842021724855044E-19</v>
      </c>
      <c r="GB1045" s="42">
        <v>5.4210108624275222E-20</v>
      </c>
      <c r="GC1045" s="42">
        <v>-2.7105054312137611E-20</v>
      </c>
      <c r="GD1045" s="42">
        <v>2.7105054312137611E-20</v>
      </c>
      <c r="GE1045" s="42">
        <v>5.4210108624275222E-20</v>
      </c>
      <c r="GF1045" s="42">
        <v>0</v>
      </c>
      <c r="GG1045" s="1"/>
      <c r="GH1045" s="37"/>
      <c r="GI1045" s="37"/>
    </row>
    <row r="1046" spans="1:191">
      <c r="A1046" s="37"/>
      <c r="B1046" s="40" t="s">
        <v>135</v>
      </c>
      <c r="C1046" s="41" t="s">
        <v>321</v>
      </c>
      <c r="D1046" s="42">
        <v>0</v>
      </c>
      <c r="E1046" s="42">
        <v>0</v>
      </c>
      <c r="F1046" s="42">
        <v>1.3552527156068805E-20</v>
      </c>
      <c r="G1046" s="42">
        <v>0</v>
      </c>
      <c r="H1046" s="42">
        <v>0</v>
      </c>
      <c r="I1046" s="42">
        <v>0</v>
      </c>
      <c r="J1046" s="42">
        <v>0</v>
      </c>
      <c r="K1046" s="42">
        <v>0</v>
      </c>
      <c r="L1046" s="42">
        <v>0</v>
      </c>
      <c r="M1046" s="42">
        <v>0</v>
      </c>
      <c r="N1046" s="42">
        <v>0</v>
      </c>
      <c r="O1046" s="42">
        <v>-1.3552527156068805E-20</v>
      </c>
      <c r="P1046" s="42">
        <v>1.3552527156068805E-20</v>
      </c>
      <c r="Q1046" s="42">
        <v>0</v>
      </c>
      <c r="R1046" s="42">
        <v>0</v>
      </c>
      <c r="S1046" s="42">
        <v>0</v>
      </c>
      <c r="T1046" s="42">
        <v>0</v>
      </c>
      <c r="U1046" s="42">
        <v>-1.3552527156068805E-20</v>
      </c>
      <c r="V1046" s="42">
        <v>0</v>
      </c>
      <c r="W1046" s="42">
        <v>0</v>
      </c>
      <c r="X1046" s="42">
        <v>1.3552527156068805E-20</v>
      </c>
      <c r="Y1046" s="42">
        <v>0</v>
      </c>
      <c r="Z1046" s="42">
        <v>0</v>
      </c>
      <c r="AA1046" s="42">
        <v>0</v>
      </c>
      <c r="AB1046" s="42">
        <v>1.3552527156068805E-20</v>
      </c>
      <c r="AC1046" s="42">
        <v>0</v>
      </c>
      <c r="AD1046" s="42">
        <v>0</v>
      </c>
      <c r="AE1046" s="42">
        <v>0</v>
      </c>
      <c r="AF1046" s="42">
        <v>0</v>
      </c>
      <c r="AG1046" s="42">
        <v>-1.3552527156068805E-20</v>
      </c>
      <c r="AH1046" s="42">
        <v>0</v>
      </c>
      <c r="AI1046" s="42">
        <v>0</v>
      </c>
      <c r="AJ1046" s="42">
        <v>0</v>
      </c>
      <c r="AK1046" s="42">
        <v>1.3552527156068805E-20</v>
      </c>
      <c r="AL1046" s="42">
        <v>-1.3552527156068805E-20</v>
      </c>
      <c r="AM1046" s="42">
        <v>0</v>
      </c>
      <c r="AN1046" s="42">
        <v>0</v>
      </c>
      <c r="AO1046" s="42">
        <v>0</v>
      </c>
      <c r="AP1046" s="42">
        <v>0</v>
      </c>
      <c r="AQ1046" s="42">
        <v>0</v>
      </c>
      <c r="AR1046" s="42">
        <v>0</v>
      </c>
      <c r="AS1046" s="42">
        <v>0</v>
      </c>
      <c r="AT1046" s="42">
        <v>0</v>
      </c>
      <c r="AU1046" s="42">
        <v>0</v>
      </c>
      <c r="AV1046" s="42">
        <v>0</v>
      </c>
      <c r="AW1046" s="42">
        <v>0</v>
      </c>
      <c r="AX1046" s="42">
        <v>0</v>
      </c>
      <c r="AY1046" s="42">
        <v>0</v>
      </c>
      <c r="AZ1046" s="42">
        <v>0</v>
      </c>
      <c r="BA1046" s="42">
        <v>0</v>
      </c>
      <c r="BB1046" s="42">
        <v>0</v>
      </c>
      <c r="BC1046" s="42">
        <v>0</v>
      </c>
      <c r="BD1046" s="42">
        <v>0</v>
      </c>
      <c r="BE1046" s="42">
        <v>1.3552527156068805E-20</v>
      </c>
      <c r="BF1046" s="42">
        <v>0</v>
      </c>
      <c r="BG1046" s="42">
        <v>0</v>
      </c>
      <c r="BH1046" s="42">
        <v>0</v>
      </c>
      <c r="BI1046" s="42">
        <v>-1.3552527156068805E-20</v>
      </c>
      <c r="BJ1046" s="42">
        <v>0</v>
      </c>
      <c r="BK1046" s="42">
        <v>0</v>
      </c>
      <c r="BL1046" s="42">
        <v>0</v>
      </c>
      <c r="BM1046" s="42">
        <v>0</v>
      </c>
      <c r="BN1046" s="42">
        <v>0</v>
      </c>
      <c r="BO1046" s="42">
        <v>0</v>
      </c>
      <c r="BP1046" s="42">
        <v>0</v>
      </c>
      <c r="BQ1046" s="42">
        <v>0</v>
      </c>
      <c r="BR1046" s="42">
        <v>0</v>
      </c>
      <c r="BS1046" s="42">
        <v>0</v>
      </c>
      <c r="BT1046" s="42">
        <v>0</v>
      </c>
      <c r="BU1046" s="42">
        <v>0</v>
      </c>
      <c r="BV1046" s="42">
        <v>0</v>
      </c>
      <c r="BW1046" s="42">
        <v>0</v>
      </c>
      <c r="BX1046" s="42">
        <v>0</v>
      </c>
      <c r="BY1046" s="42">
        <v>0</v>
      </c>
      <c r="BZ1046" s="42">
        <v>0</v>
      </c>
      <c r="CA1046" s="42">
        <v>0</v>
      </c>
      <c r="CB1046" s="42">
        <v>0</v>
      </c>
      <c r="CC1046" s="42">
        <v>0</v>
      </c>
      <c r="CD1046" s="42">
        <v>0</v>
      </c>
      <c r="CE1046" s="42">
        <v>0</v>
      </c>
      <c r="CF1046" s="42">
        <v>0</v>
      </c>
      <c r="CG1046" s="42">
        <v>0</v>
      </c>
      <c r="CH1046" s="42">
        <v>0</v>
      </c>
      <c r="CI1046" s="42">
        <v>0</v>
      </c>
      <c r="CJ1046" s="42">
        <v>0</v>
      </c>
      <c r="CK1046" s="42">
        <v>0</v>
      </c>
      <c r="CL1046" s="42">
        <v>0</v>
      </c>
      <c r="CM1046" s="42">
        <v>0</v>
      </c>
      <c r="CN1046" s="42">
        <v>0</v>
      </c>
      <c r="CO1046" s="42">
        <v>0</v>
      </c>
      <c r="CP1046" s="42">
        <v>0</v>
      </c>
      <c r="CQ1046" s="42">
        <v>0</v>
      </c>
      <c r="CR1046" s="42">
        <v>-1.3552527156068805E-20</v>
      </c>
      <c r="CS1046" s="42">
        <v>0.99999999999999989</v>
      </c>
      <c r="CT1046" s="42">
        <v>0</v>
      </c>
      <c r="CU1046" s="42">
        <v>1.3552527156068805E-20</v>
      </c>
      <c r="CV1046" s="42">
        <v>0</v>
      </c>
      <c r="CW1046" s="42">
        <v>0</v>
      </c>
      <c r="CX1046" s="42">
        <v>0</v>
      </c>
      <c r="CY1046" s="42">
        <v>0</v>
      </c>
      <c r="CZ1046" s="42">
        <v>0</v>
      </c>
      <c r="DA1046" s="42">
        <v>0</v>
      </c>
      <c r="DB1046" s="42">
        <v>0</v>
      </c>
      <c r="DC1046" s="42">
        <v>0</v>
      </c>
      <c r="DD1046" s="42">
        <v>0</v>
      </c>
      <c r="DE1046" s="42">
        <v>0</v>
      </c>
      <c r="DF1046" s="42">
        <v>0</v>
      </c>
      <c r="DG1046" s="42">
        <v>0</v>
      </c>
      <c r="DH1046" s="42">
        <v>0</v>
      </c>
      <c r="DI1046" s="42">
        <v>0</v>
      </c>
      <c r="DJ1046" s="42">
        <v>0</v>
      </c>
      <c r="DK1046" s="42">
        <v>0</v>
      </c>
      <c r="DL1046" s="42">
        <v>0</v>
      </c>
      <c r="DM1046" s="42">
        <v>0</v>
      </c>
      <c r="DN1046" s="42">
        <v>0</v>
      </c>
      <c r="DO1046" s="42">
        <v>0</v>
      </c>
      <c r="DP1046" s="42">
        <v>0</v>
      </c>
      <c r="DQ1046" s="42">
        <v>4.0657581468206416E-19</v>
      </c>
      <c r="DR1046" s="42">
        <v>0</v>
      </c>
      <c r="DS1046" s="42">
        <v>0</v>
      </c>
      <c r="DT1046" s="42">
        <v>0</v>
      </c>
      <c r="DU1046" s="42">
        <v>-1.3552527156068805E-20</v>
      </c>
      <c r="DV1046" s="42">
        <v>0</v>
      </c>
      <c r="DW1046" s="42">
        <v>0</v>
      </c>
      <c r="DX1046" s="42">
        <v>0</v>
      </c>
      <c r="DY1046" s="42">
        <v>0</v>
      </c>
      <c r="DZ1046" s="42">
        <v>0</v>
      </c>
      <c r="EA1046" s="42">
        <v>0</v>
      </c>
      <c r="EB1046" s="42">
        <v>0</v>
      </c>
      <c r="EC1046" s="42">
        <v>0</v>
      </c>
      <c r="ED1046" s="42">
        <v>0</v>
      </c>
      <c r="EE1046" s="42">
        <v>0</v>
      </c>
      <c r="EF1046" s="42">
        <v>0</v>
      </c>
      <c r="EG1046" s="42">
        <v>0</v>
      </c>
      <c r="EH1046" s="42">
        <v>0</v>
      </c>
      <c r="EI1046" s="42">
        <v>-6.7762635780344027E-21</v>
      </c>
      <c r="EJ1046" s="42">
        <v>0</v>
      </c>
      <c r="EK1046" s="42">
        <v>0</v>
      </c>
      <c r="EL1046" s="42">
        <v>0</v>
      </c>
      <c r="EM1046" s="42">
        <v>0</v>
      </c>
      <c r="EN1046" s="42">
        <v>0</v>
      </c>
      <c r="EO1046" s="42">
        <v>0</v>
      </c>
      <c r="EP1046" s="42">
        <v>0</v>
      </c>
      <c r="EQ1046" s="42">
        <v>0</v>
      </c>
      <c r="ER1046" s="42">
        <v>0</v>
      </c>
      <c r="ES1046" s="42">
        <v>0</v>
      </c>
      <c r="ET1046" s="42">
        <v>0</v>
      </c>
      <c r="EU1046" s="42">
        <v>0</v>
      </c>
      <c r="EV1046" s="42">
        <v>-2.7105054312137611E-20</v>
      </c>
      <c r="EW1046" s="42">
        <v>1.3552527156068805E-20</v>
      </c>
      <c r="EX1046" s="42">
        <v>0</v>
      </c>
      <c r="EY1046" s="42">
        <v>0</v>
      </c>
      <c r="EZ1046" s="42">
        <v>0</v>
      </c>
      <c r="FA1046" s="42">
        <v>0</v>
      </c>
      <c r="FB1046" s="42">
        <v>0</v>
      </c>
      <c r="FC1046" s="42">
        <v>0</v>
      </c>
      <c r="FD1046" s="42">
        <v>0</v>
      </c>
      <c r="FE1046" s="42">
        <v>0</v>
      </c>
      <c r="FF1046" s="42">
        <v>0</v>
      </c>
      <c r="FG1046" s="42">
        <v>0</v>
      </c>
      <c r="FH1046" s="42">
        <v>0</v>
      </c>
      <c r="FI1046" s="42">
        <v>0</v>
      </c>
      <c r="FJ1046" s="42">
        <v>0</v>
      </c>
      <c r="FK1046" s="42">
        <v>0</v>
      </c>
      <c r="FL1046" s="42">
        <v>0</v>
      </c>
      <c r="FM1046" s="42">
        <v>0</v>
      </c>
      <c r="FN1046" s="42">
        <v>0</v>
      </c>
      <c r="FO1046" s="42">
        <v>0</v>
      </c>
      <c r="FP1046" s="42">
        <v>1.3552527156068805E-20</v>
      </c>
      <c r="FQ1046" s="42">
        <v>-6.7762635780344027E-21</v>
      </c>
      <c r="FR1046" s="42">
        <v>0</v>
      </c>
      <c r="FS1046" s="42">
        <v>0</v>
      </c>
      <c r="FT1046" s="42">
        <v>0</v>
      </c>
      <c r="FU1046" s="42">
        <v>0</v>
      </c>
      <c r="FV1046" s="42">
        <v>0</v>
      </c>
      <c r="FW1046" s="42">
        <v>0</v>
      </c>
      <c r="FX1046" s="42">
        <v>0</v>
      </c>
      <c r="FY1046" s="42">
        <v>-6.7762635780344027E-21</v>
      </c>
      <c r="FZ1046" s="42">
        <v>0</v>
      </c>
      <c r="GA1046" s="42">
        <v>0</v>
      </c>
      <c r="GB1046" s="42">
        <v>0</v>
      </c>
      <c r="GC1046" s="42">
        <v>0</v>
      </c>
      <c r="GD1046" s="42">
        <v>0</v>
      </c>
      <c r="GE1046" s="42">
        <v>0</v>
      </c>
      <c r="GF1046" s="42">
        <v>0</v>
      </c>
      <c r="GG1046" s="1"/>
      <c r="GH1046" s="37"/>
      <c r="GI1046" s="37"/>
    </row>
    <row r="1047" spans="1:191">
      <c r="A1047" s="37"/>
      <c r="B1047" s="40" t="s">
        <v>136</v>
      </c>
      <c r="C1047" s="41" t="s">
        <v>322</v>
      </c>
      <c r="D1047" s="42">
        <v>-9.6122026773357049E-19</v>
      </c>
      <c r="E1047" s="42">
        <v>-1.1331778821935441E-18</v>
      </c>
      <c r="F1047" s="42">
        <v>3.111555679403971E-19</v>
      </c>
      <c r="G1047" s="42">
        <v>-6.2230451843589378E-20</v>
      </c>
      <c r="H1047" s="42">
        <v>-5.7735221522731204E-19</v>
      </c>
      <c r="I1047" s="42">
        <v>-7.682853529392521E-20</v>
      </c>
      <c r="J1047" s="42">
        <v>-2.8236306517865131E-19</v>
      </c>
      <c r="K1047" s="42">
        <v>-2.468968692348277E-19</v>
      </c>
      <c r="L1047" s="42">
        <v>6.2203154883375128E-20</v>
      </c>
      <c r="M1047" s="42">
        <v>-5.0873262033236308E-19</v>
      </c>
      <c r="N1047" s="42">
        <v>-5.7066859587788358E-19</v>
      </c>
      <c r="O1047" s="42">
        <v>8.9507559723138019E-20</v>
      </c>
      <c r="P1047" s="42">
        <v>9.5635313700930848E-20</v>
      </c>
      <c r="Q1047" s="42">
        <v>-2.5946869105665364E-18</v>
      </c>
      <c r="R1047" s="42">
        <v>-1.8616990087261471E-18</v>
      </c>
      <c r="S1047" s="42">
        <v>-3.5981033157076619E-19</v>
      </c>
      <c r="T1047" s="42">
        <v>1.0109470574378083E-19</v>
      </c>
      <c r="U1047" s="42">
        <v>-3.5634940788784432E-20</v>
      </c>
      <c r="V1047" s="42">
        <v>-2.0403898733723023E-19</v>
      </c>
      <c r="W1047" s="42">
        <v>-4.7721703899409273E-19</v>
      </c>
      <c r="X1047" s="42">
        <v>1.2229699920474004E-19</v>
      </c>
      <c r="Y1047" s="42">
        <v>5.16359225580102E-20</v>
      </c>
      <c r="Z1047" s="42">
        <v>-2.1738306497893567E-19</v>
      </c>
      <c r="AA1047" s="42">
        <v>-1.4145450219146816E-19</v>
      </c>
      <c r="AB1047" s="42">
        <v>-2.8924851659754272E-19</v>
      </c>
      <c r="AC1047" s="42">
        <v>-8.9469840287205601E-19</v>
      </c>
      <c r="AD1047" s="42">
        <v>-4.8926078871286481E-20</v>
      </c>
      <c r="AE1047" s="42">
        <v>-3.1976817247829923E-19</v>
      </c>
      <c r="AF1047" s="42">
        <v>-2.39055197027825E-20</v>
      </c>
      <c r="AG1047" s="42">
        <v>3.2646502671752854E-19</v>
      </c>
      <c r="AH1047" s="42">
        <v>-1.2996661784433171E-19</v>
      </c>
      <c r="AI1047" s="42">
        <v>-2.7158986488076068E-19</v>
      </c>
      <c r="AJ1047" s="42">
        <v>-1.4253976315513773E-20</v>
      </c>
      <c r="AK1047" s="42">
        <v>-2.3712290311690113E-19</v>
      </c>
      <c r="AL1047" s="42">
        <v>7.4843301823797944E-21</v>
      </c>
      <c r="AM1047" s="42">
        <v>-9.1454081140597803E-19</v>
      </c>
      <c r="AN1047" s="42">
        <v>-1.068611472300105E-18</v>
      </c>
      <c r="AO1047" s="42">
        <v>7.3677308032343196E-19</v>
      </c>
      <c r="AP1047" s="42">
        <v>5.0045088803948217E-19</v>
      </c>
      <c r="AQ1047" s="42">
        <v>-1.2268081100896464E-19</v>
      </c>
      <c r="AR1047" s="42">
        <v>-4.8902917814134996E-19</v>
      </c>
      <c r="AS1047" s="42">
        <v>-1.298541212810245E-19</v>
      </c>
      <c r="AT1047" s="42">
        <v>5.8792027473328953E-19</v>
      </c>
      <c r="AU1047" s="42">
        <v>-1.0724562077872514E-19</v>
      </c>
      <c r="AV1047" s="42">
        <v>7.9716719120715362E-19</v>
      </c>
      <c r="AW1047" s="42">
        <v>-5.3121208065910416E-19</v>
      </c>
      <c r="AX1047" s="42">
        <v>-1.1932245772199935E-19</v>
      </c>
      <c r="AY1047" s="42">
        <v>1.0684030227857416E-18</v>
      </c>
      <c r="AZ1047" s="42">
        <v>-1.277778979435164E-18</v>
      </c>
      <c r="BA1047" s="42">
        <v>-6.0842773647970419E-19</v>
      </c>
      <c r="BB1047" s="42">
        <v>-4.877023804388149E-19</v>
      </c>
      <c r="BC1047" s="42">
        <v>-6.2273465235442135E-19</v>
      </c>
      <c r="BD1047" s="42">
        <v>6.0724321384252825E-19</v>
      </c>
      <c r="BE1047" s="42">
        <v>-6.7687196908479191E-19</v>
      </c>
      <c r="BF1047" s="42">
        <v>-7.8192390687902642E-19</v>
      </c>
      <c r="BG1047" s="42">
        <v>-1.1495825281016957E-19</v>
      </c>
      <c r="BH1047" s="42">
        <v>5.5211658909954428E-19</v>
      </c>
      <c r="BI1047" s="42">
        <v>-9.1744256099481405E-20</v>
      </c>
      <c r="BJ1047" s="42">
        <v>1.0407255594897173E-19</v>
      </c>
      <c r="BK1047" s="42">
        <v>-4.3362792943499838E-19</v>
      </c>
      <c r="BL1047" s="42">
        <v>-5.4281907901444825E-19</v>
      </c>
      <c r="BM1047" s="42">
        <v>-2.4079955550357682E-18</v>
      </c>
      <c r="BN1047" s="42">
        <v>2.6242801241612335E-19</v>
      </c>
      <c r="BO1047" s="42">
        <v>-3.3216926422169422E-19</v>
      </c>
      <c r="BP1047" s="42">
        <v>3.3474345028795924E-20</v>
      </c>
      <c r="BQ1047" s="42">
        <v>5.5631535788886344E-19</v>
      </c>
      <c r="BR1047" s="42">
        <v>1.1164622163750725E-19</v>
      </c>
      <c r="BS1047" s="42">
        <v>3.0956407244184508E-19</v>
      </c>
      <c r="BT1047" s="42">
        <v>-6.6994648212425294E-18</v>
      </c>
      <c r="BU1047" s="42">
        <v>1.2910965872972677E-19</v>
      </c>
      <c r="BV1047" s="42">
        <v>-3.9214978479913936E-19</v>
      </c>
      <c r="BW1047" s="42">
        <v>-1.8018640719365112E-19</v>
      </c>
      <c r="BX1047" s="42">
        <v>-3.9253359660336396E-19</v>
      </c>
      <c r="BY1047" s="42">
        <v>-1.7028670962261649E-19</v>
      </c>
      <c r="BZ1047" s="42">
        <v>-2.0268241113264327E-19</v>
      </c>
      <c r="CA1047" s="42">
        <v>-8.4904795922647951E-19</v>
      </c>
      <c r="CB1047" s="42">
        <v>-1.2258485805790849E-19</v>
      </c>
      <c r="CC1047" s="42">
        <v>-8.0933336365658355E-19</v>
      </c>
      <c r="CD1047" s="42">
        <v>1.2916590701138038E-19</v>
      </c>
      <c r="CE1047" s="42">
        <v>-4.3907408658804751E-19</v>
      </c>
      <c r="CF1047" s="42">
        <v>-1.974744819960094E-19</v>
      </c>
      <c r="CG1047" s="42">
        <v>4.9624550180526257E-19</v>
      </c>
      <c r="CH1047" s="42">
        <v>7.960686953536832E-19</v>
      </c>
      <c r="CI1047" s="42">
        <v>-3.3317842456900891E-19</v>
      </c>
      <c r="CJ1047" s="42">
        <v>-1.6803446225075711E-18</v>
      </c>
      <c r="CK1047" s="42">
        <v>-2.0346690922558856E-18</v>
      </c>
      <c r="CL1047" s="42">
        <v>-6.4148352811854828E-18</v>
      </c>
      <c r="CM1047" s="42">
        <v>1.2171433318125768E-18</v>
      </c>
      <c r="CN1047" s="42">
        <v>-4.6198037211086596E-19</v>
      </c>
      <c r="CO1047" s="42">
        <v>-7.6859968157202225E-19</v>
      </c>
      <c r="CP1047" s="42">
        <v>-4.7387853804182871E-19</v>
      </c>
      <c r="CQ1047" s="42">
        <v>-1.1292669722573934E-18</v>
      </c>
      <c r="CR1047" s="42">
        <v>-2.4622619119416971E-18</v>
      </c>
      <c r="CS1047" s="42">
        <v>-1.7164196233822337E-18</v>
      </c>
      <c r="CT1047" s="42">
        <v>0.99999999999999944</v>
      </c>
      <c r="CU1047" s="42">
        <v>-3.3286376506399374E-18</v>
      </c>
      <c r="CV1047" s="42">
        <v>-3.1547775207710918E-18</v>
      </c>
      <c r="CW1047" s="42">
        <v>-9.6471758736344469E-19</v>
      </c>
      <c r="CX1047" s="42">
        <v>2.2028084410083144E-18</v>
      </c>
      <c r="CY1047" s="42">
        <v>-2.005396824738859E-18</v>
      </c>
      <c r="CZ1047" s="42">
        <v>-3.6012796892598655E-19</v>
      </c>
      <c r="DA1047" s="42">
        <v>-2.2745382350064627E-18</v>
      </c>
      <c r="DB1047" s="42">
        <v>-4.7324921903179836E-18</v>
      </c>
      <c r="DC1047" s="42">
        <v>-2.6211037506090299E-19</v>
      </c>
      <c r="DD1047" s="42">
        <v>1.5237659499961833E-18</v>
      </c>
      <c r="DE1047" s="42">
        <v>7.2552342399271079E-19</v>
      </c>
      <c r="DF1047" s="42">
        <v>-4.6719160996995003E-21</v>
      </c>
      <c r="DG1047" s="42">
        <v>-1.4845906761856719E-19</v>
      </c>
      <c r="DH1047" s="42">
        <v>-1.7378667623045086E-18</v>
      </c>
      <c r="DI1047" s="42">
        <v>1.0618550610567718E-18</v>
      </c>
      <c r="DJ1047" s="42">
        <v>-2.3769067988935752E-18</v>
      </c>
      <c r="DK1047" s="42">
        <v>-1.4746314216105335E-19</v>
      </c>
      <c r="DL1047" s="42">
        <v>1.1948061465511949E-18</v>
      </c>
      <c r="DM1047" s="42">
        <v>1.3739503061730292E-18</v>
      </c>
      <c r="DN1047" s="42">
        <v>9.3113405449379177E-19</v>
      </c>
      <c r="DO1047" s="42">
        <v>-1.0198475208288789E-19</v>
      </c>
      <c r="DP1047" s="42">
        <v>-1.7505788739582235E-19</v>
      </c>
      <c r="DQ1047" s="42">
        <v>-2.0025711757663779E-19</v>
      </c>
      <c r="DR1047" s="42">
        <v>-7.4481989332234782E-19</v>
      </c>
      <c r="DS1047" s="42">
        <v>-4.4657165166022816E-19</v>
      </c>
      <c r="DT1047" s="42">
        <v>9.9580634350563768E-19</v>
      </c>
      <c r="DU1047" s="42">
        <v>-7.6199878028384909E-20</v>
      </c>
      <c r="DV1047" s="42">
        <v>-9.5413629296766636E-20</v>
      </c>
      <c r="DW1047" s="42">
        <v>-4.614741375759835E-19</v>
      </c>
      <c r="DX1047" s="42">
        <v>-3.017554874593445E-21</v>
      </c>
      <c r="DY1047" s="42">
        <v>-2.1854111783650991E-19</v>
      </c>
      <c r="DZ1047" s="42">
        <v>-1.028787688889352E-18</v>
      </c>
      <c r="EA1047" s="42">
        <v>7.8271138282217691E-20</v>
      </c>
      <c r="EB1047" s="42">
        <v>-2.2209468574803772E-19</v>
      </c>
      <c r="EC1047" s="42">
        <v>-5.4215402580195561E-19</v>
      </c>
      <c r="ED1047" s="42">
        <v>-7.985270761341908E-19</v>
      </c>
      <c r="EE1047" s="42">
        <v>1.0359345293818102E-18</v>
      </c>
      <c r="EF1047" s="42">
        <v>1.2834468209923773E-18</v>
      </c>
      <c r="EG1047" s="42">
        <v>3.6040259288935416E-19</v>
      </c>
      <c r="EH1047" s="42">
        <v>-4.5673604702727976E-20</v>
      </c>
      <c r="EI1047" s="42">
        <v>-4.0492145345695811E-20</v>
      </c>
      <c r="EJ1047" s="42">
        <v>1.4427353371904887E-19</v>
      </c>
      <c r="EK1047" s="42">
        <v>4.2682519607736228E-21</v>
      </c>
      <c r="EL1047" s="42">
        <v>3.8897341124693573E-20</v>
      </c>
      <c r="EM1047" s="42">
        <v>-1.3949573850094259E-20</v>
      </c>
      <c r="EN1047" s="42">
        <v>7.6663099171414605E-21</v>
      </c>
      <c r="EO1047" s="42">
        <v>-2.636720920574031E-20</v>
      </c>
      <c r="EP1047" s="42">
        <v>-6.5791629816752673E-19</v>
      </c>
      <c r="EQ1047" s="42">
        <v>7.4260966672560613E-20</v>
      </c>
      <c r="ER1047" s="42">
        <v>9.3841986132915884E-20</v>
      </c>
      <c r="ES1047" s="42">
        <v>-2.2366963763433868E-20</v>
      </c>
      <c r="ET1047" s="42">
        <v>-4.6851509895003488E-20</v>
      </c>
      <c r="EU1047" s="42">
        <v>-3.4958637919961077E-19</v>
      </c>
      <c r="EV1047" s="42">
        <v>2.4657261443470691E-19</v>
      </c>
      <c r="EW1047" s="42">
        <v>-5.0934473398565232E-20</v>
      </c>
      <c r="EX1047" s="42">
        <v>-6.5001176023397E-19</v>
      </c>
      <c r="EY1047" s="42">
        <v>2.0778776987332055E-20</v>
      </c>
      <c r="EZ1047" s="42">
        <v>2.3763906381913421E-19</v>
      </c>
      <c r="FA1047" s="42">
        <v>2.3871770733790336E-19</v>
      </c>
      <c r="FB1047" s="42">
        <v>-7.8866708323255871E-20</v>
      </c>
      <c r="FC1047" s="42">
        <v>-5.176165401111826E-20</v>
      </c>
      <c r="FD1047" s="42">
        <v>-1.1625527201065272E-19</v>
      </c>
      <c r="FE1047" s="42">
        <v>-5.0734626562572421E-19</v>
      </c>
      <c r="FF1047" s="42">
        <v>-1.6670667193148699E-19</v>
      </c>
      <c r="FG1047" s="42">
        <v>-2.0020417801743439E-19</v>
      </c>
      <c r="FH1047" s="42">
        <v>1.2700200252894166E-19</v>
      </c>
      <c r="FI1047" s="42">
        <v>-1.6016201892496743E-19</v>
      </c>
      <c r="FJ1047" s="42">
        <v>9.5092683219096062E-20</v>
      </c>
      <c r="FK1047" s="42">
        <v>-6.6399442130856638E-20</v>
      </c>
      <c r="FL1047" s="42">
        <v>1.0572029972917736E-19</v>
      </c>
      <c r="FM1047" s="42">
        <v>-7.7953500926997328E-20</v>
      </c>
      <c r="FN1047" s="42">
        <v>-3.1925201177606614E-19</v>
      </c>
      <c r="FO1047" s="42">
        <v>-1.546893919923166E-19</v>
      </c>
      <c r="FP1047" s="42">
        <v>3.5985665368506916E-20</v>
      </c>
      <c r="FQ1047" s="42">
        <v>-4.2914130179251076E-20</v>
      </c>
      <c r="FR1047" s="42">
        <v>8.3647812263812371E-20</v>
      </c>
      <c r="FS1047" s="42">
        <v>-2.7168581783181683E-19</v>
      </c>
      <c r="FT1047" s="42">
        <v>-3.1763470824240246E-18</v>
      </c>
      <c r="FU1047" s="42">
        <v>-4.4760397306469434E-20</v>
      </c>
      <c r="FV1047" s="42">
        <v>-1.3631936494873896E-19</v>
      </c>
      <c r="FW1047" s="42">
        <v>5.9729719415719065E-19</v>
      </c>
      <c r="FX1047" s="42">
        <v>-2.5371905788047105E-17</v>
      </c>
      <c r="FY1047" s="42">
        <v>-6.6690609706475303E-20</v>
      </c>
      <c r="FZ1047" s="42">
        <v>-1.8674429508997153E-19</v>
      </c>
      <c r="GA1047" s="42">
        <v>-1.7249693621935818E-19</v>
      </c>
      <c r="GB1047" s="42">
        <v>-1.90370654895404E-19</v>
      </c>
      <c r="GC1047" s="42">
        <v>4.3463378105986286E-20</v>
      </c>
      <c r="GD1047" s="42">
        <v>1.8295911660692887E-19</v>
      </c>
      <c r="GE1047" s="42">
        <v>-1.0916931201127847E-18</v>
      </c>
      <c r="GF1047" s="42">
        <v>-5.1516808549802564E-20</v>
      </c>
      <c r="GG1047" s="1"/>
      <c r="GH1047" s="37"/>
      <c r="GI1047" s="37"/>
    </row>
    <row r="1048" spans="1:191">
      <c r="A1048" s="37"/>
      <c r="B1048" s="40" t="s">
        <v>137</v>
      </c>
      <c r="C1048" s="41" t="s">
        <v>323</v>
      </c>
      <c r="D1048" s="42">
        <v>-4.2351647362715017E-22</v>
      </c>
      <c r="E1048" s="42">
        <v>0</v>
      </c>
      <c r="F1048" s="42">
        <v>0</v>
      </c>
      <c r="G1048" s="42">
        <v>0</v>
      </c>
      <c r="H1048" s="42">
        <v>0</v>
      </c>
      <c r="I1048" s="42">
        <v>0</v>
      </c>
      <c r="J1048" s="42">
        <v>-2.1175823681357508E-22</v>
      </c>
      <c r="K1048" s="42">
        <v>0</v>
      </c>
      <c r="L1048" s="42">
        <v>0</v>
      </c>
      <c r="M1048" s="42">
        <v>0</v>
      </c>
      <c r="N1048" s="42">
        <v>0</v>
      </c>
      <c r="O1048" s="42">
        <v>0</v>
      </c>
      <c r="P1048" s="42">
        <v>0</v>
      </c>
      <c r="Q1048" s="42">
        <v>0</v>
      </c>
      <c r="R1048" s="42">
        <v>0</v>
      </c>
      <c r="S1048" s="42">
        <v>2.1175823681357508E-22</v>
      </c>
      <c r="T1048" s="42">
        <v>0</v>
      </c>
      <c r="U1048" s="42">
        <v>1.0587911840678754E-22</v>
      </c>
      <c r="V1048" s="42">
        <v>0</v>
      </c>
      <c r="W1048" s="42">
        <v>0</v>
      </c>
      <c r="X1048" s="42">
        <v>0</v>
      </c>
      <c r="Y1048" s="42">
        <v>0</v>
      </c>
      <c r="Z1048" s="42">
        <v>0</v>
      </c>
      <c r="AA1048" s="42">
        <v>0</v>
      </c>
      <c r="AB1048" s="42">
        <v>0</v>
      </c>
      <c r="AC1048" s="42">
        <v>0</v>
      </c>
      <c r="AD1048" s="42">
        <v>0</v>
      </c>
      <c r="AE1048" s="42">
        <v>0</v>
      </c>
      <c r="AF1048" s="42">
        <v>0</v>
      </c>
      <c r="AG1048" s="42">
        <v>0</v>
      </c>
      <c r="AH1048" s="42">
        <v>0</v>
      </c>
      <c r="AI1048" s="42">
        <v>0</v>
      </c>
      <c r="AJ1048" s="42">
        <v>0</v>
      </c>
      <c r="AK1048" s="42">
        <v>0</v>
      </c>
      <c r="AL1048" s="42">
        <v>0</v>
      </c>
      <c r="AM1048" s="42">
        <v>0</v>
      </c>
      <c r="AN1048" s="42">
        <v>0</v>
      </c>
      <c r="AO1048" s="42">
        <v>0</v>
      </c>
      <c r="AP1048" s="42">
        <v>0</v>
      </c>
      <c r="AQ1048" s="42">
        <v>0</v>
      </c>
      <c r="AR1048" s="42">
        <v>0</v>
      </c>
      <c r="AS1048" s="42">
        <v>0</v>
      </c>
      <c r="AT1048" s="42">
        <v>0</v>
      </c>
      <c r="AU1048" s="42">
        <v>0</v>
      </c>
      <c r="AV1048" s="42">
        <v>0</v>
      </c>
      <c r="AW1048" s="42">
        <v>0</v>
      </c>
      <c r="AX1048" s="42">
        <v>0</v>
      </c>
      <c r="AY1048" s="42">
        <v>0</v>
      </c>
      <c r="AZ1048" s="42">
        <v>0</v>
      </c>
      <c r="BA1048" s="42">
        <v>0</v>
      </c>
      <c r="BB1048" s="42">
        <v>0</v>
      </c>
      <c r="BC1048" s="42">
        <v>0</v>
      </c>
      <c r="BD1048" s="42">
        <v>0</v>
      </c>
      <c r="BE1048" s="42">
        <v>0</v>
      </c>
      <c r="BF1048" s="42">
        <v>0</v>
      </c>
      <c r="BG1048" s="42">
        <v>0</v>
      </c>
      <c r="BH1048" s="42">
        <v>-2.1175823681357508E-22</v>
      </c>
      <c r="BI1048" s="42">
        <v>0</v>
      </c>
      <c r="BJ1048" s="42">
        <v>2.1175823681357508E-22</v>
      </c>
      <c r="BK1048" s="42">
        <v>0</v>
      </c>
      <c r="BL1048" s="42">
        <v>0</v>
      </c>
      <c r="BM1048" s="42">
        <v>0</v>
      </c>
      <c r="BN1048" s="42">
        <v>0</v>
      </c>
      <c r="BO1048" s="42">
        <v>2.1175823681357508E-22</v>
      </c>
      <c r="BP1048" s="42">
        <v>0</v>
      </c>
      <c r="BQ1048" s="42">
        <v>1.0587911840678754E-22</v>
      </c>
      <c r="BR1048" s="42">
        <v>0</v>
      </c>
      <c r="BS1048" s="42">
        <v>-2.1175823681357508E-22</v>
      </c>
      <c r="BT1048" s="42">
        <v>0</v>
      </c>
      <c r="BU1048" s="42">
        <v>-2.1175823681357508E-22</v>
      </c>
      <c r="BV1048" s="42">
        <v>0</v>
      </c>
      <c r="BW1048" s="42">
        <v>-2.1175823681357508E-22</v>
      </c>
      <c r="BX1048" s="42">
        <v>0</v>
      </c>
      <c r="BY1048" s="42">
        <v>0</v>
      </c>
      <c r="BZ1048" s="42">
        <v>0</v>
      </c>
      <c r="CA1048" s="42">
        <v>0</v>
      </c>
      <c r="CB1048" s="42">
        <v>0</v>
      </c>
      <c r="CC1048" s="42">
        <v>2.1175823681357508E-22</v>
      </c>
      <c r="CD1048" s="42">
        <v>0</v>
      </c>
      <c r="CE1048" s="42">
        <v>0</v>
      </c>
      <c r="CF1048" s="42">
        <v>0</v>
      </c>
      <c r="CG1048" s="42">
        <v>0</v>
      </c>
      <c r="CH1048" s="42">
        <v>0</v>
      </c>
      <c r="CI1048" s="42">
        <v>0</v>
      </c>
      <c r="CJ1048" s="42">
        <v>0</v>
      </c>
      <c r="CK1048" s="42">
        <v>0</v>
      </c>
      <c r="CL1048" s="42">
        <v>0</v>
      </c>
      <c r="CM1048" s="42">
        <v>0</v>
      </c>
      <c r="CN1048" s="42">
        <v>0</v>
      </c>
      <c r="CO1048" s="42">
        <v>0</v>
      </c>
      <c r="CP1048" s="42">
        <v>0</v>
      </c>
      <c r="CQ1048" s="42">
        <v>0</v>
      </c>
      <c r="CR1048" s="42">
        <v>0</v>
      </c>
      <c r="CS1048" s="42">
        <v>0</v>
      </c>
      <c r="CT1048" s="42">
        <v>0</v>
      </c>
      <c r="CU1048" s="42">
        <v>1</v>
      </c>
      <c r="CV1048" s="42">
        <v>0</v>
      </c>
      <c r="CW1048" s="42">
        <v>0</v>
      </c>
      <c r="CX1048" s="42">
        <v>0</v>
      </c>
      <c r="CY1048" s="42">
        <v>0</v>
      </c>
      <c r="CZ1048" s="42">
        <v>0</v>
      </c>
      <c r="DA1048" s="42">
        <v>0</v>
      </c>
      <c r="DB1048" s="42">
        <v>0</v>
      </c>
      <c r="DC1048" s="42">
        <v>2.1175823681357508E-22</v>
      </c>
      <c r="DD1048" s="42">
        <v>0</v>
      </c>
      <c r="DE1048" s="42">
        <v>0</v>
      </c>
      <c r="DF1048" s="42">
        <v>0</v>
      </c>
      <c r="DG1048" s="42">
        <v>0</v>
      </c>
      <c r="DH1048" s="42">
        <v>0</v>
      </c>
      <c r="DI1048" s="42">
        <v>0</v>
      </c>
      <c r="DJ1048" s="42">
        <v>0</v>
      </c>
      <c r="DK1048" s="42">
        <v>0</v>
      </c>
      <c r="DL1048" s="42">
        <v>0</v>
      </c>
      <c r="DM1048" s="42">
        <v>0</v>
      </c>
      <c r="DN1048" s="42">
        <v>0</v>
      </c>
      <c r="DO1048" s="42">
        <v>0</v>
      </c>
      <c r="DP1048" s="42">
        <v>0</v>
      </c>
      <c r="DQ1048" s="42">
        <v>0</v>
      </c>
      <c r="DR1048" s="42">
        <v>0</v>
      </c>
      <c r="DS1048" s="42">
        <v>0</v>
      </c>
      <c r="DT1048" s="42">
        <v>0</v>
      </c>
      <c r="DU1048" s="42">
        <v>0</v>
      </c>
      <c r="DV1048" s="42">
        <v>-1.0587911840678754E-22</v>
      </c>
      <c r="DW1048" s="42">
        <v>0</v>
      </c>
      <c r="DX1048" s="42">
        <v>0</v>
      </c>
      <c r="DY1048" s="42">
        <v>0</v>
      </c>
      <c r="DZ1048" s="42">
        <v>0</v>
      </c>
      <c r="EA1048" s="42">
        <v>0</v>
      </c>
      <c r="EB1048" s="42">
        <v>0</v>
      </c>
      <c r="EC1048" s="42">
        <v>0</v>
      </c>
      <c r="ED1048" s="42">
        <v>0</v>
      </c>
      <c r="EE1048" s="42">
        <v>0</v>
      </c>
      <c r="EF1048" s="42">
        <v>0</v>
      </c>
      <c r="EG1048" s="42">
        <v>0</v>
      </c>
      <c r="EH1048" s="42">
        <v>0</v>
      </c>
      <c r="EI1048" s="42">
        <v>0</v>
      </c>
      <c r="EJ1048" s="42">
        <v>0</v>
      </c>
      <c r="EK1048" s="42">
        <v>0</v>
      </c>
      <c r="EL1048" s="42">
        <v>0</v>
      </c>
      <c r="EM1048" s="42">
        <v>0</v>
      </c>
      <c r="EN1048" s="42">
        <v>0</v>
      </c>
      <c r="EO1048" s="42">
        <v>0</v>
      </c>
      <c r="EP1048" s="42">
        <v>0</v>
      </c>
      <c r="EQ1048" s="42">
        <v>0</v>
      </c>
      <c r="ER1048" s="42">
        <v>0</v>
      </c>
      <c r="ES1048" s="42">
        <v>0</v>
      </c>
      <c r="ET1048" s="42">
        <v>0</v>
      </c>
      <c r="EU1048" s="42">
        <v>0</v>
      </c>
      <c r="EV1048" s="42">
        <v>0</v>
      </c>
      <c r="EW1048" s="42">
        <v>0</v>
      </c>
      <c r="EX1048" s="42">
        <v>0</v>
      </c>
      <c r="EY1048" s="42">
        <v>0</v>
      </c>
      <c r="EZ1048" s="42">
        <v>0</v>
      </c>
      <c r="FA1048" s="42">
        <v>0</v>
      </c>
      <c r="FB1048" s="42">
        <v>-1.0587911840678754E-22</v>
      </c>
      <c r="FC1048" s="42">
        <v>0</v>
      </c>
      <c r="FD1048" s="42">
        <v>0</v>
      </c>
      <c r="FE1048" s="42">
        <v>0</v>
      </c>
      <c r="FF1048" s="42">
        <v>0</v>
      </c>
      <c r="FG1048" s="42">
        <v>0</v>
      </c>
      <c r="FH1048" s="42">
        <v>-1.0587911840678754E-22</v>
      </c>
      <c r="FI1048" s="42">
        <v>0</v>
      </c>
      <c r="FJ1048" s="42">
        <v>0</v>
      </c>
      <c r="FK1048" s="42">
        <v>0</v>
      </c>
      <c r="FL1048" s="42">
        <v>0</v>
      </c>
      <c r="FM1048" s="42">
        <v>0</v>
      </c>
      <c r="FN1048" s="42">
        <v>-2.1175823681357508E-22</v>
      </c>
      <c r="FO1048" s="42">
        <v>0</v>
      </c>
      <c r="FP1048" s="42">
        <v>0</v>
      </c>
      <c r="FQ1048" s="42">
        <v>0</v>
      </c>
      <c r="FR1048" s="42">
        <v>0</v>
      </c>
      <c r="FS1048" s="42">
        <v>0</v>
      </c>
      <c r="FT1048" s="42">
        <v>0</v>
      </c>
      <c r="FU1048" s="42">
        <v>0</v>
      </c>
      <c r="FV1048" s="42">
        <v>0</v>
      </c>
      <c r="FW1048" s="42">
        <v>0</v>
      </c>
      <c r="FX1048" s="42">
        <v>0</v>
      </c>
      <c r="FY1048" s="42">
        <v>0</v>
      </c>
      <c r="FZ1048" s="42">
        <v>0</v>
      </c>
      <c r="GA1048" s="42">
        <v>0</v>
      </c>
      <c r="GB1048" s="42">
        <v>-1.0587911840678754E-22</v>
      </c>
      <c r="GC1048" s="42">
        <v>0</v>
      </c>
      <c r="GD1048" s="42">
        <v>0</v>
      </c>
      <c r="GE1048" s="42">
        <v>0</v>
      </c>
      <c r="GF1048" s="42">
        <v>0</v>
      </c>
      <c r="GG1048" s="1"/>
      <c r="GH1048" s="37"/>
      <c r="GI1048" s="37"/>
    </row>
    <row r="1049" spans="1:191">
      <c r="A1049" s="37"/>
      <c r="B1049" s="40" t="s">
        <v>138</v>
      </c>
      <c r="C1049" s="41" t="s">
        <v>324</v>
      </c>
      <c r="D1049" s="42">
        <v>3.7920606257390958E-19</v>
      </c>
      <c r="E1049" s="42">
        <v>4.0466999055074199E-19</v>
      </c>
      <c r="F1049" s="42">
        <v>1.138465220668983E-19</v>
      </c>
      <c r="G1049" s="42">
        <v>2.1784628612196537E-20</v>
      </c>
      <c r="H1049" s="42">
        <v>4.2902218778430312E-19</v>
      </c>
      <c r="I1049" s="42">
        <v>1.0492620634112645E-19</v>
      </c>
      <c r="J1049" s="42">
        <v>1.5024246901923152E-19</v>
      </c>
      <c r="K1049" s="42">
        <v>8.3432745304548583E-20</v>
      </c>
      <c r="L1049" s="42">
        <v>-7.6034441905874304E-21</v>
      </c>
      <c r="M1049" s="42">
        <v>3.8504264897608375E-19</v>
      </c>
      <c r="N1049" s="42">
        <v>4.2298707803511623E-20</v>
      </c>
      <c r="O1049" s="42">
        <v>4.309280119156253E-20</v>
      </c>
      <c r="P1049" s="42">
        <v>1.572304908340795E-20</v>
      </c>
      <c r="Q1049" s="42">
        <v>1.7131241358218224E-19</v>
      </c>
      <c r="R1049" s="42">
        <v>3.4940109074239889E-20</v>
      </c>
      <c r="S1049" s="42">
        <v>1.0857903592616062E-19</v>
      </c>
      <c r="T1049" s="42">
        <v>-1.52995326097808E-20</v>
      </c>
      <c r="U1049" s="42">
        <v>6.6068569885835426E-20</v>
      </c>
      <c r="V1049" s="42">
        <v>1.359487880343152E-19</v>
      </c>
      <c r="W1049" s="42">
        <v>3.1763735522036263E-21</v>
      </c>
      <c r="X1049" s="42">
        <v>-4.7222086809427244E-20</v>
      </c>
      <c r="Y1049" s="42">
        <v>6.2521619419208044E-20</v>
      </c>
      <c r="Z1049" s="42">
        <v>4.9233790059156207E-20</v>
      </c>
      <c r="AA1049" s="42">
        <v>4.6586812098986519E-20</v>
      </c>
      <c r="AB1049" s="42">
        <v>2.4193378555950953E-20</v>
      </c>
      <c r="AC1049" s="42">
        <v>1.4796606797348559E-19</v>
      </c>
      <c r="AD1049" s="42">
        <v>3.8751757336884241E-20</v>
      </c>
      <c r="AE1049" s="42">
        <v>1.4404854059243445E-19</v>
      </c>
      <c r="AF1049" s="42">
        <v>1.597715896758424E-19</v>
      </c>
      <c r="AG1049" s="42">
        <v>-1.002675251312278E-19</v>
      </c>
      <c r="AH1049" s="42">
        <v>-2.4246318115154347E-20</v>
      </c>
      <c r="AI1049" s="42">
        <v>2.1387581918171084E-19</v>
      </c>
      <c r="AJ1049" s="42">
        <v>-1.3658406274475593E-20</v>
      </c>
      <c r="AK1049" s="42">
        <v>5.3363075677020921E-20</v>
      </c>
      <c r="AL1049" s="42">
        <v>-1.3976043629695956E-20</v>
      </c>
      <c r="AM1049" s="42">
        <v>9.5979420835752907E-20</v>
      </c>
      <c r="AN1049" s="42">
        <v>1.487601613615365E-20</v>
      </c>
      <c r="AO1049" s="42">
        <v>1.7893571010747095E-20</v>
      </c>
      <c r="AP1049" s="42">
        <v>8.5709146350294516E-20</v>
      </c>
      <c r="AQ1049" s="42">
        <v>5.3045438321800559E-20</v>
      </c>
      <c r="AR1049" s="42">
        <v>1.8947068238894631E-19</v>
      </c>
      <c r="AS1049" s="42">
        <v>3.2928405824510926E-20</v>
      </c>
      <c r="AT1049" s="42">
        <v>-2.4881592825595072E-20</v>
      </c>
      <c r="AU1049" s="42">
        <v>5.8762910715767086E-20</v>
      </c>
      <c r="AV1049" s="42">
        <v>3.5961842566865389E-19</v>
      </c>
      <c r="AW1049" s="42">
        <v>-4.4151592375630405E-20</v>
      </c>
      <c r="AX1049" s="42">
        <v>-4.4469229730850768E-20</v>
      </c>
      <c r="AY1049" s="42">
        <v>5.1510191104902139E-20</v>
      </c>
      <c r="AZ1049" s="42">
        <v>-1.1466708523455091E-19</v>
      </c>
      <c r="BA1049" s="42">
        <v>3.1986081670690517E-19</v>
      </c>
      <c r="BB1049" s="42">
        <v>1.4780724929587541E-19</v>
      </c>
      <c r="BC1049" s="42">
        <v>3.7216510119985821E-20</v>
      </c>
      <c r="BD1049" s="42">
        <v>3.0704944337968387E-21</v>
      </c>
      <c r="BE1049" s="42">
        <v>-6.8397910490784752E-20</v>
      </c>
      <c r="BF1049" s="42">
        <v>9.8467580118312414E-20</v>
      </c>
      <c r="BG1049" s="42">
        <v>2.2869889575866109E-20</v>
      </c>
      <c r="BH1049" s="42">
        <v>-8.787966827763366E-21</v>
      </c>
      <c r="BI1049" s="42">
        <v>-9.4232415382040913E-21</v>
      </c>
      <c r="BJ1049" s="42">
        <v>4.3781015461206649E-20</v>
      </c>
      <c r="BK1049" s="42">
        <v>9.2750107724345887E-20</v>
      </c>
      <c r="BL1049" s="42">
        <v>-6.7127361069903302E-20</v>
      </c>
      <c r="BM1049" s="42">
        <v>1.3393708478458624E-19</v>
      </c>
      <c r="BN1049" s="42">
        <v>4.0551702349799629E-20</v>
      </c>
      <c r="BO1049" s="42">
        <v>-8.4173899133396096E-21</v>
      </c>
      <c r="BP1049" s="42">
        <v>-2.2128735747018596E-20</v>
      </c>
      <c r="BQ1049" s="42">
        <v>6.5327416056987914E-20</v>
      </c>
      <c r="BR1049" s="42">
        <v>1.8835895164567504E-19</v>
      </c>
      <c r="BS1049" s="42">
        <v>-1.1996104115489029E-19</v>
      </c>
      <c r="BT1049" s="42">
        <v>2.9222636680273362E-20</v>
      </c>
      <c r="BU1049" s="42">
        <v>4.6798570335800094E-20</v>
      </c>
      <c r="BV1049" s="42">
        <v>4.3833955020410043E-20</v>
      </c>
      <c r="BW1049" s="42">
        <v>1.3552527156068805E-20</v>
      </c>
      <c r="BX1049" s="42">
        <v>1.0863197548536402E-19</v>
      </c>
      <c r="BY1049" s="42">
        <v>6.6068569885835426E-20</v>
      </c>
      <c r="BZ1049" s="42">
        <v>-5.3468954795427709E-20</v>
      </c>
      <c r="CA1049" s="42">
        <v>6.527447649778452E-20</v>
      </c>
      <c r="CB1049" s="42">
        <v>1.7999450129153882E-20</v>
      </c>
      <c r="CC1049" s="42">
        <v>5.5057141571529522E-20</v>
      </c>
      <c r="CD1049" s="42">
        <v>1.7094183666775849E-19</v>
      </c>
      <c r="CE1049" s="42">
        <v>6.331571280725895E-20</v>
      </c>
      <c r="CF1049" s="42">
        <v>-1.291725244562808E-20</v>
      </c>
      <c r="CG1049" s="42">
        <v>-1.3229595844928103E-19</v>
      </c>
      <c r="CH1049" s="42">
        <v>1.6241856763601209E-19</v>
      </c>
      <c r="CI1049" s="42">
        <v>3.425189480459577E-20</v>
      </c>
      <c r="CJ1049" s="42">
        <v>1.1382005228729661E-19</v>
      </c>
      <c r="CK1049" s="42">
        <v>-1.9005301754018364E-19</v>
      </c>
      <c r="CL1049" s="42">
        <v>1.3366179907672859E-18</v>
      </c>
      <c r="CM1049" s="42">
        <v>8.6471476002823386E-19</v>
      </c>
      <c r="CN1049" s="42">
        <v>4.3761427824301393E-18</v>
      </c>
      <c r="CO1049" s="42">
        <v>5.6380630551614366E-20</v>
      </c>
      <c r="CP1049" s="42">
        <v>-2.6628598279307067E-19</v>
      </c>
      <c r="CQ1049" s="42">
        <v>3.5120103575531428E-19</v>
      </c>
      <c r="CR1049" s="42">
        <v>-1.0658321454419268E-18</v>
      </c>
      <c r="CS1049" s="42">
        <v>-1.8863423735353269E-18</v>
      </c>
      <c r="CT1049" s="42">
        <v>-5.5348309147148188E-19</v>
      </c>
      <c r="CU1049" s="42">
        <v>-9.1987778071817017E-19</v>
      </c>
      <c r="CV1049" s="42">
        <v>1.0000000000000002</v>
      </c>
      <c r="CW1049" s="42">
        <v>-6.6492086359462577E-20</v>
      </c>
      <c r="CX1049" s="42">
        <v>-1.1509060170817806E-19</v>
      </c>
      <c r="CY1049" s="42">
        <v>-1.8200620454126779E-19</v>
      </c>
      <c r="CZ1049" s="42">
        <v>1.640067544121139E-19</v>
      </c>
      <c r="DA1049" s="42">
        <v>1.496071943087908E-19</v>
      </c>
      <c r="DB1049" s="42">
        <v>5.7174723939665273E-21</v>
      </c>
      <c r="DC1049" s="42">
        <v>9.3173624197973037E-21</v>
      </c>
      <c r="DD1049" s="42">
        <v>-1.5034834813763831E-20</v>
      </c>
      <c r="DE1049" s="42">
        <v>4.8704394467122269E-20</v>
      </c>
      <c r="DF1049" s="42">
        <v>-1.4886604047994328E-19</v>
      </c>
      <c r="DG1049" s="42">
        <v>1.7755928156818271E-19</v>
      </c>
      <c r="DH1049" s="42">
        <v>6.9880218148479778E-20</v>
      </c>
      <c r="DI1049" s="42">
        <v>2.5230993916337471E-19</v>
      </c>
      <c r="DJ1049" s="42">
        <v>1.1837285437878847E-19</v>
      </c>
      <c r="DK1049" s="42">
        <v>9.1585437421871224E-20</v>
      </c>
      <c r="DL1049" s="42">
        <v>8.5656206791091122E-20</v>
      </c>
      <c r="DM1049" s="42">
        <v>-1.2853724974584008E-19</v>
      </c>
      <c r="DN1049" s="42">
        <v>1.4113686483624779E-19</v>
      </c>
      <c r="DO1049" s="42">
        <v>1.3319593095573873E-19</v>
      </c>
      <c r="DP1049" s="42">
        <v>3.9175273810511391E-20</v>
      </c>
      <c r="DQ1049" s="42">
        <v>4.0911691352382706E-19</v>
      </c>
      <c r="DR1049" s="42">
        <v>1.8475906161984426E-20</v>
      </c>
      <c r="DS1049" s="42">
        <v>-9.1056041829837286E-21</v>
      </c>
      <c r="DT1049" s="42">
        <v>-4.6533872539783125E-19</v>
      </c>
      <c r="DU1049" s="42">
        <v>-2.2764010457459322E-21</v>
      </c>
      <c r="DV1049" s="42">
        <v>-3.0281427864341237E-20</v>
      </c>
      <c r="DW1049" s="42">
        <v>3.1604916844426081E-20</v>
      </c>
      <c r="DX1049" s="42">
        <v>-7.4856536713598792E-20</v>
      </c>
      <c r="DY1049" s="42">
        <v>1.223962608782464E-19</v>
      </c>
      <c r="DZ1049" s="42">
        <v>2.107523851887106E-19</v>
      </c>
      <c r="EA1049" s="42">
        <v>3.2822526706104138E-20</v>
      </c>
      <c r="EB1049" s="42">
        <v>6.1092251320716412E-20</v>
      </c>
      <c r="EC1049" s="42">
        <v>-1.6951246856926686E-19</v>
      </c>
      <c r="ED1049" s="42">
        <v>-7.6232965252887031E-20</v>
      </c>
      <c r="EE1049" s="42">
        <v>1.249373597200093E-20</v>
      </c>
      <c r="EF1049" s="42">
        <v>6.20451633863775E-20</v>
      </c>
      <c r="EG1049" s="42">
        <v>1.8645312751435286E-19</v>
      </c>
      <c r="EH1049" s="42">
        <v>2.3399285167900047E-20</v>
      </c>
      <c r="EI1049" s="42">
        <v>4.1186977060240354E-20</v>
      </c>
      <c r="EJ1049" s="42">
        <v>3.705769144237564E-20</v>
      </c>
      <c r="EK1049" s="42">
        <v>4.5739779151732218E-20</v>
      </c>
      <c r="EL1049" s="42">
        <v>1.3023131564034868E-20</v>
      </c>
      <c r="EM1049" s="42">
        <v>-3.4940109074239889E-21</v>
      </c>
      <c r="EN1049" s="42">
        <v>2.6205081805679917E-21</v>
      </c>
      <c r="EO1049" s="42">
        <v>9.6879393342210601E-20</v>
      </c>
      <c r="EP1049" s="42">
        <v>-2.5887444450459554E-20</v>
      </c>
      <c r="EQ1049" s="42">
        <v>1.5246593050577406E-20</v>
      </c>
      <c r="ER1049" s="42">
        <v>6.4056866636106463E-21</v>
      </c>
      <c r="ES1049" s="42">
        <v>-1.9058241313221758E-21</v>
      </c>
      <c r="ET1049" s="42">
        <v>1.0482032722271967E-20</v>
      </c>
      <c r="EU1049" s="42">
        <v>3.6528295850341702E-21</v>
      </c>
      <c r="EV1049" s="42">
        <v>-3.3034284942917713E-20</v>
      </c>
      <c r="EW1049" s="42">
        <v>7.5703569660853093E-21</v>
      </c>
      <c r="EX1049" s="42">
        <v>1.589245567285881E-19</v>
      </c>
      <c r="EY1049" s="42">
        <v>5.7915877768512786E-20</v>
      </c>
      <c r="EZ1049" s="42">
        <v>5.2939559203393771E-20</v>
      </c>
      <c r="FA1049" s="42">
        <v>-8.3644503541362158E-21</v>
      </c>
      <c r="FB1049" s="42">
        <v>6.4374503991326826E-20</v>
      </c>
      <c r="FC1049" s="42">
        <v>6.9880218148479778E-21</v>
      </c>
      <c r="FD1049" s="42">
        <v>-1.9058241313221758E-21</v>
      </c>
      <c r="FE1049" s="42">
        <v>1.1921988732604277E-19</v>
      </c>
      <c r="FF1049" s="42">
        <v>-2.7528570785764761E-20</v>
      </c>
      <c r="FG1049" s="42">
        <v>6.6492086359462577E-20</v>
      </c>
      <c r="FH1049" s="42">
        <v>3.0281427864341237E-20</v>
      </c>
      <c r="FI1049" s="42">
        <v>3.3034284942917713E-20</v>
      </c>
      <c r="FJ1049" s="42">
        <v>3.14460981668159E-20</v>
      </c>
      <c r="FK1049" s="42">
        <v>-2.2022856628611809E-20</v>
      </c>
      <c r="FL1049" s="42">
        <v>-1.334076891925523E-20</v>
      </c>
      <c r="FM1049" s="42">
        <v>5.2516042729766621E-20</v>
      </c>
      <c r="FN1049" s="42">
        <v>9.1267800066650862E-20</v>
      </c>
      <c r="FO1049" s="42">
        <v>-3.3351922298138076E-20</v>
      </c>
      <c r="FP1049" s="42">
        <v>8.745615180400651E-20</v>
      </c>
      <c r="FQ1049" s="42">
        <v>-2.7316812548951186E-20</v>
      </c>
      <c r="FR1049" s="42">
        <v>-1.7522994096323338E-20</v>
      </c>
      <c r="FS1049" s="42">
        <v>1.1974928291807671E-19</v>
      </c>
      <c r="FT1049" s="42">
        <v>1.0347566241895347E-18</v>
      </c>
      <c r="FU1049" s="42">
        <v>-6.7233240188310089E-21</v>
      </c>
      <c r="FV1049" s="42">
        <v>1.9481757786848908E-20</v>
      </c>
      <c r="FW1049" s="42">
        <v>9.1638376981074618E-20</v>
      </c>
      <c r="FX1049" s="42">
        <v>9.2103186310880415E-18</v>
      </c>
      <c r="FY1049" s="42">
        <v>1.5246593050577406E-20</v>
      </c>
      <c r="FZ1049" s="42">
        <v>6.5645053412208276E-20</v>
      </c>
      <c r="GA1049" s="42">
        <v>1.1996104115489029E-19</v>
      </c>
      <c r="GB1049" s="42">
        <v>-4.3622196783596467E-20</v>
      </c>
      <c r="GC1049" s="42">
        <v>-2.0222911615696421E-20</v>
      </c>
      <c r="GD1049" s="42">
        <v>-5.3998350387461647E-21</v>
      </c>
      <c r="GE1049" s="42">
        <v>5.728060305807206E-20</v>
      </c>
      <c r="GF1049" s="42">
        <v>-6.0351097491868899E-21</v>
      </c>
      <c r="GG1049" s="1"/>
      <c r="GH1049" s="37"/>
      <c r="GI1049" s="37"/>
    </row>
    <row r="1050" spans="1:191">
      <c r="A1050" s="37"/>
      <c r="B1050" s="40" t="s">
        <v>139</v>
      </c>
      <c r="C1050" s="41" t="s">
        <v>325</v>
      </c>
      <c r="D1050" s="42">
        <v>1.4907779871675686E-19</v>
      </c>
      <c r="E1050" s="42">
        <v>-8.1315162936412833E-20</v>
      </c>
      <c r="F1050" s="42">
        <v>2.3716922523120409E-20</v>
      </c>
      <c r="G1050" s="42">
        <v>-4.7433845046240819E-20</v>
      </c>
      <c r="H1050" s="42">
        <v>-5.4210108624275222E-20</v>
      </c>
      <c r="I1050" s="42">
        <v>-1.3552527156068805E-19</v>
      </c>
      <c r="J1050" s="42">
        <v>6.0986372202309624E-20</v>
      </c>
      <c r="K1050" s="42">
        <v>-2.7105054312137611E-20</v>
      </c>
      <c r="L1050" s="42">
        <v>0</v>
      </c>
      <c r="M1050" s="42">
        <v>8.1315162936412833E-20</v>
      </c>
      <c r="N1050" s="42">
        <v>-4.7433845046240819E-20</v>
      </c>
      <c r="O1050" s="42">
        <v>-6.7762635780344027E-21</v>
      </c>
      <c r="P1050" s="42">
        <v>2.0328790734103208E-20</v>
      </c>
      <c r="Q1050" s="42">
        <v>1.3552527156068805E-20</v>
      </c>
      <c r="R1050" s="42">
        <v>5.4210108624275222E-20</v>
      </c>
      <c r="S1050" s="42">
        <v>-2.7105054312137611E-20</v>
      </c>
      <c r="T1050" s="42">
        <v>-4.0657581468206416E-20</v>
      </c>
      <c r="U1050" s="42">
        <v>-2.7105054312137611E-20</v>
      </c>
      <c r="V1050" s="42">
        <v>-6.7762635780344027E-21</v>
      </c>
      <c r="W1050" s="42">
        <v>-7.453889935837843E-20</v>
      </c>
      <c r="X1050" s="42">
        <v>-4.0657581468206416E-20</v>
      </c>
      <c r="Y1050" s="42">
        <v>1.3552527156068805E-20</v>
      </c>
      <c r="Z1050" s="42">
        <v>-2.7105054312137611E-20</v>
      </c>
      <c r="AA1050" s="42">
        <v>6.7762635780344027E-21</v>
      </c>
      <c r="AB1050" s="42">
        <v>-4.0657581468206416E-20</v>
      </c>
      <c r="AC1050" s="42">
        <v>6.7762635780344027E-21</v>
      </c>
      <c r="AD1050" s="42">
        <v>1.1858461261560205E-20</v>
      </c>
      <c r="AE1050" s="42">
        <v>3.3881317890172014E-20</v>
      </c>
      <c r="AF1050" s="42">
        <v>6.7762635780344027E-21</v>
      </c>
      <c r="AG1050" s="42">
        <v>-4.0657581468206416E-20</v>
      </c>
      <c r="AH1050" s="42">
        <v>-6.7762635780344027E-20</v>
      </c>
      <c r="AI1050" s="42">
        <v>8.8091426514447235E-20</v>
      </c>
      <c r="AJ1050" s="42">
        <v>6.7762635780344027E-20</v>
      </c>
      <c r="AK1050" s="42">
        <v>5.4210108624275222E-20</v>
      </c>
      <c r="AL1050" s="42">
        <v>2.0328790734103208E-20</v>
      </c>
      <c r="AM1050" s="42">
        <v>3.3881317890172014E-20</v>
      </c>
      <c r="AN1050" s="42">
        <v>9.4867690092481638E-20</v>
      </c>
      <c r="AO1050" s="42">
        <v>0</v>
      </c>
      <c r="AP1050" s="42">
        <v>6.7762635780344027E-20</v>
      </c>
      <c r="AQ1050" s="42">
        <v>-1.1519648082658485E-19</v>
      </c>
      <c r="AR1050" s="42">
        <v>-2.7105054312137611E-20</v>
      </c>
      <c r="AS1050" s="42">
        <v>5.4210108624275222E-20</v>
      </c>
      <c r="AT1050" s="42">
        <v>-2.0328790734103208E-20</v>
      </c>
      <c r="AU1050" s="42">
        <v>-3.3881317890172014E-20</v>
      </c>
      <c r="AV1050" s="42">
        <v>1.5585406229479126E-19</v>
      </c>
      <c r="AW1050" s="42">
        <v>6.0986372202309624E-20</v>
      </c>
      <c r="AX1050" s="42">
        <v>1.5585406229479126E-19</v>
      </c>
      <c r="AY1050" s="42">
        <v>3.0493186101154812E-20</v>
      </c>
      <c r="AZ1050" s="42">
        <v>-4.0657581468206416E-20</v>
      </c>
      <c r="BA1050" s="42">
        <v>-6.0986372202309624E-20</v>
      </c>
      <c r="BB1050" s="42">
        <v>-6.0986372202309624E-20</v>
      </c>
      <c r="BC1050" s="42">
        <v>0</v>
      </c>
      <c r="BD1050" s="42">
        <v>1.3552527156068805E-20</v>
      </c>
      <c r="BE1050" s="42">
        <v>1.3552527156068805E-20</v>
      </c>
      <c r="BF1050" s="42">
        <v>-6.7762635780344027E-21</v>
      </c>
      <c r="BG1050" s="42">
        <v>-2.0328790734103208E-20</v>
      </c>
      <c r="BH1050" s="42">
        <v>-4.7433845046240819E-20</v>
      </c>
      <c r="BI1050" s="42">
        <v>1.3552527156068805E-20</v>
      </c>
      <c r="BJ1050" s="42">
        <v>-1.2197274440461925E-19</v>
      </c>
      <c r="BK1050" s="42">
        <v>6.4374503991326826E-20</v>
      </c>
      <c r="BL1050" s="42">
        <v>-4.0657581468206416E-20</v>
      </c>
      <c r="BM1050" s="42">
        <v>4.7433845046240819E-20</v>
      </c>
      <c r="BN1050" s="42">
        <v>6.0986372202309624E-20</v>
      </c>
      <c r="BO1050" s="42">
        <v>-5.082197683525802E-20</v>
      </c>
      <c r="BP1050" s="42">
        <v>1.3552527156068805E-20</v>
      </c>
      <c r="BQ1050" s="42">
        <v>6.7762635780344027E-20</v>
      </c>
      <c r="BR1050" s="42">
        <v>4.0657581468206416E-20</v>
      </c>
      <c r="BS1050" s="42">
        <v>-6.7762635780344027E-21</v>
      </c>
      <c r="BT1050" s="42">
        <v>2.7105054312137611E-20</v>
      </c>
      <c r="BU1050" s="42">
        <v>-4.0657581468206416E-20</v>
      </c>
      <c r="BV1050" s="42">
        <v>5.4210108624275222E-20</v>
      </c>
      <c r="BW1050" s="42">
        <v>1.2197274440461925E-19</v>
      </c>
      <c r="BX1050" s="42">
        <v>-6.7762635780344027E-21</v>
      </c>
      <c r="BY1050" s="42">
        <v>-2.0328790734103208E-20</v>
      </c>
      <c r="BZ1050" s="42">
        <v>5.7598240413292423E-20</v>
      </c>
      <c r="CA1050" s="42">
        <v>-4.0657581468206416E-20</v>
      </c>
      <c r="CB1050" s="42">
        <v>2.0328790734103208E-20</v>
      </c>
      <c r="CC1050" s="42">
        <v>0</v>
      </c>
      <c r="CD1050" s="42">
        <v>-1.4230153513872246E-19</v>
      </c>
      <c r="CE1050" s="42">
        <v>3.3881317890172014E-20</v>
      </c>
      <c r="CF1050" s="42">
        <v>1.2197274440461925E-19</v>
      </c>
      <c r="CG1050" s="42">
        <v>8.8091426514447235E-20</v>
      </c>
      <c r="CH1050" s="42">
        <v>1.2197274440461925E-19</v>
      </c>
      <c r="CI1050" s="42">
        <v>9.4867690092481638E-20</v>
      </c>
      <c r="CJ1050" s="42">
        <v>4.0657581468206416E-20</v>
      </c>
      <c r="CK1050" s="42">
        <v>4.0657581468206416E-20</v>
      </c>
      <c r="CL1050" s="42">
        <v>-2.439454888092385E-19</v>
      </c>
      <c r="CM1050" s="42">
        <v>-1.6263032587282567E-19</v>
      </c>
      <c r="CN1050" s="42">
        <v>2.0328790734103208E-20</v>
      </c>
      <c r="CO1050" s="42">
        <v>1.3552527156068805E-20</v>
      </c>
      <c r="CP1050" s="42">
        <v>-1.3552527156068805E-20</v>
      </c>
      <c r="CQ1050" s="42">
        <v>-2.7105054312137611E-20</v>
      </c>
      <c r="CR1050" s="42">
        <v>-6.7762635780344027E-21</v>
      </c>
      <c r="CS1050" s="42">
        <v>-4.7433845046240819E-20</v>
      </c>
      <c r="CT1050" s="42">
        <v>-2.0328790734103208E-20</v>
      </c>
      <c r="CU1050" s="42">
        <v>-6.7762635780344027E-21</v>
      </c>
      <c r="CV1050" s="42">
        <v>-2.7105054312137611E-20</v>
      </c>
      <c r="CW1050" s="42">
        <v>0.99999999999999989</v>
      </c>
      <c r="CX1050" s="42">
        <v>0</v>
      </c>
      <c r="CY1050" s="42">
        <v>0</v>
      </c>
      <c r="CZ1050" s="42">
        <v>-5.4210108624275222E-20</v>
      </c>
      <c r="DA1050" s="42">
        <v>0</v>
      </c>
      <c r="DB1050" s="42">
        <v>-4.0657581468206416E-20</v>
      </c>
      <c r="DC1050" s="42">
        <v>6.7762635780344027E-20</v>
      </c>
      <c r="DD1050" s="42">
        <v>6.7762635780344027E-20</v>
      </c>
      <c r="DE1050" s="42">
        <v>-1.3552527156068805E-19</v>
      </c>
      <c r="DF1050" s="42">
        <v>4.7433845046240819E-20</v>
      </c>
      <c r="DG1050" s="42">
        <v>6.7762635780344027E-21</v>
      </c>
      <c r="DH1050" s="42">
        <v>-4.7433845046240819E-20</v>
      </c>
      <c r="DI1050" s="42">
        <v>-3.3881317890172014E-20</v>
      </c>
      <c r="DJ1050" s="42">
        <v>6.0986372202309624E-20</v>
      </c>
      <c r="DK1050" s="42">
        <v>-8.1315162936412833E-20</v>
      </c>
      <c r="DL1050" s="42">
        <v>6.0986372202309624E-20</v>
      </c>
      <c r="DM1050" s="42">
        <v>4.0657581468206416E-20</v>
      </c>
      <c r="DN1050" s="42">
        <v>-4.0657581468206416E-20</v>
      </c>
      <c r="DO1050" s="42">
        <v>4.7433845046240819E-20</v>
      </c>
      <c r="DP1050" s="42">
        <v>-6.7762635780344027E-21</v>
      </c>
      <c r="DQ1050" s="42">
        <v>-2.7105054312137611E-20</v>
      </c>
      <c r="DR1050" s="42">
        <v>5.4210108624275222E-20</v>
      </c>
      <c r="DS1050" s="42">
        <v>2.0328790734103208E-20</v>
      </c>
      <c r="DT1050" s="42">
        <v>-2.7105054312137611E-20</v>
      </c>
      <c r="DU1050" s="42">
        <v>-6.7762635780344027E-20</v>
      </c>
      <c r="DV1050" s="42">
        <v>-4.0657581468206416E-20</v>
      </c>
      <c r="DW1050" s="42">
        <v>6.0986372202309624E-20</v>
      </c>
      <c r="DX1050" s="42">
        <v>4.7433845046240819E-20</v>
      </c>
      <c r="DY1050" s="42">
        <v>3.3881317890172014E-20</v>
      </c>
      <c r="DZ1050" s="42">
        <v>-2.3716922523120409E-20</v>
      </c>
      <c r="EA1050" s="42">
        <v>1.6263032587282567E-19</v>
      </c>
      <c r="EB1050" s="42">
        <v>3.3881317890172014E-20</v>
      </c>
      <c r="EC1050" s="42">
        <v>-9.1479558303464437E-20</v>
      </c>
      <c r="ED1050" s="42">
        <v>-1.2197274440461925E-19</v>
      </c>
      <c r="EE1050" s="42">
        <v>-1.5585406229479126E-19</v>
      </c>
      <c r="EF1050" s="42">
        <v>9.4867690092481638E-20</v>
      </c>
      <c r="EG1050" s="42">
        <v>-1.3552527156068805E-20</v>
      </c>
      <c r="EH1050" s="42">
        <v>2.7105054312137611E-20</v>
      </c>
      <c r="EI1050" s="42">
        <v>1.3552527156068805E-20</v>
      </c>
      <c r="EJ1050" s="42">
        <v>-2.7105054312137611E-20</v>
      </c>
      <c r="EK1050" s="42">
        <v>1.3552527156068805E-20</v>
      </c>
      <c r="EL1050" s="42">
        <v>0</v>
      </c>
      <c r="EM1050" s="42">
        <v>6.7762635780344027E-21</v>
      </c>
      <c r="EN1050" s="42">
        <v>0</v>
      </c>
      <c r="EO1050" s="42">
        <v>-2.7105054312137611E-20</v>
      </c>
      <c r="EP1050" s="42">
        <v>1.3552527156068805E-20</v>
      </c>
      <c r="EQ1050" s="42">
        <v>1.3552527156068805E-20</v>
      </c>
      <c r="ER1050" s="42">
        <v>6.7762635780344027E-21</v>
      </c>
      <c r="ES1050" s="42">
        <v>-4.0657581468206416E-20</v>
      </c>
      <c r="ET1050" s="42">
        <v>-6.7762635780344027E-20</v>
      </c>
      <c r="EU1050" s="42">
        <v>-6.7762635780344027E-20</v>
      </c>
      <c r="EV1050" s="42">
        <v>0</v>
      </c>
      <c r="EW1050" s="42">
        <v>0</v>
      </c>
      <c r="EX1050" s="42">
        <v>4.0657581468206416E-20</v>
      </c>
      <c r="EY1050" s="42">
        <v>-2.7105054312137611E-20</v>
      </c>
      <c r="EZ1050" s="42">
        <v>-5.4210108624275222E-20</v>
      </c>
      <c r="FA1050" s="42">
        <v>-9.4867690092481638E-20</v>
      </c>
      <c r="FB1050" s="42">
        <v>4.0657581468206416E-20</v>
      </c>
      <c r="FC1050" s="42">
        <v>0</v>
      </c>
      <c r="FD1050" s="42">
        <v>1.3552527156068805E-20</v>
      </c>
      <c r="FE1050" s="42">
        <v>5.4210108624275222E-20</v>
      </c>
      <c r="FF1050" s="42">
        <v>4.7433845046240819E-20</v>
      </c>
      <c r="FG1050" s="42">
        <v>-2.7105054312137611E-20</v>
      </c>
      <c r="FH1050" s="42">
        <v>0</v>
      </c>
      <c r="FI1050" s="42">
        <v>-2.7105054312137611E-20</v>
      </c>
      <c r="FJ1050" s="42">
        <v>0</v>
      </c>
      <c r="FK1050" s="42">
        <v>-6.7762635780344027E-21</v>
      </c>
      <c r="FL1050" s="42">
        <v>4.0657581468206416E-20</v>
      </c>
      <c r="FM1050" s="42">
        <v>0</v>
      </c>
      <c r="FN1050" s="42">
        <v>2.7105054312137611E-20</v>
      </c>
      <c r="FO1050" s="42">
        <v>-2.0328790734103208E-20</v>
      </c>
      <c r="FP1050" s="42">
        <v>6.7762635780344027E-20</v>
      </c>
      <c r="FQ1050" s="42">
        <v>5.4210108624275222E-20</v>
      </c>
      <c r="FR1050" s="42">
        <v>8.1315162936412833E-20</v>
      </c>
      <c r="FS1050" s="42">
        <v>0</v>
      </c>
      <c r="FT1050" s="42">
        <v>-2.9815559743351372E-19</v>
      </c>
      <c r="FU1050" s="42">
        <v>1.3552527156068805E-20</v>
      </c>
      <c r="FV1050" s="42">
        <v>-1.3552527156068805E-20</v>
      </c>
      <c r="FW1050" s="42">
        <v>1.3552527156068805E-20</v>
      </c>
      <c r="FX1050" s="42">
        <v>2.8866882842426556E-18</v>
      </c>
      <c r="FY1050" s="42">
        <v>-1.3552527156068805E-20</v>
      </c>
      <c r="FZ1050" s="42">
        <v>1.3552527156068805E-20</v>
      </c>
      <c r="GA1050" s="42">
        <v>6.7762635780344027E-21</v>
      </c>
      <c r="GB1050" s="42">
        <v>1.3552527156068805E-20</v>
      </c>
      <c r="GC1050" s="42">
        <v>2.7105054312137611E-20</v>
      </c>
      <c r="GD1050" s="42">
        <v>0</v>
      </c>
      <c r="GE1050" s="42">
        <v>-3.4694469519536142E-18</v>
      </c>
      <c r="GF1050" s="42">
        <v>-2.0328790734103208E-20</v>
      </c>
      <c r="GG1050" s="1"/>
      <c r="GH1050" s="37"/>
      <c r="GI1050" s="37"/>
    </row>
    <row r="1051" spans="1:191">
      <c r="A1051" s="37"/>
      <c r="B1051" s="40" t="s">
        <v>140</v>
      </c>
      <c r="C1051" s="41" t="s">
        <v>326</v>
      </c>
      <c r="D1051" s="42">
        <v>-2.7528570785764761E-20</v>
      </c>
      <c r="E1051" s="42">
        <v>8.6820877093565785E-21</v>
      </c>
      <c r="F1051" s="42">
        <v>-3.9175273810511391E-21</v>
      </c>
      <c r="G1051" s="42">
        <v>-3.2822526706104138E-21</v>
      </c>
      <c r="H1051" s="42">
        <v>0</v>
      </c>
      <c r="I1051" s="42">
        <v>-7.411538288475128E-21</v>
      </c>
      <c r="J1051" s="42">
        <v>-6.1409888675936775E-21</v>
      </c>
      <c r="K1051" s="42">
        <v>-1.0164395367051604E-20</v>
      </c>
      <c r="L1051" s="42">
        <v>2.6469779601696886E-21</v>
      </c>
      <c r="M1051" s="42">
        <v>2.7528570785764761E-21</v>
      </c>
      <c r="N1051" s="42">
        <v>-1.164670302474663E-20</v>
      </c>
      <c r="O1051" s="42">
        <v>-1.2705494208814505E-21</v>
      </c>
      <c r="P1051" s="42">
        <v>-2.541098841762901E-21</v>
      </c>
      <c r="Q1051" s="42">
        <v>1.2281977735187355E-20</v>
      </c>
      <c r="R1051" s="42">
        <v>3.1763735522036263E-21</v>
      </c>
      <c r="S1051" s="42">
        <v>-3.8116482626443515E-21</v>
      </c>
      <c r="T1051" s="42">
        <v>8.4703294725430034E-22</v>
      </c>
      <c r="U1051" s="42">
        <v>-3.8116482626443515E-21</v>
      </c>
      <c r="V1051" s="42">
        <v>1.2705494208814505E-21</v>
      </c>
      <c r="W1051" s="42">
        <v>4.2351647362715017E-22</v>
      </c>
      <c r="X1051" s="42">
        <v>2.9646153153900512E-21</v>
      </c>
      <c r="Y1051" s="42">
        <v>0</v>
      </c>
      <c r="Z1051" s="42">
        <v>2.541098841762901E-21</v>
      </c>
      <c r="AA1051" s="42">
        <v>0</v>
      </c>
      <c r="AB1051" s="42">
        <v>-5.9292306307801024E-21</v>
      </c>
      <c r="AC1051" s="42">
        <v>-4.8704394467122269E-21</v>
      </c>
      <c r="AD1051" s="42">
        <v>1.2705494208814505E-21</v>
      </c>
      <c r="AE1051" s="42">
        <v>-3.5998900258307764E-21</v>
      </c>
      <c r="AF1051" s="42">
        <v>4.6586812098986519E-21</v>
      </c>
      <c r="AG1051" s="42">
        <v>6.3527471044072525E-22</v>
      </c>
      <c r="AH1051" s="42">
        <v>-7.1997800516615529E-21</v>
      </c>
      <c r="AI1051" s="42">
        <v>1.6940658945086007E-20</v>
      </c>
      <c r="AJ1051" s="42">
        <v>-3.8116482626443515E-21</v>
      </c>
      <c r="AK1051" s="42">
        <v>-3.8116482626443515E-21</v>
      </c>
      <c r="AL1051" s="42">
        <v>6.7762635780344027E-21</v>
      </c>
      <c r="AM1051" s="42">
        <v>6.9880218148479778E-21</v>
      </c>
      <c r="AN1051" s="42">
        <v>5.9292306307801024E-21</v>
      </c>
      <c r="AO1051" s="42">
        <v>-5.9292306307801024E-21</v>
      </c>
      <c r="AP1051" s="42">
        <v>5.9292306307801024E-21</v>
      </c>
      <c r="AQ1051" s="42">
        <v>1.0164395367051604E-20</v>
      </c>
      <c r="AR1051" s="42">
        <v>-1.2705494208814505E-21</v>
      </c>
      <c r="AS1051" s="42">
        <v>2.1175823681357508E-22</v>
      </c>
      <c r="AT1051" s="42">
        <v>-2.541098841762901E-21</v>
      </c>
      <c r="AU1051" s="42">
        <v>-4.2351647362715017E-22</v>
      </c>
      <c r="AV1051" s="42">
        <v>8.4703294725430034E-22</v>
      </c>
      <c r="AW1051" s="42">
        <v>-5.2939559203393771E-21</v>
      </c>
      <c r="AX1051" s="42">
        <v>1.0164395367051604E-20</v>
      </c>
      <c r="AY1051" s="42">
        <v>1.5670109524204556E-20</v>
      </c>
      <c r="AZ1051" s="42">
        <v>-9.3173624197973037E-21</v>
      </c>
      <c r="BA1051" s="42">
        <v>-1.6940658945086007E-21</v>
      </c>
      <c r="BB1051" s="42">
        <v>1.249373597200093E-20</v>
      </c>
      <c r="BC1051" s="42">
        <v>4.4469229730850768E-21</v>
      </c>
      <c r="BD1051" s="42">
        <v>2.3293406049493259E-21</v>
      </c>
      <c r="BE1051" s="42">
        <v>1.6940658945086007E-21</v>
      </c>
      <c r="BF1051" s="42">
        <v>-3.3881317890172014E-21</v>
      </c>
      <c r="BG1051" s="42">
        <v>3.3881317890172014E-21</v>
      </c>
      <c r="BH1051" s="42">
        <v>-2.3293406049493259E-21</v>
      </c>
      <c r="BI1051" s="42">
        <v>4.2351647362715017E-22</v>
      </c>
      <c r="BJ1051" s="42">
        <v>5.9292306307801024E-21</v>
      </c>
      <c r="BK1051" s="42">
        <v>-4.4469229730850768E-21</v>
      </c>
      <c r="BL1051" s="42">
        <v>1.6940658945086007E-21</v>
      </c>
      <c r="BM1051" s="42">
        <v>-4.8704394467122269E-21</v>
      </c>
      <c r="BN1051" s="42">
        <v>-9.7408788934244539E-21</v>
      </c>
      <c r="BO1051" s="42">
        <v>-4.4469229730850768E-21</v>
      </c>
      <c r="BP1051" s="42">
        <v>-1.0587911840678754E-21</v>
      </c>
      <c r="BQ1051" s="42">
        <v>-7.1997800516615529E-21</v>
      </c>
      <c r="BR1051" s="42">
        <v>-1.2705494208814505E-21</v>
      </c>
      <c r="BS1051" s="42">
        <v>-3.1763735522036263E-21</v>
      </c>
      <c r="BT1051" s="42">
        <v>-6.3527471044072525E-21</v>
      </c>
      <c r="BU1051" s="42">
        <v>0</v>
      </c>
      <c r="BV1051" s="42">
        <v>1.1011428314305904E-20</v>
      </c>
      <c r="BW1051" s="42">
        <v>-1.7999450129153882E-20</v>
      </c>
      <c r="BX1051" s="42">
        <v>-4.4469229730850768E-21</v>
      </c>
      <c r="BY1051" s="42">
        <v>-1.0587911840678754E-22</v>
      </c>
      <c r="BZ1051" s="42">
        <v>1.0587911840678754E-21</v>
      </c>
      <c r="CA1051" s="42">
        <v>1.4187801866509531E-20</v>
      </c>
      <c r="CB1051" s="42">
        <v>4.4469229730850768E-21</v>
      </c>
      <c r="CC1051" s="42">
        <v>-2.1175823681357508E-21</v>
      </c>
      <c r="CD1051" s="42">
        <v>2.1175823681357508E-22</v>
      </c>
      <c r="CE1051" s="42">
        <v>4.4469229730850768E-21</v>
      </c>
      <c r="CF1051" s="42">
        <v>-4.0234064994579266E-21</v>
      </c>
      <c r="CG1051" s="42">
        <v>-1.0587911840678754E-21</v>
      </c>
      <c r="CH1051" s="42">
        <v>-5.9292306307801024E-21</v>
      </c>
      <c r="CI1051" s="42">
        <v>-5.7174723939665273E-21</v>
      </c>
      <c r="CJ1051" s="42">
        <v>-2.541098841762901E-21</v>
      </c>
      <c r="CK1051" s="42">
        <v>-4.2351647362715017E-21</v>
      </c>
      <c r="CL1051" s="42">
        <v>1.207021949837378E-20</v>
      </c>
      <c r="CM1051" s="42">
        <v>1.9058241313221758E-21</v>
      </c>
      <c r="CN1051" s="42">
        <v>-1.0587911840678754E-21</v>
      </c>
      <c r="CO1051" s="42">
        <v>2.1175823681357508E-21</v>
      </c>
      <c r="CP1051" s="42">
        <v>-1.9058241313221758E-21</v>
      </c>
      <c r="CQ1051" s="42">
        <v>2.7528570785764761E-21</v>
      </c>
      <c r="CR1051" s="42">
        <v>1.9058241313221758E-21</v>
      </c>
      <c r="CS1051" s="42">
        <v>-1.0587911840678754E-21</v>
      </c>
      <c r="CT1051" s="42">
        <v>-2.3293406049493259E-21</v>
      </c>
      <c r="CU1051" s="42">
        <v>-5.2939559203393771E-21</v>
      </c>
      <c r="CV1051" s="42">
        <v>-2.1175823681357508E-22</v>
      </c>
      <c r="CW1051" s="42">
        <v>3.1763735522036263E-21</v>
      </c>
      <c r="CX1051" s="42">
        <v>1</v>
      </c>
      <c r="CY1051" s="42">
        <v>2.9646153153900512E-21</v>
      </c>
      <c r="CZ1051" s="42">
        <v>-1.2705494208814505E-21</v>
      </c>
      <c r="DA1051" s="42">
        <v>-4.4469229730850768E-21</v>
      </c>
      <c r="DB1051" s="42">
        <v>3.5998900258307764E-21</v>
      </c>
      <c r="DC1051" s="42">
        <v>-6.3527471044072525E-22</v>
      </c>
      <c r="DD1051" s="42">
        <v>-9.952637130238029E-21</v>
      </c>
      <c r="DE1051" s="42">
        <v>4.4469229730850768E-21</v>
      </c>
      <c r="DF1051" s="42">
        <v>-2.541098841762901E-21</v>
      </c>
      <c r="DG1051" s="42">
        <v>-2.541098841762901E-21</v>
      </c>
      <c r="DH1051" s="42">
        <v>5.5057141571529522E-21</v>
      </c>
      <c r="DI1051" s="42">
        <v>-6.3527471044072525E-21</v>
      </c>
      <c r="DJ1051" s="42">
        <v>4.6586812098986519E-21</v>
      </c>
      <c r="DK1051" s="42">
        <v>1.0587911840678754E-21</v>
      </c>
      <c r="DL1051" s="42">
        <v>2.541098841762901E-21</v>
      </c>
      <c r="DM1051" s="42">
        <v>5.5057141571529522E-21</v>
      </c>
      <c r="DN1051" s="42">
        <v>-5.5057141571529522E-21</v>
      </c>
      <c r="DO1051" s="42">
        <v>-1.4823076576950256E-21</v>
      </c>
      <c r="DP1051" s="42">
        <v>-1.2705494208814505E-21</v>
      </c>
      <c r="DQ1051" s="42">
        <v>2.3293406049493259E-21</v>
      </c>
      <c r="DR1051" s="42">
        <v>0</v>
      </c>
      <c r="DS1051" s="42">
        <v>1.0587911840678754E-21</v>
      </c>
      <c r="DT1051" s="42">
        <v>-6.3527471044072525E-21</v>
      </c>
      <c r="DU1051" s="42">
        <v>-5.9292306307801024E-21</v>
      </c>
      <c r="DV1051" s="42">
        <v>-3.3881317890172014E-21</v>
      </c>
      <c r="DW1051" s="42">
        <v>-2.7528570785764761E-21</v>
      </c>
      <c r="DX1051" s="42">
        <v>3.5998900258307764E-21</v>
      </c>
      <c r="DY1051" s="42">
        <v>4.4469229730850768E-21</v>
      </c>
      <c r="DZ1051" s="42">
        <v>-6.1409888675936775E-21</v>
      </c>
      <c r="EA1051" s="42">
        <v>-4.2351647362715017E-22</v>
      </c>
      <c r="EB1051" s="42">
        <v>2.7528570785764761E-21</v>
      </c>
      <c r="EC1051" s="42">
        <v>1.6940658945086007E-21</v>
      </c>
      <c r="ED1051" s="42">
        <v>-2.3293406049493259E-21</v>
      </c>
      <c r="EE1051" s="42">
        <v>-8.4703294725430034E-22</v>
      </c>
      <c r="EF1051" s="42">
        <v>-1.2705494208814505E-21</v>
      </c>
      <c r="EG1051" s="42">
        <v>-1.1011428314305904E-20</v>
      </c>
      <c r="EH1051" s="42">
        <v>4.2351647362715017E-22</v>
      </c>
      <c r="EI1051" s="42">
        <v>-1.2705494208814505E-21</v>
      </c>
      <c r="EJ1051" s="42">
        <v>8.4703294725430034E-22</v>
      </c>
      <c r="EK1051" s="42">
        <v>8.4703294725430034E-22</v>
      </c>
      <c r="EL1051" s="42">
        <v>-4.2351647362715017E-22</v>
      </c>
      <c r="EM1051" s="42">
        <v>4.2351647362715017E-22</v>
      </c>
      <c r="EN1051" s="42">
        <v>3.705769144237564E-22</v>
      </c>
      <c r="EO1051" s="42">
        <v>-2.1175823681357508E-22</v>
      </c>
      <c r="EP1051" s="42">
        <v>1.6940658945086007E-21</v>
      </c>
      <c r="EQ1051" s="42">
        <v>1.0587911840678754E-21</v>
      </c>
      <c r="ER1051" s="42">
        <v>1.6940658945086007E-21</v>
      </c>
      <c r="ES1051" s="42">
        <v>-6.5645053412208276E-21</v>
      </c>
      <c r="ET1051" s="42">
        <v>-2.1175823681357508E-22</v>
      </c>
      <c r="EU1051" s="42">
        <v>2.1175823681357508E-21</v>
      </c>
      <c r="EV1051" s="42">
        <v>2.541098841762901E-21</v>
      </c>
      <c r="EW1051" s="42">
        <v>-8.4703294725430034E-22</v>
      </c>
      <c r="EX1051" s="42">
        <v>0</v>
      </c>
      <c r="EY1051" s="42">
        <v>1.0587911840678754E-21</v>
      </c>
      <c r="EZ1051" s="42">
        <v>-5.082197683525802E-21</v>
      </c>
      <c r="FA1051" s="42">
        <v>0</v>
      </c>
      <c r="FB1051" s="42">
        <v>9.7408788934244539E-21</v>
      </c>
      <c r="FC1051" s="42">
        <v>1.4823076576950256E-21</v>
      </c>
      <c r="FD1051" s="42">
        <v>-1.6940658945086007E-21</v>
      </c>
      <c r="FE1051" s="42">
        <v>0</v>
      </c>
      <c r="FF1051" s="42">
        <v>-1.4399560103323106E-20</v>
      </c>
      <c r="FG1051" s="42">
        <v>0</v>
      </c>
      <c r="FH1051" s="42">
        <v>0</v>
      </c>
      <c r="FI1051" s="42">
        <v>-3.3881317890172014E-21</v>
      </c>
      <c r="FJ1051" s="42">
        <v>2.9646153153900512E-21</v>
      </c>
      <c r="FK1051" s="42">
        <v>6.3527471044072525E-22</v>
      </c>
      <c r="FL1051" s="42">
        <v>-1.6940658945086007E-21</v>
      </c>
      <c r="FM1051" s="42">
        <v>-4.2351647362715017E-22</v>
      </c>
      <c r="FN1051" s="42">
        <v>1.6517142471458857E-20</v>
      </c>
      <c r="FO1051" s="42">
        <v>-8.4703294725430034E-22</v>
      </c>
      <c r="FP1051" s="42">
        <v>2.9646153153900512E-21</v>
      </c>
      <c r="FQ1051" s="42">
        <v>2.541098841762901E-21</v>
      </c>
      <c r="FR1051" s="42">
        <v>1.2705494208814505E-21</v>
      </c>
      <c r="FS1051" s="42">
        <v>3.3881317890172014E-21</v>
      </c>
      <c r="FT1051" s="42">
        <v>2.8799120206646212E-20</v>
      </c>
      <c r="FU1051" s="42">
        <v>0</v>
      </c>
      <c r="FV1051" s="42">
        <v>0</v>
      </c>
      <c r="FW1051" s="42">
        <v>2.541098841762901E-21</v>
      </c>
      <c r="FX1051" s="42">
        <v>-2.2171087394381311E-19</v>
      </c>
      <c r="FY1051" s="42">
        <v>8.4703294725430034E-22</v>
      </c>
      <c r="FZ1051" s="42">
        <v>-6.7762635780344027E-21</v>
      </c>
      <c r="GA1051" s="42">
        <v>-3.3881317890172014E-21</v>
      </c>
      <c r="GB1051" s="42">
        <v>2.541098841762901E-21</v>
      </c>
      <c r="GC1051" s="42">
        <v>0</v>
      </c>
      <c r="GD1051" s="42">
        <v>0</v>
      </c>
      <c r="GE1051" s="42">
        <v>-5.082197683525802E-21</v>
      </c>
      <c r="GF1051" s="42">
        <v>1.6940658945086007E-21</v>
      </c>
      <c r="GG1051" s="1"/>
      <c r="GH1051" s="37"/>
      <c r="GI1051" s="37"/>
    </row>
    <row r="1052" spans="1:191">
      <c r="A1052" s="37"/>
      <c r="B1052" s="40" t="s">
        <v>141</v>
      </c>
      <c r="C1052" s="41" t="s">
        <v>327</v>
      </c>
      <c r="D1052" s="42">
        <v>1.2038455762851744E-19</v>
      </c>
      <c r="E1052" s="42">
        <v>1.2068896009393695E-19</v>
      </c>
      <c r="F1052" s="42">
        <v>8.9434767829233352E-20</v>
      </c>
      <c r="G1052" s="42">
        <v>1.8916627992352679E-19</v>
      </c>
      <c r="H1052" s="42">
        <v>1.8507669897506462E-19</v>
      </c>
      <c r="I1052" s="42">
        <v>2.2393433543035565E-19</v>
      </c>
      <c r="J1052" s="42">
        <v>1.0732172139508002E-19</v>
      </c>
      <c r="K1052" s="42">
        <v>6.6597965477869364E-20</v>
      </c>
      <c r="L1052" s="42">
        <v>9.5373924627364091E-20</v>
      </c>
      <c r="M1052" s="42">
        <v>1.2263448889466167E-19</v>
      </c>
      <c r="N1052" s="42">
        <v>6.3381887256263193E-20</v>
      </c>
      <c r="O1052" s="42">
        <v>2.031290886634219E-19</v>
      </c>
      <c r="P1052" s="42">
        <v>1.9322939109238726E-19</v>
      </c>
      <c r="Q1052" s="42">
        <v>5.4527745979495584E-20</v>
      </c>
      <c r="R1052" s="42">
        <v>-8.099752558119247E-20</v>
      </c>
      <c r="S1052" s="42">
        <v>-4.853234089971124E-20</v>
      </c>
      <c r="T1052" s="42">
        <v>3.6078309597112855E-20</v>
      </c>
      <c r="U1052" s="42">
        <v>1.2017279939170386E-19</v>
      </c>
      <c r="V1052" s="42">
        <v>1.1547441351240266E-19</v>
      </c>
      <c r="W1052" s="42">
        <v>2.77522404233991E-19</v>
      </c>
      <c r="X1052" s="42">
        <v>1.4293680984916318E-19</v>
      </c>
      <c r="Y1052" s="42">
        <v>2.8910293280973338E-19</v>
      </c>
      <c r="Z1052" s="42">
        <v>1.6351706348948251E-19</v>
      </c>
      <c r="AA1052" s="42">
        <v>6.8305266262178813E-20</v>
      </c>
      <c r="AB1052" s="42">
        <v>2.8783238338885193E-19</v>
      </c>
      <c r="AC1052" s="42">
        <v>3.0532890770557358E-20</v>
      </c>
      <c r="AD1052" s="42">
        <v>1.1693025139049599E-20</v>
      </c>
      <c r="AE1052" s="42">
        <v>2.6535954050701128E-19</v>
      </c>
      <c r="AF1052" s="42">
        <v>1.6556847140861402E-19</v>
      </c>
      <c r="AG1052" s="42">
        <v>2.0273204196939645E-19</v>
      </c>
      <c r="AH1052" s="42">
        <v>1.3800019595344671E-19</v>
      </c>
      <c r="AI1052" s="42">
        <v>-5.1086674631274989E-21</v>
      </c>
      <c r="AJ1052" s="42">
        <v>1.5206888381174861E-19</v>
      </c>
      <c r="AK1052" s="42">
        <v>1.8330322374175093E-19</v>
      </c>
      <c r="AL1052" s="42">
        <v>1.6386117062430457E-19</v>
      </c>
      <c r="AM1052" s="42">
        <v>1.8194003009226354E-19</v>
      </c>
      <c r="AN1052" s="42">
        <v>1.4059423435441301E-19</v>
      </c>
      <c r="AO1052" s="42">
        <v>2.4365432123361983E-19</v>
      </c>
      <c r="AP1052" s="42">
        <v>3.276296970200032E-19</v>
      </c>
      <c r="AQ1052" s="42">
        <v>1.1992133648548774E-19</v>
      </c>
      <c r="AR1052" s="42">
        <v>1.0243804705856695E-19</v>
      </c>
      <c r="AS1052" s="42">
        <v>2.5365989792306125E-19</v>
      </c>
      <c r="AT1052" s="42">
        <v>2.0626575754622298E-19</v>
      </c>
      <c r="AU1052" s="42">
        <v>1.9313674686378133E-19</v>
      </c>
      <c r="AV1052" s="42">
        <v>1.4570290181754051E-19</v>
      </c>
      <c r="AW1052" s="42">
        <v>1.8555315500789517E-20</v>
      </c>
      <c r="AX1052" s="42">
        <v>6.4268624872920038E-20</v>
      </c>
      <c r="AY1052" s="42">
        <v>2.2869889575866109E-20</v>
      </c>
      <c r="AZ1052" s="42">
        <v>1.0358948247124076E-19</v>
      </c>
      <c r="BA1052" s="42">
        <v>9.1492793193265285E-20</v>
      </c>
      <c r="BB1052" s="42">
        <v>5.3892471269054859E-20</v>
      </c>
      <c r="BC1052" s="42">
        <v>4.0842869925418294E-20</v>
      </c>
      <c r="BD1052" s="42">
        <v>1.3924427559472647E-19</v>
      </c>
      <c r="BE1052" s="42">
        <v>-1.6848014716480068E-20</v>
      </c>
      <c r="BF1052" s="42">
        <v>7.1336056026573107E-20</v>
      </c>
      <c r="BG1052" s="42">
        <v>2.0966712422504103E-19</v>
      </c>
      <c r="BH1052" s="42">
        <v>-5.5983583857588913E-21</v>
      </c>
      <c r="BI1052" s="42">
        <v>1.1142453723334304E-19</v>
      </c>
      <c r="BJ1052" s="42">
        <v>1.5274386319159188E-19</v>
      </c>
      <c r="BK1052" s="42">
        <v>8.9553881837440988E-20</v>
      </c>
      <c r="BL1052" s="42">
        <v>5.9305541197601872E-20</v>
      </c>
      <c r="BM1052" s="42">
        <v>1.0384094537745688E-19</v>
      </c>
      <c r="BN1052" s="42">
        <v>1.3780167260643399E-19</v>
      </c>
      <c r="BO1052" s="42">
        <v>9.6455876868583451E-20</v>
      </c>
      <c r="BP1052" s="42">
        <v>2.0327467245123123E-19</v>
      </c>
      <c r="BQ1052" s="42">
        <v>1.555099551599692E-19</v>
      </c>
      <c r="BR1052" s="42">
        <v>2.7753563912379185E-20</v>
      </c>
      <c r="BS1052" s="42">
        <v>2.4974237054201012E-20</v>
      </c>
      <c r="BT1052" s="42">
        <v>3.0837293235976872E-20</v>
      </c>
      <c r="BU1052" s="42">
        <v>1.2538734597323815E-19</v>
      </c>
      <c r="BV1052" s="42">
        <v>4.8572045569113785E-21</v>
      </c>
      <c r="BW1052" s="42">
        <v>1.4283093073075639E-19</v>
      </c>
      <c r="BX1052" s="42">
        <v>6.1131955990118957E-20</v>
      </c>
      <c r="BY1052" s="42">
        <v>6.4070101525907312E-20</v>
      </c>
      <c r="BZ1052" s="42">
        <v>9.9208733947159927E-20</v>
      </c>
      <c r="CA1052" s="42">
        <v>6.9112594540030568E-20</v>
      </c>
      <c r="CB1052" s="42">
        <v>2.0646428089323571E-20</v>
      </c>
      <c r="CC1052" s="42">
        <v>8.7495856473409055E-20</v>
      </c>
      <c r="CD1052" s="42">
        <v>1.074805400726902E-19</v>
      </c>
      <c r="CE1052" s="42">
        <v>3.4715115947625465E-20</v>
      </c>
      <c r="CF1052" s="42">
        <v>2.5543337315637495E-19</v>
      </c>
      <c r="CG1052" s="42">
        <v>3.0837293235976872E-20</v>
      </c>
      <c r="CH1052" s="42">
        <v>-1.3792078661464162E-19</v>
      </c>
      <c r="CI1052" s="42">
        <v>4.8823508475329905E-20</v>
      </c>
      <c r="CJ1052" s="42">
        <v>2.1932991726864048E-18</v>
      </c>
      <c r="CK1052" s="42">
        <v>-5.2612657425312815E-19</v>
      </c>
      <c r="CL1052" s="42">
        <v>-1.5729931226104391E-18</v>
      </c>
      <c r="CM1052" s="42">
        <v>6.6338164591078709E-18</v>
      </c>
      <c r="CN1052" s="42">
        <v>5.8670266487161147E-20</v>
      </c>
      <c r="CO1052" s="42">
        <v>-1.8220075742134026E-18</v>
      </c>
      <c r="CP1052" s="42">
        <v>4.7242865586414576E-18</v>
      </c>
      <c r="CQ1052" s="42">
        <v>7.7844974830630371E-19</v>
      </c>
      <c r="CR1052" s="42">
        <v>6.9765868700600447E-18</v>
      </c>
      <c r="CS1052" s="42">
        <v>9.0700817387582514E-18</v>
      </c>
      <c r="CT1052" s="42">
        <v>4.4743191949728331E-19</v>
      </c>
      <c r="CU1052" s="42">
        <v>-7.3664073142542348E-19</v>
      </c>
      <c r="CV1052" s="42">
        <v>2.2314288902026492E-18</v>
      </c>
      <c r="CW1052" s="42">
        <v>7.797864721761894E-19</v>
      </c>
      <c r="CX1052" s="42">
        <v>-9.3557436002197642E-19</v>
      </c>
      <c r="CY1052" s="42">
        <v>1.0000000000000009</v>
      </c>
      <c r="CZ1052" s="42">
        <v>3.1250221797763343E-19</v>
      </c>
      <c r="DA1052" s="42">
        <v>4.2260326623089163E-19</v>
      </c>
      <c r="DB1052" s="42">
        <v>-1.2545087344428222E-18</v>
      </c>
      <c r="DC1052" s="42">
        <v>1.9000007798098024E-19</v>
      </c>
      <c r="DD1052" s="42">
        <v>2.0189824391194299E-19</v>
      </c>
      <c r="DE1052" s="42">
        <v>6.56516708571087E-19</v>
      </c>
      <c r="DF1052" s="42">
        <v>-1.3499587596865412E-20</v>
      </c>
      <c r="DG1052" s="42">
        <v>1.7657989972291992E-19</v>
      </c>
      <c r="DH1052" s="42">
        <v>4.7950005748473908E-20</v>
      </c>
      <c r="DI1052" s="42">
        <v>9.1069276719638135E-20</v>
      </c>
      <c r="DJ1052" s="42">
        <v>2.426352347189545E-19</v>
      </c>
      <c r="DK1052" s="42">
        <v>-6.2983517073257654E-19</v>
      </c>
      <c r="DL1052" s="42">
        <v>2.9619683374298815E-20</v>
      </c>
      <c r="DM1052" s="42">
        <v>-3.782002109490451E-19</v>
      </c>
      <c r="DN1052" s="42">
        <v>1.1391269651590255E-19</v>
      </c>
      <c r="DO1052" s="42">
        <v>-3.0453481431752267E-20</v>
      </c>
      <c r="DP1052" s="42">
        <v>-2.779326858178173E-21</v>
      </c>
      <c r="DQ1052" s="42">
        <v>-7.5634748233888681E-19</v>
      </c>
      <c r="DR1052" s="42">
        <v>3.4842170889713611E-19</v>
      </c>
      <c r="DS1052" s="42">
        <v>1.2117269531615796E-18</v>
      </c>
      <c r="DT1052" s="42">
        <v>6.7775870670144876E-20</v>
      </c>
      <c r="DU1052" s="42">
        <v>1.257843926672636E-19</v>
      </c>
      <c r="DV1052" s="42">
        <v>1.1866402195440714E-19</v>
      </c>
      <c r="DW1052" s="42">
        <v>3.3351922298138076E-21</v>
      </c>
      <c r="DX1052" s="42">
        <v>1.4852193334512123E-19</v>
      </c>
      <c r="DY1052" s="42">
        <v>4.2019451628713721E-19</v>
      </c>
      <c r="DZ1052" s="42">
        <v>8.8806110563693051E-21</v>
      </c>
      <c r="EA1052" s="42">
        <v>1.5352472168984194E-19</v>
      </c>
      <c r="EB1052" s="42">
        <v>1.6215386983999512E-19</v>
      </c>
      <c r="EC1052" s="42">
        <v>-9.2075128344502617E-20</v>
      </c>
      <c r="ED1052" s="42">
        <v>3.025495808473954E-20</v>
      </c>
      <c r="EE1052" s="42">
        <v>6.4003927076903069E-20</v>
      </c>
      <c r="EF1052" s="42">
        <v>2.2168440416421142E-19</v>
      </c>
      <c r="EG1052" s="42">
        <v>5.0861681504660566E-20</v>
      </c>
      <c r="EH1052" s="42">
        <v>1.3245213014893105E-18</v>
      </c>
      <c r="EI1052" s="42">
        <v>2.2046679430253336E-19</v>
      </c>
      <c r="EJ1052" s="42">
        <v>9.6614695546193632E-21</v>
      </c>
      <c r="EK1052" s="42">
        <v>-2.3822801641527197E-22</v>
      </c>
      <c r="EL1052" s="42">
        <v>-1.2652554649611111E-20</v>
      </c>
      <c r="EM1052" s="42">
        <v>-3.3087224502121107E-21</v>
      </c>
      <c r="EN1052" s="42">
        <v>2.1705219273391446E-21</v>
      </c>
      <c r="EO1052" s="42">
        <v>-2.3505164286306834E-20</v>
      </c>
      <c r="EP1052" s="42">
        <v>9.2247181911913646E-20</v>
      </c>
      <c r="EQ1052" s="42">
        <v>4.4336880832842283E-20</v>
      </c>
      <c r="ER1052" s="42">
        <v>6.0443741720474838E-20</v>
      </c>
      <c r="ES1052" s="42">
        <v>2.6080673841551941E-19</v>
      </c>
      <c r="ET1052" s="42">
        <v>1.5079833439086716E-19</v>
      </c>
      <c r="EU1052" s="42">
        <v>-7.0939009332547653E-21</v>
      </c>
      <c r="EV1052" s="42">
        <v>-1.6255091653402057E-19</v>
      </c>
      <c r="EW1052" s="42">
        <v>5.601005363719061E-20</v>
      </c>
      <c r="EX1052" s="42">
        <v>3.186961464044305E-20</v>
      </c>
      <c r="EY1052" s="42">
        <v>1.2268742845386506E-19</v>
      </c>
      <c r="EZ1052" s="42">
        <v>2.3677217853717864E-20</v>
      </c>
      <c r="FA1052" s="42">
        <v>7.8085849825005813E-20</v>
      </c>
      <c r="FB1052" s="42">
        <v>-9.4232415382040913E-21</v>
      </c>
      <c r="FC1052" s="42">
        <v>1.7152417181899582E-20</v>
      </c>
      <c r="FD1052" s="42">
        <v>6.3739229280886101E-20</v>
      </c>
      <c r="FE1052" s="42">
        <v>2.1175823681357508E-21</v>
      </c>
      <c r="FF1052" s="42">
        <v>4.5686839592528825E-20</v>
      </c>
      <c r="FG1052" s="42">
        <v>7.9409338805090657E-21</v>
      </c>
      <c r="FH1052" s="42">
        <v>9.5291206566108788E-22</v>
      </c>
      <c r="FI1052" s="42">
        <v>9.8811687253134474E-20</v>
      </c>
      <c r="FJ1052" s="42">
        <v>-2.5053646393006102E-20</v>
      </c>
      <c r="FK1052" s="42">
        <v>3.0109374296930207E-20</v>
      </c>
      <c r="FL1052" s="42">
        <v>2.1811098391798234E-20</v>
      </c>
      <c r="FM1052" s="42">
        <v>1.0587911840678754E-19</v>
      </c>
      <c r="FN1052" s="42">
        <v>-4.1292856178647142E-20</v>
      </c>
      <c r="FO1052" s="42">
        <v>3.4146015686188982E-20</v>
      </c>
      <c r="FP1052" s="42">
        <v>5.8511447809550966E-20</v>
      </c>
      <c r="FQ1052" s="42">
        <v>3.0188783635735298E-20</v>
      </c>
      <c r="FR1052" s="42">
        <v>7.0356674181310322E-20</v>
      </c>
      <c r="FS1052" s="42">
        <v>-1.2705494208814505E-21</v>
      </c>
      <c r="FT1052" s="42">
        <v>2.8380897688939401E-19</v>
      </c>
      <c r="FU1052" s="42">
        <v>9.4232415382040913E-21</v>
      </c>
      <c r="FV1052" s="42">
        <v>2.3081647812679684E-20</v>
      </c>
      <c r="FW1052" s="42">
        <v>2.6010528925607445E-19</v>
      </c>
      <c r="FX1052" s="42">
        <v>7.6855005073526907E-19</v>
      </c>
      <c r="FY1052" s="42">
        <v>-1.6893013341802952E-19</v>
      </c>
      <c r="FZ1052" s="42">
        <v>1.1593763465543236E-19</v>
      </c>
      <c r="GA1052" s="42">
        <v>1.8208561388007288E-19</v>
      </c>
      <c r="GB1052" s="42">
        <v>5.8180575564529755E-20</v>
      </c>
      <c r="GC1052" s="42">
        <v>2.2128735747018596E-20</v>
      </c>
      <c r="GD1052" s="42">
        <v>1.3552527156068805E-19</v>
      </c>
      <c r="GE1052" s="42">
        <v>6.1366213539593975E-19</v>
      </c>
      <c r="GF1052" s="42">
        <v>-9.4497113178057882E-21</v>
      </c>
      <c r="GG1052" s="1"/>
      <c r="GH1052" s="37"/>
      <c r="GI1052" s="37"/>
    </row>
    <row r="1053" spans="1:191">
      <c r="A1053" s="37"/>
      <c r="B1053" s="40" t="s">
        <v>142</v>
      </c>
      <c r="C1053" s="41" t="s">
        <v>328</v>
      </c>
      <c r="D1053" s="42">
        <v>3.6850358621839223E-19</v>
      </c>
      <c r="E1053" s="42">
        <v>3.3036973279908511E-19</v>
      </c>
      <c r="F1053" s="42">
        <v>-9.912063921192303E-20</v>
      </c>
      <c r="G1053" s="42">
        <v>1.3233442234776475E-19</v>
      </c>
      <c r="H1053" s="42">
        <v>2.711564222397829E-19</v>
      </c>
      <c r="I1053" s="42">
        <v>2.3290634994441207E-19</v>
      </c>
      <c r="J1053" s="42">
        <v>1.527099487864772E-19</v>
      </c>
      <c r="K1053" s="42">
        <v>-4.838789862114723E-18</v>
      </c>
      <c r="L1053" s="42">
        <v>4.5046911991142489E-20</v>
      </c>
      <c r="M1053" s="42">
        <v>2.0523240216599111E-19</v>
      </c>
      <c r="N1053" s="42">
        <v>2.0186432950682832E-19</v>
      </c>
      <c r="O1053" s="42">
        <v>6.0849060220625822E-20</v>
      </c>
      <c r="P1053" s="42">
        <v>9.3167833933685166E-20</v>
      </c>
      <c r="Q1053" s="42">
        <v>1.7797369905507178E-19</v>
      </c>
      <c r="R1053" s="42">
        <v>8.8578635895240969E-20</v>
      </c>
      <c r="S1053" s="42">
        <v>8.7585191979564782E-20</v>
      </c>
      <c r="T1053" s="42">
        <v>2.671288798372622E-19</v>
      </c>
      <c r="U1053" s="42">
        <v>5.7254960459082917E-20</v>
      </c>
      <c r="V1053" s="42">
        <v>2.1123752661797295E-19</v>
      </c>
      <c r="W1053" s="42">
        <v>1.1389284418120127E-19</v>
      </c>
      <c r="X1053" s="42">
        <v>2.2029474073512233E-20</v>
      </c>
      <c r="Y1053" s="42">
        <v>1.7854197213589571E-19</v>
      </c>
      <c r="Z1053" s="42">
        <v>1.6290660419741838E-19</v>
      </c>
      <c r="AA1053" s="42">
        <v>7.5544750983242911E-20</v>
      </c>
      <c r="AB1053" s="42">
        <v>9.0338049058141258E-20</v>
      </c>
      <c r="AC1053" s="42">
        <v>6.6243932175696668E-20</v>
      </c>
      <c r="AD1053" s="42">
        <v>2.9316108089491854E-20</v>
      </c>
      <c r="AE1053" s="42">
        <v>1.3942625532948813E-19</v>
      </c>
      <c r="AF1053" s="42">
        <v>8.6487523306706915E-20</v>
      </c>
      <c r="AG1053" s="42">
        <v>1.0307497613023278E-19</v>
      </c>
      <c r="AH1053" s="42">
        <v>1.5838647574012236E-19</v>
      </c>
      <c r="AI1053" s="42">
        <v>1.7033840841090105E-19</v>
      </c>
      <c r="AJ1053" s="42">
        <v>5.3055364489151195E-20</v>
      </c>
      <c r="AK1053" s="42">
        <v>7.5684544506764373E-20</v>
      </c>
      <c r="AL1053" s="42">
        <v>4.9591132083779115E-20</v>
      </c>
      <c r="AM1053" s="42">
        <v>1.6278211351522915E-19</v>
      </c>
      <c r="AN1053" s="42">
        <v>1.4262785789037463E-19</v>
      </c>
      <c r="AO1053" s="42">
        <v>9.2637611161038675E-20</v>
      </c>
      <c r="AP1053" s="42">
        <v>1.1702124125787683E-19</v>
      </c>
      <c r="AQ1053" s="42">
        <v>9.120989742377215E-20</v>
      </c>
      <c r="AR1053" s="42">
        <v>7.6491872784616128E-20</v>
      </c>
      <c r="AS1053" s="42">
        <v>4.6912721260332412E-20</v>
      </c>
      <c r="AT1053" s="42">
        <v>9.102957205023559E-20</v>
      </c>
      <c r="AU1053" s="42">
        <v>8.343191812393603E-20</v>
      </c>
      <c r="AV1053" s="42">
        <v>1.2238881625273342E-19</v>
      </c>
      <c r="AW1053" s="42">
        <v>2.0571154653581245E-19</v>
      </c>
      <c r="AX1053" s="42">
        <v>1.7243903357647947E-19</v>
      </c>
      <c r="AY1053" s="42">
        <v>1.1504262523264998E-19</v>
      </c>
      <c r="AZ1053" s="42">
        <v>2.9892942489655708E-19</v>
      </c>
      <c r="BA1053" s="42">
        <v>1.901311861080699E-19</v>
      </c>
      <c r="BB1053" s="42">
        <v>1.4725634700791509E-19</v>
      </c>
      <c r="BC1053" s="42">
        <v>1.4999969150944721E-19</v>
      </c>
      <c r="BD1053" s="42">
        <v>1.2375035554099571E-19</v>
      </c>
      <c r="BE1053" s="42">
        <v>8.5408052607325213E-20</v>
      </c>
      <c r="BF1053" s="42">
        <v>1.0109966882745615E-19</v>
      </c>
      <c r="BG1053" s="42">
        <v>4.9121293495848995E-20</v>
      </c>
      <c r="BH1053" s="42">
        <v>1.0138008305511162E-19</v>
      </c>
      <c r="BI1053" s="42">
        <v>9.0819468174647121E-20</v>
      </c>
      <c r="BJ1053" s="42">
        <v>1.1021685353901562E-19</v>
      </c>
      <c r="BK1053" s="42">
        <v>1.0780479487281099E-19</v>
      </c>
      <c r="BL1053" s="42">
        <v>1.4663927027095053E-19</v>
      </c>
      <c r="BM1053" s="42">
        <v>1.7054313561250793E-19</v>
      </c>
      <c r="BN1053" s="42">
        <v>2.1478240913306895E-19</v>
      </c>
      <c r="BO1053" s="42">
        <v>1.5665229158590493E-19</v>
      </c>
      <c r="BP1053" s="42">
        <v>3.5201498147806646E-20</v>
      </c>
      <c r="BQ1053" s="42">
        <v>7.894032739777309E-20</v>
      </c>
      <c r="BR1053" s="42">
        <v>9.5486007600365026E-20</v>
      </c>
      <c r="BS1053" s="42">
        <v>1.446834017125689E-19</v>
      </c>
      <c r="BT1053" s="42">
        <v>1.2817080873447909E-19</v>
      </c>
      <c r="BU1053" s="42">
        <v>1.571548038080309E-19</v>
      </c>
      <c r="BV1053" s="42">
        <v>1.159632772544215E-19</v>
      </c>
      <c r="BW1053" s="42">
        <v>1.203746314611668E-19</v>
      </c>
      <c r="BX1053" s="42">
        <v>1.4739903566358049E-19</v>
      </c>
      <c r="BY1053" s="42">
        <v>8.4408818427361156E-20</v>
      </c>
      <c r="BZ1053" s="42">
        <v>9.1874537045958507E-20</v>
      </c>
      <c r="CA1053" s="42">
        <v>1.4372511297292622E-19</v>
      </c>
      <c r="CB1053" s="42">
        <v>9.1270695198794797E-20</v>
      </c>
      <c r="CC1053" s="42">
        <v>9.7142850367308741E-20</v>
      </c>
      <c r="CD1053" s="42">
        <v>1.0338930476300293E-19</v>
      </c>
      <c r="CE1053" s="42">
        <v>1.0863114830475147E-19</v>
      </c>
      <c r="CF1053" s="42">
        <v>7.0992362482057324E-20</v>
      </c>
      <c r="CG1053" s="42">
        <v>7.3830005573420485E-20</v>
      </c>
      <c r="CH1053" s="42">
        <v>1.0846819372407852E-19</v>
      </c>
      <c r="CI1053" s="42">
        <v>7.5782565409351907E-20</v>
      </c>
      <c r="CJ1053" s="42">
        <v>5.223149259904838E-20</v>
      </c>
      <c r="CK1053" s="42">
        <v>8.7949978629700668E-20</v>
      </c>
      <c r="CL1053" s="42">
        <v>2.16584835687822E-19</v>
      </c>
      <c r="CM1053" s="42">
        <v>1.0528272118513681E-19</v>
      </c>
      <c r="CN1053" s="42">
        <v>7.9467241447969369E-20</v>
      </c>
      <c r="CO1053" s="42">
        <v>6.1950864796546455E-20</v>
      </c>
      <c r="CP1053" s="42">
        <v>6.9975343918923376E-20</v>
      </c>
      <c r="CQ1053" s="42">
        <v>9.5503791983534916E-20</v>
      </c>
      <c r="CR1053" s="42">
        <v>8.6753048283336436E-20</v>
      </c>
      <c r="CS1053" s="42">
        <v>7.8654950086442296E-20</v>
      </c>
      <c r="CT1053" s="42">
        <v>9.779425509969425E-20</v>
      </c>
      <c r="CU1053" s="42">
        <v>6.5530902487675958E-20</v>
      </c>
      <c r="CV1053" s="42">
        <v>6.0057448374412574E-20</v>
      </c>
      <c r="CW1053" s="42">
        <v>1.1425101338643674E-19</v>
      </c>
      <c r="CX1053" s="42">
        <v>1.3867021224961467E-19</v>
      </c>
      <c r="CY1053" s="42">
        <v>5.2172762775557115E-20</v>
      </c>
      <c r="CZ1053" s="42">
        <v>1.0000000000000002</v>
      </c>
      <c r="DA1053" s="42">
        <v>9.8686782980638967E-20</v>
      </c>
      <c r="DB1053" s="42">
        <v>7.9839059133311955E-20</v>
      </c>
      <c r="DC1053" s="42">
        <v>1.2595148315099931E-19</v>
      </c>
      <c r="DD1053" s="42">
        <v>7.2183088973827407E-20</v>
      </c>
      <c r="DE1053" s="42">
        <v>9.2389456977272767E-20</v>
      </c>
      <c r="DF1053" s="42">
        <v>9.9396503946209464E-20</v>
      </c>
      <c r="DG1053" s="42">
        <v>8.7656329512244343E-20</v>
      </c>
      <c r="DH1053" s="42">
        <v>1.1005555331956778E-19</v>
      </c>
      <c r="DI1053" s="42">
        <v>9.67015495105117E-20</v>
      </c>
      <c r="DJ1053" s="42">
        <v>9.983242812902491E-20</v>
      </c>
      <c r="DK1053" s="42">
        <v>1.0271928846683498E-19</v>
      </c>
      <c r="DL1053" s="42">
        <v>1.0612727259055345E-19</v>
      </c>
      <c r="DM1053" s="42">
        <v>9.191217376382967E-20</v>
      </c>
      <c r="DN1053" s="42">
        <v>1.0012028698219336E-19</v>
      </c>
      <c r="DO1053" s="42">
        <v>6.9220955200275015E-20</v>
      </c>
      <c r="DP1053" s="42">
        <v>1.0101116050191297E-19</v>
      </c>
      <c r="DQ1053" s="42">
        <v>7.7203248111411732E-20</v>
      </c>
      <c r="DR1053" s="42">
        <v>6.4034946349873808E-20</v>
      </c>
      <c r="DS1053" s="42">
        <v>3.1840249728697418E-20</v>
      </c>
      <c r="DT1053" s="42">
        <v>8.8699404264673711E-20</v>
      </c>
      <c r="DU1053" s="42">
        <v>7.2176471528926983E-20</v>
      </c>
      <c r="DV1053" s="42">
        <v>6.844092388263751E-20</v>
      </c>
      <c r="DW1053" s="42">
        <v>7.0101488962337713E-20</v>
      </c>
      <c r="DX1053" s="42">
        <v>8.3900102350641044E-20</v>
      </c>
      <c r="DY1053" s="42">
        <v>8.3582464995420681E-20</v>
      </c>
      <c r="DZ1053" s="42">
        <v>1.0615291518954259E-19</v>
      </c>
      <c r="EA1053" s="42">
        <v>1.022891545483074E-19</v>
      </c>
      <c r="EB1053" s="42">
        <v>9.5620424449904893E-20</v>
      </c>
      <c r="EC1053" s="42">
        <v>3.3467396711650479E-19</v>
      </c>
      <c r="ED1053" s="42">
        <v>9.1778997685208633E-20</v>
      </c>
      <c r="EE1053" s="42">
        <v>2.5449038725806449E-19</v>
      </c>
      <c r="EF1053" s="42">
        <v>1.9530478724928281E-19</v>
      </c>
      <c r="EG1053" s="42">
        <v>8.8431811336512806E-20</v>
      </c>
      <c r="EH1053" s="42">
        <v>2.1155971346656236E-20</v>
      </c>
      <c r="EI1053" s="42">
        <v>3.9125642973758209E-20</v>
      </c>
      <c r="EJ1053" s="42">
        <v>3.5846699025598007E-20</v>
      </c>
      <c r="EK1053" s="42">
        <v>5.5462460071680506E-20</v>
      </c>
      <c r="EL1053" s="42">
        <v>1.7640453743305868E-20</v>
      </c>
      <c r="EM1053" s="42">
        <v>5.7629673276569438E-21</v>
      </c>
      <c r="EN1053" s="42">
        <v>5.424236866816479E-21</v>
      </c>
      <c r="EO1053" s="42">
        <v>4.9401707723504472E-20</v>
      </c>
      <c r="EP1053" s="42">
        <v>4.920732027955451E-20</v>
      </c>
      <c r="EQ1053" s="42">
        <v>2.9214364874147831E-20</v>
      </c>
      <c r="ER1053" s="42">
        <v>2.7118289201938459E-20</v>
      </c>
      <c r="ES1053" s="42">
        <v>7.5186581778007451E-20</v>
      </c>
      <c r="ET1053" s="42">
        <v>5.8341048603365042E-20</v>
      </c>
      <c r="EU1053" s="42">
        <v>6.3931135182998403E-20</v>
      </c>
      <c r="EV1053" s="42">
        <v>6.6182720810367744E-20</v>
      </c>
      <c r="EW1053" s="42">
        <v>3.6075828055275196E-20</v>
      </c>
      <c r="EX1053" s="42">
        <v>2.014068986280865E-19</v>
      </c>
      <c r="EY1053" s="42">
        <v>4.1615456617542822E-20</v>
      </c>
      <c r="EZ1053" s="42">
        <v>1.6997734407352166E-19</v>
      </c>
      <c r="FA1053" s="42">
        <v>5.6816554734429812E-20</v>
      </c>
      <c r="FB1053" s="42">
        <v>1.1277449599302958E-19</v>
      </c>
      <c r="FC1053" s="42">
        <v>2.1423977865123417E-20</v>
      </c>
      <c r="FD1053" s="42">
        <v>8.21257999367148E-20</v>
      </c>
      <c r="FE1053" s="42">
        <v>9.476181097407485E-20</v>
      </c>
      <c r="FF1053" s="42">
        <v>1.0607433303135006E-19</v>
      </c>
      <c r="FG1053" s="42">
        <v>1.3563115067909484E-19</v>
      </c>
      <c r="FH1053" s="42">
        <v>5.3786592150648072E-20</v>
      </c>
      <c r="FI1053" s="42">
        <v>1.9289686448614095E-19</v>
      </c>
      <c r="FJ1053" s="42">
        <v>3.1182227551411484E-20</v>
      </c>
      <c r="FK1053" s="42">
        <v>2.4980854499101436E-20</v>
      </c>
      <c r="FL1053" s="42">
        <v>8.047309307283385E-20</v>
      </c>
      <c r="FM1053" s="42">
        <v>1.0377477092845264E-19</v>
      </c>
      <c r="FN1053" s="42">
        <v>1.0080353816816216E-19</v>
      </c>
      <c r="FO1053" s="42">
        <v>6.0609492171618214E-18</v>
      </c>
      <c r="FP1053" s="42">
        <v>4.2465599763900322E-18</v>
      </c>
      <c r="FQ1053" s="42">
        <v>1.2234969060975966E-18</v>
      </c>
      <c r="FR1053" s="42">
        <v>1.0763708400361586E-18</v>
      </c>
      <c r="FS1053" s="42">
        <v>7.6457958379501454E-20</v>
      </c>
      <c r="FT1053" s="42">
        <v>6.4700826742978995E-19</v>
      </c>
      <c r="FU1053" s="42">
        <v>1.5712295735444761E-20</v>
      </c>
      <c r="FV1053" s="42">
        <v>7.6656481726514181E-20</v>
      </c>
      <c r="FW1053" s="42">
        <v>7.9503637394921702E-20</v>
      </c>
      <c r="FX1053" s="42">
        <v>7.0265270723623212E-18</v>
      </c>
      <c r="FY1053" s="42">
        <v>4.5771212015009233E-20</v>
      </c>
      <c r="FZ1053" s="42">
        <v>5.1060204851673292E-20</v>
      </c>
      <c r="GA1053" s="42">
        <v>6.0372604187795278E-20</v>
      </c>
      <c r="GB1053" s="42">
        <v>3.7704546681392107E-20</v>
      </c>
      <c r="GC1053" s="42">
        <v>6.2680438096818225E-20</v>
      </c>
      <c r="GD1053" s="42">
        <v>3.484746484563395E-20</v>
      </c>
      <c r="GE1053" s="42">
        <v>7.6989835513373051E-20</v>
      </c>
      <c r="GF1053" s="42">
        <v>5.7955582437915331E-20</v>
      </c>
      <c r="GG1053" s="1"/>
      <c r="GH1053" s="37"/>
      <c r="GI1053" s="37"/>
    </row>
    <row r="1054" spans="1:191">
      <c r="A1054" s="37"/>
      <c r="B1054" s="40" t="s">
        <v>143</v>
      </c>
      <c r="C1054" s="41" t="s">
        <v>329</v>
      </c>
      <c r="D1054" s="42">
        <v>-2.9844676500913239E-20</v>
      </c>
      <c r="E1054" s="42">
        <v>-1.393633896029341E-20</v>
      </c>
      <c r="F1054" s="42">
        <v>2.3915445870133136E-20</v>
      </c>
      <c r="G1054" s="42">
        <v>-2.7131524091739308E-21</v>
      </c>
      <c r="H1054" s="42">
        <v>1.1070985318409722E-19</v>
      </c>
      <c r="I1054" s="42">
        <v>-3.0612300109362448E-20</v>
      </c>
      <c r="J1054" s="42">
        <v>9.1850135217888193E-21</v>
      </c>
      <c r="K1054" s="42">
        <v>-5.3151317440207346E-20</v>
      </c>
      <c r="L1054" s="42">
        <v>5.4147242897721192E-21</v>
      </c>
      <c r="M1054" s="42">
        <v>4.6838275005202639E-20</v>
      </c>
      <c r="N1054" s="42">
        <v>-4.3741310791804103E-20</v>
      </c>
      <c r="O1054" s="42">
        <v>1.5881867761018131E-21</v>
      </c>
      <c r="P1054" s="42">
        <v>-6.935082255644584E-21</v>
      </c>
      <c r="Q1054" s="42">
        <v>6.8821426964411903E-22</v>
      </c>
      <c r="R1054" s="42">
        <v>7.7874091588192237E-20</v>
      </c>
      <c r="S1054" s="42">
        <v>7.3850685088734311E-21</v>
      </c>
      <c r="T1054" s="42">
        <v>-4.2881042954748955E-20</v>
      </c>
      <c r="U1054" s="42">
        <v>2.6019793348468039E-20</v>
      </c>
      <c r="V1054" s="42">
        <v>-5.158960044370723E-20</v>
      </c>
      <c r="W1054" s="42">
        <v>-3.5204806870256858E-21</v>
      </c>
      <c r="X1054" s="42">
        <v>6.4480383109733613E-20</v>
      </c>
      <c r="Y1054" s="42">
        <v>-8.4173899133396096E-21</v>
      </c>
      <c r="Z1054" s="42">
        <v>3.1816675081239656E-20</v>
      </c>
      <c r="AA1054" s="42">
        <v>3.1247574819803173E-20</v>
      </c>
      <c r="AB1054" s="42">
        <v>5.5057141571529522E-21</v>
      </c>
      <c r="AC1054" s="42">
        <v>4.7619133503452697E-20</v>
      </c>
      <c r="AD1054" s="42">
        <v>4.810882442608409E-21</v>
      </c>
      <c r="AE1054" s="42">
        <v>3.8473824651066423E-20</v>
      </c>
      <c r="AF1054" s="42">
        <v>-3.0546125660358206E-20</v>
      </c>
      <c r="AG1054" s="42">
        <v>3.7613556814011274E-20</v>
      </c>
      <c r="AH1054" s="42">
        <v>-1.8555315500789517E-20</v>
      </c>
      <c r="AI1054" s="42">
        <v>2.4458076351967922E-20</v>
      </c>
      <c r="AJ1054" s="42">
        <v>3.6687114527951883E-20</v>
      </c>
      <c r="AK1054" s="42">
        <v>3.5760672241892492E-20</v>
      </c>
      <c r="AL1054" s="42">
        <v>1.6781840267475825E-20</v>
      </c>
      <c r="AM1054" s="42">
        <v>-2.3161057151484775E-21</v>
      </c>
      <c r="AN1054" s="42">
        <v>-4.0088481206769933E-20</v>
      </c>
      <c r="AO1054" s="42">
        <v>1.7536228986124187E-20</v>
      </c>
      <c r="AP1054" s="42">
        <v>-6.2098102945580894E-20</v>
      </c>
      <c r="AQ1054" s="42">
        <v>-8.0071083295133079E-21</v>
      </c>
      <c r="AR1054" s="42">
        <v>-2.6337430703688401E-20</v>
      </c>
      <c r="AS1054" s="42">
        <v>4.5117739331092341E-20</v>
      </c>
      <c r="AT1054" s="42">
        <v>2.3928680759933985E-20</v>
      </c>
      <c r="AU1054" s="42">
        <v>1.1712877473750872E-20</v>
      </c>
      <c r="AV1054" s="42">
        <v>3.7070926332176488E-20</v>
      </c>
      <c r="AW1054" s="42">
        <v>5.8246750013533997E-20</v>
      </c>
      <c r="AX1054" s="42">
        <v>-1.4015748299098501E-19</v>
      </c>
      <c r="AY1054" s="42">
        <v>-3.6065074707312007E-20</v>
      </c>
      <c r="AZ1054" s="42">
        <v>3.6210658495121339E-20</v>
      </c>
      <c r="BA1054" s="42">
        <v>3.0479951211353964E-20</v>
      </c>
      <c r="BB1054" s="42">
        <v>1.8886187745810728E-20</v>
      </c>
      <c r="BC1054" s="42">
        <v>-3.1075521252392144E-20</v>
      </c>
      <c r="BD1054" s="42">
        <v>1.7496524316721641E-20</v>
      </c>
      <c r="BE1054" s="42">
        <v>1.7020068283891097E-20</v>
      </c>
      <c r="BF1054" s="42">
        <v>2.6840356516120642E-20</v>
      </c>
      <c r="BG1054" s="42">
        <v>1.5961277099823222E-20</v>
      </c>
      <c r="BH1054" s="42">
        <v>6.986698325867893E-20</v>
      </c>
      <c r="BI1054" s="42">
        <v>4.8174998875088332E-21</v>
      </c>
      <c r="BJ1054" s="42">
        <v>9.4563287627062124E-20</v>
      </c>
      <c r="BK1054" s="42">
        <v>-4.6295644523367853E-20</v>
      </c>
      <c r="BL1054" s="42">
        <v>1.5630404854802011E-20</v>
      </c>
      <c r="BM1054" s="42">
        <v>1.7298000969708915E-20</v>
      </c>
      <c r="BN1054" s="42">
        <v>3.3735734102362681E-20</v>
      </c>
      <c r="BO1054" s="42">
        <v>2.158610526518381E-20</v>
      </c>
      <c r="BP1054" s="42">
        <v>-2.6562423830302825E-20</v>
      </c>
      <c r="BQ1054" s="42">
        <v>-1.0495267612072815E-20</v>
      </c>
      <c r="BR1054" s="42">
        <v>-1.6133330667234252E-20</v>
      </c>
      <c r="BS1054" s="42">
        <v>-5.9332010977203569E-20</v>
      </c>
      <c r="BT1054" s="42">
        <v>6.1648116692352047E-20</v>
      </c>
      <c r="BU1054" s="42">
        <v>-3.1763735522036263E-22</v>
      </c>
      <c r="BV1054" s="42">
        <v>4.8069119756681544E-20</v>
      </c>
      <c r="BW1054" s="42">
        <v>5.6883556364046607E-20</v>
      </c>
      <c r="BX1054" s="42">
        <v>3.0612300109362448E-20</v>
      </c>
      <c r="BY1054" s="42">
        <v>7.5438871864836124E-21</v>
      </c>
      <c r="BZ1054" s="42">
        <v>-8.7747319379625176E-21</v>
      </c>
      <c r="CA1054" s="42">
        <v>-3.9704669402545328E-22</v>
      </c>
      <c r="CB1054" s="42">
        <v>2.7925617479790214E-21</v>
      </c>
      <c r="CC1054" s="42">
        <v>5.9557004103817993E-21</v>
      </c>
      <c r="CD1054" s="42">
        <v>4.4085417926626163E-20</v>
      </c>
      <c r="CE1054" s="42">
        <v>3.5337155768265342E-21</v>
      </c>
      <c r="CF1054" s="42">
        <v>4.5395672016910159E-21</v>
      </c>
      <c r="CG1054" s="42">
        <v>7.5968267456870062E-21</v>
      </c>
      <c r="CH1054" s="42">
        <v>-3.0572595439959903E-21</v>
      </c>
      <c r="CI1054" s="42">
        <v>-6.008639969585193E-21</v>
      </c>
      <c r="CJ1054" s="42">
        <v>-2.5966853789264645E-20</v>
      </c>
      <c r="CK1054" s="42">
        <v>6.8702312956204267E-20</v>
      </c>
      <c r="CL1054" s="42">
        <v>1.3993248986437059E-19</v>
      </c>
      <c r="CM1054" s="42">
        <v>-6.6571495698267667E-21</v>
      </c>
      <c r="CN1054" s="42">
        <v>-7.5835918558861577E-21</v>
      </c>
      <c r="CO1054" s="42">
        <v>2.660212849970537E-21</v>
      </c>
      <c r="CP1054" s="42">
        <v>1.0190865146653301E-21</v>
      </c>
      <c r="CQ1054" s="42">
        <v>1.0495267612072815E-20</v>
      </c>
      <c r="CR1054" s="42">
        <v>2.6628598279307067E-20</v>
      </c>
      <c r="CS1054" s="42">
        <v>1.5066598549285867E-19</v>
      </c>
      <c r="CT1054" s="42">
        <v>1.2202568396382264E-20</v>
      </c>
      <c r="CU1054" s="42">
        <v>6.7577347323132149E-20</v>
      </c>
      <c r="CV1054" s="42">
        <v>2.2577398511267359E-19</v>
      </c>
      <c r="CW1054" s="42">
        <v>1.0765788759602157E-18</v>
      </c>
      <c r="CX1054" s="42">
        <v>3.7984133728435031E-20</v>
      </c>
      <c r="CY1054" s="42">
        <v>-1.127903778607906E-18</v>
      </c>
      <c r="CZ1054" s="42">
        <v>-3.3166633840926198E-20</v>
      </c>
      <c r="DA1054" s="42">
        <v>1.0000000000000007</v>
      </c>
      <c r="DB1054" s="42">
        <v>3.2352291071479993E-18</v>
      </c>
      <c r="DC1054" s="42">
        <v>-1.1382005228729661E-21</v>
      </c>
      <c r="DD1054" s="42">
        <v>2.3333110718895805E-20</v>
      </c>
      <c r="DE1054" s="42">
        <v>2.0937595664942237E-20</v>
      </c>
      <c r="DF1054" s="42">
        <v>-6.9086124760428871E-21</v>
      </c>
      <c r="DG1054" s="42">
        <v>-4.6463727623838628E-19</v>
      </c>
      <c r="DH1054" s="42">
        <v>4.8995562042740935E-20</v>
      </c>
      <c r="DI1054" s="42">
        <v>6.2018693606775803E-20</v>
      </c>
      <c r="DJ1054" s="42">
        <v>-3.0056434737726814E-20</v>
      </c>
      <c r="DK1054" s="42">
        <v>-4.3072948856861257E-19</v>
      </c>
      <c r="DL1054" s="42">
        <v>3.1181400370798931E-19</v>
      </c>
      <c r="DM1054" s="42">
        <v>2.4828653266391679E-20</v>
      </c>
      <c r="DN1054" s="42">
        <v>-4.3701606122401558E-20</v>
      </c>
      <c r="DO1054" s="42">
        <v>2.2089031077616051E-20</v>
      </c>
      <c r="DP1054" s="42">
        <v>7.5703569660853093E-21</v>
      </c>
      <c r="DQ1054" s="42">
        <v>1.9389113558242969E-20</v>
      </c>
      <c r="DR1054" s="42">
        <v>5.1245493308885171E-20</v>
      </c>
      <c r="DS1054" s="42">
        <v>-1.0667321179483845E-20</v>
      </c>
      <c r="DT1054" s="42">
        <v>-5.6989435482453395E-20</v>
      </c>
      <c r="DU1054" s="42">
        <v>7.0065506605691656E-20</v>
      </c>
      <c r="DV1054" s="42">
        <v>-3.2610768469290563E-19</v>
      </c>
      <c r="DW1054" s="42">
        <v>7.0012567046488262E-21</v>
      </c>
      <c r="DX1054" s="42">
        <v>2.1440521477374477E-21</v>
      </c>
      <c r="DY1054" s="42">
        <v>5.8498212919750117E-21</v>
      </c>
      <c r="DZ1054" s="42">
        <v>4.7777952181062879E-21</v>
      </c>
      <c r="EA1054" s="42">
        <v>-2.8852059765849605E-21</v>
      </c>
      <c r="EB1054" s="42">
        <v>8.2850410153311252E-21</v>
      </c>
      <c r="EC1054" s="42">
        <v>-1.0843345213835129E-19</v>
      </c>
      <c r="ED1054" s="42">
        <v>4.0736990807011507E-20</v>
      </c>
      <c r="EE1054" s="42">
        <v>-1.979939514206927E-20</v>
      </c>
      <c r="EF1054" s="42">
        <v>-3.544303488667213E-20</v>
      </c>
      <c r="EG1054" s="42">
        <v>-5.6645328347631335E-21</v>
      </c>
      <c r="EH1054" s="42">
        <v>8.9997250645769411E-21</v>
      </c>
      <c r="EI1054" s="42">
        <v>1.1884931041161902E-20</v>
      </c>
      <c r="EJ1054" s="42">
        <v>2.6469779601696886E-20</v>
      </c>
      <c r="EK1054" s="42">
        <v>1.7734752333136913E-20</v>
      </c>
      <c r="EL1054" s="42">
        <v>-2.4352197233561135E-21</v>
      </c>
      <c r="EM1054" s="42">
        <v>1.0270274485458392E-20</v>
      </c>
      <c r="EN1054" s="42">
        <v>3.8381180422460484E-22</v>
      </c>
      <c r="EO1054" s="42">
        <v>1.1964340379966992E-20</v>
      </c>
      <c r="EP1054" s="42">
        <v>9.026194844178638E-21</v>
      </c>
      <c r="EQ1054" s="42">
        <v>-1.2123159057577174E-20</v>
      </c>
      <c r="ER1054" s="42">
        <v>1.428044609511547E-20</v>
      </c>
      <c r="ES1054" s="42">
        <v>2.8719710867841121E-20</v>
      </c>
      <c r="ET1054" s="42">
        <v>3.5998900258307764E-21</v>
      </c>
      <c r="EU1054" s="42">
        <v>1.7099477622696188E-20</v>
      </c>
      <c r="EV1054" s="42">
        <v>-1.3843694731687471E-20</v>
      </c>
      <c r="EW1054" s="42">
        <v>1.0561442061077057E-20</v>
      </c>
      <c r="EX1054" s="42">
        <v>6.0456976610275687E-20</v>
      </c>
      <c r="EY1054" s="42">
        <v>2.3822801641527197E-20</v>
      </c>
      <c r="EZ1054" s="42">
        <v>1.4161332086907834E-20</v>
      </c>
      <c r="FA1054" s="42">
        <v>2.0461139632111693E-20</v>
      </c>
      <c r="FB1054" s="42">
        <v>-1.0614381620280451E-20</v>
      </c>
      <c r="FC1054" s="42">
        <v>2.8587361969832636E-21</v>
      </c>
      <c r="FD1054" s="42">
        <v>-1.2890782666026383E-20</v>
      </c>
      <c r="FE1054" s="42">
        <v>1.4399560103323106E-19</v>
      </c>
      <c r="FF1054" s="42">
        <v>6.0562855728682474E-20</v>
      </c>
      <c r="FG1054" s="42">
        <v>2.8746180647442818E-20</v>
      </c>
      <c r="FH1054" s="42">
        <v>-1.5056010637445189E-19</v>
      </c>
      <c r="FI1054" s="42">
        <v>-1.6294796322804603E-19</v>
      </c>
      <c r="FJ1054" s="42">
        <v>-1.8227090233728475E-19</v>
      </c>
      <c r="FK1054" s="42">
        <v>2.0897890995539691E-20</v>
      </c>
      <c r="FL1054" s="42">
        <v>1.2229038175983961E-20</v>
      </c>
      <c r="FM1054" s="42">
        <v>4.0498762790596235E-20</v>
      </c>
      <c r="FN1054" s="42">
        <v>-3.1340219048409113E-20</v>
      </c>
      <c r="FO1054" s="42">
        <v>-8.6820877093565785E-21</v>
      </c>
      <c r="FP1054" s="42">
        <v>-9.26442286059391E-21</v>
      </c>
      <c r="FQ1054" s="42">
        <v>2.6443309822095189E-20</v>
      </c>
      <c r="FR1054" s="42">
        <v>2.9513804255892027E-21</v>
      </c>
      <c r="FS1054" s="42">
        <v>-1.8422966602781032E-20</v>
      </c>
      <c r="FT1054" s="42">
        <v>7.1838981839005348E-20</v>
      </c>
      <c r="FU1054" s="42">
        <v>3.1763735522036263E-22</v>
      </c>
      <c r="FV1054" s="42">
        <v>6.7762635780344027E-20</v>
      </c>
      <c r="FW1054" s="42">
        <v>-4.751325438504591E-21</v>
      </c>
      <c r="FX1054" s="42">
        <v>2.1209175603655647E-18</v>
      </c>
      <c r="FY1054" s="42">
        <v>1.7628873214730126E-20</v>
      </c>
      <c r="FZ1054" s="42">
        <v>1.7470054537119944E-20</v>
      </c>
      <c r="GA1054" s="42">
        <v>-1.3711345833678987E-20</v>
      </c>
      <c r="GB1054" s="42">
        <v>2.0117032497289633E-21</v>
      </c>
      <c r="GC1054" s="42">
        <v>-1.8740603958001395E-20</v>
      </c>
      <c r="GD1054" s="42">
        <v>-2.7105054312137611E-20</v>
      </c>
      <c r="GE1054" s="42">
        <v>-7.7291756436954906E-20</v>
      </c>
      <c r="GF1054" s="42">
        <v>7.9674036601107626E-21</v>
      </c>
      <c r="GG1054" s="1"/>
      <c r="GH1054" s="37"/>
      <c r="GI1054" s="37"/>
    </row>
    <row r="1055" spans="1:191">
      <c r="A1055" s="37"/>
      <c r="B1055" s="40" t="s">
        <v>144</v>
      </c>
      <c r="C1055" s="41" t="s">
        <v>330</v>
      </c>
      <c r="D1055" s="42">
        <v>3.3881317890172014E-21</v>
      </c>
      <c r="E1055" s="42">
        <v>0</v>
      </c>
      <c r="F1055" s="42">
        <v>1.6940658945086007E-21</v>
      </c>
      <c r="G1055" s="42">
        <v>1.6940658945086007E-21</v>
      </c>
      <c r="H1055" s="42">
        <v>0</v>
      </c>
      <c r="I1055" s="42">
        <v>0</v>
      </c>
      <c r="J1055" s="42">
        <v>-1.6940658945086007E-21</v>
      </c>
      <c r="K1055" s="42">
        <v>0</v>
      </c>
      <c r="L1055" s="42">
        <v>0</v>
      </c>
      <c r="M1055" s="42">
        <v>-3.3881317890172014E-21</v>
      </c>
      <c r="N1055" s="42">
        <v>0</v>
      </c>
      <c r="O1055" s="42">
        <v>0</v>
      </c>
      <c r="P1055" s="42">
        <v>-8.4703294725430034E-22</v>
      </c>
      <c r="Q1055" s="42">
        <v>3.3881317890172014E-21</v>
      </c>
      <c r="R1055" s="42">
        <v>0</v>
      </c>
      <c r="S1055" s="42">
        <v>0</v>
      </c>
      <c r="T1055" s="42">
        <v>1.6940658945086007E-21</v>
      </c>
      <c r="U1055" s="42">
        <v>8.4703294725430034E-22</v>
      </c>
      <c r="V1055" s="42">
        <v>-3.3881317890172014E-21</v>
      </c>
      <c r="W1055" s="42">
        <v>1.6940658945086007E-21</v>
      </c>
      <c r="X1055" s="42">
        <v>0</v>
      </c>
      <c r="Y1055" s="42">
        <v>0</v>
      </c>
      <c r="Z1055" s="42">
        <v>0</v>
      </c>
      <c r="AA1055" s="42">
        <v>0</v>
      </c>
      <c r="AB1055" s="42">
        <v>0</v>
      </c>
      <c r="AC1055" s="42">
        <v>1.6940658945086007E-21</v>
      </c>
      <c r="AD1055" s="42">
        <v>2.1175823681357508E-21</v>
      </c>
      <c r="AE1055" s="42">
        <v>0</v>
      </c>
      <c r="AF1055" s="42">
        <v>-1.6940658945086007E-21</v>
      </c>
      <c r="AG1055" s="42">
        <v>0</v>
      </c>
      <c r="AH1055" s="42">
        <v>-1.6940658945086007E-21</v>
      </c>
      <c r="AI1055" s="42">
        <v>0</v>
      </c>
      <c r="AJ1055" s="42">
        <v>0</v>
      </c>
      <c r="AK1055" s="42">
        <v>1.6940658945086007E-21</v>
      </c>
      <c r="AL1055" s="42">
        <v>0</v>
      </c>
      <c r="AM1055" s="42">
        <v>3.3881317890172014E-21</v>
      </c>
      <c r="AN1055" s="42">
        <v>-1.6940658945086007E-21</v>
      </c>
      <c r="AO1055" s="42">
        <v>-8.4703294725430034E-22</v>
      </c>
      <c r="AP1055" s="42">
        <v>-1.6940658945086007E-21</v>
      </c>
      <c r="AQ1055" s="42">
        <v>0</v>
      </c>
      <c r="AR1055" s="42">
        <v>-1.6940658945086007E-21</v>
      </c>
      <c r="AS1055" s="42">
        <v>0</v>
      </c>
      <c r="AT1055" s="42">
        <v>1.6940658945086007E-21</v>
      </c>
      <c r="AU1055" s="42">
        <v>-8.4703294725430034E-22</v>
      </c>
      <c r="AV1055" s="42">
        <v>0</v>
      </c>
      <c r="AW1055" s="42">
        <v>0</v>
      </c>
      <c r="AX1055" s="42">
        <v>0</v>
      </c>
      <c r="AY1055" s="42">
        <v>1.6940658945086007E-21</v>
      </c>
      <c r="AZ1055" s="42">
        <v>0</v>
      </c>
      <c r="BA1055" s="42">
        <v>0</v>
      </c>
      <c r="BB1055" s="42">
        <v>0</v>
      </c>
      <c r="BC1055" s="42">
        <v>0</v>
      </c>
      <c r="BD1055" s="42">
        <v>3.3881317890172014E-21</v>
      </c>
      <c r="BE1055" s="42">
        <v>0</v>
      </c>
      <c r="BF1055" s="42">
        <v>0</v>
      </c>
      <c r="BG1055" s="42">
        <v>1.6940658945086007E-21</v>
      </c>
      <c r="BH1055" s="42">
        <v>0</v>
      </c>
      <c r="BI1055" s="42">
        <v>0</v>
      </c>
      <c r="BJ1055" s="42">
        <v>-1.6940658945086007E-21</v>
      </c>
      <c r="BK1055" s="42">
        <v>0</v>
      </c>
      <c r="BL1055" s="42">
        <v>0</v>
      </c>
      <c r="BM1055" s="42">
        <v>-1.6940658945086007E-21</v>
      </c>
      <c r="BN1055" s="42">
        <v>-3.3881317890172014E-21</v>
      </c>
      <c r="BO1055" s="42">
        <v>0</v>
      </c>
      <c r="BP1055" s="42">
        <v>8.4703294725430034E-22</v>
      </c>
      <c r="BQ1055" s="42">
        <v>2.541098841762901E-21</v>
      </c>
      <c r="BR1055" s="42">
        <v>-1.6940658945086007E-21</v>
      </c>
      <c r="BS1055" s="42">
        <v>0</v>
      </c>
      <c r="BT1055" s="42">
        <v>0</v>
      </c>
      <c r="BU1055" s="42">
        <v>3.3881317890172014E-21</v>
      </c>
      <c r="BV1055" s="42">
        <v>-1.6940658945086007E-21</v>
      </c>
      <c r="BW1055" s="42">
        <v>1.6940658945086007E-21</v>
      </c>
      <c r="BX1055" s="42">
        <v>-1.6940658945086007E-21</v>
      </c>
      <c r="BY1055" s="42">
        <v>0</v>
      </c>
      <c r="BZ1055" s="42">
        <v>0</v>
      </c>
      <c r="CA1055" s="42">
        <v>-5.082197683525802E-21</v>
      </c>
      <c r="CB1055" s="42">
        <v>-1.6940658945086007E-21</v>
      </c>
      <c r="CC1055" s="42">
        <v>0</v>
      </c>
      <c r="CD1055" s="42">
        <v>-1.6940658945086007E-21</v>
      </c>
      <c r="CE1055" s="42">
        <v>0</v>
      </c>
      <c r="CF1055" s="42">
        <v>-1.6940658945086007E-21</v>
      </c>
      <c r="CG1055" s="42">
        <v>0</v>
      </c>
      <c r="CH1055" s="42">
        <v>0</v>
      </c>
      <c r="CI1055" s="42">
        <v>1.6940658945086007E-21</v>
      </c>
      <c r="CJ1055" s="42">
        <v>0</v>
      </c>
      <c r="CK1055" s="42">
        <v>0</v>
      </c>
      <c r="CL1055" s="42">
        <v>0</v>
      </c>
      <c r="CM1055" s="42">
        <v>0</v>
      </c>
      <c r="CN1055" s="42">
        <v>0</v>
      </c>
      <c r="CO1055" s="42">
        <v>0</v>
      </c>
      <c r="CP1055" s="42">
        <v>0</v>
      </c>
      <c r="CQ1055" s="42">
        <v>0</v>
      </c>
      <c r="CR1055" s="42">
        <v>-1.6940658945086007E-21</v>
      </c>
      <c r="CS1055" s="42">
        <v>0</v>
      </c>
      <c r="CT1055" s="42">
        <v>-1.6940658945086007E-21</v>
      </c>
      <c r="CU1055" s="42">
        <v>0</v>
      </c>
      <c r="CV1055" s="42">
        <v>0</v>
      </c>
      <c r="CW1055" s="42">
        <v>0</v>
      </c>
      <c r="CX1055" s="42">
        <v>3.3881317890172014E-21</v>
      </c>
      <c r="CY1055" s="42">
        <v>0</v>
      </c>
      <c r="CZ1055" s="42">
        <v>0</v>
      </c>
      <c r="DA1055" s="42">
        <v>1.6940658945086007E-21</v>
      </c>
      <c r="DB1055" s="42">
        <v>1</v>
      </c>
      <c r="DC1055" s="42">
        <v>-1.6940658945086007E-21</v>
      </c>
      <c r="DD1055" s="42">
        <v>0</v>
      </c>
      <c r="DE1055" s="42">
        <v>-1.6940658945086007E-21</v>
      </c>
      <c r="DF1055" s="42">
        <v>0</v>
      </c>
      <c r="DG1055" s="42">
        <v>0</v>
      </c>
      <c r="DH1055" s="42">
        <v>1.6940658945086007E-21</v>
      </c>
      <c r="DI1055" s="42">
        <v>0</v>
      </c>
      <c r="DJ1055" s="42">
        <v>0</v>
      </c>
      <c r="DK1055" s="42">
        <v>1.6940658945086007E-21</v>
      </c>
      <c r="DL1055" s="42">
        <v>-1.6940658945086007E-21</v>
      </c>
      <c r="DM1055" s="42">
        <v>-1.6940658945086007E-21</v>
      </c>
      <c r="DN1055" s="42">
        <v>-1.6940658945086007E-21</v>
      </c>
      <c r="DO1055" s="42">
        <v>0</v>
      </c>
      <c r="DP1055" s="42">
        <v>1.6940658945086007E-21</v>
      </c>
      <c r="DQ1055" s="42">
        <v>1.6940658945086007E-21</v>
      </c>
      <c r="DR1055" s="42">
        <v>-5.9292306307801024E-21</v>
      </c>
      <c r="DS1055" s="42">
        <v>0</v>
      </c>
      <c r="DT1055" s="42">
        <v>1.6940658945086007E-21</v>
      </c>
      <c r="DU1055" s="42">
        <v>-1.6940658945086007E-21</v>
      </c>
      <c r="DV1055" s="42">
        <v>0</v>
      </c>
      <c r="DW1055" s="42">
        <v>0</v>
      </c>
      <c r="DX1055" s="42">
        <v>-1.6940658945086007E-21</v>
      </c>
      <c r="DY1055" s="42">
        <v>3.3881317890172014E-21</v>
      </c>
      <c r="DZ1055" s="42">
        <v>-1.6940658945086007E-21</v>
      </c>
      <c r="EA1055" s="42">
        <v>0</v>
      </c>
      <c r="EB1055" s="42">
        <v>-1.6940658945086007E-21</v>
      </c>
      <c r="EC1055" s="42">
        <v>0</v>
      </c>
      <c r="ED1055" s="42">
        <v>-1.6940658945086007E-21</v>
      </c>
      <c r="EE1055" s="42">
        <v>0</v>
      </c>
      <c r="EF1055" s="42">
        <v>0</v>
      </c>
      <c r="EG1055" s="42">
        <v>3.3881317890172014E-21</v>
      </c>
      <c r="EH1055" s="42">
        <v>-4.2351647362715017E-22</v>
      </c>
      <c r="EI1055" s="42">
        <v>-8.4703294725430034E-22</v>
      </c>
      <c r="EJ1055" s="42">
        <v>8.4703294725430034E-22</v>
      </c>
      <c r="EK1055" s="42">
        <v>0</v>
      </c>
      <c r="EL1055" s="42">
        <v>0</v>
      </c>
      <c r="EM1055" s="42">
        <v>2.1175823681357508E-22</v>
      </c>
      <c r="EN1055" s="42">
        <v>5.2939559203393771E-23</v>
      </c>
      <c r="EO1055" s="42">
        <v>8.4703294725430034E-22</v>
      </c>
      <c r="EP1055" s="42">
        <v>1.6940658945086007E-21</v>
      </c>
      <c r="EQ1055" s="42">
        <v>-8.4703294725430034E-22</v>
      </c>
      <c r="ER1055" s="42">
        <v>1.6940658945086007E-21</v>
      </c>
      <c r="ES1055" s="42">
        <v>1.6940658945086007E-21</v>
      </c>
      <c r="ET1055" s="42">
        <v>-1.6940658945086007E-21</v>
      </c>
      <c r="EU1055" s="42">
        <v>1.6940658945086007E-21</v>
      </c>
      <c r="EV1055" s="42">
        <v>8.4703294725430034E-22</v>
      </c>
      <c r="EW1055" s="42">
        <v>4.2351647362715017E-22</v>
      </c>
      <c r="EX1055" s="42">
        <v>3.3881317890172014E-21</v>
      </c>
      <c r="EY1055" s="42">
        <v>1.6940658945086007E-21</v>
      </c>
      <c r="EZ1055" s="42">
        <v>0</v>
      </c>
      <c r="FA1055" s="42">
        <v>0</v>
      </c>
      <c r="FB1055" s="42">
        <v>0</v>
      </c>
      <c r="FC1055" s="42">
        <v>2.1175823681357508E-22</v>
      </c>
      <c r="FD1055" s="42">
        <v>-8.4703294725430034E-22</v>
      </c>
      <c r="FE1055" s="42">
        <v>0</v>
      </c>
      <c r="FF1055" s="42">
        <v>1.6940658945086007E-21</v>
      </c>
      <c r="FG1055" s="42">
        <v>-1.6940658945086007E-21</v>
      </c>
      <c r="FH1055" s="42">
        <v>8.4703294725430034E-22</v>
      </c>
      <c r="FI1055" s="42">
        <v>1.8211208365967457E-19</v>
      </c>
      <c r="FJ1055" s="42">
        <v>1.4399560103323106E-20</v>
      </c>
      <c r="FK1055" s="42">
        <v>-4.2351647362715017E-22</v>
      </c>
      <c r="FL1055" s="42">
        <v>0</v>
      </c>
      <c r="FM1055" s="42">
        <v>1.6940658945086007E-21</v>
      </c>
      <c r="FN1055" s="42">
        <v>0</v>
      </c>
      <c r="FO1055" s="42">
        <v>-8.4703294725430034E-22</v>
      </c>
      <c r="FP1055" s="42">
        <v>-1.6940658945086007E-21</v>
      </c>
      <c r="FQ1055" s="42">
        <v>1.6940658945086007E-21</v>
      </c>
      <c r="FR1055" s="42">
        <v>-8.4703294725430034E-22</v>
      </c>
      <c r="FS1055" s="42">
        <v>-1.6940658945086007E-21</v>
      </c>
      <c r="FT1055" s="42">
        <v>-1.3552527156068805E-20</v>
      </c>
      <c r="FU1055" s="42">
        <v>-1.0587911840678754E-21</v>
      </c>
      <c r="FV1055" s="42">
        <v>-8.4703294725430034E-22</v>
      </c>
      <c r="FW1055" s="42">
        <v>8.4703294725430034E-22</v>
      </c>
      <c r="FX1055" s="42">
        <v>1.0842021724855044E-19</v>
      </c>
      <c r="FY1055" s="42">
        <v>0</v>
      </c>
      <c r="FZ1055" s="42">
        <v>0</v>
      </c>
      <c r="GA1055" s="42">
        <v>0</v>
      </c>
      <c r="GB1055" s="42">
        <v>2.541098841762901E-21</v>
      </c>
      <c r="GC1055" s="42">
        <v>0</v>
      </c>
      <c r="GD1055" s="42">
        <v>-4.2351647362715017E-22</v>
      </c>
      <c r="GE1055" s="42">
        <v>0</v>
      </c>
      <c r="GF1055" s="42">
        <v>1.2705494208814505E-20</v>
      </c>
      <c r="GG1055" s="1"/>
      <c r="GH1055" s="37"/>
      <c r="GI1055" s="37"/>
    </row>
    <row r="1056" spans="1:191">
      <c r="A1056" s="37"/>
      <c r="B1056" s="40" t="s">
        <v>145</v>
      </c>
      <c r="C1056" s="41" t="s">
        <v>331</v>
      </c>
      <c r="D1056" s="42">
        <v>1.5178830414797062E-18</v>
      </c>
      <c r="E1056" s="42">
        <v>1.951563910473908E-18</v>
      </c>
      <c r="F1056" s="42">
        <v>3.2526065174565133E-19</v>
      </c>
      <c r="G1056" s="42">
        <v>0</v>
      </c>
      <c r="H1056" s="42">
        <v>8.6736173798840355E-19</v>
      </c>
      <c r="I1056" s="42">
        <v>4.3368086899420177E-19</v>
      </c>
      <c r="J1056" s="42">
        <v>4.3368086899420177E-19</v>
      </c>
      <c r="K1056" s="42">
        <v>1.0842021724855044E-18</v>
      </c>
      <c r="L1056" s="42">
        <v>5.4210108624275222E-20</v>
      </c>
      <c r="M1056" s="42">
        <v>4.3368086899420177E-19</v>
      </c>
      <c r="N1056" s="42">
        <v>4.3368086899420177E-19</v>
      </c>
      <c r="O1056" s="42">
        <v>-9.7578195523695399E-19</v>
      </c>
      <c r="P1056" s="42">
        <v>2.7105054312137611E-19</v>
      </c>
      <c r="Q1056" s="42">
        <v>9.7578195523695399E-19</v>
      </c>
      <c r="R1056" s="42">
        <v>-1.0842021724855044E-19</v>
      </c>
      <c r="S1056" s="42">
        <v>3.2526065174565133E-19</v>
      </c>
      <c r="T1056" s="42">
        <v>1.0842021724855044E-19</v>
      </c>
      <c r="U1056" s="42">
        <v>3.7947076036992655E-19</v>
      </c>
      <c r="V1056" s="42">
        <v>1.3010426069826053E-18</v>
      </c>
      <c r="W1056" s="42">
        <v>3.2526065174565133E-19</v>
      </c>
      <c r="X1056" s="42">
        <v>0</v>
      </c>
      <c r="Y1056" s="42">
        <v>1.0842021724855044E-19</v>
      </c>
      <c r="Z1056" s="42">
        <v>4.3368086899420177E-19</v>
      </c>
      <c r="AA1056" s="42">
        <v>1.0842021724855044E-19</v>
      </c>
      <c r="AB1056" s="42">
        <v>5.4210108624275222E-19</v>
      </c>
      <c r="AC1056" s="42">
        <v>0</v>
      </c>
      <c r="AD1056" s="42">
        <v>1.6263032587282567E-19</v>
      </c>
      <c r="AE1056" s="42">
        <v>0</v>
      </c>
      <c r="AF1056" s="42">
        <v>-3.2526065174565133E-19</v>
      </c>
      <c r="AG1056" s="42">
        <v>0</v>
      </c>
      <c r="AH1056" s="42">
        <v>-5.4210108624275222E-19</v>
      </c>
      <c r="AI1056" s="42">
        <v>1.0842021724855044E-19</v>
      </c>
      <c r="AJ1056" s="42">
        <v>-1.0842021724855044E-19</v>
      </c>
      <c r="AK1056" s="42">
        <v>5.4210108624275222E-19</v>
      </c>
      <c r="AL1056" s="42">
        <v>7.589415207398531E-19</v>
      </c>
      <c r="AM1056" s="42">
        <v>2.1684043449710089E-19</v>
      </c>
      <c r="AN1056" s="42">
        <v>2.1684043449710089E-19</v>
      </c>
      <c r="AO1056" s="42">
        <v>4.87890977618477E-19</v>
      </c>
      <c r="AP1056" s="42">
        <v>1.0842021724855044E-19</v>
      </c>
      <c r="AQ1056" s="42">
        <v>1.3010426069826053E-18</v>
      </c>
      <c r="AR1056" s="42">
        <v>0</v>
      </c>
      <c r="AS1056" s="42">
        <v>2.7105054312137611E-19</v>
      </c>
      <c r="AT1056" s="42">
        <v>2.1684043449710089E-19</v>
      </c>
      <c r="AU1056" s="42">
        <v>-1.6263032587282567E-19</v>
      </c>
      <c r="AV1056" s="42">
        <v>8.6736173798840355E-19</v>
      </c>
      <c r="AW1056" s="42">
        <v>2.1684043449710089E-19</v>
      </c>
      <c r="AX1056" s="42">
        <v>0</v>
      </c>
      <c r="AY1056" s="42">
        <v>1.0842021724855044E-18</v>
      </c>
      <c r="AZ1056" s="42">
        <v>6.5052130349130266E-19</v>
      </c>
      <c r="BA1056" s="42">
        <v>2.1684043449710089E-19</v>
      </c>
      <c r="BB1056" s="42">
        <v>2.1684043449710089E-19</v>
      </c>
      <c r="BC1056" s="42">
        <v>2.1684043449710089E-19</v>
      </c>
      <c r="BD1056" s="42">
        <v>1.0842021724855044E-19</v>
      </c>
      <c r="BE1056" s="42">
        <v>6.5052130349130266E-19</v>
      </c>
      <c r="BF1056" s="42">
        <v>4.3368086899420177E-19</v>
      </c>
      <c r="BG1056" s="42">
        <v>4.3368086899420177E-19</v>
      </c>
      <c r="BH1056" s="42">
        <v>3.2526065174565133E-19</v>
      </c>
      <c r="BI1056" s="42">
        <v>1.0842021724855044E-19</v>
      </c>
      <c r="BJ1056" s="42">
        <v>2.1684043449710089E-19</v>
      </c>
      <c r="BK1056" s="42">
        <v>4.3368086899420177E-19</v>
      </c>
      <c r="BL1056" s="42">
        <v>8.6736173798840355E-19</v>
      </c>
      <c r="BM1056" s="42">
        <v>2.1684043449710089E-19</v>
      </c>
      <c r="BN1056" s="42">
        <v>1.0842021724855044E-18</v>
      </c>
      <c r="BO1056" s="42">
        <v>1.0842021724855044E-18</v>
      </c>
      <c r="BP1056" s="42">
        <v>1.0842021724855044E-19</v>
      </c>
      <c r="BQ1056" s="42">
        <v>1.6263032587282567E-19</v>
      </c>
      <c r="BR1056" s="42">
        <v>9.7578195523695399E-19</v>
      </c>
      <c r="BS1056" s="42">
        <v>8.6736173798840355E-19</v>
      </c>
      <c r="BT1056" s="42">
        <v>1.0842021724855044E-19</v>
      </c>
      <c r="BU1056" s="42">
        <v>2.1684043449710089E-19</v>
      </c>
      <c r="BV1056" s="42">
        <v>1.1926223897340549E-18</v>
      </c>
      <c r="BW1056" s="42">
        <v>1.0842021724855044E-19</v>
      </c>
      <c r="BX1056" s="42">
        <v>9.7578195523695399E-19</v>
      </c>
      <c r="BY1056" s="42">
        <v>3.2526065174565133E-19</v>
      </c>
      <c r="BZ1056" s="42">
        <v>3.2526065174565133E-19</v>
      </c>
      <c r="CA1056" s="42">
        <v>-3.2526065174565133E-19</v>
      </c>
      <c r="CB1056" s="42">
        <v>3.2526065174565133E-19</v>
      </c>
      <c r="CC1056" s="42">
        <v>9.7578195523695399E-19</v>
      </c>
      <c r="CD1056" s="42">
        <v>4.3368086899420177E-19</v>
      </c>
      <c r="CE1056" s="42">
        <v>5.4210108624275222E-19</v>
      </c>
      <c r="CF1056" s="42">
        <v>7.589415207398531E-19</v>
      </c>
      <c r="CG1056" s="42">
        <v>3.2526065174565133E-19</v>
      </c>
      <c r="CH1056" s="42">
        <v>1.5178830414797062E-18</v>
      </c>
      <c r="CI1056" s="42">
        <v>-1.0842021724855044E-19</v>
      </c>
      <c r="CJ1056" s="42">
        <v>1.1384122811097797E-18</v>
      </c>
      <c r="CK1056" s="42">
        <v>1.0842021724855044E-18</v>
      </c>
      <c r="CL1056" s="42">
        <v>2.3852447794681098E-18</v>
      </c>
      <c r="CM1056" s="42">
        <v>4.2283884726934673E-18</v>
      </c>
      <c r="CN1056" s="42">
        <v>1.4094628242311558E-18</v>
      </c>
      <c r="CO1056" s="42">
        <v>3.1441863002079629E-18</v>
      </c>
      <c r="CP1056" s="42">
        <v>-8.6736173798840355E-19</v>
      </c>
      <c r="CQ1056" s="42">
        <v>2.2768245622195593E-18</v>
      </c>
      <c r="CR1056" s="42">
        <v>2.2768245622195593E-18</v>
      </c>
      <c r="CS1056" s="42">
        <v>1.5178830414797062E-18</v>
      </c>
      <c r="CT1056" s="42">
        <v>9.7578195523695399E-19</v>
      </c>
      <c r="CU1056" s="42">
        <v>6.5052130349130266E-19</v>
      </c>
      <c r="CV1056" s="42">
        <v>-4.7162794503119443E-18</v>
      </c>
      <c r="CW1056" s="42">
        <v>5.2909066017292616E-17</v>
      </c>
      <c r="CX1056" s="42">
        <v>-6.613633252161577E-17</v>
      </c>
      <c r="CY1056" s="42">
        <v>-6.0119010464321221E-17</v>
      </c>
      <c r="CZ1056" s="42">
        <v>1.2902005852577503E-17</v>
      </c>
      <c r="DA1056" s="42">
        <v>-2.3852447794681098E-18</v>
      </c>
      <c r="DB1056" s="42">
        <v>1.1058862159352145E-17</v>
      </c>
      <c r="DC1056" s="42">
        <v>1</v>
      </c>
      <c r="DD1056" s="42">
        <v>-3.7947076036992655E-18</v>
      </c>
      <c r="DE1056" s="42">
        <v>6.6353172956112871E-17</v>
      </c>
      <c r="DF1056" s="42">
        <v>-6.8087896432089678E-17</v>
      </c>
      <c r="DG1056" s="42">
        <v>2.1586465254186393E-16</v>
      </c>
      <c r="DH1056" s="42">
        <v>5.616167253474913E-17</v>
      </c>
      <c r="DI1056" s="42">
        <v>2.8406096919120216E-17</v>
      </c>
      <c r="DJ1056" s="42">
        <v>1.3335686721571705E-17</v>
      </c>
      <c r="DK1056" s="42">
        <v>-1.3400738851920835E-16</v>
      </c>
      <c r="DL1056" s="42">
        <v>2.1000996081044221E-16</v>
      </c>
      <c r="DM1056" s="42">
        <v>8.6736173798840355E-19</v>
      </c>
      <c r="DN1056" s="42">
        <v>1.0950441942103595E-17</v>
      </c>
      <c r="DO1056" s="42">
        <v>-2.3852447794681098E-18</v>
      </c>
      <c r="DP1056" s="42">
        <v>3.0357660829594124E-18</v>
      </c>
      <c r="DQ1056" s="42">
        <v>3.2526065174565133E-19</v>
      </c>
      <c r="DR1056" s="42">
        <v>2.7105054312137611E-19</v>
      </c>
      <c r="DS1056" s="42">
        <v>9.6493993351209895E-18</v>
      </c>
      <c r="DT1056" s="42">
        <v>2.0599841277224584E-18</v>
      </c>
      <c r="DU1056" s="42">
        <v>2.6346112791397758E-17</v>
      </c>
      <c r="DV1056" s="42">
        <v>9.7578195523695399E-19</v>
      </c>
      <c r="DW1056" s="42">
        <v>4.3368086899420177E-19</v>
      </c>
      <c r="DX1056" s="42">
        <v>5.4210108624275222E-20</v>
      </c>
      <c r="DY1056" s="42">
        <v>-2.3852447794681098E-18</v>
      </c>
      <c r="DZ1056" s="42">
        <v>1.4094628242311558E-18</v>
      </c>
      <c r="EA1056" s="42">
        <v>-8.6736173798840355E-19</v>
      </c>
      <c r="EB1056" s="42">
        <v>1.7347234759768071E-18</v>
      </c>
      <c r="EC1056" s="42">
        <v>6.5052130349130266E-19</v>
      </c>
      <c r="ED1056" s="42">
        <v>2.1684043449710089E-19</v>
      </c>
      <c r="EE1056" s="42">
        <v>4.3368086899420177E-19</v>
      </c>
      <c r="EF1056" s="42">
        <v>6.5052130349130266E-19</v>
      </c>
      <c r="EG1056" s="42">
        <v>-2.1684043449710089E-19</v>
      </c>
      <c r="EH1056" s="42">
        <v>1.6263032587282567E-19</v>
      </c>
      <c r="EI1056" s="42">
        <v>5.4210108624275222E-20</v>
      </c>
      <c r="EJ1056" s="42">
        <v>5.4210108624275222E-20</v>
      </c>
      <c r="EK1056" s="42">
        <v>2.7105054312137611E-19</v>
      </c>
      <c r="EL1056" s="42">
        <v>2.0328790734103208E-19</v>
      </c>
      <c r="EM1056" s="42">
        <v>5.4210108624275222E-20</v>
      </c>
      <c r="EN1056" s="42">
        <v>1.6940658945086007E-20</v>
      </c>
      <c r="EO1056" s="42">
        <v>1.6263032587282567E-19</v>
      </c>
      <c r="EP1056" s="42">
        <v>1.6263032587282567E-19</v>
      </c>
      <c r="EQ1056" s="42">
        <v>5.4210108624275222E-20</v>
      </c>
      <c r="ER1056" s="42">
        <v>5.4210108624275222E-20</v>
      </c>
      <c r="ES1056" s="42">
        <v>5.4210108624275222E-20</v>
      </c>
      <c r="ET1056" s="42">
        <v>9.7578195523695399E-19</v>
      </c>
      <c r="EU1056" s="42">
        <v>0</v>
      </c>
      <c r="EV1056" s="42">
        <v>-3.2526065174565133E-19</v>
      </c>
      <c r="EW1056" s="42">
        <v>1.6263032587282567E-19</v>
      </c>
      <c r="EX1056" s="42">
        <v>0</v>
      </c>
      <c r="EY1056" s="42">
        <v>3.7947076036992655E-19</v>
      </c>
      <c r="EZ1056" s="42">
        <v>5.4210108624275222E-20</v>
      </c>
      <c r="FA1056" s="42">
        <v>4.87890977618477E-19</v>
      </c>
      <c r="FB1056" s="42">
        <v>-1.0842021724855044E-19</v>
      </c>
      <c r="FC1056" s="42">
        <v>6.7762635780344027E-20</v>
      </c>
      <c r="FD1056" s="42">
        <v>-2.1684043449710089E-19</v>
      </c>
      <c r="FE1056" s="42">
        <v>-1.0842021724855044E-19</v>
      </c>
      <c r="FF1056" s="42">
        <v>1.0842021724855044E-19</v>
      </c>
      <c r="FG1056" s="42">
        <v>-3.2526065174565133E-19</v>
      </c>
      <c r="FH1056" s="42">
        <v>1.6263032587282567E-19</v>
      </c>
      <c r="FI1056" s="42">
        <v>-1.5720931501039814E-18</v>
      </c>
      <c r="FJ1056" s="42">
        <v>4.3368086899420177E-19</v>
      </c>
      <c r="FK1056" s="42">
        <v>0</v>
      </c>
      <c r="FL1056" s="42">
        <v>6.5052130349130266E-19</v>
      </c>
      <c r="FM1056" s="42">
        <v>2.1684043449710089E-19</v>
      </c>
      <c r="FN1056" s="42">
        <v>5.4210108624275222E-19</v>
      </c>
      <c r="FO1056" s="42">
        <v>6.5052130349130266E-19</v>
      </c>
      <c r="FP1056" s="42">
        <v>3.2526065174565133E-19</v>
      </c>
      <c r="FQ1056" s="42">
        <v>2.1684043449710089E-19</v>
      </c>
      <c r="FR1056" s="42">
        <v>5.4210108624275222E-20</v>
      </c>
      <c r="FS1056" s="42">
        <v>-1.0842021724855044E-19</v>
      </c>
      <c r="FT1056" s="42">
        <v>-8.6736173798840355E-19</v>
      </c>
      <c r="FU1056" s="42">
        <v>6.5052130349130266E-19</v>
      </c>
      <c r="FV1056" s="42">
        <v>4.87890977618477E-19</v>
      </c>
      <c r="FW1056" s="42">
        <v>-2.439454888092385E-18</v>
      </c>
      <c r="FX1056" s="42">
        <v>2.0816681711721685E-17</v>
      </c>
      <c r="FY1056" s="42">
        <v>1.0842021724855044E-19</v>
      </c>
      <c r="FZ1056" s="42">
        <v>5.4210108624275222E-20</v>
      </c>
      <c r="GA1056" s="42">
        <v>1.0842021724855044E-19</v>
      </c>
      <c r="GB1056" s="42">
        <v>1.6263032587282567E-19</v>
      </c>
      <c r="GC1056" s="42">
        <v>3.7947076036992655E-19</v>
      </c>
      <c r="GD1056" s="42">
        <v>1.3552527156068805E-19</v>
      </c>
      <c r="GE1056" s="42">
        <v>2.1684043449710089E-19</v>
      </c>
      <c r="GF1056" s="42">
        <v>4.0657581468206416E-19</v>
      </c>
      <c r="GG1056" s="1"/>
      <c r="GH1056" s="37"/>
      <c r="GI1056" s="37"/>
    </row>
    <row r="1057" spans="1:191">
      <c r="A1057" s="37"/>
      <c r="B1057" s="40" t="s">
        <v>146</v>
      </c>
      <c r="C1057" s="41" t="s">
        <v>332</v>
      </c>
      <c r="D1057" s="42">
        <v>-1.7618285302889447E-19</v>
      </c>
      <c r="E1057" s="42">
        <v>-3.3881317890172014E-19</v>
      </c>
      <c r="F1057" s="42">
        <v>-3.8624702394796095E-19</v>
      </c>
      <c r="G1057" s="42">
        <v>1.2874900798265365E-19</v>
      </c>
      <c r="H1057" s="42">
        <v>-3.3203691532368573E-19</v>
      </c>
      <c r="I1057" s="42">
        <v>-1.3417001884508117E-18</v>
      </c>
      <c r="J1057" s="42">
        <v>-6.0986372202309624E-19</v>
      </c>
      <c r="K1057" s="42">
        <v>-8.6736173798840355E-19</v>
      </c>
      <c r="L1057" s="42">
        <v>-2.1684043449710089E-19</v>
      </c>
      <c r="M1057" s="42">
        <v>-5.6920614055488983E-19</v>
      </c>
      <c r="N1057" s="42">
        <v>-5.8275866771095863E-19</v>
      </c>
      <c r="O1057" s="42">
        <v>3.3881317890172014E-19</v>
      </c>
      <c r="P1057" s="42">
        <v>-4.0657581468206416E-19</v>
      </c>
      <c r="Q1057" s="42">
        <v>1.4907779871675686E-19</v>
      </c>
      <c r="R1057" s="42">
        <v>-3.6591823321385775E-19</v>
      </c>
      <c r="S1057" s="42">
        <v>-9.6222942808088519E-19</v>
      </c>
      <c r="T1057" s="42">
        <v>-9.2157184661267877E-19</v>
      </c>
      <c r="U1057" s="42">
        <v>5.2854855908668341E-19</v>
      </c>
      <c r="V1057" s="42">
        <v>-9.3512437376874757E-19</v>
      </c>
      <c r="W1057" s="42">
        <v>-1.3552527156068805E-20</v>
      </c>
      <c r="X1057" s="42">
        <v>-7.9959910220805952E-19</v>
      </c>
      <c r="Y1057" s="42">
        <v>-1.2197274440461925E-19</v>
      </c>
      <c r="Z1057" s="42">
        <v>2.9815559743351372E-19</v>
      </c>
      <c r="AA1057" s="42">
        <v>-9.961107459710572E-19</v>
      </c>
      <c r="AB1057" s="42">
        <v>-4.3368086899420177E-19</v>
      </c>
      <c r="AC1057" s="42">
        <v>3.7269449679189215E-19</v>
      </c>
      <c r="AD1057" s="42">
        <v>-3.5575383784680614E-20</v>
      </c>
      <c r="AE1057" s="42">
        <v>-1.8702487475374951E-18</v>
      </c>
      <c r="AF1057" s="42">
        <v>-7.3183646642771549E-19</v>
      </c>
      <c r="AG1057" s="42">
        <v>0</v>
      </c>
      <c r="AH1057" s="42">
        <v>6.2341624917916505E-19</v>
      </c>
      <c r="AI1057" s="42">
        <v>9.4867690092481638E-20</v>
      </c>
      <c r="AJ1057" s="42">
        <v>-6.5052130349130266E-19</v>
      </c>
      <c r="AK1057" s="42">
        <v>-3.2526065174565133E-19</v>
      </c>
      <c r="AL1057" s="42">
        <v>1.8973538018496328E-19</v>
      </c>
      <c r="AM1057" s="42">
        <v>-3.1170812458958252E-19</v>
      </c>
      <c r="AN1057" s="42">
        <v>7.0473141211557788E-19</v>
      </c>
      <c r="AO1057" s="42">
        <v>-2.0328790734103208E-19</v>
      </c>
      <c r="AP1057" s="42">
        <v>-9.2157184661267877E-19</v>
      </c>
      <c r="AQ1057" s="42">
        <v>6.5052130349130266E-19</v>
      </c>
      <c r="AR1057" s="42">
        <v>-5.014435047745458E-19</v>
      </c>
      <c r="AS1057" s="42">
        <v>-4.0657581468206416E-20</v>
      </c>
      <c r="AT1057" s="42">
        <v>-4.0657581468206416E-20</v>
      </c>
      <c r="AU1057" s="42">
        <v>9.4867690092481638E-19</v>
      </c>
      <c r="AV1057" s="42">
        <v>-1.395910297075087E-18</v>
      </c>
      <c r="AW1057" s="42">
        <v>1.0842021724855044E-18</v>
      </c>
      <c r="AX1057" s="42">
        <v>-5.6920614055488983E-19</v>
      </c>
      <c r="AY1057" s="42">
        <v>3.8624702394796095E-19</v>
      </c>
      <c r="AZ1057" s="42">
        <v>-8.5380921083233474E-19</v>
      </c>
      <c r="BA1057" s="42">
        <v>-1.2807138162485021E-18</v>
      </c>
      <c r="BB1057" s="42">
        <v>1.0299920638612292E-18</v>
      </c>
      <c r="BC1057" s="42">
        <v>-1.0842021724855044E-18</v>
      </c>
      <c r="BD1057" s="42">
        <v>3.2526065174565133E-19</v>
      </c>
      <c r="BE1057" s="42">
        <v>-6.7762635780344027E-19</v>
      </c>
      <c r="BF1057" s="42">
        <v>7.589415207398531E-19</v>
      </c>
      <c r="BG1057" s="42">
        <v>-3.5236570605778894E-19</v>
      </c>
      <c r="BH1057" s="42">
        <v>-7.3183646642771549E-19</v>
      </c>
      <c r="BI1057" s="42">
        <v>2.7105054312137611E-20</v>
      </c>
      <c r="BJ1057" s="42">
        <v>-1.2197274440461925E-18</v>
      </c>
      <c r="BK1057" s="42">
        <v>6.0308745844506184E-19</v>
      </c>
      <c r="BL1057" s="42">
        <v>-4.87890977618477E-19</v>
      </c>
      <c r="BM1057" s="42">
        <v>-7.1828393927164669E-19</v>
      </c>
      <c r="BN1057" s="42">
        <v>-1.9651164376299768E-19</v>
      </c>
      <c r="BO1057" s="42">
        <v>4.2012834183813297E-19</v>
      </c>
      <c r="BP1057" s="42">
        <v>1.7618285302889447E-19</v>
      </c>
      <c r="BQ1057" s="42">
        <v>-7.453889935837843E-19</v>
      </c>
      <c r="BR1057" s="42">
        <v>-4.2012834183813297E-19</v>
      </c>
      <c r="BS1057" s="42">
        <v>1.3281476612947429E-18</v>
      </c>
      <c r="BT1057" s="42">
        <v>-1.3552527156068805E-19</v>
      </c>
      <c r="BU1057" s="42">
        <v>2.9815559743351372E-19</v>
      </c>
      <c r="BV1057" s="42">
        <v>2.0328790734103208E-19</v>
      </c>
      <c r="BW1057" s="42">
        <v>-9.6900569165891959E-19</v>
      </c>
      <c r="BX1057" s="42">
        <v>1.0909784360635388E-18</v>
      </c>
      <c r="BY1057" s="42">
        <v>-4.2690460541616737E-19</v>
      </c>
      <c r="BZ1057" s="42">
        <v>-7.7249404789592191E-19</v>
      </c>
      <c r="CA1057" s="42">
        <v>9.0801931945660996E-19</v>
      </c>
      <c r="CB1057" s="42">
        <v>1.0164395367051604E-18</v>
      </c>
      <c r="CC1057" s="42">
        <v>1.5585406229479126E-18</v>
      </c>
      <c r="CD1057" s="42">
        <v>-4.6078592330633938E-19</v>
      </c>
      <c r="CE1057" s="42">
        <v>-3.5236570605778894E-19</v>
      </c>
      <c r="CF1057" s="42">
        <v>-3.3203691532368573E-19</v>
      </c>
      <c r="CG1057" s="42">
        <v>2.7105054312137611E-19</v>
      </c>
      <c r="CH1057" s="42">
        <v>3.687642639166322E-17</v>
      </c>
      <c r="CI1057" s="42">
        <v>3.3203691532368573E-19</v>
      </c>
      <c r="CJ1057" s="42">
        <v>-5.4210108624275222E-20</v>
      </c>
      <c r="CK1057" s="42">
        <v>2.1684043449710089E-19</v>
      </c>
      <c r="CL1057" s="42">
        <v>-1.4880674817363548E-17</v>
      </c>
      <c r="CM1057" s="42">
        <v>-2.4272576136519231E-17</v>
      </c>
      <c r="CN1057" s="42">
        <v>-1.1451885446878141E-18</v>
      </c>
      <c r="CO1057" s="42">
        <v>-2.4801124695605914E-18</v>
      </c>
      <c r="CP1057" s="42">
        <v>-4.0251005653524352E-18</v>
      </c>
      <c r="CQ1057" s="42">
        <v>-7.589415207398531E-19</v>
      </c>
      <c r="CR1057" s="42">
        <v>-8.2670415652019713E-19</v>
      </c>
      <c r="CS1057" s="42">
        <v>-2.0464316005663896E-18</v>
      </c>
      <c r="CT1057" s="42">
        <v>-4.7704895589362195E-18</v>
      </c>
      <c r="CU1057" s="42">
        <v>-5.400682071693419E-18</v>
      </c>
      <c r="CV1057" s="42">
        <v>4.0522056196645728E-18</v>
      </c>
      <c r="CW1057" s="42">
        <v>-1.0679391398982219E-17</v>
      </c>
      <c r="CX1057" s="42">
        <v>-1.7184604433895245E-17</v>
      </c>
      <c r="CY1057" s="42">
        <v>-7.2207864687534595E-17</v>
      </c>
      <c r="CZ1057" s="42">
        <v>-2.8324781756183803E-17</v>
      </c>
      <c r="DA1057" s="42">
        <v>1.6845791254993525E-17</v>
      </c>
      <c r="DB1057" s="42">
        <v>4.9398961483870796E-18</v>
      </c>
      <c r="DC1057" s="42">
        <v>-2.995108501491206E-17</v>
      </c>
      <c r="DD1057" s="42">
        <v>1.0000000000000007</v>
      </c>
      <c r="DE1057" s="42">
        <v>-5.6920614055488983E-17</v>
      </c>
      <c r="DF1057" s="42">
        <v>-6.6813958879419211E-18</v>
      </c>
      <c r="DG1057" s="42">
        <v>-1.3991629035925435E-16</v>
      </c>
      <c r="DH1057" s="42">
        <v>3.9261671171131329E-17</v>
      </c>
      <c r="DI1057" s="42">
        <v>-1.0340578220080499E-17</v>
      </c>
      <c r="DJ1057" s="42">
        <v>-7.6043229872702067E-17</v>
      </c>
      <c r="DK1057" s="42">
        <v>4.7162794503119443E-18</v>
      </c>
      <c r="DL1057" s="42">
        <v>-2.7701365507004638E-17</v>
      </c>
      <c r="DM1057" s="42">
        <v>1.2542863882941679E-17</v>
      </c>
      <c r="DN1057" s="42">
        <v>-1.1858461261560205E-18</v>
      </c>
      <c r="DO1057" s="42">
        <v>3.4084605797513046E-18</v>
      </c>
      <c r="DP1057" s="42">
        <v>-6.8101448959245747E-18</v>
      </c>
      <c r="DQ1057" s="42">
        <v>-6.6407383064737147E-19</v>
      </c>
      <c r="DR1057" s="42">
        <v>-1.6263032587282567E-18</v>
      </c>
      <c r="DS1057" s="42">
        <v>-1.5382118322138094E-18</v>
      </c>
      <c r="DT1057" s="42">
        <v>1.4094628242311558E-18</v>
      </c>
      <c r="DU1057" s="42">
        <v>-3.7404974950749903E-18</v>
      </c>
      <c r="DV1057" s="42">
        <v>-2.2632720350634905E-18</v>
      </c>
      <c r="DW1057" s="42">
        <v>-4.4723339615027058E-19</v>
      </c>
      <c r="DX1057" s="42">
        <v>6.7762635780344027E-20</v>
      </c>
      <c r="DY1057" s="42">
        <v>9.2834811019071317E-19</v>
      </c>
      <c r="DZ1057" s="42">
        <v>8.6736173798840355E-19</v>
      </c>
      <c r="EA1057" s="42">
        <v>-5.9631119486702744E-19</v>
      </c>
      <c r="EB1057" s="42">
        <v>-4.6823981324217723E-18</v>
      </c>
      <c r="EC1057" s="42">
        <v>1.6127507315721878E-18</v>
      </c>
      <c r="ED1057" s="42">
        <v>1.0164395367051604E-18</v>
      </c>
      <c r="EE1057" s="42">
        <v>-9.0801931945660996E-19</v>
      </c>
      <c r="EF1057" s="42">
        <v>-5.2854855908668341E-19</v>
      </c>
      <c r="EG1057" s="42">
        <v>-2.439454888092385E-19</v>
      </c>
      <c r="EH1057" s="42">
        <v>-1.3552527156068805E-19</v>
      </c>
      <c r="EI1057" s="42">
        <v>2.1684043449710089E-19</v>
      </c>
      <c r="EJ1057" s="42">
        <v>5.1499603193061461E-19</v>
      </c>
      <c r="EK1057" s="42">
        <v>5.1499603193061461E-19</v>
      </c>
      <c r="EL1057" s="42">
        <v>-5.4210108624275222E-20</v>
      </c>
      <c r="EM1057" s="42">
        <v>1.8295911660692887E-19</v>
      </c>
      <c r="EN1057" s="42">
        <v>-2.8799120206646212E-20</v>
      </c>
      <c r="EO1057" s="42">
        <v>-1.2197274440461925E-19</v>
      </c>
      <c r="EP1057" s="42">
        <v>-3.5236570605778894E-19</v>
      </c>
      <c r="EQ1057" s="42">
        <v>0</v>
      </c>
      <c r="ER1057" s="42">
        <v>-1.2197274440461925E-19</v>
      </c>
      <c r="ES1057" s="42">
        <v>1.2197274440461925E-19</v>
      </c>
      <c r="ET1057" s="42">
        <v>3.5236570605778894E-19</v>
      </c>
      <c r="EU1057" s="42">
        <v>-8.4025668367626594E-19</v>
      </c>
      <c r="EV1057" s="42">
        <v>-1.2468324983583301E-18</v>
      </c>
      <c r="EW1057" s="42">
        <v>1.3552527156068805E-19</v>
      </c>
      <c r="EX1057" s="42">
        <v>-7.3183646642771549E-19</v>
      </c>
      <c r="EY1057" s="42">
        <v>-2.1684043449710089E-19</v>
      </c>
      <c r="EZ1057" s="42">
        <v>-5.014435047745458E-19</v>
      </c>
      <c r="FA1057" s="42">
        <v>-6.6407383064737147E-19</v>
      </c>
      <c r="FB1057" s="42">
        <v>8.1315162936412833E-20</v>
      </c>
      <c r="FC1057" s="42">
        <v>-3.5236570605778894E-19</v>
      </c>
      <c r="FD1057" s="42">
        <v>8.1315162936412833E-20</v>
      </c>
      <c r="FE1057" s="42">
        <v>4.038653092508504E-18</v>
      </c>
      <c r="FF1057" s="42">
        <v>-1.0028870095490916E-18</v>
      </c>
      <c r="FG1057" s="42">
        <v>2.7105054312137611E-20</v>
      </c>
      <c r="FH1057" s="42">
        <v>-1.6263032587282567E-19</v>
      </c>
      <c r="FI1057" s="42">
        <v>-1.2061749168901237E-18</v>
      </c>
      <c r="FJ1057" s="42">
        <v>-9.7578195523695399E-19</v>
      </c>
      <c r="FK1057" s="42">
        <v>-2.574980159653073E-19</v>
      </c>
      <c r="FL1057" s="42">
        <v>-8.1315162936412833E-20</v>
      </c>
      <c r="FM1057" s="42">
        <v>3.5236570605778894E-19</v>
      </c>
      <c r="FN1057" s="42">
        <v>-4.1741783640691921E-18</v>
      </c>
      <c r="FO1057" s="42">
        <v>-6.7762635780344027E-20</v>
      </c>
      <c r="FP1057" s="42">
        <v>4.2012834183813297E-19</v>
      </c>
      <c r="FQ1057" s="42">
        <v>-7.3183646642771549E-19</v>
      </c>
      <c r="FR1057" s="42">
        <v>1.8973538018496328E-19</v>
      </c>
      <c r="FS1057" s="42">
        <v>-2.1684043449710089E-19</v>
      </c>
      <c r="FT1057" s="42">
        <v>-3.0425423465374468E-18</v>
      </c>
      <c r="FU1057" s="42">
        <v>-1.7618285302889447E-19</v>
      </c>
      <c r="FV1057" s="42">
        <v>-2.0057740190981832E-18</v>
      </c>
      <c r="FW1057" s="42">
        <v>1.5856456772600502E-18</v>
      </c>
      <c r="FX1057" s="42">
        <v>-6.9551569364945109E-17</v>
      </c>
      <c r="FY1057" s="42">
        <v>-1.6263032587282567E-19</v>
      </c>
      <c r="FZ1057" s="42">
        <v>8.4025668367626594E-19</v>
      </c>
      <c r="GA1057" s="42">
        <v>4.0657581468206416E-20</v>
      </c>
      <c r="GB1057" s="42">
        <v>5.6920614055488983E-19</v>
      </c>
      <c r="GC1057" s="42">
        <v>-4.0657581468206416E-20</v>
      </c>
      <c r="GD1057" s="42">
        <v>-2.439454888092385E-19</v>
      </c>
      <c r="GE1057" s="42">
        <v>0</v>
      </c>
      <c r="GF1057" s="42">
        <v>-1.3552527156068805E-19</v>
      </c>
      <c r="GG1057" s="1"/>
      <c r="GH1057" s="37"/>
      <c r="GI1057" s="37"/>
    </row>
    <row r="1058" spans="1:191">
      <c r="A1058" s="37"/>
      <c r="B1058" s="40" t="s">
        <v>147</v>
      </c>
      <c r="C1058" s="41" t="s">
        <v>333</v>
      </c>
      <c r="D1058" s="42">
        <v>-1.7929569911005402E-18</v>
      </c>
      <c r="E1058" s="42">
        <v>-2.9788031172565607E-18</v>
      </c>
      <c r="F1058" s="42">
        <v>-6.6216800651604929E-19</v>
      </c>
      <c r="G1058" s="42">
        <v>-5.702649317389577E-19</v>
      </c>
      <c r="H1058" s="42">
        <v>-1.6179388083741204E-18</v>
      </c>
      <c r="I1058" s="42">
        <v>-1.1268714572034398E-18</v>
      </c>
      <c r="J1058" s="42">
        <v>-6.3760405104567458E-19</v>
      </c>
      <c r="K1058" s="42">
        <v>-1.1044780236604042E-18</v>
      </c>
      <c r="L1058" s="42">
        <v>-3.9990543022243655E-19</v>
      </c>
      <c r="M1058" s="42">
        <v>-1.7052890810597202E-18</v>
      </c>
      <c r="N1058" s="42">
        <v>-9.0320181956910113E-19</v>
      </c>
      <c r="O1058" s="42">
        <v>-2.4777831289556421E-18</v>
      </c>
      <c r="P1058" s="42">
        <v>-3.8624702394796095E-19</v>
      </c>
      <c r="Q1058" s="42">
        <v>-1.5432940298973352E-18</v>
      </c>
      <c r="R1058" s="42">
        <v>-1.2392092018330414E-18</v>
      </c>
      <c r="S1058" s="42">
        <v>-1.1394710722938475E-18</v>
      </c>
      <c r="T1058" s="42">
        <v>-5.7428833823841563E-19</v>
      </c>
      <c r="U1058" s="42">
        <v>-8.9404327582691401E-19</v>
      </c>
      <c r="V1058" s="42">
        <v>-1.4386854609114291E-18</v>
      </c>
      <c r="W1058" s="42">
        <v>-7.1775454367961275E-19</v>
      </c>
      <c r="X1058" s="42">
        <v>-7.4697718035988611E-19</v>
      </c>
      <c r="Y1058" s="42">
        <v>-1.4226977140320042E-18</v>
      </c>
      <c r="Z1058" s="42">
        <v>-9.1310151714013577E-19</v>
      </c>
      <c r="AA1058" s="42">
        <v>-3.9561732592696165E-19</v>
      </c>
      <c r="AB1058" s="42">
        <v>-8.8790228695932033E-19</v>
      </c>
      <c r="AC1058" s="42">
        <v>-1.0994487655360818E-18</v>
      </c>
      <c r="AD1058" s="42">
        <v>-1.81900325422861E-19</v>
      </c>
      <c r="AE1058" s="42">
        <v>-1.2591144760935175E-18</v>
      </c>
      <c r="AF1058" s="42">
        <v>-7.3501283997991912E-19</v>
      </c>
      <c r="AG1058" s="42">
        <v>-7.9271695951161833E-19</v>
      </c>
      <c r="AH1058" s="42">
        <v>-9.7345261463200466E-19</v>
      </c>
      <c r="AI1058" s="42">
        <v>-9.0494882502281312E-19</v>
      </c>
      <c r="AJ1058" s="42">
        <v>-8.6842052917247142E-19</v>
      </c>
      <c r="AK1058" s="42">
        <v>-7.853054212231432E-19</v>
      </c>
      <c r="AL1058" s="42">
        <v>-3.4040136567782195E-19</v>
      </c>
      <c r="AM1058" s="42">
        <v>-7.5343580658270015E-19</v>
      </c>
      <c r="AN1058" s="42">
        <v>-1.0377212395049247E-18</v>
      </c>
      <c r="AO1058" s="42">
        <v>-4.3961009962498188E-19</v>
      </c>
      <c r="AP1058" s="42">
        <v>-7.9959910220805952E-19</v>
      </c>
      <c r="AQ1058" s="42">
        <v>-9.3607728583440866E-19</v>
      </c>
      <c r="AR1058" s="42">
        <v>-6.6862663273886333E-19</v>
      </c>
      <c r="AS1058" s="42">
        <v>-6.0647559023407904E-19</v>
      </c>
      <c r="AT1058" s="42">
        <v>-6.4787432553113297E-19</v>
      </c>
      <c r="AU1058" s="42">
        <v>-5.2378399875837797E-19</v>
      </c>
      <c r="AV1058" s="42">
        <v>-6.1293421645689308E-19</v>
      </c>
      <c r="AW1058" s="42">
        <v>-1.4246035381633264E-18</v>
      </c>
      <c r="AX1058" s="42">
        <v>-1.3880752423129847E-18</v>
      </c>
      <c r="AY1058" s="42">
        <v>-1.1177658530204561E-18</v>
      </c>
      <c r="AZ1058" s="42">
        <v>-1.4543555704356337E-18</v>
      </c>
      <c r="BA1058" s="42">
        <v>-2.1089532199855977E-18</v>
      </c>
      <c r="BB1058" s="42">
        <v>-7.8075261913165134E-19</v>
      </c>
      <c r="BC1058" s="42">
        <v>-1.1613880498040526E-18</v>
      </c>
      <c r="BD1058" s="42">
        <v>-9.5884129629186798E-19</v>
      </c>
      <c r="BE1058" s="42">
        <v>-5.8927023349297607E-19</v>
      </c>
      <c r="BF1058" s="42">
        <v>-1.0258627782433645E-18</v>
      </c>
      <c r="BG1058" s="42">
        <v>-4.9577897193978267E-19</v>
      </c>
      <c r="BH1058" s="42">
        <v>-1.0399447009914672E-18</v>
      </c>
      <c r="BI1058" s="42">
        <v>-8.7477327627687868E-19</v>
      </c>
      <c r="BJ1058" s="42">
        <v>-1.1039486280683703E-18</v>
      </c>
      <c r="BK1058" s="42">
        <v>-1.3137481011914198E-18</v>
      </c>
      <c r="BL1058" s="42">
        <v>-1.2008809609697843E-18</v>
      </c>
      <c r="BM1058" s="42">
        <v>-9.8176412542693749E-19</v>
      </c>
      <c r="BN1058" s="42">
        <v>-1.1769522802098503E-18</v>
      </c>
      <c r="BO1058" s="42">
        <v>-1.2139040925338192E-18</v>
      </c>
      <c r="BP1058" s="42">
        <v>-7.5036531214890331E-19</v>
      </c>
      <c r="BQ1058" s="42">
        <v>-6.9647284087984845E-19</v>
      </c>
      <c r="BR1058" s="42">
        <v>-6.943552585117127E-19</v>
      </c>
      <c r="BS1058" s="42">
        <v>-1.1242244792432701E-18</v>
      </c>
      <c r="BT1058" s="42">
        <v>-4.767736701857643E-19</v>
      </c>
      <c r="BU1058" s="42">
        <v>-1.0462974480958745E-18</v>
      </c>
      <c r="BV1058" s="42">
        <v>-1.6731018290640567E-18</v>
      </c>
      <c r="BW1058" s="42">
        <v>-7.1087240098317156E-19</v>
      </c>
      <c r="BX1058" s="42">
        <v>-1.672466554353616E-18</v>
      </c>
      <c r="BY1058" s="42">
        <v>-8.1886910175809485E-19</v>
      </c>
      <c r="BZ1058" s="42">
        <v>-8.184455852844677E-19</v>
      </c>
      <c r="CA1058" s="42">
        <v>-9.7281733992156394E-19</v>
      </c>
      <c r="CB1058" s="42">
        <v>-5.3341899853339564E-19</v>
      </c>
      <c r="CC1058" s="42">
        <v>-3.4707175013744956E-19</v>
      </c>
      <c r="CD1058" s="42">
        <v>-2.8206197143568201E-19</v>
      </c>
      <c r="CE1058" s="42">
        <v>-1.3770638139986788E-18</v>
      </c>
      <c r="CF1058" s="42">
        <v>-1.2197274440461925E-18</v>
      </c>
      <c r="CG1058" s="42">
        <v>3.1407981684189457E-18</v>
      </c>
      <c r="CH1058" s="42">
        <v>-3.2003022329635603E-18</v>
      </c>
      <c r="CI1058" s="42">
        <v>-4.9117323028908741E-19</v>
      </c>
      <c r="CJ1058" s="42">
        <v>1.8422119569833778E-17</v>
      </c>
      <c r="CK1058" s="42">
        <v>-2.3970397132586259E-17</v>
      </c>
      <c r="CL1058" s="42">
        <v>-1.3266653536370479E-18</v>
      </c>
      <c r="CM1058" s="42">
        <v>-1.5419599530054097E-17</v>
      </c>
      <c r="CN1058" s="42">
        <v>-1.6205857863342901E-18</v>
      </c>
      <c r="CO1058" s="42">
        <v>-7.8901119036738077E-18</v>
      </c>
      <c r="CP1058" s="42">
        <v>-3.1967023429377295E-18</v>
      </c>
      <c r="CQ1058" s="42">
        <v>-4.6872685718684845E-17</v>
      </c>
      <c r="CR1058" s="42">
        <v>-5.1512308687270275E-18</v>
      </c>
      <c r="CS1058" s="42">
        <v>-2.1882249159367595E-17</v>
      </c>
      <c r="CT1058" s="42">
        <v>-9.6078947207055287E-18</v>
      </c>
      <c r="CU1058" s="42">
        <v>-9.1760137967242424E-18</v>
      </c>
      <c r="CV1058" s="42">
        <v>-7.8535412561761032E-17</v>
      </c>
      <c r="CW1058" s="42">
        <v>-2.3070001109654938E-17</v>
      </c>
      <c r="CX1058" s="42">
        <v>-1.8836530439277945E-17</v>
      </c>
      <c r="CY1058" s="42">
        <v>-9.1102099246344239E-18</v>
      </c>
      <c r="CZ1058" s="42">
        <v>-1.0635133927488181E-17</v>
      </c>
      <c r="DA1058" s="42">
        <v>-3.2927347033326858E-18</v>
      </c>
      <c r="DB1058" s="42">
        <v>-5.9641707398543423E-19</v>
      </c>
      <c r="DC1058" s="42">
        <v>-1.9097945982624303E-18</v>
      </c>
      <c r="DD1058" s="42">
        <v>-4.4507346213477211E-18</v>
      </c>
      <c r="DE1058" s="42">
        <v>0.99999999999999967</v>
      </c>
      <c r="DF1058" s="42">
        <v>4.0594583392754378E-18</v>
      </c>
      <c r="DG1058" s="42">
        <v>-7.9440573145020659E-18</v>
      </c>
      <c r="DH1058" s="42">
        <v>-5.9660765639856644E-18</v>
      </c>
      <c r="DI1058" s="42">
        <v>-1.3065483211397583E-18</v>
      </c>
      <c r="DJ1058" s="42">
        <v>-1.2061378591986813E-17</v>
      </c>
      <c r="DK1058" s="42">
        <v>-6.0167926617025157E-18</v>
      </c>
      <c r="DL1058" s="42">
        <v>-1.8026766941702833E-17</v>
      </c>
      <c r="DM1058" s="42">
        <v>-1.0142425449982196E-17</v>
      </c>
      <c r="DN1058" s="42">
        <v>1.814026935663491E-17</v>
      </c>
      <c r="DO1058" s="42">
        <v>-6.3429003463954213E-18</v>
      </c>
      <c r="DP1058" s="42">
        <v>-1.6033274900339838E-18</v>
      </c>
      <c r="DQ1058" s="42">
        <v>-1.2497124103789947E-17</v>
      </c>
      <c r="DR1058" s="42">
        <v>4.2690460541616737E-19</v>
      </c>
      <c r="DS1058" s="42">
        <v>-1.1096131609031334E-19</v>
      </c>
      <c r="DT1058" s="42">
        <v>-1.5710343589199136E-18</v>
      </c>
      <c r="DU1058" s="42">
        <v>-6.9086124760428871E-19</v>
      </c>
      <c r="DV1058" s="42">
        <v>-1.4648376031579056E-18</v>
      </c>
      <c r="DW1058" s="42">
        <v>-8.9700789114230406E-19</v>
      </c>
      <c r="DX1058" s="42">
        <v>-5.1541954840424176E-19</v>
      </c>
      <c r="DY1058" s="42">
        <v>-4.367090117806359E-18</v>
      </c>
      <c r="DZ1058" s="42">
        <v>-1.6517142471458857E-19</v>
      </c>
      <c r="EA1058" s="42">
        <v>-5.4771267951831196E-19</v>
      </c>
      <c r="EB1058" s="42">
        <v>-8.4421656270467979E-18</v>
      </c>
      <c r="EC1058" s="42">
        <v>-2.9298869645526249E-18</v>
      </c>
      <c r="ED1058" s="42">
        <v>-7.9504630011656766E-19</v>
      </c>
      <c r="EE1058" s="42">
        <v>-2.2780951116404408E-18</v>
      </c>
      <c r="EF1058" s="42">
        <v>-1.6290561158068331E-18</v>
      </c>
      <c r="EG1058" s="42">
        <v>-1.2074454663110051E-18</v>
      </c>
      <c r="EH1058" s="42">
        <v>-4.7306790104152674E-19</v>
      </c>
      <c r="EI1058" s="42">
        <v>-3.9831724344633473E-19</v>
      </c>
      <c r="EJ1058" s="42">
        <v>-3.6258304098404394E-19</v>
      </c>
      <c r="EK1058" s="42">
        <v>-3.5458916754433148E-19</v>
      </c>
      <c r="EL1058" s="42">
        <v>-1.0662027223563506E-19</v>
      </c>
      <c r="EM1058" s="42">
        <v>-1.9240882792473466E-19</v>
      </c>
      <c r="EN1058" s="42">
        <v>-1.002675251312278E-19</v>
      </c>
      <c r="EO1058" s="42">
        <v>-2.5485103800513761E-19</v>
      </c>
      <c r="EP1058" s="42">
        <v>-2.3373874179482418E-18</v>
      </c>
      <c r="EQ1058" s="42">
        <v>-8.3178635420372293E-19</v>
      </c>
      <c r="ER1058" s="42">
        <v>1.0122043719688889E-19</v>
      </c>
      <c r="ES1058" s="42">
        <v>-4.4578285222809759E-18</v>
      </c>
      <c r="ET1058" s="42">
        <v>-5.9141957959663385E-18</v>
      </c>
      <c r="EU1058" s="42">
        <v>-8.694793203565393E-19</v>
      </c>
      <c r="EV1058" s="42">
        <v>-7.2696602698100327E-19</v>
      </c>
      <c r="EW1058" s="42">
        <v>-7.683647622780572E-19</v>
      </c>
      <c r="EX1058" s="42">
        <v>-1.6781840267475825E-18</v>
      </c>
      <c r="EY1058" s="42">
        <v>-4.3405144590862553E-19</v>
      </c>
      <c r="EZ1058" s="42">
        <v>-6.1049899673353697E-19</v>
      </c>
      <c r="FA1058" s="42">
        <v>-3.0662592690605672E-19</v>
      </c>
      <c r="FB1058" s="42">
        <v>-5.1118438366797025E-19</v>
      </c>
      <c r="FC1058" s="42">
        <v>-1.929117537371669E-19</v>
      </c>
      <c r="FD1058" s="42">
        <v>-4.6930919233808578E-19</v>
      </c>
      <c r="FE1058" s="42">
        <v>-1.0022517348386509E-18</v>
      </c>
      <c r="FF1058" s="42">
        <v>-8.6249129854169132E-19</v>
      </c>
      <c r="FG1058" s="42">
        <v>-9.5270030742427431E-19</v>
      </c>
      <c r="FH1058" s="42">
        <v>-5.4368927301885403E-19</v>
      </c>
      <c r="FI1058" s="42">
        <v>-5.5020083880087146E-19</v>
      </c>
      <c r="FJ1058" s="42">
        <v>-8.6651470504114925E-19</v>
      </c>
      <c r="FK1058" s="42">
        <v>-2.5516867536035798E-19</v>
      </c>
      <c r="FL1058" s="42">
        <v>-6.7413234689601628E-19</v>
      </c>
      <c r="FM1058" s="42">
        <v>-3.8360004598779127E-19</v>
      </c>
      <c r="FN1058" s="42">
        <v>-9.0738404474616924E-19</v>
      </c>
      <c r="FO1058" s="42">
        <v>-6.3103954570445375E-19</v>
      </c>
      <c r="FP1058" s="42">
        <v>-7.8816415742012647E-19</v>
      </c>
      <c r="FQ1058" s="42">
        <v>-5.2854855908668341E-19</v>
      </c>
      <c r="FR1058" s="42">
        <v>-3.2827820662024478E-19</v>
      </c>
      <c r="FS1058" s="42">
        <v>-6.6259152298967644E-19</v>
      </c>
      <c r="FT1058" s="42">
        <v>-4.2881042954748955E-18</v>
      </c>
      <c r="FU1058" s="42">
        <v>-6.4967427054404836E-19</v>
      </c>
      <c r="FV1058" s="42">
        <v>-5.5565361339882102E-19</v>
      </c>
      <c r="FW1058" s="42">
        <v>-1.7264172591377946E-17</v>
      </c>
      <c r="FX1058" s="42">
        <v>-5.2539653773171335E-17</v>
      </c>
      <c r="FY1058" s="42">
        <v>-4.1181683104320015E-19</v>
      </c>
      <c r="FZ1058" s="42">
        <v>-7.4718893859669969E-19</v>
      </c>
      <c r="GA1058" s="42">
        <v>-5.1764300989078429E-19</v>
      </c>
      <c r="GB1058" s="42">
        <v>-7.3342465320381731E-19</v>
      </c>
      <c r="GC1058" s="42">
        <v>-6.8450850049988146E-19</v>
      </c>
      <c r="GD1058" s="42">
        <v>-2.6025087304388378E-19</v>
      </c>
      <c r="GE1058" s="42">
        <v>-1.5767518313138801E-18</v>
      </c>
      <c r="GF1058" s="42">
        <v>-4.7433845046240819E-19</v>
      </c>
      <c r="GG1058" s="1"/>
      <c r="GH1058" s="37"/>
      <c r="GI1058" s="37"/>
    </row>
    <row r="1059" spans="1:191">
      <c r="A1059" s="37"/>
      <c r="B1059" s="40" t="s">
        <v>148</v>
      </c>
      <c r="C1059" s="41" t="s">
        <v>334</v>
      </c>
      <c r="D1059" s="42">
        <v>7.8817077486502689E-20</v>
      </c>
      <c r="E1059" s="42">
        <v>3.193248036699708E-20</v>
      </c>
      <c r="F1059" s="42">
        <v>1.2203395576994817E-20</v>
      </c>
      <c r="G1059" s="42">
        <v>8.1510377560975347E-21</v>
      </c>
      <c r="H1059" s="42">
        <v>-1.3482051367879287E-19</v>
      </c>
      <c r="I1059" s="42">
        <v>-2.5597104055453441E-20</v>
      </c>
      <c r="J1059" s="42">
        <v>-4.159560428284155E-20</v>
      </c>
      <c r="K1059" s="42">
        <v>6.0897036696153897E-20</v>
      </c>
      <c r="L1059" s="42">
        <v>5.0228681540904361E-20</v>
      </c>
      <c r="M1059" s="42">
        <v>-1.0730765932466662E-19</v>
      </c>
      <c r="N1059" s="42">
        <v>7.011017435876952E-20</v>
      </c>
      <c r="O1059" s="42">
        <v>-2.1175823681357508E-22</v>
      </c>
      <c r="P1059" s="42">
        <v>-2.1519930816179568E-20</v>
      </c>
      <c r="Q1059" s="42">
        <v>-2.0254013606728414E-19</v>
      </c>
      <c r="R1059" s="42">
        <v>3.4506666433262102E-20</v>
      </c>
      <c r="S1059" s="42">
        <v>-1.0499072642890559E-19</v>
      </c>
      <c r="T1059" s="42">
        <v>1.3677265992441802E-19</v>
      </c>
      <c r="U1059" s="42">
        <v>4.1706446484923655E-20</v>
      </c>
      <c r="V1059" s="42">
        <v>2.6014003084180167E-19</v>
      </c>
      <c r="W1059" s="42">
        <v>8.9558844921116306E-20</v>
      </c>
      <c r="X1059" s="42">
        <v>6.9903379205631263E-20</v>
      </c>
      <c r="Y1059" s="42">
        <v>-8.4835643623438518E-21</v>
      </c>
      <c r="Z1059" s="42">
        <v>3.6606050827921687E-20</v>
      </c>
      <c r="AA1059" s="42">
        <v>-3.2044976930304292E-20</v>
      </c>
      <c r="AB1059" s="42">
        <v>-2.2206490724598581E-20</v>
      </c>
      <c r="AC1059" s="42">
        <v>2.2473339190208188E-19</v>
      </c>
      <c r="AD1059" s="42">
        <v>-5.6951385174275955E-22</v>
      </c>
      <c r="AE1059" s="42">
        <v>6.0423062205161013E-20</v>
      </c>
      <c r="AF1059" s="42">
        <v>-1.5624366436330374E-19</v>
      </c>
      <c r="AG1059" s="42">
        <v>4.6614109059200769E-20</v>
      </c>
      <c r="AH1059" s="42">
        <v>-4.6826694476626897E-21</v>
      </c>
      <c r="AI1059" s="42">
        <v>-2.5578078901364722E-20</v>
      </c>
      <c r="AJ1059" s="42">
        <v>-5.5384705094100521E-20</v>
      </c>
      <c r="AK1059" s="42">
        <v>7.9773298274613989E-21</v>
      </c>
      <c r="AL1059" s="42">
        <v>4.5883708578316445E-21</v>
      </c>
      <c r="AM1059" s="42">
        <v>1.390622958599648E-19</v>
      </c>
      <c r="AN1059" s="42">
        <v>-9.598024801636546E-20</v>
      </c>
      <c r="AO1059" s="42">
        <v>1.929646932963703E-20</v>
      </c>
      <c r="AP1059" s="42">
        <v>-2.3908828425232712E-20</v>
      </c>
      <c r="AQ1059" s="42">
        <v>-3.4746548810902481E-20</v>
      </c>
      <c r="AR1059" s="42">
        <v>1.5226740715876133E-20</v>
      </c>
      <c r="AS1059" s="42">
        <v>-3.4907021849737768E-22</v>
      </c>
      <c r="AT1059" s="42">
        <v>1.3259291628918757E-19</v>
      </c>
      <c r="AU1059" s="42">
        <v>7.6448032212150818E-20</v>
      </c>
      <c r="AV1059" s="42">
        <v>8.96117844803197E-20</v>
      </c>
      <c r="AW1059" s="42">
        <v>3.0636288347126486E-20</v>
      </c>
      <c r="AX1059" s="42">
        <v>3.8812389675784377E-19</v>
      </c>
      <c r="AY1059" s="42">
        <v>6.9072889870628023E-20</v>
      </c>
      <c r="AZ1059" s="42">
        <v>5.1989128679570342E-20</v>
      </c>
      <c r="BA1059" s="42">
        <v>1.1200273648151761E-19</v>
      </c>
      <c r="BB1059" s="42">
        <v>1.1171901353141192E-19</v>
      </c>
      <c r="BC1059" s="42">
        <v>-4.9230481336705995E-20</v>
      </c>
      <c r="BD1059" s="42">
        <v>5.5129933465434188E-20</v>
      </c>
      <c r="BE1059" s="42">
        <v>5.8557769923853935E-20</v>
      </c>
      <c r="BF1059" s="42">
        <v>-2.3822801641527197E-21</v>
      </c>
      <c r="BG1059" s="42">
        <v>2.1956682179607567E-20</v>
      </c>
      <c r="BH1059" s="42">
        <v>7.9042897793729666E-20</v>
      </c>
      <c r="BI1059" s="42">
        <v>-6.6530136667640016E-21</v>
      </c>
      <c r="BJ1059" s="42">
        <v>6.6255512704272411E-20</v>
      </c>
      <c r="BK1059" s="42">
        <v>-2.33455184280841E-20</v>
      </c>
      <c r="BL1059" s="42">
        <v>7.7999823041300298E-20</v>
      </c>
      <c r="BM1059" s="42">
        <v>8.8586907701366499E-20</v>
      </c>
      <c r="BN1059" s="42">
        <v>-3.4026901677981346E-20</v>
      </c>
      <c r="BO1059" s="42">
        <v>-5.4778381705099152E-20</v>
      </c>
      <c r="BP1059" s="42">
        <v>-1.8859717966209031E-22</v>
      </c>
      <c r="BQ1059" s="42">
        <v>1.2377103505630953E-20</v>
      </c>
      <c r="BR1059" s="42">
        <v>8.2374781301093261E-20</v>
      </c>
      <c r="BS1059" s="42">
        <v>1.0396005938566452E-20</v>
      </c>
      <c r="BT1059" s="42">
        <v>8.7073167180394458E-20</v>
      </c>
      <c r="BU1059" s="42">
        <v>-1.2190408841377735E-19</v>
      </c>
      <c r="BV1059" s="42">
        <v>1.0317837370680191E-19</v>
      </c>
      <c r="BW1059" s="42">
        <v>9.9033371657298685E-20</v>
      </c>
      <c r="BX1059" s="42">
        <v>-4.2053862342195927E-21</v>
      </c>
      <c r="BY1059" s="42">
        <v>-6.2672993471305248E-20</v>
      </c>
      <c r="BZ1059" s="42">
        <v>-2.335379023420963E-20</v>
      </c>
      <c r="CA1059" s="42">
        <v>-5.3603785235273852E-20</v>
      </c>
      <c r="CB1059" s="42">
        <v>3.0538681034845229E-20</v>
      </c>
      <c r="CC1059" s="42">
        <v>3.2896972961233911E-21</v>
      </c>
      <c r="CD1059" s="42">
        <v>1.2778616974964193E-19</v>
      </c>
      <c r="CE1059" s="42">
        <v>-4.513097422089319E-21</v>
      </c>
      <c r="CF1059" s="42">
        <v>-7.7010515028686877E-22</v>
      </c>
      <c r="CG1059" s="42">
        <v>-5.7383173454028636E-20</v>
      </c>
      <c r="CH1059" s="42">
        <v>-3.72926107363407E-20</v>
      </c>
      <c r="CI1059" s="42">
        <v>-6.1740760920957986E-21</v>
      </c>
      <c r="CJ1059" s="42">
        <v>-3.6965047213769701E-20</v>
      </c>
      <c r="CK1059" s="42">
        <v>9.1311640639116172E-20</v>
      </c>
      <c r="CL1059" s="42">
        <v>4.8596860987490376E-21</v>
      </c>
      <c r="CM1059" s="42">
        <v>-2.075809747201823E-20</v>
      </c>
      <c r="CN1059" s="42">
        <v>6.4254562802506637E-20</v>
      </c>
      <c r="CO1059" s="42">
        <v>1.053075366035134E-19</v>
      </c>
      <c r="CP1059" s="42">
        <v>1.017432153440224E-22</v>
      </c>
      <c r="CQ1059" s="42">
        <v>4.0447477592617947E-20</v>
      </c>
      <c r="CR1059" s="42">
        <v>-1.8091267177147268E-20</v>
      </c>
      <c r="CS1059" s="42">
        <v>-1.0707687593376433E-19</v>
      </c>
      <c r="CT1059" s="42">
        <v>-8.0353151884013661E-20</v>
      </c>
      <c r="CU1059" s="42">
        <v>7.3925958524476636E-20</v>
      </c>
      <c r="CV1059" s="42">
        <v>9.7690030342512568E-22</v>
      </c>
      <c r="CW1059" s="42">
        <v>-3.6754943338181232E-20</v>
      </c>
      <c r="CX1059" s="42">
        <v>4.7246902227803835E-20</v>
      </c>
      <c r="CY1059" s="42">
        <v>-3.2323736796734662E-20</v>
      </c>
      <c r="CZ1059" s="42">
        <v>-2.5643426169756411E-20</v>
      </c>
      <c r="DA1059" s="42">
        <v>5.8552806840178617E-20</v>
      </c>
      <c r="DB1059" s="42">
        <v>4.5339423735256553E-20</v>
      </c>
      <c r="DC1059" s="42">
        <v>5.2210813083734554E-20</v>
      </c>
      <c r="DD1059" s="42">
        <v>1.209205706654518E-19</v>
      </c>
      <c r="DE1059" s="42">
        <v>-7.8671493698693356E-20</v>
      </c>
      <c r="DF1059" s="42">
        <v>0.99999999999999989</v>
      </c>
      <c r="DG1059" s="42">
        <v>-8.2461635265411329E-21</v>
      </c>
      <c r="DH1059" s="42">
        <v>-3.1067249446266613E-20</v>
      </c>
      <c r="DI1059" s="42">
        <v>2.0648082450548677E-20</v>
      </c>
      <c r="DJ1059" s="42">
        <v>-2.3079993451454578E-20</v>
      </c>
      <c r="DK1059" s="42">
        <v>-5.5547659674773467E-20</v>
      </c>
      <c r="DL1059" s="42">
        <v>-9.5127424804823289E-20</v>
      </c>
      <c r="DM1059" s="42">
        <v>1.7617292686154383E-20</v>
      </c>
      <c r="DN1059" s="42">
        <v>1.0381116687540497E-20</v>
      </c>
      <c r="DO1059" s="42">
        <v>6.4677252095521234E-20</v>
      </c>
      <c r="DP1059" s="42">
        <v>1.3965372999794022E-19</v>
      </c>
      <c r="DQ1059" s="42">
        <v>-3.6249370547788821E-19</v>
      </c>
      <c r="DR1059" s="42">
        <v>1.9583285935233666E-18</v>
      </c>
      <c r="DS1059" s="42">
        <v>4.9678813228709736E-20</v>
      </c>
      <c r="DT1059" s="42">
        <v>3.0410468039899509E-20</v>
      </c>
      <c r="DU1059" s="42">
        <v>1.7183850045176597E-20</v>
      </c>
      <c r="DV1059" s="42">
        <v>5.978034286920731E-21</v>
      </c>
      <c r="DW1059" s="42">
        <v>6.5682276539773163E-20</v>
      </c>
      <c r="DX1059" s="42">
        <v>8.9825362514480892E-19</v>
      </c>
      <c r="DY1059" s="42">
        <v>-2.0538729173569167E-18</v>
      </c>
      <c r="DZ1059" s="42">
        <v>-6.0371777007182725E-20</v>
      </c>
      <c r="EA1059" s="42">
        <v>3.4835884317058207E-20</v>
      </c>
      <c r="EB1059" s="42">
        <v>7.3043356810882556E-20</v>
      </c>
      <c r="EC1059" s="42">
        <v>-3.7350513379219412E-20</v>
      </c>
      <c r="ED1059" s="42">
        <v>6.6741067723841038E-20</v>
      </c>
      <c r="EE1059" s="42">
        <v>8.4130885741543339E-20</v>
      </c>
      <c r="EF1059" s="42">
        <v>-4.1524466750161989E-22</v>
      </c>
      <c r="EG1059" s="42">
        <v>-1.9099600343849409E-21</v>
      </c>
      <c r="EH1059" s="42">
        <v>-2.5950310177013584E-20</v>
      </c>
      <c r="EI1059" s="42">
        <v>3.890726729204421E-20</v>
      </c>
      <c r="EJ1059" s="42">
        <v>3.8099939014192455E-21</v>
      </c>
      <c r="EK1059" s="42">
        <v>-6.4885701609884597E-20</v>
      </c>
      <c r="EL1059" s="42">
        <v>4.8671307242620148E-21</v>
      </c>
      <c r="EM1059" s="42">
        <v>2.2284245702178566E-21</v>
      </c>
      <c r="EN1059" s="42">
        <v>-1.4119973056280182E-21</v>
      </c>
      <c r="EO1059" s="42">
        <v>1.6206949741751471E-20</v>
      </c>
      <c r="EP1059" s="42">
        <v>3.0346113388242884E-19</v>
      </c>
      <c r="EQ1059" s="42">
        <v>1.9571093293004635E-20</v>
      </c>
      <c r="ER1059" s="42">
        <v>2.6746057926289597E-20</v>
      </c>
      <c r="ES1059" s="42">
        <v>-8.3594872704608977E-21</v>
      </c>
      <c r="ET1059" s="42">
        <v>1.5971203267173858E-20</v>
      </c>
      <c r="EU1059" s="42">
        <v>-5.482718536123978E-20</v>
      </c>
      <c r="EV1059" s="42">
        <v>-3.6726819197354429E-21</v>
      </c>
      <c r="EW1059" s="42">
        <v>-1.4995130144361286E-20</v>
      </c>
      <c r="EX1059" s="42">
        <v>-1.1977575269767841E-19</v>
      </c>
      <c r="EY1059" s="42">
        <v>6.3527471044072525E-22</v>
      </c>
      <c r="EZ1059" s="42">
        <v>-1.2983426894632322E-20</v>
      </c>
      <c r="FA1059" s="42">
        <v>5.4112501311993964E-20</v>
      </c>
      <c r="FB1059" s="42">
        <v>1.4904140276980453E-20</v>
      </c>
      <c r="FC1059" s="42">
        <v>-2.3218959794363487E-21</v>
      </c>
      <c r="FD1059" s="42">
        <v>-1.0614381620280451E-20</v>
      </c>
      <c r="FE1059" s="42">
        <v>-2.3174292041285623E-20</v>
      </c>
      <c r="FF1059" s="42">
        <v>-3.6250363164523885E-20</v>
      </c>
      <c r="FG1059" s="42">
        <v>-1.0341412018137952E-19</v>
      </c>
      <c r="FH1059" s="42">
        <v>-1.0590558818638924E-19</v>
      </c>
      <c r="FI1059" s="42">
        <v>-8.8418990037018234E-20</v>
      </c>
      <c r="FJ1059" s="42">
        <v>3.5615750198573202E-19</v>
      </c>
      <c r="FK1059" s="42">
        <v>-3.0522964603206721E-22</v>
      </c>
      <c r="FL1059" s="42">
        <v>1.9415583337844666E-20</v>
      </c>
      <c r="FM1059" s="42">
        <v>8.0679888225972107E-20</v>
      </c>
      <c r="FN1059" s="42">
        <v>-1.6702430928670735E-20</v>
      </c>
      <c r="FO1059" s="42">
        <v>-1.0081677305796301E-20</v>
      </c>
      <c r="FP1059" s="42">
        <v>4.2886006038424273E-20</v>
      </c>
      <c r="FQ1059" s="42">
        <v>1.4392942658422682E-20</v>
      </c>
      <c r="FR1059" s="42">
        <v>-1.6709048373571159E-22</v>
      </c>
      <c r="FS1059" s="42">
        <v>-7.7285138992054482E-20</v>
      </c>
      <c r="FT1059" s="42">
        <v>5.4543958719501624E-19</v>
      </c>
      <c r="FU1059" s="42">
        <v>7.8085849825005813E-22</v>
      </c>
      <c r="FV1059" s="42">
        <v>-6.2561324088610589E-20</v>
      </c>
      <c r="FW1059" s="42">
        <v>5.763298199901965E-20</v>
      </c>
      <c r="FX1059" s="42">
        <v>-2.224718801073619E-19</v>
      </c>
      <c r="FY1059" s="42">
        <v>-1.1855152539109993E-20</v>
      </c>
      <c r="FZ1059" s="42">
        <v>-1.0468797832471118E-20</v>
      </c>
      <c r="GA1059" s="42">
        <v>4.3860424800011739E-20</v>
      </c>
      <c r="GB1059" s="42">
        <v>4.7427227601340395E-20</v>
      </c>
      <c r="GC1059" s="42">
        <v>1.7510420951012532E-19</v>
      </c>
      <c r="GD1059" s="42">
        <v>1.5246593050577406E-20</v>
      </c>
      <c r="GE1059" s="42">
        <v>4.7926844691322423E-21</v>
      </c>
      <c r="GF1059" s="42">
        <v>6.2306552459944257E-20</v>
      </c>
      <c r="GG1059" s="1"/>
      <c r="GH1059" s="37"/>
      <c r="GI1059" s="37"/>
    </row>
    <row r="1060" spans="1:191">
      <c r="A1060" s="37"/>
      <c r="B1060" s="40" t="s">
        <v>149</v>
      </c>
      <c r="C1060" s="41" t="s">
        <v>335</v>
      </c>
      <c r="D1060" s="42">
        <v>-1.0842021724855044E-19</v>
      </c>
      <c r="E1060" s="42">
        <v>5.4210108624275222E-20</v>
      </c>
      <c r="F1060" s="42">
        <v>1.3552527156068805E-20</v>
      </c>
      <c r="G1060" s="42">
        <v>6.7762635780344027E-21</v>
      </c>
      <c r="H1060" s="42">
        <v>-5.4210108624275222E-20</v>
      </c>
      <c r="I1060" s="42">
        <v>-2.7105054312137611E-20</v>
      </c>
      <c r="J1060" s="42">
        <v>-2.7105054312137611E-20</v>
      </c>
      <c r="K1060" s="42">
        <v>-8.1315162936412833E-20</v>
      </c>
      <c r="L1060" s="42">
        <v>0</v>
      </c>
      <c r="M1060" s="42">
        <v>8.1315162936412833E-20</v>
      </c>
      <c r="N1060" s="42">
        <v>-5.4210108624275222E-20</v>
      </c>
      <c r="O1060" s="42">
        <v>-1.7618285302889447E-19</v>
      </c>
      <c r="P1060" s="42">
        <v>-6.0986372202309624E-20</v>
      </c>
      <c r="Q1060" s="42">
        <v>2.7105054312137611E-20</v>
      </c>
      <c r="R1060" s="42">
        <v>-2.7105054312137611E-20</v>
      </c>
      <c r="S1060" s="42">
        <v>-2.7105054312137611E-20</v>
      </c>
      <c r="T1060" s="42">
        <v>-4.0657581468206416E-20</v>
      </c>
      <c r="U1060" s="42">
        <v>-7.453889935837843E-20</v>
      </c>
      <c r="V1060" s="42">
        <v>0</v>
      </c>
      <c r="W1060" s="42">
        <v>-1.3552527156068805E-20</v>
      </c>
      <c r="X1060" s="42">
        <v>-4.0657581468206416E-20</v>
      </c>
      <c r="Y1060" s="42">
        <v>0</v>
      </c>
      <c r="Z1060" s="42">
        <v>-1.3552527156068805E-20</v>
      </c>
      <c r="AA1060" s="42">
        <v>-2.0328790734103208E-20</v>
      </c>
      <c r="AB1060" s="42">
        <v>1.3552527156068805E-20</v>
      </c>
      <c r="AC1060" s="42">
        <v>-2.7105054312137611E-20</v>
      </c>
      <c r="AD1060" s="42">
        <v>-6.7762635780344027E-21</v>
      </c>
      <c r="AE1060" s="42">
        <v>2.7105054312137611E-20</v>
      </c>
      <c r="AF1060" s="42">
        <v>-4.0657581468206416E-20</v>
      </c>
      <c r="AG1060" s="42">
        <v>-1.3552527156068805E-20</v>
      </c>
      <c r="AH1060" s="42">
        <v>2.7105054312137611E-20</v>
      </c>
      <c r="AI1060" s="42">
        <v>0</v>
      </c>
      <c r="AJ1060" s="42">
        <v>-2.7105054312137611E-20</v>
      </c>
      <c r="AK1060" s="42">
        <v>1.3552527156068805E-20</v>
      </c>
      <c r="AL1060" s="42">
        <v>-2.7105054312137611E-20</v>
      </c>
      <c r="AM1060" s="42">
        <v>-2.7105054312137611E-20</v>
      </c>
      <c r="AN1060" s="42">
        <v>0</v>
      </c>
      <c r="AO1060" s="42">
        <v>0</v>
      </c>
      <c r="AP1060" s="42">
        <v>-5.4210108624275222E-20</v>
      </c>
      <c r="AQ1060" s="42">
        <v>-2.7105054312137611E-20</v>
      </c>
      <c r="AR1060" s="42">
        <v>-1.3552527156068805E-20</v>
      </c>
      <c r="AS1060" s="42">
        <v>-1.3552527156068805E-20</v>
      </c>
      <c r="AT1060" s="42">
        <v>-5.4210108624275222E-20</v>
      </c>
      <c r="AU1060" s="42">
        <v>2.7105054312137611E-20</v>
      </c>
      <c r="AV1060" s="42">
        <v>-2.7105054312137611E-20</v>
      </c>
      <c r="AW1060" s="42">
        <v>2.7105054312137611E-20</v>
      </c>
      <c r="AX1060" s="42">
        <v>-5.4210108624275222E-20</v>
      </c>
      <c r="AY1060" s="42">
        <v>-2.7105054312137611E-20</v>
      </c>
      <c r="AZ1060" s="42">
        <v>-5.4210108624275222E-20</v>
      </c>
      <c r="BA1060" s="42">
        <v>0</v>
      </c>
      <c r="BB1060" s="42">
        <v>2.7105054312137611E-20</v>
      </c>
      <c r="BC1060" s="42">
        <v>-5.4210108624275222E-20</v>
      </c>
      <c r="BD1060" s="42">
        <v>2.7105054312137611E-20</v>
      </c>
      <c r="BE1060" s="42">
        <v>-1.3552527156068805E-20</v>
      </c>
      <c r="BF1060" s="42">
        <v>-1.3552527156068805E-20</v>
      </c>
      <c r="BG1060" s="42">
        <v>1.3552527156068805E-20</v>
      </c>
      <c r="BH1060" s="42">
        <v>-4.0657581468206416E-20</v>
      </c>
      <c r="BI1060" s="42">
        <v>-1.3552527156068805E-20</v>
      </c>
      <c r="BJ1060" s="42">
        <v>-4.0657581468206416E-20</v>
      </c>
      <c r="BK1060" s="42">
        <v>-1.3552527156068805E-20</v>
      </c>
      <c r="BL1060" s="42">
        <v>0</v>
      </c>
      <c r="BM1060" s="42">
        <v>-1.3552527156068805E-20</v>
      </c>
      <c r="BN1060" s="42">
        <v>-2.7105054312137611E-20</v>
      </c>
      <c r="BO1060" s="42">
        <v>-2.7105054312137611E-20</v>
      </c>
      <c r="BP1060" s="42">
        <v>-1.3552527156068805E-20</v>
      </c>
      <c r="BQ1060" s="42">
        <v>0</v>
      </c>
      <c r="BR1060" s="42">
        <v>-4.0657581468206416E-20</v>
      </c>
      <c r="BS1060" s="42">
        <v>4.0657581468206416E-20</v>
      </c>
      <c r="BT1060" s="42">
        <v>-5.4210108624275222E-20</v>
      </c>
      <c r="BU1060" s="42">
        <v>0</v>
      </c>
      <c r="BV1060" s="42">
        <v>0</v>
      </c>
      <c r="BW1060" s="42">
        <v>-1.3552527156068805E-20</v>
      </c>
      <c r="BX1060" s="42">
        <v>-8.1315162936412833E-20</v>
      </c>
      <c r="BY1060" s="42">
        <v>-1.3552527156068805E-20</v>
      </c>
      <c r="BZ1060" s="42">
        <v>-1.3552527156068805E-20</v>
      </c>
      <c r="CA1060" s="42">
        <v>-4.0657581468206416E-20</v>
      </c>
      <c r="CB1060" s="42">
        <v>-2.7105054312137611E-20</v>
      </c>
      <c r="CC1060" s="42">
        <v>1.3552527156068805E-20</v>
      </c>
      <c r="CD1060" s="42">
        <v>-2.7105054312137611E-20</v>
      </c>
      <c r="CE1060" s="42">
        <v>-2.7105054312137611E-20</v>
      </c>
      <c r="CF1060" s="42">
        <v>2.7105054312137611E-20</v>
      </c>
      <c r="CG1060" s="42">
        <v>-1.3552527156068805E-20</v>
      </c>
      <c r="CH1060" s="42">
        <v>0</v>
      </c>
      <c r="CI1060" s="42">
        <v>-1.3552527156068805E-20</v>
      </c>
      <c r="CJ1060" s="42">
        <v>7.453889935837843E-20</v>
      </c>
      <c r="CK1060" s="42">
        <v>-3.1577388273640317E-18</v>
      </c>
      <c r="CL1060" s="42">
        <v>-2.1684043449710089E-19</v>
      </c>
      <c r="CM1060" s="42">
        <v>-2.1684043449710089E-19</v>
      </c>
      <c r="CN1060" s="42">
        <v>-2.7105054312137611E-20</v>
      </c>
      <c r="CO1060" s="42">
        <v>-8.1315162936412833E-20</v>
      </c>
      <c r="CP1060" s="42">
        <v>-9.4867690092481638E-20</v>
      </c>
      <c r="CQ1060" s="42">
        <v>-5.4210108624275222E-20</v>
      </c>
      <c r="CR1060" s="42">
        <v>-1.3552527156068805E-18</v>
      </c>
      <c r="CS1060" s="42">
        <v>-1.2197274440461925E-19</v>
      </c>
      <c r="CT1060" s="42">
        <v>-1.7320129705455933E-17</v>
      </c>
      <c r="CU1060" s="42">
        <v>1.531435568635775E-18</v>
      </c>
      <c r="CV1060" s="42">
        <v>-2.9815559743351372E-19</v>
      </c>
      <c r="CW1060" s="42">
        <v>-2.7511630126819675E-18</v>
      </c>
      <c r="CX1060" s="42">
        <v>-1.6263032587282567E-19</v>
      </c>
      <c r="CY1060" s="42">
        <v>-2.1548518178149401E-18</v>
      </c>
      <c r="CZ1060" s="42">
        <v>-1.2197274440461925E-19</v>
      </c>
      <c r="DA1060" s="42">
        <v>-5.4210108624275222E-20</v>
      </c>
      <c r="DB1060" s="42">
        <v>1.3552527156068805E-20</v>
      </c>
      <c r="DC1060" s="42">
        <v>-5.4210108624275222E-20</v>
      </c>
      <c r="DD1060" s="42">
        <v>-9.4867690092481638E-20</v>
      </c>
      <c r="DE1060" s="42">
        <v>-1.7618285302889447E-19</v>
      </c>
      <c r="DF1060" s="42">
        <v>-1.4907779871675686E-19</v>
      </c>
      <c r="DG1060" s="42">
        <v>0.99999999999999889</v>
      </c>
      <c r="DH1060" s="42">
        <v>-9.4867690092481638E-20</v>
      </c>
      <c r="DI1060" s="42">
        <v>-2.7105054312137611E-20</v>
      </c>
      <c r="DJ1060" s="42">
        <v>4.0657581468206416E-20</v>
      </c>
      <c r="DK1060" s="42">
        <v>5.2854855908668341E-19</v>
      </c>
      <c r="DL1060" s="42">
        <v>-1.3552527156068805E-19</v>
      </c>
      <c r="DM1060" s="42">
        <v>-5.4210108624275222E-20</v>
      </c>
      <c r="DN1060" s="42">
        <v>-5.4210108624275222E-20</v>
      </c>
      <c r="DO1060" s="42">
        <v>-5.4210108624275222E-20</v>
      </c>
      <c r="DP1060" s="42">
        <v>0</v>
      </c>
      <c r="DQ1060" s="42">
        <v>-1.7347234759768071E-18</v>
      </c>
      <c r="DR1060" s="42">
        <v>2.7105054312137611E-20</v>
      </c>
      <c r="DS1060" s="42">
        <v>-1.3552527156068805E-20</v>
      </c>
      <c r="DT1060" s="42">
        <v>-1.4907779871675686E-19</v>
      </c>
      <c r="DU1060" s="42">
        <v>-1.3552527156068805E-20</v>
      </c>
      <c r="DV1060" s="42">
        <v>-2.7105054312137611E-20</v>
      </c>
      <c r="DW1060" s="42">
        <v>-2.7105054312137611E-20</v>
      </c>
      <c r="DX1060" s="42">
        <v>6.7762635780344027E-21</v>
      </c>
      <c r="DY1060" s="42">
        <v>1.3552527156068805E-20</v>
      </c>
      <c r="DZ1060" s="42">
        <v>-1.3552527156068805E-20</v>
      </c>
      <c r="EA1060" s="42">
        <v>-1.3552527156068805E-20</v>
      </c>
      <c r="EB1060" s="42">
        <v>-2.7105054312137611E-20</v>
      </c>
      <c r="EC1060" s="42">
        <v>-5.4210108624275222E-20</v>
      </c>
      <c r="ED1060" s="42">
        <v>-2.7105054312137611E-20</v>
      </c>
      <c r="EE1060" s="42">
        <v>-5.4210108624275222E-20</v>
      </c>
      <c r="EF1060" s="42">
        <v>-2.7105054312137611E-20</v>
      </c>
      <c r="EG1060" s="42">
        <v>-8.1315162936412833E-20</v>
      </c>
      <c r="EH1060" s="42">
        <v>-1.0164395367051604E-20</v>
      </c>
      <c r="EI1060" s="42">
        <v>6.7762635780344027E-21</v>
      </c>
      <c r="EJ1060" s="42">
        <v>0</v>
      </c>
      <c r="EK1060" s="42">
        <v>-6.7762635780344027E-21</v>
      </c>
      <c r="EL1060" s="42">
        <v>-6.7762635780344027E-21</v>
      </c>
      <c r="EM1060" s="42">
        <v>0</v>
      </c>
      <c r="EN1060" s="42">
        <v>-2.541098841762901E-21</v>
      </c>
      <c r="EO1060" s="42">
        <v>0</v>
      </c>
      <c r="EP1060" s="42">
        <v>-1.3552527156068805E-20</v>
      </c>
      <c r="EQ1060" s="42">
        <v>0</v>
      </c>
      <c r="ER1060" s="42">
        <v>3.3881317890172014E-21</v>
      </c>
      <c r="ES1060" s="42">
        <v>0</v>
      </c>
      <c r="ET1060" s="42">
        <v>0</v>
      </c>
      <c r="EU1060" s="42">
        <v>-2.0328790734103208E-20</v>
      </c>
      <c r="EV1060" s="42">
        <v>-1.2197274440461925E-19</v>
      </c>
      <c r="EW1060" s="42">
        <v>-6.7762635780344027E-21</v>
      </c>
      <c r="EX1060" s="42">
        <v>0</v>
      </c>
      <c r="EY1060" s="42">
        <v>-1.3552527156068805E-20</v>
      </c>
      <c r="EZ1060" s="42">
        <v>0</v>
      </c>
      <c r="FA1060" s="42">
        <v>-1.3552527156068805E-20</v>
      </c>
      <c r="FB1060" s="42">
        <v>0</v>
      </c>
      <c r="FC1060" s="42">
        <v>-3.3881317890172014E-21</v>
      </c>
      <c r="FD1060" s="42">
        <v>6.7762635780344027E-21</v>
      </c>
      <c r="FE1060" s="42">
        <v>1.3552527156068805E-20</v>
      </c>
      <c r="FF1060" s="42">
        <v>-4.0657581468206416E-20</v>
      </c>
      <c r="FG1060" s="42">
        <v>0</v>
      </c>
      <c r="FH1060" s="42">
        <v>-2.7105054312137611E-20</v>
      </c>
      <c r="FI1060" s="42">
        <v>-2.439454888092385E-19</v>
      </c>
      <c r="FJ1060" s="42">
        <v>0</v>
      </c>
      <c r="FK1060" s="42">
        <v>-6.7762635780344027E-21</v>
      </c>
      <c r="FL1060" s="42">
        <v>4.0657581468206416E-20</v>
      </c>
      <c r="FM1060" s="42">
        <v>-1.3552527156068805E-20</v>
      </c>
      <c r="FN1060" s="42">
        <v>4.0657581468206416E-20</v>
      </c>
      <c r="FO1060" s="42">
        <v>-4.0657581468206416E-20</v>
      </c>
      <c r="FP1060" s="42">
        <v>1.3552527156068805E-20</v>
      </c>
      <c r="FQ1060" s="42">
        <v>0</v>
      </c>
      <c r="FR1060" s="42">
        <v>-1.3552527156068805E-20</v>
      </c>
      <c r="FS1060" s="42">
        <v>0</v>
      </c>
      <c r="FT1060" s="42">
        <v>0</v>
      </c>
      <c r="FU1060" s="42">
        <v>3.3881317890172014E-21</v>
      </c>
      <c r="FV1060" s="42">
        <v>0</v>
      </c>
      <c r="FW1060" s="42">
        <v>-4.0657581468206416E-20</v>
      </c>
      <c r="FX1060" s="42">
        <v>0</v>
      </c>
      <c r="FY1060" s="42">
        <v>-6.7762635780344027E-21</v>
      </c>
      <c r="FZ1060" s="42">
        <v>-2.0328790734103208E-20</v>
      </c>
      <c r="GA1060" s="42">
        <v>-2.7105054312137611E-20</v>
      </c>
      <c r="GB1060" s="42">
        <v>-2.7105054312137611E-20</v>
      </c>
      <c r="GC1060" s="42">
        <v>0</v>
      </c>
      <c r="GD1060" s="42">
        <v>-6.7762635780344027E-21</v>
      </c>
      <c r="GE1060" s="42">
        <v>-8.1315162936412833E-20</v>
      </c>
      <c r="GF1060" s="42">
        <v>-6.0986372202309624E-20</v>
      </c>
      <c r="GG1060" s="1"/>
      <c r="GH1060" s="37"/>
      <c r="GI1060" s="37"/>
    </row>
    <row r="1061" spans="1:191">
      <c r="A1061" s="37"/>
      <c r="B1061" s="40" t="s">
        <v>150</v>
      </c>
      <c r="C1061" s="41" t="s">
        <v>336</v>
      </c>
      <c r="D1061" s="42">
        <v>2.9646153153900512E-21</v>
      </c>
      <c r="E1061" s="42">
        <v>1.3552527156068805E-20</v>
      </c>
      <c r="F1061" s="42">
        <v>7.6232965252887031E-21</v>
      </c>
      <c r="G1061" s="42">
        <v>3.8116482626443515E-21</v>
      </c>
      <c r="H1061" s="42">
        <v>6.7762635780344027E-21</v>
      </c>
      <c r="I1061" s="42">
        <v>6.7762635780344027E-21</v>
      </c>
      <c r="J1061" s="42">
        <v>-8.0468129989158532E-21</v>
      </c>
      <c r="K1061" s="42">
        <v>8.4703294725430034E-22</v>
      </c>
      <c r="L1061" s="42">
        <v>-8.9997250645769411E-22</v>
      </c>
      <c r="M1061" s="42">
        <v>1.1858461261560205E-20</v>
      </c>
      <c r="N1061" s="42">
        <v>2.1175823681357508E-21</v>
      </c>
      <c r="O1061" s="42">
        <v>2.3293406049493259E-20</v>
      </c>
      <c r="P1061" s="42">
        <v>1.1011428314305904E-20</v>
      </c>
      <c r="Q1061" s="42">
        <v>8.4703294725430034E-21</v>
      </c>
      <c r="R1061" s="42">
        <v>0</v>
      </c>
      <c r="S1061" s="42">
        <v>-5.9292306307801024E-21</v>
      </c>
      <c r="T1061" s="42">
        <v>3.3881317890172014E-21</v>
      </c>
      <c r="U1061" s="42">
        <v>-1.9058241313221758E-20</v>
      </c>
      <c r="V1061" s="42">
        <v>3.3881317890172014E-21</v>
      </c>
      <c r="W1061" s="42">
        <v>-6.7762635780344027E-21</v>
      </c>
      <c r="X1061" s="42">
        <v>-1.2705494208814505E-21</v>
      </c>
      <c r="Y1061" s="42">
        <v>2.1175823681357508E-21</v>
      </c>
      <c r="Z1061" s="42">
        <v>3.8116482626443515E-21</v>
      </c>
      <c r="AA1061" s="42">
        <v>3.3881317890172014E-21</v>
      </c>
      <c r="AB1061" s="42">
        <v>-1.2705494208814505E-21</v>
      </c>
      <c r="AC1061" s="42">
        <v>8.4703294725430034E-22</v>
      </c>
      <c r="AD1061" s="42">
        <v>6.3527471044072525E-22</v>
      </c>
      <c r="AE1061" s="42">
        <v>4.2351647362715017E-21</v>
      </c>
      <c r="AF1061" s="42">
        <v>5.082197683525802E-21</v>
      </c>
      <c r="AG1061" s="42">
        <v>4.6586812098986519E-21</v>
      </c>
      <c r="AH1061" s="42">
        <v>6.3527471044072525E-21</v>
      </c>
      <c r="AI1061" s="42">
        <v>1.0587911840678754E-20</v>
      </c>
      <c r="AJ1061" s="42">
        <v>8.4703294725430034E-22</v>
      </c>
      <c r="AK1061" s="42">
        <v>2.541098841762901E-21</v>
      </c>
      <c r="AL1061" s="42">
        <v>-6.7762635780344027E-21</v>
      </c>
      <c r="AM1061" s="42">
        <v>3.5998900258307764E-21</v>
      </c>
      <c r="AN1061" s="42">
        <v>8.4703294725430034E-22</v>
      </c>
      <c r="AO1061" s="42">
        <v>-3.3881317890172014E-21</v>
      </c>
      <c r="AP1061" s="42">
        <v>7.1997800516615529E-21</v>
      </c>
      <c r="AQ1061" s="42">
        <v>5.082197683525802E-21</v>
      </c>
      <c r="AR1061" s="42">
        <v>-3.3881317890172014E-21</v>
      </c>
      <c r="AS1061" s="42">
        <v>-8.0468129989158532E-21</v>
      </c>
      <c r="AT1061" s="42">
        <v>2.9646153153900512E-21</v>
      </c>
      <c r="AU1061" s="42">
        <v>4.2351647362715017E-21</v>
      </c>
      <c r="AV1061" s="42">
        <v>-1.2705494208814505E-21</v>
      </c>
      <c r="AW1061" s="42">
        <v>1.1858461261560205E-20</v>
      </c>
      <c r="AX1061" s="42">
        <v>1.1858461261560205E-20</v>
      </c>
      <c r="AY1061" s="42">
        <v>2.541098841762901E-21</v>
      </c>
      <c r="AZ1061" s="42">
        <v>2.1175823681357508E-21</v>
      </c>
      <c r="BA1061" s="42">
        <v>-1.6940658945086007E-21</v>
      </c>
      <c r="BB1061" s="42">
        <v>8.0468129989158532E-21</v>
      </c>
      <c r="BC1061" s="42">
        <v>3.3881317890172014E-21</v>
      </c>
      <c r="BD1061" s="42">
        <v>-5.9292306307801024E-21</v>
      </c>
      <c r="BE1061" s="42">
        <v>7.6232965252887031E-21</v>
      </c>
      <c r="BF1061" s="42">
        <v>3.3881317890172014E-21</v>
      </c>
      <c r="BG1061" s="42">
        <v>6.7762635780344027E-21</v>
      </c>
      <c r="BH1061" s="42">
        <v>8.4703294725430034E-21</v>
      </c>
      <c r="BI1061" s="42">
        <v>0</v>
      </c>
      <c r="BJ1061" s="42">
        <v>4.2351647362715017E-21</v>
      </c>
      <c r="BK1061" s="42">
        <v>-8.4703294725430034E-22</v>
      </c>
      <c r="BL1061" s="42">
        <v>6.7762635780344027E-21</v>
      </c>
      <c r="BM1061" s="42">
        <v>0</v>
      </c>
      <c r="BN1061" s="42">
        <v>3.3881317890172014E-21</v>
      </c>
      <c r="BO1061" s="42">
        <v>1.6940658945086007E-21</v>
      </c>
      <c r="BP1061" s="42">
        <v>4.2351647362715017E-22</v>
      </c>
      <c r="BQ1061" s="42">
        <v>8.4703294725430034E-22</v>
      </c>
      <c r="BR1061" s="42">
        <v>1.6940658945086007E-21</v>
      </c>
      <c r="BS1061" s="42">
        <v>1.6940658945086007E-21</v>
      </c>
      <c r="BT1061" s="42">
        <v>8.4703294725430034E-22</v>
      </c>
      <c r="BU1061" s="42">
        <v>1.6093625997831706E-20</v>
      </c>
      <c r="BV1061" s="42">
        <v>5.9292306307801024E-21</v>
      </c>
      <c r="BW1061" s="42">
        <v>-2.1175823681357508E-21</v>
      </c>
      <c r="BX1061" s="42">
        <v>7.1997800516615529E-21</v>
      </c>
      <c r="BY1061" s="42">
        <v>-2.1175823681357508E-21</v>
      </c>
      <c r="BZ1061" s="42">
        <v>1.2705494208814505E-21</v>
      </c>
      <c r="CA1061" s="42">
        <v>3.8116482626443515E-21</v>
      </c>
      <c r="CB1061" s="42">
        <v>-2.1175823681357508E-21</v>
      </c>
      <c r="CC1061" s="42">
        <v>5.082197683525802E-21</v>
      </c>
      <c r="CD1061" s="42">
        <v>1.6940658945086007E-21</v>
      </c>
      <c r="CE1061" s="42">
        <v>8.4703294725430034E-22</v>
      </c>
      <c r="CF1061" s="42">
        <v>1.2705494208814505E-21</v>
      </c>
      <c r="CG1061" s="42">
        <v>-9.3173624197973037E-21</v>
      </c>
      <c r="CH1061" s="42">
        <v>0</v>
      </c>
      <c r="CI1061" s="42">
        <v>-5.5057141571529522E-21</v>
      </c>
      <c r="CJ1061" s="42">
        <v>2.6512131249059601E-19</v>
      </c>
      <c r="CK1061" s="42">
        <v>-6.1833405149563925E-20</v>
      </c>
      <c r="CL1061" s="42">
        <v>2.2022856628611809E-20</v>
      </c>
      <c r="CM1061" s="42">
        <v>-2.1091120386632078E-19</v>
      </c>
      <c r="CN1061" s="42">
        <v>5.1245493308885171E-19</v>
      </c>
      <c r="CO1061" s="42">
        <v>-8.4279778251802884E-20</v>
      </c>
      <c r="CP1061" s="42">
        <v>2.3716922523120409E-20</v>
      </c>
      <c r="CQ1061" s="42">
        <v>5.4379515213726082E-19</v>
      </c>
      <c r="CR1061" s="42">
        <v>-1.6517142471458857E-19</v>
      </c>
      <c r="CS1061" s="42">
        <v>1.8761779781682753E-19</v>
      </c>
      <c r="CT1061" s="42">
        <v>-5.3363075677020921E-20</v>
      </c>
      <c r="CU1061" s="42">
        <v>2.0794658855093073E-19</v>
      </c>
      <c r="CV1061" s="42">
        <v>9.5291206566108788E-20</v>
      </c>
      <c r="CW1061" s="42">
        <v>6.9456701674852628E-20</v>
      </c>
      <c r="CX1061" s="42">
        <v>3.9810548520952116E-20</v>
      </c>
      <c r="CY1061" s="42">
        <v>-1.155607049939042E-17</v>
      </c>
      <c r="CZ1061" s="42">
        <v>-2.0328790734103208E-19</v>
      </c>
      <c r="DA1061" s="42">
        <v>1.2705494208814505E-20</v>
      </c>
      <c r="DB1061" s="42">
        <v>1.6940658945086007E-20</v>
      </c>
      <c r="DC1061" s="42">
        <v>2.541098841762901E-21</v>
      </c>
      <c r="DD1061" s="42">
        <v>1.5246593050577406E-20</v>
      </c>
      <c r="DE1061" s="42">
        <v>1.5856456772600502E-18</v>
      </c>
      <c r="DF1061" s="42">
        <v>7.6232965252887031E-21</v>
      </c>
      <c r="DG1061" s="42">
        <v>3.1238575094738597E-18</v>
      </c>
      <c r="DH1061" s="42">
        <v>1.0000000000000009</v>
      </c>
      <c r="DI1061" s="42">
        <v>2.541098841762901E-21</v>
      </c>
      <c r="DJ1061" s="42">
        <v>-2.524158182817815E-19</v>
      </c>
      <c r="DK1061" s="42">
        <v>1.6771252355635147E-19</v>
      </c>
      <c r="DL1061" s="42">
        <v>1.0672615135404184E-19</v>
      </c>
      <c r="DM1061" s="42">
        <v>7.1150767569361228E-20</v>
      </c>
      <c r="DN1061" s="42">
        <v>-1.3552527156068805E-20</v>
      </c>
      <c r="DO1061" s="42">
        <v>-8.4703294725430034E-21</v>
      </c>
      <c r="DP1061" s="42">
        <v>-8.8091426514447235E-20</v>
      </c>
      <c r="DQ1061" s="42">
        <v>8.0171668457619527E-19</v>
      </c>
      <c r="DR1061" s="42">
        <v>4.4511581378213483E-19</v>
      </c>
      <c r="DS1061" s="42">
        <v>1.4399560103323106E-20</v>
      </c>
      <c r="DT1061" s="42">
        <v>5.4210108624275222E-20</v>
      </c>
      <c r="DU1061" s="42">
        <v>0</v>
      </c>
      <c r="DV1061" s="42">
        <v>1.3552527156068805E-20</v>
      </c>
      <c r="DW1061" s="42">
        <v>6.7762635780344027E-21</v>
      </c>
      <c r="DX1061" s="42">
        <v>1.1011428314305904E-20</v>
      </c>
      <c r="DY1061" s="42">
        <v>1.8634724839594607E-20</v>
      </c>
      <c r="DZ1061" s="42">
        <v>7.1997800516615529E-21</v>
      </c>
      <c r="EA1061" s="42">
        <v>1.6940658945086007E-21</v>
      </c>
      <c r="EB1061" s="42">
        <v>-3.3796614595446584E-19</v>
      </c>
      <c r="EC1061" s="42">
        <v>5.9292306307801024E-21</v>
      </c>
      <c r="ED1061" s="42">
        <v>8.4703294725430034E-22</v>
      </c>
      <c r="EE1061" s="42">
        <v>5.082197683525802E-21</v>
      </c>
      <c r="EF1061" s="42">
        <v>-8.4703294725430034E-21</v>
      </c>
      <c r="EG1061" s="42">
        <v>2.541098841762901E-21</v>
      </c>
      <c r="EH1061" s="42">
        <v>-8.4703294725430034E-22</v>
      </c>
      <c r="EI1061" s="42">
        <v>-1.6940658945086007E-21</v>
      </c>
      <c r="EJ1061" s="42">
        <v>-2.541098841762901E-21</v>
      </c>
      <c r="EK1061" s="42">
        <v>-5.082197683525802E-21</v>
      </c>
      <c r="EL1061" s="42">
        <v>8.4703294725430034E-22</v>
      </c>
      <c r="EM1061" s="42">
        <v>8.4703294725430034E-22</v>
      </c>
      <c r="EN1061" s="42">
        <v>1.0587911840678754E-22</v>
      </c>
      <c r="EO1061" s="42">
        <v>3.3881317890172014E-21</v>
      </c>
      <c r="EP1061" s="42">
        <v>3.4304834363799164E-20</v>
      </c>
      <c r="EQ1061" s="42">
        <v>5.9292306307801024E-21</v>
      </c>
      <c r="ER1061" s="42">
        <v>-3.8116482626443515E-21</v>
      </c>
      <c r="ES1061" s="42">
        <v>4.2351647362715017E-21</v>
      </c>
      <c r="ET1061" s="42">
        <v>2.456395547037471E-20</v>
      </c>
      <c r="EU1061" s="42">
        <v>2.9646153153900512E-21</v>
      </c>
      <c r="EV1061" s="42">
        <v>1.1858461261560205E-20</v>
      </c>
      <c r="EW1061" s="42">
        <v>-5.082197683525802E-21</v>
      </c>
      <c r="EX1061" s="42">
        <v>1.1011428314305904E-20</v>
      </c>
      <c r="EY1061" s="42">
        <v>2.541098841762901E-21</v>
      </c>
      <c r="EZ1061" s="42">
        <v>6.7762635780344027E-21</v>
      </c>
      <c r="FA1061" s="42">
        <v>3.3881317890172014E-21</v>
      </c>
      <c r="FB1061" s="42">
        <v>1.6940658945086007E-21</v>
      </c>
      <c r="FC1061" s="42">
        <v>1.2705494208814505E-21</v>
      </c>
      <c r="FD1061" s="42">
        <v>1.6940658945086007E-21</v>
      </c>
      <c r="FE1061" s="42">
        <v>-3.3881317890172014E-21</v>
      </c>
      <c r="FF1061" s="42">
        <v>-1.8634724839594607E-20</v>
      </c>
      <c r="FG1061" s="42">
        <v>-3.3881317890172014E-21</v>
      </c>
      <c r="FH1061" s="42">
        <v>8.4703294725430034E-21</v>
      </c>
      <c r="FI1061" s="42">
        <v>-2.0159384144652348E-19</v>
      </c>
      <c r="FJ1061" s="42">
        <v>-2.541098841762901E-21</v>
      </c>
      <c r="FK1061" s="42">
        <v>4.2351647362715017E-22</v>
      </c>
      <c r="FL1061" s="42">
        <v>1.6940658945086007E-21</v>
      </c>
      <c r="FM1061" s="42">
        <v>-1.6940658945086007E-21</v>
      </c>
      <c r="FN1061" s="42">
        <v>0</v>
      </c>
      <c r="FO1061" s="42">
        <v>-1.6940658945086007E-21</v>
      </c>
      <c r="FP1061" s="42">
        <v>0</v>
      </c>
      <c r="FQ1061" s="42">
        <v>-8.4703294725430034E-22</v>
      </c>
      <c r="FR1061" s="42">
        <v>8.4703294725430034E-22</v>
      </c>
      <c r="FS1061" s="42">
        <v>-3.3881317890172014E-21</v>
      </c>
      <c r="FT1061" s="42">
        <v>4.2351647362715017E-21</v>
      </c>
      <c r="FU1061" s="42">
        <v>1.6940658945086007E-21</v>
      </c>
      <c r="FV1061" s="42">
        <v>1.6940658945086007E-21</v>
      </c>
      <c r="FW1061" s="42">
        <v>5.6751207466038123E-20</v>
      </c>
      <c r="FX1061" s="42">
        <v>1.2366681029912785E-19</v>
      </c>
      <c r="FY1061" s="42">
        <v>-1.3552527156068805E-20</v>
      </c>
      <c r="FZ1061" s="42">
        <v>1.6940658945086007E-21</v>
      </c>
      <c r="GA1061" s="42">
        <v>-8.4703294725430034E-22</v>
      </c>
      <c r="GB1061" s="42">
        <v>1.6940658945086007E-21</v>
      </c>
      <c r="GC1061" s="42">
        <v>-2.541098841762901E-21</v>
      </c>
      <c r="GD1061" s="42">
        <v>-2.541098841762901E-21</v>
      </c>
      <c r="GE1061" s="42">
        <v>6.7762635780344027E-21</v>
      </c>
      <c r="GF1061" s="42">
        <v>-1.9481757786848908E-20</v>
      </c>
      <c r="GG1061" s="1"/>
      <c r="GH1061" s="37"/>
      <c r="GI1061" s="37"/>
    </row>
    <row r="1062" spans="1:191">
      <c r="A1062" s="37"/>
      <c r="B1062" s="40" t="s">
        <v>151</v>
      </c>
      <c r="C1062" s="41" t="s">
        <v>337</v>
      </c>
      <c r="D1062" s="42">
        <v>-4.2859867131067597E-19</v>
      </c>
      <c r="E1062" s="42">
        <v>-6.7254416011991447E-19</v>
      </c>
      <c r="F1062" s="42">
        <v>-2.7443867491039331E-19</v>
      </c>
      <c r="G1062" s="42">
        <v>-6.7762635780344027E-20</v>
      </c>
      <c r="H1062" s="42">
        <v>-3.4558944247975454E-19</v>
      </c>
      <c r="I1062" s="42">
        <v>-1.5331296345302836E-19</v>
      </c>
      <c r="J1062" s="42">
        <v>-1.6093625997831706E-19</v>
      </c>
      <c r="K1062" s="42">
        <v>-1.4230153513872246E-19</v>
      </c>
      <c r="L1062" s="42">
        <v>1.7364175418713157E-20</v>
      </c>
      <c r="M1062" s="42">
        <v>-2.388632911257127E-19</v>
      </c>
      <c r="N1062" s="42">
        <v>-4.6417405509535659E-19</v>
      </c>
      <c r="O1062" s="42">
        <v>-1.2146452463626667E-18</v>
      </c>
      <c r="P1062" s="42">
        <v>-1.5585406229479126E-19</v>
      </c>
      <c r="Q1062" s="42">
        <v>-3.1170812458958252E-19</v>
      </c>
      <c r="R1062" s="42">
        <v>5.7598240413292423E-20</v>
      </c>
      <c r="S1062" s="42">
        <v>-2.2158381900172497E-18</v>
      </c>
      <c r="T1062" s="42">
        <v>-7.453889935837843E-20</v>
      </c>
      <c r="U1062" s="42">
        <v>-7.6232965252887031E-19</v>
      </c>
      <c r="V1062" s="42">
        <v>-1.3552527156068805E-19</v>
      </c>
      <c r="W1062" s="42">
        <v>-8.4703294725430034E-20</v>
      </c>
      <c r="X1062" s="42">
        <v>-6.6068569885835426E-20</v>
      </c>
      <c r="Y1062" s="42">
        <v>-2.0159384144652348E-19</v>
      </c>
      <c r="Z1062" s="42">
        <v>-1.8634724839594607E-19</v>
      </c>
      <c r="AA1062" s="42">
        <v>-1.2790197503539935E-19</v>
      </c>
      <c r="AB1062" s="42">
        <v>-1.7448878713438587E-19</v>
      </c>
      <c r="AC1062" s="42">
        <v>-3.3203691532368573E-19</v>
      </c>
      <c r="AD1062" s="42">
        <v>-1.0164395367051604E-20</v>
      </c>
      <c r="AE1062" s="42">
        <v>-1.3044307387716225E-19</v>
      </c>
      <c r="AF1062" s="42">
        <v>-1.9651164376299768E-19</v>
      </c>
      <c r="AG1062" s="42">
        <v>-2.6258021364883311E-19</v>
      </c>
      <c r="AH1062" s="42">
        <v>-3.1001405869507392E-19</v>
      </c>
      <c r="AI1062" s="42">
        <v>-2.2192263218062669E-19</v>
      </c>
      <c r="AJ1062" s="42">
        <v>-2.0498197323554068E-19</v>
      </c>
      <c r="AK1062" s="42">
        <v>-1.8804131429045468E-19</v>
      </c>
      <c r="AL1062" s="42">
        <v>-1.4060746924421386E-19</v>
      </c>
      <c r="AM1062" s="42">
        <v>-3.5575383784680614E-19</v>
      </c>
      <c r="AN1062" s="42">
        <v>-1.5246593050577406E-20</v>
      </c>
      <c r="AO1062" s="42">
        <v>8.9785492408955836E-19</v>
      </c>
      <c r="AP1062" s="42">
        <v>-2.541098841762901E-19</v>
      </c>
      <c r="AQ1062" s="42">
        <v>-3.6083603553033194E-19</v>
      </c>
      <c r="AR1062" s="42">
        <v>-4.2351647362715017E-20</v>
      </c>
      <c r="AS1062" s="42">
        <v>-3.0493186101154812E-20</v>
      </c>
      <c r="AT1062" s="42">
        <v>-2.0498197323554068E-19</v>
      </c>
      <c r="AU1062" s="42">
        <v>-1.7025362239811437E-19</v>
      </c>
      <c r="AV1062" s="42">
        <v>-2.3632219228394979E-19</v>
      </c>
      <c r="AW1062" s="42">
        <v>-9.3173624197973037E-20</v>
      </c>
      <c r="AX1062" s="42">
        <v>-2.7105054312137611E-20</v>
      </c>
      <c r="AY1062" s="42">
        <v>-1.7110065534536867E-19</v>
      </c>
      <c r="AZ1062" s="42">
        <v>-3.4220131069073734E-19</v>
      </c>
      <c r="BA1062" s="42">
        <v>-4.5739779151732218E-19</v>
      </c>
      <c r="BB1062" s="42">
        <v>-5.1669009782512321E-20</v>
      </c>
      <c r="BC1062" s="42">
        <v>-3.0154372922253092E-19</v>
      </c>
      <c r="BD1062" s="42">
        <v>-4.2859867131067597E-19</v>
      </c>
      <c r="BE1062" s="42">
        <v>-1.6432439176733427E-19</v>
      </c>
      <c r="BF1062" s="42">
        <v>-1.6601845766184287E-19</v>
      </c>
      <c r="BG1062" s="42">
        <v>-6.7762635780344027E-20</v>
      </c>
      <c r="BH1062" s="42">
        <v>-2.7189757606863041E-19</v>
      </c>
      <c r="BI1062" s="42">
        <v>-2.541098841762901E-19</v>
      </c>
      <c r="BJ1062" s="42">
        <v>1.3552527156068805E-19</v>
      </c>
      <c r="BK1062" s="42">
        <v>-3.0323779511703952E-19</v>
      </c>
      <c r="BL1062" s="42">
        <v>-4.0996394647108136E-19</v>
      </c>
      <c r="BM1062" s="42">
        <v>-1.7533582008164017E-19</v>
      </c>
      <c r="BN1062" s="42">
        <v>-4.0657581468206416E-19</v>
      </c>
      <c r="BO1062" s="42">
        <v>-1.3891340334970526E-19</v>
      </c>
      <c r="BP1062" s="42">
        <v>-2.541098841762901E-20</v>
      </c>
      <c r="BQ1062" s="42">
        <v>-5.5904174518783822E-20</v>
      </c>
      <c r="BR1062" s="42">
        <v>-2.473336205982557E-19</v>
      </c>
      <c r="BS1062" s="42">
        <v>-3.3542504711270293E-19</v>
      </c>
      <c r="BT1062" s="42">
        <v>-1.4568966692773966E-19</v>
      </c>
      <c r="BU1062" s="42">
        <v>3.3881317890172014E-21</v>
      </c>
      <c r="BV1062" s="42">
        <v>-3.3034284942917713E-19</v>
      </c>
      <c r="BW1062" s="42">
        <v>-1.5415999640028266E-19</v>
      </c>
      <c r="BX1062" s="42">
        <v>8.4703294725430034E-20</v>
      </c>
      <c r="BY1062" s="42">
        <v>-2.8629713617195351E-19</v>
      </c>
      <c r="BZ1062" s="42">
        <v>-1.9651164376299768E-19</v>
      </c>
      <c r="CA1062" s="42">
        <v>-6.0986372202309624E-20</v>
      </c>
      <c r="CB1062" s="42">
        <v>-1.6601845766184287E-19</v>
      </c>
      <c r="CC1062" s="42">
        <v>9.4867690092481638E-20</v>
      </c>
      <c r="CD1062" s="42">
        <v>-1.1180834903756764E-19</v>
      </c>
      <c r="CE1062" s="42">
        <v>-3.0493186101154812E-20</v>
      </c>
      <c r="CF1062" s="42">
        <v>-2.507217523872729E-19</v>
      </c>
      <c r="CG1062" s="42">
        <v>-2.3378109344218689E-19</v>
      </c>
      <c r="CH1062" s="42">
        <v>-3.5575383784680614E-19</v>
      </c>
      <c r="CI1062" s="42">
        <v>-3.3542504711270293E-19</v>
      </c>
      <c r="CJ1062" s="42">
        <v>-4.7704895589362195E-18</v>
      </c>
      <c r="CK1062" s="42">
        <v>-2.541098841762901E-19</v>
      </c>
      <c r="CL1062" s="42">
        <v>4.3368086899420177E-19</v>
      </c>
      <c r="CM1062" s="42">
        <v>-2.3378109344218689E-18</v>
      </c>
      <c r="CN1062" s="42">
        <v>-1.9651164376299768E-19</v>
      </c>
      <c r="CO1062" s="42">
        <v>-1.412850956020173E-18</v>
      </c>
      <c r="CP1062" s="42">
        <v>-1.429791614965259E-18</v>
      </c>
      <c r="CQ1062" s="42">
        <v>-4.912791094074942E-19</v>
      </c>
      <c r="CR1062" s="42">
        <v>-2.9256517998163534E-18</v>
      </c>
      <c r="CS1062" s="42">
        <v>-3.2187251995663413E-20</v>
      </c>
      <c r="CT1062" s="42">
        <v>-5.4040702034824362E-19</v>
      </c>
      <c r="CU1062" s="42">
        <v>-1.7753810574450135E-18</v>
      </c>
      <c r="CV1062" s="42">
        <v>6.4543910580777686E-19</v>
      </c>
      <c r="CW1062" s="42">
        <v>-3.9590319954665998E-18</v>
      </c>
      <c r="CX1062" s="42">
        <v>-9.1394855008739007E-18</v>
      </c>
      <c r="CY1062" s="42">
        <v>-3.0645652031660586E-18</v>
      </c>
      <c r="CZ1062" s="42">
        <v>1.1824579943670033E-18</v>
      </c>
      <c r="DA1062" s="42">
        <v>-2.7206698265808127E-18</v>
      </c>
      <c r="DB1062" s="42">
        <v>-4.1021805635525765E-18</v>
      </c>
      <c r="DC1062" s="42">
        <v>-3.3348534166349059E-17</v>
      </c>
      <c r="DD1062" s="42">
        <v>-1.8430589899306321E-17</v>
      </c>
      <c r="DE1062" s="42">
        <v>-1.2402256413697466E-17</v>
      </c>
      <c r="DF1062" s="42">
        <v>-8.4279778251802884E-18</v>
      </c>
      <c r="DG1062" s="42">
        <v>8.9073984733262224E-18</v>
      </c>
      <c r="DH1062" s="42">
        <v>-1.5365177663193008E-17</v>
      </c>
      <c r="DI1062" s="42">
        <v>0.99999999999999956</v>
      </c>
      <c r="DJ1062" s="42">
        <v>1.8414496273308489E-18</v>
      </c>
      <c r="DK1062" s="42">
        <v>-2.6825533439543692E-18</v>
      </c>
      <c r="DL1062" s="42">
        <v>-5.5133374536782409E-18</v>
      </c>
      <c r="DM1062" s="42">
        <v>4.6163295625359368E-19</v>
      </c>
      <c r="DN1062" s="42">
        <v>-3.3949080525952358E-18</v>
      </c>
      <c r="DO1062" s="42">
        <v>9.0598644038319964E-18</v>
      </c>
      <c r="DP1062" s="42">
        <v>2.9137933385547932E-19</v>
      </c>
      <c r="DQ1062" s="42">
        <v>-1.1858461261560205E-18</v>
      </c>
      <c r="DR1062" s="42">
        <v>-1.5415999640028266E-18</v>
      </c>
      <c r="DS1062" s="42">
        <v>-2.439454888092385E-19</v>
      </c>
      <c r="DT1062" s="42">
        <v>-1.9632529651460173E-17</v>
      </c>
      <c r="DU1062" s="42">
        <v>-7.555533889508359E-19</v>
      </c>
      <c r="DV1062" s="42">
        <v>-3.105222784634265E-18</v>
      </c>
      <c r="DW1062" s="42">
        <v>-3.1679032227310833E-19</v>
      </c>
      <c r="DX1062" s="42">
        <v>-3.3000403625027541E-18</v>
      </c>
      <c r="DY1062" s="42">
        <v>-3.381355525439167E-18</v>
      </c>
      <c r="DZ1062" s="42">
        <v>-1.2569968937253817E-18</v>
      </c>
      <c r="EA1062" s="42">
        <v>-9.8255821881498839E-20</v>
      </c>
      <c r="EB1062" s="42">
        <v>2.5986970821761934E-18</v>
      </c>
      <c r="EC1062" s="42">
        <v>-3.4728350837426314E-19</v>
      </c>
      <c r="ED1062" s="42">
        <v>-2.3208702754767829E-19</v>
      </c>
      <c r="EE1062" s="42">
        <v>-1.8634724839594607E-19</v>
      </c>
      <c r="EF1062" s="42">
        <v>-4.5400965972830498E-19</v>
      </c>
      <c r="EG1062" s="42">
        <v>-3.9641141931501256E-19</v>
      </c>
      <c r="EH1062" s="42">
        <v>-3.4220131069073734E-19</v>
      </c>
      <c r="EI1062" s="42">
        <v>-1.0164395367051604E-20</v>
      </c>
      <c r="EJ1062" s="42">
        <v>-9.3173624197973037E-20</v>
      </c>
      <c r="EK1062" s="42">
        <v>-6.9456701674852628E-20</v>
      </c>
      <c r="EL1062" s="42">
        <v>-7.7927031147395631E-20</v>
      </c>
      <c r="EM1062" s="42">
        <v>-3.8539999100070665E-20</v>
      </c>
      <c r="EN1062" s="42">
        <v>-4.955142741437657E-20</v>
      </c>
      <c r="EO1062" s="42">
        <v>-2.0498197323554068E-19</v>
      </c>
      <c r="EP1062" s="42">
        <v>-4.7772658225142539E-19</v>
      </c>
      <c r="EQ1062" s="42">
        <v>-5.116079001415974E-19</v>
      </c>
      <c r="ER1062" s="42">
        <v>-4.4723339615027058E-19</v>
      </c>
      <c r="ES1062" s="42">
        <v>-1.497554250745603E-18</v>
      </c>
      <c r="ET1062" s="42">
        <v>-1.2315859053077527E-18</v>
      </c>
      <c r="EU1062" s="42">
        <v>-1.4230153513872246E-19</v>
      </c>
      <c r="EV1062" s="42">
        <v>-8.1315162936412833E-20</v>
      </c>
      <c r="EW1062" s="42">
        <v>-2.0498197323554068E-19</v>
      </c>
      <c r="EX1062" s="42">
        <v>-2.8460307027744491E-19</v>
      </c>
      <c r="EY1062" s="42">
        <v>-2.8799120206646212E-19</v>
      </c>
      <c r="EZ1062" s="42">
        <v>-6.0139339255055324E-20</v>
      </c>
      <c r="FA1062" s="42">
        <v>-2.1514636860259229E-19</v>
      </c>
      <c r="FB1062" s="42">
        <v>-7.2844833463869829E-20</v>
      </c>
      <c r="FC1062" s="42">
        <v>-1.2705494208814505E-19</v>
      </c>
      <c r="FD1062" s="42">
        <v>-1.0587911840678754E-19</v>
      </c>
      <c r="FE1062" s="42">
        <v>-1.9989977555201488E-19</v>
      </c>
      <c r="FF1062" s="42">
        <v>-1.0926725019580474E-19</v>
      </c>
      <c r="FG1062" s="42">
        <v>-3.7269449679189215E-20</v>
      </c>
      <c r="FH1062" s="42">
        <v>-1.8126505071242027E-19</v>
      </c>
      <c r="FI1062" s="42">
        <v>-7.6402371842337891E-19</v>
      </c>
      <c r="FJ1062" s="42">
        <v>-2.498747194400186E-19</v>
      </c>
      <c r="FK1062" s="42">
        <v>-1.8634724839594607E-20</v>
      </c>
      <c r="FL1062" s="42">
        <v>-9.5714723039735938E-20</v>
      </c>
      <c r="FM1062" s="42">
        <v>-2.0100091838344547E-18</v>
      </c>
      <c r="FN1062" s="42">
        <v>-3.3711911300721153E-19</v>
      </c>
      <c r="FO1062" s="42">
        <v>-3.0493186101154812E-20</v>
      </c>
      <c r="FP1062" s="42">
        <v>-2.439454888092385E-19</v>
      </c>
      <c r="FQ1062" s="42">
        <v>-9.4867690092481638E-20</v>
      </c>
      <c r="FR1062" s="42">
        <v>-3.3034284942917713E-20</v>
      </c>
      <c r="FS1062" s="42">
        <v>-2.6935647722686751E-19</v>
      </c>
      <c r="FT1062" s="42">
        <v>-2.0413494028828638E-19</v>
      </c>
      <c r="FU1062" s="42">
        <v>-5.2177229550864901E-19</v>
      </c>
      <c r="FV1062" s="42">
        <v>1.8634724839594607E-19</v>
      </c>
      <c r="FW1062" s="42">
        <v>-1.0105103060743803E-18</v>
      </c>
      <c r="FX1062" s="42">
        <v>-6.7965923687685059E-18</v>
      </c>
      <c r="FY1062" s="42">
        <v>-3.2187251995663413E-20</v>
      </c>
      <c r="FZ1062" s="42">
        <v>-6.4374503991326826E-20</v>
      </c>
      <c r="GA1062" s="42">
        <v>-1.3721933745519665E-19</v>
      </c>
      <c r="GB1062" s="42">
        <v>-2.7274460901588471E-19</v>
      </c>
      <c r="GC1062" s="42">
        <v>2.456395547037471E-20</v>
      </c>
      <c r="GD1062" s="42">
        <v>-1.7110065534536867E-19</v>
      </c>
      <c r="GE1062" s="42">
        <v>-5.1330196603610601E-19</v>
      </c>
      <c r="GF1062" s="42">
        <v>-4.3368086899420177E-19</v>
      </c>
      <c r="GG1062" s="1"/>
      <c r="GH1062" s="37"/>
      <c r="GI1062" s="37"/>
    </row>
    <row r="1063" spans="1:191">
      <c r="A1063" s="37"/>
      <c r="B1063" s="40" t="s">
        <v>152</v>
      </c>
      <c r="C1063" s="41" t="s">
        <v>338</v>
      </c>
      <c r="D1063" s="42">
        <v>1.2610368438370907E-20</v>
      </c>
      <c r="E1063" s="42">
        <v>-2.6890814533486377E-20</v>
      </c>
      <c r="F1063" s="42">
        <v>4.0357728496155944E-20</v>
      </c>
      <c r="G1063" s="42">
        <v>2.3618488030226599E-20</v>
      </c>
      <c r="H1063" s="42">
        <v>1.0155461816436031E-19</v>
      </c>
      <c r="I1063" s="42">
        <v>6.6802279089169962E-20</v>
      </c>
      <c r="J1063" s="42">
        <v>2.8496372102451803E-21</v>
      </c>
      <c r="K1063" s="42">
        <v>7.860697361091422E-20</v>
      </c>
      <c r="L1063" s="42">
        <v>8.1057496175602564E-21</v>
      </c>
      <c r="M1063" s="42">
        <v>8.1244852584345825E-20</v>
      </c>
      <c r="N1063" s="42">
        <v>1.4846982096653038E-19</v>
      </c>
      <c r="O1063" s="42">
        <v>-2.3788887236412523E-19</v>
      </c>
      <c r="P1063" s="42">
        <v>-8.5328643268520123E-20</v>
      </c>
      <c r="Q1063" s="42">
        <v>-2.4145402080422878E-20</v>
      </c>
      <c r="R1063" s="42">
        <v>1.0200377723697661E-19</v>
      </c>
      <c r="S1063" s="42">
        <v>4.9738370232813554E-20</v>
      </c>
      <c r="T1063" s="42">
        <v>6.7509518512902801E-20</v>
      </c>
      <c r="U1063" s="42">
        <v>-7.1577592765438591E-20</v>
      </c>
      <c r="V1063" s="42">
        <v>6.7200152963807968E-20</v>
      </c>
      <c r="W1063" s="42">
        <v>8.0063638669620102E-20</v>
      </c>
      <c r="X1063" s="42">
        <v>1.1501119236937297E-19</v>
      </c>
      <c r="Y1063" s="42">
        <v>9.1644994425975042E-20</v>
      </c>
      <c r="Z1063" s="42">
        <v>1.2184618577089864E-19</v>
      </c>
      <c r="AA1063" s="42">
        <v>8.5330297629745229E-20</v>
      </c>
      <c r="AB1063" s="42">
        <v>1.4274655830827599E-20</v>
      </c>
      <c r="AC1063" s="42">
        <v>8.9651489149722245E-20</v>
      </c>
      <c r="AD1063" s="42">
        <v>4.8246549998074169E-20</v>
      </c>
      <c r="AE1063" s="42">
        <v>8.5601612870662622E-20</v>
      </c>
      <c r="AF1063" s="42">
        <v>-2.3237157767839653E-20</v>
      </c>
      <c r="AG1063" s="42">
        <v>1.2058225379491761E-19</v>
      </c>
      <c r="AH1063" s="42">
        <v>7.130131444084588E-20</v>
      </c>
      <c r="AI1063" s="42">
        <v>5.6139920993361435E-20</v>
      </c>
      <c r="AJ1063" s="42">
        <v>1.0101116050191297E-19</v>
      </c>
      <c r="AK1063" s="42">
        <v>9.8666103465325141E-20</v>
      </c>
      <c r="AL1063" s="42">
        <v>4.8869003409020322E-20</v>
      </c>
      <c r="AM1063" s="42">
        <v>1.1401113100879636E-19</v>
      </c>
      <c r="AN1063" s="42">
        <v>1.9198862017355772E-20</v>
      </c>
      <c r="AO1063" s="42">
        <v>1.4857487290432462E-19</v>
      </c>
      <c r="AP1063" s="42">
        <v>2.4630708945807739E-19</v>
      </c>
      <c r="AQ1063" s="42">
        <v>-3.052544614504438E-20</v>
      </c>
      <c r="AR1063" s="42">
        <v>-6.0691895904240747E-20</v>
      </c>
      <c r="AS1063" s="42">
        <v>-2.436460494274943E-20</v>
      </c>
      <c r="AT1063" s="42">
        <v>2.6404432333305196E-20</v>
      </c>
      <c r="AU1063" s="42">
        <v>-1.8164886251664488E-20</v>
      </c>
      <c r="AV1063" s="42">
        <v>9.794728351301656E-20</v>
      </c>
      <c r="AW1063" s="42">
        <v>-1.1360498532803282E-20</v>
      </c>
      <c r="AX1063" s="42">
        <v>4.8399164821090202E-20</v>
      </c>
      <c r="AY1063" s="42">
        <v>4.2129962958550806E-20</v>
      </c>
      <c r="AZ1063" s="42">
        <v>2.9150671966981248E-20</v>
      </c>
      <c r="BA1063" s="42">
        <v>3.0436110638888653E-20</v>
      </c>
      <c r="BB1063" s="42">
        <v>1.1736452121208633E-19</v>
      </c>
      <c r="BC1063" s="42">
        <v>6.4675597734296128E-20</v>
      </c>
      <c r="BD1063" s="42">
        <v>3.3261759611369796E-20</v>
      </c>
      <c r="BE1063" s="42">
        <v>1.2793423507928892E-19</v>
      </c>
      <c r="BF1063" s="42">
        <v>8.9452138622096966E-20</v>
      </c>
      <c r="BG1063" s="42">
        <v>1.3359959509466461E-19</v>
      </c>
      <c r="BH1063" s="42">
        <v>6.1292429028954245E-20</v>
      </c>
      <c r="BI1063" s="42">
        <v>-9.7328552414826895E-20</v>
      </c>
      <c r="BJ1063" s="42">
        <v>7.6883956394966263E-20</v>
      </c>
      <c r="BK1063" s="42">
        <v>1.5893034699287597E-20</v>
      </c>
      <c r="BL1063" s="42">
        <v>7.4016948391857469E-20</v>
      </c>
      <c r="BM1063" s="42">
        <v>1.1892044794429858E-19</v>
      </c>
      <c r="BN1063" s="42">
        <v>6.5611966187706155E-21</v>
      </c>
      <c r="BO1063" s="42">
        <v>1.038723782407339E-19</v>
      </c>
      <c r="BP1063" s="42">
        <v>1.2554947337329854E-19</v>
      </c>
      <c r="BQ1063" s="42">
        <v>1.8850370825287182E-19</v>
      </c>
      <c r="BR1063" s="42">
        <v>8.6236887581103347E-20</v>
      </c>
      <c r="BS1063" s="42">
        <v>1.0362256969574288E-19</v>
      </c>
      <c r="BT1063" s="42">
        <v>3.7401798577197699E-20</v>
      </c>
      <c r="BU1063" s="42">
        <v>1.1796753587863749E-19</v>
      </c>
      <c r="BV1063" s="42">
        <v>-6.8300303178503495E-21</v>
      </c>
      <c r="BW1063" s="42">
        <v>2.1367729583469811E-20</v>
      </c>
      <c r="BX1063" s="42">
        <v>2.156956165293275E-20</v>
      </c>
      <c r="BY1063" s="42">
        <v>2.1768912180558029E-20</v>
      </c>
      <c r="BZ1063" s="42">
        <v>1.2585553019994316E-20</v>
      </c>
      <c r="CA1063" s="42">
        <v>2.594369273211316E-20</v>
      </c>
      <c r="CB1063" s="42">
        <v>2.4084190715093954E-20</v>
      </c>
      <c r="CC1063" s="42">
        <v>5.3759295190433822E-20</v>
      </c>
      <c r="CD1063" s="42">
        <v>3.2199659704851708E-20</v>
      </c>
      <c r="CE1063" s="42">
        <v>8.6404805245451612E-20</v>
      </c>
      <c r="CF1063" s="42">
        <v>1.7996885869254968E-19</v>
      </c>
      <c r="CG1063" s="42">
        <v>6.2194055896637045E-20</v>
      </c>
      <c r="CH1063" s="42">
        <v>1.3516379363300238E-19</v>
      </c>
      <c r="CI1063" s="42">
        <v>1.890852162234966E-20</v>
      </c>
      <c r="CJ1063" s="42">
        <v>5.501826408273953E-20</v>
      </c>
      <c r="CK1063" s="42">
        <v>-2.7686562282762389E-20</v>
      </c>
      <c r="CL1063" s="42">
        <v>-5.2429188765448553E-20</v>
      </c>
      <c r="CM1063" s="42">
        <v>8.2159714341829474E-20</v>
      </c>
      <c r="CN1063" s="42">
        <v>3.6548148185042975E-20</v>
      </c>
      <c r="CO1063" s="42">
        <v>7.6635802211200355E-20</v>
      </c>
      <c r="CP1063" s="42">
        <v>3.58309825939595E-20</v>
      </c>
      <c r="CQ1063" s="42">
        <v>-5.3102513784066718E-20</v>
      </c>
      <c r="CR1063" s="42">
        <v>2.9015014346522552E-20</v>
      </c>
      <c r="CS1063" s="42">
        <v>6.0906962863504534E-20</v>
      </c>
      <c r="CT1063" s="42">
        <v>1.2727000904740884E-20</v>
      </c>
      <c r="CU1063" s="42">
        <v>7.3905279009162811E-20</v>
      </c>
      <c r="CV1063" s="42">
        <v>2.0100488885038572E-22</v>
      </c>
      <c r="CW1063" s="42">
        <v>9.3713773137970164E-20</v>
      </c>
      <c r="CX1063" s="42">
        <v>-1.0927055891825496E-21</v>
      </c>
      <c r="CY1063" s="42">
        <v>6.2917838932620944E-20</v>
      </c>
      <c r="CZ1063" s="42">
        <v>2.3888976090531439E-21</v>
      </c>
      <c r="DA1063" s="42">
        <v>7.1513899858272008E-20</v>
      </c>
      <c r="DB1063" s="42">
        <v>-3.4064951986158786E-20</v>
      </c>
      <c r="DC1063" s="42">
        <v>-3.1608225566876294E-20</v>
      </c>
      <c r="DD1063" s="42">
        <v>-7.8390252290425327E-20</v>
      </c>
      <c r="DE1063" s="42">
        <v>1.3981751175922571E-19</v>
      </c>
      <c r="DF1063" s="42">
        <v>2.1823257946802763E-19</v>
      </c>
      <c r="DG1063" s="42">
        <v>-5.4438410473339857E-20</v>
      </c>
      <c r="DH1063" s="42">
        <v>-8.556273538187263E-20</v>
      </c>
      <c r="DI1063" s="42">
        <v>-1.5728012167083268E-19</v>
      </c>
      <c r="DJ1063" s="42">
        <v>1.0000000000000007</v>
      </c>
      <c r="DK1063" s="42">
        <v>-5.3849457877202102E-21</v>
      </c>
      <c r="DL1063" s="42">
        <v>-3.1533779311746521E-20</v>
      </c>
      <c r="DM1063" s="42">
        <v>-1.0510984043711323E-20</v>
      </c>
      <c r="DN1063" s="42">
        <v>3.2424173066710851E-18</v>
      </c>
      <c r="DO1063" s="42">
        <v>8.7586846340789888E-20</v>
      </c>
      <c r="DP1063" s="42">
        <v>7.8727741980346962E-20</v>
      </c>
      <c r="DQ1063" s="42">
        <v>-1.2605264733991455E-18</v>
      </c>
      <c r="DR1063" s="42">
        <v>1.0032906736880175E-18</v>
      </c>
      <c r="DS1063" s="42">
        <v>-1.6375156919314129E-19</v>
      </c>
      <c r="DT1063" s="42">
        <v>1.2439307487694941E-19</v>
      </c>
      <c r="DU1063" s="42">
        <v>7.3887908216299197E-20</v>
      </c>
      <c r="DV1063" s="42">
        <v>1.6145324786116271E-19</v>
      </c>
      <c r="DW1063" s="42">
        <v>1.0386576079583347E-19</v>
      </c>
      <c r="DX1063" s="42">
        <v>2.1047279814166768E-19</v>
      </c>
      <c r="DY1063" s="42">
        <v>-3.7988435067620307E-19</v>
      </c>
      <c r="DZ1063" s="42">
        <v>3.4047663911356427E-19</v>
      </c>
      <c r="EA1063" s="42">
        <v>7.9990846775715435E-19</v>
      </c>
      <c r="EB1063" s="42">
        <v>9.0144654230926361E-19</v>
      </c>
      <c r="EC1063" s="42">
        <v>3.2794402565277335E-20</v>
      </c>
      <c r="ED1063" s="42">
        <v>8.7962386338888963E-20</v>
      </c>
      <c r="EE1063" s="42">
        <v>1.1624203712085187E-19</v>
      </c>
      <c r="EF1063" s="42">
        <v>5.9839899873311128E-20</v>
      </c>
      <c r="EG1063" s="42">
        <v>-3.5602267154588588E-20</v>
      </c>
      <c r="EH1063" s="42">
        <v>-3.408811304331027E-20</v>
      </c>
      <c r="EI1063" s="42">
        <v>3.7023942473383476E-19</v>
      </c>
      <c r="EJ1063" s="42">
        <v>-6.9966244932185293E-20</v>
      </c>
      <c r="EK1063" s="42">
        <v>1.8033695406513578E-19</v>
      </c>
      <c r="EL1063" s="42">
        <v>-1.6296119811784688E-19</v>
      </c>
      <c r="EM1063" s="42">
        <v>5.6526214339423699E-20</v>
      </c>
      <c r="EN1063" s="42">
        <v>1.8458535369120813E-20</v>
      </c>
      <c r="EO1063" s="42">
        <v>2.1308089861304738E-19</v>
      </c>
      <c r="EP1063" s="42">
        <v>7.0436083520115413E-20</v>
      </c>
      <c r="EQ1063" s="42">
        <v>6.87387089031566E-20</v>
      </c>
      <c r="ER1063" s="42">
        <v>1.3825827630456326E-19</v>
      </c>
      <c r="ES1063" s="42">
        <v>5.4992621483750386E-20</v>
      </c>
      <c r="ET1063" s="42">
        <v>1.6005944852901086E-20</v>
      </c>
      <c r="EU1063" s="42">
        <v>3.012922663163148E-20</v>
      </c>
      <c r="EV1063" s="42">
        <v>1.1555134130937009E-19</v>
      </c>
      <c r="EW1063" s="42">
        <v>-4.9935239218601175E-20</v>
      </c>
      <c r="EX1063" s="42">
        <v>7.1293042634720349E-20</v>
      </c>
      <c r="EY1063" s="42">
        <v>-3.16098799281014E-20</v>
      </c>
      <c r="EZ1063" s="42">
        <v>6.9442639604439226E-20</v>
      </c>
      <c r="FA1063" s="42">
        <v>8.3998536843534854E-20</v>
      </c>
      <c r="FB1063" s="42">
        <v>7.9280298629532384E-20</v>
      </c>
      <c r="FC1063" s="42">
        <v>4.6487550425480155E-21</v>
      </c>
      <c r="FD1063" s="42">
        <v>1.1249325458476155E-19</v>
      </c>
      <c r="FE1063" s="42">
        <v>1.1317816013195546E-19</v>
      </c>
      <c r="FF1063" s="42">
        <v>4.3794250351007497E-19</v>
      </c>
      <c r="FG1063" s="42">
        <v>1.6342441926087657E-19</v>
      </c>
      <c r="FH1063" s="42">
        <v>2.6956161801878066E-19</v>
      </c>
      <c r="FI1063" s="42">
        <v>-8.173801766554994E-19</v>
      </c>
      <c r="FJ1063" s="42">
        <v>5.4005795012974624E-20</v>
      </c>
      <c r="FK1063" s="42">
        <v>2.3267763450504115E-20</v>
      </c>
      <c r="FL1063" s="42">
        <v>4.453540417985501E-21</v>
      </c>
      <c r="FM1063" s="42">
        <v>9.389823441456949E-20</v>
      </c>
      <c r="FN1063" s="42">
        <v>3.5483401300564718E-19</v>
      </c>
      <c r="FO1063" s="42">
        <v>1.8586748364066532E-20</v>
      </c>
      <c r="FP1063" s="42">
        <v>3.4539753657764224E-20</v>
      </c>
      <c r="FQ1063" s="42">
        <v>1.9202336175928495E-19</v>
      </c>
      <c r="FR1063" s="42">
        <v>1.4397078561485447E-20</v>
      </c>
      <c r="FS1063" s="42">
        <v>1.0262995296067925E-19</v>
      </c>
      <c r="FT1063" s="42">
        <v>1.479693766959358E-19</v>
      </c>
      <c r="FU1063" s="42">
        <v>-5.817395811962933E-20</v>
      </c>
      <c r="FV1063" s="42">
        <v>4.5843011292178836E-19</v>
      </c>
      <c r="FW1063" s="42">
        <v>7.7342214454320641E-20</v>
      </c>
      <c r="FX1063" s="42">
        <v>9.2625865196340422E-19</v>
      </c>
      <c r="FY1063" s="42">
        <v>6.9982126799946311E-19</v>
      </c>
      <c r="FZ1063" s="42">
        <v>5.3171169774908619E-20</v>
      </c>
      <c r="GA1063" s="42">
        <v>5.4559178842772599E-20</v>
      </c>
      <c r="GB1063" s="42">
        <v>7.2216176198329528E-20</v>
      </c>
      <c r="GC1063" s="42">
        <v>6.4341416766824705E-20</v>
      </c>
      <c r="GD1063" s="42">
        <v>5.7598240413292423E-20</v>
      </c>
      <c r="GE1063" s="42">
        <v>2.5739379120812562E-20</v>
      </c>
      <c r="GF1063" s="42">
        <v>2.6244786475082462E-19</v>
      </c>
      <c r="GG1063" s="1"/>
      <c r="GH1063" s="37"/>
      <c r="GI1063" s="37"/>
    </row>
    <row r="1064" spans="1:191">
      <c r="A1064" s="37"/>
      <c r="B1064" s="40" t="s">
        <v>153</v>
      </c>
      <c r="C1064" s="41" t="s">
        <v>339</v>
      </c>
      <c r="D1064" s="42">
        <v>-1.0323214044661785E-21</v>
      </c>
      <c r="E1064" s="42">
        <v>8.040195554015429E-21</v>
      </c>
      <c r="F1064" s="42">
        <v>-1.3979352352146168E-22</v>
      </c>
      <c r="G1064" s="42">
        <v>3.3947492339176256E-21</v>
      </c>
      <c r="H1064" s="42">
        <v>-2.3955150539535681E-20</v>
      </c>
      <c r="I1064" s="42">
        <v>-1.1899820292187856E-20</v>
      </c>
      <c r="J1064" s="42">
        <v>4.6768791833748185E-21</v>
      </c>
      <c r="K1064" s="42">
        <v>-3.4013666788180498E-21</v>
      </c>
      <c r="L1064" s="42">
        <v>5.9488761703282368E-21</v>
      </c>
      <c r="M1064" s="42">
        <v>7.8879943213056719E-21</v>
      </c>
      <c r="N1064" s="42">
        <v>-3.3027667498017289E-20</v>
      </c>
      <c r="O1064" s="42">
        <v>2.9216019235372937E-20</v>
      </c>
      <c r="P1064" s="42">
        <v>-8.1659270071234892E-21</v>
      </c>
      <c r="Q1064" s="42">
        <v>1.164670302474663E-20</v>
      </c>
      <c r="R1064" s="42">
        <v>6.7928071902854633E-21</v>
      </c>
      <c r="S1064" s="42">
        <v>-7.6266052477389152E-22</v>
      </c>
      <c r="T1064" s="42">
        <v>1.1547441351240266E-21</v>
      </c>
      <c r="U1064" s="42">
        <v>2.6152142246476523E-20</v>
      </c>
      <c r="V1064" s="42">
        <v>4.5958154833446218E-21</v>
      </c>
      <c r="W1064" s="42">
        <v>3.3649707318657166E-21</v>
      </c>
      <c r="X1064" s="42">
        <v>1.9455288007247211E-21</v>
      </c>
      <c r="Y1064" s="42">
        <v>-7.143531770007947E-21</v>
      </c>
      <c r="Z1064" s="42">
        <v>-1.3668332441826229E-20</v>
      </c>
      <c r="AA1064" s="42">
        <v>-9.2478792483428494E-22</v>
      </c>
      <c r="AB1064" s="42">
        <v>-1.7436967312617823E-21</v>
      </c>
      <c r="AC1064" s="42">
        <v>-1.1563984963491327E-20</v>
      </c>
      <c r="AD1064" s="42">
        <v>6.7497937984327058E-22</v>
      </c>
      <c r="AE1064" s="42">
        <v>5.9077239348537237E-21</v>
      </c>
      <c r="AF1064" s="42">
        <v>-3.8298462361205181E-21</v>
      </c>
      <c r="AG1064" s="42">
        <v>7.2461021659645224E-22</v>
      </c>
      <c r="AH1064" s="42">
        <v>3.2094607767057474E-21</v>
      </c>
      <c r="AI1064" s="42">
        <v>3.1962258869048989E-21</v>
      </c>
      <c r="AJ1064" s="42">
        <v>8.1129874479200954E-21</v>
      </c>
      <c r="AK1064" s="42">
        <v>-5.1798049958070593E-21</v>
      </c>
      <c r="AL1064" s="42">
        <v>1.5385559393486315E-20</v>
      </c>
      <c r="AM1064" s="42">
        <v>1.14200555369071E-20</v>
      </c>
      <c r="AN1064" s="42">
        <v>5.6595697510878154E-21</v>
      </c>
      <c r="AO1064" s="42">
        <v>3.3318835073635955E-21</v>
      </c>
      <c r="AP1064" s="42">
        <v>-7.831746039652066E-21</v>
      </c>
      <c r="AQ1064" s="42">
        <v>-9.3537583667496369E-21</v>
      </c>
      <c r="AR1064" s="42">
        <v>1.4574922393184348E-21</v>
      </c>
      <c r="AS1064" s="42">
        <v>-4.1160507280638657E-21</v>
      </c>
      <c r="AT1064" s="42">
        <v>1.5517908291494799E-21</v>
      </c>
      <c r="AU1064" s="42">
        <v>-2.3161057151484775E-21</v>
      </c>
      <c r="AV1064" s="42">
        <v>-1.0862535804046359E-20</v>
      </c>
      <c r="AW1064" s="42">
        <v>-4.094544032137487E-21</v>
      </c>
      <c r="AX1064" s="42">
        <v>1.8606600698767805E-20</v>
      </c>
      <c r="AY1064" s="42">
        <v>-2.9199475623121877E-21</v>
      </c>
      <c r="AZ1064" s="42">
        <v>-1.0682210430509799E-20</v>
      </c>
      <c r="BA1064" s="42">
        <v>-3.0539508215457782E-21</v>
      </c>
      <c r="BB1064" s="42">
        <v>4.5528020914918643E-21</v>
      </c>
      <c r="BC1064" s="42">
        <v>-4.3426982159033953E-21</v>
      </c>
      <c r="BD1064" s="42">
        <v>-2.7727094132777488E-21</v>
      </c>
      <c r="BE1064" s="42">
        <v>5.707546226615891E-21</v>
      </c>
      <c r="BF1064" s="42">
        <v>1.6113478332532979E-20</v>
      </c>
      <c r="BG1064" s="42">
        <v>8.5927522032008515E-21</v>
      </c>
      <c r="BH1064" s="42">
        <v>-3.6395946952333218E-22</v>
      </c>
      <c r="BI1064" s="42">
        <v>5.1963486080581199E-21</v>
      </c>
      <c r="BJ1064" s="42">
        <v>1.1325756947076055E-20</v>
      </c>
      <c r="BK1064" s="42">
        <v>2.9025767694485741E-21</v>
      </c>
      <c r="BL1064" s="42">
        <v>1.8489141051785275E-20</v>
      </c>
      <c r="BM1064" s="42">
        <v>-6.1376801451434653E-22</v>
      </c>
      <c r="BN1064" s="42">
        <v>9.4265502606543034E-21</v>
      </c>
      <c r="BO1064" s="42">
        <v>7.9756754662362928E-21</v>
      </c>
      <c r="BP1064" s="42">
        <v>-1.1448179677733903E-21</v>
      </c>
      <c r="BQ1064" s="42">
        <v>1.1325756947076055E-20</v>
      </c>
      <c r="BR1064" s="42">
        <v>1.3908214819466607E-20</v>
      </c>
      <c r="BS1064" s="42">
        <v>-3.2442023624329745E-21</v>
      </c>
      <c r="BT1064" s="42">
        <v>5.3336605897419224E-21</v>
      </c>
      <c r="BU1064" s="42">
        <v>2.2363655040983656E-20</v>
      </c>
      <c r="BV1064" s="42">
        <v>-1.5512945207819481E-20</v>
      </c>
      <c r="BW1064" s="42">
        <v>-2.0279159897350026E-20</v>
      </c>
      <c r="BX1064" s="42">
        <v>8.6506548460795634E-21</v>
      </c>
      <c r="BY1064" s="42">
        <v>-3.1747191909785202E-21</v>
      </c>
      <c r="BZ1064" s="42">
        <v>5.889525961377557E-22</v>
      </c>
      <c r="CA1064" s="42">
        <v>8.8409063869667598E-21</v>
      </c>
      <c r="CB1064" s="42">
        <v>-1.0688827875410224E-20</v>
      </c>
      <c r="CC1064" s="42">
        <v>2.1126192844604327E-21</v>
      </c>
      <c r="CD1064" s="42">
        <v>-1.1497810514487085E-21</v>
      </c>
      <c r="CE1064" s="42">
        <v>-7.8251285947516418E-21</v>
      </c>
      <c r="CF1064" s="42">
        <v>-1.4639442480963484E-20</v>
      </c>
      <c r="CG1064" s="42">
        <v>-9.3504496442994248E-21</v>
      </c>
      <c r="CH1064" s="42">
        <v>1.2703839847589399E-20</v>
      </c>
      <c r="CI1064" s="42">
        <v>4.3526243832540316E-21</v>
      </c>
      <c r="CJ1064" s="42">
        <v>-1.3466500372363291E-21</v>
      </c>
      <c r="CK1064" s="42">
        <v>-1.6348397626498039E-20</v>
      </c>
      <c r="CL1064" s="42">
        <v>3.1805094552663914E-20</v>
      </c>
      <c r="CM1064" s="42">
        <v>-1.6917497887934522E-20</v>
      </c>
      <c r="CN1064" s="42">
        <v>-7.1468404924581591E-21</v>
      </c>
      <c r="CO1064" s="42">
        <v>-5.7671032307197089E-21</v>
      </c>
      <c r="CP1064" s="42">
        <v>-8.7085574889582754E-21</v>
      </c>
      <c r="CQ1064" s="42">
        <v>7.6266052477389152E-21</v>
      </c>
      <c r="CR1064" s="42">
        <v>1.7073007843094491E-21</v>
      </c>
      <c r="CS1064" s="42">
        <v>-1.3496940618905242E-19</v>
      </c>
      <c r="CT1064" s="42">
        <v>-2.5568979914626638E-19</v>
      </c>
      <c r="CU1064" s="42">
        <v>-2.8989371747533408E-20</v>
      </c>
      <c r="CV1064" s="42">
        <v>3.305248291639388E-20</v>
      </c>
      <c r="CW1064" s="42">
        <v>-1.782408783929264E-20</v>
      </c>
      <c r="CX1064" s="42">
        <v>1.1587146020642812E-20</v>
      </c>
      <c r="CY1064" s="42">
        <v>-8.1857793418247619E-21</v>
      </c>
      <c r="CZ1064" s="42">
        <v>9.8169795097793324E-21</v>
      </c>
      <c r="DA1064" s="42">
        <v>4.0813091423366385E-21</v>
      </c>
      <c r="DB1064" s="42">
        <v>4.544530285366334E-21</v>
      </c>
      <c r="DC1064" s="42">
        <v>-4.4502316955352889E-22</v>
      </c>
      <c r="DD1064" s="42">
        <v>3.4774672951729283E-21</v>
      </c>
      <c r="DE1064" s="42">
        <v>-3.6809537258609732E-21</v>
      </c>
      <c r="DF1064" s="42">
        <v>2.1652279714188052E-20</v>
      </c>
      <c r="DG1064" s="42">
        <v>-5.2807210305385287E-21</v>
      </c>
      <c r="DH1064" s="42">
        <v>3.2028433318053232E-21</v>
      </c>
      <c r="DI1064" s="42">
        <v>-6.3858343289093737E-21</v>
      </c>
      <c r="DJ1064" s="42">
        <v>-1.9553987197937038E-18</v>
      </c>
      <c r="DK1064" s="42">
        <v>0.99999999999999989</v>
      </c>
      <c r="DL1064" s="42">
        <v>-3.2491654461082927E-21</v>
      </c>
      <c r="DM1064" s="42">
        <v>5.9131518940332966E-18</v>
      </c>
      <c r="DN1064" s="42">
        <v>-1.1550667355629223E-18</v>
      </c>
      <c r="DO1064" s="42">
        <v>4.4866276424876221E-21</v>
      </c>
      <c r="DP1064" s="42">
        <v>-1.7475017620795263E-20</v>
      </c>
      <c r="DQ1064" s="42">
        <v>2.7318797782421313E-19</v>
      </c>
      <c r="DR1064" s="42">
        <v>6.4955846525829094E-19</v>
      </c>
      <c r="DS1064" s="42">
        <v>-1.2920561168078292E-21</v>
      </c>
      <c r="DT1064" s="42">
        <v>-7.4032664823495977E-21</v>
      </c>
      <c r="DU1064" s="42">
        <v>-1.8743912680451607E-21</v>
      </c>
      <c r="DV1064" s="42">
        <v>-7.2279041924883558E-21</v>
      </c>
      <c r="DW1064" s="42">
        <v>2.839711042894544E-20</v>
      </c>
      <c r="DX1064" s="42">
        <v>2.7644376071522185E-20</v>
      </c>
      <c r="DY1064" s="42">
        <v>1.3165406629393988E-19</v>
      </c>
      <c r="DZ1064" s="42">
        <v>1.2516897029152415E-20</v>
      </c>
      <c r="EA1064" s="42">
        <v>6.2769773602973952E-20</v>
      </c>
      <c r="EB1064" s="42">
        <v>9.0443928176548046E-20</v>
      </c>
      <c r="EC1064" s="42">
        <v>-6.5611966187706155E-21</v>
      </c>
      <c r="ED1064" s="42">
        <v>-9.4298589831045155E-23</v>
      </c>
      <c r="EE1064" s="42">
        <v>-8.8342889420663356E-22</v>
      </c>
      <c r="EF1064" s="42">
        <v>1.015777792215118E-20</v>
      </c>
      <c r="EG1064" s="42">
        <v>-3.5146904227378146E-21</v>
      </c>
      <c r="EH1064" s="42">
        <v>7.3784510639730069E-22</v>
      </c>
      <c r="EI1064" s="42">
        <v>1.4856163801452377E-21</v>
      </c>
      <c r="EJ1064" s="42">
        <v>3.5072457972248373E-22</v>
      </c>
      <c r="EK1064" s="42">
        <v>1.9984683599281149E-21</v>
      </c>
      <c r="EL1064" s="42">
        <v>-2.5808035111654463E-22</v>
      </c>
      <c r="EM1064" s="42">
        <v>-8.2387189010281556E-22</v>
      </c>
      <c r="EN1064" s="42">
        <v>-4.963083675318166E-24</v>
      </c>
      <c r="EO1064" s="42">
        <v>2.5750132468775752E-20</v>
      </c>
      <c r="EP1064" s="42">
        <v>-7.2566900778052012E-20</v>
      </c>
      <c r="EQ1064" s="42">
        <v>-4.4297176163439738E-20</v>
      </c>
      <c r="ER1064" s="42">
        <v>-7.4446255129772491E-22</v>
      </c>
      <c r="ES1064" s="42">
        <v>-3.9042924912502906E-21</v>
      </c>
      <c r="ET1064" s="42">
        <v>1.0491958889622603E-20</v>
      </c>
      <c r="EU1064" s="42">
        <v>-4.9730098426688024E-21</v>
      </c>
      <c r="EV1064" s="42">
        <v>2.4216539613102438E-20</v>
      </c>
      <c r="EW1064" s="42">
        <v>1.2573145310806021E-22</v>
      </c>
      <c r="EX1064" s="42">
        <v>-2.5774947887152342E-21</v>
      </c>
      <c r="EY1064" s="42">
        <v>3.3748968992163529E-21</v>
      </c>
      <c r="EZ1064" s="42">
        <v>-1.4426029882924803E-21</v>
      </c>
      <c r="FA1064" s="42">
        <v>8.2883497377813373E-21</v>
      </c>
      <c r="FB1064" s="42">
        <v>-4.4336880832842283E-21</v>
      </c>
      <c r="FC1064" s="42">
        <v>1.2473883637299657E-21</v>
      </c>
      <c r="FD1064" s="42">
        <v>7.1468404924581591E-21</v>
      </c>
      <c r="FE1064" s="42">
        <v>-1.495542547495874E-21</v>
      </c>
      <c r="FF1064" s="42">
        <v>1.053497228147536E-20</v>
      </c>
      <c r="FG1064" s="42">
        <v>-1.5782606087511768E-20</v>
      </c>
      <c r="FH1064" s="42">
        <v>-1.6411263353052069E-21</v>
      </c>
      <c r="FI1064" s="42">
        <v>-3.8169422185646909E-20</v>
      </c>
      <c r="FJ1064" s="42">
        <v>2.3988237764037803E-21</v>
      </c>
      <c r="FK1064" s="42">
        <v>5.7240898388669515E-22</v>
      </c>
      <c r="FL1064" s="42">
        <v>2.8256489724811425E-21</v>
      </c>
      <c r="FM1064" s="42">
        <v>1.2599615090407718E-20</v>
      </c>
      <c r="FN1064" s="42">
        <v>7.3983033986742795E-21</v>
      </c>
      <c r="FO1064" s="42">
        <v>-7.5637395211848851E-21</v>
      </c>
      <c r="FP1064" s="42">
        <v>9.115530350334365E-22</v>
      </c>
      <c r="FQ1064" s="42">
        <v>4.6123590955956823E-21</v>
      </c>
      <c r="FR1064" s="42">
        <v>1.2060293331023143E-21</v>
      </c>
      <c r="FS1064" s="42">
        <v>6.5645053412208276E-21</v>
      </c>
      <c r="FT1064" s="42">
        <v>2.6767564622215976E-21</v>
      </c>
      <c r="FU1064" s="42">
        <v>1.6477437802056311E-21</v>
      </c>
      <c r="FV1064" s="42">
        <v>1.6212740006039342E-20</v>
      </c>
      <c r="FW1064" s="42">
        <v>1.0755002324414466E-20</v>
      </c>
      <c r="FX1064" s="42">
        <v>-3.5957210355435092E-19</v>
      </c>
      <c r="FY1064" s="42">
        <v>7.8152024274010055E-21</v>
      </c>
      <c r="FZ1064" s="42">
        <v>4.4601578628859252E-21</v>
      </c>
      <c r="GA1064" s="42">
        <v>-1.2033823551421447E-20</v>
      </c>
      <c r="GB1064" s="42">
        <v>-4.2351647362715017E-22</v>
      </c>
      <c r="GC1064" s="42">
        <v>-5.3283666338215831E-20</v>
      </c>
      <c r="GD1064" s="42">
        <v>6.7762635780344027E-21</v>
      </c>
      <c r="GE1064" s="42">
        <v>3.0109374296930207E-21</v>
      </c>
      <c r="GF1064" s="42">
        <v>2.6436692377194764E-21</v>
      </c>
      <c r="GG1064" s="1"/>
      <c r="GH1064" s="37"/>
      <c r="GI1064" s="37"/>
    </row>
    <row r="1065" spans="1:191">
      <c r="A1065" s="37"/>
      <c r="B1065" s="40" t="s">
        <v>154</v>
      </c>
      <c r="C1065" s="41" t="s">
        <v>340</v>
      </c>
      <c r="D1065" s="42">
        <v>1.0842021724855044E-19</v>
      </c>
      <c r="E1065" s="42">
        <v>1.6263032587282567E-19</v>
      </c>
      <c r="F1065" s="42">
        <v>6.7762635780344027E-21</v>
      </c>
      <c r="G1065" s="42">
        <v>2.7105054312137611E-20</v>
      </c>
      <c r="H1065" s="42">
        <v>1.3552527156068805E-19</v>
      </c>
      <c r="I1065" s="42">
        <v>5.4210108624275222E-20</v>
      </c>
      <c r="J1065" s="42">
        <v>4.0657581468206416E-20</v>
      </c>
      <c r="K1065" s="42">
        <v>5.4210108624275222E-20</v>
      </c>
      <c r="L1065" s="42">
        <v>1.6940658945086007E-20</v>
      </c>
      <c r="M1065" s="42">
        <v>1.0842021724855044E-19</v>
      </c>
      <c r="N1065" s="42">
        <v>4.0657581468206416E-20</v>
      </c>
      <c r="O1065" s="42">
        <v>6.0986372202309624E-20</v>
      </c>
      <c r="P1065" s="42">
        <v>3.3881317890172014E-20</v>
      </c>
      <c r="Q1065" s="42">
        <v>1.8973538018496328E-19</v>
      </c>
      <c r="R1065" s="42">
        <v>8.1315162936412833E-20</v>
      </c>
      <c r="S1065" s="42">
        <v>5.4210108624275222E-20</v>
      </c>
      <c r="T1065" s="42">
        <v>8.1315162936412833E-20</v>
      </c>
      <c r="U1065" s="42">
        <v>3.3881317890172014E-20</v>
      </c>
      <c r="V1065" s="42">
        <v>2.7105054312137611E-20</v>
      </c>
      <c r="W1065" s="42">
        <v>2.7105054312137611E-20</v>
      </c>
      <c r="X1065" s="42">
        <v>1.3552527156068805E-20</v>
      </c>
      <c r="Y1065" s="42">
        <v>2.7105054312137611E-20</v>
      </c>
      <c r="Z1065" s="42">
        <v>5.4210108624275222E-20</v>
      </c>
      <c r="AA1065" s="42">
        <v>4.0657581468206416E-20</v>
      </c>
      <c r="AB1065" s="42">
        <v>4.0657581468206416E-20</v>
      </c>
      <c r="AC1065" s="42">
        <v>8.1315162936412833E-20</v>
      </c>
      <c r="AD1065" s="42">
        <v>1.3552527156068805E-20</v>
      </c>
      <c r="AE1065" s="42">
        <v>5.4210108624275222E-20</v>
      </c>
      <c r="AF1065" s="42">
        <v>8.1315162936412833E-20</v>
      </c>
      <c r="AG1065" s="42">
        <v>4.0657581468206416E-20</v>
      </c>
      <c r="AH1065" s="42">
        <v>1.0842021724855044E-19</v>
      </c>
      <c r="AI1065" s="42">
        <v>1.0842021724855044E-19</v>
      </c>
      <c r="AJ1065" s="42">
        <v>4.7433845046240819E-20</v>
      </c>
      <c r="AK1065" s="42">
        <v>4.0657581468206416E-20</v>
      </c>
      <c r="AL1065" s="42">
        <v>4.0657581468206416E-20</v>
      </c>
      <c r="AM1065" s="42">
        <v>9.4867690092481638E-20</v>
      </c>
      <c r="AN1065" s="42">
        <v>8.1315162936412833E-20</v>
      </c>
      <c r="AO1065" s="42">
        <v>6.7762635780344027E-21</v>
      </c>
      <c r="AP1065" s="42">
        <v>1.3552527156068805E-20</v>
      </c>
      <c r="AQ1065" s="42">
        <v>4.0657581468206416E-20</v>
      </c>
      <c r="AR1065" s="42">
        <v>6.7762635780344027E-20</v>
      </c>
      <c r="AS1065" s="42">
        <v>2.0328790734103208E-20</v>
      </c>
      <c r="AT1065" s="42">
        <v>6.0986372202309624E-20</v>
      </c>
      <c r="AU1065" s="42">
        <v>3.3881317890172014E-20</v>
      </c>
      <c r="AV1065" s="42">
        <v>1.0842021724855044E-19</v>
      </c>
      <c r="AW1065" s="42">
        <v>1.0842021724855044E-19</v>
      </c>
      <c r="AX1065" s="42">
        <v>1.2197274440461925E-19</v>
      </c>
      <c r="AY1065" s="42">
        <v>1.0842021724855044E-19</v>
      </c>
      <c r="AZ1065" s="42">
        <v>1.0842021724855044E-19</v>
      </c>
      <c r="BA1065" s="42">
        <v>5.4210108624275222E-20</v>
      </c>
      <c r="BB1065" s="42">
        <v>5.4210108624275222E-20</v>
      </c>
      <c r="BC1065" s="42">
        <v>6.7762635780344027E-20</v>
      </c>
      <c r="BD1065" s="42">
        <v>1.0842021724855044E-19</v>
      </c>
      <c r="BE1065" s="42">
        <v>4.0657581468206416E-20</v>
      </c>
      <c r="BF1065" s="42">
        <v>6.7762635780344027E-20</v>
      </c>
      <c r="BG1065" s="42">
        <v>2.7105054312137611E-20</v>
      </c>
      <c r="BH1065" s="42">
        <v>9.4867690092481638E-20</v>
      </c>
      <c r="BI1065" s="42">
        <v>6.0986372202309624E-20</v>
      </c>
      <c r="BJ1065" s="42">
        <v>5.4210108624275222E-20</v>
      </c>
      <c r="BK1065" s="42">
        <v>1.0842021724855044E-19</v>
      </c>
      <c r="BL1065" s="42">
        <v>1.0842021724855044E-19</v>
      </c>
      <c r="BM1065" s="42">
        <v>6.7762635780344027E-20</v>
      </c>
      <c r="BN1065" s="42">
        <v>8.1315162936412833E-20</v>
      </c>
      <c r="BO1065" s="42">
        <v>5.4210108624275222E-20</v>
      </c>
      <c r="BP1065" s="42">
        <v>4.0657581468206416E-20</v>
      </c>
      <c r="BQ1065" s="42">
        <v>7.453889935837843E-20</v>
      </c>
      <c r="BR1065" s="42">
        <v>5.4210108624275222E-20</v>
      </c>
      <c r="BS1065" s="42">
        <v>6.7762635780344027E-20</v>
      </c>
      <c r="BT1065" s="42">
        <v>5.4210108624275222E-20</v>
      </c>
      <c r="BU1065" s="42">
        <v>1.4907779871675686E-19</v>
      </c>
      <c r="BV1065" s="42">
        <v>1.2197274440461925E-19</v>
      </c>
      <c r="BW1065" s="42">
        <v>9.4867690092481638E-20</v>
      </c>
      <c r="BX1065" s="42">
        <v>8.1315162936412833E-20</v>
      </c>
      <c r="BY1065" s="42">
        <v>5.4210108624275222E-20</v>
      </c>
      <c r="BZ1065" s="42">
        <v>5.4210108624275222E-20</v>
      </c>
      <c r="CA1065" s="42">
        <v>6.7762635780344027E-20</v>
      </c>
      <c r="CB1065" s="42">
        <v>6.7762635780344027E-20</v>
      </c>
      <c r="CC1065" s="42">
        <v>8.1315162936412833E-20</v>
      </c>
      <c r="CD1065" s="42">
        <v>4.0657581468206416E-20</v>
      </c>
      <c r="CE1065" s="42">
        <v>5.4210108624275222E-20</v>
      </c>
      <c r="CF1065" s="42">
        <v>2.7105054312137611E-20</v>
      </c>
      <c r="CG1065" s="42">
        <v>6.7762635780344027E-20</v>
      </c>
      <c r="CH1065" s="42">
        <v>5.4210108624275222E-20</v>
      </c>
      <c r="CI1065" s="42">
        <v>6.0986372202309624E-20</v>
      </c>
      <c r="CJ1065" s="42">
        <v>4.0657581468206416E-20</v>
      </c>
      <c r="CK1065" s="42">
        <v>1.3552527156068805E-20</v>
      </c>
      <c r="CL1065" s="42">
        <v>2.7105054312137611E-20</v>
      </c>
      <c r="CM1065" s="42">
        <v>9.4867690092481638E-20</v>
      </c>
      <c r="CN1065" s="42">
        <v>2.7105054312137611E-20</v>
      </c>
      <c r="CO1065" s="42">
        <v>6.7762635780344027E-20</v>
      </c>
      <c r="CP1065" s="42">
        <v>1.2197274440461925E-19</v>
      </c>
      <c r="CQ1065" s="42">
        <v>4.7433845046240819E-20</v>
      </c>
      <c r="CR1065" s="42">
        <v>5.4887734982078662E-19</v>
      </c>
      <c r="CS1065" s="42">
        <v>3.8624702394796095E-19</v>
      </c>
      <c r="CT1065" s="42">
        <v>3.3881317890172014E-20</v>
      </c>
      <c r="CU1065" s="42">
        <v>4.0657581468206416E-20</v>
      </c>
      <c r="CV1065" s="42">
        <v>8.8091426514447235E-20</v>
      </c>
      <c r="CW1065" s="42">
        <v>5.4210108624275222E-20</v>
      </c>
      <c r="CX1065" s="42">
        <v>9.4867690092481638E-20</v>
      </c>
      <c r="CY1065" s="42">
        <v>4.7433845046240819E-20</v>
      </c>
      <c r="CZ1065" s="42">
        <v>2.7105054312137611E-20</v>
      </c>
      <c r="DA1065" s="42">
        <v>6.0986372202309624E-20</v>
      </c>
      <c r="DB1065" s="42">
        <v>2.7105054312137611E-20</v>
      </c>
      <c r="DC1065" s="42">
        <v>1.3552527156068805E-20</v>
      </c>
      <c r="DD1065" s="42">
        <v>9.4867690092481638E-20</v>
      </c>
      <c r="DE1065" s="42">
        <v>9.4867690092481638E-20</v>
      </c>
      <c r="DF1065" s="42">
        <v>1.2197274440461925E-19</v>
      </c>
      <c r="DG1065" s="42">
        <v>7.453889935837843E-20</v>
      </c>
      <c r="DH1065" s="42">
        <v>4.0657581468206416E-20</v>
      </c>
      <c r="DI1065" s="42">
        <v>4.7433845046240819E-20</v>
      </c>
      <c r="DJ1065" s="42">
        <v>3.3881317890172014E-20</v>
      </c>
      <c r="DK1065" s="42">
        <v>2.7105054312137611E-20</v>
      </c>
      <c r="DL1065" s="42">
        <v>0.99999999999999989</v>
      </c>
      <c r="DM1065" s="42">
        <v>8.1315162936412833E-20</v>
      </c>
      <c r="DN1065" s="42">
        <v>2.7105054312137611E-20</v>
      </c>
      <c r="DO1065" s="42">
        <v>3.3881317890172014E-20</v>
      </c>
      <c r="DP1065" s="42">
        <v>1.2197274440461925E-19</v>
      </c>
      <c r="DQ1065" s="42">
        <v>7.453889935837843E-20</v>
      </c>
      <c r="DR1065" s="42">
        <v>4.0657581468206416E-20</v>
      </c>
      <c r="DS1065" s="42">
        <v>1.0842021724855044E-19</v>
      </c>
      <c r="DT1065" s="42">
        <v>1.3552527156068805E-19</v>
      </c>
      <c r="DU1065" s="42">
        <v>6.7762635780344027E-20</v>
      </c>
      <c r="DV1065" s="42">
        <v>3.3881317890172014E-20</v>
      </c>
      <c r="DW1065" s="42">
        <v>1.5585406229479126E-19</v>
      </c>
      <c r="DX1065" s="42">
        <v>7.453889935837843E-20</v>
      </c>
      <c r="DY1065" s="42">
        <v>8.8091426514447235E-20</v>
      </c>
      <c r="DZ1065" s="42">
        <v>8.1315162936412833E-20</v>
      </c>
      <c r="EA1065" s="42">
        <v>2.3039296165316969E-19</v>
      </c>
      <c r="EB1065" s="42">
        <v>1.4907779871675686E-19</v>
      </c>
      <c r="EC1065" s="42">
        <v>1.3552527156068805E-19</v>
      </c>
      <c r="ED1065" s="42">
        <v>1.6263032587282567E-19</v>
      </c>
      <c r="EE1065" s="42">
        <v>2.1684043449710089E-19</v>
      </c>
      <c r="EF1065" s="42">
        <v>5.4210108624275222E-20</v>
      </c>
      <c r="EG1065" s="42">
        <v>9.4867690092481638E-20</v>
      </c>
      <c r="EH1065" s="42">
        <v>3.3881317890172014E-20</v>
      </c>
      <c r="EI1065" s="42">
        <v>4.0657581468206416E-20</v>
      </c>
      <c r="EJ1065" s="42">
        <v>1.3552527156068805E-20</v>
      </c>
      <c r="EK1065" s="42">
        <v>4.0657581468206416E-20</v>
      </c>
      <c r="EL1065" s="42">
        <v>2.541098841762901E-20</v>
      </c>
      <c r="EM1065" s="42">
        <v>1.0164395367051604E-20</v>
      </c>
      <c r="EN1065" s="42">
        <v>2.541098841762901E-21</v>
      </c>
      <c r="EO1065" s="42">
        <v>2.7105054312137611E-20</v>
      </c>
      <c r="EP1065" s="42">
        <v>3.3881317890172014E-20</v>
      </c>
      <c r="EQ1065" s="42">
        <v>2.7105054312137611E-20</v>
      </c>
      <c r="ER1065" s="42">
        <v>4.0657581468206416E-20</v>
      </c>
      <c r="ES1065" s="42">
        <v>6.7762635780344027E-20</v>
      </c>
      <c r="ET1065" s="42">
        <v>9.4867690092481638E-20</v>
      </c>
      <c r="EU1065" s="42">
        <v>6.4374503991326826E-20</v>
      </c>
      <c r="EV1065" s="42">
        <v>4.7433845046240819E-20</v>
      </c>
      <c r="EW1065" s="42">
        <v>4.4045713257223618E-20</v>
      </c>
      <c r="EX1065" s="42">
        <v>2.7105054312137611E-19</v>
      </c>
      <c r="EY1065" s="42">
        <v>4.0657581468206416E-20</v>
      </c>
      <c r="EZ1065" s="42">
        <v>4.7433845046240819E-20</v>
      </c>
      <c r="FA1065" s="42">
        <v>4.0657581468206416E-20</v>
      </c>
      <c r="FB1065" s="42">
        <v>3.3881317890172014E-20</v>
      </c>
      <c r="FC1065" s="42">
        <v>3.0493186101154812E-20</v>
      </c>
      <c r="FD1065" s="42">
        <v>8.8091426514447235E-20</v>
      </c>
      <c r="FE1065" s="42">
        <v>2.3039296165316969E-19</v>
      </c>
      <c r="FF1065" s="42">
        <v>1.2197274440461925E-19</v>
      </c>
      <c r="FG1065" s="42">
        <v>2.7105054312137611E-19</v>
      </c>
      <c r="FH1065" s="42">
        <v>7.453889935837843E-20</v>
      </c>
      <c r="FI1065" s="42">
        <v>5.4210108624275222E-20</v>
      </c>
      <c r="FJ1065" s="42">
        <v>5.4210108624275222E-20</v>
      </c>
      <c r="FK1065" s="42">
        <v>2.0328790734103208E-20</v>
      </c>
      <c r="FL1065" s="42">
        <v>8.1315162936412833E-20</v>
      </c>
      <c r="FM1065" s="42">
        <v>2.7105054312137611E-20</v>
      </c>
      <c r="FN1065" s="42">
        <v>4.0657581468206416E-20</v>
      </c>
      <c r="FO1065" s="42">
        <v>5.7598240413292423E-20</v>
      </c>
      <c r="FP1065" s="42">
        <v>3.3881317890172014E-20</v>
      </c>
      <c r="FQ1065" s="42">
        <v>5.7598240413292423E-20</v>
      </c>
      <c r="FR1065" s="42">
        <v>8.1315162936412833E-20</v>
      </c>
      <c r="FS1065" s="42">
        <v>5.4210108624275222E-20</v>
      </c>
      <c r="FT1065" s="42">
        <v>2.439454888092385E-18</v>
      </c>
      <c r="FU1065" s="42">
        <v>1.3552527156068805E-20</v>
      </c>
      <c r="FV1065" s="42">
        <v>1.2197274440461925E-19</v>
      </c>
      <c r="FW1065" s="42">
        <v>6.0986372202309624E-20</v>
      </c>
      <c r="FX1065" s="42">
        <v>4.3368086899420177E-19</v>
      </c>
      <c r="FY1065" s="42">
        <v>5.4210108624275222E-20</v>
      </c>
      <c r="FZ1065" s="42">
        <v>6.7762635780344027E-20</v>
      </c>
      <c r="GA1065" s="42">
        <v>2.0328790734103208E-20</v>
      </c>
      <c r="GB1065" s="42">
        <v>4.0657581468206416E-20</v>
      </c>
      <c r="GC1065" s="42">
        <v>3.3881317890172014E-20</v>
      </c>
      <c r="GD1065" s="42">
        <v>3.3881317890172014E-20</v>
      </c>
      <c r="GE1065" s="42">
        <v>6.7762635780344027E-20</v>
      </c>
      <c r="GF1065" s="42">
        <v>3.0493186101154812E-20</v>
      </c>
      <c r="GG1065" s="1"/>
      <c r="GH1065" s="37"/>
      <c r="GI1065" s="37"/>
    </row>
    <row r="1066" spans="1:191">
      <c r="A1066" s="37"/>
      <c r="B1066" s="40" t="s">
        <v>155</v>
      </c>
      <c r="C1066" s="41" t="s">
        <v>341</v>
      </c>
      <c r="D1066" s="42">
        <v>0</v>
      </c>
      <c r="E1066" s="42">
        <v>0</v>
      </c>
      <c r="F1066" s="42">
        <v>0</v>
      </c>
      <c r="G1066" s="42">
        <v>0</v>
      </c>
      <c r="H1066" s="42">
        <v>0</v>
      </c>
      <c r="I1066" s="42">
        <v>0</v>
      </c>
      <c r="J1066" s="42">
        <v>0</v>
      </c>
      <c r="K1066" s="42">
        <v>0</v>
      </c>
      <c r="L1066" s="42">
        <v>0</v>
      </c>
      <c r="M1066" s="42">
        <v>0</v>
      </c>
      <c r="N1066" s="42">
        <v>0</v>
      </c>
      <c r="O1066" s="42">
        <v>0</v>
      </c>
      <c r="P1066" s="42">
        <v>0</v>
      </c>
      <c r="Q1066" s="42">
        <v>0</v>
      </c>
      <c r="R1066" s="42">
        <v>0</v>
      </c>
      <c r="S1066" s="42">
        <v>0</v>
      </c>
      <c r="T1066" s="42">
        <v>0</v>
      </c>
      <c r="U1066" s="42">
        <v>0</v>
      </c>
      <c r="V1066" s="42">
        <v>0</v>
      </c>
      <c r="W1066" s="42">
        <v>0</v>
      </c>
      <c r="X1066" s="42">
        <v>0</v>
      </c>
      <c r="Y1066" s="42">
        <v>0</v>
      </c>
      <c r="Z1066" s="42">
        <v>0</v>
      </c>
      <c r="AA1066" s="42">
        <v>0</v>
      </c>
      <c r="AB1066" s="42">
        <v>0</v>
      </c>
      <c r="AC1066" s="42">
        <v>0</v>
      </c>
      <c r="AD1066" s="42">
        <v>0</v>
      </c>
      <c r="AE1066" s="42">
        <v>0</v>
      </c>
      <c r="AF1066" s="42">
        <v>0</v>
      </c>
      <c r="AG1066" s="42">
        <v>0</v>
      </c>
      <c r="AH1066" s="42">
        <v>0</v>
      </c>
      <c r="AI1066" s="42">
        <v>0</v>
      </c>
      <c r="AJ1066" s="42">
        <v>0</v>
      </c>
      <c r="AK1066" s="42">
        <v>0</v>
      </c>
      <c r="AL1066" s="42">
        <v>0</v>
      </c>
      <c r="AM1066" s="42">
        <v>0</v>
      </c>
      <c r="AN1066" s="42">
        <v>0</v>
      </c>
      <c r="AO1066" s="42">
        <v>0</v>
      </c>
      <c r="AP1066" s="42">
        <v>0</v>
      </c>
      <c r="AQ1066" s="42">
        <v>0</v>
      </c>
      <c r="AR1066" s="42">
        <v>0</v>
      </c>
      <c r="AS1066" s="42">
        <v>0</v>
      </c>
      <c r="AT1066" s="42">
        <v>0</v>
      </c>
      <c r="AU1066" s="42">
        <v>0</v>
      </c>
      <c r="AV1066" s="42">
        <v>0</v>
      </c>
      <c r="AW1066" s="42">
        <v>0</v>
      </c>
      <c r="AX1066" s="42">
        <v>0</v>
      </c>
      <c r="AY1066" s="42">
        <v>0</v>
      </c>
      <c r="AZ1066" s="42">
        <v>0</v>
      </c>
      <c r="BA1066" s="42">
        <v>0</v>
      </c>
      <c r="BB1066" s="42">
        <v>0</v>
      </c>
      <c r="BC1066" s="42">
        <v>0</v>
      </c>
      <c r="BD1066" s="42">
        <v>0</v>
      </c>
      <c r="BE1066" s="42">
        <v>0</v>
      </c>
      <c r="BF1066" s="42">
        <v>0</v>
      </c>
      <c r="BG1066" s="42">
        <v>0</v>
      </c>
      <c r="BH1066" s="42">
        <v>0</v>
      </c>
      <c r="BI1066" s="42">
        <v>0</v>
      </c>
      <c r="BJ1066" s="42">
        <v>0</v>
      </c>
      <c r="BK1066" s="42">
        <v>0</v>
      </c>
      <c r="BL1066" s="42">
        <v>0</v>
      </c>
      <c r="BM1066" s="42">
        <v>0</v>
      </c>
      <c r="BN1066" s="42">
        <v>0</v>
      </c>
      <c r="BO1066" s="42">
        <v>0</v>
      </c>
      <c r="BP1066" s="42">
        <v>0</v>
      </c>
      <c r="BQ1066" s="42">
        <v>0</v>
      </c>
      <c r="BR1066" s="42">
        <v>0</v>
      </c>
      <c r="BS1066" s="42">
        <v>0</v>
      </c>
      <c r="BT1066" s="42">
        <v>0</v>
      </c>
      <c r="BU1066" s="42">
        <v>0</v>
      </c>
      <c r="BV1066" s="42">
        <v>0</v>
      </c>
      <c r="BW1066" s="42">
        <v>0</v>
      </c>
      <c r="BX1066" s="42">
        <v>0</v>
      </c>
      <c r="BY1066" s="42">
        <v>0</v>
      </c>
      <c r="BZ1066" s="42">
        <v>0</v>
      </c>
      <c r="CA1066" s="42">
        <v>0</v>
      </c>
      <c r="CB1066" s="42">
        <v>0</v>
      </c>
      <c r="CC1066" s="42">
        <v>0</v>
      </c>
      <c r="CD1066" s="42">
        <v>0</v>
      </c>
      <c r="CE1066" s="42">
        <v>0</v>
      </c>
      <c r="CF1066" s="42">
        <v>0</v>
      </c>
      <c r="CG1066" s="42">
        <v>0</v>
      </c>
      <c r="CH1066" s="42">
        <v>0</v>
      </c>
      <c r="CI1066" s="42">
        <v>0</v>
      </c>
      <c r="CJ1066" s="42">
        <v>0</v>
      </c>
      <c r="CK1066" s="42">
        <v>0</v>
      </c>
      <c r="CL1066" s="42">
        <v>0</v>
      </c>
      <c r="CM1066" s="42">
        <v>0</v>
      </c>
      <c r="CN1066" s="42">
        <v>0</v>
      </c>
      <c r="CO1066" s="42">
        <v>0</v>
      </c>
      <c r="CP1066" s="42">
        <v>0</v>
      </c>
      <c r="CQ1066" s="42">
        <v>0</v>
      </c>
      <c r="CR1066" s="42">
        <v>0</v>
      </c>
      <c r="CS1066" s="42">
        <v>0</v>
      </c>
      <c r="CT1066" s="42">
        <v>0</v>
      </c>
      <c r="CU1066" s="42">
        <v>0</v>
      </c>
      <c r="CV1066" s="42">
        <v>0</v>
      </c>
      <c r="CW1066" s="42">
        <v>0</v>
      </c>
      <c r="CX1066" s="42">
        <v>0</v>
      </c>
      <c r="CY1066" s="42">
        <v>0</v>
      </c>
      <c r="CZ1066" s="42">
        <v>0</v>
      </c>
      <c r="DA1066" s="42">
        <v>0</v>
      </c>
      <c r="DB1066" s="42">
        <v>0</v>
      </c>
      <c r="DC1066" s="42">
        <v>0</v>
      </c>
      <c r="DD1066" s="42">
        <v>0</v>
      </c>
      <c r="DE1066" s="42">
        <v>0</v>
      </c>
      <c r="DF1066" s="42">
        <v>0</v>
      </c>
      <c r="DG1066" s="42">
        <v>0</v>
      </c>
      <c r="DH1066" s="42">
        <v>0</v>
      </c>
      <c r="DI1066" s="42">
        <v>0</v>
      </c>
      <c r="DJ1066" s="42">
        <v>0</v>
      </c>
      <c r="DK1066" s="42">
        <v>0</v>
      </c>
      <c r="DL1066" s="42">
        <v>0</v>
      </c>
      <c r="DM1066" s="42">
        <v>1</v>
      </c>
      <c r="DN1066" s="42">
        <v>0</v>
      </c>
      <c r="DO1066" s="42">
        <v>0</v>
      </c>
      <c r="DP1066" s="42">
        <v>0</v>
      </c>
      <c r="DQ1066" s="42">
        <v>0</v>
      </c>
      <c r="DR1066" s="42">
        <v>0</v>
      </c>
      <c r="DS1066" s="42">
        <v>0</v>
      </c>
      <c r="DT1066" s="42">
        <v>0</v>
      </c>
      <c r="DU1066" s="42">
        <v>0</v>
      </c>
      <c r="DV1066" s="42">
        <v>0</v>
      </c>
      <c r="DW1066" s="42">
        <v>0</v>
      </c>
      <c r="DX1066" s="42">
        <v>0</v>
      </c>
      <c r="DY1066" s="42">
        <v>0</v>
      </c>
      <c r="DZ1066" s="42">
        <v>0</v>
      </c>
      <c r="EA1066" s="42">
        <v>0</v>
      </c>
      <c r="EB1066" s="42">
        <v>0</v>
      </c>
      <c r="EC1066" s="42">
        <v>0</v>
      </c>
      <c r="ED1066" s="42">
        <v>0</v>
      </c>
      <c r="EE1066" s="42">
        <v>0</v>
      </c>
      <c r="EF1066" s="42">
        <v>0</v>
      </c>
      <c r="EG1066" s="42">
        <v>0</v>
      </c>
      <c r="EH1066" s="42">
        <v>0</v>
      </c>
      <c r="EI1066" s="42">
        <v>0</v>
      </c>
      <c r="EJ1066" s="42">
        <v>0</v>
      </c>
      <c r="EK1066" s="42">
        <v>0</v>
      </c>
      <c r="EL1066" s="42">
        <v>0</v>
      </c>
      <c r="EM1066" s="42">
        <v>0</v>
      </c>
      <c r="EN1066" s="42">
        <v>0</v>
      </c>
      <c r="EO1066" s="42">
        <v>0</v>
      </c>
      <c r="EP1066" s="42">
        <v>0</v>
      </c>
      <c r="EQ1066" s="42">
        <v>0</v>
      </c>
      <c r="ER1066" s="42">
        <v>0</v>
      </c>
      <c r="ES1066" s="42">
        <v>0</v>
      </c>
      <c r="ET1066" s="42">
        <v>0</v>
      </c>
      <c r="EU1066" s="42">
        <v>0</v>
      </c>
      <c r="EV1066" s="42">
        <v>0</v>
      </c>
      <c r="EW1066" s="42">
        <v>0</v>
      </c>
      <c r="EX1066" s="42">
        <v>0</v>
      </c>
      <c r="EY1066" s="42">
        <v>0</v>
      </c>
      <c r="EZ1066" s="42">
        <v>0</v>
      </c>
      <c r="FA1066" s="42">
        <v>0</v>
      </c>
      <c r="FB1066" s="42">
        <v>0</v>
      </c>
      <c r="FC1066" s="42">
        <v>0</v>
      </c>
      <c r="FD1066" s="42">
        <v>0</v>
      </c>
      <c r="FE1066" s="42">
        <v>0</v>
      </c>
      <c r="FF1066" s="42">
        <v>0</v>
      </c>
      <c r="FG1066" s="42">
        <v>0</v>
      </c>
      <c r="FH1066" s="42">
        <v>0</v>
      </c>
      <c r="FI1066" s="42">
        <v>0</v>
      </c>
      <c r="FJ1066" s="42">
        <v>0</v>
      </c>
      <c r="FK1066" s="42">
        <v>0</v>
      </c>
      <c r="FL1066" s="42">
        <v>0</v>
      </c>
      <c r="FM1066" s="42">
        <v>0</v>
      </c>
      <c r="FN1066" s="42">
        <v>0</v>
      </c>
      <c r="FO1066" s="42">
        <v>0</v>
      </c>
      <c r="FP1066" s="42">
        <v>0</v>
      </c>
      <c r="FQ1066" s="42">
        <v>0</v>
      </c>
      <c r="FR1066" s="42">
        <v>0</v>
      </c>
      <c r="FS1066" s="42">
        <v>0</v>
      </c>
      <c r="FT1066" s="42">
        <v>0</v>
      </c>
      <c r="FU1066" s="42">
        <v>0</v>
      </c>
      <c r="FV1066" s="42">
        <v>0</v>
      </c>
      <c r="FW1066" s="42">
        <v>0</v>
      </c>
      <c r="FX1066" s="42">
        <v>0</v>
      </c>
      <c r="FY1066" s="42">
        <v>0</v>
      </c>
      <c r="FZ1066" s="42">
        <v>0</v>
      </c>
      <c r="GA1066" s="42">
        <v>0</v>
      </c>
      <c r="GB1066" s="42">
        <v>0</v>
      </c>
      <c r="GC1066" s="42">
        <v>0</v>
      </c>
      <c r="GD1066" s="42">
        <v>0</v>
      </c>
      <c r="GE1066" s="42">
        <v>0</v>
      </c>
      <c r="GF1066" s="42">
        <v>0</v>
      </c>
      <c r="GG1066" s="1"/>
      <c r="GH1066" s="37"/>
      <c r="GI1066" s="37"/>
    </row>
    <row r="1067" spans="1:191">
      <c r="A1067" s="37"/>
      <c r="B1067" s="40" t="s">
        <v>156</v>
      </c>
      <c r="C1067" s="41" t="s">
        <v>342</v>
      </c>
      <c r="D1067" s="42">
        <v>0</v>
      </c>
      <c r="E1067" s="42">
        <v>0</v>
      </c>
      <c r="F1067" s="42">
        <v>0</v>
      </c>
      <c r="G1067" s="42">
        <v>0</v>
      </c>
      <c r="H1067" s="42">
        <v>1.3552527156068805E-20</v>
      </c>
      <c r="I1067" s="42">
        <v>0</v>
      </c>
      <c r="J1067" s="42">
        <v>0</v>
      </c>
      <c r="K1067" s="42">
        <v>0</v>
      </c>
      <c r="L1067" s="42">
        <v>0</v>
      </c>
      <c r="M1067" s="42">
        <v>0</v>
      </c>
      <c r="N1067" s="42">
        <v>0</v>
      </c>
      <c r="O1067" s="42">
        <v>0</v>
      </c>
      <c r="P1067" s="42">
        <v>0</v>
      </c>
      <c r="Q1067" s="42">
        <v>0</v>
      </c>
      <c r="R1067" s="42">
        <v>0</v>
      </c>
      <c r="S1067" s="42">
        <v>0</v>
      </c>
      <c r="T1067" s="42">
        <v>0</v>
      </c>
      <c r="U1067" s="42">
        <v>0</v>
      </c>
      <c r="V1067" s="42">
        <v>0</v>
      </c>
      <c r="W1067" s="42">
        <v>0</v>
      </c>
      <c r="X1067" s="42">
        <v>0</v>
      </c>
      <c r="Y1067" s="42">
        <v>0</v>
      </c>
      <c r="Z1067" s="42">
        <v>0</v>
      </c>
      <c r="AA1067" s="42">
        <v>0</v>
      </c>
      <c r="AB1067" s="42">
        <v>0</v>
      </c>
      <c r="AC1067" s="42">
        <v>0</v>
      </c>
      <c r="AD1067" s="42">
        <v>0</v>
      </c>
      <c r="AE1067" s="42">
        <v>0</v>
      </c>
      <c r="AF1067" s="42">
        <v>0</v>
      </c>
      <c r="AG1067" s="42">
        <v>0</v>
      </c>
      <c r="AH1067" s="42">
        <v>0</v>
      </c>
      <c r="AI1067" s="42">
        <v>0</v>
      </c>
      <c r="AJ1067" s="42">
        <v>0</v>
      </c>
      <c r="AK1067" s="42">
        <v>0</v>
      </c>
      <c r="AL1067" s="42">
        <v>0</v>
      </c>
      <c r="AM1067" s="42">
        <v>0</v>
      </c>
      <c r="AN1067" s="42">
        <v>0</v>
      </c>
      <c r="AO1067" s="42">
        <v>0</v>
      </c>
      <c r="AP1067" s="42">
        <v>0</v>
      </c>
      <c r="AQ1067" s="42">
        <v>0</v>
      </c>
      <c r="AR1067" s="42">
        <v>0</v>
      </c>
      <c r="AS1067" s="42">
        <v>0</v>
      </c>
      <c r="AT1067" s="42">
        <v>0</v>
      </c>
      <c r="AU1067" s="42">
        <v>0</v>
      </c>
      <c r="AV1067" s="42">
        <v>0</v>
      </c>
      <c r="AW1067" s="42">
        <v>0</v>
      </c>
      <c r="AX1067" s="42">
        <v>0</v>
      </c>
      <c r="AY1067" s="42">
        <v>0</v>
      </c>
      <c r="AZ1067" s="42">
        <v>0</v>
      </c>
      <c r="BA1067" s="42">
        <v>0</v>
      </c>
      <c r="BB1067" s="42">
        <v>0</v>
      </c>
      <c r="BC1067" s="42">
        <v>0</v>
      </c>
      <c r="BD1067" s="42">
        <v>0</v>
      </c>
      <c r="BE1067" s="42">
        <v>0</v>
      </c>
      <c r="BF1067" s="42">
        <v>0</v>
      </c>
      <c r="BG1067" s="42">
        <v>-6.7762635780344027E-21</v>
      </c>
      <c r="BH1067" s="42">
        <v>0</v>
      </c>
      <c r="BI1067" s="42">
        <v>0</v>
      </c>
      <c r="BJ1067" s="42">
        <v>0</v>
      </c>
      <c r="BK1067" s="42">
        <v>0</v>
      </c>
      <c r="BL1067" s="42">
        <v>0</v>
      </c>
      <c r="BM1067" s="42">
        <v>0</v>
      </c>
      <c r="BN1067" s="42">
        <v>0</v>
      </c>
      <c r="BO1067" s="42">
        <v>0</v>
      </c>
      <c r="BP1067" s="42">
        <v>0</v>
      </c>
      <c r="BQ1067" s="42">
        <v>0</v>
      </c>
      <c r="BR1067" s="42">
        <v>0</v>
      </c>
      <c r="BS1067" s="42">
        <v>0</v>
      </c>
      <c r="BT1067" s="42">
        <v>0</v>
      </c>
      <c r="BU1067" s="42">
        <v>-6.7762635780344027E-21</v>
      </c>
      <c r="BV1067" s="42">
        <v>0</v>
      </c>
      <c r="BW1067" s="42">
        <v>0</v>
      </c>
      <c r="BX1067" s="42">
        <v>0</v>
      </c>
      <c r="BY1067" s="42">
        <v>0</v>
      </c>
      <c r="BZ1067" s="42">
        <v>6.7762635780344027E-21</v>
      </c>
      <c r="CA1067" s="42">
        <v>0</v>
      </c>
      <c r="CB1067" s="42">
        <v>0</v>
      </c>
      <c r="CC1067" s="42">
        <v>0</v>
      </c>
      <c r="CD1067" s="42">
        <v>0</v>
      </c>
      <c r="CE1067" s="42">
        <v>0</v>
      </c>
      <c r="CF1067" s="42">
        <v>0</v>
      </c>
      <c r="CG1067" s="42">
        <v>0</v>
      </c>
      <c r="CH1067" s="42">
        <v>0</v>
      </c>
      <c r="CI1067" s="42">
        <v>0</v>
      </c>
      <c r="CJ1067" s="42">
        <v>0</v>
      </c>
      <c r="CK1067" s="42">
        <v>0</v>
      </c>
      <c r="CL1067" s="42">
        <v>0</v>
      </c>
      <c r="CM1067" s="42">
        <v>0</v>
      </c>
      <c r="CN1067" s="42">
        <v>0</v>
      </c>
      <c r="CO1067" s="42">
        <v>0</v>
      </c>
      <c r="CP1067" s="42">
        <v>0</v>
      </c>
      <c r="CQ1067" s="42">
        <v>3.3881317890172014E-21</v>
      </c>
      <c r="CR1067" s="42">
        <v>0</v>
      </c>
      <c r="CS1067" s="42">
        <v>0</v>
      </c>
      <c r="CT1067" s="42">
        <v>0</v>
      </c>
      <c r="CU1067" s="42">
        <v>0</v>
      </c>
      <c r="CV1067" s="42">
        <v>0</v>
      </c>
      <c r="CW1067" s="42">
        <v>0</v>
      </c>
      <c r="CX1067" s="42">
        <v>0</v>
      </c>
      <c r="CY1067" s="42">
        <v>0</v>
      </c>
      <c r="CZ1067" s="42">
        <v>0</v>
      </c>
      <c r="DA1067" s="42">
        <v>0</v>
      </c>
      <c r="DB1067" s="42">
        <v>0</v>
      </c>
      <c r="DC1067" s="42">
        <v>0</v>
      </c>
      <c r="DD1067" s="42">
        <v>0</v>
      </c>
      <c r="DE1067" s="42">
        <v>0</v>
      </c>
      <c r="DF1067" s="42">
        <v>0</v>
      </c>
      <c r="DG1067" s="42">
        <v>0</v>
      </c>
      <c r="DH1067" s="42">
        <v>0</v>
      </c>
      <c r="DI1067" s="42">
        <v>0</v>
      </c>
      <c r="DJ1067" s="42">
        <v>0</v>
      </c>
      <c r="DK1067" s="42">
        <v>0</v>
      </c>
      <c r="DL1067" s="42">
        <v>0</v>
      </c>
      <c r="DM1067" s="42">
        <v>0</v>
      </c>
      <c r="DN1067" s="42">
        <v>1</v>
      </c>
      <c r="DO1067" s="42">
        <v>0</v>
      </c>
      <c r="DP1067" s="42">
        <v>0</v>
      </c>
      <c r="DQ1067" s="42">
        <v>0</v>
      </c>
      <c r="DR1067" s="42">
        <v>0</v>
      </c>
      <c r="DS1067" s="42">
        <v>0</v>
      </c>
      <c r="DT1067" s="42">
        <v>-3.3881317890172014E-21</v>
      </c>
      <c r="DU1067" s="42">
        <v>0</v>
      </c>
      <c r="DV1067" s="42">
        <v>0</v>
      </c>
      <c r="DW1067" s="42">
        <v>1.3552527156068805E-20</v>
      </c>
      <c r="DX1067" s="42">
        <v>0</v>
      </c>
      <c r="DY1067" s="42">
        <v>0</v>
      </c>
      <c r="DZ1067" s="42">
        <v>0</v>
      </c>
      <c r="EA1067" s="42">
        <v>0</v>
      </c>
      <c r="EB1067" s="42">
        <v>0</v>
      </c>
      <c r="EC1067" s="42">
        <v>0</v>
      </c>
      <c r="ED1067" s="42">
        <v>0</v>
      </c>
      <c r="EE1067" s="42">
        <v>-3.3881317890172014E-21</v>
      </c>
      <c r="EF1067" s="42">
        <v>-3.3881317890172014E-21</v>
      </c>
      <c r="EG1067" s="42">
        <v>0</v>
      </c>
      <c r="EH1067" s="42">
        <v>0</v>
      </c>
      <c r="EI1067" s="42">
        <v>0</v>
      </c>
      <c r="EJ1067" s="42">
        <v>0</v>
      </c>
      <c r="EK1067" s="42">
        <v>-3.3881317890172014E-21</v>
      </c>
      <c r="EL1067" s="42">
        <v>0</v>
      </c>
      <c r="EM1067" s="42">
        <v>0</v>
      </c>
      <c r="EN1067" s="42">
        <v>0</v>
      </c>
      <c r="EO1067" s="42">
        <v>0</v>
      </c>
      <c r="EP1067" s="42">
        <v>0</v>
      </c>
      <c r="EQ1067" s="42">
        <v>0</v>
      </c>
      <c r="ER1067" s="42">
        <v>-2.7105054312137611E-20</v>
      </c>
      <c r="ES1067" s="42">
        <v>0</v>
      </c>
      <c r="ET1067" s="42">
        <v>0</v>
      </c>
      <c r="EU1067" s="42">
        <v>-3.3881317890172014E-21</v>
      </c>
      <c r="EV1067" s="42">
        <v>0</v>
      </c>
      <c r="EW1067" s="42">
        <v>0</v>
      </c>
      <c r="EX1067" s="42">
        <v>0</v>
      </c>
      <c r="EY1067" s="42">
        <v>0</v>
      </c>
      <c r="EZ1067" s="42">
        <v>1.6940658945086007E-21</v>
      </c>
      <c r="FA1067" s="42">
        <v>0</v>
      </c>
      <c r="FB1067" s="42">
        <v>0</v>
      </c>
      <c r="FC1067" s="42">
        <v>-6.7762635780344027E-21</v>
      </c>
      <c r="FD1067" s="42">
        <v>0</v>
      </c>
      <c r="FE1067" s="42">
        <v>0</v>
      </c>
      <c r="FF1067" s="42">
        <v>0</v>
      </c>
      <c r="FG1067" s="42">
        <v>0</v>
      </c>
      <c r="FH1067" s="42">
        <v>0</v>
      </c>
      <c r="FI1067" s="42">
        <v>-1.0503208545953324E-19</v>
      </c>
      <c r="FJ1067" s="42">
        <v>0</v>
      </c>
      <c r="FK1067" s="42">
        <v>0</v>
      </c>
      <c r="FL1067" s="42">
        <v>0</v>
      </c>
      <c r="FM1067" s="42">
        <v>0</v>
      </c>
      <c r="FN1067" s="42">
        <v>0</v>
      </c>
      <c r="FO1067" s="42">
        <v>0</v>
      </c>
      <c r="FP1067" s="42">
        <v>0</v>
      </c>
      <c r="FQ1067" s="42">
        <v>0</v>
      </c>
      <c r="FR1067" s="42">
        <v>0</v>
      </c>
      <c r="FS1067" s="42">
        <v>0</v>
      </c>
      <c r="FT1067" s="42">
        <v>0</v>
      </c>
      <c r="FU1067" s="42">
        <v>0</v>
      </c>
      <c r="FV1067" s="42">
        <v>0</v>
      </c>
      <c r="FW1067" s="42">
        <v>0</v>
      </c>
      <c r="FX1067" s="42">
        <v>0</v>
      </c>
      <c r="FY1067" s="42">
        <v>0</v>
      </c>
      <c r="FZ1067" s="42">
        <v>0</v>
      </c>
      <c r="GA1067" s="42">
        <v>0</v>
      </c>
      <c r="GB1067" s="42">
        <v>0</v>
      </c>
      <c r="GC1067" s="42">
        <v>0</v>
      </c>
      <c r="GD1067" s="42">
        <v>0</v>
      </c>
      <c r="GE1067" s="42">
        <v>-6.7762635780344027E-21</v>
      </c>
      <c r="GF1067" s="42">
        <v>-1.3552527156068805E-20</v>
      </c>
      <c r="GG1067" s="1"/>
      <c r="GH1067" s="37"/>
      <c r="GI1067" s="37"/>
    </row>
    <row r="1068" spans="1:191">
      <c r="A1068" s="37"/>
      <c r="B1068" s="40" t="s">
        <v>157</v>
      </c>
      <c r="C1068" s="41" t="s">
        <v>343</v>
      </c>
      <c r="D1068" s="42">
        <v>0</v>
      </c>
      <c r="E1068" s="42">
        <v>0</v>
      </c>
      <c r="F1068" s="42">
        <v>0</v>
      </c>
      <c r="G1068" s="42">
        <v>0</v>
      </c>
      <c r="H1068" s="42">
        <v>0</v>
      </c>
      <c r="I1068" s="42">
        <v>0</v>
      </c>
      <c r="J1068" s="42">
        <v>0</v>
      </c>
      <c r="K1068" s="42">
        <v>0</v>
      </c>
      <c r="L1068" s="42">
        <v>0</v>
      </c>
      <c r="M1068" s="42">
        <v>0</v>
      </c>
      <c r="N1068" s="42">
        <v>0</v>
      </c>
      <c r="O1068" s="42">
        <v>0</v>
      </c>
      <c r="P1068" s="42">
        <v>0</v>
      </c>
      <c r="Q1068" s="42">
        <v>0</v>
      </c>
      <c r="R1068" s="42">
        <v>0</v>
      </c>
      <c r="S1068" s="42">
        <v>0</v>
      </c>
      <c r="T1068" s="42">
        <v>0</v>
      </c>
      <c r="U1068" s="42">
        <v>0</v>
      </c>
      <c r="V1068" s="42">
        <v>0</v>
      </c>
      <c r="W1068" s="42">
        <v>0</v>
      </c>
      <c r="X1068" s="42">
        <v>0</v>
      </c>
      <c r="Y1068" s="42">
        <v>0</v>
      </c>
      <c r="Z1068" s="42">
        <v>0</v>
      </c>
      <c r="AA1068" s="42">
        <v>0</v>
      </c>
      <c r="AB1068" s="42">
        <v>0</v>
      </c>
      <c r="AC1068" s="42">
        <v>0</v>
      </c>
      <c r="AD1068" s="42">
        <v>0</v>
      </c>
      <c r="AE1068" s="42">
        <v>0</v>
      </c>
      <c r="AF1068" s="42">
        <v>0</v>
      </c>
      <c r="AG1068" s="42">
        <v>0</v>
      </c>
      <c r="AH1068" s="42">
        <v>0</v>
      </c>
      <c r="AI1068" s="42">
        <v>0</v>
      </c>
      <c r="AJ1068" s="42">
        <v>0</v>
      </c>
      <c r="AK1068" s="42">
        <v>0</v>
      </c>
      <c r="AL1068" s="42">
        <v>0</v>
      </c>
      <c r="AM1068" s="42">
        <v>0</v>
      </c>
      <c r="AN1068" s="42">
        <v>0</v>
      </c>
      <c r="AO1068" s="42">
        <v>0</v>
      </c>
      <c r="AP1068" s="42">
        <v>0</v>
      </c>
      <c r="AQ1068" s="42">
        <v>0</v>
      </c>
      <c r="AR1068" s="42">
        <v>0</v>
      </c>
      <c r="AS1068" s="42">
        <v>0</v>
      </c>
      <c r="AT1068" s="42">
        <v>0</v>
      </c>
      <c r="AU1068" s="42">
        <v>0</v>
      </c>
      <c r="AV1068" s="42">
        <v>0</v>
      </c>
      <c r="AW1068" s="42">
        <v>0</v>
      </c>
      <c r="AX1068" s="42">
        <v>0</v>
      </c>
      <c r="AY1068" s="42">
        <v>0</v>
      </c>
      <c r="AZ1068" s="42">
        <v>0</v>
      </c>
      <c r="BA1068" s="42">
        <v>0</v>
      </c>
      <c r="BB1068" s="42">
        <v>0</v>
      </c>
      <c r="BC1068" s="42">
        <v>0</v>
      </c>
      <c r="BD1068" s="42">
        <v>0</v>
      </c>
      <c r="BE1068" s="42">
        <v>0</v>
      </c>
      <c r="BF1068" s="42">
        <v>0</v>
      </c>
      <c r="BG1068" s="42">
        <v>0</v>
      </c>
      <c r="BH1068" s="42">
        <v>0</v>
      </c>
      <c r="BI1068" s="42">
        <v>0</v>
      </c>
      <c r="BJ1068" s="42">
        <v>0</v>
      </c>
      <c r="BK1068" s="42">
        <v>0</v>
      </c>
      <c r="BL1068" s="42">
        <v>0</v>
      </c>
      <c r="BM1068" s="42">
        <v>0</v>
      </c>
      <c r="BN1068" s="42">
        <v>0</v>
      </c>
      <c r="BO1068" s="42">
        <v>0</v>
      </c>
      <c r="BP1068" s="42">
        <v>0</v>
      </c>
      <c r="BQ1068" s="42">
        <v>0</v>
      </c>
      <c r="BR1068" s="42">
        <v>0</v>
      </c>
      <c r="BS1068" s="42">
        <v>0</v>
      </c>
      <c r="BT1068" s="42">
        <v>0</v>
      </c>
      <c r="BU1068" s="42">
        <v>0</v>
      </c>
      <c r="BV1068" s="42">
        <v>0</v>
      </c>
      <c r="BW1068" s="42">
        <v>0</v>
      </c>
      <c r="BX1068" s="42">
        <v>0</v>
      </c>
      <c r="BY1068" s="42">
        <v>0</v>
      </c>
      <c r="BZ1068" s="42">
        <v>0</v>
      </c>
      <c r="CA1068" s="42">
        <v>0</v>
      </c>
      <c r="CB1068" s="42">
        <v>0</v>
      </c>
      <c r="CC1068" s="42">
        <v>0</v>
      </c>
      <c r="CD1068" s="42">
        <v>0</v>
      </c>
      <c r="CE1068" s="42">
        <v>0</v>
      </c>
      <c r="CF1068" s="42">
        <v>0</v>
      </c>
      <c r="CG1068" s="42">
        <v>0</v>
      </c>
      <c r="CH1068" s="42">
        <v>0</v>
      </c>
      <c r="CI1068" s="42">
        <v>0</v>
      </c>
      <c r="CJ1068" s="42">
        <v>0</v>
      </c>
      <c r="CK1068" s="42">
        <v>0</v>
      </c>
      <c r="CL1068" s="42">
        <v>0</v>
      </c>
      <c r="CM1068" s="42">
        <v>0</v>
      </c>
      <c r="CN1068" s="42">
        <v>0</v>
      </c>
      <c r="CO1068" s="42">
        <v>0</v>
      </c>
      <c r="CP1068" s="42">
        <v>0</v>
      </c>
      <c r="CQ1068" s="42">
        <v>0</v>
      </c>
      <c r="CR1068" s="42">
        <v>0</v>
      </c>
      <c r="CS1068" s="42">
        <v>0</v>
      </c>
      <c r="CT1068" s="42">
        <v>0</v>
      </c>
      <c r="CU1068" s="42">
        <v>0</v>
      </c>
      <c r="CV1068" s="42">
        <v>0</v>
      </c>
      <c r="CW1068" s="42">
        <v>0</v>
      </c>
      <c r="CX1068" s="42">
        <v>0</v>
      </c>
      <c r="CY1068" s="42">
        <v>0</v>
      </c>
      <c r="CZ1068" s="42">
        <v>0</v>
      </c>
      <c r="DA1068" s="42">
        <v>0</v>
      </c>
      <c r="DB1068" s="42">
        <v>0</v>
      </c>
      <c r="DC1068" s="42">
        <v>0</v>
      </c>
      <c r="DD1068" s="42">
        <v>0</v>
      </c>
      <c r="DE1068" s="42">
        <v>0</v>
      </c>
      <c r="DF1068" s="42">
        <v>0</v>
      </c>
      <c r="DG1068" s="42">
        <v>0</v>
      </c>
      <c r="DH1068" s="42">
        <v>0</v>
      </c>
      <c r="DI1068" s="42">
        <v>0</v>
      </c>
      <c r="DJ1068" s="42">
        <v>0</v>
      </c>
      <c r="DK1068" s="42">
        <v>0</v>
      </c>
      <c r="DL1068" s="42">
        <v>0</v>
      </c>
      <c r="DM1068" s="42">
        <v>0</v>
      </c>
      <c r="DN1068" s="42">
        <v>0</v>
      </c>
      <c r="DO1068" s="42">
        <v>1</v>
      </c>
      <c r="DP1068" s="42">
        <v>0</v>
      </c>
      <c r="DQ1068" s="42">
        <v>0</v>
      </c>
      <c r="DR1068" s="42">
        <v>0</v>
      </c>
      <c r="DS1068" s="42">
        <v>0</v>
      </c>
      <c r="DT1068" s="42">
        <v>0</v>
      </c>
      <c r="DU1068" s="42">
        <v>0</v>
      </c>
      <c r="DV1068" s="42">
        <v>0</v>
      </c>
      <c r="DW1068" s="42">
        <v>0</v>
      </c>
      <c r="DX1068" s="42">
        <v>0</v>
      </c>
      <c r="DY1068" s="42">
        <v>0</v>
      </c>
      <c r="DZ1068" s="42">
        <v>0</v>
      </c>
      <c r="EA1068" s="42">
        <v>0</v>
      </c>
      <c r="EB1068" s="42">
        <v>0</v>
      </c>
      <c r="EC1068" s="42">
        <v>0</v>
      </c>
      <c r="ED1068" s="42">
        <v>0</v>
      </c>
      <c r="EE1068" s="42">
        <v>0</v>
      </c>
      <c r="EF1068" s="42">
        <v>0</v>
      </c>
      <c r="EG1068" s="42">
        <v>0</v>
      </c>
      <c r="EH1068" s="42">
        <v>0</v>
      </c>
      <c r="EI1068" s="42">
        <v>0</v>
      </c>
      <c r="EJ1068" s="42">
        <v>0</v>
      </c>
      <c r="EK1068" s="42">
        <v>0</v>
      </c>
      <c r="EL1068" s="42">
        <v>0</v>
      </c>
      <c r="EM1068" s="42">
        <v>0</v>
      </c>
      <c r="EN1068" s="42">
        <v>0</v>
      </c>
      <c r="EO1068" s="42">
        <v>0</v>
      </c>
      <c r="EP1068" s="42">
        <v>0</v>
      </c>
      <c r="EQ1068" s="42">
        <v>0</v>
      </c>
      <c r="ER1068" s="42">
        <v>0</v>
      </c>
      <c r="ES1068" s="42">
        <v>0</v>
      </c>
      <c r="ET1068" s="42">
        <v>0</v>
      </c>
      <c r="EU1068" s="42">
        <v>0</v>
      </c>
      <c r="EV1068" s="42">
        <v>0</v>
      </c>
      <c r="EW1068" s="42">
        <v>0</v>
      </c>
      <c r="EX1068" s="42">
        <v>0</v>
      </c>
      <c r="EY1068" s="42">
        <v>0</v>
      </c>
      <c r="EZ1068" s="42">
        <v>0</v>
      </c>
      <c r="FA1068" s="42">
        <v>0</v>
      </c>
      <c r="FB1068" s="42">
        <v>0</v>
      </c>
      <c r="FC1068" s="42">
        <v>0</v>
      </c>
      <c r="FD1068" s="42">
        <v>0</v>
      </c>
      <c r="FE1068" s="42">
        <v>0</v>
      </c>
      <c r="FF1068" s="42">
        <v>0</v>
      </c>
      <c r="FG1068" s="42">
        <v>0</v>
      </c>
      <c r="FH1068" s="42">
        <v>0</v>
      </c>
      <c r="FI1068" s="42">
        <v>0</v>
      </c>
      <c r="FJ1068" s="42">
        <v>0</v>
      </c>
      <c r="FK1068" s="42">
        <v>0</v>
      </c>
      <c r="FL1068" s="42">
        <v>0</v>
      </c>
      <c r="FM1068" s="42">
        <v>0</v>
      </c>
      <c r="FN1068" s="42">
        <v>0</v>
      </c>
      <c r="FO1068" s="42">
        <v>0</v>
      </c>
      <c r="FP1068" s="42">
        <v>0</v>
      </c>
      <c r="FQ1068" s="42">
        <v>0</v>
      </c>
      <c r="FR1068" s="42">
        <v>0</v>
      </c>
      <c r="FS1068" s="42">
        <v>0</v>
      </c>
      <c r="FT1068" s="42">
        <v>0</v>
      </c>
      <c r="FU1068" s="42">
        <v>0</v>
      </c>
      <c r="FV1068" s="42">
        <v>0</v>
      </c>
      <c r="FW1068" s="42">
        <v>0</v>
      </c>
      <c r="FX1068" s="42">
        <v>0</v>
      </c>
      <c r="FY1068" s="42">
        <v>0</v>
      </c>
      <c r="FZ1068" s="42">
        <v>0</v>
      </c>
      <c r="GA1068" s="42">
        <v>0</v>
      </c>
      <c r="GB1068" s="42">
        <v>0</v>
      </c>
      <c r="GC1068" s="42">
        <v>0</v>
      </c>
      <c r="GD1068" s="42">
        <v>0</v>
      </c>
      <c r="GE1068" s="42">
        <v>0</v>
      </c>
      <c r="GF1068" s="42">
        <v>0</v>
      </c>
      <c r="GG1068" s="1"/>
      <c r="GH1068" s="37"/>
      <c r="GI1068" s="37"/>
    </row>
    <row r="1069" spans="1:191">
      <c r="A1069" s="37"/>
      <c r="B1069" s="40" t="s">
        <v>158</v>
      </c>
      <c r="C1069" s="41" t="s">
        <v>344</v>
      </c>
      <c r="D1069" s="42">
        <v>0</v>
      </c>
      <c r="E1069" s="42">
        <v>-8.6736173798840355E-19</v>
      </c>
      <c r="F1069" s="42">
        <v>-8.6736173798840355E-19</v>
      </c>
      <c r="G1069" s="42">
        <v>0</v>
      </c>
      <c r="H1069" s="42">
        <v>-8.6736173798840355E-19</v>
      </c>
      <c r="I1069" s="42">
        <v>0</v>
      </c>
      <c r="J1069" s="42">
        <v>0</v>
      </c>
      <c r="K1069" s="42">
        <v>2.1684043449710089E-19</v>
      </c>
      <c r="L1069" s="42">
        <v>1.0842021724855044E-19</v>
      </c>
      <c r="M1069" s="42">
        <v>-4.3368086899420177E-19</v>
      </c>
      <c r="N1069" s="42">
        <v>4.3368086899420177E-19</v>
      </c>
      <c r="O1069" s="42">
        <v>-4.3368086899420177E-19</v>
      </c>
      <c r="P1069" s="42">
        <v>0</v>
      </c>
      <c r="Q1069" s="42">
        <v>-4.3368086899420177E-19</v>
      </c>
      <c r="R1069" s="42">
        <v>0</v>
      </c>
      <c r="S1069" s="42">
        <v>-1.7347234759768071E-18</v>
      </c>
      <c r="T1069" s="42">
        <v>0</v>
      </c>
      <c r="U1069" s="42">
        <v>-4.3368086899420177E-19</v>
      </c>
      <c r="V1069" s="42">
        <v>-4.3368086899420177E-19</v>
      </c>
      <c r="W1069" s="42">
        <v>0</v>
      </c>
      <c r="X1069" s="42">
        <v>4.3368086899420177E-19</v>
      </c>
      <c r="Y1069" s="42">
        <v>-4.3368086899420177E-19</v>
      </c>
      <c r="Z1069" s="42">
        <v>0</v>
      </c>
      <c r="AA1069" s="42">
        <v>0</v>
      </c>
      <c r="AB1069" s="42">
        <v>0</v>
      </c>
      <c r="AC1069" s="42">
        <v>0</v>
      </c>
      <c r="AD1069" s="42">
        <v>0</v>
      </c>
      <c r="AE1069" s="42">
        <v>0</v>
      </c>
      <c r="AF1069" s="42">
        <v>2.1684043449710089E-19</v>
      </c>
      <c r="AG1069" s="42">
        <v>-2.1684043449710089E-19</v>
      </c>
      <c r="AH1069" s="42">
        <v>-2.1684043449710089E-19</v>
      </c>
      <c r="AI1069" s="42">
        <v>0</v>
      </c>
      <c r="AJ1069" s="42">
        <v>0</v>
      </c>
      <c r="AK1069" s="42">
        <v>4.3368086899420177E-19</v>
      </c>
      <c r="AL1069" s="42">
        <v>2.1684043449710089E-19</v>
      </c>
      <c r="AM1069" s="42">
        <v>-4.3368086899420177E-19</v>
      </c>
      <c r="AN1069" s="42">
        <v>4.3368086899420177E-19</v>
      </c>
      <c r="AO1069" s="42">
        <v>0</v>
      </c>
      <c r="AP1069" s="42">
        <v>-4.3368086899420177E-19</v>
      </c>
      <c r="AQ1069" s="42">
        <v>4.3368086899420177E-19</v>
      </c>
      <c r="AR1069" s="42">
        <v>-4.3368086899420177E-19</v>
      </c>
      <c r="AS1069" s="42">
        <v>-2.1684043449710089E-19</v>
      </c>
      <c r="AT1069" s="42">
        <v>2.1684043449710089E-19</v>
      </c>
      <c r="AU1069" s="42">
        <v>0</v>
      </c>
      <c r="AV1069" s="42">
        <v>-4.3368086899420177E-19</v>
      </c>
      <c r="AW1069" s="42">
        <v>0</v>
      </c>
      <c r="AX1069" s="42">
        <v>0</v>
      </c>
      <c r="AY1069" s="42">
        <v>-4.3368086899420177E-19</v>
      </c>
      <c r="AZ1069" s="42">
        <v>0</v>
      </c>
      <c r="BA1069" s="42">
        <v>0</v>
      </c>
      <c r="BB1069" s="42">
        <v>0</v>
      </c>
      <c r="BC1069" s="42">
        <v>2.1684043449710089E-19</v>
      </c>
      <c r="BD1069" s="42">
        <v>-2.1684043449710089E-19</v>
      </c>
      <c r="BE1069" s="42">
        <v>-2.1684043449710089E-19</v>
      </c>
      <c r="BF1069" s="42">
        <v>0</v>
      </c>
      <c r="BG1069" s="42">
        <v>-2.1684043449710089E-19</v>
      </c>
      <c r="BH1069" s="42">
        <v>2.1684043449710089E-19</v>
      </c>
      <c r="BI1069" s="42">
        <v>0</v>
      </c>
      <c r="BJ1069" s="42">
        <v>0</v>
      </c>
      <c r="BK1069" s="42">
        <v>-2.1684043449710089E-19</v>
      </c>
      <c r="BL1069" s="42">
        <v>4.3368086899420177E-19</v>
      </c>
      <c r="BM1069" s="42">
        <v>-4.3368086899420177E-19</v>
      </c>
      <c r="BN1069" s="42">
        <v>0</v>
      </c>
      <c r="BO1069" s="42">
        <v>1.0842021724855044E-19</v>
      </c>
      <c r="BP1069" s="42">
        <v>-4.3368086899420177E-19</v>
      </c>
      <c r="BQ1069" s="42">
        <v>4.3368086899420177E-19</v>
      </c>
      <c r="BR1069" s="42">
        <v>-2.1684043449710089E-19</v>
      </c>
      <c r="BS1069" s="42">
        <v>0</v>
      </c>
      <c r="BT1069" s="42">
        <v>0</v>
      </c>
      <c r="BU1069" s="42">
        <v>-4.3368086899420177E-19</v>
      </c>
      <c r="BV1069" s="42">
        <v>-2.1684043449710089E-19</v>
      </c>
      <c r="BW1069" s="42">
        <v>0</v>
      </c>
      <c r="BX1069" s="42">
        <v>-4.3368086899420177E-19</v>
      </c>
      <c r="BY1069" s="42">
        <v>4.3368086899420177E-19</v>
      </c>
      <c r="BZ1069" s="42">
        <v>-4.3368086899420177E-19</v>
      </c>
      <c r="CA1069" s="42">
        <v>0</v>
      </c>
      <c r="CB1069" s="42">
        <v>0</v>
      </c>
      <c r="CC1069" s="42">
        <v>0</v>
      </c>
      <c r="CD1069" s="42">
        <v>0</v>
      </c>
      <c r="CE1069" s="42">
        <v>0</v>
      </c>
      <c r="CF1069" s="42">
        <v>0</v>
      </c>
      <c r="CG1069" s="42">
        <v>0</v>
      </c>
      <c r="CH1069" s="42">
        <v>0</v>
      </c>
      <c r="CI1069" s="42">
        <v>0</v>
      </c>
      <c r="CJ1069" s="42">
        <v>-2.1684043449710089E-19</v>
      </c>
      <c r="CK1069" s="42">
        <v>4.3368086899420177E-19</v>
      </c>
      <c r="CL1069" s="42">
        <v>0</v>
      </c>
      <c r="CM1069" s="42">
        <v>0</v>
      </c>
      <c r="CN1069" s="42">
        <v>0</v>
      </c>
      <c r="CO1069" s="42">
        <v>-2.1684043449710089E-19</v>
      </c>
      <c r="CP1069" s="42">
        <v>-6.5052130349130266E-19</v>
      </c>
      <c r="CQ1069" s="42">
        <v>0</v>
      </c>
      <c r="CR1069" s="42">
        <v>-2.1684043449710089E-19</v>
      </c>
      <c r="CS1069" s="42">
        <v>0</v>
      </c>
      <c r="CT1069" s="42">
        <v>0</v>
      </c>
      <c r="CU1069" s="42">
        <v>-2.1684043449710089E-19</v>
      </c>
      <c r="CV1069" s="42">
        <v>4.3368086899420177E-19</v>
      </c>
      <c r="CW1069" s="42">
        <v>2.1684043449710089E-19</v>
      </c>
      <c r="CX1069" s="42">
        <v>-2.1684043449710089E-19</v>
      </c>
      <c r="CY1069" s="42">
        <v>0</v>
      </c>
      <c r="CZ1069" s="42">
        <v>0</v>
      </c>
      <c r="DA1069" s="42">
        <v>0</v>
      </c>
      <c r="DB1069" s="42">
        <v>0</v>
      </c>
      <c r="DC1069" s="42">
        <v>0</v>
      </c>
      <c r="DD1069" s="42">
        <v>2.1684043449710089E-19</v>
      </c>
      <c r="DE1069" s="42">
        <v>2.1684043449710089E-19</v>
      </c>
      <c r="DF1069" s="42">
        <v>-2.1684043449710089E-19</v>
      </c>
      <c r="DG1069" s="42">
        <v>0</v>
      </c>
      <c r="DH1069" s="42">
        <v>-2.1684043449710089E-19</v>
      </c>
      <c r="DI1069" s="42">
        <v>0</v>
      </c>
      <c r="DJ1069" s="42">
        <v>0</v>
      </c>
      <c r="DK1069" s="42">
        <v>2.1684043449710089E-19</v>
      </c>
      <c r="DL1069" s="42">
        <v>-2.1684043449710089E-19</v>
      </c>
      <c r="DM1069" s="42">
        <v>-5.0090140368830305E-17</v>
      </c>
      <c r="DN1069" s="42">
        <v>1.5265566588595902E-16</v>
      </c>
      <c r="DO1069" s="42">
        <v>-1.454999315475547E-16</v>
      </c>
      <c r="DP1069" s="42">
        <v>0.99999999999999989</v>
      </c>
      <c r="DQ1069" s="42">
        <v>4.3368086899420177E-19</v>
      </c>
      <c r="DR1069" s="42">
        <v>0</v>
      </c>
      <c r="DS1069" s="42">
        <v>3.2526065174565133E-19</v>
      </c>
      <c r="DT1069" s="42">
        <v>2.6020852139652106E-17</v>
      </c>
      <c r="DU1069" s="42">
        <v>-4.3368086899420177E-19</v>
      </c>
      <c r="DV1069" s="42">
        <v>-4.3368086899420177E-19</v>
      </c>
      <c r="DW1069" s="42">
        <v>8.6736173798840355E-19</v>
      </c>
      <c r="DX1069" s="42">
        <v>-4.3368086899420177E-19</v>
      </c>
      <c r="DY1069" s="42">
        <v>-4.3368086899420177E-19</v>
      </c>
      <c r="DZ1069" s="42">
        <v>0</v>
      </c>
      <c r="EA1069" s="42">
        <v>-4.3368086899420177E-19</v>
      </c>
      <c r="EB1069" s="42">
        <v>0</v>
      </c>
      <c r="EC1069" s="42">
        <v>2.1684043449710089E-19</v>
      </c>
      <c r="ED1069" s="42">
        <v>4.3368086899420177E-19</v>
      </c>
      <c r="EE1069" s="42">
        <v>0</v>
      </c>
      <c r="EF1069" s="42">
        <v>0</v>
      </c>
      <c r="EG1069" s="42">
        <v>-4.3368086899420177E-19</v>
      </c>
      <c r="EH1069" s="42">
        <v>0</v>
      </c>
      <c r="EI1069" s="42">
        <v>0</v>
      </c>
      <c r="EJ1069" s="42">
        <v>-2.1684043449710089E-19</v>
      </c>
      <c r="EK1069" s="42">
        <v>0</v>
      </c>
      <c r="EL1069" s="42">
        <v>-2.1684043449710089E-19</v>
      </c>
      <c r="EM1069" s="42">
        <v>0</v>
      </c>
      <c r="EN1069" s="42">
        <v>0</v>
      </c>
      <c r="EO1069" s="42">
        <v>0</v>
      </c>
      <c r="EP1069" s="42">
        <v>-1.0842021724855044E-19</v>
      </c>
      <c r="EQ1069" s="42">
        <v>0</v>
      </c>
      <c r="ER1069" s="42">
        <v>1.7347234759768071E-18</v>
      </c>
      <c r="ES1069" s="42">
        <v>-6.9388939039072284E-18</v>
      </c>
      <c r="ET1069" s="42">
        <v>0</v>
      </c>
      <c r="EU1069" s="42">
        <v>-2.1684043449710089E-19</v>
      </c>
      <c r="EV1069" s="42">
        <v>0</v>
      </c>
      <c r="EW1069" s="42">
        <v>-1.0842021724855044E-19</v>
      </c>
      <c r="EX1069" s="42">
        <v>0</v>
      </c>
      <c r="EY1069" s="42">
        <v>0</v>
      </c>
      <c r="EZ1069" s="42">
        <v>-1.0842021724855044E-19</v>
      </c>
      <c r="FA1069" s="42">
        <v>0</v>
      </c>
      <c r="FB1069" s="42">
        <v>-2.1684043449710089E-19</v>
      </c>
      <c r="FC1069" s="42">
        <v>0</v>
      </c>
      <c r="FD1069" s="42">
        <v>-1.0842021724855044E-19</v>
      </c>
      <c r="FE1069" s="42">
        <v>0</v>
      </c>
      <c r="FF1069" s="42">
        <v>0</v>
      </c>
      <c r="FG1069" s="42">
        <v>0</v>
      </c>
      <c r="FH1069" s="42">
        <v>-2.1684043449710089E-19</v>
      </c>
      <c r="FI1069" s="42">
        <v>-2.1684043449710089E-19</v>
      </c>
      <c r="FJ1069" s="42">
        <v>-8.6736173798840355E-19</v>
      </c>
      <c r="FK1069" s="42">
        <v>0</v>
      </c>
      <c r="FL1069" s="42">
        <v>0</v>
      </c>
      <c r="FM1069" s="42">
        <v>-1.0842021724855044E-19</v>
      </c>
      <c r="FN1069" s="42">
        <v>0</v>
      </c>
      <c r="FO1069" s="42">
        <v>0</v>
      </c>
      <c r="FP1069" s="42">
        <v>0</v>
      </c>
      <c r="FQ1069" s="42">
        <v>0</v>
      </c>
      <c r="FR1069" s="42">
        <v>-2.1684043449710089E-19</v>
      </c>
      <c r="FS1069" s="42">
        <v>-2.1684043449710089E-19</v>
      </c>
      <c r="FT1069" s="42">
        <v>2.1684043449710089E-19</v>
      </c>
      <c r="FU1069" s="42">
        <v>0</v>
      </c>
      <c r="FV1069" s="42">
        <v>0</v>
      </c>
      <c r="FW1069" s="42">
        <v>0</v>
      </c>
      <c r="FX1069" s="42">
        <v>2.1684043449710089E-19</v>
      </c>
      <c r="FY1069" s="42">
        <v>-1.0842021724855044E-19</v>
      </c>
      <c r="FZ1069" s="42">
        <v>0</v>
      </c>
      <c r="GA1069" s="42">
        <v>0</v>
      </c>
      <c r="GB1069" s="42">
        <v>0</v>
      </c>
      <c r="GC1069" s="42">
        <v>0</v>
      </c>
      <c r="GD1069" s="42">
        <v>0</v>
      </c>
      <c r="GE1069" s="42">
        <v>0</v>
      </c>
      <c r="GF1069" s="42">
        <v>4.3368086899420177E-19</v>
      </c>
      <c r="GG1069" s="1"/>
      <c r="GH1069" s="37"/>
      <c r="GI1069" s="37"/>
    </row>
    <row r="1070" spans="1:191">
      <c r="A1070" s="37"/>
      <c r="B1070" s="40" t="s">
        <v>159</v>
      </c>
      <c r="C1070" s="41" t="s">
        <v>345</v>
      </c>
      <c r="D1070" s="42">
        <v>-4.9626700850118895E-20</v>
      </c>
      <c r="E1070" s="42">
        <v>2.5493706478884313E-20</v>
      </c>
      <c r="F1070" s="42">
        <v>-5.8921729393377267E-20</v>
      </c>
      <c r="G1070" s="42">
        <v>-1.8879570300910304E-20</v>
      </c>
      <c r="H1070" s="42">
        <v>1.1757214354583714E-19</v>
      </c>
      <c r="I1070" s="42">
        <v>-5.2372940483794947E-20</v>
      </c>
      <c r="J1070" s="42">
        <v>-3.7391376101479531E-19</v>
      </c>
      <c r="K1070" s="42">
        <v>-5.8250058735984209E-21</v>
      </c>
      <c r="L1070" s="42">
        <v>4.8936005038637117E-21</v>
      </c>
      <c r="M1070" s="42">
        <v>-5.3766739815946799E-24</v>
      </c>
      <c r="N1070" s="42">
        <v>9.2387802616047661E-21</v>
      </c>
      <c r="O1070" s="42">
        <v>1.7999946437521414E-19</v>
      </c>
      <c r="P1070" s="42">
        <v>1.0342130838090261E-17</v>
      </c>
      <c r="Q1070" s="42">
        <v>-4.9505932480686153E-20</v>
      </c>
      <c r="R1070" s="42">
        <v>-1.9962597876925983E-19</v>
      </c>
      <c r="S1070" s="42">
        <v>-2.2821913100338034E-21</v>
      </c>
      <c r="T1070" s="42">
        <v>1.0986447459806803E-19</v>
      </c>
      <c r="U1070" s="42">
        <v>-8.9517535521325408E-18</v>
      </c>
      <c r="V1070" s="42">
        <v>-1.6759092800630617E-19</v>
      </c>
      <c r="W1070" s="42">
        <v>7.7816188945313525E-20</v>
      </c>
      <c r="X1070" s="42">
        <v>-1.2817908054060462E-19</v>
      </c>
      <c r="Y1070" s="42">
        <v>1.4434301689050333E-19</v>
      </c>
      <c r="Z1070" s="42">
        <v>-9.4189401990188155E-20</v>
      </c>
      <c r="AA1070" s="42">
        <v>-1.1325756947076055E-20</v>
      </c>
      <c r="AB1070" s="42">
        <v>-1.6297112428519751E-20</v>
      </c>
      <c r="AC1070" s="42">
        <v>1.4392363631993894E-19</v>
      </c>
      <c r="AD1070" s="42">
        <v>-2.1318098746716629E-20</v>
      </c>
      <c r="AE1070" s="42">
        <v>-2.2941854289158223E-20</v>
      </c>
      <c r="AF1070" s="42">
        <v>-2.1002942933333926E-20</v>
      </c>
      <c r="AG1070" s="42">
        <v>-4.9594440806229327E-20</v>
      </c>
      <c r="AH1070" s="42">
        <v>-2.0984744959857759E-20</v>
      </c>
      <c r="AI1070" s="42">
        <v>-2.5923840397411887E-21</v>
      </c>
      <c r="AJ1070" s="42">
        <v>-5.9384950536406963E-20</v>
      </c>
      <c r="AK1070" s="42">
        <v>-2.8084436157400396E-20</v>
      </c>
      <c r="AL1070" s="42">
        <v>-3.2764624063225426E-20</v>
      </c>
      <c r="AM1070" s="42">
        <v>7.7735125245283329E-20</v>
      </c>
      <c r="AN1070" s="42">
        <v>-4.0187742880276297E-20</v>
      </c>
      <c r="AO1070" s="42">
        <v>3.8502775972505779E-20</v>
      </c>
      <c r="AP1070" s="42">
        <v>9.1585437421871224E-21</v>
      </c>
      <c r="AQ1070" s="42">
        <v>-2.0656767846980484E-19</v>
      </c>
      <c r="AR1070" s="42">
        <v>5.4276283073279464E-20</v>
      </c>
      <c r="AS1070" s="42">
        <v>1.1919672626889129E-20</v>
      </c>
      <c r="AT1070" s="42">
        <v>-2.8198587081932713E-21</v>
      </c>
      <c r="AU1070" s="42">
        <v>-4.6424684698926125E-20</v>
      </c>
      <c r="AV1070" s="42">
        <v>-5.1402657625270246E-20</v>
      </c>
      <c r="AW1070" s="42">
        <v>-1.3741868798282193E-19</v>
      </c>
      <c r="AX1070" s="42">
        <v>-9.329191102556812E-20</v>
      </c>
      <c r="AY1070" s="42">
        <v>-1.831998261651818E-20</v>
      </c>
      <c r="AZ1070" s="42">
        <v>-1.260292381285793E-19</v>
      </c>
      <c r="BA1070" s="42">
        <v>-1.1759778614482629E-19</v>
      </c>
      <c r="BB1070" s="42">
        <v>-6.9602285462661961E-20</v>
      </c>
      <c r="BC1070" s="42">
        <v>-4.7931807774997742E-20</v>
      </c>
      <c r="BD1070" s="42">
        <v>-3.7884872054928668E-21</v>
      </c>
      <c r="BE1070" s="42">
        <v>-2.2337185261381959E-20</v>
      </c>
      <c r="BF1070" s="42">
        <v>-2.6258021364883311E-20</v>
      </c>
      <c r="BG1070" s="42">
        <v>1.1249656330721176E-21</v>
      </c>
      <c r="BH1070" s="42">
        <v>-4.9835150364482258E-20</v>
      </c>
      <c r="BI1070" s="42">
        <v>-6.8745326348057024E-20</v>
      </c>
      <c r="BJ1070" s="42">
        <v>-2.0074019105436876E-20</v>
      </c>
      <c r="BK1070" s="42">
        <v>-3.3288642981277769E-20</v>
      </c>
      <c r="BL1070" s="42">
        <v>1.2009008133044856E-20</v>
      </c>
      <c r="BM1070" s="42">
        <v>4.5858893159939854E-21</v>
      </c>
      <c r="BN1070" s="42">
        <v>4.6505748398956322E-20</v>
      </c>
      <c r="BO1070" s="42">
        <v>-7.6365314150895515E-21</v>
      </c>
      <c r="BP1070" s="42">
        <v>1.1702951306400236E-20</v>
      </c>
      <c r="BQ1070" s="42">
        <v>-1.9376705849054673E-20</v>
      </c>
      <c r="BR1070" s="42">
        <v>2.5515213174810692E-20</v>
      </c>
      <c r="BS1070" s="42">
        <v>-3.0445623215933013E-19</v>
      </c>
      <c r="BT1070" s="42">
        <v>8.4162318604820354E-20</v>
      </c>
      <c r="BU1070" s="42">
        <v>-4.8263507200631506E-20</v>
      </c>
      <c r="BV1070" s="42">
        <v>-2.8034805320647214E-20</v>
      </c>
      <c r="BW1070" s="42">
        <v>1.2894380901690989E-19</v>
      </c>
      <c r="BX1070" s="42">
        <v>9.5878504801021438E-21</v>
      </c>
      <c r="BY1070" s="42">
        <v>-1.1225089066528351E-19</v>
      </c>
      <c r="BZ1070" s="42">
        <v>-9.5994310086778862E-20</v>
      </c>
      <c r="CA1070" s="42">
        <v>3.7008887786235011E-20</v>
      </c>
      <c r="CB1070" s="42">
        <v>-9.5246538813030925E-20</v>
      </c>
      <c r="CC1070" s="42">
        <v>2.3357347110843608E-19</v>
      </c>
      <c r="CD1070" s="42">
        <v>-5.0954325733266505E-21</v>
      </c>
      <c r="CE1070" s="42">
        <v>7.3983861167355348E-20</v>
      </c>
      <c r="CF1070" s="42">
        <v>4.6437919588726974E-21</v>
      </c>
      <c r="CG1070" s="42">
        <v>1.3232325540949528E-19</v>
      </c>
      <c r="CH1070" s="42">
        <v>8.996416342126729E-21</v>
      </c>
      <c r="CI1070" s="42">
        <v>-3.5989801271569681E-20</v>
      </c>
      <c r="CJ1070" s="42">
        <v>4.1185322699015248E-20</v>
      </c>
      <c r="CK1070" s="42">
        <v>3.0944826715608765E-21</v>
      </c>
      <c r="CL1070" s="42">
        <v>-2.7123252285613777E-20</v>
      </c>
      <c r="CM1070" s="42">
        <v>-5.8293072127836966E-20</v>
      </c>
      <c r="CN1070" s="42">
        <v>2.1682058216239961E-20</v>
      </c>
      <c r="CO1070" s="42">
        <v>-1.3218346188597382E-20</v>
      </c>
      <c r="CP1070" s="42">
        <v>-1.4019057021548713E-20</v>
      </c>
      <c r="CQ1070" s="42">
        <v>4.750250103708272E-20</v>
      </c>
      <c r="CR1070" s="42">
        <v>-9.302142296526328E-20</v>
      </c>
      <c r="CS1070" s="42">
        <v>5.5287097781819264E-20</v>
      </c>
      <c r="CT1070" s="42">
        <v>-1.9112835233650257E-20</v>
      </c>
      <c r="CU1070" s="42">
        <v>3.9233176453390103E-21</v>
      </c>
      <c r="CV1070" s="42">
        <v>3.2271624418143822E-20</v>
      </c>
      <c r="CW1070" s="42">
        <v>-8.5025895164325715E-21</v>
      </c>
      <c r="CX1070" s="42">
        <v>-5.8636352082046473E-20</v>
      </c>
      <c r="CY1070" s="42">
        <v>1.9885421925774785E-21</v>
      </c>
      <c r="CZ1070" s="42">
        <v>3.3245215999118735E-20</v>
      </c>
      <c r="DA1070" s="42">
        <v>-5.4275455892666911E-20</v>
      </c>
      <c r="DB1070" s="42">
        <v>3.4435528900582542E-20</v>
      </c>
      <c r="DC1070" s="42">
        <v>1.7602403435128429E-21</v>
      </c>
      <c r="DD1070" s="42">
        <v>-4.4294694621602079E-20</v>
      </c>
      <c r="DE1070" s="42">
        <v>4.7091392272643866E-21</v>
      </c>
      <c r="DF1070" s="42">
        <v>-7.7622628681976117E-21</v>
      </c>
      <c r="DG1070" s="42">
        <v>4.3666864536674331E-21</v>
      </c>
      <c r="DH1070" s="42">
        <v>1.1324102585850949E-20</v>
      </c>
      <c r="DI1070" s="42">
        <v>2.7373060830604792E-20</v>
      </c>
      <c r="DJ1070" s="42">
        <v>5.1688862117213593E-20</v>
      </c>
      <c r="DK1070" s="42">
        <v>-1.020161849461649E-20</v>
      </c>
      <c r="DL1070" s="42">
        <v>-1.1668209720673008E-20</v>
      </c>
      <c r="DM1070" s="42">
        <v>-9.3008188075462432E-20</v>
      </c>
      <c r="DN1070" s="42">
        <v>-2.3212342349463063E-20</v>
      </c>
      <c r="DO1070" s="42">
        <v>-3.6912107654566307E-20</v>
      </c>
      <c r="DP1070" s="42">
        <v>-7.7366202692084678E-20</v>
      </c>
      <c r="DQ1070" s="42">
        <v>1.0000000000000007</v>
      </c>
      <c r="DR1070" s="42">
        <v>2.7828010167508957E-20</v>
      </c>
      <c r="DS1070" s="42">
        <v>2.1232899143623667E-20</v>
      </c>
      <c r="DT1070" s="42">
        <v>8.8342889420663356E-22</v>
      </c>
      <c r="DU1070" s="42">
        <v>3.9057814163528861E-20</v>
      </c>
      <c r="DV1070" s="42">
        <v>2.9209401790472513E-19</v>
      </c>
      <c r="DW1070" s="42">
        <v>-6.931930697510757E-19</v>
      </c>
      <c r="DX1070" s="42">
        <v>-9.595295105615121E-22</v>
      </c>
      <c r="DY1070" s="42">
        <v>9.8087077036538022E-21</v>
      </c>
      <c r="DZ1070" s="42">
        <v>-1.0330658670174763E-20</v>
      </c>
      <c r="EA1070" s="42">
        <v>-2.3074203187166707E-20</v>
      </c>
      <c r="EB1070" s="42">
        <v>2.2499312661442353E-21</v>
      </c>
      <c r="EC1070" s="42">
        <v>1.3514559565952621E-19</v>
      </c>
      <c r="ED1070" s="42">
        <v>-2.9169697121069968E-20</v>
      </c>
      <c r="EE1070" s="42">
        <v>5.9174019480205941E-20</v>
      </c>
      <c r="EF1070" s="42">
        <v>-5.0022920363531796E-20</v>
      </c>
      <c r="EG1070" s="42">
        <v>2.2601883057398928E-20</v>
      </c>
      <c r="EH1070" s="42">
        <v>-1.5861188245704306E-20</v>
      </c>
      <c r="EI1070" s="42">
        <v>-4.5312953955654856E-21</v>
      </c>
      <c r="EJ1070" s="42">
        <v>-9.2412618034424252E-21</v>
      </c>
      <c r="EK1070" s="42">
        <v>9.1717786319879709E-21</v>
      </c>
      <c r="EL1070" s="42">
        <v>5.3055364489151195E-21</v>
      </c>
      <c r="EM1070" s="42">
        <v>9.2313356360917889E-22</v>
      </c>
      <c r="EN1070" s="42">
        <v>1.6543612251060553E-24</v>
      </c>
      <c r="EO1070" s="42">
        <v>-7.7209038375699603E-21</v>
      </c>
      <c r="EP1070" s="42">
        <v>2.464584635101746E-20</v>
      </c>
      <c r="EQ1070" s="42">
        <v>-1.2734776402498882E-19</v>
      </c>
      <c r="ER1070" s="42">
        <v>-7.3025986018018942E-20</v>
      </c>
      <c r="ES1070" s="42">
        <v>-2.8464112058562235E-20</v>
      </c>
      <c r="ET1070" s="42">
        <v>-1.9414177130803325E-19</v>
      </c>
      <c r="EU1070" s="42">
        <v>2.968738810743628E-18</v>
      </c>
      <c r="EV1070" s="42">
        <v>-1.0550615921219963E-17</v>
      </c>
      <c r="EW1070" s="42">
        <v>-8.0938043023343782E-18</v>
      </c>
      <c r="EX1070" s="42">
        <v>-2.2725463840914351E-19</v>
      </c>
      <c r="EY1070" s="42">
        <v>-5.8837356970896859E-21</v>
      </c>
      <c r="EZ1070" s="42">
        <v>5.468491029588066E-21</v>
      </c>
      <c r="FA1070" s="42">
        <v>5.4312679020231797E-21</v>
      </c>
      <c r="FB1070" s="42">
        <v>-4.3476612995787135E-20</v>
      </c>
      <c r="FC1070" s="42">
        <v>8.1063700030196712E-22</v>
      </c>
      <c r="FD1070" s="42">
        <v>-1.62557533978921E-20</v>
      </c>
      <c r="FE1070" s="42">
        <v>-1.9058241313221758E-21</v>
      </c>
      <c r="FF1070" s="42">
        <v>-3.9473058831030481E-21</v>
      </c>
      <c r="FG1070" s="42">
        <v>7.9409338805090657E-22</v>
      </c>
      <c r="FH1070" s="42">
        <v>-2.2975768694272897E-20</v>
      </c>
      <c r="FI1070" s="42">
        <v>5.5877704739182125E-19</v>
      </c>
      <c r="FJ1070" s="42">
        <v>1.4698834048944791E-19</v>
      </c>
      <c r="FK1070" s="42">
        <v>-4.32623732171359E-20</v>
      </c>
      <c r="FL1070" s="42">
        <v>2.2093332416801327E-19</v>
      </c>
      <c r="FM1070" s="42">
        <v>-7.3561171874340751E-20</v>
      </c>
      <c r="FN1070" s="42">
        <v>1.3330842751904594E-20</v>
      </c>
      <c r="FO1070" s="42">
        <v>1.0247113428306907E-20</v>
      </c>
      <c r="FP1070" s="42">
        <v>-1.244741385769796E-20</v>
      </c>
      <c r="FQ1070" s="42">
        <v>-9.4497113178057882E-21</v>
      </c>
      <c r="FR1070" s="42">
        <v>-6.0529768504180353E-20</v>
      </c>
      <c r="FS1070" s="42">
        <v>2.1347877248768538E-20</v>
      </c>
      <c r="FT1070" s="42">
        <v>-9.7491506995499842E-21</v>
      </c>
      <c r="FU1070" s="42">
        <v>-2.6387888721054136E-20</v>
      </c>
      <c r="FV1070" s="42">
        <v>-2.6258021364883311E-20</v>
      </c>
      <c r="FW1070" s="42">
        <v>-1.9986337960506255E-20</v>
      </c>
      <c r="FX1070" s="42">
        <v>-7.2535467914774997E-21</v>
      </c>
      <c r="FY1070" s="42">
        <v>-8.6506548460795634E-21</v>
      </c>
      <c r="FZ1070" s="42">
        <v>5.3819679375150193E-20</v>
      </c>
      <c r="GA1070" s="42">
        <v>-2.0318864566752572E-20</v>
      </c>
      <c r="GB1070" s="42">
        <v>-1.2222420731083537E-20</v>
      </c>
      <c r="GC1070" s="42">
        <v>1.0164395367051604E-20</v>
      </c>
      <c r="GD1070" s="42">
        <v>5.9298923752701448E-20</v>
      </c>
      <c r="GE1070" s="42">
        <v>2.6040969172149396E-19</v>
      </c>
      <c r="GF1070" s="42">
        <v>4.5928376331394309E-20</v>
      </c>
      <c r="GG1070" s="1"/>
      <c r="GH1070" s="37"/>
      <c r="GI1070" s="37"/>
    </row>
    <row r="1071" spans="1:191">
      <c r="A1071" s="37"/>
      <c r="B1071" s="40" t="s">
        <v>160</v>
      </c>
      <c r="C1071" s="41" t="s">
        <v>346</v>
      </c>
      <c r="D1071" s="42">
        <v>0</v>
      </c>
      <c r="E1071" s="42">
        <v>2.7105054312137611E-20</v>
      </c>
      <c r="F1071" s="42">
        <v>6.7762635780344027E-21</v>
      </c>
      <c r="G1071" s="42">
        <v>6.7762635780344027E-21</v>
      </c>
      <c r="H1071" s="42">
        <v>1.3552527156068805E-20</v>
      </c>
      <c r="I1071" s="42">
        <v>1.3552527156068805E-20</v>
      </c>
      <c r="J1071" s="42">
        <v>1.3552527156068805E-20</v>
      </c>
      <c r="K1071" s="42">
        <v>0</v>
      </c>
      <c r="L1071" s="42">
        <v>8.4703294725430034E-22</v>
      </c>
      <c r="M1071" s="42">
        <v>-3.3881317890172014E-21</v>
      </c>
      <c r="N1071" s="42">
        <v>2.0328790734103208E-20</v>
      </c>
      <c r="O1071" s="42">
        <v>-2.0328790734103208E-20</v>
      </c>
      <c r="P1071" s="42">
        <v>2.7105054312137611E-20</v>
      </c>
      <c r="Q1071" s="42">
        <v>2.3716922523120409E-20</v>
      </c>
      <c r="R1071" s="42">
        <v>1.3552527156068805E-20</v>
      </c>
      <c r="S1071" s="42">
        <v>3.3881317890172014E-20</v>
      </c>
      <c r="T1071" s="42">
        <v>0</v>
      </c>
      <c r="U1071" s="42">
        <v>-6.7762635780344027E-21</v>
      </c>
      <c r="V1071" s="42">
        <v>-5.4210108624275222E-20</v>
      </c>
      <c r="W1071" s="42">
        <v>0</v>
      </c>
      <c r="X1071" s="42">
        <v>2.7105054312137611E-20</v>
      </c>
      <c r="Y1071" s="42">
        <v>0</v>
      </c>
      <c r="Z1071" s="42">
        <v>-1.3552527156068805E-20</v>
      </c>
      <c r="AA1071" s="42">
        <v>0</v>
      </c>
      <c r="AB1071" s="42">
        <v>-1.3552527156068805E-20</v>
      </c>
      <c r="AC1071" s="42">
        <v>1.3552527156068805E-20</v>
      </c>
      <c r="AD1071" s="42">
        <v>0</v>
      </c>
      <c r="AE1071" s="42">
        <v>0</v>
      </c>
      <c r="AF1071" s="42">
        <v>2.7105054312137611E-20</v>
      </c>
      <c r="AG1071" s="42">
        <v>-2.7105054312137611E-20</v>
      </c>
      <c r="AH1071" s="42">
        <v>2.0328790734103208E-20</v>
      </c>
      <c r="AI1071" s="42">
        <v>-2.0328790734103208E-20</v>
      </c>
      <c r="AJ1071" s="42">
        <v>6.7762635780344027E-21</v>
      </c>
      <c r="AK1071" s="42">
        <v>2.7105054312137611E-20</v>
      </c>
      <c r="AL1071" s="42">
        <v>6.7762635780344027E-21</v>
      </c>
      <c r="AM1071" s="42">
        <v>6.7762635780344027E-21</v>
      </c>
      <c r="AN1071" s="42">
        <v>6.7762635780344027E-21</v>
      </c>
      <c r="AO1071" s="42">
        <v>-2.0328790734103208E-20</v>
      </c>
      <c r="AP1071" s="42">
        <v>0</v>
      </c>
      <c r="AQ1071" s="42">
        <v>0</v>
      </c>
      <c r="AR1071" s="42">
        <v>-5.4210108624275222E-20</v>
      </c>
      <c r="AS1071" s="42">
        <v>-5.4210108624275222E-20</v>
      </c>
      <c r="AT1071" s="42">
        <v>0</v>
      </c>
      <c r="AU1071" s="42">
        <v>-2.7105054312137611E-20</v>
      </c>
      <c r="AV1071" s="42">
        <v>0</v>
      </c>
      <c r="AW1071" s="42">
        <v>6.7762635780344027E-21</v>
      </c>
      <c r="AX1071" s="42">
        <v>1.3552527156068805E-20</v>
      </c>
      <c r="AY1071" s="42">
        <v>0</v>
      </c>
      <c r="AZ1071" s="42">
        <v>-1.3552527156068805E-20</v>
      </c>
      <c r="BA1071" s="42">
        <v>-2.7105054312137611E-20</v>
      </c>
      <c r="BB1071" s="42">
        <v>1.3552527156068805E-20</v>
      </c>
      <c r="BC1071" s="42">
        <v>5.4210108624275222E-20</v>
      </c>
      <c r="BD1071" s="42">
        <v>0</v>
      </c>
      <c r="BE1071" s="42">
        <v>2.7105054312137611E-20</v>
      </c>
      <c r="BF1071" s="42">
        <v>-1.3552527156068805E-20</v>
      </c>
      <c r="BG1071" s="42">
        <v>-1.3552527156068805E-20</v>
      </c>
      <c r="BH1071" s="42">
        <v>8.1315162936412833E-20</v>
      </c>
      <c r="BI1071" s="42">
        <v>1.3552527156068805E-20</v>
      </c>
      <c r="BJ1071" s="42">
        <v>0</v>
      </c>
      <c r="BK1071" s="42">
        <v>-1.0164395367051604E-20</v>
      </c>
      <c r="BL1071" s="42">
        <v>0</v>
      </c>
      <c r="BM1071" s="42">
        <v>1.3552527156068805E-20</v>
      </c>
      <c r="BN1071" s="42">
        <v>-6.7762635780344027E-21</v>
      </c>
      <c r="BO1071" s="42">
        <v>6.7762635780344027E-21</v>
      </c>
      <c r="BP1071" s="42">
        <v>-6.7762635780344027E-21</v>
      </c>
      <c r="BQ1071" s="42">
        <v>-6.7762635780344027E-21</v>
      </c>
      <c r="BR1071" s="42">
        <v>0</v>
      </c>
      <c r="BS1071" s="42">
        <v>-2.7105054312137611E-20</v>
      </c>
      <c r="BT1071" s="42">
        <v>1.3552527156068805E-20</v>
      </c>
      <c r="BU1071" s="42">
        <v>2.7105054312137611E-20</v>
      </c>
      <c r="BV1071" s="42">
        <v>-2.7105054312137611E-20</v>
      </c>
      <c r="BW1071" s="42">
        <v>2.0328790734103208E-20</v>
      </c>
      <c r="BX1071" s="42">
        <v>-2.0328790734103208E-20</v>
      </c>
      <c r="BY1071" s="42">
        <v>-3.3881317890172014E-20</v>
      </c>
      <c r="BZ1071" s="42">
        <v>-2.7105054312137611E-20</v>
      </c>
      <c r="CA1071" s="42">
        <v>1.3552527156068805E-20</v>
      </c>
      <c r="CB1071" s="42">
        <v>-6.7762635780344027E-21</v>
      </c>
      <c r="CC1071" s="42">
        <v>-2.7105054312137611E-20</v>
      </c>
      <c r="CD1071" s="42">
        <v>-2.7105054312137611E-20</v>
      </c>
      <c r="CE1071" s="42">
        <v>1.3552527156068805E-20</v>
      </c>
      <c r="CF1071" s="42">
        <v>-3.3881317890172014E-20</v>
      </c>
      <c r="CG1071" s="42">
        <v>6.7762635780344027E-21</v>
      </c>
      <c r="CH1071" s="42">
        <v>1.3552527156068805E-20</v>
      </c>
      <c r="CI1071" s="42">
        <v>-2.0328790734103208E-20</v>
      </c>
      <c r="CJ1071" s="42">
        <v>-1.3552527156068805E-20</v>
      </c>
      <c r="CK1071" s="42">
        <v>-1.6940658945086007E-20</v>
      </c>
      <c r="CL1071" s="42">
        <v>-1.0164395367051604E-20</v>
      </c>
      <c r="CM1071" s="42">
        <v>2.0328790734103208E-20</v>
      </c>
      <c r="CN1071" s="42">
        <v>-1.0164395367051604E-20</v>
      </c>
      <c r="CO1071" s="42">
        <v>-3.3881317890172014E-21</v>
      </c>
      <c r="CP1071" s="42">
        <v>-1.0164395367051604E-20</v>
      </c>
      <c r="CQ1071" s="42">
        <v>2.7105054312137611E-20</v>
      </c>
      <c r="CR1071" s="42">
        <v>3.7269449679189215E-20</v>
      </c>
      <c r="CS1071" s="42">
        <v>-1.6940658945086007E-20</v>
      </c>
      <c r="CT1071" s="42">
        <v>-1.3552527156068805E-20</v>
      </c>
      <c r="CU1071" s="42">
        <v>6.7762635780344027E-21</v>
      </c>
      <c r="CV1071" s="42">
        <v>-6.7762635780344027E-21</v>
      </c>
      <c r="CW1071" s="42">
        <v>-6.7762635780344027E-21</v>
      </c>
      <c r="CX1071" s="42">
        <v>0</v>
      </c>
      <c r="CY1071" s="42">
        <v>-2.7105054312137611E-20</v>
      </c>
      <c r="CZ1071" s="42">
        <v>-2.7105054312137611E-20</v>
      </c>
      <c r="DA1071" s="42">
        <v>-6.7762635780344027E-21</v>
      </c>
      <c r="DB1071" s="42">
        <v>-2.0328790734103208E-20</v>
      </c>
      <c r="DC1071" s="42">
        <v>0</v>
      </c>
      <c r="DD1071" s="42">
        <v>-2.0328790734103208E-20</v>
      </c>
      <c r="DE1071" s="42">
        <v>2.7105054312137611E-20</v>
      </c>
      <c r="DF1071" s="42">
        <v>2.0328790734103208E-20</v>
      </c>
      <c r="DG1071" s="42">
        <v>-6.7762635780344027E-21</v>
      </c>
      <c r="DH1071" s="42">
        <v>-2.3716922523120409E-20</v>
      </c>
      <c r="DI1071" s="42">
        <v>-2.0328790734103208E-20</v>
      </c>
      <c r="DJ1071" s="42">
        <v>1.3552527156068805E-20</v>
      </c>
      <c r="DK1071" s="42">
        <v>-2.0328790734103208E-20</v>
      </c>
      <c r="DL1071" s="42">
        <v>2.0328790734103208E-20</v>
      </c>
      <c r="DM1071" s="42">
        <v>0</v>
      </c>
      <c r="DN1071" s="42">
        <v>0</v>
      </c>
      <c r="DO1071" s="42">
        <v>-2.0328790734103208E-20</v>
      </c>
      <c r="DP1071" s="42">
        <v>2.0328790734103208E-20</v>
      </c>
      <c r="DQ1071" s="42">
        <v>-6.7762635780344027E-21</v>
      </c>
      <c r="DR1071" s="42">
        <v>1</v>
      </c>
      <c r="DS1071" s="42">
        <v>0</v>
      </c>
      <c r="DT1071" s="42">
        <v>6.7762635780344027E-21</v>
      </c>
      <c r="DU1071" s="42">
        <v>-7.453889935837843E-20</v>
      </c>
      <c r="DV1071" s="42">
        <v>-2.0328790734103208E-20</v>
      </c>
      <c r="DW1071" s="42">
        <v>0</v>
      </c>
      <c r="DX1071" s="42">
        <v>-6.7762635780344027E-21</v>
      </c>
      <c r="DY1071" s="42">
        <v>0</v>
      </c>
      <c r="DZ1071" s="42">
        <v>6.7762635780344027E-21</v>
      </c>
      <c r="EA1071" s="42">
        <v>0</v>
      </c>
      <c r="EB1071" s="42">
        <v>0</v>
      </c>
      <c r="EC1071" s="42">
        <v>0</v>
      </c>
      <c r="ED1071" s="42">
        <v>-1.0164395367051604E-20</v>
      </c>
      <c r="EE1071" s="42">
        <v>-3.3881317890172014E-21</v>
      </c>
      <c r="EF1071" s="42">
        <v>2.0328790734103208E-20</v>
      </c>
      <c r="EG1071" s="42">
        <v>3.3881317890172014E-20</v>
      </c>
      <c r="EH1071" s="42">
        <v>-3.3881317890172014E-21</v>
      </c>
      <c r="EI1071" s="42">
        <v>-2.3716922523120409E-20</v>
      </c>
      <c r="EJ1071" s="42">
        <v>2.0328790734103208E-20</v>
      </c>
      <c r="EK1071" s="42">
        <v>-2.7105054312137611E-20</v>
      </c>
      <c r="EL1071" s="42">
        <v>1.6940658945086007E-21</v>
      </c>
      <c r="EM1071" s="42">
        <v>-2.541098841762901E-21</v>
      </c>
      <c r="EN1071" s="42">
        <v>4.2351647362715017E-22</v>
      </c>
      <c r="EO1071" s="42">
        <v>-9.4867690092481638E-19</v>
      </c>
      <c r="EP1071" s="42">
        <v>0</v>
      </c>
      <c r="EQ1071" s="42">
        <v>6.7762635780344027E-21</v>
      </c>
      <c r="ER1071" s="42">
        <v>-2.7105054312137611E-20</v>
      </c>
      <c r="ES1071" s="42">
        <v>2.7105054312137611E-20</v>
      </c>
      <c r="ET1071" s="42">
        <v>1.3552527156068805E-20</v>
      </c>
      <c r="EU1071" s="42">
        <v>-2.0328790734103208E-20</v>
      </c>
      <c r="EV1071" s="42">
        <v>1.3552527156068805E-20</v>
      </c>
      <c r="EW1071" s="42">
        <v>2.7105054312137611E-20</v>
      </c>
      <c r="EX1071" s="42">
        <v>0</v>
      </c>
      <c r="EY1071" s="42">
        <v>-1.0842021724855044E-19</v>
      </c>
      <c r="EZ1071" s="42">
        <v>3.3881317890172014E-21</v>
      </c>
      <c r="FA1071" s="42">
        <v>1.3552527156068805E-20</v>
      </c>
      <c r="FB1071" s="42">
        <v>-6.7762635780344027E-21</v>
      </c>
      <c r="FC1071" s="42">
        <v>0</v>
      </c>
      <c r="FD1071" s="42">
        <v>1.6940658945086007E-21</v>
      </c>
      <c r="FE1071" s="42">
        <v>-2.0328790734103208E-20</v>
      </c>
      <c r="FF1071" s="42">
        <v>6.7762635780344027E-21</v>
      </c>
      <c r="FG1071" s="42">
        <v>1.6940658945086007E-20</v>
      </c>
      <c r="FH1071" s="42">
        <v>1.3552527156068805E-20</v>
      </c>
      <c r="FI1071" s="42">
        <v>5.082197683525802E-20</v>
      </c>
      <c r="FJ1071" s="42">
        <v>3.3881317890172014E-21</v>
      </c>
      <c r="FK1071" s="42">
        <v>3.7269449679189215E-20</v>
      </c>
      <c r="FL1071" s="42">
        <v>1.0164395367051604E-20</v>
      </c>
      <c r="FM1071" s="42">
        <v>-1.1858461261560205E-19</v>
      </c>
      <c r="FN1071" s="42">
        <v>-2.0328790734103208E-20</v>
      </c>
      <c r="FO1071" s="42">
        <v>-3.3881317890172014E-20</v>
      </c>
      <c r="FP1071" s="42">
        <v>-3.3881317890172014E-21</v>
      </c>
      <c r="FQ1071" s="42">
        <v>3.3881317890172014E-21</v>
      </c>
      <c r="FR1071" s="42">
        <v>0</v>
      </c>
      <c r="FS1071" s="42">
        <v>6.7762635780344027E-21</v>
      </c>
      <c r="FT1071" s="42">
        <v>5.082197683525802E-21</v>
      </c>
      <c r="FU1071" s="42">
        <v>1.6940658945086007E-21</v>
      </c>
      <c r="FV1071" s="42">
        <v>0</v>
      </c>
      <c r="FW1071" s="42">
        <v>0</v>
      </c>
      <c r="FX1071" s="42">
        <v>-2.3716922523120409E-20</v>
      </c>
      <c r="FY1071" s="42">
        <v>1.0164395367051604E-20</v>
      </c>
      <c r="FZ1071" s="42">
        <v>-3.3881317890172014E-20</v>
      </c>
      <c r="GA1071" s="42">
        <v>-1.3552527156068805E-20</v>
      </c>
      <c r="GB1071" s="42">
        <v>1.3552527156068805E-20</v>
      </c>
      <c r="GC1071" s="42">
        <v>-1.0164395367051604E-20</v>
      </c>
      <c r="GD1071" s="42">
        <v>1.3552527156068805E-20</v>
      </c>
      <c r="GE1071" s="42">
        <v>0</v>
      </c>
      <c r="GF1071" s="42">
        <v>7.453889935837843E-20</v>
      </c>
      <c r="GG1071" s="1"/>
      <c r="GH1071" s="37"/>
      <c r="GI1071" s="37"/>
    </row>
    <row r="1072" spans="1:191">
      <c r="A1072" s="37"/>
      <c r="B1072" s="40" t="s">
        <v>161</v>
      </c>
      <c r="C1072" s="41" t="s">
        <v>347</v>
      </c>
      <c r="D1072" s="42">
        <v>8.4703294725430034E-21</v>
      </c>
      <c r="E1072" s="42">
        <v>6.7762635780344027E-21</v>
      </c>
      <c r="F1072" s="42">
        <v>-2.2022856628611809E-20</v>
      </c>
      <c r="G1072" s="42">
        <v>-3.8963515573697816E-20</v>
      </c>
      <c r="H1072" s="42">
        <v>1.3552527156068805E-20</v>
      </c>
      <c r="I1072" s="42">
        <v>4.2351647362715017E-21</v>
      </c>
      <c r="J1072" s="42">
        <v>-1.6940658945086007E-20</v>
      </c>
      <c r="K1072" s="42">
        <v>-2.456395547037471E-20</v>
      </c>
      <c r="L1072" s="42">
        <v>4.2351647362715017E-22</v>
      </c>
      <c r="M1072" s="42">
        <v>8.4703294725430034E-21</v>
      </c>
      <c r="N1072" s="42">
        <v>0</v>
      </c>
      <c r="O1072" s="42">
        <v>0</v>
      </c>
      <c r="P1072" s="42">
        <v>-4.0657581468206416E-20</v>
      </c>
      <c r="Q1072" s="42">
        <v>3.3881317890172014E-21</v>
      </c>
      <c r="R1072" s="42">
        <v>1.0164395367051604E-20</v>
      </c>
      <c r="S1072" s="42">
        <v>-5.7598240413292423E-20</v>
      </c>
      <c r="T1072" s="42">
        <v>-4.7433845046240819E-20</v>
      </c>
      <c r="U1072" s="42">
        <v>3.3881317890172014E-21</v>
      </c>
      <c r="V1072" s="42">
        <v>6.7762635780344027E-21</v>
      </c>
      <c r="W1072" s="42">
        <v>-2.2022856628611809E-20</v>
      </c>
      <c r="X1072" s="42">
        <v>-5.9292306307801024E-21</v>
      </c>
      <c r="Y1072" s="42">
        <v>-6.7762635780344027E-21</v>
      </c>
      <c r="Z1072" s="42">
        <v>-2.0328790734103208E-20</v>
      </c>
      <c r="AA1072" s="42">
        <v>-1.4399560103323106E-20</v>
      </c>
      <c r="AB1072" s="42">
        <v>0</v>
      </c>
      <c r="AC1072" s="42">
        <v>-6.7762635780344027E-20</v>
      </c>
      <c r="AD1072" s="42">
        <v>0</v>
      </c>
      <c r="AE1072" s="42">
        <v>1.3552527156068805E-20</v>
      </c>
      <c r="AF1072" s="42">
        <v>0</v>
      </c>
      <c r="AG1072" s="42">
        <v>-1.3552527156068805E-20</v>
      </c>
      <c r="AH1072" s="42">
        <v>6.1833405149563925E-20</v>
      </c>
      <c r="AI1072" s="42">
        <v>-3.2187251995663413E-20</v>
      </c>
      <c r="AJ1072" s="42">
        <v>2.8799120206646212E-20</v>
      </c>
      <c r="AK1072" s="42">
        <v>-2.541098841762901E-20</v>
      </c>
      <c r="AL1072" s="42">
        <v>3.0493186101154812E-20</v>
      </c>
      <c r="AM1072" s="42">
        <v>6.7762635780344027E-21</v>
      </c>
      <c r="AN1072" s="42">
        <v>8.4703294725430034E-21</v>
      </c>
      <c r="AO1072" s="42">
        <v>-3.7269449679189215E-20</v>
      </c>
      <c r="AP1072" s="42">
        <v>-2.3716922523120409E-20</v>
      </c>
      <c r="AQ1072" s="42">
        <v>-3.5575383784680614E-20</v>
      </c>
      <c r="AR1072" s="42">
        <v>5.9292306307801024E-20</v>
      </c>
      <c r="AS1072" s="42">
        <v>3.0493186101154812E-20</v>
      </c>
      <c r="AT1072" s="42">
        <v>0</v>
      </c>
      <c r="AU1072" s="42">
        <v>9.3173624197973037E-21</v>
      </c>
      <c r="AV1072" s="42">
        <v>3.3881317890172014E-21</v>
      </c>
      <c r="AW1072" s="42">
        <v>-3.7269449679189215E-20</v>
      </c>
      <c r="AX1072" s="42">
        <v>-1.3552527156068805E-20</v>
      </c>
      <c r="AY1072" s="42">
        <v>-2.2022856628611809E-20</v>
      </c>
      <c r="AZ1072" s="42">
        <v>0</v>
      </c>
      <c r="BA1072" s="42">
        <v>-4.1504614415460717E-20</v>
      </c>
      <c r="BB1072" s="42">
        <v>4.7433845046240819E-20</v>
      </c>
      <c r="BC1072" s="42">
        <v>-1.1011428314305904E-20</v>
      </c>
      <c r="BD1072" s="42">
        <v>-3.7269449679189215E-20</v>
      </c>
      <c r="BE1072" s="42">
        <v>1.1265538198482195E-19</v>
      </c>
      <c r="BF1072" s="42">
        <v>-2.541098841762901E-20</v>
      </c>
      <c r="BG1072" s="42">
        <v>-2.541098841762901E-21</v>
      </c>
      <c r="BH1072" s="42">
        <v>-1.6940658945086007E-20</v>
      </c>
      <c r="BI1072" s="42">
        <v>-4.0657581468206416E-20</v>
      </c>
      <c r="BJ1072" s="42">
        <v>-3.7269449679189215E-20</v>
      </c>
      <c r="BK1072" s="42">
        <v>-4.912791094074942E-20</v>
      </c>
      <c r="BL1072" s="42">
        <v>-4.5739779151732218E-20</v>
      </c>
      <c r="BM1072" s="42">
        <v>2.3716922523120409E-20</v>
      </c>
      <c r="BN1072" s="42">
        <v>-1.6940658945086007E-21</v>
      </c>
      <c r="BO1072" s="42">
        <v>7.1150767569361228E-20</v>
      </c>
      <c r="BP1072" s="42">
        <v>-2.3716922523120409E-20</v>
      </c>
      <c r="BQ1072" s="42">
        <v>4.2351647362715017E-20</v>
      </c>
      <c r="BR1072" s="42">
        <v>-1.1858461261560205E-20</v>
      </c>
      <c r="BS1072" s="42">
        <v>-6.7762635780344027E-21</v>
      </c>
      <c r="BT1072" s="42">
        <v>-1.0164395367051604E-20</v>
      </c>
      <c r="BU1072" s="42">
        <v>3.3881317890172014E-21</v>
      </c>
      <c r="BV1072" s="42">
        <v>-3.3881317890172014E-20</v>
      </c>
      <c r="BW1072" s="42">
        <v>-1.5246593050577406E-20</v>
      </c>
      <c r="BX1072" s="42">
        <v>1.3552527156068805E-20</v>
      </c>
      <c r="BY1072" s="42">
        <v>-3.8963515573697816E-20</v>
      </c>
      <c r="BZ1072" s="42">
        <v>-3.2187251995663413E-20</v>
      </c>
      <c r="CA1072" s="42">
        <v>4.7433845046240819E-20</v>
      </c>
      <c r="CB1072" s="42">
        <v>-2.3716922523120409E-20</v>
      </c>
      <c r="CC1072" s="42">
        <v>7.1150767569361228E-20</v>
      </c>
      <c r="CD1072" s="42">
        <v>-1.3552527156068805E-20</v>
      </c>
      <c r="CE1072" s="42">
        <v>-3.0493186101154812E-20</v>
      </c>
      <c r="CF1072" s="42">
        <v>2.2022856628611809E-20</v>
      </c>
      <c r="CG1072" s="42">
        <v>-4.912791094074942E-20</v>
      </c>
      <c r="CH1072" s="42">
        <v>-3.0493186101154812E-20</v>
      </c>
      <c r="CI1072" s="42">
        <v>2.541098841762901E-20</v>
      </c>
      <c r="CJ1072" s="42">
        <v>-6.9456701674852628E-20</v>
      </c>
      <c r="CK1072" s="42">
        <v>1.0164395367051604E-20</v>
      </c>
      <c r="CL1072" s="42">
        <v>2.7105054312137611E-20</v>
      </c>
      <c r="CM1072" s="42">
        <v>-4.4045713257223618E-20</v>
      </c>
      <c r="CN1072" s="42">
        <v>1.6940658945086007E-20</v>
      </c>
      <c r="CO1072" s="42">
        <v>5.082197683525802E-20</v>
      </c>
      <c r="CP1072" s="42">
        <v>-1.3552527156068805E-20</v>
      </c>
      <c r="CQ1072" s="42">
        <v>2.7105054312137611E-20</v>
      </c>
      <c r="CR1072" s="42">
        <v>6.7762635780344027E-21</v>
      </c>
      <c r="CS1072" s="42">
        <v>8.4703294725430034E-21</v>
      </c>
      <c r="CT1072" s="42">
        <v>1.0164395367051604E-20</v>
      </c>
      <c r="CU1072" s="42">
        <v>-6.2680438096818225E-20</v>
      </c>
      <c r="CV1072" s="42">
        <v>2.0328790734103208E-20</v>
      </c>
      <c r="CW1072" s="42">
        <v>3.3881317890172014E-21</v>
      </c>
      <c r="CX1072" s="42">
        <v>0</v>
      </c>
      <c r="CY1072" s="42">
        <v>-3.4728350837426314E-20</v>
      </c>
      <c r="CZ1072" s="42">
        <v>3.3881317890172014E-21</v>
      </c>
      <c r="DA1072" s="42">
        <v>-5.5904174518783822E-20</v>
      </c>
      <c r="DB1072" s="42">
        <v>-2.541098841762901E-20</v>
      </c>
      <c r="DC1072" s="42">
        <v>-1.2705494208814505E-20</v>
      </c>
      <c r="DD1072" s="42">
        <v>-7.0303734622106928E-20</v>
      </c>
      <c r="DE1072" s="42">
        <v>-1.0164395367051604E-20</v>
      </c>
      <c r="DF1072" s="42">
        <v>-1.6093625997831706E-20</v>
      </c>
      <c r="DG1072" s="42">
        <v>-6.7762635780344027E-21</v>
      </c>
      <c r="DH1072" s="42">
        <v>7.6232965252887031E-21</v>
      </c>
      <c r="DI1072" s="42">
        <v>4.5739779151732218E-20</v>
      </c>
      <c r="DJ1072" s="42">
        <v>0</v>
      </c>
      <c r="DK1072" s="42">
        <v>7.6232965252887031E-21</v>
      </c>
      <c r="DL1072" s="42">
        <v>-8.4703294725430034E-22</v>
      </c>
      <c r="DM1072" s="42">
        <v>-1.1858461261560205E-20</v>
      </c>
      <c r="DN1072" s="42">
        <v>2.7105054312137611E-20</v>
      </c>
      <c r="DO1072" s="42">
        <v>1.8634724839594607E-20</v>
      </c>
      <c r="DP1072" s="42">
        <v>4.4892746204477918E-20</v>
      </c>
      <c r="DQ1072" s="42">
        <v>5.082197683525802E-20</v>
      </c>
      <c r="DR1072" s="42">
        <v>-4.0657581468206416E-20</v>
      </c>
      <c r="DS1072" s="42">
        <v>1</v>
      </c>
      <c r="DT1072" s="42">
        <v>5.082197683525802E-20</v>
      </c>
      <c r="DU1072" s="42">
        <v>-1.8634724839594607E-20</v>
      </c>
      <c r="DV1072" s="42">
        <v>-2.541098841762901E-20</v>
      </c>
      <c r="DW1072" s="42">
        <v>0</v>
      </c>
      <c r="DX1072" s="42">
        <v>-1.0164395367051604E-20</v>
      </c>
      <c r="DY1072" s="42">
        <v>3.3881317890172014E-21</v>
      </c>
      <c r="DZ1072" s="42">
        <v>2.3716922523120409E-20</v>
      </c>
      <c r="EA1072" s="42">
        <v>-1.1858461261560205E-20</v>
      </c>
      <c r="EB1072" s="42">
        <v>-2.3716922523120409E-20</v>
      </c>
      <c r="EC1072" s="42">
        <v>-2.541098841762901E-20</v>
      </c>
      <c r="ED1072" s="42">
        <v>-2.0328790734103208E-20</v>
      </c>
      <c r="EE1072" s="42">
        <v>-4.4045713257223618E-20</v>
      </c>
      <c r="EF1072" s="42">
        <v>-3.3881317890172014E-21</v>
      </c>
      <c r="EG1072" s="42">
        <v>6.4374503991326826E-20</v>
      </c>
      <c r="EH1072" s="42">
        <v>-1.6432439176733427E-19</v>
      </c>
      <c r="EI1072" s="42">
        <v>7.7927031147395631E-20</v>
      </c>
      <c r="EJ1072" s="42">
        <v>2.2869889575866109E-20</v>
      </c>
      <c r="EK1072" s="42">
        <v>-1.0164395367051604E-20</v>
      </c>
      <c r="EL1072" s="42">
        <v>-5.082197683525802E-21</v>
      </c>
      <c r="EM1072" s="42">
        <v>1.8634724839594607E-20</v>
      </c>
      <c r="EN1072" s="42">
        <v>2.541098841762901E-21</v>
      </c>
      <c r="EO1072" s="42">
        <v>1.8634724839594607E-20</v>
      </c>
      <c r="EP1072" s="42">
        <v>-1.0164395367051604E-20</v>
      </c>
      <c r="EQ1072" s="42">
        <v>1.0164395367051604E-20</v>
      </c>
      <c r="ER1072" s="42">
        <v>2.7105054312137611E-20</v>
      </c>
      <c r="ES1072" s="42">
        <v>2.3716922523120409E-20</v>
      </c>
      <c r="ET1072" s="42">
        <v>5.082197683525802E-21</v>
      </c>
      <c r="EU1072" s="42">
        <v>-5.4210108624275222E-20</v>
      </c>
      <c r="EV1072" s="42">
        <v>-1.3552527156068805E-20</v>
      </c>
      <c r="EW1072" s="42">
        <v>2.2869889575866109E-20</v>
      </c>
      <c r="EX1072" s="42">
        <v>-1.1692442803898362E-17</v>
      </c>
      <c r="EY1072" s="42">
        <v>-6.2680438096818225E-20</v>
      </c>
      <c r="EZ1072" s="42">
        <v>4.2351647362715017E-21</v>
      </c>
      <c r="FA1072" s="42">
        <v>2.2022856628611809E-20</v>
      </c>
      <c r="FB1072" s="42">
        <v>-1.8126505071242027E-19</v>
      </c>
      <c r="FC1072" s="42">
        <v>1.3806637040245096E-19</v>
      </c>
      <c r="FD1072" s="42">
        <v>-8.4703294725430034E-22</v>
      </c>
      <c r="FE1072" s="42">
        <v>1.1519648082658485E-19</v>
      </c>
      <c r="FF1072" s="42">
        <v>-5.7598240413292423E-20</v>
      </c>
      <c r="FG1072" s="42">
        <v>-5.7598240413292423E-20</v>
      </c>
      <c r="FH1072" s="42">
        <v>-1.1943164556285635E-19</v>
      </c>
      <c r="FI1072" s="42">
        <v>-1.7347234759768071E-18</v>
      </c>
      <c r="FJ1072" s="42">
        <v>5.082197683525802E-21</v>
      </c>
      <c r="FK1072" s="42">
        <v>1.0164395367051604E-20</v>
      </c>
      <c r="FL1072" s="42">
        <v>-6.0986372202309624E-20</v>
      </c>
      <c r="FM1072" s="42">
        <v>1.4399560103323106E-20</v>
      </c>
      <c r="FN1072" s="42">
        <v>2.2022856628611809E-20</v>
      </c>
      <c r="FO1072" s="42">
        <v>-1.1858461261560205E-20</v>
      </c>
      <c r="FP1072" s="42">
        <v>0</v>
      </c>
      <c r="FQ1072" s="42">
        <v>-3.3881317890172014E-21</v>
      </c>
      <c r="FR1072" s="42">
        <v>-1.2705494208814505E-20</v>
      </c>
      <c r="FS1072" s="42">
        <v>-6.7762635780344027E-21</v>
      </c>
      <c r="FT1072" s="42">
        <v>1.2705494208814505E-20</v>
      </c>
      <c r="FU1072" s="42">
        <v>-3.3881317890172014E-21</v>
      </c>
      <c r="FV1072" s="42">
        <v>-8.4703294725430034E-20</v>
      </c>
      <c r="FW1072" s="42">
        <v>3.8116482626443515E-20</v>
      </c>
      <c r="FX1072" s="42">
        <v>-1.1858461261560205E-20</v>
      </c>
      <c r="FY1072" s="42">
        <v>7.0303734622106928E-20</v>
      </c>
      <c r="FZ1072" s="42">
        <v>-1.6940658945086007E-20</v>
      </c>
      <c r="GA1072" s="42">
        <v>-6.7762635780344027E-21</v>
      </c>
      <c r="GB1072" s="42">
        <v>3.3881317890172014E-21</v>
      </c>
      <c r="GC1072" s="42">
        <v>1.6940658945086007E-21</v>
      </c>
      <c r="GD1072" s="42">
        <v>-4.7433845046240819E-20</v>
      </c>
      <c r="GE1072" s="42">
        <v>-2.2022856628611809E-20</v>
      </c>
      <c r="GF1072" s="42">
        <v>0</v>
      </c>
      <c r="GG1072" s="1"/>
      <c r="GH1072" s="37"/>
      <c r="GI1072" s="37"/>
    </row>
    <row r="1073" spans="1:191">
      <c r="A1073" s="37"/>
      <c r="B1073" s="40" t="s">
        <v>162</v>
      </c>
      <c r="C1073" s="41" t="s">
        <v>348</v>
      </c>
      <c r="D1073" s="42">
        <v>3.2531359130485472E-20</v>
      </c>
      <c r="E1073" s="42">
        <v>3.7017986772973095E-20</v>
      </c>
      <c r="F1073" s="42">
        <v>-1.0250422150757119E-20</v>
      </c>
      <c r="G1073" s="42">
        <v>1.1845226371759356E-21</v>
      </c>
      <c r="H1073" s="42">
        <v>2.7674154573574094E-20</v>
      </c>
      <c r="I1073" s="42">
        <v>-7.2884538133272374E-20</v>
      </c>
      <c r="J1073" s="42">
        <v>-1.5273062830179103E-20</v>
      </c>
      <c r="K1073" s="42">
        <v>-6.2415740300801256E-20</v>
      </c>
      <c r="L1073" s="42">
        <v>1.7413806255466339E-20</v>
      </c>
      <c r="M1073" s="42">
        <v>6.6836193494284636E-21</v>
      </c>
      <c r="N1073" s="42">
        <v>-5.2807210305385287E-21</v>
      </c>
      <c r="O1073" s="42">
        <v>2.1572870375382962E-20</v>
      </c>
      <c r="P1073" s="42">
        <v>2.0805246766933752E-20</v>
      </c>
      <c r="Q1073" s="42">
        <v>-8.6463535068942877E-20</v>
      </c>
      <c r="R1073" s="42">
        <v>4.9405843626567237E-20</v>
      </c>
      <c r="S1073" s="42">
        <v>7.2527196108649467E-21</v>
      </c>
      <c r="T1073" s="42">
        <v>2.4034559878340772E-20</v>
      </c>
      <c r="U1073" s="42">
        <v>2.3399285167900047E-20</v>
      </c>
      <c r="V1073" s="42">
        <v>-1.321503746614717E-19</v>
      </c>
      <c r="W1073" s="42">
        <v>2.4974237054201012E-20</v>
      </c>
      <c r="X1073" s="42">
        <v>-1.4849546356551953E-20</v>
      </c>
      <c r="Y1073" s="42">
        <v>-2.1890507730603324E-20</v>
      </c>
      <c r="Z1073" s="42">
        <v>-5.847174314014842E-20</v>
      </c>
      <c r="AA1073" s="42">
        <v>4.37677805714058E-20</v>
      </c>
      <c r="AB1073" s="42">
        <v>-1.4293680984916318E-21</v>
      </c>
      <c r="AC1073" s="42">
        <v>-1.8224443255768306E-20</v>
      </c>
      <c r="AD1073" s="42">
        <v>1.117686443681651E-20</v>
      </c>
      <c r="AE1073" s="42">
        <v>-1.2308447514789052E-21</v>
      </c>
      <c r="AF1073" s="42">
        <v>-2.6125672466874826E-20</v>
      </c>
      <c r="AG1073" s="42">
        <v>-1.0084986028246513E-20</v>
      </c>
      <c r="AH1073" s="42">
        <v>-1.06276165100813E-20</v>
      </c>
      <c r="AI1073" s="42">
        <v>5.5507127824758369E-20</v>
      </c>
      <c r="AJ1073" s="42">
        <v>-8.3115107949328221E-21</v>
      </c>
      <c r="AK1073" s="42">
        <v>-2.2591956890048292E-20</v>
      </c>
      <c r="AL1073" s="42">
        <v>6.4612732007742098E-20</v>
      </c>
      <c r="AM1073" s="42">
        <v>1.1592439976563151E-19</v>
      </c>
      <c r="AN1073" s="42">
        <v>6.2759847435623316E-20</v>
      </c>
      <c r="AO1073" s="42">
        <v>-2.8057966377798699E-20</v>
      </c>
      <c r="AP1073" s="42">
        <v>8.8064956734845538E-20</v>
      </c>
      <c r="AQ1073" s="42">
        <v>-2.5741860662650221E-20</v>
      </c>
      <c r="AR1073" s="42">
        <v>-5.6062993196394004E-20</v>
      </c>
      <c r="AS1073" s="42">
        <v>-2.2075796187815203E-20</v>
      </c>
      <c r="AT1073" s="42">
        <v>8.8170835853252326E-20</v>
      </c>
      <c r="AU1073" s="42">
        <v>2.4974237054201012E-20</v>
      </c>
      <c r="AV1073" s="42">
        <v>-5.0027883447207114E-21</v>
      </c>
      <c r="AW1073" s="42">
        <v>-3.3206338510328743E-20</v>
      </c>
      <c r="AX1073" s="42">
        <v>-6.527447649778452E-20</v>
      </c>
      <c r="AY1073" s="42">
        <v>-6.1409888675936775E-20</v>
      </c>
      <c r="AZ1073" s="42">
        <v>-4.0511997680397083E-20</v>
      </c>
      <c r="BA1073" s="42">
        <v>1.2137717436358107E-19</v>
      </c>
      <c r="BB1073" s="42">
        <v>5.0557279039241051E-21</v>
      </c>
      <c r="BC1073" s="42">
        <v>2.0222911615696421E-20</v>
      </c>
      <c r="BD1073" s="42">
        <v>1.5577465295598617E-20</v>
      </c>
      <c r="BE1073" s="42">
        <v>1.0765259364010123E-19</v>
      </c>
      <c r="BF1073" s="42">
        <v>-1.0482032722271967E-19</v>
      </c>
      <c r="BG1073" s="42">
        <v>2.4775713707188285E-20</v>
      </c>
      <c r="BH1073" s="42">
        <v>-2.7475631226561367E-20</v>
      </c>
      <c r="BI1073" s="42">
        <v>1.7867101231145398E-20</v>
      </c>
      <c r="BJ1073" s="42">
        <v>-4.7195617029825547E-20</v>
      </c>
      <c r="BK1073" s="42">
        <v>6.9602285462661961E-20</v>
      </c>
      <c r="BL1073" s="42">
        <v>-3.5350390658066191E-20</v>
      </c>
      <c r="BM1073" s="42">
        <v>-2.29492989146712E-20</v>
      </c>
      <c r="BN1073" s="42">
        <v>2.4683069478582346E-20</v>
      </c>
      <c r="BO1073" s="42">
        <v>-3.5059223082447525E-20</v>
      </c>
      <c r="BP1073" s="42">
        <v>4.7116207691020456E-21</v>
      </c>
      <c r="BQ1073" s="42">
        <v>-1.937587866844212E-20</v>
      </c>
      <c r="BR1073" s="42">
        <v>1.0047928336804138E-19</v>
      </c>
      <c r="BS1073" s="42">
        <v>-7.9012292111065204E-21</v>
      </c>
      <c r="BT1073" s="42">
        <v>-4.963083675318166E-20</v>
      </c>
      <c r="BU1073" s="42">
        <v>1.1254950286641516E-19</v>
      </c>
      <c r="BV1073" s="42">
        <v>-9.1585437421871224E-21</v>
      </c>
      <c r="BW1073" s="42">
        <v>2.8547657300430091E-20</v>
      </c>
      <c r="BX1073" s="42">
        <v>7.1005183781551896E-20</v>
      </c>
      <c r="BY1073" s="42">
        <v>5.0477869700435961E-20</v>
      </c>
      <c r="BZ1073" s="42">
        <v>4.963083675318166E-21</v>
      </c>
      <c r="CA1073" s="42">
        <v>-7.7013823751137089E-20</v>
      </c>
      <c r="CB1073" s="42">
        <v>7.3559517513115645E-20</v>
      </c>
      <c r="CC1073" s="42">
        <v>3.9717904292346177E-20</v>
      </c>
      <c r="CD1073" s="42">
        <v>-3.586655136029928E-21</v>
      </c>
      <c r="CE1073" s="42">
        <v>-7.0502257969119655E-20</v>
      </c>
      <c r="CF1073" s="42">
        <v>-1.8912657525412425E-20</v>
      </c>
      <c r="CG1073" s="42">
        <v>3.8910576014494422E-21</v>
      </c>
      <c r="CH1073" s="42">
        <v>3.5985665368506916E-20</v>
      </c>
      <c r="CI1073" s="42">
        <v>9.068546491541353E-20</v>
      </c>
      <c r="CJ1073" s="42">
        <v>3.1154930591197234E-20</v>
      </c>
      <c r="CK1073" s="42">
        <v>-1.5789223532412192E-20</v>
      </c>
      <c r="CL1073" s="42">
        <v>6.9364057446246689E-20</v>
      </c>
      <c r="CM1073" s="42">
        <v>1.8475906161984426E-20</v>
      </c>
      <c r="CN1073" s="42">
        <v>1.3221654911047594E-20</v>
      </c>
      <c r="CO1073" s="42">
        <v>4.1411970186854778E-20</v>
      </c>
      <c r="CP1073" s="42">
        <v>-2.3306640939294108E-20</v>
      </c>
      <c r="CQ1073" s="42">
        <v>-8.2321014561277314E-21</v>
      </c>
      <c r="CR1073" s="42">
        <v>2.4709539258184043E-20</v>
      </c>
      <c r="CS1073" s="42">
        <v>2.541098841762901E-20</v>
      </c>
      <c r="CT1073" s="42">
        <v>1.5392176838386739E-20</v>
      </c>
      <c r="CU1073" s="42">
        <v>1.003204646904312E-20</v>
      </c>
      <c r="CV1073" s="42">
        <v>3.4159250575989831E-20</v>
      </c>
      <c r="CW1073" s="42">
        <v>3.4953343964040737E-20</v>
      </c>
      <c r="CX1073" s="42">
        <v>-1.1448179677733903E-20</v>
      </c>
      <c r="CY1073" s="42">
        <v>1.8714134178399698E-20</v>
      </c>
      <c r="CZ1073" s="42">
        <v>-2.1797863501997385E-20</v>
      </c>
      <c r="DA1073" s="42">
        <v>5.4713034436707463E-20</v>
      </c>
      <c r="DB1073" s="42">
        <v>-7.2130149414624013E-21</v>
      </c>
      <c r="DC1073" s="42">
        <v>-1.2176098616780567E-20</v>
      </c>
      <c r="DD1073" s="42">
        <v>-3.3709264322760984E-20</v>
      </c>
      <c r="DE1073" s="42">
        <v>5.1563130664105533E-20</v>
      </c>
      <c r="DF1073" s="42">
        <v>7.3652161741721584E-20</v>
      </c>
      <c r="DG1073" s="42">
        <v>-2.1294937689565144E-20</v>
      </c>
      <c r="DH1073" s="42">
        <v>1.4558378780933287E-22</v>
      </c>
      <c r="DI1073" s="42">
        <v>-8.363126865156131E-20</v>
      </c>
      <c r="DJ1073" s="42">
        <v>-9.1982484115896677E-21</v>
      </c>
      <c r="DK1073" s="42">
        <v>9.6747044444202117E-21</v>
      </c>
      <c r="DL1073" s="42">
        <v>3.4887169515036495E-20</v>
      </c>
      <c r="DM1073" s="42">
        <v>-3.8976750463498664E-20</v>
      </c>
      <c r="DN1073" s="42">
        <v>6.7603817102733846E-20</v>
      </c>
      <c r="DO1073" s="42">
        <v>2.7952087259391911E-20</v>
      </c>
      <c r="DP1073" s="42">
        <v>-9.9129324608354837E-21</v>
      </c>
      <c r="DQ1073" s="42">
        <v>4.801618019747815E-20</v>
      </c>
      <c r="DR1073" s="42">
        <v>-1.7470054537119944E-20</v>
      </c>
      <c r="DS1073" s="42">
        <v>-2.8428543292222455E-20</v>
      </c>
      <c r="DT1073" s="42">
        <v>0.99999999999999989</v>
      </c>
      <c r="DU1073" s="42">
        <v>-4.4575108849257555E-20</v>
      </c>
      <c r="DV1073" s="42">
        <v>3.6859168095362913E-20</v>
      </c>
      <c r="DW1073" s="42">
        <v>4.6970623903211123E-20</v>
      </c>
      <c r="DX1073" s="42">
        <v>-3.5469504666273827E-21</v>
      </c>
      <c r="DY1073" s="42">
        <v>-1.5828928201814738E-20</v>
      </c>
      <c r="DZ1073" s="42">
        <v>-1.0533648792495276E-19</v>
      </c>
      <c r="EA1073" s="42">
        <v>6.8556729168394934E-21</v>
      </c>
      <c r="EB1073" s="42">
        <v>-5.2171935594944562E-20</v>
      </c>
      <c r="EC1073" s="42">
        <v>-3.9704669402545328E-21</v>
      </c>
      <c r="ED1073" s="42">
        <v>2.635066559348925E-20</v>
      </c>
      <c r="EE1073" s="42">
        <v>8.3300396406540099E-20</v>
      </c>
      <c r="EF1073" s="42">
        <v>2.8481482851425849E-20</v>
      </c>
      <c r="EG1073" s="42">
        <v>1.7430349867717399E-20</v>
      </c>
      <c r="EH1073" s="42">
        <v>-3.9969367198562297E-21</v>
      </c>
      <c r="EI1073" s="42">
        <v>1.5484821066992678E-20</v>
      </c>
      <c r="EJ1073" s="42">
        <v>1.5193653491374012E-20</v>
      </c>
      <c r="EK1073" s="42">
        <v>-2.4166908776349257E-20</v>
      </c>
      <c r="EL1073" s="42">
        <v>-3.3881317890172014E-21</v>
      </c>
      <c r="EM1073" s="42">
        <v>-7.9409338805090657E-22</v>
      </c>
      <c r="EN1073" s="42">
        <v>1.1911400820763599E-21</v>
      </c>
      <c r="EO1073" s="42">
        <v>2.1850803061200779E-20</v>
      </c>
      <c r="EP1073" s="42">
        <v>-5.3601303693436193E-21</v>
      </c>
      <c r="EQ1073" s="42">
        <v>-5.8233515123733148E-21</v>
      </c>
      <c r="ER1073" s="42">
        <v>1.3486352707064563E-20</v>
      </c>
      <c r="ES1073" s="42">
        <v>1.1461414567534751E-20</v>
      </c>
      <c r="ET1073" s="42">
        <v>-3.9307622708519875E-20</v>
      </c>
      <c r="EU1073" s="42">
        <v>-6.3262773248055557E-21</v>
      </c>
      <c r="EV1073" s="42">
        <v>3.2557828910087169E-21</v>
      </c>
      <c r="EW1073" s="42">
        <v>1.5352472168984194E-20</v>
      </c>
      <c r="EX1073" s="42">
        <v>3.782531505082485E-20</v>
      </c>
      <c r="EY1073" s="42">
        <v>-2.8587361969832636E-21</v>
      </c>
      <c r="EZ1073" s="42">
        <v>4.2656049828134531E-20</v>
      </c>
      <c r="FA1073" s="42">
        <v>-1.3499587596865412E-21</v>
      </c>
      <c r="FB1073" s="42">
        <v>6.1409888675936775E-21</v>
      </c>
      <c r="FC1073" s="42">
        <v>7.3453638394708858E-21</v>
      </c>
      <c r="FD1073" s="42">
        <v>-1.8608255059992911E-20</v>
      </c>
      <c r="FE1073" s="42">
        <v>4.4469229730850768E-20</v>
      </c>
      <c r="FF1073" s="42">
        <v>-2.456395547037471E-20</v>
      </c>
      <c r="FG1073" s="42">
        <v>-4.2510466040325198E-20</v>
      </c>
      <c r="FH1073" s="42">
        <v>1.4187801866509531E-20</v>
      </c>
      <c r="FI1073" s="42">
        <v>-1.4267211205314621E-20</v>
      </c>
      <c r="FJ1073" s="42">
        <v>-6.0179043924457869E-20</v>
      </c>
      <c r="FK1073" s="42">
        <v>1.7575933655526732E-20</v>
      </c>
      <c r="FL1073" s="42">
        <v>-7.411538288475128E-21</v>
      </c>
      <c r="FM1073" s="42">
        <v>3.6528295850341702E-21</v>
      </c>
      <c r="FN1073" s="42">
        <v>-4.8280877993495119E-20</v>
      </c>
      <c r="FO1073" s="42">
        <v>5.558653716356346E-22</v>
      </c>
      <c r="FP1073" s="42">
        <v>6.8821426964411903E-21</v>
      </c>
      <c r="FQ1073" s="42">
        <v>-1.6345088904047827E-20</v>
      </c>
      <c r="FR1073" s="42">
        <v>1.810532924756067E-20</v>
      </c>
      <c r="FS1073" s="42">
        <v>-3.5045988192646677E-20</v>
      </c>
      <c r="FT1073" s="42">
        <v>-1.9590283883215865E-19</v>
      </c>
      <c r="FU1073" s="42">
        <v>1.852884572118782E-21</v>
      </c>
      <c r="FV1073" s="42">
        <v>1.7999450129153882E-21</v>
      </c>
      <c r="FW1073" s="42">
        <v>1.9150885541827697E-20</v>
      </c>
      <c r="FX1073" s="42">
        <v>3.5673851364798927E-18</v>
      </c>
      <c r="FY1073" s="42">
        <v>2.1387581918171084E-20</v>
      </c>
      <c r="FZ1073" s="42">
        <v>5.9292306307801024E-21</v>
      </c>
      <c r="GA1073" s="42">
        <v>-1.3499587596865412E-21</v>
      </c>
      <c r="GB1073" s="42">
        <v>-2.2869889575866109E-20</v>
      </c>
      <c r="GC1073" s="42">
        <v>-2.4352197233561135E-21</v>
      </c>
      <c r="GD1073" s="42">
        <v>0</v>
      </c>
      <c r="GE1073" s="42">
        <v>-4.5263323118901674E-21</v>
      </c>
      <c r="GF1073" s="42">
        <v>-1.979939514206927E-20</v>
      </c>
      <c r="GG1073" s="1"/>
      <c r="GH1073" s="37"/>
      <c r="GI1073" s="37"/>
    </row>
    <row r="1074" spans="1:191">
      <c r="A1074" s="37"/>
      <c r="B1074" s="40" t="s">
        <v>163</v>
      </c>
      <c r="C1074" s="41" t="s">
        <v>349</v>
      </c>
      <c r="D1074" s="42">
        <v>-5.082197683525802E-21</v>
      </c>
      <c r="E1074" s="42">
        <v>4.2351647362715017E-22</v>
      </c>
      <c r="F1074" s="42">
        <v>-1.2705494208814505E-21</v>
      </c>
      <c r="G1074" s="42">
        <v>-4.2351647362715017E-21</v>
      </c>
      <c r="H1074" s="42">
        <v>-6.7762635780344027E-21</v>
      </c>
      <c r="I1074" s="42">
        <v>-1.6940658945086007E-21</v>
      </c>
      <c r="J1074" s="42">
        <v>3.3881317890172014E-21</v>
      </c>
      <c r="K1074" s="42">
        <v>-4.2351647362715017E-21</v>
      </c>
      <c r="L1074" s="42">
        <v>-1.0587911840678754E-21</v>
      </c>
      <c r="M1074" s="42">
        <v>-5.9292306307801024E-21</v>
      </c>
      <c r="N1074" s="42">
        <v>-2.1175823681357508E-21</v>
      </c>
      <c r="O1074" s="42">
        <v>-7.7842327852670201E-18</v>
      </c>
      <c r="P1074" s="42">
        <v>-3.8929634255807644E-18</v>
      </c>
      <c r="Q1074" s="42">
        <v>2.7952087259391911E-20</v>
      </c>
      <c r="R1074" s="42">
        <v>-2.541098841762901E-21</v>
      </c>
      <c r="S1074" s="42">
        <v>-1.8634724839594607E-20</v>
      </c>
      <c r="T1074" s="42">
        <v>1.6940658945086007E-21</v>
      </c>
      <c r="U1074" s="42">
        <v>-1.5602346888424212E-18</v>
      </c>
      <c r="V1074" s="42">
        <v>-3.3881317890172014E-21</v>
      </c>
      <c r="W1074" s="42">
        <v>4.7010328572613669E-20</v>
      </c>
      <c r="X1074" s="42">
        <v>-1.1858461261560205E-20</v>
      </c>
      <c r="Y1074" s="42">
        <v>-8.8938459461701536E-21</v>
      </c>
      <c r="Z1074" s="42">
        <v>-6.0139339255055324E-20</v>
      </c>
      <c r="AA1074" s="42">
        <v>-8.4703294725430034E-21</v>
      </c>
      <c r="AB1074" s="42">
        <v>-8.4279778251802884E-20</v>
      </c>
      <c r="AC1074" s="42">
        <v>6.7762635780344027E-21</v>
      </c>
      <c r="AD1074" s="42">
        <v>-4.2351647362715017E-21</v>
      </c>
      <c r="AE1074" s="42">
        <v>-7.1997800516615529E-21</v>
      </c>
      <c r="AF1074" s="42">
        <v>-5.9292306307801024E-21</v>
      </c>
      <c r="AG1074" s="42">
        <v>-4.2351647362715017E-21</v>
      </c>
      <c r="AH1074" s="42">
        <v>-3.8116482626443515E-21</v>
      </c>
      <c r="AI1074" s="42">
        <v>-4.6586812098986519E-21</v>
      </c>
      <c r="AJ1074" s="42">
        <v>1.2705494208814505E-21</v>
      </c>
      <c r="AK1074" s="42">
        <v>0</v>
      </c>
      <c r="AL1074" s="42">
        <v>-4.6586812098986519E-21</v>
      </c>
      <c r="AM1074" s="42">
        <v>8.4703294725430034E-22</v>
      </c>
      <c r="AN1074" s="42">
        <v>-1.2705494208814505E-21</v>
      </c>
      <c r="AO1074" s="42">
        <v>-5.5057141571529522E-21</v>
      </c>
      <c r="AP1074" s="42">
        <v>3.3881317890172014E-21</v>
      </c>
      <c r="AQ1074" s="42">
        <v>-1.6940658945086007E-21</v>
      </c>
      <c r="AR1074" s="42">
        <v>-5.5057141571529522E-21</v>
      </c>
      <c r="AS1074" s="42">
        <v>-1.2705494208814505E-21</v>
      </c>
      <c r="AT1074" s="42">
        <v>-9.7408788934244539E-21</v>
      </c>
      <c r="AU1074" s="42">
        <v>-4.2351647362715017E-21</v>
      </c>
      <c r="AV1074" s="42">
        <v>-2.541098841762901E-21</v>
      </c>
      <c r="AW1074" s="42">
        <v>-2.541098841762901E-21</v>
      </c>
      <c r="AX1074" s="42">
        <v>-2.9646153153900512E-21</v>
      </c>
      <c r="AY1074" s="42">
        <v>-2.414043899674756E-20</v>
      </c>
      <c r="AZ1074" s="42">
        <v>-5.5057141571529522E-21</v>
      </c>
      <c r="BA1074" s="42">
        <v>1.2705494208814505E-21</v>
      </c>
      <c r="BB1074" s="42">
        <v>-7.6232965252887031E-21</v>
      </c>
      <c r="BC1074" s="42">
        <v>-7.6232965252887031E-21</v>
      </c>
      <c r="BD1074" s="42">
        <v>-4.2351647362715017E-21</v>
      </c>
      <c r="BE1074" s="42">
        <v>-8.4703294725430034E-21</v>
      </c>
      <c r="BF1074" s="42">
        <v>-8.8938459461701536E-21</v>
      </c>
      <c r="BG1074" s="42">
        <v>-1.6728900708272432E-20</v>
      </c>
      <c r="BH1074" s="42">
        <v>8.4703294725430034E-22</v>
      </c>
      <c r="BI1074" s="42">
        <v>-1.5246593050577406E-20</v>
      </c>
      <c r="BJ1074" s="42">
        <v>-1.1858461261560205E-20</v>
      </c>
      <c r="BK1074" s="42">
        <v>-1.2281977735187355E-20</v>
      </c>
      <c r="BL1074" s="42">
        <v>-1.8634724839594607E-20</v>
      </c>
      <c r="BM1074" s="42">
        <v>-4.2351647362715017E-22</v>
      </c>
      <c r="BN1074" s="42">
        <v>-3.8116482626443515E-21</v>
      </c>
      <c r="BO1074" s="42">
        <v>-5.5057141571529522E-21</v>
      </c>
      <c r="BP1074" s="42">
        <v>2.541098841762901E-21</v>
      </c>
      <c r="BQ1074" s="42">
        <v>-8.4703294725430034E-22</v>
      </c>
      <c r="BR1074" s="42">
        <v>-9.3173624197973037E-21</v>
      </c>
      <c r="BS1074" s="42">
        <v>-7.6232965252887031E-21</v>
      </c>
      <c r="BT1074" s="42">
        <v>-3.8116482626443515E-21</v>
      </c>
      <c r="BU1074" s="42">
        <v>-7.6232965252887031E-21</v>
      </c>
      <c r="BV1074" s="42">
        <v>-9.3173624197973037E-21</v>
      </c>
      <c r="BW1074" s="42">
        <v>-5.9292306307801024E-21</v>
      </c>
      <c r="BX1074" s="42">
        <v>-3.3881317890172014E-21</v>
      </c>
      <c r="BY1074" s="42">
        <v>-5.082197683525802E-21</v>
      </c>
      <c r="BZ1074" s="42">
        <v>-7.6232965252887031E-21</v>
      </c>
      <c r="CA1074" s="42">
        <v>-9.3173624197973037E-21</v>
      </c>
      <c r="CB1074" s="42">
        <v>-1.6940658945086007E-21</v>
      </c>
      <c r="CC1074" s="42">
        <v>-2.541098841762901E-21</v>
      </c>
      <c r="CD1074" s="42">
        <v>3.3881317890172014E-21</v>
      </c>
      <c r="CE1074" s="42">
        <v>-8.4703294725430034E-22</v>
      </c>
      <c r="CF1074" s="42">
        <v>-1.6940658945086007E-20</v>
      </c>
      <c r="CG1074" s="42">
        <v>4.2351647362715017E-22</v>
      </c>
      <c r="CH1074" s="42">
        <v>-3.3881317890172014E-21</v>
      </c>
      <c r="CI1074" s="42">
        <v>-6.7762635780344027E-21</v>
      </c>
      <c r="CJ1074" s="42">
        <v>-2.541098841762901E-21</v>
      </c>
      <c r="CK1074" s="42">
        <v>4.2351647362715017E-21</v>
      </c>
      <c r="CL1074" s="42">
        <v>-8.4703294725430034E-22</v>
      </c>
      <c r="CM1074" s="42">
        <v>-1.3552527156068805E-20</v>
      </c>
      <c r="CN1074" s="42">
        <v>-1.1858461261560205E-20</v>
      </c>
      <c r="CO1074" s="42">
        <v>-2.541098841762901E-21</v>
      </c>
      <c r="CP1074" s="42">
        <v>-5.9292306307801024E-21</v>
      </c>
      <c r="CQ1074" s="42">
        <v>-1.0164395367051604E-20</v>
      </c>
      <c r="CR1074" s="42">
        <v>-6.7762635780344027E-21</v>
      </c>
      <c r="CS1074" s="42">
        <v>-1.5246593050577406E-20</v>
      </c>
      <c r="CT1074" s="42">
        <v>-1.0164395367051604E-20</v>
      </c>
      <c r="CU1074" s="42">
        <v>-5.5057141571529522E-21</v>
      </c>
      <c r="CV1074" s="42">
        <v>5.9292306307801024E-21</v>
      </c>
      <c r="CW1074" s="42">
        <v>-2.9646153153900512E-21</v>
      </c>
      <c r="CX1074" s="42">
        <v>3.8116482626443515E-21</v>
      </c>
      <c r="CY1074" s="42">
        <v>-7.6232965252887031E-21</v>
      </c>
      <c r="CZ1074" s="42">
        <v>-1.6940658945086007E-21</v>
      </c>
      <c r="DA1074" s="42">
        <v>-6.7762635780344027E-21</v>
      </c>
      <c r="DB1074" s="42">
        <v>-6.3527471044072525E-21</v>
      </c>
      <c r="DC1074" s="42">
        <v>4.2351647362715017E-21</v>
      </c>
      <c r="DD1074" s="42">
        <v>-2.414043899674756E-20</v>
      </c>
      <c r="DE1074" s="42">
        <v>-1.6517142471458857E-20</v>
      </c>
      <c r="DF1074" s="42">
        <v>-1.9905274260476058E-20</v>
      </c>
      <c r="DG1074" s="42">
        <v>-6.3527471044072525E-21</v>
      </c>
      <c r="DH1074" s="42">
        <v>-2.7528570785764761E-21</v>
      </c>
      <c r="DI1074" s="42">
        <v>-2.541098841762901E-21</v>
      </c>
      <c r="DJ1074" s="42">
        <v>-1.2705494208814505E-20</v>
      </c>
      <c r="DK1074" s="42">
        <v>-1.2705494208814505E-21</v>
      </c>
      <c r="DL1074" s="42">
        <v>-1.6940658945086007E-21</v>
      </c>
      <c r="DM1074" s="42">
        <v>-4.2351647362715017E-21</v>
      </c>
      <c r="DN1074" s="42">
        <v>-2.541098841762901E-21</v>
      </c>
      <c r="DO1074" s="42">
        <v>-3.8116482626443515E-21</v>
      </c>
      <c r="DP1074" s="42">
        <v>-3.8116482626443515E-21</v>
      </c>
      <c r="DQ1074" s="42">
        <v>-8.4703294725430034E-21</v>
      </c>
      <c r="DR1074" s="42">
        <v>-3.3881317890172014E-21</v>
      </c>
      <c r="DS1074" s="42">
        <v>-2.7952087259391911E-20</v>
      </c>
      <c r="DT1074" s="42">
        <v>2.541098841762901E-21</v>
      </c>
      <c r="DU1074" s="42">
        <v>0.99999999999999956</v>
      </c>
      <c r="DV1074" s="42">
        <v>-4.2351647362715017E-22</v>
      </c>
      <c r="DW1074" s="42">
        <v>1.8211208365967457E-20</v>
      </c>
      <c r="DX1074" s="42">
        <v>-3.3881317890172014E-21</v>
      </c>
      <c r="DY1074" s="42">
        <v>-5.082197683525802E-21</v>
      </c>
      <c r="DZ1074" s="42">
        <v>-1.8634724839594607E-20</v>
      </c>
      <c r="EA1074" s="42">
        <v>-2.9222636680273362E-20</v>
      </c>
      <c r="EB1074" s="42">
        <v>-2.541098841762901E-21</v>
      </c>
      <c r="EC1074" s="42">
        <v>-6.7762635780344027E-21</v>
      </c>
      <c r="ED1074" s="42">
        <v>-1.0164395367051604E-20</v>
      </c>
      <c r="EE1074" s="42">
        <v>-8.4703294725430034E-21</v>
      </c>
      <c r="EF1074" s="42">
        <v>-1.3552527156068805E-20</v>
      </c>
      <c r="EG1074" s="42">
        <v>-6.7762635780344027E-21</v>
      </c>
      <c r="EH1074" s="42">
        <v>3.8116482626443515E-21</v>
      </c>
      <c r="EI1074" s="42">
        <v>-2.1175823681357508E-21</v>
      </c>
      <c r="EJ1074" s="42">
        <v>-3.3881317890172014E-21</v>
      </c>
      <c r="EK1074" s="42">
        <v>-8.4703294725430034E-22</v>
      </c>
      <c r="EL1074" s="42">
        <v>-9.3173624197973037E-21</v>
      </c>
      <c r="EM1074" s="42">
        <v>-1.0587911840678754E-21</v>
      </c>
      <c r="EN1074" s="42">
        <v>4.2351647362715017E-22</v>
      </c>
      <c r="EO1074" s="42">
        <v>-2.9646153153900512E-20</v>
      </c>
      <c r="EP1074" s="42">
        <v>-1.1858461261560205E-20</v>
      </c>
      <c r="EQ1074" s="42">
        <v>1.6940658945086007E-21</v>
      </c>
      <c r="ER1074" s="42">
        <v>-1.6940658945086007E-21</v>
      </c>
      <c r="ES1074" s="42">
        <v>-1.2705494208814505E-21</v>
      </c>
      <c r="ET1074" s="42">
        <v>2.1175823681357508E-21</v>
      </c>
      <c r="EU1074" s="42">
        <v>-5.082197683525802E-21</v>
      </c>
      <c r="EV1074" s="42">
        <v>-8.4703294725430034E-21</v>
      </c>
      <c r="EW1074" s="42">
        <v>-6.3527471044072525E-22</v>
      </c>
      <c r="EX1074" s="42">
        <v>-2.1175823681357508E-20</v>
      </c>
      <c r="EY1074" s="42">
        <v>-6.5645053412208276E-21</v>
      </c>
      <c r="EZ1074" s="42">
        <v>-1.6940658945086007E-21</v>
      </c>
      <c r="FA1074" s="42">
        <v>0</v>
      </c>
      <c r="FB1074" s="42">
        <v>8.4703294725430034E-22</v>
      </c>
      <c r="FC1074" s="42">
        <v>-2.1175823681357508E-21</v>
      </c>
      <c r="FD1074" s="42">
        <v>-4.1081097941833566E-20</v>
      </c>
      <c r="FE1074" s="42">
        <v>-5.5904174518783822E-20</v>
      </c>
      <c r="FF1074" s="42">
        <v>-1.9269999550035333E-20</v>
      </c>
      <c r="FG1074" s="42">
        <v>-4.7857361519867969E-20</v>
      </c>
      <c r="FH1074" s="42">
        <v>-4.4469229730850768E-20</v>
      </c>
      <c r="FI1074" s="42">
        <v>-1.207021949837378E-20</v>
      </c>
      <c r="FJ1074" s="42">
        <v>-2.9010878443459787E-20</v>
      </c>
      <c r="FK1074" s="42">
        <v>-7.2506020284968109E-19</v>
      </c>
      <c r="FL1074" s="42">
        <v>-3.5439858513119926E-18</v>
      </c>
      <c r="FM1074" s="42">
        <v>-1.2853724974584008E-18</v>
      </c>
      <c r="FN1074" s="42">
        <v>-3.8031779331718085E-19</v>
      </c>
      <c r="FO1074" s="42">
        <v>4.2351647362715017E-22</v>
      </c>
      <c r="FP1074" s="42">
        <v>5.082197683525802E-21</v>
      </c>
      <c r="FQ1074" s="42">
        <v>8.3009228830921433E-19</v>
      </c>
      <c r="FR1074" s="42">
        <v>-2.3293406049493259E-20</v>
      </c>
      <c r="FS1074" s="42">
        <v>-2.541098841762901E-21</v>
      </c>
      <c r="FT1074" s="42">
        <v>-2.0709955560367643E-19</v>
      </c>
      <c r="FU1074" s="42">
        <v>-8.4703294725430034E-22</v>
      </c>
      <c r="FV1074" s="42">
        <v>-4.1081097941833566E-20</v>
      </c>
      <c r="FW1074" s="42">
        <v>1.4823076576950256E-21</v>
      </c>
      <c r="FX1074" s="42">
        <v>-4.2351647362715017E-21</v>
      </c>
      <c r="FY1074" s="42">
        <v>-8.2585712357294283E-21</v>
      </c>
      <c r="FZ1074" s="42">
        <v>-4.2775163836342167E-19</v>
      </c>
      <c r="GA1074" s="42">
        <v>-1.3764285392882381E-19</v>
      </c>
      <c r="GB1074" s="42">
        <v>-1.1858461261560205E-20</v>
      </c>
      <c r="GC1074" s="42">
        <v>-1.5936924902589661E-18</v>
      </c>
      <c r="GD1074" s="42">
        <v>-1.4823076576950256E-20</v>
      </c>
      <c r="GE1074" s="42">
        <v>0</v>
      </c>
      <c r="GF1074" s="42">
        <v>-5.4210108624275222E-20</v>
      </c>
      <c r="GG1074" s="1"/>
      <c r="GH1074" s="37"/>
      <c r="GI1074" s="37"/>
    </row>
    <row r="1075" spans="1:191">
      <c r="A1075" s="37"/>
      <c r="B1075" s="40" t="s">
        <v>164</v>
      </c>
      <c r="C1075" s="41" t="s">
        <v>350</v>
      </c>
      <c r="D1075" s="42">
        <v>-7.8985822331463507E-19</v>
      </c>
      <c r="E1075" s="42">
        <v>-8.4809173843836821E-19</v>
      </c>
      <c r="F1075" s="42">
        <v>-8.091282228646704E-19</v>
      </c>
      <c r="G1075" s="42">
        <v>-6.5009778701767551E-20</v>
      </c>
      <c r="H1075" s="42">
        <v>-8.5402096906914832E-19</v>
      </c>
      <c r="I1075" s="42">
        <v>-4.3219856133650675E-19</v>
      </c>
      <c r="J1075" s="42">
        <v>-8.0468129989158532E-19</v>
      </c>
      <c r="K1075" s="42">
        <v>-8.9044338580108323E-19</v>
      </c>
      <c r="L1075" s="42">
        <v>-5.5808883312217714E-19</v>
      </c>
      <c r="M1075" s="42">
        <v>-7.7969382794758346E-19</v>
      </c>
      <c r="N1075" s="42">
        <v>-8.7159690272467505E-19</v>
      </c>
      <c r="O1075" s="42">
        <v>-2.7439632326303059E-18</v>
      </c>
      <c r="P1075" s="42">
        <v>5.1838416371963181E-19</v>
      </c>
      <c r="Q1075" s="42">
        <v>-4.8831449409210415E-19</v>
      </c>
      <c r="R1075" s="42">
        <v>-1.3217949141903357E-18</v>
      </c>
      <c r="S1075" s="42">
        <v>-9.1140745124562716E-19</v>
      </c>
      <c r="T1075" s="42">
        <v>-1.0223687673359405E-18</v>
      </c>
      <c r="U1075" s="42">
        <v>-5.5184196513617667E-19</v>
      </c>
      <c r="V1075" s="42">
        <v>2.8714416911920781E-19</v>
      </c>
      <c r="W1075" s="42">
        <v>-3.3521328887588936E-19</v>
      </c>
      <c r="X1075" s="42">
        <v>-5.1541954840424176E-19</v>
      </c>
      <c r="Y1075" s="42">
        <v>-3.5490680489955184E-19</v>
      </c>
      <c r="Z1075" s="42">
        <v>-6.9837866501117063E-19</v>
      </c>
      <c r="AA1075" s="42">
        <v>-1.9354702844760763E-18</v>
      </c>
      <c r="AB1075" s="42">
        <v>-1.2838901898007057E-18</v>
      </c>
      <c r="AC1075" s="42">
        <v>1.3891340334970526E-19</v>
      </c>
      <c r="AD1075" s="42">
        <v>-1.4611318340136681E-19</v>
      </c>
      <c r="AE1075" s="42">
        <v>-1.6648432578283273E-18</v>
      </c>
      <c r="AF1075" s="42">
        <v>-1.0327449209398057E-18</v>
      </c>
      <c r="AG1075" s="42">
        <v>-1.9945508325470637E-18</v>
      </c>
      <c r="AH1075" s="42">
        <v>-2.4129851084906881E-19</v>
      </c>
      <c r="AI1075" s="42">
        <v>-7.2400141166561321E-19</v>
      </c>
      <c r="AJ1075" s="42">
        <v>2.8708275923053188E-17</v>
      </c>
      <c r="AK1075" s="42">
        <v>-2.5373930726186635E-17</v>
      </c>
      <c r="AL1075" s="42">
        <v>-1.0941548096157425E-18</v>
      </c>
      <c r="AM1075" s="42">
        <v>-1.8761779781682753E-19</v>
      </c>
      <c r="AN1075" s="42">
        <v>-2.4110792843593659E-18</v>
      </c>
      <c r="AO1075" s="42">
        <v>1.9004666479307923E-17</v>
      </c>
      <c r="AP1075" s="42">
        <v>-1.8465318250143747E-19</v>
      </c>
      <c r="AQ1075" s="42">
        <v>-5.4697152568946444E-19</v>
      </c>
      <c r="AR1075" s="42">
        <v>-4.5633900033325431E-19</v>
      </c>
      <c r="AS1075" s="42">
        <v>-5.4718328392627802E-19</v>
      </c>
      <c r="AT1075" s="42">
        <v>-6.4755668817591261E-19</v>
      </c>
      <c r="AU1075" s="42">
        <v>-6.6809723714682939E-19</v>
      </c>
      <c r="AV1075" s="42">
        <v>-4.5443317620193213E-19</v>
      </c>
      <c r="AW1075" s="42">
        <v>-4.3749251725684613E-19</v>
      </c>
      <c r="AX1075" s="42">
        <v>-1.5689167765517778E-18</v>
      </c>
      <c r="AY1075" s="42">
        <v>1.4251329337553603E-19</v>
      </c>
      <c r="AZ1075" s="42">
        <v>-8.1018701404873827E-19</v>
      </c>
      <c r="BA1075" s="42">
        <v>-3.000614215648359E-19</v>
      </c>
      <c r="BB1075" s="42">
        <v>-4.3237855583779829E-18</v>
      </c>
      <c r="BC1075" s="42">
        <v>-9.4317118676766343E-19</v>
      </c>
      <c r="BD1075" s="42">
        <v>-1.3493234849761004E-18</v>
      </c>
      <c r="BE1075" s="42">
        <v>-8.8779640784091354E-19</v>
      </c>
      <c r="BF1075" s="42">
        <v>-1.4477910650944129E-18</v>
      </c>
      <c r="BG1075" s="42">
        <v>-5.0610218598444445E-19</v>
      </c>
      <c r="BH1075" s="42">
        <v>-4.7137383514701814E-19</v>
      </c>
      <c r="BI1075" s="42">
        <v>-3.2864878353466853E-19</v>
      </c>
      <c r="BJ1075" s="42">
        <v>-3.790472438962994E-20</v>
      </c>
      <c r="BK1075" s="42">
        <v>-2.1861920368633492E-18</v>
      </c>
      <c r="BL1075" s="42">
        <v>1.0664144805931641E-18</v>
      </c>
      <c r="BM1075" s="42">
        <v>-6.0160515078736682E-19</v>
      </c>
      <c r="BN1075" s="42">
        <v>-7.8117613560527849E-19</v>
      </c>
      <c r="BO1075" s="42">
        <v>-4.3473966017826965E-19</v>
      </c>
      <c r="BP1075" s="42">
        <v>-6.9596462111149587E-18</v>
      </c>
      <c r="BQ1075" s="42">
        <v>-1.1917753567868006E-18</v>
      </c>
      <c r="BR1075" s="42">
        <v>-2.1552753342885672E-18</v>
      </c>
      <c r="BS1075" s="42">
        <v>-1.6415498517788341E-18</v>
      </c>
      <c r="BT1075" s="42">
        <v>-4.7848891190395426E-18</v>
      </c>
      <c r="BU1075" s="42">
        <v>-1.4115804065992915E-18</v>
      </c>
      <c r="BV1075" s="42">
        <v>-1.4247094172817332E-18</v>
      </c>
      <c r="BW1075" s="42">
        <v>-4.3283383604694747E-19</v>
      </c>
      <c r="BX1075" s="42">
        <v>-1.3620289791849149E-18</v>
      </c>
      <c r="BY1075" s="42">
        <v>-4.5013448399461656E-18</v>
      </c>
      <c r="BZ1075" s="42">
        <v>-2.1387581918171084E-18</v>
      </c>
      <c r="CA1075" s="42">
        <v>-1.5272004038995035E-18</v>
      </c>
      <c r="CB1075" s="42">
        <v>-8.694793203565393E-19</v>
      </c>
      <c r="CC1075" s="42">
        <v>2.1260526976082939E-19</v>
      </c>
      <c r="CD1075" s="42">
        <v>2.3704217028911595E-18</v>
      </c>
      <c r="CE1075" s="42">
        <v>-1.2366681029912785E-18</v>
      </c>
      <c r="CF1075" s="42">
        <v>-1.5996217208897462E-18</v>
      </c>
      <c r="CG1075" s="42">
        <v>1.0587911840678754E-20</v>
      </c>
      <c r="CH1075" s="42">
        <v>7.9663448689266947E-19</v>
      </c>
      <c r="CI1075" s="42">
        <v>-6.8652020374961042E-19</v>
      </c>
      <c r="CJ1075" s="42">
        <v>-1.4687551305389568E-18</v>
      </c>
      <c r="CK1075" s="42">
        <v>-3.1424922343134543E-19</v>
      </c>
      <c r="CL1075" s="42">
        <v>-3.9810548520952116E-19</v>
      </c>
      <c r="CM1075" s="42">
        <v>-3.1001405869507392E-19</v>
      </c>
      <c r="CN1075" s="42">
        <v>-7.1955448869252814E-19</v>
      </c>
      <c r="CO1075" s="42">
        <v>-1.0376153603865179E-18</v>
      </c>
      <c r="CP1075" s="42">
        <v>-5.3617185561197211E-19</v>
      </c>
      <c r="CQ1075" s="42">
        <v>1.8422966602781032E-19</v>
      </c>
      <c r="CR1075" s="42">
        <v>-7.2463668637605394E-19</v>
      </c>
      <c r="CS1075" s="42">
        <v>-1.6305384234645282E-19</v>
      </c>
      <c r="CT1075" s="42">
        <v>-9.688998125405128E-18</v>
      </c>
      <c r="CU1075" s="42">
        <v>1.0672615135404184E-19</v>
      </c>
      <c r="CV1075" s="42">
        <v>-2.6296137847509754E-18</v>
      </c>
      <c r="CW1075" s="42">
        <v>7.7630569615856626E-19</v>
      </c>
      <c r="CX1075" s="42">
        <v>-7.2781305992825757E-19</v>
      </c>
      <c r="CY1075" s="42">
        <v>-5.7862938209309392E-19</v>
      </c>
      <c r="CZ1075" s="42">
        <v>-1.6193152369134087E-18</v>
      </c>
      <c r="DA1075" s="42">
        <v>2.6723889485873176E-19</v>
      </c>
      <c r="DB1075" s="42">
        <v>-2.828666527355736E-18</v>
      </c>
      <c r="DC1075" s="42">
        <v>-3.2007257494371874E-19</v>
      </c>
      <c r="DD1075" s="42">
        <v>-3.1820910245975928E-18</v>
      </c>
      <c r="DE1075" s="42">
        <v>-2.7897030117820382E-18</v>
      </c>
      <c r="DF1075" s="42">
        <v>-1.312689310007352E-18</v>
      </c>
      <c r="DG1075" s="42">
        <v>-5.7492361294885636E-20</v>
      </c>
      <c r="DH1075" s="42">
        <v>-6.1714820536948323E-18</v>
      </c>
      <c r="DI1075" s="42">
        <v>-5.6708855818675408E-19</v>
      </c>
      <c r="DJ1075" s="42">
        <v>-1.8101094082824398E-18</v>
      </c>
      <c r="DK1075" s="42">
        <v>6.8990833553862763E-19</v>
      </c>
      <c r="DL1075" s="42">
        <v>-2.1175823681357508E-18</v>
      </c>
      <c r="DM1075" s="42">
        <v>-6.0795789789177407E-19</v>
      </c>
      <c r="DN1075" s="42">
        <v>-7.2569547756012182E-19</v>
      </c>
      <c r="DO1075" s="42">
        <v>-1.1502707423713399E-18</v>
      </c>
      <c r="DP1075" s="42">
        <v>-2.5461810394464268E-18</v>
      </c>
      <c r="DQ1075" s="42">
        <v>-1.6169858963084593E-18</v>
      </c>
      <c r="DR1075" s="42">
        <v>-7.7079998200141331E-19</v>
      </c>
      <c r="DS1075" s="42">
        <v>-4.972083400382743E-19</v>
      </c>
      <c r="DT1075" s="42">
        <v>-1.3137481011914198E-18</v>
      </c>
      <c r="DU1075" s="42">
        <v>-3.2881819012411939E-18</v>
      </c>
      <c r="DV1075" s="42">
        <v>0.99999999999999889</v>
      </c>
      <c r="DW1075" s="42">
        <v>-1.4045923847844435E-18</v>
      </c>
      <c r="DX1075" s="42">
        <v>-9.1183096771925432E-19</v>
      </c>
      <c r="DY1075" s="42">
        <v>-4.8111471404044259E-19</v>
      </c>
      <c r="DZ1075" s="42">
        <v>-1.2468324983583301E-18</v>
      </c>
      <c r="EA1075" s="42">
        <v>1.2610203002248396E-18</v>
      </c>
      <c r="EB1075" s="42">
        <v>4.5570372562281358E-19</v>
      </c>
      <c r="EC1075" s="42">
        <v>-4.0869339705019991E-19</v>
      </c>
      <c r="ED1075" s="42">
        <v>-1.1149071168234728E-18</v>
      </c>
      <c r="EE1075" s="42">
        <v>-2.5029823591364575E-19</v>
      </c>
      <c r="EF1075" s="42">
        <v>-1.8960832524287513E-18</v>
      </c>
      <c r="EG1075" s="42">
        <v>-8.5804437556860624E-19</v>
      </c>
      <c r="EH1075" s="42">
        <v>-7.3564811469035984E-19</v>
      </c>
      <c r="EI1075" s="42">
        <v>-5.1647833958830963E-19</v>
      </c>
      <c r="EJ1075" s="42">
        <v>-3.6253010142484055E-19</v>
      </c>
      <c r="EK1075" s="42">
        <v>-8.838788804598624E-19</v>
      </c>
      <c r="EL1075" s="42">
        <v>-4.9233790059156207E-19</v>
      </c>
      <c r="EM1075" s="42">
        <v>-6.196046009165207E-19</v>
      </c>
      <c r="EN1075" s="42">
        <v>-5.7518831074487332E-20</v>
      </c>
      <c r="EO1075" s="42">
        <v>-4.6184471449040726E-19</v>
      </c>
      <c r="EP1075" s="42">
        <v>-6.9710811559028918E-19</v>
      </c>
      <c r="EQ1075" s="42">
        <v>-9.3766547261051048E-19</v>
      </c>
      <c r="ER1075" s="42">
        <v>-5.4591273450539657E-19</v>
      </c>
      <c r="ES1075" s="42">
        <v>-1.8039684194148461E-18</v>
      </c>
      <c r="ET1075" s="42">
        <v>-1.174622939604901E-18</v>
      </c>
      <c r="EU1075" s="42">
        <v>-1.2536087619363645E-18</v>
      </c>
      <c r="EV1075" s="42">
        <v>-3.1835733322552878E-18</v>
      </c>
      <c r="EW1075" s="42">
        <v>-4.6279762655606835E-19</v>
      </c>
      <c r="EX1075" s="42">
        <v>-1.4111568901256644E-18</v>
      </c>
      <c r="EY1075" s="42">
        <v>-2.574980159653073E-19</v>
      </c>
      <c r="EZ1075" s="42">
        <v>-8.3009228830921433E-19</v>
      </c>
      <c r="FA1075" s="42">
        <v>-1.7342999595031799E-18</v>
      </c>
      <c r="FB1075" s="42">
        <v>-3.2907230000829568E-19</v>
      </c>
      <c r="FC1075" s="42">
        <v>-1.2935251895757234E-18</v>
      </c>
      <c r="FD1075" s="42">
        <v>-2.8369250985914654E-18</v>
      </c>
      <c r="FE1075" s="42">
        <v>-3.6515590356132888E-18</v>
      </c>
      <c r="FF1075" s="42">
        <v>-2.6018734557283971E-18</v>
      </c>
      <c r="FG1075" s="42">
        <v>-5.5971937154564166E-18</v>
      </c>
      <c r="FH1075" s="42">
        <v>-9.5348381290048453E-18</v>
      </c>
      <c r="FI1075" s="42">
        <v>-2.574980159653073E-19</v>
      </c>
      <c r="FJ1075" s="42">
        <v>-6.8292031372377965E-19</v>
      </c>
      <c r="FK1075" s="42">
        <v>7.1531932395625664E-19</v>
      </c>
      <c r="FL1075" s="42">
        <v>-1.4463087574367178E-19</v>
      </c>
      <c r="FM1075" s="42">
        <v>-1.5445645793182167E-18</v>
      </c>
      <c r="FN1075" s="42">
        <v>-1.0497279315322544E-17</v>
      </c>
      <c r="FO1075" s="42">
        <v>-1.1838344229062915E-18</v>
      </c>
      <c r="FP1075" s="42">
        <v>-4.1631669357548862E-19</v>
      </c>
      <c r="FQ1075" s="42">
        <v>-1.0134749213897704E-18</v>
      </c>
      <c r="FR1075" s="42">
        <v>-3.8624702394796095E-19</v>
      </c>
      <c r="FS1075" s="42">
        <v>-3.1253398171315547E-18</v>
      </c>
      <c r="FT1075" s="42">
        <v>4.7857361519867969E-20</v>
      </c>
      <c r="FU1075" s="42">
        <v>-2.5538043359717155E-19</v>
      </c>
      <c r="FV1075" s="42">
        <v>-3.0620241043242957E-19</v>
      </c>
      <c r="FW1075" s="42">
        <v>-2.1529459936836179E-18</v>
      </c>
      <c r="FX1075" s="42">
        <v>-6.9160240143313623E-19</v>
      </c>
      <c r="FY1075" s="42">
        <v>-1.3029484311139275E-18</v>
      </c>
      <c r="FZ1075" s="42">
        <v>-2.1950858828095193E-18</v>
      </c>
      <c r="GA1075" s="42">
        <v>-3.8830107884505263E-18</v>
      </c>
      <c r="GB1075" s="42">
        <v>-4.1081097941833566E-18</v>
      </c>
      <c r="GC1075" s="42">
        <v>1.2993485410880967E-18</v>
      </c>
      <c r="GD1075" s="42">
        <v>1.3806637040245096E-18</v>
      </c>
      <c r="GE1075" s="42">
        <v>-2.2465177233668004E-16</v>
      </c>
      <c r="GF1075" s="42">
        <v>-7.589415207398531E-19</v>
      </c>
      <c r="GG1075" s="1"/>
      <c r="GH1075" s="37"/>
      <c r="GI1075" s="37"/>
    </row>
    <row r="1076" spans="1:191">
      <c r="A1076" s="37"/>
      <c r="B1076" s="40" t="s">
        <v>165</v>
      </c>
      <c r="C1076" s="41" t="s">
        <v>351</v>
      </c>
      <c r="D1076" s="42">
        <v>2.9464041070240837E-18</v>
      </c>
      <c r="E1076" s="42">
        <v>-4.7764187895669996E-18</v>
      </c>
      <c r="F1076" s="42">
        <v>-1.0770023924338429E-18</v>
      </c>
      <c r="G1076" s="42">
        <v>1.0088162401798717E-18</v>
      </c>
      <c r="H1076" s="42">
        <v>3.3390038780764519E-18</v>
      </c>
      <c r="I1076" s="42">
        <v>-1.4276740325971232E-18</v>
      </c>
      <c r="J1076" s="42">
        <v>8.6541356220971866E-18</v>
      </c>
      <c r="K1076" s="42">
        <v>-6.3103954570445375E-19</v>
      </c>
      <c r="L1076" s="42">
        <v>-5.4421866861088797E-20</v>
      </c>
      <c r="M1076" s="42">
        <v>-4.4257471494037193E-20</v>
      </c>
      <c r="N1076" s="42">
        <v>2.4120110206013456E-17</v>
      </c>
      <c r="O1076" s="42">
        <v>-4.4723339615027058E-19</v>
      </c>
      <c r="P1076" s="42">
        <v>1.3696522757102036E-18</v>
      </c>
      <c r="Q1076" s="42">
        <v>-8.5380921083233474E-19</v>
      </c>
      <c r="R1076" s="42">
        <v>-4.3706900078321897E-19</v>
      </c>
      <c r="S1076" s="42">
        <v>-8.3348042009823153E-19</v>
      </c>
      <c r="T1076" s="42">
        <v>1.3552527156068805E-20</v>
      </c>
      <c r="U1076" s="42">
        <v>-6.8652020374961042E-19</v>
      </c>
      <c r="V1076" s="42">
        <v>1.0363448109656365E-18</v>
      </c>
      <c r="W1076" s="42">
        <v>4.5655075857006788E-19</v>
      </c>
      <c r="X1076" s="42">
        <v>4.5062152793928778E-19</v>
      </c>
      <c r="Y1076" s="42">
        <v>9.2114833013905162E-19</v>
      </c>
      <c r="Z1076" s="42">
        <v>-7.7672921263219341E-19</v>
      </c>
      <c r="AA1076" s="42">
        <v>-2.1709454438127718E-18</v>
      </c>
      <c r="AB1076" s="42">
        <v>-9.3681843966325618E-19</v>
      </c>
      <c r="AC1076" s="42">
        <v>-3.2881819012411939E-18</v>
      </c>
      <c r="AD1076" s="42">
        <v>-3.6062427729351837E-19</v>
      </c>
      <c r="AE1076" s="42">
        <v>-2.5055234579782204E-18</v>
      </c>
      <c r="AF1076" s="42">
        <v>-1.1485766764768313E-18</v>
      </c>
      <c r="AG1076" s="42">
        <v>-9.6561755986990239E-20</v>
      </c>
      <c r="AH1076" s="42">
        <v>-4.7603251635691679E-19</v>
      </c>
      <c r="AI1076" s="42">
        <v>-1.0503208545953324E-19</v>
      </c>
      <c r="AJ1076" s="42">
        <v>-9.7408788934244539E-20</v>
      </c>
      <c r="AK1076" s="42">
        <v>2.0328790734103208E-20</v>
      </c>
      <c r="AL1076" s="42">
        <v>1.0122043719688889E-18</v>
      </c>
      <c r="AM1076" s="42">
        <v>1.0990676007098174E-17</v>
      </c>
      <c r="AN1076" s="42">
        <v>-6.2375506235806677E-18</v>
      </c>
      <c r="AO1076" s="42">
        <v>2.1091120386632078E-19</v>
      </c>
      <c r="AP1076" s="42">
        <v>1.1113919300923675E-17</v>
      </c>
      <c r="AQ1076" s="42">
        <v>-1.760896794046965E-17</v>
      </c>
      <c r="AR1076" s="42">
        <v>-1.1074108752402723E-17</v>
      </c>
      <c r="AS1076" s="42">
        <v>1.0221146574517642E-17</v>
      </c>
      <c r="AT1076" s="42">
        <v>6.7677932485618597E-19</v>
      </c>
      <c r="AU1076" s="42">
        <v>-9.2411294545444167E-19</v>
      </c>
      <c r="AV1076" s="42">
        <v>-3.911598150420359E-18</v>
      </c>
      <c r="AW1076" s="42">
        <v>5.9969932665604464E-19</v>
      </c>
      <c r="AX1076" s="42">
        <v>-5.5599242657772274E-18</v>
      </c>
      <c r="AY1076" s="42">
        <v>-4.2283884726934673E-18</v>
      </c>
      <c r="AZ1076" s="42">
        <v>7.8435250915748211E-19</v>
      </c>
      <c r="BA1076" s="42">
        <v>3.4389537658524594E-19</v>
      </c>
      <c r="BB1076" s="42">
        <v>1.4687551305389568E-18</v>
      </c>
      <c r="BC1076" s="42">
        <v>3.4719880507953771E-18</v>
      </c>
      <c r="BD1076" s="42">
        <v>-2.0320320404630665E-18</v>
      </c>
      <c r="BE1076" s="42">
        <v>-5.1669009782512321E-19</v>
      </c>
      <c r="BF1076" s="42">
        <v>-1.6237621598864937E-18</v>
      </c>
      <c r="BG1076" s="42">
        <v>3.2331247596696644E-18</v>
      </c>
      <c r="BH1076" s="42">
        <v>-1.9286940208980419E-18</v>
      </c>
      <c r="BI1076" s="42">
        <v>2.1150412692939879E-18</v>
      </c>
      <c r="BJ1076" s="42">
        <v>4.0657581468206416E-19</v>
      </c>
      <c r="BK1076" s="42">
        <v>-6.2680438096818225E-19</v>
      </c>
      <c r="BL1076" s="42">
        <v>-3.1797616839926435E-18</v>
      </c>
      <c r="BM1076" s="42">
        <v>-5.7598240413292423E-19</v>
      </c>
      <c r="BN1076" s="42">
        <v>-8.5296217788508044E-19</v>
      </c>
      <c r="BO1076" s="42">
        <v>-1.7550522667109103E-18</v>
      </c>
      <c r="BP1076" s="42">
        <v>6.3019251275719945E-19</v>
      </c>
      <c r="BQ1076" s="42">
        <v>-7.8943470684100792E-19</v>
      </c>
      <c r="BR1076" s="42">
        <v>-5.8529976655272153E-18</v>
      </c>
      <c r="BS1076" s="42">
        <v>1.531435568635775E-18</v>
      </c>
      <c r="BT1076" s="42">
        <v>-6.6170213839505942E-18</v>
      </c>
      <c r="BU1076" s="42">
        <v>-6.571281604798862E-18</v>
      </c>
      <c r="BV1076" s="42">
        <v>2.1853450039160949E-18</v>
      </c>
      <c r="BW1076" s="42">
        <v>-1.3195079252327491E-17</v>
      </c>
      <c r="BX1076" s="42">
        <v>1.713039432527097E-17</v>
      </c>
      <c r="BY1076" s="42">
        <v>-1.1705148298107176E-17</v>
      </c>
      <c r="BZ1076" s="42">
        <v>4.038653092508504E-18</v>
      </c>
      <c r="CA1076" s="42">
        <v>-2.7113524641610154E-18</v>
      </c>
      <c r="CB1076" s="42">
        <v>-4.5426376961248127E-18</v>
      </c>
      <c r="CC1076" s="42">
        <v>-6.1223541427540829E-18</v>
      </c>
      <c r="CD1076" s="42">
        <v>3.6813745953566401E-17</v>
      </c>
      <c r="CE1076" s="42">
        <v>-5.9112735322983112E-17</v>
      </c>
      <c r="CF1076" s="42">
        <v>3.5965018940417592E-18</v>
      </c>
      <c r="CG1076" s="42">
        <v>1.1147800618813847E-17</v>
      </c>
      <c r="CH1076" s="42">
        <v>8.1450688207973521E-18</v>
      </c>
      <c r="CI1076" s="42">
        <v>-2.3589867581032264E-18</v>
      </c>
      <c r="CJ1076" s="42">
        <v>1.7686047938669791E-18</v>
      </c>
      <c r="CK1076" s="42">
        <v>-2.1514636860259229E-18</v>
      </c>
      <c r="CL1076" s="42">
        <v>1.7516641349218931E-18</v>
      </c>
      <c r="CM1076" s="42">
        <v>-2.2700482986415249E-19</v>
      </c>
      <c r="CN1076" s="42">
        <v>-2.8705946582448238E-18</v>
      </c>
      <c r="CO1076" s="42">
        <v>2.6308843341718569E-18</v>
      </c>
      <c r="CP1076" s="42">
        <v>-1.2188804110989382E-18</v>
      </c>
      <c r="CQ1076" s="42">
        <v>-1.5788694136820158E-18</v>
      </c>
      <c r="CR1076" s="42">
        <v>-2.3073177483207141E-18</v>
      </c>
      <c r="CS1076" s="42">
        <v>-2.439454888092385E-19</v>
      </c>
      <c r="CT1076" s="42">
        <v>-5.1194671332049912E-18</v>
      </c>
      <c r="CU1076" s="42">
        <v>-5.7598240413292423E-19</v>
      </c>
      <c r="CV1076" s="42">
        <v>-2.39710324072967E-18</v>
      </c>
      <c r="CW1076" s="42">
        <v>-3.0831999280056532E-19</v>
      </c>
      <c r="CX1076" s="42">
        <v>-8.2670415652019713E-19</v>
      </c>
      <c r="CY1076" s="42">
        <v>-4.1995893524868211E-18</v>
      </c>
      <c r="CZ1076" s="42">
        <v>-2.5021353261892032E-18</v>
      </c>
      <c r="DA1076" s="42">
        <v>2.5131467545035091E-18</v>
      </c>
      <c r="DB1076" s="42">
        <v>-5.1126908696269568E-18</v>
      </c>
      <c r="DC1076" s="42">
        <v>-1.2044808509956151E-18</v>
      </c>
      <c r="DD1076" s="42">
        <v>-6.9168710472786166E-18</v>
      </c>
      <c r="DE1076" s="42">
        <v>-5.5819471224058392E-18</v>
      </c>
      <c r="DF1076" s="42">
        <v>-2.7020351017412181E-18</v>
      </c>
      <c r="DG1076" s="42">
        <v>3.6659585957166119E-18</v>
      </c>
      <c r="DH1076" s="42">
        <v>-1.7974039140736253E-18</v>
      </c>
      <c r="DI1076" s="42">
        <v>-7.9112877273551652E-19</v>
      </c>
      <c r="DJ1076" s="42">
        <v>-6.4035690812425106E-19</v>
      </c>
      <c r="DK1076" s="42">
        <v>-2.1684043449710089E-19</v>
      </c>
      <c r="DL1076" s="42">
        <v>-9.0801931945660996E-19</v>
      </c>
      <c r="DM1076" s="42">
        <v>4.4299823141399908E-19</v>
      </c>
      <c r="DN1076" s="42">
        <v>-4.0826988057657276E-19</v>
      </c>
      <c r="DO1076" s="42">
        <v>1.0825081065909958E-18</v>
      </c>
      <c r="DP1076" s="42">
        <v>5.107608671943431E-19</v>
      </c>
      <c r="DQ1076" s="42">
        <v>-5.0584807610026816E-18</v>
      </c>
      <c r="DR1076" s="42">
        <v>-9.2495997840169597E-19</v>
      </c>
      <c r="DS1076" s="42">
        <v>8.7413800156643795E-19</v>
      </c>
      <c r="DT1076" s="42">
        <v>1.6483261153568685E-18</v>
      </c>
      <c r="DU1076" s="42">
        <v>1.7753810574450135E-18</v>
      </c>
      <c r="DV1076" s="42">
        <v>2.0591370947752041E-18</v>
      </c>
      <c r="DW1076" s="42">
        <v>1</v>
      </c>
      <c r="DX1076" s="42">
        <v>-2.3632219228394979E-19</v>
      </c>
      <c r="DY1076" s="42">
        <v>-1.8372144625945774E-18</v>
      </c>
      <c r="DZ1076" s="42">
        <v>2.1955093992831465E-18</v>
      </c>
      <c r="EA1076" s="42">
        <v>-6.8270855548696607E-19</v>
      </c>
      <c r="EB1076" s="42">
        <v>-1.4323327138070219E-18</v>
      </c>
      <c r="EC1076" s="42">
        <v>-4.8975445010243646E-18</v>
      </c>
      <c r="ED1076" s="42">
        <v>-1.7110065534536867E-18</v>
      </c>
      <c r="EE1076" s="42">
        <v>-1.2934193104573166E-18</v>
      </c>
      <c r="EF1076" s="42">
        <v>-4.997494388800372E-19</v>
      </c>
      <c r="EG1076" s="42">
        <v>-3.0323779511703952E-19</v>
      </c>
      <c r="EH1076" s="42">
        <v>-1.2197274440461925E-19</v>
      </c>
      <c r="EI1076" s="42">
        <v>1.8888834723770898E-19</v>
      </c>
      <c r="EJ1076" s="42">
        <v>1.2027867851011065E-19</v>
      </c>
      <c r="EK1076" s="42">
        <v>2.0328790734103208E-19</v>
      </c>
      <c r="EL1076" s="42">
        <v>-1.0884373372217759E-19</v>
      </c>
      <c r="EM1076" s="42">
        <v>-2.2869889575866109E-20</v>
      </c>
      <c r="EN1076" s="42">
        <v>-1.6305384234645282E-20</v>
      </c>
      <c r="EO1076" s="42">
        <v>-2.1514636860259229E-19</v>
      </c>
      <c r="EP1076" s="42">
        <v>3.0493186101154812E-20</v>
      </c>
      <c r="EQ1076" s="42">
        <v>1.7347234759768071E-18</v>
      </c>
      <c r="ER1076" s="42">
        <v>-4.2351647362715017E-21</v>
      </c>
      <c r="ES1076" s="42">
        <v>-1.5500702934753696E-19</v>
      </c>
      <c r="ET1076" s="42">
        <v>4.4130416551949048E-19</v>
      </c>
      <c r="EU1076" s="42">
        <v>2.0328790734103208E-20</v>
      </c>
      <c r="EV1076" s="42">
        <v>1.3552527156068805E-20</v>
      </c>
      <c r="EW1076" s="42">
        <v>1.2366681029912785E-19</v>
      </c>
      <c r="EX1076" s="42">
        <v>-7.6232965252887031E-20</v>
      </c>
      <c r="EY1076" s="42">
        <v>-1.2536087619363645E-19</v>
      </c>
      <c r="EZ1076" s="42">
        <v>-4.8662042819759554E-19</v>
      </c>
      <c r="FA1076" s="42">
        <v>6.1198130439123199E-19</v>
      </c>
      <c r="FB1076" s="42">
        <v>-8.6397360619938635E-20</v>
      </c>
      <c r="FC1076" s="42">
        <v>1.9481757786848908E-20</v>
      </c>
      <c r="FD1076" s="42">
        <v>-6.5221536938581126E-20</v>
      </c>
      <c r="FE1076" s="42">
        <v>-1.9989977555201488E-19</v>
      </c>
      <c r="FF1076" s="42">
        <v>-2.439454888092385E-19</v>
      </c>
      <c r="FG1076" s="42">
        <v>-2.0498197323554068E-19</v>
      </c>
      <c r="FH1076" s="42">
        <v>-7.453889935837843E-20</v>
      </c>
      <c r="FI1076" s="42">
        <v>-4.8450284582945979E-19</v>
      </c>
      <c r="FJ1076" s="42">
        <v>-1.4060746924421386E-19</v>
      </c>
      <c r="FK1076" s="42">
        <v>1.3944279894173919E-19</v>
      </c>
      <c r="FL1076" s="42">
        <v>1.1858461261560205E-20</v>
      </c>
      <c r="FM1076" s="42">
        <v>-3.1170812458958252E-19</v>
      </c>
      <c r="FN1076" s="42">
        <v>-3.4389537658524594E-19</v>
      </c>
      <c r="FO1076" s="42">
        <v>-5.6579153898627093E-20</v>
      </c>
      <c r="FP1076" s="42">
        <v>-2.1175823681357508E-20</v>
      </c>
      <c r="FQ1076" s="42">
        <v>2.3726186945981003E-19</v>
      </c>
      <c r="FR1076" s="42">
        <v>1.4330738676358694E-19</v>
      </c>
      <c r="FS1076" s="42">
        <v>2.7782680669941051E-19</v>
      </c>
      <c r="FT1076" s="42">
        <v>8.6397360619938635E-20</v>
      </c>
      <c r="FU1076" s="42">
        <v>-1.2705494208814505E-21</v>
      </c>
      <c r="FV1076" s="42">
        <v>4.6502108804261089E-19</v>
      </c>
      <c r="FW1076" s="42">
        <v>-4.2351647362715017E-20</v>
      </c>
      <c r="FX1076" s="42">
        <v>-6.2172218328465645E-19</v>
      </c>
      <c r="FY1076" s="42">
        <v>5.3363075677020921E-20</v>
      </c>
      <c r="FZ1076" s="42">
        <v>-6.8969657730181405E-19</v>
      </c>
      <c r="GA1076" s="42">
        <v>-1.3552527156068805E-20</v>
      </c>
      <c r="GB1076" s="42">
        <v>1.7279472123987727E-19</v>
      </c>
      <c r="GC1076" s="42">
        <v>1.8507669897506462E-19</v>
      </c>
      <c r="GD1076" s="42">
        <v>-3.6930636500287495E-19</v>
      </c>
      <c r="GE1076" s="42">
        <v>1.4823076576950256E-18</v>
      </c>
      <c r="GF1076" s="42">
        <v>-2.541098841762901E-19</v>
      </c>
      <c r="GG1076" s="1"/>
      <c r="GH1076" s="37"/>
      <c r="GI1076" s="37"/>
    </row>
    <row r="1077" spans="1:191">
      <c r="A1077" s="37"/>
      <c r="B1077" s="40" t="s">
        <v>166</v>
      </c>
      <c r="C1077" s="41" t="s">
        <v>352</v>
      </c>
      <c r="D1077" s="42">
        <v>0</v>
      </c>
      <c r="E1077" s="42">
        <v>0</v>
      </c>
      <c r="F1077" s="42">
        <v>0</v>
      </c>
      <c r="G1077" s="42">
        <v>0</v>
      </c>
      <c r="H1077" s="42">
        <v>0</v>
      </c>
      <c r="I1077" s="42">
        <v>0</v>
      </c>
      <c r="J1077" s="42">
        <v>0</v>
      </c>
      <c r="K1077" s="42">
        <v>0</v>
      </c>
      <c r="L1077" s="42">
        <v>0</v>
      </c>
      <c r="M1077" s="42">
        <v>0</v>
      </c>
      <c r="N1077" s="42">
        <v>0</v>
      </c>
      <c r="O1077" s="42">
        <v>0</v>
      </c>
      <c r="P1077" s="42">
        <v>0</v>
      </c>
      <c r="Q1077" s="42">
        <v>0</v>
      </c>
      <c r="R1077" s="42">
        <v>0</v>
      </c>
      <c r="S1077" s="42">
        <v>0</v>
      </c>
      <c r="T1077" s="42">
        <v>0</v>
      </c>
      <c r="U1077" s="42">
        <v>0</v>
      </c>
      <c r="V1077" s="42">
        <v>0</v>
      </c>
      <c r="W1077" s="42">
        <v>0</v>
      </c>
      <c r="X1077" s="42">
        <v>0</v>
      </c>
      <c r="Y1077" s="42">
        <v>0</v>
      </c>
      <c r="Z1077" s="42">
        <v>0</v>
      </c>
      <c r="AA1077" s="42">
        <v>0</v>
      </c>
      <c r="AB1077" s="42">
        <v>0</v>
      </c>
      <c r="AC1077" s="42">
        <v>0</v>
      </c>
      <c r="AD1077" s="42">
        <v>0</v>
      </c>
      <c r="AE1077" s="42">
        <v>0</v>
      </c>
      <c r="AF1077" s="42">
        <v>0</v>
      </c>
      <c r="AG1077" s="42">
        <v>0</v>
      </c>
      <c r="AH1077" s="42">
        <v>0</v>
      </c>
      <c r="AI1077" s="42">
        <v>0</v>
      </c>
      <c r="AJ1077" s="42">
        <v>0</v>
      </c>
      <c r="AK1077" s="42">
        <v>0</v>
      </c>
      <c r="AL1077" s="42">
        <v>0</v>
      </c>
      <c r="AM1077" s="42">
        <v>0</v>
      </c>
      <c r="AN1077" s="42">
        <v>0</v>
      </c>
      <c r="AO1077" s="42">
        <v>0</v>
      </c>
      <c r="AP1077" s="42">
        <v>0</v>
      </c>
      <c r="AQ1077" s="42">
        <v>0</v>
      </c>
      <c r="AR1077" s="42">
        <v>0</v>
      </c>
      <c r="AS1077" s="42">
        <v>0</v>
      </c>
      <c r="AT1077" s="42">
        <v>0</v>
      </c>
      <c r="AU1077" s="42">
        <v>0</v>
      </c>
      <c r="AV1077" s="42">
        <v>0</v>
      </c>
      <c r="AW1077" s="42">
        <v>0</v>
      </c>
      <c r="AX1077" s="42">
        <v>0</v>
      </c>
      <c r="AY1077" s="42">
        <v>0</v>
      </c>
      <c r="AZ1077" s="42">
        <v>0</v>
      </c>
      <c r="BA1077" s="42">
        <v>0</v>
      </c>
      <c r="BB1077" s="42">
        <v>0</v>
      </c>
      <c r="BC1077" s="42">
        <v>0</v>
      </c>
      <c r="BD1077" s="42">
        <v>0</v>
      </c>
      <c r="BE1077" s="42">
        <v>0</v>
      </c>
      <c r="BF1077" s="42">
        <v>0</v>
      </c>
      <c r="BG1077" s="42">
        <v>0</v>
      </c>
      <c r="BH1077" s="42">
        <v>0</v>
      </c>
      <c r="BI1077" s="42">
        <v>0</v>
      </c>
      <c r="BJ1077" s="42">
        <v>0</v>
      </c>
      <c r="BK1077" s="42">
        <v>0</v>
      </c>
      <c r="BL1077" s="42">
        <v>0</v>
      </c>
      <c r="BM1077" s="42">
        <v>0</v>
      </c>
      <c r="BN1077" s="42">
        <v>0</v>
      </c>
      <c r="BO1077" s="42">
        <v>0</v>
      </c>
      <c r="BP1077" s="42">
        <v>0</v>
      </c>
      <c r="BQ1077" s="42">
        <v>0</v>
      </c>
      <c r="BR1077" s="42">
        <v>0</v>
      </c>
      <c r="BS1077" s="42">
        <v>0</v>
      </c>
      <c r="BT1077" s="42">
        <v>0</v>
      </c>
      <c r="BU1077" s="42">
        <v>0</v>
      </c>
      <c r="BV1077" s="42">
        <v>0</v>
      </c>
      <c r="BW1077" s="42">
        <v>0</v>
      </c>
      <c r="BX1077" s="42">
        <v>0</v>
      </c>
      <c r="BY1077" s="42">
        <v>0</v>
      </c>
      <c r="BZ1077" s="42">
        <v>0</v>
      </c>
      <c r="CA1077" s="42">
        <v>0</v>
      </c>
      <c r="CB1077" s="42">
        <v>0</v>
      </c>
      <c r="CC1077" s="42">
        <v>0</v>
      </c>
      <c r="CD1077" s="42">
        <v>0</v>
      </c>
      <c r="CE1077" s="42">
        <v>0</v>
      </c>
      <c r="CF1077" s="42">
        <v>0</v>
      </c>
      <c r="CG1077" s="42">
        <v>0</v>
      </c>
      <c r="CH1077" s="42">
        <v>0</v>
      </c>
      <c r="CI1077" s="42">
        <v>0</v>
      </c>
      <c r="CJ1077" s="42">
        <v>0</v>
      </c>
      <c r="CK1077" s="42">
        <v>0</v>
      </c>
      <c r="CL1077" s="42">
        <v>0</v>
      </c>
      <c r="CM1077" s="42">
        <v>0</v>
      </c>
      <c r="CN1077" s="42">
        <v>0</v>
      </c>
      <c r="CO1077" s="42">
        <v>0</v>
      </c>
      <c r="CP1077" s="42">
        <v>0</v>
      </c>
      <c r="CQ1077" s="42">
        <v>0</v>
      </c>
      <c r="CR1077" s="42">
        <v>0</v>
      </c>
      <c r="CS1077" s="42">
        <v>0</v>
      </c>
      <c r="CT1077" s="42">
        <v>0</v>
      </c>
      <c r="CU1077" s="42">
        <v>0</v>
      </c>
      <c r="CV1077" s="42">
        <v>0</v>
      </c>
      <c r="CW1077" s="42">
        <v>0</v>
      </c>
      <c r="CX1077" s="42">
        <v>0</v>
      </c>
      <c r="CY1077" s="42">
        <v>0</v>
      </c>
      <c r="CZ1077" s="42">
        <v>0</v>
      </c>
      <c r="DA1077" s="42">
        <v>0</v>
      </c>
      <c r="DB1077" s="42">
        <v>0</v>
      </c>
      <c r="DC1077" s="42">
        <v>0</v>
      </c>
      <c r="DD1077" s="42">
        <v>0</v>
      </c>
      <c r="DE1077" s="42">
        <v>0</v>
      </c>
      <c r="DF1077" s="42">
        <v>0</v>
      </c>
      <c r="DG1077" s="42">
        <v>0</v>
      </c>
      <c r="DH1077" s="42">
        <v>0</v>
      </c>
      <c r="DI1077" s="42">
        <v>0</v>
      </c>
      <c r="DJ1077" s="42">
        <v>0</v>
      </c>
      <c r="DK1077" s="42">
        <v>0</v>
      </c>
      <c r="DL1077" s="42">
        <v>0</v>
      </c>
      <c r="DM1077" s="42">
        <v>0</v>
      </c>
      <c r="DN1077" s="42">
        <v>0</v>
      </c>
      <c r="DO1077" s="42">
        <v>0</v>
      </c>
      <c r="DP1077" s="42">
        <v>0</v>
      </c>
      <c r="DQ1077" s="42">
        <v>0</v>
      </c>
      <c r="DR1077" s="42">
        <v>0</v>
      </c>
      <c r="DS1077" s="42">
        <v>0</v>
      </c>
      <c r="DT1077" s="42">
        <v>0</v>
      </c>
      <c r="DU1077" s="42">
        <v>0</v>
      </c>
      <c r="DV1077" s="42">
        <v>0</v>
      </c>
      <c r="DW1077" s="42">
        <v>0</v>
      </c>
      <c r="DX1077" s="42">
        <v>1</v>
      </c>
      <c r="DY1077" s="42">
        <v>0</v>
      </c>
      <c r="DZ1077" s="42">
        <v>0</v>
      </c>
      <c r="EA1077" s="42">
        <v>0</v>
      </c>
      <c r="EB1077" s="42">
        <v>0</v>
      </c>
      <c r="EC1077" s="42">
        <v>0</v>
      </c>
      <c r="ED1077" s="42">
        <v>0</v>
      </c>
      <c r="EE1077" s="42">
        <v>0</v>
      </c>
      <c r="EF1077" s="42">
        <v>0</v>
      </c>
      <c r="EG1077" s="42">
        <v>0</v>
      </c>
      <c r="EH1077" s="42">
        <v>0</v>
      </c>
      <c r="EI1077" s="42">
        <v>0</v>
      </c>
      <c r="EJ1077" s="42">
        <v>0</v>
      </c>
      <c r="EK1077" s="42">
        <v>0</v>
      </c>
      <c r="EL1077" s="42">
        <v>0</v>
      </c>
      <c r="EM1077" s="42">
        <v>0</v>
      </c>
      <c r="EN1077" s="42">
        <v>0</v>
      </c>
      <c r="EO1077" s="42">
        <v>0</v>
      </c>
      <c r="EP1077" s="42">
        <v>0</v>
      </c>
      <c r="EQ1077" s="42">
        <v>0</v>
      </c>
      <c r="ER1077" s="42">
        <v>0</v>
      </c>
      <c r="ES1077" s="42">
        <v>0</v>
      </c>
      <c r="ET1077" s="42">
        <v>0</v>
      </c>
      <c r="EU1077" s="42">
        <v>0</v>
      </c>
      <c r="EV1077" s="42">
        <v>0</v>
      </c>
      <c r="EW1077" s="42">
        <v>0</v>
      </c>
      <c r="EX1077" s="42">
        <v>0</v>
      </c>
      <c r="EY1077" s="42">
        <v>0</v>
      </c>
      <c r="EZ1077" s="42">
        <v>0</v>
      </c>
      <c r="FA1077" s="42">
        <v>0</v>
      </c>
      <c r="FB1077" s="42">
        <v>0</v>
      </c>
      <c r="FC1077" s="42">
        <v>0</v>
      </c>
      <c r="FD1077" s="42">
        <v>0</v>
      </c>
      <c r="FE1077" s="42">
        <v>0</v>
      </c>
      <c r="FF1077" s="42">
        <v>0</v>
      </c>
      <c r="FG1077" s="42">
        <v>0</v>
      </c>
      <c r="FH1077" s="42">
        <v>0</v>
      </c>
      <c r="FI1077" s="42">
        <v>0</v>
      </c>
      <c r="FJ1077" s="42">
        <v>0</v>
      </c>
      <c r="FK1077" s="42">
        <v>0</v>
      </c>
      <c r="FL1077" s="42">
        <v>0</v>
      </c>
      <c r="FM1077" s="42">
        <v>0</v>
      </c>
      <c r="FN1077" s="42">
        <v>0</v>
      </c>
      <c r="FO1077" s="42">
        <v>0</v>
      </c>
      <c r="FP1077" s="42">
        <v>0</v>
      </c>
      <c r="FQ1077" s="42">
        <v>0</v>
      </c>
      <c r="FR1077" s="42">
        <v>0</v>
      </c>
      <c r="FS1077" s="42">
        <v>0</v>
      </c>
      <c r="FT1077" s="42">
        <v>0</v>
      </c>
      <c r="FU1077" s="42">
        <v>0</v>
      </c>
      <c r="FV1077" s="42">
        <v>0</v>
      </c>
      <c r="FW1077" s="42">
        <v>0</v>
      </c>
      <c r="FX1077" s="42">
        <v>0</v>
      </c>
      <c r="FY1077" s="42">
        <v>0</v>
      </c>
      <c r="FZ1077" s="42">
        <v>0</v>
      </c>
      <c r="GA1077" s="42">
        <v>0</v>
      </c>
      <c r="GB1077" s="42">
        <v>0</v>
      </c>
      <c r="GC1077" s="42">
        <v>0</v>
      </c>
      <c r="GD1077" s="42">
        <v>0</v>
      </c>
      <c r="GE1077" s="42">
        <v>0</v>
      </c>
      <c r="GF1077" s="42">
        <v>0</v>
      </c>
      <c r="GG1077" s="1"/>
      <c r="GH1077" s="37"/>
      <c r="GI1077" s="37"/>
    </row>
    <row r="1078" spans="1:191">
      <c r="A1078" s="37"/>
      <c r="B1078" s="40" t="s">
        <v>167</v>
      </c>
      <c r="C1078" s="41" t="s">
        <v>353</v>
      </c>
      <c r="D1078" s="42">
        <v>0</v>
      </c>
      <c r="E1078" s="42">
        <v>0</v>
      </c>
      <c r="F1078" s="42">
        <v>0</v>
      </c>
      <c r="G1078" s="42">
        <v>0</v>
      </c>
      <c r="H1078" s="42">
        <v>0</v>
      </c>
      <c r="I1078" s="42">
        <v>0</v>
      </c>
      <c r="J1078" s="42">
        <v>0</v>
      </c>
      <c r="K1078" s="42">
        <v>0</v>
      </c>
      <c r="L1078" s="42">
        <v>0</v>
      </c>
      <c r="M1078" s="42">
        <v>0</v>
      </c>
      <c r="N1078" s="42">
        <v>0</v>
      </c>
      <c r="O1078" s="42">
        <v>0</v>
      </c>
      <c r="P1078" s="42">
        <v>0</v>
      </c>
      <c r="Q1078" s="42">
        <v>0</v>
      </c>
      <c r="R1078" s="42">
        <v>0</v>
      </c>
      <c r="S1078" s="42">
        <v>0</v>
      </c>
      <c r="T1078" s="42">
        <v>0</v>
      </c>
      <c r="U1078" s="42">
        <v>0</v>
      </c>
      <c r="V1078" s="42">
        <v>0</v>
      </c>
      <c r="W1078" s="42">
        <v>0</v>
      </c>
      <c r="X1078" s="42">
        <v>0</v>
      </c>
      <c r="Y1078" s="42">
        <v>0</v>
      </c>
      <c r="Z1078" s="42">
        <v>0</v>
      </c>
      <c r="AA1078" s="42">
        <v>0</v>
      </c>
      <c r="AB1078" s="42">
        <v>0</v>
      </c>
      <c r="AC1078" s="42">
        <v>0</v>
      </c>
      <c r="AD1078" s="42">
        <v>0</v>
      </c>
      <c r="AE1078" s="42">
        <v>0</v>
      </c>
      <c r="AF1078" s="42">
        <v>0</v>
      </c>
      <c r="AG1078" s="42">
        <v>0</v>
      </c>
      <c r="AH1078" s="42">
        <v>0</v>
      </c>
      <c r="AI1078" s="42">
        <v>0</v>
      </c>
      <c r="AJ1078" s="42">
        <v>0</v>
      </c>
      <c r="AK1078" s="42">
        <v>0</v>
      </c>
      <c r="AL1078" s="42">
        <v>0</v>
      </c>
      <c r="AM1078" s="42">
        <v>0</v>
      </c>
      <c r="AN1078" s="42">
        <v>0</v>
      </c>
      <c r="AO1078" s="42">
        <v>0</v>
      </c>
      <c r="AP1078" s="42">
        <v>0</v>
      </c>
      <c r="AQ1078" s="42">
        <v>0</v>
      </c>
      <c r="AR1078" s="42">
        <v>0</v>
      </c>
      <c r="AS1078" s="42">
        <v>0</v>
      </c>
      <c r="AT1078" s="42">
        <v>0</v>
      </c>
      <c r="AU1078" s="42">
        <v>0</v>
      </c>
      <c r="AV1078" s="42">
        <v>0</v>
      </c>
      <c r="AW1078" s="42">
        <v>0</v>
      </c>
      <c r="AX1078" s="42">
        <v>0</v>
      </c>
      <c r="AY1078" s="42">
        <v>0</v>
      </c>
      <c r="AZ1078" s="42">
        <v>0</v>
      </c>
      <c r="BA1078" s="42">
        <v>0</v>
      </c>
      <c r="BB1078" s="42">
        <v>0</v>
      </c>
      <c r="BC1078" s="42">
        <v>0</v>
      </c>
      <c r="BD1078" s="42">
        <v>0</v>
      </c>
      <c r="BE1078" s="42">
        <v>0</v>
      </c>
      <c r="BF1078" s="42">
        <v>0</v>
      </c>
      <c r="BG1078" s="42">
        <v>0</v>
      </c>
      <c r="BH1078" s="42">
        <v>0</v>
      </c>
      <c r="BI1078" s="42">
        <v>0</v>
      </c>
      <c r="BJ1078" s="42">
        <v>0</v>
      </c>
      <c r="BK1078" s="42">
        <v>0</v>
      </c>
      <c r="BL1078" s="42">
        <v>0</v>
      </c>
      <c r="BM1078" s="42">
        <v>0</v>
      </c>
      <c r="BN1078" s="42">
        <v>0</v>
      </c>
      <c r="BO1078" s="42">
        <v>0</v>
      </c>
      <c r="BP1078" s="42">
        <v>0</v>
      </c>
      <c r="BQ1078" s="42">
        <v>0</v>
      </c>
      <c r="BR1078" s="42">
        <v>0</v>
      </c>
      <c r="BS1078" s="42">
        <v>0</v>
      </c>
      <c r="BT1078" s="42">
        <v>0</v>
      </c>
      <c r="BU1078" s="42">
        <v>0</v>
      </c>
      <c r="BV1078" s="42">
        <v>0</v>
      </c>
      <c r="BW1078" s="42">
        <v>0</v>
      </c>
      <c r="BX1078" s="42">
        <v>0</v>
      </c>
      <c r="BY1078" s="42">
        <v>0</v>
      </c>
      <c r="BZ1078" s="42">
        <v>0</v>
      </c>
      <c r="CA1078" s="42">
        <v>0</v>
      </c>
      <c r="CB1078" s="42">
        <v>0</v>
      </c>
      <c r="CC1078" s="42">
        <v>0</v>
      </c>
      <c r="CD1078" s="42">
        <v>0</v>
      </c>
      <c r="CE1078" s="42">
        <v>0</v>
      </c>
      <c r="CF1078" s="42">
        <v>0</v>
      </c>
      <c r="CG1078" s="42">
        <v>0</v>
      </c>
      <c r="CH1078" s="42">
        <v>0</v>
      </c>
      <c r="CI1078" s="42">
        <v>0</v>
      </c>
      <c r="CJ1078" s="42">
        <v>0</v>
      </c>
      <c r="CK1078" s="42">
        <v>0</v>
      </c>
      <c r="CL1078" s="42">
        <v>0</v>
      </c>
      <c r="CM1078" s="42">
        <v>0</v>
      </c>
      <c r="CN1078" s="42">
        <v>0</v>
      </c>
      <c r="CO1078" s="42">
        <v>0</v>
      </c>
      <c r="CP1078" s="42">
        <v>0</v>
      </c>
      <c r="CQ1078" s="42">
        <v>0</v>
      </c>
      <c r="CR1078" s="42">
        <v>0</v>
      </c>
      <c r="CS1078" s="42">
        <v>0</v>
      </c>
      <c r="CT1078" s="42">
        <v>0</v>
      </c>
      <c r="CU1078" s="42">
        <v>0</v>
      </c>
      <c r="CV1078" s="42">
        <v>0</v>
      </c>
      <c r="CW1078" s="42">
        <v>0</v>
      </c>
      <c r="CX1078" s="42">
        <v>0</v>
      </c>
      <c r="CY1078" s="42">
        <v>0</v>
      </c>
      <c r="CZ1078" s="42">
        <v>0</v>
      </c>
      <c r="DA1078" s="42">
        <v>0</v>
      </c>
      <c r="DB1078" s="42">
        <v>0</v>
      </c>
      <c r="DC1078" s="42">
        <v>0</v>
      </c>
      <c r="DD1078" s="42">
        <v>0</v>
      </c>
      <c r="DE1078" s="42">
        <v>0</v>
      </c>
      <c r="DF1078" s="42">
        <v>0</v>
      </c>
      <c r="DG1078" s="42">
        <v>0</v>
      </c>
      <c r="DH1078" s="42">
        <v>0</v>
      </c>
      <c r="DI1078" s="42">
        <v>0</v>
      </c>
      <c r="DJ1078" s="42">
        <v>0</v>
      </c>
      <c r="DK1078" s="42">
        <v>0</v>
      </c>
      <c r="DL1078" s="42">
        <v>0</v>
      </c>
      <c r="DM1078" s="42">
        <v>0</v>
      </c>
      <c r="DN1078" s="42">
        <v>0</v>
      </c>
      <c r="DO1078" s="42">
        <v>0</v>
      </c>
      <c r="DP1078" s="42">
        <v>0</v>
      </c>
      <c r="DQ1078" s="42">
        <v>0</v>
      </c>
      <c r="DR1078" s="42">
        <v>0</v>
      </c>
      <c r="DS1078" s="42">
        <v>0</v>
      </c>
      <c r="DT1078" s="42">
        <v>0</v>
      </c>
      <c r="DU1078" s="42">
        <v>0</v>
      </c>
      <c r="DV1078" s="42">
        <v>0</v>
      </c>
      <c r="DW1078" s="42">
        <v>0</v>
      </c>
      <c r="DX1078" s="42">
        <v>0</v>
      </c>
      <c r="DY1078" s="42">
        <v>1</v>
      </c>
      <c r="DZ1078" s="42">
        <v>0</v>
      </c>
      <c r="EA1078" s="42">
        <v>0</v>
      </c>
      <c r="EB1078" s="42">
        <v>0</v>
      </c>
      <c r="EC1078" s="42">
        <v>0</v>
      </c>
      <c r="ED1078" s="42">
        <v>0</v>
      </c>
      <c r="EE1078" s="42">
        <v>0</v>
      </c>
      <c r="EF1078" s="42">
        <v>0</v>
      </c>
      <c r="EG1078" s="42">
        <v>0</v>
      </c>
      <c r="EH1078" s="42">
        <v>0</v>
      </c>
      <c r="EI1078" s="42">
        <v>0</v>
      </c>
      <c r="EJ1078" s="42">
        <v>0</v>
      </c>
      <c r="EK1078" s="42">
        <v>0</v>
      </c>
      <c r="EL1078" s="42">
        <v>0</v>
      </c>
      <c r="EM1078" s="42">
        <v>0</v>
      </c>
      <c r="EN1078" s="42">
        <v>0</v>
      </c>
      <c r="EO1078" s="42">
        <v>0</v>
      </c>
      <c r="EP1078" s="42">
        <v>0</v>
      </c>
      <c r="EQ1078" s="42">
        <v>0</v>
      </c>
      <c r="ER1078" s="42">
        <v>0</v>
      </c>
      <c r="ES1078" s="42">
        <v>0</v>
      </c>
      <c r="ET1078" s="42">
        <v>0</v>
      </c>
      <c r="EU1078" s="42">
        <v>0</v>
      </c>
      <c r="EV1078" s="42">
        <v>0</v>
      </c>
      <c r="EW1078" s="42">
        <v>0</v>
      </c>
      <c r="EX1078" s="42">
        <v>0</v>
      </c>
      <c r="EY1078" s="42">
        <v>0</v>
      </c>
      <c r="EZ1078" s="42">
        <v>0</v>
      </c>
      <c r="FA1078" s="42">
        <v>0</v>
      </c>
      <c r="FB1078" s="42">
        <v>0</v>
      </c>
      <c r="FC1078" s="42">
        <v>0</v>
      </c>
      <c r="FD1078" s="42">
        <v>0</v>
      </c>
      <c r="FE1078" s="42">
        <v>0</v>
      </c>
      <c r="FF1078" s="42">
        <v>0</v>
      </c>
      <c r="FG1078" s="42">
        <v>0</v>
      </c>
      <c r="FH1078" s="42">
        <v>0</v>
      </c>
      <c r="FI1078" s="42">
        <v>0</v>
      </c>
      <c r="FJ1078" s="42">
        <v>0</v>
      </c>
      <c r="FK1078" s="42">
        <v>0</v>
      </c>
      <c r="FL1078" s="42">
        <v>0</v>
      </c>
      <c r="FM1078" s="42">
        <v>0</v>
      </c>
      <c r="FN1078" s="42">
        <v>0</v>
      </c>
      <c r="FO1078" s="42">
        <v>0</v>
      </c>
      <c r="FP1078" s="42">
        <v>0</v>
      </c>
      <c r="FQ1078" s="42">
        <v>0</v>
      </c>
      <c r="FR1078" s="42">
        <v>0</v>
      </c>
      <c r="FS1078" s="42">
        <v>0</v>
      </c>
      <c r="FT1078" s="42">
        <v>0</v>
      </c>
      <c r="FU1078" s="42">
        <v>0</v>
      </c>
      <c r="FV1078" s="42">
        <v>0</v>
      </c>
      <c r="FW1078" s="42">
        <v>0</v>
      </c>
      <c r="FX1078" s="42">
        <v>0</v>
      </c>
      <c r="FY1078" s="42">
        <v>0</v>
      </c>
      <c r="FZ1078" s="42">
        <v>0</v>
      </c>
      <c r="GA1078" s="42">
        <v>0</v>
      </c>
      <c r="GB1078" s="42">
        <v>0</v>
      </c>
      <c r="GC1078" s="42">
        <v>0</v>
      </c>
      <c r="GD1078" s="42">
        <v>0</v>
      </c>
      <c r="GE1078" s="42">
        <v>0</v>
      </c>
      <c r="GF1078" s="42">
        <v>0</v>
      </c>
      <c r="GG1078" s="1"/>
      <c r="GH1078" s="37"/>
      <c r="GI1078" s="37"/>
    </row>
    <row r="1079" spans="1:191">
      <c r="A1079" s="37"/>
      <c r="B1079" s="40" t="s">
        <v>168</v>
      </c>
      <c r="C1079" s="41" t="s">
        <v>354</v>
      </c>
      <c r="D1079" s="42">
        <v>-2.208214893491961E-18</v>
      </c>
      <c r="E1079" s="42">
        <v>1.1650938189482901E-18</v>
      </c>
      <c r="F1079" s="42">
        <v>-1.6013051988724141E-17</v>
      </c>
      <c r="G1079" s="42">
        <v>-9.5005332946410462E-19</v>
      </c>
      <c r="H1079" s="42">
        <v>-5.5480658045156672E-19</v>
      </c>
      <c r="I1079" s="42">
        <v>-1.2720317285391455E-18</v>
      </c>
      <c r="J1079" s="42">
        <v>-3.539327170102094E-18</v>
      </c>
      <c r="K1079" s="42">
        <v>4.3423144040991707E-18</v>
      </c>
      <c r="L1079" s="42">
        <v>7.3268349937496979E-20</v>
      </c>
      <c r="M1079" s="42">
        <v>-1.0695908541453678E-18</v>
      </c>
      <c r="N1079" s="42">
        <v>2.7964792753600726E-18</v>
      </c>
      <c r="O1079" s="42">
        <v>-1.3222184306639628E-18</v>
      </c>
      <c r="P1079" s="42">
        <v>-1.3628760121321692E-18</v>
      </c>
      <c r="Q1079" s="42">
        <v>-3.2401127814845124E-18</v>
      </c>
      <c r="R1079" s="42">
        <v>-1.8013849689257205E-17</v>
      </c>
      <c r="S1079" s="42">
        <v>-3.2102548700937983E-19</v>
      </c>
      <c r="T1079" s="42">
        <v>3.1793381675190163E-18</v>
      </c>
      <c r="U1079" s="42">
        <v>-8.804907486708452E-19</v>
      </c>
      <c r="V1079" s="42">
        <v>-7.5157233409874069E-18</v>
      </c>
      <c r="W1079" s="42">
        <v>-1.9721044594448248E-18</v>
      </c>
      <c r="X1079" s="42">
        <v>-5.9294423890169159E-18</v>
      </c>
      <c r="Y1079" s="42">
        <v>-1.9596107234728238E-18</v>
      </c>
      <c r="Z1079" s="42">
        <v>9.5079448329295213E-19</v>
      </c>
      <c r="AA1079" s="42">
        <v>-1.8571197368550535E-19</v>
      </c>
      <c r="AB1079" s="42">
        <v>-1.9145062190315323E-18</v>
      </c>
      <c r="AC1079" s="42">
        <v>-1.2220567846511418E-18</v>
      </c>
      <c r="AD1079" s="42">
        <v>-5.592535034246518E-19</v>
      </c>
      <c r="AE1079" s="42">
        <v>-1.411961571425556E-17</v>
      </c>
      <c r="AF1079" s="42">
        <v>2.9142168550284203E-18</v>
      </c>
      <c r="AG1079" s="42">
        <v>4.6881156048157388E-18</v>
      </c>
      <c r="AH1079" s="42">
        <v>1.9541050093156709E-18</v>
      </c>
      <c r="AI1079" s="42">
        <v>2.0015388543619117E-18</v>
      </c>
      <c r="AJ1079" s="42">
        <v>-2.8189256484623115E-18</v>
      </c>
      <c r="AK1079" s="42">
        <v>-7.3225998290134264E-19</v>
      </c>
      <c r="AL1079" s="42">
        <v>-1.7262531465042641E-18</v>
      </c>
      <c r="AM1079" s="42">
        <v>-1.7410762230812143E-18</v>
      </c>
      <c r="AN1079" s="42">
        <v>-4.5924008817760029E-18</v>
      </c>
      <c r="AO1079" s="42">
        <v>-1.5712461171567271E-19</v>
      </c>
      <c r="AP1079" s="42">
        <v>2.7054232335302353E-18</v>
      </c>
      <c r="AQ1079" s="42">
        <v>-1.1202857760385376E-17</v>
      </c>
      <c r="AR1079" s="42">
        <v>-2.088507962221247E-17</v>
      </c>
      <c r="AS1079" s="42">
        <v>9.884874494457685E-19</v>
      </c>
      <c r="AT1079" s="42">
        <v>-4.2214004508786193E-18</v>
      </c>
      <c r="AU1079" s="42">
        <v>-8.4597415607023246E-19</v>
      </c>
      <c r="AV1079" s="42">
        <v>9.5291206566108788E-19</v>
      </c>
      <c r="AW1079" s="42">
        <v>3.382837833096862E-18</v>
      </c>
      <c r="AX1079" s="42">
        <v>3.1767970686772534E-18</v>
      </c>
      <c r="AY1079" s="42">
        <v>-3.7559558463623813E-18</v>
      </c>
      <c r="AZ1079" s="42">
        <v>-6.2595734802092795E-19</v>
      </c>
      <c r="BA1079" s="42">
        <v>-7.3480108174310554E-18</v>
      </c>
      <c r="BB1079" s="42">
        <v>-7.2552607097067096E-18</v>
      </c>
      <c r="BC1079" s="42">
        <v>-1.8166739136236607E-18</v>
      </c>
      <c r="BD1079" s="42">
        <v>-1.4611530098373494E-17</v>
      </c>
      <c r="BE1079" s="42">
        <v>1.0302038220980428E-18</v>
      </c>
      <c r="BF1079" s="42">
        <v>-5.2501219653189671E-18</v>
      </c>
      <c r="BG1079" s="42">
        <v>-4.0682992456624045E-18</v>
      </c>
      <c r="BH1079" s="42">
        <v>-6.0158397496368546E-18</v>
      </c>
      <c r="BI1079" s="42">
        <v>-1.0297803056244156E-18</v>
      </c>
      <c r="BJ1079" s="42">
        <v>4.4920274775263683E-18</v>
      </c>
      <c r="BK1079" s="42">
        <v>-1.6601845766184287E-19</v>
      </c>
      <c r="BL1079" s="42">
        <v>-1.5195771073742148E-18</v>
      </c>
      <c r="BM1079" s="42">
        <v>-2.8568303728519415E-18</v>
      </c>
      <c r="BN1079" s="42">
        <v>8.5338569435870759E-19</v>
      </c>
      <c r="BO1079" s="42">
        <v>1.1087661279558791E-18</v>
      </c>
      <c r="BP1079" s="42">
        <v>6.348511939670981E-19</v>
      </c>
      <c r="BQ1079" s="42">
        <v>2.101065225664292E-18</v>
      </c>
      <c r="BR1079" s="42">
        <v>-1.7237120476625012E-18</v>
      </c>
      <c r="BS1079" s="42">
        <v>-8.2905467294882781E-18</v>
      </c>
      <c r="BT1079" s="42">
        <v>-4.9617072467788778E-18</v>
      </c>
      <c r="BU1079" s="42">
        <v>-1.1387087426413187E-17</v>
      </c>
      <c r="BV1079" s="42">
        <v>-9.8054651556525943E-18</v>
      </c>
      <c r="BW1079" s="42">
        <v>-7.3217527960661721E-18</v>
      </c>
      <c r="BX1079" s="42">
        <v>-7.453889935837843E-19</v>
      </c>
      <c r="BY1079" s="42">
        <v>-3.4076135468040503E-18</v>
      </c>
      <c r="BZ1079" s="42">
        <v>1.1108837103240149E-18</v>
      </c>
      <c r="CA1079" s="42">
        <v>2.4519486240643859E-18</v>
      </c>
      <c r="CB1079" s="42">
        <v>-6.1494591970662205E-18</v>
      </c>
      <c r="CC1079" s="42">
        <v>-1.4986130419296709E-18</v>
      </c>
      <c r="CD1079" s="42">
        <v>1.0332107890607956E-17</v>
      </c>
      <c r="CE1079" s="42">
        <v>-1.2587968387382971E-17</v>
      </c>
      <c r="CF1079" s="42">
        <v>-4.7137383514701814E-18</v>
      </c>
      <c r="CG1079" s="42">
        <v>6.9931040125315036E-18</v>
      </c>
      <c r="CH1079" s="42">
        <v>-7.6381196018656533E-19</v>
      </c>
      <c r="CI1079" s="42">
        <v>2.7918205941501739E-18</v>
      </c>
      <c r="CJ1079" s="42">
        <v>1.3923104070492562E-18</v>
      </c>
      <c r="CK1079" s="42">
        <v>-4.4359115447707709E-18</v>
      </c>
      <c r="CL1079" s="42">
        <v>-3.9444206771264631E-18</v>
      </c>
      <c r="CM1079" s="42">
        <v>-2.9101934485289624E-18</v>
      </c>
      <c r="CN1079" s="42">
        <v>-1.3334416172150823E-18</v>
      </c>
      <c r="CO1079" s="42">
        <v>-2.3001179682690526E-18</v>
      </c>
      <c r="CP1079" s="42">
        <v>-4.4850394557115203E-19</v>
      </c>
      <c r="CQ1079" s="42">
        <v>-2.1089002804263943E-18</v>
      </c>
      <c r="CR1079" s="42">
        <v>-2.2310847830678271E-18</v>
      </c>
      <c r="CS1079" s="42">
        <v>2.7570922433127476E-19</v>
      </c>
      <c r="CT1079" s="42">
        <v>-3.0694356426127709E-18</v>
      </c>
      <c r="CU1079" s="42">
        <v>-6.7339119306716877E-19</v>
      </c>
      <c r="CV1079" s="42">
        <v>4.9064383469705347E-19</v>
      </c>
      <c r="CW1079" s="42">
        <v>1.0969076666943189E-19</v>
      </c>
      <c r="CX1079" s="42">
        <v>-1.8778720440627839E-18</v>
      </c>
      <c r="CY1079" s="42">
        <v>-7.7507749838504753E-18</v>
      </c>
      <c r="CZ1079" s="42">
        <v>-1.4350855708855983E-18</v>
      </c>
      <c r="DA1079" s="42">
        <v>-4.9538721920167755E-18</v>
      </c>
      <c r="DB1079" s="42">
        <v>-3.4571649742184268E-18</v>
      </c>
      <c r="DC1079" s="42">
        <v>-4.3958892380130052E-18</v>
      </c>
      <c r="DD1079" s="42">
        <v>-1.0627298872726079E-17</v>
      </c>
      <c r="DE1079" s="42">
        <v>-4.8560398866089038E-18</v>
      </c>
      <c r="DF1079" s="42">
        <v>-4.6006594530117323E-18</v>
      </c>
      <c r="DG1079" s="42">
        <v>3.9033395791846295E-18</v>
      </c>
      <c r="DH1079" s="42">
        <v>-2.1292290711604975E-18</v>
      </c>
      <c r="DI1079" s="42">
        <v>-2.8185021319886844E-18</v>
      </c>
      <c r="DJ1079" s="42">
        <v>-4.9007208745765682E-18</v>
      </c>
      <c r="DK1079" s="42">
        <v>1.1769522802098503E-18</v>
      </c>
      <c r="DL1079" s="42">
        <v>-6.0139339255055324E-19</v>
      </c>
      <c r="DM1079" s="42">
        <v>-7.6783536668602326E-19</v>
      </c>
      <c r="DN1079" s="42">
        <v>-2.2795774192981358E-18</v>
      </c>
      <c r="DO1079" s="42">
        <v>6.4882723759679406E-19</v>
      </c>
      <c r="DP1079" s="42">
        <v>-4.9113087864172469E-18</v>
      </c>
      <c r="DQ1079" s="42">
        <v>-7.2611899403374897E-18</v>
      </c>
      <c r="DR1079" s="42">
        <v>-5.546159980384345E-18</v>
      </c>
      <c r="DS1079" s="42">
        <v>-9.2834811019071317E-19</v>
      </c>
      <c r="DT1079" s="42">
        <v>-7.0727251095734078E-20</v>
      </c>
      <c r="DU1079" s="42">
        <v>-1.0827198648278094E-18</v>
      </c>
      <c r="DV1079" s="42">
        <v>5.7746471179061926E-19</v>
      </c>
      <c r="DW1079" s="42">
        <v>-1.6826309497206676E-18</v>
      </c>
      <c r="DX1079" s="42">
        <v>-2.9860028973082223E-18</v>
      </c>
      <c r="DY1079" s="42">
        <v>-1.861354901591325E-18</v>
      </c>
      <c r="DZ1079" s="42">
        <v>0.99999999999999956</v>
      </c>
      <c r="EA1079" s="42">
        <v>-9.2326591250718737E-19</v>
      </c>
      <c r="EB1079" s="42">
        <v>-7.9875206926080522E-19</v>
      </c>
      <c r="EC1079" s="42">
        <v>-1.5180947997165198E-17</v>
      </c>
      <c r="ED1079" s="42">
        <v>-3.5653734332301637E-18</v>
      </c>
      <c r="EE1079" s="42">
        <v>-2.1819568721270777E-18</v>
      </c>
      <c r="EF1079" s="42">
        <v>-1.342547221398066E-18</v>
      </c>
      <c r="EG1079" s="42">
        <v>-4.3968421500786663E-18</v>
      </c>
      <c r="EH1079" s="42">
        <v>1.7635225961834533E-18</v>
      </c>
      <c r="EI1079" s="42">
        <v>-2.1391817082907355E-18</v>
      </c>
      <c r="EJ1079" s="42">
        <v>-3.9456912265473446E-18</v>
      </c>
      <c r="EK1079" s="42">
        <v>-1.77813391452359E-18</v>
      </c>
      <c r="EL1079" s="42">
        <v>-1.5390588651610637E-18</v>
      </c>
      <c r="EM1079" s="42">
        <v>-7.7863503676351559E-18</v>
      </c>
      <c r="EN1079" s="42">
        <v>6.7838868745596914E-18</v>
      </c>
      <c r="EO1079" s="42">
        <v>1.6174094127820865E-18</v>
      </c>
      <c r="EP1079" s="42">
        <v>8.4627061760177147E-18</v>
      </c>
      <c r="EQ1079" s="42">
        <v>-5.2516042729766621E-20</v>
      </c>
      <c r="ER1079" s="42">
        <v>-2.6956823546368108E-19</v>
      </c>
      <c r="ES1079" s="42">
        <v>-3.0840469609529075E-18</v>
      </c>
      <c r="ET1079" s="42">
        <v>-1.6354935662059658E-17</v>
      </c>
      <c r="EU1079" s="42">
        <v>1.6548906206980893E-18</v>
      </c>
      <c r="EV1079" s="42">
        <v>-4.8534987877671409E-19</v>
      </c>
      <c r="EW1079" s="42">
        <v>-8.7922019924996375E-19</v>
      </c>
      <c r="EX1079" s="42">
        <v>1.8253560013330172E-19</v>
      </c>
      <c r="EY1079" s="42">
        <v>8.6100899088399629E-19</v>
      </c>
      <c r="EZ1079" s="42">
        <v>-1.6913130374300242E-18</v>
      </c>
      <c r="FA1079" s="42">
        <v>-2.673659498008199E-18</v>
      </c>
      <c r="FB1079" s="42">
        <v>-4.9259201047573836E-18</v>
      </c>
      <c r="FC1079" s="42">
        <v>-3.6422416731934915E-19</v>
      </c>
      <c r="FD1079" s="42">
        <v>-5.2236521857172702E-18</v>
      </c>
      <c r="FE1079" s="42">
        <v>1.2998567608564493E-17</v>
      </c>
      <c r="FF1079" s="42">
        <v>-1.7406527066075872E-18</v>
      </c>
      <c r="FG1079" s="42">
        <v>-1.5551524911588954E-18</v>
      </c>
      <c r="FH1079" s="42">
        <v>-3.6998399136067839E-18</v>
      </c>
      <c r="FI1079" s="42">
        <v>-1.1926223897340549E-18</v>
      </c>
      <c r="FJ1079" s="42">
        <v>-3.9346797982330387E-18</v>
      </c>
      <c r="FK1079" s="42">
        <v>-2.687635541637895E-18</v>
      </c>
      <c r="FL1079" s="42">
        <v>-5.5251959149398011E-18</v>
      </c>
      <c r="FM1079" s="42">
        <v>-6.1291304063321173E-18</v>
      </c>
      <c r="FN1079" s="42">
        <v>-3.9065159527368332E-18</v>
      </c>
      <c r="FO1079" s="42">
        <v>-9.2114833013905162E-19</v>
      </c>
      <c r="FP1079" s="42">
        <v>-1.2811373327221293E-18</v>
      </c>
      <c r="FQ1079" s="42">
        <v>-3.6346183766682028E-18</v>
      </c>
      <c r="FR1079" s="42">
        <v>1.950081602816213E-18</v>
      </c>
      <c r="FS1079" s="42">
        <v>-2.8561950981415007E-18</v>
      </c>
      <c r="FT1079" s="42">
        <v>1.0122043719688889E-19</v>
      </c>
      <c r="FU1079" s="42">
        <v>-1.2307388723604984E-18</v>
      </c>
      <c r="FV1079" s="42">
        <v>1.8312852319637973E-18</v>
      </c>
      <c r="FW1079" s="42">
        <v>-1.060485249962384E-18</v>
      </c>
      <c r="FX1079" s="42">
        <v>-5.1245493308885171E-20</v>
      </c>
      <c r="FY1079" s="42">
        <v>-2.8189256484623115E-18</v>
      </c>
      <c r="FZ1079" s="42">
        <v>-9.4359470324129058E-19</v>
      </c>
      <c r="GA1079" s="42">
        <v>-3.1746794863091177E-18</v>
      </c>
      <c r="GB1079" s="42">
        <v>-1.6212210610447308E-18</v>
      </c>
      <c r="GC1079" s="42">
        <v>-1.6686549060909717E-18</v>
      </c>
      <c r="GD1079" s="42">
        <v>8.6736173798840355E-19</v>
      </c>
      <c r="GE1079" s="42">
        <v>4.2817515483704882E-19</v>
      </c>
      <c r="GF1079" s="42">
        <v>-2.5360166440793752E-18</v>
      </c>
      <c r="GG1079" s="1"/>
      <c r="GH1079" s="37"/>
      <c r="GI1079" s="37"/>
    </row>
    <row r="1080" spans="1:191">
      <c r="A1080" s="37"/>
      <c r="B1080" s="40" t="s">
        <v>169</v>
      </c>
      <c r="C1080" s="41" t="s">
        <v>355</v>
      </c>
      <c r="D1080" s="42">
        <v>0</v>
      </c>
      <c r="E1080" s="42">
        <v>0</v>
      </c>
      <c r="F1080" s="42">
        <v>0</v>
      </c>
      <c r="G1080" s="42">
        <v>0</v>
      </c>
      <c r="H1080" s="42">
        <v>0</v>
      </c>
      <c r="I1080" s="42">
        <v>0</v>
      </c>
      <c r="J1080" s="42">
        <v>0</v>
      </c>
      <c r="K1080" s="42">
        <v>0</v>
      </c>
      <c r="L1080" s="42">
        <v>0</v>
      </c>
      <c r="M1080" s="42">
        <v>0</v>
      </c>
      <c r="N1080" s="42">
        <v>0</v>
      </c>
      <c r="O1080" s="42">
        <v>0</v>
      </c>
      <c r="P1080" s="42">
        <v>0</v>
      </c>
      <c r="Q1080" s="42">
        <v>0</v>
      </c>
      <c r="R1080" s="42">
        <v>0</v>
      </c>
      <c r="S1080" s="42">
        <v>0</v>
      </c>
      <c r="T1080" s="42">
        <v>0</v>
      </c>
      <c r="U1080" s="42">
        <v>0</v>
      </c>
      <c r="V1080" s="42">
        <v>0</v>
      </c>
      <c r="W1080" s="42">
        <v>0</v>
      </c>
      <c r="X1080" s="42">
        <v>0</v>
      </c>
      <c r="Y1080" s="42">
        <v>0</v>
      </c>
      <c r="Z1080" s="42">
        <v>0</v>
      </c>
      <c r="AA1080" s="42">
        <v>0</v>
      </c>
      <c r="AB1080" s="42">
        <v>0</v>
      </c>
      <c r="AC1080" s="42">
        <v>0</v>
      </c>
      <c r="AD1080" s="42">
        <v>0</v>
      </c>
      <c r="AE1080" s="42">
        <v>0</v>
      </c>
      <c r="AF1080" s="42">
        <v>0</v>
      </c>
      <c r="AG1080" s="42">
        <v>0</v>
      </c>
      <c r="AH1080" s="42">
        <v>0</v>
      </c>
      <c r="AI1080" s="42">
        <v>0</v>
      </c>
      <c r="AJ1080" s="42">
        <v>0</v>
      </c>
      <c r="AK1080" s="42">
        <v>0</v>
      </c>
      <c r="AL1080" s="42">
        <v>0</v>
      </c>
      <c r="AM1080" s="42">
        <v>0</v>
      </c>
      <c r="AN1080" s="42">
        <v>0</v>
      </c>
      <c r="AO1080" s="42">
        <v>0</v>
      </c>
      <c r="AP1080" s="42">
        <v>0</v>
      </c>
      <c r="AQ1080" s="42">
        <v>0</v>
      </c>
      <c r="AR1080" s="42">
        <v>0</v>
      </c>
      <c r="AS1080" s="42">
        <v>0</v>
      </c>
      <c r="AT1080" s="42">
        <v>0</v>
      </c>
      <c r="AU1080" s="42">
        <v>0</v>
      </c>
      <c r="AV1080" s="42">
        <v>0</v>
      </c>
      <c r="AW1080" s="42">
        <v>0</v>
      </c>
      <c r="AX1080" s="42">
        <v>0</v>
      </c>
      <c r="AY1080" s="42">
        <v>0</v>
      </c>
      <c r="AZ1080" s="42">
        <v>0</v>
      </c>
      <c r="BA1080" s="42">
        <v>0</v>
      </c>
      <c r="BB1080" s="42">
        <v>0</v>
      </c>
      <c r="BC1080" s="42">
        <v>0</v>
      </c>
      <c r="BD1080" s="42">
        <v>0</v>
      </c>
      <c r="BE1080" s="42">
        <v>0</v>
      </c>
      <c r="BF1080" s="42">
        <v>0</v>
      </c>
      <c r="BG1080" s="42">
        <v>0</v>
      </c>
      <c r="BH1080" s="42">
        <v>0</v>
      </c>
      <c r="BI1080" s="42">
        <v>0</v>
      </c>
      <c r="BJ1080" s="42">
        <v>0</v>
      </c>
      <c r="BK1080" s="42">
        <v>0</v>
      </c>
      <c r="BL1080" s="42">
        <v>0</v>
      </c>
      <c r="BM1080" s="42">
        <v>0</v>
      </c>
      <c r="BN1080" s="42">
        <v>0</v>
      </c>
      <c r="BO1080" s="42">
        <v>0</v>
      </c>
      <c r="BP1080" s="42">
        <v>0</v>
      </c>
      <c r="BQ1080" s="42">
        <v>0</v>
      </c>
      <c r="BR1080" s="42">
        <v>0</v>
      </c>
      <c r="BS1080" s="42">
        <v>0</v>
      </c>
      <c r="BT1080" s="42">
        <v>0</v>
      </c>
      <c r="BU1080" s="42">
        <v>0</v>
      </c>
      <c r="BV1080" s="42">
        <v>0</v>
      </c>
      <c r="BW1080" s="42">
        <v>0</v>
      </c>
      <c r="BX1080" s="42">
        <v>0</v>
      </c>
      <c r="BY1080" s="42">
        <v>0</v>
      </c>
      <c r="BZ1080" s="42">
        <v>0</v>
      </c>
      <c r="CA1080" s="42">
        <v>0</v>
      </c>
      <c r="CB1080" s="42">
        <v>0</v>
      </c>
      <c r="CC1080" s="42">
        <v>0</v>
      </c>
      <c r="CD1080" s="42">
        <v>0</v>
      </c>
      <c r="CE1080" s="42">
        <v>0</v>
      </c>
      <c r="CF1080" s="42">
        <v>0</v>
      </c>
      <c r="CG1080" s="42">
        <v>0</v>
      </c>
      <c r="CH1080" s="42">
        <v>0</v>
      </c>
      <c r="CI1080" s="42">
        <v>0</v>
      </c>
      <c r="CJ1080" s="42">
        <v>0</v>
      </c>
      <c r="CK1080" s="42">
        <v>0</v>
      </c>
      <c r="CL1080" s="42">
        <v>0</v>
      </c>
      <c r="CM1080" s="42">
        <v>0</v>
      </c>
      <c r="CN1080" s="42">
        <v>0</v>
      </c>
      <c r="CO1080" s="42">
        <v>0</v>
      </c>
      <c r="CP1080" s="42">
        <v>0</v>
      </c>
      <c r="CQ1080" s="42">
        <v>0</v>
      </c>
      <c r="CR1080" s="42">
        <v>0</v>
      </c>
      <c r="CS1080" s="42">
        <v>0</v>
      </c>
      <c r="CT1080" s="42">
        <v>0</v>
      </c>
      <c r="CU1080" s="42">
        <v>0</v>
      </c>
      <c r="CV1080" s="42">
        <v>0</v>
      </c>
      <c r="CW1080" s="42">
        <v>0</v>
      </c>
      <c r="CX1080" s="42">
        <v>0</v>
      </c>
      <c r="CY1080" s="42">
        <v>0</v>
      </c>
      <c r="CZ1080" s="42">
        <v>0</v>
      </c>
      <c r="DA1080" s="42">
        <v>0</v>
      </c>
      <c r="DB1080" s="42">
        <v>0</v>
      </c>
      <c r="DC1080" s="42">
        <v>0</v>
      </c>
      <c r="DD1080" s="42">
        <v>0</v>
      </c>
      <c r="DE1080" s="42">
        <v>0</v>
      </c>
      <c r="DF1080" s="42">
        <v>0</v>
      </c>
      <c r="DG1080" s="42">
        <v>0</v>
      </c>
      <c r="DH1080" s="42">
        <v>0</v>
      </c>
      <c r="DI1080" s="42">
        <v>0</v>
      </c>
      <c r="DJ1080" s="42">
        <v>0</v>
      </c>
      <c r="DK1080" s="42">
        <v>0</v>
      </c>
      <c r="DL1080" s="42">
        <v>0</v>
      </c>
      <c r="DM1080" s="42">
        <v>0</v>
      </c>
      <c r="DN1080" s="42">
        <v>0</v>
      </c>
      <c r="DO1080" s="42">
        <v>0</v>
      </c>
      <c r="DP1080" s="42">
        <v>0</v>
      </c>
      <c r="DQ1080" s="42">
        <v>0</v>
      </c>
      <c r="DR1080" s="42">
        <v>0</v>
      </c>
      <c r="DS1080" s="42">
        <v>0</v>
      </c>
      <c r="DT1080" s="42">
        <v>0</v>
      </c>
      <c r="DU1080" s="42">
        <v>0</v>
      </c>
      <c r="DV1080" s="42">
        <v>0</v>
      </c>
      <c r="DW1080" s="42">
        <v>0</v>
      </c>
      <c r="DX1080" s="42">
        <v>0</v>
      </c>
      <c r="DY1080" s="42">
        <v>0</v>
      </c>
      <c r="DZ1080" s="42">
        <v>0</v>
      </c>
      <c r="EA1080" s="42">
        <v>1</v>
      </c>
      <c r="EB1080" s="42">
        <v>0</v>
      </c>
      <c r="EC1080" s="42">
        <v>0</v>
      </c>
      <c r="ED1080" s="42">
        <v>0</v>
      </c>
      <c r="EE1080" s="42">
        <v>0</v>
      </c>
      <c r="EF1080" s="42">
        <v>0</v>
      </c>
      <c r="EG1080" s="42">
        <v>0</v>
      </c>
      <c r="EH1080" s="42">
        <v>0</v>
      </c>
      <c r="EI1080" s="42">
        <v>0</v>
      </c>
      <c r="EJ1080" s="42">
        <v>0</v>
      </c>
      <c r="EK1080" s="42">
        <v>0</v>
      </c>
      <c r="EL1080" s="42">
        <v>0</v>
      </c>
      <c r="EM1080" s="42">
        <v>0</v>
      </c>
      <c r="EN1080" s="42">
        <v>0</v>
      </c>
      <c r="EO1080" s="42">
        <v>0</v>
      </c>
      <c r="EP1080" s="42">
        <v>0</v>
      </c>
      <c r="EQ1080" s="42">
        <v>0</v>
      </c>
      <c r="ER1080" s="42">
        <v>0</v>
      </c>
      <c r="ES1080" s="42">
        <v>0</v>
      </c>
      <c r="ET1080" s="42">
        <v>0</v>
      </c>
      <c r="EU1080" s="42">
        <v>0</v>
      </c>
      <c r="EV1080" s="42">
        <v>0</v>
      </c>
      <c r="EW1080" s="42">
        <v>0</v>
      </c>
      <c r="EX1080" s="42">
        <v>0</v>
      </c>
      <c r="EY1080" s="42">
        <v>0</v>
      </c>
      <c r="EZ1080" s="42">
        <v>0</v>
      </c>
      <c r="FA1080" s="42">
        <v>0</v>
      </c>
      <c r="FB1080" s="42">
        <v>0</v>
      </c>
      <c r="FC1080" s="42">
        <v>0</v>
      </c>
      <c r="FD1080" s="42">
        <v>0</v>
      </c>
      <c r="FE1080" s="42">
        <v>0</v>
      </c>
      <c r="FF1080" s="42">
        <v>0</v>
      </c>
      <c r="FG1080" s="42">
        <v>0</v>
      </c>
      <c r="FH1080" s="42">
        <v>0</v>
      </c>
      <c r="FI1080" s="42">
        <v>0</v>
      </c>
      <c r="FJ1080" s="42">
        <v>0</v>
      </c>
      <c r="FK1080" s="42">
        <v>0</v>
      </c>
      <c r="FL1080" s="42">
        <v>0</v>
      </c>
      <c r="FM1080" s="42">
        <v>0</v>
      </c>
      <c r="FN1080" s="42">
        <v>0</v>
      </c>
      <c r="FO1080" s="42">
        <v>0</v>
      </c>
      <c r="FP1080" s="42">
        <v>0</v>
      </c>
      <c r="FQ1080" s="42">
        <v>0</v>
      </c>
      <c r="FR1080" s="42">
        <v>0</v>
      </c>
      <c r="FS1080" s="42">
        <v>0</v>
      </c>
      <c r="FT1080" s="42">
        <v>0</v>
      </c>
      <c r="FU1080" s="42">
        <v>0</v>
      </c>
      <c r="FV1080" s="42">
        <v>0</v>
      </c>
      <c r="FW1080" s="42">
        <v>0</v>
      </c>
      <c r="FX1080" s="42">
        <v>0</v>
      </c>
      <c r="FY1080" s="42">
        <v>0</v>
      </c>
      <c r="FZ1080" s="42">
        <v>0</v>
      </c>
      <c r="GA1080" s="42">
        <v>0</v>
      </c>
      <c r="GB1080" s="42">
        <v>0</v>
      </c>
      <c r="GC1080" s="42">
        <v>0</v>
      </c>
      <c r="GD1080" s="42">
        <v>0</v>
      </c>
      <c r="GE1080" s="42">
        <v>0</v>
      </c>
      <c r="GF1080" s="42">
        <v>0</v>
      </c>
      <c r="GG1080" s="1"/>
      <c r="GH1080" s="37"/>
      <c r="GI1080" s="37"/>
    </row>
    <row r="1081" spans="1:191">
      <c r="A1081" s="37"/>
      <c r="B1081" s="40" t="s">
        <v>170</v>
      </c>
      <c r="C1081" s="41" t="s">
        <v>356</v>
      </c>
      <c r="D1081" s="42">
        <v>0</v>
      </c>
      <c r="E1081" s="42">
        <v>0</v>
      </c>
      <c r="F1081" s="42">
        <v>0</v>
      </c>
      <c r="G1081" s="42">
        <v>0</v>
      </c>
      <c r="H1081" s="42">
        <v>0</v>
      </c>
      <c r="I1081" s="42">
        <v>0</v>
      </c>
      <c r="J1081" s="42">
        <v>0</v>
      </c>
      <c r="K1081" s="42">
        <v>0</v>
      </c>
      <c r="L1081" s="42">
        <v>0</v>
      </c>
      <c r="M1081" s="42">
        <v>0</v>
      </c>
      <c r="N1081" s="42">
        <v>0</v>
      </c>
      <c r="O1081" s="42">
        <v>0</v>
      </c>
      <c r="P1081" s="42">
        <v>0</v>
      </c>
      <c r="Q1081" s="42">
        <v>0</v>
      </c>
      <c r="R1081" s="42">
        <v>0</v>
      </c>
      <c r="S1081" s="42">
        <v>0</v>
      </c>
      <c r="T1081" s="42">
        <v>0</v>
      </c>
      <c r="U1081" s="42">
        <v>0</v>
      </c>
      <c r="V1081" s="42">
        <v>0</v>
      </c>
      <c r="W1081" s="42">
        <v>0</v>
      </c>
      <c r="X1081" s="42">
        <v>0</v>
      </c>
      <c r="Y1081" s="42">
        <v>0</v>
      </c>
      <c r="Z1081" s="42">
        <v>0</v>
      </c>
      <c r="AA1081" s="42">
        <v>0</v>
      </c>
      <c r="AB1081" s="42">
        <v>0</v>
      </c>
      <c r="AC1081" s="42">
        <v>0</v>
      </c>
      <c r="AD1081" s="42">
        <v>0</v>
      </c>
      <c r="AE1081" s="42">
        <v>0</v>
      </c>
      <c r="AF1081" s="42">
        <v>0</v>
      </c>
      <c r="AG1081" s="42">
        <v>0</v>
      </c>
      <c r="AH1081" s="42">
        <v>0</v>
      </c>
      <c r="AI1081" s="42">
        <v>0</v>
      </c>
      <c r="AJ1081" s="42">
        <v>0</v>
      </c>
      <c r="AK1081" s="42">
        <v>0</v>
      </c>
      <c r="AL1081" s="42">
        <v>0</v>
      </c>
      <c r="AM1081" s="42">
        <v>0</v>
      </c>
      <c r="AN1081" s="42">
        <v>0</v>
      </c>
      <c r="AO1081" s="42">
        <v>0</v>
      </c>
      <c r="AP1081" s="42">
        <v>0</v>
      </c>
      <c r="AQ1081" s="42">
        <v>0</v>
      </c>
      <c r="AR1081" s="42">
        <v>0</v>
      </c>
      <c r="AS1081" s="42">
        <v>0</v>
      </c>
      <c r="AT1081" s="42">
        <v>0</v>
      </c>
      <c r="AU1081" s="42">
        <v>0</v>
      </c>
      <c r="AV1081" s="42">
        <v>0</v>
      </c>
      <c r="AW1081" s="42">
        <v>0</v>
      </c>
      <c r="AX1081" s="42">
        <v>0</v>
      </c>
      <c r="AY1081" s="42">
        <v>0</v>
      </c>
      <c r="AZ1081" s="42">
        <v>0</v>
      </c>
      <c r="BA1081" s="42">
        <v>0</v>
      </c>
      <c r="BB1081" s="42">
        <v>0</v>
      </c>
      <c r="BC1081" s="42">
        <v>0</v>
      </c>
      <c r="BD1081" s="42">
        <v>0</v>
      </c>
      <c r="BE1081" s="42">
        <v>0</v>
      </c>
      <c r="BF1081" s="42">
        <v>0</v>
      </c>
      <c r="BG1081" s="42">
        <v>0</v>
      </c>
      <c r="BH1081" s="42">
        <v>0</v>
      </c>
      <c r="BI1081" s="42">
        <v>0</v>
      </c>
      <c r="BJ1081" s="42">
        <v>0</v>
      </c>
      <c r="BK1081" s="42">
        <v>0</v>
      </c>
      <c r="BL1081" s="42">
        <v>0</v>
      </c>
      <c r="BM1081" s="42">
        <v>0</v>
      </c>
      <c r="BN1081" s="42">
        <v>0</v>
      </c>
      <c r="BO1081" s="42">
        <v>0</v>
      </c>
      <c r="BP1081" s="42">
        <v>0</v>
      </c>
      <c r="BQ1081" s="42">
        <v>0</v>
      </c>
      <c r="BR1081" s="42">
        <v>0</v>
      </c>
      <c r="BS1081" s="42">
        <v>0</v>
      </c>
      <c r="BT1081" s="42">
        <v>0</v>
      </c>
      <c r="BU1081" s="42">
        <v>0</v>
      </c>
      <c r="BV1081" s="42">
        <v>0</v>
      </c>
      <c r="BW1081" s="42">
        <v>0</v>
      </c>
      <c r="BX1081" s="42">
        <v>0</v>
      </c>
      <c r="BY1081" s="42">
        <v>0</v>
      </c>
      <c r="BZ1081" s="42">
        <v>0</v>
      </c>
      <c r="CA1081" s="42">
        <v>0</v>
      </c>
      <c r="CB1081" s="42">
        <v>0</v>
      </c>
      <c r="CC1081" s="42">
        <v>0</v>
      </c>
      <c r="CD1081" s="42">
        <v>0</v>
      </c>
      <c r="CE1081" s="42">
        <v>0</v>
      </c>
      <c r="CF1081" s="42">
        <v>0</v>
      </c>
      <c r="CG1081" s="42">
        <v>0</v>
      </c>
      <c r="CH1081" s="42">
        <v>0</v>
      </c>
      <c r="CI1081" s="42">
        <v>0</v>
      </c>
      <c r="CJ1081" s="42">
        <v>0</v>
      </c>
      <c r="CK1081" s="42">
        <v>0</v>
      </c>
      <c r="CL1081" s="42">
        <v>0</v>
      </c>
      <c r="CM1081" s="42">
        <v>0</v>
      </c>
      <c r="CN1081" s="42">
        <v>0</v>
      </c>
      <c r="CO1081" s="42">
        <v>0</v>
      </c>
      <c r="CP1081" s="42">
        <v>0</v>
      </c>
      <c r="CQ1081" s="42">
        <v>0</v>
      </c>
      <c r="CR1081" s="42">
        <v>0</v>
      </c>
      <c r="CS1081" s="42">
        <v>0</v>
      </c>
      <c r="CT1081" s="42">
        <v>0</v>
      </c>
      <c r="CU1081" s="42">
        <v>0</v>
      </c>
      <c r="CV1081" s="42">
        <v>0</v>
      </c>
      <c r="CW1081" s="42">
        <v>0</v>
      </c>
      <c r="CX1081" s="42">
        <v>0</v>
      </c>
      <c r="CY1081" s="42">
        <v>0</v>
      </c>
      <c r="CZ1081" s="42">
        <v>0</v>
      </c>
      <c r="DA1081" s="42">
        <v>0</v>
      </c>
      <c r="DB1081" s="42">
        <v>0</v>
      </c>
      <c r="DC1081" s="42">
        <v>0</v>
      </c>
      <c r="DD1081" s="42">
        <v>0</v>
      </c>
      <c r="DE1081" s="42">
        <v>0</v>
      </c>
      <c r="DF1081" s="42">
        <v>0</v>
      </c>
      <c r="DG1081" s="42">
        <v>0</v>
      </c>
      <c r="DH1081" s="42">
        <v>0</v>
      </c>
      <c r="DI1081" s="42">
        <v>0</v>
      </c>
      <c r="DJ1081" s="42">
        <v>0</v>
      </c>
      <c r="DK1081" s="42">
        <v>0</v>
      </c>
      <c r="DL1081" s="42">
        <v>0</v>
      </c>
      <c r="DM1081" s="42">
        <v>0</v>
      </c>
      <c r="DN1081" s="42">
        <v>0</v>
      </c>
      <c r="DO1081" s="42">
        <v>0</v>
      </c>
      <c r="DP1081" s="42">
        <v>0</v>
      </c>
      <c r="DQ1081" s="42">
        <v>0</v>
      </c>
      <c r="DR1081" s="42">
        <v>0</v>
      </c>
      <c r="DS1081" s="42">
        <v>0</v>
      </c>
      <c r="DT1081" s="42">
        <v>0</v>
      </c>
      <c r="DU1081" s="42">
        <v>0</v>
      </c>
      <c r="DV1081" s="42">
        <v>0</v>
      </c>
      <c r="DW1081" s="42">
        <v>0</v>
      </c>
      <c r="DX1081" s="42">
        <v>0</v>
      </c>
      <c r="DY1081" s="42">
        <v>0</v>
      </c>
      <c r="DZ1081" s="42">
        <v>0</v>
      </c>
      <c r="EA1081" s="42">
        <v>0</v>
      </c>
      <c r="EB1081" s="42">
        <v>1</v>
      </c>
      <c r="EC1081" s="42">
        <v>0</v>
      </c>
      <c r="ED1081" s="42">
        <v>0</v>
      </c>
      <c r="EE1081" s="42">
        <v>0</v>
      </c>
      <c r="EF1081" s="42">
        <v>0</v>
      </c>
      <c r="EG1081" s="42">
        <v>0</v>
      </c>
      <c r="EH1081" s="42">
        <v>0</v>
      </c>
      <c r="EI1081" s="42">
        <v>0</v>
      </c>
      <c r="EJ1081" s="42">
        <v>0</v>
      </c>
      <c r="EK1081" s="42">
        <v>0</v>
      </c>
      <c r="EL1081" s="42">
        <v>0</v>
      </c>
      <c r="EM1081" s="42">
        <v>0</v>
      </c>
      <c r="EN1081" s="42">
        <v>0</v>
      </c>
      <c r="EO1081" s="42">
        <v>0</v>
      </c>
      <c r="EP1081" s="42">
        <v>0</v>
      </c>
      <c r="EQ1081" s="42">
        <v>0</v>
      </c>
      <c r="ER1081" s="42">
        <v>0</v>
      </c>
      <c r="ES1081" s="42">
        <v>0</v>
      </c>
      <c r="ET1081" s="42">
        <v>0</v>
      </c>
      <c r="EU1081" s="42">
        <v>0</v>
      </c>
      <c r="EV1081" s="42">
        <v>0</v>
      </c>
      <c r="EW1081" s="42">
        <v>0</v>
      </c>
      <c r="EX1081" s="42">
        <v>0</v>
      </c>
      <c r="EY1081" s="42">
        <v>0</v>
      </c>
      <c r="EZ1081" s="42">
        <v>0</v>
      </c>
      <c r="FA1081" s="42">
        <v>0</v>
      </c>
      <c r="FB1081" s="42">
        <v>0</v>
      </c>
      <c r="FC1081" s="42">
        <v>0</v>
      </c>
      <c r="FD1081" s="42">
        <v>0</v>
      </c>
      <c r="FE1081" s="42">
        <v>0</v>
      </c>
      <c r="FF1081" s="42">
        <v>0</v>
      </c>
      <c r="FG1081" s="42">
        <v>0</v>
      </c>
      <c r="FH1081" s="42">
        <v>0</v>
      </c>
      <c r="FI1081" s="42">
        <v>0</v>
      </c>
      <c r="FJ1081" s="42">
        <v>0</v>
      </c>
      <c r="FK1081" s="42">
        <v>0</v>
      </c>
      <c r="FL1081" s="42">
        <v>0</v>
      </c>
      <c r="FM1081" s="42">
        <v>0</v>
      </c>
      <c r="FN1081" s="42">
        <v>0</v>
      </c>
      <c r="FO1081" s="42">
        <v>0</v>
      </c>
      <c r="FP1081" s="42">
        <v>0</v>
      </c>
      <c r="FQ1081" s="42">
        <v>0</v>
      </c>
      <c r="FR1081" s="42">
        <v>0</v>
      </c>
      <c r="FS1081" s="42">
        <v>0</v>
      </c>
      <c r="FT1081" s="42">
        <v>0</v>
      </c>
      <c r="FU1081" s="42">
        <v>0</v>
      </c>
      <c r="FV1081" s="42">
        <v>0</v>
      </c>
      <c r="FW1081" s="42">
        <v>0</v>
      </c>
      <c r="FX1081" s="42">
        <v>0</v>
      </c>
      <c r="FY1081" s="42">
        <v>0</v>
      </c>
      <c r="FZ1081" s="42">
        <v>0</v>
      </c>
      <c r="GA1081" s="42">
        <v>0</v>
      </c>
      <c r="GB1081" s="42">
        <v>0</v>
      </c>
      <c r="GC1081" s="42">
        <v>0</v>
      </c>
      <c r="GD1081" s="42">
        <v>0</v>
      </c>
      <c r="GE1081" s="42">
        <v>0</v>
      </c>
      <c r="GF1081" s="42">
        <v>0</v>
      </c>
      <c r="GG1081" s="1"/>
      <c r="GH1081" s="37"/>
      <c r="GI1081" s="37"/>
    </row>
    <row r="1082" spans="1:191">
      <c r="A1082" s="37"/>
      <c r="B1082" s="40" t="s">
        <v>171</v>
      </c>
      <c r="C1082" s="41" t="s">
        <v>357</v>
      </c>
      <c r="D1082" s="42">
        <v>1.2786809371750918E-17</v>
      </c>
      <c r="E1082" s="42">
        <v>3.2919088462091128E-17</v>
      </c>
      <c r="F1082" s="42">
        <v>-1.2935887170467675E-17</v>
      </c>
      <c r="G1082" s="42">
        <v>1.5537972384432885E-17</v>
      </c>
      <c r="H1082" s="42">
        <v>1.197365774238679E-17</v>
      </c>
      <c r="I1082" s="42">
        <v>2.9791842820828252E-17</v>
      </c>
      <c r="J1082" s="42">
        <v>2.21787106909066E-17</v>
      </c>
      <c r="K1082" s="42">
        <v>4.4045713257223618E-20</v>
      </c>
      <c r="L1082" s="42">
        <v>7.6317668547612461E-19</v>
      </c>
      <c r="M1082" s="42">
        <v>9.2834811019071317E-19</v>
      </c>
      <c r="N1082" s="42">
        <v>-4.7603251635691679E-18</v>
      </c>
      <c r="O1082" s="42">
        <v>2.728801342874454E-17</v>
      </c>
      <c r="P1082" s="42">
        <v>-5.8926388074587166E-17</v>
      </c>
      <c r="Q1082" s="42">
        <v>-7.4186533652320641E-17</v>
      </c>
      <c r="R1082" s="42">
        <v>-5.3532482266471781E-18</v>
      </c>
      <c r="S1082" s="42">
        <v>-7.8062556418956319E-18</v>
      </c>
      <c r="T1082" s="42">
        <v>2.7335447273790781E-17</v>
      </c>
      <c r="U1082" s="42">
        <v>1.2197274440461925E-17</v>
      </c>
      <c r="V1082" s="42">
        <v>2.5560066216345767E-17</v>
      </c>
      <c r="W1082" s="42">
        <v>9.9882125140227096E-18</v>
      </c>
      <c r="X1082" s="42">
        <v>2.7308342219478643E-18</v>
      </c>
      <c r="Y1082" s="42">
        <v>2.2829231994397903E-17</v>
      </c>
      <c r="Z1082" s="42">
        <v>3.0831999280056532E-17</v>
      </c>
      <c r="AA1082" s="42">
        <v>-2.6054733457542278E-18</v>
      </c>
      <c r="AB1082" s="42">
        <v>-5.3193669087570061E-18</v>
      </c>
      <c r="AC1082" s="42">
        <v>1.8187491443444337E-17</v>
      </c>
      <c r="AD1082" s="42">
        <v>1.0164395367051604E-18</v>
      </c>
      <c r="AE1082" s="42">
        <v>1.826880660638075E-17</v>
      </c>
      <c r="AF1082" s="42">
        <v>3.2424421220894617E-17</v>
      </c>
      <c r="AG1082" s="42">
        <v>6.1277751536165104E-17</v>
      </c>
      <c r="AH1082" s="42">
        <v>7.3024404448687741E-17</v>
      </c>
      <c r="AI1082" s="42">
        <v>1.1790698625779861E-16</v>
      </c>
      <c r="AJ1082" s="42">
        <v>4.3652689969697622E-17</v>
      </c>
      <c r="AK1082" s="42">
        <v>5.0008825205893892E-18</v>
      </c>
      <c r="AL1082" s="42">
        <v>-1.4961989980299961E-17</v>
      </c>
      <c r="AM1082" s="42">
        <v>1.5219487996265268E-17</v>
      </c>
      <c r="AN1082" s="42">
        <v>-1.928524614308591E-17</v>
      </c>
      <c r="AO1082" s="42">
        <v>6.6949484150979899E-18</v>
      </c>
      <c r="AP1082" s="42">
        <v>9.4027433408805372E-17</v>
      </c>
      <c r="AQ1082" s="42">
        <v>1.700029006457271E-16</v>
      </c>
      <c r="AR1082" s="42">
        <v>9.654820345983417E-17</v>
      </c>
      <c r="AS1082" s="42">
        <v>4.2338094835558948E-17</v>
      </c>
      <c r="AT1082" s="42">
        <v>4.8585809854506667E-17</v>
      </c>
      <c r="AU1082" s="42">
        <v>3.47452914963714E-17</v>
      </c>
      <c r="AV1082" s="42">
        <v>-2.7088113653192525E-17</v>
      </c>
      <c r="AW1082" s="42">
        <v>2.7481814567076324E-16</v>
      </c>
      <c r="AX1082" s="42">
        <v>-2.2924099684490384E-17</v>
      </c>
      <c r="AY1082" s="42">
        <v>2.6983081567732992E-17</v>
      </c>
      <c r="AZ1082" s="42">
        <v>-1.0177270267849869E-16</v>
      </c>
      <c r="BA1082" s="42">
        <v>-7.9302612653736615E-17</v>
      </c>
      <c r="BB1082" s="42">
        <v>8.6546438418655391E-17</v>
      </c>
      <c r="BC1082" s="42">
        <v>1.1950618446221473E-16</v>
      </c>
      <c r="BD1082" s="42">
        <v>3.159771706437442E-17</v>
      </c>
      <c r="BE1082" s="42">
        <v>1.1445109183300106E-17</v>
      </c>
      <c r="BF1082" s="42">
        <v>-2.4367443826611712E-17</v>
      </c>
      <c r="BG1082" s="42">
        <v>5.992588695234724E-17</v>
      </c>
      <c r="BH1082" s="42">
        <v>8.4293330778958953E-17</v>
      </c>
      <c r="BI1082" s="42">
        <v>3.1035287187397564E-18</v>
      </c>
      <c r="BJ1082" s="42">
        <v>5.5521315626624879E-17</v>
      </c>
      <c r="BK1082" s="42">
        <v>-8.3348042009823153E-19</v>
      </c>
      <c r="BL1082" s="42">
        <v>6.9104335968794839E-17</v>
      </c>
      <c r="BM1082" s="42">
        <v>1.3965879234328904E-17</v>
      </c>
      <c r="BN1082" s="42">
        <v>2.6400322900022033E-17</v>
      </c>
      <c r="BO1082" s="42">
        <v>3.8590821076905923E-17</v>
      </c>
      <c r="BP1082" s="42">
        <v>3.0669368954183707E-17</v>
      </c>
      <c r="BQ1082" s="42">
        <v>1.6656055874808562E-17</v>
      </c>
      <c r="BR1082" s="42">
        <v>2.3032519901738935E-17</v>
      </c>
      <c r="BS1082" s="42">
        <v>2.3689817468808272E-17</v>
      </c>
      <c r="BT1082" s="42">
        <v>4.0667745863573468E-17</v>
      </c>
      <c r="BU1082" s="42">
        <v>-9.2157184661267877E-18</v>
      </c>
      <c r="BV1082" s="42">
        <v>-6.5153774302800782E-17</v>
      </c>
      <c r="BW1082" s="42">
        <v>3.1238575094738597E-18</v>
      </c>
      <c r="BX1082" s="42">
        <v>6.3554576098384663E-17</v>
      </c>
      <c r="BY1082" s="42">
        <v>-7.0378273521465307E-17</v>
      </c>
      <c r="BZ1082" s="42">
        <v>3.6056498498721057E-17</v>
      </c>
      <c r="CA1082" s="42">
        <v>4.2121254401061847E-17</v>
      </c>
      <c r="CB1082" s="42">
        <v>3.3800002727235601E-17</v>
      </c>
      <c r="CC1082" s="42">
        <v>4.004771774618332E-17</v>
      </c>
      <c r="CD1082" s="42">
        <v>1.2712270472392539E-16</v>
      </c>
      <c r="CE1082" s="42">
        <v>-5.7760870739165249E-17</v>
      </c>
      <c r="CF1082" s="42">
        <v>2.7918205941501739E-18</v>
      </c>
      <c r="CG1082" s="42">
        <v>7.1157543832939263E-17</v>
      </c>
      <c r="CH1082" s="42">
        <v>3.0574501264091225E-17</v>
      </c>
      <c r="CI1082" s="42">
        <v>5.8072578863754831E-17</v>
      </c>
      <c r="CJ1082" s="42">
        <v>5.2536371520500724E-17</v>
      </c>
      <c r="CK1082" s="42">
        <v>-2.3838895267525029E-17</v>
      </c>
      <c r="CL1082" s="42">
        <v>1.2183721913305856E-17</v>
      </c>
      <c r="CM1082" s="42">
        <v>-1.911583955363505E-17</v>
      </c>
      <c r="CN1082" s="42">
        <v>3.4104934588247149E-17</v>
      </c>
      <c r="CO1082" s="42">
        <v>-2.0735366548785272E-18</v>
      </c>
      <c r="CP1082" s="42">
        <v>-5.8953493128899304E-18</v>
      </c>
      <c r="CQ1082" s="42">
        <v>-1.8526304622346057E-17</v>
      </c>
      <c r="CR1082" s="42">
        <v>2.4943426230744636E-17</v>
      </c>
      <c r="CS1082" s="42">
        <v>2.0864115556767926E-17</v>
      </c>
      <c r="CT1082" s="42">
        <v>-1.5903890617646743E-17</v>
      </c>
      <c r="CU1082" s="42">
        <v>5.502326025363935E-18</v>
      </c>
      <c r="CV1082" s="42">
        <v>-1.6202046215080257E-17</v>
      </c>
      <c r="CW1082" s="42">
        <v>1.060485249962384E-17</v>
      </c>
      <c r="CX1082" s="42">
        <v>7.4837054955811944E-17</v>
      </c>
      <c r="CY1082" s="42">
        <v>-2.4228530423262007E-17</v>
      </c>
      <c r="CZ1082" s="42">
        <v>-1.3081576837395414E-17</v>
      </c>
      <c r="DA1082" s="42">
        <v>3.4850323581830933E-17</v>
      </c>
      <c r="DB1082" s="42">
        <v>-1.1062250291141162E-17</v>
      </c>
      <c r="DC1082" s="42">
        <v>7.420008617947671E-18</v>
      </c>
      <c r="DD1082" s="42">
        <v>-3.1387652893455353E-17</v>
      </c>
      <c r="DE1082" s="42">
        <v>1.826880660638075E-17</v>
      </c>
      <c r="DF1082" s="42">
        <v>3.8353651851674719E-17</v>
      </c>
      <c r="DG1082" s="42">
        <v>4.2741282518451995E-17</v>
      </c>
      <c r="DH1082" s="42">
        <v>1.3430554411664186E-17</v>
      </c>
      <c r="DI1082" s="42">
        <v>3.6835768810195013E-17</v>
      </c>
      <c r="DJ1082" s="42">
        <v>2.3527187142935446E-17</v>
      </c>
      <c r="DK1082" s="42">
        <v>2.3533963406513481E-17</v>
      </c>
      <c r="DL1082" s="42">
        <v>1.5531196120854851E-17</v>
      </c>
      <c r="DM1082" s="42">
        <v>7.7452692696933223E-18</v>
      </c>
      <c r="DN1082" s="42">
        <v>-4.7501607682021163E-18</v>
      </c>
      <c r="DO1082" s="42">
        <v>2.9605495572432305E-17</v>
      </c>
      <c r="DP1082" s="42">
        <v>2.1467203015212988E-17</v>
      </c>
      <c r="DQ1082" s="42">
        <v>6.4374503991326826E-18</v>
      </c>
      <c r="DR1082" s="42">
        <v>2.8216361538935253E-17</v>
      </c>
      <c r="DS1082" s="42">
        <v>2.2903770893756281E-17</v>
      </c>
      <c r="DT1082" s="42">
        <v>7.3793510364794646E-18</v>
      </c>
      <c r="DU1082" s="42">
        <v>-8.2060551929996617E-18</v>
      </c>
      <c r="DV1082" s="42">
        <v>1.7652166620779619E-17</v>
      </c>
      <c r="DW1082" s="42">
        <v>-1.2895229588999468E-17</v>
      </c>
      <c r="DX1082" s="42">
        <v>7.1286292840921917E-18</v>
      </c>
      <c r="DY1082" s="42">
        <v>9.2021659389707189E-18</v>
      </c>
      <c r="DZ1082" s="42">
        <v>-1.0381235801548705E-17</v>
      </c>
      <c r="EA1082" s="42">
        <v>5.5294310796760726E-18</v>
      </c>
      <c r="EB1082" s="42">
        <v>7.3048121371210861E-18</v>
      </c>
      <c r="EC1082" s="42">
        <v>1.0000000000000011</v>
      </c>
      <c r="ED1082" s="42">
        <v>2.7328671010212746E-17</v>
      </c>
      <c r="EE1082" s="42">
        <v>8.0908587121730768E-18</v>
      </c>
      <c r="EF1082" s="42">
        <v>7.4335611451037398E-18</v>
      </c>
      <c r="EG1082" s="42">
        <v>4.2622697905836393E-17</v>
      </c>
      <c r="EH1082" s="42">
        <v>6.410345344820545E-18</v>
      </c>
      <c r="EI1082" s="42">
        <v>3.3217244059524642E-17</v>
      </c>
      <c r="EJ1082" s="42">
        <v>5.0008825205893892E-18</v>
      </c>
      <c r="EK1082" s="42">
        <v>7.453889935837843E-20</v>
      </c>
      <c r="EL1082" s="42">
        <v>8.8023663878666891E-18</v>
      </c>
      <c r="EM1082" s="42">
        <v>1.0203358882625302E-17</v>
      </c>
      <c r="EN1082" s="42">
        <v>5.1923119666688611E-19</v>
      </c>
      <c r="EO1082" s="42">
        <v>-7.5758626802424622E-18</v>
      </c>
      <c r="EP1082" s="42">
        <v>3.9004173155166022E-17</v>
      </c>
      <c r="EQ1082" s="42">
        <v>6.1392948016991689E-18</v>
      </c>
      <c r="ER1082" s="42">
        <v>5.990217002982412E-18</v>
      </c>
      <c r="ES1082" s="42">
        <v>7.1150767569361228E-18</v>
      </c>
      <c r="ET1082" s="42">
        <v>5.5118127943731832E-17</v>
      </c>
      <c r="EU1082" s="42">
        <v>7.589415207398531E-18</v>
      </c>
      <c r="EV1082" s="42">
        <v>-6.2815963368378913E-18</v>
      </c>
      <c r="EW1082" s="42">
        <v>1.1282478857427281E-17</v>
      </c>
      <c r="EX1082" s="42">
        <v>-2.8053731213062427E-18</v>
      </c>
      <c r="EY1082" s="42">
        <v>-4.7399963728350647E-18</v>
      </c>
      <c r="EZ1082" s="42">
        <v>1.8262030342802715E-17</v>
      </c>
      <c r="FA1082" s="42">
        <v>-4.3300324263639833E-18</v>
      </c>
      <c r="FB1082" s="42">
        <v>-3.3745792618611326E-18</v>
      </c>
      <c r="FC1082" s="42">
        <v>1.3166280132120844E-17</v>
      </c>
      <c r="FD1082" s="42">
        <v>5.3464719630691437E-18</v>
      </c>
      <c r="FE1082" s="42">
        <v>-7.8875708048320448E-18</v>
      </c>
      <c r="FF1082" s="42">
        <v>8.3686855188724873E-19</v>
      </c>
      <c r="FG1082" s="42">
        <v>1.2061749168901237E-17</v>
      </c>
      <c r="FH1082" s="42">
        <v>5.9190662354130508E-18</v>
      </c>
      <c r="FI1082" s="42">
        <v>1.2180333781516839E-17</v>
      </c>
      <c r="FJ1082" s="42">
        <v>7.386127300057499E-18</v>
      </c>
      <c r="FK1082" s="42">
        <v>-6.9863277489534692E-18</v>
      </c>
      <c r="FL1082" s="42">
        <v>2.2276966512788099E-17</v>
      </c>
      <c r="FM1082" s="42">
        <v>1.395910297075087E-17</v>
      </c>
      <c r="FN1082" s="42">
        <v>-3.1035287187397564E-18</v>
      </c>
      <c r="FO1082" s="42">
        <v>5.3939058081153846E-18</v>
      </c>
      <c r="FP1082" s="42">
        <v>1.248187751073937E-17</v>
      </c>
      <c r="FQ1082" s="42">
        <v>1.3186608922854948E-17</v>
      </c>
      <c r="FR1082" s="42">
        <v>1.4396171971534089E-17</v>
      </c>
      <c r="FS1082" s="42">
        <v>2.9815559743351372E-19</v>
      </c>
      <c r="FT1082" s="42">
        <v>3.567702773835113E-18</v>
      </c>
      <c r="FU1082" s="42">
        <v>1.1736488517155585E-17</v>
      </c>
      <c r="FV1082" s="42">
        <v>4.8721335126067356E-18</v>
      </c>
      <c r="FW1082" s="42">
        <v>1.8871894064825812E-18</v>
      </c>
      <c r="FX1082" s="42">
        <v>1.3200161450011016E-17</v>
      </c>
      <c r="FY1082" s="42">
        <v>2.9205696021328276E-18</v>
      </c>
      <c r="FZ1082" s="42">
        <v>3.6768006174414669E-17</v>
      </c>
      <c r="GA1082" s="42">
        <v>2.0335566997681243E-17</v>
      </c>
      <c r="GB1082" s="42">
        <v>9.8255821881498839E-18</v>
      </c>
      <c r="GC1082" s="42">
        <v>2.7348999800946849E-17</v>
      </c>
      <c r="GD1082" s="42">
        <v>2.4096393283490336E-17</v>
      </c>
      <c r="GE1082" s="42">
        <v>1.5707378973883745E-17</v>
      </c>
      <c r="GF1082" s="42">
        <v>8.6736173798840355E-19</v>
      </c>
      <c r="GG1082" s="1"/>
      <c r="GH1082" s="37"/>
      <c r="GI1082" s="37"/>
    </row>
    <row r="1083" spans="1:191">
      <c r="A1083" s="37"/>
      <c r="B1083" s="40" t="s">
        <v>172</v>
      </c>
      <c r="C1083" s="41" t="s">
        <v>358</v>
      </c>
      <c r="D1083" s="42">
        <v>9.5968832923912228E-19</v>
      </c>
      <c r="E1083" s="42">
        <v>2.574980159653073E-18</v>
      </c>
      <c r="F1083" s="42">
        <v>-1.996880173152013E-19</v>
      </c>
      <c r="G1083" s="42">
        <v>2.082642259061511E-18</v>
      </c>
      <c r="H1083" s="42">
        <v>3.8285889215894375E-19</v>
      </c>
      <c r="I1083" s="42">
        <v>3.2729353081906165E-18</v>
      </c>
      <c r="J1083" s="42">
        <v>1.5005188660609931E-18</v>
      </c>
      <c r="K1083" s="42">
        <v>2.7181287277390498E-18</v>
      </c>
      <c r="L1083" s="42">
        <v>1.3181950241645049E-20</v>
      </c>
      <c r="M1083" s="42">
        <v>3.1297867401046398E-19</v>
      </c>
      <c r="N1083" s="42">
        <v>1.531435568635775E-18</v>
      </c>
      <c r="O1083" s="42">
        <v>2.9730856448625942E-19</v>
      </c>
      <c r="P1083" s="42">
        <v>2.1514636860259229E-19</v>
      </c>
      <c r="Q1083" s="42">
        <v>-1.7999450129153882E-19</v>
      </c>
      <c r="R1083" s="42">
        <v>2.9730856448625942E-19</v>
      </c>
      <c r="S1083" s="42">
        <v>8.0383426694433102E-19</v>
      </c>
      <c r="T1083" s="42">
        <v>4.444805390716941E-18</v>
      </c>
      <c r="U1083" s="42">
        <v>1.5627757876841841E-18</v>
      </c>
      <c r="V1083" s="42">
        <v>2.0214441286223878E-18</v>
      </c>
      <c r="W1083" s="42">
        <v>9.8111826280465608E-18</v>
      </c>
      <c r="X1083" s="42">
        <v>6.5560350117482846E-19</v>
      </c>
      <c r="Y1083" s="42">
        <v>9.738337794582691E-18</v>
      </c>
      <c r="Z1083" s="42">
        <v>2.7884324623611567E-18</v>
      </c>
      <c r="AA1083" s="42">
        <v>-2.6486720260641972E-18</v>
      </c>
      <c r="AB1083" s="42">
        <v>4.8378286782429364E-18</v>
      </c>
      <c r="AC1083" s="42">
        <v>5.21179372445571E-18</v>
      </c>
      <c r="AD1083" s="42">
        <v>1.5903043584699489E-19</v>
      </c>
      <c r="AE1083" s="42">
        <v>2.8815213832644043E-17</v>
      </c>
      <c r="AF1083" s="42">
        <v>-1.5348237004247922E-18</v>
      </c>
      <c r="AG1083" s="42">
        <v>7.3543635645354627E-18</v>
      </c>
      <c r="AH1083" s="42">
        <v>7.851571904573737E-18</v>
      </c>
      <c r="AI1083" s="42">
        <v>2.6834003769016235E-18</v>
      </c>
      <c r="AJ1083" s="42">
        <v>5.657333054711472E-18</v>
      </c>
      <c r="AK1083" s="42">
        <v>4.4320998965081265E-18</v>
      </c>
      <c r="AL1083" s="42">
        <v>-1.5534584252643868E-18</v>
      </c>
      <c r="AM1083" s="42">
        <v>6.9499053322215343E-19</v>
      </c>
      <c r="AN1083" s="42">
        <v>7.0388437916832358E-19</v>
      </c>
      <c r="AO1083" s="42">
        <v>3.0247546546451065E-18</v>
      </c>
      <c r="AP1083" s="42">
        <v>2.464865876510014E-19</v>
      </c>
      <c r="AQ1083" s="42">
        <v>9.1860723129728872E-19</v>
      </c>
      <c r="AR1083" s="42">
        <v>9.6985272460617389E-19</v>
      </c>
      <c r="AS1083" s="42">
        <v>-2.1006417091906648E-19</v>
      </c>
      <c r="AT1083" s="42">
        <v>7.9621097041904232E-19</v>
      </c>
      <c r="AU1083" s="42">
        <v>2.8121493848842771E-18</v>
      </c>
      <c r="AV1083" s="42">
        <v>7.6618365243887737E-18</v>
      </c>
      <c r="AW1083" s="42">
        <v>1.1752582143153417E-18</v>
      </c>
      <c r="AX1083" s="42">
        <v>2.1057239068741906E-18</v>
      </c>
      <c r="AY1083" s="42">
        <v>7.8583481681517714E-19</v>
      </c>
      <c r="AZ1083" s="42">
        <v>2.6198729058575509E-18</v>
      </c>
      <c r="BA1083" s="42">
        <v>6.4840372112316691E-19</v>
      </c>
      <c r="BB1083" s="42">
        <v>3.5206924452624994E-18</v>
      </c>
      <c r="BC1083" s="42">
        <v>3.1619739921003032E-18</v>
      </c>
      <c r="BD1083" s="42">
        <v>-1.1257067869009652E-18</v>
      </c>
      <c r="BE1083" s="42">
        <v>2.8828766359800112E-18</v>
      </c>
      <c r="BF1083" s="42">
        <v>3.8933869420543915E-18</v>
      </c>
      <c r="BG1083" s="42">
        <v>2.6910236734269122E-18</v>
      </c>
      <c r="BH1083" s="42">
        <v>2.0256792933586593E-18</v>
      </c>
      <c r="BI1083" s="42">
        <v>3.0150137757516821E-18</v>
      </c>
      <c r="BJ1083" s="42">
        <v>6.5098717161229253E-18</v>
      </c>
      <c r="BK1083" s="42">
        <v>9.5015920858251141E-19</v>
      </c>
      <c r="BL1083" s="42">
        <v>3.765061450545365E-19</v>
      </c>
      <c r="BM1083" s="42">
        <v>8.0798472838587709E-18</v>
      </c>
      <c r="BN1083" s="42">
        <v>6.8546141256554255E-18</v>
      </c>
      <c r="BO1083" s="42">
        <v>1.1127471828079744E-17</v>
      </c>
      <c r="BP1083" s="42">
        <v>3.1607034426794217E-18</v>
      </c>
      <c r="BQ1083" s="42">
        <v>2.4449606022495379E-18</v>
      </c>
      <c r="BR1083" s="42">
        <v>-1.0880138207481488E-18</v>
      </c>
      <c r="BS1083" s="42">
        <v>8.0849294815422967E-19</v>
      </c>
      <c r="BT1083" s="42">
        <v>7.6868239963327756E-18</v>
      </c>
      <c r="BU1083" s="42">
        <v>-5.6251458027158086E-18</v>
      </c>
      <c r="BV1083" s="42">
        <v>-1.9778219318387913E-19</v>
      </c>
      <c r="BW1083" s="42">
        <v>2.2543781891173204E-18</v>
      </c>
      <c r="BX1083" s="42">
        <v>6.2472915024740922E-18</v>
      </c>
      <c r="BY1083" s="42">
        <v>1.2074878179583678E-17</v>
      </c>
      <c r="BZ1083" s="42">
        <v>3.9412443035742595E-18</v>
      </c>
      <c r="CA1083" s="42">
        <v>-1.0947900843261832E-18</v>
      </c>
      <c r="CB1083" s="42">
        <v>2.5402518088156467E-18</v>
      </c>
      <c r="CC1083" s="42">
        <v>8.8599646282799815E-19</v>
      </c>
      <c r="CD1083" s="42">
        <v>1.4882792399731684E-17</v>
      </c>
      <c r="CE1083" s="42">
        <v>-5.3579069078570768E-18</v>
      </c>
      <c r="CF1083" s="42">
        <v>6.1151543627024213E-18</v>
      </c>
      <c r="CG1083" s="42">
        <v>1.0452386569118066E-17</v>
      </c>
      <c r="CH1083" s="42">
        <v>9.9145206476115855E-19</v>
      </c>
      <c r="CI1083" s="42">
        <v>3.0654122361133129E-18</v>
      </c>
      <c r="CJ1083" s="42">
        <v>3.5871845316219619E-19</v>
      </c>
      <c r="CK1083" s="42">
        <v>3.113693114106808E-18</v>
      </c>
      <c r="CL1083" s="42">
        <v>3.0632946537451772E-18</v>
      </c>
      <c r="CM1083" s="42">
        <v>1.9244588561617704E-18</v>
      </c>
      <c r="CN1083" s="42">
        <v>-3.9217625457874106E-19</v>
      </c>
      <c r="CO1083" s="42">
        <v>2.7837737811512581E-18</v>
      </c>
      <c r="CP1083" s="42">
        <v>-2.9743561942834756E-18</v>
      </c>
      <c r="CQ1083" s="42">
        <v>-2.7105054312137611E-20</v>
      </c>
      <c r="CR1083" s="42">
        <v>1.7630990797098262E-18</v>
      </c>
      <c r="CS1083" s="42">
        <v>4.8365581288220549E-19</v>
      </c>
      <c r="CT1083" s="42">
        <v>-2.8036790554117341E-18</v>
      </c>
      <c r="CU1083" s="42">
        <v>2.4871004913754394E-18</v>
      </c>
      <c r="CV1083" s="42">
        <v>-1.7855454528120651E-18</v>
      </c>
      <c r="CW1083" s="42">
        <v>1.6186799622029679E-18</v>
      </c>
      <c r="CX1083" s="42">
        <v>2.679165212165352E-18</v>
      </c>
      <c r="CY1083" s="42">
        <v>-1.8503434732770191E-18</v>
      </c>
      <c r="CZ1083" s="42">
        <v>7.8985822331463507E-19</v>
      </c>
      <c r="DA1083" s="42">
        <v>8.5465624377958904E-19</v>
      </c>
      <c r="DB1083" s="42">
        <v>1.9185296255309903E-18</v>
      </c>
      <c r="DC1083" s="42">
        <v>4.9174497752848406E-18</v>
      </c>
      <c r="DD1083" s="42">
        <v>-1.2599615090407718E-18</v>
      </c>
      <c r="DE1083" s="42">
        <v>9.3512437376874757E-19</v>
      </c>
      <c r="DF1083" s="42">
        <v>-5.107608671943431E-19</v>
      </c>
      <c r="DG1083" s="42">
        <v>2.0341496228312023E-18</v>
      </c>
      <c r="DH1083" s="42">
        <v>-2.1556988507621944E-19</v>
      </c>
      <c r="DI1083" s="42">
        <v>2.0921713797181218E-18</v>
      </c>
      <c r="DJ1083" s="42">
        <v>1.6927953450877192E-18</v>
      </c>
      <c r="DK1083" s="42">
        <v>3.4215895904337462E-18</v>
      </c>
      <c r="DL1083" s="42">
        <v>1.5043305143236374E-18</v>
      </c>
      <c r="DM1083" s="42">
        <v>9.6879393342210601E-18</v>
      </c>
      <c r="DN1083" s="42">
        <v>5.087703397682955E-18</v>
      </c>
      <c r="DO1083" s="42">
        <v>6.5971161096901182E-18</v>
      </c>
      <c r="DP1083" s="42">
        <v>8.1442217878500978E-19</v>
      </c>
      <c r="DQ1083" s="42">
        <v>1.8655900663275965E-18</v>
      </c>
      <c r="DR1083" s="42">
        <v>2.0904773138236132E-18</v>
      </c>
      <c r="DS1083" s="42">
        <v>3.7066161771848183E-18</v>
      </c>
      <c r="DT1083" s="42">
        <v>7.9942969561860866E-18</v>
      </c>
      <c r="DU1083" s="42">
        <v>6.8948481906500048E-19</v>
      </c>
      <c r="DV1083" s="42">
        <v>4.1453792438625459E-18</v>
      </c>
      <c r="DW1083" s="42">
        <v>3.2132194854091883E-18</v>
      </c>
      <c r="DX1083" s="42">
        <v>3.4347186011161879E-19</v>
      </c>
      <c r="DY1083" s="42">
        <v>-2.8502658675107206E-19</v>
      </c>
      <c r="DZ1083" s="42">
        <v>2.216685222964504E-18</v>
      </c>
      <c r="EA1083" s="42">
        <v>-2.2700482986415249E-19</v>
      </c>
      <c r="EB1083" s="42">
        <v>1.5847986443127959E-18</v>
      </c>
      <c r="EC1083" s="42">
        <v>2.865512460561298E-18</v>
      </c>
      <c r="ED1083" s="42">
        <v>0.99999999999999956</v>
      </c>
      <c r="EE1083" s="42">
        <v>4.3248655253857321E-17</v>
      </c>
      <c r="EF1083" s="42">
        <v>2.3301876378965802E-18</v>
      </c>
      <c r="EG1083" s="42">
        <v>3.894657491475273E-18</v>
      </c>
      <c r="EH1083" s="42">
        <v>3.2610768469290563E-19</v>
      </c>
      <c r="EI1083" s="42">
        <v>8.2907584877250917E-18</v>
      </c>
      <c r="EJ1083" s="42">
        <v>7.3225998290134264E-19</v>
      </c>
      <c r="EK1083" s="42">
        <v>7.5258877363544585E-19</v>
      </c>
      <c r="EL1083" s="42">
        <v>3.2238073972498671E-18</v>
      </c>
      <c r="EM1083" s="42">
        <v>3.4389537658524594E-19</v>
      </c>
      <c r="EN1083" s="42">
        <v>3.8539999100070665E-20</v>
      </c>
      <c r="EO1083" s="42">
        <v>2.6385076306971456E-19</v>
      </c>
      <c r="EP1083" s="42">
        <v>-8.9785492408955836E-20</v>
      </c>
      <c r="EQ1083" s="42">
        <v>8.6736173798840355E-19</v>
      </c>
      <c r="ER1083" s="42">
        <v>4.7052680219976384E-19</v>
      </c>
      <c r="ES1083" s="42">
        <v>1.0714966782766899E-18</v>
      </c>
      <c r="ET1083" s="42">
        <v>2.2065208275974524E-18</v>
      </c>
      <c r="EU1083" s="42">
        <v>4.4426878083488053E-19</v>
      </c>
      <c r="EV1083" s="42">
        <v>2.9315810304471335E-18</v>
      </c>
      <c r="EW1083" s="42">
        <v>5.6539449229224548E-19</v>
      </c>
      <c r="EX1083" s="42">
        <v>-2.1048768739269363E-19</v>
      </c>
      <c r="EY1083" s="42">
        <v>8.0044613515531382E-19</v>
      </c>
      <c r="EZ1083" s="42">
        <v>6.8143800606608462E-19</v>
      </c>
      <c r="FA1083" s="42">
        <v>1.4196272195982074E-18</v>
      </c>
      <c r="FB1083" s="42">
        <v>6.2341624917916505E-19</v>
      </c>
      <c r="FC1083" s="42">
        <v>2.1641691802347374E-19</v>
      </c>
      <c r="FD1083" s="42">
        <v>7.8350547621022781E-19</v>
      </c>
      <c r="FE1083" s="42">
        <v>4.4892746204477918E-19</v>
      </c>
      <c r="FF1083" s="42">
        <v>7.0303734622106928E-19</v>
      </c>
      <c r="FG1083" s="42">
        <v>4.5739779151732218E-19</v>
      </c>
      <c r="FH1083" s="42">
        <v>1.4162390878091902E-18</v>
      </c>
      <c r="FI1083" s="42">
        <v>1.3798166710772553E-18</v>
      </c>
      <c r="FJ1083" s="42">
        <v>-8.0468129989158532E-20</v>
      </c>
      <c r="FK1083" s="42">
        <v>1.2125276639945309E-18</v>
      </c>
      <c r="FL1083" s="42">
        <v>-1.2603850255143989E-18</v>
      </c>
      <c r="FM1083" s="42">
        <v>2.6698478497455547E-18</v>
      </c>
      <c r="FN1083" s="42">
        <v>1.0740377771184528E-18</v>
      </c>
      <c r="FO1083" s="42">
        <v>-5.6158284402960112E-19</v>
      </c>
      <c r="FP1083" s="42">
        <v>2.0650663254059842E-18</v>
      </c>
      <c r="FQ1083" s="42">
        <v>-4.4244765999828378E-18</v>
      </c>
      <c r="FR1083" s="42">
        <v>5.0597513104235631E-18</v>
      </c>
      <c r="FS1083" s="42">
        <v>-5.3193669087570061E-19</v>
      </c>
      <c r="FT1083" s="42">
        <v>-5.082197683525802E-21</v>
      </c>
      <c r="FU1083" s="42">
        <v>6.6068569885835426E-19</v>
      </c>
      <c r="FV1083" s="42">
        <v>7.453889935837843E-19</v>
      </c>
      <c r="FW1083" s="42">
        <v>2.1929683004413836E-18</v>
      </c>
      <c r="FX1083" s="42">
        <v>-4.0479704549283013E-18</v>
      </c>
      <c r="FY1083" s="42">
        <v>2.4013384054659415E-18</v>
      </c>
      <c r="FZ1083" s="42">
        <v>3.6219128824593882E-18</v>
      </c>
      <c r="GA1083" s="42">
        <v>-1.6557800052927063E-17</v>
      </c>
      <c r="GB1083" s="42">
        <v>1.5212711732687234E-18</v>
      </c>
      <c r="GC1083" s="42">
        <v>8.5042107904331754E-19</v>
      </c>
      <c r="GD1083" s="42">
        <v>1.7347234759768071E-18</v>
      </c>
      <c r="GE1083" s="42">
        <v>1.6415498517788341E-18</v>
      </c>
      <c r="GF1083" s="42">
        <v>7.6571778431788751E-19</v>
      </c>
      <c r="GG1083" s="1"/>
      <c r="GH1083" s="37"/>
      <c r="GI1083" s="37"/>
    </row>
    <row r="1084" spans="1:191">
      <c r="A1084" s="37"/>
      <c r="B1084" s="40" t="s">
        <v>173</v>
      </c>
      <c r="C1084" s="41" t="s">
        <v>359</v>
      </c>
      <c r="D1084" s="42">
        <v>-1.1011428314305904E-20</v>
      </c>
      <c r="E1084" s="42">
        <v>-7.2421316990242679E-20</v>
      </c>
      <c r="F1084" s="42">
        <v>-5.082197683525802E-21</v>
      </c>
      <c r="G1084" s="42">
        <v>1.1667878848427987E-19</v>
      </c>
      <c r="H1084" s="42">
        <v>-1.3361944742936588E-19</v>
      </c>
      <c r="I1084" s="42">
        <v>-2.3928680759933985E-20</v>
      </c>
      <c r="J1084" s="42">
        <v>-1.0418505251227894E-19</v>
      </c>
      <c r="K1084" s="42">
        <v>7.1997800516615529E-21</v>
      </c>
      <c r="L1084" s="42">
        <v>-5.3468954795427709E-21</v>
      </c>
      <c r="M1084" s="42">
        <v>-2.2022856628611809E-20</v>
      </c>
      <c r="N1084" s="42">
        <v>-2.2022856628611809E-20</v>
      </c>
      <c r="O1084" s="42">
        <v>-1.3721933745519665E-19</v>
      </c>
      <c r="P1084" s="42">
        <v>7.9621097041904232E-20</v>
      </c>
      <c r="Q1084" s="42">
        <v>-7.9621097041904232E-20</v>
      </c>
      <c r="R1084" s="42">
        <v>-2.2446373102238959E-20</v>
      </c>
      <c r="S1084" s="42">
        <v>-4.2775163836342167E-20</v>
      </c>
      <c r="T1084" s="42">
        <v>-2.583450489125616E-20</v>
      </c>
      <c r="U1084" s="42">
        <v>-2.583450489125616E-20</v>
      </c>
      <c r="V1084" s="42">
        <v>-2.8799120206646212E-20</v>
      </c>
      <c r="W1084" s="42">
        <v>-2.4691010412462855E-19</v>
      </c>
      <c r="X1084" s="42">
        <v>-1.1053779961668619E-19</v>
      </c>
      <c r="Y1084" s="42">
        <v>-1.5500702934753696E-19</v>
      </c>
      <c r="Z1084" s="42">
        <v>-4.4215119846674478E-19</v>
      </c>
      <c r="AA1084" s="42">
        <v>3.4940109074239889E-20</v>
      </c>
      <c r="AB1084" s="42">
        <v>-8.7096162801423432E-19</v>
      </c>
      <c r="AC1084" s="42">
        <v>1.2366681029912785E-19</v>
      </c>
      <c r="AD1084" s="42">
        <v>2.2869889575866109E-20</v>
      </c>
      <c r="AE1084" s="42">
        <v>-9.6900569165891959E-19</v>
      </c>
      <c r="AF1084" s="42">
        <v>-1.5386353486874366E-18</v>
      </c>
      <c r="AG1084" s="42">
        <v>1.4611318340136681E-19</v>
      </c>
      <c r="AH1084" s="42">
        <v>1.4653669987499396E-19</v>
      </c>
      <c r="AI1084" s="42">
        <v>-1.1498472258977127E-19</v>
      </c>
      <c r="AJ1084" s="42">
        <v>-2.2912241223228824E-19</v>
      </c>
      <c r="AK1084" s="42">
        <v>-1.3488999685024733E-19</v>
      </c>
      <c r="AL1084" s="42">
        <v>3.4961284897921246E-19</v>
      </c>
      <c r="AM1084" s="42">
        <v>2.414043899674756E-20</v>
      </c>
      <c r="AN1084" s="42">
        <v>-1.291725244562808E-20</v>
      </c>
      <c r="AO1084" s="42">
        <v>-7.3480108174310554E-20</v>
      </c>
      <c r="AP1084" s="42">
        <v>7.7503514673768481E-20</v>
      </c>
      <c r="AQ1084" s="42">
        <v>-6.2680438096818225E-20</v>
      </c>
      <c r="AR1084" s="42">
        <v>-2.0328790734103208E-19</v>
      </c>
      <c r="AS1084" s="42">
        <v>4.989024059327829E-19</v>
      </c>
      <c r="AT1084" s="42">
        <v>7.0875481861503581E-19</v>
      </c>
      <c r="AU1084" s="42">
        <v>-8.2585712357294283E-20</v>
      </c>
      <c r="AV1084" s="42">
        <v>-1.5013658990082474E-19</v>
      </c>
      <c r="AW1084" s="42">
        <v>-5.0673746069488518E-19</v>
      </c>
      <c r="AX1084" s="42">
        <v>-8.074341569701618E-19</v>
      </c>
      <c r="AY1084" s="42">
        <v>-1.0037340424963459E-19</v>
      </c>
      <c r="AZ1084" s="42">
        <v>-8.7053811154060717E-19</v>
      </c>
      <c r="BA1084" s="42">
        <v>-3.0704944337968387E-19</v>
      </c>
      <c r="BB1084" s="42">
        <v>-2.0095856673608276E-19</v>
      </c>
      <c r="BC1084" s="42">
        <v>-4.453275720189484E-19</v>
      </c>
      <c r="BD1084" s="42">
        <v>-7.0176679680018783E-19</v>
      </c>
      <c r="BE1084" s="42">
        <v>-4.6438581333217016E-19</v>
      </c>
      <c r="BF1084" s="42">
        <v>-1.3700757921838308E-19</v>
      </c>
      <c r="BG1084" s="42">
        <v>1.4812488665109577E-19</v>
      </c>
      <c r="BH1084" s="42">
        <v>-2.2361669807513529E-19</v>
      </c>
      <c r="BI1084" s="42">
        <v>1.8126505071242027E-19</v>
      </c>
      <c r="BJ1084" s="42">
        <v>3.0472010277473455E-19</v>
      </c>
      <c r="BK1084" s="42">
        <v>-1.9608812728937053E-19</v>
      </c>
      <c r="BL1084" s="42">
        <v>5.1245493308885171E-20</v>
      </c>
      <c r="BM1084" s="42">
        <v>-6.901200937754412E-19</v>
      </c>
      <c r="BN1084" s="42">
        <v>-1.6305384234645282E-19</v>
      </c>
      <c r="BO1084" s="42">
        <v>2.1175823681357508E-22</v>
      </c>
      <c r="BP1084" s="42">
        <v>4.1928130889087867E-20</v>
      </c>
      <c r="BQ1084" s="42">
        <v>3.220842781934477E-19</v>
      </c>
      <c r="BR1084" s="42">
        <v>8.9361975935328686E-20</v>
      </c>
      <c r="BS1084" s="42">
        <v>-3.3881317890172014E-21</v>
      </c>
      <c r="BT1084" s="42">
        <v>-5.5057141571529522E-21</v>
      </c>
      <c r="BU1084" s="42">
        <v>-6.1409888675936775E-20</v>
      </c>
      <c r="BV1084" s="42">
        <v>-1.8592373192231892E-19</v>
      </c>
      <c r="BW1084" s="42">
        <v>-1.342547221398066E-19</v>
      </c>
      <c r="BX1084" s="42">
        <v>-3.4728350837426314E-20</v>
      </c>
      <c r="BY1084" s="42">
        <v>-5.7598240413292423E-20</v>
      </c>
      <c r="BZ1084" s="42">
        <v>-9.0209008882582986E-20</v>
      </c>
      <c r="CA1084" s="42">
        <v>-4.912791094074942E-20</v>
      </c>
      <c r="CB1084" s="42">
        <v>-4.4469229730850768E-20</v>
      </c>
      <c r="CC1084" s="42">
        <v>-8.5550327672684334E-20</v>
      </c>
      <c r="CD1084" s="42">
        <v>-3.3881317890172014E-21</v>
      </c>
      <c r="CE1084" s="42">
        <v>-5.4210108624275222E-20</v>
      </c>
      <c r="CF1084" s="42">
        <v>-1.4399560103323106E-20</v>
      </c>
      <c r="CG1084" s="42">
        <v>-4.9763185651190145E-20</v>
      </c>
      <c r="CH1084" s="42">
        <v>-1.1858461261560205E-19</v>
      </c>
      <c r="CI1084" s="42">
        <v>-2.6046263128069735E-20</v>
      </c>
      <c r="CJ1084" s="42">
        <v>-1.0164395367051604E-20</v>
      </c>
      <c r="CK1084" s="42">
        <v>-3.6845933205562065E-20</v>
      </c>
      <c r="CL1084" s="42">
        <v>-7.3268349937496979E-20</v>
      </c>
      <c r="CM1084" s="42">
        <v>-5.3363075677020921E-20</v>
      </c>
      <c r="CN1084" s="42">
        <v>-8.8938459461701536E-21</v>
      </c>
      <c r="CO1084" s="42">
        <v>-1.7364175418713157E-20</v>
      </c>
      <c r="CP1084" s="42">
        <v>8.7667910040820085E-20</v>
      </c>
      <c r="CQ1084" s="42">
        <v>1.4399560103323106E-20</v>
      </c>
      <c r="CR1084" s="42">
        <v>-5.2092526256139471E-20</v>
      </c>
      <c r="CS1084" s="42">
        <v>-1.2874900798265365E-19</v>
      </c>
      <c r="CT1084" s="42">
        <v>-3.3246043179731288E-20</v>
      </c>
      <c r="CU1084" s="42">
        <v>-9.5926481276549513E-20</v>
      </c>
      <c r="CV1084" s="42">
        <v>-1.0376153603865179E-20</v>
      </c>
      <c r="CW1084" s="42">
        <v>-4.3410438546782892E-20</v>
      </c>
      <c r="CX1084" s="42">
        <v>-5.4633625097902372E-20</v>
      </c>
      <c r="CY1084" s="42">
        <v>-1.8295911660692887E-19</v>
      </c>
      <c r="CZ1084" s="42">
        <v>-7.8350547621022781E-21</v>
      </c>
      <c r="DA1084" s="42">
        <v>-8.5973844146311484E-20</v>
      </c>
      <c r="DB1084" s="42">
        <v>-1.0524384369634682E-19</v>
      </c>
      <c r="DC1084" s="42">
        <v>-5.7174723939665273E-21</v>
      </c>
      <c r="DD1084" s="42">
        <v>-2.4712186236144212E-19</v>
      </c>
      <c r="DE1084" s="42">
        <v>-8.4703294725430034E-20</v>
      </c>
      <c r="DF1084" s="42">
        <v>-2.2340493983832171E-19</v>
      </c>
      <c r="DG1084" s="42">
        <v>3.4940109074239889E-20</v>
      </c>
      <c r="DH1084" s="42">
        <v>3.2716647587697351E-20</v>
      </c>
      <c r="DI1084" s="42">
        <v>1.3552527156068805E-20</v>
      </c>
      <c r="DJ1084" s="42">
        <v>1.6305384234645282E-20</v>
      </c>
      <c r="DK1084" s="42">
        <v>1.0249098661777034E-19</v>
      </c>
      <c r="DL1084" s="42">
        <v>-2.0540548970916783E-20</v>
      </c>
      <c r="DM1084" s="42">
        <v>1.7215944652943654E-19</v>
      </c>
      <c r="DN1084" s="42">
        <v>1.0587911840678754E-21</v>
      </c>
      <c r="DO1084" s="42">
        <v>1.1858461261560205E-20</v>
      </c>
      <c r="DP1084" s="42">
        <v>-8.0044613515531382E-20</v>
      </c>
      <c r="DQ1084" s="42">
        <v>-2.2022856628611809E-20</v>
      </c>
      <c r="DR1084" s="42">
        <v>-3.6422416731934915E-20</v>
      </c>
      <c r="DS1084" s="42">
        <v>-2.456395547037471E-20</v>
      </c>
      <c r="DT1084" s="42">
        <v>-1.1434944787933055E-20</v>
      </c>
      <c r="DU1084" s="42">
        <v>-8.3009228830921433E-20</v>
      </c>
      <c r="DV1084" s="42">
        <v>-5.2516042729766621E-20</v>
      </c>
      <c r="DW1084" s="42">
        <v>8.4703294725430034E-21</v>
      </c>
      <c r="DX1084" s="42">
        <v>-1.1011428314305904E-20</v>
      </c>
      <c r="DY1084" s="42">
        <v>-5.5057141571529522E-20</v>
      </c>
      <c r="DZ1084" s="42">
        <v>-2.0328790734103208E-20</v>
      </c>
      <c r="EA1084" s="42">
        <v>-4.8916152703935845E-20</v>
      </c>
      <c r="EB1084" s="42">
        <v>-4.3198680309969317E-20</v>
      </c>
      <c r="EC1084" s="42">
        <v>-1.6305384234645282E-20</v>
      </c>
      <c r="ED1084" s="42">
        <v>-3.6422416731934915E-20</v>
      </c>
      <c r="EE1084" s="42">
        <v>0.99999999999999911</v>
      </c>
      <c r="EF1084" s="42">
        <v>-6.7762635780344027E-20</v>
      </c>
      <c r="EG1084" s="42">
        <v>-4.3198680309969317E-20</v>
      </c>
      <c r="EH1084" s="42">
        <v>1.1456120611614412E-19</v>
      </c>
      <c r="EI1084" s="42">
        <v>-2.2785186281140679E-19</v>
      </c>
      <c r="EJ1084" s="42">
        <v>-1.0016164601282102E-19</v>
      </c>
      <c r="EK1084" s="42">
        <v>-2.7083878488456253E-19</v>
      </c>
      <c r="EL1084" s="42">
        <v>-1.2176098616780567E-19</v>
      </c>
      <c r="EM1084" s="42">
        <v>-3.0016730068324268E-19</v>
      </c>
      <c r="EN1084" s="42">
        <v>-1.0164395367051604E-20</v>
      </c>
      <c r="EO1084" s="42">
        <v>1.198551620364835E-19</v>
      </c>
      <c r="EP1084" s="42">
        <v>-3.7100043089738355E-19</v>
      </c>
      <c r="EQ1084" s="42">
        <v>1.2281977735187355E-20</v>
      </c>
      <c r="ER1084" s="42">
        <v>-6.4374503991326826E-20</v>
      </c>
      <c r="ES1084" s="42">
        <v>1.7999450129153882E-20</v>
      </c>
      <c r="ET1084" s="42">
        <v>-4.4680987967664343E-20</v>
      </c>
      <c r="EU1084" s="42">
        <v>2.2022856628611809E-20</v>
      </c>
      <c r="EV1084" s="42">
        <v>-5.1669009782512321E-20</v>
      </c>
      <c r="EW1084" s="42">
        <v>-1.0587911840678754E-21</v>
      </c>
      <c r="EX1084" s="42">
        <v>-9.8255821881498839E-20</v>
      </c>
      <c r="EY1084" s="42">
        <v>-2.5347460946584938E-19</v>
      </c>
      <c r="EZ1084" s="42">
        <v>-2.1175823681357508E-20</v>
      </c>
      <c r="FA1084" s="42">
        <v>-2.1260526976082939E-19</v>
      </c>
      <c r="FB1084" s="42">
        <v>-4.3198680309969317E-20</v>
      </c>
      <c r="FC1084" s="42">
        <v>-1.3213713977167085E-19</v>
      </c>
      <c r="FD1084" s="42">
        <v>-3.798942768435537E-19</v>
      </c>
      <c r="FE1084" s="42">
        <v>9.3173624197973037E-21</v>
      </c>
      <c r="FF1084" s="42">
        <v>2.6046263128069735E-20</v>
      </c>
      <c r="FG1084" s="42">
        <v>-1.9587636905255695E-19</v>
      </c>
      <c r="FH1084" s="42">
        <v>-5.1541954840424176E-19</v>
      </c>
      <c r="FI1084" s="42">
        <v>-2.2234614865425384E-21</v>
      </c>
      <c r="FJ1084" s="42">
        <v>-1.1170246991916086E-19</v>
      </c>
      <c r="FK1084" s="42">
        <v>-1.4992483166401116E-19</v>
      </c>
      <c r="FL1084" s="42">
        <v>-1.6093625997831706E-19</v>
      </c>
      <c r="FM1084" s="42">
        <v>8.0679888225972107E-20</v>
      </c>
      <c r="FN1084" s="42">
        <v>2.7528570785764761E-20</v>
      </c>
      <c r="FO1084" s="42">
        <v>-1.3891340334970526E-19</v>
      </c>
      <c r="FP1084" s="42">
        <v>-2.8375603733019061E-20</v>
      </c>
      <c r="FQ1084" s="42">
        <v>5.039846036163087E-20</v>
      </c>
      <c r="FR1084" s="42">
        <v>-2.5199230180815435E-19</v>
      </c>
      <c r="FS1084" s="42">
        <v>1.1434944787933055E-20</v>
      </c>
      <c r="FT1084" s="42">
        <v>2.9646153153900512E-21</v>
      </c>
      <c r="FU1084" s="42">
        <v>-4.3622196783596467E-20</v>
      </c>
      <c r="FV1084" s="42">
        <v>-6.3103954570445375E-20</v>
      </c>
      <c r="FW1084" s="42">
        <v>-4.351631766518968E-20</v>
      </c>
      <c r="FX1084" s="42">
        <v>-2.9010878443459787E-20</v>
      </c>
      <c r="FY1084" s="42">
        <v>-7.6444723489700606E-20</v>
      </c>
      <c r="FZ1084" s="42">
        <v>6.314630621780809E-19</v>
      </c>
      <c r="GA1084" s="42">
        <v>2.3716922523120409E-20</v>
      </c>
      <c r="GB1084" s="42">
        <v>-3.6210658495121339E-20</v>
      </c>
      <c r="GC1084" s="42">
        <v>3.1170812458958252E-19</v>
      </c>
      <c r="GD1084" s="42">
        <v>-1.2705494208814505E-19</v>
      </c>
      <c r="GE1084" s="42">
        <v>-7.3734218058486845E-19</v>
      </c>
      <c r="GF1084" s="42">
        <v>-1.6263032587282567E-19</v>
      </c>
      <c r="GG1084" s="1"/>
      <c r="GH1084" s="37"/>
      <c r="GI1084" s="37"/>
    </row>
    <row r="1085" spans="1:191">
      <c r="A1085" s="37"/>
      <c r="B1085" s="40" t="s">
        <v>174</v>
      </c>
      <c r="C1085" s="41" t="s">
        <v>360</v>
      </c>
      <c r="D1085" s="42">
        <v>-8.7752613335545515E-19</v>
      </c>
      <c r="E1085" s="42">
        <v>-5.099138342470888E-19</v>
      </c>
      <c r="F1085" s="42">
        <v>-9.1479558303464437E-20</v>
      </c>
      <c r="G1085" s="42">
        <v>8.7244393567192935E-19</v>
      </c>
      <c r="H1085" s="42">
        <v>2.3039296165316969E-19</v>
      </c>
      <c r="I1085" s="42">
        <v>-7.2167207106066389E-19</v>
      </c>
      <c r="J1085" s="42">
        <v>3.7100043089738355E-18</v>
      </c>
      <c r="K1085" s="42">
        <v>-2.3937151089406528E-18</v>
      </c>
      <c r="L1085" s="42">
        <v>-1.3150186506123013E-19</v>
      </c>
      <c r="M1085" s="42">
        <v>3.7269449679189215E-20</v>
      </c>
      <c r="N1085" s="42">
        <v>9.3173624197973037E-20</v>
      </c>
      <c r="O1085" s="42">
        <v>4.946672411965114E-19</v>
      </c>
      <c r="P1085" s="42">
        <v>7.7249404789592191E-19</v>
      </c>
      <c r="Q1085" s="42">
        <v>-8.7041105659851903E-18</v>
      </c>
      <c r="R1085" s="42">
        <v>1.8566962203814263E-18</v>
      </c>
      <c r="S1085" s="42">
        <v>-2.9747797107571028E-18</v>
      </c>
      <c r="T1085" s="42">
        <v>6.0986372202309624E-18</v>
      </c>
      <c r="U1085" s="42">
        <v>-1.4094628242311558E-18</v>
      </c>
      <c r="V1085" s="42">
        <v>-6.6407383064737147E-19</v>
      </c>
      <c r="W1085" s="42">
        <v>4.3961009962498188E-18</v>
      </c>
      <c r="X1085" s="42">
        <v>-7.487771253728015E-19</v>
      </c>
      <c r="Y1085" s="42">
        <v>2.608861477543245E-18</v>
      </c>
      <c r="Z1085" s="42">
        <v>-2.5004412602946946E-18</v>
      </c>
      <c r="AA1085" s="42">
        <v>-2.6834003769016235E-18</v>
      </c>
      <c r="AB1085" s="42">
        <v>-2.3716922523120409E-20</v>
      </c>
      <c r="AC1085" s="42">
        <v>-2.0328790734103208E-19</v>
      </c>
      <c r="AD1085" s="42">
        <v>-9.4867690092481638E-20</v>
      </c>
      <c r="AE1085" s="42">
        <v>-2.4513133493539452E-18</v>
      </c>
      <c r="AF1085" s="42">
        <v>9.8086415292047979E-19</v>
      </c>
      <c r="AG1085" s="42">
        <v>1.4179331537036988E-18</v>
      </c>
      <c r="AH1085" s="42">
        <v>-1.9070946807430572E-17</v>
      </c>
      <c r="AI1085" s="42">
        <v>3.2492183856674961E-18</v>
      </c>
      <c r="AJ1085" s="42">
        <v>2.3683041205230237E-18</v>
      </c>
      <c r="AK1085" s="42">
        <v>-3.5609265102570786E-18</v>
      </c>
      <c r="AL1085" s="42">
        <v>3.5744790374131474E-18</v>
      </c>
      <c r="AM1085" s="42">
        <v>1.5754812818929986E-18</v>
      </c>
      <c r="AN1085" s="42">
        <v>-1.8668606157484779E-18</v>
      </c>
      <c r="AO1085" s="42">
        <v>2.2666601668525077E-18</v>
      </c>
      <c r="AP1085" s="42">
        <v>4.4113475893003962E-18</v>
      </c>
      <c r="AQ1085" s="42">
        <v>8.52284551527277E-18</v>
      </c>
      <c r="AR1085" s="42">
        <v>-3.491469808582226E-18</v>
      </c>
      <c r="AS1085" s="42">
        <v>3.8844930961082214E-18</v>
      </c>
      <c r="AT1085" s="42">
        <v>5.5836411883003478E-18</v>
      </c>
      <c r="AU1085" s="42">
        <v>1.5687050183149642E-18</v>
      </c>
      <c r="AV1085" s="42">
        <v>6.0003813983494636E-18</v>
      </c>
      <c r="AW1085" s="42">
        <v>1.0603158433729332E-17</v>
      </c>
      <c r="AX1085" s="42">
        <v>5.0974442765763794E-18</v>
      </c>
      <c r="AY1085" s="42">
        <v>-1.2976544751935881E-18</v>
      </c>
      <c r="AZ1085" s="42">
        <v>3.945479468310531E-18</v>
      </c>
      <c r="BA1085" s="42">
        <v>-3.8624702394796095E-19</v>
      </c>
      <c r="BB1085" s="42">
        <v>2.2920711552701367E-18</v>
      </c>
      <c r="BC1085" s="42">
        <v>3.1069168505287736E-18</v>
      </c>
      <c r="BD1085" s="42">
        <v>-9.6561755986990239E-19</v>
      </c>
      <c r="BE1085" s="42">
        <v>-2.4021854384131958E-18</v>
      </c>
      <c r="BF1085" s="42">
        <v>-3.2187251995663413E-20</v>
      </c>
      <c r="BG1085" s="42">
        <v>4.4706398956081972E-18</v>
      </c>
      <c r="BH1085" s="42">
        <v>2.447925217564928E-18</v>
      </c>
      <c r="BI1085" s="42">
        <v>-1.3213713977167085E-18</v>
      </c>
      <c r="BJ1085" s="42">
        <v>2.6952588381631837E-18</v>
      </c>
      <c r="BK1085" s="42">
        <v>-5.1940060325633697E-18</v>
      </c>
      <c r="BL1085" s="42">
        <v>4.6959506595778411E-18</v>
      </c>
      <c r="BM1085" s="42">
        <v>-1.1689054672109345E-19</v>
      </c>
      <c r="BN1085" s="42">
        <v>3.0662592690605672E-19</v>
      </c>
      <c r="BO1085" s="42">
        <v>-1.0045810754436002E-18</v>
      </c>
      <c r="BP1085" s="42">
        <v>4.2690460541616737E-19</v>
      </c>
      <c r="BQ1085" s="42">
        <v>1.2773256844594849E-18</v>
      </c>
      <c r="BR1085" s="42">
        <v>4.6078592330633938E-19</v>
      </c>
      <c r="BS1085" s="42">
        <v>-9.6561755986990239E-19</v>
      </c>
      <c r="BT1085" s="42">
        <v>1.1485766764768313E-18</v>
      </c>
      <c r="BU1085" s="42">
        <v>1.548376227580861E-18</v>
      </c>
      <c r="BV1085" s="42">
        <v>7.8943470684100792E-19</v>
      </c>
      <c r="BW1085" s="42">
        <v>-1.6940658945086007E-19</v>
      </c>
      <c r="BX1085" s="42">
        <v>9.5884129629186798E-19</v>
      </c>
      <c r="BY1085" s="42">
        <v>1.5585406229479126E-19</v>
      </c>
      <c r="BZ1085" s="42">
        <v>-3.1797616839926435E-18</v>
      </c>
      <c r="CA1085" s="42">
        <v>-1.4602848010664138E-18</v>
      </c>
      <c r="CB1085" s="42">
        <v>-1.5924219408380846E-19</v>
      </c>
      <c r="CC1085" s="42">
        <v>-5.7937053592194143E-19</v>
      </c>
      <c r="CD1085" s="42">
        <v>-1.1790698625779861E-18</v>
      </c>
      <c r="CE1085" s="42">
        <v>-3.6083603553033194E-18</v>
      </c>
      <c r="CF1085" s="42">
        <v>1.4111568901256644E-18</v>
      </c>
      <c r="CG1085" s="42">
        <v>2.7308342219478643E-18</v>
      </c>
      <c r="CH1085" s="42">
        <v>9.6222942808088519E-19</v>
      </c>
      <c r="CI1085" s="42">
        <v>2.8816060865591298E-18</v>
      </c>
      <c r="CJ1085" s="42">
        <v>-8.5042107904331754E-19</v>
      </c>
      <c r="CK1085" s="42">
        <v>-1.7279472123987727E-18</v>
      </c>
      <c r="CL1085" s="42">
        <v>9.4867690092481638E-20</v>
      </c>
      <c r="CM1085" s="42">
        <v>1.3010426069826053E-18</v>
      </c>
      <c r="CN1085" s="42">
        <v>1.5856456772600502E-18</v>
      </c>
      <c r="CO1085" s="42">
        <v>-7.453889935837843E-19</v>
      </c>
      <c r="CP1085" s="42">
        <v>1.8295911660692887E-19</v>
      </c>
      <c r="CQ1085" s="42">
        <v>4.0996394647108136E-19</v>
      </c>
      <c r="CR1085" s="42">
        <v>9.2834811019071317E-19</v>
      </c>
      <c r="CS1085" s="42">
        <v>6.5390943528031986E-19</v>
      </c>
      <c r="CT1085" s="42">
        <v>3.5405977195229754E-19</v>
      </c>
      <c r="CU1085" s="42">
        <v>-3.3542504711270293E-19</v>
      </c>
      <c r="CV1085" s="42">
        <v>8.4703294725430034E-20</v>
      </c>
      <c r="CW1085" s="42">
        <v>1.6940658945086007E-21</v>
      </c>
      <c r="CX1085" s="42">
        <v>1.3400061225563031E-18</v>
      </c>
      <c r="CY1085" s="42">
        <v>-1.2451384324638215E-18</v>
      </c>
      <c r="CZ1085" s="42">
        <v>1.2536087619363645E-18</v>
      </c>
      <c r="DA1085" s="42">
        <v>1.1587410718438829E-18</v>
      </c>
      <c r="DB1085" s="42">
        <v>2.9849441061241544E-18</v>
      </c>
      <c r="DC1085" s="42">
        <v>-1.8355203967000688E-18</v>
      </c>
      <c r="DD1085" s="42">
        <v>9.4020657145227338E-19</v>
      </c>
      <c r="DE1085" s="42">
        <v>-7.504711912673101E-19</v>
      </c>
      <c r="DF1085" s="42">
        <v>-1.8177327048077285E-18</v>
      </c>
      <c r="DG1085" s="42">
        <v>6.6746196243638867E-19</v>
      </c>
      <c r="DH1085" s="42">
        <v>-2.309858847162477E-18</v>
      </c>
      <c r="DI1085" s="42">
        <v>-2.3716922523120409E-20</v>
      </c>
      <c r="DJ1085" s="42">
        <v>6.2341624917916505E-19</v>
      </c>
      <c r="DK1085" s="42">
        <v>4.6586812098986519E-19</v>
      </c>
      <c r="DL1085" s="42">
        <v>-3.4728350837426314E-19</v>
      </c>
      <c r="DM1085" s="42">
        <v>-5.5226548160980382E-19</v>
      </c>
      <c r="DN1085" s="42">
        <v>4.8619691172396839E-19</v>
      </c>
      <c r="DO1085" s="42">
        <v>-1.2197274440461925E-19</v>
      </c>
      <c r="DP1085" s="42">
        <v>6.8440262138147467E-19</v>
      </c>
      <c r="DQ1085" s="42">
        <v>-9.5545316450285078E-19</v>
      </c>
      <c r="DR1085" s="42">
        <v>-1.917682592583736E-18</v>
      </c>
      <c r="DS1085" s="42">
        <v>-9.6561755986990239E-20</v>
      </c>
      <c r="DT1085" s="42">
        <v>9.3173624197973037E-19</v>
      </c>
      <c r="DU1085" s="42">
        <v>-8.8769052872250676E-19</v>
      </c>
      <c r="DV1085" s="42">
        <v>1.3179832659276913E-18</v>
      </c>
      <c r="DW1085" s="42">
        <v>3.4016843161732702E-18</v>
      </c>
      <c r="DX1085" s="42">
        <v>-1.0164395367051604E-19</v>
      </c>
      <c r="DY1085" s="42">
        <v>6.0308745844506184E-19</v>
      </c>
      <c r="DZ1085" s="42">
        <v>-3.6591823321385775E-19</v>
      </c>
      <c r="EA1085" s="42">
        <v>2.405573570202213E-19</v>
      </c>
      <c r="EB1085" s="42">
        <v>9.8594635060400559E-19</v>
      </c>
      <c r="EC1085" s="42">
        <v>6.2341624917916505E-19</v>
      </c>
      <c r="ED1085" s="42">
        <v>-2.3683041205230237E-18</v>
      </c>
      <c r="EE1085" s="42">
        <v>2.5261910618912253E-17</v>
      </c>
      <c r="EF1085" s="42">
        <v>1.0000000000000013</v>
      </c>
      <c r="EG1085" s="42">
        <v>6.0512033751847216E-18</v>
      </c>
      <c r="EH1085" s="42">
        <v>4.7433845046240819E-19</v>
      </c>
      <c r="EI1085" s="42">
        <v>-1.7262531465042641E-18</v>
      </c>
      <c r="EJ1085" s="42">
        <v>7.0811954390459508E-19</v>
      </c>
      <c r="EK1085" s="42">
        <v>1.6263032587282567E-19</v>
      </c>
      <c r="EL1085" s="42">
        <v>-8.3009228830921433E-20</v>
      </c>
      <c r="EM1085" s="42">
        <v>7.403067959002585E-19</v>
      </c>
      <c r="EN1085" s="42">
        <v>1.2536087619363645E-19</v>
      </c>
      <c r="EO1085" s="42">
        <v>7.2844833463869829E-19</v>
      </c>
      <c r="EP1085" s="42">
        <v>-2.8460307027744491E-19</v>
      </c>
      <c r="EQ1085" s="42">
        <v>6.0986372202309624E-20</v>
      </c>
      <c r="ER1085" s="42">
        <v>-4.0318768289304696E-19</v>
      </c>
      <c r="ES1085" s="42">
        <v>5.8529976655272153E-18</v>
      </c>
      <c r="ET1085" s="42">
        <v>-3.1543506955750145E-18</v>
      </c>
      <c r="EU1085" s="42">
        <v>6.3019251275719945E-19</v>
      </c>
      <c r="EV1085" s="42">
        <v>2.0430434687773724E-18</v>
      </c>
      <c r="EW1085" s="42">
        <v>5.6497097581861833E-19</v>
      </c>
      <c r="EX1085" s="42">
        <v>6.3019251275719945E-19</v>
      </c>
      <c r="EY1085" s="42">
        <v>3.3118988237643143E-19</v>
      </c>
      <c r="EZ1085" s="42">
        <v>7.3353053232222409E-19</v>
      </c>
      <c r="FA1085" s="42">
        <v>-1.1858461261560205E-19</v>
      </c>
      <c r="FB1085" s="42">
        <v>-1.497554250745603E-18</v>
      </c>
      <c r="FC1085" s="42">
        <v>3.4982460721602604E-19</v>
      </c>
      <c r="FD1085" s="42">
        <v>4.2199181432209243E-18</v>
      </c>
      <c r="FE1085" s="42">
        <v>-4.1335207826009857E-19</v>
      </c>
      <c r="FF1085" s="42">
        <v>3.0747295985331102E-19</v>
      </c>
      <c r="FG1085" s="42">
        <v>2.1904272015996207E-18</v>
      </c>
      <c r="FH1085" s="42">
        <v>-2.0498197323554068E-19</v>
      </c>
      <c r="FI1085" s="42">
        <v>4.7942064814593399E-19</v>
      </c>
      <c r="FJ1085" s="42">
        <v>5.1245493308885171E-19</v>
      </c>
      <c r="FK1085" s="42">
        <v>-4.6654574734766863E-18</v>
      </c>
      <c r="FL1085" s="42">
        <v>-4.980553729855286E-19</v>
      </c>
      <c r="FM1085" s="42">
        <v>-1.3967573300223413E-18</v>
      </c>
      <c r="FN1085" s="42">
        <v>3.8353651851674719E-18</v>
      </c>
      <c r="FO1085" s="42">
        <v>3.739650462127736E-18</v>
      </c>
      <c r="FP1085" s="42">
        <v>6.3696877633523385E-19</v>
      </c>
      <c r="FQ1085" s="42">
        <v>4.2012834183813297E-19</v>
      </c>
      <c r="FR1085" s="42">
        <v>1.8516140226979005E-18</v>
      </c>
      <c r="FS1085" s="42">
        <v>2.6596834543785031E-19</v>
      </c>
      <c r="FT1085" s="42">
        <v>4.8280877993495119E-19</v>
      </c>
      <c r="FU1085" s="42">
        <v>7.487771253728015E-19</v>
      </c>
      <c r="FV1085" s="42">
        <v>1.3552527156068805E-20</v>
      </c>
      <c r="FW1085" s="42">
        <v>8.7752613335545515E-19</v>
      </c>
      <c r="FX1085" s="42">
        <v>8.9446679230054116E-19</v>
      </c>
      <c r="FY1085" s="42">
        <v>-3.6761229910836635E-19</v>
      </c>
      <c r="FZ1085" s="42">
        <v>1.1887260381766851E-17</v>
      </c>
      <c r="GA1085" s="42">
        <v>2.3649159887340065E-18</v>
      </c>
      <c r="GB1085" s="42">
        <v>4.7772658225142539E-18</v>
      </c>
      <c r="GC1085" s="42">
        <v>-1.111307226797642E-18</v>
      </c>
      <c r="GD1085" s="42">
        <v>-2.4919709308221516E-18</v>
      </c>
      <c r="GE1085" s="42">
        <v>2.541098841762901E-19</v>
      </c>
      <c r="GF1085" s="42">
        <v>1.3010426069826053E-18</v>
      </c>
      <c r="GG1085" s="1"/>
      <c r="GH1085" s="37"/>
      <c r="GI1085" s="37"/>
    </row>
    <row r="1086" spans="1:191">
      <c r="A1086" s="37"/>
      <c r="B1086" s="40" t="s">
        <v>175</v>
      </c>
      <c r="C1086" s="41" t="s">
        <v>361</v>
      </c>
      <c r="D1086" s="42">
        <v>7.8604657505199071E-19</v>
      </c>
      <c r="E1086" s="42">
        <v>8.9446679230054116E-19</v>
      </c>
      <c r="F1086" s="42">
        <v>7.589415207398531E-19</v>
      </c>
      <c r="G1086" s="42">
        <v>7.589415207398531E-19</v>
      </c>
      <c r="H1086" s="42">
        <v>-2.7105054312137611E-19</v>
      </c>
      <c r="I1086" s="42">
        <v>-8.1315162936412833E-20</v>
      </c>
      <c r="J1086" s="42">
        <v>2.3310346708438345E-18</v>
      </c>
      <c r="K1086" s="42">
        <v>1.0164395367051604E-18</v>
      </c>
      <c r="L1086" s="42">
        <v>1.7787691892340307E-19</v>
      </c>
      <c r="M1086" s="42">
        <v>5.4210108624275222E-20</v>
      </c>
      <c r="N1086" s="42">
        <v>-6.7762635780344027E-20</v>
      </c>
      <c r="O1086" s="42">
        <v>6.5052130349130266E-19</v>
      </c>
      <c r="P1086" s="42">
        <v>3.6320772778264399E-18</v>
      </c>
      <c r="Q1086" s="42">
        <v>2.2497195079074217E-18</v>
      </c>
      <c r="R1086" s="42">
        <v>4.4994390158148434E-18</v>
      </c>
      <c r="S1086" s="42">
        <v>4.4452289071905682E-18</v>
      </c>
      <c r="T1086" s="42">
        <v>1.6263032587282567E-18</v>
      </c>
      <c r="U1086" s="42">
        <v>2.439454888092385E-19</v>
      </c>
      <c r="V1086" s="42">
        <v>-1.1384122811097797E-18</v>
      </c>
      <c r="W1086" s="42">
        <v>-1.2061749168901237E-18</v>
      </c>
      <c r="X1086" s="42">
        <v>2.3039296165316969E-19</v>
      </c>
      <c r="Y1086" s="42">
        <v>2.9815559743351372E-19</v>
      </c>
      <c r="Z1086" s="42">
        <v>-9.4867690092481638E-20</v>
      </c>
      <c r="AA1086" s="42">
        <v>4.4723339615027058E-19</v>
      </c>
      <c r="AB1086" s="42">
        <v>1.8431436932253575E-18</v>
      </c>
      <c r="AC1086" s="42">
        <v>5.9631119486702744E-19</v>
      </c>
      <c r="AD1086" s="42">
        <v>1.3552527156068805E-19</v>
      </c>
      <c r="AE1086" s="42">
        <v>-5.5565361339882102E-19</v>
      </c>
      <c r="AF1086" s="42">
        <v>-5.2854855908668341E-19</v>
      </c>
      <c r="AG1086" s="42">
        <v>1.7618285302889447E-19</v>
      </c>
      <c r="AH1086" s="42">
        <v>2.7376104855258987E-18</v>
      </c>
      <c r="AI1086" s="42">
        <v>-5.4210108624275222E-20</v>
      </c>
      <c r="AJ1086" s="42">
        <v>-1.4230153513872246E-18</v>
      </c>
      <c r="AK1086" s="42">
        <v>1.0028870095490916E-18</v>
      </c>
      <c r="AL1086" s="42">
        <v>9.6222942808088519E-19</v>
      </c>
      <c r="AM1086" s="42">
        <v>8.1315162936412833E-19</v>
      </c>
      <c r="AN1086" s="42">
        <v>-1.3552527156068805E-19</v>
      </c>
      <c r="AO1086" s="42">
        <v>5.5565361339882102E-19</v>
      </c>
      <c r="AP1086" s="42">
        <v>2.3581397251559721E-18</v>
      </c>
      <c r="AQ1086" s="42">
        <v>1.2468324983583301E-18</v>
      </c>
      <c r="AR1086" s="42">
        <v>1.1926223897340549E-18</v>
      </c>
      <c r="AS1086" s="42">
        <v>7.589415207398531E-19</v>
      </c>
      <c r="AT1086" s="42">
        <v>1.395910297075087E-18</v>
      </c>
      <c r="AU1086" s="42">
        <v>-2.2632720350634905E-18</v>
      </c>
      <c r="AV1086" s="42">
        <v>-1.8702487475374951E-18</v>
      </c>
      <c r="AW1086" s="42">
        <v>5.5429836068321414E-18</v>
      </c>
      <c r="AX1086" s="42">
        <v>3.6591823321385775E-19</v>
      </c>
      <c r="AY1086" s="42">
        <v>2.439454888092385E-19</v>
      </c>
      <c r="AZ1086" s="42">
        <v>-3.6456298049825087E-18</v>
      </c>
      <c r="BA1086" s="42">
        <v>1.0706496453294356E-18</v>
      </c>
      <c r="BB1086" s="42">
        <v>7.8604657505199071E-19</v>
      </c>
      <c r="BC1086" s="42">
        <v>-1.9380113833178392E-18</v>
      </c>
      <c r="BD1086" s="42">
        <v>1.0652286344670081E-17</v>
      </c>
      <c r="BE1086" s="42">
        <v>1.8024861117571511E-18</v>
      </c>
      <c r="BF1086" s="42">
        <v>-1.0299920638612292E-18</v>
      </c>
      <c r="BG1086" s="42">
        <v>9.2157184661267877E-19</v>
      </c>
      <c r="BH1086" s="42">
        <v>-1.7618285302889447E-18</v>
      </c>
      <c r="BI1086" s="42">
        <v>-1.6263032587282567E-19</v>
      </c>
      <c r="BJ1086" s="42">
        <v>2.2226144535952841E-18</v>
      </c>
      <c r="BK1086" s="42">
        <v>2.439454888092385E-19</v>
      </c>
      <c r="BL1086" s="42">
        <v>8.4025668367626594E-19</v>
      </c>
      <c r="BM1086" s="42">
        <v>7.7249404789592191E-19</v>
      </c>
      <c r="BN1086" s="42">
        <v>2.0599841277224584E-18</v>
      </c>
      <c r="BO1086" s="42">
        <v>1.1926223897340549E-18</v>
      </c>
      <c r="BP1086" s="42">
        <v>9.2157184661267877E-19</v>
      </c>
      <c r="BQ1086" s="42">
        <v>-1.1655173354219173E-18</v>
      </c>
      <c r="BR1086" s="42">
        <v>2.0328790734103208E-18</v>
      </c>
      <c r="BS1086" s="42">
        <v>-2.0057740190981832E-18</v>
      </c>
      <c r="BT1086" s="42">
        <v>1.3552527156068805E-20</v>
      </c>
      <c r="BU1086" s="42">
        <v>1.6805133673525319E-18</v>
      </c>
      <c r="BV1086" s="42">
        <v>-2.2768245622195593E-18</v>
      </c>
      <c r="BW1086" s="42">
        <v>1.1655173354219173E-18</v>
      </c>
      <c r="BX1086" s="42">
        <v>3.550762114890027E-18</v>
      </c>
      <c r="BY1086" s="42">
        <v>-6.2341624917916505E-19</v>
      </c>
      <c r="BZ1086" s="42">
        <v>-5.4210108624275222E-19</v>
      </c>
      <c r="CA1086" s="42">
        <v>1.3552527156068805E-18</v>
      </c>
      <c r="CB1086" s="42">
        <v>1.2197274440461925E-18</v>
      </c>
      <c r="CC1086" s="42">
        <v>2.2768245622195593E-18</v>
      </c>
      <c r="CD1086" s="42">
        <v>3.1441863002079629E-18</v>
      </c>
      <c r="CE1086" s="42">
        <v>2.5478751053409354E-18</v>
      </c>
      <c r="CF1086" s="42">
        <v>1.5178830414797062E-18</v>
      </c>
      <c r="CG1086" s="42">
        <v>1.7889335846010823E-18</v>
      </c>
      <c r="CH1086" s="42">
        <v>-5.4210108624275222E-19</v>
      </c>
      <c r="CI1086" s="42">
        <v>6.7762635780344027E-19</v>
      </c>
      <c r="CJ1086" s="42">
        <v>0</v>
      </c>
      <c r="CK1086" s="42">
        <v>1.5178830414797062E-18</v>
      </c>
      <c r="CL1086" s="42">
        <v>-1.6263032587282567E-19</v>
      </c>
      <c r="CM1086" s="42">
        <v>1.8973538018496328E-19</v>
      </c>
      <c r="CN1086" s="42">
        <v>1.6263032587282567E-18</v>
      </c>
      <c r="CO1086" s="42">
        <v>6.5052130349130266E-19</v>
      </c>
      <c r="CP1086" s="42">
        <v>1.6263032587282567E-19</v>
      </c>
      <c r="CQ1086" s="42">
        <v>7.3183646642771549E-19</v>
      </c>
      <c r="CR1086" s="42">
        <v>1.1384122811097797E-18</v>
      </c>
      <c r="CS1086" s="42">
        <v>2.9815559743351372E-19</v>
      </c>
      <c r="CT1086" s="42">
        <v>1.0299920638612292E-18</v>
      </c>
      <c r="CU1086" s="42">
        <v>5.9631119486702744E-19</v>
      </c>
      <c r="CV1086" s="42">
        <v>2.439454888092385E-19</v>
      </c>
      <c r="CW1086" s="42">
        <v>7.589415207398531E-19</v>
      </c>
      <c r="CX1086" s="42">
        <v>7.0473141211557788E-19</v>
      </c>
      <c r="CY1086" s="42">
        <v>5.1499603193061461E-19</v>
      </c>
      <c r="CZ1086" s="42">
        <v>1.0706496453294356E-18</v>
      </c>
      <c r="DA1086" s="42">
        <v>1.0028870095490916E-18</v>
      </c>
      <c r="DB1086" s="42">
        <v>1.9651164376299768E-18</v>
      </c>
      <c r="DC1086" s="42">
        <v>1.111307226797642E-18</v>
      </c>
      <c r="DD1086" s="42">
        <v>-1.3281476612947429E-18</v>
      </c>
      <c r="DE1086" s="42">
        <v>3.5236570605778894E-19</v>
      </c>
      <c r="DF1086" s="42">
        <v>-1.2197274440461925E-19</v>
      </c>
      <c r="DG1086" s="42">
        <v>-3.7947076036992655E-19</v>
      </c>
      <c r="DH1086" s="42">
        <v>-7.9959910220805952E-19</v>
      </c>
      <c r="DI1086" s="42">
        <v>-9.7578195523695399E-19</v>
      </c>
      <c r="DJ1086" s="42">
        <v>-1.7753810574450135E-18</v>
      </c>
      <c r="DK1086" s="42">
        <v>7.453889935837843E-19</v>
      </c>
      <c r="DL1086" s="42">
        <v>1.5585406229479126E-18</v>
      </c>
      <c r="DM1086" s="42">
        <v>4.87890977618477E-19</v>
      </c>
      <c r="DN1086" s="42">
        <v>1.2197274440461925E-19</v>
      </c>
      <c r="DO1086" s="42">
        <v>7.9959910220805952E-19</v>
      </c>
      <c r="DP1086" s="42">
        <v>8.8091426514447235E-19</v>
      </c>
      <c r="DQ1086" s="42">
        <v>-8.1315162936412833E-19</v>
      </c>
      <c r="DR1086" s="42">
        <v>-1.0245710529988017E-17</v>
      </c>
      <c r="DS1086" s="42">
        <v>-6.7762635780344027E-20</v>
      </c>
      <c r="DT1086" s="42">
        <v>5.1499603193061461E-19</v>
      </c>
      <c r="DU1086" s="42">
        <v>9.4867690092481638E-19</v>
      </c>
      <c r="DV1086" s="42">
        <v>3.6591823321385775E-19</v>
      </c>
      <c r="DW1086" s="42">
        <v>-3.2526065174565133E-19</v>
      </c>
      <c r="DX1086" s="42">
        <v>1.6805133673525319E-18</v>
      </c>
      <c r="DY1086" s="42">
        <v>1.2468324983583301E-18</v>
      </c>
      <c r="DZ1086" s="42">
        <v>4.87890977618477E-19</v>
      </c>
      <c r="EA1086" s="42">
        <v>1.7889335846010823E-18</v>
      </c>
      <c r="EB1086" s="42">
        <v>1.1384122811097797E-18</v>
      </c>
      <c r="EC1086" s="42">
        <v>1.2468324983583301E-18</v>
      </c>
      <c r="ED1086" s="42">
        <v>-2.3310346708438345E-18</v>
      </c>
      <c r="EE1086" s="42">
        <v>3.9573379295720912E-18</v>
      </c>
      <c r="EF1086" s="42">
        <v>-9.7578195523695399E-19</v>
      </c>
      <c r="EG1086" s="42">
        <v>1.0000000000000007</v>
      </c>
      <c r="EH1086" s="42">
        <v>6.0986372202309624E-19</v>
      </c>
      <c r="EI1086" s="42">
        <v>1.1384122811097797E-18</v>
      </c>
      <c r="EJ1086" s="42">
        <v>-2.9815559743351372E-19</v>
      </c>
      <c r="EK1086" s="42">
        <v>2.2361669807513529E-18</v>
      </c>
      <c r="EL1086" s="42">
        <v>-5.4210108624275222E-20</v>
      </c>
      <c r="EM1086" s="42">
        <v>1.3552527156068805E-19</v>
      </c>
      <c r="EN1086" s="42">
        <v>2.0667603913004928E-19</v>
      </c>
      <c r="EO1086" s="42">
        <v>8.1315162936412833E-19</v>
      </c>
      <c r="EP1086" s="42">
        <v>1.7889335846010823E-17</v>
      </c>
      <c r="EQ1086" s="42">
        <v>1.1926223897340549E-18</v>
      </c>
      <c r="ER1086" s="42">
        <v>-9.7578195523695399E-19</v>
      </c>
      <c r="ES1086" s="42">
        <v>1.0299920638612292E-18</v>
      </c>
      <c r="ET1086" s="42">
        <v>5.1499603193061461E-19</v>
      </c>
      <c r="EU1086" s="42">
        <v>6.2883726004159257E-18</v>
      </c>
      <c r="EV1086" s="42">
        <v>4.7433845046240819E-18</v>
      </c>
      <c r="EW1086" s="42">
        <v>6.5052130349130266E-19</v>
      </c>
      <c r="EX1086" s="42">
        <v>4.6078592330633938E-19</v>
      </c>
      <c r="EY1086" s="42">
        <v>4.6010829694853594E-18</v>
      </c>
      <c r="EZ1086" s="42">
        <v>-2.3039296165316969E-19</v>
      </c>
      <c r="FA1086" s="42">
        <v>-2.7105054312137611E-20</v>
      </c>
      <c r="FB1086" s="42">
        <v>2.0599841277224584E-18</v>
      </c>
      <c r="FC1086" s="42">
        <v>1.2400562347802957E-18</v>
      </c>
      <c r="FD1086" s="42">
        <v>-2.3310346708438345E-18</v>
      </c>
      <c r="FE1086" s="42">
        <v>-4.6891743959998067E-18</v>
      </c>
      <c r="FF1086" s="42">
        <v>5.6242987697685543E-19</v>
      </c>
      <c r="FG1086" s="42">
        <v>-5.014435047745458E-19</v>
      </c>
      <c r="FH1086" s="42">
        <v>1.1790698625779861E-18</v>
      </c>
      <c r="FI1086" s="42">
        <v>2.3310346708438345E-18</v>
      </c>
      <c r="FJ1086" s="42">
        <v>5.3125906451789717E-18</v>
      </c>
      <c r="FK1086" s="42">
        <v>8.8633527600689987E-18</v>
      </c>
      <c r="FL1086" s="42">
        <v>-3.8489177123235407E-18</v>
      </c>
      <c r="FM1086" s="42">
        <v>4.3368086899420177E-19</v>
      </c>
      <c r="FN1086" s="42">
        <v>6.7762635780344027E-19</v>
      </c>
      <c r="FO1086" s="42">
        <v>2.4801124695605914E-18</v>
      </c>
      <c r="FP1086" s="42">
        <v>-1.951563910473908E-18</v>
      </c>
      <c r="FQ1086" s="42">
        <v>-2.7105054312137611E-20</v>
      </c>
      <c r="FR1086" s="42">
        <v>1.5178830414797062E-18</v>
      </c>
      <c r="FS1086" s="42">
        <v>-3.1170812458958252E-19</v>
      </c>
      <c r="FT1086" s="42">
        <v>6.7762635780344027E-20</v>
      </c>
      <c r="FU1086" s="42">
        <v>1.1926223897340549E-18</v>
      </c>
      <c r="FV1086" s="42">
        <v>1.7076184216646695E-18</v>
      </c>
      <c r="FW1086" s="42">
        <v>6.0986372202309624E-19</v>
      </c>
      <c r="FX1086" s="42">
        <v>6.2341624917916505E-19</v>
      </c>
      <c r="FY1086" s="42">
        <v>2.8460307027744491E-19</v>
      </c>
      <c r="FZ1086" s="42">
        <v>5.8777310275870409E-17</v>
      </c>
      <c r="GA1086" s="42">
        <v>1.383713022634625E-17</v>
      </c>
      <c r="GB1086" s="42">
        <v>1.0842021724855044E-17</v>
      </c>
      <c r="GC1086" s="42">
        <v>-3.3881317890172014E-20</v>
      </c>
      <c r="GD1086" s="42">
        <v>-6.3967928176644762E-18</v>
      </c>
      <c r="GE1086" s="42">
        <v>2.1141942363467336E-18</v>
      </c>
      <c r="GF1086" s="42">
        <v>1.7347234759768071E-18</v>
      </c>
      <c r="GG1086" s="1"/>
      <c r="GH1086" s="37"/>
      <c r="GI1086" s="37"/>
    </row>
    <row r="1087" spans="1:191">
      <c r="A1087" s="37"/>
      <c r="B1087" s="40" t="s">
        <v>176</v>
      </c>
      <c r="C1087" s="41" t="s">
        <v>362</v>
      </c>
      <c r="D1087" s="42">
        <v>7.6517568323164475E-17</v>
      </c>
      <c r="E1087" s="42">
        <v>1.7127683819839756E-16</v>
      </c>
      <c r="F1087" s="42">
        <v>1.214306433183765E-17</v>
      </c>
      <c r="G1087" s="42">
        <v>6.8142106540713954E-17</v>
      </c>
      <c r="H1087" s="42">
        <v>1.1752751549742868E-16</v>
      </c>
      <c r="I1087" s="42">
        <v>7.7683085658586393E-17</v>
      </c>
      <c r="J1087" s="42">
        <v>7.2993911262586586E-17</v>
      </c>
      <c r="K1087" s="42">
        <v>4.0799883003345139E-17</v>
      </c>
      <c r="L1087" s="42">
        <v>7.8553835528363813E-18</v>
      </c>
      <c r="M1087" s="42">
        <v>1.1628068299907035E-17</v>
      </c>
      <c r="N1087" s="42">
        <v>1.416984476802774E-16</v>
      </c>
      <c r="O1087" s="42">
        <v>4.1958624075189022E-17</v>
      </c>
      <c r="P1087" s="42">
        <v>3.5344990823027445E-16</v>
      </c>
      <c r="Q1087" s="42">
        <v>2.1982199047143602E-17</v>
      </c>
      <c r="R1087" s="42">
        <v>2.0139055353918245E-17</v>
      </c>
      <c r="S1087" s="42">
        <v>2.5966642031027831E-17</v>
      </c>
      <c r="T1087" s="42">
        <v>1.6523241108679088E-16</v>
      </c>
      <c r="U1087" s="42">
        <v>1.2761059570154387E-16</v>
      </c>
      <c r="V1087" s="42">
        <v>8.1423583153661383E-17</v>
      </c>
      <c r="W1087" s="42">
        <v>1.687425156202127E-16</v>
      </c>
      <c r="X1087" s="42">
        <v>1.1339399471482769E-16</v>
      </c>
      <c r="Y1087" s="42">
        <v>2.7891100887189602E-17</v>
      </c>
      <c r="Z1087" s="42">
        <v>1.5135462327897642E-16</v>
      </c>
      <c r="AA1087" s="42">
        <v>3.3454413284755846E-17</v>
      </c>
      <c r="AB1087" s="42">
        <v>1.7768718354321811E-16</v>
      </c>
      <c r="AC1087" s="42">
        <v>2.8720515549141012E-16</v>
      </c>
      <c r="AD1087" s="42">
        <v>-1.4013313079375145E-17</v>
      </c>
      <c r="AE1087" s="42">
        <v>1.657880647001897E-16</v>
      </c>
      <c r="AF1087" s="42">
        <v>-1.032702569292443E-16</v>
      </c>
      <c r="AG1087" s="42">
        <v>5.922454367202068E-17</v>
      </c>
      <c r="AH1087" s="42">
        <v>5.6649563512367607E-17</v>
      </c>
      <c r="AI1087" s="42">
        <v>-2.1697595976866157E-17</v>
      </c>
      <c r="AJ1087" s="42">
        <v>6.7356059965661963E-17</v>
      </c>
      <c r="AK1087" s="42">
        <v>2.3662712414496134E-17</v>
      </c>
      <c r="AL1087" s="42">
        <v>1.8024861117571511E-17</v>
      </c>
      <c r="AM1087" s="42">
        <v>6.3615562470586973E-17</v>
      </c>
      <c r="AN1087" s="42">
        <v>1.2823401195072304E-16</v>
      </c>
      <c r="AO1087" s="42">
        <v>1.0333801956502464E-16</v>
      </c>
      <c r="AP1087" s="42">
        <v>2.2974244034967839E-16</v>
      </c>
      <c r="AQ1087" s="42">
        <v>6.6583565917766041E-17</v>
      </c>
      <c r="AR1087" s="42">
        <v>1.6946079955948434E-16</v>
      </c>
      <c r="AS1087" s="42">
        <v>1.6130217821153092E-16</v>
      </c>
      <c r="AT1087" s="42">
        <v>2.226544686470544E-16</v>
      </c>
      <c r="AU1087" s="42">
        <v>3.709326682616032E-17</v>
      </c>
      <c r="AV1087" s="42">
        <v>3.920068479892902E-17</v>
      </c>
      <c r="AW1087" s="42">
        <v>9.2130079606955739E-17</v>
      </c>
      <c r="AX1087" s="42">
        <v>1.6493425548935736E-17</v>
      </c>
      <c r="AY1087" s="42">
        <v>4.0074822800495458E-17</v>
      </c>
      <c r="AZ1087" s="42">
        <v>2.3716922523120409E-17</v>
      </c>
      <c r="BA1087" s="42">
        <v>1.7550522667109103E-17</v>
      </c>
      <c r="BB1087" s="42">
        <v>9.3688620229903652E-17</v>
      </c>
      <c r="BC1087" s="42">
        <v>2.7823338251409258E-17</v>
      </c>
      <c r="BD1087" s="42">
        <v>4.8978833142032663E-17</v>
      </c>
      <c r="BE1087" s="42">
        <v>6.7085009422540587E-19</v>
      </c>
      <c r="BF1087" s="42">
        <v>-2.8290900438293631E-17</v>
      </c>
      <c r="BG1087" s="42">
        <v>1.3240141405121419E-16</v>
      </c>
      <c r="BH1087" s="42">
        <v>4.1890861439408678E-17</v>
      </c>
      <c r="BI1087" s="42">
        <v>1.1167282376600696E-17</v>
      </c>
      <c r="BJ1087" s="42">
        <v>1.5933028551032291E-16</v>
      </c>
      <c r="BK1087" s="42">
        <v>5.6920614055488983E-18</v>
      </c>
      <c r="BL1087" s="42">
        <v>5.5999042208876304E-17</v>
      </c>
      <c r="BM1087" s="42">
        <v>-1.7279472123987727E-18</v>
      </c>
      <c r="BN1087" s="42">
        <v>1.3614868780986722E-16</v>
      </c>
      <c r="BO1087" s="42">
        <v>1.1019559830599546E-16</v>
      </c>
      <c r="BP1087" s="42">
        <v>1.3808669919318506E-16</v>
      </c>
      <c r="BQ1087" s="42">
        <v>1.0030225348206523E-16</v>
      </c>
      <c r="BR1087" s="42">
        <v>3.5250123132934963E-17</v>
      </c>
      <c r="BS1087" s="42">
        <v>4.1850203857940471E-17</v>
      </c>
      <c r="BT1087" s="42">
        <v>5.865533753146579E-17</v>
      </c>
      <c r="BU1087" s="42">
        <v>4.7704895589362195E-17</v>
      </c>
      <c r="BV1087" s="42">
        <v>4.6620693416876691E-18</v>
      </c>
      <c r="BW1087" s="42">
        <v>1.3010426069826053E-17</v>
      </c>
      <c r="BX1087" s="42">
        <v>6.8304736866586779E-18</v>
      </c>
      <c r="BY1087" s="42">
        <v>2.2077066737236084E-17</v>
      </c>
      <c r="BZ1087" s="42">
        <v>6.7071456895384518E-17</v>
      </c>
      <c r="CA1087" s="42">
        <v>5.1038817269755121E-17</v>
      </c>
      <c r="CB1087" s="42">
        <v>8.7332484993707382E-17</v>
      </c>
      <c r="CC1087" s="42">
        <v>3.6917083973131426E-17</v>
      </c>
      <c r="CD1087" s="42">
        <v>1.2286721119691979E-16</v>
      </c>
      <c r="CE1087" s="42">
        <v>4.8246996675604947E-18</v>
      </c>
      <c r="CF1087" s="42">
        <v>1.6313176937760021E-16</v>
      </c>
      <c r="CG1087" s="42">
        <v>1.5955390220839805E-16</v>
      </c>
      <c r="CH1087" s="42">
        <v>1.2980610510082702E-16</v>
      </c>
      <c r="CI1087" s="42">
        <v>3.1902648925385968E-17</v>
      </c>
      <c r="CJ1087" s="42">
        <v>1.5906601123077957E-16</v>
      </c>
      <c r="CK1087" s="42">
        <v>3.9166803481038848E-17</v>
      </c>
      <c r="CL1087" s="42">
        <v>7.8225186744829145E-17</v>
      </c>
      <c r="CM1087" s="42">
        <v>5.4562474330333011E-17</v>
      </c>
      <c r="CN1087" s="42">
        <v>1.0417827624870091E-16</v>
      </c>
      <c r="CO1087" s="42">
        <v>9.2699285747510629E-17</v>
      </c>
      <c r="CP1087" s="42">
        <v>5.683929889255257E-17</v>
      </c>
      <c r="CQ1087" s="42">
        <v>1.8214596497756474E-17</v>
      </c>
      <c r="CR1087" s="42">
        <v>7.8021898837488113E-17</v>
      </c>
      <c r="CS1087" s="42">
        <v>-7.6300727888667375E-18</v>
      </c>
      <c r="CT1087" s="42">
        <v>-1.6994869053710282E-17</v>
      </c>
      <c r="CU1087" s="42">
        <v>6.1989259211858716E-17</v>
      </c>
      <c r="CV1087" s="42">
        <v>1.1763593571467723E-17</v>
      </c>
      <c r="CW1087" s="42">
        <v>1.497554250745603E-16</v>
      </c>
      <c r="CX1087" s="42">
        <v>1.0340578220080499E-16</v>
      </c>
      <c r="CY1087" s="42">
        <v>2.0349119524837311E-17</v>
      </c>
      <c r="CZ1087" s="42">
        <v>6.4862394968945303E-17</v>
      </c>
      <c r="DA1087" s="42">
        <v>3.9383643915535949E-17</v>
      </c>
      <c r="DB1087" s="42">
        <v>1.3525422101756668E-17</v>
      </c>
      <c r="DC1087" s="42">
        <v>9.7076752018920853E-17</v>
      </c>
      <c r="DD1087" s="42">
        <v>2.9131157121969897E-17</v>
      </c>
      <c r="DE1087" s="42">
        <v>-2.496375502147874E-17</v>
      </c>
      <c r="DF1087" s="42">
        <v>7.3068450161944964E-17</v>
      </c>
      <c r="DG1087" s="42">
        <v>1.541871014545948E-16</v>
      </c>
      <c r="DH1087" s="42">
        <v>5.4711552129049768E-17</v>
      </c>
      <c r="DI1087" s="42">
        <v>4.5509386190079049E-17</v>
      </c>
      <c r="DJ1087" s="42">
        <v>6.7491585237222651E-17</v>
      </c>
      <c r="DK1087" s="42">
        <v>1.3844584116282088E-16</v>
      </c>
      <c r="DL1087" s="42">
        <v>6.535028594656378E-17</v>
      </c>
      <c r="DM1087" s="42">
        <v>3.2729353081906165E-17</v>
      </c>
      <c r="DN1087" s="42">
        <v>1.2834243216797159E-16</v>
      </c>
      <c r="DO1087" s="42">
        <v>7.6205860198574893E-17</v>
      </c>
      <c r="DP1087" s="42">
        <v>3.6402087941200811E-17</v>
      </c>
      <c r="DQ1087" s="42">
        <v>4.9819089825708929E-17</v>
      </c>
      <c r="DR1087" s="42">
        <v>4.1795993749316196E-17</v>
      </c>
      <c r="DS1087" s="42">
        <v>-1.3430554411664186E-17</v>
      </c>
      <c r="DT1087" s="42">
        <v>8.2277392364493718E-17</v>
      </c>
      <c r="DU1087" s="42">
        <v>-2.7240579583698299E-18</v>
      </c>
      <c r="DV1087" s="42">
        <v>1.995880674274253E-16</v>
      </c>
      <c r="DW1087" s="42">
        <v>1.7211709488207383E-17</v>
      </c>
      <c r="DX1087" s="42">
        <v>4.9954615097269617E-17</v>
      </c>
      <c r="DY1087" s="42">
        <v>1.0570971181733668E-16</v>
      </c>
      <c r="DZ1087" s="42">
        <v>6.841315708383533E-17</v>
      </c>
      <c r="EA1087" s="42">
        <v>2.1751806085490433E-17</v>
      </c>
      <c r="EB1087" s="42">
        <v>4.3124141410610939E-17</v>
      </c>
      <c r="EC1087" s="42">
        <v>2.0504973587132103E-17</v>
      </c>
      <c r="ED1087" s="42">
        <v>6.1772418777361615E-17</v>
      </c>
      <c r="EE1087" s="42">
        <v>5.0794871780945883E-17</v>
      </c>
      <c r="EF1087" s="42">
        <v>2.0247475571166795E-17</v>
      </c>
      <c r="EG1087" s="42">
        <v>9.6493993351209895E-18</v>
      </c>
      <c r="EH1087" s="42">
        <v>1.0000000000000009</v>
      </c>
      <c r="EI1087" s="42">
        <v>9.7442670252134711E-18</v>
      </c>
      <c r="EJ1087" s="42">
        <v>1.2109183013947478E-17</v>
      </c>
      <c r="EK1087" s="42">
        <v>4.2690460541616737E-18</v>
      </c>
      <c r="EL1087" s="42">
        <v>3.415236843329339E-18</v>
      </c>
      <c r="EM1087" s="42">
        <v>4.8721335126067356E-18</v>
      </c>
      <c r="EN1087" s="42">
        <v>1.0554030522788582E-18</v>
      </c>
      <c r="EO1087" s="42">
        <v>6.1392948016991689E-18</v>
      </c>
      <c r="EP1087" s="42">
        <v>5.1499603193061461E-18</v>
      </c>
      <c r="EQ1087" s="42">
        <v>2.1412992906588713E-17</v>
      </c>
      <c r="ER1087" s="42">
        <v>3.5778671692021646E-18</v>
      </c>
      <c r="ES1087" s="42">
        <v>6.8345394448054986E-17</v>
      </c>
      <c r="ET1087" s="42">
        <v>4.9859747407177135E-17</v>
      </c>
      <c r="EU1087" s="42">
        <v>4.3313876790795902E-17</v>
      </c>
      <c r="EV1087" s="42">
        <v>1.4663834382866447E-17</v>
      </c>
      <c r="EW1087" s="42">
        <v>1.2163393122571753E-17</v>
      </c>
      <c r="EX1087" s="42">
        <v>3.0032400177848473E-17</v>
      </c>
      <c r="EY1087" s="42">
        <v>1.2705494208814505E-17</v>
      </c>
      <c r="EZ1087" s="42">
        <v>1.383713022634625E-17</v>
      </c>
      <c r="FA1087" s="42">
        <v>1.2541508630226073E-16</v>
      </c>
      <c r="FB1087" s="42">
        <v>8.5787496897915538E-18</v>
      </c>
      <c r="FC1087" s="42">
        <v>1.0313473165768361E-17</v>
      </c>
      <c r="FD1087" s="42">
        <v>9.5274265907163702E-18</v>
      </c>
      <c r="FE1087" s="42">
        <v>2.5993747085339969E-17</v>
      </c>
      <c r="FF1087" s="42">
        <v>2.3100282537519279E-17</v>
      </c>
      <c r="FG1087" s="42">
        <v>1.6913553890773869E-17</v>
      </c>
      <c r="FH1087" s="42">
        <v>6.7389941283552135E-17</v>
      </c>
      <c r="FI1087" s="42">
        <v>1.9393666360334461E-17</v>
      </c>
      <c r="FJ1087" s="42">
        <v>1.2447996192849198E-17</v>
      </c>
      <c r="FK1087" s="42">
        <v>7.1557343384043293E-18</v>
      </c>
      <c r="FL1087" s="42">
        <v>6.1799523831673753E-18</v>
      </c>
      <c r="FM1087" s="42">
        <v>1.9149720871525222E-17</v>
      </c>
      <c r="FN1087" s="42">
        <v>2.6102167302588519E-17</v>
      </c>
      <c r="FO1087" s="42">
        <v>4.5292545755581948E-17</v>
      </c>
      <c r="FP1087" s="42">
        <v>2.6535848171582721E-17</v>
      </c>
      <c r="FQ1087" s="42">
        <v>8.917562868693274E-18</v>
      </c>
      <c r="FR1087" s="42">
        <v>1.8573738467392298E-17</v>
      </c>
      <c r="FS1087" s="42">
        <v>3.5290780714403169E-17</v>
      </c>
      <c r="FT1087" s="42">
        <v>6.8711312681268844E-18</v>
      </c>
      <c r="FU1087" s="42">
        <v>9.7578195523695399E-18</v>
      </c>
      <c r="FV1087" s="42">
        <v>4.1931519020876884E-17</v>
      </c>
      <c r="FW1087" s="42">
        <v>3.5114597861374275E-17</v>
      </c>
      <c r="FX1087" s="42">
        <v>1.049643228237529E-16</v>
      </c>
      <c r="FY1087" s="42">
        <v>5.9631119486702744E-18</v>
      </c>
      <c r="FZ1087" s="42">
        <v>4.7542265263489369E-17</v>
      </c>
      <c r="GA1087" s="42">
        <v>3.7174581989096733E-17</v>
      </c>
      <c r="GB1087" s="42">
        <v>1.3376344303039911E-17</v>
      </c>
      <c r="GC1087" s="42">
        <v>1.7916440900322961E-17</v>
      </c>
      <c r="GD1087" s="42">
        <v>3.2092384305570931E-17</v>
      </c>
      <c r="GE1087" s="42">
        <v>2.6000523348918003E-16</v>
      </c>
      <c r="GF1087" s="42">
        <v>1.7347234759768071E-17</v>
      </c>
      <c r="GG1087" s="1"/>
      <c r="GH1087" s="37"/>
      <c r="GI1087" s="37"/>
    </row>
    <row r="1088" spans="1:191">
      <c r="A1088" s="37"/>
      <c r="B1088" s="40" t="s">
        <v>177</v>
      </c>
      <c r="C1088" s="41" t="s">
        <v>363</v>
      </c>
      <c r="D1088" s="42">
        <v>-1.4484263398048536E-18</v>
      </c>
      <c r="E1088" s="42">
        <v>-4.2034857040441909E-17</v>
      </c>
      <c r="F1088" s="42">
        <v>-7.9095936614606566E-18</v>
      </c>
      <c r="G1088" s="42">
        <v>-2.7562452103654933E-17</v>
      </c>
      <c r="H1088" s="42">
        <v>-6.3507989286285677E-17</v>
      </c>
      <c r="I1088" s="42">
        <v>-1.2907088050261029E-17</v>
      </c>
      <c r="J1088" s="42">
        <v>3.120977597453195E-17</v>
      </c>
      <c r="K1088" s="42">
        <v>-2.493241480243033E-18</v>
      </c>
      <c r="L1088" s="42">
        <v>-2.2552252220645747E-20</v>
      </c>
      <c r="M1088" s="42">
        <v>-2.3310346708438345E-18</v>
      </c>
      <c r="N1088" s="42">
        <v>4.329778316479807E-17</v>
      </c>
      <c r="O1088" s="42">
        <v>-8.9226450663767998E-18</v>
      </c>
      <c r="P1088" s="42">
        <v>-3.1570612010062282E-17</v>
      </c>
      <c r="Q1088" s="42">
        <v>8.2501009062568853E-19</v>
      </c>
      <c r="R1088" s="42">
        <v>-1.0808140406964872E-18</v>
      </c>
      <c r="S1088" s="42">
        <v>2.2209203877007755E-18</v>
      </c>
      <c r="T1088" s="42">
        <v>8.8311655080733353E-18</v>
      </c>
      <c r="U1088" s="42">
        <v>-4.6264939579029885E-18</v>
      </c>
      <c r="V1088" s="42">
        <v>-3.3637372401362775E-17</v>
      </c>
      <c r="W1088" s="42">
        <v>2.0066210520454375E-18</v>
      </c>
      <c r="X1088" s="42">
        <v>-1.2049043674692422E-17</v>
      </c>
      <c r="Y1088" s="42">
        <v>-2.0072986784032409E-17</v>
      </c>
      <c r="Z1088" s="42">
        <v>-6.6077040215307969E-18</v>
      </c>
      <c r="AA1088" s="42">
        <v>2.0989476432961562E-18</v>
      </c>
      <c r="AB1088" s="42">
        <v>8.3856261778175734E-19</v>
      </c>
      <c r="AC1088" s="42">
        <v>-9.6053536218637658E-18</v>
      </c>
      <c r="AD1088" s="42">
        <v>4.8636631831341925E-18</v>
      </c>
      <c r="AE1088" s="42">
        <v>-1.6932188615613464E-18</v>
      </c>
      <c r="AF1088" s="42">
        <v>-7.5970385039238197E-18</v>
      </c>
      <c r="AG1088" s="42">
        <v>2.044737534671881E-18</v>
      </c>
      <c r="AH1088" s="42">
        <v>3.8819519972664585E-18</v>
      </c>
      <c r="AI1088" s="42">
        <v>1.102836897325099E-18</v>
      </c>
      <c r="AJ1088" s="42">
        <v>-1.5754812818929986E-18</v>
      </c>
      <c r="AK1088" s="42">
        <v>-5.0271405419542725E-17</v>
      </c>
      <c r="AL1088" s="42">
        <v>8.5033637574859211E-18</v>
      </c>
      <c r="AM1088" s="42">
        <v>-1.429791614965259E-18</v>
      </c>
      <c r="AN1088" s="42">
        <v>-3.7625203517036021E-18</v>
      </c>
      <c r="AO1088" s="42">
        <v>2.5207700510287978E-18</v>
      </c>
      <c r="AP1088" s="42">
        <v>6.4764139147063804E-18</v>
      </c>
      <c r="AQ1088" s="42">
        <v>-2.4835006013496086E-18</v>
      </c>
      <c r="AR1088" s="42">
        <v>1.9718927012080112E-18</v>
      </c>
      <c r="AS1088" s="42">
        <v>-2.5317814793431037E-18</v>
      </c>
      <c r="AT1088" s="42">
        <v>1.6364676540953083E-18</v>
      </c>
      <c r="AU1088" s="42">
        <v>-2.1048768739269363E-18</v>
      </c>
      <c r="AV1088" s="42">
        <v>-4.2809045154232339E-18</v>
      </c>
      <c r="AW1088" s="42">
        <v>-3.3042755272390256E-18</v>
      </c>
      <c r="AX1088" s="42">
        <v>1.2222685428879554E-18</v>
      </c>
      <c r="AY1088" s="42">
        <v>1.607668533888662E-18</v>
      </c>
      <c r="AZ1088" s="42">
        <v>-1.4026865606531214E-18</v>
      </c>
      <c r="BA1088" s="42">
        <v>-8.0044613515531382E-19</v>
      </c>
      <c r="BB1088" s="42">
        <v>5.5650064634607532E-19</v>
      </c>
      <c r="BC1088" s="42">
        <v>-7.7757624557944771E-19</v>
      </c>
      <c r="BD1088" s="42">
        <v>2.9256517998163534E-18</v>
      </c>
      <c r="BE1088" s="42">
        <v>-8.0214020104982242E-19</v>
      </c>
      <c r="BF1088" s="42">
        <v>9.2580701134895027E-19</v>
      </c>
      <c r="BG1088" s="42">
        <v>-4.1462262768098002E-19</v>
      </c>
      <c r="BH1088" s="42">
        <v>-6.2680438096818225E-19</v>
      </c>
      <c r="BI1088" s="42">
        <v>-2.6224140046993138E-18</v>
      </c>
      <c r="BJ1088" s="42">
        <v>-1.9574931411046881E-18</v>
      </c>
      <c r="BK1088" s="42">
        <v>-3.1204693776848424E-18</v>
      </c>
      <c r="BL1088" s="42">
        <v>-1.0486267887008238E-18</v>
      </c>
      <c r="BM1088" s="42">
        <v>2.3632219228394979E-18</v>
      </c>
      <c r="BN1088" s="42">
        <v>3.9226095787346649E-18</v>
      </c>
      <c r="BO1088" s="42">
        <v>3.6058192564615565E-18</v>
      </c>
      <c r="BP1088" s="42">
        <v>1.5328755246461073E-17</v>
      </c>
      <c r="BQ1088" s="42">
        <v>-1.943093581001365E-18</v>
      </c>
      <c r="BR1088" s="42">
        <v>-8.4195074957077454E-19</v>
      </c>
      <c r="BS1088" s="42">
        <v>-3.6930636500287495E-18</v>
      </c>
      <c r="BT1088" s="42">
        <v>-4.8323229640857834E-18</v>
      </c>
      <c r="BU1088" s="42">
        <v>-1.2807138162485021E-18</v>
      </c>
      <c r="BV1088" s="42">
        <v>-5.2973440521283943E-18</v>
      </c>
      <c r="BW1088" s="42">
        <v>4.0657581468206416E-20</v>
      </c>
      <c r="BX1088" s="42">
        <v>-6.4713317170228546E-19</v>
      </c>
      <c r="BY1088" s="42">
        <v>-1.1418004128987969E-18</v>
      </c>
      <c r="BZ1088" s="42">
        <v>-2.2531076396964389E-18</v>
      </c>
      <c r="CA1088" s="42">
        <v>-1.9210707243727532E-18</v>
      </c>
      <c r="CB1088" s="42">
        <v>-1.3942162311805784E-18</v>
      </c>
      <c r="CC1088" s="42">
        <v>1.7313353441877899E-18</v>
      </c>
      <c r="CD1088" s="42">
        <v>2.3479753297889205E-18</v>
      </c>
      <c r="CE1088" s="42">
        <v>-1.7736869915505049E-18</v>
      </c>
      <c r="CF1088" s="42">
        <v>8.4279778251802884E-19</v>
      </c>
      <c r="CG1088" s="42">
        <v>4.0056188075655863E-18</v>
      </c>
      <c r="CH1088" s="42">
        <v>9.4359470324129058E-19</v>
      </c>
      <c r="CI1088" s="42">
        <v>-1.0426975580700437E-18</v>
      </c>
      <c r="CJ1088" s="42">
        <v>1.0367683274392636E-18</v>
      </c>
      <c r="CK1088" s="42">
        <v>3.6422416731934915E-19</v>
      </c>
      <c r="CL1088" s="42">
        <v>-3.1272456412628769E-18</v>
      </c>
      <c r="CM1088" s="42">
        <v>4.6281880237974971E-18</v>
      </c>
      <c r="CN1088" s="42">
        <v>1.3196773318221999E-18</v>
      </c>
      <c r="CO1088" s="42">
        <v>-2.6020852139652106E-18</v>
      </c>
      <c r="CP1088" s="42">
        <v>-5.3193669087570061E-19</v>
      </c>
      <c r="CQ1088" s="42">
        <v>6.2832904027323999E-18</v>
      </c>
      <c r="CR1088" s="42">
        <v>-2.1548518178149401E-18</v>
      </c>
      <c r="CS1088" s="42">
        <v>5.8326688747931121E-18</v>
      </c>
      <c r="CT1088" s="42">
        <v>-1.5924219408380846E-17</v>
      </c>
      <c r="CU1088" s="42">
        <v>-1.7237120476625012E-18</v>
      </c>
      <c r="CV1088" s="42">
        <v>-3.3373098121819433E-19</v>
      </c>
      <c r="CW1088" s="42">
        <v>-1.5128008437961804E-18</v>
      </c>
      <c r="CX1088" s="42">
        <v>2.9053230090822502E-18</v>
      </c>
      <c r="CY1088" s="42">
        <v>-6.2002811739014785E-19</v>
      </c>
      <c r="CZ1088" s="42">
        <v>-1.342547221398066E-18</v>
      </c>
      <c r="DA1088" s="42">
        <v>5.7682943708017853E-19</v>
      </c>
      <c r="DB1088" s="42">
        <v>-1.0825081065909958E-18</v>
      </c>
      <c r="DC1088" s="42">
        <v>2.2065208275974524E-18</v>
      </c>
      <c r="DD1088" s="42">
        <v>-6.2968429298884687E-18</v>
      </c>
      <c r="DE1088" s="42">
        <v>-6.9168710472786166E-18</v>
      </c>
      <c r="DF1088" s="42">
        <v>-6.2511031507367365E-19</v>
      </c>
      <c r="DG1088" s="42">
        <v>5.6971436032324241E-18</v>
      </c>
      <c r="DH1088" s="42">
        <v>-3.4982460721602604E-18</v>
      </c>
      <c r="DI1088" s="42">
        <v>-9.1479558303464437E-20</v>
      </c>
      <c r="DJ1088" s="42">
        <v>-2.4047265372549587E-18</v>
      </c>
      <c r="DK1088" s="42">
        <v>8.4618591430704604E-19</v>
      </c>
      <c r="DL1088" s="42">
        <v>8.1569272820589123E-19</v>
      </c>
      <c r="DM1088" s="42">
        <v>-4.2537994611110963E-18</v>
      </c>
      <c r="DN1088" s="42">
        <v>-1.2121041475209038E-18</v>
      </c>
      <c r="DO1088" s="42">
        <v>-6.1570824935915092E-18</v>
      </c>
      <c r="DP1088" s="42">
        <v>-2.0345731393048294E-18</v>
      </c>
      <c r="DQ1088" s="42">
        <v>-1.8804131429045468E-18</v>
      </c>
      <c r="DR1088" s="42">
        <v>-7.3522459821673269E-19</v>
      </c>
      <c r="DS1088" s="42">
        <v>-5.7513537118566993E-19</v>
      </c>
      <c r="DT1088" s="42">
        <v>3.079811796216636E-18</v>
      </c>
      <c r="DU1088" s="42">
        <v>1.4185260767667768E-17</v>
      </c>
      <c r="DV1088" s="42">
        <v>1.1748346978417146E-18</v>
      </c>
      <c r="DW1088" s="42">
        <v>2.1396052247643627E-18</v>
      </c>
      <c r="DX1088" s="42">
        <v>5.4210108624275222E-20</v>
      </c>
      <c r="DY1088" s="42">
        <v>9.1648964892915297E-18</v>
      </c>
      <c r="DZ1088" s="42">
        <v>1.0130514049161432E-18</v>
      </c>
      <c r="EA1088" s="42">
        <v>5.313437678126226E-18</v>
      </c>
      <c r="EB1088" s="42">
        <v>2.8036790554117341E-18</v>
      </c>
      <c r="EC1088" s="42">
        <v>-3.6845933205562065E-18</v>
      </c>
      <c r="ED1088" s="42">
        <v>-3.0323779511703952E-18</v>
      </c>
      <c r="EE1088" s="42">
        <v>-5.1838416371963181E-19</v>
      </c>
      <c r="EF1088" s="42">
        <v>-2.0006918214146574E-18</v>
      </c>
      <c r="EG1088" s="42">
        <v>-1.5687050183149642E-18</v>
      </c>
      <c r="EH1088" s="42">
        <v>-2.3716922523120409E-20</v>
      </c>
      <c r="EI1088" s="42">
        <v>1</v>
      </c>
      <c r="EJ1088" s="42">
        <v>-1.7702988597614877E-19</v>
      </c>
      <c r="EK1088" s="42">
        <v>-2.473336205982557E-18</v>
      </c>
      <c r="EL1088" s="42">
        <v>2.8375603733019061E-19</v>
      </c>
      <c r="EM1088" s="42">
        <v>2.2361669807513529E-19</v>
      </c>
      <c r="EN1088" s="42">
        <v>-3.6856521117402744E-19</v>
      </c>
      <c r="EO1088" s="42">
        <v>-3.9471735342050396E-19</v>
      </c>
      <c r="EP1088" s="42">
        <v>-3.8624702394796095E-19</v>
      </c>
      <c r="EQ1088" s="42">
        <v>1.5077186461126546E-19</v>
      </c>
      <c r="ER1088" s="42">
        <v>-1.3366179907672859E-18</v>
      </c>
      <c r="ES1088" s="42">
        <v>-3.4035477886572296E-17</v>
      </c>
      <c r="ET1088" s="42">
        <v>-1.4448688014263855E-17</v>
      </c>
      <c r="EU1088" s="42">
        <v>-3.4558944247975454E-19</v>
      </c>
      <c r="EV1088" s="42">
        <v>-4.7399963728350647E-18</v>
      </c>
      <c r="EW1088" s="42">
        <v>2.532628512290358E-19</v>
      </c>
      <c r="EX1088" s="42">
        <v>5.4548921803176942E-19</v>
      </c>
      <c r="EY1088" s="42">
        <v>-4.9712363674354887E-18</v>
      </c>
      <c r="EZ1088" s="42">
        <v>1.4153920548619359E-18</v>
      </c>
      <c r="FA1088" s="42">
        <v>-2.2260025853843013E-18</v>
      </c>
      <c r="FB1088" s="42">
        <v>-1.2976544751935881E-18</v>
      </c>
      <c r="FC1088" s="42">
        <v>-9.3131272550610322E-19</v>
      </c>
      <c r="FD1088" s="42">
        <v>3.0408482806429382E-19</v>
      </c>
      <c r="FE1088" s="42">
        <v>-2.0582900618279498E-18</v>
      </c>
      <c r="FF1088" s="42">
        <v>-7.2192618094484018E-18</v>
      </c>
      <c r="FG1088" s="42">
        <v>-6.0164750243472953E-18</v>
      </c>
      <c r="FH1088" s="42">
        <v>2.6596834543785031E-19</v>
      </c>
      <c r="FI1088" s="42">
        <v>-1.2260801911505997E-18</v>
      </c>
      <c r="FJ1088" s="42">
        <v>-9.8340525176224269E-19</v>
      </c>
      <c r="FK1088" s="42">
        <v>-5.6920614055488983E-19</v>
      </c>
      <c r="FL1088" s="42">
        <v>-4.7306790104152674E-18</v>
      </c>
      <c r="FM1088" s="42">
        <v>-4.9958003229058634E-18</v>
      </c>
      <c r="FN1088" s="42">
        <v>1.5727707764617849E-17</v>
      </c>
      <c r="FO1088" s="42">
        <v>-3.344933108707232E-18</v>
      </c>
      <c r="FP1088" s="42">
        <v>1.892271604166107E-18</v>
      </c>
      <c r="FQ1088" s="42">
        <v>-4.9449783460706054E-18</v>
      </c>
      <c r="FR1088" s="42">
        <v>-8.249253873309631E-18</v>
      </c>
      <c r="FS1088" s="42">
        <v>-3.3102047578698057E-18</v>
      </c>
      <c r="FT1088" s="42">
        <v>5.4709858063155259E-18</v>
      </c>
      <c r="FU1088" s="42">
        <v>6.5221536938581126E-19</v>
      </c>
      <c r="FV1088" s="42">
        <v>-1.3891340334970526E-18</v>
      </c>
      <c r="FW1088" s="42">
        <v>-1.9079417136903115E-18</v>
      </c>
      <c r="FX1088" s="42">
        <v>2.0667603913004928E-19</v>
      </c>
      <c r="FY1088" s="42">
        <v>-5.2346636140315761E-18</v>
      </c>
      <c r="FZ1088" s="42">
        <v>-6.5475646822757416E-19</v>
      </c>
      <c r="GA1088" s="42">
        <v>-4.83164533772798E-17</v>
      </c>
      <c r="GB1088" s="42">
        <v>-3.2966522307137369E-18</v>
      </c>
      <c r="GC1088" s="42">
        <v>-5.9995343654022093E-18</v>
      </c>
      <c r="GD1088" s="42">
        <v>-6.0698381000243162E-18</v>
      </c>
      <c r="GE1088" s="42">
        <v>7.3302231255387151E-18</v>
      </c>
      <c r="GF1088" s="42">
        <v>1.3010426069826053E-18</v>
      </c>
      <c r="GG1088" s="1"/>
      <c r="GH1088" s="37"/>
      <c r="GI1088" s="37"/>
    </row>
    <row r="1089" spans="1:191">
      <c r="A1089" s="37"/>
      <c r="B1089" s="40" t="s">
        <v>178</v>
      </c>
      <c r="C1089" s="41" t="s">
        <v>364</v>
      </c>
      <c r="D1089" s="42">
        <v>7.0269853304216756E-18</v>
      </c>
      <c r="E1089" s="42">
        <v>1.2044808509956151E-17</v>
      </c>
      <c r="F1089" s="42">
        <v>1.4070911319788437E-17</v>
      </c>
      <c r="G1089" s="42">
        <v>-8.917562868693274E-18</v>
      </c>
      <c r="H1089" s="42">
        <v>6.4510029262887514E-18</v>
      </c>
      <c r="I1089" s="42">
        <v>1.8323016715005025E-17</v>
      </c>
      <c r="J1089" s="42">
        <v>2.7985968577282083E-18</v>
      </c>
      <c r="K1089" s="42">
        <v>-1.3027366728771139E-18</v>
      </c>
      <c r="L1089" s="42">
        <v>1.7224414982416197E-18</v>
      </c>
      <c r="M1089" s="42">
        <v>7.6029677345545998E-18</v>
      </c>
      <c r="N1089" s="42">
        <v>1.1821191811881016E-17</v>
      </c>
      <c r="O1089" s="42">
        <v>6.9795514853754348E-18</v>
      </c>
      <c r="P1089" s="42">
        <v>7.7520455332713567E-18</v>
      </c>
      <c r="Q1089" s="42">
        <v>-1.9339456251710185E-17</v>
      </c>
      <c r="R1089" s="42">
        <v>6.8772299053471153E-17</v>
      </c>
      <c r="S1089" s="42">
        <v>2.3079953746785176E-17</v>
      </c>
      <c r="T1089" s="42">
        <v>1.1993986533120893E-18</v>
      </c>
      <c r="U1089" s="42">
        <v>4.1877308912252609E-18</v>
      </c>
      <c r="V1089" s="42">
        <v>5.0550926292136644E-18</v>
      </c>
      <c r="W1089" s="42">
        <v>1.7187992565684262E-17</v>
      </c>
      <c r="X1089" s="42">
        <v>6.7254416011991447E-18</v>
      </c>
      <c r="Y1089" s="42">
        <v>1.8505975831611954E-17</v>
      </c>
      <c r="Z1089" s="42">
        <v>9.6900569165891959E-18</v>
      </c>
      <c r="AA1089" s="42">
        <v>1.0357518879025585E-17</v>
      </c>
      <c r="AB1089" s="42">
        <v>4.038653092508504E-18</v>
      </c>
      <c r="AC1089" s="42">
        <v>3.3881317890172014E-19</v>
      </c>
      <c r="AD1089" s="42">
        <v>3.415236843329339E-18</v>
      </c>
      <c r="AE1089" s="42">
        <v>4.1687573532067645E-17</v>
      </c>
      <c r="AF1089" s="42">
        <v>9.3512437376874757E-18</v>
      </c>
      <c r="AG1089" s="42">
        <v>1.52059354691092E-17</v>
      </c>
      <c r="AH1089" s="42">
        <v>3.1806087169398978E-17</v>
      </c>
      <c r="AI1089" s="42">
        <v>6.5390943528031986E-18</v>
      </c>
      <c r="AJ1089" s="42">
        <v>3.2180475732085378E-17</v>
      </c>
      <c r="AK1089" s="42">
        <v>-3.6564718267073637E-17</v>
      </c>
      <c r="AL1089" s="42">
        <v>-6.8304736866586779E-18</v>
      </c>
      <c r="AM1089" s="42">
        <v>1.6229151269392394E-17</v>
      </c>
      <c r="AN1089" s="42">
        <v>1.0374459537970671E-17</v>
      </c>
      <c r="AO1089" s="42">
        <v>3.2603992205712529E-17</v>
      </c>
      <c r="AP1089" s="42">
        <v>5.1499603193061461E-18</v>
      </c>
      <c r="AQ1089" s="42">
        <v>2.6495190590114515E-18</v>
      </c>
      <c r="AR1089" s="42">
        <v>2.3327287367383431E-17</v>
      </c>
      <c r="AS1089" s="42">
        <v>3.4762232155316486E-18</v>
      </c>
      <c r="AT1089" s="42">
        <v>2.6661209047776357E-17</v>
      </c>
      <c r="AU1089" s="42">
        <v>2.2195651349851686E-17</v>
      </c>
      <c r="AV1089" s="42">
        <v>1.1750041044311654E-17</v>
      </c>
      <c r="AW1089" s="42">
        <v>2.9012572509354295E-17</v>
      </c>
      <c r="AX1089" s="42">
        <v>1.7475983767750725E-17</v>
      </c>
      <c r="AY1089" s="42">
        <v>2.7721694297738741E-17</v>
      </c>
      <c r="AZ1089" s="42">
        <v>3.9834265443475236E-17</v>
      </c>
      <c r="BA1089" s="42">
        <v>3.0052728968582576E-18</v>
      </c>
      <c r="BB1089" s="42">
        <v>-2.473336205982557E-19</v>
      </c>
      <c r="BC1089" s="42">
        <v>1.2942663434045709E-18</v>
      </c>
      <c r="BD1089" s="42">
        <v>2.7376104855258987E-18</v>
      </c>
      <c r="BE1089" s="42">
        <v>1.2187110045094873E-17</v>
      </c>
      <c r="BF1089" s="42">
        <v>1.3877787807814457E-17</v>
      </c>
      <c r="BG1089" s="42">
        <v>6.5272358915416384E-18</v>
      </c>
      <c r="BH1089" s="42">
        <v>1.6517142471458857E-17</v>
      </c>
      <c r="BI1089" s="42">
        <v>5.5484046176945689E-17</v>
      </c>
      <c r="BJ1089" s="42">
        <v>7.9993791538696124E-18</v>
      </c>
      <c r="BK1089" s="42">
        <v>3.4497957875773144E-17</v>
      </c>
      <c r="BL1089" s="42">
        <v>2.0891220611080064E-17</v>
      </c>
      <c r="BM1089" s="42">
        <v>1.0198276684941776E-18</v>
      </c>
      <c r="BN1089" s="42">
        <v>5.7123901962830015E-18</v>
      </c>
      <c r="BO1089" s="42">
        <v>9.8221940563608667E-18</v>
      </c>
      <c r="BP1089" s="42">
        <v>1.1919447633762514E-17</v>
      </c>
      <c r="BQ1089" s="42">
        <v>6.7864279734014543E-18</v>
      </c>
      <c r="BR1089" s="42">
        <v>1.7184604433895245E-17</v>
      </c>
      <c r="BS1089" s="42">
        <v>2.3716922523120409E-18</v>
      </c>
      <c r="BT1089" s="42">
        <v>2.5065398975149256E-17</v>
      </c>
      <c r="BU1089" s="42">
        <v>2.2612391559900802E-17</v>
      </c>
      <c r="BV1089" s="42">
        <v>-3.9573379295720912E-18</v>
      </c>
      <c r="BW1089" s="42">
        <v>1.6073297207097603E-17</v>
      </c>
      <c r="BX1089" s="42">
        <v>1.1350241493207625E-17</v>
      </c>
      <c r="BY1089" s="42">
        <v>-1.8431436932253575E-18</v>
      </c>
      <c r="BZ1089" s="42">
        <v>6.7796517098234199E-18</v>
      </c>
      <c r="CA1089" s="42">
        <v>1.0889455569901285E-17</v>
      </c>
      <c r="CB1089" s="42">
        <v>1.2732599263126643E-17</v>
      </c>
      <c r="CC1089" s="42">
        <v>5.1228552649940085E-18</v>
      </c>
      <c r="CD1089" s="42">
        <v>3.0791341698588326E-17</v>
      </c>
      <c r="CE1089" s="42">
        <v>-1.8634724839594607E-18</v>
      </c>
      <c r="CF1089" s="42">
        <v>3.2522677042776116E-17</v>
      </c>
      <c r="CG1089" s="42">
        <v>3.3115600105854126E-17</v>
      </c>
      <c r="CH1089" s="42">
        <v>4.1199682554449168E-18</v>
      </c>
      <c r="CI1089" s="42">
        <v>9.574860435762611E-18</v>
      </c>
      <c r="CJ1089" s="42">
        <v>1.3491540783866496E-17</v>
      </c>
      <c r="CK1089" s="42">
        <v>3.3542504711270293E-18</v>
      </c>
      <c r="CL1089" s="42">
        <v>1.151287181908045E-17</v>
      </c>
      <c r="CM1089" s="42">
        <v>1.2380233557068854E-17</v>
      </c>
      <c r="CN1089" s="42">
        <v>-6.8643550045488499E-18</v>
      </c>
      <c r="CO1089" s="42">
        <v>1.1478990501190278E-17</v>
      </c>
      <c r="CP1089" s="42">
        <v>1.6418886649577358E-17</v>
      </c>
      <c r="CQ1089" s="42">
        <v>2.1887331357051121E-18</v>
      </c>
      <c r="CR1089" s="42">
        <v>3.8963515573697816E-18</v>
      </c>
      <c r="CS1089" s="42">
        <v>4.6078592330633938E-18</v>
      </c>
      <c r="CT1089" s="42">
        <v>-5.3803532809593158E-18</v>
      </c>
      <c r="CU1089" s="42">
        <v>1.4362290653643917E-17</v>
      </c>
      <c r="CV1089" s="42">
        <v>-3.3881317890172014E-19</v>
      </c>
      <c r="CW1089" s="42">
        <v>9.5206503271383358E-18</v>
      </c>
      <c r="CX1089" s="42">
        <v>-1.2908782116155537E-18</v>
      </c>
      <c r="CY1089" s="42">
        <v>-1.7414997395548415E-18</v>
      </c>
      <c r="CZ1089" s="42">
        <v>-1.9800242175016525E-17</v>
      </c>
      <c r="DA1089" s="42">
        <v>8.7955901242886547E-18</v>
      </c>
      <c r="DB1089" s="42">
        <v>5.7835409638523627E-18</v>
      </c>
      <c r="DC1089" s="42">
        <v>-6.9117888495950908E-19</v>
      </c>
      <c r="DD1089" s="42">
        <v>9.4698283503030778E-18</v>
      </c>
      <c r="DE1089" s="42">
        <v>-1.3942162311805784E-17</v>
      </c>
      <c r="DF1089" s="42">
        <v>7.7384930061152879E-18</v>
      </c>
      <c r="DG1089" s="42">
        <v>3.4525062930085282E-17</v>
      </c>
      <c r="DH1089" s="42">
        <v>5.1262433967830257E-18</v>
      </c>
      <c r="DI1089" s="42">
        <v>1.8644889234961659E-17</v>
      </c>
      <c r="DJ1089" s="42">
        <v>5.2448280093986277E-18</v>
      </c>
      <c r="DK1089" s="42">
        <v>1.8356898032895197E-17</v>
      </c>
      <c r="DL1089" s="42">
        <v>9.1276270396123405E-18</v>
      </c>
      <c r="DM1089" s="42">
        <v>1.1251985671326126E-17</v>
      </c>
      <c r="DN1089" s="42">
        <v>1.2017703455644013E-17</v>
      </c>
      <c r="DO1089" s="42">
        <v>4.8687453808177183E-18</v>
      </c>
      <c r="DP1089" s="42">
        <v>7.2031681834505701E-18</v>
      </c>
      <c r="DQ1089" s="42">
        <v>1.69000013636178E-17</v>
      </c>
      <c r="DR1089" s="42">
        <v>1.974603206639225E-17</v>
      </c>
      <c r="DS1089" s="42">
        <v>1.0066139545170105E-17</v>
      </c>
      <c r="DT1089" s="42">
        <v>-5.9631119486702744E-19</v>
      </c>
      <c r="DU1089" s="42">
        <v>9.5274265907163702E-18</v>
      </c>
      <c r="DV1089" s="42">
        <v>4.3832260954515534E-17</v>
      </c>
      <c r="DW1089" s="42">
        <v>9.6629518622770583E-18</v>
      </c>
      <c r="DX1089" s="42">
        <v>1.9868004810796869E-17</v>
      </c>
      <c r="DY1089" s="42">
        <v>7.6707303703349439E-18</v>
      </c>
      <c r="DZ1089" s="42">
        <v>1.0855574252011113E-17</v>
      </c>
      <c r="EA1089" s="42">
        <v>3.0428811597163485E-17</v>
      </c>
      <c r="EB1089" s="42">
        <v>-8.497434526855141E-18</v>
      </c>
      <c r="EC1089" s="42">
        <v>-8.3212516738262465E-18</v>
      </c>
      <c r="ED1089" s="42">
        <v>3.5412753458807789E-17</v>
      </c>
      <c r="EE1089" s="42">
        <v>4.5766884206044356E-17</v>
      </c>
      <c r="EF1089" s="42">
        <v>4.8111471404044259E-19</v>
      </c>
      <c r="EG1089" s="42">
        <v>5.8682442585777927E-18</v>
      </c>
      <c r="EH1089" s="42">
        <v>1.5249981182366423E-17</v>
      </c>
      <c r="EI1089" s="42">
        <v>1.3776143854143941E-17</v>
      </c>
      <c r="EJ1089" s="42">
        <v>1.0000000000000011</v>
      </c>
      <c r="EK1089" s="42">
        <v>2.3649159887340065E-18</v>
      </c>
      <c r="EL1089" s="42">
        <v>7.2187535896800492E-17</v>
      </c>
      <c r="EM1089" s="42">
        <v>2.7169428816128938E-17</v>
      </c>
      <c r="EN1089" s="42">
        <v>1.7220603334153553E-17</v>
      </c>
      <c r="EO1089" s="42">
        <v>7.1625106019823637E-18</v>
      </c>
      <c r="EP1089" s="42">
        <v>3.2539617701721202E-17</v>
      </c>
      <c r="EQ1089" s="42">
        <v>2.8189256484623115E-18</v>
      </c>
      <c r="ER1089" s="42">
        <v>1.168227840853131E-17</v>
      </c>
      <c r="ES1089" s="42">
        <v>3.5151867311053464E-17</v>
      </c>
      <c r="ET1089" s="42">
        <v>2.0244087439377778E-17</v>
      </c>
      <c r="EU1089" s="42">
        <v>2.8284124174715597E-17</v>
      </c>
      <c r="EV1089" s="42">
        <v>2.1623057077507779E-17</v>
      </c>
      <c r="EW1089" s="42">
        <v>2.3718616589014918E-17</v>
      </c>
      <c r="EX1089" s="42">
        <v>6.511989298491061E-18</v>
      </c>
      <c r="EY1089" s="42">
        <v>1.0589605906573263E-17</v>
      </c>
      <c r="EZ1089" s="42">
        <v>7.2810952145979657E-18</v>
      </c>
      <c r="FA1089" s="42">
        <v>2.120970499924768E-17</v>
      </c>
      <c r="FB1089" s="42">
        <v>1.8729592529687089E-17</v>
      </c>
      <c r="FC1089" s="42">
        <v>2.6613775202730117E-18</v>
      </c>
      <c r="FD1089" s="42">
        <v>6.4408385309216998E-18</v>
      </c>
      <c r="FE1089" s="42">
        <v>7.4674424629939118E-18</v>
      </c>
      <c r="FF1089" s="42">
        <v>6.2815963368378913E-18</v>
      </c>
      <c r="FG1089" s="42">
        <v>7.6537897113898579E-18</v>
      </c>
      <c r="FH1089" s="42">
        <v>1.6147836106455982E-17</v>
      </c>
      <c r="FI1089" s="42">
        <v>2.5560066216345767E-17</v>
      </c>
      <c r="FJ1089" s="42">
        <v>1.8150221993765148E-17</v>
      </c>
      <c r="FK1089" s="42">
        <v>6.3696877633523385E-18</v>
      </c>
      <c r="FL1089" s="42">
        <v>3.128262080799582E-17</v>
      </c>
      <c r="FM1089" s="42">
        <v>2.2260025853843013E-18</v>
      </c>
      <c r="FN1089" s="42">
        <v>2.2361669807513529E-19</v>
      </c>
      <c r="FO1089" s="42">
        <v>3.8472236464290321E-18</v>
      </c>
      <c r="FP1089" s="42">
        <v>4.8368969420009567E-17</v>
      </c>
      <c r="FQ1089" s="42">
        <v>8.7413800156643795E-18</v>
      </c>
      <c r="FR1089" s="42">
        <v>1.1116460399765438E-17</v>
      </c>
      <c r="FS1089" s="42">
        <v>2.5485527316987389E-17</v>
      </c>
      <c r="FT1089" s="42">
        <v>5.065257024580716E-18</v>
      </c>
      <c r="FU1089" s="42">
        <v>2.927345865710862E-18</v>
      </c>
      <c r="FV1089" s="42">
        <v>4.1572377051241061E-18</v>
      </c>
      <c r="FW1089" s="42">
        <v>6.7237475353046361E-18</v>
      </c>
      <c r="FX1089" s="42">
        <v>1.5605735020213229E-17</v>
      </c>
      <c r="FY1089" s="42">
        <v>4.8585809854506667E-18</v>
      </c>
      <c r="FZ1089" s="42">
        <v>2.3395050003163775E-17</v>
      </c>
      <c r="GA1089" s="42">
        <v>1.0991099523571801E-17</v>
      </c>
      <c r="GB1089" s="42">
        <v>2.507217523872729E-18</v>
      </c>
      <c r="GC1089" s="42">
        <v>1.462487086729275E-17</v>
      </c>
      <c r="GD1089" s="42">
        <v>-5.031375706690544E-18</v>
      </c>
      <c r="GE1089" s="42">
        <v>1.1729712253577551E-17</v>
      </c>
      <c r="GF1089" s="42">
        <v>1.8214596497756474E-17</v>
      </c>
      <c r="GG1089" s="1"/>
      <c r="GH1089" s="37"/>
      <c r="GI1089" s="37"/>
    </row>
    <row r="1090" spans="1:191">
      <c r="A1090" s="37"/>
      <c r="B1090" s="40" t="s">
        <v>179</v>
      </c>
      <c r="C1090" s="41" t="s">
        <v>365</v>
      </c>
      <c r="D1090" s="42">
        <v>6.4515323218807853E-18</v>
      </c>
      <c r="E1090" s="42">
        <v>1.6773369938003282E-18</v>
      </c>
      <c r="F1090" s="42">
        <v>1.5277297994915374E-18</v>
      </c>
      <c r="G1090" s="42">
        <v>3.3458860207728931E-18</v>
      </c>
      <c r="H1090" s="42">
        <v>2.8265489449876002E-18</v>
      </c>
      <c r="I1090" s="42">
        <v>5.041857739412816E-18</v>
      </c>
      <c r="J1090" s="42">
        <v>1.7925334746269131E-18</v>
      </c>
      <c r="K1090" s="42">
        <v>-2.8545010322469921E-18</v>
      </c>
      <c r="L1090" s="42">
        <v>1.2437090643653299E-18</v>
      </c>
      <c r="M1090" s="42">
        <v>4.7052680219976384E-18</v>
      </c>
      <c r="N1090" s="42">
        <v>1.0572453489391363E-17</v>
      </c>
      <c r="O1090" s="42">
        <v>3.0112021274890377E-19</v>
      </c>
      <c r="P1090" s="42">
        <v>1.4266575930604181E-17</v>
      </c>
      <c r="Q1090" s="42">
        <v>-2.4619012611946239E-18</v>
      </c>
      <c r="R1090" s="42">
        <v>6.3648173239056263E-18</v>
      </c>
      <c r="S1090" s="42">
        <v>-3.8084718890921479E-18</v>
      </c>
      <c r="T1090" s="42">
        <v>7.2967653241221703E-18</v>
      </c>
      <c r="U1090" s="42">
        <v>-5.2727800966580196E-20</v>
      </c>
      <c r="V1090" s="42">
        <v>7.5340404284717812E-18</v>
      </c>
      <c r="W1090" s="42">
        <v>3.2449832209312246E-18</v>
      </c>
      <c r="X1090" s="42">
        <v>9.2241887955993307E-19</v>
      </c>
      <c r="Y1090" s="42">
        <v>4.6838804400794673E-18</v>
      </c>
      <c r="Z1090" s="42">
        <v>1.6049156768100856E-18</v>
      </c>
      <c r="AA1090" s="42">
        <v>-1.5185183161901469E-18</v>
      </c>
      <c r="AB1090" s="42">
        <v>-2.3039296165316969E-19</v>
      </c>
      <c r="AC1090" s="42">
        <v>-3.6570647497704417E-19</v>
      </c>
      <c r="AD1090" s="42">
        <v>8.643971226730135E-19</v>
      </c>
      <c r="AE1090" s="42">
        <v>1.9587636905255695E-18</v>
      </c>
      <c r="AF1090" s="42">
        <v>-1.1017781061410312E-18</v>
      </c>
      <c r="AG1090" s="42">
        <v>1.6702430928670735E-18</v>
      </c>
      <c r="AH1090" s="42">
        <v>4.4776279174230452E-19</v>
      </c>
      <c r="AI1090" s="42">
        <v>-2.4587248876424203E-18</v>
      </c>
      <c r="AJ1090" s="42">
        <v>2.9209931186064547E-18</v>
      </c>
      <c r="AK1090" s="42">
        <v>-2.0216558868592013E-18</v>
      </c>
      <c r="AL1090" s="42">
        <v>1.0206747014414319E-19</v>
      </c>
      <c r="AM1090" s="42">
        <v>-1.2131629387049717E-18</v>
      </c>
      <c r="AN1090" s="42">
        <v>1.5732578204064561E-18</v>
      </c>
      <c r="AO1090" s="42">
        <v>1.5828928201814738E-18</v>
      </c>
      <c r="AP1090" s="42">
        <v>1.1938294116838923E-17</v>
      </c>
      <c r="AQ1090" s="42">
        <v>8.057400910756532E-19</v>
      </c>
      <c r="AR1090" s="42">
        <v>2.473336205982557E-18</v>
      </c>
      <c r="AS1090" s="42">
        <v>2.1443697850926681E-18</v>
      </c>
      <c r="AT1090" s="42">
        <v>-8.040460251811446E-19</v>
      </c>
      <c r="AU1090" s="42">
        <v>6.0107575519533288E-19</v>
      </c>
      <c r="AV1090" s="42">
        <v>-1.6237621598864937E-18</v>
      </c>
      <c r="AW1090" s="42">
        <v>1.3910398576283747E-18</v>
      </c>
      <c r="AX1090" s="42">
        <v>3.705769144237564E-19</v>
      </c>
      <c r="AY1090" s="42">
        <v>1.0506384919505528E-18</v>
      </c>
      <c r="AZ1090" s="42">
        <v>4.0838634760682023E-18</v>
      </c>
      <c r="BA1090" s="42">
        <v>-2.8036790554117341E-18</v>
      </c>
      <c r="BB1090" s="42">
        <v>3.5236570605778894E-19</v>
      </c>
      <c r="BC1090" s="42">
        <v>3.7678143076239415E-18</v>
      </c>
      <c r="BD1090" s="42">
        <v>3.6676526616111205E-18</v>
      </c>
      <c r="BE1090" s="42">
        <v>8.2564536533612926E-19</v>
      </c>
      <c r="BF1090" s="42">
        <v>2.4580896129319796E-18</v>
      </c>
      <c r="BG1090" s="42">
        <v>2.9739326778098485E-18</v>
      </c>
      <c r="BH1090" s="42">
        <v>1.2705494208814505E-18</v>
      </c>
      <c r="BI1090" s="42">
        <v>2.6421075207229763E-18</v>
      </c>
      <c r="BJ1090" s="42">
        <v>-1.1837285437878847E-18</v>
      </c>
      <c r="BK1090" s="42">
        <v>2.1222410493456495E-18</v>
      </c>
      <c r="BL1090" s="42">
        <v>9.2887750578274711E-19</v>
      </c>
      <c r="BM1090" s="42">
        <v>2.6187082355550763E-18</v>
      </c>
      <c r="BN1090" s="42">
        <v>-3.2886054177148211E-19</v>
      </c>
      <c r="BO1090" s="42">
        <v>2.7114583432794222E-18</v>
      </c>
      <c r="BP1090" s="42">
        <v>1.8681311651693594E-18</v>
      </c>
      <c r="BQ1090" s="42">
        <v>1.1854226096823933E-18</v>
      </c>
      <c r="BR1090" s="42">
        <v>4.109909739196272E-18</v>
      </c>
      <c r="BS1090" s="42">
        <v>-5.6285339345048258E-19</v>
      </c>
      <c r="BT1090" s="42">
        <v>2.3325169785015296E-18</v>
      </c>
      <c r="BU1090" s="42">
        <v>1.1748346978417146E-18</v>
      </c>
      <c r="BV1090" s="42">
        <v>1.396863209140748E-18</v>
      </c>
      <c r="BW1090" s="42">
        <v>-4.8386757111901907E-20</v>
      </c>
      <c r="BX1090" s="42">
        <v>1.6137036436378489E-18</v>
      </c>
      <c r="BY1090" s="42">
        <v>-8.8938459461701536E-21</v>
      </c>
      <c r="BZ1090" s="42">
        <v>1.8275794628195598E-18</v>
      </c>
      <c r="CA1090" s="42">
        <v>1.0017223392466169E-18</v>
      </c>
      <c r="CB1090" s="42">
        <v>1.9945508325470637E-18</v>
      </c>
      <c r="CC1090" s="42">
        <v>5.9207603013075594E-19</v>
      </c>
      <c r="CD1090" s="42">
        <v>7.0803484060986965E-18</v>
      </c>
      <c r="CE1090" s="42">
        <v>2.0781953360884259E-18</v>
      </c>
      <c r="CF1090" s="42">
        <v>1.4746843611697369E-18</v>
      </c>
      <c r="CG1090" s="42">
        <v>7.1452523056820573E-18</v>
      </c>
      <c r="CH1090" s="42">
        <v>1.5371530410297415E-18</v>
      </c>
      <c r="CI1090" s="42">
        <v>1.4365678785432934E-18</v>
      </c>
      <c r="CJ1090" s="42">
        <v>-2.9010878443459787E-19</v>
      </c>
      <c r="CK1090" s="42">
        <v>1.9677634155901465E-18</v>
      </c>
      <c r="CL1090" s="42">
        <v>1.8751191869842074E-18</v>
      </c>
      <c r="CM1090" s="42">
        <v>1.8900481426795644E-18</v>
      </c>
      <c r="CN1090" s="42">
        <v>4.6774218138566533E-18</v>
      </c>
      <c r="CO1090" s="42">
        <v>-6.0689910670770619E-19</v>
      </c>
      <c r="CP1090" s="42">
        <v>1.7788750683524375E-18</v>
      </c>
      <c r="CQ1090" s="42">
        <v>-1.0577323928838075E-19</v>
      </c>
      <c r="CR1090" s="42">
        <v>5.736530635279749E-19</v>
      </c>
      <c r="CS1090" s="42">
        <v>-9.4698283503030778E-19</v>
      </c>
      <c r="CT1090" s="42">
        <v>-1.4463087574367178E-19</v>
      </c>
      <c r="CU1090" s="42">
        <v>1.8327675396214924E-19</v>
      </c>
      <c r="CV1090" s="42">
        <v>-1.9341997350551948E-18</v>
      </c>
      <c r="CW1090" s="42">
        <v>-9.9399316360292145E-19</v>
      </c>
      <c r="CX1090" s="42">
        <v>2.1046651156901228E-18</v>
      </c>
      <c r="CY1090" s="42">
        <v>2.0703602813263236E-18</v>
      </c>
      <c r="CZ1090" s="42">
        <v>-8.6842052917247142E-19</v>
      </c>
      <c r="DA1090" s="42">
        <v>4.2298707803511623E-19</v>
      </c>
      <c r="DB1090" s="42">
        <v>3.1827262993080335E-19</v>
      </c>
      <c r="DC1090" s="42">
        <v>2.6236845541201953E-19</v>
      </c>
      <c r="DD1090" s="42">
        <v>-2.5518985118403933E-18</v>
      </c>
      <c r="DE1090" s="42">
        <v>-1.4175096372300716E-18</v>
      </c>
      <c r="DF1090" s="42">
        <v>1.4518144715938708E-18</v>
      </c>
      <c r="DG1090" s="42">
        <v>6.5112481446622135E-18</v>
      </c>
      <c r="DH1090" s="42">
        <v>-1.2167628287308024E-18</v>
      </c>
      <c r="DI1090" s="42">
        <v>-2.6258021364883311E-19</v>
      </c>
      <c r="DJ1090" s="42">
        <v>1.7510288602114524E-18</v>
      </c>
      <c r="DK1090" s="42">
        <v>3.4969755227393789E-18</v>
      </c>
      <c r="DL1090" s="42">
        <v>-4.4649224232142307E-18</v>
      </c>
      <c r="DM1090" s="42">
        <v>3.8650113383213724E-18</v>
      </c>
      <c r="DN1090" s="42">
        <v>4.0075246316969085E-18</v>
      </c>
      <c r="DO1090" s="42">
        <v>3.68184046347763E-18</v>
      </c>
      <c r="DP1090" s="42">
        <v>5.4830560258138997E-18</v>
      </c>
      <c r="DQ1090" s="42">
        <v>1.3624524956585421E-18</v>
      </c>
      <c r="DR1090" s="42">
        <v>7.4814185066236077E-19</v>
      </c>
      <c r="DS1090" s="42">
        <v>8.7985547396040448E-20</v>
      </c>
      <c r="DT1090" s="42">
        <v>3.088282125689179E-18</v>
      </c>
      <c r="DU1090" s="42">
        <v>-3.5173043134734822E-18</v>
      </c>
      <c r="DV1090" s="42">
        <v>7.7941854223972581E-18</v>
      </c>
      <c r="DW1090" s="42">
        <v>2.0371142381465923E-18</v>
      </c>
      <c r="DX1090" s="42">
        <v>1.8840130329303775E-18</v>
      </c>
      <c r="DY1090" s="42">
        <v>3.1914083870173901E-18</v>
      </c>
      <c r="DZ1090" s="42">
        <v>1.6277855663859517E-18</v>
      </c>
      <c r="EA1090" s="42">
        <v>3.0931525651358913E-18</v>
      </c>
      <c r="EB1090" s="42">
        <v>6.6153273180560856E-19</v>
      </c>
      <c r="EC1090" s="42">
        <v>4.2891630866589633E-18</v>
      </c>
      <c r="ED1090" s="42">
        <v>9.0060778116813484E-19</v>
      </c>
      <c r="EE1090" s="42">
        <v>-2.4606307117737425E-19</v>
      </c>
      <c r="EF1090" s="42">
        <v>3.680358155819935E-19</v>
      </c>
      <c r="EG1090" s="42">
        <v>1.7255119926754166E-18</v>
      </c>
      <c r="EH1090" s="42">
        <v>1.6885601803514477E-18</v>
      </c>
      <c r="EI1090" s="42">
        <v>-5.5523009692519387E-19</v>
      </c>
      <c r="EJ1090" s="42">
        <v>1.108342611482252E-18</v>
      </c>
      <c r="EK1090" s="42">
        <v>1</v>
      </c>
      <c r="EL1090" s="42">
        <v>2.9519098211812367E-18</v>
      </c>
      <c r="EM1090" s="42">
        <v>-1.4302151314388861E-18</v>
      </c>
      <c r="EN1090" s="42">
        <v>3.7060867815927843E-18</v>
      </c>
      <c r="EO1090" s="42">
        <v>9.2030129719179732E-19</v>
      </c>
      <c r="EP1090" s="42">
        <v>1.8124387488873892E-18</v>
      </c>
      <c r="EQ1090" s="42">
        <v>4.0591936414794208E-18</v>
      </c>
      <c r="ER1090" s="42">
        <v>1.2358210700440242E-18</v>
      </c>
      <c r="ES1090" s="42">
        <v>2.93090340408933E-17</v>
      </c>
      <c r="ET1090" s="42">
        <v>7.9705800336629662E-19</v>
      </c>
      <c r="EU1090" s="42">
        <v>1.0827198648278094E-17</v>
      </c>
      <c r="EV1090" s="42">
        <v>3.1528683879173194E-18</v>
      </c>
      <c r="EW1090" s="42">
        <v>1.4075993517471963E-17</v>
      </c>
      <c r="EX1090" s="42">
        <v>-4.8198292281137825E-18</v>
      </c>
      <c r="EY1090" s="42">
        <v>7.8056203671851912E-18</v>
      </c>
      <c r="EZ1090" s="42">
        <v>4.309280119156253E-19</v>
      </c>
      <c r="FA1090" s="42">
        <v>4.6798570335800094E-20</v>
      </c>
      <c r="FB1090" s="42">
        <v>9.9272261418204E-19</v>
      </c>
      <c r="FC1090" s="42">
        <v>3.6920048588446816E-19</v>
      </c>
      <c r="FD1090" s="42">
        <v>3.7629438681772293E-18</v>
      </c>
      <c r="FE1090" s="42">
        <v>6.8863778611774618E-19</v>
      </c>
      <c r="FF1090" s="42">
        <v>-7.538593230563273E-19</v>
      </c>
      <c r="FG1090" s="42">
        <v>1.7478524866592487E-18</v>
      </c>
      <c r="FH1090" s="42">
        <v>1.8075683094406769E-18</v>
      </c>
      <c r="FI1090" s="42">
        <v>6.9202591790676338E-19</v>
      </c>
      <c r="FJ1090" s="42">
        <v>9.4211239558359555E-19</v>
      </c>
      <c r="FK1090" s="42">
        <v>1.2959604092990795E-19</v>
      </c>
      <c r="FL1090" s="42">
        <v>-5.5565361339882102E-19</v>
      </c>
      <c r="FM1090" s="42">
        <v>2.405573570202213E-19</v>
      </c>
      <c r="FN1090" s="42">
        <v>8.4618591430704604E-19</v>
      </c>
      <c r="FO1090" s="42">
        <v>1.0219452508623134E-18</v>
      </c>
      <c r="FP1090" s="42">
        <v>-6.3950987517699676E-20</v>
      </c>
      <c r="FQ1090" s="42">
        <v>3.0726120161649745E-19</v>
      </c>
      <c r="FR1090" s="42">
        <v>2.0436787434878131E-18</v>
      </c>
      <c r="FS1090" s="42">
        <v>2.8587361969832636E-18</v>
      </c>
      <c r="FT1090" s="42">
        <v>3.1035287187397564E-18</v>
      </c>
      <c r="FU1090" s="42">
        <v>1.522965239163232E-18</v>
      </c>
      <c r="FV1090" s="42">
        <v>1.0503208545953324E-18</v>
      </c>
      <c r="FW1090" s="42">
        <v>2.4142556579115695E-18</v>
      </c>
      <c r="FX1090" s="42">
        <v>4.1208152883921711E-19</v>
      </c>
      <c r="FY1090" s="42">
        <v>8.6820877093565785E-20</v>
      </c>
      <c r="FZ1090" s="42">
        <v>2.5715920278640558E-18</v>
      </c>
      <c r="GA1090" s="42">
        <v>4.2351647362715017E-19</v>
      </c>
      <c r="GB1090" s="42">
        <v>5.9969932665604464E-19</v>
      </c>
      <c r="GC1090" s="42">
        <v>1.1604351377383915E-18</v>
      </c>
      <c r="GD1090" s="42">
        <v>3.4694469519536142E-18</v>
      </c>
      <c r="GE1090" s="42">
        <v>-5.1859592195644538E-19</v>
      </c>
      <c r="GF1090" s="42">
        <v>1.2646201902506704E-18</v>
      </c>
      <c r="GG1090" s="1"/>
      <c r="GH1090" s="37"/>
      <c r="GI1090" s="37"/>
    </row>
    <row r="1091" spans="1:191">
      <c r="A1091" s="37"/>
      <c r="B1091" s="40" t="s">
        <v>180</v>
      </c>
      <c r="C1091" s="41" t="s">
        <v>366</v>
      </c>
      <c r="D1091" s="42">
        <v>-6.5052130349130266E-19</v>
      </c>
      <c r="E1091" s="42">
        <v>-3.2526065174565133E-19</v>
      </c>
      <c r="F1091" s="42">
        <v>7.0473141211557788E-19</v>
      </c>
      <c r="G1091" s="42">
        <v>1.5178830414797062E-18</v>
      </c>
      <c r="H1091" s="42">
        <v>5.0415401020575956E-18</v>
      </c>
      <c r="I1091" s="42">
        <v>2.439454888092385E-19</v>
      </c>
      <c r="J1091" s="42">
        <v>-6.5052130349130266E-18</v>
      </c>
      <c r="K1091" s="42">
        <v>1.0272815584300155E-17</v>
      </c>
      <c r="L1091" s="42">
        <v>1.6263032587282567E-19</v>
      </c>
      <c r="M1091" s="42">
        <v>3.0357660829594124E-18</v>
      </c>
      <c r="N1091" s="42">
        <v>2.2497195079074217E-18</v>
      </c>
      <c r="O1091" s="42">
        <v>5.6920614055488983E-18</v>
      </c>
      <c r="P1091" s="42">
        <v>-3.5778671692021646E-18</v>
      </c>
      <c r="Q1091" s="42">
        <v>-1.8214596497756474E-17</v>
      </c>
      <c r="R1091" s="42">
        <v>-8.6736173798840355E-18</v>
      </c>
      <c r="S1091" s="42">
        <v>-3.7947076036992655E-18</v>
      </c>
      <c r="T1091" s="42">
        <v>-7.589415207398531E-19</v>
      </c>
      <c r="U1091" s="42">
        <v>2.0599841277224584E-18</v>
      </c>
      <c r="V1091" s="42">
        <v>7.9146758591441824E-18</v>
      </c>
      <c r="W1091" s="42">
        <v>2.4936649967166602E-18</v>
      </c>
      <c r="X1091" s="42">
        <v>-2.7376104855258987E-18</v>
      </c>
      <c r="Y1091" s="42">
        <v>3.7947076036992655E-19</v>
      </c>
      <c r="Z1091" s="42">
        <v>1.6263032587282567E-18</v>
      </c>
      <c r="AA1091" s="42">
        <v>-3.06287113727155E-18</v>
      </c>
      <c r="AB1091" s="42">
        <v>-3.415236843329339E-18</v>
      </c>
      <c r="AC1091" s="42">
        <v>-6.5052130349130266E-18</v>
      </c>
      <c r="AD1091" s="42">
        <v>-4.87890977618477E-19</v>
      </c>
      <c r="AE1091" s="42">
        <v>-6.6678433607858523E-18</v>
      </c>
      <c r="AF1091" s="42">
        <v>-6.5052130349130266E-19</v>
      </c>
      <c r="AG1091" s="42">
        <v>3.7947076036992655E-19</v>
      </c>
      <c r="AH1091" s="42">
        <v>9.8120296609938151E-18</v>
      </c>
      <c r="AI1091" s="42">
        <v>-3.903127820947816E-18</v>
      </c>
      <c r="AJ1091" s="42">
        <v>8.1857264022655585E-18</v>
      </c>
      <c r="AK1091" s="42">
        <v>-9.3783487919996134E-18</v>
      </c>
      <c r="AL1091" s="42">
        <v>7.3725747729014302E-18</v>
      </c>
      <c r="AM1091" s="42">
        <v>-6.7220534694101275E-18</v>
      </c>
      <c r="AN1091" s="42">
        <v>-3.2526065174565133E-19</v>
      </c>
      <c r="AO1091" s="42">
        <v>1.2468324983583301E-18</v>
      </c>
      <c r="AP1091" s="42">
        <v>-5.3668007538032469E-18</v>
      </c>
      <c r="AQ1091" s="42">
        <v>3.5236570605778894E-18</v>
      </c>
      <c r="AR1091" s="42">
        <v>1.1926223897340549E-18</v>
      </c>
      <c r="AS1091" s="42">
        <v>-5.2583805365546965E-18</v>
      </c>
      <c r="AT1091" s="42">
        <v>3.3068166260807885E-18</v>
      </c>
      <c r="AU1091" s="42">
        <v>-1.463672932855431E-18</v>
      </c>
      <c r="AV1091" s="42">
        <v>3.7947076036992655E-18</v>
      </c>
      <c r="AW1091" s="42">
        <v>-5.2312754822425589E-18</v>
      </c>
      <c r="AX1091" s="42">
        <v>-5.6920614055488983E-18</v>
      </c>
      <c r="AY1091" s="42">
        <v>-4.8246996675604947E-18</v>
      </c>
      <c r="AZ1091" s="42">
        <v>-1.043544591017298E-17</v>
      </c>
      <c r="BA1091" s="42">
        <v>-1.282069068964109E-17</v>
      </c>
      <c r="BB1091" s="42">
        <v>-4.5807541787512562E-18</v>
      </c>
      <c r="BC1091" s="42">
        <v>-3.2797115717686509E-18</v>
      </c>
      <c r="BD1091" s="42">
        <v>5.4210108624275222E-19</v>
      </c>
      <c r="BE1091" s="42">
        <v>-7.8875708048320448E-18</v>
      </c>
      <c r="BF1091" s="42">
        <v>-1.6263032587282567E-19</v>
      </c>
      <c r="BG1091" s="42">
        <v>1.7618285302889447E-18</v>
      </c>
      <c r="BH1091" s="42">
        <v>1.1926223897340549E-18</v>
      </c>
      <c r="BI1091" s="42">
        <v>8.1315162936412833E-18</v>
      </c>
      <c r="BJ1091" s="42">
        <v>-5.6920614055488983E-19</v>
      </c>
      <c r="BK1091" s="42">
        <v>-2.0925101928970236E-17</v>
      </c>
      <c r="BL1091" s="42">
        <v>-1.0354130747236567E-17</v>
      </c>
      <c r="BM1091" s="42">
        <v>2.7105054312137611E-19</v>
      </c>
      <c r="BN1091" s="42">
        <v>-4.3368086899420177E-19</v>
      </c>
      <c r="BO1091" s="42">
        <v>2.1141942363467336E-18</v>
      </c>
      <c r="BP1091" s="42">
        <v>3.2526065174565133E-19</v>
      </c>
      <c r="BQ1091" s="42">
        <v>-2.927345865710862E-18</v>
      </c>
      <c r="BR1091" s="42">
        <v>-3.415236843329339E-18</v>
      </c>
      <c r="BS1091" s="42">
        <v>3.3610267347050637E-18</v>
      </c>
      <c r="BT1091" s="42">
        <v>-3.4965520062657518E-18</v>
      </c>
      <c r="BU1091" s="42">
        <v>-8.6736173798840355E-19</v>
      </c>
      <c r="BV1091" s="42">
        <v>-6.3425827090402009E-18</v>
      </c>
      <c r="BW1091" s="42">
        <v>-7.589415207398531E-18</v>
      </c>
      <c r="BX1091" s="42">
        <v>5.1499603193061461E-18</v>
      </c>
      <c r="BY1091" s="42">
        <v>-6.4510029262887514E-18</v>
      </c>
      <c r="BZ1091" s="42">
        <v>-2.7647155398380363E-18</v>
      </c>
      <c r="CA1091" s="42">
        <v>4.87890977618477E-18</v>
      </c>
      <c r="CB1091" s="42">
        <v>-6.5052130349130266E-19</v>
      </c>
      <c r="CC1091" s="42">
        <v>4.3368086899420177E-19</v>
      </c>
      <c r="CD1091" s="42">
        <v>-2.2768245622195593E-18</v>
      </c>
      <c r="CE1091" s="42">
        <v>-3.3068166260807885E-18</v>
      </c>
      <c r="CF1091" s="42">
        <v>1.951563910473908E-17</v>
      </c>
      <c r="CG1091" s="42">
        <v>-5.4210108624275222E-20</v>
      </c>
      <c r="CH1091" s="42">
        <v>6.5052130349130266E-18</v>
      </c>
      <c r="CI1091" s="42">
        <v>4.9331198848090452E-18</v>
      </c>
      <c r="CJ1091" s="42">
        <v>1.0299920638612292E-18</v>
      </c>
      <c r="CK1091" s="42">
        <v>-2.0057740190981832E-18</v>
      </c>
      <c r="CL1091" s="42">
        <v>9.6493993351209895E-18</v>
      </c>
      <c r="CM1091" s="42">
        <v>4.4452289071905682E-18</v>
      </c>
      <c r="CN1091" s="42">
        <v>-2.3310346708438345E-18</v>
      </c>
      <c r="CO1091" s="42">
        <v>-1.0516761073109393E-17</v>
      </c>
      <c r="CP1091" s="42">
        <v>-2.2768245622195593E-18</v>
      </c>
      <c r="CQ1091" s="42">
        <v>5.9631119486702744E-19</v>
      </c>
      <c r="CR1091" s="42">
        <v>2.0599841277224584E-18</v>
      </c>
      <c r="CS1091" s="42">
        <v>-1.0842021724855044E-19</v>
      </c>
      <c r="CT1091" s="42">
        <v>9.7578195523695399E-19</v>
      </c>
      <c r="CU1091" s="42">
        <v>1.0842021724855044E-19</v>
      </c>
      <c r="CV1091" s="42">
        <v>1.0842021724855044E-19</v>
      </c>
      <c r="CW1091" s="42">
        <v>4.0657581468206416E-18</v>
      </c>
      <c r="CX1091" s="42">
        <v>0</v>
      </c>
      <c r="CY1091" s="42">
        <v>-3.8218126580114031E-18</v>
      </c>
      <c r="CZ1091" s="42">
        <v>2.0599841277224584E-18</v>
      </c>
      <c r="DA1091" s="42">
        <v>-1.6263032587282567E-19</v>
      </c>
      <c r="DB1091" s="42">
        <v>1.3552527156068805E-18</v>
      </c>
      <c r="DC1091" s="42">
        <v>9.7578195523695399E-19</v>
      </c>
      <c r="DD1091" s="42">
        <v>-4.0657581468206416E-18</v>
      </c>
      <c r="DE1091" s="42">
        <v>-7.4809949901499806E-18</v>
      </c>
      <c r="DF1091" s="42">
        <v>1.3552527156068805E-19</v>
      </c>
      <c r="DG1091" s="42">
        <v>2.7918205941501739E-18</v>
      </c>
      <c r="DH1091" s="42">
        <v>-5.0957502106818708E-18</v>
      </c>
      <c r="DI1091" s="42">
        <v>1.7889335846010823E-18</v>
      </c>
      <c r="DJ1091" s="42">
        <v>-5.2312754822425589E-18</v>
      </c>
      <c r="DK1091" s="42">
        <v>9.7307144980574023E-18</v>
      </c>
      <c r="DL1091" s="42">
        <v>3.3881317890172014E-18</v>
      </c>
      <c r="DM1091" s="42">
        <v>2.7105054312137611E-18</v>
      </c>
      <c r="DN1091" s="42">
        <v>2.7105054312137611E-20</v>
      </c>
      <c r="DO1091" s="42">
        <v>-3.8218126580114031E-18</v>
      </c>
      <c r="DP1091" s="42">
        <v>-2.4936649967166602E-18</v>
      </c>
      <c r="DQ1091" s="42">
        <v>3.1441863002079629E-18</v>
      </c>
      <c r="DR1091" s="42">
        <v>-2.1684043449710089E-19</v>
      </c>
      <c r="DS1091" s="42">
        <v>1.6263032587282567E-19</v>
      </c>
      <c r="DT1091" s="42">
        <v>5.3125906451789717E-18</v>
      </c>
      <c r="DU1091" s="42">
        <v>1.2305694657710475E-17</v>
      </c>
      <c r="DV1091" s="42">
        <v>3.9844429838842288E-18</v>
      </c>
      <c r="DW1091" s="42">
        <v>6.1799523831673753E-18</v>
      </c>
      <c r="DX1091" s="42">
        <v>8.1315162936412833E-18</v>
      </c>
      <c r="DY1091" s="42">
        <v>8.3483567281383841E-18</v>
      </c>
      <c r="DZ1091" s="42">
        <v>-8.6736173798840355E-19</v>
      </c>
      <c r="EA1091" s="42">
        <v>-4.0115480381963664E-18</v>
      </c>
      <c r="EB1091" s="42">
        <v>3.415236843329339E-18</v>
      </c>
      <c r="EC1091" s="42">
        <v>-1.2197274440461925E-17</v>
      </c>
      <c r="ED1091" s="42">
        <v>8.8362477057568611E-18</v>
      </c>
      <c r="EE1091" s="42">
        <v>2.8189256484623115E-17</v>
      </c>
      <c r="EF1091" s="42">
        <v>-2.439454888092385E-18</v>
      </c>
      <c r="EG1091" s="42">
        <v>-3.7947076036992655E-18</v>
      </c>
      <c r="EH1091" s="42">
        <v>-2.0816681711721685E-17</v>
      </c>
      <c r="EI1091" s="42">
        <v>1.7889335846010823E-17</v>
      </c>
      <c r="EJ1091" s="42">
        <v>-6.7491585237222651E-18</v>
      </c>
      <c r="EK1091" s="42">
        <v>-6.5052130349130266E-19</v>
      </c>
      <c r="EL1091" s="42">
        <v>0.99999999999999989</v>
      </c>
      <c r="EM1091" s="42">
        <v>3.2133041887039138E-17</v>
      </c>
      <c r="EN1091" s="42">
        <v>-2.2836008257975937E-18</v>
      </c>
      <c r="EO1091" s="42">
        <v>2.8189256484623115E-18</v>
      </c>
      <c r="EP1091" s="42">
        <v>6.3967928176644762E-18</v>
      </c>
      <c r="EQ1091" s="42">
        <v>1.2468324983583301E-18</v>
      </c>
      <c r="ER1091" s="42">
        <v>1.9027748127120603E-17</v>
      </c>
      <c r="ES1091" s="42">
        <v>2.1141942363467336E-17</v>
      </c>
      <c r="ET1091" s="42">
        <v>-4.6620693416876691E-18</v>
      </c>
      <c r="EU1091" s="42">
        <v>3.8597597340483958E-17</v>
      </c>
      <c r="EV1091" s="42">
        <v>-4.9873299934333204E-18</v>
      </c>
      <c r="EW1091" s="42">
        <v>3.06287113727155E-18</v>
      </c>
      <c r="EX1091" s="42">
        <v>-9.2157184661267877E-18</v>
      </c>
      <c r="EY1091" s="42">
        <v>2.3337451762750483E-17</v>
      </c>
      <c r="EZ1091" s="42">
        <v>-3.5561831257524545E-17</v>
      </c>
      <c r="FA1091" s="42">
        <v>1.8973538018496328E-18</v>
      </c>
      <c r="FB1091" s="42">
        <v>-1.4907779871675686E-17</v>
      </c>
      <c r="FC1091" s="42">
        <v>1.1858461261560205E-17</v>
      </c>
      <c r="FD1091" s="42">
        <v>2.0057740190981832E-18</v>
      </c>
      <c r="FE1091" s="42">
        <v>-8.4567769453869346E-18</v>
      </c>
      <c r="FF1091" s="42">
        <v>1.1817803680091998E-17</v>
      </c>
      <c r="FG1091" s="42">
        <v>-2.7159264420761886E-17</v>
      </c>
      <c r="FH1091" s="42">
        <v>-2.5912431922403556E-17</v>
      </c>
      <c r="FI1091" s="42">
        <v>6.9388939039072284E-18</v>
      </c>
      <c r="FJ1091" s="42">
        <v>-7.589415207398531E-19</v>
      </c>
      <c r="FK1091" s="42">
        <v>3.7947076036992655E-19</v>
      </c>
      <c r="FL1091" s="42">
        <v>5.4210108624275222E-19</v>
      </c>
      <c r="FM1091" s="42">
        <v>-2.7105054312137611E-20</v>
      </c>
      <c r="FN1091" s="42">
        <v>6.1257422745431001E-18</v>
      </c>
      <c r="FO1091" s="42">
        <v>-2.1629833341085813E-17</v>
      </c>
      <c r="FP1091" s="42">
        <v>-4.2283884726934673E-18</v>
      </c>
      <c r="FQ1091" s="42">
        <v>1.0842021724855044E-18</v>
      </c>
      <c r="FR1091" s="42">
        <v>2.6020852139652106E-18</v>
      </c>
      <c r="FS1091" s="42">
        <v>1.7157499379583108E-17</v>
      </c>
      <c r="FT1091" s="42">
        <v>-9.4867690092481638E-19</v>
      </c>
      <c r="FU1091" s="42">
        <v>-2.8189256484623115E-18</v>
      </c>
      <c r="FV1091" s="42">
        <v>-3.2526065174565133E-18</v>
      </c>
      <c r="FW1091" s="42">
        <v>1.3552527156068805E-19</v>
      </c>
      <c r="FX1091" s="42">
        <v>1.7889335846010823E-18</v>
      </c>
      <c r="FY1091" s="42">
        <v>1.2847795743953228E-17</v>
      </c>
      <c r="FZ1091" s="42">
        <v>-1.5178830414797062E-18</v>
      </c>
      <c r="GA1091" s="42">
        <v>-7.9688859677684576E-18</v>
      </c>
      <c r="GB1091" s="42">
        <v>9.1072982488782372E-18</v>
      </c>
      <c r="GC1091" s="42">
        <v>6.898236322439022E-18</v>
      </c>
      <c r="GD1091" s="42">
        <v>9.2699285747510629E-18</v>
      </c>
      <c r="GE1091" s="42">
        <v>4.8246996675604947E-18</v>
      </c>
      <c r="GF1091" s="42">
        <v>4.163336342344337E-17</v>
      </c>
      <c r="GG1091" s="1"/>
      <c r="GH1091" s="37"/>
      <c r="GI1091" s="37"/>
    </row>
    <row r="1092" spans="1:191">
      <c r="A1092" s="37"/>
      <c r="B1092" s="40" t="s">
        <v>181</v>
      </c>
      <c r="C1092" s="41" t="s">
        <v>367</v>
      </c>
      <c r="D1092" s="42">
        <v>0</v>
      </c>
      <c r="E1092" s="42">
        <v>0</v>
      </c>
      <c r="F1092" s="42">
        <v>0</v>
      </c>
      <c r="G1092" s="42">
        <v>0</v>
      </c>
      <c r="H1092" s="42">
        <v>0</v>
      </c>
      <c r="I1092" s="42">
        <v>0</v>
      </c>
      <c r="J1092" s="42">
        <v>0</v>
      </c>
      <c r="K1092" s="42">
        <v>0</v>
      </c>
      <c r="L1092" s="42">
        <v>0</v>
      </c>
      <c r="M1092" s="42">
        <v>0</v>
      </c>
      <c r="N1092" s="42">
        <v>0</v>
      </c>
      <c r="O1092" s="42">
        <v>0</v>
      </c>
      <c r="P1092" s="42">
        <v>0</v>
      </c>
      <c r="Q1092" s="42">
        <v>0</v>
      </c>
      <c r="R1092" s="42">
        <v>0</v>
      </c>
      <c r="S1092" s="42">
        <v>0</v>
      </c>
      <c r="T1092" s="42">
        <v>0</v>
      </c>
      <c r="U1092" s="42">
        <v>0</v>
      </c>
      <c r="V1092" s="42">
        <v>0</v>
      </c>
      <c r="W1092" s="42">
        <v>0</v>
      </c>
      <c r="X1092" s="42">
        <v>0</v>
      </c>
      <c r="Y1092" s="42">
        <v>0</v>
      </c>
      <c r="Z1092" s="42">
        <v>0</v>
      </c>
      <c r="AA1092" s="42">
        <v>0</v>
      </c>
      <c r="AB1092" s="42">
        <v>0</v>
      </c>
      <c r="AC1092" s="42">
        <v>0</v>
      </c>
      <c r="AD1092" s="42">
        <v>0</v>
      </c>
      <c r="AE1092" s="42">
        <v>0</v>
      </c>
      <c r="AF1092" s="42">
        <v>0</v>
      </c>
      <c r="AG1092" s="42">
        <v>0</v>
      </c>
      <c r="AH1092" s="42">
        <v>0</v>
      </c>
      <c r="AI1092" s="42">
        <v>0</v>
      </c>
      <c r="AJ1092" s="42">
        <v>0</v>
      </c>
      <c r="AK1092" s="42">
        <v>0</v>
      </c>
      <c r="AL1092" s="42">
        <v>0</v>
      </c>
      <c r="AM1092" s="42">
        <v>0</v>
      </c>
      <c r="AN1092" s="42">
        <v>0</v>
      </c>
      <c r="AO1092" s="42">
        <v>0</v>
      </c>
      <c r="AP1092" s="42">
        <v>0</v>
      </c>
      <c r="AQ1092" s="42">
        <v>0</v>
      </c>
      <c r="AR1092" s="42">
        <v>0</v>
      </c>
      <c r="AS1092" s="42">
        <v>0</v>
      </c>
      <c r="AT1092" s="42">
        <v>0</v>
      </c>
      <c r="AU1092" s="42">
        <v>0</v>
      </c>
      <c r="AV1092" s="42">
        <v>0</v>
      </c>
      <c r="AW1092" s="42">
        <v>0</v>
      </c>
      <c r="AX1092" s="42">
        <v>0</v>
      </c>
      <c r="AY1092" s="42">
        <v>0</v>
      </c>
      <c r="AZ1092" s="42">
        <v>0</v>
      </c>
      <c r="BA1092" s="42">
        <v>0</v>
      </c>
      <c r="BB1092" s="42">
        <v>0</v>
      </c>
      <c r="BC1092" s="42">
        <v>0</v>
      </c>
      <c r="BD1092" s="42">
        <v>0</v>
      </c>
      <c r="BE1092" s="42">
        <v>0</v>
      </c>
      <c r="BF1092" s="42">
        <v>0</v>
      </c>
      <c r="BG1092" s="42">
        <v>0</v>
      </c>
      <c r="BH1092" s="42">
        <v>0</v>
      </c>
      <c r="BI1092" s="42">
        <v>0</v>
      </c>
      <c r="BJ1092" s="42">
        <v>0</v>
      </c>
      <c r="BK1092" s="42">
        <v>0</v>
      </c>
      <c r="BL1092" s="42">
        <v>0</v>
      </c>
      <c r="BM1092" s="42">
        <v>0</v>
      </c>
      <c r="BN1092" s="42">
        <v>0</v>
      </c>
      <c r="BO1092" s="42">
        <v>0</v>
      </c>
      <c r="BP1092" s="42">
        <v>0</v>
      </c>
      <c r="BQ1092" s="42">
        <v>0</v>
      </c>
      <c r="BR1092" s="42">
        <v>0</v>
      </c>
      <c r="BS1092" s="42">
        <v>0</v>
      </c>
      <c r="BT1092" s="42">
        <v>0</v>
      </c>
      <c r="BU1092" s="42">
        <v>0</v>
      </c>
      <c r="BV1092" s="42">
        <v>0</v>
      </c>
      <c r="BW1092" s="42">
        <v>0</v>
      </c>
      <c r="BX1092" s="42">
        <v>0</v>
      </c>
      <c r="BY1092" s="42">
        <v>0</v>
      </c>
      <c r="BZ1092" s="42">
        <v>0</v>
      </c>
      <c r="CA1092" s="42">
        <v>0</v>
      </c>
      <c r="CB1092" s="42">
        <v>0</v>
      </c>
      <c r="CC1092" s="42">
        <v>0</v>
      </c>
      <c r="CD1092" s="42">
        <v>0</v>
      </c>
      <c r="CE1092" s="42">
        <v>0</v>
      </c>
      <c r="CF1092" s="42">
        <v>0</v>
      </c>
      <c r="CG1092" s="42">
        <v>0</v>
      </c>
      <c r="CH1092" s="42">
        <v>0</v>
      </c>
      <c r="CI1092" s="42">
        <v>0</v>
      </c>
      <c r="CJ1092" s="42">
        <v>0</v>
      </c>
      <c r="CK1092" s="42">
        <v>0</v>
      </c>
      <c r="CL1092" s="42">
        <v>0</v>
      </c>
      <c r="CM1092" s="42">
        <v>0</v>
      </c>
      <c r="CN1092" s="42">
        <v>0</v>
      </c>
      <c r="CO1092" s="42">
        <v>0</v>
      </c>
      <c r="CP1092" s="42">
        <v>0</v>
      </c>
      <c r="CQ1092" s="42">
        <v>0</v>
      </c>
      <c r="CR1092" s="42">
        <v>0</v>
      </c>
      <c r="CS1092" s="42">
        <v>0</v>
      </c>
      <c r="CT1092" s="42">
        <v>0</v>
      </c>
      <c r="CU1092" s="42">
        <v>0</v>
      </c>
      <c r="CV1092" s="42">
        <v>0</v>
      </c>
      <c r="CW1092" s="42">
        <v>0</v>
      </c>
      <c r="CX1092" s="42">
        <v>0</v>
      </c>
      <c r="CY1092" s="42">
        <v>0</v>
      </c>
      <c r="CZ1092" s="42">
        <v>0</v>
      </c>
      <c r="DA1092" s="42">
        <v>0</v>
      </c>
      <c r="DB1092" s="42">
        <v>0</v>
      </c>
      <c r="DC1092" s="42">
        <v>0</v>
      </c>
      <c r="DD1092" s="42">
        <v>0</v>
      </c>
      <c r="DE1092" s="42">
        <v>0</v>
      </c>
      <c r="DF1092" s="42">
        <v>0</v>
      </c>
      <c r="DG1092" s="42">
        <v>0</v>
      </c>
      <c r="DH1092" s="42">
        <v>0</v>
      </c>
      <c r="DI1092" s="42">
        <v>0</v>
      </c>
      <c r="DJ1092" s="42">
        <v>0</v>
      </c>
      <c r="DK1092" s="42">
        <v>0</v>
      </c>
      <c r="DL1092" s="42">
        <v>0</v>
      </c>
      <c r="DM1092" s="42">
        <v>0</v>
      </c>
      <c r="DN1092" s="42">
        <v>0</v>
      </c>
      <c r="DO1092" s="42">
        <v>0</v>
      </c>
      <c r="DP1092" s="42">
        <v>0</v>
      </c>
      <c r="DQ1092" s="42">
        <v>0</v>
      </c>
      <c r="DR1092" s="42">
        <v>0</v>
      </c>
      <c r="DS1092" s="42">
        <v>0</v>
      </c>
      <c r="DT1092" s="42">
        <v>0</v>
      </c>
      <c r="DU1092" s="42">
        <v>0</v>
      </c>
      <c r="DV1092" s="42">
        <v>0</v>
      </c>
      <c r="DW1092" s="42">
        <v>0</v>
      </c>
      <c r="DX1092" s="42">
        <v>0</v>
      </c>
      <c r="DY1092" s="42">
        <v>0</v>
      </c>
      <c r="DZ1092" s="42">
        <v>0</v>
      </c>
      <c r="EA1092" s="42">
        <v>0</v>
      </c>
      <c r="EB1092" s="42">
        <v>0</v>
      </c>
      <c r="EC1092" s="42">
        <v>0</v>
      </c>
      <c r="ED1092" s="42">
        <v>0</v>
      </c>
      <c r="EE1092" s="42">
        <v>0</v>
      </c>
      <c r="EF1092" s="42">
        <v>0</v>
      </c>
      <c r="EG1092" s="42">
        <v>0</v>
      </c>
      <c r="EH1092" s="42">
        <v>0</v>
      </c>
      <c r="EI1092" s="42">
        <v>0</v>
      </c>
      <c r="EJ1092" s="42">
        <v>0</v>
      </c>
      <c r="EK1092" s="42">
        <v>0</v>
      </c>
      <c r="EL1092" s="42">
        <v>0</v>
      </c>
      <c r="EM1092" s="42">
        <v>1</v>
      </c>
      <c r="EN1092" s="42">
        <v>0</v>
      </c>
      <c r="EO1092" s="42">
        <v>0</v>
      </c>
      <c r="EP1092" s="42">
        <v>0</v>
      </c>
      <c r="EQ1092" s="42">
        <v>0</v>
      </c>
      <c r="ER1092" s="42">
        <v>0</v>
      </c>
      <c r="ES1092" s="42">
        <v>0</v>
      </c>
      <c r="ET1092" s="42">
        <v>0</v>
      </c>
      <c r="EU1092" s="42">
        <v>0</v>
      </c>
      <c r="EV1092" s="42">
        <v>0</v>
      </c>
      <c r="EW1092" s="42">
        <v>0</v>
      </c>
      <c r="EX1092" s="42">
        <v>0</v>
      </c>
      <c r="EY1092" s="42">
        <v>0</v>
      </c>
      <c r="EZ1092" s="42">
        <v>0</v>
      </c>
      <c r="FA1092" s="42">
        <v>0</v>
      </c>
      <c r="FB1092" s="42">
        <v>0</v>
      </c>
      <c r="FC1092" s="42">
        <v>0</v>
      </c>
      <c r="FD1092" s="42">
        <v>0</v>
      </c>
      <c r="FE1092" s="42">
        <v>0</v>
      </c>
      <c r="FF1092" s="42">
        <v>0</v>
      </c>
      <c r="FG1092" s="42">
        <v>0</v>
      </c>
      <c r="FH1092" s="42">
        <v>0</v>
      </c>
      <c r="FI1092" s="42">
        <v>0</v>
      </c>
      <c r="FJ1092" s="42">
        <v>0</v>
      </c>
      <c r="FK1092" s="42">
        <v>0</v>
      </c>
      <c r="FL1092" s="42">
        <v>0</v>
      </c>
      <c r="FM1092" s="42">
        <v>0</v>
      </c>
      <c r="FN1092" s="42">
        <v>0</v>
      </c>
      <c r="FO1092" s="42">
        <v>0</v>
      </c>
      <c r="FP1092" s="42">
        <v>0</v>
      </c>
      <c r="FQ1092" s="42">
        <v>0</v>
      </c>
      <c r="FR1092" s="42">
        <v>0</v>
      </c>
      <c r="FS1092" s="42">
        <v>0</v>
      </c>
      <c r="FT1092" s="42">
        <v>0</v>
      </c>
      <c r="FU1092" s="42">
        <v>0</v>
      </c>
      <c r="FV1092" s="42">
        <v>0</v>
      </c>
      <c r="FW1092" s="42">
        <v>0</v>
      </c>
      <c r="FX1092" s="42">
        <v>0</v>
      </c>
      <c r="FY1092" s="42">
        <v>0</v>
      </c>
      <c r="FZ1092" s="42">
        <v>0</v>
      </c>
      <c r="GA1092" s="42">
        <v>0</v>
      </c>
      <c r="GB1092" s="42">
        <v>0</v>
      </c>
      <c r="GC1092" s="42">
        <v>0</v>
      </c>
      <c r="GD1092" s="42">
        <v>0</v>
      </c>
      <c r="GE1092" s="42">
        <v>0</v>
      </c>
      <c r="GF1092" s="42">
        <v>0</v>
      </c>
      <c r="GG1092" s="1"/>
      <c r="GH1092" s="37"/>
      <c r="GI1092" s="37"/>
    </row>
    <row r="1093" spans="1:191">
      <c r="A1093" s="37"/>
      <c r="B1093" s="40" t="s">
        <v>182</v>
      </c>
      <c r="C1093" s="41" t="s">
        <v>368</v>
      </c>
      <c r="D1093" s="42">
        <v>0</v>
      </c>
      <c r="E1093" s="42">
        <v>0</v>
      </c>
      <c r="F1093" s="42">
        <v>0</v>
      </c>
      <c r="G1093" s="42">
        <v>0</v>
      </c>
      <c r="H1093" s="42">
        <v>0</v>
      </c>
      <c r="I1093" s="42">
        <v>0</v>
      </c>
      <c r="J1093" s="42">
        <v>0</v>
      </c>
      <c r="K1093" s="42">
        <v>0</v>
      </c>
      <c r="L1093" s="42">
        <v>0</v>
      </c>
      <c r="M1093" s="42">
        <v>0</v>
      </c>
      <c r="N1093" s="42">
        <v>0</v>
      </c>
      <c r="O1093" s="42">
        <v>0</v>
      </c>
      <c r="P1093" s="42">
        <v>0</v>
      </c>
      <c r="Q1093" s="42">
        <v>0</v>
      </c>
      <c r="R1093" s="42">
        <v>0</v>
      </c>
      <c r="S1093" s="42">
        <v>0</v>
      </c>
      <c r="T1093" s="42">
        <v>0</v>
      </c>
      <c r="U1093" s="42">
        <v>0</v>
      </c>
      <c r="V1093" s="42">
        <v>0</v>
      </c>
      <c r="W1093" s="42">
        <v>0</v>
      </c>
      <c r="X1093" s="42">
        <v>0</v>
      </c>
      <c r="Y1093" s="42">
        <v>0</v>
      </c>
      <c r="Z1093" s="42">
        <v>0</v>
      </c>
      <c r="AA1093" s="42">
        <v>0</v>
      </c>
      <c r="AB1093" s="42">
        <v>0</v>
      </c>
      <c r="AC1093" s="42">
        <v>0</v>
      </c>
      <c r="AD1093" s="42">
        <v>0</v>
      </c>
      <c r="AE1093" s="42">
        <v>0</v>
      </c>
      <c r="AF1093" s="42">
        <v>0</v>
      </c>
      <c r="AG1093" s="42">
        <v>0</v>
      </c>
      <c r="AH1093" s="42">
        <v>0</v>
      </c>
      <c r="AI1093" s="42">
        <v>0</v>
      </c>
      <c r="AJ1093" s="42">
        <v>0</v>
      </c>
      <c r="AK1093" s="42">
        <v>0</v>
      </c>
      <c r="AL1093" s="42">
        <v>0</v>
      </c>
      <c r="AM1093" s="42">
        <v>0</v>
      </c>
      <c r="AN1093" s="42">
        <v>0</v>
      </c>
      <c r="AO1093" s="42">
        <v>0</v>
      </c>
      <c r="AP1093" s="42">
        <v>0</v>
      </c>
      <c r="AQ1093" s="42">
        <v>0</v>
      </c>
      <c r="AR1093" s="42">
        <v>0</v>
      </c>
      <c r="AS1093" s="42">
        <v>0</v>
      </c>
      <c r="AT1093" s="42">
        <v>0</v>
      </c>
      <c r="AU1093" s="42">
        <v>0</v>
      </c>
      <c r="AV1093" s="42">
        <v>0</v>
      </c>
      <c r="AW1093" s="42">
        <v>0</v>
      </c>
      <c r="AX1093" s="42">
        <v>0</v>
      </c>
      <c r="AY1093" s="42">
        <v>0</v>
      </c>
      <c r="AZ1093" s="42">
        <v>0</v>
      </c>
      <c r="BA1093" s="42">
        <v>0</v>
      </c>
      <c r="BB1093" s="42">
        <v>0</v>
      </c>
      <c r="BC1093" s="42">
        <v>0</v>
      </c>
      <c r="BD1093" s="42">
        <v>0</v>
      </c>
      <c r="BE1093" s="42">
        <v>0</v>
      </c>
      <c r="BF1093" s="42">
        <v>0</v>
      </c>
      <c r="BG1093" s="42">
        <v>0</v>
      </c>
      <c r="BH1093" s="42">
        <v>0</v>
      </c>
      <c r="BI1093" s="42">
        <v>0</v>
      </c>
      <c r="BJ1093" s="42">
        <v>0</v>
      </c>
      <c r="BK1093" s="42">
        <v>0</v>
      </c>
      <c r="BL1093" s="42">
        <v>0</v>
      </c>
      <c r="BM1093" s="42">
        <v>0</v>
      </c>
      <c r="BN1093" s="42">
        <v>0</v>
      </c>
      <c r="BO1093" s="42">
        <v>0</v>
      </c>
      <c r="BP1093" s="42">
        <v>0</v>
      </c>
      <c r="BQ1093" s="42">
        <v>0</v>
      </c>
      <c r="BR1093" s="42">
        <v>0</v>
      </c>
      <c r="BS1093" s="42">
        <v>0</v>
      </c>
      <c r="BT1093" s="42">
        <v>0</v>
      </c>
      <c r="BU1093" s="42">
        <v>0</v>
      </c>
      <c r="BV1093" s="42">
        <v>0</v>
      </c>
      <c r="BW1093" s="42">
        <v>0</v>
      </c>
      <c r="BX1093" s="42">
        <v>0</v>
      </c>
      <c r="BY1093" s="42">
        <v>0</v>
      </c>
      <c r="BZ1093" s="42">
        <v>0</v>
      </c>
      <c r="CA1093" s="42">
        <v>0</v>
      </c>
      <c r="CB1093" s="42">
        <v>0</v>
      </c>
      <c r="CC1093" s="42">
        <v>0</v>
      </c>
      <c r="CD1093" s="42">
        <v>0</v>
      </c>
      <c r="CE1093" s="42">
        <v>0</v>
      </c>
      <c r="CF1093" s="42">
        <v>0</v>
      </c>
      <c r="CG1093" s="42">
        <v>0</v>
      </c>
      <c r="CH1093" s="42">
        <v>0</v>
      </c>
      <c r="CI1093" s="42">
        <v>0</v>
      </c>
      <c r="CJ1093" s="42">
        <v>0</v>
      </c>
      <c r="CK1093" s="42">
        <v>0</v>
      </c>
      <c r="CL1093" s="42">
        <v>0</v>
      </c>
      <c r="CM1093" s="42">
        <v>0</v>
      </c>
      <c r="CN1093" s="42">
        <v>0</v>
      </c>
      <c r="CO1093" s="42">
        <v>0</v>
      </c>
      <c r="CP1093" s="42">
        <v>0</v>
      </c>
      <c r="CQ1093" s="42">
        <v>0</v>
      </c>
      <c r="CR1093" s="42">
        <v>0</v>
      </c>
      <c r="CS1093" s="42">
        <v>0</v>
      </c>
      <c r="CT1093" s="42">
        <v>0</v>
      </c>
      <c r="CU1093" s="42">
        <v>0</v>
      </c>
      <c r="CV1093" s="42">
        <v>0</v>
      </c>
      <c r="CW1093" s="42">
        <v>0</v>
      </c>
      <c r="CX1093" s="42">
        <v>0</v>
      </c>
      <c r="CY1093" s="42">
        <v>0</v>
      </c>
      <c r="CZ1093" s="42">
        <v>0</v>
      </c>
      <c r="DA1093" s="42">
        <v>0</v>
      </c>
      <c r="DB1093" s="42">
        <v>0</v>
      </c>
      <c r="DC1093" s="42">
        <v>0</v>
      </c>
      <c r="DD1093" s="42">
        <v>0</v>
      </c>
      <c r="DE1093" s="42">
        <v>0</v>
      </c>
      <c r="DF1093" s="42">
        <v>0</v>
      </c>
      <c r="DG1093" s="42">
        <v>0</v>
      </c>
      <c r="DH1093" s="42">
        <v>0</v>
      </c>
      <c r="DI1093" s="42">
        <v>0</v>
      </c>
      <c r="DJ1093" s="42">
        <v>0</v>
      </c>
      <c r="DK1093" s="42">
        <v>0</v>
      </c>
      <c r="DL1093" s="42">
        <v>0</v>
      </c>
      <c r="DM1093" s="42">
        <v>0</v>
      </c>
      <c r="DN1093" s="42">
        <v>0</v>
      </c>
      <c r="DO1093" s="42">
        <v>0</v>
      </c>
      <c r="DP1093" s="42">
        <v>0</v>
      </c>
      <c r="DQ1093" s="42">
        <v>0</v>
      </c>
      <c r="DR1093" s="42">
        <v>0</v>
      </c>
      <c r="DS1093" s="42">
        <v>0</v>
      </c>
      <c r="DT1093" s="42">
        <v>0</v>
      </c>
      <c r="DU1093" s="42">
        <v>0</v>
      </c>
      <c r="DV1093" s="42">
        <v>0</v>
      </c>
      <c r="DW1093" s="42">
        <v>0</v>
      </c>
      <c r="DX1093" s="42">
        <v>0</v>
      </c>
      <c r="DY1093" s="42">
        <v>0</v>
      </c>
      <c r="DZ1093" s="42">
        <v>0</v>
      </c>
      <c r="EA1093" s="42">
        <v>0</v>
      </c>
      <c r="EB1093" s="42">
        <v>0</v>
      </c>
      <c r="EC1093" s="42">
        <v>0</v>
      </c>
      <c r="ED1093" s="42">
        <v>0</v>
      </c>
      <c r="EE1093" s="42">
        <v>0</v>
      </c>
      <c r="EF1093" s="42">
        <v>0</v>
      </c>
      <c r="EG1093" s="42">
        <v>0</v>
      </c>
      <c r="EH1093" s="42">
        <v>0</v>
      </c>
      <c r="EI1093" s="42">
        <v>0</v>
      </c>
      <c r="EJ1093" s="42">
        <v>0</v>
      </c>
      <c r="EK1093" s="42">
        <v>0</v>
      </c>
      <c r="EL1093" s="42">
        <v>0</v>
      </c>
      <c r="EM1093" s="42">
        <v>0</v>
      </c>
      <c r="EN1093" s="42">
        <v>1</v>
      </c>
      <c r="EO1093" s="42">
        <v>0</v>
      </c>
      <c r="EP1093" s="42">
        <v>0</v>
      </c>
      <c r="EQ1093" s="42">
        <v>0</v>
      </c>
      <c r="ER1093" s="42">
        <v>0</v>
      </c>
      <c r="ES1093" s="42">
        <v>0</v>
      </c>
      <c r="ET1093" s="42">
        <v>0</v>
      </c>
      <c r="EU1093" s="42">
        <v>0</v>
      </c>
      <c r="EV1093" s="42">
        <v>0</v>
      </c>
      <c r="EW1093" s="42">
        <v>0</v>
      </c>
      <c r="EX1093" s="42">
        <v>0</v>
      </c>
      <c r="EY1093" s="42">
        <v>0</v>
      </c>
      <c r="EZ1093" s="42">
        <v>0</v>
      </c>
      <c r="FA1093" s="42">
        <v>0</v>
      </c>
      <c r="FB1093" s="42">
        <v>0</v>
      </c>
      <c r="FC1093" s="42">
        <v>0</v>
      </c>
      <c r="FD1093" s="42">
        <v>0</v>
      </c>
      <c r="FE1093" s="42">
        <v>0</v>
      </c>
      <c r="FF1093" s="42">
        <v>0</v>
      </c>
      <c r="FG1093" s="42">
        <v>0</v>
      </c>
      <c r="FH1093" s="42">
        <v>0</v>
      </c>
      <c r="FI1093" s="42">
        <v>0</v>
      </c>
      <c r="FJ1093" s="42">
        <v>0</v>
      </c>
      <c r="FK1093" s="42">
        <v>0</v>
      </c>
      <c r="FL1093" s="42">
        <v>0</v>
      </c>
      <c r="FM1093" s="42">
        <v>0</v>
      </c>
      <c r="FN1093" s="42">
        <v>0</v>
      </c>
      <c r="FO1093" s="42">
        <v>0</v>
      </c>
      <c r="FP1093" s="42">
        <v>0</v>
      </c>
      <c r="FQ1093" s="42">
        <v>0</v>
      </c>
      <c r="FR1093" s="42">
        <v>0</v>
      </c>
      <c r="FS1093" s="42">
        <v>0</v>
      </c>
      <c r="FT1093" s="42">
        <v>0</v>
      </c>
      <c r="FU1093" s="42">
        <v>0</v>
      </c>
      <c r="FV1093" s="42">
        <v>0</v>
      </c>
      <c r="FW1093" s="42">
        <v>0</v>
      </c>
      <c r="FX1093" s="42">
        <v>0</v>
      </c>
      <c r="FY1093" s="42">
        <v>0</v>
      </c>
      <c r="FZ1093" s="42">
        <v>0</v>
      </c>
      <c r="GA1093" s="42">
        <v>0</v>
      </c>
      <c r="GB1093" s="42">
        <v>0</v>
      </c>
      <c r="GC1093" s="42">
        <v>0</v>
      </c>
      <c r="GD1093" s="42">
        <v>0</v>
      </c>
      <c r="GE1093" s="42">
        <v>0</v>
      </c>
      <c r="GF1093" s="42">
        <v>0</v>
      </c>
      <c r="GG1093" s="1"/>
      <c r="GH1093" s="37"/>
      <c r="GI1093" s="37"/>
    </row>
    <row r="1094" spans="1:191">
      <c r="A1094" s="37"/>
      <c r="B1094" s="40" t="s">
        <v>183</v>
      </c>
      <c r="C1094" s="41" t="s">
        <v>369</v>
      </c>
      <c r="D1094" s="42">
        <v>-1.7076184216646695E-18</v>
      </c>
      <c r="E1094" s="42">
        <v>-2.7918205941501739E-18</v>
      </c>
      <c r="F1094" s="42">
        <v>-1.111307226797642E-18</v>
      </c>
      <c r="G1094" s="42">
        <v>-1.0299920638612292E-18</v>
      </c>
      <c r="H1094" s="42">
        <v>-1.1926223897340549E-18</v>
      </c>
      <c r="I1094" s="42">
        <v>-7.8604657505199071E-19</v>
      </c>
      <c r="J1094" s="42">
        <v>-8.4025668367626594E-19</v>
      </c>
      <c r="K1094" s="42">
        <v>8.5380921083233474E-19</v>
      </c>
      <c r="L1094" s="42">
        <v>-3.2017845406212553E-19</v>
      </c>
      <c r="M1094" s="42">
        <v>-4.87890977618477E-19</v>
      </c>
      <c r="N1094" s="42">
        <v>-4.7704895589362195E-18</v>
      </c>
      <c r="O1094" s="42">
        <v>-1.1384122811097797E-18</v>
      </c>
      <c r="P1094" s="42">
        <v>-5.1499603193061461E-18</v>
      </c>
      <c r="Q1094" s="42">
        <v>-1.3417001884508117E-17</v>
      </c>
      <c r="R1094" s="42">
        <v>-4.3368086899420177E-18</v>
      </c>
      <c r="S1094" s="42">
        <v>-9.9746599868666408E-18</v>
      </c>
      <c r="T1094" s="42">
        <v>-6.5052130349130266E-19</v>
      </c>
      <c r="U1094" s="42">
        <v>-2.0599841277224584E-18</v>
      </c>
      <c r="V1094" s="42">
        <v>-5.9631119486702744E-19</v>
      </c>
      <c r="W1094" s="42">
        <v>-1.6263032587282567E-19</v>
      </c>
      <c r="X1094" s="42">
        <v>-2.3716922523120409E-18</v>
      </c>
      <c r="Y1094" s="42">
        <v>-2.1684043449710089E-19</v>
      </c>
      <c r="Z1094" s="42">
        <v>-1.3010426069826053E-18</v>
      </c>
      <c r="AA1094" s="42">
        <v>-1.0842021724855044E-18</v>
      </c>
      <c r="AB1094" s="42">
        <v>-1.6263032587282567E-18</v>
      </c>
      <c r="AC1094" s="42">
        <v>-2.9815559743351372E-18</v>
      </c>
      <c r="AD1094" s="42">
        <v>-3.5236570605778894E-19</v>
      </c>
      <c r="AE1094" s="42">
        <v>-6.8304736866586779E-18</v>
      </c>
      <c r="AF1094" s="42">
        <v>-7.0473141211557788E-19</v>
      </c>
      <c r="AG1094" s="42">
        <v>-3.8760227666356784E-18</v>
      </c>
      <c r="AH1094" s="42">
        <v>-1.9380113833178392E-18</v>
      </c>
      <c r="AI1094" s="42">
        <v>-8.1721738751094897E-18</v>
      </c>
      <c r="AJ1094" s="42">
        <v>-6.6678433607858523E-18</v>
      </c>
      <c r="AK1094" s="42">
        <v>-8.4025668367626594E-18</v>
      </c>
      <c r="AL1094" s="42">
        <v>-2.0328790734103208E-18</v>
      </c>
      <c r="AM1094" s="42">
        <v>-5.9631119486702744E-19</v>
      </c>
      <c r="AN1094" s="42">
        <v>-2.7376104855258987E-18</v>
      </c>
      <c r="AO1094" s="42">
        <v>1.5720931501039814E-18</v>
      </c>
      <c r="AP1094" s="42">
        <v>-4.87890977618477E-19</v>
      </c>
      <c r="AQ1094" s="42">
        <v>-2.439454888092385E-18</v>
      </c>
      <c r="AR1094" s="42">
        <v>8.4025668367626594E-19</v>
      </c>
      <c r="AS1094" s="42">
        <v>2.3445871979999033E-18</v>
      </c>
      <c r="AT1094" s="42">
        <v>1.0570971181733668E-18</v>
      </c>
      <c r="AU1094" s="42">
        <v>-4.0251005653524352E-18</v>
      </c>
      <c r="AV1094" s="42">
        <v>-1.2468324983583301E-18</v>
      </c>
      <c r="AW1094" s="42">
        <v>-3.7404974950749903E-18</v>
      </c>
      <c r="AX1094" s="42">
        <v>2.439454888092385E-18</v>
      </c>
      <c r="AY1094" s="42">
        <v>-2.9815559743351372E-19</v>
      </c>
      <c r="AZ1094" s="42">
        <v>2.3310346708438345E-18</v>
      </c>
      <c r="BA1094" s="42">
        <v>-5.1499603193061461E-18</v>
      </c>
      <c r="BB1094" s="42">
        <v>-4.946672411965114E-18</v>
      </c>
      <c r="BC1094" s="42">
        <v>-5.502326025363935E-18</v>
      </c>
      <c r="BD1094" s="42">
        <v>-2.4123498337802474E-18</v>
      </c>
      <c r="BE1094" s="42">
        <v>-2.4123498337802474E-18</v>
      </c>
      <c r="BF1094" s="42">
        <v>-5.1906179007743525E-18</v>
      </c>
      <c r="BG1094" s="42">
        <v>-6.2341624917916505E-19</v>
      </c>
      <c r="BH1094" s="42">
        <v>-6.0986372202309624E-19</v>
      </c>
      <c r="BI1094" s="42">
        <v>3.4694469519536142E-18</v>
      </c>
      <c r="BJ1094" s="42">
        <v>1.2603850255143989E-18</v>
      </c>
      <c r="BK1094" s="42">
        <v>2.0599841277224584E-18</v>
      </c>
      <c r="BL1094" s="42">
        <v>2.7376104855258987E-18</v>
      </c>
      <c r="BM1094" s="42">
        <v>-3.4558944247975454E-18</v>
      </c>
      <c r="BN1094" s="42">
        <v>-4.4723339615027058E-18</v>
      </c>
      <c r="BO1094" s="42">
        <v>2.0599841277224584E-18</v>
      </c>
      <c r="BP1094" s="42">
        <v>-2.087089182034596E-18</v>
      </c>
      <c r="BQ1094" s="42">
        <v>-2.0057740190981832E-18</v>
      </c>
      <c r="BR1094" s="42">
        <v>-6.478107980600889E-18</v>
      </c>
      <c r="BS1094" s="42">
        <v>-1.4094628242311558E-18</v>
      </c>
      <c r="BT1094" s="42">
        <v>-8.1315162936412833E-19</v>
      </c>
      <c r="BU1094" s="42">
        <v>-4.0657581468206416E-18</v>
      </c>
      <c r="BV1094" s="42">
        <v>-3.9844429838842288E-18</v>
      </c>
      <c r="BW1094" s="42">
        <v>-4.4723339615027058E-18</v>
      </c>
      <c r="BX1094" s="42">
        <v>-2.7105054312137611E-20</v>
      </c>
      <c r="BY1094" s="42">
        <v>-3.8760227666356784E-18</v>
      </c>
      <c r="BZ1094" s="42">
        <v>-8.4025668367626594E-19</v>
      </c>
      <c r="CA1094" s="42">
        <v>9.2157184661267877E-19</v>
      </c>
      <c r="CB1094" s="42">
        <v>-4.3639137442541553E-18</v>
      </c>
      <c r="CC1094" s="42">
        <v>-4.9060148304969076E-18</v>
      </c>
      <c r="CD1094" s="42">
        <v>-1.2468324983583301E-18</v>
      </c>
      <c r="CE1094" s="42">
        <v>-4.4994390158148434E-18</v>
      </c>
      <c r="CF1094" s="42">
        <v>-4.2554935270056049E-18</v>
      </c>
      <c r="CG1094" s="42">
        <v>1.3010426069826053E-18</v>
      </c>
      <c r="CH1094" s="42">
        <v>-2.7105054312137611E-18</v>
      </c>
      <c r="CI1094" s="42">
        <v>-2.7647155398380363E-18</v>
      </c>
      <c r="CJ1094" s="42">
        <v>-1.599198204416119E-18</v>
      </c>
      <c r="CK1094" s="42">
        <v>-3.2797115717686509E-18</v>
      </c>
      <c r="CL1094" s="42">
        <v>-1.8431436932253575E-18</v>
      </c>
      <c r="CM1094" s="42">
        <v>-1.8431436932253575E-18</v>
      </c>
      <c r="CN1094" s="42">
        <v>-1.0842021724855044E-19</v>
      </c>
      <c r="CO1094" s="42">
        <v>-3.903127820947816E-18</v>
      </c>
      <c r="CP1094" s="42">
        <v>-3.3610267347050637E-18</v>
      </c>
      <c r="CQ1094" s="42">
        <v>-7.8604657505199071E-18</v>
      </c>
      <c r="CR1094" s="42">
        <v>1.3552527156068805E-19</v>
      </c>
      <c r="CS1094" s="42">
        <v>7.0473141211557788E-19</v>
      </c>
      <c r="CT1094" s="42">
        <v>-3.2797115717686509E-18</v>
      </c>
      <c r="CU1094" s="42">
        <v>-1.8431436932253575E-18</v>
      </c>
      <c r="CV1094" s="42">
        <v>-1.7889335846010823E-18</v>
      </c>
      <c r="CW1094" s="42">
        <v>-9.9882125140227096E-18</v>
      </c>
      <c r="CX1094" s="42">
        <v>-3.0357660829594124E-18</v>
      </c>
      <c r="CY1094" s="42">
        <v>-1.0991099523571801E-17</v>
      </c>
      <c r="CZ1094" s="42">
        <v>-3.4287893704854078E-18</v>
      </c>
      <c r="DA1094" s="42">
        <v>-2.5478751053409354E-18</v>
      </c>
      <c r="DB1094" s="42">
        <v>-2.0599841277224584E-18</v>
      </c>
      <c r="DC1094" s="42">
        <v>-9.3647962648435445E-18</v>
      </c>
      <c r="DD1094" s="42">
        <v>-1.0557418654577599E-17</v>
      </c>
      <c r="DE1094" s="42">
        <v>-5.6107462426124854E-18</v>
      </c>
      <c r="DF1094" s="42">
        <v>-5.6107462426124854E-18</v>
      </c>
      <c r="DG1094" s="42">
        <v>3.1848438816761693E-18</v>
      </c>
      <c r="DH1094" s="42">
        <v>-1.1370570283941728E-17</v>
      </c>
      <c r="DI1094" s="42">
        <v>-9.2157184661267877E-19</v>
      </c>
      <c r="DJ1094" s="42">
        <v>-1.1072414686508214E-17</v>
      </c>
      <c r="DK1094" s="42">
        <v>-3.4558944247975454E-18</v>
      </c>
      <c r="DL1094" s="42">
        <v>-5.434563389583591E-18</v>
      </c>
      <c r="DM1094" s="42">
        <v>-1.1926223897340549E-18</v>
      </c>
      <c r="DN1094" s="42">
        <v>-1.7889335846010823E-18</v>
      </c>
      <c r="DO1094" s="42">
        <v>-1.2739375526704677E-18</v>
      </c>
      <c r="DP1094" s="42">
        <v>9.4867690092481638E-20</v>
      </c>
      <c r="DQ1094" s="42">
        <v>-1.8973538018496328E-18</v>
      </c>
      <c r="DR1094" s="42">
        <v>-7.6436253160228063E-18</v>
      </c>
      <c r="DS1094" s="42">
        <v>-5.502326025363935E-18</v>
      </c>
      <c r="DT1094" s="42">
        <v>6.5052130349130266E-19</v>
      </c>
      <c r="DU1094" s="42">
        <v>-3.3745792618611326E-18</v>
      </c>
      <c r="DV1094" s="42">
        <v>-7.589415207398531E-19</v>
      </c>
      <c r="DW1094" s="42">
        <v>-8.1315162936412833E-19</v>
      </c>
      <c r="DX1094" s="42">
        <v>-1.7347234759768071E-18</v>
      </c>
      <c r="DY1094" s="42">
        <v>-1.4094628242311558E-18</v>
      </c>
      <c r="DZ1094" s="42">
        <v>-5.4210108624275222E-20</v>
      </c>
      <c r="EA1094" s="42">
        <v>-3.7947076036992655E-19</v>
      </c>
      <c r="EB1094" s="42">
        <v>-2.4123498337802474E-18</v>
      </c>
      <c r="EC1094" s="42">
        <v>-3.2526065174565133E-18</v>
      </c>
      <c r="ED1094" s="42">
        <v>-3.9302328752599536E-18</v>
      </c>
      <c r="EE1094" s="42">
        <v>-4.3368086899420177E-19</v>
      </c>
      <c r="EF1094" s="42">
        <v>-4.9331198848090452E-18</v>
      </c>
      <c r="EG1094" s="42">
        <v>-1.7726705520137997E-17</v>
      </c>
      <c r="EH1094" s="42">
        <v>-6.613633252161577E-18</v>
      </c>
      <c r="EI1094" s="42">
        <v>-8.6736173798840355E-19</v>
      </c>
      <c r="EJ1094" s="42">
        <v>-3.1983964088322381E-18</v>
      </c>
      <c r="EK1094" s="42">
        <v>-1.1221492485224971E-17</v>
      </c>
      <c r="EL1094" s="42">
        <v>-5.4210108624275222E-19</v>
      </c>
      <c r="EM1094" s="42">
        <v>-3.3203691532368573E-19</v>
      </c>
      <c r="EN1094" s="42">
        <v>-3.7269449679189215E-20</v>
      </c>
      <c r="EO1094" s="42">
        <v>0.99999999999999889</v>
      </c>
      <c r="EP1094" s="42">
        <v>-4.3368086899420177E-19</v>
      </c>
      <c r="EQ1094" s="42">
        <v>-1.0570971181733668E-18</v>
      </c>
      <c r="ER1094" s="42">
        <v>-1.9244588561617704E-18</v>
      </c>
      <c r="ES1094" s="42">
        <v>-3.6862873864507151E-18</v>
      </c>
      <c r="ET1094" s="42">
        <v>-3.4965520062657518E-18</v>
      </c>
      <c r="EU1094" s="42">
        <v>-2.1684043449710089E-19</v>
      </c>
      <c r="EV1094" s="42">
        <v>2.7105054312137611E-19</v>
      </c>
      <c r="EW1094" s="42">
        <v>8.4025668367626594E-19</v>
      </c>
      <c r="EX1094" s="42">
        <v>-2.574980159653073E-18</v>
      </c>
      <c r="EY1094" s="42">
        <v>-2.5343225781848666E-18</v>
      </c>
      <c r="EZ1094" s="42">
        <v>-1.7618285302889447E-18</v>
      </c>
      <c r="FA1094" s="42">
        <v>-1.5449880957918438E-18</v>
      </c>
      <c r="FB1094" s="42">
        <v>-2.7105054312137611E-19</v>
      </c>
      <c r="FC1094" s="42">
        <v>-3.5914196963582334E-19</v>
      </c>
      <c r="FD1094" s="42">
        <v>-1.4094628242311558E-18</v>
      </c>
      <c r="FE1094" s="42">
        <v>-2.9815559743351372E-19</v>
      </c>
      <c r="FF1094" s="42">
        <v>-9.7578195523695399E-19</v>
      </c>
      <c r="FG1094" s="42">
        <v>-2.4936649967166602E-18</v>
      </c>
      <c r="FH1094" s="42">
        <v>5.014435047745458E-19</v>
      </c>
      <c r="FI1094" s="42">
        <v>-5.6446275605026575E-18</v>
      </c>
      <c r="FJ1094" s="42">
        <v>-7.453889935837843E-18</v>
      </c>
      <c r="FK1094" s="42">
        <v>-3.0086610286472748E-18</v>
      </c>
      <c r="FL1094" s="42">
        <v>-1.4203048459560108E-17</v>
      </c>
      <c r="FM1094" s="42">
        <v>-1.9691821957767974E-17</v>
      </c>
      <c r="FN1094" s="42">
        <v>-3.4423418976414766E-18</v>
      </c>
      <c r="FO1094" s="42">
        <v>-5.1906179007743525E-18</v>
      </c>
      <c r="FP1094" s="42">
        <v>-2.7647155398380363E-18</v>
      </c>
      <c r="FQ1094" s="42">
        <v>-2.4123498337802474E-18</v>
      </c>
      <c r="FR1094" s="42">
        <v>-1.1384122811097797E-18</v>
      </c>
      <c r="FS1094" s="42">
        <v>-6.7085009422540587E-18</v>
      </c>
      <c r="FT1094" s="42">
        <v>-1.6398557858843255E-18</v>
      </c>
      <c r="FU1094" s="42">
        <v>-9.7578195523695399E-19</v>
      </c>
      <c r="FV1094" s="42">
        <v>-1.6940658945086007E-18</v>
      </c>
      <c r="FW1094" s="42">
        <v>-1.5720931501039814E-18</v>
      </c>
      <c r="FX1094" s="42">
        <v>-2.9815559743351372E-18</v>
      </c>
      <c r="FY1094" s="42">
        <v>-2.3174821436877657E-18</v>
      </c>
      <c r="FZ1094" s="42">
        <v>-6.2341624917916505E-19</v>
      </c>
      <c r="GA1094" s="42">
        <v>-1.0028870095490916E-18</v>
      </c>
      <c r="GB1094" s="42">
        <v>-2.1684043449710089E-18</v>
      </c>
      <c r="GC1094" s="42">
        <v>1.3349239248727773E-18</v>
      </c>
      <c r="GD1094" s="42">
        <v>-5.9631119486702744E-19</v>
      </c>
      <c r="GE1094" s="42">
        <v>-2.7105054312137611E-19</v>
      </c>
      <c r="GF1094" s="42">
        <v>-6.9388939039072284E-18</v>
      </c>
      <c r="GG1094" s="1"/>
      <c r="GH1094" s="37"/>
      <c r="GI1094" s="37"/>
    </row>
    <row r="1095" spans="1:191">
      <c r="A1095" s="37"/>
      <c r="B1095" s="40" t="s">
        <v>184</v>
      </c>
      <c r="C1095" s="41" t="s">
        <v>370</v>
      </c>
      <c r="D1095" s="42">
        <v>1.2705494208814505E-20</v>
      </c>
      <c r="E1095" s="42">
        <v>6.9747869250471294E-19</v>
      </c>
      <c r="F1095" s="42">
        <v>7.90387618906669E-20</v>
      </c>
      <c r="G1095" s="42">
        <v>1.1636115112905951E-19</v>
      </c>
      <c r="H1095" s="42">
        <v>1.1636115112905951E-19</v>
      </c>
      <c r="I1095" s="42">
        <v>2.5013941723603557E-19</v>
      </c>
      <c r="J1095" s="42">
        <v>-2.0180559968333706E-19</v>
      </c>
      <c r="K1095" s="42">
        <v>8.2122491214264588E-20</v>
      </c>
      <c r="L1095" s="42">
        <v>2.957997870489627E-21</v>
      </c>
      <c r="M1095" s="42">
        <v>1.657008203066225E-20</v>
      </c>
      <c r="N1095" s="42">
        <v>2.703093892925286E-19</v>
      </c>
      <c r="O1095" s="42">
        <v>8.4756234284633428E-20</v>
      </c>
      <c r="P1095" s="42">
        <v>1.7406527066075872E-19</v>
      </c>
      <c r="Q1095" s="42">
        <v>3.9757608961748722E-20</v>
      </c>
      <c r="R1095" s="42">
        <v>6.2151042504784287E-20</v>
      </c>
      <c r="S1095" s="42">
        <v>1.2959604092990795E-19</v>
      </c>
      <c r="T1095" s="42">
        <v>3.7851784830426546E-19</v>
      </c>
      <c r="U1095" s="42">
        <v>5.2833680084986984E-20</v>
      </c>
      <c r="V1095" s="42">
        <v>9.7387613110563181E-19</v>
      </c>
      <c r="W1095" s="42">
        <v>7.6796771558403174E-19</v>
      </c>
      <c r="X1095" s="42">
        <v>3.7004751883172246E-20</v>
      </c>
      <c r="Y1095" s="42">
        <v>9.4523582957659578E-19</v>
      </c>
      <c r="Z1095" s="42">
        <v>-5.0951678755306335E-19</v>
      </c>
      <c r="AA1095" s="42">
        <v>6.0033460136648537E-20</v>
      </c>
      <c r="AB1095" s="42">
        <v>2.694623563452743E-20</v>
      </c>
      <c r="AC1095" s="42">
        <v>1.4336032632279033E-19</v>
      </c>
      <c r="AD1095" s="42">
        <v>8.9679613290549048E-20</v>
      </c>
      <c r="AE1095" s="42">
        <v>-1.2276683779267016E-19</v>
      </c>
      <c r="AF1095" s="42">
        <v>1.4338679610239203E-19</v>
      </c>
      <c r="AG1095" s="42">
        <v>2.6893296075324036E-19</v>
      </c>
      <c r="AH1095" s="42">
        <v>1.7483289426920793E-19</v>
      </c>
      <c r="AI1095" s="42">
        <v>1.4561025758893457E-19</v>
      </c>
      <c r="AJ1095" s="42">
        <v>5.3773357260847223E-19</v>
      </c>
      <c r="AK1095" s="42">
        <v>2.2901653311388145E-19</v>
      </c>
      <c r="AL1095" s="42">
        <v>2.6236845541201953E-19</v>
      </c>
      <c r="AM1095" s="42">
        <v>1.5056010637445189E-19</v>
      </c>
      <c r="AN1095" s="42">
        <v>-3.4357773923002558E-20</v>
      </c>
      <c r="AO1095" s="42">
        <v>-5.4686564657105766E-20</v>
      </c>
      <c r="AP1095" s="42">
        <v>3.2065491009495607E-19</v>
      </c>
      <c r="AQ1095" s="42">
        <v>-1.8025919908755579E-19</v>
      </c>
      <c r="AR1095" s="42">
        <v>3.4676470069406988E-18</v>
      </c>
      <c r="AS1095" s="42">
        <v>2.9445776922315666E-18</v>
      </c>
      <c r="AT1095" s="42">
        <v>1.0431210745436709E-18</v>
      </c>
      <c r="AU1095" s="42">
        <v>3.0331720445584461E-19</v>
      </c>
      <c r="AV1095" s="42">
        <v>4.7412669222559461E-19</v>
      </c>
      <c r="AW1095" s="42">
        <v>5.1637246046990284E-19</v>
      </c>
      <c r="AX1095" s="42">
        <v>1.8280029792931869E-19</v>
      </c>
      <c r="AY1095" s="42">
        <v>-2.5215112048576453E-19</v>
      </c>
      <c r="AZ1095" s="42">
        <v>9.493651151944605E-19</v>
      </c>
      <c r="BA1095" s="42">
        <v>6.0165809034657021E-20</v>
      </c>
      <c r="BB1095" s="42">
        <v>-1.5625110898881672E-19</v>
      </c>
      <c r="BC1095" s="42">
        <v>3.594860767706454E-19</v>
      </c>
      <c r="BD1095" s="42">
        <v>-1.7078301799014831E-19</v>
      </c>
      <c r="BE1095" s="42">
        <v>2.7173875739102023E-19</v>
      </c>
      <c r="BF1095" s="42">
        <v>1.6840073782599559E-19</v>
      </c>
      <c r="BG1095" s="42">
        <v>2.9354985578281846E-20</v>
      </c>
      <c r="BH1095" s="42">
        <v>6.5803872089818458E-19</v>
      </c>
      <c r="BI1095" s="42">
        <v>5.1224317485203813E-19</v>
      </c>
      <c r="BJ1095" s="42">
        <v>8.6156485625563193E-19</v>
      </c>
      <c r="BK1095" s="42">
        <v>1.4081922748102743E-20</v>
      </c>
      <c r="BL1095" s="42">
        <v>8.0362250870751745E-20</v>
      </c>
      <c r="BM1095" s="42">
        <v>-1.0376153603865179E-20</v>
      </c>
      <c r="BN1095" s="42">
        <v>-3.22931311140702E-21</v>
      </c>
      <c r="BO1095" s="42">
        <v>7.3585987292717342E-20</v>
      </c>
      <c r="BP1095" s="42">
        <v>2.4108675261225523E-19</v>
      </c>
      <c r="BQ1095" s="42">
        <v>1.0349683824263482E-19</v>
      </c>
      <c r="BR1095" s="42">
        <v>2.6427427954334171E-19</v>
      </c>
      <c r="BS1095" s="42">
        <v>-6.892730608281869E-20</v>
      </c>
      <c r="BT1095" s="42">
        <v>3.6586529365465435E-19</v>
      </c>
      <c r="BU1095" s="42">
        <v>2.1811098391798234E-19</v>
      </c>
      <c r="BV1095" s="42">
        <v>8.2056316765260345E-20</v>
      </c>
      <c r="BW1095" s="42">
        <v>1.2096689277975477E-19</v>
      </c>
      <c r="BX1095" s="42">
        <v>3.4093076126985589E-19</v>
      </c>
      <c r="BY1095" s="42">
        <v>8.7297333126396329E-20</v>
      </c>
      <c r="BZ1095" s="42">
        <v>2.9201460856592004E-19</v>
      </c>
      <c r="CA1095" s="42">
        <v>9.6455876868583451E-20</v>
      </c>
      <c r="CB1095" s="42">
        <v>1.7988862217313203E-19</v>
      </c>
      <c r="CC1095" s="42">
        <v>1.4394266147402766E-19</v>
      </c>
      <c r="CD1095" s="42">
        <v>7.3067179612524083E-19</v>
      </c>
      <c r="CE1095" s="42">
        <v>1.0466150854510949E-19</v>
      </c>
      <c r="CF1095" s="42">
        <v>-4.6057416506952581E-21</v>
      </c>
      <c r="CG1095" s="42">
        <v>2.0704661604447304E-19</v>
      </c>
      <c r="CH1095" s="42">
        <v>2.5622746654442585E-19</v>
      </c>
      <c r="CI1095" s="42">
        <v>-3.8539999100070665E-20</v>
      </c>
      <c r="CJ1095" s="42">
        <v>1.0508502501873664E-19</v>
      </c>
      <c r="CK1095" s="42">
        <v>-1.9852334701272664E-20</v>
      </c>
      <c r="CL1095" s="42">
        <v>-6.0562855728682474E-20</v>
      </c>
      <c r="CM1095" s="42">
        <v>8.983843196815923E-20</v>
      </c>
      <c r="CN1095" s="42">
        <v>9.2008953895498374E-20</v>
      </c>
      <c r="CO1095" s="42">
        <v>5.0133762565613901E-20</v>
      </c>
      <c r="CP1095" s="42">
        <v>8.2321014561277314E-20</v>
      </c>
      <c r="CQ1095" s="42">
        <v>3.1922554199646444E-20</v>
      </c>
      <c r="CR1095" s="42">
        <v>3.5575383784680614E-20</v>
      </c>
      <c r="CS1095" s="42">
        <v>7.6815300404124362E-20</v>
      </c>
      <c r="CT1095" s="42">
        <v>1.2896076621946723E-19</v>
      </c>
      <c r="CU1095" s="42">
        <v>7.5015355391208974E-20</v>
      </c>
      <c r="CV1095" s="42">
        <v>1.7263590256226709E-19</v>
      </c>
      <c r="CW1095" s="42">
        <v>1.2382562897673803E-19</v>
      </c>
      <c r="CX1095" s="42">
        <v>1.2170804660860228E-19</v>
      </c>
      <c r="CY1095" s="42">
        <v>-1.61465655570351E-20</v>
      </c>
      <c r="CZ1095" s="42">
        <v>1.4156038130987494E-19</v>
      </c>
      <c r="DA1095" s="42">
        <v>1.334076891925523E-19</v>
      </c>
      <c r="DB1095" s="42">
        <v>3.713710078118073E-20</v>
      </c>
      <c r="DC1095" s="42">
        <v>8.6873816652769179E-20</v>
      </c>
      <c r="DD1095" s="42">
        <v>5.0292581243224083E-20</v>
      </c>
      <c r="DE1095" s="42">
        <v>-5.6248281653605882E-20</v>
      </c>
      <c r="DF1095" s="42">
        <v>-7.011844616489505E-20</v>
      </c>
      <c r="DG1095" s="42">
        <v>2.4079558503663657E-19</v>
      </c>
      <c r="DH1095" s="42">
        <v>7.2024270296217226E-20</v>
      </c>
      <c r="DI1095" s="42">
        <v>-1.1577881597782218E-19</v>
      </c>
      <c r="DJ1095" s="42">
        <v>2.4722774147984891E-20</v>
      </c>
      <c r="DK1095" s="42">
        <v>7.7450575114565087E-20</v>
      </c>
      <c r="DL1095" s="42">
        <v>7.6338844371293818E-20</v>
      </c>
      <c r="DM1095" s="42">
        <v>4.8969092263139238E-20</v>
      </c>
      <c r="DN1095" s="42">
        <v>1.5921572430420677E-19</v>
      </c>
      <c r="DO1095" s="42">
        <v>2.8780591360925024E-19</v>
      </c>
      <c r="DP1095" s="42">
        <v>3.0924643508662471E-19</v>
      </c>
      <c r="DQ1095" s="42">
        <v>5.1139614190478383E-20</v>
      </c>
      <c r="DR1095" s="42">
        <v>8.4915052962243609E-20</v>
      </c>
      <c r="DS1095" s="42">
        <v>-1.4611318340136681E-20</v>
      </c>
      <c r="DT1095" s="42">
        <v>6.9086124760428871E-20</v>
      </c>
      <c r="DU1095" s="42">
        <v>1.8671782531036983E-19</v>
      </c>
      <c r="DV1095" s="42">
        <v>1.7803573760101325E-19</v>
      </c>
      <c r="DW1095" s="42">
        <v>4.8212056566530707E-19</v>
      </c>
      <c r="DX1095" s="42">
        <v>1.3044307387716225E-19</v>
      </c>
      <c r="DY1095" s="42">
        <v>1.1741994231312738E-19</v>
      </c>
      <c r="DZ1095" s="42">
        <v>1.6834779826679219E-19</v>
      </c>
      <c r="EA1095" s="42">
        <v>1.3420178258060321E-19</v>
      </c>
      <c r="EB1095" s="42">
        <v>4.5475081355715249E-20</v>
      </c>
      <c r="EC1095" s="42">
        <v>-5.9292306307801024E-20</v>
      </c>
      <c r="ED1095" s="42">
        <v>1.5834222157735077E-19</v>
      </c>
      <c r="EE1095" s="42">
        <v>1.7830043539703022E-19</v>
      </c>
      <c r="EF1095" s="42">
        <v>3.5840081580697583E-20</v>
      </c>
      <c r="EG1095" s="42">
        <v>1.6972422680608043E-19</v>
      </c>
      <c r="EH1095" s="42">
        <v>8.7959077616438751E-20</v>
      </c>
      <c r="EI1095" s="42">
        <v>8.1473981614023014E-20</v>
      </c>
      <c r="EJ1095" s="42">
        <v>-2.7290342769349489E-20</v>
      </c>
      <c r="EK1095" s="42">
        <v>9.0103129764176199E-20</v>
      </c>
      <c r="EL1095" s="42">
        <v>1.1911400820763599E-20</v>
      </c>
      <c r="EM1095" s="42">
        <v>2.8057966377798699E-21</v>
      </c>
      <c r="EN1095" s="42">
        <v>-1.0720260738687239E-21</v>
      </c>
      <c r="EO1095" s="42">
        <v>1.0386741515705858E-19</v>
      </c>
      <c r="EP1095" s="42">
        <v>1.0000000000000007</v>
      </c>
      <c r="EQ1095" s="42">
        <v>-9.4232415382040913E-21</v>
      </c>
      <c r="ER1095" s="42">
        <v>-1.9370584712521781E-19</v>
      </c>
      <c r="ES1095" s="42">
        <v>2.3669276919837355E-19</v>
      </c>
      <c r="ET1095" s="42">
        <v>3.5427153018911112E-19</v>
      </c>
      <c r="EU1095" s="42">
        <v>2.8481482851425849E-19</v>
      </c>
      <c r="EV1095" s="42">
        <v>1.6130683689274082E-19</v>
      </c>
      <c r="EW1095" s="42">
        <v>3.1432863277015052E-20</v>
      </c>
      <c r="EX1095" s="42">
        <v>1.0651439311722827E-19</v>
      </c>
      <c r="EY1095" s="42">
        <v>-2.2720070623320505E-18</v>
      </c>
      <c r="EZ1095" s="42">
        <v>5.0927855953664808E-20</v>
      </c>
      <c r="FA1095" s="42">
        <v>2.6205081805679917E-19</v>
      </c>
      <c r="FB1095" s="42">
        <v>4.2986922073155742E-20</v>
      </c>
      <c r="FC1095" s="42">
        <v>1.3843562382789463E-18</v>
      </c>
      <c r="FD1095" s="42">
        <v>3.7110631001579034E-20</v>
      </c>
      <c r="FE1095" s="42">
        <v>1.2371974985833124E-19</v>
      </c>
      <c r="FF1095" s="42">
        <v>5.3932175938457404E-20</v>
      </c>
      <c r="FG1095" s="42">
        <v>3.4437183261807648E-20</v>
      </c>
      <c r="FH1095" s="42">
        <v>2.2091678055576221E-19</v>
      </c>
      <c r="FI1095" s="42">
        <v>1.7999450129153882E-21</v>
      </c>
      <c r="FJ1095" s="42">
        <v>7.2288968092234195E-20</v>
      </c>
      <c r="FK1095" s="42">
        <v>1.7364175418713157E-20</v>
      </c>
      <c r="FL1095" s="42">
        <v>2.1890507730603324E-20</v>
      </c>
      <c r="FM1095" s="42">
        <v>3.4940109074239889E-20</v>
      </c>
      <c r="FN1095" s="42">
        <v>1.3981337585616295E-19</v>
      </c>
      <c r="FO1095" s="42">
        <v>-1.5008365034162134E-20</v>
      </c>
      <c r="FP1095" s="42">
        <v>1.4764843061826523E-19</v>
      </c>
      <c r="FQ1095" s="42">
        <v>1.3663700230395932E-19</v>
      </c>
      <c r="FR1095" s="42">
        <v>2.2208145085823687E-20</v>
      </c>
      <c r="FS1095" s="42">
        <v>2.3743392302722106E-20</v>
      </c>
      <c r="FT1095" s="42">
        <v>4.9022031822342632E-20</v>
      </c>
      <c r="FU1095" s="42">
        <v>5.0186702124817295E-20</v>
      </c>
      <c r="FV1095" s="42">
        <v>1.2676377451252639E-19</v>
      </c>
      <c r="FW1095" s="42">
        <v>1.0172336300932113E-19</v>
      </c>
      <c r="FX1095" s="42">
        <v>2.6840356516120642E-20</v>
      </c>
      <c r="FY1095" s="42">
        <v>8.2056316765260345E-22</v>
      </c>
      <c r="FZ1095" s="42">
        <v>3.7190040340384124E-20</v>
      </c>
      <c r="GA1095" s="42">
        <v>2.9198813878631835E-19</v>
      </c>
      <c r="GB1095" s="42">
        <v>6.8344970931581359E-20</v>
      </c>
      <c r="GC1095" s="42">
        <v>5.5864469849381277E-20</v>
      </c>
      <c r="GD1095" s="42">
        <v>1.9005301754018364E-20</v>
      </c>
      <c r="GE1095" s="42">
        <v>1.2546675531204324E-19</v>
      </c>
      <c r="GF1095" s="42">
        <v>3.0493186101154812E-20</v>
      </c>
      <c r="GG1095" s="1"/>
      <c r="GH1095" s="37"/>
      <c r="GI1095" s="37"/>
    </row>
    <row r="1096" spans="1:191">
      <c r="A1096" s="37"/>
      <c r="B1096" s="40" t="s">
        <v>185</v>
      </c>
      <c r="C1096" s="41" t="s">
        <v>371</v>
      </c>
      <c r="D1096" s="42">
        <v>-2.9815559743351372E-19</v>
      </c>
      <c r="E1096" s="42">
        <v>5.5565361339882102E-19</v>
      </c>
      <c r="F1096" s="42">
        <v>-2.574980159653073E-19</v>
      </c>
      <c r="G1096" s="42">
        <v>-3.3881317890172014E-19</v>
      </c>
      <c r="H1096" s="42">
        <v>9.4867690092481638E-20</v>
      </c>
      <c r="I1096" s="42">
        <v>-8.4025668367626594E-19</v>
      </c>
      <c r="J1096" s="42">
        <v>-3.6591823321385775E-19</v>
      </c>
      <c r="K1096" s="42">
        <v>-7.453889935837843E-19</v>
      </c>
      <c r="L1096" s="42">
        <v>1.0672615135404184E-19</v>
      </c>
      <c r="M1096" s="42">
        <v>1.2197274440461925E-19</v>
      </c>
      <c r="N1096" s="42">
        <v>-5.8275866771095863E-19</v>
      </c>
      <c r="O1096" s="42">
        <v>-5.6920614055488983E-19</v>
      </c>
      <c r="P1096" s="42">
        <v>0</v>
      </c>
      <c r="Q1096" s="42">
        <v>-3.3474742075489949E-18</v>
      </c>
      <c r="R1096" s="42">
        <v>9.2157184661267877E-19</v>
      </c>
      <c r="S1096" s="42">
        <v>-6.965998958219366E-18</v>
      </c>
      <c r="T1096" s="42">
        <v>1.0842021724855044E-19</v>
      </c>
      <c r="U1096" s="42">
        <v>-7.0473141211557788E-19</v>
      </c>
      <c r="V1096" s="42">
        <v>1.0842021724855044E-19</v>
      </c>
      <c r="W1096" s="42">
        <v>5.9631119486702744E-19</v>
      </c>
      <c r="X1096" s="42">
        <v>-2.0328790734103208E-19</v>
      </c>
      <c r="Y1096" s="42">
        <v>-1.2197274440461925E-19</v>
      </c>
      <c r="Z1096" s="42">
        <v>3.1170812458958252E-19</v>
      </c>
      <c r="AA1096" s="42">
        <v>-3.9302328752599536E-19</v>
      </c>
      <c r="AB1096" s="42">
        <v>-1.1926223897340549E-18</v>
      </c>
      <c r="AC1096" s="42">
        <v>-4.3368086899420177E-19</v>
      </c>
      <c r="AD1096" s="42">
        <v>3.5236570605778894E-19</v>
      </c>
      <c r="AE1096" s="42">
        <v>3.6591823321385775E-19</v>
      </c>
      <c r="AF1096" s="42">
        <v>-9.7578195523695399E-19</v>
      </c>
      <c r="AG1096" s="42">
        <v>-1.9380113833178392E-18</v>
      </c>
      <c r="AH1096" s="42">
        <v>4.946672411965114E-19</v>
      </c>
      <c r="AI1096" s="42">
        <v>1.395910297075087E-18</v>
      </c>
      <c r="AJ1096" s="42">
        <v>-3.1170812458958252E-19</v>
      </c>
      <c r="AK1096" s="42">
        <v>6.6407383064737147E-19</v>
      </c>
      <c r="AL1096" s="42">
        <v>-3.1170812458958252E-19</v>
      </c>
      <c r="AM1096" s="42">
        <v>-6.5052130349130266E-19</v>
      </c>
      <c r="AN1096" s="42">
        <v>5.014435047745458E-19</v>
      </c>
      <c r="AO1096" s="42">
        <v>1.1655173354219173E-18</v>
      </c>
      <c r="AP1096" s="42">
        <v>2.1684043449710089E-19</v>
      </c>
      <c r="AQ1096" s="42">
        <v>-1.6669608401964631E-18</v>
      </c>
      <c r="AR1096" s="42">
        <v>9.4867690092481638E-20</v>
      </c>
      <c r="AS1096" s="42">
        <v>1.8228149024912543E-18</v>
      </c>
      <c r="AT1096" s="42">
        <v>2.8460307027744491E-19</v>
      </c>
      <c r="AU1096" s="42">
        <v>6.7762635780344027E-21</v>
      </c>
      <c r="AV1096" s="42">
        <v>-3.4355656340634422E-18</v>
      </c>
      <c r="AW1096" s="42">
        <v>-1.7618285302889447E-18</v>
      </c>
      <c r="AX1096" s="42">
        <v>3.3881317890172014E-19</v>
      </c>
      <c r="AY1096" s="42">
        <v>-3.6591823321385775E-19</v>
      </c>
      <c r="AZ1096" s="42">
        <v>-1.9989977555201488E-18</v>
      </c>
      <c r="BA1096" s="42">
        <v>-3.1712913545201005E-18</v>
      </c>
      <c r="BB1096" s="42">
        <v>-1.4568966692773966E-18</v>
      </c>
      <c r="BC1096" s="42">
        <v>-1.7550522667109103E-18</v>
      </c>
      <c r="BD1096" s="42">
        <v>-7.453889935837843E-19</v>
      </c>
      <c r="BE1096" s="42">
        <v>-6.4713317170228546E-18</v>
      </c>
      <c r="BF1096" s="42">
        <v>6.7085009422540587E-19</v>
      </c>
      <c r="BG1096" s="42">
        <v>-1.8973538018496328E-19</v>
      </c>
      <c r="BH1096" s="42">
        <v>6.5052130349130266E-19</v>
      </c>
      <c r="BI1096" s="42">
        <v>4.87890977618477E-19</v>
      </c>
      <c r="BJ1096" s="42">
        <v>3.9979955110402976E-19</v>
      </c>
      <c r="BK1096" s="42">
        <v>-1.043544591017298E-18</v>
      </c>
      <c r="BL1096" s="42">
        <v>4.6485168145316003E-18</v>
      </c>
      <c r="BM1096" s="42">
        <v>9.6222942808088519E-19</v>
      </c>
      <c r="BN1096" s="42">
        <v>-8.6736173798840355E-19</v>
      </c>
      <c r="BO1096" s="42">
        <v>-1.3010426069826053E-18</v>
      </c>
      <c r="BP1096" s="42">
        <v>1.3823577699190182E-18</v>
      </c>
      <c r="BQ1096" s="42">
        <v>1.0842021724855044E-19</v>
      </c>
      <c r="BR1096" s="42">
        <v>5.4210108624275222E-20</v>
      </c>
      <c r="BS1096" s="42">
        <v>-9.7578195523695399E-19</v>
      </c>
      <c r="BT1096" s="42">
        <v>1.1248597539537109E-18</v>
      </c>
      <c r="BU1096" s="42">
        <v>-2.574980159653073E-18</v>
      </c>
      <c r="BV1096" s="42">
        <v>-1.8702487475374951E-18</v>
      </c>
      <c r="BW1096" s="42">
        <v>-2.0057740190981832E-18</v>
      </c>
      <c r="BX1096" s="42">
        <v>2.5343225781848666E-18</v>
      </c>
      <c r="BY1096" s="42">
        <v>-4.3097036356298801E-18</v>
      </c>
      <c r="BZ1096" s="42">
        <v>2.439454888092385E-19</v>
      </c>
      <c r="CA1096" s="42">
        <v>-7.8604657505199071E-19</v>
      </c>
      <c r="CB1096" s="42">
        <v>1.3552527156068805E-19</v>
      </c>
      <c r="CC1096" s="42">
        <v>1.1451885446878141E-17</v>
      </c>
      <c r="CD1096" s="42">
        <v>6.7762635780344027E-19</v>
      </c>
      <c r="CE1096" s="42">
        <v>-5.1093027378379396E-18</v>
      </c>
      <c r="CF1096" s="42">
        <v>-1.7753810574450135E-18</v>
      </c>
      <c r="CG1096" s="42">
        <v>1.043544591017298E-18</v>
      </c>
      <c r="CH1096" s="42">
        <v>4.6078592330633938E-19</v>
      </c>
      <c r="CI1096" s="42">
        <v>-4.0657581468206416E-19</v>
      </c>
      <c r="CJ1096" s="42">
        <v>-5.1499603193061461E-19</v>
      </c>
      <c r="CK1096" s="42">
        <v>-3.6591823321385775E-19</v>
      </c>
      <c r="CL1096" s="42">
        <v>8.1315162936412833E-19</v>
      </c>
      <c r="CM1096" s="42">
        <v>2.1819568721270777E-18</v>
      </c>
      <c r="CN1096" s="42">
        <v>-1.0842021724855044E-18</v>
      </c>
      <c r="CO1096" s="42">
        <v>-7.589415207398531E-19</v>
      </c>
      <c r="CP1096" s="42">
        <v>-1.3552527156068805E-19</v>
      </c>
      <c r="CQ1096" s="42">
        <v>-7.3183646642771549E-19</v>
      </c>
      <c r="CR1096" s="42">
        <v>9.2157184661267877E-19</v>
      </c>
      <c r="CS1096" s="42">
        <v>1.0028870095490916E-18</v>
      </c>
      <c r="CT1096" s="42">
        <v>-1.5449880957918438E-18</v>
      </c>
      <c r="CU1096" s="42">
        <v>1.1384122811097797E-18</v>
      </c>
      <c r="CV1096" s="42">
        <v>1.0028870095490916E-18</v>
      </c>
      <c r="CW1096" s="42">
        <v>-7.589415207398531E-19</v>
      </c>
      <c r="CX1096" s="42">
        <v>-2.507217523872729E-18</v>
      </c>
      <c r="CY1096" s="42">
        <v>-9.5545316450285078E-19</v>
      </c>
      <c r="CZ1096" s="42">
        <v>-1.0909784360635388E-18</v>
      </c>
      <c r="DA1096" s="42">
        <v>3.7947076036992655E-19</v>
      </c>
      <c r="DB1096" s="42">
        <v>2.4123498337802474E-18</v>
      </c>
      <c r="DC1096" s="42">
        <v>-2.9341221292888964E-18</v>
      </c>
      <c r="DD1096" s="42">
        <v>-2.7985968577282083E-18</v>
      </c>
      <c r="DE1096" s="42">
        <v>-2.3852447794681098E-18</v>
      </c>
      <c r="DF1096" s="42">
        <v>-3.7269449679189215E-18</v>
      </c>
      <c r="DG1096" s="42">
        <v>2.9883322379131716E-18</v>
      </c>
      <c r="DH1096" s="42">
        <v>-3.8082601308553343E-18</v>
      </c>
      <c r="DI1096" s="42">
        <v>2.1006417091906648E-18</v>
      </c>
      <c r="DJ1096" s="42">
        <v>-2.7579392762600019E-18</v>
      </c>
      <c r="DK1096" s="42">
        <v>3.5914196963582334E-19</v>
      </c>
      <c r="DL1096" s="42">
        <v>-2.9137933385547932E-18</v>
      </c>
      <c r="DM1096" s="42">
        <v>1.0503208545953324E-18</v>
      </c>
      <c r="DN1096" s="42">
        <v>1.6263032587282567E-19</v>
      </c>
      <c r="DO1096" s="42">
        <v>6.3696877633523385E-19</v>
      </c>
      <c r="DP1096" s="42">
        <v>-1.009663273127126E-18</v>
      </c>
      <c r="DQ1096" s="42">
        <v>9.2157184661267877E-19</v>
      </c>
      <c r="DR1096" s="42">
        <v>2.7105054312137611E-20</v>
      </c>
      <c r="DS1096" s="42">
        <v>-8.5380921083233474E-19</v>
      </c>
      <c r="DT1096" s="42">
        <v>9.0801931945660996E-19</v>
      </c>
      <c r="DU1096" s="42">
        <v>-9.961107459710572E-19</v>
      </c>
      <c r="DV1096" s="42">
        <v>2.3107058801097313E-18</v>
      </c>
      <c r="DW1096" s="42">
        <v>2.9815559743351372E-19</v>
      </c>
      <c r="DX1096" s="42">
        <v>5.6920614055488983E-19</v>
      </c>
      <c r="DY1096" s="42">
        <v>2.439454888092385E-19</v>
      </c>
      <c r="DZ1096" s="42">
        <v>-8.1315162936412833E-19</v>
      </c>
      <c r="EA1096" s="42">
        <v>1.1790698625779861E-18</v>
      </c>
      <c r="EB1096" s="42">
        <v>-9.6222942808088519E-19</v>
      </c>
      <c r="EC1096" s="42">
        <v>-1.3417001884508117E-18</v>
      </c>
      <c r="ED1096" s="42">
        <v>2.3445871979999033E-18</v>
      </c>
      <c r="EE1096" s="42">
        <v>7.3183646642771549E-19</v>
      </c>
      <c r="EF1096" s="42">
        <v>-6.7762635780344027E-19</v>
      </c>
      <c r="EG1096" s="42">
        <v>-3.1170812458958252E-18</v>
      </c>
      <c r="EH1096" s="42">
        <v>-7.0473141211557788E-19</v>
      </c>
      <c r="EI1096" s="42">
        <v>4.6078592330633938E-19</v>
      </c>
      <c r="EJ1096" s="42">
        <v>1.7686047938669791E-18</v>
      </c>
      <c r="EK1096" s="42">
        <v>1.1790698625779861E-18</v>
      </c>
      <c r="EL1096" s="42">
        <v>1.1248597539537109E-18</v>
      </c>
      <c r="EM1096" s="42">
        <v>7.589415207398531E-19</v>
      </c>
      <c r="EN1096" s="42">
        <v>7.3183646642771549E-19</v>
      </c>
      <c r="EO1096" s="42">
        <v>6.2341624917916505E-19</v>
      </c>
      <c r="EP1096" s="42">
        <v>-2.9815559743351372E-19</v>
      </c>
      <c r="EQ1096" s="42">
        <v>1</v>
      </c>
      <c r="ER1096" s="42">
        <v>3.5236570605778894E-19</v>
      </c>
      <c r="ES1096" s="42">
        <v>1.599198204416119E-18</v>
      </c>
      <c r="ET1096" s="42">
        <v>-5.5565361339882102E-19</v>
      </c>
      <c r="EU1096" s="42">
        <v>-1.0842021724855044E-19</v>
      </c>
      <c r="EV1096" s="42">
        <v>-2.1277467635028025E-18</v>
      </c>
      <c r="EW1096" s="42">
        <v>6.5052130349130266E-19</v>
      </c>
      <c r="EX1096" s="42">
        <v>1.4907779871675686E-18</v>
      </c>
      <c r="EY1096" s="42">
        <v>5.4887734982078662E-19</v>
      </c>
      <c r="EZ1096" s="42">
        <v>2.507217523872729E-19</v>
      </c>
      <c r="FA1096" s="42">
        <v>-5.5565361339882102E-19</v>
      </c>
      <c r="FB1096" s="42">
        <v>1.5449880957918438E-18</v>
      </c>
      <c r="FC1096" s="42">
        <v>-1.6263032587282567E-19</v>
      </c>
      <c r="FD1096" s="42">
        <v>2.3716922523120409E-19</v>
      </c>
      <c r="FE1096" s="42">
        <v>1.951563910473908E-18</v>
      </c>
      <c r="FF1096" s="42">
        <v>6.4713317170228546E-19</v>
      </c>
      <c r="FG1096" s="42">
        <v>-1.3145951341386741E-18</v>
      </c>
      <c r="FH1096" s="42">
        <v>-8.6736173798840355E-19</v>
      </c>
      <c r="FI1096" s="42">
        <v>1.951563910473908E-18</v>
      </c>
      <c r="FJ1096" s="42">
        <v>2.89346454782069E-18</v>
      </c>
      <c r="FK1096" s="42">
        <v>4.3368086899420177E-19</v>
      </c>
      <c r="FL1096" s="42">
        <v>-5.4210108624275222E-20</v>
      </c>
      <c r="FM1096" s="42">
        <v>-7.2573782920748453E-18</v>
      </c>
      <c r="FN1096" s="42">
        <v>-1.7618285302889447E-19</v>
      </c>
      <c r="FO1096" s="42">
        <v>-1.2197274440461925E-19</v>
      </c>
      <c r="FP1096" s="42">
        <v>5.4210108624275222E-20</v>
      </c>
      <c r="FQ1096" s="42">
        <v>2.8460307027744491E-19</v>
      </c>
      <c r="FR1096" s="42">
        <v>-1.2874900798265365E-19</v>
      </c>
      <c r="FS1096" s="42">
        <v>2.6291902682773483E-18</v>
      </c>
      <c r="FT1096" s="42">
        <v>-1.07742590890747E-18</v>
      </c>
      <c r="FU1096" s="42">
        <v>3.2526065174565133E-19</v>
      </c>
      <c r="FV1096" s="42">
        <v>3.1170812458958252E-19</v>
      </c>
      <c r="FW1096" s="42">
        <v>-3.1170812458958252E-19</v>
      </c>
      <c r="FX1096" s="42">
        <v>-1.7076184216646695E-18</v>
      </c>
      <c r="FY1096" s="42">
        <v>-4.8111471404044259E-19</v>
      </c>
      <c r="FZ1096" s="42">
        <v>-2.1684043449710089E-19</v>
      </c>
      <c r="GA1096" s="42">
        <v>-2.439454888092385E-19</v>
      </c>
      <c r="GB1096" s="42">
        <v>-2.7105054312137611E-19</v>
      </c>
      <c r="GC1096" s="42">
        <v>4.4723339615027058E-19</v>
      </c>
      <c r="GD1096" s="42">
        <v>-1.6127507315721878E-18</v>
      </c>
      <c r="GE1096" s="42">
        <v>5.5565361339882102E-19</v>
      </c>
      <c r="GF1096" s="42">
        <v>1.7347234759768071E-18</v>
      </c>
      <c r="GG1096" s="1"/>
      <c r="GH1096" s="37"/>
      <c r="GI1096" s="37"/>
    </row>
    <row r="1097" spans="1:191">
      <c r="A1097" s="37"/>
      <c r="B1097" s="40" t="s">
        <v>186</v>
      </c>
      <c r="C1097" s="41" t="s">
        <v>372</v>
      </c>
      <c r="D1097" s="42">
        <v>-2.8731357570865868E-18</v>
      </c>
      <c r="E1097" s="42">
        <v>2.4882439858542327E-17</v>
      </c>
      <c r="F1097" s="42">
        <v>2.0057740190981832E-18</v>
      </c>
      <c r="G1097" s="42">
        <v>-1.3444106938820255E-17</v>
      </c>
      <c r="H1097" s="42">
        <v>-4.391018798566293E-18</v>
      </c>
      <c r="I1097" s="42">
        <v>-2.190088388420719E-17</v>
      </c>
      <c r="J1097" s="42">
        <v>6.5268970783627367E-17</v>
      </c>
      <c r="K1097" s="42">
        <v>-8.7549325428204483E-18</v>
      </c>
      <c r="L1097" s="42">
        <v>3.2017845406212553E-17</v>
      </c>
      <c r="M1097" s="42">
        <v>3.3230796586680711E-17</v>
      </c>
      <c r="N1097" s="42">
        <v>1.5341460740669888E-17</v>
      </c>
      <c r="O1097" s="42">
        <v>-2.5207700510287978E-17</v>
      </c>
      <c r="P1097" s="42">
        <v>-1.4203048459560108E-17</v>
      </c>
      <c r="Q1097" s="42">
        <v>-4.87890977618477E-18</v>
      </c>
      <c r="R1097" s="42">
        <v>-1.4094628242311558E-18</v>
      </c>
      <c r="S1097" s="42">
        <v>-8.2399365108898337E-18</v>
      </c>
      <c r="T1097" s="42">
        <v>3.2417644957316583E-17</v>
      </c>
      <c r="U1097" s="42">
        <v>-4.0115480381963664E-18</v>
      </c>
      <c r="V1097" s="42">
        <v>-9.1072982488782372E-18</v>
      </c>
      <c r="W1097" s="42">
        <v>5.9251648726332817E-17</v>
      </c>
      <c r="X1097" s="42">
        <v>-3.5344990823027445E-17</v>
      </c>
      <c r="Y1097" s="42">
        <v>-1.5395670849294163E-17</v>
      </c>
      <c r="Z1097" s="42">
        <v>-4.87890977618477E-19</v>
      </c>
      <c r="AA1097" s="42">
        <v>-1.0218605475675879E-17</v>
      </c>
      <c r="AB1097" s="42">
        <v>5.2041704279304213E-18</v>
      </c>
      <c r="AC1097" s="42">
        <v>2.0925101928970236E-17</v>
      </c>
      <c r="AD1097" s="42">
        <v>3.2526065174565133E-19</v>
      </c>
      <c r="AE1097" s="42">
        <v>-5.3668007538032469E-18</v>
      </c>
      <c r="AF1097" s="42">
        <v>-1.8810907692623502E-17</v>
      </c>
      <c r="AG1097" s="42">
        <v>-1.1546753136970622E-17</v>
      </c>
      <c r="AH1097" s="42">
        <v>-2.0599841277224584E-18</v>
      </c>
      <c r="AI1097" s="42">
        <v>7.0473141211557788E-19</v>
      </c>
      <c r="AJ1097" s="42">
        <v>-7.6978354246470815E-18</v>
      </c>
      <c r="AK1097" s="42">
        <v>-1.0299920638612292E-17</v>
      </c>
      <c r="AL1097" s="42">
        <v>1.1384122811097797E-17</v>
      </c>
      <c r="AM1097" s="42">
        <v>-5.7137454489986084E-17</v>
      </c>
      <c r="AN1097" s="42">
        <v>-6.8304736866586779E-18</v>
      </c>
      <c r="AO1097" s="42">
        <v>-5.4210108624275222E-18</v>
      </c>
      <c r="AP1097" s="42">
        <v>1.1411227865409934E-16</v>
      </c>
      <c r="AQ1097" s="42">
        <v>2.574980159653073E-17</v>
      </c>
      <c r="AR1097" s="42">
        <v>-1.3444106938820255E-17</v>
      </c>
      <c r="AS1097" s="42">
        <v>3.0791341698588326E-17</v>
      </c>
      <c r="AT1097" s="42">
        <v>-2.3635607360183997E-17</v>
      </c>
      <c r="AU1097" s="42">
        <v>5.5565361339882102E-18</v>
      </c>
      <c r="AV1097" s="42">
        <v>-3.3881317890172014E-18</v>
      </c>
      <c r="AW1097" s="42">
        <v>1.4311468676808659E-17</v>
      </c>
      <c r="AX1097" s="42">
        <v>-2.1521413123837263E-17</v>
      </c>
      <c r="AY1097" s="42">
        <v>1.2739375526704677E-17</v>
      </c>
      <c r="AZ1097" s="42">
        <v>4.87890977618477E-19</v>
      </c>
      <c r="BA1097" s="42">
        <v>-2.1358782797964437E-17</v>
      </c>
      <c r="BB1097" s="42">
        <v>-2.2903770893756281E-17</v>
      </c>
      <c r="BC1097" s="42">
        <v>-4.0115480381963664E-18</v>
      </c>
      <c r="BD1097" s="42">
        <v>-2.2930875948068419E-17</v>
      </c>
      <c r="BE1097" s="42">
        <v>-3.8218126580114031E-18</v>
      </c>
      <c r="BF1097" s="42">
        <v>-5.3396956994911093E-18</v>
      </c>
      <c r="BG1097" s="42">
        <v>5.8817967857338616E-18</v>
      </c>
      <c r="BH1097" s="42">
        <v>-1.2034644114589099E-17</v>
      </c>
      <c r="BI1097" s="42">
        <v>-2.7321894746634712E-17</v>
      </c>
      <c r="BJ1097" s="42">
        <v>1.9813794702172594E-17</v>
      </c>
      <c r="BK1097" s="42">
        <v>-1.951563910473908E-18</v>
      </c>
      <c r="BL1097" s="42">
        <v>-1.6534083130403943E-17</v>
      </c>
      <c r="BM1097" s="42">
        <v>-1.6127507315721878E-17</v>
      </c>
      <c r="BN1097" s="42">
        <v>-3.1441863002079629E-18</v>
      </c>
      <c r="BO1097" s="42">
        <v>1.9461428996114805E-17</v>
      </c>
      <c r="BP1097" s="42">
        <v>-1.4474099002681484E-17</v>
      </c>
      <c r="BQ1097" s="42">
        <v>-4.87890977618477E-18</v>
      </c>
      <c r="BR1097" s="42">
        <v>-1.1980434005964824E-17</v>
      </c>
      <c r="BS1097" s="42">
        <v>-3.6971294081755701E-17</v>
      </c>
      <c r="BT1097" s="42">
        <v>-2.3310346708438345E-17</v>
      </c>
      <c r="BU1097" s="42">
        <v>-2.6562953225894859E-17</v>
      </c>
      <c r="BV1097" s="42">
        <v>-3.176712365382528E-17</v>
      </c>
      <c r="BW1097" s="42">
        <v>-2.439454888092385E-18</v>
      </c>
      <c r="BX1097" s="42">
        <v>6.5594231435373018E-18</v>
      </c>
      <c r="BY1097" s="42">
        <v>2.7647155398380363E-18</v>
      </c>
      <c r="BZ1097" s="42">
        <v>-1.2468324983583301E-18</v>
      </c>
      <c r="CA1097" s="42">
        <v>-1.463672932855431E-17</v>
      </c>
      <c r="CB1097" s="42">
        <v>-1.2630955309456127E-17</v>
      </c>
      <c r="CC1097" s="42">
        <v>-2.3527187142935446E-17</v>
      </c>
      <c r="CD1097" s="42">
        <v>1.7347234759768071E-17</v>
      </c>
      <c r="CE1097" s="42">
        <v>-3.4477629085039041E-17</v>
      </c>
      <c r="CF1097" s="42">
        <v>-1.5558301175166989E-17</v>
      </c>
      <c r="CG1097" s="42">
        <v>2.1629833341085813E-17</v>
      </c>
      <c r="CH1097" s="42">
        <v>-2.8406096919120216E-17</v>
      </c>
      <c r="CI1097" s="42">
        <v>1.8431436932253575E-18</v>
      </c>
      <c r="CJ1097" s="42">
        <v>1.1546753136970622E-17</v>
      </c>
      <c r="CK1097" s="42">
        <v>-6.8846837952829532E-18</v>
      </c>
      <c r="CL1097" s="42">
        <v>1.5178830414797062E-18</v>
      </c>
      <c r="CM1097" s="42">
        <v>2.8189256484623115E-18</v>
      </c>
      <c r="CN1097" s="42">
        <v>8.3483567281383841E-18</v>
      </c>
      <c r="CO1097" s="42">
        <v>-3.3610267347050637E-18</v>
      </c>
      <c r="CP1097" s="42">
        <v>-8.1315162936412833E-19</v>
      </c>
      <c r="CQ1097" s="42">
        <v>-1.3606737264693081E-17</v>
      </c>
      <c r="CR1097" s="42">
        <v>1.463672932855431E-18</v>
      </c>
      <c r="CS1097" s="42">
        <v>-5.4210108624275222E-19</v>
      </c>
      <c r="CT1097" s="42">
        <v>-8.5109870540112098E-18</v>
      </c>
      <c r="CU1097" s="42">
        <v>1.8431436932253575E-18</v>
      </c>
      <c r="CV1097" s="42">
        <v>-1.599198204416119E-17</v>
      </c>
      <c r="CW1097" s="42">
        <v>-5.2583805365546965E-18</v>
      </c>
      <c r="CX1097" s="42">
        <v>2.2226144535952841E-18</v>
      </c>
      <c r="CY1097" s="42">
        <v>-2.3039296165316969E-17</v>
      </c>
      <c r="CZ1097" s="42">
        <v>-1.2685165418080402E-17</v>
      </c>
      <c r="DA1097" s="42">
        <v>1.4094628242311558E-18</v>
      </c>
      <c r="DB1097" s="42">
        <v>-1.5097515251860649E-17</v>
      </c>
      <c r="DC1097" s="42">
        <v>-8.6194072712597603E-18</v>
      </c>
      <c r="DD1097" s="42">
        <v>-1.9109063290057016E-17</v>
      </c>
      <c r="DE1097" s="42">
        <v>-3.2092384305570931E-17</v>
      </c>
      <c r="DF1097" s="42">
        <v>-2.4448758989548125E-17</v>
      </c>
      <c r="DG1097" s="42">
        <v>1.1763593571467723E-17</v>
      </c>
      <c r="DH1097" s="42">
        <v>-6.1528473288552377E-18</v>
      </c>
      <c r="DI1097" s="42">
        <v>-5.1499603193061461E-18</v>
      </c>
      <c r="DJ1097" s="42">
        <v>-2.6562953225894859E-18</v>
      </c>
      <c r="DK1097" s="42">
        <v>3.1983964088322381E-18</v>
      </c>
      <c r="DL1097" s="42">
        <v>1.1926223897340549E-18</v>
      </c>
      <c r="DM1097" s="42">
        <v>-7.6165202617106686E-18</v>
      </c>
      <c r="DN1097" s="42">
        <v>9.1344033031903749E-18</v>
      </c>
      <c r="DO1097" s="42">
        <v>3.0357660829594124E-18</v>
      </c>
      <c r="DP1097" s="42">
        <v>-2.4665599424045226E-18</v>
      </c>
      <c r="DQ1097" s="42">
        <v>-1.8323016715005025E-17</v>
      </c>
      <c r="DR1097" s="42">
        <v>-1.1926223897340549E-18</v>
      </c>
      <c r="DS1097" s="42">
        <v>-1.8431436932253575E-18</v>
      </c>
      <c r="DT1097" s="42">
        <v>-4.2825985813177425E-18</v>
      </c>
      <c r="DU1097" s="42">
        <v>1.6235927532970429E-17</v>
      </c>
      <c r="DV1097" s="42">
        <v>1.4501204056993622E-17</v>
      </c>
      <c r="DW1097" s="42">
        <v>-5.6215882643373405E-17</v>
      </c>
      <c r="DX1097" s="42">
        <v>-5.2041704279304213E-18</v>
      </c>
      <c r="DY1097" s="42">
        <v>-3.6862873864507151E-18</v>
      </c>
      <c r="DZ1097" s="42">
        <v>-1.0842021724855044E-19</v>
      </c>
      <c r="EA1097" s="42">
        <v>-9.9746599868666408E-18</v>
      </c>
      <c r="EB1097" s="42">
        <v>-1.9027748127120603E-17</v>
      </c>
      <c r="EC1097" s="42">
        <v>-1.6967763999398144E-17</v>
      </c>
      <c r="ED1097" s="42">
        <v>-2.4936649967166602E-18</v>
      </c>
      <c r="EE1097" s="42">
        <v>-3.7947076036992655E-18</v>
      </c>
      <c r="EF1097" s="42">
        <v>-1.3281476612947429E-17</v>
      </c>
      <c r="EG1097" s="42">
        <v>-4.0115480381963664E-17</v>
      </c>
      <c r="EH1097" s="42">
        <v>-5.5294310796760726E-18</v>
      </c>
      <c r="EI1097" s="42">
        <v>2.7647155398380363E-18</v>
      </c>
      <c r="EJ1097" s="42">
        <v>-3.1441863002079629E-18</v>
      </c>
      <c r="EK1097" s="42">
        <v>1.7889335846010823E-18</v>
      </c>
      <c r="EL1097" s="42">
        <v>-1.0842021724855044E-18</v>
      </c>
      <c r="EM1097" s="42">
        <v>-6.2341624917916505E-19</v>
      </c>
      <c r="EN1097" s="42">
        <v>-3.3542504711270293E-19</v>
      </c>
      <c r="EO1097" s="42">
        <v>-1.7889335846010823E-18</v>
      </c>
      <c r="EP1097" s="42">
        <v>-4.9873299934333204E-18</v>
      </c>
      <c r="EQ1097" s="42">
        <v>-3.4694469519536142E-18</v>
      </c>
      <c r="ER1097" s="42">
        <v>1</v>
      </c>
      <c r="ES1097" s="42">
        <v>-3.1441863002079629E-18</v>
      </c>
      <c r="ET1097" s="42">
        <v>-2.7105054312137611E-18</v>
      </c>
      <c r="EU1097" s="42">
        <v>-2.3852447794681098E-18</v>
      </c>
      <c r="EV1097" s="42">
        <v>-2.0057740190981832E-18</v>
      </c>
      <c r="EW1097" s="42">
        <v>-1.0842021724855044E-18</v>
      </c>
      <c r="EX1097" s="42">
        <v>-4.2283884726934673E-18</v>
      </c>
      <c r="EY1097" s="42">
        <v>-7.8604657505199071E-19</v>
      </c>
      <c r="EZ1097" s="42">
        <v>-5.6107462426124854E-18</v>
      </c>
      <c r="FA1097" s="42">
        <v>2.1684043449710089E-19</v>
      </c>
      <c r="FB1097" s="42">
        <v>-3.2526065174565133E-19</v>
      </c>
      <c r="FC1097" s="42">
        <v>-2.4679151951201295E-17</v>
      </c>
      <c r="FD1097" s="42">
        <v>-6.5865281978494394E-18</v>
      </c>
      <c r="FE1097" s="42">
        <v>-3.6320772778264399E-18</v>
      </c>
      <c r="FF1097" s="42">
        <v>1.8160386389132199E-18</v>
      </c>
      <c r="FG1097" s="42">
        <v>-6.7220534694101275E-18</v>
      </c>
      <c r="FH1097" s="42">
        <v>-1.1546753136970622E-17</v>
      </c>
      <c r="FI1097" s="42">
        <v>-4.7569370317801507E-18</v>
      </c>
      <c r="FJ1097" s="42">
        <v>-2.3174821436877657E-18</v>
      </c>
      <c r="FK1097" s="42">
        <v>4.3368086899420177E-19</v>
      </c>
      <c r="FL1097" s="42">
        <v>1.1926223897340549E-18</v>
      </c>
      <c r="FM1097" s="42">
        <v>-4.2012834183813297E-18</v>
      </c>
      <c r="FN1097" s="42">
        <v>-8.1315162936412833E-18</v>
      </c>
      <c r="FO1097" s="42">
        <v>-3.3610267347050637E-18</v>
      </c>
      <c r="FP1097" s="42">
        <v>-8.6736173798840355E-19</v>
      </c>
      <c r="FQ1097" s="42">
        <v>-1.8431436932253575E-18</v>
      </c>
      <c r="FR1097" s="42">
        <v>8.4025668367626594E-19</v>
      </c>
      <c r="FS1097" s="42">
        <v>-1.1384122811097797E-18</v>
      </c>
      <c r="FT1097" s="42">
        <v>-4.5807541787512562E-18</v>
      </c>
      <c r="FU1097" s="42">
        <v>3.2526065174565133E-19</v>
      </c>
      <c r="FV1097" s="42">
        <v>-7.0744191754679164E-18</v>
      </c>
      <c r="FW1097" s="42">
        <v>1.0164395367051604E-17</v>
      </c>
      <c r="FX1097" s="42">
        <v>-1.1275702593849246E-17</v>
      </c>
      <c r="FY1097" s="42">
        <v>2.9815559743351372E-19</v>
      </c>
      <c r="FZ1097" s="42">
        <v>-3.2526065174565133E-18</v>
      </c>
      <c r="GA1097" s="42">
        <v>-3.1116602350333977E-17</v>
      </c>
      <c r="GB1097" s="42">
        <v>-5.4210108624275222E-19</v>
      </c>
      <c r="GC1097" s="42">
        <v>-3.1848438816761693E-18</v>
      </c>
      <c r="GD1097" s="42">
        <v>-1.5395670849294163E-17</v>
      </c>
      <c r="GE1097" s="42">
        <v>-2.2551405187698492E-17</v>
      </c>
      <c r="GF1097" s="42">
        <v>-6.9388939039072284E-18</v>
      </c>
      <c r="GG1097" s="1"/>
      <c r="GH1097" s="37"/>
      <c r="GI1097" s="37"/>
    </row>
    <row r="1098" spans="1:191">
      <c r="A1098" s="37"/>
      <c r="B1098" s="40" t="s">
        <v>187</v>
      </c>
      <c r="C1098" s="41" t="s">
        <v>373</v>
      </c>
      <c r="D1098" s="42">
        <v>8.7007224341961731E-18</v>
      </c>
      <c r="E1098" s="42">
        <v>-6.1257422745431001E-18</v>
      </c>
      <c r="F1098" s="42">
        <v>7.6571778431788751E-18</v>
      </c>
      <c r="G1098" s="42">
        <v>-1.1478990501190278E-17</v>
      </c>
      <c r="H1098" s="42">
        <v>1.2156616858993718E-17</v>
      </c>
      <c r="I1098" s="42">
        <v>2.2226144535952841E-18</v>
      </c>
      <c r="J1098" s="42">
        <v>-1.8566962203814263E-18</v>
      </c>
      <c r="K1098" s="42">
        <v>2.5546513689189698E-18</v>
      </c>
      <c r="L1098" s="42">
        <v>1.0986017325888275E-18</v>
      </c>
      <c r="M1098" s="42">
        <v>-3.7269449679189215E-18</v>
      </c>
      <c r="N1098" s="42">
        <v>-5.6242987697685543E-18</v>
      </c>
      <c r="O1098" s="42">
        <v>8.9582204501614804E-18</v>
      </c>
      <c r="P1098" s="42">
        <v>1.1628068299907035E-17</v>
      </c>
      <c r="Q1098" s="42">
        <v>-1.6032639625629397E-17</v>
      </c>
      <c r="R1098" s="42">
        <v>-9.473216482092095E-18</v>
      </c>
      <c r="S1098" s="42">
        <v>6.0444271116066872E-18</v>
      </c>
      <c r="T1098" s="42">
        <v>1.6371452804531117E-17</v>
      </c>
      <c r="U1098" s="42">
        <v>-6.6000807250055082E-18</v>
      </c>
      <c r="V1098" s="42">
        <v>-5.4210108624275222E-20</v>
      </c>
      <c r="W1098" s="42">
        <v>3.1374100366299285E-18</v>
      </c>
      <c r="X1098" s="42">
        <v>-7.7994793783175975E-18</v>
      </c>
      <c r="Y1098" s="42">
        <v>-1.0814916670542907E-17</v>
      </c>
      <c r="Z1098" s="42">
        <v>-8.1518450843753865E-18</v>
      </c>
      <c r="AA1098" s="42">
        <v>-1.7279472123987727E-18</v>
      </c>
      <c r="AB1098" s="42">
        <v>-4.87890977618477E-18</v>
      </c>
      <c r="AC1098" s="42">
        <v>-2.8460307027744491E-18</v>
      </c>
      <c r="AD1098" s="42">
        <v>6.5052130349130266E-19</v>
      </c>
      <c r="AE1098" s="42">
        <v>-2.9876546115553682E-17</v>
      </c>
      <c r="AF1098" s="42">
        <v>-3.1509625637859973E-18</v>
      </c>
      <c r="AG1098" s="42">
        <v>-5.0889739471038364E-18</v>
      </c>
      <c r="AH1098" s="42">
        <v>3.2255014631443757E-18</v>
      </c>
      <c r="AI1098" s="42">
        <v>-1.2359904766334751E-17</v>
      </c>
      <c r="AJ1098" s="42">
        <v>-2.6562953225894859E-18</v>
      </c>
      <c r="AK1098" s="42">
        <v>1.4826464708739273E-17</v>
      </c>
      <c r="AL1098" s="42">
        <v>-2.9591943045276237E-17</v>
      </c>
      <c r="AM1098" s="42">
        <v>1.8783802638311364E-17</v>
      </c>
      <c r="AN1098" s="42">
        <v>-2.9883322379131716E-17</v>
      </c>
      <c r="AO1098" s="42">
        <v>4.2012834183813297E-18</v>
      </c>
      <c r="AP1098" s="42">
        <v>1.814683386197613E-17</v>
      </c>
      <c r="AQ1098" s="42">
        <v>2.7240579583698299E-18</v>
      </c>
      <c r="AR1098" s="42">
        <v>4.87890977618477E-19</v>
      </c>
      <c r="AS1098" s="42">
        <v>1.2197274440461925E-19</v>
      </c>
      <c r="AT1098" s="42">
        <v>2.0328790734103208E-19</v>
      </c>
      <c r="AU1098" s="42">
        <v>-2.5139937874507634E-18</v>
      </c>
      <c r="AV1098" s="42">
        <v>4.458781434346637E-18</v>
      </c>
      <c r="AW1098" s="42">
        <v>3.5778671692021646E-18</v>
      </c>
      <c r="AX1098" s="42">
        <v>5.4481159167396598E-18</v>
      </c>
      <c r="AY1098" s="42">
        <v>1.4216600986716177E-17</v>
      </c>
      <c r="AZ1098" s="42">
        <v>-5.0279875749015268E-18</v>
      </c>
      <c r="BA1098" s="42">
        <v>4.8924623033408388E-18</v>
      </c>
      <c r="BB1098" s="42">
        <v>2.7511630126819675E-18</v>
      </c>
      <c r="BC1098" s="42">
        <v>-7.2031681834505701E-18</v>
      </c>
      <c r="BD1098" s="42">
        <v>4.038653092508504E-18</v>
      </c>
      <c r="BE1098" s="42">
        <v>-4.1877308912252609E-18</v>
      </c>
      <c r="BF1098" s="42">
        <v>-1.6127507315721878E-18</v>
      </c>
      <c r="BG1098" s="42">
        <v>-7.4674424629939118E-18</v>
      </c>
      <c r="BH1098" s="42">
        <v>2.6224140046993138E-18</v>
      </c>
      <c r="BI1098" s="42">
        <v>3.4423418976414766E-18</v>
      </c>
      <c r="BJ1098" s="42">
        <v>4.1538495733350889E-18</v>
      </c>
      <c r="BK1098" s="42">
        <v>1.4162390878091902E-17</v>
      </c>
      <c r="BL1098" s="42">
        <v>2.1602728286773676E-17</v>
      </c>
      <c r="BM1098" s="42">
        <v>-2.3174821436877657E-18</v>
      </c>
      <c r="BN1098" s="42">
        <v>7.6571778431788751E-19</v>
      </c>
      <c r="BO1098" s="42">
        <v>-1.9651164376299768E-19</v>
      </c>
      <c r="BP1098" s="42">
        <v>-2.1006417091906648E-19</v>
      </c>
      <c r="BQ1098" s="42">
        <v>3.6727348592946463E-18</v>
      </c>
      <c r="BR1098" s="42">
        <v>4.4723339615027058E-19</v>
      </c>
      <c r="BS1098" s="42">
        <v>-7.0744191754679164E-18</v>
      </c>
      <c r="BT1098" s="42">
        <v>-2.2361669807513529E-18</v>
      </c>
      <c r="BU1098" s="42">
        <v>-6.6949484150979899E-18</v>
      </c>
      <c r="BV1098" s="42">
        <v>3.6320772778264399E-18</v>
      </c>
      <c r="BW1098" s="42">
        <v>3.2797115717686509E-18</v>
      </c>
      <c r="BX1098" s="42">
        <v>-2.7782680669941051E-18</v>
      </c>
      <c r="BY1098" s="42">
        <v>-3.3745792618611326E-18</v>
      </c>
      <c r="BZ1098" s="42">
        <v>2.0328790734103208E-18</v>
      </c>
      <c r="CA1098" s="42">
        <v>1.7347234759768071E-18</v>
      </c>
      <c r="CB1098" s="42">
        <v>-2.5343225781848666E-18</v>
      </c>
      <c r="CC1098" s="42">
        <v>5.2854855908668341E-18</v>
      </c>
      <c r="CD1098" s="42">
        <v>-4.4723339615027058E-18</v>
      </c>
      <c r="CE1098" s="42">
        <v>2.3445871979999033E-18</v>
      </c>
      <c r="CF1098" s="42">
        <v>6.5594231435373018E-18</v>
      </c>
      <c r="CG1098" s="42">
        <v>8.3483567281383841E-18</v>
      </c>
      <c r="CH1098" s="42">
        <v>-7.1557343384043293E-18</v>
      </c>
      <c r="CI1098" s="42">
        <v>-3.8082601308553343E-18</v>
      </c>
      <c r="CJ1098" s="42">
        <v>1.7753810574450135E-18</v>
      </c>
      <c r="CK1098" s="42">
        <v>-1.7482760031328759E-18</v>
      </c>
      <c r="CL1098" s="42">
        <v>-3.3203691532368573E-18</v>
      </c>
      <c r="CM1098" s="42">
        <v>-4.0793106739767104E-18</v>
      </c>
      <c r="CN1098" s="42">
        <v>1.0570971181733668E-18</v>
      </c>
      <c r="CO1098" s="42">
        <v>-2.5207700510287978E-18</v>
      </c>
      <c r="CP1098" s="42">
        <v>-7.1828393927164669E-19</v>
      </c>
      <c r="CQ1098" s="42">
        <v>4.8246996675604947E-18</v>
      </c>
      <c r="CR1098" s="42">
        <v>-2.2361669807513529E-18</v>
      </c>
      <c r="CS1098" s="42">
        <v>8.2805940923580401E-18</v>
      </c>
      <c r="CT1098" s="42">
        <v>-9.3783487919996134E-18</v>
      </c>
      <c r="CU1098" s="42">
        <v>-8.2670415652019713E-19</v>
      </c>
      <c r="CV1098" s="42">
        <v>-1.951563910473908E-18</v>
      </c>
      <c r="CW1098" s="42">
        <v>3.1170812458958252E-18</v>
      </c>
      <c r="CX1098" s="42">
        <v>-1.1926223897340549E-18</v>
      </c>
      <c r="CY1098" s="42">
        <v>-9.0124305587857556E-18</v>
      </c>
      <c r="CZ1098" s="42">
        <v>-5.2922618544448685E-18</v>
      </c>
      <c r="DA1098" s="42">
        <v>2.1345230270808369E-18</v>
      </c>
      <c r="DB1098" s="42">
        <v>-1.1519648082658485E-18</v>
      </c>
      <c r="DC1098" s="42">
        <v>-4.0657581468206416E-20</v>
      </c>
      <c r="DD1098" s="42">
        <v>-5.3329194359130749E-18</v>
      </c>
      <c r="DE1098" s="42">
        <v>-2.2022856628611809E-18</v>
      </c>
      <c r="DF1098" s="42">
        <v>-3.6862873864507151E-18</v>
      </c>
      <c r="DG1098" s="42">
        <v>2.6495190590114515E-18</v>
      </c>
      <c r="DH1098" s="42">
        <v>-2.7918205941501739E-18</v>
      </c>
      <c r="DI1098" s="42">
        <v>1.0015317568334847E-17</v>
      </c>
      <c r="DJ1098" s="42">
        <v>-3.6388535414044743E-18</v>
      </c>
      <c r="DK1098" s="42">
        <v>1.497554250745603E-18</v>
      </c>
      <c r="DL1098" s="42">
        <v>-7.2438257649187765E-18</v>
      </c>
      <c r="DM1098" s="42">
        <v>2.1751806085490433E-18</v>
      </c>
      <c r="DN1098" s="42">
        <v>-3.550762114890027E-18</v>
      </c>
      <c r="DO1098" s="42">
        <v>-1.0164395367051604E-19</v>
      </c>
      <c r="DP1098" s="42">
        <v>1.1180834903756764E-18</v>
      </c>
      <c r="DQ1098" s="42">
        <v>-4.038653092508504E-18</v>
      </c>
      <c r="DR1098" s="42">
        <v>-5.6920614055488983E-19</v>
      </c>
      <c r="DS1098" s="42">
        <v>8.7413800156643795E-19</v>
      </c>
      <c r="DT1098" s="42">
        <v>-2.9544509200229996E-18</v>
      </c>
      <c r="DU1098" s="42">
        <v>1.406752318799942E-17</v>
      </c>
      <c r="DV1098" s="42">
        <v>4.3639137442541553E-18</v>
      </c>
      <c r="DW1098" s="42">
        <v>8.5380921083233474E-19</v>
      </c>
      <c r="DX1098" s="42">
        <v>-6.1528473288552377E-18</v>
      </c>
      <c r="DY1098" s="42">
        <v>-6.9117888495950908E-18</v>
      </c>
      <c r="DZ1098" s="42">
        <v>-8.4567769453869346E-18</v>
      </c>
      <c r="EA1098" s="42">
        <v>-7.9282283863002512E-18</v>
      </c>
      <c r="EB1098" s="42">
        <v>5.5429836068321414E-18</v>
      </c>
      <c r="EC1098" s="42">
        <v>-3.4287893704854078E-18</v>
      </c>
      <c r="ED1098" s="42">
        <v>-1.2739375526704677E-17</v>
      </c>
      <c r="EE1098" s="42">
        <v>1.7618285302889447E-18</v>
      </c>
      <c r="EF1098" s="42">
        <v>-5.3803532809593158E-18</v>
      </c>
      <c r="EG1098" s="42">
        <v>-2.1684043449710089E-19</v>
      </c>
      <c r="EH1098" s="42">
        <v>-9.1547320939244781E-18</v>
      </c>
      <c r="EI1098" s="42">
        <v>-8.6600648527279667E-18</v>
      </c>
      <c r="EJ1098" s="42">
        <v>-1.679158114636925E-17</v>
      </c>
      <c r="EK1098" s="42">
        <v>-1.3688052427629493E-18</v>
      </c>
      <c r="EL1098" s="42">
        <v>4.4316763800344994E-18</v>
      </c>
      <c r="EM1098" s="42">
        <v>-3.6761229910836635E-18</v>
      </c>
      <c r="EN1098" s="42">
        <v>-1.2595379925671446E-18</v>
      </c>
      <c r="EO1098" s="42">
        <v>1.9786689647860456E-18</v>
      </c>
      <c r="EP1098" s="42">
        <v>1.7889335846010823E-18</v>
      </c>
      <c r="EQ1098" s="42">
        <v>1.0842021724855044E-19</v>
      </c>
      <c r="ER1098" s="42">
        <v>-4.0657581468206416E-19</v>
      </c>
      <c r="ES1098" s="42">
        <v>1.0000000000000002</v>
      </c>
      <c r="ET1098" s="42">
        <v>-7.0473141211557788E-19</v>
      </c>
      <c r="EU1098" s="42">
        <v>1.7889335846010823E-18</v>
      </c>
      <c r="EV1098" s="42">
        <v>-3.7676025493871279E-18</v>
      </c>
      <c r="EW1098" s="42">
        <v>3.7235568361299043E-18</v>
      </c>
      <c r="EX1098" s="42">
        <v>-1.3552527156068805E-19</v>
      </c>
      <c r="EY1098" s="42">
        <v>-8.6736173798840355E-19</v>
      </c>
      <c r="EZ1098" s="42">
        <v>-1.6263032587282567E-18</v>
      </c>
      <c r="FA1098" s="42">
        <v>-2.7105054312137611E-19</v>
      </c>
      <c r="FB1098" s="42">
        <v>1.1655173354219173E-18</v>
      </c>
      <c r="FC1098" s="42">
        <v>-7.0473141211557788E-19</v>
      </c>
      <c r="FD1098" s="42">
        <v>1.4568966692773966E-18</v>
      </c>
      <c r="FE1098" s="42">
        <v>3.2932640989247197E-18</v>
      </c>
      <c r="FF1098" s="42">
        <v>-2.1582399496039573E-18</v>
      </c>
      <c r="FG1098" s="42">
        <v>-4.6078592330633938E-18</v>
      </c>
      <c r="FH1098" s="42">
        <v>3.3678029982830981E-18</v>
      </c>
      <c r="FI1098" s="42">
        <v>-3.6930636500287495E-18</v>
      </c>
      <c r="FJ1098" s="42">
        <v>4.072534410398676E-18</v>
      </c>
      <c r="FK1098" s="42">
        <v>5.5565361339882102E-19</v>
      </c>
      <c r="FL1098" s="42">
        <v>-1.8499199568033919E-18</v>
      </c>
      <c r="FM1098" s="42">
        <v>-4.6349642873755315E-18</v>
      </c>
      <c r="FN1098" s="42">
        <v>-6.2477150189477193E-18</v>
      </c>
      <c r="FO1098" s="42">
        <v>8.4703294725430034E-19</v>
      </c>
      <c r="FP1098" s="42">
        <v>2.9815559743351372E-19</v>
      </c>
      <c r="FQ1098" s="42">
        <v>7.453889935837843E-19</v>
      </c>
      <c r="FR1098" s="42">
        <v>-7.1286292840921917E-18</v>
      </c>
      <c r="FS1098" s="42">
        <v>-9.6900569165891959E-19</v>
      </c>
      <c r="FT1098" s="42">
        <v>-6.3290301818841321E-18</v>
      </c>
      <c r="FU1098" s="42">
        <v>-3.1170812458958252E-18</v>
      </c>
      <c r="FV1098" s="42">
        <v>-3.2729353081906165E-18</v>
      </c>
      <c r="FW1098" s="42">
        <v>7.6944472928580643E-18</v>
      </c>
      <c r="FX1098" s="42">
        <v>-1.0977546996415732E-18</v>
      </c>
      <c r="FY1098" s="42">
        <v>-1.0977546996415732E-18</v>
      </c>
      <c r="FZ1098" s="42">
        <v>-2.6359665318553827E-17</v>
      </c>
      <c r="GA1098" s="42">
        <v>2.4123498337802474E-18</v>
      </c>
      <c r="GB1098" s="42">
        <v>1.1655173354219173E-18</v>
      </c>
      <c r="GC1098" s="42">
        <v>5.6480156922916747E-18</v>
      </c>
      <c r="GD1098" s="42">
        <v>8.3754617824505218E-18</v>
      </c>
      <c r="GE1098" s="42">
        <v>4.2419409998495361E-18</v>
      </c>
      <c r="GF1098" s="42">
        <v>-3.4694469519536142E-18</v>
      </c>
      <c r="GG1098" s="1"/>
      <c r="GH1098" s="37"/>
      <c r="GI1098" s="37"/>
    </row>
    <row r="1099" spans="1:191">
      <c r="A1099" s="37"/>
      <c r="B1099" s="40" t="s">
        <v>188</v>
      </c>
      <c r="C1099" s="41" t="s">
        <v>374</v>
      </c>
      <c r="D1099" s="42">
        <v>-1.1384122811097797E-17</v>
      </c>
      <c r="E1099" s="42">
        <v>-2.541098841762901E-18</v>
      </c>
      <c r="F1099" s="42">
        <v>5.8899283020275028E-17</v>
      </c>
      <c r="G1099" s="42">
        <v>7.6368490524447719E-18</v>
      </c>
      <c r="H1099" s="42">
        <v>2.0789576657409548E-17</v>
      </c>
      <c r="I1099" s="42">
        <v>-1.7177828170317211E-17</v>
      </c>
      <c r="J1099" s="42">
        <v>9.5680841721845766E-18</v>
      </c>
      <c r="K1099" s="42">
        <v>-4.8687453808177183E-18</v>
      </c>
      <c r="L1099" s="42">
        <v>2.6356277186764809E-17</v>
      </c>
      <c r="M1099" s="42">
        <v>2.393376295761751E-17</v>
      </c>
      <c r="N1099" s="42">
        <v>4.4994390158148434E-18</v>
      </c>
      <c r="O1099" s="42">
        <v>-2.961227183601034E-17</v>
      </c>
      <c r="P1099" s="42">
        <v>2.1277467635028025E-17</v>
      </c>
      <c r="Q1099" s="42">
        <v>-6.410345344820545E-18</v>
      </c>
      <c r="R1099" s="42">
        <v>5.888573049311896E-17</v>
      </c>
      <c r="S1099" s="42">
        <v>-4.1782441222160127E-17</v>
      </c>
      <c r="T1099" s="42">
        <v>-6.6000807250055082E-18</v>
      </c>
      <c r="U1099" s="42">
        <v>-6.6542908336297835E-18</v>
      </c>
      <c r="V1099" s="42">
        <v>-1.5802246663976227E-17</v>
      </c>
      <c r="W1099" s="42">
        <v>1.0062751413381088E-17</v>
      </c>
      <c r="X1099" s="42">
        <v>-4.7433845046240819E-19</v>
      </c>
      <c r="Y1099" s="42">
        <v>7.0811954390459508E-18</v>
      </c>
      <c r="Z1099" s="42">
        <v>-2.3107058801097313E-18</v>
      </c>
      <c r="AA1099" s="42">
        <v>-2.4462311516704194E-18</v>
      </c>
      <c r="AB1099" s="42">
        <v>-7.8604657505199071E-18</v>
      </c>
      <c r="AC1099" s="42">
        <v>-6.5594231435373018E-18</v>
      </c>
      <c r="AD1099" s="42">
        <v>-2.8866882842426556E-18</v>
      </c>
      <c r="AE1099" s="42">
        <v>-9.574860435762611E-18</v>
      </c>
      <c r="AF1099" s="42">
        <v>-1.0679391398982219E-17</v>
      </c>
      <c r="AG1099" s="42">
        <v>-5.3735770173812814E-18</v>
      </c>
      <c r="AH1099" s="42">
        <v>6.9388939039072284E-18</v>
      </c>
      <c r="AI1099" s="42">
        <v>8.3348042009823153E-19</v>
      </c>
      <c r="AJ1099" s="42">
        <v>2.7376104855258987E-18</v>
      </c>
      <c r="AK1099" s="42">
        <v>-1.9332679988132151E-17</v>
      </c>
      <c r="AL1099" s="42">
        <v>-4.9263436212310108E-18</v>
      </c>
      <c r="AM1099" s="42">
        <v>-6.0444271116066872E-18</v>
      </c>
      <c r="AN1099" s="42">
        <v>-1.3193385186432982E-17</v>
      </c>
      <c r="AO1099" s="42">
        <v>6.6407383064737147E-18</v>
      </c>
      <c r="AP1099" s="42">
        <v>2.7836890778565326E-17</v>
      </c>
      <c r="AQ1099" s="42">
        <v>-6.8440262138147467E-18</v>
      </c>
      <c r="AR1099" s="42">
        <v>6.7627110508783339E-18</v>
      </c>
      <c r="AS1099" s="42">
        <v>2.1548518178149401E-18</v>
      </c>
      <c r="AT1099" s="42">
        <v>-2.9883322379131716E-18</v>
      </c>
      <c r="AU1099" s="42">
        <v>-2.9747797107571028E-18</v>
      </c>
      <c r="AV1099" s="42">
        <v>-4.4181238528784306E-18</v>
      </c>
      <c r="AW1099" s="42">
        <v>-2.9070170749767588E-18</v>
      </c>
      <c r="AX1099" s="42">
        <v>-3.8827990302137128E-18</v>
      </c>
      <c r="AY1099" s="42">
        <v>1.9651164376299768E-18</v>
      </c>
      <c r="AZ1099" s="42">
        <v>-9.9340024053984344E-18</v>
      </c>
      <c r="BA1099" s="42">
        <v>-2.7714918034160707E-18</v>
      </c>
      <c r="BB1099" s="42">
        <v>3.2966522307137369E-18</v>
      </c>
      <c r="BC1099" s="42">
        <v>-2.5614276324970042E-18</v>
      </c>
      <c r="BD1099" s="42">
        <v>-2.608861477543245E-18</v>
      </c>
      <c r="BE1099" s="42">
        <v>-1.6398557858843255E-18</v>
      </c>
      <c r="BF1099" s="42">
        <v>1.1384122811097797E-18</v>
      </c>
      <c r="BG1099" s="42">
        <v>-7.2539901602858281E-18</v>
      </c>
      <c r="BH1099" s="42">
        <v>6.3696877633523385E-18</v>
      </c>
      <c r="BI1099" s="42">
        <v>0</v>
      </c>
      <c r="BJ1099" s="42">
        <v>-2.0057740190981832E-18</v>
      </c>
      <c r="BK1099" s="42">
        <v>-1.9583401740519424E-18</v>
      </c>
      <c r="BL1099" s="42">
        <v>1.9109063290057016E-18</v>
      </c>
      <c r="BM1099" s="42">
        <v>-1.2061749168901237E-18</v>
      </c>
      <c r="BN1099" s="42">
        <v>-9.371572528421579E-18</v>
      </c>
      <c r="BO1099" s="42">
        <v>-3.482999479109683E-18</v>
      </c>
      <c r="BP1099" s="42">
        <v>9.3173624197973037E-18</v>
      </c>
      <c r="BQ1099" s="42">
        <v>1.4087851978733523E-17</v>
      </c>
      <c r="BR1099" s="42">
        <v>-9.0395356130978932E-18</v>
      </c>
      <c r="BS1099" s="42">
        <v>4.2961511084738113E-18</v>
      </c>
      <c r="BT1099" s="42">
        <v>3.7066161771848183E-18</v>
      </c>
      <c r="BU1099" s="42">
        <v>-1.3376344303039911E-17</v>
      </c>
      <c r="BV1099" s="42">
        <v>-3.3881317890172014E-19</v>
      </c>
      <c r="BW1099" s="42">
        <v>-3.7133924407628527E-18</v>
      </c>
      <c r="BX1099" s="42">
        <v>1.6927106417929938E-17</v>
      </c>
      <c r="BY1099" s="42">
        <v>-3.482999479109683E-18</v>
      </c>
      <c r="BZ1099" s="42">
        <v>8.8023663878666891E-18</v>
      </c>
      <c r="CA1099" s="42">
        <v>5.4752209710517974E-18</v>
      </c>
      <c r="CB1099" s="42">
        <v>-2.4259023609363162E-18</v>
      </c>
      <c r="CC1099" s="42">
        <v>-5.0727109145165539E-17</v>
      </c>
      <c r="CD1099" s="42">
        <v>3.5819329273489853E-17</v>
      </c>
      <c r="CE1099" s="42">
        <v>-1.98544522836408E-17</v>
      </c>
      <c r="CF1099" s="42">
        <v>9.7917008702597119E-18</v>
      </c>
      <c r="CG1099" s="42">
        <v>-3.2526065174565133E-19</v>
      </c>
      <c r="CH1099" s="42">
        <v>-1.463672932855431E-18</v>
      </c>
      <c r="CI1099" s="42">
        <v>8.0840824485950424E-18</v>
      </c>
      <c r="CJ1099" s="42">
        <v>1.0842021724855044E-19</v>
      </c>
      <c r="CK1099" s="42">
        <v>-7.6571778431788751E-18</v>
      </c>
      <c r="CL1099" s="42">
        <v>1.6398557858843255E-18</v>
      </c>
      <c r="CM1099" s="42">
        <v>5.0550926292136644E-18</v>
      </c>
      <c r="CN1099" s="42">
        <v>-1.4230153513872246E-18</v>
      </c>
      <c r="CO1099" s="42">
        <v>-7.521652571618187E-18</v>
      </c>
      <c r="CP1099" s="42">
        <v>-2.3174821436877657E-18</v>
      </c>
      <c r="CQ1099" s="42">
        <v>7.8604657505199071E-18</v>
      </c>
      <c r="CR1099" s="42">
        <v>-4.8382521947165635E-18</v>
      </c>
      <c r="CS1099" s="42">
        <v>-1.883801274693564E-18</v>
      </c>
      <c r="CT1099" s="42">
        <v>-8.8904578143811364E-18</v>
      </c>
      <c r="CU1099" s="42">
        <v>-4.3300324263639833E-18</v>
      </c>
      <c r="CV1099" s="42">
        <v>-5.5565361339882102E-18</v>
      </c>
      <c r="CW1099" s="42">
        <v>-4.0928632011327792E-18</v>
      </c>
      <c r="CX1099" s="42">
        <v>4.7433845046240819E-19</v>
      </c>
      <c r="CY1099" s="42">
        <v>-1.0486267887008238E-17</v>
      </c>
      <c r="CZ1099" s="42">
        <v>2.7511630126819675E-18</v>
      </c>
      <c r="DA1099" s="42">
        <v>2.8595832299305179E-18</v>
      </c>
      <c r="DB1099" s="42">
        <v>-1.7557298930687137E-17</v>
      </c>
      <c r="DC1099" s="42">
        <v>7.9282283863002512E-18</v>
      </c>
      <c r="DD1099" s="42">
        <v>-1.3437330675242221E-17</v>
      </c>
      <c r="DE1099" s="42">
        <v>-1.208207795963534E-17</v>
      </c>
      <c r="DF1099" s="42">
        <v>-2.9341221292888964E-18</v>
      </c>
      <c r="DG1099" s="42">
        <v>2.7647155398380363E-18</v>
      </c>
      <c r="DH1099" s="42">
        <v>-7.9858266267135436E-18</v>
      </c>
      <c r="DI1099" s="42">
        <v>-6.7491585237222651E-18</v>
      </c>
      <c r="DJ1099" s="42">
        <v>-5.0618688927916988E-18</v>
      </c>
      <c r="DK1099" s="42">
        <v>-5.2516042729766621E-18</v>
      </c>
      <c r="DL1099" s="42">
        <v>-7.6978354246470815E-18</v>
      </c>
      <c r="DM1099" s="42">
        <v>7.8943470684100792E-18</v>
      </c>
      <c r="DN1099" s="42">
        <v>-3.4084605797513046E-18</v>
      </c>
      <c r="DO1099" s="42">
        <v>-6.0308745844506184E-19</v>
      </c>
      <c r="DP1099" s="42">
        <v>-3.2051726724102725E-18</v>
      </c>
      <c r="DQ1099" s="42">
        <v>-1.2766480581016815E-17</v>
      </c>
      <c r="DR1099" s="42">
        <v>-3.2255014631443757E-18</v>
      </c>
      <c r="DS1099" s="42">
        <v>-1.2468324983583301E-18</v>
      </c>
      <c r="DT1099" s="42">
        <v>7.03376159399971E-18</v>
      </c>
      <c r="DU1099" s="42">
        <v>2.7809785724253189E-17</v>
      </c>
      <c r="DV1099" s="42">
        <v>1.3295029140103498E-17</v>
      </c>
      <c r="DW1099" s="42">
        <v>-4.6756218688437379E-18</v>
      </c>
      <c r="DX1099" s="42">
        <v>-1.2115959277525512E-17</v>
      </c>
      <c r="DY1099" s="42">
        <v>3.4965520062657518E-18</v>
      </c>
      <c r="DZ1099" s="42">
        <v>1.2197274440461925E-17</v>
      </c>
      <c r="EA1099" s="42">
        <v>1.4026865606531214E-18</v>
      </c>
      <c r="EB1099" s="42">
        <v>5.4481159167396598E-18</v>
      </c>
      <c r="EC1099" s="42">
        <v>-6.1121897473870312E-18</v>
      </c>
      <c r="ED1099" s="42">
        <v>9.7442670252134711E-18</v>
      </c>
      <c r="EE1099" s="42">
        <v>2.1819568721270777E-18</v>
      </c>
      <c r="EF1099" s="42">
        <v>-1.8431436932253575E-18</v>
      </c>
      <c r="EG1099" s="42">
        <v>-8.7007224341961731E-18</v>
      </c>
      <c r="EH1099" s="42">
        <v>-8.8091426514447235E-20</v>
      </c>
      <c r="EI1099" s="42">
        <v>1.1770369835045758E-17</v>
      </c>
      <c r="EJ1099" s="42">
        <v>3.3881317890172014E-20</v>
      </c>
      <c r="EK1099" s="42">
        <v>1.3552527156068805E-20</v>
      </c>
      <c r="EL1099" s="42">
        <v>-1.3552527156068805E-20</v>
      </c>
      <c r="EM1099" s="42">
        <v>-3.7608262858090935E-19</v>
      </c>
      <c r="EN1099" s="42">
        <v>-5.5057141571529522E-20</v>
      </c>
      <c r="EO1099" s="42">
        <v>1.8634724839594607E-18</v>
      </c>
      <c r="EP1099" s="42">
        <v>-1.4365678785432934E-18</v>
      </c>
      <c r="EQ1099" s="42">
        <v>-1.5585406229479126E-18</v>
      </c>
      <c r="ER1099" s="42">
        <v>-1.2332799712022613E-18</v>
      </c>
      <c r="ES1099" s="42">
        <v>-9.5545316450285078E-19</v>
      </c>
      <c r="ET1099" s="42">
        <v>1</v>
      </c>
      <c r="EU1099" s="42">
        <v>1.4907779871675686E-18</v>
      </c>
      <c r="EV1099" s="42">
        <v>9.6222942808088519E-19</v>
      </c>
      <c r="EW1099" s="42">
        <v>2.6427427954334171E-19</v>
      </c>
      <c r="EX1099" s="42">
        <v>6.6000807250055082E-18</v>
      </c>
      <c r="EY1099" s="42">
        <v>-6.2002811739014785E-19</v>
      </c>
      <c r="EZ1099" s="42">
        <v>-1.009663273127126E-18</v>
      </c>
      <c r="FA1099" s="42">
        <v>1.7076184216646695E-18</v>
      </c>
      <c r="FB1099" s="42">
        <v>-2.1684043449710089E-19</v>
      </c>
      <c r="FC1099" s="42">
        <v>-9.1479558303464437E-19</v>
      </c>
      <c r="FD1099" s="42">
        <v>-8.7413800156643795E-19</v>
      </c>
      <c r="FE1099" s="42">
        <v>-4.87890977618477E-19</v>
      </c>
      <c r="FF1099" s="42">
        <v>-2.9171814703438104E-18</v>
      </c>
      <c r="FG1099" s="42">
        <v>2.439454888092385E-19</v>
      </c>
      <c r="FH1099" s="42">
        <v>-1.0570971181733668E-18</v>
      </c>
      <c r="FI1099" s="42">
        <v>2.8799120206646212E-18</v>
      </c>
      <c r="FJ1099" s="42">
        <v>-8.4262837592857798E-18</v>
      </c>
      <c r="FK1099" s="42">
        <v>-1.8973538018496328E-18</v>
      </c>
      <c r="FL1099" s="42">
        <v>-9.3681843966325618E-18</v>
      </c>
      <c r="FM1099" s="42">
        <v>-1.0537089863843496E-18</v>
      </c>
      <c r="FN1099" s="42">
        <v>1.2197274440461925E-19</v>
      </c>
      <c r="FO1099" s="42">
        <v>1.6940658945086007E-20</v>
      </c>
      <c r="FP1099" s="42">
        <v>-5.8275866771095863E-19</v>
      </c>
      <c r="FQ1099" s="42">
        <v>-2.0599841277224584E-18</v>
      </c>
      <c r="FR1099" s="42">
        <v>1.6669608401964631E-18</v>
      </c>
      <c r="FS1099" s="42">
        <v>2.9476746564449652E-18</v>
      </c>
      <c r="FT1099" s="42">
        <v>-3.028989819381378E-18</v>
      </c>
      <c r="FU1099" s="42">
        <v>1.599198204416119E-18</v>
      </c>
      <c r="FV1099" s="42">
        <v>6.4374503991326826E-19</v>
      </c>
      <c r="FW1099" s="42">
        <v>9.0801931945660996E-19</v>
      </c>
      <c r="FX1099" s="42">
        <v>-2.9544509200229996E-18</v>
      </c>
      <c r="FY1099" s="42">
        <v>1.6263032587282567E-19</v>
      </c>
      <c r="FZ1099" s="42">
        <v>-1.0164395367051604E-18</v>
      </c>
      <c r="GA1099" s="42">
        <v>-3.0425423465374468E-18</v>
      </c>
      <c r="GB1099" s="42">
        <v>-5.5768649247223134E-18</v>
      </c>
      <c r="GC1099" s="42">
        <v>-2.4767243377715742E-18</v>
      </c>
      <c r="GD1099" s="42">
        <v>-1.7550522667109103E-18</v>
      </c>
      <c r="GE1099" s="42">
        <v>2.0328790734103208E-18</v>
      </c>
      <c r="GF1099" s="42">
        <v>-6.0715321659188248E-18</v>
      </c>
      <c r="GG1099" s="1"/>
      <c r="GH1099" s="37"/>
      <c r="GI1099" s="37"/>
    </row>
    <row r="1100" spans="1:191">
      <c r="A1100" s="37"/>
      <c r="B1100" s="40" t="s">
        <v>189</v>
      </c>
      <c r="C1100" s="41" t="s">
        <v>375</v>
      </c>
      <c r="D1100" s="42">
        <v>1.2705494208814505E-20</v>
      </c>
      <c r="E1100" s="42">
        <v>1.0587911840678754E-20</v>
      </c>
      <c r="F1100" s="42">
        <v>2.3716922523120409E-20</v>
      </c>
      <c r="G1100" s="42">
        <v>2.0328790734103208E-20</v>
      </c>
      <c r="H1100" s="42">
        <v>1.1011428314305904E-20</v>
      </c>
      <c r="I1100" s="42">
        <v>8.8938459461701536E-21</v>
      </c>
      <c r="J1100" s="42">
        <v>1.2705494208814505E-20</v>
      </c>
      <c r="K1100" s="42">
        <v>1.3976043629695956E-20</v>
      </c>
      <c r="L1100" s="42">
        <v>1.3234889800848443E-21</v>
      </c>
      <c r="M1100" s="42">
        <v>8.4703294725430034E-21</v>
      </c>
      <c r="N1100" s="42">
        <v>6.3527471044072525E-21</v>
      </c>
      <c r="O1100" s="42">
        <v>1.4399560103323106E-20</v>
      </c>
      <c r="P1100" s="42">
        <v>2.0328790734103208E-20</v>
      </c>
      <c r="Q1100" s="42">
        <v>1.1858461261560205E-20</v>
      </c>
      <c r="R1100" s="42">
        <v>2.6258021364883311E-20</v>
      </c>
      <c r="S1100" s="42">
        <v>1.6093625997831706E-20</v>
      </c>
      <c r="T1100" s="42">
        <v>2.2022856628611809E-20</v>
      </c>
      <c r="U1100" s="42">
        <v>1.9481757786848908E-20</v>
      </c>
      <c r="V1100" s="42">
        <v>1.8634724839594607E-20</v>
      </c>
      <c r="W1100" s="42">
        <v>1.6517142471458857E-20</v>
      </c>
      <c r="X1100" s="42">
        <v>1.4399560103323106E-20</v>
      </c>
      <c r="Y1100" s="42">
        <v>7.1997800516615529E-21</v>
      </c>
      <c r="Z1100" s="42">
        <v>1.8211208365967457E-20</v>
      </c>
      <c r="AA1100" s="42">
        <v>1.2705494208814505E-20</v>
      </c>
      <c r="AB1100" s="42">
        <v>1.3976043629695956E-20</v>
      </c>
      <c r="AC1100" s="42">
        <v>2.2022856628611809E-20</v>
      </c>
      <c r="AD1100" s="42">
        <v>1.0164395367051604E-20</v>
      </c>
      <c r="AE1100" s="42">
        <v>1.0164395367051604E-20</v>
      </c>
      <c r="AF1100" s="42">
        <v>8.4703294725430034E-21</v>
      </c>
      <c r="AG1100" s="42">
        <v>7.1997800516615529E-21</v>
      </c>
      <c r="AH1100" s="42">
        <v>7.6232965252887031E-21</v>
      </c>
      <c r="AI1100" s="42">
        <v>5.5057141571529522E-21</v>
      </c>
      <c r="AJ1100" s="42">
        <v>3.6845933205562065E-20</v>
      </c>
      <c r="AK1100" s="42">
        <v>1.3044307387716225E-19</v>
      </c>
      <c r="AL1100" s="42">
        <v>9.3173624197973037E-21</v>
      </c>
      <c r="AM1100" s="42">
        <v>1.6093625997831706E-20</v>
      </c>
      <c r="AN1100" s="42">
        <v>1.8634724839594607E-20</v>
      </c>
      <c r="AO1100" s="42">
        <v>2.0328790734103208E-20</v>
      </c>
      <c r="AP1100" s="42">
        <v>1.2705494208814505E-20</v>
      </c>
      <c r="AQ1100" s="42">
        <v>9.7408788934244539E-21</v>
      </c>
      <c r="AR1100" s="42">
        <v>1.1011428314305904E-20</v>
      </c>
      <c r="AS1100" s="42">
        <v>2.2022856628611809E-19</v>
      </c>
      <c r="AT1100" s="42">
        <v>1.2281977735187355E-20</v>
      </c>
      <c r="AU1100" s="42">
        <v>9.5291206566108788E-20</v>
      </c>
      <c r="AV1100" s="42">
        <v>1.3552527156068805E-20</v>
      </c>
      <c r="AW1100" s="42">
        <v>7.6232965252887031E-21</v>
      </c>
      <c r="AX1100" s="42">
        <v>1.1434944787933055E-20</v>
      </c>
      <c r="AY1100" s="42">
        <v>1.6517142471458857E-20</v>
      </c>
      <c r="AZ1100" s="42">
        <v>1.2281977735187355E-20</v>
      </c>
      <c r="BA1100" s="42">
        <v>1.164670302474663E-20</v>
      </c>
      <c r="BB1100" s="42">
        <v>4.6586812098986519E-21</v>
      </c>
      <c r="BC1100" s="42">
        <v>6.3527471044072525E-21</v>
      </c>
      <c r="BD1100" s="42">
        <v>1.5246593050577406E-20</v>
      </c>
      <c r="BE1100" s="42">
        <v>1.6093625997831706E-20</v>
      </c>
      <c r="BF1100" s="42">
        <v>2.1175823681357508E-20</v>
      </c>
      <c r="BG1100" s="42">
        <v>2.5622746654442585E-20</v>
      </c>
      <c r="BH1100" s="42">
        <v>1.0164395367051604E-20</v>
      </c>
      <c r="BI1100" s="42">
        <v>2.3716922523120409E-20</v>
      </c>
      <c r="BJ1100" s="42">
        <v>1.6093625997831706E-20</v>
      </c>
      <c r="BK1100" s="42">
        <v>1.0164395367051604E-20</v>
      </c>
      <c r="BL1100" s="42">
        <v>1.0164395367051604E-20</v>
      </c>
      <c r="BM1100" s="42">
        <v>1.7787691892340307E-20</v>
      </c>
      <c r="BN1100" s="42">
        <v>1.0587911840678754E-20</v>
      </c>
      <c r="BO1100" s="42">
        <v>4.912791094074942E-20</v>
      </c>
      <c r="BP1100" s="42">
        <v>1.8211208365967457E-20</v>
      </c>
      <c r="BQ1100" s="42">
        <v>9.7408788934244539E-21</v>
      </c>
      <c r="BR1100" s="42">
        <v>1.4399560103323106E-20</v>
      </c>
      <c r="BS1100" s="42">
        <v>1.1011428314305904E-20</v>
      </c>
      <c r="BT1100" s="42">
        <v>1.3552527156068805E-20</v>
      </c>
      <c r="BU1100" s="42">
        <v>1.6093625997831706E-20</v>
      </c>
      <c r="BV1100" s="42">
        <v>1.1011428314305904E-20</v>
      </c>
      <c r="BW1100" s="42">
        <v>1.0164395367051604E-20</v>
      </c>
      <c r="BX1100" s="42">
        <v>1.0164395367051604E-20</v>
      </c>
      <c r="BY1100" s="42">
        <v>1.0587911840678754E-20</v>
      </c>
      <c r="BZ1100" s="42">
        <v>8.0468129989158532E-21</v>
      </c>
      <c r="CA1100" s="42">
        <v>1.6093625997831706E-20</v>
      </c>
      <c r="CB1100" s="42">
        <v>9.3173624197973037E-21</v>
      </c>
      <c r="CC1100" s="42">
        <v>1.0164395367051604E-20</v>
      </c>
      <c r="CD1100" s="42">
        <v>1.5246593050577406E-20</v>
      </c>
      <c r="CE1100" s="42">
        <v>1.7787691892340307E-20</v>
      </c>
      <c r="CF1100" s="42">
        <v>3.8116482626443515E-20</v>
      </c>
      <c r="CG1100" s="42">
        <v>9.7408788934244539E-21</v>
      </c>
      <c r="CH1100" s="42">
        <v>3.1340219048409113E-20</v>
      </c>
      <c r="CI1100" s="42">
        <v>7.1997800516615529E-21</v>
      </c>
      <c r="CJ1100" s="42">
        <v>1.1011428314305904E-20</v>
      </c>
      <c r="CK1100" s="42">
        <v>1.4399560103323106E-20</v>
      </c>
      <c r="CL1100" s="42">
        <v>1.1011428314305904E-20</v>
      </c>
      <c r="CM1100" s="42">
        <v>1.0164395367051604E-20</v>
      </c>
      <c r="CN1100" s="42">
        <v>1.3552527156068805E-20</v>
      </c>
      <c r="CO1100" s="42">
        <v>1.1011428314305904E-20</v>
      </c>
      <c r="CP1100" s="42">
        <v>1.1011428314305904E-20</v>
      </c>
      <c r="CQ1100" s="42">
        <v>1.1011428314305904E-20</v>
      </c>
      <c r="CR1100" s="42">
        <v>7.6232965252887031E-21</v>
      </c>
      <c r="CS1100" s="42">
        <v>1.0164395367051604E-20</v>
      </c>
      <c r="CT1100" s="42">
        <v>1.0587911840678754E-20</v>
      </c>
      <c r="CU1100" s="42">
        <v>7.1997800516615529E-21</v>
      </c>
      <c r="CV1100" s="42">
        <v>1.0587911840678754E-20</v>
      </c>
      <c r="CW1100" s="42">
        <v>1.2705494208814505E-20</v>
      </c>
      <c r="CX1100" s="42">
        <v>1.1858461261560205E-20</v>
      </c>
      <c r="CY1100" s="42">
        <v>8.4703294725430034E-21</v>
      </c>
      <c r="CZ1100" s="42">
        <v>1.3976043629695956E-20</v>
      </c>
      <c r="DA1100" s="42">
        <v>8.0468129989158532E-21</v>
      </c>
      <c r="DB1100" s="42">
        <v>7.1997800516615529E-21</v>
      </c>
      <c r="DC1100" s="42">
        <v>9.5291206566108788E-21</v>
      </c>
      <c r="DD1100" s="42">
        <v>7.6232965252887031E-21</v>
      </c>
      <c r="DE1100" s="42">
        <v>9.3173624197973037E-21</v>
      </c>
      <c r="DF1100" s="42">
        <v>1.1011428314305904E-20</v>
      </c>
      <c r="DG1100" s="42">
        <v>1.0587911840678754E-20</v>
      </c>
      <c r="DH1100" s="42">
        <v>8.4703294725430034E-21</v>
      </c>
      <c r="DI1100" s="42">
        <v>1.1011428314305904E-20</v>
      </c>
      <c r="DJ1100" s="42">
        <v>9.3173624197973037E-21</v>
      </c>
      <c r="DK1100" s="42">
        <v>1.3129010682441655E-20</v>
      </c>
      <c r="DL1100" s="42">
        <v>1.0587911840678754E-20</v>
      </c>
      <c r="DM1100" s="42">
        <v>1.2281977735187355E-20</v>
      </c>
      <c r="DN1100" s="42">
        <v>9.7408788934244539E-21</v>
      </c>
      <c r="DO1100" s="42">
        <v>1.3552527156068805E-20</v>
      </c>
      <c r="DP1100" s="42">
        <v>1.4823076576950256E-20</v>
      </c>
      <c r="DQ1100" s="42">
        <v>1.3552527156068805E-20</v>
      </c>
      <c r="DR1100" s="42">
        <v>1.6940658945086007E-20</v>
      </c>
      <c r="DS1100" s="42">
        <v>1.0164395367051604E-20</v>
      </c>
      <c r="DT1100" s="42">
        <v>1.3552527156068805E-20</v>
      </c>
      <c r="DU1100" s="42">
        <v>1.8634724839594607E-20</v>
      </c>
      <c r="DV1100" s="42">
        <v>3.3034284942917713E-20</v>
      </c>
      <c r="DW1100" s="42">
        <v>1.3129010682441655E-20</v>
      </c>
      <c r="DX1100" s="42">
        <v>1.9481757786848908E-20</v>
      </c>
      <c r="DY1100" s="42">
        <v>1.6940658945086007E-20</v>
      </c>
      <c r="DZ1100" s="42">
        <v>2.2022856628611809E-20</v>
      </c>
      <c r="EA1100" s="42">
        <v>1.1011428314305904E-20</v>
      </c>
      <c r="EB1100" s="42">
        <v>1.1011428314305904E-20</v>
      </c>
      <c r="EC1100" s="42">
        <v>1.6940658945086007E-20</v>
      </c>
      <c r="ED1100" s="42">
        <v>9.7408788934244539E-21</v>
      </c>
      <c r="EE1100" s="42">
        <v>1.5246593050577406E-20</v>
      </c>
      <c r="EF1100" s="42">
        <v>1.1858461261560205E-20</v>
      </c>
      <c r="EG1100" s="42">
        <v>1.8634724839594607E-20</v>
      </c>
      <c r="EH1100" s="42">
        <v>1.1011428314305904E-20</v>
      </c>
      <c r="EI1100" s="42">
        <v>1.3976043629695956E-20</v>
      </c>
      <c r="EJ1100" s="42">
        <v>7.1997800516615529E-21</v>
      </c>
      <c r="EK1100" s="42">
        <v>1.2281977735187355E-20</v>
      </c>
      <c r="EL1100" s="42">
        <v>7.1997800516615529E-21</v>
      </c>
      <c r="EM1100" s="42">
        <v>5.9292306307801024E-21</v>
      </c>
      <c r="EN1100" s="42">
        <v>1.3764285392882381E-21</v>
      </c>
      <c r="EO1100" s="42">
        <v>1.0587911840678754E-20</v>
      </c>
      <c r="EP1100" s="42">
        <v>1.6940658945086007E-20</v>
      </c>
      <c r="EQ1100" s="42">
        <v>1.1011428314305904E-20</v>
      </c>
      <c r="ER1100" s="42">
        <v>2.456395547037471E-20</v>
      </c>
      <c r="ES1100" s="42">
        <v>1.1434944787933055E-20</v>
      </c>
      <c r="ET1100" s="42">
        <v>1.3129010682441655E-20</v>
      </c>
      <c r="EU1100" s="42">
        <v>1.0000000000000011</v>
      </c>
      <c r="EV1100" s="42">
        <v>4.4045713257223618E-20</v>
      </c>
      <c r="EW1100" s="42">
        <v>3.8116482626443515E-21</v>
      </c>
      <c r="EX1100" s="42">
        <v>5.4210108624275222E-20</v>
      </c>
      <c r="EY1100" s="42">
        <v>9.5291206566108788E-21</v>
      </c>
      <c r="EZ1100" s="42">
        <v>1.2281977735187355E-20</v>
      </c>
      <c r="FA1100" s="42">
        <v>2.9646153153900512E-20</v>
      </c>
      <c r="FB1100" s="42">
        <v>2.0328790734103208E-20</v>
      </c>
      <c r="FC1100" s="42">
        <v>2.3695746699439052E-19</v>
      </c>
      <c r="FD1100" s="42">
        <v>1.9058241313221758E-20</v>
      </c>
      <c r="FE1100" s="42">
        <v>2.2869889575866109E-20</v>
      </c>
      <c r="FF1100" s="42">
        <v>1.164670302474663E-20</v>
      </c>
      <c r="FG1100" s="42">
        <v>1.6940658945086007E-20</v>
      </c>
      <c r="FH1100" s="42">
        <v>1.4823076576950256E-20</v>
      </c>
      <c r="FI1100" s="42">
        <v>7.6232965252887031E-21</v>
      </c>
      <c r="FJ1100" s="42">
        <v>5.9292306307801024E-21</v>
      </c>
      <c r="FK1100" s="42">
        <v>1.6940658945086007E-20</v>
      </c>
      <c r="FL1100" s="42">
        <v>1.291725244562808E-20</v>
      </c>
      <c r="FM1100" s="42">
        <v>2.1599340154984659E-20</v>
      </c>
      <c r="FN1100" s="42">
        <v>3.1340219048409113E-20</v>
      </c>
      <c r="FO1100" s="42">
        <v>5.7174723939665273E-21</v>
      </c>
      <c r="FP1100" s="42">
        <v>1.6940658945086007E-20</v>
      </c>
      <c r="FQ1100" s="42">
        <v>1.6093625997831706E-20</v>
      </c>
      <c r="FR1100" s="42">
        <v>5.9292306307801024E-21</v>
      </c>
      <c r="FS1100" s="42">
        <v>1.9905274260476058E-20</v>
      </c>
      <c r="FT1100" s="42">
        <v>8.4703294725430034E-21</v>
      </c>
      <c r="FU1100" s="42">
        <v>1.2705494208814505E-20</v>
      </c>
      <c r="FV1100" s="42">
        <v>2.414043899674756E-20</v>
      </c>
      <c r="FW1100" s="42">
        <v>8.8938459461701536E-21</v>
      </c>
      <c r="FX1100" s="42">
        <v>1.3976043629695956E-20</v>
      </c>
      <c r="FY1100" s="42">
        <v>6.9033185201225478E-20</v>
      </c>
      <c r="FZ1100" s="42">
        <v>7.1997800516615529E-21</v>
      </c>
      <c r="GA1100" s="42">
        <v>7.6232965252887031E-21</v>
      </c>
      <c r="GB1100" s="42">
        <v>1.1011428314305904E-20</v>
      </c>
      <c r="GC1100" s="42">
        <v>7.6232965252887031E-21</v>
      </c>
      <c r="GD1100" s="42">
        <v>1.1858461261560205E-20</v>
      </c>
      <c r="GE1100" s="42">
        <v>1.3129010682441655E-20</v>
      </c>
      <c r="GF1100" s="42">
        <v>4.87890977618477E-19</v>
      </c>
      <c r="GG1100" s="1"/>
      <c r="GH1100" s="37"/>
      <c r="GI1100" s="37"/>
    </row>
    <row r="1101" spans="1:191">
      <c r="A1101" s="37"/>
      <c r="B1101" s="40" t="s">
        <v>190</v>
      </c>
      <c r="C1101" s="41" t="s">
        <v>376</v>
      </c>
      <c r="D1101" s="42">
        <v>6.2680438096818225E-20</v>
      </c>
      <c r="E1101" s="42">
        <v>1.2065984333637508E-18</v>
      </c>
      <c r="F1101" s="42">
        <v>-5.4125405329549792E-19</v>
      </c>
      <c r="G1101" s="42">
        <v>-1.4103098571784101E-19</v>
      </c>
      <c r="H1101" s="42">
        <v>5.2939559203393771E-20</v>
      </c>
      <c r="I1101" s="42">
        <v>1.5606582053160484E-18</v>
      </c>
      <c r="J1101" s="42">
        <v>-2.0413494028828638E-18</v>
      </c>
      <c r="K1101" s="42">
        <v>-6.1409888675936775E-19</v>
      </c>
      <c r="L1101" s="42">
        <v>-2.4675128544701837E-19</v>
      </c>
      <c r="M1101" s="42">
        <v>-6.1325185381211345E-19</v>
      </c>
      <c r="N1101" s="42">
        <v>-8.7498503451369225E-19</v>
      </c>
      <c r="O1101" s="42">
        <v>-1.5847986443127959E-18</v>
      </c>
      <c r="P1101" s="42">
        <v>-3.2695471764015993E-18</v>
      </c>
      <c r="Q1101" s="42">
        <v>-1.0655674476459098E-18</v>
      </c>
      <c r="R1101" s="42">
        <v>4.6163295625359368E-19</v>
      </c>
      <c r="S1101" s="42">
        <v>-3.2881819012411939E-18</v>
      </c>
      <c r="T1101" s="42">
        <v>5.9470183226724427E-18</v>
      </c>
      <c r="U1101" s="42">
        <v>-5.082197683525802E-21</v>
      </c>
      <c r="V1101" s="42">
        <v>-6.4035690812425106E-19</v>
      </c>
      <c r="W1101" s="42">
        <v>-9.6604107634352954E-19</v>
      </c>
      <c r="X1101" s="42">
        <v>-1.6487496318304956E-18</v>
      </c>
      <c r="Y1101" s="42">
        <v>1.0384623933337722E-18</v>
      </c>
      <c r="Z1101" s="42">
        <v>-2.9984966332802232E-19</v>
      </c>
      <c r="AA1101" s="42">
        <v>5.3363075677020921E-19</v>
      </c>
      <c r="AB1101" s="42">
        <v>5.2939559203393771E-20</v>
      </c>
      <c r="AC1101" s="42">
        <v>-3.0865880597946704E-18</v>
      </c>
      <c r="AD1101" s="42">
        <v>-2.6258021364883311E-20</v>
      </c>
      <c r="AE1101" s="42">
        <v>-1.8126505071242027E-18</v>
      </c>
      <c r="AF1101" s="42">
        <v>1.8482258909088833E-18</v>
      </c>
      <c r="AG1101" s="42">
        <v>-1.1413768964251697E-18</v>
      </c>
      <c r="AH1101" s="42">
        <v>4.3241031957332032E-19</v>
      </c>
      <c r="AI1101" s="42">
        <v>-1.15916458831751E-18</v>
      </c>
      <c r="AJ1101" s="42">
        <v>-6.6619141301550722E-19</v>
      </c>
      <c r="AK1101" s="42">
        <v>5.9715822781428174E-20</v>
      </c>
      <c r="AL1101" s="42">
        <v>-1.1494237094240856E-18</v>
      </c>
      <c r="AM1101" s="42">
        <v>-1.2163393122571753E-18</v>
      </c>
      <c r="AN1101" s="42">
        <v>-7.7672921263219341E-19</v>
      </c>
      <c r="AO1101" s="42">
        <v>6.9922569795842493E-19</v>
      </c>
      <c r="AP1101" s="42">
        <v>9.4867690092481638E-20</v>
      </c>
      <c r="AQ1101" s="42">
        <v>1.1362946987416439E-18</v>
      </c>
      <c r="AR1101" s="42">
        <v>1.6419733682524612E-18</v>
      </c>
      <c r="AS1101" s="42">
        <v>1.4556261198565151E-18</v>
      </c>
      <c r="AT1101" s="42">
        <v>-8.2839822241470573E-19</v>
      </c>
      <c r="AU1101" s="42">
        <v>-4.946672411965114E-19</v>
      </c>
      <c r="AV1101" s="42">
        <v>-3.9450559518369038E-18</v>
      </c>
      <c r="AW1101" s="42">
        <v>7.7164701494866761E-19</v>
      </c>
      <c r="AX1101" s="42">
        <v>2.0095856673608276E-18</v>
      </c>
      <c r="AY1101" s="42">
        <v>-6.0406154633440429E-18</v>
      </c>
      <c r="AZ1101" s="42">
        <v>-8.175985523372134E-18</v>
      </c>
      <c r="BA1101" s="42">
        <v>-6.4768374311800075E-18</v>
      </c>
      <c r="BB1101" s="42">
        <v>-1.1087661279558791E-18</v>
      </c>
      <c r="BC1101" s="42">
        <v>-5.716625361019273E-18</v>
      </c>
      <c r="BD1101" s="42">
        <v>-1.07742590890747E-18</v>
      </c>
      <c r="BE1101" s="42">
        <v>-6.9160240143313623E-19</v>
      </c>
      <c r="BF1101" s="42">
        <v>-3.6850168370298336E-18</v>
      </c>
      <c r="BG1101" s="42">
        <v>-5.4379515213726082E-19</v>
      </c>
      <c r="BH1101" s="42">
        <v>-9.4063008792590053E-19</v>
      </c>
      <c r="BI1101" s="42">
        <v>1.7753810574450135E-18</v>
      </c>
      <c r="BJ1101" s="42">
        <v>-8.9361975935328686E-20</v>
      </c>
      <c r="BK1101" s="42">
        <v>-1.0961876886891528E-17</v>
      </c>
      <c r="BL1101" s="42">
        <v>-7.9798973960827635E-18</v>
      </c>
      <c r="BM1101" s="42">
        <v>4.6586812098986519E-20</v>
      </c>
      <c r="BN1101" s="42">
        <v>-1.3696522757102036E-18</v>
      </c>
      <c r="BO1101" s="42">
        <v>-3.3034284942917713E-19</v>
      </c>
      <c r="BP1101" s="42">
        <v>-7.538593230563273E-19</v>
      </c>
      <c r="BQ1101" s="42">
        <v>-9.867933835512599E-20</v>
      </c>
      <c r="BR1101" s="42">
        <v>6.9033185201225478E-19</v>
      </c>
      <c r="BS1101" s="42">
        <v>-8.3060050807756691E-18</v>
      </c>
      <c r="BT1101" s="42">
        <v>1.1290949186899824E-18</v>
      </c>
      <c r="BU1101" s="42">
        <v>-1.6534083130403943E-18</v>
      </c>
      <c r="BV1101" s="42">
        <v>-4.7272908786262502E-18</v>
      </c>
      <c r="BW1101" s="42">
        <v>-6.4281330367128853E-18</v>
      </c>
      <c r="BX1101" s="42">
        <v>3.2949581648192283E-19</v>
      </c>
      <c r="BY1101" s="42">
        <v>-4.0538996855590814E-18</v>
      </c>
      <c r="BZ1101" s="42">
        <v>1.2049043674692422E-18</v>
      </c>
      <c r="CA1101" s="42">
        <v>-2.8417955380381776E-18</v>
      </c>
      <c r="CB1101" s="42">
        <v>-2.7054232335302353E-18</v>
      </c>
      <c r="CC1101" s="42">
        <v>-3.0950583892672134E-18</v>
      </c>
      <c r="CD1101" s="42">
        <v>-2.1141942363467336E-18</v>
      </c>
      <c r="CE1101" s="42">
        <v>-1.8566962203814263E-18</v>
      </c>
      <c r="CF1101" s="42">
        <v>-1.9905274260476058E-20</v>
      </c>
      <c r="CG1101" s="42">
        <v>4.8619691172396839E-19</v>
      </c>
      <c r="CH1101" s="42">
        <v>8.1315162936412833E-20</v>
      </c>
      <c r="CI1101" s="42">
        <v>1.4441911750685821E-19</v>
      </c>
      <c r="CJ1101" s="42">
        <v>8.4703294725430034E-21</v>
      </c>
      <c r="CK1101" s="42">
        <v>-1.1604351377383915E-18</v>
      </c>
      <c r="CL1101" s="42">
        <v>5.2854855908668341E-19</v>
      </c>
      <c r="CM1101" s="42">
        <v>-4.6925625277888239E-19</v>
      </c>
      <c r="CN1101" s="42">
        <v>3.8116482626443515E-20</v>
      </c>
      <c r="CO1101" s="42">
        <v>6.0562855728682474E-19</v>
      </c>
      <c r="CP1101" s="42">
        <v>-5.6581800876587263E-19</v>
      </c>
      <c r="CQ1101" s="42">
        <v>3.6845933205562065E-19</v>
      </c>
      <c r="CR1101" s="42">
        <v>-1.8092623753351855E-18</v>
      </c>
      <c r="CS1101" s="42">
        <v>-8.5465624377958904E-19</v>
      </c>
      <c r="CT1101" s="42">
        <v>5.5057141571529522E-19</v>
      </c>
      <c r="CU1101" s="42">
        <v>7.0769602743096793E-19</v>
      </c>
      <c r="CV1101" s="42">
        <v>1.9058241313221758E-20</v>
      </c>
      <c r="CW1101" s="42">
        <v>-1.3891340334970526E-19</v>
      </c>
      <c r="CX1101" s="42">
        <v>1.6855955650360577E-19</v>
      </c>
      <c r="CY1101" s="42">
        <v>-1.1905048073659191E-18</v>
      </c>
      <c r="CZ1101" s="42">
        <v>-7.8731712447287217E-19</v>
      </c>
      <c r="DA1101" s="42">
        <v>-1.9308116032661776E-18</v>
      </c>
      <c r="DB1101" s="42">
        <v>-6.6407383064737147E-19</v>
      </c>
      <c r="DC1101" s="42">
        <v>1.3620289791849149E-18</v>
      </c>
      <c r="DD1101" s="42">
        <v>-8.703263533037936E-19</v>
      </c>
      <c r="DE1101" s="42">
        <v>-7.3353053232222409E-19</v>
      </c>
      <c r="DF1101" s="42">
        <v>5.7428833823841563E-19</v>
      </c>
      <c r="DG1101" s="42">
        <v>-6.136753702857406E-19</v>
      </c>
      <c r="DH1101" s="42">
        <v>-5.1541954840424176E-19</v>
      </c>
      <c r="DI1101" s="42">
        <v>-2.2022856628611809E-19</v>
      </c>
      <c r="DJ1101" s="42">
        <v>7.8816415742012647E-19</v>
      </c>
      <c r="DK1101" s="42">
        <v>7.462360265310386E-19</v>
      </c>
      <c r="DL1101" s="42">
        <v>-3.5533032137317899E-19</v>
      </c>
      <c r="DM1101" s="42">
        <v>-1.8833777582199368E-18</v>
      </c>
      <c r="DN1101" s="42">
        <v>8.5465624377958904E-19</v>
      </c>
      <c r="DO1101" s="42">
        <v>6.7889690722432172E-19</v>
      </c>
      <c r="DP1101" s="42">
        <v>-3.1297867401046398E-19</v>
      </c>
      <c r="DQ1101" s="42">
        <v>7.7418811379043051E-19</v>
      </c>
      <c r="DR1101" s="42">
        <v>2.1175823681357508E-19</v>
      </c>
      <c r="DS1101" s="42">
        <v>-7.7079998200141331E-19</v>
      </c>
      <c r="DT1101" s="42">
        <v>-6.6322679770011717E-19</v>
      </c>
      <c r="DU1101" s="42">
        <v>-1.1024133808514719E-18</v>
      </c>
      <c r="DV1101" s="42">
        <v>2.0184795133069977E-18</v>
      </c>
      <c r="DW1101" s="42">
        <v>1.1800863021146912E-17</v>
      </c>
      <c r="DX1101" s="42">
        <v>5.7428833823841563E-19</v>
      </c>
      <c r="DY1101" s="42">
        <v>8.1992789294216273E-19</v>
      </c>
      <c r="DZ1101" s="42">
        <v>6.2511031507367365E-19</v>
      </c>
      <c r="EA1101" s="42">
        <v>-4.4638636320301628E-19</v>
      </c>
      <c r="EB1101" s="42">
        <v>-1.3044307387716225E-18</v>
      </c>
      <c r="EC1101" s="42">
        <v>2.9383572940251679E-18</v>
      </c>
      <c r="ED1101" s="42">
        <v>-8.1086464040654171E-18</v>
      </c>
      <c r="EE1101" s="42">
        <v>1.9049770983749215E-18</v>
      </c>
      <c r="EF1101" s="42">
        <v>-7.411538288475128E-19</v>
      </c>
      <c r="EG1101" s="42">
        <v>-4.1335207826009857E-19</v>
      </c>
      <c r="EH1101" s="42">
        <v>-2.3335757696855974E-19</v>
      </c>
      <c r="EI1101" s="42">
        <v>-2.541098841762901E-21</v>
      </c>
      <c r="EJ1101" s="42">
        <v>-2.2658131339052534E-19</v>
      </c>
      <c r="EK1101" s="42">
        <v>-4.3198680309969317E-20</v>
      </c>
      <c r="EL1101" s="42">
        <v>1.6517142471458857E-20</v>
      </c>
      <c r="EM1101" s="42">
        <v>-5.3151317440207346E-20</v>
      </c>
      <c r="EN1101" s="42">
        <v>-1.6940658945086007E-20</v>
      </c>
      <c r="EO1101" s="42">
        <v>-3.9810548520952116E-20</v>
      </c>
      <c r="EP1101" s="42">
        <v>-3.9641141931501256E-19</v>
      </c>
      <c r="EQ1101" s="42">
        <v>4.6925625277888239E-19</v>
      </c>
      <c r="ER1101" s="42">
        <v>-1.1333300834262539E-18</v>
      </c>
      <c r="ES1101" s="42">
        <v>-3.739650462127736E-19</v>
      </c>
      <c r="ET1101" s="42">
        <v>-6.9274589591192953E-18</v>
      </c>
      <c r="EU1101" s="42">
        <v>2.3208702754767829E-19</v>
      </c>
      <c r="EV1101" s="42">
        <v>1.0000000000000004</v>
      </c>
      <c r="EW1101" s="42">
        <v>-3.7671790329135008E-19</v>
      </c>
      <c r="EX1101" s="42">
        <v>-2.165863246129246E-18</v>
      </c>
      <c r="EY1101" s="42">
        <v>-5.0927855953664808E-19</v>
      </c>
      <c r="EZ1101" s="42">
        <v>-6.0139339255055324E-20</v>
      </c>
      <c r="FA1101" s="42">
        <v>2.456395547037471E-19</v>
      </c>
      <c r="FB1101" s="42">
        <v>-6.6068569885835426E-20</v>
      </c>
      <c r="FC1101" s="42">
        <v>-3.2631944292971921E-19</v>
      </c>
      <c r="FD1101" s="42">
        <v>-1.8846483076408183E-19</v>
      </c>
      <c r="FE1101" s="42">
        <v>5.5057141571529522E-20</v>
      </c>
      <c r="FF1101" s="42">
        <v>-3.0789647632693817E-19</v>
      </c>
      <c r="FG1101" s="42">
        <v>-2.1641691802347374E-19</v>
      </c>
      <c r="FH1101" s="42">
        <v>-2.6427427954334171E-19</v>
      </c>
      <c r="FI1101" s="42">
        <v>-5.8805262363129801E-19</v>
      </c>
      <c r="FJ1101" s="42">
        <v>-1.3573702979750163E-19</v>
      </c>
      <c r="FK1101" s="42">
        <v>-2.574980159653073E-19</v>
      </c>
      <c r="FL1101" s="42">
        <v>-1.8507669897506462E-19</v>
      </c>
      <c r="FM1101" s="42">
        <v>-3.0662592690605672E-19</v>
      </c>
      <c r="FN1101" s="42">
        <v>-7.7503514673768481E-19</v>
      </c>
      <c r="FO1101" s="42">
        <v>1.1223186551119479E-19</v>
      </c>
      <c r="FP1101" s="42">
        <v>-2.447925217564928E-19</v>
      </c>
      <c r="FQ1101" s="42">
        <v>-2.0413494028828638E-19</v>
      </c>
      <c r="FR1101" s="42">
        <v>3.0239076216978522E-19</v>
      </c>
      <c r="FS1101" s="42">
        <v>-5.3236020734932776E-19</v>
      </c>
      <c r="FT1101" s="42">
        <v>-1.4738373282224826E-19</v>
      </c>
      <c r="FU1101" s="42">
        <v>-7.9621097041904232E-20</v>
      </c>
      <c r="FV1101" s="42">
        <v>-1.6474790824096142E-19</v>
      </c>
      <c r="FW1101" s="42">
        <v>3.4304834363799164E-20</v>
      </c>
      <c r="FX1101" s="42">
        <v>-8.1823382704765413E-19</v>
      </c>
      <c r="FY1101" s="42">
        <v>-2.0837010502455788E-19</v>
      </c>
      <c r="FZ1101" s="42">
        <v>5.3363075677020921E-20</v>
      </c>
      <c r="GA1101" s="42">
        <v>-7.521652571618187E-19</v>
      </c>
      <c r="GB1101" s="42">
        <v>1.7575933655526732E-19</v>
      </c>
      <c r="GC1101" s="42">
        <v>-1.8740603958001395E-19</v>
      </c>
      <c r="GD1101" s="42">
        <v>-1.359487880343152E-19</v>
      </c>
      <c r="GE1101" s="42">
        <v>-1.8685546816429865E-18</v>
      </c>
      <c r="GF1101" s="42">
        <v>-1.0842021724855044E-19</v>
      </c>
      <c r="GG1101" s="1"/>
      <c r="GH1101" s="37"/>
      <c r="GI1101" s="37"/>
    </row>
    <row r="1102" spans="1:191">
      <c r="A1102" s="37"/>
      <c r="B1102" s="40" t="s">
        <v>191</v>
      </c>
      <c r="C1102" s="41" t="s">
        <v>377</v>
      </c>
      <c r="D1102" s="42">
        <v>-2.433949173935232E-18</v>
      </c>
      <c r="E1102" s="42">
        <v>-7.4411844416290285E-19</v>
      </c>
      <c r="F1102" s="42">
        <v>-3.3400626692605198E-18</v>
      </c>
      <c r="G1102" s="42">
        <v>-2.6893296075324036E-19</v>
      </c>
      <c r="H1102" s="42">
        <v>-3.06287113727155E-18</v>
      </c>
      <c r="I1102" s="42">
        <v>-5.7871408538781935E-18</v>
      </c>
      <c r="J1102" s="42">
        <v>3.2022080570948824E-18</v>
      </c>
      <c r="K1102" s="42">
        <v>-1.5818340289974059E-19</v>
      </c>
      <c r="L1102" s="42">
        <v>-2.0062769449106154E-19</v>
      </c>
      <c r="M1102" s="42">
        <v>-4.0170537523535194E-19</v>
      </c>
      <c r="N1102" s="42">
        <v>-3.8732699095571019E-18</v>
      </c>
      <c r="O1102" s="42">
        <v>-1.2849489809847736E-18</v>
      </c>
      <c r="P1102" s="42">
        <v>-2.5055234579782204E-18</v>
      </c>
      <c r="Q1102" s="42">
        <v>-6.8694372022323757E-19</v>
      </c>
      <c r="R1102" s="42">
        <v>-8.8578470459118458E-19</v>
      </c>
      <c r="S1102" s="42">
        <v>-7.6423547666019248E-19</v>
      </c>
      <c r="T1102" s="42">
        <v>-3.1871732222811186E-18</v>
      </c>
      <c r="U1102" s="42">
        <v>-4.9360845001244352E-19</v>
      </c>
      <c r="V1102" s="42">
        <v>-6.0859317260221479E-19</v>
      </c>
      <c r="W1102" s="42">
        <v>-2.7593157047992901E-18</v>
      </c>
      <c r="X1102" s="42">
        <v>-9.3734783525529011E-19</v>
      </c>
      <c r="Y1102" s="42">
        <v>-3.5327626647608731E-18</v>
      </c>
      <c r="Z1102" s="42">
        <v>-2.4522662614196063E-18</v>
      </c>
      <c r="AA1102" s="42">
        <v>-2.9953202597280196E-19</v>
      </c>
      <c r="AB1102" s="42">
        <v>-3.7868725489371632E-18</v>
      </c>
      <c r="AC1102" s="42">
        <v>-9.4600874714096533E-18</v>
      </c>
      <c r="AD1102" s="42">
        <v>-2.1535812683940586E-19</v>
      </c>
      <c r="AE1102" s="42">
        <v>-1.4913073827596025E-18</v>
      </c>
      <c r="AF1102" s="42">
        <v>-6.9276707173561089E-19</v>
      </c>
      <c r="AG1102" s="42">
        <v>-9.2908926401956068E-19</v>
      </c>
      <c r="AH1102" s="42">
        <v>-7.5274759231305603E-19</v>
      </c>
      <c r="AI1102" s="42">
        <v>-6.8006157752679638E-19</v>
      </c>
      <c r="AJ1102" s="42">
        <v>-1.2415385424379907E-18</v>
      </c>
      <c r="AK1102" s="42">
        <v>-9.5651195568691866E-19</v>
      </c>
      <c r="AL1102" s="42">
        <v>-7.5417696041154766E-19</v>
      </c>
      <c r="AM1102" s="42">
        <v>-4.3899600073822251E-18</v>
      </c>
      <c r="AN1102" s="42">
        <v>-4.711938406457266E-18</v>
      </c>
      <c r="AO1102" s="42">
        <v>-7.580944877925988E-19</v>
      </c>
      <c r="AP1102" s="42">
        <v>4.1621081445708183E-18</v>
      </c>
      <c r="AQ1102" s="42">
        <v>-5.0925738371296672E-18</v>
      </c>
      <c r="AR1102" s="42">
        <v>-4.6413170344799387E-18</v>
      </c>
      <c r="AS1102" s="42">
        <v>-1.1223186551119479E-18</v>
      </c>
      <c r="AT1102" s="42">
        <v>-4.3120329762348295E-18</v>
      </c>
      <c r="AU1102" s="42">
        <v>-8.3760970571609625E-19</v>
      </c>
      <c r="AV1102" s="42">
        <v>-7.1620870855087365E-18</v>
      </c>
      <c r="AW1102" s="42">
        <v>-7.827643223813803E-18</v>
      </c>
      <c r="AX1102" s="42">
        <v>-2.85555982343106E-19</v>
      </c>
      <c r="AY1102" s="42">
        <v>-1.5751636445377783E-18</v>
      </c>
      <c r="AZ1102" s="42">
        <v>-2.3480812089073273E-18</v>
      </c>
      <c r="BA1102" s="42">
        <v>-3.0457187200896504E-18</v>
      </c>
      <c r="BB1102" s="42">
        <v>-2.2816950016662715E-18</v>
      </c>
      <c r="BC1102" s="42">
        <v>-3.9716316105570075E-18</v>
      </c>
      <c r="BD1102" s="42">
        <v>-4.0551702349799629E-18</v>
      </c>
      <c r="BE1102" s="42">
        <v>-1.1821403570117829E-18</v>
      </c>
      <c r="BF1102" s="42">
        <v>-2.4722774147984891E-18</v>
      </c>
      <c r="BG1102" s="42">
        <v>-3.5114809619611088E-19</v>
      </c>
      <c r="BH1102" s="42">
        <v>9.6519404339627524E-19</v>
      </c>
      <c r="BI1102" s="42">
        <v>-2.5093351062408648E-18</v>
      </c>
      <c r="BJ1102" s="42">
        <v>-3.3705558553616746E-18</v>
      </c>
      <c r="BK1102" s="42">
        <v>-3.9978896319218908E-18</v>
      </c>
      <c r="BL1102" s="42">
        <v>-1.7302553771800407E-17</v>
      </c>
      <c r="BM1102" s="42">
        <v>-1.2803961788932818E-18</v>
      </c>
      <c r="BN1102" s="42">
        <v>-2.6458132898672139E-18</v>
      </c>
      <c r="BO1102" s="42">
        <v>-1.8559550665525788E-18</v>
      </c>
      <c r="BP1102" s="42">
        <v>-6.7434410513282986E-19</v>
      </c>
      <c r="BQ1102" s="42">
        <v>3.1223752018161646E-19</v>
      </c>
      <c r="BR1102" s="42">
        <v>-7.4242437826839425E-19</v>
      </c>
      <c r="BS1102" s="42">
        <v>-8.7955901242886547E-18</v>
      </c>
      <c r="BT1102" s="42">
        <v>-4.5163796747599294E-18</v>
      </c>
      <c r="BU1102" s="42">
        <v>-4.6980682419459768E-18</v>
      </c>
      <c r="BV1102" s="42">
        <v>-2.2194380800430805E-18</v>
      </c>
      <c r="BW1102" s="42">
        <v>-1.7278625091040473E-17</v>
      </c>
      <c r="BX1102" s="42">
        <v>-6.3665113898001349E-18</v>
      </c>
      <c r="BY1102" s="42">
        <v>-1.5197888656110284E-18</v>
      </c>
      <c r="BZ1102" s="42">
        <v>-8.0173786039987663E-18</v>
      </c>
      <c r="CA1102" s="42">
        <v>-1.0574571071759499E-17</v>
      </c>
      <c r="CB1102" s="42">
        <v>-1.500455338589949E-17</v>
      </c>
      <c r="CC1102" s="42">
        <v>-4.0786753992662697E-17</v>
      </c>
      <c r="CD1102" s="42">
        <v>4.1729078146483106E-18</v>
      </c>
      <c r="CE1102" s="42">
        <v>-2.2073466847210253E-17</v>
      </c>
      <c r="CF1102" s="42">
        <v>-4.1450616065073255E-18</v>
      </c>
      <c r="CG1102" s="42">
        <v>-5.4752209710517974E-18</v>
      </c>
      <c r="CH1102" s="42">
        <v>-4.1093803436042381E-18</v>
      </c>
      <c r="CI1102" s="42">
        <v>-7.0559962088651354E-18</v>
      </c>
      <c r="CJ1102" s="42">
        <v>-3.8230832074322846E-18</v>
      </c>
      <c r="CK1102" s="42">
        <v>-4.2728577024243181E-18</v>
      </c>
      <c r="CL1102" s="42">
        <v>-4.1320384749432906E-18</v>
      </c>
      <c r="CM1102" s="42">
        <v>-2.500229502057881E-18</v>
      </c>
      <c r="CN1102" s="42">
        <v>2.6025087304388378E-19</v>
      </c>
      <c r="CO1102" s="42">
        <v>-1.7933805075741674E-18</v>
      </c>
      <c r="CP1102" s="42">
        <v>-1.6222798522287987E-18</v>
      </c>
      <c r="CQ1102" s="42">
        <v>-3.075364873243551E-18</v>
      </c>
      <c r="CR1102" s="42">
        <v>-3.6687114527951883E-18</v>
      </c>
      <c r="CS1102" s="42">
        <v>-1.5932689737853389E-18</v>
      </c>
      <c r="CT1102" s="42">
        <v>-3.4715645343217499E-18</v>
      </c>
      <c r="CU1102" s="42">
        <v>-6.6301503946330359E-19</v>
      </c>
      <c r="CV1102" s="42">
        <v>-2.2312965413046407E-18</v>
      </c>
      <c r="CW1102" s="42">
        <v>-1.315653925322742E-18</v>
      </c>
      <c r="CX1102" s="42">
        <v>-2.0615723144985602E-18</v>
      </c>
      <c r="CY1102" s="42">
        <v>-3.6772876613861381E-18</v>
      </c>
      <c r="CZ1102" s="42">
        <v>-4.4983802246307755E-18</v>
      </c>
      <c r="DA1102" s="42">
        <v>-3.273676462019464E-18</v>
      </c>
      <c r="DB1102" s="42">
        <v>-5.0801859802760731E-18</v>
      </c>
      <c r="DC1102" s="42">
        <v>-2.2546958264725407E-18</v>
      </c>
      <c r="DD1102" s="42">
        <v>-4.2562346808344524E-18</v>
      </c>
      <c r="DE1102" s="42">
        <v>-6.1810111743514431E-18</v>
      </c>
      <c r="DF1102" s="42">
        <v>-4.581389453461697E-18</v>
      </c>
      <c r="DG1102" s="42">
        <v>-6.00016964011265E-19</v>
      </c>
      <c r="DH1102" s="42">
        <v>-4.1780429518910398E-18</v>
      </c>
      <c r="DI1102" s="42">
        <v>-3.9029160627110024E-18</v>
      </c>
      <c r="DJ1102" s="42">
        <v>-4.8749922488037188E-18</v>
      </c>
      <c r="DK1102" s="42">
        <v>-7.1256646687768016E-19</v>
      </c>
      <c r="DL1102" s="42">
        <v>-1.9200119331886853E-18</v>
      </c>
      <c r="DM1102" s="42">
        <v>-1.3691228801181697E-18</v>
      </c>
      <c r="DN1102" s="42">
        <v>-5.1531366928583497E-18</v>
      </c>
      <c r="DO1102" s="42">
        <v>-1.7825808374966751E-18</v>
      </c>
      <c r="DP1102" s="42">
        <v>-6.9837866501117063E-19</v>
      </c>
      <c r="DQ1102" s="42">
        <v>-7.7579747639021368E-18</v>
      </c>
      <c r="DR1102" s="42">
        <v>-3.0128961933835463E-18</v>
      </c>
      <c r="DS1102" s="42">
        <v>-9.7673486730261508E-19</v>
      </c>
      <c r="DT1102" s="42">
        <v>-2.6164847740685337E-18</v>
      </c>
      <c r="DU1102" s="42">
        <v>-5.5607712987244817E-19</v>
      </c>
      <c r="DV1102" s="42">
        <v>-1.5032717231395695E-18</v>
      </c>
      <c r="DW1102" s="42">
        <v>-1.4100769231179151E-17</v>
      </c>
      <c r="DX1102" s="42">
        <v>-1.9807865471541813E-18</v>
      </c>
      <c r="DY1102" s="42">
        <v>-2.8604302628777722E-18</v>
      </c>
      <c r="DZ1102" s="42">
        <v>-2.9536038870757453E-18</v>
      </c>
      <c r="EA1102" s="42">
        <v>-2.3393991211979707E-18</v>
      </c>
      <c r="EB1102" s="42">
        <v>-1.8655900663275965E-18</v>
      </c>
      <c r="EC1102" s="42">
        <v>-4.8784862597111428E-18</v>
      </c>
      <c r="ED1102" s="42">
        <v>-1.4298974940836658E-18</v>
      </c>
      <c r="EE1102" s="42">
        <v>-9.315244837429168E-19</v>
      </c>
      <c r="EF1102" s="42">
        <v>-5.5268899808343097E-19</v>
      </c>
      <c r="EG1102" s="42">
        <v>-1.6377382035161897E-18</v>
      </c>
      <c r="EH1102" s="42">
        <v>-1.7290060035828406E-19</v>
      </c>
      <c r="EI1102" s="42">
        <v>-5.4315987742682009E-19</v>
      </c>
      <c r="EJ1102" s="42">
        <v>-1.6728900708272432E-19</v>
      </c>
      <c r="EK1102" s="42">
        <v>-1.3076071123238261E-19</v>
      </c>
      <c r="EL1102" s="42">
        <v>-2.5633334566283264E-19</v>
      </c>
      <c r="EM1102" s="42">
        <v>-3.1393158607612506E-19</v>
      </c>
      <c r="EN1102" s="42">
        <v>-7.9726976160311019E-20</v>
      </c>
      <c r="EO1102" s="42">
        <v>-2.2848713752184752E-19</v>
      </c>
      <c r="EP1102" s="42">
        <v>-1.503059964902756E-18</v>
      </c>
      <c r="EQ1102" s="42">
        <v>-2.7189757606863041E-19</v>
      </c>
      <c r="ER1102" s="42">
        <v>-9.2241887955993307E-19</v>
      </c>
      <c r="ES1102" s="42">
        <v>-1.8844365494040047E-18</v>
      </c>
      <c r="ET1102" s="42">
        <v>-1.1411651381883561E-18</v>
      </c>
      <c r="EU1102" s="42">
        <v>-1.4582011000161682E-16</v>
      </c>
      <c r="EV1102" s="42">
        <v>-3.9122969526018438E-17</v>
      </c>
      <c r="EW1102" s="42">
        <v>0.99999999999999889</v>
      </c>
      <c r="EX1102" s="42">
        <v>-2.4604189535369289E-18</v>
      </c>
      <c r="EY1102" s="42">
        <v>-3.1504331681939633E-19</v>
      </c>
      <c r="EZ1102" s="42">
        <v>-2.7740329022578336E-19</v>
      </c>
      <c r="FA1102" s="42">
        <v>-7.3670690587442772E-19</v>
      </c>
      <c r="FB1102" s="42">
        <v>-2.9328515798680149E-19</v>
      </c>
      <c r="FC1102" s="42">
        <v>-4.9477312031491819E-19</v>
      </c>
      <c r="FD1102" s="42">
        <v>-3.8476471629026593E-19</v>
      </c>
      <c r="FE1102" s="42">
        <v>-7.1616635690351094E-19</v>
      </c>
      <c r="FF1102" s="42">
        <v>-9.6032360394956301E-20</v>
      </c>
      <c r="FG1102" s="42">
        <v>-4.6438581333217016E-19</v>
      </c>
      <c r="FH1102" s="42">
        <v>-1.8412378690940354E-18</v>
      </c>
      <c r="FI1102" s="42">
        <v>-4.3675136342799861E-19</v>
      </c>
      <c r="FJ1102" s="42">
        <v>-2.8269724614612274E-19</v>
      </c>
      <c r="FK1102" s="42">
        <v>-4.4913922028159275E-19</v>
      </c>
      <c r="FL1102" s="42">
        <v>-5.9292306307801024E-19</v>
      </c>
      <c r="FM1102" s="42">
        <v>-5.2579570200810694E-19</v>
      </c>
      <c r="FN1102" s="42">
        <v>-4.1864603418043794E-19</v>
      </c>
      <c r="FO1102" s="42">
        <v>-4.7820303828425594E-19</v>
      </c>
      <c r="FP1102" s="42">
        <v>-3.4050724479622874E-19</v>
      </c>
      <c r="FQ1102" s="42">
        <v>-4.0445823231392841E-19</v>
      </c>
      <c r="FR1102" s="42">
        <v>-4.9784361474871502E-19</v>
      </c>
      <c r="FS1102" s="42">
        <v>-5.0356108714268155E-19</v>
      </c>
      <c r="FT1102" s="42">
        <v>-1.1382005228729661E-19</v>
      </c>
      <c r="FU1102" s="42">
        <v>-2.2361669807513529E-19</v>
      </c>
      <c r="FV1102" s="42">
        <v>-1.0761553594865886E-18</v>
      </c>
      <c r="FW1102" s="42">
        <v>-2.1655456087740256E-18</v>
      </c>
      <c r="FX1102" s="42">
        <v>-1.5460468869759117E-18</v>
      </c>
      <c r="FY1102" s="42">
        <v>-2.5310403255142562E-19</v>
      </c>
      <c r="FZ1102" s="42">
        <v>-3.0472010277473455E-19</v>
      </c>
      <c r="GA1102" s="42">
        <v>-1.7120653446377546E-18</v>
      </c>
      <c r="GB1102" s="42">
        <v>-3.315075197316518E-19</v>
      </c>
      <c r="GC1102" s="42">
        <v>-3.6554765629943399E-19</v>
      </c>
      <c r="GD1102" s="42">
        <v>-6.1049899673353697E-19</v>
      </c>
      <c r="GE1102" s="42">
        <v>-1.2888665083658248E-18</v>
      </c>
      <c r="GF1102" s="42">
        <v>-8.6736173798840355E-19</v>
      </c>
      <c r="GG1102" s="1"/>
      <c r="GH1102" s="37"/>
      <c r="GI1102" s="37"/>
    </row>
    <row r="1103" spans="1:191">
      <c r="A1103" s="37"/>
      <c r="B1103" s="40" t="s">
        <v>192</v>
      </c>
      <c r="C1103" s="41" t="s">
        <v>378</v>
      </c>
      <c r="D1103" s="42">
        <v>1.1248597539537109E-18</v>
      </c>
      <c r="E1103" s="42">
        <v>1.5924219408380846E-18</v>
      </c>
      <c r="F1103" s="42">
        <v>1.2807138162485021E-18</v>
      </c>
      <c r="G1103" s="42">
        <v>6.7762635780344027E-20</v>
      </c>
      <c r="H1103" s="42">
        <v>7.3183646642771549E-19</v>
      </c>
      <c r="I1103" s="42">
        <v>1.0028870095490916E-18</v>
      </c>
      <c r="J1103" s="42">
        <v>1.2332799712022613E-18</v>
      </c>
      <c r="K1103" s="42">
        <v>-1.3213713977167085E-18</v>
      </c>
      <c r="L1103" s="42">
        <v>6.7762635780344027E-21</v>
      </c>
      <c r="M1103" s="42">
        <v>-8.1315162936412833E-20</v>
      </c>
      <c r="N1103" s="42">
        <v>-6.7762635780344027E-19</v>
      </c>
      <c r="O1103" s="42">
        <v>1.0164395367051604E-18</v>
      </c>
      <c r="P1103" s="42">
        <v>1.4365678785432934E-18</v>
      </c>
      <c r="Q1103" s="42">
        <v>-3.0222135558033436E-18</v>
      </c>
      <c r="R1103" s="42">
        <v>1.6127507315721878E-18</v>
      </c>
      <c r="S1103" s="42">
        <v>5.8275866771095863E-18</v>
      </c>
      <c r="T1103" s="42">
        <v>2.3716922523120409E-18</v>
      </c>
      <c r="U1103" s="42">
        <v>1.4230153513872246E-18</v>
      </c>
      <c r="V1103" s="42">
        <v>5.4210108624275222E-20</v>
      </c>
      <c r="W1103" s="42">
        <v>1.7482760031328759E-18</v>
      </c>
      <c r="X1103" s="42">
        <v>7.7249404789592191E-19</v>
      </c>
      <c r="Y1103" s="42">
        <v>9.893344823930228E-19</v>
      </c>
      <c r="Z1103" s="42">
        <v>1.2332799712022613E-18</v>
      </c>
      <c r="AA1103" s="42">
        <v>1.9651164376299768E-19</v>
      </c>
      <c r="AB1103" s="42">
        <v>1.9380113833178392E-18</v>
      </c>
      <c r="AC1103" s="42">
        <v>-2.7105054312137611E-19</v>
      </c>
      <c r="AD1103" s="42">
        <v>3.7947076036992655E-19</v>
      </c>
      <c r="AE1103" s="42">
        <v>2.1751806085490433E-18</v>
      </c>
      <c r="AF1103" s="42">
        <v>6.8440262138147467E-19</v>
      </c>
      <c r="AG1103" s="42">
        <v>3.9437854024160224E-18</v>
      </c>
      <c r="AH1103" s="42">
        <v>2.8426425709854319E-18</v>
      </c>
      <c r="AI1103" s="42">
        <v>2.1684043449710089E-19</v>
      </c>
      <c r="AJ1103" s="42">
        <v>3.5575383784680614E-18</v>
      </c>
      <c r="AK1103" s="42">
        <v>1.6398557858843255E-18</v>
      </c>
      <c r="AL1103" s="42">
        <v>1.6805133673525319E-18</v>
      </c>
      <c r="AM1103" s="42">
        <v>2.574980159653073E-19</v>
      </c>
      <c r="AN1103" s="42">
        <v>4.2012834183813297E-19</v>
      </c>
      <c r="AO1103" s="42">
        <v>9.6900569165891959E-19</v>
      </c>
      <c r="AP1103" s="42">
        <v>1.4501204056993622E-18</v>
      </c>
      <c r="AQ1103" s="42">
        <v>-1.0299920638612292E-18</v>
      </c>
      <c r="AR1103" s="42">
        <v>2.7985968577282083E-18</v>
      </c>
      <c r="AS1103" s="42">
        <v>1.7347234759768071E-18</v>
      </c>
      <c r="AT1103" s="42">
        <v>-4.8111471404044259E-19</v>
      </c>
      <c r="AU1103" s="42">
        <v>-1.3281476612947429E-18</v>
      </c>
      <c r="AV1103" s="42">
        <v>-1.3010426069826053E-18</v>
      </c>
      <c r="AW1103" s="42">
        <v>2.1819568721270777E-18</v>
      </c>
      <c r="AX1103" s="42">
        <v>-1.2400562347802957E-18</v>
      </c>
      <c r="AY1103" s="42">
        <v>3.6930636500287495E-18</v>
      </c>
      <c r="AZ1103" s="42">
        <v>-5.5565361339882102E-19</v>
      </c>
      <c r="BA1103" s="42">
        <v>-2.3513634615779377E-18</v>
      </c>
      <c r="BB1103" s="42">
        <v>5.6920614055488983E-19</v>
      </c>
      <c r="BC1103" s="42">
        <v>1.4094628242311558E-18</v>
      </c>
      <c r="BD1103" s="42">
        <v>2.4123498337802474E-18</v>
      </c>
      <c r="BE1103" s="42">
        <v>2.2361669807513529E-19</v>
      </c>
      <c r="BF1103" s="42">
        <v>-5.8953493128899304E-19</v>
      </c>
      <c r="BG1103" s="42">
        <v>4.5163796747599294E-18</v>
      </c>
      <c r="BH1103" s="42">
        <v>2.9137933385547932E-18</v>
      </c>
      <c r="BI1103" s="42">
        <v>2.0057740190981832E-18</v>
      </c>
      <c r="BJ1103" s="42">
        <v>1.8024861117571511E-18</v>
      </c>
      <c r="BK1103" s="42">
        <v>-1.7686047938669791E-18</v>
      </c>
      <c r="BL1103" s="42">
        <v>4.6078592330633938E-19</v>
      </c>
      <c r="BM1103" s="42">
        <v>5.014435047745458E-19</v>
      </c>
      <c r="BN1103" s="42">
        <v>-6.8440262138147467E-19</v>
      </c>
      <c r="BO1103" s="42">
        <v>2.5682038960750386E-18</v>
      </c>
      <c r="BP1103" s="42">
        <v>3.9302328752599536E-19</v>
      </c>
      <c r="BQ1103" s="42">
        <v>1.5856456772600502E-18</v>
      </c>
      <c r="BR1103" s="42">
        <v>2.1819568721270777E-18</v>
      </c>
      <c r="BS1103" s="42">
        <v>-9.2157184661267877E-19</v>
      </c>
      <c r="BT1103" s="42">
        <v>1.1519648082658485E-18</v>
      </c>
      <c r="BU1103" s="42">
        <v>1.3552527156068805E-19</v>
      </c>
      <c r="BV1103" s="42">
        <v>1.0164395367051604E-18</v>
      </c>
      <c r="BW1103" s="42">
        <v>1.4907779871675686E-19</v>
      </c>
      <c r="BX1103" s="42">
        <v>2.8731357570865868E-18</v>
      </c>
      <c r="BY1103" s="42">
        <v>-1.0977546996415732E-18</v>
      </c>
      <c r="BZ1103" s="42">
        <v>2.7782680669941051E-19</v>
      </c>
      <c r="CA1103" s="42">
        <v>7.589415207398531E-19</v>
      </c>
      <c r="CB1103" s="42">
        <v>1.9380113833178392E-18</v>
      </c>
      <c r="CC1103" s="42">
        <v>-1.7753810574450135E-18</v>
      </c>
      <c r="CD1103" s="42">
        <v>4.3368086899420177E-18</v>
      </c>
      <c r="CE1103" s="42">
        <v>-1.4907779871675686E-19</v>
      </c>
      <c r="CF1103" s="42">
        <v>-5.4210108624275222E-19</v>
      </c>
      <c r="CG1103" s="42">
        <v>2.8866882842426556E-18</v>
      </c>
      <c r="CH1103" s="42">
        <v>3.2255014631443757E-18</v>
      </c>
      <c r="CI1103" s="42">
        <v>4.87890977618477E-19</v>
      </c>
      <c r="CJ1103" s="42">
        <v>2.7105054312137611E-19</v>
      </c>
      <c r="CK1103" s="42">
        <v>-9.893344823930228E-19</v>
      </c>
      <c r="CL1103" s="42">
        <v>2.0464316005663896E-18</v>
      </c>
      <c r="CM1103" s="42">
        <v>3.3881317890172014E-19</v>
      </c>
      <c r="CN1103" s="42">
        <v>-4.87890977618477E-19</v>
      </c>
      <c r="CO1103" s="42">
        <v>6.6407383064737147E-19</v>
      </c>
      <c r="CP1103" s="42">
        <v>6.7762635780344027E-19</v>
      </c>
      <c r="CQ1103" s="42">
        <v>1.1248597539537109E-18</v>
      </c>
      <c r="CR1103" s="42">
        <v>-7.9959910220805952E-19</v>
      </c>
      <c r="CS1103" s="42">
        <v>-5.8275866771095863E-19</v>
      </c>
      <c r="CT1103" s="42">
        <v>5.9631119486702744E-19</v>
      </c>
      <c r="CU1103" s="42">
        <v>2.927345865710862E-18</v>
      </c>
      <c r="CV1103" s="42">
        <v>3.2797115717686509E-18</v>
      </c>
      <c r="CW1103" s="42">
        <v>3.5372095877339582E-18</v>
      </c>
      <c r="CX1103" s="42">
        <v>7.3183646642771549E-19</v>
      </c>
      <c r="CY1103" s="42">
        <v>-6.5729756706933706E-19</v>
      </c>
      <c r="CZ1103" s="42">
        <v>2.0328790734103208E-19</v>
      </c>
      <c r="DA1103" s="42">
        <v>6.9795514853754348E-19</v>
      </c>
      <c r="DB1103" s="42">
        <v>-2.9137933385547932E-19</v>
      </c>
      <c r="DC1103" s="42">
        <v>1.5856456772600502E-18</v>
      </c>
      <c r="DD1103" s="42">
        <v>-1.3145951341386741E-18</v>
      </c>
      <c r="DE1103" s="42">
        <v>-1.1587410718438829E-18</v>
      </c>
      <c r="DF1103" s="42">
        <v>-8.4703294725430034E-19</v>
      </c>
      <c r="DG1103" s="42">
        <v>7.2234969741846733E-18</v>
      </c>
      <c r="DH1103" s="42">
        <v>8.4703294725430034E-20</v>
      </c>
      <c r="DI1103" s="42">
        <v>5.6242987697685543E-19</v>
      </c>
      <c r="DJ1103" s="42">
        <v>-1.395910297075087E-18</v>
      </c>
      <c r="DK1103" s="42">
        <v>1.7753810574450135E-18</v>
      </c>
      <c r="DL1103" s="42">
        <v>1.6940658945086007E-18</v>
      </c>
      <c r="DM1103" s="42">
        <v>-4.946672411965114E-19</v>
      </c>
      <c r="DN1103" s="42">
        <v>1.1519648082658485E-19</v>
      </c>
      <c r="DO1103" s="42">
        <v>2.2158381900172497E-18</v>
      </c>
      <c r="DP1103" s="42">
        <v>7.9959910220805952E-19</v>
      </c>
      <c r="DQ1103" s="42">
        <v>1.0842021724855044E-19</v>
      </c>
      <c r="DR1103" s="42">
        <v>2.4936649967166602E-18</v>
      </c>
      <c r="DS1103" s="42">
        <v>-1.2874900798265365E-19</v>
      </c>
      <c r="DT1103" s="42">
        <v>1.6263032587282567E-18</v>
      </c>
      <c r="DU1103" s="42">
        <v>2.5817564232311074E-18</v>
      </c>
      <c r="DV1103" s="42">
        <v>1.3078188705606397E-18</v>
      </c>
      <c r="DW1103" s="42">
        <v>6.5729756706933706E-19</v>
      </c>
      <c r="DX1103" s="42">
        <v>1.0299920638612292E-18</v>
      </c>
      <c r="DY1103" s="42">
        <v>5.6920614055488983E-19</v>
      </c>
      <c r="DZ1103" s="42">
        <v>1.1655173354219173E-18</v>
      </c>
      <c r="EA1103" s="42">
        <v>-1.0164395367051604E-19</v>
      </c>
      <c r="EB1103" s="42">
        <v>8.2670415652019713E-19</v>
      </c>
      <c r="EC1103" s="42">
        <v>1.8024861117571511E-18</v>
      </c>
      <c r="ED1103" s="42">
        <v>-4.0657581468206416E-20</v>
      </c>
      <c r="EE1103" s="42">
        <v>1.6263032587282567E-19</v>
      </c>
      <c r="EF1103" s="42">
        <v>-3.5236570605778894E-19</v>
      </c>
      <c r="EG1103" s="42">
        <v>-8.6465123255718979E-18</v>
      </c>
      <c r="EH1103" s="42">
        <v>7.94178091345632E-18</v>
      </c>
      <c r="EI1103" s="42">
        <v>-4.6756218688437379E-19</v>
      </c>
      <c r="EJ1103" s="42">
        <v>7.0473141211557788E-19</v>
      </c>
      <c r="EK1103" s="42">
        <v>1.8295911660692887E-19</v>
      </c>
      <c r="EL1103" s="42">
        <v>3.5914196963582334E-19</v>
      </c>
      <c r="EM1103" s="42">
        <v>6.6407383064737147E-19</v>
      </c>
      <c r="EN1103" s="42">
        <v>8.1315162936412833E-20</v>
      </c>
      <c r="EO1103" s="42">
        <v>5.4210108624275222E-19</v>
      </c>
      <c r="EP1103" s="42">
        <v>-4.87890977618477E-19</v>
      </c>
      <c r="EQ1103" s="42">
        <v>4.7433845046240819E-19</v>
      </c>
      <c r="ER1103" s="42">
        <v>3.2526065174565133E-19</v>
      </c>
      <c r="ES1103" s="42">
        <v>-1.7618285302889447E-19</v>
      </c>
      <c r="ET1103" s="42">
        <v>-1.0842021724855044E-18</v>
      </c>
      <c r="EU1103" s="42">
        <v>8.1315162936412833E-19</v>
      </c>
      <c r="EV1103" s="42">
        <v>-6.0986372202309624E-19</v>
      </c>
      <c r="EW1103" s="42">
        <v>3.3881317890172014E-20</v>
      </c>
      <c r="EX1103" s="42">
        <v>1.0000000000000002</v>
      </c>
      <c r="EY1103" s="42">
        <v>-1.8363674296473231E-18</v>
      </c>
      <c r="EZ1103" s="42">
        <v>-5.3532482266471781E-19</v>
      </c>
      <c r="FA1103" s="42">
        <v>3.7947076036992655E-19</v>
      </c>
      <c r="FB1103" s="42">
        <v>-7.3183646642771549E-19</v>
      </c>
      <c r="FC1103" s="42">
        <v>2.0261028098322864E-18</v>
      </c>
      <c r="FD1103" s="42">
        <v>-8.8769052872250676E-19</v>
      </c>
      <c r="FE1103" s="42">
        <v>-6.2341624917916505E-19</v>
      </c>
      <c r="FF1103" s="42">
        <v>-1.4060746924421386E-18</v>
      </c>
      <c r="FG1103" s="42">
        <v>-4.4045713257223618E-19</v>
      </c>
      <c r="FH1103" s="42">
        <v>-6.9727752217974004E-18</v>
      </c>
      <c r="FI1103" s="42">
        <v>1.565316886525947E-18</v>
      </c>
      <c r="FJ1103" s="42">
        <v>6.0986372202309624E-20</v>
      </c>
      <c r="FK1103" s="42">
        <v>2.5343225781848666E-18</v>
      </c>
      <c r="FL1103" s="42">
        <v>2.0464316005663896E-18</v>
      </c>
      <c r="FM1103" s="42">
        <v>1.3145951341386741E-17</v>
      </c>
      <c r="FN1103" s="42">
        <v>8.5380921083233474E-19</v>
      </c>
      <c r="FO1103" s="42">
        <v>1.9752808329970284E-18</v>
      </c>
      <c r="FP1103" s="42">
        <v>-4.3368086899420177E-19</v>
      </c>
      <c r="FQ1103" s="42">
        <v>4.0657581468206416E-19</v>
      </c>
      <c r="FR1103" s="42">
        <v>6.0986372202309624E-19</v>
      </c>
      <c r="FS1103" s="42">
        <v>-1.2332799712022613E-18</v>
      </c>
      <c r="FT1103" s="42">
        <v>1.1384122811097797E-18</v>
      </c>
      <c r="FU1103" s="42">
        <v>-2.574980159653073E-19</v>
      </c>
      <c r="FV1103" s="42">
        <v>1.1045309632196076E-18</v>
      </c>
      <c r="FW1103" s="42">
        <v>1.3688052427629493E-18</v>
      </c>
      <c r="FX1103" s="42">
        <v>1.3552527156068805E-20</v>
      </c>
      <c r="FY1103" s="42">
        <v>8.5719734262135194E-19</v>
      </c>
      <c r="FZ1103" s="42">
        <v>-1.6263032587282567E-19</v>
      </c>
      <c r="GA1103" s="42">
        <v>1.0909784360635388E-18</v>
      </c>
      <c r="GB1103" s="42">
        <v>-5.6242987697685543E-19</v>
      </c>
      <c r="GC1103" s="42">
        <v>3.0222135558033436E-18</v>
      </c>
      <c r="GD1103" s="42">
        <v>-1.4704491964334654E-18</v>
      </c>
      <c r="GE1103" s="42">
        <v>1.7279472123987727E-18</v>
      </c>
      <c r="GF1103" s="42">
        <v>1.7347234759768071E-18</v>
      </c>
      <c r="GG1103" s="1"/>
      <c r="GH1103" s="37"/>
      <c r="GI1103" s="37"/>
    </row>
    <row r="1104" spans="1:191">
      <c r="A1104" s="37"/>
      <c r="B1104" s="40" t="s">
        <v>193</v>
      </c>
      <c r="C1104" s="41" t="s">
        <v>379</v>
      </c>
      <c r="D1104" s="42">
        <v>6.5560350117482846E-19</v>
      </c>
      <c r="E1104" s="42">
        <v>1.3520763420546769E-18</v>
      </c>
      <c r="F1104" s="42">
        <v>-5.558653716356346E-19</v>
      </c>
      <c r="G1104" s="42">
        <v>-7.6232965252887031E-20</v>
      </c>
      <c r="H1104" s="42">
        <v>2.0457963258559489E-18</v>
      </c>
      <c r="I1104" s="42">
        <v>2.2935534629278317E-18</v>
      </c>
      <c r="J1104" s="42">
        <v>6.5941514943747281E-19</v>
      </c>
      <c r="K1104" s="42">
        <v>1.4272505161234961E-19</v>
      </c>
      <c r="L1104" s="42">
        <v>-1.0137925587449907E-20</v>
      </c>
      <c r="M1104" s="42">
        <v>-3.1763735522036263E-20</v>
      </c>
      <c r="N1104" s="42">
        <v>1.3217949141903357E-18</v>
      </c>
      <c r="O1104" s="42">
        <v>6.7339119306716877E-20</v>
      </c>
      <c r="P1104" s="42">
        <v>1.4585907351719052E-18</v>
      </c>
      <c r="Q1104" s="42">
        <v>-4.1504614415460717E-20</v>
      </c>
      <c r="R1104" s="42">
        <v>5.2431339435041191E-19</v>
      </c>
      <c r="S1104" s="42">
        <v>-4.1843427594362437E-19</v>
      </c>
      <c r="T1104" s="42">
        <v>6.7322178647771791E-18</v>
      </c>
      <c r="U1104" s="42">
        <v>1.5678579853677099E-18</v>
      </c>
      <c r="V1104" s="42">
        <v>-3.4880816767932088E-18</v>
      </c>
      <c r="W1104" s="42">
        <v>-9.8192294410454767E-19</v>
      </c>
      <c r="X1104" s="42">
        <v>5.3257196558614134E-19</v>
      </c>
      <c r="Y1104" s="42">
        <v>2.4826535684023543E-18</v>
      </c>
      <c r="Z1104" s="42">
        <v>-1.6546788624612757E-18</v>
      </c>
      <c r="AA1104" s="42">
        <v>7.0833130214140866E-19</v>
      </c>
      <c r="AB1104" s="42">
        <v>9.2114833013905162E-20</v>
      </c>
      <c r="AC1104" s="42">
        <v>1.0274509650194663E-18</v>
      </c>
      <c r="AD1104" s="42">
        <v>2.9688504801263227E-19</v>
      </c>
      <c r="AE1104" s="42">
        <v>-9.7048799931661461E-19</v>
      </c>
      <c r="AF1104" s="42">
        <v>-1.8590255609863757E-18</v>
      </c>
      <c r="AG1104" s="42">
        <v>1.6728900708272432E-19</v>
      </c>
      <c r="AH1104" s="42">
        <v>2.2754481336802711E-18</v>
      </c>
      <c r="AI1104" s="42">
        <v>2.2446373102238959E-20</v>
      </c>
      <c r="AJ1104" s="42">
        <v>2.360680823997735E-18</v>
      </c>
      <c r="AK1104" s="42">
        <v>2.56650983018053E-19</v>
      </c>
      <c r="AL1104" s="42">
        <v>6.5475646822757416E-19</v>
      </c>
      <c r="AM1104" s="42">
        <v>-6.0901668907584194E-19</v>
      </c>
      <c r="AN1104" s="42">
        <v>-4.3643372607277825E-18</v>
      </c>
      <c r="AO1104" s="42">
        <v>1.3368297490040995E-18</v>
      </c>
      <c r="AP1104" s="42">
        <v>5.8157282158480261E-18</v>
      </c>
      <c r="AQ1104" s="42">
        <v>7.428478947420214E-19</v>
      </c>
      <c r="AR1104" s="42">
        <v>-1.1071991170034587E-17</v>
      </c>
      <c r="AS1104" s="42">
        <v>5.262615701290968E-18</v>
      </c>
      <c r="AT1104" s="42">
        <v>1.8535198468292227E-18</v>
      </c>
      <c r="AU1104" s="42">
        <v>2.1464873674608038E-18</v>
      </c>
      <c r="AV1104" s="42">
        <v>-1.271819970302332E-18</v>
      </c>
      <c r="AW1104" s="42">
        <v>-9.5333558213471503E-19</v>
      </c>
      <c r="AX1104" s="42">
        <v>1.0446033822013659E-18</v>
      </c>
      <c r="AY1104" s="42">
        <v>1.7669107279724705E-18</v>
      </c>
      <c r="AZ1104" s="42">
        <v>-1.6521377636195128E-18</v>
      </c>
      <c r="BA1104" s="42">
        <v>1.0987076117072343E-18</v>
      </c>
      <c r="BB1104" s="42">
        <v>3.863740788900491E-18</v>
      </c>
      <c r="BC1104" s="42">
        <v>3.7434621103903803E-18</v>
      </c>
      <c r="BD1104" s="42">
        <v>-2.985155864360968E-18</v>
      </c>
      <c r="BE1104" s="42">
        <v>1.1750464560785281E-18</v>
      </c>
      <c r="BF1104" s="42">
        <v>-7.6296492723931103E-19</v>
      </c>
      <c r="BG1104" s="42">
        <v>1.8113799577033213E-18</v>
      </c>
      <c r="BH1104" s="42">
        <v>-2.3126117042410535E-18</v>
      </c>
      <c r="BI1104" s="42">
        <v>4.6044711012743766E-18</v>
      </c>
      <c r="BJ1104" s="42">
        <v>4.6696926382129578E-18</v>
      </c>
      <c r="BK1104" s="42">
        <v>-2.7105054312137611E-19</v>
      </c>
      <c r="BL1104" s="42">
        <v>1.0962723919838782E-18</v>
      </c>
      <c r="BM1104" s="42">
        <v>2.2806362104822037E-19</v>
      </c>
      <c r="BN1104" s="42">
        <v>1.3546174408964398E-18</v>
      </c>
      <c r="BO1104" s="42">
        <v>9.5799426334461368E-19</v>
      </c>
      <c r="BP1104" s="42">
        <v>4.2711636365298095E-19</v>
      </c>
      <c r="BQ1104" s="42">
        <v>3.43365980993212E-18</v>
      </c>
      <c r="BR1104" s="42">
        <v>-5.1669009782512321E-19</v>
      </c>
      <c r="BS1104" s="42">
        <v>1.0685320629612999E-18</v>
      </c>
      <c r="BT1104" s="42">
        <v>1.6083038085991028E-18</v>
      </c>
      <c r="BU1104" s="42">
        <v>-5.5607712987244817E-19</v>
      </c>
      <c r="BV1104" s="42">
        <v>-6.3866284222974246E-19</v>
      </c>
      <c r="BW1104" s="42">
        <v>3.2991933295554998E-19</v>
      </c>
      <c r="BX1104" s="42">
        <v>8.3051580478284148E-19</v>
      </c>
      <c r="BY1104" s="42">
        <v>1.3571585397382027E-18</v>
      </c>
      <c r="BZ1104" s="42">
        <v>-7.3522459821673269E-19</v>
      </c>
      <c r="CA1104" s="42">
        <v>-5.2134877903502186E-19</v>
      </c>
      <c r="CB1104" s="42">
        <v>1.7940157822846081E-18</v>
      </c>
      <c r="CC1104" s="42">
        <v>1.0227922838095677E-18</v>
      </c>
      <c r="CD1104" s="42">
        <v>2.3653395052076337E-18</v>
      </c>
      <c r="CE1104" s="42">
        <v>-3.1509625637859973E-19</v>
      </c>
      <c r="CF1104" s="42">
        <v>2.5182289521870349E-18</v>
      </c>
      <c r="CG1104" s="42">
        <v>3.1382570695771828E-18</v>
      </c>
      <c r="CH1104" s="42">
        <v>1.4196272195982074E-18</v>
      </c>
      <c r="CI1104" s="42">
        <v>-3.1340219048409113E-20</v>
      </c>
      <c r="CJ1104" s="42">
        <v>-5.2600746024492051E-19</v>
      </c>
      <c r="CK1104" s="42">
        <v>-5.1457251545698746E-19</v>
      </c>
      <c r="CL1104" s="42">
        <v>8.8514942988074385E-20</v>
      </c>
      <c r="CM1104" s="42">
        <v>4.7772658225142539E-19</v>
      </c>
      <c r="CN1104" s="42">
        <v>1.4014160112322399E-18</v>
      </c>
      <c r="CO1104" s="42">
        <v>6.9371998380127198E-19</v>
      </c>
      <c r="CP1104" s="42">
        <v>1.4162390878091902E-18</v>
      </c>
      <c r="CQ1104" s="42">
        <v>3.6337713437209485E-19</v>
      </c>
      <c r="CR1104" s="42">
        <v>6.8376734667103395E-19</v>
      </c>
      <c r="CS1104" s="42">
        <v>-6.6915602833089727E-19</v>
      </c>
      <c r="CT1104" s="42">
        <v>7.9070525626188937E-19</v>
      </c>
      <c r="CU1104" s="42">
        <v>-5.5057141571529522E-20</v>
      </c>
      <c r="CV1104" s="42">
        <v>4.6311526391128871E-19</v>
      </c>
      <c r="CW1104" s="42">
        <v>6.9414350027489913E-19</v>
      </c>
      <c r="CX1104" s="42">
        <v>1.1689054672109345E-19</v>
      </c>
      <c r="CY1104" s="42">
        <v>-1.6834779826679219E-19</v>
      </c>
      <c r="CZ1104" s="42">
        <v>3.629536178984677E-19</v>
      </c>
      <c r="DA1104" s="42">
        <v>1.852884572118782E-19</v>
      </c>
      <c r="DB1104" s="42">
        <v>7.7270580613273548E-19</v>
      </c>
      <c r="DC1104" s="42">
        <v>-1.3245477712689122E-19</v>
      </c>
      <c r="DD1104" s="42">
        <v>-7.088606977334426E-19</v>
      </c>
      <c r="DE1104" s="42">
        <v>-5.3236020734932776E-19</v>
      </c>
      <c r="DF1104" s="42">
        <v>3.2271955290388843E-19</v>
      </c>
      <c r="DG1104" s="42">
        <v>2.0558548421045937E-18</v>
      </c>
      <c r="DH1104" s="42">
        <v>-3.6655350792429847E-19</v>
      </c>
      <c r="DI1104" s="42">
        <v>5.1033735072071595E-19</v>
      </c>
      <c r="DJ1104" s="42">
        <v>2.8523834498788564E-19</v>
      </c>
      <c r="DK1104" s="42">
        <v>1.3347121666359638E-18</v>
      </c>
      <c r="DL1104" s="42">
        <v>1.4854840312472292E-19</v>
      </c>
      <c r="DM1104" s="42">
        <v>5.8169987652689076E-19</v>
      </c>
      <c r="DN1104" s="42">
        <v>-2.4392431298555714E-18</v>
      </c>
      <c r="DO1104" s="42">
        <v>1.1667878848427987E-18</v>
      </c>
      <c r="DP1104" s="42">
        <v>3.4855405779514459E-19</v>
      </c>
      <c r="DQ1104" s="42">
        <v>1.3738874404464751E-18</v>
      </c>
      <c r="DR1104" s="42">
        <v>1.497554250745603E-18</v>
      </c>
      <c r="DS1104" s="42">
        <v>-1.852884572118782E-19</v>
      </c>
      <c r="DT1104" s="42">
        <v>9.8044063644685264E-19</v>
      </c>
      <c r="DU1104" s="42">
        <v>1.1221068968751344E-18</v>
      </c>
      <c r="DV1104" s="42">
        <v>2.4635953270891325E-18</v>
      </c>
      <c r="DW1104" s="42">
        <v>1.6665373237228359E-18</v>
      </c>
      <c r="DX1104" s="42">
        <v>-3.815883427380623E-19</v>
      </c>
      <c r="DY1104" s="42">
        <v>1.2938428269309438E-18</v>
      </c>
      <c r="DZ1104" s="42">
        <v>5.3108965792844631E-19</v>
      </c>
      <c r="EA1104" s="42">
        <v>3.7100043089738355E-19</v>
      </c>
      <c r="EB1104" s="42">
        <v>1.3442412872925746E-18</v>
      </c>
      <c r="EC1104" s="42">
        <v>1.3387355731354217E-18</v>
      </c>
      <c r="ED1104" s="42">
        <v>3.6119602453291502E-18</v>
      </c>
      <c r="EE1104" s="42">
        <v>1.1811874449461218E-18</v>
      </c>
      <c r="EF1104" s="42">
        <v>9.994988777600744E-20</v>
      </c>
      <c r="EG1104" s="42">
        <v>4.0064658405128406E-19</v>
      </c>
      <c r="EH1104" s="42">
        <v>2.1196999505038866E-19</v>
      </c>
      <c r="EI1104" s="42">
        <v>1.3743109569201023E-19</v>
      </c>
      <c r="EJ1104" s="42">
        <v>7.2315437871835891E-20</v>
      </c>
      <c r="EK1104" s="42">
        <v>1.0799670077492329E-20</v>
      </c>
      <c r="EL1104" s="42">
        <v>8.0679888225972107E-20</v>
      </c>
      <c r="EM1104" s="42">
        <v>1.1667878848427987E-19</v>
      </c>
      <c r="EN1104" s="42">
        <v>1.6861249606280916E-20</v>
      </c>
      <c r="EO1104" s="42">
        <v>2.8566186146151279E-19</v>
      </c>
      <c r="EP1104" s="42">
        <v>-3.2890289341884482E-18</v>
      </c>
      <c r="EQ1104" s="42">
        <v>1.5246593050577406E-19</v>
      </c>
      <c r="ER1104" s="42">
        <v>1.1180834903756764E-19</v>
      </c>
      <c r="ES1104" s="42">
        <v>6.95202291458967E-19</v>
      </c>
      <c r="ET1104" s="42">
        <v>-4.6205647272722083E-19</v>
      </c>
      <c r="EU1104" s="42">
        <v>6.5221536938581126E-19</v>
      </c>
      <c r="EV1104" s="42">
        <v>1.0312626132821107E-18</v>
      </c>
      <c r="EW1104" s="42">
        <v>7.6550602608107393E-20</v>
      </c>
      <c r="EX1104" s="42">
        <v>-2.1175823681357508E-21</v>
      </c>
      <c r="EY1104" s="42">
        <v>0.99999999999999989</v>
      </c>
      <c r="EZ1104" s="42">
        <v>2.0032329202564203E-19</v>
      </c>
      <c r="FA1104" s="42">
        <v>-1.1519648082658485E-19</v>
      </c>
      <c r="FB1104" s="42">
        <v>1.5034834813763831E-19</v>
      </c>
      <c r="FC1104" s="42">
        <v>1.7215944652943654E-18</v>
      </c>
      <c r="FD1104" s="42">
        <v>3.220842781934477E-19</v>
      </c>
      <c r="FE1104" s="42">
        <v>-1.3298417271892515E-19</v>
      </c>
      <c r="FF1104" s="42">
        <v>4.58985978293424E-19</v>
      </c>
      <c r="FG1104" s="42">
        <v>2.1345230270808369E-19</v>
      </c>
      <c r="FH1104" s="42">
        <v>3.697298814765021E-19</v>
      </c>
      <c r="FI1104" s="42">
        <v>2.2764010457459322E-20</v>
      </c>
      <c r="FJ1104" s="42">
        <v>1.0598499752519433E-19</v>
      </c>
      <c r="FK1104" s="42">
        <v>4.0615229820843701E-19</v>
      </c>
      <c r="FL1104" s="42">
        <v>6.8186152253971177E-20</v>
      </c>
      <c r="FM1104" s="42">
        <v>3.365897174151776E-19</v>
      </c>
      <c r="FN1104" s="42">
        <v>1.1549294235812385E-18</v>
      </c>
      <c r="FO1104" s="42">
        <v>1.1771640384466639E-18</v>
      </c>
      <c r="FP1104" s="42">
        <v>3.7777669447541795E-19</v>
      </c>
      <c r="FQ1104" s="42">
        <v>2.1684043449710089E-19</v>
      </c>
      <c r="FR1104" s="42">
        <v>4.147285067993868E-19</v>
      </c>
      <c r="FS1104" s="42">
        <v>8.7244393567192935E-19</v>
      </c>
      <c r="FT1104" s="42">
        <v>4.1928130889087867E-20</v>
      </c>
      <c r="FU1104" s="42">
        <v>2.9942614685439517E-19</v>
      </c>
      <c r="FV1104" s="42">
        <v>-7.8350547621022781E-21</v>
      </c>
      <c r="FW1104" s="42">
        <v>1.2334917294390749E-19</v>
      </c>
      <c r="FX1104" s="42">
        <v>5.4019526211143004E-19</v>
      </c>
      <c r="FY1104" s="42">
        <v>2.0254675351218457E-19</v>
      </c>
      <c r="FZ1104" s="42">
        <v>9.0484294590440634E-19</v>
      </c>
      <c r="GA1104" s="42">
        <v>1.5521878758435054E-19</v>
      </c>
      <c r="GB1104" s="42">
        <v>4.3473966017826965E-19</v>
      </c>
      <c r="GC1104" s="42">
        <v>-1.9280587461876011E-19</v>
      </c>
      <c r="GD1104" s="42">
        <v>7.580944877925988E-20</v>
      </c>
      <c r="GE1104" s="42">
        <v>1.8799896264309196E-18</v>
      </c>
      <c r="GF1104" s="42">
        <v>3.7947076036992655E-19</v>
      </c>
      <c r="GG1104" s="1"/>
      <c r="GH1104" s="37"/>
      <c r="GI1104" s="37"/>
    </row>
    <row r="1105" spans="1:191">
      <c r="A1105" s="37"/>
      <c r="B1105" s="40" t="s">
        <v>194</v>
      </c>
      <c r="C1105" s="41" t="s">
        <v>380</v>
      </c>
      <c r="D1105" s="42">
        <v>-1.7897806175483366E-18</v>
      </c>
      <c r="E1105" s="42">
        <v>1.7745340244977592E-19</v>
      </c>
      <c r="F1105" s="42">
        <v>9.1056041829837286E-20</v>
      </c>
      <c r="G1105" s="42">
        <v>-1.0054281083908545E-18</v>
      </c>
      <c r="H1105" s="42">
        <v>-4.3351146240475091E-18</v>
      </c>
      <c r="I1105" s="42">
        <v>1.381934253445391E-18</v>
      </c>
      <c r="J1105" s="42">
        <v>-2.3096047372783007E-17</v>
      </c>
      <c r="K1105" s="42">
        <v>-7.1709809314549067E-18</v>
      </c>
      <c r="L1105" s="42">
        <v>-4.3680430298720201E-19</v>
      </c>
      <c r="M1105" s="42">
        <v>-6.4416855638689541E-19</v>
      </c>
      <c r="N1105" s="42">
        <v>-8.7551443010572619E-18</v>
      </c>
      <c r="O1105" s="42">
        <v>-5.9097488729932535E-18</v>
      </c>
      <c r="P1105" s="42">
        <v>-3.327992449762146E-18</v>
      </c>
      <c r="Q1105" s="42">
        <v>-1.6508672141986314E-18</v>
      </c>
      <c r="R1105" s="42">
        <v>-4.030182763035961E-18</v>
      </c>
      <c r="S1105" s="42">
        <v>-6.1723290866420866E-18</v>
      </c>
      <c r="T1105" s="42">
        <v>-1.0764941726654903E-17</v>
      </c>
      <c r="U1105" s="42">
        <v>-7.5860270756095138E-18</v>
      </c>
      <c r="V1105" s="42">
        <v>-1.1207939958068902E-17</v>
      </c>
      <c r="W1105" s="42">
        <v>-6.0660264517616719E-18</v>
      </c>
      <c r="X1105" s="42">
        <v>-5.3566363584361953E-18</v>
      </c>
      <c r="Y1105" s="42">
        <v>-1.2882100578317027E-17</v>
      </c>
      <c r="Z1105" s="42">
        <v>-1.0401564592282808E-17</v>
      </c>
      <c r="AA1105" s="42">
        <v>-9.2172007737844827E-18</v>
      </c>
      <c r="AB1105" s="42">
        <v>-4.9627660379629457E-18</v>
      </c>
      <c r="AC1105" s="42">
        <v>-7.0600196153645933E-18</v>
      </c>
      <c r="AD1105" s="42">
        <v>-2.6592599379048759E-18</v>
      </c>
      <c r="AE1105" s="42">
        <v>-1.1147800618813847E-17</v>
      </c>
      <c r="AF1105" s="42">
        <v>-7.9229344303799118E-18</v>
      </c>
      <c r="AG1105" s="42">
        <v>-5.8464331601859945E-18</v>
      </c>
      <c r="AH1105" s="42">
        <v>-7.5411343294050359E-18</v>
      </c>
      <c r="AI1105" s="42">
        <v>-1.5886102925754403E-18</v>
      </c>
      <c r="AJ1105" s="42">
        <v>-4.9769538398294552E-18</v>
      </c>
      <c r="AK1105" s="42">
        <v>-3.5617735432043329E-19</v>
      </c>
      <c r="AL1105" s="42">
        <v>-9.3370559358209662E-18</v>
      </c>
      <c r="AM1105" s="42">
        <v>-3.8150363944333687E-18</v>
      </c>
      <c r="AN1105" s="42">
        <v>-3.5689733232559945E-18</v>
      </c>
      <c r="AO1105" s="42">
        <v>-2.2325670907255221E-18</v>
      </c>
      <c r="AP1105" s="42">
        <v>2.1459579718687699E-18</v>
      </c>
      <c r="AQ1105" s="42">
        <v>-7.924840254511234E-18</v>
      </c>
      <c r="AR1105" s="42">
        <v>-3.1992434417794924E-18</v>
      </c>
      <c r="AS1105" s="42">
        <v>-8.9728317685016171E-18</v>
      </c>
      <c r="AT1105" s="42">
        <v>-3.7148747484205477E-18</v>
      </c>
      <c r="AU1105" s="42">
        <v>-5.2647332836591038E-18</v>
      </c>
      <c r="AV1105" s="42">
        <v>-9.9181205376374162E-18</v>
      </c>
      <c r="AW1105" s="42">
        <v>7.3380581803008174E-18</v>
      </c>
      <c r="AX1105" s="42">
        <v>-7.1883451068736198E-18</v>
      </c>
      <c r="AY1105" s="42">
        <v>-6.3895930376128146E-18</v>
      </c>
      <c r="AZ1105" s="42">
        <v>-2.3843977465208555E-19</v>
      </c>
      <c r="BA1105" s="42">
        <v>-8.9711377026071085E-18</v>
      </c>
      <c r="BB1105" s="42">
        <v>-7.6525191619689764E-18</v>
      </c>
      <c r="BC1105" s="42">
        <v>-2.9207813603696411E-18</v>
      </c>
      <c r="BD1105" s="42">
        <v>1.8609313851176978E-18</v>
      </c>
      <c r="BE1105" s="42">
        <v>-5.4252460271637937E-19</v>
      </c>
      <c r="BF1105" s="42">
        <v>-7.7861386093983423E-18</v>
      </c>
      <c r="BG1105" s="42">
        <v>7.3458932350629197E-19</v>
      </c>
      <c r="BH1105" s="42">
        <v>-1.0158466136420824E-17</v>
      </c>
      <c r="BI1105" s="42">
        <v>-7.7384930061152879E-18</v>
      </c>
      <c r="BJ1105" s="42">
        <v>-7.0028448914249281E-19</v>
      </c>
      <c r="BK1105" s="42">
        <v>-1.6140212809930693E-17</v>
      </c>
      <c r="BL1105" s="42">
        <v>-3.9810548520952116E-18</v>
      </c>
      <c r="BM1105" s="42">
        <v>-7.8284902567610573E-18</v>
      </c>
      <c r="BN1105" s="42">
        <v>-7.1764866456120596E-18</v>
      </c>
      <c r="BO1105" s="42">
        <v>-5.1927354831424882E-18</v>
      </c>
      <c r="BP1105" s="42">
        <v>-4.7929359320384585E-18</v>
      </c>
      <c r="BQ1105" s="42">
        <v>1.0341001736554126E-17</v>
      </c>
      <c r="BR1105" s="42">
        <v>-7.4056090578443479E-18</v>
      </c>
      <c r="BS1105" s="42">
        <v>-7.730446193116372E-18</v>
      </c>
      <c r="BT1105" s="42">
        <v>-5.2907795467871735E-18</v>
      </c>
      <c r="BU1105" s="42">
        <v>-4.151308474493326E-18</v>
      </c>
      <c r="BV1105" s="42">
        <v>-2.6778946627444705E-18</v>
      </c>
      <c r="BW1105" s="42">
        <v>-6.5801754507450322E-18</v>
      </c>
      <c r="BX1105" s="42">
        <v>-5.6446275605026575E-18</v>
      </c>
      <c r="BY1105" s="42">
        <v>-4.4066889080904975E-18</v>
      </c>
      <c r="BZ1105" s="42">
        <v>-8.2318896978909178E-18</v>
      </c>
      <c r="CA1105" s="42">
        <v>-6.3662996315633213E-18</v>
      </c>
      <c r="CB1105" s="42">
        <v>-6.8160741265553548E-18</v>
      </c>
      <c r="CC1105" s="42">
        <v>-8.0531657460202605E-18</v>
      </c>
      <c r="CD1105" s="42">
        <v>-5.7225545916500531E-18</v>
      </c>
      <c r="CE1105" s="42">
        <v>-2.5711685113904287E-18</v>
      </c>
      <c r="CF1105" s="42">
        <v>2.9603801506537797E-19</v>
      </c>
      <c r="CG1105" s="42">
        <v>-3.1145401470540623E-18</v>
      </c>
      <c r="CH1105" s="42">
        <v>-4.8280877993495119E-18</v>
      </c>
      <c r="CI1105" s="42">
        <v>-3.6227599154066426E-18</v>
      </c>
      <c r="CJ1105" s="42">
        <v>-3.7328741985497016E-18</v>
      </c>
      <c r="CK1105" s="42">
        <v>-4.9932592240641005E-18</v>
      </c>
      <c r="CL1105" s="42">
        <v>-3.0370366323802939E-18</v>
      </c>
      <c r="CM1105" s="42">
        <v>-2.7795386164149866E-18</v>
      </c>
      <c r="CN1105" s="42">
        <v>-2.7079643323719982E-18</v>
      </c>
      <c r="CO1105" s="42">
        <v>-1.1159659080075407E-18</v>
      </c>
      <c r="CP1105" s="42">
        <v>-1.1011428314305904E-20</v>
      </c>
      <c r="CQ1105" s="42">
        <v>-4.709926703207537E-18</v>
      </c>
      <c r="CR1105" s="42">
        <v>-2.0599841277224584E-18</v>
      </c>
      <c r="CS1105" s="42">
        <v>-2.3373874179482418E-18</v>
      </c>
      <c r="CT1105" s="42">
        <v>-6.0482387598693316E-18</v>
      </c>
      <c r="CU1105" s="42">
        <v>-2.4187025808846546E-18</v>
      </c>
      <c r="CV1105" s="42">
        <v>-4.2211886926418057E-18</v>
      </c>
      <c r="CW1105" s="42">
        <v>-4.2618462741100122E-18</v>
      </c>
      <c r="CX1105" s="42">
        <v>-5.0860093317884464E-18</v>
      </c>
      <c r="CY1105" s="42">
        <v>-4.4426878083488053E-18</v>
      </c>
      <c r="CZ1105" s="42">
        <v>-2.7219403760016941E-18</v>
      </c>
      <c r="DA1105" s="42">
        <v>-2.4629600523786918E-18</v>
      </c>
      <c r="DB1105" s="42">
        <v>-3.8573880417960837E-18</v>
      </c>
      <c r="DC1105" s="42">
        <v>-3.9281152928918178E-18</v>
      </c>
      <c r="DD1105" s="42">
        <v>-6.2964194134148416E-18</v>
      </c>
      <c r="DE1105" s="42">
        <v>-1.0486267887008238E-18</v>
      </c>
      <c r="DF1105" s="42">
        <v>-8.3940965072901164E-18</v>
      </c>
      <c r="DG1105" s="42">
        <v>-2.8396779556700419E-19</v>
      </c>
      <c r="DH1105" s="42">
        <v>-6.2426328212641935E-18</v>
      </c>
      <c r="DI1105" s="42">
        <v>-5.7200134928082902E-18</v>
      </c>
      <c r="DJ1105" s="42">
        <v>-2.7733976275473929E-18</v>
      </c>
      <c r="DK1105" s="42">
        <v>-1.689407213298702E-18</v>
      </c>
      <c r="DL1105" s="42">
        <v>-4.3149975915502195E-18</v>
      </c>
      <c r="DM1105" s="42">
        <v>-6.5609054511949969E-18</v>
      </c>
      <c r="DN1105" s="42">
        <v>-1.2072337080741916E-18</v>
      </c>
      <c r="DO1105" s="42">
        <v>-1.524447546820927E-18</v>
      </c>
      <c r="DP1105" s="42">
        <v>-2.989602787334053E-18</v>
      </c>
      <c r="DQ1105" s="42">
        <v>-8.4940463950661238E-18</v>
      </c>
      <c r="DR1105" s="42">
        <v>-3.9683493578863971E-18</v>
      </c>
      <c r="DS1105" s="42">
        <v>-1.9147179772683459E-18</v>
      </c>
      <c r="DT1105" s="42">
        <v>-3.2356658585114273E-18</v>
      </c>
      <c r="DU1105" s="42">
        <v>4.5125680264972851E-18</v>
      </c>
      <c r="DV1105" s="42">
        <v>1.8795661099572925E-18</v>
      </c>
      <c r="DW1105" s="42">
        <v>-9.8581929566191745E-18</v>
      </c>
      <c r="DX1105" s="42">
        <v>-3.2170311336718327E-18</v>
      </c>
      <c r="DY1105" s="42">
        <v>-2.1370641259225998E-18</v>
      </c>
      <c r="DZ1105" s="42">
        <v>-3.4270953045908992E-18</v>
      </c>
      <c r="EA1105" s="42">
        <v>-2.0582900618279498E-18</v>
      </c>
      <c r="EB1105" s="42">
        <v>-3.5549972796262985E-18</v>
      </c>
      <c r="EC1105" s="42">
        <v>-2.4569037668058236E-17</v>
      </c>
      <c r="ED1105" s="42">
        <v>-2.7468007930036079E-17</v>
      </c>
      <c r="EE1105" s="42">
        <v>-2.3420460991581404E-18</v>
      </c>
      <c r="EF1105" s="42">
        <v>-1.9464817127903822E-18</v>
      </c>
      <c r="EG1105" s="42">
        <v>-2.5114526886090005E-18</v>
      </c>
      <c r="EH1105" s="42">
        <v>-8.3263338715097723E-19</v>
      </c>
      <c r="EI1105" s="42">
        <v>-1.759710947920809E-18</v>
      </c>
      <c r="EJ1105" s="42">
        <v>-5.4612449274221014E-19</v>
      </c>
      <c r="EK1105" s="42">
        <v>-6.238397656527922E-19</v>
      </c>
      <c r="EL1105" s="42">
        <v>-1.094366567852556E-18</v>
      </c>
      <c r="EM1105" s="42">
        <v>-3.943997160652836E-19</v>
      </c>
      <c r="EN1105" s="42">
        <v>-6.6783253935081242E-20</v>
      </c>
      <c r="EO1105" s="42">
        <v>-9.6519404339627524E-19</v>
      </c>
      <c r="EP1105" s="42">
        <v>-2.89346454782069E-18</v>
      </c>
      <c r="EQ1105" s="42">
        <v>-1.1917753567868006E-18</v>
      </c>
      <c r="ER1105" s="42">
        <v>-8.2373954120480708E-19</v>
      </c>
      <c r="ES1105" s="42">
        <v>-7.5847565261886324E-18</v>
      </c>
      <c r="ET1105" s="42">
        <v>-7.3103178512782391E-18</v>
      </c>
      <c r="EU1105" s="42">
        <v>-1.2976544751935881E-18</v>
      </c>
      <c r="EV1105" s="42">
        <v>-4.2626933070572665E-18</v>
      </c>
      <c r="EW1105" s="42">
        <v>-1.1993986533120893E-18</v>
      </c>
      <c r="EX1105" s="42">
        <v>-4.4414172589279238E-18</v>
      </c>
      <c r="EY1105" s="42">
        <v>-8.1399866231138263E-19</v>
      </c>
      <c r="EZ1105" s="42">
        <v>0.99999999999999889</v>
      </c>
      <c r="FA1105" s="42">
        <v>-3.7506618904420419E-18</v>
      </c>
      <c r="FB1105" s="42">
        <v>-1.2853724974584008E-18</v>
      </c>
      <c r="FC1105" s="42">
        <v>-7.1097828010157835E-19</v>
      </c>
      <c r="FD1105" s="42">
        <v>-9.9928711952326083E-19</v>
      </c>
      <c r="FE1105" s="42">
        <v>-1.9147179772683459E-18</v>
      </c>
      <c r="FF1105" s="42">
        <v>-1.4102039780600033E-18</v>
      </c>
      <c r="FG1105" s="42">
        <v>-7.3691866411124129E-19</v>
      </c>
      <c r="FH1105" s="42">
        <v>-3.8518823276389308E-19</v>
      </c>
      <c r="FI1105" s="42">
        <v>-1.6744464938678229E-17</v>
      </c>
      <c r="FJ1105" s="42">
        <v>-9.6392349397539379E-19</v>
      </c>
      <c r="FK1105" s="42">
        <v>-1.536941282792928E-18</v>
      </c>
      <c r="FL1105" s="42">
        <v>-1.888248197666649E-18</v>
      </c>
      <c r="FM1105" s="42">
        <v>-1.3931574399965105E-18</v>
      </c>
      <c r="FN1105" s="42">
        <v>-1.8168856718604742E-18</v>
      </c>
      <c r="FO1105" s="42">
        <v>-1.7988862217313203E-18</v>
      </c>
      <c r="FP1105" s="42">
        <v>-1.3755815063409838E-18</v>
      </c>
      <c r="FQ1105" s="42">
        <v>-1.7652166620779619E-18</v>
      </c>
      <c r="FR1105" s="42">
        <v>-9.2157184661267877E-19</v>
      </c>
      <c r="FS1105" s="42">
        <v>-4.9742009827508787E-19</v>
      </c>
      <c r="FT1105" s="42">
        <v>-7.7927031147395631E-19</v>
      </c>
      <c r="FU1105" s="42">
        <v>-6.1579295265387635E-19</v>
      </c>
      <c r="FV1105" s="42">
        <v>-1.2517029378050423E-18</v>
      </c>
      <c r="FW1105" s="42">
        <v>-3.3493800316803171E-18</v>
      </c>
      <c r="FX1105" s="42">
        <v>-3.2949581648192283E-18</v>
      </c>
      <c r="FY1105" s="42">
        <v>-8.4089195838670666E-19</v>
      </c>
      <c r="FZ1105" s="42">
        <v>-4.047123421981047E-18</v>
      </c>
      <c r="GA1105" s="42">
        <v>-4.351631766518968E-18</v>
      </c>
      <c r="GB1105" s="42">
        <v>-1.4098863407047829E-18</v>
      </c>
      <c r="GC1105" s="42">
        <v>-6.9816690677435705E-19</v>
      </c>
      <c r="GD1105" s="42">
        <v>-1.3239124965584714E-18</v>
      </c>
      <c r="GE1105" s="42">
        <v>-1.1533200609814553E-17</v>
      </c>
      <c r="GF1105" s="42">
        <v>-3.903127820947816E-18</v>
      </c>
      <c r="GG1105" s="1"/>
      <c r="GH1105" s="37"/>
      <c r="GI1105" s="37"/>
    </row>
    <row r="1106" spans="1:191">
      <c r="A1106" s="37"/>
      <c r="B1106" s="40" t="s">
        <v>195</v>
      </c>
      <c r="C1106" s="41" t="s">
        <v>381</v>
      </c>
      <c r="D1106" s="42">
        <v>1.7618285302889447E-19</v>
      </c>
      <c r="E1106" s="42">
        <v>-1.0164395367051604E-18</v>
      </c>
      <c r="F1106" s="42">
        <v>-4.2690460541616737E-19</v>
      </c>
      <c r="G1106" s="42">
        <v>9.4867690092481638E-20</v>
      </c>
      <c r="H1106" s="42">
        <v>2.2293907171733185E-18</v>
      </c>
      <c r="I1106" s="42">
        <v>9.8255821881498839E-20</v>
      </c>
      <c r="J1106" s="42">
        <v>9.0124305587857556E-19</v>
      </c>
      <c r="K1106" s="42">
        <v>5.5226548160980382E-19</v>
      </c>
      <c r="L1106" s="42">
        <v>-4.1081097941833566E-20</v>
      </c>
      <c r="M1106" s="42">
        <v>1.6940658945086007E-19</v>
      </c>
      <c r="N1106" s="42">
        <v>4.0657581468206416E-20</v>
      </c>
      <c r="O1106" s="42">
        <v>4.5400965972830498E-19</v>
      </c>
      <c r="P1106" s="42">
        <v>6.5052130349130266E-19</v>
      </c>
      <c r="Q1106" s="42">
        <v>4.0657581468206416E-20</v>
      </c>
      <c r="R1106" s="42">
        <v>4.1335207826009857E-19</v>
      </c>
      <c r="S1106" s="42">
        <v>6.2341624917916505E-19</v>
      </c>
      <c r="T1106" s="42">
        <v>3.1170812458958252E-19</v>
      </c>
      <c r="U1106" s="42">
        <v>4.0657581468206416E-19</v>
      </c>
      <c r="V1106" s="42">
        <v>-9.893344823930228E-19</v>
      </c>
      <c r="W1106" s="42">
        <v>3.0154372922253092E-19</v>
      </c>
      <c r="X1106" s="42">
        <v>4.7772658225142539E-19</v>
      </c>
      <c r="Y1106" s="42">
        <v>6.0986372202309624E-19</v>
      </c>
      <c r="Z1106" s="42">
        <v>1.9989977555201488E-18</v>
      </c>
      <c r="AA1106" s="42">
        <v>1.5077186461126546E-18</v>
      </c>
      <c r="AB1106" s="42">
        <v>-7.521652571618187E-19</v>
      </c>
      <c r="AC1106" s="42">
        <v>8.4025668367626594E-19</v>
      </c>
      <c r="AD1106" s="42">
        <v>9.4867690092481638E-20</v>
      </c>
      <c r="AE1106" s="42">
        <v>-1.4704491964334654E-18</v>
      </c>
      <c r="AF1106" s="42">
        <v>-4.912791094074942E-19</v>
      </c>
      <c r="AG1106" s="42">
        <v>1.6940658945086007E-20</v>
      </c>
      <c r="AH1106" s="42">
        <v>3.9979955110402976E-19</v>
      </c>
      <c r="AI1106" s="42">
        <v>-1.2332799712022613E-18</v>
      </c>
      <c r="AJ1106" s="42">
        <v>3.6930636500287495E-19</v>
      </c>
      <c r="AK1106" s="42">
        <v>-2.8121493848842771E-19</v>
      </c>
      <c r="AL1106" s="42">
        <v>2.1277467635028025E-18</v>
      </c>
      <c r="AM1106" s="42">
        <v>6.7762635780344027E-20</v>
      </c>
      <c r="AN1106" s="42">
        <v>-1.4230153513872246E-18</v>
      </c>
      <c r="AO1106" s="42">
        <v>9.1818371482366157E-19</v>
      </c>
      <c r="AP1106" s="42">
        <v>6.9253413767511596E-18</v>
      </c>
      <c r="AQ1106" s="42">
        <v>1.4094628242311558E-18</v>
      </c>
      <c r="AR1106" s="42">
        <v>-8.7413800156643795E-19</v>
      </c>
      <c r="AS1106" s="42">
        <v>2.3039296165316969E-18</v>
      </c>
      <c r="AT1106" s="42">
        <v>4.7772658225142539E-19</v>
      </c>
      <c r="AU1106" s="42">
        <v>-5.4887734982078662E-19</v>
      </c>
      <c r="AV1106" s="42">
        <v>-1.917682592583736E-18</v>
      </c>
      <c r="AW1106" s="42">
        <v>-1.1011428314305904E-18</v>
      </c>
      <c r="AX1106" s="42">
        <v>-2.7714918034160707E-18</v>
      </c>
      <c r="AY1106" s="42">
        <v>1.5924219408380846E-19</v>
      </c>
      <c r="AZ1106" s="42">
        <v>-9.3851250555776478E-19</v>
      </c>
      <c r="BA1106" s="42">
        <v>-5.9969932665604464E-19</v>
      </c>
      <c r="BB1106" s="42">
        <v>7.9959910220805952E-19</v>
      </c>
      <c r="BC1106" s="42">
        <v>3.4762232155316486E-18</v>
      </c>
      <c r="BD1106" s="42">
        <v>-1.1790698625779861E-18</v>
      </c>
      <c r="BE1106" s="42">
        <v>4.912791094074942E-19</v>
      </c>
      <c r="BF1106" s="42">
        <v>2.507217523872729E-19</v>
      </c>
      <c r="BG1106" s="42">
        <v>-1.5619287547369298E-18</v>
      </c>
      <c r="BH1106" s="42">
        <v>-7.3522459821673269E-19</v>
      </c>
      <c r="BI1106" s="42">
        <v>-2.9544509200229996E-18</v>
      </c>
      <c r="BJ1106" s="42">
        <v>1.9041300654276672E-18</v>
      </c>
      <c r="BK1106" s="42">
        <v>1.7279472123987727E-19</v>
      </c>
      <c r="BL1106" s="42">
        <v>2.507217523872729E-19</v>
      </c>
      <c r="BM1106" s="42">
        <v>2.6664597179565375E-18</v>
      </c>
      <c r="BN1106" s="42">
        <v>8.5042107904331754E-19</v>
      </c>
      <c r="BO1106" s="42">
        <v>-8.8430239693348955E-19</v>
      </c>
      <c r="BP1106" s="42">
        <v>-2.7782680669941051E-19</v>
      </c>
      <c r="BQ1106" s="42">
        <v>6.0308745844506184E-19</v>
      </c>
      <c r="BR1106" s="42">
        <v>9.0395356130978932E-18</v>
      </c>
      <c r="BS1106" s="42">
        <v>-1.2874900798265365E-19</v>
      </c>
      <c r="BT1106" s="42">
        <v>2.2937652211646453E-18</v>
      </c>
      <c r="BU1106" s="42">
        <v>-1.599198204416119E-18</v>
      </c>
      <c r="BV1106" s="42">
        <v>-9.0124305587857556E-19</v>
      </c>
      <c r="BW1106" s="42">
        <v>-3.3203691532368573E-19</v>
      </c>
      <c r="BX1106" s="42">
        <v>-3.2526065174565133E-19</v>
      </c>
      <c r="BY1106" s="42">
        <v>-8.1992789294216273E-19</v>
      </c>
      <c r="BZ1106" s="42">
        <v>-5.014435047745458E-19</v>
      </c>
      <c r="CA1106" s="42">
        <v>6.7762635780344027E-20</v>
      </c>
      <c r="CB1106" s="42">
        <v>3.5914196963582334E-19</v>
      </c>
      <c r="CC1106" s="42">
        <v>-1.5788694136820158E-18</v>
      </c>
      <c r="CD1106" s="42">
        <v>2.1412992906588713E-18</v>
      </c>
      <c r="CE1106" s="42">
        <v>-2.4936649967166602E-18</v>
      </c>
      <c r="CF1106" s="42">
        <v>2.2361669807513529E-19</v>
      </c>
      <c r="CG1106" s="42">
        <v>3.1848438816761693E-18</v>
      </c>
      <c r="CH1106" s="42">
        <v>8.6058547441036914E-19</v>
      </c>
      <c r="CI1106" s="42">
        <v>1.6669608401964631E-18</v>
      </c>
      <c r="CJ1106" s="42">
        <v>2.2293907171733185E-18</v>
      </c>
      <c r="CK1106" s="42">
        <v>1.2874900798265365E-18</v>
      </c>
      <c r="CL1106" s="42">
        <v>6.3696877633523385E-19</v>
      </c>
      <c r="CM1106" s="42">
        <v>1.8024861117571511E-18</v>
      </c>
      <c r="CN1106" s="42">
        <v>4.6078592330633938E-19</v>
      </c>
      <c r="CO1106" s="42">
        <v>6.7085009422540587E-19</v>
      </c>
      <c r="CP1106" s="42">
        <v>3.5236570605778894E-19</v>
      </c>
      <c r="CQ1106" s="42">
        <v>1.0842021724855044E-18</v>
      </c>
      <c r="CR1106" s="42">
        <v>-1.6940658945086007E-19</v>
      </c>
      <c r="CS1106" s="42">
        <v>-1.3688052427629493E-18</v>
      </c>
      <c r="CT1106" s="42">
        <v>-1.8702487475374951E-18</v>
      </c>
      <c r="CU1106" s="42">
        <v>3.3881317890172014E-20</v>
      </c>
      <c r="CV1106" s="42">
        <v>1.2197274440461925E-19</v>
      </c>
      <c r="CW1106" s="42">
        <v>-8.0637536578609392E-19</v>
      </c>
      <c r="CX1106" s="42">
        <v>7.521652571618187E-19</v>
      </c>
      <c r="CY1106" s="42">
        <v>-1.3213713977167085E-18</v>
      </c>
      <c r="CZ1106" s="42">
        <v>-1.4535085374883794E-18</v>
      </c>
      <c r="DA1106" s="42">
        <v>-1.3179832659276913E-18</v>
      </c>
      <c r="DB1106" s="42">
        <v>-5.9631119486702744E-19</v>
      </c>
      <c r="DC1106" s="42">
        <v>1.4196272195982074E-18</v>
      </c>
      <c r="DD1106" s="42">
        <v>-4.1674021004911577E-19</v>
      </c>
      <c r="DE1106" s="42">
        <v>-1.4738373282224826E-18</v>
      </c>
      <c r="DF1106" s="42">
        <v>-7.453889935837843E-20</v>
      </c>
      <c r="DG1106" s="42">
        <v>2.7579392762600019E-18</v>
      </c>
      <c r="DH1106" s="42">
        <v>-1.607668533888662E-18</v>
      </c>
      <c r="DI1106" s="42">
        <v>-2.1616280813929745E-18</v>
      </c>
      <c r="DJ1106" s="42">
        <v>3.1170812458958252E-19</v>
      </c>
      <c r="DK1106" s="42">
        <v>4.8111471404044259E-19</v>
      </c>
      <c r="DL1106" s="42">
        <v>2.2700482986415249E-19</v>
      </c>
      <c r="DM1106" s="42">
        <v>8.8430239693348955E-19</v>
      </c>
      <c r="DN1106" s="42">
        <v>-1.4060746924421386E-18</v>
      </c>
      <c r="DO1106" s="42">
        <v>3.4254012386963906E-18</v>
      </c>
      <c r="DP1106" s="42">
        <v>1.565316886525947E-18</v>
      </c>
      <c r="DQ1106" s="42">
        <v>-1.3823577699190182E-18</v>
      </c>
      <c r="DR1106" s="42">
        <v>-7.8604657505199071E-19</v>
      </c>
      <c r="DS1106" s="42">
        <v>-4.980553729855286E-19</v>
      </c>
      <c r="DT1106" s="42">
        <v>3.6591823321385775E-19</v>
      </c>
      <c r="DU1106" s="42">
        <v>-2.3039296165316969E-18</v>
      </c>
      <c r="DV1106" s="42">
        <v>2.1006417091906648E-18</v>
      </c>
      <c r="DW1106" s="42">
        <v>6.5729756706933706E-19</v>
      </c>
      <c r="DX1106" s="42">
        <v>-6.6407383064737147E-19</v>
      </c>
      <c r="DY1106" s="42">
        <v>6.6407383064737147E-19</v>
      </c>
      <c r="DZ1106" s="42">
        <v>2.0328790734103208E-19</v>
      </c>
      <c r="EA1106" s="42">
        <v>2.507217523872729E-19</v>
      </c>
      <c r="EB1106" s="42">
        <v>3.7269449679189215E-19</v>
      </c>
      <c r="EC1106" s="42">
        <v>8.1315162936412833E-20</v>
      </c>
      <c r="ED1106" s="42">
        <v>1.8973538018496328E-19</v>
      </c>
      <c r="EE1106" s="42">
        <v>-2.7105054312137611E-20</v>
      </c>
      <c r="EF1106" s="42">
        <v>1.4230153513872246E-19</v>
      </c>
      <c r="EG1106" s="42">
        <v>6.7762635780344027E-20</v>
      </c>
      <c r="EH1106" s="42">
        <v>5.6581800876587263E-19</v>
      </c>
      <c r="EI1106" s="42">
        <v>-1.4907779871675686E-19</v>
      </c>
      <c r="EJ1106" s="42">
        <v>-7.453889935837843E-20</v>
      </c>
      <c r="EK1106" s="42">
        <v>6.4374503991326826E-20</v>
      </c>
      <c r="EL1106" s="42">
        <v>4.0657581468206416E-20</v>
      </c>
      <c r="EM1106" s="42">
        <v>-3.5575383784680614E-20</v>
      </c>
      <c r="EN1106" s="42">
        <v>4.2351647362715017E-21</v>
      </c>
      <c r="EO1106" s="42">
        <v>1.9651164376299768E-19</v>
      </c>
      <c r="EP1106" s="42">
        <v>-6.0986372202309624E-19</v>
      </c>
      <c r="EQ1106" s="42">
        <v>-1.0842021724855044E-19</v>
      </c>
      <c r="ER1106" s="42">
        <v>-5.5565361339882102E-19</v>
      </c>
      <c r="ES1106" s="42">
        <v>-2.7105054312137611E-19</v>
      </c>
      <c r="ET1106" s="42">
        <v>4.0657581468206416E-19</v>
      </c>
      <c r="EU1106" s="42">
        <v>4.6078592330633938E-19</v>
      </c>
      <c r="EV1106" s="42">
        <v>8.1315162936412833E-19</v>
      </c>
      <c r="EW1106" s="42">
        <v>-3.8472236464290321E-18</v>
      </c>
      <c r="EX1106" s="42">
        <v>-1.4230153513872246E-18</v>
      </c>
      <c r="EY1106" s="42">
        <v>-2.3772826697639193E-17</v>
      </c>
      <c r="EZ1106" s="42">
        <v>6.4069572130315278E-18</v>
      </c>
      <c r="FA1106" s="42">
        <v>0.99999999999999978</v>
      </c>
      <c r="FB1106" s="42">
        <v>4.7433845046240819E-20</v>
      </c>
      <c r="FC1106" s="42">
        <v>7.7927031147395631E-20</v>
      </c>
      <c r="FD1106" s="42">
        <v>9.8255821881498839E-20</v>
      </c>
      <c r="FE1106" s="42">
        <v>-2.574980159653073E-19</v>
      </c>
      <c r="FF1106" s="42">
        <v>-1.8804131429045468E-19</v>
      </c>
      <c r="FG1106" s="42">
        <v>3.5236570605778894E-19</v>
      </c>
      <c r="FH1106" s="42">
        <v>-5.8614679949997583E-19</v>
      </c>
      <c r="FI1106" s="42">
        <v>8.1315162936412833E-20</v>
      </c>
      <c r="FJ1106" s="42">
        <v>-7.453889935837843E-20</v>
      </c>
      <c r="FK1106" s="42">
        <v>-4.7433845046240819E-20</v>
      </c>
      <c r="FL1106" s="42">
        <v>3.3881317890172014E-21</v>
      </c>
      <c r="FM1106" s="42">
        <v>4.0657581468206416E-20</v>
      </c>
      <c r="FN1106" s="42">
        <v>3.2526065174565133E-19</v>
      </c>
      <c r="FO1106" s="42">
        <v>6.9117888495950908E-19</v>
      </c>
      <c r="FP1106" s="42">
        <v>-3.9979955110402976E-19</v>
      </c>
      <c r="FQ1106" s="42">
        <v>-1.3552527156068805E-19</v>
      </c>
      <c r="FR1106" s="42">
        <v>1.7279472123987727E-19</v>
      </c>
      <c r="FS1106" s="42">
        <v>-9.1479558303464437E-20</v>
      </c>
      <c r="FT1106" s="42">
        <v>-8.1315162936412833E-20</v>
      </c>
      <c r="FU1106" s="42">
        <v>-4.0657581468206416E-20</v>
      </c>
      <c r="FV1106" s="42">
        <v>5.082197683525802E-19</v>
      </c>
      <c r="FW1106" s="42">
        <v>1.8262030342802715E-18</v>
      </c>
      <c r="FX1106" s="42">
        <v>1.0232158002831948E-18</v>
      </c>
      <c r="FY1106" s="42">
        <v>5.4210108624275222E-20</v>
      </c>
      <c r="FZ1106" s="42">
        <v>4.7433845046240819E-19</v>
      </c>
      <c r="GA1106" s="42">
        <v>9.0801931945660996E-19</v>
      </c>
      <c r="GB1106" s="42">
        <v>-2.7105054312137611E-20</v>
      </c>
      <c r="GC1106" s="42">
        <v>-6.4374503991326826E-20</v>
      </c>
      <c r="GD1106" s="42">
        <v>0</v>
      </c>
      <c r="GE1106" s="42">
        <v>-1.8973538018496328E-19</v>
      </c>
      <c r="GF1106" s="42">
        <v>-8.6736173798840355E-19</v>
      </c>
      <c r="GG1106" s="1"/>
      <c r="GH1106" s="37"/>
      <c r="GI1106" s="37"/>
    </row>
    <row r="1107" spans="1:191">
      <c r="A1107" s="37"/>
      <c r="B1107" s="40" t="s">
        <v>196</v>
      </c>
      <c r="C1107" s="41" t="s">
        <v>382</v>
      </c>
      <c r="D1107" s="42">
        <v>-1.7347234759768071E-18</v>
      </c>
      <c r="E1107" s="42">
        <v>-5.6378512969246231E-18</v>
      </c>
      <c r="F1107" s="42">
        <v>-1.5720931501039814E-18</v>
      </c>
      <c r="G1107" s="42">
        <v>-5.3668007538032469E-18</v>
      </c>
      <c r="H1107" s="42">
        <v>-7.101524229780054E-18</v>
      </c>
      <c r="I1107" s="42">
        <v>-6.0986372202309624E-19</v>
      </c>
      <c r="J1107" s="42">
        <v>-4.391018798566293E-18</v>
      </c>
      <c r="K1107" s="42">
        <v>-1.3688052427629493E-18</v>
      </c>
      <c r="L1107" s="42">
        <v>-6.2002811739014785E-19</v>
      </c>
      <c r="M1107" s="42">
        <v>-4.7975946132483571E-18</v>
      </c>
      <c r="N1107" s="42">
        <v>-4.6620693416876691E-18</v>
      </c>
      <c r="O1107" s="42">
        <v>-4.4994390158148434E-18</v>
      </c>
      <c r="P1107" s="42">
        <v>-7.8062556418956319E-18</v>
      </c>
      <c r="Q1107" s="42">
        <v>-4.1199682554449168E-18</v>
      </c>
      <c r="R1107" s="42">
        <v>-8.565197162635485E-18</v>
      </c>
      <c r="S1107" s="42">
        <v>-2.076247160309741E-17</v>
      </c>
      <c r="T1107" s="42">
        <v>-3.415236843329339E-18</v>
      </c>
      <c r="U1107" s="42">
        <v>-3.6320772778264399E-18</v>
      </c>
      <c r="V1107" s="42">
        <v>-6.5052130349130266E-19</v>
      </c>
      <c r="W1107" s="42">
        <v>-2.0328790734103208E-18</v>
      </c>
      <c r="X1107" s="42">
        <v>-3.1441863002079629E-18</v>
      </c>
      <c r="Y1107" s="42">
        <v>-1.7347234759768071E-18</v>
      </c>
      <c r="Z1107" s="42">
        <v>0</v>
      </c>
      <c r="AA1107" s="42">
        <v>-1.2197274440461925E-18</v>
      </c>
      <c r="AB1107" s="42">
        <v>-5.2312754822425589E-18</v>
      </c>
      <c r="AC1107" s="42">
        <v>-4.3368086899420177E-18</v>
      </c>
      <c r="AD1107" s="42">
        <v>-4.3368086899420177E-19</v>
      </c>
      <c r="AE1107" s="42">
        <v>-1.3010426069826053E-18</v>
      </c>
      <c r="AF1107" s="42">
        <v>-4.2283884726934673E-18</v>
      </c>
      <c r="AG1107" s="42">
        <v>-4.526544070126981E-18</v>
      </c>
      <c r="AH1107" s="42">
        <v>-4.526544070126981E-18</v>
      </c>
      <c r="AI1107" s="42">
        <v>-3.2526065174565133E-19</v>
      </c>
      <c r="AJ1107" s="42">
        <v>-2.0599841277224584E-18</v>
      </c>
      <c r="AK1107" s="42">
        <v>-6.6678433607858523E-18</v>
      </c>
      <c r="AL1107" s="42">
        <v>-7.3183646642771549E-19</v>
      </c>
      <c r="AM1107" s="42">
        <v>-3.0357660829594124E-18</v>
      </c>
      <c r="AN1107" s="42">
        <v>-4.7433845046240819E-18</v>
      </c>
      <c r="AO1107" s="42">
        <v>-5.4210108624275222E-20</v>
      </c>
      <c r="AP1107" s="42">
        <v>-4.7433845046240819E-18</v>
      </c>
      <c r="AQ1107" s="42">
        <v>-2.9002408113987244E-18</v>
      </c>
      <c r="AR1107" s="42">
        <v>-5.1228552649940085E-18</v>
      </c>
      <c r="AS1107" s="42">
        <v>-2.5343225781848666E-18</v>
      </c>
      <c r="AT1107" s="42">
        <v>-2.4665599424045226E-18</v>
      </c>
      <c r="AU1107" s="42">
        <v>-3.9302328752599536E-18</v>
      </c>
      <c r="AV1107" s="42">
        <v>-2.2768245622195593E-18</v>
      </c>
      <c r="AW1107" s="42">
        <v>-3.3068166260807885E-18</v>
      </c>
      <c r="AX1107" s="42">
        <v>-1.3552527156068805E-19</v>
      </c>
      <c r="AY1107" s="42">
        <v>-4.87890977618477E-18</v>
      </c>
      <c r="AZ1107" s="42">
        <v>-3.0899761915836876E-18</v>
      </c>
      <c r="BA1107" s="42">
        <v>-2.7918205941501739E-18</v>
      </c>
      <c r="BB1107" s="42">
        <v>-3.4694469519536142E-18</v>
      </c>
      <c r="BC1107" s="42">
        <v>-2.8595832299305179E-18</v>
      </c>
      <c r="BD1107" s="42">
        <v>-4.3097036356298801E-18</v>
      </c>
      <c r="BE1107" s="42">
        <v>-5.5565361339882102E-19</v>
      </c>
      <c r="BF1107" s="42">
        <v>-5.3125906451789717E-18</v>
      </c>
      <c r="BG1107" s="42">
        <v>-3.3339216803929261E-18</v>
      </c>
      <c r="BH1107" s="42">
        <v>-4.2148359455373985E-18</v>
      </c>
      <c r="BI1107" s="42">
        <v>-2.8189256484623115E-18</v>
      </c>
      <c r="BJ1107" s="42">
        <v>-5.4210108624275222E-19</v>
      </c>
      <c r="BK1107" s="42">
        <v>-8.9446679230054116E-19</v>
      </c>
      <c r="BL1107" s="42">
        <v>-3.5236570605778894E-19</v>
      </c>
      <c r="BM1107" s="42">
        <v>-9.3512437376874757E-19</v>
      </c>
      <c r="BN1107" s="42">
        <v>-2.5478751053409354E-18</v>
      </c>
      <c r="BO1107" s="42">
        <v>-2.2768245622195593E-18</v>
      </c>
      <c r="BP1107" s="42">
        <v>-2.7647155398380363E-18</v>
      </c>
      <c r="BQ1107" s="42">
        <v>-3.1983964088322381E-18</v>
      </c>
      <c r="BR1107" s="42">
        <v>-2.7376104855258987E-18</v>
      </c>
      <c r="BS1107" s="42">
        <v>-8.565197162635485E-18</v>
      </c>
      <c r="BT1107" s="42">
        <v>-2.2497195079074217E-18</v>
      </c>
      <c r="BU1107" s="42">
        <v>-2.4936649967166602E-18</v>
      </c>
      <c r="BV1107" s="42">
        <v>-4.391018798566293E-18</v>
      </c>
      <c r="BW1107" s="42">
        <v>-2.4123498337802474E-18</v>
      </c>
      <c r="BX1107" s="42">
        <v>-1.3010426069826053E-18</v>
      </c>
      <c r="BY1107" s="42">
        <v>-3.9573379295720912E-18</v>
      </c>
      <c r="BZ1107" s="42">
        <v>-3.0086610286472748E-18</v>
      </c>
      <c r="CA1107" s="42">
        <v>-2.7647155398380363E-18</v>
      </c>
      <c r="CB1107" s="42">
        <v>-2.574980159653073E-18</v>
      </c>
      <c r="CC1107" s="42">
        <v>-6.1528473288552377E-18</v>
      </c>
      <c r="CD1107" s="42">
        <v>-3.3610267347050637E-18</v>
      </c>
      <c r="CE1107" s="42">
        <v>-4.9873299934333204E-18</v>
      </c>
      <c r="CF1107" s="42">
        <v>-2.6562953225894859E-18</v>
      </c>
      <c r="CG1107" s="42">
        <v>-2.574980159653073E-18</v>
      </c>
      <c r="CH1107" s="42">
        <v>-2.439454888092385E-18</v>
      </c>
      <c r="CI1107" s="42">
        <v>-1.4094628242311558E-18</v>
      </c>
      <c r="CJ1107" s="42">
        <v>-2.1684043449710089E-18</v>
      </c>
      <c r="CK1107" s="42">
        <v>-2.2768245622195593E-18</v>
      </c>
      <c r="CL1107" s="42">
        <v>-5.3668007538032469E-18</v>
      </c>
      <c r="CM1107" s="42">
        <v>-1.4365678785432934E-18</v>
      </c>
      <c r="CN1107" s="42">
        <v>-1.0028870095490916E-18</v>
      </c>
      <c r="CO1107" s="42">
        <v>-1.463672932855431E-18</v>
      </c>
      <c r="CP1107" s="42">
        <v>-2.1684043449710089E-18</v>
      </c>
      <c r="CQ1107" s="42">
        <v>-3.6049722235143022E-18</v>
      </c>
      <c r="CR1107" s="42">
        <v>-6.2341624917916505E-19</v>
      </c>
      <c r="CS1107" s="42">
        <v>-2.7376104855258987E-18</v>
      </c>
      <c r="CT1107" s="42">
        <v>-3.8489177123235407E-18</v>
      </c>
      <c r="CU1107" s="42">
        <v>-2.3581397251559721E-18</v>
      </c>
      <c r="CV1107" s="42">
        <v>-1.8160386389132199E-18</v>
      </c>
      <c r="CW1107" s="42">
        <v>-4.3097036356298801E-18</v>
      </c>
      <c r="CX1107" s="42">
        <v>-2.6020852139652106E-18</v>
      </c>
      <c r="CY1107" s="42">
        <v>-3.5236570605778894E-18</v>
      </c>
      <c r="CZ1107" s="42">
        <v>-1.7347234759768071E-18</v>
      </c>
      <c r="DA1107" s="42">
        <v>-7.589415207398531E-19</v>
      </c>
      <c r="DB1107" s="42">
        <v>5.014435047745458E-19</v>
      </c>
      <c r="DC1107" s="42">
        <v>-2.2768245622195593E-18</v>
      </c>
      <c r="DD1107" s="42">
        <v>4.0657581468206416E-19</v>
      </c>
      <c r="DE1107" s="42">
        <v>-1.7618285302889447E-18</v>
      </c>
      <c r="DF1107" s="42">
        <v>-4.1335207826009857E-18</v>
      </c>
      <c r="DG1107" s="42">
        <v>-3.5778671692021646E-18</v>
      </c>
      <c r="DH1107" s="42">
        <v>-3.1035287187397564E-18</v>
      </c>
      <c r="DI1107" s="42">
        <v>-2.3581397251559721E-18</v>
      </c>
      <c r="DJ1107" s="42">
        <v>-2.7105054312137611E-20</v>
      </c>
      <c r="DK1107" s="42">
        <v>-1.6398557858843255E-18</v>
      </c>
      <c r="DL1107" s="42">
        <v>-2.9408983928669308E-18</v>
      </c>
      <c r="DM1107" s="42">
        <v>-1.8702487475374951E-18</v>
      </c>
      <c r="DN1107" s="42">
        <v>-1.0842021724855044E-18</v>
      </c>
      <c r="DO1107" s="42">
        <v>-1.0842021724855044E-18</v>
      </c>
      <c r="DP1107" s="42">
        <v>-1.8024861117571511E-18</v>
      </c>
      <c r="DQ1107" s="42">
        <v>-1.3552527156068805E-18</v>
      </c>
      <c r="DR1107" s="42">
        <v>-4.3368086899420177E-19</v>
      </c>
      <c r="DS1107" s="42">
        <v>-1.2197274440461925E-18</v>
      </c>
      <c r="DT1107" s="42">
        <v>-2.1141942363467336E-18</v>
      </c>
      <c r="DU1107" s="42">
        <v>-1.0516761073109393E-17</v>
      </c>
      <c r="DV1107" s="42">
        <v>-3.1577388273640317E-18</v>
      </c>
      <c r="DW1107" s="42">
        <v>-1.3281476612947429E-18</v>
      </c>
      <c r="DX1107" s="42">
        <v>-3.7947076036992655E-19</v>
      </c>
      <c r="DY1107" s="42">
        <v>-4.1199682554449168E-18</v>
      </c>
      <c r="DZ1107" s="42">
        <v>-3.6862873864507151E-18</v>
      </c>
      <c r="EA1107" s="42">
        <v>-4.3097036356298801E-18</v>
      </c>
      <c r="EB1107" s="42">
        <v>-3.9844429838842288E-18</v>
      </c>
      <c r="EC1107" s="42">
        <v>-5.8004816227974487E-18</v>
      </c>
      <c r="ED1107" s="42">
        <v>-1.5449880957918438E-18</v>
      </c>
      <c r="EE1107" s="42">
        <v>-1.4094628242311558E-18</v>
      </c>
      <c r="EF1107" s="42">
        <v>-2.1684043449710089E-19</v>
      </c>
      <c r="EG1107" s="42">
        <v>-1.7889335846010823E-18</v>
      </c>
      <c r="EH1107" s="42">
        <v>-5.6649563512367607E-18</v>
      </c>
      <c r="EI1107" s="42">
        <v>-3.3068166260807885E-18</v>
      </c>
      <c r="EJ1107" s="42">
        <v>-2.0464316005663896E-18</v>
      </c>
      <c r="EK1107" s="42">
        <v>-7.3183646642771549E-19</v>
      </c>
      <c r="EL1107" s="42">
        <v>-1.111307226797642E-18</v>
      </c>
      <c r="EM1107" s="42">
        <v>-1.7618285302889447E-19</v>
      </c>
      <c r="EN1107" s="42">
        <v>-1.2536087619363645E-19</v>
      </c>
      <c r="EO1107" s="42">
        <v>-2.2226144535952841E-18</v>
      </c>
      <c r="EP1107" s="42">
        <v>-1.8431436932253575E-18</v>
      </c>
      <c r="EQ1107" s="42">
        <v>-4.3639137442541553E-18</v>
      </c>
      <c r="ER1107" s="42">
        <v>-1.3064636178450328E-17</v>
      </c>
      <c r="ES1107" s="42">
        <v>-9.3349807051001932E-17</v>
      </c>
      <c r="ET1107" s="42">
        <v>-7.6680198649037301E-17</v>
      </c>
      <c r="EU1107" s="42">
        <v>1.0299920638612292E-17</v>
      </c>
      <c r="EV1107" s="42">
        <v>-1.0291789122318651E-16</v>
      </c>
      <c r="EW1107" s="42">
        <v>-3.6049722235143022E-18</v>
      </c>
      <c r="EX1107" s="42">
        <v>-3.29922721087339E-16</v>
      </c>
      <c r="EY1107" s="42">
        <v>2.2632720350634905E-18</v>
      </c>
      <c r="EZ1107" s="42">
        <v>-6.3696877633523385E-19</v>
      </c>
      <c r="FA1107" s="42">
        <v>-1.7618285302889447E-18</v>
      </c>
      <c r="FB1107" s="42">
        <v>1</v>
      </c>
      <c r="FC1107" s="42">
        <v>-7.067642911889882E-18</v>
      </c>
      <c r="FD1107" s="42">
        <v>-2.9544509200229996E-18</v>
      </c>
      <c r="FE1107" s="42">
        <v>-1.7347234759768071E-18</v>
      </c>
      <c r="FF1107" s="42">
        <v>-1.2265037076242269E-18</v>
      </c>
      <c r="FG1107" s="42">
        <v>-3.7404974950749903E-18</v>
      </c>
      <c r="FH1107" s="42">
        <v>-1.5856456772600502E-18</v>
      </c>
      <c r="FI1107" s="42">
        <v>-4.0928632011327792E-18</v>
      </c>
      <c r="FJ1107" s="42">
        <v>-2.6630715861675203E-18</v>
      </c>
      <c r="FK1107" s="42">
        <v>-1.7347234759768071E-18</v>
      </c>
      <c r="FL1107" s="42">
        <v>-5.5565361339882102E-19</v>
      </c>
      <c r="FM1107" s="42">
        <v>-6.1121897473870312E-18</v>
      </c>
      <c r="FN1107" s="42">
        <v>-1.6805133673525319E-18</v>
      </c>
      <c r="FO1107" s="42">
        <v>-1.8160386389132199E-18</v>
      </c>
      <c r="FP1107" s="42">
        <v>-7.0473141211557788E-19</v>
      </c>
      <c r="FQ1107" s="42">
        <v>-1.5449880957918438E-18</v>
      </c>
      <c r="FR1107" s="42">
        <v>-1.7482760031328759E-18</v>
      </c>
      <c r="FS1107" s="42">
        <v>-4.87890977618477E-19</v>
      </c>
      <c r="FT1107" s="42">
        <v>-2.6698478497455547E-18</v>
      </c>
      <c r="FU1107" s="42">
        <v>-4.4994390158148434E-18</v>
      </c>
      <c r="FV1107" s="42">
        <v>-2.7918205941501739E-18</v>
      </c>
      <c r="FW1107" s="42">
        <v>-1.7753810574450135E-18</v>
      </c>
      <c r="FX1107" s="42">
        <v>-1.6534083130403943E-18</v>
      </c>
      <c r="FY1107" s="42">
        <v>-1.5856456772600502E-18</v>
      </c>
      <c r="FZ1107" s="42">
        <v>-1.1384122811097797E-18</v>
      </c>
      <c r="GA1107" s="42">
        <v>3.7947076036992655E-19</v>
      </c>
      <c r="GB1107" s="42">
        <v>-1.5178830414797062E-18</v>
      </c>
      <c r="GC1107" s="42">
        <v>-9.6900569165891959E-18</v>
      </c>
      <c r="GD1107" s="42">
        <v>-3.5236570605778894E-19</v>
      </c>
      <c r="GE1107" s="42">
        <v>-4.4994390158148434E-18</v>
      </c>
      <c r="GF1107" s="42">
        <v>0</v>
      </c>
      <c r="GG1107" s="1"/>
      <c r="GH1107" s="37"/>
      <c r="GI1107" s="37"/>
    </row>
    <row r="1108" spans="1:191">
      <c r="A1108" s="37"/>
      <c r="B1108" s="40" t="s">
        <v>197</v>
      </c>
      <c r="C1108" s="41" t="s">
        <v>383</v>
      </c>
      <c r="D1108" s="42">
        <v>-3.7777669447541795E-19</v>
      </c>
      <c r="E1108" s="42">
        <v>-1.8634724839594607E-19</v>
      </c>
      <c r="F1108" s="42">
        <v>4.938202082492571E-19</v>
      </c>
      <c r="G1108" s="42">
        <v>4.0657581468206416E-19</v>
      </c>
      <c r="H1108" s="42">
        <v>3.5914196963582334E-19</v>
      </c>
      <c r="I1108" s="42">
        <v>1.1820344778933761E-18</v>
      </c>
      <c r="J1108" s="42">
        <v>7.3691866411124129E-19</v>
      </c>
      <c r="K1108" s="42">
        <v>1.023639316756822E-18</v>
      </c>
      <c r="L1108" s="42">
        <v>1.5648933700523199E-19</v>
      </c>
      <c r="M1108" s="42">
        <v>1.8634724839594607E-20</v>
      </c>
      <c r="N1108" s="42">
        <v>4.5739779151732218E-20</v>
      </c>
      <c r="O1108" s="42">
        <v>3.6761229910836635E-19</v>
      </c>
      <c r="P1108" s="42">
        <v>2.1345230270808369E-19</v>
      </c>
      <c r="Q1108" s="42">
        <v>-1.6500201812513771E-18</v>
      </c>
      <c r="R1108" s="42">
        <v>-8.0976349757511112E-19</v>
      </c>
      <c r="S1108" s="42">
        <v>5.1838416371963181E-19</v>
      </c>
      <c r="T1108" s="42">
        <v>5.9122899718350164E-19</v>
      </c>
      <c r="U1108" s="42">
        <v>3.2526065174565133E-19</v>
      </c>
      <c r="V1108" s="42">
        <v>5.7259427234390703E-19</v>
      </c>
      <c r="W1108" s="42">
        <v>9.4867690092481638E-19</v>
      </c>
      <c r="X1108" s="42">
        <v>5.2431339435041191E-19</v>
      </c>
      <c r="Y1108" s="42">
        <v>5.2939559203393771E-19</v>
      </c>
      <c r="Z1108" s="42">
        <v>2.498747194400186E-19</v>
      </c>
      <c r="AA1108" s="42">
        <v>4.2351647362715017E-19</v>
      </c>
      <c r="AB1108" s="42">
        <v>7.538593230563273E-20</v>
      </c>
      <c r="AC1108" s="42">
        <v>4.5739779151732218E-19</v>
      </c>
      <c r="AD1108" s="42">
        <v>1.2027867851011065E-19</v>
      </c>
      <c r="AE1108" s="42">
        <v>5.082197683525802E-20</v>
      </c>
      <c r="AF1108" s="42">
        <v>-7.7079998200141331E-20</v>
      </c>
      <c r="AG1108" s="42">
        <v>1.9058241313221758E-19</v>
      </c>
      <c r="AH1108" s="42">
        <v>-3.7269449679189215E-20</v>
      </c>
      <c r="AI1108" s="42">
        <v>1.1434944787933055E-19</v>
      </c>
      <c r="AJ1108" s="42">
        <v>8.0468129989158532E-19</v>
      </c>
      <c r="AK1108" s="42">
        <v>-6.3019251275719945E-19</v>
      </c>
      <c r="AL1108" s="42">
        <v>-1.6517142471458857E-19</v>
      </c>
      <c r="AM1108" s="42">
        <v>2.2192263218062669E-19</v>
      </c>
      <c r="AN1108" s="42">
        <v>3.3118988237643143E-19</v>
      </c>
      <c r="AO1108" s="42">
        <v>5.8445273360546723E-19</v>
      </c>
      <c r="AP1108" s="42">
        <v>4.929731753020028E-19</v>
      </c>
      <c r="AQ1108" s="42">
        <v>-9.4020657145227338E-20</v>
      </c>
      <c r="AR1108" s="42">
        <v>1.3976043629695956E-19</v>
      </c>
      <c r="AS1108" s="42">
        <v>6.3527471044072525E-19</v>
      </c>
      <c r="AT1108" s="42">
        <v>4.7687954930417109E-19</v>
      </c>
      <c r="AU1108" s="42">
        <v>3.4389537658524594E-19</v>
      </c>
      <c r="AV1108" s="42">
        <v>7.2251910400791819E-19</v>
      </c>
      <c r="AW1108" s="42">
        <v>-3.7692966152816365E-19</v>
      </c>
      <c r="AX1108" s="42">
        <v>4.5909185741183078E-19</v>
      </c>
      <c r="AY1108" s="42">
        <v>1.3916751323388155E-18</v>
      </c>
      <c r="AZ1108" s="42">
        <v>4.929731753020028E-19</v>
      </c>
      <c r="BA1108" s="42">
        <v>-5.6539449229224548E-19</v>
      </c>
      <c r="BB1108" s="42">
        <v>1.9735867671025198E-19</v>
      </c>
      <c r="BC1108" s="42">
        <v>-2.3123999460042399E-19</v>
      </c>
      <c r="BD1108" s="42">
        <v>3.5321273900504324E-19</v>
      </c>
      <c r="BE1108" s="42">
        <v>-6.5645053412208276E-20</v>
      </c>
      <c r="BF1108" s="42">
        <v>3.2737823411378708E-19</v>
      </c>
      <c r="BG1108" s="42">
        <v>3.5829493668856904E-19</v>
      </c>
      <c r="BH1108" s="42">
        <v>3.3034284942917713E-19</v>
      </c>
      <c r="BI1108" s="42">
        <v>6.3019251275719945E-19</v>
      </c>
      <c r="BJ1108" s="42">
        <v>2.490276864927643E-19</v>
      </c>
      <c r="BK1108" s="42">
        <v>-1.2502206301473473E-18</v>
      </c>
      <c r="BL1108" s="42">
        <v>2.9197225691855733E-18</v>
      </c>
      <c r="BM1108" s="42">
        <v>2.7994438906754626E-19</v>
      </c>
      <c r="BN1108" s="42">
        <v>4.4215119846674478E-19</v>
      </c>
      <c r="BO1108" s="42">
        <v>6.1833405149563925E-20</v>
      </c>
      <c r="BP1108" s="42">
        <v>6.3866284222974246E-19</v>
      </c>
      <c r="BQ1108" s="42">
        <v>4.4045713257223618E-19</v>
      </c>
      <c r="BR1108" s="42">
        <v>2.456395547037471E-19</v>
      </c>
      <c r="BS1108" s="42">
        <v>-2.7782680669941051E-19</v>
      </c>
      <c r="BT1108" s="42">
        <v>7.7842327852670201E-19</v>
      </c>
      <c r="BU1108" s="42">
        <v>-1.3213713977167085E-19</v>
      </c>
      <c r="BV1108" s="42">
        <v>-2.490276864927643E-19</v>
      </c>
      <c r="BW1108" s="42">
        <v>2.8629713617195351E-19</v>
      </c>
      <c r="BX1108" s="42">
        <v>8.2755118946745143E-19</v>
      </c>
      <c r="BY1108" s="42">
        <v>-4.2266944067989587E-19</v>
      </c>
      <c r="BZ1108" s="42">
        <v>-8.5211514493782614E-19</v>
      </c>
      <c r="CA1108" s="42">
        <v>-1.7279472123987727E-19</v>
      </c>
      <c r="CB1108" s="42">
        <v>-2.2192263218062669E-19</v>
      </c>
      <c r="CC1108" s="42">
        <v>1.2925722775100623E-18</v>
      </c>
      <c r="CD1108" s="42">
        <v>9.8594635060400559E-19</v>
      </c>
      <c r="CE1108" s="42">
        <v>1.4230153513872246E-19</v>
      </c>
      <c r="CF1108" s="42">
        <v>1.3552527156068805E-20</v>
      </c>
      <c r="CG1108" s="42">
        <v>3.6591823321385775E-19</v>
      </c>
      <c r="CH1108" s="42">
        <v>1.1468826105823227E-18</v>
      </c>
      <c r="CI1108" s="42">
        <v>2.9561449859175082E-19</v>
      </c>
      <c r="CJ1108" s="42">
        <v>5.2516042729766621E-20</v>
      </c>
      <c r="CK1108" s="42">
        <v>-1.3552527156068805E-20</v>
      </c>
      <c r="CL1108" s="42">
        <v>4.2351647362715017E-20</v>
      </c>
      <c r="CM1108" s="42">
        <v>1.5585406229479126E-19</v>
      </c>
      <c r="CN1108" s="42">
        <v>9.4359470324129058E-19</v>
      </c>
      <c r="CO1108" s="42">
        <v>2.0328790734103208E-20</v>
      </c>
      <c r="CP1108" s="42">
        <v>7.7927031147395631E-20</v>
      </c>
      <c r="CQ1108" s="42">
        <v>7.0981360979910368E-19</v>
      </c>
      <c r="CR1108" s="42">
        <v>5.6242987697685543E-19</v>
      </c>
      <c r="CS1108" s="42">
        <v>4.7264438456789959E-19</v>
      </c>
      <c r="CT1108" s="42">
        <v>5.7682943708017853E-19</v>
      </c>
      <c r="CU1108" s="42">
        <v>2.8460307027744491E-19</v>
      </c>
      <c r="CV1108" s="42">
        <v>2.447925217564928E-19</v>
      </c>
      <c r="CW1108" s="42">
        <v>8.4279778251802884E-19</v>
      </c>
      <c r="CX1108" s="42">
        <v>-2.4818065354551E-19</v>
      </c>
      <c r="CY1108" s="42">
        <v>-1.5331296345302836E-19</v>
      </c>
      <c r="CZ1108" s="42">
        <v>3.6253010142484055E-19</v>
      </c>
      <c r="DA1108" s="42">
        <v>1.9651164376299768E-19</v>
      </c>
      <c r="DB1108" s="42">
        <v>2.3293406049493259E-19</v>
      </c>
      <c r="DC1108" s="42">
        <v>6.5645053412208276E-20</v>
      </c>
      <c r="DD1108" s="42">
        <v>2.558039500707987E-19</v>
      </c>
      <c r="DE1108" s="42">
        <v>7.3691866411124129E-20</v>
      </c>
      <c r="DF1108" s="42">
        <v>-2.549569171235444E-19</v>
      </c>
      <c r="DG1108" s="42">
        <v>1.3946397476542055E-18</v>
      </c>
      <c r="DH1108" s="42">
        <v>-1.1604351377383915E-19</v>
      </c>
      <c r="DI1108" s="42">
        <v>3.1086109164232822E-19</v>
      </c>
      <c r="DJ1108" s="42">
        <v>2.2954592870591539E-19</v>
      </c>
      <c r="DK1108" s="42">
        <v>6.8524965432872897E-19</v>
      </c>
      <c r="DL1108" s="42">
        <v>2.4691010412462855E-19</v>
      </c>
      <c r="DM1108" s="42">
        <v>5.4379515213726082E-19</v>
      </c>
      <c r="DN1108" s="42">
        <v>3.4050724479622874E-19</v>
      </c>
      <c r="DO1108" s="42">
        <v>2.9984966332802232E-19</v>
      </c>
      <c r="DP1108" s="42">
        <v>3.0239076216978522E-19</v>
      </c>
      <c r="DQ1108" s="42">
        <v>3.3542504711270293E-19</v>
      </c>
      <c r="DR1108" s="42">
        <v>2.9036289431877416E-18</v>
      </c>
      <c r="DS1108" s="42">
        <v>1.0164395367051604E-19</v>
      </c>
      <c r="DT1108" s="42">
        <v>4.6078592330633938E-19</v>
      </c>
      <c r="DU1108" s="42">
        <v>-2.558039500707987E-19</v>
      </c>
      <c r="DV1108" s="42">
        <v>4.4215119846674478E-19</v>
      </c>
      <c r="DW1108" s="42">
        <v>1.0249098661777034E-19</v>
      </c>
      <c r="DX1108" s="42">
        <v>4.912791094074942E-19</v>
      </c>
      <c r="DY1108" s="42">
        <v>9.3851250555776478E-19</v>
      </c>
      <c r="DZ1108" s="42">
        <v>-4.7433845046240819E-20</v>
      </c>
      <c r="EA1108" s="42">
        <v>-4.0657581468206416E-20</v>
      </c>
      <c r="EB1108" s="42">
        <v>7.3183646642771549E-19</v>
      </c>
      <c r="EC1108" s="42">
        <v>9.4359470324129058E-19</v>
      </c>
      <c r="ED1108" s="42">
        <v>-6.8186152253971177E-19</v>
      </c>
      <c r="EE1108" s="42">
        <v>1.3942162311805784E-18</v>
      </c>
      <c r="EF1108" s="42">
        <v>4.7603251635691679E-19</v>
      </c>
      <c r="EG1108" s="42">
        <v>5.116079001415974E-19</v>
      </c>
      <c r="EH1108" s="42">
        <v>-5.8360570065821293E-19</v>
      </c>
      <c r="EI1108" s="42">
        <v>2.0599841277224584E-18</v>
      </c>
      <c r="EJ1108" s="42">
        <v>-4.2991157237892014E-18</v>
      </c>
      <c r="EK1108" s="42">
        <v>5.6014288801926881E-18</v>
      </c>
      <c r="EL1108" s="42">
        <v>8.1315162936412833E-19</v>
      </c>
      <c r="EM1108" s="42">
        <v>2.9413219093405579E-19</v>
      </c>
      <c r="EN1108" s="42">
        <v>4.1186977060240354E-19</v>
      </c>
      <c r="EO1108" s="42">
        <v>3.7354152973914645E-19</v>
      </c>
      <c r="EP1108" s="42">
        <v>1.5585406229479126E-19</v>
      </c>
      <c r="EQ1108" s="42">
        <v>2.3039296165316969E-19</v>
      </c>
      <c r="ER1108" s="42">
        <v>2.7443867491039331E-19</v>
      </c>
      <c r="ES1108" s="42">
        <v>7.0388437916832358E-19</v>
      </c>
      <c r="ET1108" s="42">
        <v>7.0896657685184938E-19</v>
      </c>
      <c r="EU1108" s="42">
        <v>3.9302328752599536E-19</v>
      </c>
      <c r="EV1108" s="42">
        <v>4.4113475893003962E-18</v>
      </c>
      <c r="EW1108" s="42">
        <v>-4.2436350657440447E-19</v>
      </c>
      <c r="EX1108" s="42">
        <v>1.2739375526704677E-18</v>
      </c>
      <c r="EY1108" s="42">
        <v>1.5640463371050656E-18</v>
      </c>
      <c r="EZ1108" s="42">
        <v>8.6820877093565785E-19</v>
      </c>
      <c r="FA1108" s="42">
        <v>-5.5904174518783822E-20</v>
      </c>
      <c r="FB1108" s="42">
        <v>8.8091426514447235E-19</v>
      </c>
      <c r="FC1108" s="42">
        <v>1.0000000000000002</v>
      </c>
      <c r="FD1108" s="42">
        <v>8.9531382524779546E-19</v>
      </c>
      <c r="FE1108" s="42">
        <v>-6.0308745844506184E-19</v>
      </c>
      <c r="FF1108" s="42">
        <v>1.0316861297557378E-18</v>
      </c>
      <c r="FG1108" s="42">
        <v>-4.6586812098986519E-20</v>
      </c>
      <c r="FH1108" s="42">
        <v>3.0696474008495844E-18</v>
      </c>
      <c r="FI1108" s="42">
        <v>-4.2410939669022818E-18</v>
      </c>
      <c r="FJ1108" s="42">
        <v>2.31536456131963E-18</v>
      </c>
      <c r="FK1108" s="42">
        <v>-1.6940658945086007E-20</v>
      </c>
      <c r="FL1108" s="42">
        <v>3.4457300294304938E-18</v>
      </c>
      <c r="FM1108" s="42">
        <v>1.1705995331054431E-18</v>
      </c>
      <c r="FN1108" s="42">
        <v>5.2990381180229029E-18</v>
      </c>
      <c r="FO1108" s="42">
        <v>-3.2441361879839703E-19</v>
      </c>
      <c r="FP1108" s="42">
        <v>-1.6110566656776792E-18</v>
      </c>
      <c r="FQ1108" s="42">
        <v>-4.5739779151732218E-20</v>
      </c>
      <c r="FR1108" s="42">
        <v>4.5104504441291493E-19</v>
      </c>
      <c r="FS1108" s="42">
        <v>-3.9276917764181907E-18</v>
      </c>
      <c r="FT1108" s="42">
        <v>4.8026768109318829E-19</v>
      </c>
      <c r="FU1108" s="42">
        <v>1.9820570965750628E-19</v>
      </c>
      <c r="FV1108" s="42">
        <v>2.6427427954334171E-19</v>
      </c>
      <c r="FW1108" s="42">
        <v>5.0864328482620735E-19</v>
      </c>
      <c r="FX1108" s="42">
        <v>8.5719734262135194E-19</v>
      </c>
      <c r="FY1108" s="42">
        <v>4.0572878173480986E-19</v>
      </c>
      <c r="FZ1108" s="42">
        <v>-9.935696471292943E-19</v>
      </c>
      <c r="GA1108" s="42">
        <v>1.9989977555201488E-19</v>
      </c>
      <c r="GB1108" s="42">
        <v>1.0189806355469233E-18</v>
      </c>
      <c r="GC1108" s="42">
        <v>4.3198680309969317E-20</v>
      </c>
      <c r="GD1108" s="42">
        <v>1.3865929346552897E-18</v>
      </c>
      <c r="GE1108" s="42">
        <v>3.3542504711270293E-19</v>
      </c>
      <c r="GF1108" s="42">
        <v>-1.0842021724855044E-19</v>
      </c>
      <c r="GG1108" s="1"/>
      <c r="GH1108" s="37"/>
      <c r="GI1108" s="37"/>
    </row>
    <row r="1109" spans="1:191">
      <c r="A1109" s="37"/>
      <c r="B1109" s="40" t="s">
        <v>198</v>
      </c>
      <c r="C1109" s="41" t="s">
        <v>384</v>
      </c>
      <c r="D1109" s="42">
        <v>-1.4094628242311558E-18</v>
      </c>
      <c r="E1109" s="42">
        <v>-2.7105054312137611E-18</v>
      </c>
      <c r="F1109" s="42">
        <v>1.0299920638612292E-18</v>
      </c>
      <c r="G1109" s="42">
        <v>8.6736173798840355E-19</v>
      </c>
      <c r="H1109" s="42">
        <v>2.4936649967166602E-18</v>
      </c>
      <c r="I1109" s="42">
        <v>5.9631119486702744E-19</v>
      </c>
      <c r="J1109" s="42">
        <v>3.2526065174565133E-19</v>
      </c>
      <c r="K1109" s="42">
        <v>6.5052130349130266E-19</v>
      </c>
      <c r="L1109" s="42">
        <v>3.4558944247975454E-19</v>
      </c>
      <c r="M1109" s="42">
        <v>5.4210108624275222E-19</v>
      </c>
      <c r="N1109" s="42">
        <v>-2.927345865710862E-18</v>
      </c>
      <c r="O1109" s="42">
        <v>-1.0842021724855044E-18</v>
      </c>
      <c r="P1109" s="42">
        <v>-5.6378512969246231E-18</v>
      </c>
      <c r="Q1109" s="42">
        <v>-2.5912431922403556E-17</v>
      </c>
      <c r="R1109" s="42">
        <v>-1.6263032587282567E-18</v>
      </c>
      <c r="S1109" s="42">
        <v>-5.5294310796760726E-18</v>
      </c>
      <c r="T1109" s="42">
        <v>-2.3852447794681098E-18</v>
      </c>
      <c r="U1109" s="42">
        <v>-2.8189256484623115E-18</v>
      </c>
      <c r="V1109" s="42">
        <v>-1.7347234759768071E-18</v>
      </c>
      <c r="W1109" s="42">
        <v>-2.8189256484623115E-18</v>
      </c>
      <c r="X1109" s="42">
        <v>-5.3668007538032469E-18</v>
      </c>
      <c r="Y1109" s="42">
        <v>-3.415236843329339E-18</v>
      </c>
      <c r="Z1109" s="42">
        <v>2.7105054312137611E-19</v>
      </c>
      <c r="AA1109" s="42">
        <v>2.1684043449710089E-19</v>
      </c>
      <c r="AB1109" s="42">
        <v>1.6263032587282567E-18</v>
      </c>
      <c r="AC1109" s="42">
        <v>-2.6020852139652106E-18</v>
      </c>
      <c r="AD1109" s="42">
        <v>-2.1684043449710089E-19</v>
      </c>
      <c r="AE1109" s="42">
        <v>2.2226144535952841E-18</v>
      </c>
      <c r="AF1109" s="42">
        <v>2.3310346708438345E-18</v>
      </c>
      <c r="AG1109" s="42">
        <v>-2.1684043449710089E-18</v>
      </c>
      <c r="AH1109" s="42">
        <v>4.391018798566293E-18</v>
      </c>
      <c r="AI1109" s="42">
        <v>-2.7105054312137611E-18</v>
      </c>
      <c r="AJ1109" s="42">
        <v>-1.8431436932253575E-18</v>
      </c>
      <c r="AK1109" s="42">
        <v>-1.3010426069826053E-18</v>
      </c>
      <c r="AL1109" s="42">
        <v>1.6263032587282567E-18</v>
      </c>
      <c r="AM1109" s="42">
        <v>1.0842021724855044E-18</v>
      </c>
      <c r="AN1109" s="42">
        <v>-2.3852447794681098E-18</v>
      </c>
      <c r="AO1109" s="42">
        <v>8.1315162936412833E-19</v>
      </c>
      <c r="AP1109" s="42">
        <v>1.6263032587282567E-18</v>
      </c>
      <c r="AQ1109" s="42">
        <v>8.6736173798840355E-19</v>
      </c>
      <c r="AR1109" s="42">
        <v>3.5236570605778894E-18</v>
      </c>
      <c r="AS1109" s="42">
        <v>2.4936649967166602E-18</v>
      </c>
      <c r="AT1109" s="42">
        <v>-3.7947076036992655E-19</v>
      </c>
      <c r="AU1109" s="42">
        <v>-5.4210108624275222E-19</v>
      </c>
      <c r="AV1109" s="42">
        <v>-3.7947076036992655E-19</v>
      </c>
      <c r="AW1109" s="42">
        <v>2.5478751053409354E-18</v>
      </c>
      <c r="AX1109" s="42">
        <v>-1.0299920638612292E-18</v>
      </c>
      <c r="AY1109" s="42">
        <v>-2.7105054312137611E-19</v>
      </c>
      <c r="AZ1109" s="42">
        <v>1.8431436932253575E-18</v>
      </c>
      <c r="BA1109" s="42">
        <v>-8.9446679230054116E-18</v>
      </c>
      <c r="BB1109" s="42">
        <v>-1.3552527156068805E-18</v>
      </c>
      <c r="BC1109" s="42">
        <v>-5.2041704279304213E-18</v>
      </c>
      <c r="BD1109" s="42">
        <v>5.6378512969246231E-18</v>
      </c>
      <c r="BE1109" s="42">
        <v>-9.2157184661267877E-18</v>
      </c>
      <c r="BF1109" s="42">
        <v>-3.9573379295720912E-18</v>
      </c>
      <c r="BG1109" s="42">
        <v>2.4123498337802474E-18</v>
      </c>
      <c r="BH1109" s="42">
        <v>3.8489177123235407E-18</v>
      </c>
      <c r="BI1109" s="42">
        <v>-4.3368086899420177E-19</v>
      </c>
      <c r="BJ1109" s="42">
        <v>2.6562953225894859E-18</v>
      </c>
      <c r="BK1109" s="42">
        <v>-6.8304736866586779E-18</v>
      </c>
      <c r="BL1109" s="42">
        <v>-1.5178830414797062E-18</v>
      </c>
      <c r="BM1109" s="42">
        <v>-4.1199682554449168E-18</v>
      </c>
      <c r="BN1109" s="42">
        <v>5.4210108624275222E-20</v>
      </c>
      <c r="BO1109" s="42">
        <v>-1.4094628242311558E-18</v>
      </c>
      <c r="BP1109" s="42">
        <v>-2.2768245622195593E-18</v>
      </c>
      <c r="BQ1109" s="42">
        <v>-6.5052130349130266E-19</v>
      </c>
      <c r="BR1109" s="42">
        <v>-7.589415207398531E-19</v>
      </c>
      <c r="BS1109" s="42">
        <v>-5.9631119486702744E-18</v>
      </c>
      <c r="BT1109" s="42">
        <v>4.3368086899420177E-18</v>
      </c>
      <c r="BU1109" s="42">
        <v>-2.7105054312137611E-18</v>
      </c>
      <c r="BV1109" s="42">
        <v>-3.903127820947816E-18</v>
      </c>
      <c r="BW1109" s="42">
        <v>2.1684043449710089E-19</v>
      </c>
      <c r="BX1109" s="42">
        <v>4.1199682554449168E-18</v>
      </c>
      <c r="BY1109" s="42">
        <v>-4.0115480381963664E-18</v>
      </c>
      <c r="BZ1109" s="42">
        <v>-4.4452289071905682E-18</v>
      </c>
      <c r="CA1109" s="42">
        <v>-3.1441863002079629E-18</v>
      </c>
      <c r="CB1109" s="42">
        <v>-2.4936649967166602E-18</v>
      </c>
      <c r="CC1109" s="42">
        <v>2.4936649967166602E-18</v>
      </c>
      <c r="CD1109" s="42">
        <v>2.6020852139652106E-18</v>
      </c>
      <c r="CE1109" s="42">
        <v>-9.7578195523695399E-19</v>
      </c>
      <c r="CF1109" s="42">
        <v>-3.7404974950749903E-18</v>
      </c>
      <c r="CG1109" s="42">
        <v>1.1384122811097797E-18</v>
      </c>
      <c r="CH1109" s="42">
        <v>-5.9631119486702744E-18</v>
      </c>
      <c r="CI1109" s="42">
        <v>2.6020852139652106E-18</v>
      </c>
      <c r="CJ1109" s="42">
        <v>0</v>
      </c>
      <c r="CK1109" s="42">
        <v>-2.927345865710862E-18</v>
      </c>
      <c r="CL1109" s="42">
        <v>-1.7347234759768071E-18</v>
      </c>
      <c r="CM1109" s="42">
        <v>-2.0599841277224584E-18</v>
      </c>
      <c r="CN1109" s="42">
        <v>2.0599841277224584E-18</v>
      </c>
      <c r="CO1109" s="42">
        <v>-6.5052130349130266E-19</v>
      </c>
      <c r="CP1109" s="42">
        <v>0</v>
      </c>
      <c r="CQ1109" s="42">
        <v>-1.1926223897340549E-18</v>
      </c>
      <c r="CR1109" s="42">
        <v>1.1926223897340549E-18</v>
      </c>
      <c r="CS1109" s="42">
        <v>1.951563910473908E-18</v>
      </c>
      <c r="CT1109" s="42">
        <v>-9.7578195523695399E-19</v>
      </c>
      <c r="CU1109" s="42">
        <v>-1.5178830414797062E-18</v>
      </c>
      <c r="CV1109" s="42">
        <v>-3.2526065174565133E-18</v>
      </c>
      <c r="CW1109" s="42">
        <v>0</v>
      </c>
      <c r="CX1109" s="42">
        <v>-1.0842021724855044E-18</v>
      </c>
      <c r="CY1109" s="42">
        <v>-3.9573379295720912E-18</v>
      </c>
      <c r="CZ1109" s="42">
        <v>-8.6736173798840355E-19</v>
      </c>
      <c r="DA1109" s="42">
        <v>-8.1315162936412833E-19</v>
      </c>
      <c r="DB1109" s="42">
        <v>-3.2526065174565133E-19</v>
      </c>
      <c r="DC1109" s="42">
        <v>-1.0842021724855044E-18</v>
      </c>
      <c r="DD1109" s="42">
        <v>-3.2526065174565133E-18</v>
      </c>
      <c r="DE1109" s="42">
        <v>-2.0599841277224584E-18</v>
      </c>
      <c r="DF1109" s="42">
        <v>-1.3010426069826053E-18</v>
      </c>
      <c r="DG1109" s="42">
        <v>4.4994390158148434E-18</v>
      </c>
      <c r="DH1109" s="42">
        <v>-2.6834003769016235E-18</v>
      </c>
      <c r="DI1109" s="42">
        <v>-3.0357660829594124E-18</v>
      </c>
      <c r="DJ1109" s="42">
        <v>-9.7578195523695399E-19</v>
      </c>
      <c r="DK1109" s="42">
        <v>-2.7647155398380363E-18</v>
      </c>
      <c r="DL1109" s="42">
        <v>-8.6736173798840355E-19</v>
      </c>
      <c r="DM1109" s="42">
        <v>7.0473141211557788E-19</v>
      </c>
      <c r="DN1109" s="42">
        <v>1.3552527156068805E-18</v>
      </c>
      <c r="DO1109" s="42">
        <v>-1.6263032587282567E-19</v>
      </c>
      <c r="DP1109" s="42">
        <v>-8.1315162936412833E-19</v>
      </c>
      <c r="DQ1109" s="42">
        <v>-3.903127820947816E-18</v>
      </c>
      <c r="DR1109" s="42">
        <v>-2.1684043449710089E-18</v>
      </c>
      <c r="DS1109" s="42">
        <v>-7.0473141211557788E-19</v>
      </c>
      <c r="DT1109" s="42">
        <v>-2.1684043449710089E-19</v>
      </c>
      <c r="DU1109" s="42">
        <v>-5.4210108624275222E-20</v>
      </c>
      <c r="DV1109" s="42">
        <v>2.1684043449710089E-18</v>
      </c>
      <c r="DW1109" s="42">
        <v>-3.7947076036992655E-19</v>
      </c>
      <c r="DX1109" s="42">
        <v>-2.1684043449710089E-19</v>
      </c>
      <c r="DY1109" s="42">
        <v>-3.2526065174565133E-18</v>
      </c>
      <c r="DZ1109" s="42">
        <v>2.3852447794681098E-18</v>
      </c>
      <c r="EA1109" s="42">
        <v>2.1684043449710089E-19</v>
      </c>
      <c r="EB1109" s="42">
        <v>-2.7105054312137611E-18</v>
      </c>
      <c r="EC1109" s="42">
        <v>-1.7347234759768071E-18</v>
      </c>
      <c r="ED1109" s="42">
        <v>2.1684043449710089E-18</v>
      </c>
      <c r="EE1109" s="42">
        <v>-6.5052130349130266E-19</v>
      </c>
      <c r="EF1109" s="42">
        <v>-3.5778671692021646E-18</v>
      </c>
      <c r="EG1109" s="42">
        <v>-3.2526065174565133E-18</v>
      </c>
      <c r="EH1109" s="42">
        <v>1.8431436932253575E-18</v>
      </c>
      <c r="EI1109" s="42">
        <v>1.1709383462843448E-17</v>
      </c>
      <c r="EJ1109" s="42">
        <v>-5.1499603193061461E-18</v>
      </c>
      <c r="EK1109" s="42">
        <v>6.613633252161577E-18</v>
      </c>
      <c r="EL1109" s="42">
        <v>-5.5294310796760726E-18</v>
      </c>
      <c r="EM1109" s="42">
        <v>-2.7376104855258987E-18</v>
      </c>
      <c r="EN1109" s="42">
        <v>-5.9631119486702744E-19</v>
      </c>
      <c r="EO1109" s="42">
        <v>-4.3368086899420177E-19</v>
      </c>
      <c r="EP1109" s="42">
        <v>-5.2041704279304213E-18</v>
      </c>
      <c r="EQ1109" s="42">
        <v>1.0842021724855044E-19</v>
      </c>
      <c r="ER1109" s="42">
        <v>4.3368086899420177E-19</v>
      </c>
      <c r="ES1109" s="42">
        <v>-1.5178830414797062E-18</v>
      </c>
      <c r="ET1109" s="42">
        <v>-6.5052130349130266E-19</v>
      </c>
      <c r="EU1109" s="42">
        <v>3.4694469519536142E-18</v>
      </c>
      <c r="EV1109" s="42">
        <v>-2.4177708446426749E-17</v>
      </c>
      <c r="EW1109" s="42">
        <v>-5.3668007538032469E-18</v>
      </c>
      <c r="EX1109" s="42">
        <v>7.589415207398531E-19</v>
      </c>
      <c r="EY1109" s="42">
        <v>-1.951563910473908E-18</v>
      </c>
      <c r="EZ1109" s="42">
        <v>-5.4210108624275222E-20</v>
      </c>
      <c r="FA1109" s="42">
        <v>7.589415207398531E-19</v>
      </c>
      <c r="FB1109" s="42">
        <v>-1.3010426069826053E-18</v>
      </c>
      <c r="FC1109" s="42">
        <v>2.7105054312137611E-18</v>
      </c>
      <c r="FD1109" s="42">
        <v>1.0000000000000004</v>
      </c>
      <c r="FE1109" s="42">
        <v>5.4210108624275222E-18</v>
      </c>
      <c r="FF1109" s="42">
        <v>-3.9844429838842288E-18</v>
      </c>
      <c r="FG1109" s="42">
        <v>1.5233040523421337E-17</v>
      </c>
      <c r="FH1109" s="42">
        <v>4.5536491244391186E-18</v>
      </c>
      <c r="FI1109" s="42">
        <v>-1.8431436932253575E-18</v>
      </c>
      <c r="FJ1109" s="42">
        <v>2.1955093992831465E-18</v>
      </c>
      <c r="FK1109" s="42">
        <v>-1.0842021724855044E-19</v>
      </c>
      <c r="FL1109" s="42">
        <v>7.589415207398531E-19</v>
      </c>
      <c r="FM1109" s="42">
        <v>7.589415207398531E-19</v>
      </c>
      <c r="FN1109" s="42">
        <v>1.1492543028346347E-17</v>
      </c>
      <c r="FO1109" s="42">
        <v>4.87890977618477E-19</v>
      </c>
      <c r="FP1109" s="42">
        <v>1.3010426069826053E-18</v>
      </c>
      <c r="FQ1109" s="42">
        <v>-2.3852447794681098E-18</v>
      </c>
      <c r="FR1109" s="42">
        <v>1.463672932855431E-18</v>
      </c>
      <c r="FS1109" s="42">
        <v>1.0408340855860843E-17</v>
      </c>
      <c r="FT1109" s="42">
        <v>-2.3852447794681098E-18</v>
      </c>
      <c r="FU1109" s="42">
        <v>-6.5052130349130266E-19</v>
      </c>
      <c r="FV1109" s="42">
        <v>8.4567769453869346E-18</v>
      </c>
      <c r="FW1109" s="42">
        <v>-1.0028870095490916E-18</v>
      </c>
      <c r="FX1109" s="42">
        <v>-1.8431436932253575E-18</v>
      </c>
      <c r="FY1109" s="42">
        <v>-1.3010426069826053E-18</v>
      </c>
      <c r="FZ1109" s="42">
        <v>-7.589415207398531E-19</v>
      </c>
      <c r="GA1109" s="42">
        <v>5.8546917314217239E-18</v>
      </c>
      <c r="GB1109" s="42">
        <v>2.6020852139652106E-18</v>
      </c>
      <c r="GC1109" s="42">
        <v>1.2197274440461925E-18</v>
      </c>
      <c r="GD1109" s="42">
        <v>1.0299920638612292E-18</v>
      </c>
      <c r="GE1109" s="42">
        <v>-4.87890977618477E-18</v>
      </c>
      <c r="GF1109" s="42">
        <v>0</v>
      </c>
      <c r="GG1109" s="1"/>
      <c r="GH1109" s="37"/>
      <c r="GI1109" s="37"/>
    </row>
    <row r="1110" spans="1:191">
      <c r="A1110" s="37"/>
      <c r="B1110" s="40" t="s">
        <v>199</v>
      </c>
      <c r="C1110" s="41" t="s">
        <v>385</v>
      </c>
      <c r="D1110" s="42">
        <v>-4.0572878173480986E-19</v>
      </c>
      <c r="E1110" s="42">
        <v>-2.7867383964666481E-19</v>
      </c>
      <c r="F1110" s="42">
        <v>-3.2526065174565133E-19</v>
      </c>
      <c r="G1110" s="42">
        <v>-5.2516042729766621E-20</v>
      </c>
      <c r="H1110" s="42">
        <v>1.5077186461126546E-19</v>
      </c>
      <c r="I1110" s="42">
        <v>8.8091426514447235E-19</v>
      </c>
      <c r="J1110" s="42">
        <v>7.3014240053320689E-19</v>
      </c>
      <c r="K1110" s="42">
        <v>1.2345505206231427E-18</v>
      </c>
      <c r="L1110" s="42">
        <v>-6.2256921623191075E-20</v>
      </c>
      <c r="M1110" s="42">
        <v>-3.6422416731934915E-20</v>
      </c>
      <c r="N1110" s="42">
        <v>6.3527471044072525E-20</v>
      </c>
      <c r="O1110" s="42">
        <v>2.9307339974998792E-19</v>
      </c>
      <c r="P1110" s="42">
        <v>1.1011428314305904E-18</v>
      </c>
      <c r="Q1110" s="42">
        <v>9.5375909860834218E-19</v>
      </c>
      <c r="R1110" s="42">
        <v>4.6756218688437379E-19</v>
      </c>
      <c r="S1110" s="42">
        <v>4.1165801236558996E-19</v>
      </c>
      <c r="T1110" s="42">
        <v>-4.5909185741183078E-19</v>
      </c>
      <c r="U1110" s="42">
        <v>-9.876404164985142E-19</v>
      </c>
      <c r="V1110" s="42">
        <v>7.9282283863002512E-19</v>
      </c>
      <c r="W1110" s="42">
        <v>3.1882320134651865E-18</v>
      </c>
      <c r="X1110" s="42">
        <v>1.3383120566617945E-19</v>
      </c>
      <c r="Y1110" s="42">
        <v>4.5832952775930191E-18</v>
      </c>
      <c r="Z1110" s="42">
        <v>2.5809093902838531E-18</v>
      </c>
      <c r="AA1110" s="42">
        <v>4.6663045064239406E-18</v>
      </c>
      <c r="AB1110" s="42">
        <v>1.9922214919421144E-18</v>
      </c>
      <c r="AC1110" s="42">
        <v>1.616138863361205E-18</v>
      </c>
      <c r="AD1110" s="42">
        <v>1.9973036896256402E-18</v>
      </c>
      <c r="AE1110" s="42">
        <v>-6.6068569885835426E-19</v>
      </c>
      <c r="AF1110" s="42">
        <v>1.2586909596198903E-18</v>
      </c>
      <c r="AG1110" s="42">
        <v>4.3198680309969317E-20</v>
      </c>
      <c r="AH1110" s="42">
        <v>8.0510481636521247E-19</v>
      </c>
      <c r="AI1110" s="42">
        <v>-3.8878812278972386E-19</v>
      </c>
      <c r="AJ1110" s="42">
        <v>2.524158182817815E-19</v>
      </c>
      <c r="AK1110" s="42">
        <v>4.5993889035908508E-19</v>
      </c>
      <c r="AL1110" s="42">
        <v>1.7186298499789754E-18</v>
      </c>
      <c r="AM1110" s="42">
        <v>-2.2700482986415249E-19</v>
      </c>
      <c r="AN1110" s="42">
        <v>-6.8694372022323757E-19</v>
      </c>
      <c r="AO1110" s="42">
        <v>3.5050223357382948E-18</v>
      </c>
      <c r="AP1110" s="42">
        <v>-7.9621097041904232E-19</v>
      </c>
      <c r="AQ1110" s="42">
        <v>-3.0493186101154812E-19</v>
      </c>
      <c r="AR1110" s="42">
        <v>-1.5636228206314384E-18</v>
      </c>
      <c r="AS1110" s="42">
        <v>7.2844833463869829E-20</v>
      </c>
      <c r="AT1110" s="42">
        <v>2.532628512290358E-18</v>
      </c>
      <c r="AU1110" s="42">
        <v>4.0318768289304696E-19</v>
      </c>
      <c r="AV1110" s="42">
        <v>-1.1206245892174393E-18</v>
      </c>
      <c r="AW1110" s="42">
        <v>1.8973538018496328E-19</v>
      </c>
      <c r="AX1110" s="42">
        <v>1.4611318340136681E-18</v>
      </c>
      <c r="AY1110" s="42">
        <v>6.2341624917916505E-19</v>
      </c>
      <c r="AZ1110" s="42">
        <v>-9.2919514313796747E-19</v>
      </c>
      <c r="BA1110" s="42">
        <v>6.8186152253971177E-19</v>
      </c>
      <c r="BB1110" s="42">
        <v>-9.3808898908413763E-19</v>
      </c>
      <c r="BC1110" s="42">
        <v>-6.8355558843422037E-19</v>
      </c>
      <c r="BD1110" s="42">
        <v>1.2603850255143989E-18</v>
      </c>
      <c r="BE1110" s="42">
        <v>9.1305916549277305E-18</v>
      </c>
      <c r="BF1110" s="42">
        <v>-1.4484263398048536E-19</v>
      </c>
      <c r="BG1110" s="42">
        <v>2.7299448373532473E-17</v>
      </c>
      <c r="BH1110" s="42">
        <v>8.1738679410039983E-19</v>
      </c>
      <c r="BI1110" s="42">
        <v>1.9566461081574338E-18</v>
      </c>
      <c r="BJ1110" s="42">
        <v>8.5338569435870759E-19</v>
      </c>
      <c r="BK1110" s="42">
        <v>1.0842021724855044E-19</v>
      </c>
      <c r="BL1110" s="42">
        <v>-2.8375603733019061E-19</v>
      </c>
      <c r="BM1110" s="42">
        <v>-1.8380614955418317E-19</v>
      </c>
      <c r="BN1110" s="42">
        <v>2.0921713797181218E-19</v>
      </c>
      <c r="BO1110" s="42">
        <v>1.1638232695274087E-18</v>
      </c>
      <c r="BP1110" s="42">
        <v>7.8519954210473641E-19</v>
      </c>
      <c r="BQ1110" s="42">
        <v>1.6364676540953083E-18</v>
      </c>
      <c r="BR1110" s="42">
        <v>1.6534083130403943E-18</v>
      </c>
      <c r="BS1110" s="42">
        <v>-6.9456701674852628E-20</v>
      </c>
      <c r="BT1110" s="42">
        <v>-1.5365177663193008E-18</v>
      </c>
      <c r="BU1110" s="42">
        <v>2.6258021364883311E-19</v>
      </c>
      <c r="BV1110" s="42">
        <v>1.2756316185649763E-18</v>
      </c>
      <c r="BW1110" s="42">
        <v>-2.2022856628611809E-19</v>
      </c>
      <c r="BX1110" s="42">
        <v>3.5405977195229754E-19</v>
      </c>
      <c r="BY1110" s="42">
        <v>4.5739779151732218E-20</v>
      </c>
      <c r="BZ1110" s="42">
        <v>5.065257024580716E-19</v>
      </c>
      <c r="CA1110" s="42">
        <v>4.5570372562281358E-19</v>
      </c>
      <c r="CB1110" s="42">
        <v>1.6940658945086007E-19</v>
      </c>
      <c r="CC1110" s="42">
        <v>-5.082197683525802E-20</v>
      </c>
      <c r="CD1110" s="42">
        <v>1.8126505071242027E-19</v>
      </c>
      <c r="CE1110" s="42">
        <v>-3.2864878353466853E-19</v>
      </c>
      <c r="CF1110" s="42">
        <v>8.5635030967409764E-19</v>
      </c>
      <c r="CG1110" s="42">
        <v>4.8534987877671409E-19</v>
      </c>
      <c r="CH1110" s="42">
        <v>-1.3213713977167085E-19</v>
      </c>
      <c r="CI1110" s="42">
        <v>3.0239076216978522E-19</v>
      </c>
      <c r="CJ1110" s="42">
        <v>6.4374503991326826E-20</v>
      </c>
      <c r="CK1110" s="42">
        <v>2.7613274080490191E-19</v>
      </c>
      <c r="CL1110" s="42">
        <v>-9.6561755986990239E-20</v>
      </c>
      <c r="CM1110" s="42">
        <v>-9.3173624197973037E-20</v>
      </c>
      <c r="CN1110" s="42">
        <v>4.938202082492571E-19</v>
      </c>
      <c r="CO1110" s="42">
        <v>2.7105054312137611E-19</v>
      </c>
      <c r="CP1110" s="42">
        <v>1.6059744679941534E-18</v>
      </c>
      <c r="CQ1110" s="42">
        <v>4.5400965972830498E-19</v>
      </c>
      <c r="CR1110" s="42">
        <v>6.4543910580777686E-19</v>
      </c>
      <c r="CS1110" s="42">
        <v>-2.6681537838510461E-19</v>
      </c>
      <c r="CT1110" s="42">
        <v>-1.3044307387716225E-19</v>
      </c>
      <c r="CU1110" s="42">
        <v>5.4633625097902372E-19</v>
      </c>
      <c r="CV1110" s="42">
        <v>6.9202591790676338E-19</v>
      </c>
      <c r="CW1110" s="42">
        <v>-7.3691866411124129E-20</v>
      </c>
      <c r="CX1110" s="42">
        <v>2.2361669807513529E-19</v>
      </c>
      <c r="CY1110" s="42">
        <v>1.4780724929587541E-18</v>
      </c>
      <c r="CZ1110" s="42">
        <v>7.0388437916832358E-19</v>
      </c>
      <c r="DA1110" s="42">
        <v>7.0473141211557788E-19</v>
      </c>
      <c r="DB1110" s="42">
        <v>1.6855955650360577E-19</v>
      </c>
      <c r="DC1110" s="42">
        <v>1.5602346888424212E-18</v>
      </c>
      <c r="DD1110" s="42">
        <v>1.0731907441711985E-18</v>
      </c>
      <c r="DE1110" s="42">
        <v>1.3264535954002343E-18</v>
      </c>
      <c r="DF1110" s="42">
        <v>-3.9302328752599536E-19</v>
      </c>
      <c r="DG1110" s="42">
        <v>1.424285900808106E-18</v>
      </c>
      <c r="DH1110" s="42">
        <v>1.0219452508623134E-18</v>
      </c>
      <c r="DI1110" s="42">
        <v>1.1951634885758178E-18</v>
      </c>
      <c r="DJ1110" s="42">
        <v>-2.7850443305721395E-18</v>
      </c>
      <c r="DK1110" s="42">
        <v>3.3796614595446584E-19</v>
      </c>
      <c r="DL1110" s="42">
        <v>2.5512632371299526E-18</v>
      </c>
      <c r="DM1110" s="42">
        <v>1.6601845766184287E-19</v>
      </c>
      <c r="DN1110" s="42">
        <v>3.9217625457874106E-19</v>
      </c>
      <c r="DO1110" s="42">
        <v>1.7762280903922678E-18</v>
      </c>
      <c r="DP1110" s="42">
        <v>8.7244393567192935E-19</v>
      </c>
      <c r="DQ1110" s="42">
        <v>2.2531076396964389E-19</v>
      </c>
      <c r="DR1110" s="42">
        <v>-5.5226548160980382E-19</v>
      </c>
      <c r="DS1110" s="42">
        <v>2.39710324072967E-19</v>
      </c>
      <c r="DT1110" s="42">
        <v>-8.1230459641687403E-19</v>
      </c>
      <c r="DU1110" s="42">
        <v>3.4923168415294803E-18</v>
      </c>
      <c r="DV1110" s="42">
        <v>8.3940965072901164E-19</v>
      </c>
      <c r="DW1110" s="42">
        <v>-3.3203691532368573E-19</v>
      </c>
      <c r="DX1110" s="42">
        <v>9.7578195523695399E-19</v>
      </c>
      <c r="DY1110" s="42">
        <v>-2.0667603913004928E-19</v>
      </c>
      <c r="DZ1110" s="42">
        <v>-3.7100043089738355E-19</v>
      </c>
      <c r="EA1110" s="42">
        <v>2.447925217564928E-19</v>
      </c>
      <c r="EB1110" s="42">
        <v>9.2326591250718737E-19</v>
      </c>
      <c r="EC1110" s="42">
        <v>9.0547822061484706E-19</v>
      </c>
      <c r="ED1110" s="42">
        <v>9.6307646102813949E-19</v>
      </c>
      <c r="EE1110" s="42">
        <v>-3.2864878353466853E-19</v>
      </c>
      <c r="EF1110" s="42">
        <v>5.9631119486702744E-19</v>
      </c>
      <c r="EG1110" s="42">
        <v>-4.4045713257223618E-20</v>
      </c>
      <c r="EH1110" s="42">
        <v>1.1756817307889689E-18</v>
      </c>
      <c r="EI1110" s="42">
        <v>-1.3721933745519665E-19</v>
      </c>
      <c r="EJ1110" s="42">
        <v>-1.119777556270185E-18</v>
      </c>
      <c r="EK1110" s="42">
        <v>-2.120970499924768E-18</v>
      </c>
      <c r="EL1110" s="42">
        <v>5.5057141571529522E-19</v>
      </c>
      <c r="EM1110" s="42">
        <v>1.6830544661942948E-18</v>
      </c>
      <c r="EN1110" s="42">
        <v>4.0445823231392841E-20</v>
      </c>
      <c r="EO1110" s="42">
        <v>-1.1011428314305904E-18</v>
      </c>
      <c r="EP1110" s="42">
        <v>3.5575383784680614E-19</v>
      </c>
      <c r="EQ1110" s="42">
        <v>1.085896238380013E-18</v>
      </c>
      <c r="ER1110" s="42">
        <v>9.4359470324129058E-19</v>
      </c>
      <c r="ES1110" s="42">
        <v>9.0293712177308416E-19</v>
      </c>
      <c r="ET1110" s="42">
        <v>-1.2891841457210451E-18</v>
      </c>
      <c r="EU1110" s="42">
        <v>-7.7927031147395631E-20</v>
      </c>
      <c r="EV1110" s="42">
        <v>3.1340219048409113E-19</v>
      </c>
      <c r="EW1110" s="42">
        <v>-5.1245493308885171E-19</v>
      </c>
      <c r="EX1110" s="42">
        <v>2.1412992906588713E-18</v>
      </c>
      <c r="EY1110" s="42">
        <v>-7.2336613695517249E-19</v>
      </c>
      <c r="EZ1110" s="42">
        <v>-8.2246899178392563E-19</v>
      </c>
      <c r="FA1110" s="42">
        <v>-4.2690460541616737E-19</v>
      </c>
      <c r="FB1110" s="42">
        <v>1.5449880957918438E-18</v>
      </c>
      <c r="FC1110" s="42">
        <v>-4.904320764602399E-19</v>
      </c>
      <c r="FD1110" s="42">
        <v>7.4945475173060494E-18</v>
      </c>
      <c r="FE1110" s="42">
        <v>1</v>
      </c>
      <c r="FF1110" s="42">
        <v>-5.3490130619109066E-19</v>
      </c>
      <c r="FG1110" s="42">
        <v>-1.1694729792855948E-16</v>
      </c>
      <c r="FH1110" s="42">
        <v>4.354596381834358E-18</v>
      </c>
      <c r="FI1110" s="42">
        <v>1.2811373327221293E-18</v>
      </c>
      <c r="FJ1110" s="42">
        <v>4.8238526346132404E-19</v>
      </c>
      <c r="FK1110" s="42">
        <v>-4.5400965972830498E-19</v>
      </c>
      <c r="FL1110" s="42">
        <v>2.6783181792180977E-18</v>
      </c>
      <c r="FM1110" s="42">
        <v>-1.2222685428879554E-18</v>
      </c>
      <c r="FN1110" s="42">
        <v>-1.0740377771184528E-18</v>
      </c>
      <c r="FO1110" s="42">
        <v>-7.8392899268385496E-19</v>
      </c>
      <c r="FP1110" s="42">
        <v>1.1418004128987969E-18</v>
      </c>
      <c r="FQ1110" s="42">
        <v>1.043544591017298E-18</v>
      </c>
      <c r="FR1110" s="42">
        <v>-2.1175823681357508E-21</v>
      </c>
      <c r="FS1110" s="42">
        <v>-8.7667910040820085E-19</v>
      </c>
      <c r="FT1110" s="42">
        <v>2.0582900618279498E-18</v>
      </c>
      <c r="FU1110" s="42">
        <v>7.470830594782929E-19</v>
      </c>
      <c r="FV1110" s="42">
        <v>-1.12222548148775E-16</v>
      </c>
      <c r="FW1110" s="42">
        <v>-2.6130966422795165E-19</v>
      </c>
      <c r="FX1110" s="42">
        <v>7.6232965252887031E-21</v>
      </c>
      <c r="FY1110" s="42">
        <v>9.8086415292047979E-19</v>
      </c>
      <c r="FZ1110" s="42">
        <v>-1.3061248046661311E-18</v>
      </c>
      <c r="GA1110" s="42">
        <v>-2.6529071908004687E-18</v>
      </c>
      <c r="GB1110" s="42">
        <v>-7.6580248761261294E-18</v>
      </c>
      <c r="GC1110" s="42">
        <v>1.4187801866509531E-19</v>
      </c>
      <c r="GD1110" s="42">
        <v>-2.532628512290358E-19</v>
      </c>
      <c r="GE1110" s="42">
        <v>2.8883823501371642E-19</v>
      </c>
      <c r="GF1110" s="42">
        <v>-1.3010426069826053E-18</v>
      </c>
      <c r="GG1110" s="1"/>
      <c r="GH1110" s="37"/>
      <c r="GI1110" s="37"/>
    </row>
    <row r="1111" spans="1:191">
      <c r="A1111" s="37"/>
      <c r="B1111" s="40" t="s">
        <v>200</v>
      </c>
      <c r="C1111" s="41" t="s">
        <v>386</v>
      </c>
      <c r="D1111" s="42">
        <v>9.4935452728261982E-18</v>
      </c>
      <c r="E1111" s="42">
        <v>9.3512437376874757E-18</v>
      </c>
      <c r="F1111" s="42">
        <v>3.7608262858090935E-18</v>
      </c>
      <c r="G1111" s="42">
        <v>3.0493186101154812E-18</v>
      </c>
      <c r="H1111" s="42">
        <v>1.1465437974034209E-17</v>
      </c>
      <c r="I1111" s="42">
        <v>5.3058143816009373E-18</v>
      </c>
      <c r="J1111" s="42">
        <v>7.1963919198725357E-18</v>
      </c>
      <c r="K1111" s="42">
        <v>9.4291707688348714E-18</v>
      </c>
      <c r="L1111" s="42">
        <v>5.4718328392627802E-19</v>
      </c>
      <c r="M1111" s="42">
        <v>9.6222942808088519E-19</v>
      </c>
      <c r="N1111" s="42">
        <v>6.8677431363378671E-18</v>
      </c>
      <c r="O1111" s="42">
        <v>1.5043305143236374E-18</v>
      </c>
      <c r="P1111" s="42">
        <v>5.7733765684853111E-18</v>
      </c>
      <c r="Q1111" s="42">
        <v>4.1877308912252609E-18</v>
      </c>
      <c r="R1111" s="42">
        <v>1.6398557858843255E-18</v>
      </c>
      <c r="S1111" s="42">
        <v>2.995108501491206E-18</v>
      </c>
      <c r="T1111" s="42">
        <v>1.3118846287074604E-17</v>
      </c>
      <c r="U1111" s="42">
        <v>4.8518047218726323E-18</v>
      </c>
      <c r="V1111" s="42">
        <v>9.7307144980574023E-18</v>
      </c>
      <c r="W1111" s="42">
        <v>6.4645554534448202E-18</v>
      </c>
      <c r="X1111" s="42">
        <v>3.3440860757599777E-18</v>
      </c>
      <c r="Y1111" s="42">
        <v>8.1450688207973521E-18</v>
      </c>
      <c r="Z1111" s="42">
        <v>-5.3125906451789717E-18</v>
      </c>
      <c r="AA1111" s="42">
        <v>3.0086610286472748E-18</v>
      </c>
      <c r="AB1111" s="42">
        <v>3.6659585957166119E-18</v>
      </c>
      <c r="AC1111" s="42">
        <v>6.8711312681268844E-18</v>
      </c>
      <c r="AD1111" s="42">
        <v>2.7376104855258987E-18</v>
      </c>
      <c r="AE1111" s="42">
        <v>-2.7782680669941051E-18</v>
      </c>
      <c r="AF1111" s="42">
        <v>9.3105861562192693E-18</v>
      </c>
      <c r="AG1111" s="42">
        <v>3.028989819381378E-18</v>
      </c>
      <c r="AH1111" s="42">
        <v>1.6717042247010871E-17</v>
      </c>
      <c r="AI1111" s="42">
        <v>3.5541502466790442E-18</v>
      </c>
      <c r="AJ1111" s="42">
        <v>7.8130319054736663E-18</v>
      </c>
      <c r="AK1111" s="42">
        <v>3.6795111228726807E-18</v>
      </c>
      <c r="AL1111" s="42">
        <v>1.1933000160918583E-17</v>
      </c>
      <c r="AM1111" s="42">
        <v>-1.6398557858843255E-18</v>
      </c>
      <c r="AN1111" s="42">
        <v>4.0589818832426072E-18</v>
      </c>
      <c r="AO1111" s="42">
        <v>9.1479558303464437E-18</v>
      </c>
      <c r="AP1111" s="42">
        <v>8.9785492408955836E-18</v>
      </c>
      <c r="AQ1111" s="42">
        <v>1.3179832659276913E-17</v>
      </c>
      <c r="AR1111" s="42">
        <v>9.2767048383290973E-18</v>
      </c>
      <c r="AS1111" s="42">
        <v>1.8336569242161094E-17</v>
      </c>
      <c r="AT1111" s="42">
        <v>1.0970770732837698E-17</v>
      </c>
      <c r="AU1111" s="42">
        <v>7.2980358735430517E-18</v>
      </c>
      <c r="AV1111" s="42">
        <v>4.7874302178813055E-18</v>
      </c>
      <c r="AW1111" s="42">
        <v>2.2304071567100237E-17</v>
      </c>
      <c r="AX1111" s="42">
        <v>5.0279875749015268E-18</v>
      </c>
      <c r="AY1111" s="42">
        <v>4.5807541787512562E-18</v>
      </c>
      <c r="AZ1111" s="42">
        <v>1.2942663434045709E-17</v>
      </c>
      <c r="BA1111" s="42">
        <v>-2.9137933385547932E-18</v>
      </c>
      <c r="BB1111" s="42">
        <v>-4.8179234039824603E-18</v>
      </c>
      <c r="BC1111" s="42">
        <v>8.9446679230054116E-18</v>
      </c>
      <c r="BD1111" s="42">
        <v>9.7645958159475743E-18</v>
      </c>
      <c r="BE1111" s="42">
        <v>2.8467083291322526E-17</v>
      </c>
      <c r="BF1111" s="42">
        <v>6.6441264382627319E-18</v>
      </c>
      <c r="BG1111" s="42">
        <v>7.2370495013407421E-18</v>
      </c>
      <c r="BH1111" s="42">
        <v>1.5687050183149642E-18</v>
      </c>
      <c r="BI1111" s="42">
        <v>1.2237932021930131E-17</v>
      </c>
      <c r="BJ1111" s="42">
        <v>1.0523537336687427E-17</v>
      </c>
      <c r="BK1111" s="42">
        <v>3.2593827810345477E-18</v>
      </c>
      <c r="BL1111" s="42">
        <v>8.3822380460285562E-18</v>
      </c>
      <c r="BM1111" s="42">
        <v>1.1922835765551532E-17</v>
      </c>
      <c r="BN1111" s="42">
        <v>4.3977950621443274E-18</v>
      </c>
      <c r="BO1111" s="42">
        <v>3.6049722235143022E-18</v>
      </c>
      <c r="BP1111" s="42">
        <v>1.1817803680091998E-17</v>
      </c>
      <c r="BQ1111" s="42">
        <v>8.5923022169476226E-18</v>
      </c>
      <c r="BR1111" s="42">
        <v>2.3107058801097313E-18</v>
      </c>
      <c r="BS1111" s="42">
        <v>-7.9959910220805952E-19</v>
      </c>
      <c r="BT1111" s="42">
        <v>7.7723743240054599E-18</v>
      </c>
      <c r="BU1111" s="42">
        <v>-9.4867690092481638E-20</v>
      </c>
      <c r="BV1111" s="42">
        <v>2.5478751053409354E-18</v>
      </c>
      <c r="BW1111" s="42">
        <v>7.3725747729014302E-18</v>
      </c>
      <c r="BX1111" s="42">
        <v>7.1896156562945013E-18</v>
      </c>
      <c r="BY1111" s="42">
        <v>1.8973538018496328E-18</v>
      </c>
      <c r="BZ1111" s="42">
        <v>2.7579392762600019E-18</v>
      </c>
      <c r="CA1111" s="42">
        <v>1.0598076236045806E-17</v>
      </c>
      <c r="CB1111" s="42">
        <v>-3.516880796999855E-18</v>
      </c>
      <c r="CC1111" s="42">
        <v>3.8150363944333687E-18</v>
      </c>
      <c r="CD1111" s="42">
        <v>8.3076991466701777E-18</v>
      </c>
      <c r="CE1111" s="42">
        <v>9.3241386833753381E-18</v>
      </c>
      <c r="CF1111" s="42">
        <v>2.7918205941501739E-18</v>
      </c>
      <c r="CG1111" s="42">
        <v>1.0469327228063152E-17</v>
      </c>
      <c r="CH1111" s="42">
        <v>5.9631119486702744E-19</v>
      </c>
      <c r="CI1111" s="42">
        <v>4.0657581468206416E-20</v>
      </c>
      <c r="CJ1111" s="42">
        <v>1.0659062608248115E-17</v>
      </c>
      <c r="CK1111" s="42">
        <v>-1.8702487475374951E-18</v>
      </c>
      <c r="CL1111" s="42">
        <v>5.9631119486702744E-19</v>
      </c>
      <c r="CM1111" s="42">
        <v>1.2583521464409886E-17</v>
      </c>
      <c r="CN1111" s="42">
        <v>1.2868124534687331E-17</v>
      </c>
      <c r="CO1111" s="42">
        <v>1.2854572007531262E-17</v>
      </c>
      <c r="CP1111" s="42">
        <v>-1.4907779871675686E-19</v>
      </c>
      <c r="CQ1111" s="42">
        <v>5.570088661144279E-18</v>
      </c>
      <c r="CR1111" s="42">
        <v>8.1925026658435929E-18</v>
      </c>
      <c r="CS1111" s="42">
        <v>1.2576745200831851E-17</v>
      </c>
      <c r="CT1111" s="42">
        <v>-8.3686855188724873E-18</v>
      </c>
      <c r="CU1111" s="42">
        <v>1.9901886128687041E-17</v>
      </c>
      <c r="CV1111" s="42">
        <v>4.1199682554449168E-18</v>
      </c>
      <c r="CW1111" s="42">
        <v>6.5933044614274738E-18</v>
      </c>
      <c r="CX1111" s="42">
        <v>4.9263436212310108E-18</v>
      </c>
      <c r="CY1111" s="42">
        <v>3.4287893704854078E-18</v>
      </c>
      <c r="CZ1111" s="42">
        <v>7.4776068583609634E-18</v>
      </c>
      <c r="DA1111" s="42">
        <v>4.0115480381963664E-18</v>
      </c>
      <c r="DB1111" s="42">
        <v>7.3183646642771549E-18</v>
      </c>
      <c r="DC1111" s="42">
        <v>4.2656579223726565E-18</v>
      </c>
      <c r="DD1111" s="42">
        <v>-6.4543910580777686E-18</v>
      </c>
      <c r="DE1111" s="42">
        <v>-1.6737371037744975E-18</v>
      </c>
      <c r="DF1111" s="42">
        <v>-4.3368086899420177E-19</v>
      </c>
      <c r="DG1111" s="42">
        <v>1.7282860255776744E-17</v>
      </c>
      <c r="DH1111" s="42">
        <v>1.0892843701690302E-17</v>
      </c>
      <c r="DI1111" s="42">
        <v>7.0540903847338132E-18</v>
      </c>
      <c r="DJ1111" s="42">
        <v>5.9122899718350164E-18</v>
      </c>
      <c r="DK1111" s="42">
        <v>1.4792583390849101E-17</v>
      </c>
      <c r="DL1111" s="42">
        <v>2.1446874224478885E-17</v>
      </c>
      <c r="DM1111" s="42">
        <v>1.1729712253577551E-17</v>
      </c>
      <c r="DN1111" s="42">
        <v>7.0811954390459508E-19</v>
      </c>
      <c r="DO1111" s="42">
        <v>1.5273698104889544E-17</v>
      </c>
      <c r="DP1111" s="42">
        <v>1.009663273127126E-18</v>
      </c>
      <c r="DQ1111" s="42">
        <v>-4.3774662714102242E-18</v>
      </c>
      <c r="DR1111" s="42">
        <v>5.9766644758263432E-18</v>
      </c>
      <c r="DS1111" s="42">
        <v>7.6232965252887031E-18</v>
      </c>
      <c r="DT1111" s="42">
        <v>5.3261431723350405E-18</v>
      </c>
      <c r="DU1111" s="42">
        <v>6.7118890740430759E-18</v>
      </c>
      <c r="DV1111" s="42">
        <v>5.5971937154564166E-18</v>
      </c>
      <c r="DW1111" s="42">
        <v>3.1170812458958252E-18</v>
      </c>
      <c r="DX1111" s="42">
        <v>3.6591823321385775E-18</v>
      </c>
      <c r="DY1111" s="42">
        <v>3.618524750670371E-18</v>
      </c>
      <c r="DZ1111" s="42">
        <v>2.7511630126819675E-18</v>
      </c>
      <c r="EA1111" s="42">
        <v>7.8401369597858039E-18</v>
      </c>
      <c r="EB1111" s="42">
        <v>2.6562953225894859E-18</v>
      </c>
      <c r="EC1111" s="42">
        <v>2.7755575615628914E-17</v>
      </c>
      <c r="ED1111" s="42">
        <v>1.4826464708739273E-17</v>
      </c>
      <c r="EE1111" s="42">
        <v>1.9664716903455837E-17</v>
      </c>
      <c r="EF1111" s="42">
        <v>-2.7491301336085572E-17</v>
      </c>
      <c r="EG1111" s="42">
        <v>1.0570971181733668E-18</v>
      </c>
      <c r="EH1111" s="42">
        <v>8.5516446354794162E-18</v>
      </c>
      <c r="EI1111" s="42">
        <v>3.0235688085189505E-17</v>
      </c>
      <c r="EJ1111" s="42">
        <v>1.3569467815013891E-17</v>
      </c>
      <c r="EK1111" s="42">
        <v>1.9725703275658146E-17</v>
      </c>
      <c r="EL1111" s="42">
        <v>5.2787093272887997E-18</v>
      </c>
      <c r="EM1111" s="42">
        <v>5.5243488819925468E-18</v>
      </c>
      <c r="EN1111" s="42">
        <v>2.3145175283723757E-18</v>
      </c>
      <c r="EO1111" s="42">
        <v>5.1364077921500773E-18</v>
      </c>
      <c r="EP1111" s="42">
        <v>4.8653572490287011E-18</v>
      </c>
      <c r="EQ1111" s="42">
        <v>2.6020852139652106E-18</v>
      </c>
      <c r="ER1111" s="42">
        <v>5.04831636563563E-18</v>
      </c>
      <c r="ES1111" s="42">
        <v>8.5584208990574506E-18</v>
      </c>
      <c r="ET1111" s="42">
        <v>1.089623183347932E-17</v>
      </c>
      <c r="EU1111" s="42">
        <v>2.7647155398380363E-18</v>
      </c>
      <c r="EV1111" s="42">
        <v>6.3087013911500289E-18</v>
      </c>
      <c r="EW1111" s="42">
        <v>-3.2458302538784789E-18</v>
      </c>
      <c r="EX1111" s="42">
        <v>1.111307226797642E-17</v>
      </c>
      <c r="EY1111" s="42">
        <v>3.9065159527368332E-18</v>
      </c>
      <c r="EZ1111" s="42">
        <v>1.1312972043528435E-17</v>
      </c>
      <c r="FA1111" s="42">
        <v>9.2157184661267877E-19</v>
      </c>
      <c r="FB1111" s="42">
        <v>6.4984367713349922E-18</v>
      </c>
      <c r="FC1111" s="42">
        <v>2.1074179727686992E-18</v>
      </c>
      <c r="FD1111" s="42">
        <v>-5.9427831579361712E-18</v>
      </c>
      <c r="FE1111" s="42">
        <v>2.2632720350634905E-18</v>
      </c>
      <c r="FF1111" s="42">
        <v>1.0000000000000009</v>
      </c>
      <c r="FG1111" s="42">
        <v>1.905485318143274E-17</v>
      </c>
      <c r="FH1111" s="42">
        <v>2.1053850936952889E-17</v>
      </c>
      <c r="FI1111" s="42">
        <v>1.1773757966834775E-17</v>
      </c>
      <c r="FJ1111" s="42">
        <v>6.6390442405792061E-18</v>
      </c>
      <c r="FK1111" s="42">
        <v>-2.087089182034596E-18</v>
      </c>
      <c r="FL1111" s="42">
        <v>9.0666406674100308E-18</v>
      </c>
      <c r="FM1111" s="42">
        <v>3.284454956273275E-17</v>
      </c>
      <c r="FN1111" s="42">
        <v>4.2304213517668776E-17</v>
      </c>
      <c r="FO1111" s="42">
        <v>4.4858864886587746E-18</v>
      </c>
      <c r="FP1111" s="42">
        <v>2.4042183174866061E-17</v>
      </c>
      <c r="FQ1111" s="42">
        <v>1.6940658945086007E-18</v>
      </c>
      <c r="FR1111" s="42">
        <v>3.1001405869507392E-18</v>
      </c>
      <c r="FS1111" s="42">
        <v>3.4423418976414766E-17</v>
      </c>
      <c r="FT1111" s="42">
        <v>1.2939275302256692E-17</v>
      </c>
      <c r="FU1111" s="42">
        <v>1.0299920638612292E-18</v>
      </c>
      <c r="FV1111" s="42">
        <v>4.8213115357714775E-18</v>
      </c>
      <c r="FW1111" s="42">
        <v>5.2888737226558513E-18</v>
      </c>
      <c r="FX1111" s="42">
        <v>1.4264034831762418E-17</v>
      </c>
      <c r="FY1111" s="42">
        <v>2.190088388420719E-17</v>
      </c>
      <c r="FZ1111" s="42">
        <v>2.1846673775582914E-17</v>
      </c>
      <c r="GA1111" s="42">
        <v>1.1519648082658485E-18</v>
      </c>
      <c r="GB1111" s="42">
        <v>2.6224140046993138E-18</v>
      </c>
      <c r="GC1111" s="42">
        <v>8.5245395811672786E-18</v>
      </c>
      <c r="GD1111" s="42">
        <v>2.439454888092385E-18</v>
      </c>
      <c r="GE1111" s="42">
        <v>6.8372499502367123E-18</v>
      </c>
      <c r="GF1111" s="42">
        <v>-4.3368086899420177E-18</v>
      </c>
      <c r="GG1111" s="1"/>
      <c r="GH1111" s="37"/>
      <c r="GI1111" s="37"/>
    </row>
    <row r="1112" spans="1:191">
      <c r="A1112" s="37"/>
      <c r="B1112" s="40" t="s">
        <v>201</v>
      </c>
      <c r="C1112" s="41" t="s">
        <v>387</v>
      </c>
      <c r="D1112" s="42">
        <v>1.7889335846010823E-18</v>
      </c>
      <c r="E1112" s="42">
        <v>1.0570971181733668E-18</v>
      </c>
      <c r="F1112" s="42">
        <v>1.4094628242311558E-18</v>
      </c>
      <c r="G1112" s="42">
        <v>1.0299920638612292E-18</v>
      </c>
      <c r="H1112" s="42">
        <v>1.0299920638612292E-18</v>
      </c>
      <c r="I1112" s="42">
        <v>2.2632720350634905E-18</v>
      </c>
      <c r="J1112" s="42">
        <v>2.7918205941501739E-18</v>
      </c>
      <c r="K1112" s="42">
        <v>2.8460307027744491E-19</v>
      </c>
      <c r="L1112" s="42">
        <v>2.405573570202213E-19</v>
      </c>
      <c r="M1112" s="42">
        <v>5.9631119486702744E-19</v>
      </c>
      <c r="N1112" s="42">
        <v>9.893344823930228E-19</v>
      </c>
      <c r="O1112" s="42">
        <v>1.9244588561617704E-18</v>
      </c>
      <c r="P1112" s="42">
        <v>2.5478751053409354E-18</v>
      </c>
      <c r="Q1112" s="42">
        <v>1.1926223897340549E-18</v>
      </c>
      <c r="R1112" s="42">
        <v>1.7889335846010823E-18</v>
      </c>
      <c r="S1112" s="42">
        <v>8.6736173798840355E-19</v>
      </c>
      <c r="T1112" s="42">
        <v>2.3852447794681098E-18</v>
      </c>
      <c r="U1112" s="42">
        <v>1.5178830414797062E-18</v>
      </c>
      <c r="V1112" s="42">
        <v>1.6805133673525319E-18</v>
      </c>
      <c r="W1112" s="42">
        <v>3.1712913545201005E-18</v>
      </c>
      <c r="X1112" s="42">
        <v>1.9109063290057016E-18</v>
      </c>
      <c r="Y1112" s="42">
        <v>3.1712913545201005E-18</v>
      </c>
      <c r="Z1112" s="42">
        <v>1.5720931501039814E-18</v>
      </c>
      <c r="AA1112" s="42">
        <v>3.0493186101154812E-18</v>
      </c>
      <c r="AB1112" s="42">
        <v>2.0328790734103208E-18</v>
      </c>
      <c r="AC1112" s="42">
        <v>1.5720931501039814E-18</v>
      </c>
      <c r="AD1112" s="42">
        <v>1.7076184216646695E-18</v>
      </c>
      <c r="AE1112" s="42">
        <v>1.0842021724855044E-18</v>
      </c>
      <c r="AF1112" s="42">
        <v>1.395910297075087E-18</v>
      </c>
      <c r="AG1112" s="42">
        <v>5.1499603193061461E-19</v>
      </c>
      <c r="AH1112" s="42">
        <v>1.3010426069826053E-18</v>
      </c>
      <c r="AI1112" s="42">
        <v>9.3512437376874757E-19</v>
      </c>
      <c r="AJ1112" s="42">
        <v>8.1315162936412833E-19</v>
      </c>
      <c r="AK1112" s="42">
        <v>3.0493186101154812E-18</v>
      </c>
      <c r="AL1112" s="42">
        <v>1.3145951341386741E-18</v>
      </c>
      <c r="AM1112" s="42">
        <v>8.6736173798840355E-19</v>
      </c>
      <c r="AN1112" s="42">
        <v>1.0842021724855044E-18</v>
      </c>
      <c r="AO1112" s="42">
        <v>1.0842021724855044E-18</v>
      </c>
      <c r="AP1112" s="42">
        <v>3.7676025493871279E-18</v>
      </c>
      <c r="AQ1112" s="42">
        <v>-8.1315162936412833E-19</v>
      </c>
      <c r="AR1112" s="42">
        <v>2.9815559743351372E-19</v>
      </c>
      <c r="AS1112" s="42">
        <v>3.4558944247975454E-18</v>
      </c>
      <c r="AT1112" s="42">
        <v>2.4530074152484538E-18</v>
      </c>
      <c r="AU1112" s="42">
        <v>3.9302328752599536E-19</v>
      </c>
      <c r="AV1112" s="42">
        <v>-1.0842021724855044E-19</v>
      </c>
      <c r="AW1112" s="42">
        <v>2.6291902682773483E-18</v>
      </c>
      <c r="AX1112" s="42">
        <v>1.8431436932253575E-18</v>
      </c>
      <c r="AY1112" s="42">
        <v>1.2739375526704677E-18</v>
      </c>
      <c r="AZ1112" s="42">
        <v>2.4936649967166602E-18</v>
      </c>
      <c r="BA1112" s="42">
        <v>-3.5236570605778894E-19</v>
      </c>
      <c r="BB1112" s="42">
        <v>1.7211709488207383E-18</v>
      </c>
      <c r="BC1112" s="42">
        <v>1.5856456772600502E-18</v>
      </c>
      <c r="BD1112" s="42">
        <v>2.1141942363467336E-18</v>
      </c>
      <c r="BE1112" s="42">
        <v>1.5585406229479126E-18</v>
      </c>
      <c r="BF1112" s="42">
        <v>2.8731357570865868E-18</v>
      </c>
      <c r="BG1112" s="42">
        <v>1.0313473165768361E-17</v>
      </c>
      <c r="BH1112" s="42">
        <v>1.2468324983583301E-18</v>
      </c>
      <c r="BI1112" s="42">
        <v>1.1384122811097797E-18</v>
      </c>
      <c r="BJ1112" s="42">
        <v>2.2768245622195593E-18</v>
      </c>
      <c r="BK1112" s="42">
        <v>1.0570971181733668E-18</v>
      </c>
      <c r="BL1112" s="42">
        <v>2.2768245622195593E-18</v>
      </c>
      <c r="BM1112" s="42">
        <v>2.1006417091906648E-18</v>
      </c>
      <c r="BN1112" s="42">
        <v>3.3881317890172014E-18</v>
      </c>
      <c r="BO1112" s="42">
        <v>1.3281476612947429E-18</v>
      </c>
      <c r="BP1112" s="42">
        <v>1.3552527156068805E-18</v>
      </c>
      <c r="BQ1112" s="42">
        <v>1.6805133673525319E-18</v>
      </c>
      <c r="BR1112" s="42">
        <v>7.589415207398531E-19</v>
      </c>
      <c r="BS1112" s="42">
        <v>7.589415207398531E-19</v>
      </c>
      <c r="BT1112" s="42">
        <v>-1.2197274440461925E-19</v>
      </c>
      <c r="BU1112" s="42">
        <v>9.2157184661267877E-19</v>
      </c>
      <c r="BV1112" s="42">
        <v>1.3823577699190182E-18</v>
      </c>
      <c r="BW1112" s="42">
        <v>1.3281476612947429E-18</v>
      </c>
      <c r="BX1112" s="42">
        <v>2.6020852139652106E-18</v>
      </c>
      <c r="BY1112" s="42">
        <v>1.5449880957918438E-18</v>
      </c>
      <c r="BZ1112" s="42">
        <v>2.1412992906588713E-18</v>
      </c>
      <c r="CA1112" s="42">
        <v>2.2768245622195593E-18</v>
      </c>
      <c r="CB1112" s="42">
        <v>5.4210108624275222E-19</v>
      </c>
      <c r="CC1112" s="42">
        <v>1.111307226797642E-18</v>
      </c>
      <c r="CD1112" s="42">
        <v>1.951563910473908E-18</v>
      </c>
      <c r="CE1112" s="42">
        <v>7.8604657505199071E-19</v>
      </c>
      <c r="CF1112" s="42">
        <v>1.6805133673525319E-18</v>
      </c>
      <c r="CG1112" s="42">
        <v>1.7076184216646695E-18</v>
      </c>
      <c r="CH1112" s="42">
        <v>9.2157184661267877E-19</v>
      </c>
      <c r="CI1112" s="42">
        <v>1.8160386389132199E-18</v>
      </c>
      <c r="CJ1112" s="42">
        <v>2.1412992906588713E-18</v>
      </c>
      <c r="CK1112" s="42">
        <v>1.7618285302889447E-18</v>
      </c>
      <c r="CL1112" s="42">
        <v>2.9815559743351372E-18</v>
      </c>
      <c r="CM1112" s="42">
        <v>-5.4210108624275222E-20</v>
      </c>
      <c r="CN1112" s="42">
        <v>1.4907779871675686E-18</v>
      </c>
      <c r="CO1112" s="42">
        <v>7.589415207398531E-19</v>
      </c>
      <c r="CP1112" s="42">
        <v>1.3552527156068805E-18</v>
      </c>
      <c r="CQ1112" s="42">
        <v>1.9244588561617704E-18</v>
      </c>
      <c r="CR1112" s="42">
        <v>1.8973538018496328E-18</v>
      </c>
      <c r="CS1112" s="42">
        <v>1.7618285302889447E-18</v>
      </c>
      <c r="CT1112" s="42">
        <v>1.7347234759768071E-18</v>
      </c>
      <c r="CU1112" s="42">
        <v>1.6534083130403943E-18</v>
      </c>
      <c r="CV1112" s="42">
        <v>-1.8973538018496328E-19</v>
      </c>
      <c r="CW1112" s="42">
        <v>1.5449880957918438E-18</v>
      </c>
      <c r="CX1112" s="42">
        <v>1.951563910473908E-18</v>
      </c>
      <c r="CY1112" s="42">
        <v>1.2332799712022613E-18</v>
      </c>
      <c r="CZ1112" s="42">
        <v>2.6156377411212794E-18</v>
      </c>
      <c r="DA1112" s="42">
        <v>1.1926223897340549E-18</v>
      </c>
      <c r="DB1112" s="42">
        <v>7.3183646642771549E-19</v>
      </c>
      <c r="DC1112" s="42">
        <v>2.439454888092385E-18</v>
      </c>
      <c r="DD1112" s="42">
        <v>3.1170812458958252E-19</v>
      </c>
      <c r="DE1112" s="42">
        <v>-3.5236570605778894E-19</v>
      </c>
      <c r="DF1112" s="42">
        <v>1.6127507315721878E-18</v>
      </c>
      <c r="DG1112" s="42">
        <v>7.0744191754679164E-18</v>
      </c>
      <c r="DH1112" s="42">
        <v>1.2197274440461925E-18</v>
      </c>
      <c r="DI1112" s="42">
        <v>1.463672932855431E-18</v>
      </c>
      <c r="DJ1112" s="42">
        <v>2.6834003769016235E-18</v>
      </c>
      <c r="DK1112" s="42">
        <v>2.3174821436877657E-18</v>
      </c>
      <c r="DL1112" s="42">
        <v>1.4094628242311558E-18</v>
      </c>
      <c r="DM1112" s="42">
        <v>1.6127507315721878E-18</v>
      </c>
      <c r="DN1112" s="42">
        <v>3.0357660829594124E-18</v>
      </c>
      <c r="DO1112" s="42">
        <v>1.1790698625779861E-18</v>
      </c>
      <c r="DP1112" s="42">
        <v>3.9302328752599536E-19</v>
      </c>
      <c r="DQ1112" s="42">
        <v>1.2468324983583301E-18</v>
      </c>
      <c r="DR1112" s="42">
        <v>1.5178830414797062E-18</v>
      </c>
      <c r="DS1112" s="42">
        <v>1.2603850255143989E-18</v>
      </c>
      <c r="DT1112" s="42">
        <v>2.5207700510287978E-18</v>
      </c>
      <c r="DU1112" s="42">
        <v>3.1577388273640317E-18</v>
      </c>
      <c r="DV1112" s="42">
        <v>8.6736173798840355E-19</v>
      </c>
      <c r="DW1112" s="42">
        <v>1.2468324983583301E-18</v>
      </c>
      <c r="DX1112" s="42">
        <v>1.8431436932253575E-18</v>
      </c>
      <c r="DY1112" s="42">
        <v>2.2226144535952841E-18</v>
      </c>
      <c r="DZ1112" s="42">
        <v>2.2226144535952841E-18</v>
      </c>
      <c r="EA1112" s="42">
        <v>4.87890977618477E-19</v>
      </c>
      <c r="EB1112" s="42">
        <v>1.3010426069826053E-18</v>
      </c>
      <c r="EC1112" s="42">
        <v>9.4867690092481638E-19</v>
      </c>
      <c r="ED1112" s="42">
        <v>1.111307226797642E-18</v>
      </c>
      <c r="EE1112" s="42">
        <v>1.0842021724855044E-18</v>
      </c>
      <c r="EF1112" s="42">
        <v>9.4867690092481638E-19</v>
      </c>
      <c r="EG1112" s="42">
        <v>1.0299920638612292E-18</v>
      </c>
      <c r="EH1112" s="42">
        <v>-2.1684043449710089E-19</v>
      </c>
      <c r="EI1112" s="42">
        <v>6.0173220572945496E-18</v>
      </c>
      <c r="EJ1112" s="42">
        <v>6.6000807250055082E-18</v>
      </c>
      <c r="EK1112" s="42">
        <v>3.2526065174565133E-18</v>
      </c>
      <c r="EL1112" s="42">
        <v>2.9002408113987244E-18</v>
      </c>
      <c r="EM1112" s="42">
        <v>1.9651164376299768E-18</v>
      </c>
      <c r="EN1112" s="42">
        <v>3.6253010142484055E-19</v>
      </c>
      <c r="EO1112" s="42">
        <v>1.8973538018496328E-19</v>
      </c>
      <c r="EP1112" s="42">
        <v>1.2468324983583301E-18</v>
      </c>
      <c r="EQ1112" s="42">
        <v>1.9244588561617704E-18</v>
      </c>
      <c r="ER1112" s="42">
        <v>1.4365678785432934E-18</v>
      </c>
      <c r="ES1112" s="42">
        <v>1.111307226797642E-18</v>
      </c>
      <c r="ET1112" s="42">
        <v>1.0299920638612292E-18</v>
      </c>
      <c r="EU1112" s="42">
        <v>2.6020852139652106E-18</v>
      </c>
      <c r="EV1112" s="42">
        <v>6.5052130349130266E-19</v>
      </c>
      <c r="EW1112" s="42">
        <v>1.3688052427629493E-18</v>
      </c>
      <c r="EX1112" s="42">
        <v>2.3310346708438345E-18</v>
      </c>
      <c r="EY1112" s="42">
        <v>1.2400562347802957E-18</v>
      </c>
      <c r="EZ1112" s="42">
        <v>1.9109063290057016E-18</v>
      </c>
      <c r="FA1112" s="42">
        <v>2.0328790734103208E-18</v>
      </c>
      <c r="FB1112" s="42">
        <v>7.0473141211557788E-19</v>
      </c>
      <c r="FC1112" s="42">
        <v>1.9651164376299768E-19</v>
      </c>
      <c r="FD1112" s="42">
        <v>8.2128314565776961E-18</v>
      </c>
      <c r="FE1112" s="42">
        <v>8.8904578143811364E-18</v>
      </c>
      <c r="FF1112" s="42">
        <v>4.0589818832426072E-18</v>
      </c>
      <c r="FG1112" s="42">
        <v>1.0000000000000004</v>
      </c>
      <c r="FH1112" s="42">
        <v>2.3445871979999033E-18</v>
      </c>
      <c r="FI1112" s="42">
        <v>8.9446679230054116E-19</v>
      </c>
      <c r="FJ1112" s="42">
        <v>9.2157184661267877E-19</v>
      </c>
      <c r="FK1112" s="42">
        <v>5.9631119486702744E-19</v>
      </c>
      <c r="FL1112" s="42">
        <v>2.1412992906588713E-18</v>
      </c>
      <c r="FM1112" s="42">
        <v>1.3417001884508117E-18</v>
      </c>
      <c r="FN1112" s="42">
        <v>3.6591823321385775E-18</v>
      </c>
      <c r="FO1112" s="42">
        <v>2.1955093992831465E-18</v>
      </c>
      <c r="FP1112" s="42">
        <v>2.1684043449710089E-18</v>
      </c>
      <c r="FQ1112" s="42">
        <v>2.6834003769016235E-18</v>
      </c>
      <c r="FR1112" s="42">
        <v>8.1315162936412833E-19</v>
      </c>
      <c r="FS1112" s="42">
        <v>1.8295911660692887E-18</v>
      </c>
      <c r="FT1112" s="42">
        <v>1.9786689647860456E-18</v>
      </c>
      <c r="FU1112" s="42">
        <v>8.6736173798840355E-19</v>
      </c>
      <c r="FV1112" s="42">
        <v>5.5768649247223134E-17</v>
      </c>
      <c r="FW1112" s="42">
        <v>1.463672932855431E-18</v>
      </c>
      <c r="FX1112" s="42">
        <v>4.6349642873755315E-18</v>
      </c>
      <c r="FY1112" s="42">
        <v>3.9437854024160224E-18</v>
      </c>
      <c r="FZ1112" s="42">
        <v>2.0735366548785272E-18</v>
      </c>
      <c r="GA1112" s="42">
        <v>1.7618285302889447E-18</v>
      </c>
      <c r="GB1112" s="42">
        <v>1.6263032587282567E-18</v>
      </c>
      <c r="GC1112" s="42">
        <v>2.0803129184565616E-18</v>
      </c>
      <c r="GD1112" s="42">
        <v>1.8702487475374951E-18</v>
      </c>
      <c r="GE1112" s="42">
        <v>1.5720931501039814E-18</v>
      </c>
      <c r="GF1112" s="42">
        <v>1.214306433183765E-17</v>
      </c>
      <c r="GG1112" s="1"/>
      <c r="GH1112" s="37"/>
      <c r="GI1112" s="37"/>
    </row>
    <row r="1113" spans="1:191">
      <c r="A1113" s="37"/>
      <c r="B1113" s="40" t="s">
        <v>202</v>
      </c>
      <c r="C1113" s="41" t="s">
        <v>388</v>
      </c>
      <c r="D1113" s="42">
        <v>-2.1684043449710089E-18</v>
      </c>
      <c r="E1113" s="42">
        <v>3.7947076036992655E-19</v>
      </c>
      <c r="F1113" s="42">
        <v>-1.3823577699190182E-18</v>
      </c>
      <c r="G1113" s="42">
        <v>-9.3512437376874757E-19</v>
      </c>
      <c r="H1113" s="42">
        <v>-2.0938654456126304E-18</v>
      </c>
      <c r="I1113" s="42">
        <v>-3.3135928896588229E-18</v>
      </c>
      <c r="J1113" s="42">
        <v>-1.6534083130403943E-18</v>
      </c>
      <c r="K1113" s="42">
        <v>-4.6078592330633938E-18</v>
      </c>
      <c r="L1113" s="42">
        <v>6.8270855548696607E-19</v>
      </c>
      <c r="M1113" s="42">
        <v>9.4867690092481638E-19</v>
      </c>
      <c r="N1113" s="42">
        <v>-1.4704491964334654E-18</v>
      </c>
      <c r="O1113" s="42">
        <v>-1.4501204056993622E-18</v>
      </c>
      <c r="P1113" s="42">
        <v>-1.7076184216646695E-18</v>
      </c>
      <c r="Q1113" s="42">
        <v>-2.0328790734103208E-18</v>
      </c>
      <c r="R1113" s="42">
        <v>-4.8246996675604947E-18</v>
      </c>
      <c r="S1113" s="42">
        <v>-2.1684043449710089E-19</v>
      </c>
      <c r="T1113" s="42">
        <v>-7.9959910220805952E-19</v>
      </c>
      <c r="U1113" s="42">
        <v>-6.9117888495950908E-18</v>
      </c>
      <c r="V1113" s="42">
        <v>-3.4423418976414766E-18</v>
      </c>
      <c r="W1113" s="42">
        <v>-7.8198081690517007E-18</v>
      </c>
      <c r="X1113" s="42">
        <v>-5.2787093272887997E-18</v>
      </c>
      <c r="Y1113" s="42">
        <v>-5.990217002982412E-18</v>
      </c>
      <c r="Z1113" s="42">
        <v>-2.6224140046993138E-18</v>
      </c>
      <c r="AA1113" s="42">
        <v>-8.6532885891499323E-18</v>
      </c>
      <c r="AB1113" s="42">
        <v>-6.5865281978494394E-18</v>
      </c>
      <c r="AC1113" s="42">
        <v>-7.589415207398531E-19</v>
      </c>
      <c r="AD1113" s="42">
        <v>-3.4287893704854078E-18</v>
      </c>
      <c r="AE1113" s="42">
        <v>-4.8992385669188732E-18</v>
      </c>
      <c r="AF1113" s="42">
        <v>-3.2322777267224101E-18</v>
      </c>
      <c r="AG1113" s="42">
        <v>8.1992789294216273E-19</v>
      </c>
      <c r="AH1113" s="42">
        <v>-9.7578195523695399E-19</v>
      </c>
      <c r="AI1113" s="42">
        <v>-2.6630715861675203E-18</v>
      </c>
      <c r="AJ1113" s="42">
        <v>-9.0801931945660996E-19</v>
      </c>
      <c r="AK1113" s="42">
        <v>-5.4548921803176942E-18</v>
      </c>
      <c r="AL1113" s="42">
        <v>-1.151287181908045E-17</v>
      </c>
      <c r="AM1113" s="42">
        <v>2.7918205941501739E-18</v>
      </c>
      <c r="AN1113" s="42">
        <v>-5.3261431723350405E-18</v>
      </c>
      <c r="AO1113" s="42">
        <v>-4.594306705907325E-18</v>
      </c>
      <c r="AP1113" s="42">
        <v>1.1519648082658485E-18</v>
      </c>
      <c r="AQ1113" s="42">
        <v>-1.8295911660692887E-18</v>
      </c>
      <c r="AR1113" s="42">
        <v>1.5720931501039814E-18</v>
      </c>
      <c r="AS1113" s="42">
        <v>2.1006417091906648E-19</v>
      </c>
      <c r="AT1113" s="42">
        <v>-3.4897757426877174E-18</v>
      </c>
      <c r="AU1113" s="42">
        <v>-4.5400965972830498E-19</v>
      </c>
      <c r="AV1113" s="42">
        <v>5.1499603193061461E-19</v>
      </c>
      <c r="AW1113" s="42">
        <v>7.386127300057499E-19</v>
      </c>
      <c r="AX1113" s="42">
        <v>-8.0637536578609392E-19</v>
      </c>
      <c r="AY1113" s="42">
        <v>-1.1316360175317453E-18</v>
      </c>
      <c r="AZ1113" s="42">
        <v>-2.608861477543245E-18</v>
      </c>
      <c r="BA1113" s="42">
        <v>-4.0657581468206416E-20</v>
      </c>
      <c r="BB1113" s="42">
        <v>-4.0522056196645728E-18</v>
      </c>
      <c r="BC1113" s="42">
        <v>-2.2361669807513529E-19</v>
      </c>
      <c r="BD1113" s="42">
        <v>-5.434563389583591E-18</v>
      </c>
      <c r="BE1113" s="42">
        <v>-1.7902888373166892E-17</v>
      </c>
      <c r="BF1113" s="42">
        <v>-8.6261835348377947E-18</v>
      </c>
      <c r="BG1113" s="42">
        <v>-2.3588173515137756E-17</v>
      </c>
      <c r="BH1113" s="42">
        <v>-6.4374503991326826E-19</v>
      </c>
      <c r="BI1113" s="42">
        <v>4.6078592330633938E-19</v>
      </c>
      <c r="BJ1113" s="42">
        <v>1.0909784360635388E-18</v>
      </c>
      <c r="BK1113" s="42">
        <v>-1.4568966692773966E-18</v>
      </c>
      <c r="BL1113" s="42">
        <v>5.4210108624275222E-20</v>
      </c>
      <c r="BM1113" s="42">
        <v>-1.6669608401964631E-18</v>
      </c>
      <c r="BN1113" s="42">
        <v>-4.0589818832426072E-18</v>
      </c>
      <c r="BO1113" s="42">
        <v>3.3881317890172014E-20</v>
      </c>
      <c r="BP1113" s="42">
        <v>-4.7501607682021163E-18</v>
      </c>
      <c r="BQ1113" s="42">
        <v>6.7762635780344027E-20</v>
      </c>
      <c r="BR1113" s="42">
        <v>-7.589415207398531E-19</v>
      </c>
      <c r="BS1113" s="42">
        <v>-2.1819568721270777E-18</v>
      </c>
      <c r="BT1113" s="42">
        <v>-5.8953493128899304E-19</v>
      </c>
      <c r="BU1113" s="42">
        <v>-8.6736173798840355E-19</v>
      </c>
      <c r="BV1113" s="42">
        <v>-1.599198204416119E-18</v>
      </c>
      <c r="BW1113" s="42">
        <v>-1.3145951341386741E-18</v>
      </c>
      <c r="BX1113" s="42">
        <v>-7.7249404789592191E-19</v>
      </c>
      <c r="BY1113" s="42">
        <v>-1.2874900798265365E-18</v>
      </c>
      <c r="BZ1113" s="42">
        <v>-1.6534083130403943E-18</v>
      </c>
      <c r="CA1113" s="42">
        <v>-1.7618285302889447E-18</v>
      </c>
      <c r="CB1113" s="42">
        <v>-3.1170812458958252E-18</v>
      </c>
      <c r="CC1113" s="42">
        <v>-1.8702487475374951E-18</v>
      </c>
      <c r="CD1113" s="42">
        <v>7.0473141211557788E-19</v>
      </c>
      <c r="CE1113" s="42">
        <v>-2.6698478497455547E-18</v>
      </c>
      <c r="CF1113" s="42">
        <v>-4.2148359455373985E-18</v>
      </c>
      <c r="CG1113" s="42">
        <v>7.9959910220805952E-19</v>
      </c>
      <c r="CH1113" s="42">
        <v>-1.7618285302889447E-19</v>
      </c>
      <c r="CI1113" s="42">
        <v>1.3552527156068805E-19</v>
      </c>
      <c r="CJ1113" s="42">
        <v>-3.6049722235143022E-18</v>
      </c>
      <c r="CK1113" s="42">
        <v>-4.4723339615027058E-19</v>
      </c>
      <c r="CL1113" s="42">
        <v>-2.995108501491206E-18</v>
      </c>
      <c r="CM1113" s="42">
        <v>-2.6020852139652106E-18</v>
      </c>
      <c r="CN1113" s="42">
        <v>-2.6698478497455547E-18</v>
      </c>
      <c r="CO1113" s="42">
        <v>5.6920614055488983E-19</v>
      </c>
      <c r="CP1113" s="42">
        <v>-1.7889335846010823E-18</v>
      </c>
      <c r="CQ1113" s="42">
        <v>-5.1770653736182837E-18</v>
      </c>
      <c r="CR1113" s="42">
        <v>-1.1384122811097797E-18</v>
      </c>
      <c r="CS1113" s="42">
        <v>2.5343225781848666E-18</v>
      </c>
      <c r="CT1113" s="42">
        <v>8.8091426514447235E-19</v>
      </c>
      <c r="CU1113" s="42">
        <v>-4.4045713257223618E-19</v>
      </c>
      <c r="CV1113" s="42">
        <v>-1.8973538018496328E-19</v>
      </c>
      <c r="CW1113" s="42">
        <v>-1.6398557858843255E-18</v>
      </c>
      <c r="CX1113" s="42">
        <v>-1.8363674296473231E-18</v>
      </c>
      <c r="CY1113" s="42">
        <v>-4.391018798566293E-18</v>
      </c>
      <c r="CZ1113" s="42">
        <v>-2.7782680669941051E-19</v>
      </c>
      <c r="DA1113" s="42">
        <v>6.9117888495950908E-19</v>
      </c>
      <c r="DB1113" s="42">
        <v>-1.4568966692773966E-18</v>
      </c>
      <c r="DC1113" s="42">
        <v>-2.2022856628611809E-18</v>
      </c>
      <c r="DD1113" s="42">
        <v>-2.6427427954334171E-18</v>
      </c>
      <c r="DE1113" s="42">
        <v>-1.1926223897340549E-18</v>
      </c>
      <c r="DF1113" s="42">
        <v>-2.608861477543245E-18</v>
      </c>
      <c r="DG1113" s="42">
        <v>1.7347234759768071E-18</v>
      </c>
      <c r="DH1113" s="42">
        <v>-4.9737774662772516E-18</v>
      </c>
      <c r="DI1113" s="42">
        <v>-1.9651164376299768E-18</v>
      </c>
      <c r="DJ1113" s="42">
        <v>-8.5380921083233474E-19</v>
      </c>
      <c r="DK1113" s="42">
        <v>1.9312351197398048E-18</v>
      </c>
      <c r="DL1113" s="42">
        <v>-5.7733765684853111E-18</v>
      </c>
      <c r="DM1113" s="42">
        <v>-7.1150767569361228E-19</v>
      </c>
      <c r="DN1113" s="42">
        <v>-2.9815559743351372E-18</v>
      </c>
      <c r="DO1113" s="42">
        <v>-2.8799120206646212E-18</v>
      </c>
      <c r="DP1113" s="42">
        <v>-7.9959910220805952E-19</v>
      </c>
      <c r="DQ1113" s="42">
        <v>-7.8604657505199071E-19</v>
      </c>
      <c r="DR1113" s="42">
        <v>2.7105054312137611E-19</v>
      </c>
      <c r="DS1113" s="42">
        <v>-4.87890977618477E-19</v>
      </c>
      <c r="DT1113" s="42">
        <v>9.4867690092481638E-20</v>
      </c>
      <c r="DU1113" s="42">
        <v>-4.3639137442541553E-18</v>
      </c>
      <c r="DV1113" s="42">
        <v>2.2361669807513529E-19</v>
      </c>
      <c r="DW1113" s="42">
        <v>5.014435047745458E-19</v>
      </c>
      <c r="DX1113" s="42">
        <v>-2.574980159653073E-18</v>
      </c>
      <c r="DY1113" s="42">
        <v>-2.5478751053409354E-18</v>
      </c>
      <c r="DZ1113" s="42">
        <v>-4.4723339615027058E-18</v>
      </c>
      <c r="EA1113" s="42">
        <v>-1.0299920638612292E-18</v>
      </c>
      <c r="EB1113" s="42">
        <v>2.4801124695605914E-18</v>
      </c>
      <c r="EC1113" s="42">
        <v>-2.2090619264392153E-18</v>
      </c>
      <c r="ED1113" s="42">
        <v>-2.9680034471790684E-18</v>
      </c>
      <c r="EE1113" s="42">
        <v>-8.4025668367626594E-19</v>
      </c>
      <c r="EF1113" s="42">
        <v>-9.6900569165891959E-18</v>
      </c>
      <c r="EG1113" s="42">
        <v>-2.7376104855258987E-18</v>
      </c>
      <c r="EH1113" s="42">
        <v>-5.4481159167396598E-18</v>
      </c>
      <c r="EI1113" s="42">
        <v>-8.077306185017008E-18</v>
      </c>
      <c r="EJ1113" s="42">
        <v>-6.4035690812425106E-18</v>
      </c>
      <c r="EK1113" s="42">
        <v>-1.07742590890747E-18</v>
      </c>
      <c r="EL1113" s="42">
        <v>-4.594306705907325E-18</v>
      </c>
      <c r="EM1113" s="42">
        <v>-3.2559946492455305E-18</v>
      </c>
      <c r="EN1113" s="42">
        <v>-6.3696877633523385E-19</v>
      </c>
      <c r="EO1113" s="42">
        <v>-1.9109063290057016E-18</v>
      </c>
      <c r="EP1113" s="42">
        <v>-3.4694469519536142E-18</v>
      </c>
      <c r="EQ1113" s="42">
        <v>-3.5236570605778894E-18</v>
      </c>
      <c r="ER1113" s="42">
        <v>-2.5478751053409354E-18</v>
      </c>
      <c r="ES1113" s="42">
        <v>-3.6727348592946463E-18</v>
      </c>
      <c r="ET1113" s="42">
        <v>-1.1790698625779861E-18</v>
      </c>
      <c r="EU1113" s="42">
        <v>-1.6805133673525319E-18</v>
      </c>
      <c r="EV1113" s="42">
        <v>-2.4936649967166602E-18</v>
      </c>
      <c r="EW1113" s="42">
        <v>-2.8697476252975695E-18</v>
      </c>
      <c r="EX1113" s="42">
        <v>-3.0764236644276188E-18</v>
      </c>
      <c r="EY1113" s="42">
        <v>9.5545316450285078E-19</v>
      </c>
      <c r="EZ1113" s="42">
        <v>-3.1848438816761693E-19</v>
      </c>
      <c r="FA1113" s="42">
        <v>-2.0464316005663896E-18</v>
      </c>
      <c r="FB1113" s="42">
        <v>-6.3696877633523385E-19</v>
      </c>
      <c r="FC1113" s="42">
        <v>-3.3915199208062186E-18</v>
      </c>
      <c r="FD1113" s="42">
        <v>-1.1397675338253865E-17</v>
      </c>
      <c r="FE1113" s="42">
        <v>-1.2281300108829551E-16</v>
      </c>
      <c r="FF1113" s="42">
        <v>-1.8475482645510799E-17</v>
      </c>
      <c r="FG1113" s="42">
        <v>2.7518406390397709E-17</v>
      </c>
      <c r="FH1113" s="42">
        <v>0.99999999999999978</v>
      </c>
      <c r="FI1113" s="42">
        <v>-2.405573570202213E-19</v>
      </c>
      <c r="FJ1113" s="42">
        <v>-5.3566363584361953E-18</v>
      </c>
      <c r="FK1113" s="42">
        <v>-1.599198204416119E-18</v>
      </c>
      <c r="FL1113" s="42">
        <v>-4.6146354966414282E-18</v>
      </c>
      <c r="FM1113" s="42">
        <v>-3.5710909056241302E-18</v>
      </c>
      <c r="FN1113" s="42">
        <v>-3.6591823321385775E-18</v>
      </c>
      <c r="FO1113" s="42">
        <v>4.7433845046240819E-20</v>
      </c>
      <c r="FP1113" s="42">
        <v>-3.9302328752599536E-19</v>
      </c>
      <c r="FQ1113" s="42">
        <v>-6.9795514853754348E-18</v>
      </c>
      <c r="FR1113" s="42">
        <v>3.1577388273640317E-18</v>
      </c>
      <c r="FS1113" s="42">
        <v>-3.312237636943216E-17</v>
      </c>
      <c r="FT1113" s="42">
        <v>-3.1170812458958252E-18</v>
      </c>
      <c r="FU1113" s="42">
        <v>-2.7105054312137611E-18</v>
      </c>
      <c r="FV1113" s="42">
        <v>-2.2410458905275377E-16</v>
      </c>
      <c r="FW1113" s="42">
        <v>-1.6805133673525319E-18</v>
      </c>
      <c r="FX1113" s="42">
        <v>-2.2226144535952841E-18</v>
      </c>
      <c r="FY1113" s="42">
        <v>-7.5419813623522902E-18</v>
      </c>
      <c r="FZ1113" s="42">
        <v>-5.9698882122483088E-18</v>
      </c>
      <c r="GA1113" s="42">
        <v>-5.2854855908668341E-18</v>
      </c>
      <c r="GB1113" s="42">
        <v>-7.94178091345632E-18</v>
      </c>
      <c r="GC1113" s="42">
        <v>-9.0801931945660996E-18</v>
      </c>
      <c r="GD1113" s="42">
        <v>-1.6940658945086007E-18</v>
      </c>
      <c r="GE1113" s="42">
        <v>-3.0831999280056532E-18</v>
      </c>
      <c r="GF1113" s="42">
        <v>-5.2041704279304213E-18</v>
      </c>
      <c r="GG1113" s="1"/>
      <c r="GH1113" s="37"/>
      <c r="GI1113" s="37"/>
    </row>
    <row r="1114" spans="1:191">
      <c r="A1114" s="37"/>
      <c r="B1114" s="40" t="s">
        <v>203</v>
      </c>
      <c r="C1114" s="41" t="s">
        <v>389</v>
      </c>
      <c r="D1114" s="42">
        <v>0</v>
      </c>
      <c r="E1114" s="42">
        <v>0</v>
      </c>
      <c r="F1114" s="42">
        <v>0</v>
      </c>
      <c r="G1114" s="42">
        <v>0</v>
      </c>
      <c r="H1114" s="42">
        <v>0</v>
      </c>
      <c r="I1114" s="42">
        <v>0</v>
      </c>
      <c r="J1114" s="42">
        <v>0</v>
      </c>
      <c r="K1114" s="42">
        <v>0</v>
      </c>
      <c r="L1114" s="42">
        <v>0</v>
      </c>
      <c r="M1114" s="42">
        <v>0</v>
      </c>
      <c r="N1114" s="42">
        <v>0</v>
      </c>
      <c r="O1114" s="42">
        <v>0</v>
      </c>
      <c r="P1114" s="42">
        <v>0</v>
      </c>
      <c r="Q1114" s="42">
        <v>0</v>
      </c>
      <c r="R1114" s="42">
        <v>0</v>
      </c>
      <c r="S1114" s="42">
        <v>0</v>
      </c>
      <c r="T1114" s="42">
        <v>0</v>
      </c>
      <c r="U1114" s="42">
        <v>0</v>
      </c>
      <c r="V1114" s="42">
        <v>0</v>
      </c>
      <c r="W1114" s="42">
        <v>0</v>
      </c>
      <c r="X1114" s="42">
        <v>0</v>
      </c>
      <c r="Y1114" s="42">
        <v>0</v>
      </c>
      <c r="Z1114" s="42">
        <v>0</v>
      </c>
      <c r="AA1114" s="42">
        <v>0</v>
      </c>
      <c r="AB1114" s="42">
        <v>0</v>
      </c>
      <c r="AC1114" s="42">
        <v>0</v>
      </c>
      <c r="AD1114" s="42">
        <v>0</v>
      </c>
      <c r="AE1114" s="42">
        <v>0</v>
      </c>
      <c r="AF1114" s="42">
        <v>0</v>
      </c>
      <c r="AG1114" s="42">
        <v>0</v>
      </c>
      <c r="AH1114" s="42">
        <v>0</v>
      </c>
      <c r="AI1114" s="42">
        <v>0</v>
      </c>
      <c r="AJ1114" s="42">
        <v>0</v>
      </c>
      <c r="AK1114" s="42">
        <v>0</v>
      </c>
      <c r="AL1114" s="42">
        <v>0</v>
      </c>
      <c r="AM1114" s="42">
        <v>0</v>
      </c>
      <c r="AN1114" s="42">
        <v>0</v>
      </c>
      <c r="AO1114" s="42">
        <v>0</v>
      </c>
      <c r="AP1114" s="42">
        <v>0</v>
      </c>
      <c r="AQ1114" s="42">
        <v>0</v>
      </c>
      <c r="AR1114" s="42">
        <v>0</v>
      </c>
      <c r="AS1114" s="42">
        <v>0</v>
      </c>
      <c r="AT1114" s="42">
        <v>0</v>
      </c>
      <c r="AU1114" s="42">
        <v>0</v>
      </c>
      <c r="AV1114" s="42">
        <v>0</v>
      </c>
      <c r="AW1114" s="42">
        <v>0</v>
      </c>
      <c r="AX1114" s="42">
        <v>0</v>
      </c>
      <c r="AY1114" s="42">
        <v>0</v>
      </c>
      <c r="AZ1114" s="42">
        <v>0</v>
      </c>
      <c r="BA1114" s="42">
        <v>0</v>
      </c>
      <c r="BB1114" s="42">
        <v>0</v>
      </c>
      <c r="BC1114" s="42">
        <v>0</v>
      </c>
      <c r="BD1114" s="42">
        <v>0</v>
      </c>
      <c r="BE1114" s="42">
        <v>0</v>
      </c>
      <c r="BF1114" s="42">
        <v>0</v>
      </c>
      <c r="BG1114" s="42">
        <v>0</v>
      </c>
      <c r="BH1114" s="42">
        <v>0</v>
      </c>
      <c r="BI1114" s="42">
        <v>0</v>
      </c>
      <c r="BJ1114" s="42">
        <v>0</v>
      </c>
      <c r="BK1114" s="42">
        <v>0</v>
      </c>
      <c r="BL1114" s="42">
        <v>0</v>
      </c>
      <c r="BM1114" s="42">
        <v>0</v>
      </c>
      <c r="BN1114" s="42">
        <v>0</v>
      </c>
      <c r="BO1114" s="42">
        <v>0</v>
      </c>
      <c r="BP1114" s="42">
        <v>0</v>
      </c>
      <c r="BQ1114" s="42">
        <v>0</v>
      </c>
      <c r="BR1114" s="42">
        <v>0</v>
      </c>
      <c r="BS1114" s="42">
        <v>0</v>
      </c>
      <c r="BT1114" s="42">
        <v>0</v>
      </c>
      <c r="BU1114" s="42">
        <v>0</v>
      </c>
      <c r="BV1114" s="42">
        <v>0</v>
      </c>
      <c r="BW1114" s="42">
        <v>0</v>
      </c>
      <c r="BX1114" s="42">
        <v>0</v>
      </c>
      <c r="BY1114" s="42">
        <v>0</v>
      </c>
      <c r="BZ1114" s="42">
        <v>0</v>
      </c>
      <c r="CA1114" s="42">
        <v>0</v>
      </c>
      <c r="CB1114" s="42">
        <v>0</v>
      </c>
      <c r="CC1114" s="42">
        <v>0</v>
      </c>
      <c r="CD1114" s="42">
        <v>0</v>
      </c>
      <c r="CE1114" s="42">
        <v>0</v>
      </c>
      <c r="CF1114" s="42">
        <v>0</v>
      </c>
      <c r="CG1114" s="42">
        <v>0</v>
      </c>
      <c r="CH1114" s="42">
        <v>0</v>
      </c>
      <c r="CI1114" s="42">
        <v>0</v>
      </c>
      <c r="CJ1114" s="42">
        <v>0</v>
      </c>
      <c r="CK1114" s="42">
        <v>0</v>
      </c>
      <c r="CL1114" s="42">
        <v>0</v>
      </c>
      <c r="CM1114" s="42">
        <v>0</v>
      </c>
      <c r="CN1114" s="42">
        <v>0</v>
      </c>
      <c r="CO1114" s="42">
        <v>0</v>
      </c>
      <c r="CP1114" s="42">
        <v>0</v>
      </c>
      <c r="CQ1114" s="42">
        <v>0</v>
      </c>
      <c r="CR1114" s="42">
        <v>0</v>
      </c>
      <c r="CS1114" s="42">
        <v>0</v>
      </c>
      <c r="CT1114" s="42">
        <v>0</v>
      </c>
      <c r="CU1114" s="42">
        <v>0</v>
      </c>
      <c r="CV1114" s="42">
        <v>0</v>
      </c>
      <c r="CW1114" s="42">
        <v>0</v>
      </c>
      <c r="CX1114" s="42">
        <v>0</v>
      </c>
      <c r="CY1114" s="42">
        <v>0</v>
      </c>
      <c r="CZ1114" s="42">
        <v>0</v>
      </c>
      <c r="DA1114" s="42">
        <v>0</v>
      </c>
      <c r="DB1114" s="42">
        <v>0</v>
      </c>
      <c r="DC1114" s="42">
        <v>0</v>
      </c>
      <c r="DD1114" s="42">
        <v>0</v>
      </c>
      <c r="DE1114" s="42">
        <v>0</v>
      </c>
      <c r="DF1114" s="42">
        <v>0</v>
      </c>
      <c r="DG1114" s="42">
        <v>0</v>
      </c>
      <c r="DH1114" s="42">
        <v>0</v>
      </c>
      <c r="DI1114" s="42">
        <v>0</v>
      </c>
      <c r="DJ1114" s="42">
        <v>0</v>
      </c>
      <c r="DK1114" s="42">
        <v>0</v>
      </c>
      <c r="DL1114" s="42">
        <v>0</v>
      </c>
      <c r="DM1114" s="42">
        <v>0</v>
      </c>
      <c r="DN1114" s="42">
        <v>0</v>
      </c>
      <c r="DO1114" s="42">
        <v>0</v>
      </c>
      <c r="DP1114" s="42">
        <v>0</v>
      </c>
      <c r="DQ1114" s="42">
        <v>0</v>
      </c>
      <c r="DR1114" s="42">
        <v>0</v>
      </c>
      <c r="DS1114" s="42">
        <v>0</v>
      </c>
      <c r="DT1114" s="42">
        <v>0</v>
      </c>
      <c r="DU1114" s="42">
        <v>0</v>
      </c>
      <c r="DV1114" s="42">
        <v>0</v>
      </c>
      <c r="DW1114" s="42">
        <v>0</v>
      </c>
      <c r="DX1114" s="42">
        <v>0</v>
      </c>
      <c r="DY1114" s="42">
        <v>0</v>
      </c>
      <c r="DZ1114" s="42">
        <v>0</v>
      </c>
      <c r="EA1114" s="42">
        <v>0</v>
      </c>
      <c r="EB1114" s="42">
        <v>0</v>
      </c>
      <c r="EC1114" s="42">
        <v>0</v>
      </c>
      <c r="ED1114" s="42">
        <v>0</v>
      </c>
      <c r="EE1114" s="42">
        <v>0</v>
      </c>
      <c r="EF1114" s="42">
        <v>0</v>
      </c>
      <c r="EG1114" s="42">
        <v>0</v>
      </c>
      <c r="EH1114" s="42">
        <v>0</v>
      </c>
      <c r="EI1114" s="42">
        <v>0</v>
      </c>
      <c r="EJ1114" s="42">
        <v>0</v>
      </c>
      <c r="EK1114" s="42">
        <v>0</v>
      </c>
      <c r="EL1114" s="42">
        <v>0</v>
      </c>
      <c r="EM1114" s="42">
        <v>0</v>
      </c>
      <c r="EN1114" s="42">
        <v>0</v>
      </c>
      <c r="EO1114" s="42">
        <v>0</v>
      </c>
      <c r="EP1114" s="42">
        <v>0</v>
      </c>
      <c r="EQ1114" s="42">
        <v>0</v>
      </c>
      <c r="ER1114" s="42">
        <v>0</v>
      </c>
      <c r="ES1114" s="42">
        <v>0</v>
      </c>
      <c r="ET1114" s="42">
        <v>0</v>
      </c>
      <c r="EU1114" s="42">
        <v>0</v>
      </c>
      <c r="EV1114" s="42">
        <v>0</v>
      </c>
      <c r="EW1114" s="42">
        <v>0</v>
      </c>
      <c r="EX1114" s="42">
        <v>0</v>
      </c>
      <c r="EY1114" s="42">
        <v>0</v>
      </c>
      <c r="EZ1114" s="42">
        <v>0</v>
      </c>
      <c r="FA1114" s="42">
        <v>0</v>
      </c>
      <c r="FB1114" s="42">
        <v>0</v>
      </c>
      <c r="FC1114" s="42">
        <v>0</v>
      </c>
      <c r="FD1114" s="42">
        <v>0</v>
      </c>
      <c r="FE1114" s="42">
        <v>0</v>
      </c>
      <c r="FF1114" s="42">
        <v>0</v>
      </c>
      <c r="FG1114" s="42">
        <v>0</v>
      </c>
      <c r="FH1114" s="42">
        <v>0</v>
      </c>
      <c r="FI1114" s="42">
        <v>1</v>
      </c>
      <c r="FJ1114" s="42">
        <v>0</v>
      </c>
      <c r="FK1114" s="42">
        <v>0</v>
      </c>
      <c r="FL1114" s="42">
        <v>0</v>
      </c>
      <c r="FM1114" s="42">
        <v>0</v>
      </c>
      <c r="FN1114" s="42">
        <v>0</v>
      </c>
      <c r="FO1114" s="42">
        <v>0</v>
      </c>
      <c r="FP1114" s="42">
        <v>0</v>
      </c>
      <c r="FQ1114" s="42">
        <v>0</v>
      </c>
      <c r="FR1114" s="42">
        <v>0</v>
      </c>
      <c r="FS1114" s="42">
        <v>0</v>
      </c>
      <c r="FT1114" s="42">
        <v>0</v>
      </c>
      <c r="FU1114" s="42">
        <v>0</v>
      </c>
      <c r="FV1114" s="42">
        <v>0</v>
      </c>
      <c r="FW1114" s="42">
        <v>0</v>
      </c>
      <c r="FX1114" s="42">
        <v>0</v>
      </c>
      <c r="FY1114" s="42">
        <v>0</v>
      </c>
      <c r="FZ1114" s="42">
        <v>0</v>
      </c>
      <c r="GA1114" s="42">
        <v>0</v>
      </c>
      <c r="GB1114" s="42">
        <v>0</v>
      </c>
      <c r="GC1114" s="42">
        <v>0</v>
      </c>
      <c r="GD1114" s="42">
        <v>0</v>
      </c>
      <c r="GE1114" s="42">
        <v>0</v>
      </c>
      <c r="GF1114" s="42">
        <v>0</v>
      </c>
      <c r="GG1114" s="1"/>
      <c r="GH1114" s="37"/>
      <c r="GI1114" s="37"/>
    </row>
    <row r="1115" spans="1:191">
      <c r="A1115" s="37"/>
      <c r="B1115" s="40" t="s">
        <v>204</v>
      </c>
      <c r="C1115" s="41" t="s">
        <v>390</v>
      </c>
      <c r="D1115" s="42">
        <v>0</v>
      </c>
      <c r="E1115" s="42">
        <v>0</v>
      </c>
      <c r="F1115" s="42">
        <v>0</v>
      </c>
      <c r="G1115" s="42">
        <v>0</v>
      </c>
      <c r="H1115" s="42">
        <v>0</v>
      </c>
      <c r="I1115" s="42">
        <v>0</v>
      </c>
      <c r="J1115" s="42">
        <v>0</v>
      </c>
      <c r="K1115" s="42">
        <v>0</v>
      </c>
      <c r="L1115" s="42">
        <v>0</v>
      </c>
      <c r="M1115" s="42">
        <v>0</v>
      </c>
      <c r="N1115" s="42">
        <v>0</v>
      </c>
      <c r="O1115" s="42">
        <v>0</v>
      </c>
      <c r="P1115" s="42">
        <v>0</v>
      </c>
      <c r="Q1115" s="42">
        <v>0</v>
      </c>
      <c r="R1115" s="42">
        <v>0</v>
      </c>
      <c r="S1115" s="42">
        <v>0</v>
      </c>
      <c r="T1115" s="42">
        <v>0</v>
      </c>
      <c r="U1115" s="42">
        <v>0</v>
      </c>
      <c r="V1115" s="42">
        <v>0</v>
      </c>
      <c r="W1115" s="42">
        <v>0</v>
      </c>
      <c r="X1115" s="42">
        <v>0</v>
      </c>
      <c r="Y1115" s="42">
        <v>0</v>
      </c>
      <c r="Z1115" s="42">
        <v>0</v>
      </c>
      <c r="AA1115" s="42">
        <v>0</v>
      </c>
      <c r="AB1115" s="42">
        <v>0</v>
      </c>
      <c r="AC1115" s="42">
        <v>0</v>
      </c>
      <c r="AD1115" s="42">
        <v>0</v>
      </c>
      <c r="AE1115" s="42">
        <v>0</v>
      </c>
      <c r="AF1115" s="42">
        <v>0</v>
      </c>
      <c r="AG1115" s="42">
        <v>0</v>
      </c>
      <c r="AH1115" s="42">
        <v>0</v>
      </c>
      <c r="AI1115" s="42">
        <v>0</v>
      </c>
      <c r="AJ1115" s="42">
        <v>0</v>
      </c>
      <c r="AK1115" s="42">
        <v>0</v>
      </c>
      <c r="AL1115" s="42">
        <v>0</v>
      </c>
      <c r="AM1115" s="42">
        <v>0</v>
      </c>
      <c r="AN1115" s="42">
        <v>0</v>
      </c>
      <c r="AO1115" s="42">
        <v>0</v>
      </c>
      <c r="AP1115" s="42">
        <v>0</v>
      </c>
      <c r="AQ1115" s="42">
        <v>0</v>
      </c>
      <c r="AR1115" s="42">
        <v>0</v>
      </c>
      <c r="AS1115" s="42">
        <v>0</v>
      </c>
      <c r="AT1115" s="42">
        <v>0</v>
      </c>
      <c r="AU1115" s="42">
        <v>0</v>
      </c>
      <c r="AV1115" s="42">
        <v>0</v>
      </c>
      <c r="AW1115" s="42">
        <v>0</v>
      </c>
      <c r="AX1115" s="42">
        <v>0</v>
      </c>
      <c r="AY1115" s="42">
        <v>0</v>
      </c>
      <c r="AZ1115" s="42">
        <v>0</v>
      </c>
      <c r="BA1115" s="42">
        <v>0</v>
      </c>
      <c r="BB1115" s="42">
        <v>0</v>
      </c>
      <c r="BC1115" s="42">
        <v>0</v>
      </c>
      <c r="BD1115" s="42">
        <v>0</v>
      </c>
      <c r="BE1115" s="42">
        <v>0</v>
      </c>
      <c r="BF1115" s="42">
        <v>0</v>
      </c>
      <c r="BG1115" s="42">
        <v>0</v>
      </c>
      <c r="BH1115" s="42">
        <v>0</v>
      </c>
      <c r="BI1115" s="42">
        <v>0</v>
      </c>
      <c r="BJ1115" s="42">
        <v>0</v>
      </c>
      <c r="BK1115" s="42">
        <v>0</v>
      </c>
      <c r="BL1115" s="42">
        <v>0</v>
      </c>
      <c r="BM1115" s="42">
        <v>0</v>
      </c>
      <c r="BN1115" s="42">
        <v>0</v>
      </c>
      <c r="BO1115" s="42">
        <v>0</v>
      </c>
      <c r="BP1115" s="42">
        <v>0</v>
      </c>
      <c r="BQ1115" s="42">
        <v>0</v>
      </c>
      <c r="BR1115" s="42">
        <v>0</v>
      </c>
      <c r="BS1115" s="42">
        <v>0</v>
      </c>
      <c r="BT1115" s="42">
        <v>0</v>
      </c>
      <c r="BU1115" s="42">
        <v>0</v>
      </c>
      <c r="BV1115" s="42">
        <v>0</v>
      </c>
      <c r="BW1115" s="42">
        <v>0</v>
      </c>
      <c r="BX1115" s="42">
        <v>0</v>
      </c>
      <c r="BY1115" s="42">
        <v>0</v>
      </c>
      <c r="BZ1115" s="42">
        <v>0</v>
      </c>
      <c r="CA1115" s="42">
        <v>0</v>
      </c>
      <c r="CB1115" s="42">
        <v>0</v>
      </c>
      <c r="CC1115" s="42">
        <v>0</v>
      </c>
      <c r="CD1115" s="42">
        <v>0</v>
      </c>
      <c r="CE1115" s="42">
        <v>0</v>
      </c>
      <c r="CF1115" s="42">
        <v>0</v>
      </c>
      <c r="CG1115" s="42">
        <v>0</v>
      </c>
      <c r="CH1115" s="42">
        <v>0</v>
      </c>
      <c r="CI1115" s="42">
        <v>0</v>
      </c>
      <c r="CJ1115" s="42">
        <v>0</v>
      </c>
      <c r="CK1115" s="42">
        <v>0</v>
      </c>
      <c r="CL1115" s="42">
        <v>0</v>
      </c>
      <c r="CM1115" s="42">
        <v>0</v>
      </c>
      <c r="CN1115" s="42">
        <v>0</v>
      </c>
      <c r="CO1115" s="42">
        <v>0</v>
      </c>
      <c r="CP1115" s="42">
        <v>0</v>
      </c>
      <c r="CQ1115" s="42">
        <v>0</v>
      </c>
      <c r="CR1115" s="42">
        <v>0</v>
      </c>
      <c r="CS1115" s="42">
        <v>0</v>
      </c>
      <c r="CT1115" s="42">
        <v>0</v>
      </c>
      <c r="CU1115" s="42">
        <v>0</v>
      </c>
      <c r="CV1115" s="42">
        <v>0</v>
      </c>
      <c r="CW1115" s="42">
        <v>0</v>
      </c>
      <c r="CX1115" s="42">
        <v>0</v>
      </c>
      <c r="CY1115" s="42">
        <v>0</v>
      </c>
      <c r="CZ1115" s="42">
        <v>0</v>
      </c>
      <c r="DA1115" s="42">
        <v>0</v>
      </c>
      <c r="DB1115" s="42">
        <v>0</v>
      </c>
      <c r="DC1115" s="42">
        <v>0</v>
      </c>
      <c r="DD1115" s="42">
        <v>0</v>
      </c>
      <c r="DE1115" s="42">
        <v>0</v>
      </c>
      <c r="DF1115" s="42">
        <v>0</v>
      </c>
      <c r="DG1115" s="42">
        <v>0</v>
      </c>
      <c r="DH1115" s="42">
        <v>0</v>
      </c>
      <c r="DI1115" s="42">
        <v>0</v>
      </c>
      <c r="DJ1115" s="42">
        <v>0</v>
      </c>
      <c r="DK1115" s="42">
        <v>0</v>
      </c>
      <c r="DL1115" s="42">
        <v>0</v>
      </c>
      <c r="DM1115" s="42">
        <v>0</v>
      </c>
      <c r="DN1115" s="42">
        <v>0</v>
      </c>
      <c r="DO1115" s="42">
        <v>0</v>
      </c>
      <c r="DP1115" s="42">
        <v>0</v>
      </c>
      <c r="DQ1115" s="42">
        <v>0</v>
      </c>
      <c r="DR1115" s="42">
        <v>0</v>
      </c>
      <c r="DS1115" s="42">
        <v>0</v>
      </c>
      <c r="DT1115" s="42">
        <v>0</v>
      </c>
      <c r="DU1115" s="42">
        <v>0</v>
      </c>
      <c r="DV1115" s="42">
        <v>0</v>
      </c>
      <c r="DW1115" s="42">
        <v>0</v>
      </c>
      <c r="DX1115" s="42">
        <v>0</v>
      </c>
      <c r="DY1115" s="42">
        <v>0</v>
      </c>
      <c r="DZ1115" s="42">
        <v>0</v>
      </c>
      <c r="EA1115" s="42">
        <v>0</v>
      </c>
      <c r="EB1115" s="42">
        <v>0</v>
      </c>
      <c r="EC1115" s="42">
        <v>0</v>
      </c>
      <c r="ED1115" s="42">
        <v>0</v>
      </c>
      <c r="EE1115" s="42">
        <v>0</v>
      </c>
      <c r="EF1115" s="42">
        <v>0</v>
      </c>
      <c r="EG1115" s="42">
        <v>0</v>
      </c>
      <c r="EH1115" s="42">
        <v>0</v>
      </c>
      <c r="EI1115" s="42">
        <v>0</v>
      </c>
      <c r="EJ1115" s="42">
        <v>0</v>
      </c>
      <c r="EK1115" s="42">
        <v>0</v>
      </c>
      <c r="EL1115" s="42">
        <v>0</v>
      </c>
      <c r="EM1115" s="42">
        <v>0</v>
      </c>
      <c r="EN1115" s="42">
        <v>0</v>
      </c>
      <c r="EO1115" s="42">
        <v>0</v>
      </c>
      <c r="EP1115" s="42">
        <v>0</v>
      </c>
      <c r="EQ1115" s="42">
        <v>0</v>
      </c>
      <c r="ER1115" s="42">
        <v>0</v>
      </c>
      <c r="ES1115" s="42">
        <v>0</v>
      </c>
      <c r="ET1115" s="42">
        <v>0</v>
      </c>
      <c r="EU1115" s="42">
        <v>0</v>
      </c>
      <c r="EV1115" s="42">
        <v>0</v>
      </c>
      <c r="EW1115" s="42">
        <v>0</v>
      </c>
      <c r="EX1115" s="42">
        <v>0</v>
      </c>
      <c r="EY1115" s="42">
        <v>0</v>
      </c>
      <c r="EZ1115" s="42">
        <v>0</v>
      </c>
      <c r="FA1115" s="42">
        <v>0</v>
      </c>
      <c r="FB1115" s="42">
        <v>0</v>
      </c>
      <c r="FC1115" s="42">
        <v>0</v>
      </c>
      <c r="FD1115" s="42">
        <v>0</v>
      </c>
      <c r="FE1115" s="42">
        <v>0</v>
      </c>
      <c r="FF1115" s="42">
        <v>0</v>
      </c>
      <c r="FG1115" s="42">
        <v>0</v>
      </c>
      <c r="FH1115" s="42">
        <v>0</v>
      </c>
      <c r="FI1115" s="42">
        <v>0</v>
      </c>
      <c r="FJ1115" s="42">
        <v>1</v>
      </c>
      <c r="FK1115" s="42">
        <v>0</v>
      </c>
      <c r="FL1115" s="42">
        <v>0</v>
      </c>
      <c r="FM1115" s="42">
        <v>0</v>
      </c>
      <c r="FN1115" s="42">
        <v>0</v>
      </c>
      <c r="FO1115" s="42">
        <v>0</v>
      </c>
      <c r="FP1115" s="42">
        <v>0</v>
      </c>
      <c r="FQ1115" s="42">
        <v>0</v>
      </c>
      <c r="FR1115" s="42">
        <v>0</v>
      </c>
      <c r="FS1115" s="42">
        <v>0</v>
      </c>
      <c r="FT1115" s="42">
        <v>0</v>
      </c>
      <c r="FU1115" s="42">
        <v>0</v>
      </c>
      <c r="FV1115" s="42">
        <v>0</v>
      </c>
      <c r="FW1115" s="42">
        <v>0</v>
      </c>
      <c r="FX1115" s="42">
        <v>0</v>
      </c>
      <c r="FY1115" s="42">
        <v>0</v>
      </c>
      <c r="FZ1115" s="42">
        <v>0</v>
      </c>
      <c r="GA1115" s="42">
        <v>0</v>
      </c>
      <c r="GB1115" s="42">
        <v>0</v>
      </c>
      <c r="GC1115" s="42">
        <v>0</v>
      </c>
      <c r="GD1115" s="42">
        <v>0</v>
      </c>
      <c r="GE1115" s="42">
        <v>0</v>
      </c>
      <c r="GF1115" s="42">
        <v>0</v>
      </c>
      <c r="GG1115" s="1"/>
      <c r="GH1115" s="37"/>
      <c r="GI1115" s="37"/>
    </row>
    <row r="1116" spans="1:191">
      <c r="A1116" s="37"/>
      <c r="B1116" s="40" t="s">
        <v>205</v>
      </c>
      <c r="C1116" s="41" t="s">
        <v>391</v>
      </c>
      <c r="D1116" s="42">
        <v>0</v>
      </c>
      <c r="E1116" s="42">
        <v>0</v>
      </c>
      <c r="F1116" s="42">
        <v>0</v>
      </c>
      <c r="G1116" s="42">
        <v>0</v>
      </c>
      <c r="H1116" s="42">
        <v>0</v>
      </c>
      <c r="I1116" s="42">
        <v>0</v>
      </c>
      <c r="J1116" s="42">
        <v>0</v>
      </c>
      <c r="K1116" s="42">
        <v>0</v>
      </c>
      <c r="L1116" s="42">
        <v>0</v>
      </c>
      <c r="M1116" s="42">
        <v>0</v>
      </c>
      <c r="N1116" s="42">
        <v>0</v>
      </c>
      <c r="O1116" s="42">
        <v>0</v>
      </c>
      <c r="P1116" s="42">
        <v>0</v>
      </c>
      <c r="Q1116" s="42">
        <v>0</v>
      </c>
      <c r="R1116" s="42">
        <v>0</v>
      </c>
      <c r="S1116" s="42">
        <v>0</v>
      </c>
      <c r="T1116" s="42">
        <v>0</v>
      </c>
      <c r="U1116" s="42">
        <v>0</v>
      </c>
      <c r="V1116" s="42">
        <v>0</v>
      </c>
      <c r="W1116" s="42">
        <v>0</v>
      </c>
      <c r="X1116" s="42">
        <v>0</v>
      </c>
      <c r="Y1116" s="42">
        <v>0</v>
      </c>
      <c r="Z1116" s="42">
        <v>0</v>
      </c>
      <c r="AA1116" s="42">
        <v>0</v>
      </c>
      <c r="AB1116" s="42">
        <v>0</v>
      </c>
      <c r="AC1116" s="42">
        <v>0</v>
      </c>
      <c r="AD1116" s="42">
        <v>0</v>
      </c>
      <c r="AE1116" s="42">
        <v>0</v>
      </c>
      <c r="AF1116" s="42">
        <v>0</v>
      </c>
      <c r="AG1116" s="42">
        <v>0</v>
      </c>
      <c r="AH1116" s="42">
        <v>0</v>
      </c>
      <c r="AI1116" s="42">
        <v>0</v>
      </c>
      <c r="AJ1116" s="42">
        <v>0</v>
      </c>
      <c r="AK1116" s="42">
        <v>0</v>
      </c>
      <c r="AL1116" s="42">
        <v>0</v>
      </c>
      <c r="AM1116" s="42">
        <v>0</v>
      </c>
      <c r="AN1116" s="42">
        <v>0</v>
      </c>
      <c r="AO1116" s="42">
        <v>0</v>
      </c>
      <c r="AP1116" s="42">
        <v>0</v>
      </c>
      <c r="AQ1116" s="42">
        <v>0</v>
      </c>
      <c r="AR1116" s="42">
        <v>0</v>
      </c>
      <c r="AS1116" s="42">
        <v>0</v>
      </c>
      <c r="AT1116" s="42">
        <v>0</v>
      </c>
      <c r="AU1116" s="42">
        <v>0</v>
      </c>
      <c r="AV1116" s="42">
        <v>0</v>
      </c>
      <c r="AW1116" s="42">
        <v>0</v>
      </c>
      <c r="AX1116" s="42">
        <v>0</v>
      </c>
      <c r="AY1116" s="42">
        <v>0</v>
      </c>
      <c r="AZ1116" s="42">
        <v>0</v>
      </c>
      <c r="BA1116" s="42">
        <v>0</v>
      </c>
      <c r="BB1116" s="42">
        <v>0</v>
      </c>
      <c r="BC1116" s="42">
        <v>0</v>
      </c>
      <c r="BD1116" s="42">
        <v>0</v>
      </c>
      <c r="BE1116" s="42">
        <v>0</v>
      </c>
      <c r="BF1116" s="42">
        <v>0</v>
      </c>
      <c r="BG1116" s="42">
        <v>0</v>
      </c>
      <c r="BH1116" s="42">
        <v>0</v>
      </c>
      <c r="BI1116" s="42">
        <v>0</v>
      </c>
      <c r="BJ1116" s="42">
        <v>0</v>
      </c>
      <c r="BK1116" s="42">
        <v>0</v>
      </c>
      <c r="BL1116" s="42">
        <v>0</v>
      </c>
      <c r="BM1116" s="42">
        <v>0</v>
      </c>
      <c r="BN1116" s="42">
        <v>0</v>
      </c>
      <c r="BO1116" s="42">
        <v>0</v>
      </c>
      <c r="BP1116" s="42">
        <v>0</v>
      </c>
      <c r="BQ1116" s="42">
        <v>0</v>
      </c>
      <c r="BR1116" s="42">
        <v>0</v>
      </c>
      <c r="BS1116" s="42">
        <v>0</v>
      </c>
      <c r="BT1116" s="42">
        <v>0</v>
      </c>
      <c r="BU1116" s="42">
        <v>0</v>
      </c>
      <c r="BV1116" s="42">
        <v>0</v>
      </c>
      <c r="BW1116" s="42">
        <v>0</v>
      </c>
      <c r="BX1116" s="42">
        <v>0</v>
      </c>
      <c r="BY1116" s="42">
        <v>0</v>
      </c>
      <c r="BZ1116" s="42">
        <v>0</v>
      </c>
      <c r="CA1116" s="42">
        <v>0</v>
      </c>
      <c r="CB1116" s="42">
        <v>0</v>
      </c>
      <c r="CC1116" s="42">
        <v>0</v>
      </c>
      <c r="CD1116" s="42">
        <v>0</v>
      </c>
      <c r="CE1116" s="42">
        <v>0</v>
      </c>
      <c r="CF1116" s="42">
        <v>0</v>
      </c>
      <c r="CG1116" s="42">
        <v>0</v>
      </c>
      <c r="CH1116" s="42">
        <v>0</v>
      </c>
      <c r="CI1116" s="42">
        <v>0</v>
      </c>
      <c r="CJ1116" s="42">
        <v>0</v>
      </c>
      <c r="CK1116" s="42">
        <v>0</v>
      </c>
      <c r="CL1116" s="42">
        <v>0</v>
      </c>
      <c r="CM1116" s="42">
        <v>0</v>
      </c>
      <c r="CN1116" s="42">
        <v>0</v>
      </c>
      <c r="CO1116" s="42">
        <v>0</v>
      </c>
      <c r="CP1116" s="42">
        <v>0</v>
      </c>
      <c r="CQ1116" s="42">
        <v>0</v>
      </c>
      <c r="CR1116" s="42">
        <v>0</v>
      </c>
      <c r="CS1116" s="42">
        <v>0</v>
      </c>
      <c r="CT1116" s="42">
        <v>0</v>
      </c>
      <c r="CU1116" s="42">
        <v>0</v>
      </c>
      <c r="CV1116" s="42">
        <v>0</v>
      </c>
      <c r="CW1116" s="42">
        <v>0</v>
      </c>
      <c r="CX1116" s="42">
        <v>0</v>
      </c>
      <c r="CY1116" s="42">
        <v>0</v>
      </c>
      <c r="CZ1116" s="42">
        <v>0</v>
      </c>
      <c r="DA1116" s="42">
        <v>0</v>
      </c>
      <c r="DB1116" s="42">
        <v>0</v>
      </c>
      <c r="DC1116" s="42">
        <v>0</v>
      </c>
      <c r="DD1116" s="42">
        <v>0</v>
      </c>
      <c r="DE1116" s="42">
        <v>0</v>
      </c>
      <c r="DF1116" s="42">
        <v>0</v>
      </c>
      <c r="DG1116" s="42">
        <v>0</v>
      </c>
      <c r="DH1116" s="42">
        <v>0</v>
      </c>
      <c r="DI1116" s="42">
        <v>0</v>
      </c>
      <c r="DJ1116" s="42">
        <v>0</v>
      </c>
      <c r="DK1116" s="42">
        <v>0</v>
      </c>
      <c r="DL1116" s="42">
        <v>0</v>
      </c>
      <c r="DM1116" s="42">
        <v>0</v>
      </c>
      <c r="DN1116" s="42">
        <v>0</v>
      </c>
      <c r="DO1116" s="42">
        <v>0</v>
      </c>
      <c r="DP1116" s="42">
        <v>0</v>
      </c>
      <c r="DQ1116" s="42">
        <v>0</v>
      </c>
      <c r="DR1116" s="42">
        <v>0</v>
      </c>
      <c r="DS1116" s="42">
        <v>0</v>
      </c>
      <c r="DT1116" s="42">
        <v>0</v>
      </c>
      <c r="DU1116" s="42">
        <v>0</v>
      </c>
      <c r="DV1116" s="42">
        <v>0</v>
      </c>
      <c r="DW1116" s="42">
        <v>0</v>
      </c>
      <c r="DX1116" s="42">
        <v>0</v>
      </c>
      <c r="DY1116" s="42">
        <v>0</v>
      </c>
      <c r="DZ1116" s="42">
        <v>0</v>
      </c>
      <c r="EA1116" s="42">
        <v>0</v>
      </c>
      <c r="EB1116" s="42">
        <v>0</v>
      </c>
      <c r="EC1116" s="42">
        <v>0</v>
      </c>
      <c r="ED1116" s="42">
        <v>0</v>
      </c>
      <c r="EE1116" s="42">
        <v>0</v>
      </c>
      <c r="EF1116" s="42">
        <v>0</v>
      </c>
      <c r="EG1116" s="42">
        <v>0</v>
      </c>
      <c r="EH1116" s="42">
        <v>0</v>
      </c>
      <c r="EI1116" s="42">
        <v>0</v>
      </c>
      <c r="EJ1116" s="42">
        <v>0</v>
      </c>
      <c r="EK1116" s="42">
        <v>0</v>
      </c>
      <c r="EL1116" s="42">
        <v>0</v>
      </c>
      <c r="EM1116" s="42">
        <v>0</v>
      </c>
      <c r="EN1116" s="42">
        <v>0</v>
      </c>
      <c r="EO1116" s="42">
        <v>0</v>
      </c>
      <c r="EP1116" s="42">
        <v>0</v>
      </c>
      <c r="EQ1116" s="42">
        <v>0</v>
      </c>
      <c r="ER1116" s="42">
        <v>0</v>
      </c>
      <c r="ES1116" s="42">
        <v>0</v>
      </c>
      <c r="ET1116" s="42">
        <v>0</v>
      </c>
      <c r="EU1116" s="42">
        <v>0</v>
      </c>
      <c r="EV1116" s="42">
        <v>0</v>
      </c>
      <c r="EW1116" s="42">
        <v>0</v>
      </c>
      <c r="EX1116" s="42">
        <v>0</v>
      </c>
      <c r="EY1116" s="42">
        <v>0</v>
      </c>
      <c r="EZ1116" s="42">
        <v>0</v>
      </c>
      <c r="FA1116" s="42">
        <v>0</v>
      </c>
      <c r="FB1116" s="42">
        <v>0</v>
      </c>
      <c r="FC1116" s="42">
        <v>0</v>
      </c>
      <c r="FD1116" s="42">
        <v>0</v>
      </c>
      <c r="FE1116" s="42">
        <v>0</v>
      </c>
      <c r="FF1116" s="42">
        <v>0</v>
      </c>
      <c r="FG1116" s="42">
        <v>0</v>
      </c>
      <c r="FH1116" s="42">
        <v>0</v>
      </c>
      <c r="FI1116" s="42">
        <v>0</v>
      </c>
      <c r="FJ1116" s="42">
        <v>0</v>
      </c>
      <c r="FK1116" s="42">
        <v>1</v>
      </c>
      <c r="FL1116" s="42">
        <v>0</v>
      </c>
      <c r="FM1116" s="42">
        <v>0</v>
      </c>
      <c r="FN1116" s="42">
        <v>0</v>
      </c>
      <c r="FO1116" s="42">
        <v>0</v>
      </c>
      <c r="FP1116" s="42">
        <v>0</v>
      </c>
      <c r="FQ1116" s="42">
        <v>0</v>
      </c>
      <c r="FR1116" s="42">
        <v>0</v>
      </c>
      <c r="FS1116" s="42">
        <v>0</v>
      </c>
      <c r="FT1116" s="42">
        <v>0</v>
      </c>
      <c r="FU1116" s="42">
        <v>0</v>
      </c>
      <c r="FV1116" s="42">
        <v>0</v>
      </c>
      <c r="FW1116" s="42">
        <v>0</v>
      </c>
      <c r="FX1116" s="42">
        <v>0</v>
      </c>
      <c r="FY1116" s="42">
        <v>0</v>
      </c>
      <c r="FZ1116" s="42">
        <v>0</v>
      </c>
      <c r="GA1116" s="42">
        <v>0</v>
      </c>
      <c r="GB1116" s="42">
        <v>0</v>
      </c>
      <c r="GC1116" s="42">
        <v>0</v>
      </c>
      <c r="GD1116" s="42">
        <v>0</v>
      </c>
      <c r="GE1116" s="42">
        <v>0</v>
      </c>
      <c r="GF1116" s="42">
        <v>0</v>
      </c>
      <c r="GG1116" s="1"/>
      <c r="GH1116" s="37"/>
      <c r="GI1116" s="37"/>
    </row>
    <row r="1117" spans="1:191">
      <c r="A1117" s="37"/>
      <c r="B1117" s="40" t="s">
        <v>206</v>
      </c>
      <c r="C1117" s="41" t="s">
        <v>392</v>
      </c>
      <c r="D1117" s="42">
        <v>1.0418505251227894E-19</v>
      </c>
      <c r="E1117" s="42">
        <v>2.0985241268225291E-19</v>
      </c>
      <c r="F1117" s="42">
        <v>9.6138239513363088E-20</v>
      </c>
      <c r="G1117" s="42">
        <v>2.7274460901588471E-19</v>
      </c>
      <c r="H1117" s="42">
        <v>4.3791603373047328E-19</v>
      </c>
      <c r="I1117" s="42">
        <v>1.8380614955418317E-19</v>
      </c>
      <c r="J1117" s="42">
        <v>4.0234064994579266E-19</v>
      </c>
      <c r="K1117" s="42">
        <v>5.3828943798010787E-19</v>
      </c>
      <c r="L1117" s="42">
        <v>4.4813336865672827E-20</v>
      </c>
      <c r="M1117" s="42">
        <v>4.0657581468206416E-20</v>
      </c>
      <c r="N1117" s="42">
        <v>2.6300373012246026E-19</v>
      </c>
      <c r="O1117" s="42">
        <v>1.6644197413547002E-19</v>
      </c>
      <c r="P1117" s="42">
        <v>2.2446373102238959E-19</v>
      </c>
      <c r="Q1117" s="42">
        <v>4.4469229730850768E-20</v>
      </c>
      <c r="R1117" s="42">
        <v>-3.8963515573697816E-20</v>
      </c>
      <c r="S1117" s="42">
        <v>1.4399560103323106E-20</v>
      </c>
      <c r="T1117" s="42">
        <v>3.4643647542700884E-19</v>
      </c>
      <c r="U1117" s="42">
        <v>4.8111471404044259E-19</v>
      </c>
      <c r="V1117" s="42">
        <v>1.7025362239811437E-19</v>
      </c>
      <c r="W1117" s="42">
        <v>4.334691107573882E-19</v>
      </c>
      <c r="X1117" s="42">
        <v>-3.0419070718270061E-18</v>
      </c>
      <c r="Y1117" s="42">
        <v>1.2049043674692422E-19</v>
      </c>
      <c r="Z1117" s="42">
        <v>1.1602233795015779E-18</v>
      </c>
      <c r="AA1117" s="42">
        <v>9.8891096591939565E-20</v>
      </c>
      <c r="AB1117" s="42">
        <v>-3.0916702574781962E-20</v>
      </c>
      <c r="AC1117" s="42">
        <v>-2.7020351017412181E-19</v>
      </c>
      <c r="AD1117" s="42">
        <v>3.3881317890172014E-20</v>
      </c>
      <c r="AE1117" s="42">
        <v>2.5876856538618875E-19</v>
      </c>
      <c r="AF1117" s="42">
        <v>1.852884572118782E-19</v>
      </c>
      <c r="AG1117" s="42">
        <v>1.9312351197398048E-19</v>
      </c>
      <c r="AH1117" s="42">
        <v>7.0833130214140866E-20</v>
      </c>
      <c r="AI1117" s="42">
        <v>1.7427702889757229E-19</v>
      </c>
      <c r="AJ1117" s="42">
        <v>-2.0540548970916783E-20</v>
      </c>
      <c r="AK1117" s="42">
        <v>2.1027592915588006E-19</v>
      </c>
      <c r="AL1117" s="42">
        <v>9.1056041829837286E-21</v>
      </c>
      <c r="AM1117" s="42">
        <v>3.4728350837426314E-19</v>
      </c>
      <c r="AN1117" s="42">
        <v>-1.3552527156068805E-19</v>
      </c>
      <c r="AO1117" s="42">
        <v>1.8655900663275965E-19</v>
      </c>
      <c r="AP1117" s="42">
        <v>7.1997800516615529E-19</v>
      </c>
      <c r="AQ1117" s="42">
        <v>4.8704394467122269E-19</v>
      </c>
      <c r="AR1117" s="42">
        <v>-1.4823076576950256E-20</v>
      </c>
      <c r="AS1117" s="42">
        <v>2.6152142246476523E-19</v>
      </c>
      <c r="AT1117" s="42">
        <v>5.4464218508451512E-19</v>
      </c>
      <c r="AU1117" s="42">
        <v>-3.0069669627527662E-20</v>
      </c>
      <c r="AV1117" s="42">
        <v>-7.5174174068819155E-20</v>
      </c>
      <c r="AW1117" s="42">
        <v>1.5310120521621479E-19</v>
      </c>
      <c r="AX1117" s="42">
        <v>4.6586812098986519E-19</v>
      </c>
      <c r="AY1117" s="42">
        <v>1.6305384234645282E-20</v>
      </c>
      <c r="AZ1117" s="42">
        <v>-2.8629713617195351E-19</v>
      </c>
      <c r="BA1117" s="42">
        <v>-3.8180010097487588E-19</v>
      </c>
      <c r="BB1117" s="42">
        <v>-1.6940658945086007E-21</v>
      </c>
      <c r="BC1117" s="42">
        <v>1.0122043719688889E-19</v>
      </c>
      <c r="BD1117" s="42">
        <v>-5.7661767884336496E-19</v>
      </c>
      <c r="BE1117" s="42">
        <v>3.2187251995663413E-20</v>
      </c>
      <c r="BF1117" s="42">
        <v>1.5627757876841841E-19</v>
      </c>
      <c r="BG1117" s="42">
        <v>4.1261092443125105E-19</v>
      </c>
      <c r="BH1117" s="42">
        <v>9.1966602248135659E-19</v>
      </c>
      <c r="BI1117" s="42">
        <v>1.9058241313221758E-18</v>
      </c>
      <c r="BJ1117" s="42">
        <v>8.8769052872250676E-19</v>
      </c>
      <c r="BK1117" s="42">
        <v>1.1794933790516132E-19</v>
      </c>
      <c r="BL1117" s="42">
        <v>1.0143219543370247E-19</v>
      </c>
      <c r="BM1117" s="42">
        <v>1.0619675576200791E-19</v>
      </c>
      <c r="BN1117" s="42">
        <v>-1.1858461261560205E-20</v>
      </c>
      <c r="BO1117" s="42">
        <v>1.8994713842177685E-19</v>
      </c>
      <c r="BP1117" s="42">
        <v>1.5331296345302836E-19</v>
      </c>
      <c r="BQ1117" s="42">
        <v>1.886765890008954E-19</v>
      </c>
      <c r="BR1117" s="42">
        <v>2.4606307117737425E-19</v>
      </c>
      <c r="BS1117" s="42">
        <v>4.1674021004911577E-19</v>
      </c>
      <c r="BT1117" s="42">
        <v>-1.3861694181816625E-18</v>
      </c>
      <c r="BU1117" s="42">
        <v>-1.6390087529370712E-19</v>
      </c>
      <c r="BV1117" s="42">
        <v>-1.5246593050577406E-20</v>
      </c>
      <c r="BW1117" s="42">
        <v>-1.4823076576950256E-19</v>
      </c>
      <c r="BX1117" s="42">
        <v>2.0265263263059136E-19</v>
      </c>
      <c r="BY1117" s="42">
        <v>1.1921988732604277E-19</v>
      </c>
      <c r="BZ1117" s="42">
        <v>5.0186702124817295E-20</v>
      </c>
      <c r="CA1117" s="42">
        <v>2.0286439086740493E-19</v>
      </c>
      <c r="CB1117" s="42">
        <v>-1.5543054582116411E-19</v>
      </c>
      <c r="CC1117" s="42">
        <v>7.403067959002585E-19</v>
      </c>
      <c r="CD1117" s="42">
        <v>6.3823932575611531E-19</v>
      </c>
      <c r="CE1117" s="42">
        <v>9.5460613155559648E-19</v>
      </c>
      <c r="CF1117" s="42">
        <v>2.5540160942085291E-18</v>
      </c>
      <c r="CG1117" s="42">
        <v>5.1266669132566528E-19</v>
      </c>
      <c r="CH1117" s="42">
        <v>7.9663448689266947E-19</v>
      </c>
      <c r="CI1117" s="42">
        <v>5.8699383244723013E-19</v>
      </c>
      <c r="CJ1117" s="42">
        <v>3.6930636500287495E-19</v>
      </c>
      <c r="CK1117" s="42">
        <v>-7.0981360979910368E-19</v>
      </c>
      <c r="CL1117" s="42">
        <v>-1.2447149159901943E-18</v>
      </c>
      <c r="CM1117" s="42">
        <v>5.2388987787678476E-19</v>
      </c>
      <c r="CN1117" s="42">
        <v>2.1396052247643627E-18</v>
      </c>
      <c r="CO1117" s="42">
        <v>9.1903074777091587E-19</v>
      </c>
      <c r="CP1117" s="42">
        <v>-5.8233515123733148E-19</v>
      </c>
      <c r="CQ1117" s="42">
        <v>2.9730856448625942E-19</v>
      </c>
      <c r="CR1117" s="42">
        <v>3.7692966152816365E-20</v>
      </c>
      <c r="CS1117" s="42">
        <v>-9.5481788979241006E-19</v>
      </c>
      <c r="CT1117" s="42">
        <v>2.5262757651859508E-19</v>
      </c>
      <c r="CU1117" s="42">
        <v>2.1556988507621944E-19</v>
      </c>
      <c r="CV1117" s="42">
        <v>8.68632287409285E-19</v>
      </c>
      <c r="CW1117" s="42">
        <v>6.748735007248638E-19</v>
      </c>
      <c r="CX1117" s="42">
        <v>1.126765578085033E-18</v>
      </c>
      <c r="CY1117" s="42">
        <v>-8.5232690317463972E-20</v>
      </c>
      <c r="CZ1117" s="42">
        <v>4.5252735207060996E-19</v>
      </c>
      <c r="DA1117" s="42">
        <v>1.912176878426583E-19</v>
      </c>
      <c r="DB1117" s="42">
        <v>-8.006578933921274E-19</v>
      </c>
      <c r="DC1117" s="42">
        <v>3.3034284942917713E-20</v>
      </c>
      <c r="DD1117" s="42">
        <v>-2.0525725894339833E-18</v>
      </c>
      <c r="DE1117" s="42">
        <v>4.0530526526118271E-19</v>
      </c>
      <c r="DF1117" s="42">
        <v>7.7164701494866761E-19</v>
      </c>
      <c r="DG1117" s="42">
        <v>1.2519146960418559E-18</v>
      </c>
      <c r="DH1117" s="42">
        <v>8.3930377161060485E-19</v>
      </c>
      <c r="DI1117" s="42">
        <v>-5.5988877813509252E-19</v>
      </c>
      <c r="DJ1117" s="42">
        <v>2.4779948871924556E-18</v>
      </c>
      <c r="DK1117" s="42">
        <v>2.6681537838510461E-20</v>
      </c>
      <c r="DL1117" s="42">
        <v>7.1246058775927337E-19</v>
      </c>
      <c r="DM1117" s="42">
        <v>1.1223186551119479E-20</v>
      </c>
      <c r="DN1117" s="42">
        <v>2.8439131204063134E-19</v>
      </c>
      <c r="DO1117" s="42">
        <v>5.1118438366797025E-19</v>
      </c>
      <c r="DP1117" s="42">
        <v>3.0535537748517527E-19</v>
      </c>
      <c r="DQ1117" s="42">
        <v>-7.8308195973660066E-19</v>
      </c>
      <c r="DR1117" s="42">
        <v>4.4892746204477918E-20</v>
      </c>
      <c r="DS1117" s="42">
        <v>1.6919483121404649E-19</v>
      </c>
      <c r="DT1117" s="42">
        <v>2.4267493938835705E-19</v>
      </c>
      <c r="DU1117" s="42">
        <v>3.6655350792429847E-19</v>
      </c>
      <c r="DV1117" s="42">
        <v>4.997494388800372E-19</v>
      </c>
      <c r="DW1117" s="42">
        <v>3.8116482626443515E-20</v>
      </c>
      <c r="DX1117" s="42">
        <v>1.3552527156068805E-19</v>
      </c>
      <c r="DY1117" s="42">
        <v>4.9932592240641005E-19</v>
      </c>
      <c r="DZ1117" s="42">
        <v>1.1096131609031334E-19</v>
      </c>
      <c r="EA1117" s="42">
        <v>2.0900537973499861E-19</v>
      </c>
      <c r="EB1117" s="42">
        <v>1.7787691892340307E-19</v>
      </c>
      <c r="EC1117" s="42">
        <v>-4.7666779106735752E-19</v>
      </c>
      <c r="ED1117" s="42">
        <v>3.5914196963582334E-19</v>
      </c>
      <c r="EE1117" s="42">
        <v>3.4431889305887309E-19</v>
      </c>
      <c r="EF1117" s="42">
        <v>1.9735867671025198E-19</v>
      </c>
      <c r="EG1117" s="42">
        <v>2.600391148070702E-19</v>
      </c>
      <c r="EH1117" s="42">
        <v>2.0794658855093073E-19</v>
      </c>
      <c r="EI1117" s="42">
        <v>7.9896382749761879E-19</v>
      </c>
      <c r="EJ1117" s="42">
        <v>2.9910850949917481E-19</v>
      </c>
      <c r="EK1117" s="42">
        <v>2.0349966557784566E-19</v>
      </c>
      <c r="EL1117" s="42">
        <v>6.6280328122649002E-20</v>
      </c>
      <c r="EM1117" s="42">
        <v>1.181610961419749E-19</v>
      </c>
      <c r="EN1117" s="42">
        <v>4.4469229730850768E-20</v>
      </c>
      <c r="EO1117" s="42">
        <v>7.4759127924664548E-18</v>
      </c>
      <c r="EP1117" s="42">
        <v>-4.159778803965869E-18</v>
      </c>
      <c r="EQ1117" s="42">
        <v>8.0468129989158532E-20</v>
      </c>
      <c r="ER1117" s="42">
        <v>1.3976043629695956E-19</v>
      </c>
      <c r="ES1117" s="42">
        <v>-2.1175823681357508E-21</v>
      </c>
      <c r="ET1117" s="42">
        <v>7.7545866321131196E-19</v>
      </c>
      <c r="EU1117" s="42">
        <v>1.2874900798265365E-19</v>
      </c>
      <c r="EV1117" s="42">
        <v>1.6030098526787634E-19</v>
      </c>
      <c r="EW1117" s="42">
        <v>1.2790197503539935E-19</v>
      </c>
      <c r="EX1117" s="42">
        <v>2.8163845496205486E-19</v>
      </c>
      <c r="EY1117" s="42">
        <v>-4.9318493353881637E-19</v>
      </c>
      <c r="EZ1117" s="42">
        <v>7.1426053277218876E-19</v>
      </c>
      <c r="FA1117" s="42">
        <v>6.5645053412208276E-20</v>
      </c>
      <c r="FB1117" s="42">
        <v>1.334076891925523E-19</v>
      </c>
      <c r="FC1117" s="42">
        <v>3.0472010277473455E-19</v>
      </c>
      <c r="FD1117" s="42">
        <v>4.0578172129401326E-18</v>
      </c>
      <c r="FE1117" s="42">
        <v>2.7909735612029196E-19</v>
      </c>
      <c r="FF1117" s="42">
        <v>1.988939239271504E-18</v>
      </c>
      <c r="FG1117" s="42">
        <v>4.8998738416293139E-18</v>
      </c>
      <c r="FH1117" s="42">
        <v>7.1362525806174804E-19</v>
      </c>
      <c r="FI1117" s="42">
        <v>-7.0303734622106928E-20</v>
      </c>
      <c r="FJ1117" s="42">
        <v>1.946058196316755E-19</v>
      </c>
      <c r="FK1117" s="42">
        <v>7.3691866411124129E-20</v>
      </c>
      <c r="FL1117" s="42">
        <v>1.0000000000000007</v>
      </c>
      <c r="FM1117" s="42">
        <v>9.5079448329295213E-20</v>
      </c>
      <c r="FN1117" s="42">
        <v>7.0684899448371363E-19</v>
      </c>
      <c r="FO1117" s="42">
        <v>2.0371142381465923E-19</v>
      </c>
      <c r="FP1117" s="42">
        <v>2.4098087349384845E-19</v>
      </c>
      <c r="FQ1117" s="42">
        <v>8.3856261778175734E-20</v>
      </c>
      <c r="FR1117" s="42">
        <v>7.1256646687768016E-20</v>
      </c>
      <c r="FS1117" s="42">
        <v>4.0234064994579266E-19</v>
      </c>
      <c r="FT1117" s="42">
        <v>-1.2387856853594142E-19</v>
      </c>
      <c r="FU1117" s="42">
        <v>-8.0044613515531382E-20</v>
      </c>
      <c r="FV1117" s="42">
        <v>3.0124726769099192E-18</v>
      </c>
      <c r="FW1117" s="42">
        <v>1.895236219481497E-20</v>
      </c>
      <c r="FX1117" s="42">
        <v>7.8350547621022781E-21</v>
      </c>
      <c r="FY1117" s="42">
        <v>2.8237960879090238E-19</v>
      </c>
      <c r="FZ1117" s="42">
        <v>-1.3488999685024733E-19</v>
      </c>
      <c r="GA1117" s="42">
        <v>7.1701338985076524E-19</v>
      </c>
      <c r="GB1117" s="42">
        <v>-9.5037096681932498E-19</v>
      </c>
      <c r="GC1117" s="42">
        <v>-4.8280877993495119E-20</v>
      </c>
      <c r="GD1117" s="42">
        <v>2.2361669807513529E-19</v>
      </c>
      <c r="GE1117" s="42">
        <v>-2.2446373102238959E-20</v>
      </c>
      <c r="GF1117" s="42">
        <v>1.3552527156068805E-19</v>
      </c>
      <c r="GG1117" s="1"/>
      <c r="GH1117" s="37"/>
      <c r="GI1117" s="37"/>
    </row>
    <row r="1118" spans="1:191">
      <c r="A1118" s="37"/>
      <c r="B1118" s="40" t="s">
        <v>207</v>
      </c>
      <c r="C1118" s="41" t="s">
        <v>393</v>
      </c>
      <c r="D1118" s="42">
        <v>0</v>
      </c>
      <c r="E1118" s="42">
        <v>0</v>
      </c>
      <c r="F1118" s="42">
        <v>0</v>
      </c>
      <c r="G1118" s="42">
        <v>0</v>
      </c>
      <c r="H1118" s="42">
        <v>0</v>
      </c>
      <c r="I1118" s="42">
        <v>0</v>
      </c>
      <c r="J1118" s="42">
        <v>0</v>
      </c>
      <c r="K1118" s="42">
        <v>0</v>
      </c>
      <c r="L1118" s="42">
        <v>0</v>
      </c>
      <c r="M1118" s="42">
        <v>0</v>
      </c>
      <c r="N1118" s="42">
        <v>0</v>
      </c>
      <c r="O1118" s="42">
        <v>0</v>
      </c>
      <c r="P1118" s="42">
        <v>0</v>
      </c>
      <c r="Q1118" s="42">
        <v>0</v>
      </c>
      <c r="R1118" s="42">
        <v>0</v>
      </c>
      <c r="S1118" s="42">
        <v>0</v>
      </c>
      <c r="T1118" s="42">
        <v>0</v>
      </c>
      <c r="U1118" s="42">
        <v>0</v>
      </c>
      <c r="V1118" s="42">
        <v>0</v>
      </c>
      <c r="W1118" s="42">
        <v>0</v>
      </c>
      <c r="X1118" s="42">
        <v>0</v>
      </c>
      <c r="Y1118" s="42">
        <v>0</v>
      </c>
      <c r="Z1118" s="42">
        <v>0</v>
      </c>
      <c r="AA1118" s="42">
        <v>0</v>
      </c>
      <c r="AB1118" s="42">
        <v>0</v>
      </c>
      <c r="AC1118" s="42">
        <v>0</v>
      </c>
      <c r="AD1118" s="42">
        <v>0</v>
      </c>
      <c r="AE1118" s="42">
        <v>0</v>
      </c>
      <c r="AF1118" s="42">
        <v>0</v>
      </c>
      <c r="AG1118" s="42">
        <v>0</v>
      </c>
      <c r="AH1118" s="42">
        <v>0</v>
      </c>
      <c r="AI1118" s="42">
        <v>0</v>
      </c>
      <c r="AJ1118" s="42">
        <v>0</v>
      </c>
      <c r="AK1118" s="42">
        <v>0</v>
      </c>
      <c r="AL1118" s="42">
        <v>0</v>
      </c>
      <c r="AM1118" s="42">
        <v>0</v>
      </c>
      <c r="AN1118" s="42">
        <v>0</v>
      </c>
      <c r="AO1118" s="42">
        <v>0</v>
      </c>
      <c r="AP1118" s="42">
        <v>0</v>
      </c>
      <c r="AQ1118" s="42">
        <v>0</v>
      </c>
      <c r="AR1118" s="42">
        <v>0</v>
      </c>
      <c r="AS1118" s="42">
        <v>0</v>
      </c>
      <c r="AT1118" s="42">
        <v>0</v>
      </c>
      <c r="AU1118" s="42">
        <v>0</v>
      </c>
      <c r="AV1118" s="42">
        <v>0</v>
      </c>
      <c r="AW1118" s="42">
        <v>0</v>
      </c>
      <c r="AX1118" s="42">
        <v>0</v>
      </c>
      <c r="AY1118" s="42">
        <v>0</v>
      </c>
      <c r="AZ1118" s="42">
        <v>0</v>
      </c>
      <c r="BA1118" s="42">
        <v>0</v>
      </c>
      <c r="BB1118" s="42">
        <v>0</v>
      </c>
      <c r="BC1118" s="42">
        <v>0</v>
      </c>
      <c r="BD1118" s="42">
        <v>0</v>
      </c>
      <c r="BE1118" s="42">
        <v>0</v>
      </c>
      <c r="BF1118" s="42">
        <v>0</v>
      </c>
      <c r="BG1118" s="42">
        <v>0</v>
      </c>
      <c r="BH1118" s="42">
        <v>0</v>
      </c>
      <c r="BI1118" s="42">
        <v>0</v>
      </c>
      <c r="BJ1118" s="42">
        <v>0</v>
      </c>
      <c r="BK1118" s="42">
        <v>0</v>
      </c>
      <c r="BL1118" s="42">
        <v>0</v>
      </c>
      <c r="BM1118" s="42">
        <v>0</v>
      </c>
      <c r="BN1118" s="42">
        <v>0</v>
      </c>
      <c r="BO1118" s="42">
        <v>0</v>
      </c>
      <c r="BP1118" s="42">
        <v>0</v>
      </c>
      <c r="BQ1118" s="42">
        <v>0</v>
      </c>
      <c r="BR1118" s="42">
        <v>0</v>
      </c>
      <c r="BS1118" s="42">
        <v>0</v>
      </c>
      <c r="BT1118" s="42">
        <v>0</v>
      </c>
      <c r="BU1118" s="42">
        <v>0</v>
      </c>
      <c r="BV1118" s="42">
        <v>0</v>
      </c>
      <c r="BW1118" s="42">
        <v>0</v>
      </c>
      <c r="BX1118" s="42">
        <v>0</v>
      </c>
      <c r="BY1118" s="42">
        <v>0</v>
      </c>
      <c r="BZ1118" s="42">
        <v>0</v>
      </c>
      <c r="CA1118" s="42">
        <v>0</v>
      </c>
      <c r="CB1118" s="42">
        <v>0</v>
      </c>
      <c r="CC1118" s="42">
        <v>0</v>
      </c>
      <c r="CD1118" s="42">
        <v>0</v>
      </c>
      <c r="CE1118" s="42">
        <v>0</v>
      </c>
      <c r="CF1118" s="42">
        <v>0</v>
      </c>
      <c r="CG1118" s="42">
        <v>0</v>
      </c>
      <c r="CH1118" s="42">
        <v>0</v>
      </c>
      <c r="CI1118" s="42">
        <v>0</v>
      </c>
      <c r="CJ1118" s="42">
        <v>0</v>
      </c>
      <c r="CK1118" s="42">
        <v>0</v>
      </c>
      <c r="CL1118" s="42">
        <v>0</v>
      </c>
      <c r="CM1118" s="42">
        <v>0</v>
      </c>
      <c r="CN1118" s="42">
        <v>0</v>
      </c>
      <c r="CO1118" s="42">
        <v>0</v>
      </c>
      <c r="CP1118" s="42">
        <v>0</v>
      </c>
      <c r="CQ1118" s="42">
        <v>0</v>
      </c>
      <c r="CR1118" s="42">
        <v>0</v>
      </c>
      <c r="CS1118" s="42">
        <v>0</v>
      </c>
      <c r="CT1118" s="42">
        <v>0</v>
      </c>
      <c r="CU1118" s="42">
        <v>0</v>
      </c>
      <c r="CV1118" s="42">
        <v>0</v>
      </c>
      <c r="CW1118" s="42">
        <v>0</v>
      </c>
      <c r="CX1118" s="42">
        <v>0</v>
      </c>
      <c r="CY1118" s="42">
        <v>0</v>
      </c>
      <c r="CZ1118" s="42">
        <v>0</v>
      </c>
      <c r="DA1118" s="42">
        <v>0</v>
      </c>
      <c r="DB1118" s="42">
        <v>0</v>
      </c>
      <c r="DC1118" s="42">
        <v>0</v>
      </c>
      <c r="DD1118" s="42">
        <v>0</v>
      </c>
      <c r="DE1118" s="42">
        <v>0</v>
      </c>
      <c r="DF1118" s="42">
        <v>0</v>
      </c>
      <c r="DG1118" s="42">
        <v>0</v>
      </c>
      <c r="DH1118" s="42">
        <v>0</v>
      </c>
      <c r="DI1118" s="42">
        <v>0</v>
      </c>
      <c r="DJ1118" s="42">
        <v>0</v>
      </c>
      <c r="DK1118" s="42">
        <v>0</v>
      </c>
      <c r="DL1118" s="42">
        <v>0</v>
      </c>
      <c r="DM1118" s="42">
        <v>0</v>
      </c>
      <c r="DN1118" s="42">
        <v>0</v>
      </c>
      <c r="DO1118" s="42">
        <v>0</v>
      </c>
      <c r="DP1118" s="42">
        <v>0</v>
      </c>
      <c r="DQ1118" s="42">
        <v>0</v>
      </c>
      <c r="DR1118" s="42">
        <v>0</v>
      </c>
      <c r="DS1118" s="42">
        <v>0</v>
      </c>
      <c r="DT1118" s="42">
        <v>0</v>
      </c>
      <c r="DU1118" s="42">
        <v>0</v>
      </c>
      <c r="DV1118" s="42">
        <v>0</v>
      </c>
      <c r="DW1118" s="42">
        <v>0</v>
      </c>
      <c r="DX1118" s="42">
        <v>0</v>
      </c>
      <c r="DY1118" s="42">
        <v>0</v>
      </c>
      <c r="DZ1118" s="42">
        <v>0</v>
      </c>
      <c r="EA1118" s="42">
        <v>0</v>
      </c>
      <c r="EB1118" s="42">
        <v>0</v>
      </c>
      <c r="EC1118" s="42">
        <v>0</v>
      </c>
      <c r="ED1118" s="42">
        <v>0</v>
      </c>
      <c r="EE1118" s="42">
        <v>0</v>
      </c>
      <c r="EF1118" s="42">
        <v>0</v>
      </c>
      <c r="EG1118" s="42">
        <v>0</v>
      </c>
      <c r="EH1118" s="42">
        <v>0</v>
      </c>
      <c r="EI1118" s="42">
        <v>0</v>
      </c>
      <c r="EJ1118" s="42">
        <v>0</v>
      </c>
      <c r="EK1118" s="42">
        <v>0</v>
      </c>
      <c r="EL1118" s="42">
        <v>0</v>
      </c>
      <c r="EM1118" s="42">
        <v>0</v>
      </c>
      <c r="EN1118" s="42">
        <v>0</v>
      </c>
      <c r="EO1118" s="42">
        <v>0</v>
      </c>
      <c r="EP1118" s="42">
        <v>0</v>
      </c>
      <c r="EQ1118" s="42">
        <v>0</v>
      </c>
      <c r="ER1118" s="42">
        <v>0</v>
      </c>
      <c r="ES1118" s="42">
        <v>0</v>
      </c>
      <c r="ET1118" s="42">
        <v>0</v>
      </c>
      <c r="EU1118" s="42">
        <v>0</v>
      </c>
      <c r="EV1118" s="42">
        <v>0</v>
      </c>
      <c r="EW1118" s="42">
        <v>0</v>
      </c>
      <c r="EX1118" s="42">
        <v>0</v>
      </c>
      <c r="EY1118" s="42">
        <v>0</v>
      </c>
      <c r="EZ1118" s="42">
        <v>0</v>
      </c>
      <c r="FA1118" s="42">
        <v>0</v>
      </c>
      <c r="FB1118" s="42">
        <v>0</v>
      </c>
      <c r="FC1118" s="42">
        <v>0</v>
      </c>
      <c r="FD1118" s="42">
        <v>0</v>
      </c>
      <c r="FE1118" s="42">
        <v>0</v>
      </c>
      <c r="FF1118" s="42">
        <v>0</v>
      </c>
      <c r="FG1118" s="42">
        <v>0</v>
      </c>
      <c r="FH1118" s="42">
        <v>0</v>
      </c>
      <c r="FI1118" s="42">
        <v>0</v>
      </c>
      <c r="FJ1118" s="42">
        <v>0</v>
      </c>
      <c r="FK1118" s="42">
        <v>0</v>
      </c>
      <c r="FL1118" s="42">
        <v>0</v>
      </c>
      <c r="FM1118" s="42">
        <v>1</v>
      </c>
      <c r="FN1118" s="42">
        <v>0</v>
      </c>
      <c r="FO1118" s="42">
        <v>0</v>
      </c>
      <c r="FP1118" s="42">
        <v>0</v>
      </c>
      <c r="FQ1118" s="42">
        <v>0</v>
      </c>
      <c r="FR1118" s="42">
        <v>0</v>
      </c>
      <c r="FS1118" s="42">
        <v>0</v>
      </c>
      <c r="FT1118" s="42">
        <v>0</v>
      </c>
      <c r="FU1118" s="42">
        <v>0</v>
      </c>
      <c r="FV1118" s="42">
        <v>0</v>
      </c>
      <c r="FW1118" s="42">
        <v>0</v>
      </c>
      <c r="FX1118" s="42">
        <v>0</v>
      </c>
      <c r="FY1118" s="42">
        <v>0</v>
      </c>
      <c r="FZ1118" s="42">
        <v>0</v>
      </c>
      <c r="GA1118" s="42">
        <v>0</v>
      </c>
      <c r="GB1118" s="42">
        <v>0</v>
      </c>
      <c r="GC1118" s="42">
        <v>0</v>
      </c>
      <c r="GD1118" s="42">
        <v>0</v>
      </c>
      <c r="GE1118" s="42">
        <v>0</v>
      </c>
      <c r="GF1118" s="42">
        <v>0</v>
      </c>
      <c r="GG1118" s="1"/>
      <c r="GH1118" s="37"/>
      <c r="GI1118" s="37"/>
    </row>
    <row r="1119" spans="1:191">
      <c r="A1119" s="37"/>
      <c r="B1119" s="40" t="s">
        <v>208</v>
      </c>
      <c r="C1119" s="41" t="s">
        <v>394</v>
      </c>
      <c r="D1119" s="42">
        <v>0</v>
      </c>
      <c r="E1119" s="42">
        <v>0</v>
      </c>
      <c r="F1119" s="42">
        <v>0</v>
      </c>
      <c r="G1119" s="42">
        <v>0</v>
      </c>
      <c r="H1119" s="42">
        <v>0</v>
      </c>
      <c r="I1119" s="42">
        <v>0</v>
      </c>
      <c r="J1119" s="42">
        <v>0</v>
      </c>
      <c r="K1119" s="42">
        <v>0</v>
      </c>
      <c r="L1119" s="42">
        <v>0</v>
      </c>
      <c r="M1119" s="42">
        <v>0</v>
      </c>
      <c r="N1119" s="42">
        <v>0</v>
      </c>
      <c r="O1119" s="42">
        <v>0</v>
      </c>
      <c r="P1119" s="42">
        <v>0</v>
      </c>
      <c r="Q1119" s="42">
        <v>0</v>
      </c>
      <c r="R1119" s="42">
        <v>0</v>
      </c>
      <c r="S1119" s="42">
        <v>0</v>
      </c>
      <c r="T1119" s="42">
        <v>0</v>
      </c>
      <c r="U1119" s="42">
        <v>0</v>
      </c>
      <c r="V1119" s="42">
        <v>0</v>
      </c>
      <c r="W1119" s="42">
        <v>0</v>
      </c>
      <c r="X1119" s="42">
        <v>0</v>
      </c>
      <c r="Y1119" s="42">
        <v>0</v>
      </c>
      <c r="Z1119" s="42">
        <v>0</v>
      </c>
      <c r="AA1119" s="42">
        <v>0</v>
      </c>
      <c r="AB1119" s="42">
        <v>0</v>
      </c>
      <c r="AC1119" s="42">
        <v>0</v>
      </c>
      <c r="AD1119" s="42">
        <v>0</v>
      </c>
      <c r="AE1119" s="42">
        <v>0</v>
      </c>
      <c r="AF1119" s="42">
        <v>0</v>
      </c>
      <c r="AG1119" s="42">
        <v>0</v>
      </c>
      <c r="AH1119" s="42">
        <v>0</v>
      </c>
      <c r="AI1119" s="42">
        <v>0</v>
      </c>
      <c r="AJ1119" s="42">
        <v>0</v>
      </c>
      <c r="AK1119" s="42">
        <v>0</v>
      </c>
      <c r="AL1119" s="42">
        <v>0</v>
      </c>
      <c r="AM1119" s="42">
        <v>0</v>
      </c>
      <c r="AN1119" s="42">
        <v>0</v>
      </c>
      <c r="AO1119" s="42">
        <v>0</v>
      </c>
      <c r="AP1119" s="42">
        <v>0</v>
      </c>
      <c r="AQ1119" s="42">
        <v>0</v>
      </c>
      <c r="AR1119" s="42">
        <v>0</v>
      </c>
      <c r="AS1119" s="42">
        <v>0</v>
      </c>
      <c r="AT1119" s="42">
        <v>0</v>
      </c>
      <c r="AU1119" s="42">
        <v>0</v>
      </c>
      <c r="AV1119" s="42">
        <v>0</v>
      </c>
      <c r="AW1119" s="42">
        <v>0</v>
      </c>
      <c r="AX1119" s="42">
        <v>0</v>
      </c>
      <c r="AY1119" s="42">
        <v>0</v>
      </c>
      <c r="AZ1119" s="42">
        <v>0</v>
      </c>
      <c r="BA1119" s="42">
        <v>0</v>
      </c>
      <c r="BB1119" s="42">
        <v>0</v>
      </c>
      <c r="BC1119" s="42">
        <v>0</v>
      </c>
      <c r="BD1119" s="42">
        <v>0</v>
      </c>
      <c r="BE1119" s="42">
        <v>0</v>
      </c>
      <c r="BF1119" s="42">
        <v>0</v>
      </c>
      <c r="BG1119" s="42">
        <v>0</v>
      </c>
      <c r="BH1119" s="42">
        <v>0</v>
      </c>
      <c r="BI1119" s="42">
        <v>0</v>
      </c>
      <c r="BJ1119" s="42">
        <v>0</v>
      </c>
      <c r="BK1119" s="42">
        <v>0</v>
      </c>
      <c r="BL1119" s="42">
        <v>0</v>
      </c>
      <c r="BM1119" s="42">
        <v>0</v>
      </c>
      <c r="BN1119" s="42">
        <v>0</v>
      </c>
      <c r="BO1119" s="42">
        <v>0</v>
      </c>
      <c r="BP1119" s="42">
        <v>0</v>
      </c>
      <c r="BQ1119" s="42">
        <v>0</v>
      </c>
      <c r="BR1119" s="42">
        <v>0</v>
      </c>
      <c r="BS1119" s="42">
        <v>0</v>
      </c>
      <c r="BT1119" s="42">
        <v>0</v>
      </c>
      <c r="BU1119" s="42">
        <v>0</v>
      </c>
      <c r="BV1119" s="42">
        <v>0</v>
      </c>
      <c r="BW1119" s="42">
        <v>0</v>
      </c>
      <c r="BX1119" s="42">
        <v>0</v>
      </c>
      <c r="BY1119" s="42">
        <v>0</v>
      </c>
      <c r="BZ1119" s="42">
        <v>0</v>
      </c>
      <c r="CA1119" s="42">
        <v>0</v>
      </c>
      <c r="CB1119" s="42">
        <v>0</v>
      </c>
      <c r="CC1119" s="42">
        <v>0</v>
      </c>
      <c r="CD1119" s="42">
        <v>0</v>
      </c>
      <c r="CE1119" s="42">
        <v>0</v>
      </c>
      <c r="CF1119" s="42">
        <v>0</v>
      </c>
      <c r="CG1119" s="42">
        <v>0</v>
      </c>
      <c r="CH1119" s="42">
        <v>0</v>
      </c>
      <c r="CI1119" s="42">
        <v>0</v>
      </c>
      <c r="CJ1119" s="42">
        <v>0</v>
      </c>
      <c r="CK1119" s="42">
        <v>0</v>
      </c>
      <c r="CL1119" s="42">
        <v>0</v>
      </c>
      <c r="CM1119" s="42">
        <v>0</v>
      </c>
      <c r="CN1119" s="42">
        <v>0</v>
      </c>
      <c r="CO1119" s="42">
        <v>0</v>
      </c>
      <c r="CP1119" s="42">
        <v>0</v>
      </c>
      <c r="CQ1119" s="42">
        <v>0</v>
      </c>
      <c r="CR1119" s="42">
        <v>0</v>
      </c>
      <c r="CS1119" s="42">
        <v>0</v>
      </c>
      <c r="CT1119" s="42">
        <v>0</v>
      </c>
      <c r="CU1119" s="42">
        <v>0</v>
      </c>
      <c r="CV1119" s="42">
        <v>0</v>
      </c>
      <c r="CW1119" s="42">
        <v>0</v>
      </c>
      <c r="CX1119" s="42">
        <v>0</v>
      </c>
      <c r="CY1119" s="42">
        <v>0</v>
      </c>
      <c r="CZ1119" s="42">
        <v>0</v>
      </c>
      <c r="DA1119" s="42">
        <v>0</v>
      </c>
      <c r="DB1119" s="42">
        <v>0</v>
      </c>
      <c r="DC1119" s="42">
        <v>0</v>
      </c>
      <c r="DD1119" s="42">
        <v>0</v>
      </c>
      <c r="DE1119" s="42">
        <v>0</v>
      </c>
      <c r="DF1119" s="42">
        <v>0</v>
      </c>
      <c r="DG1119" s="42">
        <v>0</v>
      </c>
      <c r="DH1119" s="42">
        <v>0</v>
      </c>
      <c r="DI1119" s="42">
        <v>0</v>
      </c>
      <c r="DJ1119" s="42">
        <v>0</v>
      </c>
      <c r="DK1119" s="42">
        <v>0</v>
      </c>
      <c r="DL1119" s="42">
        <v>0</v>
      </c>
      <c r="DM1119" s="42">
        <v>0</v>
      </c>
      <c r="DN1119" s="42">
        <v>0</v>
      </c>
      <c r="DO1119" s="42">
        <v>0</v>
      </c>
      <c r="DP1119" s="42">
        <v>0</v>
      </c>
      <c r="DQ1119" s="42">
        <v>0</v>
      </c>
      <c r="DR1119" s="42">
        <v>0</v>
      </c>
      <c r="DS1119" s="42">
        <v>0</v>
      </c>
      <c r="DT1119" s="42">
        <v>0</v>
      </c>
      <c r="DU1119" s="42">
        <v>0</v>
      </c>
      <c r="DV1119" s="42">
        <v>0</v>
      </c>
      <c r="DW1119" s="42">
        <v>0</v>
      </c>
      <c r="DX1119" s="42">
        <v>0</v>
      </c>
      <c r="DY1119" s="42">
        <v>0</v>
      </c>
      <c r="DZ1119" s="42">
        <v>0</v>
      </c>
      <c r="EA1119" s="42">
        <v>0</v>
      </c>
      <c r="EB1119" s="42">
        <v>0</v>
      </c>
      <c r="EC1119" s="42">
        <v>0</v>
      </c>
      <c r="ED1119" s="42">
        <v>0</v>
      </c>
      <c r="EE1119" s="42">
        <v>0</v>
      </c>
      <c r="EF1119" s="42">
        <v>0</v>
      </c>
      <c r="EG1119" s="42">
        <v>0</v>
      </c>
      <c r="EH1119" s="42">
        <v>0</v>
      </c>
      <c r="EI1119" s="42">
        <v>0</v>
      </c>
      <c r="EJ1119" s="42">
        <v>0</v>
      </c>
      <c r="EK1119" s="42">
        <v>0</v>
      </c>
      <c r="EL1119" s="42">
        <v>0</v>
      </c>
      <c r="EM1119" s="42">
        <v>0</v>
      </c>
      <c r="EN1119" s="42">
        <v>0</v>
      </c>
      <c r="EO1119" s="42">
        <v>0</v>
      </c>
      <c r="EP1119" s="42">
        <v>0</v>
      </c>
      <c r="EQ1119" s="42">
        <v>0</v>
      </c>
      <c r="ER1119" s="42">
        <v>0</v>
      </c>
      <c r="ES1119" s="42">
        <v>0</v>
      </c>
      <c r="ET1119" s="42">
        <v>0</v>
      </c>
      <c r="EU1119" s="42">
        <v>0</v>
      </c>
      <c r="EV1119" s="42">
        <v>0</v>
      </c>
      <c r="EW1119" s="42">
        <v>0</v>
      </c>
      <c r="EX1119" s="42">
        <v>0</v>
      </c>
      <c r="EY1119" s="42">
        <v>0</v>
      </c>
      <c r="EZ1119" s="42">
        <v>0</v>
      </c>
      <c r="FA1119" s="42">
        <v>0</v>
      </c>
      <c r="FB1119" s="42">
        <v>0</v>
      </c>
      <c r="FC1119" s="42">
        <v>0</v>
      </c>
      <c r="FD1119" s="42">
        <v>0</v>
      </c>
      <c r="FE1119" s="42">
        <v>0</v>
      </c>
      <c r="FF1119" s="42">
        <v>0</v>
      </c>
      <c r="FG1119" s="42">
        <v>0</v>
      </c>
      <c r="FH1119" s="42">
        <v>0</v>
      </c>
      <c r="FI1119" s="42">
        <v>0</v>
      </c>
      <c r="FJ1119" s="42">
        <v>0</v>
      </c>
      <c r="FK1119" s="42">
        <v>0</v>
      </c>
      <c r="FL1119" s="42">
        <v>0</v>
      </c>
      <c r="FM1119" s="42">
        <v>0</v>
      </c>
      <c r="FN1119" s="42">
        <v>1</v>
      </c>
      <c r="FO1119" s="42">
        <v>0</v>
      </c>
      <c r="FP1119" s="42">
        <v>0</v>
      </c>
      <c r="FQ1119" s="42">
        <v>0</v>
      </c>
      <c r="FR1119" s="42">
        <v>0</v>
      </c>
      <c r="FS1119" s="42">
        <v>0</v>
      </c>
      <c r="FT1119" s="42">
        <v>0</v>
      </c>
      <c r="FU1119" s="42">
        <v>0</v>
      </c>
      <c r="FV1119" s="42">
        <v>0</v>
      </c>
      <c r="FW1119" s="42">
        <v>0</v>
      </c>
      <c r="FX1119" s="42">
        <v>0</v>
      </c>
      <c r="FY1119" s="42">
        <v>0</v>
      </c>
      <c r="FZ1119" s="42">
        <v>0</v>
      </c>
      <c r="GA1119" s="42">
        <v>0</v>
      </c>
      <c r="GB1119" s="42">
        <v>0</v>
      </c>
      <c r="GC1119" s="42">
        <v>0</v>
      </c>
      <c r="GD1119" s="42">
        <v>0</v>
      </c>
      <c r="GE1119" s="42">
        <v>0</v>
      </c>
      <c r="GF1119" s="42">
        <v>0</v>
      </c>
      <c r="GG1119" s="1"/>
      <c r="GH1119" s="37"/>
      <c r="GI1119" s="37"/>
    </row>
    <row r="1120" spans="1:191">
      <c r="A1120" s="37"/>
      <c r="B1120" s="40" t="s">
        <v>209</v>
      </c>
      <c r="C1120" s="41" t="s">
        <v>395</v>
      </c>
      <c r="D1120" s="42">
        <v>0</v>
      </c>
      <c r="E1120" s="42">
        <v>0</v>
      </c>
      <c r="F1120" s="42">
        <v>0</v>
      </c>
      <c r="G1120" s="42">
        <v>0</v>
      </c>
      <c r="H1120" s="42">
        <v>0</v>
      </c>
      <c r="I1120" s="42">
        <v>0</v>
      </c>
      <c r="J1120" s="42">
        <v>0</v>
      </c>
      <c r="K1120" s="42">
        <v>0</v>
      </c>
      <c r="L1120" s="42">
        <v>0</v>
      </c>
      <c r="M1120" s="42">
        <v>0</v>
      </c>
      <c r="N1120" s="42">
        <v>0</v>
      </c>
      <c r="O1120" s="42">
        <v>0</v>
      </c>
      <c r="P1120" s="42">
        <v>0</v>
      </c>
      <c r="Q1120" s="42">
        <v>0</v>
      </c>
      <c r="R1120" s="42">
        <v>0</v>
      </c>
      <c r="S1120" s="42">
        <v>0</v>
      </c>
      <c r="T1120" s="42">
        <v>0</v>
      </c>
      <c r="U1120" s="42">
        <v>0</v>
      </c>
      <c r="V1120" s="42">
        <v>0</v>
      </c>
      <c r="W1120" s="42">
        <v>0</v>
      </c>
      <c r="X1120" s="42">
        <v>0</v>
      </c>
      <c r="Y1120" s="42">
        <v>0</v>
      </c>
      <c r="Z1120" s="42">
        <v>0</v>
      </c>
      <c r="AA1120" s="42">
        <v>0</v>
      </c>
      <c r="AB1120" s="42">
        <v>0</v>
      </c>
      <c r="AC1120" s="42">
        <v>0</v>
      </c>
      <c r="AD1120" s="42">
        <v>0</v>
      </c>
      <c r="AE1120" s="42">
        <v>0</v>
      </c>
      <c r="AF1120" s="42">
        <v>0</v>
      </c>
      <c r="AG1120" s="42">
        <v>0</v>
      </c>
      <c r="AH1120" s="42">
        <v>0</v>
      </c>
      <c r="AI1120" s="42">
        <v>0</v>
      </c>
      <c r="AJ1120" s="42">
        <v>0</v>
      </c>
      <c r="AK1120" s="42">
        <v>0</v>
      </c>
      <c r="AL1120" s="42">
        <v>0</v>
      </c>
      <c r="AM1120" s="42">
        <v>0</v>
      </c>
      <c r="AN1120" s="42">
        <v>0</v>
      </c>
      <c r="AO1120" s="42">
        <v>0</v>
      </c>
      <c r="AP1120" s="42">
        <v>0</v>
      </c>
      <c r="AQ1120" s="42">
        <v>0</v>
      </c>
      <c r="AR1120" s="42">
        <v>0</v>
      </c>
      <c r="AS1120" s="42">
        <v>0</v>
      </c>
      <c r="AT1120" s="42">
        <v>0</v>
      </c>
      <c r="AU1120" s="42">
        <v>0</v>
      </c>
      <c r="AV1120" s="42">
        <v>0</v>
      </c>
      <c r="AW1120" s="42">
        <v>0</v>
      </c>
      <c r="AX1120" s="42">
        <v>0</v>
      </c>
      <c r="AY1120" s="42">
        <v>0</v>
      </c>
      <c r="AZ1120" s="42">
        <v>0</v>
      </c>
      <c r="BA1120" s="42">
        <v>0</v>
      </c>
      <c r="BB1120" s="42">
        <v>0</v>
      </c>
      <c r="BC1120" s="42">
        <v>0</v>
      </c>
      <c r="BD1120" s="42">
        <v>0</v>
      </c>
      <c r="BE1120" s="42">
        <v>0</v>
      </c>
      <c r="BF1120" s="42">
        <v>0</v>
      </c>
      <c r="BG1120" s="42">
        <v>0</v>
      </c>
      <c r="BH1120" s="42">
        <v>0</v>
      </c>
      <c r="BI1120" s="42">
        <v>0</v>
      </c>
      <c r="BJ1120" s="42">
        <v>0</v>
      </c>
      <c r="BK1120" s="42">
        <v>0</v>
      </c>
      <c r="BL1120" s="42">
        <v>0</v>
      </c>
      <c r="BM1120" s="42">
        <v>0</v>
      </c>
      <c r="BN1120" s="42">
        <v>0</v>
      </c>
      <c r="BO1120" s="42">
        <v>0</v>
      </c>
      <c r="BP1120" s="42">
        <v>0</v>
      </c>
      <c r="BQ1120" s="42">
        <v>0</v>
      </c>
      <c r="BR1120" s="42">
        <v>0</v>
      </c>
      <c r="BS1120" s="42">
        <v>0</v>
      </c>
      <c r="BT1120" s="42">
        <v>0</v>
      </c>
      <c r="BU1120" s="42">
        <v>0</v>
      </c>
      <c r="BV1120" s="42">
        <v>0</v>
      </c>
      <c r="BW1120" s="42">
        <v>0</v>
      </c>
      <c r="BX1120" s="42">
        <v>0</v>
      </c>
      <c r="BY1120" s="42">
        <v>0</v>
      </c>
      <c r="BZ1120" s="42">
        <v>0</v>
      </c>
      <c r="CA1120" s="42">
        <v>0</v>
      </c>
      <c r="CB1120" s="42">
        <v>0</v>
      </c>
      <c r="CC1120" s="42">
        <v>0</v>
      </c>
      <c r="CD1120" s="42">
        <v>0</v>
      </c>
      <c r="CE1120" s="42">
        <v>0</v>
      </c>
      <c r="CF1120" s="42">
        <v>0</v>
      </c>
      <c r="CG1120" s="42">
        <v>0</v>
      </c>
      <c r="CH1120" s="42">
        <v>0</v>
      </c>
      <c r="CI1120" s="42">
        <v>0</v>
      </c>
      <c r="CJ1120" s="42">
        <v>0</v>
      </c>
      <c r="CK1120" s="42">
        <v>0</v>
      </c>
      <c r="CL1120" s="42">
        <v>0</v>
      </c>
      <c r="CM1120" s="42">
        <v>0</v>
      </c>
      <c r="CN1120" s="42">
        <v>0</v>
      </c>
      <c r="CO1120" s="42">
        <v>0</v>
      </c>
      <c r="CP1120" s="42">
        <v>0</v>
      </c>
      <c r="CQ1120" s="42">
        <v>0</v>
      </c>
      <c r="CR1120" s="42">
        <v>0</v>
      </c>
      <c r="CS1120" s="42">
        <v>0</v>
      </c>
      <c r="CT1120" s="42">
        <v>0</v>
      </c>
      <c r="CU1120" s="42">
        <v>0</v>
      </c>
      <c r="CV1120" s="42">
        <v>0</v>
      </c>
      <c r="CW1120" s="42">
        <v>0</v>
      </c>
      <c r="CX1120" s="42">
        <v>0</v>
      </c>
      <c r="CY1120" s="42">
        <v>0</v>
      </c>
      <c r="CZ1120" s="42">
        <v>0</v>
      </c>
      <c r="DA1120" s="42">
        <v>0</v>
      </c>
      <c r="DB1120" s="42">
        <v>0</v>
      </c>
      <c r="DC1120" s="42">
        <v>0</v>
      </c>
      <c r="DD1120" s="42">
        <v>0</v>
      </c>
      <c r="DE1120" s="42">
        <v>0</v>
      </c>
      <c r="DF1120" s="42">
        <v>0</v>
      </c>
      <c r="DG1120" s="42">
        <v>0</v>
      </c>
      <c r="DH1120" s="42">
        <v>0</v>
      </c>
      <c r="DI1120" s="42">
        <v>0</v>
      </c>
      <c r="DJ1120" s="42">
        <v>0</v>
      </c>
      <c r="DK1120" s="42">
        <v>0</v>
      </c>
      <c r="DL1120" s="42">
        <v>0</v>
      </c>
      <c r="DM1120" s="42">
        <v>0</v>
      </c>
      <c r="DN1120" s="42">
        <v>0</v>
      </c>
      <c r="DO1120" s="42">
        <v>0</v>
      </c>
      <c r="DP1120" s="42">
        <v>0</v>
      </c>
      <c r="DQ1120" s="42">
        <v>0</v>
      </c>
      <c r="DR1120" s="42">
        <v>0</v>
      </c>
      <c r="DS1120" s="42">
        <v>0</v>
      </c>
      <c r="DT1120" s="42">
        <v>0</v>
      </c>
      <c r="DU1120" s="42">
        <v>0</v>
      </c>
      <c r="DV1120" s="42">
        <v>0</v>
      </c>
      <c r="DW1120" s="42">
        <v>0</v>
      </c>
      <c r="DX1120" s="42">
        <v>0</v>
      </c>
      <c r="DY1120" s="42">
        <v>0</v>
      </c>
      <c r="DZ1120" s="42">
        <v>0</v>
      </c>
      <c r="EA1120" s="42">
        <v>0</v>
      </c>
      <c r="EB1120" s="42">
        <v>0</v>
      </c>
      <c r="EC1120" s="42">
        <v>0</v>
      </c>
      <c r="ED1120" s="42">
        <v>0</v>
      </c>
      <c r="EE1120" s="42">
        <v>0</v>
      </c>
      <c r="EF1120" s="42">
        <v>0</v>
      </c>
      <c r="EG1120" s="42">
        <v>0</v>
      </c>
      <c r="EH1120" s="42">
        <v>0</v>
      </c>
      <c r="EI1120" s="42">
        <v>0</v>
      </c>
      <c r="EJ1120" s="42">
        <v>0</v>
      </c>
      <c r="EK1120" s="42">
        <v>0</v>
      </c>
      <c r="EL1120" s="42">
        <v>0</v>
      </c>
      <c r="EM1120" s="42">
        <v>0</v>
      </c>
      <c r="EN1120" s="42">
        <v>0</v>
      </c>
      <c r="EO1120" s="42">
        <v>0</v>
      </c>
      <c r="EP1120" s="42">
        <v>0</v>
      </c>
      <c r="EQ1120" s="42">
        <v>0</v>
      </c>
      <c r="ER1120" s="42">
        <v>0</v>
      </c>
      <c r="ES1120" s="42">
        <v>0</v>
      </c>
      <c r="ET1120" s="42">
        <v>0</v>
      </c>
      <c r="EU1120" s="42">
        <v>0</v>
      </c>
      <c r="EV1120" s="42">
        <v>0</v>
      </c>
      <c r="EW1120" s="42">
        <v>0</v>
      </c>
      <c r="EX1120" s="42">
        <v>0</v>
      </c>
      <c r="EY1120" s="42">
        <v>0</v>
      </c>
      <c r="EZ1120" s="42">
        <v>0</v>
      </c>
      <c r="FA1120" s="42">
        <v>0</v>
      </c>
      <c r="FB1120" s="42">
        <v>0</v>
      </c>
      <c r="FC1120" s="42">
        <v>0</v>
      </c>
      <c r="FD1120" s="42">
        <v>0</v>
      </c>
      <c r="FE1120" s="42">
        <v>0</v>
      </c>
      <c r="FF1120" s="42">
        <v>0</v>
      </c>
      <c r="FG1120" s="42">
        <v>0</v>
      </c>
      <c r="FH1120" s="42">
        <v>0</v>
      </c>
      <c r="FI1120" s="42">
        <v>0</v>
      </c>
      <c r="FJ1120" s="42">
        <v>0</v>
      </c>
      <c r="FK1120" s="42">
        <v>0</v>
      </c>
      <c r="FL1120" s="42">
        <v>0</v>
      </c>
      <c r="FM1120" s="42">
        <v>0</v>
      </c>
      <c r="FN1120" s="42">
        <v>0</v>
      </c>
      <c r="FO1120" s="42">
        <v>0.99999999999999989</v>
      </c>
      <c r="FP1120" s="42">
        <v>0</v>
      </c>
      <c r="FQ1120" s="42">
        <v>0</v>
      </c>
      <c r="FR1120" s="42">
        <v>0</v>
      </c>
      <c r="FS1120" s="42">
        <v>0</v>
      </c>
      <c r="FT1120" s="42">
        <v>0</v>
      </c>
      <c r="FU1120" s="42">
        <v>0</v>
      </c>
      <c r="FV1120" s="42">
        <v>0</v>
      </c>
      <c r="FW1120" s="42">
        <v>0</v>
      </c>
      <c r="FX1120" s="42">
        <v>0</v>
      </c>
      <c r="FY1120" s="42">
        <v>0</v>
      </c>
      <c r="FZ1120" s="42">
        <v>0</v>
      </c>
      <c r="GA1120" s="42">
        <v>0</v>
      </c>
      <c r="GB1120" s="42">
        <v>0</v>
      </c>
      <c r="GC1120" s="42">
        <v>0</v>
      </c>
      <c r="GD1120" s="42">
        <v>0</v>
      </c>
      <c r="GE1120" s="42">
        <v>0</v>
      </c>
      <c r="GF1120" s="42">
        <v>0</v>
      </c>
      <c r="GG1120" s="1"/>
      <c r="GH1120" s="37"/>
      <c r="GI1120" s="37"/>
    </row>
    <row r="1121" spans="1:191">
      <c r="A1121" s="37"/>
      <c r="B1121" s="40" t="s">
        <v>210</v>
      </c>
      <c r="C1121" s="41" t="s">
        <v>396</v>
      </c>
      <c r="D1121" s="42">
        <v>2.7105054312137611E-20</v>
      </c>
      <c r="E1121" s="42">
        <v>1.7279472123987727E-19</v>
      </c>
      <c r="F1121" s="42">
        <v>1.9651164376299768E-19</v>
      </c>
      <c r="G1121" s="42">
        <v>6.6746196243638867E-19</v>
      </c>
      <c r="H1121" s="42">
        <v>6.7762635780344027E-21</v>
      </c>
      <c r="I1121" s="42">
        <v>1.2366681029912785E-19</v>
      </c>
      <c r="J1121" s="42">
        <v>1.0164395367051604E-19</v>
      </c>
      <c r="K1121" s="42">
        <v>-8.8260833103898095E-19</v>
      </c>
      <c r="L1121" s="42">
        <v>1.4823076576950256E-20</v>
      </c>
      <c r="M1121" s="42">
        <v>-6.7762635780344027E-21</v>
      </c>
      <c r="N1121" s="42">
        <v>3.7269449679189215E-20</v>
      </c>
      <c r="O1121" s="42">
        <v>9.4867690092481638E-20</v>
      </c>
      <c r="P1121" s="42">
        <v>9.4867690092481638E-20</v>
      </c>
      <c r="Q1121" s="42">
        <v>-6.7762635780344027E-21</v>
      </c>
      <c r="R1121" s="42">
        <v>-2.7105054312137611E-20</v>
      </c>
      <c r="S1121" s="42">
        <v>1.3552527156068805E-19</v>
      </c>
      <c r="T1121" s="42">
        <v>6.7762635780344027E-19</v>
      </c>
      <c r="U1121" s="42">
        <v>-1.6263032587282567E-19</v>
      </c>
      <c r="V1121" s="42">
        <v>2.7105054312137611E-19</v>
      </c>
      <c r="W1121" s="42">
        <v>6.4374503991326826E-20</v>
      </c>
      <c r="X1121" s="42">
        <v>-1.0164395367051604E-20</v>
      </c>
      <c r="Y1121" s="42">
        <v>-9.4867690092481638E-20</v>
      </c>
      <c r="Z1121" s="42">
        <v>1.0164395367051604E-20</v>
      </c>
      <c r="AA1121" s="42">
        <v>3.3881317890172014E-21</v>
      </c>
      <c r="AB1121" s="42">
        <v>3.0493186101154812E-20</v>
      </c>
      <c r="AC1121" s="42">
        <v>4.0657581468206416E-20</v>
      </c>
      <c r="AD1121" s="42">
        <v>6.7762635780344027E-21</v>
      </c>
      <c r="AE1121" s="42">
        <v>1.6940658945086007E-20</v>
      </c>
      <c r="AF1121" s="42">
        <v>7.7927031147395631E-20</v>
      </c>
      <c r="AG1121" s="42">
        <v>4.7433845046240819E-20</v>
      </c>
      <c r="AH1121" s="42">
        <v>9.3173624197973037E-20</v>
      </c>
      <c r="AI1121" s="42">
        <v>1.0503208545953324E-19</v>
      </c>
      <c r="AJ1121" s="42">
        <v>3.0493186101154812E-20</v>
      </c>
      <c r="AK1121" s="42">
        <v>-7.453889935837843E-20</v>
      </c>
      <c r="AL1121" s="42">
        <v>4.0657581468206416E-20</v>
      </c>
      <c r="AM1121" s="42">
        <v>-2.0328790734103208E-20</v>
      </c>
      <c r="AN1121" s="42">
        <v>2.3716922523120409E-20</v>
      </c>
      <c r="AO1121" s="42">
        <v>6.7762635780344027E-21</v>
      </c>
      <c r="AP1121" s="42">
        <v>1.3552527156068805E-20</v>
      </c>
      <c r="AQ1121" s="42">
        <v>2.7105054312137611E-19</v>
      </c>
      <c r="AR1121" s="42">
        <v>-1.6940658945086007E-20</v>
      </c>
      <c r="AS1121" s="42">
        <v>9.8255821881498839E-20</v>
      </c>
      <c r="AT1121" s="42">
        <v>-6.7762635780344027E-21</v>
      </c>
      <c r="AU1121" s="42">
        <v>-6.6068569885835426E-20</v>
      </c>
      <c r="AV1121" s="42">
        <v>2.1684043449710089E-19</v>
      </c>
      <c r="AW1121" s="42">
        <v>3.3881317890172014E-20</v>
      </c>
      <c r="AX1121" s="42">
        <v>7.453889935837843E-20</v>
      </c>
      <c r="AY1121" s="42">
        <v>6.4374503991326826E-20</v>
      </c>
      <c r="AZ1121" s="42">
        <v>-1.3552527156068805E-20</v>
      </c>
      <c r="BA1121" s="42">
        <v>-1.5246593050577406E-20</v>
      </c>
      <c r="BB1121" s="42">
        <v>-2.8799120206646212E-20</v>
      </c>
      <c r="BC1121" s="42">
        <v>-1.6940658945086007E-20</v>
      </c>
      <c r="BD1121" s="42">
        <v>-1.4907779871675686E-19</v>
      </c>
      <c r="BE1121" s="42">
        <v>5.082197683525802E-20</v>
      </c>
      <c r="BF1121" s="42">
        <v>6.4374503991326826E-20</v>
      </c>
      <c r="BG1121" s="42">
        <v>5.082197683525802E-21</v>
      </c>
      <c r="BH1121" s="42">
        <v>1.3552527156068805E-20</v>
      </c>
      <c r="BI1121" s="42">
        <v>1.3552527156068805E-20</v>
      </c>
      <c r="BJ1121" s="42">
        <v>2.7105054312137611E-20</v>
      </c>
      <c r="BK1121" s="42">
        <v>-2.3716922523120409E-20</v>
      </c>
      <c r="BL1121" s="42">
        <v>3.0493186101154812E-20</v>
      </c>
      <c r="BM1121" s="42">
        <v>9.1479558303464437E-20</v>
      </c>
      <c r="BN1121" s="42">
        <v>1.3552527156068805E-19</v>
      </c>
      <c r="BO1121" s="42">
        <v>-1.3552527156068805E-20</v>
      </c>
      <c r="BP1121" s="42">
        <v>1.6940658945086007E-20</v>
      </c>
      <c r="BQ1121" s="42">
        <v>-1.8295911660692887E-19</v>
      </c>
      <c r="BR1121" s="42">
        <v>4.4045713257223618E-20</v>
      </c>
      <c r="BS1121" s="42">
        <v>8.8091426514447235E-20</v>
      </c>
      <c r="BT1121" s="42">
        <v>-3.3881317890172014E-20</v>
      </c>
      <c r="BU1121" s="42">
        <v>-1.3552527156068805E-20</v>
      </c>
      <c r="BV1121" s="42">
        <v>0</v>
      </c>
      <c r="BW1121" s="42">
        <v>-3.3881317890172014E-20</v>
      </c>
      <c r="BX1121" s="42">
        <v>3.0493186101154812E-20</v>
      </c>
      <c r="BY1121" s="42">
        <v>3.3881317890172014E-21</v>
      </c>
      <c r="BZ1121" s="42">
        <v>6.7762635780344027E-20</v>
      </c>
      <c r="CA1121" s="42">
        <v>2.7105054312137611E-20</v>
      </c>
      <c r="CB1121" s="42">
        <v>-2.7105054312137611E-20</v>
      </c>
      <c r="CC1121" s="42">
        <v>-6.7762635780344027E-20</v>
      </c>
      <c r="CD1121" s="42">
        <v>-1.3552527156068805E-20</v>
      </c>
      <c r="CE1121" s="42">
        <v>4.7433845046240819E-20</v>
      </c>
      <c r="CF1121" s="42">
        <v>-7.1150767569361228E-20</v>
      </c>
      <c r="CG1121" s="42">
        <v>2.7105054312137611E-20</v>
      </c>
      <c r="CH1121" s="42">
        <v>3.3881317890172014E-20</v>
      </c>
      <c r="CI1121" s="42">
        <v>-3.3881317890172014E-20</v>
      </c>
      <c r="CJ1121" s="42">
        <v>-2.7105054312137611E-20</v>
      </c>
      <c r="CK1121" s="42">
        <v>-2.7105054312137611E-20</v>
      </c>
      <c r="CL1121" s="42">
        <v>4.7433845046240819E-20</v>
      </c>
      <c r="CM1121" s="42">
        <v>-2.7105054312137611E-20</v>
      </c>
      <c r="CN1121" s="42">
        <v>6.0986372202309624E-20</v>
      </c>
      <c r="CO1121" s="42">
        <v>-6.0986372202309624E-20</v>
      </c>
      <c r="CP1121" s="42">
        <v>-6.7762635780344027E-21</v>
      </c>
      <c r="CQ1121" s="42">
        <v>2.7105054312137611E-20</v>
      </c>
      <c r="CR1121" s="42">
        <v>2.0328790734103208E-20</v>
      </c>
      <c r="CS1121" s="42">
        <v>1.0503208545953324E-19</v>
      </c>
      <c r="CT1121" s="42">
        <v>-1.3552527156068805E-20</v>
      </c>
      <c r="CU1121" s="42">
        <v>0</v>
      </c>
      <c r="CV1121" s="42">
        <v>-1.0164395367051604E-20</v>
      </c>
      <c r="CW1121" s="42">
        <v>6.7762635780344027E-20</v>
      </c>
      <c r="CX1121" s="42">
        <v>2.3716922523120409E-20</v>
      </c>
      <c r="CY1121" s="42">
        <v>4.2351647362715017E-20</v>
      </c>
      <c r="CZ1121" s="42">
        <v>7.1150767569361228E-20</v>
      </c>
      <c r="DA1121" s="42">
        <v>-2.0328790734103208E-20</v>
      </c>
      <c r="DB1121" s="42">
        <v>5.082197683525802E-20</v>
      </c>
      <c r="DC1121" s="42">
        <v>7.9621097041904232E-20</v>
      </c>
      <c r="DD1121" s="42">
        <v>1.1350241493207625E-19</v>
      </c>
      <c r="DE1121" s="42">
        <v>1.4907779871675686E-19</v>
      </c>
      <c r="DF1121" s="42">
        <v>1.6940658945086007E-20</v>
      </c>
      <c r="DG1121" s="42">
        <v>-4.5739779151732218E-20</v>
      </c>
      <c r="DH1121" s="42">
        <v>2.2022856628611809E-20</v>
      </c>
      <c r="DI1121" s="42">
        <v>6.4374503991326826E-20</v>
      </c>
      <c r="DJ1121" s="42">
        <v>-2.0328790734103208E-20</v>
      </c>
      <c r="DK1121" s="42">
        <v>-1.6940658945086007E-20</v>
      </c>
      <c r="DL1121" s="42">
        <v>-1.6940658945086007E-20</v>
      </c>
      <c r="DM1121" s="42">
        <v>-1.6940658945086007E-20</v>
      </c>
      <c r="DN1121" s="42">
        <v>6.7762635780344027E-20</v>
      </c>
      <c r="DO1121" s="42">
        <v>5.7598240413292423E-20</v>
      </c>
      <c r="DP1121" s="42">
        <v>2.7105054312137611E-20</v>
      </c>
      <c r="DQ1121" s="42">
        <v>0</v>
      </c>
      <c r="DR1121" s="42">
        <v>4.0657581468206416E-20</v>
      </c>
      <c r="DS1121" s="42">
        <v>4.4045713257223618E-20</v>
      </c>
      <c r="DT1121" s="42">
        <v>8.8091426514447235E-20</v>
      </c>
      <c r="DU1121" s="42">
        <v>5.4210108624275222E-20</v>
      </c>
      <c r="DV1121" s="42">
        <v>-6.4374503991326826E-20</v>
      </c>
      <c r="DW1121" s="42">
        <v>-1.9312351197398048E-19</v>
      </c>
      <c r="DX1121" s="42">
        <v>4.0657581468206416E-20</v>
      </c>
      <c r="DY1121" s="42">
        <v>0</v>
      </c>
      <c r="DZ1121" s="42">
        <v>1.0842021724855044E-19</v>
      </c>
      <c r="EA1121" s="42">
        <v>-1.6940658945086007E-20</v>
      </c>
      <c r="EB1121" s="42">
        <v>0</v>
      </c>
      <c r="EC1121" s="42">
        <v>2.1684043449710089E-19</v>
      </c>
      <c r="ED1121" s="42">
        <v>5.6920614055488983E-19</v>
      </c>
      <c r="EE1121" s="42">
        <v>8.1315162936412833E-20</v>
      </c>
      <c r="EF1121" s="42">
        <v>1.8295911660692887E-19</v>
      </c>
      <c r="EG1121" s="42">
        <v>-2.7105054312137611E-20</v>
      </c>
      <c r="EH1121" s="42">
        <v>8.8091426514447235E-20</v>
      </c>
      <c r="EI1121" s="42">
        <v>1.1858461261560205E-19</v>
      </c>
      <c r="EJ1121" s="42">
        <v>7.1150767569361228E-20</v>
      </c>
      <c r="EK1121" s="42">
        <v>2.7443867491039331E-19</v>
      </c>
      <c r="EL1121" s="42">
        <v>6.0986372202309624E-20</v>
      </c>
      <c r="EM1121" s="42">
        <v>3.5575383784680614E-20</v>
      </c>
      <c r="EN1121" s="42">
        <v>1.8211208365967457E-20</v>
      </c>
      <c r="EO1121" s="42">
        <v>1.4907779871675686E-19</v>
      </c>
      <c r="EP1121" s="42">
        <v>4.0657581468206416E-20</v>
      </c>
      <c r="EQ1121" s="42">
        <v>-1.3552527156068805E-20</v>
      </c>
      <c r="ER1121" s="42">
        <v>6.7762635780344027E-21</v>
      </c>
      <c r="ES1121" s="42">
        <v>-1.3552527156068805E-20</v>
      </c>
      <c r="ET1121" s="42">
        <v>1.3552527156068805E-19</v>
      </c>
      <c r="EU1121" s="42">
        <v>4.0657581468206416E-20</v>
      </c>
      <c r="EV1121" s="42">
        <v>-2.3039296165316969E-19</v>
      </c>
      <c r="EW1121" s="42">
        <v>4.7433845046240819E-20</v>
      </c>
      <c r="EX1121" s="42">
        <v>1.2874900798265365E-19</v>
      </c>
      <c r="EY1121" s="42">
        <v>2.541098841762901E-20</v>
      </c>
      <c r="EZ1121" s="42">
        <v>2.7105054312137611E-18</v>
      </c>
      <c r="FA1121" s="42">
        <v>3.1170812458958252E-19</v>
      </c>
      <c r="FB1121" s="42">
        <v>-2.7105054312137611E-19</v>
      </c>
      <c r="FC1121" s="42">
        <v>1.1519648082658485E-19</v>
      </c>
      <c r="FD1121" s="42">
        <v>9.3343030787423897E-19</v>
      </c>
      <c r="FE1121" s="42">
        <v>6.5729756706933706E-19</v>
      </c>
      <c r="FF1121" s="42">
        <v>5.082197683525802E-20</v>
      </c>
      <c r="FG1121" s="42">
        <v>4.5062152793928778E-19</v>
      </c>
      <c r="FH1121" s="42">
        <v>3.4897757426877174E-19</v>
      </c>
      <c r="FI1121" s="42">
        <v>-4.4045713257223618E-20</v>
      </c>
      <c r="FJ1121" s="42">
        <v>3.7269449679189215E-20</v>
      </c>
      <c r="FK1121" s="42">
        <v>1.3552527156068805E-20</v>
      </c>
      <c r="FL1121" s="42">
        <v>-1.6432439176733427E-19</v>
      </c>
      <c r="FM1121" s="42">
        <v>3.2187251995663413E-20</v>
      </c>
      <c r="FN1121" s="42">
        <v>4.0657581468206416E-20</v>
      </c>
      <c r="FO1121" s="42">
        <v>1.2117653343420021E-17</v>
      </c>
      <c r="FP1121" s="42">
        <v>1</v>
      </c>
      <c r="FQ1121" s="42">
        <v>2.6224140046993138E-18</v>
      </c>
      <c r="FR1121" s="42">
        <v>1.4856957894840428E-18</v>
      </c>
      <c r="FS1121" s="42">
        <v>7.1150767569361228E-20</v>
      </c>
      <c r="FT1121" s="42">
        <v>4.0657581468206416E-20</v>
      </c>
      <c r="FU1121" s="42">
        <v>-1.3552527156068805E-20</v>
      </c>
      <c r="FV1121" s="42">
        <v>2.574980159653073E-19</v>
      </c>
      <c r="FW1121" s="42">
        <v>-2.0328790734103208E-20</v>
      </c>
      <c r="FX1121" s="42">
        <v>1.6940658945086007E-20</v>
      </c>
      <c r="FY1121" s="42">
        <v>1.7448878713438587E-19</v>
      </c>
      <c r="FZ1121" s="42">
        <v>1.0842021724855044E-19</v>
      </c>
      <c r="GA1121" s="42">
        <v>1.5585406229479126E-19</v>
      </c>
      <c r="GB1121" s="42">
        <v>3.3881317890172014E-20</v>
      </c>
      <c r="GC1121" s="42">
        <v>1.3383120566617945E-19</v>
      </c>
      <c r="GD1121" s="42">
        <v>2.7105054312137611E-20</v>
      </c>
      <c r="GE1121" s="42">
        <v>2.3716922523120409E-20</v>
      </c>
      <c r="GF1121" s="42">
        <v>0</v>
      </c>
      <c r="GG1121" s="1"/>
      <c r="GH1121" s="37"/>
      <c r="GI1121" s="37"/>
    </row>
    <row r="1122" spans="1:191">
      <c r="A1122" s="37"/>
      <c r="B1122" s="40" t="s">
        <v>211</v>
      </c>
      <c r="C1122" s="41" t="s">
        <v>397</v>
      </c>
      <c r="D1122" s="42">
        <v>0</v>
      </c>
      <c r="E1122" s="42">
        <v>0</v>
      </c>
      <c r="F1122" s="42">
        <v>0</v>
      </c>
      <c r="G1122" s="42">
        <v>0</v>
      </c>
      <c r="H1122" s="42">
        <v>0</v>
      </c>
      <c r="I1122" s="42">
        <v>0</v>
      </c>
      <c r="J1122" s="42">
        <v>0</v>
      </c>
      <c r="K1122" s="42">
        <v>0</v>
      </c>
      <c r="L1122" s="42">
        <v>0</v>
      </c>
      <c r="M1122" s="42">
        <v>0</v>
      </c>
      <c r="N1122" s="42">
        <v>0</v>
      </c>
      <c r="O1122" s="42">
        <v>0</v>
      </c>
      <c r="P1122" s="42">
        <v>0</v>
      </c>
      <c r="Q1122" s="42">
        <v>0</v>
      </c>
      <c r="R1122" s="42">
        <v>0</v>
      </c>
      <c r="S1122" s="42">
        <v>0</v>
      </c>
      <c r="T1122" s="42">
        <v>0</v>
      </c>
      <c r="U1122" s="42">
        <v>0</v>
      </c>
      <c r="V1122" s="42">
        <v>0</v>
      </c>
      <c r="W1122" s="42">
        <v>0</v>
      </c>
      <c r="X1122" s="42">
        <v>0</v>
      </c>
      <c r="Y1122" s="42">
        <v>0</v>
      </c>
      <c r="Z1122" s="42">
        <v>0</v>
      </c>
      <c r="AA1122" s="42">
        <v>0</v>
      </c>
      <c r="AB1122" s="42">
        <v>0</v>
      </c>
      <c r="AC1122" s="42">
        <v>0</v>
      </c>
      <c r="AD1122" s="42">
        <v>0</v>
      </c>
      <c r="AE1122" s="42">
        <v>0</v>
      </c>
      <c r="AF1122" s="42">
        <v>0</v>
      </c>
      <c r="AG1122" s="42">
        <v>0</v>
      </c>
      <c r="AH1122" s="42">
        <v>0</v>
      </c>
      <c r="AI1122" s="42">
        <v>0</v>
      </c>
      <c r="AJ1122" s="42">
        <v>0</v>
      </c>
      <c r="AK1122" s="42">
        <v>0</v>
      </c>
      <c r="AL1122" s="42">
        <v>0</v>
      </c>
      <c r="AM1122" s="42">
        <v>0</v>
      </c>
      <c r="AN1122" s="42">
        <v>0</v>
      </c>
      <c r="AO1122" s="42">
        <v>0</v>
      </c>
      <c r="AP1122" s="42">
        <v>0</v>
      </c>
      <c r="AQ1122" s="42">
        <v>0</v>
      </c>
      <c r="AR1122" s="42">
        <v>0</v>
      </c>
      <c r="AS1122" s="42">
        <v>0</v>
      </c>
      <c r="AT1122" s="42">
        <v>0</v>
      </c>
      <c r="AU1122" s="42">
        <v>0</v>
      </c>
      <c r="AV1122" s="42">
        <v>0</v>
      </c>
      <c r="AW1122" s="42">
        <v>0</v>
      </c>
      <c r="AX1122" s="42">
        <v>0</v>
      </c>
      <c r="AY1122" s="42">
        <v>0</v>
      </c>
      <c r="AZ1122" s="42">
        <v>0</v>
      </c>
      <c r="BA1122" s="42">
        <v>0</v>
      </c>
      <c r="BB1122" s="42">
        <v>0</v>
      </c>
      <c r="BC1122" s="42">
        <v>0</v>
      </c>
      <c r="BD1122" s="42">
        <v>0</v>
      </c>
      <c r="BE1122" s="42">
        <v>0</v>
      </c>
      <c r="BF1122" s="42">
        <v>0</v>
      </c>
      <c r="BG1122" s="42">
        <v>0</v>
      </c>
      <c r="BH1122" s="42">
        <v>0</v>
      </c>
      <c r="BI1122" s="42">
        <v>0</v>
      </c>
      <c r="BJ1122" s="42">
        <v>0</v>
      </c>
      <c r="BK1122" s="42">
        <v>0</v>
      </c>
      <c r="BL1122" s="42">
        <v>0</v>
      </c>
      <c r="BM1122" s="42">
        <v>0</v>
      </c>
      <c r="BN1122" s="42">
        <v>0</v>
      </c>
      <c r="BO1122" s="42">
        <v>0</v>
      </c>
      <c r="BP1122" s="42">
        <v>0</v>
      </c>
      <c r="BQ1122" s="42">
        <v>0</v>
      </c>
      <c r="BR1122" s="42">
        <v>0</v>
      </c>
      <c r="BS1122" s="42">
        <v>0</v>
      </c>
      <c r="BT1122" s="42">
        <v>0</v>
      </c>
      <c r="BU1122" s="42">
        <v>0</v>
      </c>
      <c r="BV1122" s="42">
        <v>0</v>
      </c>
      <c r="BW1122" s="42">
        <v>0</v>
      </c>
      <c r="BX1122" s="42">
        <v>0</v>
      </c>
      <c r="BY1122" s="42">
        <v>0</v>
      </c>
      <c r="BZ1122" s="42">
        <v>0</v>
      </c>
      <c r="CA1122" s="42">
        <v>0</v>
      </c>
      <c r="CB1122" s="42">
        <v>0</v>
      </c>
      <c r="CC1122" s="42">
        <v>0</v>
      </c>
      <c r="CD1122" s="42">
        <v>0</v>
      </c>
      <c r="CE1122" s="42">
        <v>0</v>
      </c>
      <c r="CF1122" s="42">
        <v>0</v>
      </c>
      <c r="CG1122" s="42">
        <v>0</v>
      </c>
      <c r="CH1122" s="42">
        <v>0</v>
      </c>
      <c r="CI1122" s="42">
        <v>0</v>
      </c>
      <c r="CJ1122" s="42">
        <v>0</v>
      </c>
      <c r="CK1122" s="42">
        <v>0</v>
      </c>
      <c r="CL1122" s="42">
        <v>0</v>
      </c>
      <c r="CM1122" s="42">
        <v>0</v>
      </c>
      <c r="CN1122" s="42">
        <v>0</v>
      </c>
      <c r="CO1122" s="42">
        <v>0</v>
      </c>
      <c r="CP1122" s="42">
        <v>0</v>
      </c>
      <c r="CQ1122" s="42">
        <v>0</v>
      </c>
      <c r="CR1122" s="42">
        <v>0</v>
      </c>
      <c r="CS1122" s="42">
        <v>0</v>
      </c>
      <c r="CT1122" s="42">
        <v>0</v>
      </c>
      <c r="CU1122" s="42">
        <v>0</v>
      </c>
      <c r="CV1122" s="42">
        <v>0</v>
      </c>
      <c r="CW1122" s="42">
        <v>0</v>
      </c>
      <c r="CX1122" s="42">
        <v>0</v>
      </c>
      <c r="CY1122" s="42">
        <v>0</v>
      </c>
      <c r="CZ1122" s="42">
        <v>0</v>
      </c>
      <c r="DA1122" s="42">
        <v>0</v>
      </c>
      <c r="DB1122" s="42">
        <v>0</v>
      </c>
      <c r="DC1122" s="42">
        <v>0</v>
      </c>
      <c r="DD1122" s="42">
        <v>0</v>
      </c>
      <c r="DE1122" s="42">
        <v>0</v>
      </c>
      <c r="DF1122" s="42">
        <v>0</v>
      </c>
      <c r="DG1122" s="42">
        <v>0</v>
      </c>
      <c r="DH1122" s="42">
        <v>0</v>
      </c>
      <c r="DI1122" s="42">
        <v>0</v>
      </c>
      <c r="DJ1122" s="42">
        <v>0</v>
      </c>
      <c r="DK1122" s="42">
        <v>0</v>
      </c>
      <c r="DL1122" s="42">
        <v>0</v>
      </c>
      <c r="DM1122" s="42">
        <v>0</v>
      </c>
      <c r="DN1122" s="42">
        <v>0</v>
      </c>
      <c r="DO1122" s="42">
        <v>0</v>
      </c>
      <c r="DP1122" s="42">
        <v>0</v>
      </c>
      <c r="DQ1122" s="42">
        <v>0</v>
      </c>
      <c r="DR1122" s="42">
        <v>0</v>
      </c>
      <c r="DS1122" s="42">
        <v>0</v>
      </c>
      <c r="DT1122" s="42">
        <v>0</v>
      </c>
      <c r="DU1122" s="42">
        <v>0</v>
      </c>
      <c r="DV1122" s="42">
        <v>0</v>
      </c>
      <c r="DW1122" s="42">
        <v>0</v>
      </c>
      <c r="DX1122" s="42">
        <v>0</v>
      </c>
      <c r="DY1122" s="42">
        <v>0</v>
      </c>
      <c r="DZ1122" s="42">
        <v>0</v>
      </c>
      <c r="EA1122" s="42">
        <v>0</v>
      </c>
      <c r="EB1122" s="42">
        <v>0</v>
      </c>
      <c r="EC1122" s="42">
        <v>0</v>
      </c>
      <c r="ED1122" s="42">
        <v>0</v>
      </c>
      <c r="EE1122" s="42">
        <v>0</v>
      </c>
      <c r="EF1122" s="42">
        <v>0</v>
      </c>
      <c r="EG1122" s="42">
        <v>0</v>
      </c>
      <c r="EH1122" s="42">
        <v>0</v>
      </c>
      <c r="EI1122" s="42">
        <v>0</v>
      </c>
      <c r="EJ1122" s="42">
        <v>0</v>
      </c>
      <c r="EK1122" s="42">
        <v>0</v>
      </c>
      <c r="EL1122" s="42">
        <v>0</v>
      </c>
      <c r="EM1122" s="42">
        <v>0</v>
      </c>
      <c r="EN1122" s="42">
        <v>0</v>
      </c>
      <c r="EO1122" s="42">
        <v>0</v>
      </c>
      <c r="EP1122" s="42">
        <v>0</v>
      </c>
      <c r="EQ1122" s="42">
        <v>0</v>
      </c>
      <c r="ER1122" s="42">
        <v>0</v>
      </c>
      <c r="ES1122" s="42">
        <v>0</v>
      </c>
      <c r="ET1122" s="42">
        <v>0</v>
      </c>
      <c r="EU1122" s="42">
        <v>0</v>
      </c>
      <c r="EV1122" s="42">
        <v>0</v>
      </c>
      <c r="EW1122" s="42">
        <v>0</v>
      </c>
      <c r="EX1122" s="42">
        <v>0</v>
      </c>
      <c r="EY1122" s="42">
        <v>0</v>
      </c>
      <c r="EZ1122" s="42">
        <v>0</v>
      </c>
      <c r="FA1122" s="42">
        <v>0</v>
      </c>
      <c r="FB1122" s="42">
        <v>0</v>
      </c>
      <c r="FC1122" s="42">
        <v>0</v>
      </c>
      <c r="FD1122" s="42">
        <v>0</v>
      </c>
      <c r="FE1122" s="42">
        <v>0</v>
      </c>
      <c r="FF1122" s="42">
        <v>0</v>
      </c>
      <c r="FG1122" s="42">
        <v>0</v>
      </c>
      <c r="FH1122" s="42">
        <v>0</v>
      </c>
      <c r="FI1122" s="42">
        <v>0</v>
      </c>
      <c r="FJ1122" s="42">
        <v>0</v>
      </c>
      <c r="FK1122" s="42">
        <v>0</v>
      </c>
      <c r="FL1122" s="42">
        <v>0</v>
      </c>
      <c r="FM1122" s="42">
        <v>0</v>
      </c>
      <c r="FN1122" s="42">
        <v>0</v>
      </c>
      <c r="FO1122" s="42">
        <v>0</v>
      </c>
      <c r="FP1122" s="42">
        <v>0</v>
      </c>
      <c r="FQ1122" s="42">
        <v>1</v>
      </c>
      <c r="FR1122" s="42">
        <v>0</v>
      </c>
      <c r="FS1122" s="42">
        <v>0</v>
      </c>
      <c r="FT1122" s="42">
        <v>0</v>
      </c>
      <c r="FU1122" s="42">
        <v>0</v>
      </c>
      <c r="FV1122" s="42">
        <v>0</v>
      </c>
      <c r="FW1122" s="42">
        <v>0</v>
      </c>
      <c r="FX1122" s="42">
        <v>0</v>
      </c>
      <c r="FY1122" s="42">
        <v>0</v>
      </c>
      <c r="FZ1122" s="42">
        <v>0</v>
      </c>
      <c r="GA1122" s="42">
        <v>0</v>
      </c>
      <c r="GB1122" s="42">
        <v>0</v>
      </c>
      <c r="GC1122" s="42">
        <v>0</v>
      </c>
      <c r="GD1122" s="42">
        <v>0</v>
      </c>
      <c r="GE1122" s="42">
        <v>0</v>
      </c>
      <c r="GF1122" s="42">
        <v>0</v>
      </c>
      <c r="GG1122" s="1"/>
      <c r="GH1122" s="37"/>
      <c r="GI1122" s="37"/>
    </row>
    <row r="1123" spans="1:191">
      <c r="A1123" s="37"/>
      <c r="B1123" s="40" t="s">
        <v>212</v>
      </c>
      <c r="C1123" s="41" t="s">
        <v>398</v>
      </c>
      <c r="D1123" s="42">
        <v>0</v>
      </c>
      <c r="E1123" s="42">
        <v>0</v>
      </c>
      <c r="F1123" s="42">
        <v>0</v>
      </c>
      <c r="G1123" s="42">
        <v>0</v>
      </c>
      <c r="H1123" s="42">
        <v>0</v>
      </c>
      <c r="I1123" s="42">
        <v>0</v>
      </c>
      <c r="J1123" s="42">
        <v>0</v>
      </c>
      <c r="K1123" s="42">
        <v>0</v>
      </c>
      <c r="L1123" s="42">
        <v>0</v>
      </c>
      <c r="M1123" s="42">
        <v>0</v>
      </c>
      <c r="N1123" s="42">
        <v>0</v>
      </c>
      <c r="O1123" s="42">
        <v>0</v>
      </c>
      <c r="P1123" s="42">
        <v>0</v>
      </c>
      <c r="Q1123" s="42">
        <v>0</v>
      </c>
      <c r="R1123" s="42">
        <v>0</v>
      </c>
      <c r="S1123" s="42">
        <v>0</v>
      </c>
      <c r="T1123" s="42">
        <v>0</v>
      </c>
      <c r="U1123" s="42">
        <v>0</v>
      </c>
      <c r="V1123" s="42">
        <v>0</v>
      </c>
      <c r="W1123" s="42">
        <v>0</v>
      </c>
      <c r="X1123" s="42">
        <v>0</v>
      </c>
      <c r="Y1123" s="42">
        <v>0</v>
      </c>
      <c r="Z1123" s="42">
        <v>0</v>
      </c>
      <c r="AA1123" s="42">
        <v>0</v>
      </c>
      <c r="AB1123" s="42">
        <v>0</v>
      </c>
      <c r="AC1123" s="42">
        <v>0</v>
      </c>
      <c r="AD1123" s="42">
        <v>0</v>
      </c>
      <c r="AE1123" s="42">
        <v>0</v>
      </c>
      <c r="AF1123" s="42">
        <v>0</v>
      </c>
      <c r="AG1123" s="42">
        <v>0</v>
      </c>
      <c r="AH1123" s="42">
        <v>0</v>
      </c>
      <c r="AI1123" s="42">
        <v>0</v>
      </c>
      <c r="AJ1123" s="42">
        <v>0</v>
      </c>
      <c r="AK1123" s="42">
        <v>0</v>
      </c>
      <c r="AL1123" s="42">
        <v>0</v>
      </c>
      <c r="AM1123" s="42">
        <v>0</v>
      </c>
      <c r="AN1123" s="42">
        <v>0</v>
      </c>
      <c r="AO1123" s="42">
        <v>0</v>
      </c>
      <c r="AP1123" s="42">
        <v>0</v>
      </c>
      <c r="AQ1123" s="42">
        <v>0</v>
      </c>
      <c r="AR1123" s="42">
        <v>0</v>
      </c>
      <c r="AS1123" s="42">
        <v>0</v>
      </c>
      <c r="AT1123" s="42">
        <v>0</v>
      </c>
      <c r="AU1123" s="42">
        <v>0</v>
      </c>
      <c r="AV1123" s="42">
        <v>0</v>
      </c>
      <c r="AW1123" s="42">
        <v>0</v>
      </c>
      <c r="AX1123" s="42">
        <v>0</v>
      </c>
      <c r="AY1123" s="42">
        <v>0</v>
      </c>
      <c r="AZ1123" s="42">
        <v>0</v>
      </c>
      <c r="BA1123" s="42">
        <v>0</v>
      </c>
      <c r="BB1123" s="42">
        <v>0</v>
      </c>
      <c r="BC1123" s="42">
        <v>0</v>
      </c>
      <c r="BD1123" s="42">
        <v>0</v>
      </c>
      <c r="BE1123" s="42">
        <v>0</v>
      </c>
      <c r="BF1123" s="42">
        <v>0</v>
      </c>
      <c r="BG1123" s="42">
        <v>0</v>
      </c>
      <c r="BH1123" s="42">
        <v>0</v>
      </c>
      <c r="BI1123" s="42">
        <v>0</v>
      </c>
      <c r="BJ1123" s="42">
        <v>0</v>
      </c>
      <c r="BK1123" s="42">
        <v>0</v>
      </c>
      <c r="BL1123" s="42">
        <v>0</v>
      </c>
      <c r="BM1123" s="42">
        <v>0</v>
      </c>
      <c r="BN1123" s="42">
        <v>0</v>
      </c>
      <c r="BO1123" s="42">
        <v>0</v>
      </c>
      <c r="BP1123" s="42">
        <v>0</v>
      </c>
      <c r="BQ1123" s="42">
        <v>0</v>
      </c>
      <c r="BR1123" s="42">
        <v>0</v>
      </c>
      <c r="BS1123" s="42">
        <v>0</v>
      </c>
      <c r="BT1123" s="42">
        <v>0</v>
      </c>
      <c r="BU1123" s="42">
        <v>0</v>
      </c>
      <c r="BV1123" s="42">
        <v>0</v>
      </c>
      <c r="BW1123" s="42">
        <v>0</v>
      </c>
      <c r="BX1123" s="42">
        <v>0</v>
      </c>
      <c r="BY1123" s="42">
        <v>0</v>
      </c>
      <c r="BZ1123" s="42">
        <v>0</v>
      </c>
      <c r="CA1123" s="42">
        <v>0</v>
      </c>
      <c r="CB1123" s="42">
        <v>0</v>
      </c>
      <c r="CC1123" s="42">
        <v>0</v>
      </c>
      <c r="CD1123" s="42">
        <v>0</v>
      </c>
      <c r="CE1123" s="42">
        <v>0</v>
      </c>
      <c r="CF1123" s="42">
        <v>0</v>
      </c>
      <c r="CG1123" s="42">
        <v>0</v>
      </c>
      <c r="CH1123" s="42">
        <v>0</v>
      </c>
      <c r="CI1123" s="42">
        <v>0</v>
      </c>
      <c r="CJ1123" s="42">
        <v>0</v>
      </c>
      <c r="CK1123" s="42">
        <v>0</v>
      </c>
      <c r="CL1123" s="42">
        <v>0</v>
      </c>
      <c r="CM1123" s="42">
        <v>0</v>
      </c>
      <c r="CN1123" s="42">
        <v>0</v>
      </c>
      <c r="CO1123" s="42">
        <v>0</v>
      </c>
      <c r="CP1123" s="42">
        <v>0</v>
      </c>
      <c r="CQ1123" s="42">
        <v>0</v>
      </c>
      <c r="CR1123" s="42">
        <v>0</v>
      </c>
      <c r="CS1123" s="42">
        <v>0</v>
      </c>
      <c r="CT1123" s="42">
        <v>0</v>
      </c>
      <c r="CU1123" s="42">
        <v>0</v>
      </c>
      <c r="CV1123" s="42">
        <v>0</v>
      </c>
      <c r="CW1123" s="42">
        <v>0</v>
      </c>
      <c r="CX1123" s="42">
        <v>0</v>
      </c>
      <c r="CY1123" s="42">
        <v>0</v>
      </c>
      <c r="CZ1123" s="42">
        <v>0</v>
      </c>
      <c r="DA1123" s="42">
        <v>0</v>
      </c>
      <c r="DB1123" s="42">
        <v>0</v>
      </c>
      <c r="DC1123" s="42">
        <v>0</v>
      </c>
      <c r="DD1123" s="42">
        <v>0</v>
      </c>
      <c r="DE1123" s="42">
        <v>0</v>
      </c>
      <c r="DF1123" s="42">
        <v>0</v>
      </c>
      <c r="DG1123" s="42">
        <v>0</v>
      </c>
      <c r="DH1123" s="42">
        <v>0</v>
      </c>
      <c r="DI1123" s="42">
        <v>0</v>
      </c>
      <c r="DJ1123" s="42">
        <v>0</v>
      </c>
      <c r="DK1123" s="42">
        <v>0</v>
      </c>
      <c r="DL1123" s="42">
        <v>0</v>
      </c>
      <c r="DM1123" s="42">
        <v>0</v>
      </c>
      <c r="DN1123" s="42">
        <v>0</v>
      </c>
      <c r="DO1123" s="42">
        <v>0</v>
      </c>
      <c r="DP1123" s="42">
        <v>0</v>
      </c>
      <c r="DQ1123" s="42">
        <v>0</v>
      </c>
      <c r="DR1123" s="42">
        <v>0</v>
      </c>
      <c r="DS1123" s="42">
        <v>0</v>
      </c>
      <c r="DT1123" s="42">
        <v>0</v>
      </c>
      <c r="DU1123" s="42">
        <v>0</v>
      </c>
      <c r="DV1123" s="42">
        <v>0</v>
      </c>
      <c r="DW1123" s="42">
        <v>0</v>
      </c>
      <c r="DX1123" s="42">
        <v>0</v>
      </c>
      <c r="DY1123" s="42">
        <v>0</v>
      </c>
      <c r="DZ1123" s="42">
        <v>0</v>
      </c>
      <c r="EA1123" s="42">
        <v>0</v>
      </c>
      <c r="EB1123" s="42">
        <v>0</v>
      </c>
      <c r="EC1123" s="42">
        <v>0</v>
      </c>
      <c r="ED1123" s="42">
        <v>0</v>
      </c>
      <c r="EE1123" s="42">
        <v>0</v>
      </c>
      <c r="EF1123" s="42">
        <v>0</v>
      </c>
      <c r="EG1123" s="42">
        <v>0</v>
      </c>
      <c r="EH1123" s="42">
        <v>0</v>
      </c>
      <c r="EI1123" s="42">
        <v>0</v>
      </c>
      <c r="EJ1123" s="42">
        <v>0</v>
      </c>
      <c r="EK1123" s="42">
        <v>0</v>
      </c>
      <c r="EL1123" s="42">
        <v>0</v>
      </c>
      <c r="EM1123" s="42">
        <v>0</v>
      </c>
      <c r="EN1123" s="42">
        <v>0</v>
      </c>
      <c r="EO1123" s="42">
        <v>0</v>
      </c>
      <c r="EP1123" s="42">
        <v>0</v>
      </c>
      <c r="EQ1123" s="42">
        <v>0</v>
      </c>
      <c r="ER1123" s="42">
        <v>0</v>
      </c>
      <c r="ES1123" s="42">
        <v>0</v>
      </c>
      <c r="ET1123" s="42">
        <v>0</v>
      </c>
      <c r="EU1123" s="42">
        <v>0</v>
      </c>
      <c r="EV1123" s="42">
        <v>0</v>
      </c>
      <c r="EW1123" s="42">
        <v>0</v>
      </c>
      <c r="EX1123" s="42">
        <v>0</v>
      </c>
      <c r="EY1123" s="42">
        <v>0</v>
      </c>
      <c r="EZ1123" s="42">
        <v>0</v>
      </c>
      <c r="FA1123" s="42">
        <v>0</v>
      </c>
      <c r="FB1123" s="42">
        <v>0</v>
      </c>
      <c r="FC1123" s="42">
        <v>0</v>
      </c>
      <c r="FD1123" s="42">
        <v>0</v>
      </c>
      <c r="FE1123" s="42">
        <v>0</v>
      </c>
      <c r="FF1123" s="42">
        <v>0</v>
      </c>
      <c r="FG1123" s="42">
        <v>0</v>
      </c>
      <c r="FH1123" s="42">
        <v>0</v>
      </c>
      <c r="FI1123" s="42">
        <v>0</v>
      </c>
      <c r="FJ1123" s="42">
        <v>0</v>
      </c>
      <c r="FK1123" s="42">
        <v>0</v>
      </c>
      <c r="FL1123" s="42">
        <v>0</v>
      </c>
      <c r="FM1123" s="42">
        <v>0</v>
      </c>
      <c r="FN1123" s="42">
        <v>0</v>
      </c>
      <c r="FO1123" s="42">
        <v>0</v>
      </c>
      <c r="FP1123" s="42">
        <v>0</v>
      </c>
      <c r="FQ1123" s="42">
        <v>0</v>
      </c>
      <c r="FR1123" s="42">
        <v>1</v>
      </c>
      <c r="FS1123" s="42">
        <v>0</v>
      </c>
      <c r="FT1123" s="42">
        <v>0</v>
      </c>
      <c r="FU1123" s="42">
        <v>0</v>
      </c>
      <c r="FV1123" s="42">
        <v>0</v>
      </c>
      <c r="FW1123" s="42">
        <v>0</v>
      </c>
      <c r="FX1123" s="42">
        <v>0</v>
      </c>
      <c r="FY1123" s="42">
        <v>0</v>
      </c>
      <c r="FZ1123" s="42">
        <v>0</v>
      </c>
      <c r="GA1123" s="42">
        <v>0</v>
      </c>
      <c r="GB1123" s="42">
        <v>0</v>
      </c>
      <c r="GC1123" s="42">
        <v>0</v>
      </c>
      <c r="GD1123" s="42">
        <v>0</v>
      </c>
      <c r="GE1123" s="42">
        <v>0</v>
      </c>
      <c r="GF1123" s="42">
        <v>0</v>
      </c>
      <c r="GG1123" s="1"/>
      <c r="GH1123" s="37"/>
      <c r="GI1123" s="37"/>
    </row>
    <row r="1124" spans="1:191">
      <c r="A1124" s="37"/>
      <c r="B1124" s="40" t="s">
        <v>213</v>
      </c>
      <c r="C1124" s="41" t="s">
        <v>399</v>
      </c>
      <c r="D1124" s="42">
        <v>-1.1519648082658485E-18</v>
      </c>
      <c r="E1124" s="42">
        <v>-7.2506020284968109E-19</v>
      </c>
      <c r="F1124" s="42">
        <v>-6.2341624917916505E-19</v>
      </c>
      <c r="G1124" s="42">
        <v>-6.7762635780344027E-19</v>
      </c>
      <c r="H1124" s="42">
        <v>-5.8275866771095863E-19</v>
      </c>
      <c r="I1124" s="42">
        <v>-3.1848438816761693E-19</v>
      </c>
      <c r="J1124" s="42">
        <v>8.1315162936412833E-20</v>
      </c>
      <c r="K1124" s="42">
        <v>-1.412850956020173E-18</v>
      </c>
      <c r="L1124" s="42">
        <v>-2.3208702754767829E-19</v>
      </c>
      <c r="M1124" s="42">
        <v>-3.7947076036992655E-19</v>
      </c>
      <c r="N1124" s="42">
        <v>-9.3512437376874757E-19</v>
      </c>
      <c r="O1124" s="42">
        <v>-5.2719330637107653E-18</v>
      </c>
      <c r="P1124" s="42">
        <v>-6.2341624917916505E-19</v>
      </c>
      <c r="Q1124" s="42">
        <v>-7.4674424629939118E-18</v>
      </c>
      <c r="R1124" s="42">
        <v>-6.2341624917916505E-18</v>
      </c>
      <c r="S1124" s="42">
        <v>-5.4752209710517974E-18</v>
      </c>
      <c r="T1124" s="42">
        <v>1.5585406229479126E-18</v>
      </c>
      <c r="U1124" s="42">
        <v>-5.7462715141731735E-18</v>
      </c>
      <c r="V1124" s="42">
        <v>-4.3368086899420177E-19</v>
      </c>
      <c r="W1124" s="42">
        <v>-3.0831999280056532E-18</v>
      </c>
      <c r="X1124" s="42">
        <v>-1.6059744679941534E-18</v>
      </c>
      <c r="Y1124" s="42">
        <v>-1.9718927012080112E-18</v>
      </c>
      <c r="Z1124" s="42">
        <v>-4.4723339615027058E-19</v>
      </c>
      <c r="AA1124" s="42">
        <v>-9.6222942808088519E-19</v>
      </c>
      <c r="AB1124" s="42">
        <v>-1.429791614965259E-18</v>
      </c>
      <c r="AC1124" s="42">
        <v>-1.7889335846010823E-18</v>
      </c>
      <c r="AD1124" s="42">
        <v>-8.6736173798840355E-19</v>
      </c>
      <c r="AE1124" s="42">
        <v>5.5565361339882102E-19</v>
      </c>
      <c r="AF1124" s="42">
        <v>-1.883801274693564E-18</v>
      </c>
      <c r="AG1124" s="42">
        <v>-1.2197274440461925E-19</v>
      </c>
      <c r="AH1124" s="42">
        <v>3.9979955110402976E-19</v>
      </c>
      <c r="AI1124" s="42">
        <v>-8.5380921083233474E-19</v>
      </c>
      <c r="AJ1124" s="42">
        <v>-1.565316886525947E-18</v>
      </c>
      <c r="AK1124" s="42">
        <v>-2.4462311516704194E-18</v>
      </c>
      <c r="AL1124" s="42">
        <v>-2.3174821436877657E-18</v>
      </c>
      <c r="AM1124" s="42">
        <v>-7.453889935837843E-19</v>
      </c>
      <c r="AN1124" s="42">
        <v>-1.7686047938669791E-18</v>
      </c>
      <c r="AO1124" s="42">
        <v>-7.386127300057499E-19</v>
      </c>
      <c r="AP1124" s="42">
        <v>5.1499603193061461E-19</v>
      </c>
      <c r="AQ1124" s="42">
        <v>-3.3949080525952358E-18</v>
      </c>
      <c r="AR1124" s="42">
        <v>1.2874900798265365E-19</v>
      </c>
      <c r="AS1124" s="42">
        <v>-3.8285889215894375E-18</v>
      </c>
      <c r="AT1124" s="42">
        <v>-2.120970499924768E-18</v>
      </c>
      <c r="AU1124" s="42">
        <v>-1.6263032587282567E-18</v>
      </c>
      <c r="AV1124" s="42">
        <v>-2.7985968577282083E-18</v>
      </c>
      <c r="AW1124" s="42">
        <v>-1.3010426069826053E-18</v>
      </c>
      <c r="AX1124" s="42">
        <v>-8.7210512249302763E-18</v>
      </c>
      <c r="AY1124" s="42">
        <v>-1.7889335846010823E-18</v>
      </c>
      <c r="AZ1124" s="42">
        <v>-1.009663273127126E-18</v>
      </c>
      <c r="BA1124" s="42">
        <v>-1.7516641349218931E-18</v>
      </c>
      <c r="BB1124" s="42">
        <v>-2.507217523872729E-18</v>
      </c>
      <c r="BC1124" s="42">
        <v>-4.8111471404044259E-19</v>
      </c>
      <c r="BD1124" s="42">
        <v>-1.531435568635775E-18</v>
      </c>
      <c r="BE1124" s="42">
        <v>-3.0256016875923608E-18</v>
      </c>
      <c r="BF1124" s="42">
        <v>-4.560425388017153E-18</v>
      </c>
      <c r="BG1124" s="42">
        <v>-1.5890338090490674E-18</v>
      </c>
      <c r="BH1124" s="42">
        <v>-1.8228149024912543E-18</v>
      </c>
      <c r="BI1124" s="42">
        <v>-2.1819568721270777E-18</v>
      </c>
      <c r="BJ1124" s="42">
        <v>-2.2090619264392153E-18</v>
      </c>
      <c r="BK1124" s="42">
        <v>-4.3639137442541553E-18</v>
      </c>
      <c r="BL1124" s="42">
        <v>-1.111307226797642E-18</v>
      </c>
      <c r="BM1124" s="42">
        <v>-2.5444869735519182E-18</v>
      </c>
      <c r="BN1124" s="42">
        <v>-7.5284288351962214E-18</v>
      </c>
      <c r="BO1124" s="42">
        <v>-1.1926223897340549E-18</v>
      </c>
      <c r="BP1124" s="42">
        <v>-6.8440262138147467E-19</v>
      </c>
      <c r="BQ1124" s="42">
        <v>3.9979955110402976E-19</v>
      </c>
      <c r="BR1124" s="42">
        <v>2.1684043449710089E-19</v>
      </c>
      <c r="BS1124" s="42">
        <v>-2.1006417091906648E-18</v>
      </c>
      <c r="BT1124" s="42">
        <v>-1.599198204416119E-18</v>
      </c>
      <c r="BU1124" s="42">
        <v>-4.2012834183813297E-19</v>
      </c>
      <c r="BV1124" s="42">
        <v>-1.4907779871675686E-18</v>
      </c>
      <c r="BW1124" s="42">
        <v>-3.1441863002079629E-18</v>
      </c>
      <c r="BX1124" s="42">
        <v>-1.3823577699190182E-18</v>
      </c>
      <c r="BY1124" s="42">
        <v>-4.3029273720518457E-18</v>
      </c>
      <c r="BZ1124" s="42">
        <v>-8.4703294725430034E-19</v>
      </c>
      <c r="CA1124" s="42">
        <v>-5.014435047745458E-19</v>
      </c>
      <c r="CB1124" s="42">
        <v>-3.2255014631443757E-18</v>
      </c>
      <c r="CC1124" s="42">
        <v>-4.2012834183813297E-19</v>
      </c>
      <c r="CD1124" s="42">
        <v>-1.7753810574450135E-18</v>
      </c>
      <c r="CE1124" s="42">
        <v>-2.0464316005663896E-18</v>
      </c>
      <c r="CF1124" s="42">
        <v>8.8769052872250676E-19</v>
      </c>
      <c r="CG1124" s="42">
        <v>-4.8111471404044259E-19</v>
      </c>
      <c r="CH1124" s="42">
        <v>-9.893344823930228E-19</v>
      </c>
      <c r="CI1124" s="42">
        <v>1.3484764520288461E-18</v>
      </c>
      <c r="CJ1124" s="42">
        <v>-3.2526065174565133E-18</v>
      </c>
      <c r="CK1124" s="42">
        <v>-1.1207939958068902E-17</v>
      </c>
      <c r="CL1124" s="42">
        <v>-3.415236843329339E-18</v>
      </c>
      <c r="CM1124" s="42">
        <v>5.4210108624275222E-20</v>
      </c>
      <c r="CN1124" s="42">
        <v>-5.7733765684853111E-18</v>
      </c>
      <c r="CO1124" s="42">
        <v>-1.4230153513872246E-18</v>
      </c>
      <c r="CP1124" s="42">
        <v>-1.8702487475374951E-18</v>
      </c>
      <c r="CQ1124" s="42">
        <v>-3.2526065174565133E-19</v>
      </c>
      <c r="CR1124" s="42">
        <v>-4.8179234039824603E-18</v>
      </c>
      <c r="CS1124" s="42">
        <v>-2.0328790734103208E-19</v>
      </c>
      <c r="CT1124" s="42">
        <v>-4.3097036356298801E-18</v>
      </c>
      <c r="CU1124" s="42">
        <v>-1.9312351197398048E-18</v>
      </c>
      <c r="CV1124" s="42">
        <v>-3.618524750670371E-18</v>
      </c>
      <c r="CW1124" s="42">
        <v>-2.2090619264392153E-18</v>
      </c>
      <c r="CX1124" s="42">
        <v>-9.086969458144134E-18</v>
      </c>
      <c r="CY1124" s="42">
        <v>-1.4094628242311558E-18</v>
      </c>
      <c r="CZ1124" s="42">
        <v>-9.4867690092481638E-19</v>
      </c>
      <c r="DA1124" s="42">
        <v>-1.4907779871675686E-18</v>
      </c>
      <c r="DB1124" s="42">
        <v>-2.5953089503871762E-18</v>
      </c>
      <c r="DC1124" s="42">
        <v>-1.6466320494623599E-18</v>
      </c>
      <c r="DD1124" s="42">
        <v>-2.5817564232311074E-18</v>
      </c>
      <c r="DE1124" s="42">
        <v>-3.3203691532368573E-18</v>
      </c>
      <c r="DF1124" s="42">
        <v>-1.6330795223062911E-18</v>
      </c>
      <c r="DG1124" s="42">
        <v>-1.412850956020173E-18</v>
      </c>
      <c r="DH1124" s="42">
        <v>-1.9989977555201488E-18</v>
      </c>
      <c r="DI1124" s="42">
        <v>-8.6736173798840355E-19</v>
      </c>
      <c r="DJ1124" s="42">
        <v>-3.2255014631443757E-18</v>
      </c>
      <c r="DK1124" s="42">
        <v>-4.6756218688437379E-19</v>
      </c>
      <c r="DL1124" s="42">
        <v>-1.968504569418994E-18</v>
      </c>
      <c r="DM1124" s="42">
        <v>-1.6669608401964631E-18</v>
      </c>
      <c r="DN1124" s="42">
        <v>-1.7821573210230479E-18</v>
      </c>
      <c r="DO1124" s="42">
        <v>-1.0232158002831948E-18</v>
      </c>
      <c r="DP1124" s="42">
        <v>-8.1992789294216273E-19</v>
      </c>
      <c r="DQ1124" s="42">
        <v>-1.7482760031328759E-18</v>
      </c>
      <c r="DR1124" s="42">
        <v>-1.463672932855431E-18</v>
      </c>
      <c r="DS1124" s="42">
        <v>-1.6805133673525319E-18</v>
      </c>
      <c r="DT1124" s="42">
        <v>-1.8431436932253575E-18</v>
      </c>
      <c r="DU1124" s="42">
        <v>-1.2468324983583301E-18</v>
      </c>
      <c r="DV1124" s="42">
        <v>-3.7269449679189215E-19</v>
      </c>
      <c r="DW1124" s="42">
        <v>-1.497554250745603E-18</v>
      </c>
      <c r="DX1124" s="42">
        <v>-1.3145951341386741E-18</v>
      </c>
      <c r="DY1124" s="42">
        <v>-2.8189256484623115E-18</v>
      </c>
      <c r="DZ1124" s="42">
        <v>-2.8595832299305179E-18</v>
      </c>
      <c r="EA1124" s="42">
        <v>-2.6020852139652106E-18</v>
      </c>
      <c r="EB1124" s="42">
        <v>-1.883801274693564E-18</v>
      </c>
      <c r="EC1124" s="42">
        <v>-2.3852447794681098E-18</v>
      </c>
      <c r="ED1124" s="42">
        <v>-3.1306337730518941E-18</v>
      </c>
      <c r="EE1124" s="42">
        <v>-8.1315162936412833E-19</v>
      </c>
      <c r="EF1124" s="42">
        <v>-6.9931040125315036E-18</v>
      </c>
      <c r="EG1124" s="42">
        <v>-4.4045713257223618E-18</v>
      </c>
      <c r="EH1124" s="42">
        <v>-1.3552527156068805E-18</v>
      </c>
      <c r="EI1124" s="42">
        <v>-1.3145951341386741E-18</v>
      </c>
      <c r="EJ1124" s="42">
        <v>-2.1819568721270777E-18</v>
      </c>
      <c r="EK1124" s="42">
        <v>1.1316360175317453E-18</v>
      </c>
      <c r="EL1124" s="42">
        <v>-1.0164395367051604E-18</v>
      </c>
      <c r="EM1124" s="42">
        <v>-1.0825081065909958E-18</v>
      </c>
      <c r="EN1124" s="42">
        <v>-2.2022856628611809E-20</v>
      </c>
      <c r="EO1124" s="42">
        <v>-1.1926223897340549E-18</v>
      </c>
      <c r="EP1124" s="42">
        <v>-2.0057740190981832E-18</v>
      </c>
      <c r="EQ1124" s="42">
        <v>-1.5449880957918438E-18</v>
      </c>
      <c r="ER1124" s="42">
        <v>-8.9446679230054116E-19</v>
      </c>
      <c r="ES1124" s="42">
        <v>-3.2593827810345477E-18</v>
      </c>
      <c r="ET1124" s="42">
        <v>2.0328790734103208E-20</v>
      </c>
      <c r="EU1124" s="42">
        <v>-2.4665599424045226E-18</v>
      </c>
      <c r="EV1124" s="42">
        <v>-2.4326786245143506E-18</v>
      </c>
      <c r="EW1124" s="42">
        <v>-1.90074193363865E-18</v>
      </c>
      <c r="EX1124" s="42">
        <v>1.1248597539537109E-18</v>
      </c>
      <c r="EY1124" s="42">
        <v>-1.043544591017298E-18</v>
      </c>
      <c r="EZ1124" s="42">
        <v>7.555533889508359E-19</v>
      </c>
      <c r="FA1124" s="42">
        <v>-2.439454888092385E-19</v>
      </c>
      <c r="FB1124" s="42">
        <v>-3.7133924407628527E-18</v>
      </c>
      <c r="FC1124" s="42">
        <v>-4.3029273720518457E-19</v>
      </c>
      <c r="FD1124" s="42">
        <v>-1.8431436932253575E-18</v>
      </c>
      <c r="FE1124" s="42">
        <v>-7.8604657505199071E-18</v>
      </c>
      <c r="FF1124" s="42">
        <v>-2.2497195079074217E-18</v>
      </c>
      <c r="FG1124" s="42">
        <v>-3.1441863002079629E-18</v>
      </c>
      <c r="FH1124" s="42">
        <v>-1.7110065534536867E-18</v>
      </c>
      <c r="FI1124" s="42">
        <v>-7.3183646642771549E-19</v>
      </c>
      <c r="FJ1124" s="42">
        <v>-4.6756218688437379E-19</v>
      </c>
      <c r="FK1124" s="42">
        <v>-4.4723339615027058E-19</v>
      </c>
      <c r="FL1124" s="42">
        <v>-9.0124305587857556E-19</v>
      </c>
      <c r="FM1124" s="42">
        <v>-4.2250003409044501E-18</v>
      </c>
      <c r="FN1124" s="42">
        <v>-2.7647155398380363E-18</v>
      </c>
      <c r="FO1124" s="42">
        <v>-1.1824579943670033E-18</v>
      </c>
      <c r="FP1124" s="42">
        <v>-1.5043305143236374E-18</v>
      </c>
      <c r="FQ1124" s="42">
        <v>-5.8275866771095863E-19</v>
      </c>
      <c r="FR1124" s="42">
        <v>-6.5729756706933706E-19</v>
      </c>
      <c r="FS1124" s="42">
        <v>0.99999999999999944</v>
      </c>
      <c r="FT1124" s="42">
        <v>-1.6263032587282567E-18</v>
      </c>
      <c r="FU1124" s="42">
        <v>-2.2361669807513529E-18</v>
      </c>
      <c r="FV1124" s="42">
        <v>-3.8624702394796095E-18</v>
      </c>
      <c r="FW1124" s="42">
        <v>-2.507217523872729E-19</v>
      </c>
      <c r="FX1124" s="42">
        <v>-1.0909784360635388E-18</v>
      </c>
      <c r="FY1124" s="42">
        <v>-1.1993986533120893E-18</v>
      </c>
      <c r="FZ1124" s="42">
        <v>-2.120970499924768E-18</v>
      </c>
      <c r="GA1124" s="42">
        <v>-7.453889935837843E-19</v>
      </c>
      <c r="GB1124" s="42">
        <v>-1.8905775382715984E-18</v>
      </c>
      <c r="GC1124" s="42">
        <v>-1.1807639284724947E-17</v>
      </c>
      <c r="GD1124" s="42">
        <v>-2.9680034471790684E-18</v>
      </c>
      <c r="GE1124" s="42">
        <v>-8.6058547441036914E-19</v>
      </c>
      <c r="GF1124" s="42">
        <v>-6.0715321659188248E-18</v>
      </c>
      <c r="GG1124" s="1"/>
      <c r="GH1124" s="37"/>
      <c r="GI1124" s="37"/>
    </row>
    <row r="1125" spans="1:191">
      <c r="A1125" s="37"/>
      <c r="B1125" s="40" t="s">
        <v>214</v>
      </c>
      <c r="C1125" s="41" t="s">
        <v>400</v>
      </c>
      <c r="D1125" s="42">
        <v>-5.1414899898336031E-18</v>
      </c>
      <c r="E1125" s="42">
        <v>-6.0986372202309624E-19</v>
      </c>
      <c r="F1125" s="42">
        <v>-2.422514229147299E-19</v>
      </c>
      <c r="G1125" s="42">
        <v>-8.2670415652019713E-19</v>
      </c>
      <c r="H1125" s="42">
        <v>4.1707902322801749E-18</v>
      </c>
      <c r="I1125" s="42">
        <v>-4.399489128038836E-18</v>
      </c>
      <c r="J1125" s="42">
        <v>-8.4347540887583228E-18</v>
      </c>
      <c r="K1125" s="42">
        <v>-3.0171313581198178E-18</v>
      </c>
      <c r="L1125" s="42">
        <v>8.0849294815422967E-19</v>
      </c>
      <c r="M1125" s="42">
        <v>-2.7189757606863041E-18</v>
      </c>
      <c r="N1125" s="42">
        <v>-7.5030178467785924E-18</v>
      </c>
      <c r="O1125" s="42">
        <v>2.3157880777932571E-18</v>
      </c>
      <c r="P1125" s="42">
        <v>6.2409387553696849E-18</v>
      </c>
      <c r="Q1125" s="42">
        <v>2.2022856628611809E-17</v>
      </c>
      <c r="R1125" s="42">
        <v>-3.1543506955750145E-18</v>
      </c>
      <c r="S1125" s="42">
        <v>-6.5831400660604222E-18</v>
      </c>
      <c r="T1125" s="42">
        <v>-6.6542908336297835E-18</v>
      </c>
      <c r="U1125" s="42">
        <v>4.9737774662772516E-18</v>
      </c>
      <c r="V1125" s="42">
        <v>1.0164395367051604E-18</v>
      </c>
      <c r="W1125" s="42">
        <v>-1.1668725881375241E-17</v>
      </c>
      <c r="X1125" s="42">
        <v>-2.2412491784348787E-18</v>
      </c>
      <c r="Y1125" s="42">
        <v>-1.3586408473958977E-18</v>
      </c>
      <c r="Z1125" s="42">
        <v>2.3716922523120409E-20</v>
      </c>
      <c r="AA1125" s="42">
        <v>-4.3198680309969317E-18</v>
      </c>
      <c r="AB1125" s="42">
        <v>-7.2760130169144399E-18</v>
      </c>
      <c r="AC1125" s="42">
        <v>2.456395547037471E-18</v>
      </c>
      <c r="AD1125" s="42">
        <v>-1.2874900798265365E-19</v>
      </c>
      <c r="AE1125" s="42">
        <v>2.7697977375215621E-18</v>
      </c>
      <c r="AF1125" s="42">
        <v>-5.065257024580716E-19</v>
      </c>
      <c r="AG1125" s="42">
        <v>-4.7230557138899787E-18</v>
      </c>
      <c r="AH1125" s="42">
        <v>1.1032604137987262E-17</v>
      </c>
      <c r="AI1125" s="42">
        <v>1.1565387861810217E-17</v>
      </c>
      <c r="AJ1125" s="42">
        <v>6.4069572130315278E-18</v>
      </c>
      <c r="AK1125" s="42">
        <v>-1.3027366728771139E-18</v>
      </c>
      <c r="AL1125" s="42">
        <v>5.3566363584361953E-18</v>
      </c>
      <c r="AM1125" s="42">
        <v>1.1563693795915708E-17</v>
      </c>
      <c r="AN1125" s="42">
        <v>1.7482760031328759E-18</v>
      </c>
      <c r="AO1125" s="42">
        <v>4.6485168145316003E-18</v>
      </c>
      <c r="AP1125" s="42">
        <v>1.727608399219871E-17</v>
      </c>
      <c r="AQ1125" s="42">
        <v>5.8191163476370433E-18</v>
      </c>
      <c r="AR1125" s="42">
        <v>-8.539786174217856E-18</v>
      </c>
      <c r="AS1125" s="42">
        <v>3.4499651941667653E-18</v>
      </c>
      <c r="AT1125" s="42">
        <v>-2.5106056556617462E-18</v>
      </c>
      <c r="AU1125" s="42">
        <v>2.4631718106155054E-18</v>
      </c>
      <c r="AV1125" s="42">
        <v>-2.5663404235910792E-17</v>
      </c>
      <c r="AW1125" s="42">
        <v>7.11846488872514E-18</v>
      </c>
      <c r="AX1125" s="42">
        <v>5.1482662534116375E-18</v>
      </c>
      <c r="AY1125" s="42">
        <v>2.1224951592298258E-17</v>
      </c>
      <c r="AZ1125" s="42">
        <v>-8.0815413497532795E-18</v>
      </c>
      <c r="BA1125" s="42">
        <v>-7.4572780676268602E-18</v>
      </c>
      <c r="BB1125" s="42">
        <v>-2.6300373012246026E-18</v>
      </c>
      <c r="BC1125" s="42">
        <v>-4.8797568091320243E-18</v>
      </c>
      <c r="BD1125" s="42">
        <v>1.951563910473908E-18</v>
      </c>
      <c r="BE1125" s="42">
        <v>1.7846984198648108E-18</v>
      </c>
      <c r="BF1125" s="42">
        <v>2.1074179727686992E-18</v>
      </c>
      <c r="BG1125" s="42">
        <v>-4.8534987877671409E-19</v>
      </c>
      <c r="BH1125" s="42">
        <v>2.1412992906588713E-18</v>
      </c>
      <c r="BI1125" s="42">
        <v>1.9075181972166844E-18</v>
      </c>
      <c r="BJ1125" s="42">
        <v>-6.5297769903834013E-18</v>
      </c>
      <c r="BK1125" s="42">
        <v>-2.7611580014595682E-17</v>
      </c>
      <c r="BL1125" s="42">
        <v>2.0164466342335874E-17</v>
      </c>
      <c r="BM1125" s="42">
        <v>-1.3100211562235009E-17</v>
      </c>
      <c r="BN1125" s="42">
        <v>-6.9947980784260122E-18</v>
      </c>
      <c r="BO1125" s="42">
        <v>4.6552930781096347E-18</v>
      </c>
      <c r="BP1125" s="42">
        <v>2.4123498337802474E-18</v>
      </c>
      <c r="BQ1125" s="42">
        <v>-2.0396553369883552E-18</v>
      </c>
      <c r="BR1125" s="42">
        <v>1.065398041056459E-17</v>
      </c>
      <c r="BS1125" s="42">
        <v>-1.531435568635775E-17</v>
      </c>
      <c r="BT1125" s="42">
        <v>1.0372765472076162E-17</v>
      </c>
      <c r="BU1125" s="42">
        <v>-5.3803532809593158E-18</v>
      </c>
      <c r="BV1125" s="42">
        <v>-6.3341123795676579E-18</v>
      </c>
      <c r="BW1125" s="42">
        <v>-2.053207864144424E-18</v>
      </c>
      <c r="BX1125" s="42">
        <v>7.1709809314549067E-18</v>
      </c>
      <c r="BY1125" s="42">
        <v>-4.1470733097570545E-18</v>
      </c>
      <c r="BZ1125" s="42">
        <v>9.2817870360126231E-18</v>
      </c>
      <c r="CA1125" s="42">
        <v>3.4558944247975454E-18</v>
      </c>
      <c r="CB1125" s="42">
        <v>3.7066161771848183E-18</v>
      </c>
      <c r="CC1125" s="42">
        <v>3.2390539903004445E-18</v>
      </c>
      <c r="CD1125" s="42">
        <v>2.3445871979999033E-18</v>
      </c>
      <c r="CE1125" s="42">
        <v>-2.0752307207730358E-18</v>
      </c>
      <c r="CF1125" s="42">
        <v>9.4291707688348714E-18</v>
      </c>
      <c r="CG1125" s="42">
        <v>4.8636631831341925E-18</v>
      </c>
      <c r="CH1125" s="42">
        <v>7.1489580748262949E-19</v>
      </c>
      <c r="CI1125" s="42">
        <v>8.6990283683016645E-18</v>
      </c>
      <c r="CJ1125" s="42">
        <v>3.7201687043408871E-18</v>
      </c>
      <c r="CK1125" s="42">
        <v>-2.0091621508872004E-18</v>
      </c>
      <c r="CL1125" s="42">
        <v>5.0686451563697332E-18</v>
      </c>
      <c r="CM1125" s="42">
        <v>9.4867690092481638E-20</v>
      </c>
      <c r="CN1125" s="42">
        <v>-5.3989880057989104E-18</v>
      </c>
      <c r="CO1125" s="42">
        <v>-2.0718425889840186E-18</v>
      </c>
      <c r="CP1125" s="42">
        <v>9.2529879158059769E-18</v>
      </c>
      <c r="CQ1125" s="42">
        <v>-7.3996798272135678E-18</v>
      </c>
      <c r="CR1125" s="42">
        <v>-6.7186653376211103E-18</v>
      </c>
      <c r="CS1125" s="42">
        <v>-2.1147024561150862E-17</v>
      </c>
      <c r="CT1125" s="42">
        <v>-9.4071479122062596E-18</v>
      </c>
      <c r="CU1125" s="42">
        <v>-7.1455699430372777E-18</v>
      </c>
      <c r="CV1125" s="42">
        <v>6.8711312681268844E-18</v>
      </c>
      <c r="CW1125" s="42">
        <v>1.6381617199898169E-18</v>
      </c>
      <c r="CX1125" s="42">
        <v>9.1411795667684093E-18</v>
      </c>
      <c r="CY1125" s="42">
        <v>-9.2123303343377705E-18</v>
      </c>
      <c r="CZ1125" s="42">
        <v>7.6876710292800299E-18</v>
      </c>
      <c r="DA1125" s="42">
        <v>-1.4206436591349125E-17</v>
      </c>
      <c r="DB1125" s="42">
        <v>-1.9320821526870591E-18</v>
      </c>
      <c r="DC1125" s="42">
        <v>1.2477642346003098E-17</v>
      </c>
      <c r="DD1125" s="42">
        <v>-7.2031681834505701E-18</v>
      </c>
      <c r="DE1125" s="42">
        <v>4.6874803301052981E-18</v>
      </c>
      <c r="DF1125" s="42">
        <v>-1.2271813339820303E-17</v>
      </c>
      <c r="DG1125" s="42">
        <v>1.218456894625311E-17</v>
      </c>
      <c r="DH1125" s="42">
        <v>-8.677852544620307E-18</v>
      </c>
      <c r="DI1125" s="42">
        <v>-1.5016200088924236E-17</v>
      </c>
      <c r="DJ1125" s="42">
        <v>-2.9984966332802232E-18</v>
      </c>
      <c r="DK1125" s="42">
        <v>-2.4623247776682511E-18</v>
      </c>
      <c r="DL1125" s="42">
        <v>1.1968575544703264E-18</v>
      </c>
      <c r="DM1125" s="42">
        <v>3.1551977285222688E-18</v>
      </c>
      <c r="DN1125" s="42">
        <v>-6.2095985363212758E-18</v>
      </c>
      <c r="DO1125" s="42">
        <v>2.3649159887340065E-18</v>
      </c>
      <c r="DP1125" s="42">
        <v>-5.6641093182895064E-18</v>
      </c>
      <c r="DQ1125" s="42">
        <v>-3.0493186101154812E-18</v>
      </c>
      <c r="DR1125" s="42">
        <v>-3.567702773835113E-18</v>
      </c>
      <c r="DS1125" s="42">
        <v>1.257843926672636E-17</v>
      </c>
      <c r="DT1125" s="42">
        <v>-3.9122757767781624E-17</v>
      </c>
      <c r="DU1125" s="42">
        <v>7.0396908246304901E-18</v>
      </c>
      <c r="DV1125" s="42">
        <v>-1.0647204146986555E-18</v>
      </c>
      <c r="DW1125" s="42">
        <v>2.9271764591214111E-17</v>
      </c>
      <c r="DX1125" s="42">
        <v>3.5236570605778894E-19</v>
      </c>
      <c r="DY1125" s="42">
        <v>5.1093027378379396E-18</v>
      </c>
      <c r="DZ1125" s="42">
        <v>-1.168227840853131E-17</v>
      </c>
      <c r="EA1125" s="42">
        <v>3.6239457615327986E-17</v>
      </c>
      <c r="EB1125" s="42">
        <v>-3.3457801416544863E-17</v>
      </c>
      <c r="EC1125" s="42">
        <v>1.4618094603714715E-17</v>
      </c>
      <c r="ED1125" s="42">
        <v>2.4165849985165189E-17</v>
      </c>
      <c r="EE1125" s="42">
        <v>4.7874302178813055E-18</v>
      </c>
      <c r="EF1125" s="42">
        <v>-4.114886057761391E-18</v>
      </c>
      <c r="EG1125" s="42">
        <v>-9.371572528421579E-18</v>
      </c>
      <c r="EH1125" s="42">
        <v>4.0657581468206416E-20</v>
      </c>
      <c r="EI1125" s="42">
        <v>1.119777556270185E-18</v>
      </c>
      <c r="EJ1125" s="42">
        <v>2.944286524655948E-18</v>
      </c>
      <c r="EK1125" s="42">
        <v>4.946672411965114E-19</v>
      </c>
      <c r="EL1125" s="42">
        <v>-2.0837010502455788E-18</v>
      </c>
      <c r="EM1125" s="42">
        <v>6.9837866501117063E-19</v>
      </c>
      <c r="EN1125" s="42">
        <v>3.7587087034409578E-19</v>
      </c>
      <c r="EO1125" s="42">
        <v>4.1165801236558996E-19</v>
      </c>
      <c r="EP1125" s="42">
        <v>-2.422514229147299E-18</v>
      </c>
      <c r="EQ1125" s="42">
        <v>2.1446874224478885E-18</v>
      </c>
      <c r="ER1125" s="42">
        <v>-6.6034688567945254E-18</v>
      </c>
      <c r="ES1125" s="42">
        <v>-6.2375506235806677E-18</v>
      </c>
      <c r="ET1125" s="42">
        <v>4.9449783460706054E-18</v>
      </c>
      <c r="EU1125" s="42">
        <v>9.5342028542944046E-18</v>
      </c>
      <c r="EV1125" s="42">
        <v>2.3174821436877657E-18</v>
      </c>
      <c r="EW1125" s="42">
        <v>2.2666601668525077E-18</v>
      </c>
      <c r="EX1125" s="42">
        <v>-4.9263436212310108E-17</v>
      </c>
      <c r="EY1125" s="42">
        <v>-4.5883774752765449E-18</v>
      </c>
      <c r="EZ1125" s="42">
        <v>-1.2722434867759591E-18</v>
      </c>
      <c r="FA1125" s="42">
        <v>-4.5028271476038606E-18</v>
      </c>
      <c r="FB1125" s="42">
        <v>-7.9451690452453372E-19</v>
      </c>
      <c r="FC1125" s="42">
        <v>-6.0139339255055324E-20</v>
      </c>
      <c r="FD1125" s="42">
        <v>7.0888187355712395E-18</v>
      </c>
      <c r="FE1125" s="42">
        <v>-2.405573570202213E-18</v>
      </c>
      <c r="FF1125" s="42">
        <v>-1.1849990932087662E-18</v>
      </c>
      <c r="FG1125" s="42">
        <v>7.6808947657019955E-18</v>
      </c>
      <c r="FH1125" s="42">
        <v>3.2373599244059359E-18</v>
      </c>
      <c r="FI1125" s="42">
        <v>7.2362024683934878E-18</v>
      </c>
      <c r="FJ1125" s="42">
        <v>-1.1948670270442788E-17</v>
      </c>
      <c r="FK1125" s="42">
        <v>-7.0473141211557788E-19</v>
      </c>
      <c r="FL1125" s="42">
        <v>-8.2501009062568853E-19</v>
      </c>
      <c r="FM1125" s="42">
        <v>-7.3014240053320689E-19</v>
      </c>
      <c r="FN1125" s="42">
        <v>-1.0062751413381088E-18</v>
      </c>
      <c r="FO1125" s="42">
        <v>-1.6008922703106276E-18</v>
      </c>
      <c r="FP1125" s="42">
        <v>4.0115480381963664E-18</v>
      </c>
      <c r="FQ1125" s="42">
        <v>-8.4838819996990722E-18</v>
      </c>
      <c r="FR1125" s="42">
        <v>3.6363124425627114E-18</v>
      </c>
      <c r="FS1125" s="42">
        <v>-7.1421818112482605E-18</v>
      </c>
      <c r="FT1125" s="42">
        <v>1</v>
      </c>
      <c r="FU1125" s="42">
        <v>-3.3881317890172014E-20</v>
      </c>
      <c r="FV1125" s="42">
        <v>8.9040103415372052E-18</v>
      </c>
      <c r="FW1125" s="42">
        <v>-1.0946206777367323E-17</v>
      </c>
      <c r="FX1125" s="42">
        <v>-8.1552332161644037E-18</v>
      </c>
      <c r="FY1125" s="42">
        <v>-6.3823932575611531E-18</v>
      </c>
      <c r="FZ1125" s="42">
        <v>6.9727752217974004E-18</v>
      </c>
      <c r="GA1125" s="42">
        <v>-4.0251005653524352E-18</v>
      </c>
      <c r="GB1125" s="42">
        <v>-2.2022856628611809E-18</v>
      </c>
      <c r="GC1125" s="42">
        <v>2.3166351107405114E-18</v>
      </c>
      <c r="GD1125" s="42">
        <v>-2.4682540082990312E-18</v>
      </c>
      <c r="GE1125" s="42">
        <v>7.1760631291384325E-18</v>
      </c>
      <c r="GF1125" s="42">
        <v>6.5052130349130266E-19</v>
      </c>
      <c r="GG1125" s="1"/>
      <c r="GH1125" s="37"/>
      <c r="GI1125" s="37"/>
    </row>
    <row r="1126" spans="1:191">
      <c r="A1126" s="37"/>
      <c r="B1126" s="40" t="s">
        <v>215</v>
      </c>
      <c r="C1126" s="41" t="s">
        <v>401</v>
      </c>
      <c r="D1126" s="42">
        <v>-1.5043305143236374E-18</v>
      </c>
      <c r="E1126" s="42">
        <v>-2.0328790734103208E-20</v>
      </c>
      <c r="F1126" s="42">
        <v>-8.8091426514447235E-19</v>
      </c>
      <c r="G1126" s="42">
        <v>-3.2051726724102725E-18</v>
      </c>
      <c r="H1126" s="42">
        <v>-3.1170812458958252E-19</v>
      </c>
      <c r="I1126" s="42">
        <v>6.1020253520199796E-18</v>
      </c>
      <c r="J1126" s="42">
        <v>-2.4259023609363162E-18</v>
      </c>
      <c r="K1126" s="42">
        <v>-1.1756817307889689E-18</v>
      </c>
      <c r="L1126" s="42">
        <v>-1.0638733817514012E-18</v>
      </c>
      <c r="M1126" s="42">
        <v>-4.6146354966414282E-18</v>
      </c>
      <c r="N1126" s="42">
        <v>-2.8290900438293631E-18</v>
      </c>
      <c r="O1126" s="42">
        <v>2.507217523872729E-19</v>
      </c>
      <c r="P1126" s="42">
        <v>-1.9786689647860456E-18</v>
      </c>
      <c r="Q1126" s="42">
        <v>-3.4287893704854078E-18</v>
      </c>
      <c r="R1126" s="42">
        <v>-7.1828393927164669E-18</v>
      </c>
      <c r="S1126" s="42">
        <v>-2.0464316005663896E-17</v>
      </c>
      <c r="T1126" s="42">
        <v>1.6127507315721878E-18</v>
      </c>
      <c r="U1126" s="42">
        <v>5.2854855908668341E-19</v>
      </c>
      <c r="V1126" s="42">
        <v>-2.1684043449710089E-19</v>
      </c>
      <c r="W1126" s="42">
        <v>-2.0328790734103208E-19</v>
      </c>
      <c r="X1126" s="42">
        <v>2.9137933385547932E-19</v>
      </c>
      <c r="Y1126" s="42">
        <v>-5.4887734982078662E-19</v>
      </c>
      <c r="Z1126" s="42">
        <v>3.6320772778264399E-18</v>
      </c>
      <c r="AA1126" s="42">
        <v>-6.0986372202309624E-20</v>
      </c>
      <c r="AB1126" s="42">
        <v>-7.7249404789592191E-19</v>
      </c>
      <c r="AC1126" s="42">
        <v>2.1412992906588713E-18</v>
      </c>
      <c r="AD1126" s="42">
        <v>-1.9651164376299768E-19</v>
      </c>
      <c r="AE1126" s="42">
        <v>1.3857459017080354E-18</v>
      </c>
      <c r="AF1126" s="42">
        <v>1.060485249962384E-18</v>
      </c>
      <c r="AG1126" s="42">
        <v>-1.5212711732687234E-18</v>
      </c>
      <c r="AH1126" s="42">
        <v>-3.4220131069073734E-19</v>
      </c>
      <c r="AI1126" s="42">
        <v>-3.0154372922253092E-19</v>
      </c>
      <c r="AJ1126" s="42">
        <v>-1.463672932855431E-18</v>
      </c>
      <c r="AK1126" s="42">
        <v>-4.3706900078321897E-19</v>
      </c>
      <c r="AL1126" s="42">
        <v>1.2874900798265365E-19</v>
      </c>
      <c r="AM1126" s="42">
        <v>3.1170812458958252E-19</v>
      </c>
      <c r="AN1126" s="42">
        <v>4.7433845046240819E-19</v>
      </c>
      <c r="AO1126" s="42">
        <v>-5.6242987697685543E-19</v>
      </c>
      <c r="AP1126" s="42">
        <v>-4.8111471404044259E-19</v>
      </c>
      <c r="AQ1126" s="42">
        <v>1.4094628242311558E-18</v>
      </c>
      <c r="AR1126" s="42">
        <v>1.0232158002831948E-18</v>
      </c>
      <c r="AS1126" s="42">
        <v>2.2598839032744733E-18</v>
      </c>
      <c r="AT1126" s="42">
        <v>-5.2516042729766621E-19</v>
      </c>
      <c r="AU1126" s="42">
        <v>3.5914196963582334E-19</v>
      </c>
      <c r="AV1126" s="42">
        <v>6.9795514853754348E-19</v>
      </c>
      <c r="AW1126" s="42">
        <v>-2.1887331357051121E-18</v>
      </c>
      <c r="AX1126" s="42">
        <v>7.386127300057499E-19</v>
      </c>
      <c r="AY1126" s="42">
        <v>7.420008617947671E-19</v>
      </c>
      <c r="AZ1126" s="42">
        <v>7.7927031147395631E-20</v>
      </c>
      <c r="BA1126" s="42">
        <v>-3.3542504711270293E-19</v>
      </c>
      <c r="BB1126" s="42">
        <v>-9.3512437376874757E-19</v>
      </c>
      <c r="BC1126" s="42">
        <v>2.1006417091906648E-19</v>
      </c>
      <c r="BD1126" s="42">
        <v>-6.0308745844506184E-19</v>
      </c>
      <c r="BE1126" s="42">
        <v>3.6591823321385775E-19</v>
      </c>
      <c r="BF1126" s="42">
        <v>-5.7259427234390703E-19</v>
      </c>
      <c r="BG1126" s="42">
        <v>9.5545316450285078E-19</v>
      </c>
      <c r="BH1126" s="42">
        <v>-1.98544522836408E-18</v>
      </c>
      <c r="BI1126" s="42">
        <v>2.3039296165316969E-19</v>
      </c>
      <c r="BJ1126" s="42">
        <v>9.8255821881498839E-20</v>
      </c>
      <c r="BK1126" s="42">
        <v>3.8624702394796095E-19</v>
      </c>
      <c r="BL1126" s="42">
        <v>3.1983964088322381E-18</v>
      </c>
      <c r="BM1126" s="42">
        <v>5.5565361339882102E-19</v>
      </c>
      <c r="BN1126" s="42">
        <v>7.9959910220805952E-19</v>
      </c>
      <c r="BO1126" s="42">
        <v>2.574980159653073E-19</v>
      </c>
      <c r="BP1126" s="42">
        <v>-1.0638733817514012E-18</v>
      </c>
      <c r="BQ1126" s="42">
        <v>-6.6407383064737147E-19</v>
      </c>
      <c r="BR1126" s="42">
        <v>1.2061749168901237E-18</v>
      </c>
      <c r="BS1126" s="42">
        <v>-6.0376508480286528E-18</v>
      </c>
      <c r="BT1126" s="42">
        <v>1.9312351197398048E-19</v>
      </c>
      <c r="BU1126" s="42">
        <v>1.4094628242311558E-18</v>
      </c>
      <c r="BV1126" s="42">
        <v>-1.8228149024912543E-18</v>
      </c>
      <c r="BW1126" s="42">
        <v>2.1616280813929745E-18</v>
      </c>
      <c r="BX1126" s="42">
        <v>5.4210108624275222E-20</v>
      </c>
      <c r="BY1126" s="42">
        <v>-2.1006417091906648E-19</v>
      </c>
      <c r="BZ1126" s="42">
        <v>-5.5565361339882102E-19</v>
      </c>
      <c r="CA1126" s="42">
        <v>-3.1170812458958252E-19</v>
      </c>
      <c r="CB1126" s="42">
        <v>-1.3484764520288461E-18</v>
      </c>
      <c r="CC1126" s="42">
        <v>-5.7191664598610359E-18</v>
      </c>
      <c r="CD1126" s="42">
        <v>1.3823577699190182E-18</v>
      </c>
      <c r="CE1126" s="42">
        <v>-3.2864878353466853E-18</v>
      </c>
      <c r="CF1126" s="42">
        <v>-7.453889935837843E-20</v>
      </c>
      <c r="CG1126" s="42">
        <v>2.9137933385547932E-18</v>
      </c>
      <c r="CH1126" s="42">
        <v>3.1035287187397564E-18</v>
      </c>
      <c r="CI1126" s="42">
        <v>-1.1993986533120893E-18</v>
      </c>
      <c r="CJ1126" s="42">
        <v>-9.961107459710572E-19</v>
      </c>
      <c r="CK1126" s="42">
        <v>3.8624702394796095E-19</v>
      </c>
      <c r="CL1126" s="42">
        <v>-4.7433845046240819E-19</v>
      </c>
      <c r="CM1126" s="42">
        <v>8.2670415652019713E-19</v>
      </c>
      <c r="CN1126" s="42">
        <v>1.3620289791849149E-18</v>
      </c>
      <c r="CO1126" s="42">
        <v>-1.2197274440461925E-19</v>
      </c>
      <c r="CP1126" s="42">
        <v>3.9979955110402976E-19</v>
      </c>
      <c r="CQ1126" s="42">
        <v>-2.7105054312137611E-19</v>
      </c>
      <c r="CR1126" s="42">
        <v>1.2197274440461925E-19</v>
      </c>
      <c r="CS1126" s="42">
        <v>-1.2129511804681581E-18</v>
      </c>
      <c r="CT1126" s="42">
        <v>-1.6940658945086007E-19</v>
      </c>
      <c r="CU1126" s="42">
        <v>2.7782680669941051E-19</v>
      </c>
      <c r="CV1126" s="42">
        <v>-3.5914196963582334E-19</v>
      </c>
      <c r="CW1126" s="42">
        <v>-8.5719734262135194E-19</v>
      </c>
      <c r="CX1126" s="42">
        <v>-9.5545316450285078E-19</v>
      </c>
      <c r="CY1126" s="42">
        <v>-3.9979955110402976E-19</v>
      </c>
      <c r="CZ1126" s="42">
        <v>-8.7074986977742075E-19</v>
      </c>
      <c r="DA1126" s="42">
        <v>5.9969932665604464E-19</v>
      </c>
      <c r="DB1126" s="42">
        <v>-6.0986372202309624E-19</v>
      </c>
      <c r="DC1126" s="42">
        <v>-1.0503208545953324E-18</v>
      </c>
      <c r="DD1126" s="42">
        <v>1.3891340334970526E-18</v>
      </c>
      <c r="DE1126" s="42">
        <v>-1.0028870095490916E-18</v>
      </c>
      <c r="DF1126" s="42">
        <v>9.8255821881498839E-20</v>
      </c>
      <c r="DG1126" s="42">
        <v>3.1170812458958252E-19</v>
      </c>
      <c r="DH1126" s="42">
        <v>-4.3029273720518457E-19</v>
      </c>
      <c r="DI1126" s="42">
        <v>3.3881317890172014E-20</v>
      </c>
      <c r="DJ1126" s="42">
        <v>-4.7433845046240819E-20</v>
      </c>
      <c r="DK1126" s="42">
        <v>2.405573570202213E-19</v>
      </c>
      <c r="DL1126" s="42">
        <v>6.2680438096818225E-19</v>
      </c>
      <c r="DM1126" s="42">
        <v>-6.6068569885835426E-19</v>
      </c>
      <c r="DN1126" s="42">
        <v>-4.7433845046240819E-19</v>
      </c>
      <c r="DO1126" s="42">
        <v>-5.9969932665604464E-19</v>
      </c>
      <c r="DP1126" s="42">
        <v>-9.0463118766759276E-19</v>
      </c>
      <c r="DQ1126" s="42">
        <v>1.1519648082658485E-18</v>
      </c>
      <c r="DR1126" s="42">
        <v>-4.0657581468206416E-20</v>
      </c>
      <c r="DS1126" s="42">
        <v>-2.608861477543245E-19</v>
      </c>
      <c r="DT1126" s="42">
        <v>8.1315162936412833E-20</v>
      </c>
      <c r="DU1126" s="42">
        <v>-1.7787691892340307E-18</v>
      </c>
      <c r="DV1126" s="42">
        <v>1.5788694136820158E-18</v>
      </c>
      <c r="DW1126" s="42">
        <v>-2.1548518178149401E-18</v>
      </c>
      <c r="DX1126" s="42">
        <v>1.9244588561617704E-18</v>
      </c>
      <c r="DY1126" s="42">
        <v>1.7618285302889447E-18</v>
      </c>
      <c r="DZ1126" s="42">
        <v>-1.2468324983583301E-18</v>
      </c>
      <c r="EA1126" s="42">
        <v>-1.1722935989999517E-18</v>
      </c>
      <c r="EB1126" s="42">
        <v>-9.961107459710572E-19</v>
      </c>
      <c r="EC1126" s="42">
        <v>-2.7105054312137611E-19</v>
      </c>
      <c r="ED1126" s="42">
        <v>2.2632720350634905E-18</v>
      </c>
      <c r="EE1126" s="42">
        <v>4.2012834183813297E-19</v>
      </c>
      <c r="EF1126" s="42">
        <v>-3.1170812458958252E-19</v>
      </c>
      <c r="EG1126" s="42">
        <v>-1.8566962203814263E-18</v>
      </c>
      <c r="EH1126" s="42">
        <v>-8.8091426514447235E-19</v>
      </c>
      <c r="EI1126" s="42">
        <v>1.6263032587282567E-19</v>
      </c>
      <c r="EJ1126" s="42">
        <v>6.1663998560113065E-19</v>
      </c>
      <c r="EK1126" s="42">
        <v>4.3368086899420177E-19</v>
      </c>
      <c r="EL1126" s="42">
        <v>-1.5585406229479126E-19</v>
      </c>
      <c r="EM1126" s="42">
        <v>8.1315162936412833E-20</v>
      </c>
      <c r="EN1126" s="42">
        <v>1.0164395367051604E-20</v>
      </c>
      <c r="EO1126" s="42">
        <v>-4.0657581468206416E-20</v>
      </c>
      <c r="EP1126" s="42">
        <v>4.0657581468206416E-19</v>
      </c>
      <c r="EQ1126" s="42">
        <v>1.0842021724855044E-19</v>
      </c>
      <c r="ER1126" s="42">
        <v>-3.2661590446125821E-18</v>
      </c>
      <c r="ES1126" s="42">
        <v>1.6940658945086007E-17</v>
      </c>
      <c r="ET1126" s="42">
        <v>-5.1580918355997873E-17</v>
      </c>
      <c r="EU1126" s="42">
        <v>1.3552527156068805E-19</v>
      </c>
      <c r="EV1126" s="42">
        <v>2.9815559743351372E-19</v>
      </c>
      <c r="EW1126" s="42">
        <v>1.9651164376299768E-19</v>
      </c>
      <c r="EX1126" s="42">
        <v>-7.2506020284968109E-19</v>
      </c>
      <c r="EY1126" s="42">
        <v>-1.565316886525947E-18</v>
      </c>
      <c r="EZ1126" s="42">
        <v>1.0164395367051604E-20</v>
      </c>
      <c r="FA1126" s="42">
        <v>4.2351647362715017E-18</v>
      </c>
      <c r="FB1126" s="42">
        <v>2.0328790734103208E-19</v>
      </c>
      <c r="FC1126" s="42">
        <v>-6.8270855548696607E-19</v>
      </c>
      <c r="FD1126" s="42">
        <v>-1.9142944607947188E-18</v>
      </c>
      <c r="FE1126" s="42">
        <v>6.0986372202309624E-20</v>
      </c>
      <c r="FF1126" s="42">
        <v>1.7110065534536867E-18</v>
      </c>
      <c r="FG1126" s="42">
        <v>2.0328790734103208E-19</v>
      </c>
      <c r="FH1126" s="42">
        <v>9.4190063734678198E-19</v>
      </c>
      <c r="FI1126" s="42">
        <v>-2.3378109344218689E-19</v>
      </c>
      <c r="FJ1126" s="42">
        <v>3.9979955110402976E-19</v>
      </c>
      <c r="FK1126" s="42">
        <v>-5.2854855908668341E-19</v>
      </c>
      <c r="FL1126" s="42">
        <v>6.3358064454621665E-19</v>
      </c>
      <c r="FM1126" s="42">
        <v>4.1335207826009857E-19</v>
      </c>
      <c r="FN1126" s="42">
        <v>1.8973538018496328E-19</v>
      </c>
      <c r="FO1126" s="42">
        <v>7.7927031147395631E-20</v>
      </c>
      <c r="FP1126" s="42">
        <v>3.3881317890172014E-19</v>
      </c>
      <c r="FQ1126" s="42">
        <v>-4.2012834183813297E-19</v>
      </c>
      <c r="FR1126" s="42">
        <v>6.8440262138147467E-19</v>
      </c>
      <c r="FS1126" s="42">
        <v>1.2908782116155537E-18</v>
      </c>
      <c r="FT1126" s="42">
        <v>-3.4558944247975454E-19</v>
      </c>
      <c r="FU1126" s="42">
        <v>0.99999999999999956</v>
      </c>
      <c r="FV1126" s="42">
        <v>1.4568966692773966E-18</v>
      </c>
      <c r="FW1126" s="42">
        <v>-3.2526065174565133E-19</v>
      </c>
      <c r="FX1126" s="42">
        <v>-2.0328790734103208E-19</v>
      </c>
      <c r="FY1126" s="42">
        <v>-4.4384526436125338E-19</v>
      </c>
      <c r="FZ1126" s="42">
        <v>-1.9312351197398048E-18</v>
      </c>
      <c r="GA1126" s="42">
        <v>9.0463118766759276E-19</v>
      </c>
      <c r="GB1126" s="42">
        <v>5.4210108624275222E-19</v>
      </c>
      <c r="GC1126" s="42">
        <v>1.0825081065909958E-18</v>
      </c>
      <c r="GD1126" s="42">
        <v>2.5275463146068322E-18</v>
      </c>
      <c r="GE1126" s="42">
        <v>-8.7413800156643795E-19</v>
      </c>
      <c r="GF1126" s="42">
        <v>8.6736173798840355E-19</v>
      </c>
      <c r="GG1126" s="1"/>
      <c r="GH1126" s="37"/>
      <c r="GI1126" s="37"/>
    </row>
    <row r="1127" spans="1:191">
      <c r="A1127" s="37"/>
      <c r="B1127" s="40" t="s">
        <v>216</v>
      </c>
      <c r="C1127" s="41" t="s">
        <v>402</v>
      </c>
      <c r="D1127" s="42">
        <v>-7.4132323543696366E-18</v>
      </c>
      <c r="E1127" s="42">
        <v>-2.5614276324970042E-18</v>
      </c>
      <c r="F1127" s="42">
        <v>-4.8111471404044259E-18</v>
      </c>
      <c r="G1127" s="42">
        <v>9.4867690092481638E-20</v>
      </c>
      <c r="H1127" s="42">
        <v>-4.7230557138899787E-18</v>
      </c>
      <c r="I1127" s="42">
        <v>3.2526065174565133E-19</v>
      </c>
      <c r="J1127" s="42">
        <v>-3.1170812458958252E-19</v>
      </c>
      <c r="K1127" s="42">
        <v>-6.6068569885835426E-18</v>
      </c>
      <c r="L1127" s="42">
        <v>-4.972083400382743E-19</v>
      </c>
      <c r="M1127" s="42">
        <v>-1.5178830414797062E-18</v>
      </c>
      <c r="N1127" s="42">
        <v>-9.2292709932828565E-18</v>
      </c>
      <c r="O1127" s="42">
        <v>-1.6940658945086007E-18</v>
      </c>
      <c r="P1127" s="42">
        <v>-2.7376104855258987E-18</v>
      </c>
      <c r="Q1127" s="42">
        <v>-2.4123498337802474E-18</v>
      </c>
      <c r="R1127" s="42">
        <v>-1.1167282376600696E-17</v>
      </c>
      <c r="S1127" s="42">
        <v>-1.5043305143236374E-18</v>
      </c>
      <c r="T1127" s="42">
        <v>-6.3019251275719945E-18</v>
      </c>
      <c r="U1127" s="42">
        <v>-1.1790698625779861E-18</v>
      </c>
      <c r="V1127" s="42">
        <v>-4.87890977618477E-19</v>
      </c>
      <c r="W1127" s="42">
        <v>-3.6361430359732605E-17</v>
      </c>
      <c r="X1127" s="42">
        <v>-1.5449880957918438E-18</v>
      </c>
      <c r="Y1127" s="42">
        <v>2.0105174036028073E-17</v>
      </c>
      <c r="Z1127" s="42">
        <v>-2.0884444347502029E-17</v>
      </c>
      <c r="AA1127" s="42">
        <v>-3.0452528519686606E-17</v>
      </c>
      <c r="AB1127" s="42">
        <v>-1.6506978076091805E-17</v>
      </c>
      <c r="AC1127" s="42">
        <v>-2.0599841277224584E-18</v>
      </c>
      <c r="AD1127" s="42">
        <v>-2.574980159653073E-18</v>
      </c>
      <c r="AE1127" s="42">
        <v>-5.0618688927916988E-18</v>
      </c>
      <c r="AF1127" s="42">
        <v>-3.8421414487455063E-18</v>
      </c>
      <c r="AG1127" s="42">
        <v>-3.415236843329339E-18</v>
      </c>
      <c r="AH1127" s="42">
        <v>-2.7037291676357267E-18</v>
      </c>
      <c r="AI1127" s="42">
        <v>-5.5565361339882102E-19</v>
      </c>
      <c r="AJ1127" s="42">
        <v>-4.6823981324217723E-18</v>
      </c>
      <c r="AK1127" s="42">
        <v>-6.6881721515199555E-18</v>
      </c>
      <c r="AL1127" s="42">
        <v>-9.0463118766759276E-18</v>
      </c>
      <c r="AM1127" s="42">
        <v>-2.6834003769016235E-18</v>
      </c>
      <c r="AN1127" s="42">
        <v>-3.8150363944333687E-18</v>
      </c>
      <c r="AO1127" s="42">
        <v>-9.2699285747510629E-18</v>
      </c>
      <c r="AP1127" s="42">
        <v>-2.1277467635028025E-18</v>
      </c>
      <c r="AQ1127" s="42">
        <v>-1.5856456772600502E-18</v>
      </c>
      <c r="AR1127" s="42">
        <v>-7.0879717026239852E-18</v>
      </c>
      <c r="AS1127" s="42">
        <v>1.2332799712022613E-18</v>
      </c>
      <c r="AT1127" s="42">
        <v>9.2834811019071317E-19</v>
      </c>
      <c r="AU1127" s="42">
        <v>-4.1707902322801749E-18</v>
      </c>
      <c r="AV1127" s="42">
        <v>-5.4277871260055566E-18</v>
      </c>
      <c r="AW1127" s="42">
        <v>-6.0512033751847216E-18</v>
      </c>
      <c r="AX1127" s="42">
        <v>-1.7252367069675589E-17</v>
      </c>
      <c r="AY1127" s="42">
        <v>-4.7704895589362195E-18</v>
      </c>
      <c r="AZ1127" s="42">
        <v>-9.7917008702597119E-18</v>
      </c>
      <c r="BA1127" s="42">
        <v>-3.4897757426877174E-18</v>
      </c>
      <c r="BB1127" s="42">
        <v>-6.6644552289968351E-18</v>
      </c>
      <c r="BC1127" s="42">
        <v>-4.8246996675604947E-18</v>
      </c>
      <c r="BD1127" s="42">
        <v>-5.400682071693419E-18</v>
      </c>
      <c r="BE1127" s="42">
        <v>-4.0928632011327792E-17</v>
      </c>
      <c r="BF1127" s="42">
        <v>-3.7899642191946414E-17</v>
      </c>
      <c r="BG1127" s="42">
        <v>6.9761633535864176E-18</v>
      </c>
      <c r="BH1127" s="42">
        <v>5.082197683525802E-18</v>
      </c>
      <c r="BI1127" s="42">
        <v>-2.1521413123837263E-17</v>
      </c>
      <c r="BJ1127" s="42">
        <v>9.574860435762611E-18</v>
      </c>
      <c r="BK1127" s="42">
        <v>-4.4858864886587746E-18</v>
      </c>
      <c r="BL1127" s="42">
        <v>-7.6707303703349439E-18</v>
      </c>
      <c r="BM1127" s="42">
        <v>1.4568966692773966E-18</v>
      </c>
      <c r="BN1127" s="42">
        <v>-1.2237932021930131E-17</v>
      </c>
      <c r="BO1127" s="42">
        <v>3.3610267347050637E-18</v>
      </c>
      <c r="BP1127" s="42">
        <v>-3.550762114890027E-18</v>
      </c>
      <c r="BQ1127" s="42">
        <v>1.883801274693564E-18</v>
      </c>
      <c r="BR1127" s="42">
        <v>-5.3125906451789717E-18</v>
      </c>
      <c r="BS1127" s="42">
        <v>-1.5856456772600502E-18</v>
      </c>
      <c r="BT1127" s="42">
        <v>-3.903127820947816E-18</v>
      </c>
      <c r="BU1127" s="42">
        <v>-5.0415401020575956E-18</v>
      </c>
      <c r="BV1127" s="42">
        <v>-2.9544509200229996E-18</v>
      </c>
      <c r="BW1127" s="42">
        <v>-3.550762114890027E-18</v>
      </c>
      <c r="BX1127" s="42">
        <v>-4.3097036356298801E-18</v>
      </c>
      <c r="BY1127" s="42">
        <v>-4.7772658225142539E-18</v>
      </c>
      <c r="BZ1127" s="42">
        <v>-7.4471136722598086E-18</v>
      </c>
      <c r="CA1127" s="42">
        <v>-1.0977546996415732E-18</v>
      </c>
      <c r="CB1127" s="42">
        <v>-1.1384122811097797E-18</v>
      </c>
      <c r="CC1127" s="42">
        <v>-5.4887734982078662E-18</v>
      </c>
      <c r="CD1127" s="42">
        <v>-1.0842021724855044E-18</v>
      </c>
      <c r="CE1127" s="42">
        <v>-7.3048121371210861E-18</v>
      </c>
      <c r="CF1127" s="42">
        <v>-2.9205696021328276E-18</v>
      </c>
      <c r="CG1127" s="42">
        <v>5.1906179007743525E-18</v>
      </c>
      <c r="CH1127" s="42">
        <v>-4.1199682554449168E-18</v>
      </c>
      <c r="CI1127" s="42">
        <v>-2.9680034471790684E-18</v>
      </c>
      <c r="CJ1127" s="42">
        <v>-6.3696877633523385E-19</v>
      </c>
      <c r="CK1127" s="42">
        <v>-5.8004816227974487E-18</v>
      </c>
      <c r="CL1127" s="42">
        <v>2.0057740190981832E-18</v>
      </c>
      <c r="CM1127" s="42">
        <v>-7.9146758591441824E-18</v>
      </c>
      <c r="CN1127" s="42">
        <v>6.5187655620690954E-18</v>
      </c>
      <c r="CO1127" s="42">
        <v>-7.6978354246470815E-18</v>
      </c>
      <c r="CP1127" s="42">
        <v>-9.2157184661267877E-18</v>
      </c>
      <c r="CQ1127" s="42">
        <v>5.4074583352714534E-18</v>
      </c>
      <c r="CR1127" s="42">
        <v>-2.4665599424045226E-18</v>
      </c>
      <c r="CS1127" s="42">
        <v>-1.07742590890747E-18</v>
      </c>
      <c r="CT1127" s="42">
        <v>-3.9437854024160224E-18</v>
      </c>
      <c r="CU1127" s="42">
        <v>-3.1848438816761693E-18</v>
      </c>
      <c r="CV1127" s="42">
        <v>-3.8556939759015751E-18</v>
      </c>
      <c r="CW1127" s="42">
        <v>-5.8004816227974487E-18</v>
      </c>
      <c r="CX1127" s="42">
        <v>-1.1255373803115143E-17</v>
      </c>
      <c r="CY1127" s="42">
        <v>-1.083524546127701E-17</v>
      </c>
      <c r="CZ1127" s="42">
        <v>-7.0947479662020196E-18</v>
      </c>
      <c r="DA1127" s="42">
        <v>-5.1973941643523869E-18</v>
      </c>
      <c r="DB1127" s="42">
        <v>-5.4955497617859006E-18</v>
      </c>
      <c r="DC1127" s="42">
        <v>-5.9292306307801024E-18</v>
      </c>
      <c r="DD1127" s="42">
        <v>-1.6388393463476203E-17</v>
      </c>
      <c r="DE1127" s="42">
        <v>-8.7684850699765171E-18</v>
      </c>
      <c r="DF1127" s="42">
        <v>-2.1406216643010678E-17</v>
      </c>
      <c r="DG1127" s="42">
        <v>-2.1311348952918197E-18</v>
      </c>
      <c r="DH1127" s="42">
        <v>-1.0083080204115191E-17</v>
      </c>
      <c r="DI1127" s="42">
        <v>-6.7965923687685059E-18</v>
      </c>
      <c r="DJ1127" s="42">
        <v>-1.1777146098623792E-17</v>
      </c>
      <c r="DK1127" s="42">
        <v>1.0083080204115191E-17</v>
      </c>
      <c r="DL1127" s="42">
        <v>-2.2666601668525077E-18</v>
      </c>
      <c r="DM1127" s="42">
        <v>-8.7413800156643795E-19</v>
      </c>
      <c r="DN1127" s="42">
        <v>-1.2800361898906987E-17</v>
      </c>
      <c r="DO1127" s="42">
        <v>1.951563910473908E-18</v>
      </c>
      <c r="DP1127" s="42">
        <v>-3.5710909056241302E-18</v>
      </c>
      <c r="DQ1127" s="42">
        <v>-6.7356059965661963E-18</v>
      </c>
      <c r="DR1127" s="42">
        <v>-2.0599841277224584E-18</v>
      </c>
      <c r="DS1127" s="42">
        <v>4.8111471404044259E-19</v>
      </c>
      <c r="DT1127" s="42">
        <v>-1.9122615817213084E-17</v>
      </c>
      <c r="DU1127" s="42">
        <v>8.2196077201557305E-18</v>
      </c>
      <c r="DV1127" s="42">
        <v>5.2719330637107653E-18</v>
      </c>
      <c r="DW1127" s="42">
        <v>-3.0018847650692404E-18</v>
      </c>
      <c r="DX1127" s="42">
        <v>-2.5207700510287978E-18</v>
      </c>
      <c r="DY1127" s="42">
        <v>-8.1315162936412833E-19</v>
      </c>
      <c r="DZ1127" s="42">
        <v>-2.8460307027744491E-18</v>
      </c>
      <c r="EA1127" s="42">
        <v>-5.7598240413292423E-19</v>
      </c>
      <c r="EB1127" s="42">
        <v>-4.2012834183813297E-18</v>
      </c>
      <c r="EC1127" s="42">
        <v>-3.2593827810345477E-18</v>
      </c>
      <c r="ED1127" s="42">
        <v>-7.5961914709765654E-18</v>
      </c>
      <c r="EE1127" s="42">
        <v>-5.2854855908668341E-18</v>
      </c>
      <c r="EF1127" s="42">
        <v>-1.043544591017298E-17</v>
      </c>
      <c r="EG1127" s="42">
        <v>-7.0202090668436412E-18</v>
      </c>
      <c r="EH1127" s="42">
        <v>-6.7288297329881619E-18</v>
      </c>
      <c r="EI1127" s="42">
        <v>-1.4623176801398241E-17</v>
      </c>
      <c r="EJ1127" s="42">
        <v>-1.1424441579387101E-16</v>
      </c>
      <c r="EK1127" s="42">
        <v>-7.8807945412540104E-18</v>
      </c>
      <c r="EL1127" s="42">
        <v>-2.0125502826762176E-18</v>
      </c>
      <c r="EM1127" s="42">
        <v>6.6746196243638867E-19</v>
      </c>
      <c r="EN1127" s="42">
        <v>-2.738457518473153E-18</v>
      </c>
      <c r="EO1127" s="42">
        <v>-4.3097036356298801E-18</v>
      </c>
      <c r="EP1127" s="42">
        <v>-6.3696877633523385E-18</v>
      </c>
      <c r="EQ1127" s="42">
        <v>-5.3532482266471781E-18</v>
      </c>
      <c r="ER1127" s="42">
        <v>-2.995108501491206E-18</v>
      </c>
      <c r="ES1127" s="42">
        <v>-8.7955901242886547E-18</v>
      </c>
      <c r="ET1127" s="42">
        <v>-6.4984367713349922E-18</v>
      </c>
      <c r="EU1127" s="42">
        <v>-5.0415401020575956E-18</v>
      </c>
      <c r="EV1127" s="42">
        <v>-8.4161193639187282E-18</v>
      </c>
      <c r="EW1127" s="42">
        <v>-8.0535892624938876E-18</v>
      </c>
      <c r="EX1127" s="42">
        <v>-1.599198204416119E-17</v>
      </c>
      <c r="EY1127" s="42">
        <v>-7.2099444470286045E-18</v>
      </c>
      <c r="EZ1127" s="42">
        <v>-1.0503208545953324E-18</v>
      </c>
      <c r="FA1127" s="42">
        <v>-3.4694469519536142E-18</v>
      </c>
      <c r="FB1127" s="42">
        <v>-1.032702569292443E-17</v>
      </c>
      <c r="FC1127" s="42">
        <v>-1.8295911660692887E-18</v>
      </c>
      <c r="FD1127" s="42">
        <v>-3.0994629605929358E-17</v>
      </c>
      <c r="FE1127" s="42">
        <v>-3.7283002206345284E-17</v>
      </c>
      <c r="FF1127" s="42">
        <v>-2.5888714999880436E-17</v>
      </c>
      <c r="FG1127" s="42">
        <v>-2.6298678946351517E-17</v>
      </c>
      <c r="FH1127" s="42">
        <v>-5.4467606640240529E-17</v>
      </c>
      <c r="FI1127" s="42">
        <v>-4.4215119846674478E-18</v>
      </c>
      <c r="FJ1127" s="42">
        <v>-3.7337212314969559E-18</v>
      </c>
      <c r="FK1127" s="42">
        <v>-3.1848438816761693E-18</v>
      </c>
      <c r="FL1127" s="42">
        <v>-2.5512632371299526E-17</v>
      </c>
      <c r="FM1127" s="42">
        <v>-3.8963515573697816E-18</v>
      </c>
      <c r="FN1127" s="42">
        <v>-2.439454888092385E-19</v>
      </c>
      <c r="FO1127" s="42">
        <v>-1.0198276684941776E-17</v>
      </c>
      <c r="FP1127" s="42">
        <v>-5.1228552649940085E-18</v>
      </c>
      <c r="FQ1127" s="42">
        <v>-4.4994390158148434E-18</v>
      </c>
      <c r="FR1127" s="42">
        <v>-5.2041704279304213E-18</v>
      </c>
      <c r="FS1127" s="42">
        <v>1.9312351197398048E-18</v>
      </c>
      <c r="FT1127" s="42">
        <v>-1.6154612370034016E-17</v>
      </c>
      <c r="FU1127" s="42">
        <v>5.4210108624275222E-20</v>
      </c>
      <c r="FV1127" s="42">
        <v>0.99999999999999944</v>
      </c>
      <c r="FW1127" s="42">
        <v>4.8755216443957528E-18</v>
      </c>
      <c r="FX1127" s="42">
        <v>-2.6020852139652106E-18</v>
      </c>
      <c r="FY1127" s="42">
        <v>-2.0125502826762176E-18</v>
      </c>
      <c r="FZ1127" s="42">
        <v>4.7433845046240819E-20</v>
      </c>
      <c r="GA1127" s="42">
        <v>-1.9353008778866254E-17</v>
      </c>
      <c r="GB1127" s="42">
        <v>-3.7743788129651623E-18</v>
      </c>
      <c r="GC1127" s="42">
        <v>-1.125876193490416E-17</v>
      </c>
      <c r="GD1127" s="42">
        <v>-9.4867690092481638E-20</v>
      </c>
      <c r="GE1127" s="42">
        <v>-5.1025264742599052E-18</v>
      </c>
      <c r="GF1127" s="42">
        <v>-9.540979117872439E-18</v>
      </c>
      <c r="GG1127" s="1"/>
      <c r="GH1127" s="37"/>
      <c r="GI1127" s="37"/>
    </row>
    <row r="1128" spans="1:191">
      <c r="A1128" s="37"/>
      <c r="B1128" s="40" t="s">
        <v>217</v>
      </c>
      <c r="C1128" s="41" t="s">
        <v>403</v>
      </c>
      <c r="D1128" s="42">
        <v>-3.1848438816761693E-19</v>
      </c>
      <c r="E1128" s="42">
        <v>-8.9988780316296868E-18</v>
      </c>
      <c r="F1128" s="42">
        <v>-2.1006417091906648E-19</v>
      </c>
      <c r="G1128" s="42">
        <v>-5.9292306307801024E-18</v>
      </c>
      <c r="H1128" s="42">
        <v>-2.4597836788264882E-18</v>
      </c>
      <c r="I1128" s="42">
        <v>-3.4254012386963906E-18</v>
      </c>
      <c r="J1128" s="42">
        <v>-1.9109063290057016E-18</v>
      </c>
      <c r="K1128" s="42">
        <v>2.507217523872729E-18</v>
      </c>
      <c r="L1128" s="42">
        <v>-1.6745841367217518E-18</v>
      </c>
      <c r="M1128" s="42">
        <v>-4.5400965972830498E-18</v>
      </c>
      <c r="N1128" s="42">
        <v>-8.1484569525863693E-18</v>
      </c>
      <c r="O1128" s="42">
        <v>4.5875304423292906E-18</v>
      </c>
      <c r="P1128" s="42">
        <v>-3.4016843161732702E-18</v>
      </c>
      <c r="Q1128" s="42">
        <v>-1.3078188705606397E-18</v>
      </c>
      <c r="R1128" s="42">
        <v>-1.2115959277525512E-17</v>
      </c>
      <c r="S1128" s="42">
        <v>5.95633568509224E-18</v>
      </c>
      <c r="T1128" s="42">
        <v>1.6872896309305663E-18</v>
      </c>
      <c r="U1128" s="42">
        <v>9.893344823930228E-19</v>
      </c>
      <c r="V1128" s="42">
        <v>1.5449880957918438E-18</v>
      </c>
      <c r="W1128" s="42">
        <v>-2.0261028098322864E-18</v>
      </c>
      <c r="X1128" s="42">
        <v>-2.456395547037471E-18</v>
      </c>
      <c r="Y1128" s="42">
        <v>1.7855454528120651E-18</v>
      </c>
      <c r="Z1128" s="42">
        <v>1.2400562347802957E-18</v>
      </c>
      <c r="AA1128" s="42">
        <v>-2.3716922523120409E-20</v>
      </c>
      <c r="AB1128" s="42">
        <v>-1.6805133673525319E-18</v>
      </c>
      <c r="AC1128" s="42">
        <v>2.0464316005663896E-18</v>
      </c>
      <c r="AD1128" s="42">
        <v>-8.1315162936412833E-19</v>
      </c>
      <c r="AE1128" s="42">
        <v>5.6615682194477435E-18</v>
      </c>
      <c r="AF1128" s="42">
        <v>1.5890338090490674E-18</v>
      </c>
      <c r="AG1128" s="42">
        <v>-4.4723339615027058E-19</v>
      </c>
      <c r="AH1128" s="42">
        <v>2.2090619264392153E-18</v>
      </c>
      <c r="AI1128" s="42">
        <v>1.9820570965750628E-18</v>
      </c>
      <c r="AJ1128" s="42">
        <v>2.6325784000663655E-18</v>
      </c>
      <c r="AK1128" s="42">
        <v>4.6315761555865143E-18</v>
      </c>
      <c r="AL1128" s="42">
        <v>1.3891340334970526E-18</v>
      </c>
      <c r="AM1128" s="42">
        <v>-4.87890977618477E-18</v>
      </c>
      <c r="AN1128" s="42">
        <v>5.7598240413292423E-19</v>
      </c>
      <c r="AO1128" s="42">
        <v>1.9278469879507876E-18</v>
      </c>
      <c r="AP1128" s="42">
        <v>-8.1518450843753865E-18</v>
      </c>
      <c r="AQ1128" s="42">
        <v>3.2864878353466853E-18</v>
      </c>
      <c r="AR1128" s="42">
        <v>-6.7085009422540587E-19</v>
      </c>
      <c r="AS1128" s="42">
        <v>-9.1140745124562716E-19</v>
      </c>
      <c r="AT1128" s="42">
        <v>-4.0657581468206416E-19</v>
      </c>
      <c r="AU1128" s="42">
        <v>7.1150767569361228E-20</v>
      </c>
      <c r="AV1128" s="42">
        <v>-1.2027867851011065E-18</v>
      </c>
      <c r="AW1128" s="42">
        <v>-2.0328790734103208E-19</v>
      </c>
      <c r="AX1128" s="42">
        <v>7.453889935837843E-20</v>
      </c>
      <c r="AY1128" s="42">
        <v>7.2506020284968109E-19</v>
      </c>
      <c r="AZ1128" s="42">
        <v>1.8499199568033919E-18</v>
      </c>
      <c r="BA1128" s="42">
        <v>1.4399560103323106E-18</v>
      </c>
      <c r="BB1128" s="42">
        <v>-2.3208702754767829E-18</v>
      </c>
      <c r="BC1128" s="42">
        <v>1.8973538018496328E-18</v>
      </c>
      <c r="BD1128" s="42">
        <v>-7.453889935837843E-19</v>
      </c>
      <c r="BE1128" s="42">
        <v>1.4704491964334654E-18</v>
      </c>
      <c r="BF1128" s="42">
        <v>-9.4190063734678198E-19</v>
      </c>
      <c r="BG1128" s="42">
        <v>4.4384526436125338E-19</v>
      </c>
      <c r="BH1128" s="42">
        <v>-2.2226144535952841E-18</v>
      </c>
      <c r="BI1128" s="42">
        <v>1.0842021724855044E-19</v>
      </c>
      <c r="BJ1128" s="42">
        <v>1.4196272195982074E-18</v>
      </c>
      <c r="BK1128" s="42">
        <v>-6.9795514853754348E-19</v>
      </c>
      <c r="BL1128" s="42">
        <v>4.0657581468206416E-20</v>
      </c>
      <c r="BM1128" s="42">
        <v>1.0842021724855044E-18</v>
      </c>
      <c r="BN1128" s="42">
        <v>1.3552527156068805E-19</v>
      </c>
      <c r="BO1128" s="42">
        <v>1.4060746924421386E-18</v>
      </c>
      <c r="BP1128" s="42">
        <v>1.1045309632196076E-18</v>
      </c>
      <c r="BQ1128" s="42">
        <v>-7.1150767569361228E-19</v>
      </c>
      <c r="BR1128" s="42">
        <v>1.8973538018496328E-19</v>
      </c>
      <c r="BS1128" s="42">
        <v>-2.8324781756183803E-18</v>
      </c>
      <c r="BT1128" s="42">
        <v>-1.0469327228063152E-18</v>
      </c>
      <c r="BU1128" s="42">
        <v>-6.0715321659188248E-18</v>
      </c>
      <c r="BV1128" s="42">
        <v>1.1519648082658485E-19</v>
      </c>
      <c r="BW1128" s="42">
        <v>7.067642911889882E-18</v>
      </c>
      <c r="BX1128" s="42">
        <v>-1.9312351197398048E-18</v>
      </c>
      <c r="BY1128" s="42">
        <v>-2.9883322379131716E-18</v>
      </c>
      <c r="BZ1128" s="42">
        <v>-1.497554250745603E-18</v>
      </c>
      <c r="CA1128" s="42">
        <v>-2.5343225781848666E-18</v>
      </c>
      <c r="CB1128" s="42">
        <v>3.7201687043408871E-18</v>
      </c>
      <c r="CC1128" s="42">
        <v>-3.618524750670371E-18</v>
      </c>
      <c r="CD1128" s="42">
        <v>3.1712913545201005E-18</v>
      </c>
      <c r="CE1128" s="42">
        <v>-1.2373457293490819E-17</v>
      </c>
      <c r="CF1128" s="42">
        <v>-4.5400965972830498E-19</v>
      </c>
      <c r="CG1128" s="42">
        <v>1.0028870095490916E-18</v>
      </c>
      <c r="CH1128" s="42">
        <v>1.6601845766184287E-18</v>
      </c>
      <c r="CI1128" s="42">
        <v>4.2216122091154329E-18</v>
      </c>
      <c r="CJ1128" s="42">
        <v>-2.7308342219478643E-18</v>
      </c>
      <c r="CK1128" s="42">
        <v>2.1277467635028025E-18</v>
      </c>
      <c r="CL1128" s="42">
        <v>1.3417001884508117E-18</v>
      </c>
      <c r="CM1128" s="42">
        <v>-1.7550522667109103E-18</v>
      </c>
      <c r="CN1128" s="42">
        <v>4.3368086899420177E-19</v>
      </c>
      <c r="CO1128" s="42">
        <v>-1.5111067779016718E-18</v>
      </c>
      <c r="CP1128" s="42">
        <v>-8.2670415652019713E-19</v>
      </c>
      <c r="CQ1128" s="42">
        <v>-2.2158381900172497E-18</v>
      </c>
      <c r="CR1128" s="42">
        <v>-1.3349239248727773E-18</v>
      </c>
      <c r="CS1128" s="42">
        <v>-2.1684043449710089E-19</v>
      </c>
      <c r="CT1128" s="42">
        <v>-7.8604657505199071E-19</v>
      </c>
      <c r="CU1128" s="42">
        <v>-5.8275866771095863E-19</v>
      </c>
      <c r="CV1128" s="42">
        <v>-1.4501204056993622E-18</v>
      </c>
      <c r="CW1128" s="42">
        <v>-8.5042107904331754E-19</v>
      </c>
      <c r="CX1128" s="42">
        <v>-1.0503208545953324E-19</v>
      </c>
      <c r="CY1128" s="42">
        <v>8.6058547441036914E-19</v>
      </c>
      <c r="CZ1128" s="42">
        <v>-2.0904773138236132E-18</v>
      </c>
      <c r="DA1128" s="42">
        <v>1.9041300654276672E-18</v>
      </c>
      <c r="DB1128" s="42">
        <v>-4.5062152793928778E-19</v>
      </c>
      <c r="DC1128" s="42">
        <v>4.0657581468206416E-20</v>
      </c>
      <c r="DD1128" s="42">
        <v>1.043544591017298E-18</v>
      </c>
      <c r="DE1128" s="42">
        <v>1.4230153513872246E-19</v>
      </c>
      <c r="DF1128" s="42">
        <v>8.6736173798840355E-19</v>
      </c>
      <c r="DG1128" s="42">
        <v>4.0657581468206416E-19</v>
      </c>
      <c r="DH1128" s="42">
        <v>-1.3213713977167085E-19</v>
      </c>
      <c r="DI1128" s="42">
        <v>2.2564957714854561E-18</v>
      </c>
      <c r="DJ1128" s="42">
        <v>2.9815559743351372E-19</v>
      </c>
      <c r="DK1128" s="42">
        <v>4.3368086899420177E-19</v>
      </c>
      <c r="DL1128" s="42">
        <v>1.2468324983583301E-18</v>
      </c>
      <c r="DM1128" s="42">
        <v>-1.0503208545953324E-19</v>
      </c>
      <c r="DN1128" s="42">
        <v>-2.7172816947917955E-18</v>
      </c>
      <c r="DO1128" s="42">
        <v>8.4703294725430034E-20</v>
      </c>
      <c r="DP1128" s="42">
        <v>8.4703294725430034E-19</v>
      </c>
      <c r="DQ1128" s="42">
        <v>-1.6263032587282567E-18</v>
      </c>
      <c r="DR1128" s="42">
        <v>-1.0977546996415732E-18</v>
      </c>
      <c r="DS1128" s="42">
        <v>-1.446732273910345E-18</v>
      </c>
      <c r="DT1128" s="42">
        <v>1.6940658945086007E-19</v>
      </c>
      <c r="DU1128" s="42">
        <v>-7.0473141211557788E-18</v>
      </c>
      <c r="DV1128" s="42">
        <v>1.9041300654276672E-18</v>
      </c>
      <c r="DW1128" s="42">
        <v>-1.0720048980450425E-17</v>
      </c>
      <c r="DX1128" s="42">
        <v>6.5323180892251642E-18</v>
      </c>
      <c r="DY1128" s="42">
        <v>5.3939058081153846E-18</v>
      </c>
      <c r="DZ1128" s="42">
        <v>5.1906179007743525E-18</v>
      </c>
      <c r="EA1128" s="42">
        <v>3.3881317890172014E-20</v>
      </c>
      <c r="EB1128" s="42">
        <v>1.3213713977167085E-18</v>
      </c>
      <c r="EC1128" s="42">
        <v>3.2864878353466853E-18</v>
      </c>
      <c r="ED1128" s="42">
        <v>-2.9544509200229996E-18</v>
      </c>
      <c r="EE1128" s="42">
        <v>-3.3881317890172014E-19</v>
      </c>
      <c r="EF1128" s="42">
        <v>6.8440262138147467E-19</v>
      </c>
      <c r="EG1128" s="42">
        <v>-1.3281476612947429E-18</v>
      </c>
      <c r="EH1128" s="42">
        <v>5.2380517458205933E-18</v>
      </c>
      <c r="EI1128" s="42">
        <v>-4.1335207826009857E-18</v>
      </c>
      <c r="EJ1128" s="42">
        <v>8.7752613335545515E-19</v>
      </c>
      <c r="EK1128" s="42">
        <v>-7.453889935837843E-20</v>
      </c>
      <c r="EL1128" s="42">
        <v>1.5517643593698782E-18</v>
      </c>
      <c r="EM1128" s="42">
        <v>9.3512437376874757E-19</v>
      </c>
      <c r="EN1128" s="42">
        <v>-4.8280877993495119E-20</v>
      </c>
      <c r="EO1128" s="42">
        <v>4.946672411965114E-19</v>
      </c>
      <c r="EP1128" s="42">
        <v>-6.5052130349130266E-19</v>
      </c>
      <c r="EQ1128" s="42">
        <v>-1.3552527156068805E-17</v>
      </c>
      <c r="ER1128" s="42">
        <v>-1.9468205259692839E-17</v>
      </c>
      <c r="ES1128" s="42">
        <v>-1.5788694136820158E-18</v>
      </c>
      <c r="ET1128" s="42">
        <v>-1.4789195259060084E-16</v>
      </c>
      <c r="EU1128" s="42">
        <v>1.5449880957918438E-18</v>
      </c>
      <c r="EV1128" s="42">
        <v>-2.7782680669941051E-19</v>
      </c>
      <c r="EW1128" s="42">
        <v>-8.2331602473117993E-19</v>
      </c>
      <c r="EX1128" s="42">
        <v>5.6242987697685543E-19</v>
      </c>
      <c r="EY1128" s="42">
        <v>-4.7281379115735045E-18</v>
      </c>
      <c r="EZ1128" s="42">
        <v>1.0909784360635388E-18</v>
      </c>
      <c r="FA1128" s="42">
        <v>-4.8382521947165635E-18</v>
      </c>
      <c r="FB1128" s="42">
        <v>-4.6417405509535659E-18</v>
      </c>
      <c r="FC1128" s="42">
        <v>-2.7206698265808127E-18</v>
      </c>
      <c r="FD1128" s="42">
        <v>-8.3009228830921433E-19</v>
      </c>
      <c r="FE1128" s="42">
        <v>2.3310346708438345E-18</v>
      </c>
      <c r="FF1128" s="42">
        <v>1.7702988597614877E-18</v>
      </c>
      <c r="FG1128" s="42">
        <v>3.3881317890172014E-19</v>
      </c>
      <c r="FH1128" s="42">
        <v>2.0735366548785272E-18</v>
      </c>
      <c r="FI1128" s="42">
        <v>5.3363075677020921E-19</v>
      </c>
      <c r="FJ1128" s="42">
        <v>-3.0560948736935156E-18</v>
      </c>
      <c r="FK1128" s="42">
        <v>-1.1045309632196076E-18</v>
      </c>
      <c r="FL1128" s="42">
        <v>2.7172816947917955E-18</v>
      </c>
      <c r="FM1128" s="42">
        <v>-6.1325185381211345E-19</v>
      </c>
      <c r="FN1128" s="42">
        <v>2.0328790734103208E-18</v>
      </c>
      <c r="FO1128" s="42">
        <v>-1.6940658945086007E-20</v>
      </c>
      <c r="FP1128" s="42">
        <v>1.4840017235895342E-18</v>
      </c>
      <c r="FQ1128" s="42">
        <v>-2.6698478497455547E-18</v>
      </c>
      <c r="FR1128" s="42">
        <v>-1.9752808329970284E-18</v>
      </c>
      <c r="FS1128" s="42">
        <v>2.6190258729102966E-18</v>
      </c>
      <c r="FT1128" s="42">
        <v>6.6746196243638867E-19</v>
      </c>
      <c r="FU1128" s="42">
        <v>-3.766247296671521E-17</v>
      </c>
      <c r="FV1128" s="42">
        <v>1.1079190950086248E-18</v>
      </c>
      <c r="FW1128" s="42">
        <v>1.0000000000000002</v>
      </c>
      <c r="FX1128" s="42">
        <v>1.0367683274392636E-18</v>
      </c>
      <c r="FY1128" s="42">
        <v>-6.5052130349130266E-19</v>
      </c>
      <c r="FZ1128" s="42">
        <v>-1.6500201812513771E-18</v>
      </c>
      <c r="GA1128" s="42">
        <v>1.3992984288641042E-18</v>
      </c>
      <c r="GB1128" s="42">
        <v>-4.004771774618332E-18</v>
      </c>
      <c r="GC1128" s="42">
        <v>1.4060746924421386E-18</v>
      </c>
      <c r="GD1128" s="42">
        <v>9.0463118766759276E-19</v>
      </c>
      <c r="GE1128" s="42">
        <v>5.6412394287136403E-18</v>
      </c>
      <c r="GF1128" s="42">
        <v>-1.7347234759768071E-18</v>
      </c>
      <c r="GG1128" s="1"/>
      <c r="GH1128" s="37"/>
      <c r="GI1128" s="37"/>
    </row>
    <row r="1129" spans="1:191">
      <c r="A1129" s="37"/>
      <c r="B1129" s="40" t="s">
        <v>218</v>
      </c>
      <c r="C1129" s="41" t="s">
        <v>404</v>
      </c>
      <c r="D1129" s="42">
        <v>-2.077464770171419E-17</v>
      </c>
      <c r="E1129" s="42">
        <v>3.1816145685647623E-17</v>
      </c>
      <c r="F1129" s="42">
        <v>-1.9287999000164487E-18</v>
      </c>
      <c r="G1129" s="42">
        <v>-1.8353615780224587E-18</v>
      </c>
      <c r="H1129" s="42">
        <v>-7.1177237348962925E-18</v>
      </c>
      <c r="I1129" s="42">
        <v>5.8218586168037791E-17</v>
      </c>
      <c r="J1129" s="42">
        <v>1.9724538605355672E-17</v>
      </c>
      <c r="K1129" s="42">
        <v>9.1850135217888193E-18</v>
      </c>
      <c r="L1129" s="42">
        <v>-1.0666394737197786E-18</v>
      </c>
      <c r="M1129" s="42">
        <v>-2.7943828688156182E-17</v>
      </c>
      <c r="N1129" s="42">
        <v>7.6543191069818918E-18</v>
      </c>
      <c r="O1129" s="42">
        <v>3.6153483771181674E-18</v>
      </c>
      <c r="P1129" s="42">
        <v>-1.1426474458460512E-18</v>
      </c>
      <c r="Q1129" s="42">
        <v>-1.0171171630629638E-17</v>
      </c>
      <c r="R1129" s="42">
        <v>4.3467613270722558E-18</v>
      </c>
      <c r="S1129" s="42">
        <v>-3.5875021689771823E-18</v>
      </c>
      <c r="T1129" s="42">
        <v>1.0756894913655987E-17</v>
      </c>
      <c r="U1129" s="42">
        <v>1.283254915090265E-18</v>
      </c>
      <c r="V1129" s="42">
        <v>-7.8728536073735013E-18</v>
      </c>
      <c r="W1129" s="42">
        <v>7.853054212231432E-18</v>
      </c>
      <c r="X1129" s="42">
        <v>-8.1378690407456905E-18</v>
      </c>
      <c r="Y1129" s="42">
        <v>1.1471578962901803E-17</v>
      </c>
      <c r="Z1129" s="42">
        <v>6.8230621483702028E-18</v>
      </c>
      <c r="AA1129" s="42">
        <v>2.0833834128903585E-18</v>
      </c>
      <c r="AB1129" s="42">
        <v>-7.451878232588114E-18</v>
      </c>
      <c r="AC1129" s="42">
        <v>-1.4398395433020631E-17</v>
      </c>
      <c r="AD1129" s="42">
        <v>1.556846557053404E-18</v>
      </c>
      <c r="AE1129" s="42">
        <v>-2.4587460634661017E-17</v>
      </c>
      <c r="AF1129" s="42">
        <v>2.0683062264292319E-17</v>
      </c>
      <c r="AG1129" s="42">
        <v>5.2969205356547672E-18</v>
      </c>
      <c r="AH1129" s="42">
        <v>3.2179840457374938E-18</v>
      </c>
      <c r="AI1129" s="42">
        <v>-1.0274086133721036E-17</v>
      </c>
      <c r="AJ1129" s="42">
        <v>5.3749534459205696E-18</v>
      </c>
      <c r="AK1129" s="42">
        <v>1.2120512079617004E-17</v>
      </c>
      <c r="AL1129" s="42">
        <v>-1.0046128391791222E-17</v>
      </c>
      <c r="AM1129" s="42">
        <v>1.1879425327004749E-17</v>
      </c>
      <c r="AN1129" s="42">
        <v>-3.2281484411045454E-17</v>
      </c>
      <c r="AO1129" s="42">
        <v>1.344230699380734E-17</v>
      </c>
      <c r="AP1129" s="42">
        <v>1.4640435097698547E-17</v>
      </c>
      <c r="AQ1129" s="42">
        <v>3.1323278389464027E-18</v>
      </c>
      <c r="AR1129" s="42">
        <v>6.0630618364462818E-18</v>
      </c>
      <c r="AS1129" s="42">
        <v>-1.0741436562368596E-18</v>
      </c>
      <c r="AT1129" s="42">
        <v>9.333667804031949E-18</v>
      </c>
      <c r="AU1129" s="42">
        <v>-4.2128242422876695E-18</v>
      </c>
      <c r="AV1129" s="42">
        <v>1.4009395551994094E-17</v>
      </c>
      <c r="AW1129" s="42">
        <v>2.1036063245060549E-18</v>
      </c>
      <c r="AX1129" s="42">
        <v>-3.6407593655357964E-18</v>
      </c>
      <c r="AY1129" s="42">
        <v>-1.1689795825938192E-17</v>
      </c>
      <c r="AZ1129" s="42">
        <v>3.1974223209428956E-17</v>
      </c>
      <c r="BA1129" s="42">
        <v>-2.0729437318154492E-17</v>
      </c>
      <c r="BB1129" s="42">
        <v>4.1131919918668824E-18</v>
      </c>
      <c r="BC1129" s="42">
        <v>2.3995596362767074E-17</v>
      </c>
      <c r="BD1129" s="42">
        <v>7.2411787869586068E-18</v>
      </c>
      <c r="BE1129" s="42">
        <v>-3.9097982054074436E-18</v>
      </c>
      <c r="BF1129" s="42">
        <v>-1.420431900898099E-17</v>
      </c>
      <c r="BG1129" s="42">
        <v>-2.5724390608113101E-18</v>
      </c>
      <c r="BH1129" s="42">
        <v>-1.6457850165151056E-18</v>
      </c>
      <c r="BI1129" s="42">
        <v>2.0525725894339833E-18</v>
      </c>
      <c r="BJ1129" s="42">
        <v>2.9594695902354813E-17</v>
      </c>
      <c r="BK1129" s="42">
        <v>-2.9500569366091179E-18</v>
      </c>
      <c r="BL1129" s="42">
        <v>-4.8073354921417816E-18</v>
      </c>
      <c r="BM1129" s="42">
        <v>-2.7014527665899808E-17</v>
      </c>
      <c r="BN1129" s="42">
        <v>-2.2413550575532855E-18</v>
      </c>
      <c r="BO1129" s="42">
        <v>2.5504373800063797E-17</v>
      </c>
      <c r="BP1129" s="42">
        <v>-1.9462699545535686E-18</v>
      </c>
      <c r="BQ1129" s="42">
        <v>2.2754481336802711E-18</v>
      </c>
      <c r="BR1129" s="42">
        <v>8.0953056351461619E-18</v>
      </c>
      <c r="BS1129" s="42">
        <v>-6.0203925517283464E-18</v>
      </c>
      <c r="BT1129" s="42">
        <v>-1.2267578175084032E-17</v>
      </c>
      <c r="BU1129" s="42">
        <v>1.0061480863960207E-17</v>
      </c>
      <c r="BV1129" s="42">
        <v>2.0500738422395831E-17</v>
      </c>
      <c r="BW1129" s="42">
        <v>2.6714360365216565E-18</v>
      </c>
      <c r="BX1129" s="42">
        <v>2.8562480377007041E-17</v>
      </c>
      <c r="BY1129" s="42">
        <v>-1.2294789108514576E-17</v>
      </c>
      <c r="BZ1129" s="42">
        <v>1.0482562117864001E-17</v>
      </c>
      <c r="CA1129" s="42">
        <v>6.0092752442956338E-18</v>
      </c>
      <c r="CB1129" s="42">
        <v>-3.2026315735685096E-18</v>
      </c>
      <c r="CC1129" s="42">
        <v>-1.2510358993590796E-17</v>
      </c>
      <c r="CD1129" s="42">
        <v>1.6574211316280115E-17</v>
      </c>
      <c r="CE1129" s="42">
        <v>4.2889513284221498E-18</v>
      </c>
      <c r="CF1129" s="42">
        <v>-5.4679153118817291E-18</v>
      </c>
      <c r="CG1129" s="42">
        <v>1.8746321430395362E-17</v>
      </c>
      <c r="CH1129" s="42">
        <v>1.3712616383099868E-17</v>
      </c>
      <c r="CI1129" s="42">
        <v>-1.3609701880008471E-18</v>
      </c>
      <c r="CJ1129" s="42">
        <v>-6.629620999041002E-18</v>
      </c>
      <c r="CK1129" s="42">
        <v>-1.069813200294022E-17</v>
      </c>
      <c r="CL1129" s="42">
        <v>-2.4296716575515978E-17</v>
      </c>
      <c r="CM1129" s="42">
        <v>6.3149482591360294E-18</v>
      </c>
      <c r="CN1129" s="42">
        <v>7.9125582767760466E-18</v>
      </c>
      <c r="CO1129" s="42">
        <v>-1.929646932963703E-18</v>
      </c>
      <c r="CP1129" s="42">
        <v>3.2651002534285142E-18</v>
      </c>
      <c r="CQ1129" s="42">
        <v>5.3092025133899545E-18</v>
      </c>
      <c r="CR1129" s="42">
        <v>1.0727672276975714E-18</v>
      </c>
      <c r="CS1129" s="42">
        <v>6.049509309290213E-18</v>
      </c>
      <c r="CT1129" s="42">
        <v>-1.2313529712472578E-17</v>
      </c>
      <c r="CU1129" s="42">
        <v>1.8233442980832883E-18</v>
      </c>
      <c r="CV1129" s="42">
        <v>1.3808754622613231E-18</v>
      </c>
      <c r="CW1129" s="42">
        <v>-4.1734372102403446E-18</v>
      </c>
      <c r="CX1129" s="42">
        <v>-2.0411376446460502E-18</v>
      </c>
      <c r="CY1129" s="42">
        <v>-3.9702551820177193E-18</v>
      </c>
      <c r="CZ1129" s="42">
        <v>-6.2836080400876203E-18</v>
      </c>
      <c r="DA1129" s="42">
        <v>7.6764478427289104E-18</v>
      </c>
      <c r="DB1129" s="42">
        <v>-1.2800679536262207E-17</v>
      </c>
      <c r="DC1129" s="42">
        <v>-1.4222847854702177E-17</v>
      </c>
      <c r="DD1129" s="42">
        <v>-2.1084450002172451E-17</v>
      </c>
      <c r="DE1129" s="42">
        <v>-1.6087273250727299E-18</v>
      </c>
      <c r="DF1129" s="42">
        <v>-3.6433004643775593E-18</v>
      </c>
      <c r="DG1129" s="42">
        <v>8.913539462193816E-18</v>
      </c>
      <c r="DH1129" s="42">
        <v>-5.4166698185728439E-18</v>
      </c>
      <c r="DI1129" s="42">
        <v>-9.9716953715512507E-18</v>
      </c>
      <c r="DJ1129" s="42">
        <v>-9.9317789439118918E-18</v>
      </c>
      <c r="DK1129" s="42">
        <v>-3.0149078966332753E-18</v>
      </c>
      <c r="DL1129" s="42">
        <v>-6.1420476587777453E-19</v>
      </c>
      <c r="DM1129" s="42">
        <v>9.8996975710346352E-19</v>
      </c>
      <c r="DN1129" s="42">
        <v>2.8819237239143501E-18</v>
      </c>
      <c r="DO1129" s="42">
        <v>1.2548581355335646E-17</v>
      </c>
      <c r="DP1129" s="42">
        <v>2.512193842437848E-18</v>
      </c>
      <c r="DQ1129" s="42">
        <v>-6.2131984263471066E-18</v>
      </c>
      <c r="DR1129" s="42">
        <v>7.3774452123481424E-18</v>
      </c>
      <c r="DS1129" s="42">
        <v>3.9784078741350419E-19</v>
      </c>
      <c r="DT1129" s="42">
        <v>9.637646752977836E-18</v>
      </c>
      <c r="DU1129" s="42">
        <v>1.6027451548827464E-17</v>
      </c>
      <c r="DV1129" s="42">
        <v>-1.2676906846844672E-18</v>
      </c>
      <c r="DW1129" s="42">
        <v>6.3448061705267435E-18</v>
      </c>
      <c r="DX1129" s="42">
        <v>6.5773167145480489E-18</v>
      </c>
      <c r="DY1129" s="42">
        <v>6.9657871999825524E-19</v>
      </c>
      <c r="DZ1129" s="42">
        <v>-9.6647518072899737E-18</v>
      </c>
      <c r="EA1129" s="42">
        <v>6.964516650561671E-18</v>
      </c>
      <c r="EB1129" s="42">
        <v>-1.7870277604697601E-18</v>
      </c>
      <c r="EC1129" s="42">
        <v>1.6696289939803141E-17</v>
      </c>
      <c r="ED1129" s="42">
        <v>2.1803475095272945E-17</v>
      </c>
      <c r="EE1129" s="42">
        <v>3.7033127486905265E-17</v>
      </c>
      <c r="EF1129" s="42">
        <v>-2.7225121232410908E-17</v>
      </c>
      <c r="EG1129" s="42">
        <v>-2.0907949511788336E-18</v>
      </c>
      <c r="EH1129" s="42">
        <v>4.2351647362715017E-19</v>
      </c>
      <c r="EI1129" s="42">
        <v>9.961107459710572E-19</v>
      </c>
      <c r="EJ1129" s="42">
        <v>-7.982120857569306E-18</v>
      </c>
      <c r="EK1129" s="42">
        <v>1.2715023329471116E-18</v>
      </c>
      <c r="EL1129" s="42">
        <v>1.2908782116155537E-18</v>
      </c>
      <c r="EM1129" s="42">
        <v>-5.6751207466038123E-20</v>
      </c>
      <c r="EN1129" s="42">
        <v>-3.6041251905670479E-19</v>
      </c>
      <c r="EO1129" s="42">
        <v>1.0480973931087899E-18</v>
      </c>
      <c r="EP1129" s="42">
        <v>-4.9426490054656561E-18</v>
      </c>
      <c r="EQ1129" s="42">
        <v>4.6163295625359368E-19</v>
      </c>
      <c r="ER1129" s="42">
        <v>-1.8644253960251218E-18</v>
      </c>
      <c r="ES1129" s="42">
        <v>-1.3764285392882381E-19</v>
      </c>
      <c r="ET1129" s="42">
        <v>-3.447635853561816E-18</v>
      </c>
      <c r="EU1129" s="42">
        <v>3.8102718341050633E-18</v>
      </c>
      <c r="EV1129" s="42">
        <v>-1.8802013846677332E-18</v>
      </c>
      <c r="EW1129" s="42">
        <v>4.5242147295220317E-18</v>
      </c>
      <c r="EX1129" s="42">
        <v>-1.2401621138987025E-17</v>
      </c>
      <c r="EY1129" s="42">
        <v>1.5198947447294352E-18</v>
      </c>
      <c r="EZ1129" s="42">
        <v>1.6702430928670735E-18</v>
      </c>
      <c r="FA1129" s="42">
        <v>2.3568691757350907E-18</v>
      </c>
      <c r="FB1129" s="42">
        <v>-3.3597561852841823E-18</v>
      </c>
      <c r="FC1129" s="42">
        <v>-1.4540379330804133E-18</v>
      </c>
      <c r="FD1129" s="42">
        <v>1.157682280659815E-18</v>
      </c>
      <c r="FE1129" s="42">
        <v>1.6305384234645282E-18</v>
      </c>
      <c r="FF1129" s="42">
        <v>5.519266684309021E-18</v>
      </c>
      <c r="FG1129" s="42">
        <v>1.2536087619363645E-17</v>
      </c>
      <c r="FH1129" s="42">
        <v>6.0080046948747523E-18</v>
      </c>
      <c r="FI1129" s="42">
        <v>-4.317750448628796E-19</v>
      </c>
      <c r="FJ1129" s="42">
        <v>4.1551201227559703E-18</v>
      </c>
      <c r="FK1129" s="42">
        <v>3.0266604787764287E-18</v>
      </c>
      <c r="FL1129" s="42">
        <v>4.2182240773264157E-19</v>
      </c>
      <c r="FM1129" s="42">
        <v>-1.2379386524121599E-18</v>
      </c>
      <c r="FN1129" s="42">
        <v>9.7230912015321136E-18</v>
      </c>
      <c r="FO1129" s="42">
        <v>3.7379563962332274E-18</v>
      </c>
      <c r="FP1129" s="42">
        <v>1.932611548279093E-18</v>
      </c>
      <c r="FQ1129" s="42">
        <v>3.3841083825177434E-18</v>
      </c>
      <c r="FR1129" s="42">
        <v>1.0386741515705858E-18</v>
      </c>
      <c r="FS1129" s="42">
        <v>-3.0730355326386016E-18</v>
      </c>
      <c r="FT1129" s="42">
        <v>1.6976234328870687E-17</v>
      </c>
      <c r="FU1129" s="42">
        <v>-5.7937053592194143E-19</v>
      </c>
      <c r="FV1129" s="42">
        <v>7.538593230563273E-18</v>
      </c>
      <c r="FW1129" s="42">
        <v>-4.0040306207894845E-18</v>
      </c>
      <c r="FX1129" s="42">
        <v>1.0000000000000002</v>
      </c>
      <c r="FY1129" s="42">
        <v>-1.5428705134237081E-18</v>
      </c>
      <c r="FZ1129" s="42">
        <v>2.0989476432961562E-18</v>
      </c>
      <c r="GA1129" s="42">
        <v>-1.7802514968917257E-18</v>
      </c>
      <c r="GB1129" s="42">
        <v>3.5405977195229754E-18</v>
      </c>
      <c r="GC1129" s="42">
        <v>9.0632525356210136E-20</v>
      </c>
      <c r="GD1129" s="42">
        <v>-3.6862873864507151E-18</v>
      </c>
      <c r="GE1129" s="42">
        <v>-8.143586513139657E-18</v>
      </c>
      <c r="GF1129" s="42">
        <v>2.2990591770849847E-18</v>
      </c>
      <c r="GG1129" s="1"/>
      <c r="GH1129" s="37"/>
      <c r="GI1129" s="37"/>
    </row>
    <row r="1130" spans="1:191">
      <c r="A1130" s="37"/>
      <c r="B1130" s="40" t="s">
        <v>219</v>
      </c>
      <c r="C1130" s="41" t="s">
        <v>405</v>
      </c>
      <c r="D1130" s="42">
        <v>2.076247160309741E-17</v>
      </c>
      <c r="E1130" s="42">
        <v>4.3313876790795902E-17</v>
      </c>
      <c r="F1130" s="42">
        <v>2.802662615875029E-17</v>
      </c>
      <c r="G1130" s="42">
        <v>1.1600963245594897E-17</v>
      </c>
      <c r="H1130" s="42">
        <v>1.656118818471608E-17</v>
      </c>
      <c r="I1130" s="42">
        <v>-1.6127507315721878E-17</v>
      </c>
      <c r="J1130" s="42">
        <v>4.391018798566293E-18</v>
      </c>
      <c r="K1130" s="42">
        <v>1.1655173354219173E-18</v>
      </c>
      <c r="L1130" s="42">
        <v>1.429791614965259E-18</v>
      </c>
      <c r="M1130" s="42">
        <v>5.7462715141731735E-18</v>
      </c>
      <c r="N1130" s="42">
        <v>2.1792463666958639E-17</v>
      </c>
      <c r="O1130" s="42">
        <v>2.1358782797964437E-17</v>
      </c>
      <c r="P1130" s="42">
        <v>2.5370330836160804E-17</v>
      </c>
      <c r="Q1130" s="42">
        <v>-1.9353008778866254E-17</v>
      </c>
      <c r="R1130" s="42">
        <v>-2.8731357570865868E-18</v>
      </c>
      <c r="S1130" s="42">
        <v>2.9923979960599922E-17</v>
      </c>
      <c r="T1130" s="42">
        <v>7.9363599025938925E-17</v>
      </c>
      <c r="U1130" s="42">
        <v>3.800128614561693E-17</v>
      </c>
      <c r="V1130" s="42">
        <v>3.1983964088322381E-17</v>
      </c>
      <c r="W1130" s="42">
        <v>6.8873943007141669E-17</v>
      </c>
      <c r="X1130" s="42">
        <v>4.9331198848090452E-18</v>
      </c>
      <c r="Y1130" s="42">
        <v>5.502326025363935E-17</v>
      </c>
      <c r="Z1130" s="42">
        <v>-1.043544591017298E-17</v>
      </c>
      <c r="AA1130" s="42">
        <v>-3.1170812458958252E-18</v>
      </c>
      <c r="AB1130" s="42">
        <v>2.7592945289756088E-17</v>
      </c>
      <c r="AC1130" s="42">
        <v>7.4809949901499806E-18</v>
      </c>
      <c r="AD1130" s="42">
        <v>1.100465205072787E-17</v>
      </c>
      <c r="AE1130" s="42">
        <v>4.3368086899420177E-18</v>
      </c>
      <c r="AF1130" s="42">
        <v>3.0140820395097023E-17</v>
      </c>
      <c r="AG1130" s="42">
        <v>9.1615083575025125E-18</v>
      </c>
      <c r="AH1130" s="42">
        <v>-9.540979117872439E-18</v>
      </c>
      <c r="AI1130" s="42">
        <v>2.2497195079074217E-17</v>
      </c>
      <c r="AJ1130" s="42">
        <v>2.7484525072507537E-17</v>
      </c>
      <c r="AK1130" s="42">
        <v>1.8051966171883649E-17</v>
      </c>
      <c r="AL1130" s="42">
        <v>-8.8904578143811364E-18</v>
      </c>
      <c r="AM1130" s="42">
        <v>1.5829351718288365E-17</v>
      </c>
      <c r="AN1130" s="42">
        <v>-2.802662615875029E-17</v>
      </c>
      <c r="AO1130" s="42">
        <v>3.2146594414195206E-17</v>
      </c>
      <c r="AP1130" s="42">
        <v>1.1600963245594897E-17</v>
      </c>
      <c r="AQ1130" s="42">
        <v>3.5670251474773096E-17</v>
      </c>
      <c r="AR1130" s="42">
        <v>3.1333442784831078E-17</v>
      </c>
      <c r="AS1130" s="42">
        <v>7.1963919198725357E-17</v>
      </c>
      <c r="AT1130" s="42">
        <v>-7.4267848815257054E-18</v>
      </c>
      <c r="AU1130" s="42">
        <v>3.9546274241408774E-17</v>
      </c>
      <c r="AV1130" s="42">
        <v>-2.7105054312137611E-19</v>
      </c>
      <c r="AW1130" s="42">
        <v>2.5858221813779281E-17</v>
      </c>
      <c r="AX1130" s="42">
        <v>1.8892222855559915E-17</v>
      </c>
      <c r="AY1130" s="42">
        <v>1.5341460740669888E-17</v>
      </c>
      <c r="AZ1130" s="42">
        <v>2.6237692574149207E-17</v>
      </c>
      <c r="BA1130" s="42">
        <v>-8.7278274885083107E-18</v>
      </c>
      <c r="BB1130" s="42">
        <v>4.4452289071905682E-18</v>
      </c>
      <c r="BC1130" s="42">
        <v>-1.5287250632045613E-17</v>
      </c>
      <c r="BD1130" s="42">
        <v>-4.2283884726934673E-18</v>
      </c>
      <c r="BE1130" s="42">
        <v>-2.7294789692322574E-17</v>
      </c>
      <c r="BF1130" s="42">
        <v>4.3286771736483765E-17</v>
      </c>
      <c r="BG1130" s="42">
        <v>-7.1286292840921917E-18</v>
      </c>
      <c r="BH1130" s="42">
        <v>3.9085488318102435E-17</v>
      </c>
      <c r="BI1130" s="42">
        <v>9.1072982488782372E-18</v>
      </c>
      <c r="BJ1130" s="42">
        <v>4.1904413966564746E-17</v>
      </c>
      <c r="BK1130" s="42">
        <v>1.2359904766334751E-17</v>
      </c>
      <c r="BL1130" s="42">
        <v>1.089623183347932E-17</v>
      </c>
      <c r="BM1130" s="42">
        <v>1.3904892862126594E-17</v>
      </c>
      <c r="BN1130" s="42">
        <v>3.4558944247975454E-17</v>
      </c>
      <c r="BO1130" s="42">
        <v>5.0632241455073057E-17</v>
      </c>
      <c r="BP1130" s="42">
        <v>5.2312754822425589E-17</v>
      </c>
      <c r="BQ1130" s="42">
        <v>3.8977068100853884E-17</v>
      </c>
      <c r="BR1130" s="42">
        <v>3.3285006695304986E-17</v>
      </c>
      <c r="BS1130" s="42">
        <v>3.3447637021177812E-17</v>
      </c>
      <c r="BT1130" s="42">
        <v>2.5966642031027831E-17</v>
      </c>
      <c r="BU1130" s="42">
        <v>-2.8189256484623115E-18</v>
      </c>
      <c r="BV1130" s="42">
        <v>-1.4582519219930035E-17</v>
      </c>
      <c r="BW1130" s="42">
        <v>8.6194072712597603E-18</v>
      </c>
      <c r="BX1130" s="42">
        <v>2.6129272356900657E-17</v>
      </c>
      <c r="BY1130" s="42">
        <v>6.0173220572945496E-18</v>
      </c>
      <c r="BZ1130" s="42">
        <v>-1.4853569763051411E-17</v>
      </c>
      <c r="CA1130" s="42">
        <v>2.8189256484623115E-18</v>
      </c>
      <c r="CB1130" s="42">
        <v>-1.1655173354219173E-17</v>
      </c>
      <c r="CC1130" s="42">
        <v>1.4203048459560108E-17</v>
      </c>
      <c r="CD1130" s="42">
        <v>2.4069288229178198E-17</v>
      </c>
      <c r="CE1130" s="42">
        <v>-9.9746599868666408E-18</v>
      </c>
      <c r="CF1130" s="42">
        <v>-2.5478751053409354E-17</v>
      </c>
      <c r="CG1130" s="42">
        <v>2.9815559743351372E-17</v>
      </c>
      <c r="CH1130" s="42">
        <v>-2.6020852139652106E-18</v>
      </c>
      <c r="CI1130" s="42">
        <v>1.1438332919722072E-17</v>
      </c>
      <c r="CJ1130" s="42">
        <v>-1.0516761073109393E-17</v>
      </c>
      <c r="CK1130" s="42">
        <v>-3.2038174196946656E-17</v>
      </c>
      <c r="CL1130" s="42">
        <v>2.7105054312137611E-19</v>
      </c>
      <c r="CM1130" s="42">
        <v>5.8004816227974487E-18</v>
      </c>
      <c r="CN1130" s="42">
        <v>5.6378512969246231E-18</v>
      </c>
      <c r="CO1130" s="42">
        <v>2.4015078120553923E-17</v>
      </c>
      <c r="CP1130" s="42">
        <v>1.713039432527097E-17</v>
      </c>
      <c r="CQ1130" s="42">
        <v>2.3364556817062621E-17</v>
      </c>
      <c r="CR1130" s="42">
        <v>-3.3068166260807885E-18</v>
      </c>
      <c r="CS1130" s="42">
        <v>-1.0787811616230769E-17</v>
      </c>
      <c r="CT1130" s="42">
        <v>-6.3967928176644762E-18</v>
      </c>
      <c r="CU1130" s="42">
        <v>1.0842021724855044E-19</v>
      </c>
      <c r="CV1130" s="42">
        <v>3.4694469519536142E-18</v>
      </c>
      <c r="CW1130" s="42">
        <v>9.893344823930228E-18</v>
      </c>
      <c r="CX1130" s="42">
        <v>3.6320772778264399E-18</v>
      </c>
      <c r="CY1130" s="42">
        <v>1.6696713456276768E-17</v>
      </c>
      <c r="CZ1130" s="42">
        <v>2.1955093992831465E-18</v>
      </c>
      <c r="DA1130" s="42">
        <v>6.613633252161577E-18</v>
      </c>
      <c r="DB1130" s="42">
        <v>-4.1091262337200618E-17</v>
      </c>
      <c r="DC1130" s="42">
        <v>1.292911090688964E-17</v>
      </c>
      <c r="DD1130" s="42">
        <v>3.1468968056391766E-17</v>
      </c>
      <c r="DE1130" s="42">
        <v>-6.8846837952829532E-18</v>
      </c>
      <c r="DF1130" s="42">
        <v>-5.3396956994911093E-18</v>
      </c>
      <c r="DG1130" s="42">
        <v>3.8868647883605334E-17</v>
      </c>
      <c r="DH1130" s="42">
        <v>-3.1929753979698106E-17</v>
      </c>
      <c r="DI1130" s="42">
        <v>4.0007060164715114E-17</v>
      </c>
      <c r="DJ1130" s="42">
        <v>3.5480516094588133E-17</v>
      </c>
      <c r="DK1130" s="42">
        <v>1.5233040523421337E-17</v>
      </c>
      <c r="DL1130" s="42">
        <v>3.8706017557732508E-17</v>
      </c>
      <c r="DM1130" s="42">
        <v>3.2363434848692307E-17</v>
      </c>
      <c r="DN1130" s="42">
        <v>3.550762114890027E-17</v>
      </c>
      <c r="DO1130" s="42">
        <v>3.9356538861223811E-17</v>
      </c>
      <c r="DP1130" s="42">
        <v>5.2014599224992075E-17</v>
      </c>
      <c r="DQ1130" s="42">
        <v>-5.0957502106818708E-18</v>
      </c>
      <c r="DR1130" s="42">
        <v>-2.0166160408230382E-17</v>
      </c>
      <c r="DS1130" s="42">
        <v>2.7701365507004638E-17</v>
      </c>
      <c r="DT1130" s="42">
        <v>4.1741783640691921E-17</v>
      </c>
      <c r="DU1130" s="42">
        <v>5.0063035314518167E-17</v>
      </c>
      <c r="DV1130" s="42">
        <v>1.0787811616230769E-17</v>
      </c>
      <c r="DW1130" s="42">
        <v>1.0733601507606494E-17</v>
      </c>
      <c r="DX1130" s="42">
        <v>1.8865117801247777E-17</v>
      </c>
      <c r="DY1130" s="42">
        <v>7.7845715984459218E-17</v>
      </c>
      <c r="DZ1130" s="42">
        <v>4.1199682554449168E-18</v>
      </c>
      <c r="EA1130" s="42">
        <v>-7.7086774463719365E-17</v>
      </c>
      <c r="EB1130" s="42">
        <v>-2.1467203015212988E-17</v>
      </c>
      <c r="EC1130" s="42">
        <v>4.8030156241107846E-17</v>
      </c>
      <c r="ED1130" s="42">
        <v>2.5695591487906455E-17</v>
      </c>
      <c r="EE1130" s="42">
        <v>1.4419888894057209E-17</v>
      </c>
      <c r="EF1130" s="42">
        <v>-4.9656459499836103E-17</v>
      </c>
      <c r="EG1130" s="42">
        <v>6.1799523831673753E-18</v>
      </c>
      <c r="EH1130" s="42">
        <v>4.8138576458356397E-17</v>
      </c>
      <c r="EI1130" s="42">
        <v>4.5753331678888287E-17</v>
      </c>
      <c r="EJ1130" s="42">
        <v>-1.1763593571467723E-17</v>
      </c>
      <c r="EK1130" s="42">
        <v>1.0408340855860843E-16</v>
      </c>
      <c r="EL1130" s="42">
        <v>6.0444271116066872E-17</v>
      </c>
      <c r="EM1130" s="42">
        <v>-3.0764236644276188E-18</v>
      </c>
      <c r="EN1130" s="42">
        <v>1.0801364143386838E-17</v>
      </c>
      <c r="EO1130" s="42">
        <v>2.0545631168600309E-17</v>
      </c>
      <c r="EP1130" s="42">
        <v>-5.5294310796760726E-18</v>
      </c>
      <c r="EQ1130" s="42">
        <v>-1.7347234759768071E-18</v>
      </c>
      <c r="ER1130" s="42">
        <v>-8.1315162936412833E-19</v>
      </c>
      <c r="ES1130" s="42">
        <v>4.4452289071905682E-18</v>
      </c>
      <c r="ET1130" s="42">
        <v>2.7105054312137611E-18</v>
      </c>
      <c r="EU1130" s="42">
        <v>3.3393426912553537E-17</v>
      </c>
      <c r="EV1130" s="42">
        <v>-1.7726705520137997E-17</v>
      </c>
      <c r="EW1130" s="42">
        <v>-4.9195673576529764E-18</v>
      </c>
      <c r="EX1130" s="42">
        <v>2.3364556817062621E-17</v>
      </c>
      <c r="EY1130" s="42">
        <v>-7.1828393927164669E-18</v>
      </c>
      <c r="EZ1130" s="42">
        <v>1.4116312285761268E-16</v>
      </c>
      <c r="FA1130" s="42">
        <v>3.0953972024461152E-17</v>
      </c>
      <c r="FB1130" s="42">
        <v>-9.3512437376874757E-17</v>
      </c>
      <c r="FC1130" s="42">
        <v>1.4989095034612099E-17</v>
      </c>
      <c r="FD1130" s="42">
        <v>8.077306185017008E-17</v>
      </c>
      <c r="FE1130" s="42">
        <v>1.3986208025063007E-17</v>
      </c>
      <c r="FF1130" s="42">
        <v>1.30985174963405E-16</v>
      </c>
      <c r="FG1130" s="42">
        <v>5.388484797252957E-17</v>
      </c>
      <c r="FH1130" s="42">
        <v>6.4482924208575376E-17</v>
      </c>
      <c r="FI1130" s="42">
        <v>-1.2983321015513916E-17</v>
      </c>
      <c r="FJ1130" s="42">
        <v>-1.9908662392265075E-17</v>
      </c>
      <c r="FK1130" s="42">
        <v>-1.1058862159352145E-17</v>
      </c>
      <c r="FL1130" s="42">
        <v>-1.6263032587282567E-19</v>
      </c>
      <c r="FM1130" s="42">
        <v>-1.3335686721571705E-17</v>
      </c>
      <c r="FN1130" s="42">
        <v>-1.9461428996114805E-17</v>
      </c>
      <c r="FO1130" s="42">
        <v>-2.7674260452692501E-17</v>
      </c>
      <c r="FP1130" s="42">
        <v>1.4365678785432934E-17</v>
      </c>
      <c r="FQ1130" s="42">
        <v>5.5294310796760726E-18</v>
      </c>
      <c r="FR1130" s="42">
        <v>-3.5236570605778894E-18</v>
      </c>
      <c r="FS1130" s="42">
        <v>1.769960046582586E-17</v>
      </c>
      <c r="FT1130" s="42">
        <v>-1.6994869053710282E-17</v>
      </c>
      <c r="FU1130" s="42">
        <v>-1.6696713456276768E-17</v>
      </c>
      <c r="FV1130" s="42">
        <v>8.0312275926863741E-17</v>
      </c>
      <c r="FW1130" s="42">
        <v>-1.7848678264542617E-17</v>
      </c>
      <c r="FX1130" s="42">
        <v>1.6360610782806262E-16</v>
      </c>
      <c r="FY1130" s="42">
        <v>1</v>
      </c>
      <c r="FZ1130" s="42">
        <v>-8.9446679230054116E-18</v>
      </c>
      <c r="GA1130" s="42">
        <v>1.3850682753502319E-17</v>
      </c>
      <c r="GB1130" s="42">
        <v>1.3606737264693081E-17</v>
      </c>
      <c r="GC1130" s="42">
        <v>1.8092623753351855E-17</v>
      </c>
      <c r="GD1130" s="42">
        <v>1.111307226797642E-17</v>
      </c>
      <c r="GE1130" s="42">
        <v>3.2797115717686509E-17</v>
      </c>
      <c r="GF1130" s="42">
        <v>6.9388939039072284E-18</v>
      </c>
      <c r="GG1130" s="1"/>
      <c r="GH1130" s="37"/>
      <c r="GI1130" s="37"/>
    </row>
    <row r="1131" spans="1:191">
      <c r="A1131" s="37"/>
      <c r="B1131" s="40" t="s">
        <v>220</v>
      </c>
      <c r="C1131" s="41" t="s">
        <v>406</v>
      </c>
      <c r="D1131" s="42">
        <v>0</v>
      </c>
      <c r="E1131" s="42">
        <v>0</v>
      </c>
      <c r="F1131" s="42">
        <v>0</v>
      </c>
      <c r="G1131" s="42">
        <v>0</v>
      </c>
      <c r="H1131" s="42">
        <v>0</v>
      </c>
      <c r="I1131" s="42">
        <v>0</v>
      </c>
      <c r="J1131" s="42">
        <v>0</v>
      </c>
      <c r="K1131" s="42">
        <v>0</v>
      </c>
      <c r="L1131" s="42">
        <v>0</v>
      </c>
      <c r="M1131" s="42">
        <v>0</v>
      </c>
      <c r="N1131" s="42">
        <v>0</v>
      </c>
      <c r="O1131" s="42">
        <v>0</v>
      </c>
      <c r="P1131" s="42">
        <v>0</v>
      </c>
      <c r="Q1131" s="42">
        <v>0</v>
      </c>
      <c r="R1131" s="42">
        <v>0</v>
      </c>
      <c r="S1131" s="42">
        <v>0</v>
      </c>
      <c r="T1131" s="42">
        <v>0</v>
      </c>
      <c r="U1131" s="42">
        <v>0</v>
      </c>
      <c r="V1131" s="42">
        <v>0</v>
      </c>
      <c r="W1131" s="42">
        <v>0</v>
      </c>
      <c r="X1131" s="42">
        <v>0</v>
      </c>
      <c r="Y1131" s="42">
        <v>0</v>
      </c>
      <c r="Z1131" s="42">
        <v>0</v>
      </c>
      <c r="AA1131" s="42">
        <v>0</v>
      </c>
      <c r="AB1131" s="42">
        <v>0</v>
      </c>
      <c r="AC1131" s="42">
        <v>0</v>
      </c>
      <c r="AD1131" s="42">
        <v>0</v>
      </c>
      <c r="AE1131" s="42">
        <v>0</v>
      </c>
      <c r="AF1131" s="42">
        <v>0</v>
      </c>
      <c r="AG1131" s="42">
        <v>0</v>
      </c>
      <c r="AH1131" s="42">
        <v>0</v>
      </c>
      <c r="AI1131" s="42">
        <v>0</v>
      </c>
      <c r="AJ1131" s="42">
        <v>0</v>
      </c>
      <c r="AK1131" s="42">
        <v>0</v>
      </c>
      <c r="AL1131" s="42">
        <v>0</v>
      </c>
      <c r="AM1131" s="42">
        <v>0</v>
      </c>
      <c r="AN1131" s="42">
        <v>0</v>
      </c>
      <c r="AO1131" s="42">
        <v>0</v>
      </c>
      <c r="AP1131" s="42">
        <v>0</v>
      </c>
      <c r="AQ1131" s="42">
        <v>0</v>
      </c>
      <c r="AR1131" s="42">
        <v>0</v>
      </c>
      <c r="AS1131" s="42">
        <v>0</v>
      </c>
      <c r="AT1131" s="42">
        <v>0</v>
      </c>
      <c r="AU1131" s="42">
        <v>0</v>
      </c>
      <c r="AV1131" s="42">
        <v>0</v>
      </c>
      <c r="AW1131" s="42">
        <v>0</v>
      </c>
      <c r="AX1131" s="42">
        <v>0</v>
      </c>
      <c r="AY1131" s="42">
        <v>0</v>
      </c>
      <c r="AZ1131" s="42">
        <v>0</v>
      </c>
      <c r="BA1131" s="42">
        <v>0</v>
      </c>
      <c r="BB1131" s="42">
        <v>0</v>
      </c>
      <c r="BC1131" s="42">
        <v>0</v>
      </c>
      <c r="BD1131" s="42">
        <v>0</v>
      </c>
      <c r="BE1131" s="42">
        <v>0</v>
      </c>
      <c r="BF1131" s="42">
        <v>0</v>
      </c>
      <c r="BG1131" s="42">
        <v>0</v>
      </c>
      <c r="BH1131" s="42">
        <v>0</v>
      </c>
      <c r="BI1131" s="42">
        <v>0</v>
      </c>
      <c r="BJ1131" s="42">
        <v>0</v>
      </c>
      <c r="BK1131" s="42">
        <v>0</v>
      </c>
      <c r="BL1131" s="42">
        <v>0</v>
      </c>
      <c r="BM1131" s="42">
        <v>0</v>
      </c>
      <c r="BN1131" s="42">
        <v>0</v>
      </c>
      <c r="BO1131" s="42">
        <v>0</v>
      </c>
      <c r="BP1131" s="42">
        <v>0</v>
      </c>
      <c r="BQ1131" s="42">
        <v>0</v>
      </c>
      <c r="BR1131" s="42">
        <v>0</v>
      </c>
      <c r="BS1131" s="42">
        <v>0</v>
      </c>
      <c r="BT1131" s="42">
        <v>0</v>
      </c>
      <c r="BU1131" s="42">
        <v>0</v>
      </c>
      <c r="BV1131" s="42">
        <v>0</v>
      </c>
      <c r="BW1131" s="42">
        <v>0</v>
      </c>
      <c r="BX1131" s="42">
        <v>0</v>
      </c>
      <c r="BY1131" s="42">
        <v>0</v>
      </c>
      <c r="BZ1131" s="42">
        <v>0</v>
      </c>
      <c r="CA1131" s="42">
        <v>0</v>
      </c>
      <c r="CB1131" s="42">
        <v>0</v>
      </c>
      <c r="CC1131" s="42">
        <v>0</v>
      </c>
      <c r="CD1131" s="42">
        <v>0</v>
      </c>
      <c r="CE1131" s="42">
        <v>0</v>
      </c>
      <c r="CF1131" s="42">
        <v>0</v>
      </c>
      <c r="CG1131" s="42">
        <v>0</v>
      </c>
      <c r="CH1131" s="42">
        <v>0</v>
      </c>
      <c r="CI1131" s="42">
        <v>0</v>
      </c>
      <c r="CJ1131" s="42">
        <v>0</v>
      </c>
      <c r="CK1131" s="42">
        <v>0</v>
      </c>
      <c r="CL1131" s="42">
        <v>0</v>
      </c>
      <c r="CM1131" s="42">
        <v>0</v>
      </c>
      <c r="CN1131" s="42">
        <v>0</v>
      </c>
      <c r="CO1131" s="42">
        <v>0</v>
      </c>
      <c r="CP1131" s="42">
        <v>0</v>
      </c>
      <c r="CQ1131" s="42">
        <v>0</v>
      </c>
      <c r="CR1131" s="42">
        <v>0</v>
      </c>
      <c r="CS1131" s="42">
        <v>0</v>
      </c>
      <c r="CT1131" s="42">
        <v>0</v>
      </c>
      <c r="CU1131" s="42">
        <v>0</v>
      </c>
      <c r="CV1131" s="42">
        <v>0</v>
      </c>
      <c r="CW1131" s="42">
        <v>0</v>
      </c>
      <c r="CX1131" s="42">
        <v>0</v>
      </c>
      <c r="CY1131" s="42">
        <v>0</v>
      </c>
      <c r="CZ1131" s="42">
        <v>0</v>
      </c>
      <c r="DA1131" s="42">
        <v>0</v>
      </c>
      <c r="DB1131" s="42">
        <v>0</v>
      </c>
      <c r="DC1131" s="42">
        <v>0</v>
      </c>
      <c r="DD1131" s="42">
        <v>0</v>
      </c>
      <c r="DE1131" s="42">
        <v>0</v>
      </c>
      <c r="DF1131" s="42">
        <v>0</v>
      </c>
      <c r="DG1131" s="42">
        <v>0</v>
      </c>
      <c r="DH1131" s="42">
        <v>0</v>
      </c>
      <c r="DI1131" s="42">
        <v>0</v>
      </c>
      <c r="DJ1131" s="42">
        <v>0</v>
      </c>
      <c r="DK1131" s="42">
        <v>0</v>
      </c>
      <c r="DL1131" s="42">
        <v>0</v>
      </c>
      <c r="DM1131" s="42">
        <v>0</v>
      </c>
      <c r="DN1131" s="42">
        <v>0</v>
      </c>
      <c r="DO1131" s="42">
        <v>0</v>
      </c>
      <c r="DP1131" s="42">
        <v>0</v>
      </c>
      <c r="DQ1131" s="42">
        <v>0</v>
      </c>
      <c r="DR1131" s="42">
        <v>0</v>
      </c>
      <c r="DS1131" s="42">
        <v>0</v>
      </c>
      <c r="DT1131" s="42">
        <v>0</v>
      </c>
      <c r="DU1131" s="42">
        <v>0</v>
      </c>
      <c r="DV1131" s="42">
        <v>0</v>
      </c>
      <c r="DW1131" s="42">
        <v>0</v>
      </c>
      <c r="DX1131" s="42">
        <v>0</v>
      </c>
      <c r="DY1131" s="42">
        <v>0</v>
      </c>
      <c r="DZ1131" s="42">
        <v>0</v>
      </c>
      <c r="EA1131" s="42">
        <v>0</v>
      </c>
      <c r="EB1131" s="42">
        <v>0</v>
      </c>
      <c r="EC1131" s="42">
        <v>0</v>
      </c>
      <c r="ED1131" s="42">
        <v>0</v>
      </c>
      <c r="EE1131" s="42">
        <v>0</v>
      </c>
      <c r="EF1131" s="42">
        <v>0</v>
      </c>
      <c r="EG1131" s="42">
        <v>0</v>
      </c>
      <c r="EH1131" s="42">
        <v>0</v>
      </c>
      <c r="EI1131" s="42">
        <v>0</v>
      </c>
      <c r="EJ1131" s="42">
        <v>0</v>
      </c>
      <c r="EK1131" s="42">
        <v>0</v>
      </c>
      <c r="EL1131" s="42">
        <v>0</v>
      </c>
      <c r="EM1131" s="42">
        <v>0</v>
      </c>
      <c r="EN1131" s="42">
        <v>0</v>
      </c>
      <c r="EO1131" s="42">
        <v>0</v>
      </c>
      <c r="EP1131" s="42">
        <v>0</v>
      </c>
      <c r="EQ1131" s="42">
        <v>0</v>
      </c>
      <c r="ER1131" s="42">
        <v>0</v>
      </c>
      <c r="ES1131" s="42">
        <v>0</v>
      </c>
      <c r="ET1131" s="42">
        <v>0</v>
      </c>
      <c r="EU1131" s="42">
        <v>0</v>
      </c>
      <c r="EV1131" s="42">
        <v>0</v>
      </c>
      <c r="EW1131" s="42">
        <v>0</v>
      </c>
      <c r="EX1131" s="42">
        <v>0</v>
      </c>
      <c r="EY1131" s="42">
        <v>0</v>
      </c>
      <c r="EZ1131" s="42">
        <v>0</v>
      </c>
      <c r="FA1131" s="42">
        <v>0</v>
      </c>
      <c r="FB1131" s="42">
        <v>0</v>
      </c>
      <c r="FC1131" s="42">
        <v>0</v>
      </c>
      <c r="FD1131" s="42">
        <v>0</v>
      </c>
      <c r="FE1131" s="42">
        <v>0</v>
      </c>
      <c r="FF1131" s="42">
        <v>0</v>
      </c>
      <c r="FG1131" s="42">
        <v>0</v>
      </c>
      <c r="FH1131" s="42">
        <v>0</v>
      </c>
      <c r="FI1131" s="42">
        <v>0</v>
      </c>
      <c r="FJ1131" s="42">
        <v>0</v>
      </c>
      <c r="FK1131" s="42">
        <v>0</v>
      </c>
      <c r="FL1131" s="42">
        <v>0</v>
      </c>
      <c r="FM1131" s="42">
        <v>0</v>
      </c>
      <c r="FN1131" s="42">
        <v>0</v>
      </c>
      <c r="FO1131" s="42">
        <v>0</v>
      </c>
      <c r="FP1131" s="42">
        <v>0</v>
      </c>
      <c r="FQ1131" s="42">
        <v>0</v>
      </c>
      <c r="FR1131" s="42">
        <v>0</v>
      </c>
      <c r="FS1131" s="42">
        <v>0</v>
      </c>
      <c r="FT1131" s="42">
        <v>0</v>
      </c>
      <c r="FU1131" s="42">
        <v>0</v>
      </c>
      <c r="FV1131" s="42">
        <v>0</v>
      </c>
      <c r="FW1131" s="42">
        <v>0</v>
      </c>
      <c r="FX1131" s="42">
        <v>0</v>
      </c>
      <c r="FY1131" s="42">
        <v>0</v>
      </c>
      <c r="FZ1131" s="42">
        <v>1</v>
      </c>
      <c r="GA1131" s="42">
        <v>0</v>
      </c>
      <c r="GB1131" s="42">
        <v>0</v>
      </c>
      <c r="GC1131" s="42">
        <v>0</v>
      </c>
      <c r="GD1131" s="42">
        <v>0</v>
      </c>
      <c r="GE1131" s="42">
        <v>0</v>
      </c>
      <c r="GF1131" s="42">
        <v>0</v>
      </c>
      <c r="GG1131" s="1"/>
      <c r="GH1131" s="37"/>
      <c r="GI1131" s="37"/>
    </row>
    <row r="1132" spans="1:191">
      <c r="A1132" s="37"/>
      <c r="B1132" s="40" t="s">
        <v>221</v>
      </c>
      <c r="C1132" s="41" t="s">
        <v>407</v>
      </c>
      <c r="D1132" s="42">
        <v>0</v>
      </c>
      <c r="E1132" s="42">
        <v>0</v>
      </c>
      <c r="F1132" s="42">
        <v>0</v>
      </c>
      <c r="G1132" s="42">
        <v>0</v>
      </c>
      <c r="H1132" s="42">
        <v>0</v>
      </c>
      <c r="I1132" s="42">
        <v>0</v>
      </c>
      <c r="J1132" s="42">
        <v>0</v>
      </c>
      <c r="K1132" s="42">
        <v>0</v>
      </c>
      <c r="L1132" s="42">
        <v>0</v>
      </c>
      <c r="M1132" s="42">
        <v>0</v>
      </c>
      <c r="N1132" s="42">
        <v>0</v>
      </c>
      <c r="O1132" s="42">
        <v>0</v>
      </c>
      <c r="P1132" s="42">
        <v>0</v>
      </c>
      <c r="Q1132" s="42">
        <v>0</v>
      </c>
      <c r="R1132" s="42">
        <v>0</v>
      </c>
      <c r="S1132" s="42">
        <v>0</v>
      </c>
      <c r="T1132" s="42">
        <v>0</v>
      </c>
      <c r="U1132" s="42">
        <v>0</v>
      </c>
      <c r="V1132" s="42">
        <v>0</v>
      </c>
      <c r="W1132" s="42">
        <v>0</v>
      </c>
      <c r="X1132" s="42">
        <v>0</v>
      </c>
      <c r="Y1132" s="42">
        <v>0</v>
      </c>
      <c r="Z1132" s="42">
        <v>0</v>
      </c>
      <c r="AA1132" s="42">
        <v>0</v>
      </c>
      <c r="AB1132" s="42">
        <v>0</v>
      </c>
      <c r="AC1132" s="42">
        <v>0</v>
      </c>
      <c r="AD1132" s="42">
        <v>0</v>
      </c>
      <c r="AE1132" s="42">
        <v>0</v>
      </c>
      <c r="AF1132" s="42">
        <v>0</v>
      </c>
      <c r="AG1132" s="42">
        <v>0</v>
      </c>
      <c r="AH1132" s="42">
        <v>0</v>
      </c>
      <c r="AI1132" s="42">
        <v>0</v>
      </c>
      <c r="AJ1132" s="42">
        <v>0</v>
      </c>
      <c r="AK1132" s="42">
        <v>0</v>
      </c>
      <c r="AL1132" s="42">
        <v>0</v>
      </c>
      <c r="AM1132" s="42">
        <v>0</v>
      </c>
      <c r="AN1132" s="42">
        <v>0</v>
      </c>
      <c r="AO1132" s="42">
        <v>0</v>
      </c>
      <c r="AP1132" s="42">
        <v>0</v>
      </c>
      <c r="AQ1132" s="42">
        <v>0</v>
      </c>
      <c r="AR1132" s="42">
        <v>0</v>
      </c>
      <c r="AS1132" s="42">
        <v>0</v>
      </c>
      <c r="AT1132" s="42">
        <v>0</v>
      </c>
      <c r="AU1132" s="42">
        <v>0</v>
      </c>
      <c r="AV1132" s="42">
        <v>0</v>
      </c>
      <c r="AW1132" s="42">
        <v>0</v>
      </c>
      <c r="AX1132" s="42">
        <v>0</v>
      </c>
      <c r="AY1132" s="42">
        <v>0</v>
      </c>
      <c r="AZ1132" s="42">
        <v>0</v>
      </c>
      <c r="BA1132" s="42">
        <v>0</v>
      </c>
      <c r="BB1132" s="42">
        <v>0</v>
      </c>
      <c r="BC1132" s="42">
        <v>0</v>
      </c>
      <c r="BD1132" s="42">
        <v>0</v>
      </c>
      <c r="BE1132" s="42">
        <v>0</v>
      </c>
      <c r="BF1132" s="42">
        <v>0</v>
      </c>
      <c r="BG1132" s="42">
        <v>0</v>
      </c>
      <c r="BH1132" s="42">
        <v>0</v>
      </c>
      <c r="BI1132" s="42">
        <v>0</v>
      </c>
      <c r="BJ1132" s="42">
        <v>0</v>
      </c>
      <c r="BK1132" s="42">
        <v>0</v>
      </c>
      <c r="BL1132" s="42">
        <v>0</v>
      </c>
      <c r="BM1132" s="42">
        <v>0</v>
      </c>
      <c r="BN1132" s="42">
        <v>0</v>
      </c>
      <c r="BO1132" s="42">
        <v>0</v>
      </c>
      <c r="BP1132" s="42">
        <v>0</v>
      </c>
      <c r="BQ1132" s="42">
        <v>0</v>
      </c>
      <c r="BR1132" s="42">
        <v>0</v>
      </c>
      <c r="BS1132" s="42">
        <v>0</v>
      </c>
      <c r="BT1132" s="42">
        <v>0</v>
      </c>
      <c r="BU1132" s="42">
        <v>0</v>
      </c>
      <c r="BV1132" s="42">
        <v>0</v>
      </c>
      <c r="BW1132" s="42">
        <v>0</v>
      </c>
      <c r="BX1132" s="42">
        <v>0</v>
      </c>
      <c r="BY1132" s="42">
        <v>0</v>
      </c>
      <c r="BZ1132" s="42">
        <v>0</v>
      </c>
      <c r="CA1132" s="42">
        <v>0</v>
      </c>
      <c r="CB1132" s="42">
        <v>0</v>
      </c>
      <c r="CC1132" s="42">
        <v>0</v>
      </c>
      <c r="CD1132" s="42">
        <v>0</v>
      </c>
      <c r="CE1132" s="42">
        <v>0</v>
      </c>
      <c r="CF1132" s="42">
        <v>0</v>
      </c>
      <c r="CG1132" s="42">
        <v>0</v>
      </c>
      <c r="CH1132" s="42">
        <v>0</v>
      </c>
      <c r="CI1132" s="42">
        <v>0</v>
      </c>
      <c r="CJ1132" s="42">
        <v>0</v>
      </c>
      <c r="CK1132" s="42">
        <v>0</v>
      </c>
      <c r="CL1132" s="42">
        <v>0</v>
      </c>
      <c r="CM1132" s="42">
        <v>0</v>
      </c>
      <c r="CN1132" s="42">
        <v>0</v>
      </c>
      <c r="CO1132" s="42">
        <v>0</v>
      </c>
      <c r="CP1132" s="42">
        <v>0</v>
      </c>
      <c r="CQ1132" s="42">
        <v>0</v>
      </c>
      <c r="CR1132" s="42">
        <v>0</v>
      </c>
      <c r="CS1132" s="42">
        <v>0</v>
      </c>
      <c r="CT1132" s="42">
        <v>0</v>
      </c>
      <c r="CU1132" s="42">
        <v>0</v>
      </c>
      <c r="CV1132" s="42">
        <v>0</v>
      </c>
      <c r="CW1132" s="42">
        <v>0</v>
      </c>
      <c r="CX1132" s="42">
        <v>0</v>
      </c>
      <c r="CY1132" s="42">
        <v>0</v>
      </c>
      <c r="CZ1132" s="42">
        <v>0</v>
      </c>
      <c r="DA1132" s="42">
        <v>0</v>
      </c>
      <c r="DB1132" s="42">
        <v>0</v>
      </c>
      <c r="DC1132" s="42">
        <v>0</v>
      </c>
      <c r="DD1132" s="42">
        <v>0</v>
      </c>
      <c r="DE1132" s="42">
        <v>0</v>
      </c>
      <c r="DF1132" s="42">
        <v>0</v>
      </c>
      <c r="DG1132" s="42">
        <v>0</v>
      </c>
      <c r="DH1132" s="42">
        <v>0</v>
      </c>
      <c r="DI1132" s="42">
        <v>0</v>
      </c>
      <c r="DJ1132" s="42">
        <v>0</v>
      </c>
      <c r="DK1132" s="42">
        <v>0</v>
      </c>
      <c r="DL1132" s="42">
        <v>0</v>
      </c>
      <c r="DM1132" s="42">
        <v>0</v>
      </c>
      <c r="DN1132" s="42">
        <v>0</v>
      </c>
      <c r="DO1132" s="42">
        <v>0</v>
      </c>
      <c r="DP1132" s="42">
        <v>0</v>
      </c>
      <c r="DQ1132" s="42">
        <v>0</v>
      </c>
      <c r="DR1132" s="42">
        <v>0</v>
      </c>
      <c r="DS1132" s="42">
        <v>0</v>
      </c>
      <c r="DT1132" s="42">
        <v>0</v>
      </c>
      <c r="DU1132" s="42">
        <v>0</v>
      </c>
      <c r="DV1132" s="42">
        <v>0</v>
      </c>
      <c r="DW1132" s="42">
        <v>0</v>
      </c>
      <c r="DX1132" s="42">
        <v>0</v>
      </c>
      <c r="DY1132" s="42">
        <v>0</v>
      </c>
      <c r="DZ1132" s="42">
        <v>0</v>
      </c>
      <c r="EA1132" s="42">
        <v>0</v>
      </c>
      <c r="EB1132" s="42">
        <v>0</v>
      </c>
      <c r="EC1132" s="42">
        <v>0</v>
      </c>
      <c r="ED1132" s="42">
        <v>0</v>
      </c>
      <c r="EE1132" s="42">
        <v>0</v>
      </c>
      <c r="EF1132" s="42">
        <v>0</v>
      </c>
      <c r="EG1132" s="42">
        <v>0</v>
      </c>
      <c r="EH1132" s="42">
        <v>0</v>
      </c>
      <c r="EI1132" s="42">
        <v>0</v>
      </c>
      <c r="EJ1132" s="42">
        <v>0</v>
      </c>
      <c r="EK1132" s="42">
        <v>0</v>
      </c>
      <c r="EL1132" s="42">
        <v>0</v>
      </c>
      <c r="EM1132" s="42">
        <v>0</v>
      </c>
      <c r="EN1132" s="42">
        <v>0</v>
      </c>
      <c r="EO1132" s="42">
        <v>0</v>
      </c>
      <c r="EP1132" s="42">
        <v>0</v>
      </c>
      <c r="EQ1132" s="42">
        <v>0</v>
      </c>
      <c r="ER1132" s="42">
        <v>0</v>
      </c>
      <c r="ES1132" s="42">
        <v>0</v>
      </c>
      <c r="ET1132" s="42">
        <v>0</v>
      </c>
      <c r="EU1132" s="42">
        <v>0</v>
      </c>
      <c r="EV1132" s="42">
        <v>0</v>
      </c>
      <c r="EW1132" s="42">
        <v>0</v>
      </c>
      <c r="EX1132" s="42">
        <v>0</v>
      </c>
      <c r="EY1132" s="42">
        <v>0</v>
      </c>
      <c r="EZ1132" s="42">
        <v>0</v>
      </c>
      <c r="FA1132" s="42">
        <v>0</v>
      </c>
      <c r="FB1132" s="42">
        <v>0</v>
      </c>
      <c r="FC1132" s="42">
        <v>0</v>
      </c>
      <c r="FD1132" s="42">
        <v>0</v>
      </c>
      <c r="FE1132" s="42">
        <v>0</v>
      </c>
      <c r="FF1132" s="42">
        <v>0</v>
      </c>
      <c r="FG1132" s="42">
        <v>0</v>
      </c>
      <c r="FH1132" s="42">
        <v>0</v>
      </c>
      <c r="FI1132" s="42">
        <v>0</v>
      </c>
      <c r="FJ1132" s="42">
        <v>0</v>
      </c>
      <c r="FK1132" s="42">
        <v>0</v>
      </c>
      <c r="FL1132" s="42">
        <v>0</v>
      </c>
      <c r="FM1132" s="42">
        <v>0</v>
      </c>
      <c r="FN1132" s="42">
        <v>0</v>
      </c>
      <c r="FO1132" s="42">
        <v>2.1684043449710089E-19</v>
      </c>
      <c r="FP1132" s="42">
        <v>0</v>
      </c>
      <c r="FQ1132" s="42">
        <v>0</v>
      </c>
      <c r="FR1132" s="42">
        <v>0</v>
      </c>
      <c r="FS1132" s="42">
        <v>0</v>
      </c>
      <c r="FT1132" s="42">
        <v>0</v>
      </c>
      <c r="FU1132" s="42">
        <v>0</v>
      </c>
      <c r="FV1132" s="42">
        <v>0</v>
      </c>
      <c r="FW1132" s="42">
        <v>0</v>
      </c>
      <c r="FX1132" s="42">
        <v>0</v>
      </c>
      <c r="FY1132" s="42">
        <v>0</v>
      </c>
      <c r="FZ1132" s="42">
        <v>0</v>
      </c>
      <c r="GA1132" s="42">
        <v>1</v>
      </c>
      <c r="GB1132" s="42">
        <v>0</v>
      </c>
      <c r="GC1132" s="42">
        <v>0</v>
      </c>
      <c r="GD1132" s="42">
        <v>0</v>
      </c>
      <c r="GE1132" s="42">
        <v>0</v>
      </c>
      <c r="GF1132" s="42">
        <v>0</v>
      </c>
      <c r="GG1132" s="1"/>
      <c r="GH1132" s="37"/>
      <c r="GI1132" s="37"/>
    </row>
    <row r="1133" spans="1:191">
      <c r="A1133" s="37"/>
      <c r="B1133" s="40" t="s">
        <v>222</v>
      </c>
      <c r="C1133" s="41" t="s">
        <v>408</v>
      </c>
      <c r="D1133" s="42">
        <v>-1.8634724839594607E-20</v>
      </c>
      <c r="E1133" s="42">
        <v>-1.6940658945086007E-20</v>
      </c>
      <c r="F1133" s="42">
        <v>3.3881317890172014E-21</v>
      </c>
      <c r="G1133" s="42">
        <v>3.0493186101154812E-20</v>
      </c>
      <c r="H1133" s="42">
        <v>3.0493186101154812E-20</v>
      </c>
      <c r="I1133" s="42">
        <v>3.8116482626443515E-20</v>
      </c>
      <c r="J1133" s="42">
        <v>6.7762635780344027E-21</v>
      </c>
      <c r="K1133" s="42">
        <v>1.1773757966834775E-19</v>
      </c>
      <c r="L1133" s="42">
        <v>1.0587911840678754E-21</v>
      </c>
      <c r="M1133" s="42">
        <v>6.7762635780344027E-21</v>
      </c>
      <c r="N1133" s="42">
        <v>0</v>
      </c>
      <c r="O1133" s="42">
        <v>-1.0842021724855044E-19</v>
      </c>
      <c r="P1133" s="42">
        <v>6.7762635780344027E-20</v>
      </c>
      <c r="Q1133" s="42">
        <v>-6.0986372202309624E-20</v>
      </c>
      <c r="R1133" s="42">
        <v>4.5739779151732218E-20</v>
      </c>
      <c r="S1133" s="42">
        <v>-4.4045713257223618E-20</v>
      </c>
      <c r="T1133" s="42">
        <v>1.7618285302889447E-19</v>
      </c>
      <c r="U1133" s="42">
        <v>-6.9456701674852628E-20</v>
      </c>
      <c r="V1133" s="42">
        <v>-9.4867690092481638E-20</v>
      </c>
      <c r="W1133" s="42">
        <v>-3.2271955290388843E-19</v>
      </c>
      <c r="X1133" s="42">
        <v>-7.7927031147395631E-20</v>
      </c>
      <c r="Y1133" s="42">
        <v>2.541098841762901E-21</v>
      </c>
      <c r="Z1133" s="42">
        <v>-6.6068569885835426E-20</v>
      </c>
      <c r="AA1133" s="42">
        <v>1.5839516113655416E-19</v>
      </c>
      <c r="AB1133" s="42">
        <v>-7.1150767569361228E-20</v>
      </c>
      <c r="AC1133" s="42">
        <v>7.1150767569361228E-20</v>
      </c>
      <c r="AD1133" s="42">
        <v>-2.7105054312137611E-20</v>
      </c>
      <c r="AE1133" s="42">
        <v>1.8634724839594607E-20</v>
      </c>
      <c r="AF1133" s="42">
        <v>-1.4484263398048536E-19</v>
      </c>
      <c r="AG1133" s="42">
        <v>7.6232965252887031E-21</v>
      </c>
      <c r="AH1133" s="42">
        <v>-4.2351647362715017E-20</v>
      </c>
      <c r="AI1133" s="42">
        <v>8.5550327672684334E-20</v>
      </c>
      <c r="AJ1133" s="42">
        <v>-8.4703294725430034E-22</v>
      </c>
      <c r="AK1133" s="42">
        <v>-6.7762635780344027E-21</v>
      </c>
      <c r="AL1133" s="42">
        <v>5.082197683525802E-20</v>
      </c>
      <c r="AM1133" s="42">
        <v>-1.3552527156068805E-20</v>
      </c>
      <c r="AN1133" s="42">
        <v>-1.3552527156068805E-19</v>
      </c>
      <c r="AO1133" s="42">
        <v>3.8116482626443515E-20</v>
      </c>
      <c r="AP1133" s="42">
        <v>2.6596834543785031E-19</v>
      </c>
      <c r="AQ1133" s="42">
        <v>1.6940658945086007E-21</v>
      </c>
      <c r="AR1133" s="42">
        <v>4.3198680309969317E-20</v>
      </c>
      <c r="AS1133" s="42">
        <v>1.1858461261560205E-20</v>
      </c>
      <c r="AT1133" s="42">
        <v>-5.5904174518783822E-20</v>
      </c>
      <c r="AU1133" s="42">
        <v>7.2844833463869829E-20</v>
      </c>
      <c r="AV1133" s="42">
        <v>-5.082197683525802E-21</v>
      </c>
      <c r="AW1133" s="42">
        <v>3.4728350837426314E-20</v>
      </c>
      <c r="AX1133" s="42">
        <v>-2.1006417091906648E-19</v>
      </c>
      <c r="AY1133" s="42">
        <v>5.3363075677020921E-20</v>
      </c>
      <c r="AZ1133" s="42">
        <v>1.6093625997831706E-20</v>
      </c>
      <c r="BA1133" s="42">
        <v>1.3552527156068805E-20</v>
      </c>
      <c r="BB1133" s="42">
        <v>1.1011428314305904E-20</v>
      </c>
      <c r="BC1133" s="42">
        <v>-9.3173624197973037E-20</v>
      </c>
      <c r="BD1133" s="42">
        <v>-2.7105054312137611E-20</v>
      </c>
      <c r="BE1133" s="42">
        <v>-1.6940658945086007E-21</v>
      </c>
      <c r="BF1133" s="42">
        <v>8.4703294725430034E-21</v>
      </c>
      <c r="BG1133" s="42">
        <v>-1.3806637040245096E-19</v>
      </c>
      <c r="BH1133" s="42">
        <v>-4.2351647362715017E-21</v>
      </c>
      <c r="BI1133" s="42">
        <v>3.0493186101154812E-20</v>
      </c>
      <c r="BJ1133" s="42">
        <v>-2.456395547037471E-20</v>
      </c>
      <c r="BK1133" s="42">
        <v>4.0657581468206416E-20</v>
      </c>
      <c r="BL1133" s="42">
        <v>2.7105054312137611E-20</v>
      </c>
      <c r="BM1133" s="42">
        <v>-1.6517142471458857E-19</v>
      </c>
      <c r="BN1133" s="42">
        <v>9.3173624197973037E-21</v>
      </c>
      <c r="BO1133" s="42">
        <v>9.6561755986990239E-20</v>
      </c>
      <c r="BP1133" s="42">
        <v>-2.9646153153900512E-20</v>
      </c>
      <c r="BQ1133" s="42">
        <v>-2.7105054312137611E-20</v>
      </c>
      <c r="BR1133" s="42">
        <v>-5.2516042729766621E-20</v>
      </c>
      <c r="BS1133" s="42">
        <v>-1.3552527156068805E-20</v>
      </c>
      <c r="BT1133" s="42">
        <v>-3.4728350837426314E-20</v>
      </c>
      <c r="BU1133" s="42">
        <v>-8.6397360619938635E-20</v>
      </c>
      <c r="BV1133" s="42">
        <v>-6.4374503991326826E-20</v>
      </c>
      <c r="BW1133" s="42">
        <v>6.7762635780344027E-20</v>
      </c>
      <c r="BX1133" s="42">
        <v>1.0164395367051604E-19</v>
      </c>
      <c r="BY1133" s="42">
        <v>-3.8963515573697816E-20</v>
      </c>
      <c r="BZ1133" s="42">
        <v>-1.1858461261560205E-20</v>
      </c>
      <c r="CA1133" s="42">
        <v>3.0493186101154812E-20</v>
      </c>
      <c r="CB1133" s="42">
        <v>-7.9621097041904232E-20</v>
      </c>
      <c r="CC1133" s="42">
        <v>2.0328790734103208E-20</v>
      </c>
      <c r="CD1133" s="42">
        <v>2.0328790734103208E-20</v>
      </c>
      <c r="CE1133" s="42">
        <v>-1.1858461261560205E-20</v>
      </c>
      <c r="CF1133" s="42">
        <v>-7.6232965252887031E-21</v>
      </c>
      <c r="CG1133" s="42">
        <v>3.7269449679189215E-20</v>
      </c>
      <c r="CH1133" s="42">
        <v>1.3383120566617945E-19</v>
      </c>
      <c r="CI1133" s="42">
        <v>-8.4703294725430034E-21</v>
      </c>
      <c r="CJ1133" s="42">
        <v>2.7105054312137611E-20</v>
      </c>
      <c r="CK1133" s="42">
        <v>-4.7433845046240819E-20</v>
      </c>
      <c r="CL1133" s="42">
        <v>2.3716922523120409E-20</v>
      </c>
      <c r="CM1133" s="42">
        <v>1.1858461261560205E-20</v>
      </c>
      <c r="CN1133" s="42">
        <v>3.3881317890172014E-21</v>
      </c>
      <c r="CO1133" s="42">
        <v>3.2187251995663413E-20</v>
      </c>
      <c r="CP1133" s="42">
        <v>-5.5904174518783822E-20</v>
      </c>
      <c r="CQ1133" s="42">
        <v>-1.8634724839594607E-20</v>
      </c>
      <c r="CR1133" s="42">
        <v>1.6940658945086007E-20</v>
      </c>
      <c r="CS1133" s="42">
        <v>-3.0493186101154812E-20</v>
      </c>
      <c r="CT1133" s="42">
        <v>-2.7105054312137611E-20</v>
      </c>
      <c r="CU1133" s="42">
        <v>-8.4703294725430034E-21</v>
      </c>
      <c r="CV1133" s="42">
        <v>2.0328790734103208E-20</v>
      </c>
      <c r="CW1133" s="42">
        <v>-4.912791094074942E-20</v>
      </c>
      <c r="CX1133" s="42">
        <v>8.4703294725430034E-22</v>
      </c>
      <c r="CY1133" s="42">
        <v>3.1340219048409113E-20</v>
      </c>
      <c r="CZ1133" s="42">
        <v>2.456395547037471E-20</v>
      </c>
      <c r="DA1133" s="42">
        <v>1.3552527156068805E-20</v>
      </c>
      <c r="DB1133" s="42">
        <v>-7.3691866411124129E-20</v>
      </c>
      <c r="DC1133" s="42">
        <v>-1.4484263398048536E-19</v>
      </c>
      <c r="DD1133" s="42">
        <v>-2.1938153333886379E-19</v>
      </c>
      <c r="DE1133" s="42">
        <v>-3.0493186101154812E-20</v>
      </c>
      <c r="DF1133" s="42">
        <v>6.6068569885835426E-20</v>
      </c>
      <c r="DG1133" s="42">
        <v>7.8774064094649932E-20</v>
      </c>
      <c r="DH1133" s="42">
        <v>-3.8116482626443515E-21</v>
      </c>
      <c r="DI1133" s="42">
        <v>-7.9621097041904232E-20</v>
      </c>
      <c r="DJ1133" s="42">
        <v>-1.4653669987499396E-19</v>
      </c>
      <c r="DK1133" s="42">
        <v>2.7443867491039331E-19</v>
      </c>
      <c r="DL1133" s="42">
        <v>-2.6258021364883311E-20</v>
      </c>
      <c r="DM1133" s="42">
        <v>3.5575383784680614E-20</v>
      </c>
      <c r="DN1133" s="42">
        <v>3.8963515573697816E-20</v>
      </c>
      <c r="DO1133" s="42">
        <v>1.1011428314305904E-20</v>
      </c>
      <c r="DP1133" s="42">
        <v>7.1150767569361228E-20</v>
      </c>
      <c r="DQ1133" s="42">
        <v>-6.7762635780344027E-21</v>
      </c>
      <c r="DR1133" s="42">
        <v>-8.4703294725430034E-20</v>
      </c>
      <c r="DS1133" s="42">
        <v>-2.541098841762901E-20</v>
      </c>
      <c r="DT1133" s="42">
        <v>-1.3552527156068805E-20</v>
      </c>
      <c r="DU1133" s="42">
        <v>-7.6232965252887031E-20</v>
      </c>
      <c r="DV1133" s="42">
        <v>5.6751207466038123E-20</v>
      </c>
      <c r="DW1133" s="42">
        <v>-8.4703294725430034E-21</v>
      </c>
      <c r="DX1133" s="42">
        <v>-3.3881317890172014E-21</v>
      </c>
      <c r="DY1133" s="42">
        <v>-1.0164395367051604E-20</v>
      </c>
      <c r="DZ1133" s="42">
        <v>-5.7598240413292423E-20</v>
      </c>
      <c r="EA1133" s="42">
        <v>-1.3721933745519665E-19</v>
      </c>
      <c r="EB1133" s="42">
        <v>-1.3552527156068805E-20</v>
      </c>
      <c r="EC1133" s="42">
        <v>4.0657581468206416E-20</v>
      </c>
      <c r="ED1133" s="42">
        <v>-2.541098841762901E-20</v>
      </c>
      <c r="EE1133" s="42">
        <v>1.6940658945086007E-20</v>
      </c>
      <c r="EF1133" s="42">
        <v>-5.082197683525802E-20</v>
      </c>
      <c r="EG1133" s="42">
        <v>3.3881317890172014E-21</v>
      </c>
      <c r="EH1133" s="42">
        <v>-6.3527471044072525E-20</v>
      </c>
      <c r="EI1133" s="42">
        <v>4.5739779151732218E-20</v>
      </c>
      <c r="EJ1133" s="42">
        <v>1.0079692072326174E-19</v>
      </c>
      <c r="EK1133" s="42">
        <v>-1.8634724839594607E-20</v>
      </c>
      <c r="EL1133" s="42">
        <v>1.8634724839594607E-20</v>
      </c>
      <c r="EM1133" s="42">
        <v>2.9222636680273362E-20</v>
      </c>
      <c r="EN1133" s="42">
        <v>4.8704394467122269E-21</v>
      </c>
      <c r="EO1133" s="42">
        <v>-5.4210108624275222E-19</v>
      </c>
      <c r="EP1133" s="42">
        <v>-3.3881317890172014E-20</v>
      </c>
      <c r="EQ1133" s="42">
        <v>-3.4389537658524594E-19</v>
      </c>
      <c r="ER1133" s="42">
        <v>-1.1858461261560205E-20</v>
      </c>
      <c r="ES1133" s="42">
        <v>2.2022856628611809E-20</v>
      </c>
      <c r="ET1133" s="42">
        <v>-3.7269449679189215E-20</v>
      </c>
      <c r="EU1133" s="42">
        <v>9.4867690092481638E-20</v>
      </c>
      <c r="EV1133" s="42">
        <v>-2.7952087259391911E-19</v>
      </c>
      <c r="EW1133" s="42">
        <v>8.7667910040820085E-20</v>
      </c>
      <c r="EX1133" s="42">
        <v>-1.5585406229479126E-19</v>
      </c>
      <c r="EY1133" s="42">
        <v>-1.8211208365967457E-20</v>
      </c>
      <c r="EZ1133" s="42">
        <v>-2.9646153153900512E-20</v>
      </c>
      <c r="FA1133" s="42">
        <v>3.5575383784680614E-20</v>
      </c>
      <c r="FB1133" s="42">
        <v>1.6940658945086007E-21</v>
      </c>
      <c r="FC1133" s="42">
        <v>5.082197683525802E-20</v>
      </c>
      <c r="FD1133" s="42">
        <v>5.2516042729766621E-20</v>
      </c>
      <c r="FE1133" s="42">
        <v>4.7603251635691679E-19</v>
      </c>
      <c r="FF1133" s="42">
        <v>-3.0493186101154812E-20</v>
      </c>
      <c r="FG1133" s="42">
        <v>1.2874900798265365E-19</v>
      </c>
      <c r="FH1133" s="42">
        <v>-4.4045713257223618E-20</v>
      </c>
      <c r="FI1133" s="42">
        <v>-1.15619997300212E-19</v>
      </c>
      <c r="FJ1133" s="42">
        <v>-6.7762635780344027E-20</v>
      </c>
      <c r="FK1133" s="42">
        <v>-3.5575383784680614E-20</v>
      </c>
      <c r="FL1133" s="42">
        <v>7.538593230563273E-20</v>
      </c>
      <c r="FM1133" s="42">
        <v>-1.7787691892340307E-20</v>
      </c>
      <c r="FN1133" s="42">
        <v>-3.2187251995663413E-20</v>
      </c>
      <c r="FO1133" s="42">
        <v>-8.480493867910055E-18</v>
      </c>
      <c r="FP1133" s="42">
        <v>-1.3654171109739321E-18</v>
      </c>
      <c r="FQ1133" s="42">
        <v>6.5187655620690954E-18</v>
      </c>
      <c r="FR1133" s="42">
        <v>-9.1903074777091587E-18</v>
      </c>
      <c r="FS1133" s="42">
        <v>1.6940658945086007E-21</v>
      </c>
      <c r="FT1133" s="42">
        <v>-7.7079998200141331E-20</v>
      </c>
      <c r="FU1133" s="42">
        <v>1.0164395367051604E-20</v>
      </c>
      <c r="FV1133" s="42">
        <v>1.3891340334970526E-19</v>
      </c>
      <c r="FW1133" s="42">
        <v>1.8634724839594607E-20</v>
      </c>
      <c r="FX1133" s="42">
        <v>5.082197683525802E-20</v>
      </c>
      <c r="FY1133" s="42">
        <v>-3.3457801416544863E-20</v>
      </c>
      <c r="FZ1133" s="42">
        <v>-8.1882675011073214E-18</v>
      </c>
      <c r="GA1133" s="42">
        <v>2.0074680849926918E-18</v>
      </c>
      <c r="GB1133" s="42">
        <v>0.99999999999999989</v>
      </c>
      <c r="GC1133" s="42">
        <v>-1.8677076486957322E-19</v>
      </c>
      <c r="GD1133" s="42">
        <v>1.1011428314305904E-20</v>
      </c>
      <c r="GE1133" s="42">
        <v>7.6232965252887031E-21</v>
      </c>
      <c r="GF1133" s="42">
        <v>3.2526065174565133E-19</v>
      </c>
      <c r="GG1133" s="1"/>
      <c r="GH1133" s="37"/>
      <c r="GI1133" s="37"/>
    </row>
    <row r="1134" spans="1:191">
      <c r="A1134" s="37"/>
      <c r="B1134" s="40" t="s">
        <v>223</v>
      </c>
      <c r="C1134" s="41" t="s">
        <v>409</v>
      </c>
      <c r="D1134" s="42">
        <v>3.3881317890172014E-21</v>
      </c>
      <c r="E1134" s="42">
        <v>-8.3009228830921433E-20</v>
      </c>
      <c r="F1134" s="42">
        <v>-4.0657581468206416E-20</v>
      </c>
      <c r="G1134" s="42">
        <v>-3.1340219048409113E-20</v>
      </c>
      <c r="H1134" s="42">
        <v>-8.1315162936412833E-20</v>
      </c>
      <c r="I1134" s="42">
        <v>5.4633625097902372E-20</v>
      </c>
      <c r="J1134" s="42">
        <v>-3.9810548520952116E-20</v>
      </c>
      <c r="K1134" s="42">
        <v>-5.3363075677020921E-20</v>
      </c>
      <c r="L1134" s="42">
        <v>-2.7846208140985124E-20</v>
      </c>
      <c r="M1134" s="42">
        <v>-4.5739779151732218E-20</v>
      </c>
      <c r="N1134" s="42">
        <v>-1.2281977735187355E-20</v>
      </c>
      <c r="O1134" s="42">
        <v>-3.7269449679189215E-20</v>
      </c>
      <c r="P1134" s="42">
        <v>-1.6940658945086007E-20</v>
      </c>
      <c r="Q1134" s="42">
        <v>-1.2790197503539935E-19</v>
      </c>
      <c r="R1134" s="42">
        <v>-7.6232965252887031E-20</v>
      </c>
      <c r="S1134" s="42">
        <v>-1.0333801956502464E-19</v>
      </c>
      <c r="T1134" s="42">
        <v>1.1858461261560205E-19</v>
      </c>
      <c r="U1134" s="42">
        <v>-1.0418505251227894E-19</v>
      </c>
      <c r="V1134" s="42">
        <v>8.4703294725430034E-21</v>
      </c>
      <c r="W1134" s="42">
        <v>-2.1260526976082939E-19</v>
      </c>
      <c r="X1134" s="42">
        <v>-1.1434944787933055E-19</v>
      </c>
      <c r="Y1134" s="42">
        <v>-4.4045713257223618E-20</v>
      </c>
      <c r="Z1134" s="42">
        <v>-2.8714416911920781E-19</v>
      </c>
      <c r="AA1134" s="42">
        <v>-2.3505164286306834E-19</v>
      </c>
      <c r="AB1134" s="42">
        <v>1.3298417271892515E-19</v>
      </c>
      <c r="AC1134" s="42">
        <v>-1.0503208545953324E-19</v>
      </c>
      <c r="AD1134" s="42">
        <v>-3.1933142111487123E-19</v>
      </c>
      <c r="AE1134" s="42">
        <v>-6.9456701674852628E-20</v>
      </c>
      <c r="AF1134" s="42">
        <v>-2.3208702754767829E-19</v>
      </c>
      <c r="AG1134" s="42">
        <v>3.4728350837426314E-20</v>
      </c>
      <c r="AH1134" s="42">
        <v>-3.8539999100070665E-20</v>
      </c>
      <c r="AI1134" s="42">
        <v>-4.6586812098986519E-20</v>
      </c>
      <c r="AJ1134" s="42">
        <v>-2.8375603733019061E-19</v>
      </c>
      <c r="AK1134" s="42">
        <v>-2.7952087259391911E-20</v>
      </c>
      <c r="AL1134" s="42">
        <v>1.7575933655526732E-19</v>
      </c>
      <c r="AM1134" s="42">
        <v>7.453889935837843E-20</v>
      </c>
      <c r="AN1134" s="42">
        <v>7.7927031147395631E-20</v>
      </c>
      <c r="AO1134" s="42">
        <v>-1.7152417181899582E-19</v>
      </c>
      <c r="AP1134" s="42">
        <v>-1.0079692072326174E-19</v>
      </c>
      <c r="AQ1134" s="42">
        <v>-2.0074680849926918E-19</v>
      </c>
      <c r="AR1134" s="42">
        <v>3.9810548520952116E-20</v>
      </c>
      <c r="AS1134" s="42">
        <v>-8.9785492408955836E-20</v>
      </c>
      <c r="AT1134" s="42">
        <v>-1.8211208365967457E-19</v>
      </c>
      <c r="AU1134" s="42">
        <v>-9.1056041829837286E-20</v>
      </c>
      <c r="AV1134" s="42">
        <v>-8.9785492408955836E-20</v>
      </c>
      <c r="AW1134" s="42">
        <v>-2.9222636680273362E-20</v>
      </c>
      <c r="AX1134" s="42">
        <v>-4.2351647362715017E-20</v>
      </c>
      <c r="AY1134" s="42">
        <v>-8.3009228830921433E-20</v>
      </c>
      <c r="AZ1134" s="42">
        <v>4.1504614415460717E-20</v>
      </c>
      <c r="BA1134" s="42">
        <v>-1.2620790914089075E-19</v>
      </c>
      <c r="BB1134" s="42">
        <v>2.583450489125616E-20</v>
      </c>
      <c r="BC1134" s="42">
        <v>3.4304834363799164E-20</v>
      </c>
      <c r="BD1134" s="42">
        <v>1.3552527156068805E-20</v>
      </c>
      <c r="BE1134" s="42">
        <v>-4.8577339525034124E-19</v>
      </c>
      <c r="BF1134" s="42">
        <v>1.4484263398048536E-19</v>
      </c>
      <c r="BG1134" s="42">
        <v>-2.0354201722520837E-18</v>
      </c>
      <c r="BH1134" s="42">
        <v>-1.257843926672636E-19</v>
      </c>
      <c r="BI1134" s="42">
        <v>-5.9292306307801024E-20</v>
      </c>
      <c r="BJ1134" s="42">
        <v>-2.549569171235444E-19</v>
      </c>
      <c r="BK1134" s="42">
        <v>-5.4210108624275222E-20</v>
      </c>
      <c r="BL1134" s="42">
        <v>1.1943164556285635E-19</v>
      </c>
      <c r="BM1134" s="42">
        <v>2.1175823681357508E-21</v>
      </c>
      <c r="BN1134" s="42">
        <v>-7.2844833463869829E-20</v>
      </c>
      <c r="BO1134" s="42">
        <v>4.997494388800372E-20</v>
      </c>
      <c r="BP1134" s="42">
        <v>1.5077186461126546E-19</v>
      </c>
      <c r="BQ1134" s="42">
        <v>-5.5057141571529522E-20</v>
      </c>
      <c r="BR1134" s="42">
        <v>1.2705494208814505E-20</v>
      </c>
      <c r="BS1134" s="42">
        <v>8.4703294725430034E-22</v>
      </c>
      <c r="BT1134" s="42">
        <v>-3.0493186101154812E-20</v>
      </c>
      <c r="BU1134" s="42">
        <v>-6.4374503991326826E-20</v>
      </c>
      <c r="BV1134" s="42">
        <v>-1.5924219408380846E-19</v>
      </c>
      <c r="BW1134" s="42">
        <v>-7.8774064094649932E-20</v>
      </c>
      <c r="BX1134" s="42">
        <v>-6.1833405149563925E-20</v>
      </c>
      <c r="BY1134" s="42">
        <v>3.8963515573697816E-20</v>
      </c>
      <c r="BZ1134" s="42">
        <v>-3.6422416731934915E-20</v>
      </c>
      <c r="CA1134" s="42">
        <v>-5.9292306307801024E-20</v>
      </c>
      <c r="CB1134" s="42">
        <v>8.6397360619938635E-20</v>
      </c>
      <c r="CC1134" s="42">
        <v>-4.0657581468206416E-20</v>
      </c>
      <c r="CD1134" s="42">
        <v>-7.7927031147395631E-20</v>
      </c>
      <c r="CE1134" s="42">
        <v>1.7787691892340307E-20</v>
      </c>
      <c r="CF1134" s="42">
        <v>8.4703294725430034E-21</v>
      </c>
      <c r="CG1134" s="42">
        <v>-3.6422416731934915E-20</v>
      </c>
      <c r="CH1134" s="42">
        <v>-6.7762635780344027E-20</v>
      </c>
      <c r="CI1134" s="42">
        <v>1.8719428134320037E-19</v>
      </c>
      <c r="CJ1134" s="42">
        <v>7.6232965252887031E-20</v>
      </c>
      <c r="CK1134" s="42">
        <v>-3.4728350837426314E-20</v>
      </c>
      <c r="CL1134" s="42">
        <v>-4.5739779151732218E-20</v>
      </c>
      <c r="CM1134" s="42">
        <v>-6.7762635780344027E-21</v>
      </c>
      <c r="CN1134" s="42">
        <v>-5.3363075677020921E-20</v>
      </c>
      <c r="CO1134" s="42">
        <v>-2.7952087259391911E-20</v>
      </c>
      <c r="CP1134" s="42">
        <v>3.5575383784680614E-20</v>
      </c>
      <c r="CQ1134" s="42">
        <v>-2.7105054312137611E-20</v>
      </c>
      <c r="CR1134" s="42">
        <v>3.2187251995663413E-20</v>
      </c>
      <c r="CS1134" s="42">
        <v>-1.4484263398048536E-19</v>
      </c>
      <c r="CT1134" s="42">
        <v>4.1504614415460717E-20</v>
      </c>
      <c r="CU1134" s="42">
        <v>4.997494388800372E-20</v>
      </c>
      <c r="CV1134" s="42">
        <v>2.541098841762901E-20</v>
      </c>
      <c r="CW1134" s="42">
        <v>5.5057141571529522E-21</v>
      </c>
      <c r="CX1134" s="42">
        <v>-4.8280877993495119E-20</v>
      </c>
      <c r="CY1134" s="42">
        <v>-9.4020657145227338E-20</v>
      </c>
      <c r="CZ1134" s="42">
        <v>-1.7194768829262297E-19</v>
      </c>
      <c r="DA1134" s="42">
        <v>-1.4780724929587541E-19</v>
      </c>
      <c r="DB1134" s="42">
        <v>-4.7857361519867969E-20</v>
      </c>
      <c r="DC1134" s="42">
        <v>-2.7952087259391911E-20</v>
      </c>
      <c r="DD1134" s="42">
        <v>-2.541098841762901E-20</v>
      </c>
      <c r="DE1134" s="42">
        <v>-1.8888834723770898E-19</v>
      </c>
      <c r="DF1134" s="42">
        <v>9.3173624197973037E-21</v>
      </c>
      <c r="DG1134" s="42">
        <v>-7.2844833463869829E-20</v>
      </c>
      <c r="DH1134" s="42">
        <v>2.7105054312137611E-20</v>
      </c>
      <c r="DI1134" s="42">
        <v>-8.1315162936412833E-20</v>
      </c>
      <c r="DJ1134" s="42">
        <v>-4.2351647362715017E-20</v>
      </c>
      <c r="DK1134" s="42">
        <v>-8.4279778251802884E-20</v>
      </c>
      <c r="DL1134" s="42">
        <v>4.6163295625359368E-20</v>
      </c>
      <c r="DM1134" s="42">
        <v>-9.8255821881498839E-20</v>
      </c>
      <c r="DN1134" s="42">
        <v>-3.3373098121819433E-19</v>
      </c>
      <c r="DO1134" s="42">
        <v>-1.8550021544869177E-19</v>
      </c>
      <c r="DP1134" s="42">
        <v>-2.1218175328720223E-19</v>
      </c>
      <c r="DQ1134" s="42">
        <v>-5.082197683525802E-20</v>
      </c>
      <c r="DR1134" s="42">
        <v>-9.3173624197973037E-20</v>
      </c>
      <c r="DS1134" s="42">
        <v>-1.8888834723770898E-19</v>
      </c>
      <c r="DT1134" s="42">
        <v>-2.8629713617195351E-19</v>
      </c>
      <c r="DU1134" s="42">
        <v>-2.422514229147299E-19</v>
      </c>
      <c r="DV1134" s="42">
        <v>1.0791199748019786E-18</v>
      </c>
      <c r="DW1134" s="42">
        <v>-4.2351647362715017E-20</v>
      </c>
      <c r="DX1134" s="42">
        <v>-2.2700482986415249E-19</v>
      </c>
      <c r="DY1134" s="42">
        <v>-7.9621097041904232E-20</v>
      </c>
      <c r="DZ1134" s="42">
        <v>8.6397360619938635E-20</v>
      </c>
      <c r="EA1134" s="42">
        <v>-1.1265538198482195E-19</v>
      </c>
      <c r="EB1134" s="42">
        <v>-7.6232965252887031E-21</v>
      </c>
      <c r="EC1134" s="42">
        <v>-1.1011428314305904E-20</v>
      </c>
      <c r="ED1134" s="42">
        <v>-9.7408788934244539E-20</v>
      </c>
      <c r="EE1134" s="42">
        <v>1.6940658945086007E-21</v>
      </c>
      <c r="EF1134" s="42">
        <v>-6.7762635780344027E-20</v>
      </c>
      <c r="EG1134" s="42">
        <v>-2.3716922523120409E-20</v>
      </c>
      <c r="EH1134" s="42">
        <v>-3.6422416731934915E-20</v>
      </c>
      <c r="EI1134" s="42">
        <v>4.7433845046240819E-20</v>
      </c>
      <c r="EJ1134" s="42">
        <v>1.7533582008164017E-19</v>
      </c>
      <c r="EK1134" s="42">
        <v>-1.3213713977167085E-19</v>
      </c>
      <c r="EL1134" s="42">
        <v>1.9566461081574338E-19</v>
      </c>
      <c r="EM1134" s="42">
        <v>1.1858461261560205E-20</v>
      </c>
      <c r="EN1134" s="42">
        <v>-6.6174449004242214E-21</v>
      </c>
      <c r="EO1134" s="42">
        <v>-8.5550327672684334E-20</v>
      </c>
      <c r="EP1134" s="42">
        <v>1.8634724839594607E-20</v>
      </c>
      <c r="EQ1134" s="42">
        <v>-8.8938459461701536E-20</v>
      </c>
      <c r="ER1134" s="42">
        <v>-1.4907779871675686E-19</v>
      </c>
      <c r="ES1134" s="42">
        <v>2.2785186281140679E-19</v>
      </c>
      <c r="ET1134" s="42">
        <v>-7.6232965252887031E-21</v>
      </c>
      <c r="EU1134" s="42">
        <v>-9.8255821881498839E-20</v>
      </c>
      <c r="EV1134" s="42">
        <v>2.541098841762901E-20</v>
      </c>
      <c r="EW1134" s="42">
        <v>-6.7762635780344027E-20</v>
      </c>
      <c r="EX1134" s="42">
        <v>1.6771252355635147E-19</v>
      </c>
      <c r="EY1134" s="42">
        <v>8.1103404699599257E-20</v>
      </c>
      <c r="EZ1134" s="42">
        <v>5.8021756886919573E-20</v>
      </c>
      <c r="FA1134" s="42">
        <v>7.6232965252887031E-21</v>
      </c>
      <c r="FB1134" s="42">
        <v>-2.583450489125616E-19</v>
      </c>
      <c r="FC1134" s="42">
        <v>-2.1196999505038866E-19</v>
      </c>
      <c r="FD1134" s="42">
        <v>-3.1467273990497258E-19</v>
      </c>
      <c r="FE1134" s="42">
        <v>-2.0569348091123429E-17</v>
      </c>
      <c r="FF1134" s="42">
        <v>1.7745340244977592E-19</v>
      </c>
      <c r="FG1134" s="42">
        <v>-1.0033105260227188E-18</v>
      </c>
      <c r="FH1134" s="42">
        <v>-3.4206578541917665E-17</v>
      </c>
      <c r="FI1134" s="42">
        <v>-2.456395547037471E-19</v>
      </c>
      <c r="FJ1134" s="42">
        <v>-8.8514942988074385E-20</v>
      </c>
      <c r="FK1134" s="42">
        <v>8.2162195883667133E-20</v>
      </c>
      <c r="FL1134" s="42">
        <v>-3.4643647542700884E-19</v>
      </c>
      <c r="FM1134" s="42">
        <v>2.1599340154984659E-19</v>
      </c>
      <c r="FN1134" s="42">
        <v>3.4135427774348304E-19</v>
      </c>
      <c r="FO1134" s="42">
        <v>-1.4738373282224826E-19</v>
      </c>
      <c r="FP1134" s="42">
        <v>2.507217523872729E-19</v>
      </c>
      <c r="FQ1134" s="42">
        <v>-1.0249098661777034E-19</v>
      </c>
      <c r="FR1134" s="42">
        <v>-1.0714966782766899E-19</v>
      </c>
      <c r="FS1134" s="42">
        <v>4.5189207736016923E-19</v>
      </c>
      <c r="FT1134" s="42">
        <v>-6.6915602833089727E-20</v>
      </c>
      <c r="FU1134" s="42">
        <v>-1.4907779871675686E-19</v>
      </c>
      <c r="FV1134" s="42">
        <v>-1.2370916194649056E-18</v>
      </c>
      <c r="FW1134" s="42">
        <v>-1.8211208365967457E-19</v>
      </c>
      <c r="FX1134" s="42">
        <v>-1.6940658945086007E-20</v>
      </c>
      <c r="FY1134" s="42">
        <v>-5.5904174518783822E-20</v>
      </c>
      <c r="FZ1134" s="42">
        <v>1.7127006193481953E-18</v>
      </c>
      <c r="GA1134" s="42">
        <v>-8.7244393567192935E-20</v>
      </c>
      <c r="GB1134" s="42">
        <v>-2.7697977375215621E-19</v>
      </c>
      <c r="GC1134" s="42">
        <v>1.0000000000000002</v>
      </c>
      <c r="GD1134" s="42">
        <v>1.0062751413381088E-18</v>
      </c>
      <c r="GE1134" s="42">
        <v>-6.0986372202309624E-20</v>
      </c>
      <c r="GF1134" s="42">
        <v>-1.6263032587282567E-19</v>
      </c>
      <c r="GG1134" s="1"/>
      <c r="GH1134" s="37"/>
      <c r="GI1134" s="37"/>
    </row>
    <row r="1135" spans="1:191">
      <c r="A1135" s="37"/>
      <c r="B1135" s="40" t="s">
        <v>224</v>
      </c>
      <c r="C1135" s="41" t="s">
        <v>410</v>
      </c>
      <c r="D1135" s="42">
        <v>5.3786592150648072E-19</v>
      </c>
      <c r="E1135" s="42">
        <v>4.8026768109318829E-19</v>
      </c>
      <c r="F1135" s="42">
        <v>2.7105054312137611E-19</v>
      </c>
      <c r="G1135" s="42">
        <v>4.938202082492571E-19</v>
      </c>
      <c r="H1135" s="42">
        <v>5.04831636563563E-19</v>
      </c>
      <c r="I1135" s="42">
        <v>7.4242437826839425E-19</v>
      </c>
      <c r="J1135" s="42">
        <v>3.6930636500287495E-19</v>
      </c>
      <c r="K1135" s="42">
        <v>1.8062977600197955E-18</v>
      </c>
      <c r="L1135" s="42">
        <v>6.8980245642022084E-20</v>
      </c>
      <c r="M1135" s="42">
        <v>6.1155778791760484E-19</v>
      </c>
      <c r="N1135" s="42">
        <v>3.3966021184897444E-19</v>
      </c>
      <c r="O1135" s="42">
        <v>4.2775163836342167E-19</v>
      </c>
      <c r="P1135" s="42">
        <v>2.7477748808929503E-18</v>
      </c>
      <c r="Q1135" s="42">
        <v>5.8614679949997583E-19</v>
      </c>
      <c r="R1135" s="42">
        <v>5.065257024580716E-19</v>
      </c>
      <c r="S1135" s="42">
        <v>4.87890977618477E-19</v>
      </c>
      <c r="T1135" s="42">
        <v>1.0723437112239442E-18</v>
      </c>
      <c r="U1135" s="42">
        <v>5.1923119666688611E-19</v>
      </c>
      <c r="V1135" s="42">
        <v>3.2864878353466853E-19</v>
      </c>
      <c r="W1135" s="42">
        <v>7.0727251095734078E-19</v>
      </c>
      <c r="X1135" s="42">
        <v>5.4210108624275222E-19</v>
      </c>
      <c r="Y1135" s="42">
        <v>6.5263888585943841E-19</v>
      </c>
      <c r="Z1135" s="42">
        <v>6.4798020464953976E-19</v>
      </c>
      <c r="AA1135" s="42">
        <v>8.9065514403789681E-19</v>
      </c>
      <c r="AB1135" s="42">
        <v>6.0816965612858764E-19</v>
      </c>
      <c r="AC1135" s="42">
        <v>5.2177229550864901E-19</v>
      </c>
      <c r="AD1135" s="42">
        <v>2.1853450039160949E-19</v>
      </c>
      <c r="AE1135" s="42">
        <v>3.7269449679189215E-19</v>
      </c>
      <c r="AF1135" s="42">
        <v>2.473336205982557E-19</v>
      </c>
      <c r="AG1135" s="42">
        <v>5.9292306307801024E-19</v>
      </c>
      <c r="AH1135" s="42">
        <v>1.9693516023662483E-19</v>
      </c>
      <c r="AI1135" s="42">
        <v>5.4845383334715947E-19</v>
      </c>
      <c r="AJ1135" s="42">
        <v>8.4999756256969039E-19</v>
      </c>
      <c r="AK1135" s="42">
        <v>6.8397910490784752E-19</v>
      </c>
      <c r="AL1135" s="42">
        <v>5.1584306487786891E-19</v>
      </c>
      <c r="AM1135" s="42">
        <v>4.8111471404044259E-19</v>
      </c>
      <c r="AN1135" s="42">
        <v>3.2864878353466853E-19</v>
      </c>
      <c r="AO1135" s="42">
        <v>9.6095887866000373E-19</v>
      </c>
      <c r="AP1135" s="42">
        <v>8.7159690272467505E-19</v>
      </c>
      <c r="AQ1135" s="42">
        <v>8.1653976115314553E-19</v>
      </c>
      <c r="AR1135" s="42">
        <v>5.2134877903502186E-19</v>
      </c>
      <c r="AS1135" s="42">
        <v>5.3998350387461647E-19</v>
      </c>
      <c r="AT1135" s="42">
        <v>5.9080548070987449E-19</v>
      </c>
      <c r="AU1135" s="42">
        <v>4.2986922073155742E-19</v>
      </c>
      <c r="AV1135" s="42">
        <v>5.5819471224058392E-19</v>
      </c>
      <c r="AW1135" s="42">
        <v>6.4670965522865831E-19</v>
      </c>
      <c r="AX1135" s="42">
        <v>5.3024262498119201E-19</v>
      </c>
      <c r="AY1135" s="42">
        <v>2.8121493848842771E-19</v>
      </c>
      <c r="AZ1135" s="42">
        <v>1.5415999640028266E-19</v>
      </c>
      <c r="BA1135" s="42">
        <v>3.7100043089738355E-19</v>
      </c>
      <c r="BB1135" s="42">
        <v>3.8624702394796095E-19</v>
      </c>
      <c r="BC1135" s="42">
        <v>4.8831449409210415E-19</v>
      </c>
      <c r="BD1135" s="42">
        <v>7.3014240053320689E-19</v>
      </c>
      <c r="BE1135" s="42">
        <v>8.0341075047070387E-19</v>
      </c>
      <c r="BF1135" s="42">
        <v>8.9573734172142261E-19</v>
      </c>
      <c r="BG1135" s="42">
        <v>1.2298918394132441E-18</v>
      </c>
      <c r="BH1135" s="42">
        <v>5.4210108624275222E-19</v>
      </c>
      <c r="BI1135" s="42">
        <v>3.6930636500287495E-19</v>
      </c>
      <c r="BJ1135" s="42">
        <v>4.0996394647108136E-19</v>
      </c>
      <c r="BK1135" s="42">
        <v>2.2531076396964389E-19</v>
      </c>
      <c r="BL1135" s="42">
        <v>2.6850944427961321E-19</v>
      </c>
      <c r="BM1135" s="42">
        <v>4.4469229730850768E-19</v>
      </c>
      <c r="BN1135" s="42">
        <v>4.4384526436125338E-19</v>
      </c>
      <c r="BO1135" s="42">
        <v>3.3881317890172014E-19</v>
      </c>
      <c r="BP1135" s="42">
        <v>6.4459207286052256E-19</v>
      </c>
      <c r="BQ1135" s="42">
        <v>5.9292306307801024E-19</v>
      </c>
      <c r="BR1135" s="42">
        <v>4.6078592330633938E-19</v>
      </c>
      <c r="BS1135" s="42">
        <v>2.9646153153900512E-19</v>
      </c>
      <c r="BT1135" s="42">
        <v>4.7815009872505254E-19</v>
      </c>
      <c r="BU1135" s="42">
        <v>4.1081097941833566E-19</v>
      </c>
      <c r="BV1135" s="42">
        <v>4.1165801236558996E-19</v>
      </c>
      <c r="BW1135" s="42">
        <v>4.5485669267555928E-19</v>
      </c>
      <c r="BX1135" s="42">
        <v>4.989024059327829E-19</v>
      </c>
      <c r="BY1135" s="42">
        <v>4.6671515393711949E-19</v>
      </c>
      <c r="BZ1135" s="42">
        <v>4.1843427594362437E-19</v>
      </c>
      <c r="CA1135" s="42">
        <v>5.031375706690544E-19</v>
      </c>
      <c r="CB1135" s="42">
        <v>3.8455295805345235E-19</v>
      </c>
      <c r="CC1135" s="42">
        <v>5.4633625097902372E-19</v>
      </c>
      <c r="CD1135" s="42">
        <v>6.8609668727598327E-19</v>
      </c>
      <c r="CE1135" s="42">
        <v>4.5655075857006788E-19</v>
      </c>
      <c r="CF1135" s="42">
        <v>4.0445823231392841E-19</v>
      </c>
      <c r="CG1135" s="42">
        <v>5.9038196423624734E-19</v>
      </c>
      <c r="CH1135" s="42">
        <v>7.547063560035816E-19</v>
      </c>
      <c r="CI1135" s="42">
        <v>5.107608671943431E-19</v>
      </c>
      <c r="CJ1135" s="42">
        <v>3.9217625457874106E-19</v>
      </c>
      <c r="CK1135" s="42">
        <v>5.073727354053259E-19</v>
      </c>
      <c r="CL1135" s="42">
        <v>5.9038196423624734E-19</v>
      </c>
      <c r="CM1135" s="42">
        <v>6.4882723759679406E-19</v>
      </c>
      <c r="CN1135" s="42">
        <v>2.9392043269724222E-19</v>
      </c>
      <c r="CO1135" s="42">
        <v>4.0064658405128406E-19</v>
      </c>
      <c r="CP1135" s="42">
        <v>4.7942064814593399E-19</v>
      </c>
      <c r="CQ1135" s="42">
        <v>1.9905274260476058E-19</v>
      </c>
      <c r="CR1135" s="42">
        <v>6.7593229190893167E-19</v>
      </c>
      <c r="CS1135" s="42">
        <v>2.7376104855258987E-18</v>
      </c>
      <c r="CT1135" s="42">
        <v>2.9815559743351372E-19</v>
      </c>
      <c r="CU1135" s="42">
        <v>3.5871845316219619E-19</v>
      </c>
      <c r="CV1135" s="42">
        <v>2.3293406049493259E-19</v>
      </c>
      <c r="CW1135" s="42">
        <v>3.7438856268640075E-19</v>
      </c>
      <c r="CX1135" s="42">
        <v>5.5226548160980382E-19</v>
      </c>
      <c r="CY1135" s="42">
        <v>2.2065208275974524E-19</v>
      </c>
      <c r="CZ1135" s="42">
        <v>1.8677076486957322E-19</v>
      </c>
      <c r="DA1135" s="42">
        <v>2.9349691622361507E-19</v>
      </c>
      <c r="DB1135" s="42">
        <v>7.2929536758595259E-19</v>
      </c>
      <c r="DC1135" s="42">
        <v>4.5824482446457648E-19</v>
      </c>
      <c r="DD1135" s="42">
        <v>5.8148811829007718E-19</v>
      </c>
      <c r="DE1135" s="42">
        <v>8.5042107904331754E-19</v>
      </c>
      <c r="DF1135" s="42">
        <v>4.6840921983162809E-19</v>
      </c>
      <c r="DG1135" s="42">
        <v>7.2378965342879964E-19</v>
      </c>
      <c r="DH1135" s="42">
        <v>6.0689910670770619E-19</v>
      </c>
      <c r="DI1135" s="42">
        <v>4.997494388800372E-19</v>
      </c>
      <c r="DJ1135" s="42">
        <v>6.3908635870336961E-19</v>
      </c>
      <c r="DK1135" s="42">
        <v>6.4120394107150536E-19</v>
      </c>
      <c r="DL1135" s="42">
        <v>7.0049624737930638E-19</v>
      </c>
      <c r="DM1135" s="42">
        <v>6.5560350117482846E-19</v>
      </c>
      <c r="DN1135" s="42">
        <v>5.5268899808343097E-19</v>
      </c>
      <c r="DO1135" s="42">
        <v>4.6713867041074664E-19</v>
      </c>
      <c r="DP1135" s="42">
        <v>3.2271955290388843E-19</v>
      </c>
      <c r="DQ1135" s="42">
        <v>5.8953493128899304E-19</v>
      </c>
      <c r="DR1135" s="42">
        <v>5.3532482266471781E-19</v>
      </c>
      <c r="DS1135" s="42">
        <v>3.1043757516870107E-19</v>
      </c>
      <c r="DT1135" s="42">
        <v>7.453889935837843E-19</v>
      </c>
      <c r="DU1135" s="42">
        <v>2.0201735792015063E-19</v>
      </c>
      <c r="DV1135" s="42">
        <v>5.5650064634607532E-19</v>
      </c>
      <c r="DW1135" s="42">
        <v>4.921261423547485E-19</v>
      </c>
      <c r="DX1135" s="42">
        <v>4.4553933025576198E-19</v>
      </c>
      <c r="DY1135" s="42">
        <v>2.574980159653073E-19</v>
      </c>
      <c r="DZ1135" s="42">
        <v>2.1684043449710089E-19</v>
      </c>
      <c r="EA1135" s="42">
        <v>8.9531382524779546E-19</v>
      </c>
      <c r="EB1135" s="42">
        <v>3.0916702574781962E-19</v>
      </c>
      <c r="EC1135" s="42">
        <v>5.1414899898336031E-19</v>
      </c>
      <c r="ED1135" s="42">
        <v>3.4389537658524594E-19</v>
      </c>
      <c r="EE1135" s="42">
        <v>1.6889836968250749E-18</v>
      </c>
      <c r="EF1135" s="42">
        <v>5.8868789834173874E-19</v>
      </c>
      <c r="EG1135" s="42">
        <v>3.0662592690605672E-19</v>
      </c>
      <c r="EH1135" s="42">
        <v>8.4279778251802884E-19</v>
      </c>
      <c r="EI1135" s="42">
        <v>1.2485265642528387E-18</v>
      </c>
      <c r="EJ1135" s="42">
        <v>8.3602151893999443E-19</v>
      </c>
      <c r="EK1135" s="42">
        <v>7.0939009332547653E-19</v>
      </c>
      <c r="EL1135" s="42">
        <v>2.6190258729102966E-18</v>
      </c>
      <c r="EM1135" s="42">
        <v>5.7577064589611066E-19</v>
      </c>
      <c r="EN1135" s="42">
        <v>4.4103946772347351E-19</v>
      </c>
      <c r="EO1135" s="42">
        <v>6.6237976475286287E-19</v>
      </c>
      <c r="EP1135" s="42">
        <v>2.8968526796097072E-19</v>
      </c>
      <c r="EQ1135" s="42">
        <v>1.0299920638612292E-18</v>
      </c>
      <c r="ER1135" s="42">
        <v>2.1514636860259229E-19</v>
      </c>
      <c r="ES1135" s="42">
        <v>5.6751207466038123E-19</v>
      </c>
      <c r="ET1135" s="42">
        <v>8.8938459461701536E-19</v>
      </c>
      <c r="EU1135" s="42">
        <v>9.9272261418204E-19</v>
      </c>
      <c r="EV1135" s="42">
        <v>5.7090020644939843E-19</v>
      </c>
      <c r="EW1135" s="42">
        <v>5.8487625007909438E-19</v>
      </c>
      <c r="EX1135" s="42">
        <v>8.0891646462785682E-19</v>
      </c>
      <c r="EY1135" s="42">
        <v>4.4151592375630405E-19</v>
      </c>
      <c r="EZ1135" s="42">
        <v>6.5475646822757416E-19</v>
      </c>
      <c r="FA1135" s="42">
        <v>1.4729902952752283E-18</v>
      </c>
      <c r="FB1135" s="42">
        <v>9.4105360439952768E-19</v>
      </c>
      <c r="FC1135" s="42">
        <v>3.5215394782097537E-19</v>
      </c>
      <c r="FD1135" s="42">
        <v>2.8756768559283497E-19</v>
      </c>
      <c r="FE1135" s="42">
        <v>2.6063203787014821E-18</v>
      </c>
      <c r="FF1135" s="42">
        <v>1.0333801956502464E-18</v>
      </c>
      <c r="FG1135" s="42">
        <v>1.8173091883341014E-18</v>
      </c>
      <c r="FH1135" s="42">
        <v>6.7982864346630145E-18</v>
      </c>
      <c r="FI1135" s="42">
        <v>7.3797745529530917E-19</v>
      </c>
      <c r="FJ1135" s="42">
        <v>6.1854580973245282E-19</v>
      </c>
      <c r="FK1135" s="42">
        <v>3.5744790374131474E-19</v>
      </c>
      <c r="FL1135" s="42">
        <v>1.4204742525454617E-18</v>
      </c>
      <c r="FM1135" s="42">
        <v>2.194238849862265E-18</v>
      </c>
      <c r="FN1135" s="42">
        <v>3.4101546456458132E-18</v>
      </c>
      <c r="FO1135" s="42">
        <v>8.0552833283883962E-19</v>
      </c>
      <c r="FP1135" s="42">
        <v>8.4364481546528314E-19</v>
      </c>
      <c r="FQ1135" s="42">
        <v>6.2256921623191075E-19</v>
      </c>
      <c r="FR1135" s="42">
        <v>3.2610768469290563E-19</v>
      </c>
      <c r="FS1135" s="42">
        <v>3.1848438816761693E-18</v>
      </c>
      <c r="FT1135" s="42">
        <v>1.2946898598781981E-18</v>
      </c>
      <c r="FU1135" s="42">
        <v>1.8702487475374951E-18</v>
      </c>
      <c r="FV1135" s="42">
        <v>6.45566160749865E-18</v>
      </c>
      <c r="FW1135" s="42">
        <v>5.3723064679603999E-19</v>
      </c>
      <c r="FX1135" s="42">
        <v>1.1045309632196076E-18</v>
      </c>
      <c r="FY1135" s="42">
        <v>1.5178830414797062E-18</v>
      </c>
      <c r="FZ1135" s="42">
        <v>3.325027834446756E-18</v>
      </c>
      <c r="GA1135" s="42">
        <v>1.3738874404464751E-18</v>
      </c>
      <c r="GB1135" s="42">
        <v>3.9403972706270052E-18</v>
      </c>
      <c r="GC1135" s="42">
        <v>4.5919773653023757E-18</v>
      </c>
      <c r="GD1135" s="42">
        <v>1.0000000000000011</v>
      </c>
      <c r="GE1135" s="42">
        <v>7.7503514673768481E-19</v>
      </c>
      <c r="GF1135" s="42">
        <v>9.2157184661267877E-19</v>
      </c>
      <c r="GG1135" s="1"/>
      <c r="GH1135" s="37"/>
      <c r="GI1135" s="37"/>
    </row>
    <row r="1136" spans="1:191">
      <c r="A1136" s="37"/>
      <c r="B1136" s="40" t="s">
        <v>225</v>
      </c>
      <c r="C1136" s="41" t="s">
        <v>411</v>
      </c>
      <c r="D1136" s="42">
        <v>-1.7660636950252162E-19</v>
      </c>
      <c r="E1136" s="42">
        <v>-7.1362525806174804E-19</v>
      </c>
      <c r="F1136" s="42">
        <v>-7.1277822511449374E-19</v>
      </c>
      <c r="G1136" s="42">
        <v>-3.4685999190063599E-19</v>
      </c>
      <c r="H1136" s="42">
        <v>-8.0891646462785682E-20</v>
      </c>
      <c r="I1136" s="42">
        <v>-6.4332152343964111E-19</v>
      </c>
      <c r="J1136" s="42">
        <v>-6.2341624917916505E-19</v>
      </c>
      <c r="K1136" s="42">
        <v>1.8475906161984426E-19</v>
      </c>
      <c r="L1136" s="42">
        <v>-2.4779684174128539E-18</v>
      </c>
      <c r="M1136" s="42">
        <v>6.9033185201225478E-20</v>
      </c>
      <c r="N1136" s="42">
        <v>-7.8901119036738077E-19</v>
      </c>
      <c r="O1136" s="42">
        <v>8.5804437556860624E-19</v>
      </c>
      <c r="P1136" s="42">
        <v>-8.4957404609606324E-19</v>
      </c>
      <c r="Q1136" s="42">
        <v>-5.3278372382295491E-19</v>
      </c>
      <c r="R1136" s="42">
        <v>-9.2157184661267877E-19</v>
      </c>
      <c r="S1136" s="42">
        <v>1.9735867671025198E-19</v>
      </c>
      <c r="T1136" s="42">
        <v>-2.8926175148734357E-19</v>
      </c>
      <c r="U1136" s="42">
        <v>-2.7443867491039331E-18</v>
      </c>
      <c r="V1136" s="42">
        <v>-1.4187801866509531E-18</v>
      </c>
      <c r="W1136" s="42">
        <v>-1.1058015126404891E-18</v>
      </c>
      <c r="X1136" s="42">
        <v>-8.4491536488616459E-19</v>
      </c>
      <c r="Y1136" s="42">
        <v>-1.528470953320385E-18</v>
      </c>
      <c r="Z1136" s="42">
        <v>1.628632599333206E-18</v>
      </c>
      <c r="AA1136" s="42">
        <v>-4.6989152748932311E-19</v>
      </c>
      <c r="AB1136" s="42">
        <v>5.0610218598444445E-19</v>
      </c>
      <c r="AC1136" s="42">
        <v>-6.4459207286052256E-19</v>
      </c>
      <c r="AD1136" s="42">
        <v>-2.0286439086740493E-19</v>
      </c>
      <c r="AE1136" s="42">
        <v>-6.1071075497035054E-19</v>
      </c>
      <c r="AF1136" s="42">
        <v>-9.1140745124562716E-19</v>
      </c>
      <c r="AG1136" s="42">
        <v>2.7952087259391911E-20</v>
      </c>
      <c r="AH1136" s="42">
        <v>1.5123773273225533E-18</v>
      </c>
      <c r="AI1136" s="42">
        <v>-2.4775713707188285E-20</v>
      </c>
      <c r="AJ1136" s="42">
        <v>-1.6197387533870358E-18</v>
      </c>
      <c r="AK1136" s="42">
        <v>-1.7647931456043348E-18</v>
      </c>
      <c r="AL1136" s="42">
        <v>-2.041772919356491E-18</v>
      </c>
      <c r="AM1136" s="42">
        <v>1.9896803931003515E-18</v>
      </c>
      <c r="AN1136" s="42">
        <v>-3.8273183721685561E-18</v>
      </c>
      <c r="AO1136" s="42">
        <v>2.6321548835927383E-19</v>
      </c>
      <c r="AP1136" s="42">
        <v>2.3035061000580698E-18</v>
      </c>
      <c r="AQ1136" s="42">
        <v>-7.1447229100900234E-19</v>
      </c>
      <c r="AR1136" s="42">
        <v>9.0844283593023711E-20</v>
      </c>
      <c r="AS1136" s="42">
        <v>1.6013157867842548E-18</v>
      </c>
      <c r="AT1136" s="42">
        <v>-2.0066210520454375E-18</v>
      </c>
      <c r="AU1136" s="42">
        <v>-1.3870164511289168E-19</v>
      </c>
      <c r="AV1136" s="42">
        <v>-2.167345553786941E-18</v>
      </c>
      <c r="AW1136" s="42">
        <v>7.0706075272052721E-19</v>
      </c>
      <c r="AX1136" s="42">
        <v>-1.6987245757184993E-18</v>
      </c>
      <c r="AY1136" s="42">
        <v>-3.4410713482205951E-19</v>
      </c>
      <c r="AZ1136" s="42">
        <v>6.5750932530615064E-19</v>
      </c>
      <c r="BA1136" s="42">
        <v>-1.4444029333053957E-18</v>
      </c>
      <c r="BB1136" s="42">
        <v>-1.1716583242895109E-18</v>
      </c>
      <c r="BC1136" s="42">
        <v>-1.3658406274475593E-19</v>
      </c>
      <c r="BD1136" s="42">
        <v>-9.6307646102813949E-19</v>
      </c>
      <c r="BE1136" s="42">
        <v>-7.6952943258053186E-19</v>
      </c>
      <c r="BF1136" s="42">
        <v>-1.6623021589865644E-18</v>
      </c>
      <c r="BG1136" s="42">
        <v>-5.4760680039990517E-19</v>
      </c>
      <c r="BH1136" s="42">
        <v>7.1002536803591726E-19</v>
      </c>
      <c r="BI1136" s="42">
        <v>7.0303734622106928E-20</v>
      </c>
      <c r="BJ1136" s="42">
        <v>5.0271405419542725E-19</v>
      </c>
      <c r="BK1136" s="42">
        <v>-2.0540548970916783E-19</v>
      </c>
      <c r="BL1136" s="42">
        <v>-1.0549795358052311E-18</v>
      </c>
      <c r="BM1136" s="42">
        <v>1.8910010547452255E-19</v>
      </c>
      <c r="BN1136" s="42">
        <v>-1.0568853599365532E-18</v>
      </c>
      <c r="BO1136" s="42">
        <v>-6.5560350117482846E-19</v>
      </c>
      <c r="BP1136" s="42">
        <v>1.3976043629695956E-20</v>
      </c>
      <c r="BQ1136" s="42">
        <v>3.6113249706187095E-18</v>
      </c>
      <c r="BR1136" s="42">
        <v>-1.0655674476459098E-18</v>
      </c>
      <c r="BS1136" s="42">
        <v>1.1002957984833361E-18</v>
      </c>
      <c r="BT1136" s="42">
        <v>3.0831999280056532E-19</v>
      </c>
      <c r="BU1136" s="42">
        <v>-4.0001130934084334E-18</v>
      </c>
      <c r="BV1136" s="42">
        <v>9.2326591250718737E-20</v>
      </c>
      <c r="BW1136" s="42">
        <v>-8.5507976025321619E-19</v>
      </c>
      <c r="BX1136" s="42">
        <v>3.0408482806429382E-19</v>
      </c>
      <c r="BY1136" s="42">
        <v>-1.5119538108489261E-19</v>
      </c>
      <c r="BZ1136" s="42">
        <v>9.0632525356210136E-20</v>
      </c>
      <c r="CA1136" s="42">
        <v>-8.0214020104982242E-19</v>
      </c>
      <c r="CB1136" s="42">
        <v>-1.7321823771350442E-18</v>
      </c>
      <c r="CC1136" s="42">
        <v>1.0291450309139749E-19</v>
      </c>
      <c r="CD1136" s="42">
        <v>6.8016745664520317E-19</v>
      </c>
      <c r="CE1136" s="42">
        <v>-4.0107010052491121E-18</v>
      </c>
      <c r="CF1136" s="42">
        <v>-4.4596284672938913E-19</v>
      </c>
      <c r="CG1136" s="42">
        <v>-8.0933998110148397E-19</v>
      </c>
      <c r="CH1136" s="42">
        <v>-3.2864878353466853E-19</v>
      </c>
      <c r="CI1136" s="42">
        <v>-6.8524965432872897E-19</v>
      </c>
      <c r="CJ1136" s="42">
        <v>4.1250504531284427E-19</v>
      </c>
      <c r="CK1136" s="42">
        <v>-1.7309118277141627E-18</v>
      </c>
      <c r="CL1136" s="42">
        <v>-1.4107333736520372E-18</v>
      </c>
      <c r="CM1136" s="42">
        <v>-1.663996224881073E-18</v>
      </c>
      <c r="CN1136" s="42">
        <v>-9.1606613245552582E-19</v>
      </c>
      <c r="CO1136" s="42">
        <v>-1.7364175418713157E-20</v>
      </c>
      <c r="CP1136" s="42">
        <v>-7.5512987247720875E-19</v>
      </c>
      <c r="CQ1136" s="42">
        <v>-1.6932188615613464E-18</v>
      </c>
      <c r="CR1136" s="42">
        <v>-9.4952393387207068E-19</v>
      </c>
      <c r="CS1136" s="42">
        <v>3.9387032047324966E-19</v>
      </c>
      <c r="CT1136" s="42">
        <v>-2.366186538154888E-18</v>
      </c>
      <c r="CU1136" s="42">
        <v>-1.5301650192148936E-18</v>
      </c>
      <c r="CV1136" s="42">
        <v>-1.7745340244977592E-19</v>
      </c>
      <c r="CW1136" s="42">
        <v>5.8847614010492516E-19</v>
      </c>
      <c r="CX1136" s="42">
        <v>-1.0894961284058438E-18</v>
      </c>
      <c r="CY1136" s="42">
        <v>-8.1696327762677268E-19</v>
      </c>
      <c r="CZ1136" s="42">
        <v>-6.5136833643855696E-19</v>
      </c>
      <c r="DA1136" s="42">
        <v>-1.3785461216563738E-19</v>
      </c>
      <c r="DB1136" s="42">
        <v>5.6899438231807625E-19</v>
      </c>
      <c r="DC1136" s="42">
        <v>-3.1632445415211846E-18</v>
      </c>
      <c r="DD1136" s="42">
        <v>-1.0966959084575054E-18</v>
      </c>
      <c r="DE1136" s="42">
        <v>-1.9358938009497034E-18</v>
      </c>
      <c r="DF1136" s="42">
        <v>-1.4187801866509531E-18</v>
      </c>
      <c r="DG1136" s="42">
        <v>-1.2811373327221293E-19</v>
      </c>
      <c r="DH1136" s="42">
        <v>-4.5633900033325431E-20</v>
      </c>
      <c r="DI1136" s="42">
        <v>-2.5080645568199833E-18</v>
      </c>
      <c r="DJ1136" s="42">
        <v>-7.2421316990242679E-20</v>
      </c>
      <c r="DK1136" s="42">
        <v>-6.6470910535781219E-19</v>
      </c>
      <c r="DL1136" s="42">
        <v>-2.5508397206563255E-18</v>
      </c>
      <c r="DM1136" s="42">
        <v>-1.2133746969417852E-19</v>
      </c>
      <c r="DN1136" s="42">
        <v>-8.1738679410039983E-20</v>
      </c>
      <c r="DO1136" s="42">
        <v>5.8720559068404371E-19</v>
      </c>
      <c r="DP1136" s="42">
        <v>-2.3229878578449187E-19</v>
      </c>
      <c r="DQ1136" s="42">
        <v>-2.865512460561298E-18</v>
      </c>
      <c r="DR1136" s="42">
        <v>-4.0572878173480986E-19</v>
      </c>
      <c r="DS1136" s="42">
        <v>-1.7131241358218224E-19</v>
      </c>
      <c r="DT1136" s="42">
        <v>-2.0709955560367643E-19</v>
      </c>
      <c r="DU1136" s="42">
        <v>-5.8786204121816579E-18</v>
      </c>
      <c r="DV1136" s="42">
        <v>-5.8614679949997583E-19</v>
      </c>
      <c r="DW1136" s="42">
        <v>-1.4374149114905477E-18</v>
      </c>
      <c r="DX1136" s="42">
        <v>-1.9812100636278085E-18</v>
      </c>
      <c r="DY1136" s="42">
        <v>-1.9532579763684166E-18</v>
      </c>
      <c r="DZ1136" s="42">
        <v>-4.4130416551949048E-19</v>
      </c>
      <c r="EA1136" s="42">
        <v>-5.9292306307801024E-21</v>
      </c>
      <c r="EB1136" s="42">
        <v>-1.8168856718604742E-19</v>
      </c>
      <c r="EC1136" s="42">
        <v>2.1684043449710089E-19</v>
      </c>
      <c r="ED1136" s="42">
        <v>-2.1006417091906648E-19</v>
      </c>
      <c r="EE1136" s="42">
        <v>1.0376153603865179E-18</v>
      </c>
      <c r="EF1136" s="42">
        <v>-1.2980779916672153E-18</v>
      </c>
      <c r="EG1136" s="42">
        <v>-2.4199731303055361E-18</v>
      </c>
      <c r="EH1136" s="42">
        <v>-3.2949581648192283E-18</v>
      </c>
      <c r="EI1136" s="42">
        <v>1.9333527021079405E-18</v>
      </c>
      <c r="EJ1136" s="42">
        <v>-7.9288636610106919E-18</v>
      </c>
      <c r="EK1136" s="42">
        <v>-3.7015339795012925E-19</v>
      </c>
      <c r="EL1136" s="42">
        <v>-1.7868160022329466E-18</v>
      </c>
      <c r="EM1136" s="42">
        <v>-5.6825322848922874E-19</v>
      </c>
      <c r="EN1136" s="42">
        <v>-2.1525224772099907E-19</v>
      </c>
      <c r="EO1136" s="42">
        <v>4.7306790104152674E-19</v>
      </c>
      <c r="EP1136" s="42">
        <v>-4.4808042909752488E-19</v>
      </c>
      <c r="EQ1136" s="42">
        <v>-2.8375603733019061E-20</v>
      </c>
      <c r="ER1136" s="42">
        <v>-5.5777119576695677E-19</v>
      </c>
      <c r="ES1136" s="42">
        <v>-2.2018621463875537E-18</v>
      </c>
      <c r="ET1136" s="42">
        <v>-1.2612320584616532E-18</v>
      </c>
      <c r="EU1136" s="42">
        <v>-2.4089617019912302E-18</v>
      </c>
      <c r="EV1136" s="42">
        <v>-8.6308422160476933E-18</v>
      </c>
      <c r="EW1136" s="42">
        <v>-4.3367028108236109E-18</v>
      </c>
      <c r="EX1136" s="42">
        <v>-1.7609814973416904E-18</v>
      </c>
      <c r="EY1136" s="42">
        <v>5.405658390258538E-18</v>
      </c>
      <c r="EZ1136" s="42">
        <v>-2.5832387308888025E-18</v>
      </c>
      <c r="FA1136" s="42">
        <v>-1.2260801911505997E-18</v>
      </c>
      <c r="FB1136" s="42">
        <v>-1.7698753432878606E-18</v>
      </c>
      <c r="FC1136" s="42">
        <v>-1.742240893383689E-18</v>
      </c>
      <c r="FD1136" s="42">
        <v>3.0228488305137843E-18</v>
      </c>
      <c r="FE1136" s="42">
        <v>-3.931503424680835E-18</v>
      </c>
      <c r="FF1136" s="42">
        <v>-7.7027058640937937E-19</v>
      </c>
      <c r="FG1136" s="42">
        <v>-1.7692400685774198E-18</v>
      </c>
      <c r="FH1136" s="42">
        <v>-3.583161125122504E-18</v>
      </c>
      <c r="FI1136" s="42">
        <v>4.0043482581447049E-19</v>
      </c>
      <c r="FJ1136" s="42">
        <v>-8.6937344123813251E-19</v>
      </c>
      <c r="FK1136" s="42">
        <v>-5.8529976655272153E-19</v>
      </c>
      <c r="FL1136" s="42">
        <v>-3.1471509155233529E-18</v>
      </c>
      <c r="FM1136" s="42">
        <v>-3.7337212314969559E-18</v>
      </c>
      <c r="FN1136" s="42">
        <v>-5.1732537253556393E-18</v>
      </c>
      <c r="FO1136" s="42">
        <v>-2.1620515978666016E-19</v>
      </c>
      <c r="FP1136" s="42">
        <v>1.3383120566617945E-18</v>
      </c>
      <c r="FQ1136" s="42">
        <v>-3.8116482626443515E-18</v>
      </c>
      <c r="FR1136" s="42">
        <v>-3.3233337685522474E-18</v>
      </c>
      <c r="FS1136" s="42">
        <v>-3.3951198108320493E-18</v>
      </c>
      <c r="FT1136" s="42">
        <v>-1.5132243602698076E-18</v>
      </c>
      <c r="FU1136" s="42">
        <v>-1.6830544661942948E-18</v>
      </c>
      <c r="FV1136" s="42">
        <v>-2.1285937964500568E-18</v>
      </c>
      <c r="FW1136" s="42">
        <v>-2.4007031307555007E-18</v>
      </c>
      <c r="FX1136" s="42">
        <v>-1.0617557993832655E-18</v>
      </c>
      <c r="FY1136" s="42">
        <v>-3.9090570515785961E-19</v>
      </c>
      <c r="FZ1136" s="42">
        <v>-4.2076361654857369E-19</v>
      </c>
      <c r="GA1136" s="42">
        <v>-1.1022016226146583E-18</v>
      </c>
      <c r="GB1136" s="42">
        <v>3.4669058531118513E-18</v>
      </c>
      <c r="GC1136" s="42">
        <v>2.2084266517287746E-18</v>
      </c>
      <c r="GD1136" s="42">
        <v>2.1268997305555482E-18</v>
      </c>
      <c r="GE1136" s="42">
        <v>0.99999999999999967</v>
      </c>
      <c r="GF1136" s="42">
        <v>-3.5236570605778894E-19</v>
      </c>
      <c r="GG1136" s="1"/>
      <c r="GH1136" s="37"/>
      <c r="GI1136" s="37"/>
    </row>
    <row r="1137" spans="1:191">
      <c r="A1137" s="37"/>
      <c r="B1137" s="40" t="s">
        <v>16</v>
      </c>
      <c r="C1137" s="41" t="s">
        <v>412</v>
      </c>
      <c r="D1137" s="42">
        <v>8.6736173798840355E-18</v>
      </c>
      <c r="E1137" s="42">
        <v>1.7347234759768071E-18</v>
      </c>
      <c r="F1137" s="42">
        <v>3.4694469519536142E-18</v>
      </c>
      <c r="G1137" s="42">
        <v>1.5612511283791264E-17</v>
      </c>
      <c r="H1137" s="42">
        <v>5.2041704279304213E-18</v>
      </c>
      <c r="I1137" s="42">
        <v>2.6020852139652106E-18</v>
      </c>
      <c r="J1137" s="42">
        <v>3.4694469519536142E-18</v>
      </c>
      <c r="K1137" s="42">
        <v>-8.6736173798840355E-19</v>
      </c>
      <c r="L1137" s="42">
        <v>0</v>
      </c>
      <c r="M1137" s="42">
        <v>-6.9388939039072284E-18</v>
      </c>
      <c r="N1137" s="42">
        <v>-3.4694469519536142E-18</v>
      </c>
      <c r="O1137" s="42">
        <v>-5.2041704279304213E-18</v>
      </c>
      <c r="P1137" s="42">
        <v>1.0408340855860843E-17</v>
      </c>
      <c r="Q1137" s="42">
        <v>-1.7347234759768071E-18</v>
      </c>
      <c r="R1137" s="42">
        <v>-3.4694469519536142E-18</v>
      </c>
      <c r="S1137" s="42">
        <v>-6.9388939039072284E-18</v>
      </c>
      <c r="T1137" s="42">
        <v>1.7347234759768071E-17</v>
      </c>
      <c r="U1137" s="42">
        <v>-1.3877787807814457E-17</v>
      </c>
      <c r="V1137" s="42">
        <v>-1.0408340855860843E-17</v>
      </c>
      <c r="W1137" s="42">
        <v>-5.2041704279304213E-18</v>
      </c>
      <c r="X1137" s="42">
        <v>-2.6020852139652106E-18</v>
      </c>
      <c r="Y1137" s="42">
        <v>3.4694469519536142E-18</v>
      </c>
      <c r="Z1137" s="42">
        <v>1.7347234759768071E-18</v>
      </c>
      <c r="AA1137" s="42">
        <v>3.4694469519536142E-18</v>
      </c>
      <c r="AB1137" s="42">
        <v>-5.2041704279304213E-18</v>
      </c>
      <c r="AC1137" s="42">
        <v>2.0816681711721685E-17</v>
      </c>
      <c r="AD1137" s="42">
        <v>1.0408340855860843E-17</v>
      </c>
      <c r="AE1137" s="42">
        <v>6.9388939039072284E-18</v>
      </c>
      <c r="AF1137" s="42">
        <v>-3.4694469519536142E-18</v>
      </c>
      <c r="AG1137" s="42">
        <v>3.4694469519536142E-18</v>
      </c>
      <c r="AH1137" s="42">
        <v>0</v>
      </c>
      <c r="AI1137" s="42">
        <v>1.7347234759768071E-18</v>
      </c>
      <c r="AJ1137" s="42">
        <v>-6.9388939039072284E-18</v>
      </c>
      <c r="AK1137" s="42">
        <v>-3.4694469519536142E-18</v>
      </c>
      <c r="AL1137" s="42">
        <v>-8.6736173798840355E-19</v>
      </c>
      <c r="AM1137" s="42">
        <v>1.3877787807814457E-17</v>
      </c>
      <c r="AN1137" s="42">
        <v>-8.6736173798840355E-18</v>
      </c>
      <c r="AO1137" s="42">
        <v>-3.4694469519536142E-18</v>
      </c>
      <c r="AP1137" s="42">
        <v>2.9490299091605721E-17</v>
      </c>
      <c r="AQ1137" s="42">
        <v>-5.2041704279304213E-18</v>
      </c>
      <c r="AR1137" s="42">
        <v>3.4694469519536142E-18</v>
      </c>
      <c r="AS1137" s="42">
        <v>2.6020852139652106E-18</v>
      </c>
      <c r="AT1137" s="42">
        <v>3.4694469519536142E-18</v>
      </c>
      <c r="AU1137" s="42">
        <v>1.7347234759768071E-18</v>
      </c>
      <c r="AV1137" s="42">
        <v>8.6736173798840355E-19</v>
      </c>
      <c r="AW1137" s="42">
        <v>1.7347234759768071E-18</v>
      </c>
      <c r="AX1137" s="42">
        <v>6.9388939039072284E-18</v>
      </c>
      <c r="AY1137" s="42">
        <v>1.7347234759768071E-18</v>
      </c>
      <c r="AZ1137" s="42">
        <v>6.9388939039072284E-18</v>
      </c>
      <c r="BA1137" s="42">
        <v>-8.6736173798840355E-19</v>
      </c>
      <c r="BB1137" s="42">
        <v>3.4694469519536142E-18</v>
      </c>
      <c r="BC1137" s="42">
        <v>1.7347234759768071E-18</v>
      </c>
      <c r="BD1137" s="42">
        <v>-1.0408340855860843E-17</v>
      </c>
      <c r="BE1137" s="42">
        <v>5.2041704279304213E-18</v>
      </c>
      <c r="BF1137" s="42">
        <v>9.540979117872439E-18</v>
      </c>
      <c r="BG1137" s="42">
        <v>1.7347234759768071E-18</v>
      </c>
      <c r="BH1137" s="42">
        <v>2.6020852139652106E-18</v>
      </c>
      <c r="BI1137" s="42">
        <v>6.9388939039072284E-18</v>
      </c>
      <c r="BJ1137" s="42">
        <v>-1.7347234759768071E-18</v>
      </c>
      <c r="BK1137" s="42">
        <v>6.9388939039072284E-18</v>
      </c>
      <c r="BL1137" s="42">
        <v>6.9388939039072284E-18</v>
      </c>
      <c r="BM1137" s="42">
        <v>8.6736173798840355E-19</v>
      </c>
      <c r="BN1137" s="42">
        <v>-1.7347234759768071E-18</v>
      </c>
      <c r="BO1137" s="42">
        <v>0</v>
      </c>
      <c r="BP1137" s="42">
        <v>0</v>
      </c>
      <c r="BQ1137" s="42">
        <v>-1.7347234759768071E-18</v>
      </c>
      <c r="BR1137" s="42">
        <v>-1.7347234759768071E-18</v>
      </c>
      <c r="BS1137" s="42">
        <v>-1.7347234759768071E-18</v>
      </c>
      <c r="BT1137" s="42">
        <v>8.6736173798840355E-19</v>
      </c>
      <c r="BU1137" s="42">
        <v>-6.9388939039072284E-18</v>
      </c>
      <c r="BV1137" s="42">
        <v>-8.6736173798840355E-18</v>
      </c>
      <c r="BW1137" s="42">
        <v>-5.2041704279304213E-18</v>
      </c>
      <c r="BX1137" s="42">
        <v>1.0408340855860843E-17</v>
      </c>
      <c r="BY1137" s="42">
        <v>0</v>
      </c>
      <c r="BZ1137" s="42">
        <v>1.7347234759768071E-18</v>
      </c>
      <c r="CA1137" s="42">
        <v>2.0816681711721685E-17</v>
      </c>
      <c r="CB1137" s="42">
        <v>-6.9388939039072284E-18</v>
      </c>
      <c r="CC1137" s="42">
        <v>-5.2041704279304213E-18</v>
      </c>
      <c r="CD1137" s="42">
        <v>3.4694469519536142E-18</v>
      </c>
      <c r="CE1137" s="42">
        <v>-1.7347234759768071E-18</v>
      </c>
      <c r="CF1137" s="42">
        <v>-1.7347234759768071E-18</v>
      </c>
      <c r="CG1137" s="42">
        <v>8.6736173798840355E-18</v>
      </c>
      <c r="CH1137" s="42">
        <v>0</v>
      </c>
      <c r="CI1137" s="42">
        <v>1.7347234759768071E-18</v>
      </c>
      <c r="CJ1137" s="42">
        <v>6.9388939039072284E-18</v>
      </c>
      <c r="CK1137" s="42">
        <v>-1.0408340855860843E-17</v>
      </c>
      <c r="CL1137" s="42">
        <v>-3.4694469519536142E-18</v>
      </c>
      <c r="CM1137" s="42">
        <v>0</v>
      </c>
      <c r="CN1137" s="42">
        <v>0</v>
      </c>
      <c r="CO1137" s="42">
        <v>0</v>
      </c>
      <c r="CP1137" s="42">
        <v>-3.4694469519536142E-18</v>
      </c>
      <c r="CQ1137" s="42">
        <v>0</v>
      </c>
      <c r="CR1137" s="42">
        <v>6.9388939039072284E-18</v>
      </c>
      <c r="CS1137" s="42">
        <v>-5.2041704279304213E-18</v>
      </c>
      <c r="CT1137" s="42">
        <v>-6.9388939039072284E-18</v>
      </c>
      <c r="CU1137" s="42">
        <v>3.4694469519536142E-18</v>
      </c>
      <c r="CV1137" s="42">
        <v>5.2041704279304213E-18</v>
      </c>
      <c r="CW1137" s="42">
        <v>-5.2041704279304213E-18</v>
      </c>
      <c r="CX1137" s="42">
        <v>-1.7347234759768071E-18</v>
      </c>
      <c r="CY1137" s="42">
        <v>-3.4694469519536142E-18</v>
      </c>
      <c r="CZ1137" s="42">
        <v>1.7347234759768071E-18</v>
      </c>
      <c r="DA1137" s="42">
        <v>1.7347234759768071E-18</v>
      </c>
      <c r="DB1137" s="42">
        <v>-8.6736173798840355E-19</v>
      </c>
      <c r="DC1137" s="42">
        <v>0</v>
      </c>
      <c r="DD1137" s="42">
        <v>-7.8062556418956319E-18</v>
      </c>
      <c r="DE1137" s="42">
        <v>-1.214306433183765E-17</v>
      </c>
      <c r="DF1137" s="42">
        <v>0</v>
      </c>
      <c r="DG1137" s="42">
        <v>6.0715321659188248E-18</v>
      </c>
      <c r="DH1137" s="42">
        <v>-1.7347234759768071E-18</v>
      </c>
      <c r="DI1137" s="42">
        <v>5.2041704279304213E-18</v>
      </c>
      <c r="DJ1137" s="42">
        <v>-5.2041704279304213E-18</v>
      </c>
      <c r="DK1137" s="42">
        <v>0</v>
      </c>
      <c r="DL1137" s="42">
        <v>-2.6020852139652106E-18</v>
      </c>
      <c r="DM1137" s="42">
        <v>8.6736173798840355E-19</v>
      </c>
      <c r="DN1137" s="42">
        <v>-1.7347234759768071E-18</v>
      </c>
      <c r="DO1137" s="42">
        <v>3.4694469519536142E-18</v>
      </c>
      <c r="DP1137" s="42">
        <v>-2.6020852139652106E-18</v>
      </c>
      <c r="DQ1137" s="42">
        <v>-3.4694469519536142E-18</v>
      </c>
      <c r="DR1137" s="42">
        <v>-1.3877787807814457E-17</v>
      </c>
      <c r="DS1137" s="42">
        <v>3.4694469519536142E-18</v>
      </c>
      <c r="DT1137" s="42">
        <v>5.2041704279304213E-18</v>
      </c>
      <c r="DU1137" s="42">
        <v>1.7347234759768071E-18</v>
      </c>
      <c r="DV1137" s="42">
        <v>2.6020852139652106E-18</v>
      </c>
      <c r="DW1137" s="42">
        <v>1.7347234759768071E-18</v>
      </c>
      <c r="DX1137" s="42">
        <v>-1.3877787807814457E-17</v>
      </c>
      <c r="DY1137" s="42">
        <v>-1.0408340855860843E-17</v>
      </c>
      <c r="DZ1137" s="42">
        <v>3.1225022567582528E-17</v>
      </c>
      <c r="EA1137" s="42">
        <v>-8.6736173798840355E-18</v>
      </c>
      <c r="EB1137" s="42">
        <v>1.7347234759768071E-18</v>
      </c>
      <c r="EC1137" s="42">
        <v>3.4694469519536142E-18</v>
      </c>
      <c r="ED1137" s="42">
        <v>-5.2041704279304213E-18</v>
      </c>
      <c r="EE1137" s="42">
        <v>1.7347234759768071E-17</v>
      </c>
      <c r="EF1137" s="42">
        <v>-8.6736173798840355E-18</v>
      </c>
      <c r="EG1137" s="42">
        <v>-2.7755575615628914E-17</v>
      </c>
      <c r="EH1137" s="42">
        <v>6.9388939039072284E-18</v>
      </c>
      <c r="EI1137" s="42">
        <v>1.7347234759768071E-18</v>
      </c>
      <c r="EJ1137" s="42">
        <v>1.7347234759768071E-18</v>
      </c>
      <c r="EK1137" s="42">
        <v>3.4694469519536142E-18</v>
      </c>
      <c r="EL1137" s="42">
        <v>0</v>
      </c>
      <c r="EM1137" s="42">
        <v>4.3368086899420177E-19</v>
      </c>
      <c r="EN1137" s="42">
        <v>3.2526065174565133E-19</v>
      </c>
      <c r="EO1137" s="42">
        <v>8.6736173798840355E-18</v>
      </c>
      <c r="EP1137" s="42">
        <v>-3.4694469519536142E-18</v>
      </c>
      <c r="EQ1137" s="42">
        <v>-5.2041704279304213E-18</v>
      </c>
      <c r="ER1137" s="42">
        <v>-5.2041704279304213E-18</v>
      </c>
      <c r="ES1137" s="42">
        <v>-3.4694469519536142E-18</v>
      </c>
      <c r="ET1137" s="42">
        <v>1.7347234759768071E-18</v>
      </c>
      <c r="EU1137" s="42">
        <v>-6.9388939039072284E-18</v>
      </c>
      <c r="EV1137" s="42">
        <v>-8.6736173798840355E-18</v>
      </c>
      <c r="EW1137" s="42">
        <v>2.6020852139652106E-18</v>
      </c>
      <c r="EX1137" s="42">
        <v>8.6736173798840355E-18</v>
      </c>
      <c r="EY1137" s="42">
        <v>-8.6736173798840355E-19</v>
      </c>
      <c r="EZ1137" s="42">
        <v>8.6736173798840355E-19</v>
      </c>
      <c r="FA1137" s="42">
        <v>0</v>
      </c>
      <c r="FB1137" s="42">
        <v>6.9388939039072284E-18</v>
      </c>
      <c r="FC1137" s="42">
        <v>-4.3368086899420177E-19</v>
      </c>
      <c r="FD1137" s="42">
        <v>-8.6736173798840355E-19</v>
      </c>
      <c r="FE1137" s="42">
        <v>-5.2041704279304213E-18</v>
      </c>
      <c r="FF1137" s="42">
        <v>0</v>
      </c>
      <c r="FG1137" s="42">
        <v>3.4694469519536142E-18</v>
      </c>
      <c r="FH1137" s="42">
        <v>8.6736173798840355E-19</v>
      </c>
      <c r="FI1137" s="42">
        <v>-1.7347234759768071E-18</v>
      </c>
      <c r="FJ1137" s="42">
        <v>-2.1684043449710089E-18</v>
      </c>
      <c r="FK1137" s="42">
        <v>1.7347234759768071E-18</v>
      </c>
      <c r="FL1137" s="42">
        <v>3.4694469519536142E-18</v>
      </c>
      <c r="FM1137" s="42">
        <v>0</v>
      </c>
      <c r="FN1137" s="42">
        <v>3.4694469519536142E-18</v>
      </c>
      <c r="FO1137" s="42">
        <v>3.4694469519536142E-18</v>
      </c>
      <c r="FP1137" s="42">
        <v>3.4694469519536142E-18</v>
      </c>
      <c r="FQ1137" s="42">
        <v>1.7347234759768071E-18</v>
      </c>
      <c r="FR1137" s="42">
        <v>-4.3368086899420177E-18</v>
      </c>
      <c r="FS1137" s="42">
        <v>0</v>
      </c>
      <c r="FT1137" s="42">
        <v>0</v>
      </c>
      <c r="FU1137" s="42">
        <v>3.4694469519536142E-18</v>
      </c>
      <c r="FV1137" s="42">
        <v>1.7347234759768071E-18</v>
      </c>
      <c r="FW1137" s="42">
        <v>-1.7347234759768071E-18</v>
      </c>
      <c r="FX1137" s="42">
        <v>1.0408340855860843E-17</v>
      </c>
      <c r="FY1137" s="42">
        <v>1.7347234759768071E-18</v>
      </c>
      <c r="FZ1137" s="42">
        <v>3.4694469519536142E-18</v>
      </c>
      <c r="GA1137" s="42">
        <v>-8.6736173798840355E-18</v>
      </c>
      <c r="GB1137" s="42">
        <v>6.9388939039072284E-18</v>
      </c>
      <c r="GC1137" s="42">
        <v>1.3010426069826053E-18</v>
      </c>
      <c r="GD1137" s="42">
        <v>-6.9388939039072284E-18</v>
      </c>
      <c r="GE1137" s="42">
        <v>1.7347234759768071E-18</v>
      </c>
      <c r="GF1137" s="42">
        <v>1.0000000000000002</v>
      </c>
      <c r="GG1137" s="1"/>
      <c r="GH1137" s="37"/>
      <c r="GI1137" s="37"/>
    </row>
    <row r="1138" spans="1:191">
      <c r="A1138" s="37"/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  <c r="AP1138" s="37"/>
      <c r="AQ1138" s="37"/>
      <c r="AR1138" s="37"/>
      <c r="AS1138" s="37"/>
      <c r="AT1138" s="37"/>
      <c r="AU1138" s="37"/>
      <c r="AV1138" s="37"/>
      <c r="AW1138" s="37"/>
      <c r="AX1138" s="37"/>
      <c r="AY1138" s="37"/>
      <c r="AZ1138" s="37"/>
      <c r="BA1138" s="37"/>
      <c r="BB1138" s="37"/>
      <c r="BC1138" s="37"/>
      <c r="BD1138" s="37"/>
      <c r="BE1138" s="37"/>
      <c r="BF1138" s="37"/>
      <c r="BG1138" s="37"/>
      <c r="BH1138" s="37"/>
      <c r="BI1138" s="37"/>
      <c r="BJ1138" s="37"/>
      <c r="BK1138" s="37"/>
      <c r="BL1138" s="37"/>
      <c r="BM1138" s="37"/>
      <c r="BN1138" s="37"/>
      <c r="BO1138" s="37"/>
      <c r="BP1138" s="37"/>
      <c r="BQ1138" s="37"/>
      <c r="BR1138" s="37"/>
      <c r="BS1138" s="37"/>
      <c r="BT1138" s="37"/>
      <c r="BU1138" s="37"/>
      <c r="BV1138" s="37"/>
      <c r="BW1138" s="37"/>
      <c r="BX1138" s="37"/>
      <c r="BY1138" s="37"/>
      <c r="BZ1138" s="37"/>
      <c r="CA1138" s="37"/>
      <c r="CB1138" s="37"/>
      <c r="CC1138" s="37"/>
      <c r="CD1138" s="37"/>
      <c r="CE1138" s="37"/>
      <c r="CF1138" s="37"/>
      <c r="CG1138" s="37"/>
      <c r="CH1138" s="37"/>
      <c r="CI1138" s="37"/>
      <c r="CJ1138" s="37"/>
      <c r="CK1138" s="37"/>
      <c r="CL1138" s="37"/>
      <c r="CM1138" s="37"/>
      <c r="CN1138" s="37"/>
      <c r="CO1138" s="37"/>
      <c r="CP1138" s="37"/>
      <c r="CQ1138" s="37"/>
      <c r="CR1138" s="37"/>
      <c r="CS1138" s="37"/>
      <c r="CT1138" s="37"/>
      <c r="CU1138" s="37"/>
      <c r="CV1138" s="37"/>
      <c r="CW1138" s="37"/>
      <c r="CX1138" s="37"/>
      <c r="CY1138" s="37"/>
      <c r="CZ1138" s="37"/>
      <c r="DA1138" s="37"/>
      <c r="DB1138" s="37"/>
      <c r="DC1138" s="37"/>
      <c r="DD1138" s="37"/>
      <c r="DE1138" s="37"/>
      <c r="DF1138" s="37"/>
      <c r="DG1138" s="37"/>
      <c r="DH1138" s="37"/>
      <c r="DI1138" s="37"/>
      <c r="DJ1138" s="37"/>
      <c r="DK1138" s="37"/>
      <c r="DL1138" s="37"/>
      <c r="DM1138" s="37"/>
      <c r="DN1138" s="37"/>
      <c r="DO1138" s="37"/>
      <c r="DP1138" s="37"/>
      <c r="DQ1138" s="37"/>
      <c r="DR1138" s="37"/>
      <c r="DS1138" s="37"/>
      <c r="DT1138" s="37"/>
      <c r="DU1138" s="37"/>
      <c r="DV1138" s="37"/>
      <c r="DW1138" s="37"/>
      <c r="DX1138" s="37"/>
      <c r="DY1138" s="37"/>
      <c r="DZ1138" s="37"/>
      <c r="EA1138" s="37"/>
      <c r="EB1138" s="37"/>
      <c r="EC1138" s="37"/>
      <c r="ED1138" s="37"/>
      <c r="EE1138" s="37"/>
      <c r="EF1138" s="37"/>
      <c r="EG1138" s="37"/>
      <c r="EH1138" s="37"/>
      <c r="EI1138" s="37"/>
      <c r="EJ1138" s="37"/>
      <c r="EK1138" s="37"/>
      <c r="EL1138" s="37"/>
      <c r="EM1138" s="37"/>
      <c r="EN1138" s="37"/>
      <c r="EO1138" s="37"/>
      <c r="EP1138" s="37"/>
      <c r="EQ1138" s="37"/>
      <c r="ER1138" s="37"/>
      <c r="ES1138" s="37"/>
      <c r="ET1138" s="37"/>
      <c r="EU1138" s="37"/>
      <c r="EV1138" s="37"/>
      <c r="EW1138" s="37"/>
      <c r="EX1138" s="37"/>
      <c r="EY1138" s="37"/>
      <c r="EZ1138" s="37"/>
      <c r="FA1138" s="37"/>
      <c r="FB1138" s="37"/>
      <c r="FC1138" s="37"/>
      <c r="FD1138" s="37"/>
      <c r="FE1138" s="37"/>
      <c r="FF1138" s="37"/>
      <c r="FG1138" s="37"/>
      <c r="FH1138" s="37"/>
      <c r="FI1138" s="37"/>
      <c r="FJ1138" s="37"/>
      <c r="FK1138" s="37"/>
      <c r="FL1138" s="37"/>
      <c r="FM1138" s="37"/>
      <c r="FN1138" s="37"/>
      <c r="FO1138" s="37"/>
      <c r="FP1138" s="37"/>
      <c r="FQ1138" s="37"/>
      <c r="FR1138" s="37"/>
      <c r="FS1138" s="37"/>
      <c r="FT1138" s="37"/>
      <c r="FU1138" s="37"/>
      <c r="FV1138" s="37"/>
      <c r="FW1138" s="37"/>
      <c r="FX1138" s="37"/>
      <c r="FY1138" s="37"/>
      <c r="FZ1138" s="37"/>
      <c r="GA1138" s="37"/>
      <c r="GB1138" s="37"/>
      <c r="GC1138" s="37"/>
      <c r="GD1138" s="37"/>
      <c r="GE1138" s="37"/>
      <c r="GF1138" s="37"/>
      <c r="GG1138" s="37"/>
      <c r="GH1138" s="37"/>
      <c r="GI1138" s="37"/>
    </row>
    <row r="1139" spans="1:191">
      <c r="A1139" s="37"/>
      <c r="B1139" s="3" t="s">
        <v>23</v>
      </c>
      <c r="C1139" s="3"/>
      <c r="D1139" s="3"/>
      <c r="E1139" s="3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  <c r="AP1139" s="37"/>
      <c r="AQ1139" s="37"/>
      <c r="AR1139" s="37"/>
      <c r="AS1139" s="37"/>
      <c r="AT1139" s="37"/>
      <c r="AU1139" s="37"/>
      <c r="AV1139" s="37"/>
      <c r="AW1139" s="37"/>
      <c r="AX1139" s="37"/>
      <c r="AY1139" s="37"/>
      <c r="AZ1139" s="37"/>
      <c r="BA1139" s="37"/>
      <c r="BB1139" s="37"/>
      <c r="BC1139" s="37"/>
      <c r="BD1139" s="37"/>
      <c r="BE1139" s="37"/>
      <c r="BF1139" s="37"/>
      <c r="BG1139" s="37"/>
      <c r="BH1139" s="37"/>
      <c r="BI1139" s="37"/>
      <c r="BJ1139" s="37"/>
      <c r="BK1139" s="37"/>
      <c r="BL1139" s="37"/>
      <c r="BM1139" s="37"/>
      <c r="BN1139" s="37"/>
      <c r="BO1139" s="37"/>
      <c r="BP1139" s="37"/>
      <c r="BQ1139" s="37"/>
      <c r="BR1139" s="37"/>
      <c r="BS1139" s="37"/>
      <c r="BT1139" s="37"/>
      <c r="BU1139" s="37"/>
      <c r="BV1139" s="37"/>
      <c r="BW1139" s="37"/>
      <c r="BX1139" s="37"/>
      <c r="BY1139" s="37"/>
      <c r="BZ1139" s="37"/>
      <c r="CA1139" s="37"/>
      <c r="CB1139" s="37"/>
      <c r="CC1139" s="37"/>
      <c r="CD1139" s="37"/>
      <c r="CE1139" s="37"/>
      <c r="CF1139" s="37"/>
      <c r="CG1139" s="37"/>
      <c r="CH1139" s="37"/>
      <c r="CI1139" s="37"/>
      <c r="CJ1139" s="37"/>
      <c r="CK1139" s="37"/>
      <c r="CL1139" s="37"/>
      <c r="CM1139" s="37"/>
      <c r="CN1139" s="37"/>
      <c r="CO1139" s="37"/>
      <c r="CP1139" s="37"/>
      <c r="CQ1139" s="37"/>
      <c r="CR1139" s="37"/>
      <c r="CS1139" s="37"/>
      <c r="CT1139" s="37"/>
      <c r="CU1139" s="37"/>
      <c r="CV1139" s="37"/>
      <c r="CW1139" s="37"/>
      <c r="CX1139" s="37"/>
      <c r="CY1139" s="37"/>
      <c r="CZ1139" s="37"/>
      <c r="DA1139" s="37"/>
      <c r="DB1139" s="37"/>
      <c r="DC1139" s="37"/>
      <c r="DD1139" s="37"/>
      <c r="DE1139" s="37"/>
      <c r="DF1139" s="37"/>
      <c r="DG1139" s="37"/>
      <c r="DH1139" s="37"/>
      <c r="DI1139" s="37"/>
      <c r="DJ1139" s="37"/>
      <c r="DK1139" s="37"/>
      <c r="DL1139" s="37"/>
      <c r="DM1139" s="37"/>
      <c r="DN1139" s="37"/>
      <c r="DO1139" s="37"/>
      <c r="DP1139" s="37"/>
      <c r="DQ1139" s="37"/>
      <c r="DR1139" s="37"/>
      <c r="DS1139" s="37"/>
      <c r="DT1139" s="37"/>
      <c r="DU1139" s="37"/>
      <c r="DV1139" s="37"/>
      <c r="DW1139" s="37"/>
      <c r="DX1139" s="37"/>
      <c r="DY1139" s="37"/>
      <c r="DZ1139" s="37"/>
      <c r="EA1139" s="37"/>
      <c r="EB1139" s="37"/>
      <c r="EC1139" s="37"/>
      <c r="ED1139" s="37"/>
      <c r="EE1139" s="37"/>
      <c r="EF1139" s="37"/>
      <c r="EG1139" s="37"/>
      <c r="EH1139" s="37"/>
      <c r="EI1139" s="37"/>
      <c r="EJ1139" s="37"/>
      <c r="EK1139" s="37"/>
      <c r="EL1139" s="37"/>
      <c r="EM1139" s="37"/>
      <c r="EN1139" s="37"/>
      <c r="EO1139" s="37"/>
      <c r="EP1139" s="37"/>
      <c r="EQ1139" s="37"/>
      <c r="ER1139" s="37"/>
      <c r="ES1139" s="37"/>
      <c r="ET1139" s="37"/>
      <c r="EU1139" s="37"/>
      <c r="EV1139" s="37"/>
      <c r="EW1139" s="37"/>
      <c r="EX1139" s="37"/>
      <c r="EY1139" s="37"/>
      <c r="EZ1139" s="37"/>
      <c r="FA1139" s="37"/>
      <c r="FB1139" s="37"/>
      <c r="FC1139" s="37"/>
      <c r="FD1139" s="37"/>
      <c r="FE1139" s="37"/>
      <c r="FF1139" s="37"/>
      <c r="FG1139" s="37"/>
      <c r="FH1139" s="37"/>
      <c r="FI1139" s="37"/>
      <c r="FJ1139" s="37"/>
      <c r="FK1139" s="37"/>
      <c r="FL1139" s="37"/>
      <c r="FM1139" s="37"/>
      <c r="FN1139" s="37"/>
      <c r="FO1139" s="37"/>
      <c r="FP1139" s="37"/>
      <c r="FQ1139" s="37"/>
      <c r="FR1139" s="37"/>
      <c r="FS1139" s="37"/>
      <c r="FT1139" s="37"/>
      <c r="FU1139" s="37"/>
      <c r="FV1139" s="37"/>
      <c r="FW1139" s="37"/>
      <c r="FX1139" s="37"/>
      <c r="FY1139" s="37"/>
      <c r="FZ1139" s="37"/>
      <c r="GA1139" s="37"/>
      <c r="GB1139" s="37"/>
      <c r="GC1139" s="37"/>
      <c r="GD1139" s="37"/>
      <c r="GE1139" s="37"/>
      <c r="GF1139" s="37"/>
      <c r="GG1139" s="37"/>
      <c r="GH1139" s="37"/>
      <c r="GI1139" s="37"/>
    </row>
    <row r="1140" spans="1:191">
      <c r="B1140" s="30"/>
      <c r="C1140" s="30"/>
      <c r="D1140" s="31" t="s">
        <v>36</v>
      </c>
      <c r="E1140" s="31" t="s">
        <v>27</v>
      </c>
      <c r="F1140" s="46"/>
      <c r="G1140" s="46"/>
      <c r="H1140" s="46"/>
      <c r="I1140" s="46"/>
      <c r="J1140" s="46"/>
      <c r="K1140" s="46"/>
      <c r="L1140" s="46"/>
      <c r="M1140" s="46"/>
      <c r="N1140" s="46"/>
      <c r="O1140" s="46"/>
      <c r="P1140" s="46"/>
      <c r="Q1140" s="46"/>
      <c r="R1140" s="46"/>
      <c r="S1140" s="46"/>
      <c r="T1140" s="46"/>
      <c r="U1140" s="46"/>
      <c r="V1140" s="46"/>
      <c r="W1140" s="46"/>
      <c r="X1140" s="46"/>
      <c r="Y1140" s="46"/>
      <c r="Z1140" s="46"/>
      <c r="AA1140" s="46"/>
      <c r="AB1140" s="46"/>
      <c r="AC1140" s="46"/>
      <c r="AD1140" s="46"/>
      <c r="AE1140" s="46"/>
      <c r="AF1140" s="46"/>
      <c r="AG1140" s="46"/>
      <c r="AH1140" s="46"/>
      <c r="AI1140" s="46"/>
      <c r="AJ1140" s="46"/>
      <c r="AK1140" s="46"/>
      <c r="AL1140" s="46"/>
      <c r="AM1140" s="46"/>
      <c r="AN1140" s="46"/>
      <c r="AO1140" s="46"/>
      <c r="AP1140" s="46"/>
      <c r="AQ1140" s="46"/>
      <c r="AR1140" s="46"/>
      <c r="AS1140" s="46"/>
      <c r="AT1140" s="46"/>
      <c r="AU1140" s="46"/>
      <c r="AV1140" s="46"/>
      <c r="AW1140" s="46"/>
      <c r="AX1140" s="46"/>
      <c r="AY1140" s="46"/>
      <c r="AZ1140" s="46"/>
      <c r="BA1140" s="46"/>
      <c r="BB1140" s="46"/>
      <c r="BC1140" s="46"/>
      <c r="BD1140" s="46"/>
      <c r="BE1140" s="46"/>
      <c r="BF1140" s="46"/>
      <c r="BG1140" s="46"/>
      <c r="BH1140" s="46"/>
      <c r="BI1140" s="46"/>
      <c r="BJ1140" s="46"/>
      <c r="BK1140" s="46"/>
      <c r="BL1140" s="46"/>
      <c r="BM1140" s="46"/>
      <c r="BN1140" s="46"/>
      <c r="BO1140" s="46"/>
      <c r="BP1140" s="46"/>
      <c r="BQ1140" s="46"/>
      <c r="BR1140" s="46"/>
      <c r="BS1140" s="46"/>
      <c r="BT1140" s="46"/>
      <c r="BU1140" s="46"/>
      <c r="BV1140" s="46"/>
      <c r="BW1140" s="46"/>
      <c r="BX1140" s="46"/>
      <c r="BY1140" s="46"/>
      <c r="BZ1140" s="46"/>
      <c r="CA1140" s="46"/>
      <c r="CB1140" s="46"/>
      <c r="CC1140" s="46"/>
      <c r="CD1140" s="46"/>
      <c r="CE1140" s="46"/>
      <c r="CF1140" s="46"/>
      <c r="CG1140" s="46"/>
      <c r="CH1140" s="46"/>
      <c r="CI1140" s="46"/>
      <c r="CJ1140" s="46"/>
      <c r="CK1140" s="46"/>
      <c r="CL1140" s="46"/>
      <c r="CM1140" s="46"/>
      <c r="CN1140" s="46"/>
      <c r="CO1140" s="46"/>
      <c r="CP1140" s="46"/>
      <c r="CQ1140" s="46"/>
      <c r="CR1140" s="46"/>
      <c r="CS1140" s="46"/>
      <c r="CT1140" s="46"/>
      <c r="CU1140" s="46"/>
      <c r="CV1140" s="46"/>
      <c r="CW1140" s="46"/>
      <c r="CX1140" s="46"/>
      <c r="CY1140" s="46"/>
      <c r="CZ1140" s="46"/>
      <c r="DA1140" s="46"/>
      <c r="DB1140" s="46"/>
      <c r="DC1140" s="46"/>
      <c r="DD1140" s="46"/>
      <c r="DE1140" s="46"/>
      <c r="DF1140" s="46"/>
      <c r="DG1140" s="46"/>
      <c r="DH1140" s="46"/>
      <c r="DI1140" s="46"/>
      <c r="DJ1140" s="46"/>
      <c r="DK1140" s="46"/>
      <c r="DL1140" s="46"/>
      <c r="DM1140" s="46"/>
      <c r="DN1140" s="46"/>
      <c r="DO1140" s="46"/>
      <c r="DP1140" s="46"/>
      <c r="DQ1140" s="46"/>
      <c r="DR1140" s="46"/>
      <c r="DS1140" s="46"/>
      <c r="DT1140" s="46"/>
      <c r="DU1140" s="46"/>
      <c r="DV1140" s="46"/>
      <c r="DW1140" s="46"/>
      <c r="DX1140" s="46"/>
      <c r="DY1140" s="46"/>
      <c r="DZ1140" s="46"/>
      <c r="EA1140" s="46"/>
      <c r="EB1140" s="46"/>
      <c r="EC1140" s="46"/>
      <c r="ED1140" s="46"/>
      <c r="EE1140" s="46"/>
      <c r="EF1140" s="46"/>
      <c r="EG1140" s="46"/>
      <c r="EH1140" s="46"/>
      <c r="EI1140" s="46"/>
      <c r="EJ1140" s="46"/>
      <c r="EK1140" s="46"/>
      <c r="EL1140" s="46"/>
      <c r="EM1140" s="46"/>
      <c r="EN1140" s="46"/>
      <c r="EO1140" s="46"/>
      <c r="EP1140" s="46"/>
      <c r="EQ1140" s="46"/>
      <c r="ER1140" s="46"/>
      <c r="ES1140" s="46"/>
      <c r="ET1140" s="46"/>
      <c r="EU1140" s="46"/>
      <c r="EV1140" s="46"/>
      <c r="EW1140" s="46"/>
      <c r="EX1140" s="46"/>
      <c r="EY1140" s="46"/>
      <c r="EZ1140" s="46"/>
      <c r="FA1140" s="46"/>
      <c r="FB1140" s="46"/>
      <c r="FC1140" s="46"/>
      <c r="FD1140" s="46"/>
      <c r="FE1140" s="46"/>
      <c r="FF1140" s="46"/>
      <c r="FG1140" s="46"/>
      <c r="FH1140" s="46"/>
      <c r="FI1140" s="46"/>
      <c r="FJ1140" s="46"/>
      <c r="FK1140" s="46"/>
      <c r="FL1140" s="46"/>
      <c r="FM1140" s="46"/>
      <c r="FN1140" s="46"/>
      <c r="FO1140" s="46"/>
      <c r="FP1140" s="46"/>
      <c r="FQ1140" s="46"/>
      <c r="FR1140" s="46"/>
      <c r="FS1140" s="46"/>
      <c r="FT1140" s="46"/>
      <c r="FU1140" s="46"/>
      <c r="FV1140" s="46"/>
      <c r="FW1140" s="46"/>
      <c r="FX1140" s="46"/>
      <c r="FY1140" s="46"/>
      <c r="FZ1140" s="46"/>
      <c r="GA1140" s="46"/>
      <c r="GB1140" s="46"/>
      <c r="GC1140" s="46"/>
      <c r="GD1140" s="46"/>
      <c r="GE1140" s="46"/>
      <c r="GF1140" s="46"/>
      <c r="GG1140" s="1"/>
      <c r="GH1140" s="37"/>
      <c r="GI1140" s="37"/>
    </row>
    <row r="1141" spans="1:191">
      <c r="A1141" s="37"/>
      <c r="B1141" s="40" t="s">
        <v>42</v>
      </c>
      <c r="C1141" s="41" t="s">
        <v>228</v>
      </c>
      <c r="D1141" s="42">
        <f t="array" ref="D1141:D1325">MMULT(逆行列,FDベクトル)</f>
        <v>1606.075</v>
      </c>
      <c r="E1141" s="42">
        <f t="array" ref="E1141:E1325">生産額ベクトル</f>
        <v>1606.0749999999998</v>
      </c>
      <c r="F1141" s="47"/>
      <c r="G1141" s="47"/>
      <c r="H1141" s="47"/>
      <c r="I1141" s="47"/>
      <c r="J1141" s="47"/>
      <c r="K1141" s="47"/>
      <c r="L1141" s="47"/>
      <c r="M1141" s="47"/>
      <c r="N1141" s="47"/>
      <c r="O1141" s="47"/>
      <c r="P1141" s="47"/>
      <c r="Q1141" s="47"/>
      <c r="R1141" s="47"/>
      <c r="S1141" s="47"/>
      <c r="T1141" s="47"/>
      <c r="U1141" s="47"/>
      <c r="V1141" s="47"/>
      <c r="W1141" s="47"/>
      <c r="X1141" s="47"/>
      <c r="Y1141" s="47"/>
      <c r="Z1141" s="47"/>
      <c r="AA1141" s="47"/>
      <c r="AB1141" s="47"/>
      <c r="AC1141" s="47"/>
      <c r="AD1141" s="47"/>
      <c r="AE1141" s="47"/>
      <c r="AF1141" s="47"/>
      <c r="AG1141" s="47"/>
      <c r="AH1141" s="47"/>
      <c r="AI1141" s="47"/>
      <c r="AJ1141" s="47"/>
      <c r="AK1141" s="47"/>
      <c r="AL1141" s="47"/>
      <c r="AM1141" s="47"/>
      <c r="AN1141" s="47"/>
      <c r="AO1141" s="47"/>
      <c r="AP1141" s="47"/>
      <c r="AQ1141" s="47"/>
      <c r="AR1141" s="47"/>
      <c r="AS1141" s="47"/>
      <c r="AT1141" s="47"/>
      <c r="AU1141" s="47"/>
      <c r="AV1141" s="47"/>
      <c r="AW1141" s="47"/>
      <c r="AX1141" s="47"/>
      <c r="AY1141" s="47"/>
      <c r="AZ1141" s="47"/>
      <c r="BA1141" s="47"/>
      <c r="BB1141" s="47"/>
      <c r="BC1141" s="47"/>
      <c r="BD1141" s="47"/>
      <c r="BE1141" s="47"/>
      <c r="BF1141" s="47"/>
      <c r="BG1141" s="47"/>
      <c r="BH1141" s="47"/>
      <c r="BI1141" s="47"/>
      <c r="BJ1141" s="47"/>
      <c r="BK1141" s="47"/>
      <c r="BL1141" s="47"/>
      <c r="BM1141" s="47"/>
      <c r="BN1141" s="47"/>
      <c r="BO1141" s="47"/>
      <c r="BP1141" s="47"/>
      <c r="BQ1141" s="47"/>
      <c r="BR1141" s="47"/>
      <c r="BS1141" s="47"/>
      <c r="BT1141" s="47"/>
      <c r="BU1141" s="47"/>
      <c r="BV1141" s="47"/>
      <c r="BW1141" s="47"/>
      <c r="BX1141" s="47"/>
      <c r="BY1141" s="47"/>
      <c r="BZ1141" s="47"/>
      <c r="CA1141" s="47"/>
      <c r="CB1141" s="47"/>
      <c r="CC1141" s="47"/>
      <c r="CD1141" s="47"/>
      <c r="CE1141" s="47"/>
      <c r="CF1141" s="47"/>
      <c r="CG1141" s="47"/>
      <c r="CH1141" s="47"/>
      <c r="CI1141" s="47"/>
      <c r="CJ1141" s="47"/>
      <c r="CK1141" s="47"/>
      <c r="CL1141" s="47"/>
      <c r="CM1141" s="47"/>
      <c r="CN1141" s="47"/>
      <c r="CO1141" s="47"/>
      <c r="CP1141" s="47"/>
      <c r="CQ1141" s="47"/>
      <c r="CR1141" s="47"/>
      <c r="CS1141" s="47"/>
      <c r="CT1141" s="47"/>
      <c r="CU1141" s="47"/>
      <c r="CV1141" s="47"/>
      <c r="CW1141" s="47"/>
      <c r="CX1141" s="47"/>
      <c r="CY1141" s="47"/>
      <c r="CZ1141" s="47"/>
      <c r="DA1141" s="47"/>
      <c r="DB1141" s="47"/>
      <c r="DC1141" s="47"/>
      <c r="DD1141" s="47"/>
      <c r="DE1141" s="47"/>
      <c r="DF1141" s="47"/>
      <c r="DG1141" s="47"/>
      <c r="DH1141" s="47"/>
      <c r="DI1141" s="47"/>
      <c r="DJ1141" s="47"/>
      <c r="DK1141" s="47"/>
      <c r="DL1141" s="47"/>
      <c r="DM1141" s="47"/>
      <c r="DN1141" s="47"/>
      <c r="DO1141" s="47"/>
      <c r="DP1141" s="47"/>
      <c r="DQ1141" s="47"/>
      <c r="DR1141" s="47"/>
      <c r="DS1141" s="47"/>
      <c r="DT1141" s="47"/>
      <c r="DU1141" s="47"/>
      <c r="DV1141" s="47"/>
      <c r="DW1141" s="47"/>
      <c r="DX1141" s="47"/>
      <c r="DY1141" s="47"/>
      <c r="DZ1141" s="47"/>
      <c r="EA1141" s="47"/>
      <c r="EB1141" s="47"/>
      <c r="EC1141" s="47"/>
      <c r="ED1141" s="47"/>
      <c r="EE1141" s="47"/>
      <c r="EF1141" s="47"/>
      <c r="EG1141" s="47"/>
      <c r="EH1141" s="47"/>
      <c r="EI1141" s="47"/>
      <c r="EJ1141" s="47"/>
      <c r="EK1141" s="47"/>
      <c r="EL1141" s="47"/>
      <c r="EM1141" s="47"/>
      <c r="EN1141" s="47"/>
      <c r="EO1141" s="47"/>
      <c r="EP1141" s="47"/>
      <c r="EQ1141" s="47"/>
      <c r="ER1141" s="47"/>
      <c r="ES1141" s="47"/>
      <c r="ET1141" s="47"/>
      <c r="EU1141" s="47"/>
      <c r="EV1141" s="47"/>
      <c r="EW1141" s="47"/>
      <c r="EX1141" s="47"/>
      <c r="EY1141" s="47"/>
      <c r="EZ1141" s="47"/>
      <c r="FA1141" s="47"/>
      <c r="FB1141" s="47"/>
      <c r="FC1141" s="47"/>
      <c r="FD1141" s="47"/>
      <c r="FE1141" s="47"/>
      <c r="FF1141" s="47"/>
      <c r="FG1141" s="47"/>
      <c r="FH1141" s="47"/>
      <c r="FI1141" s="47"/>
      <c r="FJ1141" s="47"/>
      <c r="FK1141" s="47"/>
      <c r="FL1141" s="47"/>
      <c r="FM1141" s="47"/>
      <c r="FN1141" s="47"/>
      <c r="FO1141" s="47"/>
      <c r="FP1141" s="47"/>
      <c r="FQ1141" s="47"/>
      <c r="FR1141" s="47"/>
      <c r="FS1141" s="47"/>
      <c r="FT1141" s="47"/>
      <c r="FU1141" s="47"/>
      <c r="FV1141" s="47"/>
      <c r="FW1141" s="47"/>
      <c r="FX1141" s="47"/>
      <c r="FY1141" s="47"/>
      <c r="FZ1141" s="47"/>
      <c r="GA1141" s="47"/>
      <c r="GB1141" s="47"/>
      <c r="GC1141" s="47"/>
      <c r="GD1141" s="47"/>
      <c r="GE1141" s="47"/>
      <c r="GF1141" s="47"/>
      <c r="GG1141" s="1"/>
      <c r="GH1141" s="37"/>
      <c r="GI1141" s="37"/>
    </row>
    <row r="1142" spans="1:191">
      <c r="A1142" s="37"/>
      <c r="B1142" s="40" t="s">
        <v>43</v>
      </c>
      <c r="C1142" s="41" t="s">
        <v>229</v>
      </c>
      <c r="D1142" s="42">
        <v>311.7059999999999</v>
      </c>
      <c r="E1142" s="42">
        <v>311.70600000000002</v>
      </c>
      <c r="F1142" s="47"/>
      <c r="G1142" s="47"/>
      <c r="H1142" s="47"/>
      <c r="I1142" s="47"/>
      <c r="J1142" s="47"/>
      <c r="K1142" s="47"/>
      <c r="L1142" s="47"/>
      <c r="M1142" s="47"/>
      <c r="N1142" s="47"/>
      <c r="O1142" s="47"/>
      <c r="P1142" s="47"/>
      <c r="Q1142" s="47"/>
      <c r="R1142" s="47"/>
      <c r="S1142" s="47"/>
      <c r="T1142" s="47"/>
      <c r="U1142" s="47"/>
      <c r="V1142" s="47"/>
      <c r="W1142" s="47"/>
      <c r="X1142" s="47"/>
      <c r="Y1142" s="47"/>
      <c r="Z1142" s="47"/>
      <c r="AA1142" s="47"/>
      <c r="AB1142" s="47"/>
      <c r="AC1142" s="47"/>
      <c r="AD1142" s="47"/>
      <c r="AE1142" s="47"/>
      <c r="AF1142" s="47"/>
      <c r="AG1142" s="47"/>
      <c r="AH1142" s="47"/>
      <c r="AI1142" s="47"/>
      <c r="AJ1142" s="47"/>
      <c r="AK1142" s="47"/>
      <c r="AL1142" s="47"/>
      <c r="AM1142" s="47"/>
      <c r="AN1142" s="47"/>
      <c r="AO1142" s="47"/>
      <c r="AP1142" s="47"/>
      <c r="AQ1142" s="47"/>
      <c r="AR1142" s="47"/>
      <c r="AS1142" s="47"/>
      <c r="AT1142" s="47"/>
      <c r="AU1142" s="47"/>
      <c r="AV1142" s="47"/>
      <c r="AW1142" s="47"/>
      <c r="AX1142" s="47"/>
      <c r="AY1142" s="47"/>
      <c r="AZ1142" s="47"/>
      <c r="BA1142" s="47"/>
      <c r="BB1142" s="47"/>
      <c r="BC1142" s="47"/>
      <c r="BD1142" s="47"/>
      <c r="BE1142" s="47"/>
      <c r="BF1142" s="47"/>
      <c r="BG1142" s="47"/>
      <c r="BH1142" s="47"/>
      <c r="BI1142" s="47"/>
      <c r="BJ1142" s="47"/>
      <c r="BK1142" s="47"/>
      <c r="BL1142" s="47"/>
      <c r="BM1142" s="47"/>
      <c r="BN1142" s="47"/>
      <c r="BO1142" s="47"/>
      <c r="BP1142" s="47"/>
      <c r="BQ1142" s="47"/>
      <c r="BR1142" s="47"/>
      <c r="BS1142" s="47"/>
      <c r="BT1142" s="47"/>
      <c r="BU1142" s="47"/>
      <c r="BV1142" s="47"/>
      <c r="BW1142" s="47"/>
      <c r="BX1142" s="47"/>
      <c r="BY1142" s="47"/>
      <c r="BZ1142" s="47"/>
      <c r="CA1142" s="47"/>
      <c r="CB1142" s="47"/>
      <c r="CC1142" s="47"/>
      <c r="CD1142" s="47"/>
      <c r="CE1142" s="47"/>
      <c r="CF1142" s="47"/>
      <c r="CG1142" s="47"/>
      <c r="CH1142" s="47"/>
      <c r="CI1142" s="47"/>
      <c r="CJ1142" s="47"/>
      <c r="CK1142" s="47"/>
      <c r="CL1142" s="47"/>
      <c r="CM1142" s="47"/>
      <c r="CN1142" s="47"/>
      <c r="CO1142" s="47"/>
      <c r="CP1142" s="47"/>
      <c r="CQ1142" s="47"/>
      <c r="CR1142" s="47"/>
      <c r="CS1142" s="47"/>
      <c r="CT1142" s="47"/>
      <c r="CU1142" s="47"/>
      <c r="CV1142" s="47"/>
      <c r="CW1142" s="47"/>
      <c r="CX1142" s="47"/>
      <c r="CY1142" s="47"/>
      <c r="CZ1142" s="47"/>
      <c r="DA1142" s="47"/>
      <c r="DB1142" s="47"/>
      <c r="DC1142" s="47"/>
      <c r="DD1142" s="47"/>
      <c r="DE1142" s="47"/>
      <c r="DF1142" s="47"/>
      <c r="DG1142" s="47"/>
      <c r="DH1142" s="47"/>
      <c r="DI1142" s="47"/>
      <c r="DJ1142" s="47"/>
      <c r="DK1142" s="47"/>
      <c r="DL1142" s="47"/>
      <c r="DM1142" s="47"/>
      <c r="DN1142" s="47"/>
      <c r="DO1142" s="47"/>
      <c r="DP1142" s="47"/>
      <c r="DQ1142" s="47"/>
      <c r="DR1142" s="47"/>
      <c r="DS1142" s="47"/>
      <c r="DT1142" s="47"/>
      <c r="DU1142" s="47"/>
      <c r="DV1142" s="47"/>
      <c r="DW1142" s="47"/>
      <c r="DX1142" s="47"/>
      <c r="DY1142" s="47"/>
      <c r="DZ1142" s="47"/>
      <c r="EA1142" s="47"/>
      <c r="EB1142" s="47"/>
      <c r="EC1142" s="47"/>
      <c r="ED1142" s="47"/>
      <c r="EE1142" s="47"/>
      <c r="EF1142" s="47"/>
      <c r="EG1142" s="47"/>
      <c r="EH1142" s="47"/>
      <c r="EI1142" s="47"/>
      <c r="EJ1142" s="47"/>
      <c r="EK1142" s="47"/>
      <c r="EL1142" s="47"/>
      <c r="EM1142" s="47"/>
      <c r="EN1142" s="47"/>
      <c r="EO1142" s="47"/>
      <c r="EP1142" s="47"/>
      <c r="EQ1142" s="47"/>
      <c r="ER1142" s="47"/>
      <c r="ES1142" s="47"/>
      <c r="ET1142" s="47"/>
      <c r="EU1142" s="47"/>
      <c r="EV1142" s="47"/>
      <c r="EW1142" s="47"/>
      <c r="EX1142" s="47"/>
      <c r="EY1142" s="47"/>
      <c r="EZ1142" s="47"/>
      <c r="FA1142" s="47"/>
      <c r="FB1142" s="47"/>
      <c r="FC1142" s="47"/>
      <c r="FD1142" s="47"/>
      <c r="FE1142" s="47"/>
      <c r="FF1142" s="47"/>
      <c r="FG1142" s="47"/>
      <c r="FH1142" s="47"/>
      <c r="FI1142" s="47"/>
      <c r="FJ1142" s="47"/>
      <c r="FK1142" s="47"/>
      <c r="FL1142" s="47"/>
      <c r="FM1142" s="47"/>
      <c r="FN1142" s="47"/>
      <c r="FO1142" s="47"/>
      <c r="FP1142" s="47"/>
      <c r="FQ1142" s="47"/>
      <c r="FR1142" s="47"/>
      <c r="FS1142" s="47"/>
      <c r="FT1142" s="47"/>
      <c r="FU1142" s="47"/>
      <c r="FV1142" s="47"/>
      <c r="FW1142" s="47"/>
      <c r="FX1142" s="47"/>
      <c r="FY1142" s="47"/>
      <c r="FZ1142" s="47"/>
      <c r="GA1142" s="47"/>
      <c r="GB1142" s="47"/>
      <c r="GC1142" s="47"/>
      <c r="GD1142" s="47"/>
      <c r="GE1142" s="47"/>
      <c r="GF1142" s="47"/>
      <c r="GG1142" s="1"/>
      <c r="GH1142" s="37"/>
      <c r="GI1142" s="37"/>
    </row>
    <row r="1143" spans="1:191">
      <c r="A1143" s="37"/>
      <c r="B1143" s="40" t="s">
        <v>44</v>
      </c>
      <c r="C1143" s="41" t="s">
        <v>230</v>
      </c>
      <c r="D1143" s="42">
        <v>2391.5989999999993</v>
      </c>
      <c r="E1143" s="42">
        <v>2391.5990000000002</v>
      </c>
      <c r="F1143" s="47"/>
      <c r="G1143" s="47"/>
      <c r="H1143" s="47"/>
      <c r="I1143" s="47"/>
      <c r="J1143" s="47"/>
      <c r="K1143" s="47"/>
      <c r="L1143" s="47"/>
      <c r="M1143" s="47"/>
      <c r="N1143" s="47"/>
      <c r="O1143" s="47"/>
      <c r="P1143" s="47"/>
      <c r="Q1143" s="47"/>
      <c r="R1143" s="47"/>
      <c r="S1143" s="47"/>
      <c r="T1143" s="47"/>
      <c r="U1143" s="47"/>
      <c r="V1143" s="47"/>
      <c r="W1143" s="47"/>
      <c r="X1143" s="47"/>
      <c r="Y1143" s="47"/>
      <c r="Z1143" s="47"/>
      <c r="AA1143" s="47"/>
      <c r="AB1143" s="47"/>
      <c r="AC1143" s="47"/>
      <c r="AD1143" s="47"/>
      <c r="AE1143" s="47"/>
      <c r="AF1143" s="47"/>
      <c r="AG1143" s="47"/>
      <c r="AH1143" s="47"/>
      <c r="AI1143" s="47"/>
      <c r="AJ1143" s="47"/>
      <c r="AK1143" s="47"/>
      <c r="AL1143" s="47"/>
      <c r="AM1143" s="47"/>
      <c r="AN1143" s="47"/>
      <c r="AO1143" s="47"/>
      <c r="AP1143" s="47"/>
      <c r="AQ1143" s="47"/>
      <c r="AR1143" s="47"/>
      <c r="AS1143" s="47"/>
      <c r="AT1143" s="47"/>
      <c r="AU1143" s="47"/>
      <c r="AV1143" s="47"/>
      <c r="AW1143" s="47"/>
      <c r="AX1143" s="47"/>
      <c r="AY1143" s="47"/>
      <c r="AZ1143" s="47"/>
      <c r="BA1143" s="47"/>
      <c r="BB1143" s="47"/>
      <c r="BC1143" s="47"/>
      <c r="BD1143" s="47"/>
      <c r="BE1143" s="47"/>
      <c r="BF1143" s="47"/>
      <c r="BG1143" s="47"/>
      <c r="BH1143" s="47"/>
      <c r="BI1143" s="47"/>
      <c r="BJ1143" s="47"/>
      <c r="BK1143" s="47"/>
      <c r="BL1143" s="47"/>
      <c r="BM1143" s="47"/>
      <c r="BN1143" s="47"/>
      <c r="BO1143" s="47"/>
      <c r="BP1143" s="47"/>
      <c r="BQ1143" s="47"/>
      <c r="BR1143" s="47"/>
      <c r="BS1143" s="47"/>
      <c r="BT1143" s="47"/>
      <c r="BU1143" s="47"/>
      <c r="BV1143" s="47"/>
      <c r="BW1143" s="47"/>
      <c r="BX1143" s="47"/>
      <c r="BY1143" s="47"/>
      <c r="BZ1143" s="47"/>
      <c r="CA1143" s="47"/>
      <c r="CB1143" s="47"/>
      <c r="CC1143" s="47"/>
      <c r="CD1143" s="47"/>
      <c r="CE1143" s="47"/>
      <c r="CF1143" s="47"/>
      <c r="CG1143" s="47"/>
      <c r="CH1143" s="47"/>
      <c r="CI1143" s="47"/>
      <c r="CJ1143" s="47"/>
      <c r="CK1143" s="47"/>
      <c r="CL1143" s="47"/>
      <c r="CM1143" s="47"/>
      <c r="CN1143" s="47"/>
      <c r="CO1143" s="47"/>
      <c r="CP1143" s="47"/>
      <c r="CQ1143" s="47"/>
      <c r="CR1143" s="47"/>
      <c r="CS1143" s="47"/>
      <c r="CT1143" s="47"/>
      <c r="CU1143" s="47"/>
      <c r="CV1143" s="47"/>
      <c r="CW1143" s="47"/>
      <c r="CX1143" s="47"/>
      <c r="CY1143" s="47"/>
      <c r="CZ1143" s="47"/>
      <c r="DA1143" s="47"/>
      <c r="DB1143" s="47"/>
      <c r="DC1143" s="47"/>
      <c r="DD1143" s="47"/>
      <c r="DE1143" s="47"/>
      <c r="DF1143" s="47"/>
      <c r="DG1143" s="47"/>
      <c r="DH1143" s="47"/>
      <c r="DI1143" s="47"/>
      <c r="DJ1143" s="47"/>
      <c r="DK1143" s="47"/>
      <c r="DL1143" s="47"/>
      <c r="DM1143" s="47"/>
      <c r="DN1143" s="47"/>
      <c r="DO1143" s="47"/>
      <c r="DP1143" s="47"/>
      <c r="DQ1143" s="47"/>
      <c r="DR1143" s="47"/>
      <c r="DS1143" s="47"/>
      <c r="DT1143" s="47"/>
      <c r="DU1143" s="47"/>
      <c r="DV1143" s="47"/>
      <c r="DW1143" s="47"/>
      <c r="DX1143" s="47"/>
      <c r="DY1143" s="47"/>
      <c r="DZ1143" s="47"/>
      <c r="EA1143" s="47"/>
      <c r="EB1143" s="47"/>
      <c r="EC1143" s="47"/>
      <c r="ED1143" s="47"/>
      <c r="EE1143" s="47"/>
      <c r="EF1143" s="47"/>
      <c r="EG1143" s="47"/>
      <c r="EH1143" s="47"/>
      <c r="EI1143" s="47"/>
      <c r="EJ1143" s="47"/>
      <c r="EK1143" s="47"/>
      <c r="EL1143" s="47"/>
      <c r="EM1143" s="47"/>
      <c r="EN1143" s="47"/>
      <c r="EO1143" s="47"/>
      <c r="EP1143" s="47"/>
      <c r="EQ1143" s="47"/>
      <c r="ER1143" s="47"/>
      <c r="ES1143" s="47"/>
      <c r="ET1143" s="47"/>
      <c r="EU1143" s="47"/>
      <c r="EV1143" s="47"/>
      <c r="EW1143" s="47"/>
      <c r="EX1143" s="47"/>
      <c r="EY1143" s="47"/>
      <c r="EZ1143" s="47"/>
      <c r="FA1143" s="47"/>
      <c r="FB1143" s="47"/>
      <c r="FC1143" s="47"/>
      <c r="FD1143" s="47"/>
      <c r="FE1143" s="47"/>
      <c r="FF1143" s="47"/>
      <c r="FG1143" s="47"/>
      <c r="FH1143" s="47"/>
      <c r="FI1143" s="47"/>
      <c r="FJ1143" s="47"/>
      <c r="FK1143" s="47"/>
      <c r="FL1143" s="47"/>
      <c r="FM1143" s="47"/>
      <c r="FN1143" s="47"/>
      <c r="FO1143" s="47"/>
      <c r="FP1143" s="47"/>
      <c r="FQ1143" s="47"/>
      <c r="FR1143" s="47"/>
      <c r="FS1143" s="47"/>
      <c r="FT1143" s="47"/>
      <c r="FU1143" s="47"/>
      <c r="FV1143" s="47"/>
      <c r="FW1143" s="47"/>
      <c r="FX1143" s="47"/>
      <c r="FY1143" s="47"/>
      <c r="FZ1143" s="47"/>
      <c r="GA1143" s="47"/>
      <c r="GB1143" s="47"/>
      <c r="GC1143" s="47"/>
      <c r="GD1143" s="47"/>
      <c r="GE1143" s="47"/>
      <c r="GF1143" s="47"/>
      <c r="GG1143" s="1"/>
      <c r="GH1143" s="37"/>
      <c r="GI1143" s="37"/>
    </row>
    <row r="1144" spans="1:191">
      <c r="A1144" s="37"/>
      <c r="B1144" s="40" t="s">
        <v>45</v>
      </c>
      <c r="C1144" s="41" t="s">
        <v>231</v>
      </c>
      <c r="D1144" s="42">
        <v>807.17899999999975</v>
      </c>
      <c r="E1144" s="42">
        <v>807.17900000000009</v>
      </c>
      <c r="F1144" s="47"/>
      <c r="G1144" s="47"/>
      <c r="H1144" s="47"/>
      <c r="I1144" s="47"/>
      <c r="J1144" s="47"/>
      <c r="K1144" s="47"/>
      <c r="L1144" s="47"/>
      <c r="M1144" s="47"/>
      <c r="N1144" s="47"/>
      <c r="O1144" s="47"/>
      <c r="P1144" s="47"/>
      <c r="Q1144" s="47"/>
      <c r="R1144" s="47"/>
      <c r="S1144" s="47"/>
      <c r="T1144" s="47"/>
      <c r="U1144" s="47"/>
      <c r="V1144" s="47"/>
      <c r="W1144" s="47"/>
      <c r="X1144" s="47"/>
      <c r="Y1144" s="47"/>
      <c r="Z1144" s="47"/>
      <c r="AA1144" s="47"/>
      <c r="AB1144" s="47"/>
      <c r="AC1144" s="47"/>
      <c r="AD1144" s="47"/>
      <c r="AE1144" s="47"/>
      <c r="AF1144" s="47"/>
      <c r="AG1144" s="47"/>
      <c r="AH1144" s="47"/>
      <c r="AI1144" s="47"/>
      <c r="AJ1144" s="47"/>
      <c r="AK1144" s="47"/>
      <c r="AL1144" s="47"/>
      <c r="AM1144" s="47"/>
      <c r="AN1144" s="47"/>
      <c r="AO1144" s="47"/>
      <c r="AP1144" s="47"/>
      <c r="AQ1144" s="47"/>
      <c r="AR1144" s="47"/>
      <c r="AS1144" s="47"/>
      <c r="AT1144" s="47"/>
      <c r="AU1144" s="47"/>
      <c r="AV1144" s="47"/>
      <c r="AW1144" s="47"/>
      <c r="AX1144" s="47"/>
      <c r="AY1144" s="47"/>
      <c r="AZ1144" s="47"/>
      <c r="BA1144" s="47"/>
      <c r="BB1144" s="47"/>
      <c r="BC1144" s="47"/>
      <c r="BD1144" s="47"/>
      <c r="BE1144" s="47"/>
      <c r="BF1144" s="47"/>
      <c r="BG1144" s="47"/>
      <c r="BH1144" s="47"/>
      <c r="BI1144" s="47"/>
      <c r="BJ1144" s="47"/>
      <c r="BK1144" s="47"/>
      <c r="BL1144" s="47"/>
      <c r="BM1144" s="47"/>
      <c r="BN1144" s="47"/>
      <c r="BO1144" s="47"/>
      <c r="BP1144" s="47"/>
      <c r="BQ1144" s="47"/>
      <c r="BR1144" s="47"/>
      <c r="BS1144" s="47"/>
      <c r="BT1144" s="47"/>
      <c r="BU1144" s="47"/>
      <c r="BV1144" s="47"/>
      <c r="BW1144" s="47"/>
      <c r="BX1144" s="47"/>
      <c r="BY1144" s="47"/>
      <c r="BZ1144" s="47"/>
      <c r="CA1144" s="47"/>
      <c r="CB1144" s="47"/>
      <c r="CC1144" s="47"/>
      <c r="CD1144" s="47"/>
      <c r="CE1144" s="47"/>
      <c r="CF1144" s="47"/>
      <c r="CG1144" s="47"/>
      <c r="CH1144" s="47"/>
      <c r="CI1144" s="47"/>
      <c r="CJ1144" s="47"/>
      <c r="CK1144" s="47"/>
      <c r="CL1144" s="47"/>
      <c r="CM1144" s="47"/>
      <c r="CN1144" s="47"/>
      <c r="CO1144" s="47"/>
      <c r="CP1144" s="47"/>
      <c r="CQ1144" s="47"/>
      <c r="CR1144" s="47"/>
      <c r="CS1144" s="47"/>
      <c r="CT1144" s="47"/>
      <c r="CU1144" s="47"/>
      <c r="CV1144" s="47"/>
      <c r="CW1144" s="47"/>
      <c r="CX1144" s="47"/>
      <c r="CY1144" s="47"/>
      <c r="CZ1144" s="47"/>
      <c r="DA1144" s="47"/>
      <c r="DB1144" s="47"/>
      <c r="DC1144" s="47"/>
      <c r="DD1144" s="47"/>
      <c r="DE1144" s="47"/>
      <c r="DF1144" s="47"/>
      <c r="DG1144" s="47"/>
      <c r="DH1144" s="47"/>
      <c r="DI1144" s="47"/>
      <c r="DJ1144" s="47"/>
      <c r="DK1144" s="47"/>
      <c r="DL1144" s="47"/>
      <c r="DM1144" s="47"/>
      <c r="DN1144" s="47"/>
      <c r="DO1144" s="47"/>
      <c r="DP1144" s="47"/>
      <c r="DQ1144" s="47"/>
      <c r="DR1144" s="47"/>
      <c r="DS1144" s="47"/>
      <c r="DT1144" s="47"/>
      <c r="DU1144" s="47"/>
      <c r="DV1144" s="47"/>
      <c r="DW1144" s="47"/>
      <c r="DX1144" s="47"/>
      <c r="DY1144" s="47"/>
      <c r="DZ1144" s="47"/>
      <c r="EA1144" s="47"/>
      <c r="EB1144" s="47"/>
      <c r="EC1144" s="47"/>
      <c r="ED1144" s="47"/>
      <c r="EE1144" s="47"/>
      <c r="EF1144" s="47"/>
      <c r="EG1144" s="47"/>
      <c r="EH1144" s="47"/>
      <c r="EI1144" s="47"/>
      <c r="EJ1144" s="47"/>
      <c r="EK1144" s="47"/>
      <c r="EL1144" s="47"/>
      <c r="EM1144" s="47"/>
      <c r="EN1144" s="47"/>
      <c r="EO1144" s="47"/>
      <c r="EP1144" s="47"/>
      <c r="EQ1144" s="47"/>
      <c r="ER1144" s="47"/>
      <c r="ES1144" s="47"/>
      <c r="ET1144" s="47"/>
      <c r="EU1144" s="47"/>
      <c r="EV1144" s="47"/>
      <c r="EW1144" s="47"/>
      <c r="EX1144" s="47"/>
      <c r="EY1144" s="47"/>
      <c r="EZ1144" s="47"/>
      <c r="FA1144" s="47"/>
      <c r="FB1144" s="47"/>
      <c r="FC1144" s="47"/>
      <c r="FD1144" s="47"/>
      <c r="FE1144" s="47"/>
      <c r="FF1144" s="47"/>
      <c r="FG1144" s="47"/>
      <c r="FH1144" s="47"/>
      <c r="FI1144" s="47"/>
      <c r="FJ1144" s="47"/>
      <c r="FK1144" s="47"/>
      <c r="FL1144" s="47"/>
      <c r="FM1144" s="47"/>
      <c r="FN1144" s="47"/>
      <c r="FO1144" s="47"/>
      <c r="FP1144" s="47"/>
      <c r="FQ1144" s="47"/>
      <c r="FR1144" s="47"/>
      <c r="FS1144" s="47"/>
      <c r="FT1144" s="47"/>
      <c r="FU1144" s="47"/>
      <c r="FV1144" s="47"/>
      <c r="FW1144" s="47"/>
      <c r="FX1144" s="47"/>
      <c r="FY1144" s="47"/>
      <c r="FZ1144" s="47"/>
      <c r="GA1144" s="47"/>
      <c r="GB1144" s="47"/>
      <c r="GC1144" s="47"/>
      <c r="GD1144" s="47"/>
      <c r="GE1144" s="47"/>
      <c r="GF1144" s="47"/>
      <c r="GG1144" s="1"/>
      <c r="GH1144" s="37"/>
      <c r="GI1144" s="37"/>
    </row>
    <row r="1145" spans="1:191">
      <c r="A1145" s="37"/>
      <c r="B1145" s="40" t="s">
        <v>46</v>
      </c>
      <c r="C1145" s="41" t="s">
        <v>232</v>
      </c>
      <c r="D1145" s="42">
        <v>160.39000000000036</v>
      </c>
      <c r="E1145" s="42">
        <v>160.38999999999965</v>
      </c>
      <c r="F1145" s="47"/>
      <c r="G1145" s="47"/>
      <c r="H1145" s="47"/>
      <c r="I1145" s="47"/>
      <c r="J1145" s="47"/>
      <c r="K1145" s="47"/>
      <c r="L1145" s="47"/>
      <c r="M1145" s="47"/>
      <c r="N1145" s="47"/>
      <c r="O1145" s="47"/>
      <c r="P1145" s="47"/>
      <c r="Q1145" s="47"/>
      <c r="R1145" s="47"/>
      <c r="S1145" s="47"/>
      <c r="T1145" s="47"/>
      <c r="U1145" s="47"/>
      <c r="V1145" s="47"/>
      <c r="W1145" s="47"/>
      <c r="X1145" s="47"/>
      <c r="Y1145" s="47"/>
      <c r="Z1145" s="47"/>
      <c r="AA1145" s="47"/>
      <c r="AB1145" s="47"/>
      <c r="AC1145" s="47"/>
      <c r="AD1145" s="47"/>
      <c r="AE1145" s="47"/>
      <c r="AF1145" s="47"/>
      <c r="AG1145" s="47"/>
      <c r="AH1145" s="47"/>
      <c r="AI1145" s="47"/>
      <c r="AJ1145" s="47"/>
      <c r="AK1145" s="47"/>
      <c r="AL1145" s="47"/>
      <c r="AM1145" s="47"/>
      <c r="AN1145" s="47"/>
      <c r="AO1145" s="47"/>
      <c r="AP1145" s="47"/>
      <c r="AQ1145" s="47"/>
      <c r="AR1145" s="47"/>
      <c r="AS1145" s="47"/>
      <c r="AT1145" s="47"/>
      <c r="AU1145" s="47"/>
      <c r="AV1145" s="47"/>
      <c r="AW1145" s="47"/>
      <c r="AX1145" s="47"/>
      <c r="AY1145" s="47"/>
      <c r="AZ1145" s="47"/>
      <c r="BA1145" s="47"/>
      <c r="BB1145" s="47"/>
      <c r="BC1145" s="47"/>
      <c r="BD1145" s="47"/>
      <c r="BE1145" s="47"/>
      <c r="BF1145" s="47"/>
      <c r="BG1145" s="47"/>
      <c r="BH1145" s="47"/>
      <c r="BI1145" s="47"/>
      <c r="BJ1145" s="47"/>
      <c r="BK1145" s="47"/>
      <c r="BL1145" s="47"/>
      <c r="BM1145" s="47"/>
      <c r="BN1145" s="47"/>
      <c r="BO1145" s="47"/>
      <c r="BP1145" s="47"/>
      <c r="BQ1145" s="47"/>
      <c r="BR1145" s="47"/>
      <c r="BS1145" s="47"/>
      <c r="BT1145" s="47"/>
      <c r="BU1145" s="47"/>
      <c r="BV1145" s="47"/>
      <c r="BW1145" s="47"/>
      <c r="BX1145" s="47"/>
      <c r="BY1145" s="47"/>
      <c r="BZ1145" s="47"/>
      <c r="CA1145" s="47"/>
      <c r="CB1145" s="47"/>
      <c r="CC1145" s="47"/>
      <c r="CD1145" s="47"/>
      <c r="CE1145" s="47"/>
      <c r="CF1145" s="47"/>
      <c r="CG1145" s="47"/>
      <c r="CH1145" s="47"/>
      <c r="CI1145" s="47"/>
      <c r="CJ1145" s="47"/>
      <c r="CK1145" s="47"/>
      <c r="CL1145" s="47"/>
      <c r="CM1145" s="47"/>
      <c r="CN1145" s="47"/>
      <c r="CO1145" s="47"/>
      <c r="CP1145" s="47"/>
      <c r="CQ1145" s="47"/>
      <c r="CR1145" s="47"/>
      <c r="CS1145" s="47"/>
      <c r="CT1145" s="47"/>
      <c r="CU1145" s="47"/>
      <c r="CV1145" s="47"/>
      <c r="CW1145" s="47"/>
      <c r="CX1145" s="47"/>
      <c r="CY1145" s="47"/>
      <c r="CZ1145" s="47"/>
      <c r="DA1145" s="47"/>
      <c r="DB1145" s="47"/>
      <c r="DC1145" s="47"/>
      <c r="DD1145" s="47"/>
      <c r="DE1145" s="47"/>
      <c r="DF1145" s="47"/>
      <c r="DG1145" s="47"/>
      <c r="DH1145" s="47"/>
      <c r="DI1145" s="47"/>
      <c r="DJ1145" s="47"/>
      <c r="DK1145" s="47"/>
      <c r="DL1145" s="47"/>
      <c r="DM1145" s="47"/>
      <c r="DN1145" s="47"/>
      <c r="DO1145" s="47"/>
      <c r="DP1145" s="47"/>
      <c r="DQ1145" s="47"/>
      <c r="DR1145" s="47"/>
      <c r="DS1145" s="47"/>
      <c r="DT1145" s="47"/>
      <c r="DU1145" s="47"/>
      <c r="DV1145" s="47"/>
      <c r="DW1145" s="47"/>
      <c r="DX1145" s="47"/>
      <c r="DY1145" s="47"/>
      <c r="DZ1145" s="47"/>
      <c r="EA1145" s="47"/>
      <c r="EB1145" s="47"/>
      <c r="EC1145" s="47"/>
      <c r="ED1145" s="47"/>
      <c r="EE1145" s="47"/>
      <c r="EF1145" s="47"/>
      <c r="EG1145" s="47"/>
      <c r="EH1145" s="47"/>
      <c r="EI1145" s="47"/>
      <c r="EJ1145" s="47"/>
      <c r="EK1145" s="47"/>
      <c r="EL1145" s="47"/>
      <c r="EM1145" s="47"/>
      <c r="EN1145" s="47"/>
      <c r="EO1145" s="47"/>
      <c r="EP1145" s="47"/>
      <c r="EQ1145" s="47"/>
      <c r="ER1145" s="47"/>
      <c r="ES1145" s="47"/>
      <c r="ET1145" s="47"/>
      <c r="EU1145" s="47"/>
      <c r="EV1145" s="47"/>
      <c r="EW1145" s="47"/>
      <c r="EX1145" s="47"/>
      <c r="EY1145" s="47"/>
      <c r="EZ1145" s="47"/>
      <c r="FA1145" s="47"/>
      <c r="FB1145" s="47"/>
      <c r="FC1145" s="47"/>
      <c r="FD1145" s="47"/>
      <c r="FE1145" s="47"/>
      <c r="FF1145" s="47"/>
      <c r="FG1145" s="47"/>
      <c r="FH1145" s="47"/>
      <c r="FI1145" s="47"/>
      <c r="FJ1145" s="47"/>
      <c r="FK1145" s="47"/>
      <c r="FL1145" s="47"/>
      <c r="FM1145" s="47"/>
      <c r="FN1145" s="47"/>
      <c r="FO1145" s="47"/>
      <c r="FP1145" s="47"/>
      <c r="FQ1145" s="47"/>
      <c r="FR1145" s="47"/>
      <c r="FS1145" s="47"/>
      <c r="FT1145" s="47"/>
      <c r="FU1145" s="47"/>
      <c r="FV1145" s="47"/>
      <c r="FW1145" s="47"/>
      <c r="FX1145" s="47"/>
      <c r="FY1145" s="47"/>
      <c r="FZ1145" s="47"/>
      <c r="GA1145" s="47"/>
      <c r="GB1145" s="47"/>
      <c r="GC1145" s="47"/>
      <c r="GD1145" s="47"/>
      <c r="GE1145" s="47"/>
      <c r="GF1145" s="47"/>
      <c r="GG1145" s="1"/>
      <c r="GH1145" s="37"/>
      <c r="GI1145" s="37"/>
    </row>
    <row r="1146" spans="1:191">
      <c r="A1146" s="37"/>
      <c r="B1146" s="40" t="s">
        <v>47</v>
      </c>
      <c r="C1146" s="41" t="s">
        <v>233</v>
      </c>
      <c r="D1146" s="42">
        <v>720.09300000000007</v>
      </c>
      <c r="E1146" s="42">
        <v>720.09299999999985</v>
      </c>
      <c r="F1146" s="47"/>
      <c r="G1146" s="47"/>
      <c r="H1146" s="47"/>
      <c r="I1146" s="47"/>
      <c r="J1146" s="47"/>
      <c r="K1146" s="47"/>
      <c r="L1146" s="47"/>
      <c r="M1146" s="47"/>
      <c r="N1146" s="47"/>
      <c r="O1146" s="47"/>
      <c r="P1146" s="47"/>
      <c r="Q1146" s="47"/>
      <c r="R1146" s="47"/>
      <c r="S1146" s="47"/>
      <c r="T1146" s="47"/>
      <c r="U1146" s="47"/>
      <c r="V1146" s="47"/>
      <c r="W1146" s="47"/>
      <c r="X1146" s="47"/>
      <c r="Y1146" s="47"/>
      <c r="Z1146" s="47"/>
      <c r="AA1146" s="47"/>
      <c r="AB1146" s="47"/>
      <c r="AC1146" s="47"/>
      <c r="AD1146" s="47"/>
      <c r="AE1146" s="47"/>
      <c r="AF1146" s="47"/>
      <c r="AG1146" s="47"/>
      <c r="AH1146" s="47"/>
      <c r="AI1146" s="47"/>
      <c r="AJ1146" s="47"/>
      <c r="AK1146" s="47"/>
      <c r="AL1146" s="47"/>
      <c r="AM1146" s="47"/>
      <c r="AN1146" s="47"/>
      <c r="AO1146" s="47"/>
      <c r="AP1146" s="47"/>
      <c r="AQ1146" s="47"/>
      <c r="AR1146" s="47"/>
      <c r="AS1146" s="47"/>
      <c r="AT1146" s="47"/>
      <c r="AU1146" s="47"/>
      <c r="AV1146" s="47"/>
      <c r="AW1146" s="47"/>
      <c r="AX1146" s="47"/>
      <c r="AY1146" s="47"/>
      <c r="AZ1146" s="47"/>
      <c r="BA1146" s="47"/>
      <c r="BB1146" s="47"/>
      <c r="BC1146" s="47"/>
      <c r="BD1146" s="47"/>
      <c r="BE1146" s="47"/>
      <c r="BF1146" s="47"/>
      <c r="BG1146" s="47"/>
      <c r="BH1146" s="47"/>
      <c r="BI1146" s="47"/>
      <c r="BJ1146" s="47"/>
      <c r="BK1146" s="47"/>
      <c r="BL1146" s="47"/>
      <c r="BM1146" s="47"/>
      <c r="BN1146" s="47"/>
      <c r="BO1146" s="47"/>
      <c r="BP1146" s="47"/>
      <c r="BQ1146" s="47"/>
      <c r="BR1146" s="47"/>
      <c r="BS1146" s="47"/>
      <c r="BT1146" s="47"/>
      <c r="BU1146" s="47"/>
      <c r="BV1146" s="47"/>
      <c r="BW1146" s="47"/>
      <c r="BX1146" s="47"/>
      <c r="BY1146" s="47"/>
      <c r="BZ1146" s="47"/>
      <c r="CA1146" s="47"/>
      <c r="CB1146" s="47"/>
      <c r="CC1146" s="47"/>
      <c r="CD1146" s="47"/>
      <c r="CE1146" s="47"/>
      <c r="CF1146" s="47"/>
      <c r="CG1146" s="47"/>
      <c r="CH1146" s="47"/>
      <c r="CI1146" s="47"/>
      <c r="CJ1146" s="47"/>
      <c r="CK1146" s="47"/>
      <c r="CL1146" s="47"/>
      <c r="CM1146" s="47"/>
      <c r="CN1146" s="47"/>
      <c r="CO1146" s="47"/>
      <c r="CP1146" s="47"/>
      <c r="CQ1146" s="47"/>
      <c r="CR1146" s="47"/>
      <c r="CS1146" s="47"/>
      <c r="CT1146" s="47"/>
      <c r="CU1146" s="47"/>
      <c r="CV1146" s="47"/>
      <c r="CW1146" s="47"/>
      <c r="CX1146" s="47"/>
      <c r="CY1146" s="47"/>
      <c r="CZ1146" s="47"/>
      <c r="DA1146" s="47"/>
      <c r="DB1146" s="47"/>
      <c r="DC1146" s="47"/>
      <c r="DD1146" s="47"/>
      <c r="DE1146" s="47"/>
      <c r="DF1146" s="47"/>
      <c r="DG1146" s="47"/>
      <c r="DH1146" s="47"/>
      <c r="DI1146" s="47"/>
      <c r="DJ1146" s="47"/>
      <c r="DK1146" s="47"/>
      <c r="DL1146" s="47"/>
      <c r="DM1146" s="47"/>
      <c r="DN1146" s="47"/>
      <c r="DO1146" s="47"/>
      <c r="DP1146" s="47"/>
      <c r="DQ1146" s="47"/>
      <c r="DR1146" s="47"/>
      <c r="DS1146" s="47"/>
      <c r="DT1146" s="47"/>
      <c r="DU1146" s="47"/>
      <c r="DV1146" s="47"/>
      <c r="DW1146" s="47"/>
      <c r="DX1146" s="47"/>
      <c r="DY1146" s="47"/>
      <c r="DZ1146" s="47"/>
      <c r="EA1146" s="47"/>
      <c r="EB1146" s="47"/>
      <c r="EC1146" s="47"/>
      <c r="ED1146" s="47"/>
      <c r="EE1146" s="47"/>
      <c r="EF1146" s="47"/>
      <c r="EG1146" s="47"/>
      <c r="EH1146" s="47"/>
      <c r="EI1146" s="47"/>
      <c r="EJ1146" s="47"/>
      <c r="EK1146" s="47"/>
      <c r="EL1146" s="47"/>
      <c r="EM1146" s="47"/>
      <c r="EN1146" s="47"/>
      <c r="EO1146" s="47"/>
      <c r="EP1146" s="47"/>
      <c r="EQ1146" s="47"/>
      <c r="ER1146" s="47"/>
      <c r="ES1146" s="47"/>
      <c r="ET1146" s="47"/>
      <c r="EU1146" s="47"/>
      <c r="EV1146" s="47"/>
      <c r="EW1146" s="47"/>
      <c r="EX1146" s="47"/>
      <c r="EY1146" s="47"/>
      <c r="EZ1146" s="47"/>
      <c r="FA1146" s="47"/>
      <c r="FB1146" s="47"/>
      <c r="FC1146" s="47"/>
      <c r="FD1146" s="47"/>
      <c r="FE1146" s="47"/>
      <c r="FF1146" s="47"/>
      <c r="FG1146" s="47"/>
      <c r="FH1146" s="47"/>
      <c r="FI1146" s="47"/>
      <c r="FJ1146" s="47"/>
      <c r="FK1146" s="47"/>
      <c r="FL1146" s="47"/>
      <c r="FM1146" s="47"/>
      <c r="FN1146" s="47"/>
      <c r="FO1146" s="47"/>
      <c r="FP1146" s="47"/>
      <c r="FQ1146" s="47"/>
      <c r="FR1146" s="47"/>
      <c r="FS1146" s="47"/>
      <c r="FT1146" s="47"/>
      <c r="FU1146" s="47"/>
      <c r="FV1146" s="47"/>
      <c r="FW1146" s="47"/>
      <c r="FX1146" s="47"/>
      <c r="FY1146" s="47"/>
      <c r="FZ1146" s="47"/>
      <c r="GA1146" s="47"/>
      <c r="GB1146" s="47"/>
      <c r="GC1146" s="47"/>
      <c r="GD1146" s="47"/>
      <c r="GE1146" s="47"/>
      <c r="GF1146" s="47"/>
      <c r="GG1146" s="1"/>
      <c r="GH1146" s="37"/>
      <c r="GI1146" s="37"/>
    </row>
    <row r="1147" spans="1:191">
      <c r="A1147" s="37"/>
      <c r="B1147" s="40" t="s">
        <v>48</v>
      </c>
      <c r="C1147" s="41" t="s">
        <v>234</v>
      </c>
      <c r="D1147" s="42">
        <v>3575.4869999999992</v>
      </c>
      <c r="E1147" s="42">
        <v>3575.4869999999992</v>
      </c>
      <c r="F1147" s="47"/>
      <c r="G1147" s="47"/>
      <c r="H1147" s="47"/>
      <c r="I1147" s="47"/>
      <c r="J1147" s="47"/>
      <c r="K1147" s="47"/>
      <c r="L1147" s="47"/>
      <c r="M1147" s="47"/>
      <c r="N1147" s="47"/>
      <c r="O1147" s="47"/>
      <c r="P1147" s="47"/>
      <c r="Q1147" s="47"/>
      <c r="R1147" s="47"/>
      <c r="S1147" s="47"/>
      <c r="T1147" s="47"/>
      <c r="U1147" s="47"/>
      <c r="V1147" s="47"/>
      <c r="W1147" s="47"/>
      <c r="X1147" s="47"/>
      <c r="Y1147" s="47"/>
      <c r="Z1147" s="47"/>
      <c r="AA1147" s="47"/>
      <c r="AB1147" s="47"/>
      <c r="AC1147" s="47"/>
      <c r="AD1147" s="47"/>
      <c r="AE1147" s="47"/>
      <c r="AF1147" s="47"/>
      <c r="AG1147" s="47"/>
      <c r="AH1147" s="47"/>
      <c r="AI1147" s="47"/>
      <c r="AJ1147" s="47"/>
      <c r="AK1147" s="47"/>
      <c r="AL1147" s="47"/>
      <c r="AM1147" s="47"/>
      <c r="AN1147" s="47"/>
      <c r="AO1147" s="47"/>
      <c r="AP1147" s="47"/>
      <c r="AQ1147" s="47"/>
      <c r="AR1147" s="47"/>
      <c r="AS1147" s="47"/>
      <c r="AT1147" s="47"/>
      <c r="AU1147" s="47"/>
      <c r="AV1147" s="47"/>
      <c r="AW1147" s="47"/>
      <c r="AX1147" s="47"/>
      <c r="AY1147" s="47"/>
      <c r="AZ1147" s="47"/>
      <c r="BA1147" s="47"/>
      <c r="BB1147" s="47"/>
      <c r="BC1147" s="47"/>
      <c r="BD1147" s="47"/>
      <c r="BE1147" s="47"/>
      <c r="BF1147" s="47"/>
      <c r="BG1147" s="47"/>
      <c r="BH1147" s="47"/>
      <c r="BI1147" s="47"/>
      <c r="BJ1147" s="47"/>
      <c r="BK1147" s="47"/>
      <c r="BL1147" s="47"/>
      <c r="BM1147" s="47"/>
      <c r="BN1147" s="47"/>
      <c r="BO1147" s="47"/>
      <c r="BP1147" s="47"/>
      <c r="BQ1147" s="47"/>
      <c r="BR1147" s="47"/>
      <c r="BS1147" s="47"/>
      <c r="BT1147" s="47"/>
      <c r="BU1147" s="47"/>
      <c r="BV1147" s="47"/>
      <c r="BW1147" s="47"/>
      <c r="BX1147" s="47"/>
      <c r="BY1147" s="47"/>
      <c r="BZ1147" s="47"/>
      <c r="CA1147" s="47"/>
      <c r="CB1147" s="47"/>
      <c r="CC1147" s="47"/>
      <c r="CD1147" s="47"/>
      <c r="CE1147" s="47"/>
      <c r="CF1147" s="47"/>
      <c r="CG1147" s="47"/>
      <c r="CH1147" s="47"/>
      <c r="CI1147" s="47"/>
      <c r="CJ1147" s="47"/>
      <c r="CK1147" s="47"/>
      <c r="CL1147" s="47"/>
      <c r="CM1147" s="47"/>
      <c r="CN1147" s="47"/>
      <c r="CO1147" s="47"/>
      <c r="CP1147" s="47"/>
      <c r="CQ1147" s="47"/>
      <c r="CR1147" s="47"/>
      <c r="CS1147" s="47"/>
      <c r="CT1147" s="47"/>
      <c r="CU1147" s="47"/>
      <c r="CV1147" s="47"/>
      <c r="CW1147" s="47"/>
      <c r="CX1147" s="47"/>
      <c r="CY1147" s="47"/>
      <c r="CZ1147" s="47"/>
      <c r="DA1147" s="47"/>
      <c r="DB1147" s="47"/>
      <c r="DC1147" s="47"/>
      <c r="DD1147" s="47"/>
      <c r="DE1147" s="47"/>
      <c r="DF1147" s="47"/>
      <c r="DG1147" s="47"/>
      <c r="DH1147" s="47"/>
      <c r="DI1147" s="47"/>
      <c r="DJ1147" s="47"/>
      <c r="DK1147" s="47"/>
      <c r="DL1147" s="47"/>
      <c r="DM1147" s="47"/>
      <c r="DN1147" s="47"/>
      <c r="DO1147" s="47"/>
      <c r="DP1147" s="47"/>
      <c r="DQ1147" s="47"/>
      <c r="DR1147" s="47"/>
      <c r="DS1147" s="47"/>
      <c r="DT1147" s="47"/>
      <c r="DU1147" s="47"/>
      <c r="DV1147" s="47"/>
      <c r="DW1147" s="47"/>
      <c r="DX1147" s="47"/>
      <c r="DY1147" s="47"/>
      <c r="DZ1147" s="47"/>
      <c r="EA1147" s="47"/>
      <c r="EB1147" s="47"/>
      <c r="EC1147" s="47"/>
      <c r="ED1147" s="47"/>
      <c r="EE1147" s="47"/>
      <c r="EF1147" s="47"/>
      <c r="EG1147" s="47"/>
      <c r="EH1147" s="47"/>
      <c r="EI1147" s="47"/>
      <c r="EJ1147" s="47"/>
      <c r="EK1147" s="47"/>
      <c r="EL1147" s="47"/>
      <c r="EM1147" s="47"/>
      <c r="EN1147" s="47"/>
      <c r="EO1147" s="47"/>
      <c r="EP1147" s="47"/>
      <c r="EQ1147" s="47"/>
      <c r="ER1147" s="47"/>
      <c r="ES1147" s="47"/>
      <c r="ET1147" s="47"/>
      <c r="EU1147" s="47"/>
      <c r="EV1147" s="47"/>
      <c r="EW1147" s="47"/>
      <c r="EX1147" s="47"/>
      <c r="EY1147" s="47"/>
      <c r="EZ1147" s="47"/>
      <c r="FA1147" s="47"/>
      <c r="FB1147" s="47"/>
      <c r="FC1147" s="47"/>
      <c r="FD1147" s="47"/>
      <c r="FE1147" s="47"/>
      <c r="FF1147" s="47"/>
      <c r="FG1147" s="47"/>
      <c r="FH1147" s="47"/>
      <c r="FI1147" s="47"/>
      <c r="FJ1147" s="47"/>
      <c r="FK1147" s="47"/>
      <c r="FL1147" s="47"/>
      <c r="FM1147" s="47"/>
      <c r="FN1147" s="47"/>
      <c r="FO1147" s="47"/>
      <c r="FP1147" s="47"/>
      <c r="FQ1147" s="47"/>
      <c r="FR1147" s="47"/>
      <c r="FS1147" s="47"/>
      <c r="FT1147" s="47"/>
      <c r="FU1147" s="47"/>
      <c r="FV1147" s="47"/>
      <c r="FW1147" s="47"/>
      <c r="FX1147" s="47"/>
      <c r="FY1147" s="47"/>
      <c r="FZ1147" s="47"/>
      <c r="GA1147" s="47"/>
      <c r="GB1147" s="47"/>
      <c r="GC1147" s="47"/>
      <c r="GD1147" s="47"/>
      <c r="GE1147" s="47"/>
      <c r="GF1147" s="47"/>
      <c r="GG1147" s="1"/>
      <c r="GH1147" s="37"/>
      <c r="GI1147" s="37"/>
    </row>
    <row r="1148" spans="1:191">
      <c r="A1148" s="37"/>
      <c r="B1148" s="40" t="s">
        <v>49</v>
      </c>
      <c r="C1148" s="41" t="s">
        <v>235</v>
      </c>
      <c r="D1148" s="42">
        <v>917.36100000000056</v>
      </c>
      <c r="E1148" s="42">
        <v>917.3610000000001</v>
      </c>
      <c r="F1148" s="47"/>
      <c r="G1148" s="47"/>
      <c r="H1148" s="47"/>
      <c r="I1148" s="47"/>
      <c r="J1148" s="47"/>
      <c r="K1148" s="47"/>
      <c r="L1148" s="47"/>
      <c r="M1148" s="47"/>
      <c r="N1148" s="47"/>
      <c r="O1148" s="47"/>
      <c r="P1148" s="47"/>
      <c r="Q1148" s="47"/>
      <c r="R1148" s="47"/>
      <c r="S1148" s="47"/>
      <c r="T1148" s="47"/>
      <c r="U1148" s="47"/>
      <c r="V1148" s="47"/>
      <c r="W1148" s="47"/>
      <c r="X1148" s="47"/>
      <c r="Y1148" s="47"/>
      <c r="Z1148" s="47"/>
      <c r="AA1148" s="47"/>
      <c r="AB1148" s="47"/>
      <c r="AC1148" s="47"/>
      <c r="AD1148" s="47"/>
      <c r="AE1148" s="47"/>
      <c r="AF1148" s="47"/>
      <c r="AG1148" s="47"/>
      <c r="AH1148" s="47"/>
      <c r="AI1148" s="47"/>
      <c r="AJ1148" s="47"/>
      <c r="AK1148" s="47"/>
      <c r="AL1148" s="47"/>
      <c r="AM1148" s="47"/>
      <c r="AN1148" s="47"/>
      <c r="AO1148" s="47"/>
      <c r="AP1148" s="47"/>
      <c r="AQ1148" s="47"/>
      <c r="AR1148" s="47"/>
      <c r="AS1148" s="47"/>
      <c r="AT1148" s="47"/>
      <c r="AU1148" s="47"/>
      <c r="AV1148" s="47"/>
      <c r="AW1148" s="47"/>
      <c r="AX1148" s="47"/>
      <c r="AY1148" s="47"/>
      <c r="AZ1148" s="47"/>
      <c r="BA1148" s="47"/>
      <c r="BB1148" s="47"/>
      <c r="BC1148" s="47"/>
      <c r="BD1148" s="47"/>
      <c r="BE1148" s="47"/>
      <c r="BF1148" s="47"/>
      <c r="BG1148" s="47"/>
      <c r="BH1148" s="47"/>
      <c r="BI1148" s="47"/>
      <c r="BJ1148" s="47"/>
      <c r="BK1148" s="47"/>
      <c r="BL1148" s="47"/>
      <c r="BM1148" s="47"/>
      <c r="BN1148" s="47"/>
      <c r="BO1148" s="47"/>
      <c r="BP1148" s="47"/>
      <c r="BQ1148" s="47"/>
      <c r="BR1148" s="47"/>
      <c r="BS1148" s="47"/>
      <c r="BT1148" s="47"/>
      <c r="BU1148" s="47"/>
      <c r="BV1148" s="47"/>
      <c r="BW1148" s="47"/>
      <c r="BX1148" s="47"/>
      <c r="BY1148" s="47"/>
      <c r="BZ1148" s="47"/>
      <c r="CA1148" s="47"/>
      <c r="CB1148" s="47"/>
      <c r="CC1148" s="47"/>
      <c r="CD1148" s="47"/>
      <c r="CE1148" s="47"/>
      <c r="CF1148" s="47"/>
      <c r="CG1148" s="47"/>
      <c r="CH1148" s="47"/>
      <c r="CI1148" s="47"/>
      <c r="CJ1148" s="47"/>
      <c r="CK1148" s="47"/>
      <c r="CL1148" s="47"/>
      <c r="CM1148" s="47"/>
      <c r="CN1148" s="47"/>
      <c r="CO1148" s="47"/>
      <c r="CP1148" s="47"/>
      <c r="CQ1148" s="47"/>
      <c r="CR1148" s="47"/>
      <c r="CS1148" s="47"/>
      <c r="CT1148" s="47"/>
      <c r="CU1148" s="47"/>
      <c r="CV1148" s="47"/>
      <c r="CW1148" s="47"/>
      <c r="CX1148" s="47"/>
      <c r="CY1148" s="47"/>
      <c r="CZ1148" s="47"/>
      <c r="DA1148" s="47"/>
      <c r="DB1148" s="47"/>
      <c r="DC1148" s="47"/>
      <c r="DD1148" s="47"/>
      <c r="DE1148" s="47"/>
      <c r="DF1148" s="47"/>
      <c r="DG1148" s="47"/>
      <c r="DH1148" s="47"/>
      <c r="DI1148" s="47"/>
      <c r="DJ1148" s="47"/>
      <c r="DK1148" s="47"/>
      <c r="DL1148" s="47"/>
      <c r="DM1148" s="47"/>
      <c r="DN1148" s="47"/>
      <c r="DO1148" s="47"/>
      <c r="DP1148" s="47"/>
      <c r="DQ1148" s="47"/>
      <c r="DR1148" s="47"/>
      <c r="DS1148" s="47"/>
      <c r="DT1148" s="47"/>
      <c r="DU1148" s="47"/>
      <c r="DV1148" s="47"/>
      <c r="DW1148" s="47"/>
      <c r="DX1148" s="47"/>
      <c r="DY1148" s="47"/>
      <c r="DZ1148" s="47"/>
      <c r="EA1148" s="47"/>
      <c r="EB1148" s="47"/>
      <c r="EC1148" s="47"/>
      <c r="ED1148" s="47"/>
      <c r="EE1148" s="47"/>
      <c r="EF1148" s="47"/>
      <c r="EG1148" s="47"/>
      <c r="EH1148" s="47"/>
      <c r="EI1148" s="47"/>
      <c r="EJ1148" s="47"/>
      <c r="EK1148" s="47"/>
      <c r="EL1148" s="47"/>
      <c r="EM1148" s="47"/>
      <c r="EN1148" s="47"/>
      <c r="EO1148" s="47"/>
      <c r="EP1148" s="47"/>
      <c r="EQ1148" s="47"/>
      <c r="ER1148" s="47"/>
      <c r="ES1148" s="47"/>
      <c r="ET1148" s="47"/>
      <c r="EU1148" s="47"/>
      <c r="EV1148" s="47"/>
      <c r="EW1148" s="47"/>
      <c r="EX1148" s="47"/>
      <c r="EY1148" s="47"/>
      <c r="EZ1148" s="47"/>
      <c r="FA1148" s="47"/>
      <c r="FB1148" s="47"/>
      <c r="FC1148" s="47"/>
      <c r="FD1148" s="47"/>
      <c r="FE1148" s="47"/>
      <c r="FF1148" s="47"/>
      <c r="FG1148" s="47"/>
      <c r="FH1148" s="47"/>
      <c r="FI1148" s="47"/>
      <c r="FJ1148" s="47"/>
      <c r="FK1148" s="47"/>
      <c r="FL1148" s="47"/>
      <c r="FM1148" s="47"/>
      <c r="FN1148" s="47"/>
      <c r="FO1148" s="47"/>
      <c r="FP1148" s="47"/>
      <c r="FQ1148" s="47"/>
      <c r="FR1148" s="47"/>
      <c r="FS1148" s="47"/>
      <c r="FT1148" s="47"/>
      <c r="FU1148" s="47"/>
      <c r="FV1148" s="47"/>
      <c r="FW1148" s="47"/>
      <c r="FX1148" s="47"/>
      <c r="FY1148" s="47"/>
      <c r="FZ1148" s="47"/>
      <c r="GA1148" s="47"/>
      <c r="GB1148" s="47"/>
      <c r="GC1148" s="47"/>
      <c r="GD1148" s="47"/>
      <c r="GE1148" s="47"/>
      <c r="GF1148" s="47"/>
      <c r="GG1148" s="1"/>
      <c r="GH1148" s="37"/>
      <c r="GI1148" s="37"/>
    </row>
    <row r="1149" spans="1:191">
      <c r="A1149" s="37"/>
      <c r="B1149" s="40" t="s">
        <v>50</v>
      </c>
      <c r="C1149" s="41" t="s">
        <v>236</v>
      </c>
      <c r="D1149" s="42">
        <v>325.58699999999988</v>
      </c>
      <c r="E1149" s="42">
        <v>325.58699999999999</v>
      </c>
      <c r="F1149" s="47"/>
      <c r="G1149" s="47"/>
      <c r="H1149" s="47"/>
      <c r="I1149" s="47"/>
      <c r="J1149" s="47"/>
      <c r="K1149" s="47"/>
      <c r="L1149" s="47"/>
      <c r="M1149" s="47"/>
      <c r="N1149" s="47"/>
      <c r="O1149" s="47"/>
      <c r="P1149" s="47"/>
      <c r="Q1149" s="47"/>
      <c r="R1149" s="47"/>
      <c r="S1149" s="47"/>
      <c r="T1149" s="47"/>
      <c r="U1149" s="47"/>
      <c r="V1149" s="47"/>
      <c r="W1149" s="47"/>
      <c r="X1149" s="47"/>
      <c r="Y1149" s="47"/>
      <c r="Z1149" s="47"/>
      <c r="AA1149" s="47"/>
      <c r="AB1149" s="47"/>
      <c r="AC1149" s="47"/>
      <c r="AD1149" s="47"/>
      <c r="AE1149" s="47"/>
      <c r="AF1149" s="47"/>
      <c r="AG1149" s="47"/>
      <c r="AH1149" s="47"/>
      <c r="AI1149" s="47"/>
      <c r="AJ1149" s="47"/>
      <c r="AK1149" s="47"/>
      <c r="AL1149" s="47"/>
      <c r="AM1149" s="47"/>
      <c r="AN1149" s="47"/>
      <c r="AO1149" s="47"/>
      <c r="AP1149" s="47"/>
      <c r="AQ1149" s="47"/>
      <c r="AR1149" s="47"/>
      <c r="AS1149" s="47"/>
      <c r="AT1149" s="47"/>
      <c r="AU1149" s="47"/>
      <c r="AV1149" s="47"/>
      <c r="AW1149" s="47"/>
      <c r="AX1149" s="47"/>
      <c r="AY1149" s="47"/>
      <c r="AZ1149" s="47"/>
      <c r="BA1149" s="47"/>
      <c r="BB1149" s="47"/>
      <c r="BC1149" s="47"/>
      <c r="BD1149" s="47"/>
      <c r="BE1149" s="47"/>
      <c r="BF1149" s="47"/>
      <c r="BG1149" s="47"/>
      <c r="BH1149" s="47"/>
      <c r="BI1149" s="47"/>
      <c r="BJ1149" s="47"/>
      <c r="BK1149" s="47"/>
      <c r="BL1149" s="47"/>
      <c r="BM1149" s="47"/>
      <c r="BN1149" s="47"/>
      <c r="BO1149" s="47"/>
      <c r="BP1149" s="47"/>
      <c r="BQ1149" s="47"/>
      <c r="BR1149" s="47"/>
      <c r="BS1149" s="47"/>
      <c r="BT1149" s="47"/>
      <c r="BU1149" s="47"/>
      <c r="BV1149" s="47"/>
      <c r="BW1149" s="47"/>
      <c r="BX1149" s="47"/>
      <c r="BY1149" s="47"/>
      <c r="BZ1149" s="47"/>
      <c r="CA1149" s="47"/>
      <c r="CB1149" s="47"/>
      <c r="CC1149" s="47"/>
      <c r="CD1149" s="47"/>
      <c r="CE1149" s="47"/>
      <c r="CF1149" s="47"/>
      <c r="CG1149" s="47"/>
      <c r="CH1149" s="47"/>
      <c r="CI1149" s="47"/>
      <c r="CJ1149" s="47"/>
      <c r="CK1149" s="47"/>
      <c r="CL1149" s="47"/>
      <c r="CM1149" s="47"/>
      <c r="CN1149" s="47"/>
      <c r="CO1149" s="47"/>
      <c r="CP1149" s="47"/>
      <c r="CQ1149" s="47"/>
      <c r="CR1149" s="47"/>
      <c r="CS1149" s="47"/>
      <c r="CT1149" s="47"/>
      <c r="CU1149" s="47"/>
      <c r="CV1149" s="47"/>
      <c r="CW1149" s="47"/>
      <c r="CX1149" s="47"/>
      <c r="CY1149" s="47"/>
      <c r="CZ1149" s="47"/>
      <c r="DA1149" s="47"/>
      <c r="DB1149" s="47"/>
      <c r="DC1149" s="47"/>
      <c r="DD1149" s="47"/>
      <c r="DE1149" s="47"/>
      <c r="DF1149" s="47"/>
      <c r="DG1149" s="47"/>
      <c r="DH1149" s="47"/>
      <c r="DI1149" s="47"/>
      <c r="DJ1149" s="47"/>
      <c r="DK1149" s="47"/>
      <c r="DL1149" s="47"/>
      <c r="DM1149" s="47"/>
      <c r="DN1149" s="47"/>
      <c r="DO1149" s="47"/>
      <c r="DP1149" s="47"/>
      <c r="DQ1149" s="47"/>
      <c r="DR1149" s="47"/>
      <c r="DS1149" s="47"/>
      <c r="DT1149" s="47"/>
      <c r="DU1149" s="47"/>
      <c r="DV1149" s="47"/>
      <c r="DW1149" s="47"/>
      <c r="DX1149" s="47"/>
      <c r="DY1149" s="47"/>
      <c r="DZ1149" s="47"/>
      <c r="EA1149" s="47"/>
      <c r="EB1149" s="47"/>
      <c r="EC1149" s="47"/>
      <c r="ED1149" s="47"/>
      <c r="EE1149" s="47"/>
      <c r="EF1149" s="47"/>
      <c r="EG1149" s="47"/>
      <c r="EH1149" s="47"/>
      <c r="EI1149" s="47"/>
      <c r="EJ1149" s="47"/>
      <c r="EK1149" s="47"/>
      <c r="EL1149" s="47"/>
      <c r="EM1149" s="47"/>
      <c r="EN1149" s="47"/>
      <c r="EO1149" s="47"/>
      <c r="EP1149" s="47"/>
      <c r="EQ1149" s="47"/>
      <c r="ER1149" s="47"/>
      <c r="ES1149" s="47"/>
      <c r="ET1149" s="47"/>
      <c r="EU1149" s="47"/>
      <c r="EV1149" s="47"/>
      <c r="EW1149" s="47"/>
      <c r="EX1149" s="47"/>
      <c r="EY1149" s="47"/>
      <c r="EZ1149" s="47"/>
      <c r="FA1149" s="47"/>
      <c r="FB1149" s="47"/>
      <c r="FC1149" s="47"/>
      <c r="FD1149" s="47"/>
      <c r="FE1149" s="47"/>
      <c r="FF1149" s="47"/>
      <c r="FG1149" s="47"/>
      <c r="FH1149" s="47"/>
      <c r="FI1149" s="47"/>
      <c r="FJ1149" s="47"/>
      <c r="FK1149" s="47"/>
      <c r="FL1149" s="47"/>
      <c r="FM1149" s="47"/>
      <c r="FN1149" s="47"/>
      <c r="FO1149" s="47"/>
      <c r="FP1149" s="47"/>
      <c r="FQ1149" s="47"/>
      <c r="FR1149" s="47"/>
      <c r="FS1149" s="47"/>
      <c r="FT1149" s="47"/>
      <c r="FU1149" s="47"/>
      <c r="FV1149" s="47"/>
      <c r="FW1149" s="47"/>
      <c r="FX1149" s="47"/>
      <c r="FY1149" s="47"/>
      <c r="FZ1149" s="47"/>
      <c r="GA1149" s="47"/>
      <c r="GB1149" s="47"/>
      <c r="GC1149" s="47"/>
      <c r="GD1149" s="47"/>
      <c r="GE1149" s="47"/>
      <c r="GF1149" s="47"/>
      <c r="GG1149" s="1"/>
      <c r="GH1149" s="37"/>
      <c r="GI1149" s="37"/>
    </row>
    <row r="1150" spans="1:191">
      <c r="A1150" s="37"/>
      <c r="B1150" s="40" t="s">
        <v>51</v>
      </c>
      <c r="C1150" s="41" t="s">
        <v>237</v>
      </c>
      <c r="D1150" s="42">
        <v>250.11000000000041</v>
      </c>
      <c r="E1150" s="42">
        <v>250.10999999999996</v>
      </c>
      <c r="F1150" s="47"/>
      <c r="G1150" s="47"/>
      <c r="H1150" s="47"/>
      <c r="I1150" s="47"/>
      <c r="J1150" s="47"/>
      <c r="K1150" s="47"/>
      <c r="L1150" s="47"/>
      <c r="M1150" s="47"/>
      <c r="N1150" s="47"/>
      <c r="O1150" s="47"/>
      <c r="P1150" s="47"/>
      <c r="Q1150" s="47"/>
      <c r="R1150" s="47"/>
      <c r="S1150" s="47"/>
      <c r="T1150" s="47"/>
      <c r="U1150" s="47"/>
      <c r="V1150" s="47"/>
      <c r="W1150" s="47"/>
      <c r="X1150" s="47"/>
      <c r="Y1150" s="47"/>
      <c r="Z1150" s="47"/>
      <c r="AA1150" s="47"/>
      <c r="AB1150" s="47"/>
      <c r="AC1150" s="47"/>
      <c r="AD1150" s="47"/>
      <c r="AE1150" s="47"/>
      <c r="AF1150" s="47"/>
      <c r="AG1150" s="47"/>
      <c r="AH1150" s="47"/>
      <c r="AI1150" s="47"/>
      <c r="AJ1150" s="47"/>
      <c r="AK1150" s="47"/>
      <c r="AL1150" s="47"/>
      <c r="AM1150" s="47"/>
      <c r="AN1150" s="47"/>
      <c r="AO1150" s="47"/>
      <c r="AP1150" s="47"/>
      <c r="AQ1150" s="47"/>
      <c r="AR1150" s="47"/>
      <c r="AS1150" s="47"/>
      <c r="AT1150" s="47"/>
      <c r="AU1150" s="47"/>
      <c r="AV1150" s="47"/>
      <c r="AW1150" s="47"/>
      <c r="AX1150" s="47"/>
      <c r="AY1150" s="47"/>
      <c r="AZ1150" s="47"/>
      <c r="BA1150" s="47"/>
      <c r="BB1150" s="47"/>
      <c r="BC1150" s="47"/>
      <c r="BD1150" s="47"/>
      <c r="BE1150" s="47"/>
      <c r="BF1150" s="47"/>
      <c r="BG1150" s="47"/>
      <c r="BH1150" s="47"/>
      <c r="BI1150" s="47"/>
      <c r="BJ1150" s="47"/>
      <c r="BK1150" s="47"/>
      <c r="BL1150" s="47"/>
      <c r="BM1150" s="47"/>
      <c r="BN1150" s="47"/>
      <c r="BO1150" s="47"/>
      <c r="BP1150" s="47"/>
      <c r="BQ1150" s="47"/>
      <c r="BR1150" s="47"/>
      <c r="BS1150" s="47"/>
      <c r="BT1150" s="47"/>
      <c r="BU1150" s="47"/>
      <c r="BV1150" s="47"/>
      <c r="BW1150" s="47"/>
      <c r="BX1150" s="47"/>
      <c r="BY1150" s="47"/>
      <c r="BZ1150" s="47"/>
      <c r="CA1150" s="47"/>
      <c r="CB1150" s="47"/>
      <c r="CC1150" s="47"/>
      <c r="CD1150" s="47"/>
      <c r="CE1150" s="47"/>
      <c r="CF1150" s="47"/>
      <c r="CG1150" s="47"/>
      <c r="CH1150" s="47"/>
      <c r="CI1150" s="47"/>
      <c r="CJ1150" s="47"/>
      <c r="CK1150" s="47"/>
      <c r="CL1150" s="47"/>
      <c r="CM1150" s="47"/>
      <c r="CN1150" s="47"/>
      <c r="CO1150" s="47"/>
      <c r="CP1150" s="47"/>
      <c r="CQ1150" s="47"/>
      <c r="CR1150" s="47"/>
      <c r="CS1150" s="47"/>
      <c r="CT1150" s="47"/>
      <c r="CU1150" s="47"/>
      <c r="CV1150" s="47"/>
      <c r="CW1150" s="47"/>
      <c r="CX1150" s="47"/>
      <c r="CY1150" s="47"/>
      <c r="CZ1150" s="47"/>
      <c r="DA1150" s="47"/>
      <c r="DB1150" s="47"/>
      <c r="DC1150" s="47"/>
      <c r="DD1150" s="47"/>
      <c r="DE1150" s="47"/>
      <c r="DF1150" s="47"/>
      <c r="DG1150" s="47"/>
      <c r="DH1150" s="47"/>
      <c r="DI1150" s="47"/>
      <c r="DJ1150" s="47"/>
      <c r="DK1150" s="47"/>
      <c r="DL1150" s="47"/>
      <c r="DM1150" s="47"/>
      <c r="DN1150" s="47"/>
      <c r="DO1150" s="47"/>
      <c r="DP1150" s="47"/>
      <c r="DQ1150" s="47"/>
      <c r="DR1150" s="47"/>
      <c r="DS1150" s="47"/>
      <c r="DT1150" s="47"/>
      <c r="DU1150" s="47"/>
      <c r="DV1150" s="47"/>
      <c r="DW1150" s="47"/>
      <c r="DX1150" s="47"/>
      <c r="DY1150" s="47"/>
      <c r="DZ1150" s="47"/>
      <c r="EA1150" s="47"/>
      <c r="EB1150" s="47"/>
      <c r="EC1150" s="47"/>
      <c r="ED1150" s="47"/>
      <c r="EE1150" s="47"/>
      <c r="EF1150" s="47"/>
      <c r="EG1150" s="47"/>
      <c r="EH1150" s="47"/>
      <c r="EI1150" s="47"/>
      <c r="EJ1150" s="47"/>
      <c r="EK1150" s="47"/>
      <c r="EL1150" s="47"/>
      <c r="EM1150" s="47"/>
      <c r="EN1150" s="47"/>
      <c r="EO1150" s="47"/>
      <c r="EP1150" s="47"/>
      <c r="EQ1150" s="47"/>
      <c r="ER1150" s="47"/>
      <c r="ES1150" s="47"/>
      <c r="ET1150" s="47"/>
      <c r="EU1150" s="47"/>
      <c r="EV1150" s="47"/>
      <c r="EW1150" s="47"/>
      <c r="EX1150" s="47"/>
      <c r="EY1150" s="47"/>
      <c r="EZ1150" s="47"/>
      <c r="FA1150" s="47"/>
      <c r="FB1150" s="47"/>
      <c r="FC1150" s="47"/>
      <c r="FD1150" s="47"/>
      <c r="FE1150" s="47"/>
      <c r="FF1150" s="47"/>
      <c r="FG1150" s="47"/>
      <c r="FH1150" s="47"/>
      <c r="FI1150" s="47"/>
      <c r="FJ1150" s="47"/>
      <c r="FK1150" s="47"/>
      <c r="FL1150" s="47"/>
      <c r="FM1150" s="47"/>
      <c r="FN1150" s="47"/>
      <c r="FO1150" s="47"/>
      <c r="FP1150" s="47"/>
      <c r="FQ1150" s="47"/>
      <c r="FR1150" s="47"/>
      <c r="FS1150" s="47"/>
      <c r="FT1150" s="47"/>
      <c r="FU1150" s="47"/>
      <c r="FV1150" s="47"/>
      <c r="FW1150" s="47"/>
      <c r="FX1150" s="47"/>
      <c r="FY1150" s="47"/>
      <c r="FZ1150" s="47"/>
      <c r="GA1150" s="47"/>
      <c r="GB1150" s="47"/>
      <c r="GC1150" s="47"/>
      <c r="GD1150" s="47"/>
      <c r="GE1150" s="47"/>
      <c r="GF1150" s="47"/>
      <c r="GG1150" s="1"/>
      <c r="GH1150" s="37"/>
      <c r="GI1150" s="37"/>
    </row>
    <row r="1151" spans="1:191">
      <c r="A1151" s="37"/>
      <c r="B1151" s="40" t="s">
        <v>52</v>
      </c>
      <c r="C1151" s="41" t="s">
        <v>238</v>
      </c>
      <c r="D1151" s="42">
        <v>224.45699999999997</v>
      </c>
      <c r="E1151" s="42">
        <v>224.45699999999999</v>
      </c>
      <c r="F1151" s="47"/>
      <c r="G1151" s="47"/>
      <c r="H1151" s="47"/>
      <c r="I1151" s="47"/>
      <c r="J1151" s="47"/>
      <c r="K1151" s="47"/>
      <c r="L1151" s="47"/>
      <c r="M1151" s="47"/>
      <c r="N1151" s="47"/>
      <c r="O1151" s="47"/>
      <c r="P1151" s="47"/>
      <c r="Q1151" s="47"/>
      <c r="R1151" s="47"/>
      <c r="S1151" s="47"/>
      <c r="T1151" s="47"/>
      <c r="U1151" s="47"/>
      <c r="V1151" s="47"/>
      <c r="W1151" s="47"/>
      <c r="X1151" s="47"/>
      <c r="Y1151" s="47"/>
      <c r="Z1151" s="47"/>
      <c r="AA1151" s="47"/>
      <c r="AB1151" s="47"/>
      <c r="AC1151" s="47"/>
      <c r="AD1151" s="47"/>
      <c r="AE1151" s="47"/>
      <c r="AF1151" s="47"/>
      <c r="AG1151" s="47"/>
      <c r="AH1151" s="47"/>
      <c r="AI1151" s="47"/>
      <c r="AJ1151" s="47"/>
      <c r="AK1151" s="47"/>
      <c r="AL1151" s="47"/>
      <c r="AM1151" s="47"/>
      <c r="AN1151" s="47"/>
      <c r="AO1151" s="47"/>
      <c r="AP1151" s="47"/>
      <c r="AQ1151" s="47"/>
      <c r="AR1151" s="47"/>
      <c r="AS1151" s="47"/>
      <c r="AT1151" s="47"/>
      <c r="AU1151" s="47"/>
      <c r="AV1151" s="47"/>
      <c r="AW1151" s="47"/>
      <c r="AX1151" s="47"/>
      <c r="AY1151" s="47"/>
      <c r="AZ1151" s="47"/>
      <c r="BA1151" s="47"/>
      <c r="BB1151" s="47"/>
      <c r="BC1151" s="47"/>
      <c r="BD1151" s="47"/>
      <c r="BE1151" s="47"/>
      <c r="BF1151" s="47"/>
      <c r="BG1151" s="47"/>
      <c r="BH1151" s="47"/>
      <c r="BI1151" s="47"/>
      <c r="BJ1151" s="47"/>
      <c r="BK1151" s="47"/>
      <c r="BL1151" s="47"/>
      <c r="BM1151" s="47"/>
      <c r="BN1151" s="47"/>
      <c r="BO1151" s="47"/>
      <c r="BP1151" s="47"/>
      <c r="BQ1151" s="47"/>
      <c r="BR1151" s="47"/>
      <c r="BS1151" s="47"/>
      <c r="BT1151" s="47"/>
      <c r="BU1151" s="47"/>
      <c r="BV1151" s="47"/>
      <c r="BW1151" s="47"/>
      <c r="BX1151" s="47"/>
      <c r="BY1151" s="47"/>
      <c r="BZ1151" s="47"/>
      <c r="CA1151" s="47"/>
      <c r="CB1151" s="47"/>
      <c r="CC1151" s="47"/>
      <c r="CD1151" s="47"/>
      <c r="CE1151" s="47"/>
      <c r="CF1151" s="47"/>
      <c r="CG1151" s="47"/>
      <c r="CH1151" s="47"/>
      <c r="CI1151" s="47"/>
      <c r="CJ1151" s="47"/>
      <c r="CK1151" s="47"/>
      <c r="CL1151" s="47"/>
      <c r="CM1151" s="47"/>
      <c r="CN1151" s="47"/>
      <c r="CO1151" s="47"/>
      <c r="CP1151" s="47"/>
      <c r="CQ1151" s="47"/>
      <c r="CR1151" s="47"/>
      <c r="CS1151" s="47"/>
      <c r="CT1151" s="47"/>
      <c r="CU1151" s="47"/>
      <c r="CV1151" s="47"/>
      <c r="CW1151" s="47"/>
      <c r="CX1151" s="47"/>
      <c r="CY1151" s="47"/>
      <c r="CZ1151" s="47"/>
      <c r="DA1151" s="47"/>
      <c r="DB1151" s="47"/>
      <c r="DC1151" s="47"/>
      <c r="DD1151" s="47"/>
      <c r="DE1151" s="47"/>
      <c r="DF1151" s="47"/>
      <c r="DG1151" s="47"/>
      <c r="DH1151" s="47"/>
      <c r="DI1151" s="47"/>
      <c r="DJ1151" s="47"/>
      <c r="DK1151" s="47"/>
      <c r="DL1151" s="47"/>
      <c r="DM1151" s="47"/>
      <c r="DN1151" s="47"/>
      <c r="DO1151" s="47"/>
      <c r="DP1151" s="47"/>
      <c r="DQ1151" s="47"/>
      <c r="DR1151" s="47"/>
      <c r="DS1151" s="47"/>
      <c r="DT1151" s="47"/>
      <c r="DU1151" s="47"/>
      <c r="DV1151" s="47"/>
      <c r="DW1151" s="47"/>
      <c r="DX1151" s="47"/>
      <c r="DY1151" s="47"/>
      <c r="DZ1151" s="47"/>
      <c r="EA1151" s="47"/>
      <c r="EB1151" s="47"/>
      <c r="EC1151" s="47"/>
      <c r="ED1151" s="47"/>
      <c r="EE1151" s="47"/>
      <c r="EF1151" s="47"/>
      <c r="EG1151" s="47"/>
      <c r="EH1151" s="47"/>
      <c r="EI1151" s="47"/>
      <c r="EJ1151" s="47"/>
      <c r="EK1151" s="47"/>
      <c r="EL1151" s="47"/>
      <c r="EM1151" s="47"/>
      <c r="EN1151" s="47"/>
      <c r="EO1151" s="47"/>
      <c r="EP1151" s="47"/>
      <c r="EQ1151" s="47"/>
      <c r="ER1151" s="47"/>
      <c r="ES1151" s="47"/>
      <c r="ET1151" s="47"/>
      <c r="EU1151" s="47"/>
      <c r="EV1151" s="47"/>
      <c r="EW1151" s="47"/>
      <c r="EX1151" s="47"/>
      <c r="EY1151" s="47"/>
      <c r="EZ1151" s="47"/>
      <c r="FA1151" s="47"/>
      <c r="FB1151" s="47"/>
      <c r="FC1151" s="47"/>
      <c r="FD1151" s="47"/>
      <c r="FE1151" s="47"/>
      <c r="FF1151" s="47"/>
      <c r="FG1151" s="47"/>
      <c r="FH1151" s="47"/>
      <c r="FI1151" s="47"/>
      <c r="FJ1151" s="47"/>
      <c r="FK1151" s="47"/>
      <c r="FL1151" s="47"/>
      <c r="FM1151" s="47"/>
      <c r="FN1151" s="47"/>
      <c r="FO1151" s="47"/>
      <c r="FP1151" s="47"/>
      <c r="FQ1151" s="47"/>
      <c r="FR1151" s="47"/>
      <c r="FS1151" s="47"/>
      <c r="FT1151" s="47"/>
      <c r="FU1151" s="47"/>
      <c r="FV1151" s="47"/>
      <c r="FW1151" s="47"/>
      <c r="FX1151" s="47"/>
      <c r="FY1151" s="47"/>
      <c r="FZ1151" s="47"/>
      <c r="GA1151" s="47"/>
      <c r="GB1151" s="47"/>
      <c r="GC1151" s="47"/>
      <c r="GD1151" s="47"/>
      <c r="GE1151" s="47"/>
      <c r="GF1151" s="47"/>
      <c r="GG1151" s="1"/>
      <c r="GH1151" s="37"/>
      <c r="GI1151" s="37"/>
    </row>
    <row r="1152" spans="1:191">
      <c r="A1152" s="37"/>
      <c r="B1152" s="40" t="s">
        <v>53</v>
      </c>
      <c r="C1152" s="41" t="s">
        <v>239</v>
      </c>
      <c r="D1152" s="42">
        <v>1489.0179999999993</v>
      </c>
      <c r="E1152" s="42">
        <v>1489.018</v>
      </c>
      <c r="F1152" s="47"/>
      <c r="G1152" s="47"/>
      <c r="H1152" s="47"/>
      <c r="I1152" s="47"/>
      <c r="J1152" s="47"/>
      <c r="K1152" s="47"/>
      <c r="L1152" s="47"/>
      <c r="M1152" s="47"/>
      <c r="N1152" s="47"/>
      <c r="O1152" s="47"/>
      <c r="P1152" s="47"/>
      <c r="Q1152" s="47"/>
      <c r="R1152" s="47"/>
      <c r="S1152" s="47"/>
      <c r="T1152" s="47"/>
      <c r="U1152" s="47"/>
      <c r="V1152" s="47"/>
      <c r="W1152" s="47"/>
      <c r="X1152" s="47"/>
      <c r="Y1152" s="47"/>
      <c r="Z1152" s="47"/>
      <c r="AA1152" s="47"/>
      <c r="AB1152" s="47"/>
      <c r="AC1152" s="47"/>
      <c r="AD1152" s="47"/>
      <c r="AE1152" s="47"/>
      <c r="AF1152" s="47"/>
      <c r="AG1152" s="47"/>
      <c r="AH1152" s="47"/>
      <c r="AI1152" s="47"/>
      <c r="AJ1152" s="47"/>
      <c r="AK1152" s="47"/>
      <c r="AL1152" s="47"/>
      <c r="AM1152" s="47"/>
      <c r="AN1152" s="47"/>
      <c r="AO1152" s="47"/>
      <c r="AP1152" s="47"/>
      <c r="AQ1152" s="47"/>
      <c r="AR1152" s="47"/>
      <c r="AS1152" s="47"/>
      <c r="AT1152" s="47"/>
      <c r="AU1152" s="47"/>
      <c r="AV1152" s="47"/>
      <c r="AW1152" s="47"/>
      <c r="AX1152" s="47"/>
      <c r="AY1152" s="47"/>
      <c r="AZ1152" s="47"/>
      <c r="BA1152" s="47"/>
      <c r="BB1152" s="47"/>
      <c r="BC1152" s="47"/>
      <c r="BD1152" s="47"/>
      <c r="BE1152" s="47"/>
      <c r="BF1152" s="47"/>
      <c r="BG1152" s="47"/>
      <c r="BH1152" s="47"/>
      <c r="BI1152" s="47"/>
      <c r="BJ1152" s="47"/>
      <c r="BK1152" s="47"/>
      <c r="BL1152" s="47"/>
      <c r="BM1152" s="47"/>
      <c r="BN1152" s="47"/>
      <c r="BO1152" s="47"/>
      <c r="BP1152" s="47"/>
      <c r="BQ1152" s="47"/>
      <c r="BR1152" s="47"/>
      <c r="BS1152" s="47"/>
      <c r="BT1152" s="47"/>
      <c r="BU1152" s="47"/>
      <c r="BV1152" s="47"/>
      <c r="BW1152" s="47"/>
      <c r="BX1152" s="47"/>
      <c r="BY1152" s="47"/>
      <c r="BZ1152" s="47"/>
      <c r="CA1152" s="47"/>
      <c r="CB1152" s="47"/>
      <c r="CC1152" s="47"/>
      <c r="CD1152" s="47"/>
      <c r="CE1152" s="47"/>
      <c r="CF1152" s="47"/>
      <c r="CG1152" s="47"/>
      <c r="CH1152" s="47"/>
      <c r="CI1152" s="47"/>
      <c r="CJ1152" s="47"/>
      <c r="CK1152" s="47"/>
      <c r="CL1152" s="47"/>
      <c r="CM1152" s="47"/>
      <c r="CN1152" s="47"/>
      <c r="CO1152" s="47"/>
      <c r="CP1152" s="47"/>
      <c r="CQ1152" s="47"/>
      <c r="CR1152" s="47"/>
      <c r="CS1152" s="47"/>
      <c r="CT1152" s="47"/>
      <c r="CU1152" s="47"/>
      <c r="CV1152" s="47"/>
      <c r="CW1152" s="47"/>
      <c r="CX1152" s="47"/>
      <c r="CY1152" s="47"/>
      <c r="CZ1152" s="47"/>
      <c r="DA1152" s="47"/>
      <c r="DB1152" s="47"/>
      <c r="DC1152" s="47"/>
      <c r="DD1152" s="47"/>
      <c r="DE1152" s="47"/>
      <c r="DF1152" s="47"/>
      <c r="DG1152" s="47"/>
      <c r="DH1152" s="47"/>
      <c r="DI1152" s="47"/>
      <c r="DJ1152" s="47"/>
      <c r="DK1152" s="47"/>
      <c r="DL1152" s="47"/>
      <c r="DM1152" s="47"/>
      <c r="DN1152" s="47"/>
      <c r="DO1152" s="47"/>
      <c r="DP1152" s="47"/>
      <c r="DQ1152" s="47"/>
      <c r="DR1152" s="47"/>
      <c r="DS1152" s="47"/>
      <c r="DT1152" s="47"/>
      <c r="DU1152" s="47"/>
      <c r="DV1152" s="47"/>
      <c r="DW1152" s="47"/>
      <c r="DX1152" s="47"/>
      <c r="DY1152" s="47"/>
      <c r="DZ1152" s="47"/>
      <c r="EA1152" s="47"/>
      <c r="EB1152" s="47"/>
      <c r="EC1152" s="47"/>
      <c r="ED1152" s="47"/>
      <c r="EE1152" s="47"/>
      <c r="EF1152" s="47"/>
      <c r="EG1152" s="47"/>
      <c r="EH1152" s="47"/>
      <c r="EI1152" s="47"/>
      <c r="EJ1152" s="47"/>
      <c r="EK1152" s="47"/>
      <c r="EL1152" s="47"/>
      <c r="EM1152" s="47"/>
      <c r="EN1152" s="47"/>
      <c r="EO1152" s="47"/>
      <c r="EP1152" s="47"/>
      <c r="EQ1152" s="47"/>
      <c r="ER1152" s="47"/>
      <c r="ES1152" s="47"/>
      <c r="ET1152" s="47"/>
      <c r="EU1152" s="47"/>
      <c r="EV1152" s="47"/>
      <c r="EW1152" s="47"/>
      <c r="EX1152" s="47"/>
      <c r="EY1152" s="47"/>
      <c r="EZ1152" s="47"/>
      <c r="FA1152" s="47"/>
      <c r="FB1152" s="47"/>
      <c r="FC1152" s="47"/>
      <c r="FD1152" s="47"/>
      <c r="FE1152" s="47"/>
      <c r="FF1152" s="47"/>
      <c r="FG1152" s="47"/>
      <c r="FH1152" s="47"/>
      <c r="FI1152" s="47"/>
      <c r="FJ1152" s="47"/>
      <c r="FK1152" s="47"/>
      <c r="FL1152" s="47"/>
      <c r="FM1152" s="47"/>
      <c r="FN1152" s="47"/>
      <c r="FO1152" s="47"/>
      <c r="FP1152" s="47"/>
      <c r="FQ1152" s="47"/>
      <c r="FR1152" s="47"/>
      <c r="FS1152" s="47"/>
      <c r="FT1152" s="47"/>
      <c r="FU1152" s="47"/>
      <c r="FV1152" s="47"/>
      <c r="FW1152" s="47"/>
      <c r="FX1152" s="47"/>
      <c r="FY1152" s="47"/>
      <c r="FZ1152" s="47"/>
      <c r="GA1152" s="47"/>
      <c r="GB1152" s="47"/>
      <c r="GC1152" s="47"/>
      <c r="GD1152" s="47"/>
      <c r="GE1152" s="47"/>
      <c r="GF1152" s="47"/>
      <c r="GG1152" s="1"/>
      <c r="GH1152" s="37"/>
      <c r="GI1152" s="37"/>
    </row>
    <row r="1153" spans="1:191">
      <c r="A1153" s="37"/>
      <c r="B1153" s="40" t="s">
        <v>54</v>
      </c>
      <c r="C1153" s="41" t="s">
        <v>240</v>
      </c>
      <c r="D1153" s="42">
        <v>108.56000000000002</v>
      </c>
      <c r="E1153" s="42">
        <v>108.56</v>
      </c>
      <c r="F1153" s="47"/>
      <c r="G1153" s="47"/>
      <c r="H1153" s="47"/>
      <c r="I1153" s="47"/>
      <c r="J1153" s="47"/>
      <c r="K1153" s="47"/>
      <c r="L1153" s="47"/>
      <c r="M1153" s="47"/>
      <c r="N1153" s="47"/>
      <c r="O1153" s="47"/>
      <c r="P1153" s="47"/>
      <c r="Q1153" s="47"/>
      <c r="R1153" s="47"/>
      <c r="S1153" s="47"/>
      <c r="T1153" s="47"/>
      <c r="U1153" s="47"/>
      <c r="V1153" s="47"/>
      <c r="W1153" s="47"/>
      <c r="X1153" s="47"/>
      <c r="Y1153" s="47"/>
      <c r="Z1153" s="47"/>
      <c r="AA1153" s="47"/>
      <c r="AB1153" s="47"/>
      <c r="AC1153" s="47"/>
      <c r="AD1153" s="47"/>
      <c r="AE1153" s="47"/>
      <c r="AF1153" s="47"/>
      <c r="AG1153" s="47"/>
      <c r="AH1153" s="47"/>
      <c r="AI1153" s="47"/>
      <c r="AJ1153" s="47"/>
      <c r="AK1153" s="47"/>
      <c r="AL1153" s="47"/>
      <c r="AM1153" s="47"/>
      <c r="AN1153" s="47"/>
      <c r="AO1153" s="47"/>
      <c r="AP1153" s="47"/>
      <c r="AQ1153" s="47"/>
      <c r="AR1153" s="47"/>
      <c r="AS1153" s="47"/>
      <c r="AT1153" s="47"/>
      <c r="AU1153" s="47"/>
      <c r="AV1153" s="47"/>
      <c r="AW1153" s="47"/>
      <c r="AX1153" s="47"/>
      <c r="AY1153" s="47"/>
      <c r="AZ1153" s="47"/>
      <c r="BA1153" s="47"/>
      <c r="BB1153" s="47"/>
      <c r="BC1153" s="47"/>
      <c r="BD1153" s="47"/>
      <c r="BE1153" s="47"/>
      <c r="BF1153" s="47"/>
      <c r="BG1153" s="47"/>
      <c r="BH1153" s="47"/>
      <c r="BI1153" s="47"/>
      <c r="BJ1153" s="47"/>
      <c r="BK1153" s="47"/>
      <c r="BL1153" s="47"/>
      <c r="BM1153" s="47"/>
      <c r="BN1153" s="47"/>
      <c r="BO1153" s="47"/>
      <c r="BP1153" s="47"/>
      <c r="BQ1153" s="47"/>
      <c r="BR1153" s="47"/>
      <c r="BS1153" s="47"/>
      <c r="BT1153" s="47"/>
      <c r="BU1153" s="47"/>
      <c r="BV1153" s="47"/>
      <c r="BW1153" s="47"/>
      <c r="BX1153" s="47"/>
      <c r="BY1153" s="47"/>
      <c r="BZ1153" s="47"/>
      <c r="CA1153" s="47"/>
      <c r="CB1153" s="47"/>
      <c r="CC1153" s="47"/>
      <c r="CD1153" s="47"/>
      <c r="CE1153" s="47"/>
      <c r="CF1153" s="47"/>
      <c r="CG1153" s="47"/>
      <c r="CH1153" s="47"/>
      <c r="CI1153" s="47"/>
      <c r="CJ1153" s="47"/>
      <c r="CK1153" s="47"/>
      <c r="CL1153" s="47"/>
      <c r="CM1153" s="47"/>
      <c r="CN1153" s="47"/>
      <c r="CO1153" s="47"/>
      <c r="CP1153" s="47"/>
      <c r="CQ1153" s="47"/>
      <c r="CR1153" s="47"/>
      <c r="CS1153" s="47"/>
      <c r="CT1153" s="47"/>
      <c r="CU1153" s="47"/>
      <c r="CV1153" s="47"/>
      <c r="CW1153" s="47"/>
      <c r="CX1153" s="47"/>
      <c r="CY1153" s="47"/>
      <c r="CZ1153" s="47"/>
      <c r="DA1153" s="47"/>
      <c r="DB1153" s="47"/>
      <c r="DC1153" s="47"/>
      <c r="DD1153" s="47"/>
      <c r="DE1153" s="47"/>
      <c r="DF1153" s="47"/>
      <c r="DG1153" s="47"/>
      <c r="DH1153" s="47"/>
      <c r="DI1153" s="47"/>
      <c r="DJ1153" s="47"/>
      <c r="DK1153" s="47"/>
      <c r="DL1153" s="47"/>
      <c r="DM1153" s="47"/>
      <c r="DN1153" s="47"/>
      <c r="DO1153" s="47"/>
      <c r="DP1153" s="47"/>
      <c r="DQ1153" s="47"/>
      <c r="DR1153" s="47"/>
      <c r="DS1153" s="47"/>
      <c r="DT1153" s="47"/>
      <c r="DU1153" s="47"/>
      <c r="DV1153" s="47"/>
      <c r="DW1153" s="47"/>
      <c r="DX1153" s="47"/>
      <c r="DY1153" s="47"/>
      <c r="DZ1153" s="47"/>
      <c r="EA1153" s="47"/>
      <c r="EB1153" s="47"/>
      <c r="EC1153" s="47"/>
      <c r="ED1153" s="47"/>
      <c r="EE1153" s="47"/>
      <c r="EF1153" s="47"/>
      <c r="EG1153" s="47"/>
      <c r="EH1153" s="47"/>
      <c r="EI1153" s="47"/>
      <c r="EJ1153" s="47"/>
      <c r="EK1153" s="47"/>
      <c r="EL1153" s="47"/>
      <c r="EM1153" s="47"/>
      <c r="EN1153" s="47"/>
      <c r="EO1153" s="47"/>
      <c r="EP1153" s="47"/>
      <c r="EQ1153" s="47"/>
      <c r="ER1153" s="47"/>
      <c r="ES1153" s="47"/>
      <c r="ET1153" s="47"/>
      <c r="EU1153" s="47"/>
      <c r="EV1153" s="47"/>
      <c r="EW1153" s="47"/>
      <c r="EX1153" s="47"/>
      <c r="EY1153" s="47"/>
      <c r="EZ1153" s="47"/>
      <c r="FA1153" s="47"/>
      <c r="FB1153" s="47"/>
      <c r="FC1153" s="47"/>
      <c r="FD1153" s="47"/>
      <c r="FE1153" s="47"/>
      <c r="FF1153" s="47"/>
      <c r="FG1153" s="47"/>
      <c r="FH1153" s="47"/>
      <c r="FI1153" s="47"/>
      <c r="FJ1153" s="47"/>
      <c r="FK1153" s="47"/>
      <c r="FL1153" s="47"/>
      <c r="FM1153" s="47"/>
      <c r="FN1153" s="47"/>
      <c r="FO1153" s="47"/>
      <c r="FP1153" s="47"/>
      <c r="FQ1153" s="47"/>
      <c r="FR1153" s="47"/>
      <c r="FS1153" s="47"/>
      <c r="FT1153" s="47"/>
      <c r="FU1153" s="47"/>
      <c r="FV1153" s="47"/>
      <c r="FW1153" s="47"/>
      <c r="FX1153" s="47"/>
      <c r="FY1153" s="47"/>
      <c r="FZ1153" s="47"/>
      <c r="GA1153" s="47"/>
      <c r="GB1153" s="47"/>
      <c r="GC1153" s="47"/>
      <c r="GD1153" s="47"/>
      <c r="GE1153" s="47"/>
      <c r="GF1153" s="47"/>
      <c r="GG1153" s="1"/>
      <c r="GH1153" s="37"/>
      <c r="GI1153" s="37"/>
    </row>
    <row r="1154" spans="1:191">
      <c r="A1154" s="37"/>
      <c r="B1154" s="40" t="s">
        <v>55</v>
      </c>
      <c r="C1154" s="41" t="s">
        <v>241</v>
      </c>
      <c r="D1154" s="42">
        <v>188.93399999998269</v>
      </c>
      <c r="E1154" s="42">
        <v>188.93400000001202</v>
      </c>
      <c r="F1154" s="47"/>
      <c r="G1154" s="47"/>
      <c r="H1154" s="47"/>
      <c r="I1154" s="47"/>
      <c r="J1154" s="47"/>
      <c r="K1154" s="47"/>
      <c r="L1154" s="47"/>
      <c r="M1154" s="47"/>
      <c r="N1154" s="47"/>
      <c r="O1154" s="47"/>
      <c r="P1154" s="47"/>
      <c r="Q1154" s="47"/>
      <c r="R1154" s="47"/>
      <c r="S1154" s="47"/>
      <c r="T1154" s="47"/>
      <c r="U1154" s="47"/>
      <c r="V1154" s="47"/>
      <c r="W1154" s="47"/>
      <c r="X1154" s="47"/>
      <c r="Y1154" s="47"/>
      <c r="Z1154" s="47"/>
      <c r="AA1154" s="47"/>
      <c r="AB1154" s="47"/>
      <c r="AC1154" s="47"/>
      <c r="AD1154" s="47"/>
      <c r="AE1154" s="47"/>
      <c r="AF1154" s="47"/>
      <c r="AG1154" s="47"/>
      <c r="AH1154" s="47"/>
      <c r="AI1154" s="47"/>
      <c r="AJ1154" s="47"/>
      <c r="AK1154" s="47"/>
      <c r="AL1154" s="47"/>
      <c r="AM1154" s="47"/>
      <c r="AN1154" s="47"/>
      <c r="AO1154" s="47"/>
      <c r="AP1154" s="47"/>
      <c r="AQ1154" s="47"/>
      <c r="AR1154" s="47"/>
      <c r="AS1154" s="47"/>
      <c r="AT1154" s="47"/>
      <c r="AU1154" s="47"/>
      <c r="AV1154" s="47"/>
      <c r="AW1154" s="47"/>
      <c r="AX1154" s="47"/>
      <c r="AY1154" s="47"/>
      <c r="AZ1154" s="47"/>
      <c r="BA1154" s="47"/>
      <c r="BB1154" s="47"/>
      <c r="BC1154" s="47"/>
      <c r="BD1154" s="47"/>
      <c r="BE1154" s="47"/>
      <c r="BF1154" s="47"/>
      <c r="BG1154" s="47"/>
      <c r="BH1154" s="47"/>
      <c r="BI1154" s="47"/>
      <c r="BJ1154" s="47"/>
      <c r="BK1154" s="47"/>
      <c r="BL1154" s="47"/>
      <c r="BM1154" s="47"/>
      <c r="BN1154" s="47"/>
      <c r="BO1154" s="47"/>
      <c r="BP1154" s="47"/>
      <c r="BQ1154" s="47"/>
      <c r="BR1154" s="47"/>
      <c r="BS1154" s="47"/>
      <c r="BT1154" s="47"/>
      <c r="BU1154" s="47"/>
      <c r="BV1154" s="47"/>
      <c r="BW1154" s="47"/>
      <c r="BX1154" s="47"/>
      <c r="BY1154" s="47"/>
      <c r="BZ1154" s="47"/>
      <c r="CA1154" s="47"/>
      <c r="CB1154" s="47"/>
      <c r="CC1154" s="47"/>
      <c r="CD1154" s="47"/>
      <c r="CE1154" s="47"/>
      <c r="CF1154" s="47"/>
      <c r="CG1154" s="47"/>
      <c r="CH1154" s="47"/>
      <c r="CI1154" s="47"/>
      <c r="CJ1154" s="47"/>
      <c r="CK1154" s="47"/>
      <c r="CL1154" s="47"/>
      <c r="CM1154" s="47"/>
      <c r="CN1154" s="47"/>
      <c r="CO1154" s="47"/>
      <c r="CP1154" s="47"/>
      <c r="CQ1154" s="47"/>
      <c r="CR1154" s="47"/>
      <c r="CS1154" s="47"/>
      <c r="CT1154" s="47"/>
      <c r="CU1154" s="47"/>
      <c r="CV1154" s="47"/>
      <c r="CW1154" s="47"/>
      <c r="CX1154" s="47"/>
      <c r="CY1154" s="47"/>
      <c r="CZ1154" s="47"/>
      <c r="DA1154" s="47"/>
      <c r="DB1154" s="47"/>
      <c r="DC1154" s="47"/>
      <c r="DD1154" s="47"/>
      <c r="DE1154" s="47"/>
      <c r="DF1154" s="47"/>
      <c r="DG1154" s="47"/>
      <c r="DH1154" s="47"/>
      <c r="DI1154" s="47"/>
      <c r="DJ1154" s="47"/>
      <c r="DK1154" s="47"/>
      <c r="DL1154" s="47"/>
      <c r="DM1154" s="47"/>
      <c r="DN1154" s="47"/>
      <c r="DO1154" s="47"/>
      <c r="DP1154" s="47"/>
      <c r="DQ1154" s="47"/>
      <c r="DR1154" s="47"/>
      <c r="DS1154" s="47"/>
      <c r="DT1154" s="47"/>
      <c r="DU1154" s="47"/>
      <c r="DV1154" s="47"/>
      <c r="DW1154" s="47"/>
      <c r="DX1154" s="47"/>
      <c r="DY1154" s="47"/>
      <c r="DZ1154" s="47"/>
      <c r="EA1154" s="47"/>
      <c r="EB1154" s="47"/>
      <c r="EC1154" s="47"/>
      <c r="ED1154" s="47"/>
      <c r="EE1154" s="47"/>
      <c r="EF1154" s="47"/>
      <c r="EG1154" s="47"/>
      <c r="EH1154" s="47"/>
      <c r="EI1154" s="47"/>
      <c r="EJ1154" s="47"/>
      <c r="EK1154" s="47"/>
      <c r="EL1154" s="47"/>
      <c r="EM1154" s="47"/>
      <c r="EN1154" s="47"/>
      <c r="EO1154" s="47"/>
      <c r="EP1154" s="47"/>
      <c r="EQ1154" s="47"/>
      <c r="ER1154" s="47"/>
      <c r="ES1154" s="47"/>
      <c r="ET1154" s="47"/>
      <c r="EU1154" s="47"/>
      <c r="EV1154" s="47"/>
      <c r="EW1154" s="47"/>
      <c r="EX1154" s="47"/>
      <c r="EY1154" s="47"/>
      <c r="EZ1154" s="47"/>
      <c r="FA1154" s="47"/>
      <c r="FB1154" s="47"/>
      <c r="FC1154" s="47"/>
      <c r="FD1154" s="47"/>
      <c r="FE1154" s="47"/>
      <c r="FF1154" s="47"/>
      <c r="FG1154" s="47"/>
      <c r="FH1154" s="47"/>
      <c r="FI1154" s="47"/>
      <c r="FJ1154" s="47"/>
      <c r="FK1154" s="47"/>
      <c r="FL1154" s="47"/>
      <c r="FM1154" s="47"/>
      <c r="FN1154" s="47"/>
      <c r="FO1154" s="47"/>
      <c r="FP1154" s="47"/>
      <c r="FQ1154" s="47"/>
      <c r="FR1154" s="47"/>
      <c r="FS1154" s="47"/>
      <c r="FT1154" s="47"/>
      <c r="FU1154" s="47"/>
      <c r="FV1154" s="47"/>
      <c r="FW1154" s="47"/>
      <c r="FX1154" s="47"/>
      <c r="FY1154" s="47"/>
      <c r="FZ1154" s="47"/>
      <c r="GA1154" s="47"/>
      <c r="GB1154" s="47"/>
      <c r="GC1154" s="47"/>
      <c r="GD1154" s="47"/>
      <c r="GE1154" s="47"/>
      <c r="GF1154" s="47"/>
      <c r="GG1154" s="1"/>
      <c r="GH1154" s="37"/>
      <c r="GI1154" s="37"/>
    </row>
    <row r="1155" spans="1:191">
      <c r="A1155" s="37"/>
      <c r="B1155" s="40" t="s">
        <v>56</v>
      </c>
      <c r="C1155" s="41" t="s">
        <v>242</v>
      </c>
      <c r="D1155" s="42">
        <v>498.74400000000009</v>
      </c>
      <c r="E1155" s="42">
        <v>498.74399999999997</v>
      </c>
      <c r="F1155" s="47"/>
      <c r="G1155" s="47"/>
      <c r="H1155" s="47"/>
      <c r="I1155" s="47"/>
      <c r="J1155" s="47"/>
      <c r="K1155" s="47"/>
      <c r="L1155" s="47"/>
      <c r="M1155" s="47"/>
      <c r="N1155" s="47"/>
      <c r="O1155" s="47"/>
      <c r="P1155" s="47"/>
      <c r="Q1155" s="47"/>
      <c r="R1155" s="47"/>
      <c r="S1155" s="47"/>
      <c r="T1155" s="47"/>
      <c r="U1155" s="47"/>
      <c r="V1155" s="47"/>
      <c r="W1155" s="47"/>
      <c r="X1155" s="47"/>
      <c r="Y1155" s="47"/>
      <c r="Z1155" s="47"/>
      <c r="AA1155" s="47"/>
      <c r="AB1155" s="47"/>
      <c r="AC1155" s="47"/>
      <c r="AD1155" s="47"/>
      <c r="AE1155" s="47"/>
      <c r="AF1155" s="47"/>
      <c r="AG1155" s="47"/>
      <c r="AH1155" s="47"/>
      <c r="AI1155" s="47"/>
      <c r="AJ1155" s="47"/>
      <c r="AK1155" s="47"/>
      <c r="AL1155" s="47"/>
      <c r="AM1155" s="47"/>
      <c r="AN1155" s="47"/>
      <c r="AO1155" s="47"/>
      <c r="AP1155" s="47"/>
      <c r="AQ1155" s="47"/>
      <c r="AR1155" s="47"/>
      <c r="AS1155" s="47"/>
      <c r="AT1155" s="47"/>
      <c r="AU1155" s="47"/>
      <c r="AV1155" s="47"/>
      <c r="AW1155" s="47"/>
      <c r="AX1155" s="47"/>
      <c r="AY1155" s="47"/>
      <c r="AZ1155" s="47"/>
      <c r="BA1155" s="47"/>
      <c r="BB1155" s="47"/>
      <c r="BC1155" s="47"/>
      <c r="BD1155" s="47"/>
      <c r="BE1155" s="47"/>
      <c r="BF1155" s="47"/>
      <c r="BG1155" s="47"/>
      <c r="BH1155" s="47"/>
      <c r="BI1155" s="47"/>
      <c r="BJ1155" s="47"/>
      <c r="BK1155" s="47"/>
      <c r="BL1155" s="47"/>
      <c r="BM1155" s="47"/>
      <c r="BN1155" s="47"/>
      <c r="BO1155" s="47"/>
      <c r="BP1155" s="47"/>
      <c r="BQ1155" s="47"/>
      <c r="BR1155" s="47"/>
      <c r="BS1155" s="47"/>
      <c r="BT1155" s="47"/>
      <c r="BU1155" s="47"/>
      <c r="BV1155" s="47"/>
      <c r="BW1155" s="47"/>
      <c r="BX1155" s="47"/>
      <c r="BY1155" s="47"/>
      <c r="BZ1155" s="47"/>
      <c r="CA1155" s="47"/>
      <c r="CB1155" s="47"/>
      <c r="CC1155" s="47"/>
      <c r="CD1155" s="47"/>
      <c r="CE1155" s="47"/>
      <c r="CF1155" s="47"/>
      <c r="CG1155" s="47"/>
      <c r="CH1155" s="47"/>
      <c r="CI1155" s="47"/>
      <c r="CJ1155" s="47"/>
      <c r="CK1155" s="47"/>
      <c r="CL1155" s="47"/>
      <c r="CM1155" s="47"/>
      <c r="CN1155" s="47"/>
      <c r="CO1155" s="47"/>
      <c r="CP1155" s="47"/>
      <c r="CQ1155" s="47"/>
      <c r="CR1155" s="47"/>
      <c r="CS1155" s="47"/>
      <c r="CT1155" s="47"/>
      <c r="CU1155" s="47"/>
      <c r="CV1155" s="47"/>
      <c r="CW1155" s="47"/>
      <c r="CX1155" s="47"/>
      <c r="CY1155" s="47"/>
      <c r="CZ1155" s="47"/>
      <c r="DA1155" s="47"/>
      <c r="DB1155" s="47"/>
      <c r="DC1155" s="47"/>
      <c r="DD1155" s="47"/>
      <c r="DE1155" s="47"/>
      <c r="DF1155" s="47"/>
      <c r="DG1155" s="47"/>
      <c r="DH1155" s="47"/>
      <c r="DI1155" s="47"/>
      <c r="DJ1155" s="47"/>
      <c r="DK1155" s="47"/>
      <c r="DL1155" s="47"/>
      <c r="DM1155" s="47"/>
      <c r="DN1155" s="47"/>
      <c r="DO1155" s="47"/>
      <c r="DP1155" s="47"/>
      <c r="DQ1155" s="47"/>
      <c r="DR1155" s="47"/>
      <c r="DS1155" s="47"/>
      <c r="DT1155" s="47"/>
      <c r="DU1155" s="47"/>
      <c r="DV1155" s="47"/>
      <c r="DW1155" s="47"/>
      <c r="DX1155" s="47"/>
      <c r="DY1155" s="47"/>
      <c r="DZ1155" s="47"/>
      <c r="EA1155" s="47"/>
      <c r="EB1155" s="47"/>
      <c r="EC1155" s="47"/>
      <c r="ED1155" s="47"/>
      <c r="EE1155" s="47"/>
      <c r="EF1155" s="47"/>
      <c r="EG1155" s="47"/>
      <c r="EH1155" s="47"/>
      <c r="EI1155" s="47"/>
      <c r="EJ1155" s="47"/>
      <c r="EK1155" s="47"/>
      <c r="EL1155" s="47"/>
      <c r="EM1155" s="47"/>
      <c r="EN1155" s="47"/>
      <c r="EO1155" s="47"/>
      <c r="EP1155" s="47"/>
      <c r="EQ1155" s="47"/>
      <c r="ER1155" s="47"/>
      <c r="ES1155" s="47"/>
      <c r="ET1155" s="47"/>
      <c r="EU1155" s="47"/>
      <c r="EV1155" s="47"/>
      <c r="EW1155" s="47"/>
      <c r="EX1155" s="47"/>
      <c r="EY1155" s="47"/>
      <c r="EZ1155" s="47"/>
      <c r="FA1155" s="47"/>
      <c r="FB1155" s="47"/>
      <c r="FC1155" s="47"/>
      <c r="FD1155" s="47"/>
      <c r="FE1155" s="47"/>
      <c r="FF1155" s="47"/>
      <c r="FG1155" s="47"/>
      <c r="FH1155" s="47"/>
      <c r="FI1155" s="47"/>
      <c r="FJ1155" s="47"/>
      <c r="FK1155" s="47"/>
      <c r="FL1155" s="47"/>
      <c r="FM1155" s="47"/>
      <c r="FN1155" s="47"/>
      <c r="FO1155" s="47"/>
      <c r="FP1155" s="47"/>
      <c r="FQ1155" s="47"/>
      <c r="FR1155" s="47"/>
      <c r="FS1155" s="47"/>
      <c r="FT1155" s="47"/>
      <c r="FU1155" s="47"/>
      <c r="FV1155" s="47"/>
      <c r="FW1155" s="47"/>
      <c r="FX1155" s="47"/>
      <c r="FY1155" s="47"/>
      <c r="FZ1155" s="47"/>
      <c r="GA1155" s="47"/>
      <c r="GB1155" s="47"/>
      <c r="GC1155" s="47"/>
      <c r="GD1155" s="47"/>
      <c r="GE1155" s="47"/>
      <c r="GF1155" s="47"/>
      <c r="GG1155" s="1"/>
      <c r="GH1155" s="37"/>
      <c r="GI1155" s="37"/>
    </row>
    <row r="1156" spans="1:191">
      <c r="A1156" s="37"/>
      <c r="B1156" s="40" t="s">
        <v>57</v>
      </c>
      <c r="C1156" s="41" t="s">
        <v>243</v>
      </c>
      <c r="D1156" s="42">
        <v>160.23699999999988</v>
      </c>
      <c r="E1156" s="42">
        <v>160.23700000000008</v>
      </c>
      <c r="F1156" s="47"/>
      <c r="G1156" s="47"/>
      <c r="H1156" s="47"/>
      <c r="I1156" s="47"/>
      <c r="J1156" s="47"/>
      <c r="K1156" s="47"/>
      <c r="L1156" s="47"/>
      <c r="M1156" s="47"/>
      <c r="N1156" s="47"/>
      <c r="O1156" s="47"/>
      <c r="P1156" s="47"/>
      <c r="Q1156" s="47"/>
      <c r="R1156" s="47"/>
      <c r="S1156" s="47"/>
      <c r="T1156" s="47"/>
      <c r="U1156" s="47"/>
      <c r="V1156" s="47"/>
      <c r="W1156" s="47"/>
      <c r="X1156" s="47"/>
      <c r="Y1156" s="47"/>
      <c r="Z1156" s="47"/>
      <c r="AA1156" s="47"/>
      <c r="AB1156" s="47"/>
      <c r="AC1156" s="47"/>
      <c r="AD1156" s="47"/>
      <c r="AE1156" s="47"/>
      <c r="AF1156" s="47"/>
      <c r="AG1156" s="47"/>
      <c r="AH1156" s="47"/>
      <c r="AI1156" s="47"/>
      <c r="AJ1156" s="47"/>
      <c r="AK1156" s="47"/>
      <c r="AL1156" s="47"/>
      <c r="AM1156" s="47"/>
      <c r="AN1156" s="47"/>
      <c r="AO1156" s="47"/>
      <c r="AP1156" s="47"/>
      <c r="AQ1156" s="47"/>
      <c r="AR1156" s="47"/>
      <c r="AS1156" s="47"/>
      <c r="AT1156" s="47"/>
      <c r="AU1156" s="47"/>
      <c r="AV1156" s="47"/>
      <c r="AW1156" s="47"/>
      <c r="AX1156" s="47"/>
      <c r="AY1156" s="47"/>
      <c r="AZ1156" s="47"/>
      <c r="BA1156" s="47"/>
      <c r="BB1156" s="47"/>
      <c r="BC1156" s="47"/>
      <c r="BD1156" s="47"/>
      <c r="BE1156" s="47"/>
      <c r="BF1156" s="47"/>
      <c r="BG1156" s="47"/>
      <c r="BH1156" s="47"/>
      <c r="BI1156" s="47"/>
      <c r="BJ1156" s="47"/>
      <c r="BK1156" s="47"/>
      <c r="BL1156" s="47"/>
      <c r="BM1156" s="47"/>
      <c r="BN1156" s="47"/>
      <c r="BO1156" s="47"/>
      <c r="BP1156" s="47"/>
      <c r="BQ1156" s="47"/>
      <c r="BR1156" s="47"/>
      <c r="BS1156" s="47"/>
      <c r="BT1156" s="47"/>
      <c r="BU1156" s="47"/>
      <c r="BV1156" s="47"/>
      <c r="BW1156" s="47"/>
      <c r="BX1156" s="47"/>
      <c r="BY1156" s="47"/>
      <c r="BZ1156" s="47"/>
      <c r="CA1156" s="47"/>
      <c r="CB1156" s="47"/>
      <c r="CC1156" s="47"/>
      <c r="CD1156" s="47"/>
      <c r="CE1156" s="47"/>
      <c r="CF1156" s="47"/>
      <c r="CG1156" s="47"/>
      <c r="CH1156" s="47"/>
      <c r="CI1156" s="47"/>
      <c r="CJ1156" s="47"/>
      <c r="CK1156" s="47"/>
      <c r="CL1156" s="47"/>
      <c r="CM1156" s="47"/>
      <c r="CN1156" s="47"/>
      <c r="CO1156" s="47"/>
      <c r="CP1156" s="47"/>
      <c r="CQ1156" s="47"/>
      <c r="CR1156" s="47"/>
      <c r="CS1156" s="47"/>
      <c r="CT1156" s="47"/>
      <c r="CU1156" s="47"/>
      <c r="CV1156" s="47"/>
      <c r="CW1156" s="47"/>
      <c r="CX1156" s="47"/>
      <c r="CY1156" s="47"/>
      <c r="CZ1156" s="47"/>
      <c r="DA1156" s="47"/>
      <c r="DB1156" s="47"/>
      <c r="DC1156" s="47"/>
      <c r="DD1156" s="47"/>
      <c r="DE1156" s="47"/>
      <c r="DF1156" s="47"/>
      <c r="DG1156" s="47"/>
      <c r="DH1156" s="47"/>
      <c r="DI1156" s="47"/>
      <c r="DJ1156" s="47"/>
      <c r="DK1156" s="47"/>
      <c r="DL1156" s="47"/>
      <c r="DM1156" s="47"/>
      <c r="DN1156" s="47"/>
      <c r="DO1156" s="47"/>
      <c r="DP1156" s="47"/>
      <c r="DQ1156" s="47"/>
      <c r="DR1156" s="47"/>
      <c r="DS1156" s="47"/>
      <c r="DT1156" s="47"/>
      <c r="DU1156" s="47"/>
      <c r="DV1156" s="47"/>
      <c r="DW1156" s="47"/>
      <c r="DX1156" s="47"/>
      <c r="DY1156" s="47"/>
      <c r="DZ1156" s="47"/>
      <c r="EA1156" s="47"/>
      <c r="EB1156" s="47"/>
      <c r="EC1156" s="47"/>
      <c r="ED1156" s="47"/>
      <c r="EE1156" s="47"/>
      <c r="EF1156" s="47"/>
      <c r="EG1156" s="47"/>
      <c r="EH1156" s="47"/>
      <c r="EI1156" s="47"/>
      <c r="EJ1156" s="47"/>
      <c r="EK1156" s="47"/>
      <c r="EL1156" s="47"/>
      <c r="EM1156" s="47"/>
      <c r="EN1156" s="47"/>
      <c r="EO1156" s="47"/>
      <c r="EP1156" s="47"/>
      <c r="EQ1156" s="47"/>
      <c r="ER1156" s="47"/>
      <c r="ES1156" s="47"/>
      <c r="ET1156" s="47"/>
      <c r="EU1156" s="47"/>
      <c r="EV1156" s="47"/>
      <c r="EW1156" s="47"/>
      <c r="EX1156" s="47"/>
      <c r="EY1156" s="47"/>
      <c r="EZ1156" s="47"/>
      <c r="FA1156" s="47"/>
      <c r="FB1156" s="47"/>
      <c r="FC1156" s="47"/>
      <c r="FD1156" s="47"/>
      <c r="FE1156" s="47"/>
      <c r="FF1156" s="47"/>
      <c r="FG1156" s="47"/>
      <c r="FH1156" s="47"/>
      <c r="FI1156" s="47"/>
      <c r="FJ1156" s="47"/>
      <c r="FK1156" s="47"/>
      <c r="FL1156" s="47"/>
      <c r="FM1156" s="47"/>
      <c r="FN1156" s="47"/>
      <c r="FO1156" s="47"/>
      <c r="FP1156" s="47"/>
      <c r="FQ1156" s="47"/>
      <c r="FR1156" s="47"/>
      <c r="FS1156" s="47"/>
      <c r="FT1156" s="47"/>
      <c r="FU1156" s="47"/>
      <c r="FV1156" s="47"/>
      <c r="FW1156" s="47"/>
      <c r="FX1156" s="47"/>
      <c r="FY1156" s="47"/>
      <c r="FZ1156" s="47"/>
      <c r="GA1156" s="47"/>
      <c r="GB1156" s="47"/>
      <c r="GC1156" s="47"/>
      <c r="GD1156" s="47"/>
      <c r="GE1156" s="47"/>
      <c r="GF1156" s="47"/>
      <c r="GG1156" s="1"/>
      <c r="GH1156" s="37"/>
      <c r="GI1156" s="37"/>
    </row>
    <row r="1157" spans="1:191">
      <c r="A1157" s="37"/>
      <c r="B1157" s="40" t="s">
        <v>58</v>
      </c>
      <c r="C1157" s="41" t="s">
        <v>244</v>
      </c>
      <c r="D1157" s="42">
        <v>5712.1889999999958</v>
      </c>
      <c r="E1157" s="42">
        <v>5712.1890000000012</v>
      </c>
      <c r="F1157" s="47"/>
      <c r="G1157" s="47"/>
      <c r="H1157" s="47"/>
      <c r="I1157" s="47"/>
      <c r="J1157" s="47"/>
      <c r="K1157" s="47"/>
      <c r="L1157" s="47"/>
      <c r="M1157" s="47"/>
      <c r="N1157" s="47"/>
      <c r="O1157" s="47"/>
      <c r="P1157" s="47"/>
      <c r="Q1157" s="47"/>
      <c r="R1157" s="47"/>
      <c r="S1157" s="47"/>
      <c r="T1157" s="47"/>
      <c r="U1157" s="47"/>
      <c r="V1157" s="47"/>
      <c r="W1157" s="47"/>
      <c r="X1157" s="47"/>
      <c r="Y1157" s="47"/>
      <c r="Z1157" s="47"/>
      <c r="AA1157" s="47"/>
      <c r="AB1157" s="47"/>
      <c r="AC1157" s="47"/>
      <c r="AD1157" s="47"/>
      <c r="AE1157" s="47"/>
      <c r="AF1157" s="47"/>
      <c r="AG1157" s="47"/>
      <c r="AH1157" s="47"/>
      <c r="AI1157" s="47"/>
      <c r="AJ1157" s="47"/>
      <c r="AK1157" s="47"/>
      <c r="AL1157" s="47"/>
      <c r="AM1157" s="47"/>
      <c r="AN1157" s="47"/>
      <c r="AO1157" s="47"/>
      <c r="AP1157" s="47"/>
      <c r="AQ1157" s="47"/>
      <c r="AR1157" s="47"/>
      <c r="AS1157" s="47"/>
      <c r="AT1157" s="47"/>
      <c r="AU1157" s="47"/>
      <c r="AV1157" s="47"/>
      <c r="AW1157" s="47"/>
      <c r="AX1157" s="47"/>
      <c r="AY1157" s="47"/>
      <c r="AZ1157" s="47"/>
      <c r="BA1157" s="47"/>
      <c r="BB1157" s="47"/>
      <c r="BC1157" s="47"/>
      <c r="BD1157" s="47"/>
      <c r="BE1157" s="47"/>
      <c r="BF1157" s="47"/>
      <c r="BG1157" s="47"/>
      <c r="BH1157" s="47"/>
      <c r="BI1157" s="47"/>
      <c r="BJ1157" s="47"/>
      <c r="BK1157" s="47"/>
      <c r="BL1157" s="47"/>
      <c r="BM1157" s="47"/>
      <c r="BN1157" s="47"/>
      <c r="BO1157" s="47"/>
      <c r="BP1157" s="47"/>
      <c r="BQ1157" s="47"/>
      <c r="BR1157" s="47"/>
      <c r="BS1157" s="47"/>
      <c r="BT1157" s="47"/>
      <c r="BU1157" s="47"/>
      <c r="BV1157" s="47"/>
      <c r="BW1157" s="47"/>
      <c r="BX1157" s="47"/>
      <c r="BY1157" s="47"/>
      <c r="BZ1157" s="47"/>
      <c r="CA1157" s="47"/>
      <c r="CB1157" s="47"/>
      <c r="CC1157" s="47"/>
      <c r="CD1157" s="47"/>
      <c r="CE1157" s="47"/>
      <c r="CF1157" s="47"/>
      <c r="CG1157" s="47"/>
      <c r="CH1157" s="47"/>
      <c r="CI1157" s="47"/>
      <c r="CJ1157" s="47"/>
      <c r="CK1157" s="47"/>
      <c r="CL1157" s="47"/>
      <c r="CM1157" s="47"/>
      <c r="CN1157" s="47"/>
      <c r="CO1157" s="47"/>
      <c r="CP1157" s="47"/>
      <c r="CQ1157" s="47"/>
      <c r="CR1157" s="47"/>
      <c r="CS1157" s="47"/>
      <c r="CT1157" s="47"/>
      <c r="CU1157" s="47"/>
      <c r="CV1157" s="47"/>
      <c r="CW1157" s="47"/>
      <c r="CX1157" s="47"/>
      <c r="CY1157" s="47"/>
      <c r="CZ1157" s="47"/>
      <c r="DA1157" s="47"/>
      <c r="DB1157" s="47"/>
      <c r="DC1157" s="47"/>
      <c r="DD1157" s="47"/>
      <c r="DE1157" s="47"/>
      <c r="DF1157" s="47"/>
      <c r="DG1157" s="47"/>
      <c r="DH1157" s="47"/>
      <c r="DI1157" s="47"/>
      <c r="DJ1157" s="47"/>
      <c r="DK1157" s="47"/>
      <c r="DL1157" s="47"/>
      <c r="DM1157" s="47"/>
      <c r="DN1157" s="47"/>
      <c r="DO1157" s="47"/>
      <c r="DP1157" s="47"/>
      <c r="DQ1157" s="47"/>
      <c r="DR1157" s="47"/>
      <c r="DS1157" s="47"/>
      <c r="DT1157" s="47"/>
      <c r="DU1157" s="47"/>
      <c r="DV1157" s="47"/>
      <c r="DW1157" s="47"/>
      <c r="DX1157" s="47"/>
      <c r="DY1157" s="47"/>
      <c r="DZ1157" s="47"/>
      <c r="EA1157" s="47"/>
      <c r="EB1157" s="47"/>
      <c r="EC1157" s="47"/>
      <c r="ED1157" s="47"/>
      <c r="EE1157" s="47"/>
      <c r="EF1157" s="47"/>
      <c r="EG1157" s="47"/>
      <c r="EH1157" s="47"/>
      <c r="EI1157" s="47"/>
      <c r="EJ1157" s="47"/>
      <c r="EK1157" s="47"/>
      <c r="EL1157" s="47"/>
      <c r="EM1157" s="47"/>
      <c r="EN1157" s="47"/>
      <c r="EO1157" s="47"/>
      <c r="EP1157" s="47"/>
      <c r="EQ1157" s="47"/>
      <c r="ER1157" s="47"/>
      <c r="ES1157" s="47"/>
      <c r="ET1157" s="47"/>
      <c r="EU1157" s="47"/>
      <c r="EV1157" s="47"/>
      <c r="EW1157" s="47"/>
      <c r="EX1157" s="47"/>
      <c r="EY1157" s="47"/>
      <c r="EZ1157" s="47"/>
      <c r="FA1157" s="47"/>
      <c r="FB1157" s="47"/>
      <c r="FC1157" s="47"/>
      <c r="FD1157" s="47"/>
      <c r="FE1157" s="47"/>
      <c r="FF1157" s="47"/>
      <c r="FG1157" s="47"/>
      <c r="FH1157" s="47"/>
      <c r="FI1157" s="47"/>
      <c r="FJ1157" s="47"/>
      <c r="FK1157" s="47"/>
      <c r="FL1157" s="47"/>
      <c r="FM1157" s="47"/>
      <c r="FN1157" s="47"/>
      <c r="FO1157" s="47"/>
      <c r="FP1157" s="47"/>
      <c r="FQ1157" s="47"/>
      <c r="FR1157" s="47"/>
      <c r="FS1157" s="47"/>
      <c r="FT1157" s="47"/>
      <c r="FU1157" s="47"/>
      <c r="FV1157" s="47"/>
      <c r="FW1157" s="47"/>
      <c r="FX1157" s="47"/>
      <c r="FY1157" s="47"/>
      <c r="FZ1157" s="47"/>
      <c r="GA1157" s="47"/>
      <c r="GB1157" s="47"/>
      <c r="GC1157" s="47"/>
      <c r="GD1157" s="47"/>
      <c r="GE1157" s="47"/>
      <c r="GF1157" s="47"/>
      <c r="GG1157" s="1"/>
      <c r="GH1157" s="37"/>
      <c r="GI1157" s="37"/>
    </row>
    <row r="1158" spans="1:191">
      <c r="A1158" s="37"/>
      <c r="B1158" s="40" t="s">
        <v>59</v>
      </c>
      <c r="C1158" s="41" t="s">
        <v>245</v>
      </c>
      <c r="D1158" s="42">
        <v>3094.7520000000013</v>
      </c>
      <c r="E1158" s="42">
        <v>3094.7519999999995</v>
      </c>
      <c r="F1158" s="47"/>
      <c r="G1158" s="47"/>
      <c r="H1158" s="47"/>
      <c r="I1158" s="47"/>
      <c r="J1158" s="47"/>
      <c r="K1158" s="47"/>
      <c r="L1158" s="47"/>
      <c r="M1158" s="47"/>
      <c r="N1158" s="47"/>
      <c r="O1158" s="47"/>
      <c r="P1158" s="47"/>
      <c r="Q1158" s="47"/>
      <c r="R1158" s="47"/>
      <c r="S1158" s="47"/>
      <c r="T1158" s="47"/>
      <c r="U1158" s="47"/>
      <c r="V1158" s="47"/>
      <c r="W1158" s="47"/>
      <c r="X1158" s="47"/>
      <c r="Y1158" s="47"/>
      <c r="Z1158" s="47"/>
      <c r="AA1158" s="47"/>
      <c r="AB1158" s="47"/>
      <c r="AC1158" s="47"/>
      <c r="AD1158" s="47"/>
      <c r="AE1158" s="47"/>
      <c r="AF1158" s="47"/>
      <c r="AG1158" s="47"/>
      <c r="AH1158" s="47"/>
      <c r="AI1158" s="47"/>
      <c r="AJ1158" s="47"/>
      <c r="AK1158" s="47"/>
      <c r="AL1158" s="47"/>
      <c r="AM1158" s="47"/>
      <c r="AN1158" s="47"/>
      <c r="AO1158" s="47"/>
      <c r="AP1158" s="47"/>
      <c r="AQ1158" s="47"/>
      <c r="AR1158" s="47"/>
      <c r="AS1158" s="47"/>
      <c r="AT1158" s="47"/>
      <c r="AU1158" s="47"/>
      <c r="AV1158" s="47"/>
      <c r="AW1158" s="47"/>
      <c r="AX1158" s="47"/>
      <c r="AY1158" s="47"/>
      <c r="AZ1158" s="47"/>
      <c r="BA1158" s="47"/>
      <c r="BB1158" s="47"/>
      <c r="BC1158" s="47"/>
      <c r="BD1158" s="47"/>
      <c r="BE1158" s="47"/>
      <c r="BF1158" s="47"/>
      <c r="BG1158" s="47"/>
      <c r="BH1158" s="47"/>
      <c r="BI1158" s="47"/>
      <c r="BJ1158" s="47"/>
      <c r="BK1158" s="47"/>
      <c r="BL1158" s="47"/>
      <c r="BM1158" s="47"/>
      <c r="BN1158" s="47"/>
      <c r="BO1158" s="47"/>
      <c r="BP1158" s="47"/>
      <c r="BQ1158" s="47"/>
      <c r="BR1158" s="47"/>
      <c r="BS1158" s="47"/>
      <c r="BT1158" s="47"/>
      <c r="BU1158" s="47"/>
      <c r="BV1158" s="47"/>
      <c r="BW1158" s="47"/>
      <c r="BX1158" s="47"/>
      <c r="BY1158" s="47"/>
      <c r="BZ1158" s="47"/>
      <c r="CA1158" s="47"/>
      <c r="CB1158" s="47"/>
      <c r="CC1158" s="47"/>
      <c r="CD1158" s="47"/>
      <c r="CE1158" s="47"/>
      <c r="CF1158" s="47"/>
      <c r="CG1158" s="47"/>
      <c r="CH1158" s="47"/>
      <c r="CI1158" s="47"/>
      <c r="CJ1158" s="47"/>
      <c r="CK1158" s="47"/>
      <c r="CL1158" s="47"/>
      <c r="CM1158" s="47"/>
      <c r="CN1158" s="47"/>
      <c r="CO1158" s="47"/>
      <c r="CP1158" s="47"/>
      <c r="CQ1158" s="47"/>
      <c r="CR1158" s="47"/>
      <c r="CS1158" s="47"/>
      <c r="CT1158" s="47"/>
      <c r="CU1158" s="47"/>
      <c r="CV1158" s="47"/>
      <c r="CW1158" s="47"/>
      <c r="CX1158" s="47"/>
      <c r="CY1158" s="47"/>
      <c r="CZ1158" s="47"/>
      <c r="DA1158" s="47"/>
      <c r="DB1158" s="47"/>
      <c r="DC1158" s="47"/>
      <c r="DD1158" s="47"/>
      <c r="DE1158" s="47"/>
      <c r="DF1158" s="47"/>
      <c r="DG1158" s="47"/>
      <c r="DH1158" s="47"/>
      <c r="DI1158" s="47"/>
      <c r="DJ1158" s="47"/>
      <c r="DK1158" s="47"/>
      <c r="DL1158" s="47"/>
      <c r="DM1158" s="47"/>
      <c r="DN1158" s="47"/>
      <c r="DO1158" s="47"/>
      <c r="DP1158" s="47"/>
      <c r="DQ1158" s="47"/>
      <c r="DR1158" s="47"/>
      <c r="DS1158" s="47"/>
      <c r="DT1158" s="47"/>
      <c r="DU1158" s="47"/>
      <c r="DV1158" s="47"/>
      <c r="DW1158" s="47"/>
      <c r="DX1158" s="47"/>
      <c r="DY1158" s="47"/>
      <c r="DZ1158" s="47"/>
      <c r="EA1158" s="47"/>
      <c r="EB1158" s="47"/>
      <c r="EC1158" s="47"/>
      <c r="ED1158" s="47"/>
      <c r="EE1158" s="47"/>
      <c r="EF1158" s="47"/>
      <c r="EG1158" s="47"/>
      <c r="EH1158" s="47"/>
      <c r="EI1158" s="47"/>
      <c r="EJ1158" s="47"/>
      <c r="EK1158" s="47"/>
      <c r="EL1158" s="47"/>
      <c r="EM1158" s="47"/>
      <c r="EN1158" s="47"/>
      <c r="EO1158" s="47"/>
      <c r="EP1158" s="47"/>
      <c r="EQ1158" s="47"/>
      <c r="ER1158" s="47"/>
      <c r="ES1158" s="47"/>
      <c r="ET1158" s="47"/>
      <c r="EU1158" s="47"/>
      <c r="EV1158" s="47"/>
      <c r="EW1158" s="47"/>
      <c r="EX1158" s="47"/>
      <c r="EY1158" s="47"/>
      <c r="EZ1158" s="47"/>
      <c r="FA1158" s="47"/>
      <c r="FB1158" s="47"/>
      <c r="FC1158" s="47"/>
      <c r="FD1158" s="47"/>
      <c r="FE1158" s="47"/>
      <c r="FF1158" s="47"/>
      <c r="FG1158" s="47"/>
      <c r="FH1158" s="47"/>
      <c r="FI1158" s="47"/>
      <c r="FJ1158" s="47"/>
      <c r="FK1158" s="47"/>
      <c r="FL1158" s="47"/>
      <c r="FM1158" s="47"/>
      <c r="FN1158" s="47"/>
      <c r="FO1158" s="47"/>
      <c r="FP1158" s="47"/>
      <c r="FQ1158" s="47"/>
      <c r="FR1158" s="47"/>
      <c r="FS1158" s="47"/>
      <c r="FT1158" s="47"/>
      <c r="FU1158" s="47"/>
      <c r="FV1158" s="47"/>
      <c r="FW1158" s="47"/>
      <c r="FX1158" s="47"/>
      <c r="FY1158" s="47"/>
      <c r="FZ1158" s="47"/>
      <c r="GA1158" s="47"/>
      <c r="GB1158" s="47"/>
      <c r="GC1158" s="47"/>
      <c r="GD1158" s="47"/>
      <c r="GE1158" s="47"/>
      <c r="GF1158" s="47"/>
      <c r="GG1158" s="1"/>
      <c r="GH1158" s="37"/>
      <c r="GI1158" s="37"/>
    </row>
    <row r="1159" spans="1:191">
      <c r="A1159" s="37"/>
      <c r="B1159" s="40" t="s">
        <v>60</v>
      </c>
      <c r="C1159" s="41" t="s">
        <v>246</v>
      </c>
      <c r="D1159" s="42">
        <v>2650.0930000000003</v>
      </c>
      <c r="E1159" s="42">
        <v>2650.0929999999998</v>
      </c>
      <c r="F1159" s="47"/>
      <c r="G1159" s="47"/>
      <c r="H1159" s="47"/>
      <c r="I1159" s="47"/>
      <c r="J1159" s="47"/>
      <c r="K1159" s="47"/>
      <c r="L1159" s="47"/>
      <c r="M1159" s="47"/>
      <c r="N1159" s="47"/>
      <c r="O1159" s="47"/>
      <c r="P1159" s="47"/>
      <c r="Q1159" s="47"/>
      <c r="R1159" s="47"/>
      <c r="S1159" s="47"/>
      <c r="T1159" s="47"/>
      <c r="U1159" s="47"/>
      <c r="V1159" s="47"/>
      <c r="W1159" s="47"/>
      <c r="X1159" s="47"/>
      <c r="Y1159" s="47"/>
      <c r="Z1159" s="47"/>
      <c r="AA1159" s="47"/>
      <c r="AB1159" s="47"/>
      <c r="AC1159" s="47"/>
      <c r="AD1159" s="47"/>
      <c r="AE1159" s="47"/>
      <c r="AF1159" s="47"/>
      <c r="AG1159" s="47"/>
      <c r="AH1159" s="47"/>
      <c r="AI1159" s="47"/>
      <c r="AJ1159" s="47"/>
      <c r="AK1159" s="47"/>
      <c r="AL1159" s="47"/>
      <c r="AM1159" s="47"/>
      <c r="AN1159" s="47"/>
      <c r="AO1159" s="47"/>
      <c r="AP1159" s="47"/>
      <c r="AQ1159" s="47"/>
      <c r="AR1159" s="47"/>
      <c r="AS1159" s="47"/>
      <c r="AT1159" s="47"/>
      <c r="AU1159" s="47"/>
      <c r="AV1159" s="47"/>
      <c r="AW1159" s="47"/>
      <c r="AX1159" s="47"/>
      <c r="AY1159" s="47"/>
      <c r="AZ1159" s="47"/>
      <c r="BA1159" s="47"/>
      <c r="BB1159" s="47"/>
      <c r="BC1159" s="47"/>
      <c r="BD1159" s="47"/>
      <c r="BE1159" s="47"/>
      <c r="BF1159" s="47"/>
      <c r="BG1159" s="47"/>
      <c r="BH1159" s="47"/>
      <c r="BI1159" s="47"/>
      <c r="BJ1159" s="47"/>
      <c r="BK1159" s="47"/>
      <c r="BL1159" s="47"/>
      <c r="BM1159" s="47"/>
      <c r="BN1159" s="47"/>
      <c r="BO1159" s="47"/>
      <c r="BP1159" s="47"/>
      <c r="BQ1159" s="47"/>
      <c r="BR1159" s="47"/>
      <c r="BS1159" s="47"/>
      <c r="BT1159" s="47"/>
      <c r="BU1159" s="47"/>
      <c r="BV1159" s="47"/>
      <c r="BW1159" s="47"/>
      <c r="BX1159" s="47"/>
      <c r="BY1159" s="47"/>
      <c r="BZ1159" s="47"/>
      <c r="CA1159" s="47"/>
      <c r="CB1159" s="47"/>
      <c r="CC1159" s="47"/>
      <c r="CD1159" s="47"/>
      <c r="CE1159" s="47"/>
      <c r="CF1159" s="47"/>
      <c r="CG1159" s="47"/>
      <c r="CH1159" s="47"/>
      <c r="CI1159" s="47"/>
      <c r="CJ1159" s="47"/>
      <c r="CK1159" s="47"/>
      <c r="CL1159" s="47"/>
      <c r="CM1159" s="47"/>
      <c r="CN1159" s="47"/>
      <c r="CO1159" s="47"/>
      <c r="CP1159" s="47"/>
      <c r="CQ1159" s="47"/>
      <c r="CR1159" s="47"/>
      <c r="CS1159" s="47"/>
      <c r="CT1159" s="47"/>
      <c r="CU1159" s="47"/>
      <c r="CV1159" s="47"/>
      <c r="CW1159" s="47"/>
      <c r="CX1159" s="47"/>
      <c r="CY1159" s="47"/>
      <c r="CZ1159" s="47"/>
      <c r="DA1159" s="47"/>
      <c r="DB1159" s="47"/>
      <c r="DC1159" s="47"/>
      <c r="DD1159" s="47"/>
      <c r="DE1159" s="47"/>
      <c r="DF1159" s="47"/>
      <c r="DG1159" s="47"/>
      <c r="DH1159" s="47"/>
      <c r="DI1159" s="47"/>
      <c r="DJ1159" s="47"/>
      <c r="DK1159" s="47"/>
      <c r="DL1159" s="47"/>
      <c r="DM1159" s="47"/>
      <c r="DN1159" s="47"/>
      <c r="DO1159" s="47"/>
      <c r="DP1159" s="47"/>
      <c r="DQ1159" s="47"/>
      <c r="DR1159" s="47"/>
      <c r="DS1159" s="47"/>
      <c r="DT1159" s="47"/>
      <c r="DU1159" s="47"/>
      <c r="DV1159" s="47"/>
      <c r="DW1159" s="47"/>
      <c r="DX1159" s="47"/>
      <c r="DY1159" s="47"/>
      <c r="DZ1159" s="47"/>
      <c r="EA1159" s="47"/>
      <c r="EB1159" s="47"/>
      <c r="EC1159" s="47"/>
      <c r="ED1159" s="47"/>
      <c r="EE1159" s="47"/>
      <c r="EF1159" s="47"/>
      <c r="EG1159" s="47"/>
      <c r="EH1159" s="47"/>
      <c r="EI1159" s="47"/>
      <c r="EJ1159" s="47"/>
      <c r="EK1159" s="47"/>
      <c r="EL1159" s="47"/>
      <c r="EM1159" s="47"/>
      <c r="EN1159" s="47"/>
      <c r="EO1159" s="47"/>
      <c r="EP1159" s="47"/>
      <c r="EQ1159" s="47"/>
      <c r="ER1159" s="47"/>
      <c r="ES1159" s="47"/>
      <c r="ET1159" s="47"/>
      <c r="EU1159" s="47"/>
      <c r="EV1159" s="47"/>
      <c r="EW1159" s="47"/>
      <c r="EX1159" s="47"/>
      <c r="EY1159" s="47"/>
      <c r="EZ1159" s="47"/>
      <c r="FA1159" s="47"/>
      <c r="FB1159" s="47"/>
      <c r="FC1159" s="47"/>
      <c r="FD1159" s="47"/>
      <c r="FE1159" s="47"/>
      <c r="FF1159" s="47"/>
      <c r="FG1159" s="47"/>
      <c r="FH1159" s="47"/>
      <c r="FI1159" s="47"/>
      <c r="FJ1159" s="47"/>
      <c r="FK1159" s="47"/>
      <c r="FL1159" s="47"/>
      <c r="FM1159" s="47"/>
      <c r="FN1159" s="47"/>
      <c r="FO1159" s="47"/>
      <c r="FP1159" s="47"/>
      <c r="FQ1159" s="47"/>
      <c r="FR1159" s="47"/>
      <c r="FS1159" s="47"/>
      <c r="FT1159" s="47"/>
      <c r="FU1159" s="47"/>
      <c r="FV1159" s="47"/>
      <c r="FW1159" s="47"/>
      <c r="FX1159" s="47"/>
      <c r="FY1159" s="47"/>
      <c r="FZ1159" s="47"/>
      <c r="GA1159" s="47"/>
      <c r="GB1159" s="47"/>
      <c r="GC1159" s="47"/>
      <c r="GD1159" s="47"/>
      <c r="GE1159" s="47"/>
      <c r="GF1159" s="47"/>
      <c r="GG1159" s="1"/>
      <c r="GH1159" s="37"/>
      <c r="GI1159" s="37"/>
    </row>
    <row r="1160" spans="1:191">
      <c r="A1160" s="37"/>
      <c r="B1160" s="40" t="s">
        <v>61</v>
      </c>
      <c r="C1160" s="41" t="s">
        <v>247</v>
      </c>
      <c r="D1160" s="42">
        <v>6173.0099999999993</v>
      </c>
      <c r="E1160" s="42">
        <v>6173.0100000000011</v>
      </c>
      <c r="F1160" s="47"/>
      <c r="G1160" s="47"/>
      <c r="H1160" s="47"/>
      <c r="I1160" s="47"/>
      <c r="J1160" s="47"/>
      <c r="K1160" s="47"/>
      <c r="L1160" s="47"/>
      <c r="M1160" s="47"/>
      <c r="N1160" s="47"/>
      <c r="O1160" s="47"/>
      <c r="P1160" s="47"/>
      <c r="Q1160" s="47"/>
      <c r="R1160" s="47"/>
      <c r="S1160" s="47"/>
      <c r="T1160" s="47"/>
      <c r="U1160" s="47"/>
      <c r="V1160" s="47"/>
      <c r="W1160" s="47"/>
      <c r="X1160" s="47"/>
      <c r="Y1160" s="47"/>
      <c r="Z1160" s="47"/>
      <c r="AA1160" s="47"/>
      <c r="AB1160" s="47"/>
      <c r="AC1160" s="47"/>
      <c r="AD1160" s="47"/>
      <c r="AE1160" s="47"/>
      <c r="AF1160" s="47"/>
      <c r="AG1160" s="47"/>
      <c r="AH1160" s="47"/>
      <c r="AI1160" s="47"/>
      <c r="AJ1160" s="47"/>
      <c r="AK1160" s="47"/>
      <c r="AL1160" s="47"/>
      <c r="AM1160" s="47"/>
      <c r="AN1160" s="47"/>
      <c r="AO1160" s="47"/>
      <c r="AP1160" s="47"/>
      <c r="AQ1160" s="47"/>
      <c r="AR1160" s="47"/>
      <c r="AS1160" s="47"/>
      <c r="AT1160" s="47"/>
      <c r="AU1160" s="47"/>
      <c r="AV1160" s="47"/>
      <c r="AW1160" s="47"/>
      <c r="AX1160" s="47"/>
      <c r="AY1160" s="47"/>
      <c r="AZ1160" s="47"/>
      <c r="BA1160" s="47"/>
      <c r="BB1160" s="47"/>
      <c r="BC1160" s="47"/>
      <c r="BD1160" s="47"/>
      <c r="BE1160" s="47"/>
      <c r="BF1160" s="47"/>
      <c r="BG1160" s="47"/>
      <c r="BH1160" s="47"/>
      <c r="BI1160" s="47"/>
      <c r="BJ1160" s="47"/>
      <c r="BK1160" s="47"/>
      <c r="BL1160" s="47"/>
      <c r="BM1160" s="47"/>
      <c r="BN1160" s="47"/>
      <c r="BO1160" s="47"/>
      <c r="BP1160" s="47"/>
      <c r="BQ1160" s="47"/>
      <c r="BR1160" s="47"/>
      <c r="BS1160" s="47"/>
      <c r="BT1160" s="47"/>
      <c r="BU1160" s="47"/>
      <c r="BV1160" s="47"/>
      <c r="BW1160" s="47"/>
      <c r="BX1160" s="47"/>
      <c r="BY1160" s="47"/>
      <c r="BZ1160" s="47"/>
      <c r="CA1160" s="47"/>
      <c r="CB1160" s="47"/>
      <c r="CC1160" s="47"/>
      <c r="CD1160" s="47"/>
      <c r="CE1160" s="47"/>
      <c r="CF1160" s="47"/>
      <c r="CG1160" s="47"/>
      <c r="CH1160" s="47"/>
      <c r="CI1160" s="47"/>
      <c r="CJ1160" s="47"/>
      <c r="CK1160" s="47"/>
      <c r="CL1160" s="47"/>
      <c r="CM1160" s="47"/>
      <c r="CN1160" s="47"/>
      <c r="CO1160" s="47"/>
      <c r="CP1160" s="47"/>
      <c r="CQ1160" s="47"/>
      <c r="CR1160" s="47"/>
      <c r="CS1160" s="47"/>
      <c r="CT1160" s="47"/>
      <c r="CU1160" s="47"/>
      <c r="CV1160" s="47"/>
      <c r="CW1160" s="47"/>
      <c r="CX1160" s="47"/>
      <c r="CY1160" s="47"/>
      <c r="CZ1160" s="47"/>
      <c r="DA1160" s="47"/>
      <c r="DB1160" s="47"/>
      <c r="DC1160" s="47"/>
      <c r="DD1160" s="47"/>
      <c r="DE1160" s="47"/>
      <c r="DF1160" s="47"/>
      <c r="DG1160" s="47"/>
      <c r="DH1160" s="47"/>
      <c r="DI1160" s="47"/>
      <c r="DJ1160" s="47"/>
      <c r="DK1160" s="47"/>
      <c r="DL1160" s="47"/>
      <c r="DM1160" s="47"/>
      <c r="DN1160" s="47"/>
      <c r="DO1160" s="47"/>
      <c r="DP1160" s="47"/>
      <c r="DQ1160" s="47"/>
      <c r="DR1160" s="47"/>
      <c r="DS1160" s="47"/>
      <c r="DT1160" s="47"/>
      <c r="DU1160" s="47"/>
      <c r="DV1160" s="47"/>
      <c r="DW1160" s="47"/>
      <c r="DX1160" s="47"/>
      <c r="DY1160" s="47"/>
      <c r="DZ1160" s="47"/>
      <c r="EA1160" s="47"/>
      <c r="EB1160" s="47"/>
      <c r="EC1160" s="47"/>
      <c r="ED1160" s="47"/>
      <c r="EE1160" s="47"/>
      <c r="EF1160" s="47"/>
      <c r="EG1160" s="47"/>
      <c r="EH1160" s="47"/>
      <c r="EI1160" s="47"/>
      <c r="EJ1160" s="47"/>
      <c r="EK1160" s="47"/>
      <c r="EL1160" s="47"/>
      <c r="EM1160" s="47"/>
      <c r="EN1160" s="47"/>
      <c r="EO1160" s="47"/>
      <c r="EP1160" s="47"/>
      <c r="EQ1160" s="47"/>
      <c r="ER1160" s="47"/>
      <c r="ES1160" s="47"/>
      <c r="ET1160" s="47"/>
      <c r="EU1160" s="47"/>
      <c r="EV1160" s="47"/>
      <c r="EW1160" s="47"/>
      <c r="EX1160" s="47"/>
      <c r="EY1160" s="47"/>
      <c r="EZ1160" s="47"/>
      <c r="FA1160" s="47"/>
      <c r="FB1160" s="47"/>
      <c r="FC1160" s="47"/>
      <c r="FD1160" s="47"/>
      <c r="FE1160" s="47"/>
      <c r="FF1160" s="47"/>
      <c r="FG1160" s="47"/>
      <c r="FH1160" s="47"/>
      <c r="FI1160" s="47"/>
      <c r="FJ1160" s="47"/>
      <c r="FK1160" s="47"/>
      <c r="FL1160" s="47"/>
      <c r="FM1160" s="47"/>
      <c r="FN1160" s="47"/>
      <c r="FO1160" s="47"/>
      <c r="FP1160" s="47"/>
      <c r="FQ1160" s="47"/>
      <c r="FR1160" s="47"/>
      <c r="FS1160" s="47"/>
      <c r="FT1160" s="47"/>
      <c r="FU1160" s="47"/>
      <c r="FV1160" s="47"/>
      <c r="FW1160" s="47"/>
      <c r="FX1160" s="47"/>
      <c r="FY1160" s="47"/>
      <c r="FZ1160" s="47"/>
      <c r="GA1160" s="47"/>
      <c r="GB1160" s="47"/>
      <c r="GC1160" s="47"/>
      <c r="GD1160" s="47"/>
      <c r="GE1160" s="47"/>
      <c r="GF1160" s="47"/>
      <c r="GG1160" s="1"/>
      <c r="GH1160" s="37"/>
      <c r="GI1160" s="37"/>
    </row>
    <row r="1161" spans="1:191">
      <c r="A1161" s="37"/>
      <c r="B1161" s="40" t="s">
        <v>62</v>
      </c>
      <c r="C1161" s="41" t="s">
        <v>248</v>
      </c>
      <c r="D1161" s="42">
        <v>797.67200000000003</v>
      </c>
      <c r="E1161" s="42">
        <v>797.67200000000003</v>
      </c>
      <c r="F1161" s="47"/>
      <c r="G1161" s="47"/>
      <c r="H1161" s="47"/>
      <c r="I1161" s="47"/>
      <c r="J1161" s="47"/>
      <c r="K1161" s="47"/>
      <c r="L1161" s="47"/>
      <c r="M1161" s="47"/>
      <c r="N1161" s="47"/>
      <c r="O1161" s="47"/>
      <c r="P1161" s="47"/>
      <c r="Q1161" s="47"/>
      <c r="R1161" s="47"/>
      <c r="S1161" s="47"/>
      <c r="T1161" s="47"/>
      <c r="U1161" s="47"/>
      <c r="V1161" s="47"/>
      <c r="W1161" s="47"/>
      <c r="X1161" s="47"/>
      <c r="Y1161" s="47"/>
      <c r="Z1161" s="47"/>
      <c r="AA1161" s="47"/>
      <c r="AB1161" s="47"/>
      <c r="AC1161" s="47"/>
      <c r="AD1161" s="47"/>
      <c r="AE1161" s="47"/>
      <c r="AF1161" s="47"/>
      <c r="AG1161" s="47"/>
      <c r="AH1161" s="47"/>
      <c r="AI1161" s="47"/>
      <c r="AJ1161" s="47"/>
      <c r="AK1161" s="47"/>
      <c r="AL1161" s="47"/>
      <c r="AM1161" s="47"/>
      <c r="AN1161" s="47"/>
      <c r="AO1161" s="47"/>
      <c r="AP1161" s="47"/>
      <c r="AQ1161" s="47"/>
      <c r="AR1161" s="47"/>
      <c r="AS1161" s="47"/>
      <c r="AT1161" s="47"/>
      <c r="AU1161" s="47"/>
      <c r="AV1161" s="47"/>
      <c r="AW1161" s="47"/>
      <c r="AX1161" s="47"/>
      <c r="AY1161" s="47"/>
      <c r="AZ1161" s="47"/>
      <c r="BA1161" s="47"/>
      <c r="BB1161" s="47"/>
      <c r="BC1161" s="47"/>
      <c r="BD1161" s="47"/>
      <c r="BE1161" s="47"/>
      <c r="BF1161" s="47"/>
      <c r="BG1161" s="47"/>
      <c r="BH1161" s="47"/>
      <c r="BI1161" s="47"/>
      <c r="BJ1161" s="47"/>
      <c r="BK1161" s="47"/>
      <c r="BL1161" s="47"/>
      <c r="BM1161" s="47"/>
      <c r="BN1161" s="47"/>
      <c r="BO1161" s="47"/>
      <c r="BP1161" s="47"/>
      <c r="BQ1161" s="47"/>
      <c r="BR1161" s="47"/>
      <c r="BS1161" s="47"/>
      <c r="BT1161" s="47"/>
      <c r="BU1161" s="47"/>
      <c r="BV1161" s="47"/>
      <c r="BW1161" s="47"/>
      <c r="BX1161" s="47"/>
      <c r="BY1161" s="47"/>
      <c r="BZ1161" s="47"/>
      <c r="CA1161" s="47"/>
      <c r="CB1161" s="47"/>
      <c r="CC1161" s="47"/>
      <c r="CD1161" s="47"/>
      <c r="CE1161" s="47"/>
      <c r="CF1161" s="47"/>
      <c r="CG1161" s="47"/>
      <c r="CH1161" s="47"/>
      <c r="CI1161" s="47"/>
      <c r="CJ1161" s="47"/>
      <c r="CK1161" s="47"/>
      <c r="CL1161" s="47"/>
      <c r="CM1161" s="47"/>
      <c r="CN1161" s="47"/>
      <c r="CO1161" s="47"/>
      <c r="CP1161" s="47"/>
      <c r="CQ1161" s="47"/>
      <c r="CR1161" s="47"/>
      <c r="CS1161" s="47"/>
      <c r="CT1161" s="47"/>
      <c r="CU1161" s="47"/>
      <c r="CV1161" s="47"/>
      <c r="CW1161" s="47"/>
      <c r="CX1161" s="47"/>
      <c r="CY1161" s="47"/>
      <c r="CZ1161" s="47"/>
      <c r="DA1161" s="47"/>
      <c r="DB1161" s="47"/>
      <c r="DC1161" s="47"/>
      <c r="DD1161" s="47"/>
      <c r="DE1161" s="47"/>
      <c r="DF1161" s="47"/>
      <c r="DG1161" s="47"/>
      <c r="DH1161" s="47"/>
      <c r="DI1161" s="47"/>
      <c r="DJ1161" s="47"/>
      <c r="DK1161" s="47"/>
      <c r="DL1161" s="47"/>
      <c r="DM1161" s="47"/>
      <c r="DN1161" s="47"/>
      <c r="DO1161" s="47"/>
      <c r="DP1161" s="47"/>
      <c r="DQ1161" s="47"/>
      <c r="DR1161" s="47"/>
      <c r="DS1161" s="47"/>
      <c r="DT1161" s="47"/>
      <c r="DU1161" s="47"/>
      <c r="DV1161" s="47"/>
      <c r="DW1161" s="47"/>
      <c r="DX1161" s="47"/>
      <c r="DY1161" s="47"/>
      <c r="DZ1161" s="47"/>
      <c r="EA1161" s="47"/>
      <c r="EB1161" s="47"/>
      <c r="EC1161" s="47"/>
      <c r="ED1161" s="47"/>
      <c r="EE1161" s="47"/>
      <c r="EF1161" s="47"/>
      <c r="EG1161" s="47"/>
      <c r="EH1161" s="47"/>
      <c r="EI1161" s="47"/>
      <c r="EJ1161" s="47"/>
      <c r="EK1161" s="47"/>
      <c r="EL1161" s="47"/>
      <c r="EM1161" s="47"/>
      <c r="EN1161" s="47"/>
      <c r="EO1161" s="47"/>
      <c r="EP1161" s="47"/>
      <c r="EQ1161" s="47"/>
      <c r="ER1161" s="47"/>
      <c r="ES1161" s="47"/>
      <c r="ET1161" s="47"/>
      <c r="EU1161" s="47"/>
      <c r="EV1161" s="47"/>
      <c r="EW1161" s="47"/>
      <c r="EX1161" s="47"/>
      <c r="EY1161" s="47"/>
      <c r="EZ1161" s="47"/>
      <c r="FA1161" s="47"/>
      <c r="FB1161" s="47"/>
      <c r="FC1161" s="47"/>
      <c r="FD1161" s="47"/>
      <c r="FE1161" s="47"/>
      <c r="FF1161" s="47"/>
      <c r="FG1161" s="47"/>
      <c r="FH1161" s="47"/>
      <c r="FI1161" s="47"/>
      <c r="FJ1161" s="47"/>
      <c r="FK1161" s="47"/>
      <c r="FL1161" s="47"/>
      <c r="FM1161" s="47"/>
      <c r="FN1161" s="47"/>
      <c r="FO1161" s="47"/>
      <c r="FP1161" s="47"/>
      <c r="FQ1161" s="47"/>
      <c r="FR1161" s="47"/>
      <c r="FS1161" s="47"/>
      <c r="FT1161" s="47"/>
      <c r="FU1161" s="47"/>
      <c r="FV1161" s="47"/>
      <c r="FW1161" s="47"/>
      <c r="FX1161" s="47"/>
      <c r="FY1161" s="47"/>
      <c r="FZ1161" s="47"/>
      <c r="GA1161" s="47"/>
      <c r="GB1161" s="47"/>
      <c r="GC1161" s="47"/>
      <c r="GD1161" s="47"/>
      <c r="GE1161" s="47"/>
      <c r="GF1161" s="47"/>
      <c r="GG1161" s="1"/>
      <c r="GH1161" s="37"/>
      <c r="GI1161" s="37"/>
    </row>
    <row r="1162" spans="1:191">
      <c r="A1162" s="37"/>
      <c r="B1162" s="40" t="s">
        <v>63</v>
      </c>
      <c r="C1162" s="41" t="s">
        <v>249</v>
      </c>
      <c r="D1162" s="42">
        <v>3151.4649999999983</v>
      </c>
      <c r="E1162" s="42">
        <v>3151.4650000000001</v>
      </c>
      <c r="F1162" s="47"/>
      <c r="G1162" s="47"/>
      <c r="H1162" s="47"/>
      <c r="I1162" s="47"/>
      <c r="J1162" s="47"/>
      <c r="K1162" s="47"/>
      <c r="L1162" s="47"/>
      <c r="M1162" s="47"/>
      <c r="N1162" s="47"/>
      <c r="O1162" s="47"/>
      <c r="P1162" s="47"/>
      <c r="Q1162" s="47"/>
      <c r="R1162" s="47"/>
      <c r="S1162" s="47"/>
      <c r="T1162" s="47"/>
      <c r="U1162" s="47"/>
      <c r="V1162" s="47"/>
      <c r="W1162" s="47"/>
      <c r="X1162" s="47"/>
      <c r="Y1162" s="47"/>
      <c r="Z1162" s="47"/>
      <c r="AA1162" s="47"/>
      <c r="AB1162" s="47"/>
      <c r="AC1162" s="47"/>
      <c r="AD1162" s="47"/>
      <c r="AE1162" s="47"/>
      <c r="AF1162" s="47"/>
      <c r="AG1162" s="47"/>
      <c r="AH1162" s="47"/>
      <c r="AI1162" s="47"/>
      <c r="AJ1162" s="47"/>
      <c r="AK1162" s="47"/>
      <c r="AL1162" s="47"/>
      <c r="AM1162" s="47"/>
      <c r="AN1162" s="47"/>
      <c r="AO1162" s="47"/>
      <c r="AP1162" s="47"/>
      <c r="AQ1162" s="47"/>
      <c r="AR1162" s="47"/>
      <c r="AS1162" s="47"/>
      <c r="AT1162" s="47"/>
      <c r="AU1162" s="47"/>
      <c r="AV1162" s="47"/>
      <c r="AW1162" s="47"/>
      <c r="AX1162" s="47"/>
      <c r="AY1162" s="47"/>
      <c r="AZ1162" s="47"/>
      <c r="BA1162" s="47"/>
      <c r="BB1162" s="47"/>
      <c r="BC1162" s="47"/>
      <c r="BD1162" s="47"/>
      <c r="BE1162" s="47"/>
      <c r="BF1162" s="47"/>
      <c r="BG1162" s="47"/>
      <c r="BH1162" s="47"/>
      <c r="BI1162" s="47"/>
      <c r="BJ1162" s="47"/>
      <c r="BK1162" s="47"/>
      <c r="BL1162" s="47"/>
      <c r="BM1162" s="47"/>
      <c r="BN1162" s="47"/>
      <c r="BO1162" s="47"/>
      <c r="BP1162" s="47"/>
      <c r="BQ1162" s="47"/>
      <c r="BR1162" s="47"/>
      <c r="BS1162" s="47"/>
      <c r="BT1162" s="47"/>
      <c r="BU1162" s="47"/>
      <c r="BV1162" s="47"/>
      <c r="BW1162" s="47"/>
      <c r="BX1162" s="47"/>
      <c r="BY1162" s="47"/>
      <c r="BZ1162" s="47"/>
      <c r="CA1162" s="47"/>
      <c r="CB1162" s="47"/>
      <c r="CC1162" s="47"/>
      <c r="CD1162" s="47"/>
      <c r="CE1162" s="47"/>
      <c r="CF1162" s="47"/>
      <c r="CG1162" s="47"/>
      <c r="CH1162" s="47"/>
      <c r="CI1162" s="47"/>
      <c r="CJ1162" s="47"/>
      <c r="CK1162" s="47"/>
      <c r="CL1162" s="47"/>
      <c r="CM1162" s="47"/>
      <c r="CN1162" s="47"/>
      <c r="CO1162" s="47"/>
      <c r="CP1162" s="47"/>
      <c r="CQ1162" s="47"/>
      <c r="CR1162" s="47"/>
      <c r="CS1162" s="47"/>
      <c r="CT1162" s="47"/>
      <c r="CU1162" s="47"/>
      <c r="CV1162" s="47"/>
      <c r="CW1162" s="47"/>
      <c r="CX1162" s="47"/>
      <c r="CY1162" s="47"/>
      <c r="CZ1162" s="47"/>
      <c r="DA1162" s="47"/>
      <c r="DB1162" s="47"/>
      <c r="DC1162" s="47"/>
      <c r="DD1162" s="47"/>
      <c r="DE1162" s="47"/>
      <c r="DF1162" s="47"/>
      <c r="DG1162" s="47"/>
      <c r="DH1162" s="47"/>
      <c r="DI1162" s="47"/>
      <c r="DJ1162" s="47"/>
      <c r="DK1162" s="47"/>
      <c r="DL1162" s="47"/>
      <c r="DM1162" s="47"/>
      <c r="DN1162" s="47"/>
      <c r="DO1162" s="47"/>
      <c r="DP1162" s="47"/>
      <c r="DQ1162" s="47"/>
      <c r="DR1162" s="47"/>
      <c r="DS1162" s="47"/>
      <c r="DT1162" s="47"/>
      <c r="DU1162" s="47"/>
      <c r="DV1162" s="47"/>
      <c r="DW1162" s="47"/>
      <c r="DX1162" s="47"/>
      <c r="DY1162" s="47"/>
      <c r="DZ1162" s="47"/>
      <c r="EA1162" s="47"/>
      <c r="EB1162" s="47"/>
      <c r="EC1162" s="47"/>
      <c r="ED1162" s="47"/>
      <c r="EE1162" s="47"/>
      <c r="EF1162" s="47"/>
      <c r="EG1162" s="47"/>
      <c r="EH1162" s="47"/>
      <c r="EI1162" s="47"/>
      <c r="EJ1162" s="47"/>
      <c r="EK1162" s="47"/>
      <c r="EL1162" s="47"/>
      <c r="EM1162" s="47"/>
      <c r="EN1162" s="47"/>
      <c r="EO1162" s="47"/>
      <c r="EP1162" s="47"/>
      <c r="EQ1162" s="47"/>
      <c r="ER1162" s="47"/>
      <c r="ES1162" s="47"/>
      <c r="ET1162" s="47"/>
      <c r="EU1162" s="47"/>
      <c r="EV1162" s="47"/>
      <c r="EW1162" s="47"/>
      <c r="EX1162" s="47"/>
      <c r="EY1162" s="47"/>
      <c r="EZ1162" s="47"/>
      <c r="FA1162" s="47"/>
      <c r="FB1162" s="47"/>
      <c r="FC1162" s="47"/>
      <c r="FD1162" s="47"/>
      <c r="FE1162" s="47"/>
      <c r="FF1162" s="47"/>
      <c r="FG1162" s="47"/>
      <c r="FH1162" s="47"/>
      <c r="FI1162" s="47"/>
      <c r="FJ1162" s="47"/>
      <c r="FK1162" s="47"/>
      <c r="FL1162" s="47"/>
      <c r="FM1162" s="47"/>
      <c r="FN1162" s="47"/>
      <c r="FO1162" s="47"/>
      <c r="FP1162" s="47"/>
      <c r="FQ1162" s="47"/>
      <c r="FR1162" s="47"/>
      <c r="FS1162" s="47"/>
      <c r="FT1162" s="47"/>
      <c r="FU1162" s="47"/>
      <c r="FV1162" s="47"/>
      <c r="FW1162" s="47"/>
      <c r="FX1162" s="47"/>
      <c r="FY1162" s="47"/>
      <c r="FZ1162" s="47"/>
      <c r="GA1162" s="47"/>
      <c r="GB1162" s="47"/>
      <c r="GC1162" s="47"/>
      <c r="GD1162" s="47"/>
      <c r="GE1162" s="47"/>
      <c r="GF1162" s="47"/>
      <c r="GG1162" s="1"/>
      <c r="GH1162" s="37"/>
      <c r="GI1162" s="37"/>
    </row>
    <row r="1163" spans="1:191">
      <c r="A1163" s="37"/>
      <c r="B1163" s="40" t="s">
        <v>64</v>
      </c>
      <c r="C1163" s="41" t="s">
        <v>250</v>
      </c>
      <c r="D1163" s="42">
        <v>6087.9780000000019</v>
      </c>
      <c r="E1163" s="42">
        <v>6087.978000000001</v>
      </c>
      <c r="F1163" s="47"/>
      <c r="G1163" s="47"/>
      <c r="H1163" s="47"/>
      <c r="I1163" s="47"/>
      <c r="J1163" s="47"/>
      <c r="K1163" s="47"/>
      <c r="L1163" s="47"/>
      <c r="M1163" s="47"/>
      <c r="N1163" s="47"/>
      <c r="O1163" s="47"/>
      <c r="P1163" s="47"/>
      <c r="Q1163" s="47"/>
      <c r="R1163" s="47"/>
      <c r="S1163" s="47"/>
      <c r="T1163" s="47"/>
      <c r="U1163" s="47"/>
      <c r="V1163" s="47"/>
      <c r="W1163" s="47"/>
      <c r="X1163" s="47"/>
      <c r="Y1163" s="47"/>
      <c r="Z1163" s="47"/>
      <c r="AA1163" s="47"/>
      <c r="AB1163" s="47"/>
      <c r="AC1163" s="47"/>
      <c r="AD1163" s="47"/>
      <c r="AE1163" s="47"/>
      <c r="AF1163" s="47"/>
      <c r="AG1163" s="47"/>
      <c r="AH1163" s="47"/>
      <c r="AI1163" s="47"/>
      <c r="AJ1163" s="47"/>
      <c r="AK1163" s="47"/>
      <c r="AL1163" s="47"/>
      <c r="AM1163" s="47"/>
      <c r="AN1163" s="47"/>
      <c r="AO1163" s="47"/>
      <c r="AP1163" s="47"/>
      <c r="AQ1163" s="47"/>
      <c r="AR1163" s="47"/>
      <c r="AS1163" s="47"/>
      <c r="AT1163" s="47"/>
      <c r="AU1163" s="47"/>
      <c r="AV1163" s="47"/>
      <c r="AW1163" s="47"/>
      <c r="AX1163" s="47"/>
      <c r="AY1163" s="47"/>
      <c r="AZ1163" s="47"/>
      <c r="BA1163" s="47"/>
      <c r="BB1163" s="47"/>
      <c r="BC1163" s="47"/>
      <c r="BD1163" s="47"/>
      <c r="BE1163" s="47"/>
      <c r="BF1163" s="47"/>
      <c r="BG1163" s="47"/>
      <c r="BH1163" s="47"/>
      <c r="BI1163" s="47"/>
      <c r="BJ1163" s="47"/>
      <c r="BK1163" s="47"/>
      <c r="BL1163" s="47"/>
      <c r="BM1163" s="47"/>
      <c r="BN1163" s="47"/>
      <c r="BO1163" s="47"/>
      <c r="BP1163" s="47"/>
      <c r="BQ1163" s="47"/>
      <c r="BR1163" s="47"/>
      <c r="BS1163" s="47"/>
      <c r="BT1163" s="47"/>
      <c r="BU1163" s="47"/>
      <c r="BV1163" s="47"/>
      <c r="BW1163" s="47"/>
      <c r="BX1163" s="47"/>
      <c r="BY1163" s="47"/>
      <c r="BZ1163" s="47"/>
      <c r="CA1163" s="47"/>
      <c r="CB1163" s="47"/>
      <c r="CC1163" s="47"/>
      <c r="CD1163" s="47"/>
      <c r="CE1163" s="47"/>
      <c r="CF1163" s="47"/>
      <c r="CG1163" s="47"/>
      <c r="CH1163" s="47"/>
      <c r="CI1163" s="47"/>
      <c r="CJ1163" s="47"/>
      <c r="CK1163" s="47"/>
      <c r="CL1163" s="47"/>
      <c r="CM1163" s="47"/>
      <c r="CN1163" s="47"/>
      <c r="CO1163" s="47"/>
      <c r="CP1163" s="47"/>
      <c r="CQ1163" s="47"/>
      <c r="CR1163" s="47"/>
      <c r="CS1163" s="47"/>
      <c r="CT1163" s="47"/>
      <c r="CU1163" s="47"/>
      <c r="CV1163" s="47"/>
      <c r="CW1163" s="47"/>
      <c r="CX1163" s="47"/>
      <c r="CY1163" s="47"/>
      <c r="CZ1163" s="47"/>
      <c r="DA1163" s="47"/>
      <c r="DB1163" s="47"/>
      <c r="DC1163" s="47"/>
      <c r="DD1163" s="47"/>
      <c r="DE1163" s="47"/>
      <c r="DF1163" s="47"/>
      <c r="DG1163" s="47"/>
      <c r="DH1163" s="47"/>
      <c r="DI1163" s="47"/>
      <c r="DJ1163" s="47"/>
      <c r="DK1163" s="47"/>
      <c r="DL1163" s="47"/>
      <c r="DM1163" s="47"/>
      <c r="DN1163" s="47"/>
      <c r="DO1163" s="47"/>
      <c r="DP1163" s="47"/>
      <c r="DQ1163" s="47"/>
      <c r="DR1163" s="47"/>
      <c r="DS1163" s="47"/>
      <c r="DT1163" s="47"/>
      <c r="DU1163" s="47"/>
      <c r="DV1163" s="47"/>
      <c r="DW1163" s="47"/>
      <c r="DX1163" s="47"/>
      <c r="DY1163" s="47"/>
      <c r="DZ1163" s="47"/>
      <c r="EA1163" s="47"/>
      <c r="EB1163" s="47"/>
      <c r="EC1163" s="47"/>
      <c r="ED1163" s="47"/>
      <c r="EE1163" s="47"/>
      <c r="EF1163" s="47"/>
      <c r="EG1163" s="47"/>
      <c r="EH1163" s="47"/>
      <c r="EI1163" s="47"/>
      <c r="EJ1163" s="47"/>
      <c r="EK1163" s="47"/>
      <c r="EL1163" s="47"/>
      <c r="EM1163" s="47"/>
      <c r="EN1163" s="47"/>
      <c r="EO1163" s="47"/>
      <c r="EP1163" s="47"/>
      <c r="EQ1163" s="47"/>
      <c r="ER1163" s="47"/>
      <c r="ES1163" s="47"/>
      <c r="ET1163" s="47"/>
      <c r="EU1163" s="47"/>
      <c r="EV1163" s="47"/>
      <c r="EW1163" s="47"/>
      <c r="EX1163" s="47"/>
      <c r="EY1163" s="47"/>
      <c r="EZ1163" s="47"/>
      <c r="FA1163" s="47"/>
      <c r="FB1163" s="47"/>
      <c r="FC1163" s="47"/>
      <c r="FD1163" s="47"/>
      <c r="FE1163" s="47"/>
      <c r="FF1163" s="47"/>
      <c r="FG1163" s="47"/>
      <c r="FH1163" s="47"/>
      <c r="FI1163" s="47"/>
      <c r="FJ1163" s="47"/>
      <c r="FK1163" s="47"/>
      <c r="FL1163" s="47"/>
      <c r="FM1163" s="47"/>
      <c r="FN1163" s="47"/>
      <c r="FO1163" s="47"/>
      <c r="FP1163" s="47"/>
      <c r="FQ1163" s="47"/>
      <c r="FR1163" s="47"/>
      <c r="FS1163" s="47"/>
      <c r="FT1163" s="47"/>
      <c r="FU1163" s="47"/>
      <c r="FV1163" s="47"/>
      <c r="FW1163" s="47"/>
      <c r="FX1163" s="47"/>
      <c r="FY1163" s="47"/>
      <c r="FZ1163" s="47"/>
      <c r="GA1163" s="47"/>
      <c r="GB1163" s="47"/>
      <c r="GC1163" s="47"/>
      <c r="GD1163" s="47"/>
      <c r="GE1163" s="47"/>
      <c r="GF1163" s="47"/>
      <c r="GG1163" s="1"/>
      <c r="GH1163" s="37"/>
      <c r="GI1163" s="37"/>
    </row>
    <row r="1164" spans="1:191">
      <c r="A1164" s="37"/>
      <c r="B1164" s="40" t="s">
        <v>65</v>
      </c>
      <c r="C1164" s="41" t="s">
        <v>251</v>
      </c>
      <c r="D1164" s="42">
        <v>3266.0790000000025</v>
      </c>
      <c r="E1164" s="42">
        <v>3266.0789999999997</v>
      </c>
      <c r="F1164" s="47"/>
      <c r="G1164" s="47"/>
      <c r="H1164" s="47"/>
      <c r="I1164" s="47"/>
      <c r="J1164" s="47"/>
      <c r="K1164" s="47"/>
      <c r="L1164" s="47"/>
      <c r="M1164" s="47"/>
      <c r="N1164" s="47"/>
      <c r="O1164" s="47"/>
      <c r="P1164" s="47"/>
      <c r="Q1164" s="47"/>
      <c r="R1164" s="47"/>
      <c r="S1164" s="47"/>
      <c r="T1164" s="47"/>
      <c r="U1164" s="47"/>
      <c r="V1164" s="47"/>
      <c r="W1164" s="47"/>
      <c r="X1164" s="47"/>
      <c r="Y1164" s="47"/>
      <c r="Z1164" s="47"/>
      <c r="AA1164" s="47"/>
      <c r="AB1164" s="47"/>
      <c r="AC1164" s="47"/>
      <c r="AD1164" s="47"/>
      <c r="AE1164" s="47"/>
      <c r="AF1164" s="47"/>
      <c r="AG1164" s="47"/>
      <c r="AH1164" s="47"/>
      <c r="AI1164" s="47"/>
      <c r="AJ1164" s="47"/>
      <c r="AK1164" s="47"/>
      <c r="AL1164" s="47"/>
      <c r="AM1164" s="47"/>
      <c r="AN1164" s="47"/>
      <c r="AO1164" s="47"/>
      <c r="AP1164" s="47"/>
      <c r="AQ1164" s="47"/>
      <c r="AR1164" s="47"/>
      <c r="AS1164" s="47"/>
      <c r="AT1164" s="47"/>
      <c r="AU1164" s="47"/>
      <c r="AV1164" s="47"/>
      <c r="AW1164" s="47"/>
      <c r="AX1164" s="47"/>
      <c r="AY1164" s="47"/>
      <c r="AZ1164" s="47"/>
      <c r="BA1164" s="47"/>
      <c r="BB1164" s="47"/>
      <c r="BC1164" s="47"/>
      <c r="BD1164" s="47"/>
      <c r="BE1164" s="47"/>
      <c r="BF1164" s="47"/>
      <c r="BG1164" s="47"/>
      <c r="BH1164" s="47"/>
      <c r="BI1164" s="47"/>
      <c r="BJ1164" s="47"/>
      <c r="BK1164" s="47"/>
      <c r="BL1164" s="47"/>
      <c r="BM1164" s="47"/>
      <c r="BN1164" s="47"/>
      <c r="BO1164" s="47"/>
      <c r="BP1164" s="47"/>
      <c r="BQ1164" s="47"/>
      <c r="BR1164" s="47"/>
      <c r="BS1164" s="47"/>
      <c r="BT1164" s="47"/>
      <c r="BU1164" s="47"/>
      <c r="BV1164" s="47"/>
      <c r="BW1164" s="47"/>
      <c r="BX1164" s="47"/>
      <c r="BY1164" s="47"/>
      <c r="BZ1164" s="47"/>
      <c r="CA1164" s="47"/>
      <c r="CB1164" s="47"/>
      <c r="CC1164" s="47"/>
      <c r="CD1164" s="47"/>
      <c r="CE1164" s="47"/>
      <c r="CF1164" s="47"/>
      <c r="CG1164" s="47"/>
      <c r="CH1164" s="47"/>
      <c r="CI1164" s="47"/>
      <c r="CJ1164" s="47"/>
      <c r="CK1164" s="47"/>
      <c r="CL1164" s="47"/>
      <c r="CM1164" s="47"/>
      <c r="CN1164" s="47"/>
      <c r="CO1164" s="47"/>
      <c r="CP1164" s="47"/>
      <c r="CQ1164" s="47"/>
      <c r="CR1164" s="47"/>
      <c r="CS1164" s="47"/>
      <c r="CT1164" s="47"/>
      <c r="CU1164" s="47"/>
      <c r="CV1164" s="47"/>
      <c r="CW1164" s="47"/>
      <c r="CX1164" s="47"/>
      <c r="CY1164" s="47"/>
      <c r="CZ1164" s="47"/>
      <c r="DA1164" s="47"/>
      <c r="DB1164" s="47"/>
      <c r="DC1164" s="47"/>
      <c r="DD1164" s="47"/>
      <c r="DE1164" s="47"/>
      <c r="DF1164" s="47"/>
      <c r="DG1164" s="47"/>
      <c r="DH1164" s="47"/>
      <c r="DI1164" s="47"/>
      <c r="DJ1164" s="47"/>
      <c r="DK1164" s="47"/>
      <c r="DL1164" s="47"/>
      <c r="DM1164" s="47"/>
      <c r="DN1164" s="47"/>
      <c r="DO1164" s="47"/>
      <c r="DP1164" s="47"/>
      <c r="DQ1164" s="47"/>
      <c r="DR1164" s="47"/>
      <c r="DS1164" s="47"/>
      <c r="DT1164" s="47"/>
      <c r="DU1164" s="47"/>
      <c r="DV1164" s="47"/>
      <c r="DW1164" s="47"/>
      <c r="DX1164" s="47"/>
      <c r="DY1164" s="47"/>
      <c r="DZ1164" s="47"/>
      <c r="EA1164" s="47"/>
      <c r="EB1164" s="47"/>
      <c r="EC1164" s="47"/>
      <c r="ED1164" s="47"/>
      <c r="EE1164" s="47"/>
      <c r="EF1164" s="47"/>
      <c r="EG1164" s="47"/>
      <c r="EH1164" s="47"/>
      <c r="EI1164" s="47"/>
      <c r="EJ1164" s="47"/>
      <c r="EK1164" s="47"/>
      <c r="EL1164" s="47"/>
      <c r="EM1164" s="47"/>
      <c r="EN1164" s="47"/>
      <c r="EO1164" s="47"/>
      <c r="EP1164" s="47"/>
      <c r="EQ1164" s="47"/>
      <c r="ER1164" s="47"/>
      <c r="ES1164" s="47"/>
      <c r="ET1164" s="47"/>
      <c r="EU1164" s="47"/>
      <c r="EV1164" s="47"/>
      <c r="EW1164" s="47"/>
      <c r="EX1164" s="47"/>
      <c r="EY1164" s="47"/>
      <c r="EZ1164" s="47"/>
      <c r="FA1164" s="47"/>
      <c r="FB1164" s="47"/>
      <c r="FC1164" s="47"/>
      <c r="FD1164" s="47"/>
      <c r="FE1164" s="47"/>
      <c r="FF1164" s="47"/>
      <c r="FG1164" s="47"/>
      <c r="FH1164" s="47"/>
      <c r="FI1164" s="47"/>
      <c r="FJ1164" s="47"/>
      <c r="FK1164" s="47"/>
      <c r="FL1164" s="47"/>
      <c r="FM1164" s="47"/>
      <c r="FN1164" s="47"/>
      <c r="FO1164" s="47"/>
      <c r="FP1164" s="47"/>
      <c r="FQ1164" s="47"/>
      <c r="FR1164" s="47"/>
      <c r="FS1164" s="47"/>
      <c r="FT1164" s="47"/>
      <c r="FU1164" s="47"/>
      <c r="FV1164" s="47"/>
      <c r="FW1164" s="47"/>
      <c r="FX1164" s="47"/>
      <c r="FY1164" s="47"/>
      <c r="FZ1164" s="47"/>
      <c r="GA1164" s="47"/>
      <c r="GB1164" s="47"/>
      <c r="GC1164" s="47"/>
      <c r="GD1164" s="47"/>
      <c r="GE1164" s="47"/>
      <c r="GF1164" s="47"/>
      <c r="GG1164" s="1"/>
      <c r="GH1164" s="37"/>
      <c r="GI1164" s="37"/>
    </row>
    <row r="1165" spans="1:191">
      <c r="A1165" s="37"/>
      <c r="B1165" s="40" t="s">
        <v>66</v>
      </c>
      <c r="C1165" s="41" t="s">
        <v>252</v>
      </c>
      <c r="D1165" s="42">
        <v>3737.2499999999995</v>
      </c>
      <c r="E1165" s="42">
        <v>3737.25</v>
      </c>
      <c r="F1165" s="47"/>
      <c r="G1165" s="47"/>
      <c r="H1165" s="47"/>
      <c r="I1165" s="47"/>
      <c r="J1165" s="47"/>
      <c r="K1165" s="47"/>
      <c r="L1165" s="47"/>
      <c r="M1165" s="47"/>
      <c r="N1165" s="47"/>
      <c r="O1165" s="47"/>
      <c r="P1165" s="47"/>
      <c r="Q1165" s="47"/>
      <c r="R1165" s="47"/>
      <c r="S1165" s="47"/>
      <c r="T1165" s="47"/>
      <c r="U1165" s="47"/>
      <c r="V1165" s="47"/>
      <c r="W1165" s="47"/>
      <c r="X1165" s="47"/>
      <c r="Y1165" s="47"/>
      <c r="Z1165" s="47"/>
      <c r="AA1165" s="47"/>
      <c r="AB1165" s="47"/>
      <c r="AC1165" s="47"/>
      <c r="AD1165" s="47"/>
      <c r="AE1165" s="47"/>
      <c r="AF1165" s="47"/>
      <c r="AG1165" s="47"/>
      <c r="AH1165" s="47"/>
      <c r="AI1165" s="47"/>
      <c r="AJ1165" s="47"/>
      <c r="AK1165" s="47"/>
      <c r="AL1165" s="47"/>
      <c r="AM1165" s="47"/>
      <c r="AN1165" s="47"/>
      <c r="AO1165" s="47"/>
      <c r="AP1165" s="47"/>
      <c r="AQ1165" s="47"/>
      <c r="AR1165" s="47"/>
      <c r="AS1165" s="47"/>
      <c r="AT1165" s="47"/>
      <c r="AU1165" s="47"/>
      <c r="AV1165" s="47"/>
      <c r="AW1165" s="47"/>
      <c r="AX1165" s="47"/>
      <c r="AY1165" s="47"/>
      <c r="AZ1165" s="47"/>
      <c r="BA1165" s="47"/>
      <c r="BB1165" s="47"/>
      <c r="BC1165" s="47"/>
      <c r="BD1165" s="47"/>
      <c r="BE1165" s="47"/>
      <c r="BF1165" s="47"/>
      <c r="BG1165" s="47"/>
      <c r="BH1165" s="47"/>
      <c r="BI1165" s="47"/>
      <c r="BJ1165" s="47"/>
      <c r="BK1165" s="47"/>
      <c r="BL1165" s="47"/>
      <c r="BM1165" s="47"/>
      <c r="BN1165" s="47"/>
      <c r="BO1165" s="47"/>
      <c r="BP1165" s="47"/>
      <c r="BQ1165" s="47"/>
      <c r="BR1165" s="47"/>
      <c r="BS1165" s="47"/>
      <c r="BT1165" s="47"/>
      <c r="BU1165" s="47"/>
      <c r="BV1165" s="47"/>
      <c r="BW1165" s="47"/>
      <c r="BX1165" s="47"/>
      <c r="BY1165" s="47"/>
      <c r="BZ1165" s="47"/>
      <c r="CA1165" s="47"/>
      <c r="CB1165" s="47"/>
      <c r="CC1165" s="47"/>
      <c r="CD1165" s="47"/>
      <c r="CE1165" s="47"/>
      <c r="CF1165" s="47"/>
      <c r="CG1165" s="47"/>
      <c r="CH1165" s="47"/>
      <c r="CI1165" s="47"/>
      <c r="CJ1165" s="47"/>
      <c r="CK1165" s="47"/>
      <c r="CL1165" s="47"/>
      <c r="CM1165" s="47"/>
      <c r="CN1165" s="47"/>
      <c r="CO1165" s="47"/>
      <c r="CP1165" s="47"/>
      <c r="CQ1165" s="47"/>
      <c r="CR1165" s="47"/>
      <c r="CS1165" s="47"/>
      <c r="CT1165" s="47"/>
      <c r="CU1165" s="47"/>
      <c r="CV1165" s="47"/>
      <c r="CW1165" s="47"/>
      <c r="CX1165" s="47"/>
      <c r="CY1165" s="47"/>
      <c r="CZ1165" s="47"/>
      <c r="DA1165" s="47"/>
      <c r="DB1165" s="47"/>
      <c r="DC1165" s="47"/>
      <c r="DD1165" s="47"/>
      <c r="DE1165" s="47"/>
      <c r="DF1165" s="47"/>
      <c r="DG1165" s="47"/>
      <c r="DH1165" s="47"/>
      <c r="DI1165" s="47"/>
      <c r="DJ1165" s="47"/>
      <c r="DK1165" s="47"/>
      <c r="DL1165" s="47"/>
      <c r="DM1165" s="47"/>
      <c r="DN1165" s="47"/>
      <c r="DO1165" s="47"/>
      <c r="DP1165" s="47"/>
      <c r="DQ1165" s="47"/>
      <c r="DR1165" s="47"/>
      <c r="DS1165" s="47"/>
      <c r="DT1165" s="47"/>
      <c r="DU1165" s="47"/>
      <c r="DV1165" s="47"/>
      <c r="DW1165" s="47"/>
      <c r="DX1165" s="47"/>
      <c r="DY1165" s="47"/>
      <c r="DZ1165" s="47"/>
      <c r="EA1165" s="47"/>
      <c r="EB1165" s="47"/>
      <c r="EC1165" s="47"/>
      <c r="ED1165" s="47"/>
      <c r="EE1165" s="47"/>
      <c r="EF1165" s="47"/>
      <c r="EG1165" s="47"/>
      <c r="EH1165" s="47"/>
      <c r="EI1165" s="47"/>
      <c r="EJ1165" s="47"/>
      <c r="EK1165" s="47"/>
      <c r="EL1165" s="47"/>
      <c r="EM1165" s="47"/>
      <c r="EN1165" s="47"/>
      <c r="EO1165" s="47"/>
      <c r="EP1165" s="47"/>
      <c r="EQ1165" s="47"/>
      <c r="ER1165" s="47"/>
      <c r="ES1165" s="47"/>
      <c r="ET1165" s="47"/>
      <c r="EU1165" s="47"/>
      <c r="EV1165" s="47"/>
      <c r="EW1165" s="47"/>
      <c r="EX1165" s="47"/>
      <c r="EY1165" s="47"/>
      <c r="EZ1165" s="47"/>
      <c r="FA1165" s="47"/>
      <c r="FB1165" s="47"/>
      <c r="FC1165" s="47"/>
      <c r="FD1165" s="47"/>
      <c r="FE1165" s="47"/>
      <c r="FF1165" s="47"/>
      <c r="FG1165" s="47"/>
      <c r="FH1165" s="47"/>
      <c r="FI1165" s="47"/>
      <c r="FJ1165" s="47"/>
      <c r="FK1165" s="47"/>
      <c r="FL1165" s="47"/>
      <c r="FM1165" s="47"/>
      <c r="FN1165" s="47"/>
      <c r="FO1165" s="47"/>
      <c r="FP1165" s="47"/>
      <c r="FQ1165" s="47"/>
      <c r="FR1165" s="47"/>
      <c r="FS1165" s="47"/>
      <c r="FT1165" s="47"/>
      <c r="FU1165" s="47"/>
      <c r="FV1165" s="47"/>
      <c r="FW1165" s="47"/>
      <c r="FX1165" s="47"/>
      <c r="FY1165" s="47"/>
      <c r="FZ1165" s="47"/>
      <c r="GA1165" s="47"/>
      <c r="GB1165" s="47"/>
      <c r="GC1165" s="47"/>
      <c r="GD1165" s="47"/>
      <c r="GE1165" s="47"/>
      <c r="GF1165" s="47"/>
      <c r="GG1165" s="1"/>
      <c r="GH1165" s="37"/>
      <c r="GI1165" s="37"/>
    </row>
    <row r="1166" spans="1:191">
      <c r="A1166" s="37"/>
      <c r="B1166" s="40" t="s">
        <v>67</v>
      </c>
      <c r="C1166" s="41" t="s">
        <v>253</v>
      </c>
      <c r="D1166" s="42">
        <v>1508.5740000000008</v>
      </c>
      <c r="E1166" s="42">
        <v>1508.5740000000003</v>
      </c>
      <c r="F1166" s="47"/>
      <c r="G1166" s="47"/>
      <c r="H1166" s="47"/>
      <c r="I1166" s="47"/>
      <c r="J1166" s="47"/>
      <c r="K1166" s="47"/>
      <c r="L1166" s="47"/>
      <c r="M1166" s="47"/>
      <c r="N1166" s="47"/>
      <c r="O1166" s="47"/>
      <c r="P1166" s="47"/>
      <c r="Q1166" s="47"/>
      <c r="R1166" s="47"/>
      <c r="S1166" s="47"/>
      <c r="T1166" s="47"/>
      <c r="U1166" s="47"/>
      <c r="V1166" s="47"/>
      <c r="W1166" s="47"/>
      <c r="X1166" s="47"/>
      <c r="Y1166" s="47"/>
      <c r="Z1166" s="47"/>
      <c r="AA1166" s="47"/>
      <c r="AB1166" s="47"/>
      <c r="AC1166" s="47"/>
      <c r="AD1166" s="47"/>
      <c r="AE1166" s="47"/>
      <c r="AF1166" s="47"/>
      <c r="AG1166" s="47"/>
      <c r="AH1166" s="47"/>
      <c r="AI1166" s="47"/>
      <c r="AJ1166" s="47"/>
      <c r="AK1166" s="47"/>
      <c r="AL1166" s="47"/>
      <c r="AM1166" s="47"/>
      <c r="AN1166" s="47"/>
      <c r="AO1166" s="47"/>
      <c r="AP1166" s="47"/>
      <c r="AQ1166" s="47"/>
      <c r="AR1166" s="47"/>
      <c r="AS1166" s="47"/>
      <c r="AT1166" s="47"/>
      <c r="AU1166" s="47"/>
      <c r="AV1166" s="47"/>
      <c r="AW1166" s="47"/>
      <c r="AX1166" s="47"/>
      <c r="AY1166" s="47"/>
      <c r="AZ1166" s="47"/>
      <c r="BA1166" s="47"/>
      <c r="BB1166" s="47"/>
      <c r="BC1166" s="47"/>
      <c r="BD1166" s="47"/>
      <c r="BE1166" s="47"/>
      <c r="BF1166" s="47"/>
      <c r="BG1166" s="47"/>
      <c r="BH1166" s="47"/>
      <c r="BI1166" s="47"/>
      <c r="BJ1166" s="47"/>
      <c r="BK1166" s="47"/>
      <c r="BL1166" s="47"/>
      <c r="BM1166" s="47"/>
      <c r="BN1166" s="47"/>
      <c r="BO1166" s="47"/>
      <c r="BP1166" s="47"/>
      <c r="BQ1166" s="47"/>
      <c r="BR1166" s="47"/>
      <c r="BS1166" s="47"/>
      <c r="BT1166" s="47"/>
      <c r="BU1166" s="47"/>
      <c r="BV1166" s="47"/>
      <c r="BW1166" s="47"/>
      <c r="BX1166" s="47"/>
      <c r="BY1166" s="47"/>
      <c r="BZ1166" s="47"/>
      <c r="CA1166" s="47"/>
      <c r="CB1166" s="47"/>
      <c r="CC1166" s="47"/>
      <c r="CD1166" s="47"/>
      <c r="CE1166" s="47"/>
      <c r="CF1166" s="47"/>
      <c r="CG1166" s="47"/>
      <c r="CH1166" s="47"/>
      <c r="CI1166" s="47"/>
      <c r="CJ1166" s="47"/>
      <c r="CK1166" s="47"/>
      <c r="CL1166" s="47"/>
      <c r="CM1166" s="47"/>
      <c r="CN1166" s="47"/>
      <c r="CO1166" s="47"/>
      <c r="CP1166" s="47"/>
      <c r="CQ1166" s="47"/>
      <c r="CR1166" s="47"/>
      <c r="CS1166" s="47"/>
      <c r="CT1166" s="47"/>
      <c r="CU1166" s="47"/>
      <c r="CV1166" s="47"/>
      <c r="CW1166" s="47"/>
      <c r="CX1166" s="47"/>
      <c r="CY1166" s="47"/>
      <c r="CZ1166" s="47"/>
      <c r="DA1166" s="47"/>
      <c r="DB1166" s="47"/>
      <c r="DC1166" s="47"/>
      <c r="DD1166" s="47"/>
      <c r="DE1166" s="47"/>
      <c r="DF1166" s="47"/>
      <c r="DG1166" s="47"/>
      <c r="DH1166" s="47"/>
      <c r="DI1166" s="47"/>
      <c r="DJ1166" s="47"/>
      <c r="DK1166" s="47"/>
      <c r="DL1166" s="47"/>
      <c r="DM1166" s="47"/>
      <c r="DN1166" s="47"/>
      <c r="DO1166" s="47"/>
      <c r="DP1166" s="47"/>
      <c r="DQ1166" s="47"/>
      <c r="DR1166" s="47"/>
      <c r="DS1166" s="47"/>
      <c r="DT1166" s="47"/>
      <c r="DU1166" s="47"/>
      <c r="DV1166" s="47"/>
      <c r="DW1166" s="47"/>
      <c r="DX1166" s="47"/>
      <c r="DY1166" s="47"/>
      <c r="DZ1166" s="47"/>
      <c r="EA1166" s="47"/>
      <c r="EB1166" s="47"/>
      <c r="EC1166" s="47"/>
      <c r="ED1166" s="47"/>
      <c r="EE1166" s="47"/>
      <c r="EF1166" s="47"/>
      <c r="EG1166" s="47"/>
      <c r="EH1166" s="47"/>
      <c r="EI1166" s="47"/>
      <c r="EJ1166" s="47"/>
      <c r="EK1166" s="47"/>
      <c r="EL1166" s="47"/>
      <c r="EM1166" s="47"/>
      <c r="EN1166" s="47"/>
      <c r="EO1166" s="47"/>
      <c r="EP1166" s="47"/>
      <c r="EQ1166" s="47"/>
      <c r="ER1166" s="47"/>
      <c r="ES1166" s="47"/>
      <c r="ET1166" s="47"/>
      <c r="EU1166" s="47"/>
      <c r="EV1166" s="47"/>
      <c r="EW1166" s="47"/>
      <c r="EX1166" s="47"/>
      <c r="EY1166" s="47"/>
      <c r="EZ1166" s="47"/>
      <c r="FA1166" s="47"/>
      <c r="FB1166" s="47"/>
      <c r="FC1166" s="47"/>
      <c r="FD1166" s="47"/>
      <c r="FE1166" s="47"/>
      <c r="FF1166" s="47"/>
      <c r="FG1166" s="47"/>
      <c r="FH1166" s="47"/>
      <c r="FI1166" s="47"/>
      <c r="FJ1166" s="47"/>
      <c r="FK1166" s="47"/>
      <c r="FL1166" s="47"/>
      <c r="FM1166" s="47"/>
      <c r="FN1166" s="47"/>
      <c r="FO1166" s="47"/>
      <c r="FP1166" s="47"/>
      <c r="FQ1166" s="47"/>
      <c r="FR1166" s="47"/>
      <c r="FS1166" s="47"/>
      <c r="FT1166" s="47"/>
      <c r="FU1166" s="47"/>
      <c r="FV1166" s="47"/>
      <c r="FW1166" s="47"/>
      <c r="FX1166" s="47"/>
      <c r="FY1166" s="47"/>
      <c r="FZ1166" s="47"/>
      <c r="GA1166" s="47"/>
      <c r="GB1166" s="47"/>
      <c r="GC1166" s="47"/>
      <c r="GD1166" s="47"/>
      <c r="GE1166" s="47"/>
      <c r="GF1166" s="47"/>
      <c r="GG1166" s="1"/>
      <c r="GH1166" s="37"/>
      <c r="GI1166" s="37"/>
    </row>
    <row r="1167" spans="1:191">
      <c r="A1167" s="37"/>
      <c r="B1167" s="40" t="s">
        <v>68</v>
      </c>
      <c r="C1167" s="41" t="s">
        <v>254</v>
      </c>
      <c r="D1167" s="42">
        <v>2161.5869999999995</v>
      </c>
      <c r="E1167" s="42">
        <v>2161.5869999999995</v>
      </c>
      <c r="F1167" s="47"/>
      <c r="G1167" s="47"/>
      <c r="H1167" s="47"/>
      <c r="I1167" s="47"/>
      <c r="J1167" s="47"/>
      <c r="K1167" s="47"/>
      <c r="L1167" s="47"/>
      <c r="M1167" s="47"/>
      <c r="N1167" s="47"/>
      <c r="O1167" s="47"/>
      <c r="P1167" s="47"/>
      <c r="Q1167" s="47"/>
      <c r="R1167" s="47"/>
      <c r="S1167" s="47"/>
      <c r="T1167" s="47"/>
      <c r="U1167" s="47"/>
      <c r="V1167" s="47"/>
      <c r="W1167" s="47"/>
      <c r="X1167" s="47"/>
      <c r="Y1167" s="47"/>
      <c r="Z1167" s="47"/>
      <c r="AA1167" s="47"/>
      <c r="AB1167" s="47"/>
      <c r="AC1167" s="47"/>
      <c r="AD1167" s="47"/>
      <c r="AE1167" s="47"/>
      <c r="AF1167" s="47"/>
      <c r="AG1167" s="47"/>
      <c r="AH1167" s="47"/>
      <c r="AI1167" s="47"/>
      <c r="AJ1167" s="47"/>
      <c r="AK1167" s="47"/>
      <c r="AL1167" s="47"/>
      <c r="AM1167" s="47"/>
      <c r="AN1167" s="47"/>
      <c r="AO1167" s="47"/>
      <c r="AP1167" s="47"/>
      <c r="AQ1167" s="47"/>
      <c r="AR1167" s="47"/>
      <c r="AS1167" s="47"/>
      <c r="AT1167" s="47"/>
      <c r="AU1167" s="47"/>
      <c r="AV1167" s="47"/>
      <c r="AW1167" s="47"/>
      <c r="AX1167" s="47"/>
      <c r="AY1167" s="47"/>
      <c r="AZ1167" s="47"/>
      <c r="BA1167" s="47"/>
      <c r="BB1167" s="47"/>
      <c r="BC1167" s="47"/>
      <c r="BD1167" s="47"/>
      <c r="BE1167" s="47"/>
      <c r="BF1167" s="47"/>
      <c r="BG1167" s="47"/>
      <c r="BH1167" s="47"/>
      <c r="BI1167" s="47"/>
      <c r="BJ1167" s="47"/>
      <c r="BK1167" s="47"/>
      <c r="BL1167" s="47"/>
      <c r="BM1167" s="47"/>
      <c r="BN1167" s="47"/>
      <c r="BO1167" s="47"/>
      <c r="BP1167" s="47"/>
      <c r="BQ1167" s="47"/>
      <c r="BR1167" s="47"/>
      <c r="BS1167" s="47"/>
      <c r="BT1167" s="47"/>
      <c r="BU1167" s="47"/>
      <c r="BV1167" s="47"/>
      <c r="BW1167" s="47"/>
      <c r="BX1167" s="47"/>
      <c r="BY1167" s="47"/>
      <c r="BZ1167" s="47"/>
      <c r="CA1167" s="47"/>
      <c r="CB1167" s="47"/>
      <c r="CC1167" s="47"/>
      <c r="CD1167" s="47"/>
      <c r="CE1167" s="47"/>
      <c r="CF1167" s="47"/>
      <c r="CG1167" s="47"/>
      <c r="CH1167" s="47"/>
      <c r="CI1167" s="47"/>
      <c r="CJ1167" s="47"/>
      <c r="CK1167" s="47"/>
      <c r="CL1167" s="47"/>
      <c r="CM1167" s="47"/>
      <c r="CN1167" s="47"/>
      <c r="CO1167" s="47"/>
      <c r="CP1167" s="47"/>
      <c r="CQ1167" s="47"/>
      <c r="CR1167" s="47"/>
      <c r="CS1167" s="47"/>
      <c r="CT1167" s="47"/>
      <c r="CU1167" s="47"/>
      <c r="CV1167" s="47"/>
      <c r="CW1167" s="47"/>
      <c r="CX1167" s="47"/>
      <c r="CY1167" s="47"/>
      <c r="CZ1167" s="47"/>
      <c r="DA1167" s="47"/>
      <c r="DB1167" s="47"/>
      <c r="DC1167" s="47"/>
      <c r="DD1167" s="47"/>
      <c r="DE1167" s="47"/>
      <c r="DF1167" s="47"/>
      <c r="DG1167" s="47"/>
      <c r="DH1167" s="47"/>
      <c r="DI1167" s="47"/>
      <c r="DJ1167" s="47"/>
      <c r="DK1167" s="47"/>
      <c r="DL1167" s="47"/>
      <c r="DM1167" s="47"/>
      <c r="DN1167" s="47"/>
      <c r="DO1167" s="47"/>
      <c r="DP1167" s="47"/>
      <c r="DQ1167" s="47"/>
      <c r="DR1167" s="47"/>
      <c r="DS1167" s="47"/>
      <c r="DT1167" s="47"/>
      <c r="DU1167" s="47"/>
      <c r="DV1167" s="47"/>
      <c r="DW1167" s="47"/>
      <c r="DX1167" s="47"/>
      <c r="DY1167" s="47"/>
      <c r="DZ1167" s="47"/>
      <c r="EA1167" s="47"/>
      <c r="EB1167" s="47"/>
      <c r="EC1167" s="47"/>
      <c r="ED1167" s="47"/>
      <c r="EE1167" s="47"/>
      <c r="EF1167" s="47"/>
      <c r="EG1167" s="47"/>
      <c r="EH1167" s="47"/>
      <c r="EI1167" s="47"/>
      <c r="EJ1167" s="47"/>
      <c r="EK1167" s="47"/>
      <c r="EL1167" s="47"/>
      <c r="EM1167" s="47"/>
      <c r="EN1167" s="47"/>
      <c r="EO1167" s="47"/>
      <c r="EP1167" s="47"/>
      <c r="EQ1167" s="47"/>
      <c r="ER1167" s="47"/>
      <c r="ES1167" s="47"/>
      <c r="ET1167" s="47"/>
      <c r="EU1167" s="47"/>
      <c r="EV1167" s="47"/>
      <c r="EW1167" s="47"/>
      <c r="EX1167" s="47"/>
      <c r="EY1167" s="47"/>
      <c r="EZ1167" s="47"/>
      <c r="FA1167" s="47"/>
      <c r="FB1167" s="47"/>
      <c r="FC1167" s="47"/>
      <c r="FD1167" s="47"/>
      <c r="FE1167" s="47"/>
      <c r="FF1167" s="47"/>
      <c r="FG1167" s="47"/>
      <c r="FH1167" s="47"/>
      <c r="FI1167" s="47"/>
      <c r="FJ1167" s="47"/>
      <c r="FK1167" s="47"/>
      <c r="FL1167" s="47"/>
      <c r="FM1167" s="47"/>
      <c r="FN1167" s="47"/>
      <c r="FO1167" s="47"/>
      <c r="FP1167" s="47"/>
      <c r="FQ1167" s="47"/>
      <c r="FR1167" s="47"/>
      <c r="FS1167" s="47"/>
      <c r="FT1167" s="47"/>
      <c r="FU1167" s="47"/>
      <c r="FV1167" s="47"/>
      <c r="FW1167" s="47"/>
      <c r="FX1167" s="47"/>
      <c r="FY1167" s="47"/>
      <c r="FZ1167" s="47"/>
      <c r="GA1167" s="47"/>
      <c r="GB1167" s="47"/>
      <c r="GC1167" s="47"/>
      <c r="GD1167" s="47"/>
      <c r="GE1167" s="47"/>
      <c r="GF1167" s="47"/>
      <c r="GG1167" s="1"/>
      <c r="GH1167" s="37"/>
      <c r="GI1167" s="37"/>
    </row>
    <row r="1168" spans="1:191">
      <c r="A1168" s="37"/>
      <c r="B1168" s="40" t="s">
        <v>69</v>
      </c>
      <c r="C1168" s="41" t="s">
        <v>255</v>
      </c>
      <c r="D1168" s="42">
        <v>132.071</v>
      </c>
      <c r="E1168" s="42">
        <v>132.07100000000003</v>
      </c>
      <c r="F1168" s="47"/>
      <c r="G1168" s="47"/>
      <c r="H1168" s="47"/>
      <c r="I1168" s="47"/>
      <c r="J1168" s="47"/>
      <c r="K1168" s="47"/>
      <c r="L1168" s="47"/>
      <c r="M1168" s="47"/>
      <c r="N1168" s="47"/>
      <c r="O1168" s="47"/>
      <c r="P1168" s="47"/>
      <c r="Q1168" s="47"/>
      <c r="R1168" s="47"/>
      <c r="S1168" s="47"/>
      <c r="T1168" s="47"/>
      <c r="U1168" s="47"/>
      <c r="V1168" s="47"/>
      <c r="W1168" s="47"/>
      <c r="X1168" s="47"/>
      <c r="Y1168" s="47"/>
      <c r="Z1168" s="47"/>
      <c r="AA1168" s="47"/>
      <c r="AB1168" s="47"/>
      <c r="AC1168" s="47"/>
      <c r="AD1168" s="47"/>
      <c r="AE1168" s="47"/>
      <c r="AF1168" s="47"/>
      <c r="AG1168" s="47"/>
      <c r="AH1168" s="47"/>
      <c r="AI1168" s="47"/>
      <c r="AJ1168" s="47"/>
      <c r="AK1168" s="47"/>
      <c r="AL1168" s="47"/>
      <c r="AM1168" s="47"/>
      <c r="AN1168" s="47"/>
      <c r="AO1168" s="47"/>
      <c r="AP1168" s="47"/>
      <c r="AQ1168" s="47"/>
      <c r="AR1168" s="47"/>
      <c r="AS1168" s="47"/>
      <c r="AT1168" s="47"/>
      <c r="AU1168" s="47"/>
      <c r="AV1168" s="47"/>
      <c r="AW1168" s="47"/>
      <c r="AX1168" s="47"/>
      <c r="AY1168" s="47"/>
      <c r="AZ1168" s="47"/>
      <c r="BA1168" s="47"/>
      <c r="BB1168" s="47"/>
      <c r="BC1168" s="47"/>
      <c r="BD1168" s="47"/>
      <c r="BE1168" s="47"/>
      <c r="BF1168" s="47"/>
      <c r="BG1168" s="47"/>
      <c r="BH1168" s="47"/>
      <c r="BI1168" s="47"/>
      <c r="BJ1168" s="47"/>
      <c r="BK1168" s="47"/>
      <c r="BL1168" s="47"/>
      <c r="BM1168" s="47"/>
      <c r="BN1168" s="47"/>
      <c r="BO1168" s="47"/>
      <c r="BP1168" s="47"/>
      <c r="BQ1168" s="47"/>
      <c r="BR1168" s="47"/>
      <c r="BS1168" s="47"/>
      <c r="BT1168" s="47"/>
      <c r="BU1168" s="47"/>
      <c r="BV1168" s="47"/>
      <c r="BW1168" s="47"/>
      <c r="BX1168" s="47"/>
      <c r="BY1168" s="47"/>
      <c r="BZ1168" s="47"/>
      <c r="CA1168" s="47"/>
      <c r="CB1168" s="47"/>
      <c r="CC1168" s="47"/>
      <c r="CD1168" s="47"/>
      <c r="CE1168" s="47"/>
      <c r="CF1168" s="47"/>
      <c r="CG1168" s="47"/>
      <c r="CH1168" s="47"/>
      <c r="CI1168" s="47"/>
      <c r="CJ1168" s="47"/>
      <c r="CK1168" s="47"/>
      <c r="CL1168" s="47"/>
      <c r="CM1168" s="47"/>
      <c r="CN1168" s="47"/>
      <c r="CO1168" s="47"/>
      <c r="CP1168" s="47"/>
      <c r="CQ1168" s="47"/>
      <c r="CR1168" s="47"/>
      <c r="CS1168" s="47"/>
      <c r="CT1168" s="47"/>
      <c r="CU1168" s="47"/>
      <c r="CV1168" s="47"/>
      <c r="CW1168" s="47"/>
      <c r="CX1168" s="47"/>
      <c r="CY1168" s="47"/>
      <c r="CZ1168" s="47"/>
      <c r="DA1168" s="47"/>
      <c r="DB1168" s="47"/>
      <c r="DC1168" s="47"/>
      <c r="DD1168" s="47"/>
      <c r="DE1168" s="47"/>
      <c r="DF1168" s="47"/>
      <c r="DG1168" s="47"/>
      <c r="DH1168" s="47"/>
      <c r="DI1168" s="47"/>
      <c r="DJ1168" s="47"/>
      <c r="DK1168" s="47"/>
      <c r="DL1168" s="47"/>
      <c r="DM1168" s="47"/>
      <c r="DN1168" s="47"/>
      <c r="DO1168" s="47"/>
      <c r="DP1168" s="47"/>
      <c r="DQ1168" s="47"/>
      <c r="DR1168" s="47"/>
      <c r="DS1168" s="47"/>
      <c r="DT1168" s="47"/>
      <c r="DU1168" s="47"/>
      <c r="DV1168" s="47"/>
      <c r="DW1168" s="47"/>
      <c r="DX1168" s="47"/>
      <c r="DY1168" s="47"/>
      <c r="DZ1168" s="47"/>
      <c r="EA1168" s="47"/>
      <c r="EB1168" s="47"/>
      <c r="EC1168" s="47"/>
      <c r="ED1168" s="47"/>
      <c r="EE1168" s="47"/>
      <c r="EF1168" s="47"/>
      <c r="EG1168" s="47"/>
      <c r="EH1168" s="47"/>
      <c r="EI1168" s="47"/>
      <c r="EJ1168" s="47"/>
      <c r="EK1168" s="47"/>
      <c r="EL1168" s="47"/>
      <c r="EM1168" s="47"/>
      <c r="EN1168" s="47"/>
      <c r="EO1168" s="47"/>
      <c r="EP1168" s="47"/>
      <c r="EQ1168" s="47"/>
      <c r="ER1168" s="47"/>
      <c r="ES1168" s="47"/>
      <c r="ET1168" s="47"/>
      <c r="EU1168" s="47"/>
      <c r="EV1168" s="47"/>
      <c r="EW1168" s="47"/>
      <c r="EX1168" s="47"/>
      <c r="EY1168" s="47"/>
      <c r="EZ1168" s="47"/>
      <c r="FA1168" s="47"/>
      <c r="FB1168" s="47"/>
      <c r="FC1168" s="47"/>
      <c r="FD1168" s="47"/>
      <c r="FE1168" s="47"/>
      <c r="FF1168" s="47"/>
      <c r="FG1168" s="47"/>
      <c r="FH1168" s="47"/>
      <c r="FI1168" s="47"/>
      <c r="FJ1168" s="47"/>
      <c r="FK1168" s="47"/>
      <c r="FL1168" s="47"/>
      <c r="FM1168" s="47"/>
      <c r="FN1168" s="47"/>
      <c r="FO1168" s="47"/>
      <c r="FP1168" s="47"/>
      <c r="FQ1168" s="47"/>
      <c r="FR1168" s="47"/>
      <c r="FS1168" s="47"/>
      <c r="FT1168" s="47"/>
      <c r="FU1168" s="47"/>
      <c r="FV1168" s="47"/>
      <c r="FW1168" s="47"/>
      <c r="FX1168" s="47"/>
      <c r="FY1168" s="47"/>
      <c r="FZ1168" s="47"/>
      <c r="GA1168" s="47"/>
      <c r="GB1168" s="47"/>
      <c r="GC1168" s="47"/>
      <c r="GD1168" s="47"/>
      <c r="GE1168" s="47"/>
      <c r="GF1168" s="47"/>
      <c r="GG1168" s="1"/>
      <c r="GH1168" s="37"/>
      <c r="GI1168" s="37"/>
    </row>
    <row r="1169" spans="1:191">
      <c r="A1169" s="37"/>
      <c r="B1169" s="40" t="s">
        <v>70</v>
      </c>
      <c r="C1169" s="41" t="s">
        <v>256</v>
      </c>
      <c r="D1169" s="42">
        <v>396.92700000000031</v>
      </c>
      <c r="E1169" s="42">
        <v>396.92699999999991</v>
      </c>
      <c r="F1169" s="47"/>
      <c r="G1169" s="47"/>
      <c r="H1169" s="47"/>
      <c r="I1169" s="47"/>
      <c r="J1169" s="47"/>
      <c r="K1169" s="47"/>
      <c r="L1169" s="47"/>
      <c r="M1169" s="47"/>
      <c r="N1169" s="47"/>
      <c r="O1169" s="47"/>
      <c r="P1169" s="47"/>
      <c r="Q1169" s="47"/>
      <c r="R1169" s="47"/>
      <c r="S1169" s="47"/>
      <c r="T1169" s="47"/>
      <c r="U1169" s="47"/>
      <c r="V1169" s="47"/>
      <c r="W1169" s="47"/>
      <c r="X1169" s="47"/>
      <c r="Y1169" s="47"/>
      <c r="Z1169" s="47"/>
      <c r="AA1169" s="47"/>
      <c r="AB1169" s="47"/>
      <c r="AC1169" s="47"/>
      <c r="AD1169" s="47"/>
      <c r="AE1169" s="47"/>
      <c r="AF1169" s="47"/>
      <c r="AG1169" s="47"/>
      <c r="AH1169" s="47"/>
      <c r="AI1169" s="47"/>
      <c r="AJ1169" s="47"/>
      <c r="AK1169" s="47"/>
      <c r="AL1169" s="47"/>
      <c r="AM1169" s="47"/>
      <c r="AN1169" s="47"/>
      <c r="AO1169" s="47"/>
      <c r="AP1169" s="47"/>
      <c r="AQ1169" s="47"/>
      <c r="AR1169" s="47"/>
      <c r="AS1169" s="47"/>
      <c r="AT1169" s="47"/>
      <c r="AU1169" s="47"/>
      <c r="AV1169" s="47"/>
      <c r="AW1169" s="47"/>
      <c r="AX1169" s="47"/>
      <c r="AY1169" s="47"/>
      <c r="AZ1169" s="47"/>
      <c r="BA1169" s="47"/>
      <c r="BB1169" s="47"/>
      <c r="BC1169" s="47"/>
      <c r="BD1169" s="47"/>
      <c r="BE1169" s="47"/>
      <c r="BF1169" s="47"/>
      <c r="BG1169" s="47"/>
      <c r="BH1169" s="47"/>
      <c r="BI1169" s="47"/>
      <c r="BJ1169" s="47"/>
      <c r="BK1169" s="47"/>
      <c r="BL1169" s="47"/>
      <c r="BM1169" s="47"/>
      <c r="BN1169" s="47"/>
      <c r="BO1169" s="47"/>
      <c r="BP1169" s="47"/>
      <c r="BQ1169" s="47"/>
      <c r="BR1169" s="47"/>
      <c r="BS1169" s="47"/>
      <c r="BT1169" s="47"/>
      <c r="BU1169" s="47"/>
      <c r="BV1169" s="47"/>
      <c r="BW1169" s="47"/>
      <c r="BX1169" s="47"/>
      <c r="BY1169" s="47"/>
      <c r="BZ1169" s="47"/>
      <c r="CA1169" s="47"/>
      <c r="CB1169" s="47"/>
      <c r="CC1169" s="47"/>
      <c r="CD1169" s="47"/>
      <c r="CE1169" s="47"/>
      <c r="CF1169" s="47"/>
      <c r="CG1169" s="47"/>
      <c r="CH1169" s="47"/>
      <c r="CI1169" s="47"/>
      <c r="CJ1169" s="47"/>
      <c r="CK1169" s="47"/>
      <c r="CL1169" s="47"/>
      <c r="CM1169" s="47"/>
      <c r="CN1169" s="47"/>
      <c r="CO1169" s="47"/>
      <c r="CP1169" s="47"/>
      <c r="CQ1169" s="47"/>
      <c r="CR1169" s="47"/>
      <c r="CS1169" s="47"/>
      <c r="CT1169" s="47"/>
      <c r="CU1169" s="47"/>
      <c r="CV1169" s="47"/>
      <c r="CW1169" s="47"/>
      <c r="CX1169" s="47"/>
      <c r="CY1169" s="47"/>
      <c r="CZ1169" s="47"/>
      <c r="DA1169" s="47"/>
      <c r="DB1169" s="47"/>
      <c r="DC1169" s="47"/>
      <c r="DD1169" s="47"/>
      <c r="DE1169" s="47"/>
      <c r="DF1169" s="47"/>
      <c r="DG1169" s="47"/>
      <c r="DH1169" s="47"/>
      <c r="DI1169" s="47"/>
      <c r="DJ1169" s="47"/>
      <c r="DK1169" s="47"/>
      <c r="DL1169" s="47"/>
      <c r="DM1169" s="47"/>
      <c r="DN1169" s="47"/>
      <c r="DO1169" s="47"/>
      <c r="DP1169" s="47"/>
      <c r="DQ1169" s="47"/>
      <c r="DR1169" s="47"/>
      <c r="DS1169" s="47"/>
      <c r="DT1169" s="47"/>
      <c r="DU1169" s="47"/>
      <c r="DV1169" s="47"/>
      <c r="DW1169" s="47"/>
      <c r="DX1169" s="47"/>
      <c r="DY1169" s="47"/>
      <c r="DZ1169" s="47"/>
      <c r="EA1169" s="47"/>
      <c r="EB1169" s="47"/>
      <c r="EC1169" s="47"/>
      <c r="ED1169" s="47"/>
      <c r="EE1169" s="47"/>
      <c r="EF1169" s="47"/>
      <c r="EG1169" s="47"/>
      <c r="EH1169" s="47"/>
      <c r="EI1169" s="47"/>
      <c r="EJ1169" s="47"/>
      <c r="EK1169" s="47"/>
      <c r="EL1169" s="47"/>
      <c r="EM1169" s="47"/>
      <c r="EN1169" s="47"/>
      <c r="EO1169" s="47"/>
      <c r="EP1169" s="47"/>
      <c r="EQ1169" s="47"/>
      <c r="ER1169" s="47"/>
      <c r="ES1169" s="47"/>
      <c r="ET1169" s="47"/>
      <c r="EU1169" s="47"/>
      <c r="EV1169" s="47"/>
      <c r="EW1169" s="47"/>
      <c r="EX1169" s="47"/>
      <c r="EY1169" s="47"/>
      <c r="EZ1169" s="47"/>
      <c r="FA1169" s="47"/>
      <c r="FB1169" s="47"/>
      <c r="FC1169" s="47"/>
      <c r="FD1169" s="47"/>
      <c r="FE1169" s="47"/>
      <c r="FF1169" s="47"/>
      <c r="FG1169" s="47"/>
      <c r="FH1169" s="47"/>
      <c r="FI1169" s="47"/>
      <c r="FJ1169" s="47"/>
      <c r="FK1169" s="47"/>
      <c r="FL1169" s="47"/>
      <c r="FM1169" s="47"/>
      <c r="FN1169" s="47"/>
      <c r="FO1169" s="47"/>
      <c r="FP1169" s="47"/>
      <c r="FQ1169" s="47"/>
      <c r="FR1169" s="47"/>
      <c r="FS1169" s="47"/>
      <c r="FT1169" s="47"/>
      <c r="FU1169" s="47"/>
      <c r="FV1169" s="47"/>
      <c r="FW1169" s="47"/>
      <c r="FX1169" s="47"/>
      <c r="FY1169" s="47"/>
      <c r="FZ1169" s="47"/>
      <c r="GA1169" s="47"/>
      <c r="GB1169" s="47"/>
      <c r="GC1169" s="47"/>
      <c r="GD1169" s="47"/>
      <c r="GE1169" s="47"/>
      <c r="GF1169" s="47"/>
      <c r="GG1169" s="1"/>
      <c r="GH1169" s="37"/>
      <c r="GI1169" s="37"/>
    </row>
    <row r="1170" spans="1:191">
      <c r="A1170" s="37"/>
      <c r="B1170" s="40" t="s">
        <v>71</v>
      </c>
      <c r="C1170" s="41" t="s">
        <v>257</v>
      </c>
      <c r="D1170" s="42">
        <v>85.812000000000026</v>
      </c>
      <c r="E1170" s="42">
        <v>85.811999999999998</v>
      </c>
      <c r="F1170" s="47"/>
      <c r="G1170" s="47"/>
      <c r="H1170" s="47"/>
      <c r="I1170" s="47"/>
      <c r="J1170" s="47"/>
      <c r="K1170" s="47"/>
      <c r="L1170" s="47"/>
      <c r="M1170" s="47"/>
      <c r="N1170" s="47"/>
      <c r="O1170" s="47"/>
      <c r="P1170" s="47"/>
      <c r="Q1170" s="47"/>
      <c r="R1170" s="47"/>
      <c r="S1170" s="47"/>
      <c r="T1170" s="47"/>
      <c r="U1170" s="47"/>
      <c r="V1170" s="47"/>
      <c r="W1170" s="47"/>
      <c r="X1170" s="47"/>
      <c r="Y1170" s="47"/>
      <c r="Z1170" s="47"/>
      <c r="AA1170" s="47"/>
      <c r="AB1170" s="47"/>
      <c r="AC1170" s="47"/>
      <c r="AD1170" s="47"/>
      <c r="AE1170" s="47"/>
      <c r="AF1170" s="47"/>
      <c r="AG1170" s="47"/>
      <c r="AH1170" s="47"/>
      <c r="AI1170" s="47"/>
      <c r="AJ1170" s="47"/>
      <c r="AK1170" s="47"/>
      <c r="AL1170" s="47"/>
      <c r="AM1170" s="47"/>
      <c r="AN1170" s="47"/>
      <c r="AO1170" s="47"/>
      <c r="AP1170" s="47"/>
      <c r="AQ1170" s="47"/>
      <c r="AR1170" s="47"/>
      <c r="AS1170" s="47"/>
      <c r="AT1170" s="47"/>
      <c r="AU1170" s="47"/>
      <c r="AV1170" s="47"/>
      <c r="AW1170" s="47"/>
      <c r="AX1170" s="47"/>
      <c r="AY1170" s="47"/>
      <c r="AZ1170" s="47"/>
      <c r="BA1170" s="47"/>
      <c r="BB1170" s="47"/>
      <c r="BC1170" s="47"/>
      <c r="BD1170" s="47"/>
      <c r="BE1170" s="47"/>
      <c r="BF1170" s="47"/>
      <c r="BG1170" s="47"/>
      <c r="BH1170" s="47"/>
      <c r="BI1170" s="47"/>
      <c r="BJ1170" s="47"/>
      <c r="BK1170" s="47"/>
      <c r="BL1170" s="47"/>
      <c r="BM1170" s="47"/>
      <c r="BN1170" s="47"/>
      <c r="BO1170" s="47"/>
      <c r="BP1170" s="47"/>
      <c r="BQ1170" s="47"/>
      <c r="BR1170" s="47"/>
      <c r="BS1170" s="47"/>
      <c r="BT1170" s="47"/>
      <c r="BU1170" s="47"/>
      <c r="BV1170" s="47"/>
      <c r="BW1170" s="47"/>
      <c r="BX1170" s="47"/>
      <c r="BY1170" s="47"/>
      <c r="BZ1170" s="47"/>
      <c r="CA1170" s="47"/>
      <c r="CB1170" s="47"/>
      <c r="CC1170" s="47"/>
      <c r="CD1170" s="47"/>
      <c r="CE1170" s="47"/>
      <c r="CF1170" s="47"/>
      <c r="CG1170" s="47"/>
      <c r="CH1170" s="47"/>
      <c r="CI1170" s="47"/>
      <c r="CJ1170" s="47"/>
      <c r="CK1170" s="47"/>
      <c r="CL1170" s="47"/>
      <c r="CM1170" s="47"/>
      <c r="CN1170" s="47"/>
      <c r="CO1170" s="47"/>
      <c r="CP1170" s="47"/>
      <c r="CQ1170" s="47"/>
      <c r="CR1170" s="47"/>
      <c r="CS1170" s="47"/>
      <c r="CT1170" s="47"/>
      <c r="CU1170" s="47"/>
      <c r="CV1170" s="47"/>
      <c r="CW1170" s="47"/>
      <c r="CX1170" s="47"/>
      <c r="CY1170" s="47"/>
      <c r="CZ1170" s="47"/>
      <c r="DA1170" s="47"/>
      <c r="DB1170" s="47"/>
      <c r="DC1170" s="47"/>
      <c r="DD1170" s="47"/>
      <c r="DE1170" s="47"/>
      <c r="DF1170" s="47"/>
      <c r="DG1170" s="47"/>
      <c r="DH1170" s="47"/>
      <c r="DI1170" s="47"/>
      <c r="DJ1170" s="47"/>
      <c r="DK1170" s="47"/>
      <c r="DL1170" s="47"/>
      <c r="DM1170" s="47"/>
      <c r="DN1170" s="47"/>
      <c r="DO1170" s="47"/>
      <c r="DP1170" s="47"/>
      <c r="DQ1170" s="47"/>
      <c r="DR1170" s="47"/>
      <c r="DS1170" s="47"/>
      <c r="DT1170" s="47"/>
      <c r="DU1170" s="47"/>
      <c r="DV1170" s="47"/>
      <c r="DW1170" s="47"/>
      <c r="DX1170" s="47"/>
      <c r="DY1170" s="47"/>
      <c r="DZ1170" s="47"/>
      <c r="EA1170" s="47"/>
      <c r="EB1170" s="47"/>
      <c r="EC1170" s="47"/>
      <c r="ED1170" s="47"/>
      <c r="EE1170" s="47"/>
      <c r="EF1170" s="47"/>
      <c r="EG1170" s="47"/>
      <c r="EH1170" s="47"/>
      <c r="EI1170" s="47"/>
      <c r="EJ1170" s="47"/>
      <c r="EK1170" s="47"/>
      <c r="EL1170" s="47"/>
      <c r="EM1170" s="47"/>
      <c r="EN1170" s="47"/>
      <c r="EO1170" s="47"/>
      <c r="EP1170" s="47"/>
      <c r="EQ1170" s="47"/>
      <c r="ER1170" s="47"/>
      <c r="ES1170" s="47"/>
      <c r="ET1170" s="47"/>
      <c r="EU1170" s="47"/>
      <c r="EV1170" s="47"/>
      <c r="EW1170" s="47"/>
      <c r="EX1170" s="47"/>
      <c r="EY1170" s="47"/>
      <c r="EZ1170" s="47"/>
      <c r="FA1170" s="47"/>
      <c r="FB1170" s="47"/>
      <c r="FC1170" s="47"/>
      <c r="FD1170" s="47"/>
      <c r="FE1170" s="47"/>
      <c r="FF1170" s="47"/>
      <c r="FG1170" s="47"/>
      <c r="FH1170" s="47"/>
      <c r="FI1170" s="47"/>
      <c r="FJ1170" s="47"/>
      <c r="FK1170" s="47"/>
      <c r="FL1170" s="47"/>
      <c r="FM1170" s="47"/>
      <c r="FN1170" s="47"/>
      <c r="FO1170" s="47"/>
      <c r="FP1170" s="47"/>
      <c r="FQ1170" s="47"/>
      <c r="FR1170" s="47"/>
      <c r="FS1170" s="47"/>
      <c r="FT1170" s="47"/>
      <c r="FU1170" s="47"/>
      <c r="FV1170" s="47"/>
      <c r="FW1170" s="47"/>
      <c r="FX1170" s="47"/>
      <c r="FY1170" s="47"/>
      <c r="FZ1170" s="47"/>
      <c r="GA1170" s="47"/>
      <c r="GB1170" s="47"/>
      <c r="GC1170" s="47"/>
      <c r="GD1170" s="47"/>
      <c r="GE1170" s="47"/>
      <c r="GF1170" s="47"/>
      <c r="GG1170" s="1"/>
      <c r="GH1170" s="37"/>
      <c r="GI1170" s="37"/>
    </row>
    <row r="1171" spans="1:191">
      <c r="A1171" s="37"/>
      <c r="B1171" s="40" t="s">
        <v>72</v>
      </c>
      <c r="C1171" s="41" t="s">
        <v>258</v>
      </c>
      <c r="D1171" s="42">
        <v>307.47300000000001</v>
      </c>
      <c r="E1171" s="42">
        <v>307.47300000000001</v>
      </c>
      <c r="F1171" s="47"/>
      <c r="G1171" s="47"/>
      <c r="H1171" s="47"/>
      <c r="I1171" s="47"/>
      <c r="J1171" s="47"/>
      <c r="K1171" s="47"/>
      <c r="L1171" s="47"/>
      <c r="M1171" s="47"/>
      <c r="N1171" s="47"/>
      <c r="O1171" s="47"/>
      <c r="P1171" s="47"/>
      <c r="Q1171" s="47"/>
      <c r="R1171" s="47"/>
      <c r="S1171" s="47"/>
      <c r="T1171" s="47"/>
      <c r="U1171" s="47"/>
      <c r="V1171" s="47"/>
      <c r="W1171" s="47"/>
      <c r="X1171" s="47"/>
      <c r="Y1171" s="47"/>
      <c r="Z1171" s="47"/>
      <c r="AA1171" s="47"/>
      <c r="AB1171" s="47"/>
      <c r="AC1171" s="47"/>
      <c r="AD1171" s="47"/>
      <c r="AE1171" s="47"/>
      <c r="AF1171" s="47"/>
      <c r="AG1171" s="47"/>
      <c r="AH1171" s="47"/>
      <c r="AI1171" s="47"/>
      <c r="AJ1171" s="47"/>
      <c r="AK1171" s="47"/>
      <c r="AL1171" s="47"/>
      <c r="AM1171" s="47"/>
      <c r="AN1171" s="47"/>
      <c r="AO1171" s="47"/>
      <c r="AP1171" s="47"/>
      <c r="AQ1171" s="47"/>
      <c r="AR1171" s="47"/>
      <c r="AS1171" s="47"/>
      <c r="AT1171" s="47"/>
      <c r="AU1171" s="47"/>
      <c r="AV1171" s="47"/>
      <c r="AW1171" s="47"/>
      <c r="AX1171" s="47"/>
      <c r="AY1171" s="47"/>
      <c r="AZ1171" s="47"/>
      <c r="BA1171" s="47"/>
      <c r="BB1171" s="47"/>
      <c r="BC1171" s="47"/>
      <c r="BD1171" s="47"/>
      <c r="BE1171" s="47"/>
      <c r="BF1171" s="47"/>
      <c r="BG1171" s="47"/>
      <c r="BH1171" s="47"/>
      <c r="BI1171" s="47"/>
      <c r="BJ1171" s="47"/>
      <c r="BK1171" s="47"/>
      <c r="BL1171" s="47"/>
      <c r="BM1171" s="47"/>
      <c r="BN1171" s="47"/>
      <c r="BO1171" s="47"/>
      <c r="BP1171" s="47"/>
      <c r="BQ1171" s="47"/>
      <c r="BR1171" s="47"/>
      <c r="BS1171" s="47"/>
      <c r="BT1171" s="47"/>
      <c r="BU1171" s="47"/>
      <c r="BV1171" s="47"/>
      <c r="BW1171" s="47"/>
      <c r="BX1171" s="47"/>
      <c r="BY1171" s="47"/>
      <c r="BZ1171" s="47"/>
      <c r="CA1171" s="47"/>
      <c r="CB1171" s="47"/>
      <c r="CC1171" s="47"/>
      <c r="CD1171" s="47"/>
      <c r="CE1171" s="47"/>
      <c r="CF1171" s="47"/>
      <c r="CG1171" s="47"/>
      <c r="CH1171" s="47"/>
      <c r="CI1171" s="47"/>
      <c r="CJ1171" s="47"/>
      <c r="CK1171" s="47"/>
      <c r="CL1171" s="47"/>
      <c r="CM1171" s="47"/>
      <c r="CN1171" s="47"/>
      <c r="CO1171" s="47"/>
      <c r="CP1171" s="47"/>
      <c r="CQ1171" s="47"/>
      <c r="CR1171" s="47"/>
      <c r="CS1171" s="47"/>
      <c r="CT1171" s="47"/>
      <c r="CU1171" s="47"/>
      <c r="CV1171" s="47"/>
      <c r="CW1171" s="47"/>
      <c r="CX1171" s="47"/>
      <c r="CY1171" s="47"/>
      <c r="CZ1171" s="47"/>
      <c r="DA1171" s="47"/>
      <c r="DB1171" s="47"/>
      <c r="DC1171" s="47"/>
      <c r="DD1171" s="47"/>
      <c r="DE1171" s="47"/>
      <c r="DF1171" s="47"/>
      <c r="DG1171" s="47"/>
      <c r="DH1171" s="47"/>
      <c r="DI1171" s="47"/>
      <c r="DJ1171" s="47"/>
      <c r="DK1171" s="47"/>
      <c r="DL1171" s="47"/>
      <c r="DM1171" s="47"/>
      <c r="DN1171" s="47"/>
      <c r="DO1171" s="47"/>
      <c r="DP1171" s="47"/>
      <c r="DQ1171" s="47"/>
      <c r="DR1171" s="47"/>
      <c r="DS1171" s="47"/>
      <c r="DT1171" s="47"/>
      <c r="DU1171" s="47"/>
      <c r="DV1171" s="47"/>
      <c r="DW1171" s="47"/>
      <c r="DX1171" s="47"/>
      <c r="DY1171" s="47"/>
      <c r="DZ1171" s="47"/>
      <c r="EA1171" s="47"/>
      <c r="EB1171" s="47"/>
      <c r="EC1171" s="47"/>
      <c r="ED1171" s="47"/>
      <c r="EE1171" s="47"/>
      <c r="EF1171" s="47"/>
      <c r="EG1171" s="47"/>
      <c r="EH1171" s="47"/>
      <c r="EI1171" s="47"/>
      <c r="EJ1171" s="47"/>
      <c r="EK1171" s="47"/>
      <c r="EL1171" s="47"/>
      <c r="EM1171" s="47"/>
      <c r="EN1171" s="47"/>
      <c r="EO1171" s="47"/>
      <c r="EP1171" s="47"/>
      <c r="EQ1171" s="47"/>
      <c r="ER1171" s="47"/>
      <c r="ES1171" s="47"/>
      <c r="ET1171" s="47"/>
      <c r="EU1171" s="47"/>
      <c r="EV1171" s="47"/>
      <c r="EW1171" s="47"/>
      <c r="EX1171" s="47"/>
      <c r="EY1171" s="47"/>
      <c r="EZ1171" s="47"/>
      <c r="FA1171" s="47"/>
      <c r="FB1171" s="47"/>
      <c r="FC1171" s="47"/>
      <c r="FD1171" s="47"/>
      <c r="FE1171" s="47"/>
      <c r="FF1171" s="47"/>
      <c r="FG1171" s="47"/>
      <c r="FH1171" s="47"/>
      <c r="FI1171" s="47"/>
      <c r="FJ1171" s="47"/>
      <c r="FK1171" s="47"/>
      <c r="FL1171" s="47"/>
      <c r="FM1171" s="47"/>
      <c r="FN1171" s="47"/>
      <c r="FO1171" s="47"/>
      <c r="FP1171" s="47"/>
      <c r="FQ1171" s="47"/>
      <c r="FR1171" s="47"/>
      <c r="FS1171" s="47"/>
      <c r="FT1171" s="47"/>
      <c r="FU1171" s="47"/>
      <c r="FV1171" s="47"/>
      <c r="FW1171" s="47"/>
      <c r="FX1171" s="47"/>
      <c r="FY1171" s="47"/>
      <c r="FZ1171" s="47"/>
      <c r="GA1171" s="47"/>
      <c r="GB1171" s="47"/>
      <c r="GC1171" s="47"/>
      <c r="GD1171" s="47"/>
      <c r="GE1171" s="47"/>
      <c r="GF1171" s="47"/>
      <c r="GG1171" s="1"/>
      <c r="GH1171" s="37"/>
      <c r="GI1171" s="37"/>
    </row>
    <row r="1172" spans="1:191">
      <c r="A1172" s="37"/>
      <c r="B1172" s="40" t="s">
        <v>73</v>
      </c>
      <c r="C1172" s="41" t="s">
        <v>259</v>
      </c>
      <c r="D1172" s="42">
        <v>487.93499999999995</v>
      </c>
      <c r="E1172" s="42">
        <v>487.93499999999972</v>
      </c>
      <c r="F1172" s="47"/>
      <c r="G1172" s="47"/>
      <c r="H1172" s="47"/>
      <c r="I1172" s="47"/>
      <c r="J1172" s="47"/>
      <c r="K1172" s="47"/>
      <c r="L1172" s="47"/>
      <c r="M1172" s="47"/>
      <c r="N1172" s="47"/>
      <c r="O1172" s="47"/>
      <c r="P1172" s="47"/>
      <c r="Q1172" s="47"/>
      <c r="R1172" s="47"/>
      <c r="S1172" s="47"/>
      <c r="T1172" s="47"/>
      <c r="U1172" s="47"/>
      <c r="V1172" s="47"/>
      <c r="W1172" s="47"/>
      <c r="X1172" s="47"/>
      <c r="Y1172" s="47"/>
      <c r="Z1172" s="47"/>
      <c r="AA1172" s="47"/>
      <c r="AB1172" s="47"/>
      <c r="AC1172" s="47"/>
      <c r="AD1172" s="47"/>
      <c r="AE1172" s="47"/>
      <c r="AF1172" s="47"/>
      <c r="AG1172" s="47"/>
      <c r="AH1172" s="47"/>
      <c r="AI1172" s="47"/>
      <c r="AJ1172" s="47"/>
      <c r="AK1172" s="47"/>
      <c r="AL1172" s="47"/>
      <c r="AM1172" s="47"/>
      <c r="AN1172" s="47"/>
      <c r="AO1172" s="47"/>
      <c r="AP1172" s="47"/>
      <c r="AQ1172" s="47"/>
      <c r="AR1172" s="47"/>
      <c r="AS1172" s="47"/>
      <c r="AT1172" s="47"/>
      <c r="AU1172" s="47"/>
      <c r="AV1172" s="47"/>
      <c r="AW1172" s="47"/>
      <c r="AX1172" s="47"/>
      <c r="AY1172" s="47"/>
      <c r="AZ1172" s="47"/>
      <c r="BA1172" s="47"/>
      <c r="BB1172" s="47"/>
      <c r="BC1172" s="47"/>
      <c r="BD1172" s="47"/>
      <c r="BE1172" s="47"/>
      <c r="BF1172" s="47"/>
      <c r="BG1172" s="47"/>
      <c r="BH1172" s="47"/>
      <c r="BI1172" s="47"/>
      <c r="BJ1172" s="47"/>
      <c r="BK1172" s="47"/>
      <c r="BL1172" s="47"/>
      <c r="BM1172" s="47"/>
      <c r="BN1172" s="47"/>
      <c r="BO1172" s="47"/>
      <c r="BP1172" s="47"/>
      <c r="BQ1172" s="47"/>
      <c r="BR1172" s="47"/>
      <c r="BS1172" s="47"/>
      <c r="BT1172" s="47"/>
      <c r="BU1172" s="47"/>
      <c r="BV1172" s="47"/>
      <c r="BW1172" s="47"/>
      <c r="BX1172" s="47"/>
      <c r="BY1172" s="47"/>
      <c r="BZ1172" s="47"/>
      <c r="CA1172" s="47"/>
      <c r="CB1172" s="47"/>
      <c r="CC1172" s="47"/>
      <c r="CD1172" s="47"/>
      <c r="CE1172" s="47"/>
      <c r="CF1172" s="47"/>
      <c r="CG1172" s="47"/>
      <c r="CH1172" s="47"/>
      <c r="CI1172" s="47"/>
      <c r="CJ1172" s="47"/>
      <c r="CK1172" s="47"/>
      <c r="CL1172" s="47"/>
      <c r="CM1172" s="47"/>
      <c r="CN1172" s="47"/>
      <c r="CO1172" s="47"/>
      <c r="CP1172" s="47"/>
      <c r="CQ1172" s="47"/>
      <c r="CR1172" s="47"/>
      <c r="CS1172" s="47"/>
      <c r="CT1172" s="47"/>
      <c r="CU1172" s="47"/>
      <c r="CV1172" s="47"/>
      <c r="CW1172" s="47"/>
      <c r="CX1172" s="47"/>
      <c r="CY1172" s="47"/>
      <c r="CZ1172" s="47"/>
      <c r="DA1172" s="47"/>
      <c r="DB1172" s="47"/>
      <c r="DC1172" s="47"/>
      <c r="DD1172" s="47"/>
      <c r="DE1172" s="47"/>
      <c r="DF1172" s="47"/>
      <c r="DG1172" s="47"/>
      <c r="DH1172" s="47"/>
      <c r="DI1172" s="47"/>
      <c r="DJ1172" s="47"/>
      <c r="DK1172" s="47"/>
      <c r="DL1172" s="47"/>
      <c r="DM1172" s="47"/>
      <c r="DN1172" s="47"/>
      <c r="DO1172" s="47"/>
      <c r="DP1172" s="47"/>
      <c r="DQ1172" s="47"/>
      <c r="DR1172" s="47"/>
      <c r="DS1172" s="47"/>
      <c r="DT1172" s="47"/>
      <c r="DU1172" s="47"/>
      <c r="DV1172" s="47"/>
      <c r="DW1172" s="47"/>
      <c r="DX1172" s="47"/>
      <c r="DY1172" s="47"/>
      <c r="DZ1172" s="47"/>
      <c r="EA1172" s="47"/>
      <c r="EB1172" s="47"/>
      <c r="EC1172" s="47"/>
      <c r="ED1172" s="47"/>
      <c r="EE1172" s="47"/>
      <c r="EF1172" s="47"/>
      <c r="EG1172" s="47"/>
      <c r="EH1172" s="47"/>
      <c r="EI1172" s="47"/>
      <c r="EJ1172" s="47"/>
      <c r="EK1172" s="47"/>
      <c r="EL1172" s="47"/>
      <c r="EM1172" s="47"/>
      <c r="EN1172" s="47"/>
      <c r="EO1172" s="47"/>
      <c r="EP1172" s="47"/>
      <c r="EQ1172" s="47"/>
      <c r="ER1172" s="47"/>
      <c r="ES1172" s="47"/>
      <c r="ET1172" s="47"/>
      <c r="EU1172" s="47"/>
      <c r="EV1172" s="47"/>
      <c r="EW1172" s="47"/>
      <c r="EX1172" s="47"/>
      <c r="EY1172" s="47"/>
      <c r="EZ1172" s="47"/>
      <c r="FA1172" s="47"/>
      <c r="FB1172" s="47"/>
      <c r="FC1172" s="47"/>
      <c r="FD1172" s="47"/>
      <c r="FE1172" s="47"/>
      <c r="FF1172" s="47"/>
      <c r="FG1172" s="47"/>
      <c r="FH1172" s="47"/>
      <c r="FI1172" s="47"/>
      <c r="FJ1172" s="47"/>
      <c r="FK1172" s="47"/>
      <c r="FL1172" s="47"/>
      <c r="FM1172" s="47"/>
      <c r="FN1172" s="47"/>
      <c r="FO1172" s="47"/>
      <c r="FP1172" s="47"/>
      <c r="FQ1172" s="47"/>
      <c r="FR1172" s="47"/>
      <c r="FS1172" s="47"/>
      <c r="FT1172" s="47"/>
      <c r="FU1172" s="47"/>
      <c r="FV1172" s="47"/>
      <c r="FW1172" s="47"/>
      <c r="FX1172" s="47"/>
      <c r="FY1172" s="47"/>
      <c r="FZ1172" s="47"/>
      <c r="GA1172" s="47"/>
      <c r="GB1172" s="47"/>
      <c r="GC1172" s="47"/>
      <c r="GD1172" s="47"/>
      <c r="GE1172" s="47"/>
      <c r="GF1172" s="47"/>
      <c r="GG1172" s="1"/>
      <c r="GH1172" s="37"/>
      <c r="GI1172" s="37"/>
    </row>
    <row r="1173" spans="1:191">
      <c r="A1173" s="37"/>
      <c r="B1173" s="40" t="s">
        <v>74</v>
      </c>
      <c r="C1173" s="41" t="s">
        <v>260</v>
      </c>
      <c r="D1173" s="42">
        <v>1246.2720000000004</v>
      </c>
      <c r="E1173" s="42">
        <v>1246.2719999999995</v>
      </c>
      <c r="F1173" s="47"/>
      <c r="G1173" s="47"/>
      <c r="H1173" s="47"/>
      <c r="I1173" s="47"/>
      <c r="J1173" s="47"/>
      <c r="K1173" s="47"/>
      <c r="L1173" s="47"/>
      <c r="M1173" s="47"/>
      <c r="N1173" s="47"/>
      <c r="O1173" s="47"/>
      <c r="P1173" s="47"/>
      <c r="Q1173" s="47"/>
      <c r="R1173" s="47"/>
      <c r="S1173" s="47"/>
      <c r="T1173" s="47"/>
      <c r="U1173" s="47"/>
      <c r="V1173" s="47"/>
      <c r="W1173" s="47"/>
      <c r="X1173" s="47"/>
      <c r="Y1173" s="47"/>
      <c r="Z1173" s="47"/>
      <c r="AA1173" s="47"/>
      <c r="AB1173" s="47"/>
      <c r="AC1173" s="47"/>
      <c r="AD1173" s="47"/>
      <c r="AE1173" s="47"/>
      <c r="AF1173" s="47"/>
      <c r="AG1173" s="47"/>
      <c r="AH1173" s="47"/>
      <c r="AI1173" s="47"/>
      <c r="AJ1173" s="47"/>
      <c r="AK1173" s="47"/>
      <c r="AL1173" s="47"/>
      <c r="AM1173" s="47"/>
      <c r="AN1173" s="47"/>
      <c r="AO1173" s="47"/>
      <c r="AP1173" s="47"/>
      <c r="AQ1173" s="47"/>
      <c r="AR1173" s="47"/>
      <c r="AS1173" s="47"/>
      <c r="AT1173" s="47"/>
      <c r="AU1173" s="47"/>
      <c r="AV1173" s="47"/>
      <c r="AW1173" s="47"/>
      <c r="AX1173" s="47"/>
      <c r="AY1173" s="47"/>
      <c r="AZ1173" s="47"/>
      <c r="BA1173" s="47"/>
      <c r="BB1173" s="47"/>
      <c r="BC1173" s="47"/>
      <c r="BD1173" s="47"/>
      <c r="BE1173" s="47"/>
      <c r="BF1173" s="47"/>
      <c r="BG1173" s="47"/>
      <c r="BH1173" s="47"/>
      <c r="BI1173" s="47"/>
      <c r="BJ1173" s="47"/>
      <c r="BK1173" s="47"/>
      <c r="BL1173" s="47"/>
      <c r="BM1173" s="47"/>
      <c r="BN1173" s="47"/>
      <c r="BO1173" s="47"/>
      <c r="BP1173" s="47"/>
      <c r="BQ1173" s="47"/>
      <c r="BR1173" s="47"/>
      <c r="BS1173" s="47"/>
      <c r="BT1173" s="47"/>
      <c r="BU1173" s="47"/>
      <c r="BV1173" s="47"/>
      <c r="BW1173" s="47"/>
      <c r="BX1173" s="47"/>
      <c r="BY1173" s="47"/>
      <c r="BZ1173" s="47"/>
      <c r="CA1173" s="47"/>
      <c r="CB1173" s="47"/>
      <c r="CC1173" s="47"/>
      <c r="CD1173" s="47"/>
      <c r="CE1173" s="47"/>
      <c r="CF1173" s="47"/>
      <c r="CG1173" s="47"/>
      <c r="CH1173" s="47"/>
      <c r="CI1173" s="47"/>
      <c r="CJ1173" s="47"/>
      <c r="CK1173" s="47"/>
      <c r="CL1173" s="47"/>
      <c r="CM1173" s="47"/>
      <c r="CN1173" s="47"/>
      <c r="CO1173" s="47"/>
      <c r="CP1173" s="47"/>
      <c r="CQ1173" s="47"/>
      <c r="CR1173" s="47"/>
      <c r="CS1173" s="47"/>
      <c r="CT1173" s="47"/>
      <c r="CU1173" s="47"/>
      <c r="CV1173" s="47"/>
      <c r="CW1173" s="47"/>
      <c r="CX1173" s="47"/>
      <c r="CY1173" s="47"/>
      <c r="CZ1173" s="47"/>
      <c r="DA1173" s="47"/>
      <c r="DB1173" s="47"/>
      <c r="DC1173" s="47"/>
      <c r="DD1173" s="47"/>
      <c r="DE1173" s="47"/>
      <c r="DF1173" s="47"/>
      <c r="DG1173" s="47"/>
      <c r="DH1173" s="47"/>
      <c r="DI1173" s="47"/>
      <c r="DJ1173" s="47"/>
      <c r="DK1173" s="47"/>
      <c r="DL1173" s="47"/>
      <c r="DM1173" s="47"/>
      <c r="DN1173" s="47"/>
      <c r="DO1173" s="47"/>
      <c r="DP1173" s="47"/>
      <c r="DQ1173" s="47"/>
      <c r="DR1173" s="47"/>
      <c r="DS1173" s="47"/>
      <c r="DT1173" s="47"/>
      <c r="DU1173" s="47"/>
      <c r="DV1173" s="47"/>
      <c r="DW1173" s="47"/>
      <c r="DX1173" s="47"/>
      <c r="DY1173" s="47"/>
      <c r="DZ1173" s="47"/>
      <c r="EA1173" s="47"/>
      <c r="EB1173" s="47"/>
      <c r="EC1173" s="47"/>
      <c r="ED1173" s="47"/>
      <c r="EE1173" s="47"/>
      <c r="EF1173" s="47"/>
      <c r="EG1173" s="47"/>
      <c r="EH1173" s="47"/>
      <c r="EI1173" s="47"/>
      <c r="EJ1173" s="47"/>
      <c r="EK1173" s="47"/>
      <c r="EL1173" s="47"/>
      <c r="EM1173" s="47"/>
      <c r="EN1173" s="47"/>
      <c r="EO1173" s="47"/>
      <c r="EP1173" s="47"/>
      <c r="EQ1173" s="47"/>
      <c r="ER1173" s="47"/>
      <c r="ES1173" s="47"/>
      <c r="ET1173" s="47"/>
      <c r="EU1173" s="47"/>
      <c r="EV1173" s="47"/>
      <c r="EW1173" s="47"/>
      <c r="EX1173" s="47"/>
      <c r="EY1173" s="47"/>
      <c r="EZ1173" s="47"/>
      <c r="FA1173" s="47"/>
      <c r="FB1173" s="47"/>
      <c r="FC1173" s="47"/>
      <c r="FD1173" s="47"/>
      <c r="FE1173" s="47"/>
      <c r="FF1173" s="47"/>
      <c r="FG1173" s="47"/>
      <c r="FH1173" s="47"/>
      <c r="FI1173" s="47"/>
      <c r="FJ1173" s="47"/>
      <c r="FK1173" s="47"/>
      <c r="FL1173" s="47"/>
      <c r="FM1173" s="47"/>
      <c r="FN1173" s="47"/>
      <c r="FO1173" s="47"/>
      <c r="FP1173" s="47"/>
      <c r="FQ1173" s="47"/>
      <c r="FR1173" s="47"/>
      <c r="FS1173" s="47"/>
      <c r="FT1173" s="47"/>
      <c r="FU1173" s="47"/>
      <c r="FV1173" s="47"/>
      <c r="FW1173" s="47"/>
      <c r="FX1173" s="47"/>
      <c r="FY1173" s="47"/>
      <c r="FZ1173" s="47"/>
      <c r="GA1173" s="47"/>
      <c r="GB1173" s="47"/>
      <c r="GC1173" s="47"/>
      <c r="GD1173" s="47"/>
      <c r="GE1173" s="47"/>
      <c r="GF1173" s="47"/>
      <c r="GG1173" s="1"/>
      <c r="GH1173" s="37"/>
      <c r="GI1173" s="37"/>
    </row>
    <row r="1174" spans="1:191">
      <c r="A1174" s="37"/>
      <c r="B1174" s="40" t="s">
        <v>75</v>
      </c>
      <c r="C1174" s="41" t="s">
        <v>261</v>
      </c>
      <c r="D1174" s="42">
        <v>155.19399999999996</v>
      </c>
      <c r="E1174" s="42">
        <v>155.19400000000005</v>
      </c>
      <c r="F1174" s="47"/>
      <c r="G1174" s="47"/>
      <c r="H1174" s="47"/>
      <c r="I1174" s="47"/>
      <c r="J1174" s="47"/>
      <c r="K1174" s="47"/>
      <c r="L1174" s="47"/>
      <c r="M1174" s="47"/>
      <c r="N1174" s="47"/>
      <c r="O1174" s="47"/>
      <c r="P1174" s="47"/>
      <c r="Q1174" s="47"/>
      <c r="R1174" s="47"/>
      <c r="S1174" s="47"/>
      <c r="T1174" s="47"/>
      <c r="U1174" s="47"/>
      <c r="V1174" s="47"/>
      <c r="W1174" s="47"/>
      <c r="X1174" s="47"/>
      <c r="Y1174" s="47"/>
      <c r="Z1174" s="47"/>
      <c r="AA1174" s="47"/>
      <c r="AB1174" s="47"/>
      <c r="AC1174" s="47"/>
      <c r="AD1174" s="47"/>
      <c r="AE1174" s="47"/>
      <c r="AF1174" s="47"/>
      <c r="AG1174" s="47"/>
      <c r="AH1174" s="47"/>
      <c r="AI1174" s="47"/>
      <c r="AJ1174" s="47"/>
      <c r="AK1174" s="47"/>
      <c r="AL1174" s="47"/>
      <c r="AM1174" s="47"/>
      <c r="AN1174" s="47"/>
      <c r="AO1174" s="47"/>
      <c r="AP1174" s="47"/>
      <c r="AQ1174" s="47"/>
      <c r="AR1174" s="47"/>
      <c r="AS1174" s="47"/>
      <c r="AT1174" s="47"/>
      <c r="AU1174" s="47"/>
      <c r="AV1174" s="47"/>
      <c r="AW1174" s="47"/>
      <c r="AX1174" s="47"/>
      <c r="AY1174" s="47"/>
      <c r="AZ1174" s="47"/>
      <c r="BA1174" s="47"/>
      <c r="BB1174" s="47"/>
      <c r="BC1174" s="47"/>
      <c r="BD1174" s="47"/>
      <c r="BE1174" s="47"/>
      <c r="BF1174" s="47"/>
      <c r="BG1174" s="47"/>
      <c r="BH1174" s="47"/>
      <c r="BI1174" s="47"/>
      <c r="BJ1174" s="47"/>
      <c r="BK1174" s="47"/>
      <c r="BL1174" s="47"/>
      <c r="BM1174" s="47"/>
      <c r="BN1174" s="47"/>
      <c r="BO1174" s="47"/>
      <c r="BP1174" s="47"/>
      <c r="BQ1174" s="47"/>
      <c r="BR1174" s="47"/>
      <c r="BS1174" s="47"/>
      <c r="BT1174" s="47"/>
      <c r="BU1174" s="47"/>
      <c r="BV1174" s="47"/>
      <c r="BW1174" s="47"/>
      <c r="BX1174" s="47"/>
      <c r="BY1174" s="47"/>
      <c r="BZ1174" s="47"/>
      <c r="CA1174" s="47"/>
      <c r="CB1174" s="47"/>
      <c r="CC1174" s="47"/>
      <c r="CD1174" s="47"/>
      <c r="CE1174" s="47"/>
      <c r="CF1174" s="47"/>
      <c r="CG1174" s="47"/>
      <c r="CH1174" s="47"/>
      <c r="CI1174" s="47"/>
      <c r="CJ1174" s="47"/>
      <c r="CK1174" s="47"/>
      <c r="CL1174" s="47"/>
      <c r="CM1174" s="47"/>
      <c r="CN1174" s="47"/>
      <c r="CO1174" s="47"/>
      <c r="CP1174" s="47"/>
      <c r="CQ1174" s="47"/>
      <c r="CR1174" s="47"/>
      <c r="CS1174" s="47"/>
      <c r="CT1174" s="47"/>
      <c r="CU1174" s="47"/>
      <c r="CV1174" s="47"/>
      <c r="CW1174" s="47"/>
      <c r="CX1174" s="47"/>
      <c r="CY1174" s="47"/>
      <c r="CZ1174" s="47"/>
      <c r="DA1174" s="47"/>
      <c r="DB1174" s="47"/>
      <c r="DC1174" s="47"/>
      <c r="DD1174" s="47"/>
      <c r="DE1174" s="47"/>
      <c r="DF1174" s="47"/>
      <c r="DG1174" s="47"/>
      <c r="DH1174" s="47"/>
      <c r="DI1174" s="47"/>
      <c r="DJ1174" s="47"/>
      <c r="DK1174" s="47"/>
      <c r="DL1174" s="47"/>
      <c r="DM1174" s="47"/>
      <c r="DN1174" s="47"/>
      <c r="DO1174" s="47"/>
      <c r="DP1174" s="47"/>
      <c r="DQ1174" s="47"/>
      <c r="DR1174" s="47"/>
      <c r="DS1174" s="47"/>
      <c r="DT1174" s="47"/>
      <c r="DU1174" s="47"/>
      <c r="DV1174" s="47"/>
      <c r="DW1174" s="47"/>
      <c r="DX1174" s="47"/>
      <c r="DY1174" s="47"/>
      <c r="DZ1174" s="47"/>
      <c r="EA1174" s="47"/>
      <c r="EB1174" s="47"/>
      <c r="EC1174" s="47"/>
      <c r="ED1174" s="47"/>
      <c r="EE1174" s="47"/>
      <c r="EF1174" s="47"/>
      <c r="EG1174" s="47"/>
      <c r="EH1174" s="47"/>
      <c r="EI1174" s="47"/>
      <c r="EJ1174" s="47"/>
      <c r="EK1174" s="47"/>
      <c r="EL1174" s="47"/>
      <c r="EM1174" s="47"/>
      <c r="EN1174" s="47"/>
      <c r="EO1174" s="47"/>
      <c r="EP1174" s="47"/>
      <c r="EQ1174" s="47"/>
      <c r="ER1174" s="47"/>
      <c r="ES1174" s="47"/>
      <c r="ET1174" s="47"/>
      <c r="EU1174" s="47"/>
      <c r="EV1174" s="47"/>
      <c r="EW1174" s="47"/>
      <c r="EX1174" s="47"/>
      <c r="EY1174" s="47"/>
      <c r="EZ1174" s="47"/>
      <c r="FA1174" s="47"/>
      <c r="FB1174" s="47"/>
      <c r="FC1174" s="47"/>
      <c r="FD1174" s="47"/>
      <c r="FE1174" s="47"/>
      <c r="FF1174" s="47"/>
      <c r="FG1174" s="47"/>
      <c r="FH1174" s="47"/>
      <c r="FI1174" s="47"/>
      <c r="FJ1174" s="47"/>
      <c r="FK1174" s="47"/>
      <c r="FL1174" s="47"/>
      <c r="FM1174" s="47"/>
      <c r="FN1174" s="47"/>
      <c r="FO1174" s="47"/>
      <c r="FP1174" s="47"/>
      <c r="FQ1174" s="47"/>
      <c r="FR1174" s="47"/>
      <c r="FS1174" s="47"/>
      <c r="FT1174" s="47"/>
      <c r="FU1174" s="47"/>
      <c r="FV1174" s="47"/>
      <c r="FW1174" s="47"/>
      <c r="FX1174" s="47"/>
      <c r="FY1174" s="47"/>
      <c r="FZ1174" s="47"/>
      <c r="GA1174" s="47"/>
      <c r="GB1174" s="47"/>
      <c r="GC1174" s="47"/>
      <c r="GD1174" s="47"/>
      <c r="GE1174" s="47"/>
      <c r="GF1174" s="47"/>
      <c r="GG1174" s="1"/>
      <c r="GH1174" s="37"/>
      <c r="GI1174" s="37"/>
    </row>
    <row r="1175" spans="1:191">
      <c r="A1175" s="37"/>
      <c r="B1175" s="40" t="s">
        <v>76</v>
      </c>
      <c r="C1175" s="41" t="s">
        <v>262</v>
      </c>
      <c r="D1175" s="42">
        <v>774.31600000000014</v>
      </c>
      <c r="E1175" s="42">
        <v>774.31600000000003</v>
      </c>
      <c r="F1175" s="47"/>
      <c r="G1175" s="47"/>
      <c r="H1175" s="47"/>
      <c r="I1175" s="47"/>
      <c r="J1175" s="47"/>
      <c r="K1175" s="47"/>
      <c r="L1175" s="47"/>
      <c r="M1175" s="47"/>
      <c r="N1175" s="47"/>
      <c r="O1175" s="47"/>
      <c r="P1175" s="47"/>
      <c r="Q1175" s="47"/>
      <c r="R1175" s="47"/>
      <c r="S1175" s="47"/>
      <c r="T1175" s="47"/>
      <c r="U1175" s="47"/>
      <c r="V1175" s="47"/>
      <c r="W1175" s="47"/>
      <c r="X1175" s="47"/>
      <c r="Y1175" s="47"/>
      <c r="Z1175" s="47"/>
      <c r="AA1175" s="47"/>
      <c r="AB1175" s="47"/>
      <c r="AC1175" s="47"/>
      <c r="AD1175" s="47"/>
      <c r="AE1175" s="47"/>
      <c r="AF1175" s="47"/>
      <c r="AG1175" s="47"/>
      <c r="AH1175" s="47"/>
      <c r="AI1175" s="47"/>
      <c r="AJ1175" s="47"/>
      <c r="AK1175" s="47"/>
      <c r="AL1175" s="47"/>
      <c r="AM1175" s="47"/>
      <c r="AN1175" s="47"/>
      <c r="AO1175" s="47"/>
      <c r="AP1175" s="47"/>
      <c r="AQ1175" s="47"/>
      <c r="AR1175" s="47"/>
      <c r="AS1175" s="47"/>
      <c r="AT1175" s="47"/>
      <c r="AU1175" s="47"/>
      <c r="AV1175" s="47"/>
      <c r="AW1175" s="47"/>
      <c r="AX1175" s="47"/>
      <c r="AY1175" s="47"/>
      <c r="AZ1175" s="47"/>
      <c r="BA1175" s="47"/>
      <c r="BB1175" s="47"/>
      <c r="BC1175" s="47"/>
      <c r="BD1175" s="47"/>
      <c r="BE1175" s="47"/>
      <c r="BF1175" s="47"/>
      <c r="BG1175" s="47"/>
      <c r="BH1175" s="47"/>
      <c r="BI1175" s="47"/>
      <c r="BJ1175" s="47"/>
      <c r="BK1175" s="47"/>
      <c r="BL1175" s="47"/>
      <c r="BM1175" s="47"/>
      <c r="BN1175" s="47"/>
      <c r="BO1175" s="47"/>
      <c r="BP1175" s="47"/>
      <c r="BQ1175" s="47"/>
      <c r="BR1175" s="47"/>
      <c r="BS1175" s="47"/>
      <c r="BT1175" s="47"/>
      <c r="BU1175" s="47"/>
      <c r="BV1175" s="47"/>
      <c r="BW1175" s="47"/>
      <c r="BX1175" s="47"/>
      <c r="BY1175" s="47"/>
      <c r="BZ1175" s="47"/>
      <c r="CA1175" s="47"/>
      <c r="CB1175" s="47"/>
      <c r="CC1175" s="47"/>
      <c r="CD1175" s="47"/>
      <c r="CE1175" s="47"/>
      <c r="CF1175" s="47"/>
      <c r="CG1175" s="47"/>
      <c r="CH1175" s="47"/>
      <c r="CI1175" s="47"/>
      <c r="CJ1175" s="47"/>
      <c r="CK1175" s="47"/>
      <c r="CL1175" s="47"/>
      <c r="CM1175" s="47"/>
      <c r="CN1175" s="47"/>
      <c r="CO1175" s="47"/>
      <c r="CP1175" s="47"/>
      <c r="CQ1175" s="47"/>
      <c r="CR1175" s="47"/>
      <c r="CS1175" s="47"/>
      <c r="CT1175" s="47"/>
      <c r="CU1175" s="47"/>
      <c r="CV1175" s="47"/>
      <c r="CW1175" s="47"/>
      <c r="CX1175" s="47"/>
      <c r="CY1175" s="47"/>
      <c r="CZ1175" s="47"/>
      <c r="DA1175" s="47"/>
      <c r="DB1175" s="47"/>
      <c r="DC1175" s="47"/>
      <c r="DD1175" s="47"/>
      <c r="DE1175" s="47"/>
      <c r="DF1175" s="47"/>
      <c r="DG1175" s="47"/>
      <c r="DH1175" s="47"/>
      <c r="DI1175" s="47"/>
      <c r="DJ1175" s="47"/>
      <c r="DK1175" s="47"/>
      <c r="DL1175" s="47"/>
      <c r="DM1175" s="47"/>
      <c r="DN1175" s="47"/>
      <c r="DO1175" s="47"/>
      <c r="DP1175" s="47"/>
      <c r="DQ1175" s="47"/>
      <c r="DR1175" s="47"/>
      <c r="DS1175" s="47"/>
      <c r="DT1175" s="47"/>
      <c r="DU1175" s="47"/>
      <c r="DV1175" s="47"/>
      <c r="DW1175" s="47"/>
      <c r="DX1175" s="47"/>
      <c r="DY1175" s="47"/>
      <c r="DZ1175" s="47"/>
      <c r="EA1175" s="47"/>
      <c r="EB1175" s="47"/>
      <c r="EC1175" s="47"/>
      <c r="ED1175" s="47"/>
      <c r="EE1175" s="47"/>
      <c r="EF1175" s="47"/>
      <c r="EG1175" s="47"/>
      <c r="EH1175" s="47"/>
      <c r="EI1175" s="47"/>
      <c r="EJ1175" s="47"/>
      <c r="EK1175" s="47"/>
      <c r="EL1175" s="47"/>
      <c r="EM1175" s="47"/>
      <c r="EN1175" s="47"/>
      <c r="EO1175" s="47"/>
      <c r="EP1175" s="47"/>
      <c r="EQ1175" s="47"/>
      <c r="ER1175" s="47"/>
      <c r="ES1175" s="47"/>
      <c r="ET1175" s="47"/>
      <c r="EU1175" s="47"/>
      <c r="EV1175" s="47"/>
      <c r="EW1175" s="47"/>
      <c r="EX1175" s="47"/>
      <c r="EY1175" s="47"/>
      <c r="EZ1175" s="47"/>
      <c r="FA1175" s="47"/>
      <c r="FB1175" s="47"/>
      <c r="FC1175" s="47"/>
      <c r="FD1175" s="47"/>
      <c r="FE1175" s="47"/>
      <c r="FF1175" s="47"/>
      <c r="FG1175" s="47"/>
      <c r="FH1175" s="47"/>
      <c r="FI1175" s="47"/>
      <c r="FJ1175" s="47"/>
      <c r="FK1175" s="47"/>
      <c r="FL1175" s="47"/>
      <c r="FM1175" s="47"/>
      <c r="FN1175" s="47"/>
      <c r="FO1175" s="47"/>
      <c r="FP1175" s="47"/>
      <c r="FQ1175" s="47"/>
      <c r="FR1175" s="47"/>
      <c r="FS1175" s="47"/>
      <c r="FT1175" s="47"/>
      <c r="FU1175" s="47"/>
      <c r="FV1175" s="47"/>
      <c r="FW1175" s="47"/>
      <c r="FX1175" s="47"/>
      <c r="FY1175" s="47"/>
      <c r="FZ1175" s="47"/>
      <c r="GA1175" s="47"/>
      <c r="GB1175" s="47"/>
      <c r="GC1175" s="47"/>
      <c r="GD1175" s="47"/>
      <c r="GE1175" s="47"/>
      <c r="GF1175" s="47"/>
      <c r="GG1175" s="1"/>
      <c r="GH1175" s="37"/>
      <c r="GI1175" s="37"/>
    </row>
    <row r="1176" spans="1:191">
      <c r="A1176" s="37"/>
      <c r="B1176" s="40" t="s">
        <v>77</v>
      </c>
      <c r="C1176" s="41" t="s">
        <v>263</v>
      </c>
      <c r="D1176" s="42">
        <v>1216.8190000000011</v>
      </c>
      <c r="E1176" s="42">
        <v>1216.8190000000006</v>
      </c>
      <c r="F1176" s="47"/>
      <c r="G1176" s="47"/>
      <c r="H1176" s="47"/>
      <c r="I1176" s="47"/>
      <c r="J1176" s="47"/>
      <c r="K1176" s="47"/>
      <c r="L1176" s="47"/>
      <c r="M1176" s="47"/>
      <c r="N1176" s="47"/>
      <c r="O1176" s="47"/>
      <c r="P1176" s="47"/>
      <c r="Q1176" s="47"/>
      <c r="R1176" s="47"/>
      <c r="S1176" s="47"/>
      <c r="T1176" s="47"/>
      <c r="U1176" s="47"/>
      <c r="V1176" s="47"/>
      <c r="W1176" s="47"/>
      <c r="X1176" s="47"/>
      <c r="Y1176" s="47"/>
      <c r="Z1176" s="47"/>
      <c r="AA1176" s="47"/>
      <c r="AB1176" s="47"/>
      <c r="AC1176" s="47"/>
      <c r="AD1176" s="47"/>
      <c r="AE1176" s="47"/>
      <c r="AF1176" s="47"/>
      <c r="AG1176" s="47"/>
      <c r="AH1176" s="47"/>
      <c r="AI1176" s="47"/>
      <c r="AJ1176" s="47"/>
      <c r="AK1176" s="47"/>
      <c r="AL1176" s="47"/>
      <c r="AM1176" s="47"/>
      <c r="AN1176" s="47"/>
      <c r="AO1176" s="47"/>
      <c r="AP1176" s="47"/>
      <c r="AQ1176" s="47"/>
      <c r="AR1176" s="47"/>
      <c r="AS1176" s="47"/>
      <c r="AT1176" s="47"/>
      <c r="AU1176" s="47"/>
      <c r="AV1176" s="47"/>
      <c r="AW1176" s="47"/>
      <c r="AX1176" s="47"/>
      <c r="AY1176" s="47"/>
      <c r="AZ1176" s="47"/>
      <c r="BA1176" s="47"/>
      <c r="BB1176" s="47"/>
      <c r="BC1176" s="47"/>
      <c r="BD1176" s="47"/>
      <c r="BE1176" s="47"/>
      <c r="BF1176" s="47"/>
      <c r="BG1176" s="47"/>
      <c r="BH1176" s="47"/>
      <c r="BI1176" s="47"/>
      <c r="BJ1176" s="47"/>
      <c r="BK1176" s="47"/>
      <c r="BL1176" s="47"/>
      <c r="BM1176" s="47"/>
      <c r="BN1176" s="47"/>
      <c r="BO1176" s="47"/>
      <c r="BP1176" s="47"/>
      <c r="BQ1176" s="47"/>
      <c r="BR1176" s="47"/>
      <c r="BS1176" s="47"/>
      <c r="BT1176" s="47"/>
      <c r="BU1176" s="47"/>
      <c r="BV1176" s="47"/>
      <c r="BW1176" s="47"/>
      <c r="BX1176" s="47"/>
      <c r="BY1176" s="47"/>
      <c r="BZ1176" s="47"/>
      <c r="CA1176" s="47"/>
      <c r="CB1176" s="47"/>
      <c r="CC1176" s="47"/>
      <c r="CD1176" s="47"/>
      <c r="CE1176" s="47"/>
      <c r="CF1176" s="47"/>
      <c r="CG1176" s="47"/>
      <c r="CH1176" s="47"/>
      <c r="CI1176" s="47"/>
      <c r="CJ1176" s="47"/>
      <c r="CK1176" s="47"/>
      <c r="CL1176" s="47"/>
      <c r="CM1176" s="47"/>
      <c r="CN1176" s="47"/>
      <c r="CO1176" s="47"/>
      <c r="CP1176" s="47"/>
      <c r="CQ1176" s="47"/>
      <c r="CR1176" s="47"/>
      <c r="CS1176" s="47"/>
      <c r="CT1176" s="47"/>
      <c r="CU1176" s="47"/>
      <c r="CV1176" s="47"/>
      <c r="CW1176" s="47"/>
      <c r="CX1176" s="47"/>
      <c r="CY1176" s="47"/>
      <c r="CZ1176" s="47"/>
      <c r="DA1176" s="47"/>
      <c r="DB1176" s="47"/>
      <c r="DC1176" s="47"/>
      <c r="DD1176" s="47"/>
      <c r="DE1176" s="47"/>
      <c r="DF1176" s="47"/>
      <c r="DG1176" s="47"/>
      <c r="DH1176" s="47"/>
      <c r="DI1176" s="47"/>
      <c r="DJ1176" s="47"/>
      <c r="DK1176" s="47"/>
      <c r="DL1176" s="47"/>
      <c r="DM1176" s="47"/>
      <c r="DN1176" s="47"/>
      <c r="DO1176" s="47"/>
      <c r="DP1176" s="47"/>
      <c r="DQ1176" s="47"/>
      <c r="DR1176" s="47"/>
      <c r="DS1176" s="47"/>
      <c r="DT1176" s="47"/>
      <c r="DU1176" s="47"/>
      <c r="DV1176" s="47"/>
      <c r="DW1176" s="47"/>
      <c r="DX1176" s="47"/>
      <c r="DY1176" s="47"/>
      <c r="DZ1176" s="47"/>
      <c r="EA1176" s="47"/>
      <c r="EB1176" s="47"/>
      <c r="EC1176" s="47"/>
      <c r="ED1176" s="47"/>
      <c r="EE1176" s="47"/>
      <c r="EF1176" s="47"/>
      <c r="EG1176" s="47"/>
      <c r="EH1176" s="47"/>
      <c r="EI1176" s="47"/>
      <c r="EJ1176" s="47"/>
      <c r="EK1176" s="47"/>
      <c r="EL1176" s="47"/>
      <c r="EM1176" s="47"/>
      <c r="EN1176" s="47"/>
      <c r="EO1176" s="47"/>
      <c r="EP1176" s="47"/>
      <c r="EQ1176" s="47"/>
      <c r="ER1176" s="47"/>
      <c r="ES1176" s="47"/>
      <c r="ET1176" s="47"/>
      <c r="EU1176" s="47"/>
      <c r="EV1176" s="47"/>
      <c r="EW1176" s="47"/>
      <c r="EX1176" s="47"/>
      <c r="EY1176" s="47"/>
      <c r="EZ1176" s="47"/>
      <c r="FA1176" s="47"/>
      <c r="FB1176" s="47"/>
      <c r="FC1176" s="47"/>
      <c r="FD1176" s="47"/>
      <c r="FE1176" s="47"/>
      <c r="FF1176" s="47"/>
      <c r="FG1176" s="47"/>
      <c r="FH1176" s="47"/>
      <c r="FI1176" s="47"/>
      <c r="FJ1176" s="47"/>
      <c r="FK1176" s="47"/>
      <c r="FL1176" s="47"/>
      <c r="FM1176" s="47"/>
      <c r="FN1176" s="47"/>
      <c r="FO1176" s="47"/>
      <c r="FP1176" s="47"/>
      <c r="FQ1176" s="47"/>
      <c r="FR1176" s="47"/>
      <c r="FS1176" s="47"/>
      <c r="FT1176" s="47"/>
      <c r="FU1176" s="47"/>
      <c r="FV1176" s="47"/>
      <c r="FW1176" s="47"/>
      <c r="FX1176" s="47"/>
      <c r="FY1176" s="47"/>
      <c r="FZ1176" s="47"/>
      <c r="GA1176" s="47"/>
      <c r="GB1176" s="47"/>
      <c r="GC1176" s="47"/>
      <c r="GD1176" s="47"/>
      <c r="GE1176" s="47"/>
      <c r="GF1176" s="47"/>
      <c r="GG1176" s="1"/>
      <c r="GH1176" s="37"/>
      <c r="GI1176" s="37"/>
    </row>
    <row r="1177" spans="1:191">
      <c r="A1177" s="37"/>
      <c r="B1177" s="40" t="s">
        <v>78</v>
      </c>
      <c r="C1177" s="41" t="s">
        <v>264</v>
      </c>
      <c r="D1177" s="42">
        <v>1190.0659999999996</v>
      </c>
      <c r="E1177" s="42">
        <v>1190.0659999999991</v>
      </c>
      <c r="F1177" s="47"/>
      <c r="G1177" s="47"/>
      <c r="H1177" s="47"/>
      <c r="I1177" s="47"/>
      <c r="J1177" s="47"/>
      <c r="K1177" s="47"/>
      <c r="L1177" s="47"/>
      <c r="M1177" s="47"/>
      <c r="N1177" s="47"/>
      <c r="O1177" s="47"/>
      <c r="P1177" s="47"/>
      <c r="Q1177" s="47"/>
      <c r="R1177" s="47"/>
      <c r="S1177" s="47"/>
      <c r="T1177" s="47"/>
      <c r="U1177" s="47"/>
      <c r="V1177" s="47"/>
      <c r="W1177" s="47"/>
      <c r="X1177" s="47"/>
      <c r="Y1177" s="47"/>
      <c r="Z1177" s="47"/>
      <c r="AA1177" s="47"/>
      <c r="AB1177" s="47"/>
      <c r="AC1177" s="47"/>
      <c r="AD1177" s="47"/>
      <c r="AE1177" s="47"/>
      <c r="AF1177" s="47"/>
      <c r="AG1177" s="47"/>
      <c r="AH1177" s="47"/>
      <c r="AI1177" s="47"/>
      <c r="AJ1177" s="47"/>
      <c r="AK1177" s="47"/>
      <c r="AL1177" s="47"/>
      <c r="AM1177" s="47"/>
      <c r="AN1177" s="47"/>
      <c r="AO1177" s="47"/>
      <c r="AP1177" s="47"/>
      <c r="AQ1177" s="47"/>
      <c r="AR1177" s="47"/>
      <c r="AS1177" s="47"/>
      <c r="AT1177" s="47"/>
      <c r="AU1177" s="47"/>
      <c r="AV1177" s="47"/>
      <c r="AW1177" s="47"/>
      <c r="AX1177" s="47"/>
      <c r="AY1177" s="47"/>
      <c r="AZ1177" s="47"/>
      <c r="BA1177" s="47"/>
      <c r="BB1177" s="47"/>
      <c r="BC1177" s="47"/>
      <c r="BD1177" s="47"/>
      <c r="BE1177" s="47"/>
      <c r="BF1177" s="47"/>
      <c r="BG1177" s="47"/>
      <c r="BH1177" s="47"/>
      <c r="BI1177" s="47"/>
      <c r="BJ1177" s="47"/>
      <c r="BK1177" s="47"/>
      <c r="BL1177" s="47"/>
      <c r="BM1177" s="47"/>
      <c r="BN1177" s="47"/>
      <c r="BO1177" s="47"/>
      <c r="BP1177" s="47"/>
      <c r="BQ1177" s="47"/>
      <c r="BR1177" s="47"/>
      <c r="BS1177" s="47"/>
      <c r="BT1177" s="47"/>
      <c r="BU1177" s="47"/>
      <c r="BV1177" s="47"/>
      <c r="BW1177" s="47"/>
      <c r="BX1177" s="47"/>
      <c r="BY1177" s="47"/>
      <c r="BZ1177" s="47"/>
      <c r="CA1177" s="47"/>
      <c r="CB1177" s="47"/>
      <c r="CC1177" s="47"/>
      <c r="CD1177" s="47"/>
      <c r="CE1177" s="47"/>
      <c r="CF1177" s="47"/>
      <c r="CG1177" s="47"/>
      <c r="CH1177" s="47"/>
      <c r="CI1177" s="47"/>
      <c r="CJ1177" s="47"/>
      <c r="CK1177" s="47"/>
      <c r="CL1177" s="47"/>
      <c r="CM1177" s="47"/>
      <c r="CN1177" s="47"/>
      <c r="CO1177" s="47"/>
      <c r="CP1177" s="47"/>
      <c r="CQ1177" s="47"/>
      <c r="CR1177" s="47"/>
      <c r="CS1177" s="47"/>
      <c r="CT1177" s="47"/>
      <c r="CU1177" s="47"/>
      <c r="CV1177" s="47"/>
      <c r="CW1177" s="47"/>
      <c r="CX1177" s="47"/>
      <c r="CY1177" s="47"/>
      <c r="CZ1177" s="47"/>
      <c r="DA1177" s="47"/>
      <c r="DB1177" s="47"/>
      <c r="DC1177" s="47"/>
      <c r="DD1177" s="47"/>
      <c r="DE1177" s="47"/>
      <c r="DF1177" s="47"/>
      <c r="DG1177" s="47"/>
      <c r="DH1177" s="47"/>
      <c r="DI1177" s="47"/>
      <c r="DJ1177" s="47"/>
      <c r="DK1177" s="47"/>
      <c r="DL1177" s="47"/>
      <c r="DM1177" s="47"/>
      <c r="DN1177" s="47"/>
      <c r="DO1177" s="47"/>
      <c r="DP1177" s="47"/>
      <c r="DQ1177" s="47"/>
      <c r="DR1177" s="47"/>
      <c r="DS1177" s="47"/>
      <c r="DT1177" s="47"/>
      <c r="DU1177" s="47"/>
      <c r="DV1177" s="47"/>
      <c r="DW1177" s="47"/>
      <c r="DX1177" s="47"/>
      <c r="DY1177" s="47"/>
      <c r="DZ1177" s="47"/>
      <c r="EA1177" s="47"/>
      <c r="EB1177" s="47"/>
      <c r="EC1177" s="47"/>
      <c r="ED1177" s="47"/>
      <c r="EE1177" s="47"/>
      <c r="EF1177" s="47"/>
      <c r="EG1177" s="47"/>
      <c r="EH1177" s="47"/>
      <c r="EI1177" s="47"/>
      <c r="EJ1177" s="47"/>
      <c r="EK1177" s="47"/>
      <c r="EL1177" s="47"/>
      <c r="EM1177" s="47"/>
      <c r="EN1177" s="47"/>
      <c r="EO1177" s="47"/>
      <c r="EP1177" s="47"/>
      <c r="EQ1177" s="47"/>
      <c r="ER1177" s="47"/>
      <c r="ES1177" s="47"/>
      <c r="ET1177" s="47"/>
      <c r="EU1177" s="47"/>
      <c r="EV1177" s="47"/>
      <c r="EW1177" s="47"/>
      <c r="EX1177" s="47"/>
      <c r="EY1177" s="47"/>
      <c r="EZ1177" s="47"/>
      <c r="FA1177" s="47"/>
      <c r="FB1177" s="47"/>
      <c r="FC1177" s="47"/>
      <c r="FD1177" s="47"/>
      <c r="FE1177" s="47"/>
      <c r="FF1177" s="47"/>
      <c r="FG1177" s="47"/>
      <c r="FH1177" s="47"/>
      <c r="FI1177" s="47"/>
      <c r="FJ1177" s="47"/>
      <c r="FK1177" s="47"/>
      <c r="FL1177" s="47"/>
      <c r="FM1177" s="47"/>
      <c r="FN1177" s="47"/>
      <c r="FO1177" s="47"/>
      <c r="FP1177" s="47"/>
      <c r="FQ1177" s="47"/>
      <c r="FR1177" s="47"/>
      <c r="FS1177" s="47"/>
      <c r="FT1177" s="47"/>
      <c r="FU1177" s="47"/>
      <c r="FV1177" s="47"/>
      <c r="FW1177" s="47"/>
      <c r="FX1177" s="47"/>
      <c r="FY1177" s="47"/>
      <c r="FZ1177" s="47"/>
      <c r="GA1177" s="47"/>
      <c r="GB1177" s="47"/>
      <c r="GC1177" s="47"/>
      <c r="GD1177" s="47"/>
      <c r="GE1177" s="47"/>
      <c r="GF1177" s="47"/>
      <c r="GG1177" s="1"/>
      <c r="GH1177" s="37"/>
      <c r="GI1177" s="37"/>
    </row>
    <row r="1178" spans="1:191">
      <c r="A1178" s="37"/>
      <c r="B1178" s="40" t="s">
        <v>79</v>
      </c>
      <c r="C1178" s="41" t="s">
        <v>265</v>
      </c>
      <c r="D1178" s="42">
        <v>1843.1579999999999</v>
      </c>
      <c r="E1178" s="42">
        <v>1843.1580000000004</v>
      </c>
      <c r="F1178" s="47"/>
      <c r="G1178" s="47"/>
      <c r="H1178" s="47"/>
      <c r="I1178" s="47"/>
      <c r="J1178" s="47"/>
      <c r="K1178" s="47"/>
      <c r="L1178" s="47"/>
      <c r="M1178" s="47"/>
      <c r="N1178" s="47"/>
      <c r="O1178" s="47"/>
      <c r="P1178" s="47"/>
      <c r="Q1178" s="47"/>
      <c r="R1178" s="47"/>
      <c r="S1178" s="47"/>
      <c r="T1178" s="47"/>
      <c r="U1178" s="47"/>
      <c r="V1178" s="47"/>
      <c r="W1178" s="47"/>
      <c r="X1178" s="47"/>
      <c r="Y1178" s="47"/>
      <c r="Z1178" s="47"/>
      <c r="AA1178" s="47"/>
      <c r="AB1178" s="47"/>
      <c r="AC1178" s="47"/>
      <c r="AD1178" s="47"/>
      <c r="AE1178" s="47"/>
      <c r="AF1178" s="47"/>
      <c r="AG1178" s="47"/>
      <c r="AH1178" s="47"/>
      <c r="AI1178" s="47"/>
      <c r="AJ1178" s="47"/>
      <c r="AK1178" s="47"/>
      <c r="AL1178" s="47"/>
      <c r="AM1178" s="47"/>
      <c r="AN1178" s="47"/>
      <c r="AO1178" s="47"/>
      <c r="AP1178" s="47"/>
      <c r="AQ1178" s="47"/>
      <c r="AR1178" s="47"/>
      <c r="AS1178" s="47"/>
      <c r="AT1178" s="47"/>
      <c r="AU1178" s="47"/>
      <c r="AV1178" s="47"/>
      <c r="AW1178" s="47"/>
      <c r="AX1178" s="47"/>
      <c r="AY1178" s="47"/>
      <c r="AZ1178" s="47"/>
      <c r="BA1178" s="47"/>
      <c r="BB1178" s="47"/>
      <c r="BC1178" s="47"/>
      <c r="BD1178" s="47"/>
      <c r="BE1178" s="47"/>
      <c r="BF1178" s="47"/>
      <c r="BG1178" s="47"/>
      <c r="BH1178" s="47"/>
      <c r="BI1178" s="47"/>
      <c r="BJ1178" s="47"/>
      <c r="BK1178" s="47"/>
      <c r="BL1178" s="47"/>
      <c r="BM1178" s="47"/>
      <c r="BN1178" s="47"/>
      <c r="BO1178" s="47"/>
      <c r="BP1178" s="47"/>
      <c r="BQ1178" s="47"/>
      <c r="BR1178" s="47"/>
      <c r="BS1178" s="47"/>
      <c r="BT1178" s="47"/>
      <c r="BU1178" s="47"/>
      <c r="BV1178" s="47"/>
      <c r="BW1178" s="47"/>
      <c r="BX1178" s="47"/>
      <c r="BY1178" s="47"/>
      <c r="BZ1178" s="47"/>
      <c r="CA1178" s="47"/>
      <c r="CB1178" s="47"/>
      <c r="CC1178" s="47"/>
      <c r="CD1178" s="47"/>
      <c r="CE1178" s="47"/>
      <c r="CF1178" s="47"/>
      <c r="CG1178" s="47"/>
      <c r="CH1178" s="47"/>
      <c r="CI1178" s="47"/>
      <c r="CJ1178" s="47"/>
      <c r="CK1178" s="47"/>
      <c r="CL1178" s="47"/>
      <c r="CM1178" s="47"/>
      <c r="CN1178" s="47"/>
      <c r="CO1178" s="47"/>
      <c r="CP1178" s="47"/>
      <c r="CQ1178" s="47"/>
      <c r="CR1178" s="47"/>
      <c r="CS1178" s="47"/>
      <c r="CT1178" s="47"/>
      <c r="CU1178" s="47"/>
      <c r="CV1178" s="47"/>
      <c r="CW1178" s="47"/>
      <c r="CX1178" s="47"/>
      <c r="CY1178" s="47"/>
      <c r="CZ1178" s="47"/>
      <c r="DA1178" s="47"/>
      <c r="DB1178" s="47"/>
      <c r="DC1178" s="47"/>
      <c r="DD1178" s="47"/>
      <c r="DE1178" s="47"/>
      <c r="DF1178" s="47"/>
      <c r="DG1178" s="47"/>
      <c r="DH1178" s="47"/>
      <c r="DI1178" s="47"/>
      <c r="DJ1178" s="47"/>
      <c r="DK1178" s="47"/>
      <c r="DL1178" s="47"/>
      <c r="DM1178" s="47"/>
      <c r="DN1178" s="47"/>
      <c r="DO1178" s="47"/>
      <c r="DP1178" s="47"/>
      <c r="DQ1178" s="47"/>
      <c r="DR1178" s="47"/>
      <c r="DS1178" s="47"/>
      <c r="DT1178" s="47"/>
      <c r="DU1178" s="47"/>
      <c r="DV1178" s="47"/>
      <c r="DW1178" s="47"/>
      <c r="DX1178" s="47"/>
      <c r="DY1178" s="47"/>
      <c r="DZ1178" s="47"/>
      <c r="EA1178" s="47"/>
      <c r="EB1178" s="47"/>
      <c r="EC1178" s="47"/>
      <c r="ED1178" s="47"/>
      <c r="EE1178" s="47"/>
      <c r="EF1178" s="47"/>
      <c r="EG1178" s="47"/>
      <c r="EH1178" s="47"/>
      <c r="EI1178" s="47"/>
      <c r="EJ1178" s="47"/>
      <c r="EK1178" s="47"/>
      <c r="EL1178" s="47"/>
      <c r="EM1178" s="47"/>
      <c r="EN1178" s="47"/>
      <c r="EO1178" s="47"/>
      <c r="EP1178" s="47"/>
      <c r="EQ1178" s="47"/>
      <c r="ER1178" s="47"/>
      <c r="ES1178" s="47"/>
      <c r="ET1178" s="47"/>
      <c r="EU1178" s="47"/>
      <c r="EV1178" s="47"/>
      <c r="EW1178" s="47"/>
      <c r="EX1178" s="47"/>
      <c r="EY1178" s="47"/>
      <c r="EZ1178" s="47"/>
      <c r="FA1178" s="47"/>
      <c r="FB1178" s="47"/>
      <c r="FC1178" s="47"/>
      <c r="FD1178" s="47"/>
      <c r="FE1178" s="47"/>
      <c r="FF1178" s="47"/>
      <c r="FG1178" s="47"/>
      <c r="FH1178" s="47"/>
      <c r="FI1178" s="47"/>
      <c r="FJ1178" s="47"/>
      <c r="FK1178" s="47"/>
      <c r="FL1178" s="47"/>
      <c r="FM1178" s="47"/>
      <c r="FN1178" s="47"/>
      <c r="FO1178" s="47"/>
      <c r="FP1178" s="47"/>
      <c r="FQ1178" s="47"/>
      <c r="FR1178" s="47"/>
      <c r="FS1178" s="47"/>
      <c r="FT1178" s="47"/>
      <c r="FU1178" s="47"/>
      <c r="FV1178" s="47"/>
      <c r="FW1178" s="47"/>
      <c r="FX1178" s="47"/>
      <c r="FY1178" s="47"/>
      <c r="FZ1178" s="47"/>
      <c r="GA1178" s="47"/>
      <c r="GB1178" s="47"/>
      <c r="GC1178" s="47"/>
      <c r="GD1178" s="47"/>
      <c r="GE1178" s="47"/>
      <c r="GF1178" s="47"/>
      <c r="GG1178" s="1"/>
      <c r="GH1178" s="37"/>
      <c r="GI1178" s="37"/>
    </row>
    <row r="1179" spans="1:191">
      <c r="A1179" s="37"/>
      <c r="B1179" s="40" t="s">
        <v>80</v>
      </c>
      <c r="C1179" s="41" t="s">
        <v>266</v>
      </c>
      <c r="D1179" s="42">
        <v>580.88099999999997</v>
      </c>
      <c r="E1179" s="42">
        <v>580.88100000000009</v>
      </c>
      <c r="F1179" s="47"/>
      <c r="G1179" s="47"/>
      <c r="H1179" s="47"/>
      <c r="I1179" s="47"/>
      <c r="J1179" s="47"/>
      <c r="K1179" s="47"/>
      <c r="L1179" s="47"/>
      <c r="M1179" s="47"/>
      <c r="N1179" s="47"/>
      <c r="O1179" s="47"/>
      <c r="P1179" s="47"/>
      <c r="Q1179" s="47"/>
      <c r="R1179" s="47"/>
      <c r="S1179" s="47"/>
      <c r="T1179" s="47"/>
      <c r="U1179" s="47"/>
      <c r="V1179" s="47"/>
      <c r="W1179" s="47"/>
      <c r="X1179" s="47"/>
      <c r="Y1179" s="47"/>
      <c r="Z1179" s="47"/>
      <c r="AA1179" s="47"/>
      <c r="AB1179" s="47"/>
      <c r="AC1179" s="47"/>
      <c r="AD1179" s="47"/>
      <c r="AE1179" s="47"/>
      <c r="AF1179" s="47"/>
      <c r="AG1179" s="47"/>
      <c r="AH1179" s="47"/>
      <c r="AI1179" s="47"/>
      <c r="AJ1179" s="47"/>
      <c r="AK1179" s="47"/>
      <c r="AL1179" s="47"/>
      <c r="AM1179" s="47"/>
      <c r="AN1179" s="47"/>
      <c r="AO1179" s="47"/>
      <c r="AP1179" s="47"/>
      <c r="AQ1179" s="47"/>
      <c r="AR1179" s="47"/>
      <c r="AS1179" s="47"/>
      <c r="AT1179" s="47"/>
      <c r="AU1179" s="47"/>
      <c r="AV1179" s="47"/>
      <c r="AW1179" s="47"/>
      <c r="AX1179" s="47"/>
      <c r="AY1179" s="47"/>
      <c r="AZ1179" s="47"/>
      <c r="BA1179" s="47"/>
      <c r="BB1179" s="47"/>
      <c r="BC1179" s="47"/>
      <c r="BD1179" s="47"/>
      <c r="BE1179" s="47"/>
      <c r="BF1179" s="47"/>
      <c r="BG1179" s="47"/>
      <c r="BH1179" s="47"/>
      <c r="BI1179" s="47"/>
      <c r="BJ1179" s="47"/>
      <c r="BK1179" s="47"/>
      <c r="BL1179" s="47"/>
      <c r="BM1179" s="47"/>
      <c r="BN1179" s="47"/>
      <c r="BO1179" s="47"/>
      <c r="BP1179" s="47"/>
      <c r="BQ1179" s="47"/>
      <c r="BR1179" s="47"/>
      <c r="BS1179" s="47"/>
      <c r="BT1179" s="47"/>
      <c r="BU1179" s="47"/>
      <c r="BV1179" s="47"/>
      <c r="BW1179" s="47"/>
      <c r="BX1179" s="47"/>
      <c r="BY1179" s="47"/>
      <c r="BZ1179" s="47"/>
      <c r="CA1179" s="47"/>
      <c r="CB1179" s="47"/>
      <c r="CC1179" s="47"/>
      <c r="CD1179" s="47"/>
      <c r="CE1179" s="47"/>
      <c r="CF1179" s="47"/>
      <c r="CG1179" s="47"/>
      <c r="CH1179" s="47"/>
      <c r="CI1179" s="47"/>
      <c r="CJ1179" s="47"/>
      <c r="CK1179" s="47"/>
      <c r="CL1179" s="47"/>
      <c r="CM1179" s="47"/>
      <c r="CN1179" s="47"/>
      <c r="CO1179" s="47"/>
      <c r="CP1179" s="47"/>
      <c r="CQ1179" s="47"/>
      <c r="CR1179" s="47"/>
      <c r="CS1179" s="47"/>
      <c r="CT1179" s="47"/>
      <c r="CU1179" s="47"/>
      <c r="CV1179" s="47"/>
      <c r="CW1179" s="47"/>
      <c r="CX1179" s="47"/>
      <c r="CY1179" s="47"/>
      <c r="CZ1179" s="47"/>
      <c r="DA1179" s="47"/>
      <c r="DB1179" s="47"/>
      <c r="DC1179" s="47"/>
      <c r="DD1179" s="47"/>
      <c r="DE1179" s="47"/>
      <c r="DF1179" s="47"/>
      <c r="DG1179" s="47"/>
      <c r="DH1179" s="47"/>
      <c r="DI1179" s="47"/>
      <c r="DJ1179" s="47"/>
      <c r="DK1179" s="47"/>
      <c r="DL1179" s="47"/>
      <c r="DM1179" s="47"/>
      <c r="DN1179" s="47"/>
      <c r="DO1179" s="47"/>
      <c r="DP1179" s="47"/>
      <c r="DQ1179" s="47"/>
      <c r="DR1179" s="47"/>
      <c r="DS1179" s="47"/>
      <c r="DT1179" s="47"/>
      <c r="DU1179" s="47"/>
      <c r="DV1179" s="47"/>
      <c r="DW1179" s="47"/>
      <c r="DX1179" s="47"/>
      <c r="DY1179" s="47"/>
      <c r="DZ1179" s="47"/>
      <c r="EA1179" s="47"/>
      <c r="EB1179" s="47"/>
      <c r="EC1179" s="47"/>
      <c r="ED1179" s="47"/>
      <c r="EE1179" s="47"/>
      <c r="EF1179" s="47"/>
      <c r="EG1179" s="47"/>
      <c r="EH1179" s="47"/>
      <c r="EI1179" s="47"/>
      <c r="EJ1179" s="47"/>
      <c r="EK1179" s="47"/>
      <c r="EL1179" s="47"/>
      <c r="EM1179" s="47"/>
      <c r="EN1179" s="47"/>
      <c r="EO1179" s="47"/>
      <c r="EP1179" s="47"/>
      <c r="EQ1179" s="47"/>
      <c r="ER1179" s="47"/>
      <c r="ES1179" s="47"/>
      <c r="ET1179" s="47"/>
      <c r="EU1179" s="47"/>
      <c r="EV1179" s="47"/>
      <c r="EW1179" s="47"/>
      <c r="EX1179" s="47"/>
      <c r="EY1179" s="47"/>
      <c r="EZ1179" s="47"/>
      <c r="FA1179" s="47"/>
      <c r="FB1179" s="47"/>
      <c r="FC1179" s="47"/>
      <c r="FD1179" s="47"/>
      <c r="FE1179" s="47"/>
      <c r="FF1179" s="47"/>
      <c r="FG1179" s="47"/>
      <c r="FH1179" s="47"/>
      <c r="FI1179" s="47"/>
      <c r="FJ1179" s="47"/>
      <c r="FK1179" s="47"/>
      <c r="FL1179" s="47"/>
      <c r="FM1179" s="47"/>
      <c r="FN1179" s="47"/>
      <c r="FO1179" s="47"/>
      <c r="FP1179" s="47"/>
      <c r="FQ1179" s="47"/>
      <c r="FR1179" s="47"/>
      <c r="FS1179" s="47"/>
      <c r="FT1179" s="47"/>
      <c r="FU1179" s="47"/>
      <c r="FV1179" s="47"/>
      <c r="FW1179" s="47"/>
      <c r="FX1179" s="47"/>
      <c r="FY1179" s="47"/>
      <c r="FZ1179" s="47"/>
      <c r="GA1179" s="47"/>
      <c r="GB1179" s="47"/>
      <c r="GC1179" s="47"/>
      <c r="GD1179" s="47"/>
      <c r="GE1179" s="47"/>
      <c r="GF1179" s="47"/>
      <c r="GG1179" s="1"/>
      <c r="GH1179" s="37"/>
      <c r="GI1179" s="37"/>
    </row>
    <row r="1180" spans="1:191">
      <c r="A1180" s="37"/>
      <c r="B1180" s="40" t="s">
        <v>81</v>
      </c>
      <c r="C1180" s="41" t="s">
        <v>267</v>
      </c>
      <c r="D1180" s="42">
        <v>2648.2140000000013</v>
      </c>
      <c r="E1180" s="42">
        <v>2648.2139999999995</v>
      </c>
      <c r="F1180" s="47"/>
      <c r="G1180" s="47"/>
      <c r="H1180" s="47"/>
      <c r="I1180" s="47"/>
      <c r="J1180" s="47"/>
      <c r="K1180" s="47"/>
      <c r="L1180" s="47"/>
      <c r="M1180" s="47"/>
      <c r="N1180" s="47"/>
      <c r="O1180" s="47"/>
      <c r="P1180" s="47"/>
      <c r="Q1180" s="47"/>
      <c r="R1180" s="47"/>
      <c r="S1180" s="47"/>
      <c r="T1180" s="47"/>
      <c r="U1180" s="47"/>
      <c r="V1180" s="47"/>
      <c r="W1180" s="47"/>
      <c r="X1180" s="47"/>
      <c r="Y1180" s="47"/>
      <c r="Z1180" s="47"/>
      <c r="AA1180" s="47"/>
      <c r="AB1180" s="47"/>
      <c r="AC1180" s="47"/>
      <c r="AD1180" s="47"/>
      <c r="AE1180" s="47"/>
      <c r="AF1180" s="47"/>
      <c r="AG1180" s="47"/>
      <c r="AH1180" s="47"/>
      <c r="AI1180" s="47"/>
      <c r="AJ1180" s="47"/>
      <c r="AK1180" s="47"/>
      <c r="AL1180" s="47"/>
      <c r="AM1180" s="47"/>
      <c r="AN1180" s="47"/>
      <c r="AO1180" s="47"/>
      <c r="AP1180" s="47"/>
      <c r="AQ1180" s="47"/>
      <c r="AR1180" s="47"/>
      <c r="AS1180" s="47"/>
      <c r="AT1180" s="47"/>
      <c r="AU1180" s="47"/>
      <c r="AV1180" s="47"/>
      <c r="AW1180" s="47"/>
      <c r="AX1180" s="47"/>
      <c r="AY1180" s="47"/>
      <c r="AZ1180" s="47"/>
      <c r="BA1180" s="47"/>
      <c r="BB1180" s="47"/>
      <c r="BC1180" s="47"/>
      <c r="BD1180" s="47"/>
      <c r="BE1180" s="47"/>
      <c r="BF1180" s="47"/>
      <c r="BG1180" s="47"/>
      <c r="BH1180" s="47"/>
      <c r="BI1180" s="47"/>
      <c r="BJ1180" s="47"/>
      <c r="BK1180" s="47"/>
      <c r="BL1180" s="47"/>
      <c r="BM1180" s="47"/>
      <c r="BN1180" s="47"/>
      <c r="BO1180" s="47"/>
      <c r="BP1180" s="47"/>
      <c r="BQ1180" s="47"/>
      <c r="BR1180" s="47"/>
      <c r="BS1180" s="47"/>
      <c r="BT1180" s="47"/>
      <c r="BU1180" s="47"/>
      <c r="BV1180" s="47"/>
      <c r="BW1180" s="47"/>
      <c r="BX1180" s="47"/>
      <c r="BY1180" s="47"/>
      <c r="BZ1180" s="47"/>
      <c r="CA1180" s="47"/>
      <c r="CB1180" s="47"/>
      <c r="CC1180" s="47"/>
      <c r="CD1180" s="47"/>
      <c r="CE1180" s="47"/>
      <c r="CF1180" s="47"/>
      <c r="CG1180" s="47"/>
      <c r="CH1180" s="47"/>
      <c r="CI1180" s="47"/>
      <c r="CJ1180" s="47"/>
      <c r="CK1180" s="47"/>
      <c r="CL1180" s="47"/>
      <c r="CM1180" s="47"/>
      <c r="CN1180" s="47"/>
      <c r="CO1180" s="47"/>
      <c r="CP1180" s="47"/>
      <c r="CQ1180" s="47"/>
      <c r="CR1180" s="47"/>
      <c r="CS1180" s="47"/>
      <c r="CT1180" s="47"/>
      <c r="CU1180" s="47"/>
      <c r="CV1180" s="47"/>
      <c r="CW1180" s="47"/>
      <c r="CX1180" s="47"/>
      <c r="CY1180" s="47"/>
      <c r="CZ1180" s="47"/>
      <c r="DA1180" s="47"/>
      <c r="DB1180" s="47"/>
      <c r="DC1180" s="47"/>
      <c r="DD1180" s="47"/>
      <c r="DE1180" s="47"/>
      <c r="DF1180" s="47"/>
      <c r="DG1180" s="47"/>
      <c r="DH1180" s="47"/>
      <c r="DI1180" s="47"/>
      <c r="DJ1180" s="47"/>
      <c r="DK1180" s="47"/>
      <c r="DL1180" s="47"/>
      <c r="DM1180" s="47"/>
      <c r="DN1180" s="47"/>
      <c r="DO1180" s="47"/>
      <c r="DP1180" s="47"/>
      <c r="DQ1180" s="47"/>
      <c r="DR1180" s="47"/>
      <c r="DS1180" s="47"/>
      <c r="DT1180" s="47"/>
      <c r="DU1180" s="47"/>
      <c r="DV1180" s="47"/>
      <c r="DW1180" s="47"/>
      <c r="DX1180" s="47"/>
      <c r="DY1180" s="47"/>
      <c r="DZ1180" s="47"/>
      <c r="EA1180" s="47"/>
      <c r="EB1180" s="47"/>
      <c r="EC1180" s="47"/>
      <c r="ED1180" s="47"/>
      <c r="EE1180" s="47"/>
      <c r="EF1180" s="47"/>
      <c r="EG1180" s="47"/>
      <c r="EH1180" s="47"/>
      <c r="EI1180" s="47"/>
      <c r="EJ1180" s="47"/>
      <c r="EK1180" s="47"/>
      <c r="EL1180" s="47"/>
      <c r="EM1180" s="47"/>
      <c r="EN1180" s="47"/>
      <c r="EO1180" s="47"/>
      <c r="EP1180" s="47"/>
      <c r="EQ1180" s="47"/>
      <c r="ER1180" s="47"/>
      <c r="ES1180" s="47"/>
      <c r="ET1180" s="47"/>
      <c r="EU1180" s="47"/>
      <c r="EV1180" s="47"/>
      <c r="EW1180" s="47"/>
      <c r="EX1180" s="47"/>
      <c r="EY1180" s="47"/>
      <c r="EZ1180" s="47"/>
      <c r="FA1180" s="47"/>
      <c r="FB1180" s="47"/>
      <c r="FC1180" s="47"/>
      <c r="FD1180" s="47"/>
      <c r="FE1180" s="47"/>
      <c r="FF1180" s="47"/>
      <c r="FG1180" s="47"/>
      <c r="FH1180" s="47"/>
      <c r="FI1180" s="47"/>
      <c r="FJ1180" s="47"/>
      <c r="FK1180" s="47"/>
      <c r="FL1180" s="47"/>
      <c r="FM1180" s="47"/>
      <c r="FN1180" s="47"/>
      <c r="FO1180" s="47"/>
      <c r="FP1180" s="47"/>
      <c r="FQ1180" s="47"/>
      <c r="FR1180" s="47"/>
      <c r="FS1180" s="47"/>
      <c r="FT1180" s="47"/>
      <c r="FU1180" s="47"/>
      <c r="FV1180" s="47"/>
      <c r="FW1180" s="47"/>
      <c r="FX1180" s="47"/>
      <c r="FY1180" s="47"/>
      <c r="FZ1180" s="47"/>
      <c r="GA1180" s="47"/>
      <c r="GB1180" s="47"/>
      <c r="GC1180" s="47"/>
      <c r="GD1180" s="47"/>
      <c r="GE1180" s="47"/>
      <c r="GF1180" s="47"/>
      <c r="GG1180" s="1"/>
      <c r="GH1180" s="37"/>
      <c r="GI1180" s="37"/>
    </row>
    <row r="1181" spans="1:191">
      <c r="A1181" s="37"/>
      <c r="B1181" s="40" t="s">
        <v>82</v>
      </c>
      <c r="C1181" s="41" t="s">
        <v>268</v>
      </c>
      <c r="D1181" s="42">
        <v>1018.1550000000003</v>
      </c>
      <c r="E1181" s="42">
        <v>1018.1549999999994</v>
      </c>
      <c r="F1181" s="47"/>
      <c r="G1181" s="47"/>
      <c r="H1181" s="47"/>
      <c r="I1181" s="47"/>
      <c r="J1181" s="47"/>
      <c r="K1181" s="47"/>
      <c r="L1181" s="47"/>
      <c r="M1181" s="47"/>
      <c r="N1181" s="47"/>
      <c r="O1181" s="47"/>
      <c r="P1181" s="47"/>
      <c r="Q1181" s="47"/>
      <c r="R1181" s="47"/>
      <c r="S1181" s="47"/>
      <c r="T1181" s="47"/>
      <c r="U1181" s="47"/>
      <c r="V1181" s="47"/>
      <c r="W1181" s="47"/>
      <c r="X1181" s="47"/>
      <c r="Y1181" s="47"/>
      <c r="Z1181" s="47"/>
      <c r="AA1181" s="47"/>
      <c r="AB1181" s="47"/>
      <c r="AC1181" s="47"/>
      <c r="AD1181" s="47"/>
      <c r="AE1181" s="47"/>
      <c r="AF1181" s="47"/>
      <c r="AG1181" s="47"/>
      <c r="AH1181" s="47"/>
      <c r="AI1181" s="47"/>
      <c r="AJ1181" s="47"/>
      <c r="AK1181" s="47"/>
      <c r="AL1181" s="47"/>
      <c r="AM1181" s="47"/>
      <c r="AN1181" s="47"/>
      <c r="AO1181" s="47"/>
      <c r="AP1181" s="47"/>
      <c r="AQ1181" s="47"/>
      <c r="AR1181" s="47"/>
      <c r="AS1181" s="47"/>
      <c r="AT1181" s="47"/>
      <c r="AU1181" s="47"/>
      <c r="AV1181" s="47"/>
      <c r="AW1181" s="47"/>
      <c r="AX1181" s="47"/>
      <c r="AY1181" s="47"/>
      <c r="AZ1181" s="47"/>
      <c r="BA1181" s="47"/>
      <c r="BB1181" s="47"/>
      <c r="BC1181" s="47"/>
      <c r="BD1181" s="47"/>
      <c r="BE1181" s="47"/>
      <c r="BF1181" s="47"/>
      <c r="BG1181" s="47"/>
      <c r="BH1181" s="47"/>
      <c r="BI1181" s="47"/>
      <c r="BJ1181" s="47"/>
      <c r="BK1181" s="47"/>
      <c r="BL1181" s="47"/>
      <c r="BM1181" s="47"/>
      <c r="BN1181" s="47"/>
      <c r="BO1181" s="47"/>
      <c r="BP1181" s="47"/>
      <c r="BQ1181" s="47"/>
      <c r="BR1181" s="47"/>
      <c r="BS1181" s="47"/>
      <c r="BT1181" s="47"/>
      <c r="BU1181" s="47"/>
      <c r="BV1181" s="47"/>
      <c r="BW1181" s="47"/>
      <c r="BX1181" s="47"/>
      <c r="BY1181" s="47"/>
      <c r="BZ1181" s="47"/>
      <c r="CA1181" s="47"/>
      <c r="CB1181" s="47"/>
      <c r="CC1181" s="47"/>
      <c r="CD1181" s="47"/>
      <c r="CE1181" s="47"/>
      <c r="CF1181" s="47"/>
      <c r="CG1181" s="47"/>
      <c r="CH1181" s="47"/>
      <c r="CI1181" s="47"/>
      <c r="CJ1181" s="47"/>
      <c r="CK1181" s="47"/>
      <c r="CL1181" s="47"/>
      <c r="CM1181" s="47"/>
      <c r="CN1181" s="47"/>
      <c r="CO1181" s="47"/>
      <c r="CP1181" s="47"/>
      <c r="CQ1181" s="47"/>
      <c r="CR1181" s="47"/>
      <c r="CS1181" s="47"/>
      <c r="CT1181" s="47"/>
      <c r="CU1181" s="47"/>
      <c r="CV1181" s="47"/>
      <c r="CW1181" s="47"/>
      <c r="CX1181" s="47"/>
      <c r="CY1181" s="47"/>
      <c r="CZ1181" s="47"/>
      <c r="DA1181" s="47"/>
      <c r="DB1181" s="47"/>
      <c r="DC1181" s="47"/>
      <c r="DD1181" s="47"/>
      <c r="DE1181" s="47"/>
      <c r="DF1181" s="47"/>
      <c r="DG1181" s="47"/>
      <c r="DH1181" s="47"/>
      <c r="DI1181" s="47"/>
      <c r="DJ1181" s="47"/>
      <c r="DK1181" s="47"/>
      <c r="DL1181" s="47"/>
      <c r="DM1181" s="47"/>
      <c r="DN1181" s="47"/>
      <c r="DO1181" s="47"/>
      <c r="DP1181" s="47"/>
      <c r="DQ1181" s="47"/>
      <c r="DR1181" s="47"/>
      <c r="DS1181" s="47"/>
      <c r="DT1181" s="47"/>
      <c r="DU1181" s="47"/>
      <c r="DV1181" s="47"/>
      <c r="DW1181" s="47"/>
      <c r="DX1181" s="47"/>
      <c r="DY1181" s="47"/>
      <c r="DZ1181" s="47"/>
      <c r="EA1181" s="47"/>
      <c r="EB1181" s="47"/>
      <c r="EC1181" s="47"/>
      <c r="ED1181" s="47"/>
      <c r="EE1181" s="47"/>
      <c r="EF1181" s="47"/>
      <c r="EG1181" s="47"/>
      <c r="EH1181" s="47"/>
      <c r="EI1181" s="47"/>
      <c r="EJ1181" s="47"/>
      <c r="EK1181" s="47"/>
      <c r="EL1181" s="47"/>
      <c r="EM1181" s="47"/>
      <c r="EN1181" s="47"/>
      <c r="EO1181" s="47"/>
      <c r="EP1181" s="47"/>
      <c r="EQ1181" s="47"/>
      <c r="ER1181" s="47"/>
      <c r="ES1181" s="47"/>
      <c r="ET1181" s="47"/>
      <c r="EU1181" s="47"/>
      <c r="EV1181" s="47"/>
      <c r="EW1181" s="47"/>
      <c r="EX1181" s="47"/>
      <c r="EY1181" s="47"/>
      <c r="EZ1181" s="47"/>
      <c r="FA1181" s="47"/>
      <c r="FB1181" s="47"/>
      <c r="FC1181" s="47"/>
      <c r="FD1181" s="47"/>
      <c r="FE1181" s="47"/>
      <c r="FF1181" s="47"/>
      <c r="FG1181" s="47"/>
      <c r="FH1181" s="47"/>
      <c r="FI1181" s="47"/>
      <c r="FJ1181" s="47"/>
      <c r="FK1181" s="47"/>
      <c r="FL1181" s="47"/>
      <c r="FM1181" s="47"/>
      <c r="FN1181" s="47"/>
      <c r="FO1181" s="47"/>
      <c r="FP1181" s="47"/>
      <c r="FQ1181" s="47"/>
      <c r="FR1181" s="47"/>
      <c r="FS1181" s="47"/>
      <c r="FT1181" s="47"/>
      <c r="FU1181" s="47"/>
      <c r="FV1181" s="47"/>
      <c r="FW1181" s="47"/>
      <c r="FX1181" s="47"/>
      <c r="FY1181" s="47"/>
      <c r="FZ1181" s="47"/>
      <c r="GA1181" s="47"/>
      <c r="GB1181" s="47"/>
      <c r="GC1181" s="47"/>
      <c r="GD1181" s="47"/>
      <c r="GE1181" s="47"/>
      <c r="GF1181" s="47"/>
      <c r="GG1181" s="1"/>
      <c r="GH1181" s="37"/>
      <c r="GI1181" s="37"/>
    </row>
    <row r="1182" spans="1:191">
      <c r="A1182" s="37"/>
      <c r="B1182" s="40" t="s">
        <v>83</v>
      </c>
      <c r="C1182" s="41" t="s">
        <v>269</v>
      </c>
      <c r="D1182" s="42">
        <v>1942.5150000000006</v>
      </c>
      <c r="E1182" s="42">
        <v>1942.5150000000006</v>
      </c>
      <c r="F1182" s="47"/>
      <c r="G1182" s="47"/>
      <c r="H1182" s="47"/>
      <c r="I1182" s="47"/>
      <c r="J1182" s="47"/>
      <c r="K1182" s="47"/>
      <c r="L1182" s="47"/>
      <c r="M1182" s="47"/>
      <c r="N1182" s="47"/>
      <c r="O1182" s="47"/>
      <c r="P1182" s="47"/>
      <c r="Q1182" s="47"/>
      <c r="R1182" s="47"/>
      <c r="S1182" s="47"/>
      <c r="T1182" s="47"/>
      <c r="U1182" s="47"/>
      <c r="V1182" s="47"/>
      <c r="W1182" s="47"/>
      <c r="X1182" s="47"/>
      <c r="Y1182" s="47"/>
      <c r="Z1182" s="47"/>
      <c r="AA1182" s="47"/>
      <c r="AB1182" s="47"/>
      <c r="AC1182" s="47"/>
      <c r="AD1182" s="47"/>
      <c r="AE1182" s="47"/>
      <c r="AF1182" s="47"/>
      <c r="AG1182" s="47"/>
      <c r="AH1182" s="47"/>
      <c r="AI1182" s="47"/>
      <c r="AJ1182" s="47"/>
      <c r="AK1182" s="47"/>
      <c r="AL1182" s="47"/>
      <c r="AM1182" s="47"/>
      <c r="AN1182" s="47"/>
      <c r="AO1182" s="47"/>
      <c r="AP1182" s="47"/>
      <c r="AQ1182" s="47"/>
      <c r="AR1182" s="47"/>
      <c r="AS1182" s="47"/>
      <c r="AT1182" s="47"/>
      <c r="AU1182" s="47"/>
      <c r="AV1182" s="47"/>
      <c r="AW1182" s="47"/>
      <c r="AX1182" s="47"/>
      <c r="AY1182" s="47"/>
      <c r="AZ1182" s="47"/>
      <c r="BA1182" s="47"/>
      <c r="BB1182" s="47"/>
      <c r="BC1182" s="47"/>
      <c r="BD1182" s="47"/>
      <c r="BE1182" s="47"/>
      <c r="BF1182" s="47"/>
      <c r="BG1182" s="47"/>
      <c r="BH1182" s="47"/>
      <c r="BI1182" s="47"/>
      <c r="BJ1182" s="47"/>
      <c r="BK1182" s="47"/>
      <c r="BL1182" s="47"/>
      <c r="BM1182" s="47"/>
      <c r="BN1182" s="47"/>
      <c r="BO1182" s="47"/>
      <c r="BP1182" s="47"/>
      <c r="BQ1182" s="47"/>
      <c r="BR1182" s="47"/>
      <c r="BS1182" s="47"/>
      <c r="BT1182" s="47"/>
      <c r="BU1182" s="47"/>
      <c r="BV1182" s="47"/>
      <c r="BW1182" s="47"/>
      <c r="BX1182" s="47"/>
      <c r="BY1182" s="47"/>
      <c r="BZ1182" s="47"/>
      <c r="CA1182" s="47"/>
      <c r="CB1182" s="47"/>
      <c r="CC1182" s="47"/>
      <c r="CD1182" s="47"/>
      <c r="CE1182" s="47"/>
      <c r="CF1182" s="47"/>
      <c r="CG1182" s="47"/>
      <c r="CH1182" s="47"/>
      <c r="CI1182" s="47"/>
      <c r="CJ1182" s="47"/>
      <c r="CK1182" s="47"/>
      <c r="CL1182" s="47"/>
      <c r="CM1182" s="47"/>
      <c r="CN1182" s="47"/>
      <c r="CO1182" s="47"/>
      <c r="CP1182" s="47"/>
      <c r="CQ1182" s="47"/>
      <c r="CR1182" s="47"/>
      <c r="CS1182" s="47"/>
      <c r="CT1182" s="47"/>
      <c r="CU1182" s="47"/>
      <c r="CV1182" s="47"/>
      <c r="CW1182" s="47"/>
      <c r="CX1182" s="47"/>
      <c r="CY1182" s="47"/>
      <c r="CZ1182" s="47"/>
      <c r="DA1182" s="47"/>
      <c r="DB1182" s="47"/>
      <c r="DC1182" s="47"/>
      <c r="DD1182" s="47"/>
      <c r="DE1182" s="47"/>
      <c r="DF1182" s="47"/>
      <c r="DG1182" s="47"/>
      <c r="DH1182" s="47"/>
      <c r="DI1182" s="47"/>
      <c r="DJ1182" s="47"/>
      <c r="DK1182" s="47"/>
      <c r="DL1182" s="47"/>
      <c r="DM1182" s="47"/>
      <c r="DN1182" s="47"/>
      <c r="DO1182" s="47"/>
      <c r="DP1182" s="47"/>
      <c r="DQ1182" s="47"/>
      <c r="DR1182" s="47"/>
      <c r="DS1182" s="47"/>
      <c r="DT1182" s="47"/>
      <c r="DU1182" s="47"/>
      <c r="DV1182" s="47"/>
      <c r="DW1182" s="47"/>
      <c r="DX1182" s="47"/>
      <c r="DY1182" s="47"/>
      <c r="DZ1182" s="47"/>
      <c r="EA1182" s="47"/>
      <c r="EB1182" s="47"/>
      <c r="EC1182" s="47"/>
      <c r="ED1182" s="47"/>
      <c r="EE1182" s="47"/>
      <c r="EF1182" s="47"/>
      <c r="EG1182" s="47"/>
      <c r="EH1182" s="47"/>
      <c r="EI1182" s="47"/>
      <c r="EJ1182" s="47"/>
      <c r="EK1182" s="47"/>
      <c r="EL1182" s="47"/>
      <c r="EM1182" s="47"/>
      <c r="EN1182" s="47"/>
      <c r="EO1182" s="47"/>
      <c r="EP1182" s="47"/>
      <c r="EQ1182" s="47"/>
      <c r="ER1182" s="47"/>
      <c r="ES1182" s="47"/>
      <c r="ET1182" s="47"/>
      <c r="EU1182" s="47"/>
      <c r="EV1182" s="47"/>
      <c r="EW1182" s="47"/>
      <c r="EX1182" s="47"/>
      <c r="EY1182" s="47"/>
      <c r="EZ1182" s="47"/>
      <c r="FA1182" s="47"/>
      <c r="FB1182" s="47"/>
      <c r="FC1182" s="47"/>
      <c r="FD1182" s="47"/>
      <c r="FE1182" s="47"/>
      <c r="FF1182" s="47"/>
      <c r="FG1182" s="47"/>
      <c r="FH1182" s="47"/>
      <c r="FI1182" s="47"/>
      <c r="FJ1182" s="47"/>
      <c r="FK1182" s="47"/>
      <c r="FL1182" s="47"/>
      <c r="FM1182" s="47"/>
      <c r="FN1182" s="47"/>
      <c r="FO1182" s="47"/>
      <c r="FP1182" s="47"/>
      <c r="FQ1182" s="47"/>
      <c r="FR1182" s="47"/>
      <c r="FS1182" s="47"/>
      <c r="FT1182" s="47"/>
      <c r="FU1182" s="47"/>
      <c r="FV1182" s="47"/>
      <c r="FW1182" s="47"/>
      <c r="FX1182" s="47"/>
      <c r="FY1182" s="47"/>
      <c r="FZ1182" s="47"/>
      <c r="GA1182" s="47"/>
      <c r="GB1182" s="47"/>
      <c r="GC1182" s="47"/>
      <c r="GD1182" s="47"/>
      <c r="GE1182" s="47"/>
      <c r="GF1182" s="47"/>
      <c r="GG1182" s="1"/>
      <c r="GH1182" s="37"/>
      <c r="GI1182" s="37"/>
    </row>
    <row r="1183" spans="1:191">
      <c r="A1183" s="37"/>
      <c r="B1183" s="40" t="s">
        <v>84</v>
      </c>
      <c r="C1183" s="41" t="s">
        <v>270</v>
      </c>
      <c r="D1183" s="42">
        <v>1513.820999999999</v>
      </c>
      <c r="E1183" s="42">
        <v>1513.8209999999997</v>
      </c>
      <c r="F1183" s="47"/>
      <c r="G1183" s="47"/>
      <c r="H1183" s="47"/>
      <c r="I1183" s="47"/>
      <c r="J1183" s="47"/>
      <c r="K1183" s="47"/>
      <c r="L1183" s="47"/>
      <c r="M1183" s="47"/>
      <c r="N1183" s="47"/>
      <c r="O1183" s="47"/>
      <c r="P1183" s="47"/>
      <c r="Q1183" s="47"/>
      <c r="R1183" s="47"/>
      <c r="S1183" s="47"/>
      <c r="T1183" s="47"/>
      <c r="U1183" s="47"/>
      <c r="V1183" s="47"/>
      <c r="W1183" s="47"/>
      <c r="X1183" s="47"/>
      <c r="Y1183" s="47"/>
      <c r="Z1183" s="47"/>
      <c r="AA1183" s="47"/>
      <c r="AB1183" s="47"/>
      <c r="AC1183" s="47"/>
      <c r="AD1183" s="47"/>
      <c r="AE1183" s="47"/>
      <c r="AF1183" s="47"/>
      <c r="AG1183" s="47"/>
      <c r="AH1183" s="47"/>
      <c r="AI1183" s="47"/>
      <c r="AJ1183" s="47"/>
      <c r="AK1183" s="47"/>
      <c r="AL1183" s="47"/>
      <c r="AM1183" s="47"/>
      <c r="AN1183" s="47"/>
      <c r="AO1183" s="47"/>
      <c r="AP1183" s="47"/>
      <c r="AQ1183" s="47"/>
      <c r="AR1183" s="47"/>
      <c r="AS1183" s="47"/>
      <c r="AT1183" s="47"/>
      <c r="AU1183" s="47"/>
      <c r="AV1183" s="47"/>
      <c r="AW1183" s="47"/>
      <c r="AX1183" s="47"/>
      <c r="AY1183" s="47"/>
      <c r="AZ1183" s="47"/>
      <c r="BA1183" s="47"/>
      <c r="BB1183" s="47"/>
      <c r="BC1183" s="47"/>
      <c r="BD1183" s="47"/>
      <c r="BE1183" s="47"/>
      <c r="BF1183" s="47"/>
      <c r="BG1183" s="47"/>
      <c r="BH1183" s="47"/>
      <c r="BI1183" s="47"/>
      <c r="BJ1183" s="47"/>
      <c r="BK1183" s="47"/>
      <c r="BL1183" s="47"/>
      <c r="BM1183" s="47"/>
      <c r="BN1183" s="47"/>
      <c r="BO1183" s="47"/>
      <c r="BP1183" s="47"/>
      <c r="BQ1183" s="47"/>
      <c r="BR1183" s="47"/>
      <c r="BS1183" s="47"/>
      <c r="BT1183" s="47"/>
      <c r="BU1183" s="47"/>
      <c r="BV1183" s="47"/>
      <c r="BW1183" s="47"/>
      <c r="BX1183" s="47"/>
      <c r="BY1183" s="47"/>
      <c r="BZ1183" s="47"/>
      <c r="CA1183" s="47"/>
      <c r="CB1183" s="47"/>
      <c r="CC1183" s="47"/>
      <c r="CD1183" s="47"/>
      <c r="CE1183" s="47"/>
      <c r="CF1183" s="47"/>
      <c r="CG1183" s="47"/>
      <c r="CH1183" s="47"/>
      <c r="CI1183" s="47"/>
      <c r="CJ1183" s="47"/>
      <c r="CK1183" s="47"/>
      <c r="CL1183" s="47"/>
      <c r="CM1183" s="47"/>
      <c r="CN1183" s="47"/>
      <c r="CO1183" s="47"/>
      <c r="CP1183" s="47"/>
      <c r="CQ1183" s="47"/>
      <c r="CR1183" s="47"/>
      <c r="CS1183" s="47"/>
      <c r="CT1183" s="47"/>
      <c r="CU1183" s="47"/>
      <c r="CV1183" s="47"/>
      <c r="CW1183" s="47"/>
      <c r="CX1183" s="47"/>
      <c r="CY1183" s="47"/>
      <c r="CZ1183" s="47"/>
      <c r="DA1183" s="47"/>
      <c r="DB1183" s="47"/>
      <c r="DC1183" s="47"/>
      <c r="DD1183" s="47"/>
      <c r="DE1183" s="47"/>
      <c r="DF1183" s="47"/>
      <c r="DG1183" s="47"/>
      <c r="DH1183" s="47"/>
      <c r="DI1183" s="47"/>
      <c r="DJ1183" s="47"/>
      <c r="DK1183" s="47"/>
      <c r="DL1183" s="47"/>
      <c r="DM1183" s="47"/>
      <c r="DN1183" s="47"/>
      <c r="DO1183" s="47"/>
      <c r="DP1183" s="47"/>
      <c r="DQ1183" s="47"/>
      <c r="DR1183" s="47"/>
      <c r="DS1183" s="47"/>
      <c r="DT1183" s="47"/>
      <c r="DU1183" s="47"/>
      <c r="DV1183" s="47"/>
      <c r="DW1183" s="47"/>
      <c r="DX1183" s="47"/>
      <c r="DY1183" s="47"/>
      <c r="DZ1183" s="47"/>
      <c r="EA1183" s="47"/>
      <c r="EB1183" s="47"/>
      <c r="EC1183" s="47"/>
      <c r="ED1183" s="47"/>
      <c r="EE1183" s="47"/>
      <c r="EF1183" s="47"/>
      <c r="EG1183" s="47"/>
      <c r="EH1183" s="47"/>
      <c r="EI1183" s="47"/>
      <c r="EJ1183" s="47"/>
      <c r="EK1183" s="47"/>
      <c r="EL1183" s="47"/>
      <c r="EM1183" s="47"/>
      <c r="EN1183" s="47"/>
      <c r="EO1183" s="47"/>
      <c r="EP1183" s="47"/>
      <c r="EQ1183" s="47"/>
      <c r="ER1183" s="47"/>
      <c r="ES1183" s="47"/>
      <c r="ET1183" s="47"/>
      <c r="EU1183" s="47"/>
      <c r="EV1183" s="47"/>
      <c r="EW1183" s="47"/>
      <c r="EX1183" s="47"/>
      <c r="EY1183" s="47"/>
      <c r="EZ1183" s="47"/>
      <c r="FA1183" s="47"/>
      <c r="FB1183" s="47"/>
      <c r="FC1183" s="47"/>
      <c r="FD1183" s="47"/>
      <c r="FE1183" s="47"/>
      <c r="FF1183" s="47"/>
      <c r="FG1183" s="47"/>
      <c r="FH1183" s="47"/>
      <c r="FI1183" s="47"/>
      <c r="FJ1183" s="47"/>
      <c r="FK1183" s="47"/>
      <c r="FL1183" s="47"/>
      <c r="FM1183" s="47"/>
      <c r="FN1183" s="47"/>
      <c r="FO1183" s="47"/>
      <c r="FP1183" s="47"/>
      <c r="FQ1183" s="47"/>
      <c r="FR1183" s="47"/>
      <c r="FS1183" s="47"/>
      <c r="FT1183" s="47"/>
      <c r="FU1183" s="47"/>
      <c r="FV1183" s="47"/>
      <c r="FW1183" s="47"/>
      <c r="FX1183" s="47"/>
      <c r="FY1183" s="47"/>
      <c r="FZ1183" s="47"/>
      <c r="GA1183" s="47"/>
      <c r="GB1183" s="47"/>
      <c r="GC1183" s="47"/>
      <c r="GD1183" s="47"/>
      <c r="GE1183" s="47"/>
      <c r="GF1183" s="47"/>
      <c r="GG1183" s="1"/>
      <c r="GH1183" s="37"/>
      <c r="GI1183" s="37"/>
    </row>
    <row r="1184" spans="1:191">
      <c r="A1184" s="37"/>
      <c r="B1184" s="40" t="s">
        <v>85</v>
      </c>
      <c r="C1184" s="41" t="s">
        <v>271</v>
      </c>
      <c r="D1184" s="42">
        <v>4972.443000000002</v>
      </c>
      <c r="E1184" s="42">
        <v>4972.4430000000038</v>
      </c>
      <c r="F1184" s="47"/>
      <c r="G1184" s="47"/>
      <c r="H1184" s="47"/>
      <c r="I1184" s="47"/>
      <c r="J1184" s="47"/>
      <c r="K1184" s="47"/>
      <c r="L1184" s="47"/>
      <c r="M1184" s="47"/>
      <c r="N1184" s="47"/>
      <c r="O1184" s="47"/>
      <c r="P1184" s="47"/>
      <c r="Q1184" s="47"/>
      <c r="R1184" s="47"/>
      <c r="S1184" s="47"/>
      <c r="T1184" s="47"/>
      <c r="U1184" s="47"/>
      <c r="V1184" s="47"/>
      <c r="W1184" s="47"/>
      <c r="X1184" s="47"/>
      <c r="Y1184" s="47"/>
      <c r="Z1184" s="47"/>
      <c r="AA1184" s="47"/>
      <c r="AB1184" s="47"/>
      <c r="AC1184" s="47"/>
      <c r="AD1184" s="47"/>
      <c r="AE1184" s="47"/>
      <c r="AF1184" s="47"/>
      <c r="AG1184" s="47"/>
      <c r="AH1184" s="47"/>
      <c r="AI1184" s="47"/>
      <c r="AJ1184" s="47"/>
      <c r="AK1184" s="47"/>
      <c r="AL1184" s="47"/>
      <c r="AM1184" s="47"/>
      <c r="AN1184" s="47"/>
      <c r="AO1184" s="47"/>
      <c r="AP1184" s="47"/>
      <c r="AQ1184" s="47"/>
      <c r="AR1184" s="47"/>
      <c r="AS1184" s="47"/>
      <c r="AT1184" s="47"/>
      <c r="AU1184" s="47"/>
      <c r="AV1184" s="47"/>
      <c r="AW1184" s="47"/>
      <c r="AX1184" s="47"/>
      <c r="AY1184" s="47"/>
      <c r="AZ1184" s="47"/>
      <c r="BA1184" s="47"/>
      <c r="BB1184" s="47"/>
      <c r="BC1184" s="47"/>
      <c r="BD1184" s="47"/>
      <c r="BE1184" s="47"/>
      <c r="BF1184" s="47"/>
      <c r="BG1184" s="47"/>
      <c r="BH1184" s="47"/>
      <c r="BI1184" s="47"/>
      <c r="BJ1184" s="47"/>
      <c r="BK1184" s="47"/>
      <c r="BL1184" s="47"/>
      <c r="BM1184" s="47"/>
      <c r="BN1184" s="47"/>
      <c r="BO1184" s="47"/>
      <c r="BP1184" s="47"/>
      <c r="BQ1184" s="47"/>
      <c r="BR1184" s="47"/>
      <c r="BS1184" s="47"/>
      <c r="BT1184" s="47"/>
      <c r="BU1184" s="47"/>
      <c r="BV1184" s="47"/>
      <c r="BW1184" s="47"/>
      <c r="BX1184" s="47"/>
      <c r="BY1184" s="47"/>
      <c r="BZ1184" s="47"/>
      <c r="CA1184" s="47"/>
      <c r="CB1184" s="47"/>
      <c r="CC1184" s="47"/>
      <c r="CD1184" s="47"/>
      <c r="CE1184" s="47"/>
      <c r="CF1184" s="47"/>
      <c r="CG1184" s="47"/>
      <c r="CH1184" s="47"/>
      <c r="CI1184" s="47"/>
      <c r="CJ1184" s="47"/>
      <c r="CK1184" s="47"/>
      <c r="CL1184" s="47"/>
      <c r="CM1184" s="47"/>
      <c r="CN1184" s="47"/>
      <c r="CO1184" s="47"/>
      <c r="CP1184" s="47"/>
      <c r="CQ1184" s="47"/>
      <c r="CR1184" s="47"/>
      <c r="CS1184" s="47"/>
      <c r="CT1184" s="47"/>
      <c r="CU1184" s="47"/>
      <c r="CV1184" s="47"/>
      <c r="CW1184" s="47"/>
      <c r="CX1184" s="47"/>
      <c r="CY1184" s="47"/>
      <c r="CZ1184" s="47"/>
      <c r="DA1184" s="47"/>
      <c r="DB1184" s="47"/>
      <c r="DC1184" s="47"/>
      <c r="DD1184" s="47"/>
      <c r="DE1184" s="47"/>
      <c r="DF1184" s="47"/>
      <c r="DG1184" s="47"/>
      <c r="DH1184" s="47"/>
      <c r="DI1184" s="47"/>
      <c r="DJ1184" s="47"/>
      <c r="DK1184" s="47"/>
      <c r="DL1184" s="47"/>
      <c r="DM1184" s="47"/>
      <c r="DN1184" s="47"/>
      <c r="DO1184" s="47"/>
      <c r="DP1184" s="47"/>
      <c r="DQ1184" s="47"/>
      <c r="DR1184" s="47"/>
      <c r="DS1184" s="47"/>
      <c r="DT1184" s="47"/>
      <c r="DU1184" s="47"/>
      <c r="DV1184" s="47"/>
      <c r="DW1184" s="47"/>
      <c r="DX1184" s="47"/>
      <c r="DY1184" s="47"/>
      <c r="DZ1184" s="47"/>
      <c r="EA1184" s="47"/>
      <c r="EB1184" s="47"/>
      <c r="EC1184" s="47"/>
      <c r="ED1184" s="47"/>
      <c r="EE1184" s="47"/>
      <c r="EF1184" s="47"/>
      <c r="EG1184" s="47"/>
      <c r="EH1184" s="47"/>
      <c r="EI1184" s="47"/>
      <c r="EJ1184" s="47"/>
      <c r="EK1184" s="47"/>
      <c r="EL1184" s="47"/>
      <c r="EM1184" s="47"/>
      <c r="EN1184" s="47"/>
      <c r="EO1184" s="47"/>
      <c r="EP1184" s="47"/>
      <c r="EQ1184" s="47"/>
      <c r="ER1184" s="47"/>
      <c r="ES1184" s="47"/>
      <c r="ET1184" s="47"/>
      <c r="EU1184" s="47"/>
      <c r="EV1184" s="47"/>
      <c r="EW1184" s="47"/>
      <c r="EX1184" s="47"/>
      <c r="EY1184" s="47"/>
      <c r="EZ1184" s="47"/>
      <c r="FA1184" s="47"/>
      <c r="FB1184" s="47"/>
      <c r="FC1184" s="47"/>
      <c r="FD1184" s="47"/>
      <c r="FE1184" s="47"/>
      <c r="FF1184" s="47"/>
      <c r="FG1184" s="47"/>
      <c r="FH1184" s="47"/>
      <c r="FI1184" s="47"/>
      <c r="FJ1184" s="47"/>
      <c r="FK1184" s="47"/>
      <c r="FL1184" s="47"/>
      <c r="FM1184" s="47"/>
      <c r="FN1184" s="47"/>
      <c r="FO1184" s="47"/>
      <c r="FP1184" s="47"/>
      <c r="FQ1184" s="47"/>
      <c r="FR1184" s="47"/>
      <c r="FS1184" s="47"/>
      <c r="FT1184" s="47"/>
      <c r="FU1184" s="47"/>
      <c r="FV1184" s="47"/>
      <c r="FW1184" s="47"/>
      <c r="FX1184" s="47"/>
      <c r="FY1184" s="47"/>
      <c r="FZ1184" s="47"/>
      <c r="GA1184" s="47"/>
      <c r="GB1184" s="47"/>
      <c r="GC1184" s="47"/>
      <c r="GD1184" s="47"/>
      <c r="GE1184" s="47"/>
      <c r="GF1184" s="47"/>
      <c r="GG1184" s="1"/>
      <c r="GH1184" s="37"/>
      <c r="GI1184" s="37"/>
    </row>
    <row r="1185" spans="1:191">
      <c r="A1185" s="37"/>
      <c r="B1185" s="40" t="s">
        <v>86</v>
      </c>
      <c r="C1185" s="41" t="s">
        <v>272</v>
      </c>
      <c r="D1185" s="42">
        <v>388.99700000000001</v>
      </c>
      <c r="E1185" s="42">
        <v>388.99700000000007</v>
      </c>
      <c r="F1185" s="47"/>
      <c r="G1185" s="47"/>
      <c r="H1185" s="47"/>
      <c r="I1185" s="47"/>
      <c r="J1185" s="47"/>
      <c r="K1185" s="47"/>
      <c r="L1185" s="47"/>
      <c r="M1185" s="47"/>
      <c r="N1185" s="47"/>
      <c r="O1185" s="47"/>
      <c r="P1185" s="47"/>
      <c r="Q1185" s="47"/>
      <c r="R1185" s="47"/>
      <c r="S1185" s="47"/>
      <c r="T1185" s="47"/>
      <c r="U1185" s="47"/>
      <c r="V1185" s="47"/>
      <c r="W1185" s="47"/>
      <c r="X1185" s="47"/>
      <c r="Y1185" s="47"/>
      <c r="Z1185" s="47"/>
      <c r="AA1185" s="47"/>
      <c r="AB1185" s="47"/>
      <c r="AC1185" s="47"/>
      <c r="AD1185" s="47"/>
      <c r="AE1185" s="47"/>
      <c r="AF1185" s="47"/>
      <c r="AG1185" s="47"/>
      <c r="AH1185" s="47"/>
      <c r="AI1185" s="47"/>
      <c r="AJ1185" s="47"/>
      <c r="AK1185" s="47"/>
      <c r="AL1185" s="47"/>
      <c r="AM1185" s="47"/>
      <c r="AN1185" s="47"/>
      <c r="AO1185" s="47"/>
      <c r="AP1185" s="47"/>
      <c r="AQ1185" s="47"/>
      <c r="AR1185" s="47"/>
      <c r="AS1185" s="47"/>
      <c r="AT1185" s="47"/>
      <c r="AU1185" s="47"/>
      <c r="AV1185" s="47"/>
      <c r="AW1185" s="47"/>
      <c r="AX1185" s="47"/>
      <c r="AY1185" s="47"/>
      <c r="AZ1185" s="47"/>
      <c r="BA1185" s="47"/>
      <c r="BB1185" s="47"/>
      <c r="BC1185" s="47"/>
      <c r="BD1185" s="47"/>
      <c r="BE1185" s="47"/>
      <c r="BF1185" s="47"/>
      <c r="BG1185" s="47"/>
      <c r="BH1185" s="47"/>
      <c r="BI1185" s="47"/>
      <c r="BJ1185" s="47"/>
      <c r="BK1185" s="47"/>
      <c r="BL1185" s="47"/>
      <c r="BM1185" s="47"/>
      <c r="BN1185" s="47"/>
      <c r="BO1185" s="47"/>
      <c r="BP1185" s="47"/>
      <c r="BQ1185" s="47"/>
      <c r="BR1185" s="47"/>
      <c r="BS1185" s="47"/>
      <c r="BT1185" s="47"/>
      <c r="BU1185" s="47"/>
      <c r="BV1185" s="47"/>
      <c r="BW1185" s="47"/>
      <c r="BX1185" s="47"/>
      <c r="BY1185" s="47"/>
      <c r="BZ1185" s="47"/>
      <c r="CA1185" s="47"/>
      <c r="CB1185" s="47"/>
      <c r="CC1185" s="47"/>
      <c r="CD1185" s="47"/>
      <c r="CE1185" s="47"/>
      <c r="CF1185" s="47"/>
      <c r="CG1185" s="47"/>
      <c r="CH1185" s="47"/>
      <c r="CI1185" s="47"/>
      <c r="CJ1185" s="47"/>
      <c r="CK1185" s="47"/>
      <c r="CL1185" s="47"/>
      <c r="CM1185" s="47"/>
      <c r="CN1185" s="47"/>
      <c r="CO1185" s="47"/>
      <c r="CP1185" s="47"/>
      <c r="CQ1185" s="47"/>
      <c r="CR1185" s="47"/>
      <c r="CS1185" s="47"/>
      <c r="CT1185" s="47"/>
      <c r="CU1185" s="47"/>
      <c r="CV1185" s="47"/>
      <c r="CW1185" s="47"/>
      <c r="CX1185" s="47"/>
      <c r="CY1185" s="47"/>
      <c r="CZ1185" s="47"/>
      <c r="DA1185" s="47"/>
      <c r="DB1185" s="47"/>
      <c r="DC1185" s="47"/>
      <c r="DD1185" s="47"/>
      <c r="DE1185" s="47"/>
      <c r="DF1185" s="47"/>
      <c r="DG1185" s="47"/>
      <c r="DH1185" s="47"/>
      <c r="DI1185" s="47"/>
      <c r="DJ1185" s="47"/>
      <c r="DK1185" s="47"/>
      <c r="DL1185" s="47"/>
      <c r="DM1185" s="47"/>
      <c r="DN1185" s="47"/>
      <c r="DO1185" s="47"/>
      <c r="DP1185" s="47"/>
      <c r="DQ1185" s="47"/>
      <c r="DR1185" s="47"/>
      <c r="DS1185" s="47"/>
      <c r="DT1185" s="47"/>
      <c r="DU1185" s="47"/>
      <c r="DV1185" s="47"/>
      <c r="DW1185" s="47"/>
      <c r="DX1185" s="47"/>
      <c r="DY1185" s="47"/>
      <c r="DZ1185" s="47"/>
      <c r="EA1185" s="47"/>
      <c r="EB1185" s="47"/>
      <c r="EC1185" s="47"/>
      <c r="ED1185" s="47"/>
      <c r="EE1185" s="47"/>
      <c r="EF1185" s="47"/>
      <c r="EG1185" s="47"/>
      <c r="EH1185" s="47"/>
      <c r="EI1185" s="47"/>
      <c r="EJ1185" s="47"/>
      <c r="EK1185" s="47"/>
      <c r="EL1185" s="47"/>
      <c r="EM1185" s="47"/>
      <c r="EN1185" s="47"/>
      <c r="EO1185" s="47"/>
      <c r="EP1185" s="47"/>
      <c r="EQ1185" s="47"/>
      <c r="ER1185" s="47"/>
      <c r="ES1185" s="47"/>
      <c r="ET1185" s="47"/>
      <c r="EU1185" s="47"/>
      <c r="EV1185" s="47"/>
      <c r="EW1185" s="47"/>
      <c r="EX1185" s="47"/>
      <c r="EY1185" s="47"/>
      <c r="EZ1185" s="47"/>
      <c r="FA1185" s="47"/>
      <c r="FB1185" s="47"/>
      <c r="FC1185" s="47"/>
      <c r="FD1185" s="47"/>
      <c r="FE1185" s="47"/>
      <c r="FF1185" s="47"/>
      <c r="FG1185" s="47"/>
      <c r="FH1185" s="47"/>
      <c r="FI1185" s="47"/>
      <c r="FJ1185" s="47"/>
      <c r="FK1185" s="47"/>
      <c r="FL1185" s="47"/>
      <c r="FM1185" s="47"/>
      <c r="FN1185" s="47"/>
      <c r="FO1185" s="47"/>
      <c r="FP1185" s="47"/>
      <c r="FQ1185" s="47"/>
      <c r="FR1185" s="47"/>
      <c r="FS1185" s="47"/>
      <c r="FT1185" s="47"/>
      <c r="FU1185" s="47"/>
      <c r="FV1185" s="47"/>
      <c r="FW1185" s="47"/>
      <c r="FX1185" s="47"/>
      <c r="FY1185" s="47"/>
      <c r="FZ1185" s="47"/>
      <c r="GA1185" s="47"/>
      <c r="GB1185" s="47"/>
      <c r="GC1185" s="47"/>
      <c r="GD1185" s="47"/>
      <c r="GE1185" s="47"/>
      <c r="GF1185" s="47"/>
      <c r="GG1185" s="1"/>
      <c r="GH1185" s="37"/>
      <c r="GI1185" s="37"/>
    </row>
    <row r="1186" spans="1:191">
      <c r="A1186" s="37"/>
      <c r="B1186" s="40" t="s">
        <v>87</v>
      </c>
      <c r="C1186" s="41" t="s">
        <v>273</v>
      </c>
      <c r="D1186" s="42">
        <v>439.96400000000023</v>
      </c>
      <c r="E1186" s="42">
        <v>439.96399999999983</v>
      </c>
      <c r="F1186" s="47"/>
      <c r="G1186" s="47"/>
      <c r="H1186" s="47"/>
      <c r="I1186" s="47"/>
      <c r="J1186" s="47"/>
      <c r="K1186" s="47"/>
      <c r="L1186" s="47"/>
      <c r="M1186" s="47"/>
      <c r="N1186" s="47"/>
      <c r="O1186" s="47"/>
      <c r="P1186" s="47"/>
      <c r="Q1186" s="47"/>
      <c r="R1186" s="47"/>
      <c r="S1186" s="47"/>
      <c r="T1186" s="47"/>
      <c r="U1186" s="47"/>
      <c r="V1186" s="47"/>
      <c r="W1186" s="47"/>
      <c r="X1186" s="47"/>
      <c r="Y1186" s="47"/>
      <c r="Z1186" s="47"/>
      <c r="AA1186" s="47"/>
      <c r="AB1186" s="47"/>
      <c r="AC1186" s="47"/>
      <c r="AD1186" s="47"/>
      <c r="AE1186" s="47"/>
      <c r="AF1186" s="47"/>
      <c r="AG1186" s="47"/>
      <c r="AH1186" s="47"/>
      <c r="AI1186" s="47"/>
      <c r="AJ1186" s="47"/>
      <c r="AK1186" s="47"/>
      <c r="AL1186" s="47"/>
      <c r="AM1186" s="47"/>
      <c r="AN1186" s="47"/>
      <c r="AO1186" s="47"/>
      <c r="AP1186" s="47"/>
      <c r="AQ1186" s="47"/>
      <c r="AR1186" s="47"/>
      <c r="AS1186" s="47"/>
      <c r="AT1186" s="47"/>
      <c r="AU1186" s="47"/>
      <c r="AV1186" s="47"/>
      <c r="AW1186" s="47"/>
      <c r="AX1186" s="47"/>
      <c r="AY1186" s="47"/>
      <c r="AZ1186" s="47"/>
      <c r="BA1186" s="47"/>
      <c r="BB1186" s="47"/>
      <c r="BC1186" s="47"/>
      <c r="BD1186" s="47"/>
      <c r="BE1186" s="47"/>
      <c r="BF1186" s="47"/>
      <c r="BG1186" s="47"/>
      <c r="BH1186" s="47"/>
      <c r="BI1186" s="47"/>
      <c r="BJ1186" s="47"/>
      <c r="BK1186" s="47"/>
      <c r="BL1186" s="47"/>
      <c r="BM1186" s="47"/>
      <c r="BN1186" s="47"/>
      <c r="BO1186" s="47"/>
      <c r="BP1186" s="47"/>
      <c r="BQ1186" s="47"/>
      <c r="BR1186" s="47"/>
      <c r="BS1186" s="47"/>
      <c r="BT1186" s="47"/>
      <c r="BU1186" s="47"/>
      <c r="BV1186" s="47"/>
      <c r="BW1186" s="47"/>
      <c r="BX1186" s="47"/>
      <c r="BY1186" s="47"/>
      <c r="BZ1186" s="47"/>
      <c r="CA1186" s="47"/>
      <c r="CB1186" s="47"/>
      <c r="CC1186" s="47"/>
      <c r="CD1186" s="47"/>
      <c r="CE1186" s="47"/>
      <c r="CF1186" s="47"/>
      <c r="CG1186" s="47"/>
      <c r="CH1186" s="47"/>
      <c r="CI1186" s="47"/>
      <c r="CJ1186" s="47"/>
      <c r="CK1186" s="47"/>
      <c r="CL1186" s="47"/>
      <c r="CM1186" s="47"/>
      <c r="CN1186" s="47"/>
      <c r="CO1186" s="47"/>
      <c r="CP1186" s="47"/>
      <c r="CQ1186" s="47"/>
      <c r="CR1186" s="47"/>
      <c r="CS1186" s="47"/>
      <c r="CT1186" s="47"/>
      <c r="CU1186" s="47"/>
      <c r="CV1186" s="47"/>
      <c r="CW1186" s="47"/>
      <c r="CX1186" s="47"/>
      <c r="CY1186" s="47"/>
      <c r="CZ1186" s="47"/>
      <c r="DA1186" s="47"/>
      <c r="DB1186" s="47"/>
      <c r="DC1186" s="47"/>
      <c r="DD1186" s="47"/>
      <c r="DE1186" s="47"/>
      <c r="DF1186" s="47"/>
      <c r="DG1186" s="47"/>
      <c r="DH1186" s="47"/>
      <c r="DI1186" s="47"/>
      <c r="DJ1186" s="47"/>
      <c r="DK1186" s="47"/>
      <c r="DL1186" s="47"/>
      <c r="DM1186" s="47"/>
      <c r="DN1186" s="47"/>
      <c r="DO1186" s="47"/>
      <c r="DP1186" s="47"/>
      <c r="DQ1186" s="47"/>
      <c r="DR1186" s="47"/>
      <c r="DS1186" s="47"/>
      <c r="DT1186" s="47"/>
      <c r="DU1186" s="47"/>
      <c r="DV1186" s="47"/>
      <c r="DW1186" s="47"/>
      <c r="DX1186" s="47"/>
      <c r="DY1186" s="47"/>
      <c r="DZ1186" s="47"/>
      <c r="EA1186" s="47"/>
      <c r="EB1186" s="47"/>
      <c r="EC1186" s="47"/>
      <c r="ED1186" s="47"/>
      <c r="EE1186" s="47"/>
      <c r="EF1186" s="47"/>
      <c r="EG1186" s="47"/>
      <c r="EH1186" s="47"/>
      <c r="EI1186" s="47"/>
      <c r="EJ1186" s="47"/>
      <c r="EK1186" s="47"/>
      <c r="EL1186" s="47"/>
      <c r="EM1186" s="47"/>
      <c r="EN1186" s="47"/>
      <c r="EO1186" s="47"/>
      <c r="EP1186" s="47"/>
      <c r="EQ1186" s="47"/>
      <c r="ER1186" s="47"/>
      <c r="ES1186" s="47"/>
      <c r="ET1186" s="47"/>
      <c r="EU1186" s="47"/>
      <c r="EV1186" s="47"/>
      <c r="EW1186" s="47"/>
      <c r="EX1186" s="47"/>
      <c r="EY1186" s="47"/>
      <c r="EZ1186" s="47"/>
      <c r="FA1186" s="47"/>
      <c r="FB1186" s="47"/>
      <c r="FC1186" s="47"/>
      <c r="FD1186" s="47"/>
      <c r="FE1186" s="47"/>
      <c r="FF1186" s="47"/>
      <c r="FG1186" s="47"/>
      <c r="FH1186" s="47"/>
      <c r="FI1186" s="47"/>
      <c r="FJ1186" s="47"/>
      <c r="FK1186" s="47"/>
      <c r="FL1186" s="47"/>
      <c r="FM1186" s="47"/>
      <c r="FN1186" s="47"/>
      <c r="FO1186" s="47"/>
      <c r="FP1186" s="47"/>
      <c r="FQ1186" s="47"/>
      <c r="FR1186" s="47"/>
      <c r="FS1186" s="47"/>
      <c r="FT1186" s="47"/>
      <c r="FU1186" s="47"/>
      <c r="FV1186" s="47"/>
      <c r="FW1186" s="47"/>
      <c r="FX1186" s="47"/>
      <c r="FY1186" s="47"/>
      <c r="FZ1186" s="47"/>
      <c r="GA1186" s="47"/>
      <c r="GB1186" s="47"/>
      <c r="GC1186" s="47"/>
      <c r="GD1186" s="47"/>
      <c r="GE1186" s="47"/>
      <c r="GF1186" s="47"/>
      <c r="GG1186" s="1"/>
      <c r="GH1186" s="37"/>
      <c r="GI1186" s="37"/>
    </row>
    <row r="1187" spans="1:191">
      <c r="A1187" s="37"/>
      <c r="B1187" s="40" t="s">
        <v>88</v>
      </c>
      <c r="C1187" s="41" t="s">
        <v>274</v>
      </c>
      <c r="D1187" s="42">
        <v>1562.3849999999998</v>
      </c>
      <c r="E1187" s="42">
        <v>1562.3849999999989</v>
      </c>
      <c r="F1187" s="47"/>
      <c r="G1187" s="47"/>
      <c r="H1187" s="47"/>
      <c r="I1187" s="47"/>
      <c r="J1187" s="47"/>
      <c r="K1187" s="47"/>
      <c r="L1187" s="47"/>
      <c r="M1187" s="47"/>
      <c r="N1187" s="47"/>
      <c r="O1187" s="47"/>
      <c r="P1187" s="47"/>
      <c r="Q1187" s="47"/>
      <c r="R1187" s="47"/>
      <c r="S1187" s="47"/>
      <c r="T1187" s="47"/>
      <c r="U1187" s="47"/>
      <c r="V1187" s="47"/>
      <c r="W1187" s="47"/>
      <c r="X1187" s="47"/>
      <c r="Y1187" s="47"/>
      <c r="Z1187" s="47"/>
      <c r="AA1187" s="47"/>
      <c r="AB1187" s="47"/>
      <c r="AC1187" s="47"/>
      <c r="AD1187" s="47"/>
      <c r="AE1187" s="47"/>
      <c r="AF1187" s="47"/>
      <c r="AG1187" s="47"/>
      <c r="AH1187" s="47"/>
      <c r="AI1187" s="47"/>
      <c r="AJ1187" s="47"/>
      <c r="AK1187" s="47"/>
      <c r="AL1187" s="47"/>
      <c r="AM1187" s="47"/>
      <c r="AN1187" s="47"/>
      <c r="AO1187" s="47"/>
      <c r="AP1187" s="47"/>
      <c r="AQ1187" s="47"/>
      <c r="AR1187" s="47"/>
      <c r="AS1187" s="47"/>
      <c r="AT1187" s="47"/>
      <c r="AU1187" s="47"/>
      <c r="AV1187" s="47"/>
      <c r="AW1187" s="47"/>
      <c r="AX1187" s="47"/>
      <c r="AY1187" s="47"/>
      <c r="AZ1187" s="47"/>
      <c r="BA1187" s="47"/>
      <c r="BB1187" s="47"/>
      <c r="BC1187" s="47"/>
      <c r="BD1187" s="47"/>
      <c r="BE1187" s="47"/>
      <c r="BF1187" s="47"/>
      <c r="BG1187" s="47"/>
      <c r="BH1187" s="47"/>
      <c r="BI1187" s="47"/>
      <c r="BJ1187" s="47"/>
      <c r="BK1187" s="47"/>
      <c r="BL1187" s="47"/>
      <c r="BM1187" s="47"/>
      <c r="BN1187" s="47"/>
      <c r="BO1187" s="47"/>
      <c r="BP1187" s="47"/>
      <c r="BQ1187" s="47"/>
      <c r="BR1187" s="47"/>
      <c r="BS1187" s="47"/>
      <c r="BT1187" s="47"/>
      <c r="BU1187" s="47"/>
      <c r="BV1187" s="47"/>
      <c r="BW1187" s="47"/>
      <c r="BX1187" s="47"/>
      <c r="BY1187" s="47"/>
      <c r="BZ1187" s="47"/>
      <c r="CA1187" s="47"/>
      <c r="CB1187" s="47"/>
      <c r="CC1187" s="47"/>
      <c r="CD1187" s="47"/>
      <c r="CE1187" s="47"/>
      <c r="CF1187" s="47"/>
      <c r="CG1187" s="47"/>
      <c r="CH1187" s="47"/>
      <c r="CI1187" s="47"/>
      <c r="CJ1187" s="47"/>
      <c r="CK1187" s="47"/>
      <c r="CL1187" s="47"/>
      <c r="CM1187" s="47"/>
      <c r="CN1187" s="47"/>
      <c r="CO1187" s="47"/>
      <c r="CP1187" s="47"/>
      <c r="CQ1187" s="47"/>
      <c r="CR1187" s="47"/>
      <c r="CS1187" s="47"/>
      <c r="CT1187" s="47"/>
      <c r="CU1187" s="47"/>
      <c r="CV1187" s="47"/>
      <c r="CW1187" s="47"/>
      <c r="CX1187" s="47"/>
      <c r="CY1187" s="47"/>
      <c r="CZ1187" s="47"/>
      <c r="DA1187" s="47"/>
      <c r="DB1187" s="47"/>
      <c r="DC1187" s="47"/>
      <c r="DD1187" s="47"/>
      <c r="DE1187" s="47"/>
      <c r="DF1187" s="47"/>
      <c r="DG1187" s="47"/>
      <c r="DH1187" s="47"/>
      <c r="DI1187" s="47"/>
      <c r="DJ1187" s="47"/>
      <c r="DK1187" s="47"/>
      <c r="DL1187" s="47"/>
      <c r="DM1187" s="47"/>
      <c r="DN1187" s="47"/>
      <c r="DO1187" s="47"/>
      <c r="DP1187" s="47"/>
      <c r="DQ1187" s="47"/>
      <c r="DR1187" s="47"/>
      <c r="DS1187" s="47"/>
      <c r="DT1187" s="47"/>
      <c r="DU1187" s="47"/>
      <c r="DV1187" s="47"/>
      <c r="DW1187" s="47"/>
      <c r="DX1187" s="47"/>
      <c r="DY1187" s="47"/>
      <c r="DZ1187" s="47"/>
      <c r="EA1187" s="47"/>
      <c r="EB1187" s="47"/>
      <c r="EC1187" s="47"/>
      <c r="ED1187" s="47"/>
      <c r="EE1187" s="47"/>
      <c r="EF1187" s="47"/>
      <c r="EG1187" s="47"/>
      <c r="EH1187" s="47"/>
      <c r="EI1187" s="47"/>
      <c r="EJ1187" s="47"/>
      <c r="EK1187" s="47"/>
      <c r="EL1187" s="47"/>
      <c r="EM1187" s="47"/>
      <c r="EN1187" s="47"/>
      <c r="EO1187" s="47"/>
      <c r="EP1187" s="47"/>
      <c r="EQ1187" s="47"/>
      <c r="ER1187" s="47"/>
      <c r="ES1187" s="47"/>
      <c r="ET1187" s="47"/>
      <c r="EU1187" s="47"/>
      <c r="EV1187" s="47"/>
      <c r="EW1187" s="47"/>
      <c r="EX1187" s="47"/>
      <c r="EY1187" s="47"/>
      <c r="EZ1187" s="47"/>
      <c r="FA1187" s="47"/>
      <c r="FB1187" s="47"/>
      <c r="FC1187" s="47"/>
      <c r="FD1187" s="47"/>
      <c r="FE1187" s="47"/>
      <c r="FF1187" s="47"/>
      <c r="FG1187" s="47"/>
      <c r="FH1187" s="47"/>
      <c r="FI1187" s="47"/>
      <c r="FJ1187" s="47"/>
      <c r="FK1187" s="47"/>
      <c r="FL1187" s="47"/>
      <c r="FM1187" s="47"/>
      <c r="FN1187" s="47"/>
      <c r="FO1187" s="47"/>
      <c r="FP1187" s="47"/>
      <c r="FQ1187" s="47"/>
      <c r="FR1187" s="47"/>
      <c r="FS1187" s="47"/>
      <c r="FT1187" s="47"/>
      <c r="FU1187" s="47"/>
      <c r="FV1187" s="47"/>
      <c r="FW1187" s="47"/>
      <c r="FX1187" s="47"/>
      <c r="FY1187" s="47"/>
      <c r="FZ1187" s="47"/>
      <c r="GA1187" s="47"/>
      <c r="GB1187" s="47"/>
      <c r="GC1187" s="47"/>
      <c r="GD1187" s="47"/>
      <c r="GE1187" s="47"/>
      <c r="GF1187" s="47"/>
      <c r="GG1187" s="1"/>
      <c r="GH1187" s="37"/>
      <c r="GI1187" s="37"/>
    </row>
    <row r="1188" spans="1:191">
      <c r="A1188" s="37"/>
      <c r="B1188" s="40" t="s">
        <v>89</v>
      </c>
      <c r="C1188" s="41" t="s">
        <v>275</v>
      </c>
      <c r="D1188" s="42">
        <v>3041.5849999999991</v>
      </c>
      <c r="E1188" s="42">
        <v>3041.585</v>
      </c>
      <c r="F1188" s="47"/>
      <c r="G1188" s="47"/>
      <c r="H1188" s="47"/>
      <c r="I1188" s="47"/>
      <c r="J1188" s="47"/>
      <c r="K1188" s="47"/>
      <c r="L1188" s="47"/>
      <c r="M1188" s="47"/>
      <c r="N1188" s="47"/>
      <c r="O1188" s="47"/>
      <c r="P1188" s="47"/>
      <c r="Q1188" s="47"/>
      <c r="R1188" s="47"/>
      <c r="S1188" s="47"/>
      <c r="T1188" s="47"/>
      <c r="U1188" s="47"/>
      <c r="V1188" s="47"/>
      <c r="W1188" s="47"/>
      <c r="X1188" s="47"/>
      <c r="Y1188" s="47"/>
      <c r="Z1188" s="47"/>
      <c r="AA1188" s="47"/>
      <c r="AB1188" s="47"/>
      <c r="AC1188" s="47"/>
      <c r="AD1188" s="47"/>
      <c r="AE1188" s="47"/>
      <c r="AF1188" s="47"/>
      <c r="AG1188" s="47"/>
      <c r="AH1188" s="47"/>
      <c r="AI1188" s="47"/>
      <c r="AJ1188" s="47"/>
      <c r="AK1188" s="47"/>
      <c r="AL1188" s="47"/>
      <c r="AM1188" s="47"/>
      <c r="AN1188" s="47"/>
      <c r="AO1188" s="47"/>
      <c r="AP1188" s="47"/>
      <c r="AQ1188" s="47"/>
      <c r="AR1188" s="47"/>
      <c r="AS1188" s="47"/>
      <c r="AT1188" s="47"/>
      <c r="AU1188" s="47"/>
      <c r="AV1188" s="47"/>
      <c r="AW1188" s="47"/>
      <c r="AX1188" s="47"/>
      <c r="AY1188" s="47"/>
      <c r="AZ1188" s="47"/>
      <c r="BA1188" s="47"/>
      <c r="BB1188" s="47"/>
      <c r="BC1188" s="47"/>
      <c r="BD1188" s="47"/>
      <c r="BE1188" s="47"/>
      <c r="BF1188" s="47"/>
      <c r="BG1188" s="47"/>
      <c r="BH1188" s="47"/>
      <c r="BI1188" s="47"/>
      <c r="BJ1188" s="47"/>
      <c r="BK1188" s="47"/>
      <c r="BL1188" s="47"/>
      <c r="BM1188" s="47"/>
      <c r="BN1188" s="47"/>
      <c r="BO1188" s="47"/>
      <c r="BP1188" s="47"/>
      <c r="BQ1188" s="47"/>
      <c r="BR1188" s="47"/>
      <c r="BS1188" s="47"/>
      <c r="BT1188" s="47"/>
      <c r="BU1188" s="47"/>
      <c r="BV1188" s="47"/>
      <c r="BW1188" s="47"/>
      <c r="BX1188" s="47"/>
      <c r="BY1188" s="47"/>
      <c r="BZ1188" s="47"/>
      <c r="CA1188" s="47"/>
      <c r="CB1188" s="47"/>
      <c r="CC1188" s="47"/>
      <c r="CD1188" s="47"/>
      <c r="CE1188" s="47"/>
      <c r="CF1188" s="47"/>
      <c r="CG1188" s="47"/>
      <c r="CH1188" s="47"/>
      <c r="CI1188" s="47"/>
      <c r="CJ1188" s="47"/>
      <c r="CK1188" s="47"/>
      <c r="CL1188" s="47"/>
      <c r="CM1188" s="47"/>
      <c r="CN1188" s="47"/>
      <c r="CO1188" s="47"/>
      <c r="CP1188" s="47"/>
      <c r="CQ1188" s="47"/>
      <c r="CR1188" s="47"/>
      <c r="CS1188" s="47"/>
      <c r="CT1188" s="47"/>
      <c r="CU1188" s="47"/>
      <c r="CV1188" s="47"/>
      <c r="CW1188" s="47"/>
      <c r="CX1188" s="47"/>
      <c r="CY1188" s="47"/>
      <c r="CZ1188" s="47"/>
      <c r="DA1188" s="47"/>
      <c r="DB1188" s="47"/>
      <c r="DC1188" s="47"/>
      <c r="DD1188" s="47"/>
      <c r="DE1188" s="47"/>
      <c r="DF1188" s="47"/>
      <c r="DG1188" s="47"/>
      <c r="DH1188" s="47"/>
      <c r="DI1188" s="47"/>
      <c r="DJ1188" s="47"/>
      <c r="DK1188" s="47"/>
      <c r="DL1188" s="47"/>
      <c r="DM1188" s="47"/>
      <c r="DN1188" s="47"/>
      <c r="DO1188" s="47"/>
      <c r="DP1188" s="47"/>
      <c r="DQ1188" s="47"/>
      <c r="DR1188" s="47"/>
      <c r="DS1188" s="47"/>
      <c r="DT1188" s="47"/>
      <c r="DU1188" s="47"/>
      <c r="DV1188" s="47"/>
      <c r="DW1188" s="47"/>
      <c r="DX1188" s="47"/>
      <c r="DY1188" s="47"/>
      <c r="DZ1188" s="47"/>
      <c r="EA1188" s="47"/>
      <c r="EB1188" s="47"/>
      <c r="EC1188" s="47"/>
      <c r="ED1188" s="47"/>
      <c r="EE1188" s="47"/>
      <c r="EF1188" s="47"/>
      <c r="EG1188" s="47"/>
      <c r="EH1188" s="47"/>
      <c r="EI1188" s="47"/>
      <c r="EJ1188" s="47"/>
      <c r="EK1188" s="47"/>
      <c r="EL1188" s="47"/>
      <c r="EM1188" s="47"/>
      <c r="EN1188" s="47"/>
      <c r="EO1188" s="47"/>
      <c r="EP1188" s="47"/>
      <c r="EQ1188" s="47"/>
      <c r="ER1188" s="47"/>
      <c r="ES1188" s="47"/>
      <c r="ET1188" s="47"/>
      <c r="EU1188" s="47"/>
      <c r="EV1188" s="47"/>
      <c r="EW1188" s="47"/>
      <c r="EX1188" s="47"/>
      <c r="EY1188" s="47"/>
      <c r="EZ1188" s="47"/>
      <c r="FA1188" s="47"/>
      <c r="FB1188" s="47"/>
      <c r="FC1188" s="47"/>
      <c r="FD1188" s="47"/>
      <c r="FE1188" s="47"/>
      <c r="FF1188" s="47"/>
      <c r="FG1188" s="47"/>
      <c r="FH1188" s="47"/>
      <c r="FI1188" s="47"/>
      <c r="FJ1188" s="47"/>
      <c r="FK1188" s="47"/>
      <c r="FL1188" s="47"/>
      <c r="FM1188" s="47"/>
      <c r="FN1188" s="47"/>
      <c r="FO1188" s="47"/>
      <c r="FP1188" s="47"/>
      <c r="FQ1188" s="47"/>
      <c r="FR1188" s="47"/>
      <c r="FS1188" s="47"/>
      <c r="FT1188" s="47"/>
      <c r="FU1188" s="47"/>
      <c r="FV1188" s="47"/>
      <c r="FW1188" s="47"/>
      <c r="FX1188" s="47"/>
      <c r="FY1188" s="47"/>
      <c r="FZ1188" s="47"/>
      <c r="GA1188" s="47"/>
      <c r="GB1188" s="47"/>
      <c r="GC1188" s="47"/>
      <c r="GD1188" s="47"/>
      <c r="GE1188" s="47"/>
      <c r="GF1188" s="47"/>
      <c r="GG1188" s="1"/>
      <c r="GH1188" s="37"/>
      <c r="GI1188" s="37"/>
    </row>
    <row r="1189" spans="1:191">
      <c r="A1189" s="37"/>
      <c r="B1189" s="40" t="s">
        <v>90</v>
      </c>
      <c r="C1189" s="41" t="s">
        <v>276</v>
      </c>
      <c r="D1189" s="42">
        <v>3510.608000000002</v>
      </c>
      <c r="E1189" s="42">
        <v>3510.6080000000006</v>
      </c>
      <c r="F1189" s="47"/>
      <c r="G1189" s="47"/>
      <c r="H1189" s="47"/>
      <c r="I1189" s="47"/>
      <c r="J1189" s="47"/>
      <c r="K1189" s="47"/>
      <c r="L1189" s="47"/>
      <c r="M1189" s="47"/>
      <c r="N1189" s="47"/>
      <c r="O1189" s="47"/>
      <c r="P1189" s="47"/>
      <c r="Q1189" s="47"/>
      <c r="R1189" s="47"/>
      <c r="S1189" s="47"/>
      <c r="T1189" s="47"/>
      <c r="U1189" s="47"/>
      <c r="V1189" s="47"/>
      <c r="W1189" s="47"/>
      <c r="X1189" s="47"/>
      <c r="Y1189" s="47"/>
      <c r="Z1189" s="47"/>
      <c r="AA1189" s="47"/>
      <c r="AB1189" s="47"/>
      <c r="AC1189" s="47"/>
      <c r="AD1189" s="47"/>
      <c r="AE1189" s="47"/>
      <c r="AF1189" s="47"/>
      <c r="AG1189" s="47"/>
      <c r="AH1189" s="47"/>
      <c r="AI1189" s="47"/>
      <c r="AJ1189" s="47"/>
      <c r="AK1189" s="47"/>
      <c r="AL1189" s="47"/>
      <c r="AM1189" s="47"/>
      <c r="AN1189" s="47"/>
      <c r="AO1189" s="47"/>
      <c r="AP1189" s="47"/>
      <c r="AQ1189" s="47"/>
      <c r="AR1189" s="47"/>
      <c r="AS1189" s="47"/>
      <c r="AT1189" s="47"/>
      <c r="AU1189" s="47"/>
      <c r="AV1189" s="47"/>
      <c r="AW1189" s="47"/>
      <c r="AX1189" s="47"/>
      <c r="AY1189" s="47"/>
      <c r="AZ1189" s="47"/>
      <c r="BA1189" s="47"/>
      <c r="BB1189" s="47"/>
      <c r="BC1189" s="47"/>
      <c r="BD1189" s="47"/>
      <c r="BE1189" s="47"/>
      <c r="BF1189" s="47"/>
      <c r="BG1189" s="47"/>
      <c r="BH1189" s="47"/>
      <c r="BI1189" s="47"/>
      <c r="BJ1189" s="47"/>
      <c r="BK1189" s="47"/>
      <c r="BL1189" s="47"/>
      <c r="BM1189" s="47"/>
      <c r="BN1189" s="47"/>
      <c r="BO1189" s="47"/>
      <c r="BP1189" s="47"/>
      <c r="BQ1189" s="47"/>
      <c r="BR1189" s="47"/>
      <c r="BS1189" s="47"/>
      <c r="BT1189" s="47"/>
      <c r="BU1189" s="47"/>
      <c r="BV1189" s="47"/>
      <c r="BW1189" s="47"/>
      <c r="BX1189" s="47"/>
      <c r="BY1189" s="47"/>
      <c r="BZ1189" s="47"/>
      <c r="CA1189" s="47"/>
      <c r="CB1189" s="47"/>
      <c r="CC1189" s="47"/>
      <c r="CD1189" s="47"/>
      <c r="CE1189" s="47"/>
      <c r="CF1189" s="47"/>
      <c r="CG1189" s="47"/>
      <c r="CH1189" s="47"/>
      <c r="CI1189" s="47"/>
      <c r="CJ1189" s="47"/>
      <c r="CK1189" s="47"/>
      <c r="CL1189" s="47"/>
      <c r="CM1189" s="47"/>
      <c r="CN1189" s="47"/>
      <c r="CO1189" s="47"/>
      <c r="CP1189" s="47"/>
      <c r="CQ1189" s="47"/>
      <c r="CR1189" s="47"/>
      <c r="CS1189" s="47"/>
      <c r="CT1189" s="47"/>
      <c r="CU1189" s="47"/>
      <c r="CV1189" s="47"/>
      <c r="CW1189" s="47"/>
      <c r="CX1189" s="47"/>
      <c r="CY1189" s="47"/>
      <c r="CZ1189" s="47"/>
      <c r="DA1189" s="47"/>
      <c r="DB1189" s="47"/>
      <c r="DC1189" s="47"/>
      <c r="DD1189" s="47"/>
      <c r="DE1189" s="47"/>
      <c r="DF1189" s="47"/>
      <c r="DG1189" s="47"/>
      <c r="DH1189" s="47"/>
      <c r="DI1189" s="47"/>
      <c r="DJ1189" s="47"/>
      <c r="DK1189" s="47"/>
      <c r="DL1189" s="47"/>
      <c r="DM1189" s="47"/>
      <c r="DN1189" s="47"/>
      <c r="DO1189" s="47"/>
      <c r="DP1189" s="47"/>
      <c r="DQ1189" s="47"/>
      <c r="DR1189" s="47"/>
      <c r="DS1189" s="47"/>
      <c r="DT1189" s="47"/>
      <c r="DU1189" s="47"/>
      <c r="DV1189" s="47"/>
      <c r="DW1189" s="47"/>
      <c r="DX1189" s="47"/>
      <c r="DY1189" s="47"/>
      <c r="DZ1189" s="47"/>
      <c r="EA1189" s="47"/>
      <c r="EB1189" s="47"/>
      <c r="EC1189" s="47"/>
      <c r="ED1189" s="47"/>
      <c r="EE1189" s="47"/>
      <c r="EF1189" s="47"/>
      <c r="EG1189" s="47"/>
      <c r="EH1189" s="47"/>
      <c r="EI1189" s="47"/>
      <c r="EJ1189" s="47"/>
      <c r="EK1189" s="47"/>
      <c r="EL1189" s="47"/>
      <c r="EM1189" s="47"/>
      <c r="EN1189" s="47"/>
      <c r="EO1189" s="47"/>
      <c r="EP1189" s="47"/>
      <c r="EQ1189" s="47"/>
      <c r="ER1189" s="47"/>
      <c r="ES1189" s="47"/>
      <c r="ET1189" s="47"/>
      <c r="EU1189" s="47"/>
      <c r="EV1189" s="47"/>
      <c r="EW1189" s="47"/>
      <c r="EX1189" s="47"/>
      <c r="EY1189" s="47"/>
      <c r="EZ1189" s="47"/>
      <c r="FA1189" s="47"/>
      <c r="FB1189" s="47"/>
      <c r="FC1189" s="47"/>
      <c r="FD1189" s="47"/>
      <c r="FE1189" s="47"/>
      <c r="FF1189" s="47"/>
      <c r="FG1189" s="47"/>
      <c r="FH1189" s="47"/>
      <c r="FI1189" s="47"/>
      <c r="FJ1189" s="47"/>
      <c r="FK1189" s="47"/>
      <c r="FL1189" s="47"/>
      <c r="FM1189" s="47"/>
      <c r="FN1189" s="47"/>
      <c r="FO1189" s="47"/>
      <c r="FP1189" s="47"/>
      <c r="FQ1189" s="47"/>
      <c r="FR1189" s="47"/>
      <c r="FS1189" s="47"/>
      <c r="FT1189" s="47"/>
      <c r="FU1189" s="47"/>
      <c r="FV1189" s="47"/>
      <c r="FW1189" s="47"/>
      <c r="FX1189" s="47"/>
      <c r="FY1189" s="47"/>
      <c r="FZ1189" s="47"/>
      <c r="GA1189" s="47"/>
      <c r="GB1189" s="47"/>
      <c r="GC1189" s="47"/>
      <c r="GD1189" s="47"/>
      <c r="GE1189" s="47"/>
      <c r="GF1189" s="47"/>
      <c r="GG1189" s="1"/>
      <c r="GH1189" s="37"/>
      <c r="GI1189" s="37"/>
    </row>
    <row r="1190" spans="1:191">
      <c r="A1190" s="37"/>
      <c r="B1190" s="40" t="s">
        <v>91</v>
      </c>
      <c r="C1190" s="41" t="s">
        <v>277</v>
      </c>
      <c r="D1190" s="42">
        <v>593.928</v>
      </c>
      <c r="E1190" s="42">
        <v>593.92800000000011</v>
      </c>
      <c r="F1190" s="47"/>
      <c r="G1190" s="47"/>
      <c r="H1190" s="47"/>
      <c r="I1190" s="47"/>
      <c r="J1190" s="47"/>
      <c r="K1190" s="47"/>
      <c r="L1190" s="47"/>
      <c r="M1190" s="47"/>
      <c r="N1190" s="47"/>
      <c r="O1190" s="47"/>
      <c r="P1190" s="47"/>
      <c r="Q1190" s="47"/>
      <c r="R1190" s="47"/>
      <c r="S1190" s="47"/>
      <c r="T1190" s="47"/>
      <c r="U1190" s="47"/>
      <c r="V1190" s="47"/>
      <c r="W1190" s="47"/>
      <c r="X1190" s="47"/>
      <c r="Y1190" s="47"/>
      <c r="Z1190" s="47"/>
      <c r="AA1190" s="47"/>
      <c r="AB1190" s="47"/>
      <c r="AC1190" s="47"/>
      <c r="AD1190" s="47"/>
      <c r="AE1190" s="47"/>
      <c r="AF1190" s="47"/>
      <c r="AG1190" s="47"/>
      <c r="AH1190" s="47"/>
      <c r="AI1190" s="47"/>
      <c r="AJ1190" s="47"/>
      <c r="AK1190" s="47"/>
      <c r="AL1190" s="47"/>
      <c r="AM1190" s="47"/>
      <c r="AN1190" s="47"/>
      <c r="AO1190" s="47"/>
      <c r="AP1190" s="47"/>
      <c r="AQ1190" s="47"/>
      <c r="AR1190" s="47"/>
      <c r="AS1190" s="47"/>
      <c r="AT1190" s="47"/>
      <c r="AU1190" s="47"/>
      <c r="AV1190" s="47"/>
      <c r="AW1190" s="47"/>
      <c r="AX1190" s="47"/>
      <c r="AY1190" s="47"/>
      <c r="AZ1190" s="47"/>
      <c r="BA1190" s="47"/>
      <c r="BB1190" s="47"/>
      <c r="BC1190" s="47"/>
      <c r="BD1190" s="47"/>
      <c r="BE1190" s="47"/>
      <c r="BF1190" s="47"/>
      <c r="BG1190" s="47"/>
      <c r="BH1190" s="47"/>
      <c r="BI1190" s="47"/>
      <c r="BJ1190" s="47"/>
      <c r="BK1190" s="47"/>
      <c r="BL1190" s="47"/>
      <c r="BM1190" s="47"/>
      <c r="BN1190" s="47"/>
      <c r="BO1190" s="47"/>
      <c r="BP1190" s="47"/>
      <c r="BQ1190" s="47"/>
      <c r="BR1190" s="47"/>
      <c r="BS1190" s="47"/>
      <c r="BT1190" s="47"/>
      <c r="BU1190" s="47"/>
      <c r="BV1190" s="47"/>
      <c r="BW1190" s="47"/>
      <c r="BX1190" s="47"/>
      <c r="BY1190" s="47"/>
      <c r="BZ1190" s="47"/>
      <c r="CA1190" s="47"/>
      <c r="CB1190" s="47"/>
      <c r="CC1190" s="47"/>
      <c r="CD1190" s="47"/>
      <c r="CE1190" s="47"/>
      <c r="CF1190" s="47"/>
      <c r="CG1190" s="47"/>
      <c r="CH1190" s="47"/>
      <c r="CI1190" s="47"/>
      <c r="CJ1190" s="47"/>
      <c r="CK1190" s="47"/>
      <c r="CL1190" s="47"/>
      <c r="CM1190" s="47"/>
      <c r="CN1190" s="47"/>
      <c r="CO1190" s="47"/>
      <c r="CP1190" s="47"/>
      <c r="CQ1190" s="47"/>
      <c r="CR1190" s="47"/>
      <c r="CS1190" s="47"/>
      <c r="CT1190" s="47"/>
      <c r="CU1190" s="47"/>
      <c r="CV1190" s="47"/>
      <c r="CW1190" s="47"/>
      <c r="CX1190" s="47"/>
      <c r="CY1190" s="47"/>
      <c r="CZ1190" s="47"/>
      <c r="DA1190" s="47"/>
      <c r="DB1190" s="47"/>
      <c r="DC1190" s="47"/>
      <c r="DD1190" s="47"/>
      <c r="DE1190" s="47"/>
      <c r="DF1190" s="47"/>
      <c r="DG1190" s="47"/>
      <c r="DH1190" s="47"/>
      <c r="DI1190" s="47"/>
      <c r="DJ1190" s="47"/>
      <c r="DK1190" s="47"/>
      <c r="DL1190" s="47"/>
      <c r="DM1190" s="47"/>
      <c r="DN1190" s="47"/>
      <c r="DO1190" s="47"/>
      <c r="DP1190" s="47"/>
      <c r="DQ1190" s="47"/>
      <c r="DR1190" s="47"/>
      <c r="DS1190" s="47"/>
      <c r="DT1190" s="47"/>
      <c r="DU1190" s="47"/>
      <c r="DV1190" s="47"/>
      <c r="DW1190" s="47"/>
      <c r="DX1190" s="47"/>
      <c r="DY1190" s="47"/>
      <c r="DZ1190" s="47"/>
      <c r="EA1190" s="47"/>
      <c r="EB1190" s="47"/>
      <c r="EC1190" s="47"/>
      <c r="ED1190" s="47"/>
      <c r="EE1190" s="47"/>
      <c r="EF1190" s="47"/>
      <c r="EG1190" s="47"/>
      <c r="EH1190" s="47"/>
      <c r="EI1190" s="47"/>
      <c r="EJ1190" s="47"/>
      <c r="EK1190" s="47"/>
      <c r="EL1190" s="47"/>
      <c r="EM1190" s="47"/>
      <c r="EN1190" s="47"/>
      <c r="EO1190" s="47"/>
      <c r="EP1190" s="47"/>
      <c r="EQ1190" s="47"/>
      <c r="ER1190" s="47"/>
      <c r="ES1190" s="47"/>
      <c r="ET1190" s="47"/>
      <c r="EU1190" s="47"/>
      <c r="EV1190" s="47"/>
      <c r="EW1190" s="47"/>
      <c r="EX1190" s="47"/>
      <c r="EY1190" s="47"/>
      <c r="EZ1190" s="47"/>
      <c r="FA1190" s="47"/>
      <c r="FB1190" s="47"/>
      <c r="FC1190" s="47"/>
      <c r="FD1190" s="47"/>
      <c r="FE1190" s="47"/>
      <c r="FF1190" s="47"/>
      <c r="FG1190" s="47"/>
      <c r="FH1190" s="47"/>
      <c r="FI1190" s="47"/>
      <c r="FJ1190" s="47"/>
      <c r="FK1190" s="47"/>
      <c r="FL1190" s="47"/>
      <c r="FM1190" s="47"/>
      <c r="FN1190" s="47"/>
      <c r="FO1190" s="47"/>
      <c r="FP1190" s="47"/>
      <c r="FQ1190" s="47"/>
      <c r="FR1190" s="47"/>
      <c r="FS1190" s="47"/>
      <c r="FT1190" s="47"/>
      <c r="FU1190" s="47"/>
      <c r="FV1190" s="47"/>
      <c r="FW1190" s="47"/>
      <c r="FX1190" s="47"/>
      <c r="FY1190" s="47"/>
      <c r="FZ1190" s="47"/>
      <c r="GA1190" s="47"/>
      <c r="GB1190" s="47"/>
      <c r="GC1190" s="47"/>
      <c r="GD1190" s="47"/>
      <c r="GE1190" s="47"/>
      <c r="GF1190" s="47"/>
      <c r="GG1190" s="1"/>
      <c r="GH1190" s="37"/>
      <c r="GI1190" s="37"/>
    </row>
    <row r="1191" spans="1:191">
      <c r="A1191" s="37"/>
      <c r="B1191" s="40" t="s">
        <v>92</v>
      </c>
      <c r="C1191" s="41" t="s">
        <v>278</v>
      </c>
      <c r="D1191" s="42">
        <v>1519.6989999999998</v>
      </c>
      <c r="E1191" s="42">
        <v>1519.6989999999994</v>
      </c>
      <c r="F1191" s="47"/>
      <c r="G1191" s="47"/>
      <c r="H1191" s="47"/>
      <c r="I1191" s="47"/>
      <c r="J1191" s="47"/>
      <c r="K1191" s="47"/>
      <c r="L1191" s="47"/>
      <c r="M1191" s="47"/>
      <c r="N1191" s="47"/>
      <c r="O1191" s="47"/>
      <c r="P1191" s="47"/>
      <c r="Q1191" s="47"/>
      <c r="R1191" s="47"/>
      <c r="S1191" s="47"/>
      <c r="T1191" s="47"/>
      <c r="U1191" s="47"/>
      <c r="V1191" s="47"/>
      <c r="W1191" s="47"/>
      <c r="X1191" s="47"/>
      <c r="Y1191" s="47"/>
      <c r="Z1191" s="47"/>
      <c r="AA1191" s="47"/>
      <c r="AB1191" s="47"/>
      <c r="AC1191" s="47"/>
      <c r="AD1191" s="47"/>
      <c r="AE1191" s="47"/>
      <c r="AF1191" s="47"/>
      <c r="AG1191" s="47"/>
      <c r="AH1191" s="47"/>
      <c r="AI1191" s="47"/>
      <c r="AJ1191" s="47"/>
      <c r="AK1191" s="47"/>
      <c r="AL1191" s="47"/>
      <c r="AM1191" s="47"/>
      <c r="AN1191" s="47"/>
      <c r="AO1191" s="47"/>
      <c r="AP1191" s="47"/>
      <c r="AQ1191" s="47"/>
      <c r="AR1191" s="47"/>
      <c r="AS1191" s="47"/>
      <c r="AT1191" s="47"/>
      <c r="AU1191" s="47"/>
      <c r="AV1191" s="47"/>
      <c r="AW1191" s="47"/>
      <c r="AX1191" s="47"/>
      <c r="AY1191" s="47"/>
      <c r="AZ1191" s="47"/>
      <c r="BA1191" s="47"/>
      <c r="BB1191" s="47"/>
      <c r="BC1191" s="47"/>
      <c r="BD1191" s="47"/>
      <c r="BE1191" s="47"/>
      <c r="BF1191" s="47"/>
      <c r="BG1191" s="47"/>
      <c r="BH1191" s="47"/>
      <c r="BI1191" s="47"/>
      <c r="BJ1191" s="47"/>
      <c r="BK1191" s="47"/>
      <c r="BL1191" s="47"/>
      <c r="BM1191" s="47"/>
      <c r="BN1191" s="47"/>
      <c r="BO1191" s="47"/>
      <c r="BP1191" s="47"/>
      <c r="BQ1191" s="47"/>
      <c r="BR1191" s="47"/>
      <c r="BS1191" s="47"/>
      <c r="BT1191" s="47"/>
      <c r="BU1191" s="47"/>
      <c r="BV1191" s="47"/>
      <c r="BW1191" s="47"/>
      <c r="BX1191" s="47"/>
      <c r="BY1191" s="47"/>
      <c r="BZ1191" s="47"/>
      <c r="CA1191" s="47"/>
      <c r="CB1191" s="47"/>
      <c r="CC1191" s="47"/>
      <c r="CD1191" s="47"/>
      <c r="CE1191" s="47"/>
      <c r="CF1191" s="47"/>
      <c r="CG1191" s="47"/>
      <c r="CH1191" s="47"/>
      <c r="CI1191" s="47"/>
      <c r="CJ1191" s="47"/>
      <c r="CK1191" s="47"/>
      <c r="CL1191" s="47"/>
      <c r="CM1191" s="47"/>
      <c r="CN1191" s="47"/>
      <c r="CO1191" s="47"/>
      <c r="CP1191" s="47"/>
      <c r="CQ1191" s="47"/>
      <c r="CR1191" s="47"/>
      <c r="CS1191" s="47"/>
      <c r="CT1191" s="47"/>
      <c r="CU1191" s="47"/>
      <c r="CV1191" s="47"/>
      <c r="CW1191" s="47"/>
      <c r="CX1191" s="47"/>
      <c r="CY1191" s="47"/>
      <c r="CZ1191" s="47"/>
      <c r="DA1191" s="47"/>
      <c r="DB1191" s="47"/>
      <c r="DC1191" s="47"/>
      <c r="DD1191" s="47"/>
      <c r="DE1191" s="47"/>
      <c r="DF1191" s="47"/>
      <c r="DG1191" s="47"/>
      <c r="DH1191" s="47"/>
      <c r="DI1191" s="47"/>
      <c r="DJ1191" s="47"/>
      <c r="DK1191" s="47"/>
      <c r="DL1191" s="47"/>
      <c r="DM1191" s="47"/>
      <c r="DN1191" s="47"/>
      <c r="DO1191" s="47"/>
      <c r="DP1191" s="47"/>
      <c r="DQ1191" s="47"/>
      <c r="DR1191" s="47"/>
      <c r="DS1191" s="47"/>
      <c r="DT1191" s="47"/>
      <c r="DU1191" s="47"/>
      <c r="DV1191" s="47"/>
      <c r="DW1191" s="47"/>
      <c r="DX1191" s="47"/>
      <c r="DY1191" s="47"/>
      <c r="DZ1191" s="47"/>
      <c r="EA1191" s="47"/>
      <c r="EB1191" s="47"/>
      <c r="EC1191" s="47"/>
      <c r="ED1191" s="47"/>
      <c r="EE1191" s="47"/>
      <c r="EF1191" s="47"/>
      <c r="EG1191" s="47"/>
      <c r="EH1191" s="47"/>
      <c r="EI1191" s="47"/>
      <c r="EJ1191" s="47"/>
      <c r="EK1191" s="47"/>
      <c r="EL1191" s="47"/>
      <c r="EM1191" s="47"/>
      <c r="EN1191" s="47"/>
      <c r="EO1191" s="47"/>
      <c r="EP1191" s="47"/>
      <c r="EQ1191" s="47"/>
      <c r="ER1191" s="47"/>
      <c r="ES1191" s="47"/>
      <c r="ET1191" s="47"/>
      <c r="EU1191" s="47"/>
      <c r="EV1191" s="47"/>
      <c r="EW1191" s="47"/>
      <c r="EX1191" s="47"/>
      <c r="EY1191" s="47"/>
      <c r="EZ1191" s="47"/>
      <c r="FA1191" s="47"/>
      <c r="FB1191" s="47"/>
      <c r="FC1191" s="47"/>
      <c r="FD1191" s="47"/>
      <c r="FE1191" s="47"/>
      <c r="FF1191" s="47"/>
      <c r="FG1191" s="47"/>
      <c r="FH1191" s="47"/>
      <c r="FI1191" s="47"/>
      <c r="FJ1191" s="47"/>
      <c r="FK1191" s="47"/>
      <c r="FL1191" s="47"/>
      <c r="FM1191" s="47"/>
      <c r="FN1191" s="47"/>
      <c r="FO1191" s="47"/>
      <c r="FP1191" s="47"/>
      <c r="FQ1191" s="47"/>
      <c r="FR1191" s="47"/>
      <c r="FS1191" s="47"/>
      <c r="FT1191" s="47"/>
      <c r="FU1191" s="47"/>
      <c r="FV1191" s="47"/>
      <c r="FW1191" s="47"/>
      <c r="FX1191" s="47"/>
      <c r="FY1191" s="47"/>
      <c r="FZ1191" s="47"/>
      <c r="GA1191" s="47"/>
      <c r="GB1191" s="47"/>
      <c r="GC1191" s="47"/>
      <c r="GD1191" s="47"/>
      <c r="GE1191" s="47"/>
      <c r="GF1191" s="47"/>
      <c r="GG1191" s="1"/>
      <c r="GH1191" s="37"/>
      <c r="GI1191" s="37"/>
    </row>
    <row r="1192" spans="1:191">
      <c r="A1192" s="37"/>
      <c r="B1192" s="40" t="s">
        <v>93</v>
      </c>
      <c r="C1192" s="41" t="s">
        <v>279</v>
      </c>
      <c r="D1192" s="42">
        <v>2511.6759999999995</v>
      </c>
      <c r="E1192" s="42">
        <v>2511.6759999999999</v>
      </c>
      <c r="F1192" s="47"/>
      <c r="G1192" s="47"/>
      <c r="H1192" s="47"/>
      <c r="I1192" s="47"/>
      <c r="J1192" s="47"/>
      <c r="K1192" s="47"/>
      <c r="L1192" s="47"/>
      <c r="M1192" s="47"/>
      <c r="N1192" s="47"/>
      <c r="O1192" s="47"/>
      <c r="P1192" s="47"/>
      <c r="Q1192" s="47"/>
      <c r="R1192" s="47"/>
      <c r="S1192" s="47"/>
      <c r="T1192" s="47"/>
      <c r="U1192" s="47"/>
      <c r="V1192" s="47"/>
      <c r="W1192" s="47"/>
      <c r="X1192" s="47"/>
      <c r="Y1192" s="47"/>
      <c r="Z1192" s="47"/>
      <c r="AA1192" s="47"/>
      <c r="AB1192" s="47"/>
      <c r="AC1192" s="47"/>
      <c r="AD1192" s="47"/>
      <c r="AE1192" s="47"/>
      <c r="AF1192" s="47"/>
      <c r="AG1192" s="47"/>
      <c r="AH1192" s="47"/>
      <c r="AI1192" s="47"/>
      <c r="AJ1192" s="47"/>
      <c r="AK1192" s="47"/>
      <c r="AL1192" s="47"/>
      <c r="AM1192" s="47"/>
      <c r="AN1192" s="47"/>
      <c r="AO1192" s="47"/>
      <c r="AP1192" s="47"/>
      <c r="AQ1192" s="47"/>
      <c r="AR1192" s="47"/>
      <c r="AS1192" s="47"/>
      <c r="AT1192" s="47"/>
      <c r="AU1192" s="47"/>
      <c r="AV1192" s="47"/>
      <c r="AW1192" s="47"/>
      <c r="AX1192" s="47"/>
      <c r="AY1192" s="47"/>
      <c r="AZ1192" s="47"/>
      <c r="BA1192" s="47"/>
      <c r="BB1192" s="47"/>
      <c r="BC1192" s="47"/>
      <c r="BD1192" s="47"/>
      <c r="BE1192" s="47"/>
      <c r="BF1192" s="47"/>
      <c r="BG1192" s="47"/>
      <c r="BH1192" s="47"/>
      <c r="BI1192" s="47"/>
      <c r="BJ1192" s="47"/>
      <c r="BK1192" s="47"/>
      <c r="BL1192" s="47"/>
      <c r="BM1192" s="47"/>
      <c r="BN1192" s="47"/>
      <c r="BO1192" s="47"/>
      <c r="BP1192" s="47"/>
      <c r="BQ1192" s="47"/>
      <c r="BR1192" s="47"/>
      <c r="BS1192" s="47"/>
      <c r="BT1192" s="47"/>
      <c r="BU1192" s="47"/>
      <c r="BV1192" s="47"/>
      <c r="BW1192" s="47"/>
      <c r="BX1192" s="47"/>
      <c r="BY1192" s="47"/>
      <c r="BZ1192" s="47"/>
      <c r="CA1192" s="47"/>
      <c r="CB1192" s="47"/>
      <c r="CC1192" s="47"/>
      <c r="CD1192" s="47"/>
      <c r="CE1192" s="47"/>
      <c r="CF1192" s="47"/>
      <c r="CG1192" s="47"/>
      <c r="CH1192" s="47"/>
      <c r="CI1192" s="47"/>
      <c r="CJ1192" s="47"/>
      <c r="CK1192" s="47"/>
      <c r="CL1192" s="47"/>
      <c r="CM1192" s="47"/>
      <c r="CN1192" s="47"/>
      <c r="CO1192" s="47"/>
      <c r="CP1192" s="47"/>
      <c r="CQ1192" s="47"/>
      <c r="CR1192" s="47"/>
      <c r="CS1192" s="47"/>
      <c r="CT1192" s="47"/>
      <c r="CU1192" s="47"/>
      <c r="CV1192" s="47"/>
      <c r="CW1192" s="47"/>
      <c r="CX1192" s="47"/>
      <c r="CY1192" s="47"/>
      <c r="CZ1192" s="47"/>
      <c r="DA1192" s="47"/>
      <c r="DB1192" s="47"/>
      <c r="DC1192" s="47"/>
      <c r="DD1192" s="47"/>
      <c r="DE1192" s="47"/>
      <c r="DF1192" s="47"/>
      <c r="DG1192" s="47"/>
      <c r="DH1192" s="47"/>
      <c r="DI1192" s="47"/>
      <c r="DJ1192" s="47"/>
      <c r="DK1192" s="47"/>
      <c r="DL1192" s="47"/>
      <c r="DM1192" s="47"/>
      <c r="DN1192" s="47"/>
      <c r="DO1192" s="47"/>
      <c r="DP1192" s="47"/>
      <c r="DQ1192" s="47"/>
      <c r="DR1192" s="47"/>
      <c r="DS1192" s="47"/>
      <c r="DT1192" s="47"/>
      <c r="DU1192" s="47"/>
      <c r="DV1192" s="47"/>
      <c r="DW1192" s="47"/>
      <c r="DX1192" s="47"/>
      <c r="DY1192" s="47"/>
      <c r="DZ1192" s="47"/>
      <c r="EA1192" s="47"/>
      <c r="EB1192" s="47"/>
      <c r="EC1192" s="47"/>
      <c r="ED1192" s="47"/>
      <c r="EE1192" s="47"/>
      <c r="EF1192" s="47"/>
      <c r="EG1192" s="47"/>
      <c r="EH1192" s="47"/>
      <c r="EI1192" s="47"/>
      <c r="EJ1192" s="47"/>
      <c r="EK1192" s="47"/>
      <c r="EL1192" s="47"/>
      <c r="EM1192" s="47"/>
      <c r="EN1192" s="47"/>
      <c r="EO1192" s="47"/>
      <c r="EP1192" s="47"/>
      <c r="EQ1192" s="47"/>
      <c r="ER1192" s="47"/>
      <c r="ES1192" s="47"/>
      <c r="ET1192" s="47"/>
      <c r="EU1192" s="47"/>
      <c r="EV1192" s="47"/>
      <c r="EW1192" s="47"/>
      <c r="EX1192" s="47"/>
      <c r="EY1192" s="47"/>
      <c r="EZ1192" s="47"/>
      <c r="FA1192" s="47"/>
      <c r="FB1192" s="47"/>
      <c r="FC1192" s="47"/>
      <c r="FD1192" s="47"/>
      <c r="FE1192" s="47"/>
      <c r="FF1192" s="47"/>
      <c r="FG1192" s="47"/>
      <c r="FH1192" s="47"/>
      <c r="FI1192" s="47"/>
      <c r="FJ1192" s="47"/>
      <c r="FK1192" s="47"/>
      <c r="FL1192" s="47"/>
      <c r="FM1192" s="47"/>
      <c r="FN1192" s="47"/>
      <c r="FO1192" s="47"/>
      <c r="FP1192" s="47"/>
      <c r="FQ1192" s="47"/>
      <c r="FR1192" s="47"/>
      <c r="FS1192" s="47"/>
      <c r="FT1192" s="47"/>
      <c r="FU1192" s="47"/>
      <c r="FV1192" s="47"/>
      <c r="FW1192" s="47"/>
      <c r="FX1192" s="47"/>
      <c r="FY1192" s="47"/>
      <c r="FZ1192" s="47"/>
      <c r="GA1192" s="47"/>
      <c r="GB1192" s="47"/>
      <c r="GC1192" s="47"/>
      <c r="GD1192" s="47"/>
      <c r="GE1192" s="47"/>
      <c r="GF1192" s="47"/>
      <c r="GG1192" s="1"/>
      <c r="GH1192" s="37"/>
      <c r="GI1192" s="37"/>
    </row>
    <row r="1193" spans="1:191">
      <c r="A1193" s="37"/>
      <c r="B1193" s="40" t="s">
        <v>94</v>
      </c>
      <c r="C1193" s="41" t="s">
        <v>280</v>
      </c>
      <c r="D1193" s="42">
        <v>493.71800000000007</v>
      </c>
      <c r="E1193" s="42">
        <v>493.71800000000002</v>
      </c>
      <c r="F1193" s="47"/>
      <c r="G1193" s="47"/>
      <c r="H1193" s="47"/>
      <c r="I1193" s="47"/>
      <c r="J1193" s="47"/>
      <c r="K1193" s="47"/>
      <c r="L1193" s="47"/>
      <c r="M1193" s="47"/>
      <c r="N1193" s="47"/>
      <c r="O1193" s="47"/>
      <c r="P1193" s="47"/>
      <c r="Q1193" s="47"/>
      <c r="R1193" s="47"/>
      <c r="S1193" s="47"/>
      <c r="T1193" s="47"/>
      <c r="U1193" s="47"/>
      <c r="V1193" s="47"/>
      <c r="W1193" s="47"/>
      <c r="X1193" s="47"/>
      <c r="Y1193" s="47"/>
      <c r="Z1193" s="47"/>
      <c r="AA1193" s="47"/>
      <c r="AB1193" s="47"/>
      <c r="AC1193" s="47"/>
      <c r="AD1193" s="47"/>
      <c r="AE1193" s="47"/>
      <c r="AF1193" s="47"/>
      <c r="AG1193" s="47"/>
      <c r="AH1193" s="47"/>
      <c r="AI1193" s="47"/>
      <c r="AJ1193" s="47"/>
      <c r="AK1193" s="47"/>
      <c r="AL1193" s="47"/>
      <c r="AM1193" s="47"/>
      <c r="AN1193" s="47"/>
      <c r="AO1193" s="47"/>
      <c r="AP1193" s="47"/>
      <c r="AQ1193" s="47"/>
      <c r="AR1193" s="47"/>
      <c r="AS1193" s="47"/>
      <c r="AT1193" s="47"/>
      <c r="AU1193" s="47"/>
      <c r="AV1193" s="47"/>
      <c r="AW1193" s="47"/>
      <c r="AX1193" s="47"/>
      <c r="AY1193" s="47"/>
      <c r="AZ1193" s="47"/>
      <c r="BA1193" s="47"/>
      <c r="BB1193" s="47"/>
      <c r="BC1193" s="47"/>
      <c r="BD1193" s="47"/>
      <c r="BE1193" s="47"/>
      <c r="BF1193" s="47"/>
      <c r="BG1193" s="47"/>
      <c r="BH1193" s="47"/>
      <c r="BI1193" s="47"/>
      <c r="BJ1193" s="47"/>
      <c r="BK1193" s="47"/>
      <c r="BL1193" s="47"/>
      <c r="BM1193" s="47"/>
      <c r="BN1193" s="47"/>
      <c r="BO1193" s="47"/>
      <c r="BP1193" s="47"/>
      <c r="BQ1193" s="47"/>
      <c r="BR1193" s="47"/>
      <c r="BS1193" s="47"/>
      <c r="BT1193" s="47"/>
      <c r="BU1193" s="47"/>
      <c r="BV1193" s="47"/>
      <c r="BW1193" s="47"/>
      <c r="BX1193" s="47"/>
      <c r="BY1193" s="47"/>
      <c r="BZ1193" s="47"/>
      <c r="CA1193" s="47"/>
      <c r="CB1193" s="47"/>
      <c r="CC1193" s="47"/>
      <c r="CD1193" s="47"/>
      <c r="CE1193" s="47"/>
      <c r="CF1193" s="47"/>
      <c r="CG1193" s="47"/>
      <c r="CH1193" s="47"/>
      <c r="CI1193" s="47"/>
      <c r="CJ1193" s="47"/>
      <c r="CK1193" s="47"/>
      <c r="CL1193" s="47"/>
      <c r="CM1193" s="47"/>
      <c r="CN1193" s="47"/>
      <c r="CO1193" s="47"/>
      <c r="CP1193" s="47"/>
      <c r="CQ1193" s="47"/>
      <c r="CR1193" s="47"/>
      <c r="CS1193" s="47"/>
      <c r="CT1193" s="47"/>
      <c r="CU1193" s="47"/>
      <c r="CV1193" s="47"/>
      <c r="CW1193" s="47"/>
      <c r="CX1193" s="47"/>
      <c r="CY1193" s="47"/>
      <c r="CZ1193" s="47"/>
      <c r="DA1193" s="47"/>
      <c r="DB1193" s="47"/>
      <c r="DC1193" s="47"/>
      <c r="DD1193" s="47"/>
      <c r="DE1193" s="47"/>
      <c r="DF1193" s="47"/>
      <c r="DG1193" s="47"/>
      <c r="DH1193" s="47"/>
      <c r="DI1193" s="47"/>
      <c r="DJ1193" s="47"/>
      <c r="DK1193" s="47"/>
      <c r="DL1193" s="47"/>
      <c r="DM1193" s="47"/>
      <c r="DN1193" s="47"/>
      <c r="DO1193" s="47"/>
      <c r="DP1193" s="47"/>
      <c r="DQ1193" s="47"/>
      <c r="DR1193" s="47"/>
      <c r="DS1193" s="47"/>
      <c r="DT1193" s="47"/>
      <c r="DU1193" s="47"/>
      <c r="DV1193" s="47"/>
      <c r="DW1193" s="47"/>
      <c r="DX1193" s="47"/>
      <c r="DY1193" s="47"/>
      <c r="DZ1193" s="47"/>
      <c r="EA1193" s="47"/>
      <c r="EB1193" s="47"/>
      <c r="EC1193" s="47"/>
      <c r="ED1193" s="47"/>
      <c r="EE1193" s="47"/>
      <c r="EF1193" s="47"/>
      <c r="EG1193" s="47"/>
      <c r="EH1193" s="47"/>
      <c r="EI1193" s="47"/>
      <c r="EJ1193" s="47"/>
      <c r="EK1193" s="47"/>
      <c r="EL1193" s="47"/>
      <c r="EM1193" s="47"/>
      <c r="EN1193" s="47"/>
      <c r="EO1193" s="47"/>
      <c r="EP1193" s="47"/>
      <c r="EQ1193" s="47"/>
      <c r="ER1193" s="47"/>
      <c r="ES1193" s="47"/>
      <c r="ET1193" s="47"/>
      <c r="EU1193" s="47"/>
      <c r="EV1193" s="47"/>
      <c r="EW1193" s="47"/>
      <c r="EX1193" s="47"/>
      <c r="EY1193" s="47"/>
      <c r="EZ1193" s="47"/>
      <c r="FA1193" s="47"/>
      <c r="FB1193" s="47"/>
      <c r="FC1193" s="47"/>
      <c r="FD1193" s="47"/>
      <c r="FE1193" s="47"/>
      <c r="FF1193" s="47"/>
      <c r="FG1193" s="47"/>
      <c r="FH1193" s="47"/>
      <c r="FI1193" s="47"/>
      <c r="FJ1193" s="47"/>
      <c r="FK1193" s="47"/>
      <c r="FL1193" s="47"/>
      <c r="FM1193" s="47"/>
      <c r="FN1193" s="47"/>
      <c r="FO1193" s="47"/>
      <c r="FP1193" s="47"/>
      <c r="FQ1193" s="47"/>
      <c r="FR1193" s="47"/>
      <c r="FS1193" s="47"/>
      <c r="FT1193" s="47"/>
      <c r="FU1193" s="47"/>
      <c r="FV1193" s="47"/>
      <c r="FW1193" s="47"/>
      <c r="FX1193" s="47"/>
      <c r="FY1193" s="47"/>
      <c r="FZ1193" s="47"/>
      <c r="GA1193" s="47"/>
      <c r="GB1193" s="47"/>
      <c r="GC1193" s="47"/>
      <c r="GD1193" s="47"/>
      <c r="GE1193" s="47"/>
      <c r="GF1193" s="47"/>
      <c r="GG1193" s="1"/>
      <c r="GH1193" s="37"/>
      <c r="GI1193" s="37"/>
    </row>
    <row r="1194" spans="1:191">
      <c r="A1194" s="37"/>
      <c r="B1194" s="40" t="s">
        <v>95</v>
      </c>
      <c r="C1194" s="41" t="s">
        <v>281</v>
      </c>
      <c r="D1194" s="42">
        <v>7055.4340000000057</v>
      </c>
      <c r="E1194" s="42">
        <v>7055.4340000000011</v>
      </c>
      <c r="F1194" s="47"/>
      <c r="G1194" s="47"/>
      <c r="H1194" s="47"/>
      <c r="I1194" s="47"/>
      <c r="J1194" s="47"/>
      <c r="K1194" s="47"/>
      <c r="L1194" s="47"/>
      <c r="M1194" s="47"/>
      <c r="N1194" s="47"/>
      <c r="O1194" s="47"/>
      <c r="P1194" s="47"/>
      <c r="Q1194" s="47"/>
      <c r="R1194" s="47"/>
      <c r="S1194" s="47"/>
      <c r="T1194" s="47"/>
      <c r="U1194" s="47"/>
      <c r="V1194" s="47"/>
      <c r="W1194" s="47"/>
      <c r="X1194" s="47"/>
      <c r="Y1194" s="47"/>
      <c r="Z1194" s="47"/>
      <c r="AA1194" s="47"/>
      <c r="AB1194" s="47"/>
      <c r="AC1194" s="47"/>
      <c r="AD1194" s="47"/>
      <c r="AE1194" s="47"/>
      <c r="AF1194" s="47"/>
      <c r="AG1194" s="47"/>
      <c r="AH1194" s="47"/>
      <c r="AI1194" s="47"/>
      <c r="AJ1194" s="47"/>
      <c r="AK1194" s="47"/>
      <c r="AL1194" s="47"/>
      <c r="AM1194" s="47"/>
      <c r="AN1194" s="47"/>
      <c r="AO1194" s="47"/>
      <c r="AP1194" s="47"/>
      <c r="AQ1194" s="47"/>
      <c r="AR1194" s="47"/>
      <c r="AS1194" s="47"/>
      <c r="AT1194" s="47"/>
      <c r="AU1194" s="47"/>
      <c r="AV1194" s="47"/>
      <c r="AW1194" s="47"/>
      <c r="AX1194" s="47"/>
      <c r="AY1194" s="47"/>
      <c r="AZ1194" s="47"/>
      <c r="BA1194" s="47"/>
      <c r="BB1194" s="47"/>
      <c r="BC1194" s="47"/>
      <c r="BD1194" s="47"/>
      <c r="BE1194" s="47"/>
      <c r="BF1194" s="47"/>
      <c r="BG1194" s="47"/>
      <c r="BH1194" s="47"/>
      <c r="BI1194" s="47"/>
      <c r="BJ1194" s="47"/>
      <c r="BK1194" s="47"/>
      <c r="BL1194" s="47"/>
      <c r="BM1194" s="47"/>
      <c r="BN1194" s="47"/>
      <c r="BO1194" s="47"/>
      <c r="BP1194" s="47"/>
      <c r="BQ1194" s="47"/>
      <c r="BR1194" s="47"/>
      <c r="BS1194" s="47"/>
      <c r="BT1194" s="47"/>
      <c r="BU1194" s="47"/>
      <c r="BV1194" s="47"/>
      <c r="BW1194" s="47"/>
      <c r="BX1194" s="47"/>
      <c r="BY1194" s="47"/>
      <c r="BZ1194" s="47"/>
      <c r="CA1194" s="47"/>
      <c r="CB1194" s="47"/>
      <c r="CC1194" s="47"/>
      <c r="CD1194" s="47"/>
      <c r="CE1194" s="47"/>
      <c r="CF1194" s="47"/>
      <c r="CG1194" s="47"/>
      <c r="CH1194" s="47"/>
      <c r="CI1194" s="47"/>
      <c r="CJ1194" s="47"/>
      <c r="CK1194" s="47"/>
      <c r="CL1194" s="47"/>
      <c r="CM1194" s="47"/>
      <c r="CN1194" s="47"/>
      <c r="CO1194" s="47"/>
      <c r="CP1194" s="47"/>
      <c r="CQ1194" s="47"/>
      <c r="CR1194" s="47"/>
      <c r="CS1194" s="47"/>
      <c r="CT1194" s="47"/>
      <c r="CU1194" s="47"/>
      <c r="CV1194" s="47"/>
      <c r="CW1194" s="47"/>
      <c r="CX1194" s="47"/>
      <c r="CY1194" s="47"/>
      <c r="CZ1194" s="47"/>
      <c r="DA1194" s="47"/>
      <c r="DB1194" s="47"/>
      <c r="DC1194" s="47"/>
      <c r="DD1194" s="47"/>
      <c r="DE1194" s="47"/>
      <c r="DF1194" s="47"/>
      <c r="DG1194" s="47"/>
      <c r="DH1194" s="47"/>
      <c r="DI1194" s="47"/>
      <c r="DJ1194" s="47"/>
      <c r="DK1194" s="47"/>
      <c r="DL1194" s="47"/>
      <c r="DM1194" s="47"/>
      <c r="DN1194" s="47"/>
      <c r="DO1194" s="47"/>
      <c r="DP1194" s="47"/>
      <c r="DQ1194" s="47"/>
      <c r="DR1194" s="47"/>
      <c r="DS1194" s="47"/>
      <c r="DT1194" s="47"/>
      <c r="DU1194" s="47"/>
      <c r="DV1194" s="47"/>
      <c r="DW1194" s="47"/>
      <c r="DX1194" s="47"/>
      <c r="DY1194" s="47"/>
      <c r="DZ1194" s="47"/>
      <c r="EA1194" s="47"/>
      <c r="EB1194" s="47"/>
      <c r="EC1194" s="47"/>
      <c r="ED1194" s="47"/>
      <c r="EE1194" s="47"/>
      <c r="EF1194" s="47"/>
      <c r="EG1194" s="47"/>
      <c r="EH1194" s="47"/>
      <c r="EI1194" s="47"/>
      <c r="EJ1194" s="47"/>
      <c r="EK1194" s="47"/>
      <c r="EL1194" s="47"/>
      <c r="EM1194" s="47"/>
      <c r="EN1194" s="47"/>
      <c r="EO1194" s="47"/>
      <c r="EP1194" s="47"/>
      <c r="EQ1194" s="47"/>
      <c r="ER1194" s="47"/>
      <c r="ES1194" s="47"/>
      <c r="ET1194" s="47"/>
      <c r="EU1194" s="47"/>
      <c r="EV1194" s="47"/>
      <c r="EW1194" s="47"/>
      <c r="EX1194" s="47"/>
      <c r="EY1194" s="47"/>
      <c r="EZ1194" s="47"/>
      <c r="FA1194" s="47"/>
      <c r="FB1194" s="47"/>
      <c r="FC1194" s="47"/>
      <c r="FD1194" s="47"/>
      <c r="FE1194" s="47"/>
      <c r="FF1194" s="47"/>
      <c r="FG1194" s="47"/>
      <c r="FH1194" s="47"/>
      <c r="FI1194" s="47"/>
      <c r="FJ1194" s="47"/>
      <c r="FK1194" s="47"/>
      <c r="FL1194" s="47"/>
      <c r="FM1194" s="47"/>
      <c r="FN1194" s="47"/>
      <c r="FO1194" s="47"/>
      <c r="FP1194" s="47"/>
      <c r="FQ1194" s="47"/>
      <c r="FR1194" s="47"/>
      <c r="FS1194" s="47"/>
      <c r="FT1194" s="47"/>
      <c r="FU1194" s="47"/>
      <c r="FV1194" s="47"/>
      <c r="FW1194" s="47"/>
      <c r="FX1194" s="47"/>
      <c r="FY1194" s="47"/>
      <c r="FZ1194" s="47"/>
      <c r="GA1194" s="47"/>
      <c r="GB1194" s="47"/>
      <c r="GC1194" s="47"/>
      <c r="GD1194" s="47"/>
      <c r="GE1194" s="47"/>
      <c r="GF1194" s="47"/>
      <c r="GG1194" s="1"/>
      <c r="GH1194" s="37"/>
      <c r="GI1194" s="37"/>
    </row>
    <row r="1195" spans="1:191">
      <c r="A1195" s="37"/>
      <c r="B1195" s="40" t="s">
        <v>96</v>
      </c>
      <c r="C1195" s="41" t="s">
        <v>282</v>
      </c>
      <c r="D1195" s="42">
        <v>1028.3199999999995</v>
      </c>
      <c r="E1195" s="42">
        <v>1028.3200000000002</v>
      </c>
      <c r="F1195" s="47"/>
      <c r="G1195" s="47"/>
      <c r="H1195" s="47"/>
      <c r="I1195" s="47"/>
      <c r="J1195" s="47"/>
      <c r="K1195" s="47"/>
      <c r="L1195" s="47"/>
      <c r="M1195" s="47"/>
      <c r="N1195" s="47"/>
      <c r="O1195" s="47"/>
      <c r="P1195" s="47"/>
      <c r="Q1195" s="47"/>
      <c r="R1195" s="47"/>
      <c r="S1195" s="47"/>
      <c r="T1195" s="47"/>
      <c r="U1195" s="47"/>
      <c r="V1195" s="47"/>
      <c r="W1195" s="47"/>
      <c r="X1195" s="47"/>
      <c r="Y1195" s="47"/>
      <c r="Z1195" s="47"/>
      <c r="AA1195" s="47"/>
      <c r="AB1195" s="47"/>
      <c r="AC1195" s="47"/>
      <c r="AD1195" s="47"/>
      <c r="AE1195" s="47"/>
      <c r="AF1195" s="47"/>
      <c r="AG1195" s="47"/>
      <c r="AH1195" s="47"/>
      <c r="AI1195" s="47"/>
      <c r="AJ1195" s="47"/>
      <c r="AK1195" s="47"/>
      <c r="AL1195" s="47"/>
      <c r="AM1195" s="47"/>
      <c r="AN1195" s="47"/>
      <c r="AO1195" s="47"/>
      <c r="AP1195" s="47"/>
      <c r="AQ1195" s="47"/>
      <c r="AR1195" s="47"/>
      <c r="AS1195" s="47"/>
      <c r="AT1195" s="47"/>
      <c r="AU1195" s="47"/>
      <c r="AV1195" s="47"/>
      <c r="AW1195" s="47"/>
      <c r="AX1195" s="47"/>
      <c r="AY1195" s="47"/>
      <c r="AZ1195" s="47"/>
      <c r="BA1195" s="47"/>
      <c r="BB1195" s="47"/>
      <c r="BC1195" s="47"/>
      <c r="BD1195" s="47"/>
      <c r="BE1195" s="47"/>
      <c r="BF1195" s="47"/>
      <c r="BG1195" s="47"/>
      <c r="BH1195" s="47"/>
      <c r="BI1195" s="47"/>
      <c r="BJ1195" s="47"/>
      <c r="BK1195" s="47"/>
      <c r="BL1195" s="47"/>
      <c r="BM1195" s="47"/>
      <c r="BN1195" s="47"/>
      <c r="BO1195" s="47"/>
      <c r="BP1195" s="47"/>
      <c r="BQ1195" s="47"/>
      <c r="BR1195" s="47"/>
      <c r="BS1195" s="47"/>
      <c r="BT1195" s="47"/>
      <c r="BU1195" s="47"/>
      <c r="BV1195" s="47"/>
      <c r="BW1195" s="47"/>
      <c r="BX1195" s="47"/>
      <c r="BY1195" s="47"/>
      <c r="BZ1195" s="47"/>
      <c r="CA1195" s="47"/>
      <c r="CB1195" s="47"/>
      <c r="CC1195" s="47"/>
      <c r="CD1195" s="47"/>
      <c r="CE1195" s="47"/>
      <c r="CF1195" s="47"/>
      <c r="CG1195" s="47"/>
      <c r="CH1195" s="47"/>
      <c r="CI1195" s="47"/>
      <c r="CJ1195" s="47"/>
      <c r="CK1195" s="47"/>
      <c r="CL1195" s="47"/>
      <c r="CM1195" s="47"/>
      <c r="CN1195" s="47"/>
      <c r="CO1195" s="47"/>
      <c r="CP1195" s="47"/>
      <c r="CQ1195" s="47"/>
      <c r="CR1195" s="47"/>
      <c r="CS1195" s="47"/>
      <c r="CT1195" s="47"/>
      <c r="CU1195" s="47"/>
      <c r="CV1195" s="47"/>
      <c r="CW1195" s="47"/>
      <c r="CX1195" s="47"/>
      <c r="CY1195" s="47"/>
      <c r="CZ1195" s="47"/>
      <c r="DA1195" s="47"/>
      <c r="DB1195" s="47"/>
      <c r="DC1195" s="47"/>
      <c r="DD1195" s="47"/>
      <c r="DE1195" s="47"/>
      <c r="DF1195" s="47"/>
      <c r="DG1195" s="47"/>
      <c r="DH1195" s="47"/>
      <c r="DI1195" s="47"/>
      <c r="DJ1195" s="47"/>
      <c r="DK1195" s="47"/>
      <c r="DL1195" s="47"/>
      <c r="DM1195" s="47"/>
      <c r="DN1195" s="47"/>
      <c r="DO1195" s="47"/>
      <c r="DP1195" s="47"/>
      <c r="DQ1195" s="47"/>
      <c r="DR1195" s="47"/>
      <c r="DS1195" s="47"/>
      <c r="DT1195" s="47"/>
      <c r="DU1195" s="47"/>
      <c r="DV1195" s="47"/>
      <c r="DW1195" s="47"/>
      <c r="DX1195" s="47"/>
      <c r="DY1195" s="47"/>
      <c r="DZ1195" s="47"/>
      <c r="EA1195" s="47"/>
      <c r="EB1195" s="47"/>
      <c r="EC1195" s="47"/>
      <c r="ED1195" s="47"/>
      <c r="EE1195" s="47"/>
      <c r="EF1195" s="47"/>
      <c r="EG1195" s="47"/>
      <c r="EH1195" s="47"/>
      <c r="EI1195" s="47"/>
      <c r="EJ1195" s="47"/>
      <c r="EK1195" s="47"/>
      <c r="EL1195" s="47"/>
      <c r="EM1195" s="47"/>
      <c r="EN1195" s="47"/>
      <c r="EO1195" s="47"/>
      <c r="EP1195" s="47"/>
      <c r="EQ1195" s="47"/>
      <c r="ER1195" s="47"/>
      <c r="ES1195" s="47"/>
      <c r="ET1195" s="47"/>
      <c r="EU1195" s="47"/>
      <c r="EV1195" s="47"/>
      <c r="EW1195" s="47"/>
      <c r="EX1195" s="47"/>
      <c r="EY1195" s="47"/>
      <c r="EZ1195" s="47"/>
      <c r="FA1195" s="47"/>
      <c r="FB1195" s="47"/>
      <c r="FC1195" s="47"/>
      <c r="FD1195" s="47"/>
      <c r="FE1195" s="47"/>
      <c r="FF1195" s="47"/>
      <c r="FG1195" s="47"/>
      <c r="FH1195" s="47"/>
      <c r="FI1195" s="47"/>
      <c r="FJ1195" s="47"/>
      <c r="FK1195" s="47"/>
      <c r="FL1195" s="47"/>
      <c r="FM1195" s="47"/>
      <c r="FN1195" s="47"/>
      <c r="FO1195" s="47"/>
      <c r="FP1195" s="47"/>
      <c r="FQ1195" s="47"/>
      <c r="FR1195" s="47"/>
      <c r="FS1195" s="47"/>
      <c r="FT1195" s="47"/>
      <c r="FU1195" s="47"/>
      <c r="FV1195" s="47"/>
      <c r="FW1195" s="47"/>
      <c r="FX1195" s="47"/>
      <c r="FY1195" s="47"/>
      <c r="FZ1195" s="47"/>
      <c r="GA1195" s="47"/>
      <c r="GB1195" s="47"/>
      <c r="GC1195" s="47"/>
      <c r="GD1195" s="47"/>
      <c r="GE1195" s="47"/>
      <c r="GF1195" s="47"/>
      <c r="GG1195" s="1"/>
      <c r="GH1195" s="37"/>
      <c r="GI1195" s="37"/>
    </row>
    <row r="1196" spans="1:191">
      <c r="A1196" s="37"/>
      <c r="B1196" s="40" t="s">
        <v>97</v>
      </c>
      <c r="C1196" s="41" t="s">
        <v>283</v>
      </c>
      <c r="D1196" s="42">
        <v>1535.6659999999995</v>
      </c>
      <c r="E1196" s="42">
        <v>1535.6659999999999</v>
      </c>
      <c r="F1196" s="47"/>
      <c r="G1196" s="47"/>
      <c r="H1196" s="47"/>
      <c r="I1196" s="47"/>
      <c r="J1196" s="47"/>
      <c r="K1196" s="47"/>
      <c r="L1196" s="47"/>
      <c r="M1196" s="47"/>
      <c r="N1196" s="47"/>
      <c r="O1196" s="47"/>
      <c r="P1196" s="47"/>
      <c r="Q1196" s="47"/>
      <c r="R1196" s="47"/>
      <c r="S1196" s="47"/>
      <c r="T1196" s="47"/>
      <c r="U1196" s="47"/>
      <c r="V1196" s="47"/>
      <c r="W1196" s="47"/>
      <c r="X1196" s="47"/>
      <c r="Y1196" s="47"/>
      <c r="Z1196" s="47"/>
      <c r="AA1196" s="47"/>
      <c r="AB1196" s="47"/>
      <c r="AC1196" s="47"/>
      <c r="AD1196" s="47"/>
      <c r="AE1196" s="47"/>
      <c r="AF1196" s="47"/>
      <c r="AG1196" s="47"/>
      <c r="AH1196" s="47"/>
      <c r="AI1196" s="47"/>
      <c r="AJ1196" s="47"/>
      <c r="AK1196" s="47"/>
      <c r="AL1196" s="47"/>
      <c r="AM1196" s="47"/>
      <c r="AN1196" s="47"/>
      <c r="AO1196" s="47"/>
      <c r="AP1196" s="47"/>
      <c r="AQ1196" s="47"/>
      <c r="AR1196" s="47"/>
      <c r="AS1196" s="47"/>
      <c r="AT1196" s="47"/>
      <c r="AU1196" s="47"/>
      <c r="AV1196" s="47"/>
      <c r="AW1196" s="47"/>
      <c r="AX1196" s="47"/>
      <c r="AY1196" s="47"/>
      <c r="AZ1196" s="47"/>
      <c r="BA1196" s="47"/>
      <c r="BB1196" s="47"/>
      <c r="BC1196" s="47"/>
      <c r="BD1196" s="47"/>
      <c r="BE1196" s="47"/>
      <c r="BF1196" s="47"/>
      <c r="BG1196" s="47"/>
      <c r="BH1196" s="47"/>
      <c r="BI1196" s="47"/>
      <c r="BJ1196" s="47"/>
      <c r="BK1196" s="47"/>
      <c r="BL1196" s="47"/>
      <c r="BM1196" s="47"/>
      <c r="BN1196" s="47"/>
      <c r="BO1196" s="47"/>
      <c r="BP1196" s="47"/>
      <c r="BQ1196" s="47"/>
      <c r="BR1196" s="47"/>
      <c r="BS1196" s="47"/>
      <c r="BT1196" s="47"/>
      <c r="BU1196" s="47"/>
      <c r="BV1196" s="47"/>
      <c r="BW1196" s="47"/>
      <c r="BX1196" s="47"/>
      <c r="BY1196" s="47"/>
      <c r="BZ1196" s="47"/>
      <c r="CA1196" s="47"/>
      <c r="CB1196" s="47"/>
      <c r="CC1196" s="47"/>
      <c r="CD1196" s="47"/>
      <c r="CE1196" s="47"/>
      <c r="CF1196" s="47"/>
      <c r="CG1196" s="47"/>
      <c r="CH1196" s="47"/>
      <c r="CI1196" s="47"/>
      <c r="CJ1196" s="47"/>
      <c r="CK1196" s="47"/>
      <c r="CL1196" s="47"/>
      <c r="CM1196" s="47"/>
      <c r="CN1196" s="47"/>
      <c r="CO1196" s="47"/>
      <c r="CP1196" s="47"/>
      <c r="CQ1196" s="47"/>
      <c r="CR1196" s="47"/>
      <c r="CS1196" s="47"/>
      <c r="CT1196" s="47"/>
      <c r="CU1196" s="47"/>
      <c r="CV1196" s="47"/>
      <c r="CW1196" s="47"/>
      <c r="CX1196" s="47"/>
      <c r="CY1196" s="47"/>
      <c r="CZ1196" s="47"/>
      <c r="DA1196" s="47"/>
      <c r="DB1196" s="47"/>
      <c r="DC1196" s="47"/>
      <c r="DD1196" s="47"/>
      <c r="DE1196" s="47"/>
      <c r="DF1196" s="47"/>
      <c r="DG1196" s="47"/>
      <c r="DH1196" s="47"/>
      <c r="DI1196" s="47"/>
      <c r="DJ1196" s="47"/>
      <c r="DK1196" s="47"/>
      <c r="DL1196" s="47"/>
      <c r="DM1196" s="47"/>
      <c r="DN1196" s="47"/>
      <c r="DO1196" s="47"/>
      <c r="DP1196" s="47"/>
      <c r="DQ1196" s="47"/>
      <c r="DR1196" s="47"/>
      <c r="DS1196" s="47"/>
      <c r="DT1196" s="47"/>
      <c r="DU1196" s="47"/>
      <c r="DV1196" s="47"/>
      <c r="DW1196" s="47"/>
      <c r="DX1196" s="47"/>
      <c r="DY1196" s="47"/>
      <c r="DZ1196" s="47"/>
      <c r="EA1196" s="47"/>
      <c r="EB1196" s="47"/>
      <c r="EC1196" s="47"/>
      <c r="ED1196" s="47"/>
      <c r="EE1196" s="47"/>
      <c r="EF1196" s="47"/>
      <c r="EG1196" s="47"/>
      <c r="EH1196" s="47"/>
      <c r="EI1196" s="47"/>
      <c r="EJ1196" s="47"/>
      <c r="EK1196" s="47"/>
      <c r="EL1196" s="47"/>
      <c r="EM1196" s="47"/>
      <c r="EN1196" s="47"/>
      <c r="EO1196" s="47"/>
      <c r="EP1196" s="47"/>
      <c r="EQ1196" s="47"/>
      <c r="ER1196" s="47"/>
      <c r="ES1196" s="47"/>
      <c r="ET1196" s="47"/>
      <c r="EU1196" s="47"/>
      <c r="EV1196" s="47"/>
      <c r="EW1196" s="47"/>
      <c r="EX1196" s="47"/>
      <c r="EY1196" s="47"/>
      <c r="EZ1196" s="47"/>
      <c r="FA1196" s="47"/>
      <c r="FB1196" s="47"/>
      <c r="FC1196" s="47"/>
      <c r="FD1196" s="47"/>
      <c r="FE1196" s="47"/>
      <c r="FF1196" s="47"/>
      <c r="FG1196" s="47"/>
      <c r="FH1196" s="47"/>
      <c r="FI1196" s="47"/>
      <c r="FJ1196" s="47"/>
      <c r="FK1196" s="47"/>
      <c r="FL1196" s="47"/>
      <c r="FM1196" s="47"/>
      <c r="FN1196" s="47"/>
      <c r="FO1196" s="47"/>
      <c r="FP1196" s="47"/>
      <c r="FQ1196" s="47"/>
      <c r="FR1196" s="47"/>
      <c r="FS1196" s="47"/>
      <c r="FT1196" s="47"/>
      <c r="FU1196" s="47"/>
      <c r="FV1196" s="47"/>
      <c r="FW1196" s="47"/>
      <c r="FX1196" s="47"/>
      <c r="FY1196" s="47"/>
      <c r="FZ1196" s="47"/>
      <c r="GA1196" s="47"/>
      <c r="GB1196" s="47"/>
      <c r="GC1196" s="47"/>
      <c r="GD1196" s="47"/>
      <c r="GE1196" s="47"/>
      <c r="GF1196" s="47"/>
      <c r="GG1196" s="1"/>
      <c r="GH1196" s="37"/>
      <c r="GI1196" s="37"/>
    </row>
    <row r="1197" spans="1:191">
      <c r="A1197" s="37"/>
      <c r="B1197" s="40" t="s">
        <v>98</v>
      </c>
      <c r="C1197" s="41" t="s">
        <v>284</v>
      </c>
      <c r="D1197" s="42">
        <v>1274.2929999999999</v>
      </c>
      <c r="E1197" s="42">
        <v>1274.2930000000003</v>
      </c>
      <c r="F1197" s="47"/>
      <c r="G1197" s="47"/>
      <c r="H1197" s="47"/>
      <c r="I1197" s="47"/>
      <c r="J1197" s="47"/>
      <c r="K1197" s="47"/>
      <c r="L1197" s="47"/>
      <c r="M1197" s="47"/>
      <c r="N1197" s="47"/>
      <c r="O1197" s="47"/>
      <c r="P1197" s="47"/>
      <c r="Q1197" s="47"/>
      <c r="R1197" s="47"/>
      <c r="S1197" s="47"/>
      <c r="T1197" s="47"/>
      <c r="U1197" s="47"/>
      <c r="V1197" s="47"/>
      <c r="W1197" s="47"/>
      <c r="X1197" s="47"/>
      <c r="Y1197" s="47"/>
      <c r="Z1197" s="47"/>
      <c r="AA1197" s="47"/>
      <c r="AB1197" s="47"/>
      <c r="AC1197" s="47"/>
      <c r="AD1197" s="47"/>
      <c r="AE1197" s="47"/>
      <c r="AF1197" s="47"/>
      <c r="AG1197" s="47"/>
      <c r="AH1197" s="47"/>
      <c r="AI1197" s="47"/>
      <c r="AJ1197" s="47"/>
      <c r="AK1197" s="47"/>
      <c r="AL1197" s="47"/>
      <c r="AM1197" s="47"/>
      <c r="AN1197" s="47"/>
      <c r="AO1197" s="47"/>
      <c r="AP1197" s="47"/>
      <c r="AQ1197" s="47"/>
      <c r="AR1197" s="47"/>
      <c r="AS1197" s="47"/>
      <c r="AT1197" s="47"/>
      <c r="AU1197" s="47"/>
      <c r="AV1197" s="47"/>
      <c r="AW1197" s="47"/>
      <c r="AX1197" s="47"/>
      <c r="AY1197" s="47"/>
      <c r="AZ1197" s="47"/>
      <c r="BA1197" s="47"/>
      <c r="BB1197" s="47"/>
      <c r="BC1197" s="47"/>
      <c r="BD1197" s="47"/>
      <c r="BE1197" s="47"/>
      <c r="BF1197" s="47"/>
      <c r="BG1197" s="47"/>
      <c r="BH1197" s="47"/>
      <c r="BI1197" s="47"/>
      <c r="BJ1197" s="47"/>
      <c r="BK1197" s="47"/>
      <c r="BL1197" s="47"/>
      <c r="BM1197" s="47"/>
      <c r="BN1197" s="47"/>
      <c r="BO1197" s="47"/>
      <c r="BP1197" s="47"/>
      <c r="BQ1197" s="47"/>
      <c r="BR1197" s="47"/>
      <c r="BS1197" s="47"/>
      <c r="BT1197" s="47"/>
      <c r="BU1197" s="47"/>
      <c r="BV1197" s="47"/>
      <c r="BW1197" s="47"/>
      <c r="BX1197" s="47"/>
      <c r="BY1197" s="47"/>
      <c r="BZ1197" s="47"/>
      <c r="CA1197" s="47"/>
      <c r="CB1197" s="47"/>
      <c r="CC1197" s="47"/>
      <c r="CD1197" s="47"/>
      <c r="CE1197" s="47"/>
      <c r="CF1197" s="47"/>
      <c r="CG1197" s="47"/>
      <c r="CH1197" s="47"/>
      <c r="CI1197" s="47"/>
      <c r="CJ1197" s="47"/>
      <c r="CK1197" s="47"/>
      <c r="CL1197" s="47"/>
      <c r="CM1197" s="47"/>
      <c r="CN1197" s="47"/>
      <c r="CO1197" s="47"/>
      <c r="CP1197" s="47"/>
      <c r="CQ1197" s="47"/>
      <c r="CR1197" s="47"/>
      <c r="CS1197" s="47"/>
      <c r="CT1197" s="47"/>
      <c r="CU1197" s="47"/>
      <c r="CV1197" s="47"/>
      <c r="CW1197" s="47"/>
      <c r="CX1197" s="47"/>
      <c r="CY1197" s="47"/>
      <c r="CZ1197" s="47"/>
      <c r="DA1197" s="47"/>
      <c r="DB1197" s="47"/>
      <c r="DC1197" s="47"/>
      <c r="DD1197" s="47"/>
      <c r="DE1197" s="47"/>
      <c r="DF1197" s="47"/>
      <c r="DG1197" s="47"/>
      <c r="DH1197" s="47"/>
      <c r="DI1197" s="47"/>
      <c r="DJ1197" s="47"/>
      <c r="DK1197" s="47"/>
      <c r="DL1197" s="47"/>
      <c r="DM1197" s="47"/>
      <c r="DN1197" s="47"/>
      <c r="DO1197" s="47"/>
      <c r="DP1197" s="47"/>
      <c r="DQ1197" s="47"/>
      <c r="DR1197" s="47"/>
      <c r="DS1197" s="47"/>
      <c r="DT1197" s="47"/>
      <c r="DU1197" s="47"/>
      <c r="DV1197" s="47"/>
      <c r="DW1197" s="47"/>
      <c r="DX1197" s="47"/>
      <c r="DY1197" s="47"/>
      <c r="DZ1197" s="47"/>
      <c r="EA1197" s="47"/>
      <c r="EB1197" s="47"/>
      <c r="EC1197" s="47"/>
      <c r="ED1197" s="47"/>
      <c r="EE1197" s="47"/>
      <c r="EF1197" s="47"/>
      <c r="EG1197" s="47"/>
      <c r="EH1197" s="47"/>
      <c r="EI1197" s="47"/>
      <c r="EJ1197" s="47"/>
      <c r="EK1197" s="47"/>
      <c r="EL1197" s="47"/>
      <c r="EM1197" s="47"/>
      <c r="EN1197" s="47"/>
      <c r="EO1197" s="47"/>
      <c r="EP1197" s="47"/>
      <c r="EQ1197" s="47"/>
      <c r="ER1197" s="47"/>
      <c r="ES1197" s="47"/>
      <c r="ET1197" s="47"/>
      <c r="EU1197" s="47"/>
      <c r="EV1197" s="47"/>
      <c r="EW1197" s="47"/>
      <c r="EX1197" s="47"/>
      <c r="EY1197" s="47"/>
      <c r="EZ1197" s="47"/>
      <c r="FA1197" s="47"/>
      <c r="FB1197" s="47"/>
      <c r="FC1197" s="47"/>
      <c r="FD1197" s="47"/>
      <c r="FE1197" s="47"/>
      <c r="FF1197" s="47"/>
      <c r="FG1197" s="47"/>
      <c r="FH1197" s="47"/>
      <c r="FI1197" s="47"/>
      <c r="FJ1197" s="47"/>
      <c r="FK1197" s="47"/>
      <c r="FL1197" s="47"/>
      <c r="FM1197" s="47"/>
      <c r="FN1197" s="47"/>
      <c r="FO1197" s="47"/>
      <c r="FP1197" s="47"/>
      <c r="FQ1197" s="47"/>
      <c r="FR1197" s="47"/>
      <c r="FS1197" s="47"/>
      <c r="FT1197" s="47"/>
      <c r="FU1197" s="47"/>
      <c r="FV1197" s="47"/>
      <c r="FW1197" s="47"/>
      <c r="FX1197" s="47"/>
      <c r="FY1197" s="47"/>
      <c r="FZ1197" s="47"/>
      <c r="GA1197" s="47"/>
      <c r="GB1197" s="47"/>
      <c r="GC1197" s="47"/>
      <c r="GD1197" s="47"/>
      <c r="GE1197" s="47"/>
      <c r="GF1197" s="47"/>
      <c r="GG1197" s="1"/>
      <c r="GH1197" s="37"/>
      <c r="GI1197" s="37"/>
    </row>
    <row r="1198" spans="1:191">
      <c r="A1198" s="37"/>
      <c r="B1198" s="40" t="s">
        <v>99</v>
      </c>
      <c r="C1198" s="41" t="s">
        <v>285</v>
      </c>
      <c r="D1198" s="42">
        <v>387.19599999999997</v>
      </c>
      <c r="E1198" s="42">
        <v>387.19599999999986</v>
      </c>
      <c r="F1198" s="47"/>
      <c r="G1198" s="47"/>
      <c r="H1198" s="47"/>
      <c r="I1198" s="47"/>
      <c r="J1198" s="47"/>
      <c r="K1198" s="47"/>
      <c r="L1198" s="47"/>
      <c r="M1198" s="47"/>
      <c r="N1198" s="47"/>
      <c r="O1198" s="47"/>
      <c r="P1198" s="47"/>
      <c r="Q1198" s="47"/>
      <c r="R1198" s="47"/>
      <c r="S1198" s="47"/>
      <c r="T1198" s="47"/>
      <c r="U1198" s="47"/>
      <c r="V1198" s="47"/>
      <c r="W1198" s="47"/>
      <c r="X1198" s="47"/>
      <c r="Y1198" s="47"/>
      <c r="Z1198" s="47"/>
      <c r="AA1198" s="47"/>
      <c r="AB1198" s="47"/>
      <c r="AC1198" s="47"/>
      <c r="AD1198" s="47"/>
      <c r="AE1198" s="47"/>
      <c r="AF1198" s="47"/>
      <c r="AG1198" s="47"/>
      <c r="AH1198" s="47"/>
      <c r="AI1198" s="47"/>
      <c r="AJ1198" s="47"/>
      <c r="AK1198" s="47"/>
      <c r="AL1198" s="47"/>
      <c r="AM1198" s="47"/>
      <c r="AN1198" s="47"/>
      <c r="AO1198" s="47"/>
      <c r="AP1198" s="47"/>
      <c r="AQ1198" s="47"/>
      <c r="AR1198" s="47"/>
      <c r="AS1198" s="47"/>
      <c r="AT1198" s="47"/>
      <c r="AU1198" s="47"/>
      <c r="AV1198" s="47"/>
      <c r="AW1198" s="47"/>
      <c r="AX1198" s="47"/>
      <c r="AY1198" s="47"/>
      <c r="AZ1198" s="47"/>
      <c r="BA1198" s="47"/>
      <c r="BB1198" s="47"/>
      <c r="BC1198" s="47"/>
      <c r="BD1198" s="47"/>
      <c r="BE1198" s="47"/>
      <c r="BF1198" s="47"/>
      <c r="BG1198" s="47"/>
      <c r="BH1198" s="47"/>
      <c r="BI1198" s="47"/>
      <c r="BJ1198" s="47"/>
      <c r="BK1198" s="47"/>
      <c r="BL1198" s="47"/>
      <c r="BM1198" s="47"/>
      <c r="BN1198" s="47"/>
      <c r="BO1198" s="47"/>
      <c r="BP1198" s="47"/>
      <c r="BQ1198" s="47"/>
      <c r="BR1198" s="47"/>
      <c r="BS1198" s="47"/>
      <c r="BT1198" s="47"/>
      <c r="BU1198" s="47"/>
      <c r="BV1198" s="47"/>
      <c r="BW1198" s="47"/>
      <c r="BX1198" s="47"/>
      <c r="BY1198" s="47"/>
      <c r="BZ1198" s="47"/>
      <c r="CA1198" s="47"/>
      <c r="CB1198" s="47"/>
      <c r="CC1198" s="47"/>
      <c r="CD1198" s="47"/>
      <c r="CE1198" s="47"/>
      <c r="CF1198" s="47"/>
      <c r="CG1198" s="47"/>
      <c r="CH1198" s="47"/>
      <c r="CI1198" s="47"/>
      <c r="CJ1198" s="47"/>
      <c r="CK1198" s="47"/>
      <c r="CL1198" s="47"/>
      <c r="CM1198" s="47"/>
      <c r="CN1198" s="47"/>
      <c r="CO1198" s="47"/>
      <c r="CP1198" s="47"/>
      <c r="CQ1198" s="47"/>
      <c r="CR1198" s="47"/>
      <c r="CS1198" s="47"/>
      <c r="CT1198" s="47"/>
      <c r="CU1198" s="47"/>
      <c r="CV1198" s="47"/>
      <c r="CW1198" s="47"/>
      <c r="CX1198" s="47"/>
      <c r="CY1198" s="47"/>
      <c r="CZ1198" s="47"/>
      <c r="DA1198" s="47"/>
      <c r="DB1198" s="47"/>
      <c r="DC1198" s="47"/>
      <c r="DD1198" s="47"/>
      <c r="DE1198" s="47"/>
      <c r="DF1198" s="47"/>
      <c r="DG1198" s="47"/>
      <c r="DH1198" s="47"/>
      <c r="DI1198" s="47"/>
      <c r="DJ1198" s="47"/>
      <c r="DK1198" s="47"/>
      <c r="DL1198" s="47"/>
      <c r="DM1198" s="47"/>
      <c r="DN1198" s="47"/>
      <c r="DO1198" s="47"/>
      <c r="DP1198" s="47"/>
      <c r="DQ1198" s="47"/>
      <c r="DR1198" s="47"/>
      <c r="DS1198" s="47"/>
      <c r="DT1198" s="47"/>
      <c r="DU1198" s="47"/>
      <c r="DV1198" s="47"/>
      <c r="DW1198" s="47"/>
      <c r="DX1198" s="47"/>
      <c r="DY1198" s="47"/>
      <c r="DZ1198" s="47"/>
      <c r="EA1198" s="47"/>
      <c r="EB1198" s="47"/>
      <c r="EC1198" s="47"/>
      <c r="ED1198" s="47"/>
      <c r="EE1198" s="47"/>
      <c r="EF1198" s="47"/>
      <c r="EG1198" s="47"/>
      <c r="EH1198" s="47"/>
      <c r="EI1198" s="47"/>
      <c r="EJ1198" s="47"/>
      <c r="EK1198" s="47"/>
      <c r="EL1198" s="47"/>
      <c r="EM1198" s="47"/>
      <c r="EN1198" s="47"/>
      <c r="EO1198" s="47"/>
      <c r="EP1198" s="47"/>
      <c r="EQ1198" s="47"/>
      <c r="ER1198" s="47"/>
      <c r="ES1198" s="47"/>
      <c r="ET1198" s="47"/>
      <c r="EU1198" s="47"/>
      <c r="EV1198" s="47"/>
      <c r="EW1198" s="47"/>
      <c r="EX1198" s="47"/>
      <c r="EY1198" s="47"/>
      <c r="EZ1198" s="47"/>
      <c r="FA1198" s="47"/>
      <c r="FB1198" s="47"/>
      <c r="FC1198" s="47"/>
      <c r="FD1198" s="47"/>
      <c r="FE1198" s="47"/>
      <c r="FF1198" s="47"/>
      <c r="FG1198" s="47"/>
      <c r="FH1198" s="47"/>
      <c r="FI1198" s="47"/>
      <c r="FJ1198" s="47"/>
      <c r="FK1198" s="47"/>
      <c r="FL1198" s="47"/>
      <c r="FM1198" s="47"/>
      <c r="FN1198" s="47"/>
      <c r="FO1198" s="47"/>
      <c r="FP1198" s="47"/>
      <c r="FQ1198" s="47"/>
      <c r="FR1198" s="47"/>
      <c r="FS1198" s="47"/>
      <c r="FT1198" s="47"/>
      <c r="FU1198" s="47"/>
      <c r="FV1198" s="47"/>
      <c r="FW1198" s="47"/>
      <c r="FX1198" s="47"/>
      <c r="FY1198" s="47"/>
      <c r="FZ1198" s="47"/>
      <c r="GA1198" s="47"/>
      <c r="GB1198" s="47"/>
      <c r="GC1198" s="47"/>
      <c r="GD1198" s="47"/>
      <c r="GE1198" s="47"/>
      <c r="GF1198" s="47"/>
      <c r="GG1198" s="1"/>
      <c r="GH1198" s="37"/>
      <c r="GI1198" s="37"/>
    </row>
    <row r="1199" spans="1:191">
      <c r="A1199" s="37"/>
      <c r="B1199" s="40" t="s">
        <v>100</v>
      </c>
      <c r="C1199" s="41" t="s">
        <v>286</v>
      </c>
      <c r="D1199" s="42">
        <v>2663.4629999999984</v>
      </c>
      <c r="E1199" s="42">
        <v>2663.4630000000006</v>
      </c>
      <c r="F1199" s="47"/>
      <c r="G1199" s="47"/>
      <c r="H1199" s="47"/>
      <c r="I1199" s="47"/>
      <c r="J1199" s="47"/>
      <c r="K1199" s="47"/>
      <c r="L1199" s="47"/>
      <c r="M1199" s="47"/>
      <c r="N1199" s="47"/>
      <c r="O1199" s="47"/>
      <c r="P1199" s="47"/>
      <c r="Q1199" s="47"/>
      <c r="R1199" s="47"/>
      <c r="S1199" s="47"/>
      <c r="T1199" s="47"/>
      <c r="U1199" s="47"/>
      <c r="V1199" s="47"/>
      <c r="W1199" s="47"/>
      <c r="X1199" s="47"/>
      <c r="Y1199" s="47"/>
      <c r="Z1199" s="47"/>
      <c r="AA1199" s="47"/>
      <c r="AB1199" s="47"/>
      <c r="AC1199" s="47"/>
      <c r="AD1199" s="47"/>
      <c r="AE1199" s="47"/>
      <c r="AF1199" s="47"/>
      <c r="AG1199" s="47"/>
      <c r="AH1199" s="47"/>
      <c r="AI1199" s="47"/>
      <c r="AJ1199" s="47"/>
      <c r="AK1199" s="47"/>
      <c r="AL1199" s="47"/>
      <c r="AM1199" s="47"/>
      <c r="AN1199" s="47"/>
      <c r="AO1199" s="47"/>
      <c r="AP1199" s="47"/>
      <c r="AQ1199" s="47"/>
      <c r="AR1199" s="47"/>
      <c r="AS1199" s="47"/>
      <c r="AT1199" s="47"/>
      <c r="AU1199" s="47"/>
      <c r="AV1199" s="47"/>
      <c r="AW1199" s="47"/>
      <c r="AX1199" s="47"/>
      <c r="AY1199" s="47"/>
      <c r="AZ1199" s="47"/>
      <c r="BA1199" s="47"/>
      <c r="BB1199" s="47"/>
      <c r="BC1199" s="47"/>
      <c r="BD1199" s="47"/>
      <c r="BE1199" s="47"/>
      <c r="BF1199" s="47"/>
      <c r="BG1199" s="47"/>
      <c r="BH1199" s="47"/>
      <c r="BI1199" s="47"/>
      <c r="BJ1199" s="47"/>
      <c r="BK1199" s="47"/>
      <c r="BL1199" s="47"/>
      <c r="BM1199" s="47"/>
      <c r="BN1199" s="47"/>
      <c r="BO1199" s="47"/>
      <c r="BP1199" s="47"/>
      <c r="BQ1199" s="47"/>
      <c r="BR1199" s="47"/>
      <c r="BS1199" s="47"/>
      <c r="BT1199" s="47"/>
      <c r="BU1199" s="47"/>
      <c r="BV1199" s="47"/>
      <c r="BW1199" s="47"/>
      <c r="BX1199" s="47"/>
      <c r="BY1199" s="47"/>
      <c r="BZ1199" s="47"/>
      <c r="CA1199" s="47"/>
      <c r="CB1199" s="47"/>
      <c r="CC1199" s="47"/>
      <c r="CD1199" s="47"/>
      <c r="CE1199" s="47"/>
      <c r="CF1199" s="47"/>
      <c r="CG1199" s="47"/>
      <c r="CH1199" s="47"/>
      <c r="CI1199" s="47"/>
      <c r="CJ1199" s="47"/>
      <c r="CK1199" s="47"/>
      <c r="CL1199" s="47"/>
      <c r="CM1199" s="47"/>
      <c r="CN1199" s="47"/>
      <c r="CO1199" s="47"/>
      <c r="CP1199" s="47"/>
      <c r="CQ1199" s="47"/>
      <c r="CR1199" s="47"/>
      <c r="CS1199" s="47"/>
      <c r="CT1199" s="47"/>
      <c r="CU1199" s="47"/>
      <c r="CV1199" s="47"/>
      <c r="CW1199" s="47"/>
      <c r="CX1199" s="47"/>
      <c r="CY1199" s="47"/>
      <c r="CZ1199" s="47"/>
      <c r="DA1199" s="47"/>
      <c r="DB1199" s="47"/>
      <c r="DC1199" s="47"/>
      <c r="DD1199" s="47"/>
      <c r="DE1199" s="47"/>
      <c r="DF1199" s="47"/>
      <c r="DG1199" s="47"/>
      <c r="DH1199" s="47"/>
      <c r="DI1199" s="47"/>
      <c r="DJ1199" s="47"/>
      <c r="DK1199" s="47"/>
      <c r="DL1199" s="47"/>
      <c r="DM1199" s="47"/>
      <c r="DN1199" s="47"/>
      <c r="DO1199" s="47"/>
      <c r="DP1199" s="47"/>
      <c r="DQ1199" s="47"/>
      <c r="DR1199" s="47"/>
      <c r="DS1199" s="47"/>
      <c r="DT1199" s="47"/>
      <c r="DU1199" s="47"/>
      <c r="DV1199" s="47"/>
      <c r="DW1199" s="47"/>
      <c r="DX1199" s="47"/>
      <c r="DY1199" s="47"/>
      <c r="DZ1199" s="47"/>
      <c r="EA1199" s="47"/>
      <c r="EB1199" s="47"/>
      <c r="EC1199" s="47"/>
      <c r="ED1199" s="47"/>
      <c r="EE1199" s="47"/>
      <c r="EF1199" s="47"/>
      <c r="EG1199" s="47"/>
      <c r="EH1199" s="47"/>
      <c r="EI1199" s="47"/>
      <c r="EJ1199" s="47"/>
      <c r="EK1199" s="47"/>
      <c r="EL1199" s="47"/>
      <c r="EM1199" s="47"/>
      <c r="EN1199" s="47"/>
      <c r="EO1199" s="47"/>
      <c r="EP1199" s="47"/>
      <c r="EQ1199" s="47"/>
      <c r="ER1199" s="47"/>
      <c r="ES1199" s="47"/>
      <c r="ET1199" s="47"/>
      <c r="EU1199" s="47"/>
      <c r="EV1199" s="47"/>
      <c r="EW1199" s="47"/>
      <c r="EX1199" s="47"/>
      <c r="EY1199" s="47"/>
      <c r="EZ1199" s="47"/>
      <c r="FA1199" s="47"/>
      <c r="FB1199" s="47"/>
      <c r="FC1199" s="47"/>
      <c r="FD1199" s="47"/>
      <c r="FE1199" s="47"/>
      <c r="FF1199" s="47"/>
      <c r="FG1199" s="47"/>
      <c r="FH1199" s="47"/>
      <c r="FI1199" s="47"/>
      <c r="FJ1199" s="47"/>
      <c r="FK1199" s="47"/>
      <c r="FL1199" s="47"/>
      <c r="FM1199" s="47"/>
      <c r="FN1199" s="47"/>
      <c r="FO1199" s="47"/>
      <c r="FP1199" s="47"/>
      <c r="FQ1199" s="47"/>
      <c r="FR1199" s="47"/>
      <c r="FS1199" s="47"/>
      <c r="FT1199" s="47"/>
      <c r="FU1199" s="47"/>
      <c r="FV1199" s="47"/>
      <c r="FW1199" s="47"/>
      <c r="FX1199" s="47"/>
      <c r="FY1199" s="47"/>
      <c r="FZ1199" s="47"/>
      <c r="GA1199" s="47"/>
      <c r="GB1199" s="47"/>
      <c r="GC1199" s="47"/>
      <c r="GD1199" s="47"/>
      <c r="GE1199" s="47"/>
      <c r="GF1199" s="47"/>
      <c r="GG1199" s="1"/>
      <c r="GH1199" s="37"/>
      <c r="GI1199" s="37"/>
    </row>
    <row r="1200" spans="1:191">
      <c r="A1200" s="37"/>
      <c r="B1200" s="40" t="s">
        <v>101</v>
      </c>
      <c r="C1200" s="41" t="s">
        <v>287</v>
      </c>
      <c r="D1200" s="42">
        <v>15382.612000000001</v>
      </c>
      <c r="E1200" s="42">
        <v>15382.612000000006</v>
      </c>
      <c r="F1200" s="47"/>
      <c r="G1200" s="47"/>
      <c r="H1200" s="47"/>
      <c r="I1200" s="47"/>
      <c r="J1200" s="47"/>
      <c r="K1200" s="47"/>
      <c r="L1200" s="47"/>
      <c r="M1200" s="47"/>
      <c r="N1200" s="47"/>
      <c r="O1200" s="47"/>
      <c r="P1200" s="47"/>
      <c r="Q1200" s="47"/>
      <c r="R1200" s="47"/>
      <c r="S1200" s="47"/>
      <c r="T1200" s="47"/>
      <c r="U1200" s="47"/>
      <c r="V1200" s="47"/>
      <c r="W1200" s="47"/>
      <c r="X1200" s="47"/>
      <c r="Y1200" s="47"/>
      <c r="Z1200" s="47"/>
      <c r="AA1200" s="47"/>
      <c r="AB1200" s="47"/>
      <c r="AC1200" s="47"/>
      <c r="AD1200" s="47"/>
      <c r="AE1200" s="47"/>
      <c r="AF1200" s="47"/>
      <c r="AG1200" s="47"/>
      <c r="AH1200" s="47"/>
      <c r="AI1200" s="47"/>
      <c r="AJ1200" s="47"/>
      <c r="AK1200" s="47"/>
      <c r="AL1200" s="47"/>
      <c r="AM1200" s="47"/>
      <c r="AN1200" s="47"/>
      <c r="AO1200" s="47"/>
      <c r="AP1200" s="47"/>
      <c r="AQ1200" s="47"/>
      <c r="AR1200" s="47"/>
      <c r="AS1200" s="47"/>
      <c r="AT1200" s="47"/>
      <c r="AU1200" s="47"/>
      <c r="AV1200" s="47"/>
      <c r="AW1200" s="47"/>
      <c r="AX1200" s="47"/>
      <c r="AY1200" s="47"/>
      <c r="AZ1200" s="47"/>
      <c r="BA1200" s="47"/>
      <c r="BB1200" s="47"/>
      <c r="BC1200" s="47"/>
      <c r="BD1200" s="47"/>
      <c r="BE1200" s="47"/>
      <c r="BF1200" s="47"/>
      <c r="BG1200" s="47"/>
      <c r="BH1200" s="47"/>
      <c r="BI1200" s="47"/>
      <c r="BJ1200" s="47"/>
      <c r="BK1200" s="47"/>
      <c r="BL1200" s="47"/>
      <c r="BM1200" s="47"/>
      <c r="BN1200" s="47"/>
      <c r="BO1200" s="47"/>
      <c r="BP1200" s="47"/>
      <c r="BQ1200" s="47"/>
      <c r="BR1200" s="47"/>
      <c r="BS1200" s="47"/>
      <c r="BT1200" s="47"/>
      <c r="BU1200" s="47"/>
      <c r="BV1200" s="47"/>
      <c r="BW1200" s="47"/>
      <c r="BX1200" s="47"/>
      <c r="BY1200" s="47"/>
      <c r="BZ1200" s="47"/>
      <c r="CA1200" s="47"/>
      <c r="CB1200" s="47"/>
      <c r="CC1200" s="47"/>
      <c r="CD1200" s="47"/>
      <c r="CE1200" s="47"/>
      <c r="CF1200" s="47"/>
      <c r="CG1200" s="47"/>
      <c r="CH1200" s="47"/>
      <c r="CI1200" s="47"/>
      <c r="CJ1200" s="47"/>
      <c r="CK1200" s="47"/>
      <c r="CL1200" s="47"/>
      <c r="CM1200" s="47"/>
      <c r="CN1200" s="47"/>
      <c r="CO1200" s="47"/>
      <c r="CP1200" s="47"/>
      <c r="CQ1200" s="47"/>
      <c r="CR1200" s="47"/>
      <c r="CS1200" s="47"/>
      <c r="CT1200" s="47"/>
      <c r="CU1200" s="47"/>
      <c r="CV1200" s="47"/>
      <c r="CW1200" s="47"/>
      <c r="CX1200" s="47"/>
      <c r="CY1200" s="47"/>
      <c r="CZ1200" s="47"/>
      <c r="DA1200" s="47"/>
      <c r="DB1200" s="47"/>
      <c r="DC1200" s="47"/>
      <c r="DD1200" s="47"/>
      <c r="DE1200" s="47"/>
      <c r="DF1200" s="47"/>
      <c r="DG1200" s="47"/>
      <c r="DH1200" s="47"/>
      <c r="DI1200" s="47"/>
      <c r="DJ1200" s="47"/>
      <c r="DK1200" s="47"/>
      <c r="DL1200" s="47"/>
      <c r="DM1200" s="47"/>
      <c r="DN1200" s="47"/>
      <c r="DO1200" s="47"/>
      <c r="DP1200" s="47"/>
      <c r="DQ1200" s="47"/>
      <c r="DR1200" s="47"/>
      <c r="DS1200" s="47"/>
      <c r="DT1200" s="47"/>
      <c r="DU1200" s="47"/>
      <c r="DV1200" s="47"/>
      <c r="DW1200" s="47"/>
      <c r="DX1200" s="47"/>
      <c r="DY1200" s="47"/>
      <c r="DZ1200" s="47"/>
      <c r="EA1200" s="47"/>
      <c r="EB1200" s="47"/>
      <c r="EC1200" s="47"/>
      <c r="ED1200" s="47"/>
      <c r="EE1200" s="47"/>
      <c r="EF1200" s="47"/>
      <c r="EG1200" s="47"/>
      <c r="EH1200" s="47"/>
      <c r="EI1200" s="47"/>
      <c r="EJ1200" s="47"/>
      <c r="EK1200" s="47"/>
      <c r="EL1200" s="47"/>
      <c r="EM1200" s="47"/>
      <c r="EN1200" s="47"/>
      <c r="EO1200" s="47"/>
      <c r="EP1200" s="47"/>
      <c r="EQ1200" s="47"/>
      <c r="ER1200" s="47"/>
      <c r="ES1200" s="47"/>
      <c r="ET1200" s="47"/>
      <c r="EU1200" s="47"/>
      <c r="EV1200" s="47"/>
      <c r="EW1200" s="47"/>
      <c r="EX1200" s="47"/>
      <c r="EY1200" s="47"/>
      <c r="EZ1200" s="47"/>
      <c r="FA1200" s="47"/>
      <c r="FB1200" s="47"/>
      <c r="FC1200" s="47"/>
      <c r="FD1200" s="47"/>
      <c r="FE1200" s="47"/>
      <c r="FF1200" s="47"/>
      <c r="FG1200" s="47"/>
      <c r="FH1200" s="47"/>
      <c r="FI1200" s="47"/>
      <c r="FJ1200" s="47"/>
      <c r="FK1200" s="47"/>
      <c r="FL1200" s="47"/>
      <c r="FM1200" s="47"/>
      <c r="FN1200" s="47"/>
      <c r="FO1200" s="47"/>
      <c r="FP1200" s="47"/>
      <c r="FQ1200" s="47"/>
      <c r="FR1200" s="47"/>
      <c r="FS1200" s="47"/>
      <c r="FT1200" s="47"/>
      <c r="FU1200" s="47"/>
      <c r="FV1200" s="47"/>
      <c r="FW1200" s="47"/>
      <c r="FX1200" s="47"/>
      <c r="FY1200" s="47"/>
      <c r="FZ1200" s="47"/>
      <c r="GA1200" s="47"/>
      <c r="GB1200" s="47"/>
      <c r="GC1200" s="47"/>
      <c r="GD1200" s="47"/>
      <c r="GE1200" s="47"/>
      <c r="GF1200" s="47"/>
      <c r="GG1200" s="1"/>
      <c r="GH1200" s="37"/>
      <c r="GI1200" s="37"/>
    </row>
    <row r="1201" spans="1:191">
      <c r="A1201" s="37"/>
      <c r="B1201" s="40" t="s">
        <v>102</v>
      </c>
      <c r="C1201" s="41" t="s">
        <v>288</v>
      </c>
      <c r="D1201" s="42">
        <v>1452</v>
      </c>
      <c r="E1201" s="42">
        <v>1451.9999999999995</v>
      </c>
      <c r="F1201" s="47"/>
      <c r="G1201" s="47"/>
      <c r="H1201" s="47"/>
      <c r="I1201" s="47"/>
      <c r="J1201" s="47"/>
      <c r="K1201" s="47"/>
      <c r="L1201" s="47"/>
      <c r="M1201" s="47"/>
      <c r="N1201" s="47"/>
      <c r="O1201" s="47"/>
      <c r="P1201" s="47"/>
      <c r="Q1201" s="47"/>
      <c r="R1201" s="47"/>
      <c r="S1201" s="47"/>
      <c r="T1201" s="47"/>
      <c r="U1201" s="47"/>
      <c r="V1201" s="47"/>
      <c r="W1201" s="47"/>
      <c r="X1201" s="47"/>
      <c r="Y1201" s="47"/>
      <c r="Z1201" s="47"/>
      <c r="AA1201" s="47"/>
      <c r="AB1201" s="47"/>
      <c r="AC1201" s="47"/>
      <c r="AD1201" s="47"/>
      <c r="AE1201" s="47"/>
      <c r="AF1201" s="47"/>
      <c r="AG1201" s="47"/>
      <c r="AH1201" s="47"/>
      <c r="AI1201" s="47"/>
      <c r="AJ1201" s="47"/>
      <c r="AK1201" s="47"/>
      <c r="AL1201" s="47"/>
      <c r="AM1201" s="47"/>
      <c r="AN1201" s="47"/>
      <c r="AO1201" s="47"/>
      <c r="AP1201" s="47"/>
      <c r="AQ1201" s="47"/>
      <c r="AR1201" s="47"/>
      <c r="AS1201" s="47"/>
      <c r="AT1201" s="47"/>
      <c r="AU1201" s="47"/>
      <c r="AV1201" s="47"/>
      <c r="AW1201" s="47"/>
      <c r="AX1201" s="47"/>
      <c r="AY1201" s="47"/>
      <c r="AZ1201" s="47"/>
      <c r="BA1201" s="47"/>
      <c r="BB1201" s="47"/>
      <c r="BC1201" s="47"/>
      <c r="BD1201" s="47"/>
      <c r="BE1201" s="47"/>
      <c r="BF1201" s="47"/>
      <c r="BG1201" s="47"/>
      <c r="BH1201" s="47"/>
      <c r="BI1201" s="47"/>
      <c r="BJ1201" s="47"/>
      <c r="BK1201" s="47"/>
      <c r="BL1201" s="47"/>
      <c r="BM1201" s="47"/>
      <c r="BN1201" s="47"/>
      <c r="BO1201" s="47"/>
      <c r="BP1201" s="47"/>
      <c r="BQ1201" s="47"/>
      <c r="BR1201" s="47"/>
      <c r="BS1201" s="47"/>
      <c r="BT1201" s="47"/>
      <c r="BU1201" s="47"/>
      <c r="BV1201" s="47"/>
      <c r="BW1201" s="47"/>
      <c r="BX1201" s="47"/>
      <c r="BY1201" s="47"/>
      <c r="BZ1201" s="47"/>
      <c r="CA1201" s="47"/>
      <c r="CB1201" s="47"/>
      <c r="CC1201" s="47"/>
      <c r="CD1201" s="47"/>
      <c r="CE1201" s="47"/>
      <c r="CF1201" s="47"/>
      <c r="CG1201" s="47"/>
      <c r="CH1201" s="47"/>
      <c r="CI1201" s="47"/>
      <c r="CJ1201" s="47"/>
      <c r="CK1201" s="47"/>
      <c r="CL1201" s="47"/>
      <c r="CM1201" s="47"/>
      <c r="CN1201" s="47"/>
      <c r="CO1201" s="47"/>
      <c r="CP1201" s="47"/>
      <c r="CQ1201" s="47"/>
      <c r="CR1201" s="47"/>
      <c r="CS1201" s="47"/>
      <c r="CT1201" s="47"/>
      <c r="CU1201" s="47"/>
      <c r="CV1201" s="47"/>
      <c r="CW1201" s="47"/>
      <c r="CX1201" s="47"/>
      <c r="CY1201" s="47"/>
      <c r="CZ1201" s="47"/>
      <c r="DA1201" s="47"/>
      <c r="DB1201" s="47"/>
      <c r="DC1201" s="47"/>
      <c r="DD1201" s="47"/>
      <c r="DE1201" s="47"/>
      <c r="DF1201" s="47"/>
      <c r="DG1201" s="47"/>
      <c r="DH1201" s="47"/>
      <c r="DI1201" s="47"/>
      <c r="DJ1201" s="47"/>
      <c r="DK1201" s="47"/>
      <c r="DL1201" s="47"/>
      <c r="DM1201" s="47"/>
      <c r="DN1201" s="47"/>
      <c r="DO1201" s="47"/>
      <c r="DP1201" s="47"/>
      <c r="DQ1201" s="47"/>
      <c r="DR1201" s="47"/>
      <c r="DS1201" s="47"/>
      <c r="DT1201" s="47"/>
      <c r="DU1201" s="47"/>
      <c r="DV1201" s="47"/>
      <c r="DW1201" s="47"/>
      <c r="DX1201" s="47"/>
      <c r="DY1201" s="47"/>
      <c r="DZ1201" s="47"/>
      <c r="EA1201" s="47"/>
      <c r="EB1201" s="47"/>
      <c r="EC1201" s="47"/>
      <c r="ED1201" s="47"/>
      <c r="EE1201" s="47"/>
      <c r="EF1201" s="47"/>
      <c r="EG1201" s="47"/>
      <c r="EH1201" s="47"/>
      <c r="EI1201" s="47"/>
      <c r="EJ1201" s="47"/>
      <c r="EK1201" s="47"/>
      <c r="EL1201" s="47"/>
      <c r="EM1201" s="47"/>
      <c r="EN1201" s="47"/>
      <c r="EO1201" s="47"/>
      <c r="EP1201" s="47"/>
      <c r="EQ1201" s="47"/>
      <c r="ER1201" s="47"/>
      <c r="ES1201" s="47"/>
      <c r="ET1201" s="47"/>
      <c r="EU1201" s="47"/>
      <c r="EV1201" s="47"/>
      <c r="EW1201" s="47"/>
      <c r="EX1201" s="47"/>
      <c r="EY1201" s="47"/>
      <c r="EZ1201" s="47"/>
      <c r="FA1201" s="47"/>
      <c r="FB1201" s="47"/>
      <c r="FC1201" s="47"/>
      <c r="FD1201" s="47"/>
      <c r="FE1201" s="47"/>
      <c r="FF1201" s="47"/>
      <c r="FG1201" s="47"/>
      <c r="FH1201" s="47"/>
      <c r="FI1201" s="47"/>
      <c r="FJ1201" s="47"/>
      <c r="FK1201" s="47"/>
      <c r="FL1201" s="47"/>
      <c r="FM1201" s="47"/>
      <c r="FN1201" s="47"/>
      <c r="FO1201" s="47"/>
      <c r="FP1201" s="47"/>
      <c r="FQ1201" s="47"/>
      <c r="FR1201" s="47"/>
      <c r="FS1201" s="47"/>
      <c r="FT1201" s="47"/>
      <c r="FU1201" s="47"/>
      <c r="FV1201" s="47"/>
      <c r="FW1201" s="47"/>
      <c r="FX1201" s="47"/>
      <c r="FY1201" s="47"/>
      <c r="FZ1201" s="47"/>
      <c r="GA1201" s="47"/>
      <c r="GB1201" s="47"/>
      <c r="GC1201" s="47"/>
      <c r="GD1201" s="47"/>
      <c r="GE1201" s="47"/>
      <c r="GF1201" s="47"/>
      <c r="GG1201" s="1"/>
      <c r="GH1201" s="37"/>
      <c r="GI1201" s="37"/>
    </row>
    <row r="1202" spans="1:191">
      <c r="A1202" s="37"/>
      <c r="B1202" s="40" t="s">
        <v>103</v>
      </c>
      <c r="C1202" s="41" t="s">
        <v>289</v>
      </c>
      <c r="D1202" s="42">
        <v>10826.765999999994</v>
      </c>
      <c r="E1202" s="42">
        <v>10826.766000000005</v>
      </c>
      <c r="F1202" s="47"/>
      <c r="G1202" s="47"/>
      <c r="H1202" s="47"/>
      <c r="I1202" s="47"/>
      <c r="J1202" s="47"/>
      <c r="K1202" s="47"/>
      <c r="L1202" s="47"/>
      <c r="M1202" s="47"/>
      <c r="N1202" s="47"/>
      <c r="O1202" s="47"/>
      <c r="P1202" s="47"/>
      <c r="Q1202" s="47"/>
      <c r="R1202" s="47"/>
      <c r="S1202" s="47"/>
      <c r="T1202" s="47"/>
      <c r="U1202" s="47"/>
      <c r="V1202" s="47"/>
      <c r="W1202" s="47"/>
      <c r="X1202" s="47"/>
      <c r="Y1202" s="47"/>
      <c r="Z1202" s="47"/>
      <c r="AA1202" s="47"/>
      <c r="AB1202" s="47"/>
      <c r="AC1202" s="47"/>
      <c r="AD1202" s="47"/>
      <c r="AE1202" s="47"/>
      <c r="AF1202" s="47"/>
      <c r="AG1202" s="47"/>
      <c r="AH1202" s="47"/>
      <c r="AI1202" s="47"/>
      <c r="AJ1202" s="47"/>
      <c r="AK1202" s="47"/>
      <c r="AL1202" s="47"/>
      <c r="AM1202" s="47"/>
      <c r="AN1202" s="47"/>
      <c r="AO1202" s="47"/>
      <c r="AP1202" s="47"/>
      <c r="AQ1202" s="47"/>
      <c r="AR1202" s="47"/>
      <c r="AS1202" s="47"/>
      <c r="AT1202" s="47"/>
      <c r="AU1202" s="47"/>
      <c r="AV1202" s="47"/>
      <c r="AW1202" s="47"/>
      <c r="AX1202" s="47"/>
      <c r="AY1202" s="47"/>
      <c r="AZ1202" s="47"/>
      <c r="BA1202" s="47"/>
      <c r="BB1202" s="47"/>
      <c r="BC1202" s="47"/>
      <c r="BD1202" s="47"/>
      <c r="BE1202" s="47"/>
      <c r="BF1202" s="47"/>
      <c r="BG1202" s="47"/>
      <c r="BH1202" s="47"/>
      <c r="BI1202" s="47"/>
      <c r="BJ1202" s="47"/>
      <c r="BK1202" s="47"/>
      <c r="BL1202" s="47"/>
      <c r="BM1202" s="47"/>
      <c r="BN1202" s="47"/>
      <c r="BO1202" s="47"/>
      <c r="BP1202" s="47"/>
      <c r="BQ1202" s="47"/>
      <c r="BR1202" s="47"/>
      <c r="BS1202" s="47"/>
      <c r="BT1202" s="47"/>
      <c r="BU1202" s="47"/>
      <c r="BV1202" s="47"/>
      <c r="BW1202" s="47"/>
      <c r="BX1202" s="47"/>
      <c r="BY1202" s="47"/>
      <c r="BZ1202" s="47"/>
      <c r="CA1202" s="47"/>
      <c r="CB1202" s="47"/>
      <c r="CC1202" s="47"/>
      <c r="CD1202" s="47"/>
      <c r="CE1202" s="47"/>
      <c r="CF1202" s="47"/>
      <c r="CG1202" s="47"/>
      <c r="CH1202" s="47"/>
      <c r="CI1202" s="47"/>
      <c r="CJ1202" s="47"/>
      <c r="CK1202" s="47"/>
      <c r="CL1202" s="47"/>
      <c r="CM1202" s="47"/>
      <c r="CN1202" s="47"/>
      <c r="CO1202" s="47"/>
      <c r="CP1202" s="47"/>
      <c r="CQ1202" s="47"/>
      <c r="CR1202" s="47"/>
      <c r="CS1202" s="47"/>
      <c r="CT1202" s="47"/>
      <c r="CU1202" s="47"/>
      <c r="CV1202" s="47"/>
      <c r="CW1202" s="47"/>
      <c r="CX1202" s="47"/>
      <c r="CY1202" s="47"/>
      <c r="CZ1202" s="47"/>
      <c r="DA1202" s="47"/>
      <c r="DB1202" s="47"/>
      <c r="DC1202" s="47"/>
      <c r="DD1202" s="47"/>
      <c r="DE1202" s="47"/>
      <c r="DF1202" s="47"/>
      <c r="DG1202" s="47"/>
      <c r="DH1202" s="47"/>
      <c r="DI1202" s="47"/>
      <c r="DJ1202" s="47"/>
      <c r="DK1202" s="47"/>
      <c r="DL1202" s="47"/>
      <c r="DM1202" s="47"/>
      <c r="DN1202" s="47"/>
      <c r="DO1202" s="47"/>
      <c r="DP1202" s="47"/>
      <c r="DQ1202" s="47"/>
      <c r="DR1202" s="47"/>
      <c r="DS1202" s="47"/>
      <c r="DT1202" s="47"/>
      <c r="DU1202" s="47"/>
      <c r="DV1202" s="47"/>
      <c r="DW1202" s="47"/>
      <c r="DX1202" s="47"/>
      <c r="DY1202" s="47"/>
      <c r="DZ1202" s="47"/>
      <c r="EA1202" s="47"/>
      <c r="EB1202" s="47"/>
      <c r="EC1202" s="47"/>
      <c r="ED1202" s="47"/>
      <c r="EE1202" s="47"/>
      <c r="EF1202" s="47"/>
      <c r="EG1202" s="47"/>
      <c r="EH1202" s="47"/>
      <c r="EI1202" s="47"/>
      <c r="EJ1202" s="47"/>
      <c r="EK1202" s="47"/>
      <c r="EL1202" s="47"/>
      <c r="EM1202" s="47"/>
      <c r="EN1202" s="47"/>
      <c r="EO1202" s="47"/>
      <c r="EP1202" s="47"/>
      <c r="EQ1202" s="47"/>
      <c r="ER1202" s="47"/>
      <c r="ES1202" s="47"/>
      <c r="ET1202" s="47"/>
      <c r="EU1202" s="47"/>
      <c r="EV1202" s="47"/>
      <c r="EW1202" s="47"/>
      <c r="EX1202" s="47"/>
      <c r="EY1202" s="47"/>
      <c r="EZ1202" s="47"/>
      <c r="FA1202" s="47"/>
      <c r="FB1202" s="47"/>
      <c r="FC1202" s="47"/>
      <c r="FD1202" s="47"/>
      <c r="FE1202" s="47"/>
      <c r="FF1202" s="47"/>
      <c r="FG1202" s="47"/>
      <c r="FH1202" s="47"/>
      <c r="FI1202" s="47"/>
      <c r="FJ1202" s="47"/>
      <c r="FK1202" s="47"/>
      <c r="FL1202" s="47"/>
      <c r="FM1202" s="47"/>
      <c r="FN1202" s="47"/>
      <c r="FO1202" s="47"/>
      <c r="FP1202" s="47"/>
      <c r="FQ1202" s="47"/>
      <c r="FR1202" s="47"/>
      <c r="FS1202" s="47"/>
      <c r="FT1202" s="47"/>
      <c r="FU1202" s="47"/>
      <c r="FV1202" s="47"/>
      <c r="FW1202" s="47"/>
      <c r="FX1202" s="47"/>
      <c r="FY1202" s="47"/>
      <c r="FZ1202" s="47"/>
      <c r="GA1202" s="47"/>
      <c r="GB1202" s="47"/>
      <c r="GC1202" s="47"/>
      <c r="GD1202" s="47"/>
      <c r="GE1202" s="47"/>
      <c r="GF1202" s="47"/>
      <c r="GG1202" s="1"/>
      <c r="GH1202" s="37"/>
      <c r="GI1202" s="37"/>
    </row>
    <row r="1203" spans="1:191">
      <c r="A1203" s="37"/>
      <c r="B1203" s="40" t="s">
        <v>104</v>
      </c>
      <c r="C1203" s="41" t="s">
        <v>290</v>
      </c>
      <c r="D1203" s="42">
        <v>1304.1279999999999</v>
      </c>
      <c r="E1203" s="42">
        <v>1304.1280000000002</v>
      </c>
      <c r="F1203" s="47"/>
      <c r="G1203" s="47"/>
      <c r="H1203" s="47"/>
      <c r="I1203" s="47"/>
      <c r="J1203" s="47"/>
      <c r="K1203" s="47"/>
      <c r="L1203" s="47"/>
      <c r="M1203" s="47"/>
      <c r="N1203" s="47"/>
      <c r="O1203" s="47"/>
      <c r="P1203" s="47"/>
      <c r="Q1203" s="47"/>
      <c r="R1203" s="47"/>
      <c r="S1203" s="47"/>
      <c r="T1203" s="47"/>
      <c r="U1203" s="47"/>
      <c r="V1203" s="47"/>
      <c r="W1203" s="47"/>
      <c r="X1203" s="47"/>
      <c r="Y1203" s="47"/>
      <c r="Z1203" s="47"/>
      <c r="AA1203" s="47"/>
      <c r="AB1203" s="47"/>
      <c r="AC1203" s="47"/>
      <c r="AD1203" s="47"/>
      <c r="AE1203" s="47"/>
      <c r="AF1203" s="47"/>
      <c r="AG1203" s="47"/>
      <c r="AH1203" s="47"/>
      <c r="AI1203" s="47"/>
      <c r="AJ1203" s="47"/>
      <c r="AK1203" s="47"/>
      <c r="AL1203" s="47"/>
      <c r="AM1203" s="47"/>
      <c r="AN1203" s="47"/>
      <c r="AO1203" s="47"/>
      <c r="AP1203" s="47"/>
      <c r="AQ1203" s="47"/>
      <c r="AR1203" s="47"/>
      <c r="AS1203" s="47"/>
      <c r="AT1203" s="47"/>
      <c r="AU1203" s="47"/>
      <c r="AV1203" s="47"/>
      <c r="AW1203" s="47"/>
      <c r="AX1203" s="47"/>
      <c r="AY1203" s="47"/>
      <c r="AZ1203" s="47"/>
      <c r="BA1203" s="47"/>
      <c r="BB1203" s="47"/>
      <c r="BC1203" s="47"/>
      <c r="BD1203" s="47"/>
      <c r="BE1203" s="47"/>
      <c r="BF1203" s="47"/>
      <c r="BG1203" s="47"/>
      <c r="BH1203" s="47"/>
      <c r="BI1203" s="47"/>
      <c r="BJ1203" s="47"/>
      <c r="BK1203" s="47"/>
      <c r="BL1203" s="47"/>
      <c r="BM1203" s="47"/>
      <c r="BN1203" s="47"/>
      <c r="BO1203" s="47"/>
      <c r="BP1203" s="47"/>
      <c r="BQ1203" s="47"/>
      <c r="BR1203" s="47"/>
      <c r="BS1203" s="47"/>
      <c r="BT1203" s="47"/>
      <c r="BU1203" s="47"/>
      <c r="BV1203" s="47"/>
      <c r="BW1203" s="47"/>
      <c r="BX1203" s="47"/>
      <c r="BY1203" s="47"/>
      <c r="BZ1203" s="47"/>
      <c r="CA1203" s="47"/>
      <c r="CB1203" s="47"/>
      <c r="CC1203" s="47"/>
      <c r="CD1203" s="47"/>
      <c r="CE1203" s="47"/>
      <c r="CF1203" s="47"/>
      <c r="CG1203" s="47"/>
      <c r="CH1203" s="47"/>
      <c r="CI1203" s="47"/>
      <c r="CJ1203" s="47"/>
      <c r="CK1203" s="47"/>
      <c r="CL1203" s="47"/>
      <c r="CM1203" s="47"/>
      <c r="CN1203" s="47"/>
      <c r="CO1203" s="47"/>
      <c r="CP1203" s="47"/>
      <c r="CQ1203" s="47"/>
      <c r="CR1203" s="47"/>
      <c r="CS1203" s="47"/>
      <c r="CT1203" s="47"/>
      <c r="CU1203" s="47"/>
      <c r="CV1203" s="47"/>
      <c r="CW1203" s="47"/>
      <c r="CX1203" s="47"/>
      <c r="CY1203" s="47"/>
      <c r="CZ1203" s="47"/>
      <c r="DA1203" s="47"/>
      <c r="DB1203" s="47"/>
      <c r="DC1203" s="47"/>
      <c r="DD1203" s="47"/>
      <c r="DE1203" s="47"/>
      <c r="DF1203" s="47"/>
      <c r="DG1203" s="47"/>
      <c r="DH1203" s="47"/>
      <c r="DI1203" s="47"/>
      <c r="DJ1203" s="47"/>
      <c r="DK1203" s="47"/>
      <c r="DL1203" s="47"/>
      <c r="DM1203" s="47"/>
      <c r="DN1203" s="47"/>
      <c r="DO1203" s="47"/>
      <c r="DP1203" s="47"/>
      <c r="DQ1203" s="47"/>
      <c r="DR1203" s="47"/>
      <c r="DS1203" s="47"/>
      <c r="DT1203" s="47"/>
      <c r="DU1203" s="47"/>
      <c r="DV1203" s="47"/>
      <c r="DW1203" s="47"/>
      <c r="DX1203" s="47"/>
      <c r="DY1203" s="47"/>
      <c r="DZ1203" s="47"/>
      <c r="EA1203" s="47"/>
      <c r="EB1203" s="47"/>
      <c r="EC1203" s="47"/>
      <c r="ED1203" s="47"/>
      <c r="EE1203" s="47"/>
      <c r="EF1203" s="47"/>
      <c r="EG1203" s="47"/>
      <c r="EH1203" s="47"/>
      <c r="EI1203" s="47"/>
      <c r="EJ1203" s="47"/>
      <c r="EK1203" s="47"/>
      <c r="EL1203" s="47"/>
      <c r="EM1203" s="47"/>
      <c r="EN1203" s="47"/>
      <c r="EO1203" s="47"/>
      <c r="EP1203" s="47"/>
      <c r="EQ1203" s="47"/>
      <c r="ER1203" s="47"/>
      <c r="ES1203" s="47"/>
      <c r="ET1203" s="47"/>
      <c r="EU1203" s="47"/>
      <c r="EV1203" s="47"/>
      <c r="EW1203" s="47"/>
      <c r="EX1203" s="47"/>
      <c r="EY1203" s="47"/>
      <c r="EZ1203" s="47"/>
      <c r="FA1203" s="47"/>
      <c r="FB1203" s="47"/>
      <c r="FC1203" s="47"/>
      <c r="FD1203" s="47"/>
      <c r="FE1203" s="47"/>
      <c r="FF1203" s="47"/>
      <c r="FG1203" s="47"/>
      <c r="FH1203" s="47"/>
      <c r="FI1203" s="47"/>
      <c r="FJ1203" s="47"/>
      <c r="FK1203" s="47"/>
      <c r="FL1203" s="47"/>
      <c r="FM1203" s="47"/>
      <c r="FN1203" s="47"/>
      <c r="FO1203" s="47"/>
      <c r="FP1203" s="47"/>
      <c r="FQ1203" s="47"/>
      <c r="FR1203" s="47"/>
      <c r="FS1203" s="47"/>
      <c r="FT1203" s="47"/>
      <c r="FU1203" s="47"/>
      <c r="FV1203" s="47"/>
      <c r="FW1203" s="47"/>
      <c r="FX1203" s="47"/>
      <c r="FY1203" s="47"/>
      <c r="FZ1203" s="47"/>
      <c r="GA1203" s="47"/>
      <c r="GB1203" s="47"/>
      <c r="GC1203" s="47"/>
      <c r="GD1203" s="47"/>
      <c r="GE1203" s="47"/>
      <c r="GF1203" s="47"/>
      <c r="GG1203" s="1"/>
      <c r="GH1203" s="37"/>
      <c r="GI1203" s="37"/>
    </row>
    <row r="1204" spans="1:191">
      <c r="A1204" s="37"/>
      <c r="B1204" s="40" t="s">
        <v>105</v>
      </c>
      <c r="C1204" s="41" t="s">
        <v>291</v>
      </c>
      <c r="D1204" s="42">
        <v>1867.093000000001</v>
      </c>
      <c r="E1204" s="42">
        <v>1867.0929999999998</v>
      </c>
      <c r="F1204" s="47"/>
      <c r="G1204" s="47"/>
      <c r="H1204" s="47"/>
      <c r="I1204" s="47"/>
      <c r="J1204" s="47"/>
      <c r="K1204" s="47"/>
      <c r="L1204" s="47"/>
      <c r="M1204" s="47"/>
      <c r="N1204" s="47"/>
      <c r="O1204" s="47"/>
      <c r="P1204" s="47"/>
      <c r="Q1204" s="47"/>
      <c r="R1204" s="47"/>
      <c r="S1204" s="47"/>
      <c r="T1204" s="47"/>
      <c r="U1204" s="47"/>
      <c r="V1204" s="47"/>
      <c r="W1204" s="47"/>
      <c r="X1204" s="47"/>
      <c r="Y1204" s="47"/>
      <c r="Z1204" s="47"/>
      <c r="AA1204" s="47"/>
      <c r="AB1204" s="47"/>
      <c r="AC1204" s="47"/>
      <c r="AD1204" s="47"/>
      <c r="AE1204" s="47"/>
      <c r="AF1204" s="47"/>
      <c r="AG1204" s="47"/>
      <c r="AH1204" s="47"/>
      <c r="AI1204" s="47"/>
      <c r="AJ1204" s="47"/>
      <c r="AK1204" s="47"/>
      <c r="AL1204" s="47"/>
      <c r="AM1204" s="47"/>
      <c r="AN1204" s="47"/>
      <c r="AO1204" s="47"/>
      <c r="AP1204" s="47"/>
      <c r="AQ1204" s="47"/>
      <c r="AR1204" s="47"/>
      <c r="AS1204" s="47"/>
      <c r="AT1204" s="47"/>
      <c r="AU1204" s="47"/>
      <c r="AV1204" s="47"/>
      <c r="AW1204" s="47"/>
      <c r="AX1204" s="47"/>
      <c r="AY1204" s="47"/>
      <c r="AZ1204" s="47"/>
      <c r="BA1204" s="47"/>
      <c r="BB1204" s="47"/>
      <c r="BC1204" s="47"/>
      <c r="BD1204" s="47"/>
      <c r="BE1204" s="47"/>
      <c r="BF1204" s="47"/>
      <c r="BG1204" s="47"/>
      <c r="BH1204" s="47"/>
      <c r="BI1204" s="47"/>
      <c r="BJ1204" s="47"/>
      <c r="BK1204" s="47"/>
      <c r="BL1204" s="47"/>
      <c r="BM1204" s="47"/>
      <c r="BN1204" s="47"/>
      <c r="BO1204" s="47"/>
      <c r="BP1204" s="47"/>
      <c r="BQ1204" s="47"/>
      <c r="BR1204" s="47"/>
      <c r="BS1204" s="47"/>
      <c r="BT1204" s="47"/>
      <c r="BU1204" s="47"/>
      <c r="BV1204" s="47"/>
      <c r="BW1204" s="47"/>
      <c r="BX1204" s="47"/>
      <c r="BY1204" s="47"/>
      <c r="BZ1204" s="47"/>
      <c r="CA1204" s="47"/>
      <c r="CB1204" s="47"/>
      <c r="CC1204" s="47"/>
      <c r="CD1204" s="47"/>
      <c r="CE1204" s="47"/>
      <c r="CF1204" s="47"/>
      <c r="CG1204" s="47"/>
      <c r="CH1204" s="47"/>
      <c r="CI1204" s="47"/>
      <c r="CJ1204" s="47"/>
      <c r="CK1204" s="47"/>
      <c r="CL1204" s="47"/>
      <c r="CM1204" s="47"/>
      <c r="CN1204" s="47"/>
      <c r="CO1204" s="47"/>
      <c r="CP1204" s="47"/>
      <c r="CQ1204" s="47"/>
      <c r="CR1204" s="47"/>
      <c r="CS1204" s="47"/>
      <c r="CT1204" s="47"/>
      <c r="CU1204" s="47"/>
      <c r="CV1204" s="47"/>
      <c r="CW1204" s="47"/>
      <c r="CX1204" s="47"/>
      <c r="CY1204" s="47"/>
      <c r="CZ1204" s="47"/>
      <c r="DA1204" s="47"/>
      <c r="DB1204" s="47"/>
      <c r="DC1204" s="47"/>
      <c r="DD1204" s="47"/>
      <c r="DE1204" s="47"/>
      <c r="DF1204" s="47"/>
      <c r="DG1204" s="47"/>
      <c r="DH1204" s="47"/>
      <c r="DI1204" s="47"/>
      <c r="DJ1204" s="47"/>
      <c r="DK1204" s="47"/>
      <c r="DL1204" s="47"/>
      <c r="DM1204" s="47"/>
      <c r="DN1204" s="47"/>
      <c r="DO1204" s="47"/>
      <c r="DP1204" s="47"/>
      <c r="DQ1204" s="47"/>
      <c r="DR1204" s="47"/>
      <c r="DS1204" s="47"/>
      <c r="DT1204" s="47"/>
      <c r="DU1204" s="47"/>
      <c r="DV1204" s="47"/>
      <c r="DW1204" s="47"/>
      <c r="DX1204" s="47"/>
      <c r="DY1204" s="47"/>
      <c r="DZ1204" s="47"/>
      <c r="EA1204" s="47"/>
      <c r="EB1204" s="47"/>
      <c r="EC1204" s="47"/>
      <c r="ED1204" s="47"/>
      <c r="EE1204" s="47"/>
      <c r="EF1204" s="47"/>
      <c r="EG1204" s="47"/>
      <c r="EH1204" s="47"/>
      <c r="EI1204" s="47"/>
      <c r="EJ1204" s="47"/>
      <c r="EK1204" s="47"/>
      <c r="EL1204" s="47"/>
      <c r="EM1204" s="47"/>
      <c r="EN1204" s="47"/>
      <c r="EO1204" s="47"/>
      <c r="EP1204" s="47"/>
      <c r="EQ1204" s="47"/>
      <c r="ER1204" s="47"/>
      <c r="ES1204" s="47"/>
      <c r="ET1204" s="47"/>
      <c r="EU1204" s="47"/>
      <c r="EV1204" s="47"/>
      <c r="EW1204" s="47"/>
      <c r="EX1204" s="47"/>
      <c r="EY1204" s="47"/>
      <c r="EZ1204" s="47"/>
      <c r="FA1204" s="47"/>
      <c r="FB1204" s="47"/>
      <c r="FC1204" s="47"/>
      <c r="FD1204" s="47"/>
      <c r="FE1204" s="47"/>
      <c r="FF1204" s="47"/>
      <c r="FG1204" s="47"/>
      <c r="FH1204" s="47"/>
      <c r="FI1204" s="47"/>
      <c r="FJ1204" s="47"/>
      <c r="FK1204" s="47"/>
      <c r="FL1204" s="47"/>
      <c r="FM1204" s="47"/>
      <c r="FN1204" s="47"/>
      <c r="FO1204" s="47"/>
      <c r="FP1204" s="47"/>
      <c r="FQ1204" s="47"/>
      <c r="FR1204" s="47"/>
      <c r="FS1204" s="47"/>
      <c r="FT1204" s="47"/>
      <c r="FU1204" s="47"/>
      <c r="FV1204" s="47"/>
      <c r="FW1204" s="47"/>
      <c r="FX1204" s="47"/>
      <c r="FY1204" s="47"/>
      <c r="FZ1204" s="47"/>
      <c r="GA1204" s="47"/>
      <c r="GB1204" s="47"/>
      <c r="GC1204" s="47"/>
      <c r="GD1204" s="47"/>
      <c r="GE1204" s="47"/>
      <c r="GF1204" s="47"/>
      <c r="GG1204" s="1"/>
      <c r="GH1204" s="37"/>
      <c r="GI1204" s="37"/>
    </row>
    <row r="1205" spans="1:191">
      <c r="A1205" s="37"/>
      <c r="B1205" s="40" t="s">
        <v>106</v>
      </c>
      <c r="C1205" s="41" t="s">
        <v>292</v>
      </c>
      <c r="D1205" s="42">
        <v>117.914</v>
      </c>
      <c r="E1205" s="42">
        <v>117.91399999999999</v>
      </c>
      <c r="F1205" s="47"/>
      <c r="G1205" s="47"/>
      <c r="H1205" s="47"/>
      <c r="I1205" s="47"/>
      <c r="J1205" s="47"/>
      <c r="K1205" s="47"/>
      <c r="L1205" s="47"/>
      <c r="M1205" s="47"/>
      <c r="N1205" s="47"/>
      <c r="O1205" s="47"/>
      <c r="P1205" s="47"/>
      <c r="Q1205" s="47"/>
      <c r="R1205" s="47"/>
      <c r="S1205" s="47"/>
      <c r="T1205" s="47"/>
      <c r="U1205" s="47"/>
      <c r="V1205" s="47"/>
      <c r="W1205" s="47"/>
      <c r="X1205" s="47"/>
      <c r="Y1205" s="47"/>
      <c r="Z1205" s="47"/>
      <c r="AA1205" s="47"/>
      <c r="AB1205" s="47"/>
      <c r="AC1205" s="47"/>
      <c r="AD1205" s="47"/>
      <c r="AE1205" s="47"/>
      <c r="AF1205" s="47"/>
      <c r="AG1205" s="47"/>
      <c r="AH1205" s="47"/>
      <c r="AI1205" s="47"/>
      <c r="AJ1205" s="47"/>
      <c r="AK1205" s="47"/>
      <c r="AL1205" s="47"/>
      <c r="AM1205" s="47"/>
      <c r="AN1205" s="47"/>
      <c r="AO1205" s="47"/>
      <c r="AP1205" s="47"/>
      <c r="AQ1205" s="47"/>
      <c r="AR1205" s="47"/>
      <c r="AS1205" s="47"/>
      <c r="AT1205" s="47"/>
      <c r="AU1205" s="47"/>
      <c r="AV1205" s="47"/>
      <c r="AW1205" s="47"/>
      <c r="AX1205" s="47"/>
      <c r="AY1205" s="47"/>
      <c r="AZ1205" s="47"/>
      <c r="BA1205" s="47"/>
      <c r="BB1205" s="47"/>
      <c r="BC1205" s="47"/>
      <c r="BD1205" s="47"/>
      <c r="BE1205" s="47"/>
      <c r="BF1205" s="47"/>
      <c r="BG1205" s="47"/>
      <c r="BH1205" s="47"/>
      <c r="BI1205" s="47"/>
      <c r="BJ1205" s="47"/>
      <c r="BK1205" s="47"/>
      <c r="BL1205" s="47"/>
      <c r="BM1205" s="47"/>
      <c r="BN1205" s="47"/>
      <c r="BO1205" s="47"/>
      <c r="BP1205" s="47"/>
      <c r="BQ1205" s="47"/>
      <c r="BR1205" s="47"/>
      <c r="BS1205" s="47"/>
      <c r="BT1205" s="47"/>
      <c r="BU1205" s="47"/>
      <c r="BV1205" s="47"/>
      <c r="BW1205" s="47"/>
      <c r="BX1205" s="47"/>
      <c r="BY1205" s="47"/>
      <c r="BZ1205" s="47"/>
      <c r="CA1205" s="47"/>
      <c r="CB1205" s="47"/>
      <c r="CC1205" s="47"/>
      <c r="CD1205" s="47"/>
      <c r="CE1205" s="47"/>
      <c r="CF1205" s="47"/>
      <c r="CG1205" s="47"/>
      <c r="CH1205" s="47"/>
      <c r="CI1205" s="47"/>
      <c r="CJ1205" s="47"/>
      <c r="CK1205" s="47"/>
      <c r="CL1205" s="47"/>
      <c r="CM1205" s="47"/>
      <c r="CN1205" s="47"/>
      <c r="CO1205" s="47"/>
      <c r="CP1205" s="47"/>
      <c r="CQ1205" s="47"/>
      <c r="CR1205" s="47"/>
      <c r="CS1205" s="47"/>
      <c r="CT1205" s="47"/>
      <c r="CU1205" s="47"/>
      <c r="CV1205" s="47"/>
      <c r="CW1205" s="47"/>
      <c r="CX1205" s="47"/>
      <c r="CY1205" s="47"/>
      <c r="CZ1205" s="47"/>
      <c r="DA1205" s="47"/>
      <c r="DB1205" s="47"/>
      <c r="DC1205" s="47"/>
      <c r="DD1205" s="47"/>
      <c r="DE1205" s="47"/>
      <c r="DF1205" s="47"/>
      <c r="DG1205" s="47"/>
      <c r="DH1205" s="47"/>
      <c r="DI1205" s="47"/>
      <c r="DJ1205" s="47"/>
      <c r="DK1205" s="47"/>
      <c r="DL1205" s="47"/>
      <c r="DM1205" s="47"/>
      <c r="DN1205" s="47"/>
      <c r="DO1205" s="47"/>
      <c r="DP1205" s="47"/>
      <c r="DQ1205" s="47"/>
      <c r="DR1205" s="47"/>
      <c r="DS1205" s="47"/>
      <c r="DT1205" s="47"/>
      <c r="DU1205" s="47"/>
      <c r="DV1205" s="47"/>
      <c r="DW1205" s="47"/>
      <c r="DX1205" s="47"/>
      <c r="DY1205" s="47"/>
      <c r="DZ1205" s="47"/>
      <c r="EA1205" s="47"/>
      <c r="EB1205" s="47"/>
      <c r="EC1205" s="47"/>
      <c r="ED1205" s="47"/>
      <c r="EE1205" s="47"/>
      <c r="EF1205" s="47"/>
      <c r="EG1205" s="47"/>
      <c r="EH1205" s="47"/>
      <c r="EI1205" s="47"/>
      <c r="EJ1205" s="47"/>
      <c r="EK1205" s="47"/>
      <c r="EL1205" s="47"/>
      <c r="EM1205" s="47"/>
      <c r="EN1205" s="47"/>
      <c r="EO1205" s="47"/>
      <c r="EP1205" s="47"/>
      <c r="EQ1205" s="47"/>
      <c r="ER1205" s="47"/>
      <c r="ES1205" s="47"/>
      <c r="ET1205" s="47"/>
      <c r="EU1205" s="47"/>
      <c r="EV1205" s="47"/>
      <c r="EW1205" s="47"/>
      <c r="EX1205" s="47"/>
      <c r="EY1205" s="47"/>
      <c r="EZ1205" s="47"/>
      <c r="FA1205" s="47"/>
      <c r="FB1205" s="47"/>
      <c r="FC1205" s="47"/>
      <c r="FD1205" s="47"/>
      <c r="FE1205" s="47"/>
      <c r="FF1205" s="47"/>
      <c r="FG1205" s="47"/>
      <c r="FH1205" s="47"/>
      <c r="FI1205" s="47"/>
      <c r="FJ1205" s="47"/>
      <c r="FK1205" s="47"/>
      <c r="FL1205" s="47"/>
      <c r="FM1205" s="47"/>
      <c r="FN1205" s="47"/>
      <c r="FO1205" s="47"/>
      <c r="FP1205" s="47"/>
      <c r="FQ1205" s="47"/>
      <c r="FR1205" s="47"/>
      <c r="FS1205" s="47"/>
      <c r="FT1205" s="47"/>
      <c r="FU1205" s="47"/>
      <c r="FV1205" s="47"/>
      <c r="FW1205" s="47"/>
      <c r="FX1205" s="47"/>
      <c r="FY1205" s="47"/>
      <c r="FZ1205" s="47"/>
      <c r="GA1205" s="47"/>
      <c r="GB1205" s="47"/>
      <c r="GC1205" s="47"/>
      <c r="GD1205" s="47"/>
      <c r="GE1205" s="47"/>
      <c r="GF1205" s="47"/>
      <c r="GG1205" s="1"/>
      <c r="GH1205" s="37"/>
      <c r="GI1205" s="37"/>
    </row>
    <row r="1206" spans="1:191">
      <c r="A1206" s="37"/>
      <c r="B1206" s="40" t="s">
        <v>107</v>
      </c>
      <c r="C1206" s="41" t="s">
        <v>293</v>
      </c>
      <c r="D1206" s="42">
        <v>225.41799999999981</v>
      </c>
      <c r="E1206" s="42">
        <v>225.41800000000003</v>
      </c>
      <c r="F1206" s="47"/>
      <c r="G1206" s="47"/>
      <c r="H1206" s="47"/>
      <c r="I1206" s="47"/>
      <c r="J1206" s="47"/>
      <c r="K1206" s="47"/>
      <c r="L1206" s="47"/>
      <c r="M1206" s="47"/>
      <c r="N1206" s="47"/>
      <c r="O1206" s="47"/>
      <c r="P1206" s="47"/>
      <c r="Q1206" s="47"/>
      <c r="R1206" s="47"/>
      <c r="S1206" s="47"/>
      <c r="T1206" s="47"/>
      <c r="U1206" s="47"/>
      <c r="V1206" s="47"/>
      <c r="W1206" s="47"/>
      <c r="X1206" s="47"/>
      <c r="Y1206" s="47"/>
      <c r="Z1206" s="47"/>
      <c r="AA1206" s="47"/>
      <c r="AB1206" s="47"/>
      <c r="AC1206" s="47"/>
      <c r="AD1206" s="47"/>
      <c r="AE1206" s="47"/>
      <c r="AF1206" s="47"/>
      <c r="AG1206" s="47"/>
      <c r="AH1206" s="47"/>
      <c r="AI1206" s="47"/>
      <c r="AJ1206" s="47"/>
      <c r="AK1206" s="47"/>
      <c r="AL1206" s="47"/>
      <c r="AM1206" s="47"/>
      <c r="AN1206" s="47"/>
      <c r="AO1206" s="47"/>
      <c r="AP1206" s="47"/>
      <c r="AQ1206" s="47"/>
      <c r="AR1206" s="47"/>
      <c r="AS1206" s="47"/>
      <c r="AT1206" s="47"/>
      <c r="AU1206" s="47"/>
      <c r="AV1206" s="47"/>
      <c r="AW1206" s="47"/>
      <c r="AX1206" s="47"/>
      <c r="AY1206" s="47"/>
      <c r="AZ1206" s="47"/>
      <c r="BA1206" s="47"/>
      <c r="BB1206" s="47"/>
      <c r="BC1206" s="47"/>
      <c r="BD1206" s="47"/>
      <c r="BE1206" s="47"/>
      <c r="BF1206" s="47"/>
      <c r="BG1206" s="47"/>
      <c r="BH1206" s="47"/>
      <c r="BI1206" s="47"/>
      <c r="BJ1206" s="47"/>
      <c r="BK1206" s="47"/>
      <c r="BL1206" s="47"/>
      <c r="BM1206" s="47"/>
      <c r="BN1206" s="47"/>
      <c r="BO1206" s="47"/>
      <c r="BP1206" s="47"/>
      <c r="BQ1206" s="47"/>
      <c r="BR1206" s="47"/>
      <c r="BS1206" s="47"/>
      <c r="BT1206" s="47"/>
      <c r="BU1206" s="47"/>
      <c r="BV1206" s="47"/>
      <c r="BW1206" s="47"/>
      <c r="BX1206" s="47"/>
      <c r="BY1206" s="47"/>
      <c r="BZ1206" s="47"/>
      <c r="CA1206" s="47"/>
      <c r="CB1206" s="47"/>
      <c r="CC1206" s="47"/>
      <c r="CD1206" s="47"/>
      <c r="CE1206" s="47"/>
      <c r="CF1206" s="47"/>
      <c r="CG1206" s="47"/>
      <c r="CH1206" s="47"/>
      <c r="CI1206" s="47"/>
      <c r="CJ1206" s="47"/>
      <c r="CK1206" s="47"/>
      <c r="CL1206" s="47"/>
      <c r="CM1206" s="47"/>
      <c r="CN1206" s="47"/>
      <c r="CO1206" s="47"/>
      <c r="CP1206" s="47"/>
      <c r="CQ1206" s="47"/>
      <c r="CR1206" s="47"/>
      <c r="CS1206" s="47"/>
      <c r="CT1206" s="47"/>
      <c r="CU1206" s="47"/>
      <c r="CV1206" s="47"/>
      <c r="CW1206" s="47"/>
      <c r="CX1206" s="47"/>
      <c r="CY1206" s="47"/>
      <c r="CZ1206" s="47"/>
      <c r="DA1206" s="47"/>
      <c r="DB1206" s="47"/>
      <c r="DC1206" s="47"/>
      <c r="DD1206" s="47"/>
      <c r="DE1206" s="47"/>
      <c r="DF1206" s="47"/>
      <c r="DG1206" s="47"/>
      <c r="DH1206" s="47"/>
      <c r="DI1206" s="47"/>
      <c r="DJ1206" s="47"/>
      <c r="DK1206" s="47"/>
      <c r="DL1206" s="47"/>
      <c r="DM1206" s="47"/>
      <c r="DN1206" s="47"/>
      <c r="DO1206" s="47"/>
      <c r="DP1206" s="47"/>
      <c r="DQ1206" s="47"/>
      <c r="DR1206" s="47"/>
      <c r="DS1206" s="47"/>
      <c r="DT1206" s="47"/>
      <c r="DU1206" s="47"/>
      <c r="DV1206" s="47"/>
      <c r="DW1206" s="47"/>
      <c r="DX1206" s="47"/>
      <c r="DY1206" s="47"/>
      <c r="DZ1206" s="47"/>
      <c r="EA1206" s="47"/>
      <c r="EB1206" s="47"/>
      <c r="EC1206" s="47"/>
      <c r="ED1206" s="47"/>
      <c r="EE1206" s="47"/>
      <c r="EF1206" s="47"/>
      <c r="EG1206" s="47"/>
      <c r="EH1206" s="47"/>
      <c r="EI1206" s="47"/>
      <c r="EJ1206" s="47"/>
      <c r="EK1206" s="47"/>
      <c r="EL1206" s="47"/>
      <c r="EM1206" s="47"/>
      <c r="EN1206" s="47"/>
      <c r="EO1206" s="47"/>
      <c r="EP1206" s="47"/>
      <c r="EQ1206" s="47"/>
      <c r="ER1206" s="47"/>
      <c r="ES1206" s="47"/>
      <c r="ET1206" s="47"/>
      <c r="EU1206" s="47"/>
      <c r="EV1206" s="47"/>
      <c r="EW1206" s="47"/>
      <c r="EX1206" s="47"/>
      <c r="EY1206" s="47"/>
      <c r="EZ1206" s="47"/>
      <c r="FA1206" s="47"/>
      <c r="FB1206" s="47"/>
      <c r="FC1206" s="47"/>
      <c r="FD1206" s="47"/>
      <c r="FE1206" s="47"/>
      <c r="FF1206" s="47"/>
      <c r="FG1206" s="47"/>
      <c r="FH1206" s="47"/>
      <c r="FI1206" s="47"/>
      <c r="FJ1206" s="47"/>
      <c r="FK1206" s="47"/>
      <c r="FL1206" s="47"/>
      <c r="FM1206" s="47"/>
      <c r="FN1206" s="47"/>
      <c r="FO1206" s="47"/>
      <c r="FP1206" s="47"/>
      <c r="FQ1206" s="47"/>
      <c r="FR1206" s="47"/>
      <c r="FS1206" s="47"/>
      <c r="FT1206" s="47"/>
      <c r="FU1206" s="47"/>
      <c r="FV1206" s="47"/>
      <c r="FW1206" s="47"/>
      <c r="FX1206" s="47"/>
      <c r="FY1206" s="47"/>
      <c r="FZ1206" s="47"/>
      <c r="GA1206" s="47"/>
      <c r="GB1206" s="47"/>
      <c r="GC1206" s="47"/>
      <c r="GD1206" s="47"/>
      <c r="GE1206" s="47"/>
      <c r="GF1206" s="47"/>
      <c r="GG1206" s="1"/>
      <c r="GH1206" s="37"/>
      <c r="GI1206" s="37"/>
    </row>
    <row r="1207" spans="1:191">
      <c r="A1207" s="37"/>
      <c r="B1207" s="40" t="s">
        <v>108</v>
      </c>
      <c r="C1207" s="41" t="s">
        <v>294</v>
      </c>
      <c r="D1207" s="42">
        <v>1238.0369999999998</v>
      </c>
      <c r="E1207" s="42">
        <v>1238.0370000000007</v>
      </c>
      <c r="F1207" s="47"/>
      <c r="G1207" s="47"/>
      <c r="H1207" s="47"/>
      <c r="I1207" s="47"/>
      <c r="J1207" s="47"/>
      <c r="K1207" s="47"/>
      <c r="L1207" s="47"/>
      <c r="M1207" s="47"/>
      <c r="N1207" s="47"/>
      <c r="O1207" s="47"/>
      <c r="P1207" s="47"/>
      <c r="Q1207" s="47"/>
      <c r="R1207" s="47"/>
      <c r="S1207" s="47"/>
      <c r="T1207" s="47"/>
      <c r="U1207" s="47"/>
      <c r="V1207" s="47"/>
      <c r="W1207" s="47"/>
      <c r="X1207" s="47"/>
      <c r="Y1207" s="47"/>
      <c r="Z1207" s="47"/>
      <c r="AA1207" s="47"/>
      <c r="AB1207" s="47"/>
      <c r="AC1207" s="47"/>
      <c r="AD1207" s="47"/>
      <c r="AE1207" s="47"/>
      <c r="AF1207" s="47"/>
      <c r="AG1207" s="47"/>
      <c r="AH1207" s="47"/>
      <c r="AI1207" s="47"/>
      <c r="AJ1207" s="47"/>
      <c r="AK1207" s="47"/>
      <c r="AL1207" s="47"/>
      <c r="AM1207" s="47"/>
      <c r="AN1207" s="47"/>
      <c r="AO1207" s="47"/>
      <c r="AP1207" s="47"/>
      <c r="AQ1207" s="47"/>
      <c r="AR1207" s="47"/>
      <c r="AS1207" s="47"/>
      <c r="AT1207" s="47"/>
      <c r="AU1207" s="47"/>
      <c r="AV1207" s="47"/>
      <c r="AW1207" s="47"/>
      <c r="AX1207" s="47"/>
      <c r="AY1207" s="47"/>
      <c r="AZ1207" s="47"/>
      <c r="BA1207" s="47"/>
      <c r="BB1207" s="47"/>
      <c r="BC1207" s="47"/>
      <c r="BD1207" s="47"/>
      <c r="BE1207" s="47"/>
      <c r="BF1207" s="47"/>
      <c r="BG1207" s="47"/>
      <c r="BH1207" s="47"/>
      <c r="BI1207" s="47"/>
      <c r="BJ1207" s="47"/>
      <c r="BK1207" s="47"/>
      <c r="BL1207" s="47"/>
      <c r="BM1207" s="47"/>
      <c r="BN1207" s="47"/>
      <c r="BO1207" s="47"/>
      <c r="BP1207" s="47"/>
      <c r="BQ1207" s="47"/>
      <c r="BR1207" s="47"/>
      <c r="BS1207" s="47"/>
      <c r="BT1207" s="47"/>
      <c r="BU1207" s="47"/>
      <c r="BV1207" s="47"/>
      <c r="BW1207" s="47"/>
      <c r="BX1207" s="47"/>
      <c r="BY1207" s="47"/>
      <c r="BZ1207" s="47"/>
      <c r="CA1207" s="47"/>
      <c r="CB1207" s="47"/>
      <c r="CC1207" s="47"/>
      <c r="CD1207" s="47"/>
      <c r="CE1207" s="47"/>
      <c r="CF1207" s="47"/>
      <c r="CG1207" s="47"/>
      <c r="CH1207" s="47"/>
      <c r="CI1207" s="47"/>
      <c r="CJ1207" s="47"/>
      <c r="CK1207" s="47"/>
      <c r="CL1207" s="47"/>
      <c r="CM1207" s="47"/>
      <c r="CN1207" s="47"/>
      <c r="CO1207" s="47"/>
      <c r="CP1207" s="47"/>
      <c r="CQ1207" s="47"/>
      <c r="CR1207" s="47"/>
      <c r="CS1207" s="47"/>
      <c r="CT1207" s="47"/>
      <c r="CU1207" s="47"/>
      <c r="CV1207" s="47"/>
      <c r="CW1207" s="47"/>
      <c r="CX1207" s="47"/>
      <c r="CY1207" s="47"/>
      <c r="CZ1207" s="47"/>
      <c r="DA1207" s="47"/>
      <c r="DB1207" s="47"/>
      <c r="DC1207" s="47"/>
      <c r="DD1207" s="47"/>
      <c r="DE1207" s="47"/>
      <c r="DF1207" s="47"/>
      <c r="DG1207" s="47"/>
      <c r="DH1207" s="47"/>
      <c r="DI1207" s="47"/>
      <c r="DJ1207" s="47"/>
      <c r="DK1207" s="47"/>
      <c r="DL1207" s="47"/>
      <c r="DM1207" s="47"/>
      <c r="DN1207" s="47"/>
      <c r="DO1207" s="47"/>
      <c r="DP1207" s="47"/>
      <c r="DQ1207" s="47"/>
      <c r="DR1207" s="47"/>
      <c r="DS1207" s="47"/>
      <c r="DT1207" s="47"/>
      <c r="DU1207" s="47"/>
      <c r="DV1207" s="47"/>
      <c r="DW1207" s="47"/>
      <c r="DX1207" s="47"/>
      <c r="DY1207" s="47"/>
      <c r="DZ1207" s="47"/>
      <c r="EA1207" s="47"/>
      <c r="EB1207" s="47"/>
      <c r="EC1207" s="47"/>
      <c r="ED1207" s="47"/>
      <c r="EE1207" s="47"/>
      <c r="EF1207" s="47"/>
      <c r="EG1207" s="47"/>
      <c r="EH1207" s="47"/>
      <c r="EI1207" s="47"/>
      <c r="EJ1207" s="47"/>
      <c r="EK1207" s="47"/>
      <c r="EL1207" s="47"/>
      <c r="EM1207" s="47"/>
      <c r="EN1207" s="47"/>
      <c r="EO1207" s="47"/>
      <c r="EP1207" s="47"/>
      <c r="EQ1207" s="47"/>
      <c r="ER1207" s="47"/>
      <c r="ES1207" s="47"/>
      <c r="ET1207" s="47"/>
      <c r="EU1207" s="47"/>
      <c r="EV1207" s="47"/>
      <c r="EW1207" s="47"/>
      <c r="EX1207" s="47"/>
      <c r="EY1207" s="47"/>
      <c r="EZ1207" s="47"/>
      <c r="FA1207" s="47"/>
      <c r="FB1207" s="47"/>
      <c r="FC1207" s="47"/>
      <c r="FD1207" s="47"/>
      <c r="FE1207" s="47"/>
      <c r="FF1207" s="47"/>
      <c r="FG1207" s="47"/>
      <c r="FH1207" s="47"/>
      <c r="FI1207" s="47"/>
      <c r="FJ1207" s="47"/>
      <c r="FK1207" s="47"/>
      <c r="FL1207" s="47"/>
      <c r="FM1207" s="47"/>
      <c r="FN1207" s="47"/>
      <c r="FO1207" s="47"/>
      <c r="FP1207" s="47"/>
      <c r="FQ1207" s="47"/>
      <c r="FR1207" s="47"/>
      <c r="FS1207" s="47"/>
      <c r="FT1207" s="47"/>
      <c r="FU1207" s="47"/>
      <c r="FV1207" s="47"/>
      <c r="FW1207" s="47"/>
      <c r="FX1207" s="47"/>
      <c r="FY1207" s="47"/>
      <c r="FZ1207" s="47"/>
      <c r="GA1207" s="47"/>
      <c r="GB1207" s="47"/>
      <c r="GC1207" s="47"/>
      <c r="GD1207" s="47"/>
      <c r="GE1207" s="47"/>
      <c r="GF1207" s="47"/>
      <c r="GG1207" s="1"/>
      <c r="GH1207" s="37"/>
      <c r="GI1207" s="37"/>
    </row>
    <row r="1208" spans="1:191">
      <c r="A1208" s="37"/>
      <c r="B1208" s="40" t="s">
        <v>109</v>
      </c>
      <c r="C1208" s="41" t="s">
        <v>295</v>
      </c>
      <c r="D1208" s="42">
        <v>2666.7610000000022</v>
      </c>
      <c r="E1208" s="42">
        <v>2666.7610000000004</v>
      </c>
      <c r="F1208" s="47"/>
      <c r="G1208" s="47"/>
      <c r="H1208" s="47"/>
      <c r="I1208" s="47"/>
      <c r="J1208" s="47"/>
      <c r="K1208" s="47"/>
      <c r="L1208" s="47"/>
      <c r="M1208" s="47"/>
      <c r="N1208" s="47"/>
      <c r="O1208" s="47"/>
      <c r="P1208" s="47"/>
      <c r="Q1208" s="47"/>
      <c r="R1208" s="47"/>
      <c r="S1208" s="47"/>
      <c r="T1208" s="47"/>
      <c r="U1208" s="47"/>
      <c r="V1208" s="47"/>
      <c r="W1208" s="47"/>
      <c r="X1208" s="47"/>
      <c r="Y1208" s="47"/>
      <c r="Z1208" s="47"/>
      <c r="AA1208" s="47"/>
      <c r="AB1208" s="47"/>
      <c r="AC1208" s="47"/>
      <c r="AD1208" s="47"/>
      <c r="AE1208" s="47"/>
      <c r="AF1208" s="47"/>
      <c r="AG1208" s="47"/>
      <c r="AH1208" s="47"/>
      <c r="AI1208" s="47"/>
      <c r="AJ1208" s="47"/>
      <c r="AK1208" s="47"/>
      <c r="AL1208" s="47"/>
      <c r="AM1208" s="47"/>
      <c r="AN1208" s="47"/>
      <c r="AO1208" s="47"/>
      <c r="AP1208" s="47"/>
      <c r="AQ1208" s="47"/>
      <c r="AR1208" s="47"/>
      <c r="AS1208" s="47"/>
      <c r="AT1208" s="47"/>
      <c r="AU1208" s="47"/>
      <c r="AV1208" s="47"/>
      <c r="AW1208" s="47"/>
      <c r="AX1208" s="47"/>
      <c r="AY1208" s="47"/>
      <c r="AZ1208" s="47"/>
      <c r="BA1208" s="47"/>
      <c r="BB1208" s="47"/>
      <c r="BC1208" s="47"/>
      <c r="BD1208" s="47"/>
      <c r="BE1208" s="47"/>
      <c r="BF1208" s="47"/>
      <c r="BG1208" s="47"/>
      <c r="BH1208" s="47"/>
      <c r="BI1208" s="47"/>
      <c r="BJ1208" s="47"/>
      <c r="BK1208" s="47"/>
      <c r="BL1208" s="47"/>
      <c r="BM1208" s="47"/>
      <c r="BN1208" s="47"/>
      <c r="BO1208" s="47"/>
      <c r="BP1208" s="47"/>
      <c r="BQ1208" s="47"/>
      <c r="BR1208" s="47"/>
      <c r="BS1208" s="47"/>
      <c r="BT1208" s="47"/>
      <c r="BU1208" s="47"/>
      <c r="BV1208" s="47"/>
      <c r="BW1208" s="47"/>
      <c r="BX1208" s="47"/>
      <c r="BY1208" s="47"/>
      <c r="BZ1208" s="47"/>
      <c r="CA1208" s="47"/>
      <c r="CB1208" s="47"/>
      <c r="CC1208" s="47"/>
      <c r="CD1208" s="47"/>
      <c r="CE1208" s="47"/>
      <c r="CF1208" s="47"/>
      <c r="CG1208" s="47"/>
      <c r="CH1208" s="47"/>
      <c r="CI1208" s="47"/>
      <c r="CJ1208" s="47"/>
      <c r="CK1208" s="47"/>
      <c r="CL1208" s="47"/>
      <c r="CM1208" s="47"/>
      <c r="CN1208" s="47"/>
      <c r="CO1208" s="47"/>
      <c r="CP1208" s="47"/>
      <c r="CQ1208" s="47"/>
      <c r="CR1208" s="47"/>
      <c r="CS1208" s="47"/>
      <c r="CT1208" s="47"/>
      <c r="CU1208" s="47"/>
      <c r="CV1208" s="47"/>
      <c r="CW1208" s="47"/>
      <c r="CX1208" s="47"/>
      <c r="CY1208" s="47"/>
      <c r="CZ1208" s="47"/>
      <c r="DA1208" s="47"/>
      <c r="DB1208" s="47"/>
      <c r="DC1208" s="47"/>
      <c r="DD1208" s="47"/>
      <c r="DE1208" s="47"/>
      <c r="DF1208" s="47"/>
      <c r="DG1208" s="47"/>
      <c r="DH1208" s="47"/>
      <c r="DI1208" s="47"/>
      <c r="DJ1208" s="47"/>
      <c r="DK1208" s="47"/>
      <c r="DL1208" s="47"/>
      <c r="DM1208" s="47"/>
      <c r="DN1208" s="47"/>
      <c r="DO1208" s="47"/>
      <c r="DP1208" s="47"/>
      <c r="DQ1208" s="47"/>
      <c r="DR1208" s="47"/>
      <c r="DS1208" s="47"/>
      <c r="DT1208" s="47"/>
      <c r="DU1208" s="47"/>
      <c r="DV1208" s="47"/>
      <c r="DW1208" s="47"/>
      <c r="DX1208" s="47"/>
      <c r="DY1208" s="47"/>
      <c r="DZ1208" s="47"/>
      <c r="EA1208" s="47"/>
      <c r="EB1208" s="47"/>
      <c r="EC1208" s="47"/>
      <c r="ED1208" s="47"/>
      <c r="EE1208" s="47"/>
      <c r="EF1208" s="47"/>
      <c r="EG1208" s="47"/>
      <c r="EH1208" s="47"/>
      <c r="EI1208" s="47"/>
      <c r="EJ1208" s="47"/>
      <c r="EK1208" s="47"/>
      <c r="EL1208" s="47"/>
      <c r="EM1208" s="47"/>
      <c r="EN1208" s="47"/>
      <c r="EO1208" s="47"/>
      <c r="EP1208" s="47"/>
      <c r="EQ1208" s="47"/>
      <c r="ER1208" s="47"/>
      <c r="ES1208" s="47"/>
      <c r="ET1208" s="47"/>
      <c r="EU1208" s="47"/>
      <c r="EV1208" s="47"/>
      <c r="EW1208" s="47"/>
      <c r="EX1208" s="47"/>
      <c r="EY1208" s="47"/>
      <c r="EZ1208" s="47"/>
      <c r="FA1208" s="47"/>
      <c r="FB1208" s="47"/>
      <c r="FC1208" s="47"/>
      <c r="FD1208" s="47"/>
      <c r="FE1208" s="47"/>
      <c r="FF1208" s="47"/>
      <c r="FG1208" s="47"/>
      <c r="FH1208" s="47"/>
      <c r="FI1208" s="47"/>
      <c r="FJ1208" s="47"/>
      <c r="FK1208" s="47"/>
      <c r="FL1208" s="47"/>
      <c r="FM1208" s="47"/>
      <c r="FN1208" s="47"/>
      <c r="FO1208" s="47"/>
      <c r="FP1208" s="47"/>
      <c r="FQ1208" s="47"/>
      <c r="FR1208" s="47"/>
      <c r="FS1208" s="47"/>
      <c r="FT1208" s="47"/>
      <c r="FU1208" s="47"/>
      <c r="FV1208" s="47"/>
      <c r="FW1208" s="47"/>
      <c r="FX1208" s="47"/>
      <c r="FY1208" s="47"/>
      <c r="FZ1208" s="47"/>
      <c r="GA1208" s="47"/>
      <c r="GB1208" s="47"/>
      <c r="GC1208" s="47"/>
      <c r="GD1208" s="47"/>
      <c r="GE1208" s="47"/>
      <c r="GF1208" s="47"/>
      <c r="GG1208" s="1"/>
      <c r="GH1208" s="37"/>
      <c r="GI1208" s="37"/>
    </row>
    <row r="1209" spans="1:191">
      <c r="A1209" s="37"/>
      <c r="B1209" s="40" t="s">
        <v>110</v>
      </c>
      <c r="C1209" s="41" t="s">
        <v>296</v>
      </c>
      <c r="D1209" s="42">
        <v>669.08199999999977</v>
      </c>
      <c r="E1209" s="42">
        <v>669.08199999999965</v>
      </c>
      <c r="F1209" s="47"/>
      <c r="G1209" s="47"/>
      <c r="H1209" s="47"/>
      <c r="I1209" s="47"/>
      <c r="J1209" s="47"/>
      <c r="K1209" s="47"/>
      <c r="L1209" s="47"/>
      <c r="M1209" s="47"/>
      <c r="N1209" s="47"/>
      <c r="O1209" s="47"/>
      <c r="P1209" s="47"/>
      <c r="Q1209" s="47"/>
      <c r="R1209" s="47"/>
      <c r="S1209" s="47"/>
      <c r="T1209" s="47"/>
      <c r="U1209" s="47"/>
      <c r="V1209" s="47"/>
      <c r="W1209" s="47"/>
      <c r="X1209" s="47"/>
      <c r="Y1209" s="47"/>
      <c r="Z1209" s="47"/>
      <c r="AA1209" s="47"/>
      <c r="AB1209" s="47"/>
      <c r="AC1209" s="47"/>
      <c r="AD1209" s="47"/>
      <c r="AE1209" s="47"/>
      <c r="AF1209" s="47"/>
      <c r="AG1209" s="47"/>
      <c r="AH1209" s="47"/>
      <c r="AI1209" s="47"/>
      <c r="AJ1209" s="47"/>
      <c r="AK1209" s="47"/>
      <c r="AL1209" s="47"/>
      <c r="AM1209" s="47"/>
      <c r="AN1209" s="47"/>
      <c r="AO1209" s="47"/>
      <c r="AP1209" s="47"/>
      <c r="AQ1209" s="47"/>
      <c r="AR1209" s="47"/>
      <c r="AS1209" s="47"/>
      <c r="AT1209" s="47"/>
      <c r="AU1209" s="47"/>
      <c r="AV1209" s="47"/>
      <c r="AW1209" s="47"/>
      <c r="AX1209" s="47"/>
      <c r="AY1209" s="47"/>
      <c r="AZ1209" s="47"/>
      <c r="BA1209" s="47"/>
      <c r="BB1209" s="47"/>
      <c r="BC1209" s="47"/>
      <c r="BD1209" s="47"/>
      <c r="BE1209" s="47"/>
      <c r="BF1209" s="47"/>
      <c r="BG1209" s="47"/>
      <c r="BH1209" s="47"/>
      <c r="BI1209" s="47"/>
      <c r="BJ1209" s="47"/>
      <c r="BK1209" s="47"/>
      <c r="BL1209" s="47"/>
      <c r="BM1209" s="47"/>
      <c r="BN1209" s="47"/>
      <c r="BO1209" s="47"/>
      <c r="BP1209" s="47"/>
      <c r="BQ1209" s="47"/>
      <c r="BR1209" s="47"/>
      <c r="BS1209" s="47"/>
      <c r="BT1209" s="47"/>
      <c r="BU1209" s="47"/>
      <c r="BV1209" s="47"/>
      <c r="BW1209" s="47"/>
      <c r="BX1209" s="47"/>
      <c r="BY1209" s="47"/>
      <c r="BZ1209" s="47"/>
      <c r="CA1209" s="47"/>
      <c r="CB1209" s="47"/>
      <c r="CC1209" s="47"/>
      <c r="CD1209" s="47"/>
      <c r="CE1209" s="47"/>
      <c r="CF1209" s="47"/>
      <c r="CG1209" s="47"/>
      <c r="CH1209" s="47"/>
      <c r="CI1209" s="47"/>
      <c r="CJ1209" s="47"/>
      <c r="CK1209" s="47"/>
      <c r="CL1209" s="47"/>
      <c r="CM1209" s="47"/>
      <c r="CN1209" s="47"/>
      <c r="CO1209" s="47"/>
      <c r="CP1209" s="47"/>
      <c r="CQ1209" s="47"/>
      <c r="CR1209" s="47"/>
      <c r="CS1209" s="47"/>
      <c r="CT1209" s="47"/>
      <c r="CU1209" s="47"/>
      <c r="CV1209" s="47"/>
      <c r="CW1209" s="47"/>
      <c r="CX1209" s="47"/>
      <c r="CY1209" s="47"/>
      <c r="CZ1209" s="47"/>
      <c r="DA1209" s="47"/>
      <c r="DB1209" s="47"/>
      <c r="DC1209" s="47"/>
      <c r="DD1209" s="47"/>
      <c r="DE1209" s="47"/>
      <c r="DF1209" s="47"/>
      <c r="DG1209" s="47"/>
      <c r="DH1209" s="47"/>
      <c r="DI1209" s="47"/>
      <c r="DJ1209" s="47"/>
      <c r="DK1209" s="47"/>
      <c r="DL1209" s="47"/>
      <c r="DM1209" s="47"/>
      <c r="DN1209" s="47"/>
      <c r="DO1209" s="47"/>
      <c r="DP1209" s="47"/>
      <c r="DQ1209" s="47"/>
      <c r="DR1209" s="47"/>
      <c r="DS1209" s="47"/>
      <c r="DT1209" s="47"/>
      <c r="DU1209" s="47"/>
      <c r="DV1209" s="47"/>
      <c r="DW1209" s="47"/>
      <c r="DX1209" s="47"/>
      <c r="DY1209" s="47"/>
      <c r="DZ1209" s="47"/>
      <c r="EA1209" s="47"/>
      <c r="EB1209" s="47"/>
      <c r="EC1209" s="47"/>
      <c r="ED1209" s="47"/>
      <c r="EE1209" s="47"/>
      <c r="EF1209" s="47"/>
      <c r="EG1209" s="47"/>
      <c r="EH1209" s="47"/>
      <c r="EI1209" s="47"/>
      <c r="EJ1209" s="47"/>
      <c r="EK1209" s="47"/>
      <c r="EL1209" s="47"/>
      <c r="EM1209" s="47"/>
      <c r="EN1209" s="47"/>
      <c r="EO1209" s="47"/>
      <c r="EP1209" s="47"/>
      <c r="EQ1209" s="47"/>
      <c r="ER1209" s="47"/>
      <c r="ES1209" s="47"/>
      <c r="ET1209" s="47"/>
      <c r="EU1209" s="47"/>
      <c r="EV1209" s="47"/>
      <c r="EW1209" s="47"/>
      <c r="EX1209" s="47"/>
      <c r="EY1209" s="47"/>
      <c r="EZ1209" s="47"/>
      <c r="FA1209" s="47"/>
      <c r="FB1209" s="47"/>
      <c r="FC1209" s="47"/>
      <c r="FD1209" s="47"/>
      <c r="FE1209" s="47"/>
      <c r="FF1209" s="47"/>
      <c r="FG1209" s="47"/>
      <c r="FH1209" s="47"/>
      <c r="FI1209" s="47"/>
      <c r="FJ1209" s="47"/>
      <c r="FK1209" s="47"/>
      <c r="FL1209" s="47"/>
      <c r="FM1209" s="47"/>
      <c r="FN1209" s="47"/>
      <c r="FO1209" s="47"/>
      <c r="FP1209" s="47"/>
      <c r="FQ1209" s="47"/>
      <c r="FR1209" s="47"/>
      <c r="FS1209" s="47"/>
      <c r="FT1209" s="47"/>
      <c r="FU1209" s="47"/>
      <c r="FV1209" s="47"/>
      <c r="FW1209" s="47"/>
      <c r="FX1209" s="47"/>
      <c r="FY1209" s="47"/>
      <c r="FZ1209" s="47"/>
      <c r="GA1209" s="47"/>
      <c r="GB1209" s="47"/>
      <c r="GC1209" s="47"/>
      <c r="GD1209" s="47"/>
      <c r="GE1209" s="47"/>
      <c r="GF1209" s="47"/>
      <c r="GG1209" s="1"/>
      <c r="GH1209" s="37"/>
      <c r="GI1209" s="37"/>
    </row>
    <row r="1210" spans="1:191">
      <c r="A1210" s="37"/>
      <c r="B1210" s="40" t="s">
        <v>111</v>
      </c>
      <c r="C1210" s="41" t="s">
        <v>297</v>
      </c>
      <c r="D1210" s="42">
        <v>403.67899999999975</v>
      </c>
      <c r="E1210" s="42">
        <v>403.67899999999986</v>
      </c>
      <c r="F1210" s="47"/>
      <c r="G1210" s="47"/>
      <c r="H1210" s="47"/>
      <c r="I1210" s="47"/>
      <c r="J1210" s="47"/>
      <c r="K1210" s="47"/>
      <c r="L1210" s="47"/>
      <c r="M1210" s="47"/>
      <c r="N1210" s="47"/>
      <c r="O1210" s="47"/>
      <c r="P1210" s="47"/>
      <c r="Q1210" s="47"/>
      <c r="R1210" s="47"/>
      <c r="S1210" s="47"/>
      <c r="T1210" s="47"/>
      <c r="U1210" s="47"/>
      <c r="V1210" s="47"/>
      <c r="W1210" s="47"/>
      <c r="X1210" s="47"/>
      <c r="Y1210" s="47"/>
      <c r="Z1210" s="47"/>
      <c r="AA1210" s="47"/>
      <c r="AB1210" s="47"/>
      <c r="AC1210" s="47"/>
      <c r="AD1210" s="47"/>
      <c r="AE1210" s="47"/>
      <c r="AF1210" s="47"/>
      <c r="AG1210" s="47"/>
      <c r="AH1210" s="47"/>
      <c r="AI1210" s="47"/>
      <c r="AJ1210" s="47"/>
      <c r="AK1210" s="47"/>
      <c r="AL1210" s="47"/>
      <c r="AM1210" s="47"/>
      <c r="AN1210" s="47"/>
      <c r="AO1210" s="47"/>
      <c r="AP1210" s="47"/>
      <c r="AQ1210" s="47"/>
      <c r="AR1210" s="47"/>
      <c r="AS1210" s="47"/>
      <c r="AT1210" s="47"/>
      <c r="AU1210" s="47"/>
      <c r="AV1210" s="47"/>
      <c r="AW1210" s="47"/>
      <c r="AX1210" s="47"/>
      <c r="AY1210" s="47"/>
      <c r="AZ1210" s="47"/>
      <c r="BA1210" s="47"/>
      <c r="BB1210" s="47"/>
      <c r="BC1210" s="47"/>
      <c r="BD1210" s="47"/>
      <c r="BE1210" s="47"/>
      <c r="BF1210" s="47"/>
      <c r="BG1210" s="47"/>
      <c r="BH1210" s="47"/>
      <c r="BI1210" s="47"/>
      <c r="BJ1210" s="47"/>
      <c r="BK1210" s="47"/>
      <c r="BL1210" s="47"/>
      <c r="BM1210" s="47"/>
      <c r="BN1210" s="47"/>
      <c r="BO1210" s="47"/>
      <c r="BP1210" s="47"/>
      <c r="BQ1210" s="47"/>
      <c r="BR1210" s="47"/>
      <c r="BS1210" s="47"/>
      <c r="BT1210" s="47"/>
      <c r="BU1210" s="47"/>
      <c r="BV1210" s="47"/>
      <c r="BW1210" s="47"/>
      <c r="BX1210" s="47"/>
      <c r="BY1210" s="47"/>
      <c r="BZ1210" s="47"/>
      <c r="CA1210" s="47"/>
      <c r="CB1210" s="47"/>
      <c r="CC1210" s="47"/>
      <c r="CD1210" s="47"/>
      <c r="CE1210" s="47"/>
      <c r="CF1210" s="47"/>
      <c r="CG1210" s="47"/>
      <c r="CH1210" s="47"/>
      <c r="CI1210" s="47"/>
      <c r="CJ1210" s="47"/>
      <c r="CK1210" s="47"/>
      <c r="CL1210" s="47"/>
      <c r="CM1210" s="47"/>
      <c r="CN1210" s="47"/>
      <c r="CO1210" s="47"/>
      <c r="CP1210" s="47"/>
      <c r="CQ1210" s="47"/>
      <c r="CR1210" s="47"/>
      <c r="CS1210" s="47"/>
      <c r="CT1210" s="47"/>
      <c r="CU1210" s="47"/>
      <c r="CV1210" s="47"/>
      <c r="CW1210" s="47"/>
      <c r="CX1210" s="47"/>
      <c r="CY1210" s="47"/>
      <c r="CZ1210" s="47"/>
      <c r="DA1210" s="47"/>
      <c r="DB1210" s="47"/>
      <c r="DC1210" s="47"/>
      <c r="DD1210" s="47"/>
      <c r="DE1210" s="47"/>
      <c r="DF1210" s="47"/>
      <c r="DG1210" s="47"/>
      <c r="DH1210" s="47"/>
      <c r="DI1210" s="47"/>
      <c r="DJ1210" s="47"/>
      <c r="DK1210" s="47"/>
      <c r="DL1210" s="47"/>
      <c r="DM1210" s="47"/>
      <c r="DN1210" s="47"/>
      <c r="DO1210" s="47"/>
      <c r="DP1210" s="47"/>
      <c r="DQ1210" s="47"/>
      <c r="DR1210" s="47"/>
      <c r="DS1210" s="47"/>
      <c r="DT1210" s="47"/>
      <c r="DU1210" s="47"/>
      <c r="DV1210" s="47"/>
      <c r="DW1210" s="47"/>
      <c r="DX1210" s="47"/>
      <c r="DY1210" s="47"/>
      <c r="DZ1210" s="47"/>
      <c r="EA1210" s="47"/>
      <c r="EB1210" s="47"/>
      <c r="EC1210" s="47"/>
      <c r="ED1210" s="47"/>
      <c r="EE1210" s="47"/>
      <c r="EF1210" s="47"/>
      <c r="EG1210" s="47"/>
      <c r="EH1210" s="47"/>
      <c r="EI1210" s="47"/>
      <c r="EJ1210" s="47"/>
      <c r="EK1210" s="47"/>
      <c r="EL1210" s="47"/>
      <c r="EM1210" s="47"/>
      <c r="EN1210" s="47"/>
      <c r="EO1210" s="47"/>
      <c r="EP1210" s="47"/>
      <c r="EQ1210" s="47"/>
      <c r="ER1210" s="47"/>
      <c r="ES1210" s="47"/>
      <c r="ET1210" s="47"/>
      <c r="EU1210" s="47"/>
      <c r="EV1210" s="47"/>
      <c r="EW1210" s="47"/>
      <c r="EX1210" s="47"/>
      <c r="EY1210" s="47"/>
      <c r="EZ1210" s="47"/>
      <c r="FA1210" s="47"/>
      <c r="FB1210" s="47"/>
      <c r="FC1210" s="47"/>
      <c r="FD1210" s="47"/>
      <c r="FE1210" s="47"/>
      <c r="FF1210" s="47"/>
      <c r="FG1210" s="47"/>
      <c r="FH1210" s="47"/>
      <c r="FI1210" s="47"/>
      <c r="FJ1210" s="47"/>
      <c r="FK1210" s="47"/>
      <c r="FL1210" s="47"/>
      <c r="FM1210" s="47"/>
      <c r="FN1210" s="47"/>
      <c r="FO1210" s="47"/>
      <c r="FP1210" s="47"/>
      <c r="FQ1210" s="47"/>
      <c r="FR1210" s="47"/>
      <c r="FS1210" s="47"/>
      <c r="FT1210" s="47"/>
      <c r="FU1210" s="47"/>
      <c r="FV1210" s="47"/>
      <c r="FW1210" s="47"/>
      <c r="FX1210" s="47"/>
      <c r="FY1210" s="47"/>
      <c r="FZ1210" s="47"/>
      <c r="GA1210" s="47"/>
      <c r="GB1210" s="47"/>
      <c r="GC1210" s="47"/>
      <c r="GD1210" s="47"/>
      <c r="GE1210" s="47"/>
      <c r="GF1210" s="47"/>
      <c r="GG1210" s="1"/>
      <c r="GH1210" s="37"/>
      <c r="GI1210" s="37"/>
    </row>
    <row r="1211" spans="1:191">
      <c r="A1211" s="37"/>
      <c r="B1211" s="40" t="s">
        <v>112</v>
      </c>
      <c r="C1211" s="41" t="s">
        <v>298</v>
      </c>
      <c r="D1211" s="42">
        <v>1333.0589999999995</v>
      </c>
      <c r="E1211" s="42">
        <v>1333.0589999999997</v>
      </c>
      <c r="F1211" s="47"/>
      <c r="G1211" s="47"/>
      <c r="H1211" s="47"/>
      <c r="I1211" s="47"/>
      <c r="J1211" s="47"/>
      <c r="K1211" s="47"/>
      <c r="L1211" s="47"/>
      <c r="M1211" s="47"/>
      <c r="N1211" s="47"/>
      <c r="O1211" s="47"/>
      <c r="P1211" s="47"/>
      <c r="Q1211" s="47"/>
      <c r="R1211" s="47"/>
      <c r="S1211" s="47"/>
      <c r="T1211" s="47"/>
      <c r="U1211" s="47"/>
      <c r="V1211" s="47"/>
      <c r="W1211" s="47"/>
      <c r="X1211" s="47"/>
      <c r="Y1211" s="47"/>
      <c r="Z1211" s="47"/>
      <c r="AA1211" s="47"/>
      <c r="AB1211" s="47"/>
      <c r="AC1211" s="47"/>
      <c r="AD1211" s="47"/>
      <c r="AE1211" s="47"/>
      <c r="AF1211" s="47"/>
      <c r="AG1211" s="47"/>
      <c r="AH1211" s="47"/>
      <c r="AI1211" s="47"/>
      <c r="AJ1211" s="47"/>
      <c r="AK1211" s="47"/>
      <c r="AL1211" s="47"/>
      <c r="AM1211" s="47"/>
      <c r="AN1211" s="47"/>
      <c r="AO1211" s="47"/>
      <c r="AP1211" s="47"/>
      <c r="AQ1211" s="47"/>
      <c r="AR1211" s="47"/>
      <c r="AS1211" s="47"/>
      <c r="AT1211" s="47"/>
      <c r="AU1211" s="47"/>
      <c r="AV1211" s="47"/>
      <c r="AW1211" s="47"/>
      <c r="AX1211" s="47"/>
      <c r="AY1211" s="47"/>
      <c r="AZ1211" s="47"/>
      <c r="BA1211" s="47"/>
      <c r="BB1211" s="47"/>
      <c r="BC1211" s="47"/>
      <c r="BD1211" s="47"/>
      <c r="BE1211" s="47"/>
      <c r="BF1211" s="47"/>
      <c r="BG1211" s="47"/>
      <c r="BH1211" s="47"/>
      <c r="BI1211" s="47"/>
      <c r="BJ1211" s="47"/>
      <c r="BK1211" s="47"/>
      <c r="BL1211" s="47"/>
      <c r="BM1211" s="47"/>
      <c r="BN1211" s="47"/>
      <c r="BO1211" s="47"/>
      <c r="BP1211" s="47"/>
      <c r="BQ1211" s="47"/>
      <c r="BR1211" s="47"/>
      <c r="BS1211" s="47"/>
      <c r="BT1211" s="47"/>
      <c r="BU1211" s="47"/>
      <c r="BV1211" s="47"/>
      <c r="BW1211" s="47"/>
      <c r="BX1211" s="47"/>
      <c r="BY1211" s="47"/>
      <c r="BZ1211" s="47"/>
      <c r="CA1211" s="47"/>
      <c r="CB1211" s="47"/>
      <c r="CC1211" s="47"/>
      <c r="CD1211" s="47"/>
      <c r="CE1211" s="47"/>
      <c r="CF1211" s="47"/>
      <c r="CG1211" s="47"/>
      <c r="CH1211" s="47"/>
      <c r="CI1211" s="47"/>
      <c r="CJ1211" s="47"/>
      <c r="CK1211" s="47"/>
      <c r="CL1211" s="47"/>
      <c r="CM1211" s="47"/>
      <c r="CN1211" s="47"/>
      <c r="CO1211" s="47"/>
      <c r="CP1211" s="47"/>
      <c r="CQ1211" s="47"/>
      <c r="CR1211" s="47"/>
      <c r="CS1211" s="47"/>
      <c r="CT1211" s="47"/>
      <c r="CU1211" s="47"/>
      <c r="CV1211" s="47"/>
      <c r="CW1211" s="47"/>
      <c r="CX1211" s="47"/>
      <c r="CY1211" s="47"/>
      <c r="CZ1211" s="47"/>
      <c r="DA1211" s="47"/>
      <c r="DB1211" s="47"/>
      <c r="DC1211" s="47"/>
      <c r="DD1211" s="47"/>
      <c r="DE1211" s="47"/>
      <c r="DF1211" s="47"/>
      <c r="DG1211" s="47"/>
      <c r="DH1211" s="47"/>
      <c r="DI1211" s="47"/>
      <c r="DJ1211" s="47"/>
      <c r="DK1211" s="47"/>
      <c r="DL1211" s="47"/>
      <c r="DM1211" s="47"/>
      <c r="DN1211" s="47"/>
      <c r="DO1211" s="47"/>
      <c r="DP1211" s="47"/>
      <c r="DQ1211" s="47"/>
      <c r="DR1211" s="47"/>
      <c r="DS1211" s="47"/>
      <c r="DT1211" s="47"/>
      <c r="DU1211" s="47"/>
      <c r="DV1211" s="47"/>
      <c r="DW1211" s="47"/>
      <c r="DX1211" s="47"/>
      <c r="DY1211" s="47"/>
      <c r="DZ1211" s="47"/>
      <c r="EA1211" s="47"/>
      <c r="EB1211" s="47"/>
      <c r="EC1211" s="47"/>
      <c r="ED1211" s="47"/>
      <c r="EE1211" s="47"/>
      <c r="EF1211" s="47"/>
      <c r="EG1211" s="47"/>
      <c r="EH1211" s="47"/>
      <c r="EI1211" s="47"/>
      <c r="EJ1211" s="47"/>
      <c r="EK1211" s="47"/>
      <c r="EL1211" s="47"/>
      <c r="EM1211" s="47"/>
      <c r="EN1211" s="47"/>
      <c r="EO1211" s="47"/>
      <c r="EP1211" s="47"/>
      <c r="EQ1211" s="47"/>
      <c r="ER1211" s="47"/>
      <c r="ES1211" s="47"/>
      <c r="ET1211" s="47"/>
      <c r="EU1211" s="47"/>
      <c r="EV1211" s="47"/>
      <c r="EW1211" s="47"/>
      <c r="EX1211" s="47"/>
      <c r="EY1211" s="47"/>
      <c r="EZ1211" s="47"/>
      <c r="FA1211" s="47"/>
      <c r="FB1211" s="47"/>
      <c r="FC1211" s="47"/>
      <c r="FD1211" s="47"/>
      <c r="FE1211" s="47"/>
      <c r="FF1211" s="47"/>
      <c r="FG1211" s="47"/>
      <c r="FH1211" s="47"/>
      <c r="FI1211" s="47"/>
      <c r="FJ1211" s="47"/>
      <c r="FK1211" s="47"/>
      <c r="FL1211" s="47"/>
      <c r="FM1211" s="47"/>
      <c r="FN1211" s="47"/>
      <c r="FO1211" s="47"/>
      <c r="FP1211" s="47"/>
      <c r="FQ1211" s="47"/>
      <c r="FR1211" s="47"/>
      <c r="FS1211" s="47"/>
      <c r="FT1211" s="47"/>
      <c r="FU1211" s="47"/>
      <c r="FV1211" s="47"/>
      <c r="FW1211" s="47"/>
      <c r="FX1211" s="47"/>
      <c r="FY1211" s="47"/>
      <c r="FZ1211" s="47"/>
      <c r="GA1211" s="47"/>
      <c r="GB1211" s="47"/>
      <c r="GC1211" s="47"/>
      <c r="GD1211" s="47"/>
      <c r="GE1211" s="47"/>
      <c r="GF1211" s="47"/>
      <c r="GG1211" s="1"/>
      <c r="GH1211" s="37"/>
      <c r="GI1211" s="37"/>
    </row>
    <row r="1212" spans="1:191">
      <c r="A1212" s="37"/>
      <c r="B1212" s="40" t="s">
        <v>113</v>
      </c>
      <c r="C1212" s="41" t="s">
        <v>299</v>
      </c>
      <c r="D1212" s="42">
        <v>9302.6709999999948</v>
      </c>
      <c r="E1212" s="42">
        <v>9302.6710000000003</v>
      </c>
      <c r="F1212" s="47"/>
      <c r="G1212" s="47"/>
      <c r="H1212" s="47"/>
      <c r="I1212" s="47"/>
      <c r="J1212" s="47"/>
      <c r="K1212" s="47"/>
      <c r="L1212" s="47"/>
      <c r="M1212" s="47"/>
      <c r="N1212" s="47"/>
      <c r="O1212" s="47"/>
      <c r="P1212" s="47"/>
      <c r="Q1212" s="47"/>
      <c r="R1212" s="47"/>
      <c r="S1212" s="47"/>
      <c r="T1212" s="47"/>
      <c r="U1212" s="47"/>
      <c r="V1212" s="47"/>
      <c r="W1212" s="47"/>
      <c r="X1212" s="47"/>
      <c r="Y1212" s="47"/>
      <c r="Z1212" s="47"/>
      <c r="AA1212" s="47"/>
      <c r="AB1212" s="47"/>
      <c r="AC1212" s="47"/>
      <c r="AD1212" s="47"/>
      <c r="AE1212" s="47"/>
      <c r="AF1212" s="47"/>
      <c r="AG1212" s="47"/>
      <c r="AH1212" s="47"/>
      <c r="AI1212" s="47"/>
      <c r="AJ1212" s="47"/>
      <c r="AK1212" s="47"/>
      <c r="AL1212" s="47"/>
      <c r="AM1212" s="47"/>
      <c r="AN1212" s="47"/>
      <c r="AO1212" s="47"/>
      <c r="AP1212" s="47"/>
      <c r="AQ1212" s="47"/>
      <c r="AR1212" s="47"/>
      <c r="AS1212" s="47"/>
      <c r="AT1212" s="47"/>
      <c r="AU1212" s="47"/>
      <c r="AV1212" s="47"/>
      <c r="AW1212" s="47"/>
      <c r="AX1212" s="47"/>
      <c r="AY1212" s="47"/>
      <c r="AZ1212" s="47"/>
      <c r="BA1212" s="47"/>
      <c r="BB1212" s="47"/>
      <c r="BC1212" s="47"/>
      <c r="BD1212" s="47"/>
      <c r="BE1212" s="47"/>
      <c r="BF1212" s="47"/>
      <c r="BG1212" s="47"/>
      <c r="BH1212" s="47"/>
      <c r="BI1212" s="47"/>
      <c r="BJ1212" s="47"/>
      <c r="BK1212" s="47"/>
      <c r="BL1212" s="47"/>
      <c r="BM1212" s="47"/>
      <c r="BN1212" s="47"/>
      <c r="BO1212" s="47"/>
      <c r="BP1212" s="47"/>
      <c r="BQ1212" s="47"/>
      <c r="BR1212" s="47"/>
      <c r="BS1212" s="47"/>
      <c r="BT1212" s="47"/>
      <c r="BU1212" s="47"/>
      <c r="BV1212" s="47"/>
      <c r="BW1212" s="47"/>
      <c r="BX1212" s="47"/>
      <c r="BY1212" s="47"/>
      <c r="BZ1212" s="47"/>
      <c r="CA1212" s="47"/>
      <c r="CB1212" s="47"/>
      <c r="CC1212" s="47"/>
      <c r="CD1212" s="47"/>
      <c r="CE1212" s="47"/>
      <c r="CF1212" s="47"/>
      <c r="CG1212" s="47"/>
      <c r="CH1212" s="47"/>
      <c r="CI1212" s="47"/>
      <c r="CJ1212" s="47"/>
      <c r="CK1212" s="47"/>
      <c r="CL1212" s="47"/>
      <c r="CM1212" s="47"/>
      <c r="CN1212" s="47"/>
      <c r="CO1212" s="47"/>
      <c r="CP1212" s="47"/>
      <c r="CQ1212" s="47"/>
      <c r="CR1212" s="47"/>
      <c r="CS1212" s="47"/>
      <c r="CT1212" s="47"/>
      <c r="CU1212" s="47"/>
      <c r="CV1212" s="47"/>
      <c r="CW1212" s="47"/>
      <c r="CX1212" s="47"/>
      <c r="CY1212" s="47"/>
      <c r="CZ1212" s="47"/>
      <c r="DA1212" s="47"/>
      <c r="DB1212" s="47"/>
      <c r="DC1212" s="47"/>
      <c r="DD1212" s="47"/>
      <c r="DE1212" s="47"/>
      <c r="DF1212" s="47"/>
      <c r="DG1212" s="47"/>
      <c r="DH1212" s="47"/>
      <c r="DI1212" s="47"/>
      <c r="DJ1212" s="47"/>
      <c r="DK1212" s="47"/>
      <c r="DL1212" s="47"/>
      <c r="DM1212" s="47"/>
      <c r="DN1212" s="47"/>
      <c r="DO1212" s="47"/>
      <c r="DP1212" s="47"/>
      <c r="DQ1212" s="47"/>
      <c r="DR1212" s="47"/>
      <c r="DS1212" s="47"/>
      <c r="DT1212" s="47"/>
      <c r="DU1212" s="47"/>
      <c r="DV1212" s="47"/>
      <c r="DW1212" s="47"/>
      <c r="DX1212" s="47"/>
      <c r="DY1212" s="47"/>
      <c r="DZ1212" s="47"/>
      <c r="EA1212" s="47"/>
      <c r="EB1212" s="47"/>
      <c r="EC1212" s="47"/>
      <c r="ED1212" s="47"/>
      <c r="EE1212" s="47"/>
      <c r="EF1212" s="47"/>
      <c r="EG1212" s="47"/>
      <c r="EH1212" s="47"/>
      <c r="EI1212" s="47"/>
      <c r="EJ1212" s="47"/>
      <c r="EK1212" s="47"/>
      <c r="EL1212" s="47"/>
      <c r="EM1212" s="47"/>
      <c r="EN1212" s="47"/>
      <c r="EO1212" s="47"/>
      <c r="EP1212" s="47"/>
      <c r="EQ1212" s="47"/>
      <c r="ER1212" s="47"/>
      <c r="ES1212" s="47"/>
      <c r="ET1212" s="47"/>
      <c r="EU1212" s="47"/>
      <c r="EV1212" s="47"/>
      <c r="EW1212" s="47"/>
      <c r="EX1212" s="47"/>
      <c r="EY1212" s="47"/>
      <c r="EZ1212" s="47"/>
      <c r="FA1212" s="47"/>
      <c r="FB1212" s="47"/>
      <c r="FC1212" s="47"/>
      <c r="FD1212" s="47"/>
      <c r="FE1212" s="47"/>
      <c r="FF1212" s="47"/>
      <c r="FG1212" s="47"/>
      <c r="FH1212" s="47"/>
      <c r="FI1212" s="47"/>
      <c r="FJ1212" s="47"/>
      <c r="FK1212" s="47"/>
      <c r="FL1212" s="47"/>
      <c r="FM1212" s="47"/>
      <c r="FN1212" s="47"/>
      <c r="FO1212" s="47"/>
      <c r="FP1212" s="47"/>
      <c r="FQ1212" s="47"/>
      <c r="FR1212" s="47"/>
      <c r="FS1212" s="47"/>
      <c r="FT1212" s="47"/>
      <c r="FU1212" s="47"/>
      <c r="FV1212" s="47"/>
      <c r="FW1212" s="47"/>
      <c r="FX1212" s="47"/>
      <c r="FY1212" s="47"/>
      <c r="FZ1212" s="47"/>
      <c r="GA1212" s="47"/>
      <c r="GB1212" s="47"/>
      <c r="GC1212" s="47"/>
      <c r="GD1212" s="47"/>
      <c r="GE1212" s="47"/>
      <c r="GF1212" s="47"/>
      <c r="GG1212" s="1"/>
      <c r="GH1212" s="37"/>
      <c r="GI1212" s="37"/>
    </row>
    <row r="1213" spans="1:191">
      <c r="A1213" s="37"/>
      <c r="B1213" s="40" t="s">
        <v>114</v>
      </c>
      <c r="C1213" s="41" t="s">
        <v>300</v>
      </c>
      <c r="D1213" s="42">
        <v>7892.8690000000024</v>
      </c>
      <c r="E1213" s="42">
        <v>7892.8690000000033</v>
      </c>
      <c r="F1213" s="47"/>
      <c r="G1213" s="47"/>
      <c r="H1213" s="47"/>
      <c r="I1213" s="47"/>
      <c r="J1213" s="47"/>
      <c r="K1213" s="47"/>
      <c r="L1213" s="47"/>
      <c r="M1213" s="47"/>
      <c r="N1213" s="47"/>
      <c r="O1213" s="47"/>
      <c r="P1213" s="47"/>
      <c r="Q1213" s="47"/>
      <c r="R1213" s="47"/>
      <c r="S1213" s="47"/>
      <c r="T1213" s="47"/>
      <c r="U1213" s="47"/>
      <c r="V1213" s="47"/>
      <c r="W1213" s="47"/>
      <c r="X1213" s="47"/>
      <c r="Y1213" s="47"/>
      <c r="Z1213" s="47"/>
      <c r="AA1213" s="47"/>
      <c r="AB1213" s="47"/>
      <c r="AC1213" s="47"/>
      <c r="AD1213" s="47"/>
      <c r="AE1213" s="47"/>
      <c r="AF1213" s="47"/>
      <c r="AG1213" s="47"/>
      <c r="AH1213" s="47"/>
      <c r="AI1213" s="47"/>
      <c r="AJ1213" s="47"/>
      <c r="AK1213" s="47"/>
      <c r="AL1213" s="47"/>
      <c r="AM1213" s="47"/>
      <c r="AN1213" s="47"/>
      <c r="AO1213" s="47"/>
      <c r="AP1213" s="47"/>
      <c r="AQ1213" s="47"/>
      <c r="AR1213" s="47"/>
      <c r="AS1213" s="47"/>
      <c r="AT1213" s="47"/>
      <c r="AU1213" s="47"/>
      <c r="AV1213" s="47"/>
      <c r="AW1213" s="47"/>
      <c r="AX1213" s="47"/>
      <c r="AY1213" s="47"/>
      <c r="AZ1213" s="47"/>
      <c r="BA1213" s="47"/>
      <c r="BB1213" s="47"/>
      <c r="BC1213" s="47"/>
      <c r="BD1213" s="47"/>
      <c r="BE1213" s="47"/>
      <c r="BF1213" s="47"/>
      <c r="BG1213" s="47"/>
      <c r="BH1213" s="47"/>
      <c r="BI1213" s="47"/>
      <c r="BJ1213" s="47"/>
      <c r="BK1213" s="47"/>
      <c r="BL1213" s="47"/>
      <c r="BM1213" s="47"/>
      <c r="BN1213" s="47"/>
      <c r="BO1213" s="47"/>
      <c r="BP1213" s="47"/>
      <c r="BQ1213" s="47"/>
      <c r="BR1213" s="47"/>
      <c r="BS1213" s="47"/>
      <c r="BT1213" s="47"/>
      <c r="BU1213" s="47"/>
      <c r="BV1213" s="47"/>
      <c r="BW1213" s="47"/>
      <c r="BX1213" s="47"/>
      <c r="BY1213" s="47"/>
      <c r="BZ1213" s="47"/>
      <c r="CA1213" s="47"/>
      <c r="CB1213" s="47"/>
      <c r="CC1213" s="47"/>
      <c r="CD1213" s="47"/>
      <c r="CE1213" s="47"/>
      <c r="CF1213" s="47"/>
      <c r="CG1213" s="47"/>
      <c r="CH1213" s="47"/>
      <c r="CI1213" s="47"/>
      <c r="CJ1213" s="47"/>
      <c r="CK1213" s="47"/>
      <c r="CL1213" s="47"/>
      <c r="CM1213" s="47"/>
      <c r="CN1213" s="47"/>
      <c r="CO1213" s="47"/>
      <c r="CP1213" s="47"/>
      <c r="CQ1213" s="47"/>
      <c r="CR1213" s="47"/>
      <c r="CS1213" s="47"/>
      <c r="CT1213" s="47"/>
      <c r="CU1213" s="47"/>
      <c r="CV1213" s="47"/>
      <c r="CW1213" s="47"/>
      <c r="CX1213" s="47"/>
      <c r="CY1213" s="47"/>
      <c r="CZ1213" s="47"/>
      <c r="DA1213" s="47"/>
      <c r="DB1213" s="47"/>
      <c r="DC1213" s="47"/>
      <c r="DD1213" s="47"/>
      <c r="DE1213" s="47"/>
      <c r="DF1213" s="47"/>
      <c r="DG1213" s="47"/>
      <c r="DH1213" s="47"/>
      <c r="DI1213" s="47"/>
      <c r="DJ1213" s="47"/>
      <c r="DK1213" s="47"/>
      <c r="DL1213" s="47"/>
      <c r="DM1213" s="47"/>
      <c r="DN1213" s="47"/>
      <c r="DO1213" s="47"/>
      <c r="DP1213" s="47"/>
      <c r="DQ1213" s="47"/>
      <c r="DR1213" s="47"/>
      <c r="DS1213" s="47"/>
      <c r="DT1213" s="47"/>
      <c r="DU1213" s="47"/>
      <c r="DV1213" s="47"/>
      <c r="DW1213" s="47"/>
      <c r="DX1213" s="47"/>
      <c r="DY1213" s="47"/>
      <c r="DZ1213" s="47"/>
      <c r="EA1213" s="47"/>
      <c r="EB1213" s="47"/>
      <c r="EC1213" s="47"/>
      <c r="ED1213" s="47"/>
      <c r="EE1213" s="47"/>
      <c r="EF1213" s="47"/>
      <c r="EG1213" s="47"/>
      <c r="EH1213" s="47"/>
      <c r="EI1213" s="47"/>
      <c r="EJ1213" s="47"/>
      <c r="EK1213" s="47"/>
      <c r="EL1213" s="47"/>
      <c r="EM1213" s="47"/>
      <c r="EN1213" s="47"/>
      <c r="EO1213" s="47"/>
      <c r="EP1213" s="47"/>
      <c r="EQ1213" s="47"/>
      <c r="ER1213" s="47"/>
      <c r="ES1213" s="47"/>
      <c r="ET1213" s="47"/>
      <c r="EU1213" s="47"/>
      <c r="EV1213" s="47"/>
      <c r="EW1213" s="47"/>
      <c r="EX1213" s="47"/>
      <c r="EY1213" s="47"/>
      <c r="EZ1213" s="47"/>
      <c r="FA1213" s="47"/>
      <c r="FB1213" s="47"/>
      <c r="FC1213" s="47"/>
      <c r="FD1213" s="47"/>
      <c r="FE1213" s="47"/>
      <c r="FF1213" s="47"/>
      <c r="FG1213" s="47"/>
      <c r="FH1213" s="47"/>
      <c r="FI1213" s="47"/>
      <c r="FJ1213" s="47"/>
      <c r="FK1213" s="47"/>
      <c r="FL1213" s="47"/>
      <c r="FM1213" s="47"/>
      <c r="FN1213" s="47"/>
      <c r="FO1213" s="47"/>
      <c r="FP1213" s="47"/>
      <c r="FQ1213" s="47"/>
      <c r="FR1213" s="47"/>
      <c r="FS1213" s="47"/>
      <c r="FT1213" s="47"/>
      <c r="FU1213" s="47"/>
      <c r="FV1213" s="47"/>
      <c r="FW1213" s="47"/>
      <c r="FX1213" s="47"/>
      <c r="FY1213" s="47"/>
      <c r="FZ1213" s="47"/>
      <c r="GA1213" s="47"/>
      <c r="GB1213" s="47"/>
      <c r="GC1213" s="47"/>
      <c r="GD1213" s="47"/>
      <c r="GE1213" s="47"/>
      <c r="GF1213" s="47"/>
      <c r="GG1213" s="1"/>
      <c r="GH1213" s="37"/>
      <c r="GI1213" s="37"/>
    </row>
    <row r="1214" spans="1:191">
      <c r="A1214" s="37"/>
      <c r="B1214" s="40" t="s">
        <v>115</v>
      </c>
      <c r="C1214" s="41" t="s">
        <v>301</v>
      </c>
      <c r="D1214" s="42">
        <v>1212.7619999999999</v>
      </c>
      <c r="E1214" s="42">
        <v>1212.7620000000002</v>
      </c>
      <c r="F1214" s="47"/>
      <c r="G1214" s="47"/>
      <c r="H1214" s="47"/>
      <c r="I1214" s="47"/>
      <c r="J1214" s="47"/>
      <c r="K1214" s="47"/>
      <c r="L1214" s="47"/>
      <c r="M1214" s="47"/>
      <c r="N1214" s="47"/>
      <c r="O1214" s="47"/>
      <c r="P1214" s="47"/>
      <c r="Q1214" s="47"/>
      <c r="R1214" s="47"/>
      <c r="S1214" s="47"/>
      <c r="T1214" s="47"/>
      <c r="U1214" s="47"/>
      <c r="V1214" s="47"/>
      <c r="W1214" s="47"/>
      <c r="X1214" s="47"/>
      <c r="Y1214" s="47"/>
      <c r="Z1214" s="47"/>
      <c r="AA1214" s="47"/>
      <c r="AB1214" s="47"/>
      <c r="AC1214" s="47"/>
      <c r="AD1214" s="47"/>
      <c r="AE1214" s="47"/>
      <c r="AF1214" s="47"/>
      <c r="AG1214" s="47"/>
      <c r="AH1214" s="47"/>
      <c r="AI1214" s="47"/>
      <c r="AJ1214" s="47"/>
      <c r="AK1214" s="47"/>
      <c r="AL1214" s="47"/>
      <c r="AM1214" s="47"/>
      <c r="AN1214" s="47"/>
      <c r="AO1214" s="47"/>
      <c r="AP1214" s="47"/>
      <c r="AQ1214" s="47"/>
      <c r="AR1214" s="47"/>
      <c r="AS1214" s="47"/>
      <c r="AT1214" s="47"/>
      <c r="AU1214" s="47"/>
      <c r="AV1214" s="47"/>
      <c r="AW1214" s="47"/>
      <c r="AX1214" s="47"/>
      <c r="AY1214" s="47"/>
      <c r="AZ1214" s="47"/>
      <c r="BA1214" s="47"/>
      <c r="BB1214" s="47"/>
      <c r="BC1214" s="47"/>
      <c r="BD1214" s="47"/>
      <c r="BE1214" s="47"/>
      <c r="BF1214" s="47"/>
      <c r="BG1214" s="47"/>
      <c r="BH1214" s="47"/>
      <c r="BI1214" s="47"/>
      <c r="BJ1214" s="47"/>
      <c r="BK1214" s="47"/>
      <c r="BL1214" s="47"/>
      <c r="BM1214" s="47"/>
      <c r="BN1214" s="47"/>
      <c r="BO1214" s="47"/>
      <c r="BP1214" s="47"/>
      <c r="BQ1214" s="47"/>
      <c r="BR1214" s="47"/>
      <c r="BS1214" s="47"/>
      <c r="BT1214" s="47"/>
      <c r="BU1214" s="47"/>
      <c r="BV1214" s="47"/>
      <c r="BW1214" s="47"/>
      <c r="BX1214" s="47"/>
      <c r="BY1214" s="47"/>
      <c r="BZ1214" s="47"/>
      <c r="CA1214" s="47"/>
      <c r="CB1214" s="47"/>
      <c r="CC1214" s="47"/>
      <c r="CD1214" s="47"/>
      <c r="CE1214" s="47"/>
      <c r="CF1214" s="47"/>
      <c r="CG1214" s="47"/>
      <c r="CH1214" s="47"/>
      <c r="CI1214" s="47"/>
      <c r="CJ1214" s="47"/>
      <c r="CK1214" s="47"/>
      <c r="CL1214" s="47"/>
      <c r="CM1214" s="47"/>
      <c r="CN1214" s="47"/>
      <c r="CO1214" s="47"/>
      <c r="CP1214" s="47"/>
      <c r="CQ1214" s="47"/>
      <c r="CR1214" s="47"/>
      <c r="CS1214" s="47"/>
      <c r="CT1214" s="47"/>
      <c r="CU1214" s="47"/>
      <c r="CV1214" s="47"/>
      <c r="CW1214" s="47"/>
      <c r="CX1214" s="47"/>
      <c r="CY1214" s="47"/>
      <c r="CZ1214" s="47"/>
      <c r="DA1214" s="47"/>
      <c r="DB1214" s="47"/>
      <c r="DC1214" s="47"/>
      <c r="DD1214" s="47"/>
      <c r="DE1214" s="47"/>
      <c r="DF1214" s="47"/>
      <c r="DG1214" s="47"/>
      <c r="DH1214" s="47"/>
      <c r="DI1214" s="47"/>
      <c r="DJ1214" s="47"/>
      <c r="DK1214" s="47"/>
      <c r="DL1214" s="47"/>
      <c r="DM1214" s="47"/>
      <c r="DN1214" s="47"/>
      <c r="DO1214" s="47"/>
      <c r="DP1214" s="47"/>
      <c r="DQ1214" s="47"/>
      <c r="DR1214" s="47"/>
      <c r="DS1214" s="47"/>
      <c r="DT1214" s="47"/>
      <c r="DU1214" s="47"/>
      <c r="DV1214" s="47"/>
      <c r="DW1214" s="47"/>
      <c r="DX1214" s="47"/>
      <c r="DY1214" s="47"/>
      <c r="DZ1214" s="47"/>
      <c r="EA1214" s="47"/>
      <c r="EB1214" s="47"/>
      <c r="EC1214" s="47"/>
      <c r="ED1214" s="47"/>
      <c r="EE1214" s="47"/>
      <c r="EF1214" s="47"/>
      <c r="EG1214" s="47"/>
      <c r="EH1214" s="47"/>
      <c r="EI1214" s="47"/>
      <c r="EJ1214" s="47"/>
      <c r="EK1214" s="47"/>
      <c r="EL1214" s="47"/>
      <c r="EM1214" s="47"/>
      <c r="EN1214" s="47"/>
      <c r="EO1214" s="47"/>
      <c r="EP1214" s="47"/>
      <c r="EQ1214" s="47"/>
      <c r="ER1214" s="47"/>
      <c r="ES1214" s="47"/>
      <c r="ET1214" s="47"/>
      <c r="EU1214" s="47"/>
      <c r="EV1214" s="47"/>
      <c r="EW1214" s="47"/>
      <c r="EX1214" s="47"/>
      <c r="EY1214" s="47"/>
      <c r="EZ1214" s="47"/>
      <c r="FA1214" s="47"/>
      <c r="FB1214" s="47"/>
      <c r="FC1214" s="47"/>
      <c r="FD1214" s="47"/>
      <c r="FE1214" s="47"/>
      <c r="FF1214" s="47"/>
      <c r="FG1214" s="47"/>
      <c r="FH1214" s="47"/>
      <c r="FI1214" s="47"/>
      <c r="FJ1214" s="47"/>
      <c r="FK1214" s="47"/>
      <c r="FL1214" s="47"/>
      <c r="FM1214" s="47"/>
      <c r="FN1214" s="47"/>
      <c r="FO1214" s="47"/>
      <c r="FP1214" s="47"/>
      <c r="FQ1214" s="47"/>
      <c r="FR1214" s="47"/>
      <c r="FS1214" s="47"/>
      <c r="FT1214" s="47"/>
      <c r="FU1214" s="47"/>
      <c r="FV1214" s="47"/>
      <c r="FW1214" s="47"/>
      <c r="FX1214" s="47"/>
      <c r="FY1214" s="47"/>
      <c r="FZ1214" s="47"/>
      <c r="GA1214" s="47"/>
      <c r="GB1214" s="47"/>
      <c r="GC1214" s="47"/>
      <c r="GD1214" s="47"/>
      <c r="GE1214" s="47"/>
      <c r="GF1214" s="47"/>
      <c r="GG1214" s="1"/>
      <c r="GH1214" s="37"/>
      <c r="GI1214" s="37"/>
    </row>
    <row r="1215" spans="1:191">
      <c r="A1215" s="37"/>
      <c r="B1215" s="40" t="s">
        <v>116</v>
      </c>
      <c r="C1215" s="41" t="s">
        <v>302</v>
      </c>
      <c r="D1215" s="42">
        <v>4855.0719999999983</v>
      </c>
      <c r="E1215" s="42">
        <v>4855.0719999999992</v>
      </c>
      <c r="F1215" s="47"/>
      <c r="G1215" s="47"/>
      <c r="H1215" s="47"/>
      <c r="I1215" s="47"/>
      <c r="J1215" s="47"/>
      <c r="K1215" s="47"/>
      <c r="L1215" s="47"/>
      <c r="M1215" s="47"/>
      <c r="N1215" s="47"/>
      <c r="O1215" s="47"/>
      <c r="P1215" s="47"/>
      <c r="Q1215" s="47"/>
      <c r="R1215" s="47"/>
      <c r="S1215" s="47"/>
      <c r="T1215" s="47"/>
      <c r="U1215" s="47"/>
      <c r="V1215" s="47"/>
      <c r="W1215" s="47"/>
      <c r="X1215" s="47"/>
      <c r="Y1215" s="47"/>
      <c r="Z1215" s="47"/>
      <c r="AA1215" s="47"/>
      <c r="AB1215" s="47"/>
      <c r="AC1215" s="47"/>
      <c r="AD1215" s="47"/>
      <c r="AE1215" s="47"/>
      <c r="AF1215" s="47"/>
      <c r="AG1215" s="47"/>
      <c r="AH1215" s="47"/>
      <c r="AI1215" s="47"/>
      <c r="AJ1215" s="47"/>
      <c r="AK1215" s="47"/>
      <c r="AL1215" s="47"/>
      <c r="AM1215" s="47"/>
      <c r="AN1215" s="47"/>
      <c r="AO1215" s="47"/>
      <c r="AP1215" s="47"/>
      <c r="AQ1215" s="47"/>
      <c r="AR1215" s="47"/>
      <c r="AS1215" s="47"/>
      <c r="AT1215" s="47"/>
      <c r="AU1215" s="47"/>
      <c r="AV1215" s="47"/>
      <c r="AW1215" s="47"/>
      <c r="AX1215" s="47"/>
      <c r="AY1215" s="47"/>
      <c r="AZ1215" s="47"/>
      <c r="BA1215" s="47"/>
      <c r="BB1215" s="47"/>
      <c r="BC1215" s="47"/>
      <c r="BD1215" s="47"/>
      <c r="BE1215" s="47"/>
      <c r="BF1215" s="47"/>
      <c r="BG1215" s="47"/>
      <c r="BH1215" s="47"/>
      <c r="BI1215" s="47"/>
      <c r="BJ1215" s="47"/>
      <c r="BK1215" s="47"/>
      <c r="BL1215" s="47"/>
      <c r="BM1215" s="47"/>
      <c r="BN1215" s="47"/>
      <c r="BO1215" s="47"/>
      <c r="BP1215" s="47"/>
      <c r="BQ1215" s="47"/>
      <c r="BR1215" s="47"/>
      <c r="BS1215" s="47"/>
      <c r="BT1215" s="47"/>
      <c r="BU1215" s="47"/>
      <c r="BV1215" s="47"/>
      <c r="BW1215" s="47"/>
      <c r="BX1215" s="47"/>
      <c r="BY1215" s="47"/>
      <c r="BZ1215" s="47"/>
      <c r="CA1215" s="47"/>
      <c r="CB1215" s="47"/>
      <c r="CC1215" s="47"/>
      <c r="CD1215" s="47"/>
      <c r="CE1215" s="47"/>
      <c r="CF1215" s="47"/>
      <c r="CG1215" s="47"/>
      <c r="CH1215" s="47"/>
      <c r="CI1215" s="47"/>
      <c r="CJ1215" s="47"/>
      <c r="CK1215" s="47"/>
      <c r="CL1215" s="47"/>
      <c r="CM1215" s="47"/>
      <c r="CN1215" s="47"/>
      <c r="CO1215" s="47"/>
      <c r="CP1215" s="47"/>
      <c r="CQ1215" s="47"/>
      <c r="CR1215" s="47"/>
      <c r="CS1215" s="47"/>
      <c r="CT1215" s="47"/>
      <c r="CU1215" s="47"/>
      <c r="CV1215" s="47"/>
      <c r="CW1215" s="47"/>
      <c r="CX1215" s="47"/>
      <c r="CY1215" s="47"/>
      <c r="CZ1215" s="47"/>
      <c r="DA1215" s="47"/>
      <c r="DB1215" s="47"/>
      <c r="DC1215" s="47"/>
      <c r="DD1215" s="47"/>
      <c r="DE1215" s="47"/>
      <c r="DF1215" s="47"/>
      <c r="DG1215" s="47"/>
      <c r="DH1215" s="47"/>
      <c r="DI1215" s="47"/>
      <c r="DJ1215" s="47"/>
      <c r="DK1215" s="47"/>
      <c r="DL1215" s="47"/>
      <c r="DM1215" s="47"/>
      <c r="DN1215" s="47"/>
      <c r="DO1215" s="47"/>
      <c r="DP1215" s="47"/>
      <c r="DQ1215" s="47"/>
      <c r="DR1215" s="47"/>
      <c r="DS1215" s="47"/>
      <c r="DT1215" s="47"/>
      <c r="DU1215" s="47"/>
      <c r="DV1215" s="47"/>
      <c r="DW1215" s="47"/>
      <c r="DX1215" s="47"/>
      <c r="DY1215" s="47"/>
      <c r="DZ1215" s="47"/>
      <c r="EA1215" s="47"/>
      <c r="EB1215" s="47"/>
      <c r="EC1215" s="47"/>
      <c r="ED1215" s="47"/>
      <c r="EE1215" s="47"/>
      <c r="EF1215" s="47"/>
      <c r="EG1215" s="47"/>
      <c r="EH1215" s="47"/>
      <c r="EI1215" s="47"/>
      <c r="EJ1215" s="47"/>
      <c r="EK1215" s="47"/>
      <c r="EL1215" s="47"/>
      <c r="EM1215" s="47"/>
      <c r="EN1215" s="47"/>
      <c r="EO1215" s="47"/>
      <c r="EP1215" s="47"/>
      <c r="EQ1215" s="47"/>
      <c r="ER1215" s="47"/>
      <c r="ES1215" s="47"/>
      <c r="ET1215" s="47"/>
      <c r="EU1215" s="47"/>
      <c r="EV1215" s="47"/>
      <c r="EW1215" s="47"/>
      <c r="EX1215" s="47"/>
      <c r="EY1215" s="47"/>
      <c r="EZ1215" s="47"/>
      <c r="FA1215" s="47"/>
      <c r="FB1215" s="47"/>
      <c r="FC1215" s="47"/>
      <c r="FD1215" s="47"/>
      <c r="FE1215" s="47"/>
      <c r="FF1215" s="47"/>
      <c r="FG1215" s="47"/>
      <c r="FH1215" s="47"/>
      <c r="FI1215" s="47"/>
      <c r="FJ1215" s="47"/>
      <c r="FK1215" s="47"/>
      <c r="FL1215" s="47"/>
      <c r="FM1215" s="47"/>
      <c r="FN1215" s="47"/>
      <c r="FO1215" s="47"/>
      <c r="FP1215" s="47"/>
      <c r="FQ1215" s="47"/>
      <c r="FR1215" s="47"/>
      <c r="FS1215" s="47"/>
      <c r="FT1215" s="47"/>
      <c r="FU1215" s="47"/>
      <c r="FV1215" s="47"/>
      <c r="FW1215" s="47"/>
      <c r="FX1215" s="47"/>
      <c r="FY1215" s="47"/>
      <c r="FZ1215" s="47"/>
      <c r="GA1215" s="47"/>
      <c r="GB1215" s="47"/>
      <c r="GC1215" s="47"/>
      <c r="GD1215" s="47"/>
      <c r="GE1215" s="47"/>
      <c r="GF1215" s="47"/>
      <c r="GG1215" s="1"/>
      <c r="GH1215" s="37"/>
      <c r="GI1215" s="37"/>
    </row>
    <row r="1216" spans="1:191">
      <c r="A1216" s="37"/>
      <c r="B1216" s="40" t="s">
        <v>117</v>
      </c>
      <c r="C1216" s="41" t="s">
        <v>303</v>
      </c>
      <c r="D1216" s="42">
        <v>1820.2890000000007</v>
      </c>
      <c r="E1216" s="42">
        <v>1820.2890000000002</v>
      </c>
      <c r="F1216" s="47"/>
      <c r="G1216" s="47"/>
      <c r="H1216" s="47"/>
      <c r="I1216" s="47"/>
      <c r="J1216" s="47"/>
      <c r="K1216" s="47"/>
      <c r="L1216" s="47"/>
      <c r="M1216" s="47"/>
      <c r="N1216" s="47"/>
      <c r="O1216" s="47"/>
      <c r="P1216" s="47"/>
      <c r="Q1216" s="47"/>
      <c r="R1216" s="47"/>
      <c r="S1216" s="47"/>
      <c r="T1216" s="47"/>
      <c r="U1216" s="47"/>
      <c r="V1216" s="47"/>
      <c r="W1216" s="47"/>
      <c r="X1216" s="47"/>
      <c r="Y1216" s="47"/>
      <c r="Z1216" s="47"/>
      <c r="AA1216" s="47"/>
      <c r="AB1216" s="47"/>
      <c r="AC1216" s="47"/>
      <c r="AD1216" s="47"/>
      <c r="AE1216" s="47"/>
      <c r="AF1216" s="47"/>
      <c r="AG1216" s="47"/>
      <c r="AH1216" s="47"/>
      <c r="AI1216" s="47"/>
      <c r="AJ1216" s="47"/>
      <c r="AK1216" s="47"/>
      <c r="AL1216" s="47"/>
      <c r="AM1216" s="47"/>
      <c r="AN1216" s="47"/>
      <c r="AO1216" s="47"/>
      <c r="AP1216" s="47"/>
      <c r="AQ1216" s="47"/>
      <c r="AR1216" s="47"/>
      <c r="AS1216" s="47"/>
      <c r="AT1216" s="47"/>
      <c r="AU1216" s="47"/>
      <c r="AV1216" s="47"/>
      <c r="AW1216" s="47"/>
      <c r="AX1216" s="47"/>
      <c r="AY1216" s="47"/>
      <c r="AZ1216" s="47"/>
      <c r="BA1216" s="47"/>
      <c r="BB1216" s="47"/>
      <c r="BC1216" s="47"/>
      <c r="BD1216" s="47"/>
      <c r="BE1216" s="47"/>
      <c r="BF1216" s="47"/>
      <c r="BG1216" s="47"/>
      <c r="BH1216" s="47"/>
      <c r="BI1216" s="47"/>
      <c r="BJ1216" s="47"/>
      <c r="BK1216" s="47"/>
      <c r="BL1216" s="47"/>
      <c r="BM1216" s="47"/>
      <c r="BN1216" s="47"/>
      <c r="BO1216" s="47"/>
      <c r="BP1216" s="47"/>
      <c r="BQ1216" s="47"/>
      <c r="BR1216" s="47"/>
      <c r="BS1216" s="47"/>
      <c r="BT1216" s="47"/>
      <c r="BU1216" s="47"/>
      <c r="BV1216" s="47"/>
      <c r="BW1216" s="47"/>
      <c r="BX1216" s="47"/>
      <c r="BY1216" s="47"/>
      <c r="BZ1216" s="47"/>
      <c r="CA1216" s="47"/>
      <c r="CB1216" s="47"/>
      <c r="CC1216" s="47"/>
      <c r="CD1216" s="47"/>
      <c r="CE1216" s="47"/>
      <c r="CF1216" s="47"/>
      <c r="CG1216" s="47"/>
      <c r="CH1216" s="47"/>
      <c r="CI1216" s="47"/>
      <c r="CJ1216" s="47"/>
      <c r="CK1216" s="47"/>
      <c r="CL1216" s="47"/>
      <c r="CM1216" s="47"/>
      <c r="CN1216" s="47"/>
      <c r="CO1216" s="47"/>
      <c r="CP1216" s="47"/>
      <c r="CQ1216" s="47"/>
      <c r="CR1216" s="47"/>
      <c r="CS1216" s="47"/>
      <c r="CT1216" s="47"/>
      <c r="CU1216" s="47"/>
      <c r="CV1216" s="47"/>
      <c r="CW1216" s="47"/>
      <c r="CX1216" s="47"/>
      <c r="CY1216" s="47"/>
      <c r="CZ1216" s="47"/>
      <c r="DA1216" s="47"/>
      <c r="DB1216" s="47"/>
      <c r="DC1216" s="47"/>
      <c r="DD1216" s="47"/>
      <c r="DE1216" s="47"/>
      <c r="DF1216" s="47"/>
      <c r="DG1216" s="47"/>
      <c r="DH1216" s="47"/>
      <c r="DI1216" s="47"/>
      <c r="DJ1216" s="47"/>
      <c r="DK1216" s="47"/>
      <c r="DL1216" s="47"/>
      <c r="DM1216" s="47"/>
      <c r="DN1216" s="47"/>
      <c r="DO1216" s="47"/>
      <c r="DP1216" s="47"/>
      <c r="DQ1216" s="47"/>
      <c r="DR1216" s="47"/>
      <c r="DS1216" s="47"/>
      <c r="DT1216" s="47"/>
      <c r="DU1216" s="47"/>
      <c r="DV1216" s="47"/>
      <c r="DW1216" s="47"/>
      <c r="DX1216" s="47"/>
      <c r="DY1216" s="47"/>
      <c r="DZ1216" s="47"/>
      <c r="EA1216" s="47"/>
      <c r="EB1216" s="47"/>
      <c r="EC1216" s="47"/>
      <c r="ED1216" s="47"/>
      <c r="EE1216" s="47"/>
      <c r="EF1216" s="47"/>
      <c r="EG1216" s="47"/>
      <c r="EH1216" s="47"/>
      <c r="EI1216" s="47"/>
      <c r="EJ1216" s="47"/>
      <c r="EK1216" s="47"/>
      <c r="EL1216" s="47"/>
      <c r="EM1216" s="47"/>
      <c r="EN1216" s="47"/>
      <c r="EO1216" s="47"/>
      <c r="EP1216" s="47"/>
      <c r="EQ1216" s="47"/>
      <c r="ER1216" s="47"/>
      <c r="ES1216" s="47"/>
      <c r="ET1216" s="47"/>
      <c r="EU1216" s="47"/>
      <c r="EV1216" s="47"/>
      <c r="EW1216" s="47"/>
      <c r="EX1216" s="47"/>
      <c r="EY1216" s="47"/>
      <c r="EZ1216" s="47"/>
      <c r="FA1216" s="47"/>
      <c r="FB1216" s="47"/>
      <c r="FC1216" s="47"/>
      <c r="FD1216" s="47"/>
      <c r="FE1216" s="47"/>
      <c r="FF1216" s="47"/>
      <c r="FG1216" s="47"/>
      <c r="FH1216" s="47"/>
      <c r="FI1216" s="47"/>
      <c r="FJ1216" s="47"/>
      <c r="FK1216" s="47"/>
      <c r="FL1216" s="47"/>
      <c r="FM1216" s="47"/>
      <c r="FN1216" s="47"/>
      <c r="FO1216" s="47"/>
      <c r="FP1216" s="47"/>
      <c r="FQ1216" s="47"/>
      <c r="FR1216" s="47"/>
      <c r="FS1216" s="47"/>
      <c r="FT1216" s="47"/>
      <c r="FU1216" s="47"/>
      <c r="FV1216" s="47"/>
      <c r="FW1216" s="47"/>
      <c r="FX1216" s="47"/>
      <c r="FY1216" s="47"/>
      <c r="FZ1216" s="47"/>
      <c r="GA1216" s="47"/>
      <c r="GB1216" s="47"/>
      <c r="GC1216" s="47"/>
      <c r="GD1216" s="47"/>
      <c r="GE1216" s="47"/>
      <c r="GF1216" s="47"/>
      <c r="GG1216" s="1"/>
      <c r="GH1216" s="37"/>
      <c r="GI1216" s="37"/>
    </row>
    <row r="1217" spans="1:191">
      <c r="A1217" s="37"/>
      <c r="B1217" s="40" t="s">
        <v>118</v>
      </c>
      <c r="C1217" s="41" t="s">
        <v>304</v>
      </c>
      <c r="D1217" s="42">
        <v>2259.0589999999993</v>
      </c>
      <c r="E1217" s="42">
        <v>2259.0590000000002</v>
      </c>
      <c r="F1217" s="47"/>
      <c r="G1217" s="47"/>
      <c r="H1217" s="47"/>
      <c r="I1217" s="47"/>
      <c r="J1217" s="47"/>
      <c r="K1217" s="47"/>
      <c r="L1217" s="47"/>
      <c r="M1217" s="47"/>
      <c r="N1217" s="47"/>
      <c r="O1217" s="47"/>
      <c r="P1217" s="47"/>
      <c r="Q1217" s="47"/>
      <c r="R1217" s="47"/>
      <c r="S1217" s="47"/>
      <c r="T1217" s="47"/>
      <c r="U1217" s="47"/>
      <c r="V1217" s="47"/>
      <c r="W1217" s="47"/>
      <c r="X1217" s="47"/>
      <c r="Y1217" s="47"/>
      <c r="Z1217" s="47"/>
      <c r="AA1217" s="47"/>
      <c r="AB1217" s="47"/>
      <c r="AC1217" s="47"/>
      <c r="AD1217" s="47"/>
      <c r="AE1217" s="47"/>
      <c r="AF1217" s="47"/>
      <c r="AG1217" s="47"/>
      <c r="AH1217" s="47"/>
      <c r="AI1217" s="47"/>
      <c r="AJ1217" s="47"/>
      <c r="AK1217" s="47"/>
      <c r="AL1217" s="47"/>
      <c r="AM1217" s="47"/>
      <c r="AN1217" s="47"/>
      <c r="AO1217" s="47"/>
      <c r="AP1217" s="47"/>
      <c r="AQ1217" s="47"/>
      <c r="AR1217" s="47"/>
      <c r="AS1217" s="47"/>
      <c r="AT1217" s="47"/>
      <c r="AU1217" s="47"/>
      <c r="AV1217" s="47"/>
      <c r="AW1217" s="47"/>
      <c r="AX1217" s="47"/>
      <c r="AY1217" s="47"/>
      <c r="AZ1217" s="47"/>
      <c r="BA1217" s="47"/>
      <c r="BB1217" s="47"/>
      <c r="BC1217" s="47"/>
      <c r="BD1217" s="47"/>
      <c r="BE1217" s="47"/>
      <c r="BF1217" s="47"/>
      <c r="BG1217" s="47"/>
      <c r="BH1217" s="47"/>
      <c r="BI1217" s="47"/>
      <c r="BJ1217" s="47"/>
      <c r="BK1217" s="47"/>
      <c r="BL1217" s="47"/>
      <c r="BM1217" s="47"/>
      <c r="BN1217" s="47"/>
      <c r="BO1217" s="47"/>
      <c r="BP1217" s="47"/>
      <c r="BQ1217" s="47"/>
      <c r="BR1217" s="47"/>
      <c r="BS1217" s="47"/>
      <c r="BT1217" s="47"/>
      <c r="BU1217" s="47"/>
      <c r="BV1217" s="47"/>
      <c r="BW1217" s="47"/>
      <c r="BX1217" s="47"/>
      <c r="BY1217" s="47"/>
      <c r="BZ1217" s="47"/>
      <c r="CA1217" s="47"/>
      <c r="CB1217" s="47"/>
      <c r="CC1217" s="47"/>
      <c r="CD1217" s="47"/>
      <c r="CE1217" s="47"/>
      <c r="CF1217" s="47"/>
      <c r="CG1217" s="47"/>
      <c r="CH1217" s="47"/>
      <c r="CI1217" s="47"/>
      <c r="CJ1217" s="47"/>
      <c r="CK1217" s="47"/>
      <c r="CL1217" s="47"/>
      <c r="CM1217" s="47"/>
      <c r="CN1217" s="47"/>
      <c r="CO1217" s="47"/>
      <c r="CP1217" s="47"/>
      <c r="CQ1217" s="47"/>
      <c r="CR1217" s="47"/>
      <c r="CS1217" s="47"/>
      <c r="CT1217" s="47"/>
      <c r="CU1217" s="47"/>
      <c r="CV1217" s="47"/>
      <c r="CW1217" s="47"/>
      <c r="CX1217" s="47"/>
      <c r="CY1217" s="47"/>
      <c r="CZ1217" s="47"/>
      <c r="DA1217" s="47"/>
      <c r="DB1217" s="47"/>
      <c r="DC1217" s="47"/>
      <c r="DD1217" s="47"/>
      <c r="DE1217" s="47"/>
      <c r="DF1217" s="47"/>
      <c r="DG1217" s="47"/>
      <c r="DH1217" s="47"/>
      <c r="DI1217" s="47"/>
      <c r="DJ1217" s="47"/>
      <c r="DK1217" s="47"/>
      <c r="DL1217" s="47"/>
      <c r="DM1217" s="47"/>
      <c r="DN1217" s="47"/>
      <c r="DO1217" s="47"/>
      <c r="DP1217" s="47"/>
      <c r="DQ1217" s="47"/>
      <c r="DR1217" s="47"/>
      <c r="DS1217" s="47"/>
      <c r="DT1217" s="47"/>
      <c r="DU1217" s="47"/>
      <c r="DV1217" s="47"/>
      <c r="DW1217" s="47"/>
      <c r="DX1217" s="47"/>
      <c r="DY1217" s="47"/>
      <c r="DZ1217" s="47"/>
      <c r="EA1217" s="47"/>
      <c r="EB1217" s="47"/>
      <c r="EC1217" s="47"/>
      <c r="ED1217" s="47"/>
      <c r="EE1217" s="47"/>
      <c r="EF1217" s="47"/>
      <c r="EG1217" s="47"/>
      <c r="EH1217" s="47"/>
      <c r="EI1217" s="47"/>
      <c r="EJ1217" s="47"/>
      <c r="EK1217" s="47"/>
      <c r="EL1217" s="47"/>
      <c r="EM1217" s="47"/>
      <c r="EN1217" s="47"/>
      <c r="EO1217" s="47"/>
      <c r="EP1217" s="47"/>
      <c r="EQ1217" s="47"/>
      <c r="ER1217" s="47"/>
      <c r="ES1217" s="47"/>
      <c r="ET1217" s="47"/>
      <c r="EU1217" s="47"/>
      <c r="EV1217" s="47"/>
      <c r="EW1217" s="47"/>
      <c r="EX1217" s="47"/>
      <c r="EY1217" s="47"/>
      <c r="EZ1217" s="47"/>
      <c r="FA1217" s="47"/>
      <c r="FB1217" s="47"/>
      <c r="FC1217" s="47"/>
      <c r="FD1217" s="47"/>
      <c r="FE1217" s="47"/>
      <c r="FF1217" s="47"/>
      <c r="FG1217" s="47"/>
      <c r="FH1217" s="47"/>
      <c r="FI1217" s="47"/>
      <c r="FJ1217" s="47"/>
      <c r="FK1217" s="47"/>
      <c r="FL1217" s="47"/>
      <c r="FM1217" s="47"/>
      <c r="FN1217" s="47"/>
      <c r="FO1217" s="47"/>
      <c r="FP1217" s="47"/>
      <c r="FQ1217" s="47"/>
      <c r="FR1217" s="47"/>
      <c r="FS1217" s="47"/>
      <c r="FT1217" s="47"/>
      <c r="FU1217" s="47"/>
      <c r="FV1217" s="47"/>
      <c r="FW1217" s="47"/>
      <c r="FX1217" s="47"/>
      <c r="FY1217" s="47"/>
      <c r="FZ1217" s="47"/>
      <c r="GA1217" s="47"/>
      <c r="GB1217" s="47"/>
      <c r="GC1217" s="47"/>
      <c r="GD1217" s="47"/>
      <c r="GE1217" s="47"/>
      <c r="GF1217" s="47"/>
      <c r="GG1217" s="1"/>
      <c r="GH1217" s="37"/>
      <c r="GI1217" s="37"/>
    </row>
    <row r="1218" spans="1:191">
      <c r="A1218" s="37"/>
      <c r="B1218" s="40" t="s">
        <v>119</v>
      </c>
      <c r="C1218" s="41" t="s">
        <v>305</v>
      </c>
      <c r="D1218" s="42">
        <v>3481.8820000000032</v>
      </c>
      <c r="E1218" s="42">
        <v>3481.8820000000023</v>
      </c>
      <c r="F1218" s="47"/>
      <c r="G1218" s="47"/>
      <c r="H1218" s="47"/>
      <c r="I1218" s="47"/>
      <c r="J1218" s="47"/>
      <c r="K1218" s="47"/>
      <c r="L1218" s="47"/>
      <c r="M1218" s="47"/>
      <c r="N1218" s="47"/>
      <c r="O1218" s="47"/>
      <c r="P1218" s="47"/>
      <c r="Q1218" s="47"/>
      <c r="R1218" s="47"/>
      <c r="S1218" s="47"/>
      <c r="T1218" s="47"/>
      <c r="U1218" s="47"/>
      <c r="V1218" s="47"/>
      <c r="W1218" s="47"/>
      <c r="X1218" s="47"/>
      <c r="Y1218" s="47"/>
      <c r="Z1218" s="47"/>
      <c r="AA1218" s="47"/>
      <c r="AB1218" s="47"/>
      <c r="AC1218" s="47"/>
      <c r="AD1218" s="47"/>
      <c r="AE1218" s="47"/>
      <c r="AF1218" s="47"/>
      <c r="AG1218" s="47"/>
      <c r="AH1218" s="47"/>
      <c r="AI1218" s="47"/>
      <c r="AJ1218" s="47"/>
      <c r="AK1218" s="47"/>
      <c r="AL1218" s="47"/>
      <c r="AM1218" s="47"/>
      <c r="AN1218" s="47"/>
      <c r="AO1218" s="47"/>
      <c r="AP1218" s="47"/>
      <c r="AQ1218" s="47"/>
      <c r="AR1218" s="47"/>
      <c r="AS1218" s="47"/>
      <c r="AT1218" s="47"/>
      <c r="AU1218" s="47"/>
      <c r="AV1218" s="47"/>
      <c r="AW1218" s="47"/>
      <c r="AX1218" s="47"/>
      <c r="AY1218" s="47"/>
      <c r="AZ1218" s="47"/>
      <c r="BA1218" s="47"/>
      <c r="BB1218" s="47"/>
      <c r="BC1218" s="47"/>
      <c r="BD1218" s="47"/>
      <c r="BE1218" s="47"/>
      <c r="BF1218" s="47"/>
      <c r="BG1218" s="47"/>
      <c r="BH1218" s="47"/>
      <c r="BI1218" s="47"/>
      <c r="BJ1218" s="47"/>
      <c r="BK1218" s="47"/>
      <c r="BL1218" s="47"/>
      <c r="BM1218" s="47"/>
      <c r="BN1218" s="47"/>
      <c r="BO1218" s="47"/>
      <c r="BP1218" s="47"/>
      <c r="BQ1218" s="47"/>
      <c r="BR1218" s="47"/>
      <c r="BS1218" s="47"/>
      <c r="BT1218" s="47"/>
      <c r="BU1218" s="47"/>
      <c r="BV1218" s="47"/>
      <c r="BW1218" s="47"/>
      <c r="BX1218" s="47"/>
      <c r="BY1218" s="47"/>
      <c r="BZ1218" s="47"/>
      <c r="CA1218" s="47"/>
      <c r="CB1218" s="47"/>
      <c r="CC1218" s="47"/>
      <c r="CD1218" s="47"/>
      <c r="CE1218" s="47"/>
      <c r="CF1218" s="47"/>
      <c r="CG1218" s="47"/>
      <c r="CH1218" s="47"/>
      <c r="CI1218" s="47"/>
      <c r="CJ1218" s="47"/>
      <c r="CK1218" s="47"/>
      <c r="CL1218" s="47"/>
      <c r="CM1218" s="47"/>
      <c r="CN1218" s="47"/>
      <c r="CO1218" s="47"/>
      <c r="CP1218" s="47"/>
      <c r="CQ1218" s="47"/>
      <c r="CR1218" s="47"/>
      <c r="CS1218" s="47"/>
      <c r="CT1218" s="47"/>
      <c r="CU1218" s="47"/>
      <c r="CV1218" s="47"/>
      <c r="CW1218" s="47"/>
      <c r="CX1218" s="47"/>
      <c r="CY1218" s="47"/>
      <c r="CZ1218" s="47"/>
      <c r="DA1218" s="47"/>
      <c r="DB1218" s="47"/>
      <c r="DC1218" s="47"/>
      <c r="DD1218" s="47"/>
      <c r="DE1218" s="47"/>
      <c r="DF1218" s="47"/>
      <c r="DG1218" s="47"/>
      <c r="DH1218" s="47"/>
      <c r="DI1218" s="47"/>
      <c r="DJ1218" s="47"/>
      <c r="DK1218" s="47"/>
      <c r="DL1218" s="47"/>
      <c r="DM1218" s="47"/>
      <c r="DN1218" s="47"/>
      <c r="DO1218" s="47"/>
      <c r="DP1218" s="47"/>
      <c r="DQ1218" s="47"/>
      <c r="DR1218" s="47"/>
      <c r="DS1218" s="47"/>
      <c r="DT1218" s="47"/>
      <c r="DU1218" s="47"/>
      <c r="DV1218" s="47"/>
      <c r="DW1218" s="47"/>
      <c r="DX1218" s="47"/>
      <c r="DY1218" s="47"/>
      <c r="DZ1218" s="47"/>
      <c r="EA1218" s="47"/>
      <c r="EB1218" s="47"/>
      <c r="EC1218" s="47"/>
      <c r="ED1218" s="47"/>
      <c r="EE1218" s="47"/>
      <c r="EF1218" s="47"/>
      <c r="EG1218" s="47"/>
      <c r="EH1218" s="47"/>
      <c r="EI1218" s="47"/>
      <c r="EJ1218" s="47"/>
      <c r="EK1218" s="47"/>
      <c r="EL1218" s="47"/>
      <c r="EM1218" s="47"/>
      <c r="EN1218" s="47"/>
      <c r="EO1218" s="47"/>
      <c r="EP1218" s="47"/>
      <c r="EQ1218" s="47"/>
      <c r="ER1218" s="47"/>
      <c r="ES1218" s="47"/>
      <c r="ET1218" s="47"/>
      <c r="EU1218" s="47"/>
      <c r="EV1218" s="47"/>
      <c r="EW1218" s="47"/>
      <c r="EX1218" s="47"/>
      <c r="EY1218" s="47"/>
      <c r="EZ1218" s="47"/>
      <c r="FA1218" s="47"/>
      <c r="FB1218" s="47"/>
      <c r="FC1218" s="47"/>
      <c r="FD1218" s="47"/>
      <c r="FE1218" s="47"/>
      <c r="FF1218" s="47"/>
      <c r="FG1218" s="47"/>
      <c r="FH1218" s="47"/>
      <c r="FI1218" s="47"/>
      <c r="FJ1218" s="47"/>
      <c r="FK1218" s="47"/>
      <c r="FL1218" s="47"/>
      <c r="FM1218" s="47"/>
      <c r="FN1218" s="47"/>
      <c r="FO1218" s="47"/>
      <c r="FP1218" s="47"/>
      <c r="FQ1218" s="47"/>
      <c r="FR1218" s="47"/>
      <c r="FS1218" s="47"/>
      <c r="FT1218" s="47"/>
      <c r="FU1218" s="47"/>
      <c r="FV1218" s="47"/>
      <c r="FW1218" s="47"/>
      <c r="FX1218" s="47"/>
      <c r="FY1218" s="47"/>
      <c r="FZ1218" s="47"/>
      <c r="GA1218" s="47"/>
      <c r="GB1218" s="47"/>
      <c r="GC1218" s="47"/>
      <c r="GD1218" s="47"/>
      <c r="GE1218" s="47"/>
      <c r="GF1218" s="47"/>
      <c r="GG1218" s="1"/>
      <c r="GH1218" s="37"/>
      <c r="GI1218" s="37"/>
    </row>
    <row r="1219" spans="1:191">
      <c r="A1219" s="37"/>
      <c r="B1219" s="40" t="s">
        <v>120</v>
      </c>
      <c r="C1219" s="41" t="s">
        <v>306</v>
      </c>
      <c r="D1219" s="42">
        <v>1285.6030000000003</v>
      </c>
      <c r="E1219" s="42">
        <v>1285.6029999999996</v>
      </c>
      <c r="F1219" s="47"/>
      <c r="G1219" s="47"/>
      <c r="H1219" s="47"/>
      <c r="I1219" s="47"/>
      <c r="J1219" s="47"/>
      <c r="K1219" s="47"/>
      <c r="L1219" s="47"/>
      <c r="M1219" s="47"/>
      <c r="N1219" s="47"/>
      <c r="O1219" s="47"/>
      <c r="P1219" s="47"/>
      <c r="Q1219" s="47"/>
      <c r="R1219" s="47"/>
      <c r="S1219" s="47"/>
      <c r="T1219" s="47"/>
      <c r="U1219" s="47"/>
      <c r="V1219" s="47"/>
      <c r="W1219" s="47"/>
      <c r="X1219" s="47"/>
      <c r="Y1219" s="47"/>
      <c r="Z1219" s="47"/>
      <c r="AA1219" s="47"/>
      <c r="AB1219" s="47"/>
      <c r="AC1219" s="47"/>
      <c r="AD1219" s="47"/>
      <c r="AE1219" s="47"/>
      <c r="AF1219" s="47"/>
      <c r="AG1219" s="47"/>
      <c r="AH1219" s="47"/>
      <c r="AI1219" s="47"/>
      <c r="AJ1219" s="47"/>
      <c r="AK1219" s="47"/>
      <c r="AL1219" s="47"/>
      <c r="AM1219" s="47"/>
      <c r="AN1219" s="47"/>
      <c r="AO1219" s="47"/>
      <c r="AP1219" s="47"/>
      <c r="AQ1219" s="47"/>
      <c r="AR1219" s="47"/>
      <c r="AS1219" s="47"/>
      <c r="AT1219" s="47"/>
      <c r="AU1219" s="47"/>
      <c r="AV1219" s="47"/>
      <c r="AW1219" s="47"/>
      <c r="AX1219" s="47"/>
      <c r="AY1219" s="47"/>
      <c r="AZ1219" s="47"/>
      <c r="BA1219" s="47"/>
      <c r="BB1219" s="47"/>
      <c r="BC1219" s="47"/>
      <c r="BD1219" s="47"/>
      <c r="BE1219" s="47"/>
      <c r="BF1219" s="47"/>
      <c r="BG1219" s="47"/>
      <c r="BH1219" s="47"/>
      <c r="BI1219" s="47"/>
      <c r="BJ1219" s="47"/>
      <c r="BK1219" s="47"/>
      <c r="BL1219" s="47"/>
      <c r="BM1219" s="47"/>
      <c r="BN1219" s="47"/>
      <c r="BO1219" s="47"/>
      <c r="BP1219" s="47"/>
      <c r="BQ1219" s="47"/>
      <c r="BR1219" s="47"/>
      <c r="BS1219" s="47"/>
      <c r="BT1219" s="47"/>
      <c r="BU1219" s="47"/>
      <c r="BV1219" s="47"/>
      <c r="BW1219" s="47"/>
      <c r="BX1219" s="47"/>
      <c r="BY1219" s="47"/>
      <c r="BZ1219" s="47"/>
      <c r="CA1219" s="47"/>
      <c r="CB1219" s="47"/>
      <c r="CC1219" s="47"/>
      <c r="CD1219" s="47"/>
      <c r="CE1219" s="47"/>
      <c r="CF1219" s="47"/>
      <c r="CG1219" s="47"/>
      <c r="CH1219" s="47"/>
      <c r="CI1219" s="47"/>
      <c r="CJ1219" s="47"/>
      <c r="CK1219" s="47"/>
      <c r="CL1219" s="47"/>
      <c r="CM1219" s="47"/>
      <c r="CN1219" s="47"/>
      <c r="CO1219" s="47"/>
      <c r="CP1219" s="47"/>
      <c r="CQ1219" s="47"/>
      <c r="CR1219" s="47"/>
      <c r="CS1219" s="47"/>
      <c r="CT1219" s="47"/>
      <c r="CU1219" s="47"/>
      <c r="CV1219" s="47"/>
      <c r="CW1219" s="47"/>
      <c r="CX1219" s="47"/>
      <c r="CY1219" s="47"/>
      <c r="CZ1219" s="47"/>
      <c r="DA1219" s="47"/>
      <c r="DB1219" s="47"/>
      <c r="DC1219" s="47"/>
      <c r="DD1219" s="47"/>
      <c r="DE1219" s="47"/>
      <c r="DF1219" s="47"/>
      <c r="DG1219" s="47"/>
      <c r="DH1219" s="47"/>
      <c r="DI1219" s="47"/>
      <c r="DJ1219" s="47"/>
      <c r="DK1219" s="47"/>
      <c r="DL1219" s="47"/>
      <c r="DM1219" s="47"/>
      <c r="DN1219" s="47"/>
      <c r="DO1219" s="47"/>
      <c r="DP1219" s="47"/>
      <c r="DQ1219" s="47"/>
      <c r="DR1219" s="47"/>
      <c r="DS1219" s="47"/>
      <c r="DT1219" s="47"/>
      <c r="DU1219" s="47"/>
      <c r="DV1219" s="47"/>
      <c r="DW1219" s="47"/>
      <c r="DX1219" s="47"/>
      <c r="DY1219" s="47"/>
      <c r="DZ1219" s="47"/>
      <c r="EA1219" s="47"/>
      <c r="EB1219" s="47"/>
      <c r="EC1219" s="47"/>
      <c r="ED1219" s="47"/>
      <c r="EE1219" s="47"/>
      <c r="EF1219" s="47"/>
      <c r="EG1219" s="47"/>
      <c r="EH1219" s="47"/>
      <c r="EI1219" s="47"/>
      <c r="EJ1219" s="47"/>
      <c r="EK1219" s="47"/>
      <c r="EL1219" s="47"/>
      <c r="EM1219" s="47"/>
      <c r="EN1219" s="47"/>
      <c r="EO1219" s="47"/>
      <c r="EP1219" s="47"/>
      <c r="EQ1219" s="47"/>
      <c r="ER1219" s="47"/>
      <c r="ES1219" s="47"/>
      <c r="ET1219" s="47"/>
      <c r="EU1219" s="47"/>
      <c r="EV1219" s="47"/>
      <c r="EW1219" s="47"/>
      <c r="EX1219" s="47"/>
      <c r="EY1219" s="47"/>
      <c r="EZ1219" s="47"/>
      <c r="FA1219" s="47"/>
      <c r="FB1219" s="47"/>
      <c r="FC1219" s="47"/>
      <c r="FD1219" s="47"/>
      <c r="FE1219" s="47"/>
      <c r="FF1219" s="47"/>
      <c r="FG1219" s="47"/>
      <c r="FH1219" s="47"/>
      <c r="FI1219" s="47"/>
      <c r="FJ1219" s="47"/>
      <c r="FK1219" s="47"/>
      <c r="FL1219" s="47"/>
      <c r="FM1219" s="47"/>
      <c r="FN1219" s="47"/>
      <c r="FO1219" s="47"/>
      <c r="FP1219" s="47"/>
      <c r="FQ1219" s="47"/>
      <c r="FR1219" s="47"/>
      <c r="FS1219" s="47"/>
      <c r="FT1219" s="47"/>
      <c r="FU1219" s="47"/>
      <c r="FV1219" s="47"/>
      <c r="FW1219" s="47"/>
      <c r="FX1219" s="47"/>
      <c r="FY1219" s="47"/>
      <c r="FZ1219" s="47"/>
      <c r="GA1219" s="47"/>
      <c r="GB1219" s="47"/>
      <c r="GC1219" s="47"/>
      <c r="GD1219" s="47"/>
      <c r="GE1219" s="47"/>
      <c r="GF1219" s="47"/>
      <c r="GG1219" s="1"/>
      <c r="GH1219" s="37"/>
      <c r="GI1219" s="37"/>
    </row>
    <row r="1220" spans="1:191">
      <c r="A1220" s="37"/>
      <c r="B1220" s="40" t="s">
        <v>121</v>
      </c>
      <c r="C1220" s="41" t="s">
        <v>307</v>
      </c>
      <c r="D1220" s="42">
        <v>4039.1500000000033</v>
      </c>
      <c r="E1220" s="42">
        <v>4039.1499999999983</v>
      </c>
      <c r="F1220" s="47"/>
      <c r="G1220" s="47"/>
      <c r="H1220" s="47"/>
      <c r="I1220" s="47"/>
      <c r="J1220" s="47"/>
      <c r="K1220" s="47"/>
      <c r="L1220" s="47"/>
      <c r="M1220" s="47"/>
      <c r="N1220" s="47"/>
      <c r="O1220" s="47"/>
      <c r="P1220" s="47"/>
      <c r="Q1220" s="47"/>
      <c r="R1220" s="47"/>
      <c r="S1220" s="47"/>
      <c r="T1220" s="47"/>
      <c r="U1220" s="47"/>
      <c r="V1220" s="47"/>
      <c r="W1220" s="47"/>
      <c r="X1220" s="47"/>
      <c r="Y1220" s="47"/>
      <c r="Z1220" s="47"/>
      <c r="AA1220" s="47"/>
      <c r="AB1220" s="47"/>
      <c r="AC1220" s="47"/>
      <c r="AD1220" s="47"/>
      <c r="AE1220" s="47"/>
      <c r="AF1220" s="47"/>
      <c r="AG1220" s="47"/>
      <c r="AH1220" s="47"/>
      <c r="AI1220" s="47"/>
      <c r="AJ1220" s="47"/>
      <c r="AK1220" s="47"/>
      <c r="AL1220" s="47"/>
      <c r="AM1220" s="47"/>
      <c r="AN1220" s="47"/>
      <c r="AO1220" s="47"/>
      <c r="AP1220" s="47"/>
      <c r="AQ1220" s="47"/>
      <c r="AR1220" s="47"/>
      <c r="AS1220" s="47"/>
      <c r="AT1220" s="47"/>
      <c r="AU1220" s="47"/>
      <c r="AV1220" s="47"/>
      <c r="AW1220" s="47"/>
      <c r="AX1220" s="47"/>
      <c r="AY1220" s="47"/>
      <c r="AZ1220" s="47"/>
      <c r="BA1220" s="47"/>
      <c r="BB1220" s="47"/>
      <c r="BC1220" s="47"/>
      <c r="BD1220" s="47"/>
      <c r="BE1220" s="47"/>
      <c r="BF1220" s="47"/>
      <c r="BG1220" s="47"/>
      <c r="BH1220" s="47"/>
      <c r="BI1220" s="47"/>
      <c r="BJ1220" s="47"/>
      <c r="BK1220" s="47"/>
      <c r="BL1220" s="47"/>
      <c r="BM1220" s="47"/>
      <c r="BN1220" s="47"/>
      <c r="BO1220" s="47"/>
      <c r="BP1220" s="47"/>
      <c r="BQ1220" s="47"/>
      <c r="BR1220" s="47"/>
      <c r="BS1220" s="47"/>
      <c r="BT1220" s="47"/>
      <c r="BU1220" s="47"/>
      <c r="BV1220" s="47"/>
      <c r="BW1220" s="47"/>
      <c r="BX1220" s="47"/>
      <c r="BY1220" s="47"/>
      <c r="BZ1220" s="47"/>
      <c r="CA1220" s="47"/>
      <c r="CB1220" s="47"/>
      <c r="CC1220" s="47"/>
      <c r="CD1220" s="47"/>
      <c r="CE1220" s="47"/>
      <c r="CF1220" s="47"/>
      <c r="CG1220" s="47"/>
      <c r="CH1220" s="47"/>
      <c r="CI1220" s="47"/>
      <c r="CJ1220" s="47"/>
      <c r="CK1220" s="47"/>
      <c r="CL1220" s="47"/>
      <c r="CM1220" s="47"/>
      <c r="CN1220" s="47"/>
      <c r="CO1220" s="47"/>
      <c r="CP1220" s="47"/>
      <c r="CQ1220" s="47"/>
      <c r="CR1220" s="47"/>
      <c r="CS1220" s="47"/>
      <c r="CT1220" s="47"/>
      <c r="CU1220" s="47"/>
      <c r="CV1220" s="47"/>
      <c r="CW1220" s="47"/>
      <c r="CX1220" s="47"/>
      <c r="CY1220" s="47"/>
      <c r="CZ1220" s="47"/>
      <c r="DA1220" s="47"/>
      <c r="DB1220" s="47"/>
      <c r="DC1220" s="47"/>
      <c r="DD1220" s="47"/>
      <c r="DE1220" s="47"/>
      <c r="DF1220" s="47"/>
      <c r="DG1220" s="47"/>
      <c r="DH1220" s="47"/>
      <c r="DI1220" s="47"/>
      <c r="DJ1220" s="47"/>
      <c r="DK1220" s="47"/>
      <c r="DL1220" s="47"/>
      <c r="DM1220" s="47"/>
      <c r="DN1220" s="47"/>
      <c r="DO1220" s="47"/>
      <c r="DP1220" s="47"/>
      <c r="DQ1220" s="47"/>
      <c r="DR1220" s="47"/>
      <c r="DS1220" s="47"/>
      <c r="DT1220" s="47"/>
      <c r="DU1220" s="47"/>
      <c r="DV1220" s="47"/>
      <c r="DW1220" s="47"/>
      <c r="DX1220" s="47"/>
      <c r="DY1220" s="47"/>
      <c r="DZ1220" s="47"/>
      <c r="EA1220" s="47"/>
      <c r="EB1220" s="47"/>
      <c r="EC1220" s="47"/>
      <c r="ED1220" s="47"/>
      <c r="EE1220" s="47"/>
      <c r="EF1220" s="47"/>
      <c r="EG1220" s="47"/>
      <c r="EH1220" s="47"/>
      <c r="EI1220" s="47"/>
      <c r="EJ1220" s="47"/>
      <c r="EK1220" s="47"/>
      <c r="EL1220" s="47"/>
      <c r="EM1220" s="47"/>
      <c r="EN1220" s="47"/>
      <c r="EO1220" s="47"/>
      <c r="EP1220" s="47"/>
      <c r="EQ1220" s="47"/>
      <c r="ER1220" s="47"/>
      <c r="ES1220" s="47"/>
      <c r="ET1220" s="47"/>
      <c r="EU1220" s="47"/>
      <c r="EV1220" s="47"/>
      <c r="EW1220" s="47"/>
      <c r="EX1220" s="47"/>
      <c r="EY1220" s="47"/>
      <c r="EZ1220" s="47"/>
      <c r="FA1220" s="47"/>
      <c r="FB1220" s="47"/>
      <c r="FC1220" s="47"/>
      <c r="FD1220" s="47"/>
      <c r="FE1220" s="47"/>
      <c r="FF1220" s="47"/>
      <c r="FG1220" s="47"/>
      <c r="FH1220" s="47"/>
      <c r="FI1220" s="47"/>
      <c r="FJ1220" s="47"/>
      <c r="FK1220" s="47"/>
      <c r="FL1220" s="47"/>
      <c r="FM1220" s="47"/>
      <c r="FN1220" s="47"/>
      <c r="FO1220" s="47"/>
      <c r="FP1220" s="47"/>
      <c r="FQ1220" s="47"/>
      <c r="FR1220" s="47"/>
      <c r="FS1220" s="47"/>
      <c r="FT1220" s="47"/>
      <c r="FU1220" s="47"/>
      <c r="FV1220" s="47"/>
      <c r="FW1220" s="47"/>
      <c r="FX1220" s="47"/>
      <c r="FY1220" s="47"/>
      <c r="FZ1220" s="47"/>
      <c r="GA1220" s="47"/>
      <c r="GB1220" s="47"/>
      <c r="GC1220" s="47"/>
      <c r="GD1220" s="47"/>
      <c r="GE1220" s="47"/>
      <c r="GF1220" s="47"/>
      <c r="GG1220" s="1"/>
      <c r="GH1220" s="37"/>
      <c r="GI1220" s="37"/>
    </row>
    <row r="1221" spans="1:191">
      <c r="A1221" s="37"/>
      <c r="B1221" s="40" t="s">
        <v>122</v>
      </c>
      <c r="C1221" s="41" t="s">
        <v>308</v>
      </c>
      <c r="D1221" s="42">
        <v>2171.8360000000016</v>
      </c>
      <c r="E1221" s="42">
        <v>2171.8360000000002</v>
      </c>
      <c r="F1221" s="47"/>
      <c r="G1221" s="47"/>
      <c r="H1221" s="47"/>
      <c r="I1221" s="47"/>
      <c r="J1221" s="47"/>
      <c r="K1221" s="47"/>
      <c r="L1221" s="47"/>
      <c r="M1221" s="47"/>
      <c r="N1221" s="47"/>
      <c r="O1221" s="47"/>
      <c r="P1221" s="47"/>
      <c r="Q1221" s="47"/>
      <c r="R1221" s="47"/>
      <c r="S1221" s="47"/>
      <c r="T1221" s="47"/>
      <c r="U1221" s="47"/>
      <c r="V1221" s="47"/>
      <c r="W1221" s="47"/>
      <c r="X1221" s="47"/>
      <c r="Y1221" s="47"/>
      <c r="Z1221" s="47"/>
      <c r="AA1221" s="47"/>
      <c r="AB1221" s="47"/>
      <c r="AC1221" s="47"/>
      <c r="AD1221" s="47"/>
      <c r="AE1221" s="47"/>
      <c r="AF1221" s="47"/>
      <c r="AG1221" s="47"/>
      <c r="AH1221" s="47"/>
      <c r="AI1221" s="47"/>
      <c r="AJ1221" s="47"/>
      <c r="AK1221" s="47"/>
      <c r="AL1221" s="47"/>
      <c r="AM1221" s="47"/>
      <c r="AN1221" s="47"/>
      <c r="AO1221" s="47"/>
      <c r="AP1221" s="47"/>
      <c r="AQ1221" s="47"/>
      <c r="AR1221" s="47"/>
      <c r="AS1221" s="47"/>
      <c r="AT1221" s="47"/>
      <c r="AU1221" s="47"/>
      <c r="AV1221" s="47"/>
      <c r="AW1221" s="47"/>
      <c r="AX1221" s="47"/>
      <c r="AY1221" s="47"/>
      <c r="AZ1221" s="47"/>
      <c r="BA1221" s="47"/>
      <c r="BB1221" s="47"/>
      <c r="BC1221" s="47"/>
      <c r="BD1221" s="47"/>
      <c r="BE1221" s="47"/>
      <c r="BF1221" s="47"/>
      <c r="BG1221" s="47"/>
      <c r="BH1221" s="47"/>
      <c r="BI1221" s="47"/>
      <c r="BJ1221" s="47"/>
      <c r="BK1221" s="47"/>
      <c r="BL1221" s="47"/>
      <c r="BM1221" s="47"/>
      <c r="BN1221" s="47"/>
      <c r="BO1221" s="47"/>
      <c r="BP1221" s="47"/>
      <c r="BQ1221" s="47"/>
      <c r="BR1221" s="47"/>
      <c r="BS1221" s="47"/>
      <c r="BT1221" s="47"/>
      <c r="BU1221" s="47"/>
      <c r="BV1221" s="47"/>
      <c r="BW1221" s="47"/>
      <c r="BX1221" s="47"/>
      <c r="BY1221" s="47"/>
      <c r="BZ1221" s="47"/>
      <c r="CA1221" s="47"/>
      <c r="CB1221" s="47"/>
      <c r="CC1221" s="47"/>
      <c r="CD1221" s="47"/>
      <c r="CE1221" s="47"/>
      <c r="CF1221" s="47"/>
      <c r="CG1221" s="47"/>
      <c r="CH1221" s="47"/>
      <c r="CI1221" s="47"/>
      <c r="CJ1221" s="47"/>
      <c r="CK1221" s="47"/>
      <c r="CL1221" s="47"/>
      <c r="CM1221" s="47"/>
      <c r="CN1221" s="47"/>
      <c r="CO1221" s="47"/>
      <c r="CP1221" s="47"/>
      <c r="CQ1221" s="47"/>
      <c r="CR1221" s="47"/>
      <c r="CS1221" s="47"/>
      <c r="CT1221" s="47"/>
      <c r="CU1221" s="47"/>
      <c r="CV1221" s="47"/>
      <c r="CW1221" s="47"/>
      <c r="CX1221" s="47"/>
      <c r="CY1221" s="47"/>
      <c r="CZ1221" s="47"/>
      <c r="DA1221" s="47"/>
      <c r="DB1221" s="47"/>
      <c r="DC1221" s="47"/>
      <c r="DD1221" s="47"/>
      <c r="DE1221" s="47"/>
      <c r="DF1221" s="47"/>
      <c r="DG1221" s="47"/>
      <c r="DH1221" s="47"/>
      <c r="DI1221" s="47"/>
      <c r="DJ1221" s="47"/>
      <c r="DK1221" s="47"/>
      <c r="DL1221" s="47"/>
      <c r="DM1221" s="47"/>
      <c r="DN1221" s="47"/>
      <c r="DO1221" s="47"/>
      <c r="DP1221" s="47"/>
      <c r="DQ1221" s="47"/>
      <c r="DR1221" s="47"/>
      <c r="DS1221" s="47"/>
      <c r="DT1221" s="47"/>
      <c r="DU1221" s="47"/>
      <c r="DV1221" s="47"/>
      <c r="DW1221" s="47"/>
      <c r="DX1221" s="47"/>
      <c r="DY1221" s="47"/>
      <c r="DZ1221" s="47"/>
      <c r="EA1221" s="47"/>
      <c r="EB1221" s="47"/>
      <c r="EC1221" s="47"/>
      <c r="ED1221" s="47"/>
      <c r="EE1221" s="47"/>
      <c r="EF1221" s="47"/>
      <c r="EG1221" s="47"/>
      <c r="EH1221" s="47"/>
      <c r="EI1221" s="47"/>
      <c r="EJ1221" s="47"/>
      <c r="EK1221" s="47"/>
      <c r="EL1221" s="47"/>
      <c r="EM1221" s="47"/>
      <c r="EN1221" s="47"/>
      <c r="EO1221" s="47"/>
      <c r="EP1221" s="47"/>
      <c r="EQ1221" s="47"/>
      <c r="ER1221" s="47"/>
      <c r="ES1221" s="47"/>
      <c r="ET1221" s="47"/>
      <c r="EU1221" s="47"/>
      <c r="EV1221" s="47"/>
      <c r="EW1221" s="47"/>
      <c r="EX1221" s="47"/>
      <c r="EY1221" s="47"/>
      <c r="EZ1221" s="47"/>
      <c r="FA1221" s="47"/>
      <c r="FB1221" s="47"/>
      <c r="FC1221" s="47"/>
      <c r="FD1221" s="47"/>
      <c r="FE1221" s="47"/>
      <c r="FF1221" s="47"/>
      <c r="FG1221" s="47"/>
      <c r="FH1221" s="47"/>
      <c r="FI1221" s="47"/>
      <c r="FJ1221" s="47"/>
      <c r="FK1221" s="47"/>
      <c r="FL1221" s="47"/>
      <c r="FM1221" s="47"/>
      <c r="FN1221" s="47"/>
      <c r="FO1221" s="47"/>
      <c r="FP1221" s="47"/>
      <c r="FQ1221" s="47"/>
      <c r="FR1221" s="47"/>
      <c r="FS1221" s="47"/>
      <c r="FT1221" s="47"/>
      <c r="FU1221" s="47"/>
      <c r="FV1221" s="47"/>
      <c r="FW1221" s="47"/>
      <c r="FX1221" s="47"/>
      <c r="FY1221" s="47"/>
      <c r="FZ1221" s="47"/>
      <c r="GA1221" s="47"/>
      <c r="GB1221" s="47"/>
      <c r="GC1221" s="47"/>
      <c r="GD1221" s="47"/>
      <c r="GE1221" s="47"/>
      <c r="GF1221" s="47"/>
      <c r="GG1221" s="1"/>
      <c r="GH1221" s="37"/>
      <c r="GI1221" s="37"/>
    </row>
    <row r="1222" spans="1:191">
      <c r="A1222" s="37"/>
      <c r="B1222" s="40" t="s">
        <v>123</v>
      </c>
      <c r="C1222" s="41" t="s">
        <v>309</v>
      </c>
      <c r="D1222" s="42">
        <v>2055.0530000000008</v>
      </c>
      <c r="E1222" s="42">
        <v>2055.0530000000003</v>
      </c>
      <c r="F1222" s="47"/>
      <c r="G1222" s="47"/>
      <c r="H1222" s="47"/>
      <c r="I1222" s="47"/>
      <c r="J1222" s="47"/>
      <c r="K1222" s="47"/>
      <c r="L1222" s="47"/>
      <c r="M1222" s="47"/>
      <c r="N1222" s="47"/>
      <c r="O1222" s="47"/>
      <c r="P1222" s="47"/>
      <c r="Q1222" s="47"/>
      <c r="R1222" s="47"/>
      <c r="S1222" s="47"/>
      <c r="T1222" s="47"/>
      <c r="U1222" s="47"/>
      <c r="V1222" s="47"/>
      <c r="W1222" s="47"/>
      <c r="X1222" s="47"/>
      <c r="Y1222" s="47"/>
      <c r="Z1222" s="47"/>
      <c r="AA1222" s="47"/>
      <c r="AB1222" s="47"/>
      <c r="AC1222" s="47"/>
      <c r="AD1222" s="47"/>
      <c r="AE1222" s="47"/>
      <c r="AF1222" s="47"/>
      <c r="AG1222" s="47"/>
      <c r="AH1222" s="47"/>
      <c r="AI1222" s="47"/>
      <c r="AJ1222" s="47"/>
      <c r="AK1222" s="47"/>
      <c r="AL1222" s="47"/>
      <c r="AM1222" s="47"/>
      <c r="AN1222" s="47"/>
      <c r="AO1222" s="47"/>
      <c r="AP1222" s="47"/>
      <c r="AQ1222" s="47"/>
      <c r="AR1222" s="47"/>
      <c r="AS1222" s="47"/>
      <c r="AT1222" s="47"/>
      <c r="AU1222" s="47"/>
      <c r="AV1222" s="47"/>
      <c r="AW1222" s="47"/>
      <c r="AX1222" s="47"/>
      <c r="AY1222" s="47"/>
      <c r="AZ1222" s="47"/>
      <c r="BA1222" s="47"/>
      <c r="BB1222" s="47"/>
      <c r="BC1222" s="47"/>
      <c r="BD1222" s="47"/>
      <c r="BE1222" s="47"/>
      <c r="BF1222" s="47"/>
      <c r="BG1222" s="47"/>
      <c r="BH1222" s="47"/>
      <c r="BI1222" s="47"/>
      <c r="BJ1222" s="47"/>
      <c r="BK1222" s="47"/>
      <c r="BL1222" s="47"/>
      <c r="BM1222" s="47"/>
      <c r="BN1222" s="47"/>
      <c r="BO1222" s="47"/>
      <c r="BP1222" s="47"/>
      <c r="BQ1222" s="47"/>
      <c r="BR1222" s="47"/>
      <c r="BS1222" s="47"/>
      <c r="BT1222" s="47"/>
      <c r="BU1222" s="47"/>
      <c r="BV1222" s="47"/>
      <c r="BW1222" s="47"/>
      <c r="BX1222" s="47"/>
      <c r="BY1222" s="47"/>
      <c r="BZ1222" s="47"/>
      <c r="CA1222" s="47"/>
      <c r="CB1222" s="47"/>
      <c r="CC1222" s="47"/>
      <c r="CD1222" s="47"/>
      <c r="CE1222" s="47"/>
      <c r="CF1222" s="47"/>
      <c r="CG1222" s="47"/>
      <c r="CH1222" s="47"/>
      <c r="CI1222" s="47"/>
      <c r="CJ1222" s="47"/>
      <c r="CK1222" s="47"/>
      <c r="CL1222" s="47"/>
      <c r="CM1222" s="47"/>
      <c r="CN1222" s="47"/>
      <c r="CO1222" s="47"/>
      <c r="CP1222" s="47"/>
      <c r="CQ1222" s="47"/>
      <c r="CR1222" s="47"/>
      <c r="CS1222" s="47"/>
      <c r="CT1222" s="47"/>
      <c r="CU1222" s="47"/>
      <c r="CV1222" s="47"/>
      <c r="CW1222" s="47"/>
      <c r="CX1222" s="47"/>
      <c r="CY1222" s="47"/>
      <c r="CZ1222" s="47"/>
      <c r="DA1222" s="47"/>
      <c r="DB1222" s="47"/>
      <c r="DC1222" s="47"/>
      <c r="DD1222" s="47"/>
      <c r="DE1222" s="47"/>
      <c r="DF1222" s="47"/>
      <c r="DG1222" s="47"/>
      <c r="DH1222" s="47"/>
      <c r="DI1222" s="47"/>
      <c r="DJ1222" s="47"/>
      <c r="DK1222" s="47"/>
      <c r="DL1222" s="47"/>
      <c r="DM1222" s="47"/>
      <c r="DN1222" s="47"/>
      <c r="DO1222" s="47"/>
      <c r="DP1222" s="47"/>
      <c r="DQ1222" s="47"/>
      <c r="DR1222" s="47"/>
      <c r="DS1222" s="47"/>
      <c r="DT1222" s="47"/>
      <c r="DU1222" s="47"/>
      <c r="DV1222" s="47"/>
      <c r="DW1222" s="47"/>
      <c r="DX1222" s="47"/>
      <c r="DY1222" s="47"/>
      <c r="DZ1222" s="47"/>
      <c r="EA1222" s="47"/>
      <c r="EB1222" s="47"/>
      <c r="EC1222" s="47"/>
      <c r="ED1222" s="47"/>
      <c r="EE1222" s="47"/>
      <c r="EF1222" s="47"/>
      <c r="EG1222" s="47"/>
      <c r="EH1222" s="47"/>
      <c r="EI1222" s="47"/>
      <c r="EJ1222" s="47"/>
      <c r="EK1222" s="47"/>
      <c r="EL1222" s="47"/>
      <c r="EM1222" s="47"/>
      <c r="EN1222" s="47"/>
      <c r="EO1222" s="47"/>
      <c r="EP1222" s="47"/>
      <c r="EQ1222" s="47"/>
      <c r="ER1222" s="47"/>
      <c r="ES1222" s="47"/>
      <c r="ET1222" s="47"/>
      <c r="EU1222" s="47"/>
      <c r="EV1222" s="47"/>
      <c r="EW1222" s="47"/>
      <c r="EX1222" s="47"/>
      <c r="EY1222" s="47"/>
      <c r="EZ1222" s="47"/>
      <c r="FA1222" s="47"/>
      <c r="FB1222" s="47"/>
      <c r="FC1222" s="47"/>
      <c r="FD1222" s="47"/>
      <c r="FE1222" s="47"/>
      <c r="FF1222" s="47"/>
      <c r="FG1222" s="47"/>
      <c r="FH1222" s="47"/>
      <c r="FI1222" s="47"/>
      <c r="FJ1222" s="47"/>
      <c r="FK1222" s="47"/>
      <c r="FL1222" s="47"/>
      <c r="FM1222" s="47"/>
      <c r="FN1222" s="47"/>
      <c r="FO1222" s="47"/>
      <c r="FP1222" s="47"/>
      <c r="FQ1222" s="47"/>
      <c r="FR1222" s="47"/>
      <c r="FS1222" s="47"/>
      <c r="FT1222" s="47"/>
      <c r="FU1222" s="47"/>
      <c r="FV1222" s="47"/>
      <c r="FW1222" s="47"/>
      <c r="FX1222" s="47"/>
      <c r="FY1222" s="47"/>
      <c r="FZ1222" s="47"/>
      <c r="GA1222" s="47"/>
      <c r="GB1222" s="47"/>
      <c r="GC1222" s="47"/>
      <c r="GD1222" s="47"/>
      <c r="GE1222" s="47"/>
      <c r="GF1222" s="47"/>
      <c r="GG1222" s="1"/>
      <c r="GH1222" s="37"/>
      <c r="GI1222" s="37"/>
    </row>
    <row r="1223" spans="1:191">
      <c r="A1223" s="37"/>
      <c r="B1223" s="40" t="s">
        <v>124</v>
      </c>
      <c r="C1223" s="41" t="s">
        <v>310</v>
      </c>
      <c r="D1223" s="42">
        <v>782.16099999999983</v>
      </c>
      <c r="E1223" s="42">
        <v>782.16100000000029</v>
      </c>
      <c r="F1223" s="47"/>
      <c r="G1223" s="47"/>
      <c r="H1223" s="47"/>
      <c r="I1223" s="47"/>
      <c r="J1223" s="47"/>
      <c r="K1223" s="47"/>
      <c r="L1223" s="47"/>
      <c r="M1223" s="47"/>
      <c r="N1223" s="47"/>
      <c r="O1223" s="47"/>
      <c r="P1223" s="47"/>
      <c r="Q1223" s="47"/>
      <c r="R1223" s="47"/>
      <c r="S1223" s="47"/>
      <c r="T1223" s="47"/>
      <c r="U1223" s="47"/>
      <c r="V1223" s="47"/>
      <c r="W1223" s="47"/>
      <c r="X1223" s="47"/>
      <c r="Y1223" s="47"/>
      <c r="Z1223" s="47"/>
      <c r="AA1223" s="47"/>
      <c r="AB1223" s="47"/>
      <c r="AC1223" s="47"/>
      <c r="AD1223" s="47"/>
      <c r="AE1223" s="47"/>
      <c r="AF1223" s="47"/>
      <c r="AG1223" s="47"/>
      <c r="AH1223" s="47"/>
      <c r="AI1223" s="47"/>
      <c r="AJ1223" s="47"/>
      <c r="AK1223" s="47"/>
      <c r="AL1223" s="47"/>
      <c r="AM1223" s="47"/>
      <c r="AN1223" s="47"/>
      <c r="AO1223" s="47"/>
      <c r="AP1223" s="47"/>
      <c r="AQ1223" s="47"/>
      <c r="AR1223" s="47"/>
      <c r="AS1223" s="47"/>
      <c r="AT1223" s="47"/>
      <c r="AU1223" s="47"/>
      <c r="AV1223" s="47"/>
      <c r="AW1223" s="47"/>
      <c r="AX1223" s="47"/>
      <c r="AY1223" s="47"/>
      <c r="AZ1223" s="47"/>
      <c r="BA1223" s="47"/>
      <c r="BB1223" s="47"/>
      <c r="BC1223" s="47"/>
      <c r="BD1223" s="47"/>
      <c r="BE1223" s="47"/>
      <c r="BF1223" s="47"/>
      <c r="BG1223" s="47"/>
      <c r="BH1223" s="47"/>
      <c r="BI1223" s="47"/>
      <c r="BJ1223" s="47"/>
      <c r="BK1223" s="47"/>
      <c r="BL1223" s="47"/>
      <c r="BM1223" s="47"/>
      <c r="BN1223" s="47"/>
      <c r="BO1223" s="47"/>
      <c r="BP1223" s="47"/>
      <c r="BQ1223" s="47"/>
      <c r="BR1223" s="47"/>
      <c r="BS1223" s="47"/>
      <c r="BT1223" s="47"/>
      <c r="BU1223" s="47"/>
      <c r="BV1223" s="47"/>
      <c r="BW1223" s="47"/>
      <c r="BX1223" s="47"/>
      <c r="BY1223" s="47"/>
      <c r="BZ1223" s="47"/>
      <c r="CA1223" s="47"/>
      <c r="CB1223" s="47"/>
      <c r="CC1223" s="47"/>
      <c r="CD1223" s="47"/>
      <c r="CE1223" s="47"/>
      <c r="CF1223" s="47"/>
      <c r="CG1223" s="47"/>
      <c r="CH1223" s="47"/>
      <c r="CI1223" s="47"/>
      <c r="CJ1223" s="47"/>
      <c r="CK1223" s="47"/>
      <c r="CL1223" s="47"/>
      <c r="CM1223" s="47"/>
      <c r="CN1223" s="47"/>
      <c r="CO1223" s="47"/>
      <c r="CP1223" s="47"/>
      <c r="CQ1223" s="47"/>
      <c r="CR1223" s="47"/>
      <c r="CS1223" s="47"/>
      <c r="CT1223" s="47"/>
      <c r="CU1223" s="47"/>
      <c r="CV1223" s="47"/>
      <c r="CW1223" s="47"/>
      <c r="CX1223" s="47"/>
      <c r="CY1223" s="47"/>
      <c r="CZ1223" s="47"/>
      <c r="DA1223" s="47"/>
      <c r="DB1223" s="47"/>
      <c r="DC1223" s="47"/>
      <c r="DD1223" s="47"/>
      <c r="DE1223" s="47"/>
      <c r="DF1223" s="47"/>
      <c r="DG1223" s="47"/>
      <c r="DH1223" s="47"/>
      <c r="DI1223" s="47"/>
      <c r="DJ1223" s="47"/>
      <c r="DK1223" s="47"/>
      <c r="DL1223" s="47"/>
      <c r="DM1223" s="47"/>
      <c r="DN1223" s="47"/>
      <c r="DO1223" s="47"/>
      <c r="DP1223" s="47"/>
      <c r="DQ1223" s="47"/>
      <c r="DR1223" s="47"/>
      <c r="DS1223" s="47"/>
      <c r="DT1223" s="47"/>
      <c r="DU1223" s="47"/>
      <c r="DV1223" s="47"/>
      <c r="DW1223" s="47"/>
      <c r="DX1223" s="47"/>
      <c r="DY1223" s="47"/>
      <c r="DZ1223" s="47"/>
      <c r="EA1223" s="47"/>
      <c r="EB1223" s="47"/>
      <c r="EC1223" s="47"/>
      <c r="ED1223" s="47"/>
      <c r="EE1223" s="47"/>
      <c r="EF1223" s="47"/>
      <c r="EG1223" s="47"/>
      <c r="EH1223" s="47"/>
      <c r="EI1223" s="47"/>
      <c r="EJ1223" s="47"/>
      <c r="EK1223" s="47"/>
      <c r="EL1223" s="47"/>
      <c r="EM1223" s="47"/>
      <c r="EN1223" s="47"/>
      <c r="EO1223" s="47"/>
      <c r="EP1223" s="47"/>
      <c r="EQ1223" s="47"/>
      <c r="ER1223" s="47"/>
      <c r="ES1223" s="47"/>
      <c r="ET1223" s="47"/>
      <c r="EU1223" s="47"/>
      <c r="EV1223" s="47"/>
      <c r="EW1223" s="47"/>
      <c r="EX1223" s="47"/>
      <c r="EY1223" s="47"/>
      <c r="EZ1223" s="47"/>
      <c r="FA1223" s="47"/>
      <c r="FB1223" s="47"/>
      <c r="FC1223" s="47"/>
      <c r="FD1223" s="47"/>
      <c r="FE1223" s="47"/>
      <c r="FF1223" s="47"/>
      <c r="FG1223" s="47"/>
      <c r="FH1223" s="47"/>
      <c r="FI1223" s="47"/>
      <c r="FJ1223" s="47"/>
      <c r="FK1223" s="47"/>
      <c r="FL1223" s="47"/>
      <c r="FM1223" s="47"/>
      <c r="FN1223" s="47"/>
      <c r="FO1223" s="47"/>
      <c r="FP1223" s="47"/>
      <c r="FQ1223" s="47"/>
      <c r="FR1223" s="47"/>
      <c r="FS1223" s="47"/>
      <c r="FT1223" s="47"/>
      <c r="FU1223" s="47"/>
      <c r="FV1223" s="47"/>
      <c r="FW1223" s="47"/>
      <c r="FX1223" s="47"/>
      <c r="FY1223" s="47"/>
      <c r="FZ1223" s="47"/>
      <c r="GA1223" s="47"/>
      <c r="GB1223" s="47"/>
      <c r="GC1223" s="47"/>
      <c r="GD1223" s="47"/>
      <c r="GE1223" s="47"/>
      <c r="GF1223" s="47"/>
      <c r="GG1223" s="1"/>
      <c r="GH1223" s="37"/>
      <c r="GI1223" s="37"/>
    </row>
    <row r="1224" spans="1:191">
      <c r="A1224" s="37"/>
      <c r="B1224" s="40" t="s">
        <v>125</v>
      </c>
      <c r="C1224" s="41" t="s">
        <v>311</v>
      </c>
      <c r="D1224" s="42">
        <v>6727.8989999999985</v>
      </c>
      <c r="E1224" s="42">
        <v>6727.8990000000022</v>
      </c>
      <c r="F1224" s="47"/>
      <c r="G1224" s="47"/>
      <c r="H1224" s="47"/>
      <c r="I1224" s="47"/>
      <c r="J1224" s="47"/>
      <c r="K1224" s="47"/>
      <c r="L1224" s="47"/>
      <c r="M1224" s="47"/>
      <c r="N1224" s="47"/>
      <c r="O1224" s="47"/>
      <c r="P1224" s="47"/>
      <c r="Q1224" s="47"/>
      <c r="R1224" s="47"/>
      <c r="S1224" s="47"/>
      <c r="T1224" s="47"/>
      <c r="U1224" s="47"/>
      <c r="V1224" s="47"/>
      <c r="W1224" s="47"/>
      <c r="X1224" s="47"/>
      <c r="Y1224" s="47"/>
      <c r="Z1224" s="47"/>
      <c r="AA1224" s="47"/>
      <c r="AB1224" s="47"/>
      <c r="AC1224" s="47"/>
      <c r="AD1224" s="47"/>
      <c r="AE1224" s="47"/>
      <c r="AF1224" s="47"/>
      <c r="AG1224" s="47"/>
      <c r="AH1224" s="47"/>
      <c r="AI1224" s="47"/>
      <c r="AJ1224" s="47"/>
      <c r="AK1224" s="47"/>
      <c r="AL1224" s="47"/>
      <c r="AM1224" s="47"/>
      <c r="AN1224" s="47"/>
      <c r="AO1224" s="47"/>
      <c r="AP1224" s="47"/>
      <c r="AQ1224" s="47"/>
      <c r="AR1224" s="47"/>
      <c r="AS1224" s="47"/>
      <c r="AT1224" s="47"/>
      <c r="AU1224" s="47"/>
      <c r="AV1224" s="47"/>
      <c r="AW1224" s="47"/>
      <c r="AX1224" s="47"/>
      <c r="AY1224" s="47"/>
      <c r="AZ1224" s="47"/>
      <c r="BA1224" s="47"/>
      <c r="BB1224" s="47"/>
      <c r="BC1224" s="47"/>
      <c r="BD1224" s="47"/>
      <c r="BE1224" s="47"/>
      <c r="BF1224" s="47"/>
      <c r="BG1224" s="47"/>
      <c r="BH1224" s="47"/>
      <c r="BI1224" s="47"/>
      <c r="BJ1224" s="47"/>
      <c r="BK1224" s="47"/>
      <c r="BL1224" s="47"/>
      <c r="BM1224" s="47"/>
      <c r="BN1224" s="47"/>
      <c r="BO1224" s="47"/>
      <c r="BP1224" s="47"/>
      <c r="BQ1224" s="47"/>
      <c r="BR1224" s="47"/>
      <c r="BS1224" s="47"/>
      <c r="BT1224" s="47"/>
      <c r="BU1224" s="47"/>
      <c r="BV1224" s="47"/>
      <c r="BW1224" s="47"/>
      <c r="BX1224" s="47"/>
      <c r="BY1224" s="47"/>
      <c r="BZ1224" s="47"/>
      <c r="CA1224" s="47"/>
      <c r="CB1224" s="47"/>
      <c r="CC1224" s="47"/>
      <c r="CD1224" s="47"/>
      <c r="CE1224" s="47"/>
      <c r="CF1224" s="47"/>
      <c r="CG1224" s="47"/>
      <c r="CH1224" s="47"/>
      <c r="CI1224" s="47"/>
      <c r="CJ1224" s="47"/>
      <c r="CK1224" s="47"/>
      <c r="CL1224" s="47"/>
      <c r="CM1224" s="47"/>
      <c r="CN1224" s="47"/>
      <c r="CO1224" s="47"/>
      <c r="CP1224" s="47"/>
      <c r="CQ1224" s="47"/>
      <c r="CR1224" s="47"/>
      <c r="CS1224" s="47"/>
      <c r="CT1224" s="47"/>
      <c r="CU1224" s="47"/>
      <c r="CV1224" s="47"/>
      <c r="CW1224" s="47"/>
      <c r="CX1224" s="47"/>
      <c r="CY1224" s="47"/>
      <c r="CZ1224" s="47"/>
      <c r="DA1224" s="47"/>
      <c r="DB1224" s="47"/>
      <c r="DC1224" s="47"/>
      <c r="DD1224" s="47"/>
      <c r="DE1224" s="47"/>
      <c r="DF1224" s="47"/>
      <c r="DG1224" s="47"/>
      <c r="DH1224" s="47"/>
      <c r="DI1224" s="47"/>
      <c r="DJ1224" s="47"/>
      <c r="DK1224" s="47"/>
      <c r="DL1224" s="47"/>
      <c r="DM1224" s="47"/>
      <c r="DN1224" s="47"/>
      <c r="DO1224" s="47"/>
      <c r="DP1224" s="47"/>
      <c r="DQ1224" s="47"/>
      <c r="DR1224" s="47"/>
      <c r="DS1224" s="47"/>
      <c r="DT1224" s="47"/>
      <c r="DU1224" s="47"/>
      <c r="DV1224" s="47"/>
      <c r="DW1224" s="47"/>
      <c r="DX1224" s="47"/>
      <c r="DY1224" s="47"/>
      <c r="DZ1224" s="47"/>
      <c r="EA1224" s="47"/>
      <c r="EB1224" s="47"/>
      <c r="EC1224" s="47"/>
      <c r="ED1224" s="47"/>
      <c r="EE1224" s="47"/>
      <c r="EF1224" s="47"/>
      <c r="EG1224" s="47"/>
      <c r="EH1224" s="47"/>
      <c r="EI1224" s="47"/>
      <c r="EJ1224" s="47"/>
      <c r="EK1224" s="47"/>
      <c r="EL1224" s="47"/>
      <c r="EM1224" s="47"/>
      <c r="EN1224" s="47"/>
      <c r="EO1224" s="47"/>
      <c r="EP1224" s="47"/>
      <c r="EQ1224" s="47"/>
      <c r="ER1224" s="47"/>
      <c r="ES1224" s="47"/>
      <c r="ET1224" s="47"/>
      <c r="EU1224" s="47"/>
      <c r="EV1224" s="47"/>
      <c r="EW1224" s="47"/>
      <c r="EX1224" s="47"/>
      <c r="EY1224" s="47"/>
      <c r="EZ1224" s="47"/>
      <c r="FA1224" s="47"/>
      <c r="FB1224" s="47"/>
      <c r="FC1224" s="47"/>
      <c r="FD1224" s="47"/>
      <c r="FE1224" s="47"/>
      <c r="FF1224" s="47"/>
      <c r="FG1224" s="47"/>
      <c r="FH1224" s="47"/>
      <c r="FI1224" s="47"/>
      <c r="FJ1224" s="47"/>
      <c r="FK1224" s="47"/>
      <c r="FL1224" s="47"/>
      <c r="FM1224" s="47"/>
      <c r="FN1224" s="47"/>
      <c r="FO1224" s="47"/>
      <c r="FP1224" s="47"/>
      <c r="FQ1224" s="47"/>
      <c r="FR1224" s="47"/>
      <c r="FS1224" s="47"/>
      <c r="FT1224" s="47"/>
      <c r="FU1224" s="47"/>
      <c r="FV1224" s="47"/>
      <c r="FW1224" s="47"/>
      <c r="FX1224" s="47"/>
      <c r="FY1224" s="47"/>
      <c r="FZ1224" s="47"/>
      <c r="GA1224" s="47"/>
      <c r="GB1224" s="47"/>
      <c r="GC1224" s="47"/>
      <c r="GD1224" s="47"/>
      <c r="GE1224" s="47"/>
      <c r="GF1224" s="47"/>
      <c r="GG1224" s="1"/>
      <c r="GH1224" s="37"/>
      <c r="GI1224" s="37"/>
    </row>
    <row r="1225" spans="1:191">
      <c r="A1225" s="37"/>
      <c r="B1225" s="40" t="s">
        <v>126</v>
      </c>
      <c r="C1225" s="41" t="s">
        <v>312</v>
      </c>
      <c r="D1225" s="42">
        <v>2097.351999999999</v>
      </c>
      <c r="E1225" s="42">
        <v>2097.3519999999999</v>
      </c>
      <c r="F1225" s="47"/>
      <c r="G1225" s="47"/>
      <c r="H1225" s="47"/>
      <c r="I1225" s="47"/>
      <c r="J1225" s="47"/>
      <c r="K1225" s="47"/>
      <c r="L1225" s="47"/>
      <c r="M1225" s="47"/>
      <c r="N1225" s="47"/>
      <c r="O1225" s="47"/>
      <c r="P1225" s="47"/>
      <c r="Q1225" s="47"/>
      <c r="R1225" s="47"/>
      <c r="S1225" s="47"/>
      <c r="T1225" s="47"/>
      <c r="U1225" s="47"/>
      <c r="V1225" s="47"/>
      <c r="W1225" s="47"/>
      <c r="X1225" s="47"/>
      <c r="Y1225" s="47"/>
      <c r="Z1225" s="47"/>
      <c r="AA1225" s="47"/>
      <c r="AB1225" s="47"/>
      <c r="AC1225" s="47"/>
      <c r="AD1225" s="47"/>
      <c r="AE1225" s="47"/>
      <c r="AF1225" s="47"/>
      <c r="AG1225" s="47"/>
      <c r="AH1225" s="47"/>
      <c r="AI1225" s="47"/>
      <c r="AJ1225" s="47"/>
      <c r="AK1225" s="47"/>
      <c r="AL1225" s="47"/>
      <c r="AM1225" s="47"/>
      <c r="AN1225" s="47"/>
      <c r="AO1225" s="47"/>
      <c r="AP1225" s="47"/>
      <c r="AQ1225" s="47"/>
      <c r="AR1225" s="47"/>
      <c r="AS1225" s="47"/>
      <c r="AT1225" s="47"/>
      <c r="AU1225" s="47"/>
      <c r="AV1225" s="47"/>
      <c r="AW1225" s="47"/>
      <c r="AX1225" s="47"/>
      <c r="AY1225" s="47"/>
      <c r="AZ1225" s="47"/>
      <c r="BA1225" s="47"/>
      <c r="BB1225" s="47"/>
      <c r="BC1225" s="47"/>
      <c r="BD1225" s="47"/>
      <c r="BE1225" s="47"/>
      <c r="BF1225" s="47"/>
      <c r="BG1225" s="47"/>
      <c r="BH1225" s="47"/>
      <c r="BI1225" s="47"/>
      <c r="BJ1225" s="47"/>
      <c r="BK1225" s="47"/>
      <c r="BL1225" s="47"/>
      <c r="BM1225" s="47"/>
      <c r="BN1225" s="47"/>
      <c r="BO1225" s="47"/>
      <c r="BP1225" s="47"/>
      <c r="BQ1225" s="47"/>
      <c r="BR1225" s="47"/>
      <c r="BS1225" s="47"/>
      <c r="BT1225" s="47"/>
      <c r="BU1225" s="47"/>
      <c r="BV1225" s="47"/>
      <c r="BW1225" s="47"/>
      <c r="BX1225" s="47"/>
      <c r="BY1225" s="47"/>
      <c r="BZ1225" s="47"/>
      <c r="CA1225" s="47"/>
      <c r="CB1225" s="47"/>
      <c r="CC1225" s="47"/>
      <c r="CD1225" s="47"/>
      <c r="CE1225" s="47"/>
      <c r="CF1225" s="47"/>
      <c r="CG1225" s="47"/>
      <c r="CH1225" s="47"/>
      <c r="CI1225" s="47"/>
      <c r="CJ1225" s="47"/>
      <c r="CK1225" s="47"/>
      <c r="CL1225" s="47"/>
      <c r="CM1225" s="47"/>
      <c r="CN1225" s="47"/>
      <c r="CO1225" s="47"/>
      <c r="CP1225" s="47"/>
      <c r="CQ1225" s="47"/>
      <c r="CR1225" s="47"/>
      <c r="CS1225" s="47"/>
      <c r="CT1225" s="47"/>
      <c r="CU1225" s="47"/>
      <c r="CV1225" s="47"/>
      <c r="CW1225" s="47"/>
      <c r="CX1225" s="47"/>
      <c r="CY1225" s="47"/>
      <c r="CZ1225" s="47"/>
      <c r="DA1225" s="47"/>
      <c r="DB1225" s="47"/>
      <c r="DC1225" s="47"/>
      <c r="DD1225" s="47"/>
      <c r="DE1225" s="47"/>
      <c r="DF1225" s="47"/>
      <c r="DG1225" s="47"/>
      <c r="DH1225" s="47"/>
      <c r="DI1225" s="47"/>
      <c r="DJ1225" s="47"/>
      <c r="DK1225" s="47"/>
      <c r="DL1225" s="47"/>
      <c r="DM1225" s="47"/>
      <c r="DN1225" s="47"/>
      <c r="DO1225" s="47"/>
      <c r="DP1225" s="47"/>
      <c r="DQ1225" s="47"/>
      <c r="DR1225" s="47"/>
      <c r="DS1225" s="47"/>
      <c r="DT1225" s="47"/>
      <c r="DU1225" s="47"/>
      <c r="DV1225" s="47"/>
      <c r="DW1225" s="47"/>
      <c r="DX1225" s="47"/>
      <c r="DY1225" s="47"/>
      <c r="DZ1225" s="47"/>
      <c r="EA1225" s="47"/>
      <c r="EB1225" s="47"/>
      <c r="EC1225" s="47"/>
      <c r="ED1225" s="47"/>
      <c r="EE1225" s="47"/>
      <c r="EF1225" s="47"/>
      <c r="EG1225" s="47"/>
      <c r="EH1225" s="47"/>
      <c r="EI1225" s="47"/>
      <c r="EJ1225" s="47"/>
      <c r="EK1225" s="47"/>
      <c r="EL1225" s="47"/>
      <c r="EM1225" s="47"/>
      <c r="EN1225" s="47"/>
      <c r="EO1225" s="47"/>
      <c r="EP1225" s="47"/>
      <c r="EQ1225" s="47"/>
      <c r="ER1225" s="47"/>
      <c r="ES1225" s="47"/>
      <c r="ET1225" s="47"/>
      <c r="EU1225" s="47"/>
      <c r="EV1225" s="47"/>
      <c r="EW1225" s="47"/>
      <c r="EX1225" s="47"/>
      <c r="EY1225" s="47"/>
      <c r="EZ1225" s="47"/>
      <c r="FA1225" s="47"/>
      <c r="FB1225" s="47"/>
      <c r="FC1225" s="47"/>
      <c r="FD1225" s="47"/>
      <c r="FE1225" s="47"/>
      <c r="FF1225" s="47"/>
      <c r="FG1225" s="47"/>
      <c r="FH1225" s="47"/>
      <c r="FI1225" s="47"/>
      <c r="FJ1225" s="47"/>
      <c r="FK1225" s="47"/>
      <c r="FL1225" s="47"/>
      <c r="FM1225" s="47"/>
      <c r="FN1225" s="47"/>
      <c r="FO1225" s="47"/>
      <c r="FP1225" s="47"/>
      <c r="FQ1225" s="47"/>
      <c r="FR1225" s="47"/>
      <c r="FS1225" s="47"/>
      <c r="FT1225" s="47"/>
      <c r="FU1225" s="47"/>
      <c r="FV1225" s="47"/>
      <c r="FW1225" s="47"/>
      <c r="FX1225" s="47"/>
      <c r="FY1225" s="47"/>
      <c r="FZ1225" s="47"/>
      <c r="GA1225" s="47"/>
      <c r="GB1225" s="47"/>
      <c r="GC1225" s="47"/>
      <c r="GD1225" s="47"/>
      <c r="GE1225" s="47"/>
      <c r="GF1225" s="47"/>
      <c r="GG1225" s="1"/>
      <c r="GH1225" s="37"/>
      <c r="GI1225" s="37"/>
    </row>
    <row r="1226" spans="1:191">
      <c r="A1226" s="37"/>
      <c r="B1226" s="40" t="s">
        <v>127</v>
      </c>
      <c r="C1226" s="41" t="s">
        <v>313</v>
      </c>
      <c r="D1226" s="42">
        <v>2030.3</v>
      </c>
      <c r="E1226" s="42">
        <v>2030.2999999999997</v>
      </c>
      <c r="F1226" s="47"/>
      <c r="G1226" s="47"/>
      <c r="H1226" s="47"/>
      <c r="I1226" s="47"/>
      <c r="J1226" s="47"/>
      <c r="K1226" s="47"/>
      <c r="L1226" s="47"/>
      <c r="M1226" s="47"/>
      <c r="N1226" s="47"/>
      <c r="O1226" s="47"/>
      <c r="P1226" s="47"/>
      <c r="Q1226" s="47"/>
      <c r="R1226" s="47"/>
      <c r="S1226" s="47"/>
      <c r="T1226" s="47"/>
      <c r="U1226" s="47"/>
      <c r="V1226" s="47"/>
      <c r="W1226" s="47"/>
      <c r="X1226" s="47"/>
      <c r="Y1226" s="47"/>
      <c r="Z1226" s="47"/>
      <c r="AA1226" s="47"/>
      <c r="AB1226" s="47"/>
      <c r="AC1226" s="47"/>
      <c r="AD1226" s="47"/>
      <c r="AE1226" s="47"/>
      <c r="AF1226" s="47"/>
      <c r="AG1226" s="47"/>
      <c r="AH1226" s="47"/>
      <c r="AI1226" s="47"/>
      <c r="AJ1226" s="47"/>
      <c r="AK1226" s="47"/>
      <c r="AL1226" s="47"/>
      <c r="AM1226" s="47"/>
      <c r="AN1226" s="47"/>
      <c r="AO1226" s="47"/>
      <c r="AP1226" s="47"/>
      <c r="AQ1226" s="47"/>
      <c r="AR1226" s="47"/>
      <c r="AS1226" s="47"/>
      <c r="AT1226" s="47"/>
      <c r="AU1226" s="47"/>
      <c r="AV1226" s="47"/>
      <c r="AW1226" s="47"/>
      <c r="AX1226" s="47"/>
      <c r="AY1226" s="47"/>
      <c r="AZ1226" s="47"/>
      <c r="BA1226" s="47"/>
      <c r="BB1226" s="47"/>
      <c r="BC1226" s="47"/>
      <c r="BD1226" s="47"/>
      <c r="BE1226" s="47"/>
      <c r="BF1226" s="47"/>
      <c r="BG1226" s="47"/>
      <c r="BH1226" s="47"/>
      <c r="BI1226" s="47"/>
      <c r="BJ1226" s="47"/>
      <c r="BK1226" s="47"/>
      <c r="BL1226" s="47"/>
      <c r="BM1226" s="47"/>
      <c r="BN1226" s="47"/>
      <c r="BO1226" s="47"/>
      <c r="BP1226" s="47"/>
      <c r="BQ1226" s="47"/>
      <c r="BR1226" s="47"/>
      <c r="BS1226" s="47"/>
      <c r="BT1226" s="47"/>
      <c r="BU1226" s="47"/>
      <c r="BV1226" s="47"/>
      <c r="BW1226" s="47"/>
      <c r="BX1226" s="47"/>
      <c r="BY1226" s="47"/>
      <c r="BZ1226" s="47"/>
      <c r="CA1226" s="47"/>
      <c r="CB1226" s="47"/>
      <c r="CC1226" s="47"/>
      <c r="CD1226" s="47"/>
      <c r="CE1226" s="47"/>
      <c r="CF1226" s="47"/>
      <c r="CG1226" s="47"/>
      <c r="CH1226" s="47"/>
      <c r="CI1226" s="47"/>
      <c r="CJ1226" s="47"/>
      <c r="CK1226" s="47"/>
      <c r="CL1226" s="47"/>
      <c r="CM1226" s="47"/>
      <c r="CN1226" s="47"/>
      <c r="CO1226" s="47"/>
      <c r="CP1226" s="47"/>
      <c r="CQ1226" s="47"/>
      <c r="CR1226" s="47"/>
      <c r="CS1226" s="47"/>
      <c r="CT1226" s="47"/>
      <c r="CU1226" s="47"/>
      <c r="CV1226" s="47"/>
      <c r="CW1226" s="47"/>
      <c r="CX1226" s="47"/>
      <c r="CY1226" s="47"/>
      <c r="CZ1226" s="47"/>
      <c r="DA1226" s="47"/>
      <c r="DB1226" s="47"/>
      <c r="DC1226" s="47"/>
      <c r="DD1226" s="47"/>
      <c r="DE1226" s="47"/>
      <c r="DF1226" s="47"/>
      <c r="DG1226" s="47"/>
      <c r="DH1226" s="47"/>
      <c r="DI1226" s="47"/>
      <c r="DJ1226" s="47"/>
      <c r="DK1226" s="47"/>
      <c r="DL1226" s="47"/>
      <c r="DM1226" s="47"/>
      <c r="DN1226" s="47"/>
      <c r="DO1226" s="47"/>
      <c r="DP1226" s="47"/>
      <c r="DQ1226" s="47"/>
      <c r="DR1226" s="47"/>
      <c r="DS1226" s="47"/>
      <c r="DT1226" s="47"/>
      <c r="DU1226" s="47"/>
      <c r="DV1226" s="47"/>
      <c r="DW1226" s="47"/>
      <c r="DX1226" s="47"/>
      <c r="DY1226" s="47"/>
      <c r="DZ1226" s="47"/>
      <c r="EA1226" s="47"/>
      <c r="EB1226" s="47"/>
      <c r="EC1226" s="47"/>
      <c r="ED1226" s="47"/>
      <c r="EE1226" s="47"/>
      <c r="EF1226" s="47"/>
      <c r="EG1226" s="47"/>
      <c r="EH1226" s="47"/>
      <c r="EI1226" s="47"/>
      <c r="EJ1226" s="47"/>
      <c r="EK1226" s="47"/>
      <c r="EL1226" s="47"/>
      <c r="EM1226" s="47"/>
      <c r="EN1226" s="47"/>
      <c r="EO1226" s="47"/>
      <c r="EP1226" s="47"/>
      <c r="EQ1226" s="47"/>
      <c r="ER1226" s="47"/>
      <c r="ES1226" s="47"/>
      <c r="ET1226" s="47"/>
      <c r="EU1226" s="47"/>
      <c r="EV1226" s="47"/>
      <c r="EW1226" s="47"/>
      <c r="EX1226" s="47"/>
      <c r="EY1226" s="47"/>
      <c r="EZ1226" s="47"/>
      <c r="FA1226" s="47"/>
      <c r="FB1226" s="47"/>
      <c r="FC1226" s="47"/>
      <c r="FD1226" s="47"/>
      <c r="FE1226" s="47"/>
      <c r="FF1226" s="47"/>
      <c r="FG1226" s="47"/>
      <c r="FH1226" s="47"/>
      <c r="FI1226" s="47"/>
      <c r="FJ1226" s="47"/>
      <c r="FK1226" s="47"/>
      <c r="FL1226" s="47"/>
      <c r="FM1226" s="47"/>
      <c r="FN1226" s="47"/>
      <c r="FO1226" s="47"/>
      <c r="FP1226" s="47"/>
      <c r="FQ1226" s="47"/>
      <c r="FR1226" s="47"/>
      <c r="FS1226" s="47"/>
      <c r="FT1226" s="47"/>
      <c r="FU1226" s="47"/>
      <c r="FV1226" s="47"/>
      <c r="FW1226" s="47"/>
      <c r="FX1226" s="47"/>
      <c r="FY1226" s="47"/>
      <c r="FZ1226" s="47"/>
      <c r="GA1226" s="47"/>
      <c r="GB1226" s="47"/>
      <c r="GC1226" s="47"/>
      <c r="GD1226" s="47"/>
      <c r="GE1226" s="47"/>
      <c r="GF1226" s="47"/>
      <c r="GG1226" s="1"/>
      <c r="GH1226" s="37"/>
      <c r="GI1226" s="37"/>
    </row>
    <row r="1227" spans="1:191">
      <c r="A1227" s="37"/>
      <c r="B1227" s="40" t="s">
        <v>128</v>
      </c>
      <c r="C1227" s="41" t="s">
        <v>314</v>
      </c>
      <c r="D1227" s="42">
        <v>1288.3100000000013</v>
      </c>
      <c r="E1227" s="42">
        <v>1288.31</v>
      </c>
      <c r="F1227" s="47"/>
      <c r="G1227" s="47"/>
      <c r="H1227" s="47"/>
      <c r="I1227" s="47"/>
      <c r="J1227" s="47"/>
      <c r="K1227" s="47"/>
      <c r="L1227" s="47"/>
      <c r="M1227" s="47"/>
      <c r="N1227" s="47"/>
      <c r="O1227" s="47"/>
      <c r="P1227" s="47"/>
      <c r="Q1227" s="47"/>
      <c r="R1227" s="47"/>
      <c r="S1227" s="47"/>
      <c r="T1227" s="47"/>
      <c r="U1227" s="47"/>
      <c r="V1227" s="47"/>
      <c r="W1227" s="47"/>
      <c r="X1227" s="47"/>
      <c r="Y1227" s="47"/>
      <c r="Z1227" s="47"/>
      <c r="AA1227" s="47"/>
      <c r="AB1227" s="47"/>
      <c r="AC1227" s="47"/>
      <c r="AD1227" s="47"/>
      <c r="AE1227" s="47"/>
      <c r="AF1227" s="47"/>
      <c r="AG1227" s="47"/>
      <c r="AH1227" s="47"/>
      <c r="AI1227" s="47"/>
      <c r="AJ1227" s="47"/>
      <c r="AK1227" s="47"/>
      <c r="AL1227" s="47"/>
      <c r="AM1227" s="47"/>
      <c r="AN1227" s="47"/>
      <c r="AO1227" s="47"/>
      <c r="AP1227" s="47"/>
      <c r="AQ1227" s="47"/>
      <c r="AR1227" s="47"/>
      <c r="AS1227" s="47"/>
      <c r="AT1227" s="47"/>
      <c r="AU1227" s="47"/>
      <c r="AV1227" s="47"/>
      <c r="AW1227" s="47"/>
      <c r="AX1227" s="47"/>
      <c r="AY1227" s="47"/>
      <c r="AZ1227" s="47"/>
      <c r="BA1227" s="47"/>
      <c r="BB1227" s="47"/>
      <c r="BC1227" s="47"/>
      <c r="BD1227" s="47"/>
      <c r="BE1227" s="47"/>
      <c r="BF1227" s="47"/>
      <c r="BG1227" s="47"/>
      <c r="BH1227" s="47"/>
      <c r="BI1227" s="47"/>
      <c r="BJ1227" s="47"/>
      <c r="BK1227" s="47"/>
      <c r="BL1227" s="47"/>
      <c r="BM1227" s="47"/>
      <c r="BN1227" s="47"/>
      <c r="BO1227" s="47"/>
      <c r="BP1227" s="47"/>
      <c r="BQ1227" s="47"/>
      <c r="BR1227" s="47"/>
      <c r="BS1227" s="47"/>
      <c r="BT1227" s="47"/>
      <c r="BU1227" s="47"/>
      <c r="BV1227" s="47"/>
      <c r="BW1227" s="47"/>
      <c r="BX1227" s="47"/>
      <c r="BY1227" s="47"/>
      <c r="BZ1227" s="47"/>
      <c r="CA1227" s="47"/>
      <c r="CB1227" s="47"/>
      <c r="CC1227" s="47"/>
      <c r="CD1227" s="47"/>
      <c r="CE1227" s="47"/>
      <c r="CF1227" s="47"/>
      <c r="CG1227" s="47"/>
      <c r="CH1227" s="47"/>
      <c r="CI1227" s="47"/>
      <c r="CJ1227" s="47"/>
      <c r="CK1227" s="47"/>
      <c r="CL1227" s="47"/>
      <c r="CM1227" s="47"/>
      <c r="CN1227" s="47"/>
      <c r="CO1227" s="47"/>
      <c r="CP1227" s="47"/>
      <c r="CQ1227" s="47"/>
      <c r="CR1227" s="47"/>
      <c r="CS1227" s="47"/>
      <c r="CT1227" s="47"/>
      <c r="CU1227" s="47"/>
      <c r="CV1227" s="47"/>
      <c r="CW1227" s="47"/>
      <c r="CX1227" s="47"/>
      <c r="CY1227" s="47"/>
      <c r="CZ1227" s="47"/>
      <c r="DA1227" s="47"/>
      <c r="DB1227" s="47"/>
      <c r="DC1227" s="47"/>
      <c r="DD1227" s="47"/>
      <c r="DE1227" s="47"/>
      <c r="DF1227" s="47"/>
      <c r="DG1227" s="47"/>
      <c r="DH1227" s="47"/>
      <c r="DI1227" s="47"/>
      <c r="DJ1227" s="47"/>
      <c r="DK1227" s="47"/>
      <c r="DL1227" s="47"/>
      <c r="DM1227" s="47"/>
      <c r="DN1227" s="47"/>
      <c r="DO1227" s="47"/>
      <c r="DP1227" s="47"/>
      <c r="DQ1227" s="47"/>
      <c r="DR1227" s="47"/>
      <c r="DS1227" s="47"/>
      <c r="DT1227" s="47"/>
      <c r="DU1227" s="47"/>
      <c r="DV1227" s="47"/>
      <c r="DW1227" s="47"/>
      <c r="DX1227" s="47"/>
      <c r="DY1227" s="47"/>
      <c r="DZ1227" s="47"/>
      <c r="EA1227" s="47"/>
      <c r="EB1227" s="47"/>
      <c r="EC1227" s="47"/>
      <c r="ED1227" s="47"/>
      <c r="EE1227" s="47"/>
      <c r="EF1227" s="47"/>
      <c r="EG1227" s="47"/>
      <c r="EH1227" s="47"/>
      <c r="EI1227" s="47"/>
      <c r="EJ1227" s="47"/>
      <c r="EK1227" s="47"/>
      <c r="EL1227" s="47"/>
      <c r="EM1227" s="47"/>
      <c r="EN1227" s="47"/>
      <c r="EO1227" s="47"/>
      <c r="EP1227" s="47"/>
      <c r="EQ1227" s="47"/>
      <c r="ER1227" s="47"/>
      <c r="ES1227" s="47"/>
      <c r="ET1227" s="47"/>
      <c r="EU1227" s="47"/>
      <c r="EV1227" s="47"/>
      <c r="EW1227" s="47"/>
      <c r="EX1227" s="47"/>
      <c r="EY1227" s="47"/>
      <c r="EZ1227" s="47"/>
      <c r="FA1227" s="47"/>
      <c r="FB1227" s="47"/>
      <c r="FC1227" s="47"/>
      <c r="FD1227" s="47"/>
      <c r="FE1227" s="47"/>
      <c r="FF1227" s="47"/>
      <c r="FG1227" s="47"/>
      <c r="FH1227" s="47"/>
      <c r="FI1227" s="47"/>
      <c r="FJ1227" s="47"/>
      <c r="FK1227" s="47"/>
      <c r="FL1227" s="47"/>
      <c r="FM1227" s="47"/>
      <c r="FN1227" s="47"/>
      <c r="FO1227" s="47"/>
      <c r="FP1227" s="47"/>
      <c r="FQ1227" s="47"/>
      <c r="FR1227" s="47"/>
      <c r="FS1227" s="47"/>
      <c r="FT1227" s="47"/>
      <c r="FU1227" s="47"/>
      <c r="FV1227" s="47"/>
      <c r="FW1227" s="47"/>
      <c r="FX1227" s="47"/>
      <c r="FY1227" s="47"/>
      <c r="FZ1227" s="47"/>
      <c r="GA1227" s="47"/>
      <c r="GB1227" s="47"/>
      <c r="GC1227" s="47"/>
      <c r="GD1227" s="47"/>
      <c r="GE1227" s="47"/>
      <c r="GF1227" s="47"/>
      <c r="GG1227" s="1"/>
      <c r="GH1227" s="37"/>
      <c r="GI1227" s="37"/>
    </row>
    <row r="1228" spans="1:191">
      <c r="A1228" s="37"/>
      <c r="B1228" s="40" t="s">
        <v>129</v>
      </c>
      <c r="C1228" s="41" t="s">
        <v>315</v>
      </c>
      <c r="D1228" s="42">
        <v>1461.8170000000002</v>
      </c>
      <c r="E1228" s="42">
        <v>1461.817</v>
      </c>
      <c r="F1228" s="47"/>
      <c r="G1228" s="47"/>
      <c r="H1228" s="47"/>
      <c r="I1228" s="47"/>
      <c r="J1228" s="47"/>
      <c r="K1228" s="47"/>
      <c r="L1228" s="47"/>
      <c r="M1228" s="47"/>
      <c r="N1228" s="47"/>
      <c r="O1228" s="47"/>
      <c r="P1228" s="47"/>
      <c r="Q1228" s="47"/>
      <c r="R1228" s="47"/>
      <c r="S1228" s="47"/>
      <c r="T1228" s="47"/>
      <c r="U1228" s="47"/>
      <c r="V1228" s="47"/>
      <c r="W1228" s="47"/>
      <c r="X1228" s="47"/>
      <c r="Y1228" s="47"/>
      <c r="Z1228" s="47"/>
      <c r="AA1228" s="47"/>
      <c r="AB1228" s="47"/>
      <c r="AC1228" s="47"/>
      <c r="AD1228" s="47"/>
      <c r="AE1228" s="47"/>
      <c r="AF1228" s="47"/>
      <c r="AG1228" s="47"/>
      <c r="AH1228" s="47"/>
      <c r="AI1228" s="47"/>
      <c r="AJ1228" s="47"/>
      <c r="AK1228" s="47"/>
      <c r="AL1228" s="47"/>
      <c r="AM1228" s="47"/>
      <c r="AN1228" s="47"/>
      <c r="AO1228" s="47"/>
      <c r="AP1228" s="47"/>
      <c r="AQ1228" s="47"/>
      <c r="AR1228" s="47"/>
      <c r="AS1228" s="47"/>
      <c r="AT1228" s="47"/>
      <c r="AU1228" s="47"/>
      <c r="AV1228" s="47"/>
      <c r="AW1228" s="47"/>
      <c r="AX1228" s="47"/>
      <c r="AY1228" s="47"/>
      <c r="AZ1228" s="47"/>
      <c r="BA1228" s="47"/>
      <c r="BB1228" s="47"/>
      <c r="BC1228" s="47"/>
      <c r="BD1228" s="47"/>
      <c r="BE1228" s="47"/>
      <c r="BF1228" s="47"/>
      <c r="BG1228" s="47"/>
      <c r="BH1228" s="47"/>
      <c r="BI1228" s="47"/>
      <c r="BJ1228" s="47"/>
      <c r="BK1228" s="47"/>
      <c r="BL1228" s="47"/>
      <c r="BM1228" s="47"/>
      <c r="BN1228" s="47"/>
      <c r="BO1228" s="47"/>
      <c r="BP1228" s="47"/>
      <c r="BQ1228" s="47"/>
      <c r="BR1228" s="47"/>
      <c r="BS1228" s="47"/>
      <c r="BT1228" s="47"/>
      <c r="BU1228" s="47"/>
      <c r="BV1228" s="47"/>
      <c r="BW1228" s="47"/>
      <c r="BX1228" s="47"/>
      <c r="BY1228" s="47"/>
      <c r="BZ1228" s="47"/>
      <c r="CA1228" s="47"/>
      <c r="CB1228" s="47"/>
      <c r="CC1228" s="47"/>
      <c r="CD1228" s="47"/>
      <c r="CE1228" s="47"/>
      <c r="CF1228" s="47"/>
      <c r="CG1228" s="47"/>
      <c r="CH1228" s="47"/>
      <c r="CI1228" s="47"/>
      <c r="CJ1228" s="47"/>
      <c r="CK1228" s="47"/>
      <c r="CL1228" s="47"/>
      <c r="CM1228" s="47"/>
      <c r="CN1228" s="47"/>
      <c r="CO1228" s="47"/>
      <c r="CP1228" s="47"/>
      <c r="CQ1228" s="47"/>
      <c r="CR1228" s="47"/>
      <c r="CS1228" s="47"/>
      <c r="CT1228" s="47"/>
      <c r="CU1228" s="47"/>
      <c r="CV1228" s="47"/>
      <c r="CW1228" s="47"/>
      <c r="CX1228" s="47"/>
      <c r="CY1228" s="47"/>
      <c r="CZ1228" s="47"/>
      <c r="DA1228" s="47"/>
      <c r="DB1228" s="47"/>
      <c r="DC1228" s="47"/>
      <c r="DD1228" s="47"/>
      <c r="DE1228" s="47"/>
      <c r="DF1228" s="47"/>
      <c r="DG1228" s="47"/>
      <c r="DH1228" s="47"/>
      <c r="DI1228" s="47"/>
      <c r="DJ1228" s="47"/>
      <c r="DK1228" s="47"/>
      <c r="DL1228" s="47"/>
      <c r="DM1228" s="47"/>
      <c r="DN1228" s="47"/>
      <c r="DO1228" s="47"/>
      <c r="DP1228" s="47"/>
      <c r="DQ1228" s="47"/>
      <c r="DR1228" s="47"/>
      <c r="DS1228" s="47"/>
      <c r="DT1228" s="47"/>
      <c r="DU1228" s="47"/>
      <c r="DV1228" s="47"/>
      <c r="DW1228" s="47"/>
      <c r="DX1228" s="47"/>
      <c r="DY1228" s="47"/>
      <c r="DZ1228" s="47"/>
      <c r="EA1228" s="47"/>
      <c r="EB1228" s="47"/>
      <c r="EC1228" s="47"/>
      <c r="ED1228" s="47"/>
      <c r="EE1228" s="47"/>
      <c r="EF1228" s="47"/>
      <c r="EG1228" s="47"/>
      <c r="EH1228" s="47"/>
      <c r="EI1228" s="47"/>
      <c r="EJ1228" s="47"/>
      <c r="EK1228" s="47"/>
      <c r="EL1228" s="47"/>
      <c r="EM1228" s="47"/>
      <c r="EN1228" s="47"/>
      <c r="EO1228" s="47"/>
      <c r="EP1228" s="47"/>
      <c r="EQ1228" s="47"/>
      <c r="ER1228" s="47"/>
      <c r="ES1228" s="47"/>
      <c r="ET1228" s="47"/>
      <c r="EU1228" s="47"/>
      <c r="EV1228" s="47"/>
      <c r="EW1228" s="47"/>
      <c r="EX1228" s="47"/>
      <c r="EY1228" s="47"/>
      <c r="EZ1228" s="47"/>
      <c r="FA1228" s="47"/>
      <c r="FB1228" s="47"/>
      <c r="FC1228" s="47"/>
      <c r="FD1228" s="47"/>
      <c r="FE1228" s="47"/>
      <c r="FF1228" s="47"/>
      <c r="FG1228" s="47"/>
      <c r="FH1228" s="47"/>
      <c r="FI1228" s="47"/>
      <c r="FJ1228" s="47"/>
      <c r="FK1228" s="47"/>
      <c r="FL1228" s="47"/>
      <c r="FM1228" s="47"/>
      <c r="FN1228" s="47"/>
      <c r="FO1228" s="47"/>
      <c r="FP1228" s="47"/>
      <c r="FQ1228" s="47"/>
      <c r="FR1228" s="47"/>
      <c r="FS1228" s="47"/>
      <c r="FT1228" s="47"/>
      <c r="FU1228" s="47"/>
      <c r="FV1228" s="47"/>
      <c r="FW1228" s="47"/>
      <c r="FX1228" s="47"/>
      <c r="FY1228" s="47"/>
      <c r="FZ1228" s="47"/>
      <c r="GA1228" s="47"/>
      <c r="GB1228" s="47"/>
      <c r="GC1228" s="47"/>
      <c r="GD1228" s="47"/>
      <c r="GE1228" s="47"/>
      <c r="GF1228" s="47"/>
      <c r="GG1228" s="1"/>
      <c r="GH1228" s="37"/>
      <c r="GI1228" s="37"/>
    </row>
    <row r="1229" spans="1:191">
      <c r="A1229" s="37"/>
      <c r="B1229" s="40" t="s">
        <v>130</v>
      </c>
      <c r="C1229" s="41" t="s">
        <v>316</v>
      </c>
      <c r="D1229" s="42">
        <v>3580.7789999999982</v>
      </c>
      <c r="E1229" s="42">
        <v>3580.779</v>
      </c>
      <c r="F1229" s="47"/>
      <c r="G1229" s="47"/>
      <c r="H1229" s="47"/>
      <c r="I1229" s="47"/>
      <c r="J1229" s="47"/>
      <c r="K1229" s="47"/>
      <c r="L1229" s="47"/>
      <c r="M1229" s="47"/>
      <c r="N1229" s="47"/>
      <c r="O1229" s="47"/>
      <c r="P1229" s="47"/>
      <c r="Q1229" s="47"/>
      <c r="R1229" s="47"/>
      <c r="S1229" s="47"/>
      <c r="T1229" s="47"/>
      <c r="U1229" s="47"/>
      <c r="V1229" s="47"/>
      <c r="W1229" s="47"/>
      <c r="X1229" s="47"/>
      <c r="Y1229" s="47"/>
      <c r="Z1229" s="47"/>
      <c r="AA1229" s="47"/>
      <c r="AB1229" s="47"/>
      <c r="AC1229" s="47"/>
      <c r="AD1229" s="47"/>
      <c r="AE1229" s="47"/>
      <c r="AF1229" s="47"/>
      <c r="AG1229" s="47"/>
      <c r="AH1229" s="47"/>
      <c r="AI1229" s="47"/>
      <c r="AJ1229" s="47"/>
      <c r="AK1229" s="47"/>
      <c r="AL1229" s="47"/>
      <c r="AM1229" s="47"/>
      <c r="AN1229" s="47"/>
      <c r="AO1229" s="47"/>
      <c r="AP1229" s="47"/>
      <c r="AQ1229" s="47"/>
      <c r="AR1229" s="47"/>
      <c r="AS1229" s="47"/>
      <c r="AT1229" s="47"/>
      <c r="AU1229" s="47"/>
      <c r="AV1229" s="47"/>
      <c r="AW1229" s="47"/>
      <c r="AX1229" s="47"/>
      <c r="AY1229" s="47"/>
      <c r="AZ1229" s="47"/>
      <c r="BA1229" s="47"/>
      <c r="BB1229" s="47"/>
      <c r="BC1229" s="47"/>
      <c r="BD1229" s="47"/>
      <c r="BE1229" s="47"/>
      <c r="BF1229" s="47"/>
      <c r="BG1229" s="47"/>
      <c r="BH1229" s="47"/>
      <c r="BI1229" s="47"/>
      <c r="BJ1229" s="47"/>
      <c r="BK1229" s="47"/>
      <c r="BL1229" s="47"/>
      <c r="BM1229" s="47"/>
      <c r="BN1229" s="47"/>
      <c r="BO1229" s="47"/>
      <c r="BP1229" s="47"/>
      <c r="BQ1229" s="47"/>
      <c r="BR1229" s="47"/>
      <c r="BS1229" s="47"/>
      <c r="BT1229" s="47"/>
      <c r="BU1229" s="47"/>
      <c r="BV1229" s="47"/>
      <c r="BW1229" s="47"/>
      <c r="BX1229" s="47"/>
      <c r="BY1229" s="47"/>
      <c r="BZ1229" s="47"/>
      <c r="CA1229" s="47"/>
      <c r="CB1229" s="47"/>
      <c r="CC1229" s="47"/>
      <c r="CD1229" s="47"/>
      <c r="CE1229" s="47"/>
      <c r="CF1229" s="47"/>
      <c r="CG1229" s="47"/>
      <c r="CH1229" s="47"/>
      <c r="CI1229" s="47"/>
      <c r="CJ1229" s="47"/>
      <c r="CK1229" s="47"/>
      <c r="CL1229" s="47"/>
      <c r="CM1229" s="47"/>
      <c r="CN1229" s="47"/>
      <c r="CO1229" s="47"/>
      <c r="CP1229" s="47"/>
      <c r="CQ1229" s="47"/>
      <c r="CR1229" s="47"/>
      <c r="CS1229" s="47"/>
      <c r="CT1229" s="47"/>
      <c r="CU1229" s="47"/>
      <c r="CV1229" s="47"/>
      <c r="CW1229" s="47"/>
      <c r="CX1229" s="47"/>
      <c r="CY1229" s="47"/>
      <c r="CZ1229" s="47"/>
      <c r="DA1229" s="47"/>
      <c r="DB1229" s="47"/>
      <c r="DC1229" s="47"/>
      <c r="DD1229" s="47"/>
      <c r="DE1229" s="47"/>
      <c r="DF1229" s="47"/>
      <c r="DG1229" s="47"/>
      <c r="DH1229" s="47"/>
      <c r="DI1229" s="47"/>
      <c r="DJ1229" s="47"/>
      <c r="DK1229" s="47"/>
      <c r="DL1229" s="47"/>
      <c r="DM1229" s="47"/>
      <c r="DN1229" s="47"/>
      <c r="DO1229" s="47"/>
      <c r="DP1229" s="47"/>
      <c r="DQ1229" s="47"/>
      <c r="DR1229" s="47"/>
      <c r="DS1229" s="47"/>
      <c r="DT1229" s="47"/>
      <c r="DU1229" s="47"/>
      <c r="DV1229" s="47"/>
      <c r="DW1229" s="47"/>
      <c r="DX1229" s="47"/>
      <c r="DY1229" s="47"/>
      <c r="DZ1229" s="47"/>
      <c r="EA1229" s="47"/>
      <c r="EB1229" s="47"/>
      <c r="EC1229" s="47"/>
      <c r="ED1229" s="47"/>
      <c r="EE1229" s="47"/>
      <c r="EF1229" s="47"/>
      <c r="EG1229" s="47"/>
      <c r="EH1229" s="47"/>
      <c r="EI1229" s="47"/>
      <c r="EJ1229" s="47"/>
      <c r="EK1229" s="47"/>
      <c r="EL1229" s="47"/>
      <c r="EM1229" s="47"/>
      <c r="EN1229" s="47"/>
      <c r="EO1229" s="47"/>
      <c r="EP1229" s="47"/>
      <c r="EQ1229" s="47"/>
      <c r="ER1229" s="47"/>
      <c r="ES1229" s="47"/>
      <c r="ET1229" s="47"/>
      <c r="EU1229" s="47"/>
      <c r="EV1229" s="47"/>
      <c r="EW1229" s="47"/>
      <c r="EX1229" s="47"/>
      <c r="EY1229" s="47"/>
      <c r="EZ1229" s="47"/>
      <c r="FA1229" s="47"/>
      <c r="FB1229" s="47"/>
      <c r="FC1229" s="47"/>
      <c r="FD1229" s="47"/>
      <c r="FE1229" s="47"/>
      <c r="FF1229" s="47"/>
      <c r="FG1229" s="47"/>
      <c r="FH1229" s="47"/>
      <c r="FI1229" s="47"/>
      <c r="FJ1229" s="47"/>
      <c r="FK1229" s="47"/>
      <c r="FL1229" s="47"/>
      <c r="FM1229" s="47"/>
      <c r="FN1229" s="47"/>
      <c r="FO1229" s="47"/>
      <c r="FP1229" s="47"/>
      <c r="FQ1229" s="47"/>
      <c r="FR1229" s="47"/>
      <c r="FS1229" s="47"/>
      <c r="FT1229" s="47"/>
      <c r="FU1229" s="47"/>
      <c r="FV1229" s="47"/>
      <c r="FW1229" s="47"/>
      <c r="FX1229" s="47"/>
      <c r="FY1229" s="47"/>
      <c r="FZ1229" s="47"/>
      <c r="GA1229" s="47"/>
      <c r="GB1229" s="47"/>
      <c r="GC1229" s="47"/>
      <c r="GD1229" s="47"/>
      <c r="GE1229" s="47"/>
      <c r="GF1229" s="47"/>
      <c r="GG1229" s="1"/>
      <c r="GH1229" s="37"/>
      <c r="GI1229" s="37"/>
    </row>
    <row r="1230" spans="1:191">
      <c r="A1230" s="37"/>
      <c r="B1230" s="40" t="s">
        <v>131</v>
      </c>
      <c r="C1230" s="41" t="s">
        <v>317</v>
      </c>
      <c r="D1230" s="42">
        <v>891.26599999999985</v>
      </c>
      <c r="E1230" s="42">
        <v>891.26599999999985</v>
      </c>
      <c r="F1230" s="47"/>
      <c r="G1230" s="47"/>
      <c r="H1230" s="47"/>
      <c r="I1230" s="47"/>
      <c r="J1230" s="47"/>
      <c r="K1230" s="47"/>
      <c r="L1230" s="47"/>
      <c r="M1230" s="47"/>
      <c r="N1230" s="47"/>
      <c r="O1230" s="47"/>
      <c r="P1230" s="47"/>
      <c r="Q1230" s="47"/>
      <c r="R1230" s="47"/>
      <c r="S1230" s="47"/>
      <c r="T1230" s="47"/>
      <c r="U1230" s="47"/>
      <c r="V1230" s="47"/>
      <c r="W1230" s="47"/>
      <c r="X1230" s="47"/>
      <c r="Y1230" s="47"/>
      <c r="Z1230" s="47"/>
      <c r="AA1230" s="47"/>
      <c r="AB1230" s="47"/>
      <c r="AC1230" s="47"/>
      <c r="AD1230" s="47"/>
      <c r="AE1230" s="47"/>
      <c r="AF1230" s="47"/>
      <c r="AG1230" s="47"/>
      <c r="AH1230" s="47"/>
      <c r="AI1230" s="47"/>
      <c r="AJ1230" s="47"/>
      <c r="AK1230" s="47"/>
      <c r="AL1230" s="47"/>
      <c r="AM1230" s="47"/>
      <c r="AN1230" s="47"/>
      <c r="AO1230" s="47"/>
      <c r="AP1230" s="47"/>
      <c r="AQ1230" s="47"/>
      <c r="AR1230" s="47"/>
      <c r="AS1230" s="47"/>
      <c r="AT1230" s="47"/>
      <c r="AU1230" s="47"/>
      <c r="AV1230" s="47"/>
      <c r="AW1230" s="47"/>
      <c r="AX1230" s="47"/>
      <c r="AY1230" s="47"/>
      <c r="AZ1230" s="47"/>
      <c r="BA1230" s="47"/>
      <c r="BB1230" s="47"/>
      <c r="BC1230" s="47"/>
      <c r="BD1230" s="47"/>
      <c r="BE1230" s="47"/>
      <c r="BF1230" s="47"/>
      <c r="BG1230" s="47"/>
      <c r="BH1230" s="47"/>
      <c r="BI1230" s="47"/>
      <c r="BJ1230" s="47"/>
      <c r="BK1230" s="47"/>
      <c r="BL1230" s="47"/>
      <c r="BM1230" s="47"/>
      <c r="BN1230" s="47"/>
      <c r="BO1230" s="47"/>
      <c r="BP1230" s="47"/>
      <c r="BQ1230" s="47"/>
      <c r="BR1230" s="47"/>
      <c r="BS1230" s="47"/>
      <c r="BT1230" s="47"/>
      <c r="BU1230" s="47"/>
      <c r="BV1230" s="47"/>
      <c r="BW1230" s="47"/>
      <c r="BX1230" s="47"/>
      <c r="BY1230" s="47"/>
      <c r="BZ1230" s="47"/>
      <c r="CA1230" s="47"/>
      <c r="CB1230" s="47"/>
      <c r="CC1230" s="47"/>
      <c r="CD1230" s="47"/>
      <c r="CE1230" s="47"/>
      <c r="CF1230" s="47"/>
      <c r="CG1230" s="47"/>
      <c r="CH1230" s="47"/>
      <c r="CI1230" s="47"/>
      <c r="CJ1230" s="47"/>
      <c r="CK1230" s="47"/>
      <c r="CL1230" s="47"/>
      <c r="CM1230" s="47"/>
      <c r="CN1230" s="47"/>
      <c r="CO1230" s="47"/>
      <c r="CP1230" s="47"/>
      <c r="CQ1230" s="47"/>
      <c r="CR1230" s="47"/>
      <c r="CS1230" s="47"/>
      <c r="CT1230" s="47"/>
      <c r="CU1230" s="47"/>
      <c r="CV1230" s="47"/>
      <c r="CW1230" s="47"/>
      <c r="CX1230" s="47"/>
      <c r="CY1230" s="47"/>
      <c r="CZ1230" s="47"/>
      <c r="DA1230" s="47"/>
      <c r="DB1230" s="47"/>
      <c r="DC1230" s="47"/>
      <c r="DD1230" s="47"/>
      <c r="DE1230" s="47"/>
      <c r="DF1230" s="47"/>
      <c r="DG1230" s="47"/>
      <c r="DH1230" s="47"/>
      <c r="DI1230" s="47"/>
      <c r="DJ1230" s="47"/>
      <c r="DK1230" s="47"/>
      <c r="DL1230" s="47"/>
      <c r="DM1230" s="47"/>
      <c r="DN1230" s="47"/>
      <c r="DO1230" s="47"/>
      <c r="DP1230" s="47"/>
      <c r="DQ1230" s="47"/>
      <c r="DR1230" s="47"/>
      <c r="DS1230" s="47"/>
      <c r="DT1230" s="47"/>
      <c r="DU1230" s="47"/>
      <c r="DV1230" s="47"/>
      <c r="DW1230" s="47"/>
      <c r="DX1230" s="47"/>
      <c r="DY1230" s="47"/>
      <c r="DZ1230" s="47"/>
      <c r="EA1230" s="47"/>
      <c r="EB1230" s="47"/>
      <c r="EC1230" s="47"/>
      <c r="ED1230" s="47"/>
      <c r="EE1230" s="47"/>
      <c r="EF1230" s="47"/>
      <c r="EG1230" s="47"/>
      <c r="EH1230" s="47"/>
      <c r="EI1230" s="47"/>
      <c r="EJ1230" s="47"/>
      <c r="EK1230" s="47"/>
      <c r="EL1230" s="47"/>
      <c r="EM1230" s="47"/>
      <c r="EN1230" s="47"/>
      <c r="EO1230" s="47"/>
      <c r="EP1230" s="47"/>
      <c r="EQ1230" s="47"/>
      <c r="ER1230" s="47"/>
      <c r="ES1230" s="47"/>
      <c r="ET1230" s="47"/>
      <c r="EU1230" s="47"/>
      <c r="EV1230" s="47"/>
      <c r="EW1230" s="47"/>
      <c r="EX1230" s="47"/>
      <c r="EY1230" s="47"/>
      <c r="EZ1230" s="47"/>
      <c r="FA1230" s="47"/>
      <c r="FB1230" s="47"/>
      <c r="FC1230" s="47"/>
      <c r="FD1230" s="47"/>
      <c r="FE1230" s="47"/>
      <c r="FF1230" s="47"/>
      <c r="FG1230" s="47"/>
      <c r="FH1230" s="47"/>
      <c r="FI1230" s="47"/>
      <c r="FJ1230" s="47"/>
      <c r="FK1230" s="47"/>
      <c r="FL1230" s="47"/>
      <c r="FM1230" s="47"/>
      <c r="FN1230" s="47"/>
      <c r="FO1230" s="47"/>
      <c r="FP1230" s="47"/>
      <c r="FQ1230" s="47"/>
      <c r="FR1230" s="47"/>
      <c r="FS1230" s="47"/>
      <c r="FT1230" s="47"/>
      <c r="FU1230" s="47"/>
      <c r="FV1230" s="47"/>
      <c r="FW1230" s="47"/>
      <c r="FX1230" s="47"/>
      <c r="FY1230" s="47"/>
      <c r="FZ1230" s="47"/>
      <c r="GA1230" s="47"/>
      <c r="GB1230" s="47"/>
      <c r="GC1230" s="47"/>
      <c r="GD1230" s="47"/>
      <c r="GE1230" s="47"/>
      <c r="GF1230" s="47"/>
      <c r="GG1230" s="1"/>
      <c r="GH1230" s="37"/>
      <c r="GI1230" s="37"/>
    </row>
    <row r="1231" spans="1:191">
      <c r="A1231" s="37"/>
      <c r="B1231" s="40" t="s">
        <v>132</v>
      </c>
      <c r="C1231" s="41" t="s">
        <v>318</v>
      </c>
      <c r="D1231" s="42">
        <v>2600.1799999999994</v>
      </c>
      <c r="E1231" s="42">
        <v>2600.1799999999994</v>
      </c>
      <c r="F1231" s="47"/>
      <c r="G1231" s="47"/>
      <c r="H1231" s="47"/>
      <c r="I1231" s="47"/>
      <c r="J1231" s="47"/>
      <c r="K1231" s="47"/>
      <c r="L1231" s="47"/>
      <c r="M1231" s="47"/>
      <c r="N1231" s="47"/>
      <c r="O1231" s="47"/>
      <c r="P1231" s="47"/>
      <c r="Q1231" s="47"/>
      <c r="R1231" s="47"/>
      <c r="S1231" s="47"/>
      <c r="T1231" s="47"/>
      <c r="U1231" s="47"/>
      <c r="V1231" s="47"/>
      <c r="W1231" s="47"/>
      <c r="X1231" s="47"/>
      <c r="Y1231" s="47"/>
      <c r="Z1231" s="47"/>
      <c r="AA1231" s="47"/>
      <c r="AB1231" s="47"/>
      <c r="AC1231" s="47"/>
      <c r="AD1231" s="47"/>
      <c r="AE1231" s="47"/>
      <c r="AF1231" s="47"/>
      <c r="AG1231" s="47"/>
      <c r="AH1231" s="47"/>
      <c r="AI1231" s="47"/>
      <c r="AJ1231" s="47"/>
      <c r="AK1231" s="47"/>
      <c r="AL1231" s="47"/>
      <c r="AM1231" s="47"/>
      <c r="AN1231" s="47"/>
      <c r="AO1231" s="47"/>
      <c r="AP1231" s="47"/>
      <c r="AQ1231" s="47"/>
      <c r="AR1231" s="47"/>
      <c r="AS1231" s="47"/>
      <c r="AT1231" s="47"/>
      <c r="AU1231" s="47"/>
      <c r="AV1231" s="47"/>
      <c r="AW1231" s="47"/>
      <c r="AX1231" s="47"/>
      <c r="AY1231" s="47"/>
      <c r="AZ1231" s="47"/>
      <c r="BA1231" s="47"/>
      <c r="BB1231" s="47"/>
      <c r="BC1231" s="47"/>
      <c r="BD1231" s="47"/>
      <c r="BE1231" s="47"/>
      <c r="BF1231" s="47"/>
      <c r="BG1231" s="47"/>
      <c r="BH1231" s="47"/>
      <c r="BI1231" s="47"/>
      <c r="BJ1231" s="47"/>
      <c r="BK1231" s="47"/>
      <c r="BL1231" s="47"/>
      <c r="BM1231" s="47"/>
      <c r="BN1231" s="47"/>
      <c r="BO1231" s="47"/>
      <c r="BP1231" s="47"/>
      <c r="BQ1231" s="47"/>
      <c r="BR1231" s="47"/>
      <c r="BS1231" s="47"/>
      <c r="BT1231" s="47"/>
      <c r="BU1231" s="47"/>
      <c r="BV1231" s="47"/>
      <c r="BW1231" s="47"/>
      <c r="BX1231" s="47"/>
      <c r="BY1231" s="47"/>
      <c r="BZ1231" s="47"/>
      <c r="CA1231" s="47"/>
      <c r="CB1231" s="47"/>
      <c r="CC1231" s="47"/>
      <c r="CD1231" s="47"/>
      <c r="CE1231" s="47"/>
      <c r="CF1231" s="47"/>
      <c r="CG1231" s="47"/>
      <c r="CH1231" s="47"/>
      <c r="CI1231" s="47"/>
      <c r="CJ1231" s="47"/>
      <c r="CK1231" s="47"/>
      <c r="CL1231" s="47"/>
      <c r="CM1231" s="47"/>
      <c r="CN1231" s="47"/>
      <c r="CO1231" s="47"/>
      <c r="CP1231" s="47"/>
      <c r="CQ1231" s="47"/>
      <c r="CR1231" s="47"/>
      <c r="CS1231" s="47"/>
      <c r="CT1231" s="47"/>
      <c r="CU1231" s="47"/>
      <c r="CV1231" s="47"/>
      <c r="CW1231" s="47"/>
      <c r="CX1231" s="47"/>
      <c r="CY1231" s="47"/>
      <c r="CZ1231" s="47"/>
      <c r="DA1231" s="47"/>
      <c r="DB1231" s="47"/>
      <c r="DC1231" s="47"/>
      <c r="DD1231" s="47"/>
      <c r="DE1231" s="47"/>
      <c r="DF1231" s="47"/>
      <c r="DG1231" s="47"/>
      <c r="DH1231" s="47"/>
      <c r="DI1231" s="47"/>
      <c r="DJ1231" s="47"/>
      <c r="DK1231" s="47"/>
      <c r="DL1231" s="47"/>
      <c r="DM1231" s="47"/>
      <c r="DN1231" s="47"/>
      <c r="DO1231" s="47"/>
      <c r="DP1231" s="47"/>
      <c r="DQ1231" s="47"/>
      <c r="DR1231" s="47"/>
      <c r="DS1231" s="47"/>
      <c r="DT1231" s="47"/>
      <c r="DU1231" s="47"/>
      <c r="DV1231" s="47"/>
      <c r="DW1231" s="47"/>
      <c r="DX1231" s="47"/>
      <c r="DY1231" s="47"/>
      <c r="DZ1231" s="47"/>
      <c r="EA1231" s="47"/>
      <c r="EB1231" s="47"/>
      <c r="EC1231" s="47"/>
      <c r="ED1231" s="47"/>
      <c r="EE1231" s="47"/>
      <c r="EF1231" s="47"/>
      <c r="EG1231" s="47"/>
      <c r="EH1231" s="47"/>
      <c r="EI1231" s="47"/>
      <c r="EJ1231" s="47"/>
      <c r="EK1231" s="47"/>
      <c r="EL1231" s="47"/>
      <c r="EM1231" s="47"/>
      <c r="EN1231" s="47"/>
      <c r="EO1231" s="47"/>
      <c r="EP1231" s="47"/>
      <c r="EQ1231" s="47"/>
      <c r="ER1231" s="47"/>
      <c r="ES1231" s="47"/>
      <c r="ET1231" s="47"/>
      <c r="EU1231" s="47"/>
      <c r="EV1231" s="47"/>
      <c r="EW1231" s="47"/>
      <c r="EX1231" s="47"/>
      <c r="EY1231" s="47"/>
      <c r="EZ1231" s="47"/>
      <c r="FA1231" s="47"/>
      <c r="FB1231" s="47"/>
      <c r="FC1231" s="47"/>
      <c r="FD1231" s="47"/>
      <c r="FE1231" s="47"/>
      <c r="FF1231" s="47"/>
      <c r="FG1231" s="47"/>
      <c r="FH1231" s="47"/>
      <c r="FI1231" s="47"/>
      <c r="FJ1231" s="47"/>
      <c r="FK1231" s="47"/>
      <c r="FL1231" s="47"/>
      <c r="FM1231" s="47"/>
      <c r="FN1231" s="47"/>
      <c r="FO1231" s="47"/>
      <c r="FP1231" s="47"/>
      <c r="FQ1231" s="47"/>
      <c r="FR1231" s="47"/>
      <c r="FS1231" s="47"/>
      <c r="FT1231" s="47"/>
      <c r="FU1231" s="47"/>
      <c r="FV1231" s="47"/>
      <c r="FW1231" s="47"/>
      <c r="FX1231" s="47"/>
      <c r="FY1231" s="47"/>
      <c r="FZ1231" s="47"/>
      <c r="GA1231" s="47"/>
      <c r="GB1231" s="47"/>
      <c r="GC1231" s="47"/>
      <c r="GD1231" s="47"/>
      <c r="GE1231" s="47"/>
      <c r="GF1231" s="47"/>
      <c r="GG1231" s="1"/>
      <c r="GH1231" s="37"/>
      <c r="GI1231" s="37"/>
    </row>
    <row r="1232" spans="1:191">
      <c r="A1232" s="37"/>
      <c r="B1232" s="40" t="s">
        <v>133</v>
      </c>
      <c r="C1232" s="41" t="s">
        <v>319</v>
      </c>
      <c r="D1232" s="42">
        <v>391.85000000000014</v>
      </c>
      <c r="E1232" s="42">
        <v>391.85</v>
      </c>
      <c r="F1232" s="47"/>
      <c r="G1232" s="47"/>
      <c r="H1232" s="47"/>
      <c r="I1232" s="47"/>
      <c r="J1232" s="47"/>
      <c r="K1232" s="47"/>
      <c r="L1232" s="47"/>
      <c r="M1232" s="47"/>
      <c r="N1232" s="47"/>
      <c r="O1232" s="47"/>
      <c r="P1232" s="47"/>
      <c r="Q1232" s="47"/>
      <c r="R1232" s="47"/>
      <c r="S1232" s="47"/>
      <c r="T1232" s="47"/>
      <c r="U1232" s="47"/>
      <c r="V1232" s="47"/>
      <c r="W1232" s="47"/>
      <c r="X1232" s="47"/>
      <c r="Y1232" s="47"/>
      <c r="Z1232" s="47"/>
      <c r="AA1232" s="47"/>
      <c r="AB1232" s="47"/>
      <c r="AC1232" s="47"/>
      <c r="AD1232" s="47"/>
      <c r="AE1232" s="47"/>
      <c r="AF1232" s="47"/>
      <c r="AG1232" s="47"/>
      <c r="AH1232" s="47"/>
      <c r="AI1232" s="47"/>
      <c r="AJ1232" s="47"/>
      <c r="AK1232" s="47"/>
      <c r="AL1232" s="47"/>
      <c r="AM1232" s="47"/>
      <c r="AN1232" s="47"/>
      <c r="AO1232" s="47"/>
      <c r="AP1232" s="47"/>
      <c r="AQ1232" s="47"/>
      <c r="AR1232" s="47"/>
      <c r="AS1232" s="47"/>
      <c r="AT1232" s="47"/>
      <c r="AU1232" s="47"/>
      <c r="AV1232" s="47"/>
      <c r="AW1232" s="47"/>
      <c r="AX1232" s="47"/>
      <c r="AY1232" s="47"/>
      <c r="AZ1232" s="47"/>
      <c r="BA1232" s="47"/>
      <c r="BB1232" s="47"/>
      <c r="BC1232" s="47"/>
      <c r="BD1232" s="47"/>
      <c r="BE1232" s="47"/>
      <c r="BF1232" s="47"/>
      <c r="BG1232" s="47"/>
      <c r="BH1232" s="47"/>
      <c r="BI1232" s="47"/>
      <c r="BJ1232" s="47"/>
      <c r="BK1232" s="47"/>
      <c r="BL1232" s="47"/>
      <c r="BM1232" s="47"/>
      <c r="BN1232" s="47"/>
      <c r="BO1232" s="47"/>
      <c r="BP1232" s="47"/>
      <c r="BQ1232" s="47"/>
      <c r="BR1232" s="47"/>
      <c r="BS1232" s="47"/>
      <c r="BT1232" s="47"/>
      <c r="BU1232" s="47"/>
      <c r="BV1232" s="47"/>
      <c r="BW1232" s="47"/>
      <c r="BX1232" s="47"/>
      <c r="BY1232" s="47"/>
      <c r="BZ1232" s="47"/>
      <c r="CA1232" s="47"/>
      <c r="CB1232" s="47"/>
      <c r="CC1232" s="47"/>
      <c r="CD1232" s="47"/>
      <c r="CE1232" s="47"/>
      <c r="CF1232" s="47"/>
      <c r="CG1232" s="47"/>
      <c r="CH1232" s="47"/>
      <c r="CI1232" s="47"/>
      <c r="CJ1232" s="47"/>
      <c r="CK1232" s="47"/>
      <c r="CL1232" s="47"/>
      <c r="CM1232" s="47"/>
      <c r="CN1232" s="47"/>
      <c r="CO1232" s="47"/>
      <c r="CP1232" s="47"/>
      <c r="CQ1232" s="47"/>
      <c r="CR1232" s="47"/>
      <c r="CS1232" s="47"/>
      <c r="CT1232" s="47"/>
      <c r="CU1232" s="47"/>
      <c r="CV1232" s="47"/>
      <c r="CW1232" s="47"/>
      <c r="CX1232" s="47"/>
      <c r="CY1232" s="47"/>
      <c r="CZ1232" s="47"/>
      <c r="DA1232" s="47"/>
      <c r="DB1232" s="47"/>
      <c r="DC1232" s="47"/>
      <c r="DD1232" s="47"/>
      <c r="DE1232" s="47"/>
      <c r="DF1232" s="47"/>
      <c r="DG1232" s="47"/>
      <c r="DH1232" s="47"/>
      <c r="DI1232" s="47"/>
      <c r="DJ1232" s="47"/>
      <c r="DK1232" s="47"/>
      <c r="DL1232" s="47"/>
      <c r="DM1232" s="47"/>
      <c r="DN1232" s="47"/>
      <c r="DO1232" s="47"/>
      <c r="DP1232" s="47"/>
      <c r="DQ1232" s="47"/>
      <c r="DR1232" s="47"/>
      <c r="DS1232" s="47"/>
      <c r="DT1232" s="47"/>
      <c r="DU1232" s="47"/>
      <c r="DV1232" s="47"/>
      <c r="DW1232" s="47"/>
      <c r="DX1232" s="47"/>
      <c r="DY1232" s="47"/>
      <c r="DZ1232" s="47"/>
      <c r="EA1232" s="47"/>
      <c r="EB1232" s="47"/>
      <c r="EC1232" s="47"/>
      <c r="ED1232" s="47"/>
      <c r="EE1232" s="47"/>
      <c r="EF1232" s="47"/>
      <c r="EG1232" s="47"/>
      <c r="EH1232" s="47"/>
      <c r="EI1232" s="47"/>
      <c r="EJ1232" s="47"/>
      <c r="EK1232" s="47"/>
      <c r="EL1232" s="47"/>
      <c r="EM1232" s="47"/>
      <c r="EN1232" s="47"/>
      <c r="EO1232" s="47"/>
      <c r="EP1232" s="47"/>
      <c r="EQ1232" s="47"/>
      <c r="ER1232" s="47"/>
      <c r="ES1232" s="47"/>
      <c r="ET1232" s="47"/>
      <c r="EU1232" s="47"/>
      <c r="EV1232" s="47"/>
      <c r="EW1232" s="47"/>
      <c r="EX1232" s="47"/>
      <c r="EY1232" s="47"/>
      <c r="EZ1232" s="47"/>
      <c r="FA1232" s="47"/>
      <c r="FB1232" s="47"/>
      <c r="FC1232" s="47"/>
      <c r="FD1232" s="47"/>
      <c r="FE1232" s="47"/>
      <c r="FF1232" s="47"/>
      <c r="FG1232" s="47"/>
      <c r="FH1232" s="47"/>
      <c r="FI1232" s="47"/>
      <c r="FJ1232" s="47"/>
      <c r="FK1232" s="47"/>
      <c r="FL1232" s="47"/>
      <c r="FM1232" s="47"/>
      <c r="FN1232" s="47"/>
      <c r="FO1232" s="47"/>
      <c r="FP1232" s="47"/>
      <c r="FQ1232" s="47"/>
      <c r="FR1232" s="47"/>
      <c r="FS1232" s="47"/>
      <c r="FT1232" s="47"/>
      <c r="FU1232" s="47"/>
      <c r="FV1232" s="47"/>
      <c r="FW1232" s="47"/>
      <c r="FX1232" s="47"/>
      <c r="FY1232" s="47"/>
      <c r="FZ1232" s="47"/>
      <c r="GA1232" s="47"/>
      <c r="GB1232" s="47"/>
      <c r="GC1232" s="47"/>
      <c r="GD1232" s="47"/>
      <c r="GE1232" s="47"/>
      <c r="GF1232" s="47"/>
      <c r="GG1232" s="1"/>
      <c r="GH1232" s="37"/>
      <c r="GI1232" s="37"/>
    </row>
    <row r="1233" spans="1:191">
      <c r="A1233" s="37"/>
      <c r="B1233" s="40" t="s">
        <v>134</v>
      </c>
      <c r="C1233" s="41" t="s">
        <v>320</v>
      </c>
      <c r="D1233" s="42">
        <v>1168.1580000000001</v>
      </c>
      <c r="E1233" s="42">
        <v>1168.1580000000001</v>
      </c>
      <c r="F1233" s="47"/>
      <c r="G1233" s="47"/>
      <c r="H1233" s="47"/>
      <c r="I1233" s="47"/>
      <c r="J1233" s="47"/>
      <c r="K1233" s="47"/>
      <c r="L1233" s="47"/>
      <c r="M1233" s="47"/>
      <c r="N1233" s="47"/>
      <c r="O1233" s="47"/>
      <c r="P1233" s="47"/>
      <c r="Q1233" s="47"/>
      <c r="R1233" s="47"/>
      <c r="S1233" s="47"/>
      <c r="T1233" s="47"/>
      <c r="U1233" s="47"/>
      <c r="V1233" s="47"/>
      <c r="W1233" s="47"/>
      <c r="X1233" s="47"/>
      <c r="Y1233" s="47"/>
      <c r="Z1233" s="47"/>
      <c r="AA1233" s="47"/>
      <c r="AB1233" s="47"/>
      <c r="AC1233" s="47"/>
      <c r="AD1233" s="47"/>
      <c r="AE1233" s="47"/>
      <c r="AF1233" s="47"/>
      <c r="AG1233" s="47"/>
      <c r="AH1233" s="47"/>
      <c r="AI1233" s="47"/>
      <c r="AJ1233" s="47"/>
      <c r="AK1233" s="47"/>
      <c r="AL1233" s="47"/>
      <c r="AM1233" s="47"/>
      <c r="AN1233" s="47"/>
      <c r="AO1233" s="47"/>
      <c r="AP1233" s="47"/>
      <c r="AQ1233" s="47"/>
      <c r="AR1233" s="47"/>
      <c r="AS1233" s="47"/>
      <c r="AT1233" s="47"/>
      <c r="AU1233" s="47"/>
      <c r="AV1233" s="47"/>
      <c r="AW1233" s="47"/>
      <c r="AX1233" s="47"/>
      <c r="AY1233" s="47"/>
      <c r="AZ1233" s="47"/>
      <c r="BA1233" s="47"/>
      <c r="BB1233" s="47"/>
      <c r="BC1233" s="47"/>
      <c r="BD1233" s="47"/>
      <c r="BE1233" s="47"/>
      <c r="BF1233" s="47"/>
      <c r="BG1233" s="47"/>
      <c r="BH1233" s="47"/>
      <c r="BI1233" s="47"/>
      <c r="BJ1233" s="47"/>
      <c r="BK1233" s="47"/>
      <c r="BL1233" s="47"/>
      <c r="BM1233" s="47"/>
      <c r="BN1233" s="47"/>
      <c r="BO1233" s="47"/>
      <c r="BP1233" s="47"/>
      <c r="BQ1233" s="47"/>
      <c r="BR1233" s="47"/>
      <c r="BS1233" s="47"/>
      <c r="BT1233" s="47"/>
      <c r="BU1233" s="47"/>
      <c r="BV1233" s="47"/>
      <c r="BW1233" s="47"/>
      <c r="BX1233" s="47"/>
      <c r="BY1233" s="47"/>
      <c r="BZ1233" s="47"/>
      <c r="CA1233" s="47"/>
      <c r="CB1233" s="47"/>
      <c r="CC1233" s="47"/>
      <c r="CD1233" s="47"/>
      <c r="CE1233" s="47"/>
      <c r="CF1233" s="47"/>
      <c r="CG1233" s="47"/>
      <c r="CH1233" s="47"/>
      <c r="CI1233" s="47"/>
      <c r="CJ1233" s="47"/>
      <c r="CK1233" s="47"/>
      <c r="CL1233" s="47"/>
      <c r="CM1233" s="47"/>
      <c r="CN1233" s="47"/>
      <c r="CO1233" s="47"/>
      <c r="CP1233" s="47"/>
      <c r="CQ1233" s="47"/>
      <c r="CR1233" s="47"/>
      <c r="CS1233" s="47"/>
      <c r="CT1233" s="47"/>
      <c r="CU1233" s="47"/>
      <c r="CV1233" s="47"/>
      <c r="CW1233" s="47"/>
      <c r="CX1233" s="47"/>
      <c r="CY1233" s="47"/>
      <c r="CZ1233" s="47"/>
      <c r="DA1233" s="47"/>
      <c r="DB1233" s="47"/>
      <c r="DC1233" s="47"/>
      <c r="DD1233" s="47"/>
      <c r="DE1233" s="47"/>
      <c r="DF1233" s="47"/>
      <c r="DG1233" s="47"/>
      <c r="DH1233" s="47"/>
      <c r="DI1233" s="47"/>
      <c r="DJ1233" s="47"/>
      <c r="DK1233" s="47"/>
      <c r="DL1233" s="47"/>
      <c r="DM1233" s="47"/>
      <c r="DN1233" s="47"/>
      <c r="DO1233" s="47"/>
      <c r="DP1233" s="47"/>
      <c r="DQ1233" s="47"/>
      <c r="DR1233" s="47"/>
      <c r="DS1233" s="47"/>
      <c r="DT1233" s="47"/>
      <c r="DU1233" s="47"/>
      <c r="DV1233" s="47"/>
      <c r="DW1233" s="47"/>
      <c r="DX1233" s="47"/>
      <c r="DY1233" s="47"/>
      <c r="DZ1233" s="47"/>
      <c r="EA1233" s="47"/>
      <c r="EB1233" s="47"/>
      <c r="EC1233" s="47"/>
      <c r="ED1233" s="47"/>
      <c r="EE1233" s="47"/>
      <c r="EF1233" s="47"/>
      <c r="EG1233" s="47"/>
      <c r="EH1233" s="47"/>
      <c r="EI1233" s="47"/>
      <c r="EJ1233" s="47"/>
      <c r="EK1233" s="47"/>
      <c r="EL1233" s="47"/>
      <c r="EM1233" s="47"/>
      <c r="EN1233" s="47"/>
      <c r="EO1233" s="47"/>
      <c r="EP1233" s="47"/>
      <c r="EQ1233" s="47"/>
      <c r="ER1233" s="47"/>
      <c r="ES1233" s="47"/>
      <c r="ET1233" s="47"/>
      <c r="EU1233" s="47"/>
      <c r="EV1233" s="47"/>
      <c r="EW1233" s="47"/>
      <c r="EX1233" s="47"/>
      <c r="EY1233" s="47"/>
      <c r="EZ1233" s="47"/>
      <c r="FA1233" s="47"/>
      <c r="FB1233" s="47"/>
      <c r="FC1233" s="47"/>
      <c r="FD1233" s="47"/>
      <c r="FE1233" s="47"/>
      <c r="FF1233" s="47"/>
      <c r="FG1233" s="47"/>
      <c r="FH1233" s="47"/>
      <c r="FI1233" s="47"/>
      <c r="FJ1233" s="47"/>
      <c r="FK1233" s="47"/>
      <c r="FL1233" s="47"/>
      <c r="FM1233" s="47"/>
      <c r="FN1233" s="47"/>
      <c r="FO1233" s="47"/>
      <c r="FP1233" s="47"/>
      <c r="FQ1233" s="47"/>
      <c r="FR1233" s="47"/>
      <c r="FS1233" s="47"/>
      <c r="FT1233" s="47"/>
      <c r="FU1233" s="47"/>
      <c r="FV1233" s="47"/>
      <c r="FW1233" s="47"/>
      <c r="FX1233" s="47"/>
      <c r="FY1233" s="47"/>
      <c r="FZ1233" s="47"/>
      <c r="GA1233" s="47"/>
      <c r="GB1233" s="47"/>
      <c r="GC1233" s="47"/>
      <c r="GD1233" s="47"/>
      <c r="GE1233" s="47"/>
      <c r="GF1233" s="47"/>
      <c r="GG1233" s="1"/>
      <c r="GH1233" s="37"/>
      <c r="GI1233" s="37"/>
    </row>
    <row r="1234" spans="1:191">
      <c r="A1234" s="37"/>
      <c r="B1234" s="40" t="s">
        <v>135</v>
      </c>
      <c r="C1234" s="41" t="s">
        <v>321</v>
      </c>
      <c r="D1234" s="42">
        <v>1343.2130000000002</v>
      </c>
      <c r="E1234" s="42">
        <v>1343.2130000000002</v>
      </c>
      <c r="F1234" s="47"/>
      <c r="G1234" s="47"/>
      <c r="H1234" s="47"/>
      <c r="I1234" s="47"/>
      <c r="J1234" s="47"/>
      <c r="K1234" s="47"/>
      <c r="L1234" s="47"/>
      <c r="M1234" s="47"/>
      <c r="N1234" s="47"/>
      <c r="O1234" s="47"/>
      <c r="P1234" s="47"/>
      <c r="Q1234" s="47"/>
      <c r="R1234" s="47"/>
      <c r="S1234" s="47"/>
      <c r="T1234" s="47"/>
      <c r="U1234" s="47"/>
      <c r="V1234" s="47"/>
      <c r="W1234" s="47"/>
      <c r="X1234" s="47"/>
      <c r="Y1234" s="47"/>
      <c r="Z1234" s="47"/>
      <c r="AA1234" s="47"/>
      <c r="AB1234" s="47"/>
      <c r="AC1234" s="47"/>
      <c r="AD1234" s="47"/>
      <c r="AE1234" s="47"/>
      <c r="AF1234" s="47"/>
      <c r="AG1234" s="47"/>
      <c r="AH1234" s="47"/>
      <c r="AI1234" s="47"/>
      <c r="AJ1234" s="47"/>
      <c r="AK1234" s="47"/>
      <c r="AL1234" s="47"/>
      <c r="AM1234" s="47"/>
      <c r="AN1234" s="47"/>
      <c r="AO1234" s="47"/>
      <c r="AP1234" s="47"/>
      <c r="AQ1234" s="47"/>
      <c r="AR1234" s="47"/>
      <c r="AS1234" s="47"/>
      <c r="AT1234" s="47"/>
      <c r="AU1234" s="47"/>
      <c r="AV1234" s="47"/>
      <c r="AW1234" s="47"/>
      <c r="AX1234" s="47"/>
      <c r="AY1234" s="47"/>
      <c r="AZ1234" s="47"/>
      <c r="BA1234" s="47"/>
      <c r="BB1234" s="47"/>
      <c r="BC1234" s="47"/>
      <c r="BD1234" s="47"/>
      <c r="BE1234" s="47"/>
      <c r="BF1234" s="47"/>
      <c r="BG1234" s="47"/>
      <c r="BH1234" s="47"/>
      <c r="BI1234" s="47"/>
      <c r="BJ1234" s="47"/>
      <c r="BK1234" s="47"/>
      <c r="BL1234" s="47"/>
      <c r="BM1234" s="47"/>
      <c r="BN1234" s="47"/>
      <c r="BO1234" s="47"/>
      <c r="BP1234" s="47"/>
      <c r="BQ1234" s="47"/>
      <c r="BR1234" s="47"/>
      <c r="BS1234" s="47"/>
      <c r="BT1234" s="47"/>
      <c r="BU1234" s="47"/>
      <c r="BV1234" s="47"/>
      <c r="BW1234" s="47"/>
      <c r="BX1234" s="47"/>
      <c r="BY1234" s="47"/>
      <c r="BZ1234" s="47"/>
      <c r="CA1234" s="47"/>
      <c r="CB1234" s="47"/>
      <c r="CC1234" s="47"/>
      <c r="CD1234" s="47"/>
      <c r="CE1234" s="47"/>
      <c r="CF1234" s="47"/>
      <c r="CG1234" s="47"/>
      <c r="CH1234" s="47"/>
      <c r="CI1234" s="47"/>
      <c r="CJ1234" s="47"/>
      <c r="CK1234" s="47"/>
      <c r="CL1234" s="47"/>
      <c r="CM1234" s="47"/>
      <c r="CN1234" s="47"/>
      <c r="CO1234" s="47"/>
      <c r="CP1234" s="47"/>
      <c r="CQ1234" s="47"/>
      <c r="CR1234" s="47"/>
      <c r="CS1234" s="47"/>
      <c r="CT1234" s="47"/>
      <c r="CU1234" s="47"/>
      <c r="CV1234" s="47"/>
      <c r="CW1234" s="47"/>
      <c r="CX1234" s="47"/>
      <c r="CY1234" s="47"/>
      <c r="CZ1234" s="47"/>
      <c r="DA1234" s="47"/>
      <c r="DB1234" s="47"/>
      <c r="DC1234" s="47"/>
      <c r="DD1234" s="47"/>
      <c r="DE1234" s="47"/>
      <c r="DF1234" s="47"/>
      <c r="DG1234" s="47"/>
      <c r="DH1234" s="47"/>
      <c r="DI1234" s="47"/>
      <c r="DJ1234" s="47"/>
      <c r="DK1234" s="47"/>
      <c r="DL1234" s="47"/>
      <c r="DM1234" s="47"/>
      <c r="DN1234" s="47"/>
      <c r="DO1234" s="47"/>
      <c r="DP1234" s="47"/>
      <c r="DQ1234" s="47"/>
      <c r="DR1234" s="47"/>
      <c r="DS1234" s="47"/>
      <c r="DT1234" s="47"/>
      <c r="DU1234" s="47"/>
      <c r="DV1234" s="47"/>
      <c r="DW1234" s="47"/>
      <c r="DX1234" s="47"/>
      <c r="DY1234" s="47"/>
      <c r="DZ1234" s="47"/>
      <c r="EA1234" s="47"/>
      <c r="EB1234" s="47"/>
      <c r="EC1234" s="47"/>
      <c r="ED1234" s="47"/>
      <c r="EE1234" s="47"/>
      <c r="EF1234" s="47"/>
      <c r="EG1234" s="47"/>
      <c r="EH1234" s="47"/>
      <c r="EI1234" s="47"/>
      <c r="EJ1234" s="47"/>
      <c r="EK1234" s="47"/>
      <c r="EL1234" s="47"/>
      <c r="EM1234" s="47"/>
      <c r="EN1234" s="47"/>
      <c r="EO1234" s="47"/>
      <c r="EP1234" s="47"/>
      <c r="EQ1234" s="47"/>
      <c r="ER1234" s="47"/>
      <c r="ES1234" s="47"/>
      <c r="ET1234" s="47"/>
      <c r="EU1234" s="47"/>
      <c r="EV1234" s="47"/>
      <c r="EW1234" s="47"/>
      <c r="EX1234" s="47"/>
      <c r="EY1234" s="47"/>
      <c r="EZ1234" s="47"/>
      <c r="FA1234" s="47"/>
      <c r="FB1234" s="47"/>
      <c r="FC1234" s="47"/>
      <c r="FD1234" s="47"/>
      <c r="FE1234" s="47"/>
      <c r="FF1234" s="47"/>
      <c r="FG1234" s="47"/>
      <c r="FH1234" s="47"/>
      <c r="FI1234" s="47"/>
      <c r="FJ1234" s="47"/>
      <c r="FK1234" s="47"/>
      <c r="FL1234" s="47"/>
      <c r="FM1234" s="47"/>
      <c r="FN1234" s="47"/>
      <c r="FO1234" s="47"/>
      <c r="FP1234" s="47"/>
      <c r="FQ1234" s="47"/>
      <c r="FR1234" s="47"/>
      <c r="FS1234" s="47"/>
      <c r="FT1234" s="47"/>
      <c r="FU1234" s="47"/>
      <c r="FV1234" s="47"/>
      <c r="FW1234" s="47"/>
      <c r="FX1234" s="47"/>
      <c r="FY1234" s="47"/>
      <c r="FZ1234" s="47"/>
      <c r="GA1234" s="47"/>
      <c r="GB1234" s="47"/>
      <c r="GC1234" s="47"/>
      <c r="GD1234" s="47"/>
      <c r="GE1234" s="47"/>
      <c r="GF1234" s="47"/>
      <c r="GG1234" s="1"/>
      <c r="GH1234" s="37"/>
      <c r="GI1234" s="37"/>
    </row>
    <row r="1235" spans="1:191">
      <c r="A1235" s="37"/>
      <c r="B1235" s="40" t="s">
        <v>136</v>
      </c>
      <c r="C1235" s="41" t="s">
        <v>322</v>
      </c>
      <c r="D1235" s="42">
        <v>4129.9700000000021</v>
      </c>
      <c r="E1235" s="42">
        <v>4129.97</v>
      </c>
      <c r="F1235" s="47"/>
      <c r="G1235" s="47"/>
      <c r="H1235" s="47"/>
      <c r="I1235" s="47"/>
      <c r="J1235" s="47"/>
      <c r="K1235" s="47"/>
      <c r="L1235" s="47"/>
      <c r="M1235" s="47"/>
      <c r="N1235" s="47"/>
      <c r="O1235" s="47"/>
      <c r="P1235" s="47"/>
      <c r="Q1235" s="47"/>
      <c r="R1235" s="47"/>
      <c r="S1235" s="47"/>
      <c r="T1235" s="47"/>
      <c r="U1235" s="47"/>
      <c r="V1235" s="47"/>
      <c r="W1235" s="47"/>
      <c r="X1235" s="47"/>
      <c r="Y1235" s="47"/>
      <c r="Z1235" s="47"/>
      <c r="AA1235" s="47"/>
      <c r="AB1235" s="47"/>
      <c r="AC1235" s="47"/>
      <c r="AD1235" s="47"/>
      <c r="AE1235" s="47"/>
      <c r="AF1235" s="47"/>
      <c r="AG1235" s="47"/>
      <c r="AH1235" s="47"/>
      <c r="AI1235" s="47"/>
      <c r="AJ1235" s="47"/>
      <c r="AK1235" s="47"/>
      <c r="AL1235" s="47"/>
      <c r="AM1235" s="47"/>
      <c r="AN1235" s="47"/>
      <c r="AO1235" s="47"/>
      <c r="AP1235" s="47"/>
      <c r="AQ1235" s="47"/>
      <c r="AR1235" s="47"/>
      <c r="AS1235" s="47"/>
      <c r="AT1235" s="47"/>
      <c r="AU1235" s="47"/>
      <c r="AV1235" s="47"/>
      <c r="AW1235" s="47"/>
      <c r="AX1235" s="47"/>
      <c r="AY1235" s="47"/>
      <c r="AZ1235" s="47"/>
      <c r="BA1235" s="47"/>
      <c r="BB1235" s="47"/>
      <c r="BC1235" s="47"/>
      <c r="BD1235" s="47"/>
      <c r="BE1235" s="47"/>
      <c r="BF1235" s="47"/>
      <c r="BG1235" s="47"/>
      <c r="BH1235" s="47"/>
      <c r="BI1235" s="47"/>
      <c r="BJ1235" s="47"/>
      <c r="BK1235" s="47"/>
      <c r="BL1235" s="47"/>
      <c r="BM1235" s="47"/>
      <c r="BN1235" s="47"/>
      <c r="BO1235" s="47"/>
      <c r="BP1235" s="47"/>
      <c r="BQ1235" s="47"/>
      <c r="BR1235" s="47"/>
      <c r="BS1235" s="47"/>
      <c r="BT1235" s="47"/>
      <c r="BU1235" s="47"/>
      <c r="BV1235" s="47"/>
      <c r="BW1235" s="47"/>
      <c r="BX1235" s="47"/>
      <c r="BY1235" s="47"/>
      <c r="BZ1235" s="47"/>
      <c r="CA1235" s="47"/>
      <c r="CB1235" s="47"/>
      <c r="CC1235" s="47"/>
      <c r="CD1235" s="47"/>
      <c r="CE1235" s="47"/>
      <c r="CF1235" s="47"/>
      <c r="CG1235" s="47"/>
      <c r="CH1235" s="47"/>
      <c r="CI1235" s="47"/>
      <c r="CJ1235" s="47"/>
      <c r="CK1235" s="47"/>
      <c r="CL1235" s="47"/>
      <c r="CM1235" s="47"/>
      <c r="CN1235" s="47"/>
      <c r="CO1235" s="47"/>
      <c r="CP1235" s="47"/>
      <c r="CQ1235" s="47"/>
      <c r="CR1235" s="47"/>
      <c r="CS1235" s="47"/>
      <c r="CT1235" s="47"/>
      <c r="CU1235" s="47"/>
      <c r="CV1235" s="47"/>
      <c r="CW1235" s="47"/>
      <c r="CX1235" s="47"/>
      <c r="CY1235" s="47"/>
      <c r="CZ1235" s="47"/>
      <c r="DA1235" s="47"/>
      <c r="DB1235" s="47"/>
      <c r="DC1235" s="47"/>
      <c r="DD1235" s="47"/>
      <c r="DE1235" s="47"/>
      <c r="DF1235" s="47"/>
      <c r="DG1235" s="47"/>
      <c r="DH1235" s="47"/>
      <c r="DI1235" s="47"/>
      <c r="DJ1235" s="47"/>
      <c r="DK1235" s="47"/>
      <c r="DL1235" s="47"/>
      <c r="DM1235" s="47"/>
      <c r="DN1235" s="47"/>
      <c r="DO1235" s="47"/>
      <c r="DP1235" s="47"/>
      <c r="DQ1235" s="47"/>
      <c r="DR1235" s="47"/>
      <c r="DS1235" s="47"/>
      <c r="DT1235" s="47"/>
      <c r="DU1235" s="47"/>
      <c r="DV1235" s="47"/>
      <c r="DW1235" s="47"/>
      <c r="DX1235" s="47"/>
      <c r="DY1235" s="47"/>
      <c r="DZ1235" s="47"/>
      <c r="EA1235" s="47"/>
      <c r="EB1235" s="47"/>
      <c r="EC1235" s="47"/>
      <c r="ED1235" s="47"/>
      <c r="EE1235" s="47"/>
      <c r="EF1235" s="47"/>
      <c r="EG1235" s="47"/>
      <c r="EH1235" s="47"/>
      <c r="EI1235" s="47"/>
      <c r="EJ1235" s="47"/>
      <c r="EK1235" s="47"/>
      <c r="EL1235" s="47"/>
      <c r="EM1235" s="47"/>
      <c r="EN1235" s="47"/>
      <c r="EO1235" s="47"/>
      <c r="EP1235" s="47"/>
      <c r="EQ1235" s="47"/>
      <c r="ER1235" s="47"/>
      <c r="ES1235" s="47"/>
      <c r="ET1235" s="47"/>
      <c r="EU1235" s="47"/>
      <c r="EV1235" s="47"/>
      <c r="EW1235" s="47"/>
      <c r="EX1235" s="47"/>
      <c r="EY1235" s="47"/>
      <c r="EZ1235" s="47"/>
      <c r="FA1235" s="47"/>
      <c r="FB1235" s="47"/>
      <c r="FC1235" s="47"/>
      <c r="FD1235" s="47"/>
      <c r="FE1235" s="47"/>
      <c r="FF1235" s="47"/>
      <c r="FG1235" s="47"/>
      <c r="FH1235" s="47"/>
      <c r="FI1235" s="47"/>
      <c r="FJ1235" s="47"/>
      <c r="FK1235" s="47"/>
      <c r="FL1235" s="47"/>
      <c r="FM1235" s="47"/>
      <c r="FN1235" s="47"/>
      <c r="FO1235" s="47"/>
      <c r="FP1235" s="47"/>
      <c r="FQ1235" s="47"/>
      <c r="FR1235" s="47"/>
      <c r="FS1235" s="47"/>
      <c r="FT1235" s="47"/>
      <c r="FU1235" s="47"/>
      <c r="FV1235" s="47"/>
      <c r="FW1235" s="47"/>
      <c r="FX1235" s="47"/>
      <c r="FY1235" s="47"/>
      <c r="FZ1235" s="47"/>
      <c r="GA1235" s="47"/>
      <c r="GB1235" s="47"/>
      <c r="GC1235" s="47"/>
      <c r="GD1235" s="47"/>
      <c r="GE1235" s="47"/>
      <c r="GF1235" s="47"/>
      <c r="GG1235" s="1"/>
      <c r="GH1235" s="37"/>
      <c r="GI1235" s="37"/>
    </row>
    <row r="1236" spans="1:191">
      <c r="A1236" s="37"/>
      <c r="B1236" s="40" t="s">
        <v>137</v>
      </c>
      <c r="C1236" s="41" t="s">
        <v>323</v>
      </c>
      <c r="D1236" s="42">
        <v>2537.393</v>
      </c>
      <c r="E1236" s="42">
        <v>2537.3929999999996</v>
      </c>
      <c r="F1236" s="47"/>
      <c r="G1236" s="47"/>
      <c r="H1236" s="47"/>
      <c r="I1236" s="47"/>
      <c r="J1236" s="47"/>
      <c r="K1236" s="47"/>
      <c r="L1236" s="47"/>
      <c r="M1236" s="47"/>
      <c r="N1236" s="47"/>
      <c r="O1236" s="47"/>
      <c r="P1236" s="47"/>
      <c r="Q1236" s="47"/>
      <c r="R1236" s="47"/>
      <c r="S1236" s="47"/>
      <c r="T1236" s="47"/>
      <c r="U1236" s="47"/>
      <c r="V1236" s="47"/>
      <c r="W1236" s="47"/>
      <c r="X1236" s="47"/>
      <c r="Y1236" s="47"/>
      <c r="Z1236" s="47"/>
      <c r="AA1236" s="47"/>
      <c r="AB1236" s="47"/>
      <c r="AC1236" s="47"/>
      <c r="AD1236" s="47"/>
      <c r="AE1236" s="47"/>
      <c r="AF1236" s="47"/>
      <c r="AG1236" s="47"/>
      <c r="AH1236" s="47"/>
      <c r="AI1236" s="47"/>
      <c r="AJ1236" s="47"/>
      <c r="AK1236" s="47"/>
      <c r="AL1236" s="47"/>
      <c r="AM1236" s="47"/>
      <c r="AN1236" s="47"/>
      <c r="AO1236" s="47"/>
      <c r="AP1236" s="47"/>
      <c r="AQ1236" s="47"/>
      <c r="AR1236" s="47"/>
      <c r="AS1236" s="47"/>
      <c r="AT1236" s="47"/>
      <c r="AU1236" s="47"/>
      <c r="AV1236" s="47"/>
      <c r="AW1236" s="47"/>
      <c r="AX1236" s="47"/>
      <c r="AY1236" s="47"/>
      <c r="AZ1236" s="47"/>
      <c r="BA1236" s="47"/>
      <c r="BB1236" s="47"/>
      <c r="BC1236" s="47"/>
      <c r="BD1236" s="47"/>
      <c r="BE1236" s="47"/>
      <c r="BF1236" s="47"/>
      <c r="BG1236" s="47"/>
      <c r="BH1236" s="47"/>
      <c r="BI1236" s="47"/>
      <c r="BJ1236" s="47"/>
      <c r="BK1236" s="47"/>
      <c r="BL1236" s="47"/>
      <c r="BM1236" s="47"/>
      <c r="BN1236" s="47"/>
      <c r="BO1236" s="47"/>
      <c r="BP1236" s="47"/>
      <c r="BQ1236" s="47"/>
      <c r="BR1236" s="47"/>
      <c r="BS1236" s="47"/>
      <c r="BT1236" s="47"/>
      <c r="BU1236" s="47"/>
      <c r="BV1236" s="47"/>
      <c r="BW1236" s="47"/>
      <c r="BX1236" s="47"/>
      <c r="BY1236" s="47"/>
      <c r="BZ1236" s="47"/>
      <c r="CA1236" s="47"/>
      <c r="CB1236" s="47"/>
      <c r="CC1236" s="47"/>
      <c r="CD1236" s="47"/>
      <c r="CE1236" s="47"/>
      <c r="CF1236" s="47"/>
      <c r="CG1236" s="47"/>
      <c r="CH1236" s="47"/>
      <c r="CI1236" s="47"/>
      <c r="CJ1236" s="47"/>
      <c r="CK1236" s="47"/>
      <c r="CL1236" s="47"/>
      <c r="CM1236" s="47"/>
      <c r="CN1236" s="47"/>
      <c r="CO1236" s="47"/>
      <c r="CP1236" s="47"/>
      <c r="CQ1236" s="47"/>
      <c r="CR1236" s="47"/>
      <c r="CS1236" s="47"/>
      <c r="CT1236" s="47"/>
      <c r="CU1236" s="47"/>
      <c r="CV1236" s="47"/>
      <c r="CW1236" s="47"/>
      <c r="CX1236" s="47"/>
      <c r="CY1236" s="47"/>
      <c r="CZ1236" s="47"/>
      <c r="DA1236" s="47"/>
      <c r="DB1236" s="47"/>
      <c r="DC1236" s="47"/>
      <c r="DD1236" s="47"/>
      <c r="DE1236" s="47"/>
      <c r="DF1236" s="47"/>
      <c r="DG1236" s="47"/>
      <c r="DH1236" s="47"/>
      <c r="DI1236" s="47"/>
      <c r="DJ1236" s="47"/>
      <c r="DK1236" s="47"/>
      <c r="DL1236" s="47"/>
      <c r="DM1236" s="47"/>
      <c r="DN1236" s="47"/>
      <c r="DO1236" s="47"/>
      <c r="DP1236" s="47"/>
      <c r="DQ1236" s="47"/>
      <c r="DR1236" s="47"/>
      <c r="DS1236" s="47"/>
      <c r="DT1236" s="47"/>
      <c r="DU1236" s="47"/>
      <c r="DV1236" s="47"/>
      <c r="DW1236" s="47"/>
      <c r="DX1236" s="47"/>
      <c r="DY1236" s="47"/>
      <c r="DZ1236" s="47"/>
      <c r="EA1236" s="47"/>
      <c r="EB1236" s="47"/>
      <c r="EC1236" s="47"/>
      <c r="ED1236" s="47"/>
      <c r="EE1236" s="47"/>
      <c r="EF1236" s="47"/>
      <c r="EG1236" s="47"/>
      <c r="EH1236" s="47"/>
      <c r="EI1236" s="47"/>
      <c r="EJ1236" s="47"/>
      <c r="EK1236" s="47"/>
      <c r="EL1236" s="47"/>
      <c r="EM1236" s="47"/>
      <c r="EN1236" s="47"/>
      <c r="EO1236" s="47"/>
      <c r="EP1236" s="47"/>
      <c r="EQ1236" s="47"/>
      <c r="ER1236" s="47"/>
      <c r="ES1236" s="47"/>
      <c r="ET1236" s="47"/>
      <c r="EU1236" s="47"/>
      <c r="EV1236" s="47"/>
      <c r="EW1236" s="47"/>
      <c r="EX1236" s="47"/>
      <c r="EY1236" s="47"/>
      <c r="EZ1236" s="47"/>
      <c r="FA1236" s="47"/>
      <c r="FB1236" s="47"/>
      <c r="FC1236" s="47"/>
      <c r="FD1236" s="47"/>
      <c r="FE1236" s="47"/>
      <c r="FF1236" s="47"/>
      <c r="FG1236" s="47"/>
      <c r="FH1236" s="47"/>
      <c r="FI1236" s="47"/>
      <c r="FJ1236" s="47"/>
      <c r="FK1236" s="47"/>
      <c r="FL1236" s="47"/>
      <c r="FM1236" s="47"/>
      <c r="FN1236" s="47"/>
      <c r="FO1236" s="47"/>
      <c r="FP1236" s="47"/>
      <c r="FQ1236" s="47"/>
      <c r="FR1236" s="47"/>
      <c r="FS1236" s="47"/>
      <c r="FT1236" s="47"/>
      <c r="FU1236" s="47"/>
      <c r="FV1236" s="47"/>
      <c r="FW1236" s="47"/>
      <c r="FX1236" s="47"/>
      <c r="FY1236" s="47"/>
      <c r="FZ1236" s="47"/>
      <c r="GA1236" s="47"/>
      <c r="GB1236" s="47"/>
      <c r="GC1236" s="47"/>
      <c r="GD1236" s="47"/>
      <c r="GE1236" s="47"/>
      <c r="GF1236" s="47"/>
      <c r="GG1236" s="1"/>
      <c r="GH1236" s="37"/>
      <c r="GI1236" s="37"/>
    </row>
    <row r="1237" spans="1:191">
      <c r="A1237" s="37"/>
      <c r="B1237" s="40" t="s">
        <v>138</v>
      </c>
      <c r="C1237" s="41" t="s">
        <v>324</v>
      </c>
      <c r="D1237" s="42">
        <v>3642.8930000000005</v>
      </c>
      <c r="E1237" s="42">
        <v>3642.893</v>
      </c>
      <c r="F1237" s="47"/>
      <c r="G1237" s="47"/>
      <c r="H1237" s="47"/>
      <c r="I1237" s="47"/>
      <c r="J1237" s="47"/>
      <c r="K1237" s="47"/>
      <c r="L1237" s="47"/>
      <c r="M1237" s="47"/>
      <c r="N1237" s="47"/>
      <c r="O1237" s="47"/>
      <c r="P1237" s="47"/>
      <c r="Q1237" s="47"/>
      <c r="R1237" s="47"/>
      <c r="S1237" s="47"/>
      <c r="T1237" s="47"/>
      <c r="U1237" s="47"/>
      <c r="V1237" s="47"/>
      <c r="W1237" s="47"/>
      <c r="X1237" s="47"/>
      <c r="Y1237" s="47"/>
      <c r="Z1237" s="47"/>
      <c r="AA1237" s="47"/>
      <c r="AB1237" s="47"/>
      <c r="AC1237" s="47"/>
      <c r="AD1237" s="47"/>
      <c r="AE1237" s="47"/>
      <c r="AF1237" s="47"/>
      <c r="AG1237" s="47"/>
      <c r="AH1237" s="47"/>
      <c r="AI1237" s="47"/>
      <c r="AJ1237" s="47"/>
      <c r="AK1237" s="47"/>
      <c r="AL1237" s="47"/>
      <c r="AM1237" s="47"/>
      <c r="AN1237" s="47"/>
      <c r="AO1237" s="47"/>
      <c r="AP1237" s="47"/>
      <c r="AQ1237" s="47"/>
      <c r="AR1237" s="47"/>
      <c r="AS1237" s="47"/>
      <c r="AT1237" s="47"/>
      <c r="AU1237" s="47"/>
      <c r="AV1237" s="47"/>
      <c r="AW1237" s="47"/>
      <c r="AX1237" s="47"/>
      <c r="AY1237" s="47"/>
      <c r="AZ1237" s="47"/>
      <c r="BA1237" s="47"/>
      <c r="BB1237" s="47"/>
      <c r="BC1237" s="47"/>
      <c r="BD1237" s="47"/>
      <c r="BE1237" s="47"/>
      <c r="BF1237" s="47"/>
      <c r="BG1237" s="47"/>
      <c r="BH1237" s="47"/>
      <c r="BI1237" s="47"/>
      <c r="BJ1237" s="47"/>
      <c r="BK1237" s="47"/>
      <c r="BL1237" s="47"/>
      <c r="BM1237" s="47"/>
      <c r="BN1237" s="47"/>
      <c r="BO1237" s="47"/>
      <c r="BP1237" s="47"/>
      <c r="BQ1237" s="47"/>
      <c r="BR1237" s="47"/>
      <c r="BS1237" s="47"/>
      <c r="BT1237" s="47"/>
      <c r="BU1237" s="47"/>
      <c r="BV1237" s="47"/>
      <c r="BW1237" s="47"/>
      <c r="BX1237" s="47"/>
      <c r="BY1237" s="47"/>
      <c r="BZ1237" s="47"/>
      <c r="CA1237" s="47"/>
      <c r="CB1237" s="47"/>
      <c r="CC1237" s="47"/>
      <c r="CD1237" s="47"/>
      <c r="CE1237" s="47"/>
      <c r="CF1237" s="47"/>
      <c r="CG1237" s="47"/>
      <c r="CH1237" s="47"/>
      <c r="CI1237" s="47"/>
      <c r="CJ1237" s="47"/>
      <c r="CK1237" s="47"/>
      <c r="CL1237" s="47"/>
      <c r="CM1237" s="47"/>
      <c r="CN1237" s="47"/>
      <c r="CO1237" s="47"/>
      <c r="CP1237" s="47"/>
      <c r="CQ1237" s="47"/>
      <c r="CR1237" s="47"/>
      <c r="CS1237" s="47"/>
      <c r="CT1237" s="47"/>
      <c r="CU1237" s="47"/>
      <c r="CV1237" s="47"/>
      <c r="CW1237" s="47"/>
      <c r="CX1237" s="47"/>
      <c r="CY1237" s="47"/>
      <c r="CZ1237" s="47"/>
      <c r="DA1237" s="47"/>
      <c r="DB1237" s="47"/>
      <c r="DC1237" s="47"/>
      <c r="DD1237" s="47"/>
      <c r="DE1237" s="47"/>
      <c r="DF1237" s="47"/>
      <c r="DG1237" s="47"/>
      <c r="DH1237" s="47"/>
      <c r="DI1237" s="47"/>
      <c r="DJ1237" s="47"/>
      <c r="DK1237" s="47"/>
      <c r="DL1237" s="47"/>
      <c r="DM1237" s="47"/>
      <c r="DN1237" s="47"/>
      <c r="DO1237" s="47"/>
      <c r="DP1237" s="47"/>
      <c r="DQ1237" s="47"/>
      <c r="DR1237" s="47"/>
      <c r="DS1237" s="47"/>
      <c r="DT1237" s="47"/>
      <c r="DU1237" s="47"/>
      <c r="DV1237" s="47"/>
      <c r="DW1237" s="47"/>
      <c r="DX1237" s="47"/>
      <c r="DY1237" s="47"/>
      <c r="DZ1237" s="47"/>
      <c r="EA1237" s="47"/>
      <c r="EB1237" s="47"/>
      <c r="EC1237" s="47"/>
      <c r="ED1237" s="47"/>
      <c r="EE1237" s="47"/>
      <c r="EF1237" s="47"/>
      <c r="EG1237" s="47"/>
      <c r="EH1237" s="47"/>
      <c r="EI1237" s="47"/>
      <c r="EJ1237" s="47"/>
      <c r="EK1237" s="47"/>
      <c r="EL1237" s="47"/>
      <c r="EM1237" s="47"/>
      <c r="EN1237" s="47"/>
      <c r="EO1237" s="47"/>
      <c r="EP1237" s="47"/>
      <c r="EQ1237" s="47"/>
      <c r="ER1237" s="47"/>
      <c r="ES1237" s="47"/>
      <c r="ET1237" s="47"/>
      <c r="EU1237" s="47"/>
      <c r="EV1237" s="47"/>
      <c r="EW1237" s="47"/>
      <c r="EX1237" s="47"/>
      <c r="EY1237" s="47"/>
      <c r="EZ1237" s="47"/>
      <c r="FA1237" s="47"/>
      <c r="FB1237" s="47"/>
      <c r="FC1237" s="47"/>
      <c r="FD1237" s="47"/>
      <c r="FE1237" s="47"/>
      <c r="FF1237" s="47"/>
      <c r="FG1237" s="47"/>
      <c r="FH1237" s="47"/>
      <c r="FI1237" s="47"/>
      <c r="FJ1237" s="47"/>
      <c r="FK1237" s="47"/>
      <c r="FL1237" s="47"/>
      <c r="FM1237" s="47"/>
      <c r="FN1237" s="47"/>
      <c r="FO1237" s="47"/>
      <c r="FP1237" s="47"/>
      <c r="FQ1237" s="47"/>
      <c r="FR1237" s="47"/>
      <c r="FS1237" s="47"/>
      <c r="FT1237" s="47"/>
      <c r="FU1237" s="47"/>
      <c r="FV1237" s="47"/>
      <c r="FW1237" s="47"/>
      <c r="FX1237" s="47"/>
      <c r="FY1237" s="47"/>
      <c r="FZ1237" s="47"/>
      <c r="GA1237" s="47"/>
      <c r="GB1237" s="47"/>
      <c r="GC1237" s="47"/>
      <c r="GD1237" s="47"/>
      <c r="GE1237" s="47"/>
      <c r="GF1237" s="47"/>
      <c r="GG1237" s="1"/>
      <c r="GH1237" s="37"/>
      <c r="GI1237" s="37"/>
    </row>
    <row r="1238" spans="1:191">
      <c r="A1238" s="37"/>
      <c r="B1238" s="40" t="s">
        <v>139</v>
      </c>
      <c r="C1238" s="41" t="s">
        <v>325</v>
      </c>
      <c r="D1238" s="42">
        <v>1044.6499999999999</v>
      </c>
      <c r="E1238" s="42">
        <v>1044.6500000000001</v>
      </c>
      <c r="F1238" s="47"/>
      <c r="G1238" s="47"/>
      <c r="H1238" s="47"/>
      <c r="I1238" s="47"/>
      <c r="J1238" s="47"/>
      <c r="K1238" s="47"/>
      <c r="L1238" s="47"/>
      <c r="M1238" s="47"/>
      <c r="N1238" s="47"/>
      <c r="O1238" s="47"/>
      <c r="P1238" s="47"/>
      <c r="Q1238" s="47"/>
      <c r="R1238" s="47"/>
      <c r="S1238" s="47"/>
      <c r="T1238" s="47"/>
      <c r="U1238" s="47"/>
      <c r="V1238" s="47"/>
      <c r="W1238" s="47"/>
      <c r="X1238" s="47"/>
      <c r="Y1238" s="47"/>
      <c r="Z1238" s="47"/>
      <c r="AA1238" s="47"/>
      <c r="AB1238" s="47"/>
      <c r="AC1238" s="47"/>
      <c r="AD1238" s="47"/>
      <c r="AE1238" s="47"/>
      <c r="AF1238" s="47"/>
      <c r="AG1238" s="47"/>
      <c r="AH1238" s="47"/>
      <c r="AI1238" s="47"/>
      <c r="AJ1238" s="47"/>
      <c r="AK1238" s="47"/>
      <c r="AL1238" s="47"/>
      <c r="AM1238" s="47"/>
      <c r="AN1238" s="47"/>
      <c r="AO1238" s="47"/>
      <c r="AP1238" s="47"/>
      <c r="AQ1238" s="47"/>
      <c r="AR1238" s="47"/>
      <c r="AS1238" s="47"/>
      <c r="AT1238" s="47"/>
      <c r="AU1238" s="47"/>
      <c r="AV1238" s="47"/>
      <c r="AW1238" s="47"/>
      <c r="AX1238" s="47"/>
      <c r="AY1238" s="47"/>
      <c r="AZ1238" s="47"/>
      <c r="BA1238" s="47"/>
      <c r="BB1238" s="47"/>
      <c r="BC1238" s="47"/>
      <c r="BD1238" s="47"/>
      <c r="BE1238" s="47"/>
      <c r="BF1238" s="47"/>
      <c r="BG1238" s="47"/>
      <c r="BH1238" s="47"/>
      <c r="BI1238" s="47"/>
      <c r="BJ1238" s="47"/>
      <c r="BK1238" s="47"/>
      <c r="BL1238" s="47"/>
      <c r="BM1238" s="47"/>
      <c r="BN1238" s="47"/>
      <c r="BO1238" s="47"/>
      <c r="BP1238" s="47"/>
      <c r="BQ1238" s="47"/>
      <c r="BR1238" s="47"/>
      <c r="BS1238" s="47"/>
      <c r="BT1238" s="47"/>
      <c r="BU1238" s="47"/>
      <c r="BV1238" s="47"/>
      <c r="BW1238" s="47"/>
      <c r="BX1238" s="47"/>
      <c r="BY1238" s="47"/>
      <c r="BZ1238" s="47"/>
      <c r="CA1238" s="47"/>
      <c r="CB1238" s="47"/>
      <c r="CC1238" s="47"/>
      <c r="CD1238" s="47"/>
      <c r="CE1238" s="47"/>
      <c r="CF1238" s="47"/>
      <c r="CG1238" s="47"/>
      <c r="CH1238" s="47"/>
      <c r="CI1238" s="47"/>
      <c r="CJ1238" s="47"/>
      <c r="CK1238" s="47"/>
      <c r="CL1238" s="47"/>
      <c r="CM1238" s="47"/>
      <c r="CN1238" s="47"/>
      <c r="CO1238" s="47"/>
      <c r="CP1238" s="47"/>
      <c r="CQ1238" s="47"/>
      <c r="CR1238" s="47"/>
      <c r="CS1238" s="47"/>
      <c r="CT1238" s="47"/>
      <c r="CU1238" s="47"/>
      <c r="CV1238" s="47"/>
      <c r="CW1238" s="47"/>
      <c r="CX1238" s="47"/>
      <c r="CY1238" s="47"/>
      <c r="CZ1238" s="47"/>
      <c r="DA1238" s="47"/>
      <c r="DB1238" s="47"/>
      <c r="DC1238" s="47"/>
      <c r="DD1238" s="47"/>
      <c r="DE1238" s="47"/>
      <c r="DF1238" s="47"/>
      <c r="DG1238" s="47"/>
      <c r="DH1238" s="47"/>
      <c r="DI1238" s="47"/>
      <c r="DJ1238" s="47"/>
      <c r="DK1238" s="47"/>
      <c r="DL1238" s="47"/>
      <c r="DM1238" s="47"/>
      <c r="DN1238" s="47"/>
      <c r="DO1238" s="47"/>
      <c r="DP1238" s="47"/>
      <c r="DQ1238" s="47"/>
      <c r="DR1238" s="47"/>
      <c r="DS1238" s="47"/>
      <c r="DT1238" s="47"/>
      <c r="DU1238" s="47"/>
      <c r="DV1238" s="47"/>
      <c r="DW1238" s="47"/>
      <c r="DX1238" s="47"/>
      <c r="DY1238" s="47"/>
      <c r="DZ1238" s="47"/>
      <c r="EA1238" s="47"/>
      <c r="EB1238" s="47"/>
      <c r="EC1238" s="47"/>
      <c r="ED1238" s="47"/>
      <c r="EE1238" s="47"/>
      <c r="EF1238" s="47"/>
      <c r="EG1238" s="47"/>
      <c r="EH1238" s="47"/>
      <c r="EI1238" s="47"/>
      <c r="EJ1238" s="47"/>
      <c r="EK1238" s="47"/>
      <c r="EL1238" s="47"/>
      <c r="EM1238" s="47"/>
      <c r="EN1238" s="47"/>
      <c r="EO1238" s="47"/>
      <c r="EP1238" s="47"/>
      <c r="EQ1238" s="47"/>
      <c r="ER1238" s="47"/>
      <c r="ES1238" s="47"/>
      <c r="ET1238" s="47"/>
      <c r="EU1238" s="47"/>
      <c r="EV1238" s="47"/>
      <c r="EW1238" s="47"/>
      <c r="EX1238" s="47"/>
      <c r="EY1238" s="47"/>
      <c r="EZ1238" s="47"/>
      <c r="FA1238" s="47"/>
      <c r="FB1238" s="47"/>
      <c r="FC1238" s="47"/>
      <c r="FD1238" s="47"/>
      <c r="FE1238" s="47"/>
      <c r="FF1238" s="47"/>
      <c r="FG1238" s="47"/>
      <c r="FH1238" s="47"/>
      <c r="FI1238" s="47"/>
      <c r="FJ1238" s="47"/>
      <c r="FK1238" s="47"/>
      <c r="FL1238" s="47"/>
      <c r="FM1238" s="47"/>
      <c r="FN1238" s="47"/>
      <c r="FO1238" s="47"/>
      <c r="FP1238" s="47"/>
      <c r="FQ1238" s="47"/>
      <c r="FR1238" s="47"/>
      <c r="FS1238" s="47"/>
      <c r="FT1238" s="47"/>
      <c r="FU1238" s="47"/>
      <c r="FV1238" s="47"/>
      <c r="FW1238" s="47"/>
      <c r="FX1238" s="47"/>
      <c r="FY1238" s="47"/>
      <c r="FZ1238" s="47"/>
      <c r="GA1238" s="47"/>
      <c r="GB1238" s="47"/>
      <c r="GC1238" s="47"/>
      <c r="GD1238" s="47"/>
      <c r="GE1238" s="47"/>
      <c r="GF1238" s="47"/>
      <c r="GG1238" s="1"/>
      <c r="GH1238" s="37"/>
      <c r="GI1238" s="37"/>
    </row>
    <row r="1239" spans="1:191">
      <c r="A1239" s="37"/>
      <c r="B1239" s="40" t="s">
        <v>140</v>
      </c>
      <c r="C1239" s="41" t="s">
        <v>326</v>
      </c>
      <c r="D1239" s="42">
        <v>1874.9459999999992</v>
      </c>
      <c r="E1239" s="42">
        <v>1874.9459999999999</v>
      </c>
      <c r="F1239" s="47"/>
      <c r="G1239" s="47"/>
      <c r="H1239" s="47"/>
      <c r="I1239" s="47"/>
      <c r="J1239" s="47"/>
      <c r="K1239" s="47"/>
      <c r="L1239" s="47"/>
      <c r="M1239" s="47"/>
      <c r="N1239" s="47"/>
      <c r="O1239" s="47"/>
      <c r="P1239" s="47"/>
      <c r="Q1239" s="47"/>
      <c r="R1239" s="47"/>
      <c r="S1239" s="47"/>
      <c r="T1239" s="47"/>
      <c r="U1239" s="47"/>
      <c r="V1239" s="47"/>
      <c r="W1239" s="47"/>
      <c r="X1239" s="47"/>
      <c r="Y1239" s="47"/>
      <c r="Z1239" s="47"/>
      <c r="AA1239" s="47"/>
      <c r="AB1239" s="47"/>
      <c r="AC1239" s="47"/>
      <c r="AD1239" s="47"/>
      <c r="AE1239" s="47"/>
      <c r="AF1239" s="47"/>
      <c r="AG1239" s="47"/>
      <c r="AH1239" s="47"/>
      <c r="AI1239" s="47"/>
      <c r="AJ1239" s="47"/>
      <c r="AK1239" s="47"/>
      <c r="AL1239" s="47"/>
      <c r="AM1239" s="47"/>
      <c r="AN1239" s="47"/>
      <c r="AO1239" s="47"/>
      <c r="AP1239" s="47"/>
      <c r="AQ1239" s="47"/>
      <c r="AR1239" s="47"/>
      <c r="AS1239" s="47"/>
      <c r="AT1239" s="47"/>
      <c r="AU1239" s="47"/>
      <c r="AV1239" s="47"/>
      <c r="AW1239" s="47"/>
      <c r="AX1239" s="47"/>
      <c r="AY1239" s="47"/>
      <c r="AZ1239" s="47"/>
      <c r="BA1239" s="47"/>
      <c r="BB1239" s="47"/>
      <c r="BC1239" s="47"/>
      <c r="BD1239" s="47"/>
      <c r="BE1239" s="47"/>
      <c r="BF1239" s="47"/>
      <c r="BG1239" s="47"/>
      <c r="BH1239" s="47"/>
      <c r="BI1239" s="47"/>
      <c r="BJ1239" s="47"/>
      <c r="BK1239" s="47"/>
      <c r="BL1239" s="47"/>
      <c r="BM1239" s="47"/>
      <c r="BN1239" s="47"/>
      <c r="BO1239" s="47"/>
      <c r="BP1239" s="47"/>
      <c r="BQ1239" s="47"/>
      <c r="BR1239" s="47"/>
      <c r="BS1239" s="47"/>
      <c r="BT1239" s="47"/>
      <c r="BU1239" s="47"/>
      <c r="BV1239" s="47"/>
      <c r="BW1239" s="47"/>
      <c r="BX1239" s="47"/>
      <c r="BY1239" s="47"/>
      <c r="BZ1239" s="47"/>
      <c r="CA1239" s="47"/>
      <c r="CB1239" s="47"/>
      <c r="CC1239" s="47"/>
      <c r="CD1239" s="47"/>
      <c r="CE1239" s="47"/>
      <c r="CF1239" s="47"/>
      <c r="CG1239" s="47"/>
      <c r="CH1239" s="47"/>
      <c r="CI1239" s="47"/>
      <c r="CJ1239" s="47"/>
      <c r="CK1239" s="47"/>
      <c r="CL1239" s="47"/>
      <c r="CM1239" s="47"/>
      <c r="CN1239" s="47"/>
      <c r="CO1239" s="47"/>
      <c r="CP1239" s="47"/>
      <c r="CQ1239" s="47"/>
      <c r="CR1239" s="47"/>
      <c r="CS1239" s="47"/>
      <c r="CT1239" s="47"/>
      <c r="CU1239" s="47"/>
      <c r="CV1239" s="47"/>
      <c r="CW1239" s="47"/>
      <c r="CX1239" s="47"/>
      <c r="CY1239" s="47"/>
      <c r="CZ1239" s="47"/>
      <c r="DA1239" s="47"/>
      <c r="DB1239" s="47"/>
      <c r="DC1239" s="47"/>
      <c r="DD1239" s="47"/>
      <c r="DE1239" s="47"/>
      <c r="DF1239" s="47"/>
      <c r="DG1239" s="47"/>
      <c r="DH1239" s="47"/>
      <c r="DI1239" s="47"/>
      <c r="DJ1239" s="47"/>
      <c r="DK1239" s="47"/>
      <c r="DL1239" s="47"/>
      <c r="DM1239" s="47"/>
      <c r="DN1239" s="47"/>
      <c r="DO1239" s="47"/>
      <c r="DP1239" s="47"/>
      <c r="DQ1239" s="47"/>
      <c r="DR1239" s="47"/>
      <c r="DS1239" s="47"/>
      <c r="DT1239" s="47"/>
      <c r="DU1239" s="47"/>
      <c r="DV1239" s="47"/>
      <c r="DW1239" s="47"/>
      <c r="DX1239" s="47"/>
      <c r="DY1239" s="47"/>
      <c r="DZ1239" s="47"/>
      <c r="EA1239" s="47"/>
      <c r="EB1239" s="47"/>
      <c r="EC1239" s="47"/>
      <c r="ED1239" s="47"/>
      <c r="EE1239" s="47"/>
      <c r="EF1239" s="47"/>
      <c r="EG1239" s="47"/>
      <c r="EH1239" s="47"/>
      <c r="EI1239" s="47"/>
      <c r="EJ1239" s="47"/>
      <c r="EK1239" s="47"/>
      <c r="EL1239" s="47"/>
      <c r="EM1239" s="47"/>
      <c r="EN1239" s="47"/>
      <c r="EO1239" s="47"/>
      <c r="EP1239" s="47"/>
      <c r="EQ1239" s="47"/>
      <c r="ER1239" s="47"/>
      <c r="ES1239" s="47"/>
      <c r="ET1239" s="47"/>
      <c r="EU1239" s="47"/>
      <c r="EV1239" s="47"/>
      <c r="EW1239" s="47"/>
      <c r="EX1239" s="47"/>
      <c r="EY1239" s="47"/>
      <c r="EZ1239" s="47"/>
      <c r="FA1239" s="47"/>
      <c r="FB1239" s="47"/>
      <c r="FC1239" s="47"/>
      <c r="FD1239" s="47"/>
      <c r="FE1239" s="47"/>
      <c r="FF1239" s="47"/>
      <c r="FG1239" s="47"/>
      <c r="FH1239" s="47"/>
      <c r="FI1239" s="47"/>
      <c r="FJ1239" s="47"/>
      <c r="FK1239" s="47"/>
      <c r="FL1239" s="47"/>
      <c r="FM1239" s="47"/>
      <c r="FN1239" s="47"/>
      <c r="FO1239" s="47"/>
      <c r="FP1239" s="47"/>
      <c r="FQ1239" s="47"/>
      <c r="FR1239" s="47"/>
      <c r="FS1239" s="47"/>
      <c r="FT1239" s="47"/>
      <c r="FU1239" s="47"/>
      <c r="FV1239" s="47"/>
      <c r="FW1239" s="47"/>
      <c r="FX1239" s="47"/>
      <c r="FY1239" s="47"/>
      <c r="FZ1239" s="47"/>
      <c r="GA1239" s="47"/>
      <c r="GB1239" s="47"/>
      <c r="GC1239" s="47"/>
      <c r="GD1239" s="47"/>
      <c r="GE1239" s="47"/>
      <c r="GF1239" s="47"/>
      <c r="GG1239" s="1"/>
      <c r="GH1239" s="37"/>
      <c r="GI1239" s="37"/>
    </row>
    <row r="1240" spans="1:191">
      <c r="A1240" s="37"/>
      <c r="B1240" s="40" t="s">
        <v>141</v>
      </c>
      <c r="C1240" s="41" t="s">
        <v>327</v>
      </c>
      <c r="D1240" s="42">
        <v>1727.6270000000011</v>
      </c>
      <c r="E1240" s="42">
        <v>1727.627</v>
      </c>
      <c r="F1240" s="47"/>
      <c r="G1240" s="47"/>
      <c r="H1240" s="47"/>
      <c r="I1240" s="47"/>
      <c r="J1240" s="47"/>
      <c r="K1240" s="47"/>
      <c r="L1240" s="47"/>
      <c r="M1240" s="47"/>
      <c r="N1240" s="47"/>
      <c r="O1240" s="47"/>
      <c r="P1240" s="47"/>
      <c r="Q1240" s="47"/>
      <c r="R1240" s="47"/>
      <c r="S1240" s="47"/>
      <c r="T1240" s="47"/>
      <c r="U1240" s="47"/>
      <c r="V1240" s="47"/>
      <c r="W1240" s="47"/>
      <c r="X1240" s="47"/>
      <c r="Y1240" s="47"/>
      <c r="Z1240" s="47"/>
      <c r="AA1240" s="47"/>
      <c r="AB1240" s="47"/>
      <c r="AC1240" s="47"/>
      <c r="AD1240" s="47"/>
      <c r="AE1240" s="47"/>
      <c r="AF1240" s="47"/>
      <c r="AG1240" s="47"/>
      <c r="AH1240" s="47"/>
      <c r="AI1240" s="47"/>
      <c r="AJ1240" s="47"/>
      <c r="AK1240" s="47"/>
      <c r="AL1240" s="47"/>
      <c r="AM1240" s="47"/>
      <c r="AN1240" s="47"/>
      <c r="AO1240" s="47"/>
      <c r="AP1240" s="47"/>
      <c r="AQ1240" s="47"/>
      <c r="AR1240" s="47"/>
      <c r="AS1240" s="47"/>
      <c r="AT1240" s="47"/>
      <c r="AU1240" s="47"/>
      <c r="AV1240" s="47"/>
      <c r="AW1240" s="47"/>
      <c r="AX1240" s="47"/>
      <c r="AY1240" s="47"/>
      <c r="AZ1240" s="47"/>
      <c r="BA1240" s="47"/>
      <c r="BB1240" s="47"/>
      <c r="BC1240" s="47"/>
      <c r="BD1240" s="47"/>
      <c r="BE1240" s="47"/>
      <c r="BF1240" s="47"/>
      <c r="BG1240" s="47"/>
      <c r="BH1240" s="47"/>
      <c r="BI1240" s="47"/>
      <c r="BJ1240" s="47"/>
      <c r="BK1240" s="47"/>
      <c r="BL1240" s="47"/>
      <c r="BM1240" s="47"/>
      <c r="BN1240" s="47"/>
      <c r="BO1240" s="47"/>
      <c r="BP1240" s="47"/>
      <c r="BQ1240" s="47"/>
      <c r="BR1240" s="47"/>
      <c r="BS1240" s="47"/>
      <c r="BT1240" s="47"/>
      <c r="BU1240" s="47"/>
      <c r="BV1240" s="47"/>
      <c r="BW1240" s="47"/>
      <c r="BX1240" s="47"/>
      <c r="BY1240" s="47"/>
      <c r="BZ1240" s="47"/>
      <c r="CA1240" s="47"/>
      <c r="CB1240" s="47"/>
      <c r="CC1240" s="47"/>
      <c r="CD1240" s="47"/>
      <c r="CE1240" s="47"/>
      <c r="CF1240" s="47"/>
      <c r="CG1240" s="47"/>
      <c r="CH1240" s="47"/>
      <c r="CI1240" s="47"/>
      <c r="CJ1240" s="47"/>
      <c r="CK1240" s="47"/>
      <c r="CL1240" s="47"/>
      <c r="CM1240" s="47"/>
      <c r="CN1240" s="47"/>
      <c r="CO1240" s="47"/>
      <c r="CP1240" s="47"/>
      <c r="CQ1240" s="47"/>
      <c r="CR1240" s="47"/>
      <c r="CS1240" s="47"/>
      <c r="CT1240" s="47"/>
      <c r="CU1240" s="47"/>
      <c r="CV1240" s="47"/>
      <c r="CW1240" s="47"/>
      <c r="CX1240" s="47"/>
      <c r="CY1240" s="47"/>
      <c r="CZ1240" s="47"/>
      <c r="DA1240" s="47"/>
      <c r="DB1240" s="47"/>
      <c r="DC1240" s="47"/>
      <c r="DD1240" s="47"/>
      <c r="DE1240" s="47"/>
      <c r="DF1240" s="47"/>
      <c r="DG1240" s="47"/>
      <c r="DH1240" s="47"/>
      <c r="DI1240" s="47"/>
      <c r="DJ1240" s="47"/>
      <c r="DK1240" s="47"/>
      <c r="DL1240" s="47"/>
      <c r="DM1240" s="47"/>
      <c r="DN1240" s="47"/>
      <c r="DO1240" s="47"/>
      <c r="DP1240" s="47"/>
      <c r="DQ1240" s="47"/>
      <c r="DR1240" s="47"/>
      <c r="DS1240" s="47"/>
      <c r="DT1240" s="47"/>
      <c r="DU1240" s="47"/>
      <c r="DV1240" s="47"/>
      <c r="DW1240" s="47"/>
      <c r="DX1240" s="47"/>
      <c r="DY1240" s="47"/>
      <c r="DZ1240" s="47"/>
      <c r="EA1240" s="47"/>
      <c r="EB1240" s="47"/>
      <c r="EC1240" s="47"/>
      <c r="ED1240" s="47"/>
      <c r="EE1240" s="47"/>
      <c r="EF1240" s="47"/>
      <c r="EG1240" s="47"/>
      <c r="EH1240" s="47"/>
      <c r="EI1240" s="47"/>
      <c r="EJ1240" s="47"/>
      <c r="EK1240" s="47"/>
      <c r="EL1240" s="47"/>
      <c r="EM1240" s="47"/>
      <c r="EN1240" s="47"/>
      <c r="EO1240" s="47"/>
      <c r="EP1240" s="47"/>
      <c r="EQ1240" s="47"/>
      <c r="ER1240" s="47"/>
      <c r="ES1240" s="47"/>
      <c r="ET1240" s="47"/>
      <c r="EU1240" s="47"/>
      <c r="EV1240" s="47"/>
      <c r="EW1240" s="47"/>
      <c r="EX1240" s="47"/>
      <c r="EY1240" s="47"/>
      <c r="EZ1240" s="47"/>
      <c r="FA1240" s="47"/>
      <c r="FB1240" s="47"/>
      <c r="FC1240" s="47"/>
      <c r="FD1240" s="47"/>
      <c r="FE1240" s="47"/>
      <c r="FF1240" s="47"/>
      <c r="FG1240" s="47"/>
      <c r="FH1240" s="47"/>
      <c r="FI1240" s="47"/>
      <c r="FJ1240" s="47"/>
      <c r="FK1240" s="47"/>
      <c r="FL1240" s="47"/>
      <c r="FM1240" s="47"/>
      <c r="FN1240" s="47"/>
      <c r="FO1240" s="47"/>
      <c r="FP1240" s="47"/>
      <c r="FQ1240" s="47"/>
      <c r="FR1240" s="47"/>
      <c r="FS1240" s="47"/>
      <c r="FT1240" s="47"/>
      <c r="FU1240" s="47"/>
      <c r="FV1240" s="47"/>
      <c r="FW1240" s="47"/>
      <c r="FX1240" s="47"/>
      <c r="FY1240" s="47"/>
      <c r="FZ1240" s="47"/>
      <c r="GA1240" s="47"/>
      <c r="GB1240" s="47"/>
      <c r="GC1240" s="47"/>
      <c r="GD1240" s="47"/>
      <c r="GE1240" s="47"/>
      <c r="GF1240" s="47"/>
      <c r="GG1240" s="1"/>
      <c r="GH1240" s="37"/>
      <c r="GI1240" s="37"/>
    </row>
    <row r="1241" spans="1:191">
      <c r="A1241" s="37"/>
      <c r="B1241" s="40" t="s">
        <v>142</v>
      </c>
      <c r="C1241" s="41" t="s">
        <v>328</v>
      </c>
      <c r="D1241" s="42">
        <v>1205.5190000000009</v>
      </c>
      <c r="E1241" s="42">
        <v>1205.519</v>
      </c>
      <c r="F1241" s="47"/>
      <c r="G1241" s="47"/>
      <c r="H1241" s="47"/>
      <c r="I1241" s="47"/>
      <c r="J1241" s="47"/>
      <c r="K1241" s="47"/>
      <c r="L1241" s="47"/>
      <c r="M1241" s="47"/>
      <c r="N1241" s="47"/>
      <c r="O1241" s="47"/>
      <c r="P1241" s="47"/>
      <c r="Q1241" s="47"/>
      <c r="R1241" s="47"/>
      <c r="S1241" s="47"/>
      <c r="T1241" s="47"/>
      <c r="U1241" s="47"/>
      <c r="V1241" s="47"/>
      <c r="W1241" s="47"/>
      <c r="X1241" s="47"/>
      <c r="Y1241" s="47"/>
      <c r="Z1241" s="47"/>
      <c r="AA1241" s="47"/>
      <c r="AB1241" s="47"/>
      <c r="AC1241" s="47"/>
      <c r="AD1241" s="47"/>
      <c r="AE1241" s="47"/>
      <c r="AF1241" s="47"/>
      <c r="AG1241" s="47"/>
      <c r="AH1241" s="47"/>
      <c r="AI1241" s="47"/>
      <c r="AJ1241" s="47"/>
      <c r="AK1241" s="47"/>
      <c r="AL1241" s="47"/>
      <c r="AM1241" s="47"/>
      <c r="AN1241" s="47"/>
      <c r="AO1241" s="47"/>
      <c r="AP1241" s="47"/>
      <c r="AQ1241" s="47"/>
      <c r="AR1241" s="47"/>
      <c r="AS1241" s="47"/>
      <c r="AT1241" s="47"/>
      <c r="AU1241" s="47"/>
      <c r="AV1241" s="47"/>
      <c r="AW1241" s="47"/>
      <c r="AX1241" s="47"/>
      <c r="AY1241" s="47"/>
      <c r="AZ1241" s="47"/>
      <c r="BA1241" s="47"/>
      <c r="BB1241" s="47"/>
      <c r="BC1241" s="47"/>
      <c r="BD1241" s="47"/>
      <c r="BE1241" s="47"/>
      <c r="BF1241" s="47"/>
      <c r="BG1241" s="47"/>
      <c r="BH1241" s="47"/>
      <c r="BI1241" s="47"/>
      <c r="BJ1241" s="47"/>
      <c r="BK1241" s="47"/>
      <c r="BL1241" s="47"/>
      <c r="BM1241" s="47"/>
      <c r="BN1241" s="47"/>
      <c r="BO1241" s="47"/>
      <c r="BP1241" s="47"/>
      <c r="BQ1241" s="47"/>
      <c r="BR1241" s="47"/>
      <c r="BS1241" s="47"/>
      <c r="BT1241" s="47"/>
      <c r="BU1241" s="47"/>
      <c r="BV1241" s="47"/>
      <c r="BW1241" s="47"/>
      <c r="BX1241" s="47"/>
      <c r="BY1241" s="47"/>
      <c r="BZ1241" s="47"/>
      <c r="CA1241" s="47"/>
      <c r="CB1241" s="47"/>
      <c r="CC1241" s="47"/>
      <c r="CD1241" s="47"/>
      <c r="CE1241" s="47"/>
      <c r="CF1241" s="47"/>
      <c r="CG1241" s="47"/>
      <c r="CH1241" s="47"/>
      <c r="CI1241" s="47"/>
      <c r="CJ1241" s="47"/>
      <c r="CK1241" s="47"/>
      <c r="CL1241" s="47"/>
      <c r="CM1241" s="47"/>
      <c r="CN1241" s="47"/>
      <c r="CO1241" s="47"/>
      <c r="CP1241" s="47"/>
      <c r="CQ1241" s="47"/>
      <c r="CR1241" s="47"/>
      <c r="CS1241" s="47"/>
      <c r="CT1241" s="47"/>
      <c r="CU1241" s="47"/>
      <c r="CV1241" s="47"/>
      <c r="CW1241" s="47"/>
      <c r="CX1241" s="47"/>
      <c r="CY1241" s="47"/>
      <c r="CZ1241" s="47"/>
      <c r="DA1241" s="47"/>
      <c r="DB1241" s="47"/>
      <c r="DC1241" s="47"/>
      <c r="DD1241" s="47"/>
      <c r="DE1241" s="47"/>
      <c r="DF1241" s="47"/>
      <c r="DG1241" s="47"/>
      <c r="DH1241" s="47"/>
      <c r="DI1241" s="47"/>
      <c r="DJ1241" s="47"/>
      <c r="DK1241" s="47"/>
      <c r="DL1241" s="47"/>
      <c r="DM1241" s="47"/>
      <c r="DN1241" s="47"/>
      <c r="DO1241" s="47"/>
      <c r="DP1241" s="47"/>
      <c r="DQ1241" s="47"/>
      <c r="DR1241" s="47"/>
      <c r="DS1241" s="47"/>
      <c r="DT1241" s="47"/>
      <c r="DU1241" s="47"/>
      <c r="DV1241" s="47"/>
      <c r="DW1241" s="47"/>
      <c r="DX1241" s="47"/>
      <c r="DY1241" s="47"/>
      <c r="DZ1241" s="47"/>
      <c r="EA1241" s="47"/>
      <c r="EB1241" s="47"/>
      <c r="EC1241" s="47"/>
      <c r="ED1241" s="47"/>
      <c r="EE1241" s="47"/>
      <c r="EF1241" s="47"/>
      <c r="EG1241" s="47"/>
      <c r="EH1241" s="47"/>
      <c r="EI1241" s="47"/>
      <c r="EJ1241" s="47"/>
      <c r="EK1241" s="47"/>
      <c r="EL1241" s="47"/>
      <c r="EM1241" s="47"/>
      <c r="EN1241" s="47"/>
      <c r="EO1241" s="47"/>
      <c r="EP1241" s="47"/>
      <c r="EQ1241" s="47"/>
      <c r="ER1241" s="47"/>
      <c r="ES1241" s="47"/>
      <c r="ET1241" s="47"/>
      <c r="EU1241" s="47"/>
      <c r="EV1241" s="47"/>
      <c r="EW1241" s="47"/>
      <c r="EX1241" s="47"/>
      <c r="EY1241" s="47"/>
      <c r="EZ1241" s="47"/>
      <c r="FA1241" s="47"/>
      <c r="FB1241" s="47"/>
      <c r="FC1241" s="47"/>
      <c r="FD1241" s="47"/>
      <c r="FE1241" s="47"/>
      <c r="FF1241" s="47"/>
      <c r="FG1241" s="47"/>
      <c r="FH1241" s="47"/>
      <c r="FI1241" s="47"/>
      <c r="FJ1241" s="47"/>
      <c r="FK1241" s="47"/>
      <c r="FL1241" s="47"/>
      <c r="FM1241" s="47"/>
      <c r="FN1241" s="47"/>
      <c r="FO1241" s="47"/>
      <c r="FP1241" s="47"/>
      <c r="FQ1241" s="47"/>
      <c r="FR1241" s="47"/>
      <c r="FS1241" s="47"/>
      <c r="FT1241" s="47"/>
      <c r="FU1241" s="47"/>
      <c r="FV1241" s="47"/>
      <c r="FW1241" s="47"/>
      <c r="FX1241" s="47"/>
      <c r="FY1241" s="47"/>
      <c r="FZ1241" s="47"/>
      <c r="GA1241" s="47"/>
      <c r="GB1241" s="47"/>
      <c r="GC1241" s="47"/>
      <c r="GD1241" s="47"/>
      <c r="GE1241" s="47"/>
      <c r="GF1241" s="47"/>
      <c r="GG1241" s="1"/>
      <c r="GH1241" s="37"/>
      <c r="GI1241" s="37"/>
    </row>
    <row r="1242" spans="1:191">
      <c r="A1242" s="37"/>
      <c r="B1242" s="40" t="s">
        <v>143</v>
      </c>
      <c r="C1242" s="41" t="s">
        <v>329</v>
      </c>
      <c r="D1242" s="42">
        <v>591.42999999999984</v>
      </c>
      <c r="E1242" s="42">
        <v>591.43000000000006</v>
      </c>
      <c r="F1242" s="47"/>
      <c r="G1242" s="47"/>
      <c r="H1242" s="47"/>
      <c r="I1242" s="47"/>
      <c r="J1242" s="47"/>
      <c r="K1242" s="47"/>
      <c r="L1242" s="47"/>
      <c r="M1242" s="47"/>
      <c r="N1242" s="47"/>
      <c r="O1242" s="47"/>
      <c r="P1242" s="47"/>
      <c r="Q1242" s="47"/>
      <c r="R1242" s="47"/>
      <c r="S1242" s="47"/>
      <c r="T1242" s="47"/>
      <c r="U1242" s="47"/>
      <c r="V1242" s="47"/>
      <c r="W1242" s="47"/>
      <c r="X1242" s="47"/>
      <c r="Y1242" s="47"/>
      <c r="Z1242" s="47"/>
      <c r="AA1242" s="47"/>
      <c r="AB1242" s="47"/>
      <c r="AC1242" s="47"/>
      <c r="AD1242" s="47"/>
      <c r="AE1242" s="47"/>
      <c r="AF1242" s="47"/>
      <c r="AG1242" s="47"/>
      <c r="AH1242" s="47"/>
      <c r="AI1242" s="47"/>
      <c r="AJ1242" s="47"/>
      <c r="AK1242" s="47"/>
      <c r="AL1242" s="47"/>
      <c r="AM1242" s="47"/>
      <c r="AN1242" s="47"/>
      <c r="AO1242" s="47"/>
      <c r="AP1242" s="47"/>
      <c r="AQ1242" s="47"/>
      <c r="AR1242" s="47"/>
      <c r="AS1242" s="47"/>
      <c r="AT1242" s="47"/>
      <c r="AU1242" s="47"/>
      <c r="AV1242" s="47"/>
      <c r="AW1242" s="47"/>
      <c r="AX1242" s="47"/>
      <c r="AY1242" s="47"/>
      <c r="AZ1242" s="47"/>
      <c r="BA1242" s="47"/>
      <c r="BB1242" s="47"/>
      <c r="BC1242" s="47"/>
      <c r="BD1242" s="47"/>
      <c r="BE1242" s="47"/>
      <c r="BF1242" s="47"/>
      <c r="BG1242" s="47"/>
      <c r="BH1242" s="47"/>
      <c r="BI1242" s="47"/>
      <c r="BJ1242" s="47"/>
      <c r="BK1242" s="47"/>
      <c r="BL1242" s="47"/>
      <c r="BM1242" s="47"/>
      <c r="BN1242" s="47"/>
      <c r="BO1242" s="47"/>
      <c r="BP1242" s="47"/>
      <c r="BQ1242" s="47"/>
      <c r="BR1242" s="47"/>
      <c r="BS1242" s="47"/>
      <c r="BT1242" s="47"/>
      <c r="BU1242" s="47"/>
      <c r="BV1242" s="47"/>
      <c r="BW1242" s="47"/>
      <c r="BX1242" s="47"/>
      <c r="BY1242" s="47"/>
      <c r="BZ1242" s="47"/>
      <c r="CA1242" s="47"/>
      <c r="CB1242" s="47"/>
      <c r="CC1242" s="47"/>
      <c r="CD1242" s="47"/>
      <c r="CE1242" s="47"/>
      <c r="CF1242" s="47"/>
      <c r="CG1242" s="47"/>
      <c r="CH1242" s="47"/>
      <c r="CI1242" s="47"/>
      <c r="CJ1242" s="47"/>
      <c r="CK1242" s="47"/>
      <c r="CL1242" s="47"/>
      <c r="CM1242" s="47"/>
      <c r="CN1242" s="47"/>
      <c r="CO1242" s="47"/>
      <c r="CP1242" s="47"/>
      <c r="CQ1242" s="47"/>
      <c r="CR1242" s="47"/>
      <c r="CS1242" s="47"/>
      <c r="CT1242" s="47"/>
      <c r="CU1242" s="47"/>
      <c r="CV1242" s="47"/>
      <c r="CW1242" s="47"/>
      <c r="CX1242" s="47"/>
      <c r="CY1242" s="47"/>
      <c r="CZ1242" s="47"/>
      <c r="DA1242" s="47"/>
      <c r="DB1242" s="47"/>
      <c r="DC1242" s="47"/>
      <c r="DD1242" s="47"/>
      <c r="DE1242" s="47"/>
      <c r="DF1242" s="47"/>
      <c r="DG1242" s="47"/>
      <c r="DH1242" s="47"/>
      <c r="DI1242" s="47"/>
      <c r="DJ1242" s="47"/>
      <c r="DK1242" s="47"/>
      <c r="DL1242" s="47"/>
      <c r="DM1242" s="47"/>
      <c r="DN1242" s="47"/>
      <c r="DO1242" s="47"/>
      <c r="DP1242" s="47"/>
      <c r="DQ1242" s="47"/>
      <c r="DR1242" s="47"/>
      <c r="DS1242" s="47"/>
      <c r="DT1242" s="47"/>
      <c r="DU1242" s="47"/>
      <c r="DV1242" s="47"/>
      <c r="DW1242" s="47"/>
      <c r="DX1242" s="47"/>
      <c r="DY1242" s="47"/>
      <c r="DZ1242" s="47"/>
      <c r="EA1242" s="47"/>
      <c r="EB1242" s="47"/>
      <c r="EC1242" s="47"/>
      <c r="ED1242" s="47"/>
      <c r="EE1242" s="47"/>
      <c r="EF1242" s="47"/>
      <c r="EG1242" s="47"/>
      <c r="EH1242" s="47"/>
      <c r="EI1242" s="47"/>
      <c r="EJ1242" s="47"/>
      <c r="EK1242" s="47"/>
      <c r="EL1242" s="47"/>
      <c r="EM1242" s="47"/>
      <c r="EN1242" s="47"/>
      <c r="EO1242" s="47"/>
      <c r="EP1242" s="47"/>
      <c r="EQ1242" s="47"/>
      <c r="ER1242" s="47"/>
      <c r="ES1242" s="47"/>
      <c r="ET1242" s="47"/>
      <c r="EU1242" s="47"/>
      <c r="EV1242" s="47"/>
      <c r="EW1242" s="47"/>
      <c r="EX1242" s="47"/>
      <c r="EY1242" s="47"/>
      <c r="EZ1242" s="47"/>
      <c r="FA1242" s="47"/>
      <c r="FB1242" s="47"/>
      <c r="FC1242" s="47"/>
      <c r="FD1242" s="47"/>
      <c r="FE1242" s="47"/>
      <c r="FF1242" s="47"/>
      <c r="FG1242" s="47"/>
      <c r="FH1242" s="47"/>
      <c r="FI1242" s="47"/>
      <c r="FJ1242" s="47"/>
      <c r="FK1242" s="47"/>
      <c r="FL1242" s="47"/>
      <c r="FM1242" s="47"/>
      <c r="FN1242" s="47"/>
      <c r="FO1242" s="47"/>
      <c r="FP1242" s="47"/>
      <c r="FQ1242" s="47"/>
      <c r="FR1242" s="47"/>
      <c r="FS1242" s="47"/>
      <c r="FT1242" s="47"/>
      <c r="FU1242" s="47"/>
      <c r="FV1242" s="47"/>
      <c r="FW1242" s="47"/>
      <c r="FX1242" s="47"/>
      <c r="FY1242" s="47"/>
      <c r="FZ1242" s="47"/>
      <c r="GA1242" s="47"/>
      <c r="GB1242" s="47"/>
      <c r="GC1242" s="47"/>
      <c r="GD1242" s="47"/>
      <c r="GE1242" s="47"/>
      <c r="GF1242" s="47"/>
      <c r="GG1242" s="1"/>
      <c r="GH1242" s="37"/>
      <c r="GI1242" s="37"/>
    </row>
    <row r="1243" spans="1:191">
      <c r="A1243" s="37"/>
      <c r="B1243" s="40" t="s">
        <v>144</v>
      </c>
      <c r="C1243" s="41" t="s">
        <v>330</v>
      </c>
      <c r="D1243" s="42">
        <v>459.12799999999987</v>
      </c>
      <c r="E1243" s="42">
        <v>459.12800000000004</v>
      </c>
      <c r="F1243" s="47"/>
      <c r="G1243" s="47"/>
      <c r="H1243" s="47"/>
      <c r="I1243" s="47"/>
      <c r="J1243" s="47"/>
      <c r="K1243" s="47"/>
      <c r="L1243" s="47"/>
      <c r="M1243" s="47"/>
      <c r="N1243" s="47"/>
      <c r="O1243" s="47"/>
      <c r="P1243" s="47"/>
      <c r="Q1243" s="47"/>
      <c r="R1243" s="47"/>
      <c r="S1243" s="47"/>
      <c r="T1243" s="47"/>
      <c r="U1243" s="47"/>
      <c r="V1243" s="47"/>
      <c r="W1243" s="47"/>
      <c r="X1243" s="47"/>
      <c r="Y1243" s="47"/>
      <c r="Z1243" s="47"/>
      <c r="AA1243" s="47"/>
      <c r="AB1243" s="47"/>
      <c r="AC1243" s="47"/>
      <c r="AD1243" s="47"/>
      <c r="AE1243" s="47"/>
      <c r="AF1243" s="47"/>
      <c r="AG1243" s="47"/>
      <c r="AH1243" s="47"/>
      <c r="AI1243" s="47"/>
      <c r="AJ1243" s="47"/>
      <c r="AK1243" s="47"/>
      <c r="AL1243" s="47"/>
      <c r="AM1243" s="47"/>
      <c r="AN1243" s="47"/>
      <c r="AO1243" s="47"/>
      <c r="AP1243" s="47"/>
      <c r="AQ1243" s="47"/>
      <c r="AR1243" s="47"/>
      <c r="AS1243" s="47"/>
      <c r="AT1243" s="47"/>
      <c r="AU1243" s="47"/>
      <c r="AV1243" s="47"/>
      <c r="AW1243" s="47"/>
      <c r="AX1243" s="47"/>
      <c r="AY1243" s="47"/>
      <c r="AZ1243" s="47"/>
      <c r="BA1243" s="47"/>
      <c r="BB1243" s="47"/>
      <c r="BC1243" s="47"/>
      <c r="BD1243" s="47"/>
      <c r="BE1243" s="47"/>
      <c r="BF1243" s="47"/>
      <c r="BG1243" s="47"/>
      <c r="BH1243" s="47"/>
      <c r="BI1243" s="47"/>
      <c r="BJ1243" s="47"/>
      <c r="BK1243" s="47"/>
      <c r="BL1243" s="47"/>
      <c r="BM1243" s="47"/>
      <c r="BN1243" s="47"/>
      <c r="BO1243" s="47"/>
      <c r="BP1243" s="47"/>
      <c r="BQ1243" s="47"/>
      <c r="BR1243" s="47"/>
      <c r="BS1243" s="47"/>
      <c r="BT1243" s="47"/>
      <c r="BU1243" s="47"/>
      <c r="BV1243" s="47"/>
      <c r="BW1243" s="47"/>
      <c r="BX1243" s="47"/>
      <c r="BY1243" s="47"/>
      <c r="BZ1243" s="47"/>
      <c r="CA1243" s="47"/>
      <c r="CB1243" s="47"/>
      <c r="CC1243" s="47"/>
      <c r="CD1243" s="47"/>
      <c r="CE1243" s="47"/>
      <c r="CF1243" s="47"/>
      <c r="CG1243" s="47"/>
      <c r="CH1243" s="47"/>
      <c r="CI1243" s="47"/>
      <c r="CJ1243" s="47"/>
      <c r="CK1243" s="47"/>
      <c r="CL1243" s="47"/>
      <c r="CM1243" s="47"/>
      <c r="CN1243" s="47"/>
      <c r="CO1243" s="47"/>
      <c r="CP1243" s="47"/>
      <c r="CQ1243" s="47"/>
      <c r="CR1243" s="47"/>
      <c r="CS1243" s="47"/>
      <c r="CT1243" s="47"/>
      <c r="CU1243" s="47"/>
      <c r="CV1243" s="47"/>
      <c r="CW1243" s="47"/>
      <c r="CX1243" s="47"/>
      <c r="CY1243" s="47"/>
      <c r="CZ1243" s="47"/>
      <c r="DA1243" s="47"/>
      <c r="DB1243" s="47"/>
      <c r="DC1243" s="47"/>
      <c r="DD1243" s="47"/>
      <c r="DE1243" s="47"/>
      <c r="DF1243" s="47"/>
      <c r="DG1243" s="47"/>
      <c r="DH1243" s="47"/>
      <c r="DI1243" s="47"/>
      <c r="DJ1243" s="47"/>
      <c r="DK1243" s="47"/>
      <c r="DL1243" s="47"/>
      <c r="DM1243" s="47"/>
      <c r="DN1243" s="47"/>
      <c r="DO1243" s="47"/>
      <c r="DP1243" s="47"/>
      <c r="DQ1243" s="47"/>
      <c r="DR1243" s="47"/>
      <c r="DS1243" s="47"/>
      <c r="DT1243" s="47"/>
      <c r="DU1243" s="47"/>
      <c r="DV1243" s="47"/>
      <c r="DW1243" s="47"/>
      <c r="DX1243" s="47"/>
      <c r="DY1243" s="47"/>
      <c r="DZ1243" s="47"/>
      <c r="EA1243" s="47"/>
      <c r="EB1243" s="47"/>
      <c r="EC1243" s="47"/>
      <c r="ED1243" s="47"/>
      <c r="EE1243" s="47"/>
      <c r="EF1243" s="47"/>
      <c r="EG1243" s="47"/>
      <c r="EH1243" s="47"/>
      <c r="EI1243" s="47"/>
      <c r="EJ1243" s="47"/>
      <c r="EK1243" s="47"/>
      <c r="EL1243" s="47"/>
      <c r="EM1243" s="47"/>
      <c r="EN1243" s="47"/>
      <c r="EO1243" s="47"/>
      <c r="EP1243" s="47"/>
      <c r="EQ1243" s="47"/>
      <c r="ER1243" s="47"/>
      <c r="ES1243" s="47"/>
      <c r="ET1243" s="47"/>
      <c r="EU1243" s="47"/>
      <c r="EV1243" s="47"/>
      <c r="EW1243" s="47"/>
      <c r="EX1243" s="47"/>
      <c r="EY1243" s="47"/>
      <c r="EZ1243" s="47"/>
      <c r="FA1243" s="47"/>
      <c r="FB1243" s="47"/>
      <c r="FC1243" s="47"/>
      <c r="FD1243" s="47"/>
      <c r="FE1243" s="47"/>
      <c r="FF1243" s="47"/>
      <c r="FG1243" s="47"/>
      <c r="FH1243" s="47"/>
      <c r="FI1243" s="47"/>
      <c r="FJ1243" s="47"/>
      <c r="FK1243" s="47"/>
      <c r="FL1243" s="47"/>
      <c r="FM1243" s="47"/>
      <c r="FN1243" s="47"/>
      <c r="FO1243" s="47"/>
      <c r="FP1243" s="47"/>
      <c r="FQ1243" s="47"/>
      <c r="FR1243" s="47"/>
      <c r="FS1243" s="47"/>
      <c r="FT1243" s="47"/>
      <c r="FU1243" s="47"/>
      <c r="FV1243" s="47"/>
      <c r="FW1243" s="47"/>
      <c r="FX1243" s="47"/>
      <c r="FY1243" s="47"/>
      <c r="FZ1243" s="47"/>
      <c r="GA1243" s="47"/>
      <c r="GB1243" s="47"/>
      <c r="GC1243" s="47"/>
      <c r="GD1243" s="47"/>
      <c r="GE1243" s="47"/>
      <c r="GF1243" s="47"/>
      <c r="GG1243" s="1"/>
      <c r="GH1243" s="37"/>
      <c r="GI1243" s="37"/>
    </row>
    <row r="1244" spans="1:191">
      <c r="A1244" s="37"/>
      <c r="B1244" s="40" t="s">
        <v>145</v>
      </c>
      <c r="C1244" s="41" t="s">
        <v>331</v>
      </c>
      <c r="D1244" s="42">
        <v>6673.577000000003</v>
      </c>
      <c r="E1244" s="42">
        <v>6673.5770000000011</v>
      </c>
      <c r="F1244" s="47"/>
      <c r="G1244" s="47"/>
      <c r="H1244" s="47"/>
      <c r="I1244" s="47"/>
      <c r="J1244" s="47"/>
      <c r="K1244" s="47"/>
      <c r="L1244" s="47"/>
      <c r="M1244" s="47"/>
      <c r="N1244" s="47"/>
      <c r="O1244" s="47"/>
      <c r="P1244" s="47"/>
      <c r="Q1244" s="47"/>
      <c r="R1244" s="47"/>
      <c r="S1244" s="47"/>
      <c r="T1244" s="47"/>
      <c r="U1244" s="47"/>
      <c r="V1244" s="47"/>
      <c r="W1244" s="47"/>
      <c r="X1244" s="47"/>
      <c r="Y1244" s="47"/>
      <c r="Z1244" s="47"/>
      <c r="AA1244" s="47"/>
      <c r="AB1244" s="47"/>
      <c r="AC1244" s="47"/>
      <c r="AD1244" s="47"/>
      <c r="AE1244" s="47"/>
      <c r="AF1244" s="47"/>
      <c r="AG1244" s="47"/>
      <c r="AH1244" s="47"/>
      <c r="AI1244" s="47"/>
      <c r="AJ1244" s="47"/>
      <c r="AK1244" s="47"/>
      <c r="AL1244" s="47"/>
      <c r="AM1244" s="47"/>
      <c r="AN1244" s="47"/>
      <c r="AO1244" s="47"/>
      <c r="AP1244" s="47"/>
      <c r="AQ1244" s="47"/>
      <c r="AR1244" s="47"/>
      <c r="AS1244" s="47"/>
      <c r="AT1244" s="47"/>
      <c r="AU1244" s="47"/>
      <c r="AV1244" s="47"/>
      <c r="AW1244" s="47"/>
      <c r="AX1244" s="47"/>
      <c r="AY1244" s="47"/>
      <c r="AZ1244" s="47"/>
      <c r="BA1244" s="47"/>
      <c r="BB1244" s="47"/>
      <c r="BC1244" s="47"/>
      <c r="BD1244" s="47"/>
      <c r="BE1244" s="47"/>
      <c r="BF1244" s="47"/>
      <c r="BG1244" s="47"/>
      <c r="BH1244" s="47"/>
      <c r="BI1244" s="47"/>
      <c r="BJ1244" s="47"/>
      <c r="BK1244" s="47"/>
      <c r="BL1244" s="47"/>
      <c r="BM1244" s="47"/>
      <c r="BN1244" s="47"/>
      <c r="BO1244" s="47"/>
      <c r="BP1244" s="47"/>
      <c r="BQ1244" s="47"/>
      <c r="BR1244" s="47"/>
      <c r="BS1244" s="47"/>
      <c r="BT1244" s="47"/>
      <c r="BU1244" s="47"/>
      <c r="BV1244" s="47"/>
      <c r="BW1244" s="47"/>
      <c r="BX1244" s="47"/>
      <c r="BY1244" s="47"/>
      <c r="BZ1244" s="47"/>
      <c r="CA1244" s="47"/>
      <c r="CB1244" s="47"/>
      <c r="CC1244" s="47"/>
      <c r="CD1244" s="47"/>
      <c r="CE1244" s="47"/>
      <c r="CF1244" s="47"/>
      <c r="CG1244" s="47"/>
      <c r="CH1244" s="47"/>
      <c r="CI1244" s="47"/>
      <c r="CJ1244" s="47"/>
      <c r="CK1244" s="47"/>
      <c r="CL1244" s="47"/>
      <c r="CM1244" s="47"/>
      <c r="CN1244" s="47"/>
      <c r="CO1244" s="47"/>
      <c r="CP1244" s="47"/>
      <c r="CQ1244" s="47"/>
      <c r="CR1244" s="47"/>
      <c r="CS1244" s="47"/>
      <c r="CT1244" s="47"/>
      <c r="CU1244" s="47"/>
      <c r="CV1244" s="47"/>
      <c r="CW1244" s="47"/>
      <c r="CX1244" s="47"/>
      <c r="CY1244" s="47"/>
      <c r="CZ1244" s="47"/>
      <c r="DA1244" s="47"/>
      <c r="DB1244" s="47"/>
      <c r="DC1244" s="47"/>
      <c r="DD1244" s="47"/>
      <c r="DE1244" s="47"/>
      <c r="DF1244" s="47"/>
      <c r="DG1244" s="47"/>
      <c r="DH1244" s="47"/>
      <c r="DI1244" s="47"/>
      <c r="DJ1244" s="47"/>
      <c r="DK1244" s="47"/>
      <c r="DL1244" s="47"/>
      <c r="DM1244" s="47"/>
      <c r="DN1244" s="47"/>
      <c r="DO1244" s="47"/>
      <c r="DP1244" s="47"/>
      <c r="DQ1244" s="47"/>
      <c r="DR1244" s="47"/>
      <c r="DS1244" s="47"/>
      <c r="DT1244" s="47"/>
      <c r="DU1244" s="47"/>
      <c r="DV1244" s="47"/>
      <c r="DW1244" s="47"/>
      <c r="DX1244" s="47"/>
      <c r="DY1244" s="47"/>
      <c r="DZ1244" s="47"/>
      <c r="EA1244" s="47"/>
      <c r="EB1244" s="47"/>
      <c r="EC1244" s="47"/>
      <c r="ED1244" s="47"/>
      <c r="EE1244" s="47"/>
      <c r="EF1244" s="47"/>
      <c r="EG1244" s="47"/>
      <c r="EH1244" s="47"/>
      <c r="EI1244" s="47"/>
      <c r="EJ1244" s="47"/>
      <c r="EK1244" s="47"/>
      <c r="EL1244" s="47"/>
      <c r="EM1244" s="47"/>
      <c r="EN1244" s="47"/>
      <c r="EO1244" s="47"/>
      <c r="EP1244" s="47"/>
      <c r="EQ1244" s="47"/>
      <c r="ER1244" s="47"/>
      <c r="ES1244" s="47"/>
      <c r="ET1244" s="47"/>
      <c r="EU1244" s="47"/>
      <c r="EV1244" s="47"/>
      <c r="EW1244" s="47"/>
      <c r="EX1244" s="47"/>
      <c r="EY1244" s="47"/>
      <c r="EZ1244" s="47"/>
      <c r="FA1244" s="47"/>
      <c r="FB1244" s="47"/>
      <c r="FC1244" s="47"/>
      <c r="FD1244" s="47"/>
      <c r="FE1244" s="47"/>
      <c r="FF1244" s="47"/>
      <c r="FG1244" s="47"/>
      <c r="FH1244" s="47"/>
      <c r="FI1244" s="47"/>
      <c r="FJ1244" s="47"/>
      <c r="FK1244" s="47"/>
      <c r="FL1244" s="47"/>
      <c r="FM1244" s="47"/>
      <c r="FN1244" s="47"/>
      <c r="FO1244" s="47"/>
      <c r="FP1244" s="47"/>
      <c r="FQ1244" s="47"/>
      <c r="FR1244" s="47"/>
      <c r="FS1244" s="47"/>
      <c r="FT1244" s="47"/>
      <c r="FU1244" s="47"/>
      <c r="FV1244" s="47"/>
      <c r="FW1244" s="47"/>
      <c r="FX1244" s="47"/>
      <c r="FY1244" s="47"/>
      <c r="FZ1244" s="47"/>
      <c r="GA1244" s="47"/>
      <c r="GB1244" s="47"/>
      <c r="GC1244" s="47"/>
      <c r="GD1244" s="47"/>
      <c r="GE1244" s="47"/>
      <c r="GF1244" s="47"/>
      <c r="GG1244" s="1"/>
      <c r="GH1244" s="37"/>
      <c r="GI1244" s="37"/>
    </row>
    <row r="1245" spans="1:191">
      <c r="A1245" s="37"/>
      <c r="B1245" s="40" t="s">
        <v>146</v>
      </c>
      <c r="C1245" s="41" t="s">
        <v>332</v>
      </c>
      <c r="D1245" s="42">
        <v>6862.5069999999987</v>
      </c>
      <c r="E1245" s="42">
        <v>6862.5070000000014</v>
      </c>
      <c r="F1245" s="47"/>
      <c r="G1245" s="47"/>
      <c r="H1245" s="47"/>
      <c r="I1245" s="47"/>
      <c r="J1245" s="47"/>
      <c r="K1245" s="47"/>
      <c r="L1245" s="47"/>
      <c r="M1245" s="47"/>
      <c r="N1245" s="47"/>
      <c r="O1245" s="47"/>
      <c r="P1245" s="47"/>
      <c r="Q1245" s="47"/>
      <c r="R1245" s="47"/>
      <c r="S1245" s="47"/>
      <c r="T1245" s="47"/>
      <c r="U1245" s="47"/>
      <c r="V1245" s="47"/>
      <c r="W1245" s="47"/>
      <c r="X1245" s="47"/>
      <c r="Y1245" s="47"/>
      <c r="Z1245" s="47"/>
      <c r="AA1245" s="47"/>
      <c r="AB1245" s="47"/>
      <c r="AC1245" s="47"/>
      <c r="AD1245" s="47"/>
      <c r="AE1245" s="47"/>
      <c r="AF1245" s="47"/>
      <c r="AG1245" s="47"/>
      <c r="AH1245" s="47"/>
      <c r="AI1245" s="47"/>
      <c r="AJ1245" s="47"/>
      <c r="AK1245" s="47"/>
      <c r="AL1245" s="47"/>
      <c r="AM1245" s="47"/>
      <c r="AN1245" s="47"/>
      <c r="AO1245" s="47"/>
      <c r="AP1245" s="47"/>
      <c r="AQ1245" s="47"/>
      <c r="AR1245" s="47"/>
      <c r="AS1245" s="47"/>
      <c r="AT1245" s="47"/>
      <c r="AU1245" s="47"/>
      <c r="AV1245" s="47"/>
      <c r="AW1245" s="47"/>
      <c r="AX1245" s="47"/>
      <c r="AY1245" s="47"/>
      <c r="AZ1245" s="47"/>
      <c r="BA1245" s="47"/>
      <c r="BB1245" s="47"/>
      <c r="BC1245" s="47"/>
      <c r="BD1245" s="47"/>
      <c r="BE1245" s="47"/>
      <c r="BF1245" s="47"/>
      <c r="BG1245" s="47"/>
      <c r="BH1245" s="47"/>
      <c r="BI1245" s="47"/>
      <c r="BJ1245" s="47"/>
      <c r="BK1245" s="47"/>
      <c r="BL1245" s="47"/>
      <c r="BM1245" s="47"/>
      <c r="BN1245" s="47"/>
      <c r="BO1245" s="47"/>
      <c r="BP1245" s="47"/>
      <c r="BQ1245" s="47"/>
      <c r="BR1245" s="47"/>
      <c r="BS1245" s="47"/>
      <c r="BT1245" s="47"/>
      <c r="BU1245" s="47"/>
      <c r="BV1245" s="47"/>
      <c r="BW1245" s="47"/>
      <c r="BX1245" s="47"/>
      <c r="BY1245" s="47"/>
      <c r="BZ1245" s="47"/>
      <c r="CA1245" s="47"/>
      <c r="CB1245" s="47"/>
      <c r="CC1245" s="47"/>
      <c r="CD1245" s="47"/>
      <c r="CE1245" s="47"/>
      <c r="CF1245" s="47"/>
      <c r="CG1245" s="47"/>
      <c r="CH1245" s="47"/>
      <c r="CI1245" s="47"/>
      <c r="CJ1245" s="47"/>
      <c r="CK1245" s="47"/>
      <c r="CL1245" s="47"/>
      <c r="CM1245" s="47"/>
      <c r="CN1245" s="47"/>
      <c r="CO1245" s="47"/>
      <c r="CP1245" s="47"/>
      <c r="CQ1245" s="47"/>
      <c r="CR1245" s="47"/>
      <c r="CS1245" s="47"/>
      <c r="CT1245" s="47"/>
      <c r="CU1245" s="47"/>
      <c r="CV1245" s="47"/>
      <c r="CW1245" s="47"/>
      <c r="CX1245" s="47"/>
      <c r="CY1245" s="47"/>
      <c r="CZ1245" s="47"/>
      <c r="DA1245" s="47"/>
      <c r="DB1245" s="47"/>
      <c r="DC1245" s="47"/>
      <c r="DD1245" s="47"/>
      <c r="DE1245" s="47"/>
      <c r="DF1245" s="47"/>
      <c r="DG1245" s="47"/>
      <c r="DH1245" s="47"/>
      <c r="DI1245" s="47"/>
      <c r="DJ1245" s="47"/>
      <c r="DK1245" s="47"/>
      <c r="DL1245" s="47"/>
      <c r="DM1245" s="47"/>
      <c r="DN1245" s="47"/>
      <c r="DO1245" s="47"/>
      <c r="DP1245" s="47"/>
      <c r="DQ1245" s="47"/>
      <c r="DR1245" s="47"/>
      <c r="DS1245" s="47"/>
      <c r="DT1245" s="47"/>
      <c r="DU1245" s="47"/>
      <c r="DV1245" s="47"/>
      <c r="DW1245" s="47"/>
      <c r="DX1245" s="47"/>
      <c r="DY1245" s="47"/>
      <c r="DZ1245" s="47"/>
      <c r="EA1245" s="47"/>
      <c r="EB1245" s="47"/>
      <c r="EC1245" s="47"/>
      <c r="ED1245" s="47"/>
      <c r="EE1245" s="47"/>
      <c r="EF1245" s="47"/>
      <c r="EG1245" s="47"/>
      <c r="EH1245" s="47"/>
      <c r="EI1245" s="47"/>
      <c r="EJ1245" s="47"/>
      <c r="EK1245" s="47"/>
      <c r="EL1245" s="47"/>
      <c r="EM1245" s="47"/>
      <c r="EN1245" s="47"/>
      <c r="EO1245" s="47"/>
      <c r="EP1245" s="47"/>
      <c r="EQ1245" s="47"/>
      <c r="ER1245" s="47"/>
      <c r="ES1245" s="47"/>
      <c r="ET1245" s="47"/>
      <c r="EU1245" s="47"/>
      <c r="EV1245" s="47"/>
      <c r="EW1245" s="47"/>
      <c r="EX1245" s="47"/>
      <c r="EY1245" s="47"/>
      <c r="EZ1245" s="47"/>
      <c r="FA1245" s="47"/>
      <c r="FB1245" s="47"/>
      <c r="FC1245" s="47"/>
      <c r="FD1245" s="47"/>
      <c r="FE1245" s="47"/>
      <c r="FF1245" s="47"/>
      <c r="FG1245" s="47"/>
      <c r="FH1245" s="47"/>
      <c r="FI1245" s="47"/>
      <c r="FJ1245" s="47"/>
      <c r="FK1245" s="47"/>
      <c r="FL1245" s="47"/>
      <c r="FM1245" s="47"/>
      <c r="FN1245" s="47"/>
      <c r="FO1245" s="47"/>
      <c r="FP1245" s="47"/>
      <c r="FQ1245" s="47"/>
      <c r="FR1245" s="47"/>
      <c r="FS1245" s="47"/>
      <c r="FT1245" s="47"/>
      <c r="FU1245" s="47"/>
      <c r="FV1245" s="47"/>
      <c r="FW1245" s="47"/>
      <c r="FX1245" s="47"/>
      <c r="FY1245" s="47"/>
      <c r="FZ1245" s="47"/>
      <c r="GA1245" s="47"/>
      <c r="GB1245" s="47"/>
      <c r="GC1245" s="47"/>
      <c r="GD1245" s="47"/>
      <c r="GE1245" s="47"/>
      <c r="GF1245" s="47"/>
      <c r="GG1245" s="1"/>
      <c r="GH1245" s="37"/>
      <c r="GI1245" s="37"/>
    </row>
    <row r="1246" spans="1:191">
      <c r="A1246" s="37"/>
      <c r="B1246" s="40" t="s">
        <v>147</v>
      </c>
      <c r="C1246" s="41" t="s">
        <v>333</v>
      </c>
      <c r="D1246" s="42">
        <v>8020.3269999999966</v>
      </c>
      <c r="E1246" s="42">
        <v>8020.3269999999993</v>
      </c>
      <c r="F1246" s="47"/>
      <c r="G1246" s="47"/>
      <c r="H1246" s="47"/>
      <c r="I1246" s="47"/>
      <c r="J1246" s="47"/>
      <c r="K1246" s="47"/>
      <c r="L1246" s="47"/>
      <c r="M1246" s="47"/>
      <c r="N1246" s="47"/>
      <c r="O1246" s="47"/>
      <c r="P1246" s="47"/>
      <c r="Q1246" s="47"/>
      <c r="R1246" s="47"/>
      <c r="S1246" s="47"/>
      <c r="T1246" s="47"/>
      <c r="U1246" s="47"/>
      <c r="V1246" s="47"/>
      <c r="W1246" s="47"/>
      <c r="X1246" s="47"/>
      <c r="Y1246" s="47"/>
      <c r="Z1246" s="47"/>
      <c r="AA1246" s="47"/>
      <c r="AB1246" s="47"/>
      <c r="AC1246" s="47"/>
      <c r="AD1246" s="47"/>
      <c r="AE1246" s="47"/>
      <c r="AF1246" s="47"/>
      <c r="AG1246" s="47"/>
      <c r="AH1246" s="47"/>
      <c r="AI1246" s="47"/>
      <c r="AJ1246" s="47"/>
      <c r="AK1246" s="47"/>
      <c r="AL1246" s="47"/>
      <c r="AM1246" s="47"/>
      <c r="AN1246" s="47"/>
      <c r="AO1246" s="47"/>
      <c r="AP1246" s="47"/>
      <c r="AQ1246" s="47"/>
      <c r="AR1246" s="47"/>
      <c r="AS1246" s="47"/>
      <c r="AT1246" s="47"/>
      <c r="AU1246" s="47"/>
      <c r="AV1246" s="47"/>
      <c r="AW1246" s="47"/>
      <c r="AX1246" s="47"/>
      <c r="AY1246" s="47"/>
      <c r="AZ1246" s="47"/>
      <c r="BA1246" s="47"/>
      <c r="BB1246" s="47"/>
      <c r="BC1246" s="47"/>
      <c r="BD1246" s="47"/>
      <c r="BE1246" s="47"/>
      <c r="BF1246" s="47"/>
      <c r="BG1246" s="47"/>
      <c r="BH1246" s="47"/>
      <c r="BI1246" s="47"/>
      <c r="BJ1246" s="47"/>
      <c r="BK1246" s="47"/>
      <c r="BL1246" s="47"/>
      <c r="BM1246" s="47"/>
      <c r="BN1246" s="47"/>
      <c r="BO1246" s="47"/>
      <c r="BP1246" s="47"/>
      <c r="BQ1246" s="47"/>
      <c r="BR1246" s="47"/>
      <c r="BS1246" s="47"/>
      <c r="BT1246" s="47"/>
      <c r="BU1246" s="47"/>
      <c r="BV1246" s="47"/>
      <c r="BW1246" s="47"/>
      <c r="BX1246" s="47"/>
      <c r="BY1246" s="47"/>
      <c r="BZ1246" s="47"/>
      <c r="CA1246" s="47"/>
      <c r="CB1246" s="47"/>
      <c r="CC1246" s="47"/>
      <c r="CD1246" s="47"/>
      <c r="CE1246" s="47"/>
      <c r="CF1246" s="47"/>
      <c r="CG1246" s="47"/>
      <c r="CH1246" s="47"/>
      <c r="CI1246" s="47"/>
      <c r="CJ1246" s="47"/>
      <c r="CK1246" s="47"/>
      <c r="CL1246" s="47"/>
      <c r="CM1246" s="47"/>
      <c r="CN1246" s="47"/>
      <c r="CO1246" s="47"/>
      <c r="CP1246" s="47"/>
      <c r="CQ1246" s="47"/>
      <c r="CR1246" s="47"/>
      <c r="CS1246" s="47"/>
      <c r="CT1246" s="47"/>
      <c r="CU1246" s="47"/>
      <c r="CV1246" s="47"/>
      <c r="CW1246" s="47"/>
      <c r="CX1246" s="47"/>
      <c r="CY1246" s="47"/>
      <c r="CZ1246" s="47"/>
      <c r="DA1246" s="47"/>
      <c r="DB1246" s="47"/>
      <c r="DC1246" s="47"/>
      <c r="DD1246" s="47"/>
      <c r="DE1246" s="47"/>
      <c r="DF1246" s="47"/>
      <c r="DG1246" s="47"/>
      <c r="DH1246" s="47"/>
      <c r="DI1246" s="47"/>
      <c r="DJ1246" s="47"/>
      <c r="DK1246" s="47"/>
      <c r="DL1246" s="47"/>
      <c r="DM1246" s="47"/>
      <c r="DN1246" s="47"/>
      <c r="DO1246" s="47"/>
      <c r="DP1246" s="47"/>
      <c r="DQ1246" s="47"/>
      <c r="DR1246" s="47"/>
      <c r="DS1246" s="47"/>
      <c r="DT1246" s="47"/>
      <c r="DU1246" s="47"/>
      <c r="DV1246" s="47"/>
      <c r="DW1246" s="47"/>
      <c r="DX1246" s="47"/>
      <c r="DY1246" s="47"/>
      <c r="DZ1246" s="47"/>
      <c r="EA1246" s="47"/>
      <c r="EB1246" s="47"/>
      <c r="EC1246" s="47"/>
      <c r="ED1246" s="47"/>
      <c r="EE1246" s="47"/>
      <c r="EF1246" s="47"/>
      <c r="EG1246" s="47"/>
      <c r="EH1246" s="47"/>
      <c r="EI1246" s="47"/>
      <c r="EJ1246" s="47"/>
      <c r="EK1246" s="47"/>
      <c r="EL1246" s="47"/>
      <c r="EM1246" s="47"/>
      <c r="EN1246" s="47"/>
      <c r="EO1246" s="47"/>
      <c r="EP1246" s="47"/>
      <c r="EQ1246" s="47"/>
      <c r="ER1246" s="47"/>
      <c r="ES1246" s="47"/>
      <c r="ET1246" s="47"/>
      <c r="EU1246" s="47"/>
      <c r="EV1246" s="47"/>
      <c r="EW1246" s="47"/>
      <c r="EX1246" s="47"/>
      <c r="EY1246" s="47"/>
      <c r="EZ1246" s="47"/>
      <c r="FA1246" s="47"/>
      <c r="FB1246" s="47"/>
      <c r="FC1246" s="47"/>
      <c r="FD1246" s="47"/>
      <c r="FE1246" s="47"/>
      <c r="FF1246" s="47"/>
      <c r="FG1246" s="47"/>
      <c r="FH1246" s="47"/>
      <c r="FI1246" s="47"/>
      <c r="FJ1246" s="47"/>
      <c r="FK1246" s="47"/>
      <c r="FL1246" s="47"/>
      <c r="FM1246" s="47"/>
      <c r="FN1246" s="47"/>
      <c r="FO1246" s="47"/>
      <c r="FP1246" s="47"/>
      <c r="FQ1246" s="47"/>
      <c r="FR1246" s="47"/>
      <c r="FS1246" s="47"/>
      <c r="FT1246" s="47"/>
      <c r="FU1246" s="47"/>
      <c r="FV1246" s="47"/>
      <c r="FW1246" s="47"/>
      <c r="FX1246" s="47"/>
      <c r="FY1246" s="47"/>
      <c r="FZ1246" s="47"/>
      <c r="GA1246" s="47"/>
      <c r="GB1246" s="47"/>
      <c r="GC1246" s="47"/>
      <c r="GD1246" s="47"/>
      <c r="GE1246" s="47"/>
      <c r="GF1246" s="47"/>
      <c r="GG1246" s="1"/>
      <c r="GH1246" s="37"/>
      <c r="GI1246" s="37"/>
    </row>
    <row r="1247" spans="1:191">
      <c r="A1247" s="37"/>
      <c r="B1247" s="40" t="s">
        <v>148</v>
      </c>
      <c r="C1247" s="41" t="s">
        <v>334</v>
      </c>
      <c r="D1247" s="42">
        <v>2850.2590000000009</v>
      </c>
      <c r="E1247" s="42">
        <v>2850.2589999999996</v>
      </c>
      <c r="F1247" s="47"/>
      <c r="G1247" s="47"/>
      <c r="H1247" s="47"/>
      <c r="I1247" s="47"/>
      <c r="J1247" s="47"/>
      <c r="K1247" s="47"/>
      <c r="L1247" s="47"/>
      <c r="M1247" s="47"/>
      <c r="N1247" s="47"/>
      <c r="O1247" s="47"/>
      <c r="P1247" s="47"/>
      <c r="Q1247" s="47"/>
      <c r="R1247" s="47"/>
      <c r="S1247" s="47"/>
      <c r="T1247" s="47"/>
      <c r="U1247" s="47"/>
      <c r="V1247" s="47"/>
      <c r="W1247" s="47"/>
      <c r="X1247" s="47"/>
      <c r="Y1247" s="47"/>
      <c r="Z1247" s="47"/>
      <c r="AA1247" s="47"/>
      <c r="AB1247" s="47"/>
      <c r="AC1247" s="47"/>
      <c r="AD1247" s="47"/>
      <c r="AE1247" s="47"/>
      <c r="AF1247" s="47"/>
      <c r="AG1247" s="47"/>
      <c r="AH1247" s="47"/>
      <c r="AI1247" s="47"/>
      <c r="AJ1247" s="47"/>
      <c r="AK1247" s="47"/>
      <c r="AL1247" s="47"/>
      <c r="AM1247" s="47"/>
      <c r="AN1247" s="47"/>
      <c r="AO1247" s="47"/>
      <c r="AP1247" s="47"/>
      <c r="AQ1247" s="47"/>
      <c r="AR1247" s="47"/>
      <c r="AS1247" s="47"/>
      <c r="AT1247" s="47"/>
      <c r="AU1247" s="47"/>
      <c r="AV1247" s="47"/>
      <c r="AW1247" s="47"/>
      <c r="AX1247" s="47"/>
      <c r="AY1247" s="47"/>
      <c r="AZ1247" s="47"/>
      <c r="BA1247" s="47"/>
      <c r="BB1247" s="47"/>
      <c r="BC1247" s="47"/>
      <c r="BD1247" s="47"/>
      <c r="BE1247" s="47"/>
      <c r="BF1247" s="47"/>
      <c r="BG1247" s="47"/>
      <c r="BH1247" s="47"/>
      <c r="BI1247" s="47"/>
      <c r="BJ1247" s="47"/>
      <c r="BK1247" s="47"/>
      <c r="BL1247" s="47"/>
      <c r="BM1247" s="47"/>
      <c r="BN1247" s="47"/>
      <c r="BO1247" s="47"/>
      <c r="BP1247" s="47"/>
      <c r="BQ1247" s="47"/>
      <c r="BR1247" s="47"/>
      <c r="BS1247" s="47"/>
      <c r="BT1247" s="47"/>
      <c r="BU1247" s="47"/>
      <c r="BV1247" s="47"/>
      <c r="BW1247" s="47"/>
      <c r="BX1247" s="47"/>
      <c r="BY1247" s="47"/>
      <c r="BZ1247" s="47"/>
      <c r="CA1247" s="47"/>
      <c r="CB1247" s="47"/>
      <c r="CC1247" s="47"/>
      <c r="CD1247" s="47"/>
      <c r="CE1247" s="47"/>
      <c r="CF1247" s="47"/>
      <c r="CG1247" s="47"/>
      <c r="CH1247" s="47"/>
      <c r="CI1247" s="47"/>
      <c r="CJ1247" s="47"/>
      <c r="CK1247" s="47"/>
      <c r="CL1247" s="47"/>
      <c r="CM1247" s="47"/>
      <c r="CN1247" s="47"/>
      <c r="CO1247" s="47"/>
      <c r="CP1247" s="47"/>
      <c r="CQ1247" s="47"/>
      <c r="CR1247" s="47"/>
      <c r="CS1247" s="47"/>
      <c r="CT1247" s="47"/>
      <c r="CU1247" s="47"/>
      <c r="CV1247" s="47"/>
      <c r="CW1247" s="47"/>
      <c r="CX1247" s="47"/>
      <c r="CY1247" s="47"/>
      <c r="CZ1247" s="47"/>
      <c r="DA1247" s="47"/>
      <c r="DB1247" s="47"/>
      <c r="DC1247" s="47"/>
      <c r="DD1247" s="47"/>
      <c r="DE1247" s="47"/>
      <c r="DF1247" s="47"/>
      <c r="DG1247" s="47"/>
      <c r="DH1247" s="47"/>
      <c r="DI1247" s="47"/>
      <c r="DJ1247" s="47"/>
      <c r="DK1247" s="47"/>
      <c r="DL1247" s="47"/>
      <c r="DM1247" s="47"/>
      <c r="DN1247" s="47"/>
      <c r="DO1247" s="47"/>
      <c r="DP1247" s="47"/>
      <c r="DQ1247" s="47"/>
      <c r="DR1247" s="47"/>
      <c r="DS1247" s="47"/>
      <c r="DT1247" s="47"/>
      <c r="DU1247" s="47"/>
      <c r="DV1247" s="47"/>
      <c r="DW1247" s="47"/>
      <c r="DX1247" s="47"/>
      <c r="DY1247" s="47"/>
      <c r="DZ1247" s="47"/>
      <c r="EA1247" s="47"/>
      <c r="EB1247" s="47"/>
      <c r="EC1247" s="47"/>
      <c r="ED1247" s="47"/>
      <c r="EE1247" s="47"/>
      <c r="EF1247" s="47"/>
      <c r="EG1247" s="47"/>
      <c r="EH1247" s="47"/>
      <c r="EI1247" s="47"/>
      <c r="EJ1247" s="47"/>
      <c r="EK1247" s="47"/>
      <c r="EL1247" s="47"/>
      <c r="EM1247" s="47"/>
      <c r="EN1247" s="47"/>
      <c r="EO1247" s="47"/>
      <c r="EP1247" s="47"/>
      <c r="EQ1247" s="47"/>
      <c r="ER1247" s="47"/>
      <c r="ES1247" s="47"/>
      <c r="ET1247" s="47"/>
      <c r="EU1247" s="47"/>
      <c r="EV1247" s="47"/>
      <c r="EW1247" s="47"/>
      <c r="EX1247" s="47"/>
      <c r="EY1247" s="47"/>
      <c r="EZ1247" s="47"/>
      <c r="FA1247" s="47"/>
      <c r="FB1247" s="47"/>
      <c r="FC1247" s="47"/>
      <c r="FD1247" s="47"/>
      <c r="FE1247" s="47"/>
      <c r="FF1247" s="47"/>
      <c r="FG1247" s="47"/>
      <c r="FH1247" s="47"/>
      <c r="FI1247" s="47"/>
      <c r="FJ1247" s="47"/>
      <c r="FK1247" s="47"/>
      <c r="FL1247" s="47"/>
      <c r="FM1247" s="47"/>
      <c r="FN1247" s="47"/>
      <c r="FO1247" s="47"/>
      <c r="FP1247" s="47"/>
      <c r="FQ1247" s="47"/>
      <c r="FR1247" s="47"/>
      <c r="FS1247" s="47"/>
      <c r="FT1247" s="47"/>
      <c r="FU1247" s="47"/>
      <c r="FV1247" s="47"/>
      <c r="FW1247" s="47"/>
      <c r="FX1247" s="47"/>
      <c r="FY1247" s="47"/>
      <c r="FZ1247" s="47"/>
      <c r="GA1247" s="47"/>
      <c r="GB1247" s="47"/>
      <c r="GC1247" s="47"/>
      <c r="GD1247" s="47"/>
      <c r="GE1247" s="47"/>
      <c r="GF1247" s="47"/>
      <c r="GG1247" s="1"/>
      <c r="GH1247" s="37"/>
      <c r="GI1247" s="37"/>
    </row>
    <row r="1248" spans="1:191">
      <c r="A1248" s="37"/>
      <c r="B1248" s="40" t="s">
        <v>149</v>
      </c>
      <c r="C1248" s="41" t="s">
        <v>335</v>
      </c>
      <c r="D1248" s="42">
        <v>1021.1219999999993</v>
      </c>
      <c r="E1248" s="42">
        <v>1021.122</v>
      </c>
      <c r="F1248" s="47"/>
      <c r="G1248" s="47"/>
      <c r="H1248" s="47"/>
      <c r="I1248" s="47"/>
      <c r="J1248" s="47"/>
      <c r="K1248" s="47"/>
      <c r="L1248" s="47"/>
      <c r="M1248" s="47"/>
      <c r="N1248" s="47"/>
      <c r="O1248" s="47"/>
      <c r="P1248" s="47"/>
      <c r="Q1248" s="47"/>
      <c r="R1248" s="47"/>
      <c r="S1248" s="47"/>
      <c r="T1248" s="47"/>
      <c r="U1248" s="47"/>
      <c r="V1248" s="47"/>
      <c r="W1248" s="47"/>
      <c r="X1248" s="47"/>
      <c r="Y1248" s="47"/>
      <c r="Z1248" s="47"/>
      <c r="AA1248" s="47"/>
      <c r="AB1248" s="47"/>
      <c r="AC1248" s="47"/>
      <c r="AD1248" s="47"/>
      <c r="AE1248" s="47"/>
      <c r="AF1248" s="47"/>
      <c r="AG1248" s="47"/>
      <c r="AH1248" s="47"/>
      <c r="AI1248" s="47"/>
      <c r="AJ1248" s="47"/>
      <c r="AK1248" s="47"/>
      <c r="AL1248" s="47"/>
      <c r="AM1248" s="47"/>
      <c r="AN1248" s="47"/>
      <c r="AO1248" s="47"/>
      <c r="AP1248" s="47"/>
      <c r="AQ1248" s="47"/>
      <c r="AR1248" s="47"/>
      <c r="AS1248" s="47"/>
      <c r="AT1248" s="47"/>
      <c r="AU1248" s="47"/>
      <c r="AV1248" s="47"/>
      <c r="AW1248" s="47"/>
      <c r="AX1248" s="47"/>
      <c r="AY1248" s="47"/>
      <c r="AZ1248" s="47"/>
      <c r="BA1248" s="47"/>
      <c r="BB1248" s="47"/>
      <c r="BC1248" s="47"/>
      <c r="BD1248" s="47"/>
      <c r="BE1248" s="47"/>
      <c r="BF1248" s="47"/>
      <c r="BG1248" s="47"/>
      <c r="BH1248" s="47"/>
      <c r="BI1248" s="47"/>
      <c r="BJ1248" s="47"/>
      <c r="BK1248" s="47"/>
      <c r="BL1248" s="47"/>
      <c r="BM1248" s="47"/>
      <c r="BN1248" s="47"/>
      <c r="BO1248" s="47"/>
      <c r="BP1248" s="47"/>
      <c r="BQ1248" s="47"/>
      <c r="BR1248" s="47"/>
      <c r="BS1248" s="47"/>
      <c r="BT1248" s="47"/>
      <c r="BU1248" s="47"/>
      <c r="BV1248" s="47"/>
      <c r="BW1248" s="47"/>
      <c r="BX1248" s="47"/>
      <c r="BY1248" s="47"/>
      <c r="BZ1248" s="47"/>
      <c r="CA1248" s="47"/>
      <c r="CB1248" s="47"/>
      <c r="CC1248" s="47"/>
      <c r="CD1248" s="47"/>
      <c r="CE1248" s="47"/>
      <c r="CF1248" s="47"/>
      <c r="CG1248" s="47"/>
      <c r="CH1248" s="47"/>
      <c r="CI1248" s="47"/>
      <c r="CJ1248" s="47"/>
      <c r="CK1248" s="47"/>
      <c r="CL1248" s="47"/>
      <c r="CM1248" s="47"/>
      <c r="CN1248" s="47"/>
      <c r="CO1248" s="47"/>
      <c r="CP1248" s="47"/>
      <c r="CQ1248" s="47"/>
      <c r="CR1248" s="47"/>
      <c r="CS1248" s="47"/>
      <c r="CT1248" s="47"/>
      <c r="CU1248" s="47"/>
      <c r="CV1248" s="47"/>
      <c r="CW1248" s="47"/>
      <c r="CX1248" s="47"/>
      <c r="CY1248" s="47"/>
      <c r="CZ1248" s="47"/>
      <c r="DA1248" s="47"/>
      <c r="DB1248" s="47"/>
      <c r="DC1248" s="47"/>
      <c r="DD1248" s="47"/>
      <c r="DE1248" s="47"/>
      <c r="DF1248" s="47"/>
      <c r="DG1248" s="47"/>
      <c r="DH1248" s="47"/>
      <c r="DI1248" s="47"/>
      <c r="DJ1248" s="47"/>
      <c r="DK1248" s="47"/>
      <c r="DL1248" s="47"/>
      <c r="DM1248" s="47"/>
      <c r="DN1248" s="47"/>
      <c r="DO1248" s="47"/>
      <c r="DP1248" s="47"/>
      <c r="DQ1248" s="47"/>
      <c r="DR1248" s="47"/>
      <c r="DS1248" s="47"/>
      <c r="DT1248" s="47"/>
      <c r="DU1248" s="47"/>
      <c r="DV1248" s="47"/>
      <c r="DW1248" s="47"/>
      <c r="DX1248" s="47"/>
      <c r="DY1248" s="47"/>
      <c r="DZ1248" s="47"/>
      <c r="EA1248" s="47"/>
      <c r="EB1248" s="47"/>
      <c r="EC1248" s="47"/>
      <c r="ED1248" s="47"/>
      <c r="EE1248" s="47"/>
      <c r="EF1248" s="47"/>
      <c r="EG1248" s="47"/>
      <c r="EH1248" s="47"/>
      <c r="EI1248" s="47"/>
      <c r="EJ1248" s="47"/>
      <c r="EK1248" s="47"/>
      <c r="EL1248" s="47"/>
      <c r="EM1248" s="47"/>
      <c r="EN1248" s="47"/>
      <c r="EO1248" s="47"/>
      <c r="EP1248" s="47"/>
      <c r="EQ1248" s="47"/>
      <c r="ER1248" s="47"/>
      <c r="ES1248" s="47"/>
      <c r="ET1248" s="47"/>
      <c r="EU1248" s="47"/>
      <c r="EV1248" s="47"/>
      <c r="EW1248" s="47"/>
      <c r="EX1248" s="47"/>
      <c r="EY1248" s="47"/>
      <c r="EZ1248" s="47"/>
      <c r="FA1248" s="47"/>
      <c r="FB1248" s="47"/>
      <c r="FC1248" s="47"/>
      <c r="FD1248" s="47"/>
      <c r="FE1248" s="47"/>
      <c r="FF1248" s="47"/>
      <c r="FG1248" s="47"/>
      <c r="FH1248" s="47"/>
      <c r="FI1248" s="47"/>
      <c r="FJ1248" s="47"/>
      <c r="FK1248" s="47"/>
      <c r="FL1248" s="47"/>
      <c r="FM1248" s="47"/>
      <c r="FN1248" s="47"/>
      <c r="FO1248" s="47"/>
      <c r="FP1248" s="47"/>
      <c r="FQ1248" s="47"/>
      <c r="FR1248" s="47"/>
      <c r="FS1248" s="47"/>
      <c r="FT1248" s="47"/>
      <c r="FU1248" s="47"/>
      <c r="FV1248" s="47"/>
      <c r="FW1248" s="47"/>
      <c r="FX1248" s="47"/>
      <c r="FY1248" s="47"/>
      <c r="FZ1248" s="47"/>
      <c r="GA1248" s="47"/>
      <c r="GB1248" s="47"/>
      <c r="GC1248" s="47"/>
      <c r="GD1248" s="47"/>
      <c r="GE1248" s="47"/>
      <c r="GF1248" s="47"/>
      <c r="GG1248" s="1"/>
      <c r="GH1248" s="37"/>
      <c r="GI1248" s="37"/>
    </row>
    <row r="1249" spans="1:191">
      <c r="A1249" s="37"/>
      <c r="B1249" s="40" t="s">
        <v>150</v>
      </c>
      <c r="C1249" s="41" t="s">
        <v>336</v>
      </c>
      <c r="D1249" s="42">
        <v>1144.3550000000005</v>
      </c>
      <c r="E1249" s="42">
        <v>1144.355</v>
      </c>
      <c r="F1249" s="47"/>
      <c r="G1249" s="47"/>
      <c r="H1249" s="47"/>
      <c r="I1249" s="47"/>
      <c r="J1249" s="47"/>
      <c r="K1249" s="47"/>
      <c r="L1249" s="47"/>
      <c r="M1249" s="47"/>
      <c r="N1249" s="47"/>
      <c r="O1249" s="47"/>
      <c r="P1249" s="47"/>
      <c r="Q1249" s="47"/>
      <c r="R1249" s="47"/>
      <c r="S1249" s="47"/>
      <c r="T1249" s="47"/>
      <c r="U1249" s="47"/>
      <c r="V1249" s="47"/>
      <c r="W1249" s="47"/>
      <c r="X1249" s="47"/>
      <c r="Y1249" s="47"/>
      <c r="Z1249" s="47"/>
      <c r="AA1249" s="47"/>
      <c r="AB1249" s="47"/>
      <c r="AC1249" s="47"/>
      <c r="AD1249" s="47"/>
      <c r="AE1249" s="47"/>
      <c r="AF1249" s="47"/>
      <c r="AG1249" s="47"/>
      <c r="AH1249" s="47"/>
      <c r="AI1249" s="47"/>
      <c r="AJ1249" s="47"/>
      <c r="AK1249" s="47"/>
      <c r="AL1249" s="47"/>
      <c r="AM1249" s="47"/>
      <c r="AN1249" s="47"/>
      <c r="AO1249" s="47"/>
      <c r="AP1249" s="47"/>
      <c r="AQ1249" s="47"/>
      <c r="AR1249" s="47"/>
      <c r="AS1249" s="47"/>
      <c r="AT1249" s="47"/>
      <c r="AU1249" s="47"/>
      <c r="AV1249" s="47"/>
      <c r="AW1249" s="47"/>
      <c r="AX1249" s="47"/>
      <c r="AY1249" s="47"/>
      <c r="AZ1249" s="47"/>
      <c r="BA1249" s="47"/>
      <c r="BB1249" s="47"/>
      <c r="BC1249" s="47"/>
      <c r="BD1249" s="47"/>
      <c r="BE1249" s="47"/>
      <c r="BF1249" s="47"/>
      <c r="BG1249" s="47"/>
      <c r="BH1249" s="47"/>
      <c r="BI1249" s="47"/>
      <c r="BJ1249" s="47"/>
      <c r="BK1249" s="47"/>
      <c r="BL1249" s="47"/>
      <c r="BM1249" s="47"/>
      <c r="BN1249" s="47"/>
      <c r="BO1249" s="47"/>
      <c r="BP1249" s="47"/>
      <c r="BQ1249" s="47"/>
      <c r="BR1249" s="47"/>
      <c r="BS1249" s="47"/>
      <c r="BT1249" s="47"/>
      <c r="BU1249" s="47"/>
      <c r="BV1249" s="47"/>
      <c r="BW1249" s="47"/>
      <c r="BX1249" s="47"/>
      <c r="BY1249" s="47"/>
      <c r="BZ1249" s="47"/>
      <c r="CA1249" s="47"/>
      <c r="CB1249" s="47"/>
      <c r="CC1249" s="47"/>
      <c r="CD1249" s="47"/>
      <c r="CE1249" s="47"/>
      <c r="CF1249" s="47"/>
      <c r="CG1249" s="47"/>
      <c r="CH1249" s="47"/>
      <c r="CI1249" s="47"/>
      <c r="CJ1249" s="47"/>
      <c r="CK1249" s="47"/>
      <c r="CL1249" s="47"/>
      <c r="CM1249" s="47"/>
      <c r="CN1249" s="47"/>
      <c r="CO1249" s="47"/>
      <c r="CP1249" s="47"/>
      <c r="CQ1249" s="47"/>
      <c r="CR1249" s="47"/>
      <c r="CS1249" s="47"/>
      <c r="CT1249" s="47"/>
      <c r="CU1249" s="47"/>
      <c r="CV1249" s="47"/>
      <c r="CW1249" s="47"/>
      <c r="CX1249" s="47"/>
      <c r="CY1249" s="47"/>
      <c r="CZ1249" s="47"/>
      <c r="DA1249" s="47"/>
      <c r="DB1249" s="47"/>
      <c r="DC1249" s="47"/>
      <c r="DD1249" s="47"/>
      <c r="DE1249" s="47"/>
      <c r="DF1249" s="47"/>
      <c r="DG1249" s="47"/>
      <c r="DH1249" s="47"/>
      <c r="DI1249" s="47"/>
      <c r="DJ1249" s="47"/>
      <c r="DK1249" s="47"/>
      <c r="DL1249" s="47"/>
      <c r="DM1249" s="47"/>
      <c r="DN1249" s="47"/>
      <c r="DO1249" s="47"/>
      <c r="DP1249" s="47"/>
      <c r="DQ1249" s="47"/>
      <c r="DR1249" s="47"/>
      <c r="DS1249" s="47"/>
      <c r="DT1249" s="47"/>
      <c r="DU1249" s="47"/>
      <c r="DV1249" s="47"/>
      <c r="DW1249" s="47"/>
      <c r="DX1249" s="47"/>
      <c r="DY1249" s="47"/>
      <c r="DZ1249" s="47"/>
      <c r="EA1249" s="47"/>
      <c r="EB1249" s="47"/>
      <c r="EC1249" s="47"/>
      <c r="ED1249" s="47"/>
      <c r="EE1249" s="47"/>
      <c r="EF1249" s="47"/>
      <c r="EG1249" s="47"/>
      <c r="EH1249" s="47"/>
      <c r="EI1249" s="47"/>
      <c r="EJ1249" s="47"/>
      <c r="EK1249" s="47"/>
      <c r="EL1249" s="47"/>
      <c r="EM1249" s="47"/>
      <c r="EN1249" s="47"/>
      <c r="EO1249" s="47"/>
      <c r="EP1249" s="47"/>
      <c r="EQ1249" s="47"/>
      <c r="ER1249" s="47"/>
      <c r="ES1249" s="47"/>
      <c r="ET1249" s="47"/>
      <c r="EU1249" s="47"/>
      <c r="EV1249" s="47"/>
      <c r="EW1249" s="47"/>
      <c r="EX1249" s="47"/>
      <c r="EY1249" s="47"/>
      <c r="EZ1249" s="47"/>
      <c r="FA1249" s="47"/>
      <c r="FB1249" s="47"/>
      <c r="FC1249" s="47"/>
      <c r="FD1249" s="47"/>
      <c r="FE1249" s="47"/>
      <c r="FF1249" s="47"/>
      <c r="FG1249" s="47"/>
      <c r="FH1249" s="47"/>
      <c r="FI1249" s="47"/>
      <c r="FJ1249" s="47"/>
      <c r="FK1249" s="47"/>
      <c r="FL1249" s="47"/>
      <c r="FM1249" s="47"/>
      <c r="FN1249" s="47"/>
      <c r="FO1249" s="47"/>
      <c r="FP1249" s="47"/>
      <c r="FQ1249" s="47"/>
      <c r="FR1249" s="47"/>
      <c r="FS1249" s="47"/>
      <c r="FT1249" s="47"/>
      <c r="FU1249" s="47"/>
      <c r="FV1249" s="47"/>
      <c r="FW1249" s="47"/>
      <c r="FX1249" s="47"/>
      <c r="FY1249" s="47"/>
      <c r="FZ1249" s="47"/>
      <c r="GA1249" s="47"/>
      <c r="GB1249" s="47"/>
      <c r="GC1249" s="47"/>
      <c r="GD1249" s="47"/>
      <c r="GE1249" s="47"/>
      <c r="GF1249" s="47"/>
      <c r="GG1249" s="1"/>
      <c r="GH1249" s="37"/>
      <c r="GI1249" s="37"/>
    </row>
    <row r="1250" spans="1:191">
      <c r="A1250" s="37"/>
      <c r="B1250" s="40" t="s">
        <v>151</v>
      </c>
      <c r="C1250" s="41" t="s">
        <v>337</v>
      </c>
      <c r="D1250" s="42">
        <v>3026.6469999999986</v>
      </c>
      <c r="E1250" s="42">
        <v>3026.6469999999995</v>
      </c>
      <c r="F1250" s="47"/>
      <c r="G1250" s="47"/>
      <c r="H1250" s="47"/>
      <c r="I1250" s="47"/>
      <c r="J1250" s="47"/>
      <c r="K1250" s="47"/>
      <c r="L1250" s="47"/>
      <c r="M1250" s="47"/>
      <c r="N1250" s="47"/>
      <c r="O1250" s="47"/>
      <c r="P1250" s="47"/>
      <c r="Q1250" s="47"/>
      <c r="R1250" s="47"/>
      <c r="S1250" s="47"/>
      <c r="T1250" s="47"/>
      <c r="U1250" s="47"/>
      <c r="V1250" s="47"/>
      <c r="W1250" s="47"/>
      <c r="X1250" s="47"/>
      <c r="Y1250" s="47"/>
      <c r="Z1250" s="47"/>
      <c r="AA1250" s="47"/>
      <c r="AB1250" s="47"/>
      <c r="AC1250" s="47"/>
      <c r="AD1250" s="47"/>
      <c r="AE1250" s="47"/>
      <c r="AF1250" s="47"/>
      <c r="AG1250" s="47"/>
      <c r="AH1250" s="47"/>
      <c r="AI1250" s="47"/>
      <c r="AJ1250" s="47"/>
      <c r="AK1250" s="47"/>
      <c r="AL1250" s="47"/>
      <c r="AM1250" s="47"/>
      <c r="AN1250" s="47"/>
      <c r="AO1250" s="47"/>
      <c r="AP1250" s="47"/>
      <c r="AQ1250" s="47"/>
      <c r="AR1250" s="47"/>
      <c r="AS1250" s="47"/>
      <c r="AT1250" s="47"/>
      <c r="AU1250" s="47"/>
      <c r="AV1250" s="47"/>
      <c r="AW1250" s="47"/>
      <c r="AX1250" s="47"/>
      <c r="AY1250" s="47"/>
      <c r="AZ1250" s="47"/>
      <c r="BA1250" s="47"/>
      <c r="BB1250" s="47"/>
      <c r="BC1250" s="47"/>
      <c r="BD1250" s="47"/>
      <c r="BE1250" s="47"/>
      <c r="BF1250" s="47"/>
      <c r="BG1250" s="47"/>
      <c r="BH1250" s="47"/>
      <c r="BI1250" s="47"/>
      <c r="BJ1250" s="47"/>
      <c r="BK1250" s="47"/>
      <c r="BL1250" s="47"/>
      <c r="BM1250" s="47"/>
      <c r="BN1250" s="47"/>
      <c r="BO1250" s="47"/>
      <c r="BP1250" s="47"/>
      <c r="BQ1250" s="47"/>
      <c r="BR1250" s="47"/>
      <c r="BS1250" s="47"/>
      <c r="BT1250" s="47"/>
      <c r="BU1250" s="47"/>
      <c r="BV1250" s="47"/>
      <c r="BW1250" s="47"/>
      <c r="BX1250" s="47"/>
      <c r="BY1250" s="47"/>
      <c r="BZ1250" s="47"/>
      <c r="CA1250" s="47"/>
      <c r="CB1250" s="47"/>
      <c r="CC1250" s="47"/>
      <c r="CD1250" s="47"/>
      <c r="CE1250" s="47"/>
      <c r="CF1250" s="47"/>
      <c r="CG1250" s="47"/>
      <c r="CH1250" s="47"/>
      <c r="CI1250" s="47"/>
      <c r="CJ1250" s="47"/>
      <c r="CK1250" s="47"/>
      <c r="CL1250" s="47"/>
      <c r="CM1250" s="47"/>
      <c r="CN1250" s="47"/>
      <c r="CO1250" s="47"/>
      <c r="CP1250" s="47"/>
      <c r="CQ1250" s="47"/>
      <c r="CR1250" s="47"/>
      <c r="CS1250" s="47"/>
      <c r="CT1250" s="47"/>
      <c r="CU1250" s="47"/>
      <c r="CV1250" s="47"/>
      <c r="CW1250" s="47"/>
      <c r="CX1250" s="47"/>
      <c r="CY1250" s="47"/>
      <c r="CZ1250" s="47"/>
      <c r="DA1250" s="47"/>
      <c r="DB1250" s="47"/>
      <c r="DC1250" s="47"/>
      <c r="DD1250" s="47"/>
      <c r="DE1250" s="47"/>
      <c r="DF1250" s="47"/>
      <c r="DG1250" s="47"/>
      <c r="DH1250" s="47"/>
      <c r="DI1250" s="47"/>
      <c r="DJ1250" s="47"/>
      <c r="DK1250" s="47"/>
      <c r="DL1250" s="47"/>
      <c r="DM1250" s="47"/>
      <c r="DN1250" s="47"/>
      <c r="DO1250" s="47"/>
      <c r="DP1250" s="47"/>
      <c r="DQ1250" s="47"/>
      <c r="DR1250" s="47"/>
      <c r="DS1250" s="47"/>
      <c r="DT1250" s="47"/>
      <c r="DU1250" s="47"/>
      <c r="DV1250" s="47"/>
      <c r="DW1250" s="47"/>
      <c r="DX1250" s="47"/>
      <c r="DY1250" s="47"/>
      <c r="DZ1250" s="47"/>
      <c r="EA1250" s="47"/>
      <c r="EB1250" s="47"/>
      <c r="EC1250" s="47"/>
      <c r="ED1250" s="47"/>
      <c r="EE1250" s="47"/>
      <c r="EF1250" s="47"/>
      <c r="EG1250" s="47"/>
      <c r="EH1250" s="47"/>
      <c r="EI1250" s="47"/>
      <c r="EJ1250" s="47"/>
      <c r="EK1250" s="47"/>
      <c r="EL1250" s="47"/>
      <c r="EM1250" s="47"/>
      <c r="EN1250" s="47"/>
      <c r="EO1250" s="47"/>
      <c r="EP1250" s="47"/>
      <c r="EQ1250" s="47"/>
      <c r="ER1250" s="47"/>
      <c r="ES1250" s="47"/>
      <c r="ET1250" s="47"/>
      <c r="EU1250" s="47"/>
      <c r="EV1250" s="47"/>
      <c r="EW1250" s="47"/>
      <c r="EX1250" s="47"/>
      <c r="EY1250" s="47"/>
      <c r="EZ1250" s="47"/>
      <c r="FA1250" s="47"/>
      <c r="FB1250" s="47"/>
      <c r="FC1250" s="47"/>
      <c r="FD1250" s="47"/>
      <c r="FE1250" s="47"/>
      <c r="FF1250" s="47"/>
      <c r="FG1250" s="47"/>
      <c r="FH1250" s="47"/>
      <c r="FI1250" s="47"/>
      <c r="FJ1250" s="47"/>
      <c r="FK1250" s="47"/>
      <c r="FL1250" s="47"/>
      <c r="FM1250" s="47"/>
      <c r="FN1250" s="47"/>
      <c r="FO1250" s="47"/>
      <c r="FP1250" s="47"/>
      <c r="FQ1250" s="47"/>
      <c r="FR1250" s="47"/>
      <c r="FS1250" s="47"/>
      <c r="FT1250" s="47"/>
      <c r="FU1250" s="47"/>
      <c r="FV1250" s="47"/>
      <c r="FW1250" s="47"/>
      <c r="FX1250" s="47"/>
      <c r="FY1250" s="47"/>
      <c r="FZ1250" s="47"/>
      <c r="GA1250" s="47"/>
      <c r="GB1250" s="47"/>
      <c r="GC1250" s="47"/>
      <c r="GD1250" s="47"/>
      <c r="GE1250" s="47"/>
      <c r="GF1250" s="47"/>
      <c r="GG1250" s="1"/>
      <c r="GH1250" s="37"/>
      <c r="GI1250" s="37"/>
    </row>
    <row r="1251" spans="1:191">
      <c r="A1251" s="37"/>
      <c r="B1251" s="40" t="s">
        <v>152</v>
      </c>
      <c r="C1251" s="41" t="s">
        <v>338</v>
      </c>
      <c r="D1251" s="42">
        <v>2714.3019999999988</v>
      </c>
      <c r="E1251" s="42">
        <v>2714.3019999999992</v>
      </c>
      <c r="F1251" s="47"/>
      <c r="G1251" s="47"/>
      <c r="H1251" s="47"/>
      <c r="I1251" s="47"/>
      <c r="J1251" s="47"/>
      <c r="K1251" s="47"/>
      <c r="L1251" s="47"/>
      <c r="M1251" s="47"/>
      <c r="N1251" s="47"/>
      <c r="O1251" s="47"/>
      <c r="P1251" s="47"/>
      <c r="Q1251" s="47"/>
      <c r="R1251" s="47"/>
      <c r="S1251" s="47"/>
      <c r="T1251" s="47"/>
      <c r="U1251" s="47"/>
      <c r="V1251" s="47"/>
      <c r="W1251" s="47"/>
      <c r="X1251" s="47"/>
      <c r="Y1251" s="47"/>
      <c r="Z1251" s="47"/>
      <c r="AA1251" s="47"/>
      <c r="AB1251" s="47"/>
      <c r="AC1251" s="47"/>
      <c r="AD1251" s="47"/>
      <c r="AE1251" s="47"/>
      <c r="AF1251" s="47"/>
      <c r="AG1251" s="47"/>
      <c r="AH1251" s="47"/>
      <c r="AI1251" s="47"/>
      <c r="AJ1251" s="47"/>
      <c r="AK1251" s="47"/>
      <c r="AL1251" s="47"/>
      <c r="AM1251" s="47"/>
      <c r="AN1251" s="47"/>
      <c r="AO1251" s="47"/>
      <c r="AP1251" s="47"/>
      <c r="AQ1251" s="47"/>
      <c r="AR1251" s="47"/>
      <c r="AS1251" s="47"/>
      <c r="AT1251" s="47"/>
      <c r="AU1251" s="47"/>
      <c r="AV1251" s="47"/>
      <c r="AW1251" s="47"/>
      <c r="AX1251" s="47"/>
      <c r="AY1251" s="47"/>
      <c r="AZ1251" s="47"/>
      <c r="BA1251" s="47"/>
      <c r="BB1251" s="47"/>
      <c r="BC1251" s="47"/>
      <c r="BD1251" s="47"/>
      <c r="BE1251" s="47"/>
      <c r="BF1251" s="47"/>
      <c r="BG1251" s="47"/>
      <c r="BH1251" s="47"/>
      <c r="BI1251" s="47"/>
      <c r="BJ1251" s="47"/>
      <c r="BK1251" s="47"/>
      <c r="BL1251" s="47"/>
      <c r="BM1251" s="47"/>
      <c r="BN1251" s="47"/>
      <c r="BO1251" s="47"/>
      <c r="BP1251" s="47"/>
      <c r="BQ1251" s="47"/>
      <c r="BR1251" s="47"/>
      <c r="BS1251" s="47"/>
      <c r="BT1251" s="47"/>
      <c r="BU1251" s="47"/>
      <c r="BV1251" s="47"/>
      <c r="BW1251" s="47"/>
      <c r="BX1251" s="47"/>
      <c r="BY1251" s="47"/>
      <c r="BZ1251" s="47"/>
      <c r="CA1251" s="47"/>
      <c r="CB1251" s="47"/>
      <c r="CC1251" s="47"/>
      <c r="CD1251" s="47"/>
      <c r="CE1251" s="47"/>
      <c r="CF1251" s="47"/>
      <c r="CG1251" s="47"/>
      <c r="CH1251" s="47"/>
      <c r="CI1251" s="47"/>
      <c r="CJ1251" s="47"/>
      <c r="CK1251" s="47"/>
      <c r="CL1251" s="47"/>
      <c r="CM1251" s="47"/>
      <c r="CN1251" s="47"/>
      <c r="CO1251" s="47"/>
      <c r="CP1251" s="47"/>
      <c r="CQ1251" s="47"/>
      <c r="CR1251" s="47"/>
      <c r="CS1251" s="47"/>
      <c r="CT1251" s="47"/>
      <c r="CU1251" s="47"/>
      <c r="CV1251" s="47"/>
      <c r="CW1251" s="47"/>
      <c r="CX1251" s="47"/>
      <c r="CY1251" s="47"/>
      <c r="CZ1251" s="47"/>
      <c r="DA1251" s="47"/>
      <c r="DB1251" s="47"/>
      <c r="DC1251" s="47"/>
      <c r="DD1251" s="47"/>
      <c r="DE1251" s="47"/>
      <c r="DF1251" s="47"/>
      <c r="DG1251" s="47"/>
      <c r="DH1251" s="47"/>
      <c r="DI1251" s="47"/>
      <c r="DJ1251" s="47"/>
      <c r="DK1251" s="47"/>
      <c r="DL1251" s="47"/>
      <c r="DM1251" s="47"/>
      <c r="DN1251" s="47"/>
      <c r="DO1251" s="47"/>
      <c r="DP1251" s="47"/>
      <c r="DQ1251" s="47"/>
      <c r="DR1251" s="47"/>
      <c r="DS1251" s="47"/>
      <c r="DT1251" s="47"/>
      <c r="DU1251" s="47"/>
      <c r="DV1251" s="47"/>
      <c r="DW1251" s="47"/>
      <c r="DX1251" s="47"/>
      <c r="DY1251" s="47"/>
      <c r="DZ1251" s="47"/>
      <c r="EA1251" s="47"/>
      <c r="EB1251" s="47"/>
      <c r="EC1251" s="47"/>
      <c r="ED1251" s="47"/>
      <c r="EE1251" s="47"/>
      <c r="EF1251" s="47"/>
      <c r="EG1251" s="47"/>
      <c r="EH1251" s="47"/>
      <c r="EI1251" s="47"/>
      <c r="EJ1251" s="47"/>
      <c r="EK1251" s="47"/>
      <c r="EL1251" s="47"/>
      <c r="EM1251" s="47"/>
      <c r="EN1251" s="47"/>
      <c r="EO1251" s="47"/>
      <c r="EP1251" s="47"/>
      <c r="EQ1251" s="47"/>
      <c r="ER1251" s="47"/>
      <c r="ES1251" s="47"/>
      <c r="ET1251" s="47"/>
      <c r="EU1251" s="47"/>
      <c r="EV1251" s="47"/>
      <c r="EW1251" s="47"/>
      <c r="EX1251" s="47"/>
      <c r="EY1251" s="47"/>
      <c r="EZ1251" s="47"/>
      <c r="FA1251" s="47"/>
      <c r="FB1251" s="47"/>
      <c r="FC1251" s="47"/>
      <c r="FD1251" s="47"/>
      <c r="FE1251" s="47"/>
      <c r="FF1251" s="47"/>
      <c r="FG1251" s="47"/>
      <c r="FH1251" s="47"/>
      <c r="FI1251" s="47"/>
      <c r="FJ1251" s="47"/>
      <c r="FK1251" s="47"/>
      <c r="FL1251" s="47"/>
      <c r="FM1251" s="47"/>
      <c r="FN1251" s="47"/>
      <c r="FO1251" s="47"/>
      <c r="FP1251" s="47"/>
      <c r="FQ1251" s="47"/>
      <c r="FR1251" s="47"/>
      <c r="FS1251" s="47"/>
      <c r="FT1251" s="47"/>
      <c r="FU1251" s="47"/>
      <c r="FV1251" s="47"/>
      <c r="FW1251" s="47"/>
      <c r="FX1251" s="47"/>
      <c r="FY1251" s="47"/>
      <c r="FZ1251" s="47"/>
      <c r="GA1251" s="47"/>
      <c r="GB1251" s="47"/>
      <c r="GC1251" s="47"/>
      <c r="GD1251" s="47"/>
      <c r="GE1251" s="47"/>
      <c r="GF1251" s="47"/>
      <c r="GG1251" s="1"/>
      <c r="GH1251" s="37"/>
      <c r="GI1251" s="37"/>
    </row>
    <row r="1252" spans="1:191">
      <c r="A1252" s="37"/>
      <c r="B1252" s="40" t="s">
        <v>153</v>
      </c>
      <c r="C1252" s="41" t="s">
        <v>339</v>
      </c>
      <c r="D1252" s="42">
        <v>823.31099999999992</v>
      </c>
      <c r="E1252" s="42">
        <v>823.31100000000004</v>
      </c>
      <c r="F1252" s="47"/>
      <c r="G1252" s="47"/>
      <c r="H1252" s="47"/>
      <c r="I1252" s="47"/>
      <c r="J1252" s="47"/>
      <c r="K1252" s="47"/>
      <c r="L1252" s="47"/>
      <c r="M1252" s="47"/>
      <c r="N1252" s="47"/>
      <c r="O1252" s="47"/>
      <c r="P1252" s="47"/>
      <c r="Q1252" s="47"/>
      <c r="R1252" s="47"/>
      <c r="S1252" s="47"/>
      <c r="T1252" s="47"/>
      <c r="U1252" s="47"/>
      <c r="V1252" s="47"/>
      <c r="W1252" s="47"/>
      <c r="X1252" s="47"/>
      <c r="Y1252" s="47"/>
      <c r="Z1252" s="47"/>
      <c r="AA1252" s="47"/>
      <c r="AB1252" s="47"/>
      <c r="AC1252" s="47"/>
      <c r="AD1252" s="47"/>
      <c r="AE1252" s="47"/>
      <c r="AF1252" s="47"/>
      <c r="AG1252" s="47"/>
      <c r="AH1252" s="47"/>
      <c r="AI1252" s="47"/>
      <c r="AJ1252" s="47"/>
      <c r="AK1252" s="47"/>
      <c r="AL1252" s="47"/>
      <c r="AM1252" s="47"/>
      <c r="AN1252" s="47"/>
      <c r="AO1252" s="47"/>
      <c r="AP1252" s="47"/>
      <c r="AQ1252" s="47"/>
      <c r="AR1252" s="47"/>
      <c r="AS1252" s="47"/>
      <c r="AT1252" s="47"/>
      <c r="AU1252" s="47"/>
      <c r="AV1252" s="47"/>
      <c r="AW1252" s="47"/>
      <c r="AX1252" s="47"/>
      <c r="AY1252" s="47"/>
      <c r="AZ1252" s="47"/>
      <c r="BA1252" s="47"/>
      <c r="BB1252" s="47"/>
      <c r="BC1252" s="47"/>
      <c r="BD1252" s="47"/>
      <c r="BE1252" s="47"/>
      <c r="BF1252" s="47"/>
      <c r="BG1252" s="47"/>
      <c r="BH1252" s="47"/>
      <c r="BI1252" s="47"/>
      <c r="BJ1252" s="47"/>
      <c r="BK1252" s="47"/>
      <c r="BL1252" s="47"/>
      <c r="BM1252" s="47"/>
      <c r="BN1252" s="47"/>
      <c r="BO1252" s="47"/>
      <c r="BP1252" s="47"/>
      <c r="BQ1252" s="47"/>
      <c r="BR1252" s="47"/>
      <c r="BS1252" s="47"/>
      <c r="BT1252" s="47"/>
      <c r="BU1252" s="47"/>
      <c r="BV1252" s="47"/>
      <c r="BW1252" s="47"/>
      <c r="BX1252" s="47"/>
      <c r="BY1252" s="47"/>
      <c r="BZ1252" s="47"/>
      <c r="CA1252" s="47"/>
      <c r="CB1252" s="47"/>
      <c r="CC1252" s="47"/>
      <c r="CD1252" s="47"/>
      <c r="CE1252" s="47"/>
      <c r="CF1252" s="47"/>
      <c r="CG1252" s="47"/>
      <c r="CH1252" s="47"/>
      <c r="CI1252" s="47"/>
      <c r="CJ1252" s="47"/>
      <c r="CK1252" s="47"/>
      <c r="CL1252" s="47"/>
      <c r="CM1252" s="47"/>
      <c r="CN1252" s="47"/>
      <c r="CO1252" s="47"/>
      <c r="CP1252" s="47"/>
      <c r="CQ1252" s="47"/>
      <c r="CR1252" s="47"/>
      <c r="CS1252" s="47"/>
      <c r="CT1252" s="47"/>
      <c r="CU1252" s="47"/>
      <c r="CV1252" s="47"/>
      <c r="CW1252" s="47"/>
      <c r="CX1252" s="47"/>
      <c r="CY1252" s="47"/>
      <c r="CZ1252" s="47"/>
      <c r="DA1252" s="47"/>
      <c r="DB1252" s="47"/>
      <c r="DC1252" s="47"/>
      <c r="DD1252" s="47"/>
      <c r="DE1252" s="47"/>
      <c r="DF1252" s="47"/>
      <c r="DG1252" s="47"/>
      <c r="DH1252" s="47"/>
      <c r="DI1252" s="47"/>
      <c r="DJ1252" s="47"/>
      <c r="DK1252" s="47"/>
      <c r="DL1252" s="47"/>
      <c r="DM1252" s="47"/>
      <c r="DN1252" s="47"/>
      <c r="DO1252" s="47"/>
      <c r="DP1252" s="47"/>
      <c r="DQ1252" s="47"/>
      <c r="DR1252" s="47"/>
      <c r="DS1252" s="47"/>
      <c r="DT1252" s="47"/>
      <c r="DU1252" s="47"/>
      <c r="DV1252" s="47"/>
      <c r="DW1252" s="47"/>
      <c r="DX1252" s="47"/>
      <c r="DY1252" s="47"/>
      <c r="DZ1252" s="47"/>
      <c r="EA1252" s="47"/>
      <c r="EB1252" s="47"/>
      <c r="EC1252" s="47"/>
      <c r="ED1252" s="47"/>
      <c r="EE1252" s="47"/>
      <c r="EF1252" s="47"/>
      <c r="EG1252" s="47"/>
      <c r="EH1252" s="47"/>
      <c r="EI1252" s="47"/>
      <c r="EJ1252" s="47"/>
      <c r="EK1252" s="47"/>
      <c r="EL1252" s="47"/>
      <c r="EM1252" s="47"/>
      <c r="EN1252" s="47"/>
      <c r="EO1252" s="47"/>
      <c r="EP1252" s="47"/>
      <c r="EQ1252" s="47"/>
      <c r="ER1252" s="47"/>
      <c r="ES1252" s="47"/>
      <c r="ET1252" s="47"/>
      <c r="EU1252" s="47"/>
      <c r="EV1252" s="47"/>
      <c r="EW1252" s="47"/>
      <c r="EX1252" s="47"/>
      <c r="EY1252" s="47"/>
      <c r="EZ1252" s="47"/>
      <c r="FA1252" s="47"/>
      <c r="FB1252" s="47"/>
      <c r="FC1252" s="47"/>
      <c r="FD1252" s="47"/>
      <c r="FE1252" s="47"/>
      <c r="FF1252" s="47"/>
      <c r="FG1252" s="47"/>
      <c r="FH1252" s="47"/>
      <c r="FI1252" s="47"/>
      <c r="FJ1252" s="47"/>
      <c r="FK1252" s="47"/>
      <c r="FL1252" s="47"/>
      <c r="FM1252" s="47"/>
      <c r="FN1252" s="47"/>
      <c r="FO1252" s="47"/>
      <c r="FP1252" s="47"/>
      <c r="FQ1252" s="47"/>
      <c r="FR1252" s="47"/>
      <c r="FS1252" s="47"/>
      <c r="FT1252" s="47"/>
      <c r="FU1252" s="47"/>
      <c r="FV1252" s="47"/>
      <c r="FW1252" s="47"/>
      <c r="FX1252" s="47"/>
      <c r="FY1252" s="47"/>
      <c r="FZ1252" s="47"/>
      <c r="GA1252" s="47"/>
      <c r="GB1252" s="47"/>
      <c r="GC1252" s="47"/>
      <c r="GD1252" s="47"/>
      <c r="GE1252" s="47"/>
      <c r="GF1252" s="47"/>
      <c r="GG1252" s="1"/>
      <c r="GH1252" s="37"/>
      <c r="GI1252" s="37"/>
    </row>
    <row r="1253" spans="1:191">
      <c r="A1253" s="37"/>
      <c r="B1253" s="40" t="s">
        <v>154</v>
      </c>
      <c r="C1253" s="41" t="s">
        <v>340</v>
      </c>
      <c r="D1253" s="42">
        <v>1918.8470000000009</v>
      </c>
      <c r="E1253" s="42">
        <v>1918.8470000000002</v>
      </c>
      <c r="F1253" s="47"/>
      <c r="G1253" s="47"/>
      <c r="H1253" s="47"/>
      <c r="I1253" s="47"/>
      <c r="J1253" s="47"/>
      <c r="K1253" s="47"/>
      <c r="L1253" s="47"/>
      <c r="M1253" s="47"/>
      <c r="N1253" s="47"/>
      <c r="O1253" s="47"/>
      <c r="P1253" s="47"/>
      <c r="Q1253" s="47"/>
      <c r="R1253" s="47"/>
      <c r="S1253" s="47"/>
      <c r="T1253" s="47"/>
      <c r="U1253" s="47"/>
      <c r="V1253" s="47"/>
      <c r="W1253" s="47"/>
      <c r="X1253" s="47"/>
      <c r="Y1253" s="47"/>
      <c r="Z1253" s="47"/>
      <c r="AA1253" s="47"/>
      <c r="AB1253" s="47"/>
      <c r="AC1253" s="47"/>
      <c r="AD1253" s="47"/>
      <c r="AE1253" s="47"/>
      <c r="AF1253" s="47"/>
      <c r="AG1253" s="47"/>
      <c r="AH1253" s="47"/>
      <c r="AI1253" s="47"/>
      <c r="AJ1253" s="47"/>
      <c r="AK1253" s="47"/>
      <c r="AL1253" s="47"/>
      <c r="AM1253" s="47"/>
      <c r="AN1253" s="47"/>
      <c r="AO1253" s="47"/>
      <c r="AP1253" s="47"/>
      <c r="AQ1253" s="47"/>
      <c r="AR1253" s="47"/>
      <c r="AS1253" s="47"/>
      <c r="AT1253" s="47"/>
      <c r="AU1253" s="47"/>
      <c r="AV1253" s="47"/>
      <c r="AW1253" s="47"/>
      <c r="AX1253" s="47"/>
      <c r="AY1253" s="47"/>
      <c r="AZ1253" s="47"/>
      <c r="BA1253" s="47"/>
      <c r="BB1253" s="47"/>
      <c r="BC1253" s="47"/>
      <c r="BD1253" s="47"/>
      <c r="BE1253" s="47"/>
      <c r="BF1253" s="47"/>
      <c r="BG1253" s="47"/>
      <c r="BH1253" s="47"/>
      <c r="BI1253" s="47"/>
      <c r="BJ1253" s="47"/>
      <c r="BK1253" s="47"/>
      <c r="BL1253" s="47"/>
      <c r="BM1253" s="47"/>
      <c r="BN1253" s="47"/>
      <c r="BO1253" s="47"/>
      <c r="BP1253" s="47"/>
      <c r="BQ1253" s="47"/>
      <c r="BR1253" s="47"/>
      <c r="BS1253" s="47"/>
      <c r="BT1253" s="47"/>
      <c r="BU1253" s="47"/>
      <c r="BV1253" s="47"/>
      <c r="BW1253" s="47"/>
      <c r="BX1253" s="47"/>
      <c r="BY1253" s="47"/>
      <c r="BZ1253" s="47"/>
      <c r="CA1253" s="47"/>
      <c r="CB1253" s="47"/>
      <c r="CC1253" s="47"/>
      <c r="CD1253" s="47"/>
      <c r="CE1253" s="47"/>
      <c r="CF1253" s="47"/>
      <c r="CG1253" s="47"/>
      <c r="CH1253" s="47"/>
      <c r="CI1253" s="47"/>
      <c r="CJ1253" s="47"/>
      <c r="CK1253" s="47"/>
      <c r="CL1253" s="47"/>
      <c r="CM1253" s="47"/>
      <c r="CN1253" s="47"/>
      <c r="CO1253" s="47"/>
      <c r="CP1253" s="47"/>
      <c r="CQ1253" s="47"/>
      <c r="CR1253" s="47"/>
      <c r="CS1253" s="47"/>
      <c r="CT1253" s="47"/>
      <c r="CU1253" s="47"/>
      <c r="CV1253" s="47"/>
      <c r="CW1253" s="47"/>
      <c r="CX1253" s="47"/>
      <c r="CY1253" s="47"/>
      <c r="CZ1253" s="47"/>
      <c r="DA1253" s="47"/>
      <c r="DB1253" s="47"/>
      <c r="DC1253" s="47"/>
      <c r="DD1253" s="47"/>
      <c r="DE1253" s="47"/>
      <c r="DF1253" s="47"/>
      <c r="DG1253" s="47"/>
      <c r="DH1253" s="47"/>
      <c r="DI1253" s="47"/>
      <c r="DJ1253" s="47"/>
      <c r="DK1253" s="47"/>
      <c r="DL1253" s="47"/>
      <c r="DM1253" s="47"/>
      <c r="DN1253" s="47"/>
      <c r="DO1253" s="47"/>
      <c r="DP1253" s="47"/>
      <c r="DQ1253" s="47"/>
      <c r="DR1253" s="47"/>
      <c r="DS1253" s="47"/>
      <c r="DT1253" s="47"/>
      <c r="DU1253" s="47"/>
      <c r="DV1253" s="47"/>
      <c r="DW1253" s="47"/>
      <c r="DX1253" s="47"/>
      <c r="DY1253" s="47"/>
      <c r="DZ1253" s="47"/>
      <c r="EA1253" s="47"/>
      <c r="EB1253" s="47"/>
      <c r="EC1253" s="47"/>
      <c r="ED1253" s="47"/>
      <c r="EE1253" s="47"/>
      <c r="EF1253" s="47"/>
      <c r="EG1253" s="47"/>
      <c r="EH1253" s="47"/>
      <c r="EI1253" s="47"/>
      <c r="EJ1253" s="47"/>
      <c r="EK1253" s="47"/>
      <c r="EL1253" s="47"/>
      <c r="EM1253" s="47"/>
      <c r="EN1253" s="47"/>
      <c r="EO1253" s="47"/>
      <c r="EP1253" s="47"/>
      <c r="EQ1253" s="47"/>
      <c r="ER1253" s="47"/>
      <c r="ES1253" s="47"/>
      <c r="ET1253" s="47"/>
      <c r="EU1253" s="47"/>
      <c r="EV1253" s="47"/>
      <c r="EW1253" s="47"/>
      <c r="EX1253" s="47"/>
      <c r="EY1253" s="47"/>
      <c r="EZ1253" s="47"/>
      <c r="FA1253" s="47"/>
      <c r="FB1253" s="47"/>
      <c r="FC1253" s="47"/>
      <c r="FD1253" s="47"/>
      <c r="FE1253" s="47"/>
      <c r="FF1253" s="47"/>
      <c r="FG1253" s="47"/>
      <c r="FH1253" s="47"/>
      <c r="FI1253" s="47"/>
      <c r="FJ1253" s="47"/>
      <c r="FK1253" s="47"/>
      <c r="FL1253" s="47"/>
      <c r="FM1253" s="47"/>
      <c r="FN1253" s="47"/>
      <c r="FO1253" s="47"/>
      <c r="FP1253" s="47"/>
      <c r="FQ1253" s="47"/>
      <c r="FR1253" s="47"/>
      <c r="FS1253" s="47"/>
      <c r="FT1253" s="47"/>
      <c r="FU1253" s="47"/>
      <c r="FV1253" s="47"/>
      <c r="FW1253" s="47"/>
      <c r="FX1253" s="47"/>
      <c r="FY1253" s="47"/>
      <c r="FZ1253" s="47"/>
      <c r="GA1253" s="47"/>
      <c r="GB1253" s="47"/>
      <c r="GC1253" s="47"/>
      <c r="GD1253" s="47"/>
      <c r="GE1253" s="47"/>
      <c r="GF1253" s="47"/>
      <c r="GG1253" s="1"/>
      <c r="GH1253" s="37"/>
      <c r="GI1253" s="37"/>
    </row>
    <row r="1254" spans="1:191">
      <c r="A1254" s="37"/>
      <c r="B1254" s="40" t="s">
        <v>155</v>
      </c>
      <c r="C1254" s="41" t="s">
        <v>341</v>
      </c>
      <c r="D1254" s="42">
        <v>15988.339999999998</v>
      </c>
      <c r="E1254" s="42">
        <v>15988.339999999998</v>
      </c>
      <c r="F1254" s="47"/>
      <c r="G1254" s="47"/>
      <c r="H1254" s="47"/>
      <c r="I1254" s="47"/>
      <c r="J1254" s="47"/>
      <c r="K1254" s="47"/>
      <c r="L1254" s="47"/>
      <c r="M1254" s="47"/>
      <c r="N1254" s="47"/>
      <c r="O1254" s="47"/>
      <c r="P1254" s="47"/>
      <c r="Q1254" s="47"/>
      <c r="R1254" s="47"/>
      <c r="S1254" s="47"/>
      <c r="T1254" s="47"/>
      <c r="U1254" s="47"/>
      <c r="V1254" s="47"/>
      <c r="W1254" s="47"/>
      <c r="X1254" s="47"/>
      <c r="Y1254" s="47"/>
      <c r="Z1254" s="47"/>
      <c r="AA1254" s="47"/>
      <c r="AB1254" s="47"/>
      <c r="AC1254" s="47"/>
      <c r="AD1254" s="47"/>
      <c r="AE1254" s="47"/>
      <c r="AF1254" s="47"/>
      <c r="AG1254" s="47"/>
      <c r="AH1254" s="47"/>
      <c r="AI1254" s="47"/>
      <c r="AJ1254" s="47"/>
      <c r="AK1254" s="47"/>
      <c r="AL1254" s="47"/>
      <c r="AM1254" s="47"/>
      <c r="AN1254" s="47"/>
      <c r="AO1254" s="47"/>
      <c r="AP1254" s="47"/>
      <c r="AQ1254" s="47"/>
      <c r="AR1254" s="47"/>
      <c r="AS1254" s="47"/>
      <c r="AT1254" s="47"/>
      <c r="AU1254" s="47"/>
      <c r="AV1254" s="47"/>
      <c r="AW1254" s="47"/>
      <c r="AX1254" s="47"/>
      <c r="AY1254" s="47"/>
      <c r="AZ1254" s="47"/>
      <c r="BA1254" s="47"/>
      <c r="BB1254" s="47"/>
      <c r="BC1254" s="47"/>
      <c r="BD1254" s="47"/>
      <c r="BE1254" s="47"/>
      <c r="BF1254" s="47"/>
      <c r="BG1254" s="47"/>
      <c r="BH1254" s="47"/>
      <c r="BI1254" s="47"/>
      <c r="BJ1254" s="47"/>
      <c r="BK1254" s="47"/>
      <c r="BL1254" s="47"/>
      <c r="BM1254" s="47"/>
      <c r="BN1254" s="47"/>
      <c r="BO1254" s="47"/>
      <c r="BP1254" s="47"/>
      <c r="BQ1254" s="47"/>
      <c r="BR1254" s="47"/>
      <c r="BS1254" s="47"/>
      <c r="BT1254" s="47"/>
      <c r="BU1254" s="47"/>
      <c r="BV1254" s="47"/>
      <c r="BW1254" s="47"/>
      <c r="BX1254" s="47"/>
      <c r="BY1254" s="47"/>
      <c r="BZ1254" s="47"/>
      <c r="CA1254" s="47"/>
      <c r="CB1254" s="47"/>
      <c r="CC1254" s="47"/>
      <c r="CD1254" s="47"/>
      <c r="CE1254" s="47"/>
      <c r="CF1254" s="47"/>
      <c r="CG1254" s="47"/>
      <c r="CH1254" s="47"/>
      <c r="CI1254" s="47"/>
      <c r="CJ1254" s="47"/>
      <c r="CK1254" s="47"/>
      <c r="CL1254" s="47"/>
      <c r="CM1254" s="47"/>
      <c r="CN1254" s="47"/>
      <c r="CO1254" s="47"/>
      <c r="CP1254" s="47"/>
      <c r="CQ1254" s="47"/>
      <c r="CR1254" s="47"/>
      <c r="CS1254" s="47"/>
      <c r="CT1254" s="47"/>
      <c r="CU1254" s="47"/>
      <c r="CV1254" s="47"/>
      <c r="CW1254" s="47"/>
      <c r="CX1254" s="47"/>
      <c r="CY1254" s="47"/>
      <c r="CZ1254" s="47"/>
      <c r="DA1254" s="47"/>
      <c r="DB1254" s="47"/>
      <c r="DC1254" s="47"/>
      <c r="DD1254" s="47"/>
      <c r="DE1254" s="47"/>
      <c r="DF1254" s="47"/>
      <c r="DG1254" s="47"/>
      <c r="DH1254" s="47"/>
      <c r="DI1254" s="47"/>
      <c r="DJ1254" s="47"/>
      <c r="DK1254" s="47"/>
      <c r="DL1254" s="47"/>
      <c r="DM1254" s="47"/>
      <c r="DN1254" s="47"/>
      <c r="DO1254" s="47"/>
      <c r="DP1254" s="47"/>
      <c r="DQ1254" s="47"/>
      <c r="DR1254" s="47"/>
      <c r="DS1254" s="47"/>
      <c r="DT1254" s="47"/>
      <c r="DU1254" s="47"/>
      <c r="DV1254" s="47"/>
      <c r="DW1254" s="47"/>
      <c r="DX1254" s="47"/>
      <c r="DY1254" s="47"/>
      <c r="DZ1254" s="47"/>
      <c r="EA1254" s="47"/>
      <c r="EB1254" s="47"/>
      <c r="EC1254" s="47"/>
      <c r="ED1254" s="47"/>
      <c r="EE1254" s="47"/>
      <c r="EF1254" s="47"/>
      <c r="EG1254" s="47"/>
      <c r="EH1254" s="47"/>
      <c r="EI1254" s="47"/>
      <c r="EJ1254" s="47"/>
      <c r="EK1254" s="47"/>
      <c r="EL1254" s="47"/>
      <c r="EM1254" s="47"/>
      <c r="EN1254" s="47"/>
      <c r="EO1254" s="47"/>
      <c r="EP1254" s="47"/>
      <c r="EQ1254" s="47"/>
      <c r="ER1254" s="47"/>
      <c r="ES1254" s="47"/>
      <c r="ET1254" s="47"/>
      <c r="EU1254" s="47"/>
      <c r="EV1254" s="47"/>
      <c r="EW1254" s="47"/>
      <c r="EX1254" s="47"/>
      <c r="EY1254" s="47"/>
      <c r="EZ1254" s="47"/>
      <c r="FA1254" s="47"/>
      <c r="FB1254" s="47"/>
      <c r="FC1254" s="47"/>
      <c r="FD1254" s="47"/>
      <c r="FE1254" s="47"/>
      <c r="FF1254" s="47"/>
      <c r="FG1254" s="47"/>
      <c r="FH1254" s="47"/>
      <c r="FI1254" s="47"/>
      <c r="FJ1254" s="47"/>
      <c r="FK1254" s="47"/>
      <c r="FL1254" s="47"/>
      <c r="FM1254" s="47"/>
      <c r="FN1254" s="47"/>
      <c r="FO1254" s="47"/>
      <c r="FP1254" s="47"/>
      <c r="FQ1254" s="47"/>
      <c r="FR1254" s="47"/>
      <c r="FS1254" s="47"/>
      <c r="FT1254" s="47"/>
      <c r="FU1254" s="47"/>
      <c r="FV1254" s="47"/>
      <c r="FW1254" s="47"/>
      <c r="FX1254" s="47"/>
      <c r="FY1254" s="47"/>
      <c r="FZ1254" s="47"/>
      <c r="GA1254" s="47"/>
      <c r="GB1254" s="47"/>
      <c r="GC1254" s="47"/>
      <c r="GD1254" s="47"/>
      <c r="GE1254" s="47"/>
      <c r="GF1254" s="47"/>
      <c r="GG1254" s="1"/>
      <c r="GH1254" s="37"/>
      <c r="GI1254" s="37"/>
    </row>
    <row r="1255" spans="1:191">
      <c r="A1255" s="37"/>
      <c r="B1255" s="40" t="s">
        <v>156</v>
      </c>
      <c r="C1255" s="41" t="s">
        <v>342</v>
      </c>
      <c r="D1255" s="42">
        <v>4239.1729999999943</v>
      </c>
      <c r="E1255" s="42">
        <v>4239.1729999999989</v>
      </c>
      <c r="F1255" s="47"/>
      <c r="G1255" s="47"/>
      <c r="H1255" s="47"/>
      <c r="I1255" s="47"/>
      <c r="J1255" s="47"/>
      <c r="K1255" s="47"/>
      <c r="L1255" s="47"/>
      <c r="M1255" s="47"/>
      <c r="N1255" s="47"/>
      <c r="O1255" s="47"/>
      <c r="P1255" s="47"/>
      <c r="Q1255" s="47"/>
      <c r="R1255" s="47"/>
      <c r="S1255" s="47"/>
      <c r="T1255" s="47"/>
      <c r="U1255" s="47"/>
      <c r="V1255" s="47"/>
      <c r="W1255" s="47"/>
      <c r="X1255" s="47"/>
      <c r="Y1255" s="47"/>
      <c r="Z1255" s="47"/>
      <c r="AA1255" s="47"/>
      <c r="AB1255" s="47"/>
      <c r="AC1255" s="47"/>
      <c r="AD1255" s="47"/>
      <c r="AE1255" s="47"/>
      <c r="AF1255" s="47"/>
      <c r="AG1255" s="47"/>
      <c r="AH1255" s="47"/>
      <c r="AI1255" s="47"/>
      <c r="AJ1255" s="47"/>
      <c r="AK1255" s="47"/>
      <c r="AL1255" s="47"/>
      <c r="AM1255" s="47"/>
      <c r="AN1255" s="47"/>
      <c r="AO1255" s="47"/>
      <c r="AP1255" s="47"/>
      <c r="AQ1255" s="47"/>
      <c r="AR1255" s="47"/>
      <c r="AS1255" s="47"/>
      <c r="AT1255" s="47"/>
      <c r="AU1255" s="47"/>
      <c r="AV1255" s="47"/>
      <c r="AW1255" s="47"/>
      <c r="AX1255" s="47"/>
      <c r="AY1255" s="47"/>
      <c r="AZ1255" s="47"/>
      <c r="BA1255" s="47"/>
      <c r="BB1255" s="47"/>
      <c r="BC1255" s="47"/>
      <c r="BD1255" s="47"/>
      <c r="BE1255" s="47"/>
      <c r="BF1255" s="47"/>
      <c r="BG1255" s="47"/>
      <c r="BH1255" s="47"/>
      <c r="BI1255" s="47"/>
      <c r="BJ1255" s="47"/>
      <c r="BK1255" s="47"/>
      <c r="BL1255" s="47"/>
      <c r="BM1255" s="47"/>
      <c r="BN1255" s="47"/>
      <c r="BO1255" s="47"/>
      <c r="BP1255" s="47"/>
      <c r="BQ1255" s="47"/>
      <c r="BR1255" s="47"/>
      <c r="BS1255" s="47"/>
      <c r="BT1255" s="47"/>
      <c r="BU1255" s="47"/>
      <c r="BV1255" s="47"/>
      <c r="BW1255" s="47"/>
      <c r="BX1255" s="47"/>
      <c r="BY1255" s="47"/>
      <c r="BZ1255" s="47"/>
      <c r="CA1255" s="47"/>
      <c r="CB1255" s="47"/>
      <c r="CC1255" s="47"/>
      <c r="CD1255" s="47"/>
      <c r="CE1255" s="47"/>
      <c r="CF1255" s="47"/>
      <c r="CG1255" s="47"/>
      <c r="CH1255" s="47"/>
      <c r="CI1255" s="47"/>
      <c r="CJ1255" s="47"/>
      <c r="CK1255" s="47"/>
      <c r="CL1255" s="47"/>
      <c r="CM1255" s="47"/>
      <c r="CN1255" s="47"/>
      <c r="CO1255" s="47"/>
      <c r="CP1255" s="47"/>
      <c r="CQ1255" s="47"/>
      <c r="CR1255" s="47"/>
      <c r="CS1255" s="47"/>
      <c r="CT1255" s="47"/>
      <c r="CU1255" s="47"/>
      <c r="CV1255" s="47"/>
      <c r="CW1255" s="47"/>
      <c r="CX1255" s="47"/>
      <c r="CY1255" s="47"/>
      <c r="CZ1255" s="47"/>
      <c r="DA1255" s="47"/>
      <c r="DB1255" s="47"/>
      <c r="DC1255" s="47"/>
      <c r="DD1255" s="47"/>
      <c r="DE1255" s="47"/>
      <c r="DF1255" s="47"/>
      <c r="DG1255" s="47"/>
      <c r="DH1255" s="47"/>
      <c r="DI1255" s="47"/>
      <c r="DJ1255" s="47"/>
      <c r="DK1255" s="47"/>
      <c r="DL1255" s="47"/>
      <c r="DM1255" s="47"/>
      <c r="DN1255" s="47"/>
      <c r="DO1255" s="47"/>
      <c r="DP1255" s="47"/>
      <c r="DQ1255" s="47"/>
      <c r="DR1255" s="47"/>
      <c r="DS1255" s="47"/>
      <c r="DT1255" s="47"/>
      <c r="DU1255" s="47"/>
      <c r="DV1255" s="47"/>
      <c r="DW1255" s="47"/>
      <c r="DX1255" s="47"/>
      <c r="DY1255" s="47"/>
      <c r="DZ1255" s="47"/>
      <c r="EA1255" s="47"/>
      <c r="EB1255" s="47"/>
      <c r="EC1255" s="47"/>
      <c r="ED1255" s="47"/>
      <c r="EE1255" s="47"/>
      <c r="EF1255" s="47"/>
      <c r="EG1255" s="47"/>
      <c r="EH1255" s="47"/>
      <c r="EI1255" s="47"/>
      <c r="EJ1255" s="47"/>
      <c r="EK1255" s="47"/>
      <c r="EL1255" s="47"/>
      <c r="EM1255" s="47"/>
      <c r="EN1255" s="47"/>
      <c r="EO1255" s="47"/>
      <c r="EP1255" s="47"/>
      <c r="EQ1255" s="47"/>
      <c r="ER1255" s="47"/>
      <c r="ES1255" s="47"/>
      <c r="ET1255" s="47"/>
      <c r="EU1255" s="47"/>
      <c r="EV1255" s="47"/>
      <c r="EW1255" s="47"/>
      <c r="EX1255" s="47"/>
      <c r="EY1255" s="47"/>
      <c r="EZ1255" s="47"/>
      <c r="FA1255" s="47"/>
      <c r="FB1255" s="47"/>
      <c r="FC1255" s="47"/>
      <c r="FD1255" s="47"/>
      <c r="FE1255" s="47"/>
      <c r="FF1255" s="47"/>
      <c r="FG1255" s="47"/>
      <c r="FH1255" s="47"/>
      <c r="FI1255" s="47"/>
      <c r="FJ1255" s="47"/>
      <c r="FK1255" s="47"/>
      <c r="FL1255" s="47"/>
      <c r="FM1255" s="47"/>
      <c r="FN1255" s="47"/>
      <c r="FO1255" s="47"/>
      <c r="FP1255" s="47"/>
      <c r="FQ1255" s="47"/>
      <c r="FR1255" s="47"/>
      <c r="FS1255" s="47"/>
      <c r="FT1255" s="47"/>
      <c r="FU1255" s="47"/>
      <c r="FV1255" s="47"/>
      <c r="FW1255" s="47"/>
      <c r="FX1255" s="47"/>
      <c r="FY1255" s="47"/>
      <c r="FZ1255" s="47"/>
      <c r="GA1255" s="47"/>
      <c r="GB1255" s="47"/>
      <c r="GC1255" s="47"/>
      <c r="GD1255" s="47"/>
      <c r="GE1255" s="47"/>
      <c r="GF1255" s="47"/>
      <c r="GG1255" s="1"/>
      <c r="GH1255" s="37"/>
      <c r="GI1255" s="37"/>
    </row>
    <row r="1256" spans="1:191">
      <c r="A1256" s="37"/>
      <c r="B1256" s="40" t="s">
        <v>157</v>
      </c>
      <c r="C1256" s="41" t="s">
        <v>343</v>
      </c>
      <c r="D1256" s="42">
        <v>321.476</v>
      </c>
      <c r="E1256" s="42">
        <v>321.476</v>
      </c>
      <c r="F1256" s="47"/>
      <c r="G1256" s="47"/>
      <c r="H1256" s="47"/>
      <c r="I1256" s="47"/>
      <c r="J1256" s="47"/>
      <c r="K1256" s="47"/>
      <c r="L1256" s="47"/>
      <c r="M1256" s="47"/>
      <c r="N1256" s="47"/>
      <c r="O1256" s="47"/>
      <c r="P1256" s="47"/>
      <c r="Q1256" s="47"/>
      <c r="R1256" s="47"/>
      <c r="S1256" s="47"/>
      <c r="T1256" s="47"/>
      <c r="U1256" s="47"/>
      <c r="V1256" s="47"/>
      <c r="W1256" s="47"/>
      <c r="X1256" s="47"/>
      <c r="Y1256" s="47"/>
      <c r="Z1256" s="47"/>
      <c r="AA1256" s="47"/>
      <c r="AB1256" s="47"/>
      <c r="AC1256" s="47"/>
      <c r="AD1256" s="47"/>
      <c r="AE1256" s="47"/>
      <c r="AF1256" s="47"/>
      <c r="AG1256" s="47"/>
      <c r="AH1256" s="47"/>
      <c r="AI1256" s="47"/>
      <c r="AJ1256" s="47"/>
      <c r="AK1256" s="47"/>
      <c r="AL1256" s="47"/>
      <c r="AM1256" s="47"/>
      <c r="AN1256" s="47"/>
      <c r="AO1256" s="47"/>
      <c r="AP1256" s="47"/>
      <c r="AQ1256" s="47"/>
      <c r="AR1256" s="47"/>
      <c r="AS1256" s="47"/>
      <c r="AT1256" s="47"/>
      <c r="AU1256" s="47"/>
      <c r="AV1256" s="47"/>
      <c r="AW1256" s="47"/>
      <c r="AX1256" s="47"/>
      <c r="AY1256" s="47"/>
      <c r="AZ1256" s="47"/>
      <c r="BA1256" s="47"/>
      <c r="BB1256" s="47"/>
      <c r="BC1256" s="47"/>
      <c r="BD1256" s="47"/>
      <c r="BE1256" s="47"/>
      <c r="BF1256" s="47"/>
      <c r="BG1256" s="47"/>
      <c r="BH1256" s="47"/>
      <c r="BI1256" s="47"/>
      <c r="BJ1256" s="47"/>
      <c r="BK1256" s="47"/>
      <c r="BL1256" s="47"/>
      <c r="BM1256" s="47"/>
      <c r="BN1256" s="47"/>
      <c r="BO1256" s="47"/>
      <c r="BP1256" s="47"/>
      <c r="BQ1256" s="47"/>
      <c r="BR1256" s="47"/>
      <c r="BS1256" s="47"/>
      <c r="BT1256" s="47"/>
      <c r="BU1256" s="47"/>
      <c r="BV1256" s="47"/>
      <c r="BW1256" s="47"/>
      <c r="BX1256" s="47"/>
      <c r="BY1256" s="47"/>
      <c r="BZ1256" s="47"/>
      <c r="CA1256" s="47"/>
      <c r="CB1256" s="47"/>
      <c r="CC1256" s="47"/>
      <c r="CD1256" s="47"/>
      <c r="CE1256" s="47"/>
      <c r="CF1256" s="47"/>
      <c r="CG1256" s="47"/>
      <c r="CH1256" s="47"/>
      <c r="CI1256" s="47"/>
      <c r="CJ1256" s="47"/>
      <c r="CK1256" s="47"/>
      <c r="CL1256" s="47"/>
      <c r="CM1256" s="47"/>
      <c r="CN1256" s="47"/>
      <c r="CO1256" s="47"/>
      <c r="CP1256" s="47"/>
      <c r="CQ1256" s="47"/>
      <c r="CR1256" s="47"/>
      <c r="CS1256" s="47"/>
      <c r="CT1256" s="47"/>
      <c r="CU1256" s="47"/>
      <c r="CV1256" s="47"/>
      <c r="CW1256" s="47"/>
      <c r="CX1256" s="47"/>
      <c r="CY1256" s="47"/>
      <c r="CZ1256" s="47"/>
      <c r="DA1256" s="47"/>
      <c r="DB1256" s="47"/>
      <c r="DC1256" s="47"/>
      <c r="DD1256" s="47"/>
      <c r="DE1256" s="47"/>
      <c r="DF1256" s="47"/>
      <c r="DG1256" s="47"/>
      <c r="DH1256" s="47"/>
      <c r="DI1256" s="47"/>
      <c r="DJ1256" s="47"/>
      <c r="DK1256" s="47"/>
      <c r="DL1256" s="47"/>
      <c r="DM1256" s="47"/>
      <c r="DN1256" s="47"/>
      <c r="DO1256" s="47"/>
      <c r="DP1256" s="47"/>
      <c r="DQ1256" s="47"/>
      <c r="DR1256" s="47"/>
      <c r="DS1256" s="47"/>
      <c r="DT1256" s="47"/>
      <c r="DU1256" s="47"/>
      <c r="DV1256" s="47"/>
      <c r="DW1256" s="47"/>
      <c r="DX1256" s="47"/>
      <c r="DY1256" s="47"/>
      <c r="DZ1256" s="47"/>
      <c r="EA1256" s="47"/>
      <c r="EB1256" s="47"/>
      <c r="EC1256" s="47"/>
      <c r="ED1256" s="47"/>
      <c r="EE1256" s="47"/>
      <c r="EF1256" s="47"/>
      <c r="EG1256" s="47"/>
      <c r="EH1256" s="47"/>
      <c r="EI1256" s="47"/>
      <c r="EJ1256" s="47"/>
      <c r="EK1256" s="47"/>
      <c r="EL1256" s="47"/>
      <c r="EM1256" s="47"/>
      <c r="EN1256" s="47"/>
      <c r="EO1256" s="47"/>
      <c r="EP1256" s="47"/>
      <c r="EQ1256" s="47"/>
      <c r="ER1256" s="47"/>
      <c r="ES1256" s="47"/>
      <c r="ET1256" s="47"/>
      <c r="EU1256" s="47"/>
      <c r="EV1256" s="47"/>
      <c r="EW1256" s="47"/>
      <c r="EX1256" s="47"/>
      <c r="EY1256" s="47"/>
      <c r="EZ1256" s="47"/>
      <c r="FA1256" s="47"/>
      <c r="FB1256" s="47"/>
      <c r="FC1256" s="47"/>
      <c r="FD1256" s="47"/>
      <c r="FE1256" s="47"/>
      <c r="FF1256" s="47"/>
      <c r="FG1256" s="47"/>
      <c r="FH1256" s="47"/>
      <c r="FI1256" s="47"/>
      <c r="FJ1256" s="47"/>
      <c r="FK1256" s="47"/>
      <c r="FL1256" s="47"/>
      <c r="FM1256" s="47"/>
      <c r="FN1256" s="47"/>
      <c r="FO1256" s="47"/>
      <c r="FP1256" s="47"/>
      <c r="FQ1256" s="47"/>
      <c r="FR1256" s="47"/>
      <c r="FS1256" s="47"/>
      <c r="FT1256" s="47"/>
      <c r="FU1256" s="47"/>
      <c r="FV1256" s="47"/>
      <c r="FW1256" s="47"/>
      <c r="FX1256" s="47"/>
      <c r="FY1256" s="47"/>
      <c r="FZ1256" s="47"/>
      <c r="GA1256" s="47"/>
      <c r="GB1256" s="47"/>
      <c r="GC1256" s="47"/>
      <c r="GD1256" s="47"/>
      <c r="GE1256" s="47"/>
      <c r="GF1256" s="47"/>
      <c r="GG1256" s="1"/>
      <c r="GH1256" s="37"/>
      <c r="GI1256" s="37"/>
    </row>
    <row r="1257" spans="1:191">
      <c r="A1257" s="37"/>
      <c r="B1257" s="40" t="s">
        <v>158</v>
      </c>
      <c r="C1257" s="41" t="s">
        <v>344</v>
      </c>
      <c r="D1257" s="42">
        <v>27769.058999999994</v>
      </c>
      <c r="E1257" s="42">
        <v>27769.058999999997</v>
      </c>
      <c r="F1257" s="47"/>
      <c r="G1257" s="47"/>
      <c r="H1257" s="47"/>
      <c r="I1257" s="47"/>
      <c r="J1257" s="47"/>
      <c r="K1257" s="47"/>
      <c r="L1257" s="47"/>
      <c r="M1257" s="47"/>
      <c r="N1257" s="47"/>
      <c r="O1257" s="47"/>
      <c r="P1257" s="47"/>
      <c r="Q1257" s="47"/>
      <c r="R1257" s="47"/>
      <c r="S1257" s="47"/>
      <c r="T1257" s="47"/>
      <c r="U1257" s="47"/>
      <c r="V1257" s="47"/>
      <c r="W1257" s="47"/>
      <c r="X1257" s="47"/>
      <c r="Y1257" s="47"/>
      <c r="Z1257" s="47"/>
      <c r="AA1257" s="47"/>
      <c r="AB1257" s="47"/>
      <c r="AC1257" s="47"/>
      <c r="AD1257" s="47"/>
      <c r="AE1257" s="47"/>
      <c r="AF1257" s="47"/>
      <c r="AG1257" s="47"/>
      <c r="AH1257" s="47"/>
      <c r="AI1257" s="47"/>
      <c r="AJ1257" s="47"/>
      <c r="AK1257" s="47"/>
      <c r="AL1257" s="47"/>
      <c r="AM1257" s="47"/>
      <c r="AN1257" s="47"/>
      <c r="AO1257" s="47"/>
      <c r="AP1257" s="47"/>
      <c r="AQ1257" s="47"/>
      <c r="AR1257" s="47"/>
      <c r="AS1257" s="47"/>
      <c r="AT1257" s="47"/>
      <c r="AU1257" s="47"/>
      <c r="AV1257" s="47"/>
      <c r="AW1257" s="47"/>
      <c r="AX1257" s="47"/>
      <c r="AY1257" s="47"/>
      <c r="AZ1257" s="47"/>
      <c r="BA1257" s="47"/>
      <c r="BB1257" s="47"/>
      <c r="BC1257" s="47"/>
      <c r="BD1257" s="47"/>
      <c r="BE1257" s="47"/>
      <c r="BF1257" s="47"/>
      <c r="BG1257" s="47"/>
      <c r="BH1257" s="47"/>
      <c r="BI1257" s="47"/>
      <c r="BJ1257" s="47"/>
      <c r="BK1257" s="47"/>
      <c r="BL1257" s="47"/>
      <c r="BM1257" s="47"/>
      <c r="BN1257" s="47"/>
      <c r="BO1257" s="47"/>
      <c r="BP1257" s="47"/>
      <c r="BQ1257" s="47"/>
      <c r="BR1257" s="47"/>
      <c r="BS1257" s="47"/>
      <c r="BT1257" s="47"/>
      <c r="BU1257" s="47"/>
      <c r="BV1257" s="47"/>
      <c r="BW1257" s="47"/>
      <c r="BX1257" s="47"/>
      <c r="BY1257" s="47"/>
      <c r="BZ1257" s="47"/>
      <c r="CA1257" s="47"/>
      <c r="CB1257" s="47"/>
      <c r="CC1257" s="47"/>
      <c r="CD1257" s="47"/>
      <c r="CE1257" s="47"/>
      <c r="CF1257" s="47"/>
      <c r="CG1257" s="47"/>
      <c r="CH1257" s="47"/>
      <c r="CI1257" s="47"/>
      <c r="CJ1257" s="47"/>
      <c r="CK1257" s="47"/>
      <c r="CL1257" s="47"/>
      <c r="CM1257" s="47"/>
      <c r="CN1257" s="47"/>
      <c r="CO1257" s="47"/>
      <c r="CP1257" s="47"/>
      <c r="CQ1257" s="47"/>
      <c r="CR1257" s="47"/>
      <c r="CS1257" s="47"/>
      <c r="CT1257" s="47"/>
      <c r="CU1257" s="47"/>
      <c r="CV1257" s="47"/>
      <c r="CW1257" s="47"/>
      <c r="CX1257" s="47"/>
      <c r="CY1257" s="47"/>
      <c r="CZ1257" s="47"/>
      <c r="DA1257" s="47"/>
      <c r="DB1257" s="47"/>
      <c r="DC1257" s="47"/>
      <c r="DD1257" s="47"/>
      <c r="DE1257" s="47"/>
      <c r="DF1257" s="47"/>
      <c r="DG1257" s="47"/>
      <c r="DH1257" s="47"/>
      <c r="DI1257" s="47"/>
      <c r="DJ1257" s="47"/>
      <c r="DK1257" s="47"/>
      <c r="DL1257" s="47"/>
      <c r="DM1257" s="47"/>
      <c r="DN1257" s="47"/>
      <c r="DO1257" s="47"/>
      <c r="DP1257" s="47"/>
      <c r="DQ1257" s="47"/>
      <c r="DR1257" s="47"/>
      <c r="DS1257" s="47"/>
      <c r="DT1257" s="47"/>
      <c r="DU1257" s="47"/>
      <c r="DV1257" s="47"/>
      <c r="DW1257" s="47"/>
      <c r="DX1257" s="47"/>
      <c r="DY1257" s="47"/>
      <c r="DZ1257" s="47"/>
      <c r="EA1257" s="47"/>
      <c r="EB1257" s="47"/>
      <c r="EC1257" s="47"/>
      <c r="ED1257" s="47"/>
      <c r="EE1257" s="47"/>
      <c r="EF1257" s="47"/>
      <c r="EG1257" s="47"/>
      <c r="EH1257" s="47"/>
      <c r="EI1257" s="47"/>
      <c r="EJ1257" s="47"/>
      <c r="EK1257" s="47"/>
      <c r="EL1257" s="47"/>
      <c r="EM1257" s="47"/>
      <c r="EN1257" s="47"/>
      <c r="EO1257" s="47"/>
      <c r="EP1257" s="47"/>
      <c r="EQ1257" s="47"/>
      <c r="ER1257" s="47"/>
      <c r="ES1257" s="47"/>
      <c r="ET1257" s="47"/>
      <c r="EU1257" s="47"/>
      <c r="EV1257" s="47"/>
      <c r="EW1257" s="47"/>
      <c r="EX1257" s="47"/>
      <c r="EY1257" s="47"/>
      <c r="EZ1257" s="47"/>
      <c r="FA1257" s="47"/>
      <c r="FB1257" s="47"/>
      <c r="FC1257" s="47"/>
      <c r="FD1257" s="47"/>
      <c r="FE1257" s="47"/>
      <c r="FF1257" s="47"/>
      <c r="FG1257" s="47"/>
      <c r="FH1257" s="47"/>
      <c r="FI1257" s="47"/>
      <c r="FJ1257" s="47"/>
      <c r="FK1257" s="47"/>
      <c r="FL1257" s="47"/>
      <c r="FM1257" s="47"/>
      <c r="FN1257" s="47"/>
      <c r="FO1257" s="47"/>
      <c r="FP1257" s="47"/>
      <c r="FQ1257" s="47"/>
      <c r="FR1257" s="47"/>
      <c r="FS1257" s="47"/>
      <c r="FT1257" s="47"/>
      <c r="FU1257" s="47"/>
      <c r="FV1257" s="47"/>
      <c r="FW1257" s="47"/>
      <c r="FX1257" s="47"/>
      <c r="FY1257" s="47"/>
      <c r="FZ1257" s="47"/>
      <c r="GA1257" s="47"/>
      <c r="GB1257" s="47"/>
      <c r="GC1257" s="47"/>
      <c r="GD1257" s="47"/>
      <c r="GE1257" s="47"/>
      <c r="GF1257" s="47"/>
      <c r="GG1257" s="1"/>
      <c r="GH1257" s="37"/>
      <c r="GI1257" s="37"/>
    </row>
    <row r="1258" spans="1:191">
      <c r="A1258" s="37"/>
      <c r="B1258" s="40" t="s">
        <v>159</v>
      </c>
      <c r="C1258" s="41" t="s">
        <v>345</v>
      </c>
      <c r="D1258" s="42">
        <v>2688.8980000000006</v>
      </c>
      <c r="E1258" s="42">
        <v>2688.8979999999997</v>
      </c>
      <c r="F1258" s="47"/>
      <c r="G1258" s="47"/>
      <c r="H1258" s="47"/>
      <c r="I1258" s="47"/>
      <c r="J1258" s="47"/>
      <c r="K1258" s="47"/>
      <c r="L1258" s="47"/>
      <c r="M1258" s="47"/>
      <c r="N1258" s="47"/>
      <c r="O1258" s="47"/>
      <c r="P1258" s="47"/>
      <c r="Q1258" s="47"/>
      <c r="R1258" s="47"/>
      <c r="S1258" s="47"/>
      <c r="T1258" s="47"/>
      <c r="U1258" s="47"/>
      <c r="V1258" s="47"/>
      <c r="W1258" s="47"/>
      <c r="X1258" s="47"/>
      <c r="Y1258" s="47"/>
      <c r="Z1258" s="47"/>
      <c r="AA1258" s="47"/>
      <c r="AB1258" s="47"/>
      <c r="AC1258" s="47"/>
      <c r="AD1258" s="47"/>
      <c r="AE1258" s="47"/>
      <c r="AF1258" s="47"/>
      <c r="AG1258" s="47"/>
      <c r="AH1258" s="47"/>
      <c r="AI1258" s="47"/>
      <c r="AJ1258" s="47"/>
      <c r="AK1258" s="47"/>
      <c r="AL1258" s="47"/>
      <c r="AM1258" s="47"/>
      <c r="AN1258" s="47"/>
      <c r="AO1258" s="47"/>
      <c r="AP1258" s="47"/>
      <c r="AQ1258" s="47"/>
      <c r="AR1258" s="47"/>
      <c r="AS1258" s="47"/>
      <c r="AT1258" s="47"/>
      <c r="AU1258" s="47"/>
      <c r="AV1258" s="47"/>
      <c r="AW1258" s="47"/>
      <c r="AX1258" s="47"/>
      <c r="AY1258" s="47"/>
      <c r="AZ1258" s="47"/>
      <c r="BA1258" s="47"/>
      <c r="BB1258" s="47"/>
      <c r="BC1258" s="47"/>
      <c r="BD1258" s="47"/>
      <c r="BE1258" s="47"/>
      <c r="BF1258" s="47"/>
      <c r="BG1258" s="47"/>
      <c r="BH1258" s="47"/>
      <c r="BI1258" s="47"/>
      <c r="BJ1258" s="47"/>
      <c r="BK1258" s="47"/>
      <c r="BL1258" s="47"/>
      <c r="BM1258" s="47"/>
      <c r="BN1258" s="47"/>
      <c r="BO1258" s="47"/>
      <c r="BP1258" s="47"/>
      <c r="BQ1258" s="47"/>
      <c r="BR1258" s="47"/>
      <c r="BS1258" s="47"/>
      <c r="BT1258" s="47"/>
      <c r="BU1258" s="47"/>
      <c r="BV1258" s="47"/>
      <c r="BW1258" s="47"/>
      <c r="BX1258" s="47"/>
      <c r="BY1258" s="47"/>
      <c r="BZ1258" s="47"/>
      <c r="CA1258" s="47"/>
      <c r="CB1258" s="47"/>
      <c r="CC1258" s="47"/>
      <c r="CD1258" s="47"/>
      <c r="CE1258" s="47"/>
      <c r="CF1258" s="47"/>
      <c r="CG1258" s="47"/>
      <c r="CH1258" s="47"/>
      <c r="CI1258" s="47"/>
      <c r="CJ1258" s="47"/>
      <c r="CK1258" s="47"/>
      <c r="CL1258" s="47"/>
      <c r="CM1258" s="47"/>
      <c r="CN1258" s="47"/>
      <c r="CO1258" s="47"/>
      <c r="CP1258" s="47"/>
      <c r="CQ1258" s="47"/>
      <c r="CR1258" s="47"/>
      <c r="CS1258" s="47"/>
      <c r="CT1258" s="47"/>
      <c r="CU1258" s="47"/>
      <c r="CV1258" s="47"/>
      <c r="CW1258" s="47"/>
      <c r="CX1258" s="47"/>
      <c r="CY1258" s="47"/>
      <c r="CZ1258" s="47"/>
      <c r="DA1258" s="47"/>
      <c r="DB1258" s="47"/>
      <c r="DC1258" s="47"/>
      <c r="DD1258" s="47"/>
      <c r="DE1258" s="47"/>
      <c r="DF1258" s="47"/>
      <c r="DG1258" s="47"/>
      <c r="DH1258" s="47"/>
      <c r="DI1258" s="47"/>
      <c r="DJ1258" s="47"/>
      <c r="DK1258" s="47"/>
      <c r="DL1258" s="47"/>
      <c r="DM1258" s="47"/>
      <c r="DN1258" s="47"/>
      <c r="DO1258" s="47"/>
      <c r="DP1258" s="47"/>
      <c r="DQ1258" s="47"/>
      <c r="DR1258" s="47"/>
      <c r="DS1258" s="47"/>
      <c r="DT1258" s="47"/>
      <c r="DU1258" s="47"/>
      <c r="DV1258" s="47"/>
      <c r="DW1258" s="47"/>
      <c r="DX1258" s="47"/>
      <c r="DY1258" s="47"/>
      <c r="DZ1258" s="47"/>
      <c r="EA1258" s="47"/>
      <c r="EB1258" s="47"/>
      <c r="EC1258" s="47"/>
      <c r="ED1258" s="47"/>
      <c r="EE1258" s="47"/>
      <c r="EF1258" s="47"/>
      <c r="EG1258" s="47"/>
      <c r="EH1258" s="47"/>
      <c r="EI1258" s="47"/>
      <c r="EJ1258" s="47"/>
      <c r="EK1258" s="47"/>
      <c r="EL1258" s="47"/>
      <c r="EM1258" s="47"/>
      <c r="EN1258" s="47"/>
      <c r="EO1258" s="47"/>
      <c r="EP1258" s="47"/>
      <c r="EQ1258" s="47"/>
      <c r="ER1258" s="47"/>
      <c r="ES1258" s="47"/>
      <c r="ET1258" s="47"/>
      <c r="EU1258" s="47"/>
      <c r="EV1258" s="47"/>
      <c r="EW1258" s="47"/>
      <c r="EX1258" s="47"/>
      <c r="EY1258" s="47"/>
      <c r="EZ1258" s="47"/>
      <c r="FA1258" s="47"/>
      <c r="FB1258" s="47"/>
      <c r="FC1258" s="47"/>
      <c r="FD1258" s="47"/>
      <c r="FE1258" s="47"/>
      <c r="FF1258" s="47"/>
      <c r="FG1258" s="47"/>
      <c r="FH1258" s="47"/>
      <c r="FI1258" s="47"/>
      <c r="FJ1258" s="47"/>
      <c r="FK1258" s="47"/>
      <c r="FL1258" s="47"/>
      <c r="FM1258" s="47"/>
      <c r="FN1258" s="47"/>
      <c r="FO1258" s="47"/>
      <c r="FP1258" s="47"/>
      <c r="FQ1258" s="47"/>
      <c r="FR1258" s="47"/>
      <c r="FS1258" s="47"/>
      <c r="FT1258" s="47"/>
      <c r="FU1258" s="47"/>
      <c r="FV1258" s="47"/>
      <c r="FW1258" s="47"/>
      <c r="FX1258" s="47"/>
      <c r="FY1258" s="47"/>
      <c r="FZ1258" s="47"/>
      <c r="GA1258" s="47"/>
      <c r="GB1258" s="47"/>
      <c r="GC1258" s="47"/>
      <c r="GD1258" s="47"/>
      <c r="GE1258" s="47"/>
      <c r="GF1258" s="47"/>
      <c r="GG1258" s="1"/>
      <c r="GH1258" s="37"/>
      <c r="GI1258" s="37"/>
    </row>
    <row r="1259" spans="1:191">
      <c r="A1259" s="37"/>
      <c r="B1259" s="40" t="s">
        <v>160</v>
      </c>
      <c r="C1259" s="41" t="s">
        <v>346</v>
      </c>
      <c r="D1259" s="42">
        <v>992.63200000000006</v>
      </c>
      <c r="E1259" s="42">
        <v>992.63200000000006</v>
      </c>
      <c r="F1259" s="47"/>
      <c r="G1259" s="47"/>
      <c r="H1259" s="47"/>
      <c r="I1259" s="47"/>
      <c r="J1259" s="47"/>
      <c r="K1259" s="47"/>
      <c r="L1259" s="47"/>
      <c r="M1259" s="47"/>
      <c r="N1259" s="47"/>
      <c r="O1259" s="47"/>
      <c r="P1259" s="47"/>
      <c r="Q1259" s="47"/>
      <c r="R1259" s="47"/>
      <c r="S1259" s="47"/>
      <c r="T1259" s="47"/>
      <c r="U1259" s="47"/>
      <c r="V1259" s="47"/>
      <c r="W1259" s="47"/>
      <c r="X1259" s="47"/>
      <c r="Y1259" s="47"/>
      <c r="Z1259" s="47"/>
      <c r="AA1259" s="47"/>
      <c r="AB1259" s="47"/>
      <c r="AC1259" s="47"/>
      <c r="AD1259" s="47"/>
      <c r="AE1259" s="47"/>
      <c r="AF1259" s="47"/>
      <c r="AG1259" s="47"/>
      <c r="AH1259" s="47"/>
      <c r="AI1259" s="47"/>
      <c r="AJ1259" s="47"/>
      <c r="AK1259" s="47"/>
      <c r="AL1259" s="47"/>
      <c r="AM1259" s="47"/>
      <c r="AN1259" s="47"/>
      <c r="AO1259" s="47"/>
      <c r="AP1259" s="47"/>
      <c r="AQ1259" s="47"/>
      <c r="AR1259" s="47"/>
      <c r="AS1259" s="47"/>
      <c r="AT1259" s="47"/>
      <c r="AU1259" s="47"/>
      <c r="AV1259" s="47"/>
      <c r="AW1259" s="47"/>
      <c r="AX1259" s="47"/>
      <c r="AY1259" s="47"/>
      <c r="AZ1259" s="47"/>
      <c r="BA1259" s="47"/>
      <c r="BB1259" s="47"/>
      <c r="BC1259" s="47"/>
      <c r="BD1259" s="47"/>
      <c r="BE1259" s="47"/>
      <c r="BF1259" s="47"/>
      <c r="BG1259" s="47"/>
      <c r="BH1259" s="47"/>
      <c r="BI1259" s="47"/>
      <c r="BJ1259" s="47"/>
      <c r="BK1259" s="47"/>
      <c r="BL1259" s="47"/>
      <c r="BM1259" s="47"/>
      <c r="BN1259" s="47"/>
      <c r="BO1259" s="47"/>
      <c r="BP1259" s="47"/>
      <c r="BQ1259" s="47"/>
      <c r="BR1259" s="47"/>
      <c r="BS1259" s="47"/>
      <c r="BT1259" s="47"/>
      <c r="BU1259" s="47"/>
      <c r="BV1259" s="47"/>
      <c r="BW1259" s="47"/>
      <c r="BX1259" s="47"/>
      <c r="BY1259" s="47"/>
      <c r="BZ1259" s="47"/>
      <c r="CA1259" s="47"/>
      <c r="CB1259" s="47"/>
      <c r="CC1259" s="47"/>
      <c r="CD1259" s="47"/>
      <c r="CE1259" s="47"/>
      <c r="CF1259" s="47"/>
      <c r="CG1259" s="47"/>
      <c r="CH1259" s="47"/>
      <c r="CI1259" s="47"/>
      <c r="CJ1259" s="47"/>
      <c r="CK1259" s="47"/>
      <c r="CL1259" s="47"/>
      <c r="CM1259" s="47"/>
      <c r="CN1259" s="47"/>
      <c r="CO1259" s="47"/>
      <c r="CP1259" s="47"/>
      <c r="CQ1259" s="47"/>
      <c r="CR1259" s="47"/>
      <c r="CS1259" s="47"/>
      <c r="CT1259" s="47"/>
      <c r="CU1259" s="47"/>
      <c r="CV1259" s="47"/>
      <c r="CW1259" s="47"/>
      <c r="CX1259" s="47"/>
      <c r="CY1259" s="47"/>
      <c r="CZ1259" s="47"/>
      <c r="DA1259" s="47"/>
      <c r="DB1259" s="47"/>
      <c r="DC1259" s="47"/>
      <c r="DD1259" s="47"/>
      <c r="DE1259" s="47"/>
      <c r="DF1259" s="47"/>
      <c r="DG1259" s="47"/>
      <c r="DH1259" s="47"/>
      <c r="DI1259" s="47"/>
      <c r="DJ1259" s="47"/>
      <c r="DK1259" s="47"/>
      <c r="DL1259" s="47"/>
      <c r="DM1259" s="47"/>
      <c r="DN1259" s="47"/>
      <c r="DO1259" s="47"/>
      <c r="DP1259" s="47"/>
      <c r="DQ1259" s="47"/>
      <c r="DR1259" s="47"/>
      <c r="DS1259" s="47"/>
      <c r="DT1259" s="47"/>
      <c r="DU1259" s="47"/>
      <c r="DV1259" s="47"/>
      <c r="DW1259" s="47"/>
      <c r="DX1259" s="47"/>
      <c r="DY1259" s="47"/>
      <c r="DZ1259" s="47"/>
      <c r="EA1259" s="47"/>
      <c r="EB1259" s="47"/>
      <c r="EC1259" s="47"/>
      <c r="ED1259" s="47"/>
      <c r="EE1259" s="47"/>
      <c r="EF1259" s="47"/>
      <c r="EG1259" s="47"/>
      <c r="EH1259" s="47"/>
      <c r="EI1259" s="47"/>
      <c r="EJ1259" s="47"/>
      <c r="EK1259" s="47"/>
      <c r="EL1259" s="47"/>
      <c r="EM1259" s="47"/>
      <c r="EN1259" s="47"/>
      <c r="EO1259" s="47"/>
      <c r="EP1259" s="47"/>
      <c r="EQ1259" s="47"/>
      <c r="ER1259" s="47"/>
      <c r="ES1259" s="47"/>
      <c r="ET1259" s="47"/>
      <c r="EU1259" s="47"/>
      <c r="EV1259" s="47"/>
      <c r="EW1259" s="47"/>
      <c r="EX1259" s="47"/>
      <c r="EY1259" s="47"/>
      <c r="EZ1259" s="47"/>
      <c r="FA1259" s="47"/>
      <c r="FB1259" s="47"/>
      <c r="FC1259" s="47"/>
      <c r="FD1259" s="47"/>
      <c r="FE1259" s="47"/>
      <c r="FF1259" s="47"/>
      <c r="FG1259" s="47"/>
      <c r="FH1259" s="47"/>
      <c r="FI1259" s="47"/>
      <c r="FJ1259" s="47"/>
      <c r="FK1259" s="47"/>
      <c r="FL1259" s="47"/>
      <c r="FM1259" s="47"/>
      <c r="FN1259" s="47"/>
      <c r="FO1259" s="47"/>
      <c r="FP1259" s="47"/>
      <c r="FQ1259" s="47"/>
      <c r="FR1259" s="47"/>
      <c r="FS1259" s="47"/>
      <c r="FT1259" s="47"/>
      <c r="FU1259" s="47"/>
      <c r="FV1259" s="47"/>
      <c r="FW1259" s="47"/>
      <c r="FX1259" s="47"/>
      <c r="FY1259" s="47"/>
      <c r="FZ1259" s="47"/>
      <c r="GA1259" s="47"/>
      <c r="GB1259" s="47"/>
      <c r="GC1259" s="47"/>
      <c r="GD1259" s="47"/>
      <c r="GE1259" s="47"/>
      <c r="GF1259" s="47"/>
      <c r="GG1259" s="1"/>
      <c r="GH1259" s="37"/>
      <c r="GI1259" s="37"/>
    </row>
    <row r="1260" spans="1:191">
      <c r="A1260" s="37"/>
      <c r="B1260" s="40" t="s">
        <v>161</v>
      </c>
      <c r="C1260" s="41" t="s">
        <v>347</v>
      </c>
      <c r="D1260" s="42">
        <v>2048.9550000000004</v>
      </c>
      <c r="E1260" s="42">
        <v>2048.9549999999999</v>
      </c>
      <c r="F1260" s="47"/>
      <c r="G1260" s="47"/>
      <c r="H1260" s="47"/>
      <c r="I1260" s="47"/>
      <c r="J1260" s="47"/>
      <c r="K1260" s="47"/>
      <c r="L1260" s="47"/>
      <c r="M1260" s="47"/>
      <c r="N1260" s="47"/>
      <c r="O1260" s="47"/>
      <c r="P1260" s="47"/>
      <c r="Q1260" s="47"/>
      <c r="R1260" s="47"/>
      <c r="S1260" s="47"/>
      <c r="T1260" s="47"/>
      <c r="U1260" s="47"/>
      <c r="V1260" s="47"/>
      <c r="W1260" s="47"/>
      <c r="X1260" s="47"/>
      <c r="Y1260" s="47"/>
      <c r="Z1260" s="47"/>
      <c r="AA1260" s="47"/>
      <c r="AB1260" s="47"/>
      <c r="AC1260" s="47"/>
      <c r="AD1260" s="47"/>
      <c r="AE1260" s="47"/>
      <c r="AF1260" s="47"/>
      <c r="AG1260" s="47"/>
      <c r="AH1260" s="47"/>
      <c r="AI1260" s="47"/>
      <c r="AJ1260" s="47"/>
      <c r="AK1260" s="47"/>
      <c r="AL1260" s="47"/>
      <c r="AM1260" s="47"/>
      <c r="AN1260" s="47"/>
      <c r="AO1260" s="47"/>
      <c r="AP1260" s="47"/>
      <c r="AQ1260" s="47"/>
      <c r="AR1260" s="47"/>
      <c r="AS1260" s="47"/>
      <c r="AT1260" s="47"/>
      <c r="AU1260" s="47"/>
      <c r="AV1260" s="47"/>
      <c r="AW1260" s="47"/>
      <c r="AX1260" s="47"/>
      <c r="AY1260" s="47"/>
      <c r="AZ1260" s="47"/>
      <c r="BA1260" s="47"/>
      <c r="BB1260" s="47"/>
      <c r="BC1260" s="47"/>
      <c r="BD1260" s="47"/>
      <c r="BE1260" s="47"/>
      <c r="BF1260" s="47"/>
      <c r="BG1260" s="47"/>
      <c r="BH1260" s="47"/>
      <c r="BI1260" s="47"/>
      <c r="BJ1260" s="47"/>
      <c r="BK1260" s="47"/>
      <c r="BL1260" s="47"/>
      <c r="BM1260" s="47"/>
      <c r="BN1260" s="47"/>
      <c r="BO1260" s="47"/>
      <c r="BP1260" s="47"/>
      <c r="BQ1260" s="47"/>
      <c r="BR1260" s="47"/>
      <c r="BS1260" s="47"/>
      <c r="BT1260" s="47"/>
      <c r="BU1260" s="47"/>
      <c r="BV1260" s="47"/>
      <c r="BW1260" s="47"/>
      <c r="BX1260" s="47"/>
      <c r="BY1260" s="47"/>
      <c r="BZ1260" s="47"/>
      <c r="CA1260" s="47"/>
      <c r="CB1260" s="47"/>
      <c r="CC1260" s="47"/>
      <c r="CD1260" s="47"/>
      <c r="CE1260" s="47"/>
      <c r="CF1260" s="47"/>
      <c r="CG1260" s="47"/>
      <c r="CH1260" s="47"/>
      <c r="CI1260" s="47"/>
      <c r="CJ1260" s="47"/>
      <c r="CK1260" s="47"/>
      <c r="CL1260" s="47"/>
      <c r="CM1260" s="47"/>
      <c r="CN1260" s="47"/>
      <c r="CO1260" s="47"/>
      <c r="CP1260" s="47"/>
      <c r="CQ1260" s="47"/>
      <c r="CR1260" s="47"/>
      <c r="CS1260" s="47"/>
      <c r="CT1260" s="47"/>
      <c r="CU1260" s="47"/>
      <c r="CV1260" s="47"/>
      <c r="CW1260" s="47"/>
      <c r="CX1260" s="47"/>
      <c r="CY1260" s="47"/>
      <c r="CZ1260" s="47"/>
      <c r="DA1260" s="47"/>
      <c r="DB1260" s="47"/>
      <c r="DC1260" s="47"/>
      <c r="DD1260" s="47"/>
      <c r="DE1260" s="47"/>
      <c r="DF1260" s="47"/>
      <c r="DG1260" s="47"/>
      <c r="DH1260" s="47"/>
      <c r="DI1260" s="47"/>
      <c r="DJ1260" s="47"/>
      <c r="DK1260" s="47"/>
      <c r="DL1260" s="47"/>
      <c r="DM1260" s="47"/>
      <c r="DN1260" s="47"/>
      <c r="DO1260" s="47"/>
      <c r="DP1260" s="47"/>
      <c r="DQ1260" s="47"/>
      <c r="DR1260" s="47"/>
      <c r="DS1260" s="47"/>
      <c r="DT1260" s="47"/>
      <c r="DU1260" s="47"/>
      <c r="DV1260" s="47"/>
      <c r="DW1260" s="47"/>
      <c r="DX1260" s="47"/>
      <c r="DY1260" s="47"/>
      <c r="DZ1260" s="47"/>
      <c r="EA1260" s="47"/>
      <c r="EB1260" s="47"/>
      <c r="EC1260" s="47"/>
      <c r="ED1260" s="47"/>
      <c r="EE1260" s="47"/>
      <c r="EF1260" s="47"/>
      <c r="EG1260" s="47"/>
      <c r="EH1260" s="47"/>
      <c r="EI1260" s="47"/>
      <c r="EJ1260" s="47"/>
      <c r="EK1260" s="47"/>
      <c r="EL1260" s="47"/>
      <c r="EM1260" s="47"/>
      <c r="EN1260" s="47"/>
      <c r="EO1260" s="47"/>
      <c r="EP1260" s="47"/>
      <c r="EQ1260" s="47"/>
      <c r="ER1260" s="47"/>
      <c r="ES1260" s="47"/>
      <c r="ET1260" s="47"/>
      <c r="EU1260" s="47"/>
      <c r="EV1260" s="47"/>
      <c r="EW1260" s="47"/>
      <c r="EX1260" s="47"/>
      <c r="EY1260" s="47"/>
      <c r="EZ1260" s="47"/>
      <c r="FA1260" s="47"/>
      <c r="FB1260" s="47"/>
      <c r="FC1260" s="47"/>
      <c r="FD1260" s="47"/>
      <c r="FE1260" s="47"/>
      <c r="FF1260" s="47"/>
      <c r="FG1260" s="47"/>
      <c r="FH1260" s="47"/>
      <c r="FI1260" s="47"/>
      <c r="FJ1260" s="47"/>
      <c r="FK1260" s="47"/>
      <c r="FL1260" s="47"/>
      <c r="FM1260" s="47"/>
      <c r="FN1260" s="47"/>
      <c r="FO1260" s="47"/>
      <c r="FP1260" s="47"/>
      <c r="FQ1260" s="47"/>
      <c r="FR1260" s="47"/>
      <c r="FS1260" s="47"/>
      <c r="FT1260" s="47"/>
      <c r="FU1260" s="47"/>
      <c r="FV1260" s="47"/>
      <c r="FW1260" s="47"/>
      <c r="FX1260" s="47"/>
      <c r="FY1260" s="47"/>
      <c r="FZ1260" s="47"/>
      <c r="GA1260" s="47"/>
      <c r="GB1260" s="47"/>
      <c r="GC1260" s="47"/>
      <c r="GD1260" s="47"/>
      <c r="GE1260" s="47"/>
      <c r="GF1260" s="47"/>
      <c r="GG1260" s="1"/>
      <c r="GH1260" s="37"/>
      <c r="GI1260" s="37"/>
    </row>
    <row r="1261" spans="1:191">
      <c r="A1261" s="37"/>
      <c r="B1261" s="40" t="s">
        <v>162</v>
      </c>
      <c r="C1261" s="41" t="s">
        <v>348</v>
      </c>
      <c r="D1261" s="42">
        <v>1329.18</v>
      </c>
      <c r="E1261" s="42">
        <v>1329.18</v>
      </c>
      <c r="F1261" s="47"/>
      <c r="G1261" s="47"/>
      <c r="H1261" s="47"/>
      <c r="I1261" s="47"/>
      <c r="J1261" s="47"/>
      <c r="K1261" s="47"/>
      <c r="L1261" s="47"/>
      <c r="M1261" s="47"/>
      <c r="N1261" s="47"/>
      <c r="O1261" s="47"/>
      <c r="P1261" s="47"/>
      <c r="Q1261" s="47"/>
      <c r="R1261" s="47"/>
      <c r="S1261" s="47"/>
      <c r="T1261" s="47"/>
      <c r="U1261" s="47"/>
      <c r="V1261" s="47"/>
      <c r="W1261" s="47"/>
      <c r="X1261" s="47"/>
      <c r="Y1261" s="47"/>
      <c r="Z1261" s="47"/>
      <c r="AA1261" s="47"/>
      <c r="AB1261" s="47"/>
      <c r="AC1261" s="47"/>
      <c r="AD1261" s="47"/>
      <c r="AE1261" s="47"/>
      <c r="AF1261" s="47"/>
      <c r="AG1261" s="47"/>
      <c r="AH1261" s="47"/>
      <c r="AI1261" s="47"/>
      <c r="AJ1261" s="47"/>
      <c r="AK1261" s="47"/>
      <c r="AL1261" s="47"/>
      <c r="AM1261" s="47"/>
      <c r="AN1261" s="47"/>
      <c r="AO1261" s="47"/>
      <c r="AP1261" s="47"/>
      <c r="AQ1261" s="47"/>
      <c r="AR1261" s="47"/>
      <c r="AS1261" s="47"/>
      <c r="AT1261" s="47"/>
      <c r="AU1261" s="47"/>
      <c r="AV1261" s="47"/>
      <c r="AW1261" s="47"/>
      <c r="AX1261" s="47"/>
      <c r="AY1261" s="47"/>
      <c r="AZ1261" s="47"/>
      <c r="BA1261" s="47"/>
      <c r="BB1261" s="47"/>
      <c r="BC1261" s="47"/>
      <c r="BD1261" s="47"/>
      <c r="BE1261" s="47"/>
      <c r="BF1261" s="47"/>
      <c r="BG1261" s="47"/>
      <c r="BH1261" s="47"/>
      <c r="BI1261" s="47"/>
      <c r="BJ1261" s="47"/>
      <c r="BK1261" s="47"/>
      <c r="BL1261" s="47"/>
      <c r="BM1261" s="47"/>
      <c r="BN1261" s="47"/>
      <c r="BO1261" s="47"/>
      <c r="BP1261" s="47"/>
      <c r="BQ1261" s="47"/>
      <c r="BR1261" s="47"/>
      <c r="BS1261" s="47"/>
      <c r="BT1261" s="47"/>
      <c r="BU1261" s="47"/>
      <c r="BV1261" s="47"/>
      <c r="BW1261" s="47"/>
      <c r="BX1261" s="47"/>
      <c r="BY1261" s="47"/>
      <c r="BZ1261" s="47"/>
      <c r="CA1261" s="47"/>
      <c r="CB1261" s="47"/>
      <c r="CC1261" s="47"/>
      <c r="CD1261" s="47"/>
      <c r="CE1261" s="47"/>
      <c r="CF1261" s="47"/>
      <c r="CG1261" s="47"/>
      <c r="CH1261" s="47"/>
      <c r="CI1261" s="47"/>
      <c r="CJ1261" s="47"/>
      <c r="CK1261" s="47"/>
      <c r="CL1261" s="47"/>
      <c r="CM1261" s="47"/>
      <c r="CN1261" s="47"/>
      <c r="CO1261" s="47"/>
      <c r="CP1261" s="47"/>
      <c r="CQ1261" s="47"/>
      <c r="CR1261" s="47"/>
      <c r="CS1261" s="47"/>
      <c r="CT1261" s="47"/>
      <c r="CU1261" s="47"/>
      <c r="CV1261" s="47"/>
      <c r="CW1261" s="47"/>
      <c r="CX1261" s="47"/>
      <c r="CY1261" s="47"/>
      <c r="CZ1261" s="47"/>
      <c r="DA1261" s="47"/>
      <c r="DB1261" s="47"/>
      <c r="DC1261" s="47"/>
      <c r="DD1261" s="47"/>
      <c r="DE1261" s="47"/>
      <c r="DF1261" s="47"/>
      <c r="DG1261" s="47"/>
      <c r="DH1261" s="47"/>
      <c r="DI1261" s="47"/>
      <c r="DJ1261" s="47"/>
      <c r="DK1261" s="47"/>
      <c r="DL1261" s="47"/>
      <c r="DM1261" s="47"/>
      <c r="DN1261" s="47"/>
      <c r="DO1261" s="47"/>
      <c r="DP1261" s="47"/>
      <c r="DQ1261" s="47"/>
      <c r="DR1261" s="47"/>
      <c r="DS1261" s="47"/>
      <c r="DT1261" s="47"/>
      <c r="DU1261" s="47"/>
      <c r="DV1261" s="47"/>
      <c r="DW1261" s="47"/>
      <c r="DX1261" s="47"/>
      <c r="DY1261" s="47"/>
      <c r="DZ1261" s="47"/>
      <c r="EA1261" s="47"/>
      <c r="EB1261" s="47"/>
      <c r="EC1261" s="47"/>
      <c r="ED1261" s="47"/>
      <c r="EE1261" s="47"/>
      <c r="EF1261" s="47"/>
      <c r="EG1261" s="47"/>
      <c r="EH1261" s="47"/>
      <c r="EI1261" s="47"/>
      <c r="EJ1261" s="47"/>
      <c r="EK1261" s="47"/>
      <c r="EL1261" s="47"/>
      <c r="EM1261" s="47"/>
      <c r="EN1261" s="47"/>
      <c r="EO1261" s="47"/>
      <c r="EP1261" s="47"/>
      <c r="EQ1261" s="47"/>
      <c r="ER1261" s="47"/>
      <c r="ES1261" s="47"/>
      <c r="ET1261" s="47"/>
      <c r="EU1261" s="47"/>
      <c r="EV1261" s="47"/>
      <c r="EW1261" s="47"/>
      <c r="EX1261" s="47"/>
      <c r="EY1261" s="47"/>
      <c r="EZ1261" s="47"/>
      <c r="FA1261" s="47"/>
      <c r="FB1261" s="47"/>
      <c r="FC1261" s="47"/>
      <c r="FD1261" s="47"/>
      <c r="FE1261" s="47"/>
      <c r="FF1261" s="47"/>
      <c r="FG1261" s="47"/>
      <c r="FH1261" s="47"/>
      <c r="FI1261" s="47"/>
      <c r="FJ1261" s="47"/>
      <c r="FK1261" s="47"/>
      <c r="FL1261" s="47"/>
      <c r="FM1261" s="47"/>
      <c r="FN1261" s="47"/>
      <c r="FO1261" s="47"/>
      <c r="FP1261" s="47"/>
      <c r="FQ1261" s="47"/>
      <c r="FR1261" s="47"/>
      <c r="FS1261" s="47"/>
      <c r="FT1261" s="47"/>
      <c r="FU1261" s="47"/>
      <c r="FV1261" s="47"/>
      <c r="FW1261" s="47"/>
      <c r="FX1261" s="47"/>
      <c r="FY1261" s="47"/>
      <c r="FZ1261" s="47"/>
      <c r="GA1261" s="47"/>
      <c r="GB1261" s="47"/>
      <c r="GC1261" s="47"/>
      <c r="GD1261" s="47"/>
      <c r="GE1261" s="47"/>
      <c r="GF1261" s="47"/>
      <c r="GG1261" s="1"/>
      <c r="GH1261" s="37"/>
      <c r="GI1261" s="37"/>
    </row>
    <row r="1262" spans="1:191">
      <c r="A1262" s="37"/>
      <c r="B1262" s="40" t="s">
        <v>163</v>
      </c>
      <c r="C1262" s="41" t="s">
        <v>349</v>
      </c>
      <c r="D1262" s="42">
        <v>495.13099999999986</v>
      </c>
      <c r="E1262" s="42">
        <v>495.13100000000003</v>
      </c>
      <c r="F1262" s="47"/>
      <c r="G1262" s="47"/>
      <c r="H1262" s="47"/>
      <c r="I1262" s="47"/>
      <c r="J1262" s="47"/>
      <c r="K1262" s="47"/>
      <c r="L1262" s="47"/>
      <c r="M1262" s="47"/>
      <c r="N1262" s="47"/>
      <c r="O1262" s="47"/>
      <c r="P1262" s="47"/>
      <c r="Q1262" s="47"/>
      <c r="R1262" s="47"/>
      <c r="S1262" s="47"/>
      <c r="T1262" s="47"/>
      <c r="U1262" s="47"/>
      <c r="V1262" s="47"/>
      <c r="W1262" s="47"/>
      <c r="X1262" s="47"/>
      <c r="Y1262" s="47"/>
      <c r="Z1262" s="47"/>
      <c r="AA1262" s="47"/>
      <c r="AB1262" s="47"/>
      <c r="AC1262" s="47"/>
      <c r="AD1262" s="47"/>
      <c r="AE1262" s="47"/>
      <c r="AF1262" s="47"/>
      <c r="AG1262" s="47"/>
      <c r="AH1262" s="47"/>
      <c r="AI1262" s="47"/>
      <c r="AJ1262" s="47"/>
      <c r="AK1262" s="47"/>
      <c r="AL1262" s="47"/>
      <c r="AM1262" s="47"/>
      <c r="AN1262" s="47"/>
      <c r="AO1262" s="47"/>
      <c r="AP1262" s="47"/>
      <c r="AQ1262" s="47"/>
      <c r="AR1262" s="47"/>
      <c r="AS1262" s="47"/>
      <c r="AT1262" s="47"/>
      <c r="AU1262" s="47"/>
      <c r="AV1262" s="47"/>
      <c r="AW1262" s="47"/>
      <c r="AX1262" s="47"/>
      <c r="AY1262" s="47"/>
      <c r="AZ1262" s="47"/>
      <c r="BA1262" s="47"/>
      <c r="BB1262" s="47"/>
      <c r="BC1262" s="47"/>
      <c r="BD1262" s="47"/>
      <c r="BE1262" s="47"/>
      <c r="BF1262" s="47"/>
      <c r="BG1262" s="47"/>
      <c r="BH1262" s="47"/>
      <c r="BI1262" s="47"/>
      <c r="BJ1262" s="47"/>
      <c r="BK1262" s="47"/>
      <c r="BL1262" s="47"/>
      <c r="BM1262" s="47"/>
      <c r="BN1262" s="47"/>
      <c r="BO1262" s="47"/>
      <c r="BP1262" s="47"/>
      <c r="BQ1262" s="47"/>
      <c r="BR1262" s="47"/>
      <c r="BS1262" s="47"/>
      <c r="BT1262" s="47"/>
      <c r="BU1262" s="47"/>
      <c r="BV1262" s="47"/>
      <c r="BW1262" s="47"/>
      <c r="BX1262" s="47"/>
      <c r="BY1262" s="47"/>
      <c r="BZ1262" s="47"/>
      <c r="CA1262" s="47"/>
      <c r="CB1262" s="47"/>
      <c r="CC1262" s="47"/>
      <c r="CD1262" s="47"/>
      <c r="CE1262" s="47"/>
      <c r="CF1262" s="47"/>
      <c r="CG1262" s="47"/>
      <c r="CH1262" s="47"/>
      <c r="CI1262" s="47"/>
      <c r="CJ1262" s="47"/>
      <c r="CK1262" s="47"/>
      <c r="CL1262" s="47"/>
      <c r="CM1262" s="47"/>
      <c r="CN1262" s="47"/>
      <c r="CO1262" s="47"/>
      <c r="CP1262" s="47"/>
      <c r="CQ1262" s="47"/>
      <c r="CR1262" s="47"/>
      <c r="CS1262" s="47"/>
      <c r="CT1262" s="47"/>
      <c r="CU1262" s="47"/>
      <c r="CV1262" s="47"/>
      <c r="CW1262" s="47"/>
      <c r="CX1262" s="47"/>
      <c r="CY1262" s="47"/>
      <c r="CZ1262" s="47"/>
      <c r="DA1262" s="47"/>
      <c r="DB1262" s="47"/>
      <c r="DC1262" s="47"/>
      <c r="DD1262" s="47"/>
      <c r="DE1262" s="47"/>
      <c r="DF1262" s="47"/>
      <c r="DG1262" s="47"/>
      <c r="DH1262" s="47"/>
      <c r="DI1262" s="47"/>
      <c r="DJ1262" s="47"/>
      <c r="DK1262" s="47"/>
      <c r="DL1262" s="47"/>
      <c r="DM1262" s="47"/>
      <c r="DN1262" s="47"/>
      <c r="DO1262" s="47"/>
      <c r="DP1262" s="47"/>
      <c r="DQ1262" s="47"/>
      <c r="DR1262" s="47"/>
      <c r="DS1262" s="47"/>
      <c r="DT1262" s="47"/>
      <c r="DU1262" s="47"/>
      <c r="DV1262" s="47"/>
      <c r="DW1262" s="47"/>
      <c r="DX1262" s="47"/>
      <c r="DY1262" s="47"/>
      <c r="DZ1262" s="47"/>
      <c r="EA1262" s="47"/>
      <c r="EB1262" s="47"/>
      <c r="EC1262" s="47"/>
      <c r="ED1262" s="47"/>
      <c r="EE1262" s="47"/>
      <c r="EF1262" s="47"/>
      <c r="EG1262" s="47"/>
      <c r="EH1262" s="47"/>
      <c r="EI1262" s="47"/>
      <c r="EJ1262" s="47"/>
      <c r="EK1262" s="47"/>
      <c r="EL1262" s="47"/>
      <c r="EM1262" s="47"/>
      <c r="EN1262" s="47"/>
      <c r="EO1262" s="47"/>
      <c r="EP1262" s="47"/>
      <c r="EQ1262" s="47"/>
      <c r="ER1262" s="47"/>
      <c r="ES1262" s="47"/>
      <c r="ET1262" s="47"/>
      <c r="EU1262" s="47"/>
      <c r="EV1262" s="47"/>
      <c r="EW1262" s="47"/>
      <c r="EX1262" s="47"/>
      <c r="EY1262" s="47"/>
      <c r="EZ1262" s="47"/>
      <c r="FA1262" s="47"/>
      <c r="FB1262" s="47"/>
      <c r="FC1262" s="47"/>
      <c r="FD1262" s="47"/>
      <c r="FE1262" s="47"/>
      <c r="FF1262" s="47"/>
      <c r="FG1262" s="47"/>
      <c r="FH1262" s="47"/>
      <c r="FI1262" s="47"/>
      <c r="FJ1262" s="47"/>
      <c r="FK1262" s="47"/>
      <c r="FL1262" s="47"/>
      <c r="FM1262" s="47"/>
      <c r="FN1262" s="47"/>
      <c r="FO1262" s="47"/>
      <c r="FP1262" s="47"/>
      <c r="FQ1262" s="47"/>
      <c r="FR1262" s="47"/>
      <c r="FS1262" s="47"/>
      <c r="FT1262" s="47"/>
      <c r="FU1262" s="47"/>
      <c r="FV1262" s="47"/>
      <c r="FW1262" s="47"/>
      <c r="FX1262" s="47"/>
      <c r="FY1262" s="47"/>
      <c r="FZ1262" s="47"/>
      <c r="GA1262" s="47"/>
      <c r="GB1262" s="47"/>
      <c r="GC1262" s="47"/>
      <c r="GD1262" s="47"/>
      <c r="GE1262" s="47"/>
      <c r="GF1262" s="47"/>
      <c r="GG1262" s="1"/>
      <c r="GH1262" s="37"/>
      <c r="GI1262" s="37"/>
    </row>
    <row r="1263" spans="1:191">
      <c r="A1263" s="37"/>
      <c r="B1263" s="40" t="s">
        <v>164</v>
      </c>
      <c r="C1263" s="41" t="s">
        <v>350</v>
      </c>
      <c r="D1263" s="42">
        <v>3123.1749999999993</v>
      </c>
      <c r="E1263" s="42">
        <v>3123.1749999999997</v>
      </c>
      <c r="F1263" s="47"/>
      <c r="G1263" s="47"/>
      <c r="H1263" s="47"/>
      <c r="I1263" s="47"/>
      <c r="J1263" s="47"/>
      <c r="K1263" s="47"/>
      <c r="L1263" s="47"/>
      <c r="M1263" s="47"/>
      <c r="N1263" s="47"/>
      <c r="O1263" s="47"/>
      <c r="P1263" s="47"/>
      <c r="Q1263" s="47"/>
      <c r="R1263" s="47"/>
      <c r="S1263" s="47"/>
      <c r="T1263" s="47"/>
      <c r="U1263" s="47"/>
      <c r="V1263" s="47"/>
      <c r="W1263" s="47"/>
      <c r="X1263" s="47"/>
      <c r="Y1263" s="47"/>
      <c r="Z1263" s="47"/>
      <c r="AA1263" s="47"/>
      <c r="AB1263" s="47"/>
      <c r="AC1263" s="47"/>
      <c r="AD1263" s="47"/>
      <c r="AE1263" s="47"/>
      <c r="AF1263" s="47"/>
      <c r="AG1263" s="47"/>
      <c r="AH1263" s="47"/>
      <c r="AI1263" s="47"/>
      <c r="AJ1263" s="47"/>
      <c r="AK1263" s="47"/>
      <c r="AL1263" s="47"/>
      <c r="AM1263" s="47"/>
      <c r="AN1263" s="47"/>
      <c r="AO1263" s="47"/>
      <c r="AP1263" s="47"/>
      <c r="AQ1263" s="47"/>
      <c r="AR1263" s="47"/>
      <c r="AS1263" s="47"/>
      <c r="AT1263" s="47"/>
      <c r="AU1263" s="47"/>
      <c r="AV1263" s="47"/>
      <c r="AW1263" s="47"/>
      <c r="AX1263" s="47"/>
      <c r="AY1263" s="47"/>
      <c r="AZ1263" s="47"/>
      <c r="BA1263" s="47"/>
      <c r="BB1263" s="47"/>
      <c r="BC1263" s="47"/>
      <c r="BD1263" s="47"/>
      <c r="BE1263" s="47"/>
      <c r="BF1263" s="47"/>
      <c r="BG1263" s="47"/>
      <c r="BH1263" s="47"/>
      <c r="BI1263" s="47"/>
      <c r="BJ1263" s="47"/>
      <c r="BK1263" s="47"/>
      <c r="BL1263" s="47"/>
      <c r="BM1263" s="47"/>
      <c r="BN1263" s="47"/>
      <c r="BO1263" s="47"/>
      <c r="BP1263" s="47"/>
      <c r="BQ1263" s="47"/>
      <c r="BR1263" s="47"/>
      <c r="BS1263" s="47"/>
      <c r="BT1263" s="47"/>
      <c r="BU1263" s="47"/>
      <c r="BV1263" s="47"/>
      <c r="BW1263" s="47"/>
      <c r="BX1263" s="47"/>
      <c r="BY1263" s="47"/>
      <c r="BZ1263" s="47"/>
      <c r="CA1263" s="47"/>
      <c r="CB1263" s="47"/>
      <c r="CC1263" s="47"/>
      <c r="CD1263" s="47"/>
      <c r="CE1263" s="47"/>
      <c r="CF1263" s="47"/>
      <c r="CG1263" s="47"/>
      <c r="CH1263" s="47"/>
      <c r="CI1263" s="47"/>
      <c r="CJ1263" s="47"/>
      <c r="CK1263" s="47"/>
      <c r="CL1263" s="47"/>
      <c r="CM1263" s="47"/>
      <c r="CN1263" s="47"/>
      <c r="CO1263" s="47"/>
      <c r="CP1263" s="47"/>
      <c r="CQ1263" s="47"/>
      <c r="CR1263" s="47"/>
      <c r="CS1263" s="47"/>
      <c r="CT1263" s="47"/>
      <c r="CU1263" s="47"/>
      <c r="CV1263" s="47"/>
      <c r="CW1263" s="47"/>
      <c r="CX1263" s="47"/>
      <c r="CY1263" s="47"/>
      <c r="CZ1263" s="47"/>
      <c r="DA1263" s="47"/>
      <c r="DB1263" s="47"/>
      <c r="DC1263" s="47"/>
      <c r="DD1263" s="47"/>
      <c r="DE1263" s="47"/>
      <c r="DF1263" s="47"/>
      <c r="DG1263" s="47"/>
      <c r="DH1263" s="47"/>
      <c r="DI1263" s="47"/>
      <c r="DJ1263" s="47"/>
      <c r="DK1263" s="47"/>
      <c r="DL1263" s="47"/>
      <c r="DM1263" s="47"/>
      <c r="DN1263" s="47"/>
      <c r="DO1263" s="47"/>
      <c r="DP1263" s="47"/>
      <c r="DQ1263" s="47"/>
      <c r="DR1263" s="47"/>
      <c r="DS1263" s="47"/>
      <c r="DT1263" s="47"/>
      <c r="DU1263" s="47"/>
      <c r="DV1263" s="47"/>
      <c r="DW1263" s="47"/>
      <c r="DX1263" s="47"/>
      <c r="DY1263" s="47"/>
      <c r="DZ1263" s="47"/>
      <c r="EA1263" s="47"/>
      <c r="EB1263" s="47"/>
      <c r="EC1263" s="47"/>
      <c r="ED1263" s="47"/>
      <c r="EE1263" s="47"/>
      <c r="EF1263" s="47"/>
      <c r="EG1263" s="47"/>
      <c r="EH1263" s="47"/>
      <c r="EI1263" s="47"/>
      <c r="EJ1263" s="47"/>
      <c r="EK1263" s="47"/>
      <c r="EL1263" s="47"/>
      <c r="EM1263" s="47"/>
      <c r="EN1263" s="47"/>
      <c r="EO1263" s="47"/>
      <c r="EP1263" s="47"/>
      <c r="EQ1263" s="47"/>
      <c r="ER1263" s="47"/>
      <c r="ES1263" s="47"/>
      <c r="ET1263" s="47"/>
      <c r="EU1263" s="47"/>
      <c r="EV1263" s="47"/>
      <c r="EW1263" s="47"/>
      <c r="EX1263" s="47"/>
      <c r="EY1263" s="47"/>
      <c r="EZ1263" s="47"/>
      <c r="FA1263" s="47"/>
      <c r="FB1263" s="47"/>
      <c r="FC1263" s="47"/>
      <c r="FD1263" s="47"/>
      <c r="FE1263" s="47"/>
      <c r="FF1263" s="47"/>
      <c r="FG1263" s="47"/>
      <c r="FH1263" s="47"/>
      <c r="FI1263" s="47"/>
      <c r="FJ1263" s="47"/>
      <c r="FK1263" s="47"/>
      <c r="FL1263" s="47"/>
      <c r="FM1263" s="47"/>
      <c r="FN1263" s="47"/>
      <c r="FO1263" s="47"/>
      <c r="FP1263" s="47"/>
      <c r="FQ1263" s="47"/>
      <c r="FR1263" s="47"/>
      <c r="FS1263" s="47"/>
      <c r="FT1263" s="47"/>
      <c r="FU1263" s="47"/>
      <c r="FV1263" s="47"/>
      <c r="FW1263" s="47"/>
      <c r="FX1263" s="47"/>
      <c r="FY1263" s="47"/>
      <c r="FZ1263" s="47"/>
      <c r="GA1263" s="47"/>
      <c r="GB1263" s="47"/>
      <c r="GC1263" s="47"/>
      <c r="GD1263" s="47"/>
      <c r="GE1263" s="47"/>
      <c r="GF1263" s="47"/>
      <c r="GG1263" s="1"/>
      <c r="GH1263" s="37"/>
      <c r="GI1263" s="37"/>
    </row>
    <row r="1264" spans="1:191">
      <c r="A1264" s="37"/>
      <c r="B1264" s="40" t="s">
        <v>165</v>
      </c>
      <c r="C1264" s="41" t="s">
        <v>351</v>
      </c>
      <c r="D1264" s="42">
        <v>995.23199999999997</v>
      </c>
      <c r="E1264" s="42">
        <v>995.2320000000002</v>
      </c>
      <c r="F1264" s="47"/>
      <c r="G1264" s="47"/>
      <c r="H1264" s="47"/>
      <c r="I1264" s="47"/>
      <c r="J1264" s="47"/>
      <c r="K1264" s="47"/>
      <c r="L1264" s="47"/>
      <c r="M1264" s="47"/>
      <c r="N1264" s="47"/>
      <c r="O1264" s="47"/>
      <c r="P1264" s="47"/>
      <c r="Q1264" s="47"/>
      <c r="R1264" s="47"/>
      <c r="S1264" s="47"/>
      <c r="T1264" s="47"/>
      <c r="U1264" s="47"/>
      <c r="V1264" s="47"/>
      <c r="W1264" s="47"/>
      <c r="X1264" s="47"/>
      <c r="Y1264" s="47"/>
      <c r="Z1264" s="47"/>
      <c r="AA1264" s="47"/>
      <c r="AB1264" s="47"/>
      <c r="AC1264" s="47"/>
      <c r="AD1264" s="47"/>
      <c r="AE1264" s="47"/>
      <c r="AF1264" s="47"/>
      <c r="AG1264" s="47"/>
      <c r="AH1264" s="47"/>
      <c r="AI1264" s="47"/>
      <c r="AJ1264" s="47"/>
      <c r="AK1264" s="47"/>
      <c r="AL1264" s="47"/>
      <c r="AM1264" s="47"/>
      <c r="AN1264" s="47"/>
      <c r="AO1264" s="47"/>
      <c r="AP1264" s="47"/>
      <c r="AQ1264" s="47"/>
      <c r="AR1264" s="47"/>
      <c r="AS1264" s="47"/>
      <c r="AT1264" s="47"/>
      <c r="AU1264" s="47"/>
      <c r="AV1264" s="47"/>
      <c r="AW1264" s="47"/>
      <c r="AX1264" s="47"/>
      <c r="AY1264" s="47"/>
      <c r="AZ1264" s="47"/>
      <c r="BA1264" s="47"/>
      <c r="BB1264" s="47"/>
      <c r="BC1264" s="47"/>
      <c r="BD1264" s="47"/>
      <c r="BE1264" s="47"/>
      <c r="BF1264" s="47"/>
      <c r="BG1264" s="47"/>
      <c r="BH1264" s="47"/>
      <c r="BI1264" s="47"/>
      <c r="BJ1264" s="47"/>
      <c r="BK1264" s="47"/>
      <c r="BL1264" s="47"/>
      <c r="BM1264" s="47"/>
      <c r="BN1264" s="47"/>
      <c r="BO1264" s="47"/>
      <c r="BP1264" s="47"/>
      <c r="BQ1264" s="47"/>
      <c r="BR1264" s="47"/>
      <c r="BS1264" s="47"/>
      <c r="BT1264" s="47"/>
      <c r="BU1264" s="47"/>
      <c r="BV1264" s="47"/>
      <c r="BW1264" s="47"/>
      <c r="BX1264" s="47"/>
      <c r="BY1264" s="47"/>
      <c r="BZ1264" s="47"/>
      <c r="CA1264" s="47"/>
      <c r="CB1264" s="47"/>
      <c r="CC1264" s="47"/>
      <c r="CD1264" s="47"/>
      <c r="CE1264" s="47"/>
      <c r="CF1264" s="47"/>
      <c r="CG1264" s="47"/>
      <c r="CH1264" s="47"/>
      <c r="CI1264" s="47"/>
      <c r="CJ1264" s="47"/>
      <c r="CK1264" s="47"/>
      <c r="CL1264" s="47"/>
      <c r="CM1264" s="47"/>
      <c r="CN1264" s="47"/>
      <c r="CO1264" s="47"/>
      <c r="CP1264" s="47"/>
      <c r="CQ1264" s="47"/>
      <c r="CR1264" s="47"/>
      <c r="CS1264" s="47"/>
      <c r="CT1264" s="47"/>
      <c r="CU1264" s="47"/>
      <c r="CV1264" s="47"/>
      <c r="CW1264" s="47"/>
      <c r="CX1264" s="47"/>
      <c r="CY1264" s="47"/>
      <c r="CZ1264" s="47"/>
      <c r="DA1264" s="47"/>
      <c r="DB1264" s="47"/>
      <c r="DC1264" s="47"/>
      <c r="DD1264" s="47"/>
      <c r="DE1264" s="47"/>
      <c r="DF1264" s="47"/>
      <c r="DG1264" s="47"/>
      <c r="DH1264" s="47"/>
      <c r="DI1264" s="47"/>
      <c r="DJ1264" s="47"/>
      <c r="DK1264" s="47"/>
      <c r="DL1264" s="47"/>
      <c r="DM1264" s="47"/>
      <c r="DN1264" s="47"/>
      <c r="DO1264" s="47"/>
      <c r="DP1264" s="47"/>
      <c r="DQ1264" s="47"/>
      <c r="DR1264" s="47"/>
      <c r="DS1264" s="47"/>
      <c r="DT1264" s="47"/>
      <c r="DU1264" s="47"/>
      <c r="DV1264" s="47"/>
      <c r="DW1264" s="47"/>
      <c r="DX1264" s="47"/>
      <c r="DY1264" s="47"/>
      <c r="DZ1264" s="47"/>
      <c r="EA1264" s="47"/>
      <c r="EB1264" s="47"/>
      <c r="EC1264" s="47"/>
      <c r="ED1264" s="47"/>
      <c r="EE1264" s="47"/>
      <c r="EF1264" s="47"/>
      <c r="EG1264" s="47"/>
      <c r="EH1264" s="47"/>
      <c r="EI1264" s="47"/>
      <c r="EJ1264" s="47"/>
      <c r="EK1264" s="47"/>
      <c r="EL1264" s="47"/>
      <c r="EM1264" s="47"/>
      <c r="EN1264" s="47"/>
      <c r="EO1264" s="47"/>
      <c r="EP1264" s="47"/>
      <c r="EQ1264" s="47"/>
      <c r="ER1264" s="47"/>
      <c r="ES1264" s="47"/>
      <c r="ET1264" s="47"/>
      <c r="EU1264" s="47"/>
      <c r="EV1264" s="47"/>
      <c r="EW1264" s="47"/>
      <c r="EX1264" s="47"/>
      <c r="EY1264" s="47"/>
      <c r="EZ1264" s="47"/>
      <c r="FA1264" s="47"/>
      <c r="FB1264" s="47"/>
      <c r="FC1264" s="47"/>
      <c r="FD1264" s="47"/>
      <c r="FE1264" s="47"/>
      <c r="FF1264" s="47"/>
      <c r="FG1264" s="47"/>
      <c r="FH1264" s="47"/>
      <c r="FI1264" s="47"/>
      <c r="FJ1264" s="47"/>
      <c r="FK1264" s="47"/>
      <c r="FL1264" s="47"/>
      <c r="FM1264" s="47"/>
      <c r="FN1264" s="47"/>
      <c r="FO1264" s="47"/>
      <c r="FP1264" s="47"/>
      <c r="FQ1264" s="47"/>
      <c r="FR1264" s="47"/>
      <c r="FS1264" s="47"/>
      <c r="FT1264" s="47"/>
      <c r="FU1264" s="47"/>
      <c r="FV1264" s="47"/>
      <c r="FW1264" s="47"/>
      <c r="FX1264" s="47"/>
      <c r="FY1264" s="47"/>
      <c r="FZ1264" s="47"/>
      <c r="GA1264" s="47"/>
      <c r="GB1264" s="47"/>
      <c r="GC1264" s="47"/>
      <c r="GD1264" s="47"/>
      <c r="GE1264" s="47"/>
      <c r="GF1264" s="47"/>
      <c r="GG1264" s="1"/>
      <c r="GH1264" s="37"/>
      <c r="GI1264" s="37"/>
    </row>
    <row r="1265" spans="1:191">
      <c r="A1265" s="37"/>
      <c r="B1265" s="40" t="s">
        <v>166</v>
      </c>
      <c r="C1265" s="41" t="s">
        <v>352</v>
      </c>
      <c r="D1265" s="42">
        <v>16261.117</v>
      </c>
      <c r="E1265" s="42">
        <v>16261.117</v>
      </c>
      <c r="F1265" s="47"/>
      <c r="G1265" s="47"/>
      <c r="H1265" s="47"/>
      <c r="I1265" s="47"/>
      <c r="J1265" s="47"/>
      <c r="K1265" s="47"/>
      <c r="L1265" s="47"/>
      <c r="M1265" s="47"/>
      <c r="N1265" s="47"/>
      <c r="O1265" s="47"/>
      <c r="P1265" s="47"/>
      <c r="Q1265" s="47"/>
      <c r="R1265" s="47"/>
      <c r="S1265" s="47"/>
      <c r="T1265" s="47"/>
      <c r="U1265" s="47"/>
      <c r="V1265" s="47"/>
      <c r="W1265" s="47"/>
      <c r="X1265" s="47"/>
      <c r="Y1265" s="47"/>
      <c r="Z1265" s="47"/>
      <c r="AA1265" s="47"/>
      <c r="AB1265" s="47"/>
      <c r="AC1265" s="47"/>
      <c r="AD1265" s="47"/>
      <c r="AE1265" s="47"/>
      <c r="AF1265" s="47"/>
      <c r="AG1265" s="47"/>
      <c r="AH1265" s="47"/>
      <c r="AI1265" s="47"/>
      <c r="AJ1265" s="47"/>
      <c r="AK1265" s="47"/>
      <c r="AL1265" s="47"/>
      <c r="AM1265" s="47"/>
      <c r="AN1265" s="47"/>
      <c r="AO1265" s="47"/>
      <c r="AP1265" s="47"/>
      <c r="AQ1265" s="47"/>
      <c r="AR1265" s="47"/>
      <c r="AS1265" s="47"/>
      <c r="AT1265" s="47"/>
      <c r="AU1265" s="47"/>
      <c r="AV1265" s="47"/>
      <c r="AW1265" s="47"/>
      <c r="AX1265" s="47"/>
      <c r="AY1265" s="47"/>
      <c r="AZ1265" s="47"/>
      <c r="BA1265" s="47"/>
      <c r="BB1265" s="47"/>
      <c r="BC1265" s="47"/>
      <c r="BD1265" s="47"/>
      <c r="BE1265" s="47"/>
      <c r="BF1265" s="47"/>
      <c r="BG1265" s="47"/>
      <c r="BH1265" s="47"/>
      <c r="BI1265" s="47"/>
      <c r="BJ1265" s="47"/>
      <c r="BK1265" s="47"/>
      <c r="BL1265" s="47"/>
      <c r="BM1265" s="47"/>
      <c r="BN1265" s="47"/>
      <c r="BO1265" s="47"/>
      <c r="BP1265" s="47"/>
      <c r="BQ1265" s="47"/>
      <c r="BR1265" s="47"/>
      <c r="BS1265" s="47"/>
      <c r="BT1265" s="47"/>
      <c r="BU1265" s="47"/>
      <c r="BV1265" s="47"/>
      <c r="BW1265" s="47"/>
      <c r="BX1265" s="47"/>
      <c r="BY1265" s="47"/>
      <c r="BZ1265" s="47"/>
      <c r="CA1265" s="47"/>
      <c r="CB1265" s="47"/>
      <c r="CC1265" s="47"/>
      <c r="CD1265" s="47"/>
      <c r="CE1265" s="47"/>
      <c r="CF1265" s="47"/>
      <c r="CG1265" s="47"/>
      <c r="CH1265" s="47"/>
      <c r="CI1265" s="47"/>
      <c r="CJ1265" s="47"/>
      <c r="CK1265" s="47"/>
      <c r="CL1265" s="47"/>
      <c r="CM1265" s="47"/>
      <c r="CN1265" s="47"/>
      <c r="CO1265" s="47"/>
      <c r="CP1265" s="47"/>
      <c r="CQ1265" s="47"/>
      <c r="CR1265" s="47"/>
      <c r="CS1265" s="47"/>
      <c r="CT1265" s="47"/>
      <c r="CU1265" s="47"/>
      <c r="CV1265" s="47"/>
      <c r="CW1265" s="47"/>
      <c r="CX1265" s="47"/>
      <c r="CY1265" s="47"/>
      <c r="CZ1265" s="47"/>
      <c r="DA1265" s="47"/>
      <c r="DB1265" s="47"/>
      <c r="DC1265" s="47"/>
      <c r="DD1265" s="47"/>
      <c r="DE1265" s="47"/>
      <c r="DF1265" s="47"/>
      <c r="DG1265" s="47"/>
      <c r="DH1265" s="47"/>
      <c r="DI1265" s="47"/>
      <c r="DJ1265" s="47"/>
      <c r="DK1265" s="47"/>
      <c r="DL1265" s="47"/>
      <c r="DM1265" s="47"/>
      <c r="DN1265" s="47"/>
      <c r="DO1265" s="47"/>
      <c r="DP1265" s="47"/>
      <c r="DQ1265" s="47"/>
      <c r="DR1265" s="47"/>
      <c r="DS1265" s="47"/>
      <c r="DT1265" s="47"/>
      <c r="DU1265" s="47"/>
      <c r="DV1265" s="47"/>
      <c r="DW1265" s="47"/>
      <c r="DX1265" s="47"/>
      <c r="DY1265" s="47"/>
      <c r="DZ1265" s="47"/>
      <c r="EA1265" s="47"/>
      <c r="EB1265" s="47"/>
      <c r="EC1265" s="47"/>
      <c r="ED1265" s="47"/>
      <c r="EE1265" s="47"/>
      <c r="EF1265" s="47"/>
      <c r="EG1265" s="47"/>
      <c r="EH1265" s="47"/>
      <c r="EI1265" s="47"/>
      <c r="EJ1265" s="47"/>
      <c r="EK1265" s="47"/>
      <c r="EL1265" s="47"/>
      <c r="EM1265" s="47"/>
      <c r="EN1265" s="47"/>
      <c r="EO1265" s="47"/>
      <c r="EP1265" s="47"/>
      <c r="EQ1265" s="47"/>
      <c r="ER1265" s="47"/>
      <c r="ES1265" s="47"/>
      <c r="ET1265" s="47"/>
      <c r="EU1265" s="47"/>
      <c r="EV1265" s="47"/>
      <c r="EW1265" s="47"/>
      <c r="EX1265" s="47"/>
      <c r="EY1265" s="47"/>
      <c r="EZ1265" s="47"/>
      <c r="FA1265" s="47"/>
      <c r="FB1265" s="47"/>
      <c r="FC1265" s="47"/>
      <c r="FD1265" s="47"/>
      <c r="FE1265" s="47"/>
      <c r="FF1265" s="47"/>
      <c r="FG1265" s="47"/>
      <c r="FH1265" s="47"/>
      <c r="FI1265" s="47"/>
      <c r="FJ1265" s="47"/>
      <c r="FK1265" s="47"/>
      <c r="FL1265" s="47"/>
      <c r="FM1265" s="47"/>
      <c r="FN1265" s="47"/>
      <c r="FO1265" s="47"/>
      <c r="FP1265" s="47"/>
      <c r="FQ1265" s="47"/>
      <c r="FR1265" s="47"/>
      <c r="FS1265" s="47"/>
      <c r="FT1265" s="47"/>
      <c r="FU1265" s="47"/>
      <c r="FV1265" s="47"/>
      <c r="FW1265" s="47"/>
      <c r="FX1265" s="47"/>
      <c r="FY1265" s="47"/>
      <c r="FZ1265" s="47"/>
      <c r="GA1265" s="47"/>
      <c r="GB1265" s="47"/>
      <c r="GC1265" s="47"/>
      <c r="GD1265" s="47"/>
      <c r="GE1265" s="47"/>
      <c r="GF1265" s="47"/>
      <c r="GG1265" s="1"/>
      <c r="GH1265" s="37"/>
      <c r="GI1265" s="37"/>
    </row>
    <row r="1266" spans="1:191">
      <c r="A1266" s="37"/>
      <c r="B1266" s="40" t="s">
        <v>167</v>
      </c>
      <c r="C1266" s="41" t="s">
        <v>353</v>
      </c>
      <c r="D1266" s="42">
        <v>13014.924000000001</v>
      </c>
      <c r="E1266" s="42">
        <v>13014.924000000001</v>
      </c>
      <c r="F1266" s="47"/>
      <c r="G1266" s="47"/>
      <c r="H1266" s="47"/>
      <c r="I1266" s="47"/>
      <c r="J1266" s="47"/>
      <c r="K1266" s="47"/>
      <c r="L1266" s="47"/>
      <c r="M1266" s="47"/>
      <c r="N1266" s="47"/>
      <c r="O1266" s="47"/>
      <c r="P1266" s="47"/>
      <c r="Q1266" s="47"/>
      <c r="R1266" s="47"/>
      <c r="S1266" s="47"/>
      <c r="T1266" s="47"/>
      <c r="U1266" s="47"/>
      <c r="V1266" s="47"/>
      <c r="W1266" s="47"/>
      <c r="X1266" s="47"/>
      <c r="Y1266" s="47"/>
      <c r="Z1266" s="47"/>
      <c r="AA1266" s="47"/>
      <c r="AB1266" s="47"/>
      <c r="AC1266" s="47"/>
      <c r="AD1266" s="47"/>
      <c r="AE1266" s="47"/>
      <c r="AF1266" s="47"/>
      <c r="AG1266" s="47"/>
      <c r="AH1266" s="47"/>
      <c r="AI1266" s="47"/>
      <c r="AJ1266" s="47"/>
      <c r="AK1266" s="47"/>
      <c r="AL1266" s="47"/>
      <c r="AM1266" s="47"/>
      <c r="AN1266" s="47"/>
      <c r="AO1266" s="47"/>
      <c r="AP1266" s="47"/>
      <c r="AQ1266" s="47"/>
      <c r="AR1266" s="47"/>
      <c r="AS1266" s="47"/>
      <c r="AT1266" s="47"/>
      <c r="AU1266" s="47"/>
      <c r="AV1266" s="47"/>
      <c r="AW1266" s="47"/>
      <c r="AX1266" s="47"/>
      <c r="AY1266" s="47"/>
      <c r="AZ1266" s="47"/>
      <c r="BA1266" s="47"/>
      <c r="BB1266" s="47"/>
      <c r="BC1266" s="47"/>
      <c r="BD1266" s="47"/>
      <c r="BE1266" s="47"/>
      <c r="BF1266" s="47"/>
      <c r="BG1266" s="47"/>
      <c r="BH1266" s="47"/>
      <c r="BI1266" s="47"/>
      <c r="BJ1266" s="47"/>
      <c r="BK1266" s="47"/>
      <c r="BL1266" s="47"/>
      <c r="BM1266" s="47"/>
      <c r="BN1266" s="47"/>
      <c r="BO1266" s="47"/>
      <c r="BP1266" s="47"/>
      <c r="BQ1266" s="47"/>
      <c r="BR1266" s="47"/>
      <c r="BS1266" s="47"/>
      <c r="BT1266" s="47"/>
      <c r="BU1266" s="47"/>
      <c r="BV1266" s="47"/>
      <c r="BW1266" s="47"/>
      <c r="BX1266" s="47"/>
      <c r="BY1266" s="47"/>
      <c r="BZ1266" s="47"/>
      <c r="CA1266" s="47"/>
      <c r="CB1266" s="47"/>
      <c r="CC1266" s="47"/>
      <c r="CD1266" s="47"/>
      <c r="CE1266" s="47"/>
      <c r="CF1266" s="47"/>
      <c r="CG1266" s="47"/>
      <c r="CH1266" s="47"/>
      <c r="CI1266" s="47"/>
      <c r="CJ1266" s="47"/>
      <c r="CK1266" s="47"/>
      <c r="CL1266" s="47"/>
      <c r="CM1266" s="47"/>
      <c r="CN1266" s="47"/>
      <c r="CO1266" s="47"/>
      <c r="CP1266" s="47"/>
      <c r="CQ1266" s="47"/>
      <c r="CR1266" s="47"/>
      <c r="CS1266" s="47"/>
      <c r="CT1266" s="47"/>
      <c r="CU1266" s="47"/>
      <c r="CV1266" s="47"/>
      <c r="CW1266" s="47"/>
      <c r="CX1266" s="47"/>
      <c r="CY1266" s="47"/>
      <c r="CZ1266" s="47"/>
      <c r="DA1266" s="47"/>
      <c r="DB1266" s="47"/>
      <c r="DC1266" s="47"/>
      <c r="DD1266" s="47"/>
      <c r="DE1266" s="47"/>
      <c r="DF1266" s="47"/>
      <c r="DG1266" s="47"/>
      <c r="DH1266" s="47"/>
      <c r="DI1266" s="47"/>
      <c r="DJ1266" s="47"/>
      <c r="DK1266" s="47"/>
      <c r="DL1266" s="47"/>
      <c r="DM1266" s="47"/>
      <c r="DN1266" s="47"/>
      <c r="DO1266" s="47"/>
      <c r="DP1266" s="47"/>
      <c r="DQ1266" s="47"/>
      <c r="DR1266" s="47"/>
      <c r="DS1266" s="47"/>
      <c r="DT1266" s="47"/>
      <c r="DU1266" s="47"/>
      <c r="DV1266" s="47"/>
      <c r="DW1266" s="47"/>
      <c r="DX1266" s="47"/>
      <c r="DY1266" s="47"/>
      <c r="DZ1266" s="47"/>
      <c r="EA1266" s="47"/>
      <c r="EB1266" s="47"/>
      <c r="EC1266" s="47"/>
      <c r="ED1266" s="47"/>
      <c r="EE1266" s="47"/>
      <c r="EF1266" s="47"/>
      <c r="EG1266" s="47"/>
      <c r="EH1266" s="47"/>
      <c r="EI1266" s="47"/>
      <c r="EJ1266" s="47"/>
      <c r="EK1266" s="47"/>
      <c r="EL1266" s="47"/>
      <c r="EM1266" s="47"/>
      <c r="EN1266" s="47"/>
      <c r="EO1266" s="47"/>
      <c r="EP1266" s="47"/>
      <c r="EQ1266" s="47"/>
      <c r="ER1266" s="47"/>
      <c r="ES1266" s="47"/>
      <c r="ET1266" s="47"/>
      <c r="EU1266" s="47"/>
      <c r="EV1266" s="47"/>
      <c r="EW1266" s="47"/>
      <c r="EX1266" s="47"/>
      <c r="EY1266" s="47"/>
      <c r="EZ1266" s="47"/>
      <c r="FA1266" s="47"/>
      <c r="FB1266" s="47"/>
      <c r="FC1266" s="47"/>
      <c r="FD1266" s="47"/>
      <c r="FE1266" s="47"/>
      <c r="FF1266" s="47"/>
      <c r="FG1266" s="47"/>
      <c r="FH1266" s="47"/>
      <c r="FI1266" s="47"/>
      <c r="FJ1266" s="47"/>
      <c r="FK1266" s="47"/>
      <c r="FL1266" s="47"/>
      <c r="FM1266" s="47"/>
      <c r="FN1266" s="47"/>
      <c r="FO1266" s="47"/>
      <c r="FP1266" s="47"/>
      <c r="FQ1266" s="47"/>
      <c r="FR1266" s="47"/>
      <c r="FS1266" s="47"/>
      <c r="FT1266" s="47"/>
      <c r="FU1266" s="47"/>
      <c r="FV1266" s="47"/>
      <c r="FW1266" s="47"/>
      <c r="FX1266" s="47"/>
      <c r="FY1266" s="47"/>
      <c r="FZ1266" s="47"/>
      <c r="GA1266" s="47"/>
      <c r="GB1266" s="47"/>
      <c r="GC1266" s="47"/>
      <c r="GD1266" s="47"/>
      <c r="GE1266" s="47"/>
      <c r="GF1266" s="47"/>
      <c r="GG1266" s="1"/>
      <c r="GH1266" s="37"/>
      <c r="GI1266" s="37"/>
    </row>
    <row r="1267" spans="1:191">
      <c r="A1267" s="37"/>
      <c r="B1267" s="40" t="s">
        <v>168</v>
      </c>
      <c r="C1267" s="41" t="s">
        <v>354</v>
      </c>
      <c r="D1267" s="42">
        <v>11183.961999999998</v>
      </c>
      <c r="E1267" s="42">
        <v>11183.962</v>
      </c>
      <c r="F1267" s="47"/>
      <c r="G1267" s="47"/>
      <c r="H1267" s="47"/>
      <c r="I1267" s="47"/>
      <c r="J1267" s="47"/>
      <c r="K1267" s="47"/>
      <c r="L1267" s="47"/>
      <c r="M1267" s="47"/>
      <c r="N1267" s="47"/>
      <c r="O1267" s="47"/>
      <c r="P1267" s="47"/>
      <c r="Q1267" s="47"/>
      <c r="R1267" s="47"/>
      <c r="S1267" s="47"/>
      <c r="T1267" s="47"/>
      <c r="U1267" s="47"/>
      <c r="V1267" s="47"/>
      <c r="W1267" s="47"/>
      <c r="X1267" s="47"/>
      <c r="Y1267" s="47"/>
      <c r="Z1267" s="47"/>
      <c r="AA1267" s="47"/>
      <c r="AB1267" s="47"/>
      <c r="AC1267" s="47"/>
      <c r="AD1267" s="47"/>
      <c r="AE1267" s="47"/>
      <c r="AF1267" s="47"/>
      <c r="AG1267" s="47"/>
      <c r="AH1267" s="47"/>
      <c r="AI1267" s="47"/>
      <c r="AJ1267" s="47"/>
      <c r="AK1267" s="47"/>
      <c r="AL1267" s="47"/>
      <c r="AM1267" s="47"/>
      <c r="AN1267" s="47"/>
      <c r="AO1267" s="47"/>
      <c r="AP1267" s="47"/>
      <c r="AQ1267" s="47"/>
      <c r="AR1267" s="47"/>
      <c r="AS1267" s="47"/>
      <c r="AT1267" s="47"/>
      <c r="AU1267" s="47"/>
      <c r="AV1267" s="47"/>
      <c r="AW1267" s="47"/>
      <c r="AX1267" s="47"/>
      <c r="AY1267" s="47"/>
      <c r="AZ1267" s="47"/>
      <c r="BA1267" s="47"/>
      <c r="BB1267" s="47"/>
      <c r="BC1267" s="47"/>
      <c r="BD1267" s="47"/>
      <c r="BE1267" s="47"/>
      <c r="BF1267" s="47"/>
      <c r="BG1267" s="47"/>
      <c r="BH1267" s="47"/>
      <c r="BI1267" s="47"/>
      <c r="BJ1267" s="47"/>
      <c r="BK1267" s="47"/>
      <c r="BL1267" s="47"/>
      <c r="BM1267" s="47"/>
      <c r="BN1267" s="47"/>
      <c r="BO1267" s="47"/>
      <c r="BP1267" s="47"/>
      <c r="BQ1267" s="47"/>
      <c r="BR1267" s="47"/>
      <c r="BS1267" s="47"/>
      <c r="BT1267" s="47"/>
      <c r="BU1267" s="47"/>
      <c r="BV1267" s="47"/>
      <c r="BW1267" s="47"/>
      <c r="BX1267" s="47"/>
      <c r="BY1267" s="47"/>
      <c r="BZ1267" s="47"/>
      <c r="CA1267" s="47"/>
      <c r="CB1267" s="47"/>
      <c r="CC1267" s="47"/>
      <c r="CD1267" s="47"/>
      <c r="CE1267" s="47"/>
      <c r="CF1267" s="47"/>
      <c r="CG1267" s="47"/>
      <c r="CH1267" s="47"/>
      <c r="CI1267" s="47"/>
      <c r="CJ1267" s="47"/>
      <c r="CK1267" s="47"/>
      <c r="CL1267" s="47"/>
      <c r="CM1267" s="47"/>
      <c r="CN1267" s="47"/>
      <c r="CO1267" s="47"/>
      <c r="CP1267" s="47"/>
      <c r="CQ1267" s="47"/>
      <c r="CR1267" s="47"/>
      <c r="CS1267" s="47"/>
      <c r="CT1267" s="47"/>
      <c r="CU1267" s="47"/>
      <c r="CV1267" s="47"/>
      <c r="CW1267" s="47"/>
      <c r="CX1267" s="47"/>
      <c r="CY1267" s="47"/>
      <c r="CZ1267" s="47"/>
      <c r="DA1267" s="47"/>
      <c r="DB1267" s="47"/>
      <c r="DC1267" s="47"/>
      <c r="DD1267" s="47"/>
      <c r="DE1267" s="47"/>
      <c r="DF1267" s="47"/>
      <c r="DG1267" s="47"/>
      <c r="DH1267" s="47"/>
      <c r="DI1267" s="47"/>
      <c r="DJ1267" s="47"/>
      <c r="DK1267" s="47"/>
      <c r="DL1267" s="47"/>
      <c r="DM1267" s="47"/>
      <c r="DN1267" s="47"/>
      <c r="DO1267" s="47"/>
      <c r="DP1267" s="47"/>
      <c r="DQ1267" s="47"/>
      <c r="DR1267" s="47"/>
      <c r="DS1267" s="47"/>
      <c r="DT1267" s="47"/>
      <c r="DU1267" s="47"/>
      <c r="DV1267" s="47"/>
      <c r="DW1267" s="47"/>
      <c r="DX1267" s="47"/>
      <c r="DY1267" s="47"/>
      <c r="DZ1267" s="47"/>
      <c r="EA1267" s="47"/>
      <c r="EB1267" s="47"/>
      <c r="EC1267" s="47"/>
      <c r="ED1267" s="47"/>
      <c r="EE1267" s="47"/>
      <c r="EF1267" s="47"/>
      <c r="EG1267" s="47"/>
      <c r="EH1267" s="47"/>
      <c r="EI1267" s="47"/>
      <c r="EJ1267" s="47"/>
      <c r="EK1267" s="47"/>
      <c r="EL1267" s="47"/>
      <c r="EM1267" s="47"/>
      <c r="EN1267" s="47"/>
      <c r="EO1267" s="47"/>
      <c r="EP1267" s="47"/>
      <c r="EQ1267" s="47"/>
      <c r="ER1267" s="47"/>
      <c r="ES1267" s="47"/>
      <c r="ET1267" s="47"/>
      <c r="EU1267" s="47"/>
      <c r="EV1267" s="47"/>
      <c r="EW1267" s="47"/>
      <c r="EX1267" s="47"/>
      <c r="EY1267" s="47"/>
      <c r="EZ1267" s="47"/>
      <c r="FA1267" s="47"/>
      <c r="FB1267" s="47"/>
      <c r="FC1267" s="47"/>
      <c r="FD1267" s="47"/>
      <c r="FE1267" s="47"/>
      <c r="FF1267" s="47"/>
      <c r="FG1267" s="47"/>
      <c r="FH1267" s="47"/>
      <c r="FI1267" s="47"/>
      <c r="FJ1267" s="47"/>
      <c r="FK1267" s="47"/>
      <c r="FL1267" s="47"/>
      <c r="FM1267" s="47"/>
      <c r="FN1267" s="47"/>
      <c r="FO1267" s="47"/>
      <c r="FP1267" s="47"/>
      <c r="FQ1267" s="47"/>
      <c r="FR1267" s="47"/>
      <c r="FS1267" s="47"/>
      <c r="FT1267" s="47"/>
      <c r="FU1267" s="47"/>
      <c r="FV1267" s="47"/>
      <c r="FW1267" s="47"/>
      <c r="FX1267" s="47"/>
      <c r="FY1267" s="47"/>
      <c r="FZ1267" s="47"/>
      <c r="GA1267" s="47"/>
      <c r="GB1267" s="47"/>
      <c r="GC1267" s="47"/>
      <c r="GD1267" s="47"/>
      <c r="GE1267" s="47"/>
      <c r="GF1267" s="47"/>
      <c r="GG1267" s="1"/>
      <c r="GH1267" s="37"/>
      <c r="GI1267" s="37"/>
    </row>
    <row r="1268" spans="1:191">
      <c r="A1268" s="37"/>
      <c r="B1268" s="40" t="s">
        <v>169</v>
      </c>
      <c r="C1268" s="41" t="s">
        <v>355</v>
      </c>
      <c r="D1268" s="42">
        <v>12246.214</v>
      </c>
      <c r="E1268" s="42">
        <v>12246.214</v>
      </c>
      <c r="F1268" s="47"/>
      <c r="G1268" s="47"/>
      <c r="H1268" s="47"/>
      <c r="I1268" s="47"/>
      <c r="J1268" s="47"/>
      <c r="K1268" s="47"/>
      <c r="L1268" s="47"/>
      <c r="M1268" s="47"/>
      <c r="N1268" s="47"/>
      <c r="O1268" s="47"/>
      <c r="P1268" s="47"/>
      <c r="Q1268" s="47"/>
      <c r="R1268" s="47"/>
      <c r="S1268" s="47"/>
      <c r="T1268" s="47"/>
      <c r="U1268" s="47"/>
      <c r="V1268" s="47"/>
      <c r="W1268" s="47"/>
      <c r="X1268" s="47"/>
      <c r="Y1268" s="47"/>
      <c r="Z1268" s="47"/>
      <c r="AA1268" s="47"/>
      <c r="AB1268" s="47"/>
      <c r="AC1268" s="47"/>
      <c r="AD1268" s="47"/>
      <c r="AE1268" s="47"/>
      <c r="AF1268" s="47"/>
      <c r="AG1268" s="47"/>
      <c r="AH1268" s="47"/>
      <c r="AI1268" s="47"/>
      <c r="AJ1268" s="47"/>
      <c r="AK1268" s="47"/>
      <c r="AL1268" s="47"/>
      <c r="AM1268" s="47"/>
      <c r="AN1268" s="47"/>
      <c r="AO1268" s="47"/>
      <c r="AP1268" s="47"/>
      <c r="AQ1268" s="47"/>
      <c r="AR1268" s="47"/>
      <c r="AS1268" s="47"/>
      <c r="AT1268" s="47"/>
      <c r="AU1268" s="47"/>
      <c r="AV1268" s="47"/>
      <c r="AW1268" s="47"/>
      <c r="AX1268" s="47"/>
      <c r="AY1268" s="47"/>
      <c r="AZ1268" s="47"/>
      <c r="BA1268" s="47"/>
      <c r="BB1268" s="47"/>
      <c r="BC1268" s="47"/>
      <c r="BD1268" s="47"/>
      <c r="BE1268" s="47"/>
      <c r="BF1268" s="47"/>
      <c r="BG1268" s="47"/>
      <c r="BH1268" s="47"/>
      <c r="BI1268" s="47"/>
      <c r="BJ1268" s="47"/>
      <c r="BK1268" s="47"/>
      <c r="BL1268" s="47"/>
      <c r="BM1268" s="47"/>
      <c r="BN1268" s="47"/>
      <c r="BO1268" s="47"/>
      <c r="BP1268" s="47"/>
      <c r="BQ1268" s="47"/>
      <c r="BR1268" s="47"/>
      <c r="BS1268" s="47"/>
      <c r="BT1268" s="47"/>
      <c r="BU1268" s="47"/>
      <c r="BV1268" s="47"/>
      <c r="BW1268" s="47"/>
      <c r="BX1268" s="47"/>
      <c r="BY1268" s="47"/>
      <c r="BZ1268" s="47"/>
      <c r="CA1268" s="47"/>
      <c r="CB1268" s="47"/>
      <c r="CC1268" s="47"/>
      <c r="CD1268" s="47"/>
      <c r="CE1268" s="47"/>
      <c r="CF1268" s="47"/>
      <c r="CG1268" s="47"/>
      <c r="CH1268" s="47"/>
      <c r="CI1268" s="47"/>
      <c r="CJ1268" s="47"/>
      <c r="CK1268" s="47"/>
      <c r="CL1268" s="47"/>
      <c r="CM1268" s="47"/>
      <c r="CN1268" s="47"/>
      <c r="CO1268" s="47"/>
      <c r="CP1268" s="47"/>
      <c r="CQ1268" s="47"/>
      <c r="CR1268" s="47"/>
      <c r="CS1268" s="47"/>
      <c r="CT1268" s="47"/>
      <c r="CU1268" s="47"/>
      <c r="CV1268" s="47"/>
      <c r="CW1268" s="47"/>
      <c r="CX1268" s="47"/>
      <c r="CY1268" s="47"/>
      <c r="CZ1268" s="47"/>
      <c r="DA1268" s="47"/>
      <c r="DB1268" s="47"/>
      <c r="DC1268" s="47"/>
      <c r="DD1268" s="47"/>
      <c r="DE1268" s="47"/>
      <c r="DF1268" s="47"/>
      <c r="DG1268" s="47"/>
      <c r="DH1268" s="47"/>
      <c r="DI1268" s="47"/>
      <c r="DJ1268" s="47"/>
      <c r="DK1268" s="47"/>
      <c r="DL1268" s="47"/>
      <c r="DM1268" s="47"/>
      <c r="DN1268" s="47"/>
      <c r="DO1268" s="47"/>
      <c r="DP1268" s="47"/>
      <c r="DQ1268" s="47"/>
      <c r="DR1268" s="47"/>
      <c r="DS1268" s="47"/>
      <c r="DT1268" s="47"/>
      <c r="DU1268" s="47"/>
      <c r="DV1268" s="47"/>
      <c r="DW1268" s="47"/>
      <c r="DX1268" s="47"/>
      <c r="DY1268" s="47"/>
      <c r="DZ1268" s="47"/>
      <c r="EA1268" s="47"/>
      <c r="EB1268" s="47"/>
      <c r="EC1268" s="47"/>
      <c r="ED1268" s="47"/>
      <c r="EE1268" s="47"/>
      <c r="EF1268" s="47"/>
      <c r="EG1268" s="47"/>
      <c r="EH1268" s="47"/>
      <c r="EI1268" s="47"/>
      <c r="EJ1268" s="47"/>
      <c r="EK1268" s="47"/>
      <c r="EL1268" s="47"/>
      <c r="EM1268" s="47"/>
      <c r="EN1268" s="47"/>
      <c r="EO1268" s="47"/>
      <c r="EP1268" s="47"/>
      <c r="EQ1268" s="47"/>
      <c r="ER1268" s="47"/>
      <c r="ES1268" s="47"/>
      <c r="ET1268" s="47"/>
      <c r="EU1268" s="47"/>
      <c r="EV1268" s="47"/>
      <c r="EW1268" s="47"/>
      <c r="EX1268" s="47"/>
      <c r="EY1268" s="47"/>
      <c r="EZ1268" s="47"/>
      <c r="FA1268" s="47"/>
      <c r="FB1268" s="47"/>
      <c r="FC1268" s="47"/>
      <c r="FD1268" s="47"/>
      <c r="FE1268" s="47"/>
      <c r="FF1268" s="47"/>
      <c r="FG1268" s="47"/>
      <c r="FH1268" s="47"/>
      <c r="FI1268" s="47"/>
      <c r="FJ1268" s="47"/>
      <c r="FK1268" s="47"/>
      <c r="FL1268" s="47"/>
      <c r="FM1268" s="47"/>
      <c r="FN1268" s="47"/>
      <c r="FO1268" s="47"/>
      <c r="FP1268" s="47"/>
      <c r="FQ1268" s="47"/>
      <c r="FR1268" s="47"/>
      <c r="FS1268" s="47"/>
      <c r="FT1268" s="47"/>
      <c r="FU1268" s="47"/>
      <c r="FV1268" s="47"/>
      <c r="FW1268" s="47"/>
      <c r="FX1268" s="47"/>
      <c r="FY1268" s="47"/>
      <c r="FZ1268" s="47"/>
      <c r="GA1268" s="47"/>
      <c r="GB1268" s="47"/>
      <c r="GC1268" s="47"/>
      <c r="GD1268" s="47"/>
      <c r="GE1268" s="47"/>
      <c r="GF1268" s="47"/>
      <c r="GG1268" s="1"/>
      <c r="GH1268" s="37"/>
      <c r="GI1268" s="37"/>
    </row>
    <row r="1269" spans="1:191">
      <c r="A1269" s="37"/>
      <c r="B1269" s="40" t="s">
        <v>170</v>
      </c>
      <c r="C1269" s="41" t="s">
        <v>356</v>
      </c>
      <c r="D1269" s="42">
        <v>8130.3520000000008</v>
      </c>
      <c r="E1269" s="42">
        <v>8130.3520000000008</v>
      </c>
      <c r="F1269" s="47"/>
      <c r="G1269" s="47"/>
      <c r="H1269" s="47"/>
      <c r="I1269" s="47"/>
      <c r="J1269" s="47"/>
      <c r="K1269" s="47"/>
      <c r="L1269" s="47"/>
      <c r="M1269" s="47"/>
      <c r="N1269" s="47"/>
      <c r="O1269" s="47"/>
      <c r="P1269" s="47"/>
      <c r="Q1269" s="47"/>
      <c r="R1269" s="47"/>
      <c r="S1269" s="47"/>
      <c r="T1269" s="47"/>
      <c r="U1269" s="47"/>
      <c r="V1269" s="47"/>
      <c r="W1269" s="47"/>
      <c r="X1269" s="47"/>
      <c r="Y1269" s="47"/>
      <c r="Z1269" s="47"/>
      <c r="AA1269" s="47"/>
      <c r="AB1269" s="47"/>
      <c r="AC1269" s="47"/>
      <c r="AD1269" s="47"/>
      <c r="AE1269" s="47"/>
      <c r="AF1269" s="47"/>
      <c r="AG1269" s="47"/>
      <c r="AH1269" s="47"/>
      <c r="AI1269" s="47"/>
      <c r="AJ1269" s="47"/>
      <c r="AK1269" s="47"/>
      <c r="AL1269" s="47"/>
      <c r="AM1269" s="47"/>
      <c r="AN1269" s="47"/>
      <c r="AO1269" s="47"/>
      <c r="AP1269" s="47"/>
      <c r="AQ1269" s="47"/>
      <c r="AR1269" s="47"/>
      <c r="AS1269" s="47"/>
      <c r="AT1269" s="47"/>
      <c r="AU1269" s="47"/>
      <c r="AV1269" s="47"/>
      <c r="AW1269" s="47"/>
      <c r="AX1269" s="47"/>
      <c r="AY1269" s="47"/>
      <c r="AZ1269" s="47"/>
      <c r="BA1269" s="47"/>
      <c r="BB1269" s="47"/>
      <c r="BC1269" s="47"/>
      <c r="BD1269" s="47"/>
      <c r="BE1269" s="47"/>
      <c r="BF1269" s="47"/>
      <c r="BG1269" s="47"/>
      <c r="BH1269" s="47"/>
      <c r="BI1269" s="47"/>
      <c r="BJ1269" s="47"/>
      <c r="BK1269" s="47"/>
      <c r="BL1269" s="47"/>
      <c r="BM1269" s="47"/>
      <c r="BN1269" s="47"/>
      <c r="BO1269" s="47"/>
      <c r="BP1269" s="47"/>
      <c r="BQ1269" s="47"/>
      <c r="BR1269" s="47"/>
      <c r="BS1269" s="47"/>
      <c r="BT1269" s="47"/>
      <c r="BU1269" s="47"/>
      <c r="BV1269" s="47"/>
      <c r="BW1269" s="47"/>
      <c r="BX1269" s="47"/>
      <c r="BY1269" s="47"/>
      <c r="BZ1269" s="47"/>
      <c r="CA1269" s="47"/>
      <c r="CB1269" s="47"/>
      <c r="CC1269" s="47"/>
      <c r="CD1269" s="47"/>
      <c r="CE1269" s="47"/>
      <c r="CF1269" s="47"/>
      <c r="CG1269" s="47"/>
      <c r="CH1269" s="47"/>
      <c r="CI1269" s="47"/>
      <c r="CJ1269" s="47"/>
      <c r="CK1269" s="47"/>
      <c r="CL1269" s="47"/>
      <c r="CM1269" s="47"/>
      <c r="CN1269" s="47"/>
      <c r="CO1269" s="47"/>
      <c r="CP1269" s="47"/>
      <c r="CQ1269" s="47"/>
      <c r="CR1269" s="47"/>
      <c r="CS1269" s="47"/>
      <c r="CT1269" s="47"/>
      <c r="CU1269" s="47"/>
      <c r="CV1269" s="47"/>
      <c r="CW1269" s="47"/>
      <c r="CX1269" s="47"/>
      <c r="CY1269" s="47"/>
      <c r="CZ1269" s="47"/>
      <c r="DA1269" s="47"/>
      <c r="DB1269" s="47"/>
      <c r="DC1269" s="47"/>
      <c r="DD1269" s="47"/>
      <c r="DE1269" s="47"/>
      <c r="DF1269" s="47"/>
      <c r="DG1269" s="47"/>
      <c r="DH1269" s="47"/>
      <c r="DI1269" s="47"/>
      <c r="DJ1269" s="47"/>
      <c r="DK1269" s="47"/>
      <c r="DL1269" s="47"/>
      <c r="DM1269" s="47"/>
      <c r="DN1269" s="47"/>
      <c r="DO1269" s="47"/>
      <c r="DP1269" s="47"/>
      <c r="DQ1269" s="47"/>
      <c r="DR1269" s="47"/>
      <c r="DS1269" s="47"/>
      <c r="DT1269" s="47"/>
      <c r="DU1269" s="47"/>
      <c r="DV1269" s="47"/>
      <c r="DW1269" s="47"/>
      <c r="DX1269" s="47"/>
      <c r="DY1269" s="47"/>
      <c r="DZ1269" s="47"/>
      <c r="EA1269" s="47"/>
      <c r="EB1269" s="47"/>
      <c r="EC1269" s="47"/>
      <c r="ED1269" s="47"/>
      <c r="EE1269" s="47"/>
      <c r="EF1269" s="47"/>
      <c r="EG1269" s="47"/>
      <c r="EH1269" s="47"/>
      <c r="EI1269" s="47"/>
      <c r="EJ1269" s="47"/>
      <c r="EK1269" s="47"/>
      <c r="EL1269" s="47"/>
      <c r="EM1269" s="47"/>
      <c r="EN1269" s="47"/>
      <c r="EO1269" s="47"/>
      <c r="EP1269" s="47"/>
      <c r="EQ1269" s="47"/>
      <c r="ER1269" s="47"/>
      <c r="ES1269" s="47"/>
      <c r="ET1269" s="47"/>
      <c r="EU1269" s="47"/>
      <c r="EV1269" s="47"/>
      <c r="EW1269" s="47"/>
      <c r="EX1269" s="47"/>
      <c r="EY1269" s="47"/>
      <c r="EZ1269" s="47"/>
      <c r="FA1269" s="47"/>
      <c r="FB1269" s="47"/>
      <c r="FC1269" s="47"/>
      <c r="FD1269" s="47"/>
      <c r="FE1269" s="47"/>
      <c r="FF1269" s="47"/>
      <c r="FG1269" s="47"/>
      <c r="FH1269" s="47"/>
      <c r="FI1269" s="47"/>
      <c r="FJ1269" s="47"/>
      <c r="FK1269" s="47"/>
      <c r="FL1269" s="47"/>
      <c r="FM1269" s="47"/>
      <c r="FN1269" s="47"/>
      <c r="FO1269" s="47"/>
      <c r="FP1269" s="47"/>
      <c r="FQ1269" s="47"/>
      <c r="FR1269" s="47"/>
      <c r="FS1269" s="47"/>
      <c r="FT1269" s="47"/>
      <c r="FU1269" s="47"/>
      <c r="FV1269" s="47"/>
      <c r="FW1269" s="47"/>
      <c r="FX1269" s="47"/>
      <c r="FY1269" s="47"/>
      <c r="FZ1269" s="47"/>
      <c r="GA1269" s="47"/>
      <c r="GB1269" s="47"/>
      <c r="GC1269" s="47"/>
      <c r="GD1269" s="47"/>
      <c r="GE1269" s="47"/>
      <c r="GF1269" s="47"/>
      <c r="GG1269" s="1"/>
      <c r="GH1269" s="37"/>
      <c r="GI1269" s="37"/>
    </row>
    <row r="1270" spans="1:191">
      <c r="A1270" s="37"/>
      <c r="B1270" s="40" t="s">
        <v>171</v>
      </c>
      <c r="C1270" s="41" t="s">
        <v>357</v>
      </c>
      <c r="D1270" s="42">
        <v>20342.666000000012</v>
      </c>
      <c r="E1270" s="42">
        <v>20342.666000000001</v>
      </c>
      <c r="F1270" s="47"/>
      <c r="G1270" s="47"/>
      <c r="H1270" s="47"/>
      <c r="I1270" s="47"/>
      <c r="J1270" s="47"/>
      <c r="K1270" s="47"/>
      <c r="L1270" s="47"/>
      <c r="M1270" s="47"/>
      <c r="N1270" s="47"/>
      <c r="O1270" s="47"/>
      <c r="P1270" s="47"/>
      <c r="Q1270" s="47"/>
      <c r="R1270" s="47"/>
      <c r="S1270" s="47"/>
      <c r="T1270" s="47"/>
      <c r="U1270" s="47"/>
      <c r="V1270" s="47"/>
      <c r="W1270" s="47"/>
      <c r="X1270" s="47"/>
      <c r="Y1270" s="47"/>
      <c r="Z1270" s="47"/>
      <c r="AA1270" s="47"/>
      <c r="AB1270" s="47"/>
      <c r="AC1270" s="47"/>
      <c r="AD1270" s="47"/>
      <c r="AE1270" s="47"/>
      <c r="AF1270" s="47"/>
      <c r="AG1270" s="47"/>
      <c r="AH1270" s="47"/>
      <c r="AI1270" s="47"/>
      <c r="AJ1270" s="47"/>
      <c r="AK1270" s="47"/>
      <c r="AL1270" s="47"/>
      <c r="AM1270" s="47"/>
      <c r="AN1270" s="47"/>
      <c r="AO1270" s="47"/>
      <c r="AP1270" s="47"/>
      <c r="AQ1270" s="47"/>
      <c r="AR1270" s="47"/>
      <c r="AS1270" s="47"/>
      <c r="AT1270" s="47"/>
      <c r="AU1270" s="47"/>
      <c r="AV1270" s="47"/>
      <c r="AW1270" s="47"/>
      <c r="AX1270" s="47"/>
      <c r="AY1270" s="47"/>
      <c r="AZ1270" s="47"/>
      <c r="BA1270" s="47"/>
      <c r="BB1270" s="47"/>
      <c r="BC1270" s="47"/>
      <c r="BD1270" s="47"/>
      <c r="BE1270" s="47"/>
      <c r="BF1270" s="47"/>
      <c r="BG1270" s="47"/>
      <c r="BH1270" s="47"/>
      <c r="BI1270" s="47"/>
      <c r="BJ1270" s="47"/>
      <c r="BK1270" s="47"/>
      <c r="BL1270" s="47"/>
      <c r="BM1270" s="47"/>
      <c r="BN1270" s="47"/>
      <c r="BO1270" s="47"/>
      <c r="BP1270" s="47"/>
      <c r="BQ1270" s="47"/>
      <c r="BR1270" s="47"/>
      <c r="BS1270" s="47"/>
      <c r="BT1270" s="47"/>
      <c r="BU1270" s="47"/>
      <c r="BV1270" s="47"/>
      <c r="BW1270" s="47"/>
      <c r="BX1270" s="47"/>
      <c r="BY1270" s="47"/>
      <c r="BZ1270" s="47"/>
      <c r="CA1270" s="47"/>
      <c r="CB1270" s="47"/>
      <c r="CC1270" s="47"/>
      <c r="CD1270" s="47"/>
      <c r="CE1270" s="47"/>
      <c r="CF1270" s="47"/>
      <c r="CG1270" s="47"/>
      <c r="CH1270" s="47"/>
      <c r="CI1270" s="47"/>
      <c r="CJ1270" s="47"/>
      <c r="CK1270" s="47"/>
      <c r="CL1270" s="47"/>
      <c r="CM1270" s="47"/>
      <c r="CN1270" s="47"/>
      <c r="CO1270" s="47"/>
      <c r="CP1270" s="47"/>
      <c r="CQ1270" s="47"/>
      <c r="CR1270" s="47"/>
      <c r="CS1270" s="47"/>
      <c r="CT1270" s="47"/>
      <c r="CU1270" s="47"/>
      <c r="CV1270" s="47"/>
      <c r="CW1270" s="47"/>
      <c r="CX1270" s="47"/>
      <c r="CY1270" s="47"/>
      <c r="CZ1270" s="47"/>
      <c r="DA1270" s="47"/>
      <c r="DB1270" s="47"/>
      <c r="DC1270" s="47"/>
      <c r="DD1270" s="47"/>
      <c r="DE1270" s="47"/>
      <c r="DF1270" s="47"/>
      <c r="DG1270" s="47"/>
      <c r="DH1270" s="47"/>
      <c r="DI1270" s="47"/>
      <c r="DJ1270" s="47"/>
      <c r="DK1270" s="47"/>
      <c r="DL1270" s="47"/>
      <c r="DM1270" s="47"/>
      <c r="DN1270" s="47"/>
      <c r="DO1270" s="47"/>
      <c r="DP1270" s="47"/>
      <c r="DQ1270" s="47"/>
      <c r="DR1270" s="47"/>
      <c r="DS1270" s="47"/>
      <c r="DT1270" s="47"/>
      <c r="DU1270" s="47"/>
      <c r="DV1270" s="47"/>
      <c r="DW1270" s="47"/>
      <c r="DX1270" s="47"/>
      <c r="DY1270" s="47"/>
      <c r="DZ1270" s="47"/>
      <c r="EA1270" s="47"/>
      <c r="EB1270" s="47"/>
      <c r="EC1270" s="47"/>
      <c r="ED1270" s="47"/>
      <c r="EE1270" s="47"/>
      <c r="EF1270" s="47"/>
      <c r="EG1270" s="47"/>
      <c r="EH1270" s="47"/>
      <c r="EI1270" s="47"/>
      <c r="EJ1270" s="47"/>
      <c r="EK1270" s="47"/>
      <c r="EL1270" s="47"/>
      <c r="EM1270" s="47"/>
      <c r="EN1270" s="47"/>
      <c r="EO1270" s="47"/>
      <c r="EP1270" s="47"/>
      <c r="EQ1270" s="47"/>
      <c r="ER1270" s="47"/>
      <c r="ES1270" s="47"/>
      <c r="ET1270" s="47"/>
      <c r="EU1270" s="47"/>
      <c r="EV1270" s="47"/>
      <c r="EW1270" s="47"/>
      <c r="EX1270" s="47"/>
      <c r="EY1270" s="47"/>
      <c r="EZ1270" s="47"/>
      <c r="FA1270" s="47"/>
      <c r="FB1270" s="47"/>
      <c r="FC1270" s="47"/>
      <c r="FD1270" s="47"/>
      <c r="FE1270" s="47"/>
      <c r="FF1270" s="47"/>
      <c r="FG1270" s="47"/>
      <c r="FH1270" s="47"/>
      <c r="FI1270" s="47"/>
      <c r="FJ1270" s="47"/>
      <c r="FK1270" s="47"/>
      <c r="FL1270" s="47"/>
      <c r="FM1270" s="47"/>
      <c r="FN1270" s="47"/>
      <c r="FO1270" s="47"/>
      <c r="FP1270" s="47"/>
      <c r="FQ1270" s="47"/>
      <c r="FR1270" s="47"/>
      <c r="FS1270" s="47"/>
      <c r="FT1270" s="47"/>
      <c r="FU1270" s="47"/>
      <c r="FV1270" s="47"/>
      <c r="FW1270" s="47"/>
      <c r="FX1270" s="47"/>
      <c r="FY1270" s="47"/>
      <c r="FZ1270" s="47"/>
      <c r="GA1270" s="47"/>
      <c r="GB1270" s="47"/>
      <c r="GC1270" s="47"/>
      <c r="GD1270" s="47"/>
      <c r="GE1270" s="47"/>
      <c r="GF1270" s="47"/>
      <c r="GG1270" s="1"/>
      <c r="GH1270" s="37"/>
      <c r="GI1270" s="37"/>
    </row>
    <row r="1271" spans="1:191">
      <c r="A1271" s="37"/>
      <c r="B1271" s="40" t="s">
        <v>172</v>
      </c>
      <c r="C1271" s="41" t="s">
        <v>358</v>
      </c>
      <c r="D1271" s="42">
        <v>4140.6500000000005</v>
      </c>
      <c r="E1271" s="42">
        <v>4140.6499999999996</v>
      </c>
      <c r="F1271" s="47"/>
      <c r="G1271" s="47"/>
      <c r="H1271" s="47"/>
      <c r="I1271" s="47"/>
      <c r="J1271" s="47"/>
      <c r="K1271" s="47"/>
      <c r="L1271" s="47"/>
      <c r="M1271" s="47"/>
      <c r="N1271" s="47"/>
      <c r="O1271" s="47"/>
      <c r="P1271" s="47"/>
      <c r="Q1271" s="47"/>
      <c r="R1271" s="47"/>
      <c r="S1271" s="47"/>
      <c r="T1271" s="47"/>
      <c r="U1271" s="47"/>
      <c r="V1271" s="47"/>
      <c r="W1271" s="47"/>
      <c r="X1271" s="47"/>
      <c r="Y1271" s="47"/>
      <c r="Z1271" s="47"/>
      <c r="AA1271" s="47"/>
      <c r="AB1271" s="47"/>
      <c r="AC1271" s="47"/>
      <c r="AD1271" s="47"/>
      <c r="AE1271" s="47"/>
      <c r="AF1271" s="47"/>
      <c r="AG1271" s="47"/>
      <c r="AH1271" s="47"/>
      <c r="AI1271" s="47"/>
      <c r="AJ1271" s="47"/>
      <c r="AK1271" s="47"/>
      <c r="AL1271" s="47"/>
      <c r="AM1271" s="47"/>
      <c r="AN1271" s="47"/>
      <c r="AO1271" s="47"/>
      <c r="AP1271" s="47"/>
      <c r="AQ1271" s="47"/>
      <c r="AR1271" s="47"/>
      <c r="AS1271" s="47"/>
      <c r="AT1271" s="47"/>
      <c r="AU1271" s="47"/>
      <c r="AV1271" s="47"/>
      <c r="AW1271" s="47"/>
      <c r="AX1271" s="47"/>
      <c r="AY1271" s="47"/>
      <c r="AZ1271" s="47"/>
      <c r="BA1271" s="47"/>
      <c r="BB1271" s="47"/>
      <c r="BC1271" s="47"/>
      <c r="BD1271" s="47"/>
      <c r="BE1271" s="47"/>
      <c r="BF1271" s="47"/>
      <c r="BG1271" s="47"/>
      <c r="BH1271" s="47"/>
      <c r="BI1271" s="47"/>
      <c r="BJ1271" s="47"/>
      <c r="BK1271" s="47"/>
      <c r="BL1271" s="47"/>
      <c r="BM1271" s="47"/>
      <c r="BN1271" s="47"/>
      <c r="BO1271" s="47"/>
      <c r="BP1271" s="47"/>
      <c r="BQ1271" s="47"/>
      <c r="BR1271" s="47"/>
      <c r="BS1271" s="47"/>
      <c r="BT1271" s="47"/>
      <c r="BU1271" s="47"/>
      <c r="BV1271" s="47"/>
      <c r="BW1271" s="47"/>
      <c r="BX1271" s="47"/>
      <c r="BY1271" s="47"/>
      <c r="BZ1271" s="47"/>
      <c r="CA1271" s="47"/>
      <c r="CB1271" s="47"/>
      <c r="CC1271" s="47"/>
      <c r="CD1271" s="47"/>
      <c r="CE1271" s="47"/>
      <c r="CF1271" s="47"/>
      <c r="CG1271" s="47"/>
      <c r="CH1271" s="47"/>
      <c r="CI1271" s="47"/>
      <c r="CJ1271" s="47"/>
      <c r="CK1271" s="47"/>
      <c r="CL1271" s="47"/>
      <c r="CM1271" s="47"/>
      <c r="CN1271" s="47"/>
      <c r="CO1271" s="47"/>
      <c r="CP1271" s="47"/>
      <c r="CQ1271" s="47"/>
      <c r="CR1271" s="47"/>
      <c r="CS1271" s="47"/>
      <c r="CT1271" s="47"/>
      <c r="CU1271" s="47"/>
      <c r="CV1271" s="47"/>
      <c r="CW1271" s="47"/>
      <c r="CX1271" s="47"/>
      <c r="CY1271" s="47"/>
      <c r="CZ1271" s="47"/>
      <c r="DA1271" s="47"/>
      <c r="DB1271" s="47"/>
      <c r="DC1271" s="47"/>
      <c r="DD1271" s="47"/>
      <c r="DE1271" s="47"/>
      <c r="DF1271" s="47"/>
      <c r="DG1271" s="47"/>
      <c r="DH1271" s="47"/>
      <c r="DI1271" s="47"/>
      <c r="DJ1271" s="47"/>
      <c r="DK1271" s="47"/>
      <c r="DL1271" s="47"/>
      <c r="DM1271" s="47"/>
      <c r="DN1271" s="47"/>
      <c r="DO1271" s="47"/>
      <c r="DP1271" s="47"/>
      <c r="DQ1271" s="47"/>
      <c r="DR1271" s="47"/>
      <c r="DS1271" s="47"/>
      <c r="DT1271" s="47"/>
      <c r="DU1271" s="47"/>
      <c r="DV1271" s="47"/>
      <c r="DW1271" s="47"/>
      <c r="DX1271" s="47"/>
      <c r="DY1271" s="47"/>
      <c r="DZ1271" s="47"/>
      <c r="EA1271" s="47"/>
      <c r="EB1271" s="47"/>
      <c r="EC1271" s="47"/>
      <c r="ED1271" s="47"/>
      <c r="EE1271" s="47"/>
      <c r="EF1271" s="47"/>
      <c r="EG1271" s="47"/>
      <c r="EH1271" s="47"/>
      <c r="EI1271" s="47"/>
      <c r="EJ1271" s="47"/>
      <c r="EK1271" s="47"/>
      <c r="EL1271" s="47"/>
      <c r="EM1271" s="47"/>
      <c r="EN1271" s="47"/>
      <c r="EO1271" s="47"/>
      <c r="EP1271" s="47"/>
      <c r="EQ1271" s="47"/>
      <c r="ER1271" s="47"/>
      <c r="ES1271" s="47"/>
      <c r="ET1271" s="47"/>
      <c r="EU1271" s="47"/>
      <c r="EV1271" s="47"/>
      <c r="EW1271" s="47"/>
      <c r="EX1271" s="47"/>
      <c r="EY1271" s="47"/>
      <c r="EZ1271" s="47"/>
      <c r="FA1271" s="47"/>
      <c r="FB1271" s="47"/>
      <c r="FC1271" s="47"/>
      <c r="FD1271" s="47"/>
      <c r="FE1271" s="47"/>
      <c r="FF1271" s="47"/>
      <c r="FG1271" s="47"/>
      <c r="FH1271" s="47"/>
      <c r="FI1271" s="47"/>
      <c r="FJ1271" s="47"/>
      <c r="FK1271" s="47"/>
      <c r="FL1271" s="47"/>
      <c r="FM1271" s="47"/>
      <c r="FN1271" s="47"/>
      <c r="FO1271" s="47"/>
      <c r="FP1271" s="47"/>
      <c r="FQ1271" s="47"/>
      <c r="FR1271" s="47"/>
      <c r="FS1271" s="47"/>
      <c r="FT1271" s="47"/>
      <c r="FU1271" s="47"/>
      <c r="FV1271" s="47"/>
      <c r="FW1271" s="47"/>
      <c r="FX1271" s="47"/>
      <c r="FY1271" s="47"/>
      <c r="FZ1271" s="47"/>
      <c r="GA1271" s="47"/>
      <c r="GB1271" s="47"/>
      <c r="GC1271" s="47"/>
      <c r="GD1271" s="47"/>
      <c r="GE1271" s="47"/>
      <c r="GF1271" s="47"/>
      <c r="GG1271" s="1"/>
      <c r="GH1271" s="37"/>
      <c r="GI1271" s="37"/>
    </row>
    <row r="1272" spans="1:191">
      <c r="A1272" s="37"/>
      <c r="B1272" s="40" t="s">
        <v>173</v>
      </c>
      <c r="C1272" s="41" t="s">
        <v>359</v>
      </c>
      <c r="D1272" s="42">
        <v>150.39300000000003</v>
      </c>
      <c r="E1272" s="42">
        <v>150.39300000000003</v>
      </c>
      <c r="F1272" s="47"/>
      <c r="G1272" s="47"/>
      <c r="H1272" s="47"/>
      <c r="I1272" s="47"/>
      <c r="J1272" s="47"/>
      <c r="K1272" s="47"/>
      <c r="L1272" s="47"/>
      <c r="M1272" s="47"/>
      <c r="N1272" s="47"/>
      <c r="O1272" s="47"/>
      <c r="P1272" s="47"/>
      <c r="Q1272" s="47"/>
      <c r="R1272" s="47"/>
      <c r="S1272" s="47"/>
      <c r="T1272" s="47"/>
      <c r="U1272" s="47"/>
      <c r="V1272" s="47"/>
      <c r="W1272" s="47"/>
      <c r="X1272" s="47"/>
      <c r="Y1272" s="47"/>
      <c r="Z1272" s="47"/>
      <c r="AA1272" s="47"/>
      <c r="AB1272" s="47"/>
      <c r="AC1272" s="47"/>
      <c r="AD1272" s="47"/>
      <c r="AE1272" s="47"/>
      <c r="AF1272" s="47"/>
      <c r="AG1272" s="47"/>
      <c r="AH1272" s="47"/>
      <c r="AI1272" s="47"/>
      <c r="AJ1272" s="47"/>
      <c r="AK1272" s="47"/>
      <c r="AL1272" s="47"/>
      <c r="AM1272" s="47"/>
      <c r="AN1272" s="47"/>
      <c r="AO1272" s="47"/>
      <c r="AP1272" s="47"/>
      <c r="AQ1272" s="47"/>
      <c r="AR1272" s="47"/>
      <c r="AS1272" s="47"/>
      <c r="AT1272" s="47"/>
      <c r="AU1272" s="47"/>
      <c r="AV1272" s="47"/>
      <c r="AW1272" s="47"/>
      <c r="AX1272" s="47"/>
      <c r="AY1272" s="47"/>
      <c r="AZ1272" s="47"/>
      <c r="BA1272" s="47"/>
      <c r="BB1272" s="47"/>
      <c r="BC1272" s="47"/>
      <c r="BD1272" s="47"/>
      <c r="BE1272" s="47"/>
      <c r="BF1272" s="47"/>
      <c r="BG1272" s="47"/>
      <c r="BH1272" s="47"/>
      <c r="BI1272" s="47"/>
      <c r="BJ1272" s="47"/>
      <c r="BK1272" s="47"/>
      <c r="BL1272" s="47"/>
      <c r="BM1272" s="47"/>
      <c r="BN1272" s="47"/>
      <c r="BO1272" s="47"/>
      <c r="BP1272" s="47"/>
      <c r="BQ1272" s="47"/>
      <c r="BR1272" s="47"/>
      <c r="BS1272" s="47"/>
      <c r="BT1272" s="47"/>
      <c r="BU1272" s="47"/>
      <c r="BV1272" s="47"/>
      <c r="BW1272" s="47"/>
      <c r="BX1272" s="47"/>
      <c r="BY1272" s="47"/>
      <c r="BZ1272" s="47"/>
      <c r="CA1272" s="47"/>
      <c r="CB1272" s="47"/>
      <c r="CC1272" s="47"/>
      <c r="CD1272" s="47"/>
      <c r="CE1272" s="47"/>
      <c r="CF1272" s="47"/>
      <c r="CG1272" s="47"/>
      <c r="CH1272" s="47"/>
      <c r="CI1272" s="47"/>
      <c r="CJ1272" s="47"/>
      <c r="CK1272" s="47"/>
      <c r="CL1272" s="47"/>
      <c r="CM1272" s="47"/>
      <c r="CN1272" s="47"/>
      <c r="CO1272" s="47"/>
      <c r="CP1272" s="47"/>
      <c r="CQ1272" s="47"/>
      <c r="CR1272" s="47"/>
      <c r="CS1272" s="47"/>
      <c r="CT1272" s="47"/>
      <c r="CU1272" s="47"/>
      <c r="CV1272" s="47"/>
      <c r="CW1272" s="47"/>
      <c r="CX1272" s="47"/>
      <c r="CY1272" s="47"/>
      <c r="CZ1272" s="47"/>
      <c r="DA1272" s="47"/>
      <c r="DB1272" s="47"/>
      <c r="DC1272" s="47"/>
      <c r="DD1272" s="47"/>
      <c r="DE1272" s="47"/>
      <c r="DF1272" s="47"/>
      <c r="DG1272" s="47"/>
      <c r="DH1272" s="47"/>
      <c r="DI1272" s="47"/>
      <c r="DJ1272" s="47"/>
      <c r="DK1272" s="47"/>
      <c r="DL1272" s="47"/>
      <c r="DM1272" s="47"/>
      <c r="DN1272" s="47"/>
      <c r="DO1272" s="47"/>
      <c r="DP1272" s="47"/>
      <c r="DQ1272" s="47"/>
      <c r="DR1272" s="47"/>
      <c r="DS1272" s="47"/>
      <c r="DT1272" s="47"/>
      <c r="DU1272" s="47"/>
      <c r="DV1272" s="47"/>
      <c r="DW1272" s="47"/>
      <c r="DX1272" s="47"/>
      <c r="DY1272" s="47"/>
      <c r="DZ1272" s="47"/>
      <c r="EA1272" s="47"/>
      <c r="EB1272" s="47"/>
      <c r="EC1272" s="47"/>
      <c r="ED1272" s="47"/>
      <c r="EE1272" s="47"/>
      <c r="EF1272" s="47"/>
      <c r="EG1272" s="47"/>
      <c r="EH1272" s="47"/>
      <c r="EI1272" s="47"/>
      <c r="EJ1272" s="47"/>
      <c r="EK1272" s="47"/>
      <c r="EL1272" s="47"/>
      <c r="EM1272" s="47"/>
      <c r="EN1272" s="47"/>
      <c r="EO1272" s="47"/>
      <c r="EP1272" s="47"/>
      <c r="EQ1272" s="47"/>
      <c r="ER1272" s="47"/>
      <c r="ES1272" s="47"/>
      <c r="ET1272" s="47"/>
      <c r="EU1272" s="47"/>
      <c r="EV1272" s="47"/>
      <c r="EW1272" s="47"/>
      <c r="EX1272" s="47"/>
      <c r="EY1272" s="47"/>
      <c r="EZ1272" s="47"/>
      <c r="FA1272" s="47"/>
      <c r="FB1272" s="47"/>
      <c r="FC1272" s="47"/>
      <c r="FD1272" s="47"/>
      <c r="FE1272" s="47"/>
      <c r="FF1272" s="47"/>
      <c r="FG1272" s="47"/>
      <c r="FH1272" s="47"/>
      <c r="FI1272" s="47"/>
      <c r="FJ1272" s="47"/>
      <c r="FK1272" s="47"/>
      <c r="FL1272" s="47"/>
      <c r="FM1272" s="47"/>
      <c r="FN1272" s="47"/>
      <c r="FO1272" s="47"/>
      <c r="FP1272" s="47"/>
      <c r="FQ1272" s="47"/>
      <c r="FR1272" s="47"/>
      <c r="FS1272" s="47"/>
      <c r="FT1272" s="47"/>
      <c r="FU1272" s="47"/>
      <c r="FV1272" s="47"/>
      <c r="FW1272" s="47"/>
      <c r="FX1272" s="47"/>
      <c r="FY1272" s="47"/>
      <c r="FZ1272" s="47"/>
      <c r="GA1272" s="47"/>
      <c r="GB1272" s="47"/>
      <c r="GC1272" s="47"/>
      <c r="GD1272" s="47"/>
      <c r="GE1272" s="47"/>
      <c r="GF1272" s="47"/>
      <c r="GG1272" s="1"/>
      <c r="GH1272" s="37"/>
      <c r="GI1272" s="37"/>
    </row>
    <row r="1273" spans="1:191">
      <c r="A1273" s="37"/>
      <c r="B1273" s="40" t="s">
        <v>174</v>
      </c>
      <c r="C1273" s="41" t="s">
        <v>360</v>
      </c>
      <c r="D1273" s="42">
        <v>4545.590000000002</v>
      </c>
      <c r="E1273" s="42">
        <v>4545.5899999999992</v>
      </c>
      <c r="F1273" s="47"/>
      <c r="G1273" s="47"/>
      <c r="H1273" s="47"/>
      <c r="I1273" s="47"/>
      <c r="J1273" s="47"/>
      <c r="K1273" s="47"/>
      <c r="L1273" s="47"/>
      <c r="M1273" s="47"/>
      <c r="N1273" s="47"/>
      <c r="O1273" s="47"/>
      <c r="P1273" s="47"/>
      <c r="Q1273" s="47"/>
      <c r="R1273" s="47"/>
      <c r="S1273" s="47"/>
      <c r="T1273" s="47"/>
      <c r="U1273" s="47"/>
      <c r="V1273" s="47"/>
      <c r="W1273" s="47"/>
      <c r="X1273" s="47"/>
      <c r="Y1273" s="47"/>
      <c r="Z1273" s="47"/>
      <c r="AA1273" s="47"/>
      <c r="AB1273" s="47"/>
      <c r="AC1273" s="47"/>
      <c r="AD1273" s="47"/>
      <c r="AE1273" s="47"/>
      <c r="AF1273" s="47"/>
      <c r="AG1273" s="47"/>
      <c r="AH1273" s="47"/>
      <c r="AI1273" s="47"/>
      <c r="AJ1273" s="47"/>
      <c r="AK1273" s="47"/>
      <c r="AL1273" s="47"/>
      <c r="AM1273" s="47"/>
      <c r="AN1273" s="47"/>
      <c r="AO1273" s="47"/>
      <c r="AP1273" s="47"/>
      <c r="AQ1273" s="47"/>
      <c r="AR1273" s="47"/>
      <c r="AS1273" s="47"/>
      <c r="AT1273" s="47"/>
      <c r="AU1273" s="47"/>
      <c r="AV1273" s="47"/>
      <c r="AW1273" s="47"/>
      <c r="AX1273" s="47"/>
      <c r="AY1273" s="47"/>
      <c r="AZ1273" s="47"/>
      <c r="BA1273" s="47"/>
      <c r="BB1273" s="47"/>
      <c r="BC1273" s="47"/>
      <c r="BD1273" s="47"/>
      <c r="BE1273" s="47"/>
      <c r="BF1273" s="47"/>
      <c r="BG1273" s="47"/>
      <c r="BH1273" s="47"/>
      <c r="BI1273" s="47"/>
      <c r="BJ1273" s="47"/>
      <c r="BK1273" s="47"/>
      <c r="BL1273" s="47"/>
      <c r="BM1273" s="47"/>
      <c r="BN1273" s="47"/>
      <c r="BO1273" s="47"/>
      <c r="BP1273" s="47"/>
      <c r="BQ1273" s="47"/>
      <c r="BR1273" s="47"/>
      <c r="BS1273" s="47"/>
      <c r="BT1273" s="47"/>
      <c r="BU1273" s="47"/>
      <c r="BV1273" s="47"/>
      <c r="BW1273" s="47"/>
      <c r="BX1273" s="47"/>
      <c r="BY1273" s="47"/>
      <c r="BZ1273" s="47"/>
      <c r="CA1273" s="47"/>
      <c r="CB1273" s="47"/>
      <c r="CC1273" s="47"/>
      <c r="CD1273" s="47"/>
      <c r="CE1273" s="47"/>
      <c r="CF1273" s="47"/>
      <c r="CG1273" s="47"/>
      <c r="CH1273" s="47"/>
      <c r="CI1273" s="47"/>
      <c r="CJ1273" s="47"/>
      <c r="CK1273" s="47"/>
      <c r="CL1273" s="47"/>
      <c r="CM1273" s="47"/>
      <c r="CN1273" s="47"/>
      <c r="CO1273" s="47"/>
      <c r="CP1273" s="47"/>
      <c r="CQ1273" s="47"/>
      <c r="CR1273" s="47"/>
      <c r="CS1273" s="47"/>
      <c r="CT1273" s="47"/>
      <c r="CU1273" s="47"/>
      <c r="CV1273" s="47"/>
      <c r="CW1273" s="47"/>
      <c r="CX1273" s="47"/>
      <c r="CY1273" s="47"/>
      <c r="CZ1273" s="47"/>
      <c r="DA1273" s="47"/>
      <c r="DB1273" s="47"/>
      <c r="DC1273" s="47"/>
      <c r="DD1273" s="47"/>
      <c r="DE1273" s="47"/>
      <c r="DF1273" s="47"/>
      <c r="DG1273" s="47"/>
      <c r="DH1273" s="47"/>
      <c r="DI1273" s="47"/>
      <c r="DJ1273" s="47"/>
      <c r="DK1273" s="47"/>
      <c r="DL1273" s="47"/>
      <c r="DM1273" s="47"/>
      <c r="DN1273" s="47"/>
      <c r="DO1273" s="47"/>
      <c r="DP1273" s="47"/>
      <c r="DQ1273" s="47"/>
      <c r="DR1273" s="47"/>
      <c r="DS1273" s="47"/>
      <c r="DT1273" s="47"/>
      <c r="DU1273" s="47"/>
      <c r="DV1273" s="47"/>
      <c r="DW1273" s="47"/>
      <c r="DX1273" s="47"/>
      <c r="DY1273" s="47"/>
      <c r="DZ1273" s="47"/>
      <c r="EA1273" s="47"/>
      <c r="EB1273" s="47"/>
      <c r="EC1273" s="47"/>
      <c r="ED1273" s="47"/>
      <c r="EE1273" s="47"/>
      <c r="EF1273" s="47"/>
      <c r="EG1273" s="47"/>
      <c r="EH1273" s="47"/>
      <c r="EI1273" s="47"/>
      <c r="EJ1273" s="47"/>
      <c r="EK1273" s="47"/>
      <c r="EL1273" s="47"/>
      <c r="EM1273" s="47"/>
      <c r="EN1273" s="47"/>
      <c r="EO1273" s="47"/>
      <c r="EP1273" s="47"/>
      <c r="EQ1273" s="47"/>
      <c r="ER1273" s="47"/>
      <c r="ES1273" s="47"/>
      <c r="ET1273" s="47"/>
      <c r="EU1273" s="47"/>
      <c r="EV1273" s="47"/>
      <c r="EW1273" s="47"/>
      <c r="EX1273" s="47"/>
      <c r="EY1273" s="47"/>
      <c r="EZ1273" s="47"/>
      <c r="FA1273" s="47"/>
      <c r="FB1273" s="47"/>
      <c r="FC1273" s="47"/>
      <c r="FD1273" s="47"/>
      <c r="FE1273" s="47"/>
      <c r="FF1273" s="47"/>
      <c r="FG1273" s="47"/>
      <c r="FH1273" s="47"/>
      <c r="FI1273" s="47"/>
      <c r="FJ1273" s="47"/>
      <c r="FK1273" s="47"/>
      <c r="FL1273" s="47"/>
      <c r="FM1273" s="47"/>
      <c r="FN1273" s="47"/>
      <c r="FO1273" s="47"/>
      <c r="FP1273" s="47"/>
      <c r="FQ1273" s="47"/>
      <c r="FR1273" s="47"/>
      <c r="FS1273" s="47"/>
      <c r="FT1273" s="47"/>
      <c r="FU1273" s="47"/>
      <c r="FV1273" s="47"/>
      <c r="FW1273" s="47"/>
      <c r="FX1273" s="47"/>
      <c r="FY1273" s="47"/>
      <c r="FZ1273" s="47"/>
      <c r="GA1273" s="47"/>
      <c r="GB1273" s="47"/>
      <c r="GC1273" s="47"/>
      <c r="GD1273" s="47"/>
      <c r="GE1273" s="47"/>
      <c r="GF1273" s="47"/>
      <c r="GG1273" s="1"/>
      <c r="GH1273" s="37"/>
      <c r="GI1273" s="37"/>
    </row>
    <row r="1274" spans="1:191">
      <c r="A1274" s="37"/>
      <c r="B1274" s="40" t="s">
        <v>175</v>
      </c>
      <c r="C1274" s="41" t="s">
        <v>361</v>
      </c>
      <c r="D1274" s="42">
        <v>4901.9800000000023</v>
      </c>
      <c r="E1274" s="42">
        <v>4901.9799999999996</v>
      </c>
      <c r="F1274" s="47"/>
      <c r="G1274" s="47"/>
      <c r="H1274" s="47"/>
      <c r="I1274" s="47"/>
      <c r="J1274" s="47"/>
      <c r="K1274" s="47"/>
      <c r="L1274" s="47"/>
      <c r="M1274" s="47"/>
      <c r="N1274" s="47"/>
      <c r="O1274" s="47"/>
      <c r="P1274" s="47"/>
      <c r="Q1274" s="47"/>
      <c r="R1274" s="47"/>
      <c r="S1274" s="47"/>
      <c r="T1274" s="47"/>
      <c r="U1274" s="47"/>
      <c r="V1274" s="47"/>
      <c r="W1274" s="47"/>
      <c r="X1274" s="47"/>
      <c r="Y1274" s="47"/>
      <c r="Z1274" s="47"/>
      <c r="AA1274" s="47"/>
      <c r="AB1274" s="47"/>
      <c r="AC1274" s="47"/>
      <c r="AD1274" s="47"/>
      <c r="AE1274" s="47"/>
      <c r="AF1274" s="47"/>
      <c r="AG1274" s="47"/>
      <c r="AH1274" s="47"/>
      <c r="AI1274" s="47"/>
      <c r="AJ1274" s="47"/>
      <c r="AK1274" s="47"/>
      <c r="AL1274" s="47"/>
      <c r="AM1274" s="47"/>
      <c r="AN1274" s="47"/>
      <c r="AO1274" s="47"/>
      <c r="AP1274" s="47"/>
      <c r="AQ1274" s="47"/>
      <c r="AR1274" s="47"/>
      <c r="AS1274" s="47"/>
      <c r="AT1274" s="47"/>
      <c r="AU1274" s="47"/>
      <c r="AV1274" s="47"/>
      <c r="AW1274" s="47"/>
      <c r="AX1274" s="47"/>
      <c r="AY1274" s="47"/>
      <c r="AZ1274" s="47"/>
      <c r="BA1274" s="47"/>
      <c r="BB1274" s="47"/>
      <c r="BC1274" s="47"/>
      <c r="BD1274" s="47"/>
      <c r="BE1274" s="47"/>
      <c r="BF1274" s="47"/>
      <c r="BG1274" s="47"/>
      <c r="BH1274" s="47"/>
      <c r="BI1274" s="47"/>
      <c r="BJ1274" s="47"/>
      <c r="BK1274" s="47"/>
      <c r="BL1274" s="47"/>
      <c r="BM1274" s="47"/>
      <c r="BN1274" s="47"/>
      <c r="BO1274" s="47"/>
      <c r="BP1274" s="47"/>
      <c r="BQ1274" s="47"/>
      <c r="BR1274" s="47"/>
      <c r="BS1274" s="47"/>
      <c r="BT1274" s="47"/>
      <c r="BU1274" s="47"/>
      <c r="BV1274" s="47"/>
      <c r="BW1274" s="47"/>
      <c r="BX1274" s="47"/>
      <c r="BY1274" s="47"/>
      <c r="BZ1274" s="47"/>
      <c r="CA1274" s="47"/>
      <c r="CB1274" s="47"/>
      <c r="CC1274" s="47"/>
      <c r="CD1274" s="47"/>
      <c r="CE1274" s="47"/>
      <c r="CF1274" s="47"/>
      <c r="CG1274" s="47"/>
      <c r="CH1274" s="47"/>
      <c r="CI1274" s="47"/>
      <c r="CJ1274" s="47"/>
      <c r="CK1274" s="47"/>
      <c r="CL1274" s="47"/>
      <c r="CM1274" s="47"/>
      <c r="CN1274" s="47"/>
      <c r="CO1274" s="47"/>
      <c r="CP1274" s="47"/>
      <c r="CQ1274" s="47"/>
      <c r="CR1274" s="47"/>
      <c r="CS1274" s="47"/>
      <c r="CT1274" s="47"/>
      <c r="CU1274" s="47"/>
      <c r="CV1274" s="47"/>
      <c r="CW1274" s="47"/>
      <c r="CX1274" s="47"/>
      <c r="CY1274" s="47"/>
      <c r="CZ1274" s="47"/>
      <c r="DA1274" s="47"/>
      <c r="DB1274" s="47"/>
      <c r="DC1274" s="47"/>
      <c r="DD1274" s="47"/>
      <c r="DE1274" s="47"/>
      <c r="DF1274" s="47"/>
      <c r="DG1274" s="47"/>
      <c r="DH1274" s="47"/>
      <c r="DI1274" s="47"/>
      <c r="DJ1274" s="47"/>
      <c r="DK1274" s="47"/>
      <c r="DL1274" s="47"/>
      <c r="DM1274" s="47"/>
      <c r="DN1274" s="47"/>
      <c r="DO1274" s="47"/>
      <c r="DP1274" s="47"/>
      <c r="DQ1274" s="47"/>
      <c r="DR1274" s="47"/>
      <c r="DS1274" s="47"/>
      <c r="DT1274" s="47"/>
      <c r="DU1274" s="47"/>
      <c r="DV1274" s="47"/>
      <c r="DW1274" s="47"/>
      <c r="DX1274" s="47"/>
      <c r="DY1274" s="47"/>
      <c r="DZ1274" s="47"/>
      <c r="EA1274" s="47"/>
      <c r="EB1274" s="47"/>
      <c r="EC1274" s="47"/>
      <c r="ED1274" s="47"/>
      <c r="EE1274" s="47"/>
      <c r="EF1274" s="47"/>
      <c r="EG1274" s="47"/>
      <c r="EH1274" s="47"/>
      <c r="EI1274" s="47"/>
      <c r="EJ1274" s="47"/>
      <c r="EK1274" s="47"/>
      <c r="EL1274" s="47"/>
      <c r="EM1274" s="47"/>
      <c r="EN1274" s="47"/>
      <c r="EO1274" s="47"/>
      <c r="EP1274" s="47"/>
      <c r="EQ1274" s="47"/>
      <c r="ER1274" s="47"/>
      <c r="ES1274" s="47"/>
      <c r="ET1274" s="47"/>
      <c r="EU1274" s="47"/>
      <c r="EV1274" s="47"/>
      <c r="EW1274" s="47"/>
      <c r="EX1274" s="47"/>
      <c r="EY1274" s="47"/>
      <c r="EZ1274" s="47"/>
      <c r="FA1274" s="47"/>
      <c r="FB1274" s="47"/>
      <c r="FC1274" s="47"/>
      <c r="FD1274" s="47"/>
      <c r="FE1274" s="47"/>
      <c r="FF1274" s="47"/>
      <c r="FG1274" s="47"/>
      <c r="FH1274" s="47"/>
      <c r="FI1274" s="47"/>
      <c r="FJ1274" s="47"/>
      <c r="FK1274" s="47"/>
      <c r="FL1274" s="47"/>
      <c r="FM1274" s="47"/>
      <c r="FN1274" s="47"/>
      <c r="FO1274" s="47"/>
      <c r="FP1274" s="47"/>
      <c r="FQ1274" s="47"/>
      <c r="FR1274" s="47"/>
      <c r="FS1274" s="47"/>
      <c r="FT1274" s="47"/>
      <c r="FU1274" s="47"/>
      <c r="FV1274" s="47"/>
      <c r="FW1274" s="47"/>
      <c r="FX1274" s="47"/>
      <c r="FY1274" s="47"/>
      <c r="FZ1274" s="47"/>
      <c r="GA1274" s="47"/>
      <c r="GB1274" s="47"/>
      <c r="GC1274" s="47"/>
      <c r="GD1274" s="47"/>
      <c r="GE1274" s="47"/>
      <c r="GF1274" s="47"/>
      <c r="GG1274" s="1"/>
      <c r="GH1274" s="37"/>
      <c r="GI1274" s="37"/>
    </row>
    <row r="1275" spans="1:191">
      <c r="A1275" s="37"/>
      <c r="B1275" s="40" t="s">
        <v>176</v>
      </c>
      <c r="C1275" s="41" t="s">
        <v>362</v>
      </c>
      <c r="D1275" s="42">
        <v>50628.789000000063</v>
      </c>
      <c r="E1275" s="42">
        <v>50628.789000000004</v>
      </c>
      <c r="F1275" s="47"/>
      <c r="G1275" s="47"/>
      <c r="H1275" s="47"/>
      <c r="I1275" s="47"/>
      <c r="J1275" s="47"/>
      <c r="K1275" s="47"/>
      <c r="L1275" s="47"/>
      <c r="M1275" s="47"/>
      <c r="N1275" s="47"/>
      <c r="O1275" s="47"/>
      <c r="P1275" s="47"/>
      <c r="Q1275" s="47"/>
      <c r="R1275" s="47"/>
      <c r="S1275" s="47"/>
      <c r="T1275" s="47"/>
      <c r="U1275" s="47"/>
      <c r="V1275" s="47"/>
      <c r="W1275" s="47"/>
      <c r="X1275" s="47"/>
      <c r="Y1275" s="47"/>
      <c r="Z1275" s="47"/>
      <c r="AA1275" s="47"/>
      <c r="AB1275" s="47"/>
      <c r="AC1275" s="47"/>
      <c r="AD1275" s="47"/>
      <c r="AE1275" s="47"/>
      <c r="AF1275" s="47"/>
      <c r="AG1275" s="47"/>
      <c r="AH1275" s="47"/>
      <c r="AI1275" s="47"/>
      <c r="AJ1275" s="47"/>
      <c r="AK1275" s="47"/>
      <c r="AL1275" s="47"/>
      <c r="AM1275" s="47"/>
      <c r="AN1275" s="47"/>
      <c r="AO1275" s="47"/>
      <c r="AP1275" s="47"/>
      <c r="AQ1275" s="47"/>
      <c r="AR1275" s="47"/>
      <c r="AS1275" s="47"/>
      <c r="AT1275" s="47"/>
      <c r="AU1275" s="47"/>
      <c r="AV1275" s="47"/>
      <c r="AW1275" s="47"/>
      <c r="AX1275" s="47"/>
      <c r="AY1275" s="47"/>
      <c r="AZ1275" s="47"/>
      <c r="BA1275" s="47"/>
      <c r="BB1275" s="47"/>
      <c r="BC1275" s="47"/>
      <c r="BD1275" s="47"/>
      <c r="BE1275" s="47"/>
      <c r="BF1275" s="47"/>
      <c r="BG1275" s="47"/>
      <c r="BH1275" s="47"/>
      <c r="BI1275" s="47"/>
      <c r="BJ1275" s="47"/>
      <c r="BK1275" s="47"/>
      <c r="BL1275" s="47"/>
      <c r="BM1275" s="47"/>
      <c r="BN1275" s="47"/>
      <c r="BO1275" s="47"/>
      <c r="BP1275" s="47"/>
      <c r="BQ1275" s="47"/>
      <c r="BR1275" s="47"/>
      <c r="BS1275" s="47"/>
      <c r="BT1275" s="47"/>
      <c r="BU1275" s="47"/>
      <c r="BV1275" s="47"/>
      <c r="BW1275" s="47"/>
      <c r="BX1275" s="47"/>
      <c r="BY1275" s="47"/>
      <c r="BZ1275" s="47"/>
      <c r="CA1275" s="47"/>
      <c r="CB1275" s="47"/>
      <c r="CC1275" s="47"/>
      <c r="CD1275" s="47"/>
      <c r="CE1275" s="47"/>
      <c r="CF1275" s="47"/>
      <c r="CG1275" s="47"/>
      <c r="CH1275" s="47"/>
      <c r="CI1275" s="47"/>
      <c r="CJ1275" s="47"/>
      <c r="CK1275" s="47"/>
      <c r="CL1275" s="47"/>
      <c r="CM1275" s="47"/>
      <c r="CN1275" s="47"/>
      <c r="CO1275" s="47"/>
      <c r="CP1275" s="47"/>
      <c r="CQ1275" s="47"/>
      <c r="CR1275" s="47"/>
      <c r="CS1275" s="47"/>
      <c r="CT1275" s="47"/>
      <c r="CU1275" s="47"/>
      <c r="CV1275" s="47"/>
      <c r="CW1275" s="47"/>
      <c r="CX1275" s="47"/>
      <c r="CY1275" s="47"/>
      <c r="CZ1275" s="47"/>
      <c r="DA1275" s="47"/>
      <c r="DB1275" s="47"/>
      <c r="DC1275" s="47"/>
      <c r="DD1275" s="47"/>
      <c r="DE1275" s="47"/>
      <c r="DF1275" s="47"/>
      <c r="DG1275" s="47"/>
      <c r="DH1275" s="47"/>
      <c r="DI1275" s="47"/>
      <c r="DJ1275" s="47"/>
      <c r="DK1275" s="47"/>
      <c r="DL1275" s="47"/>
      <c r="DM1275" s="47"/>
      <c r="DN1275" s="47"/>
      <c r="DO1275" s="47"/>
      <c r="DP1275" s="47"/>
      <c r="DQ1275" s="47"/>
      <c r="DR1275" s="47"/>
      <c r="DS1275" s="47"/>
      <c r="DT1275" s="47"/>
      <c r="DU1275" s="47"/>
      <c r="DV1275" s="47"/>
      <c r="DW1275" s="47"/>
      <c r="DX1275" s="47"/>
      <c r="DY1275" s="47"/>
      <c r="DZ1275" s="47"/>
      <c r="EA1275" s="47"/>
      <c r="EB1275" s="47"/>
      <c r="EC1275" s="47"/>
      <c r="ED1275" s="47"/>
      <c r="EE1275" s="47"/>
      <c r="EF1275" s="47"/>
      <c r="EG1275" s="47"/>
      <c r="EH1275" s="47"/>
      <c r="EI1275" s="47"/>
      <c r="EJ1275" s="47"/>
      <c r="EK1275" s="47"/>
      <c r="EL1275" s="47"/>
      <c r="EM1275" s="47"/>
      <c r="EN1275" s="47"/>
      <c r="EO1275" s="47"/>
      <c r="EP1275" s="47"/>
      <c r="EQ1275" s="47"/>
      <c r="ER1275" s="47"/>
      <c r="ES1275" s="47"/>
      <c r="ET1275" s="47"/>
      <c r="EU1275" s="47"/>
      <c r="EV1275" s="47"/>
      <c r="EW1275" s="47"/>
      <c r="EX1275" s="47"/>
      <c r="EY1275" s="47"/>
      <c r="EZ1275" s="47"/>
      <c r="FA1275" s="47"/>
      <c r="FB1275" s="47"/>
      <c r="FC1275" s="47"/>
      <c r="FD1275" s="47"/>
      <c r="FE1275" s="47"/>
      <c r="FF1275" s="47"/>
      <c r="FG1275" s="47"/>
      <c r="FH1275" s="47"/>
      <c r="FI1275" s="47"/>
      <c r="FJ1275" s="47"/>
      <c r="FK1275" s="47"/>
      <c r="FL1275" s="47"/>
      <c r="FM1275" s="47"/>
      <c r="FN1275" s="47"/>
      <c r="FO1275" s="47"/>
      <c r="FP1275" s="47"/>
      <c r="FQ1275" s="47"/>
      <c r="FR1275" s="47"/>
      <c r="FS1275" s="47"/>
      <c r="FT1275" s="47"/>
      <c r="FU1275" s="47"/>
      <c r="FV1275" s="47"/>
      <c r="FW1275" s="47"/>
      <c r="FX1275" s="47"/>
      <c r="FY1275" s="47"/>
      <c r="FZ1275" s="47"/>
      <c r="GA1275" s="47"/>
      <c r="GB1275" s="47"/>
      <c r="GC1275" s="47"/>
      <c r="GD1275" s="47"/>
      <c r="GE1275" s="47"/>
      <c r="GF1275" s="47"/>
      <c r="GG1275" s="1"/>
      <c r="GH1275" s="37"/>
      <c r="GI1275" s="37"/>
    </row>
    <row r="1276" spans="1:191">
      <c r="A1276" s="37"/>
      <c r="B1276" s="40" t="s">
        <v>177</v>
      </c>
      <c r="C1276" s="41" t="s">
        <v>363</v>
      </c>
      <c r="D1276" s="42">
        <v>44850.091999999968</v>
      </c>
      <c r="E1276" s="42">
        <v>44850.092000000004</v>
      </c>
      <c r="F1276" s="47"/>
      <c r="G1276" s="47"/>
      <c r="H1276" s="47"/>
      <c r="I1276" s="47"/>
      <c r="J1276" s="47"/>
      <c r="K1276" s="47"/>
      <c r="L1276" s="47"/>
      <c r="M1276" s="47"/>
      <c r="N1276" s="47"/>
      <c r="O1276" s="47"/>
      <c r="P1276" s="47"/>
      <c r="Q1276" s="47"/>
      <c r="R1276" s="47"/>
      <c r="S1276" s="47"/>
      <c r="T1276" s="47"/>
      <c r="U1276" s="47"/>
      <c r="V1276" s="47"/>
      <c r="W1276" s="47"/>
      <c r="X1276" s="47"/>
      <c r="Y1276" s="47"/>
      <c r="Z1276" s="47"/>
      <c r="AA1276" s="47"/>
      <c r="AB1276" s="47"/>
      <c r="AC1276" s="47"/>
      <c r="AD1276" s="47"/>
      <c r="AE1276" s="47"/>
      <c r="AF1276" s="47"/>
      <c r="AG1276" s="47"/>
      <c r="AH1276" s="47"/>
      <c r="AI1276" s="47"/>
      <c r="AJ1276" s="47"/>
      <c r="AK1276" s="47"/>
      <c r="AL1276" s="47"/>
      <c r="AM1276" s="47"/>
      <c r="AN1276" s="47"/>
      <c r="AO1276" s="47"/>
      <c r="AP1276" s="47"/>
      <c r="AQ1276" s="47"/>
      <c r="AR1276" s="47"/>
      <c r="AS1276" s="47"/>
      <c r="AT1276" s="47"/>
      <c r="AU1276" s="47"/>
      <c r="AV1276" s="47"/>
      <c r="AW1276" s="47"/>
      <c r="AX1276" s="47"/>
      <c r="AY1276" s="47"/>
      <c r="AZ1276" s="47"/>
      <c r="BA1276" s="47"/>
      <c r="BB1276" s="47"/>
      <c r="BC1276" s="47"/>
      <c r="BD1276" s="47"/>
      <c r="BE1276" s="47"/>
      <c r="BF1276" s="47"/>
      <c r="BG1276" s="47"/>
      <c r="BH1276" s="47"/>
      <c r="BI1276" s="47"/>
      <c r="BJ1276" s="47"/>
      <c r="BK1276" s="47"/>
      <c r="BL1276" s="47"/>
      <c r="BM1276" s="47"/>
      <c r="BN1276" s="47"/>
      <c r="BO1276" s="47"/>
      <c r="BP1276" s="47"/>
      <c r="BQ1276" s="47"/>
      <c r="BR1276" s="47"/>
      <c r="BS1276" s="47"/>
      <c r="BT1276" s="47"/>
      <c r="BU1276" s="47"/>
      <c r="BV1276" s="47"/>
      <c r="BW1276" s="47"/>
      <c r="BX1276" s="47"/>
      <c r="BY1276" s="47"/>
      <c r="BZ1276" s="47"/>
      <c r="CA1276" s="47"/>
      <c r="CB1276" s="47"/>
      <c r="CC1276" s="47"/>
      <c r="CD1276" s="47"/>
      <c r="CE1276" s="47"/>
      <c r="CF1276" s="47"/>
      <c r="CG1276" s="47"/>
      <c r="CH1276" s="47"/>
      <c r="CI1276" s="47"/>
      <c r="CJ1276" s="47"/>
      <c r="CK1276" s="47"/>
      <c r="CL1276" s="47"/>
      <c r="CM1276" s="47"/>
      <c r="CN1276" s="47"/>
      <c r="CO1276" s="47"/>
      <c r="CP1276" s="47"/>
      <c r="CQ1276" s="47"/>
      <c r="CR1276" s="47"/>
      <c r="CS1276" s="47"/>
      <c r="CT1276" s="47"/>
      <c r="CU1276" s="47"/>
      <c r="CV1276" s="47"/>
      <c r="CW1276" s="47"/>
      <c r="CX1276" s="47"/>
      <c r="CY1276" s="47"/>
      <c r="CZ1276" s="47"/>
      <c r="DA1276" s="47"/>
      <c r="DB1276" s="47"/>
      <c r="DC1276" s="47"/>
      <c r="DD1276" s="47"/>
      <c r="DE1276" s="47"/>
      <c r="DF1276" s="47"/>
      <c r="DG1276" s="47"/>
      <c r="DH1276" s="47"/>
      <c r="DI1276" s="47"/>
      <c r="DJ1276" s="47"/>
      <c r="DK1276" s="47"/>
      <c r="DL1276" s="47"/>
      <c r="DM1276" s="47"/>
      <c r="DN1276" s="47"/>
      <c r="DO1276" s="47"/>
      <c r="DP1276" s="47"/>
      <c r="DQ1276" s="47"/>
      <c r="DR1276" s="47"/>
      <c r="DS1276" s="47"/>
      <c r="DT1276" s="47"/>
      <c r="DU1276" s="47"/>
      <c r="DV1276" s="47"/>
      <c r="DW1276" s="47"/>
      <c r="DX1276" s="47"/>
      <c r="DY1276" s="47"/>
      <c r="DZ1276" s="47"/>
      <c r="EA1276" s="47"/>
      <c r="EB1276" s="47"/>
      <c r="EC1276" s="47"/>
      <c r="ED1276" s="47"/>
      <c r="EE1276" s="47"/>
      <c r="EF1276" s="47"/>
      <c r="EG1276" s="47"/>
      <c r="EH1276" s="47"/>
      <c r="EI1276" s="47"/>
      <c r="EJ1276" s="47"/>
      <c r="EK1276" s="47"/>
      <c r="EL1276" s="47"/>
      <c r="EM1276" s="47"/>
      <c r="EN1276" s="47"/>
      <c r="EO1276" s="47"/>
      <c r="EP1276" s="47"/>
      <c r="EQ1276" s="47"/>
      <c r="ER1276" s="47"/>
      <c r="ES1276" s="47"/>
      <c r="ET1276" s="47"/>
      <c r="EU1276" s="47"/>
      <c r="EV1276" s="47"/>
      <c r="EW1276" s="47"/>
      <c r="EX1276" s="47"/>
      <c r="EY1276" s="47"/>
      <c r="EZ1276" s="47"/>
      <c r="FA1276" s="47"/>
      <c r="FB1276" s="47"/>
      <c r="FC1276" s="47"/>
      <c r="FD1276" s="47"/>
      <c r="FE1276" s="47"/>
      <c r="FF1276" s="47"/>
      <c r="FG1276" s="47"/>
      <c r="FH1276" s="47"/>
      <c r="FI1276" s="47"/>
      <c r="FJ1276" s="47"/>
      <c r="FK1276" s="47"/>
      <c r="FL1276" s="47"/>
      <c r="FM1276" s="47"/>
      <c r="FN1276" s="47"/>
      <c r="FO1276" s="47"/>
      <c r="FP1276" s="47"/>
      <c r="FQ1276" s="47"/>
      <c r="FR1276" s="47"/>
      <c r="FS1276" s="47"/>
      <c r="FT1276" s="47"/>
      <c r="FU1276" s="47"/>
      <c r="FV1276" s="47"/>
      <c r="FW1276" s="47"/>
      <c r="FX1276" s="47"/>
      <c r="FY1276" s="47"/>
      <c r="FZ1276" s="47"/>
      <c r="GA1276" s="47"/>
      <c r="GB1276" s="47"/>
      <c r="GC1276" s="47"/>
      <c r="GD1276" s="47"/>
      <c r="GE1276" s="47"/>
      <c r="GF1276" s="47"/>
      <c r="GG1276" s="1"/>
      <c r="GH1276" s="37"/>
      <c r="GI1276" s="37"/>
    </row>
    <row r="1277" spans="1:191">
      <c r="A1277" s="37"/>
      <c r="B1277" s="40" t="s">
        <v>178</v>
      </c>
      <c r="C1277" s="41" t="s">
        <v>364</v>
      </c>
      <c r="D1277" s="42">
        <v>21159.796000000028</v>
      </c>
      <c r="E1277" s="42">
        <v>21159.795999999998</v>
      </c>
      <c r="F1277" s="47"/>
      <c r="G1277" s="47"/>
      <c r="H1277" s="47"/>
      <c r="I1277" s="47"/>
      <c r="J1277" s="47"/>
      <c r="K1277" s="47"/>
      <c r="L1277" s="47"/>
      <c r="M1277" s="47"/>
      <c r="N1277" s="47"/>
      <c r="O1277" s="47"/>
      <c r="P1277" s="47"/>
      <c r="Q1277" s="47"/>
      <c r="R1277" s="47"/>
      <c r="S1277" s="47"/>
      <c r="T1277" s="47"/>
      <c r="U1277" s="47"/>
      <c r="V1277" s="47"/>
      <c r="W1277" s="47"/>
      <c r="X1277" s="47"/>
      <c r="Y1277" s="47"/>
      <c r="Z1277" s="47"/>
      <c r="AA1277" s="47"/>
      <c r="AB1277" s="47"/>
      <c r="AC1277" s="47"/>
      <c r="AD1277" s="47"/>
      <c r="AE1277" s="47"/>
      <c r="AF1277" s="47"/>
      <c r="AG1277" s="47"/>
      <c r="AH1277" s="47"/>
      <c r="AI1277" s="47"/>
      <c r="AJ1277" s="47"/>
      <c r="AK1277" s="47"/>
      <c r="AL1277" s="47"/>
      <c r="AM1277" s="47"/>
      <c r="AN1277" s="47"/>
      <c r="AO1277" s="47"/>
      <c r="AP1277" s="47"/>
      <c r="AQ1277" s="47"/>
      <c r="AR1277" s="47"/>
      <c r="AS1277" s="47"/>
      <c r="AT1277" s="47"/>
      <c r="AU1277" s="47"/>
      <c r="AV1277" s="47"/>
      <c r="AW1277" s="47"/>
      <c r="AX1277" s="47"/>
      <c r="AY1277" s="47"/>
      <c r="AZ1277" s="47"/>
      <c r="BA1277" s="47"/>
      <c r="BB1277" s="47"/>
      <c r="BC1277" s="47"/>
      <c r="BD1277" s="47"/>
      <c r="BE1277" s="47"/>
      <c r="BF1277" s="47"/>
      <c r="BG1277" s="47"/>
      <c r="BH1277" s="47"/>
      <c r="BI1277" s="47"/>
      <c r="BJ1277" s="47"/>
      <c r="BK1277" s="47"/>
      <c r="BL1277" s="47"/>
      <c r="BM1277" s="47"/>
      <c r="BN1277" s="47"/>
      <c r="BO1277" s="47"/>
      <c r="BP1277" s="47"/>
      <c r="BQ1277" s="47"/>
      <c r="BR1277" s="47"/>
      <c r="BS1277" s="47"/>
      <c r="BT1277" s="47"/>
      <c r="BU1277" s="47"/>
      <c r="BV1277" s="47"/>
      <c r="BW1277" s="47"/>
      <c r="BX1277" s="47"/>
      <c r="BY1277" s="47"/>
      <c r="BZ1277" s="47"/>
      <c r="CA1277" s="47"/>
      <c r="CB1277" s="47"/>
      <c r="CC1277" s="47"/>
      <c r="CD1277" s="47"/>
      <c r="CE1277" s="47"/>
      <c r="CF1277" s="47"/>
      <c r="CG1277" s="47"/>
      <c r="CH1277" s="47"/>
      <c r="CI1277" s="47"/>
      <c r="CJ1277" s="47"/>
      <c r="CK1277" s="47"/>
      <c r="CL1277" s="47"/>
      <c r="CM1277" s="47"/>
      <c r="CN1277" s="47"/>
      <c r="CO1277" s="47"/>
      <c r="CP1277" s="47"/>
      <c r="CQ1277" s="47"/>
      <c r="CR1277" s="47"/>
      <c r="CS1277" s="47"/>
      <c r="CT1277" s="47"/>
      <c r="CU1277" s="47"/>
      <c r="CV1277" s="47"/>
      <c r="CW1277" s="47"/>
      <c r="CX1277" s="47"/>
      <c r="CY1277" s="47"/>
      <c r="CZ1277" s="47"/>
      <c r="DA1277" s="47"/>
      <c r="DB1277" s="47"/>
      <c r="DC1277" s="47"/>
      <c r="DD1277" s="47"/>
      <c r="DE1277" s="47"/>
      <c r="DF1277" s="47"/>
      <c r="DG1277" s="47"/>
      <c r="DH1277" s="47"/>
      <c r="DI1277" s="47"/>
      <c r="DJ1277" s="47"/>
      <c r="DK1277" s="47"/>
      <c r="DL1277" s="47"/>
      <c r="DM1277" s="47"/>
      <c r="DN1277" s="47"/>
      <c r="DO1277" s="47"/>
      <c r="DP1277" s="47"/>
      <c r="DQ1277" s="47"/>
      <c r="DR1277" s="47"/>
      <c r="DS1277" s="47"/>
      <c r="DT1277" s="47"/>
      <c r="DU1277" s="47"/>
      <c r="DV1277" s="47"/>
      <c r="DW1277" s="47"/>
      <c r="DX1277" s="47"/>
      <c r="DY1277" s="47"/>
      <c r="DZ1277" s="47"/>
      <c r="EA1277" s="47"/>
      <c r="EB1277" s="47"/>
      <c r="EC1277" s="47"/>
      <c r="ED1277" s="47"/>
      <c r="EE1277" s="47"/>
      <c r="EF1277" s="47"/>
      <c r="EG1277" s="47"/>
      <c r="EH1277" s="47"/>
      <c r="EI1277" s="47"/>
      <c r="EJ1277" s="47"/>
      <c r="EK1277" s="47"/>
      <c r="EL1277" s="47"/>
      <c r="EM1277" s="47"/>
      <c r="EN1277" s="47"/>
      <c r="EO1277" s="47"/>
      <c r="EP1277" s="47"/>
      <c r="EQ1277" s="47"/>
      <c r="ER1277" s="47"/>
      <c r="ES1277" s="47"/>
      <c r="ET1277" s="47"/>
      <c r="EU1277" s="47"/>
      <c r="EV1277" s="47"/>
      <c r="EW1277" s="47"/>
      <c r="EX1277" s="47"/>
      <c r="EY1277" s="47"/>
      <c r="EZ1277" s="47"/>
      <c r="FA1277" s="47"/>
      <c r="FB1277" s="47"/>
      <c r="FC1277" s="47"/>
      <c r="FD1277" s="47"/>
      <c r="FE1277" s="47"/>
      <c r="FF1277" s="47"/>
      <c r="FG1277" s="47"/>
      <c r="FH1277" s="47"/>
      <c r="FI1277" s="47"/>
      <c r="FJ1277" s="47"/>
      <c r="FK1277" s="47"/>
      <c r="FL1277" s="47"/>
      <c r="FM1277" s="47"/>
      <c r="FN1277" s="47"/>
      <c r="FO1277" s="47"/>
      <c r="FP1277" s="47"/>
      <c r="FQ1277" s="47"/>
      <c r="FR1277" s="47"/>
      <c r="FS1277" s="47"/>
      <c r="FT1277" s="47"/>
      <c r="FU1277" s="47"/>
      <c r="FV1277" s="47"/>
      <c r="FW1277" s="47"/>
      <c r="FX1277" s="47"/>
      <c r="FY1277" s="47"/>
      <c r="FZ1277" s="47"/>
      <c r="GA1277" s="47"/>
      <c r="GB1277" s="47"/>
      <c r="GC1277" s="47"/>
      <c r="GD1277" s="47"/>
      <c r="GE1277" s="47"/>
      <c r="GF1277" s="47"/>
      <c r="GG1277" s="1"/>
      <c r="GH1277" s="37"/>
      <c r="GI1277" s="37"/>
    </row>
    <row r="1278" spans="1:191">
      <c r="A1278" s="37"/>
      <c r="B1278" s="40" t="s">
        <v>179</v>
      </c>
      <c r="C1278" s="41" t="s">
        <v>365</v>
      </c>
      <c r="D1278" s="42">
        <v>14288.428</v>
      </c>
      <c r="E1278" s="42">
        <v>14288.428000000002</v>
      </c>
      <c r="F1278" s="47"/>
      <c r="G1278" s="47"/>
      <c r="H1278" s="47"/>
      <c r="I1278" s="47"/>
      <c r="J1278" s="47"/>
      <c r="K1278" s="47"/>
      <c r="L1278" s="47"/>
      <c r="M1278" s="47"/>
      <c r="N1278" s="47"/>
      <c r="O1278" s="47"/>
      <c r="P1278" s="47"/>
      <c r="Q1278" s="47"/>
      <c r="R1278" s="47"/>
      <c r="S1278" s="47"/>
      <c r="T1278" s="47"/>
      <c r="U1278" s="47"/>
      <c r="V1278" s="47"/>
      <c r="W1278" s="47"/>
      <c r="X1278" s="47"/>
      <c r="Y1278" s="47"/>
      <c r="Z1278" s="47"/>
      <c r="AA1278" s="47"/>
      <c r="AB1278" s="47"/>
      <c r="AC1278" s="47"/>
      <c r="AD1278" s="47"/>
      <c r="AE1278" s="47"/>
      <c r="AF1278" s="47"/>
      <c r="AG1278" s="47"/>
      <c r="AH1278" s="47"/>
      <c r="AI1278" s="47"/>
      <c r="AJ1278" s="47"/>
      <c r="AK1278" s="47"/>
      <c r="AL1278" s="47"/>
      <c r="AM1278" s="47"/>
      <c r="AN1278" s="47"/>
      <c r="AO1278" s="47"/>
      <c r="AP1278" s="47"/>
      <c r="AQ1278" s="47"/>
      <c r="AR1278" s="47"/>
      <c r="AS1278" s="47"/>
      <c r="AT1278" s="47"/>
      <c r="AU1278" s="47"/>
      <c r="AV1278" s="47"/>
      <c r="AW1278" s="47"/>
      <c r="AX1278" s="47"/>
      <c r="AY1278" s="47"/>
      <c r="AZ1278" s="47"/>
      <c r="BA1278" s="47"/>
      <c r="BB1278" s="47"/>
      <c r="BC1278" s="47"/>
      <c r="BD1278" s="47"/>
      <c r="BE1278" s="47"/>
      <c r="BF1278" s="47"/>
      <c r="BG1278" s="47"/>
      <c r="BH1278" s="47"/>
      <c r="BI1278" s="47"/>
      <c r="BJ1278" s="47"/>
      <c r="BK1278" s="47"/>
      <c r="BL1278" s="47"/>
      <c r="BM1278" s="47"/>
      <c r="BN1278" s="47"/>
      <c r="BO1278" s="47"/>
      <c r="BP1278" s="47"/>
      <c r="BQ1278" s="47"/>
      <c r="BR1278" s="47"/>
      <c r="BS1278" s="47"/>
      <c r="BT1278" s="47"/>
      <c r="BU1278" s="47"/>
      <c r="BV1278" s="47"/>
      <c r="BW1278" s="47"/>
      <c r="BX1278" s="47"/>
      <c r="BY1278" s="47"/>
      <c r="BZ1278" s="47"/>
      <c r="CA1278" s="47"/>
      <c r="CB1278" s="47"/>
      <c r="CC1278" s="47"/>
      <c r="CD1278" s="47"/>
      <c r="CE1278" s="47"/>
      <c r="CF1278" s="47"/>
      <c r="CG1278" s="47"/>
      <c r="CH1278" s="47"/>
      <c r="CI1278" s="47"/>
      <c r="CJ1278" s="47"/>
      <c r="CK1278" s="47"/>
      <c r="CL1278" s="47"/>
      <c r="CM1278" s="47"/>
      <c r="CN1278" s="47"/>
      <c r="CO1278" s="47"/>
      <c r="CP1278" s="47"/>
      <c r="CQ1278" s="47"/>
      <c r="CR1278" s="47"/>
      <c r="CS1278" s="47"/>
      <c r="CT1278" s="47"/>
      <c r="CU1278" s="47"/>
      <c r="CV1278" s="47"/>
      <c r="CW1278" s="47"/>
      <c r="CX1278" s="47"/>
      <c r="CY1278" s="47"/>
      <c r="CZ1278" s="47"/>
      <c r="DA1278" s="47"/>
      <c r="DB1278" s="47"/>
      <c r="DC1278" s="47"/>
      <c r="DD1278" s="47"/>
      <c r="DE1278" s="47"/>
      <c r="DF1278" s="47"/>
      <c r="DG1278" s="47"/>
      <c r="DH1278" s="47"/>
      <c r="DI1278" s="47"/>
      <c r="DJ1278" s="47"/>
      <c r="DK1278" s="47"/>
      <c r="DL1278" s="47"/>
      <c r="DM1278" s="47"/>
      <c r="DN1278" s="47"/>
      <c r="DO1278" s="47"/>
      <c r="DP1278" s="47"/>
      <c r="DQ1278" s="47"/>
      <c r="DR1278" s="47"/>
      <c r="DS1278" s="47"/>
      <c r="DT1278" s="47"/>
      <c r="DU1278" s="47"/>
      <c r="DV1278" s="47"/>
      <c r="DW1278" s="47"/>
      <c r="DX1278" s="47"/>
      <c r="DY1278" s="47"/>
      <c r="DZ1278" s="47"/>
      <c r="EA1278" s="47"/>
      <c r="EB1278" s="47"/>
      <c r="EC1278" s="47"/>
      <c r="ED1278" s="47"/>
      <c r="EE1278" s="47"/>
      <c r="EF1278" s="47"/>
      <c r="EG1278" s="47"/>
      <c r="EH1278" s="47"/>
      <c r="EI1278" s="47"/>
      <c r="EJ1278" s="47"/>
      <c r="EK1278" s="47"/>
      <c r="EL1278" s="47"/>
      <c r="EM1278" s="47"/>
      <c r="EN1278" s="47"/>
      <c r="EO1278" s="47"/>
      <c r="EP1278" s="47"/>
      <c r="EQ1278" s="47"/>
      <c r="ER1278" s="47"/>
      <c r="ES1278" s="47"/>
      <c r="ET1278" s="47"/>
      <c r="EU1278" s="47"/>
      <c r="EV1278" s="47"/>
      <c r="EW1278" s="47"/>
      <c r="EX1278" s="47"/>
      <c r="EY1278" s="47"/>
      <c r="EZ1278" s="47"/>
      <c r="FA1278" s="47"/>
      <c r="FB1278" s="47"/>
      <c r="FC1278" s="47"/>
      <c r="FD1278" s="47"/>
      <c r="FE1278" s="47"/>
      <c r="FF1278" s="47"/>
      <c r="FG1278" s="47"/>
      <c r="FH1278" s="47"/>
      <c r="FI1278" s="47"/>
      <c r="FJ1278" s="47"/>
      <c r="FK1278" s="47"/>
      <c r="FL1278" s="47"/>
      <c r="FM1278" s="47"/>
      <c r="FN1278" s="47"/>
      <c r="FO1278" s="47"/>
      <c r="FP1278" s="47"/>
      <c r="FQ1278" s="47"/>
      <c r="FR1278" s="47"/>
      <c r="FS1278" s="47"/>
      <c r="FT1278" s="47"/>
      <c r="FU1278" s="47"/>
      <c r="FV1278" s="47"/>
      <c r="FW1278" s="47"/>
      <c r="FX1278" s="47"/>
      <c r="FY1278" s="47"/>
      <c r="FZ1278" s="47"/>
      <c r="GA1278" s="47"/>
      <c r="GB1278" s="47"/>
      <c r="GC1278" s="47"/>
      <c r="GD1278" s="47"/>
      <c r="GE1278" s="47"/>
      <c r="GF1278" s="47"/>
      <c r="GG1278" s="1"/>
      <c r="GH1278" s="37"/>
      <c r="GI1278" s="37"/>
    </row>
    <row r="1279" spans="1:191">
      <c r="A1279" s="37"/>
      <c r="B1279" s="40" t="s">
        <v>180</v>
      </c>
      <c r="C1279" s="41" t="s">
        <v>366</v>
      </c>
      <c r="D1279" s="42">
        <v>15298.865</v>
      </c>
      <c r="E1279" s="42">
        <v>15298.865000000002</v>
      </c>
      <c r="F1279" s="47"/>
      <c r="G1279" s="47"/>
      <c r="H1279" s="47"/>
      <c r="I1279" s="47"/>
      <c r="J1279" s="47"/>
      <c r="K1279" s="47"/>
      <c r="L1279" s="47"/>
      <c r="M1279" s="47"/>
      <c r="N1279" s="47"/>
      <c r="O1279" s="47"/>
      <c r="P1279" s="47"/>
      <c r="Q1279" s="47"/>
      <c r="R1279" s="47"/>
      <c r="S1279" s="47"/>
      <c r="T1279" s="47"/>
      <c r="U1279" s="47"/>
      <c r="V1279" s="47"/>
      <c r="W1279" s="47"/>
      <c r="X1279" s="47"/>
      <c r="Y1279" s="47"/>
      <c r="Z1279" s="47"/>
      <c r="AA1279" s="47"/>
      <c r="AB1279" s="47"/>
      <c r="AC1279" s="47"/>
      <c r="AD1279" s="47"/>
      <c r="AE1279" s="47"/>
      <c r="AF1279" s="47"/>
      <c r="AG1279" s="47"/>
      <c r="AH1279" s="47"/>
      <c r="AI1279" s="47"/>
      <c r="AJ1279" s="47"/>
      <c r="AK1279" s="47"/>
      <c r="AL1279" s="47"/>
      <c r="AM1279" s="47"/>
      <c r="AN1279" s="47"/>
      <c r="AO1279" s="47"/>
      <c r="AP1279" s="47"/>
      <c r="AQ1279" s="47"/>
      <c r="AR1279" s="47"/>
      <c r="AS1279" s="47"/>
      <c r="AT1279" s="47"/>
      <c r="AU1279" s="47"/>
      <c r="AV1279" s="47"/>
      <c r="AW1279" s="47"/>
      <c r="AX1279" s="47"/>
      <c r="AY1279" s="47"/>
      <c r="AZ1279" s="47"/>
      <c r="BA1279" s="47"/>
      <c r="BB1279" s="47"/>
      <c r="BC1279" s="47"/>
      <c r="BD1279" s="47"/>
      <c r="BE1279" s="47"/>
      <c r="BF1279" s="47"/>
      <c r="BG1279" s="47"/>
      <c r="BH1279" s="47"/>
      <c r="BI1279" s="47"/>
      <c r="BJ1279" s="47"/>
      <c r="BK1279" s="47"/>
      <c r="BL1279" s="47"/>
      <c r="BM1279" s="47"/>
      <c r="BN1279" s="47"/>
      <c r="BO1279" s="47"/>
      <c r="BP1279" s="47"/>
      <c r="BQ1279" s="47"/>
      <c r="BR1279" s="47"/>
      <c r="BS1279" s="47"/>
      <c r="BT1279" s="47"/>
      <c r="BU1279" s="47"/>
      <c r="BV1279" s="47"/>
      <c r="BW1279" s="47"/>
      <c r="BX1279" s="47"/>
      <c r="BY1279" s="47"/>
      <c r="BZ1279" s="47"/>
      <c r="CA1279" s="47"/>
      <c r="CB1279" s="47"/>
      <c r="CC1279" s="47"/>
      <c r="CD1279" s="47"/>
      <c r="CE1279" s="47"/>
      <c r="CF1279" s="47"/>
      <c r="CG1279" s="47"/>
      <c r="CH1279" s="47"/>
      <c r="CI1279" s="47"/>
      <c r="CJ1279" s="47"/>
      <c r="CK1279" s="47"/>
      <c r="CL1279" s="47"/>
      <c r="CM1279" s="47"/>
      <c r="CN1279" s="47"/>
      <c r="CO1279" s="47"/>
      <c r="CP1279" s="47"/>
      <c r="CQ1279" s="47"/>
      <c r="CR1279" s="47"/>
      <c r="CS1279" s="47"/>
      <c r="CT1279" s="47"/>
      <c r="CU1279" s="47"/>
      <c r="CV1279" s="47"/>
      <c r="CW1279" s="47"/>
      <c r="CX1279" s="47"/>
      <c r="CY1279" s="47"/>
      <c r="CZ1279" s="47"/>
      <c r="DA1279" s="47"/>
      <c r="DB1279" s="47"/>
      <c r="DC1279" s="47"/>
      <c r="DD1279" s="47"/>
      <c r="DE1279" s="47"/>
      <c r="DF1279" s="47"/>
      <c r="DG1279" s="47"/>
      <c r="DH1279" s="47"/>
      <c r="DI1279" s="47"/>
      <c r="DJ1279" s="47"/>
      <c r="DK1279" s="47"/>
      <c r="DL1279" s="47"/>
      <c r="DM1279" s="47"/>
      <c r="DN1279" s="47"/>
      <c r="DO1279" s="47"/>
      <c r="DP1279" s="47"/>
      <c r="DQ1279" s="47"/>
      <c r="DR1279" s="47"/>
      <c r="DS1279" s="47"/>
      <c r="DT1279" s="47"/>
      <c r="DU1279" s="47"/>
      <c r="DV1279" s="47"/>
      <c r="DW1279" s="47"/>
      <c r="DX1279" s="47"/>
      <c r="DY1279" s="47"/>
      <c r="DZ1279" s="47"/>
      <c r="EA1279" s="47"/>
      <c r="EB1279" s="47"/>
      <c r="EC1279" s="47"/>
      <c r="ED1279" s="47"/>
      <c r="EE1279" s="47"/>
      <c r="EF1279" s="47"/>
      <c r="EG1279" s="47"/>
      <c r="EH1279" s="47"/>
      <c r="EI1279" s="47"/>
      <c r="EJ1279" s="47"/>
      <c r="EK1279" s="47"/>
      <c r="EL1279" s="47"/>
      <c r="EM1279" s="47"/>
      <c r="EN1279" s="47"/>
      <c r="EO1279" s="47"/>
      <c r="EP1279" s="47"/>
      <c r="EQ1279" s="47"/>
      <c r="ER1279" s="47"/>
      <c r="ES1279" s="47"/>
      <c r="ET1279" s="47"/>
      <c r="EU1279" s="47"/>
      <c r="EV1279" s="47"/>
      <c r="EW1279" s="47"/>
      <c r="EX1279" s="47"/>
      <c r="EY1279" s="47"/>
      <c r="EZ1279" s="47"/>
      <c r="FA1279" s="47"/>
      <c r="FB1279" s="47"/>
      <c r="FC1279" s="47"/>
      <c r="FD1279" s="47"/>
      <c r="FE1279" s="47"/>
      <c r="FF1279" s="47"/>
      <c r="FG1279" s="47"/>
      <c r="FH1279" s="47"/>
      <c r="FI1279" s="47"/>
      <c r="FJ1279" s="47"/>
      <c r="FK1279" s="47"/>
      <c r="FL1279" s="47"/>
      <c r="FM1279" s="47"/>
      <c r="FN1279" s="47"/>
      <c r="FO1279" s="47"/>
      <c r="FP1279" s="47"/>
      <c r="FQ1279" s="47"/>
      <c r="FR1279" s="47"/>
      <c r="FS1279" s="47"/>
      <c r="FT1279" s="47"/>
      <c r="FU1279" s="47"/>
      <c r="FV1279" s="47"/>
      <c r="FW1279" s="47"/>
      <c r="FX1279" s="47"/>
      <c r="FY1279" s="47"/>
      <c r="FZ1279" s="47"/>
      <c r="GA1279" s="47"/>
      <c r="GB1279" s="47"/>
      <c r="GC1279" s="47"/>
      <c r="GD1279" s="47"/>
      <c r="GE1279" s="47"/>
      <c r="GF1279" s="47"/>
      <c r="GG1279" s="1"/>
      <c r="GH1279" s="37"/>
      <c r="GI1279" s="37"/>
    </row>
    <row r="1280" spans="1:191">
      <c r="A1280" s="37"/>
      <c r="B1280" s="40" t="s">
        <v>181</v>
      </c>
      <c r="C1280" s="41" t="s">
        <v>367</v>
      </c>
      <c r="D1280" s="42">
        <v>14087.379000000001</v>
      </c>
      <c r="E1280" s="42">
        <v>14087.379000000001</v>
      </c>
      <c r="F1280" s="47"/>
      <c r="G1280" s="47"/>
      <c r="H1280" s="47"/>
      <c r="I1280" s="47"/>
      <c r="J1280" s="47"/>
      <c r="K1280" s="47"/>
      <c r="L1280" s="47"/>
      <c r="M1280" s="47"/>
      <c r="N1280" s="47"/>
      <c r="O1280" s="47"/>
      <c r="P1280" s="47"/>
      <c r="Q1280" s="47"/>
      <c r="R1280" s="47"/>
      <c r="S1280" s="47"/>
      <c r="T1280" s="47"/>
      <c r="U1280" s="47"/>
      <c r="V1280" s="47"/>
      <c r="W1280" s="47"/>
      <c r="X1280" s="47"/>
      <c r="Y1280" s="47"/>
      <c r="Z1280" s="47"/>
      <c r="AA1280" s="47"/>
      <c r="AB1280" s="47"/>
      <c r="AC1280" s="47"/>
      <c r="AD1280" s="47"/>
      <c r="AE1280" s="47"/>
      <c r="AF1280" s="47"/>
      <c r="AG1280" s="47"/>
      <c r="AH1280" s="47"/>
      <c r="AI1280" s="47"/>
      <c r="AJ1280" s="47"/>
      <c r="AK1280" s="47"/>
      <c r="AL1280" s="47"/>
      <c r="AM1280" s="47"/>
      <c r="AN1280" s="47"/>
      <c r="AO1280" s="47"/>
      <c r="AP1280" s="47"/>
      <c r="AQ1280" s="47"/>
      <c r="AR1280" s="47"/>
      <c r="AS1280" s="47"/>
      <c r="AT1280" s="47"/>
      <c r="AU1280" s="47"/>
      <c r="AV1280" s="47"/>
      <c r="AW1280" s="47"/>
      <c r="AX1280" s="47"/>
      <c r="AY1280" s="47"/>
      <c r="AZ1280" s="47"/>
      <c r="BA1280" s="47"/>
      <c r="BB1280" s="47"/>
      <c r="BC1280" s="47"/>
      <c r="BD1280" s="47"/>
      <c r="BE1280" s="47"/>
      <c r="BF1280" s="47"/>
      <c r="BG1280" s="47"/>
      <c r="BH1280" s="47"/>
      <c r="BI1280" s="47"/>
      <c r="BJ1280" s="47"/>
      <c r="BK1280" s="47"/>
      <c r="BL1280" s="47"/>
      <c r="BM1280" s="47"/>
      <c r="BN1280" s="47"/>
      <c r="BO1280" s="47"/>
      <c r="BP1280" s="47"/>
      <c r="BQ1280" s="47"/>
      <c r="BR1280" s="47"/>
      <c r="BS1280" s="47"/>
      <c r="BT1280" s="47"/>
      <c r="BU1280" s="47"/>
      <c r="BV1280" s="47"/>
      <c r="BW1280" s="47"/>
      <c r="BX1280" s="47"/>
      <c r="BY1280" s="47"/>
      <c r="BZ1280" s="47"/>
      <c r="CA1280" s="47"/>
      <c r="CB1280" s="47"/>
      <c r="CC1280" s="47"/>
      <c r="CD1280" s="47"/>
      <c r="CE1280" s="47"/>
      <c r="CF1280" s="47"/>
      <c r="CG1280" s="47"/>
      <c r="CH1280" s="47"/>
      <c r="CI1280" s="47"/>
      <c r="CJ1280" s="47"/>
      <c r="CK1280" s="47"/>
      <c r="CL1280" s="47"/>
      <c r="CM1280" s="47"/>
      <c r="CN1280" s="47"/>
      <c r="CO1280" s="47"/>
      <c r="CP1280" s="47"/>
      <c r="CQ1280" s="47"/>
      <c r="CR1280" s="47"/>
      <c r="CS1280" s="47"/>
      <c r="CT1280" s="47"/>
      <c r="CU1280" s="47"/>
      <c r="CV1280" s="47"/>
      <c r="CW1280" s="47"/>
      <c r="CX1280" s="47"/>
      <c r="CY1280" s="47"/>
      <c r="CZ1280" s="47"/>
      <c r="DA1280" s="47"/>
      <c r="DB1280" s="47"/>
      <c r="DC1280" s="47"/>
      <c r="DD1280" s="47"/>
      <c r="DE1280" s="47"/>
      <c r="DF1280" s="47"/>
      <c r="DG1280" s="47"/>
      <c r="DH1280" s="47"/>
      <c r="DI1280" s="47"/>
      <c r="DJ1280" s="47"/>
      <c r="DK1280" s="47"/>
      <c r="DL1280" s="47"/>
      <c r="DM1280" s="47"/>
      <c r="DN1280" s="47"/>
      <c r="DO1280" s="47"/>
      <c r="DP1280" s="47"/>
      <c r="DQ1280" s="47"/>
      <c r="DR1280" s="47"/>
      <c r="DS1280" s="47"/>
      <c r="DT1280" s="47"/>
      <c r="DU1280" s="47"/>
      <c r="DV1280" s="47"/>
      <c r="DW1280" s="47"/>
      <c r="DX1280" s="47"/>
      <c r="DY1280" s="47"/>
      <c r="DZ1280" s="47"/>
      <c r="EA1280" s="47"/>
      <c r="EB1280" s="47"/>
      <c r="EC1280" s="47"/>
      <c r="ED1280" s="47"/>
      <c r="EE1280" s="47"/>
      <c r="EF1280" s="47"/>
      <c r="EG1280" s="47"/>
      <c r="EH1280" s="47"/>
      <c r="EI1280" s="47"/>
      <c r="EJ1280" s="47"/>
      <c r="EK1280" s="47"/>
      <c r="EL1280" s="47"/>
      <c r="EM1280" s="47"/>
      <c r="EN1280" s="47"/>
      <c r="EO1280" s="47"/>
      <c r="EP1280" s="47"/>
      <c r="EQ1280" s="47"/>
      <c r="ER1280" s="47"/>
      <c r="ES1280" s="47"/>
      <c r="ET1280" s="47"/>
      <c r="EU1280" s="47"/>
      <c r="EV1280" s="47"/>
      <c r="EW1280" s="47"/>
      <c r="EX1280" s="47"/>
      <c r="EY1280" s="47"/>
      <c r="EZ1280" s="47"/>
      <c r="FA1280" s="47"/>
      <c r="FB1280" s="47"/>
      <c r="FC1280" s="47"/>
      <c r="FD1280" s="47"/>
      <c r="FE1280" s="47"/>
      <c r="FF1280" s="47"/>
      <c r="FG1280" s="47"/>
      <c r="FH1280" s="47"/>
      <c r="FI1280" s="47"/>
      <c r="FJ1280" s="47"/>
      <c r="FK1280" s="47"/>
      <c r="FL1280" s="47"/>
      <c r="FM1280" s="47"/>
      <c r="FN1280" s="47"/>
      <c r="FO1280" s="47"/>
      <c r="FP1280" s="47"/>
      <c r="FQ1280" s="47"/>
      <c r="FR1280" s="47"/>
      <c r="FS1280" s="47"/>
      <c r="FT1280" s="47"/>
      <c r="FU1280" s="47"/>
      <c r="FV1280" s="47"/>
      <c r="FW1280" s="47"/>
      <c r="FX1280" s="47"/>
      <c r="FY1280" s="47"/>
      <c r="FZ1280" s="47"/>
      <c r="GA1280" s="47"/>
      <c r="GB1280" s="47"/>
      <c r="GC1280" s="47"/>
      <c r="GD1280" s="47"/>
      <c r="GE1280" s="47"/>
      <c r="GF1280" s="47"/>
      <c r="GG1280" s="1"/>
      <c r="GH1280" s="37"/>
      <c r="GI1280" s="37"/>
    </row>
    <row r="1281" spans="1:191">
      <c r="A1281" s="37"/>
      <c r="B1281" s="40" t="s">
        <v>182</v>
      </c>
      <c r="C1281" s="41" t="s">
        <v>368</v>
      </c>
      <c r="D1281" s="42">
        <v>51332.699000000001</v>
      </c>
      <c r="E1281" s="42">
        <v>51332.699000000001</v>
      </c>
      <c r="F1281" s="47"/>
      <c r="G1281" s="47"/>
      <c r="H1281" s="47"/>
      <c r="I1281" s="47"/>
      <c r="J1281" s="47"/>
      <c r="K1281" s="47"/>
      <c r="L1281" s="47"/>
      <c r="M1281" s="47"/>
      <c r="N1281" s="47"/>
      <c r="O1281" s="47"/>
      <c r="P1281" s="47"/>
      <c r="Q1281" s="47"/>
      <c r="R1281" s="47"/>
      <c r="S1281" s="47"/>
      <c r="T1281" s="47"/>
      <c r="U1281" s="47"/>
      <c r="V1281" s="47"/>
      <c r="W1281" s="47"/>
      <c r="X1281" s="47"/>
      <c r="Y1281" s="47"/>
      <c r="Z1281" s="47"/>
      <c r="AA1281" s="47"/>
      <c r="AB1281" s="47"/>
      <c r="AC1281" s="47"/>
      <c r="AD1281" s="47"/>
      <c r="AE1281" s="47"/>
      <c r="AF1281" s="47"/>
      <c r="AG1281" s="47"/>
      <c r="AH1281" s="47"/>
      <c r="AI1281" s="47"/>
      <c r="AJ1281" s="47"/>
      <c r="AK1281" s="47"/>
      <c r="AL1281" s="47"/>
      <c r="AM1281" s="47"/>
      <c r="AN1281" s="47"/>
      <c r="AO1281" s="47"/>
      <c r="AP1281" s="47"/>
      <c r="AQ1281" s="47"/>
      <c r="AR1281" s="47"/>
      <c r="AS1281" s="47"/>
      <c r="AT1281" s="47"/>
      <c r="AU1281" s="47"/>
      <c r="AV1281" s="47"/>
      <c r="AW1281" s="47"/>
      <c r="AX1281" s="47"/>
      <c r="AY1281" s="47"/>
      <c r="AZ1281" s="47"/>
      <c r="BA1281" s="47"/>
      <c r="BB1281" s="47"/>
      <c r="BC1281" s="47"/>
      <c r="BD1281" s="47"/>
      <c r="BE1281" s="47"/>
      <c r="BF1281" s="47"/>
      <c r="BG1281" s="47"/>
      <c r="BH1281" s="47"/>
      <c r="BI1281" s="47"/>
      <c r="BJ1281" s="47"/>
      <c r="BK1281" s="47"/>
      <c r="BL1281" s="47"/>
      <c r="BM1281" s="47"/>
      <c r="BN1281" s="47"/>
      <c r="BO1281" s="47"/>
      <c r="BP1281" s="47"/>
      <c r="BQ1281" s="47"/>
      <c r="BR1281" s="47"/>
      <c r="BS1281" s="47"/>
      <c r="BT1281" s="47"/>
      <c r="BU1281" s="47"/>
      <c r="BV1281" s="47"/>
      <c r="BW1281" s="47"/>
      <c r="BX1281" s="47"/>
      <c r="BY1281" s="47"/>
      <c r="BZ1281" s="47"/>
      <c r="CA1281" s="47"/>
      <c r="CB1281" s="47"/>
      <c r="CC1281" s="47"/>
      <c r="CD1281" s="47"/>
      <c r="CE1281" s="47"/>
      <c r="CF1281" s="47"/>
      <c r="CG1281" s="47"/>
      <c r="CH1281" s="47"/>
      <c r="CI1281" s="47"/>
      <c r="CJ1281" s="47"/>
      <c r="CK1281" s="47"/>
      <c r="CL1281" s="47"/>
      <c r="CM1281" s="47"/>
      <c r="CN1281" s="47"/>
      <c r="CO1281" s="47"/>
      <c r="CP1281" s="47"/>
      <c r="CQ1281" s="47"/>
      <c r="CR1281" s="47"/>
      <c r="CS1281" s="47"/>
      <c r="CT1281" s="47"/>
      <c r="CU1281" s="47"/>
      <c r="CV1281" s="47"/>
      <c r="CW1281" s="47"/>
      <c r="CX1281" s="47"/>
      <c r="CY1281" s="47"/>
      <c r="CZ1281" s="47"/>
      <c r="DA1281" s="47"/>
      <c r="DB1281" s="47"/>
      <c r="DC1281" s="47"/>
      <c r="DD1281" s="47"/>
      <c r="DE1281" s="47"/>
      <c r="DF1281" s="47"/>
      <c r="DG1281" s="47"/>
      <c r="DH1281" s="47"/>
      <c r="DI1281" s="47"/>
      <c r="DJ1281" s="47"/>
      <c r="DK1281" s="47"/>
      <c r="DL1281" s="47"/>
      <c r="DM1281" s="47"/>
      <c r="DN1281" s="47"/>
      <c r="DO1281" s="47"/>
      <c r="DP1281" s="47"/>
      <c r="DQ1281" s="47"/>
      <c r="DR1281" s="47"/>
      <c r="DS1281" s="47"/>
      <c r="DT1281" s="47"/>
      <c r="DU1281" s="47"/>
      <c r="DV1281" s="47"/>
      <c r="DW1281" s="47"/>
      <c r="DX1281" s="47"/>
      <c r="DY1281" s="47"/>
      <c r="DZ1281" s="47"/>
      <c r="EA1281" s="47"/>
      <c r="EB1281" s="47"/>
      <c r="EC1281" s="47"/>
      <c r="ED1281" s="47"/>
      <c r="EE1281" s="47"/>
      <c r="EF1281" s="47"/>
      <c r="EG1281" s="47"/>
      <c r="EH1281" s="47"/>
      <c r="EI1281" s="47"/>
      <c r="EJ1281" s="47"/>
      <c r="EK1281" s="47"/>
      <c r="EL1281" s="47"/>
      <c r="EM1281" s="47"/>
      <c r="EN1281" s="47"/>
      <c r="EO1281" s="47"/>
      <c r="EP1281" s="47"/>
      <c r="EQ1281" s="47"/>
      <c r="ER1281" s="47"/>
      <c r="ES1281" s="47"/>
      <c r="ET1281" s="47"/>
      <c r="EU1281" s="47"/>
      <c r="EV1281" s="47"/>
      <c r="EW1281" s="47"/>
      <c r="EX1281" s="47"/>
      <c r="EY1281" s="47"/>
      <c r="EZ1281" s="47"/>
      <c r="FA1281" s="47"/>
      <c r="FB1281" s="47"/>
      <c r="FC1281" s="47"/>
      <c r="FD1281" s="47"/>
      <c r="FE1281" s="47"/>
      <c r="FF1281" s="47"/>
      <c r="FG1281" s="47"/>
      <c r="FH1281" s="47"/>
      <c r="FI1281" s="47"/>
      <c r="FJ1281" s="47"/>
      <c r="FK1281" s="47"/>
      <c r="FL1281" s="47"/>
      <c r="FM1281" s="47"/>
      <c r="FN1281" s="47"/>
      <c r="FO1281" s="47"/>
      <c r="FP1281" s="47"/>
      <c r="FQ1281" s="47"/>
      <c r="FR1281" s="47"/>
      <c r="FS1281" s="47"/>
      <c r="FT1281" s="47"/>
      <c r="FU1281" s="47"/>
      <c r="FV1281" s="47"/>
      <c r="FW1281" s="47"/>
      <c r="FX1281" s="47"/>
      <c r="FY1281" s="47"/>
      <c r="FZ1281" s="47"/>
      <c r="GA1281" s="47"/>
      <c r="GB1281" s="47"/>
      <c r="GC1281" s="47"/>
      <c r="GD1281" s="47"/>
      <c r="GE1281" s="47"/>
      <c r="GF1281" s="47"/>
      <c r="GG1281" s="1"/>
      <c r="GH1281" s="37"/>
      <c r="GI1281" s="37"/>
    </row>
    <row r="1282" spans="1:191">
      <c r="A1282" s="37"/>
      <c r="B1282" s="40" t="s">
        <v>183</v>
      </c>
      <c r="C1282" s="41" t="s">
        <v>369</v>
      </c>
      <c r="D1282" s="42">
        <v>7244.3209999999945</v>
      </c>
      <c r="E1282" s="42">
        <v>7244.3209999999999</v>
      </c>
      <c r="F1282" s="47"/>
      <c r="G1282" s="47"/>
      <c r="H1282" s="47"/>
      <c r="I1282" s="47"/>
      <c r="J1282" s="47"/>
      <c r="K1282" s="47"/>
      <c r="L1282" s="47"/>
      <c r="M1282" s="47"/>
      <c r="N1282" s="47"/>
      <c r="O1282" s="47"/>
      <c r="P1282" s="47"/>
      <c r="Q1282" s="47"/>
      <c r="R1282" s="47"/>
      <c r="S1282" s="47"/>
      <c r="T1282" s="47"/>
      <c r="U1282" s="47"/>
      <c r="V1282" s="47"/>
      <c r="W1282" s="47"/>
      <c r="X1282" s="47"/>
      <c r="Y1282" s="47"/>
      <c r="Z1282" s="47"/>
      <c r="AA1282" s="47"/>
      <c r="AB1282" s="47"/>
      <c r="AC1282" s="47"/>
      <c r="AD1282" s="47"/>
      <c r="AE1282" s="47"/>
      <c r="AF1282" s="47"/>
      <c r="AG1282" s="47"/>
      <c r="AH1282" s="47"/>
      <c r="AI1282" s="47"/>
      <c r="AJ1282" s="47"/>
      <c r="AK1282" s="47"/>
      <c r="AL1282" s="47"/>
      <c r="AM1282" s="47"/>
      <c r="AN1282" s="47"/>
      <c r="AO1282" s="47"/>
      <c r="AP1282" s="47"/>
      <c r="AQ1282" s="47"/>
      <c r="AR1282" s="47"/>
      <c r="AS1282" s="47"/>
      <c r="AT1282" s="47"/>
      <c r="AU1282" s="47"/>
      <c r="AV1282" s="47"/>
      <c r="AW1282" s="47"/>
      <c r="AX1282" s="47"/>
      <c r="AY1282" s="47"/>
      <c r="AZ1282" s="47"/>
      <c r="BA1282" s="47"/>
      <c r="BB1282" s="47"/>
      <c r="BC1282" s="47"/>
      <c r="BD1282" s="47"/>
      <c r="BE1282" s="47"/>
      <c r="BF1282" s="47"/>
      <c r="BG1282" s="47"/>
      <c r="BH1282" s="47"/>
      <c r="BI1282" s="47"/>
      <c r="BJ1282" s="47"/>
      <c r="BK1282" s="47"/>
      <c r="BL1282" s="47"/>
      <c r="BM1282" s="47"/>
      <c r="BN1282" s="47"/>
      <c r="BO1282" s="47"/>
      <c r="BP1282" s="47"/>
      <c r="BQ1282" s="47"/>
      <c r="BR1282" s="47"/>
      <c r="BS1282" s="47"/>
      <c r="BT1282" s="47"/>
      <c r="BU1282" s="47"/>
      <c r="BV1282" s="47"/>
      <c r="BW1282" s="47"/>
      <c r="BX1282" s="47"/>
      <c r="BY1282" s="47"/>
      <c r="BZ1282" s="47"/>
      <c r="CA1282" s="47"/>
      <c r="CB1282" s="47"/>
      <c r="CC1282" s="47"/>
      <c r="CD1282" s="47"/>
      <c r="CE1282" s="47"/>
      <c r="CF1282" s="47"/>
      <c r="CG1282" s="47"/>
      <c r="CH1282" s="47"/>
      <c r="CI1282" s="47"/>
      <c r="CJ1282" s="47"/>
      <c r="CK1282" s="47"/>
      <c r="CL1282" s="47"/>
      <c r="CM1282" s="47"/>
      <c r="CN1282" s="47"/>
      <c r="CO1282" s="47"/>
      <c r="CP1282" s="47"/>
      <c r="CQ1282" s="47"/>
      <c r="CR1282" s="47"/>
      <c r="CS1282" s="47"/>
      <c r="CT1282" s="47"/>
      <c r="CU1282" s="47"/>
      <c r="CV1282" s="47"/>
      <c r="CW1282" s="47"/>
      <c r="CX1282" s="47"/>
      <c r="CY1282" s="47"/>
      <c r="CZ1282" s="47"/>
      <c r="DA1282" s="47"/>
      <c r="DB1282" s="47"/>
      <c r="DC1282" s="47"/>
      <c r="DD1282" s="47"/>
      <c r="DE1282" s="47"/>
      <c r="DF1282" s="47"/>
      <c r="DG1282" s="47"/>
      <c r="DH1282" s="47"/>
      <c r="DI1282" s="47"/>
      <c r="DJ1282" s="47"/>
      <c r="DK1282" s="47"/>
      <c r="DL1282" s="47"/>
      <c r="DM1282" s="47"/>
      <c r="DN1282" s="47"/>
      <c r="DO1282" s="47"/>
      <c r="DP1282" s="47"/>
      <c r="DQ1282" s="47"/>
      <c r="DR1282" s="47"/>
      <c r="DS1282" s="47"/>
      <c r="DT1282" s="47"/>
      <c r="DU1282" s="47"/>
      <c r="DV1282" s="47"/>
      <c r="DW1282" s="47"/>
      <c r="DX1282" s="47"/>
      <c r="DY1282" s="47"/>
      <c r="DZ1282" s="47"/>
      <c r="EA1282" s="47"/>
      <c r="EB1282" s="47"/>
      <c r="EC1282" s="47"/>
      <c r="ED1282" s="47"/>
      <c r="EE1282" s="47"/>
      <c r="EF1282" s="47"/>
      <c r="EG1282" s="47"/>
      <c r="EH1282" s="47"/>
      <c r="EI1282" s="47"/>
      <c r="EJ1282" s="47"/>
      <c r="EK1282" s="47"/>
      <c r="EL1282" s="47"/>
      <c r="EM1282" s="47"/>
      <c r="EN1282" s="47"/>
      <c r="EO1282" s="47"/>
      <c r="EP1282" s="47"/>
      <c r="EQ1282" s="47"/>
      <c r="ER1282" s="47"/>
      <c r="ES1282" s="47"/>
      <c r="ET1282" s="47"/>
      <c r="EU1282" s="47"/>
      <c r="EV1282" s="47"/>
      <c r="EW1282" s="47"/>
      <c r="EX1282" s="47"/>
      <c r="EY1282" s="47"/>
      <c r="EZ1282" s="47"/>
      <c r="FA1282" s="47"/>
      <c r="FB1282" s="47"/>
      <c r="FC1282" s="47"/>
      <c r="FD1282" s="47"/>
      <c r="FE1282" s="47"/>
      <c r="FF1282" s="47"/>
      <c r="FG1282" s="47"/>
      <c r="FH1282" s="47"/>
      <c r="FI1282" s="47"/>
      <c r="FJ1282" s="47"/>
      <c r="FK1282" s="47"/>
      <c r="FL1282" s="47"/>
      <c r="FM1282" s="47"/>
      <c r="FN1282" s="47"/>
      <c r="FO1282" s="47"/>
      <c r="FP1282" s="47"/>
      <c r="FQ1282" s="47"/>
      <c r="FR1282" s="47"/>
      <c r="FS1282" s="47"/>
      <c r="FT1282" s="47"/>
      <c r="FU1282" s="47"/>
      <c r="FV1282" s="47"/>
      <c r="FW1282" s="47"/>
      <c r="FX1282" s="47"/>
      <c r="FY1282" s="47"/>
      <c r="FZ1282" s="47"/>
      <c r="GA1282" s="47"/>
      <c r="GB1282" s="47"/>
      <c r="GC1282" s="47"/>
      <c r="GD1282" s="47"/>
      <c r="GE1282" s="47"/>
      <c r="GF1282" s="47"/>
      <c r="GG1282" s="1"/>
      <c r="GH1282" s="37"/>
      <c r="GI1282" s="37"/>
    </row>
    <row r="1283" spans="1:191">
      <c r="A1283" s="37"/>
      <c r="B1283" s="40" t="s">
        <v>184</v>
      </c>
      <c r="C1283" s="41" t="s">
        <v>370</v>
      </c>
      <c r="D1283" s="42">
        <v>135.63800000000006</v>
      </c>
      <c r="E1283" s="42">
        <v>135.63800000000003</v>
      </c>
      <c r="F1283" s="47"/>
      <c r="G1283" s="47"/>
      <c r="H1283" s="47"/>
      <c r="I1283" s="47"/>
      <c r="J1283" s="47"/>
      <c r="K1283" s="47"/>
      <c r="L1283" s="47"/>
      <c r="M1283" s="47"/>
      <c r="N1283" s="47"/>
      <c r="O1283" s="47"/>
      <c r="P1283" s="47"/>
      <c r="Q1283" s="47"/>
      <c r="R1283" s="47"/>
      <c r="S1283" s="47"/>
      <c r="T1283" s="47"/>
      <c r="U1283" s="47"/>
      <c r="V1283" s="47"/>
      <c r="W1283" s="47"/>
      <c r="X1283" s="47"/>
      <c r="Y1283" s="47"/>
      <c r="Z1283" s="47"/>
      <c r="AA1283" s="47"/>
      <c r="AB1283" s="47"/>
      <c r="AC1283" s="47"/>
      <c r="AD1283" s="47"/>
      <c r="AE1283" s="47"/>
      <c r="AF1283" s="47"/>
      <c r="AG1283" s="47"/>
      <c r="AH1283" s="47"/>
      <c r="AI1283" s="47"/>
      <c r="AJ1283" s="47"/>
      <c r="AK1283" s="47"/>
      <c r="AL1283" s="47"/>
      <c r="AM1283" s="47"/>
      <c r="AN1283" s="47"/>
      <c r="AO1283" s="47"/>
      <c r="AP1283" s="47"/>
      <c r="AQ1283" s="47"/>
      <c r="AR1283" s="47"/>
      <c r="AS1283" s="47"/>
      <c r="AT1283" s="47"/>
      <c r="AU1283" s="47"/>
      <c r="AV1283" s="47"/>
      <c r="AW1283" s="47"/>
      <c r="AX1283" s="47"/>
      <c r="AY1283" s="47"/>
      <c r="AZ1283" s="47"/>
      <c r="BA1283" s="47"/>
      <c r="BB1283" s="47"/>
      <c r="BC1283" s="47"/>
      <c r="BD1283" s="47"/>
      <c r="BE1283" s="47"/>
      <c r="BF1283" s="47"/>
      <c r="BG1283" s="47"/>
      <c r="BH1283" s="47"/>
      <c r="BI1283" s="47"/>
      <c r="BJ1283" s="47"/>
      <c r="BK1283" s="47"/>
      <c r="BL1283" s="47"/>
      <c r="BM1283" s="47"/>
      <c r="BN1283" s="47"/>
      <c r="BO1283" s="47"/>
      <c r="BP1283" s="47"/>
      <c r="BQ1283" s="47"/>
      <c r="BR1283" s="47"/>
      <c r="BS1283" s="47"/>
      <c r="BT1283" s="47"/>
      <c r="BU1283" s="47"/>
      <c r="BV1283" s="47"/>
      <c r="BW1283" s="47"/>
      <c r="BX1283" s="47"/>
      <c r="BY1283" s="47"/>
      <c r="BZ1283" s="47"/>
      <c r="CA1283" s="47"/>
      <c r="CB1283" s="47"/>
      <c r="CC1283" s="47"/>
      <c r="CD1283" s="47"/>
      <c r="CE1283" s="47"/>
      <c r="CF1283" s="47"/>
      <c r="CG1283" s="47"/>
      <c r="CH1283" s="47"/>
      <c r="CI1283" s="47"/>
      <c r="CJ1283" s="47"/>
      <c r="CK1283" s="47"/>
      <c r="CL1283" s="47"/>
      <c r="CM1283" s="47"/>
      <c r="CN1283" s="47"/>
      <c r="CO1283" s="47"/>
      <c r="CP1283" s="47"/>
      <c r="CQ1283" s="47"/>
      <c r="CR1283" s="47"/>
      <c r="CS1283" s="47"/>
      <c r="CT1283" s="47"/>
      <c r="CU1283" s="47"/>
      <c r="CV1283" s="47"/>
      <c r="CW1283" s="47"/>
      <c r="CX1283" s="47"/>
      <c r="CY1283" s="47"/>
      <c r="CZ1283" s="47"/>
      <c r="DA1283" s="47"/>
      <c r="DB1283" s="47"/>
      <c r="DC1283" s="47"/>
      <c r="DD1283" s="47"/>
      <c r="DE1283" s="47"/>
      <c r="DF1283" s="47"/>
      <c r="DG1283" s="47"/>
      <c r="DH1283" s="47"/>
      <c r="DI1283" s="47"/>
      <c r="DJ1283" s="47"/>
      <c r="DK1283" s="47"/>
      <c r="DL1283" s="47"/>
      <c r="DM1283" s="47"/>
      <c r="DN1283" s="47"/>
      <c r="DO1283" s="47"/>
      <c r="DP1283" s="47"/>
      <c r="DQ1283" s="47"/>
      <c r="DR1283" s="47"/>
      <c r="DS1283" s="47"/>
      <c r="DT1283" s="47"/>
      <c r="DU1283" s="47"/>
      <c r="DV1283" s="47"/>
      <c r="DW1283" s="47"/>
      <c r="DX1283" s="47"/>
      <c r="DY1283" s="47"/>
      <c r="DZ1283" s="47"/>
      <c r="EA1283" s="47"/>
      <c r="EB1283" s="47"/>
      <c r="EC1283" s="47"/>
      <c r="ED1283" s="47"/>
      <c r="EE1283" s="47"/>
      <c r="EF1283" s="47"/>
      <c r="EG1283" s="47"/>
      <c r="EH1283" s="47"/>
      <c r="EI1283" s="47"/>
      <c r="EJ1283" s="47"/>
      <c r="EK1283" s="47"/>
      <c r="EL1283" s="47"/>
      <c r="EM1283" s="47"/>
      <c r="EN1283" s="47"/>
      <c r="EO1283" s="47"/>
      <c r="EP1283" s="47"/>
      <c r="EQ1283" s="47"/>
      <c r="ER1283" s="47"/>
      <c r="ES1283" s="47"/>
      <c r="ET1283" s="47"/>
      <c r="EU1283" s="47"/>
      <c r="EV1283" s="47"/>
      <c r="EW1283" s="47"/>
      <c r="EX1283" s="47"/>
      <c r="EY1283" s="47"/>
      <c r="EZ1283" s="47"/>
      <c r="FA1283" s="47"/>
      <c r="FB1283" s="47"/>
      <c r="FC1283" s="47"/>
      <c r="FD1283" s="47"/>
      <c r="FE1283" s="47"/>
      <c r="FF1283" s="47"/>
      <c r="FG1283" s="47"/>
      <c r="FH1283" s="47"/>
      <c r="FI1283" s="47"/>
      <c r="FJ1283" s="47"/>
      <c r="FK1283" s="47"/>
      <c r="FL1283" s="47"/>
      <c r="FM1283" s="47"/>
      <c r="FN1283" s="47"/>
      <c r="FO1283" s="47"/>
      <c r="FP1283" s="47"/>
      <c r="FQ1283" s="47"/>
      <c r="FR1283" s="47"/>
      <c r="FS1283" s="47"/>
      <c r="FT1283" s="47"/>
      <c r="FU1283" s="47"/>
      <c r="FV1283" s="47"/>
      <c r="FW1283" s="47"/>
      <c r="FX1283" s="47"/>
      <c r="FY1283" s="47"/>
      <c r="FZ1283" s="47"/>
      <c r="GA1283" s="47"/>
      <c r="GB1283" s="47"/>
      <c r="GC1283" s="47"/>
      <c r="GD1283" s="47"/>
      <c r="GE1283" s="47"/>
      <c r="GF1283" s="47"/>
      <c r="GG1283" s="1"/>
      <c r="GH1283" s="37"/>
      <c r="GI1283" s="37"/>
    </row>
    <row r="1284" spans="1:191">
      <c r="A1284" s="37"/>
      <c r="B1284" s="40" t="s">
        <v>185</v>
      </c>
      <c r="C1284" s="41" t="s">
        <v>371</v>
      </c>
      <c r="D1284" s="42">
        <v>3471.7940000000012</v>
      </c>
      <c r="E1284" s="42">
        <v>3471.7940000000008</v>
      </c>
      <c r="F1284" s="47"/>
      <c r="G1284" s="47"/>
      <c r="H1284" s="47"/>
      <c r="I1284" s="47"/>
      <c r="J1284" s="47"/>
      <c r="K1284" s="47"/>
      <c r="L1284" s="47"/>
      <c r="M1284" s="47"/>
      <c r="N1284" s="47"/>
      <c r="O1284" s="47"/>
      <c r="P1284" s="47"/>
      <c r="Q1284" s="47"/>
      <c r="R1284" s="47"/>
      <c r="S1284" s="47"/>
      <c r="T1284" s="47"/>
      <c r="U1284" s="47"/>
      <c r="V1284" s="47"/>
      <c r="W1284" s="47"/>
      <c r="X1284" s="47"/>
      <c r="Y1284" s="47"/>
      <c r="Z1284" s="47"/>
      <c r="AA1284" s="47"/>
      <c r="AB1284" s="47"/>
      <c r="AC1284" s="47"/>
      <c r="AD1284" s="47"/>
      <c r="AE1284" s="47"/>
      <c r="AF1284" s="47"/>
      <c r="AG1284" s="47"/>
      <c r="AH1284" s="47"/>
      <c r="AI1284" s="47"/>
      <c r="AJ1284" s="47"/>
      <c r="AK1284" s="47"/>
      <c r="AL1284" s="47"/>
      <c r="AM1284" s="47"/>
      <c r="AN1284" s="47"/>
      <c r="AO1284" s="47"/>
      <c r="AP1284" s="47"/>
      <c r="AQ1284" s="47"/>
      <c r="AR1284" s="47"/>
      <c r="AS1284" s="47"/>
      <c r="AT1284" s="47"/>
      <c r="AU1284" s="47"/>
      <c r="AV1284" s="47"/>
      <c r="AW1284" s="47"/>
      <c r="AX1284" s="47"/>
      <c r="AY1284" s="47"/>
      <c r="AZ1284" s="47"/>
      <c r="BA1284" s="47"/>
      <c r="BB1284" s="47"/>
      <c r="BC1284" s="47"/>
      <c r="BD1284" s="47"/>
      <c r="BE1284" s="47"/>
      <c r="BF1284" s="47"/>
      <c r="BG1284" s="47"/>
      <c r="BH1284" s="47"/>
      <c r="BI1284" s="47"/>
      <c r="BJ1284" s="47"/>
      <c r="BK1284" s="47"/>
      <c r="BL1284" s="47"/>
      <c r="BM1284" s="47"/>
      <c r="BN1284" s="47"/>
      <c r="BO1284" s="47"/>
      <c r="BP1284" s="47"/>
      <c r="BQ1284" s="47"/>
      <c r="BR1284" s="47"/>
      <c r="BS1284" s="47"/>
      <c r="BT1284" s="47"/>
      <c r="BU1284" s="47"/>
      <c r="BV1284" s="47"/>
      <c r="BW1284" s="47"/>
      <c r="BX1284" s="47"/>
      <c r="BY1284" s="47"/>
      <c r="BZ1284" s="47"/>
      <c r="CA1284" s="47"/>
      <c r="CB1284" s="47"/>
      <c r="CC1284" s="47"/>
      <c r="CD1284" s="47"/>
      <c r="CE1284" s="47"/>
      <c r="CF1284" s="47"/>
      <c r="CG1284" s="47"/>
      <c r="CH1284" s="47"/>
      <c r="CI1284" s="47"/>
      <c r="CJ1284" s="47"/>
      <c r="CK1284" s="47"/>
      <c r="CL1284" s="47"/>
      <c r="CM1284" s="47"/>
      <c r="CN1284" s="47"/>
      <c r="CO1284" s="47"/>
      <c r="CP1284" s="47"/>
      <c r="CQ1284" s="47"/>
      <c r="CR1284" s="47"/>
      <c r="CS1284" s="47"/>
      <c r="CT1284" s="47"/>
      <c r="CU1284" s="47"/>
      <c r="CV1284" s="47"/>
      <c r="CW1284" s="47"/>
      <c r="CX1284" s="47"/>
      <c r="CY1284" s="47"/>
      <c r="CZ1284" s="47"/>
      <c r="DA1284" s="47"/>
      <c r="DB1284" s="47"/>
      <c r="DC1284" s="47"/>
      <c r="DD1284" s="47"/>
      <c r="DE1284" s="47"/>
      <c r="DF1284" s="47"/>
      <c r="DG1284" s="47"/>
      <c r="DH1284" s="47"/>
      <c r="DI1284" s="47"/>
      <c r="DJ1284" s="47"/>
      <c r="DK1284" s="47"/>
      <c r="DL1284" s="47"/>
      <c r="DM1284" s="47"/>
      <c r="DN1284" s="47"/>
      <c r="DO1284" s="47"/>
      <c r="DP1284" s="47"/>
      <c r="DQ1284" s="47"/>
      <c r="DR1284" s="47"/>
      <c r="DS1284" s="47"/>
      <c r="DT1284" s="47"/>
      <c r="DU1284" s="47"/>
      <c r="DV1284" s="47"/>
      <c r="DW1284" s="47"/>
      <c r="DX1284" s="47"/>
      <c r="DY1284" s="47"/>
      <c r="DZ1284" s="47"/>
      <c r="EA1284" s="47"/>
      <c r="EB1284" s="47"/>
      <c r="EC1284" s="47"/>
      <c r="ED1284" s="47"/>
      <c r="EE1284" s="47"/>
      <c r="EF1284" s="47"/>
      <c r="EG1284" s="47"/>
      <c r="EH1284" s="47"/>
      <c r="EI1284" s="47"/>
      <c r="EJ1284" s="47"/>
      <c r="EK1284" s="47"/>
      <c r="EL1284" s="47"/>
      <c r="EM1284" s="47"/>
      <c r="EN1284" s="47"/>
      <c r="EO1284" s="47"/>
      <c r="EP1284" s="47"/>
      <c r="EQ1284" s="47"/>
      <c r="ER1284" s="47"/>
      <c r="ES1284" s="47"/>
      <c r="ET1284" s="47"/>
      <c r="EU1284" s="47"/>
      <c r="EV1284" s="47"/>
      <c r="EW1284" s="47"/>
      <c r="EX1284" s="47"/>
      <c r="EY1284" s="47"/>
      <c r="EZ1284" s="47"/>
      <c r="FA1284" s="47"/>
      <c r="FB1284" s="47"/>
      <c r="FC1284" s="47"/>
      <c r="FD1284" s="47"/>
      <c r="FE1284" s="47"/>
      <c r="FF1284" s="47"/>
      <c r="FG1284" s="47"/>
      <c r="FH1284" s="47"/>
      <c r="FI1284" s="47"/>
      <c r="FJ1284" s="47"/>
      <c r="FK1284" s="47"/>
      <c r="FL1284" s="47"/>
      <c r="FM1284" s="47"/>
      <c r="FN1284" s="47"/>
      <c r="FO1284" s="47"/>
      <c r="FP1284" s="47"/>
      <c r="FQ1284" s="47"/>
      <c r="FR1284" s="47"/>
      <c r="FS1284" s="47"/>
      <c r="FT1284" s="47"/>
      <c r="FU1284" s="47"/>
      <c r="FV1284" s="47"/>
      <c r="FW1284" s="47"/>
      <c r="FX1284" s="47"/>
      <c r="FY1284" s="47"/>
      <c r="FZ1284" s="47"/>
      <c r="GA1284" s="47"/>
      <c r="GB1284" s="47"/>
      <c r="GC1284" s="47"/>
      <c r="GD1284" s="47"/>
      <c r="GE1284" s="47"/>
      <c r="GF1284" s="47"/>
      <c r="GG1284" s="1"/>
      <c r="GH1284" s="37"/>
      <c r="GI1284" s="37"/>
    </row>
    <row r="1285" spans="1:191">
      <c r="A1285" s="37"/>
      <c r="B1285" s="40" t="s">
        <v>186</v>
      </c>
      <c r="C1285" s="41" t="s">
        <v>372</v>
      </c>
      <c r="D1285" s="42">
        <v>13245.481</v>
      </c>
      <c r="E1285" s="42">
        <v>13245.481</v>
      </c>
      <c r="F1285" s="47"/>
      <c r="G1285" s="47"/>
      <c r="H1285" s="47"/>
      <c r="I1285" s="47"/>
      <c r="J1285" s="47"/>
      <c r="K1285" s="47"/>
      <c r="L1285" s="47"/>
      <c r="M1285" s="47"/>
      <c r="N1285" s="47"/>
      <c r="O1285" s="47"/>
      <c r="P1285" s="47"/>
      <c r="Q1285" s="47"/>
      <c r="R1285" s="47"/>
      <c r="S1285" s="47"/>
      <c r="T1285" s="47"/>
      <c r="U1285" s="47"/>
      <c r="V1285" s="47"/>
      <c r="W1285" s="47"/>
      <c r="X1285" s="47"/>
      <c r="Y1285" s="47"/>
      <c r="Z1285" s="47"/>
      <c r="AA1285" s="47"/>
      <c r="AB1285" s="47"/>
      <c r="AC1285" s="47"/>
      <c r="AD1285" s="47"/>
      <c r="AE1285" s="47"/>
      <c r="AF1285" s="47"/>
      <c r="AG1285" s="47"/>
      <c r="AH1285" s="47"/>
      <c r="AI1285" s="47"/>
      <c r="AJ1285" s="47"/>
      <c r="AK1285" s="47"/>
      <c r="AL1285" s="47"/>
      <c r="AM1285" s="47"/>
      <c r="AN1285" s="47"/>
      <c r="AO1285" s="47"/>
      <c r="AP1285" s="47"/>
      <c r="AQ1285" s="47"/>
      <c r="AR1285" s="47"/>
      <c r="AS1285" s="47"/>
      <c r="AT1285" s="47"/>
      <c r="AU1285" s="47"/>
      <c r="AV1285" s="47"/>
      <c r="AW1285" s="47"/>
      <c r="AX1285" s="47"/>
      <c r="AY1285" s="47"/>
      <c r="AZ1285" s="47"/>
      <c r="BA1285" s="47"/>
      <c r="BB1285" s="47"/>
      <c r="BC1285" s="47"/>
      <c r="BD1285" s="47"/>
      <c r="BE1285" s="47"/>
      <c r="BF1285" s="47"/>
      <c r="BG1285" s="47"/>
      <c r="BH1285" s="47"/>
      <c r="BI1285" s="47"/>
      <c r="BJ1285" s="47"/>
      <c r="BK1285" s="47"/>
      <c r="BL1285" s="47"/>
      <c r="BM1285" s="47"/>
      <c r="BN1285" s="47"/>
      <c r="BO1285" s="47"/>
      <c r="BP1285" s="47"/>
      <c r="BQ1285" s="47"/>
      <c r="BR1285" s="47"/>
      <c r="BS1285" s="47"/>
      <c r="BT1285" s="47"/>
      <c r="BU1285" s="47"/>
      <c r="BV1285" s="47"/>
      <c r="BW1285" s="47"/>
      <c r="BX1285" s="47"/>
      <c r="BY1285" s="47"/>
      <c r="BZ1285" s="47"/>
      <c r="CA1285" s="47"/>
      <c r="CB1285" s="47"/>
      <c r="CC1285" s="47"/>
      <c r="CD1285" s="47"/>
      <c r="CE1285" s="47"/>
      <c r="CF1285" s="47"/>
      <c r="CG1285" s="47"/>
      <c r="CH1285" s="47"/>
      <c r="CI1285" s="47"/>
      <c r="CJ1285" s="47"/>
      <c r="CK1285" s="47"/>
      <c r="CL1285" s="47"/>
      <c r="CM1285" s="47"/>
      <c r="CN1285" s="47"/>
      <c r="CO1285" s="47"/>
      <c r="CP1285" s="47"/>
      <c r="CQ1285" s="47"/>
      <c r="CR1285" s="47"/>
      <c r="CS1285" s="47"/>
      <c r="CT1285" s="47"/>
      <c r="CU1285" s="47"/>
      <c r="CV1285" s="47"/>
      <c r="CW1285" s="47"/>
      <c r="CX1285" s="47"/>
      <c r="CY1285" s="47"/>
      <c r="CZ1285" s="47"/>
      <c r="DA1285" s="47"/>
      <c r="DB1285" s="47"/>
      <c r="DC1285" s="47"/>
      <c r="DD1285" s="47"/>
      <c r="DE1285" s="47"/>
      <c r="DF1285" s="47"/>
      <c r="DG1285" s="47"/>
      <c r="DH1285" s="47"/>
      <c r="DI1285" s="47"/>
      <c r="DJ1285" s="47"/>
      <c r="DK1285" s="47"/>
      <c r="DL1285" s="47"/>
      <c r="DM1285" s="47"/>
      <c r="DN1285" s="47"/>
      <c r="DO1285" s="47"/>
      <c r="DP1285" s="47"/>
      <c r="DQ1285" s="47"/>
      <c r="DR1285" s="47"/>
      <c r="DS1285" s="47"/>
      <c r="DT1285" s="47"/>
      <c r="DU1285" s="47"/>
      <c r="DV1285" s="47"/>
      <c r="DW1285" s="47"/>
      <c r="DX1285" s="47"/>
      <c r="DY1285" s="47"/>
      <c r="DZ1285" s="47"/>
      <c r="EA1285" s="47"/>
      <c r="EB1285" s="47"/>
      <c r="EC1285" s="47"/>
      <c r="ED1285" s="47"/>
      <c r="EE1285" s="47"/>
      <c r="EF1285" s="47"/>
      <c r="EG1285" s="47"/>
      <c r="EH1285" s="47"/>
      <c r="EI1285" s="47"/>
      <c r="EJ1285" s="47"/>
      <c r="EK1285" s="47"/>
      <c r="EL1285" s="47"/>
      <c r="EM1285" s="47"/>
      <c r="EN1285" s="47"/>
      <c r="EO1285" s="47"/>
      <c r="EP1285" s="47"/>
      <c r="EQ1285" s="47"/>
      <c r="ER1285" s="47"/>
      <c r="ES1285" s="47"/>
      <c r="ET1285" s="47"/>
      <c r="EU1285" s="47"/>
      <c r="EV1285" s="47"/>
      <c r="EW1285" s="47"/>
      <c r="EX1285" s="47"/>
      <c r="EY1285" s="47"/>
      <c r="EZ1285" s="47"/>
      <c r="FA1285" s="47"/>
      <c r="FB1285" s="47"/>
      <c r="FC1285" s="47"/>
      <c r="FD1285" s="47"/>
      <c r="FE1285" s="47"/>
      <c r="FF1285" s="47"/>
      <c r="FG1285" s="47"/>
      <c r="FH1285" s="47"/>
      <c r="FI1285" s="47"/>
      <c r="FJ1285" s="47"/>
      <c r="FK1285" s="47"/>
      <c r="FL1285" s="47"/>
      <c r="FM1285" s="47"/>
      <c r="FN1285" s="47"/>
      <c r="FO1285" s="47"/>
      <c r="FP1285" s="47"/>
      <c r="FQ1285" s="47"/>
      <c r="FR1285" s="47"/>
      <c r="FS1285" s="47"/>
      <c r="FT1285" s="47"/>
      <c r="FU1285" s="47"/>
      <c r="FV1285" s="47"/>
      <c r="FW1285" s="47"/>
      <c r="FX1285" s="47"/>
      <c r="FY1285" s="47"/>
      <c r="FZ1285" s="47"/>
      <c r="GA1285" s="47"/>
      <c r="GB1285" s="47"/>
      <c r="GC1285" s="47"/>
      <c r="GD1285" s="47"/>
      <c r="GE1285" s="47"/>
      <c r="GF1285" s="47"/>
      <c r="GG1285" s="1"/>
      <c r="GH1285" s="37"/>
      <c r="GI1285" s="37"/>
    </row>
    <row r="1286" spans="1:191">
      <c r="A1286" s="37"/>
      <c r="B1286" s="40" t="s">
        <v>187</v>
      </c>
      <c r="C1286" s="41" t="s">
        <v>373</v>
      </c>
      <c r="D1286" s="42">
        <v>6004.5259999999989</v>
      </c>
      <c r="E1286" s="42">
        <v>6004.525999999998</v>
      </c>
      <c r="F1286" s="47"/>
      <c r="G1286" s="47"/>
      <c r="H1286" s="47"/>
      <c r="I1286" s="47"/>
      <c r="J1286" s="47"/>
      <c r="K1286" s="47"/>
      <c r="L1286" s="47"/>
      <c r="M1286" s="47"/>
      <c r="N1286" s="47"/>
      <c r="O1286" s="47"/>
      <c r="P1286" s="47"/>
      <c r="Q1286" s="47"/>
      <c r="R1286" s="47"/>
      <c r="S1286" s="47"/>
      <c r="T1286" s="47"/>
      <c r="U1286" s="47"/>
      <c r="V1286" s="47"/>
      <c r="W1286" s="47"/>
      <c r="X1286" s="47"/>
      <c r="Y1286" s="47"/>
      <c r="Z1286" s="47"/>
      <c r="AA1286" s="47"/>
      <c r="AB1286" s="47"/>
      <c r="AC1286" s="47"/>
      <c r="AD1286" s="47"/>
      <c r="AE1286" s="47"/>
      <c r="AF1286" s="47"/>
      <c r="AG1286" s="47"/>
      <c r="AH1286" s="47"/>
      <c r="AI1286" s="47"/>
      <c r="AJ1286" s="47"/>
      <c r="AK1286" s="47"/>
      <c r="AL1286" s="47"/>
      <c r="AM1286" s="47"/>
      <c r="AN1286" s="47"/>
      <c r="AO1286" s="47"/>
      <c r="AP1286" s="47"/>
      <c r="AQ1286" s="47"/>
      <c r="AR1286" s="47"/>
      <c r="AS1286" s="47"/>
      <c r="AT1286" s="47"/>
      <c r="AU1286" s="47"/>
      <c r="AV1286" s="47"/>
      <c r="AW1286" s="47"/>
      <c r="AX1286" s="47"/>
      <c r="AY1286" s="47"/>
      <c r="AZ1286" s="47"/>
      <c r="BA1286" s="47"/>
      <c r="BB1286" s="47"/>
      <c r="BC1286" s="47"/>
      <c r="BD1286" s="47"/>
      <c r="BE1286" s="47"/>
      <c r="BF1286" s="47"/>
      <c r="BG1286" s="47"/>
      <c r="BH1286" s="47"/>
      <c r="BI1286" s="47"/>
      <c r="BJ1286" s="47"/>
      <c r="BK1286" s="47"/>
      <c r="BL1286" s="47"/>
      <c r="BM1286" s="47"/>
      <c r="BN1286" s="47"/>
      <c r="BO1286" s="47"/>
      <c r="BP1286" s="47"/>
      <c r="BQ1286" s="47"/>
      <c r="BR1286" s="47"/>
      <c r="BS1286" s="47"/>
      <c r="BT1286" s="47"/>
      <c r="BU1286" s="47"/>
      <c r="BV1286" s="47"/>
      <c r="BW1286" s="47"/>
      <c r="BX1286" s="47"/>
      <c r="BY1286" s="47"/>
      <c r="BZ1286" s="47"/>
      <c r="CA1286" s="47"/>
      <c r="CB1286" s="47"/>
      <c r="CC1286" s="47"/>
      <c r="CD1286" s="47"/>
      <c r="CE1286" s="47"/>
      <c r="CF1286" s="47"/>
      <c r="CG1286" s="47"/>
      <c r="CH1286" s="47"/>
      <c r="CI1286" s="47"/>
      <c r="CJ1286" s="47"/>
      <c r="CK1286" s="47"/>
      <c r="CL1286" s="47"/>
      <c r="CM1286" s="47"/>
      <c r="CN1286" s="47"/>
      <c r="CO1286" s="47"/>
      <c r="CP1286" s="47"/>
      <c r="CQ1286" s="47"/>
      <c r="CR1286" s="47"/>
      <c r="CS1286" s="47"/>
      <c r="CT1286" s="47"/>
      <c r="CU1286" s="47"/>
      <c r="CV1286" s="47"/>
      <c r="CW1286" s="47"/>
      <c r="CX1286" s="47"/>
      <c r="CY1286" s="47"/>
      <c r="CZ1286" s="47"/>
      <c r="DA1286" s="47"/>
      <c r="DB1286" s="47"/>
      <c r="DC1286" s="47"/>
      <c r="DD1286" s="47"/>
      <c r="DE1286" s="47"/>
      <c r="DF1286" s="47"/>
      <c r="DG1286" s="47"/>
      <c r="DH1286" s="47"/>
      <c r="DI1286" s="47"/>
      <c r="DJ1286" s="47"/>
      <c r="DK1286" s="47"/>
      <c r="DL1286" s="47"/>
      <c r="DM1286" s="47"/>
      <c r="DN1286" s="47"/>
      <c r="DO1286" s="47"/>
      <c r="DP1286" s="47"/>
      <c r="DQ1286" s="47"/>
      <c r="DR1286" s="47"/>
      <c r="DS1286" s="47"/>
      <c r="DT1286" s="47"/>
      <c r="DU1286" s="47"/>
      <c r="DV1286" s="47"/>
      <c r="DW1286" s="47"/>
      <c r="DX1286" s="47"/>
      <c r="DY1286" s="47"/>
      <c r="DZ1286" s="47"/>
      <c r="EA1286" s="47"/>
      <c r="EB1286" s="47"/>
      <c r="EC1286" s="47"/>
      <c r="ED1286" s="47"/>
      <c r="EE1286" s="47"/>
      <c r="EF1286" s="47"/>
      <c r="EG1286" s="47"/>
      <c r="EH1286" s="47"/>
      <c r="EI1286" s="47"/>
      <c r="EJ1286" s="47"/>
      <c r="EK1286" s="47"/>
      <c r="EL1286" s="47"/>
      <c r="EM1286" s="47"/>
      <c r="EN1286" s="47"/>
      <c r="EO1286" s="47"/>
      <c r="EP1286" s="47"/>
      <c r="EQ1286" s="47"/>
      <c r="ER1286" s="47"/>
      <c r="ES1286" s="47"/>
      <c r="ET1286" s="47"/>
      <c r="EU1286" s="47"/>
      <c r="EV1286" s="47"/>
      <c r="EW1286" s="47"/>
      <c r="EX1286" s="47"/>
      <c r="EY1286" s="47"/>
      <c r="EZ1286" s="47"/>
      <c r="FA1286" s="47"/>
      <c r="FB1286" s="47"/>
      <c r="FC1286" s="47"/>
      <c r="FD1286" s="47"/>
      <c r="FE1286" s="47"/>
      <c r="FF1286" s="47"/>
      <c r="FG1286" s="47"/>
      <c r="FH1286" s="47"/>
      <c r="FI1286" s="47"/>
      <c r="FJ1286" s="47"/>
      <c r="FK1286" s="47"/>
      <c r="FL1286" s="47"/>
      <c r="FM1286" s="47"/>
      <c r="FN1286" s="47"/>
      <c r="FO1286" s="47"/>
      <c r="FP1286" s="47"/>
      <c r="FQ1286" s="47"/>
      <c r="FR1286" s="47"/>
      <c r="FS1286" s="47"/>
      <c r="FT1286" s="47"/>
      <c r="FU1286" s="47"/>
      <c r="FV1286" s="47"/>
      <c r="FW1286" s="47"/>
      <c r="FX1286" s="47"/>
      <c r="FY1286" s="47"/>
      <c r="FZ1286" s="47"/>
      <c r="GA1286" s="47"/>
      <c r="GB1286" s="47"/>
      <c r="GC1286" s="47"/>
      <c r="GD1286" s="47"/>
      <c r="GE1286" s="47"/>
      <c r="GF1286" s="47"/>
      <c r="GG1286" s="1"/>
      <c r="GH1286" s="37"/>
      <c r="GI1286" s="37"/>
    </row>
    <row r="1287" spans="1:191">
      <c r="A1287" s="37"/>
      <c r="B1287" s="40" t="s">
        <v>188</v>
      </c>
      <c r="C1287" s="41" t="s">
        <v>374</v>
      </c>
      <c r="D1287" s="42">
        <v>3558.7179999999989</v>
      </c>
      <c r="E1287" s="42">
        <v>3558.7180000000026</v>
      </c>
      <c r="F1287" s="47"/>
      <c r="G1287" s="47"/>
      <c r="H1287" s="47"/>
      <c r="I1287" s="47"/>
      <c r="J1287" s="47"/>
      <c r="K1287" s="47"/>
      <c r="L1287" s="47"/>
      <c r="M1287" s="47"/>
      <c r="N1287" s="47"/>
      <c r="O1287" s="47"/>
      <c r="P1287" s="47"/>
      <c r="Q1287" s="47"/>
      <c r="R1287" s="47"/>
      <c r="S1287" s="47"/>
      <c r="T1287" s="47"/>
      <c r="U1287" s="47"/>
      <c r="V1287" s="47"/>
      <c r="W1287" s="47"/>
      <c r="X1287" s="47"/>
      <c r="Y1287" s="47"/>
      <c r="Z1287" s="47"/>
      <c r="AA1287" s="47"/>
      <c r="AB1287" s="47"/>
      <c r="AC1287" s="47"/>
      <c r="AD1287" s="47"/>
      <c r="AE1287" s="47"/>
      <c r="AF1287" s="47"/>
      <c r="AG1287" s="47"/>
      <c r="AH1287" s="47"/>
      <c r="AI1287" s="47"/>
      <c r="AJ1287" s="47"/>
      <c r="AK1287" s="47"/>
      <c r="AL1287" s="47"/>
      <c r="AM1287" s="47"/>
      <c r="AN1287" s="47"/>
      <c r="AO1287" s="47"/>
      <c r="AP1287" s="47"/>
      <c r="AQ1287" s="47"/>
      <c r="AR1287" s="47"/>
      <c r="AS1287" s="47"/>
      <c r="AT1287" s="47"/>
      <c r="AU1287" s="47"/>
      <c r="AV1287" s="47"/>
      <c r="AW1287" s="47"/>
      <c r="AX1287" s="47"/>
      <c r="AY1287" s="47"/>
      <c r="AZ1287" s="47"/>
      <c r="BA1287" s="47"/>
      <c r="BB1287" s="47"/>
      <c r="BC1287" s="47"/>
      <c r="BD1287" s="47"/>
      <c r="BE1287" s="47"/>
      <c r="BF1287" s="47"/>
      <c r="BG1287" s="47"/>
      <c r="BH1287" s="47"/>
      <c r="BI1287" s="47"/>
      <c r="BJ1287" s="47"/>
      <c r="BK1287" s="47"/>
      <c r="BL1287" s="47"/>
      <c r="BM1287" s="47"/>
      <c r="BN1287" s="47"/>
      <c r="BO1287" s="47"/>
      <c r="BP1287" s="47"/>
      <c r="BQ1287" s="47"/>
      <c r="BR1287" s="47"/>
      <c r="BS1287" s="47"/>
      <c r="BT1287" s="47"/>
      <c r="BU1287" s="47"/>
      <c r="BV1287" s="47"/>
      <c r="BW1287" s="47"/>
      <c r="BX1287" s="47"/>
      <c r="BY1287" s="47"/>
      <c r="BZ1287" s="47"/>
      <c r="CA1287" s="47"/>
      <c r="CB1287" s="47"/>
      <c r="CC1287" s="47"/>
      <c r="CD1287" s="47"/>
      <c r="CE1287" s="47"/>
      <c r="CF1287" s="47"/>
      <c r="CG1287" s="47"/>
      <c r="CH1287" s="47"/>
      <c r="CI1287" s="47"/>
      <c r="CJ1287" s="47"/>
      <c r="CK1287" s="47"/>
      <c r="CL1287" s="47"/>
      <c r="CM1287" s="47"/>
      <c r="CN1287" s="47"/>
      <c r="CO1287" s="47"/>
      <c r="CP1287" s="47"/>
      <c r="CQ1287" s="47"/>
      <c r="CR1287" s="47"/>
      <c r="CS1287" s="47"/>
      <c r="CT1287" s="47"/>
      <c r="CU1287" s="47"/>
      <c r="CV1287" s="47"/>
      <c r="CW1287" s="47"/>
      <c r="CX1287" s="47"/>
      <c r="CY1287" s="47"/>
      <c r="CZ1287" s="47"/>
      <c r="DA1287" s="47"/>
      <c r="DB1287" s="47"/>
      <c r="DC1287" s="47"/>
      <c r="DD1287" s="47"/>
      <c r="DE1287" s="47"/>
      <c r="DF1287" s="47"/>
      <c r="DG1287" s="47"/>
      <c r="DH1287" s="47"/>
      <c r="DI1287" s="47"/>
      <c r="DJ1287" s="47"/>
      <c r="DK1287" s="47"/>
      <c r="DL1287" s="47"/>
      <c r="DM1287" s="47"/>
      <c r="DN1287" s="47"/>
      <c r="DO1287" s="47"/>
      <c r="DP1287" s="47"/>
      <c r="DQ1287" s="47"/>
      <c r="DR1287" s="47"/>
      <c r="DS1287" s="47"/>
      <c r="DT1287" s="47"/>
      <c r="DU1287" s="47"/>
      <c r="DV1287" s="47"/>
      <c r="DW1287" s="47"/>
      <c r="DX1287" s="47"/>
      <c r="DY1287" s="47"/>
      <c r="DZ1287" s="47"/>
      <c r="EA1287" s="47"/>
      <c r="EB1287" s="47"/>
      <c r="EC1287" s="47"/>
      <c r="ED1287" s="47"/>
      <c r="EE1287" s="47"/>
      <c r="EF1287" s="47"/>
      <c r="EG1287" s="47"/>
      <c r="EH1287" s="47"/>
      <c r="EI1287" s="47"/>
      <c r="EJ1287" s="47"/>
      <c r="EK1287" s="47"/>
      <c r="EL1287" s="47"/>
      <c r="EM1287" s="47"/>
      <c r="EN1287" s="47"/>
      <c r="EO1287" s="47"/>
      <c r="EP1287" s="47"/>
      <c r="EQ1287" s="47"/>
      <c r="ER1287" s="47"/>
      <c r="ES1287" s="47"/>
      <c r="ET1287" s="47"/>
      <c r="EU1287" s="47"/>
      <c r="EV1287" s="47"/>
      <c r="EW1287" s="47"/>
      <c r="EX1287" s="47"/>
      <c r="EY1287" s="47"/>
      <c r="EZ1287" s="47"/>
      <c r="FA1287" s="47"/>
      <c r="FB1287" s="47"/>
      <c r="FC1287" s="47"/>
      <c r="FD1287" s="47"/>
      <c r="FE1287" s="47"/>
      <c r="FF1287" s="47"/>
      <c r="FG1287" s="47"/>
      <c r="FH1287" s="47"/>
      <c r="FI1287" s="47"/>
      <c r="FJ1287" s="47"/>
      <c r="FK1287" s="47"/>
      <c r="FL1287" s="47"/>
      <c r="FM1287" s="47"/>
      <c r="FN1287" s="47"/>
      <c r="FO1287" s="47"/>
      <c r="FP1287" s="47"/>
      <c r="FQ1287" s="47"/>
      <c r="FR1287" s="47"/>
      <c r="FS1287" s="47"/>
      <c r="FT1287" s="47"/>
      <c r="FU1287" s="47"/>
      <c r="FV1287" s="47"/>
      <c r="FW1287" s="47"/>
      <c r="FX1287" s="47"/>
      <c r="FY1287" s="47"/>
      <c r="FZ1287" s="47"/>
      <c r="GA1287" s="47"/>
      <c r="GB1287" s="47"/>
      <c r="GC1287" s="47"/>
      <c r="GD1287" s="47"/>
      <c r="GE1287" s="47"/>
      <c r="GF1287" s="47"/>
      <c r="GG1287" s="1"/>
      <c r="GH1287" s="37"/>
      <c r="GI1287" s="37"/>
    </row>
    <row r="1288" spans="1:191">
      <c r="A1288" s="37"/>
      <c r="B1288" s="40" t="s">
        <v>189</v>
      </c>
      <c r="C1288" s="41" t="s">
        <v>375</v>
      </c>
      <c r="D1288" s="42">
        <v>3790.8060000000019</v>
      </c>
      <c r="E1288" s="42">
        <v>3790.8060000000005</v>
      </c>
      <c r="F1288" s="47"/>
      <c r="G1288" s="47"/>
      <c r="H1288" s="47"/>
      <c r="I1288" s="47"/>
      <c r="J1288" s="47"/>
      <c r="K1288" s="47"/>
      <c r="L1288" s="47"/>
      <c r="M1288" s="47"/>
      <c r="N1288" s="47"/>
      <c r="O1288" s="47"/>
      <c r="P1288" s="47"/>
      <c r="Q1288" s="47"/>
      <c r="R1288" s="47"/>
      <c r="S1288" s="47"/>
      <c r="T1288" s="47"/>
      <c r="U1288" s="47"/>
      <c r="V1288" s="47"/>
      <c r="W1288" s="47"/>
      <c r="X1288" s="47"/>
      <c r="Y1288" s="47"/>
      <c r="Z1288" s="47"/>
      <c r="AA1288" s="47"/>
      <c r="AB1288" s="47"/>
      <c r="AC1288" s="47"/>
      <c r="AD1288" s="47"/>
      <c r="AE1288" s="47"/>
      <c r="AF1288" s="47"/>
      <c r="AG1288" s="47"/>
      <c r="AH1288" s="47"/>
      <c r="AI1288" s="47"/>
      <c r="AJ1288" s="47"/>
      <c r="AK1288" s="47"/>
      <c r="AL1288" s="47"/>
      <c r="AM1288" s="47"/>
      <c r="AN1288" s="47"/>
      <c r="AO1288" s="47"/>
      <c r="AP1288" s="47"/>
      <c r="AQ1288" s="47"/>
      <c r="AR1288" s="47"/>
      <c r="AS1288" s="47"/>
      <c r="AT1288" s="47"/>
      <c r="AU1288" s="47"/>
      <c r="AV1288" s="47"/>
      <c r="AW1288" s="47"/>
      <c r="AX1288" s="47"/>
      <c r="AY1288" s="47"/>
      <c r="AZ1288" s="47"/>
      <c r="BA1288" s="47"/>
      <c r="BB1288" s="47"/>
      <c r="BC1288" s="47"/>
      <c r="BD1288" s="47"/>
      <c r="BE1288" s="47"/>
      <c r="BF1288" s="47"/>
      <c r="BG1288" s="47"/>
      <c r="BH1288" s="47"/>
      <c r="BI1288" s="47"/>
      <c r="BJ1288" s="47"/>
      <c r="BK1288" s="47"/>
      <c r="BL1288" s="47"/>
      <c r="BM1288" s="47"/>
      <c r="BN1288" s="47"/>
      <c r="BO1288" s="47"/>
      <c r="BP1288" s="47"/>
      <c r="BQ1288" s="47"/>
      <c r="BR1288" s="47"/>
      <c r="BS1288" s="47"/>
      <c r="BT1288" s="47"/>
      <c r="BU1288" s="47"/>
      <c r="BV1288" s="47"/>
      <c r="BW1288" s="47"/>
      <c r="BX1288" s="47"/>
      <c r="BY1288" s="47"/>
      <c r="BZ1288" s="47"/>
      <c r="CA1288" s="47"/>
      <c r="CB1288" s="47"/>
      <c r="CC1288" s="47"/>
      <c r="CD1288" s="47"/>
      <c r="CE1288" s="47"/>
      <c r="CF1288" s="47"/>
      <c r="CG1288" s="47"/>
      <c r="CH1288" s="47"/>
      <c r="CI1288" s="47"/>
      <c r="CJ1288" s="47"/>
      <c r="CK1288" s="47"/>
      <c r="CL1288" s="47"/>
      <c r="CM1288" s="47"/>
      <c r="CN1288" s="47"/>
      <c r="CO1288" s="47"/>
      <c r="CP1288" s="47"/>
      <c r="CQ1288" s="47"/>
      <c r="CR1288" s="47"/>
      <c r="CS1288" s="47"/>
      <c r="CT1288" s="47"/>
      <c r="CU1288" s="47"/>
      <c r="CV1288" s="47"/>
      <c r="CW1288" s="47"/>
      <c r="CX1288" s="47"/>
      <c r="CY1288" s="47"/>
      <c r="CZ1288" s="47"/>
      <c r="DA1288" s="47"/>
      <c r="DB1288" s="47"/>
      <c r="DC1288" s="47"/>
      <c r="DD1288" s="47"/>
      <c r="DE1288" s="47"/>
      <c r="DF1288" s="47"/>
      <c r="DG1288" s="47"/>
      <c r="DH1288" s="47"/>
      <c r="DI1288" s="47"/>
      <c r="DJ1288" s="47"/>
      <c r="DK1288" s="47"/>
      <c r="DL1288" s="47"/>
      <c r="DM1288" s="47"/>
      <c r="DN1288" s="47"/>
      <c r="DO1288" s="47"/>
      <c r="DP1288" s="47"/>
      <c r="DQ1288" s="47"/>
      <c r="DR1288" s="47"/>
      <c r="DS1288" s="47"/>
      <c r="DT1288" s="47"/>
      <c r="DU1288" s="47"/>
      <c r="DV1288" s="47"/>
      <c r="DW1288" s="47"/>
      <c r="DX1288" s="47"/>
      <c r="DY1288" s="47"/>
      <c r="DZ1288" s="47"/>
      <c r="EA1288" s="47"/>
      <c r="EB1288" s="47"/>
      <c r="EC1288" s="47"/>
      <c r="ED1288" s="47"/>
      <c r="EE1288" s="47"/>
      <c r="EF1288" s="47"/>
      <c r="EG1288" s="47"/>
      <c r="EH1288" s="47"/>
      <c r="EI1288" s="47"/>
      <c r="EJ1288" s="47"/>
      <c r="EK1288" s="47"/>
      <c r="EL1288" s="47"/>
      <c r="EM1288" s="47"/>
      <c r="EN1288" s="47"/>
      <c r="EO1288" s="47"/>
      <c r="EP1288" s="47"/>
      <c r="EQ1288" s="47"/>
      <c r="ER1288" s="47"/>
      <c r="ES1288" s="47"/>
      <c r="ET1288" s="47"/>
      <c r="EU1288" s="47"/>
      <c r="EV1288" s="47"/>
      <c r="EW1288" s="47"/>
      <c r="EX1288" s="47"/>
      <c r="EY1288" s="47"/>
      <c r="EZ1288" s="47"/>
      <c r="FA1288" s="47"/>
      <c r="FB1288" s="47"/>
      <c r="FC1288" s="47"/>
      <c r="FD1288" s="47"/>
      <c r="FE1288" s="47"/>
      <c r="FF1288" s="47"/>
      <c r="FG1288" s="47"/>
      <c r="FH1288" s="47"/>
      <c r="FI1288" s="47"/>
      <c r="FJ1288" s="47"/>
      <c r="FK1288" s="47"/>
      <c r="FL1288" s="47"/>
      <c r="FM1288" s="47"/>
      <c r="FN1288" s="47"/>
      <c r="FO1288" s="47"/>
      <c r="FP1288" s="47"/>
      <c r="FQ1288" s="47"/>
      <c r="FR1288" s="47"/>
      <c r="FS1288" s="47"/>
      <c r="FT1288" s="47"/>
      <c r="FU1288" s="47"/>
      <c r="FV1288" s="47"/>
      <c r="FW1288" s="47"/>
      <c r="FX1288" s="47"/>
      <c r="FY1288" s="47"/>
      <c r="FZ1288" s="47"/>
      <c r="GA1288" s="47"/>
      <c r="GB1288" s="47"/>
      <c r="GC1288" s="47"/>
      <c r="GD1288" s="47"/>
      <c r="GE1288" s="47"/>
      <c r="GF1288" s="47"/>
      <c r="GG1288" s="1"/>
      <c r="GH1288" s="37"/>
      <c r="GI1288" s="37"/>
    </row>
    <row r="1289" spans="1:191">
      <c r="A1289" s="37"/>
      <c r="B1289" s="40" t="s">
        <v>190</v>
      </c>
      <c r="C1289" s="41" t="s">
        <v>376</v>
      </c>
      <c r="D1289" s="42">
        <v>796.98800000000017</v>
      </c>
      <c r="E1289" s="42">
        <v>796.98800000000028</v>
      </c>
      <c r="F1289" s="47"/>
      <c r="G1289" s="47"/>
      <c r="H1289" s="47"/>
      <c r="I1289" s="47"/>
      <c r="J1289" s="47"/>
      <c r="K1289" s="47"/>
      <c r="L1289" s="47"/>
      <c r="M1289" s="47"/>
      <c r="N1289" s="47"/>
      <c r="O1289" s="47"/>
      <c r="P1289" s="47"/>
      <c r="Q1289" s="47"/>
      <c r="R1289" s="47"/>
      <c r="S1289" s="47"/>
      <c r="T1289" s="47"/>
      <c r="U1289" s="47"/>
      <c r="V1289" s="47"/>
      <c r="W1289" s="47"/>
      <c r="X1289" s="47"/>
      <c r="Y1289" s="47"/>
      <c r="Z1289" s="47"/>
      <c r="AA1289" s="47"/>
      <c r="AB1289" s="47"/>
      <c r="AC1289" s="47"/>
      <c r="AD1289" s="47"/>
      <c r="AE1289" s="47"/>
      <c r="AF1289" s="47"/>
      <c r="AG1289" s="47"/>
      <c r="AH1289" s="47"/>
      <c r="AI1289" s="47"/>
      <c r="AJ1289" s="47"/>
      <c r="AK1289" s="47"/>
      <c r="AL1289" s="47"/>
      <c r="AM1289" s="47"/>
      <c r="AN1289" s="47"/>
      <c r="AO1289" s="47"/>
      <c r="AP1289" s="47"/>
      <c r="AQ1289" s="47"/>
      <c r="AR1289" s="47"/>
      <c r="AS1289" s="47"/>
      <c r="AT1289" s="47"/>
      <c r="AU1289" s="47"/>
      <c r="AV1289" s="47"/>
      <c r="AW1289" s="47"/>
      <c r="AX1289" s="47"/>
      <c r="AY1289" s="47"/>
      <c r="AZ1289" s="47"/>
      <c r="BA1289" s="47"/>
      <c r="BB1289" s="47"/>
      <c r="BC1289" s="47"/>
      <c r="BD1289" s="47"/>
      <c r="BE1289" s="47"/>
      <c r="BF1289" s="47"/>
      <c r="BG1289" s="47"/>
      <c r="BH1289" s="47"/>
      <c r="BI1289" s="47"/>
      <c r="BJ1289" s="47"/>
      <c r="BK1289" s="47"/>
      <c r="BL1289" s="47"/>
      <c r="BM1289" s="47"/>
      <c r="BN1289" s="47"/>
      <c r="BO1289" s="47"/>
      <c r="BP1289" s="47"/>
      <c r="BQ1289" s="47"/>
      <c r="BR1289" s="47"/>
      <c r="BS1289" s="47"/>
      <c r="BT1289" s="47"/>
      <c r="BU1289" s="47"/>
      <c r="BV1289" s="47"/>
      <c r="BW1289" s="47"/>
      <c r="BX1289" s="47"/>
      <c r="BY1289" s="47"/>
      <c r="BZ1289" s="47"/>
      <c r="CA1289" s="47"/>
      <c r="CB1289" s="47"/>
      <c r="CC1289" s="47"/>
      <c r="CD1289" s="47"/>
      <c r="CE1289" s="47"/>
      <c r="CF1289" s="47"/>
      <c r="CG1289" s="47"/>
      <c r="CH1289" s="47"/>
      <c r="CI1289" s="47"/>
      <c r="CJ1289" s="47"/>
      <c r="CK1289" s="47"/>
      <c r="CL1289" s="47"/>
      <c r="CM1289" s="47"/>
      <c r="CN1289" s="47"/>
      <c r="CO1289" s="47"/>
      <c r="CP1289" s="47"/>
      <c r="CQ1289" s="47"/>
      <c r="CR1289" s="47"/>
      <c r="CS1289" s="47"/>
      <c r="CT1289" s="47"/>
      <c r="CU1289" s="47"/>
      <c r="CV1289" s="47"/>
      <c r="CW1289" s="47"/>
      <c r="CX1289" s="47"/>
      <c r="CY1289" s="47"/>
      <c r="CZ1289" s="47"/>
      <c r="DA1289" s="47"/>
      <c r="DB1289" s="47"/>
      <c r="DC1289" s="47"/>
      <c r="DD1289" s="47"/>
      <c r="DE1289" s="47"/>
      <c r="DF1289" s="47"/>
      <c r="DG1289" s="47"/>
      <c r="DH1289" s="47"/>
      <c r="DI1289" s="47"/>
      <c r="DJ1289" s="47"/>
      <c r="DK1289" s="47"/>
      <c r="DL1289" s="47"/>
      <c r="DM1289" s="47"/>
      <c r="DN1289" s="47"/>
      <c r="DO1289" s="47"/>
      <c r="DP1289" s="47"/>
      <c r="DQ1289" s="47"/>
      <c r="DR1289" s="47"/>
      <c r="DS1289" s="47"/>
      <c r="DT1289" s="47"/>
      <c r="DU1289" s="47"/>
      <c r="DV1289" s="47"/>
      <c r="DW1289" s="47"/>
      <c r="DX1289" s="47"/>
      <c r="DY1289" s="47"/>
      <c r="DZ1289" s="47"/>
      <c r="EA1289" s="47"/>
      <c r="EB1289" s="47"/>
      <c r="EC1289" s="47"/>
      <c r="ED1289" s="47"/>
      <c r="EE1289" s="47"/>
      <c r="EF1289" s="47"/>
      <c r="EG1289" s="47"/>
      <c r="EH1289" s="47"/>
      <c r="EI1289" s="47"/>
      <c r="EJ1289" s="47"/>
      <c r="EK1289" s="47"/>
      <c r="EL1289" s="47"/>
      <c r="EM1289" s="47"/>
      <c r="EN1289" s="47"/>
      <c r="EO1289" s="47"/>
      <c r="EP1289" s="47"/>
      <c r="EQ1289" s="47"/>
      <c r="ER1289" s="47"/>
      <c r="ES1289" s="47"/>
      <c r="ET1289" s="47"/>
      <c r="EU1289" s="47"/>
      <c r="EV1289" s="47"/>
      <c r="EW1289" s="47"/>
      <c r="EX1289" s="47"/>
      <c r="EY1289" s="47"/>
      <c r="EZ1289" s="47"/>
      <c r="FA1289" s="47"/>
      <c r="FB1289" s="47"/>
      <c r="FC1289" s="47"/>
      <c r="FD1289" s="47"/>
      <c r="FE1289" s="47"/>
      <c r="FF1289" s="47"/>
      <c r="FG1289" s="47"/>
      <c r="FH1289" s="47"/>
      <c r="FI1289" s="47"/>
      <c r="FJ1289" s="47"/>
      <c r="FK1289" s="47"/>
      <c r="FL1289" s="47"/>
      <c r="FM1289" s="47"/>
      <c r="FN1289" s="47"/>
      <c r="FO1289" s="47"/>
      <c r="FP1289" s="47"/>
      <c r="FQ1289" s="47"/>
      <c r="FR1289" s="47"/>
      <c r="FS1289" s="47"/>
      <c r="FT1289" s="47"/>
      <c r="FU1289" s="47"/>
      <c r="FV1289" s="47"/>
      <c r="FW1289" s="47"/>
      <c r="FX1289" s="47"/>
      <c r="FY1289" s="47"/>
      <c r="FZ1289" s="47"/>
      <c r="GA1289" s="47"/>
      <c r="GB1289" s="47"/>
      <c r="GC1289" s="47"/>
      <c r="GD1289" s="47"/>
      <c r="GE1289" s="47"/>
      <c r="GF1289" s="47"/>
      <c r="GG1289" s="1"/>
      <c r="GH1289" s="37"/>
      <c r="GI1289" s="37"/>
    </row>
    <row r="1290" spans="1:191">
      <c r="A1290" s="37"/>
      <c r="B1290" s="40" t="s">
        <v>191</v>
      </c>
      <c r="C1290" s="41" t="s">
        <v>377</v>
      </c>
      <c r="D1290" s="42">
        <v>1359.4659999999994</v>
      </c>
      <c r="E1290" s="42">
        <v>1359.4660000000001</v>
      </c>
      <c r="F1290" s="47"/>
      <c r="G1290" s="47"/>
      <c r="H1290" s="47"/>
      <c r="I1290" s="47"/>
      <c r="J1290" s="47"/>
      <c r="K1290" s="47"/>
      <c r="L1290" s="47"/>
      <c r="M1290" s="47"/>
      <c r="N1290" s="47"/>
      <c r="O1290" s="47"/>
      <c r="P1290" s="47"/>
      <c r="Q1290" s="47"/>
      <c r="R1290" s="47"/>
      <c r="S1290" s="47"/>
      <c r="T1290" s="47"/>
      <c r="U1290" s="47"/>
      <c r="V1290" s="47"/>
      <c r="W1290" s="47"/>
      <c r="X1290" s="47"/>
      <c r="Y1290" s="47"/>
      <c r="Z1290" s="47"/>
      <c r="AA1290" s="47"/>
      <c r="AB1290" s="47"/>
      <c r="AC1290" s="47"/>
      <c r="AD1290" s="47"/>
      <c r="AE1290" s="47"/>
      <c r="AF1290" s="47"/>
      <c r="AG1290" s="47"/>
      <c r="AH1290" s="47"/>
      <c r="AI1290" s="47"/>
      <c r="AJ1290" s="47"/>
      <c r="AK1290" s="47"/>
      <c r="AL1290" s="47"/>
      <c r="AM1290" s="47"/>
      <c r="AN1290" s="47"/>
      <c r="AO1290" s="47"/>
      <c r="AP1290" s="47"/>
      <c r="AQ1290" s="47"/>
      <c r="AR1290" s="47"/>
      <c r="AS1290" s="47"/>
      <c r="AT1290" s="47"/>
      <c r="AU1290" s="47"/>
      <c r="AV1290" s="47"/>
      <c r="AW1290" s="47"/>
      <c r="AX1290" s="47"/>
      <c r="AY1290" s="47"/>
      <c r="AZ1290" s="47"/>
      <c r="BA1290" s="47"/>
      <c r="BB1290" s="47"/>
      <c r="BC1290" s="47"/>
      <c r="BD1290" s="47"/>
      <c r="BE1290" s="47"/>
      <c r="BF1290" s="47"/>
      <c r="BG1290" s="47"/>
      <c r="BH1290" s="47"/>
      <c r="BI1290" s="47"/>
      <c r="BJ1290" s="47"/>
      <c r="BK1290" s="47"/>
      <c r="BL1290" s="47"/>
      <c r="BM1290" s="47"/>
      <c r="BN1290" s="47"/>
      <c r="BO1290" s="47"/>
      <c r="BP1290" s="47"/>
      <c r="BQ1290" s="47"/>
      <c r="BR1290" s="47"/>
      <c r="BS1290" s="47"/>
      <c r="BT1290" s="47"/>
      <c r="BU1290" s="47"/>
      <c r="BV1290" s="47"/>
      <c r="BW1290" s="47"/>
      <c r="BX1290" s="47"/>
      <c r="BY1290" s="47"/>
      <c r="BZ1290" s="47"/>
      <c r="CA1290" s="47"/>
      <c r="CB1290" s="47"/>
      <c r="CC1290" s="47"/>
      <c r="CD1290" s="47"/>
      <c r="CE1290" s="47"/>
      <c r="CF1290" s="47"/>
      <c r="CG1290" s="47"/>
      <c r="CH1290" s="47"/>
      <c r="CI1290" s="47"/>
      <c r="CJ1290" s="47"/>
      <c r="CK1290" s="47"/>
      <c r="CL1290" s="47"/>
      <c r="CM1290" s="47"/>
      <c r="CN1290" s="47"/>
      <c r="CO1290" s="47"/>
      <c r="CP1290" s="47"/>
      <c r="CQ1290" s="47"/>
      <c r="CR1290" s="47"/>
      <c r="CS1290" s="47"/>
      <c r="CT1290" s="47"/>
      <c r="CU1290" s="47"/>
      <c r="CV1290" s="47"/>
      <c r="CW1290" s="47"/>
      <c r="CX1290" s="47"/>
      <c r="CY1290" s="47"/>
      <c r="CZ1290" s="47"/>
      <c r="DA1290" s="47"/>
      <c r="DB1290" s="47"/>
      <c r="DC1290" s="47"/>
      <c r="DD1290" s="47"/>
      <c r="DE1290" s="47"/>
      <c r="DF1290" s="47"/>
      <c r="DG1290" s="47"/>
      <c r="DH1290" s="47"/>
      <c r="DI1290" s="47"/>
      <c r="DJ1290" s="47"/>
      <c r="DK1290" s="47"/>
      <c r="DL1290" s="47"/>
      <c r="DM1290" s="47"/>
      <c r="DN1290" s="47"/>
      <c r="DO1290" s="47"/>
      <c r="DP1290" s="47"/>
      <c r="DQ1290" s="47"/>
      <c r="DR1290" s="47"/>
      <c r="DS1290" s="47"/>
      <c r="DT1290" s="47"/>
      <c r="DU1290" s="47"/>
      <c r="DV1290" s="47"/>
      <c r="DW1290" s="47"/>
      <c r="DX1290" s="47"/>
      <c r="DY1290" s="47"/>
      <c r="DZ1290" s="47"/>
      <c r="EA1290" s="47"/>
      <c r="EB1290" s="47"/>
      <c r="EC1290" s="47"/>
      <c r="ED1290" s="47"/>
      <c r="EE1290" s="47"/>
      <c r="EF1290" s="47"/>
      <c r="EG1290" s="47"/>
      <c r="EH1290" s="47"/>
      <c r="EI1290" s="47"/>
      <c r="EJ1290" s="47"/>
      <c r="EK1290" s="47"/>
      <c r="EL1290" s="47"/>
      <c r="EM1290" s="47"/>
      <c r="EN1290" s="47"/>
      <c r="EO1290" s="47"/>
      <c r="EP1290" s="47"/>
      <c r="EQ1290" s="47"/>
      <c r="ER1290" s="47"/>
      <c r="ES1290" s="47"/>
      <c r="ET1290" s="47"/>
      <c r="EU1290" s="47"/>
      <c r="EV1290" s="47"/>
      <c r="EW1290" s="47"/>
      <c r="EX1290" s="47"/>
      <c r="EY1290" s="47"/>
      <c r="EZ1290" s="47"/>
      <c r="FA1290" s="47"/>
      <c r="FB1290" s="47"/>
      <c r="FC1290" s="47"/>
      <c r="FD1290" s="47"/>
      <c r="FE1290" s="47"/>
      <c r="FF1290" s="47"/>
      <c r="FG1290" s="47"/>
      <c r="FH1290" s="47"/>
      <c r="FI1290" s="47"/>
      <c r="FJ1290" s="47"/>
      <c r="FK1290" s="47"/>
      <c r="FL1290" s="47"/>
      <c r="FM1290" s="47"/>
      <c r="FN1290" s="47"/>
      <c r="FO1290" s="47"/>
      <c r="FP1290" s="47"/>
      <c r="FQ1290" s="47"/>
      <c r="FR1290" s="47"/>
      <c r="FS1290" s="47"/>
      <c r="FT1290" s="47"/>
      <c r="FU1290" s="47"/>
      <c r="FV1290" s="47"/>
      <c r="FW1290" s="47"/>
      <c r="FX1290" s="47"/>
      <c r="FY1290" s="47"/>
      <c r="FZ1290" s="47"/>
      <c r="GA1290" s="47"/>
      <c r="GB1290" s="47"/>
      <c r="GC1290" s="47"/>
      <c r="GD1290" s="47"/>
      <c r="GE1290" s="47"/>
      <c r="GF1290" s="47"/>
      <c r="GG1290" s="1"/>
      <c r="GH1290" s="37"/>
      <c r="GI1290" s="37"/>
    </row>
    <row r="1291" spans="1:191">
      <c r="A1291" s="37"/>
      <c r="B1291" s="40" t="s">
        <v>192</v>
      </c>
      <c r="C1291" s="41" t="s">
        <v>378</v>
      </c>
      <c r="D1291" s="42">
        <v>2983.0370000000012</v>
      </c>
      <c r="E1291" s="42">
        <v>2983.0370000000003</v>
      </c>
      <c r="F1291" s="47"/>
      <c r="G1291" s="47"/>
      <c r="H1291" s="47"/>
      <c r="I1291" s="47"/>
      <c r="J1291" s="47"/>
      <c r="K1291" s="47"/>
      <c r="L1291" s="47"/>
      <c r="M1291" s="47"/>
      <c r="N1291" s="47"/>
      <c r="O1291" s="47"/>
      <c r="P1291" s="47"/>
      <c r="Q1291" s="47"/>
      <c r="R1291" s="47"/>
      <c r="S1291" s="47"/>
      <c r="T1291" s="47"/>
      <c r="U1291" s="47"/>
      <c r="V1291" s="47"/>
      <c r="W1291" s="47"/>
      <c r="X1291" s="47"/>
      <c r="Y1291" s="47"/>
      <c r="Z1291" s="47"/>
      <c r="AA1291" s="47"/>
      <c r="AB1291" s="47"/>
      <c r="AC1291" s="47"/>
      <c r="AD1291" s="47"/>
      <c r="AE1291" s="47"/>
      <c r="AF1291" s="47"/>
      <c r="AG1291" s="47"/>
      <c r="AH1291" s="47"/>
      <c r="AI1291" s="47"/>
      <c r="AJ1291" s="47"/>
      <c r="AK1291" s="47"/>
      <c r="AL1291" s="47"/>
      <c r="AM1291" s="47"/>
      <c r="AN1291" s="47"/>
      <c r="AO1291" s="47"/>
      <c r="AP1291" s="47"/>
      <c r="AQ1291" s="47"/>
      <c r="AR1291" s="47"/>
      <c r="AS1291" s="47"/>
      <c r="AT1291" s="47"/>
      <c r="AU1291" s="47"/>
      <c r="AV1291" s="47"/>
      <c r="AW1291" s="47"/>
      <c r="AX1291" s="47"/>
      <c r="AY1291" s="47"/>
      <c r="AZ1291" s="47"/>
      <c r="BA1291" s="47"/>
      <c r="BB1291" s="47"/>
      <c r="BC1291" s="47"/>
      <c r="BD1291" s="47"/>
      <c r="BE1291" s="47"/>
      <c r="BF1291" s="47"/>
      <c r="BG1291" s="47"/>
      <c r="BH1291" s="47"/>
      <c r="BI1291" s="47"/>
      <c r="BJ1291" s="47"/>
      <c r="BK1291" s="47"/>
      <c r="BL1291" s="47"/>
      <c r="BM1291" s="47"/>
      <c r="BN1291" s="47"/>
      <c r="BO1291" s="47"/>
      <c r="BP1291" s="47"/>
      <c r="BQ1291" s="47"/>
      <c r="BR1291" s="47"/>
      <c r="BS1291" s="47"/>
      <c r="BT1291" s="47"/>
      <c r="BU1291" s="47"/>
      <c r="BV1291" s="47"/>
      <c r="BW1291" s="47"/>
      <c r="BX1291" s="47"/>
      <c r="BY1291" s="47"/>
      <c r="BZ1291" s="47"/>
      <c r="CA1291" s="47"/>
      <c r="CB1291" s="47"/>
      <c r="CC1291" s="47"/>
      <c r="CD1291" s="47"/>
      <c r="CE1291" s="47"/>
      <c r="CF1291" s="47"/>
      <c r="CG1291" s="47"/>
      <c r="CH1291" s="47"/>
      <c r="CI1291" s="47"/>
      <c r="CJ1291" s="47"/>
      <c r="CK1291" s="47"/>
      <c r="CL1291" s="47"/>
      <c r="CM1291" s="47"/>
      <c r="CN1291" s="47"/>
      <c r="CO1291" s="47"/>
      <c r="CP1291" s="47"/>
      <c r="CQ1291" s="47"/>
      <c r="CR1291" s="47"/>
      <c r="CS1291" s="47"/>
      <c r="CT1291" s="47"/>
      <c r="CU1291" s="47"/>
      <c r="CV1291" s="47"/>
      <c r="CW1291" s="47"/>
      <c r="CX1291" s="47"/>
      <c r="CY1291" s="47"/>
      <c r="CZ1291" s="47"/>
      <c r="DA1291" s="47"/>
      <c r="DB1291" s="47"/>
      <c r="DC1291" s="47"/>
      <c r="DD1291" s="47"/>
      <c r="DE1291" s="47"/>
      <c r="DF1291" s="47"/>
      <c r="DG1291" s="47"/>
      <c r="DH1291" s="47"/>
      <c r="DI1291" s="47"/>
      <c r="DJ1291" s="47"/>
      <c r="DK1291" s="47"/>
      <c r="DL1291" s="47"/>
      <c r="DM1291" s="47"/>
      <c r="DN1291" s="47"/>
      <c r="DO1291" s="47"/>
      <c r="DP1291" s="47"/>
      <c r="DQ1291" s="47"/>
      <c r="DR1291" s="47"/>
      <c r="DS1291" s="47"/>
      <c r="DT1291" s="47"/>
      <c r="DU1291" s="47"/>
      <c r="DV1291" s="47"/>
      <c r="DW1291" s="47"/>
      <c r="DX1291" s="47"/>
      <c r="DY1291" s="47"/>
      <c r="DZ1291" s="47"/>
      <c r="EA1291" s="47"/>
      <c r="EB1291" s="47"/>
      <c r="EC1291" s="47"/>
      <c r="ED1291" s="47"/>
      <c r="EE1291" s="47"/>
      <c r="EF1291" s="47"/>
      <c r="EG1291" s="47"/>
      <c r="EH1291" s="47"/>
      <c r="EI1291" s="47"/>
      <c r="EJ1291" s="47"/>
      <c r="EK1291" s="47"/>
      <c r="EL1291" s="47"/>
      <c r="EM1291" s="47"/>
      <c r="EN1291" s="47"/>
      <c r="EO1291" s="47"/>
      <c r="EP1291" s="47"/>
      <c r="EQ1291" s="47"/>
      <c r="ER1291" s="47"/>
      <c r="ES1291" s="47"/>
      <c r="ET1291" s="47"/>
      <c r="EU1291" s="47"/>
      <c r="EV1291" s="47"/>
      <c r="EW1291" s="47"/>
      <c r="EX1291" s="47"/>
      <c r="EY1291" s="47"/>
      <c r="EZ1291" s="47"/>
      <c r="FA1291" s="47"/>
      <c r="FB1291" s="47"/>
      <c r="FC1291" s="47"/>
      <c r="FD1291" s="47"/>
      <c r="FE1291" s="47"/>
      <c r="FF1291" s="47"/>
      <c r="FG1291" s="47"/>
      <c r="FH1291" s="47"/>
      <c r="FI1291" s="47"/>
      <c r="FJ1291" s="47"/>
      <c r="FK1291" s="47"/>
      <c r="FL1291" s="47"/>
      <c r="FM1291" s="47"/>
      <c r="FN1291" s="47"/>
      <c r="FO1291" s="47"/>
      <c r="FP1291" s="47"/>
      <c r="FQ1291" s="47"/>
      <c r="FR1291" s="47"/>
      <c r="FS1291" s="47"/>
      <c r="FT1291" s="47"/>
      <c r="FU1291" s="47"/>
      <c r="FV1291" s="47"/>
      <c r="FW1291" s="47"/>
      <c r="FX1291" s="47"/>
      <c r="FY1291" s="47"/>
      <c r="FZ1291" s="47"/>
      <c r="GA1291" s="47"/>
      <c r="GB1291" s="47"/>
      <c r="GC1291" s="47"/>
      <c r="GD1291" s="47"/>
      <c r="GE1291" s="47"/>
      <c r="GF1291" s="47"/>
      <c r="GG1291" s="1"/>
      <c r="GH1291" s="37"/>
      <c r="GI1291" s="37"/>
    </row>
    <row r="1292" spans="1:191">
      <c r="A1292" s="37"/>
      <c r="B1292" s="40" t="s">
        <v>193</v>
      </c>
      <c r="C1292" s="41" t="s">
        <v>379</v>
      </c>
      <c r="D1292" s="42">
        <v>941.21000000000038</v>
      </c>
      <c r="E1292" s="42">
        <v>941.21</v>
      </c>
      <c r="F1292" s="47"/>
      <c r="G1292" s="47"/>
      <c r="H1292" s="47"/>
      <c r="I1292" s="47"/>
      <c r="J1292" s="47"/>
      <c r="K1292" s="47"/>
      <c r="L1292" s="47"/>
      <c r="M1292" s="47"/>
      <c r="N1292" s="47"/>
      <c r="O1292" s="47"/>
      <c r="P1292" s="47"/>
      <c r="Q1292" s="47"/>
      <c r="R1292" s="47"/>
      <c r="S1292" s="47"/>
      <c r="T1292" s="47"/>
      <c r="U1292" s="47"/>
      <c r="V1292" s="47"/>
      <c r="W1292" s="47"/>
      <c r="X1292" s="47"/>
      <c r="Y1292" s="47"/>
      <c r="Z1292" s="47"/>
      <c r="AA1292" s="47"/>
      <c r="AB1292" s="47"/>
      <c r="AC1292" s="47"/>
      <c r="AD1292" s="47"/>
      <c r="AE1292" s="47"/>
      <c r="AF1292" s="47"/>
      <c r="AG1292" s="47"/>
      <c r="AH1292" s="47"/>
      <c r="AI1292" s="47"/>
      <c r="AJ1292" s="47"/>
      <c r="AK1292" s="47"/>
      <c r="AL1292" s="47"/>
      <c r="AM1292" s="47"/>
      <c r="AN1292" s="47"/>
      <c r="AO1292" s="47"/>
      <c r="AP1292" s="47"/>
      <c r="AQ1292" s="47"/>
      <c r="AR1292" s="47"/>
      <c r="AS1292" s="47"/>
      <c r="AT1292" s="47"/>
      <c r="AU1292" s="47"/>
      <c r="AV1292" s="47"/>
      <c r="AW1292" s="47"/>
      <c r="AX1292" s="47"/>
      <c r="AY1292" s="47"/>
      <c r="AZ1292" s="47"/>
      <c r="BA1292" s="47"/>
      <c r="BB1292" s="47"/>
      <c r="BC1292" s="47"/>
      <c r="BD1292" s="47"/>
      <c r="BE1292" s="47"/>
      <c r="BF1292" s="47"/>
      <c r="BG1292" s="47"/>
      <c r="BH1292" s="47"/>
      <c r="BI1292" s="47"/>
      <c r="BJ1292" s="47"/>
      <c r="BK1292" s="47"/>
      <c r="BL1292" s="47"/>
      <c r="BM1292" s="47"/>
      <c r="BN1292" s="47"/>
      <c r="BO1292" s="47"/>
      <c r="BP1292" s="47"/>
      <c r="BQ1292" s="47"/>
      <c r="BR1292" s="47"/>
      <c r="BS1292" s="47"/>
      <c r="BT1292" s="47"/>
      <c r="BU1292" s="47"/>
      <c r="BV1292" s="47"/>
      <c r="BW1292" s="47"/>
      <c r="BX1292" s="47"/>
      <c r="BY1292" s="47"/>
      <c r="BZ1292" s="47"/>
      <c r="CA1292" s="47"/>
      <c r="CB1292" s="47"/>
      <c r="CC1292" s="47"/>
      <c r="CD1292" s="47"/>
      <c r="CE1292" s="47"/>
      <c r="CF1292" s="47"/>
      <c r="CG1292" s="47"/>
      <c r="CH1292" s="47"/>
      <c r="CI1292" s="47"/>
      <c r="CJ1292" s="47"/>
      <c r="CK1292" s="47"/>
      <c r="CL1292" s="47"/>
      <c r="CM1292" s="47"/>
      <c r="CN1292" s="47"/>
      <c r="CO1292" s="47"/>
      <c r="CP1292" s="47"/>
      <c r="CQ1292" s="47"/>
      <c r="CR1292" s="47"/>
      <c r="CS1292" s="47"/>
      <c r="CT1292" s="47"/>
      <c r="CU1292" s="47"/>
      <c r="CV1292" s="47"/>
      <c r="CW1292" s="47"/>
      <c r="CX1292" s="47"/>
      <c r="CY1292" s="47"/>
      <c r="CZ1292" s="47"/>
      <c r="DA1292" s="47"/>
      <c r="DB1292" s="47"/>
      <c r="DC1292" s="47"/>
      <c r="DD1292" s="47"/>
      <c r="DE1292" s="47"/>
      <c r="DF1292" s="47"/>
      <c r="DG1292" s="47"/>
      <c r="DH1292" s="47"/>
      <c r="DI1292" s="47"/>
      <c r="DJ1292" s="47"/>
      <c r="DK1292" s="47"/>
      <c r="DL1292" s="47"/>
      <c r="DM1292" s="47"/>
      <c r="DN1292" s="47"/>
      <c r="DO1292" s="47"/>
      <c r="DP1292" s="47"/>
      <c r="DQ1292" s="47"/>
      <c r="DR1292" s="47"/>
      <c r="DS1292" s="47"/>
      <c r="DT1292" s="47"/>
      <c r="DU1292" s="47"/>
      <c r="DV1292" s="47"/>
      <c r="DW1292" s="47"/>
      <c r="DX1292" s="47"/>
      <c r="DY1292" s="47"/>
      <c r="DZ1292" s="47"/>
      <c r="EA1292" s="47"/>
      <c r="EB1292" s="47"/>
      <c r="EC1292" s="47"/>
      <c r="ED1292" s="47"/>
      <c r="EE1292" s="47"/>
      <c r="EF1292" s="47"/>
      <c r="EG1292" s="47"/>
      <c r="EH1292" s="47"/>
      <c r="EI1292" s="47"/>
      <c r="EJ1292" s="47"/>
      <c r="EK1292" s="47"/>
      <c r="EL1292" s="47"/>
      <c r="EM1292" s="47"/>
      <c r="EN1292" s="47"/>
      <c r="EO1292" s="47"/>
      <c r="EP1292" s="47"/>
      <c r="EQ1292" s="47"/>
      <c r="ER1292" s="47"/>
      <c r="ES1292" s="47"/>
      <c r="ET1292" s="47"/>
      <c r="EU1292" s="47"/>
      <c r="EV1292" s="47"/>
      <c r="EW1292" s="47"/>
      <c r="EX1292" s="47"/>
      <c r="EY1292" s="47"/>
      <c r="EZ1292" s="47"/>
      <c r="FA1292" s="47"/>
      <c r="FB1292" s="47"/>
      <c r="FC1292" s="47"/>
      <c r="FD1292" s="47"/>
      <c r="FE1292" s="47"/>
      <c r="FF1292" s="47"/>
      <c r="FG1292" s="47"/>
      <c r="FH1292" s="47"/>
      <c r="FI1292" s="47"/>
      <c r="FJ1292" s="47"/>
      <c r="FK1292" s="47"/>
      <c r="FL1292" s="47"/>
      <c r="FM1292" s="47"/>
      <c r="FN1292" s="47"/>
      <c r="FO1292" s="47"/>
      <c r="FP1292" s="47"/>
      <c r="FQ1292" s="47"/>
      <c r="FR1292" s="47"/>
      <c r="FS1292" s="47"/>
      <c r="FT1292" s="47"/>
      <c r="FU1292" s="47"/>
      <c r="FV1292" s="47"/>
      <c r="FW1292" s="47"/>
      <c r="FX1292" s="47"/>
      <c r="FY1292" s="47"/>
      <c r="FZ1292" s="47"/>
      <c r="GA1292" s="47"/>
      <c r="GB1292" s="47"/>
      <c r="GC1292" s="47"/>
      <c r="GD1292" s="47"/>
      <c r="GE1292" s="47"/>
      <c r="GF1292" s="47"/>
      <c r="GG1292" s="1"/>
      <c r="GH1292" s="37"/>
      <c r="GI1292" s="37"/>
    </row>
    <row r="1293" spans="1:191">
      <c r="A1293" s="37"/>
      <c r="B1293" s="40" t="s">
        <v>194</v>
      </c>
      <c r="C1293" s="41" t="s">
        <v>380</v>
      </c>
      <c r="D1293" s="42">
        <v>2050.5269999999987</v>
      </c>
      <c r="E1293" s="42">
        <v>2050.527000000001</v>
      </c>
      <c r="F1293" s="47"/>
      <c r="G1293" s="47"/>
      <c r="H1293" s="47"/>
      <c r="I1293" s="47"/>
      <c r="J1293" s="47"/>
      <c r="K1293" s="47"/>
      <c r="L1293" s="47"/>
      <c r="M1293" s="47"/>
      <c r="N1293" s="47"/>
      <c r="O1293" s="47"/>
      <c r="P1293" s="47"/>
      <c r="Q1293" s="47"/>
      <c r="R1293" s="47"/>
      <c r="S1293" s="47"/>
      <c r="T1293" s="47"/>
      <c r="U1293" s="47"/>
      <c r="V1293" s="47"/>
      <c r="W1293" s="47"/>
      <c r="X1293" s="47"/>
      <c r="Y1293" s="47"/>
      <c r="Z1293" s="47"/>
      <c r="AA1293" s="47"/>
      <c r="AB1293" s="47"/>
      <c r="AC1293" s="47"/>
      <c r="AD1293" s="47"/>
      <c r="AE1293" s="47"/>
      <c r="AF1293" s="47"/>
      <c r="AG1293" s="47"/>
      <c r="AH1293" s="47"/>
      <c r="AI1293" s="47"/>
      <c r="AJ1293" s="47"/>
      <c r="AK1293" s="47"/>
      <c r="AL1293" s="47"/>
      <c r="AM1293" s="47"/>
      <c r="AN1293" s="47"/>
      <c r="AO1293" s="47"/>
      <c r="AP1293" s="47"/>
      <c r="AQ1293" s="47"/>
      <c r="AR1293" s="47"/>
      <c r="AS1293" s="47"/>
      <c r="AT1293" s="47"/>
      <c r="AU1293" s="47"/>
      <c r="AV1293" s="47"/>
      <c r="AW1293" s="47"/>
      <c r="AX1293" s="47"/>
      <c r="AY1293" s="47"/>
      <c r="AZ1293" s="47"/>
      <c r="BA1293" s="47"/>
      <c r="BB1293" s="47"/>
      <c r="BC1293" s="47"/>
      <c r="BD1293" s="47"/>
      <c r="BE1293" s="47"/>
      <c r="BF1293" s="47"/>
      <c r="BG1293" s="47"/>
      <c r="BH1293" s="47"/>
      <c r="BI1293" s="47"/>
      <c r="BJ1293" s="47"/>
      <c r="BK1293" s="47"/>
      <c r="BL1293" s="47"/>
      <c r="BM1293" s="47"/>
      <c r="BN1293" s="47"/>
      <c r="BO1293" s="47"/>
      <c r="BP1293" s="47"/>
      <c r="BQ1293" s="47"/>
      <c r="BR1293" s="47"/>
      <c r="BS1293" s="47"/>
      <c r="BT1293" s="47"/>
      <c r="BU1293" s="47"/>
      <c r="BV1293" s="47"/>
      <c r="BW1293" s="47"/>
      <c r="BX1293" s="47"/>
      <c r="BY1293" s="47"/>
      <c r="BZ1293" s="47"/>
      <c r="CA1293" s="47"/>
      <c r="CB1293" s="47"/>
      <c r="CC1293" s="47"/>
      <c r="CD1293" s="47"/>
      <c r="CE1293" s="47"/>
      <c r="CF1293" s="47"/>
      <c r="CG1293" s="47"/>
      <c r="CH1293" s="47"/>
      <c r="CI1293" s="47"/>
      <c r="CJ1293" s="47"/>
      <c r="CK1293" s="47"/>
      <c r="CL1293" s="47"/>
      <c r="CM1293" s="47"/>
      <c r="CN1293" s="47"/>
      <c r="CO1293" s="47"/>
      <c r="CP1293" s="47"/>
      <c r="CQ1293" s="47"/>
      <c r="CR1293" s="47"/>
      <c r="CS1293" s="47"/>
      <c r="CT1293" s="47"/>
      <c r="CU1293" s="47"/>
      <c r="CV1293" s="47"/>
      <c r="CW1293" s="47"/>
      <c r="CX1293" s="47"/>
      <c r="CY1293" s="47"/>
      <c r="CZ1293" s="47"/>
      <c r="DA1293" s="47"/>
      <c r="DB1293" s="47"/>
      <c r="DC1293" s="47"/>
      <c r="DD1293" s="47"/>
      <c r="DE1293" s="47"/>
      <c r="DF1293" s="47"/>
      <c r="DG1293" s="47"/>
      <c r="DH1293" s="47"/>
      <c r="DI1293" s="47"/>
      <c r="DJ1293" s="47"/>
      <c r="DK1293" s="47"/>
      <c r="DL1293" s="47"/>
      <c r="DM1293" s="47"/>
      <c r="DN1293" s="47"/>
      <c r="DO1293" s="47"/>
      <c r="DP1293" s="47"/>
      <c r="DQ1293" s="47"/>
      <c r="DR1293" s="47"/>
      <c r="DS1293" s="47"/>
      <c r="DT1293" s="47"/>
      <c r="DU1293" s="47"/>
      <c r="DV1293" s="47"/>
      <c r="DW1293" s="47"/>
      <c r="DX1293" s="47"/>
      <c r="DY1293" s="47"/>
      <c r="DZ1293" s="47"/>
      <c r="EA1293" s="47"/>
      <c r="EB1293" s="47"/>
      <c r="EC1293" s="47"/>
      <c r="ED1293" s="47"/>
      <c r="EE1293" s="47"/>
      <c r="EF1293" s="47"/>
      <c r="EG1293" s="47"/>
      <c r="EH1293" s="47"/>
      <c r="EI1293" s="47"/>
      <c r="EJ1293" s="47"/>
      <c r="EK1293" s="47"/>
      <c r="EL1293" s="47"/>
      <c r="EM1293" s="47"/>
      <c r="EN1293" s="47"/>
      <c r="EO1293" s="47"/>
      <c r="EP1293" s="47"/>
      <c r="EQ1293" s="47"/>
      <c r="ER1293" s="47"/>
      <c r="ES1293" s="47"/>
      <c r="ET1293" s="47"/>
      <c r="EU1293" s="47"/>
      <c r="EV1293" s="47"/>
      <c r="EW1293" s="47"/>
      <c r="EX1293" s="47"/>
      <c r="EY1293" s="47"/>
      <c r="EZ1293" s="47"/>
      <c r="FA1293" s="47"/>
      <c r="FB1293" s="47"/>
      <c r="FC1293" s="47"/>
      <c r="FD1293" s="47"/>
      <c r="FE1293" s="47"/>
      <c r="FF1293" s="47"/>
      <c r="FG1293" s="47"/>
      <c r="FH1293" s="47"/>
      <c r="FI1293" s="47"/>
      <c r="FJ1293" s="47"/>
      <c r="FK1293" s="47"/>
      <c r="FL1293" s="47"/>
      <c r="FM1293" s="47"/>
      <c r="FN1293" s="47"/>
      <c r="FO1293" s="47"/>
      <c r="FP1293" s="47"/>
      <c r="FQ1293" s="47"/>
      <c r="FR1293" s="47"/>
      <c r="FS1293" s="47"/>
      <c r="FT1293" s="47"/>
      <c r="FU1293" s="47"/>
      <c r="FV1293" s="47"/>
      <c r="FW1293" s="47"/>
      <c r="FX1293" s="47"/>
      <c r="FY1293" s="47"/>
      <c r="FZ1293" s="47"/>
      <c r="GA1293" s="47"/>
      <c r="GB1293" s="47"/>
      <c r="GC1293" s="47"/>
      <c r="GD1293" s="47"/>
      <c r="GE1293" s="47"/>
      <c r="GF1293" s="47"/>
      <c r="GG1293" s="1"/>
      <c r="GH1293" s="37"/>
      <c r="GI1293" s="37"/>
    </row>
    <row r="1294" spans="1:191">
      <c r="A1294" s="37"/>
      <c r="B1294" s="40" t="s">
        <v>195</v>
      </c>
      <c r="C1294" s="41" t="s">
        <v>381</v>
      </c>
      <c r="D1294" s="42">
        <v>1055.325000000001</v>
      </c>
      <c r="E1294" s="42">
        <v>1055.325</v>
      </c>
      <c r="F1294" s="47"/>
      <c r="G1294" s="47"/>
      <c r="H1294" s="47"/>
      <c r="I1294" s="47"/>
      <c r="J1294" s="47"/>
      <c r="K1294" s="47"/>
      <c r="L1294" s="47"/>
      <c r="M1294" s="47"/>
      <c r="N1294" s="47"/>
      <c r="O1294" s="47"/>
      <c r="P1294" s="47"/>
      <c r="Q1294" s="47"/>
      <c r="R1294" s="47"/>
      <c r="S1294" s="47"/>
      <c r="T1294" s="47"/>
      <c r="U1294" s="47"/>
      <c r="V1294" s="47"/>
      <c r="W1294" s="47"/>
      <c r="X1294" s="47"/>
      <c r="Y1294" s="47"/>
      <c r="Z1294" s="47"/>
      <c r="AA1294" s="47"/>
      <c r="AB1294" s="47"/>
      <c r="AC1294" s="47"/>
      <c r="AD1294" s="47"/>
      <c r="AE1294" s="47"/>
      <c r="AF1294" s="47"/>
      <c r="AG1294" s="47"/>
      <c r="AH1294" s="47"/>
      <c r="AI1294" s="47"/>
      <c r="AJ1294" s="47"/>
      <c r="AK1294" s="47"/>
      <c r="AL1294" s="47"/>
      <c r="AM1294" s="47"/>
      <c r="AN1294" s="47"/>
      <c r="AO1294" s="47"/>
      <c r="AP1294" s="47"/>
      <c r="AQ1294" s="47"/>
      <c r="AR1294" s="47"/>
      <c r="AS1294" s="47"/>
      <c r="AT1294" s="47"/>
      <c r="AU1294" s="47"/>
      <c r="AV1294" s="47"/>
      <c r="AW1294" s="47"/>
      <c r="AX1294" s="47"/>
      <c r="AY1294" s="47"/>
      <c r="AZ1294" s="47"/>
      <c r="BA1294" s="47"/>
      <c r="BB1294" s="47"/>
      <c r="BC1294" s="47"/>
      <c r="BD1294" s="47"/>
      <c r="BE1294" s="47"/>
      <c r="BF1294" s="47"/>
      <c r="BG1294" s="47"/>
      <c r="BH1294" s="47"/>
      <c r="BI1294" s="47"/>
      <c r="BJ1294" s="47"/>
      <c r="BK1294" s="47"/>
      <c r="BL1294" s="47"/>
      <c r="BM1294" s="47"/>
      <c r="BN1294" s="47"/>
      <c r="BO1294" s="47"/>
      <c r="BP1294" s="47"/>
      <c r="BQ1294" s="47"/>
      <c r="BR1294" s="47"/>
      <c r="BS1294" s="47"/>
      <c r="BT1294" s="47"/>
      <c r="BU1294" s="47"/>
      <c r="BV1294" s="47"/>
      <c r="BW1294" s="47"/>
      <c r="BX1294" s="47"/>
      <c r="BY1294" s="47"/>
      <c r="BZ1294" s="47"/>
      <c r="CA1294" s="47"/>
      <c r="CB1294" s="47"/>
      <c r="CC1294" s="47"/>
      <c r="CD1294" s="47"/>
      <c r="CE1294" s="47"/>
      <c r="CF1294" s="47"/>
      <c r="CG1294" s="47"/>
      <c r="CH1294" s="47"/>
      <c r="CI1294" s="47"/>
      <c r="CJ1294" s="47"/>
      <c r="CK1294" s="47"/>
      <c r="CL1294" s="47"/>
      <c r="CM1294" s="47"/>
      <c r="CN1294" s="47"/>
      <c r="CO1294" s="47"/>
      <c r="CP1294" s="47"/>
      <c r="CQ1294" s="47"/>
      <c r="CR1294" s="47"/>
      <c r="CS1294" s="47"/>
      <c r="CT1294" s="47"/>
      <c r="CU1294" s="47"/>
      <c r="CV1294" s="47"/>
      <c r="CW1294" s="47"/>
      <c r="CX1294" s="47"/>
      <c r="CY1294" s="47"/>
      <c r="CZ1294" s="47"/>
      <c r="DA1294" s="47"/>
      <c r="DB1294" s="47"/>
      <c r="DC1294" s="47"/>
      <c r="DD1294" s="47"/>
      <c r="DE1294" s="47"/>
      <c r="DF1294" s="47"/>
      <c r="DG1294" s="47"/>
      <c r="DH1294" s="47"/>
      <c r="DI1294" s="47"/>
      <c r="DJ1294" s="47"/>
      <c r="DK1294" s="47"/>
      <c r="DL1294" s="47"/>
      <c r="DM1294" s="47"/>
      <c r="DN1294" s="47"/>
      <c r="DO1294" s="47"/>
      <c r="DP1294" s="47"/>
      <c r="DQ1294" s="47"/>
      <c r="DR1294" s="47"/>
      <c r="DS1294" s="47"/>
      <c r="DT1294" s="47"/>
      <c r="DU1294" s="47"/>
      <c r="DV1294" s="47"/>
      <c r="DW1294" s="47"/>
      <c r="DX1294" s="47"/>
      <c r="DY1294" s="47"/>
      <c r="DZ1294" s="47"/>
      <c r="EA1294" s="47"/>
      <c r="EB1294" s="47"/>
      <c r="EC1294" s="47"/>
      <c r="ED1294" s="47"/>
      <c r="EE1294" s="47"/>
      <c r="EF1294" s="47"/>
      <c r="EG1294" s="47"/>
      <c r="EH1294" s="47"/>
      <c r="EI1294" s="47"/>
      <c r="EJ1294" s="47"/>
      <c r="EK1294" s="47"/>
      <c r="EL1294" s="47"/>
      <c r="EM1294" s="47"/>
      <c r="EN1294" s="47"/>
      <c r="EO1294" s="47"/>
      <c r="EP1294" s="47"/>
      <c r="EQ1294" s="47"/>
      <c r="ER1294" s="47"/>
      <c r="ES1294" s="47"/>
      <c r="ET1294" s="47"/>
      <c r="EU1294" s="47"/>
      <c r="EV1294" s="47"/>
      <c r="EW1294" s="47"/>
      <c r="EX1294" s="47"/>
      <c r="EY1294" s="47"/>
      <c r="EZ1294" s="47"/>
      <c r="FA1294" s="47"/>
      <c r="FB1294" s="47"/>
      <c r="FC1294" s="47"/>
      <c r="FD1294" s="47"/>
      <c r="FE1294" s="47"/>
      <c r="FF1294" s="47"/>
      <c r="FG1294" s="47"/>
      <c r="FH1294" s="47"/>
      <c r="FI1294" s="47"/>
      <c r="FJ1294" s="47"/>
      <c r="FK1294" s="47"/>
      <c r="FL1294" s="47"/>
      <c r="FM1294" s="47"/>
      <c r="FN1294" s="47"/>
      <c r="FO1294" s="47"/>
      <c r="FP1294" s="47"/>
      <c r="FQ1294" s="47"/>
      <c r="FR1294" s="47"/>
      <c r="FS1294" s="47"/>
      <c r="FT1294" s="47"/>
      <c r="FU1294" s="47"/>
      <c r="FV1294" s="47"/>
      <c r="FW1294" s="47"/>
      <c r="FX1294" s="47"/>
      <c r="FY1294" s="47"/>
      <c r="FZ1294" s="47"/>
      <c r="GA1294" s="47"/>
      <c r="GB1294" s="47"/>
      <c r="GC1294" s="47"/>
      <c r="GD1294" s="47"/>
      <c r="GE1294" s="47"/>
      <c r="GF1294" s="47"/>
      <c r="GG1294" s="1"/>
      <c r="GH1294" s="37"/>
      <c r="GI1294" s="37"/>
    </row>
    <row r="1295" spans="1:191">
      <c r="A1295" s="37"/>
      <c r="B1295" s="40" t="s">
        <v>196</v>
      </c>
      <c r="C1295" s="41" t="s">
        <v>382</v>
      </c>
      <c r="D1295" s="42">
        <v>6941.0949999999984</v>
      </c>
      <c r="E1295" s="42">
        <v>6941.0950000000003</v>
      </c>
      <c r="F1295" s="47"/>
      <c r="G1295" s="47"/>
      <c r="H1295" s="47"/>
      <c r="I1295" s="47"/>
      <c r="J1295" s="47"/>
      <c r="K1295" s="47"/>
      <c r="L1295" s="47"/>
      <c r="M1295" s="47"/>
      <c r="N1295" s="47"/>
      <c r="O1295" s="47"/>
      <c r="P1295" s="47"/>
      <c r="Q1295" s="47"/>
      <c r="R1295" s="47"/>
      <c r="S1295" s="47"/>
      <c r="T1295" s="47"/>
      <c r="U1295" s="47"/>
      <c r="V1295" s="47"/>
      <c r="W1295" s="47"/>
      <c r="X1295" s="47"/>
      <c r="Y1295" s="47"/>
      <c r="Z1295" s="47"/>
      <c r="AA1295" s="47"/>
      <c r="AB1295" s="47"/>
      <c r="AC1295" s="47"/>
      <c r="AD1295" s="47"/>
      <c r="AE1295" s="47"/>
      <c r="AF1295" s="47"/>
      <c r="AG1295" s="47"/>
      <c r="AH1295" s="47"/>
      <c r="AI1295" s="47"/>
      <c r="AJ1295" s="47"/>
      <c r="AK1295" s="47"/>
      <c r="AL1295" s="47"/>
      <c r="AM1295" s="47"/>
      <c r="AN1295" s="47"/>
      <c r="AO1295" s="47"/>
      <c r="AP1295" s="47"/>
      <c r="AQ1295" s="47"/>
      <c r="AR1295" s="47"/>
      <c r="AS1295" s="47"/>
      <c r="AT1295" s="47"/>
      <c r="AU1295" s="47"/>
      <c r="AV1295" s="47"/>
      <c r="AW1295" s="47"/>
      <c r="AX1295" s="47"/>
      <c r="AY1295" s="47"/>
      <c r="AZ1295" s="47"/>
      <c r="BA1295" s="47"/>
      <c r="BB1295" s="47"/>
      <c r="BC1295" s="47"/>
      <c r="BD1295" s="47"/>
      <c r="BE1295" s="47"/>
      <c r="BF1295" s="47"/>
      <c r="BG1295" s="47"/>
      <c r="BH1295" s="47"/>
      <c r="BI1295" s="47"/>
      <c r="BJ1295" s="47"/>
      <c r="BK1295" s="47"/>
      <c r="BL1295" s="47"/>
      <c r="BM1295" s="47"/>
      <c r="BN1295" s="47"/>
      <c r="BO1295" s="47"/>
      <c r="BP1295" s="47"/>
      <c r="BQ1295" s="47"/>
      <c r="BR1295" s="47"/>
      <c r="BS1295" s="47"/>
      <c r="BT1295" s="47"/>
      <c r="BU1295" s="47"/>
      <c r="BV1295" s="47"/>
      <c r="BW1295" s="47"/>
      <c r="BX1295" s="47"/>
      <c r="BY1295" s="47"/>
      <c r="BZ1295" s="47"/>
      <c r="CA1295" s="47"/>
      <c r="CB1295" s="47"/>
      <c r="CC1295" s="47"/>
      <c r="CD1295" s="47"/>
      <c r="CE1295" s="47"/>
      <c r="CF1295" s="47"/>
      <c r="CG1295" s="47"/>
      <c r="CH1295" s="47"/>
      <c r="CI1295" s="47"/>
      <c r="CJ1295" s="47"/>
      <c r="CK1295" s="47"/>
      <c r="CL1295" s="47"/>
      <c r="CM1295" s="47"/>
      <c r="CN1295" s="47"/>
      <c r="CO1295" s="47"/>
      <c r="CP1295" s="47"/>
      <c r="CQ1295" s="47"/>
      <c r="CR1295" s="47"/>
      <c r="CS1295" s="47"/>
      <c r="CT1295" s="47"/>
      <c r="CU1295" s="47"/>
      <c r="CV1295" s="47"/>
      <c r="CW1295" s="47"/>
      <c r="CX1295" s="47"/>
      <c r="CY1295" s="47"/>
      <c r="CZ1295" s="47"/>
      <c r="DA1295" s="47"/>
      <c r="DB1295" s="47"/>
      <c r="DC1295" s="47"/>
      <c r="DD1295" s="47"/>
      <c r="DE1295" s="47"/>
      <c r="DF1295" s="47"/>
      <c r="DG1295" s="47"/>
      <c r="DH1295" s="47"/>
      <c r="DI1295" s="47"/>
      <c r="DJ1295" s="47"/>
      <c r="DK1295" s="47"/>
      <c r="DL1295" s="47"/>
      <c r="DM1295" s="47"/>
      <c r="DN1295" s="47"/>
      <c r="DO1295" s="47"/>
      <c r="DP1295" s="47"/>
      <c r="DQ1295" s="47"/>
      <c r="DR1295" s="47"/>
      <c r="DS1295" s="47"/>
      <c r="DT1295" s="47"/>
      <c r="DU1295" s="47"/>
      <c r="DV1295" s="47"/>
      <c r="DW1295" s="47"/>
      <c r="DX1295" s="47"/>
      <c r="DY1295" s="47"/>
      <c r="DZ1295" s="47"/>
      <c r="EA1295" s="47"/>
      <c r="EB1295" s="47"/>
      <c r="EC1295" s="47"/>
      <c r="ED1295" s="47"/>
      <c r="EE1295" s="47"/>
      <c r="EF1295" s="47"/>
      <c r="EG1295" s="47"/>
      <c r="EH1295" s="47"/>
      <c r="EI1295" s="47"/>
      <c r="EJ1295" s="47"/>
      <c r="EK1295" s="47"/>
      <c r="EL1295" s="47"/>
      <c r="EM1295" s="47"/>
      <c r="EN1295" s="47"/>
      <c r="EO1295" s="47"/>
      <c r="EP1295" s="47"/>
      <c r="EQ1295" s="47"/>
      <c r="ER1295" s="47"/>
      <c r="ES1295" s="47"/>
      <c r="ET1295" s="47"/>
      <c r="EU1295" s="47"/>
      <c r="EV1295" s="47"/>
      <c r="EW1295" s="47"/>
      <c r="EX1295" s="47"/>
      <c r="EY1295" s="47"/>
      <c r="EZ1295" s="47"/>
      <c r="FA1295" s="47"/>
      <c r="FB1295" s="47"/>
      <c r="FC1295" s="47"/>
      <c r="FD1295" s="47"/>
      <c r="FE1295" s="47"/>
      <c r="FF1295" s="47"/>
      <c r="FG1295" s="47"/>
      <c r="FH1295" s="47"/>
      <c r="FI1295" s="47"/>
      <c r="FJ1295" s="47"/>
      <c r="FK1295" s="47"/>
      <c r="FL1295" s="47"/>
      <c r="FM1295" s="47"/>
      <c r="FN1295" s="47"/>
      <c r="FO1295" s="47"/>
      <c r="FP1295" s="47"/>
      <c r="FQ1295" s="47"/>
      <c r="FR1295" s="47"/>
      <c r="FS1295" s="47"/>
      <c r="FT1295" s="47"/>
      <c r="FU1295" s="47"/>
      <c r="FV1295" s="47"/>
      <c r="FW1295" s="47"/>
      <c r="FX1295" s="47"/>
      <c r="FY1295" s="47"/>
      <c r="FZ1295" s="47"/>
      <c r="GA1295" s="47"/>
      <c r="GB1295" s="47"/>
      <c r="GC1295" s="47"/>
      <c r="GD1295" s="47"/>
      <c r="GE1295" s="47"/>
      <c r="GF1295" s="47"/>
      <c r="GG1295" s="1"/>
      <c r="GH1295" s="37"/>
      <c r="GI1295" s="37"/>
    </row>
    <row r="1296" spans="1:191">
      <c r="A1296" s="37"/>
      <c r="B1296" s="40" t="s">
        <v>197</v>
      </c>
      <c r="C1296" s="41" t="s">
        <v>383</v>
      </c>
      <c r="D1296" s="42">
        <v>1430.4860000000006</v>
      </c>
      <c r="E1296" s="42">
        <v>1430.4859999999999</v>
      </c>
      <c r="F1296" s="47"/>
      <c r="G1296" s="47"/>
      <c r="H1296" s="47"/>
      <c r="I1296" s="47"/>
      <c r="J1296" s="47"/>
      <c r="K1296" s="47"/>
      <c r="L1296" s="47"/>
      <c r="M1296" s="47"/>
      <c r="N1296" s="47"/>
      <c r="O1296" s="47"/>
      <c r="P1296" s="47"/>
      <c r="Q1296" s="47"/>
      <c r="R1296" s="47"/>
      <c r="S1296" s="47"/>
      <c r="T1296" s="47"/>
      <c r="U1296" s="47"/>
      <c r="V1296" s="47"/>
      <c r="W1296" s="47"/>
      <c r="X1296" s="47"/>
      <c r="Y1296" s="47"/>
      <c r="Z1296" s="47"/>
      <c r="AA1296" s="47"/>
      <c r="AB1296" s="47"/>
      <c r="AC1296" s="47"/>
      <c r="AD1296" s="47"/>
      <c r="AE1296" s="47"/>
      <c r="AF1296" s="47"/>
      <c r="AG1296" s="47"/>
      <c r="AH1296" s="47"/>
      <c r="AI1296" s="47"/>
      <c r="AJ1296" s="47"/>
      <c r="AK1296" s="47"/>
      <c r="AL1296" s="47"/>
      <c r="AM1296" s="47"/>
      <c r="AN1296" s="47"/>
      <c r="AO1296" s="47"/>
      <c r="AP1296" s="47"/>
      <c r="AQ1296" s="47"/>
      <c r="AR1296" s="47"/>
      <c r="AS1296" s="47"/>
      <c r="AT1296" s="47"/>
      <c r="AU1296" s="47"/>
      <c r="AV1296" s="47"/>
      <c r="AW1296" s="47"/>
      <c r="AX1296" s="47"/>
      <c r="AY1296" s="47"/>
      <c r="AZ1296" s="47"/>
      <c r="BA1296" s="47"/>
      <c r="BB1296" s="47"/>
      <c r="BC1296" s="47"/>
      <c r="BD1296" s="47"/>
      <c r="BE1296" s="47"/>
      <c r="BF1296" s="47"/>
      <c r="BG1296" s="47"/>
      <c r="BH1296" s="47"/>
      <c r="BI1296" s="47"/>
      <c r="BJ1296" s="47"/>
      <c r="BK1296" s="47"/>
      <c r="BL1296" s="47"/>
      <c r="BM1296" s="47"/>
      <c r="BN1296" s="47"/>
      <c r="BO1296" s="47"/>
      <c r="BP1296" s="47"/>
      <c r="BQ1296" s="47"/>
      <c r="BR1296" s="47"/>
      <c r="BS1296" s="47"/>
      <c r="BT1296" s="47"/>
      <c r="BU1296" s="47"/>
      <c r="BV1296" s="47"/>
      <c r="BW1296" s="47"/>
      <c r="BX1296" s="47"/>
      <c r="BY1296" s="47"/>
      <c r="BZ1296" s="47"/>
      <c r="CA1296" s="47"/>
      <c r="CB1296" s="47"/>
      <c r="CC1296" s="47"/>
      <c r="CD1296" s="47"/>
      <c r="CE1296" s="47"/>
      <c r="CF1296" s="47"/>
      <c r="CG1296" s="47"/>
      <c r="CH1296" s="47"/>
      <c r="CI1296" s="47"/>
      <c r="CJ1296" s="47"/>
      <c r="CK1296" s="47"/>
      <c r="CL1296" s="47"/>
      <c r="CM1296" s="47"/>
      <c r="CN1296" s="47"/>
      <c r="CO1296" s="47"/>
      <c r="CP1296" s="47"/>
      <c r="CQ1296" s="47"/>
      <c r="CR1296" s="47"/>
      <c r="CS1296" s="47"/>
      <c r="CT1296" s="47"/>
      <c r="CU1296" s="47"/>
      <c r="CV1296" s="47"/>
      <c r="CW1296" s="47"/>
      <c r="CX1296" s="47"/>
      <c r="CY1296" s="47"/>
      <c r="CZ1296" s="47"/>
      <c r="DA1296" s="47"/>
      <c r="DB1296" s="47"/>
      <c r="DC1296" s="47"/>
      <c r="DD1296" s="47"/>
      <c r="DE1296" s="47"/>
      <c r="DF1296" s="47"/>
      <c r="DG1296" s="47"/>
      <c r="DH1296" s="47"/>
      <c r="DI1296" s="47"/>
      <c r="DJ1296" s="47"/>
      <c r="DK1296" s="47"/>
      <c r="DL1296" s="47"/>
      <c r="DM1296" s="47"/>
      <c r="DN1296" s="47"/>
      <c r="DO1296" s="47"/>
      <c r="DP1296" s="47"/>
      <c r="DQ1296" s="47"/>
      <c r="DR1296" s="47"/>
      <c r="DS1296" s="47"/>
      <c r="DT1296" s="47"/>
      <c r="DU1296" s="47"/>
      <c r="DV1296" s="47"/>
      <c r="DW1296" s="47"/>
      <c r="DX1296" s="47"/>
      <c r="DY1296" s="47"/>
      <c r="DZ1296" s="47"/>
      <c r="EA1296" s="47"/>
      <c r="EB1296" s="47"/>
      <c r="EC1296" s="47"/>
      <c r="ED1296" s="47"/>
      <c r="EE1296" s="47"/>
      <c r="EF1296" s="47"/>
      <c r="EG1296" s="47"/>
      <c r="EH1296" s="47"/>
      <c r="EI1296" s="47"/>
      <c r="EJ1296" s="47"/>
      <c r="EK1296" s="47"/>
      <c r="EL1296" s="47"/>
      <c r="EM1296" s="47"/>
      <c r="EN1296" s="47"/>
      <c r="EO1296" s="47"/>
      <c r="EP1296" s="47"/>
      <c r="EQ1296" s="47"/>
      <c r="ER1296" s="47"/>
      <c r="ES1296" s="47"/>
      <c r="ET1296" s="47"/>
      <c r="EU1296" s="47"/>
      <c r="EV1296" s="47"/>
      <c r="EW1296" s="47"/>
      <c r="EX1296" s="47"/>
      <c r="EY1296" s="47"/>
      <c r="EZ1296" s="47"/>
      <c r="FA1296" s="47"/>
      <c r="FB1296" s="47"/>
      <c r="FC1296" s="47"/>
      <c r="FD1296" s="47"/>
      <c r="FE1296" s="47"/>
      <c r="FF1296" s="47"/>
      <c r="FG1296" s="47"/>
      <c r="FH1296" s="47"/>
      <c r="FI1296" s="47"/>
      <c r="FJ1296" s="47"/>
      <c r="FK1296" s="47"/>
      <c r="FL1296" s="47"/>
      <c r="FM1296" s="47"/>
      <c r="FN1296" s="47"/>
      <c r="FO1296" s="47"/>
      <c r="FP1296" s="47"/>
      <c r="FQ1296" s="47"/>
      <c r="FR1296" s="47"/>
      <c r="FS1296" s="47"/>
      <c r="FT1296" s="47"/>
      <c r="FU1296" s="47"/>
      <c r="FV1296" s="47"/>
      <c r="FW1296" s="47"/>
      <c r="FX1296" s="47"/>
      <c r="FY1296" s="47"/>
      <c r="FZ1296" s="47"/>
      <c r="GA1296" s="47"/>
      <c r="GB1296" s="47"/>
      <c r="GC1296" s="47"/>
      <c r="GD1296" s="47"/>
      <c r="GE1296" s="47"/>
      <c r="GF1296" s="47"/>
      <c r="GG1296" s="1"/>
      <c r="GH1296" s="37"/>
      <c r="GI1296" s="37"/>
    </row>
    <row r="1297" spans="1:191">
      <c r="A1297" s="37"/>
      <c r="B1297" s="40" t="s">
        <v>198</v>
      </c>
      <c r="C1297" s="41" t="s">
        <v>384</v>
      </c>
      <c r="D1297" s="42">
        <v>16353.543000000005</v>
      </c>
      <c r="E1297" s="42">
        <v>16353.542999999998</v>
      </c>
      <c r="F1297" s="47"/>
      <c r="G1297" s="47"/>
      <c r="H1297" s="47"/>
      <c r="I1297" s="47"/>
      <c r="J1297" s="47"/>
      <c r="K1297" s="47"/>
      <c r="L1297" s="47"/>
      <c r="M1297" s="47"/>
      <c r="N1297" s="47"/>
      <c r="O1297" s="47"/>
      <c r="P1297" s="47"/>
      <c r="Q1297" s="47"/>
      <c r="R1297" s="47"/>
      <c r="S1297" s="47"/>
      <c r="T1297" s="47"/>
      <c r="U1297" s="47"/>
      <c r="V1297" s="47"/>
      <c r="W1297" s="47"/>
      <c r="X1297" s="47"/>
      <c r="Y1297" s="47"/>
      <c r="Z1297" s="47"/>
      <c r="AA1297" s="47"/>
      <c r="AB1297" s="47"/>
      <c r="AC1297" s="47"/>
      <c r="AD1297" s="47"/>
      <c r="AE1297" s="47"/>
      <c r="AF1297" s="47"/>
      <c r="AG1297" s="47"/>
      <c r="AH1297" s="47"/>
      <c r="AI1297" s="47"/>
      <c r="AJ1297" s="47"/>
      <c r="AK1297" s="47"/>
      <c r="AL1297" s="47"/>
      <c r="AM1297" s="47"/>
      <c r="AN1297" s="47"/>
      <c r="AO1297" s="47"/>
      <c r="AP1297" s="47"/>
      <c r="AQ1297" s="47"/>
      <c r="AR1297" s="47"/>
      <c r="AS1297" s="47"/>
      <c r="AT1297" s="47"/>
      <c r="AU1297" s="47"/>
      <c r="AV1297" s="47"/>
      <c r="AW1297" s="47"/>
      <c r="AX1297" s="47"/>
      <c r="AY1297" s="47"/>
      <c r="AZ1297" s="47"/>
      <c r="BA1297" s="47"/>
      <c r="BB1297" s="47"/>
      <c r="BC1297" s="47"/>
      <c r="BD1297" s="47"/>
      <c r="BE1297" s="47"/>
      <c r="BF1297" s="47"/>
      <c r="BG1297" s="47"/>
      <c r="BH1297" s="47"/>
      <c r="BI1297" s="47"/>
      <c r="BJ1297" s="47"/>
      <c r="BK1297" s="47"/>
      <c r="BL1297" s="47"/>
      <c r="BM1297" s="47"/>
      <c r="BN1297" s="47"/>
      <c r="BO1297" s="47"/>
      <c r="BP1297" s="47"/>
      <c r="BQ1297" s="47"/>
      <c r="BR1297" s="47"/>
      <c r="BS1297" s="47"/>
      <c r="BT1297" s="47"/>
      <c r="BU1297" s="47"/>
      <c r="BV1297" s="47"/>
      <c r="BW1297" s="47"/>
      <c r="BX1297" s="47"/>
      <c r="BY1297" s="47"/>
      <c r="BZ1297" s="47"/>
      <c r="CA1297" s="47"/>
      <c r="CB1297" s="47"/>
      <c r="CC1297" s="47"/>
      <c r="CD1297" s="47"/>
      <c r="CE1297" s="47"/>
      <c r="CF1297" s="47"/>
      <c r="CG1297" s="47"/>
      <c r="CH1297" s="47"/>
      <c r="CI1297" s="47"/>
      <c r="CJ1297" s="47"/>
      <c r="CK1297" s="47"/>
      <c r="CL1297" s="47"/>
      <c r="CM1297" s="47"/>
      <c r="CN1297" s="47"/>
      <c r="CO1297" s="47"/>
      <c r="CP1297" s="47"/>
      <c r="CQ1297" s="47"/>
      <c r="CR1297" s="47"/>
      <c r="CS1297" s="47"/>
      <c r="CT1297" s="47"/>
      <c r="CU1297" s="47"/>
      <c r="CV1297" s="47"/>
      <c r="CW1297" s="47"/>
      <c r="CX1297" s="47"/>
      <c r="CY1297" s="47"/>
      <c r="CZ1297" s="47"/>
      <c r="DA1297" s="47"/>
      <c r="DB1297" s="47"/>
      <c r="DC1297" s="47"/>
      <c r="DD1297" s="47"/>
      <c r="DE1297" s="47"/>
      <c r="DF1297" s="47"/>
      <c r="DG1297" s="47"/>
      <c r="DH1297" s="47"/>
      <c r="DI1297" s="47"/>
      <c r="DJ1297" s="47"/>
      <c r="DK1297" s="47"/>
      <c r="DL1297" s="47"/>
      <c r="DM1297" s="47"/>
      <c r="DN1297" s="47"/>
      <c r="DO1297" s="47"/>
      <c r="DP1297" s="47"/>
      <c r="DQ1297" s="47"/>
      <c r="DR1297" s="47"/>
      <c r="DS1297" s="47"/>
      <c r="DT1297" s="47"/>
      <c r="DU1297" s="47"/>
      <c r="DV1297" s="47"/>
      <c r="DW1297" s="47"/>
      <c r="DX1297" s="47"/>
      <c r="DY1297" s="47"/>
      <c r="DZ1297" s="47"/>
      <c r="EA1297" s="47"/>
      <c r="EB1297" s="47"/>
      <c r="EC1297" s="47"/>
      <c r="ED1297" s="47"/>
      <c r="EE1297" s="47"/>
      <c r="EF1297" s="47"/>
      <c r="EG1297" s="47"/>
      <c r="EH1297" s="47"/>
      <c r="EI1297" s="47"/>
      <c r="EJ1297" s="47"/>
      <c r="EK1297" s="47"/>
      <c r="EL1297" s="47"/>
      <c r="EM1297" s="47"/>
      <c r="EN1297" s="47"/>
      <c r="EO1297" s="47"/>
      <c r="EP1297" s="47"/>
      <c r="EQ1297" s="47"/>
      <c r="ER1297" s="47"/>
      <c r="ES1297" s="47"/>
      <c r="ET1297" s="47"/>
      <c r="EU1297" s="47"/>
      <c r="EV1297" s="47"/>
      <c r="EW1297" s="47"/>
      <c r="EX1297" s="47"/>
      <c r="EY1297" s="47"/>
      <c r="EZ1297" s="47"/>
      <c r="FA1297" s="47"/>
      <c r="FB1297" s="47"/>
      <c r="FC1297" s="47"/>
      <c r="FD1297" s="47"/>
      <c r="FE1297" s="47"/>
      <c r="FF1297" s="47"/>
      <c r="FG1297" s="47"/>
      <c r="FH1297" s="47"/>
      <c r="FI1297" s="47"/>
      <c r="FJ1297" s="47"/>
      <c r="FK1297" s="47"/>
      <c r="FL1297" s="47"/>
      <c r="FM1297" s="47"/>
      <c r="FN1297" s="47"/>
      <c r="FO1297" s="47"/>
      <c r="FP1297" s="47"/>
      <c r="FQ1297" s="47"/>
      <c r="FR1297" s="47"/>
      <c r="FS1297" s="47"/>
      <c r="FT1297" s="47"/>
      <c r="FU1297" s="47"/>
      <c r="FV1297" s="47"/>
      <c r="FW1297" s="47"/>
      <c r="FX1297" s="47"/>
      <c r="FY1297" s="47"/>
      <c r="FZ1297" s="47"/>
      <c r="GA1297" s="47"/>
      <c r="GB1297" s="47"/>
      <c r="GC1297" s="47"/>
      <c r="GD1297" s="47"/>
      <c r="GE1297" s="47"/>
      <c r="GF1297" s="47"/>
      <c r="GG1297" s="1"/>
      <c r="GH1297" s="37"/>
      <c r="GI1297" s="37"/>
    </row>
    <row r="1298" spans="1:191">
      <c r="A1298" s="37"/>
      <c r="B1298" s="40" t="s">
        <v>199</v>
      </c>
      <c r="C1298" s="41" t="s">
        <v>385</v>
      </c>
      <c r="D1298" s="42">
        <v>4724.4390000000012</v>
      </c>
      <c r="E1298" s="42">
        <v>4724.4390000000003</v>
      </c>
      <c r="F1298" s="47"/>
      <c r="G1298" s="47"/>
      <c r="H1298" s="47"/>
      <c r="I1298" s="47"/>
      <c r="J1298" s="47"/>
      <c r="K1298" s="47"/>
      <c r="L1298" s="47"/>
      <c r="M1298" s="47"/>
      <c r="N1298" s="47"/>
      <c r="O1298" s="47"/>
      <c r="P1298" s="47"/>
      <c r="Q1298" s="47"/>
      <c r="R1298" s="47"/>
      <c r="S1298" s="47"/>
      <c r="T1298" s="47"/>
      <c r="U1298" s="47"/>
      <c r="V1298" s="47"/>
      <c r="W1298" s="47"/>
      <c r="X1298" s="47"/>
      <c r="Y1298" s="47"/>
      <c r="Z1298" s="47"/>
      <c r="AA1298" s="47"/>
      <c r="AB1298" s="47"/>
      <c r="AC1298" s="47"/>
      <c r="AD1298" s="47"/>
      <c r="AE1298" s="47"/>
      <c r="AF1298" s="47"/>
      <c r="AG1298" s="47"/>
      <c r="AH1298" s="47"/>
      <c r="AI1298" s="47"/>
      <c r="AJ1298" s="47"/>
      <c r="AK1298" s="47"/>
      <c r="AL1298" s="47"/>
      <c r="AM1298" s="47"/>
      <c r="AN1298" s="47"/>
      <c r="AO1298" s="47"/>
      <c r="AP1298" s="47"/>
      <c r="AQ1298" s="47"/>
      <c r="AR1298" s="47"/>
      <c r="AS1298" s="47"/>
      <c r="AT1298" s="47"/>
      <c r="AU1298" s="47"/>
      <c r="AV1298" s="47"/>
      <c r="AW1298" s="47"/>
      <c r="AX1298" s="47"/>
      <c r="AY1298" s="47"/>
      <c r="AZ1298" s="47"/>
      <c r="BA1298" s="47"/>
      <c r="BB1298" s="47"/>
      <c r="BC1298" s="47"/>
      <c r="BD1298" s="47"/>
      <c r="BE1298" s="47"/>
      <c r="BF1298" s="47"/>
      <c r="BG1298" s="47"/>
      <c r="BH1298" s="47"/>
      <c r="BI1298" s="47"/>
      <c r="BJ1298" s="47"/>
      <c r="BK1298" s="47"/>
      <c r="BL1298" s="47"/>
      <c r="BM1298" s="47"/>
      <c r="BN1298" s="47"/>
      <c r="BO1298" s="47"/>
      <c r="BP1298" s="47"/>
      <c r="BQ1298" s="47"/>
      <c r="BR1298" s="47"/>
      <c r="BS1298" s="47"/>
      <c r="BT1298" s="47"/>
      <c r="BU1298" s="47"/>
      <c r="BV1298" s="47"/>
      <c r="BW1298" s="47"/>
      <c r="BX1298" s="47"/>
      <c r="BY1298" s="47"/>
      <c r="BZ1298" s="47"/>
      <c r="CA1298" s="47"/>
      <c r="CB1298" s="47"/>
      <c r="CC1298" s="47"/>
      <c r="CD1298" s="47"/>
      <c r="CE1298" s="47"/>
      <c r="CF1298" s="47"/>
      <c r="CG1298" s="47"/>
      <c r="CH1298" s="47"/>
      <c r="CI1298" s="47"/>
      <c r="CJ1298" s="47"/>
      <c r="CK1298" s="47"/>
      <c r="CL1298" s="47"/>
      <c r="CM1298" s="47"/>
      <c r="CN1298" s="47"/>
      <c r="CO1298" s="47"/>
      <c r="CP1298" s="47"/>
      <c r="CQ1298" s="47"/>
      <c r="CR1298" s="47"/>
      <c r="CS1298" s="47"/>
      <c r="CT1298" s="47"/>
      <c r="CU1298" s="47"/>
      <c r="CV1298" s="47"/>
      <c r="CW1298" s="47"/>
      <c r="CX1298" s="47"/>
      <c r="CY1298" s="47"/>
      <c r="CZ1298" s="47"/>
      <c r="DA1298" s="47"/>
      <c r="DB1298" s="47"/>
      <c r="DC1298" s="47"/>
      <c r="DD1298" s="47"/>
      <c r="DE1298" s="47"/>
      <c r="DF1298" s="47"/>
      <c r="DG1298" s="47"/>
      <c r="DH1298" s="47"/>
      <c r="DI1298" s="47"/>
      <c r="DJ1298" s="47"/>
      <c r="DK1298" s="47"/>
      <c r="DL1298" s="47"/>
      <c r="DM1298" s="47"/>
      <c r="DN1298" s="47"/>
      <c r="DO1298" s="47"/>
      <c r="DP1298" s="47"/>
      <c r="DQ1298" s="47"/>
      <c r="DR1298" s="47"/>
      <c r="DS1298" s="47"/>
      <c r="DT1298" s="47"/>
      <c r="DU1298" s="47"/>
      <c r="DV1298" s="47"/>
      <c r="DW1298" s="47"/>
      <c r="DX1298" s="47"/>
      <c r="DY1298" s="47"/>
      <c r="DZ1298" s="47"/>
      <c r="EA1298" s="47"/>
      <c r="EB1298" s="47"/>
      <c r="EC1298" s="47"/>
      <c r="ED1298" s="47"/>
      <c r="EE1298" s="47"/>
      <c r="EF1298" s="47"/>
      <c r="EG1298" s="47"/>
      <c r="EH1298" s="47"/>
      <c r="EI1298" s="47"/>
      <c r="EJ1298" s="47"/>
      <c r="EK1298" s="47"/>
      <c r="EL1298" s="47"/>
      <c r="EM1298" s="47"/>
      <c r="EN1298" s="47"/>
      <c r="EO1298" s="47"/>
      <c r="EP1298" s="47"/>
      <c r="EQ1298" s="47"/>
      <c r="ER1298" s="47"/>
      <c r="ES1298" s="47"/>
      <c r="ET1298" s="47"/>
      <c r="EU1298" s="47"/>
      <c r="EV1298" s="47"/>
      <c r="EW1298" s="47"/>
      <c r="EX1298" s="47"/>
      <c r="EY1298" s="47"/>
      <c r="EZ1298" s="47"/>
      <c r="FA1298" s="47"/>
      <c r="FB1298" s="47"/>
      <c r="FC1298" s="47"/>
      <c r="FD1298" s="47"/>
      <c r="FE1298" s="47"/>
      <c r="FF1298" s="47"/>
      <c r="FG1298" s="47"/>
      <c r="FH1298" s="47"/>
      <c r="FI1298" s="47"/>
      <c r="FJ1298" s="47"/>
      <c r="FK1298" s="47"/>
      <c r="FL1298" s="47"/>
      <c r="FM1298" s="47"/>
      <c r="FN1298" s="47"/>
      <c r="FO1298" s="47"/>
      <c r="FP1298" s="47"/>
      <c r="FQ1298" s="47"/>
      <c r="FR1298" s="47"/>
      <c r="FS1298" s="47"/>
      <c r="FT1298" s="47"/>
      <c r="FU1298" s="47"/>
      <c r="FV1298" s="47"/>
      <c r="FW1298" s="47"/>
      <c r="FX1298" s="47"/>
      <c r="FY1298" s="47"/>
      <c r="FZ1298" s="47"/>
      <c r="GA1298" s="47"/>
      <c r="GB1298" s="47"/>
      <c r="GC1298" s="47"/>
      <c r="GD1298" s="47"/>
      <c r="GE1298" s="47"/>
      <c r="GF1298" s="47"/>
      <c r="GG1298" s="1"/>
      <c r="GH1298" s="37"/>
      <c r="GI1298" s="37"/>
    </row>
    <row r="1299" spans="1:191">
      <c r="A1299" s="37"/>
      <c r="B1299" s="40" t="s">
        <v>200</v>
      </c>
      <c r="C1299" s="41" t="s">
        <v>386</v>
      </c>
      <c r="D1299" s="42">
        <v>18500.322000000015</v>
      </c>
      <c r="E1299" s="42">
        <v>18500.322</v>
      </c>
      <c r="F1299" s="47"/>
      <c r="G1299" s="47"/>
      <c r="H1299" s="47"/>
      <c r="I1299" s="47"/>
      <c r="J1299" s="47"/>
      <c r="K1299" s="47"/>
      <c r="L1299" s="47"/>
      <c r="M1299" s="47"/>
      <c r="N1299" s="47"/>
      <c r="O1299" s="47"/>
      <c r="P1299" s="47"/>
      <c r="Q1299" s="47"/>
      <c r="R1299" s="47"/>
      <c r="S1299" s="47"/>
      <c r="T1299" s="47"/>
      <c r="U1299" s="47"/>
      <c r="V1299" s="47"/>
      <c r="W1299" s="47"/>
      <c r="X1299" s="47"/>
      <c r="Y1299" s="47"/>
      <c r="Z1299" s="47"/>
      <c r="AA1299" s="47"/>
      <c r="AB1299" s="47"/>
      <c r="AC1299" s="47"/>
      <c r="AD1299" s="47"/>
      <c r="AE1299" s="47"/>
      <c r="AF1299" s="47"/>
      <c r="AG1299" s="47"/>
      <c r="AH1299" s="47"/>
      <c r="AI1299" s="47"/>
      <c r="AJ1299" s="47"/>
      <c r="AK1299" s="47"/>
      <c r="AL1299" s="47"/>
      <c r="AM1299" s="47"/>
      <c r="AN1299" s="47"/>
      <c r="AO1299" s="47"/>
      <c r="AP1299" s="47"/>
      <c r="AQ1299" s="47"/>
      <c r="AR1299" s="47"/>
      <c r="AS1299" s="47"/>
      <c r="AT1299" s="47"/>
      <c r="AU1299" s="47"/>
      <c r="AV1299" s="47"/>
      <c r="AW1299" s="47"/>
      <c r="AX1299" s="47"/>
      <c r="AY1299" s="47"/>
      <c r="AZ1299" s="47"/>
      <c r="BA1299" s="47"/>
      <c r="BB1299" s="47"/>
      <c r="BC1299" s="47"/>
      <c r="BD1299" s="47"/>
      <c r="BE1299" s="47"/>
      <c r="BF1299" s="47"/>
      <c r="BG1299" s="47"/>
      <c r="BH1299" s="47"/>
      <c r="BI1299" s="47"/>
      <c r="BJ1299" s="47"/>
      <c r="BK1299" s="47"/>
      <c r="BL1299" s="47"/>
      <c r="BM1299" s="47"/>
      <c r="BN1299" s="47"/>
      <c r="BO1299" s="47"/>
      <c r="BP1299" s="47"/>
      <c r="BQ1299" s="47"/>
      <c r="BR1299" s="47"/>
      <c r="BS1299" s="47"/>
      <c r="BT1299" s="47"/>
      <c r="BU1299" s="47"/>
      <c r="BV1299" s="47"/>
      <c r="BW1299" s="47"/>
      <c r="BX1299" s="47"/>
      <c r="BY1299" s="47"/>
      <c r="BZ1299" s="47"/>
      <c r="CA1299" s="47"/>
      <c r="CB1299" s="47"/>
      <c r="CC1299" s="47"/>
      <c r="CD1299" s="47"/>
      <c r="CE1299" s="47"/>
      <c r="CF1299" s="47"/>
      <c r="CG1299" s="47"/>
      <c r="CH1299" s="47"/>
      <c r="CI1299" s="47"/>
      <c r="CJ1299" s="47"/>
      <c r="CK1299" s="47"/>
      <c r="CL1299" s="47"/>
      <c r="CM1299" s="47"/>
      <c r="CN1299" s="47"/>
      <c r="CO1299" s="47"/>
      <c r="CP1299" s="47"/>
      <c r="CQ1299" s="47"/>
      <c r="CR1299" s="47"/>
      <c r="CS1299" s="47"/>
      <c r="CT1299" s="47"/>
      <c r="CU1299" s="47"/>
      <c r="CV1299" s="47"/>
      <c r="CW1299" s="47"/>
      <c r="CX1299" s="47"/>
      <c r="CY1299" s="47"/>
      <c r="CZ1299" s="47"/>
      <c r="DA1299" s="47"/>
      <c r="DB1299" s="47"/>
      <c r="DC1299" s="47"/>
      <c r="DD1299" s="47"/>
      <c r="DE1299" s="47"/>
      <c r="DF1299" s="47"/>
      <c r="DG1299" s="47"/>
      <c r="DH1299" s="47"/>
      <c r="DI1299" s="47"/>
      <c r="DJ1299" s="47"/>
      <c r="DK1299" s="47"/>
      <c r="DL1299" s="47"/>
      <c r="DM1299" s="47"/>
      <c r="DN1299" s="47"/>
      <c r="DO1299" s="47"/>
      <c r="DP1299" s="47"/>
      <c r="DQ1299" s="47"/>
      <c r="DR1299" s="47"/>
      <c r="DS1299" s="47"/>
      <c r="DT1299" s="47"/>
      <c r="DU1299" s="47"/>
      <c r="DV1299" s="47"/>
      <c r="DW1299" s="47"/>
      <c r="DX1299" s="47"/>
      <c r="DY1299" s="47"/>
      <c r="DZ1299" s="47"/>
      <c r="EA1299" s="47"/>
      <c r="EB1299" s="47"/>
      <c r="EC1299" s="47"/>
      <c r="ED1299" s="47"/>
      <c r="EE1299" s="47"/>
      <c r="EF1299" s="47"/>
      <c r="EG1299" s="47"/>
      <c r="EH1299" s="47"/>
      <c r="EI1299" s="47"/>
      <c r="EJ1299" s="47"/>
      <c r="EK1299" s="47"/>
      <c r="EL1299" s="47"/>
      <c r="EM1299" s="47"/>
      <c r="EN1299" s="47"/>
      <c r="EO1299" s="47"/>
      <c r="EP1299" s="47"/>
      <c r="EQ1299" s="47"/>
      <c r="ER1299" s="47"/>
      <c r="ES1299" s="47"/>
      <c r="ET1299" s="47"/>
      <c r="EU1299" s="47"/>
      <c r="EV1299" s="47"/>
      <c r="EW1299" s="47"/>
      <c r="EX1299" s="47"/>
      <c r="EY1299" s="47"/>
      <c r="EZ1299" s="47"/>
      <c r="FA1299" s="47"/>
      <c r="FB1299" s="47"/>
      <c r="FC1299" s="47"/>
      <c r="FD1299" s="47"/>
      <c r="FE1299" s="47"/>
      <c r="FF1299" s="47"/>
      <c r="FG1299" s="47"/>
      <c r="FH1299" s="47"/>
      <c r="FI1299" s="47"/>
      <c r="FJ1299" s="47"/>
      <c r="FK1299" s="47"/>
      <c r="FL1299" s="47"/>
      <c r="FM1299" s="47"/>
      <c r="FN1299" s="47"/>
      <c r="FO1299" s="47"/>
      <c r="FP1299" s="47"/>
      <c r="FQ1299" s="47"/>
      <c r="FR1299" s="47"/>
      <c r="FS1299" s="47"/>
      <c r="FT1299" s="47"/>
      <c r="FU1299" s="47"/>
      <c r="FV1299" s="47"/>
      <c r="FW1299" s="47"/>
      <c r="FX1299" s="47"/>
      <c r="FY1299" s="47"/>
      <c r="FZ1299" s="47"/>
      <c r="GA1299" s="47"/>
      <c r="GB1299" s="47"/>
      <c r="GC1299" s="47"/>
      <c r="GD1299" s="47"/>
      <c r="GE1299" s="47"/>
      <c r="GF1299" s="47"/>
      <c r="GG1299" s="1"/>
      <c r="GH1299" s="37"/>
      <c r="GI1299" s="37"/>
    </row>
    <row r="1300" spans="1:191">
      <c r="A1300" s="37"/>
      <c r="B1300" s="40" t="s">
        <v>201</v>
      </c>
      <c r="C1300" s="41" t="s">
        <v>387</v>
      </c>
      <c r="D1300" s="42">
        <v>3550.7300000000032</v>
      </c>
      <c r="E1300" s="42">
        <v>3550.7300000000005</v>
      </c>
      <c r="F1300" s="47"/>
      <c r="G1300" s="47"/>
      <c r="H1300" s="47"/>
      <c r="I1300" s="47"/>
      <c r="J1300" s="47"/>
      <c r="K1300" s="47"/>
      <c r="L1300" s="47"/>
      <c r="M1300" s="47"/>
      <c r="N1300" s="47"/>
      <c r="O1300" s="47"/>
      <c r="P1300" s="47"/>
      <c r="Q1300" s="47"/>
      <c r="R1300" s="47"/>
      <c r="S1300" s="47"/>
      <c r="T1300" s="47"/>
      <c r="U1300" s="47"/>
      <c r="V1300" s="47"/>
      <c r="W1300" s="47"/>
      <c r="X1300" s="47"/>
      <c r="Y1300" s="47"/>
      <c r="Z1300" s="47"/>
      <c r="AA1300" s="47"/>
      <c r="AB1300" s="47"/>
      <c r="AC1300" s="47"/>
      <c r="AD1300" s="47"/>
      <c r="AE1300" s="47"/>
      <c r="AF1300" s="47"/>
      <c r="AG1300" s="47"/>
      <c r="AH1300" s="47"/>
      <c r="AI1300" s="47"/>
      <c r="AJ1300" s="47"/>
      <c r="AK1300" s="47"/>
      <c r="AL1300" s="47"/>
      <c r="AM1300" s="47"/>
      <c r="AN1300" s="47"/>
      <c r="AO1300" s="47"/>
      <c r="AP1300" s="47"/>
      <c r="AQ1300" s="47"/>
      <c r="AR1300" s="47"/>
      <c r="AS1300" s="47"/>
      <c r="AT1300" s="47"/>
      <c r="AU1300" s="47"/>
      <c r="AV1300" s="47"/>
      <c r="AW1300" s="47"/>
      <c r="AX1300" s="47"/>
      <c r="AY1300" s="47"/>
      <c r="AZ1300" s="47"/>
      <c r="BA1300" s="47"/>
      <c r="BB1300" s="47"/>
      <c r="BC1300" s="47"/>
      <c r="BD1300" s="47"/>
      <c r="BE1300" s="47"/>
      <c r="BF1300" s="47"/>
      <c r="BG1300" s="47"/>
      <c r="BH1300" s="47"/>
      <c r="BI1300" s="47"/>
      <c r="BJ1300" s="47"/>
      <c r="BK1300" s="47"/>
      <c r="BL1300" s="47"/>
      <c r="BM1300" s="47"/>
      <c r="BN1300" s="47"/>
      <c r="BO1300" s="47"/>
      <c r="BP1300" s="47"/>
      <c r="BQ1300" s="47"/>
      <c r="BR1300" s="47"/>
      <c r="BS1300" s="47"/>
      <c r="BT1300" s="47"/>
      <c r="BU1300" s="47"/>
      <c r="BV1300" s="47"/>
      <c r="BW1300" s="47"/>
      <c r="BX1300" s="47"/>
      <c r="BY1300" s="47"/>
      <c r="BZ1300" s="47"/>
      <c r="CA1300" s="47"/>
      <c r="CB1300" s="47"/>
      <c r="CC1300" s="47"/>
      <c r="CD1300" s="47"/>
      <c r="CE1300" s="47"/>
      <c r="CF1300" s="47"/>
      <c r="CG1300" s="47"/>
      <c r="CH1300" s="47"/>
      <c r="CI1300" s="47"/>
      <c r="CJ1300" s="47"/>
      <c r="CK1300" s="47"/>
      <c r="CL1300" s="47"/>
      <c r="CM1300" s="47"/>
      <c r="CN1300" s="47"/>
      <c r="CO1300" s="47"/>
      <c r="CP1300" s="47"/>
      <c r="CQ1300" s="47"/>
      <c r="CR1300" s="47"/>
      <c r="CS1300" s="47"/>
      <c r="CT1300" s="47"/>
      <c r="CU1300" s="47"/>
      <c r="CV1300" s="47"/>
      <c r="CW1300" s="47"/>
      <c r="CX1300" s="47"/>
      <c r="CY1300" s="47"/>
      <c r="CZ1300" s="47"/>
      <c r="DA1300" s="47"/>
      <c r="DB1300" s="47"/>
      <c r="DC1300" s="47"/>
      <c r="DD1300" s="47"/>
      <c r="DE1300" s="47"/>
      <c r="DF1300" s="47"/>
      <c r="DG1300" s="47"/>
      <c r="DH1300" s="47"/>
      <c r="DI1300" s="47"/>
      <c r="DJ1300" s="47"/>
      <c r="DK1300" s="47"/>
      <c r="DL1300" s="47"/>
      <c r="DM1300" s="47"/>
      <c r="DN1300" s="47"/>
      <c r="DO1300" s="47"/>
      <c r="DP1300" s="47"/>
      <c r="DQ1300" s="47"/>
      <c r="DR1300" s="47"/>
      <c r="DS1300" s="47"/>
      <c r="DT1300" s="47"/>
      <c r="DU1300" s="47"/>
      <c r="DV1300" s="47"/>
      <c r="DW1300" s="47"/>
      <c r="DX1300" s="47"/>
      <c r="DY1300" s="47"/>
      <c r="DZ1300" s="47"/>
      <c r="EA1300" s="47"/>
      <c r="EB1300" s="47"/>
      <c r="EC1300" s="47"/>
      <c r="ED1300" s="47"/>
      <c r="EE1300" s="47"/>
      <c r="EF1300" s="47"/>
      <c r="EG1300" s="47"/>
      <c r="EH1300" s="47"/>
      <c r="EI1300" s="47"/>
      <c r="EJ1300" s="47"/>
      <c r="EK1300" s="47"/>
      <c r="EL1300" s="47"/>
      <c r="EM1300" s="47"/>
      <c r="EN1300" s="47"/>
      <c r="EO1300" s="47"/>
      <c r="EP1300" s="47"/>
      <c r="EQ1300" s="47"/>
      <c r="ER1300" s="47"/>
      <c r="ES1300" s="47"/>
      <c r="ET1300" s="47"/>
      <c r="EU1300" s="47"/>
      <c r="EV1300" s="47"/>
      <c r="EW1300" s="47"/>
      <c r="EX1300" s="47"/>
      <c r="EY1300" s="47"/>
      <c r="EZ1300" s="47"/>
      <c r="FA1300" s="47"/>
      <c r="FB1300" s="47"/>
      <c r="FC1300" s="47"/>
      <c r="FD1300" s="47"/>
      <c r="FE1300" s="47"/>
      <c r="FF1300" s="47"/>
      <c r="FG1300" s="47"/>
      <c r="FH1300" s="47"/>
      <c r="FI1300" s="47"/>
      <c r="FJ1300" s="47"/>
      <c r="FK1300" s="47"/>
      <c r="FL1300" s="47"/>
      <c r="FM1300" s="47"/>
      <c r="FN1300" s="47"/>
      <c r="FO1300" s="47"/>
      <c r="FP1300" s="47"/>
      <c r="FQ1300" s="47"/>
      <c r="FR1300" s="47"/>
      <c r="FS1300" s="47"/>
      <c r="FT1300" s="47"/>
      <c r="FU1300" s="47"/>
      <c r="FV1300" s="47"/>
      <c r="FW1300" s="47"/>
      <c r="FX1300" s="47"/>
      <c r="FY1300" s="47"/>
      <c r="FZ1300" s="47"/>
      <c r="GA1300" s="47"/>
      <c r="GB1300" s="47"/>
      <c r="GC1300" s="47"/>
      <c r="GD1300" s="47"/>
      <c r="GE1300" s="47"/>
      <c r="GF1300" s="47"/>
      <c r="GG1300" s="1"/>
      <c r="GH1300" s="37"/>
      <c r="GI1300" s="37"/>
    </row>
    <row r="1301" spans="1:191">
      <c r="A1301" s="37"/>
      <c r="B1301" s="40" t="s">
        <v>202</v>
      </c>
      <c r="C1301" s="41" t="s">
        <v>388</v>
      </c>
      <c r="D1301" s="42">
        <v>6845.4769999999971</v>
      </c>
      <c r="E1301" s="42">
        <v>6845.4769999999999</v>
      </c>
      <c r="F1301" s="47"/>
      <c r="G1301" s="47"/>
      <c r="H1301" s="47"/>
      <c r="I1301" s="47"/>
      <c r="J1301" s="47"/>
      <c r="K1301" s="47"/>
      <c r="L1301" s="47"/>
      <c r="M1301" s="47"/>
      <c r="N1301" s="47"/>
      <c r="O1301" s="47"/>
      <c r="P1301" s="47"/>
      <c r="Q1301" s="47"/>
      <c r="R1301" s="47"/>
      <c r="S1301" s="47"/>
      <c r="T1301" s="47"/>
      <c r="U1301" s="47"/>
      <c r="V1301" s="47"/>
      <c r="W1301" s="47"/>
      <c r="X1301" s="47"/>
      <c r="Y1301" s="47"/>
      <c r="Z1301" s="47"/>
      <c r="AA1301" s="47"/>
      <c r="AB1301" s="47"/>
      <c r="AC1301" s="47"/>
      <c r="AD1301" s="47"/>
      <c r="AE1301" s="47"/>
      <c r="AF1301" s="47"/>
      <c r="AG1301" s="47"/>
      <c r="AH1301" s="47"/>
      <c r="AI1301" s="47"/>
      <c r="AJ1301" s="47"/>
      <c r="AK1301" s="47"/>
      <c r="AL1301" s="47"/>
      <c r="AM1301" s="47"/>
      <c r="AN1301" s="47"/>
      <c r="AO1301" s="47"/>
      <c r="AP1301" s="47"/>
      <c r="AQ1301" s="47"/>
      <c r="AR1301" s="47"/>
      <c r="AS1301" s="47"/>
      <c r="AT1301" s="47"/>
      <c r="AU1301" s="47"/>
      <c r="AV1301" s="47"/>
      <c r="AW1301" s="47"/>
      <c r="AX1301" s="47"/>
      <c r="AY1301" s="47"/>
      <c r="AZ1301" s="47"/>
      <c r="BA1301" s="47"/>
      <c r="BB1301" s="47"/>
      <c r="BC1301" s="47"/>
      <c r="BD1301" s="47"/>
      <c r="BE1301" s="47"/>
      <c r="BF1301" s="47"/>
      <c r="BG1301" s="47"/>
      <c r="BH1301" s="47"/>
      <c r="BI1301" s="47"/>
      <c r="BJ1301" s="47"/>
      <c r="BK1301" s="47"/>
      <c r="BL1301" s="47"/>
      <c r="BM1301" s="47"/>
      <c r="BN1301" s="47"/>
      <c r="BO1301" s="47"/>
      <c r="BP1301" s="47"/>
      <c r="BQ1301" s="47"/>
      <c r="BR1301" s="47"/>
      <c r="BS1301" s="47"/>
      <c r="BT1301" s="47"/>
      <c r="BU1301" s="47"/>
      <c r="BV1301" s="47"/>
      <c r="BW1301" s="47"/>
      <c r="BX1301" s="47"/>
      <c r="BY1301" s="47"/>
      <c r="BZ1301" s="47"/>
      <c r="CA1301" s="47"/>
      <c r="CB1301" s="47"/>
      <c r="CC1301" s="47"/>
      <c r="CD1301" s="47"/>
      <c r="CE1301" s="47"/>
      <c r="CF1301" s="47"/>
      <c r="CG1301" s="47"/>
      <c r="CH1301" s="47"/>
      <c r="CI1301" s="47"/>
      <c r="CJ1301" s="47"/>
      <c r="CK1301" s="47"/>
      <c r="CL1301" s="47"/>
      <c r="CM1301" s="47"/>
      <c r="CN1301" s="47"/>
      <c r="CO1301" s="47"/>
      <c r="CP1301" s="47"/>
      <c r="CQ1301" s="47"/>
      <c r="CR1301" s="47"/>
      <c r="CS1301" s="47"/>
      <c r="CT1301" s="47"/>
      <c r="CU1301" s="47"/>
      <c r="CV1301" s="47"/>
      <c r="CW1301" s="47"/>
      <c r="CX1301" s="47"/>
      <c r="CY1301" s="47"/>
      <c r="CZ1301" s="47"/>
      <c r="DA1301" s="47"/>
      <c r="DB1301" s="47"/>
      <c r="DC1301" s="47"/>
      <c r="DD1301" s="47"/>
      <c r="DE1301" s="47"/>
      <c r="DF1301" s="47"/>
      <c r="DG1301" s="47"/>
      <c r="DH1301" s="47"/>
      <c r="DI1301" s="47"/>
      <c r="DJ1301" s="47"/>
      <c r="DK1301" s="47"/>
      <c r="DL1301" s="47"/>
      <c r="DM1301" s="47"/>
      <c r="DN1301" s="47"/>
      <c r="DO1301" s="47"/>
      <c r="DP1301" s="47"/>
      <c r="DQ1301" s="47"/>
      <c r="DR1301" s="47"/>
      <c r="DS1301" s="47"/>
      <c r="DT1301" s="47"/>
      <c r="DU1301" s="47"/>
      <c r="DV1301" s="47"/>
      <c r="DW1301" s="47"/>
      <c r="DX1301" s="47"/>
      <c r="DY1301" s="47"/>
      <c r="DZ1301" s="47"/>
      <c r="EA1301" s="47"/>
      <c r="EB1301" s="47"/>
      <c r="EC1301" s="47"/>
      <c r="ED1301" s="47"/>
      <c r="EE1301" s="47"/>
      <c r="EF1301" s="47"/>
      <c r="EG1301" s="47"/>
      <c r="EH1301" s="47"/>
      <c r="EI1301" s="47"/>
      <c r="EJ1301" s="47"/>
      <c r="EK1301" s="47"/>
      <c r="EL1301" s="47"/>
      <c r="EM1301" s="47"/>
      <c r="EN1301" s="47"/>
      <c r="EO1301" s="47"/>
      <c r="EP1301" s="47"/>
      <c r="EQ1301" s="47"/>
      <c r="ER1301" s="47"/>
      <c r="ES1301" s="47"/>
      <c r="ET1301" s="47"/>
      <c r="EU1301" s="47"/>
      <c r="EV1301" s="47"/>
      <c r="EW1301" s="47"/>
      <c r="EX1301" s="47"/>
      <c r="EY1301" s="47"/>
      <c r="EZ1301" s="47"/>
      <c r="FA1301" s="47"/>
      <c r="FB1301" s="47"/>
      <c r="FC1301" s="47"/>
      <c r="FD1301" s="47"/>
      <c r="FE1301" s="47"/>
      <c r="FF1301" s="47"/>
      <c r="FG1301" s="47"/>
      <c r="FH1301" s="47"/>
      <c r="FI1301" s="47"/>
      <c r="FJ1301" s="47"/>
      <c r="FK1301" s="47"/>
      <c r="FL1301" s="47"/>
      <c r="FM1301" s="47"/>
      <c r="FN1301" s="47"/>
      <c r="FO1301" s="47"/>
      <c r="FP1301" s="47"/>
      <c r="FQ1301" s="47"/>
      <c r="FR1301" s="47"/>
      <c r="FS1301" s="47"/>
      <c r="FT1301" s="47"/>
      <c r="FU1301" s="47"/>
      <c r="FV1301" s="47"/>
      <c r="FW1301" s="47"/>
      <c r="FX1301" s="47"/>
      <c r="FY1301" s="47"/>
      <c r="FZ1301" s="47"/>
      <c r="GA1301" s="47"/>
      <c r="GB1301" s="47"/>
      <c r="GC1301" s="47"/>
      <c r="GD1301" s="47"/>
      <c r="GE1301" s="47"/>
      <c r="GF1301" s="47"/>
      <c r="GG1301" s="1"/>
      <c r="GH1301" s="37"/>
      <c r="GI1301" s="37"/>
    </row>
    <row r="1302" spans="1:191">
      <c r="A1302" s="37"/>
      <c r="B1302" s="40" t="s">
        <v>203</v>
      </c>
      <c r="C1302" s="41" t="s">
        <v>389</v>
      </c>
      <c r="D1302" s="42">
        <v>13414.135999999997</v>
      </c>
      <c r="E1302" s="42">
        <v>13414.136</v>
      </c>
      <c r="F1302" s="47"/>
      <c r="G1302" s="47"/>
      <c r="H1302" s="47"/>
      <c r="I1302" s="47"/>
      <c r="J1302" s="47"/>
      <c r="K1302" s="47"/>
      <c r="L1302" s="47"/>
      <c r="M1302" s="47"/>
      <c r="N1302" s="47"/>
      <c r="O1302" s="47"/>
      <c r="P1302" s="47"/>
      <c r="Q1302" s="47"/>
      <c r="R1302" s="47"/>
      <c r="S1302" s="47"/>
      <c r="T1302" s="47"/>
      <c r="U1302" s="47"/>
      <c r="V1302" s="47"/>
      <c r="W1302" s="47"/>
      <c r="X1302" s="47"/>
      <c r="Y1302" s="47"/>
      <c r="Z1302" s="47"/>
      <c r="AA1302" s="47"/>
      <c r="AB1302" s="47"/>
      <c r="AC1302" s="47"/>
      <c r="AD1302" s="47"/>
      <c r="AE1302" s="47"/>
      <c r="AF1302" s="47"/>
      <c r="AG1302" s="47"/>
      <c r="AH1302" s="47"/>
      <c r="AI1302" s="47"/>
      <c r="AJ1302" s="47"/>
      <c r="AK1302" s="47"/>
      <c r="AL1302" s="47"/>
      <c r="AM1302" s="47"/>
      <c r="AN1302" s="47"/>
      <c r="AO1302" s="47"/>
      <c r="AP1302" s="47"/>
      <c r="AQ1302" s="47"/>
      <c r="AR1302" s="47"/>
      <c r="AS1302" s="47"/>
      <c r="AT1302" s="47"/>
      <c r="AU1302" s="47"/>
      <c r="AV1302" s="47"/>
      <c r="AW1302" s="47"/>
      <c r="AX1302" s="47"/>
      <c r="AY1302" s="47"/>
      <c r="AZ1302" s="47"/>
      <c r="BA1302" s="47"/>
      <c r="BB1302" s="47"/>
      <c r="BC1302" s="47"/>
      <c r="BD1302" s="47"/>
      <c r="BE1302" s="47"/>
      <c r="BF1302" s="47"/>
      <c r="BG1302" s="47"/>
      <c r="BH1302" s="47"/>
      <c r="BI1302" s="47"/>
      <c r="BJ1302" s="47"/>
      <c r="BK1302" s="47"/>
      <c r="BL1302" s="47"/>
      <c r="BM1302" s="47"/>
      <c r="BN1302" s="47"/>
      <c r="BO1302" s="47"/>
      <c r="BP1302" s="47"/>
      <c r="BQ1302" s="47"/>
      <c r="BR1302" s="47"/>
      <c r="BS1302" s="47"/>
      <c r="BT1302" s="47"/>
      <c r="BU1302" s="47"/>
      <c r="BV1302" s="47"/>
      <c r="BW1302" s="47"/>
      <c r="BX1302" s="47"/>
      <c r="BY1302" s="47"/>
      <c r="BZ1302" s="47"/>
      <c r="CA1302" s="47"/>
      <c r="CB1302" s="47"/>
      <c r="CC1302" s="47"/>
      <c r="CD1302" s="47"/>
      <c r="CE1302" s="47"/>
      <c r="CF1302" s="47"/>
      <c r="CG1302" s="47"/>
      <c r="CH1302" s="47"/>
      <c r="CI1302" s="47"/>
      <c r="CJ1302" s="47"/>
      <c r="CK1302" s="47"/>
      <c r="CL1302" s="47"/>
      <c r="CM1302" s="47"/>
      <c r="CN1302" s="47"/>
      <c r="CO1302" s="47"/>
      <c r="CP1302" s="47"/>
      <c r="CQ1302" s="47"/>
      <c r="CR1302" s="47"/>
      <c r="CS1302" s="47"/>
      <c r="CT1302" s="47"/>
      <c r="CU1302" s="47"/>
      <c r="CV1302" s="47"/>
      <c r="CW1302" s="47"/>
      <c r="CX1302" s="47"/>
      <c r="CY1302" s="47"/>
      <c r="CZ1302" s="47"/>
      <c r="DA1302" s="47"/>
      <c r="DB1302" s="47"/>
      <c r="DC1302" s="47"/>
      <c r="DD1302" s="47"/>
      <c r="DE1302" s="47"/>
      <c r="DF1302" s="47"/>
      <c r="DG1302" s="47"/>
      <c r="DH1302" s="47"/>
      <c r="DI1302" s="47"/>
      <c r="DJ1302" s="47"/>
      <c r="DK1302" s="47"/>
      <c r="DL1302" s="47"/>
      <c r="DM1302" s="47"/>
      <c r="DN1302" s="47"/>
      <c r="DO1302" s="47"/>
      <c r="DP1302" s="47"/>
      <c r="DQ1302" s="47"/>
      <c r="DR1302" s="47"/>
      <c r="DS1302" s="47"/>
      <c r="DT1302" s="47"/>
      <c r="DU1302" s="47"/>
      <c r="DV1302" s="47"/>
      <c r="DW1302" s="47"/>
      <c r="DX1302" s="47"/>
      <c r="DY1302" s="47"/>
      <c r="DZ1302" s="47"/>
      <c r="EA1302" s="47"/>
      <c r="EB1302" s="47"/>
      <c r="EC1302" s="47"/>
      <c r="ED1302" s="47"/>
      <c r="EE1302" s="47"/>
      <c r="EF1302" s="47"/>
      <c r="EG1302" s="47"/>
      <c r="EH1302" s="47"/>
      <c r="EI1302" s="47"/>
      <c r="EJ1302" s="47"/>
      <c r="EK1302" s="47"/>
      <c r="EL1302" s="47"/>
      <c r="EM1302" s="47"/>
      <c r="EN1302" s="47"/>
      <c r="EO1302" s="47"/>
      <c r="EP1302" s="47"/>
      <c r="EQ1302" s="47"/>
      <c r="ER1302" s="47"/>
      <c r="ES1302" s="47"/>
      <c r="ET1302" s="47"/>
      <c r="EU1302" s="47"/>
      <c r="EV1302" s="47"/>
      <c r="EW1302" s="47"/>
      <c r="EX1302" s="47"/>
      <c r="EY1302" s="47"/>
      <c r="EZ1302" s="47"/>
      <c r="FA1302" s="47"/>
      <c r="FB1302" s="47"/>
      <c r="FC1302" s="47"/>
      <c r="FD1302" s="47"/>
      <c r="FE1302" s="47"/>
      <c r="FF1302" s="47"/>
      <c r="FG1302" s="47"/>
      <c r="FH1302" s="47"/>
      <c r="FI1302" s="47"/>
      <c r="FJ1302" s="47"/>
      <c r="FK1302" s="47"/>
      <c r="FL1302" s="47"/>
      <c r="FM1302" s="47"/>
      <c r="FN1302" s="47"/>
      <c r="FO1302" s="47"/>
      <c r="FP1302" s="47"/>
      <c r="FQ1302" s="47"/>
      <c r="FR1302" s="47"/>
      <c r="FS1302" s="47"/>
      <c r="FT1302" s="47"/>
      <c r="FU1302" s="47"/>
      <c r="FV1302" s="47"/>
      <c r="FW1302" s="47"/>
      <c r="FX1302" s="47"/>
      <c r="FY1302" s="47"/>
      <c r="FZ1302" s="47"/>
      <c r="GA1302" s="47"/>
      <c r="GB1302" s="47"/>
      <c r="GC1302" s="47"/>
      <c r="GD1302" s="47"/>
      <c r="GE1302" s="47"/>
      <c r="GF1302" s="47"/>
      <c r="GG1302" s="1"/>
      <c r="GH1302" s="37"/>
      <c r="GI1302" s="37"/>
    </row>
    <row r="1303" spans="1:191">
      <c r="A1303" s="37"/>
      <c r="B1303" s="40" t="s">
        <v>204</v>
      </c>
      <c r="C1303" s="41" t="s">
        <v>390</v>
      </c>
      <c r="D1303" s="42">
        <v>26324.898999999998</v>
      </c>
      <c r="E1303" s="42">
        <v>26324.898999999998</v>
      </c>
      <c r="F1303" s="47"/>
      <c r="G1303" s="47"/>
      <c r="H1303" s="47"/>
      <c r="I1303" s="47"/>
      <c r="J1303" s="47"/>
      <c r="K1303" s="47"/>
      <c r="L1303" s="47"/>
      <c r="M1303" s="47"/>
      <c r="N1303" s="47"/>
      <c r="O1303" s="47"/>
      <c r="P1303" s="47"/>
      <c r="Q1303" s="47"/>
      <c r="R1303" s="47"/>
      <c r="S1303" s="47"/>
      <c r="T1303" s="47"/>
      <c r="U1303" s="47"/>
      <c r="V1303" s="47"/>
      <c r="W1303" s="47"/>
      <c r="X1303" s="47"/>
      <c r="Y1303" s="47"/>
      <c r="Z1303" s="47"/>
      <c r="AA1303" s="47"/>
      <c r="AB1303" s="47"/>
      <c r="AC1303" s="47"/>
      <c r="AD1303" s="47"/>
      <c r="AE1303" s="47"/>
      <c r="AF1303" s="47"/>
      <c r="AG1303" s="47"/>
      <c r="AH1303" s="47"/>
      <c r="AI1303" s="47"/>
      <c r="AJ1303" s="47"/>
      <c r="AK1303" s="47"/>
      <c r="AL1303" s="47"/>
      <c r="AM1303" s="47"/>
      <c r="AN1303" s="47"/>
      <c r="AO1303" s="47"/>
      <c r="AP1303" s="47"/>
      <c r="AQ1303" s="47"/>
      <c r="AR1303" s="47"/>
      <c r="AS1303" s="47"/>
      <c r="AT1303" s="47"/>
      <c r="AU1303" s="47"/>
      <c r="AV1303" s="47"/>
      <c r="AW1303" s="47"/>
      <c r="AX1303" s="47"/>
      <c r="AY1303" s="47"/>
      <c r="AZ1303" s="47"/>
      <c r="BA1303" s="47"/>
      <c r="BB1303" s="47"/>
      <c r="BC1303" s="47"/>
      <c r="BD1303" s="47"/>
      <c r="BE1303" s="47"/>
      <c r="BF1303" s="47"/>
      <c r="BG1303" s="47"/>
      <c r="BH1303" s="47"/>
      <c r="BI1303" s="47"/>
      <c r="BJ1303" s="47"/>
      <c r="BK1303" s="47"/>
      <c r="BL1303" s="47"/>
      <c r="BM1303" s="47"/>
      <c r="BN1303" s="47"/>
      <c r="BO1303" s="47"/>
      <c r="BP1303" s="47"/>
      <c r="BQ1303" s="47"/>
      <c r="BR1303" s="47"/>
      <c r="BS1303" s="47"/>
      <c r="BT1303" s="47"/>
      <c r="BU1303" s="47"/>
      <c r="BV1303" s="47"/>
      <c r="BW1303" s="47"/>
      <c r="BX1303" s="47"/>
      <c r="BY1303" s="47"/>
      <c r="BZ1303" s="47"/>
      <c r="CA1303" s="47"/>
      <c r="CB1303" s="47"/>
      <c r="CC1303" s="47"/>
      <c r="CD1303" s="47"/>
      <c r="CE1303" s="47"/>
      <c r="CF1303" s="47"/>
      <c r="CG1303" s="47"/>
      <c r="CH1303" s="47"/>
      <c r="CI1303" s="47"/>
      <c r="CJ1303" s="47"/>
      <c r="CK1303" s="47"/>
      <c r="CL1303" s="47"/>
      <c r="CM1303" s="47"/>
      <c r="CN1303" s="47"/>
      <c r="CO1303" s="47"/>
      <c r="CP1303" s="47"/>
      <c r="CQ1303" s="47"/>
      <c r="CR1303" s="47"/>
      <c r="CS1303" s="47"/>
      <c r="CT1303" s="47"/>
      <c r="CU1303" s="47"/>
      <c r="CV1303" s="47"/>
      <c r="CW1303" s="47"/>
      <c r="CX1303" s="47"/>
      <c r="CY1303" s="47"/>
      <c r="CZ1303" s="47"/>
      <c r="DA1303" s="47"/>
      <c r="DB1303" s="47"/>
      <c r="DC1303" s="47"/>
      <c r="DD1303" s="47"/>
      <c r="DE1303" s="47"/>
      <c r="DF1303" s="47"/>
      <c r="DG1303" s="47"/>
      <c r="DH1303" s="47"/>
      <c r="DI1303" s="47"/>
      <c r="DJ1303" s="47"/>
      <c r="DK1303" s="47"/>
      <c r="DL1303" s="47"/>
      <c r="DM1303" s="47"/>
      <c r="DN1303" s="47"/>
      <c r="DO1303" s="47"/>
      <c r="DP1303" s="47"/>
      <c r="DQ1303" s="47"/>
      <c r="DR1303" s="47"/>
      <c r="DS1303" s="47"/>
      <c r="DT1303" s="47"/>
      <c r="DU1303" s="47"/>
      <c r="DV1303" s="47"/>
      <c r="DW1303" s="47"/>
      <c r="DX1303" s="47"/>
      <c r="DY1303" s="47"/>
      <c r="DZ1303" s="47"/>
      <c r="EA1303" s="47"/>
      <c r="EB1303" s="47"/>
      <c r="EC1303" s="47"/>
      <c r="ED1303" s="47"/>
      <c r="EE1303" s="47"/>
      <c r="EF1303" s="47"/>
      <c r="EG1303" s="47"/>
      <c r="EH1303" s="47"/>
      <c r="EI1303" s="47"/>
      <c r="EJ1303" s="47"/>
      <c r="EK1303" s="47"/>
      <c r="EL1303" s="47"/>
      <c r="EM1303" s="47"/>
      <c r="EN1303" s="47"/>
      <c r="EO1303" s="47"/>
      <c r="EP1303" s="47"/>
      <c r="EQ1303" s="47"/>
      <c r="ER1303" s="47"/>
      <c r="ES1303" s="47"/>
      <c r="ET1303" s="47"/>
      <c r="EU1303" s="47"/>
      <c r="EV1303" s="47"/>
      <c r="EW1303" s="47"/>
      <c r="EX1303" s="47"/>
      <c r="EY1303" s="47"/>
      <c r="EZ1303" s="47"/>
      <c r="FA1303" s="47"/>
      <c r="FB1303" s="47"/>
      <c r="FC1303" s="47"/>
      <c r="FD1303" s="47"/>
      <c r="FE1303" s="47"/>
      <c r="FF1303" s="47"/>
      <c r="FG1303" s="47"/>
      <c r="FH1303" s="47"/>
      <c r="FI1303" s="47"/>
      <c r="FJ1303" s="47"/>
      <c r="FK1303" s="47"/>
      <c r="FL1303" s="47"/>
      <c r="FM1303" s="47"/>
      <c r="FN1303" s="47"/>
      <c r="FO1303" s="47"/>
      <c r="FP1303" s="47"/>
      <c r="FQ1303" s="47"/>
      <c r="FR1303" s="47"/>
      <c r="FS1303" s="47"/>
      <c r="FT1303" s="47"/>
      <c r="FU1303" s="47"/>
      <c r="FV1303" s="47"/>
      <c r="FW1303" s="47"/>
      <c r="FX1303" s="47"/>
      <c r="FY1303" s="47"/>
      <c r="FZ1303" s="47"/>
      <c r="GA1303" s="47"/>
      <c r="GB1303" s="47"/>
      <c r="GC1303" s="47"/>
      <c r="GD1303" s="47"/>
      <c r="GE1303" s="47"/>
      <c r="GF1303" s="47"/>
      <c r="GG1303" s="1"/>
      <c r="GH1303" s="37"/>
      <c r="GI1303" s="37"/>
    </row>
    <row r="1304" spans="1:191">
      <c r="A1304" s="37"/>
      <c r="B1304" s="40" t="s">
        <v>205</v>
      </c>
      <c r="C1304" s="41" t="s">
        <v>391</v>
      </c>
      <c r="D1304" s="42">
        <v>22600.843000000001</v>
      </c>
      <c r="E1304" s="42">
        <v>22600.843000000001</v>
      </c>
      <c r="F1304" s="47"/>
      <c r="G1304" s="47"/>
      <c r="H1304" s="47"/>
      <c r="I1304" s="47"/>
      <c r="J1304" s="47"/>
      <c r="K1304" s="47"/>
      <c r="L1304" s="47"/>
      <c r="M1304" s="47"/>
      <c r="N1304" s="47"/>
      <c r="O1304" s="47"/>
      <c r="P1304" s="47"/>
      <c r="Q1304" s="47"/>
      <c r="R1304" s="47"/>
      <c r="S1304" s="47"/>
      <c r="T1304" s="47"/>
      <c r="U1304" s="47"/>
      <c r="V1304" s="47"/>
      <c r="W1304" s="47"/>
      <c r="X1304" s="47"/>
      <c r="Y1304" s="47"/>
      <c r="Z1304" s="47"/>
      <c r="AA1304" s="47"/>
      <c r="AB1304" s="47"/>
      <c r="AC1304" s="47"/>
      <c r="AD1304" s="47"/>
      <c r="AE1304" s="47"/>
      <c r="AF1304" s="47"/>
      <c r="AG1304" s="47"/>
      <c r="AH1304" s="47"/>
      <c r="AI1304" s="47"/>
      <c r="AJ1304" s="47"/>
      <c r="AK1304" s="47"/>
      <c r="AL1304" s="47"/>
      <c r="AM1304" s="47"/>
      <c r="AN1304" s="47"/>
      <c r="AO1304" s="47"/>
      <c r="AP1304" s="47"/>
      <c r="AQ1304" s="47"/>
      <c r="AR1304" s="47"/>
      <c r="AS1304" s="47"/>
      <c r="AT1304" s="47"/>
      <c r="AU1304" s="47"/>
      <c r="AV1304" s="47"/>
      <c r="AW1304" s="47"/>
      <c r="AX1304" s="47"/>
      <c r="AY1304" s="47"/>
      <c r="AZ1304" s="47"/>
      <c r="BA1304" s="47"/>
      <c r="BB1304" s="47"/>
      <c r="BC1304" s="47"/>
      <c r="BD1304" s="47"/>
      <c r="BE1304" s="47"/>
      <c r="BF1304" s="47"/>
      <c r="BG1304" s="47"/>
      <c r="BH1304" s="47"/>
      <c r="BI1304" s="47"/>
      <c r="BJ1304" s="47"/>
      <c r="BK1304" s="47"/>
      <c r="BL1304" s="47"/>
      <c r="BM1304" s="47"/>
      <c r="BN1304" s="47"/>
      <c r="BO1304" s="47"/>
      <c r="BP1304" s="47"/>
      <c r="BQ1304" s="47"/>
      <c r="BR1304" s="47"/>
      <c r="BS1304" s="47"/>
      <c r="BT1304" s="47"/>
      <c r="BU1304" s="47"/>
      <c r="BV1304" s="47"/>
      <c r="BW1304" s="47"/>
      <c r="BX1304" s="47"/>
      <c r="BY1304" s="47"/>
      <c r="BZ1304" s="47"/>
      <c r="CA1304" s="47"/>
      <c r="CB1304" s="47"/>
      <c r="CC1304" s="47"/>
      <c r="CD1304" s="47"/>
      <c r="CE1304" s="47"/>
      <c r="CF1304" s="47"/>
      <c r="CG1304" s="47"/>
      <c r="CH1304" s="47"/>
      <c r="CI1304" s="47"/>
      <c r="CJ1304" s="47"/>
      <c r="CK1304" s="47"/>
      <c r="CL1304" s="47"/>
      <c r="CM1304" s="47"/>
      <c r="CN1304" s="47"/>
      <c r="CO1304" s="47"/>
      <c r="CP1304" s="47"/>
      <c r="CQ1304" s="47"/>
      <c r="CR1304" s="47"/>
      <c r="CS1304" s="47"/>
      <c r="CT1304" s="47"/>
      <c r="CU1304" s="47"/>
      <c r="CV1304" s="47"/>
      <c r="CW1304" s="47"/>
      <c r="CX1304" s="47"/>
      <c r="CY1304" s="47"/>
      <c r="CZ1304" s="47"/>
      <c r="DA1304" s="47"/>
      <c r="DB1304" s="47"/>
      <c r="DC1304" s="47"/>
      <c r="DD1304" s="47"/>
      <c r="DE1304" s="47"/>
      <c r="DF1304" s="47"/>
      <c r="DG1304" s="47"/>
      <c r="DH1304" s="47"/>
      <c r="DI1304" s="47"/>
      <c r="DJ1304" s="47"/>
      <c r="DK1304" s="47"/>
      <c r="DL1304" s="47"/>
      <c r="DM1304" s="47"/>
      <c r="DN1304" s="47"/>
      <c r="DO1304" s="47"/>
      <c r="DP1304" s="47"/>
      <c r="DQ1304" s="47"/>
      <c r="DR1304" s="47"/>
      <c r="DS1304" s="47"/>
      <c r="DT1304" s="47"/>
      <c r="DU1304" s="47"/>
      <c r="DV1304" s="47"/>
      <c r="DW1304" s="47"/>
      <c r="DX1304" s="47"/>
      <c r="DY1304" s="47"/>
      <c r="DZ1304" s="47"/>
      <c r="EA1304" s="47"/>
      <c r="EB1304" s="47"/>
      <c r="EC1304" s="47"/>
      <c r="ED1304" s="47"/>
      <c r="EE1304" s="47"/>
      <c r="EF1304" s="47"/>
      <c r="EG1304" s="47"/>
      <c r="EH1304" s="47"/>
      <c r="EI1304" s="47"/>
      <c r="EJ1304" s="47"/>
      <c r="EK1304" s="47"/>
      <c r="EL1304" s="47"/>
      <c r="EM1304" s="47"/>
      <c r="EN1304" s="47"/>
      <c r="EO1304" s="47"/>
      <c r="EP1304" s="47"/>
      <c r="EQ1304" s="47"/>
      <c r="ER1304" s="47"/>
      <c r="ES1304" s="47"/>
      <c r="ET1304" s="47"/>
      <c r="EU1304" s="47"/>
      <c r="EV1304" s="47"/>
      <c r="EW1304" s="47"/>
      <c r="EX1304" s="47"/>
      <c r="EY1304" s="47"/>
      <c r="EZ1304" s="47"/>
      <c r="FA1304" s="47"/>
      <c r="FB1304" s="47"/>
      <c r="FC1304" s="47"/>
      <c r="FD1304" s="47"/>
      <c r="FE1304" s="47"/>
      <c r="FF1304" s="47"/>
      <c r="FG1304" s="47"/>
      <c r="FH1304" s="47"/>
      <c r="FI1304" s="47"/>
      <c r="FJ1304" s="47"/>
      <c r="FK1304" s="47"/>
      <c r="FL1304" s="47"/>
      <c r="FM1304" s="47"/>
      <c r="FN1304" s="47"/>
      <c r="FO1304" s="47"/>
      <c r="FP1304" s="47"/>
      <c r="FQ1304" s="47"/>
      <c r="FR1304" s="47"/>
      <c r="FS1304" s="47"/>
      <c r="FT1304" s="47"/>
      <c r="FU1304" s="47"/>
      <c r="FV1304" s="47"/>
      <c r="FW1304" s="47"/>
      <c r="FX1304" s="47"/>
      <c r="FY1304" s="47"/>
      <c r="FZ1304" s="47"/>
      <c r="GA1304" s="47"/>
      <c r="GB1304" s="47"/>
      <c r="GC1304" s="47"/>
      <c r="GD1304" s="47"/>
      <c r="GE1304" s="47"/>
      <c r="GF1304" s="47"/>
      <c r="GG1304" s="1"/>
      <c r="GH1304" s="37"/>
      <c r="GI1304" s="37"/>
    </row>
    <row r="1305" spans="1:191">
      <c r="A1305" s="37"/>
      <c r="B1305" s="40" t="s">
        <v>206</v>
      </c>
      <c r="C1305" s="41" t="s">
        <v>392</v>
      </c>
      <c r="D1305" s="42">
        <v>2419.3460000000009</v>
      </c>
      <c r="E1305" s="42">
        <v>2419.3459999999995</v>
      </c>
      <c r="F1305" s="47"/>
      <c r="G1305" s="47"/>
      <c r="H1305" s="47"/>
      <c r="I1305" s="47"/>
      <c r="J1305" s="47"/>
      <c r="K1305" s="47"/>
      <c r="L1305" s="47"/>
      <c r="M1305" s="47"/>
      <c r="N1305" s="47"/>
      <c r="O1305" s="47"/>
      <c r="P1305" s="47"/>
      <c r="Q1305" s="47"/>
      <c r="R1305" s="47"/>
      <c r="S1305" s="47"/>
      <c r="T1305" s="47"/>
      <c r="U1305" s="47"/>
      <c r="V1305" s="47"/>
      <c r="W1305" s="47"/>
      <c r="X1305" s="47"/>
      <c r="Y1305" s="47"/>
      <c r="Z1305" s="47"/>
      <c r="AA1305" s="47"/>
      <c r="AB1305" s="47"/>
      <c r="AC1305" s="47"/>
      <c r="AD1305" s="47"/>
      <c r="AE1305" s="47"/>
      <c r="AF1305" s="47"/>
      <c r="AG1305" s="47"/>
      <c r="AH1305" s="47"/>
      <c r="AI1305" s="47"/>
      <c r="AJ1305" s="47"/>
      <c r="AK1305" s="47"/>
      <c r="AL1305" s="47"/>
      <c r="AM1305" s="47"/>
      <c r="AN1305" s="47"/>
      <c r="AO1305" s="47"/>
      <c r="AP1305" s="47"/>
      <c r="AQ1305" s="47"/>
      <c r="AR1305" s="47"/>
      <c r="AS1305" s="47"/>
      <c r="AT1305" s="47"/>
      <c r="AU1305" s="47"/>
      <c r="AV1305" s="47"/>
      <c r="AW1305" s="47"/>
      <c r="AX1305" s="47"/>
      <c r="AY1305" s="47"/>
      <c r="AZ1305" s="47"/>
      <c r="BA1305" s="47"/>
      <c r="BB1305" s="47"/>
      <c r="BC1305" s="47"/>
      <c r="BD1305" s="47"/>
      <c r="BE1305" s="47"/>
      <c r="BF1305" s="47"/>
      <c r="BG1305" s="47"/>
      <c r="BH1305" s="47"/>
      <c r="BI1305" s="47"/>
      <c r="BJ1305" s="47"/>
      <c r="BK1305" s="47"/>
      <c r="BL1305" s="47"/>
      <c r="BM1305" s="47"/>
      <c r="BN1305" s="47"/>
      <c r="BO1305" s="47"/>
      <c r="BP1305" s="47"/>
      <c r="BQ1305" s="47"/>
      <c r="BR1305" s="47"/>
      <c r="BS1305" s="47"/>
      <c r="BT1305" s="47"/>
      <c r="BU1305" s="47"/>
      <c r="BV1305" s="47"/>
      <c r="BW1305" s="47"/>
      <c r="BX1305" s="47"/>
      <c r="BY1305" s="47"/>
      <c r="BZ1305" s="47"/>
      <c r="CA1305" s="47"/>
      <c r="CB1305" s="47"/>
      <c r="CC1305" s="47"/>
      <c r="CD1305" s="47"/>
      <c r="CE1305" s="47"/>
      <c r="CF1305" s="47"/>
      <c r="CG1305" s="47"/>
      <c r="CH1305" s="47"/>
      <c r="CI1305" s="47"/>
      <c r="CJ1305" s="47"/>
      <c r="CK1305" s="47"/>
      <c r="CL1305" s="47"/>
      <c r="CM1305" s="47"/>
      <c r="CN1305" s="47"/>
      <c r="CO1305" s="47"/>
      <c r="CP1305" s="47"/>
      <c r="CQ1305" s="47"/>
      <c r="CR1305" s="47"/>
      <c r="CS1305" s="47"/>
      <c r="CT1305" s="47"/>
      <c r="CU1305" s="47"/>
      <c r="CV1305" s="47"/>
      <c r="CW1305" s="47"/>
      <c r="CX1305" s="47"/>
      <c r="CY1305" s="47"/>
      <c r="CZ1305" s="47"/>
      <c r="DA1305" s="47"/>
      <c r="DB1305" s="47"/>
      <c r="DC1305" s="47"/>
      <c r="DD1305" s="47"/>
      <c r="DE1305" s="47"/>
      <c r="DF1305" s="47"/>
      <c r="DG1305" s="47"/>
      <c r="DH1305" s="47"/>
      <c r="DI1305" s="47"/>
      <c r="DJ1305" s="47"/>
      <c r="DK1305" s="47"/>
      <c r="DL1305" s="47"/>
      <c r="DM1305" s="47"/>
      <c r="DN1305" s="47"/>
      <c r="DO1305" s="47"/>
      <c r="DP1305" s="47"/>
      <c r="DQ1305" s="47"/>
      <c r="DR1305" s="47"/>
      <c r="DS1305" s="47"/>
      <c r="DT1305" s="47"/>
      <c r="DU1305" s="47"/>
      <c r="DV1305" s="47"/>
      <c r="DW1305" s="47"/>
      <c r="DX1305" s="47"/>
      <c r="DY1305" s="47"/>
      <c r="DZ1305" s="47"/>
      <c r="EA1305" s="47"/>
      <c r="EB1305" s="47"/>
      <c r="EC1305" s="47"/>
      <c r="ED1305" s="47"/>
      <c r="EE1305" s="47"/>
      <c r="EF1305" s="47"/>
      <c r="EG1305" s="47"/>
      <c r="EH1305" s="47"/>
      <c r="EI1305" s="47"/>
      <c r="EJ1305" s="47"/>
      <c r="EK1305" s="47"/>
      <c r="EL1305" s="47"/>
      <c r="EM1305" s="47"/>
      <c r="EN1305" s="47"/>
      <c r="EO1305" s="47"/>
      <c r="EP1305" s="47"/>
      <c r="EQ1305" s="47"/>
      <c r="ER1305" s="47"/>
      <c r="ES1305" s="47"/>
      <c r="ET1305" s="47"/>
      <c r="EU1305" s="47"/>
      <c r="EV1305" s="47"/>
      <c r="EW1305" s="47"/>
      <c r="EX1305" s="47"/>
      <c r="EY1305" s="47"/>
      <c r="EZ1305" s="47"/>
      <c r="FA1305" s="47"/>
      <c r="FB1305" s="47"/>
      <c r="FC1305" s="47"/>
      <c r="FD1305" s="47"/>
      <c r="FE1305" s="47"/>
      <c r="FF1305" s="47"/>
      <c r="FG1305" s="47"/>
      <c r="FH1305" s="47"/>
      <c r="FI1305" s="47"/>
      <c r="FJ1305" s="47"/>
      <c r="FK1305" s="47"/>
      <c r="FL1305" s="47"/>
      <c r="FM1305" s="47"/>
      <c r="FN1305" s="47"/>
      <c r="FO1305" s="47"/>
      <c r="FP1305" s="47"/>
      <c r="FQ1305" s="47"/>
      <c r="FR1305" s="47"/>
      <c r="FS1305" s="47"/>
      <c r="FT1305" s="47"/>
      <c r="FU1305" s="47"/>
      <c r="FV1305" s="47"/>
      <c r="FW1305" s="47"/>
      <c r="FX1305" s="47"/>
      <c r="FY1305" s="47"/>
      <c r="FZ1305" s="47"/>
      <c r="GA1305" s="47"/>
      <c r="GB1305" s="47"/>
      <c r="GC1305" s="47"/>
      <c r="GD1305" s="47"/>
      <c r="GE1305" s="47"/>
      <c r="GF1305" s="47"/>
      <c r="GG1305" s="1"/>
      <c r="GH1305" s="37"/>
      <c r="GI1305" s="37"/>
    </row>
    <row r="1306" spans="1:191">
      <c r="A1306" s="37"/>
      <c r="B1306" s="40" t="s">
        <v>207</v>
      </c>
      <c r="C1306" s="41" t="s">
        <v>393</v>
      </c>
      <c r="D1306" s="42">
        <v>6336.7460000000001</v>
      </c>
      <c r="E1306" s="42">
        <v>6336.7460000000001</v>
      </c>
      <c r="F1306" s="47"/>
      <c r="G1306" s="47"/>
      <c r="H1306" s="47"/>
      <c r="I1306" s="47"/>
      <c r="J1306" s="47"/>
      <c r="K1306" s="47"/>
      <c r="L1306" s="47"/>
      <c r="M1306" s="47"/>
      <c r="N1306" s="47"/>
      <c r="O1306" s="47"/>
      <c r="P1306" s="47"/>
      <c r="Q1306" s="47"/>
      <c r="R1306" s="47"/>
      <c r="S1306" s="47"/>
      <c r="T1306" s="47"/>
      <c r="U1306" s="47"/>
      <c r="V1306" s="47"/>
      <c r="W1306" s="47"/>
      <c r="X1306" s="47"/>
      <c r="Y1306" s="47"/>
      <c r="Z1306" s="47"/>
      <c r="AA1306" s="47"/>
      <c r="AB1306" s="47"/>
      <c r="AC1306" s="47"/>
      <c r="AD1306" s="47"/>
      <c r="AE1306" s="47"/>
      <c r="AF1306" s="47"/>
      <c r="AG1306" s="47"/>
      <c r="AH1306" s="47"/>
      <c r="AI1306" s="47"/>
      <c r="AJ1306" s="47"/>
      <c r="AK1306" s="47"/>
      <c r="AL1306" s="47"/>
      <c r="AM1306" s="47"/>
      <c r="AN1306" s="47"/>
      <c r="AO1306" s="47"/>
      <c r="AP1306" s="47"/>
      <c r="AQ1306" s="47"/>
      <c r="AR1306" s="47"/>
      <c r="AS1306" s="47"/>
      <c r="AT1306" s="47"/>
      <c r="AU1306" s="47"/>
      <c r="AV1306" s="47"/>
      <c r="AW1306" s="47"/>
      <c r="AX1306" s="47"/>
      <c r="AY1306" s="47"/>
      <c r="AZ1306" s="47"/>
      <c r="BA1306" s="47"/>
      <c r="BB1306" s="47"/>
      <c r="BC1306" s="47"/>
      <c r="BD1306" s="47"/>
      <c r="BE1306" s="47"/>
      <c r="BF1306" s="47"/>
      <c r="BG1306" s="47"/>
      <c r="BH1306" s="47"/>
      <c r="BI1306" s="47"/>
      <c r="BJ1306" s="47"/>
      <c r="BK1306" s="47"/>
      <c r="BL1306" s="47"/>
      <c r="BM1306" s="47"/>
      <c r="BN1306" s="47"/>
      <c r="BO1306" s="47"/>
      <c r="BP1306" s="47"/>
      <c r="BQ1306" s="47"/>
      <c r="BR1306" s="47"/>
      <c r="BS1306" s="47"/>
      <c r="BT1306" s="47"/>
      <c r="BU1306" s="47"/>
      <c r="BV1306" s="47"/>
      <c r="BW1306" s="47"/>
      <c r="BX1306" s="47"/>
      <c r="BY1306" s="47"/>
      <c r="BZ1306" s="47"/>
      <c r="CA1306" s="47"/>
      <c r="CB1306" s="47"/>
      <c r="CC1306" s="47"/>
      <c r="CD1306" s="47"/>
      <c r="CE1306" s="47"/>
      <c r="CF1306" s="47"/>
      <c r="CG1306" s="47"/>
      <c r="CH1306" s="47"/>
      <c r="CI1306" s="47"/>
      <c r="CJ1306" s="47"/>
      <c r="CK1306" s="47"/>
      <c r="CL1306" s="47"/>
      <c r="CM1306" s="47"/>
      <c r="CN1306" s="47"/>
      <c r="CO1306" s="47"/>
      <c r="CP1306" s="47"/>
      <c r="CQ1306" s="47"/>
      <c r="CR1306" s="47"/>
      <c r="CS1306" s="47"/>
      <c r="CT1306" s="47"/>
      <c r="CU1306" s="47"/>
      <c r="CV1306" s="47"/>
      <c r="CW1306" s="47"/>
      <c r="CX1306" s="47"/>
      <c r="CY1306" s="47"/>
      <c r="CZ1306" s="47"/>
      <c r="DA1306" s="47"/>
      <c r="DB1306" s="47"/>
      <c r="DC1306" s="47"/>
      <c r="DD1306" s="47"/>
      <c r="DE1306" s="47"/>
      <c r="DF1306" s="47"/>
      <c r="DG1306" s="47"/>
      <c r="DH1306" s="47"/>
      <c r="DI1306" s="47"/>
      <c r="DJ1306" s="47"/>
      <c r="DK1306" s="47"/>
      <c r="DL1306" s="47"/>
      <c r="DM1306" s="47"/>
      <c r="DN1306" s="47"/>
      <c r="DO1306" s="47"/>
      <c r="DP1306" s="47"/>
      <c r="DQ1306" s="47"/>
      <c r="DR1306" s="47"/>
      <c r="DS1306" s="47"/>
      <c r="DT1306" s="47"/>
      <c r="DU1306" s="47"/>
      <c r="DV1306" s="47"/>
      <c r="DW1306" s="47"/>
      <c r="DX1306" s="47"/>
      <c r="DY1306" s="47"/>
      <c r="DZ1306" s="47"/>
      <c r="EA1306" s="47"/>
      <c r="EB1306" s="47"/>
      <c r="EC1306" s="47"/>
      <c r="ED1306" s="47"/>
      <c r="EE1306" s="47"/>
      <c r="EF1306" s="47"/>
      <c r="EG1306" s="47"/>
      <c r="EH1306" s="47"/>
      <c r="EI1306" s="47"/>
      <c r="EJ1306" s="47"/>
      <c r="EK1306" s="47"/>
      <c r="EL1306" s="47"/>
      <c r="EM1306" s="47"/>
      <c r="EN1306" s="47"/>
      <c r="EO1306" s="47"/>
      <c r="EP1306" s="47"/>
      <c r="EQ1306" s="47"/>
      <c r="ER1306" s="47"/>
      <c r="ES1306" s="47"/>
      <c r="ET1306" s="47"/>
      <c r="EU1306" s="47"/>
      <c r="EV1306" s="47"/>
      <c r="EW1306" s="47"/>
      <c r="EX1306" s="47"/>
      <c r="EY1306" s="47"/>
      <c r="EZ1306" s="47"/>
      <c r="FA1306" s="47"/>
      <c r="FB1306" s="47"/>
      <c r="FC1306" s="47"/>
      <c r="FD1306" s="47"/>
      <c r="FE1306" s="47"/>
      <c r="FF1306" s="47"/>
      <c r="FG1306" s="47"/>
      <c r="FH1306" s="47"/>
      <c r="FI1306" s="47"/>
      <c r="FJ1306" s="47"/>
      <c r="FK1306" s="47"/>
      <c r="FL1306" s="47"/>
      <c r="FM1306" s="47"/>
      <c r="FN1306" s="47"/>
      <c r="FO1306" s="47"/>
      <c r="FP1306" s="47"/>
      <c r="FQ1306" s="47"/>
      <c r="FR1306" s="47"/>
      <c r="FS1306" s="47"/>
      <c r="FT1306" s="47"/>
      <c r="FU1306" s="47"/>
      <c r="FV1306" s="47"/>
      <c r="FW1306" s="47"/>
      <c r="FX1306" s="47"/>
      <c r="FY1306" s="47"/>
      <c r="FZ1306" s="47"/>
      <c r="GA1306" s="47"/>
      <c r="GB1306" s="47"/>
      <c r="GC1306" s="47"/>
      <c r="GD1306" s="47"/>
      <c r="GE1306" s="47"/>
      <c r="GF1306" s="47"/>
      <c r="GG1306" s="1"/>
      <c r="GH1306" s="37"/>
      <c r="GI1306" s="37"/>
    </row>
    <row r="1307" spans="1:191">
      <c r="A1307" s="37"/>
      <c r="B1307" s="40" t="s">
        <v>208</v>
      </c>
      <c r="C1307" s="41" t="s">
        <v>394</v>
      </c>
      <c r="D1307" s="42">
        <v>12323.579000000002</v>
      </c>
      <c r="E1307" s="42">
        <v>12323.579000000002</v>
      </c>
      <c r="F1307" s="47"/>
      <c r="G1307" s="47"/>
      <c r="H1307" s="47"/>
      <c r="I1307" s="47"/>
      <c r="J1307" s="47"/>
      <c r="K1307" s="47"/>
      <c r="L1307" s="47"/>
      <c r="M1307" s="47"/>
      <c r="N1307" s="47"/>
      <c r="O1307" s="47"/>
      <c r="P1307" s="47"/>
      <c r="Q1307" s="47"/>
      <c r="R1307" s="47"/>
      <c r="S1307" s="47"/>
      <c r="T1307" s="47"/>
      <c r="U1307" s="47"/>
      <c r="V1307" s="47"/>
      <c r="W1307" s="47"/>
      <c r="X1307" s="47"/>
      <c r="Y1307" s="47"/>
      <c r="Z1307" s="47"/>
      <c r="AA1307" s="47"/>
      <c r="AB1307" s="47"/>
      <c r="AC1307" s="47"/>
      <c r="AD1307" s="47"/>
      <c r="AE1307" s="47"/>
      <c r="AF1307" s="47"/>
      <c r="AG1307" s="47"/>
      <c r="AH1307" s="47"/>
      <c r="AI1307" s="47"/>
      <c r="AJ1307" s="47"/>
      <c r="AK1307" s="47"/>
      <c r="AL1307" s="47"/>
      <c r="AM1307" s="47"/>
      <c r="AN1307" s="47"/>
      <c r="AO1307" s="47"/>
      <c r="AP1307" s="47"/>
      <c r="AQ1307" s="47"/>
      <c r="AR1307" s="47"/>
      <c r="AS1307" s="47"/>
      <c r="AT1307" s="47"/>
      <c r="AU1307" s="47"/>
      <c r="AV1307" s="47"/>
      <c r="AW1307" s="47"/>
      <c r="AX1307" s="47"/>
      <c r="AY1307" s="47"/>
      <c r="AZ1307" s="47"/>
      <c r="BA1307" s="47"/>
      <c r="BB1307" s="47"/>
      <c r="BC1307" s="47"/>
      <c r="BD1307" s="47"/>
      <c r="BE1307" s="47"/>
      <c r="BF1307" s="47"/>
      <c r="BG1307" s="47"/>
      <c r="BH1307" s="47"/>
      <c r="BI1307" s="47"/>
      <c r="BJ1307" s="47"/>
      <c r="BK1307" s="47"/>
      <c r="BL1307" s="47"/>
      <c r="BM1307" s="47"/>
      <c r="BN1307" s="47"/>
      <c r="BO1307" s="47"/>
      <c r="BP1307" s="47"/>
      <c r="BQ1307" s="47"/>
      <c r="BR1307" s="47"/>
      <c r="BS1307" s="47"/>
      <c r="BT1307" s="47"/>
      <c r="BU1307" s="47"/>
      <c r="BV1307" s="47"/>
      <c r="BW1307" s="47"/>
      <c r="BX1307" s="47"/>
      <c r="BY1307" s="47"/>
      <c r="BZ1307" s="47"/>
      <c r="CA1307" s="47"/>
      <c r="CB1307" s="47"/>
      <c r="CC1307" s="47"/>
      <c r="CD1307" s="47"/>
      <c r="CE1307" s="47"/>
      <c r="CF1307" s="47"/>
      <c r="CG1307" s="47"/>
      <c r="CH1307" s="47"/>
      <c r="CI1307" s="47"/>
      <c r="CJ1307" s="47"/>
      <c r="CK1307" s="47"/>
      <c r="CL1307" s="47"/>
      <c r="CM1307" s="47"/>
      <c r="CN1307" s="47"/>
      <c r="CO1307" s="47"/>
      <c r="CP1307" s="47"/>
      <c r="CQ1307" s="47"/>
      <c r="CR1307" s="47"/>
      <c r="CS1307" s="47"/>
      <c r="CT1307" s="47"/>
      <c r="CU1307" s="47"/>
      <c r="CV1307" s="47"/>
      <c r="CW1307" s="47"/>
      <c r="CX1307" s="47"/>
      <c r="CY1307" s="47"/>
      <c r="CZ1307" s="47"/>
      <c r="DA1307" s="47"/>
      <c r="DB1307" s="47"/>
      <c r="DC1307" s="47"/>
      <c r="DD1307" s="47"/>
      <c r="DE1307" s="47"/>
      <c r="DF1307" s="47"/>
      <c r="DG1307" s="47"/>
      <c r="DH1307" s="47"/>
      <c r="DI1307" s="47"/>
      <c r="DJ1307" s="47"/>
      <c r="DK1307" s="47"/>
      <c r="DL1307" s="47"/>
      <c r="DM1307" s="47"/>
      <c r="DN1307" s="47"/>
      <c r="DO1307" s="47"/>
      <c r="DP1307" s="47"/>
      <c r="DQ1307" s="47"/>
      <c r="DR1307" s="47"/>
      <c r="DS1307" s="47"/>
      <c r="DT1307" s="47"/>
      <c r="DU1307" s="47"/>
      <c r="DV1307" s="47"/>
      <c r="DW1307" s="47"/>
      <c r="DX1307" s="47"/>
      <c r="DY1307" s="47"/>
      <c r="DZ1307" s="47"/>
      <c r="EA1307" s="47"/>
      <c r="EB1307" s="47"/>
      <c r="EC1307" s="47"/>
      <c r="ED1307" s="47"/>
      <c r="EE1307" s="47"/>
      <c r="EF1307" s="47"/>
      <c r="EG1307" s="47"/>
      <c r="EH1307" s="47"/>
      <c r="EI1307" s="47"/>
      <c r="EJ1307" s="47"/>
      <c r="EK1307" s="47"/>
      <c r="EL1307" s="47"/>
      <c r="EM1307" s="47"/>
      <c r="EN1307" s="47"/>
      <c r="EO1307" s="47"/>
      <c r="EP1307" s="47"/>
      <c r="EQ1307" s="47"/>
      <c r="ER1307" s="47"/>
      <c r="ES1307" s="47"/>
      <c r="ET1307" s="47"/>
      <c r="EU1307" s="47"/>
      <c r="EV1307" s="47"/>
      <c r="EW1307" s="47"/>
      <c r="EX1307" s="47"/>
      <c r="EY1307" s="47"/>
      <c r="EZ1307" s="47"/>
      <c r="FA1307" s="47"/>
      <c r="FB1307" s="47"/>
      <c r="FC1307" s="47"/>
      <c r="FD1307" s="47"/>
      <c r="FE1307" s="47"/>
      <c r="FF1307" s="47"/>
      <c r="FG1307" s="47"/>
      <c r="FH1307" s="47"/>
      <c r="FI1307" s="47"/>
      <c r="FJ1307" s="47"/>
      <c r="FK1307" s="47"/>
      <c r="FL1307" s="47"/>
      <c r="FM1307" s="47"/>
      <c r="FN1307" s="47"/>
      <c r="FO1307" s="47"/>
      <c r="FP1307" s="47"/>
      <c r="FQ1307" s="47"/>
      <c r="FR1307" s="47"/>
      <c r="FS1307" s="47"/>
      <c r="FT1307" s="47"/>
      <c r="FU1307" s="47"/>
      <c r="FV1307" s="47"/>
      <c r="FW1307" s="47"/>
      <c r="FX1307" s="47"/>
      <c r="FY1307" s="47"/>
      <c r="FZ1307" s="47"/>
      <c r="GA1307" s="47"/>
      <c r="GB1307" s="47"/>
      <c r="GC1307" s="47"/>
      <c r="GD1307" s="47"/>
      <c r="GE1307" s="47"/>
      <c r="GF1307" s="47"/>
      <c r="GG1307" s="1"/>
      <c r="GH1307" s="37"/>
      <c r="GI1307" s="37"/>
    </row>
    <row r="1308" spans="1:191">
      <c r="A1308" s="37"/>
      <c r="B1308" s="40" t="s">
        <v>209</v>
      </c>
      <c r="C1308" s="41" t="s">
        <v>395</v>
      </c>
      <c r="D1308" s="42">
        <v>45782.258999999998</v>
      </c>
      <c r="E1308" s="42">
        <v>45782.258999999998</v>
      </c>
      <c r="F1308" s="47"/>
      <c r="G1308" s="47"/>
      <c r="H1308" s="47"/>
      <c r="I1308" s="47"/>
      <c r="J1308" s="47"/>
      <c r="K1308" s="47"/>
      <c r="L1308" s="47"/>
      <c r="M1308" s="47"/>
      <c r="N1308" s="47"/>
      <c r="O1308" s="47"/>
      <c r="P1308" s="47"/>
      <c r="Q1308" s="47"/>
      <c r="R1308" s="47"/>
      <c r="S1308" s="47"/>
      <c r="T1308" s="47"/>
      <c r="U1308" s="47"/>
      <c r="V1308" s="47"/>
      <c r="W1308" s="47"/>
      <c r="X1308" s="47"/>
      <c r="Y1308" s="47"/>
      <c r="Z1308" s="47"/>
      <c r="AA1308" s="47"/>
      <c r="AB1308" s="47"/>
      <c r="AC1308" s="47"/>
      <c r="AD1308" s="47"/>
      <c r="AE1308" s="47"/>
      <c r="AF1308" s="47"/>
      <c r="AG1308" s="47"/>
      <c r="AH1308" s="47"/>
      <c r="AI1308" s="47"/>
      <c r="AJ1308" s="47"/>
      <c r="AK1308" s="47"/>
      <c r="AL1308" s="47"/>
      <c r="AM1308" s="47"/>
      <c r="AN1308" s="47"/>
      <c r="AO1308" s="47"/>
      <c r="AP1308" s="47"/>
      <c r="AQ1308" s="47"/>
      <c r="AR1308" s="47"/>
      <c r="AS1308" s="47"/>
      <c r="AT1308" s="47"/>
      <c r="AU1308" s="47"/>
      <c r="AV1308" s="47"/>
      <c r="AW1308" s="47"/>
      <c r="AX1308" s="47"/>
      <c r="AY1308" s="47"/>
      <c r="AZ1308" s="47"/>
      <c r="BA1308" s="47"/>
      <c r="BB1308" s="47"/>
      <c r="BC1308" s="47"/>
      <c r="BD1308" s="47"/>
      <c r="BE1308" s="47"/>
      <c r="BF1308" s="47"/>
      <c r="BG1308" s="47"/>
      <c r="BH1308" s="47"/>
      <c r="BI1308" s="47"/>
      <c r="BJ1308" s="47"/>
      <c r="BK1308" s="47"/>
      <c r="BL1308" s="47"/>
      <c r="BM1308" s="47"/>
      <c r="BN1308" s="47"/>
      <c r="BO1308" s="47"/>
      <c r="BP1308" s="47"/>
      <c r="BQ1308" s="47"/>
      <c r="BR1308" s="47"/>
      <c r="BS1308" s="47"/>
      <c r="BT1308" s="47"/>
      <c r="BU1308" s="47"/>
      <c r="BV1308" s="47"/>
      <c r="BW1308" s="47"/>
      <c r="BX1308" s="47"/>
      <c r="BY1308" s="47"/>
      <c r="BZ1308" s="47"/>
      <c r="CA1308" s="47"/>
      <c r="CB1308" s="47"/>
      <c r="CC1308" s="47"/>
      <c r="CD1308" s="47"/>
      <c r="CE1308" s="47"/>
      <c r="CF1308" s="47"/>
      <c r="CG1308" s="47"/>
      <c r="CH1308" s="47"/>
      <c r="CI1308" s="47"/>
      <c r="CJ1308" s="47"/>
      <c r="CK1308" s="47"/>
      <c r="CL1308" s="47"/>
      <c r="CM1308" s="47"/>
      <c r="CN1308" s="47"/>
      <c r="CO1308" s="47"/>
      <c r="CP1308" s="47"/>
      <c r="CQ1308" s="47"/>
      <c r="CR1308" s="47"/>
      <c r="CS1308" s="47"/>
      <c r="CT1308" s="47"/>
      <c r="CU1308" s="47"/>
      <c r="CV1308" s="47"/>
      <c r="CW1308" s="47"/>
      <c r="CX1308" s="47"/>
      <c r="CY1308" s="47"/>
      <c r="CZ1308" s="47"/>
      <c r="DA1308" s="47"/>
      <c r="DB1308" s="47"/>
      <c r="DC1308" s="47"/>
      <c r="DD1308" s="47"/>
      <c r="DE1308" s="47"/>
      <c r="DF1308" s="47"/>
      <c r="DG1308" s="47"/>
      <c r="DH1308" s="47"/>
      <c r="DI1308" s="47"/>
      <c r="DJ1308" s="47"/>
      <c r="DK1308" s="47"/>
      <c r="DL1308" s="47"/>
      <c r="DM1308" s="47"/>
      <c r="DN1308" s="47"/>
      <c r="DO1308" s="47"/>
      <c r="DP1308" s="47"/>
      <c r="DQ1308" s="47"/>
      <c r="DR1308" s="47"/>
      <c r="DS1308" s="47"/>
      <c r="DT1308" s="47"/>
      <c r="DU1308" s="47"/>
      <c r="DV1308" s="47"/>
      <c r="DW1308" s="47"/>
      <c r="DX1308" s="47"/>
      <c r="DY1308" s="47"/>
      <c r="DZ1308" s="47"/>
      <c r="EA1308" s="47"/>
      <c r="EB1308" s="47"/>
      <c r="EC1308" s="47"/>
      <c r="ED1308" s="47"/>
      <c r="EE1308" s="47"/>
      <c r="EF1308" s="47"/>
      <c r="EG1308" s="47"/>
      <c r="EH1308" s="47"/>
      <c r="EI1308" s="47"/>
      <c r="EJ1308" s="47"/>
      <c r="EK1308" s="47"/>
      <c r="EL1308" s="47"/>
      <c r="EM1308" s="47"/>
      <c r="EN1308" s="47"/>
      <c r="EO1308" s="47"/>
      <c r="EP1308" s="47"/>
      <c r="EQ1308" s="47"/>
      <c r="ER1308" s="47"/>
      <c r="ES1308" s="47"/>
      <c r="ET1308" s="47"/>
      <c r="EU1308" s="47"/>
      <c r="EV1308" s="47"/>
      <c r="EW1308" s="47"/>
      <c r="EX1308" s="47"/>
      <c r="EY1308" s="47"/>
      <c r="EZ1308" s="47"/>
      <c r="FA1308" s="47"/>
      <c r="FB1308" s="47"/>
      <c r="FC1308" s="47"/>
      <c r="FD1308" s="47"/>
      <c r="FE1308" s="47"/>
      <c r="FF1308" s="47"/>
      <c r="FG1308" s="47"/>
      <c r="FH1308" s="47"/>
      <c r="FI1308" s="47"/>
      <c r="FJ1308" s="47"/>
      <c r="FK1308" s="47"/>
      <c r="FL1308" s="47"/>
      <c r="FM1308" s="47"/>
      <c r="FN1308" s="47"/>
      <c r="FO1308" s="47"/>
      <c r="FP1308" s="47"/>
      <c r="FQ1308" s="47"/>
      <c r="FR1308" s="47"/>
      <c r="FS1308" s="47"/>
      <c r="FT1308" s="47"/>
      <c r="FU1308" s="47"/>
      <c r="FV1308" s="47"/>
      <c r="FW1308" s="47"/>
      <c r="FX1308" s="47"/>
      <c r="FY1308" s="47"/>
      <c r="FZ1308" s="47"/>
      <c r="GA1308" s="47"/>
      <c r="GB1308" s="47"/>
      <c r="GC1308" s="47"/>
      <c r="GD1308" s="47"/>
      <c r="GE1308" s="47"/>
      <c r="GF1308" s="47"/>
      <c r="GG1308" s="1"/>
      <c r="GH1308" s="37"/>
      <c r="GI1308" s="37"/>
    </row>
    <row r="1309" spans="1:191">
      <c r="A1309" s="37"/>
      <c r="B1309" s="40" t="s">
        <v>210</v>
      </c>
      <c r="C1309" s="41" t="s">
        <v>396</v>
      </c>
      <c r="D1309" s="42">
        <v>1966.9870000000008</v>
      </c>
      <c r="E1309" s="42">
        <v>1966.9870000000001</v>
      </c>
      <c r="F1309" s="47"/>
      <c r="G1309" s="47"/>
      <c r="H1309" s="47"/>
      <c r="I1309" s="47"/>
      <c r="J1309" s="47"/>
      <c r="K1309" s="47"/>
      <c r="L1309" s="47"/>
      <c r="M1309" s="47"/>
      <c r="N1309" s="47"/>
      <c r="O1309" s="47"/>
      <c r="P1309" s="47"/>
      <c r="Q1309" s="47"/>
      <c r="R1309" s="47"/>
      <c r="S1309" s="47"/>
      <c r="T1309" s="47"/>
      <c r="U1309" s="47"/>
      <c r="V1309" s="47"/>
      <c r="W1309" s="47"/>
      <c r="X1309" s="47"/>
      <c r="Y1309" s="47"/>
      <c r="Z1309" s="47"/>
      <c r="AA1309" s="47"/>
      <c r="AB1309" s="47"/>
      <c r="AC1309" s="47"/>
      <c r="AD1309" s="47"/>
      <c r="AE1309" s="47"/>
      <c r="AF1309" s="47"/>
      <c r="AG1309" s="47"/>
      <c r="AH1309" s="47"/>
      <c r="AI1309" s="47"/>
      <c r="AJ1309" s="47"/>
      <c r="AK1309" s="47"/>
      <c r="AL1309" s="47"/>
      <c r="AM1309" s="47"/>
      <c r="AN1309" s="47"/>
      <c r="AO1309" s="47"/>
      <c r="AP1309" s="47"/>
      <c r="AQ1309" s="47"/>
      <c r="AR1309" s="47"/>
      <c r="AS1309" s="47"/>
      <c r="AT1309" s="47"/>
      <c r="AU1309" s="47"/>
      <c r="AV1309" s="47"/>
      <c r="AW1309" s="47"/>
      <c r="AX1309" s="47"/>
      <c r="AY1309" s="47"/>
      <c r="AZ1309" s="47"/>
      <c r="BA1309" s="47"/>
      <c r="BB1309" s="47"/>
      <c r="BC1309" s="47"/>
      <c r="BD1309" s="47"/>
      <c r="BE1309" s="47"/>
      <c r="BF1309" s="47"/>
      <c r="BG1309" s="47"/>
      <c r="BH1309" s="47"/>
      <c r="BI1309" s="47"/>
      <c r="BJ1309" s="47"/>
      <c r="BK1309" s="47"/>
      <c r="BL1309" s="47"/>
      <c r="BM1309" s="47"/>
      <c r="BN1309" s="47"/>
      <c r="BO1309" s="47"/>
      <c r="BP1309" s="47"/>
      <c r="BQ1309" s="47"/>
      <c r="BR1309" s="47"/>
      <c r="BS1309" s="47"/>
      <c r="BT1309" s="47"/>
      <c r="BU1309" s="47"/>
      <c r="BV1309" s="47"/>
      <c r="BW1309" s="47"/>
      <c r="BX1309" s="47"/>
      <c r="BY1309" s="47"/>
      <c r="BZ1309" s="47"/>
      <c r="CA1309" s="47"/>
      <c r="CB1309" s="47"/>
      <c r="CC1309" s="47"/>
      <c r="CD1309" s="47"/>
      <c r="CE1309" s="47"/>
      <c r="CF1309" s="47"/>
      <c r="CG1309" s="47"/>
      <c r="CH1309" s="47"/>
      <c r="CI1309" s="47"/>
      <c r="CJ1309" s="47"/>
      <c r="CK1309" s="47"/>
      <c r="CL1309" s="47"/>
      <c r="CM1309" s="47"/>
      <c r="CN1309" s="47"/>
      <c r="CO1309" s="47"/>
      <c r="CP1309" s="47"/>
      <c r="CQ1309" s="47"/>
      <c r="CR1309" s="47"/>
      <c r="CS1309" s="47"/>
      <c r="CT1309" s="47"/>
      <c r="CU1309" s="47"/>
      <c r="CV1309" s="47"/>
      <c r="CW1309" s="47"/>
      <c r="CX1309" s="47"/>
      <c r="CY1309" s="47"/>
      <c r="CZ1309" s="47"/>
      <c r="DA1309" s="47"/>
      <c r="DB1309" s="47"/>
      <c r="DC1309" s="47"/>
      <c r="DD1309" s="47"/>
      <c r="DE1309" s="47"/>
      <c r="DF1309" s="47"/>
      <c r="DG1309" s="47"/>
      <c r="DH1309" s="47"/>
      <c r="DI1309" s="47"/>
      <c r="DJ1309" s="47"/>
      <c r="DK1309" s="47"/>
      <c r="DL1309" s="47"/>
      <c r="DM1309" s="47"/>
      <c r="DN1309" s="47"/>
      <c r="DO1309" s="47"/>
      <c r="DP1309" s="47"/>
      <c r="DQ1309" s="47"/>
      <c r="DR1309" s="47"/>
      <c r="DS1309" s="47"/>
      <c r="DT1309" s="47"/>
      <c r="DU1309" s="47"/>
      <c r="DV1309" s="47"/>
      <c r="DW1309" s="47"/>
      <c r="DX1309" s="47"/>
      <c r="DY1309" s="47"/>
      <c r="DZ1309" s="47"/>
      <c r="EA1309" s="47"/>
      <c r="EB1309" s="47"/>
      <c r="EC1309" s="47"/>
      <c r="ED1309" s="47"/>
      <c r="EE1309" s="47"/>
      <c r="EF1309" s="47"/>
      <c r="EG1309" s="47"/>
      <c r="EH1309" s="47"/>
      <c r="EI1309" s="47"/>
      <c r="EJ1309" s="47"/>
      <c r="EK1309" s="47"/>
      <c r="EL1309" s="47"/>
      <c r="EM1309" s="47"/>
      <c r="EN1309" s="47"/>
      <c r="EO1309" s="47"/>
      <c r="EP1309" s="47"/>
      <c r="EQ1309" s="47"/>
      <c r="ER1309" s="47"/>
      <c r="ES1309" s="47"/>
      <c r="ET1309" s="47"/>
      <c r="EU1309" s="47"/>
      <c r="EV1309" s="47"/>
      <c r="EW1309" s="47"/>
      <c r="EX1309" s="47"/>
      <c r="EY1309" s="47"/>
      <c r="EZ1309" s="47"/>
      <c r="FA1309" s="47"/>
      <c r="FB1309" s="47"/>
      <c r="FC1309" s="47"/>
      <c r="FD1309" s="47"/>
      <c r="FE1309" s="47"/>
      <c r="FF1309" s="47"/>
      <c r="FG1309" s="47"/>
      <c r="FH1309" s="47"/>
      <c r="FI1309" s="47"/>
      <c r="FJ1309" s="47"/>
      <c r="FK1309" s="47"/>
      <c r="FL1309" s="47"/>
      <c r="FM1309" s="47"/>
      <c r="FN1309" s="47"/>
      <c r="FO1309" s="47"/>
      <c r="FP1309" s="47"/>
      <c r="FQ1309" s="47"/>
      <c r="FR1309" s="47"/>
      <c r="FS1309" s="47"/>
      <c r="FT1309" s="47"/>
      <c r="FU1309" s="47"/>
      <c r="FV1309" s="47"/>
      <c r="FW1309" s="47"/>
      <c r="FX1309" s="47"/>
      <c r="FY1309" s="47"/>
      <c r="FZ1309" s="47"/>
      <c r="GA1309" s="47"/>
      <c r="GB1309" s="47"/>
      <c r="GC1309" s="47"/>
      <c r="GD1309" s="47"/>
      <c r="GE1309" s="47"/>
      <c r="GF1309" s="47"/>
      <c r="GG1309" s="1"/>
      <c r="GH1309" s="37"/>
      <c r="GI1309" s="37"/>
    </row>
    <row r="1310" spans="1:191">
      <c r="A1310" s="37"/>
      <c r="B1310" s="40" t="s">
        <v>211</v>
      </c>
      <c r="C1310" s="41" t="s">
        <v>397</v>
      </c>
      <c r="D1310" s="42">
        <v>9909.2870000000003</v>
      </c>
      <c r="E1310" s="42">
        <v>9909.2870000000003</v>
      </c>
      <c r="F1310" s="47"/>
      <c r="G1310" s="47"/>
      <c r="H1310" s="47"/>
      <c r="I1310" s="47"/>
      <c r="J1310" s="47"/>
      <c r="K1310" s="47"/>
      <c r="L1310" s="47"/>
      <c r="M1310" s="47"/>
      <c r="N1310" s="47"/>
      <c r="O1310" s="47"/>
      <c r="P1310" s="47"/>
      <c r="Q1310" s="47"/>
      <c r="R1310" s="47"/>
      <c r="S1310" s="47"/>
      <c r="T1310" s="47"/>
      <c r="U1310" s="47"/>
      <c r="V1310" s="47"/>
      <c r="W1310" s="47"/>
      <c r="X1310" s="47"/>
      <c r="Y1310" s="47"/>
      <c r="Z1310" s="47"/>
      <c r="AA1310" s="47"/>
      <c r="AB1310" s="47"/>
      <c r="AC1310" s="47"/>
      <c r="AD1310" s="47"/>
      <c r="AE1310" s="47"/>
      <c r="AF1310" s="47"/>
      <c r="AG1310" s="47"/>
      <c r="AH1310" s="47"/>
      <c r="AI1310" s="47"/>
      <c r="AJ1310" s="47"/>
      <c r="AK1310" s="47"/>
      <c r="AL1310" s="47"/>
      <c r="AM1310" s="47"/>
      <c r="AN1310" s="47"/>
      <c r="AO1310" s="47"/>
      <c r="AP1310" s="47"/>
      <c r="AQ1310" s="47"/>
      <c r="AR1310" s="47"/>
      <c r="AS1310" s="47"/>
      <c r="AT1310" s="47"/>
      <c r="AU1310" s="47"/>
      <c r="AV1310" s="47"/>
      <c r="AW1310" s="47"/>
      <c r="AX1310" s="47"/>
      <c r="AY1310" s="47"/>
      <c r="AZ1310" s="47"/>
      <c r="BA1310" s="47"/>
      <c r="BB1310" s="47"/>
      <c r="BC1310" s="47"/>
      <c r="BD1310" s="47"/>
      <c r="BE1310" s="47"/>
      <c r="BF1310" s="47"/>
      <c r="BG1310" s="47"/>
      <c r="BH1310" s="47"/>
      <c r="BI1310" s="47"/>
      <c r="BJ1310" s="47"/>
      <c r="BK1310" s="47"/>
      <c r="BL1310" s="47"/>
      <c r="BM1310" s="47"/>
      <c r="BN1310" s="47"/>
      <c r="BO1310" s="47"/>
      <c r="BP1310" s="47"/>
      <c r="BQ1310" s="47"/>
      <c r="BR1310" s="47"/>
      <c r="BS1310" s="47"/>
      <c r="BT1310" s="47"/>
      <c r="BU1310" s="47"/>
      <c r="BV1310" s="47"/>
      <c r="BW1310" s="47"/>
      <c r="BX1310" s="47"/>
      <c r="BY1310" s="47"/>
      <c r="BZ1310" s="47"/>
      <c r="CA1310" s="47"/>
      <c r="CB1310" s="47"/>
      <c r="CC1310" s="47"/>
      <c r="CD1310" s="47"/>
      <c r="CE1310" s="47"/>
      <c r="CF1310" s="47"/>
      <c r="CG1310" s="47"/>
      <c r="CH1310" s="47"/>
      <c r="CI1310" s="47"/>
      <c r="CJ1310" s="47"/>
      <c r="CK1310" s="47"/>
      <c r="CL1310" s="47"/>
      <c r="CM1310" s="47"/>
      <c r="CN1310" s="47"/>
      <c r="CO1310" s="47"/>
      <c r="CP1310" s="47"/>
      <c r="CQ1310" s="47"/>
      <c r="CR1310" s="47"/>
      <c r="CS1310" s="47"/>
      <c r="CT1310" s="47"/>
      <c r="CU1310" s="47"/>
      <c r="CV1310" s="47"/>
      <c r="CW1310" s="47"/>
      <c r="CX1310" s="47"/>
      <c r="CY1310" s="47"/>
      <c r="CZ1310" s="47"/>
      <c r="DA1310" s="47"/>
      <c r="DB1310" s="47"/>
      <c r="DC1310" s="47"/>
      <c r="DD1310" s="47"/>
      <c r="DE1310" s="47"/>
      <c r="DF1310" s="47"/>
      <c r="DG1310" s="47"/>
      <c r="DH1310" s="47"/>
      <c r="DI1310" s="47"/>
      <c r="DJ1310" s="47"/>
      <c r="DK1310" s="47"/>
      <c r="DL1310" s="47"/>
      <c r="DM1310" s="47"/>
      <c r="DN1310" s="47"/>
      <c r="DO1310" s="47"/>
      <c r="DP1310" s="47"/>
      <c r="DQ1310" s="47"/>
      <c r="DR1310" s="47"/>
      <c r="DS1310" s="47"/>
      <c r="DT1310" s="47"/>
      <c r="DU1310" s="47"/>
      <c r="DV1310" s="47"/>
      <c r="DW1310" s="47"/>
      <c r="DX1310" s="47"/>
      <c r="DY1310" s="47"/>
      <c r="DZ1310" s="47"/>
      <c r="EA1310" s="47"/>
      <c r="EB1310" s="47"/>
      <c r="EC1310" s="47"/>
      <c r="ED1310" s="47"/>
      <c r="EE1310" s="47"/>
      <c r="EF1310" s="47"/>
      <c r="EG1310" s="47"/>
      <c r="EH1310" s="47"/>
      <c r="EI1310" s="47"/>
      <c r="EJ1310" s="47"/>
      <c r="EK1310" s="47"/>
      <c r="EL1310" s="47"/>
      <c r="EM1310" s="47"/>
      <c r="EN1310" s="47"/>
      <c r="EO1310" s="47"/>
      <c r="EP1310" s="47"/>
      <c r="EQ1310" s="47"/>
      <c r="ER1310" s="47"/>
      <c r="ES1310" s="47"/>
      <c r="ET1310" s="47"/>
      <c r="EU1310" s="47"/>
      <c r="EV1310" s="47"/>
      <c r="EW1310" s="47"/>
      <c r="EX1310" s="47"/>
      <c r="EY1310" s="47"/>
      <c r="EZ1310" s="47"/>
      <c r="FA1310" s="47"/>
      <c r="FB1310" s="47"/>
      <c r="FC1310" s="47"/>
      <c r="FD1310" s="47"/>
      <c r="FE1310" s="47"/>
      <c r="FF1310" s="47"/>
      <c r="FG1310" s="47"/>
      <c r="FH1310" s="47"/>
      <c r="FI1310" s="47"/>
      <c r="FJ1310" s="47"/>
      <c r="FK1310" s="47"/>
      <c r="FL1310" s="47"/>
      <c r="FM1310" s="47"/>
      <c r="FN1310" s="47"/>
      <c r="FO1310" s="47"/>
      <c r="FP1310" s="47"/>
      <c r="FQ1310" s="47"/>
      <c r="FR1310" s="47"/>
      <c r="FS1310" s="47"/>
      <c r="FT1310" s="47"/>
      <c r="FU1310" s="47"/>
      <c r="FV1310" s="47"/>
      <c r="FW1310" s="47"/>
      <c r="FX1310" s="47"/>
      <c r="FY1310" s="47"/>
      <c r="FZ1310" s="47"/>
      <c r="GA1310" s="47"/>
      <c r="GB1310" s="47"/>
      <c r="GC1310" s="47"/>
      <c r="GD1310" s="47"/>
      <c r="GE1310" s="47"/>
      <c r="GF1310" s="47"/>
      <c r="GG1310" s="1"/>
      <c r="GH1310" s="37"/>
      <c r="GI1310" s="37"/>
    </row>
    <row r="1311" spans="1:191">
      <c r="A1311" s="37"/>
      <c r="B1311" s="40" t="s">
        <v>212</v>
      </c>
      <c r="C1311" s="41" t="s">
        <v>398</v>
      </c>
      <c r="D1311" s="42">
        <v>9928.2720000000008</v>
      </c>
      <c r="E1311" s="42">
        <v>9928.2720000000008</v>
      </c>
      <c r="F1311" s="47"/>
      <c r="G1311" s="47"/>
      <c r="H1311" s="47"/>
      <c r="I1311" s="47"/>
      <c r="J1311" s="47"/>
      <c r="K1311" s="47"/>
      <c r="L1311" s="47"/>
      <c r="M1311" s="47"/>
      <c r="N1311" s="47"/>
      <c r="O1311" s="47"/>
      <c r="P1311" s="47"/>
      <c r="Q1311" s="47"/>
      <c r="R1311" s="47"/>
      <c r="S1311" s="47"/>
      <c r="T1311" s="47"/>
      <c r="U1311" s="47"/>
      <c r="V1311" s="47"/>
      <c r="W1311" s="47"/>
      <c r="X1311" s="47"/>
      <c r="Y1311" s="47"/>
      <c r="Z1311" s="47"/>
      <c r="AA1311" s="47"/>
      <c r="AB1311" s="47"/>
      <c r="AC1311" s="47"/>
      <c r="AD1311" s="47"/>
      <c r="AE1311" s="47"/>
      <c r="AF1311" s="47"/>
      <c r="AG1311" s="47"/>
      <c r="AH1311" s="47"/>
      <c r="AI1311" s="47"/>
      <c r="AJ1311" s="47"/>
      <c r="AK1311" s="47"/>
      <c r="AL1311" s="47"/>
      <c r="AM1311" s="47"/>
      <c r="AN1311" s="47"/>
      <c r="AO1311" s="47"/>
      <c r="AP1311" s="47"/>
      <c r="AQ1311" s="47"/>
      <c r="AR1311" s="47"/>
      <c r="AS1311" s="47"/>
      <c r="AT1311" s="47"/>
      <c r="AU1311" s="47"/>
      <c r="AV1311" s="47"/>
      <c r="AW1311" s="47"/>
      <c r="AX1311" s="47"/>
      <c r="AY1311" s="47"/>
      <c r="AZ1311" s="47"/>
      <c r="BA1311" s="47"/>
      <c r="BB1311" s="47"/>
      <c r="BC1311" s="47"/>
      <c r="BD1311" s="47"/>
      <c r="BE1311" s="47"/>
      <c r="BF1311" s="47"/>
      <c r="BG1311" s="47"/>
      <c r="BH1311" s="47"/>
      <c r="BI1311" s="47"/>
      <c r="BJ1311" s="47"/>
      <c r="BK1311" s="47"/>
      <c r="BL1311" s="47"/>
      <c r="BM1311" s="47"/>
      <c r="BN1311" s="47"/>
      <c r="BO1311" s="47"/>
      <c r="BP1311" s="47"/>
      <c r="BQ1311" s="47"/>
      <c r="BR1311" s="47"/>
      <c r="BS1311" s="47"/>
      <c r="BT1311" s="47"/>
      <c r="BU1311" s="47"/>
      <c r="BV1311" s="47"/>
      <c r="BW1311" s="47"/>
      <c r="BX1311" s="47"/>
      <c r="BY1311" s="47"/>
      <c r="BZ1311" s="47"/>
      <c r="CA1311" s="47"/>
      <c r="CB1311" s="47"/>
      <c r="CC1311" s="47"/>
      <c r="CD1311" s="47"/>
      <c r="CE1311" s="47"/>
      <c r="CF1311" s="47"/>
      <c r="CG1311" s="47"/>
      <c r="CH1311" s="47"/>
      <c r="CI1311" s="47"/>
      <c r="CJ1311" s="47"/>
      <c r="CK1311" s="47"/>
      <c r="CL1311" s="47"/>
      <c r="CM1311" s="47"/>
      <c r="CN1311" s="47"/>
      <c r="CO1311" s="47"/>
      <c r="CP1311" s="47"/>
      <c r="CQ1311" s="47"/>
      <c r="CR1311" s="47"/>
      <c r="CS1311" s="47"/>
      <c r="CT1311" s="47"/>
      <c r="CU1311" s="47"/>
      <c r="CV1311" s="47"/>
      <c r="CW1311" s="47"/>
      <c r="CX1311" s="47"/>
      <c r="CY1311" s="47"/>
      <c r="CZ1311" s="47"/>
      <c r="DA1311" s="47"/>
      <c r="DB1311" s="47"/>
      <c r="DC1311" s="47"/>
      <c r="DD1311" s="47"/>
      <c r="DE1311" s="47"/>
      <c r="DF1311" s="47"/>
      <c r="DG1311" s="47"/>
      <c r="DH1311" s="47"/>
      <c r="DI1311" s="47"/>
      <c r="DJ1311" s="47"/>
      <c r="DK1311" s="47"/>
      <c r="DL1311" s="47"/>
      <c r="DM1311" s="47"/>
      <c r="DN1311" s="47"/>
      <c r="DO1311" s="47"/>
      <c r="DP1311" s="47"/>
      <c r="DQ1311" s="47"/>
      <c r="DR1311" s="47"/>
      <c r="DS1311" s="47"/>
      <c r="DT1311" s="47"/>
      <c r="DU1311" s="47"/>
      <c r="DV1311" s="47"/>
      <c r="DW1311" s="47"/>
      <c r="DX1311" s="47"/>
      <c r="DY1311" s="47"/>
      <c r="DZ1311" s="47"/>
      <c r="EA1311" s="47"/>
      <c r="EB1311" s="47"/>
      <c r="EC1311" s="47"/>
      <c r="ED1311" s="47"/>
      <c r="EE1311" s="47"/>
      <c r="EF1311" s="47"/>
      <c r="EG1311" s="47"/>
      <c r="EH1311" s="47"/>
      <c r="EI1311" s="47"/>
      <c r="EJ1311" s="47"/>
      <c r="EK1311" s="47"/>
      <c r="EL1311" s="47"/>
      <c r="EM1311" s="47"/>
      <c r="EN1311" s="47"/>
      <c r="EO1311" s="47"/>
      <c r="EP1311" s="47"/>
      <c r="EQ1311" s="47"/>
      <c r="ER1311" s="47"/>
      <c r="ES1311" s="47"/>
      <c r="ET1311" s="47"/>
      <c r="EU1311" s="47"/>
      <c r="EV1311" s="47"/>
      <c r="EW1311" s="47"/>
      <c r="EX1311" s="47"/>
      <c r="EY1311" s="47"/>
      <c r="EZ1311" s="47"/>
      <c r="FA1311" s="47"/>
      <c r="FB1311" s="47"/>
      <c r="FC1311" s="47"/>
      <c r="FD1311" s="47"/>
      <c r="FE1311" s="47"/>
      <c r="FF1311" s="47"/>
      <c r="FG1311" s="47"/>
      <c r="FH1311" s="47"/>
      <c r="FI1311" s="47"/>
      <c r="FJ1311" s="47"/>
      <c r="FK1311" s="47"/>
      <c r="FL1311" s="47"/>
      <c r="FM1311" s="47"/>
      <c r="FN1311" s="47"/>
      <c r="FO1311" s="47"/>
      <c r="FP1311" s="47"/>
      <c r="FQ1311" s="47"/>
      <c r="FR1311" s="47"/>
      <c r="FS1311" s="47"/>
      <c r="FT1311" s="47"/>
      <c r="FU1311" s="47"/>
      <c r="FV1311" s="47"/>
      <c r="FW1311" s="47"/>
      <c r="FX1311" s="47"/>
      <c r="FY1311" s="47"/>
      <c r="FZ1311" s="47"/>
      <c r="GA1311" s="47"/>
      <c r="GB1311" s="47"/>
      <c r="GC1311" s="47"/>
      <c r="GD1311" s="47"/>
      <c r="GE1311" s="47"/>
      <c r="GF1311" s="47"/>
      <c r="GG1311" s="1"/>
      <c r="GH1311" s="37"/>
      <c r="GI1311" s="37"/>
    </row>
    <row r="1312" spans="1:191">
      <c r="A1312" s="37"/>
      <c r="B1312" s="40" t="s">
        <v>213</v>
      </c>
      <c r="C1312" s="41" t="s">
        <v>399</v>
      </c>
      <c r="D1312" s="42">
        <v>4431.7929999999951</v>
      </c>
      <c r="E1312" s="42">
        <v>4431.7929999999997</v>
      </c>
      <c r="F1312" s="47"/>
      <c r="G1312" s="47"/>
      <c r="H1312" s="47"/>
      <c r="I1312" s="47"/>
      <c r="J1312" s="47"/>
      <c r="K1312" s="47"/>
      <c r="L1312" s="47"/>
      <c r="M1312" s="47"/>
      <c r="N1312" s="47"/>
      <c r="O1312" s="47"/>
      <c r="P1312" s="47"/>
      <c r="Q1312" s="47"/>
      <c r="R1312" s="47"/>
      <c r="S1312" s="47"/>
      <c r="T1312" s="47"/>
      <c r="U1312" s="47"/>
      <c r="V1312" s="47"/>
      <c r="W1312" s="47"/>
      <c r="X1312" s="47"/>
      <c r="Y1312" s="47"/>
      <c r="Z1312" s="47"/>
      <c r="AA1312" s="47"/>
      <c r="AB1312" s="47"/>
      <c r="AC1312" s="47"/>
      <c r="AD1312" s="47"/>
      <c r="AE1312" s="47"/>
      <c r="AF1312" s="47"/>
      <c r="AG1312" s="47"/>
      <c r="AH1312" s="47"/>
      <c r="AI1312" s="47"/>
      <c r="AJ1312" s="47"/>
      <c r="AK1312" s="47"/>
      <c r="AL1312" s="47"/>
      <c r="AM1312" s="47"/>
      <c r="AN1312" s="47"/>
      <c r="AO1312" s="47"/>
      <c r="AP1312" s="47"/>
      <c r="AQ1312" s="47"/>
      <c r="AR1312" s="47"/>
      <c r="AS1312" s="47"/>
      <c r="AT1312" s="47"/>
      <c r="AU1312" s="47"/>
      <c r="AV1312" s="47"/>
      <c r="AW1312" s="47"/>
      <c r="AX1312" s="47"/>
      <c r="AY1312" s="47"/>
      <c r="AZ1312" s="47"/>
      <c r="BA1312" s="47"/>
      <c r="BB1312" s="47"/>
      <c r="BC1312" s="47"/>
      <c r="BD1312" s="47"/>
      <c r="BE1312" s="47"/>
      <c r="BF1312" s="47"/>
      <c r="BG1312" s="47"/>
      <c r="BH1312" s="47"/>
      <c r="BI1312" s="47"/>
      <c r="BJ1312" s="47"/>
      <c r="BK1312" s="47"/>
      <c r="BL1312" s="47"/>
      <c r="BM1312" s="47"/>
      <c r="BN1312" s="47"/>
      <c r="BO1312" s="47"/>
      <c r="BP1312" s="47"/>
      <c r="BQ1312" s="47"/>
      <c r="BR1312" s="47"/>
      <c r="BS1312" s="47"/>
      <c r="BT1312" s="47"/>
      <c r="BU1312" s="47"/>
      <c r="BV1312" s="47"/>
      <c r="BW1312" s="47"/>
      <c r="BX1312" s="47"/>
      <c r="BY1312" s="47"/>
      <c r="BZ1312" s="47"/>
      <c r="CA1312" s="47"/>
      <c r="CB1312" s="47"/>
      <c r="CC1312" s="47"/>
      <c r="CD1312" s="47"/>
      <c r="CE1312" s="47"/>
      <c r="CF1312" s="47"/>
      <c r="CG1312" s="47"/>
      <c r="CH1312" s="47"/>
      <c r="CI1312" s="47"/>
      <c r="CJ1312" s="47"/>
      <c r="CK1312" s="47"/>
      <c r="CL1312" s="47"/>
      <c r="CM1312" s="47"/>
      <c r="CN1312" s="47"/>
      <c r="CO1312" s="47"/>
      <c r="CP1312" s="47"/>
      <c r="CQ1312" s="47"/>
      <c r="CR1312" s="47"/>
      <c r="CS1312" s="47"/>
      <c r="CT1312" s="47"/>
      <c r="CU1312" s="47"/>
      <c r="CV1312" s="47"/>
      <c r="CW1312" s="47"/>
      <c r="CX1312" s="47"/>
      <c r="CY1312" s="47"/>
      <c r="CZ1312" s="47"/>
      <c r="DA1312" s="47"/>
      <c r="DB1312" s="47"/>
      <c r="DC1312" s="47"/>
      <c r="DD1312" s="47"/>
      <c r="DE1312" s="47"/>
      <c r="DF1312" s="47"/>
      <c r="DG1312" s="47"/>
      <c r="DH1312" s="47"/>
      <c r="DI1312" s="47"/>
      <c r="DJ1312" s="47"/>
      <c r="DK1312" s="47"/>
      <c r="DL1312" s="47"/>
      <c r="DM1312" s="47"/>
      <c r="DN1312" s="47"/>
      <c r="DO1312" s="47"/>
      <c r="DP1312" s="47"/>
      <c r="DQ1312" s="47"/>
      <c r="DR1312" s="47"/>
      <c r="DS1312" s="47"/>
      <c r="DT1312" s="47"/>
      <c r="DU1312" s="47"/>
      <c r="DV1312" s="47"/>
      <c r="DW1312" s="47"/>
      <c r="DX1312" s="47"/>
      <c r="DY1312" s="47"/>
      <c r="DZ1312" s="47"/>
      <c r="EA1312" s="47"/>
      <c r="EB1312" s="47"/>
      <c r="EC1312" s="47"/>
      <c r="ED1312" s="47"/>
      <c r="EE1312" s="47"/>
      <c r="EF1312" s="47"/>
      <c r="EG1312" s="47"/>
      <c r="EH1312" s="47"/>
      <c r="EI1312" s="47"/>
      <c r="EJ1312" s="47"/>
      <c r="EK1312" s="47"/>
      <c r="EL1312" s="47"/>
      <c r="EM1312" s="47"/>
      <c r="EN1312" s="47"/>
      <c r="EO1312" s="47"/>
      <c r="EP1312" s="47"/>
      <c r="EQ1312" s="47"/>
      <c r="ER1312" s="47"/>
      <c r="ES1312" s="47"/>
      <c r="ET1312" s="47"/>
      <c r="EU1312" s="47"/>
      <c r="EV1312" s="47"/>
      <c r="EW1312" s="47"/>
      <c r="EX1312" s="47"/>
      <c r="EY1312" s="47"/>
      <c r="EZ1312" s="47"/>
      <c r="FA1312" s="47"/>
      <c r="FB1312" s="47"/>
      <c r="FC1312" s="47"/>
      <c r="FD1312" s="47"/>
      <c r="FE1312" s="47"/>
      <c r="FF1312" s="47"/>
      <c r="FG1312" s="47"/>
      <c r="FH1312" s="47"/>
      <c r="FI1312" s="47"/>
      <c r="FJ1312" s="47"/>
      <c r="FK1312" s="47"/>
      <c r="FL1312" s="47"/>
      <c r="FM1312" s="47"/>
      <c r="FN1312" s="47"/>
      <c r="FO1312" s="47"/>
      <c r="FP1312" s="47"/>
      <c r="FQ1312" s="47"/>
      <c r="FR1312" s="47"/>
      <c r="FS1312" s="47"/>
      <c r="FT1312" s="47"/>
      <c r="FU1312" s="47"/>
      <c r="FV1312" s="47"/>
      <c r="FW1312" s="47"/>
      <c r="FX1312" s="47"/>
      <c r="FY1312" s="47"/>
      <c r="FZ1312" s="47"/>
      <c r="GA1312" s="47"/>
      <c r="GB1312" s="47"/>
      <c r="GC1312" s="47"/>
      <c r="GD1312" s="47"/>
      <c r="GE1312" s="47"/>
      <c r="GF1312" s="47"/>
      <c r="GG1312" s="1"/>
      <c r="GH1312" s="37"/>
      <c r="GI1312" s="37"/>
    </row>
    <row r="1313" spans="1:191">
      <c r="A1313" s="37"/>
      <c r="B1313" s="40" t="s">
        <v>214</v>
      </c>
      <c r="C1313" s="41" t="s">
        <v>400</v>
      </c>
      <c r="D1313" s="42">
        <v>8519.1949999999997</v>
      </c>
      <c r="E1313" s="42">
        <v>8519.1949999999997</v>
      </c>
      <c r="F1313" s="47"/>
      <c r="G1313" s="47"/>
      <c r="H1313" s="47"/>
      <c r="I1313" s="47"/>
      <c r="J1313" s="47"/>
      <c r="K1313" s="47"/>
      <c r="L1313" s="47"/>
      <c r="M1313" s="47"/>
      <c r="N1313" s="47"/>
      <c r="O1313" s="47"/>
      <c r="P1313" s="47"/>
      <c r="Q1313" s="47"/>
      <c r="R1313" s="47"/>
      <c r="S1313" s="47"/>
      <c r="T1313" s="47"/>
      <c r="U1313" s="47"/>
      <c r="V1313" s="47"/>
      <c r="W1313" s="47"/>
      <c r="X1313" s="47"/>
      <c r="Y1313" s="47"/>
      <c r="Z1313" s="47"/>
      <c r="AA1313" s="47"/>
      <c r="AB1313" s="47"/>
      <c r="AC1313" s="47"/>
      <c r="AD1313" s="47"/>
      <c r="AE1313" s="47"/>
      <c r="AF1313" s="47"/>
      <c r="AG1313" s="47"/>
      <c r="AH1313" s="47"/>
      <c r="AI1313" s="47"/>
      <c r="AJ1313" s="47"/>
      <c r="AK1313" s="47"/>
      <c r="AL1313" s="47"/>
      <c r="AM1313" s="47"/>
      <c r="AN1313" s="47"/>
      <c r="AO1313" s="47"/>
      <c r="AP1313" s="47"/>
      <c r="AQ1313" s="47"/>
      <c r="AR1313" s="47"/>
      <c r="AS1313" s="47"/>
      <c r="AT1313" s="47"/>
      <c r="AU1313" s="47"/>
      <c r="AV1313" s="47"/>
      <c r="AW1313" s="47"/>
      <c r="AX1313" s="47"/>
      <c r="AY1313" s="47"/>
      <c r="AZ1313" s="47"/>
      <c r="BA1313" s="47"/>
      <c r="BB1313" s="47"/>
      <c r="BC1313" s="47"/>
      <c r="BD1313" s="47"/>
      <c r="BE1313" s="47"/>
      <c r="BF1313" s="47"/>
      <c r="BG1313" s="47"/>
      <c r="BH1313" s="47"/>
      <c r="BI1313" s="47"/>
      <c r="BJ1313" s="47"/>
      <c r="BK1313" s="47"/>
      <c r="BL1313" s="47"/>
      <c r="BM1313" s="47"/>
      <c r="BN1313" s="47"/>
      <c r="BO1313" s="47"/>
      <c r="BP1313" s="47"/>
      <c r="BQ1313" s="47"/>
      <c r="BR1313" s="47"/>
      <c r="BS1313" s="47"/>
      <c r="BT1313" s="47"/>
      <c r="BU1313" s="47"/>
      <c r="BV1313" s="47"/>
      <c r="BW1313" s="47"/>
      <c r="BX1313" s="47"/>
      <c r="BY1313" s="47"/>
      <c r="BZ1313" s="47"/>
      <c r="CA1313" s="47"/>
      <c r="CB1313" s="47"/>
      <c r="CC1313" s="47"/>
      <c r="CD1313" s="47"/>
      <c r="CE1313" s="47"/>
      <c r="CF1313" s="47"/>
      <c r="CG1313" s="47"/>
      <c r="CH1313" s="47"/>
      <c r="CI1313" s="47"/>
      <c r="CJ1313" s="47"/>
      <c r="CK1313" s="47"/>
      <c r="CL1313" s="47"/>
      <c r="CM1313" s="47"/>
      <c r="CN1313" s="47"/>
      <c r="CO1313" s="47"/>
      <c r="CP1313" s="47"/>
      <c r="CQ1313" s="47"/>
      <c r="CR1313" s="47"/>
      <c r="CS1313" s="47"/>
      <c r="CT1313" s="47"/>
      <c r="CU1313" s="47"/>
      <c r="CV1313" s="47"/>
      <c r="CW1313" s="47"/>
      <c r="CX1313" s="47"/>
      <c r="CY1313" s="47"/>
      <c r="CZ1313" s="47"/>
      <c r="DA1313" s="47"/>
      <c r="DB1313" s="47"/>
      <c r="DC1313" s="47"/>
      <c r="DD1313" s="47"/>
      <c r="DE1313" s="47"/>
      <c r="DF1313" s="47"/>
      <c r="DG1313" s="47"/>
      <c r="DH1313" s="47"/>
      <c r="DI1313" s="47"/>
      <c r="DJ1313" s="47"/>
      <c r="DK1313" s="47"/>
      <c r="DL1313" s="47"/>
      <c r="DM1313" s="47"/>
      <c r="DN1313" s="47"/>
      <c r="DO1313" s="47"/>
      <c r="DP1313" s="47"/>
      <c r="DQ1313" s="47"/>
      <c r="DR1313" s="47"/>
      <c r="DS1313" s="47"/>
      <c r="DT1313" s="47"/>
      <c r="DU1313" s="47"/>
      <c r="DV1313" s="47"/>
      <c r="DW1313" s="47"/>
      <c r="DX1313" s="47"/>
      <c r="DY1313" s="47"/>
      <c r="DZ1313" s="47"/>
      <c r="EA1313" s="47"/>
      <c r="EB1313" s="47"/>
      <c r="EC1313" s="47"/>
      <c r="ED1313" s="47"/>
      <c r="EE1313" s="47"/>
      <c r="EF1313" s="47"/>
      <c r="EG1313" s="47"/>
      <c r="EH1313" s="47"/>
      <c r="EI1313" s="47"/>
      <c r="EJ1313" s="47"/>
      <c r="EK1313" s="47"/>
      <c r="EL1313" s="47"/>
      <c r="EM1313" s="47"/>
      <c r="EN1313" s="47"/>
      <c r="EO1313" s="47"/>
      <c r="EP1313" s="47"/>
      <c r="EQ1313" s="47"/>
      <c r="ER1313" s="47"/>
      <c r="ES1313" s="47"/>
      <c r="ET1313" s="47"/>
      <c r="EU1313" s="47"/>
      <c r="EV1313" s="47"/>
      <c r="EW1313" s="47"/>
      <c r="EX1313" s="47"/>
      <c r="EY1313" s="47"/>
      <c r="EZ1313" s="47"/>
      <c r="FA1313" s="47"/>
      <c r="FB1313" s="47"/>
      <c r="FC1313" s="47"/>
      <c r="FD1313" s="47"/>
      <c r="FE1313" s="47"/>
      <c r="FF1313" s="47"/>
      <c r="FG1313" s="47"/>
      <c r="FH1313" s="47"/>
      <c r="FI1313" s="47"/>
      <c r="FJ1313" s="47"/>
      <c r="FK1313" s="47"/>
      <c r="FL1313" s="47"/>
      <c r="FM1313" s="47"/>
      <c r="FN1313" s="47"/>
      <c r="FO1313" s="47"/>
      <c r="FP1313" s="47"/>
      <c r="FQ1313" s="47"/>
      <c r="FR1313" s="47"/>
      <c r="FS1313" s="47"/>
      <c r="FT1313" s="47"/>
      <c r="FU1313" s="47"/>
      <c r="FV1313" s="47"/>
      <c r="FW1313" s="47"/>
      <c r="FX1313" s="47"/>
      <c r="FY1313" s="47"/>
      <c r="FZ1313" s="47"/>
      <c r="GA1313" s="47"/>
      <c r="GB1313" s="47"/>
      <c r="GC1313" s="47"/>
      <c r="GD1313" s="47"/>
      <c r="GE1313" s="47"/>
      <c r="GF1313" s="47"/>
      <c r="GG1313" s="1"/>
      <c r="GH1313" s="37"/>
      <c r="GI1313" s="37"/>
    </row>
    <row r="1314" spans="1:191">
      <c r="A1314" s="37"/>
      <c r="B1314" s="40" t="s">
        <v>215</v>
      </c>
      <c r="C1314" s="41" t="s">
        <v>401</v>
      </c>
      <c r="D1314" s="42">
        <v>1564.4930000000002</v>
      </c>
      <c r="E1314" s="42">
        <v>1564.4930000000006</v>
      </c>
      <c r="F1314" s="47"/>
      <c r="G1314" s="47"/>
      <c r="H1314" s="47"/>
      <c r="I1314" s="47"/>
      <c r="J1314" s="47"/>
      <c r="K1314" s="47"/>
      <c r="L1314" s="47"/>
      <c r="M1314" s="47"/>
      <c r="N1314" s="47"/>
      <c r="O1314" s="47"/>
      <c r="P1314" s="47"/>
      <c r="Q1314" s="47"/>
      <c r="R1314" s="47"/>
      <c r="S1314" s="47"/>
      <c r="T1314" s="47"/>
      <c r="U1314" s="47"/>
      <c r="V1314" s="47"/>
      <c r="W1314" s="47"/>
      <c r="X1314" s="47"/>
      <c r="Y1314" s="47"/>
      <c r="Z1314" s="47"/>
      <c r="AA1314" s="47"/>
      <c r="AB1314" s="47"/>
      <c r="AC1314" s="47"/>
      <c r="AD1314" s="47"/>
      <c r="AE1314" s="47"/>
      <c r="AF1314" s="47"/>
      <c r="AG1314" s="47"/>
      <c r="AH1314" s="47"/>
      <c r="AI1314" s="47"/>
      <c r="AJ1314" s="47"/>
      <c r="AK1314" s="47"/>
      <c r="AL1314" s="47"/>
      <c r="AM1314" s="47"/>
      <c r="AN1314" s="47"/>
      <c r="AO1314" s="47"/>
      <c r="AP1314" s="47"/>
      <c r="AQ1314" s="47"/>
      <c r="AR1314" s="47"/>
      <c r="AS1314" s="47"/>
      <c r="AT1314" s="47"/>
      <c r="AU1314" s="47"/>
      <c r="AV1314" s="47"/>
      <c r="AW1314" s="47"/>
      <c r="AX1314" s="47"/>
      <c r="AY1314" s="47"/>
      <c r="AZ1314" s="47"/>
      <c r="BA1314" s="47"/>
      <c r="BB1314" s="47"/>
      <c r="BC1314" s="47"/>
      <c r="BD1314" s="47"/>
      <c r="BE1314" s="47"/>
      <c r="BF1314" s="47"/>
      <c r="BG1314" s="47"/>
      <c r="BH1314" s="47"/>
      <c r="BI1314" s="47"/>
      <c r="BJ1314" s="47"/>
      <c r="BK1314" s="47"/>
      <c r="BL1314" s="47"/>
      <c r="BM1314" s="47"/>
      <c r="BN1314" s="47"/>
      <c r="BO1314" s="47"/>
      <c r="BP1314" s="47"/>
      <c r="BQ1314" s="47"/>
      <c r="BR1314" s="47"/>
      <c r="BS1314" s="47"/>
      <c r="BT1314" s="47"/>
      <c r="BU1314" s="47"/>
      <c r="BV1314" s="47"/>
      <c r="BW1314" s="47"/>
      <c r="BX1314" s="47"/>
      <c r="BY1314" s="47"/>
      <c r="BZ1314" s="47"/>
      <c r="CA1314" s="47"/>
      <c r="CB1314" s="47"/>
      <c r="CC1314" s="47"/>
      <c r="CD1314" s="47"/>
      <c r="CE1314" s="47"/>
      <c r="CF1314" s="47"/>
      <c r="CG1314" s="47"/>
      <c r="CH1314" s="47"/>
      <c r="CI1314" s="47"/>
      <c r="CJ1314" s="47"/>
      <c r="CK1314" s="47"/>
      <c r="CL1314" s="47"/>
      <c r="CM1314" s="47"/>
      <c r="CN1314" s="47"/>
      <c r="CO1314" s="47"/>
      <c r="CP1314" s="47"/>
      <c r="CQ1314" s="47"/>
      <c r="CR1314" s="47"/>
      <c r="CS1314" s="47"/>
      <c r="CT1314" s="47"/>
      <c r="CU1314" s="47"/>
      <c r="CV1314" s="47"/>
      <c r="CW1314" s="47"/>
      <c r="CX1314" s="47"/>
      <c r="CY1314" s="47"/>
      <c r="CZ1314" s="47"/>
      <c r="DA1314" s="47"/>
      <c r="DB1314" s="47"/>
      <c r="DC1314" s="47"/>
      <c r="DD1314" s="47"/>
      <c r="DE1314" s="47"/>
      <c r="DF1314" s="47"/>
      <c r="DG1314" s="47"/>
      <c r="DH1314" s="47"/>
      <c r="DI1314" s="47"/>
      <c r="DJ1314" s="47"/>
      <c r="DK1314" s="47"/>
      <c r="DL1314" s="47"/>
      <c r="DM1314" s="47"/>
      <c r="DN1314" s="47"/>
      <c r="DO1314" s="47"/>
      <c r="DP1314" s="47"/>
      <c r="DQ1314" s="47"/>
      <c r="DR1314" s="47"/>
      <c r="DS1314" s="47"/>
      <c r="DT1314" s="47"/>
      <c r="DU1314" s="47"/>
      <c r="DV1314" s="47"/>
      <c r="DW1314" s="47"/>
      <c r="DX1314" s="47"/>
      <c r="DY1314" s="47"/>
      <c r="DZ1314" s="47"/>
      <c r="EA1314" s="47"/>
      <c r="EB1314" s="47"/>
      <c r="EC1314" s="47"/>
      <c r="ED1314" s="47"/>
      <c r="EE1314" s="47"/>
      <c r="EF1314" s="47"/>
      <c r="EG1314" s="47"/>
      <c r="EH1314" s="47"/>
      <c r="EI1314" s="47"/>
      <c r="EJ1314" s="47"/>
      <c r="EK1314" s="47"/>
      <c r="EL1314" s="47"/>
      <c r="EM1314" s="47"/>
      <c r="EN1314" s="47"/>
      <c r="EO1314" s="47"/>
      <c r="EP1314" s="47"/>
      <c r="EQ1314" s="47"/>
      <c r="ER1314" s="47"/>
      <c r="ES1314" s="47"/>
      <c r="ET1314" s="47"/>
      <c r="EU1314" s="47"/>
      <c r="EV1314" s="47"/>
      <c r="EW1314" s="47"/>
      <c r="EX1314" s="47"/>
      <c r="EY1314" s="47"/>
      <c r="EZ1314" s="47"/>
      <c r="FA1314" s="47"/>
      <c r="FB1314" s="47"/>
      <c r="FC1314" s="47"/>
      <c r="FD1314" s="47"/>
      <c r="FE1314" s="47"/>
      <c r="FF1314" s="47"/>
      <c r="FG1314" s="47"/>
      <c r="FH1314" s="47"/>
      <c r="FI1314" s="47"/>
      <c r="FJ1314" s="47"/>
      <c r="FK1314" s="47"/>
      <c r="FL1314" s="47"/>
      <c r="FM1314" s="47"/>
      <c r="FN1314" s="47"/>
      <c r="FO1314" s="47"/>
      <c r="FP1314" s="47"/>
      <c r="FQ1314" s="47"/>
      <c r="FR1314" s="47"/>
      <c r="FS1314" s="47"/>
      <c r="FT1314" s="47"/>
      <c r="FU1314" s="47"/>
      <c r="FV1314" s="47"/>
      <c r="FW1314" s="47"/>
      <c r="FX1314" s="47"/>
      <c r="FY1314" s="47"/>
      <c r="FZ1314" s="47"/>
      <c r="GA1314" s="47"/>
      <c r="GB1314" s="47"/>
      <c r="GC1314" s="47"/>
      <c r="GD1314" s="47"/>
      <c r="GE1314" s="47"/>
      <c r="GF1314" s="47"/>
      <c r="GG1314" s="1"/>
      <c r="GH1314" s="37"/>
      <c r="GI1314" s="37"/>
    </row>
    <row r="1315" spans="1:191">
      <c r="A1315" s="37"/>
      <c r="B1315" s="40" t="s">
        <v>216</v>
      </c>
      <c r="C1315" s="41" t="s">
        <v>402</v>
      </c>
      <c r="D1315" s="42">
        <v>7213.2379999999966</v>
      </c>
      <c r="E1315" s="42">
        <v>7213.2379999999966</v>
      </c>
      <c r="F1315" s="47"/>
      <c r="G1315" s="47"/>
      <c r="H1315" s="47"/>
      <c r="I1315" s="47"/>
      <c r="J1315" s="47"/>
      <c r="K1315" s="47"/>
      <c r="L1315" s="47"/>
      <c r="M1315" s="47"/>
      <c r="N1315" s="47"/>
      <c r="O1315" s="47"/>
      <c r="P1315" s="47"/>
      <c r="Q1315" s="47"/>
      <c r="R1315" s="47"/>
      <c r="S1315" s="47"/>
      <c r="T1315" s="47"/>
      <c r="U1315" s="47"/>
      <c r="V1315" s="47"/>
      <c r="W1315" s="47"/>
      <c r="X1315" s="47"/>
      <c r="Y1315" s="47"/>
      <c r="Z1315" s="47"/>
      <c r="AA1315" s="47"/>
      <c r="AB1315" s="47"/>
      <c r="AC1315" s="47"/>
      <c r="AD1315" s="47"/>
      <c r="AE1315" s="47"/>
      <c r="AF1315" s="47"/>
      <c r="AG1315" s="47"/>
      <c r="AH1315" s="47"/>
      <c r="AI1315" s="47"/>
      <c r="AJ1315" s="47"/>
      <c r="AK1315" s="47"/>
      <c r="AL1315" s="47"/>
      <c r="AM1315" s="47"/>
      <c r="AN1315" s="47"/>
      <c r="AO1315" s="47"/>
      <c r="AP1315" s="47"/>
      <c r="AQ1315" s="47"/>
      <c r="AR1315" s="47"/>
      <c r="AS1315" s="47"/>
      <c r="AT1315" s="47"/>
      <c r="AU1315" s="47"/>
      <c r="AV1315" s="47"/>
      <c r="AW1315" s="47"/>
      <c r="AX1315" s="47"/>
      <c r="AY1315" s="47"/>
      <c r="AZ1315" s="47"/>
      <c r="BA1315" s="47"/>
      <c r="BB1315" s="47"/>
      <c r="BC1315" s="47"/>
      <c r="BD1315" s="47"/>
      <c r="BE1315" s="47"/>
      <c r="BF1315" s="47"/>
      <c r="BG1315" s="47"/>
      <c r="BH1315" s="47"/>
      <c r="BI1315" s="47"/>
      <c r="BJ1315" s="47"/>
      <c r="BK1315" s="47"/>
      <c r="BL1315" s="47"/>
      <c r="BM1315" s="47"/>
      <c r="BN1315" s="47"/>
      <c r="BO1315" s="47"/>
      <c r="BP1315" s="47"/>
      <c r="BQ1315" s="47"/>
      <c r="BR1315" s="47"/>
      <c r="BS1315" s="47"/>
      <c r="BT1315" s="47"/>
      <c r="BU1315" s="47"/>
      <c r="BV1315" s="47"/>
      <c r="BW1315" s="47"/>
      <c r="BX1315" s="47"/>
      <c r="BY1315" s="47"/>
      <c r="BZ1315" s="47"/>
      <c r="CA1315" s="47"/>
      <c r="CB1315" s="47"/>
      <c r="CC1315" s="47"/>
      <c r="CD1315" s="47"/>
      <c r="CE1315" s="47"/>
      <c r="CF1315" s="47"/>
      <c r="CG1315" s="47"/>
      <c r="CH1315" s="47"/>
      <c r="CI1315" s="47"/>
      <c r="CJ1315" s="47"/>
      <c r="CK1315" s="47"/>
      <c r="CL1315" s="47"/>
      <c r="CM1315" s="47"/>
      <c r="CN1315" s="47"/>
      <c r="CO1315" s="47"/>
      <c r="CP1315" s="47"/>
      <c r="CQ1315" s="47"/>
      <c r="CR1315" s="47"/>
      <c r="CS1315" s="47"/>
      <c r="CT1315" s="47"/>
      <c r="CU1315" s="47"/>
      <c r="CV1315" s="47"/>
      <c r="CW1315" s="47"/>
      <c r="CX1315" s="47"/>
      <c r="CY1315" s="47"/>
      <c r="CZ1315" s="47"/>
      <c r="DA1315" s="47"/>
      <c r="DB1315" s="47"/>
      <c r="DC1315" s="47"/>
      <c r="DD1315" s="47"/>
      <c r="DE1315" s="47"/>
      <c r="DF1315" s="47"/>
      <c r="DG1315" s="47"/>
      <c r="DH1315" s="47"/>
      <c r="DI1315" s="47"/>
      <c r="DJ1315" s="47"/>
      <c r="DK1315" s="47"/>
      <c r="DL1315" s="47"/>
      <c r="DM1315" s="47"/>
      <c r="DN1315" s="47"/>
      <c r="DO1315" s="47"/>
      <c r="DP1315" s="47"/>
      <c r="DQ1315" s="47"/>
      <c r="DR1315" s="47"/>
      <c r="DS1315" s="47"/>
      <c r="DT1315" s="47"/>
      <c r="DU1315" s="47"/>
      <c r="DV1315" s="47"/>
      <c r="DW1315" s="47"/>
      <c r="DX1315" s="47"/>
      <c r="DY1315" s="47"/>
      <c r="DZ1315" s="47"/>
      <c r="EA1315" s="47"/>
      <c r="EB1315" s="47"/>
      <c r="EC1315" s="47"/>
      <c r="ED1315" s="47"/>
      <c r="EE1315" s="47"/>
      <c r="EF1315" s="47"/>
      <c r="EG1315" s="47"/>
      <c r="EH1315" s="47"/>
      <c r="EI1315" s="47"/>
      <c r="EJ1315" s="47"/>
      <c r="EK1315" s="47"/>
      <c r="EL1315" s="47"/>
      <c r="EM1315" s="47"/>
      <c r="EN1315" s="47"/>
      <c r="EO1315" s="47"/>
      <c r="EP1315" s="47"/>
      <c r="EQ1315" s="47"/>
      <c r="ER1315" s="47"/>
      <c r="ES1315" s="47"/>
      <c r="ET1315" s="47"/>
      <c r="EU1315" s="47"/>
      <c r="EV1315" s="47"/>
      <c r="EW1315" s="47"/>
      <c r="EX1315" s="47"/>
      <c r="EY1315" s="47"/>
      <c r="EZ1315" s="47"/>
      <c r="FA1315" s="47"/>
      <c r="FB1315" s="47"/>
      <c r="FC1315" s="47"/>
      <c r="FD1315" s="47"/>
      <c r="FE1315" s="47"/>
      <c r="FF1315" s="47"/>
      <c r="FG1315" s="47"/>
      <c r="FH1315" s="47"/>
      <c r="FI1315" s="47"/>
      <c r="FJ1315" s="47"/>
      <c r="FK1315" s="47"/>
      <c r="FL1315" s="47"/>
      <c r="FM1315" s="47"/>
      <c r="FN1315" s="47"/>
      <c r="FO1315" s="47"/>
      <c r="FP1315" s="47"/>
      <c r="FQ1315" s="47"/>
      <c r="FR1315" s="47"/>
      <c r="FS1315" s="47"/>
      <c r="FT1315" s="47"/>
      <c r="FU1315" s="47"/>
      <c r="FV1315" s="47"/>
      <c r="FW1315" s="47"/>
      <c r="FX1315" s="47"/>
      <c r="FY1315" s="47"/>
      <c r="FZ1315" s="47"/>
      <c r="GA1315" s="47"/>
      <c r="GB1315" s="47"/>
      <c r="GC1315" s="47"/>
      <c r="GD1315" s="47"/>
      <c r="GE1315" s="47"/>
      <c r="GF1315" s="47"/>
      <c r="GG1315" s="1"/>
      <c r="GH1315" s="37"/>
      <c r="GI1315" s="37"/>
    </row>
    <row r="1316" spans="1:191">
      <c r="A1316" s="37"/>
      <c r="B1316" s="40" t="s">
        <v>217</v>
      </c>
      <c r="C1316" s="41" t="s">
        <v>403</v>
      </c>
      <c r="D1316" s="42">
        <v>5979.4720000000007</v>
      </c>
      <c r="E1316" s="42">
        <v>5979.4719999999998</v>
      </c>
      <c r="F1316" s="47"/>
      <c r="G1316" s="47"/>
      <c r="H1316" s="47"/>
      <c r="I1316" s="47"/>
      <c r="J1316" s="47"/>
      <c r="K1316" s="47"/>
      <c r="L1316" s="47"/>
      <c r="M1316" s="47"/>
      <c r="N1316" s="47"/>
      <c r="O1316" s="47"/>
      <c r="P1316" s="47"/>
      <c r="Q1316" s="47"/>
      <c r="R1316" s="47"/>
      <c r="S1316" s="47"/>
      <c r="T1316" s="47"/>
      <c r="U1316" s="47"/>
      <c r="V1316" s="47"/>
      <c r="W1316" s="47"/>
      <c r="X1316" s="47"/>
      <c r="Y1316" s="47"/>
      <c r="Z1316" s="47"/>
      <c r="AA1316" s="47"/>
      <c r="AB1316" s="47"/>
      <c r="AC1316" s="47"/>
      <c r="AD1316" s="47"/>
      <c r="AE1316" s="47"/>
      <c r="AF1316" s="47"/>
      <c r="AG1316" s="47"/>
      <c r="AH1316" s="47"/>
      <c r="AI1316" s="47"/>
      <c r="AJ1316" s="47"/>
      <c r="AK1316" s="47"/>
      <c r="AL1316" s="47"/>
      <c r="AM1316" s="47"/>
      <c r="AN1316" s="47"/>
      <c r="AO1316" s="47"/>
      <c r="AP1316" s="47"/>
      <c r="AQ1316" s="47"/>
      <c r="AR1316" s="47"/>
      <c r="AS1316" s="47"/>
      <c r="AT1316" s="47"/>
      <c r="AU1316" s="47"/>
      <c r="AV1316" s="47"/>
      <c r="AW1316" s="47"/>
      <c r="AX1316" s="47"/>
      <c r="AY1316" s="47"/>
      <c r="AZ1316" s="47"/>
      <c r="BA1316" s="47"/>
      <c r="BB1316" s="47"/>
      <c r="BC1316" s="47"/>
      <c r="BD1316" s="47"/>
      <c r="BE1316" s="47"/>
      <c r="BF1316" s="47"/>
      <c r="BG1316" s="47"/>
      <c r="BH1316" s="47"/>
      <c r="BI1316" s="47"/>
      <c r="BJ1316" s="47"/>
      <c r="BK1316" s="47"/>
      <c r="BL1316" s="47"/>
      <c r="BM1316" s="47"/>
      <c r="BN1316" s="47"/>
      <c r="BO1316" s="47"/>
      <c r="BP1316" s="47"/>
      <c r="BQ1316" s="47"/>
      <c r="BR1316" s="47"/>
      <c r="BS1316" s="47"/>
      <c r="BT1316" s="47"/>
      <c r="BU1316" s="47"/>
      <c r="BV1316" s="47"/>
      <c r="BW1316" s="47"/>
      <c r="BX1316" s="47"/>
      <c r="BY1316" s="47"/>
      <c r="BZ1316" s="47"/>
      <c r="CA1316" s="47"/>
      <c r="CB1316" s="47"/>
      <c r="CC1316" s="47"/>
      <c r="CD1316" s="47"/>
      <c r="CE1316" s="47"/>
      <c r="CF1316" s="47"/>
      <c r="CG1316" s="47"/>
      <c r="CH1316" s="47"/>
      <c r="CI1316" s="47"/>
      <c r="CJ1316" s="47"/>
      <c r="CK1316" s="47"/>
      <c r="CL1316" s="47"/>
      <c r="CM1316" s="47"/>
      <c r="CN1316" s="47"/>
      <c r="CO1316" s="47"/>
      <c r="CP1316" s="47"/>
      <c r="CQ1316" s="47"/>
      <c r="CR1316" s="47"/>
      <c r="CS1316" s="47"/>
      <c r="CT1316" s="47"/>
      <c r="CU1316" s="47"/>
      <c r="CV1316" s="47"/>
      <c r="CW1316" s="47"/>
      <c r="CX1316" s="47"/>
      <c r="CY1316" s="47"/>
      <c r="CZ1316" s="47"/>
      <c r="DA1316" s="47"/>
      <c r="DB1316" s="47"/>
      <c r="DC1316" s="47"/>
      <c r="DD1316" s="47"/>
      <c r="DE1316" s="47"/>
      <c r="DF1316" s="47"/>
      <c r="DG1316" s="47"/>
      <c r="DH1316" s="47"/>
      <c r="DI1316" s="47"/>
      <c r="DJ1316" s="47"/>
      <c r="DK1316" s="47"/>
      <c r="DL1316" s="47"/>
      <c r="DM1316" s="47"/>
      <c r="DN1316" s="47"/>
      <c r="DO1316" s="47"/>
      <c r="DP1316" s="47"/>
      <c r="DQ1316" s="47"/>
      <c r="DR1316" s="47"/>
      <c r="DS1316" s="47"/>
      <c r="DT1316" s="47"/>
      <c r="DU1316" s="47"/>
      <c r="DV1316" s="47"/>
      <c r="DW1316" s="47"/>
      <c r="DX1316" s="47"/>
      <c r="DY1316" s="47"/>
      <c r="DZ1316" s="47"/>
      <c r="EA1316" s="47"/>
      <c r="EB1316" s="47"/>
      <c r="EC1316" s="47"/>
      <c r="ED1316" s="47"/>
      <c r="EE1316" s="47"/>
      <c r="EF1316" s="47"/>
      <c r="EG1316" s="47"/>
      <c r="EH1316" s="47"/>
      <c r="EI1316" s="47"/>
      <c r="EJ1316" s="47"/>
      <c r="EK1316" s="47"/>
      <c r="EL1316" s="47"/>
      <c r="EM1316" s="47"/>
      <c r="EN1316" s="47"/>
      <c r="EO1316" s="47"/>
      <c r="EP1316" s="47"/>
      <c r="EQ1316" s="47"/>
      <c r="ER1316" s="47"/>
      <c r="ES1316" s="47"/>
      <c r="ET1316" s="47"/>
      <c r="EU1316" s="47"/>
      <c r="EV1316" s="47"/>
      <c r="EW1316" s="47"/>
      <c r="EX1316" s="47"/>
      <c r="EY1316" s="47"/>
      <c r="EZ1316" s="47"/>
      <c r="FA1316" s="47"/>
      <c r="FB1316" s="47"/>
      <c r="FC1316" s="47"/>
      <c r="FD1316" s="47"/>
      <c r="FE1316" s="47"/>
      <c r="FF1316" s="47"/>
      <c r="FG1316" s="47"/>
      <c r="FH1316" s="47"/>
      <c r="FI1316" s="47"/>
      <c r="FJ1316" s="47"/>
      <c r="FK1316" s="47"/>
      <c r="FL1316" s="47"/>
      <c r="FM1316" s="47"/>
      <c r="FN1316" s="47"/>
      <c r="FO1316" s="47"/>
      <c r="FP1316" s="47"/>
      <c r="FQ1316" s="47"/>
      <c r="FR1316" s="47"/>
      <c r="FS1316" s="47"/>
      <c r="FT1316" s="47"/>
      <c r="FU1316" s="47"/>
      <c r="FV1316" s="47"/>
      <c r="FW1316" s="47"/>
      <c r="FX1316" s="47"/>
      <c r="FY1316" s="47"/>
      <c r="FZ1316" s="47"/>
      <c r="GA1316" s="47"/>
      <c r="GB1316" s="47"/>
      <c r="GC1316" s="47"/>
      <c r="GD1316" s="47"/>
      <c r="GE1316" s="47"/>
      <c r="GF1316" s="47"/>
      <c r="GG1316" s="1"/>
      <c r="GH1316" s="37"/>
      <c r="GI1316" s="37"/>
    </row>
    <row r="1317" spans="1:191">
      <c r="A1317" s="37"/>
      <c r="B1317" s="40" t="s">
        <v>218</v>
      </c>
      <c r="C1317" s="41" t="s">
        <v>404</v>
      </c>
      <c r="D1317" s="42">
        <v>5602.1739999999991</v>
      </c>
      <c r="E1317" s="42">
        <v>5602.1740000000009</v>
      </c>
      <c r="F1317" s="47"/>
      <c r="G1317" s="47"/>
      <c r="H1317" s="47"/>
      <c r="I1317" s="47"/>
      <c r="J1317" s="47"/>
      <c r="K1317" s="47"/>
      <c r="L1317" s="47"/>
      <c r="M1317" s="47"/>
      <c r="N1317" s="47"/>
      <c r="O1317" s="47"/>
      <c r="P1317" s="47"/>
      <c r="Q1317" s="47"/>
      <c r="R1317" s="47"/>
      <c r="S1317" s="47"/>
      <c r="T1317" s="47"/>
      <c r="U1317" s="47"/>
      <c r="V1317" s="47"/>
      <c r="W1317" s="47"/>
      <c r="X1317" s="47"/>
      <c r="Y1317" s="47"/>
      <c r="Z1317" s="47"/>
      <c r="AA1317" s="47"/>
      <c r="AB1317" s="47"/>
      <c r="AC1317" s="47"/>
      <c r="AD1317" s="47"/>
      <c r="AE1317" s="47"/>
      <c r="AF1317" s="47"/>
      <c r="AG1317" s="47"/>
      <c r="AH1317" s="47"/>
      <c r="AI1317" s="47"/>
      <c r="AJ1317" s="47"/>
      <c r="AK1317" s="47"/>
      <c r="AL1317" s="47"/>
      <c r="AM1317" s="47"/>
      <c r="AN1317" s="47"/>
      <c r="AO1317" s="47"/>
      <c r="AP1317" s="47"/>
      <c r="AQ1317" s="47"/>
      <c r="AR1317" s="47"/>
      <c r="AS1317" s="47"/>
      <c r="AT1317" s="47"/>
      <c r="AU1317" s="47"/>
      <c r="AV1317" s="47"/>
      <c r="AW1317" s="47"/>
      <c r="AX1317" s="47"/>
      <c r="AY1317" s="47"/>
      <c r="AZ1317" s="47"/>
      <c r="BA1317" s="47"/>
      <c r="BB1317" s="47"/>
      <c r="BC1317" s="47"/>
      <c r="BD1317" s="47"/>
      <c r="BE1317" s="47"/>
      <c r="BF1317" s="47"/>
      <c r="BG1317" s="47"/>
      <c r="BH1317" s="47"/>
      <c r="BI1317" s="47"/>
      <c r="BJ1317" s="47"/>
      <c r="BK1317" s="47"/>
      <c r="BL1317" s="47"/>
      <c r="BM1317" s="47"/>
      <c r="BN1317" s="47"/>
      <c r="BO1317" s="47"/>
      <c r="BP1317" s="47"/>
      <c r="BQ1317" s="47"/>
      <c r="BR1317" s="47"/>
      <c r="BS1317" s="47"/>
      <c r="BT1317" s="47"/>
      <c r="BU1317" s="47"/>
      <c r="BV1317" s="47"/>
      <c r="BW1317" s="47"/>
      <c r="BX1317" s="47"/>
      <c r="BY1317" s="47"/>
      <c r="BZ1317" s="47"/>
      <c r="CA1317" s="47"/>
      <c r="CB1317" s="47"/>
      <c r="CC1317" s="47"/>
      <c r="CD1317" s="47"/>
      <c r="CE1317" s="47"/>
      <c r="CF1317" s="47"/>
      <c r="CG1317" s="47"/>
      <c r="CH1317" s="47"/>
      <c r="CI1317" s="47"/>
      <c r="CJ1317" s="47"/>
      <c r="CK1317" s="47"/>
      <c r="CL1317" s="47"/>
      <c r="CM1317" s="47"/>
      <c r="CN1317" s="47"/>
      <c r="CO1317" s="47"/>
      <c r="CP1317" s="47"/>
      <c r="CQ1317" s="47"/>
      <c r="CR1317" s="47"/>
      <c r="CS1317" s="47"/>
      <c r="CT1317" s="47"/>
      <c r="CU1317" s="47"/>
      <c r="CV1317" s="47"/>
      <c r="CW1317" s="47"/>
      <c r="CX1317" s="47"/>
      <c r="CY1317" s="47"/>
      <c r="CZ1317" s="47"/>
      <c r="DA1317" s="47"/>
      <c r="DB1317" s="47"/>
      <c r="DC1317" s="47"/>
      <c r="DD1317" s="47"/>
      <c r="DE1317" s="47"/>
      <c r="DF1317" s="47"/>
      <c r="DG1317" s="47"/>
      <c r="DH1317" s="47"/>
      <c r="DI1317" s="47"/>
      <c r="DJ1317" s="47"/>
      <c r="DK1317" s="47"/>
      <c r="DL1317" s="47"/>
      <c r="DM1317" s="47"/>
      <c r="DN1317" s="47"/>
      <c r="DO1317" s="47"/>
      <c r="DP1317" s="47"/>
      <c r="DQ1317" s="47"/>
      <c r="DR1317" s="47"/>
      <c r="DS1317" s="47"/>
      <c r="DT1317" s="47"/>
      <c r="DU1317" s="47"/>
      <c r="DV1317" s="47"/>
      <c r="DW1317" s="47"/>
      <c r="DX1317" s="47"/>
      <c r="DY1317" s="47"/>
      <c r="DZ1317" s="47"/>
      <c r="EA1317" s="47"/>
      <c r="EB1317" s="47"/>
      <c r="EC1317" s="47"/>
      <c r="ED1317" s="47"/>
      <c r="EE1317" s="47"/>
      <c r="EF1317" s="47"/>
      <c r="EG1317" s="47"/>
      <c r="EH1317" s="47"/>
      <c r="EI1317" s="47"/>
      <c r="EJ1317" s="47"/>
      <c r="EK1317" s="47"/>
      <c r="EL1317" s="47"/>
      <c r="EM1317" s="47"/>
      <c r="EN1317" s="47"/>
      <c r="EO1317" s="47"/>
      <c r="EP1317" s="47"/>
      <c r="EQ1317" s="47"/>
      <c r="ER1317" s="47"/>
      <c r="ES1317" s="47"/>
      <c r="ET1317" s="47"/>
      <c r="EU1317" s="47"/>
      <c r="EV1317" s="47"/>
      <c r="EW1317" s="47"/>
      <c r="EX1317" s="47"/>
      <c r="EY1317" s="47"/>
      <c r="EZ1317" s="47"/>
      <c r="FA1317" s="47"/>
      <c r="FB1317" s="47"/>
      <c r="FC1317" s="47"/>
      <c r="FD1317" s="47"/>
      <c r="FE1317" s="47"/>
      <c r="FF1317" s="47"/>
      <c r="FG1317" s="47"/>
      <c r="FH1317" s="47"/>
      <c r="FI1317" s="47"/>
      <c r="FJ1317" s="47"/>
      <c r="FK1317" s="47"/>
      <c r="FL1317" s="47"/>
      <c r="FM1317" s="47"/>
      <c r="FN1317" s="47"/>
      <c r="FO1317" s="47"/>
      <c r="FP1317" s="47"/>
      <c r="FQ1317" s="47"/>
      <c r="FR1317" s="47"/>
      <c r="FS1317" s="47"/>
      <c r="FT1317" s="47"/>
      <c r="FU1317" s="47"/>
      <c r="FV1317" s="47"/>
      <c r="FW1317" s="47"/>
      <c r="FX1317" s="47"/>
      <c r="FY1317" s="47"/>
      <c r="FZ1317" s="47"/>
      <c r="GA1317" s="47"/>
      <c r="GB1317" s="47"/>
      <c r="GC1317" s="47"/>
      <c r="GD1317" s="47"/>
      <c r="GE1317" s="47"/>
      <c r="GF1317" s="47"/>
      <c r="GG1317" s="1"/>
      <c r="GH1317" s="37"/>
      <c r="GI1317" s="37"/>
    </row>
    <row r="1318" spans="1:191">
      <c r="A1318" s="37"/>
      <c r="B1318" s="40" t="s">
        <v>219</v>
      </c>
      <c r="C1318" s="41" t="s">
        <v>405</v>
      </c>
      <c r="D1318" s="42">
        <v>45910.03300000001</v>
      </c>
      <c r="E1318" s="42">
        <v>45910.03300000001</v>
      </c>
      <c r="F1318" s="47"/>
      <c r="G1318" s="47"/>
      <c r="H1318" s="47"/>
      <c r="I1318" s="47"/>
      <c r="J1318" s="47"/>
      <c r="K1318" s="47"/>
      <c r="L1318" s="47"/>
      <c r="M1318" s="47"/>
      <c r="N1318" s="47"/>
      <c r="O1318" s="47"/>
      <c r="P1318" s="47"/>
      <c r="Q1318" s="47"/>
      <c r="R1318" s="47"/>
      <c r="S1318" s="47"/>
      <c r="T1318" s="47"/>
      <c r="U1318" s="47"/>
      <c r="V1318" s="47"/>
      <c r="W1318" s="47"/>
      <c r="X1318" s="47"/>
      <c r="Y1318" s="47"/>
      <c r="Z1318" s="47"/>
      <c r="AA1318" s="47"/>
      <c r="AB1318" s="47"/>
      <c r="AC1318" s="47"/>
      <c r="AD1318" s="47"/>
      <c r="AE1318" s="47"/>
      <c r="AF1318" s="47"/>
      <c r="AG1318" s="47"/>
      <c r="AH1318" s="47"/>
      <c r="AI1318" s="47"/>
      <c r="AJ1318" s="47"/>
      <c r="AK1318" s="47"/>
      <c r="AL1318" s="47"/>
      <c r="AM1318" s="47"/>
      <c r="AN1318" s="47"/>
      <c r="AO1318" s="47"/>
      <c r="AP1318" s="47"/>
      <c r="AQ1318" s="47"/>
      <c r="AR1318" s="47"/>
      <c r="AS1318" s="47"/>
      <c r="AT1318" s="47"/>
      <c r="AU1318" s="47"/>
      <c r="AV1318" s="47"/>
      <c r="AW1318" s="47"/>
      <c r="AX1318" s="47"/>
      <c r="AY1318" s="47"/>
      <c r="AZ1318" s="47"/>
      <c r="BA1318" s="47"/>
      <c r="BB1318" s="47"/>
      <c r="BC1318" s="47"/>
      <c r="BD1318" s="47"/>
      <c r="BE1318" s="47"/>
      <c r="BF1318" s="47"/>
      <c r="BG1318" s="47"/>
      <c r="BH1318" s="47"/>
      <c r="BI1318" s="47"/>
      <c r="BJ1318" s="47"/>
      <c r="BK1318" s="47"/>
      <c r="BL1318" s="47"/>
      <c r="BM1318" s="47"/>
      <c r="BN1318" s="47"/>
      <c r="BO1318" s="47"/>
      <c r="BP1318" s="47"/>
      <c r="BQ1318" s="47"/>
      <c r="BR1318" s="47"/>
      <c r="BS1318" s="47"/>
      <c r="BT1318" s="47"/>
      <c r="BU1318" s="47"/>
      <c r="BV1318" s="47"/>
      <c r="BW1318" s="47"/>
      <c r="BX1318" s="47"/>
      <c r="BY1318" s="47"/>
      <c r="BZ1318" s="47"/>
      <c r="CA1318" s="47"/>
      <c r="CB1318" s="47"/>
      <c r="CC1318" s="47"/>
      <c r="CD1318" s="47"/>
      <c r="CE1318" s="47"/>
      <c r="CF1318" s="47"/>
      <c r="CG1318" s="47"/>
      <c r="CH1318" s="47"/>
      <c r="CI1318" s="47"/>
      <c r="CJ1318" s="47"/>
      <c r="CK1318" s="47"/>
      <c r="CL1318" s="47"/>
      <c r="CM1318" s="47"/>
      <c r="CN1318" s="47"/>
      <c r="CO1318" s="47"/>
      <c r="CP1318" s="47"/>
      <c r="CQ1318" s="47"/>
      <c r="CR1318" s="47"/>
      <c r="CS1318" s="47"/>
      <c r="CT1318" s="47"/>
      <c r="CU1318" s="47"/>
      <c r="CV1318" s="47"/>
      <c r="CW1318" s="47"/>
      <c r="CX1318" s="47"/>
      <c r="CY1318" s="47"/>
      <c r="CZ1318" s="47"/>
      <c r="DA1318" s="47"/>
      <c r="DB1318" s="47"/>
      <c r="DC1318" s="47"/>
      <c r="DD1318" s="47"/>
      <c r="DE1318" s="47"/>
      <c r="DF1318" s="47"/>
      <c r="DG1318" s="47"/>
      <c r="DH1318" s="47"/>
      <c r="DI1318" s="47"/>
      <c r="DJ1318" s="47"/>
      <c r="DK1318" s="47"/>
      <c r="DL1318" s="47"/>
      <c r="DM1318" s="47"/>
      <c r="DN1318" s="47"/>
      <c r="DO1318" s="47"/>
      <c r="DP1318" s="47"/>
      <c r="DQ1318" s="47"/>
      <c r="DR1318" s="47"/>
      <c r="DS1318" s="47"/>
      <c r="DT1318" s="47"/>
      <c r="DU1318" s="47"/>
      <c r="DV1318" s="47"/>
      <c r="DW1318" s="47"/>
      <c r="DX1318" s="47"/>
      <c r="DY1318" s="47"/>
      <c r="DZ1318" s="47"/>
      <c r="EA1318" s="47"/>
      <c r="EB1318" s="47"/>
      <c r="EC1318" s="47"/>
      <c r="ED1318" s="47"/>
      <c r="EE1318" s="47"/>
      <c r="EF1318" s="47"/>
      <c r="EG1318" s="47"/>
      <c r="EH1318" s="47"/>
      <c r="EI1318" s="47"/>
      <c r="EJ1318" s="47"/>
      <c r="EK1318" s="47"/>
      <c r="EL1318" s="47"/>
      <c r="EM1318" s="47"/>
      <c r="EN1318" s="47"/>
      <c r="EO1318" s="47"/>
      <c r="EP1318" s="47"/>
      <c r="EQ1318" s="47"/>
      <c r="ER1318" s="47"/>
      <c r="ES1318" s="47"/>
      <c r="ET1318" s="47"/>
      <c r="EU1318" s="47"/>
      <c r="EV1318" s="47"/>
      <c r="EW1318" s="47"/>
      <c r="EX1318" s="47"/>
      <c r="EY1318" s="47"/>
      <c r="EZ1318" s="47"/>
      <c r="FA1318" s="47"/>
      <c r="FB1318" s="47"/>
      <c r="FC1318" s="47"/>
      <c r="FD1318" s="47"/>
      <c r="FE1318" s="47"/>
      <c r="FF1318" s="47"/>
      <c r="FG1318" s="47"/>
      <c r="FH1318" s="47"/>
      <c r="FI1318" s="47"/>
      <c r="FJ1318" s="47"/>
      <c r="FK1318" s="47"/>
      <c r="FL1318" s="47"/>
      <c r="FM1318" s="47"/>
      <c r="FN1318" s="47"/>
      <c r="FO1318" s="47"/>
      <c r="FP1318" s="47"/>
      <c r="FQ1318" s="47"/>
      <c r="FR1318" s="47"/>
      <c r="FS1318" s="47"/>
      <c r="FT1318" s="47"/>
      <c r="FU1318" s="47"/>
      <c r="FV1318" s="47"/>
      <c r="FW1318" s="47"/>
      <c r="FX1318" s="47"/>
      <c r="FY1318" s="47"/>
      <c r="FZ1318" s="47"/>
      <c r="GA1318" s="47"/>
      <c r="GB1318" s="47"/>
      <c r="GC1318" s="47"/>
      <c r="GD1318" s="47"/>
      <c r="GE1318" s="47"/>
      <c r="GF1318" s="47"/>
      <c r="GG1318" s="1"/>
      <c r="GH1318" s="37"/>
      <c r="GI1318" s="37"/>
    </row>
    <row r="1319" spans="1:191">
      <c r="A1319" s="37"/>
      <c r="B1319" s="40" t="s">
        <v>220</v>
      </c>
      <c r="C1319" s="41" t="s">
        <v>406</v>
      </c>
      <c r="D1319" s="42">
        <v>5075.91</v>
      </c>
      <c r="E1319" s="42">
        <v>5075.91</v>
      </c>
      <c r="F1319" s="47"/>
      <c r="G1319" s="47"/>
      <c r="H1319" s="47"/>
      <c r="I1319" s="47"/>
      <c r="J1319" s="47"/>
      <c r="K1319" s="47"/>
      <c r="L1319" s="47"/>
      <c r="M1319" s="47"/>
      <c r="N1319" s="47"/>
      <c r="O1319" s="47"/>
      <c r="P1319" s="47"/>
      <c r="Q1319" s="47"/>
      <c r="R1319" s="47"/>
      <c r="S1319" s="47"/>
      <c r="T1319" s="47"/>
      <c r="U1319" s="47"/>
      <c r="V1319" s="47"/>
      <c r="W1319" s="47"/>
      <c r="X1319" s="47"/>
      <c r="Y1319" s="47"/>
      <c r="Z1319" s="47"/>
      <c r="AA1319" s="47"/>
      <c r="AB1319" s="47"/>
      <c r="AC1319" s="47"/>
      <c r="AD1319" s="47"/>
      <c r="AE1319" s="47"/>
      <c r="AF1319" s="47"/>
      <c r="AG1319" s="47"/>
      <c r="AH1319" s="47"/>
      <c r="AI1319" s="47"/>
      <c r="AJ1319" s="47"/>
      <c r="AK1319" s="47"/>
      <c r="AL1319" s="47"/>
      <c r="AM1319" s="47"/>
      <c r="AN1319" s="47"/>
      <c r="AO1319" s="47"/>
      <c r="AP1319" s="47"/>
      <c r="AQ1319" s="47"/>
      <c r="AR1319" s="47"/>
      <c r="AS1319" s="47"/>
      <c r="AT1319" s="47"/>
      <c r="AU1319" s="47"/>
      <c r="AV1319" s="47"/>
      <c r="AW1319" s="47"/>
      <c r="AX1319" s="47"/>
      <c r="AY1319" s="47"/>
      <c r="AZ1319" s="47"/>
      <c r="BA1319" s="47"/>
      <c r="BB1319" s="47"/>
      <c r="BC1319" s="47"/>
      <c r="BD1319" s="47"/>
      <c r="BE1319" s="47"/>
      <c r="BF1319" s="47"/>
      <c r="BG1319" s="47"/>
      <c r="BH1319" s="47"/>
      <c r="BI1319" s="47"/>
      <c r="BJ1319" s="47"/>
      <c r="BK1319" s="47"/>
      <c r="BL1319" s="47"/>
      <c r="BM1319" s="47"/>
      <c r="BN1319" s="47"/>
      <c r="BO1319" s="47"/>
      <c r="BP1319" s="47"/>
      <c r="BQ1319" s="47"/>
      <c r="BR1319" s="47"/>
      <c r="BS1319" s="47"/>
      <c r="BT1319" s="47"/>
      <c r="BU1319" s="47"/>
      <c r="BV1319" s="47"/>
      <c r="BW1319" s="47"/>
      <c r="BX1319" s="47"/>
      <c r="BY1319" s="47"/>
      <c r="BZ1319" s="47"/>
      <c r="CA1319" s="47"/>
      <c r="CB1319" s="47"/>
      <c r="CC1319" s="47"/>
      <c r="CD1319" s="47"/>
      <c r="CE1319" s="47"/>
      <c r="CF1319" s="47"/>
      <c r="CG1319" s="47"/>
      <c r="CH1319" s="47"/>
      <c r="CI1319" s="47"/>
      <c r="CJ1319" s="47"/>
      <c r="CK1319" s="47"/>
      <c r="CL1319" s="47"/>
      <c r="CM1319" s="47"/>
      <c r="CN1319" s="47"/>
      <c r="CO1319" s="47"/>
      <c r="CP1319" s="47"/>
      <c r="CQ1319" s="47"/>
      <c r="CR1319" s="47"/>
      <c r="CS1319" s="47"/>
      <c r="CT1319" s="47"/>
      <c r="CU1319" s="47"/>
      <c r="CV1319" s="47"/>
      <c r="CW1319" s="47"/>
      <c r="CX1319" s="47"/>
      <c r="CY1319" s="47"/>
      <c r="CZ1319" s="47"/>
      <c r="DA1319" s="47"/>
      <c r="DB1319" s="47"/>
      <c r="DC1319" s="47"/>
      <c r="DD1319" s="47"/>
      <c r="DE1319" s="47"/>
      <c r="DF1319" s="47"/>
      <c r="DG1319" s="47"/>
      <c r="DH1319" s="47"/>
      <c r="DI1319" s="47"/>
      <c r="DJ1319" s="47"/>
      <c r="DK1319" s="47"/>
      <c r="DL1319" s="47"/>
      <c r="DM1319" s="47"/>
      <c r="DN1319" s="47"/>
      <c r="DO1319" s="47"/>
      <c r="DP1319" s="47"/>
      <c r="DQ1319" s="47"/>
      <c r="DR1319" s="47"/>
      <c r="DS1319" s="47"/>
      <c r="DT1319" s="47"/>
      <c r="DU1319" s="47"/>
      <c r="DV1319" s="47"/>
      <c r="DW1319" s="47"/>
      <c r="DX1319" s="47"/>
      <c r="DY1319" s="47"/>
      <c r="DZ1319" s="47"/>
      <c r="EA1319" s="47"/>
      <c r="EB1319" s="47"/>
      <c r="EC1319" s="47"/>
      <c r="ED1319" s="47"/>
      <c r="EE1319" s="47"/>
      <c r="EF1319" s="47"/>
      <c r="EG1319" s="47"/>
      <c r="EH1319" s="47"/>
      <c r="EI1319" s="47"/>
      <c r="EJ1319" s="47"/>
      <c r="EK1319" s="47"/>
      <c r="EL1319" s="47"/>
      <c r="EM1319" s="47"/>
      <c r="EN1319" s="47"/>
      <c r="EO1319" s="47"/>
      <c r="EP1319" s="47"/>
      <c r="EQ1319" s="47"/>
      <c r="ER1319" s="47"/>
      <c r="ES1319" s="47"/>
      <c r="ET1319" s="47"/>
      <c r="EU1319" s="47"/>
      <c r="EV1319" s="47"/>
      <c r="EW1319" s="47"/>
      <c r="EX1319" s="47"/>
      <c r="EY1319" s="47"/>
      <c r="EZ1319" s="47"/>
      <c r="FA1319" s="47"/>
      <c r="FB1319" s="47"/>
      <c r="FC1319" s="47"/>
      <c r="FD1319" s="47"/>
      <c r="FE1319" s="47"/>
      <c r="FF1319" s="47"/>
      <c r="FG1319" s="47"/>
      <c r="FH1319" s="47"/>
      <c r="FI1319" s="47"/>
      <c r="FJ1319" s="47"/>
      <c r="FK1319" s="47"/>
      <c r="FL1319" s="47"/>
      <c r="FM1319" s="47"/>
      <c r="FN1319" s="47"/>
      <c r="FO1319" s="47"/>
      <c r="FP1319" s="47"/>
      <c r="FQ1319" s="47"/>
      <c r="FR1319" s="47"/>
      <c r="FS1319" s="47"/>
      <c r="FT1319" s="47"/>
      <c r="FU1319" s="47"/>
      <c r="FV1319" s="47"/>
      <c r="FW1319" s="47"/>
      <c r="FX1319" s="47"/>
      <c r="FY1319" s="47"/>
      <c r="FZ1319" s="47"/>
      <c r="GA1319" s="47"/>
      <c r="GB1319" s="47"/>
      <c r="GC1319" s="47"/>
      <c r="GD1319" s="47"/>
      <c r="GE1319" s="47"/>
      <c r="GF1319" s="47"/>
      <c r="GG1319" s="1"/>
      <c r="GH1319" s="37"/>
      <c r="GI1319" s="37"/>
    </row>
    <row r="1320" spans="1:191">
      <c r="A1320" s="37"/>
      <c r="B1320" s="40" t="s">
        <v>221</v>
      </c>
      <c r="C1320" s="41" t="s">
        <v>407</v>
      </c>
      <c r="D1320" s="42">
        <v>27554.253000000004</v>
      </c>
      <c r="E1320" s="42">
        <v>27554.253000000001</v>
      </c>
      <c r="F1320" s="47"/>
      <c r="G1320" s="47"/>
      <c r="H1320" s="47"/>
      <c r="I1320" s="47"/>
      <c r="J1320" s="47"/>
      <c r="K1320" s="47"/>
      <c r="L1320" s="47"/>
      <c r="M1320" s="47"/>
      <c r="N1320" s="47"/>
      <c r="O1320" s="47"/>
      <c r="P1320" s="47"/>
      <c r="Q1320" s="47"/>
      <c r="R1320" s="47"/>
      <c r="S1320" s="47"/>
      <c r="T1320" s="47"/>
      <c r="U1320" s="47"/>
      <c r="V1320" s="47"/>
      <c r="W1320" s="47"/>
      <c r="X1320" s="47"/>
      <c r="Y1320" s="47"/>
      <c r="Z1320" s="47"/>
      <c r="AA1320" s="47"/>
      <c r="AB1320" s="47"/>
      <c r="AC1320" s="47"/>
      <c r="AD1320" s="47"/>
      <c r="AE1320" s="47"/>
      <c r="AF1320" s="47"/>
      <c r="AG1320" s="47"/>
      <c r="AH1320" s="47"/>
      <c r="AI1320" s="47"/>
      <c r="AJ1320" s="47"/>
      <c r="AK1320" s="47"/>
      <c r="AL1320" s="47"/>
      <c r="AM1320" s="47"/>
      <c r="AN1320" s="47"/>
      <c r="AO1320" s="47"/>
      <c r="AP1320" s="47"/>
      <c r="AQ1320" s="47"/>
      <c r="AR1320" s="47"/>
      <c r="AS1320" s="47"/>
      <c r="AT1320" s="47"/>
      <c r="AU1320" s="47"/>
      <c r="AV1320" s="47"/>
      <c r="AW1320" s="47"/>
      <c r="AX1320" s="47"/>
      <c r="AY1320" s="47"/>
      <c r="AZ1320" s="47"/>
      <c r="BA1320" s="47"/>
      <c r="BB1320" s="47"/>
      <c r="BC1320" s="47"/>
      <c r="BD1320" s="47"/>
      <c r="BE1320" s="47"/>
      <c r="BF1320" s="47"/>
      <c r="BG1320" s="47"/>
      <c r="BH1320" s="47"/>
      <c r="BI1320" s="47"/>
      <c r="BJ1320" s="47"/>
      <c r="BK1320" s="47"/>
      <c r="BL1320" s="47"/>
      <c r="BM1320" s="47"/>
      <c r="BN1320" s="47"/>
      <c r="BO1320" s="47"/>
      <c r="BP1320" s="47"/>
      <c r="BQ1320" s="47"/>
      <c r="BR1320" s="47"/>
      <c r="BS1320" s="47"/>
      <c r="BT1320" s="47"/>
      <c r="BU1320" s="47"/>
      <c r="BV1320" s="47"/>
      <c r="BW1320" s="47"/>
      <c r="BX1320" s="47"/>
      <c r="BY1320" s="47"/>
      <c r="BZ1320" s="47"/>
      <c r="CA1320" s="47"/>
      <c r="CB1320" s="47"/>
      <c r="CC1320" s="47"/>
      <c r="CD1320" s="47"/>
      <c r="CE1320" s="47"/>
      <c r="CF1320" s="47"/>
      <c r="CG1320" s="47"/>
      <c r="CH1320" s="47"/>
      <c r="CI1320" s="47"/>
      <c r="CJ1320" s="47"/>
      <c r="CK1320" s="47"/>
      <c r="CL1320" s="47"/>
      <c r="CM1320" s="47"/>
      <c r="CN1320" s="47"/>
      <c r="CO1320" s="47"/>
      <c r="CP1320" s="47"/>
      <c r="CQ1320" s="47"/>
      <c r="CR1320" s="47"/>
      <c r="CS1320" s="47"/>
      <c r="CT1320" s="47"/>
      <c r="CU1320" s="47"/>
      <c r="CV1320" s="47"/>
      <c r="CW1320" s="47"/>
      <c r="CX1320" s="47"/>
      <c r="CY1320" s="47"/>
      <c r="CZ1320" s="47"/>
      <c r="DA1320" s="47"/>
      <c r="DB1320" s="47"/>
      <c r="DC1320" s="47"/>
      <c r="DD1320" s="47"/>
      <c r="DE1320" s="47"/>
      <c r="DF1320" s="47"/>
      <c r="DG1320" s="47"/>
      <c r="DH1320" s="47"/>
      <c r="DI1320" s="47"/>
      <c r="DJ1320" s="47"/>
      <c r="DK1320" s="47"/>
      <c r="DL1320" s="47"/>
      <c r="DM1320" s="47"/>
      <c r="DN1320" s="47"/>
      <c r="DO1320" s="47"/>
      <c r="DP1320" s="47"/>
      <c r="DQ1320" s="47"/>
      <c r="DR1320" s="47"/>
      <c r="DS1320" s="47"/>
      <c r="DT1320" s="47"/>
      <c r="DU1320" s="47"/>
      <c r="DV1320" s="47"/>
      <c r="DW1320" s="47"/>
      <c r="DX1320" s="47"/>
      <c r="DY1320" s="47"/>
      <c r="DZ1320" s="47"/>
      <c r="EA1320" s="47"/>
      <c r="EB1320" s="47"/>
      <c r="EC1320" s="47"/>
      <c r="ED1320" s="47"/>
      <c r="EE1320" s="47"/>
      <c r="EF1320" s="47"/>
      <c r="EG1320" s="47"/>
      <c r="EH1320" s="47"/>
      <c r="EI1320" s="47"/>
      <c r="EJ1320" s="47"/>
      <c r="EK1320" s="47"/>
      <c r="EL1320" s="47"/>
      <c r="EM1320" s="47"/>
      <c r="EN1320" s="47"/>
      <c r="EO1320" s="47"/>
      <c r="EP1320" s="47"/>
      <c r="EQ1320" s="47"/>
      <c r="ER1320" s="47"/>
      <c r="ES1320" s="47"/>
      <c r="ET1320" s="47"/>
      <c r="EU1320" s="47"/>
      <c r="EV1320" s="47"/>
      <c r="EW1320" s="47"/>
      <c r="EX1320" s="47"/>
      <c r="EY1320" s="47"/>
      <c r="EZ1320" s="47"/>
      <c r="FA1320" s="47"/>
      <c r="FB1320" s="47"/>
      <c r="FC1320" s="47"/>
      <c r="FD1320" s="47"/>
      <c r="FE1320" s="47"/>
      <c r="FF1320" s="47"/>
      <c r="FG1320" s="47"/>
      <c r="FH1320" s="47"/>
      <c r="FI1320" s="47"/>
      <c r="FJ1320" s="47"/>
      <c r="FK1320" s="47"/>
      <c r="FL1320" s="47"/>
      <c r="FM1320" s="47"/>
      <c r="FN1320" s="47"/>
      <c r="FO1320" s="47"/>
      <c r="FP1320" s="47"/>
      <c r="FQ1320" s="47"/>
      <c r="FR1320" s="47"/>
      <c r="FS1320" s="47"/>
      <c r="FT1320" s="47"/>
      <c r="FU1320" s="47"/>
      <c r="FV1320" s="47"/>
      <c r="FW1320" s="47"/>
      <c r="FX1320" s="47"/>
      <c r="FY1320" s="47"/>
      <c r="FZ1320" s="47"/>
      <c r="GA1320" s="47"/>
      <c r="GB1320" s="47"/>
      <c r="GC1320" s="47"/>
      <c r="GD1320" s="47"/>
      <c r="GE1320" s="47"/>
      <c r="GF1320" s="47"/>
      <c r="GG1320" s="1"/>
      <c r="GH1320" s="37"/>
      <c r="GI1320" s="37"/>
    </row>
    <row r="1321" spans="1:191">
      <c r="A1321" s="37"/>
      <c r="B1321" s="40" t="s">
        <v>222</v>
      </c>
      <c r="C1321" s="41" t="s">
        <v>408</v>
      </c>
      <c r="D1321" s="42">
        <v>5264.55</v>
      </c>
      <c r="E1321" s="42">
        <v>5264.5500000000011</v>
      </c>
      <c r="F1321" s="47"/>
      <c r="G1321" s="47"/>
      <c r="H1321" s="47"/>
      <c r="I1321" s="47"/>
      <c r="J1321" s="47"/>
      <c r="K1321" s="47"/>
      <c r="L1321" s="47"/>
      <c r="M1321" s="47"/>
      <c r="N1321" s="47"/>
      <c r="O1321" s="47"/>
      <c r="P1321" s="47"/>
      <c r="Q1321" s="47"/>
      <c r="R1321" s="47"/>
      <c r="S1321" s="47"/>
      <c r="T1321" s="47"/>
      <c r="U1321" s="47"/>
      <c r="V1321" s="47"/>
      <c r="W1321" s="47"/>
      <c r="X1321" s="47"/>
      <c r="Y1321" s="47"/>
      <c r="Z1321" s="47"/>
      <c r="AA1321" s="47"/>
      <c r="AB1321" s="47"/>
      <c r="AC1321" s="47"/>
      <c r="AD1321" s="47"/>
      <c r="AE1321" s="47"/>
      <c r="AF1321" s="47"/>
      <c r="AG1321" s="47"/>
      <c r="AH1321" s="47"/>
      <c r="AI1321" s="47"/>
      <c r="AJ1321" s="47"/>
      <c r="AK1321" s="47"/>
      <c r="AL1321" s="47"/>
      <c r="AM1321" s="47"/>
      <c r="AN1321" s="47"/>
      <c r="AO1321" s="47"/>
      <c r="AP1321" s="47"/>
      <c r="AQ1321" s="47"/>
      <c r="AR1321" s="47"/>
      <c r="AS1321" s="47"/>
      <c r="AT1321" s="47"/>
      <c r="AU1321" s="47"/>
      <c r="AV1321" s="47"/>
      <c r="AW1321" s="47"/>
      <c r="AX1321" s="47"/>
      <c r="AY1321" s="47"/>
      <c r="AZ1321" s="47"/>
      <c r="BA1321" s="47"/>
      <c r="BB1321" s="47"/>
      <c r="BC1321" s="47"/>
      <c r="BD1321" s="47"/>
      <c r="BE1321" s="47"/>
      <c r="BF1321" s="47"/>
      <c r="BG1321" s="47"/>
      <c r="BH1321" s="47"/>
      <c r="BI1321" s="47"/>
      <c r="BJ1321" s="47"/>
      <c r="BK1321" s="47"/>
      <c r="BL1321" s="47"/>
      <c r="BM1321" s="47"/>
      <c r="BN1321" s="47"/>
      <c r="BO1321" s="47"/>
      <c r="BP1321" s="47"/>
      <c r="BQ1321" s="47"/>
      <c r="BR1321" s="47"/>
      <c r="BS1321" s="47"/>
      <c r="BT1321" s="47"/>
      <c r="BU1321" s="47"/>
      <c r="BV1321" s="47"/>
      <c r="BW1321" s="47"/>
      <c r="BX1321" s="47"/>
      <c r="BY1321" s="47"/>
      <c r="BZ1321" s="47"/>
      <c r="CA1321" s="47"/>
      <c r="CB1321" s="47"/>
      <c r="CC1321" s="47"/>
      <c r="CD1321" s="47"/>
      <c r="CE1321" s="47"/>
      <c r="CF1321" s="47"/>
      <c r="CG1321" s="47"/>
      <c r="CH1321" s="47"/>
      <c r="CI1321" s="47"/>
      <c r="CJ1321" s="47"/>
      <c r="CK1321" s="47"/>
      <c r="CL1321" s="47"/>
      <c r="CM1321" s="47"/>
      <c r="CN1321" s="47"/>
      <c r="CO1321" s="47"/>
      <c r="CP1321" s="47"/>
      <c r="CQ1321" s="47"/>
      <c r="CR1321" s="47"/>
      <c r="CS1321" s="47"/>
      <c r="CT1321" s="47"/>
      <c r="CU1321" s="47"/>
      <c r="CV1321" s="47"/>
      <c r="CW1321" s="47"/>
      <c r="CX1321" s="47"/>
      <c r="CY1321" s="47"/>
      <c r="CZ1321" s="47"/>
      <c r="DA1321" s="47"/>
      <c r="DB1321" s="47"/>
      <c r="DC1321" s="47"/>
      <c r="DD1321" s="47"/>
      <c r="DE1321" s="47"/>
      <c r="DF1321" s="47"/>
      <c r="DG1321" s="47"/>
      <c r="DH1321" s="47"/>
      <c r="DI1321" s="47"/>
      <c r="DJ1321" s="47"/>
      <c r="DK1321" s="47"/>
      <c r="DL1321" s="47"/>
      <c r="DM1321" s="47"/>
      <c r="DN1321" s="47"/>
      <c r="DO1321" s="47"/>
      <c r="DP1321" s="47"/>
      <c r="DQ1321" s="47"/>
      <c r="DR1321" s="47"/>
      <c r="DS1321" s="47"/>
      <c r="DT1321" s="47"/>
      <c r="DU1321" s="47"/>
      <c r="DV1321" s="47"/>
      <c r="DW1321" s="47"/>
      <c r="DX1321" s="47"/>
      <c r="DY1321" s="47"/>
      <c r="DZ1321" s="47"/>
      <c r="EA1321" s="47"/>
      <c r="EB1321" s="47"/>
      <c r="EC1321" s="47"/>
      <c r="ED1321" s="47"/>
      <c r="EE1321" s="47"/>
      <c r="EF1321" s="47"/>
      <c r="EG1321" s="47"/>
      <c r="EH1321" s="47"/>
      <c r="EI1321" s="47"/>
      <c r="EJ1321" s="47"/>
      <c r="EK1321" s="47"/>
      <c r="EL1321" s="47"/>
      <c r="EM1321" s="47"/>
      <c r="EN1321" s="47"/>
      <c r="EO1321" s="47"/>
      <c r="EP1321" s="47"/>
      <c r="EQ1321" s="47"/>
      <c r="ER1321" s="47"/>
      <c r="ES1321" s="47"/>
      <c r="ET1321" s="47"/>
      <c r="EU1321" s="47"/>
      <c r="EV1321" s="47"/>
      <c r="EW1321" s="47"/>
      <c r="EX1321" s="47"/>
      <c r="EY1321" s="47"/>
      <c r="EZ1321" s="47"/>
      <c r="FA1321" s="47"/>
      <c r="FB1321" s="47"/>
      <c r="FC1321" s="47"/>
      <c r="FD1321" s="47"/>
      <c r="FE1321" s="47"/>
      <c r="FF1321" s="47"/>
      <c r="FG1321" s="47"/>
      <c r="FH1321" s="47"/>
      <c r="FI1321" s="47"/>
      <c r="FJ1321" s="47"/>
      <c r="FK1321" s="47"/>
      <c r="FL1321" s="47"/>
      <c r="FM1321" s="47"/>
      <c r="FN1321" s="47"/>
      <c r="FO1321" s="47"/>
      <c r="FP1321" s="47"/>
      <c r="FQ1321" s="47"/>
      <c r="FR1321" s="47"/>
      <c r="FS1321" s="47"/>
      <c r="FT1321" s="47"/>
      <c r="FU1321" s="47"/>
      <c r="FV1321" s="47"/>
      <c r="FW1321" s="47"/>
      <c r="FX1321" s="47"/>
      <c r="FY1321" s="47"/>
      <c r="FZ1321" s="47"/>
      <c r="GA1321" s="47"/>
      <c r="GB1321" s="47"/>
      <c r="GC1321" s="47"/>
      <c r="GD1321" s="47"/>
      <c r="GE1321" s="47"/>
      <c r="GF1321" s="47"/>
      <c r="GG1321" s="1"/>
      <c r="GH1321" s="37"/>
      <c r="GI1321" s="37"/>
    </row>
    <row r="1322" spans="1:191">
      <c r="A1322" s="37"/>
      <c r="B1322" s="40" t="s">
        <v>223</v>
      </c>
      <c r="C1322" s="41" t="s">
        <v>409</v>
      </c>
      <c r="D1322" s="42">
        <v>9639.1630000000041</v>
      </c>
      <c r="E1322" s="42">
        <v>9639.1630000000005</v>
      </c>
      <c r="F1322" s="47"/>
      <c r="G1322" s="47"/>
      <c r="H1322" s="47"/>
      <c r="I1322" s="47"/>
      <c r="J1322" s="47"/>
      <c r="K1322" s="47"/>
      <c r="L1322" s="47"/>
      <c r="M1322" s="47"/>
      <c r="N1322" s="47"/>
      <c r="O1322" s="47"/>
      <c r="P1322" s="47"/>
      <c r="Q1322" s="47"/>
      <c r="R1322" s="47"/>
      <c r="S1322" s="47"/>
      <c r="T1322" s="47"/>
      <c r="U1322" s="47"/>
      <c r="V1322" s="47"/>
      <c r="W1322" s="47"/>
      <c r="X1322" s="47"/>
      <c r="Y1322" s="47"/>
      <c r="Z1322" s="47"/>
      <c r="AA1322" s="47"/>
      <c r="AB1322" s="47"/>
      <c r="AC1322" s="47"/>
      <c r="AD1322" s="47"/>
      <c r="AE1322" s="47"/>
      <c r="AF1322" s="47"/>
      <c r="AG1322" s="47"/>
      <c r="AH1322" s="47"/>
      <c r="AI1322" s="47"/>
      <c r="AJ1322" s="47"/>
      <c r="AK1322" s="47"/>
      <c r="AL1322" s="47"/>
      <c r="AM1322" s="47"/>
      <c r="AN1322" s="47"/>
      <c r="AO1322" s="47"/>
      <c r="AP1322" s="47"/>
      <c r="AQ1322" s="47"/>
      <c r="AR1322" s="47"/>
      <c r="AS1322" s="47"/>
      <c r="AT1322" s="47"/>
      <c r="AU1322" s="47"/>
      <c r="AV1322" s="47"/>
      <c r="AW1322" s="47"/>
      <c r="AX1322" s="47"/>
      <c r="AY1322" s="47"/>
      <c r="AZ1322" s="47"/>
      <c r="BA1322" s="47"/>
      <c r="BB1322" s="47"/>
      <c r="BC1322" s="47"/>
      <c r="BD1322" s="47"/>
      <c r="BE1322" s="47"/>
      <c r="BF1322" s="47"/>
      <c r="BG1322" s="47"/>
      <c r="BH1322" s="47"/>
      <c r="BI1322" s="47"/>
      <c r="BJ1322" s="47"/>
      <c r="BK1322" s="47"/>
      <c r="BL1322" s="47"/>
      <c r="BM1322" s="47"/>
      <c r="BN1322" s="47"/>
      <c r="BO1322" s="47"/>
      <c r="BP1322" s="47"/>
      <c r="BQ1322" s="47"/>
      <c r="BR1322" s="47"/>
      <c r="BS1322" s="47"/>
      <c r="BT1322" s="47"/>
      <c r="BU1322" s="47"/>
      <c r="BV1322" s="47"/>
      <c r="BW1322" s="47"/>
      <c r="BX1322" s="47"/>
      <c r="BY1322" s="47"/>
      <c r="BZ1322" s="47"/>
      <c r="CA1322" s="47"/>
      <c r="CB1322" s="47"/>
      <c r="CC1322" s="47"/>
      <c r="CD1322" s="47"/>
      <c r="CE1322" s="47"/>
      <c r="CF1322" s="47"/>
      <c r="CG1322" s="47"/>
      <c r="CH1322" s="47"/>
      <c r="CI1322" s="47"/>
      <c r="CJ1322" s="47"/>
      <c r="CK1322" s="47"/>
      <c r="CL1322" s="47"/>
      <c r="CM1322" s="47"/>
      <c r="CN1322" s="47"/>
      <c r="CO1322" s="47"/>
      <c r="CP1322" s="47"/>
      <c r="CQ1322" s="47"/>
      <c r="CR1322" s="47"/>
      <c r="CS1322" s="47"/>
      <c r="CT1322" s="47"/>
      <c r="CU1322" s="47"/>
      <c r="CV1322" s="47"/>
      <c r="CW1322" s="47"/>
      <c r="CX1322" s="47"/>
      <c r="CY1322" s="47"/>
      <c r="CZ1322" s="47"/>
      <c r="DA1322" s="47"/>
      <c r="DB1322" s="47"/>
      <c r="DC1322" s="47"/>
      <c r="DD1322" s="47"/>
      <c r="DE1322" s="47"/>
      <c r="DF1322" s="47"/>
      <c r="DG1322" s="47"/>
      <c r="DH1322" s="47"/>
      <c r="DI1322" s="47"/>
      <c r="DJ1322" s="47"/>
      <c r="DK1322" s="47"/>
      <c r="DL1322" s="47"/>
      <c r="DM1322" s="47"/>
      <c r="DN1322" s="47"/>
      <c r="DO1322" s="47"/>
      <c r="DP1322" s="47"/>
      <c r="DQ1322" s="47"/>
      <c r="DR1322" s="47"/>
      <c r="DS1322" s="47"/>
      <c r="DT1322" s="47"/>
      <c r="DU1322" s="47"/>
      <c r="DV1322" s="47"/>
      <c r="DW1322" s="47"/>
      <c r="DX1322" s="47"/>
      <c r="DY1322" s="47"/>
      <c r="DZ1322" s="47"/>
      <c r="EA1322" s="47"/>
      <c r="EB1322" s="47"/>
      <c r="EC1322" s="47"/>
      <c r="ED1322" s="47"/>
      <c r="EE1322" s="47"/>
      <c r="EF1322" s="47"/>
      <c r="EG1322" s="47"/>
      <c r="EH1322" s="47"/>
      <c r="EI1322" s="47"/>
      <c r="EJ1322" s="47"/>
      <c r="EK1322" s="47"/>
      <c r="EL1322" s="47"/>
      <c r="EM1322" s="47"/>
      <c r="EN1322" s="47"/>
      <c r="EO1322" s="47"/>
      <c r="EP1322" s="47"/>
      <c r="EQ1322" s="47"/>
      <c r="ER1322" s="47"/>
      <c r="ES1322" s="47"/>
      <c r="ET1322" s="47"/>
      <c r="EU1322" s="47"/>
      <c r="EV1322" s="47"/>
      <c r="EW1322" s="47"/>
      <c r="EX1322" s="47"/>
      <c r="EY1322" s="47"/>
      <c r="EZ1322" s="47"/>
      <c r="FA1322" s="47"/>
      <c r="FB1322" s="47"/>
      <c r="FC1322" s="47"/>
      <c r="FD1322" s="47"/>
      <c r="FE1322" s="47"/>
      <c r="FF1322" s="47"/>
      <c r="FG1322" s="47"/>
      <c r="FH1322" s="47"/>
      <c r="FI1322" s="47"/>
      <c r="FJ1322" s="47"/>
      <c r="FK1322" s="47"/>
      <c r="FL1322" s="47"/>
      <c r="FM1322" s="47"/>
      <c r="FN1322" s="47"/>
      <c r="FO1322" s="47"/>
      <c r="FP1322" s="47"/>
      <c r="FQ1322" s="47"/>
      <c r="FR1322" s="47"/>
      <c r="FS1322" s="47"/>
      <c r="FT1322" s="47"/>
      <c r="FU1322" s="47"/>
      <c r="FV1322" s="47"/>
      <c r="FW1322" s="47"/>
      <c r="FX1322" s="47"/>
      <c r="FY1322" s="47"/>
      <c r="FZ1322" s="47"/>
      <c r="GA1322" s="47"/>
      <c r="GB1322" s="47"/>
      <c r="GC1322" s="47"/>
      <c r="GD1322" s="47"/>
      <c r="GE1322" s="47"/>
      <c r="GF1322" s="47"/>
      <c r="GG1322" s="1"/>
      <c r="GH1322" s="37"/>
      <c r="GI1322" s="37"/>
    </row>
    <row r="1323" spans="1:191">
      <c r="A1323" s="37"/>
      <c r="B1323" s="40" t="s">
        <v>224</v>
      </c>
      <c r="C1323" s="41" t="s">
        <v>410</v>
      </c>
      <c r="D1323" s="42">
        <v>7272.2130000000079</v>
      </c>
      <c r="E1323" s="42">
        <v>7272.2129999999997</v>
      </c>
      <c r="F1323" s="47"/>
      <c r="G1323" s="47"/>
      <c r="H1323" s="47"/>
      <c r="I1323" s="47"/>
      <c r="J1323" s="47"/>
      <c r="K1323" s="47"/>
      <c r="L1323" s="47"/>
      <c r="M1323" s="47"/>
      <c r="N1323" s="47"/>
      <c r="O1323" s="47"/>
      <c r="P1323" s="47"/>
      <c r="Q1323" s="47"/>
      <c r="R1323" s="47"/>
      <c r="S1323" s="47"/>
      <c r="T1323" s="47"/>
      <c r="U1323" s="47"/>
      <c r="V1323" s="47"/>
      <c r="W1323" s="47"/>
      <c r="X1323" s="47"/>
      <c r="Y1323" s="47"/>
      <c r="Z1323" s="47"/>
      <c r="AA1323" s="47"/>
      <c r="AB1323" s="47"/>
      <c r="AC1323" s="47"/>
      <c r="AD1323" s="47"/>
      <c r="AE1323" s="47"/>
      <c r="AF1323" s="47"/>
      <c r="AG1323" s="47"/>
      <c r="AH1323" s="47"/>
      <c r="AI1323" s="47"/>
      <c r="AJ1323" s="47"/>
      <c r="AK1323" s="47"/>
      <c r="AL1323" s="47"/>
      <c r="AM1323" s="47"/>
      <c r="AN1323" s="47"/>
      <c r="AO1323" s="47"/>
      <c r="AP1323" s="47"/>
      <c r="AQ1323" s="47"/>
      <c r="AR1323" s="47"/>
      <c r="AS1323" s="47"/>
      <c r="AT1323" s="47"/>
      <c r="AU1323" s="47"/>
      <c r="AV1323" s="47"/>
      <c r="AW1323" s="47"/>
      <c r="AX1323" s="47"/>
      <c r="AY1323" s="47"/>
      <c r="AZ1323" s="47"/>
      <c r="BA1323" s="47"/>
      <c r="BB1323" s="47"/>
      <c r="BC1323" s="47"/>
      <c r="BD1323" s="47"/>
      <c r="BE1323" s="47"/>
      <c r="BF1323" s="47"/>
      <c r="BG1323" s="47"/>
      <c r="BH1323" s="47"/>
      <c r="BI1323" s="47"/>
      <c r="BJ1323" s="47"/>
      <c r="BK1323" s="47"/>
      <c r="BL1323" s="47"/>
      <c r="BM1323" s="47"/>
      <c r="BN1323" s="47"/>
      <c r="BO1323" s="47"/>
      <c r="BP1323" s="47"/>
      <c r="BQ1323" s="47"/>
      <c r="BR1323" s="47"/>
      <c r="BS1323" s="47"/>
      <c r="BT1323" s="47"/>
      <c r="BU1323" s="47"/>
      <c r="BV1323" s="47"/>
      <c r="BW1323" s="47"/>
      <c r="BX1323" s="47"/>
      <c r="BY1323" s="47"/>
      <c r="BZ1323" s="47"/>
      <c r="CA1323" s="47"/>
      <c r="CB1323" s="47"/>
      <c r="CC1323" s="47"/>
      <c r="CD1323" s="47"/>
      <c r="CE1323" s="47"/>
      <c r="CF1323" s="47"/>
      <c r="CG1323" s="47"/>
      <c r="CH1323" s="47"/>
      <c r="CI1323" s="47"/>
      <c r="CJ1323" s="47"/>
      <c r="CK1323" s="47"/>
      <c r="CL1323" s="47"/>
      <c r="CM1323" s="47"/>
      <c r="CN1323" s="47"/>
      <c r="CO1323" s="47"/>
      <c r="CP1323" s="47"/>
      <c r="CQ1323" s="47"/>
      <c r="CR1323" s="47"/>
      <c r="CS1323" s="47"/>
      <c r="CT1323" s="47"/>
      <c r="CU1323" s="47"/>
      <c r="CV1323" s="47"/>
      <c r="CW1323" s="47"/>
      <c r="CX1323" s="47"/>
      <c r="CY1323" s="47"/>
      <c r="CZ1323" s="47"/>
      <c r="DA1323" s="47"/>
      <c r="DB1323" s="47"/>
      <c r="DC1323" s="47"/>
      <c r="DD1323" s="47"/>
      <c r="DE1323" s="47"/>
      <c r="DF1323" s="47"/>
      <c r="DG1323" s="47"/>
      <c r="DH1323" s="47"/>
      <c r="DI1323" s="47"/>
      <c r="DJ1323" s="47"/>
      <c r="DK1323" s="47"/>
      <c r="DL1323" s="47"/>
      <c r="DM1323" s="47"/>
      <c r="DN1323" s="47"/>
      <c r="DO1323" s="47"/>
      <c r="DP1323" s="47"/>
      <c r="DQ1323" s="47"/>
      <c r="DR1323" s="47"/>
      <c r="DS1323" s="47"/>
      <c r="DT1323" s="47"/>
      <c r="DU1323" s="47"/>
      <c r="DV1323" s="47"/>
      <c r="DW1323" s="47"/>
      <c r="DX1323" s="47"/>
      <c r="DY1323" s="47"/>
      <c r="DZ1323" s="47"/>
      <c r="EA1323" s="47"/>
      <c r="EB1323" s="47"/>
      <c r="EC1323" s="47"/>
      <c r="ED1323" s="47"/>
      <c r="EE1323" s="47"/>
      <c r="EF1323" s="47"/>
      <c r="EG1323" s="47"/>
      <c r="EH1323" s="47"/>
      <c r="EI1323" s="47"/>
      <c r="EJ1323" s="47"/>
      <c r="EK1323" s="47"/>
      <c r="EL1323" s="47"/>
      <c r="EM1323" s="47"/>
      <c r="EN1323" s="47"/>
      <c r="EO1323" s="47"/>
      <c r="EP1323" s="47"/>
      <c r="EQ1323" s="47"/>
      <c r="ER1323" s="47"/>
      <c r="ES1323" s="47"/>
      <c r="ET1323" s="47"/>
      <c r="EU1323" s="47"/>
      <c r="EV1323" s="47"/>
      <c r="EW1323" s="47"/>
      <c r="EX1323" s="47"/>
      <c r="EY1323" s="47"/>
      <c r="EZ1323" s="47"/>
      <c r="FA1323" s="47"/>
      <c r="FB1323" s="47"/>
      <c r="FC1323" s="47"/>
      <c r="FD1323" s="47"/>
      <c r="FE1323" s="47"/>
      <c r="FF1323" s="47"/>
      <c r="FG1323" s="47"/>
      <c r="FH1323" s="47"/>
      <c r="FI1323" s="47"/>
      <c r="FJ1323" s="47"/>
      <c r="FK1323" s="47"/>
      <c r="FL1323" s="47"/>
      <c r="FM1323" s="47"/>
      <c r="FN1323" s="47"/>
      <c r="FO1323" s="47"/>
      <c r="FP1323" s="47"/>
      <c r="FQ1323" s="47"/>
      <c r="FR1323" s="47"/>
      <c r="FS1323" s="47"/>
      <c r="FT1323" s="47"/>
      <c r="FU1323" s="47"/>
      <c r="FV1323" s="47"/>
      <c r="FW1323" s="47"/>
      <c r="FX1323" s="47"/>
      <c r="FY1323" s="47"/>
      <c r="FZ1323" s="47"/>
      <c r="GA1323" s="47"/>
      <c r="GB1323" s="47"/>
      <c r="GC1323" s="47"/>
      <c r="GD1323" s="47"/>
      <c r="GE1323" s="47"/>
      <c r="GF1323" s="47"/>
      <c r="GG1323" s="1"/>
      <c r="GH1323" s="37"/>
      <c r="GI1323" s="37"/>
    </row>
    <row r="1324" spans="1:191">
      <c r="A1324" s="37"/>
      <c r="B1324" s="40" t="s">
        <v>225</v>
      </c>
      <c r="C1324" s="41" t="s">
        <v>411</v>
      </c>
      <c r="D1324" s="42">
        <v>1463.4029999999996</v>
      </c>
      <c r="E1324" s="42">
        <v>1463.4030000000007</v>
      </c>
      <c r="F1324" s="47"/>
      <c r="G1324" s="47"/>
      <c r="H1324" s="47"/>
      <c r="I1324" s="47"/>
      <c r="J1324" s="47"/>
      <c r="K1324" s="47"/>
      <c r="L1324" s="47"/>
      <c r="M1324" s="47"/>
      <c r="N1324" s="47"/>
      <c r="O1324" s="47"/>
      <c r="P1324" s="47"/>
      <c r="Q1324" s="47"/>
      <c r="R1324" s="47"/>
      <c r="S1324" s="47"/>
      <c r="T1324" s="47"/>
      <c r="U1324" s="47"/>
      <c r="V1324" s="47"/>
      <c r="W1324" s="47"/>
      <c r="X1324" s="47"/>
      <c r="Y1324" s="47"/>
      <c r="Z1324" s="47"/>
      <c r="AA1324" s="47"/>
      <c r="AB1324" s="47"/>
      <c r="AC1324" s="47"/>
      <c r="AD1324" s="47"/>
      <c r="AE1324" s="47"/>
      <c r="AF1324" s="47"/>
      <c r="AG1324" s="47"/>
      <c r="AH1324" s="47"/>
      <c r="AI1324" s="47"/>
      <c r="AJ1324" s="47"/>
      <c r="AK1324" s="47"/>
      <c r="AL1324" s="47"/>
      <c r="AM1324" s="47"/>
      <c r="AN1324" s="47"/>
      <c r="AO1324" s="47"/>
      <c r="AP1324" s="47"/>
      <c r="AQ1324" s="47"/>
      <c r="AR1324" s="47"/>
      <c r="AS1324" s="47"/>
      <c r="AT1324" s="47"/>
      <c r="AU1324" s="47"/>
      <c r="AV1324" s="47"/>
      <c r="AW1324" s="47"/>
      <c r="AX1324" s="47"/>
      <c r="AY1324" s="47"/>
      <c r="AZ1324" s="47"/>
      <c r="BA1324" s="47"/>
      <c r="BB1324" s="47"/>
      <c r="BC1324" s="47"/>
      <c r="BD1324" s="47"/>
      <c r="BE1324" s="47"/>
      <c r="BF1324" s="47"/>
      <c r="BG1324" s="47"/>
      <c r="BH1324" s="47"/>
      <c r="BI1324" s="47"/>
      <c r="BJ1324" s="47"/>
      <c r="BK1324" s="47"/>
      <c r="BL1324" s="47"/>
      <c r="BM1324" s="47"/>
      <c r="BN1324" s="47"/>
      <c r="BO1324" s="47"/>
      <c r="BP1324" s="47"/>
      <c r="BQ1324" s="47"/>
      <c r="BR1324" s="47"/>
      <c r="BS1324" s="47"/>
      <c r="BT1324" s="47"/>
      <c r="BU1324" s="47"/>
      <c r="BV1324" s="47"/>
      <c r="BW1324" s="47"/>
      <c r="BX1324" s="47"/>
      <c r="BY1324" s="47"/>
      <c r="BZ1324" s="47"/>
      <c r="CA1324" s="47"/>
      <c r="CB1324" s="47"/>
      <c r="CC1324" s="47"/>
      <c r="CD1324" s="47"/>
      <c r="CE1324" s="47"/>
      <c r="CF1324" s="47"/>
      <c r="CG1324" s="47"/>
      <c r="CH1324" s="47"/>
      <c r="CI1324" s="47"/>
      <c r="CJ1324" s="47"/>
      <c r="CK1324" s="47"/>
      <c r="CL1324" s="47"/>
      <c r="CM1324" s="47"/>
      <c r="CN1324" s="47"/>
      <c r="CO1324" s="47"/>
      <c r="CP1324" s="47"/>
      <c r="CQ1324" s="47"/>
      <c r="CR1324" s="47"/>
      <c r="CS1324" s="47"/>
      <c r="CT1324" s="47"/>
      <c r="CU1324" s="47"/>
      <c r="CV1324" s="47"/>
      <c r="CW1324" s="47"/>
      <c r="CX1324" s="47"/>
      <c r="CY1324" s="47"/>
      <c r="CZ1324" s="47"/>
      <c r="DA1324" s="47"/>
      <c r="DB1324" s="47"/>
      <c r="DC1324" s="47"/>
      <c r="DD1324" s="47"/>
      <c r="DE1324" s="47"/>
      <c r="DF1324" s="47"/>
      <c r="DG1324" s="47"/>
      <c r="DH1324" s="47"/>
      <c r="DI1324" s="47"/>
      <c r="DJ1324" s="47"/>
      <c r="DK1324" s="47"/>
      <c r="DL1324" s="47"/>
      <c r="DM1324" s="47"/>
      <c r="DN1324" s="47"/>
      <c r="DO1324" s="47"/>
      <c r="DP1324" s="47"/>
      <c r="DQ1324" s="47"/>
      <c r="DR1324" s="47"/>
      <c r="DS1324" s="47"/>
      <c r="DT1324" s="47"/>
      <c r="DU1324" s="47"/>
      <c r="DV1324" s="47"/>
      <c r="DW1324" s="47"/>
      <c r="DX1324" s="47"/>
      <c r="DY1324" s="47"/>
      <c r="DZ1324" s="47"/>
      <c r="EA1324" s="47"/>
      <c r="EB1324" s="47"/>
      <c r="EC1324" s="47"/>
      <c r="ED1324" s="47"/>
      <c r="EE1324" s="47"/>
      <c r="EF1324" s="47"/>
      <c r="EG1324" s="47"/>
      <c r="EH1324" s="47"/>
      <c r="EI1324" s="47"/>
      <c r="EJ1324" s="47"/>
      <c r="EK1324" s="47"/>
      <c r="EL1324" s="47"/>
      <c r="EM1324" s="47"/>
      <c r="EN1324" s="47"/>
      <c r="EO1324" s="47"/>
      <c r="EP1324" s="47"/>
      <c r="EQ1324" s="47"/>
      <c r="ER1324" s="47"/>
      <c r="ES1324" s="47"/>
      <c r="ET1324" s="47"/>
      <c r="EU1324" s="47"/>
      <c r="EV1324" s="47"/>
      <c r="EW1324" s="47"/>
      <c r="EX1324" s="47"/>
      <c r="EY1324" s="47"/>
      <c r="EZ1324" s="47"/>
      <c r="FA1324" s="47"/>
      <c r="FB1324" s="47"/>
      <c r="FC1324" s="47"/>
      <c r="FD1324" s="47"/>
      <c r="FE1324" s="47"/>
      <c r="FF1324" s="47"/>
      <c r="FG1324" s="47"/>
      <c r="FH1324" s="47"/>
      <c r="FI1324" s="47"/>
      <c r="FJ1324" s="47"/>
      <c r="FK1324" s="47"/>
      <c r="FL1324" s="47"/>
      <c r="FM1324" s="47"/>
      <c r="FN1324" s="47"/>
      <c r="FO1324" s="47"/>
      <c r="FP1324" s="47"/>
      <c r="FQ1324" s="47"/>
      <c r="FR1324" s="47"/>
      <c r="FS1324" s="47"/>
      <c r="FT1324" s="47"/>
      <c r="FU1324" s="47"/>
      <c r="FV1324" s="47"/>
      <c r="FW1324" s="47"/>
      <c r="FX1324" s="47"/>
      <c r="FY1324" s="47"/>
      <c r="FZ1324" s="47"/>
      <c r="GA1324" s="47"/>
      <c r="GB1324" s="47"/>
      <c r="GC1324" s="47"/>
      <c r="GD1324" s="47"/>
      <c r="GE1324" s="47"/>
      <c r="GF1324" s="47"/>
      <c r="GG1324" s="1"/>
      <c r="GH1324" s="37"/>
      <c r="GI1324" s="37"/>
    </row>
    <row r="1325" spans="1:191">
      <c r="A1325" s="37"/>
      <c r="B1325" s="40" t="s">
        <v>16</v>
      </c>
      <c r="C1325" s="41" t="s">
        <v>412</v>
      </c>
      <c r="D1325" s="42">
        <v>4692.9880000000012</v>
      </c>
      <c r="E1325" s="42">
        <v>4692.9879999999966</v>
      </c>
      <c r="F1325" s="47"/>
      <c r="G1325" s="47"/>
      <c r="H1325" s="47"/>
      <c r="I1325" s="47"/>
      <c r="J1325" s="47"/>
      <c r="K1325" s="47"/>
      <c r="L1325" s="47"/>
      <c r="M1325" s="47"/>
      <c r="N1325" s="47"/>
      <c r="O1325" s="47"/>
      <c r="P1325" s="47"/>
      <c r="Q1325" s="47"/>
      <c r="R1325" s="47"/>
      <c r="S1325" s="47"/>
      <c r="T1325" s="47"/>
      <c r="U1325" s="47"/>
      <c r="V1325" s="47"/>
      <c r="W1325" s="47"/>
      <c r="X1325" s="47"/>
      <c r="Y1325" s="47"/>
      <c r="Z1325" s="47"/>
      <c r="AA1325" s="47"/>
      <c r="AB1325" s="47"/>
      <c r="AC1325" s="47"/>
      <c r="AD1325" s="47"/>
      <c r="AE1325" s="47"/>
      <c r="AF1325" s="47"/>
      <c r="AG1325" s="47"/>
      <c r="AH1325" s="47"/>
      <c r="AI1325" s="47"/>
      <c r="AJ1325" s="47"/>
      <c r="AK1325" s="47"/>
      <c r="AL1325" s="47"/>
      <c r="AM1325" s="47"/>
      <c r="AN1325" s="47"/>
      <c r="AO1325" s="47"/>
      <c r="AP1325" s="47"/>
      <c r="AQ1325" s="47"/>
      <c r="AR1325" s="47"/>
      <c r="AS1325" s="47"/>
      <c r="AT1325" s="47"/>
      <c r="AU1325" s="47"/>
      <c r="AV1325" s="47"/>
      <c r="AW1325" s="47"/>
      <c r="AX1325" s="47"/>
      <c r="AY1325" s="47"/>
      <c r="AZ1325" s="47"/>
      <c r="BA1325" s="47"/>
      <c r="BB1325" s="47"/>
      <c r="BC1325" s="47"/>
      <c r="BD1325" s="47"/>
      <c r="BE1325" s="47"/>
      <c r="BF1325" s="47"/>
      <c r="BG1325" s="47"/>
      <c r="BH1325" s="47"/>
      <c r="BI1325" s="47"/>
      <c r="BJ1325" s="47"/>
      <c r="BK1325" s="47"/>
      <c r="BL1325" s="47"/>
      <c r="BM1325" s="47"/>
      <c r="BN1325" s="47"/>
      <c r="BO1325" s="47"/>
      <c r="BP1325" s="47"/>
      <c r="BQ1325" s="47"/>
      <c r="BR1325" s="47"/>
      <c r="BS1325" s="47"/>
      <c r="BT1325" s="47"/>
      <c r="BU1325" s="47"/>
      <c r="BV1325" s="47"/>
      <c r="BW1325" s="47"/>
      <c r="BX1325" s="47"/>
      <c r="BY1325" s="47"/>
      <c r="BZ1325" s="47"/>
      <c r="CA1325" s="47"/>
      <c r="CB1325" s="47"/>
      <c r="CC1325" s="47"/>
      <c r="CD1325" s="47"/>
      <c r="CE1325" s="47"/>
      <c r="CF1325" s="47"/>
      <c r="CG1325" s="47"/>
      <c r="CH1325" s="47"/>
      <c r="CI1325" s="47"/>
      <c r="CJ1325" s="47"/>
      <c r="CK1325" s="47"/>
      <c r="CL1325" s="47"/>
      <c r="CM1325" s="47"/>
      <c r="CN1325" s="47"/>
      <c r="CO1325" s="47"/>
      <c r="CP1325" s="47"/>
      <c r="CQ1325" s="47"/>
      <c r="CR1325" s="47"/>
      <c r="CS1325" s="47"/>
      <c r="CT1325" s="47"/>
      <c r="CU1325" s="47"/>
      <c r="CV1325" s="47"/>
      <c r="CW1325" s="47"/>
      <c r="CX1325" s="47"/>
      <c r="CY1325" s="47"/>
      <c r="CZ1325" s="47"/>
      <c r="DA1325" s="47"/>
      <c r="DB1325" s="47"/>
      <c r="DC1325" s="47"/>
      <c r="DD1325" s="47"/>
      <c r="DE1325" s="47"/>
      <c r="DF1325" s="47"/>
      <c r="DG1325" s="47"/>
      <c r="DH1325" s="47"/>
      <c r="DI1325" s="47"/>
      <c r="DJ1325" s="47"/>
      <c r="DK1325" s="47"/>
      <c r="DL1325" s="47"/>
      <c r="DM1325" s="47"/>
      <c r="DN1325" s="47"/>
      <c r="DO1325" s="47"/>
      <c r="DP1325" s="47"/>
      <c r="DQ1325" s="47"/>
      <c r="DR1325" s="47"/>
      <c r="DS1325" s="47"/>
      <c r="DT1325" s="47"/>
      <c r="DU1325" s="47"/>
      <c r="DV1325" s="47"/>
      <c r="DW1325" s="47"/>
      <c r="DX1325" s="47"/>
      <c r="DY1325" s="47"/>
      <c r="DZ1325" s="47"/>
      <c r="EA1325" s="47"/>
      <c r="EB1325" s="47"/>
      <c r="EC1325" s="47"/>
      <c r="ED1325" s="47"/>
      <c r="EE1325" s="47"/>
      <c r="EF1325" s="47"/>
      <c r="EG1325" s="47"/>
      <c r="EH1325" s="47"/>
      <c r="EI1325" s="47"/>
      <c r="EJ1325" s="47"/>
      <c r="EK1325" s="47"/>
      <c r="EL1325" s="47"/>
      <c r="EM1325" s="47"/>
      <c r="EN1325" s="47"/>
      <c r="EO1325" s="47"/>
      <c r="EP1325" s="47"/>
      <c r="EQ1325" s="47"/>
      <c r="ER1325" s="47"/>
      <c r="ES1325" s="47"/>
      <c r="ET1325" s="47"/>
      <c r="EU1325" s="47"/>
      <c r="EV1325" s="47"/>
      <c r="EW1325" s="47"/>
      <c r="EX1325" s="47"/>
      <c r="EY1325" s="47"/>
      <c r="EZ1325" s="47"/>
      <c r="FA1325" s="47"/>
      <c r="FB1325" s="47"/>
      <c r="FC1325" s="47"/>
      <c r="FD1325" s="47"/>
      <c r="FE1325" s="47"/>
      <c r="FF1325" s="47"/>
      <c r="FG1325" s="47"/>
      <c r="FH1325" s="47"/>
      <c r="FI1325" s="47"/>
      <c r="FJ1325" s="47"/>
      <c r="FK1325" s="47"/>
      <c r="FL1325" s="47"/>
      <c r="FM1325" s="47"/>
      <c r="FN1325" s="47"/>
      <c r="FO1325" s="47"/>
      <c r="FP1325" s="47"/>
      <c r="FQ1325" s="47"/>
      <c r="FR1325" s="47"/>
      <c r="FS1325" s="47"/>
      <c r="FT1325" s="47"/>
      <c r="FU1325" s="47"/>
      <c r="FV1325" s="47"/>
      <c r="FW1325" s="47"/>
      <c r="FX1325" s="47"/>
      <c r="FY1325" s="47"/>
      <c r="FZ1325" s="47"/>
      <c r="GA1325" s="47"/>
      <c r="GB1325" s="47"/>
      <c r="GC1325" s="47"/>
      <c r="GD1325" s="47"/>
      <c r="GE1325" s="47"/>
      <c r="GF1325" s="47"/>
      <c r="GG1325" s="1"/>
      <c r="GH1325" s="37"/>
      <c r="GI1325" s="37"/>
    </row>
    <row r="1326" spans="1:191">
      <c r="A1326" s="37"/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  <c r="AP1326" s="37"/>
      <c r="AQ1326" s="37"/>
      <c r="AR1326" s="37"/>
      <c r="AS1326" s="37"/>
      <c r="AT1326" s="37"/>
      <c r="AU1326" s="37"/>
      <c r="AV1326" s="37"/>
      <c r="AW1326" s="37"/>
      <c r="AX1326" s="37"/>
      <c r="AY1326" s="37"/>
      <c r="AZ1326" s="37"/>
      <c r="BA1326" s="37"/>
      <c r="BB1326" s="37"/>
      <c r="BC1326" s="37"/>
      <c r="BD1326" s="37"/>
      <c r="BE1326" s="37"/>
      <c r="BF1326" s="37"/>
      <c r="BG1326" s="37"/>
      <c r="BH1326" s="37"/>
      <c r="BI1326" s="37"/>
      <c r="BJ1326" s="37"/>
      <c r="BK1326" s="37"/>
      <c r="BL1326" s="37"/>
      <c r="BM1326" s="37"/>
      <c r="BN1326" s="37"/>
      <c r="BO1326" s="37"/>
      <c r="BP1326" s="37"/>
      <c r="BQ1326" s="37"/>
      <c r="BR1326" s="37"/>
      <c r="BS1326" s="37"/>
      <c r="BT1326" s="37"/>
      <c r="BU1326" s="37"/>
      <c r="BV1326" s="37"/>
      <c r="BW1326" s="37"/>
      <c r="BX1326" s="37"/>
      <c r="BY1326" s="37"/>
      <c r="BZ1326" s="37"/>
      <c r="CA1326" s="37"/>
      <c r="CB1326" s="37"/>
      <c r="CC1326" s="37"/>
      <c r="CD1326" s="37"/>
      <c r="CE1326" s="37"/>
      <c r="CF1326" s="37"/>
      <c r="CG1326" s="37"/>
      <c r="CH1326" s="37"/>
      <c r="CI1326" s="37"/>
      <c r="CJ1326" s="37"/>
      <c r="CK1326" s="37"/>
      <c r="CL1326" s="37"/>
      <c r="CM1326" s="37"/>
      <c r="CN1326" s="37"/>
      <c r="CO1326" s="37"/>
      <c r="CP1326" s="37"/>
      <c r="CQ1326" s="37"/>
      <c r="CR1326" s="37"/>
      <c r="CS1326" s="37"/>
      <c r="CT1326" s="37"/>
      <c r="CU1326" s="37"/>
      <c r="CV1326" s="37"/>
      <c r="CW1326" s="37"/>
      <c r="CX1326" s="37"/>
      <c r="CY1326" s="37"/>
      <c r="CZ1326" s="37"/>
      <c r="DA1326" s="37"/>
      <c r="DB1326" s="37"/>
      <c r="DC1326" s="37"/>
      <c r="DD1326" s="37"/>
      <c r="DE1326" s="37"/>
      <c r="DF1326" s="37"/>
      <c r="DG1326" s="37"/>
      <c r="DH1326" s="37"/>
      <c r="DI1326" s="37"/>
      <c r="DJ1326" s="37"/>
      <c r="DK1326" s="37"/>
      <c r="DL1326" s="37"/>
      <c r="DM1326" s="37"/>
      <c r="DN1326" s="37"/>
      <c r="DO1326" s="37"/>
      <c r="DP1326" s="37"/>
      <c r="DQ1326" s="37"/>
      <c r="DR1326" s="37"/>
      <c r="DS1326" s="37"/>
      <c r="DT1326" s="37"/>
      <c r="DU1326" s="37"/>
      <c r="DV1326" s="37"/>
      <c r="DW1326" s="37"/>
      <c r="DX1326" s="37"/>
      <c r="DY1326" s="37"/>
      <c r="DZ1326" s="37"/>
      <c r="EA1326" s="37"/>
      <c r="EB1326" s="37"/>
      <c r="EC1326" s="37"/>
      <c r="ED1326" s="37"/>
      <c r="EE1326" s="37"/>
      <c r="EF1326" s="37"/>
      <c r="EG1326" s="37"/>
      <c r="EH1326" s="37"/>
      <c r="EI1326" s="37"/>
      <c r="EJ1326" s="37"/>
      <c r="EK1326" s="37"/>
      <c r="EL1326" s="37"/>
      <c r="EM1326" s="37"/>
      <c r="EN1326" s="37"/>
      <c r="EO1326" s="37"/>
      <c r="EP1326" s="37"/>
      <c r="EQ1326" s="37"/>
      <c r="ER1326" s="37"/>
      <c r="ES1326" s="37"/>
      <c r="ET1326" s="37"/>
      <c r="EU1326" s="37"/>
      <c r="EV1326" s="37"/>
      <c r="EW1326" s="37"/>
      <c r="EX1326" s="37"/>
      <c r="EY1326" s="37"/>
      <c r="EZ1326" s="37"/>
      <c r="FA1326" s="37"/>
      <c r="FB1326" s="37"/>
      <c r="FC1326" s="37"/>
      <c r="FD1326" s="37"/>
      <c r="FE1326" s="37"/>
      <c r="FF1326" s="37"/>
      <c r="FG1326" s="37"/>
      <c r="FH1326" s="37"/>
      <c r="FI1326" s="37"/>
      <c r="FJ1326" s="37"/>
      <c r="FK1326" s="37"/>
      <c r="FL1326" s="37"/>
      <c r="FM1326" s="37"/>
      <c r="FN1326" s="37"/>
      <c r="FO1326" s="37"/>
      <c r="FP1326" s="37"/>
      <c r="FQ1326" s="37"/>
      <c r="FR1326" s="37"/>
      <c r="FS1326" s="37"/>
      <c r="FT1326" s="37"/>
      <c r="FU1326" s="37"/>
      <c r="FV1326" s="37"/>
      <c r="FW1326" s="37"/>
      <c r="FX1326" s="37"/>
      <c r="FY1326" s="37"/>
      <c r="FZ1326" s="37"/>
      <c r="GA1326" s="37"/>
      <c r="GB1326" s="37"/>
      <c r="GC1326" s="37"/>
      <c r="GD1326" s="37"/>
      <c r="GE1326" s="37"/>
      <c r="GF1326" s="37"/>
      <c r="GG1326" s="37"/>
      <c r="GH1326" s="37"/>
      <c r="GI1326" s="37"/>
    </row>
    <row r="1327" spans="1:191">
      <c r="A1327" s="37"/>
      <c r="B1327" s="3" t="s">
        <v>35</v>
      </c>
      <c r="C1327" s="3"/>
      <c r="D1327" s="20"/>
      <c r="E1327" s="20"/>
      <c r="F1327" s="20"/>
      <c r="G1327" s="20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  <c r="AP1327" s="37"/>
      <c r="AQ1327" s="37"/>
      <c r="AR1327" s="37"/>
      <c r="AS1327" s="37"/>
      <c r="AT1327" s="37"/>
      <c r="AU1327" s="37"/>
      <c r="AV1327" s="37"/>
      <c r="AW1327" s="37"/>
      <c r="AX1327" s="37"/>
      <c r="AY1327" s="37"/>
      <c r="AZ1327" s="37"/>
      <c r="BA1327" s="37"/>
      <c r="BB1327" s="37"/>
      <c r="BC1327" s="37"/>
      <c r="BD1327" s="37"/>
      <c r="BE1327" s="37"/>
      <c r="BF1327" s="37"/>
      <c r="BG1327" s="37"/>
      <c r="BH1327" s="37"/>
      <c r="BI1327" s="37"/>
      <c r="BJ1327" s="37"/>
      <c r="BK1327" s="37"/>
      <c r="BL1327" s="37"/>
      <c r="BM1327" s="37"/>
      <c r="BN1327" s="37"/>
      <c r="BO1327" s="37"/>
      <c r="BP1327" s="37"/>
      <c r="BQ1327" s="37"/>
      <c r="BR1327" s="37"/>
      <c r="BS1327" s="37"/>
      <c r="BT1327" s="37"/>
      <c r="BU1327" s="37"/>
      <c r="BV1327" s="37"/>
      <c r="BW1327" s="37"/>
      <c r="BX1327" s="37"/>
      <c r="BY1327" s="37"/>
      <c r="BZ1327" s="37"/>
      <c r="CA1327" s="37"/>
      <c r="CB1327" s="37"/>
      <c r="CC1327" s="37"/>
      <c r="CD1327" s="37"/>
      <c r="CE1327" s="37"/>
      <c r="CF1327" s="37"/>
      <c r="CG1327" s="37"/>
      <c r="CH1327" s="37"/>
      <c r="CI1327" s="37"/>
      <c r="CJ1327" s="37"/>
      <c r="CK1327" s="37"/>
      <c r="CL1327" s="37"/>
      <c r="CM1327" s="37"/>
      <c r="CN1327" s="37"/>
      <c r="CO1327" s="37"/>
      <c r="CP1327" s="37"/>
      <c r="CQ1327" s="37"/>
      <c r="CR1327" s="37"/>
      <c r="CS1327" s="37"/>
      <c r="CT1327" s="37"/>
      <c r="CU1327" s="37"/>
      <c r="CV1327" s="37"/>
      <c r="CW1327" s="37"/>
      <c r="CX1327" s="37"/>
      <c r="CY1327" s="37"/>
      <c r="CZ1327" s="37"/>
      <c r="DA1327" s="37"/>
      <c r="DB1327" s="37"/>
      <c r="DC1327" s="37"/>
      <c r="DD1327" s="37"/>
      <c r="DE1327" s="37"/>
      <c r="DF1327" s="37"/>
      <c r="DG1327" s="37"/>
      <c r="DH1327" s="37"/>
      <c r="DI1327" s="37"/>
      <c r="DJ1327" s="37"/>
      <c r="DK1327" s="37"/>
      <c r="DL1327" s="37"/>
      <c r="DM1327" s="37"/>
      <c r="DN1327" s="37"/>
      <c r="DO1327" s="37"/>
      <c r="DP1327" s="37"/>
      <c r="DQ1327" s="37"/>
      <c r="DR1327" s="37"/>
      <c r="DS1327" s="37"/>
      <c r="DT1327" s="37"/>
      <c r="DU1327" s="37"/>
      <c r="DV1327" s="37"/>
      <c r="DW1327" s="37"/>
      <c r="DX1327" s="37"/>
      <c r="DY1327" s="37"/>
      <c r="DZ1327" s="37"/>
      <c r="EA1327" s="37"/>
      <c r="EB1327" s="37"/>
      <c r="EC1327" s="37"/>
      <c r="ED1327" s="37"/>
      <c r="EE1327" s="37"/>
      <c r="EF1327" s="37"/>
      <c r="EG1327" s="37"/>
      <c r="EH1327" s="37"/>
      <c r="EI1327" s="37"/>
      <c r="EJ1327" s="37"/>
      <c r="EK1327" s="37"/>
      <c r="EL1327" s="37"/>
      <c r="EM1327" s="37"/>
      <c r="EN1327" s="37"/>
      <c r="EO1327" s="37"/>
      <c r="EP1327" s="37"/>
      <c r="EQ1327" s="37"/>
      <c r="ER1327" s="37"/>
      <c r="ES1327" s="37"/>
      <c r="ET1327" s="37"/>
      <c r="EU1327" s="37"/>
      <c r="EV1327" s="37"/>
      <c r="EW1327" s="37"/>
      <c r="EX1327" s="37"/>
      <c r="EY1327" s="37"/>
      <c r="EZ1327" s="37"/>
      <c r="FA1327" s="37"/>
      <c r="FB1327" s="37"/>
      <c r="FC1327" s="37"/>
      <c r="FD1327" s="37"/>
      <c r="FE1327" s="37"/>
      <c r="FF1327" s="37"/>
      <c r="FG1327" s="37"/>
      <c r="FH1327" s="37"/>
      <c r="FI1327" s="37"/>
      <c r="FJ1327" s="37"/>
      <c r="FK1327" s="37"/>
      <c r="FL1327" s="37"/>
      <c r="FM1327" s="37"/>
      <c r="FN1327" s="37"/>
      <c r="FO1327" s="37"/>
      <c r="FP1327" s="37"/>
      <c r="FQ1327" s="37"/>
      <c r="FR1327" s="37"/>
      <c r="FS1327" s="37"/>
      <c r="FT1327" s="37"/>
      <c r="FU1327" s="37"/>
      <c r="FV1327" s="37"/>
      <c r="FW1327" s="37"/>
      <c r="FX1327" s="37"/>
      <c r="FY1327" s="37"/>
      <c r="FZ1327" s="37"/>
      <c r="GA1327" s="37"/>
      <c r="GB1327" s="37"/>
      <c r="GC1327" s="37"/>
      <c r="GD1327" s="37"/>
      <c r="GE1327" s="37"/>
      <c r="GF1327" s="37"/>
      <c r="GG1327" s="37"/>
      <c r="GH1327" s="37"/>
      <c r="GI1327" s="37"/>
    </row>
    <row r="1328" spans="1:191">
      <c r="A1328" s="37"/>
      <c r="B1328" s="3"/>
      <c r="C1328" s="3"/>
      <c r="D1328" s="20"/>
      <c r="E1328" s="20"/>
      <c r="F1328" s="20"/>
      <c r="G1328" s="20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  <c r="AP1328" s="37"/>
      <c r="AQ1328" s="37"/>
      <c r="AR1328" s="37"/>
      <c r="AS1328" s="37"/>
      <c r="AT1328" s="37"/>
      <c r="AU1328" s="37"/>
      <c r="AV1328" s="37"/>
      <c r="AW1328" s="37"/>
      <c r="AX1328" s="37"/>
      <c r="AY1328" s="37"/>
      <c r="AZ1328" s="37"/>
      <c r="BA1328" s="37"/>
      <c r="BB1328" s="37"/>
      <c r="BC1328" s="37"/>
      <c r="BD1328" s="37"/>
      <c r="BE1328" s="37"/>
      <c r="BF1328" s="37"/>
      <c r="BG1328" s="37"/>
      <c r="BH1328" s="37"/>
      <c r="BI1328" s="37"/>
      <c r="BJ1328" s="37"/>
      <c r="BK1328" s="37"/>
      <c r="BL1328" s="37"/>
      <c r="BM1328" s="37"/>
      <c r="BN1328" s="37"/>
      <c r="BO1328" s="37"/>
      <c r="BP1328" s="37"/>
      <c r="BQ1328" s="37"/>
      <c r="BR1328" s="37"/>
      <c r="BS1328" s="37"/>
      <c r="BT1328" s="37"/>
      <c r="BU1328" s="37"/>
      <c r="BV1328" s="37"/>
      <c r="BW1328" s="37"/>
      <c r="BX1328" s="37"/>
      <c r="BY1328" s="37"/>
      <c r="BZ1328" s="37"/>
      <c r="CA1328" s="37"/>
      <c r="CB1328" s="37"/>
      <c r="CC1328" s="37"/>
      <c r="CD1328" s="37"/>
      <c r="CE1328" s="37"/>
      <c r="CF1328" s="37"/>
      <c r="CG1328" s="37"/>
      <c r="CH1328" s="37"/>
      <c r="CI1328" s="37"/>
      <c r="CJ1328" s="37"/>
      <c r="CK1328" s="37"/>
      <c r="CL1328" s="37"/>
      <c r="CM1328" s="37"/>
      <c r="CN1328" s="37"/>
      <c r="CO1328" s="37"/>
      <c r="CP1328" s="37"/>
      <c r="CQ1328" s="37"/>
      <c r="CR1328" s="37"/>
      <c r="CS1328" s="37"/>
      <c r="CT1328" s="37"/>
      <c r="CU1328" s="37"/>
      <c r="CV1328" s="37"/>
      <c r="CW1328" s="37"/>
      <c r="CX1328" s="37"/>
      <c r="CY1328" s="37"/>
      <c r="CZ1328" s="37"/>
      <c r="DA1328" s="37"/>
      <c r="DB1328" s="37"/>
      <c r="DC1328" s="37"/>
      <c r="DD1328" s="37"/>
      <c r="DE1328" s="37"/>
      <c r="DF1328" s="37"/>
      <c r="DG1328" s="37"/>
      <c r="DH1328" s="37"/>
      <c r="DI1328" s="37"/>
      <c r="DJ1328" s="37"/>
      <c r="DK1328" s="37"/>
      <c r="DL1328" s="37"/>
      <c r="DM1328" s="37"/>
      <c r="DN1328" s="37"/>
      <c r="DO1328" s="37"/>
      <c r="DP1328" s="37"/>
      <c r="DQ1328" s="37"/>
      <c r="DR1328" s="37"/>
      <c r="DS1328" s="37"/>
      <c r="DT1328" s="37"/>
      <c r="DU1328" s="37"/>
      <c r="DV1328" s="37"/>
      <c r="DW1328" s="37"/>
      <c r="DX1328" s="37"/>
      <c r="DY1328" s="37"/>
      <c r="DZ1328" s="37"/>
      <c r="EA1328" s="37"/>
      <c r="EB1328" s="37"/>
      <c r="EC1328" s="37"/>
      <c r="ED1328" s="37"/>
      <c r="EE1328" s="37"/>
      <c r="EF1328" s="37"/>
      <c r="EG1328" s="37"/>
      <c r="EH1328" s="37"/>
      <c r="EI1328" s="37"/>
      <c r="EJ1328" s="37"/>
      <c r="EK1328" s="37"/>
      <c r="EL1328" s="37"/>
      <c r="EM1328" s="37"/>
      <c r="EN1328" s="37"/>
      <c r="EO1328" s="37"/>
      <c r="EP1328" s="37"/>
      <c r="EQ1328" s="37"/>
      <c r="ER1328" s="37"/>
      <c r="ES1328" s="37"/>
      <c r="ET1328" s="37"/>
      <c r="EU1328" s="37"/>
      <c r="EV1328" s="37"/>
      <c r="EW1328" s="37"/>
      <c r="EX1328" s="37"/>
      <c r="EY1328" s="37"/>
      <c r="EZ1328" s="37"/>
      <c r="FA1328" s="37"/>
      <c r="FB1328" s="37"/>
      <c r="FC1328" s="37"/>
      <c r="FD1328" s="37"/>
      <c r="FE1328" s="37"/>
      <c r="FF1328" s="37"/>
      <c r="FG1328" s="37"/>
      <c r="FH1328" s="37"/>
      <c r="FI1328" s="37"/>
      <c r="FJ1328" s="37"/>
      <c r="FK1328" s="37"/>
      <c r="FL1328" s="37"/>
      <c r="FM1328" s="37"/>
      <c r="FN1328" s="37"/>
      <c r="FO1328" s="37"/>
      <c r="FP1328" s="37"/>
      <c r="FQ1328" s="37"/>
      <c r="FR1328" s="37"/>
      <c r="FS1328" s="37"/>
      <c r="FT1328" s="37"/>
      <c r="FU1328" s="37"/>
      <c r="FV1328" s="37"/>
      <c r="FW1328" s="37"/>
      <c r="FX1328" s="37"/>
      <c r="FY1328" s="37"/>
      <c r="FZ1328" s="37"/>
      <c r="GA1328" s="37"/>
      <c r="GB1328" s="37"/>
      <c r="GC1328" s="37"/>
      <c r="GD1328" s="37"/>
      <c r="GE1328" s="37"/>
      <c r="GF1328" s="37"/>
      <c r="GG1328" s="37"/>
      <c r="GH1328" s="37"/>
      <c r="GI1328" s="37"/>
    </row>
    <row r="1329" spans="1:191">
      <c r="A1329" s="37"/>
      <c r="B1329" s="3" t="s">
        <v>28</v>
      </c>
      <c r="C1329" s="3"/>
      <c r="D1329" s="3"/>
      <c r="E1329" s="3"/>
      <c r="F1329" s="3"/>
      <c r="G1329" s="3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  <c r="AP1329" s="37"/>
      <c r="AQ1329" s="37"/>
      <c r="AR1329" s="37"/>
      <c r="AS1329" s="37"/>
      <c r="AT1329" s="37"/>
      <c r="AU1329" s="37"/>
      <c r="AV1329" s="37"/>
      <c r="AW1329" s="37"/>
      <c r="AX1329" s="37"/>
      <c r="AY1329" s="37"/>
      <c r="AZ1329" s="37"/>
      <c r="BA1329" s="37"/>
      <c r="BB1329" s="37"/>
      <c r="BC1329" s="37"/>
      <c r="BD1329" s="37"/>
      <c r="BE1329" s="37"/>
      <c r="BF1329" s="37"/>
      <c r="BG1329" s="37"/>
      <c r="BH1329" s="37"/>
      <c r="BI1329" s="37"/>
      <c r="BJ1329" s="37"/>
      <c r="BK1329" s="37"/>
      <c r="BL1329" s="37"/>
      <c r="BM1329" s="37"/>
      <c r="BN1329" s="37"/>
      <c r="BO1329" s="37"/>
      <c r="BP1329" s="37"/>
      <c r="BQ1329" s="37"/>
      <c r="BR1329" s="37"/>
      <c r="BS1329" s="37"/>
      <c r="BT1329" s="37"/>
      <c r="BU1329" s="37"/>
      <c r="BV1329" s="37"/>
      <c r="BW1329" s="37"/>
      <c r="BX1329" s="37"/>
      <c r="BY1329" s="37"/>
      <c r="BZ1329" s="37"/>
      <c r="CA1329" s="37"/>
      <c r="CB1329" s="37"/>
      <c r="CC1329" s="37"/>
      <c r="CD1329" s="37"/>
      <c r="CE1329" s="37"/>
      <c r="CF1329" s="37"/>
      <c r="CG1329" s="37"/>
      <c r="CH1329" s="37"/>
      <c r="CI1329" s="37"/>
      <c r="CJ1329" s="37"/>
      <c r="CK1329" s="37"/>
      <c r="CL1329" s="37"/>
      <c r="CM1329" s="37"/>
      <c r="CN1329" s="37"/>
      <c r="CO1329" s="37"/>
      <c r="CP1329" s="37"/>
      <c r="CQ1329" s="37"/>
      <c r="CR1329" s="37"/>
      <c r="CS1329" s="37"/>
      <c r="CT1329" s="37"/>
      <c r="CU1329" s="37"/>
      <c r="CV1329" s="37"/>
      <c r="CW1329" s="37"/>
      <c r="CX1329" s="37"/>
      <c r="CY1329" s="37"/>
      <c r="CZ1329" s="37"/>
      <c r="DA1329" s="37"/>
      <c r="DB1329" s="37"/>
      <c r="DC1329" s="37"/>
      <c r="DD1329" s="37"/>
      <c r="DE1329" s="37"/>
      <c r="DF1329" s="37"/>
      <c r="DG1329" s="37"/>
      <c r="DH1329" s="37"/>
      <c r="DI1329" s="37"/>
      <c r="DJ1329" s="37"/>
      <c r="DK1329" s="37"/>
      <c r="DL1329" s="37"/>
      <c r="DM1329" s="37"/>
      <c r="DN1329" s="37"/>
      <c r="DO1329" s="37"/>
      <c r="DP1329" s="37"/>
      <c r="DQ1329" s="37"/>
      <c r="DR1329" s="37"/>
      <c r="DS1329" s="37"/>
      <c r="DT1329" s="37"/>
      <c r="DU1329" s="37"/>
      <c r="DV1329" s="37"/>
      <c r="DW1329" s="37"/>
      <c r="DX1329" s="37"/>
      <c r="DY1329" s="37"/>
      <c r="DZ1329" s="37"/>
      <c r="EA1329" s="37"/>
      <c r="EB1329" s="37"/>
      <c r="EC1329" s="37"/>
      <c r="ED1329" s="37"/>
      <c r="EE1329" s="37"/>
      <c r="EF1329" s="37"/>
      <c r="EG1329" s="37"/>
      <c r="EH1329" s="37"/>
      <c r="EI1329" s="37"/>
      <c r="EJ1329" s="37"/>
      <c r="EK1329" s="37"/>
      <c r="EL1329" s="37"/>
      <c r="EM1329" s="37"/>
      <c r="EN1329" s="37"/>
      <c r="EO1329" s="37"/>
      <c r="EP1329" s="37"/>
      <c r="EQ1329" s="37"/>
      <c r="ER1329" s="37"/>
      <c r="ES1329" s="37"/>
      <c r="ET1329" s="37"/>
      <c r="EU1329" s="37"/>
      <c r="EV1329" s="37"/>
      <c r="EW1329" s="37"/>
      <c r="EX1329" s="37"/>
      <c r="EY1329" s="37"/>
      <c r="EZ1329" s="37"/>
      <c r="FA1329" s="37"/>
      <c r="FB1329" s="37"/>
      <c r="FC1329" s="37"/>
      <c r="FD1329" s="37"/>
      <c r="FE1329" s="37"/>
      <c r="FF1329" s="37"/>
      <c r="FG1329" s="37"/>
      <c r="FH1329" s="37"/>
      <c r="FI1329" s="37"/>
      <c r="FJ1329" s="37"/>
      <c r="FK1329" s="37"/>
      <c r="FL1329" s="37"/>
      <c r="FM1329" s="37"/>
      <c r="FN1329" s="37"/>
      <c r="FO1329" s="37"/>
      <c r="FP1329" s="37"/>
      <c r="FQ1329" s="37"/>
      <c r="FR1329" s="37"/>
      <c r="FS1329" s="37"/>
      <c r="FT1329" s="37"/>
      <c r="FU1329" s="37"/>
      <c r="FV1329" s="37"/>
      <c r="FW1329" s="37"/>
      <c r="FX1329" s="37"/>
      <c r="FY1329" s="37"/>
      <c r="FZ1329" s="37"/>
      <c r="GA1329" s="37"/>
      <c r="GB1329" s="37"/>
      <c r="GC1329" s="37"/>
      <c r="GD1329" s="37"/>
      <c r="GE1329" s="37"/>
      <c r="GF1329" s="37"/>
      <c r="GG1329" s="37"/>
      <c r="GH1329" s="37"/>
      <c r="GI1329" s="37"/>
    </row>
    <row r="1330" spans="1:191">
      <c r="B1330" s="30"/>
      <c r="C1330" s="30"/>
      <c r="D1330" s="51" t="s">
        <v>31</v>
      </c>
      <c r="E1330" s="51" t="s">
        <v>32</v>
      </c>
      <c r="F1330" s="51" t="s">
        <v>419</v>
      </c>
      <c r="G1330" s="51" t="s">
        <v>33</v>
      </c>
      <c r="H1330" s="46"/>
      <c r="I1330" s="46"/>
      <c r="J1330" s="46"/>
      <c r="K1330" s="46"/>
      <c r="L1330" s="46"/>
      <c r="M1330" s="46"/>
      <c r="N1330" s="46"/>
      <c r="O1330" s="46"/>
      <c r="P1330" s="46"/>
      <c r="Q1330" s="46"/>
      <c r="R1330" s="46"/>
      <c r="S1330" s="46"/>
      <c r="T1330" s="46"/>
      <c r="U1330" s="46"/>
      <c r="V1330" s="46"/>
      <c r="W1330" s="46"/>
      <c r="X1330" s="46"/>
      <c r="Y1330" s="46"/>
      <c r="Z1330" s="46"/>
      <c r="AA1330" s="46"/>
      <c r="AB1330" s="46"/>
      <c r="AC1330" s="46"/>
      <c r="AD1330" s="46"/>
      <c r="AE1330" s="46"/>
      <c r="AF1330" s="46"/>
      <c r="AG1330" s="46"/>
      <c r="AH1330" s="46"/>
      <c r="AI1330" s="46"/>
      <c r="AJ1330" s="46"/>
      <c r="AK1330" s="46"/>
      <c r="AL1330" s="46"/>
      <c r="AM1330" s="46"/>
      <c r="AN1330" s="46"/>
      <c r="AO1330" s="46"/>
      <c r="AP1330" s="46"/>
      <c r="AQ1330" s="46"/>
      <c r="AR1330" s="46"/>
      <c r="AS1330" s="46"/>
      <c r="AT1330" s="46"/>
      <c r="AU1330" s="46"/>
      <c r="AV1330" s="46"/>
      <c r="AW1330" s="46"/>
      <c r="AX1330" s="46"/>
      <c r="AY1330" s="46"/>
      <c r="AZ1330" s="46"/>
      <c r="BA1330" s="46"/>
      <c r="BB1330" s="46"/>
      <c r="BC1330" s="46"/>
      <c r="BD1330" s="46"/>
      <c r="BE1330" s="46"/>
      <c r="BF1330" s="46"/>
      <c r="BG1330" s="46"/>
      <c r="BH1330" s="46"/>
      <c r="BI1330" s="46"/>
      <c r="BJ1330" s="46"/>
      <c r="BK1330" s="46"/>
      <c r="BL1330" s="46"/>
      <c r="BM1330" s="46"/>
      <c r="BN1330" s="46"/>
      <c r="BO1330" s="46"/>
      <c r="BP1330" s="46"/>
      <c r="BQ1330" s="46"/>
      <c r="BR1330" s="46"/>
      <c r="BS1330" s="46"/>
      <c r="BT1330" s="46"/>
      <c r="BU1330" s="46"/>
      <c r="BV1330" s="46"/>
      <c r="BW1330" s="46"/>
      <c r="BX1330" s="46"/>
      <c r="BY1330" s="46"/>
      <c r="BZ1330" s="46"/>
      <c r="CA1330" s="46"/>
      <c r="CB1330" s="46"/>
      <c r="CC1330" s="46"/>
      <c r="CD1330" s="46"/>
      <c r="CE1330" s="46"/>
      <c r="CF1330" s="46"/>
      <c r="CG1330" s="46"/>
      <c r="CH1330" s="46"/>
      <c r="CI1330" s="46"/>
      <c r="CJ1330" s="46"/>
      <c r="CK1330" s="46"/>
      <c r="CL1330" s="46"/>
      <c r="CM1330" s="46"/>
      <c r="CN1330" s="46"/>
      <c r="CO1330" s="46"/>
      <c r="CP1330" s="46"/>
      <c r="CQ1330" s="46"/>
      <c r="CR1330" s="46"/>
      <c r="CS1330" s="46"/>
      <c r="CT1330" s="46"/>
      <c r="CU1330" s="46"/>
      <c r="CV1330" s="46"/>
      <c r="CW1330" s="46"/>
      <c r="CX1330" s="46"/>
      <c r="CY1330" s="46"/>
      <c r="CZ1330" s="46"/>
      <c r="DA1330" s="46"/>
      <c r="DB1330" s="46"/>
      <c r="DC1330" s="46"/>
      <c r="DD1330" s="46"/>
      <c r="DE1330" s="46"/>
      <c r="DF1330" s="46"/>
      <c r="DG1330" s="46"/>
      <c r="DH1330" s="46"/>
      <c r="DI1330" s="46"/>
      <c r="DJ1330" s="46"/>
      <c r="DK1330" s="46"/>
      <c r="DL1330" s="46"/>
      <c r="DM1330" s="46"/>
      <c r="DN1330" s="46"/>
      <c r="DO1330" s="46"/>
      <c r="DP1330" s="46"/>
      <c r="DQ1330" s="46"/>
      <c r="DR1330" s="46"/>
      <c r="DS1330" s="46"/>
      <c r="DT1330" s="46"/>
      <c r="DU1330" s="46"/>
      <c r="DV1330" s="46"/>
      <c r="DW1330" s="46"/>
      <c r="DX1330" s="46"/>
      <c r="DY1330" s="46"/>
      <c r="DZ1330" s="46"/>
      <c r="EA1330" s="46"/>
      <c r="EB1330" s="46"/>
      <c r="EC1330" s="46"/>
      <c r="ED1330" s="46"/>
      <c r="EE1330" s="46"/>
      <c r="EF1330" s="46"/>
      <c r="EG1330" s="46"/>
      <c r="EH1330" s="46"/>
      <c r="EI1330" s="46"/>
      <c r="EJ1330" s="46"/>
      <c r="EK1330" s="46"/>
      <c r="EL1330" s="46"/>
      <c r="EM1330" s="46"/>
      <c r="EN1330" s="46"/>
      <c r="EO1330" s="46"/>
      <c r="EP1330" s="46"/>
      <c r="EQ1330" s="46"/>
      <c r="ER1330" s="46"/>
      <c r="ES1330" s="46"/>
      <c r="ET1330" s="46"/>
      <c r="EU1330" s="46"/>
      <c r="EV1330" s="46"/>
      <c r="EW1330" s="46"/>
      <c r="EX1330" s="46"/>
      <c r="EY1330" s="46"/>
      <c r="EZ1330" s="46"/>
      <c r="FA1330" s="46"/>
      <c r="FB1330" s="46"/>
      <c r="FC1330" s="46"/>
      <c r="FD1330" s="46"/>
      <c r="FE1330" s="46"/>
      <c r="FF1330" s="46"/>
      <c r="FG1330" s="46"/>
      <c r="FH1330" s="46"/>
      <c r="FI1330" s="46"/>
      <c r="FJ1330" s="46"/>
      <c r="FK1330" s="46"/>
      <c r="FL1330" s="46"/>
      <c r="FM1330" s="46"/>
      <c r="FN1330" s="46"/>
      <c r="FO1330" s="46"/>
      <c r="FP1330" s="46"/>
      <c r="FQ1330" s="46"/>
      <c r="FR1330" s="46"/>
      <c r="FS1330" s="46"/>
      <c r="FT1330" s="46"/>
      <c r="FU1330" s="46"/>
      <c r="FV1330" s="46"/>
      <c r="FW1330" s="46"/>
      <c r="FX1330" s="46"/>
      <c r="FY1330" s="46"/>
      <c r="FZ1330" s="46"/>
      <c r="GA1330" s="46"/>
      <c r="GB1330" s="46"/>
      <c r="GC1330" s="46"/>
      <c r="GD1330" s="46"/>
      <c r="GE1330" s="46"/>
      <c r="GF1330" s="46"/>
      <c r="GG1330" s="1"/>
      <c r="GH1330" s="37"/>
      <c r="GI1330" s="37"/>
    </row>
    <row r="1331" spans="1:191">
      <c r="A1331" s="37"/>
      <c r="B1331" s="40" t="s">
        <v>42</v>
      </c>
      <c r="C1331" s="41" t="s">
        <v>228</v>
      </c>
      <c r="D1331" s="42">
        <f>GG6*1.1</f>
        <v>-308.18919999999991</v>
      </c>
      <c r="E1331" s="42">
        <f t="array" ref="E1331:E1515">MMULT(逆行列,D1331:D1515)</f>
        <v>1766.6825000000013</v>
      </c>
      <c r="F1331" s="25">
        <f>E1331-GG6</f>
        <v>2046.8545000000013</v>
      </c>
      <c r="G1331" s="25">
        <f>100*(E1331/GH6-1)</f>
        <v>10.000000000000098</v>
      </c>
      <c r="H1331" s="47"/>
      <c r="I1331" s="47"/>
      <c r="J1331" s="47"/>
      <c r="K1331" s="47"/>
      <c r="L1331" s="47"/>
      <c r="M1331" s="47"/>
      <c r="N1331" s="47"/>
      <c r="O1331" s="47"/>
      <c r="P1331" s="47"/>
      <c r="Q1331" s="47"/>
      <c r="R1331" s="47"/>
      <c r="S1331" s="47"/>
      <c r="T1331" s="47"/>
      <c r="U1331" s="47"/>
      <c r="V1331" s="47"/>
      <c r="W1331" s="47"/>
      <c r="X1331" s="47"/>
      <c r="Y1331" s="47"/>
      <c r="Z1331" s="47"/>
      <c r="AA1331" s="47"/>
      <c r="AB1331" s="47"/>
      <c r="AC1331" s="47"/>
      <c r="AD1331" s="47"/>
      <c r="AE1331" s="47"/>
      <c r="AF1331" s="47"/>
      <c r="AG1331" s="47"/>
      <c r="AH1331" s="47"/>
      <c r="AI1331" s="47"/>
      <c r="AJ1331" s="47"/>
      <c r="AK1331" s="47"/>
      <c r="AL1331" s="47"/>
      <c r="AM1331" s="47"/>
      <c r="AN1331" s="47"/>
      <c r="AO1331" s="47"/>
      <c r="AP1331" s="47"/>
      <c r="AQ1331" s="47"/>
      <c r="AR1331" s="47"/>
      <c r="AS1331" s="47"/>
      <c r="AT1331" s="47"/>
      <c r="AU1331" s="47"/>
      <c r="AV1331" s="47"/>
      <c r="AW1331" s="47"/>
      <c r="AX1331" s="47"/>
      <c r="AY1331" s="47"/>
      <c r="AZ1331" s="47"/>
      <c r="BA1331" s="47"/>
      <c r="BB1331" s="47"/>
      <c r="BC1331" s="47"/>
      <c r="BD1331" s="47"/>
      <c r="BE1331" s="47"/>
      <c r="BF1331" s="47"/>
      <c r="BG1331" s="47"/>
      <c r="BH1331" s="47"/>
      <c r="BI1331" s="47"/>
      <c r="BJ1331" s="47"/>
      <c r="BK1331" s="47"/>
      <c r="BL1331" s="47"/>
      <c r="BM1331" s="47"/>
      <c r="BN1331" s="47"/>
      <c r="BO1331" s="47"/>
      <c r="BP1331" s="47"/>
      <c r="BQ1331" s="47"/>
      <c r="BR1331" s="47"/>
      <c r="BS1331" s="47"/>
      <c r="BT1331" s="47"/>
      <c r="BU1331" s="47"/>
      <c r="BV1331" s="47"/>
      <c r="BW1331" s="47"/>
      <c r="BX1331" s="47"/>
      <c r="BY1331" s="47"/>
      <c r="BZ1331" s="47"/>
      <c r="CA1331" s="47"/>
      <c r="CB1331" s="47"/>
      <c r="CC1331" s="47"/>
      <c r="CD1331" s="47"/>
      <c r="CE1331" s="47"/>
      <c r="CF1331" s="47"/>
      <c r="CG1331" s="47"/>
      <c r="CH1331" s="47"/>
      <c r="CI1331" s="47"/>
      <c r="CJ1331" s="47"/>
      <c r="CK1331" s="47"/>
      <c r="CL1331" s="47"/>
      <c r="CM1331" s="47"/>
      <c r="CN1331" s="47"/>
      <c r="CO1331" s="47"/>
      <c r="CP1331" s="47"/>
      <c r="CQ1331" s="47"/>
      <c r="CR1331" s="47"/>
      <c r="CS1331" s="47"/>
      <c r="CT1331" s="47"/>
      <c r="CU1331" s="47"/>
      <c r="CV1331" s="47"/>
      <c r="CW1331" s="47"/>
      <c r="CX1331" s="47"/>
      <c r="CY1331" s="47"/>
      <c r="CZ1331" s="47"/>
      <c r="DA1331" s="47"/>
      <c r="DB1331" s="47"/>
      <c r="DC1331" s="47"/>
      <c r="DD1331" s="47"/>
      <c r="DE1331" s="47"/>
      <c r="DF1331" s="47"/>
      <c r="DG1331" s="47"/>
      <c r="DH1331" s="47"/>
      <c r="DI1331" s="47"/>
      <c r="DJ1331" s="47"/>
      <c r="DK1331" s="47"/>
      <c r="DL1331" s="47"/>
      <c r="DM1331" s="47"/>
      <c r="DN1331" s="47"/>
      <c r="DO1331" s="47"/>
      <c r="DP1331" s="47"/>
      <c r="DQ1331" s="47"/>
      <c r="DR1331" s="47"/>
      <c r="DS1331" s="47"/>
      <c r="DT1331" s="47"/>
      <c r="DU1331" s="47"/>
      <c r="DV1331" s="47"/>
      <c r="DW1331" s="47"/>
      <c r="DX1331" s="47"/>
      <c r="DY1331" s="47"/>
      <c r="DZ1331" s="47"/>
      <c r="EA1331" s="47"/>
      <c r="EB1331" s="47"/>
      <c r="EC1331" s="47"/>
      <c r="ED1331" s="47"/>
      <c r="EE1331" s="47"/>
      <c r="EF1331" s="47"/>
      <c r="EG1331" s="47"/>
      <c r="EH1331" s="47"/>
      <c r="EI1331" s="47"/>
      <c r="EJ1331" s="47"/>
      <c r="EK1331" s="47"/>
      <c r="EL1331" s="47"/>
      <c r="EM1331" s="47"/>
      <c r="EN1331" s="47"/>
      <c r="EO1331" s="47"/>
      <c r="EP1331" s="47"/>
      <c r="EQ1331" s="47"/>
      <c r="ER1331" s="47"/>
      <c r="ES1331" s="47"/>
      <c r="ET1331" s="47"/>
      <c r="EU1331" s="47"/>
      <c r="EV1331" s="47"/>
      <c r="EW1331" s="47"/>
      <c r="EX1331" s="47"/>
      <c r="EY1331" s="47"/>
      <c r="EZ1331" s="47"/>
      <c r="FA1331" s="47"/>
      <c r="FB1331" s="47"/>
      <c r="FC1331" s="47"/>
      <c r="FD1331" s="47"/>
      <c r="FE1331" s="47"/>
      <c r="FF1331" s="47"/>
      <c r="FG1331" s="47"/>
      <c r="FH1331" s="47"/>
      <c r="FI1331" s="47"/>
      <c r="FJ1331" s="47"/>
      <c r="FK1331" s="47"/>
      <c r="FL1331" s="47"/>
      <c r="FM1331" s="47"/>
      <c r="FN1331" s="47"/>
      <c r="FO1331" s="47"/>
      <c r="FP1331" s="47"/>
      <c r="FQ1331" s="47"/>
      <c r="FR1331" s="47"/>
      <c r="FS1331" s="47"/>
      <c r="FT1331" s="47"/>
      <c r="FU1331" s="47"/>
      <c r="FV1331" s="47"/>
      <c r="FW1331" s="47"/>
      <c r="FX1331" s="47"/>
      <c r="FY1331" s="47"/>
      <c r="FZ1331" s="47"/>
      <c r="GA1331" s="47"/>
      <c r="GB1331" s="47"/>
      <c r="GC1331" s="47"/>
      <c r="GD1331" s="47"/>
      <c r="GE1331" s="47"/>
      <c r="GF1331" s="47"/>
      <c r="GG1331" s="1"/>
      <c r="GH1331" s="37"/>
      <c r="GI1331" s="37"/>
    </row>
    <row r="1332" spans="1:191">
      <c r="A1332" s="37"/>
      <c r="B1332" s="40" t="s">
        <v>43</v>
      </c>
      <c r="C1332" s="41" t="s">
        <v>229</v>
      </c>
      <c r="D1332" s="42">
        <f t="shared" ref="D1332:D1395" si="868">GG7*1.1</f>
        <v>-170.91910000000001</v>
      </c>
      <c r="E1332" s="42">
        <v>342.87660000000011</v>
      </c>
      <c r="F1332" s="25">
        <f t="shared" ref="F1332:F1395" si="869">E1332-GG7</f>
        <v>498.25760000000014</v>
      </c>
      <c r="G1332" s="25">
        <f t="shared" ref="G1332:G1395" si="870">100*(E1332/GH7-1)</f>
        <v>10.000000000000032</v>
      </c>
      <c r="H1332" s="47"/>
      <c r="I1332" s="47"/>
      <c r="J1332" s="47"/>
      <c r="K1332" s="47"/>
      <c r="L1332" s="47"/>
      <c r="M1332" s="47"/>
      <c r="N1332" s="47"/>
      <c r="O1332" s="47"/>
      <c r="P1332" s="47"/>
      <c r="Q1332" s="47"/>
      <c r="R1332" s="47"/>
      <c r="S1332" s="47"/>
      <c r="T1332" s="47"/>
      <c r="U1332" s="47"/>
      <c r="V1332" s="47"/>
      <c r="W1332" s="47"/>
      <c r="X1332" s="47"/>
      <c r="Y1332" s="47"/>
      <c r="Z1332" s="47"/>
      <c r="AA1332" s="47"/>
      <c r="AB1332" s="47"/>
      <c r="AC1332" s="47"/>
      <c r="AD1332" s="47"/>
      <c r="AE1332" s="47"/>
      <c r="AF1332" s="47"/>
      <c r="AG1332" s="47"/>
      <c r="AH1332" s="47"/>
      <c r="AI1332" s="47"/>
      <c r="AJ1332" s="47"/>
      <c r="AK1332" s="47"/>
      <c r="AL1332" s="47"/>
      <c r="AM1332" s="47"/>
      <c r="AN1332" s="47"/>
      <c r="AO1332" s="47"/>
      <c r="AP1332" s="47"/>
      <c r="AQ1332" s="47"/>
      <c r="AR1332" s="47"/>
      <c r="AS1332" s="47"/>
      <c r="AT1332" s="47"/>
      <c r="AU1332" s="47"/>
      <c r="AV1332" s="47"/>
      <c r="AW1332" s="47"/>
      <c r="AX1332" s="47"/>
      <c r="AY1332" s="47"/>
      <c r="AZ1332" s="47"/>
      <c r="BA1332" s="47"/>
      <c r="BB1332" s="47"/>
      <c r="BC1332" s="47"/>
      <c r="BD1332" s="47"/>
      <c r="BE1332" s="47"/>
      <c r="BF1332" s="47"/>
      <c r="BG1332" s="47"/>
      <c r="BH1332" s="47"/>
      <c r="BI1332" s="47"/>
      <c r="BJ1332" s="47"/>
      <c r="BK1332" s="47"/>
      <c r="BL1332" s="47"/>
      <c r="BM1332" s="47"/>
      <c r="BN1332" s="47"/>
      <c r="BO1332" s="47"/>
      <c r="BP1332" s="47"/>
      <c r="BQ1332" s="47"/>
      <c r="BR1332" s="47"/>
      <c r="BS1332" s="47"/>
      <c r="BT1332" s="47"/>
      <c r="BU1332" s="47"/>
      <c r="BV1332" s="47"/>
      <c r="BW1332" s="47"/>
      <c r="BX1332" s="47"/>
      <c r="BY1332" s="47"/>
      <c r="BZ1332" s="47"/>
      <c r="CA1332" s="47"/>
      <c r="CB1332" s="47"/>
      <c r="CC1332" s="47"/>
      <c r="CD1332" s="47"/>
      <c r="CE1332" s="47"/>
      <c r="CF1332" s="47"/>
      <c r="CG1332" s="47"/>
      <c r="CH1332" s="47"/>
      <c r="CI1332" s="47"/>
      <c r="CJ1332" s="47"/>
      <c r="CK1332" s="47"/>
      <c r="CL1332" s="47"/>
      <c r="CM1332" s="47"/>
      <c r="CN1332" s="47"/>
      <c r="CO1332" s="47"/>
      <c r="CP1332" s="47"/>
      <c r="CQ1332" s="47"/>
      <c r="CR1332" s="47"/>
      <c r="CS1332" s="47"/>
      <c r="CT1332" s="47"/>
      <c r="CU1332" s="47"/>
      <c r="CV1332" s="47"/>
      <c r="CW1332" s="47"/>
      <c r="CX1332" s="47"/>
      <c r="CY1332" s="47"/>
      <c r="CZ1332" s="47"/>
      <c r="DA1332" s="47"/>
      <c r="DB1332" s="47"/>
      <c r="DC1332" s="47"/>
      <c r="DD1332" s="47"/>
      <c r="DE1332" s="47"/>
      <c r="DF1332" s="47"/>
      <c r="DG1332" s="47"/>
      <c r="DH1332" s="47"/>
      <c r="DI1332" s="47"/>
      <c r="DJ1332" s="47"/>
      <c r="DK1332" s="47"/>
      <c r="DL1332" s="47"/>
      <c r="DM1332" s="47"/>
      <c r="DN1332" s="47"/>
      <c r="DO1332" s="47"/>
      <c r="DP1332" s="47"/>
      <c r="DQ1332" s="47"/>
      <c r="DR1332" s="47"/>
      <c r="DS1332" s="47"/>
      <c r="DT1332" s="47"/>
      <c r="DU1332" s="47"/>
      <c r="DV1332" s="47"/>
      <c r="DW1332" s="47"/>
      <c r="DX1332" s="47"/>
      <c r="DY1332" s="47"/>
      <c r="DZ1332" s="47"/>
      <c r="EA1332" s="47"/>
      <c r="EB1332" s="47"/>
      <c r="EC1332" s="47"/>
      <c r="ED1332" s="47"/>
      <c r="EE1332" s="47"/>
      <c r="EF1332" s="47"/>
      <c r="EG1332" s="47"/>
      <c r="EH1332" s="47"/>
      <c r="EI1332" s="47"/>
      <c r="EJ1332" s="47"/>
      <c r="EK1332" s="47"/>
      <c r="EL1332" s="47"/>
      <c r="EM1332" s="47"/>
      <c r="EN1332" s="47"/>
      <c r="EO1332" s="47"/>
      <c r="EP1332" s="47"/>
      <c r="EQ1332" s="47"/>
      <c r="ER1332" s="47"/>
      <c r="ES1332" s="47"/>
      <c r="ET1332" s="47"/>
      <c r="EU1332" s="47"/>
      <c r="EV1332" s="47"/>
      <c r="EW1332" s="47"/>
      <c r="EX1332" s="47"/>
      <c r="EY1332" s="47"/>
      <c r="EZ1332" s="47"/>
      <c r="FA1332" s="47"/>
      <c r="FB1332" s="47"/>
      <c r="FC1332" s="47"/>
      <c r="FD1332" s="47"/>
      <c r="FE1332" s="47"/>
      <c r="FF1332" s="47"/>
      <c r="FG1332" s="47"/>
      <c r="FH1332" s="47"/>
      <c r="FI1332" s="47"/>
      <c r="FJ1332" s="47"/>
      <c r="FK1332" s="47"/>
      <c r="FL1332" s="47"/>
      <c r="FM1332" s="47"/>
      <c r="FN1332" s="47"/>
      <c r="FO1332" s="47"/>
      <c r="FP1332" s="47"/>
      <c r="FQ1332" s="47"/>
      <c r="FR1332" s="47"/>
      <c r="FS1332" s="47"/>
      <c r="FT1332" s="47"/>
      <c r="FU1332" s="47"/>
      <c r="FV1332" s="47"/>
      <c r="FW1332" s="47"/>
      <c r="FX1332" s="47"/>
      <c r="FY1332" s="47"/>
      <c r="FZ1332" s="47"/>
      <c r="GA1332" s="47"/>
      <c r="GB1332" s="47"/>
      <c r="GC1332" s="47"/>
      <c r="GD1332" s="47"/>
      <c r="GE1332" s="47"/>
      <c r="GF1332" s="47"/>
      <c r="GG1332" s="1"/>
      <c r="GH1332" s="37"/>
      <c r="GI1332" s="37"/>
    </row>
    <row r="1333" spans="1:191">
      <c r="A1333" s="37"/>
      <c r="B1333" s="40" t="s">
        <v>44</v>
      </c>
      <c r="C1333" s="41" t="s">
        <v>230</v>
      </c>
      <c r="D1333" s="42">
        <f t="shared" si="868"/>
        <v>1655.6166000000001</v>
      </c>
      <c r="E1333" s="42">
        <v>2630.7588999999984</v>
      </c>
      <c r="F1333" s="25">
        <f t="shared" si="869"/>
        <v>1125.6528999999985</v>
      </c>
      <c r="G1333" s="25">
        <f t="shared" si="870"/>
        <v>9.9999999999999201</v>
      </c>
      <c r="H1333" s="47"/>
      <c r="I1333" s="47"/>
      <c r="J1333" s="47"/>
      <c r="K1333" s="47"/>
      <c r="L1333" s="47"/>
      <c r="M1333" s="47"/>
      <c r="N1333" s="47"/>
      <c r="O1333" s="47"/>
      <c r="P1333" s="47"/>
      <c r="Q1333" s="47"/>
      <c r="R1333" s="47"/>
      <c r="S1333" s="47"/>
      <c r="T1333" s="47"/>
      <c r="U1333" s="47"/>
      <c r="V1333" s="47"/>
      <c r="W1333" s="47"/>
      <c r="X1333" s="47"/>
      <c r="Y1333" s="47"/>
      <c r="Z1333" s="47"/>
      <c r="AA1333" s="47"/>
      <c r="AB1333" s="47"/>
      <c r="AC1333" s="47"/>
      <c r="AD1333" s="47"/>
      <c r="AE1333" s="47"/>
      <c r="AF1333" s="47"/>
      <c r="AG1333" s="47"/>
      <c r="AH1333" s="47"/>
      <c r="AI1333" s="47"/>
      <c r="AJ1333" s="47"/>
      <c r="AK1333" s="47"/>
      <c r="AL1333" s="47"/>
      <c r="AM1333" s="47"/>
      <c r="AN1333" s="47"/>
      <c r="AO1333" s="47"/>
      <c r="AP1333" s="47"/>
      <c r="AQ1333" s="47"/>
      <c r="AR1333" s="47"/>
      <c r="AS1333" s="47"/>
      <c r="AT1333" s="47"/>
      <c r="AU1333" s="47"/>
      <c r="AV1333" s="47"/>
      <c r="AW1333" s="47"/>
      <c r="AX1333" s="47"/>
      <c r="AY1333" s="47"/>
      <c r="AZ1333" s="47"/>
      <c r="BA1333" s="47"/>
      <c r="BB1333" s="47"/>
      <c r="BC1333" s="47"/>
      <c r="BD1333" s="47"/>
      <c r="BE1333" s="47"/>
      <c r="BF1333" s="47"/>
      <c r="BG1333" s="47"/>
      <c r="BH1333" s="47"/>
      <c r="BI1333" s="47"/>
      <c r="BJ1333" s="47"/>
      <c r="BK1333" s="47"/>
      <c r="BL1333" s="47"/>
      <c r="BM1333" s="47"/>
      <c r="BN1333" s="47"/>
      <c r="BO1333" s="47"/>
      <c r="BP1333" s="47"/>
      <c r="BQ1333" s="47"/>
      <c r="BR1333" s="47"/>
      <c r="BS1333" s="47"/>
      <c r="BT1333" s="47"/>
      <c r="BU1333" s="47"/>
      <c r="BV1333" s="47"/>
      <c r="BW1333" s="47"/>
      <c r="BX1333" s="47"/>
      <c r="BY1333" s="47"/>
      <c r="BZ1333" s="47"/>
      <c r="CA1333" s="47"/>
      <c r="CB1333" s="47"/>
      <c r="CC1333" s="47"/>
      <c r="CD1333" s="47"/>
      <c r="CE1333" s="47"/>
      <c r="CF1333" s="47"/>
      <c r="CG1333" s="47"/>
      <c r="CH1333" s="47"/>
      <c r="CI1333" s="47"/>
      <c r="CJ1333" s="47"/>
      <c r="CK1333" s="47"/>
      <c r="CL1333" s="47"/>
      <c r="CM1333" s="47"/>
      <c r="CN1333" s="47"/>
      <c r="CO1333" s="47"/>
      <c r="CP1333" s="47"/>
      <c r="CQ1333" s="47"/>
      <c r="CR1333" s="47"/>
      <c r="CS1333" s="47"/>
      <c r="CT1333" s="47"/>
      <c r="CU1333" s="47"/>
      <c r="CV1333" s="47"/>
      <c r="CW1333" s="47"/>
      <c r="CX1333" s="47"/>
      <c r="CY1333" s="47"/>
      <c r="CZ1333" s="47"/>
      <c r="DA1333" s="47"/>
      <c r="DB1333" s="47"/>
      <c r="DC1333" s="47"/>
      <c r="DD1333" s="47"/>
      <c r="DE1333" s="47"/>
      <c r="DF1333" s="47"/>
      <c r="DG1333" s="47"/>
      <c r="DH1333" s="47"/>
      <c r="DI1333" s="47"/>
      <c r="DJ1333" s="47"/>
      <c r="DK1333" s="47"/>
      <c r="DL1333" s="47"/>
      <c r="DM1333" s="47"/>
      <c r="DN1333" s="47"/>
      <c r="DO1333" s="47"/>
      <c r="DP1333" s="47"/>
      <c r="DQ1333" s="47"/>
      <c r="DR1333" s="47"/>
      <c r="DS1333" s="47"/>
      <c r="DT1333" s="47"/>
      <c r="DU1333" s="47"/>
      <c r="DV1333" s="47"/>
      <c r="DW1333" s="47"/>
      <c r="DX1333" s="47"/>
      <c r="DY1333" s="47"/>
      <c r="DZ1333" s="47"/>
      <c r="EA1333" s="47"/>
      <c r="EB1333" s="47"/>
      <c r="EC1333" s="47"/>
      <c r="ED1333" s="47"/>
      <c r="EE1333" s="47"/>
      <c r="EF1333" s="47"/>
      <c r="EG1333" s="47"/>
      <c r="EH1333" s="47"/>
      <c r="EI1333" s="47"/>
      <c r="EJ1333" s="47"/>
      <c r="EK1333" s="47"/>
      <c r="EL1333" s="47"/>
      <c r="EM1333" s="47"/>
      <c r="EN1333" s="47"/>
      <c r="EO1333" s="47"/>
      <c r="EP1333" s="47"/>
      <c r="EQ1333" s="47"/>
      <c r="ER1333" s="47"/>
      <c r="ES1333" s="47"/>
      <c r="ET1333" s="47"/>
      <c r="EU1333" s="47"/>
      <c r="EV1333" s="47"/>
      <c r="EW1333" s="47"/>
      <c r="EX1333" s="47"/>
      <c r="EY1333" s="47"/>
      <c r="EZ1333" s="47"/>
      <c r="FA1333" s="47"/>
      <c r="FB1333" s="47"/>
      <c r="FC1333" s="47"/>
      <c r="FD1333" s="47"/>
      <c r="FE1333" s="47"/>
      <c r="FF1333" s="47"/>
      <c r="FG1333" s="47"/>
      <c r="FH1333" s="47"/>
      <c r="FI1333" s="47"/>
      <c r="FJ1333" s="47"/>
      <c r="FK1333" s="47"/>
      <c r="FL1333" s="47"/>
      <c r="FM1333" s="47"/>
      <c r="FN1333" s="47"/>
      <c r="FO1333" s="47"/>
      <c r="FP1333" s="47"/>
      <c r="FQ1333" s="47"/>
      <c r="FR1333" s="47"/>
      <c r="FS1333" s="47"/>
      <c r="FT1333" s="47"/>
      <c r="FU1333" s="47"/>
      <c r="FV1333" s="47"/>
      <c r="FW1333" s="47"/>
      <c r="FX1333" s="47"/>
      <c r="FY1333" s="47"/>
      <c r="FZ1333" s="47"/>
      <c r="GA1333" s="47"/>
      <c r="GB1333" s="47"/>
      <c r="GC1333" s="47"/>
      <c r="GD1333" s="47"/>
      <c r="GE1333" s="47"/>
      <c r="GF1333" s="47"/>
      <c r="GG1333" s="1"/>
      <c r="GH1333" s="37"/>
      <c r="GI1333" s="37"/>
    </row>
    <row r="1334" spans="1:191">
      <c r="A1334" s="37"/>
      <c r="B1334" s="40" t="s">
        <v>45</v>
      </c>
      <c r="C1334" s="41" t="s">
        <v>231</v>
      </c>
      <c r="D1334" s="42">
        <f t="shared" si="868"/>
        <v>421.83240000000006</v>
      </c>
      <c r="E1334" s="42">
        <v>887.89689999999985</v>
      </c>
      <c r="F1334" s="25">
        <f t="shared" si="869"/>
        <v>504.41289999999981</v>
      </c>
      <c r="G1334" s="25">
        <f t="shared" si="870"/>
        <v>9.9999999999999645</v>
      </c>
      <c r="H1334" s="47"/>
      <c r="I1334" s="47"/>
      <c r="J1334" s="47"/>
      <c r="K1334" s="47"/>
      <c r="L1334" s="47"/>
      <c r="M1334" s="47"/>
      <c r="N1334" s="47"/>
      <c r="O1334" s="47"/>
      <c r="P1334" s="47"/>
      <c r="Q1334" s="47"/>
      <c r="R1334" s="47"/>
      <c r="S1334" s="47"/>
      <c r="T1334" s="47"/>
      <c r="U1334" s="47"/>
      <c r="V1334" s="47"/>
      <c r="W1334" s="47"/>
      <c r="X1334" s="47"/>
      <c r="Y1334" s="47"/>
      <c r="Z1334" s="47"/>
      <c r="AA1334" s="47"/>
      <c r="AB1334" s="47"/>
      <c r="AC1334" s="47"/>
      <c r="AD1334" s="47"/>
      <c r="AE1334" s="47"/>
      <c r="AF1334" s="47"/>
      <c r="AG1334" s="47"/>
      <c r="AH1334" s="47"/>
      <c r="AI1334" s="47"/>
      <c r="AJ1334" s="47"/>
      <c r="AK1334" s="47"/>
      <c r="AL1334" s="47"/>
      <c r="AM1334" s="47"/>
      <c r="AN1334" s="47"/>
      <c r="AO1334" s="47"/>
      <c r="AP1334" s="47"/>
      <c r="AQ1334" s="47"/>
      <c r="AR1334" s="47"/>
      <c r="AS1334" s="47"/>
      <c r="AT1334" s="47"/>
      <c r="AU1334" s="47"/>
      <c r="AV1334" s="47"/>
      <c r="AW1334" s="47"/>
      <c r="AX1334" s="47"/>
      <c r="AY1334" s="47"/>
      <c r="AZ1334" s="47"/>
      <c r="BA1334" s="47"/>
      <c r="BB1334" s="47"/>
      <c r="BC1334" s="47"/>
      <c r="BD1334" s="47"/>
      <c r="BE1334" s="47"/>
      <c r="BF1334" s="47"/>
      <c r="BG1334" s="47"/>
      <c r="BH1334" s="47"/>
      <c r="BI1334" s="47"/>
      <c r="BJ1334" s="47"/>
      <c r="BK1334" s="47"/>
      <c r="BL1334" s="47"/>
      <c r="BM1334" s="47"/>
      <c r="BN1334" s="47"/>
      <c r="BO1334" s="47"/>
      <c r="BP1334" s="47"/>
      <c r="BQ1334" s="47"/>
      <c r="BR1334" s="47"/>
      <c r="BS1334" s="47"/>
      <c r="BT1334" s="47"/>
      <c r="BU1334" s="47"/>
      <c r="BV1334" s="47"/>
      <c r="BW1334" s="47"/>
      <c r="BX1334" s="47"/>
      <c r="BY1334" s="47"/>
      <c r="BZ1334" s="47"/>
      <c r="CA1334" s="47"/>
      <c r="CB1334" s="47"/>
      <c r="CC1334" s="47"/>
      <c r="CD1334" s="47"/>
      <c r="CE1334" s="47"/>
      <c r="CF1334" s="47"/>
      <c r="CG1334" s="47"/>
      <c r="CH1334" s="47"/>
      <c r="CI1334" s="47"/>
      <c r="CJ1334" s="47"/>
      <c r="CK1334" s="47"/>
      <c r="CL1334" s="47"/>
      <c r="CM1334" s="47"/>
      <c r="CN1334" s="47"/>
      <c r="CO1334" s="47"/>
      <c r="CP1334" s="47"/>
      <c r="CQ1334" s="47"/>
      <c r="CR1334" s="47"/>
      <c r="CS1334" s="47"/>
      <c r="CT1334" s="47"/>
      <c r="CU1334" s="47"/>
      <c r="CV1334" s="47"/>
      <c r="CW1334" s="47"/>
      <c r="CX1334" s="47"/>
      <c r="CY1334" s="47"/>
      <c r="CZ1334" s="47"/>
      <c r="DA1334" s="47"/>
      <c r="DB1334" s="47"/>
      <c r="DC1334" s="47"/>
      <c r="DD1334" s="47"/>
      <c r="DE1334" s="47"/>
      <c r="DF1334" s="47"/>
      <c r="DG1334" s="47"/>
      <c r="DH1334" s="47"/>
      <c r="DI1334" s="47"/>
      <c r="DJ1334" s="47"/>
      <c r="DK1334" s="47"/>
      <c r="DL1334" s="47"/>
      <c r="DM1334" s="47"/>
      <c r="DN1334" s="47"/>
      <c r="DO1334" s="47"/>
      <c r="DP1334" s="47"/>
      <c r="DQ1334" s="47"/>
      <c r="DR1334" s="47"/>
      <c r="DS1334" s="47"/>
      <c r="DT1334" s="47"/>
      <c r="DU1334" s="47"/>
      <c r="DV1334" s="47"/>
      <c r="DW1334" s="47"/>
      <c r="DX1334" s="47"/>
      <c r="DY1334" s="47"/>
      <c r="DZ1334" s="47"/>
      <c r="EA1334" s="47"/>
      <c r="EB1334" s="47"/>
      <c r="EC1334" s="47"/>
      <c r="ED1334" s="47"/>
      <c r="EE1334" s="47"/>
      <c r="EF1334" s="47"/>
      <c r="EG1334" s="47"/>
      <c r="EH1334" s="47"/>
      <c r="EI1334" s="47"/>
      <c r="EJ1334" s="47"/>
      <c r="EK1334" s="47"/>
      <c r="EL1334" s="47"/>
      <c r="EM1334" s="47"/>
      <c r="EN1334" s="47"/>
      <c r="EO1334" s="47"/>
      <c r="EP1334" s="47"/>
      <c r="EQ1334" s="47"/>
      <c r="ER1334" s="47"/>
      <c r="ES1334" s="47"/>
      <c r="ET1334" s="47"/>
      <c r="EU1334" s="47"/>
      <c r="EV1334" s="47"/>
      <c r="EW1334" s="47"/>
      <c r="EX1334" s="47"/>
      <c r="EY1334" s="47"/>
      <c r="EZ1334" s="47"/>
      <c r="FA1334" s="47"/>
      <c r="FB1334" s="47"/>
      <c r="FC1334" s="47"/>
      <c r="FD1334" s="47"/>
      <c r="FE1334" s="47"/>
      <c r="FF1334" s="47"/>
      <c r="FG1334" s="47"/>
      <c r="FH1334" s="47"/>
      <c r="FI1334" s="47"/>
      <c r="FJ1334" s="47"/>
      <c r="FK1334" s="47"/>
      <c r="FL1334" s="47"/>
      <c r="FM1334" s="47"/>
      <c r="FN1334" s="47"/>
      <c r="FO1334" s="47"/>
      <c r="FP1334" s="47"/>
      <c r="FQ1334" s="47"/>
      <c r="FR1334" s="47"/>
      <c r="FS1334" s="47"/>
      <c r="FT1334" s="47"/>
      <c r="FU1334" s="47"/>
      <c r="FV1334" s="47"/>
      <c r="FW1334" s="47"/>
      <c r="FX1334" s="47"/>
      <c r="FY1334" s="47"/>
      <c r="FZ1334" s="47"/>
      <c r="GA1334" s="47"/>
      <c r="GB1334" s="47"/>
      <c r="GC1334" s="47"/>
      <c r="GD1334" s="47"/>
      <c r="GE1334" s="47"/>
      <c r="GF1334" s="47"/>
      <c r="GG1334" s="1"/>
      <c r="GH1334" s="37"/>
      <c r="GI1334" s="37"/>
    </row>
    <row r="1335" spans="1:191">
      <c r="A1335" s="37"/>
      <c r="B1335" s="40" t="s">
        <v>46</v>
      </c>
      <c r="C1335" s="41" t="s">
        <v>232</v>
      </c>
      <c r="D1335" s="42">
        <f t="shared" si="868"/>
        <v>-980.18360000000007</v>
      </c>
      <c r="E1335" s="42">
        <v>176.429</v>
      </c>
      <c r="F1335" s="25">
        <f t="shared" si="869"/>
        <v>1067.5050000000001</v>
      </c>
      <c r="G1335" s="25">
        <f t="shared" si="870"/>
        <v>10.000000000000252</v>
      </c>
      <c r="H1335" s="47"/>
      <c r="I1335" s="47"/>
      <c r="J1335" s="47"/>
      <c r="K1335" s="47"/>
      <c r="L1335" s="47"/>
      <c r="M1335" s="47"/>
      <c r="N1335" s="47"/>
      <c r="O1335" s="47"/>
      <c r="P1335" s="47"/>
      <c r="Q1335" s="47"/>
      <c r="R1335" s="47"/>
      <c r="S1335" s="47"/>
      <c r="T1335" s="47"/>
      <c r="U1335" s="47"/>
      <c r="V1335" s="47"/>
      <c r="W1335" s="47"/>
      <c r="X1335" s="47"/>
      <c r="Y1335" s="47"/>
      <c r="Z1335" s="47"/>
      <c r="AA1335" s="47"/>
      <c r="AB1335" s="47"/>
      <c r="AC1335" s="47"/>
      <c r="AD1335" s="47"/>
      <c r="AE1335" s="47"/>
      <c r="AF1335" s="47"/>
      <c r="AG1335" s="47"/>
      <c r="AH1335" s="47"/>
      <c r="AI1335" s="47"/>
      <c r="AJ1335" s="47"/>
      <c r="AK1335" s="47"/>
      <c r="AL1335" s="47"/>
      <c r="AM1335" s="47"/>
      <c r="AN1335" s="47"/>
      <c r="AO1335" s="47"/>
      <c r="AP1335" s="47"/>
      <c r="AQ1335" s="47"/>
      <c r="AR1335" s="47"/>
      <c r="AS1335" s="47"/>
      <c r="AT1335" s="47"/>
      <c r="AU1335" s="47"/>
      <c r="AV1335" s="47"/>
      <c r="AW1335" s="47"/>
      <c r="AX1335" s="47"/>
      <c r="AY1335" s="47"/>
      <c r="AZ1335" s="47"/>
      <c r="BA1335" s="47"/>
      <c r="BB1335" s="47"/>
      <c r="BC1335" s="47"/>
      <c r="BD1335" s="47"/>
      <c r="BE1335" s="47"/>
      <c r="BF1335" s="47"/>
      <c r="BG1335" s="47"/>
      <c r="BH1335" s="47"/>
      <c r="BI1335" s="47"/>
      <c r="BJ1335" s="47"/>
      <c r="BK1335" s="47"/>
      <c r="BL1335" s="47"/>
      <c r="BM1335" s="47"/>
      <c r="BN1335" s="47"/>
      <c r="BO1335" s="47"/>
      <c r="BP1335" s="47"/>
      <c r="BQ1335" s="47"/>
      <c r="BR1335" s="47"/>
      <c r="BS1335" s="47"/>
      <c r="BT1335" s="47"/>
      <c r="BU1335" s="47"/>
      <c r="BV1335" s="47"/>
      <c r="BW1335" s="47"/>
      <c r="BX1335" s="47"/>
      <c r="BY1335" s="47"/>
      <c r="BZ1335" s="47"/>
      <c r="CA1335" s="47"/>
      <c r="CB1335" s="47"/>
      <c r="CC1335" s="47"/>
      <c r="CD1335" s="47"/>
      <c r="CE1335" s="47"/>
      <c r="CF1335" s="47"/>
      <c r="CG1335" s="47"/>
      <c r="CH1335" s="47"/>
      <c r="CI1335" s="47"/>
      <c r="CJ1335" s="47"/>
      <c r="CK1335" s="47"/>
      <c r="CL1335" s="47"/>
      <c r="CM1335" s="47"/>
      <c r="CN1335" s="47"/>
      <c r="CO1335" s="47"/>
      <c r="CP1335" s="47"/>
      <c r="CQ1335" s="47"/>
      <c r="CR1335" s="47"/>
      <c r="CS1335" s="47"/>
      <c r="CT1335" s="47"/>
      <c r="CU1335" s="47"/>
      <c r="CV1335" s="47"/>
      <c r="CW1335" s="47"/>
      <c r="CX1335" s="47"/>
      <c r="CY1335" s="47"/>
      <c r="CZ1335" s="47"/>
      <c r="DA1335" s="47"/>
      <c r="DB1335" s="47"/>
      <c r="DC1335" s="47"/>
      <c r="DD1335" s="47"/>
      <c r="DE1335" s="47"/>
      <c r="DF1335" s="47"/>
      <c r="DG1335" s="47"/>
      <c r="DH1335" s="47"/>
      <c r="DI1335" s="47"/>
      <c r="DJ1335" s="47"/>
      <c r="DK1335" s="47"/>
      <c r="DL1335" s="47"/>
      <c r="DM1335" s="47"/>
      <c r="DN1335" s="47"/>
      <c r="DO1335" s="47"/>
      <c r="DP1335" s="47"/>
      <c r="DQ1335" s="47"/>
      <c r="DR1335" s="47"/>
      <c r="DS1335" s="47"/>
      <c r="DT1335" s="47"/>
      <c r="DU1335" s="47"/>
      <c r="DV1335" s="47"/>
      <c r="DW1335" s="47"/>
      <c r="DX1335" s="47"/>
      <c r="DY1335" s="47"/>
      <c r="DZ1335" s="47"/>
      <c r="EA1335" s="47"/>
      <c r="EB1335" s="47"/>
      <c r="EC1335" s="47"/>
      <c r="ED1335" s="47"/>
      <c r="EE1335" s="47"/>
      <c r="EF1335" s="47"/>
      <c r="EG1335" s="47"/>
      <c r="EH1335" s="47"/>
      <c r="EI1335" s="47"/>
      <c r="EJ1335" s="47"/>
      <c r="EK1335" s="47"/>
      <c r="EL1335" s="47"/>
      <c r="EM1335" s="47"/>
      <c r="EN1335" s="47"/>
      <c r="EO1335" s="47"/>
      <c r="EP1335" s="47"/>
      <c r="EQ1335" s="47"/>
      <c r="ER1335" s="47"/>
      <c r="ES1335" s="47"/>
      <c r="ET1335" s="47"/>
      <c r="EU1335" s="47"/>
      <c r="EV1335" s="47"/>
      <c r="EW1335" s="47"/>
      <c r="EX1335" s="47"/>
      <c r="EY1335" s="47"/>
      <c r="EZ1335" s="47"/>
      <c r="FA1335" s="47"/>
      <c r="FB1335" s="47"/>
      <c r="FC1335" s="47"/>
      <c r="FD1335" s="47"/>
      <c r="FE1335" s="47"/>
      <c r="FF1335" s="47"/>
      <c r="FG1335" s="47"/>
      <c r="FH1335" s="47"/>
      <c r="FI1335" s="47"/>
      <c r="FJ1335" s="47"/>
      <c r="FK1335" s="47"/>
      <c r="FL1335" s="47"/>
      <c r="FM1335" s="47"/>
      <c r="FN1335" s="47"/>
      <c r="FO1335" s="47"/>
      <c r="FP1335" s="47"/>
      <c r="FQ1335" s="47"/>
      <c r="FR1335" s="47"/>
      <c r="FS1335" s="47"/>
      <c r="FT1335" s="47"/>
      <c r="FU1335" s="47"/>
      <c r="FV1335" s="47"/>
      <c r="FW1335" s="47"/>
      <c r="FX1335" s="47"/>
      <c r="FY1335" s="47"/>
      <c r="FZ1335" s="47"/>
      <c r="GA1335" s="47"/>
      <c r="GB1335" s="47"/>
      <c r="GC1335" s="47"/>
      <c r="GD1335" s="47"/>
      <c r="GE1335" s="47"/>
      <c r="GF1335" s="47"/>
      <c r="GG1335" s="1"/>
      <c r="GH1335" s="37"/>
      <c r="GI1335" s="37"/>
    </row>
    <row r="1336" spans="1:191">
      <c r="A1336" s="37"/>
      <c r="B1336" s="40" t="s">
        <v>47</v>
      </c>
      <c r="C1336" s="41" t="s">
        <v>233</v>
      </c>
      <c r="D1336" s="42">
        <f t="shared" si="868"/>
        <v>-156.36830000000003</v>
      </c>
      <c r="E1336" s="42">
        <v>792.1022999999999</v>
      </c>
      <c r="F1336" s="25">
        <f t="shared" si="869"/>
        <v>934.25529999999992</v>
      </c>
      <c r="G1336" s="25">
        <f t="shared" si="870"/>
        <v>10.000000000000009</v>
      </c>
      <c r="H1336" s="47"/>
      <c r="I1336" s="47"/>
      <c r="J1336" s="47"/>
      <c r="K1336" s="47"/>
      <c r="L1336" s="47"/>
      <c r="M1336" s="47"/>
      <c r="N1336" s="47"/>
      <c r="O1336" s="47"/>
      <c r="P1336" s="47"/>
      <c r="Q1336" s="47"/>
      <c r="R1336" s="47"/>
      <c r="S1336" s="47"/>
      <c r="T1336" s="47"/>
      <c r="U1336" s="47"/>
      <c r="V1336" s="47"/>
      <c r="W1336" s="47"/>
      <c r="X1336" s="47"/>
      <c r="Y1336" s="47"/>
      <c r="Z1336" s="47"/>
      <c r="AA1336" s="47"/>
      <c r="AB1336" s="47"/>
      <c r="AC1336" s="47"/>
      <c r="AD1336" s="47"/>
      <c r="AE1336" s="47"/>
      <c r="AF1336" s="47"/>
      <c r="AG1336" s="47"/>
      <c r="AH1336" s="47"/>
      <c r="AI1336" s="47"/>
      <c r="AJ1336" s="47"/>
      <c r="AK1336" s="47"/>
      <c r="AL1336" s="47"/>
      <c r="AM1336" s="47"/>
      <c r="AN1336" s="47"/>
      <c r="AO1336" s="47"/>
      <c r="AP1336" s="47"/>
      <c r="AQ1336" s="47"/>
      <c r="AR1336" s="47"/>
      <c r="AS1336" s="47"/>
      <c r="AT1336" s="47"/>
      <c r="AU1336" s="47"/>
      <c r="AV1336" s="47"/>
      <c r="AW1336" s="47"/>
      <c r="AX1336" s="47"/>
      <c r="AY1336" s="47"/>
      <c r="AZ1336" s="47"/>
      <c r="BA1336" s="47"/>
      <c r="BB1336" s="47"/>
      <c r="BC1336" s="47"/>
      <c r="BD1336" s="47"/>
      <c r="BE1336" s="47"/>
      <c r="BF1336" s="47"/>
      <c r="BG1336" s="47"/>
      <c r="BH1336" s="47"/>
      <c r="BI1336" s="47"/>
      <c r="BJ1336" s="47"/>
      <c r="BK1336" s="47"/>
      <c r="BL1336" s="47"/>
      <c r="BM1336" s="47"/>
      <c r="BN1336" s="47"/>
      <c r="BO1336" s="47"/>
      <c r="BP1336" s="47"/>
      <c r="BQ1336" s="47"/>
      <c r="BR1336" s="47"/>
      <c r="BS1336" s="47"/>
      <c r="BT1336" s="47"/>
      <c r="BU1336" s="47"/>
      <c r="BV1336" s="47"/>
      <c r="BW1336" s="47"/>
      <c r="BX1336" s="47"/>
      <c r="BY1336" s="47"/>
      <c r="BZ1336" s="47"/>
      <c r="CA1336" s="47"/>
      <c r="CB1336" s="47"/>
      <c r="CC1336" s="47"/>
      <c r="CD1336" s="47"/>
      <c r="CE1336" s="47"/>
      <c r="CF1336" s="47"/>
      <c r="CG1336" s="47"/>
      <c r="CH1336" s="47"/>
      <c r="CI1336" s="47"/>
      <c r="CJ1336" s="47"/>
      <c r="CK1336" s="47"/>
      <c r="CL1336" s="47"/>
      <c r="CM1336" s="47"/>
      <c r="CN1336" s="47"/>
      <c r="CO1336" s="47"/>
      <c r="CP1336" s="47"/>
      <c r="CQ1336" s="47"/>
      <c r="CR1336" s="47"/>
      <c r="CS1336" s="47"/>
      <c r="CT1336" s="47"/>
      <c r="CU1336" s="47"/>
      <c r="CV1336" s="47"/>
      <c r="CW1336" s="47"/>
      <c r="CX1336" s="47"/>
      <c r="CY1336" s="47"/>
      <c r="CZ1336" s="47"/>
      <c r="DA1336" s="47"/>
      <c r="DB1336" s="47"/>
      <c r="DC1336" s="47"/>
      <c r="DD1336" s="47"/>
      <c r="DE1336" s="47"/>
      <c r="DF1336" s="47"/>
      <c r="DG1336" s="47"/>
      <c r="DH1336" s="47"/>
      <c r="DI1336" s="47"/>
      <c r="DJ1336" s="47"/>
      <c r="DK1336" s="47"/>
      <c r="DL1336" s="47"/>
      <c r="DM1336" s="47"/>
      <c r="DN1336" s="47"/>
      <c r="DO1336" s="47"/>
      <c r="DP1336" s="47"/>
      <c r="DQ1336" s="47"/>
      <c r="DR1336" s="47"/>
      <c r="DS1336" s="47"/>
      <c r="DT1336" s="47"/>
      <c r="DU1336" s="47"/>
      <c r="DV1336" s="47"/>
      <c r="DW1336" s="47"/>
      <c r="DX1336" s="47"/>
      <c r="DY1336" s="47"/>
      <c r="DZ1336" s="47"/>
      <c r="EA1336" s="47"/>
      <c r="EB1336" s="47"/>
      <c r="EC1336" s="47"/>
      <c r="ED1336" s="47"/>
      <c r="EE1336" s="47"/>
      <c r="EF1336" s="47"/>
      <c r="EG1336" s="47"/>
      <c r="EH1336" s="47"/>
      <c r="EI1336" s="47"/>
      <c r="EJ1336" s="47"/>
      <c r="EK1336" s="47"/>
      <c r="EL1336" s="47"/>
      <c r="EM1336" s="47"/>
      <c r="EN1336" s="47"/>
      <c r="EO1336" s="47"/>
      <c r="EP1336" s="47"/>
      <c r="EQ1336" s="47"/>
      <c r="ER1336" s="47"/>
      <c r="ES1336" s="47"/>
      <c r="ET1336" s="47"/>
      <c r="EU1336" s="47"/>
      <c r="EV1336" s="47"/>
      <c r="EW1336" s="47"/>
      <c r="EX1336" s="47"/>
      <c r="EY1336" s="47"/>
      <c r="EZ1336" s="47"/>
      <c r="FA1336" s="47"/>
      <c r="FB1336" s="47"/>
      <c r="FC1336" s="47"/>
      <c r="FD1336" s="47"/>
      <c r="FE1336" s="47"/>
      <c r="FF1336" s="47"/>
      <c r="FG1336" s="47"/>
      <c r="FH1336" s="47"/>
      <c r="FI1336" s="47"/>
      <c r="FJ1336" s="47"/>
      <c r="FK1336" s="47"/>
      <c r="FL1336" s="47"/>
      <c r="FM1336" s="47"/>
      <c r="FN1336" s="47"/>
      <c r="FO1336" s="47"/>
      <c r="FP1336" s="47"/>
      <c r="FQ1336" s="47"/>
      <c r="FR1336" s="47"/>
      <c r="FS1336" s="47"/>
      <c r="FT1336" s="47"/>
      <c r="FU1336" s="47"/>
      <c r="FV1336" s="47"/>
      <c r="FW1336" s="47"/>
      <c r="FX1336" s="47"/>
      <c r="FY1336" s="47"/>
      <c r="FZ1336" s="47"/>
      <c r="GA1336" s="47"/>
      <c r="GB1336" s="47"/>
      <c r="GC1336" s="47"/>
      <c r="GD1336" s="47"/>
      <c r="GE1336" s="47"/>
      <c r="GF1336" s="47"/>
      <c r="GG1336" s="1"/>
      <c r="GH1336" s="37"/>
      <c r="GI1336" s="37"/>
    </row>
    <row r="1337" spans="1:191">
      <c r="A1337" s="37"/>
      <c r="B1337" s="40" t="s">
        <v>48</v>
      </c>
      <c r="C1337" s="41" t="s">
        <v>234</v>
      </c>
      <c r="D1337" s="42">
        <f t="shared" si="868"/>
        <v>364.91179999999997</v>
      </c>
      <c r="E1337" s="42">
        <v>3933.0356999999949</v>
      </c>
      <c r="F1337" s="25">
        <f t="shared" si="869"/>
        <v>3601.2976999999951</v>
      </c>
      <c r="G1337" s="25">
        <f t="shared" si="870"/>
        <v>9.9999999999998757</v>
      </c>
      <c r="H1337" s="47"/>
      <c r="I1337" s="47"/>
      <c r="J1337" s="47"/>
      <c r="K1337" s="47"/>
      <c r="L1337" s="47"/>
      <c r="M1337" s="47"/>
      <c r="N1337" s="47"/>
      <c r="O1337" s="47"/>
      <c r="P1337" s="47"/>
      <c r="Q1337" s="47"/>
      <c r="R1337" s="47"/>
      <c r="S1337" s="47"/>
      <c r="T1337" s="47"/>
      <c r="U1337" s="47"/>
      <c r="V1337" s="47"/>
      <c r="W1337" s="47"/>
      <c r="X1337" s="47"/>
      <c r="Y1337" s="47"/>
      <c r="Z1337" s="47"/>
      <c r="AA1337" s="47"/>
      <c r="AB1337" s="47"/>
      <c r="AC1337" s="47"/>
      <c r="AD1337" s="47"/>
      <c r="AE1337" s="47"/>
      <c r="AF1337" s="47"/>
      <c r="AG1337" s="47"/>
      <c r="AH1337" s="47"/>
      <c r="AI1337" s="47"/>
      <c r="AJ1337" s="47"/>
      <c r="AK1337" s="47"/>
      <c r="AL1337" s="47"/>
      <c r="AM1337" s="47"/>
      <c r="AN1337" s="47"/>
      <c r="AO1337" s="47"/>
      <c r="AP1337" s="47"/>
      <c r="AQ1337" s="47"/>
      <c r="AR1337" s="47"/>
      <c r="AS1337" s="47"/>
      <c r="AT1337" s="47"/>
      <c r="AU1337" s="47"/>
      <c r="AV1337" s="47"/>
      <c r="AW1337" s="47"/>
      <c r="AX1337" s="47"/>
      <c r="AY1337" s="47"/>
      <c r="AZ1337" s="47"/>
      <c r="BA1337" s="47"/>
      <c r="BB1337" s="47"/>
      <c r="BC1337" s="47"/>
      <c r="BD1337" s="47"/>
      <c r="BE1337" s="47"/>
      <c r="BF1337" s="47"/>
      <c r="BG1337" s="47"/>
      <c r="BH1337" s="47"/>
      <c r="BI1337" s="47"/>
      <c r="BJ1337" s="47"/>
      <c r="BK1337" s="47"/>
      <c r="BL1337" s="47"/>
      <c r="BM1337" s="47"/>
      <c r="BN1337" s="47"/>
      <c r="BO1337" s="47"/>
      <c r="BP1337" s="47"/>
      <c r="BQ1337" s="47"/>
      <c r="BR1337" s="47"/>
      <c r="BS1337" s="47"/>
      <c r="BT1337" s="47"/>
      <c r="BU1337" s="47"/>
      <c r="BV1337" s="47"/>
      <c r="BW1337" s="47"/>
      <c r="BX1337" s="47"/>
      <c r="BY1337" s="47"/>
      <c r="BZ1337" s="47"/>
      <c r="CA1337" s="47"/>
      <c r="CB1337" s="47"/>
      <c r="CC1337" s="47"/>
      <c r="CD1337" s="47"/>
      <c r="CE1337" s="47"/>
      <c r="CF1337" s="47"/>
      <c r="CG1337" s="47"/>
      <c r="CH1337" s="47"/>
      <c r="CI1337" s="47"/>
      <c r="CJ1337" s="47"/>
      <c r="CK1337" s="47"/>
      <c r="CL1337" s="47"/>
      <c r="CM1337" s="47"/>
      <c r="CN1337" s="47"/>
      <c r="CO1337" s="47"/>
      <c r="CP1337" s="47"/>
      <c r="CQ1337" s="47"/>
      <c r="CR1337" s="47"/>
      <c r="CS1337" s="47"/>
      <c r="CT1337" s="47"/>
      <c r="CU1337" s="47"/>
      <c r="CV1337" s="47"/>
      <c r="CW1337" s="47"/>
      <c r="CX1337" s="47"/>
      <c r="CY1337" s="47"/>
      <c r="CZ1337" s="47"/>
      <c r="DA1337" s="47"/>
      <c r="DB1337" s="47"/>
      <c r="DC1337" s="47"/>
      <c r="DD1337" s="47"/>
      <c r="DE1337" s="47"/>
      <c r="DF1337" s="47"/>
      <c r="DG1337" s="47"/>
      <c r="DH1337" s="47"/>
      <c r="DI1337" s="47"/>
      <c r="DJ1337" s="47"/>
      <c r="DK1337" s="47"/>
      <c r="DL1337" s="47"/>
      <c r="DM1337" s="47"/>
      <c r="DN1337" s="47"/>
      <c r="DO1337" s="47"/>
      <c r="DP1337" s="47"/>
      <c r="DQ1337" s="47"/>
      <c r="DR1337" s="47"/>
      <c r="DS1337" s="47"/>
      <c r="DT1337" s="47"/>
      <c r="DU1337" s="47"/>
      <c r="DV1337" s="47"/>
      <c r="DW1337" s="47"/>
      <c r="DX1337" s="47"/>
      <c r="DY1337" s="47"/>
      <c r="DZ1337" s="47"/>
      <c r="EA1337" s="47"/>
      <c r="EB1337" s="47"/>
      <c r="EC1337" s="47"/>
      <c r="ED1337" s="47"/>
      <c r="EE1337" s="47"/>
      <c r="EF1337" s="47"/>
      <c r="EG1337" s="47"/>
      <c r="EH1337" s="47"/>
      <c r="EI1337" s="47"/>
      <c r="EJ1337" s="47"/>
      <c r="EK1337" s="47"/>
      <c r="EL1337" s="47"/>
      <c r="EM1337" s="47"/>
      <c r="EN1337" s="47"/>
      <c r="EO1337" s="47"/>
      <c r="EP1337" s="47"/>
      <c r="EQ1337" s="47"/>
      <c r="ER1337" s="47"/>
      <c r="ES1337" s="47"/>
      <c r="ET1337" s="47"/>
      <c r="EU1337" s="47"/>
      <c r="EV1337" s="47"/>
      <c r="EW1337" s="47"/>
      <c r="EX1337" s="47"/>
      <c r="EY1337" s="47"/>
      <c r="EZ1337" s="47"/>
      <c r="FA1337" s="47"/>
      <c r="FB1337" s="47"/>
      <c r="FC1337" s="47"/>
      <c r="FD1337" s="47"/>
      <c r="FE1337" s="47"/>
      <c r="FF1337" s="47"/>
      <c r="FG1337" s="47"/>
      <c r="FH1337" s="47"/>
      <c r="FI1337" s="47"/>
      <c r="FJ1337" s="47"/>
      <c r="FK1337" s="47"/>
      <c r="FL1337" s="47"/>
      <c r="FM1337" s="47"/>
      <c r="FN1337" s="47"/>
      <c r="FO1337" s="47"/>
      <c r="FP1337" s="47"/>
      <c r="FQ1337" s="47"/>
      <c r="FR1337" s="47"/>
      <c r="FS1337" s="47"/>
      <c r="FT1337" s="47"/>
      <c r="FU1337" s="47"/>
      <c r="FV1337" s="47"/>
      <c r="FW1337" s="47"/>
      <c r="FX1337" s="47"/>
      <c r="FY1337" s="47"/>
      <c r="FZ1337" s="47"/>
      <c r="GA1337" s="47"/>
      <c r="GB1337" s="47"/>
      <c r="GC1337" s="47"/>
      <c r="GD1337" s="47"/>
      <c r="GE1337" s="47"/>
      <c r="GF1337" s="47"/>
      <c r="GG1337" s="1"/>
      <c r="GH1337" s="37"/>
      <c r="GI1337" s="37"/>
    </row>
    <row r="1338" spans="1:191">
      <c r="A1338" s="37"/>
      <c r="B1338" s="40" t="s">
        <v>49</v>
      </c>
      <c r="C1338" s="41" t="s">
        <v>235</v>
      </c>
      <c r="D1338" s="42">
        <f t="shared" si="868"/>
        <v>453.01300000000003</v>
      </c>
      <c r="E1338" s="42">
        <v>1009.0971000000006</v>
      </c>
      <c r="F1338" s="25">
        <f t="shared" si="869"/>
        <v>597.26710000000071</v>
      </c>
      <c r="G1338" s="25">
        <f t="shared" si="870"/>
        <v>10.000000000000053</v>
      </c>
      <c r="H1338" s="47"/>
      <c r="I1338" s="47"/>
      <c r="J1338" s="47"/>
      <c r="K1338" s="47"/>
      <c r="L1338" s="47"/>
      <c r="M1338" s="47"/>
      <c r="N1338" s="47"/>
      <c r="O1338" s="47"/>
      <c r="P1338" s="47"/>
      <c r="Q1338" s="47"/>
      <c r="R1338" s="47"/>
      <c r="S1338" s="47"/>
      <c r="T1338" s="47"/>
      <c r="U1338" s="47"/>
      <c r="V1338" s="47"/>
      <c r="W1338" s="47"/>
      <c r="X1338" s="47"/>
      <c r="Y1338" s="47"/>
      <c r="Z1338" s="47"/>
      <c r="AA1338" s="47"/>
      <c r="AB1338" s="47"/>
      <c r="AC1338" s="47"/>
      <c r="AD1338" s="47"/>
      <c r="AE1338" s="47"/>
      <c r="AF1338" s="47"/>
      <c r="AG1338" s="47"/>
      <c r="AH1338" s="47"/>
      <c r="AI1338" s="47"/>
      <c r="AJ1338" s="47"/>
      <c r="AK1338" s="47"/>
      <c r="AL1338" s="47"/>
      <c r="AM1338" s="47"/>
      <c r="AN1338" s="47"/>
      <c r="AO1338" s="47"/>
      <c r="AP1338" s="47"/>
      <c r="AQ1338" s="47"/>
      <c r="AR1338" s="47"/>
      <c r="AS1338" s="47"/>
      <c r="AT1338" s="47"/>
      <c r="AU1338" s="47"/>
      <c r="AV1338" s="47"/>
      <c r="AW1338" s="47"/>
      <c r="AX1338" s="47"/>
      <c r="AY1338" s="47"/>
      <c r="AZ1338" s="47"/>
      <c r="BA1338" s="47"/>
      <c r="BB1338" s="47"/>
      <c r="BC1338" s="47"/>
      <c r="BD1338" s="47"/>
      <c r="BE1338" s="47"/>
      <c r="BF1338" s="47"/>
      <c r="BG1338" s="47"/>
      <c r="BH1338" s="47"/>
      <c r="BI1338" s="47"/>
      <c r="BJ1338" s="47"/>
      <c r="BK1338" s="47"/>
      <c r="BL1338" s="47"/>
      <c r="BM1338" s="47"/>
      <c r="BN1338" s="47"/>
      <c r="BO1338" s="47"/>
      <c r="BP1338" s="47"/>
      <c r="BQ1338" s="47"/>
      <c r="BR1338" s="47"/>
      <c r="BS1338" s="47"/>
      <c r="BT1338" s="47"/>
      <c r="BU1338" s="47"/>
      <c r="BV1338" s="47"/>
      <c r="BW1338" s="47"/>
      <c r="BX1338" s="47"/>
      <c r="BY1338" s="47"/>
      <c r="BZ1338" s="47"/>
      <c r="CA1338" s="47"/>
      <c r="CB1338" s="47"/>
      <c r="CC1338" s="47"/>
      <c r="CD1338" s="47"/>
      <c r="CE1338" s="47"/>
      <c r="CF1338" s="47"/>
      <c r="CG1338" s="47"/>
      <c r="CH1338" s="47"/>
      <c r="CI1338" s="47"/>
      <c r="CJ1338" s="47"/>
      <c r="CK1338" s="47"/>
      <c r="CL1338" s="47"/>
      <c r="CM1338" s="47"/>
      <c r="CN1338" s="47"/>
      <c r="CO1338" s="47"/>
      <c r="CP1338" s="47"/>
      <c r="CQ1338" s="47"/>
      <c r="CR1338" s="47"/>
      <c r="CS1338" s="47"/>
      <c r="CT1338" s="47"/>
      <c r="CU1338" s="47"/>
      <c r="CV1338" s="47"/>
      <c r="CW1338" s="47"/>
      <c r="CX1338" s="47"/>
      <c r="CY1338" s="47"/>
      <c r="CZ1338" s="47"/>
      <c r="DA1338" s="47"/>
      <c r="DB1338" s="47"/>
      <c r="DC1338" s="47"/>
      <c r="DD1338" s="47"/>
      <c r="DE1338" s="47"/>
      <c r="DF1338" s="47"/>
      <c r="DG1338" s="47"/>
      <c r="DH1338" s="47"/>
      <c r="DI1338" s="47"/>
      <c r="DJ1338" s="47"/>
      <c r="DK1338" s="47"/>
      <c r="DL1338" s="47"/>
      <c r="DM1338" s="47"/>
      <c r="DN1338" s="47"/>
      <c r="DO1338" s="47"/>
      <c r="DP1338" s="47"/>
      <c r="DQ1338" s="47"/>
      <c r="DR1338" s="47"/>
      <c r="DS1338" s="47"/>
      <c r="DT1338" s="47"/>
      <c r="DU1338" s="47"/>
      <c r="DV1338" s="47"/>
      <c r="DW1338" s="47"/>
      <c r="DX1338" s="47"/>
      <c r="DY1338" s="47"/>
      <c r="DZ1338" s="47"/>
      <c r="EA1338" s="47"/>
      <c r="EB1338" s="47"/>
      <c r="EC1338" s="47"/>
      <c r="ED1338" s="47"/>
      <c r="EE1338" s="47"/>
      <c r="EF1338" s="47"/>
      <c r="EG1338" s="47"/>
      <c r="EH1338" s="47"/>
      <c r="EI1338" s="47"/>
      <c r="EJ1338" s="47"/>
      <c r="EK1338" s="47"/>
      <c r="EL1338" s="47"/>
      <c r="EM1338" s="47"/>
      <c r="EN1338" s="47"/>
      <c r="EO1338" s="47"/>
      <c r="EP1338" s="47"/>
      <c r="EQ1338" s="47"/>
      <c r="ER1338" s="47"/>
      <c r="ES1338" s="47"/>
      <c r="ET1338" s="47"/>
      <c r="EU1338" s="47"/>
      <c r="EV1338" s="47"/>
      <c r="EW1338" s="47"/>
      <c r="EX1338" s="47"/>
      <c r="EY1338" s="47"/>
      <c r="EZ1338" s="47"/>
      <c r="FA1338" s="47"/>
      <c r="FB1338" s="47"/>
      <c r="FC1338" s="47"/>
      <c r="FD1338" s="47"/>
      <c r="FE1338" s="47"/>
      <c r="FF1338" s="47"/>
      <c r="FG1338" s="47"/>
      <c r="FH1338" s="47"/>
      <c r="FI1338" s="47"/>
      <c r="FJ1338" s="47"/>
      <c r="FK1338" s="47"/>
      <c r="FL1338" s="47"/>
      <c r="FM1338" s="47"/>
      <c r="FN1338" s="47"/>
      <c r="FO1338" s="47"/>
      <c r="FP1338" s="47"/>
      <c r="FQ1338" s="47"/>
      <c r="FR1338" s="47"/>
      <c r="FS1338" s="47"/>
      <c r="FT1338" s="47"/>
      <c r="FU1338" s="47"/>
      <c r="FV1338" s="47"/>
      <c r="FW1338" s="47"/>
      <c r="FX1338" s="47"/>
      <c r="FY1338" s="47"/>
      <c r="FZ1338" s="47"/>
      <c r="GA1338" s="47"/>
      <c r="GB1338" s="47"/>
      <c r="GC1338" s="47"/>
      <c r="GD1338" s="47"/>
      <c r="GE1338" s="47"/>
      <c r="GF1338" s="47"/>
      <c r="GG1338" s="1"/>
      <c r="GH1338" s="37"/>
      <c r="GI1338" s="37"/>
    </row>
    <row r="1339" spans="1:191">
      <c r="A1339" s="37"/>
      <c r="B1339" s="40" t="s">
        <v>50</v>
      </c>
      <c r="C1339" s="41" t="s">
        <v>236</v>
      </c>
      <c r="D1339" s="42">
        <f t="shared" si="868"/>
        <v>267.43420000000003</v>
      </c>
      <c r="E1339" s="42">
        <v>358.14570000000009</v>
      </c>
      <c r="F1339" s="25">
        <f t="shared" si="869"/>
        <v>115.02370000000008</v>
      </c>
      <c r="G1339" s="25">
        <f t="shared" si="870"/>
        <v>10.000000000000032</v>
      </c>
      <c r="H1339" s="47"/>
      <c r="I1339" s="47"/>
      <c r="J1339" s="47"/>
      <c r="K1339" s="47"/>
      <c r="L1339" s="47"/>
      <c r="M1339" s="47"/>
      <c r="N1339" s="47"/>
      <c r="O1339" s="47"/>
      <c r="P1339" s="47"/>
      <c r="Q1339" s="47"/>
      <c r="R1339" s="47"/>
      <c r="S1339" s="47"/>
      <c r="T1339" s="47"/>
      <c r="U1339" s="47"/>
      <c r="V1339" s="47"/>
      <c r="W1339" s="47"/>
      <c r="X1339" s="47"/>
      <c r="Y1339" s="47"/>
      <c r="Z1339" s="47"/>
      <c r="AA1339" s="47"/>
      <c r="AB1339" s="47"/>
      <c r="AC1339" s="47"/>
      <c r="AD1339" s="47"/>
      <c r="AE1339" s="47"/>
      <c r="AF1339" s="47"/>
      <c r="AG1339" s="47"/>
      <c r="AH1339" s="47"/>
      <c r="AI1339" s="47"/>
      <c r="AJ1339" s="47"/>
      <c r="AK1339" s="47"/>
      <c r="AL1339" s="47"/>
      <c r="AM1339" s="47"/>
      <c r="AN1339" s="47"/>
      <c r="AO1339" s="47"/>
      <c r="AP1339" s="47"/>
      <c r="AQ1339" s="47"/>
      <c r="AR1339" s="47"/>
      <c r="AS1339" s="47"/>
      <c r="AT1339" s="47"/>
      <c r="AU1339" s="47"/>
      <c r="AV1339" s="47"/>
      <c r="AW1339" s="47"/>
      <c r="AX1339" s="47"/>
      <c r="AY1339" s="47"/>
      <c r="AZ1339" s="47"/>
      <c r="BA1339" s="47"/>
      <c r="BB1339" s="47"/>
      <c r="BC1339" s="47"/>
      <c r="BD1339" s="47"/>
      <c r="BE1339" s="47"/>
      <c r="BF1339" s="47"/>
      <c r="BG1339" s="47"/>
      <c r="BH1339" s="47"/>
      <c r="BI1339" s="47"/>
      <c r="BJ1339" s="47"/>
      <c r="BK1339" s="47"/>
      <c r="BL1339" s="47"/>
      <c r="BM1339" s="47"/>
      <c r="BN1339" s="47"/>
      <c r="BO1339" s="47"/>
      <c r="BP1339" s="47"/>
      <c r="BQ1339" s="47"/>
      <c r="BR1339" s="47"/>
      <c r="BS1339" s="47"/>
      <c r="BT1339" s="47"/>
      <c r="BU1339" s="47"/>
      <c r="BV1339" s="47"/>
      <c r="BW1339" s="47"/>
      <c r="BX1339" s="47"/>
      <c r="BY1339" s="47"/>
      <c r="BZ1339" s="47"/>
      <c r="CA1339" s="47"/>
      <c r="CB1339" s="47"/>
      <c r="CC1339" s="47"/>
      <c r="CD1339" s="47"/>
      <c r="CE1339" s="47"/>
      <c r="CF1339" s="47"/>
      <c r="CG1339" s="47"/>
      <c r="CH1339" s="47"/>
      <c r="CI1339" s="47"/>
      <c r="CJ1339" s="47"/>
      <c r="CK1339" s="47"/>
      <c r="CL1339" s="47"/>
      <c r="CM1339" s="47"/>
      <c r="CN1339" s="47"/>
      <c r="CO1339" s="47"/>
      <c r="CP1339" s="47"/>
      <c r="CQ1339" s="47"/>
      <c r="CR1339" s="47"/>
      <c r="CS1339" s="47"/>
      <c r="CT1339" s="47"/>
      <c r="CU1339" s="47"/>
      <c r="CV1339" s="47"/>
      <c r="CW1339" s="47"/>
      <c r="CX1339" s="47"/>
      <c r="CY1339" s="47"/>
      <c r="CZ1339" s="47"/>
      <c r="DA1339" s="47"/>
      <c r="DB1339" s="47"/>
      <c r="DC1339" s="47"/>
      <c r="DD1339" s="47"/>
      <c r="DE1339" s="47"/>
      <c r="DF1339" s="47"/>
      <c r="DG1339" s="47"/>
      <c r="DH1339" s="47"/>
      <c r="DI1339" s="47"/>
      <c r="DJ1339" s="47"/>
      <c r="DK1339" s="47"/>
      <c r="DL1339" s="47"/>
      <c r="DM1339" s="47"/>
      <c r="DN1339" s="47"/>
      <c r="DO1339" s="47"/>
      <c r="DP1339" s="47"/>
      <c r="DQ1339" s="47"/>
      <c r="DR1339" s="47"/>
      <c r="DS1339" s="47"/>
      <c r="DT1339" s="47"/>
      <c r="DU1339" s="47"/>
      <c r="DV1339" s="47"/>
      <c r="DW1339" s="47"/>
      <c r="DX1339" s="47"/>
      <c r="DY1339" s="47"/>
      <c r="DZ1339" s="47"/>
      <c r="EA1339" s="47"/>
      <c r="EB1339" s="47"/>
      <c r="EC1339" s="47"/>
      <c r="ED1339" s="47"/>
      <c r="EE1339" s="47"/>
      <c r="EF1339" s="47"/>
      <c r="EG1339" s="47"/>
      <c r="EH1339" s="47"/>
      <c r="EI1339" s="47"/>
      <c r="EJ1339" s="47"/>
      <c r="EK1339" s="47"/>
      <c r="EL1339" s="47"/>
      <c r="EM1339" s="47"/>
      <c r="EN1339" s="47"/>
      <c r="EO1339" s="47"/>
      <c r="EP1339" s="47"/>
      <c r="EQ1339" s="47"/>
      <c r="ER1339" s="47"/>
      <c r="ES1339" s="47"/>
      <c r="ET1339" s="47"/>
      <c r="EU1339" s="47"/>
      <c r="EV1339" s="47"/>
      <c r="EW1339" s="47"/>
      <c r="EX1339" s="47"/>
      <c r="EY1339" s="47"/>
      <c r="EZ1339" s="47"/>
      <c r="FA1339" s="47"/>
      <c r="FB1339" s="47"/>
      <c r="FC1339" s="47"/>
      <c r="FD1339" s="47"/>
      <c r="FE1339" s="47"/>
      <c r="FF1339" s="47"/>
      <c r="FG1339" s="47"/>
      <c r="FH1339" s="47"/>
      <c r="FI1339" s="47"/>
      <c r="FJ1339" s="47"/>
      <c r="FK1339" s="47"/>
      <c r="FL1339" s="47"/>
      <c r="FM1339" s="47"/>
      <c r="FN1339" s="47"/>
      <c r="FO1339" s="47"/>
      <c r="FP1339" s="47"/>
      <c r="FQ1339" s="47"/>
      <c r="FR1339" s="47"/>
      <c r="FS1339" s="47"/>
      <c r="FT1339" s="47"/>
      <c r="FU1339" s="47"/>
      <c r="FV1339" s="47"/>
      <c r="FW1339" s="47"/>
      <c r="FX1339" s="47"/>
      <c r="FY1339" s="47"/>
      <c r="FZ1339" s="47"/>
      <c r="GA1339" s="47"/>
      <c r="GB1339" s="47"/>
      <c r="GC1339" s="47"/>
      <c r="GD1339" s="47"/>
      <c r="GE1339" s="47"/>
      <c r="GF1339" s="47"/>
      <c r="GG1339" s="1"/>
      <c r="GH1339" s="37"/>
      <c r="GI1339" s="37"/>
    </row>
    <row r="1340" spans="1:191">
      <c r="A1340" s="37"/>
      <c r="B1340" s="40" t="s">
        <v>51</v>
      </c>
      <c r="C1340" s="41" t="s">
        <v>237</v>
      </c>
      <c r="D1340" s="42">
        <f t="shared" si="868"/>
        <v>-140.76590000000002</v>
      </c>
      <c r="E1340" s="42">
        <v>275.12100000000049</v>
      </c>
      <c r="F1340" s="25">
        <f t="shared" si="869"/>
        <v>403.09000000000049</v>
      </c>
      <c r="G1340" s="25">
        <f t="shared" si="870"/>
        <v>10.00000000000021</v>
      </c>
      <c r="H1340" s="47"/>
      <c r="I1340" s="47"/>
      <c r="J1340" s="47"/>
      <c r="K1340" s="47"/>
      <c r="L1340" s="47"/>
      <c r="M1340" s="47"/>
      <c r="N1340" s="47"/>
      <c r="O1340" s="47"/>
      <c r="P1340" s="47"/>
      <c r="Q1340" s="47"/>
      <c r="R1340" s="47"/>
      <c r="S1340" s="47"/>
      <c r="T1340" s="47"/>
      <c r="U1340" s="47"/>
      <c r="V1340" s="47"/>
      <c r="W1340" s="47"/>
      <c r="X1340" s="47"/>
      <c r="Y1340" s="47"/>
      <c r="Z1340" s="47"/>
      <c r="AA1340" s="47"/>
      <c r="AB1340" s="47"/>
      <c r="AC1340" s="47"/>
      <c r="AD1340" s="47"/>
      <c r="AE1340" s="47"/>
      <c r="AF1340" s="47"/>
      <c r="AG1340" s="47"/>
      <c r="AH1340" s="47"/>
      <c r="AI1340" s="47"/>
      <c r="AJ1340" s="47"/>
      <c r="AK1340" s="47"/>
      <c r="AL1340" s="47"/>
      <c r="AM1340" s="47"/>
      <c r="AN1340" s="47"/>
      <c r="AO1340" s="47"/>
      <c r="AP1340" s="47"/>
      <c r="AQ1340" s="47"/>
      <c r="AR1340" s="47"/>
      <c r="AS1340" s="47"/>
      <c r="AT1340" s="47"/>
      <c r="AU1340" s="47"/>
      <c r="AV1340" s="47"/>
      <c r="AW1340" s="47"/>
      <c r="AX1340" s="47"/>
      <c r="AY1340" s="47"/>
      <c r="AZ1340" s="47"/>
      <c r="BA1340" s="47"/>
      <c r="BB1340" s="47"/>
      <c r="BC1340" s="47"/>
      <c r="BD1340" s="47"/>
      <c r="BE1340" s="47"/>
      <c r="BF1340" s="47"/>
      <c r="BG1340" s="47"/>
      <c r="BH1340" s="47"/>
      <c r="BI1340" s="47"/>
      <c r="BJ1340" s="47"/>
      <c r="BK1340" s="47"/>
      <c r="BL1340" s="47"/>
      <c r="BM1340" s="47"/>
      <c r="BN1340" s="47"/>
      <c r="BO1340" s="47"/>
      <c r="BP1340" s="47"/>
      <c r="BQ1340" s="47"/>
      <c r="BR1340" s="47"/>
      <c r="BS1340" s="47"/>
      <c r="BT1340" s="47"/>
      <c r="BU1340" s="47"/>
      <c r="BV1340" s="47"/>
      <c r="BW1340" s="47"/>
      <c r="BX1340" s="47"/>
      <c r="BY1340" s="47"/>
      <c r="BZ1340" s="47"/>
      <c r="CA1340" s="47"/>
      <c r="CB1340" s="47"/>
      <c r="CC1340" s="47"/>
      <c r="CD1340" s="47"/>
      <c r="CE1340" s="47"/>
      <c r="CF1340" s="47"/>
      <c r="CG1340" s="47"/>
      <c r="CH1340" s="47"/>
      <c r="CI1340" s="47"/>
      <c r="CJ1340" s="47"/>
      <c r="CK1340" s="47"/>
      <c r="CL1340" s="47"/>
      <c r="CM1340" s="47"/>
      <c r="CN1340" s="47"/>
      <c r="CO1340" s="47"/>
      <c r="CP1340" s="47"/>
      <c r="CQ1340" s="47"/>
      <c r="CR1340" s="47"/>
      <c r="CS1340" s="47"/>
      <c r="CT1340" s="47"/>
      <c r="CU1340" s="47"/>
      <c r="CV1340" s="47"/>
      <c r="CW1340" s="47"/>
      <c r="CX1340" s="47"/>
      <c r="CY1340" s="47"/>
      <c r="CZ1340" s="47"/>
      <c r="DA1340" s="47"/>
      <c r="DB1340" s="47"/>
      <c r="DC1340" s="47"/>
      <c r="DD1340" s="47"/>
      <c r="DE1340" s="47"/>
      <c r="DF1340" s="47"/>
      <c r="DG1340" s="47"/>
      <c r="DH1340" s="47"/>
      <c r="DI1340" s="47"/>
      <c r="DJ1340" s="47"/>
      <c r="DK1340" s="47"/>
      <c r="DL1340" s="47"/>
      <c r="DM1340" s="47"/>
      <c r="DN1340" s="47"/>
      <c r="DO1340" s="47"/>
      <c r="DP1340" s="47"/>
      <c r="DQ1340" s="47"/>
      <c r="DR1340" s="47"/>
      <c r="DS1340" s="47"/>
      <c r="DT1340" s="47"/>
      <c r="DU1340" s="47"/>
      <c r="DV1340" s="47"/>
      <c r="DW1340" s="47"/>
      <c r="DX1340" s="47"/>
      <c r="DY1340" s="47"/>
      <c r="DZ1340" s="47"/>
      <c r="EA1340" s="47"/>
      <c r="EB1340" s="47"/>
      <c r="EC1340" s="47"/>
      <c r="ED1340" s="47"/>
      <c r="EE1340" s="47"/>
      <c r="EF1340" s="47"/>
      <c r="EG1340" s="47"/>
      <c r="EH1340" s="47"/>
      <c r="EI1340" s="47"/>
      <c r="EJ1340" s="47"/>
      <c r="EK1340" s="47"/>
      <c r="EL1340" s="47"/>
      <c r="EM1340" s="47"/>
      <c r="EN1340" s="47"/>
      <c r="EO1340" s="47"/>
      <c r="EP1340" s="47"/>
      <c r="EQ1340" s="47"/>
      <c r="ER1340" s="47"/>
      <c r="ES1340" s="47"/>
      <c r="ET1340" s="47"/>
      <c r="EU1340" s="47"/>
      <c r="EV1340" s="47"/>
      <c r="EW1340" s="47"/>
      <c r="EX1340" s="47"/>
      <c r="EY1340" s="47"/>
      <c r="EZ1340" s="47"/>
      <c r="FA1340" s="47"/>
      <c r="FB1340" s="47"/>
      <c r="FC1340" s="47"/>
      <c r="FD1340" s="47"/>
      <c r="FE1340" s="47"/>
      <c r="FF1340" s="47"/>
      <c r="FG1340" s="47"/>
      <c r="FH1340" s="47"/>
      <c r="FI1340" s="47"/>
      <c r="FJ1340" s="47"/>
      <c r="FK1340" s="47"/>
      <c r="FL1340" s="47"/>
      <c r="FM1340" s="47"/>
      <c r="FN1340" s="47"/>
      <c r="FO1340" s="47"/>
      <c r="FP1340" s="47"/>
      <c r="FQ1340" s="47"/>
      <c r="FR1340" s="47"/>
      <c r="FS1340" s="47"/>
      <c r="FT1340" s="47"/>
      <c r="FU1340" s="47"/>
      <c r="FV1340" s="47"/>
      <c r="FW1340" s="47"/>
      <c r="FX1340" s="47"/>
      <c r="FY1340" s="47"/>
      <c r="FZ1340" s="47"/>
      <c r="GA1340" s="47"/>
      <c r="GB1340" s="47"/>
      <c r="GC1340" s="47"/>
      <c r="GD1340" s="47"/>
      <c r="GE1340" s="47"/>
      <c r="GF1340" s="47"/>
      <c r="GG1340" s="1"/>
      <c r="GH1340" s="37"/>
      <c r="GI1340" s="37"/>
    </row>
    <row r="1341" spans="1:191">
      <c r="A1341" s="37"/>
      <c r="B1341" s="40" t="s">
        <v>52</v>
      </c>
      <c r="C1341" s="41" t="s">
        <v>238</v>
      </c>
      <c r="D1341" s="42">
        <f t="shared" si="868"/>
        <v>146.66409999999999</v>
      </c>
      <c r="E1341" s="42">
        <v>246.9027000000001</v>
      </c>
      <c r="F1341" s="25">
        <f t="shared" si="869"/>
        <v>113.57170000000011</v>
      </c>
      <c r="G1341" s="25">
        <f t="shared" si="870"/>
        <v>10.000000000000053</v>
      </c>
      <c r="H1341" s="47"/>
      <c r="I1341" s="47"/>
      <c r="J1341" s="47"/>
      <c r="K1341" s="47"/>
      <c r="L1341" s="47"/>
      <c r="M1341" s="47"/>
      <c r="N1341" s="47"/>
      <c r="O1341" s="47"/>
      <c r="P1341" s="47"/>
      <c r="Q1341" s="47"/>
      <c r="R1341" s="47"/>
      <c r="S1341" s="47"/>
      <c r="T1341" s="47"/>
      <c r="U1341" s="47"/>
      <c r="V1341" s="47"/>
      <c r="W1341" s="47"/>
      <c r="X1341" s="47"/>
      <c r="Y1341" s="47"/>
      <c r="Z1341" s="47"/>
      <c r="AA1341" s="47"/>
      <c r="AB1341" s="47"/>
      <c r="AC1341" s="47"/>
      <c r="AD1341" s="47"/>
      <c r="AE1341" s="47"/>
      <c r="AF1341" s="47"/>
      <c r="AG1341" s="47"/>
      <c r="AH1341" s="47"/>
      <c r="AI1341" s="47"/>
      <c r="AJ1341" s="47"/>
      <c r="AK1341" s="47"/>
      <c r="AL1341" s="47"/>
      <c r="AM1341" s="47"/>
      <c r="AN1341" s="47"/>
      <c r="AO1341" s="47"/>
      <c r="AP1341" s="47"/>
      <c r="AQ1341" s="47"/>
      <c r="AR1341" s="47"/>
      <c r="AS1341" s="47"/>
      <c r="AT1341" s="47"/>
      <c r="AU1341" s="47"/>
      <c r="AV1341" s="47"/>
      <c r="AW1341" s="47"/>
      <c r="AX1341" s="47"/>
      <c r="AY1341" s="47"/>
      <c r="AZ1341" s="47"/>
      <c r="BA1341" s="47"/>
      <c r="BB1341" s="47"/>
      <c r="BC1341" s="47"/>
      <c r="BD1341" s="47"/>
      <c r="BE1341" s="47"/>
      <c r="BF1341" s="47"/>
      <c r="BG1341" s="47"/>
      <c r="BH1341" s="47"/>
      <c r="BI1341" s="47"/>
      <c r="BJ1341" s="47"/>
      <c r="BK1341" s="47"/>
      <c r="BL1341" s="47"/>
      <c r="BM1341" s="47"/>
      <c r="BN1341" s="47"/>
      <c r="BO1341" s="47"/>
      <c r="BP1341" s="47"/>
      <c r="BQ1341" s="47"/>
      <c r="BR1341" s="47"/>
      <c r="BS1341" s="47"/>
      <c r="BT1341" s="47"/>
      <c r="BU1341" s="47"/>
      <c r="BV1341" s="47"/>
      <c r="BW1341" s="47"/>
      <c r="BX1341" s="47"/>
      <c r="BY1341" s="47"/>
      <c r="BZ1341" s="47"/>
      <c r="CA1341" s="47"/>
      <c r="CB1341" s="47"/>
      <c r="CC1341" s="47"/>
      <c r="CD1341" s="47"/>
      <c r="CE1341" s="47"/>
      <c r="CF1341" s="47"/>
      <c r="CG1341" s="47"/>
      <c r="CH1341" s="47"/>
      <c r="CI1341" s="47"/>
      <c r="CJ1341" s="47"/>
      <c r="CK1341" s="47"/>
      <c r="CL1341" s="47"/>
      <c r="CM1341" s="47"/>
      <c r="CN1341" s="47"/>
      <c r="CO1341" s="47"/>
      <c r="CP1341" s="47"/>
      <c r="CQ1341" s="47"/>
      <c r="CR1341" s="47"/>
      <c r="CS1341" s="47"/>
      <c r="CT1341" s="47"/>
      <c r="CU1341" s="47"/>
      <c r="CV1341" s="47"/>
      <c r="CW1341" s="47"/>
      <c r="CX1341" s="47"/>
      <c r="CY1341" s="47"/>
      <c r="CZ1341" s="47"/>
      <c r="DA1341" s="47"/>
      <c r="DB1341" s="47"/>
      <c r="DC1341" s="47"/>
      <c r="DD1341" s="47"/>
      <c r="DE1341" s="47"/>
      <c r="DF1341" s="47"/>
      <c r="DG1341" s="47"/>
      <c r="DH1341" s="47"/>
      <c r="DI1341" s="47"/>
      <c r="DJ1341" s="47"/>
      <c r="DK1341" s="47"/>
      <c r="DL1341" s="47"/>
      <c r="DM1341" s="47"/>
      <c r="DN1341" s="47"/>
      <c r="DO1341" s="47"/>
      <c r="DP1341" s="47"/>
      <c r="DQ1341" s="47"/>
      <c r="DR1341" s="47"/>
      <c r="DS1341" s="47"/>
      <c r="DT1341" s="47"/>
      <c r="DU1341" s="47"/>
      <c r="DV1341" s="47"/>
      <c r="DW1341" s="47"/>
      <c r="DX1341" s="47"/>
      <c r="DY1341" s="47"/>
      <c r="DZ1341" s="47"/>
      <c r="EA1341" s="47"/>
      <c r="EB1341" s="47"/>
      <c r="EC1341" s="47"/>
      <c r="ED1341" s="47"/>
      <c r="EE1341" s="47"/>
      <c r="EF1341" s="47"/>
      <c r="EG1341" s="47"/>
      <c r="EH1341" s="47"/>
      <c r="EI1341" s="47"/>
      <c r="EJ1341" s="47"/>
      <c r="EK1341" s="47"/>
      <c r="EL1341" s="47"/>
      <c r="EM1341" s="47"/>
      <c r="EN1341" s="47"/>
      <c r="EO1341" s="47"/>
      <c r="EP1341" s="47"/>
      <c r="EQ1341" s="47"/>
      <c r="ER1341" s="47"/>
      <c r="ES1341" s="47"/>
      <c r="ET1341" s="47"/>
      <c r="EU1341" s="47"/>
      <c r="EV1341" s="47"/>
      <c r="EW1341" s="47"/>
      <c r="EX1341" s="47"/>
      <c r="EY1341" s="47"/>
      <c r="EZ1341" s="47"/>
      <c r="FA1341" s="47"/>
      <c r="FB1341" s="47"/>
      <c r="FC1341" s="47"/>
      <c r="FD1341" s="47"/>
      <c r="FE1341" s="47"/>
      <c r="FF1341" s="47"/>
      <c r="FG1341" s="47"/>
      <c r="FH1341" s="47"/>
      <c r="FI1341" s="47"/>
      <c r="FJ1341" s="47"/>
      <c r="FK1341" s="47"/>
      <c r="FL1341" s="47"/>
      <c r="FM1341" s="47"/>
      <c r="FN1341" s="47"/>
      <c r="FO1341" s="47"/>
      <c r="FP1341" s="47"/>
      <c r="FQ1341" s="47"/>
      <c r="FR1341" s="47"/>
      <c r="FS1341" s="47"/>
      <c r="FT1341" s="47"/>
      <c r="FU1341" s="47"/>
      <c r="FV1341" s="47"/>
      <c r="FW1341" s="47"/>
      <c r="FX1341" s="47"/>
      <c r="FY1341" s="47"/>
      <c r="FZ1341" s="47"/>
      <c r="GA1341" s="47"/>
      <c r="GB1341" s="47"/>
      <c r="GC1341" s="47"/>
      <c r="GD1341" s="47"/>
      <c r="GE1341" s="47"/>
      <c r="GF1341" s="47"/>
      <c r="GG1341" s="1"/>
      <c r="GH1341" s="37"/>
      <c r="GI1341" s="37"/>
    </row>
    <row r="1342" spans="1:191">
      <c r="A1342" s="37"/>
      <c r="B1342" s="40" t="s">
        <v>53</v>
      </c>
      <c r="C1342" s="41" t="s">
        <v>239</v>
      </c>
      <c r="D1342" s="42">
        <f t="shared" si="868"/>
        <v>197.31030000000007</v>
      </c>
      <c r="E1342" s="42">
        <v>1637.9198000000015</v>
      </c>
      <c r="F1342" s="25">
        <f t="shared" si="869"/>
        <v>1458.5468000000014</v>
      </c>
      <c r="G1342" s="25">
        <f t="shared" si="870"/>
        <v>10.000000000000098</v>
      </c>
      <c r="H1342" s="47"/>
      <c r="I1342" s="47"/>
      <c r="J1342" s="47"/>
      <c r="K1342" s="47"/>
      <c r="L1342" s="47"/>
      <c r="M1342" s="47"/>
      <c r="N1342" s="47"/>
      <c r="O1342" s="47"/>
      <c r="P1342" s="47"/>
      <c r="Q1342" s="47"/>
      <c r="R1342" s="47"/>
      <c r="S1342" s="47"/>
      <c r="T1342" s="47"/>
      <c r="U1342" s="47"/>
      <c r="V1342" s="47"/>
      <c r="W1342" s="47"/>
      <c r="X1342" s="47"/>
      <c r="Y1342" s="47"/>
      <c r="Z1342" s="47"/>
      <c r="AA1342" s="47"/>
      <c r="AB1342" s="47"/>
      <c r="AC1342" s="47"/>
      <c r="AD1342" s="47"/>
      <c r="AE1342" s="47"/>
      <c r="AF1342" s="47"/>
      <c r="AG1342" s="47"/>
      <c r="AH1342" s="47"/>
      <c r="AI1342" s="47"/>
      <c r="AJ1342" s="47"/>
      <c r="AK1342" s="47"/>
      <c r="AL1342" s="47"/>
      <c r="AM1342" s="47"/>
      <c r="AN1342" s="47"/>
      <c r="AO1342" s="47"/>
      <c r="AP1342" s="47"/>
      <c r="AQ1342" s="47"/>
      <c r="AR1342" s="47"/>
      <c r="AS1342" s="47"/>
      <c r="AT1342" s="47"/>
      <c r="AU1342" s="47"/>
      <c r="AV1342" s="47"/>
      <c r="AW1342" s="47"/>
      <c r="AX1342" s="47"/>
      <c r="AY1342" s="47"/>
      <c r="AZ1342" s="47"/>
      <c r="BA1342" s="47"/>
      <c r="BB1342" s="47"/>
      <c r="BC1342" s="47"/>
      <c r="BD1342" s="47"/>
      <c r="BE1342" s="47"/>
      <c r="BF1342" s="47"/>
      <c r="BG1342" s="47"/>
      <c r="BH1342" s="47"/>
      <c r="BI1342" s="47"/>
      <c r="BJ1342" s="47"/>
      <c r="BK1342" s="47"/>
      <c r="BL1342" s="47"/>
      <c r="BM1342" s="47"/>
      <c r="BN1342" s="47"/>
      <c r="BO1342" s="47"/>
      <c r="BP1342" s="47"/>
      <c r="BQ1342" s="47"/>
      <c r="BR1342" s="47"/>
      <c r="BS1342" s="47"/>
      <c r="BT1342" s="47"/>
      <c r="BU1342" s="47"/>
      <c r="BV1342" s="47"/>
      <c r="BW1342" s="47"/>
      <c r="BX1342" s="47"/>
      <c r="BY1342" s="47"/>
      <c r="BZ1342" s="47"/>
      <c r="CA1342" s="47"/>
      <c r="CB1342" s="47"/>
      <c r="CC1342" s="47"/>
      <c r="CD1342" s="47"/>
      <c r="CE1342" s="47"/>
      <c r="CF1342" s="47"/>
      <c r="CG1342" s="47"/>
      <c r="CH1342" s="47"/>
      <c r="CI1342" s="47"/>
      <c r="CJ1342" s="47"/>
      <c r="CK1342" s="47"/>
      <c r="CL1342" s="47"/>
      <c r="CM1342" s="47"/>
      <c r="CN1342" s="47"/>
      <c r="CO1342" s="47"/>
      <c r="CP1342" s="47"/>
      <c r="CQ1342" s="47"/>
      <c r="CR1342" s="47"/>
      <c r="CS1342" s="47"/>
      <c r="CT1342" s="47"/>
      <c r="CU1342" s="47"/>
      <c r="CV1342" s="47"/>
      <c r="CW1342" s="47"/>
      <c r="CX1342" s="47"/>
      <c r="CY1342" s="47"/>
      <c r="CZ1342" s="47"/>
      <c r="DA1342" s="47"/>
      <c r="DB1342" s="47"/>
      <c r="DC1342" s="47"/>
      <c r="DD1342" s="47"/>
      <c r="DE1342" s="47"/>
      <c r="DF1342" s="47"/>
      <c r="DG1342" s="47"/>
      <c r="DH1342" s="47"/>
      <c r="DI1342" s="47"/>
      <c r="DJ1342" s="47"/>
      <c r="DK1342" s="47"/>
      <c r="DL1342" s="47"/>
      <c r="DM1342" s="47"/>
      <c r="DN1342" s="47"/>
      <c r="DO1342" s="47"/>
      <c r="DP1342" s="47"/>
      <c r="DQ1342" s="47"/>
      <c r="DR1342" s="47"/>
      <c r="DS1342" s="47"/>
      <c r="DT1342" s="47"/>
      <c r="DU1342" s="47"/>
      <c r="DV1342" s="47"/>
      <c r="DW1342" s="47"/>
      <c r="DX1342" s="47"/>
      <c r="DY1342" s="47"/>
      <c r="DZ1342" s="47"/>
      <c r="EA1342" s="47"/>
      <c r="EB1342" s="47"/>
      <c r="EC1342" s="47"/>
      <c r="ED1342" s="47"/>
      <c r="EE1342" s="47"/>
      <c r="EF1342" s="47"/>
      <c r="EG1342" s="47"/>
      <c r="EH1342" s="47"/>
      <c r="EI1342" s="47"/>
      <c r="EJ1342" s="47"/>
      <c r="EK1342" s="47"/>
      <c r="EL1342" s="47"/>
      <c r="EM1342" s="47"/>
      <c r="EN1342" s="47"/>
      <c r="EO1342" s="47"/>
      <c r="EP1342" s="47"/>
      <c r="EQ1342" s="47"/>
      <c r="ER1342" s="47"/>
      <c r="ES1342" s="47"/>
      <c r="ET1342" s="47"/>
      <c r="EU1342" s="47"/>
      <c r="EV1342" s="47"/>
      <c r="EW1342" s="47"/>
      <c r="EX1342" s="47"/>
      <c r="EY1342" s="47"/>
      <c r="EZ1342" s="47"/>
      <c r="FA1342" s="47"/>
      <c r="FB1342" s="47"/>
      <c r="FC1342" s="47"/>
      <c r="FD1342" s="47"/>
      <c r="FE1342" s="47"/>
      <c r="FF1342" s="47"/>
      <c r="FG1342" s="47"/>
      <c r="FH1342" s="47"/>
      <c r="FI1342" s="47"/>
      <c r="FJ1342" s="47"/>
      <c r="FK1342" s="47"/>
      <c r="FL1342" s="47"/>
      <c r="FM1342" s="47"/>
      <c r="FN1342" s="47"/>
      <c r="FO1342" s="47"/>
      <c r="FP1342" s="47"/>
      <c r="FQ1342" s="47"/>
      <c r="FR1342" s="47"/>
      <c r="FS1342" s="47"/>
      <c r="FT1342" s="47"/>
      <c r="FU1342" s="47"/>
      <c r="FV1342" s="47"/>
      <c r="FW1342" s="47"/>
      <c r="FX1342" s="47"/>
      <c r="FY1342" s="47"/>
      <c r="FZ1342" s="47"/>
      <c r="GA1342" s="47"/>
      <c r="GB1342" s="47"/>
      <c r="GC1342" s="47"/>
      <c r="GD1342" s="47"/>
      <c r="GE1342" s="47"/>
      <c r="GF1342" s="47"/>
      <c r="GG1342" s="1"/>
      <c r="GH1342" s="37"/>
      <c r="GI1342" s="37"/>
    </row>
    <row r="1343" spans="1:191">
      <c r="A1343" s="37"/>
      <c r="B1343" s="40" t="s">
        <v>54</v>
      </c>
      <c r="C1343" s="41" t="s">
        <v>240</v>
      </c>
      <c r="D1343" s="42">
        <f t="shared" si="868"/>
        <v>-15.4396</v>
      </c>
      <c r="E1343" s="42">
        <v>119.41600000000003</v>
      </c>
      <c r="F1343" s="25">
        <f t="shared" si="869"/>
        <v>133.45200000000003</v>
      </c>
      <c r="G1343" s="25">
        <f t="shared" si="870"/>
        <v>10.000000000000032</v>
      </c>
      <c r="H1343" s="47"/>
      <c r="I1343" s="47"/>
      <c r="J1343" s="47"/>
      <c r="K1343" s="47"/>
      <c r="L1343" s="47"/>
      <c r="M1343" s="47"/>
      <c r="N1343" s="47"/>
      <c r="O1343" s="47"/>
      <c r="P1343" s="47"/>
      <c r="Q1343" s="47"/>
      <c r="R1343" s="47"/>
      <c r="S1343" s="47"/>
      <c r="T1343" s="47"/>
      <c r="U1343" s="47"/>
      <c r="V1343" s="47"/>
      <c r="W1343" s="47"/>
      <c r="X1343" s="47"/>
      <c r="Y1343" s="47"/>
      <c r="Z1343" s="47"/>
      <c r="AA1343" s="47"/>
      <c r="AB1343" s="47"/>
      <c r="AC1343" s="47"/>
      <c r="AD1343" s="47"/>
      <c r="AE1343" s="47"/>
      <c r="AF1343" s="47"/>
      <c r="AG1343" s="47"/>
      <c r="AH1343" s="47"/>
      <c r="AI1343" s="47"/>
      <c r="AJ1343" s="47"/>
      <c r="AK1343" s="47"/>
      <c r="AL1343" s="47"/>
      <c r="AM1343" s="47"/>
      <c r="AN1343" s="47"/>
      <c r="AO1343" s="47"/>
      <c r="AP1343" s="47"/>
      <c r="AQ1343" s="47"/>
      <c r="AR1343" s="47"/>
      <c r="AS1343" s="47"/>
      <c r="AT1343" s="47"/>
      <c r="AU1343" s="47"/>
      <c r="AV1343" s="47"/>
      <c r="AW1343" s="47"/>
      <c r="AX1343" s="47"/>
      <c r="AY1343" s="47"/>
      <c r="AZ1343" s="47"/>
      <c r="BA1343" s="47"/>
      <c r="BB1343" s="47"/>
      <c r="BC1343" s="47"/>
      <c r="BD1343" s="47"/>
      <c r="BE1343" s="47"/>
      <c r="BF1343" s="47"/>
      <c r="BG1343" s="47"/>
      <c r="BH1343" s="47"/>
      <c r="BI1343" s="47"/>
      <c r="BJ1343" s="47"/>
      <c r="BK1343" s="47"/>
      <c r="BL1343" s="47"/>
      <c r="BM1343" s="47"/>
      <c r="BN1343" s="47"/>
      <c r="BO1343" s="47"/>
      <c r="BP1343" s="47"/>
      <c r="BQ1343" s="47"/>
      <c r="BR1343" s="47"/>
      <c r="BS1343" s="47"/>
      <c r="BT1343" s="47"/>
      <c r="BU1343" s="47"/>
      <c r="BV1343" s="47"/>
      <c r="BW1343" s="47"/>
      <c r="BX1343" s="47"/>
      <c r="BY1343" s="47"/>
      <c r="BZ1343" s="47"/>
      <c r="CA1343" s="47"/>
      <c r="CB1343" s="47"/>
      <c r="CC1343" s="47"/>
      <c r="CD1343" s="47"/>
      <c r="CE1343" s="47"/>
      <c r="CF1343" s="47"/>
      <c r="CG1343" s="47"/>
      <c r="CH1343" s="47"/>
      <c r="CI1343" s="47"/>
      <c r="CJ1343" s="47"/>
      <c r="CK1343" s="47"/>
      <c r="CL1343" s="47"/>
      <c r="CM1343" s="47"/>
      <c r="CN1343" s="47"/>
      <c r="CO1343" s="47"/>
      <c r="CP1343" s="47"/>
      <c r="CQ1343" s="47"/>
      <c r="CR1343" s="47"/>
      <c r="CS1343" s="47"/>
      <c r="CT1343" s="47"/>
      <c r="CU1343" s="47"/>
      <c r="CV1343" s="47"/>
      <c r="CW1343" s="47"/>
      <c r="CX1343" s="47"/>
      <c r="CY1343" s="47"/>
      <c r="CZ1343" s="47"/>
      <c r="DA1343" s="47"/>
      <c r="DB1343" s="47"/>
      <c r="DC1343" s="47"/>
      <c r="DD1343" s="47"/>
      <c r="DE1343" s="47"/>
      <c r="DF1343" s="47"/>
      <c r="DG1343" s="47"/>
      <c r="DH1343" s="47"/>
      <c r="DI1343" s="47"/>
      <c r="DJ1343" s="47"/>
      <c r="DK1343" s="47"/>
      <c r="DL1343" s="47"/>
      <c r="DM1343" s="47"/>
      <c r="DN1343" s="47"/>
      <c r="DO1343" s="47"/>
      <c r="DP1343" s="47"/>
      <c r="DQ1343" s="47"/>
      <c r="DR1343" s="47"/>
      <c r="DS1343" s="47"/>
      <c r="DT1343" s="47"/>
      <c r="DU1343" s="47"/>
      <c r="DV1343" s="47"/>
      <c r="DW1343" s="47"/>
      <c r="DX1343" s="47"/>
      <c r="DY1343" s="47"/>
      <c r="DZ1343" s="47"/>
      <c r="EA1343" s="47"/>
      <c r="EB1343" s="47"/>
      <c r="EC1343" s="47"/>
      <c r="ED1343" s="47"/>
      <c r="EE1343" s="47"/>
      <c r="EF1343" s="47"/>
      <c r="EG1343" s="47"/>
      <c r="EH1343" s="47"/>
      <c r="EI1343" s="47"/>
      <c r="EJ1343" s="47"/>
      <c r="EK1343" s="47"/>
      <c r="EL1343" s="47"/>
      <c r="EM1343" s="47"/>
      <c r="EN1343" s="47"/>
      <c r="EO1343" s="47"/>
      <c r="EP1343" s="47"/>
      <c r="EQ1343" s="47"/>
      <c r="ER1343" s="47"/>
      <c r="ES1343" s="47"/>
      <c r="ET1343" s="47"/>
      <c r="EU1343" s="47"/>
      <c r="EV1343" s="47"/>
      <c r="EW1343" s="47"/>
      <c r="EX1343" s="47"/>
      <c r="EY1343" s="47"/>
      <c r="EZ1343" s="47"/>
      <c r="FA1343" s="47"/>
      <c r="FB1343" s="47"/>
      <c r="FC1343" s="47"/>
      <c r="FD1343" s="47"/>
      <c r="FE1343" s="47"/>
      <c r="FF1343" s="47"/>
      <c r="FG1343" s="47"/>
      <c r="FH1343" s="47"/>
      <c r="FI1343" s="47"/>
      <c r="FJ1343" s="47"/>
      <c r="FK1343" s="47"/>
      <c r="FL1343" s="47"/>
      <c r="FM1343" s="47"/>
      <c r="FN1343" s="47"/>
      <c r="FO1343" s="47"/>
      <c r="FP1343" s="47"/>
      <c r="FQ1343" s="47"/>
      <c r="FR1343" s="47"/>
      <c r="FS1343" s="47"/>
      <c r="FT1343" s="47"/>
      <c r="FU1343" s="47"/>
      <c r="FV1343" s="47"/>
      <c r="FW1343" s="47"/>
      <c r="FX1343" s="47"/>
      <c r="FY1343" s="47"/>
      <c r="FZ1343" s="47"/>
      <c r="GA1343" s="47"/>
      <c r="GB1343" s="47"/>
      <c r="GC1343" s="47"/>
      <c r="GD1343" s="47"/>
      <c r="GE1343" s="47"/>
      <c r="GF1343" s="47"/>
      <c r="GG1343" s="1"/>
      <c r="GH1343" s="37"/>
      <c r="GI1343" s="37"/>
    </row>
    <row r="1344" spans="1:191">
      <c r="A1344" s="37"/>
      <c r="B1344" s="40" t="s">
        <v>55</v>
      </c>
      <c r="C1344" s="41" t="s">
        <v>241</v>
      </c>
      <c r="D1344" s="42">
        <f t="shared" si="868"/>
        <v>-19373.0625</v>
      </c>
      <c r="E1344" s="42">
        <v>207.82739999999035</v>
      </c>
      <c r="F1344" s="25">
        <f t="shared" si="869"/>
        <v>17819.702399999991</v>
      </c>
      <c r="G1344" s="25">
        <f t="shared" si="870"/>
        <v>9.9999999999878852</v>
      </c>
      <c r="H1344" s="47"/>
      <c r="I1344" s="47"/>
      <c r="J1344" s="47"/>
      <c r="K1344" s="47"/>
      <c r="L1344" s="47"/>
      <c r="M1344" s="47"/>
      <c r="N1344" s="47"/>
      <c r="O1344" s="47"/>
      <c r="P1344" s="47"/>
      <c r="Q1344" s="47"/>
      <c r="R1344" s="47"/>
      <c r="S1344" s="47"/>
      <c r="T1344" s="47"/>
      <c r="U1344" s="47"/>
      <c r="V1344" s="47"/>
      <c r="W1344" s="47"/>
      <c r="X1344" s="47"/>
      <c r="Y1344" s="47"/>
      <c r="Z1344" s="47"/>
      <c r="AA1344" s="47"/>
      <c r="AB1344" s="47"/>
      <c r="AC1344" s="47"/>
      <c r="AD1344" s="47"/>
      <c r="AE1344" s="47"/>
      <c r="AF1344" s="47"/>
      <c r="AG1344" s="47"/>
      <c r="AH1344" s="47"/>
      <c r="AI1344" s="47"/>
      <c r="AJ1344" s="47"/>
      <c r="AK1344" s="47"/>
      <c r="AL1344" s="47"/>
      <c r="AM1344" s="47"/>
      <c r="AN1344" s="47"/>
      <c r="AO1344" s="47"/>
      <c r="AP1344" s="47"/>
      <c r="AQ1344" s="47"/>
      <c r="AR1344" s="47"/>
      <c r="AS1344" s="47"/>
      <c r="AT1344" s="47"/>
      <c r="AU1344" s="47"/>
      <c r="AV1344" s="47"/>
      <c r="AW1344" s="47"/>
      <c r="AX1344" s="47"/>
      <c r="AY1344" s="47"/>
      <c r="AZ1344" s="47"/>
      <c r="BA1344" s="47"/>
      <c r="BB1344" s="47"/>
      <c r="BC1344" s="47"/>
      <c r="BD1344" s="47"/>
      <c r="BE1344" s="47"/>
      <c r="BF1344" s="47"/>
      <c r="BG1344" s="47"/>
      <c r="BH1344" s="47"/>
      <c r="BI1344" s="47"/>
      <c r="BJ1344" s="47"/>
      <c r="BK1344" s="47"/>
      <c r="BL1344" s="47"/>
      <c r="BM1344" s="47"/>
      <c r="BN1344" s="47"/>
      <c r="BO1344" s="47"/>
      <c r="BP1344" s="47"/>
      <c r="BQ1344" s="47"/>
      <c r="BR1344" s="47"/>
      <c r="BS1344" s="47"/>
      <c r="BT1344" s="47"/>
      <c r="BU1344" s="47"/>
      <c r="BV1344" s="47"/>
      <c r="BW1344" s="47"/>
      <c r="BX1344" s="47"/>
      <c r="BY1344" s="47"/>
      <c r="BZ1344" s="47"/>
      <c r="CA1344" s="47"/>
      <c r="CB1344" s="47"/>
      <c r="CC1344" s="47"/>
      <c r="CD1344" s="47"/>
      <c r="CE1344" s="47"/>
      <c r="CF1344" s="47"/>
      <c r="CG1344" s="47"/>
      <c r="CH1344" s="47"/>
      <c r="CI1344" s="47"/>
      <c r="CJ1344" s="47"/>
      <c r="CK1344" s="47"/>
      <c r="CL1344" s="47"/>
      <c r="CM1344" s="47"/>
      <c r="CN1344" s="47"/>
      <c r="CO1344" s="47"/>
      <c r="CP1344" s="47"/>
      <c r="CQ1344" s="47"/>
      <c r="CR1344" s="47"/>
      <c r="CS1344" s="47"/>
      <c r="CT1344" s="47"/>
      <c r="CU1344" s="47"/>
      <c r="CV1344" s="47"/>
      <c r="CW1344" s="47"/>
      <c r="CX1344" s="47"/>
      <c r="CY1344" s="47"/>
      <c r="CZ1344" s="47"/>
      <c r="DA1344" s="47"/>
      <c r="DB1344" s="47"/>
      <c r="DC1344" s="47"/>
      <c r="DD1344" s="47"/>
      <c r="DE1344" s="47"/>
      <c r="DF1344" s="47"/>
      <c r="DG1344" s="47"/>
      <c r="DH1344" s="47"/>
      <c r="DI1344" s="47"/>
      <c r="DJ1344" s="47"/>
      <c r="DK1344" s="47"/>
      <c r="DL1344" s="47"/>
      <c r="DM1344" s="47"/>
      <c r="DN1344" s="47"/>
      <c r="DO1344" s="47"/>
      <c r="DP1344" s="47"/>
      <c r="DQ1344" s="47"/>
      <c r="DR1344" s="47"/>
      <c r="DS1344" s="47"/>
      <c r="DT1344" s="47"/>
      <c r="DU1344" s="47"/>
      <c r="DV1344" s="47"/>
      <c r="DW1344" s="47"/>
      <c r="DX1344" s="47"/>
      <c r="DY1344" s="47"/>
      <c r="DZ1344" s="47"/>
      <c r="EA1344" s="47"/>
      <c r="EB1344" s="47"/>
      <c r="EC1344" s="47"/>
      <c r="ED1344" s="47"/>
      <c r="EE1344" s="47"/>
      <c r="EF1344" s="47"/>
      <c r="EG1344" s="47"/>
      <c r="EH1344" s="47"/>
      <c r="EI1344" s="47"/>
      <c r="EJ1344" s="47"/>
      <c r="EK1344" s="47"/>
      <c r="EL1344" s="47"/>
      <c r="EM1344" s="47"/>
      <c r="EN1344" s="47"/>
      <c r="EO1344" s="47"/>
      <c r="EP1344" s="47"/>
      <c r="EQ1344" s="47"/>
      <c r="ER1344" s="47"/>
      <c r="ES1344" s="47"/>
      <c r="ET1344" s="47"/>
      <c r="EU1344" s="47"/>
      <c r="EV1344" s="47"/>
      <c r="EW1344" s="47"/>
      <c r="EX1344" s="47"/>
      <c r="EY1344" s="47"/>
      <c r="EZ1344" s="47"/>
      <c r="FA1344" s="47"/>
      <c r="FB1344" s="47"/>
      <c r="FC1344" s="47"/>
      <c r="FD1344" s="47"/>
      <c r="FE1344" s="47"/>
      <c r="FF1344" s="47"/>
      <c r="FG1344" s="47"/>
      <c r="FH1344" s="47"/>
      <c r="FI1344" s="47"/>
      <c r="FJ1344" s="47"/>
      <c r="FK1344" s="47"/>
      <c r="FL1344" s="47"/>
      <c r="FM1344" s="47"/>
      <c r="FN1344" s="47"/>
      <c r="FO1344" s="47"/>
      <c r="FP1344" s="47"/>
      <c r="FQ1344" s="47"/>
      <c r="FR1344" s="47"/>
      <c r="FS1344" s="47"/>
      <c r="FT1344" s="47"/>
      <c r="FU1344" s="47"/>
      <c r="FV1344" s="47"/>
      <c r="FW1344" s="47"/>
      <c r="FX1344" s="47"/>
      <c r="FY1344" s="47"/>
      <c r="FZ1344" s="47"/>
      <c r="GA1344" s="47"/>
      <c r="GB1344" s="47"/>
      <c r="GC1344" s="47"/>
      <c r="GD1344" s="47"/>
      <c r="GE1344" s="47"/>
      <c r="GF1344" s="47"/>
      <c r="GG1344" s="1"/>
      <c r="GH1344" s="37"/>
      <c r="GI1344" s="37"/>
    </row>
    <row r="1345" spans="1:191">
      <c r="A1345" s="37"/>
      <c r="B1345" s="40" t="s">
        <v>56</v>
      </c>
      <c r="C1345" s="41" t="s">
        <v>242</v>
      </c>
      <c r="D1345" s="42">
        <f t="shared" si="868"/>
        <v>-6.3569000000000013</v>
      </c>
      <c r="E1345" s="42">
        <v>548.61840000000007</v>
      </c>
      <c r="F1345" s="25">
        <f t="shared" si="869"/>
        <v>554.39740000000006</v>
      </c>
      <c r="G1345" s="25">
        <f t="shared" si="870"/>
        <v>10.000000000000009</v>
      </c>
      <c r="H1345" s="47"/>
      <c r="I1345" s="47"/>
      <c r="J1345" s="47"/>
      <c r="K1345" s="47"/>
      <c r="L1345" s="47"/>
      <c r="M1345" s="47"/>
      <c r="N1345" s="47"/>
      <c r="O1345" s="47"/>
      <c r="P1345" s="47"/>
      <c r="Q1345" s="47"/>
      <c r="R1345" s="47"/>
      <c r="S1345" s="47"/>
      <c r="T1345" s="47"/>
      <c r="U1345" s="47"/>
      <c r="V1345" s="47"/>
      <c r="W1345" s="47"/>
      <c r="X1345" s="47"/>
      <c r="Y1345" s="47"/>
      <c r="Z1345" s="47"/>
      <c r="AA1345" s="47"/>
      <c r="AB1345" s="47"/>
      <c r="AC1345" s="47"/>
      <c r="AD1345" s="47"/>
      <c r="AE1345" s="47"/>
      <c r="AF1345" s="47"/>
      <c r="AG1345" s="47"/>
      <c r="AH1345" s="47"/>
      <c r="AI1345" s="47"/>
      <c r="AJ1345" s="47"/>
      <c r="AK1345" s="47"/>
      <c r="AL1345" s="47"/>
      <c r="AM1345" s="47"/>
      <c r="AN1345" s="47"/>
      <c r="AO1345" s="47"/>
      <c r="AP1345" s="47"/>
      <c r="AQ1345" s="47"/>
      <c r="AR1345" s="47"/>
      <c r="AS1345" s="47"/>
      <c r="AT1345" s="47"/>
      <c r="AU1345" s="47"/>
      <c r="AV1345" s="47"/>
      <c r="AW1345" s="47"/>
      <c r="AX1345" s="47"/>
      <c r="AY1345" s="47"/>
      <c r="AZ1345" s="47"/>
      <c r="BA1345" s="47"/>
      <c r="BB1345" s="47"/>
      <c r="BC1345" s="47"/>
      <c r="BD1345" s="47"/>
      <c r="BE1345" s="47"/>
      <c r="BF1345" s="47"/>
      <c r="BG1345" s="47"/>
      <c r="BH1345" s="47"/>
      <c r="BI1345" s="47"/>
      <c r="BJ1345" s="47"/>
      <c r="BK1345" s="47"/>
      <c r="BL1345" s="47"/>
      <c r="BM1345" s="47"/>
      <c r="BN1345" s="47"/>
      <c r="BO1345" s="47"/>
      <c r="BP1345" s="47"/>
      <c r="BQ1345" s="47"/>
      <c r="BR1345" s="47"/>
      <c r="BS1345" s="47"/>
      <c r="BT1345" s="47"/>
      <c r="BU1345" s="47"/>
      <c r="BV1345" s="47"/>
      <c r="BW1345" s="47"/>
      <c r="BX1345" s="47"/>
      <c r="BY1345" s="47"/>
      <c r="BZ1345" s="47"/>
      <c r="CA1345" s="47"/>
      <c r="CB1345" s="47"/>
      <c r="CC1345" s="47"/>
      <c r="CD1345" s="47"/>
      <c r="CE1345" s="47"/>
      <c r="CF1345" s="47"/>
      <c r="CG1345" s="47"/>
      <c r="CH1345" s="47"/>
      <c r="CI1345" s="47"/>
      <c r="CJ1345" s="47"/>
      <c r="CK1345" s="47"/>
      <c r="CL1345" s="47"/>
      <c r="CM1345" s="47"/>
      <c r="CN1345" s="47"/>
      <c r="CO1345" s="47"/>
      <c r="CP1345" s="47"/>
      <c r="CQ1345" s="47"/>
      <c r="CR1345" s="47"/>
      <c r="CS1345" s="47"/>
      <c r="CT1345" s="47"/>
      <c r="CU1345" s="47"/>
      <c r="CV1345" s="47"/>
      <c r="CW1345" s="47"/>
      <c r="CX1345" s="47"/>
      <c r="CY1345" s="47"/>
      <c r="CZ1345" s="47"/>
      <c r="DA1345" s="47"/>
      <c r="DB1345" s="47"/>
      <c r="DC1345" s="47"/>
      <c r="DD1345" s="47"/>
      <c r="DE1345" s="47"/>
      <c r="DF1345" s="47"/>
      <c r="DG1345" s="47"/>
      <c r="DH1345" s="47"/>
      <c r="DI1345" s="47"/>
      <c r="DJ1345" s="47"/>
      <c r="DK1345" s="47"/>
      <c r="DL1345" s="47"/>
      <c r="DM1345" s="47"/>
      <c r="DN1345" s="47"/>
      <c r="DO1345" s="47"/>
      <c r="DP1345" s="47"/>
      <c r="DQ1345" s="47"/>
      <c r="DR1345" s="47"/>
      <c r="DS1345" s="47"/>
      <c r="DT1345" s="47"/>
      <c r="DU1345" s="47"/>
      <c r="DV1345" s="47"/>
      <c r="DW1345" s="47"/>
      <c r="DX1345" s="47"/>
      <c r="DY1345" s="47"/>
      <c r="DZ1345" s="47"/>
      <c r="EA1345" s="47"/>
      <c r="EB1345" s="47"/>
      <c r="EC1345" s="47"/>
      <c r="ED1345" s="47"/>
      <c r="EE1345" s="47"/>
      <c r="EF1345" s="47"/>
      <c r="EG1345" s="47"/>
      <c r="EH1345" s="47"/>
      <c r="EI1345" s="47"/>
      <c r="EJ1345" s="47"/>
      <c r="EK1345" s="47"/>
      <c r="EL1345" s="47"/>
      <c r="EM1345" s="47"/>
      <c r="EN1345" s="47"/>
      <c r="EO1345" s="47"/>
      <c r="EP1345" s="47"/>
      <c r="EQ1345" s="47"/>
      <c r="ER1345" s="47"/>
      <c r="ES1345" s="47"/>
      <c r="ET1345" s="47"/>
      <c r="EU1345" s="47"/>
      <c r="EV1345" s="47"/>
      <c r="EW1345" s="47"/>
      <c r="EX1345" s="47"/>
      <c r="EY1345" s="47"/>
      <c r="EZ1345" s="47"/>
      <c r="FA1345" s="47"/>
      <c r="FB1345" s="47"/>
      <c r="FC1345" s="47"/>
      <c r="FD1345" s="47"/>
      <c r="FE1345" s="47"/>
      <c r="FF1345" s="47"/>
      <c r="FG1345" s="47"/>
      <c r="FH1345" s="47"/>
      <c r="FI1345" s="47"/>
      <c r="FJ1345" s="47"/>
      <c r="FK1345" s="47"/>
      <c r="FL1345" s="47"/>
      <c r="FM1345" s="47"/>
      <c r="FN1345" s="47"/>
      <c r="FO1345" s="47"/>
      <c r="FP1345" s="47"/>
      <c r="FQ1345" s="47"/>
      <c r="FR1345" s="47"/>
      <c r="FS1345" s="47"/>
      <c r="FT1345" s="47"/>
      <c r="FU1345" s="47"/>
      <c r="FV1345" s="47"/>
      <c r="FW1345" s="47"/>
      <c r="FX1345" s="47"/>
      <c r="FY1345" s="47"/>
      <c r="FZ1345" s="47"/>
      <c r="GA1345" s="47"/>
      <c r="GB1345" s="47"/>
      <c r="GC1345" s="47"/>
      <c r="GD1345" s="47"/>
      <c r="GE1345" s="47"/>
      <c r="GF1345" s="47"/>
      <c r="GG1345" s="1"/>
      <c r="GH1345" s="37"/>
      <c r="GI1345" s="37"/>
    </row>
    <row r="1346" spans="1:191">
      <c r="A1346" s="37"/>
      <c r="B1346" s="40" t="s">
        <v>57</v>
      </c>
      <c r="C1346" s="41" t="s">
        <v>243</v>
      </c>
      <c r="D1346" s="42">
        <f t="shared" si="868"/>
        <v>-2915.5048999999999</v>
      </c>
      <c r="E1346" s="42">
        <v>176.26069999999891</v>
      </c>
      <c r="F1346" s="25">
        <f t="shared" si="869"/>
        <v>2826.7196999999987</v>
      </c>
      <c r="G1346" s="25">
        <f t="shared" si="870"/>
        <v>9.9999999999992539</v>
      </c>
      <c r="H1346" s="47"/>
      <c r="I1346" s="47"/>
      <c r="J1346" s="47"/>
      <c r="K1346" s="47"/>
      <c r="L1346" s="47"/>
      <c r="M1346" s="47"/>
      <c r="N1346" s="47"/>
      <c r="O1346" s="47"/>
      <c r="P1346" s="47"/>
      <c r="Q1346" s="47"/>
      <c r="R1346" s="47"/>
      <c r="S1346" s="47"/>
      <c r="T1346" s="47"/>
      <c r="U1346" s="47"/>
      <c r="V1346" s="47"/>
      <c r="W1346" s="47"/>
      <c r="X1346" s="47"/>
      <c r="Y1346" s="47"/>
      <c r="Z1346" s="47"/>
      <c r="AA1346" s="47"/>
      <c r="AB1346" s="47"/>
      <c r="AC1346" s="47"/>
      <c r="AD1346" s="47"/>
      <c r="AE1346" s="47"/>
      <c r="AF1346" s="47"/>
      <c r="AG1346" s="47"/>
      <c r="AH1346" s="47"/>
      <c r="AI1346" s="47"/>
      <c r="AJ1346" s="47"/>
      <c r="AK1346" s="47"/>
      <c r="AL1346" s="47"/>
      <c r="AM1346" s="47"/>
      <c r="AN1346" s="47"/>
      <c r="AO1346" s="47"/>
      <c r="AP1346" s="47"/>
      <c r="AQ1346" s="47"/>
      <c r="AR1346" s="47"/>
      <c r="AS1346" s="47"/>
      <c r="AT1346" s="47"/>
      <c r="AU1346" s="47"/>
      <c r="AV1346" s="47"/>
      <c r="AW1346" s="47"/>
      <c r="AX1346" s="47"/>
      <c r="AY1346" s="47"/>
      <c r="AZ1346" s="47"/>
      <c r="BA1346" s="47"/>
      <c r="BB1346" s="47"/>
      <c r="BC1346" s="47"/>
      <c r="BD1346" s="47"/>
      <c r="BE1346" s="47"/>
      <c r="BF1346" s="47"/>
      <c r="BG1346" s="47"/>
      <c r="BH1346" s="47"/>
      <c r="BI1346" s="47"/>
      <c r="BJ1346" s="47"/>
      <c r="BK1346" s="47"/>
      <c r="BL1346" s="47"/>
      <c r="BM1346" s="47"/>
      <c r="BN1346" s="47"/>
      <c r="BO1346" s="47"/>
      <c r="BP1346" s="47"/>
      <c r="BQ1346" s="47"/>
      <c r="BR1346" s="47"/>
      <c r="BS1346" s="47"/>
      <c r="BT1346" s="47"/>
      <c r="BU1346" s="47"/>
      <c r="BV1346" s="47"/>
      <c r="BW1346" s="47"/>
      <c r="BX1346" s="47"/>
      <c r="BY1346" s="47"/>
      <c r="BZ1346" s="47"/>
      <c r="CA1346" s="47"/>
      <c r="CB1346" s="47"/>
      <c r="CC1346" s="47"/>
      <c r="CD1346" s="47"/>
      <c r="CE1346" s="47"/>
      <c r="CF1346" s="47"/>
      <c r="CG1346" s="47"/>
      <c r="CH1346" s="47"/>
      <c r="CI1346" s="47"/>
      <c r="CJ1346" s="47"/>
      <c r="CK1346" s="47"/>
      <c r="CL1346" s="47"/>
      <c r="CM1346" s="47"/>
      <c r="CN1346" s="47"/>
      <c r="CO1346" s="47"/>
      <c r="CP1346" s="47"/>
      <c r="CQ1346" s="47"/>
      <c r="CR1346" s="47"/>
      <c r="CS1346" s="47"/>
      <c r="CT1346" s="47"/>
      <c r="CU1346" s="47"/>
      <c r="CV1346" s="47"/>
      <c r="CW1346" s="47"/>
      <c r="CX1346" s="47"/>
      <c r="CY1346" s="47"/>
      <c r="CZ1346" s="47"/>
      <c r="DA1346" s="47"/>
      <c r="DB1346" s="47"/>
      <c r="DC1346" s="47"/>
      <c r="DD1346" s="47"/>
      <c r="DE1346" s="47"/>
      <c r="DF1346" s="47"/>
      <c r="DG1346" s="47"/>
      <c r="DH1346" s="47"/>
      <c r="DI1346" s="47"/>
      <c r="DJ1346" s="47"/>
      <c r="DK1346" s="47"/>
      <c r="DL1346" s="47"/>
      <c r="DM1346" s="47"/>
      <c r="DN1346" s="47"/>
      <c r="DO1346" s="47"/>
      <c r="DP1346" s="47"/>
      <c r="DQ1346" s="47"/>
      <c r="DR1346" s="47"/>
      <c r="DS1346" s="47"/>
      <c r="DT1346" s="47"/>
      <c r="DU1346" s="47"/>
      <c r="DV1346" s="47"/>
      <c r="DW1346" s="47"/>
      <c r="DX1346" s="47"/>
      <c r="DY1346" s="47"/>
      <c r="DZ1346" s="47"/>
      <c r="EA1346" s="47"/>
      <c r="EB1346" s="47"/>
      <c r="EC1346" s="47"/>
      <c r="ED1346" s="47"/>
      <c r="EE1346" s="47"/>
      <c r="EF1346" s="47"/>
      <c r="EG1346" s="47"/>
      <c r="EH1346" s="47"/>
      <c r="EI1346" s="47"/>
      <c r="EJ1346" s="47"/>
      <c r="EK1346" s="47"/>
      <c r="EL1346" s="47"/>
      <c r="EM1346" s="47"/>
      <c r="EN1346" s="47"/>
      <c r="EO1346" s="47"/>
      <c r="EP1346" s="47"/>
      <c r="EQ1346" s="47"/>
      <c r="ER1346" s="47"/>
      <c r="ES1346" s="47"/>
      <c r="ET1346" s="47"/>
      <c r="EU1346" s="47"/>
      <c r="EV1346" s="47"/>
      <c r="EW1346" s="47"/>
      <c r="EX1346" s="47"/>
      <c r="EY1346" s="47"/>
      <c r="EZ1346" s="47"/>
      <c r="FA1346" s="47"/>
      <c r="FB1346" s="47"/>
      <c r="FC1346" s="47"/>
      <c r="FD1346" s="47"/>
      <c r="FE1346" s="47"/>
      <c r="FF1346" s="47"/>
      <c r="FG1346" s="47"/>
      <c r="FH1346" s="47"/>
      <c r="FI1346" s="47"/>
      <c r="FJ1346" s="47"/>
      <c r="FK1346" s="47"/>
      <c r="FL1346" s="47"/>
      <c r="FM1346" s="47"/>
      <c r="FN1346" s="47"/>
      <c r="FO1346" s="47"/>
      <c r="FP1346" s="47"/>
      <c r="FQ1346" s="47"/>
      <c r="FR1346" s="47"/>
      <c r="FS1346" s="47"/>
      <c r="FT1346" s="47"/>
      <c r="FU1346" s="47"/>
      <c r="FV1346" s="47"/>
      <c r="FW1346" s="47"/>
      <c r="FX1346" s="47"/>
      <c r="FY1346" s="47"/>
      <c r="FZ1346" s="47"/>
      <c r="GA1346" s="47"/>
      <c r="GB1346" s="47"/>
      <c r="GC1346" s="47"/>
      <c r="GD1346" s="47"/>
      <c r="GE1346" s="47"/>
      <c r="GF1346" s="47"/>
      <c r="GG1346" s="1"/>
      <c r="GH1346" s="37"/>
      <c r="GI1346" s="37"/>
    </row>
    <row r="1347" spans="1:191">
      <c r="A1347" s="37"/>
      <c r="B1347" s="40" t="s">
        <v>58</v>
      </c>
      <c r="C1347" s="41" t="s">
        <v>244</v>
      </c>
      <c r="D1347" s="42">
        <f t="shared" si="868"/>
        <v>2157.7699000000002</v>
      </c>
      <c r="E1347" s="42">
        <v>6283.4078999999974</v>
      </c>
      <c r="F1347" s="25">
        <f t="shared" si="869"/>
        <v>4321.798899999997</v>
      </c>
      <c r="G1347" s="25">
        <f t="shared" si="870"/>
        <v>9.9999999999999432</v>
      </c>
      <c r="H1347" s="47"/>
      <c r="I1347" s="47"/>
      <c r="J1347" s="47"/>
      <c r="K1347" s="47"/>
      <c r="L1347" s="47"/>
      <c r="M1347" s="47"/>
      <c r="N1347" s="47"/>
      <c r="O1347" s="47"/>
      <c r="P1347" s="47"/>
      <c r="Q1347" s="47"/>
      <c r="R1347" s="47"/>
      <c r="S1347" s="47"/>
      <c r="T1347" s="47"/>
      <c r="U1347" s="47"/>
      <c r="V1347" s="47"/>
      <c r="W1347" s="47"/>
      <c r="X1347" s="47"/>
      <c r="Y1347" s="47"/>
      <c r="Z1347" s="47"/>
      <c r="AA1347" s="47"/>
      <c r="AB1347" s="47"/>
      <c r="AC1347" s="47"/>
      <c r="AD1347" s="47"/>
      <c r="AE1347" s="47"/>
      <c r="AF1347" s="47"/>
      <c r="AG1347" s="47"/>
      <c r="AH1347" s="47"/>
      <c r="AI1347" s="47"/>
      <c r="AJ1347" s="47"/>
      <c r="AK1347" s="47"/>
      <c r="AL1347" s="47"/>
      <c r="AM1347" s="47"/>
      <c r="AN1347" s="47"/>
      <c r="AO1347" s="47"/>
      <c r="AP1347" s="47"/>
      <c r="AQ1347" s="47"/>
      <c r="AR1347" s="47"/>
      <c r="AS1347" s="47"/>
      <c r="AT1347" s="47"/>
      <c r="AU1347" s="47"/>
      <c r="AV1347" s="47"/>
      <c r="AW1347" s="47"/>
      <c r="AX1347" s="47"/>
      <c r="AY1347" s="47"/>
      <c r="AZ1347" s="47"/>
      <c r="BA1347" s="47"/>
      <c r="BB1347" s="47"/>
      <c r="BC1347" s="47"/>
      <c r="BD1347" s="47"/>
      <c r="BE1347" s="47"/>
      <c r="BF1347" s="47"/>
      <c r="BG1347" s="47"/>
      <c r="BH1347" s="47"/>
      <c r="BI1347" s="47"/>
      <c r="BJ1347" s="47"/>
      <c r="BK1347" s="47"/>
      <c r="BL1347" s="47"/>
      <c r="BM1347" s="47"/>
      <c r="BN1347" s="47"/>
      <c r="BO1347" s="47"/>
      <c r="BP1347" s="47"/>
      <c r="BQ1347" s="47"/>
      <c r="BR1347" s="47"/>
      <c r="BS1347" s="47"/>
      <c r="BT1347" s="47"/>
      <c r="BU1347" s="47"/>
      <c r="BV1347" s="47"/>
      <c r="BW1347" s="47"/>
      <c r="BX1347" s="47"/>
      <c r="BY1347" s="47"/>
      <c r="BZ1347" s="47"/>
      <c r="CA1347" s="47"/>
      <c r="CB1347" s="47"/>
      <c r="CC1347" s="47"/>
      <c r="CD1347" s="47"/>
      <c r="CE1347" s="47"/>
      <c r="CF1347" s="47"/>
      <c r="CG1347" s="47"/>
      <c r="CH1347" s="47"/>
      <c r="CI1347" s="47"/>
      <c r="CJ1347" s="47"/>
      <c r="CK1347" s="47"/>
      <c r="CL1347" s="47"/>
      <c r="CM1347" s="47"/>
      <c r="CN1347" s="47"/>
      <c r="CO1347" s="47"/>
      <c r="CP1347" s="47"/>
      <c r="CQ1347" s="47"/>
      <c r="CR1347" s="47"/>
      <c r="CS1347" s="47"/>
      <c r="CT1347" s="47"/>
      <c r="CU1347" s="47"/>
      <c r="CV1347" s="47"/>
      <c r="CW1347" s="47"/>
      <c r="CX1347" s="47"/>
      <c r="CY1347" s="47"/>
      <c r="CZ1347" s="47"/>
      <c r="DA1347" s="47"/>
      <c r="DB1347" s="47"/>
      <c r="DC1347" s="47"/>
      <c r="DD1347" s="47"/>
      <c r="DE1347" s="47"/>
      <c r="DF1347" s="47"/>
      <c r="DG1347" s="47"/>
      <c r="DH1347" s="47"/>
      <c r="DI1347" s="47"/>
      <c r="DJ1347" s="47"/>
      <c r="DK1347" s="47"/>
      <c r="DL1347" s="47"/>
      <c r="DM1347" s="47"/>
      <c r="DN1347" s="47"/>
      <c r="DO1347" s="47"/>
      <c r="DP1347" s="47"/>
      <c r="DQ1347" s="47"/>
      <c r="DR1347" s="47"/>
      <c r="DS1347" s="47"/>
      <c r="DT1347" s="47"/>
      <c r="DU1347" s="47"/>
      <c r="DV1347" s="47"/>
      <c r="DW1347" s="47"/>
      <c r="DX1347" s="47"/>
      <c r="DY1347" s="47"/>
      <c r="DZ1347" s="47"/>
      <c r="EA1347" s="47"/>
      <c r="EB1347" s="47"/>
      <c r="EC1347" s="47"/>
      <c r="ED1347" s="47"/>
      <c r="EE1347" s="47"/>
      <c r="EF1347" s="47"/>
      <c r="EG1347" s="47"/>
      <c r="EH1347" s="47"/>
      <c r="EI1347" s="47"/>
      <c r="EJ1347" s="47"/>
      <c r="EK1347" s="47"/>
      <c r="EL1347" s="47"/>
      <c r="EM1347" s="47"/>
      <c r="EN1347" s="47"/>
      <c r="EO1347" s="47"/>
      <c r="EP1347" s="47"/>
      <c r="EQ1347" s="47"/>
      <c r="ER1347" s="47"/>
      <c r="ES1347" s="47"/>
      <c r="ET1347" s="47"/>
      <c r="EU1347" s="47"/>
      <c r="EV1347" s="47"/>
      <c r="EW1347" s="47"/>
      <c r="EX1347" s="47"/>
      <c r="EY1347" s="47"/>
      <c r="EZ1347" s="47"/>
      <c r="FA1347" s="47"/>
      <c r="FB1347" s="47"/>
      <c r="FC1347" s="47"/>
      <c r="FD1347" s="47"/>
      <c r="FE1347" s="47"/>
      <c r="FF1347" s="47"/>
      <c r="FG1347" s="47"/>
      <c r="FH1347" s="47"/>
      <c r="FI1347" s="47"/>
      <c r="FJ1347" s="47"/>
      <c r="FK1347" s="47"/>
      <c r="FL1347" s="47"/>
      <c r="FM1347" s="47"/>
      <c r="FN1347" s="47"/>
      <c r="FO1347" s="47"/>
      <c r="FP1347" s="47"/>
      <c r="FQ1347" s="47"/>
      <c r="FR1347" s="47"/>
      <c r="FS1347" s="47"/>
      <c r="FT1347" s="47"/>
      <c r="FU1347" s="47"/>
      <c r="FV1347" s="47"/>
      <c r="FW1347" s="47"/>
      <c r="FX1347" s="47"/>
      <c r="FY1347" s="47"/>
      <c r="FZ1347" s="47"/>
      <c r="GA1347" s="47"/>
      <c r="GB1347" s="47"/>
      <c r="GC1347" s="47"/>
      <c r="GD1347" s="47"/>
      <c r="GE1347" s="47"/>
      <c r="GF1347" s="47"/>
      <c r="GG1347" s="1"/>
      <c r="GH1347" s="37"/>
      <c r="GI1347" s="37"/>
    </row>
    <row r="1348" spans="1:191">
      <c r="A1348" s="37"/>
      <c r="B1348" s="40" t="s">
        <v>59</v>
      </c>
      <c r="C1348" s="41" t="s">
        <v>245</v>
      </c>
      <c r="D1348" s="42">
        <f t="shared" si="868"/>
        <v>1910.5163</v>
      </c>
      <c r="E1348" s="42">
        <v>3404.2272000000025</v>
      </c>
      <c r="F1348" s="25">
        <f t="shared" si="869"/>
        <v>1667.3942000000027</v>
      </c>
      <c r="G1348" s="25">
        <f t="shared" si="870"/>
        <v>10.000000000000098</v>
      </c>
      <c r="H1348" s="47"/>
      <c r="I1348" s="47"/>
      <c r="J1348" s="47"/>
      <c r="K1348" s="47"/>
      <c r="L1348" s="47"/>
      <c r="M1348" s="47"/>
      <c r="N1348" s="47"/>
      <c r="O1348" s="47"/>
      <c r="P1348" s="47"/>
      <c r="Q1348" s="47"/>
      <c r="R1348" s="47"/>
      <c r="S1348" s="47"/>
      <c r="T1348" s="47"/>
      <c r="U1348" s="47"/>
      <c r="V1348" s="47"/>
      <c r="W1348" s="47"/>
      <c r="X1348" s="47"/>
      <c r="Y1348" s="47"/>
      <c r="Z1348" s="47"/>
      <c r="AA1348" s="47"/>
      <c r="AB1348" s="47"/>
      <c r="AC1348" s="47"/>
      <c r="AD1348" s="47"/>
      <c r="AE1348" s="47"/>
      <c r="AF1348" s="47"/>
      <c r="AG1348" s="47"/>
      <c r="AH1348" s="47"/>
      <c r="AI1348" s="47"/>
      <c r="AJ1348" s="47"/>
      <c r="AK1348" s="47"/>
      <c r="AL1348" s="47"/>
      <c r="AM1348" s="47"/>
      <c r="AN1348" s="47"/>
      <c r="AO1348" s="47"/>
      <c r="AP1348" s="47"/>
      <c r="AQ1348" s="47"/>
      <c r="AR1348" s="47"/>
      <c r="AS1348" s="47"/>
      <c r="AT1348" s="47"/>
      <c r="AU1348" s="47"/>
      <c r="AV1348" s="47"/>
      <c r="AW1348" s="47"/>
      <c r="AX1348" s="47"/>
      <c r="AY1348" s="47"/>
      <c r="AZ1348" s="47"/>
      <c r="BA1348" s="47"/>
      <c r="BB1348" s="47"/>
      <c r="BC1348" s="47"/>
      <c r="BD1348" s="47"/>
      <c r="BE1348" s="47"/>
      <c r="BF1348" s="47"/>
      <c r="BG1348" s="47"/>
      <c r="BH1348" s="47"/>
      <c r="BI1348" s="47"/>
      <c r="BJ1348" s="47"/>
      <c r="BK1348" s="47"/>
      <c r="BL1348" s="47"/>
      <c r="BM1348" s="47"/>
      <c r="BN1348" s="47"/>
      <c r="BO1348" s="47"/>
      <c r="BP1348" s="47"/>
      <c r="BQ1348" s="47"/>
      <c r="BR1348" s="47"/>
      <c r="BS1348" s="47"/>
      <c r="BT1348" s="47"/>
      <c r="BU1348" s="47"/>
      <c r="BV1348" s="47"/>
      <c r="BW1348" s="47"/>
      <c r="BX1348" s="47"/>
      <c r="BY1348" s="47"/>
      <c r="BZ1348" s="47"/>
      <c r="CA1348" s="47"/>
      <c r="CB1348" s="47"/>
      <c r="CC1348" s="47"/>
      <c r="CD1348" s="47"/>
      <c r="CE1348" s="47"/>
      <c r="CF1348" s="47"/>
      <c r="CG1348" s="47"/>
      <c r="CH1348" s="47"/>
      <c r="CI1348" s="47"/>
      <c r="CJ1348" s="47"/>
      <c r="CK1348" s="47"/>
      <c r="CL1348" s="47"/>
      <c r="CM1348" s="47"/>
      <c r="CN1348" s="47"/>
      <c r="CO1348" s="47"/>
      <c r="CP1348" s="47"/>
      <c r="CQ1348" s="47"/>
      <c r="CR1348" s="47"/>
      <c r="CS1348" s="47"/>
      <c r="CT1348" s="47"/>
      <c r="CU1348" s="47"/>
      <c r="CV1348" s="47"/>
      <c r="CW1348" s="47"/>
      <c r="CX1348" s="47"/>
      <c r="CY1348" s="47"/>
      <c r="CZ1348" s="47"/>
      <c r="DA1348" s="47"/>
      <c r="DB1348" s="47"/>
      <c r="DC1348" s="47"/>
      <c r="DD1348" s="47"/>
      <c r="DE1348" s="47"/>
      <c r="DF1348" s="47"/>
      <c r="DG1348" s="47"/>
      <c r="DH1348" s="47"/>
      <c r="DI1348" s="47"/>
      <c r="DJ1348" s="47"/>
      <c r="DK1348" s="47"/>
      <c r="DL1348" s="47"/>
      <c r="DM1348" s="47"/>
      <c r="DN1348" s="47"/>
      <c r="DO1348" s="47"/>
      <c r="DP1348" s="47"/>
      <c r="DQ1348" s="47"/>
      <c r="DR1348" s="47"/>
      <c r="DS1348" s="47"/>
      <c r="DT1348" s="47"/>
      <c r="DU1348" s="47"/>
      <c r="DV1348" s="47"/>
      <c r="DW1348" s="47"/>
      <c r="DX1348" s="47"/>
      <c r="DY1348" s="47"/>
      <c r="DZ1348" s="47"/>
      <c r="EA1348" s="47"/>
      <c r="EB1348" s="47"/>
      <c r="EC1348" s="47"/>
      <c r="ED1348" s="47"/>
      <c r="EE1348" s="47"/>
      <c r="EF1348" s="47"/>
      <c r="EG1348" s="47"/>
      <c r="EH1348" s="47"/>
      <c r="EI1348" s="47"/>
      <c r="EJ1348" s="47"/>
      <c r="EK1348" s="47"/>
      <c r="EL1348" s="47"/>
      <c r="EM1348" s="47"/>
      <c r="EN1348" s="47"/>
      <c r="EO1348" s="47"/>
      <c r="EP1348" s="47"/>
      <c r="EQ1348" s="47"/>
      <c r="ER1348" s="47"/>
      <c r="ES1348" s="47"/>
      <c r="ET1348" s="47"/>
      <c r="EU1348" s="47"/>
      <c r="EV1348" s="47"/>
      <c r="EW1348" s="47"/>
      <c r="EX1348" s="47"/>
      <c r="EY1348" s="47"/>
      <c r="EZ1348" s="47"/>
      <c r="FA1348" s="47"/>
      <c r="FB1348" s="47"/>
      <c r="FC1348" s="47"/>
      <c r="FD1348" s="47"/>
      <c r="FE1348" s="47"/>
      <c r="FF1348" s="47"/>
      <c r="FG1348" s="47"/>
      <c r="FH1348" s="47"/>
      <c r="FI1348" s="47"/>
      <c r="FJ1348" s="47"/>
      <c r="FK1348" s="47"/>
      <c r="FL1348" s="47"/>
      <c r="FM1348" s="47"/>
      <c r="FN1348" s="47"/>
      <c r="FO1348" s="47"/>
      <c r="FP1348" s="47"/>
      <c r="FQ1348" s="47"/>
      <c r="FR1348" s="47"/>
      <c r="FS1348" s="47"/>
      <c r="FT1348" s="47"/>
      <c r="FU1348" s="47"/>
      <c r="FV1348" s="47"/>
      <c r="FW1348" s="47"/>
      <c r="FX1348" s="47"/>
      <c r="FY1348" s="47"/>
      <c r="FZ1348" s="47"/>
      <c r="GA1348" s="47"/>
      <c r="GB1348" s="47"/>
      <c r="GC1348" s="47"/>
      <c r="GD1348" s="47"/>
      <c r="GE1348" s="47"/>
      <c r="GF1348" s="47"/>
      <c r="GG1348" s="1"/>
      <c r="GH1348" s="37"/>
      <c r="GI1348" s="37"/>
    </row>
    <row r="1349" spans="1:191">
      <c r="A1349" s="37"/>
      <c r="B1349" s="40" t="s">
        <v>60</v>
      </c>
      <c r="C1349" s="41" t="s">
        <v>246</v>
      </c>
      <c r="D1349" s="42">
        <f t="shared" si="868"/>
        <v>1373.1134999999999</v>
      </c>
      <c r="E1349" s="42">
        <v>2915.1023000000023</v>
      </c>
      <c r="F1349" s="25">
        <f t="shared" si="869"/>
        <v>1666.8173000000024</v>
      </c>
      <c r="G1349" s="25">
        <f t="shared" si="870"/>
        <v>10.000000000000098</v>
      </c>
      <c r="H1349" s="47"/>
      <c r="I1349" s="47"/>
      <c r="J1349" s="47"/>
      <c r="K1349" s="47"/>
      <c r="L1349" s="47"/>
      <c r="M1349" s="47"/>
      <c r="N1349" s="47"/>
      <c r="O1349" s="47"/>
      <c r="P1349" s="47"/>
      <c r="Q1349" s="47"/>
      <c r="R1349" s="47"/>
      <c r="S1349" s="47"/>
      <c r="T1349" s="47"/>
      <c r="U1349" s="47"/>
      <c r="V1349" s="47"/>
      <c r="W1349" s="47"/>
      <c r="X1349" s="47"/>
      <c r="Y1349" s="47"/>
      <c r="Z1349" s="47"/>
      <c r="AA1349" s="47"/>
      <c r="AB1349" s="47"/>
      <c r="AC1349" s="47"/>
      <c r="AD1349" s="47"/>
      <c r="AE1349" s="47"/>
      <c r="AF1349" s="47"/>
      <c r="AG1349" s="47"/>
      <c r="AH1349" s="47"/>
      <c r="AI1349" s="47"/>
      <c r="AJ1349" s="47"/>
      <c r="AK1349" s="47"/>
      <c r="AL1349" s="47"/>
      <c r="AM1349" s="47"/>
      <c r="AN1349" s="47"/>
      <c r="AO1349" s="47"/>
      <c r="AP1349" s="47"/>
      <c r="AQ1349" s="47"/>
      <c r="AR1349" s="47"/>
      <c r="AS1349" s="47"/>
      <c r="AT1349" s="47"/>
      <c r="AU1349" s="47"/>
      <c r="AV1349" s="47"/>
      <c r="AW1349" s="47"/>
      <c r="AX1349" s="47"/>
      <c r="AY1349" s="47"/>
      <c r="AZ1349" s="47"/>
      <c r="BA1349" s="47"/>
      <c r="BB1349" s="47"/>
      <c r="BC1349" s="47"/>
      <c r="BD1349" s="47"/>
      <c r="BE1349" s="47"/>
      <c r="BF1349" s="47"/>
      <c r="BG1349" s="47"/>
      <c r="BH1349" s="47"/>
      <c r="BI1349" s="47"/>
      <c r="BJ1349" s="47"/>
      <c r="BK1349" s="47"/>
      <c r="BL1349" s="47"/>
      <c r="BM1349" s="47"/>
      <c r="BN1349" s="47"/>
      <c r="BO1349" s="47"/>
      <c r="BP1349" s="47"/>
      <c r="BQ1349" s="47"/>
      <c r="BR1349" s="47"/>
      <c r="BS1349" s="47"/>
      <c r="BT1349" s="47"/>
      <c r="BU1349" s="47"/>
      <c r="BV1349" s="47"/>
      <c r="BW1349" s="47"/>
      <c r="BX1349" s="47"/>
      <c r="BY1349" s="47"/>
      <c r="BZ1349" s="47"/>
      <c r="CA1349" s="47"/>
      <c r="CB1349" s="47"/>
      <c r="CC1349" s="47"/>
      <c r="CD1349" s="47"/>
      <c r="CE1349" s="47"/>
      <c r="CF1349" s="47"/>
      <c r="CG1349" s="47"/>
      <c r="CH1349" s="47"/>
      <c r="CI1349" s="47"/>
      <c r="CJ1349" s="47"/>
      <c r="CK1349" s="47"/>
      <c r="CL1349" s="47"/>
      <c r="CM1349" s="47"/>
      <c r="CN1349" s="47"/>
      <c r="CO1349" s="47"/>
      <c r="CP1349" s="47"/>
      <c r="CQ1349" s="47"/>
      <c r="CR1349" s="47"/>
      <c r="CS1349" s="47"/>
      <c r="CT1349" s="47"/>
      <c r="CU1349" s="47"/>
      <c r="CV1349" s="47"/>
      <c r="CW1349" s="47"/>
      <c r="CX1349" s="47"/>
      <c r="CY1349" s="47"/>
      <c r="CZ1349" s="47"/>
      <c r="DA1349" s="47"/>
      <c r="DB1349" s="47"/>
      <c r="DC1349" s="47"/>
      <c r="DD1349" s="47"/>
      <c r="DE1349" s="47"/>
      <c r="DF1349" s="47"/>
      <c r="DG1349" s="47"/>
      <c r="DH1349" s="47"/>
      <c r="DI1349" s="47"/>
      <c r="DJ1349" s="47"/>
      <c r="DK1349" s="47"/>
      <c r="DL1349" s="47"/>
      <c r="DM1349" s="47"/>
      <c r="DN1349" s="47"/>
      <c r="DO1349" s="47"/>
      <c r="DP1349" s="47"/>
      <c r="DQ1349" s="47"/>
      <c r="DR1349" s="47"/>
      <c r="DS1349" s="47"/>
      <c r="DT1349" s="47"/>
      <c r="DU1349" s="47"/>
      <c r="DV1349" s="47"/>
      <c r="DW1349" s="47"/>
      <c r="DX1349" s="47"/>
      <c r="DY1349" s="47"/>
      <c r="DZ1349" s="47"/>
      <c r="EA1349" s="47"/>
      <c r="EB1349" s="47"/>
      <c r="EC1349" s="47"/>
      <c r="ED1349" s="47"/>
      <c r="EE1349" s="47"/>
      <c r="EF1349" s="47"/>
      <c r="EG1349" s="47"/>
      <c r="EH1349" s="47"/>
      <c r="EI1349" s="47"/>
      <c r="EJ1349" s="47"/>
      <c r="EK1349" s="47"/>
      <c r="EL1349" s="47"/>
      <c r="EM1349" s="47"/>
      <c r="EN1349" s="47"/>
      <c r="EO1349" s="47"/>
      <c r="EP1349" s="47"/>
      <c r="EQ1349" s="47"/>
      <c r="ER1349" s="47"/>
      <c r="ES1349" s="47"/>
      <c r="ET1349" s="47"/>
      <c r="EU1349" s="47"/>
      <c r="EV1349" s="47"/>
      <c r="EW1349" s="47"/>
      <c r="EX1349" s="47"/>
      <c r="EY1349" s="47"/>
      <c r="EZ1349" s="47"/>
      <c r="FA1349" s="47"/>
      <c r="FB1349" s="47"/>
      <c r="FC1349" s="47"/>
      <c r="FD1349" s="47"/>
      <c r="FE1349" s="47"/>
      <c r="FF1349" s="47"/>
      <c r="FG1349" s="47"/>
      <c r="FH1349" s="47"/>
      <c r="FI1349" s="47"/>
      <c r="FJ1349" s="47"/>
      <c r="FK1349" s="47"/>
      <c r="FL1349" s="47"/>
      <c r="FM1349" s="47"/>
      <c r="FN1349" s="47"/>
      <c r="FO1349" s="47"/>
      <c r="FP1349" s="47"/>
      <c r="FQ1349" s="47"/>
      <c r="FR1349" s="47"/>
      <c r="FS1349" s="47"/>
      <c r="FT1349" s="47"/>
      <c r="FU1349" s="47"/>
      <c r="FV1349" s="47"/>
      <c r="FW1349" s="47"/>
      <c r="FX1349" s="47"/>
      <c r="FY1349" s="47"/>
      <c r="FZ1349" s="47"/>
      <c r="GA1349" s="47"/>
      <c r="GB1349" s="47"/>
      <c r="GC1349" s="47"/>
      <c r="GD1349" s="47"/>
      <c r="GE1349" s="47"/>
      <c r="GF1349" s="47"/>
      <c r="GG1349" s="1"/>
      <c r="GH1349" s="37"/>
      <c r="GI1349" s="37"/>
    </row>
    <row r="1350" spans="1:191">
      <c r="A1350" s="37"/>
      <c r="B1350" s="40" t="s">
        <v>61</v>
      </c>
      <c r="C1350" s="41" t="s">
        <v>247</v>
      </c>
      <c r="D1350" s="42">
        <f t="shared" si="868"/>
        <v>5922.7586000000019</v>
      </c>
      <c r="E1350" s="42">
        <v>6790.3109999999961</v>
      </c>
      <c r="F1350" s="25">
        <f t="shared" si="869"/>
        <v>1405.9849999999951</v>
      </c>
      <c r="G1350" s="25">
        <f t="shared" si="870"/>
        <v>9.9999999999999201</v>
      </c>
      <c r="H1350" s="47"/>
      <c r="I1350" s="47"/>
      <c r="J1350" s="47"/>
      <c r="K1350" s="47"/>
      <c r="L1350" s="47"/>
      <c r="M1350" s="47"/>
      <c r="N1350" s="47"/>
      <c r="O1350" s="47"/>
      <c r="P1350" s="47"/>
      <c r="Q1350" s="47"/>
      <c r="R1350" s="47"/>
      <c r="S1350" s="47"/>
      <c r="T1350" s="47"/>
      <c r="U1350" s="47"/>
      <c r="V1350" s="47"/>
      <c r="W1350" s="47"/>
      <c r="X1350" s="47"/>
      <c r="Y1350" s="47"/>
      <c r="Z1350" s="47"/>
      <c r="AA1350" s="47"/>
      <c r="AB1350" s="47"/>
      <c r="AC1350" s="47"/>
      <c r="AD1350" s="47"/>
      <c r="AE1350" s="47"/>
      <c r="AF1350" s="47"/>
      <c r="AG1350" s="47"/>
      <c r="AH1350" s="47"/>
      <c r="AI1350" s="47"/>
      <c r="AJ1350" s="47"/>
      <c r="AK1350" s="47"/>
      <c r="AL1350" s="47"/>
      <c r="AM1350" s="47"/>
      <c r="AN1350" s="47"/>
      <c r="AO1350" s="47"/>
      <c r="AP1350" s="47"/>
      <c r="AQ1350" s="47"/>
      <c r="AR1350" s="47"/>
      <c r="AS1350" s="47"/>
      <c r="AT1350" s="47"/>
      <c r="AU1350" s="47"/>
      <c r="AV1350" s="47"/>
      <c r="AW1350" s="47"/>
      <c r="AX1350" s="47"/>
      <c r="AY1350" s="47"/>
      <c r="AZ1350" s="47"/>
      <c r="BA1350" s="47"/>
      <c r="BB1350" s="47"/>
      <c r="BC1350" s="47"/>
      <c r="BD1350" s="47"/>
      <c r="BE1350" s="47"/>
      <c r="BF1350" s="47"/>
      <c r="BG1350" s="47"/>
      <c r="BH1350" s="47"/>
      <c r="BI1350" s="47"/>
      <c r="BJ1350" s="47"/>
      <c r="BK1350" s="47"/>
      <c r="BL1350" s="47"/>
      <c r="BM1350" s="47"/>
      <c r="BN1350" s="47"/>
      <c r="BO1350" s="47"/>
      <c r="BP1350" s="47"/>
      <c r="BQ1350" s="47"/>
      <c r="BR1350" s="47"/>
      <c r="BS1350" s="47"/>
      <c r="BT1350" s="47"/>
      <c r="BU1350" s="47"/>
      <c r="BV1350" s="47"/>
      <c r="BW1350" s="47"/>
      <c r="BX1350" s="47"/>
      <c r="BY1350" s="47"/>
      <c r="BZ1350" s="47"/>
      <c r="CA1350" s="47"/>
      <c r="CB1350" s="47"/>
      <c r="CC1350" s="47"/>
      <c r="CD1350" s="47"/>
      <c r="CE1350" s="47"/>
      <c r="CF1350" s="47"/>
      <c r="CG1350" s="47"/>
      <c r="CH1350" s="47"/>
      <c r="CI1350" s="47"/>
      <c r="CJ1350" s="47"/>
      <c r="CK1350" s="47"/>
      <c r="CL1350" s="47"/>
      <c r="CM1350" s="47"/>
      <c r="CN1350" s="47"/>
      <c r="CO1350" s="47"/>
      <c r="CP1350" s="47"/>
      <c r="CQ1350" s="47"/>
      <c r="CR1350" s="47"/>
      <c r="CS1350" s="47"/>
      <c r="CT1350" s="47"/>
      <c r="CU1350" s="47"/>
      <c r="CV1350" s="47"/>
      <c r="CW1350" s="47"/>
      <c r="CX1350" s="47"/>
      <c r="CY1350" s="47"/>
      <c r="CZ1350" s="47"/>
      <c r="DA1350" s="47"/>
      <c r="DB1350" s="47"/>
      <c r="DC1350" s="47"/>
      <c r="DD1350" s="47"/>
      <c r="DE1350" s="47"/>
      <c r="DF1350" s="47"/>
      <c r="DG1350" s="47"/>
      <c r="DH1350" s="47"/>
      <c r="DI1350" s="47"/>
      <c r="DJ1350" s="47"/>
      <c r="DK1350" s="47"/>
      <c r="DL1350" s="47"/>
      <c r="DM1350" s="47"/>
      <c r="DN1350" s="47"/>
      <c r="DO1350" s="47"/>
      <c r="DP1350" s="47"/>
      <c r="DQ1350" s="47"/>
      <c r="DR1350" s="47"/>
      <c r="DS1350" s="47"/>
      <c r="DT1350" s="47"/>
      <c r="DU1350" s="47"/>
      <c r="DV1350" s="47"/>
      <c r="DW1350" s="47"/>
      <c r="DX1350" s="47"/>
      <c r="DY1350" s="47"/>
      <c r="DZ1350" s="47"/>
      <c r="EA1350" s="47"/>
      <c r="EB1350" s="47"/>
      <c r="EC1350" s="47"/>
      <c r="ED1350" s="47"/>
      <c r="EE1350" s="47"/>
      <c r="EF1350" s="47"/>
      <c r="EG1350" s="47"/>
      <c r="EH1350" s="47"/>
      <c r="EI1350" s="47"/>
      <c r="EJ1350" s="47"/>
      <c r="EK1350" s="47"/>
      <c r="EL1350" s="47"/>
      <c r="EM1350" s="47"/>
      <c r="EN1350" s="47"/>
      <c r="EO1350" s="47"/>
      <c r="EP1350" s="47"/>
      <c r="EQ1350" s="47"/>
      <c r="ER1350" s="47"/>
      <c r="ES1350" s="47"/>
      <c r="ET1350" s="47"/>
      <c r="EU1350" s="47"/>
      <c r="EV1350" s="47"/>
      <c r="EW1350" s="47"/>
      <c r="EX1350" s="47"/>
      <c r="EY1350" s="47"/>
      <c r="EZ1350" s="47"/>
      <c r="FA1350" s="47"/>
      <c r="FB1350" s="47"/>
      <c r="FC1350" s="47"/>
      <c r="FD1350" s="47"/>
      <c r="FE1350" s="47"/>
      <c r="FF1350" s="47"/>
      <c r="FG1350" s="47"/>
      <c r="FH1350" s="47"/>
      <c r="FI1350" s="47"/>
      <c r="FJ1350" s="47"/>
      <c r="FK1350" s="47"/>
      <c r="FL1350" s="47"/>
      <c r="FM1350" s="47"/>
      <c r="FN1350" s="47"/>
      <c r="FO1350" s="47"/>
      <c r="FP1350" s="47"/>
      <c r="FQ1350" s="47"/>
      <c r="FR1350" s="47"/>
      <c r="FS1350" s="47"/>
      <c r="FT1350" s="47"/>
      <c r="FU1350" s="47"/>
      <c r="FV1350" s="47"/>
      <c r="FW1350" s="47"/>
      <c r="FX1350" s="47"/>
      <c r="FY1350" s="47"/>
      <c r="FZ1350" s="47"/>
      <c r="GA1350" s="47"/>
      <c r="GB1350" s="47"/>
      <c r="GC1350" s="47"/>
      <c r="GD1350" s="47"/>
      <c r="GE1350" s="47"/>
      <c r="GF1350" s="47"/>
      <c r="GG1350" s="1"/>
      <c r="GH1350" s="37"/>
      <c r="GI1350" s="37"/>
    </row>
    <row r="1351" spans="1:191">
      <c r="A1351" s="37"/>
      <c r="B1351" s="40" t="s">
        <v>62</v>
      </c>
      <c r="C1351" s="41" t="s">
        <v>248</v>
      </c>
      <c r="D1351" s="42">
        <f t="shared" si="868"/>
        <v>293.25010000000003</v>
      </c>
      <c r="E1351" s="42">
        <v>877.43920000000014</v>
      </c>
      <c r="F1351" s="25">
        <f t="shared" si="869"/>
        <v>610.84820000000013</v>
      </c>
      <c r="G1351" s="25">
        <f t="shared" si="870"/>
        <v>10.000000000000009</v>
      </c>
      <c r="H1351" s="47"/>
      <c r="I1351" s="47"/>
      <c r="J1351" s="47"/>
      <c r="K1351" s="47"/>
      <c r="L1351" s="47"/>
      <c r="M1351" s="47"/>
      <c r="N1351" s="47"/>
      <c r="O1351" s="47"/>
      <c r="P1351" s="47"/>
      <c r="Q1351" s="47"/>
      <c r="R1351" s="47"/>
      <c r="S1351" s="47"/>
      <c r="T1351" s="47"/>
      <c r="U1351" s="47"/>
      <c r="V1351" s="47"/>
      <c r="W1351" s="47"/>
      <c r="X1351" s="47"/>
      <c r="Y1351" s="47"/>
      <c r="Z1351" s="47"/>
      <c r="AA1351" s="47"/>
      <c r="AB1351" s="47"/>
      <c r="AC1351" s="47"/>
      <c r="AD1351" s="47"/>
      <c r="AE1351" s="47"/>
      <c r="AF1351" s="47"/>
      <c r="AG1351" s="47"/>
      <c r="AH1351" s="47"/>
      <c r="AI1351" s="47"/>
      <c r="AJ1351" s="47"/>
      <c r="AK1351" s="47"/>
      <c r="AL1351" s="47"/>
      <c r="AM1351" s="47"/>
      <c r="AN1351" s="47"/>
      <c r="AO1351" s="47"/>
      <c r="AP1351" s="47"/>
      <c r="AQ1351" s="47"/>
      <c r="AR1351" s="47"/>
      <c r="AS1351" s="47"/>
      <c r="AT1351" s="47"/>
      <c r="AU1351" s="47"/>
      <c r="AV1351" s="47"/>
      <c r="AW1351" s="47"/>
      <c r="AX1351" s="47"/>
      <c r="AY1351" s="47"/>
      <c r="AZ1351" s="47"/>
      <c r="BA1351" s="47"/>
      <c r="BB1351" s="47"/>
      <c r="BC1351" s="47"/>
      <c r="BD1351" s="47"/>
      <c r="BE1351" s="47"/>
      <c r="BF1351" s="47"/>
      <c r="BG1351" s="47"/>
      <c r="BH1351" s="47"/>
      <c r="BI1351" s="47"/>
      <c r="BJ1351" s="47"/>
      <c r="BK1351" s="47"/>
      <c r="BL1351" s="47"/>
      <c r="BM1351" s="47"/>
      <c r="BN1351" s="47"/>
      <c r="BO1351" s="47"/>
      <c r="BP1351" s="47"/>
      <c r="BQ1351" s="47"/>
      <c r="BR1351" s="47"/>
      <c r="BS1351" s="47"/>
      <c r="BT1351" s="47"/>
      <c r="BU1351" s="47"/>
      <c r="BV1351" s="47"/>
      <c r="BW1351" s="47"/>
      <c r="BX1351" s="47"/>
      <c r="BY1351" s="47"/>
      <c r="BZ1351" s="47"/>
      <c r="CA1351" s="47"/>
      <c r="CB1351" s="47"/>
      <c r="CC1351" s="47"/>
      <c r="CD1351" s="47"/>
      <c r="CE1351" s="47"/>
      <c r="CF1351" s="47"/>
      <c r="CG1351" s="47"/>
      <c r="CH1351" s="47"/>
      <c r="CI1351" s="47"/>
      <c r="CJ1351" s="47"/>
      <c r="CK1351" s="47"/>
      <c r="CL1351" s="47"/>
      <c r="CM1351" s="47"/>
      <c r="CN1351" s="47"/>
      <c r="CO1351" s="47"/>
      <c r="CP1351" s="47"/>
      <c r="CQ1351" s="47"/>
      <c r="CR1351" s="47"/>
      <c r="CS1351" s="47"/>
      <c r="CT1351" s="47"/>
      <c r="CU1351" s="47"/>
      <c r="CV1351" s="47"/>
      <c r="CW1351" s="47"/>
      <c r="CX1351" s="47"/>
      <c r="CY1351" s="47"/>
      <c r="CZ1351" s="47"/>
      <c r="DA1351" s="47"/>
      <c r="DB1351" s="47"/>
      <c r="DC1351" s="47"/>
      <c r="DD1351" s="47"/>
      <c r="DE1351" s="47"/>
      <c r="DF1351" s="47"/>
      <c r="DG1351" s="47"/>
      <c r="DH1351" s="47"/>
      <c r="DI1351" s="47"/>
      <c r="DJ1351" s="47"/>
      <c r="DK1351" s="47"/>
      <c r="DL1351" s="47"/>
      <c r="DM1351" s="47"/>
      <c r="DN1351" s="47"/>
      <c r="DO1351" s="47"/>
      <c r="DP1351" s="47"/>
      <c r="DQ1351" s="47"/>
      <c r="DR1351" s="47"/>
      <c r="DS1351" s="47"/>
      <c r="DT1351" s="47"/>
      <c r="DU1351" s="47"/>
      <c r="DV1351" s="47"/>
      <c r="DW1351" s="47"/>
      <c r="DX1351" s="47"/>
      <c r="DY1351" s="47"/>
      <c r="DZ1351" s="47"/>
      <c r="EA1351" s="47"/>
      <c r="EB1351" s="47"/>
      <c r="EC1351" s="47"/>
      <c r="ED1351" s="47"/>
      <c r="EE1351" s="47"/>
      <c r="EF1351" s="47"/>
      <c r="EG1351" s="47"/>
      <c r="EH1351" s="47"/>
      <c r="EI1351" s="47"/>
      <c r="EJ1351" s="47"/>
      <c r="EK1351" s="47"/>
      <c r="EL1351" s="47"/>
      <c r="EM1351" s="47"/>
      <c r="EN1351" s="47"/>
      <c r="EO1351" s="47"/>
      <c r="EP1351" s="47"/>
      <c r="EQ1351" s="47"/>
      <c r="ER1351" s="47"/>
      <c r="ES1351" s="47"/>
      <c r="ET1351" s="47"/>
      <c r="EU1351" s="47"/>
      <c r="EV1351" s="47"/>
      <c r="EW1351" s="47"/>
      <c r="EX1351" s="47"/>
      <c r="EY1351" s="47"/>
      <c r="EZ1351" s="47"/>
      <c r="FA1351" s="47"/>
      <c r="FB1351" s="47"/>
      <c r="FC1351" s="47"/>
      <c r="FD1351" s="47"/>
      <c r="FE1351" s="47"/>
      <c r="FF1351" s="47"/>
      <c r="FG1351" s="47"/>
      <c r="FH1351" s="47"/>
      <c r="FI1351" s="47"/>
      <c r="FJ1351" s="47"/>
      <c r="FK1351" s="47"/>
      <c r="FL1351" s="47"/>
      <c r="FM1351" s="47"/>
      <c r="FN1351" s="47"/>
      <c r="FO1351" s="47"/>
      <c r="FP1351" s="47"/>
      <c r="FQ1351" s="47"/>
      <c r="FR1351" s="47"/>
      <c r="FS1351" s="47"/>
      <c r="FT1351" s="47"/>
      <c r="FU1351" s="47"/>
      <c r="FV1351" s="47"/>
      <c r="FW1351" s="47"/>
      <c r="FX1351" s="47"/>
      <c r="FY1351" s="47"/>
      <c r="FZ1351" s="47"/>
      <c r="GA1351" s="47"/>
      <c r="GB1351" s="47"/>
      <c r="GC1351" s="47"/>
      <c r="GD1351" s="47"/>
      <c r="GE1351" s="47"/>
      <c r="GF1351" s="47"/>
      <c r="GG1351" s="1"/>
      <c r="GH1351" s="37"/>
      <c r="GI1351" s="37"/>
    </row>
    <row r="1352" spans="1:191">
      <c r="A1352" s="37"/>
      <c r="B1352" s="40" t="s">
        <v>63</v>
      </c>
      <c r="C1352" s="41" t="s">
        <v>249</v>
      </c>
      <c r="D1352" s="42">
        <f t="shared" si="868"/>
        <v>762.99850000000026</v>
      </c>
      <c r="E1352" s="42">
        <v>3466.6114999999986</v>
      </c>
      <c r="F1352" s="25">
        <f t="shared" si="869"/>
        <v>2772.9764999999984</v>
      </c>
      <c r="G1352" s="25">
        <f t="shared" si="870"/>
        <v>9.9999999999999432</v>
      </c>
      <c r="H1352" s="47"/>
      <c r="I1352" s="47"/>
      <c r="J1352" s="47"/>
      <c r="K1352" s="47"/>
      <c r="L1352" s="47"/>
      <c r="M1352" s="47"/>
      <c r="N1352" s="47"/>
      <c r="O1352" s="47"/>
      <c r="P1352" s="47"/>
      <c r="Q1352" s="47"/>
      <c r="R1352" s="47"/>
      <c r="S1352" s="47"/>
      <c r="T1352" s="47"/>
      <c r="U1352" s="47"/>
      <c r="V1352" s="47"/>
      <c r="W1352" s="47"/>
      <c r="X1352" s="47"/>
      <c r="Y1352" s="47"/>
      <c r="Z1352" s="47"/>
      <c r="AA1352" s="47"/>
      <c r="AB1352" s="47"/>
      <c r="AC1352" s="47"/>
      <c r="AD1352" s="47"/>
      <c r="AE1352" s="47"/>
      <c r="AF1352" s="47"/>
      <c r="AG1352" s="47"/>
      <c r="AH1352" s="47"/>
      <c r="AI1352" s="47"/>
      <c r="AJ1352" s="47"/>
      <c r="AK1352" s="47"/>
      <c r="AL1352" s="47"/>
      <c r="AM1352" s="47"/>
      <c r="AN1352" s="47"/>
      <c r="AO1352" s="47"/>
      <c r="AP1352" s="47"/>
      <c r="AQ1352" s="47"/>
      <c r="AR1352" s="47"/>
      <c r="AS1352" s="47"/>
      <c r="AT1352" s="47"/>
      <c r="AU1352" s="47"/>
      <c r="AV1352" s="47"/>
      <c r="AW1352" s="47"/>
      <c r="AX1352" s="47"/>
      <c r="AY1352" s="47"/>
      <c r="AZ1352" s="47"/>
      <c r="BA1352" s="47"/>
      <c r="BB1352" s="47"/>
      <c r="BC1352" s="47"/>
      <c r="BD1352" s="47"/>
      <c r="BE1352" s="47"/>
      <c r="BF1352" s="47"/>
      <c r="BG1352" s="47"/>
      <c r="BH1352" s="47"/>
      <c r="BI1352" s="47"/>
      <c r="BJ1352" s="47"/>
      <c r="BK1352" s="47"/>
      <c r="BL1352" s="47"/>
      <c r="BM1352" s="47"/>
      <c r="BN1352" s="47"/>
      <c r="BO1352" s="47"/>
      <c r="BP1352" s="47"/>
      <c r="BQ1352" s="47"/>
      <c r="BR1352" s="47"/>
      <c r="BS1352" s="47"/>
      <c r="BT1352" s="47"/>
      <c r="BU1352" s="47"/>
      <c r="BV1352" s="47"/>
      <c r="BW1352" s="47"/>
      <c r="BX1352" s="47"/>
      <c r="BY1352" s="47"/>
      <c r="BZ1352" s="47"/>
      <c r="CA1352" s="47"/>
      <c r="CB1352" s="47"/>
      <c r="CC1352" s="47"/>
      <c r="CD1352" s="47"/>
      <c r="CE1352" s="47"/>
      <c r="CF1352" s="47"/>
      <c r="CG1352" s="47"/>
      <c r="CH1352" s="47"/>
      <c r="CI1352" s="47"/>
      <c r="CJ1352" s="47"/>
      <c r="CK1352" s="47"/>
      <c r="CL1352" s="47"/>
      <c r="CM1352" s="47"/>
      <c r="CN1352" s="47"/>
      <c r="CO1352" s="47"/>
      <c r="CP1352" s="47"/>
      <c r="CQ1352" s="47"/>
      <c r="CR1352" s="47"/>
      <c r="CS1352" s="47"/>
      <c r="CT1352" s="47"/>
      <c r="CU1352" s="47"/>
      <c r="CV1352" s="47"/>
      <c r="CW1352" s="47"/>
      <c r="CX1352" s="47"/>
      <c r="CY1352" s="47"/>
      <c r="CZ1352" s="47"/>
      <c r="DA1352" s="47"/>
      <c r="DB1352" s="47"/>
      <c r="DC1352" s="47"/>
      <c r="DD1352" s="47"/>
      <c r="DE1352" s="47"/>
      <c r="DF1352" s="47"/>
      <c r="DG1352" s="47"/>
      <c r="DH1352" s="47"/>
      <c r="DI1352" s="47"/>
      <c r="DJ1352" s="47"/>
      <c r="DK1352" s="47"/>
      <c r="DL1352" s="47"/>
      <c r="DM1352" s="47"/>
      <c r="DN1352" s="47"/>
      <c r="DO1352" s="47"/>
      <c r="DP1352" s="47"/>
      <c r="DQ1352" s="47"/>
      <c r="DR1352" s="47"/>
      <c r="DS1352" s="47"/>
      <c r="DT1352" s="47"/>
      <c r="DU1352" s="47"/>
      <c r="DV1352" s="47"/>
      <c r="DW1352" s="47"/>
      <c r="DX1352" s="47"/>
      <c r="DY1352" s="47"/>
      <c r="DZ1352" s="47"/>
      <c r="EA1352" s="47"/>
      <c r="EB1352" s="47"/>
      <c r="EC1352" s="47"/>
      <c r="ED1352" s="47"/>
      <c r="EE1352" s="47"/>
      <c r="EF1352" s="47"/>
      <c r="EG1352" s="47"/>
      <c r="EH1352" s="47"/>
      <c r="EI1352" s="47"/>
      <c r="EJ1352" s="47"/>
      <c r="EK1352" s="47"/>
      <c r="EL1352" s="47"/>
      <c r="EM1352" s="47"/>
      <c r="EN1352" s="47"/>
      <c r="EO1352" s="47"/>
      <c r="EP1352" s="47"/>
      <c r="EQ1352" s="47"/>
      <c r="ER1352" s="47"/>
      <c r="ES1352" s="47"/>
      <c r="ET1352" s="47"/>
      <c r="EU1352" s="47"/>
      <c r="EV1352" s="47"/>
      <c r="EW1352" s="47"/>
      <c r="EX1352" s="47"/>
      <c r="EY1352" s="47"/>
      <c r="EZ1352" s="47"/>
      <c r="FA1352" s="47"/>
      <c r="FB1352" s="47"/>
      <c r="FC1352" s="47"/>
      <c r="FD1352" s="47"/>
      <c r="FE1352" s="47"/>
      <c r="FF1352" s="47"/>
      <c r="FG1352" s="47"/>
      <c r="FH1352" s="47"/>
      <c r="FI1352" s="47"/>
      <c r="FJ1352" s="47"/>
      <c r="FK1352" s="47"/>
      <c r="FL1352" s="47"/>
      <c r="FM1352" s="47"/>
      <c r="FN1352" s="47"/>
      <c r="FO1352" s="47"/>
      <c r="FP1352" s="47"/>
      <c r="FQ1352" s="47"/>
      <c r="FR1352" s="47"/>
      <c r="FS1352" s="47"/>
      <c r="FT1352" s="47"/>
      <c r="FU1352" s="47"/>
      <c r="FV1352" s="47"/>
      <c r="FW1352" s="47"/>
      <c r="FX1352" s="47"/>
      <c r="FY1352" s="47"/>
      <c r="FZ1352" s="47"/>
      <c r="GA1352" s="47"/>
      <c r="GB1352" s="47"/>
      <c r="GC1352" s="47"/>
      <c r="GD1352" s="47"/>
      <c r="GE1352" s="47"/>
      <c r="GF1352" s="47"/>
      <c r="GG1352" s="1"/>
      <c r="GH1352" s="37"/>
      <c r="GI1352" s="37"/>
    </row>
    <row r="1353" spans="1:191">
      <c r="A1353" s="37"/>
      <c r="B1353" s="40" t="s">
        <v>64</v>
      </c>
      <c r="C1353" s="41" t="s">
        <v>250</v>
      </c>
      <c r="D1353" s="42">
        <f t="shared" si="868"/>
        <v>4260.9006000000018</v>
      </c>
      <c r="E1353" s="42">
        <v>6696.7758000000058</v>
      </c>
      <c r="F1353" s="25">
        <f t="shared" si="869"/>
        <v>2823.2298000000046</v>
      </c>
      <c r="G1353" s="25">
        <f t="shared" si="870"/>
        <v>10.000000000000075</v>
      </c>
      <c r="H1353" s="47"/>
      <c r="I1353" s="47"/>
      <c r="J1353" s="47"/>
      <c r="K1353" s="47"/>
      <c r="L1353" s="47"/>
      <c r="M1353" s="47"/>
      <c r="N1353" s="47"/>
      <c r="O1353" s="47"/>
      <c r="P1353" s="47"/>
      <c r="Q1353" s="47"/>
      <c r="R1353" s="47"/>
      <c r="S1353" s="47"/>
      <c r="T1353" s="47"/>
      <c r="U1353" s="47"/>
      <c r="V1353" s="47"/>
      <c r="W1353" s="47"/>
      <c r="X1353" s="47"/>
      <c r="Y1353" s="47"/>
      <c r="Z1353" s="47"/>
      <c r="AA1353" s="47"/>
      <c r="AB1353" s="47"/>
      <c r="AC1353" s="47"/>
      <c r="AD1353" s="47"/>
      <c r="AE1353" s="47"/>
      <c r="AF1353" s="47"/>
      <c r="AG1353" s="47"/>
      <c r="AH1353" s="47"/>
      <c r="AI1353" s="47"/>
      <c r="AJ1353" s="47"/>
      <c r="AK1353" s="47"/>
      <c r="AL1353" s="47"/>
      <c r="AM1353" s="47"/>
      <c r="AN1353" s="47"/>
      <c r="AO1353" s="47"/>
      <c r="AP1353" s="47"/>
      <c r="AQ1353" s="47"/>
      <c r="AR1353" s="47"/>
      <c r="AS1353" s="47"/>
      <c r="AT1353" s="47"/>
      <c r="AU1353" s="47"/>
      <c r="AV1353" s="47"/>
      <c r="AW1353" s="47"/>
      <c r="AX1353" s="47"/>
      <c r="AY1353" s="47"/>
      <c r="AZ1353" s="47"/>
      <c r="BA1353" s="47"/>
      <c r="BB1353" s="47"/>
      <c r="BC1353" s="47"/>
      <c r="BD1353" s="47"/>
      <c r="BE1353" s="47"/>
      <c r="BF1353" s="47"/>
      <c r="BG1353" s="47"/>
      <c r="BH1353" s="47"/>
      <c r="BI1353" s="47"/>
      <c r="BJ1353" s="47"/>
      <c r="BK1353" s="47"/>
      <c r="BL1353" s="47"/>
      <c r="BM1353" s="47"/>
      <c r="BN1353" s="47"/>
      <c r="BO1353" s="47"/>
      <c r="BP1353" s="47"/>
      <c r="BQ1353" s="47"/>
      <c r="BR1353" s="47"/>
      <c r="BS1353" s="47"/>
      <c r="BT1353" s="47"/>
      <c r="BU1353" s="47"/>
      <c r="BV1353" s="47"/>
      <c r="BW1353" s="47"/>
      <c r="BX1353" s="47"/>
      <c r="BY1353" s="47"/>
      <c r="BZ1353" s="47"/>
      <c r="CA1353" s="47"/>
      <c r="CB1353" s="47"/>
      <c r="CC1353" s="47"/>
      <c r="CD1353" s="47"/>
      <c r="CE1353" s="47"/>
      <c r="CF1353" s="47"/>
      <c r="CG1353" s="47"/>
      <c r="CH1353" s="47"/>
      <c r="CI1353" s="47"/>
      <c r="CJ1353" s="47"/>
      <c r="CK1353" s="47"/>
      <c r="CL1353" s="47"/>
      <c r="CM1353" s="47"/>
      <c r="CN1353" s="47"/>
      <c r="CO1353" s="47"/>
      <c r="CP1353" s="47"/>
      <c r="CQ1353" s="47"/>
      <c r="CR1353" s="47"/>
      <c r="CS1353" s="47"/>
      <c r="CT1353" s="47"/>
      <c r="CU1353" s="47"/>
      <c r="CV1353" s="47"/>
      <c r="CW1353" s="47"/>
      <c r="CX1353" s="47"/>
      <c r="CY1353" s="47"/>
      <c r="CZ1353" s="47"/>
      <c r="DA1353" s="47"/>
      <c r="DB1353" s="47"/>
      <c r="DC1353" s="47"/>
      <c r="DD1353" s="47"/>
      <c r="DE1353" s="47"/>
      <c r="DF1353" s="47"/>
      <c r="DG1353" s="47"/>
      <c r="DH1353" s="47"/>
      <c r="DI1353" s="47"/>
      <c r="DJ1353" s="47"/>
      <c r="DK1353" s="47"/>
      <c r="DL1353" s="47"/>
      <c r="DM1353" s="47"/>
      <c r="DN1353" s="47"/>
      <c r="DO1353" s="47"/>
      <c r="DP1353" s="47"/>
      <c r="DQ1353" s="47"/>
      <c r="DR1353" s="47"/>
      <c r="DS1353" s="47"/>
      <c r="DT1353" s="47"/>
      <c r="DU1353" s="47"/>
      <c r="DV1353" s="47"/>
      <c r="DW1353" s="47"/>
      <c r="DX1353" s="47"/>
      <c r="DY1353" s="47"/>
      <c r="DZ1353" s="47"/>
      <c r="EA1353" s="47"/>
      <c r="EB1353" s="47"/>
      <c r="EC1353" s="47"/>
      <c r="ED1353" s="47"/>
      <c r="EE1353" s="47"/>
      <c r="EF1353" s="47"/>
      <c r="EG1353" s="47"/>
      <c r="EH1353" s="47"/>
      <c r="EI1353" s="47"/>
      <c r="EJ1353" s="47"/>
      <c r="EK1353" s="47"/>
      <c r="EL1353" s="47"/>
      <c r="EM1353" s="47"/>
      <c r="EN1353" s="47"/>
      <c r="EO1353" s="47"/>
      <c r="EP1353" s="47"/>
      <c r="EQ1353" s="47"/>
      <c r="ER1353" s="47"/>
      <c r="ES1353" s="47"/>
      <c r="ET1353" s="47"/>
      <c r="EU1353" s="47"/>
      <c r="EV1353" s="47"/>
      <c r="EW1353" s="47"/>
      <c r="EX1353" s="47"/>
      <c r="EY1353" s="47"/>
      <c r="EZ1353" s="47"/>
      <c r="FA1353" s="47"/>
      <c r="FB1353" s="47"/>
      <c r="FC1353" s="47"/>
      <c r="FD1353" s="47"/>
      <c r="FE1353" s="47"/>
      <c r="FF1353" s="47"/>
      <c r="FG1353" s="47"/>
      <c r="FH1353" s="47"/>
      <c r="FI1353" s="47"/>
      <c r="FJ1353" s="47"/>
      <c r="FK1353" s="47"/>
      <c r="FL1353" s="47"/>
      <c r="FM1353" s="47"/>
      <c r="FN1353" s="47"/>
      <c r="FO1353" s="47"/>
      <c r="FP1353" s="47"/>
      <c r="FQ1353" s="47"/>
      <c r="FR1353" s="47"/>
      <c r="FS1353" s="47"/>
      <c r="FT1353" s="47"/>
      <c r="FU1353" s="47"/>
      <c r="FV1353" s="47"/>
      <c r="FW1353" s="47"/>
      <c r="FX1353" s="47"/>
      <c r="FY1353" s="47"/>
      <c r="FZ1353" s="47"/>
      <c r="GA1353" s="47"/>
      <c r="GB1353" s="47"/>
      <c r="GC1353" s="47"/>
      <c r="GD1353" s="47"/>
      <c r="GE1353" s="47"/>
      <c r="GF1353" s="47"/>
      <c r="GG1353" s="1"/>
      <c r="GH1353" s="37"/>
      <c r="GI1353" s="37"/>
    </row>
    <row r="1354" spans="1:191">
      <c r="A1354" s="37"/>
      <c r="B1354" s="40" t="s">
        <v>65</v>
      </c>
      <c r="C1354" s="41" t="s">
        <v>251</v>
      </c>
      <c r="D1354" s="42">
        <f t="shared" si="868"/>
        <v>1604.7107999999998</v>
      </c>
      <c r="E1354" s="42">
        <v>3592.686900000002</v>
      </c>
      <c r="F1354" s="25">
        <f t="shared" si="869"/>
        <v>2133.858900000002</v>
      </c>
      <c r="G1354" s="25">
        <f t="shared" si="870"/>
        <v>10.000000000000075</v>
      </c>
      <c r="H1354" s="47"/>
      <c r="I1354" s="47"/>
      <c r="J1354" s="47"/>
      <c r="K1354" s="47"/>
      <c r="L1354" s="47"/>
      <c r="M1354" s="47"/>
      <c r="N1354" s="47"/>
      <c r="O1354" s="47"/>
      <c r="P1354" s="47"/>
      <c r="Q1354" s="47"/>
      <c r="R1354" s="47"/>
      <c r="S1354" s="47"/>
      <c r="T1354" s="47"/>
      <c r="U1354" s="47"/>
      <c r="V1354" s="47"/>
      <c r="W1354" s="47"/>
      <c r="X1354" s="47"/>
      <c r="Y1354" s="47"/>
      <c r="Z1354" s="47"/>
      <c r="AA1354" s="47"/>
      <c r="AB1354" s="47"/>
      <c r="AC1354" s="47"/>
      <c r="AD1354" s="47"/>
      <c r="AE1354" s="47"/>
      <c r="AF1354" s="47"/>
      <c r="AG1354" s="47"/>
      <c r="AH1354" s="47"/>
      <c r="AI1354" s="47"/>
      <c r="AJ1354" s="47"/>
      <c r="AK1354" s="47"/>
      <c r="AL1354" s="47"/>
      <c r="AM1354" s="47"/>
      <c r="AN1354" s="47"/>
      <c r="AO1354" s="47"/>
      <c r="AP1354" s="47"/>
      <c r="AQ1354" s="47"/>
      <c r="AR1354" s="47"/>
      <c r="AS1354" s="47"/>
      <c r="AT1354" s="47"/>
      <c r="AU1354" s="47"/>
      <c r="AV1354" s="47"/>
      <c r="AW1354" s="47"/>
      <c r="AX1354" s="47"/>
      <c r="AY1354" s="47"/>
      <c r="AZ1354" s="47"/>
      <c r="BA1354" s="47"/>
      <c r="BB1354" s="47"/>
      <c r="BC1354" s="47"/>
      <c r="BD1354" s="47"/>
      <c r="BE1354" s="47"/>
      <c r="BF1354" s="47"/>
      <c r="BG1354" s="47"/>
      <c r="BH1354" s="47"/>
      <c r="BI1354" s="47"/>
      <c r="BJ1354" s="47"/>
      <c r="BK1354" s="47"/>
      <c r="BL1354" s="47"/>
      <c r="BM1354" s="47"/>
      <c r="BN1354" s="47"/>
      <c r="BO1354" s="47"/>
      <c r="BP1354" s="47"/>
      <c r="BQ1354" s="47"/>
      <c r="BR1354" s="47"/>
      <c r="BS1354" s="47"/>
      <c r="BT1354" s="47"/>
      <c r="BU1354" s="47"/>
      <c r="BV1354" s="47"/>
      <c r="BW1354" s="47"/>
      <c r="BX1354" s="47"/>
      <c r="BY1354" s="47"/>
      <c r="BZ1354" s="47"/>
      <c r="CA1354" s="47"/>
      <c r="CB1354" s="47"/>
      <c r="CC1354" s="47"/>
      <c r="CD1354" s="47"/>
      <c r="CE1354" s="47"/>
      <c r="CF1354" s="47"/>
      <c r="CG1354" s="47"/>
      <c r="CH1354" s="47"/>
      <c r="CI1354" s="47"/>
      <c r="CJ1354" s="47"/>
      <c r="CK1354" s="47"/>
      <c r="CL1354" s="47"/>
      <c r="CM1354" s="47"/>
      <c r="CN1354" s="47"/>
      <c r="CO1354" s="47"/>
      <c r="CP1354" s="47"/>
      <c r="CQ1354" s="47"/>
      <c r="CR1354" s="47"/>
      <c r="CS1354" s="47"/>
      <c r="CT1354" s="47"/>
      <c r="CU1354" s="47"/>
      <c r="CV1354" s="47"/>
      <c r="CW1354" s="47"/>
      <c r="CX1354" s="47"/>
      <c r="CY1354" s="47"/>
      <c r="CZ1354" s="47"/>
      <c r="DA1354" s="47"/>
      <c r="DB1354" s="47"/>
      <c r="DC1354" s="47"/>
      <c r="DD1354" s="47"/>
      <c r="DE1354" s="47"/>
      <c r="DF1354" s="47"/>
      <c r="DG1354" s="47"/>
      <c r="DH1354" s="47"/>
      <c r="DI1354" s="47"/>
      <c r="DJ1354" s="47"/>
      <c r="DK1354" s="47"/>
      <c r="DL1354" s="47"/>
      <c r="DM1354" s="47"/>
      <c r="DN1354" s="47"/>
      <c r="DO1354" s="47"/>
      <c r="DP1354" s="47"/>
      <c r="DQ1354" s="47"/>
      <c r="DR1354" s="47"/>
      <c r="DS1354" s="47"/>
      <c r="DT1354" s="47"/>
      <c r="DU1354" s="47"/>
      <c r="DV1354" s="47"/>
      <c r="DW1354" s="47"/>
      <c r="DX1354" s="47"/>
      <c r="DY1354" s="47"/>
      <c r="DZ1354" s="47"/>
      <c r="EA1354" s="47"/>
      <c r="EB1354" s="47"/>
      <c r="EC1354" s="47"/>
      <c r="ED1354" s="47"/>
      <c r="EE1354" s="47"/>
      <c r="EF1354" s="47"/>
      <c r="EG1354" s="47"/>
      <c r="EH1354" s="47"/>
      <c r="EI1354" s="47"/>
      <c r="EJ1354" s="47"/>
      <c r="EK1354" s="47"/>
      <c r="EL1354" s="47"/>
      <c r="EM1354" s="47"/>
      <c r="EN1354" s="47"/>
      <c r="EO1354" s="47"/>
      <c r="EP1354" s="47"/>
      <c r="EQ1354" s="47"/>
      <c r="ER1354" s="47"/>
      <c r="ES1354" s="47"/>
      <c r="ET1354" s="47"/>
      <c r="EU1354" s="47"/>
      <c r="EV1354" s="47"/>
      <c r="EW1354" s="47"/>
      <c r="EX1354" s="47"/>
      <c r="EY1354" s="47"/>
      <c r="EZ1354" s="47"/>
      <c r="FA1354" s="47"/>
      <c r="FB1354" s="47"/>
      <c r="FC1354" s="47"/>
      <c r="FD1354" s="47"/>
      <c r="FE1354" s="47"/>
      <c r="FF1354" s="47"/>
      <c r="FG1354" s="47"/>
      <c r="FH1354" s="47"/>
      <c r="FI1354" s="47"/>
      <c r="FJ1354" s="47"/>
      <c r="FK1354" s="47"/>
      <c r="FL1354" s="47"/>
      <c r="FM1354" s="47"/>
      <c r="FN1354" s="47"/>
      <c r="FO1354" s="47"/>
      <c r="FP1354" s="47"/>
      <c r="FQ1354" s="47"/>
      <c r="FR1354" s="47"/>
      <c r="FS1354" s="47"/>
      <c r="FT1354" s="47"/>
      <c r="FU1354" s="47"/>
      <c r="FV1354" s="47"/>
      <c r="FW1354" s="47"/>
      <c r="FX1354" s="47"/>
      <c r="FY1354" s="47"/>
      <c r="FZ1354" s="47"/>
      <c r="GA1354" s="47"/>
      <c r="GB1354" s="47"/>
      <c r="GC1354" s="47"/>
      <c r="GD1354" s="47"/>
      <c r="GE1354" s="47"/>
      <c r="GF1354" s="47"/>
      <c r="GG1354" s="1"/>
      <c r="GH1354" s="37"/>
      <c r="GI1354" s="37"/>
    </row>
    <row r="1355" spans="1:191">
      <c r="A1355" s="37"/>
      <c r="B1355" s="40" t="s">
        <v>66</v>
      </c>
      <c r="C1355" s="41" t="s">
        <v>252</v>
      </c>
      <c r="D1355" s="42">
        <f t="shared" si="868"/>
        <v>3017.7257000000004</v>
      </c>
      <c r="E1355" s="42">
        <v>4110.9750000000004</v>
      </c>
      <c r="F1355" s="25">
        <f t="shared" si="869"/>
        <v>1367.5880000000002</v>
      </c>
      <c r="G1355" s="25">
        <f t="shared" si="870"/>
        <v>10.000000000000009</v>
      </c>
      <c r="H1355" s="47"/>
      <c r="I1355" s="47"/>
      <c r="J1355" s="47"/>
      <c r="K1355" s="47"/>
      <c r="L1355" s="47"/>
      <c r="M1355" s="47"/>
      <c r="N1355" s="47"/>
      <c r="O1355" s="47"/>
      <c r="P1355" s="47"/>
      <c r="Q1355" s="47"/>
      <c r="R1355" s="47"/>
      <c r="S1355" s="47"/>
      <c r="T1355" s="47"/>
      <c r="U1355" s="47"/>
      <c r="V1355" s="47"/>
      <c r="W1355" s="47"/>
      <c r="X1355" s="47"/>
      <c r="Y1355" s="47"/>
      <c r="Z1355" s="47"/>
      <c r="AA1355" s="47"/>
      <c r="AB1355" s="47"/>
      <c r="AC1355" s="47"/>
      <c r="AD1355" s="47"/>
      <c r="AE1355" s="47"/>
      <c r="AF1355" s="47"/>
      <c r="AG1355" s="47"/>
      <c r="AH1355" s="47"/>
      <c r="AI1355" s="47"/>
      <c r="AJ1355" s="47"/>
      <c r="AK1355" s="47"/>
      <c r="AL1355" s="47"/>
      <c r="AM1355" s="47"/>
      <c r="AN1355" s="47"/>
      <c r="AO1355" s="47"/>
      <c r="AP1355" s="47"/>
      <c r="AQ1355" s="47"/>
      <c r="AR1355" s="47"/>
      <c r="AS1355" s="47"/>
      <c r="AT1355" s="47"/>
      <c r="AU1355" s="47"/>
      <c r="AV1355" s="47"/>
      <c r="AW1355" s="47"/>
      <c r="AX1355" s="47"/>
      <c r="AY1355" s="47"/>
      <c r="AZ1355" s="47"/>
      <c r="BA1355" s="47"/>
      <c r="BB1355" s="47"/>
      <c r="BC1355" s="47"/>
      <c r="BD1355" s="47"/>
      <c r="BE1355" s="47"/>
      <c r="BF1355" s="47"/>
      <c r="BG1355" s="47"/>
      <c r="BH1355" s="47"/>
      <c r="BI1355" s="47"/>
      <c r="BJ1355" s="47"/>
      <c r="BK1355" s="47"/>
      <c r="BL1355" s="47"/>
      <c r="BM1355" s="47"/>
      <c r="BN1355" s="47"/>
      <c r="BO1355" s="47"/>
      <c r="BP1355" s="47"/>
      <c r="BQ1355" s="47"/>
      <c r="BR1355" s="47"/>
      <c r="BS1355" s="47"/>
      <c r="BT1355" s="47"/>
      <c r="BU1355" s="47"/>
      <c r="BV1355" s="47"/>
      <c r="BW1355" s="47"/>
      <c r="BX1355" s="47"/>
      <c r="BY1355" s="47"/>
      <c r="BZ1355" s="47"/>
      <c r="CA1355" s="47"/>
      <c r="CB1355" s="47"/>
      <c r="CC1355" s="47"/>
      <c r="CD1355" s="47"/>
      <c r="CE1355" s="47"/>
      <c r="CF1355" s="47"/>
      <c r="CG1355" s="47"/>
      <c r="CH1355" s="47"/>
      <c r="CI1355" s="47"/>
      <c r="CJ1355" s="47"/>
      <c r="CK1355" s="47"/>
      <c r="CL1355" s="47"/>
      <c r="CM1355" s="47"/>
      <c r="CN1355" s="47"/>
      <c r="CO1355" s="47"/>
      <c r="CP1355" s="47"/>
      <c r="CQ1355" s="47"/>
      <c r="CR1355" s="47"/>
      <c r="CS1355" s="47"/>
      <c r="CT1355" s="47"/>
      <c r="CU1355" s="47"/>
      <c r="CV1355" s="47"/>
      <c r="CW1355" s="47"/>
      <c r="CX1355" s="47"/>
      <c r="CY1355" s="47"/>
      <c r="CZ1355" s="47"/>
      <c r="DA1355" s="47"/>
      <c r="DB1355" s="47"/>
      <c r="DC1355" s="47"/>
      <c r="DD1355" s="47"/>
      <c r="DE1355" s="47"/>
      <c r="DF1355" s="47"/>
      <c r="DG1355" s="47"/>
      <c r="DH1355" s="47"/>
      <c r="DI1355" s="47"/>
      <c r="DJ1355" s="47"/>
      <c r="DK1355" s="47"/>
      <c r="DL1355" s="47"/>
      <c r="DM1355" s="47"/>
      <c r="DN1355" s="47"/>
      <c r="DO1355" s="47"/>
      <c r="DP1355" s="47"/>
      <c r="DQ1355" s="47"/>
      <c r="DR1355" s="47"/>
      <c r="DS1355" s="47"/>
      <c r="DT1355" s="47"/>
      <c r="DU1355" s="47"/>
      <c r="DV1355" s="47"/>
      <c r="DW1355" s="47"/>
      <c r="DX1355" s="47"/>
      <c r="DY1355" s="47"/>
      <c r="DZ1355" s="47"/>
      <c r="EA1355" s="47"/>
      <c r="EB1355" s="47"/>
      <c r="EC1355" s="47"/>
      <c r="ED1355" s="47"/>
      <c r="EE1355" s="47"/>
      <c r="EF1355" s="47"/>
      <c r="EG1355" s="47"/>
      <c r="EH1355" s="47"/>
      <c r="EI1355" s="47"/>
      <c r="EJ1355" s="47"/>
      <c r="EK1355" s="47"/>
      <c r="EL1355" s="47"/>
      <c r="EM1355" s="47"/>
      <c r="EN1355" s="47"/>
      <c r="EO1355" s="47"/>
      <c r="EP1355" s="47"/>
      <c r="EQ1355" s="47"/>
      <c r="ER1355" s="47"/>
      <c r="ES1355" s="47"/>
      <c r="ET1355" s="47"/>
      <c r="EU1355" s="47"/>
      <c r="EV1355" s="47"/>
      <c r="EW1355" s="47"/>
      <c r="EX1355" s="47"/>
      <c r="EY1355" s="47"/>
      <c r="EZ1355" s="47"/>
      <c r="FA1355" s="47"/>
      <c r="FB1355" s="47"/>
      <c r="FC1355" s="47"/>
      <c r="FD1355" s="47"/>
      <c r="FE1355" s="47"/>
      <c r="FF1355" s="47"/>
      <c r="FG1355" s="47"/>
      <c r="FH1355" s="47"/>
      <c r="FI1355" s="47"/>
      <c r="FJ1355" s="47"/>
      <c r="FK1355" s="47"/>
      <c r="FL1355" s="47"/>
      <c r="FM1355" s="47"/>
      <c r="FN1355" s="47"/>
      <c r="FO1355" s="47"/>
      <c r="FP1355" s="47"/>
      <c r="FQ1355" s="47"/>
      <c r="FR1355" s="47"/>
      <c r="FS1355" s="47"/>
      <c r="FT1355" s="47"/>
      <c r="FU1355" s="47"/>
      <c r="FV1355" s="47"/>
      <c r="FW1355" s="47"/>
      <c r="FX1355" s="47"/>
      <c r="FY1355" s="47"/>
      <c r="FZ1355" s="47"/>
      <c r="GA1355" s="47"/>
      <c r="GB1355" s="47"/>
      <c r="GC1355" s="47"/>
      <c r="GD1355" s="47"/>
      <c r="GE1355" s="47"/>
      <c r="GF1355" s="47"/>
      <c r="GG1355" s="1"/>
      <c r="GH1355" s="37"/>
      <c r="GI1355" s="37"/>
    </row>
    <row r="1356" spans="1:191">
      <c r="A1356" s="37"/>
      <c r="B1356" s="40" t="s">
        <v>67</v>
      </c>
      <c r="C1356" s="41" t="s">
        <v>253</v>
      </c>
      <c r="D1356" s="42">
        <f t="shared" si="868"/>
        <v>2.043799999999989</v>
      </c>
      <c r="E1356" s="42">
        <v>1659.4314000000008</v>
      </c>
      <c r="F1356" s="25">
        <f t="shared" si="869"/>
        <v>1657.5734000000009</v>
      </c>
      <c r="G1356" s="25">
        <f t="shared" si="870"/>
        <v>10.000000000000032</v>
      </c>
      <c r="H1356" s="47"/>
      <c r="I1356" s="47"/>
      <c r="J1356" s="47"/>
      <c r="K1356" s="47"/>
      <c r="L1356" s="47"/>
      <c r="M1356" s="47"/>
      <c r="N1356" s="47"/>
      <c r="O1356" s="47"/>
      <c r="P1356" s="47"/>
      <c r="Q1356" s="47"/>
      <c r="R1356" s="47"/>
      <c r="S1356" s="47"/>
      <c r="T1356" s="47"/>
      <c r="U1356" s="47"/>
      <c r="V1356" s="47"/>
      <c r="W1356" s="47"/>
      <c r="X1356" s="47"/>
      <c r="Y1356" s="47"/>
      <c r="Z1356" s="47"/>
      <c r="AA1356" s="47"/>
      <c r="AB1356" s="47"/>
      <c r="AC1356" s="47"/>
      <c r="AD1356" s="47"/>
      <c r="AE1356" s="47"/>
      <c r="AF1356" s="47"/>
      <c r="AG1356" s="47"/>
      <c r="AH1356" s="47"/>
      <c r="AI1356" s="47"/>
      <c r="AJ1356" s="47"/>
      <c r="AK1356" s="47"/>
      <c r="AL1356" s="47"/>
      <c r="AM1356" s="47"/>
      <c r="AN1356" s="47"/>
      <c r="AO1356" s="47"/>
      <c r="AP1356" s="47"/>
      <c r="AQ1356" s="47"/>
      <c r="AR1356" s="47"/>
      <c r="AS1356" s="47"/>
      <c r="AT1356" s="47"/>
      <c r="AU1356" s="47"/>
      <c r="AV1356" s="47"/>
      <c r="AW1356" s="47"/>
      <c r="AX1356" s="47"/>
      <c r="AY1356" s="47"/>
      <c r="AZ1356" s="47"/>
      <c r="BA1356" s="47"/>
      <c r="BB1356" s="47"/>
      <c r="BC1356" s="47"/>
      <c r="BD1356" s="47"/>
      <c r="BE1356" s="47"/>
      <c r="BF1356" s="47"/>
      <c r="BG1356" s="47"/>
      <c r="BH1356" s="47"/>
      <c r="BI1356" s="47"/>
      <c r="BJ1356" s="47"/>
      <c r="BK1356" s="47"/>
      <c r="BL1356" s="47"/>
      <c r="BM1356" s="47"/>
      <c r="BN1356" s="47"/>
      <c r="BO1356" s="47"/>
      <c r="BP1356" s="47"/>
      <c r="BQ1356" s="47"/>
      <c r="BR1356" s="47"/>
      <c r="BS1356" s="47"/>
      <c r="BT1356" s="47"/>
      <c r="BU1356" s="47"/>
      <c r="BV1356" s="47"/>
      <c r="BW1356" s="47"/>
      <c r="BX1356" s="47"/>
      <c r="BY1356" s="47"/>
      <c r="BZ1356" s="47"/>
      <c r="CA1356" s="47"/>
      <c r="CB1356" s="47"/>
      <c r="CC1356" s="47"/>
      <c r="CD1356" s="47"/>
      <c r="CE1356" s="47"/>
      <c r="CF1356" s="47"/>
      <c r="CG1356" s="47"/>
      <c r="CH1356" s="47"/>
      <c r="CI1356" s="47"/>
      <c r="CJ1356" s="47"/>
      <c r="CK1356" s="47"/>
      <c r="CL1356" s="47"/>
      <c r="CM1356" s="47"/>
      <c r="CN1356" s="47"/>
      <c r="CO1356" s="47"/>
      <c r="CP1356" s="47"/>
      <c r="CQ1356" s="47"/>
      <c r="CR1356" s="47"/>
      <c r="CS1356" s="47"/>
      <c r="CT1356" s="47"/>
      <c r="CU1356" s="47"/>
      <c r="CV1356" s="47"/>
      <c r="CW1356" s="47"/>
      <c r="CX1356" s="47"/>
      <c r="CY1356" s="47"/>
      <c r="CZ1356" s="47"/>
      <c r="DA1356" s="47"/>
      <c r="DB1356" s="47"/>
      <c r="DC1356" s="47"/>
      <c r="DD1356" s="47"/>
      <c r="DE1356" s="47"/>
      <c r="DF1356" s="47"/>
      <c r="DG1356" s="47"/>
      <c r="DH1356" s="47"/>
      <c r="DI1356" s="47"/>
      <c r="DJ1356" s="47"/>
      <c r="DK1356" s="47"/>
      <c r="DL1356" s="47"/>
      <c r="DM1356" s="47"/>
      <c r="DN1356" s="47"/>
      <c r="DO1356" s="47"/>
      <c r="DP1356" s="47"/>
      <c r="DQ1356" s="47"/>
      <c r="DR1356" s="47"/>
      <c r="DS1356" s="47"/>
      <c r="DT1356" s="47"/>
      <c r="DU1356" s="47"/>
      <c r="DV1356" s="47"/>
      <c r="DW1356" s="47"/>
      <c r="DX1356" s="47"/>
      <c r="DY1356" s="47"/>
      <c r="DZ1356" s="47"/>
      <c r="EA1356" s="47"/>
      <c r="EB1356" s="47"/>
      <c r="EC1356" s="47"/>
      <c r="ED1356" s="47"/>
      <c r="EE1356" s="47"/>
      <c r="EF1356" s="47"/>
      <c r="EG1356" s="47"/>
      <c r="EH1356" s="47"/>
      <c r="EI1356" s="47"/>
      <c r="EJ1356" s="47"/>
      <c r="EK1356" s="47"/>
      <c r="EL1356" s="47"/>
      <c r="EM1356" s="47"/>
      <c r="EN1356" s="47"/>
      <c r="EO1356" s="47"/>
      <c r="EP1356" s="47"/>
      <c r="EQ1356" s="47"/>
      <c r="ER1356" s="47"/>
      <c r="ES1356" s="47"/>
      <c r="ET1356" s="47"/>
      <c r="EU1356" s="47"/>
      <c r="EV1356" s="47"/>
      <c r="EW1356" s="47"/>
      <c r="EX1356" s="47"/>
      <c r="EY1356" s="47"/>
      <c r="EZ1356" s="47"/>
      <c r="FA1356" s="47"/>
      <c r="FB1356" s="47"/>
      <c r="FC1356" s="47"/>
      <c r="FD1356" s="47"/>
      <c r="FE1356" s="47"/>
      <c r="FF1356" s="47"/>
      <c r="FG1356" s="47"/>
      <c r="FH1356" s="47"/>
      <c r="FI1356" s="47"/>
      <c r="FJ1356" s="47"/>
      <c r="FK1356" s="47"/>
      <c r="FL1356" s="47"/>
      <c r="FM1356" s="47"/>
      <c r="FN1356" s="47"/>
      <c r="FO1356" s="47"/>
      <c r="FP1356" s="47"/>
      <c r="FQ1356" s="47"/>
      <c r="FR1356" s="47"/>
      <c r="FS1356" s="47"/>
      <c r="FT1356" s="47"/>
      <c r="FU1356" s="47"/>
      <c r="FV1356" s="47"/>
      <c r="FW1356" s="47"/>
      <c r="FX1356" s="47"/>
      <c r="FY1356" s="47"/>
      <c r="FZ1356" s="47"/>
      <c r="GA1356" s="47"/>
      <c r="GB1356" s="47"/>
      <c r="GC1356" s="47"/>
      <c r="GD1356" s="47"/>
      <c r="GE1356" s="47"/>
      <c r="GF1356" s="47"/>
      <c r="GG1356" s="1"/>
      <c r="GH1356" s="37"/>
      <c r="GI1356" s="37"/>
    </row>
    <row r="1357" spans="1:191">
      <c r="A1357" s="37"/>
      <c r="B1357" s="40" t="s">
        <v>68</v>
      </c>
      <c r="C1357" s="41" t="s">
        <v>254</v>
      </c>
      <c r="D1357" s="42">
        <f t="shared" si="868"/>
        <v>2377.7456999999995</v>
      </c>
      <c r="E1357" s="42">
        <v>2377.7456999999995</v>
      </c>
      <c r="F1357" s="25">
        <f t="shared" si="869"/>
        <v>216.15869999999995</v>
      </c>
      <c r="G1357" s="25">
        <f t="shared" si="870"/>
        <v>10.000000000000009</v>
      </c>
      <c r="H1357" s="47"/>
      <c r="I1357" s="47"/>
      <c r="J1357" s="47"/>
      <c r="K1357" s="47"/>
      <c r="L1357" s="47"/>
      <c r="M1357" s="47"/>
      <c r="N1357" s="47"/>
      <c r="O1357" s="47"/>
      <c r="P1357" s="47"/>
      <c r="Q1357" s="47"/>
      <c r="R1357" s="47"/>
      <c r="S1357" s="47"/>
      <c r="T1357" s="47"/>
      <c r="U1357" s="47"/>
      <c r="V1357" s="47"/>
      <c r="W1357" s="47"/>
      <c r="X1357" s="47"/>
      <c r="Y1357" s="47"/>
      <c r="Z1357" s="47"/>
      <c r="AA1357" s="47"/>
      <c r="AB1357" s="47"/>
      <c r="AC1357" s="47"/>
      <c r="AD1357" s="47"/>
      <c r="AE1357" s="47"/>
      <c r="AF1357" s="47"/>
      <c r="AG1357" s="47"/>
      <c r="AH1357" s="47"/>
      <c r="AI1357" s="47"/>
      <c r="AJ1357" s="47"/>
      <c r="AK1357" s="47"/>
      <c r="AL1357" s="47"/>
      <c r="AM1357" s="47"/>
      <c r="AN1357" s="47"/>
      <c r="AO1357" s="47"/>
      <c r="AP1357" s="47"/>
      <c r="AQ1357" s="47"/>
      <c r="AR1357" s="47"/>
      <c r="AS1357" s="47"/>
      <c r="AT1357" s="47"/>
      <c r="AU1357" s="47"/>
      <c r="AV1357" s="47"/>
      <c r="AW1357" s="47"/>
      <c r="AX1357" s="47"/>
      <c r="AY1357" s="47"/>
      <c r="AZ1357" s="47"/>
      <c r="BA1357" s="47"/>
      <c r="BB1357" s="47"/>
      <c r="BC1357" s="47"/>
      <c r="BD1357" s="47"/>
      <c r="BE1357" s="47"/>
      <c r="BF1357" s="47"/>
      <c r="BG1357" s="47"/>
      <c r="BH1357" s="47"/>
      <c r="BI1357" s="47"/>
      <c r="BJ1357" s="47"/>
      <c r="BK1357" s="47"/>
      <c r="BL1357" s="47"/>
      <c r="BM1357" s="47"/>
      <c r="BN1357" s="47"/>
      <c r="BO1357" s="47"/>
      <c r="BP1357" s="47"/>
      <c r="BQ1357" s="47"/>
      <c r="BR1357" s="47"/>
      <c r="BS1357" s="47"/>
      <c r="BT1357" s="47"/>
      <c r="BU1357" s="47"/>
      <c r="BV1357" s="47"/>
      <c r="BW1357" s="47"/>
      <c r="BX1357" s="47"/>
      <c r="BY1357" s="47"/>
      <c r="BZ1357" s="47"/>
      <c r="CA1357" s="47"/>
      <c r="CB1357" s="47"/>
      <c r="CC1357" s="47"/>
      <c r="CD1357" s="47"/>
      <c r="CE1357" s="47"/>
      <c r="CF1357" s="47"/>
      <c r="CG1357" s="47"/>
      <c r="CH1357" s="47"/>
      <c r="CI1357" s="47"/>
      <c r="CJ1357" s="47"/>
      <c r="CK1357" s="47"/>
      <c r="CL1357" s="47"/>
      <c r="CM1357" s="47"/>
      <c r="CN1357" s="47"/>
      <c r="CO1357" s="47"/>
      <c r="CP1357" s="47"/>
      <c r="CQ1357" s="47"/>
      <c r="CR1357" s="47"/>
      <c r="CS1357" s="47"/>
      <c r="CT1357" s="47"/>
      <c r="CU1357" s="47"/>
      <c r="CV1357" s="47"/>
      <c r="CW1357" s="47"/>
      <c r="CX1357" s="47"/>
      <c r="CY1357" s="47"/>
      <c r="CZ1357" s="47"/>
      <c r="DA1357" s="47"/>
      <c r="DB1357" s="47"/>
      <c r="DC1357" s="47"/>
      <c r="DD1357" s="47"/>
      <c r="DE1357" s="47"/>
      <c r="DF1357" s="47"/>
      <c r="DG1357" s="47"/>
      <c r="DH1357" s="47"/>
      <c r="DI1357" s="47"/>
      <c r="DJ1357" s="47"/>
      <c r="DK1357" s="47"/>
      <c r="DL1357" s="47"/>
      <c r="DM1357" s="47"/>
      <c r="DN1357" s="47"/>
      <c r="DO1357" s="47"/>
      <c r="DP1357" s="47"/>
      <c r="DQ1357" s="47"/>
      <c r="DR1357" s="47"/>
      <c r="DS1357" s="47"/>
      <c r="DT1357" s="47"/>
      <c r="DU1357" s="47"/>
      <c r="DV1357" s="47"/>
      <c r="DW1357" s="47"/>
      <c r="DX1357" s="47"/>
      <c r="DY1357" s="47"/>
      <c r="DZ1357" s="47"/>
      <c r="EA1357" s="47"/>
      <c r="EB1357" s="47"/>
      <c r="EC1357" s="47"/>
      <c r="ED1357" s="47"/>
      <c r="EE1357" s="47"/>
      <c r="EF1357" s="47"/>
      <c r="EG1357" s="47"/>
      <c r="EH1357" s="47"/>
      <c r="EI1357" s="47"/>
      <c r="EJ1357" s="47"/>
      <c r="EK1357" s="47"/>
      <c r="EL1357" s="47"/>
      <c r="EM1357" s="47"/>
      <c r="EN1357" s="47"/>
      <c r="EO1357" s="47"/>
      <c r="EP1357" s="47"/>
      <c r="EQ1357" s="47"/>
      <c r="ER1357" s="47"/>
      <c r="ES1357" s="47"/>
      <c r="ET1357" s="47"/>
      <c r="EU1357" s="47"/>
      <c r="EV1357" s="47"/>
      <c r="EW1357" s="47"/>
      <c r="EX1357" s="47"/>
      <c r="EY1357" s="47"/>
      <c r="EZ1357" s="47"/>
      <c r="FA1357" s="47"/>
      <c r="FB1357" s="47"/>
      <c r="FC1357" s="47"/>
      <c r="FD1357" s="47"/>
      <c r="FE1357" s="47"/>
      <c r="FF1357" s="47"/>
      <c r="FG1357" s="47"/>
      <c r="FH1357" s="47"/>
      <c r="FI1357" s="47"/>
      <c r="FJ1357" s="47"/>
      <c r="FK1357" s="47"/>
      <c r="FL1357" s="47"/>
      <c r="FM1357" s="47"/>
      <c r="FN1357" s="47"/>
      <c r="FO1357" s="47"/>
      <c r="FP1357" s="47"/>
      <c r="FQ1357" s="47"/>
      <c r="FR1357" s="47"/>
      <c r="FS1357" s="47"/>
      <c r="FT1357" s="47"/>
      <c r="FU1357" s="47"/>
      <c r="FV1357" s="47"/>
      <c r="FW1357" s="47"/>
      <c r="FX1357" s="47"/>
      <c r="FY1357" s="47"/>
      <c r="FZ1357" s="47"/>
      <c r="GA1357" s="47"/>
      <c r="GB1357" s="47"/>
      <c r="GC1357" s="47"/>
      <c r="GD1357" s="47"/>
      <c r="GE1357" s="47"/>
      <c r="GF1357" s="47"/>
      <c r="GG1357" s="1"/>
      <c r="GH1357" s="37"/>
      <c r="GI1357" s="37"/>
    </row>
    <row r="1358" spans="1:191">
      <c r="A1358" s="37"/>
      <c r="B1358" s="40" t="s">
        <v>69</v>
      </c>
      <c r="C1358" s="41" t="s">
        <v>255</v>
      </c>
      <c r="D1358" s="42">
        <f t="shared" si="868"/>
        <v>-93.154600000000002</v>
      </c>
      <c r="E1358" s="42">
        <v>145.27810000000002</v>
      </c>
      <c r="F1358" s="25">
        <f t="shared" si="869"/>
        <v>229.96410000000003</v>
      </c>
      <c r="G1358" s="25">
        <f t="shared" si="870"/>
        <v>9.9999999999999858</v>
      </c>
      <c r="H1358" s="47"/>
      <c r="I1358" s="47"/>
      <c r="J1358" s="47"/>
      <c r="K1358" s="47"/>
      <c r="L1358" s="47"/>
      <c r="M1358" s="47"/>
      <c r="N1358" s="47"/>
      <c r="O1358" s="47"/>
      <c r="P1358" s="47"/>
      <c r="Q1358" s="47"/>
      <c r="R1358" s="47"/>
      <c r="S1358" s="47"/>
      <c r="T1358" s="47"/>
      <c r="U1358" s="47"/>
      <c r="V1358" s="47"/>
      <c r="W1358" s="47"/>
      <c r="X1358" s="47"/>
      <c r="Y1358" s="47"/>
      <c r="Z1358" s="47"/>
      <c r="AA1358" s="47"/>
      <c r="AB1358" s="47"/>
      <c r="AC1358" s="47"/>
      <c r="AD1358" s="47"/>
      <c r="AE1358" s="47"/>
      <c r="AF1358" s="47"/>
      <c r="AG1358" s="47"/>
      <c r="AH1358" s="47"/>
      <c r="AI1358" s="47"/>
      <c r="AJ1358" s="47"/>
      <c r="AK1358" s="47"/>
      <c r="AL1358" s="47"/>
      <c r="AM1358" s="47"/>
      <c r="AN1358" s="47"/>
      <c r="AO1358" s="47"/>
      <c r="AP1358" s="47"/>
      <c r="AQ1358" s="47"/>
      <c r="AR1358" s="47"/>
      <c r="AS1358" s="47"/>
      <c r="AT1358" s="47"/>
      <c r="AU1358" s="47"/>
      <c r="AV1358" s="47"/>
      <c r="AW1358" s="47"/>
      <c r="AX1358" s="47"/>
      <c r="AY1358" s="47"/>
      <c r="AZ1358" s="47"/>
      <c r="BA1358" s="47"/>
      <c r="BB1358" s="47"/>
      <c r="BC1358" s="47"/>
      <c r="BD1358" s="47"/>
      <c r="BE1358" s="47"/>
      <c r="BF1358" s="47"/>
      <c r="BG1358" s="47"/>
      <c r="BH1358" s="47"/>
      <c r="BI1358" s="47"/>
      <c r="BJ1358" s="47"/>
      <c r="BK1358" s="47"/>
      <c r="BL1358" s="47"/>
      <c r="BM1358" s="47"/>
      <c r="BN1358" s="47"/>
      <c r="BO1358" s="47"/>
      <c r="BP1358" s="47"/>
      <c r="BQ1358" s="47"/>
      <c r="BR1358" s="47"/>
      <c r="BS1358" s="47"/>
      <c r="BT1358" s="47"/>
      <c r="BU1358" s="47"/>
      <c r="BV1358" s="47"/>
      <c r="BW1358" s="47"/>
      <c r="BX1358" s="47"/>
      <c r="BY1358" s="47"/>
      <c r="BZ1358" s="47"/>
      <c r="CA1358" s="47"/>
      <c r="CB1358" s="47"/>
      <c r="CC1358" s="47"/>
      <c r="CD1358" s="47"/>
      <c r="CE1358" s="47"/>
      <c r="CF1358" s="47"/>
      <c r="CG1358" s="47"/>
      <c r="CH1358" s="47"/>
      <c r="CI1358" s="47"/>
      <c r="CJ1358" s="47"/>
      <c r="CK1358" s="47"/>
      <c r="CL1358" s="47"/>
      <c r="CM1358" s="47"/>
      <c r="CN1358" s="47"/>
      <c r="CO1358" s="47"/>
      <c r="CP1358" s="47"/>
      <c r="CQ1358" s="47"/>
      <c r="CR1358" s="47"/>
      <c r="CS1358" s="47"/>
      <c r="CT1358" s="47"/>
      <c r="CU1358" s="47"/>
      <c r="CV1358" s="47"/>
      <c r="CW1358" s="47"/>
      <c r="CX1358" s="47"/>
      <c r="CY1358" s="47"/>
      <c r="CZ1358" s="47"/>
      <c r="DA1358" s="47"/>
      <c r="DB1358" s="47"/>
      <c r="DC1358" s="47"/>
      <c r="DD1358" s="47"/>
      <c r="DE1358" s="47"/>
      <c r="DF1358" s="47"/>
      <c r="DG1358" s="47"/>
      <c r="DH1358" s="47"/>
      <c r="DI1358" s="47"/>
      <c r="DJ1358" s="47"/>
      <c r="DK1358" s="47"/>
      <c r="DL1358" s="47"/>
      <c r="DM1358" s="47"/>
      <c r="DN1358" s="47"/>
      <c r="DO1358" s="47"/>
      <c r="DP1358" s="47"/>
      <c r="DQ1358" s="47"/>
      <c r="DR1358" s="47"/>
      <c r="DS1358" s="47"/>
      <c r="DT1358" s="47"/>
      <c r="DU1358" s="47"/>
      <c r="DV1358" s="47"/>
      <c r="DW1358" s="47"/>
      <c r="DX1358" s="47"/>
      <c r="DY1358" s="47"/>
      <c r="DZ1358" s="47"/>
      <c r="EA1358" s="47"/>
      <c r="EB1358" s="47"/>
      <c r="EC1358" s="47"/>
      <c r="ED1358" s="47"/>
      <c r="EE1358" s="47"/>
      <c r="EF1358" s="47"/>
      <c r="EG1358" s="47"/>
      <c r="EH1358" s="47"/>
      <c r="EI1358" s="47"/>
      <c r="EJ1358" s="47"/>
      <c r="EK1358" s="47"/>
      <c r="EL1358" s="47"/>
      <c r="EM1358" s="47"/>
      <c r="EN1358" s="47"/>
      <c r="EO1358" s="47"/>
      <c r="EP1358" s="47"/>
      <c r="EQ1358" s="47"/>
      <c r="ER1358" s="47"/>
      <c r="ES1358" s="47"/>
      <c r="ET1358" s="47"/>
      <c r="EU1358" s="47"/>
      <c r="EV1358" s="47"/>
      <c r="EW1358" s="47"/>
      <c r="EX1358" s="47"/>
      <c r="EY1358" s="47"/>
      <c r="EZ1358" s="47"/>
      <c r="FA1358" s="47"/>
      <c r="FB1358" s="47"/>
      <c r="FC1358" s="47"/>
      <c r="FD1358" s="47"/>
      <c r="FE1358" s="47"/>
      <c r="FF1358" s="47"/>
      <c r="FG1358" s="47"/>
      <c r="FH1358" s="47"/>
      <c r="FI1358" s="47"/>
      <c r="FJ1358" s="47"/>
      <c r="FK1358" s="47"/>
      <c r="FL1358" s="47"/>
      <c r="FM1358" s="47"/>
      <c r="FN1358" s="47"/>
      <c r="FO1358" s="47"/>
      <c r="FP1358" s="47"/>
      <c r="FQ1358" s="47"/>
      <c r="FR1358" s="47"/>
      <c r="FS1358" s="47"/>
      <c r="FT1358" s="47"/>
      <c r="FU1358" s="47"/>
      <c r="FV1358" s="47"/>
      <c r="FW1358" s="47"/>
      <c r="FX1358" s="47"/>
      <c r="FY1358" s="47"/>
      <c r="FZ1358" s="47"/>
      <c r="GA1358" s="47"/>
      <c r="GB1358" s="47"/>
      <c r="GC1358" s="47"/>
      <c r="GD1358" s="47"/>
      <c r="GE1358" s="47"/>
      <c r="GF1358" s="47"/>
      <c r="GG1358" s="1"/>
      <c r="GH1358" s="37"/>
      <c r="GI1358" s="37"/>
    </row>
    <row r="1359" spans="1:191">
      <c r="A1359" s="37"/>
      <c r="B1359" s="40" t="s">
        <v>70</v>
      </c>
      <c r="C1359" s="41" t="s">
        <v>256</v>
      </c>
      <c r="D1359" s="42">
        <f t="shared" si="868"/>
        <v>112.376</v>
      </c>
      <c r="E1359" s="42">
        <v>436.61970000000014</v>
      </c>
      <c r="F1359" s="25">
        <f t="shared" si="869"/>
        <v>334.45970000000011</v>
      </c>
      <c r="G1359" s="25">
        <f t="shared" si="870"/>
        <v>10.000000000000053</v>
      </c>
      <c r="H1359" s="47"/>
      <c r="I1359" s="47"/>
      <c r="J1359" s="47"/>
      <c r="K1359" s="47"/>
      <c r="L1359" s="47"/>
      <c r="M1359" s="47"/>
      <c r="N1359" s="47"/>
      <c r="O1359" s="47"/>
      <c r="P1359" s="47"/>
      <c r="Q1359" s="47"/>
      <c r="R1359" s="47"/>
      <c r="S1359" s="47"/>
      <c r="T1359" s="47"/>
      <c r="U1359" s="47"/>
      <c r="V1359" s="47"/>
      <c r="W1359" s="47"/>
      <c r="X1359" s="47"/>
      <c r="Y1359" s="47"/>
      <c r="Z1359" s="47"/>
      <c r="AA1359" s="47"/>
      <c r="AB1359" s="47"/>
      <c r="AC1359" s="47"/>
      <c r="AD1359" s="47"/>
      <c r="AE1359" s="47"/>
      <c r="AF1359" s="47"/>
      <c r="AG1359" s="47"/>
      <c r="AH1359" s="47"/>
      <c r="AI1359" s="47"/>
      <c r="AJ1359" s="47"/>
      <c r="AK1359" s="47"/>
      <c r="AL1359" s="47"/>
      <c r="AM1359" s="47"/>
      <c r="AN1359" s="47"/>
      <c r="AO1359" s="47"/>
      <c r="AP1359" s="47"/>
      <c r="AQ1359" s="47"/>
      <c r="AR1359" s="47"/>
      <c r="AS1359" s="47"/>
      <c r="AT1359" s="47"/>
      <c r="AU1359" s="47"/>
      <c r="AV1359" s="47"/>
      <c r="AW1359" s="47"/>
      <c r="AX1359" s="47"/>
      <c r="AY1359" s="47"/>
      <c r="AZ1359" s="47"/>
      <c r="BA1359" s="47"/>
      <c r="BB1359" s="47"/>
      <c r="BC1359" s="47"/>
      <c r="BD1359" s="47"/>
      <c r="BE1359" s="47"/>
      <c r="BF1359" s="47"/>
      <c r="BG1359" s="47"/>
      <c r="BH1359" s="47"/>
      <c r="BI1359" s="47"/>
      <c r="BJ1359" s="47"/>
      <c r="BK1359" s="47"/>
      <c r="BL1359" s="47"/>
      <c r="BM1359" s="47"/>
      <c r="BN1359" s="47"/>
      <c r="BO1359" s="47"/>
      <c r="BP1359" s="47"/>
      <c r="BQ1359" s="47"/>
      <c r="BR1359" s="47"/>
      <c r="BS1359" s="47"/>
      <c r="BT1359" s="47"/>
      <c r="BU1359" s="47"/>
      <c r="BV1359" s="47"/>
      <c r="BW1359" s="47"/>
      <c r="BX1359" s="47"/>
      <c r="BY1359" s="47"/>
      <c r="BZ1359" s="47"/>
      <c r="CA1359" s="47"/>
      <c r="CB1359" s="47"/>
      <c r="CC1359" s="47"/>
      <c r="CD1359" s="47"/>
      <c r="CE1359" s="47"/>
      <c r="CF1359" s="47"/>
      <c r="CG1359" s="47"/>
      <c r="CH1359" s="47"/>
      <c r="CI1359" s="47"/>
      <c r="CJ1359" s="47"/>
      <c r="CK1359" s="47"/>
      <c r="CL1359" s="47"/>
      <c r="CM1359" s="47"/>
      <c r="CN1359" s="47"/>
      <c r="CO1359" s="47"/>
      <c r="CP1359" s="47"/>
      <c r="CQ1359" s="47"/>
      <c r="CR1359" s="47"/>
      <c r="CS1359" s="47"/>
      <c r="CT1359" s="47"/>
      <c r="CU1359" s="47"/>
      <c r="CV1359" s="47"/>
      <c r="CW1359" s="47"/>
      <c r="CX1359" s="47"/>
      <c r="CY1359" s="47"/>
      <c r="CZ1359" s="47"/>
      <c r="DA1359" s="47"/>
      <c r="DB1359" s="47"/>
      <c r="DC1359" s="47"/>
      <c r="DD1359" s="47"/>
      <c r="DE1359" s="47"/>
      <c r="DF1359" s="47"/>
      <c r="DG1359" s="47"/>
      <c r="DH1359" s="47"/>
      <c r="DI1359" s="47"/>
      <c r="DJ1359" s="47"/>
      <c r="DK1359" s="47"/>
      <c r="DL1359" s="47"/>
      <c r="DM1359" s="47"/>
      <c r="DN1359" s="47"/>
      <c r="DO1359" s="47"/>
      <c r="DP1359" s="47"/>
      <c r="DQ1359" s="47"/>
      <c r="DR1359" s="47"/>
      <c r="DS1359" s="47"/>
      <c r="DT1359" s="47"/>
      <c r="DU1359" s="47"/>
      <c r="DV1359" s="47"/>
      <c r="DW1359" s="47"/>
      <c r="DX1359" s="47"/>
      <c r="DY1359" s="47"/>
      <c r="DZ1359" s="47"/>
      <c r="EA1359" s="47"/>
      <c r="EB1359" s="47"/>
      <c r="EC1359" s="47"/>
      <c r="ED1359" s="47"/>
      <c r="EE1359" s="47"/>
      <c r="EF1359" s="47"/>
      <c r="EG1359" s="47"/>
      <c r="EH1359" s="47"/>
      <c r="EI1359" s="47"/>
      <c r="EJ1359" s="47"/>
      <c r="EK1359" s="47"/>
      <c r="EL1359" s="47"/>
      <c r="EM1359" s="47"/>
      <c r="EN1359" s="47"/>
      <c r="EO1359" s="47"/>
      <c r="EP1359" s="47"/>
      <c r="EQ1359" s="47"/>
      <c r="ER1359" s="47"/>
      <c r="ES1359" s="47"/>
      <c r="ET1359" s="47"/>
      <c r="EU1359" s="47"/>
      <c r="EV1359" s="47"/>
      <c r="EW1359" s="47"/>
      <c r="EX1359" s="47"/>
      <c r="EY1359" s="47"/>
      <c r="EZ1359" s="47"/>
      <c r="FA1359" s="47"/>
      <c r="FB1359" s="47"/>
      <c r="FC1359" s="47"/>
      <c r="FD1359" s="47"/>
      <c r="FE1359" s="47"/>
      <c r="FF1359" s="47"/>
      <c r="FG1359" s="47"/>
      <c r="FH1359" s="47"/>
      <c r="FI1359" s="47"/>
      <c r="FJ1359" s="47"/>
      <c r="FK1359" s="47"/>
      <c r="FL1359" s="47"/>
      <c r="FM1359" s="47"/>
      <c r="FN1359" s="47"/>
      <c r="FO1359" s="47"/>
      <c r="FP1359" s="47"/>
      <c r="FQ1359" s="47"/>
      <c r="FR1359" s="47"/>
      <c r="FS1359" s="47"/>
      <c r="FT1359" s="47"/>
      <c r="FU1359" s="47"/>
      <c r="FV1359" s="47"/>
      <c r="FW1359" s="47"/>
      <c r="FX1359" s="47"/>
      <c r="FY1359" s="47"/>
      <c r="FZ1359" s="47"/>
      <c r="GA1359" s="47"/>
      <c r="GB1359" s="47"/>
      <c r="GC1359" s="47"/>
      <c r="GD1359" s="47"/>
      <c r="GE1359" s="47"/>
      <c r="GF1359" s="47"/>
      <c r="GG1359" s="1"/>
      <c r="GH1359" s="37"/>
      <c r="GI1359" s="37"/>
    </row>
    <row r="1360" spans="1:191">
      <c r="A1360" s="37"/>
      <c r="B1360" s="40" t="s">
        <v>71</v>
      </c>
      <c r="C1360" s="41" t="s">
        <v>257</v>
      </c>
      <c r="D1360" s="42">
        <f t="shared" si="868"/>
        <v>44.467500000000008</v>
      </c>
      <c r="E1360" s="42">
        <v>94.393200000000022</v>
      </c>
      <c r="F1360" s="25">
        <f t="shared" si="869"/>
        <v>53.968200000000017</v>
      </c>
      <c r="G1360" s="25">
        <f t="shared" si="870"/>
        <v>10.000000000000032</v>
      </c>
      <c r="H1360" s="47"/>
      <c r="I1360" s="47"/>
      <c r="J1360" s="47"/>
      <c r="K1360" s="47"/>
      <c r="L1360" s="47"/>
      <c r="M1360" s="47"/>
      <c r="N1360" s="47"/>
      <c r="O1360" s="47"/>
      <c r="P1360" s="47"/>
      <c r="Q1360" s="47"/>
      <c r="R1360" s="47"/>
      <c r="S1360" s="47"/>
      <c r="T1360" s="47"/>
      <c r="U1360" s="47"/>
      <c r="V1360" s="47"/>
      <c r="W1360" s="47"/>
      <c r="X1360" s="47"/>
      <c r="Y1360" s="47"/>
      <c r="Z1360" s="47"/>
      <c r="AA1360" s="47"/>
      <c r="AB1360" s="47"/>
      <c r="AC1360" s="47"/>
      <c r="AD1360" s="47"/>
      <c r="AE1360" s="47"/>
      <c r="AF1360" s="47"/>
      <c r="AG1360" s="47"/>
      <c r="AH1360" s="47"/>
      <c r="AI1360" s="47"/>
      <c r="AJ1360" s="47"/>
      <c r="AK1360" s="47"/>
      <c r="AL1360" s="47"/>
      <c r="AM1360" s="47"/>
      <c r="AN1360" s="47"/>
      <c r="AO1360" s="47"/>
      <c r="AP1360" s="47"/>
      <c r="AQ1360" s="47"/>
      <c r="AR1360" s="47"/>
      <c r="AS1360" s="47"/>
      <c r="AT1360" s="47"/>
      <c r="AU1360" s="47"/>
      <c r="AV1360" s="47"/>
      <c r="AW1360" s="47"/>
      <c r="AX1360" s="47"/>
      <c r="AY1360" s="47"/>
      <c r="AZ1360" s="47"/>
      <c r="BA1360" s="47"/>
      <c r="BB1360" s="47"/>
      <c r="BC1360" s="47"/>
      <c r="BD1360" s="47"/>
      <c r="BE1360" s="47"/>
      <c r="BF1360" s="47"/>
      <c r="BG1360" s="47"/>
      <c r="BH1360" s="47"/>
      <c r="BI1360" s="47"/>
      <c r="BJ1360" s="47"/>
      <c r="BK1360" s="47"/>
      <c r="BL1360" s="47"/>
      <c r="BM1360" s="47"/>
      <c r="BN1360" s="47"/>
      <c r="BO1360" s="47"/>
      <c r="BP1360" s="47"/>
      <c r="BQ1360" s="47"/>
      <c r="BR1360" s="47"/>
      <c r="BS1360" s="47"/>
      <c r="BT1360" s="47"/>
      <c r="BU1360" s="47"/>
      <c r="BV1360" s="47"/>
      <c r="BW1360" s="47"/>
      <c r="BX1360" s="47"/>
      <c r="BY1360" s="47"/>
      <c r="BZ1360" s="47"/>
      <c r="CA1360" s="47"/>
      <c r="CB1360" s="47"/>
      <c r="CC1360" s="47"/>
      <c r="CD1360" s="47"/>
      <c r="CE1360" s="47"/>
      <c r="CF1360" s="47"/>
      <c r="CG1360" s="47"/>
      <c r="CH1360" s="47"/>
      <c r="CI1360" s="47"/>
      <c r="CJ1360" s="47"/>
      <c r="CK1360" s="47"/>
      <c r="CL1360" s="47"/>
      <c r="CM1360" s="47"/>
      <c r="CN1360" s="47"/>
      <c r="CO1360" s="47"/>
      <c r="CP1360" s="47"/>
      <c r="CQ1360" s="47"/>
      <c r="CR1360" s="47"/>
      <c r="CS1360" s="47"/>
      <c r="CT1360" s="47"/>
      <c r="CU1360" s="47"/>
      <c r="CV1360" s="47"/>
      <c r="CW1360" s="47"/>
      <c r="CX1360" s="47"/>
      <c r="CY1360" s="47"/>
      <c r="CZ1360" s="47"/>
      <c r="DA1360" s="47"/>
      <c r="DB1360" s="47"/>
      <c r="DC1360" s="47"/>
      <c r="DD1360" s="47"/>
      <c r="DE1360" s="47"/>
      <c r="DF1360" s="47"/>
      <c r="DG1360" s="47"/>
      <c r="DH1360" s="47"/>
      <c r="DI1360" s="47"/>
      <c r="DJ1360" s="47"/>
      <c r="DK1360" s="47"/>
      <c r="DL1360" s="47"/>
      <c r="DM1360" s="47"/>
      <c r="DN1360" s="47"/>
      <c r="DO1360" s="47"/>
      <c r="DP1360" s="47"/>
      <c r="DQ1360" s="47"/>
      <c r="DR1360" s="47"/>
      <c r="DS1360" s="47"/>
      <c r="DT1360" s="47"/>
      <c r="DU1360" s="47"/>
      <c r="DV1360" s="47"/>
      <c r="DW1360" s="47"/>
      <c r="DX1360" s="47"/>
      <c r="DY1360" s="47"/>
      <c r="DZ1360" s="47"/>
      <c r="EA1360" s="47"/>
      <c r="EB1360" s="47"/>
      <c r="EC1360" s="47"/>
      <c r="ED1360" s="47"/>
      <c r="EE1360" s="47"/>
      <c r="EF1360" s="47"/>
      <c r="EG1360" s="47"/>
      <c r="EH1360" s="47"/>
      <c r="EI1360" s="47"/>
      <c r="EJ1360" s="47"/>
      <c r="EK1360" s="47"/>
      <c r="EL1360" s="47"/>
      <c r="EM1360" s="47"/>
      <c r="EN1360" s="47"/>
      <c r="EO1360" s="47"/>
      <c r="EP1360" s="47"/>
      <c r="EQ1360" s="47"/>
      <c r="ER1360" s="47"/>
      <c r="ES1360" s="47"/>
      <c r="ET1360" s="47"/>
      <c r="EU1360" s="47"/>
      <c r="EV1360" s="47"/>
      <c r="EW1360" s="47"/>
      <c r="EX1360" s="47"/>
      <c r="EY1360" s="47"/>
      <c r="EZ1360" s="47"/>
      <c r="FA1360" s="47"/>
      <c r="FB1360" s="47"/>
      <c r="FC1360" s="47"/>
      <c r="FD1360" s="47"/>
      <c r="FE1360" s="47"/>
      <c r="FF1360" s="47"/>
      <c r="FG1360" s="47"/>
      <c r="FH1360" s="47"/>
      <c r="FI1360" s="47"/>
      <c r="FJ1360" s="47"/>
      <c r="FK1360" s="47"/>
      <c r="FL1360" s="47"/>
      <c r="FM1360" s="47"/>
      <c r="FN1360" s="47"/>
      <c r="FO1360" s="47"/>
      <c r="FP1360" s="47"/>
      <c r="FQ1360" s="47"/>
      <c r="FR1360" s="47"/>
      <c r="FS1360" s="47"/>
      <c r="FT1360" s="47"/>
      <c r="FU1360" s="47"/>
      <c r="FV1360" s="47"/>
      <c r="FW1360" s="47"/>
      <c r="FX1360" s="47"/>
      <c r="FY1360" s="47"/>
      <c r="FZ1360" s="47"/>
      <c r="GA1360" s="47"/>
      <c r="GB1360" s="47"/>
      <c r="GC1360" s="47"/>
      <c r="GD1360" s="47"/>
      <c r="GE1360" s="47"/>
      <c r="GF1360" s="47"/>
      <c r="GG1360" s="1"/>
      <c r="GH1360" s="37"/>
      <c r="GI1360" s="37"/>
    </row>
    <row r="1361" spans="1:191">
      <c r="A1361" s="37"/>
      <c r="B1361" s="40" t="s">
        <v>72</v>
      </c>
      <c r="C1361" s="41" t="s">
        <v>258</v>
      </c>
      <c r="D1361" s="42">
        <f t="shared" si="868"/>
        <v>0</v>
      </c>
      <c r="E1361" s="42">
        <v>338.22029999999995</v>
      </c>
      <c r="F1361" s="25">
        <f t="shared" si="869"/>
        <v>338.22029999999995</v>
      </c>
      <c r="G1361" s="25">
        <f t="shared" si="870"/>
        <v>9.9999999999999858</v>
      </c>
      <c r="H1361" s="47"/>
      <c r="I1361" s="47"/>
      <c r="J1361" s="47"/>
      <c r="K1361" s="47"/>
      <c r="L1361" s="47"/>
      <c r="M1361" s="47"/>
      <c r="N1361" s="47"/>
      <c r="O1361" s="47"/>
      <c r="P1361" s="47"/>
      <c r="Q1361" s="47"/>
      <c r="R1361" s="47"/>
      <c r="S1361" s="47"/>
      <c r="T1361" s="47"/>
      <c r="U1361" s="47"/>
      <c r="V1361" s="47"/>
      <c r="W1361" s="47"/>
      <c r="X1361" s="47"/>
      <c r="Y1361" s="47"/>
      <c r="Z1361" s="47"/>
      <c r="AA1361" s="47"/>
      <c r="AB1361" s="47"/>
      <c r="AC1361" s="47"/>
      <c r="AD1361" s="47"/>
      <c r="AE1361" s="47"/>
      <c r="AF1361" s="47"/>
      <c r="AG1361" s="47"/>
      <c r="AH1361" s="47"/>
      <c r="AI1361" s="47"/>
      <c r="AJ1361" s="47"/>
      <c r="AK1361" s="47"/>
      <c r="AL1361" s="47"/>
      <c r="AM1361" s="47"/>
      <c r="AN1361" s="47"/>
      <c r="AO1361" s="47"/>
      <c r="AP1361" s="47"/>
      <c r="AQ1361" s="47"/>
      <c r="AR1361" s="47"/>
      <c r="AS1361" s="47"/>
      <c r="AT1361" s="47"/>
      <c r="AU1361" s="47"/>
      <c r="AV1361" s="47"/>
      <c r="AW1361" s="47"/>
      <c r="AX1361" s="47"/>
      <c r="AY1361" s="47"/>
      <c r="AZ1361" s="47"/>
      <c r="BA1361" s="47"/>
      <c r="BB1361" s="47"/>
      <c r="BC1361" s="47"/>
      <c r="BD1361" s="47"/>
      <c r="BE1361" s="47"/>
      <c r="BF1361" s="47"/>
      <c r="BG1361" s="47"/>
      <c r="BH1361" s="47"/>
      <c r="BI1361" s="47"/>
      <c r="BJ1361" s="47"/>
      <c r="BK1361" s="47"/>
      <c r="BL1361" s="47"/>
      <c r="BM1361" s="47"/>
      <c r="BN1361" s="47"/>
      <c r="BO1361" s="47"/>
      <c r="BP1361" s="47"/>
      <c r="BQ1361" s="47"/>
      <c r="BR1361" s="47"/>
      <c r="BS1361" s="47"/>
      <c r="BT1361" s="47"/>
      <c r="BU1361" s="47"/>
      <c r="BV1361" s="47"/>
      <c r="BW1361" s="47"/>
      <c r="BX1361" s="47"/>
      <c r="BY1361" s="47"/>
      <c r="BZ1361" s="47"/>
      <c r="CA1361" s="47"/>
      <c r="CB1361" s="47"/>
      <c r="CC1361" s="47"/>
      <c r="CD1361" s="47"/>
      <c r="CE1361" s="47"/>
      <c r="CF1361" s="47"/>
      <c r="CG1361" s="47"/>
      <c r="CH1361" s="47"/>
      <c r="CI1361" s="47"/>
      <c r="CJ1361" s="47"/>
      <c r="CK1361" s="47"/>
      <c r="CL1361" s="47"/>
      <c r="CM1361" s="47"/>
      <c r="CN1361" s="47"/>
      <c r="CO1361" s="47"/>
      <c r="CP1361" s="47"/>
      <c r="CQ1361" s="47"/>
      <c r="CR1361" s="47"/>
      <c r="CS1361" s="47"/>
      <c r="CT1361" s="47"/>
      <c r="CU1361" s="47"/>
      <c r="CV1361" s="47"/>
      <c r="CW1361" s="47"/>
      <c r="CX1361" s="47"/>
      <c r="CY1361" s="47"/>
      <c r="CZ1361" s="47"/>
      <c r="DA1361" s="47"/>
      <c r="DB1361" s="47"/>
      <c r="DC1361" s="47"/>
      <c r="DD1361" s="47"/>
      <c r="DE1361" s="47"/>
      <c r="DF1361" s="47"/>
      <c r="DG1361" s="47"/>
      <c r="DH1361" s="47"/>
      <c r="DI1361" s="47"/>
      <c r="DJ1361" s="47"/>
      <c r="DK1361" s="47"/>
      <c r="DL1361" s="47"/>
      <c r="DM1361" s="47"/>
      <c r="DN1361" s="47"/>
      <c r="DO1361" s="47"/>
      <c r="DP1361" s="47"/>
      <c r="DQ1361" s="47"/>
      <c r="DR1361" s="47"/>
      <c r="DS1361" s="47"/>
      <c r="DT1361" s="47"/>
      <c r="DU1361" s="47"/>
      <c r="DV1361" s="47"/>
      <c r="DW1361" s="47"/>
      <c r="DX1361" s="47"/>
      <c r="DY1361" s="47"/>
      <c r="DZ1361" s="47"/>
      <c r="EA1361" s="47"/>
      <c r="EB1361" s="47"/>
      <c r="EC1361" s="47"/>
      <c r="ED1361" s="47"/>
      <c r="EE1361" s="47"/>
      <c r="EF1361" s="47"/>
      <c r="EG1361" s="47"/>
      <c r="EH1361" s="47"/>
      <c r="EI1361" s="47"/>
      <c r="EJ1361" s="47"/>
      <c r="EK1361" s="47"/>
      <c r="EL1361" s="47"/>
      <c r="EM1361" s="47"/>
      <c r="EN1361" s="47"/>
      <c r="EO1361" s="47"/>
      <c r="EP1361" s="47"/>
      <c r="EQ1361" s="47"/>
      <c r="ER1361" s="47"/>
      <c r="ES1361" s="47"/>
      <c r="ET1361" s="47"/>
      <c r="EU1361" s="47"/>
      <c r="EV1361" s="47"/>
      <c r="EW1361" s="47"/>
      <c r="EX1361" s="47"/>
      <c r="EY1361" s="47"/>
      <c r="EZ1361" s="47"/>
      <c r="FA1361" s="47"/>
      <c r="FB1361" s="47"/>
      <c r="FC1361" s="47"/>
      <c r="FD1361" s="47"/>
      <c r="FE1361" s="47"/>
      <c r="FF1361" s="47"/>
      <c r="FG1361" s="47"/>
      <c r="FH1361" s="47"/>
      <c r="FI1361" s="47"/>
      <c r="FJ1361" s="47"/>
      <c r="FK1361" s="47"/>
      <c r="FL1361" s="47"/>
      <c r="FM1361" s="47"/>
      <c r="FN1361" s="47"/>
      <c r="FO1361" s="47"/>
      <c r="FP1361" s="47"/>
      <c r="FQ1361" s="47"/>
      <c r="FR1361" s="47"/>
      <c r="FS1361" s="47"/>
      <c r="FT1361" s="47"/>
      <c r="FU1361" s="47"/>
      <c r="FV1361" s="47"/>
      <c r="FW1361" s="47"/>
      <c r="FX1361" s="47"/>
      <c r="FY1361" s="47"/>
      <c r="FZ1361" s="47"/>
      <c r="GA1361" s="47"/>
      <c r="GB1361" s="47"/>
      <c r="GC1361" s="47"/>
      <c r="GD1361" s="47"/>
      <c r="GE1361" s="47"/>
      <c r="GF1361" s="47"/>
      <c r="GG1361" s="1"/>
      <c r="GH1361" s="37"/>
      <c r="GI1361" s="37"/>
    </row>
    <row r="1362" spans="1:191">
      <c r="A1362" s="37"/>
      <c r="B1362" s="40" t="s">
        <v>73</v>
      </c>
      <c r="C1362" s="41" t="s">
        <v>259</v>
      </c>
      <c r="D1362" s="42">
        <f t="shared" si="868"/>
        <v>96.259900000000002</v>
      </c>
      <c r="E1362" s="42">
        <v>536.72850000000005</v>
      </c>
      <c r="F1362" s="25">
        <f t="shared" si="869"/>
        <v>449.21950000000004</v>
      </c>
      <c r="G1362" s="25">
        <f t="shared" si="870"/>
        <v>10.000000000000075</v>
      </c>
      <c r="H1362" s="47"/>
      <c r="I1362" s="47"/>
      <c r="J1362" s="47"/>
      <c r="K1362" s="47"/>
      <c r="L1362" s="47"/>
      <c r="M1362" s="47"/>
      <c r="N1362" s="47"/>
      <c r="O1362" s="47"/>
      <c r="P1362" s="47"/>
      <c r="Q1362" s="47"/>
      <c r="R1362" s="47"/>
      <c r="S1362" s="47"/>
      <c r="T1362" s="47"/>
      <c r="U1362" s="47"/>
      <c r="V1362" s="47"/>
      <c r="W1362" s="47"/>
      <c r="X1362" s="47"/>
      <c r="Y1362" s="47"/>
      <c r="Z1362" s="47"/>
      <c r="AA1362" s="47"/>
      <c r="AB1362" s="47"/>
      <c r="AC1362" s="47"/>
      <c r="AD1362" s="47"/>
      <c r="AE1362" s="47"/>
      <c r="AF1362" s="47"/>
      <c r="AG1362" s="47"/>
      <c r="AH1362" s="47"/>
      <c r="AI1362" s="47"/>
      <c r="AJ1362" s="47"/>
      <c r="AK1362" s="47"/>
      <c r="AL1362" s="47"/>
      <c r="AM1362" s="47"/>
      <c r="AN1362" s="47"/>
      <c r="AO1362" s="47"/>
      <c r="AP1362" s="47"/>
      <c r="AQ1362" s="47"/>
      <c r="AR1362" s="47"/>
      <c r="AS1362" s="47"/>
      <c r="AT1362" s="47"/>
      <c r="AU1362" s="47"/>
      <c r="AV1362" s="47"/>
      <c r="AW1362" s="47"/>
      <c r="AX1362" s="47"/>
      <c r="AY1362" s="47"/>
      <c r="AZ1362" s="47"/>
      <c r="BA1362" s="47"/>
      <c r="BB1362" s="47"/>
      <c r="BC1362" s="47"/>
      <c r="BD1362" s="47"/>
      <c r="BE1362" s="47"/>
      <c r="BF1362" s="47"/>
      <c r="BG1362" s="47"/>
      <c r="BH1362" s="47"/>
      <c r="BI1362" s="47"/>
      <c r="BJ1362" s="47"/>
      <c r="BK1362" s="47"/>
      <c r="BL1362" s="47"/>
      <c r="BM1362" s="47"/>
      <c r="BN1362" s="47"/>
      <c r="BO1362" s="47"/>
      <c r="BP1362" s="47"/>
      <c r="BQ1362" s="47"/>
      <c r="BR1362" s="47"/>
      <c r="BS1362" s="47"/>
      <c r="BT1362" s="47"/>
      <c r="BU1362" s="47"/>
      <c r="BV1362" s="47"/>
      <c r="BW1362" s="47"/>
      <c r="BX1362" s="47"/>
      <c r="BY1362" s="47"/>
      <c r="BZ1362" s="47"/>
      <c r="CA1362" s="47"/>
      <c r="CB1362" s="47"/>
      <c r="CC1362" s="47"/>
      <c r="CD1362" s="47"/>
      <c r="CE1362" s="47"/>
      <c r="CF1362" s="47"/>
      <c r="CG1362" s="47"/>
      <c r="CH1362" s="47"/>
      <c r="CI1362" s="47"/>
      <c r="CJ1362" s="47"/>
      <c r="CK1362" s="47"/>
      <c r="CL1362" s="47"/>
      <c r="CM1362" s="47"/>
      <c r="CN1362" s="47"/>
      <c r="CO1362" s="47"/>
      <c r="CP1362" s="47"/>
      <c r="CQ1362" s="47"/>
      <c r="CR1362" s="47"/>
      <c r="CS1362" s="47"/>
      <c r="CT1362" s="47"/>
      <c r="CU1362" s="47"/>
      <c r="CV1362" s="47"/>
      <c r="CW1362" s="47"/>
      <c r="CX1362" s="47"/>
      <c r="CY1362" s="47"/>
      <c r="CZ1362" s="47"/>
      <c r="DA1362" s="47"/>
      <c r="DB1362" s="47"/>
      <c r="DC1362" s="47"/>
      <c r="DD1362" s="47"/>
      <c r="DE1362" s="47"/>
      <c r="DF1362" s="47"/>
      <c r="DG1362" s="47"/>
      <c r="DH1362" s="47"/>
      <c r="DI1362" s="47"/>
      <c r="DJ1362" s="47"/>
      <c r="DK1362" s="47"/>
      <c r="DL1362" s="47"/>
      <c r="DM1362" s="47"/>
      <c r="DN1362" s="47"/>
      <c r="DO1362" s="47"/>
      <c r="DP1362" s="47"/>
      <c r="DQ1362" s="47"/>
      <c r="DR1362" s="47"/>
      <c r="DS1362" s="47"/>
      <c r="DT1362" s="47"/>
      <c r="DU1362" s="47"/>
      <c r="DV1362" s="47"/>
      <c r="DW1362" s="47"/>
      <c r="DX1362" s="47"/>
      <c r="DY1362" s="47"/>
      <c r="DZ1362" s="47"/>
      <c r="EA1362" s="47"/>
      <c r="EB1362" s="47"/>
      <c r="EC1362" s="47"/>
      <c r="ED1362" s="47"/>
      <c r="EE1362" s="47"/>
      <c r="EF1362" s="47"/>
      <c r="EG1362" s="47"/>
      <c r="EH1362" s="47"/>
      <c r="EI1362" s="47"/>
      <c r="EJ1362" s="47"/>
      <c r="EK1362" s="47"/>
      <c r="EL1362" s="47"/>
      <c r="EM1362" s="47"/>
      <c r="EN1362" s="47"/>
      <c r="EO1362" s="47"/>
      <c r="EP1362" s="47"/>
      <c r="EQ1362" s="47"/>
      <c r="ER1362" s="47"/>
      <c r="ES1362" s="47"/>
      <c r="ET1362" s="47"/>
      <c r="EU1362" s="47"/>
      <c r="EV1362" s="47"/>
      <c r="EW1362" s="47"/>
      <c r="EX1362" s="47"/>
      <c r="EY1362" s="47"/>
      <c r="EZ1362" s="47"/>
      <c r="FA1362" s="47"/>
      <c r="FB1362" s="47"/>
      <c r="FC1362" s="47"/>
      <c r="FD1362" s="47"/>
      <c r="FE1362" s="47"/>
      <c r="FF1362" s="47"/>
      <c r="FG1362" s="47"/>
      <c r="FH1362" s="47"/>
      <c r="FI1362" s="47"/>
      <c r="FJ1362" s="47"/>
      <c r="FK1362" s="47"/>
      <c r="FL1362" s="47"/>
      <c r="FM1362" s="47"/>
      <c r="FN1362" s="47"/>
      <c r="FO1362" s="47"/>
      <c r="FP1362" s="47"/>
      <c r="FQ1362" s="47"/>
      <c r="FR1362" s="47"/>
      <c r="FS1362" s="47"/>
      <c r="FT1362" s="47"/>
      <c r="FU1362" s="47"/>
      <c r="FV1362" s="47"/>
      <c r="FW1362" s="47"/>
      <c r="FX1362" s="47"/>
      <c r="FY1362" s="47"/>
      <c r="FZ1362" s="47"/>
      <c r="GA1362" s="47"/>
      <c r="GB1362" s="47"/>
      <c r="GC1362" s="47"/>
      <c r="GD1362" s="47"/>
      <c r="GE1362" s="47"/>
      <c r="GF1362" s="47"/>
      <c r="GG1362" s="1"/>
      <c r="GH1362" s="37"/>
      <c r="GI1362" s="37"/>
    </row>
    <row r="1363" spans="1:191">
      <c r="A1363" s="37"/>
      <c r="B1363" s="40" t="s">
        <v>74</v>
      </c>
      <c r="C1363" s="41" t="s">
        <v>260</v>
      </c>
      <c r="D1363" s="42">
        <f t="shared" si="868"/>
        <v>6.4327999999998271</v>
      </c>
      <c r="E1363" s="42">
        <v>1370.8992000000012</v>
      </c>
      <c r="F1363" s="25">
        <f t="shared" si="869"/>
        <v>1365.0512000000012</v>
      </c>
      <c r="G1363" s="25">
        <f t="shared" si="870"/>
        <v>10.000000000000142</v>
      </c>
      <c r="H1363" s="47"/>
      <c r="I1363" s="47"/>
      <c r="J1363" s="47"/>
      <c r="K1363" s="47"/>
      <c r="L1363" s="47"/>
      <c r="M1363" s="47"/>
      <c r="N1363" s="47"/>
      <c r="O1363" s="47"/>
      <c r="P1363" s="47"/>
      <c r="Q1363" s="47"/>
      <c r="R1363" s="47"/>
      <c r="S1363" s="47"/>
      <c r="T1363" s="47"/>
      <c r="U1363" s="47"/>
      <c r="V1363" s="47"/>
      <c r="W1363" s="47"/>
      <c r="X1363" s="47"/>
      <c r="Y1363" s="47"/>
      <c r="Z1363" s="47"/>
      <c r="AA1363" s="47"/>
      <c r="AB1363" s="47"/>
      <c r="AC1363" s="47"/>
      <c r="AD1363" s="47"/>
      <c r="AE1363" s="47"/>
      <c r="AF1363" s="47"/>
      <c r="AG1363" s="47"/>
      <c r="AH1363" s="47"/>
      <c r="AI1363" s="47"/>
      <c r="AJ1363" s="47"/>
      <c r="AK1363" s="47"/>
      <c r="AL1363" s="47"/>
      <c r="AM1363" s="47"/>
      <c r="AN1363" s="47"/>
      <c r="AO1363" s="47"/>
      <c r="AP1363" s="47"/>
      <c r="AQ1363" s="47"/>
      <c r="AR1363" s="47"/>
      <c r="AS1363" s="47"/>
      <c r="AT1363" s="47"/>
      <c r="AU1363" s="47"/>
      <c r="AV1363" s="47"/>
      <c r="AW1363" s="47"/>
      <c r="AX1363" s="47"/>
      <c r="AY1363" s="47"/>
      <c r="AZ1363" s="47"/>
      <c r="BA1363" s="47"/>
      <c r="BB1363" s="47"/>
      <c r="BC1363" s="47"/>
      <c r="BD1363" s="47"/>
      <c r="BE1363" s="47"/>
      <c r="BF1363" s="47"/>
      <c r="BG1363" s="47"/>
      <c r="BH1363" s="47"/>
      <c r="BI1363" s="47"/>
      <c r="BJ1363" s="47"/>
      <c r="BK1363" s="47"/>
      <c r="BL1363" s="47"/>
      <c r="BM1363" s="47"/>
      <c r="BN1363" s="47"/>
      <c r="BO1363" s="47"/>
      <c r="BP1363" s="47"/>
      <c r="BQ1363" s="47"/>
      <c r="BR1363" s="47"/>
      <c r="BS1363" s="47"/>
      <c r="BT1363" s="47"/>
      <c r="BU1363" s="47"/>
      <c r="BV1363" s="47"/>
      <c r="BW1363" s="47"/>
      <c r="BX1363" s="47"/>
      <c r="BY1363" s="47"/>
      <c r="BZ1363" s="47"/>
      <c r="CA1363" s="47"/>
      <c r="CB1363" s="47"/>
      <c r="CC1363" s="47"/>
      <c r="CD1363" s="47"/>
      <c r="CE1363" s="47"/>
      <c r="CF1363" s="47"/>
      <c r="CG1363" s="47"/>
      <c r="CH1363" s="47"/>
      <c r="CI1363" s="47"/>
      <c r="CJ1363" s="47"/>
      <c r="CK1363" s="47"/>
      <c r="CL1363" s="47"/>
      <c r="CM1363" s="47"/>
      <c r="CN1363" s="47"/>
      <c r="CO1363" s="47"/>
      <c r="CP1363" s="47"/>
      <c r="CQ1363" s="47"/>
      <c r="CR1363" s="47"/>
      <c r="CS1363" s="47"/>
      <c r="CT1363" s="47"/>
      <c r="CU1363" s="47"/>
      <c r="CV1363" s="47"/>
      <c r="CW1363" s="47"/>
      <c r="CX1363" s="47"/>
      <c r="CY1363" s="47"/>
      <c r="CZ1363" s="47"/>
      <c r="DA1363" s="47"/>
      <c r="DB1363" s="47"/>
      <c r="DC1363" s="47"/>
      <c r="DD1363" s="47"/>
      <c r="DE1363" s="47"/>
      <c r="DF1363" s="47"/>
      <c r="DG1363" s="47"/>
      <c r="DH1363" s="47"/>
      <c r="DI1363" s="47"/>
      <c r="DJ1363" s="47"/>
      <c r="DK1363" s="47"/>
      <c r="DL1363" s="47"/>
      <c r="DM1363" s="47"/>
      <c r="DN1363" s="47"/>
      <c r="DO1363" s="47"/>
      <c r="DP1363" s="47"/>
      <c r="DQ1363" s="47"/>
      <c r="DR1363" s="47"/>
      <c r="DS1363" s="47"/>
      <c r="DT1363" s="47"/>
      <c r="DU1363" s="47"/>
      <c r="DV1363" s="47"/>
      <c r="DW1363" s="47"/>
      <c r="DX1363" s="47"/>
      <c r="DY1363" s="47"/>
      <c r="DZ1363" s="47"/>
      <c r="EA1363" s="47"/>
      <c r="EB1363" s="47"/>
      <c r="EC1363" s="47"/>
      <c r="ED1363" s="47"/>
      <c r="EE1363" s="47"/>
      <c r="EF1363" s="47"/>
      <c r="EG1363" s="47"/>
      <c r="EH1363" s="47"/>
      <c r="EI1363" s="47"/>
      <c r="EJ1363" s="47"/>
      <c r="EK1363" s="47"/>
      <c r="EL1363" s="47"/>
      <c r="EM1363" s="47"/>
      <c r="EN1363" s="47"/>
      <c r="EO1363" s="47"/>
      <c r="EP1363" s="47"/>
      <c r="EQ1363" s="47"/>
      <c r="ER1363" s="47"/>
      <c r="ES1363" s="47"/>
      <c r="ET1363" s="47"/>
      <c r="EU1363" s="47"/>
      <c r="EV1363" s="47"/>
      <c r="EW1363" s="47"/>
      <c r="EX1363" s="47"/>
      <c r="EY1363" s="47"/>
      <c r="EZ1363" s="47"/>
      <c r="FA1363" s="47"/>
      <c r="FB1363" s="47"/>
      <c r="FC1363" s="47"/>
      <c r="FD1363" s="47"/>
      <c r="FE1363" s="47"/>
      <c r="FF1363" s="47"/>
      <c r="FG1363" s="47"/>
      <c r="FH1363" s="47"/>
      <c r="FI1363" s="47"/>
      <c r="FJ1363" s="47"/>
      <c r="FK1363" s="47"/>
      <c r="FL1363" s="47"/>
      <c r="FM1363" s="47"/>
      <c r="FN1363" s="47"/>
      <c r="FO1363" s="47"/>
      <c r="FP1363" s="47"/>
      <c r="FQ1363" s="47"/>
      <c r="FR1363" s="47"/>
      <c r="FS1363" s="47"/>
      <c r="FT1363" s="47"/>
      <c r="FU1363" s="47"/>
      <c r="FV1363" s="47"/>
      <c r="FW1363" s="47"/>
      <c r="FX1363" s="47"/>
      <c r="FY1363" s="47"/>
      <c r="FZ1363" s="47"/>
      <c r="GA1363" s="47"/>
      <c r="GB1363" s="47"/>
      <c r="GC1363" s="47"/>
      <c r="GD1363" s="47"/>
      <c r="GE1363" s="47"/>
      <c r="GF1363" s="47"/>
      <c r="GG1363" s="1"/>
      <c r="GH1363" s="37"/>
      <c r="GI1363" s="37"/>
    </row>
    <row r="1364" spans="1:191">
      <c r="A1364" s="37"/>
      <c r="B1364" s="40" t="s">
        <v>75</v>
      </c>
      <c r="C1364" s="41" t="s">
        <v>261</v>
      </c>
      <c r="D1364" s="42">
        <f t="shared" si="868"/>
        <v>104.22500000000004</v>
      </c>
      <c r="E1364" s="42">
        <v>170.71340000000015</v>
      </c>
      <c r="F1364" s="25">
        <f t="shared" si="869"/>
        <v>75.963400000000121</v>
      </c>
      <c r="G1364" s="25">
        <f t="shared" si="870"/>
        <v>10.000000000000053</v>
      </c>
      <c r="H1364" s="47"/>
      <c r="I1364" s="47"/>
      <c r="J1364" s="47"/>
      <c r="K1364" s="47"/>
      <c r="L1364" s="47"/>
      <c r="M1364" s="47"/>
      <c r="N1364" s="47"/>
      <c r="O1364" s="47"/>
      <c r="P1364" s="47"/>
      <c r="Q1364" s="47"/>
      <c r="R1364" s="47"/>
      <c r="S1364" s="47"/>
      <c r="T1364" s="47"/>
      <c r="U1364" s="47"/>
      <c r="V1364" s="47"/>
      <c r="W1364" s="47"/>
      <c r="X1364" s="47"/>
      <c r="Y1364" s="47"/>
      <c r="Z1364" s="47"/>
      <c r="AA1364" s="47"/>
      <c r="AB1364" s="47"/>
      <c r="AC1364" s="47"/>
      <c r="AD1364" s="47"/>
      <c r="AE1364" s="47"/>
      <c r="AF1364" s="47"/>
      <c r="AG1364" s="47"/>
      <c r="AH1364" s="47"/>
      <c r="AI1364" s="47"/>
      <c r="AJ1364" s="47"/>
      <c r="AK1364" s="47"/>
      <c r="AL1364" s="47"/>
      <c r="AM1364" s="47"/>
      <c r="AN1364" s="47"/>
      <c r="AO1364" s="47"/>
      <c r="AP1364" s="47"/>
      <c r="AQ1364" s="47"/>
      <c r="AR1364" s="47"/>
      <c r="AS1364" s="47"/>
      <c r="AT1364" s="47"/>
      <c r="AU1364" s="47"/>
      <c r="AV1364" s="47"/>
      <c r="AW1364" s="47"/>
      <c r="AX1364" s="47"/>
      <c r="AY1364" s="47"/>
      <c r="AZ1364" s="47"/>
      <c r="BA1364" s="47"/>
      <c r="BB1364" s="47"/>
      <c r="BC1364" s="47"/>
      <c r="BD1364" s="47"/>
      <c r="BE1364" s="47"/>
      <c r="BF1364" s="47"/>
      <c r="BG1364" s="47"/>
      <c r="BH1364" s="47"/>
      <c r="BI1364" s="47"/>
      <c r="BJ1364" s="47"/>
      <c r="BK1364" s="47"/>
      <c r="BL1364" s="47"/>
      <c r="BM1364" s="47"/>
      <c r="BN1364" s="47"/>
      <c r="BO1364" s="47"/>
      <c r="BP1364" s="47"/>
      <c r="BQ1364" s="47"/>
      <c r="BR1364" s="47"/>
      <c r="BS1364" s="47"/>
      <c r="BT1364" s="47"/>
      <c r="BU1364" s="47"/>
      <c r="BV1364" s="47"/>
      <c r="BW1364" s="47"/>
      <c r="BX1364" s="47"/>
      <c r="BY1364" s="47"/>
      <c r="BZ1364" s="47"/>
      <c r="CA1364" s="47"/>
      <c r="CB1364" s="47"/>
      <c r="CC1364" s="47"/>
      <c r="CD1364" s="47"/>
      <c r="CE1364" s="47"/>
      <c r="CF1364" s="47"/>
      <c r="CG1364" s="47"/>
      <c r="CH1364" s="47"/>
      <c r="CI1364" s="47"/>
      <c r="CJ1364" s="47"/>
      <c r="CK1364" s="47"/>
      <c r="CL1364" s="47"/>
      <c r="CM1364" s="47"/>
      <c r="CN1364" s="47"/>
      <c r="CO1364" s="47"/>
      <c r="CP1364" s="47"/>
      <c r="CQ1364" s="47"/>
      <c r="CR1364" s="47"/>
      <c r="CS1364" s="47"/>
      <c r="CT1364" s="47"/>
      <c r="CU1364" s="47"/>
      <c r="CV1364" s="47"/>
      <c r="CW1364" s="47"/>
      <c r="CX1364" s="47"/>
      <c r="CY1364" s="47"/>
      <c r="CZ1364" s="47"/>
      <c r="DA1364" s="47"/>
      <c r="DB1364" s="47"/>
      <c r="DC1364" s="47"/>
      <c r="DD1364" s="47"/>
      <c r="DE1364" s="47"/>
      <c r="DF1364" s="47"/>
      <c r="DG1364" s="47"/>
      <c r="DH1364" s="47"/>
      <c r="DI1364" s="47"/>
      <c r="DJ1364" s="47"/>
      <c r="DK1364" s="47"/>
      <c r="DL1364" s="47"/>
      <c r="DM1364" s="47"/>
      <c r="DN1364" s="47"/>
      <c r="DO1364" s="47"/>
      <c r="DP1364" s="47"/>
      <c r="DQ1364" s="47"/>
      <c r="DR1364" s="47"/>
      <c r="DS1364" s="47"/>
      <c r="DT1364" s="47"/>
      <c r="DU1364" s="47"/>
      <c r="DV1364" s="47"/>
      <c r="DW1364" s="47"/>
      <c r="DX1364" s="47"/>
      <c r="DY1364" s="47"/>
      <c r="DZ1364" s="47"/>
      <c r="EA1364" s="47"/>
      <c r="EB1364" s="47"/>
      <c r="EC1364" s="47"/>
      <c r="ED1364" s="47"/>
      <c r="EE1364" s="47"/>
      <c r="EF1364" s="47"/>
      <c r="EG1364" s="47"/>
      <c r="EH1364" s="47"/>
      <c r="EI1364" s="47"/>
      <c r="EJ1364" s="47"/>
      <c r="EK1364" s="47"/>
      <c r="EL1364" s="47"/>
      <c r="EM1364" s="47"/>
      <c r="EN1364" s="47"/>
      <c r="EO1364" s="47"/>
      <c r="EP1364" s="47"/>
      <c r="EQ1364" s="47"/>
      <c r="ER1364" s="47"/>
      <c r="ES1364" s="47"/>
      <c r="ET1364" s="47"/>
      <c r="EU1364" s="47"/>
      <c r="EV1364" s="47"/>
      <c r="EW1364" s="47"/>
      <c r="EX1364" s="47"/>
      <c r="EY1364" s="47"/>
      <c r="EZ1364" s="47"/>
      <c r="FA1364" s="47"/>
      <c r="FB1364" s="47"/>
      <c r="FC1364" s="47"/>
      <c r="FD1364" s="47"/>
      <c r="FE1364" s="47"/>
      <c r="FF1364" s="47"/>
      <c r="FG1364" s="47"/>
      <c r="FH1364" s="47"/>
      <c r="FI1364" s="47"/>
      <c r="FJ1364" s="47"/>
      <c r="FK1364" s="47"/>
      <c r="FL1364" s="47"/>
      <c r="FM1364" s="47"/>
      <c r="FN1364" s="47"/>
      <c r="FO1364" s="47"/>
      <c r="FP1364" s="47"/>
      <c r="FQ1364" s="47"/>
      <c r="FR1364" s="47"/>
      <c r="FS1364" s="47"/>
      <c r="FT1364" s="47"/>
      <c r="FU1364" s="47"/>
      <c r="FV1364" s="47"/>
      <c r="FW1364" s="47"/>
      <c r="FX1364" s="47"/>
      <c r="FY1364" s="47"/>
      <c r="FZ1364" s="47"/>
      <c r="GA1364" s="47"/>
      <c r="GB1364" s="47"/>
      <c r="GC1364" s="47"/>
      <c r="GD1364" s="47"/>
      <c r="GE1364" s="47"/>
      <c r="GF1364" s="47"/>
      <c r="GG1364" s="1"/>
      <c r="GH1364" s="37"/>
      <c r="GI1364" s="37"/>
    </row>
    <row r="1365" spans="1:191">
      <c r="A1365" s="37"/>
      <c r="B1365" s="40" t="s">
        <v>76</v>
      </c>
      <c r="C1365" s="41" t="s">
        <v>262</v>
      </c>
      <c r="D1365" s="42">
        <f t="shared" si="868"/>
        <v>244.61139999999989</v>
      </c>
      <c r="E1365" s="42">
        <v>851.74760000000038</v>
      </c>
      <c r="F1365" s="25">
        <f t="shared" si="869"/>
        <v>629.37360000000047</v>
      </c>
      <c r="G1365" s="25">
        <f t="shared" si="870"/>
        <v>10.000000000000053</v>
      </c>
      <c r="H1365" s="47"/>
      <c r="I1365" s="47"/>
      <c r="J1365" s="47"/>
      <c r="K1365" s="47"/>
      <c r="L1365" s="47"/>
      <c r="M1365" s="47"/>
      <c r="N1365" s="47"/>
      <c r="O1365" s="47"/>
      <c r="P1365" s="47"/>
      <c r="Q1365" s="47"/>
      <c r="R1365" s="47"/>
      <c r="S1365" s="47"/>
      <c r="T1365" s="47"/>
      <c r="U1365" s="47"/>
      <c r="V1365" s="47"/>
      <c r="W1365" s="47"/>
      <c r="X1365" s="47"/>
      <c r="Y1365" s="47"/>
      <c r="Z1365" s="47"/>
      <c r="AA1365" s="47"/>
      <c r="AB1365" s="47"/>
      <c r="AC1365" s="47"/>
      <c r="AD1365" s="47"/>
      <c r="AE1365" s="47"/>
      <c r="AF1365" s="47"/>
      <c r="AG1365" s="47"/>
      <c r="AH1365" s="47"/>
      <c r="AI1365" s="47"/>
      <c r="AJ1365" s="47"/>
      <c r="AK1365" s="47"/>
      <c r="AL1365" s="47"/>
      <c r="AM1365" s="47"/>
      <c r="AN1365" s="47"/>
      <c r="AO1365" s="47"/>
      <c r="AP1365" s="47"/>
      <c r="AQ1365" s="47"/>
      <c r="AR1365" s="47"/>
      <c r="AS1365" s="47"/>
      <c r="AT1365" s="47"/>
      <c r="AU1365" s="47"/>
      <c r="AV1365" s="47"/>
      <c r="AW1365" s="47"/>
      <c r="AX1365" s="47"/>
      <c r="AY1365" s="47"/>
      <c r="AZ1365" s="47"/>
      <c r="BA1365" s="47"/>
      <c r="BB1365" s="47"/>
      <c r="BC1365" s="47"/>
      <c r="BD1365" s="47"/>
      <c r="BE1365" s="47"/>
      <c r="BF1365" s="47"/>
      <c r="BG1365" s="47"/>
      <c r="BH1365" s="47"/>
      <c r="BI1365" s="47"/>
      <c r="BJ1365" s="47"/>
      <c r="BK1365" s="47"/>
      <c r="BL1365" s="47"/>
      <c r="BM1365" s="47"/>
      <c r="BN1365" s="47"/>
      <c r="BO1365" s="47"/>
      <c r="BP1365" s="47"/>
      <c r="BQ1365" s="47"/>
      <c r="BR1365" s="47"/>
      <c r="BS1365" s="47"/>
      <c r="BT1365" s="47"/>
      <c r="BU1365" s="47"/>
      <c r="BV1365" s="47"/>
      <c r="BW1365" s="47"/>
      <c r="BX1365" s="47"/>
      <c r="BY1365" s="47"/>
      <c r="BZ1365" s="47"/>
      <c r="CA1365" s="47"/>
      <c r="CB1365" s="47"/>
      <c r="CC1365" s="47"/>
      <c r="CD1365" s="47"/>
      <c r="CE1365" s="47"/>
      <c r="CF1365" s="47"/>
      <c r="CG1365" s="47"/>
      <c r="CH1365" s="47"/>
      <c r="CI1365" s="47"/>
      <c r="CJ1365" s="47"/>
      <c r="CK1365" s="47"/>
      <c r="CL1365" s="47"/>
      <c r="CM1365" s="47"/>
      <c r="CN1365" s="47"/>
      <c r="CO1365" s="47"/>
      <c r="CP1365" s="47"/>
      <c r="CQ1365" s="47"/>
      <c r="CR1365" s="47"/>
      <c r="CS1365" s="47"/>
      <c r="CT1365" s="47"/>
      <c r="CU1365" s="47"/>
      <c r="CV1365" s="47"/>
      <c r="CW1365" s="47"/>
      <c r="CX1365" s="47"/>
      <c r="CY1365" s="47"/>
      <c r="CZ1365" s="47"/>
      <c r="DA1365" s="47"/>
      <c r="DB1365" s="47"/>
      <c r="DC1365" s="47"/>
      <c r="DD1365" s="47"/>
      <c r="DE1365" s="47"/>
      <c r="DF1365" s="47"/>
      <c r="DG1365" s="47"/>
      <c r="DH1365" s="47"/>
      <c r="DI1365" s="47"/>
      <c r="DJ1365" s="47"/>
      <c r="DK1365" s="47"/>
      <c r="DL1365" s="47"/>
      <c r="DM1365" s="47"/>
      <c r="DN1365" s="47"/>
      <c r="DO1365" s="47"/>
      <c r="DP1365" s="47"/>
      <c r="DQ1365" s="47"/>
      <c r="DR1365" s="47"/>
      <c r="DS1365" s="47"/>
      <c r="DT1365" s="47"/>
      <c r="DU1365" s="47"/>
      <c r="DV1365" s="47"/>
      <c r="DW1365" s="47"/>
      <c r="DX1365" s="47"/>
      <c r="DY1365" s="47"/>
      <c r="DZ1365" s="47"/>
      <c r="EA1365" s="47"/>
      <c r="EB1365" s="47"/>
      <c r="EC1365" s="47"/>
      <c r="ED1365" s="47"/>
      <c r="EE1365" s="47"/>
      <c r="EF1365" s="47"/>
      <c r="EG1365" s="47"/>
      <c r="EH1365" s="47"/>
      <c r="EI1365" s="47"/>
      <c r="EJ1365" s="47"/>
      <c r="EK1365" s="47"/>
      <c r="EL1365" s="47"/>
      <c r="EM1365" s="47"/>
      <c r="EN1365" s="47"/>
      <c r="EO1365" s="47"/>
      <c r="EP1365" s="47"/>
      <c r="EQ1365" s="47"/>
      <c r="ER1365" s="47"/>
      <c r="ES1365" s="47"/>
      <c r="ET1365" s="47"/>
      <c r="EU1365" s="47"/>
      <c r="EV1365" s="47"/>
      <c r="EW1365" s="47"/>
      <c r="EX1365" s="47"/>
      <c r="EY1365" s="47"/>
      <c r="EZ1365" s="47"/>
      <c r="FA1365" s="47"/>
      <c r="FB1365" s="47"/>
      <c r="FC1365" s="47"/>
      <c r="FD1365" s="47"/>
      <c r="FE1365" s="47"/>
      <c r="FF1365" s="47"/>
      <c r="FG1365" s="47"/>
      <c r="FH1365" s="47"/>
      <c r="FI1365" s="47"/>
      <c r="FJ1365" s="47"/>
      <c r="FK1365" s="47"/>
      <c r="FL1365" s="47"/>
      <c r="FM1365" s="47"/>
      <c r="FN1365" s="47"/>
      <c r="FO1365" s="47"/>
      <c r="FP1365" s="47"/>
      <c r="FQ1365" s="47"/>
      <c r="FR1365" s="47"/>
      <c r="FS1365" s="47"/>
      <c r="FT1365" s="47"/>
      <c r="FU1365" s="47"/>
      <c r="FV1365" s="47"/>
      <c r="FW1365" s="47"/>
      <c r="FX1365" s="47"/>
      <c r="FY1365" s="47"/>
      <c r="FZ1365" s="47"/>
      <c r="GA1365" s="47"/>
      <c r="GB1365" s="47"/>
      <c r="GC1365" s="47"/>
      <c r="GD1365" s="47"/>
      <c r="GE1365" s="47"/>
      <c r="GF1365" s="47"/>
      <c r="GG1365" s="1"/>
      <c r="GH1365" s="37"/>
      <c r="GI1365" s="37"/>
    </row>
    <row r="1366" spans="1:191">
      <c r="A1366" s="37"/>
      <c r="B1366" s="40" t="s">
        <v>77</v>
      </c>
      <c r="C1366" s="41" t="s">
        <v>263</v>
      </c>
      <c r="D1366" s="42">
        <f t="shared" si="868"/>
        <v>-997.45800000000008</v>
      </c>
      <c r="E1366" s="42">
        <v>1338.5009000000007</v>
      </c>
      <c r="F1366" s="25">
        <f t="shared" si="869"/>
        <v>2245.2809000000007</v>
      </c>
      <c r="G1366" s="25">
        <f t="shared" si="870"/>
        <v>10.000000000000009</v>
      </c>
      <c r="H1366" s="47"/>
      <c r="I1366" s="47"/>
      <c r="J1366" s="47"/>
      <c r="K1366" s="47"/>
      <c r="L1366" s="47"/>
      <c r="M1366" s="47"/>
      <c r="N1366" s="47"/>
      <c r="O1366" s="47"/>
      <c r="P1366" s="47"/>
      <c r="Q1366" s="47"/>
      <c r="R1366" s="47"/>
      <c r="S1366" s="47"/>
      <c r="T1366" s="47"/>
      <c r="U1366" s="47"/>
      <c r="V1366" s="47"/>
      <c r="W1366" s="47"/>
      <c r="X1366" s="47"/>
      <c r="Y1366" s="47"/>
      <c r="Z1366" s="47"/>
      <c r="AA1366" s="47"/>
      <c r="AB1366" s="47"/>
      <c r="AC1366" s="47"/>
      <c r="AD1366" s="47"/>
      <c r="AE1366" s="47"/>
      <c r="AF1366" s="47"/>
      <c r="AG1366" s="47"/>
      <c r="AH1366" s="47"/>
      <c r="AI1366" s="47"/>
      <c r="AJ1366" s="47"/>
      <c r="AK1366" s="47"/>
      <c r="AL1366" s="47"/>
      <c r="AM1366" s="47"/>
      <c r="AN1366" s="47"/>
      <c r="AO1366" s="47"/>
      <c r="AP1366" s="47"/>
      <c r="AQ1366" s="47"/>
      <c r="AR1366" s="47"/>
      <c r="AS1366" s="47"/>
      <c r="AT1366" s="47"/>
      <c r="AU1366" s="47"/>
      <c r="AV1366" s="47"/>
      <c r="AW1366" s="47"/>
      <c r="AX1366" s="47"/>
      <c r="AY1366" s="47"/>
      <c r="AZ1366" s="47"/>
      <c r="BA1366" s="47"/>
      <c r="BB1366" s="47"/>
      <c r="BC1366" s="47"/>
      <c r="BD1366" s="47"/>
      <c r="BE1366" s="47"/>
      <c r="BF1366" s="47"/>
      <c r="BG1366" s="47"/>
      <c r="BH1366" s="47"/>
      <c r="BI1366" s="47"/>
      <c r="BJ1366" s="47"/>
      <c r="BK1366" s="47"/>
      <c r="BL1366" s="47"/>
      <c r="BM1366" s="47"/>
      <c r="BN1366" s="47"/>
      <c r="BO1366" s="47"/>
      <c r="BP1366" s="47"/>
      <c r="BQ1366" s="47"/>
      <c r="BR1366" s="47"/>
      <c r="BS1366" s="47"/>
      <c r="BT1366" s="47"/>
      <c r="BU1366" s="47"/>
      <c r="BV1366" s="47"/>
      <c r="BW1366" s="47"/>
      <c r="BX1366" s="47"/>
      <c r="BY1366" s="47"/>
      <c r="BZ1366" s="47"/>
      <c r="CA1366" s="47"/>
      <c r="CB1366" s="47"/>
      <c r="CC1366" s="47"/>
      <c r="CD1366" s="47"/>
      <c r="CE1366" s="47"/>
      <c r="CF1366" s="47"/>
      <c r="CG1366" s="47"/>
      <c r="CH1366" s="47"/>
      <c r="CI1366" s="47"/>
      <c r="CJ1366" s="47"/>
      <c r="CK1366" s="47"/>
      <c r="CL1366" s="47"/>
      <c r="CM1366" s="47"/>
      <c r="CN1366" s="47"/>
      <c r="CO1366" s="47"/>
      <c r="CP1366" s="47"/>
      <c r="CQ1366" s="47"/>
      <c r="CR1366" s="47"/>
      <c r="CS1366" s="47"/>
      <c r="CT1366" s="47"/>
      <c r="CU1366" s="47"/>
      <c r="CV1366" s="47"/>
      <c r="CW1366" s="47"/>
      <c r="CX1366" s="47"/>
      <c r="CY1366" s="47"/>
      <c r="CZ1366" s="47"/>
      <c r="DA1366" s="47"/>
      <c r="DB1366" s="47"/>
      <c r="DC1366" s="47"/>
      <c r="DD1366" s="47"/>
      <c r="DE1366" s="47"/>
      <c r="DF1366" s="47"/>
      <c r="DG1366" s="47"/>
      <c r="DH1366" s="47"/>
      <c r="DI1366" s="47"/>
      <c r="DJ1366" s="47"/>
      <c r="DK1366" s="47"/>
      <c r="DL1366" s="47"/>
      <c r="DM1366" s="47"/>
      <c r="DN1366" s="47"/>
      <c r="DO1366" s="47"/>
      <c r="DP1366" s="47"/>
      <c r="DQ1366" s="47"/>
      <c r="DR1366" s="47"/>
      <c r="DS1366" s="47"/>
      <c r="DT1366" s="47"/>
      <c r="DU1366" s="47"/>
      <c r="DV1366" s="47"/>
      <c r="DW1366" s="47"/>
      <c r="DX1366" s="47"/>
      <c r="DY1366" s="47"/>
      <c r="DZ1366" s="47"/>
      <c r="EA1366" s="47"/>
      <c r="EB1366" s="47"/>
      <c r="EC1366" s="47"/>
      <c r="ED1366" s="47"/>
      <c r="EE1366" s="47"/>
      <c r="EF1366" s="47"/>
      <c r="EG1366" s="47"/>
      <c r="EH1366" s="47"/>
      <c r="EI1366" s="47"/>
      <c r="EJ1366" s="47"/>
      <c r="EK1366" s="47"/>
      <c r="EL1366" s="47"/>
      <c r="EM1366" s="47"/>
      <c r="EN1366" s="47"/>
      <c r="EO1366" s="47"/>
      <c r="EP1366" s="47"/>
      <c r="EQ1366" s="47"/>
      <c r="ER1366" s="47"/>
      <c r="ES1366" s="47"/>
      <c r="ET1366" s="47"/>
      <c r="EU1366" s="47"/>
      <c r="EV1366" s="47"/>
      <c r="EW1366" s="47"/>
      <c r="EX1366" s="47"/>
      <c r="EY1366" s="47"/>
      <c r="EZ1366" s="47"/>
      <c r="FA1366" s="47"/>
      <c r="FB1366" s="47"/>
      <c r="FC1366" s="47"/>
      <c r="FD1366" s="47"/>
      <c r="FE1366" s="47"/>
      <c r="FF1366" s="47"/>
      <c r="FG1366" s="47"/>
      <c r="FH1366" s="47"/>
      <c r="FI1366" s="47"/>
      <c r="FJ1366" s="47"/>
      <c r="FK1366" s="47"/>
      <c r="FL1366" s="47"/>
      <c r="FM1366" s="47"/>
      <c r="FN1366" s="47"/>
      <c r="FO1366" s="47"/>
      <c r="FP1366" s="47"/>
      <c r="FQ1366" s="47"/>
      <c r="FR1366" s="47"/>
      <c r="FS1366" s="47"/>
      <c r="FT1366" s="47"/>
      <c r="FU1366" s="47"/>
      <c r="FV1366" s="47"/>
      <c r="FW1366" s="47"/>
      <c r="FX1366" s="47"/>
      <c r="FY1366" s="47"/>
      <c r="FZ1366" s="47"/>
      <c r="GA1366" s="47"/>
      <c r="GB1366" s="47"/>
      <c r="GC1366" s="47"/>
      <c r="GD1366" s="47"/>
      <c r="GE1366" s="47"/>
      <c r="GF1366" s="47"/>
      <c r="GG1366" s="1"/>
      <c r="GH1366" s="37"/>
      <c r="GI1366" s="37"/>
    </row>
    <row r="1367" spans="1:191">
      <c r="A1367" s="37"/>
      <c r="B1367" s="40" t="s">
        <v>78</v>
      </c>
      <c r="C1367" s="41" t="s">
        <v>264</v>
      </c>
      <c r="D1367" s="42">
        <f t="shared" si="868"/>
        <v>-238.77590000000001</v>
      </c>
      <c r="E1367" s="42">
        <v>1309.0726</v>
      </c>
      <c r="F1367" s="25">
        <f t="shared" si="869"/>
        <v>1526.1415999999999</v>
      </c>
      <c r="G1367" s="25">
        <f t="shared" si="870"/>
        <v>10.000000000000075</v>
      </c>
      <c r="H1367" s="47"/>
      <c r="I1367" s="47"/>
      <c r="J1367" s="47"/>
      <c r="K1367" s="47"/>
      <c r="L1367" s="47"/>
      <c r="M1367" s="47"/>
      <c r="N1367" s="47"/>
      <c r="O1367" s="47"/>
      <c r="P1367" s="47"/>
      <c r="Q1367" s="47"/>
      <c r="R1367" s="47"/>
      <c r="S1367" s="47"/>
      <c r="T1367" s="47"/>
      <c r="U1367" s="47"/>
      <c r="V1367" s="47"/>
      <c r="W1367" s="47"/>
      <c r="X1367" s="47"/>
      <c r="Y1367" s="47"/>
      <c r="Z1367" s="47"/>
      <c r="AA1367" s="47"/>
      <c r="AB1367" s="47"/>
      <c r="AC1367" s="47"/>
      <c r="AD1367" s="47"/>
      <c r="AE1367" s="47"/>
      <c r="AF1367" s="47"/>
      <c r="AG1367" s="47"/>
      <c r="AH1367" s="47"/>
      <c r="AI1367" s="47"/>
      <c r="AJ1367" s="47"/>
      <c r="AK1367" s="47"/>
      <c r="AL1367" s="47"/>
      <c r="AM1367" s="47"/>
      <c r="AN1367" s="47"/>
      <c r="AO1367" s="47"/>
      <c r="AP1367" s="47"/>
      <c r="AQ1367" s="47"/>
      <c r="AR1367" s="47"/>
      <c r="AS1367" s="47"/>
      <c r="AT1367" s="47"/>
      <c r="AU1367" s="47"/>
      <c r="AV1367" s="47"/>
      <c r="AW1367" s="47"/>
      <c r="AX1367" s="47"/>
      <c r="AY1367" s="47"/>
      <c r="AZ1367" s="47"/>
      <c r="BA1367" s="47"/>
      <c r="BB1367" s="47"/>
      <c r="BC1367" s="47"/>
      <c r="BD1367" s="47"/>
      <c r="BE1367" s="47"/>
      <c r="BF1367" s="47"/>
      <c r="BG1367" s="47"/>
      <c r="BH1367" s="47"/>
      <c r="BI1367" s="47"/>
      <c r="BJ1367" s="47"/>
      <c r="BK1367" s="47"/>
      <c r="BL1367" s="47"/>
      <c r="BM1367" s="47"/>
      <c r="BN1367" s="47"/>
      <c r="BO1367" s="47"/>
      <c r="BP1367" s="47"/>
      <c r="BQ1367" s="47"/>
      <c r="BR1367" s="47"/>
      <c r="BS1367" s="47"/>
      <c r="BT1367" s="47"/>
      <c r="BU1367" s="47"/>
      <c r="BV1367" s="47"/>
      <c r="BW1367" s="47"/>
      <c r="BX1367" s="47"/>
      <c r="BY1367" s="47"/>
      <c r="BZ1367" s="47"/>
      <c r="CA1367" s="47"/>
      <c r="CB1367" s="47"/>
      <c r="CC1367" s="47"/>
      <c r="CD1367" s="47"/>
      <c r="CE1367" s="47"/>
      <c r="CF1367" s="47"/>
      <c r="CG1367" s="47"/>
      <c r="CH1367" s="47"/>
      <c r="CI1367" s="47"/>
      <c r="CJ1367" s="47"/>
      <c r="CK1367" s="47"/>
      <c r="CL1367" s="47"/>
      <c r="CM1367" s="47"/>
      <c r="CN1367" s="47"/>
      <c r="CO1367" s="47"/>
      <c r="CP1367" s="47"/>
      <c r="CQ1367" s="47"/>
      <c r="CR1367" s="47"/>
      <c r="CS1367" s="47"/>
      <c r="CT1367" s="47"/>
      <c r="CU1367" s="47"/>
      <c r="CV1367" s="47"/>
      <c r="CW1367" s="47"/>
      <c r="CX1367" s="47"/>
      <c r="CY1367" s="47"/>
      <c r="CZ1367" s="47"/>
      <c r="DA1367" s="47"/>
      <c r="DB1367" s="47"/>
      <c r="DC1367" s="47"/>
      <c r="DD1367" s="47"/>
      <c r="DE1367" s="47"/>
      <c r="DF1367" s="47"/>
      <c r="DG1367" s="47"/>
      <c r="DH1367" s="47"/>
      <c r="DI1367" s="47"/>
      <c r="DJ1367" s="47"/>
      <c r="DK1367" s="47"/>
      <c r="DL1367" s="47"/>
      <c r="DM1367" s="47"/>
      <c r="DN1367" s="47"/>
      <c r="DO1367" s="47"/>
      <c r="DP1367" s="47"/>
      <c r="DQ1367" s="47"/>
      <c r="DR1367" s="47"/>
      <c r="DS1367" s="47"/>
      <c r="DT1367" s="47"/>
      <c r="DU1367" s="47"/>
      <c r="DV1367" s="47"/>
      <c r="DW1367" s="47"/>
      <c r="DX1367" s="47"/>
      <c r="DY1367" s="47"/>
      <c r="DZ1367" s="47"/>
      <c r="EA1367" s="47"/>
      <c r="EB1367" s="47"/>
      <c r="EC1367" s="47"/>
      <c r="ED1367" s="47"/>
      <c r="EE1367" s="47"/>
      <c r="EF1367" s="47"/>
      <c r="EG1367" s="47"/>
      <c r="EH1367" s="47"/>
      <c r="EI1367" s="47"/>
      <c r="EJ1367" s="47"/>
      <c r="EK1367" s="47"/>
      <c r="EL1367" s="47"/>
      <c r="EM1367" s="47"/>
      <c r="EN1367" s="47"/>
      <c r="EO1367" s="47"/>
      <c r="EP1367" s="47"/>
      <c r="EQ1367" s="47"/>
      <c r="ER1367" s="47"/>
      <c r="ES1367" s="47"/>
      <c r="ET1367" s="47"/>
      <c r="EU1367" s="47"/>
      <c r="EV1367" s="47"/>
      <c r="EW1367" s="47"/>
      <c r="EX1367" s="47"/>
      <c r="EY1367" s="47"/>
      <c r="EZ1367" s="47"/>
      <c r="FA1367" s="47"/>
      <c r="FB1367" s="47"/>
      <c r="FC1367" s="47"/>
      <c r="FD1367" s="47"/>
      <c r="FE1367" s="47"/>
      <c r="FF1367" s="47"/>
      <c r="FG1367" s="47"/>
      <c r="FH1367" s="47"/>
      <c r="FI1367" s="47"/>
      <c r="FJ1367" s="47"/>
      <c r="FK1367" s="47"/>
      <c r="FL1367" s="47"/>
      <c r="FM1367" s="47"/>
      <c r="FN1367" s="47"/>
      <c r="FO1367" s="47"/>
      <c r="FP1367" s="47"/>
      <c r="FQ1367" s="47"/>
      <c r="FR1367" s="47"/>
      <c r="FS1367" s="47"/>
      <c r="FT1367" s="47"/>
      <c r="FU1367" s="47"/>
      <c r="FV1367" s="47"/>
      <c r="FW1367" s="47"/>
      <c r="FX1367" s="47"/>
      <c r="FY1367" s="47"/>
      <c r="FZ1367" s="47"/>
      <c r="GA1367" s="47"/>
      <c r="GB1367" s="47"/>
      <c r="GC1367" s="47"/>
      <c r="GD1367" s="47"/>
      <c r="GE1367" s="47"/>
      <c r="GF1367" s="47"/>
      <c r="GG1367" s="1"/>
      <c r="GH1367" s="37"/>
      <c r="GI1367" s="37"/>
    </row>
    <row r="1368" spans="1:191">
      <c r="A1368" s="37"/>
      <c r="B1368" s="40" t="s">
        <v>79</v>
      </c>
      <c r="C1368" s="41" t="s">
        <v>265</v>
      </c>
      <c r="D1368" s="42">
        <f t="shared" si="868"/>
        <v>-111.43659999999987</v>
      </c>
      <c r="E1368" s="42">
        <v>2027.4738000000011</v>
      </c>
      <c r="F1368" s="25">
        <f t="shared" si="869"/>
        <v>2128.7798000000012</v>
      </c>
      <c r="G1368" s="25">
        <f t="shared" si="870"/>
        <v>10.000000000000032</v>
      </c>
      <c r="H1368" s="47"/>
      <c r="I1368" s="47"/>
      <c r="J1368" s="47"/>
      <c r="K1368" s="47"/>
      <c r="L1368" s="47"/>
      <c r="M1368" s="47"/>
      <c r="N1368" s="47"/>
      <c r="O1368" s="47"/>
      <c r="P1368" s="47"/>
      <c r="Q1368" s="47"/>
      <c r="R1368" s="47"/>
      <c r="S1368" s="47"/>
      <c r="T1368" s="47"/>
      <c r="U1368" s="47"/>
      <c r="V1368" s="47"/>
      <c r="W1368" s="47"/>
      <c r="X1368" s="47"/>
      <c r="Y1368" s="47"/>
      <c r="Z1368" s="47"/>
      <c r="AA1368" s="47"/>
      <c r="AB1368" s="47"/>
      <c r="AC1368" s="47"/>
      <c r="AD1368" s="47"/>
      <c r="AE1368" s="47"/>
      <c r="AF1368" s="47"/>
      <c r="AG1368" s="47"/>
      <c r="AH1368" s="47"/>
      <c r="AI1368" s="47"/>
      <c r="AJ1368" s="47"/>
      <c r="AK1368" s="47"/>
      <c r="AL1368" s="47"/>
      <c r="AM1368" s="47"/>
      <c r="AN1368" s="47"/>
      <c r="AO1368" s="47"/>
      <c r="AP1368" s="47"/>
      <c r="AQ1368" s="47"/>
      <c r="AR1368" s="47"/>
      <c r="AS1368" s="47"/>
      <c r="AT1368" s="47"/>
      <c r="AU1368" s="47"/>
      <c r="AV1368" s="47"/>
      <c r="AW1368" s="47"/>
      <c r="AX1368" s="47"/>
      <c r="AY1368" s="47"/>
      <c r="AZ1368" s="47"/>
      <c r="BA1368" s="47"/>
      <c r="BB1368" s="47"/>
      <c r="BC1368" s="47"/>
      <c r="BD1368" s="47"/>
      <c r="BE1368" s="47"/>
      <c r="BF1368" s="47"/>
      <c r="BG1368" s="47"/>
      <c r="BH1368" s="47"/>
      <c r="BI1368" s="47"/>
      <c r="BJ1368" s="47"/>
      <c r="BK1368" s="47"/>
      <c r="BL1368" s="47"/>
      <c r="BM1368" s="47"/>
      <c r="BN1368" s="47"/>
      <c r="BO1368" s="47"/>
      <c r="BP1368" s="47"/>
      <c r="BQ1368" s="47"/>
      <c r="BR1368" s="47"/>
      <c r="BS1368" s="47"/>
      <c r="BT1368" s="47"/>
      <c r="BU1368" s="47"/>
      <c r="BV1368" s="47"/>
      <c r="BW1368" s="47"/>
      <c r="BX1368" s="47"/>
      <c r="BY1368" s="47"/>
      <c r="BZ1368" s="47"/>
      <c r="CA1368" s="47"/>
      <c r="CB1368" s="47"/>
      <c r="CC1368" s="47"/>
      <c r="CD1368" s="47"/>
      <c r="CE1368" s="47"/>
      <c r="CF1368" s="47"/>
      <c r="CG1368" s="47"/>
      <c r="CH1368" s="47"/>
      <c r="CI1368" s="47"/>
      <c r="CJ1368" s="47"/>
      <c r="CK1368" s="47"/>
      <c r="CL1368" s="47"/>
      <c r="CM1368" s="47"/>
      <c r="CN1368" s="47"/>
      <c r="CO1368" s="47"/>
      <c r="CP1368" s="47"/>
      <c r="CQ1368" s="47"/>
      <c r="CR1368" s="47"/>
      <c r="CS1368" s="47"/>
      <c r="CT1368" s="47"/>
      <c r="CU1368" s="47"/>
      <c r="CV1368" s="47"/>
      <c r="CW1368" s="47"/>
      <c r="CX1368" s="47"/>
      <c r="CY1368" s="47"/>
      <c r="CZ1368" s="47"/>
      <c r="DA1368" s="47"/>
      <c r="DB1368" s="47"/>
      <c r="DC1368" s="47"/>
      <c r="DD1368" s="47"/>
      <c r="DE1368" s="47"/>
      <c r="DF1368" s="47"/>
      <c r="DG1368" s="47"/>
      <c r="DH1368" s="47"/>
      <c r="DI1368" s="47"/>
      <c r="DJ1368" s="47"/>
      <c r="DK1368" s="47"/>
      <c r="DL1368" s="47"/>
      <c r="DM1368" s="47"/>
      <c r="DN1368" s="47"/>
      <c r="DO1368" s="47"/>
      <c r="DP1368" s="47"/>
      <c r="DQ1368" s="47"/>
      <c r="DR1368" s="47"/>
      <c r="DS1368" s="47"/>
      <c r="DT1368" s="47"/>
      <c r="DU1368" s="47"/>
      <c r="DV1368" s="47"/>
      <c r="DW1368" s="47"/>
      <c r="DX1368" s="47"/>
      <c r="DY1368" s="47"/>
      <c r="DZ1368" s="47"/>
      <c r="EA1368" s="47"/>
      <c r="EB1368" s="47"/>
      <c r="EC1368" s="47"/>
      <c r="ED1368" s="47"/>
      <c r="EE1368" s="47"/>
      <c r="EF1368" s="47"/>
      <c r="EG1368" s="47"/>
      <c r="EH1368" s="47"/>
      <c r="EI1368" s="47"/>
      <c r="EJ1368" s="47"/>
      <c r="EK1368" s="47"/>
      <c r="EL1368" s="47"/>
      <c r="EM1368" s="47"/>
      <c r="EN1368" s="47"/>
      <c r="EO1368" s="47"/>
      <c r="EP1368" s="47"/>
      <c r="EQ1368" s="47"/>
      <c r="ER1368" s="47"/>
      <c r="ES1368" s="47"/>
      <c r="ET1368" s="47"/>
      <c r="EU1368" s="47"/>
      <c r="EV1368" s="47"/>
      <c r="EW1368" s="47"/>
      <c r="EX1368" s="47"/>
      <c r="EY1368" s="47"/>
      <c r="EZ1368" s="47"/>
      <c r="FA1368" s="47"/>
      <c r="FB1368" s="47"/>
      <c r="FC1368" s="47"/>
      <c r="FD1368" s="47"/>
      <c r="FE1368" s="47"/>
      <c r="FF1368" s="47"/>
      <c r="FG1368" s="47"/>
      <c r="FH1368" s="47"/>
      <c r="FI1368" s="47"/>
      <c r="FJ1368" s="47"/>
      <c r="FK1368" s="47"/>
      <c r="FL1368" s="47"/>
      <c r="FM1368" s="47"/>
      <c r="FN1368" s="47"/>
      <c r="FO1368" s="47"/>
      <c r="FP1368" s="47"/>
      <c r="FQ1368" s="47"/>
      <c r="FR1368" s="47"/>
      <c r="FS1368" s="47"/>
      <c r="FT1368" s="47"/>
      <c r="FU1368" s="47"/>
      <c r="FV1368" s="47"/>
      <c r="FW1368" s="47"/>
      <c r="FX1368" s="47"/>
      <c r="FY1368" s="47"/>
      <c r="FZ1368" s="47"/>
      <c r="GA1368" s="47"/>
      <c r="GB1368" s="47"/>
      <c r="GC1368" s="47"/>
      <c r="GD1368" s="47"/>
      <c r="GE1368" s="47"/>
      <c r="GF1368" s="47"/>
      <c r="GG1368" s="1"/>
      <c r="GH1368" s="37"/>
      <c r="GI1368" s="37"/>
    </row>
    <row r="1369" spans="1:191">
      <c r="A1369" s="37"/>
      <c r="B1369" s="40" t="s">
        <v>80</v>
      </c>
      <c r="C1369" s="41" t="s">
        <v>266</v>
      </c>
      <c r="D1369" s="42">
        <f t="shared" si="868"/>
        <v>-261.85610000000003</v>
      </c>
      <c r="E1369" s="42">
        <v>638.96910000000003</v>
      </c>
      <c r="F1369" s="25">
        <f t="shared" si="869"/>
        <v>877.02009999999996</v>
      </c>
      <c r="G1369" s="25">
        <f t="shared" si="870"/>
        <v>9.9999999999999858</v>
      </c>
      <c r="H1369" s="47"/>
      <c r="I1369" s="47"/>
      <c r="J1369" s="47"/>
      <c r="K1369" s="47"/>
      <c r="L1369" s="47"/>
      <c r="M1369" s="47"/>
      <c r="N1369" s="47"/>
      <c r="O1369" s="47"/>
      <c r="P1369" s="47"/>
      <c r="Q1369" s="47"/>
      <c r="R1369" s="47"/>
      <c r="S1369" s="47"/>
      <c r="T1369" s="47"/>
      <c r="U1369" s="47"/>
      <c r="V1369" s="47"/>
      <c r="W1369" s="47"/>
      <c r="X1369" s="47"/>
      <c r="Y1369" s="47"/>
      <c r="Z1369" s="47"/>
      <c r="AA1369" s="47"/>
      <c r="AB1369" s="47"/>
      <c r="AC1369" s="47"/>
      <c r="AD1369" s="47"/>
      <c r="AE1369" s="47"/>
      <c r="AF1369" s="47"/>
      <c r="AG1369" s="47"/>
      <c r="AH1369" s="47"/>
      <c r="AI1369" s="47"/>
      <c r="AJ1369" s="47"/>
      <c r="AK1369" s="47"/>
      <c r="AL1369" s="47"/>
      <c r="AM1369" s="47"/>
      <c r="AN1369" s="47"/>
      <c r="AO1369" s="47"/>
      <c r="AP1369" s="47"/>
      <c r="AQ1369" s="47"/>
      <c r="AR1369" s="47"/>
      <c r="AS1369" s="47"/>
      <c r="AT1369" s="47"/>
      <c r="AU1369" s="47"/>
      <c r="AV1369" s="47"/>
      <c r="AW1369" s="47"/>
      <c r="AX1369" s="47"/>
      <c r="AY1369" s="47"/>
      <c r="AZ1369" s="47"/>
      <c r="BA1369" s="47"/>
      <c r="BB1369" s="47"/>
      <c r="BC1369" s="47"/>
      <c r="BD1369" s="47"/>
      <c r="BE1369" s="47"/>
      <c r="BF1369" s="47"/>
      <c r="BG1369" s="47"/>
      <c r="BH1369" s="47"/>
      <c r="BI1369" s="47"/>
      <c r="BJ1369" s="47"/>
      <c r="BK1369" s="47"/>
      <c r="BL1369" s="47"/>
      <c r="BM1369" s="47"/>
      <c r="BN1369" s="47"/>
      <c r="BO1369" s="47"/>
      <c r="BP1369" s="47"/>
      <c r="BQ1369" s="47"/>
      <c r="BR1369" s="47"/>
      <c r="BS1369" s="47"/>
      <c r="BT1369" s="47"/>
      <c r="BU1369" s="47"/>
      <c r="BV1369" s="47"/>
      <c r="BW1369" s="47"/>
      <c r="BX1369" s="47"/>
      <c r="BY1369" s="47"/>
      <c r="BZ1369" s="47"/>
      <c r="CA1369" s="47"/>
      <c r="CB1369" s="47"/>
      <c r="CC1369" s="47"/>
      <c r="CD1369" s="47"/>
      <c r="CE1369" s="47"/>
      <c r="CF1369" s="47"/>
      <c r="CG1369" s="47"/>
      <c r="CH1369" s="47"/>
      <c r="CI1369" s="47"/>
      <c r="CJ1369" s="47"/>
      <c r="CK1369" s="47"/>
      <c r="CL1369" s="47"/>
      <c r="CM1369" s="47"/>
      <c r="CN1369" s="47"/>
      <c r="CO1369" s="47"/>
      <c r="CP1369" s="47"/>
      <c r="CQ1369" s="47"/>
      <c r="CR1369" s="47"/>
      <c r="CS1369" s="47"/>
      <c r="CT1369" s="47"/>
      <c r="CU1369" s="47"/>
      <c r="CV1369" s="47"/>
      <c r="CW1369" s="47"/>
      <c r="CX1369" s="47"/>
      <c r="CY1369" s="47"/>
      <c r="CZ1369" s="47"/>
      <c r="DA1369" s="47"/>
      <c r="DB1369" s="47"/>
      <c r="DC1369" s="47"/>
      <c r="DD1369" s="47"/>
      <c r="DE1369" s="47"/>
      <c r="DF1369" s="47"/>
      <c r="DG1369" s="47"/>
      <c r="DH1369" s="47"/>
      <c r="DI1369" s="47"/>
      <c r="DJ1369" s="47"/>
      <c r="DK1369" s="47"/>
      <c r="DL1369" s="47"/>
      <c r="DM1369" s="47"/>
      <c r="DN1369" s="47"/>
      <c r="DO1369" s="47"/>
      <c r="DP1369" s="47"/>
      <c r="DQ1369" s="47"/>
      <c r="DR1369" s="47"/>
      <c r="DS1369" s="47"/>
      <c r="DT1369" s="47"/>
      <c r="DU1369" s="47"/>
      <c r="DV1369" s="47"/>
      <c r="DW1369" s="47"/>
      <c r="DX1369" s="47"/>
      <c r="DY1369" s="47"/>
      <c r="DZ1369" s="47"/>
      <c r="EA1369" s="47"/>
      <c r="EB1369" s="47"/>
      <c r="EC1369" s="47"/>
      <c r="ED1369" s="47"/>
      <c r="EE1369" s="47"/>
      <c r="EF1369" s="47"/>
      <c r="EG1369" s="47"/>
      <c r="EH1369" s="47"/>
      <c r="EI1369" s="47"/>
      <c r="EJ1369" s="47"/>
      <c r="EK1369" s="47"/>
      <c r="EL1369" s="47"/>
      <c r="EM1369" s="47"/>
      <c r="EN1369" s="47"/>
      <c r="EO1369" s="47"/>
      <c r="EP1369" s="47"/>
      <c r="EQ1369" s="47"/>
      <c r="ER1369" s="47"/>
      <c r="ES1369" s="47"/>
      <c r="ET1369" s="47"/>
      <c r="EU1369" s="47"/>
      <c r="EV1369" s="47"/>
      <c r="EW1369" s="47"/>
      <c r="EX1369" s="47"/>
      <c r="EY1369" s="47"/>
      <c r="EZ1369" s="47"/>
      <c r="FA1369" s="47"/>
      <c r="FB1369" s="47"/>
      <c r="FC1369" s="47"/>
      <c r="FD1369" s="47"/>
      <c r="FE1369" s="47"/>
      <c r="FF1369" s="47"/>
      <c r="FG1369" s="47"/>
      <c r="FH1369" s="47"/>
      <c r="FI1369" s="47"/>
      <c r="FJ1369" s="47"/>
      <c r="FK1369" s="47"/>
      <c r="FL1369" s="47"/>
      <c r="FM1369" s="47"/>
      <c r="FN1369" s="47"/>
      <c r="FO1369" s="47"/>
      <c r="FP1369" s="47"/>
      <c r="FQ1369" s="47"/>
      <c r="FR1369" s="47"/>
      <c r="FS1369" s="47"/>
      <c r="FT1369" s="47"/>
      <c r="FU1369" s="47"/>
      <c r="FV1369" s="47"/>
      <c r="FW1369" s="47"/>
      <c r="FX1369" s="47"/>
      <c r="FY1369" s="47"/>
      <c r="FZ1369" s="47"/>
      <c r="GA1369" s="47"/>
      <c r="GB1369" s="47"/>
      <c r="GC1369" s="47"/>
      <c r="GD1369" s="47"/>
      <c r="GE1369" s="47"/>
      <c r="GF1369" s="47"/>
      <c r="GG1369" s="1"/>
      <c r="GH1369" s="37"/>
      <c r="GI1369" s="37"/>
    </row>
    <row r="1370" spans="1:191">
      <c r="A1370" s="37"/>
      <c r="B1370" s="40" t="s">
        <v>81</v>
      </c>
      <c r="C1370" s="41" t="s">
        <v>267</v>
      </c>
      <c r="D1370" s="42">
        <f t="shared" si="868"/>
        <v>-21.283899999999988</v>
      </c>
      <c r="E1370" s="42">
        <v>2913.0354000000011</v>
      </c>
      <c r="F1370" s="25">
        <f t="shared" si="869"/>
        <v>2932.3844000000013</v>
      </c>
      <c r="G1370" s="25">
        <f t="shared" si="870"/>
        <v>10.000000000000053</v>
      </c>
      <c r="H1370" s="47"/>
      <c r="I1370" s="47"/>
      <c r="J1370" s="47"/>
      <c r="K1370" s="47"/>
      <c r="L1370" s="47"/>
      <c r="M1370" s="47"/>
      <c r="N1370" s="47"/>
      <c r="O1370" s="47"/>
      <c r="P1370" s="47"/>
      <c r="Q1370" s="47"/>
      <c r="R1370" s="47"/>
      <c r="S1370" s="47"/>
      <c r="T1370" s="47"/>
      <c r="U1370" s="47"/>
      <c r="V1370" s="47"/>
      <c r="W1370" s="47"/>
      <c r="X1370" s="47"/>
      <c r="Y1370" s="47"/>
      <c r="Z1370" s="47"/>
      <c r="AA1370" s="47"/>
      <c r="AB1370" s="47"/>
      <c r="AC1370" s="47"/>
      <c r="AD1370" s="47"/>
      <c r="AE1370" s="47"/>
      <c r="AF1370" s="47"/>
      <c r="AG1370" s="47"/>
      <c r="AH1370" s="47"/>
      <c r="AI1370" s="47"/>
      <c r="AJ1370" s="47"/>
      <c r="AK1370" s="47"/>
      <c r="AL1370" s="47"/>
      <c r="AM1370" s="47"/>
      <c r="AN1370" s="47"/>
      <c r="AO1370" s="47"/>
      <c r="AP1370" s="47"/>
      <c r="AQ1370" s="47"/>
      <c r="AR1370" s="47"/>
      <c r="AS1370" s="47"/>
      <c r="AT1370" s="47"/>
      <c r="AU1370" s="47"/>
      <c r="AV1370" s="47"/>
      <c r="AW1370" s="47"/>
      <c r="AX1370" s="47"/>
      <c r="AY1370" s="47"/>
      <c r="AZ1370" s="47"/>
      <c r="BA1370" s="47"/>
      <c r="BB1370" s="47"/>
      <c r="BC1370" s="47"/>
      <c r="BD1370" s="47"/>
      <c r="BE1370" s="47"/>
      <c r="BF1370" s="47"/>
      <c r="BG1370" s="47"/>
      <c r="BH1370" s="47"/>
      <c r="BI1370" s="47"/>
      <c r="BJ1370" s="47"/>
      <c r="BK1370" s="47"/>
      <c r="BL1370" s="47"/>
      <c r="BM1370" s="47"/>
      <c r="BN1370" s="47"/>
      <c r="BO1370" s="47"/>
      <c r="BP1370" s="47"/>
      <c r="BQ1370" s="47"/>
      <c r="BR1370" s="47"/>
      <c r="BS1370" s="47"/>
      <c r="BT1370" s="47"/>
      <c r="BU1370" s="47"/>
      <c r="BV1370" s="47"/>
      <c r="BW1370" s="47"/>
      <c r="BX1370" s="47"/>
      <c r="BY1370" s="47"/>
      <c r="BZ1370" s="47"/>
      <c r="CA1370" s="47"/>
      <c r="CB1370" s="47"/>
      <c r="CC1370" s="47"/>
      <c r="CD1370" s="47"/>
      <c r="CE1370" s="47"/>
      <c r="CF1370" s="47"/>
      <c r="CG1370" s="47"/>
      <c r="CH1370" s="47"/>
      <c r="CI1370" s="47"/>
      <c r="CJ1370" s="47"/>
      <c r="CK1370" s="47"/>
      <c r="CL1370" s="47"/>
      <c r="CM1370" s="47"/>
      <c r="CN1370" s="47"/>
      <c r="CO1370" s="47"/>
      <c r="CP1370" s="47"/>
      <c r="CQ1370" s="47"/>
      <c r="CR1370" s="47"/>
      <c r="CS1370" s="47"/>
      <c r="CT1370" s="47"/>
      <c r="CU1370" s="47"/>
      <c r="CV1370" s="47"/>
      <c r="CW1370" s="47"/>
      <c r="CX1370" s="47"/>
      <c r="CY1370" s="47"/>
      <c r="CZ1370" s="47"/>
      <c r="DA1370" s="47"/>
      <c r="DB1370" s="47"/>
      <c r="DC1370" s="47"/>
      <c r="DD1370" s="47"/>
      <c r="DE1370" s="47"/>
      <c r="DF1370" s="47"/>
      <c r="DG1370" s="47"/>
      <c r="DH1370" s="47"/>
      <c r="DI1370" s="47"/>
      <c r="DJ1370" s="47"/>
      <c r="DK1370" s="47"/>
      <c r="DL1370" s="47"/>
      <c r="DM1370" s="47"/>
      <c r="DN1370" s="47"/>
      <c r="DO1370" s="47"/>
      <c r="DP1370" s="47"/>
      <c r="DQ1370" s="47"/>
      <c r="DR1370" s="47"/>
      <c r="DS1370" s="47"/>
      <c r="DT1370" s="47"/>
      <c r="DU1370" s="47"/>
      <c r="DV1370" s="47"/>
      <c r="DW1370" s="47"/>
      <c r="DX1370" s="47"/>
      <c r="DY1370" s="47"/>
      <c r="DZ1370" s="47"/>
      <c r="EA1370" s="47"/>
      <c r="EB1370" s="47"/>
      <c r="EC1370" s="47"/>
      <c r="ED1370" s="47"/>
      <c r="EE1370" s="47"/>
      <c r="EF1370" s="47"/>
      <c r="EG1370" s="47"/>
      <c r="EH1370" s="47"/>
      <c r="EI1370" s="47"/>
      <c r="EJ1370" s="47"/>
      <c r="EK1370" s="47"/>
      <c r="EL1370" s="47"/>
      <c r="EM1370" s="47"/>
      <c r="EN1370" s="47"/>
      <c r="EO1370" s="47"/>
      <c r="EP1370" s="47"/>
      <c r="EQ1370" s="47"/>
      <c r="ER1370" s="47"/>
      <c r="ES1370" s="47"/>
      <c r="ET1370" s="47"/>
      <c r="EU1370" s="47"/>
      <c r="EV1370" s="47"/>
      <c r="EW1370" s="47"/>
      <c r="EX1370" s="47"/>
      <c r="EY1370" s="47"/>
      <c r="EZ1370" s="47"/>
      <c r="FA1370" s="47"/>
      <c r="FB1370" s="47"/>
      <c r="FC1370" s="47"/>
      <c r="FD1370" s="47"/>
      <c r="FE1370" s="47"/>
      <c r="FF1370" s="47"/>
      <c r="FG1370" s="47"/>
      <c r="FH1370" s="47"/>
      <c r="FI1370" s="47"/>
      <c r="FJ1370" s="47"/>
      <c r="FK1370" s="47"/>
      <c r="FL1370" s="47"/>
      <c r="FM1370" s="47"/>
      <c r="FN1370" s="47"/>
      <c r="FO1370" s="47"/>
      <c r="FP1370" s="47"/>
      <c r="FQ1370" s="47"/>
      <c r="FR1370" s="47"/>
      <c r="FS1370" s="47"/>
      <c r="FT1370" s="47"/>
      <c r="FU1370" s="47"/>
      <c r="FV1370" s="47"/>
      <c r="FW1370" s="47"/>
      <c r="FX1370" s="47"/>
      <c r="FY1370" s="47"/>
      <c r="FZ1370" s="47"/>
      <c r="GA1370" s="47"/>
      <c r="GB1370" s="47"/>
      <c r="GC1370" s="47"/>
      <c r="GD1370" s="47"/>
      <c r="GE1370" s="47"/>
      <c r="GF1370" s="47"/>
      <c r="GG1370" s="1"/>
      <c r="GH1370" s="37"/>
      <c r="GI1370" s="37"/>
    </row>
    <row r="1371" spans="1:191">
      <c r="A1371" s="37"/>
      <c r="B1371" s="40" t="s">
        <v>82</v>
      </c>
      <c r="C1371" s="41" t="s">
        <v>268</v>
      </c>
      <c r="D1371" s="42">
        <f t="shared" si="868"/>
        <v>-36.929200000000002</v>
      </c>
      <c r="E1371" s="42">
        <v>1119.9705000000001</v>
      </c>
      <c r="F1371" s="25">
        <f t="shared" si="869"/>
        <v>1153.5425</v>
      </c>
      <c r="G1371" s="25">
        <f t="shared" si="870"/>
        <v>10.000000000000075</v>
      </c>
      <c r="H1371" s="47"/>
      <c r="I1371" s="47"/>
      <c r="J1371" s="47"/>
      <c r="K1371" s="47"/>
      <c r="L1371" s="47"/>
      <c r="M1371" s="47"/>
      <c r="N1371" s="47"/>
      <c r="O1371" s="47"/>
      <c r="P1371" s="47"/>
      <c r="Q1371" s="47"/>
      <c r="R1371" s="47"/>
      <c r="S1371" s="47"/>
      <c r="T1371" s="47"/>
      <c r="U1371" s="47"/>
      <c r="V1371" s="47"/>
      <c r="W1371" s="47"/>
      <c r="X1371" s="47"/>
      <c r="Y1371" s="47"/>
      <c r="Z1371" s="47"/>
      <c r="AA1371" s="47"/>
      <c r="AB1371" s="47"/>
      <c r="AC1371" s="47"/>
      <c r="AD1371" s="47"/>
      <c r="AE1371" s="47"/>
      <c r="AF1371" s="47"/>
      <c r="AG1371" s="47"/>
      <c r="AH1371" s="47"/>
      <c r="AI1371" s="47"/>
      <c r="AJ1371" s="47"/>
      <c r="AK1371" s="47"/>
      <c r="AL1371" s="47"/>
      <c r="AM1371" s="47"/>
      <c r="AN1371" s="47"/>
      <c r="AO1371" s="47"/>
      <c r="AP1371" s="47"/>
      <c r="AQ1371" s="47"/>
      <c r="AR1371" s="47"/>
      <c r="AS1371" s="47"/>
      <c r="AT1371" s="47"/>
      <c r="AU1371" s="47"/>
      <c r="AV1371" s="47"/>
      <c r="AW1371" s="47"/>
      <c r="AX1371" s="47"/>
      <c r="AY1371" s="47"/>
      <c r="AZ1371" s="47"/>
      <c r="BA1371" s="47"/>
      <c r="BB1371" s="47"/>
      <c r="BC1371" s="47"/>
      <c r="BD1371" s="47"/>
      <c r="BE1371" s="47"/>
      <c r="BF1371" s="47"/>
      <c r="BG1371" s="47"/>
      <c r="BH1371" s="47"/>
      <c r="BI1371" s="47"/>
      <c r="BJ1371" s="47"/>
      <c r="BK1371" s="47"/>
      <c r="BL1371" s="47"/>
      <c r="BM1371" s="47"/>
      <c r="BN1371" s="47"/>
      <c r="BO1371" s="47"/>
      <c r="BP1371" s="47"/>
      <c r="BQ1371" s="47"/>
      <c r="BR1371" s="47"/>
      <c r="BS1371" s="47"/>
      <c r="BT1371" s="47"/>
      <c r="BU1371" s="47"/>
      <c r="BV1371" s="47"/>
      <c r="BW1371" s="47"/>
      <c r="BX1371" s="47"/>
      <c r="BY1371" s="47"/>
      <c r="BZ1371" s="47"/>
      <c r="CA1371" s="47"/>
      <c r="CB1371" s="47"/>
      <c r="CC1371" s="47"/>
      <c r="CD1371" s="47"/>
      <c r="CE1371" s="47"/>
      <c r="CF1371" s="47"/>
      <c r="CG1371" s="47"/>
      <c r="CH1371" s="47"/>
      <c r="CI1371" s="47"/>
      <c r="CJ1371" s="47"/>
      <c r="CK1371" s="47"/>
      <c r="CL1371" s="47"/>
      <c r="CM1371" s="47"/>
      <c r="CN1371" s="47"/>
      <c r="CO1371" s="47"/>
      <c r="CP1371" s="47"/>
      <c r="CQ1371" s="47"/>
      <c r="CR1371" s="47"/>
      <c r="CS1371" s="47"/>
      <c r="CT1371" s="47"/>
      <c r="CU1371" s="47"/>
      <c r="CV1371" s="47"/>
      <c r="CW1371" s="47"/>
      <c r="CX1371" s="47"/>
      <c r="CY1371" s="47"/>
      <c r="CZ1371" s="47"/>
      <c r="DA1371" s="47"/>
      <c r="DB1371" s="47"/>
      <c r="DC1371" s="47"/>
      <c r="DD1371" s="47"/>
      <c r="DE1371" s="47"/>
      <c r="DF1371" s="47"/>
      <c r="DG1371" s="47"/>
      <c r="DH1371" s="47"/>
      <c r="DI1371" s="47"/>
      <c r="DJ1371" s="47"/>
      <c r="DK1371" s="47"/>
      <c r="DL1371" s="47"/>
      <c r="DM1371" s="47"/>
      <c r="DN1371" s="47"/>
      <c r="DO1371" s="47"/>
      <c r="DP1371" s="47"/>
      <c r="DQ1371" s="47"/>
      <c r="DR1371" s="47"/>
      <c r="DS1371" s="47"/>
      <c r="DT1371" s="47"/>
      <c r="DU1371" s="47"/>
      <c r="DV1371" s="47"/>
      <c r="DW1371" s="47"/>
      <c r="DX1371" s="47"/>
      <c r="DY1371" s="47"/>
      <c r="DZ1371" s="47"/>
      <c r="EA1371" s="47"/>
      <c r="EB1371" s="47"/>
      <c r="EC1371" s="47"/>
      <c r="ED1371" s="47"/>
      <c r="EE1371" s="47"/>
      <c r="EF1371" s="47"/>
      <c r="EG1371" s="47"/>
      <c r="EH1371" s="47"/>
      <c r="EI1371" s="47"/>
      <c r="EJ1371" s="47"/>
      <c r="EK1371" s="47"/>
      <c r="EL1371" s="47"/>
      <c r="EM1371" s="47"/>
      <c r="EN1371" s="47"/>
      <c r="EO1371" s="47"/>
      <c r="EP1371" s="47"/>
      <c r="EQ1371" s="47"/>
      <c r="ER1371" s="47"/>
      <c r="ES1371" s="47"/>
      <c r="ET1371" s="47"/>
      <c r="EU1371" s="47"/>
      <c r="EV1371" s="47"/>
      <c r="EW1371" s="47"/>
      <c r="EX1371" s="47"/>
      <c r="EY1371" s="47"/>
      <c r="EZ1371" s="47"/>
      <c r="FA1371" s="47"/>
      <c r="FB1371" s="47"/>
      <c r="FC1371" s="47"/>
      <c r="FD1371" s="47"/>
      <c r="FE1371" s="47"/>
      <c r="FF1371" s="47"/>
      <c r="FG1371" s="47"/>
      <c r="FH1371" s="47"/>
      <c r="FI1371" s="47"/>
      <c r="FJ1371" s="47"/>
      <c r="FK1371" s="47"/>
      <c r="FL1371" s="47"/>
      <c r="FM1371" s="47"/>
      <c r="FN1371" s="47"/>
      <c r="FO1371" s="47"/>
      <c r="FP1371" s="47"/>
      <c r="FQ1371" s="47"/>
      <c r="FR1371" s="47"/>
      <c r="FS1371" s="47"/>
      <c r="FT1371" s="47"/>
      <c r="FU1371" s="47"/>
      <c r="FV1371" s="47"/>
      <c r="FW1371" s="47"/>
      <c r="FX1371" s="47"/>
      <c r="FY1371" s="47"/>
      <c r="FZ1371" s="47"/>
      <c r="GA1371" s="47"/>
      <c r="GB1371" s="47"/>
      <c r="GC1371" s="47"/>
      <c r="GD1371" s="47"/>
      <c r="GE1371" s="47"/>
      <c r="GF1371" s="47"/>
      <c r="GG1371" s="1"/>
      <c r="GH1371" s="37"/>
      <c r="GI1371" s="37"/>
    </row>
    <row r="1372" spans="1:191">
      <c r="A1372" s="37"/>
      <c r="B1372" s="40" t="s">
        <v>83</v>
      </c>
      <c r="C1372" s="41" t="s">
        <v>269</v>
      </c>
      <c r="D1372" s="42">
        <f t="shared" si="868"/>
        <v>-47.424300000000002</v>
      </c>
      <c r="E1372" s="42">
        <v>2136.7665000000006</v>
      </c>
      <c r="F1372" s="25">
        <f t="shared" si="869"/>
        <v>2179.8795000000005</v>
      </c>
      <c r="G1372" s="25">
        <f t="shared" si="870"/>
        <v>10.000000000000009</v>
      </c>
      <c r="H1372" s="47"/>
      <c r="I1372" s="47"/>
      <c r="J1372" s="47"/>
      <c r="K1372" s="47"/>
      <c r="L1372" s="47"/>
      <c r="M1372" s="47"/>
      <c r="N1372" s="47"/>
      <c r="O1372" s="47"/>
      <c r="P1372" s="47"/>
      <c r="Q1372" s="47"/>
      <c r="R1372" s="47"/>
      <c r="S1372" s="47"/>
      <c r="T1372" s="47"/>
      <c r="U1372" s="47"/>
      <c r="V1372" s="47"/>
      <c r="W1372" s="47"/>
      <c r="X1372" s="47"/>
      <c r="Y1372" s="47"/>
      <c r="Z1372" s="47"/>
      <c r="AA1372" s="47"/>
      <c r="AB1372" s="47"/>
      <c r="AC1372" s="47"/>
      <c r="AD1372" s="47"/>
      <c r="AE1372" s="47"/>
      <c r="AF1372" s="47"/>
      <c r="AG1372" s="47"/>
      <c r="AH1372" s="47"/>
      <c r="AI1372" s="47"/>
      <c r="AJ1372" s="47"/>
      <c r="AK1372" s="47"/>
      <c r="AL1372" s="47"/>
      <c r="AM1372" s="47"/>
      <c r="AN1372" s="47"/>
      <c r="AO1372" s="47"/>
      <c r="AP1372" s="47"/>
      <c r="AQ1372" s="47"/>
      <c r="AR1372" s="47"/>
      <c r="AS1372" s="47"/>
      <c r="AT1372" s="47"/>
      <c r="AU1372" s="47"/>
      <c r="AV1372" s="47"/>
      <c r="AW1372" s="47"/>
      <c r="AX1372" s="47"/>
      <c r="AY1372" s="47"/>
      <c r="AZ1372" s="47"/>
      <c r="BA1372" s="47"/>
      <c r="BB1372" s="47"/>
      <c r="BC1372" s="47"/>
      <c r="BD1372" s="47"/>
      <c r="BE1372" s="47"/>
      <c r="BF1372" s="47"/>
      <c r="BG1372" s="47"/>
      <c r="BH1372" s="47"/>
      <c r="BI1372" s="47"/>
      <c r="BJ1372" s="47"/>
      <c r="BK1372" s="47"/>
      <c r="BL1372" s="47"/>
      <c r="BM1372" s="47"/>
      <c r="BN1372" s="47"/>
      <c r="BO1372" s="47"/>
      <c r="BP1372" s="47"/>
      <c r="BQ1372" s="47"/>
      <c r="BR1372" s="47"/>
      <c r="BS1372" s="47"/>
      <c r="BT1372" s="47"/>
      <c r="BU1372" s="47"/>
      <c r="BV1372" s="47"/>
      <c r="BW1372" s="47"/>
      <c r="BX1372" s="47"/>
      <c r="BY1372" s="47"/>
      <c r="BZ1372" s="47"/>
      <c r="CA1372" s="47"/>
      <c r="CB1372" s="47"/>
      <c r="CC1372" s="47"/>
      <c r="CD1372" s="47"/>
      <c r="CE1372" s="47"/>
      <c r="CF1372" s="47"/>
      <c r="CG1372" s="47"/>
      <c r="CH1372" s="47"/>
      <c r="CI1372" s="47"/>
      <c r="CJ1372" s="47"/>
      <c r="CK1372" s="47"/>
      <c r="CL1372" s="47"/>
      <c r="CM1372" s="47"/>
      <c r="CN1372" s="47"/>
      <c r="CO1372" s="47"/>
      <c r="CP1372" s="47"/>
      <c r="CQ1372" s="47"/>
      <c r="CR1372" s="47"/>
      <c r="CS1372" s="47"/>
      <c r="CT1372" s="47"/>
      <c r="CU1372" s="47"/>
      <c r="CV1372" s="47"/>
      <c r="CW1372" s="47"/>
      <c r="CX1372" s="47"/>
      <c r="CY1372" s="47"/>
      <c r="CZ1372" s="47"/>
      <c r="DA1372" s="47"/>
      <c r="DB1372" s="47"/>
      <c r="DC1372" s="47"/>
      <c r="DD1372" s="47"/>
      <c r="DE1372" s="47"/>
      <c r="DF1372" s="47"/>
      <c r="DG1372" s="47"/>
      <c r="DH1372" s="47"/>
      <c r="DI1372" s="47"/>
      <c r="DJ1372" s="47"/>
      <c r="DK1372" s="47"/>
      <c r="DL1372" s="47"/>
      <c r="DM1372" s="47"/>
      <c r="DN1372" s="47"/>
      <c r="DO1372" s="47"/>
      <c r="DP1372" s="47"/>
      <c r="DQ1372" s="47"/>
      <c r="DR1372" s="47"/>
      <c r="DS1372" s="47"/>
      <c r="DT1372" s="47"/>
      <c r="DU1372" s="47"/>
      <c r="DV1372" s="47"/>
      <c r="DW1372" s="47"/>
      <c r="DX1372" s="47"/>
      <c r="DY1372" s="47"/>
      <c r="DZ1372" s="47"/>
      <c r="EA1372" s="47"/>
      <c r="EB1372" s="47"/>
      <c r="EC1372" s="47"/>
      <c r="ED1372" s="47"/>
      <c r="EE1372" s="47"/>
      <c r="EF1372" s="47"/>
      <c r="EG1372" s="47"/>
      <c r="EH1372" s="47"/>
      <c r="EI1372" s="47"/>
      <c r="EJ1372" s="47"/>
      <c r="EK1372" s="47"/>
      <c r="EL1372" s="47"/>
      <c r="EM1372" s="47"/>
      <c r="EN1372" s="47"/>
      <c r="EO1372" s="47"/>
      <c r="EP1372" s="47"/>
      <c r="EQ1372" s="47"/>
      <c r="ER1372" s="47"/>
      <c r="ES1372" s="47"/>
      <c r="ET1372" s="47"/>
      <c r="EU1372" s="47"/>
      <c r="EV1372" s="47"/>
      <c r="EW1372" s="47"/>
      <c r="EX1372" s="47"/>
      <c r="EY1372" s="47"/>
      <c r="EZ1372" s="47"/>
      <c r="FA1372" s="47"/>
      <c r="FB1372" s="47"/>
      <c r="FC1372" s="47"/>
      <c r="FD1372" s="47"/>
      <c r="FE1372" s="47"/>
      <c r="FF1372" s="47"/>
      <c r="FG1372" s="47"/>
      <c r="FH1372" s="47"/>
      <c r="FI1372" s="47"/>
      <c r="FJ1372" s="47"/>
      <c r="FK1372" s="47"/>
      <c r="FL1372" s="47"/>
      <c r="FM1372" s="47"/>
      <c r="FN1372" s="47"/>
      <c r="FO1372" s="47"/>
      <c r="FP1372" s="47"/>
      <c r="FQ1372" s="47"/>
      <c r="FR1372" s="47"/>
      <c r="FS1372" s="47"/>
      <c r="FT1372" s="47"/>
      <c r="FU1372" s="47"/>
      <c r="FV1372" s="47"/>
      <c r="FW1372" s="47"/>
      <c r="FX1372" s="47"/>
      <c r="FY1372" s="47"/>
      <c r="FZ1372" s="47"/>
      <c r="GA1372" s="47"/>
      <c r="GB1372" s="47"/>
      <c r="GC1372" s="47"/>
      <c r="GD1372" s="47"/>
      <c r="GE1372" s="47"/>
      <c r="GF1372" s="47"/>
      <c r="GG1372" s="1"/>
      <c r="GH1372" s="37"/>
      <c r="GI1372" s="37"/>
    </row>
    <row r="1373" spans="1:191">
      <c r="A1373" s="37"/>
      <c r="B1373" s="40" t="s">
        <v>84</v>
      </c>
      <c r="C1373" s="41" t="s">
        <v>270</v>
      </c>
      <c r="D1373" s="42">
        <f t="shared" si="868"/>
        <v>435.85409999999996</v>
      </c>
      <c r="E1373" s="42">
        <v>1665.2030999999981</v>
      </c>
      <c r="F1373" s="25">
        <f t="shared" si="869"/>
        <v>1268.9720999999981</v>
      </c>
      <c r="G1373" s="25">
        <f t="shared" si="870"/>
        <v>9.999999999999897</v>
      </c>
      <c r="H1373" s="47"/>
      <c r="I1373" s="47"/>
      <c r="J1373" s="47"/>
      <c r="K1373" s="47"/>
      <c r="L1373" s="47"/>
      <c r="M1373" s="47"/>
      <c r="N1373" s="47"/>
      <c r="O1373" s="47"/>
      <c r="P1373" s="47"/>
      <c r="Q1373" s="47"/>
      <c r="R1373" s="47"/>
      <c r="S1373" s="47"/>
      <c r="T1373" s="47"/>
      <c r="U1373" s="47"/>
      <c r="V1373" s="47"/>
      <c r="W1373" s="47"/>
      <c r="X1373" s="47"/>
      <c r="Y1373" s="47"/>
      <c r="Z1373" s="47"/>
      <c r="AA1373" s="47"/>
      <c r="AB1373" s="47"/>
      <c r="AC1373" s="47"/>
      <c r="AD1373" s="47"/>
      <c r="AE1373" s="47"/>
      <c r="AF1373" s="47"/>
      <c r="AG1373" s="47"/>
      <c r="AH1373" s="47"/>
      <c r="AI1373" s="47"/>
      <c r="AJ1373" s="47"/>
      <c r="AK1373" s="47"/>
      <c r="AL1373" s="47"/>
      <c r="AM1373" s="47"/>
      <c r="AN1373" s="47"/>
      <c r="AO1373" s="47"/>
      <c r="AP1373" s="47"/>
      <c r="AQ1373" s="47"/>
      <c r="AR1373" s="47"/>
      <c r="AS1373" s="47"/>
      <c r="AT1373" s="47"/>
      <c r="AU1373" s="47"/>
      <c r="AV1373" s="47"/>
      <c r="AW1373" s="47"/>
      <c r="AX1373" s="47"/>
      <c r="AY1373" s="47"/>
      <c r="AZ1373" s="47"/>
      <c r="BA1373" s="47"/>
      <c r="BB1373" s="47"/>
      <c r="BC1373" s="47"/>
      <c r="BD1373" s="47"/>
      <c r="BE1373" s="47"/>
      <c r="BF1373" s="47"/>
      <c r="BG1373" s="47"/>
      <c r="BH1373" s="47"/>
      <c r="BI1373" s="47"/>
      <c r="BJ1373" s="47"/>
      <c r="BK1373" s="47"/>
      <c r="BL1373" s="47"/>
      <c r="BM1373" s="47"/>
      <c r="BN1373" s="47"/>
      <c r="BO1373" s="47"/>
      <c r="BP1373" s="47"/>
      <c r="BQ1373" s="47"/>
      <c r="BR1373" s="47"/>
      <c r="BS1373" s="47"/>
      <c r="BT1373" s="47"/>
      <c r="BU1373" s="47"/>
      <c r="BV1373" s="47"/>
      <c r="BW1373" s="47"/>
      <c r="BX1373" s="47"/>
      <c r="BY1373" s="47"/>
      <c r="BZ1373" s="47"/>
      <c r="CA1373" s="47"/>
      <c r="CB1373" s="47"/>
      <c r="CC1373" s="47"/>
      <c r="CD1373" s="47"/>
      <c r="CE1373" s="47"/>
      <c r="CF1373" s="47"/>
      <c r="CG1373" s="47"/>
      <c r="CH1373" s="47"/>
      <c r="CI1373" s="47"/>
      <c r="CJ1373" s="47"/>
      <c r="CK1373" s="47"/>
      <c r="CL1373" s="47"/>
      <c r="CM1373" s="47"/>
      <c r="CN1373" s="47"/>
      <c r="CO1373" s="47"/>
      <c r="CP1373" s="47"/>
      <c r="CQ1373" s="47"/>
      <c r="CR1373" s="47"/>
      <c r="CS1373" s="47"/>
      <c r="CT1373" s="47"/>
      <c r="CU1373" s="47"/>
      <c r="CV1373" s="47"/>
      <c r="CW1373" s="47"/>
      <c r="CX1373" s="47"/>
      <c r="CY1373" s="47"/>
      <c r="CZ1373" s="47"/>
      <c r="DA1373" s="47"/>
      <c r="DB1373" s="47"/>
      <c r="DC1373" s="47"/>
      <c r="DD1373" s="47"/>
      <c r="DE1373" s="47"/>
      <c r="DF1373" s="47"/>
      <c r="DG1373" s="47"/>
      <c r="DH1373" s="47"/>
      <c r="DI1373" s="47"/>
      <c r="DJ1373" s="47"/>
      <c r="DK1373" s="47"/>
      <c r="DL1373" s="47"/>
      <c r="DM1373" s="47"/>
      <c r="DN1373" s="47"/>
      <c r="DO1373" s="47"/>
      <c r="DP1373" s="47"/>
      <c r="DQ1373" s="47"/>
      <c r="DR1373" s="47"/>
      <c r="DS1373" s="47"/>
      <c r="DT1373" s="47"/>
      <c r="DU1373" s="47"/>
      <c r="DV1373" s="47"/>
      <c r="DW1373" s="47"/>
      <c r="DX1373" s="47"/>
      <c r="DY1373" s="47"/>
      <c r="DZ1373" s="47"/>
      <c r="EA1373" s="47"/>
      <c r="EB1373" s="47"/>
      <c r="EC1373" s="47"/>
      <c r="ED1373" s="47"/>
      <c r="EE1373" s="47"/>
      <c r="EF1373" s="47"/>
      <c r="EG1373" s="47"/>
      <c r="EH1373" s="47"/>
      <c r="EI1373" s="47"/>
      <c r="EJ1373" s="47"/>
      <c r="EK1373" s="47"/>
      <c r="EL1373" s="47"/>
      <c r="EM1373" s="47"/>
      <c r="EN1373" s="47"/>
      <c r="EO1373" s="47"/>
      <c r="EP1373" s="47"/>
      <c r="EQ1373" s="47"/>
      <c r="ER1373" s="47"/>
      <c r="ES1373" s="47"/>
      <c r="ET1373" s="47"/>
      <c r="EU1373" s="47"/>
      <c r="EV1373" s="47"/>
      <c r="EW1373" s="47"/>
      <c r="EX1373" s="47"/>
      <c r="EY1373" s="47"/>
      <c r="EZ1373" s="47"/>
      <c r="FA1373" s="47"/>
      <c r="FB1373" s="47"/>
      <c r="FC1373" s="47"/>
      <c r="FD1373" s="47"/>
      <c r="FE1373" s="47"/>
      <c r="FF1373" s="47"/>
      <c r="FG1373" s="47"/>
      <c r="FH1373" s="47"/>
      <c r="FI1373" s="47"/>
      <c r="FJ1373" s="47"/>
      <c r="FK1373" s="47"/>
      <c r="FL1373" s="47"/>
      <c r="FM1373" s="47"/>
      <c r="FN1373" s="47"/>
      <c r="FO1373" s="47"/>
      <c r="FP1373" s="47"/>
      <c r="FQ1373" s="47"/>
      <c r="FR1373" s="47"/>
      <c r="FS1373" s="47"/>
      <c r="FT1373" s="47"/>
      <c r="FU1373" s="47"/>
      <c r="FV1373" s="47"/>
      <c r="FW1373" s="47"/>
      <c r="FX1373" s="47"/>
      <c r="FY1373" s="47"/>
      <c r="FZ1373" s="47"/>
      <c r="GA1373" s="47"/>
      <c r="GB1373" s="47"/>
      <c r="GC1373" s="47"/>
      <c r="GD1373" s="47"/>
      <c r="GE1373" s="47"/>
      <c r="GF1373" s="47"/>
      <c r="GG1373" s="1"/>
      <c r="GH1373" s="37"/>
      <c r="GI1373" s="37"/>
    </row>
    <row r="1374" spans="1:191">
      <c r="A1374" s="37"/>
      <c r="B1374" s="40" t="s">
        <v>85</v>
      </c>
      <c r="C1374" s="41" t="s">
        <v>271</v>
      </c>
      <c r="D1374" s="42">
        <f t="shared" si="868"/>
        <v>27.454900000000016</v>
      </c>
      <c r="E1374" s="42">
        <v>5469.6873000000032</v>
      </c>
      <c r="F1374" s="25">
        <f t="shared" si="869"/>
        <v>5444.7283000000034</v>
      </c>
      <c r="G1374" s="25">
        <f t="shared" si="870"/>
        <v>9.9999999999999858</v>
      </c>
      <c r="H1374" s="47"/>
      <c r="I1374" s="47"/>
      <c r="J1374" s="47"/>
      <c r="K1374" s="47"/>
      <c r="L1374" s="47"/>
      <c r="M1374" s="47"/>
      <c r="N1374" s="47"/>
      <c r="O1374" s="47"/>
      <c r="P1374" s="47"/>
      <c r="Q1374" s="47"/>
      <c r="R1374" s="47"/>
      <c r="S1374" s="47"/>
      <c r="T1374" s="47"/>
      <c r="U1374" s="47"/>
      <c r="V1374" s="47"/>
      <c r="W1374" s="47"/>
      <c r="X1374" s="47"/>
      <c r="Y1374" s="47"/>
      <c r="Z1374" s="47"/>
      <c r="AA1374" s="47"/>
      <c r="AB1374" s="47"/>
      <c r="AC1374" s="47"/>
      <c r="AD1374" s="47"/>
      <c r="AE1374" s="47"/>
      <c r="AF1374" s="47"/>
      <c r="AG1374" s="47"/>
      <c r="AH1374" s="47"/>
      <c r="AI1374" s="47"/>
      <c r="AJ1374" s="47"/>
      <c r="AK1374" s="47"/>
      <c r="AL1374" s="47"/>
      <c r="AM1374" s="47"/>
      <c r="AN1374" s="47"/>
      <c r="AO1374" s="47"/>
      <c r="AP1374" s="47"/>
      <c r="AQ1374" s="47"/>
      <c r="AR1374" s="47"/>
      <c r="AS1374" s="47"/>
      <c r="AT1374" s="47"/>
      <c r="AU1374" s="47"/>
      <c r="AV1374" s="47"/>
      <c r="AW1374" s="47"/>
      <c r="AX1374" s="47"/>
      <c r="AY1374" s="47"/>
      <c r="AZ1374" s="47"/>
      <c r="BA1374" s="47"/>
      <c r="BB1374" s="47"/>
      <c r="BC1374" s="47"/>
      <c r="BD1374" s="47"/>
      <c r="BE1374" s="47"/>
      <c r="BF1374" s="47"/>
      <c r="BG1374" s="47"/>
      <c r="BH1374" s="47"/>
      <c r="BI1374" s="47"/>
      <c r="BJ1374" s="47"/>
      <c r="BK1374" s="47"/>
      <c r="BL1374" s="47"/>
      <c r="BM1374" s="47"/>
      <c r="BN1374" s="47"/>
      <c r="BO1374" s="47"/>
      <c r="BP1374" s="47"/>
      <c r="BQ1374" s="47"/>
      <c r="BR1374" s="47"/>
      <c r="BS1374" s="47"/>
      <c r="BT1374" s="47"/>
      <c r="BU1374" s="47"/>
      <c r="BV1374" s="47"/>
      <c r="BW1374" s="47"/>
      <c r="BX1374" s="47"/>
      <c r="BY1374" s="47"/>
      <c r="BZ1374" s="47"/>
      <c r="CA1374" s="47"/>
      <c r="CB1374" s="47"/>
      <c r="CC1374" s="47"/>
      <c r="CD1374" s="47"/>
      <c r="CE1374" s="47"/>
      <c r="CF1374" s="47"/>
      <c r="CG1374" s="47"/>
      <c r="CH1374" s="47"/>
      <c r="CI1374" s="47"/>
      <c r="CJ1374" s="47"/>
      <c r="CK1374" s="47"/>
      <c r="CL1374" s="47"/>
      <c r="CM1374" s="47"/>
      <c r="CN1374" s="47"/>
      <c r="CO1374" s="47"/>
      <c r="CP1374" s="47"/>
      <c r="CQ1374" s="47"/>
      <c r="CR1374" s="47"/>
      <c r="CS1374" s="47"/>
      <c r="CT1374" s="47"/>
      <c r="CU1374" s="47"/>
      <c r="CV1374" s="47"/>
      <c r="CW1374" s="47"/>
      <c r="CX1374" s="47"/>
      <c r="CY1374" s="47"/>
      <c r="CZ1374" s="47"/>
      <c r="DA1374" s="47"/>
      <c r="DB1374" s="47"/>
      <c r="DC1374" s="47"/>
      <c r="DD1374" s="47"/>
      <c r="DE1374" s="47"/>
      <c r="DF1374" s="47"/>
      <c r="DG1374" s="47"/>
      <c r="DH1374" s="47"/>
      <c r="DI1374" s="47"/>
      <c r="DJ1374" s="47"/>
      <c r="DK1374" s="47"/>
      <c r="DL1374" s="47"/>
      <c r="DM1374" s="47"/>
      <c r="DN1374" s="47"/>
      <c r="DO1374" s="47"/>
      <c r="DP1374" s="47"/>
      <c r="DQ1374" s="47"/>
      <c r="DR1374" s="47"/>
      <c r="DS1374" s="47"/>
      <c r="DT1374" s="47"/>
      <c r="DU1374" s="47"/>
      <c r="DV1374" s="47"/>
      <c r="DW1374" s="47"/>
      <c r="DX1374" s="47"/>
      <c r="DY1374" s="47"/>
      <c r="DZ1374" s="47"/>
      <c r="EA1374" s="47"/>
      <c r="EB1374" s="47"/>
      <c r="EC1374" s="47"/>
      <c r="ED1374" s="47"/>
      <c r="EE1374" s="47"/>
      <c r="EF1374" s="47"/>
      <c r="EG1374" s="47"/>
      <c r="EH1374" s="47"/>
      <c r="EI1374" s="47"/>
      <c r="EJ1374" s="47"/>
      <c r="EK1374" s="47"/>
      <c r="EL1374" s="47"/>
      <c r="EM1374" s="47"/>
      <c r="EN1374" s="47"/>
      <c r="EO1374" s="47"/>
      <c r="EP1374" s="47"/>
      <c r="EQ1374" s="47"/>
      <c r="ER1374" s="47"/>
      <c r="ES1374" s="47"/>
      <c r="ET1374" s="47"/>
      <c r="EU1374" s="47"/>
      <c r="EV1374" s="47"/>
      <c r="EW1374" s="47"/>
      <c r="EX1374" s="47"/>
      <c r="EY1374" s="47"/>
      <c r="EZ1374" s="47"/>
      <c r="FA1374" s="47"/>
      <c r="FB1374" s="47"/>
      <c r="FC1374" s="47"/>
      <c r="FD1374" s="47"/>
      <c r="FE1374" s="47"/>
      <c r="FF1374" s="47"/>
      <c r="FG1374" s="47"/>
      <c r="FH1374" s="47"/>
      <c r="FI1374" s="47"/>
      <c r="FJ1374" s="47"/>
      <c r="FK1374" s="47"/>
      <c r="FL1374" s="47"/>
      <c r="FM1374" s="47"/>
      <c r="FN1374" s="47"/>
      <c r="FO1374" s="47"/>
      <c r="FP1374" s="47"/>
      <c r="FQ1374" s="47"/>
      <c r="FR1374" s="47"/>
      <c r="FS1374" s="47"/>
      <c r="FT1374" s="47"/>
      <c r="FU1374" s="47"/>
      <c r="FV1374" s="47"/>
      <c r="FW1374" s="47"/>
      <c r="FX1374" s="47"/>
      <c r="FY1374" s="47"/>
      <c r="FZ1374" s="47"/>
      <c r="GA1374" s="47"/>
      <c r="GB1374" s="47"/>
      <c r="GC1374" s="47"/>
      <c r="GD1374" s="47"/>
      <c r="GE1374" s="47"/>
      <c r="GF1374" s="47"/>
      <c r="GG1374" s="1"/>
      <c r="GH1374" s="37"/>
      <c r="GI1374" s="37"/>
    </row>
    <row r="1375" spans="1:191">
      <c r="A1375" s="37"/>
      <c r="B1375" s="40" t="s">
        <v>86</v>
      </c>
      <c r="C1375" s="41" t="s">
        <v>272</v>
      </c>
      <c r="D1375" s="42">
        <f t="shared" si="868"/>
        <v>-109.51710000000001</v>
      </c>
      <c r="E1375" s="42">
        <v>427.89670000000024</v>
      </c>
      <c r="F1375" s="25">
        <f t="shared" si="869"/>
        <v>527.45770000000027</v>
      </c>
      <c r="G1375" s="25">
        <f t="shared" si="870"/>
        <v>10.000000000000032</v>
      </c>
      <c r="H1375" s="47"/>
      <c r="I1375" s="47"/>
      <c r="J1375" s="47"/>
      <c r="K1375" s="47"/>
      <c r="L1375" s="47"/>
      <c r="M1375" s="47"/>
      <c r="N1375" s="47"/>
      <c r="O1375" s="47"/>
      <c r="P1375" s="47"/>
      <c r="Q1375" s="47"/>
      <c r="R1375" s="47"/>
      <c r="S1375" s="47"/>
      <c r="T1375" s="47"/>
      <c r="U1375" s="47"/>
      <c r="V1375" s="47"/>
      <c r="W1375" s="47"/>
      <c r="X1375" s="47"/>
      <c r="Y1375" s="47"/>
      <c r="Z1375" s="47"/>
      <c r="AA1375" s="47"/>
      <c r="AB1375" s="47"/>
      <c r="AC1375" s="47"/>
      <c r="AD1375" s="47"/>
      <c r="AE1375" s="47"/>
      <c r="AF1375" s="47"/>
      <c r="AG1375" s="47"/>
      <c r="AH1375" s="47"/>
      <c r="AI1375" s="47"/>
      <c r="AJ1375" s="47"/>
      <c r="AK1375" s="47"/>
      <c r="AL1375" s="47"/>
      <c r="AM1375" s="47"/>
      <c r="AN1375" s="47"/>
      <c r="AO1375" s="47"/>
      <c r="AP1375" s="47"/>
      <c r="AQ1375" s="47"/>
      <c r="AR1375" s="47"/>
      <c r="AS1375" s="47"/>
      <c r="AT1375" s="47"/>
      <c r="AU1375" s="47"/>
      <c r="AV1375" s="47"/>
      <c r="AW1375" s="47"/>
      <c r="AX1375" s="47"/>
      <c r="AY1375" s="47"/>
      <c r="AZ1375" s="47"/>
      <c r="BA1375" s="47"/>
      <c r="BB1375" s="47"/>
      <c r="BC1375" s="47"/>
      <c r="BD1375" s="47"/>
      <c r="BE1375" s="47"/>
      <c r="BF1375" s="47"/>
      <c r="BG1375" s="47"/>
      <c r="BH1375" s="47"/>
      <c r="BI1375" s="47"/>
      <c r="BJ1375" s="47"/>
      <c r="BK1375" s="47"/>
      <c r="BL1375" s="47"/>
      <c r="BM1375" s="47"/>
      <c r="BN1375" s="47"/>
      <c r="BO1375" s="47"/>
      <c r="BP1375" s="47"/>
      <c r="BQ1375" s="47"/>
      <c r="BR1375" s="47"/>
      <c r="BS1375" s="47"/>
      <c r="BT1375" s="47"/>
      <c r="BU1375" s="47"/>
      <c r="BV1375" s="47"/>
      <c r="BW1375" s="47"/>
      <c r="BX1375" s="47"/>
      <c r="BY1375" s="47"/>
      <c r="BZ1375" s="47"/>
      <c r="CA1375" s="47"/>
      <c r="CB1375" s="47"/>
      <c r="CC1375" s="47"/>
      <c r="CD1375" s="47"/>
      <c r="CE1375" s="47"/>
      <c r="CF1375" s="47"/>
      <c r="CG1375" s="47"/>
      <c r="CH1375" s="47"/>
      <c r="CI1375" s="47"/>
      <c r="CJ1375" s="47"/>
      <c r="CK1375" s="47"/>
      <c r="CL1375" s="47"/>
      <c r="CM1375" s="47"/>
      <c r="CN1375" s="47"/>
      <c r="CO1375" s="47"/>
      <c r="CP1375" s="47"/>
      <c r="CQ1375" s="47"/>
      <c r="CR1375" s="47"/>
      <c r="CS1375" s="47"/>
      <c r="CT1375" s="47"/>
      <c r="CU1375" s="47"/>
      <c r="CV1375" s="47"/>
      <c r="CW1375" s="47"/>
      <c r="CX1375" s="47"/>
      <c r="CY1375" s="47"/>
      <c r="CZ1375" s="47"/>
      <c r="DA1375" s="47"/>
      <c r="DB1375" s="47"/>
      <c r="DC1375" s="47"/>
      <c r="DD1375" s="47"/>
      <c r="DE1375" s="47"/>
      <c r="DF1375" s="47"/>
      <c r="DG1375" s="47"/>
      <c r="DH1375" s="47"/>
      <c r="DI1375" s="47"/>
      <c r="DJ1375" s="47"/>
      <c r="DK1375" s="47"/>
      <c r="DL1375" s="47"/>
      <c r="DM1375" s="47"/>
      <c r="DN1375" s="47"/>
      <c r="DO1375" s="47"/>
      <c r="DP1375" s="47"/>
      <c r="DQ1375" s="47"/>
      <c r="DR1375" s="47"/>
      <c r="DS1375" s="47"/>
      <c r="DT1375" s="47"/>
      <c r="DU1375" s="47"/>
      <c r="DV1375" s="47"/>
      <c r="DW1375" s="47"/>
      <c r="DX1375" s="47"/>
      <c r="DY1375" s="47"/>
      <c r="DZ1375" s="47"/>
      <c r="EA1375" s="47"/>
      <c r="EB1375" s="47"/>
      <c r="EC1375" s="47"/>
      <c r="ED1375" s="47"/>
      <c r="EE1375" s="47"/>
      <c r="EF1375" s="47"/>
      <c r="EG1375" s="47"/>
      <c r="EH1375" s="47"/>
      <c r="EI1375" s="47"/>
      <c r="EJ1375" s="47"/>
      <c r="EK1375" s="47"/>
      <c r="EL1375" s="47"/>
      <c r="EM1375" s="47"/>
      <c r="EN1375" s="47"/>
      <c r="EO1375" s="47"/>
      <c r="EP1375" s="47"/>
      <c r="EQ1375" s="47"/>
      <c r="ER1375" s="47"/>
      <c r="ES1375" s="47"/>
      <c r="ET1375" s="47"/>
      <c r="EU1375" s="47"/>
      <c r="EV1375" s="47"/>
      <c r="EW1375" s="47"/>
      <c r="EX1375" s="47"/>
      <c r="EY1375" s="47"/>
      <c r="EZ1375" s="47"/>
      <c r="FA1375" s="47"/>
      <c r="FB1375" s="47"/>
      <c r="FC1375" s="47"/>
      <c r="FD1375" s="47"/>
      <c r="FE1375" s="47"/>
      <c r="FF1375" s="47"/>
      <c r="FG1375" s="47"/>
      <c r="FH1375" s="47"/>
      <c r="FI1375" s="47"/>
      <c r="FJ1375" s="47"/>
      <c r="FK1375" s="47"/>
      <c r="FL1375" s="47"/>
      <c r="FM1375" s="47"/>
      <c r="FN1375" s="47"/>
      <c r="FO1375" s="47"/>
      <c r="FP1375" s="47"/>
      <c r="FQ1375" s="47"/>
      <c r="FR1375" s="47"/>
      <c r="FS1375" s="47"/>
      <c r="FT1375" s="47"/>
      <c r="FU1375" s="47"/>
      <c r="FV1375" s="47"/>
      <c r="FW1375" s="47"/>
      <c r="FX1375" s="47"/>
      <c r="FY1375" s="47"/>
      <c r="FZ1375" s="47"/>
      <c r="GA1375" s="47"/>
      <c r="GB1375" s="47"/>
      <c r="GC1375" s="47"/>
      <c r="GD1375" s="47"/>
      <c r="GE1375" s="47"/>
      <c r="GF1375" s="47"/>
      <c r="GG1375" s="1"/>
      <c r="GH1375" s="37"/>
      <c r="GI1375" s="37"/>
    </row>
    <row r="1376" spans="1:191">
      <c r="A1376" s="37"/>
      <c r="B1376" s="40" t="s">
        <v>87</v>
      </c>
      <c r="C1376" s="41" t="s">
        <v>273</v>
      </c>
      <c r="D1376" s="42">
        <f t="shared" si="868"/>
        <v>15.7311</v>
      </c>
      <c r="E1376" s="42">
        <v>483.96039999999994</v>
      </c>
      <c r="F1376" s="25">
        <f t="shared" si="869"/>
        <v>469.65939999999995</v>
      </c>
      <c r="G1376" s="25">
        <f t="shared" si="870"/>
        <v>10.000000000000032</v>
      </c>
      <c r="H1376" s="47"/>
      <c r="I1376" s="47"/>
      <c r="J1376" s="47"/>
      <c r="K1376" s="47"/>
      <c r="L1376" s="47"/>
      <c r="M1376" s="47"/>
      <c r="N1376" s="47"/>
      <c r="O1376" s="47"/>
      <c r="P1376" s="47"/>
      <c r="Q1376" s="47"/>
      <c r="R1376" s="47"/>
      <c r="S1376" s="47"/>
      <c r="T1376" s="47"/>
      <c r="U1376" s="47"/>
      <c r="V1376" s="47"/>
      <c r="W1376" s="47"/>
      <c r="X1376" s="47"/>
      <c r="Y1376" s="47"/>
      <c r="Z1376" s="47"/>
      <c r="AA1376" s="47"/>
      <c r="AB1376" s="47"/>
      <c r="AC1376" s="47"/>
      <c r="AD1376" s="47"/>
      <c r="AE1376" s="47"/>
      <c r="AF1376" s="47"/>
      <c r="AG1376" s="47"/>
      <c r="AH1376" s="47"/>
      <c r="AI1376" s="47"/>
      <c r="AJ1376" s="47"/>
      <c r="AK1376" s="47"/>
      <c r="AL1376" s="47"/>
      <c r="AM1376" s="47"/>
      <c r="AN1376" s="47"/>
      <c r="AO1376" s="47"/>
      <c r="AP1376" s="47"/>
      <c r="AQ1376" s="47"/>
      <c r="AR1376" s="47"/>
      <c r="AS1376" s="47"/>
      <c r="AT1376" s="47"/>
      <c r="AU1376" s="47"/>
      <c r="AV1376" s="47"/>
      <c r="AW1376" s="47"/>
      <c r="AX1376" s="47"/>
      <c r="AY1376" s="47"/>
      <c r="AZ1376" s="47"/>
      <c r="BA1376" s="47"/>
      <c r="BB1376" s="47"/>
      <c r="BC1376" s="47"/>
      <c r="BD1376" s="47"/>
      <c r="BE1376" s="47"/>
      <c r="BF1376" s="47"/>
      <c r="BG1376" s="47"/>
      <c r="BH1376" s="47"/>
      <c r="BI1376" s="47"/>
      <c r="BJ1376" s="47"/>
      <c r="BK1376" s="47"/>
      <c r="BL1376" s="47"/>
      <c r="BM1376" s="47"/>
      <c r="BN1376" s="47"/>
      <c r="BO1376" s="47"/>
      <c r="BP1376" s="47"/>
      <c r="BQ1376" s="47"/>
      <c r="BR1376" s="47"/>
      <c r="BS1376" s="47"/>
      <c r="BT1376" s="47"/>
      <c r="BU1376" s="47"/>
      <c r="BV1376" s="47"/>
      <c r="BW1376" s="47"/>
      <c r="BX1376" s="47"/>
      <c r="BY1376" s="47"/>
      <c r="BZ1376" s="47"/>
      <c r="CA1376" s="47"/>
      <c r="CB1376" s="47"/>
      <c r="CC1376" s="47"/>
      <c r="CD1376" s="47"/>
      <c r="CE1376" s="47"/>
      <c r="CF1376" s="47"/>
      <c r="CG1376" s="47"/>
      <c r="CH1376" s="47"/>
      <c r="CI1376" s="47"/>
      <c r="CJ1376" s="47"/>
      <c r="CK1376" s="47"/>
      <c r="CL1376" s="47"/>
      <c r="CM1376" s="47"/>
      <c r="CN1376" s="47"/>
      <c r="CO1376" s="47"/>
      <c r="CP1376" s="47"/>
      <c r="CQ1376" s="47"/>
      <c r="CR1376" s="47"/>
      <c r="CS1376" s="47"/>
      <c r="CT1376" s="47"/>
      <c r="CU1376" s="47"/>
      <c r="CV1376" s="47"/>
      <c r="CW1376" s="47"/>
      <c r="CX1376" s="47"/>
      <c r="CY1376" s="47"/>
      <c r="CZ1376" s="47"/>
      <c r="DA1376" s="47"/>
      <c r="DB1376" s="47"/>
      <c r="DC1376" s="47"/>
      <c r="DD1376" s="47"/>
      <c r="DE1376" s="47"/>
      <c r="DF1376" s="47"/>
      <c r="DG1376" s="47"/>
      <c r="DH1376" s="47"/>
      <c r="DI1376" s="47"/>
      <c r="DJ1376" s="47"/>
      <c r="DK1376" s="47"/>
      <c r="DL1376" s="47"/>
      <c r="DM1376" s="47"/>
      <c r="DN1376" s="47"/>
      <c r="DO1376" s="47"/>
      <c r="DP1376" s="47"/>
      <c r="DQ1376" s="47"/>
      <c r="DR1376" s="47"/>
      <c r="DS1376" s="47"/>
      <c r="DT1376" s="47"/>
      <c r="DU1376" s="47"/>
      <c r="DV1376" s="47"/>
      <c r="DW1376" s="47"/>
      <c r="DX1376" s="47"/>
      <c r="DY1376" s="47"/>
      <c r="DZ1376" s="47"/>
      <c r="EA1376" s="47"/>
      <c r="EB1376" s="47"/>
      <c r="EC1376" s="47"/>
      <c r="ED1376" s="47"/>
      <c r="EE1376" s="47"/>
      <c r="EF1376" s="47"/>
      <c r="EG1376" s="47"/>
      <c r="EH1376" s="47"/>
      <c r="EI1376" s="47"/>
      <c r="EJ1376" s="47"/>
      <c r="EK1376" s="47"/>
      <c r="EL1376" s="47"/>
      <c r="EM1376" s="47"/>
      <c r="EN1376" s="47"/>
      <c r="EO1376" s="47"/>
      <c r="EP1376" s="47"/>
      <c r="EQ1376" s="47"/>
      <c r="ER1376" s="47"/>
      <c r="ES1376" s="47"/>
      <c r="ET1376" s="47"/>
      <c r="EU1376" s="47"/>
      <c r="EV1376" s="47"/>
      <c r="EW1376" s="47"/>
      <c r="EX1376" s="47"/>
      <c r="EY1376" s="47"/>
      <c r="EZ1376" s="47"/>
      <c r="FA1376" s="47"/>
      <c r="FB1376" s="47"/>
      <c r="FC1376" s="47"/>
      <c r="FD1376" s="47"/>
      <c r="FE1376" s="47"/>
      <c r="FF1376" s="47"/>
      <c r="FG1376" s="47"/>
      <c r="FH1376" s="47"/>
      <c r="FI1376" s="47"/>
      <c r="FJ1376" s="47"/>
      <c r="FK1376" s="47"/>
      <c r="FL1376" s="47"/>
      <c r="FM1376" s="47"/>
      <c r="FN1376" s="47"/>
      <c r="FO1376" s="47"/>
      <c r="FP1376" s="47"/>
      <c r="FQ1376" s="47"/>
      <c r="FR1376" s="47"/>
      <c r="FS1376" s="47"/>
      <c r="FT1376" s="47"/>
      <c r="FU1376" s="47"/>
      <c r="FV1376" s="47"/>
      <c r="FW1376" s="47"/>
      <c r="FX1376" s="47"/>
      <c r="FY1376" s="47"/>
      <c r="FZ1376" s="47"/>
      <c r="GA1376" s="47"/>
      <c r="GB1376" s="47"/>
      <c r="GC1376" s="47"/>
      <c r="GD1376" s="47"/>
      <c r="GE1376" s="47"/>
      <c r="GF1376" s="47"/>
      <c r="GG1376" s="1"/>
      <c r="GH1376" s="37"/>
      <c r="GI1376" s="37"/>
    </row>
    <row r="1377" spans="1:191">
      <c r="A1377" s="37"/>
      <c r="B1377" s="40" t="s">
        <v>88</v>
      </c>
      <c r="C1377" s="41" t="s">
        <v>274</v>
      </c>
      <c r="D1377" s="42">
        <f t="shared" si="868"/>
        <v>-225.9554</v>
      </c>
      <c r="E1377" s="42">
        <v>1718.6235000000006</v>
      </c>
      <c r="F1377" s="25">
        <f t="shared" si="869"/>
        <v>1924.0375000000006</v>
      </c>
      <c r="G1377" s="25">
        <f t="shared" si="870"/>
        <v>10.000000000000121</v>
      </c>
      <c r="H1377" s="47"/>
      <c r="I1377" s="47"/>
      <c r="J1377" s="47"/>
      <c r="K1377" s="47"/>
      <c r="L1377" s="47"/>
      <c r="M1377" s="47"/>
      <c r="N1377" s="47"/>
      <c r="O1377" s="47"/>
      <c r="P1377" s="47"/>
      <c r="Q1377" s="47"/>
      <c r="R1377" s="47"/>
      <c r="S1377" s="47"/>
      <c r="T1377" s="47"/>
      <c r="U1377" s="47"/>
      <c r="V1377" s="47"/>
      <c r="W1377" s="47"/>
      <c r="X1377" s="47"/>
      <c r="Y1377" s="47"/>
      <c r="Z1377" s="47"/>
      <c r="AA1377" s="47"/>
      <c r="AB1377" s="47"/>
      <c r="AC1377" s="47"/>
      <c r="AD1377" s="47"/>
      <c r="AE1377" s="47"/>
      <c r="AF1377" s="47"/>
      <c r="AG1377" s="47"/>
      <c r="AH1377" s="47"/>
      <c r="AI1377" s="47"/>
      <c r="AJ1377" s="47"/>
      <c r="AK1377" s="47"/>
      <c r="AL1377" s="47"/>
      <c r="AM1377" s="47"/>
      <c r="AN1377" s="47"/>
      <c r="AO1377" s="47"/>
      <c r="AP1377" s="47"/>
      <c r="AQ1377" s="47"/>
      <c r="AR1377" s="47"/>
      <c r="AS1377" s="47"/>
      <c r="AT1377" s="47"/>
      <c r="AU1377" s="47"/>
      <c r="AV1377" s="47"/>
      <c r="AW1377" s="47"/>
      <c r="AX1377" s="47"/>
      <c r="AY1377" s="47"/>
      <c r="AZ1377" s="47"/>
      <c r="BA1377" s="47"/>
      <c r="BB1377" s="47"/>
      <c r="BC1377" s="47"/>
      <c r="BD1377" s="47"/>
      <c r="BE1377" s="47"/>
      <c r="BF1377" s="47"/>
      <c r="BG1377" s="47"/>
      <c r="BH1377" s="47"/>
      <c r="BI1377" s="47"/>
      <c r="BJ1377" s="47"/>
      <c r="BK1377" s="47"/>
      <c r="BL1377" s="47"/>
      <c r="BM1377" s="47"/>
      <c r="BN1377" s="47"/>
      <c r="BO1377" s="47"/>
      <c r="BP1377" s="47"/>
      <c r="BQ1377" s="47"/>
      <c r="BR1377" s="47"/>
      <c r="BS1377" s="47"/>
      <c r="BT1377" s="47"/>
      <c r="BU1377" s="47"/>
      <c r="BV1377" s="47"/>
      <c r="BW1377" s="47"/>
      <c r="BX1377" s="47"/>
      <c r="BY1377" s="47"/>
      <c r="BZ1377" s="47"/>
      <c r="CA1377" s="47"/>
      <c r="CB1377" s="47"/>
      <c r="CC1377" s="47"/>
      <c r="CD1377" s="47"/>
      <c r="CE1377" s="47"/>
      <c r="CF1377" s="47"/>
      <c r="CG1377" s="47"/>
      <c r="CH1377" s="47"/>
      <c r="CI1377" s="47"/>
      <c r="CJ1377" s="47"/>
      <c r="CK1377" s="47"/>
      <c r="CL1377" s="47"/>
      <c r="CM1377" s="47"/>
      <c r="CN1377" s="47"/>
      <c r="CO1377" s="47"/>
      <c r="CP1377" s="47"/>
      <c r="CQ1377" s="47"/>
      <c r="CR1377" s="47"/>
      <c r="CS1377" s="47"/>
      <c r="CT1377" s="47"/>
      <c r="CU1377" s="47"/>
      <c r="CV1377" s="47"/>
      <c r="CW1377" s="47"/>
      <c r="CX1377" s="47"/>
      <c r="CY1377" s="47"/>
      <c r="CZ1377" s="47"/>
      <c r="DA1377" s="47"/>
      <c r="DB1377" s="47"/>
      <c r="DC1377" s="47"/>
      <c r="DD1377" s="47"/>
      <c r="DE1377" s="47"/>
      <c r="DF1377" s="47"/>
      <c r="DG1377" s="47"/>
      <c r="DH1377" s="47"/>
      <c r="DI1377" s="47"/>
      <c r="DJ1377" s="47"/>
      <c r="DK1377" s="47"/>
      <c r="DL1377" s="47"/>
      <c r="DM1377" s="47"/>
      <c r="DN1377" s="47"/>
      <c r="DO1377" s="47"/>
      <c r="DP1377" s="47"/>
      <c r="DQ1377" s="47"/>
      <c r="DR1377" s="47"/>
      <c r="DS1377" s="47"/>
      <c r="DT1377" s="47"/>
      <c r="DU1377" s="47"/>
      <c r="DV1377" s="47"/>
      <c r="DW1377" s="47"/>
      <c r="DX1377" s="47"/>
      <c r="DY1377" s="47"/>
      <c r="DZ1377" s="47"/>
      <c r="EA1377" s="47"/>
      <c r="EB1377" s="47"/>
      <c r="EC1377" s="47"/>
      <c r="ED1377" s="47"/>
      <c r="EE1377" s="47"/>
      <c r="EF1377" s="47"/>
      <c r="EG1377" s="47"/>
      <c r="EH1377" s="47"/>
      <c r="EI1377" s="47"/>
      <c r="EJ1377" s="47"/>
      <c r="EK1377" s="47"/>
      <c r="EL1377" s="47"/>
      <c r="EM1377" s="47"/>
      <c r="EN1377" s="47"/>
      <c r="EO1377" s="47"/>
      <c r="EP1377" s="47"/>
      <c r="EQ1377" s="47"/>
      <c r="ER1377" s="47"/>
      <c r="ES1377" s="47"/>
      <c r="ET1377" s="47"/>
      <c r="EU1377" s="47"/>
      <c r="EV1377" s="47"/>
      <c r="EW1377" s="47"/>
      <c r="EX1377" s="47"/>
      <c r="EY1377" s="47"/>
      <c r="EZ1377" s="47"/>
      <c r="FA1377" s="47"/>
      <c r="FB1377" s="47"/>
      <c r="FC1377" s="47"/>
      <c r="FD1377" s="47"/>
      <c r="FE1377" s="47"/>
      <c r="FF1377" s="47"/>
      <c r="FG1377" s="47"/>
      <c r="FH1377" s="47"/>
      <c r="FI1377" s="47"/>
      <c r="FJ1377" s="47"/>
      <c r="FK1377" s="47"/>
      <c r="FL1377" s="47"/>
      <c r="FM1377" s="47"/>
      <c r="FN1377" s="47"/>
      <c r="FO1377" s="47"/>
      <c r="FP1377" s="47"/>
      <c r="FQ1377" s="47"/>
      <c r="FR1377" s="47"/>
      <c r="FS1377" s="47"/>
      <c r="FT1377" s="47"/>
      <c r="FU1377" s="47"/>
      <c r="FV1377" s="47"/>
      <c r="FW1377" s="47"/>
      <c r="FX1377" s="47"/>
      <c r="FY1377" s="47"/>
      <c r="FZ1377" s="47"/>
      <c r="GA1377" s="47"/>
      <c r="GB1377" s="47"/>
      <c r="GC1377" s="47"/>
      <c r="GD1377" s="47"/>
      <c r="GE1377" s="47"/>
      <c r="GF1377" s="47"/>
      <c r="GG1377" s="1"/>
      <c r="GH1377" s="37"/>
      <c r="GI1377" s="37"/>
    </row>
    <row r="1378" spans="1:191">
      <c r="A1378" s="37"/>
      <c r="B1378" s="40" t="s">
        <v>89</v>
      </c>
      <c r="C1378" s="41" t="s">
        <v>275</v>
      </c>
      <c r="D1378" s="42">
        <f t="shared" si="868"/>
        <v>563.49590000000001</v>
      </c>
      <c r="E1378" s="42">
        <v>3345.7435</v>
      </c>
      <c r="F1378" s="25">
        <f t="shared" si="869"/>
        <v>2833.4745000000003</v>
      </c>
      <c r="G1378" s="25">
        <f t="shared" si="870"/>
        <v>10.000000000000009</v>
      </c>
      <c r="H1378" s="47"/>
      <c r="I1378" s="47"/>
      <c r="J1378" s="47"/>
      <c r="K1378" s="47"/>
      <c r="L1378" s="47"/>
      <c r="M1378" s="47"/>
      <c r="N1378" s="47"/>
      <c r="O1378" s="47"/>
      <c r="P1378" s="47"/>
      <c r="Q1378" s="47"/>
      <c r="R1378" s="47"/>
      <c r="S1378" s="47"/>
      <c r="T1378" s="47"/>
      <c r="U1378" s="47"/>
      <c r="V1378" s="47"/>
      <c r="W1378" s="47"/>
      <c r="X1378" s="47"/>
      <c r="Y1378" s="47"/>
      <c r="Z1378" s="47"/>
      <c r="AA1378" s="47"/>
      <c r="AB1378" s="47"/>
      <c r="AC1378" s="47"/>
      <c r="AD1378" s="47"/>
      <c r="AE1378" s="47"/>
      <c r="AF1378" s="47"/>
      <c r="AG1378" s="47"/>
      <c r="AH1378" s="47"/>
      <c r="AI1378" s="47"/>
      <c r="AJ1378" s="47"/>
      <c r="AK1378" s="47"/>
      <c r="AL1378" s="47"/>
      <c r="AM1378" s="47"/>
      <c r="AN1378" s="47"/>
      <c r="AO1378" s="47"/>
      <c r="AP1378" s="47"/>
      <c r="AQ1378" s="47"/>
      <c r="AR1378" s="47"/>
      <c r="AS1378" s="47"/>
      <c r="AT1378" s="47"/>
      <c r="AU1378" s="47"/>
      <c r="AV1378" s="47"/>
      <c r="AW1378" s="47"/>
      <c r="AX1378" s="47"/>
      <c r="AY1378" s="47"/>
      <c r="AZ1378" s="47"/>
      <c r="BA1378" s="47"/>
      <c r="BB1378" s="47"/>
      <c r="BC1378" s="47"/>
      <c r="BD1378" s="47"/>
      <c r="BE1378" s="47"/>
      <c r="BF1378" s="47"/>
      <c r="BG1378" s="47"/>
      <c r="BH1378" s="47"/>
      <c r="BI1378" s="47"/>
      <c r="BJ1378" s="47"/>
      <c r="BK1378" s="47"/>
      <c r="BL1378" s="47"/>
      <c r="BM1378" s="47"/>
      <c r="BN1378" s="47"/>
      <c r="BO1378" s="47"/>
      <c r="BP1378" s="47"/>
      <c r="BQ1378" s="47"/>
      <c r="BR1378" s="47"/>
      <c r="BS1378" s="47"/>
      <c r="BT1378" s="47"/>
      <c r="BU1378" s="47"/>
      <c r="BV1378" s="47"/>
      <c r="BW1378" s="47"/>
      <c r="BX1378" s="47"/>
      <c r="BY1378" s="47"/>
      <c r="BZ1378" s="47"/>
      <c r="CA1378" s="47"/>
      <c r="CB1378" s="47"/>
      <c r="CC1378" s="47"/>
      <c r="CD1378" s="47"/>
      <c r="CE1378" s="47"/>
      <c r="CF1378" s="47"/>
      <c r="CG1378" s="47"/>
      <c r="CH1378" s="47"/>
      <c r="CI1378" s="47"/>
      <c r="CJ1378" s="47"/>
      <c r="CK1378" s="47"/>
      <c r="CL1378" s="47"/>
      <c r="CM1378" s="47"/>
      <c r="CN1378" s="47"/>
      <c r="CO1378" s="47"/>
      <c r="CP1378" s="47"/>
      <c r="CQ1378" s="47"/>
      <c r="CR1378" s="47"/>
      <c r="CS1378" s="47"/>
      <c r="CT1378" s="47"/>
      <c r="CU1378" s="47"/>
      <c r="CV1378" s="47"/>
      <c r="CW1378" s="47"/>
      <c r="CX1378" s="47"/>
      <c r="CY1378" s="47"/>
      <c r="CZ1378" s="47"/>
      <c r="DA1378" s="47"/>
      <c r="DB1378" s="47"/>
      <c r="DC1378" s="47"/>
      <c r="DD1378" s="47"/>
      <c r="DE1378" s="47"/>
      <c r="DF1378" s="47"/>
      <c r="DG1378" s="47"/>
      <c r="DH1378" s="47"/>
      <c r="DI1378" s="47"/>
      <c r="DJ1378" s="47"/>
      <c r="DK1378" s="47"/>
      <c r="DL1378" s="47"/>
      <c r="DM1378" s="47"/>
      <c r="DN1378" s="47"/>
      <c r="DO1378" s="47"/>
      <c r="DP1378" s="47"/>
      <c r="DQ1378" s="47"/>
      <c r="DR1378" s="47"/>
      <c r="DS1378" s="47"/>
      <c r="DT1378" s="47"/>
      <c r="DU1378" s="47"/>
      <c r="DV1378" s="47"/>
      <c r="DW1378" s="47"/>
      <c r="DX1378" s="47"/>
      <c r="DY1378" s="47"/>
      <c r="DZ1378" s="47"/>
      <c r="EA1378" s="47"/>
      <c r="EB1378" s="47"/>
      <c r="EC1378" s="47"/>
      <c r="ED1378" s="47"/>
      <c r="EE1378" s="47"/>
      <c r="EF1378" s="47"/>
      <c r="EG1378" s="47"/>
      <c r="EH1378" s="47"/>
      <c r="EI1378" s="47"/>
      <c r="EJ1378" s="47"/>
      <c r="EK1378" s="47"/>
      <c r="EL1378" s="47"/>
      <c r="EM1378" s="47"/>
      <c r="EN1378" s="47"/>
      <c r="EO1378" s="47"/>
      <c r="EP1378" s="47"/>
      <c r="EQ1378" s="47"/>
      <c r="ER1378" s="47"/>
      <c r="ES1378" s="47"/>
      <c r="ET1378" s="47"/>
      <c r="EU1378" s="47"/>
      <c r="EV1378" s="47"/>
      <c r="EW1378" s="47"/>
      <c r="EX1378" s="47"/>
      <c r="EY1378" s="47"/>
      <c r="EZ1378" s="47"/>
      <c r="FA1378" s="47"/>
      <c r="FB1378" s="47"/>
      <c r="FC1378" s="47"/>
      <c r="FD1378" s="47"/>
      <c r="FE1378" s="47"/>
      <c r="FF1378" s="47"/>
      <c r="FG1378" s="47"/>
      <c r="FH1378" s="47"/>
      <c r="FI1378" s="47"/>
      <c r="FJ1378" s="47"/>
      <c r="FK1378" s="47"/>
      <c r="FL1378" s="47"/>
      <c r="FM1378" s="47"/>
      <c r="FN1378" s="47"/>
      <c r="FO1378" s="47"/>
      <c r="FP1378" s="47"/>
      <c r="FQ1378" s="47"/>
      <c r="FR1378" s="47"/>
      <c r="FS1378" s="47"/>
      <c r="FT1378" s="47"/>
      <c r="FU1378" s="47"/>
      <c r="FV1378" s="47"/>
      <c r="FW1378" s="47"/>
      <c r="FX1378" s="47"/>
      <c r="FY1378" s="47"/>
      <c r="FZ1378" s="47"/>
      <c r="GA1378" s="47"/>
      <c r="GB1378" s="47"/>
      <c r="GC1378" s="47"/>
      <c r="GD1378" s="47"/>
      <c r="GE1378" s="47"/>
      <c r="GF1378" s="47"/>
      <c r="GG1378" s="1"/>
      <c r="GH1378" s="37"/>
      <c r="GI1378" s="37"/>
    </row>
    <row r="1379" spans="1:191">
      <c r="A1379" s="37"/>
      <c r="B1379" s="40" t="s">
        <v>90</v>
      </c>
      <c r="C1379" s="41" t="s">
        <v>276</v>
      </c>
      <c r="D1379" s="42">
        <f t="shared" si="868"/>
        <v>-281.4899999999999</v>
      </c>
      <c r="E1379" s="42">
        <v>3861.6688000000008</v>
      </c>
      <c r="F1379" s="25">
        <f t="shared" si="869"/>
        <v>4117.5688000000009</v>
      </c>
      <c r="G1379" s="25">
        <f t="shared" si="870"/>
        <v>10.000000000000009</v>
      </c>
      <c r="H1379" s="47"/>
      <c r="I1379" s="47"/>
      <c r="J1379" s="47"/>
      <c r="K1379" s="47"/>
      <c r="L1379" s="47"/>
      <c r="M1379" s="47"/>
      <c r="N1379" s="47"/>
      <c r="O1379" s="47"/>
      <c r="P1379" s="47"/>
      <c r="Q1379" s="47"/>
      <c r="R1379" s="47"/>
      <c r="S1379" s="47"/>
      <c r="T1379" s="47"/>
      <c r="U1379" s="47"/>
      <c r="V1379" s="47"/>
      <c r="W1379" s="47"/>
      <c r="X1379" s="47"/>
      <c r="Y1379" s="47"/>
      <c r="Z1379" s="47"/>
      <c r="AA1379" s="47"/>
      <c r="AB1379" s="47"/>
      <c r="AC1379" s="47"/>
      <c r="AD1379" s="47"/>
      <c r="AE1379" s="47"/>
      <c r="AF1379" s="47"/>
      <c r="AG1379" s="47"/>
      <c r="AH1379" s="47"/>
      <c r="AI1379" s="47"/>
      <c r="AJ1379" s="47"/>
      <c r="AK1379" s="47"/>
      <c r="AL1379" s="47"/>
      <c r="AM1379" s="47"/>
      <c r="AN1379" s="47"/>
      <c r="AO1379" s="47"/>
      <c r="AP1379" s="47"/>
      <c r="AQ1379" s="47"/>
      <c r="AR1379" s="47"/>
      <c r="AS1379" s="47"/>
      <c r="AT1379" s="47"/>
      <c r="AU1379" s="47"/>
      <c r="AV1379" s="47"/>
      <c r="AW1379" s="47"/>
      <c r="AX1379" s="47"/>
      <c r="AY1379" s="47"/>
      <c r="AZ1379" s="47"/>
      <c r="BA1379" s="47"/>
      <c r="BB1379" s="47"/>
      <c r="BC1379" s="47"/>
      <c r="BD1379" s="47"/>
      <c r="BE1379" s="47"/>
      <c r="BF1379" s="47"/>
      <c r="BG1379" s="47"/>
      <c r="BH1379" s="47"/>
      <c r="BI1379" s="47"/>
      <c r="BJ1379" s="47"/>
      <c r="BK1379" s="47"/>
      <c r="BL1379" s="47"/>
      <c r="BM1379" s="47"/>
      <c r="BN1379" s="47"/>
      <c r="BO1379" s="47"/>
      <c r="BP1379" s="47"/>
      <c r="BQ1379" s="47"/>
      <c r="BR1379" s="47"/>
      <c r="BS1379" s="47"/>
      <c r="BT1379" s="47"/>
      <c r="BU1379" s="47"/>
      <c r="BV1379" s="47"/>
      <c r="BW1379" s="47"/>
      <c r="BX1379" s="47"/>
      <c r="BY1379" s="47"/>
      <c r="BZ1379" s="47"/>
      <c r="CA1379" s="47"/>
      <c r="CB1379" s="47"/>
      <c r="CC1379" s="47"/>
      <c r="CD1379" s="47"/>
      <c r="CE1379" s="47"/>
      <c r="CF1379" s="47"/>
      <c r="CG1379" s="47"/>
      <c r="CH1379" s="47"/>
      <c r="CI1379" s="47"/>
      <c r="CJ1379" s="47"/>
      <c r="CK1379" s="47"/>
      <c r="CL1379" s="47"/>
      <c r="CM1379" s="47"/>
      <c r="CN1379" s="47"/>
      <c r="CO1379" s="47"/>
      <c r="CP1379" s="47"/>
      <c r="CQ1379" s="47"/>
      <c r="CR1379" s="47"/>
      <c r="CS1379" s="47"/>
      <c r="CT1379" s="47"/>
      <c r="CU1379" s="47"/>
      <c r="CV1379" s="47"/>
      <c r="CW1379" s="47"/>
      <c r="CX1379" s="47"/>
      <c r="CY1379" s="47"/>
      <c r="CZ1379" s="47"/>
      <c r="DA1379" s="47"/>
      <c r="DB1379" s="47"/>
      <c r="DC1379" s="47"/>
      <c r="DD1379" s="47"/>
      <c r="DE1379" s="47"/>
      <c r="DF1379" s="47"/>
      <c r="DG1379" s="47"/>
      <c r="DH1379" s="47"/>
      <c r="DI1379" s="47"/>
      <c r="DJ1379" s="47"/>
      <c r="DK1379" s="47"/>
      <c r="DL1379" s="47"/>
      <c r="DM1379" s="47"/>
      <c r="DN1379" s="47"/>
      <c r="DO1379" s="47"/>
      <c r="DP1379" s="47"/>
      <c r="DQ1379" s="47"/>
      <c r="DR1379" s="47"/>
      <c r="DS1379" s="47"/>
      <c r="DT1379" s="47"/>
      <c r="DU1379" s="47"/>
      <c r="DV1379" s="47"/>
      <c r="DW1379" s="47"/>
      <c r="DX1379" s="47"/>
      <c r="DY1379" s="47"/>
      <c r="DZ1379" s="47"/>
      <c r="EA1379" s="47"/>
      <c r="EB1379" s="47"/>
      <c r="EC1379" s="47"/>
      <c r="ED1379" s="47"/>
      <c r="EE1379" s="47"/>
      <c r="EF1379" s="47"/>
      <c r="EG1379" s="47"/>
      <c r="EH1379" s="47"/>
      <c r="EI1379" s="47"/>
      <c r="EJ1379" s="47"/>
      <c r="EK1379" s="47"/>
      <c r="EL1379" s="47"/>
      <c r="EM1379" s="47"/>
      <c r="EN1379" s="47"/>
      <c r="EO1379" s="47"/>
      <c r="EP1379" s="47"/>
      <c r="EQ1379" s="47"/>
      <c r="ER1379" s="47"/>
      <c r="ES1379" s="47"/>
      <c r="ET1379" s="47"/>
      <c r="EU1379" s="47"/>
      <c r="EV1379" s="47"/>
      <c r="EW1379" s="47"/>
      <c r="EX1379" s="47"/>
      <c r="EY1379" s="47"/>
      <c r="EZ1379" s="47"/>
      <c r="FA1379" s="47"/>
      <c r="FB1379" s="47"/>
      <c r="FC1379" s="47"/>
      <c r="FD1379" s="47"/>
      <c r="FE1379" s="47"/>
      <c r="FF1379" s="47"/>
      <c r="FG1379" s="47"/>
      <c r="FH1379" s="47"/>
      <c r="FI1379" s="47"/>
      <c r="FJ1379" s="47"/>
      <c r="FK1379" s="47"/>
      <c r="FL1379" s="47"/>
      <c r="FM1379" s="47"/>
      <c r="FN1379" s="47"/>
      <c r="FO1379" s="47"/>
      <c r="FP1379" s="47"/>
      <c r="FQ1379" s="47"/>
      <c r="FR1379" s="47"/>
      <c r="FS1379" s="47"/>
      <c r="FT1379" s="47"/>
      <c r="FU1379" s="47"/>
      <c r="FV1379" s="47"/>
      <c r="FW1379" s="47"/>
      <c r="FX1379" s="47"/>
      <c r="FY1379" s="47"/>
      <c r="FZ1379" s="47"/>
      <c r="GA1379" s="47"/>
      <c r="GB1379" s="47"/>
      <c r="GC1379" s="47"/>
      <c r="GD1379" s="47"/>
      <c r="GE1379" s="47"/>
      <c r="GF1379" s="47"/>
      <c r="GG1379" s="1"/>
      <c r="GH1379" s="37"/>
      <c r="GI1379" s="37"/>
    </row>
    <row r="1380" spans="1:191">
      <c r="A1380" s="37"/>
      <c r="B1380" s="40" t="s">
        <v>91</v>
      </c>
      <c r="C1380" s="41" t="s">
        <v>277</v>
      </c>
      <c r="D1380" s="42">
        <f t="shared" si="868"/>
        <v>222.67520000000005</v>
      </c>
      <c r="E1380" s="42">
        <v>653.32080000000008</v>
      </c>
      <c r="F1380" s="25">
        <f t="shared" si="869"/>
        <v>450.88880000000006</v>
      </c>
      <c r="G1380" s="25">
        <f t="shared" si="870"/>
        <v>9.9999999999999858</v>
      </c>
      <c r="H1380" s="47"/>
      <c r="I1380" s="47"/>
      <c r="J1380" s="47"/>
      <c r="K1380" s="47"/>
      <c r="L1380" s="47"/>
      <c r="M1380" s="47"/>
      <c r="N1380" s="47"/>
      <c r="O1380" s="47"/>
      <c r="P1380" s="47"/>
      <c r="Q1380" s="47"/>
      <c r="R1380" s="47"/>
      <c r="S1380" s="47"/>
      <c r="T1380" s="47"/>
      <c r="U1380" s="47"/>
      <c r="V1380" s="47"/>
      <c r="W1380" s="47"/>
      <c r="X1380" s="47"/>
      <c r="Y1380" s="47"/>
      <c r="Z1380" s="47"/>
      <c r="AA1380" s="47"/>
      <c r="AB1380" s="47"/>
      <c r="AC1380" s="47"/>
      <c r="AD1380" s="47"/>
      <c r="AE1380" s="47"/>
      <c r="AF1380" s="47"/>
      <c r="AG1380" s="47"/>
      <c r="AH1380" s="47"/>
      <c r="AI1380" s="47"/>
      <c r="AJ1380" s="47"/>
      <c r="AK1380" s="47"/>
      <c r="AL1380" s="47"/>
      <c r="AM1380" s="47"/>
      <c r="AN1380" s="47"/>
      <c r="AO1380" s="47"/>
      <c r="AP1380" s="47"/>
      <c r="AQ1380" s="47"/>
      <c r="AR1380" s="47"/>
      <c r="AS1380" s="47"/>
      <c r="AT1380" s="47"/>
      <c r="AU1380" s="47"/>
      <c r="AV1380" s="47"/>
      <c r="AW1380" s="47"/>
      <c r="AX1380" s="47"/>
      <c r="AY1380" s="47"/>
      <c r="AZ1380" s="47"/>
      <c r="BA1380" s="47"/>
      <c r="BB1380" s="47"/>
      <c r="BC1380" s="47"/>
      <c r="BD1380" s="47"/>
      <c r="BE1380" s="47"/>
      <c r="BF1380" s="47"/>
      <c r="BG1380" s="47"/>
      <c r="BH1380" s="47"/>
      <c r="BI1380" s="47"/>
      <c r="BJ1380" s="47"/>
      <c r="BK1380" s="47"/>
      <c r="BL1380" s="47"/>
      <c r="BM1380" s="47"/>
      <c r="BN1380" s="47"/>
      <c r="BO1380" s="47"/>
      <c r="BP1380" s="47"/>
      <c r="BQ1380" s="47"/>
      <c r="BR1380" s="47"/>
      <c r="BS1380" s="47"/>
      <c r="BT1380" s="47"/>
      <c r="BU1380" s="47"/>
      <c r="BV1380" s="47"/>
      <c r="BW1380" s="47"/>
      <c r="BX1380" s="47"/>
      <c r="BY1380" s="47"/>
      <c r="BZ1380" s="47"/>
      <c r="CA1380" s="47"/>
      <c r="CB1380" s="47"/>
      <c r="CC1380" s="47"/>
      <c r="CD1380" s="47"/>
      <c r="CE1380" s="47"/>
      <c r="CF1380" s="47"/>
      <c r="CG1380" s="47"/>
      <c r="CH1380" s="47"/>
      <c r="CI1380" s="47"/>
      <c r="CJ1380" s="47"/>
      <c r="CK1380" s="47"/>
      <c r="CL1380" s="47"/>
      <c r="CM1380" s="47"/>
      <c r="CN1380" s="47"/>
      <c r="CO1380" s="47"/>
      <c r="CP1380" s="47"/>
      <c r="CQ1380" s="47"/>
      <c r="CR1380" s="47"/>
      <c r="CS1380" s="47"/>
      <c r="CT1380" s="47"/>
      <c r="CU1380" s="47"/>
      <c r="CV1380" s="47"/>
      <c r="CW1380" s="47"/>
      <c r="CX1380" s="47"/>
      <c r="CY1380" s="47"/>
      <c r="CZ1380" s="47"/>
      <c r="DA1380" s="47"/>
      <c r="DB1380" s="47"/>
      <c r="DC1380" s="47"/>
      <c r="DD1380" s="47"/>
      <c r="DE1380" s="47"/>
      <c r="DF1380" s="47"/>
      <c r="DG1380" s="47"/>
      <c r="DH1380" s="47"/>
      <c r="DI1380" s="47"/>
      <c r="DJ1380" s="47"/>
      <c r="DK1380" s="47"/>
      <c r="DL1380" s="47"/>
      <c r="DM1380" s="47"/>
      <c r="DN1380" s="47"/>
      <c r="DO1380" s="47"/>
      <c r="DP1380" s="47"/>
      <c r="DQ1380" s="47"/>
      <c r="DR1380" s="47"/>
      <c r="DS1380" s="47"/>
      <c r="DT1380" s="47"/>
      <c r="DU1380" s="47"/>
      <c r="DV1380" s="47"/>
      <c r="DW1380" s="47"/>
      <c r="DX1380" s="47"/>
      <c r="DY1380" s="47"/>
      <c r="DZ1380" s="47"/>
      <c r="EA1380" s="47"/>
      <c r="EB1380" s="47"/>
      <c r="EC1380" s="47"/>
      <c r="ED1380" s="47"/>
      <c r="EE1380" s="47"/>
      <c r="EF1380" s="47"/>
      <c r="EG1380" s="47"/>
      <c r="EH1380" s="47"/>
      <c r="EI1380" s="47"/>
      <c r="EJ1380" s="47"/>
      <c r="EK1380" s="47"/>
      <c r="EL1380" s="47"/>
      <c r="EM1380" s="47"/>
      <c r="EN1380" s="47"/>
      <c r="EO1380" s="47"/>
      <c r="EP1380" s="47"/>
      <c r="EQ1380" s="47"/>
      <c r="ER1380" s="47"/>
      <c r="ES1380" s="47"/>
      <c r="ET1380" s="47"/>
      <c r="EU1380" s="47"/>
      <c r="EV1380" s="47"/>
      <c r="EW1380" s="47"/>
      <c r="EX1380" s="47"/>
      <c r="EY1380" s="47"/>
      <c r="EZ1380" s="47"/>
      <c r="FA1380" s="47"/>
      <c r="FB1380" s="47"/>
      <c r="FC1380" s="47"/>
      <c r="FD1380" s="47"/>
      <c r="FE1380" s="47"/>
      <c r="FF1380" s="47"/>
      <c r="FG1380" s="47"/>
      <c r="FH1380" s="47"/>
      <c r="FI1380" s="47"/>
      <c r="FJ1380" s="47"/>
      <c r="FK1380" s="47"/>
      <c r="FL1380" s="47"/>
      <c r="FM1380" s="47"/>
      <c r="FN1380" s="47"/>
      <c r="FO1380" s="47"/>
      <c r="FP1380" s="47"/>
      <c r="FQ1380" s="47"/>
      <c r="FR1380" s="47"/>
      <c r="FS1380" s="47"/>
      <c r="FT1380" s="47"/>
      <c r="FU1380" s="47"/>
      <c r="FV1380" s="47"/>
      <c r="FW1380" s="47"/>
      <c r="FX1380" s="47"/>
      <c r="FY1380" s="47"/>
      <c r="FZ1380" s="47"/>
      <c r="GA1380" s="47"/>
      <c r="GB1380" s="47"/>
      <c r="GC1380" s="47"/>
      <c r="GD1380" s="47"/>
      <c r="GE1380" s="47"/>
      <c r="GF1380" s="47"/>
      <c r="GG1380" s="1"/>
      <c r="GH1380" s="37"/>
      <c r="GI1380" s="37"/>
    </row>
    <row r="1381" spans="1:191">
      <c r="A1381" s="37"/>
      <c r="B1381" s="40" t="s">
        <v>92</v>
      </c>
      <c r="C1381" s="41" t="s">
        <v>278</v>
      </c>
      <c r="D1381" s="42">
        <f t="shared" si="868"/>
        <v>-61.839799999999997</v>
      </c>
      <c r="E1381" s="42">
        <v>1671.6688999999997</v>
      </c>
      <c r="F1381" s="25">
        <f t="shared" si="869"/>
        <v>1727.8868999999997</v>
      </c>
      <c r="G1381" s="25">
        <f t="shared" si="870"/>
        <v>10.000000000000032</v>
      </c>
      <c r="H1381" s="47"/>
      <c r="I1381" s="47"/>
      <c r="J1381" s="47"/>
      <c r="K1381" s="47"/>
      <c r="L1381" s="47"/>
      <c r="M1381" s="47"/>
      <c r="N1381" s="47"/>
      <c r="O1381" s="47"/>
      <c r="P1381" s="47"/>
      <c r="Q1381" s="47"/>
      <c r="R1381" s="47"/>
      <c r="S1381" s="47"/>
      <c r="T1381" s="47"/>
      <c r="U1381" s="47"/>
      <c r="V1381" s="47"/>
      <c r="W1381" s="47"/>
      <c r="X1381" s="47"/>
      <c r="Y1381" s="47"/>
      <c r="Z1381" s="47"/>
      <c r="AA1381" s="47"/>
      <c r="AB1381" s="47"/>
      <c r="AC1381" s="47"/>
      <c r="AD1381" s="47"/>
      <c r="AE1381" s="47"/>
      <c r="AF1381" s="47"/>
      <c r="AG1381" s="47"/>
      <c r="AH1381" s="47"/>
      <c r="AI1381" s="47"/>
      <c r="AJ1381" s="47"/>
      <c r="AK1381" s="47"/>
      <c r="AL1381" s="47"/>
      <c r="AM1381" s="47"/>
      <c r="AN1381" s="47"/>
      <c r="AO1381" s="47"/>
      <c r="AP1381" s="47"/>
      <c r="AQ1381" s="47"/>
      <c r="AR1381" s="47"/>
      <c r="AS1381" s="47"/>
      <c r="AT1381" s="47"/>
      <c r="AU1381" s="47"/>
      <c r="AV1381" s="47"/>
      <c r="AW1381" s="47"/>
      <c r="AX1381" s="47"/>
      <c r="AY1381" s="47"/>
      <c r="AZ1381" s="47"/>
      <c r="BA1381" s="47"/>
      <c r="BB1381" s="47"/>
      <c r="BC1381" s="47"/>
      <c r="BD1381" s="47"/>
      <c r="BE1381" s="47"/>
      <c r="BF1381" s="47"/>
      <c r="BG1381" s="47"/>
      <c r="BH1381" s="47"/>
      <c r="BI1381" s="47"/>
      <c r="BJ1381" s="47"/>
      <c r="BK1381" s="47"/>
      <c r="BL1381" s="47"/>
      <c r="BM1381" s="47"/>
      <c r="BN1381" s="47"/>
      <c r="BO1381" s="47"/>
      <c r="BP1381" s="47"/>
      <c r="BQ1381" s="47"/>
      <c r="BR1381" s="47"/>
      <c r="BS1381" s="47"/>
      <c r="BT1381" s="47"/>
      <c r="BU1381" s="47"/>
      <c r="BV1381" s="47"/>
      <c r="BW1381" s="47"/>
      <c r="BX1381" s="47"/>
      <c r="BY1381" s="47"/>
      <c r="BZ1381" s="47"/>
      <c r="CA1381" s="47"/>
      <c r="CB1381" s="47"/>
      <c r="CC1381" s="47"/>
      <c r="CD1381" s="47"/>
      <c r="CE1381" s="47"/>
      <c r="CF1381" s="47"/>
      <c r="CG1381" s="47"/>
      <c r="CH1381" s="47"/>
      <c r="CI1381" s="47"/>
      <c r="CJ1381" s="47"/>
      <c r="CK1381" s="47"/>
      <c r="CL1381" s="47"/>
      <c r="CM1381" s="47"/>
      <c r="CN1381" s="47"/>
      <c r="CO1381" s="47"/>
      <c r="CP1381" s="47"/>
      <c r="CQ1381" s="47"/>
      <c r="CR1381" s="47"/>
      <c r="CS1381" s="47"/>
      <c r="CT1381" s="47"/>
      <c r="CU1381" s="47"/>
      <c r="CV1381" s="47"/>
      <c r="CW1381" s="47"/>
      <c r="CX1381" s="47"/>
      <c r="CY1381" s="47"/>
      <c r="CZ1381" s="47"/>
      <c r="DA1381" s="47"/>
      <c r="DB1381" s="47"/>
      <c r="DC1381" s="47"/>
      <c r="DD1381" s="47"/>
      <c r="DE1381" s="47"/>
      <c r="DF1381" s="47"/>
      <c r="DG1381" s="47"/>
      <c r="DH1381" s="47"/>
      <c r="DI1381" s="47"/>
      <c r="DJ1381" s="47"/>
      <c r="DK1381" s="47"/>
      <c r="DL1381" s="47"/>
      <c r="DM1381" s="47"/>
      <c r="DN1381" s="47"/>
      <c r="DO1381" s="47"/>
      <c r="DP1381" s="47"/>
      <c r="DQ1381" s="47"/>
      <c r="DR1381" s="47"/>
      <c r="DS1381" s="47"/>
      <c r="DT1381" s="47"/>
      <c r="DU1381" s="47"/>
      <c r="DV1381" s="47"/>
      <c r="DW1381" s="47"/>
      <c r="DX1381" s="47"/>
      <c r="DY1381" s="47"/>
      <c r="DZ1381" s="47"/>
      <c r="EA1381" s="47"/>
      <c r="EB1381" s="47"/>
      <c r="EC1381" s="47"/>
      <c r="ED1381" s="47"/>
      <c r="EE1381" s="47"/>
      <c r="EF1381" s="47"/>
      <c r="EG1381" s="47"/>
      <c r="EH1381" s="47"/>
      <c r="EI1381" s="47"/>
      <c r="EJ1381" s="47"/>
      <c r="EK1381" s="47"/>
      <c r="EL1381" s="47"/>
      <c r="EM1381" s="47"/>
      <c r="EN1381" s="47"/>
      <c r="EO1381" s="47"/>
      <c r="EP1381" s="47"/>
      <c r="EQ1381" s="47"/>
      <c r="ER1381" s="47"/>
      <c r="ES1381" s="47"/>
      <c r="ET1381" s="47"/>
      <c r="EU1381" s="47"/>
      <c r="EV1381" s="47"/>
      <c r="EW1381" s="47"/>
      <c r="EX1381" s="47"/>
      <c r="EY1381" s="47"/>
      <c r="EZ1381" s="47"/>
      <c r="FA1381" s="47"/>
      <c r="FB1381" s="47"/>
      <c r="FC1381" s="47"/>
      <c r="FD1381" s="47"/>
      <c r="FE1381" s="47"/>
      <c r="FF1381" s="47"/>
      <c r="FG1381" s="47"/>
      <c r="FH1381" s="47"/>
      <c r="FI1381" s="47"/>
      <c r="FJ1381" s="47"/>
      <c r="FK1381" s="47"/>
      <c r="FL1381" s="47"/>
      <c r="FM1381" s="47"/>
      <c r="FN1381" s="47"/>
      <c r="FO1381" s="47"/>
      <c r="FP1381" s="47"/>
      <c r="FQ1381" s="47"/>
      <c r="FR1381" s="47"/>
      <c r="FS1381" s="47"/>
      <c r="FT1381" s="47"/>
      <c r="FU1381" s="47"/>
      <c r="FV1381" s="47"/>
      <c r="FW1381" s="47"/>
      <c r="FX1381" s="47"/>
      <c r="FY1381" s="47"/>
      <c r="FZ1381" s="47"/>
      <c r="GA1381" s="47"/>
      <c r="GB1381" s="47"/>
      <c r="GC1381" s="47"/>
      <c r="GD1381" s="47"/>
      <c r="GE1381" s="47"/>
      <c r="GF1381" s="47"/>
      <c r="GG1381" s="1"/>
      <c r="GH1381" s="37"/>
      <c r="GI1381" s="37"/>
    </row>
    <row r="1382" spans="1:191">
      <c r="A1382" s="37"/>
      <c r="B1382" s="40" t="s">
        <v>93</v>
      </c>
      <c r="C1382" s="41" t="s">
        <v>279</v>
      </c>
      <c r="D1382" s="42">
        <f t="shared" si="868"/>
        <v>376.56960000000009</v>
      </c>
      <c r="E1382" s="42">
        <v>2762.8435999999988</v>
      </c>
      <c r="F1382" s="25">
        <f t="shared" si="869"/>
        <v>2420.5075999999985</v>
      </c>
      <c r="G1382" s="25">
        <f t="shared" si="870"/>
        <v>9.9999999999999645</v>
      </c>
      <c r="H1382" s="47"/>
      <c r="I1382" s="47"/>
      <c r="J1382" s="47"/>
      <c r="K1382" s="47"/>
      <c r="L1382" s="47"/>
      <c r="M1382" s="47"/>
      <c r="N1382" s="47"/>
      <c r="O1382" s="47"/>
      <c r="P1382" s="47"/>
      <c r="Q1382" s="47"/>
      <c r="R1382" s="47"/>
      <c r="S1382" s="47"/>
      <c r="T1382" s="47"/>
      <c r="U1382" s="47"/>
      <c r="V1382" s="47"/>
      <c r="W1382" s="47"/>
      <c r="X1382" s="47"/>
      <c r="Y1382" s="47"/>
      <c r="Z1382" s="47"/>
      <c r="AA1382" s="47"/>
      <c r="AB1382" s="47"/>
      <c r="AC1382" s="47"/>
      <c r="AD1382" s="47"/>
      <c r="AE1382" s="47"/>
      <c r="AF1382" s="47"/>
      <c r="AG1382" s="47"/>
      <c r="AH1382" s="47"/>
      <c r="AI1382" s="47"/>
      <c r="AJ1382" s="47"/>
      <c r="AK1382" s="47"/>
      <c r="AL1382" s="47"/>
      <c r="AM1382" s="47"/>
      <c r="AN1382" s="47"/>
      <c r="AO1382" s="47"/>
      <c r="AP1382" s="47"/>
      <c r="AQ1382" s="47"/>
      <c r="AR1382" s="47"/>
      <c r="AS1382" s="47"/>
      <c r="AT1382" s="47"/>
      <c r="AU1382" s="47"/>
      <c r="AV1382" s="47"/>
      <c r="AW1382" s="47"/>
      <c r="AX1382" s="47"/>
      <c r="AY1382" s="47"/>
      <c r="AZ1382" s="47"/>
      <c r="BA1382" s="47"/>
      <c r="BB1382" s="47"/>
      <c r="BC1382" s="47"/>
      <c r="BD1382" s="47"/>
      <c r="BE1382" s="47"/>
      <c r="BF1382" s="47"/>
      <c r="BG1382" s="47"/>
      <c r="BH1382" s="47"/>
      <c r="BI1382" s="47"/>
      <c r="BJ1382" s="47"/>
      <c r="BK1382" s="47"/>
      <c r="BL1382" s="47"/>
      <c r="BM1382" s="47"/>
      <c r="BN1382" s="47"/>
      <c r="BO1382" s="47"/>
      <c r="BP1382" s="47"/>
      <c r="BQ1382" s="47"/>
      <c r="BR1382" s="47"/>
      <c r="BS1382" s="47"/>
      <c r="BT1382" s="47"/>
      <c r="BU1382" s="47"/>
      <c r="BV1382" s="47"/>
      <c r="BW1382" s="47"/>
      <c r="BX1382" s="47"/>
      <c r="BY1382" s="47"/>
      <c r="BZ1382" s="47"/>
      <c r="CA1382" s="47"/>
      <c r="CB1382" s="47"/>
      <c r="CC1382" s="47"/>
      <c r="CD1382" s="47"/>
      <c r="CE1382" s="47"/>
      <c r="CF1382" s="47"/>
      <c r="CG1382" s="47"/>
      <c r="CH1382" s="47"/>
      <c r="CI1382" s="47"/>
      <c r="CJ1382" s="47"/>
      <c r="CK1382" s="47"/>
      <c r="CL1382" s="47"/>
      <c r="CM1382" s="47"/>
      <c r="CN1382" s="47"/>
      <c r="CO1382" s="47"/>
      <c r="CP1382" s="47"/>
      <c r="CQ1382" s="47"/>
      <c r="CR1382" s="47"/>
      <c r="CS1382" s="47"/>
      <c r="CT1382" s="47"/>
      <c r="CU1382" s="47"/>
      <c r="CV1382" s="47"/>
      <c r="CW1382" s="47"/>
      <c r="CX1382" s="47"/>
      <c r="CY1382" s="47"/>
      <c r="CZ1382" s="47"/>
      <c r="DA1382" s="47"/>
      <c r="DB1382" s="47"/>
      <c r="DC1382" s="47"/>
      <c r="DD1382" s="47"/>
      <c r="DE1382" s="47"/>
      <c r="DF1382" s="47"/>
      <c r="DG1382" s="47"/>
      <c r="DH1382" s="47"/>
      <c r="DI1382" s="47"/>
      <c r="DJ1382" s="47"/>
      <c r="DK1382" s="47"/>
      <c r="DL1382" s="47"/>
      <c r="DM1382" s="47"/>
      <c r="DN1382" s="47"/>
      <c r="DO1382" s="47"/>
      <c r="DP1382" s="47"/>
      <c r="DQ1382" s="47"/>
      <c r="DR1382" s="47"/>
      <c r="DS1382" s="47"/>
      <c r="DT1382" s="47"/>
      <c r="DU1382" s="47"/>
      <c r="DV1382" s="47"/>
      <c r="DW1382" s="47"/>
      <c r="DX1382" s="47"/>
      <c r="DY1382" s="47"/>
      <c r="DZ1382" s="47"/>
      <c r="EA1382" s="47"/>
      <c r="EB1382" s="47"/>
      <c r="EC1382" s="47"/>
      <c r="ED1382" s="47"/>
      <c r="EE1382" s="47"/>
      <c r="EF1382" s="47"/>
      <c r="EG1382" s="47"/>
      <c r="EH1382" s="47"/>
      <c r="EI1382" s="47"/>
      <c r="EJ1382" s="47"/>
      <c r="EK1382" s="47"/>
      <c r="EL1382" s="47"/>
      <c r="EM1382" s="47"/>
      <c r="EN1382" s="47"/>
      <c r="EO1382" s="47"/>
      <c r="EP1382" s="47"/>
      <c r="EQ1382" s="47"/>
      <c r="ER1382" s="47"/>
      <c r="ES1382" s="47"/>
      <c r="ET1382" s="47"/>
      <c r="EU1382" s="47"/>
      <c r="EV1382" s="47"/>
      <c r="EW1382" s="47"/>
      <c r="EX1382" s="47"/>
      <c r="EY1382" s="47"/>
      <c r="EZ1382" s="47"/>
      <c r="FA1382" s="47"/>
      <c r="FB1382" s="47"/>
      <c r="FC1382" s="47"/>
      <c r="FD1382" s="47"/>
      <c r="FE1382" s="47"/>
      <c r="FF1382" s="47"/>
      <c r="FG1382" s="47"/>
      <c r="FH1382" s="47"/>
      <c r="FI1382" s="47"/>
      <c r="FJ1382" s="47"/>
      <c r="FK1382" s="47"/>
      <c r="FL1382" s="47"/>
      <c r="FM1382" s="47"/>
      <c r="FN1382" s="47"/>
      <c r="FO1382" s="47"/>
      <c r="FP1382" s="47"/>
      <c r="FQ1382" s="47"/>
      <c r="FR1382" s="47"/>
      <c r="FS1382" s="47"/>
      <c r="FT1382" s="47"/>
      <c r="FU1382" s="47"/>
      <c r="FV1382" s="47"/>
      <c r="FW1382" s="47"/>
      <c r="FX1382" s="47"/>
      <c r="FY1382" s="47"/>
      <c r="FZ1382" s="47"/>
      <c r="GA1382" s="47"/>
      <c r="GB1382" s="47"/>
      <c r="GC1382" s="47"/>
      <c r="GD1382" s="47"/>
      <c r="GE1382" s="47"/>
      <c r="GF1382" s="47"/>
      <c r="GG1382" s="1"/>
      <c r="GH1382" s="37"/>
      <c r="GI1382" s="37"/>
    </row>
    <row r="1383" spans="1:191">
      <c r="A1383" s="37"/>
      <c r="B1383" s="40" t="s">
        <v>94</v>
      </c>
      <c r="C1383" s="41" t="s">
        <v>280</v>
      </c>
      <c r="D1383" s="42">
        <f t="shared" si="868"/>
        <v>109.61610000000003</v>
      </c>
      <c r="E1383" s="42">
        <v>543.0898000000002</v>
      </c>
      <c r="F1383" s="25">
        <f t="shared" si="869"/>
        <v>443.43880000000019</v>
      </c>
      <c r="G1383" s="25">
        <f t="shared" si="870"/>
        <v>10.000000000000032</v>
      </c>
      <c r="H1383" s="47"/>
      <c r="I1383" s="47"/>
      <c r="J1383" s="47"/>
      <c r="K1383" s="47"/>
      <c r="L1383" s="47"/>
      <c r="M1383" s="47"/>
      <c r="N1383" s="47"/>
      <c r="O1383" s="47"/>
      <c r="P1383" s="47"/>
      <c r="Q1383" s="47"/>
      <c r="R1383" s="47"/>
      <c r="S1383" s="47"/>
      <c r="T1383" s="47"/>
      <c r="U1383" s="47"/>
      <c r="V1383" s="47"/>
      <c r="W1383" s="47"/>
      <c r="X1383" s="47"/>
      <c r="Y1383" s="47"/>
      <c r="Z1383" s="47"/>
      <c r="AA1383" s="47"/>
      <c r="AB1383" s="47"/>
      <c r="AC1383" s="47"/>
      <c r="AD1383" s="47"/>
      <c r="AE1383" s="47"/>
      <c r="AF1383" s="47"/>
      <c r="AG1383" s="47"/>
      <c r="AH1383" s="47"/>
      <c r="AI1383" s="47"/>
      <c r="AJ1383" s="47"/>
      <c r="AK1383" s="47"/>
      <c r="AL1383" s="47"/>
      <c r="AM1383" s="47"/>
      <c r="AN1383" s="47"/>
      <c r="AO1383" s="47"/>
      <c r="AP1383" s="47"/>
      <c r="AQ1383" s="47"/>
      <c r="AR1383" s="47"/>
      <c r="AS1383" s="47"/>
      <c r="AT1383" s="47"/>
      <c r="AU1383" s="47"/>
      <c r="AV1383" s="47"/>
      <c r="AW1383" s="47"/>
      <c r="AX1383" s="47"/>
      <c r="AY1383" s="47"/>
      <c r="AZ1383" s="47"/>
      <c r="BA1383" s="47"/>
      <c r="BB1383" s="47"/>
      <c r="BC1383" s="47"/>
      <c r="BD1383" s="47"/>
      <c r="BE1383" s="47"/>
      <c r="BF1383" s="47"/>
      <c r="BG1383" s="47"/>
      <c r="BH1383" s="47"/>
      <c r="BI1383" s="47"/>
      <c r="BJ1383" s="47"/>
      <c r="BK1383" s="47"/>
      <c r="BL1383" s="47"/>
      <c r="BM1383" s="47"/>
      <c r="BN1383" s="47"/>
      <c r="BO1383" s="47"/>
      <c r="BP1383" s="47"/>
      <c r="BQ1383" s="47"/>
      <c r="BR1383" s="47"/>
      <c r="BS1383" s="47"/>
      <c r="BT1383" s="47"/>
      <c r="BU1383" s="47"/>
      <c r="BV1383" s="47"/>
      <c r="BW1383" s="47"/>
      <c r="BX1383" s="47"/>
      <c r="BY1383" s="47"/>
      <c r="BZ1383" s="47"/>
      <c r="CA1383" s="47"/>
      <c r="CB1383" s="47"/>
      <c r="CC1383" s="47"/>
      <c r="CD1383" s="47"/>
      <c r="CE1383" s="47"/>
      <c r="CF1383" s="47"/>
      <c r="CG1383" s="47"/>
      <c r="CH1383" s="47"/>
      <c r="CI1383" s="47"/>
      <c r="CJ1383" s="47"/>
      <c r="CK1383" s="47"/>
      <c r="CL1383" s="47"/>
      <c r="CM1383" s="47"/>
      <c r="CN1383" s="47"/>
      <c r="CO1383" s="47"/>
      <c r="CP1383" s="47"/>
      <c r="CQ1383" s="47"/>
      <c r="CR1383" s="47"/>
      <c r="CS1383" s="47"/>
      <c r="CT1383" s="47"/>
      <c r="CU1383" s="47"/>
      <c r="CV1383" s="47"/>
      <c r="CW1383" s="47"/>
      <c r="CX1383" s="47"/>
      <c r="CY1383" s="47"/>
      <c r="CZ1383" s="47"/>
      <c r="DA1383" s="47"/>
      <c r="DB1383" s="47"/>
      <c r="DC1383" s="47"/>
      <c r="DD1383" s="47"/>
      <c r="DE1383" s="47"/>
      <c r="DF1383" s="47"/>
      <c r="DG1383" s="47"/>
      <c r="DH1383" s="47"/>
      <c r="DI1383" s="47"/>
      <c r="DJ1383" s="47"/>
      <c r="DK1383" s="47"/>
      <c r="DL1383" s="47"/>
      <c r="DM1383" s="47"/>
      <c r="DN1383" s="47"/>
      <c r="DO1383" s="47"/>
      <c r="DP1383" s="47"/>
      <c r="DQ1383" s="47"/>
      <c r="DR1383" s="47"/>
      <c r="DS1383" s="47"/>
      <c r="DT1383" s="47"/>
      <c r="DU1383" s="47"/>
      <c r="DV1383" s="47"/>
      <c r="DW1383" s="47"/>
      <c r="DX1383" s="47"/>
      <c r="DY1383" s="47"/>
      <c r="DZ1383" s="47"/>
      <c r="EA1383" s="47"/>
      <c r="EB1383" s="47"/>
      <c r="EC1383" s="47"/>
      <c r="ED1383" s="47"/>
      <c r="EE1383" s="47"/>
      <c r="EF1383" s="47"/>
      <c r="EG1383" s="47"/>
      <c r="EH1383" s="47"/>
      <c r="EI1383" s="47"/>
      <c r="EJ1383" s="47"/>
      <c r="EK1383" s="47"/>
      <c r="EL1383" s="47"/>
      <c r="EM1383" s="47"/>
      <c r="EN1383" s="47"/>
      <c r="EO1383" s="47"/>
      <c r="EP1383" s="47"/>
      <c r="EQ1383" s="47"/>
      <c r="ER1383" s="47"/>
      <c r="ES1383" s="47"/>
      <c r="ET1383" s="47"/>
      <c r="EU1383" s="47"/>
      <c r="EV1383" s="47"/>
      <c r="EW1383" s="47"/>
      <c r="EX1383" s="47"/>
      <c r="EY1383" s="47"/>
      <c r="EZ1383" s="47"/>
      <c r="FA1383" s="47"/>
      <c r="FB1383" s="47"/>
      <c r="FC1383" s="47"/>
      <c r="FD1383" s="47"/>
      <c r="FE1383" s="47"/>
      <c r="FF1383" s="47"/>
      <c r="FG1383" s="47"/>
      <c r="FH1383" s="47"/>
      <c r="FI1383" s="47"/>
      <c r="FJ1383" s="47"/>
      <c r="FK1383" s="47"/>
      <c r="FL1383" s="47"/>
      <c r="FM1383" s="47"/>
      <c r="FN1383" s="47"/>
      <c r="FO1383" s="47"/>
      <c r="FP1383" s="47"/>
      <c r="FQ1383" s="47"/>
      <c r="FR1383" s="47"/>
      <c r="FS1383" s="47"/>
      <c r="FT1383" s="47"/>
      <c r="FU1383" s="47"/>
      <c r="FV1383" s="47"/>
      <c r="FW1383" s="47"/>
      <c r="FX1383" s="47"/>
      <c r="FY1383" s="47"/>
      <c r="FZ1383" s="47"/>
      <c r="GA1383" s="47"/>
      <c r="GB1383" s="47"/>
      <c r="GC1383" s="47"/>
      <c r="GD1383" s="47"/>
      <c r="GE1383" s="47"/>
      <c r="GF1383" s="47"/>
      <c r="GG1383" s="1"/>
      <c r="GH1383" s="37"/>
      <c r="GI1383" s="37"/>
    </row>
    <row r="1384" spans="1:191">
      <c r="A1384" s="37"/>
      <c r="B1384" s="40" t="s">
        <v>95</v>
      </c>
      <c r="C1384" s="41" t="s">
        <v>281</v>
      </c>
      <c r="D1384" s="42">
        <f t="shared" si="868"/>
        <v>-2128.1007000000004</v>
      </c>
      <c r="E1384" s="42">
        <v>7760.9774000000098</v>
      </c>
      <c r="F1384" s="25">
        <f t="shared" si="869"/>
        <v>9695.6144000000095</v>
      </c>
      <c r="G1384" s="25">
        <f t="shared" si="870"/>
        <v>10.000000000000121</v>
      </c>
      <c r="H1384" s="47"/>
      <c r="I1384" s="47"/>
      <c r="J1384" s="47"/>
      <c r="K1384" s="47"/>
      <c r="L1384" s="47"/>
      <c r="M1384" s="47"/>
      <c r="N1384" s="47"/>
      <c r="O1384" s="47"/>
      <c r="P1384" s="47"/>
      <c r="Q1384" s="47"/>
      <c r="R1384" s="47"/>
      <c r="S1384" s="47"/>
      <c r="T1384" s="47"/>
      <c r="U1384" s="47"/>
      <c r="V1384" s="47"/>
      <c r="W1384" s="47"/>
      <c r="X1384" s="47"/>
      <c r="Y1384" s="47"/>
      <c r="Z1384" s="47"/>
      <c r="AA1384" s="47"/>
      <c r="AB1384" s="47"/>
      <c r="AC1384" s="47"/>
      <c r="AD1384" s="47"/>
      <c r="AE1384" s="47"/>
      <c r="AF1384" s="47"/>
      <c r="AG1384" s="47"/>
      <c r="AH1384" s="47"/>
      <c r="AI1384" s="47"/>
      <c r="AJ1384" s="47"/>
      <c r="AK1384" s="47"/>
      <c r="AL1384" s="47"/>
      <c r="AM1384" s="47"/>
      <c r="AN1384" s="47"/>
      <c r="AO1384" s="47"/>
      <c r="AP1384" s="47"/>
      <c r="AQ1384" s="47"/>
      <c r="AR1384" s="47"/>
      <c r="AS1384" s="47"/>
      <c r="AT1384" s="47"/>
      <c r="AU1384" s="47"/>
      <c r="AV1384" s="47"/>
      <c r="AW1384" s="47"/>
      <c r="AX1384" s="47"/>
      <c r="AY1384" s="47"/>
      <c r="AZ1384" s="47"/>
      <c r="BA1384" s="47"/>
      <c r="BB1384" s="47"/>
      <c r="BC1384" s="47"/>
      <c r="BD1384" s="47"/>
      <c r="BE1384" s="47"/>
      <c r="BF1384" s="47"/>
      <c r="BG1384" s="47"/>
      <c r="BH1384" s="47"/>
      <c r="BI1384" s="47"/>
      <c r="BJ1384" s="47"/>
      <c r="BK1384" s="47"/>
      <c r="BL1384" s="47"/>
      <c r="BM1384" s="47"/>
      <c r="BN1384" s="47"/>
      <c r="BO1384" s="47"/>
      <c r="BP1384" s="47"/>
      <c r="BQ1384" s="47"/>
      <c r="BR1384" s="47"/>
      <c r="BS1384" s="47"/>
      <c r="BT1384" s="47"/>
      <c r="BU1384" s="47"/>
      <c r="BV1384" s="47"/>
      <c r="BW1384" s="47"/>
      <c r="BX1384" s="47"/>
      <c r="BY1384" s="47"/>
      <c r="BZ1384" s="47"/>
      <c r="CA1384" s="47"/>
      <c r="CB1384" s="47"/>
      <c r="CC1384" s="47"/>
      <c r="CD1384" s="47"/>
      <c r="CE1384" s="47"/>
      <c r="CF1384" s="47"/>
      <c r="CG1384" s="47"/>
      <c r="CH1384" s="47"/>
      <c r="CI1384" s="47"/>
      <c r="CJ1384" s="47"/>
      <c r="CK1384" s="47"/>
      <c r="CL1384" s="47"/>
      <c r="CM1384" s="47"/>
      <c r="CN1384" s="47"/>
      <c r="CO1384" s="47"/>
      <c r="CP1384" s="47"/>
      <c r="CQ1384" s="47"/>
      <c r="CR1384" s="47"/>
      <c r="CS1384" s="47"/>
      <c r="CT1384" s="47"/>
      <c r="CU1384" s="47"/>
      <c r="CV1384" s="47"/>
      <c r="CW1384" s="47"/>
      <c r="CX1384" s="47"/>
      <c r="CY1384" s="47"/>
      <c r="CZ1384" s="47"/>
      <c r="DA1384" s="47"/>
      <c r="DB1384" s="47"/>
      <c r="DC1384" s="47"/>
      <c r="DD1384" s="47"/>
      <c r="DE1384" s="47"/>
      <c r="DF1384" s="47"/>
      <c r="DG1384" s="47"/>
      <c r="DH1384" s="47"/>
      <c r="DI1384" s="47"/>
      <c r="DJ1384" s="47"/>
      <c r="DK1384" s="47"/>
      <c r="DL1384" s="47"/>
      <c r="DM1384" s="47"/>
      <c r="DN1384" s="47"/>
      <c r="DO1384" s="47"/>
      <c r="DP1384" s="47"/>
      <c r="DQ1384" s="47"/>
      <c r="DR1384" s="47"/>
      <c r="DS1384" s="47"/>
      <c r="DT1384" s="47"/>
      <c r="DU1384" s="47"/>
      <c r="DV1384" s="47"/>
      <c r="DW1384" s="47"/>
      <c r="DX1384" s="47"/>
      <c r="DY1384" s="47"/>
      <c r="DZ1384" s="47"/>
      <c r="EA1384" s="47"/>
      <c r="EB1384" s="47"/>
      <c r="EC1384" s="47"/>
      <c r="ED1384" s="47"/>
      <c r="EE1384" s="47"/>
      <c r="EF1384" s="47"/>
      <c r="EG1384" s="47"/>
      <c r="EH1384" s="47"/>
      <c r="EI1384" s="47"/>
      <c r="EJ1384" s="47"/>
      <c r="EK1384" s="47"/>
      <c r="EL1384" s="47"/>
      <c r="EM1384" s="47"/>
      <c r="EN1384" s="47"/>
      <c r="EO1384" s="47"/>
      <c r="EP1384" s="47"/>
      <c r="EQ1384" s="47"/>
      <c r="ER1384" s="47"/>
      <c r="ES1384" s="47"/>
      <c r="ET1384" s="47"/>
      <c r="EU1384" s="47"/>
      <c r="EV1384" s="47"/>
      <c r="EW1384" s="47"/>
      <c r="EX1384" s="47"/>
      <c r="EY1384" s="47"/>
      <c r="EZ1384" s="47"/>
      <c r="FA1384" s="47"/>
      <c r="FB1384" s="47"/>
      <c r="FC1384" s="47"/>
      <c r="FD1384" s="47"/>
      <c r="FE1384" s="47"/>
      <c r="FF1384" s="47"/>
      <c r="FG1384" s="47"/>
      <c r="FH1384" s="47"/>
      <c r="FI1384" s="47"/>
      <c r="FJ1384" s="47"/>
      <c r="FK1384" s="47"/>
      <c r="FL1384" s="47"/>
      <c r="FM1384" s="47"/>
      <c r="FN1384" s="47"/>
      <c r="FO1384" s="47"/>
      <c r="FP1384" s="47"/>
      <c r="FQ1384" s="47"/>
      <c r="FR1384" s="47"/>
      <c r="FS1384" s="47"/>
      <c r="FT1384" s="47"/>
      <c r="FU1384" s="47"/>
      <c r="FV1384" s="47"/>
      <c r="FW1384" s="47"/>
      <c r="FX1384" s="47"/>
      <c r="FY1384" s="47"/>
      <c r="FZ1384" s="47"/>
      <c r="GA1384" s="47"/>
      <c r="GB1384" s="47"/>
      <c r="GC1384" s="47"/>
      <c r="GD1384" s="47"/>
      <c r="GE1384" s="47"/>
      <c r="GF1384" s="47"/>
      <c r="GG1384" s="1"/>
      <c r="GH1384" s="37"/>
      <c r="GI1384" s="37"/>
    </row>
    <row r="1385" spans="1:191">
      <c r="A1385" s="37"/>
      <c r="B1385" s="40" t="s">
        <v>96</v>
      </c>
      <c r="C1385" s="41" t="s">
        <v>282</v>
      </c>
      <c r="D1385" s="42">
        <f t="shared" si="868"/>
        <v>296.53580000000005</v>
      </c>
      <c r="E1385" s="42">
        <v>1131.1519999999998</v>
      </c>
      <c r="F1385" s="25">
        <f t="shared" si="869"/>
        <v>861.57399999999984</v>
      </c>
      <c r="G1385" s="25">
        <f t="shared" si="870"/>
        <v>9.9999999999999645</v>
      </c>
      <c r="H1385" s="47"/>
      <c r="I1385" s="47"/>
      <c r="J1385" s="47"/>
      <c r="K1385" s="47"/>
      <c r="L1385" s="47"/>
      <c r="M1385" s="47"/>
      <c r="N1385" s="47"/>
      <c r="O1385" s="47"/>
      <c r="P1385" s="47"/>
      <c r="Q1385" s="47"/>
      <c r="R1385" s="47"/>
      <c r="S1385" s="47"/>
      <c r="T1385" s="47"/>
      <c r="U1385" s="47"/>
      <c r="V1385" s="47"/>
      <c r="W1385" s="47"/>
      <c r="X1385" s="47"/>
      <c r="Y1385" s="47"/>
      <c r="Z1385" s="47"/>
      <c r="AA1385" s="47"/>
      <c r="AB1385" s="47"/>
      <c r="AC1385" s="47"/>
      <c r="AD1385" s="47"/>
      <c r="AE1385" s="47"/>
      <c r="AF1385" s="47"/>
      <c r="AG1385" s="47"/>
      <c r="AH1385" s="47"/>
      <c r="AI1385" s="47"/>
      <c r="AJ1385" s="47"/>
      <c r="AK1385" s="47"/>
      <c r="AL1385" s="47"/>
      <c r="AM1385" s="47"/>
      <c r="AN1385" s="47"/>
      <c r="AO1385" s="47"/>
      <c r="AP1385" s="47"/>
      <c r="AQ1385" s="47"/>
      <c r="AR1385" s="47"/>
      <c r="AS1385" s="47"/>
      <c r="AT1385" s="47"/>
      <c r="AU1385" s="47"/>
      <c r="AV1385" s="47"/>
      <c r="AW1385" s="47"/>
      <c r="AX1385" s="47"/>
      <c r="AY1385" s="47"/>
      <c r="AZ1385" s="47"/>
      <c r="BA1385" s="47"/>
      <c r="BB1385" s="47"/>
      <c r="BC1385" s="47"/>
      <c r="BD1385" s="47"/>
      <c r="BE1385" s="47"/>
      <c r="BF1385" s="47"/>
      <c r="BG1385" s="47"/>
      <c r="BH1385" s="47"/>
      <c r="BI1385" s="47"/>
      <c r="BJ1385" s="47"/>
      <c r="BK1385" s="47"/>
      <c r="BL1385" s="47"/>
      <c r="BM1385" s="47"/>
      <c r="BN1385" s="47"/>
      <c r="BO1385" s="47"/>
      <c r="BP1385" s="47"/>
      <c r="BQ1385" s="47"/>
      <c r="BR1385" s="47"/>
      <c r="BS1385" s="47"/>
      <c r="BT1385" s="47"/>
      <c r="BU1385" s="47"/>
      <c r="BV1385" s="47"/>
      <c r="BW1385" s="47"/>
      <c r="BX1385" s="47"/>
      <c r="BY1385" s="47"/>
      <c r="BZ1385" s="47"/>
      <c r="CA1385" s="47"/>
      <c r="CB1385" s="47"/>
      <c r="CC1385" s="47"/>
      <c r="CD1385" s="47"/>
      <c r="CE1385" s="47"/>
      <c r="CF1385" s="47"/>
      <c r="CG1385" s="47"/>
      <c r="CH1385" s="47"/>
      <c r="CI1385" s="47"/>
      <c r="CJ1385" s="47"/>
      <c r="CK1385" s="47"/>
      <c r="CL1385" s="47"/>
      <c r="CM1385" s="47"/>
      <c r="CN1385" s="47"/>
      <c r="CO1385" s="47"/>
      <c r="CP1385" s="47"/>
      <c r="CQ1385" s="47"/>
      <c r="CR1385" s="47"/>
      <c r="CS1385" s="47"/>
      <c r="CT1385" s="47"/>
      <c r="CU1385" s="47"/>
      <c r="CV1385" s="47"/>
      <c r="CW1385" s="47"/>
      <c r="CX1385" s="47"/>
      <c r="CY1385" s="47"/>
      <c r="CZ1385" s="47"/>
      <c r="DA1385" s="47"/>
      <c r="DB1385" s="47"/>
      <c r="DC1385" s="47"/>
      <c r="DD1385" s="47"/>
      <c r="DE1385" s="47"/>
      <c r="DF1385" s="47"/>
      <c r="DG1385" s="47"/>
      <c r="DH1385" s="47"/>
      <c r="DI1385" s="47"/>
      <c r="DJ1385" s="47"/>
      <c r="DK1385" s="47"/>
      <c r="DL1385" s="47"/>
      <c r="DM1385" s="47"/>
      <c r="DN1385" s="47"/>
      <c r="DO1385" s="47"/>
      <c r="DP1385" s="47"/>
      <c r="DQ1385" s="47"/>
      <c r="DR1385" s="47"/>
      <c r="DS1385" s="47"/>
      <c r="DT1385" s="47"/>
      <c r="DU1385" s="47"/>
      <c r="DV1385" s="47"/>
      <c r="DW1385" s="47"/>
      <c r="DX1385" s="47"/>
      <c r="DY1385" s="47"/>
      <c r="DZ1385" s="47"/>
      <c r="EA1385" s="47"/>
      <c r="EB1385" s="47"/>
      <c r="EC1385" s="47"/>
      <c r="ED1385" s="47"/>
      <c r="EE1385" s="47"/>
      <c r="EF1385" s="47"/>
      <c r="EG1385" s="47"/>
      <c r="EH1385" s="47"/>
      <c r="EI1385" s="47"/>
      <c r="EJ1385" s="47"/>
      <c r="EK1385" s="47"/>
      <c r="EL1385" s="47"/>
      <c r="EM1385" s="47"/>
      <c r="EN1385" s="47"/>
      <c r="EO1385" s="47"/>
      <c r="EP1385" s="47"/>
      <c r="EQ1385" s="47"/>
      <c r="ER1385" s="47"/>
      <c r="ES1385" s="47"/>
      <c r="ET1385" s="47"/>
      <c r="EU1385" s="47"/>
      <c r="EV1385" s="47"/>
      <c r="EW1385" s="47"/>
      <c r="EX1385" s="47"/>
      <c r="EY1385" s="47"/>
      <c r="EZ1385" s="47"/>
      <c r="FA1385" s="47"/>
      <c r="FB1385" s="47"/>
      <c r="FC1385" s="47"/>
      <c r="FD1385" s="47"/>
      <c r="FE1385" s="47"/>
      <c r="FF1385" s="47"/>
      <c r="FG1385" s="47"/>
      <c r="FH1385" s="47"/>
      <c r="FI1385" s="47"/>
      <c r="FJ1385" s="47"/>
      <c r="FK1385" s="47"/>
      <c r="FL1385" s="47"/>
      <c r="FM1385" s="47"/>
      <c r="FN1385" s="47"/>
      <c r="FO1385" s="47"/>
      <c r="FP1385" s="47"/>
      <c r="FQ1385" s="47"/>
      <c r="FR1385" s="47"/>
      <c r="FS1385" s="47"/>
      <c r="FT1385" s="47"/>
      <c r="FU1385" s="47"/>
      <c r="FV1385" s="47"/>
      <c r="FW1385" s="47"/>
      <c r="FX1385" s="47"/>
      <c r="FY1385" s="47"/>
      <c r="FZ1385" s="47"/>
      <c r="GA1385" s="47"/>
      <c r="GB1385" s="47"/>
      <c r="GC1385" s="47"/>
      <c r="GD1385" s="47"/>
      <c r="GE1385" s="47"/>
      <c r="GF1385" s="47"/>
      <c r="GG1385" s="1"/>
      <c r="GH1385" s="37"/>
      <c r="GI1385" s="37"/>
    </row>
    <row r="1386" spans="1:191">
      <c r="A1386" s="37"/>
      <c r="B1386" s="40" t="s">
        <v>97</v>
      </c>
      <c r="C1386" s="41" t="s">
        <v>283</v>
      </c>
      <c r="D1386" s="42">
        <f t="shared" si="868"/>
        <v>1547.9046000000001</v>
      </c>
      <c r="E1386" s="42">
        <v>1689.2325999999991</v>
      </c>
      <c r="F1386" s="25">
        <f t="shared" si="869"/>
        <v>282.04659999999922</v>
      </c>
      <c r="G1386" s="25">
        <f t="shared" si="870"/>
        <v>9.9999999999999432</v>
      </c>
      <c r="H1386" s="47"/>
      <c r="I1386" s="47"/>
      <c r="J1386" s="47"/>
      <c r="K1386" s="47"/>
      <c r="L1386" s="47"/>
      <c r="M1386" s="47"/>
      <c r="N1386" s="47"/>
      <c r="O1386" s="47"/>
      <c r="P1386" s="47"/>
      <c r="Q1386" s="47"/>
      <c r="R1386" s="47"/>
      <c r="S1386" s="47"/>
      <c r="T1386" s="47"/>
      <c r="U1386" s="47"/>
      <c r="V1386" s="47"/>
      <c r="W1386" s="47"/>
      <c r="X1386" s="47"/>
      <c r="Y1386" s="47"/>
      <c r="Z1386" s="47"/>
      <c r="AA1386" s="47"/>
      <c r="AB1386" s="47"/>
      <c r="AC1386" s="47"/>
      <c r="AD1386" s="47"/>
      <c r="AE1386" s="47"/>
      <c r="AF1386" s="47"/>
      <c r="AG1386" s="47"/>
      <c r="AH1386" s="47"/>
      <c r="AI1386" s="47"/>
      <c r="AJ1386" s="47"/>
      <c r="AK1386" s="47"/>
      <c r="AL1386" s="47"/>
      <c r="AM1386" s="47"/>
      <c r="AN1386" s="47"/>
      <c r="AO1386" s="47"/>
      <c r="AP1386" s="47"/>
      <c r="AQ1386" s="47"/>
      <c r="AR1386" s="47"/>
      <c r="AS1386" s="47"/>
      <c r="AT1386" s="47"/>
      <c r="AU1386" s="47"/>
      <c r="AV1386" s="47"/>
      <c r="AW1386" s="47"/>
      <c r="AX1386" s="47"/>
      <c r="AY1386" s="47"/>
      <c r="AZ1386" s="47"/>
      <c r="BA1386" s="47"/>
      <c r="BB1386" s="47"/>
      <c r="BC1386" s="47"/>
      <c r="BD1386" s="47"/>
      <c r="BE1386" s="47"/>
      <c r="BF1386" s="47"/>
      <c r="BG1386" s="47"/>
      <c r="BH1386" s="47"/>
      <c r="BI1386" s="47"/>
      <c r="BJ1386" s="47"/>
      <c r="BK1386" s="47"/>
      <c r="BL1386" s="47"/>
      <c r="BM1386" s="47"/>
      <c r="BN1386" s="47"/>
      <c r="BO1386" s="47"/>
      <c r="BP1386" s="47"/>
      <c r="BQ1386" s="47"/>
      <c r="BR1386" s="47"/>
      <c r="BS1386" s="47"/>
      <c r="BT1386" s="47"/>
      <c r="BU1386" s="47"/>
      <c r="BV1386" s="47"/>
      <c r="BW1386" s="47"/>
      <c r="BX1386" s="47"/>
      <c r="BY1386" s="47"/>
      <c r="BZ1386" s="47"/>
      <c r="CA1386" s="47"/>
      <c r="CB1386" s="47"/>
      <c r="CC1386" s="47"/>
      <c r="CD1386" s="47"/>
      <c r="CE1386" s="47"/>
      <c r="CF1386" s="47"/>
      <c r="CG1386" s="47"/>
      <c r="CH1386" s="47"/>
      <c r="CI1386" s="47"/>
      <c r="CJ1386" s="47"/>
      <c r="CK1386" s="47"/>
      <c r="CL1386" s="47"/>
      <c r="CM1386" s="47"/>
      <c r="CN1386" s="47"/>
      <c r="CO1386" s="47"/>
      <c r="CP1386" s="47"/>
      <c r="CQ1386" s="47"/>
      <c r="CR1386" s="47"/>
      <c r="CS1386" s="47"/>
      <c r="CT1386" s="47"/>
      <c r="CU1386" s="47"/>
      <c r="CV1386" s="47"/>
      <c r="CW1386" s="47"/>
      <c r="CX1386" s="47"/>
      <c r="CY1386" s="47"/>
      <c r="CZ1386" s="47"/>
      <c r="DA1386" s="47"/>
      <c r="DB1386" s="47"/>
      <c r="DC1386" s="47"/>
      <c r="DD1386" s="47"/>
      <c r="DE1386" s="47"/>
      <c r="DF1386" s="47"/>
      <c r="DG1386" s="47"/>
      <c r="DH1386" s="47"/>
      <c r="DI1386" s="47"/>
      <c r="DJ1386" s="47"/>
      <c r="DK1386" s="47"/>
      <c r="DL1386" s="47"/>
      <c r="DM1386" s="47"/>
      <c r="DN1386" s="47"/>
      <c r="DO1386" s="47"/>
      <c r="DP1386" s="47"/>
      <c r="DQ1386" s="47"/>
      <c r="DR1386" s="47"/>
      <c r="DS1386" s="47"/>
      <c r="DT1386" s="47"/>
      <c r="DU1386" s="47"/>
      <c r="DV1386" s="47"/>
      <c r="DW1386" s="47"/>
      <c r="DX1386" s="47"/>
      <c r="DY1386" s="47"/>
      <c r="DZ1386" s="47"/>
      <c r="EA1386" s="47"/>
      <c r="EB1386" s="47"/>
      <c r="EC1386" s="47"/>
      <c r="ED1386" s="47"/>
      <c r="EE1386" s="47"/>
      <c r="EF1386" s="47"/>
      <c r="EG1386" s="47"/>
      <c r="EH1386" s="47"/>
      <c r="EI1386" s="47"/>
      <c r="EJ1386" s="47"/>
      <c r="EK1386" s="47"/>
      <c r="EL1386" s="47"/>
      <c r="EM1386" s="47"/>
      <c r="EN1386" s="47"/>
      <c r="EO1386" s="47"/>
      <c r="EP1386" s="47"/>
      <c r="EQ1386" s="47"/>
      <c r="ER1386" s="47"/>
      <c r="ES1386" s="47"/>
      <c r="ET1386" s="47"/>
      <c r="EU1386" s="47"/>
      <c r="EV1386" s="47"/>
      <c r="EW1386" s="47"/>
      <c r="EX1386" s="47"/>
      <c r="EY1386" s="47"/>
      <c r="EZ1386" s="47"/>
      <c r="FA1386" s="47"/>
      <c r="FB1386" s="47"/>
      <c r="FC1386" s="47"/>
      <c r="FD1386" s="47"/>
      <c r="FE1386" s="47"/>
      <c r="FF1386" s="47"/>
      <c r="FG1386" s="47"/>
      <c r="FH1386" s="47"/>
      <c r="FI1386" s="47"/>
      <c r="FJ1386" s="47"/>
      <c r="FK1386" s="47"/>
      <c r="FL1386" s="47"/>
      <c r="FM1386" s="47"/>
      <c r="FN1386" s="47"/>
      <c r="FO1386" s="47"/>
      <c r="FP1386" s="47"/>
      <c r="FQ1386" s="47"/>
      <c r="FR1386" s="47"/>
      <c r="FS1386" s="47"/>
      <c r="FT1386" s="47"/>
      <c r="FU1386" s="47"/>
      <c r="FV1386" s="47"/>
      <c r="FW1386" s="47"/>
      <c r="FX1386" s="47"/>
      <c r="FY1386" s="47"/>
      <c r="FZ1386" s="47"/>
      <c r="GA1386" s="47"/>
      <c r="GB1386" s="47"/>
      <c r="GC1386" s="47"/>
      <c r="GD1386" s="47"/>
      <c r="GE1386" s="47"/>
      <c r="GF1386" s="47"/>
      <c r="GG1386" s="1"/>
      <c r="GH1386" s="37"/>
      <c r="GI1386" s="37"/>
    </row>
    <row r="1387" spans="1:191">
      <c r="A1387" s="37"/>
      <c r="B1387" s="40" t="s">
        <v>98</v>
      </c>
      <c r="C1387" s="41" t="s">
        <v>284</v>
      </c>
      <c r="D1387" s="42">
        <f t="shared" si="868"/>
        <v>220.86460000000005</v>
      </c>
      <c r="E1387" s="42">
        <v>1401.7223000000001</v>
      </c>
      <c r="F1387" s="25">
        <f t="shared" si="869"/>
        <v>1200.9363000000001</v>
      </c>
      <c r="G1387" s="25">
        <f t="shared" si="870"/>
        <v>9.9999999999999858</v>
      </c>
      <c r="H1387" s="47"/>
      <c r="I1387" s="47"/>
      <c r="J1387" s="47"/>
      <c r="K1387" s="47"/>
      <c r="L1387" s="47"/>
      <c r="M1387" s="47"/>
      <c r="N1387" s="47"/>
      <c r="O1387" s="47"/>
      <c r="P1387" s="47"/>
      <c r="Q1387" s="47"/>
      <c r="R1387" s="47"/>
      <c r="S1387" s="47"/>
      <c r="T1387" s="47"/>
      <c r="U1387" s="47"/>
      <c r="V1387" s="47"/>
      <c r="W1387" s="47"/>
      <c r="X1387" s="47"/>
      <c r="Y1387" s="47"/>
      <c r="Z1387" s="47"/>
      <c r="AA1387" s="47"/>
      <c r="AB1387" s="47"/>
      <c r="AC1387" s="47"/>
      <c r="AD1387" s="47"/>
      <c r="AE1387" s="47"/>
      <c r="AF1387" s="47"/>
      <c r="AG1387" s="47"/>
      <c r="AH1387" s="47"/>
      <c r="AI1387" s="47"/>
      <c r="AJ1387" s="47"/>
      <c r="AK1387" s="47"/>
      <c r="AL1387" s="47"/>
      <c r="AM1387" s="47"/>
      <c r="AN1387" s="47"/>
      <c r="AO1387" s="47"/>
      <c r="AP1387" s="47"/>
      <c r="AQ1387" s="47"/>
      <c r="AR1387" s="47"/>
      <c r="AS1387" s="47"/>
      <c r="AT1387" s="47"/>
      <c r="AU1387" s="47"/>
      <c r="AV1387" s="47"/>
      <c r="AW1387" s="47"/>
      <c r="AX1387" s="47"/>
      <c r="AY1387" s="47"/>
      <c r="AZ1387" s="47"/>
      <c r="BA1387" s="47"/>
      <c r="BB1387" s="47"/>
      <c r="BC1387" s="47"/>
      <c r="BD1387" s="47"/>
      <c r="BE1387" s="47"/>
      <c r="BF1387" s="47"/>
      <c r="BG1387" s="47"/>
      <c r="BH1387" s="47"/>
      <c r="BI1387" s="47"/>
      <c r="BJ1387" s="47"/>
      <c r="BK1387" s="47"/>
      <c r="BL1387" s="47"/>
      <c r="BM1387" s="47"/>
      <c r="BN1387" s="47"/>
      <c r="BO1387" s="47"/>
      <c r="BP1387" s="47"/>
      <c r="BQ1387" s="47"/>
      <c r="BR1387" s="47"/>
      <c r="BS1387" s="47"/>
      <c r="BT1387" s="47"/>
      <c r="BU1387" s="47"/>
      <c r="BV1387" s="47"/>
      <c r="BW1387" s="47"/>
      <c r="BX1387" s="47"/>
      <c r="BY1387" s="47"/>
      <c r="BZ1387" s="47"/>
      <c r="CA1387" s="47"/>
      <c r="CB1387" s="47"/>
      <c r="CC1387" s="47"/>
      <c r="CD1387" s="47"/>
      <c r="CE1387" s="47"/>
      <c r="CF1387" s="47"/>
      <c r="CG1387" s="47"/>
      <c r="CH1387" s="47"/>
      <c r="CI1387" s="47"/>
      <c r="CJ1387" s="47"/>
      <c r="CK1387" s="47"/>
      <c r="CL1387" s="47"/>
      <c r="CM1387" s="47"/>
      <c r="CN1387" s="47"/>
      <c r="CO1387" s="47"/>
      <c r="CP1387" s="47"/>
      <c r="CQ1387" s="47"/>
      <c r="CR1387" s="47"/>
      <c r="CS1387" s="47"/>
      <c r="CT1387" s="47"/>
      <c r="CU1387" s="47"/>
      <c r="CV1387" s="47"/>
      <c r="CW1387" s="47"/>
      <c r="CX1387" s="47"/>
      <c r="CY1387" s="47"/>
      <c r="CZ1387" s="47"/>
      <c r="DA1387" s="47"/>
      <c r="DB1387" s="47"/>
      <c r="DC1387" s="47"/>
      <c r="DD1387" s="47"/>
      <c r="DE1387" s="47"/>
      <c r="DF1387" s="47"/>
      <c r="DG1387" s="47"/>
      <c r="DH1387" s="47"/>
      <c r="DI1387" s="47"/>
      <c r="DJ1387" s="47"/>
      <c r="DK1387" s="47"/>
      <c r="DL1387" s="47"/>
      <c r="DM1387" s="47"/>
      <c r="DN1387" s="47"/>
      <c r="DO1387" s="47"/>
      <c r="DP1387" s="47"/>
      <c r="DQ1387" s="47"/>
      <c r="DR1387" s="47"/>
      <c r="DS1387" s="47"/>
      <c r="DT1387" s="47"/>
      <c r="DU1387" s="47"/>
      <c r="DV1387" s="47"/>
      <c r="DW1387" s="47"/>
      <c r="DX1387" s="47"/>
      <c r="DY1387" s="47"/>
      <c r="DZ1387" s="47"/>
      <c r="EA1387" s="47"/>
      <c r="EB1387" s="47"/>
      <c r="EC1387" s="47"/>
      <c r="ED1387" s="47"/>
      <c r="EE1387" s="47"/>
      <c r="EF1387" s="47"/>
      <c r="EG1387" s="47"/>
      <c r="EH1387" s="47"/>
      <c r="EI1387" s="47"/>
      <c r="EJ1387" s="47"/>
      <c r="EK1387" s="47"/>
      <c r="EL1387" s="47"/>
      <c r="EM1387" s="47"/>
      <c r="EN1387" s="47"/>
      <c r="EO1387" s="47"/>
      <c r="EP1387" s="47"/>
      <c r="EQ1387" s="47"/>
      <c r="ER1387" s="47"/>
      <c r="ES1387" s="47"/>
      <c r="ET1387" s="47"/>
      <c r="EU1387" s="47"/>
      <c r="EV1387" s="47"/>
      <c r="EW1387" s="47"/>
      <c r="EX1387" s="47"/>
      <c r="EY1387" s="47"/>
      <c r="EZ1387" s="47"/>
      <c r="FA1387" s="47"/>
      <c r="FB1387" s="47"/>
      <c r="FC1387" s="47"/>
      <c r="FD1387" s="47"/>
      <c r="FE1387" s="47"/>
      <c r="FF1387" s="47"/>
      <c r="FG1387" s="47"/>
      <c r="FH1387" s="47"/>
      <c r="FI1387" s="47"/>
      <c r="FJ1387" s="47"/>
      <c r="FK1387" s="47"/>
      <c r="FL1387" s="47"/>
      <c r="FM1387" s="47"/>
      <c r="FN1387" s="47"/>
      <c r="FO1387" s="47"/>
      <c r="FP1387" s="47"/>
      <c r="FQ1387" s="47"/>
      <c r="FR1387" s="47"/>
      <c r="FS1387" s="47"/>
      <c r="FT1387" s="47"/>
      <c r="FU1387" s="47"/>
      <c r="FV1387" s="47"/>
      <c r="FW1387" s="47"/>
      <c r="FX1387" s="47"/>
      <c r="FY1387" s="47"/>
      <c r="FZ1387" s="47"/>
      <c r="GA1387" s="47"/>
      <c r="GB1387" s="47"/>
      <c r="GC1387" s="47"/>
      <c r="GD1387" s="47"/>
      <c r="GE1387" s="47"/>
      <c r="GF1387" s="47"/>
      <c r="GG1387" s="1"/>
      <c r="GH1387" s="37"/>
      <c r="GI1387" s="37"/>
    </row>
    <row r="1388" spans="1:191">
      <c r="A1388" s="37"/>
      <c r="B1388" s="40" t="s">
        <v>99</v>
      </c>
      <c r="C1388" s="41" t="s">
        <v>285</v>
      </c>
      <c r="D1388" s="42">
        <f t="shared" si="868"/>
        <v>53.152000000000008</v>
      </c>
      <c r="E1388" s="42">
        <v>425.91560000000004</v>
      </c>
      <c r="F1388" s="25">
        <f t="shared" si="869"/>
        <v>377.59560000000005</v>
      </c>
      <c r="G1388" s="25">
        <f t="shared" si="870"/>
        <v>10.000000000000053</v>
      </c>
      <c r="H1388" s="47"/>
      <c r="I1388" s="47"/>
      <c r="J1388" s="47"/>
      <c r="K1388" s="47"/>
      <c r="L1388" s="47"/>
      <c r="M1388" s="47"/>
      <c r="N1388" s="47"/>
      <c r="O1388" s="47"/>
      <c r="P1388" s="47"/>
      <c r="Q1388" s="47"/>
      <c r="R1388" s="47"/>
      <c r="S1388" s="47"/>
      <c r="T1388" s="47"/>
      <c r="U1388" s="47"/>
      <c r="V1388" s="47"/>
      <c r="W1388" s="47"/>
      <c r="X1388" s="47"/>
      <c r="Y1388" s="47"/>
      <c r="Z1388" s="47"/>
      <c r="AA1388" s="47"/>
      <c r="AB1388" s="47"/>
      <c r="AC1388" s="47"/>
      <c r="AD1388" s="47"/>
      <c r="AE1388" s="47"/>
      <c r="AF1388" s="47"/>
      <c r="AG1388" s="47"/>
      <c r="AH1388" s="47"/>
      <c r="AI1388" s="47"/>
      <c r="AJ1388" s="47"/>
      <c r="AK1388" s="47"/>
      <c r="AL1388" s="47"/>
      <c r="AM1388" s="47"/>
      <c r="AN1388" s="47"/>
      <c r="AO1388" s="47"/>
      <c r="AP1388" s="47"/>
      <c r="AQ1388" s="47"/>
      <c r="AR1388" s="47"/>
      <c r="AS1388" s="47"/>
      <c r="AT1388" s="47"/>
      <c r="AU1388" s="47"/>
      <c r="AV1388" s="47"/>
      <c r="AW1388" s="47"/>
      <c r="AX1388" s="47"/>
      <c r="AY1388" s="47"/>
      <c r="AZ1388" s="47"/>
      <c r="BA1388" s="47"/>
      <c r="BB1388" s="47"/>
      <c r="BC1388" s="47"/>
      <c r="BD1388" s="47"/>
      <c r="BE1388" s="47"/>
      <c r="BF1388" s="47"/>
      <c r="BG1388" s="47"/>
      <c r="BH1388" s="47"/>
      <c r="BI1388" s="47"/>
      <c r="BJ1388" s="47"/>
      <c r="BK1388" s="47"/>
      <c r="BL1388" s="47"/>
      <c r="BM1388" s="47"/>
      <c r="BN1388" s="47"/>
      <c r="BO1388" s="47"/>
      <c r="BP1388" s="47"/>
      <c r="BQ1388" s="47"/>
      <c r="BR1388" s="47"/>
      <c r="BS1388" s="47"/>
      <c r="BT1388" s="47"/>
      <c r="BU1388" s="47"/>
      <c r="BV1388" s="47"/>
      <c r="BW1388" s="47"/>
      <c r="BX1388" s="47"/>
      <c r="BY1388" s="47"/>
      <c r="BZ1388" s="47"/>
      <c r="CA1388" s="47"/>
      <c r="CB1388" s="47"/>
      <c r="CC1388" s="47"/>
      <c r="CD1388" s="47"/>
      <c r="CE1388" s="47"/>
      <c r="CF1388" s="47"/>
      <c r="CG1388" s="47"/>
      <c r="CH1388" s="47"/>
      <c r="CI1388" s="47"/>
      <c r="CJ1388" s="47"/>
      <c r="CK1388" s="47"/>
      <c r="CL1388" s="47"/>
      <c r="CM1388" s="47"/>
      <c r="CN1388" s="47"/>
      <c r="CO1388" s="47"/>
      <c r="CP1388" s="47"/>
      <c r="CQ1388" s="47"/>
      <c r="CR1388" s="47"/>
      <c r="CS1388" s="47"/>
      <c r="CT1388" s="47"/>
      <c r="CU1388" s="47"/>
      <c r="CV1388" s="47"/>
      <c r="CW1388" s="47"/>
      <c r="CX1388" s="47"/>
      <c r="CY1388" s="47"/>
      <c r="CZ1388" s="47"/>
      <c r="DA1388" s="47"/>
      <c r="DB1388" s="47"/>
      <c r="DC1388" s="47"/>
      <c r="DD1388" s="47"/>
      <c r="DE1388" s="47"/>
      <c r="DF1388" s="47"/>
      <c r="DG1388" s="47"/>
      <c r="DH1388" s="47"/>
      <c r="DI1388" s="47"/>
      <c r="DJ1388" s="47"/>
      <c r="DK1388" s="47"/>
      <c r="DL1388" s="47"/>
      <c r="DM1388" s="47"/>
      <c r="DN1388" s="47"/>
      <c r="DO1388" s="47"/>
      <c r="DP1388" s="47"/>
      <c r="DQ1388" s="47"/>
      <c r="DR1388" s="47"/>
      <c r="DS1388" s="47"/>
      <c r="DT1388" s="47"/>
      <c r="DU1388" s="47"/>
      <c r="DV1388" s="47"/>
      <c r="DW1388" s="47"/>
      <c r="DX1388" s="47"/>
      <c r="DY1388" s="47"/>
      <c r="DZ1388" s="47"/>
      <c r="EA1388" s="47"/>
      <c r="EB1388" s="47"/>
      <c r="EC1388" s="47"/>
      <c r="ED1388" s="47"/>
      <c r="EE1388" s="47"/>
      <c r="EF1388" s="47"/>
      <c r="EG1388" s="47"/>
      <c r="EH1388" s="47"/>
      <c r="EI1388" s="47"/>
      <c r="EJ1388" s="47"/>
      <c r="EK1388" s="47"/>
      <c r="EL1388" s="47"/>
      <c r="EM1388" s="47"/>
      <c r="EN1388" s="47"/>
      <c r="EO1388" s="47"/>
      <c r="EP1388" s="47"/>
      <c r="EQ1388" s="47"/>
      <c r="ER1388" s="47"/>
      <c r="ES1388" s="47"/>
      <c r="ET1388" s="47"/>
      <c r="EU1388" s="47"/>
      <c r="EV1388" s="47"/>
      <c r="EW1388" s="47"/>
      <c r="EX1388" s="47"/>
      <c r="EY1388" s="47"/>
      <c r="EZ1388" s="47"/>
      <c r="FA1388" s="47"/>
      <c r="FB1388" s="47"/>
      <c r="FC1388" s="47"/>
      <c r="FD1388" s="47"/>
      <c r="FE1388" s="47"/>
      <c r="FF1388" s="47"/>
      <c r="FG1388" s="47"/>
      <c r="FH1388" s="47"/>
      <c r="FI1388" s="47"/>
      <c r="FJ1388" s="47"/>
      <c r="FK1388" s="47"/>
      <c r="FL1388" s="47"/>
      <c r="FM1388" s="47"/>
      <c r="FN1388" s="47"/>
      <c r="FO1388" s="47"/>
      <c r="FP1388" s="47"/>
      <c r="FQ1388" s="47"/>
      <c r="FR1388" s="47"/>
      <c r="FS1388" s="47"/>
      <c r="FT1388" s="47"/>
      <c r="FU1388" s="47"/>
      <c r="FV1388" s="47"/>
      <c r="FW1388" s="47"/>
      <c r="FX1388" s="47"/>
      <c r="FY1388" s="47"/>
      <c r="FZ1388" s="47"/>
      <c r="GA1388" s="47"/>
      <c r="GB1388" s="47"/>
      <c r="GC1388" s="47"/>
      <c r="GD1388" s="47"/>
      <c r="GE1388" s="47"/>
      <c r="GF1388" s="47"/>
      <c r="GG1388" s="1"/>
      <c r="GH1388" s="37"/>
      <c r="GI1388" s="37"/>
    </row>
    <row r="1389" spans="1:191">
      <c r="A1389" s="37"/>
      <c r="B1389" s="40" t="s">
        <v>100</v>
      </c>
      <c r="C1389" s="41" t="s">
        <v>286</v>
      </c>
      <c r="D1389" s="42">
        <f t="shared" si="868"/>
        <v>737.5104</v>
      </c>
      <c r="E1389" s="42">
        <v>2929.8092999999985</v>
      </c>
      <c r="F1389" s="25">
        <f t="shared" si="869"/>
        <v>2259.3452999999986</v>
      </c>
      <c r="G1389" s="25">
        <f t="shared" si="870"/>
        <v>9.9999999999999201</v>
      </c>
      <c r="H1389" s="47"/>
      <c r="I1389" s="47"/>
      <c r="J1389" s="47"/>
      <c r="K1389" s="47"/>
      <c r="L1389" s="47"/>
      <c r="M1389" s="47"/>
      <c r="N1389" s="47"/>
      <c r="O1389" s="47"/>
      <c r="P1389" s="47"/>
      <c r="Q1389" s="47"/>
      <c r="R1389" s="47"/>
      <c r="S1389" s="47"/>
      <c r="T1389" s="47"/>
      <c r="U1389" s="47"/>
      <c r="V1389" s="47"/>
      <c r="W1389" s="47"/>
      <c r="X1389" s="47"/>
      <c r="Y1389" s="47"/>
      <c r="Z1389" s="47"/>
      <c r="AA1389" s="47"/>
      <c r="AB1389" s="47"/>
      <c r="AC1389" s="47"/>
      <c r="AD1389" s="47"/>
      <c r="AE1389" s="47"/>
      <c r="AF1389" s="47"/>
      <c r="AG1389" s="47"/>
      <c r="AH1389" s="47"/>
      <c r="AI1389" s="47"/>
      <c r="AJ1389" s="47"/>
      <c r="AK1389" s="47"/>
      <c r="AL1389" s="47"/>
      <c r="AM1389" s="47"/>
      <c r="AN1389" s="47"/>
      <c r="AO1389" s="47"/>
      <c r="AP1389" s="47"/>
      <c r="AQ1389" s="47"/>
      <c r="AR1389" s="47"/>
      <c r="AS1389" s="47"/>
      <c r="AT1389" s="47"/>
      <c r="AU1389" s="47"/>
      <c r="AV1389" s="47"/>
      <c r="AW1389" s="47"/>
      <c r="AX1389" s="47"/>
      <c r="AY1389" s="47"/>
      <c r="AZ1389" s="47"/>
      <c r="BA1389" s="47"/>
      <c r="BB1389" s="47"/>
      <c r="BC1389" s="47"/>
      <c r="BD1389" s="47"/>
      <c r="BE1389" s="47"/>
      <c r="BF1389" s="47"/>
      <c r="BG1389" s="47"/>
      <c r="BH1389" s="47"/>
      <c r="BI1389" s="47"/>
      <c r="BJ1389" s="47"/>
      <c r="BK1389" s="47"/>
      <c r="BL1389" s="47"/>
      <c r="BM1389" s="47"/>
      <c r="BN1389" s="47"/>
      <c r="BO1389" s="47"/>
      <c r="BP1389" s="47"/>
      <c r="BQ1389" s="47"/>
      <c r="BR1389" s="47"/>
      <c r="BS1389" s="47"/>
      <c r="BT1389" s="47"/>
      <c r="BU1389" s="47"/>
      <c r="BV1389" s="47"/>
      <c r="BW1389" s="47"/>
      <c r="BX1389" s="47"/>
      <c r="BY1389" s="47"/>
      <c r="BZ1389" s="47"/>
      <c r="CA1389" s="47"/>
      <c r="CB1389" s="47"/>
      <c r="CC1389" s="47"/>
      <c r="CD1389" s="47"/>
      <c r="CE1389" s="47"/>
      <c r="CF1389" s="47"/>
      <c r="CG1389" s="47"/>
      <c r="CH1389" s="47"/>
      <c r="CI1389" s="47"/>
      <c r="CJ1389" s="47"/>
      <c r="CK1389" s="47"/>
      <c r="CL1389" s="47"/>
      <c r="CM1389" s="47"/>
      <c r="CN1389" s="47"/>
      <c r="CO1389" s="47"/>
      <c r="CP1389" s="47"/>
      <c r="CQ1389" s="47"/>
      <c r="CR1389" s="47"/>
      <c r="CS1389" s="47"/>
      <c r="CT1389" s="47"/>
      <c r="CU1389" s="47"/>
      <c r="CV1389" s="47"/>
      <c r="CW1389" s="47"/>
      <c r="CX1389" s="47"/>
      <c r="CY1389" s="47"/>
      <c r="CZ1389" s="47"/>
      <c r="DA1389" s="47"/>
      <c r="DB1389" s="47"/>
      <c r="DC1389" s="47"/>
      <c r="DD1389" s="47"/>
      <c r="DE1389" s="47"/>
      <c r="DF1389" s="47"/>
      <c r="DG1389" s="47"/>
      <c r="DH1389" s="47"/>
      <c r="DI1389" s="47"/>
      <c r="DJ1389" s="47"/>
      <c r="DK1389" s="47"/>
      <c r="DL1389" s="47"/>
      <c r="DM1389" s="47"/>
      <c r="DN1389" s="47"/>
      <c r="DO1389" s="47"/>
      <c r="DP1389" s="47"/>
      <c r="DQ1389" s="47"/>
      <c r="DR1389" s="47"/>
      <c r="DS1389" s="47"/>
      <c r="DT1389" s="47"/>
      <c r="DU1389" s="47"/>
      <c r="DV1389" s="47"/>
      <c r="DW1389" s="47"/>
      <c r="DX1389" s="47"/>
      <c r="DY1389" s="47"/>
      <c r="DZ1389" s="47"/>
      <c r="EA1389" s="47"/>
      <c r="EB1389" s="47"/>
      <c r="EC1389" s="47"/>
      <c r="ED1389" s="47"/>
      <c r="EE1389" s="47"/>
      <c r="EF1389" s="47"/>
      <c r="EG1389" s="47"/>
      <c r="EH1389" s="47"/>
      <c r="EI1389" s="47"/>
      <c r="EJ1389" s="47"/>
      <c r="EK1389" s="47"/>
      <c r="EL1389" s="47"/>
      <c r="EM1389" s="47"/>
      <c r="EN1389" s="47"/>
      <c r="EO1389" s="47"/>
      <c r="EP1389" s="47"/>
      <c r="EQ1389" s="47"/>
      <c r="ER1389" s="47"/>
      <c r="ES1389" s="47"/>
      <c r="ET1389" s="47"/>
      <c r="EU1389" s="47"/>
      <c r="EV1389" s="47"/>
      <c r="EW1389" s="47"/>
      <c r="EX1389" s="47"/>
      <c r="EY1389" s="47"/>
      <c r="EZ1389" s="47"/>
      <c r="FA1389" s="47"/>
      <c r="FB1389" s="47"/>
      <c r="FC1389" s="47"/>
      <c r="FD1389" s="47"/>
      <c r="FE1389" s="47"/>
      <c r="FF1389" s="47"/>
      <c r="FG1389" s="47"/>
      <c r="FH1389" s="47"/>
      <c r="FI1389" s="47"/>
      <c r="FJ1389" s="47"/>
      <c r="FK1389" s="47"/>
      <c r="FL1389" s="47"/>
      <c r="FM1389" s="47"/>
      <c r="FN1389" s="47"/>
      <c r="FO1389" s="47"/>
      <c r="FP1389" s="47"/>
      <c r="FQ1389" s="47"/>
      <c r="FR1389" s="47"/>
      <c r="FS1389" s="47"/>
      <c r="FT1389" s="47"/>
      <c r="FU1389" s="47"/>
      <c r="FV1389" s="47"/>
      <c r="FW1389" s="47"/>
      <c r="FX1389" s="47"/>
      <c r="FY1389" s="47"/>
      <c r="FZ1389" s="47"/>
      <c r="GA1389" s="47"/>
      <c r="GB1389" s="47"/>
      <c r="GC1389" s="47"/>
      <c r="GD1389" s="47"/>
      <c r="GE1389" s="47"/>
      <c r="GF1389" s="47"/>
      <c r="GG1389" s="1"/>
      <c r="GH1389" s="37"/>
      <c r="GI1389" s="37"/>
    </row>
    <row r="1390" spans="1:191">
      <c r="A1390" s="37"/>
      <c r="B1390" s="40" t="s">
        <v>101</v>
      </c>
      <c r="C1390" s="41" t="s">
        <v>287</v>
      </c>
      <c r="D1390" s="42">
        <f t="shared" si="868"/>
        <v>3576.8402999999994</v>
      </c>
      <c r="E1390" s="42">
        <v>16920.873199999987</v>
      </c>
      <c r="F1390" s="25">
        <f t="shared" si="869"/>
        <v>13669.200199999988</v>
      </c>
      <c r="G1390" s="25">
        <f t="shared" si="870"/>
        <v>9.9999999999998757</v>
      </c>
      <c r="H1390" s="47"/>
      <c r="I1390" s="47"/>
      <c r="J1390" s="47"/>
      <c r="K1390" s="47"/>
      <c r="L1390" s="47"/>
      <c r="M1390" s="47"/>
      <c r="N1390" s="47"/>
      <c r="O1390" s="47"/>
      <c r="P1390" s="47"/>
      <c r="Q1390" s="47"/>
      <c r="R1390" s="47"/>
      <c r="S1390" s="47"/>
      <c r="T1390" s="47"/>
      <c r="U1390" s="47"/>
      <c r="V1390" s="47"/>
      <c r="W1390" s="47"/>
      <c r="X1390" s="47"/>
      <c r="Y1390" s="47"/>
      <c r="Z1390" s="47"/>
      <c r="AA1390" s="47"/>
      <c r="AB1390" s="47"/>
      <c r="AC1390" s="47"/>
      <c r="AD1390" s="47"/>
      <c r="AE1390" s="47"/>
      <c r="AF1390" s="47"/>
      <c r="AG1390" s="47"/>
      <c r="AH1390" s="47"/>
      <c r="AI1390" s="47"/>
      <c r="AJ1390" s="47"/>
      <c r="AK1390" s="47"/>
      <c r="AL1390" s="47"/>
      <c r="AM1390" s="47"/>
      <c r="AN1390" s="47"/>
      <c r="AO1390" s="47"/>
      <c r="AP1390" s="47"/>
      <c r="AQ1390" s="47"/>
      <c r="AR1390" s="47"/>
      <c r="AS1390" s="47"/>
      <c r="AT1390" s="47"/>
      <c r="AU1390" s="47"/>
      <c r="AV1390" s="47"/>
      <c r="AW1390" s="47"/>
      <c r="AX1390" s="47"/>
      <c r="AY1390" s="47"/>
      <c r="AZ1390" s="47"/>
      <c r="BA1390" s="47"/>
      <c r="BB1390" s="47"/>
      <c r="BC1390" s="47"/>
      <c r="BD1390" s="47"/>
      <c r="BE1390" s="47"/>
      <c r="BF1390" s="47"/>
      <c r="BG1390" s="47"/>
      <c r="BH1390" s="47"/>
      <c r="BI1390" s="47"/>
      <c r="BJ1390" s="47"/>
      <c r="BK1390" s="47"/>
      <c r="BL1390" s="47"/>
      <c r="BM1390" s="47"/>
      <c r="BN1390" s="47"/>
      <c r="BO1390" s="47"/>
      <c r="BP1390" s="47"/>
      <c r="BQ1390" s="47"/>
      <c r="BR1390" s="47"/>
      <c r="BS1390" s="47"/>
      <c r="BT1390" s="47"/>
      <c r="BU1390" s="47"/>
      <c r="BV1390" s="47"/>
      <c r="BW1390" s="47"/>
      <c r="BX1390" s="47"/>
      <c r="BY1390" s="47"/>
      <c r="BZ1390" s="47"/>
      <c r="CA1390" s="47"/>
      <c r="CB1390" s="47"/>
      <c r="CC1390" s="47"/>
      <c r="CD1390" s="47"/>
      <c r="CE1390" s="47"/>
      <c r="CF1390" s="47"/>
      <c r="CG1390" s="47"/>
      <c r="CH1390" s="47"/>
      <c r="CI1390" s="47"/>
      <c r="CJ1390" s="47"/>
      <c r="CK1390" s="47"/>
      <c r="CL1390" s="47"/>
      <c r="CM1390" s="47"/>
      <c r="CN1390" s="47"/>
      <c r="CO1390" s="47"/>
      <c r="CP1390" s="47"/>
      <c r="CQ1390" s="47"/>
      <c r="CR1390" s="47"/>
      <c r="CS1390" s="47"/>
      <c r="CT1390" s="47"/>
      <c r="CU1390" s="47"/>
      <c r="CV1390" s="47"/>
      <c r="CW1390" s="47"/>
      <c r="CX1390" s="47"/>
      <c r="CY1390" s="47"/>
      <c r="CZ1390" s="47"/>
      <c r="DA1390" s="47"/>
      <c r="DB1390" s="47"/>
      <c r="DC1390" s="47"/>
      <c r="DD1390" s="47"/>
      <c r="DE1390" s="47"/>
      <c r="DF1390" s="47"/>
      <c r="DG1390" s="47"/>
      <c r="DH1390" s="47"/>
      <c r="DI1390" s="47"/>
      <c r="DJ1390" s="47"/>
      <c r="DK1390" s="47"/>
      <c r="DL1390" s="47"/>
      <c r="DM1390" s="47"/>
      <c r="DN1390" s="47"/>
      <c r="DO1390" s="47"/>
      <c r="DP1390" s="47"/>
      <c r="DQ1390" s="47"/>
      <c r="DR1390" s="47"/>
      <c r="DS1390" s="47"/>
      <c r="DT1390" s="47"/>
      <c r="DU1390" s="47"/>
      <c r="DV1390" s="47"/>
      <c r="DW1390" s="47"/>
      <c r="DX1390" s="47"/>
      <c r="DY1390" s="47"/>
      <c r="DZ1390" s="47"/>
      <c r="EA1390" s="47"/>
      <c r="EB1390" s="47"/>
      <c r="EC1390" s="47"/>
      <c r="ED1390" s="47"/>
      <c r="EE1390" s="47"/>
      <c r="EF1390" s="47"/>
      <c r="EG1390" s="47"/>
      <c r="EH1390" s="47"/>
      <c r="EI1390" s="47"/>
      <c r="EJ1390" s="47"/>
      <c r="EK1390" s="47"/>
      <c r="EL1390" s="47"/>
      <c r="EM1390" s="47"/>
      <c r="EN1390" s="47"/>
      <c r="EO1390" s="47"/>
      <c r="EP1390" s="47"/>
      <c r="EQ1390" s="47"/>
      <c r="ER1390" s="47"/>
      <c r="ES1390" s="47"/>
      <c r="ET1390" s="47"/>
      <c r="EU1390" s="47"/>
      <c r="EV1390" s="47"/>
      <c r="EW1390" s="47"/>
      <c r="EX1390" s="47"/>
      <c r="EY1390" s="47"/>
      <c r="EZ1390" s="47"/>
      <c r="FA1390" s="47"/>
      <c r="FB1390" s="47"/>
      <c r="FC1390" s="47"/>
      <c r="FD1390" s="47"/>
      <c r="FE1390" s="47"/>
      <c r="FF1390" s="47"/>
      <c r="FG1390" s="47"/>
      <c r="FH1390" s="47"/>
      <c r="FI1390" s="47"/>
      <c r="FJ1390" s="47"/>
      <c r="FK1390" s="47"/>
      <c r="FL1390" s="47"/>
      <c r="FM1390" s="47"/>
      <c r="FN1390" s="47"/>
      <c r="FO1390" s="47"/>
      <c r="FP1390" s="47"/>
      <c r="FQ1390" s="47"/>
      <c r="FR1390" s="47"/>
      <c r="FS1390" s="47"/>
      <c r="FT1390" s="47"/>
      <c r="FU1390" s="47"/>
      <c r="FV1390" s="47"/>
      <c r="FW1390" s="47"/>
      <c r="FX1390" s="47"/>
      <c r="FY1390" s="47"/>
      <c r="FZ1390" s="47"/>
      <c r="GA1390" s="47"/>
      <c r="GB1390" s="47"/>
      <c r="GC1390" s="47"/>
      <c r="GD1390" s="47"/>
      <c r="GE1390" s="47"/>
      <c r="GF1390" s="47"/>
      <c r="GG1390" s="1"/>
      <c r="GH1390" s="37"/>
      <c r="GI1390" s="37"/>
    </row>
    <row r="1391" spans="1:191">
      <c r="A1391" s="37"/>
      <c r="B1391" s="40" t="s">
        <v>102</v>
      </c>
      <c r="C1391" s="41" t="s">
        <v>288</v>
      </c>
      <c r="D1391" s="42">
        <f t="shared" si="868"/>
        <v>-94.713300000000018</v>
      </c>
      <c r="E1391" s="42">
        <v>1597.1999999999989</v>
      </c>
      <c r="F1391" s="25">
        <f t="shared" si="869"/>
        <v>1683.302999999999</v>
      </c>
      <c r="G1391" s="25">
        <f t="shared" si="870"/>
        <v>9.9999999999999645</v>
      </c>
      <c r="H1391" s="47"/>
      <c r="I1391" s="47"/>
      <c r="J1391" s="47"/>
      <c r="K1391" s="47"/>
      <c r="L1391" s="47"/>
      <c r="M1391" s="47"/>
      <c r="N1391" s="47"/>
      <c r="O1391" s="47"/>
      <c r="P1391" s="47"/>
      <c r="Q1391" s="47"/>
      <c r="R1391" s="47"/>
      <c r="S1391" s="47"/>
      <c r="T1391" s="47"/>
      <c r="U1391" s="47"/>
      <c r="V1391" s="47"/>
      <c r="W1391" s="47"/>
      <c r="X1391" s="47"/>
      <c r="Y1391" s="47"/>
      <c r="Z1391" s="47"/>
      <c r="AA1391" s="47"/>
      <c r="AB1391" s="47"/>
      <c r="AC1391" s="47"/>
      <c r="AD1391" s="47"/>
      <c r="AE1391" s="47"/>
      <c r="AF1391" s="47"/>
      <c r="AG1391" s="47"/>
      <c r="AH1391" s="47"/>
      <c r="AI1391" s="47"/>
      <c r="AJ1391" s="47"/>
      <c r="AK1391" s="47"/>
      <c r="AL1391" s="47"/>
      <c r="AM1391" s="47"/>
      <c r="AN1391" s="47"/>
      <c r="AO1391" s="47"/>
      <c r="AP1391" s="47"/>
      <c r="AQ1391" s="47"/>
      <c r="AR1391" s="47"/>
      <c r="AS1391" s="47"/>
      <c r="AT1391" s="47"/>
      <c r="AU1391" s="47"/>
      <c r="AV1391" s="47"/>
      <c r="AW1391" s="47"/>
      <c r="AX1391" s="47"/>
      <c r="AY1391" s="47"/>
      <c r="AZ1391" s="47"/>
      <c r="BA1391" s="47"/>
      <c r="BB1391" s="47"/>
      <c r="BC1391" s="47"/>
      <c r="BD1391" s="47"/>
      <c r="BE1391" s="47"/>
      <c r="BF1391" s="47"/>
      <c r="BG1391" s="47"/>
      <c r="BH1391" s="47"/>
      <c r="BI1391" s="47"/>
      <c r="BJ1391" s="47"/>
      <c r="BK1391" s="47"/>
      <c r="BL1391" s="47"/>
      <c r="BM1391" s="47"/>
      <c r="BN1391" s="47"/>
      <c r="BO1391" s="47"/>
      <c r="BP1391" s="47"/>
      <c r="BQ1391" s="47"/>
      <c r="BR1391" s="47"/>
      <c r="BS1391" s="47"/>
      <c r="BT1391" s="47"/>
      <c r="BU1391" s="47"/>
      <c r="BV1391" s="47"/>
      <c r="BW1391" s="47"/>
      <c r="BX1391" s="47"/>
      <c r="BY1391" s="47"/>
      <c r="BZ1391" s="47"/>
      <c r="CA1391" s="47"/>
      <c r="CB1391" s="47"/>
      <c r="CC1391" s="47"/>
      <c r="CD1391" s="47"/>
      <c r="CE1391" s="47"/>
      <c r="CF1391" s="47"/>
      <c r="CG1391" s="47"/>
      <c r="CH1391" s="47"/>
      <c r="CI1391" s="47"/>
      <c r="CJ1391" s="47"/>
      <c r="CK1391" s="47"/>
      <c r="CL1391" s="47"/>
      <c r="CM1391" s="47"/>
      <c r="CN1391" s="47"/>
      <c r="CO1391" s="47"/>
      <c r="CP1391" s="47"/>
      <c r="CQ1391" s="47"/>
      <c r="CR1391" s="47"/>
      <c r="CS1391" s="47"/>
      <c r="CT1391" s="47"/>
      <c r="CU1391" s="47"/>
      <c r="CV1391" s="47"/>
      <c r="CW1391" s="47"/>
      <c r="CX1391" s="47"/>
      <c r="CY1391" s="47"/>
      <c r="CZ1391" s="47"/>
      <c r="DA1391" s="47"/>
      <c r="DB1391" s="47"/>
      <c r="DC1391" s="47"/>
      <c r="DD1391" s="47"/>
      <c r="DE1391" s="47"/>
      <c r="DF1391" s="47"/>
      <c r="DG1391" s="47"/>
      <c r="DH1391" s="47"/>
      <c r="DI1391" s="47"/>
      <c r="DJ1391" s="47"/>
      <c r="DK1391" s="47"/>
      <c r="DL1391" s="47"/>
      <c r="DM1391" s="47"/>
      <c r="DN1391" s="47"/>
      <c r="DO1391" s="47"/>
      <c r="DP1391" s="47"/>
      <c r="DQ1391" s="47"/>
      <c r="DR1391" s="47"/>
      <c r="DS1391" s="47"/>
      <c r="DT1391" s="47"/>
      <c r="DU1391" s="47"/>
      <c r="DV1391" s="47"/>
      <c r="DW1391" s="47"/>
      <c r="DX1391" s="47"/>
      <c r="DY1391" s="47"/>
      <c r="DZ1391" s="47"/>
      <c r="EA1391" s="47"/>
      <c r="EB1391" s="47"/>
      <c r="EC1391" s="47"/>
      <c r="ED1391" s="47"/>
      <c r="EE1391" s="47"/>
      <c r="EF1391" s="47"/>
      <c r="EG1391" s="47"/>
      <c r="EH1391" s="47"/>
      <c r="EI1391" s="47"/>
      <c r="EJ1391" s="47"/>
      <c r="EK1391" s="47"/>
      <c r="EL1391" s="47"/>
      <c r="EM1391" s="47"/>
      <c r="EN1391" s="47"/>
      <c r="EO1391" s="47"/>
      <c r="EP1391" s="47"/>
      <c r="EQ1391" s="47"/>
      <c r="ER1391" s="47"/>
      <c r="ES1391" s="47"/>
      <c r="ET1391" s="47"/>
      <c r="EU1391" s="47"/>
      <c r="EV1391" s="47"/>
      <c r="EW1391" s="47"/>
      <c r="EX1391" s="47"/>
      <c r="EY1391" s="47"/>
      <c r="EZ1391" s="47"/>
      <c r="FA1391" s="47"/>
      <c r="FB1391" s="47"/>
      <c r="FC1391" s="47"/>
      <c r="FD1391" s="47"/>
      <c r="FE1391" s="47"/>
      <c r="FF1391" s="47"/>
      <c r="FG1391" s="47"/>
      <c r="FH1391" s="47"/>
      <c r="FI1391" s="47"/>
      <c r="FJ1391" s="47"/>
      <c r="FK1391" s="47"/>
      <c r="FL1391" s="47"/>
      <c r="FM1391" s="47"/>
      <c r="FN1391" s="47"/>
      <c r="FO1391" s="47"/>
      <c r="FP1391" s="47"/>
      <c r="FQ1391" s="47"/>
      <c r="FR1391" s="47"/>
      <c r="FS1391" s="47"/>
      <c r="FT1391" s="47"/>
      <c r="FU1391" s="47"/>
      <c r="FV1391" s="47"/>
      <c r="FW1391" s="47"/>
      <c r="FX1391" s="47"/>
      <c r="FY1391" s="47"/>
      <c r="FZ1391" s="47"/>
      <c r="GA1391" s="47"/>
      <c r="GB1391" s="47"/>
      <c r="GC1391" s="47"/>
      <c r="GD1391" s="47"/>
      <c r="GE1391" s="47"/>
      <c r="GF1391" s="47"/>
      <c r="GG1391" s="1"/>
      <c r="GH1391" s="37"/>
      <c r="GI1391" s="37"/>
    </row>
    <row r="1392" spans="1:191">
      <c r="A1392" s="37"/>
      <c r="B1392" s="40" t="s">
        <v>103</v>
      </c>
      <c r="C1392" s="41" t="s">
        <v>289</v>
      </c>
      <c r="D1392" s="42">
        <f t="shared" si="868"/>
        <v>992.17250000000001</v>
      </c>
      <c r="E1392" s="42">
        <v>11909.442600000006</v>
      </c>
      <c r="F1392" s="25">
        <f t="shared" si="869"/>
        <v>11007.467600000005</v>
      </c>
      <c r="G1392" s="25">
        <f t="shared" si="870"/>
        <v>10.000000000000009</v>
      </c>
      <c r="H1392" s="47"/>
      <c r="I1392" s="47"/>
      <c r="J1392" s="47"/>
      <c r="K1392" s="47"/>
      <c r="L1392" s="47"/>
      <c r="M1392" s="47"/>
      <c r="N1392" s="47"/>
      <c r="O1392" s="47"/>
      <c r="P1392" s="47"/>
      <c r="Q1392" s="47"/>
      <c r="R1392" s="47"/>
      <c r="S1392" s="47"/>
      <c r="T1392" s="47"/>
      <c r="U1392" s="47"/>
      <c r="V1392" s="47"/>
      <c r="W1392" s="47"/>
      <c r="X1392" s="47"/>
      <c r="Y1392" s="47"/>
      <c r="Z1392" s="47"/>
      <c r="AA1392" s="47"/>
      <c r="AB1392" s="47"/>
      <c r="AC1392" s="47"/>
      <c r="AD1392" s="47"/>
      <c r="AE1392" s="47"/>
      <c r="AF1392" s="47"/>
      <c r="AG1392" s="47"/>
      <c r="AH1392" s="47"/>
      <c r="AI1392" s="47"/>
      <c r="AJ1392" s="47"/>
      <c r="AK1392" s="47"/>
      <c r="AL1392" s="47"/>
      <c r="AM1392" s="47"/>
      <c r="AN1392" s="47"/>
      <c r="AO1392" s="47"/>
      <c r="AP1392" s="47"/>
      <c r="AQ1392" s="47"/>
      <c r="AR1392" s="47"/>
      <c r="AS1392" s="47"/>
      <c r="AT1392" s="47"/>
      <c r="AU1392" s="47"/>
      <c r="AV1392" s="47"/>
      <c r="AW1392" s="47"/>
      <c r="AX1392" s="47"/>
      <c r="AY1392" s="47"/>
      <c r="AZ1392" s="47"/>
      <c r="BA1392" s="47"/>
      <c r="BB1392" s="47"/>
      <c r="BC1392" s="47"/>
      <c r="BD1392" s="47"/>
      <c r="BE1392" s="47"/>
      <c r="BF1392" s="47"/>
      <c r="BG1392" s="47"/>
      <c r="BH1392" s="47"/>
      <c r="BI1392" s="47"/>
      <c r="BJ1392" s="47"/>
      <c r="BK1392" s="47"/>
      <c r="BL1392" s="47"/>
      <c r="BM1392" s="47"/>
      <c r="BN1392" s="47"/>
      <c r="BO1392" s="47"/>
      <c r="BP1392" s="47"/>
      <c r="BQ1392" s="47"/>
      <c r="BR1392" s="47"/>
      <c r="BS1392" s="47"/>
      <c r="BT1392" s="47"/>
      <c r="BU1392" s="47"/>
      <c r="BV1392" s="47"/>
      <c r="BW1392" s="47"/>
      <c r="BX1392" s="47"/>
      <c r="BY1392" s="47"/>
      <c r="BZ1392" s="47"/>
      <c r="CA1392" s="47"/>
      <c r="CB1392" s="47"/>
      <c r="CC1392" s="47"/>
      <c r="CD1392" s="47"/>
      <c r="CE1392" s="47"/>
      <c r="CF1392" s="47"/>
      <c r="CG1392" s="47"/>
      <c r="CH1392" s="47"/>
      <c r="CI1392" s="47"/>
      <c r="CJ1392" s="47"/>
      <c r="CK1392" s="47"/>
      <c r="CL1392" s="47"/>
      <c r="CM1392" s="47"/>
      <c r="CN1392" s="47"/>
      <c r="CO1392" s="47"/>
      <c r="CP1392" s="47"/>
      <c r="CQ1392" s="47"/>
      <c r="CR1392" s="47"/>
      <c r="CS1392" s="47"/>
      <c r="CT1392" s="47"/>
      <c r="CU1392" s="47"/>
      <c r="CV1392" s="47"/>
      <c r="CW1392" s="47"/>
      <c r="CX1392" s="47"/>
      <c r="CY1392" s="47"/>
      <c r="CZ1392" s="47"/>
      <c r="DA1392" s="47"/>
      <c r="DB1392" s="47"/>
      <c r="DC1392" s="47"/>
      <c r="DD1392" s="47"/>
      <c r="DE1392" s="47"/>
      <c r="DF1392" s="47"/>
      <c r="DG1392" s="47"/>
      <c r="DH1392" s="47"/>
      <c r="DI1392" s="47"/>
      <c r="DJ1392" s="47"/>
      <c r="DK1392" s="47"/>
      <c r="DL1392" s="47"/>
      <c r="DM1392" s="47"/>
      <c r="DN1392" s="47"/>
      <c r="DO1392" s="47"/>
      <c r="DP1392" s="47"/>
      <c r="DQ1392" s="47"/>
      <c r="DR1392" s="47"/>
      <c r="DS1392" s="47"/>
      <c r="DT1392" s="47"/>
      <c r="DU1392" s="47"/>
      <c r="DV1392" s="47"/>
      <c r="DW1392" s="47"/>
      <c r="DX1392" s="47"/>
      <c r="DY1392" s="47"/>
      <c r="DZ1392" s="47"/>
      <c r="EA1392" s="47"/>
      <c r="EB1392" s="47"/>
      <c r="EC1392" s="47"/>
      <c r="ED1392" s="47"/>
      <c r="EE1392" s="47"/>
      <c r="EF1392" s="47"/>
      <c r="EG1392" s="47"/>
      <c r="EH1392" s="47"/>
      <c r="EI1392" s="47"/>
      <c r="EJ1392" s="47"/>
      <c r="EK1392" s="47"/>
      <c r="EL1392" s="47"/>
      <c r="EM1392" s="47"/>
      <c r="EN1392" s="47"/>
      <c r="EO1392" s="47"/>
      <c r="EP1392" s="47"/>
      <c r="EQ1392" s="47"/>
      <c r="ER1392" s="47"/>
      <c r="ES1392" s="47"/>
      <c r="ET1392" s="47"/>
      <c r="EU1392" s="47"/>
      <c r="EV1392" s="47"/>
      <c r="EW1392" s="47"/>
      <c r="EX1392" s="47"/>
      <c r="EY1392" s="47"/>
      <c r="EZ1392" s="47"/>
      <c r="FA1392" s="47"/>
      <c r="FB1392" s="47"/>
      <c r="FC1392" s="47"/>
      <c r="FD1392" s="47"/>
      <c r="FE1392" s="47"/>
      <c r="FF1392" s="47"/>
      <c r="FG1392" s="47"/>
      <c r="FH1392" s="47"/>
      <c r="FI1392" s="47"/>
      <c r="FJ1392" s="47"/>
      <c r="FK1392" s="47"/>
      <c r="FL1392" s="47"/>
      <c r="FM1392" s="47"/>
      <c r="FN1392" s="47"/>
      <c r="FO1392" s="47"/>
      <c r="FP1392" s="47"/>
      <c r="FQ1392" s="47"/>
      <c r="FR1392" s="47"/>
      <c r="FS1392" s="47"/>
      <c r="FT1392" s="47"/>
      <c r="FU1392" s="47"/>
      <c r="FV1392" s="47"/>
      <c r="FW1392" s="47"/>
      <c r="FX1392" s="47"/>
      <c r="FY1392" s="47"/>
      <c r="FZ1392" s="47"/>
      <c r="GA1392" s="47"/>
      <c r="GB1392" s="47"/>
      <c r="GC1392" s="47"/>
      <c r="GD1392" s="47"/>
      <c r="GE1392" s="47"/>
      <c r="GF1392" s="47"/>
      <c r="GG1392" s="1"/>
      <c r="GH1392" s="37"/>
      <c r="GI1392" s="37"/>
    </row>
    <row r="1393" spans="1:191">
      <c r="A1393" s="37"/>
      <c r="B1393" s="40" t="s">
        <v>104</v>
      </c>
      <c r="C1393" s="41" t="s">
        <v>290</v>
      </c>
      <c r="D1393" s="42">
        <f t="shared" si="868"/>
        <v>487.51670000000001</v>
      </c>
      <c r="E1393" s="42">
        <v>1434.5407999999993</v>
      </c>
      <c r="F1393" s="25">
        <f t="shared" si="869"/>
        <v>991.34379999999931</v>
      </c>
      <c r="G1393" s="25">
        <f t="shared" si="870"/>
        <v>9.9999999999999432</v>
      </c>
      <c r="H1393" s="47"/>
      <c r="I1393" s="47"/>
      <c r="J1393" s="47"/>
      <c r="K1393" s="47"/>
      <c r="L1393" s="47"/>
      <c r="M1393" s="47"/>
      <c r="N1393" s="47"/>
      <c r="O1393" s="47"/>
      <c r="P1393" s="47"/>
      <c r="Q1393" s="47"/>
      <c r="R1393" s="47"/>
      <c r="S1393" s="47"/>
      <c r="T1393" s="47"/>
      <c r="U1393" s="47"/>
      <c r="V1393" s="47"/>
      <c r="W1393" s="47"/>
      <c r="X1393" s="47"/>
      <c r="Y1393" s="47"/>
      <c r="Z1393" s="47"/>
      <c r="AA1393" s="47"/>
      <c r="AB1393" s="47"/>
      <c r="AC1393" s="47"/>
      <c r="AD1393" s="47"/>
      <c r="AE1393" s="47"/>
      <c r="AF1393" s="47"/>
      <c r="AG1393" s="47"/>
      <c r="AH1393" s="47"/>
      <c r="AI1393" s="47"/>
      <c r="AJ1393" s="47"/>
      <c r="AK1393" s="47"/>
      <c r="AL1393" s="47"/>
      <c r="AM1393" s="47"/>
      <c r="AN1393" s="47"/>
      <c r="AO1393" s="47"/>
      <c r="AP1393" s="47"/>
      <c r="AQ1393" s="47"/>
      <c r="AR1393" s="47"/>
      <c r="AS1393" s="47"/>
      <c r="AT1393" s="47"/>
      <c r="AU1393" s="47"/>
      <c r="AV1393" s="47"/>
      <c r="AW1393" s="47"/>
      <c r="AX1393" s="47"/>
      <c r="AY1393" s="47"/>
      <c r="AZ1393" s="47"/>
      <c r="BA1393" s="47"/>
      <c r="BB1393" s="47"/>
      <c r="BC1393" s="47"/>
      <c r="BD1393" s="47"/>
      <c r="BE1393" s="47"/>
      <c r="BF1393" s="47"/>
      <c r="BG1393" s="47"/>
      <c r="BH1393" s="47"/>
      <c r="BI1393" s="47"/>
      <c r="BJ1393" s="47"/>
      <c r="BK1393" s="47"/>
      <c r="BL1393" s="47"/>
      <c r="BM1393" s="47"/>
      <c r="BN1393" s="47"/>
      <c r="BO1393" s="47"/>
      <c r="BP1393" s="47"/>
      <c r="BQ1393" s="47"/>
      <c r="BR1393" s="47"/>
      <c r="BS1393" s="47"/>
      <c r="BT1393" s="47"/>
      <c r="BU1393" s="47"/>
      <c r="BV1393" s="47"/>
      <c r="BW1393" s="47"/>
      <c r="BX1393" s="47"/>
      <c r="BY1393" s="47"/>
      <c r="BZ1393" s="47"/>
      <c r="CA1393" s="47"/>
      <c r="CB1393" s="47"/>
      <c r="CC1393" s="47"/>
      <c r="CD1393" s="47"/>
      <c r="CE1393" s="47"/>
      <c r="CF1393" s="47"/>
      <c r="CG1393" s="47"/>
      <c r="CH1393" s="47"/>
      <c r="CI1393" s="47"/>
      <c r="CJ1393" s="47"/>
      <c r="CK1393" s="47"/>
      <c r="CL1393" s="47"/>
      <c r="CM1393" s="47"/>
      <c r="CN1393" s="47"/>
      <c r="CO1393" s="47"/>
      <c r="CP1393" s="47"/>
      <c r="CQ1393" s="47"/>
      <c r="CR1393" s="47"/>
      <c r="CS1393" s="47"/>
      <c r="CT1393" s="47"/>
      <c r="CU1393" s="47"/>
      <c r="CV1393" s="47"/>
      <c r="CW1393" s="47"/>
      <c r="CX1393" s="47"/>
      <c r="CY1393" s="47"/>
      <c r="CZ1393" s="47"/>
      <c r="DA1393" s="47"/>
      <c r="DB1393" s="47"/>
      <c r="DC1393" s="47"/>
      <c r="DD1393" s="47"/>
      <c r="DE1393" s="47"/>
      <c r="DF1393" s="47"/>
      <c r="DG1393" s="47"/>
      <c r="DH1393" s="47"/>
      <c r="DI1393" s="47"/>
      <c r="DJ1393" s="47"/>
      <c r="DK1393" s="47"/>
      <c r="DL1393" s="47"/>
      <c r="DM1393" s="47"/>
      <c r="DN1393" s="47"/>
      <c r="DO1393" s="47"/>
      <c r="DP1393" s="47"/>
      <c r="DQ1393" s="47"/>
      <c r="DR1393" s="47"/>
      <c r="DS1393" s="47"/>
      <c r="DT1393" s="47"/>
      <c r="DU1393" s="47"/>
      <c r="DV1393" s="47"/>
      <c r="DW1393" s="47"/>
      <c r="DX1393" s="47"/>
      <c r="DY1393" s="47"/>
      <c r="DZ1393" s="47"/>
      <c r="EA1393" s="47"/>
      <c r="EB1393" s="47"/>
      <c r="EC1393" s="47"/>
      <c r="ED1393" s="47"/>
      <c r="EE1393" s="47"/>
      <c r="EF1393" s="47"/>
      <c r="EG1393" s="47"/>
      <c r="EH1393" s="47"/>
      <c r="EI1393" s="47"/>
      <c r="EJ1393" s="47"/>
      <c r="EK1393" s="47"/>
      <c r="EL1393" s="47"/>
      <c r="EM1393" s="47"/>
      <c r="EN1393" s="47"/>
      <c r="EO1393" s="47"/>
      <c r="EP1393" s="47"/>
      <c r="EQ1393" s="47"/>
      <c r="ER1393" s="47"/>
      <c r="ES1393" s="47"/>
      <c r="ET1393" s="47"/>
      <c r="EU1393" s="47"/>
      <c r="EV1393" s="47"/>
      <c r="EW1393" s="47"/>
      <c r="EX1393" s="47"/>
      <c r="EY1393" s="47"/>
      <c r="EZ1393" s="47"/>
      <c r="FA1393" s="47"/>
      <c r="FB1393" s="47"/>
      <c r="FC1393" s="47"/>
      <c r="FD1393" s="47"/>
      <c r="FE1393" s="47"/>
      <c r="FF1393" s="47"/>
      <c r="FG1393" s="47"/>
      <c r="FH1393" s="47"/>
      <c r="FI1393" s="47"/>
      <c r="FJ1393" s="47"/>
      <c r="FK1393" s="47"/>
      <c r="FL1393" s="47"/>
      <c r="FM1393" s="47"/>
      <c r="FN1393" s="47"/>
      <c r="FO1393" s="47"/>
      <c r="FP1393" s="47"/>
      <c r="FQ1393" s="47"/>
      <c r="FR1393" s="47"/>
      <c r="FS1393" s="47"/>
      <c r="FT1393" s="47"/>
      <c r="FU1393" s="47"/>
      <c r="FV1393" s="47"/>
      <c r="FW1393" s="47"/>
      <c r="FX1393" s="47"/>
      <c r="FY1393" s="47"/>
      <c r="FZ1393" s="47"/>
      <c r="GA1393" s="47"/>
      <c r="GB1393" s="47"/>
      <c r="GC1393" s="47"/>
      <c r="GD1393" s="47"/>
      <c r="GE1393" s="47"/>
      <c r="GF1393" s="47"/>
      <c r="GG1393" s="1"/>
      <c r="GH1393" s="37"/>
      <c r="GI1393" s="37"/>
    </row>
    <row r="1394" spans="1:191">
      <c r="A1394" s="37"/>
      <c r="B1394" s="40" t="s">
        <v>105</v>
      </c>
      <c r="C1394" s="41" t="s">
        <v>291</v>
      </c>
      <c r="D1394" s="42">
        <f t="shared" si="868"/>
        <v>63.720800000000168</v>
      </c>
      <c r="E1394" s="42">
        <v>2053.8023000000003</v>
      </c>
      <c r="F1394" s="25">
        <f t="shared" si="869"/>
        <v>1995.8743000000002</v>
      </c>
      <c r="G1394" s="25">
        <f t="shared" si="870"/>
        <v>10.000000000000032</v>
      </c>
      <c r="H1394" s="47"/>
      <c r="I1394" s="47"/>
      <c r="J1394" s="47"/>
      <c r="K1394" s="47"/>
      <c r="L1394" s="47"/>
      <c r="M1394" s="47"/>
      <c r="N1394" s="47"/>
      <c r="O1394" s="47"/>
      <c r="P1394" s="47"/>
      <c r="Q1394" s="47"/>
      <c r="R1394" s="47"/>
      <c r="S1394" s="47"/>
      <c r="T1394" s="47"/>
      <c r="U1394" s="47"/>
      <c r="V1394" s="47"/>
      <c r="W1394" s="47"/>
      <c r="X1394" s="47"/>
      <c r="Y1394" s="47"/>
      <c r="Z1394" s="47"/>
      <c r="AA1394" s="47"/>
      <c r="AB1394" s="47"/>
      <c r="AC1394" s="47"/>
      <c r="AD1394" s="47"/>
      <c r="AE1394" s="47"/>
      <c r="AF1394" s="47"/>
      <c r="AG1394" s="47"/>
      <c r="AH1394" s="47"/>
      <c r="AI1394" s="47"/>
      <c r="AJ1394" s="47"/>
      <c r="AK1394" s="47"/>
      <c r="AL1394" s="47"/>
      <c r="AM1394" s="47"/>
      <c r="AN1394" s="47"/>
      <c r="AO1394" s="47"/>
      <c r="AP1394" s="47"/>
      <c r="AQ1394" s="47"/>
      <c r="AR1394" s="47"/>
      <c r="AS1394" s="47"/>
      <c r="AT1394" s="47"/>
      <c r="AU1394" s="47"/>
      <c r="AV1394" s="47"/>
      <c r="AW1394" s="47"/>
      <c r="AX1394" s="47"/>
      <c r="AY1394" s="47"/>
      <c r="AZ1394" s="47"/>
      <c r="BA1394" s="47"/>
      <c r="BB1394" s="47"/>
      <c r="BC1394" s="47"/>
      <c r="BD1394" s="47"/>
      <c r="BE1394" s="47"/>
      <c r="BF1394" s="47"/>
      <c r="BG1394" s="47"/>
      <c r="BH1394" s="47"/>
      <c r="BI1394" s="47"/>
      <c r="BJ1394" s="47"/>
      <c r="BK1394" s="47"/>
      <c r="BL1394" s="47"/>
      <c r="BM1394" s="47"/>
      <c r="BN1394" s="47"/>
      <c r="BO1394" s="47"/>
      <c r="BP1394" s="47"/>
      <c r="BQ1394" s="47"/>
      <c r="BR1394" s="47"/>
      <c r="BS1394" s="47"/>
      <c r="BT1394" s="47"/>
      <c r="BU1394" s="47"/>
      <c r="BV1394" s="47"/>
      <c r="BW1394" s="47"/>
      <c r="BX1394" s="47"/>
      <c r="BY1394" s="47"/>
      <c r="BZ1394" s="47"/>
      <c r="CA1394" s="47"/>
      <c r="CB1394" s="47"/>
      <c r="CC1394" s="47"/>
      <c r="CD1394" s="47"/>
      <c r="CE1394" s="47"/>
      <c r="CF1394" s="47"/>
      <c r="CG1394" s="47"/>
      <c r="CH1394" s="47"/>
      <c r="CI1394" s="47"/>
      <c r="CJ1394" s="47"/>
      <c r="CK1394" s="47"/>
      <c r="CL1394" s="47"/>
      <c r="CM1394" s="47"/>
      <c r="CN1394" s="47"/>
      <c r="CO1394" s="47"/>
      <c r="CP1394" s="47"/>
      <c r="CQ1394" s="47"/>
      <c r="CR1394" s="47"/>
      <c r="CS1394" s="47"/>
      <c r="CT1394" s="47"/>
      <c r="CU1394" s="47"/>
      <c r="CV1394" s="47"/>
      <c r="CW1394" s="47"/>
      <c r="CX1394" s="47"/>
      <c r="CY1394" s="47"/>
      <c r="CZ1394" s="47"/>
      <c r="DA1394" s="47"/>
      <c r="DB1394" s="47"/>
      <c r="DC1394" s="47"/>
      <c r="DD1394" s="47"/>
      <c r="DE1394" s="47"/>
      <c r="DF1394" s="47"/>
      <c r="DG1394" s="47"/>
      <c r="DH1394" s="47"/>
      <c r="DI1394" s="47"/>
      <c r="DJ1394" s="47"/>
      <c r="DK1394" s="47"/>
      <c r="DL1394" s="47"/>
      <c r="DM1394" s="47"/>
      <c r="DN1394" s="47"/>
      <c r="DO1394" s="47"/>
      <c r="DP1394" s="47"/>
      <c r="DQ1394" s="47"/>
      <c r="DR1394" s="47"/>
      <c r="DS1394" s="47"/>
      <c r="DT1394" s="47"/>
      <c r="DU1394" s="47"/>
      <c r="DV1394" s="47"/>
      <c r="DW1394" s="47"/>
      <c r="DX1394" s="47"/>
      <c r="DY1394" s="47"/>
      <c r="DZ1394" s="47"/>
      <c r="EA1394" s="47"/>
      <c r="EB1394" s="47"/>
      <c r="EC1394" s="47"/>
      <c r="ED1394" s="47"/>
      <c r="EE1394" s="47"/>
      <c r="EF1394" s="47"/>
      <c r="EG1394" s="47"/>
      <c r="EH1394" s="47"/>
      <c r="EI1394" s="47"/>
      <c r="EJ1394" s="47"/>
      <c r="EK1394" s="47"/>
      <c r="EL1394" s="47"/>
      <c r="EM1394" s="47"/>
      <c r="EN1394" s="47"/>
      <c r="EO1394" s="47"/>
      <c r="EP1394" s="47"/>
      <c r="EQ1394" s="47"/>
      <c r="ER1394" s="47"/>
      <c r="ES1394" s="47"/>
      <c r="ET1394" s="47"/>
      <c r="EU1394" s="47"/>
      <c r="EV1394" s="47"/>
      <c r="EW1394" s="47"/>
      <c r="EX1394" s="47"/>
      <c r="EY1394" s="47"/>
      <c r="EZ1394" s="47"/>
      <c r="FA1394" s="47"/>
      <c r="FB1394" s="47"/>
      <c r="FC1394" s="47"/>
      <c r="FD1394" s="47"/>
      <c r="FE1394" s="47"/>
      <c r="FF1394" s="47"/>
      <c r="FG1394" s="47"/>
      <c r="FH1394" s="47"/>
      <c r="FI1394" s="47"/>
      <c r="FJ1394" s="47"/>
      <c r="FK1394" s="47"/>
      <c r="FL1394" s="47"/>
      <c r="FM1394" s="47"/>
      <c r="FN1394" s="47"/>
      <c r="FO1394" s="47"/>
      <c r="FP1394" s="47"/>
      <c r="FQ1394" s="47"/>
      <c r="FR1394" s="47"/>
      <c r="FS1394" s="47"/>
      <c r="FT1394" s="47"/>
      <c r="FU1394" s="47"/>
      <c r="FV1394" s="47"/>
      <c r="FW1394" s="47"/>
      <c r="FX1394" s="47"/>
      <c r="FY1394" s="47"/>
      <c r="FZ1394" s="47"/>
      <c r="GA1394" s="47"/>
      <c r="GB1394" s="47"/>
      <c r="GC1394" s="47"/>
      <c r="GD1394" s="47"/>
      <c r="GE1394" s="47"/>
      <c r="GF1394" s="47"/>
      <c r="GG1394" s="1"/>
      <c r="GH1394" s="37"/>
      <c r="GI1394" s="37"/>
    </row>
    <row r="1395" spans="1:191">
      <c r="A1395" s="37"/>
      <c r="B1395" s="40" t="s">
        <v>106</v>
      </c>
      <c r="C1395" s="41" t="s">
        <v>292</v>
      </c>
      <c r="D1395" s="42">
        <f t="shared" si="868"/>
        <v>65.238799999999969</v>
      </c>
      <c r="E1395" s="42">
        <v>129.70540000000003</v>
      </c>
      <c r="F1395" s="25">
        <f t="shared" si="869"/>
        <v>70.397400000000061</v>
      </c>
      <c r="G1395" s="25">
        <f t="shared" si="870"/>
        <v>10.000000000000032</v>
      </c>
      <c r="H1395" s="47"/>
      <c r="I1395" s="47"/>
      <c r="J1395" s="47"/>
      <c r="K1395" s="47"/>
      <c r="L1395" s="47"/>
      <c r="M1395" s="47"/>
      <c r="N1395" s="47"/>
      <c r="O1395" s="47"/>
      <c r="P1395" s="47"/>
      <c r="Q1395" s="47"/>
      <c r="R1395" s="47"/>
      <c r="S1395" s="47"/>
      <c r="T1395" s="47"/>
      <c r="U1395" s="47"/>
      <c r="V1395" s="47"/>
      <c r="W1395" s="47"/>
      <c r="X1395" s="47"/>
      <c r="Y1395" s="47"/>
      <c r="Z1395" s="47"/>
      <c r="AA1395" s="47"/>
      <c r="AB1395" s="47"/>
      <c r="AC1395" s="47"/>
      <c r="AD1395" s="47"/>
      <c r="AE1395" s="47"/>
      <c r="AF1395" s="47"/>
      <c r="AG1395" s="47"/>
      <c r="AH1395" s="47"/>
      <c r="AI1395" s="47"/>
      <c r="AJ1395" s="47"/>
      <c r="AK1395" s="47"/>
      <c r="AL1395" s="47"/>
      <c r="AM1395" s="47"/>
      <c r="AN1395" s="47"/>
      <c r="AO1395" s="47"/>
      <c r="AP1395" s="47"/>
      <c r="AQ1395" s="47"/>
      <c r="AR1395" s="47"/>
      <c r="AS1395" s="47"/>
      <c r="AT1395" s="47"/>
      <c r="AU1395" s="47"/>
      <c r="AV1395" s="47"/>
      <c r="AW1395" s="47"/>
      <c r="AX1395" s="47"/>
      <c r="AY1395" s="47"/>
      <c r="AZ1395" s="47"/>
      <c r="BA1395" s="47"/>
      <c r="BB1395" s="47"/>
      <c r="BC1395" s="47"/>
      <c r="BD1395" s="47"/>
      <c r="BE1395" s="47"/>
      <c r="BF1395" s="47"/>
      <c r="BG1395" s="47"/>
      <c r="BH1395" s="47"/>
      <c r="BI1395" s="47"/>
      <c r="BJ1395" s="47"/>
      <c r="BK1395" s="47"/>
      <c r="BL1395" s="47"/>
      <c r="BM1395" s="47"/>
      <c r="BN1395" s="47"/>
      <c r="BO1395" s="47"/>
      <c r="BP1395" s="47"/>
      <c r="BQ1395" s="47"/>
      <c r="BR1395" s="47"/>
      <c r="BS1395" s="47"/>
      <c r="BT1395" s="47"/>
      <c r="BU1395" s="47"/>
      <c r="BV1395" s="47"/>
      <c r="BW1395" s="47"/>
      <c r="BX1395" s="47"/>
      <c r="BY1395" s="47"/>
      <c r="BZ1395" s="47"/>
      <c r="CA1395" s="47"/>
      <c r="CB1395" s="47"/>
      <c r="CC1395" s="47"/>
      <c r="CD1395" s="47"/>
      <c r="CE1395" s="47"/>
      <c r="CF1395" s="47"/>
      <c r="CG1395" s="47"/>
      <c r="CH1395" s="47"/>
      <c r="CI1395" s="47"/>
      <c r="CJ1395" s="47"/>
      <c r="CK1395" s="47"/>
      <c r="CL1395" s="47"/>
      <c r="CM1395" s="47"/>
      <c r="CN1395" s="47"/>
      <c r="CO1395" s="47"/>
      <c r="CP1395" s="47"/>
      <c r="CQ1395" s="47"/>
      <c r="CR1395" s="47"/>
      <c r="CS1395" s="47"/>
      <c r="CT1395" s="47"/>
      <c r="CU1395" s="47"/>
      <c r="CV1395" s="47"/>
      <c r="CW1395" s="47"/>
      <c r="CX1395" s="47"/>
      <c r="CY1395" s="47"/>
      <c r="CZ1395" s="47"/>
      <c r="DA1395" s="47"/>
      <c r="DB1395" s="47"/>
      <c r="DC1395" s="47"/>
      <c r="DD1395" s="47"/>
      <c r="DE1395" s="47"/>
      <c r="DF1395" s="47"/>
      <c r="DG1395" s="47"/>
      <c r="DH1395" s="47"/>
      <c r="DI1395" s="47"/>
      <c r="DJ1395" s="47"/>
      <c r="DK1395" s="47"/>
      <c r="DL1395" s="47"/>
      <c r="DM1395" s="47"/>
      <c r="DN1395" s="47"/>
      <c r="DO1395" s="47"/>
      <c r="DP1395" s="47"/>
      <c r="DQ1395" s="47"/>
      <c r="DR1395" s="47"/>
      <c r="DS1395" s="47"/>
      <c r="DT1395" s="47"/>
      <c r="DU1395" s="47"/>
      <c r="DV1395" s="47"/>
      <c r="DW1395" s="47"/>
      <c r="DX1395" s="47"/>
      <c r="DY1395" s="47"/>
      <c r="DZ1395" s="47"/>
      <c r="EA1395" s="47"/>
      <c r="EB1395" s="47"/>
      <c r="EC1395" s="47"/>
      <c r="ED1395" s="47"/>
      <c r="EE1395" s="47"/>
      <c r="EF1395" s="47"/>
      <c r="EG1395" s="47"/>
      <c r="EH1395" s="47"/>
      <c r="EI1395" s="47"/>
      <c r="EJ1395" s="47"/>
      <c r="EK1395" s="47"/>
      <c r="EL1395" s="47"/>
      <c r="EM1395" s="47"/>
      <c r="EN1395" s="47"/>
      <c r="EO1395" s="47"/>
      <c r="EP1395" s="47"/>
      <c r="EQ1395" s="47"/>
      <c r="ER1395" s="47"/>
      <c r="ES1395" s="47"/>
      <c r="ET1395" s="47"/>
      <c r="EU1395" s="47"/>
      <c r="EV1395" s="47"/>
      <c r="EW1395" s="47"/>
      <c r="EX1395" s="47"/>
      <c r="EY1395" s="47"/>
      <c r="EZ1395" s="47"/>
      <c r="FA1395" s="47"/>
      <c r="FB1395" s="47"/>
      <c r="FC1395" s="47"/>
      <c r="FD1395" s="47"/>
      <c r="FE1395" s="47"/>
      <c r="FF1395" s="47"/>
      <c r="FG1395" s="47"/>
      <c r="FH1395" s="47"/>
      <c r="FI1395" s="47"/>
      <c r="FJ1395" s="47"/>
      <c r="FK1395" s="47"/>
      <c r="FL1395" s="47"/>
      <c r="FM1395" s="47"/>
      <c r="FN1395" s="47"/>
      <c r="FO1395" s="47"/>
      <c r="FP1395" s="47"/>
      <c r="FQ1395" s="47"/>
      <c r="FR1395" s="47"/>
      <c r="FS1395" s="47"/>
      <c r="FT1395" s="47"/>
      <c r="FU1395" s="47"/>
      <c r="FV1395" s="47"/>
      <c r="FW1395" s="47"/>
      <c r="FX1395" s="47"/>
      <c r="FY1395" s="47"/>
      <c r="FZ1395" s="47"/>
      <c r="GA1395" s="47"/>
      <c r="GB1395" s="47"/>
      <c r="GC1395" s="47"/>
      <c r="GD1395" s="47"/>
      <c r="GE1395" s="47"/>
      <c r="GF1395" s="47"/>
      <c r="GG1395" s="1"/>
      <c r="GH1395" s="37"/>
      <c r="GI1395" s="37"/>
    </row>
    <row r="1396" spans="1:191">
      <c r="A1396" s="37"/>
      <c r="B1396" s="40" t="s">
        <v>107</v>
      </c>
      <c r="C1396" s="41" t="s">
        <v>293</v>
      </c>
      <c r="D1396" s="42">
        <f t="shared" ref="D1396:D1459" si="871">GG71*1.1</f>
        <v>5.1248999999999052</v>
      </c>
      <c r="E1396" s="42">
        <v>247.95979999999983</v>
      </c>
      <c r="F1396" s="25">
        <f t="shared" ref="F1396:F1459" si="872">E1396-GG71</f>
        <v>243.30079999999992</v>
      </c>
      <c r="G1396" s="25">
        <f t="shared" ref="G1396:G1459" si="873">100*(E1396/GH71-1)</f>
        <v>9.999999999999897</v>
      </c>
      <c r="H1396" s="47"/>
      <c r="I1396" s="47"/>
      <c r="J1396" s="47"/>
      <c r="K1396" s="47"/>
      <c r="L1396" s="47"/>
      <c r="M1396" s="47"/>
      <c r="N1396" s="47"/>
      <c r="O1396" s="47"/>
      <c r="P1396" s="47"/>
      <c r="Q1396" s="47"/>
      <c r="R1396" s="47"/>
      <c r="S1396" s="47"/>
      <c r="T1396" s="47"/>
      <c r="U1396" s="47"/>
      <c r="V1396" s="47"/>
      <c r="W1396" s="47"/>
      <c r="X1396" s="47"/>
      <c r="Y1396" s="47"/>
      <c r="Z1396" s="47"/>
      <c r="AA1396" s="47"/>
      <c r="AB1396" s="47"/>
      <c r="AC1396" s="47"/>
      <c r="AD1396" s="47"/>
      <c r="AE1396" s="47"/>
      <c r="AF1396" s="47"/>
      <c r="AG1396" s="47"/>
      <c r="AH1396" s="47"/>
      <c r="AI1396" s="47"/>
      <c r="AJ1396" s="47"/>
      <c r="AK1396" s="47"/>
      <c r="AL1396" s="47"/>
      <c r="AM1396" s="47"/>
      <c r="AN1396" s="47"/>
      <c r="AO1396" s="47"/>
      <c r="AP1396" s="47"/>
      <c r="AQ1396" s="47"/>
      <c r="AR1396" s="47"/>
      <c r="AS1396" s="47"/>
      <c r="AT1396" s="47"/>
      <c r="AU1396" s="47"/>
      <c r="AV1396" s="47"/>
      <c r="AW1396" s="47"/>
      <c r="AX1396" s="47"/>
      <c r="AY1396" s="47"/>
      <c r="AZ1396" s="47"/>
      <c r="BA1396" s="47"/>
      <c r="BB1396" s="47"/>
      <c r="BC1396" s="47"/>
      <c r="BD1396" s="47"/>
      <c r="BE1396" s="47"/>
      <c r="BF1396" s="47"/>
      <c r="BG1396" s="47"/>
      <c r="BH1396" s="47"/>
      <c r="BI1396" s="47"/>
      <c r="BJ1396" s="47"/>
      <c r="BK1396" s="47"/>
      <c r="BL1396" s="47"/>
      <c r="BM1396" s="47"/>
      <c r="BN1396" s="47"/>
      <c r="BO1396" s="47"/>
      <c r="BP1396" s="47"/>
      <c r="BQ1396" s="47"/>
      <c r="BR1396" s="47"/>
      <c r="BS1396" s="47"/>
      <c r="BT1396" s="47"/>
      <c r="BU1396" s="47"/>
      <c r="BV1396" s="47"/>
      <c r="BW1396" s="47"/>
      <c r="BX1396" s="47"/>
      <c r="BY1396" s="47"/>
      <c r="BZ1396" s="47"/>
      <c r="CA1396" s="47"/>
      <c r="CB1396" s="47"/>
      <c r="CC1396" s="47"/>
      <c r="CD1396" s="47"/>
      <c r="CE1396" s="47"/>
      <c r="CF1396" s="47"/>
      <c r="CG1396" s="47"/>
      <c r="CH1396" s="47"/>
      <c r="CI1396" s="47"/>
      <c r="CJ1396" s="47"/>
      <c r="CK1396" s="47"/>
      <c r="CL1396" s="47"/>
      <c r="CM1396" s="47"/>
      <c r="CN1396" s="47"/>
      <c r="CO1396" s="47"/>
      <c r="CP1396" s="47"/>
      <c r="CQ1396" s="47"/>
      <c r="CR1396" s="47"/>
      <c r="CS1396" s="47"/>
      <c r="CT1396" s="47"/>
      <c r="CU1396" s="47"/>
      <c r="CV1396" s="47"/>
      <c r="CW1396" s="47"/>
      <c r="CX1396" s="47"/>
      <c r="CY1396" s="47"/>
      <c r="CZ1396" s="47"/>
      <c r="DA1396" s="47"/>
      <c r="DB1396" s="47"/>
      <c r="DC1396" s="47"/>
      <c r="DD1396" s="47"/>
      <c r="DE1396" s="47"/>
      <c r="DF1396" s="47"/>
      <c r="DG1396" s="47"/>
      <c r="DH1396" s="47"/>
      <c r="DI1396" s="47"/>
      <c r="DJ1396" s="47"/>
      <c r="DK1396" s="47"/>
      <c r="DL1396" s="47"/>
      <c r="DM1396" s="47"/>
      <c r="DN1396" s="47"/>
      <c r="DO1396" s="47"/>
      <c r="DP1396" s="47"/>
      <c r="DQ1396" s="47"/>
      <c r="DR1396" s="47"/>
      <c r="DS1396" s="47"/>
      <c r="DT1396" s="47"/>
      <c r="DU1396" s="47"/>
      <c r="DV1396" s="47"/>
      <c r="DW1396" s="47"/>
      <c r="DX1396" s="47"/>
      <c r="DY1396" s="47"/>
      <c r="DZ1396" s="47"/>
      <c r="EA1396" s="47"/>
      <c r="EB1396" s="47"/>
      <c r="EC1396" s="47"/>
      <c r="ED1396" s="47"/>
      <c r="EE1396" s="47"/>
      <c r="EF1396" s="47"/>
      <c r="EG1396" s="47"/>
      <c r="EH1396" s="47"/>
      <c r="EI1396" s="47"/>
      <c r="EJ1396" s="47"/>
      <c r="EK1396" s="47"/>
      <c r="EL1396" s="47"/>
      <c r="EM1396" s="47"/>
      <c r="EN1396" s="47"/>
      <c r="EO1396" s="47"/>
      <c r="EP1396" s="47"/>
      <c r="EQ1396" s="47"/>
      <c r="ER1396" s="47"/>
      <c r="ES1396" s="47"/>
      <c r="ET1396" s="47"/>
      <c r="EU1396" s="47"/>
      <c r="EV1396" s="47"/>
      <c r="EW1396" s="47"/>
      <c r="EX1396" s="47"/>
      <c r="EY1396" s="47"/>
      <c r="EZ1396" s="47"/>
      <c r="FA1396" s="47"/>
      <c r="FB1396" s="47"/>
      <c r="FC1396" s="47"/>
      <c r="FD1396" s="47"/>
      <c r="FE1396" s="47"/>
      <c r="FF1396" s="47"/>
      <c r="FG1396" s="47"/>
      <c r="FH1396" s="47"/>
      <c r="FI1396" s="47"/>
      <c r="FJ1396" s="47"/>
      <c r="FK1396" s="47"/>
      <c r="FL1396" s="47"/>
      <c r="FM1396" s="47"/>
      <c r="FN1396" s="47"/>
      <c r="FO1396" s="47"/>
      <c r="FP1396" s="47"/>
      <c r="FQ1396" s="47"/>
      <c r="FR1396" s="47"/>
      <c r="FS1396" s="47"/>
      <c r="FT1396" s="47"/>
      <c r="FU1396" s="47"/>
      <c r="FV1396" s="47"/>
      <c r="FW1396" s="47"/>
      <c r="FX1396" s="47"/>
      <c r="FY1396" s="47"/>
      <c r="FZ1396" s="47"/>
      <c r="GA1396" s="47"/>
      <c r="GB1396" s="47"/>
      <c r="GC1396" s="47"/>
      <c r="GD1396" s="47"/>
      <c r="GE1396" s="47"/>
      <c r="GF1396" s="47"/>
      <c r="GG1396" s="1"/>
      <c r="GH1396" s="37"/>
      <c r="GI1396" s="37"/>
    </row>
    <row r="1397" spans="1:191">
      <c r="A1397" s="37"/>
      <c r="B1397" s="40" t="s">
        <v>108</v>
      </c>
      <c r="C1397" s="41" t="s">
        <v>294</v>
      </c>
      <c r="D1397" s="42">
        <f t="shared" si="871"/>
        <v>37.123900000000027</v>
      </c>
      <c r="E1397" s="42">
        <v>1361.8407000000002</v>
      </c>
      <c r="F1397" s="25">
        <f t="shared" si="872"/>
        <v>1328.0917000000002</v>
      </c>
      <c r="G1397" s="25">
        <f t="shared" si="873"/>
        <v>9.9999999999999432</v>
      </c>
      <c r="H1397" s="47"/>
      <c r="I1397" s="47"/>
      <c r="J1397" s="47"/>
      <c r="K1397" s="47"/>
      <c r="L1397" s="47"/>
      <c r="M1397" s="47"/>
      <c r="N1397" s="47"/>
      <c r="O1397" s="47"/>
      <c r="P1397" s="47"/>
      <c r="Q1397" s="47"/>
      <c r="R1397" s="47"/>
      <c r="S1397" s="47"/>
      <c r="T1397" s="47"/>
      <c r="U1397" s="47"/>
      <c r="V1397" s="47"/>
      <c r="W1397" s="47"/>
      <c r="X1397" s="47"/>
      <c r="Y1397" s="47"/>
      <c r="Z1397" s="47"/>
      <c r="AA1397" s="47"/>
      <c r="AB1397" s="47"/>
      <c r="AC1397" s="47"/>
      <c r="AD1397" s="47"/>
      <c r="AE1397" s="47"/>
      <c r="AF1397" s="47"/>
      <c r="AG1397" s="47"/>
      <c r="AH1397" s="47"/>
      <c r="AI1397" s="47"/>
      <c r="AJ1397" s="47"/>
      <c r="AK1397" s="47"/>
      <c r="AL1397" s="47"/>
      <c r="AM1397" s="47"/>
      <c r="AN1397" s="47"/>
      <c r="AO1397" s="47"/>
      <c r="AP1397" s="47"/>
      <c r="AQ1397" s="47"/>
      <c r="AR1397" s="47"/>
      <c r="AS1397" s="47"/>
      <c r="AT1397" s="47"/>
      <c r="AU1397" s="47"/>
      <c r="AV1397" s="47"/>
      <c r="AW1397" s="47"/>
      <c r="AX1397" s="47"/>
      <c r="AY1397" s="47"/>
      <c r="AZ1397" s="47"/>
      <c r="BA1397" s="47"/>
      <c r="BB1397" s="47"/>
      <c r="BC1397" s="47"/>
      <c r="BD1397" s="47"/>
      <c r="BE1397" s="47"/>
      <c r="BF1397" s="47"/>
      <c r="BG1397" s="47"/>
      <c r="BH1397" s="47"/>
      <c r="BI1397" s="47"/>
      <c r="BJ1397" s="47"/>
      <c r="BK1397" s="47"/>
      <c r="BL1397" s="47"/>
      <c r="BM1397" s="47"/>
      <c r="BN1397" s="47"/>
      <c r="BO1397" s="47"/>
      <c r="BP1397" s="47"/>
      <c r="BQ1397" s="47"/>
      <c r="BR1397" s="47"/>
      <c r="BS1397" s="47"/>
      <c r="BT1397" s="47"/>
      <c r="BU1397" s="47"/>
      <c r="BV1397" s="47"/>
      <c r="BW1397" s="47"/>
      <c r="BX1397" s="47"/>
      <c r="BY1397" s="47"/>
      <c r="BZ1397" s="47"/>
      <c r="CA1397" s="47"/>
      <c r="CB1397" s="47"/>
      <c r="CC1397" s="47"/>
      <c r="CD1397" s="47"/>
      <c r="CE1397" s="47"/>
      <c r="CF1397" s="47"/>
      <c r="CG1397" s="47"/>
      <c r="CH1397" s="47"/>
      <c r="CI1397" s="47"/>
      <c r="CJ1397" s="47"/>
      <c r="CK1397" s="47"/>
      <c r="CL1397" s="47"/>
      <c r="CM1397" s="47"/>
      <c r="CN1397" s="47"/>
      <c r="CO1397" s="47"/>
      <c r="CP1397" s="47"/>
      <c r="CQ1397" s="47"/>
      <c r="CR1397" s="47"/>
      <c r="CS1397" s="47"/>
      <c r="CT1397" s="47"/>
      <c r="CU1397" s="47"/>
      <c r="CV1397" s="47"/>
      <c r="CW1397" s="47"/>
      <c r="CX1397" s="47"/>
      <c r="CY1397" s="47"/>
      <c r="CZ1397" s="47"/>
      <c r="DA1397" s="47"/>
      <c r="DB1397" s="47"/>
      <c r="DC1397" s="47"/>
      <c r="DD1397" s="47"/>
      <c r="DE1397" s="47"/>
      <c r="DF1397" s="47"/>
      <c r="DG1397" s="47"/>
      <c r="DH1397" s="47"/>
      <c r="DI1397" s="47"/>
      <c r="DJ1397" s="47"/>
      <c r="DK1397" s="47"/>
      <c r="DL1397" s="47"/>
      <c r="DM1397" s="47"/>
      <c r="DN1397" s="47"/>
      <c r="DO1397" s="47"/>
      <c r="DP1397" s="47"/>
      <c r="DQ1397" s="47"/>
      <c r="DR1397" s="47"/>
      <c r="DS1397" s="47"/>
      <c r="DT1397" s="47"/>
      <c r="DU1397" s="47"/>
      <c r="DV1397" s="47"/>
      <c r="DW1397" s="47"/>
      <c r="DX1397" s="47"/>
      <c r="DY1397" s="47"/>
      <c r="DZ1397" s="47"/>
      <c r="EA1397" s="47"/>
      <c r="EB1397" s="47"/>
      <c r="EC1397" s="47"/>
      <c r="ED1397" s="47"/>
      <c r="EE1397" s="47"/>
      <c r="EF1397" s="47"/>
      <c r="EG1397" s="47"/>
      <c r="EH1397" s="47"/>
      <c r="EI1397" s="47"/>
      <c r="EJ1397" s="47"/>
      <c r="EK1397" s="47"/>
      <c r="EL1397" s="47"/>
      <c r="EM1397" s="47"/>
      <c r="EN1397" s="47"/>
      <c r="EO1397" s="47"/>
      <c r="EP1397" s="47"/>
      <c r="EQ1397" s="47"/>
      <c r="ER1397" s="47"/>
      <c r="ES1397" s="47"/>
      <c r="ET1397" s="47"/>
      <c r="EU1397" s="47"/>
      <c r="EV1397" s="47"/>
      <c r="EW1397" s="47"/>
      <c r="EX1397" s="47"/>
      <c r="EY1397" s="47"/>
      <c r="EZ1397" s="47"/>
      <c r="FA1397" s="47"/>
      <c r="FB1397" s="47"/>
      <c r="FC1397" s="47"/>
      <c r="FD1397" s="47"/>
      <c r="FE1397" s="47"/>
      <c r="FF1397" s="47"/>
      <c r="FG1397" s="47"/>
      <c r="FH1397" s="47"/>
      <c r="FI1397" s="47"/>
      <c r="FJ1397" s="47"/>
      <c r="FK1397" s="47"/>
      <c r="FL1397" s="47"/>
      <c r="FM1397" s="47"/>
      <c r="FN1397" s="47"/>
      <c r="FO1397" s="47"/>
      <c r="FP1397" s="47"/>
      <c r="FQ1397" s="47"/>
      <c r="FR1397" s="47"/>
      <c r="FS1397" s="47"/>
      <c r="FT1397" s="47"/>
      <c r="FU1397" s="47"/>
      <c r="FV1397" s="47"/>
      <c r="FW1397" s="47"/>
      <c r="FX1397" s="47"/>
      <c r="FY1397" s="47"/>
      <c r="FZ1397" s="47"/>
      <c r="GA1397" s="47"/>
      <c r="GB1397" s="47"/>
      <c r="GC1397" s="47"/>
      <c r="GD1397" s="47"/>
      <c r="GE1397" s="47"/>
      <c r="GF1397" s="47"/>
      <c r="GG1397" s="1"/>
      <c r="GH1397" s="37"/>
      <c r="GI1397" s="37"/>
    </row>
    <row r="1398" spans="1:191">
      <c r="A1398" s="37"/>
      <c r="B1398" s="40" t="s">
        <v>109</v>
      </c>
      <c r="C1398" s="41" t="s">
        <v>295</v>
      </c>
      <c r="D1398" s="42">
        <f t="shared" si="871"/>
        <v>28.039000000000001</v>
      </c>
      <c r="E1398" s="42">
        <v>2933.4371000000001</v>
      </c>
      <c r="F1398" s="25">
        <f t="shared" si="872"/>
        <v>2907.9471000000003</v>
      </c>
      <c r="G1398" s="25">
        <f t="shared" si="873"/>
        <v>9.9999999999999858</v>
      </c>
      <c r="H1398" s="47"/>
      <c r="I1398" s="47"/>
      <c r="J1398" s="47"/>
      <c r="K1398" s="47"/>
      <c r="L1398" s="47"/>
      <c r="M1398" s="47"/>
      <c r="N1398" s="47"/>
      <c r="O1398" s="47"/>
      <c r="P1398" s="47"/>
      <c r="Q1398" s="47"/>
      <c r="R1398" s="47"/>
      <c r="S1398" s="47"/>
      <c r="T1398" s="47"/>
      <c r="U1398" s="47"/>
      <c r="V1398" s="47"/>
      <c r="W1398" s="47"/>
      <c r="X1398" s="47"/>
      <c r="Y1398" s="47"/>
      <c r="Z1398" s="47"/>
      <c r="AA1398" s="47"/>
      <c r="AB1398" s="47"/>
      <c r="AC1398" s="47"/>
      <c r="AD1398" s="47"/>
      <c r="AE1398" s="47"/>
      <c r="AF1398" s="47"/>
      <c r="AG1398" s="47"/>
      <c r="AH1398" s="47"/>
      <c r="AI1398" s="47"/>
      <c r="AJ1398" s="47"/>
      <c r="AK1398" s="47"/>
      <c r="AL1398" s="47"/>
      <c r="AM1398" s="47"/>
      <c r="AN1398" s="47"/>
      <c r="AO1398" s="47"/>
      <c r="AP1398" s="47"/>
      <c r="AQ1398" s="47"/>
      <c r="AR1398" s="47"/>
      <c r="AS1398" s="47"/>
      <c r="AT1398" s="47"/>
      <c r="AU1398" s="47"/>
      <c r="AV1398" s="47"/>
      <c r="AW1398" s="47"/>
      <c r="AX1398" s="47"/>
      <c r="AY1398" s="47"/>
      <c r="AZ1398" s="47"/>
      <c r="BA1398" s="47"/>
      <c r="BB1398" s="47"/>
      <c r="BC1398" s="47"/>
      <c r="BD1398" s="47"/>
      <c r="BE1398" s="47"/>
      <c r="BF1398" s="47"/>
      <c r="BG1398" s="47"/>
      <c r="BH1398" s="47"/>
      <c r="BI1398" s="47"/>
      <c r="BJ1398" s="47"/>
      <c r="BK1398" s="47"/>
      <c r="BL1398" s="47"/>
      <c r="BM1398" s="47"/>
      <c r="BN1398" s="47"/>
      <c r="BO1398" s="47"/>
      <c r="BP1398" s="47"/>
      <c r="BQ1398" s="47"/>
      <c r="BR1398" s="47"/>
      <c r="BS1398" s="47"/>
      <c r="BT1398" s="47"/>
      <c r="BU1398" s="47"/>
      <c r="BV1398" s="47"/>
      <c r="BW1398" s="47"/>
      <c r="BX1398" s="47"/>
      <c r="BY1398" s="47"/>
      <c r="BZ1398" s="47"/>
      <c r="CA1398" s="47"/>
      <c r="CB1398" s="47"/>
      <c r="CC1398" s="47"/>
      <c r="CD1398" s="47"/>
      <c r="CE1398" s="47"/>
      <c r="CF1398" s="47"/>
      <c r="CG1398" s="47"/>
      <c r="CH1398" s="47"/>
      <c r="CI1398" s="47"/>
      <c r="CJ1398" s="47"/>
      <c r="CK1398" s="47"/>
      <c r="CL1398" s="47"/>
      <c r="CM1398" s="47"/>
      <c r="CN1398" s="47"/>
      <c r="CO1398" s="47"/>
      <c r="CP1398" s="47"/>
      <c r="CQ1398" s="47"/>
      <c r="CR1398" s="47"/>
      <c r="CS1398" s="47"/>
      <c r="CT1398" s="47"/>
      <c r="CU1398" s="47"/>
      <c r="CV1398" s="47"/>
      <c r="CW1398" s="47"/>
      <c r="CX1398" s="47"/>
      <c r="CY1398" s="47"/>
      <c r="CZ1398" s="47"/>
      <c r="DA1398" s="47"/>
      <c r="DB1398" s="47"/>
      <c r="DC1398" s="47"/>
      <c r="DD1398" s="47"/>
      <c r="DE1398" s="47"/>
      <c r="DF1398" s="47"/>
      <c r="DG1398" s="47"/>
      <c r="DH1398" s="47"/>
      <c r="DI1398" s="47"/>
      <c r="DJ1398" s="47"/>
      <c r="DK1398" s="47"/>
      <c r="DL1398" s="47"/>
      <c r="DM1398" s="47"/>
      <c r="DN1398" s="47"/>
      <c r="DO1398" s="47"/>
      <c r="DP1398" s="47"/>
      <c r="DQ1398" s="47"/>
      <c r="DR1398" s="47"/>
      <c r="DS1398" s="47"/>
      <c r="DT1398" s="47"/>
      <c r="DU1398" s="47"/>
      <c r="DV1398" s="47"/>
      <c r="DW1398" s="47"/>
      <c r="DX1398" s="47"/>
      <c r="DY1398" s="47"/>
      <c r="DZ1398" s="47"/>
      <c r="EA1398" s="47"/>
      <c r="EB1398" s="47"/>
      <c r="EC1398" s="47"/>
      <c r="ED1398" s="47"/>
      <c r="EE1398" s="47"/>
      <c r="EF1398" s="47"/>
      <c r="EG1398" s="47"/>
      <c r="EH1398" s="47"/>
      <c r="EI1398" s="47"/>
      <c r="EJ1398" s="47"/>
      <c r="EK1398" s="47"/>
      <c r="EL1398" s="47"/>
      <c r="EM1398" s="47"/>
      <c r="EN1398" s="47"/>
      <c r="EO1398" s="47"/>
      <c r="EP1398" s="47"/>
      <c r="EQ1398" s="47"/>
      <c r="ER1398" s="47"/>
      <c r="ES1398" s="47"/>
      <c r="ET1398" s="47"/>
      <c r="EU1398" s="47"/>
      <c r="EV1398" s="47"/>
      <c r="EW1398" s="47"/>
      <c r="EX1398" s="47"/>
      <c r="EY1398" s="47"/>
      <c r="EZ1398" s="47"/>
      <c r="FA1398" s="47"/>
      <c r="FB1398" s="47"/>
      <c r="FC1398" s="47"/>
      <c r="FD1398" s="47"/>
      <c r="FE1398" s="47"/>
      <c r="FF1398" s="47"/>
      <c r="FG1398" s="47"/>
      <c r="FH1398" s="47"/>
      <c r="FI1398" s="47"/>
      <c r="FJ1398" s="47"/>
      <c r="FK1398" s="47"/>
      <c r="FL1398" s="47"/>
      <c r="FM1398" s="47"/>
      <c r="FN1398" s="47"/>
      <c r="FO1398" s="47"/>
      <c r="FP1398" s="47"/>
      <c r="FQ1398" s="47"/>
      <c r="FR1398" s="47"/>
      <c r="FS1398" s="47"/>
      <c r="FT1398" s="47"/>
      <c r="FU1398" s="47"/>
      <c r="FV1398" s="47"/>
      <c r="FW1398" s="47"/>
      <c r="FX1398" s="47"/>
      <c r="FY1398" s="47"/>
      <c r="FZ1398" s="47"/>
      <c r="GA1398" s="47"/>
      <c r="GB1398" s="47"/>
      <c r="GC1398" s="47"/>
      <c r="GD1398" s="47"/>
      <c r="GE1398" s="47"/>
      <c r="GF1398" s="47"/>
      <c r="GG1398" s="1"/>
      <c r="GH1398" s="37"/>
      <c r="GI1398" s="37"/>
    </row>
    <row r="1399" spans="1:191">
      <c r="A1399" s="37"/>
      <c r="B1399" s="40" t="s">
        <v>110</v>
      </c>
      <c r="C1399" s="41" t="s">
        <v>296</v>
      </c>
      <c r="D1399" s="42">
        <f t="shared" si="871"/>
        <v>58.84559999999999</v>
      </c>
      <c r="E1399" s="42">
        <v>735.9902000000003</v>
      </c>
      <c r="F1399" s="25">
        <f t="shared" si="872"/>
        <v>682.49420000000032</v>
      </c>
      <c r="G1399" s="25">
        <f t="shared" si="873"/>
        <v>10.000000000000098</v>
      </c>
      <c r="H1399" s="47"/>
      <c r="I1399" s="47"/>
      <c r="J1399" s="47"/>
      <c r="K1399" s="47"/>
      <c r="L1399" s="47"/>
      <c r="M1399" s="47"/>
      <c r="N1399" s="47"/>
      <c r="O1399" s="47"/>
      <c r="P1399" s="47"/>
      <c r="Q1399" s="47"/>
      <c r="R1399" s="47"/>
      <c r="S1399" s="47"/>
      <c r="T1399" s="47"/>
      <c r="U1399" s="47"/>
      <c r="V1399" s="47"/>
      <c r="W1399" s="47"/>
      <c r="X1399" s="47"/>
      <c r="Y1399" s="47"/>
      <c r="Z1399" s="47"/>
      <c r="AA1399" s="47"/>
      <c r="AB1399" s="47"/>
      <c r="AC1399" s="47"/>
      <c r="AD1399" s="47"/>
      <c r="AE1399" s="47"/>
      <c r="AF1399" s="47"/>
      <c r="AG1399" s="47"/>
      <c r="AH1399" s="47"/>
      <c r="AI1399" s="47"/>
      <c r="AJ1399" s="47"/>
      <c r="AK1399" s="47"/>
      <c r="AL1399" s="47"/>
      <c r="AM1399" s="47"/>
      <c r="AN1399" s="47"/>
      <c r="AO1399" s="47"/>
      <c r="AP1399" s="47"/>
      <c r="AQ1399" s="47"/>
      <c r="AR1399" s="47"/>
      <c r="AS1399" s="47"/>
      <c r="AT1399" s="47"/>
      <c r="AU1399" s="47"/>
      <c r="AV1399" s="47"/>
      <c r="AW1399" s="47"/>
      <c r="AX1399" s="47"/>
      <c r="AY1399" s="47"/>
      <c r="AZ1399" s="47"/>
      <c r="BA1399" s="47"/>
      <c r="BB1399" s="47"/>
      <c r="BC1399" s="47"/>
      <c r="BD1399" s="47"/>
      <c r="BE1399" s="47"/>
      <c r="BF1399" s="47"/>
      <c r="BG1399" s="47"/>
      <c r="BH1399" s="47"/>
      <c r="BI1399" s="47"/>
      <c r="BJ1399" s="47"/>
      <c r="BK1399" s="47"/>
      <c r="BL1399" s="47"/>
      <c r="BM1399" s="47"/>
      <c r="BN1399" s="47"/>
      <c r="BO1399" s="47"/>
      <c r="BP1399" s="47"/>
      <c r="BQ1399" s="47"/>
      <c r="BR1399" s="47"/>
      <c r="BS1399" s="47"/>
      <c r="BT1399" s="47"/>
      <c r="BU1399" s="47"/>
      <c r="BV1399" s="47"/>
      <c r="BW1399" s="47"/>
      <c r="BX1399" s="47"/>
      <c r="BY1399" s="47"/>
      <c r="BZ1399" s="47"/>
      <c r="CA1399" s="47"/>
      <c r="CB1399" s="47"/>
      <c r="CC1399" s="47"/>
      <c r="CD1399" s="47"/>
      <c r="CE1399" s="47"/>
      <c r="CF1399" s="47"/>
      <c r="CG1399" s="47"/>
      <c r="CH1399" s="47"/>
      <c r="CI1399" s="47"/>
      <c r="CJ1399" s="47"/>
      <c r="CK1399" s="47"/>
      <c r="CL1399" s="47"/>
      <c r="CM1399" s="47"/>
      <c r="CN1399" s="47"/>
      <c r="CO1399" s="47"/>
      <c r="CP1399" s="47"/>
      <c r="CQ1399" s="47"/>
      <c r="CR1399" s="47"/>
      <c r="CS1399" s="47"/>
      <c r="CT1399" s="47"/>
      <c r="CU1399" s="47"/>
      <c r="CV1399" s="47"/>
      <c r="CW1399" s="47"/>
      <c r="CX1399" s="47"/>
      <c r="CY1399" s="47"/>
      <c r="CZ1399" s="47"/>
      <c r="DA1399" s="47"/>
      <c r="DB1399" s="47"/>
      <c r="DC1399" s="47"/>
      <c r="DD1399" s="47"/>
      <c r="DE1399" s="47"/>
      <c r="DF1399" s="47"/>
      <c r="DG1399" s="47"/>
      <c r="DH1399" s="47"/>
      <c r="DI1399" s="47"/>
      <c r="DJ1399" s="47"/>
      <c r="DK1399" s="47"/>
      <c r="DL1399" s="47"/>
      <c r="DM1399" s="47"/>
      <c r="DN1399" s="47"/>
      <c r="DO1399" s="47"/>
      <c r="DP1399" s="47"/>
      <c r="DQ1399" s="47"/>
      <c r="DR1399" s="47"/>
      <c r="DS1399" s="47"/>
      <c r="DT1399" s="47"/>
      <c r="DU1399" s="47"/>
      <c r="DV1399" s="47"/>
      <c r="DW1399" s="47"/>
      <c r="DX1399" s="47"/>
      <c r="DY1399" s="47"/>
      <c r="DZ1399" s="47"/>
      <c r="EA1399" s="47"/>
      <c r="EB1399" s="47"/>
      <c r="EC1399" s="47"/>
      <c r="ED1399" s="47"/>
      <c r="EE1399" s="47"/>
      <c r="EF1399" s="47"/>
      <c r="EG1399" s="47"/>
      <c r="EH1399" s="47"/>
      <c r="EI1399" s="47"/>
      <c r="EJ1399" s="47"/>
      <c r="EK1399" s="47"/>
      <c r="EL1399" s="47"/>
      <c r="EM1399" s="47"/>
      <c r="EN1399" s="47"/>
      <c r="EO1399" s="47"/>
      <c r="EP1399" s="47"/>
      <c r="EQ1399" s="47"/>
      <c r="ER1399" s="47"/>
      <c r="ES1399" s="47"/>
      <c r="ET1399" s="47"/>
      <c r="EU1399" s="47"/>
      <c r="EV1399" s="47"/>
      <c r="EW1399" s="47"/>
      <c r="EX1399" s="47"/>
      <c r="EY1399" s="47"/>
      <c r="EZ1399" s="47"/>
      <c r="FA1399" s="47"/>
      <c r="FB1399" s="47"/>
      <c r="FC1399" s="47"/>
      <c r="FD1399" s="47"/>
      <c r="FE1399" s="47"/>
      <c r="FF1399" s="47"/>
      <c r="FG1399" s="47"/>
      <c r="FH1399" s="47"/>
      <c r="FI1399" s="47"/>
      <c r="FJ1399" s="47"/>
      <c r="FK1399" s="47"/>
      <c r="FL1399" s="47"/>
      <c r="FM1399" s="47"/>
      <c r="FN1399" s="47"/>
      <c r="FO1399" s="47"/>
      <c r="FP1399" s="47"/>
      <c r="FQ1399" s="47"/>
      <c r="FR1399" s="47"/>
      <c r="FS1399" s="47"/>
      <c r="FT1399" s="47"/>
      <c r="FU1399" s="47"/>
      <c r="FV1399" s="47"/>
      <c r="FW1399" s="47"/>
      <c r="FX1399" s="47"/>
      <c r="FY1399" s="47"/>
      <c r="FZ1399" s="47"/>
      <c r="GA1399" s="47"/>
      <c r="GB1399" s="47"/>
      <c r="GC1399" s="47"/>
      <c r="GD1399" s="47"/>
      <c r="GE1399" s="47"/>
      <c r="GF1399" s="47"/>
      <c r="GG1399" s="1"/>
      <c r="GH1399" s="37"/>
      <c r="GI1399" s="37"/>
    </row>
    <row r="1400" spans="1:191">
      <c r="A1400" s="37"/>
      <c r="B1400" s="40" t="s">
        <v>111</v>
      </c>
      <c r="C1400" s="41" t="s">
        <v>297</v>
      </c>
      <c r="D1400" s="42">
        <f t="shared" si="871"/>
        <v>-39.299700000000009</v>
      </c>
      <c r="E1400" s="42">
        <v>444.04690000000011</v>
      </c>
      <c r="F1400" s="25">
        <f t="shared" si="872"/>
        <v>479.77390000000014</v>
      </c>
      <c r="G1400" s="25">
        <f t="shared" si="873"/>
        <v>10.000000000000075</v>
      </c>
      <c r="H1400" s="47"/>
      <c r="I1400" s="47"/>
      <c r="J1400" s="47"/>
      <c r="K1400" s="47"/>
      <c r="L1400" s="47"/>
      <c r="M1400" s="47"/>
      <c r="N1400" s="47"/>
      <c r="O1400" s="47"/>
      <c r="P1400" s="47"/>
      <c r="Q1400" s="47"/>
      <c r="R1400" s="47"/>
      <c r="S1400" s="47"/>
      <c r="T1400" s="47"/>
      <c r="U1400" s="47"/>
      <c r="V1400" s="47"/>
      <c r="W1400" s="47"/>
      <c r="X1400" s="47"/>
      <c r="Y1400" s="47"/>
      <c r="Z1400" s="47"/>
      <c r="AA1400" s="47"/>
      <c r="AB1400" s="47"/>
      <c r="AC1400" s="47"/>
      <c r="AD1400" s="47"/>
      <c r="AE1400" s="47"/>
      <c r="AF1400" s="47"/>
      <c r="AG1400" s="47"/>
      <c r="AH1400" s="47"/>
      <c r="AI1400" s="47"/>
      <c r="AJ1400" s="47"/>
      <c r="AK1400" s="47"/>
      <c r="AL1400" s="47"/>
      <c r="AM1400" s="47"/>
      <c r="AN1400" s="47"/>
      <c r="AO1400" s="47"/>
      <c r="AP1400" s="47"/>
      <c r="AQ1400" s="47"/>
      <c r="AR1400" s="47"/>
      <c r="AS1400" s="47"/>
      <c r="AT1400" s="47"/>
      <c r="AU1400" s="47"/>
      <c r="AV1400" s="47"/>
      <c r="AW1400" s="47"/>
      <c r="AX1400" s="47"/>
      <c r="AY1400" s="47"/>
      <c r="AZ1400" s="47"/>
      <c r="BA1400" s="47"/>
      <c r="BB1400" s="47"/>
      <c r="BC1400" s="47"/>
      <c r="BD1400" s="47"/>
      <c r="BE1400" s="47"/>
      <c r="BF1400" s="47"/>
      <c r="BG1400" s="47"/>
      <c r="BH1400" s="47"/>
      <c r="BI1400" s="47"/>
      <c r="BJ1400" s="47"/>
      <c r="BK1400" s="47"/>
      <c r="BL1400" s="47"/>
      <c r="BM1400" s="47"/>
      <c r="BN1400" s="47"/>
      <c r="BO1400" s="47"/>
      <c r="BP1400" s="47"/>
      <c r="BQ1400" s="47"/>
      <c r="BR1400" s="47"/>
      <c r="BS1400" s="47"/>
      <c r="BT1400" s="47"/>
      <c r="BU1400" s="47"/>
      <c r="BV1400" s="47"/>
      <c r="BW1400" s="47"/>
      <c r="BX1400" s="47"/>
      <c r="BY1400" s="47"/>
      <c r="BZ1400" s="47"/>
      <c r="CA1400" s="47"/>
      <c r="CB1400" s="47"/>
      <c r="CC1400" s="47"/>
      <c r="CD1400" s="47"/>
      <c r="CE1400" s="47"/>
      <c r="CF1400" s="47"/>
      <c r="CG1400" s="47"/>
      <c r="CH1400" s="47"/>
      <c r="CI1400" s="47"/>
      <c r="CJ1400" s="47"/>
      <c r="CK1400" s="47"/>
      <c r="CL1400" s="47"/>
      <c r="CM1400" s="47"/>
      <c r="CN1400" s="47"/>
      <c r="CO1400" s="47"/>
      <c r="CP1400" s="47"/>
      <c r="CQ1400" s="47"/>
      <c r="CR1400" s="47"/>
      <c r="CS1400" s="47"/>
      <c r="CT1400" s="47"/>
      <c r="CU1400" s="47"/>
      <c r="CV1400" s="47"/>
      <c r="CW1400" s="47"/>
      <c r="CX1400" s="47"/>
      <c r="CY1400" s="47"/>
      <c r="CZ1400" s="47"/>
      <c r="DA1400" s="47"/>
      <c r="DB1400" s="47"/>
      <c r="DC1400" s="47"/>
      <c r="DD1400" s="47"/>
      <c r="DE1400" s="47"/>
      <c r="DF1400" s="47"/>
      <c r="DG1400" s="47"/>
      <c r="DH1400" s="47"/>
      <c r="DI1400" s="47"/>
      <c r="DJ1400" s="47"/>
      <c r="DK1400" s="47"/>
      <c r="DL1400" s="47"/>
      <c r="DM1400" s="47"/>
      <c r="DN1400" s="47"/>
      <c r="DO1400" s="47"/>
      <c r="DP1400" s="47"/>
      <c r="DQ1400" s="47"/>
      <c r="DR1400" s="47"/>
      <c r="DS1400" s="47"/>
      <c r="DT1400" s="47"/>
      <c r="DU1400" s="47"/>
      <c r="DV1400" s="47"/>
      <c r="DW1400" s="47"/>
      <c r="DX1400" s="47"/>
      <c r="DY1400" s="47"/>
      <c r="DZ1400" s="47"/>
      <c r="EA1400" s="47"/>
      <c r="EB1400" s="47"/>
      <c r="EC1400" s="47"/>
      <c r="ED1400" s="47"/>
      <c r="EE1400" s="47"/>
      <c r="EF1400" s="47"/>
      <c r="EG1400" s="47"/>
      <c r="EH1400" s="47"/>
      <c r="EI1400" s="47"/>
      <c r="EJ1400" s="47"/>
      <c r="EK1400" s="47"/>
      <c r="EL1400" s="47"/>
      <c r="EM1400" s="47"/>
      <c r="EN1400" s="47"/>
      <c r="EO1400" s="47"/>
      <c r="EP1400" s="47"/>
      <c r="EQ1400" s="47"/>
      <c r="ER1400" s="47"/>
      <c r="ES1400" s="47"/>
      <c r="ET1400" s="47"/>
      <c r="EU1400" s="47"/>
      <c r="EV1400" s="47"/>
      <c r="EW1400" s="47"/>
      <c r="EX1400" s="47"/>
      <c r="EY1400" s="47"/>
      <c r="EZ1400" s="47"/>
      <c r="FA1400" s="47"/>
      <c r="FB1400" s="47"/>
      <c r="FC1400" s="47"/>
      <c r="FD1400" s="47"/>
      <c r="FE1400" s="47"/>
      <c r="FF1400" s="47"/>
      <c r="FG1400" s="47"/>
      <c r="FH1400" s="47"/>
      <c r="FI1400" s="47"/>
      <c r="FJ1400" s="47"/>
      <c r="FK1400" s="47"/>
      <c r="FL1400" s="47"/>
      <c r="FM1400" s="47"/>
      <c r="FN1400" s="47"/>
      <c r="FO1400" s="47"/>
      <c r="FP1400" s="47"/>
      <c r="FQ1400" s="47"/>
      <c r="FR1400" s="47"/>
      <c r="FS1400" s="47"/>
      <c r="FT1400" s="47"/>
      <c r="FU1400" s="47"/>
      <c r="FV1400" s="47"/>
      <c r="FW1400" s="47"/>
      <c r="FX1400" s="47"/>
      <c r="FY1400" s="47"/>
      <c r="FZ1400" s="47"/>
      <c r="GA1400" s="47"/>
      <c r="GB1400" s="47"/>
      <c r="GC1400" s="47"/>
      <c r="GD1400" s="47"/>
      <c r="GE1400" s="47"/>
      <c r="GF1400" s="47"/>
      <c r="GG1400" s="1"/>
      <c r="GH1400" s="37"/>
      <c r="GI1400" s="37"/>
    </row>
    <row r="1401" spans="1:191">
      <c r="A1401" s="37"/>
      <c r="B1401" s="40" t="s">
        <v>112</v>
      </c>
      <c r="C1401" s="41" t="s">
        <v>298</v>
      </c>
      <c r="D1401" s="42">
        <f t="shared" si="871"/>
        <v>223.76199999999997</v>
      </c>
      <c r="E1401" s="42">
        <v>1466.3649</v>
      </c>
      <c r="F1401" s="25">
        <f t="shared" si="872"/>
        <v>1262.9449</v>
      </c>
      <c r="G1401" s="25">
        <f t="shared" si="873"/>
        <v>10.000000000000032</v>
      </c>
      <c r="H1401" s="47"/>
      <c r="I1401" s="47"/>
      <c r="J1401" s="47"/>
      <c r="K1401" s="47"/>
      <c r="L1401" s="47"/>
      <c r="M1401" s="47"/>
      <c r="N1401" s="47"/>
      <c r="O1401" s="47"/>
      <c r="P1401" s="47"/>
      <c r="Q1401" s="47"/>
      <c r="R1401" s="47"/>
      <c r="S1401" s="47"/>
      <c r="T1401" s="47"/>
      <c r="U1401" s="47"/>
      <c r="V1401" s="47"/>
      <c r="W1401" s="47"/>
      <c r="X1401" s="47"/>
      <c r="Y1401" s="47"/>
      <c r="Z1401" s="47"/>
      <c r="AA1401" s="47"/>
      <c r="AB1401" s="47"/>
      <c r="AC1401" s="47"/>
      <c r="AD1401" s="47"/>
      <c r="AE1401" s="47"/>
      <c r="AF1401" s="47"/>
      <c r="AG1401" s="47"/>
      <c r="AH1401" s="47"/>
      <c r="AI1401" s="47"/>
      <c r="AJ1401" s="47"/>
      <c r="AK1401" s="47"/>
      <c r="AL1401" s="47"/>
      <c r="AM1401" s="47"/>
      <c r="AN1401" s="47"/>
      <c r="AO1401" s="47"/>
      <c r="AP1401" s="47"/>
      <c r="AQ1401" s="47"/>
      <c r="AR1401" s="47"/>
      <c r="AS1401" s="47"/>
      <c r="AT1401" s="47"/>
      <c r="AU1401" s="47"/>
      <c r="AV1401" s="47"/>
      <c r="AW1401" s="47"/>
      <c r="AX1401" s="47"/>
      <c r="AY1401" s="47"/>
      <c r="AZ1401" s="47"/>
      <c r="BA1401" s="47"/>
      <c r="BB1401" s="47"/>
      <c r="BC1401" s="47"/>
      <c r="BD1401" s="47"/>
      <c r="BE1401" s="47"/>
      <c r="BF1401" s="47"/>
      <c r="BG1401" s="47"/>
      <c r="BH1401" s="47"/>
      <c r="BI1401" s="47"/>
      <c r="BJ1401" s="47"/>
      <c r="BK1401" s="47"/>
      <c r="BL1401" s="47"/>
      <c r="BM1401" s="47"/>
      <c r="BN1401" s="47"/>
      <c r="BO1401" s="47"/>
      <c r="BP1401" s="47"/>
      <c r="BQ1401" s="47"/>
      <c r="BR1401" s="47"/>
      <c r="BS1401" s="47"/>
      <c r="BT1401" s="47"/>
      <c r="BU1401" s="47"/>
      <c r="BV1401" s="47"/>
      <c r="BW1401" s="47"/>
      <c r="BX1401" s="47"/>
      <c r="BY1401" s="47"/>
      <c r="BZ1401" s="47"/>
      <c r="CA1401" s="47"/>
      <c r="CB1401" s="47"/>
      <c r="CC1401" s="47"/>
      <c r="CD1401" s="47"/>
      <c r="CE1401" s="47"/>
      <c r="CF1401" s="47"/>
      <c r="CG1401" s="47"/>
      <c r="CH1401" s="47"/>
      <c r="CI1401" s="47"/>
      <c r="CJ1401" s="47"/>
      <c r="CK1401" s="47"/>
      <c r="CL1401" s="47"/>
      <c r="CM1401" s="47"/>
      <c r="CN1401" s="47"/>
      <c r="CO1401" s="47"/>
      <c r="CP1401" s="47"/>
      <c r="CQ1401" s="47"/>
      <c r="CR1401" s="47"/>
      <c r="CS1401" s="47"/>
      <c r="CT1401" s="47"/>
      <c r="CU1401" s="47"/>
      <c r="CV1401" s="47"/>
      <c r="CW1401" s="47"/>
      <c r="CX1401" s="47"/>
      <c r="CY1401" s="47"/>
      <c r="CZ1401" s="47"/>
      <c r="DA1401" s="47"/>
      <c r="DB1401" s="47"/>
      <c r="DC1401" s="47"/>
      <c r="DD1401" s="47"/>
      <c r="DE1401" s="47"/>
      <c r="DF1401" s="47"/>
      <c r="DG1401" s="47"/>
      <c r="DH1401" s="47"/>
      <c r="DI1401" s="47"/>
      <c r="DJ1401" s="47"/>
      <c r="DK1401" s="47"/>
      <c r="DL1401" s="47"/>
      <c r="DM1401" s="47"/>
      <c r="DN1401" s="47"/>
      <c r="DO1401" s="47"/>
      <c r="DP1401" s="47"/>
      <c r="DQ1401" s="47"/>
      <c r="DR1401" s="47"/>
      <c r="DS1401" s="47"/>
      <c r="DT1401" s="47"/>
      <c r="DU1401" s="47"/>
      <c r="DV1401" s="47"/>
      <c r="DW1401" s="47"/>
      <c r="DX1401" s="47"/>
      <c r="DY1401" s="47"/>
      <c r="DZ1401" s="47"/>
      <c r="EA1401" s="47"/>
      <c r="EB1401" s="47"/>
      <c r="EC1401" s="47"/>
      <c r="ED1401" s="47"/>
      <c r="EE1401" s="47"/>
      <c r="EF1401" s="47"/>
      <c r="EG1401" s="47"/>
      <c r="EH1401" s="47"/>
      <c r="EI1401" s="47"/>
      <c r="EJ1401" s="47"/>
      <c r="EK1401" s="47"/>
      <c r="EL1401" s="47"/>
      <c r="EM1401" s="47"/>
      <c r="EN1401" s="47"/>
      <c r="EO1401" s="47"/>
      <c r="EP1401" s="47"/>
      <c r="EQ1401" s="47"/>
      <c r="ER1401" s="47"/>
      <c r="ES1401" s="47"/>
      <c r="ET1401" s="47"/>
      <c r="EU1401" s="47"/>
      <c r="EV1401" s="47"/>
      <c r="EW1401" s="47"/>
      <c r="EX1401" s="47"/>
      <c r="EY1401" s="47"/>
      <c r="EZ1401" s="47"/>
      <c r="FA1401" s="47"/>
      <c r="FB1401" s="47"/>
      <c r="FC1401" s="47"/>
      <c r="FD1401" s="47"/>
      <c r="FE1401" s="47"/>
      <c r="FF1401" s="47"/>
      <c r="FG1401" s="47"/>
      <c r="FH1401" s="47"/>
      <c r="FI1401" s="47"/>
      <c r="FJ1401" s="47"/>
      <c r="FK1401" s="47"/>
      <c r="FL1401" s="47"/>
      <c r="FM1401" s="47"/>
      <c r="FN1401" s="47"/>
      <c r="FO1401" s="47"/>
      <c r="FP1401" s="47"/>
      <c r="FQ1401" s="47"/>
      <c r="FR1401" s="47"/>
      <c r="FS1401" s="47"/>
      <c r="FT1401" s="47"/>
      <c r="FU1401" s="47"/>
      <c r="FV1401" s="47"/>
      <c r="FW1401" s="47"/>
      <c r="FX1401" s="47"/>
      <c r="FY1401" s="47"/>
      <c r="FZ1401" s="47"/>
      <c r="GA1401" s="47"/>
      <c r="GB1401" s="47"/>
      <c r="GC1401" s="47"/>
      <c r="GD1401" s="47"/>
      <c r="GE1401" s="47"/>
      <c r="GF1401" s="47"/>
      <c r="GG1401" s="1"/>
      <c r="GH1401" s="37"/>
      <c r="GI1401" s="37"/>
    </row>
    <row r="1402" spans="1:191">
      <c r="A1402" s="37"/>
      <c r="B1402" s="40" t="s">
        <v>113</v>
      </c>
      <c r="C1402" s="41" t="s">
        <v>299</v>
      </c>
      <c r="D1402" s="42">
        <f t="shared" si="871"/>
        <v>-220.38720000000006</v>
      </c>
      <c r="E1402" s="42">
        <v>10232.938099999994</v>
      </c>
      <c r="F1402" s="25">
        <f t="shared" si="872"/>
        <v>10433.290099999995</v>
      </c>
      <c r="G1402" s="25">
        <f t="shared" si="873"/>
        <v>9.9999999999999432</v>
      </c>
      <c r="H1402" s="47"/>
      <c r="I1402" s="47"/>
      <c r="J1402" s="47"/>
      <c r="K1402" s="47"/>
      <c r="L1402" s="47"/>
      <c r="M1402" s="47"/>
      <c r="N1402" s="47"/>
      <c r="O1402" s="47"/>
      <c r="P1402" s="47"/>
      <c r="Q1402" s="47"/>
      <c r="R1402" s="47"/>
      <c r="S1402" s="47"/>
      <c r="T1402" s="47"/>
      <c r="U1402" s="47"/>
      <c r="V1402" s="47"/>
      <c r="W1402" s="47"/>
      <c r="X1402" s="47"/>
      <c r="Y1402" s="47"/>
      <c r="Z1402" s="47"/>
      <c r="AA1402" s="47"/>
      <c r="AB1402" s="47"/>
      <c r="AC1402" s="47"/>
      <c r="AD1402" s="47"/>
      <c r="AE1402" s="47"/>
      <c r="AF1402" s="47"/>
      <c r="AG1402" s="47"/>
      <c r="AH1402" s="47"/>
      <c r="AI1402" s="47"/>
      <c r="AJ1402" s="47"/>
      <c r="AK1402" s="47"/>
      <c r="AL1402" s="47"/>
      <c r="AM1402" s="47"/>
      <c r="AN1402" s="47"/>
      <c r="AO1402" s="47"/>
      <c r="AP1402" s="47"/>
      <c r="AQ1402" s="47"/>
      <c r="AR1402" s="47"/>
      <c r="AS1402" s="47"/>
      <c r="AT1402" s="47"/>
      <c r="AU1402" s="47"/>
      <c r="AV1402" s="47"/>
      <c r="AW1402" s="47"/>
      <c r="AX1402" s="47"/>
      <c r="AY1402" s="47"/>
      <c r="AZ1402" s="47"/>
      <c r="BA1402" s="47"/>
      <c r="BB1402" s="47"/>
      <c r="BC1402" s="47"/>
      <c r="BD1402" s="47"/>
      <c r="BE1402" s="47"/>
      <c r="BF1402" s="47"/>
      <c r="BG1402" s="47"/>
      <c r="BH1402" s="47"/>
      <c r="BI1402" s="47"/>
      <c r="BJ1402" s="47"/>
      <c r="BK1402" s="47"/>
      <c r="BL1402" s="47"/>
      <c r="BM1402" s="47"/>
      <c r="BN1402" s="47"/>
      <c r="BO1402" s="47"/>
      <c r="BP1402" s="47"/>
      <c r="BQ1402" s="47"/>
      <c r="BR1402" s="47"/>
      <c r="BS1402" s="47"/>
      <c r="BT1402" s="47"/>
      <c r="BU1402" s="47"/>
      <c r="BV1402" s="47"/>
      <c r="BW1402" s="47"/>
      <c r="BX1402" s="47"/>
      <c r="BY1402" s="47"/>
      <c r="BZ1402" s="47"/>
      <c r="CA1402" s="47"/>
      <c r="CB1402" s="47"/>
      <c r="CC1402" s="47"/>
      <c r="CD1402" s="47"/>
      <c r="CE1402" s="47"/>
      <c r="CF1402" s="47"/>
      <c r="CG1402" s="47"/>
      <c r="CH1402" s="47"/>
      <c r="CI1402" s="47"/>
      <c r="CJ1402" s="47"/>
      <c r="CK1402" s="47"/>
      <c r="CL1402" s="47"/>
      <c r="CM1402" s="47"/>
      <c r="CN1402" s="47"/>
      <c r="CO1402" s="47"/>
      <c r="CP1402" s="47"/>
      <c r="CQ1402" s="47"/>
      <c r="CR1402" s="47"/>
      <c r="CS1402" s="47"/>
      <c r="CT1402" s="47"/>
      <c r="CU1402" s="47"/>
      <c r="CV1402" s="47"/>
      <c r="CW1402" s="47"/>
      <c r="CX1402" s="47"/>
      <c r="CY1402" s="47"/>
      <c r="CZ1402" s="47"/>
      <c r="DA1402" s="47"/>
      <c r="DB1402" s="47"/>
      <c r="DC1402" s="47"/>
      <c r="DD1402" s="47"/>
      <c r="DE1402" s="47"/>
      <c r="DF1402" s="47"/>
      <c r="DG1402" s="47"/>
      <c r="DH1402" s="47"/>
      <c r="DI1402" s="47"/>
      <c r="DJ1402" s="47"/>
      <c r="DK1402" s="47"/>
      <c r="DL1402" s="47"/>
      <c r="DM1402" s="47"/>
      <c r="DN1402" s="47"/>
      <c r="DO1402" s="47"/>
      <c r="DP1402" s="47"/>
      <c r="DQ1402" s="47"/>
      <c r="DR1402" s="47"/>
      <c r="DS1402" s="47"/>
      <c r="DT1402" s="47"/>
      <c r="DU1402" s="47"/>
      <c r="DV1402" s="47"/>
      <c r="DW1402" s="47"/>
      <c r="DX1402" s="47"/>
      <c r="DY1402" s="47"/>
      <c r="DZ1402" s="47"/>
      <c r="EA1402" s="47"/>
      <c r="EB1402" s="47"/>
      <c r="EC1402" s="47"/>
      <c r="ED1402" s="47"/>
      <c r="EE1402" s="47"/>
      <c r="EF1402" s="47"/>
      <c r="EG1402" s="47"/>
      <c r="EH1402" s="47"/>
      <c r="EI1402" s="47"/>
      <c r="EJ1402" s="47"/>
      <c r="EK1402" s="47"/>
      <c r="EL1402" s="47"/>
      <c r="EM1402" s="47"/>
      <c r="EN1402" s="47"/>
      <c r="EO1402" s="47"/>
      <c r="EP1402" s="47"/>
      <c r="EQ1402" s="47"/>
      <c r="ER1402" s="47"/>
      <c r="ES1402" s="47"/>
      <c r="ET1402" s="47"/>
      <c r="EU1402" s="47"/>
      <c r="EV1402" s="47"/>
      <c r="EW1402" s="47"/>
      <c r="EX1402" s="47"/>
      <c r="EY1402" s="47"/>
      <c r="EZ1402" s="47"/>
      <c r="FA1402" s="47"/>
      <c r="FB1402" s="47"/>
      <c r="FC1402" s="47"/>
      <c r="FD1402" s="47"/>
      <c r="FE1402" s="47"/>
      <c r="FF1402" s="47"/>
      <c r="FG1402" s="47"/>
      <c r="FH1402" s="47"/>
      <c r="FI1402" s="47"/>
      <c r="FJ1402" s="47"/>
      <c r="FK1402" s="47"/>
      <c r="FL1402" s="47"/>
      <c r="FM1402" s="47"/>
      <c r="FN1402" s="47"/>
      <c r="FO1402" s="47"/>
      <c r="FP1402" s="47"/>
      <c r="FQ1402" s="47"/>
      <c r="FR1402" s="47"/>
      <c r="FS1402" s="47"/>
      <c r="FT1402" s="47"/>
      <c r="FU1402" s="47"/>
      <c r="FV1402" s="47"/>
      <c r="FW1402" s="47"/>
      <c r="FX1402" s="47"/>
      <c r="FY1402" s="47"/>
      <c r="FZ1402" s="47"/>
      <c r="GA1402" s="47"/>
      <c r="GB1402" s="47"/>
      <c r="GC1402" s="47"/>
      <c r="GD1402" s="47"/>
      <c r="GE1402" s="47"/>
      <c r="GF1402" s="47"/>
      <c r="GG1402" s="1"/>
      <c r="GH1402" s="37"/>
      <c r="GI1402" s="37"/>
    </row>
    <row r="1403" spans="1:191">
      <c r="A1403" s="37"/>
      <c r="B1403" s="40" t="s">
        <v>114</v>
      </c>
      <c r="C1403" s="41" t="s">
        <v>300</v>
      </c>
      <c r="D1403" s="42">
        <f t="shared" si="871"/>
        <v>1694.2860000000003</v>
      </c>
      <c r="E1403" s="42">
        <v>8682.1559000000052</v>
      </c>
      <c r="F1403" s="25">
        <f t="shared" si="872"/>
        <v>7141.895900000005</v>
      </c>
      <c r="G1403" s="25">
        <f t="shared" si="873"/>
        <v>10.000000000000009</v>
      </c>
      <c r="H1403" s="47"/>
      <c r="I1403" s="47"/>
      <c r="J1403" s="47"/>
      <c r="K1403" s="47"/>
      <c r="L1403" s="47"/>
      <c r="M1403" s="47"/>
      <c r="N1403" s="47"/>
      <c r="O1403" s="47"/>
      <c r="P1403" s="47"/>
      <c r="Q1403" s="47"/>
      <c r="R1403" s="47"/>
      <c r="S1403" s="47"/>
      <c r="T1403" s="47"/>
      <c r="U1403" s="47"/>
      <c r="V1403" s="47"/>
      <c r="W1403" s="47"/>
      <c r="X1403" s="47"/>
      <c r="Y1403" s="47"/>
      <c r="Z1403" s="47"/>
      <c r="AA1403" s="47"/>
      <c r="AB1403" s="47"/>
      <c r="AC1403" s="47"/>
      <c r="AD1403" s="47"/>
      <c r="AE1403" s="47"/>
      <c r="AF1403" s="47"/>
      <c r="AG1403" s="47"/>
      <c r="AH1403" s="47"/>
      <c r="AI1403" s="47"/>
      <c r="AJ1403" s="47"/>
      <c r="AK1403" s="47"/>
      <c r="AL1403" s="47"/>
      <c r="AM1403" s="47"/>
      <c r="AN1403" s="47"/>
      <c r="AO1403" s="47"/>
      <c r="AP1403" s="47"/>
      <c r="AQ1403" s="47"/>
      <c r="AR1403" s="47"/>
      <c r="AS1403" s="47"/>
      <c r="AT1403" s="47"/>
      <c r="AU1403" s="47"/>
      <c r="AV1403" s="47"/>
      <c r="AW1403" s="47"/>
      <c r="AX1403" s="47"/>
      <c r="AY1403" s="47"/>
      <c r="AZ1403" s="47"/>
      <c r="BA1403" s="47"/>
      <c r="BB1403" s="47"/>
      <c r="BC1403" s="47"/>
      <c r="BD1403" s="47"/>
      <c r="BE1403" s="47"/>
      <c r="BF1403" s="47"/>
      <c r="BG1403" s="47"/>
      <c r="BH1403" s="47"/>
      <c r="BI1403" s="47"/>
      <c r="BJ1403" s="47"/>
      <c r="BK1403" s="47"/>
      <c r="BL1403" s="47"/>
      <c r="BM1403" s="47"/>
      <c r="BN1403" s="47"/>
      <c r="BO1403" s="47"/>
      <c r="BP1403" s="47"/>
      <c r="BQ1403" s="47"/>
      <c r="BR1403" s="47"/>
      <c r="BS1403" s="47"/>
      <c r="BT1403" s="47"/>
      <c r="BU1403" s="47"/>
      <c r="BV1403" s="47"/>
      <c r="BW1403" s="47"/>
      <c r="BX1403" s="47"/>
      <c r="BY1403" s="47"/>
      <c r="BZ1403" s="47"/>
      <c r="CA1403" s="47"/>
      <c r="CB1403" s="47"/>
      <c r="CC1403" s="47"/>
      <c r="CD1403" s="47"/>
      <c r="CE1403" s="47"/>
      <c r="CF1403" s="47"/>
      <c r="CG1403" s="47"/>
      <c r="CH1403" s="47"/>
      <c r="CI1403" s="47"/>
      <c r="CJ1403" s="47"/>
      <c r="CK1403" s="47"/>
      <c r="CL1403" s="47"/>
      <c r="CM1403" s="47"/>
      <c r="CN1403" s="47"/>
      <c r="CO1403" s="47"/>
      <c r="CP1403" s="47"/>
      <c r="CQ1403" s="47"/>
      <c r="CR1403" s="47"/>
      <c r="CS1403" s="47"/>
      <c r="CT1403" s="47"/>
      <c r="CU1403" s="47"/>
      <c r="CV1403" s="47"/>
      <c r="CW1403" s="47"/>
      <c r="CX1403" s="47"/>
      <c r="CY1403" s="47"/>
      <c r="CZ1403" s="47"/>
      <c r="DA1403" s="47"/>
      <c r="DB1403" s="47"/>
      <c r="DC1403" s="47"/>
      <c r="DD1403" s="47"/>
      <c r="DE1403" s="47"/>
      <c r="DF1403" s="47"/>
      <c r="DG1403" s="47"/>
      <c r="DH1403" s="47"/>
      <c r="DI1403" s="47"/>
      <c r="DJ1403" s="47"/>
      <c r="DK1403" s="47"/>
      <c r="DL1403" s="47"/>
      <c r="DM1403" s="47"/>
      <c r="DN1403" s="47"/>
      <c r="DO1403" s="47"/>
      <c r="DP1403" s="47"/>
      <c r="DQ1403" s="47"/>
      <c r="DR1403" s="47"/>
      <c r="DS1403" s="47"/>
      <c r="DT1403" s="47"/>
      <c r="DU1403" s="47"/>
      <c r="DV1403" s="47"/>
      <c r="DW1403" s="47"/>
      <c r="DX1403" s="47"/>
      <c r="DY1403" s="47"/>
      <c r="DZ1403" s="47"/>
      <c r="EA1403" s="47"/>
      <c r="EB1403" s="47"/>
      <c r="EC1403" s="47"/>
      <c r="ED1403" s="47"/>
      <c r="EE1403" s="47"/>
      <c r="EF1403" s="47"/>
      <c r="EG1403" s="47"/>
      <c r="EH1403" s="47"/>
      <c r="EI1403" s="47"/>
      <c r="EJ1403" s="47"/>
      <c r="EK1403" s="47"/>
      <c r="EL1403" s="47"/>
      <c r="EM1403" s="47"/>
      <c r="EN1403" s="47"/>
      <c r="EO1403" s="47"/>
      <c r="EP1403" s="47"/>
      <c r="EQ1403" s="47"/>
      <c r="ER1403" s="47"/>
      <c r="ES1403" s="47"/>
      <c r="ET1403" s="47"/>
      <c r="EU1403" s="47"/>
      <c r="EV1403" s="47"/>
      <c r="EW1403" s="47"/>
      <c r="EX1403" s="47"/>
      <c r="EY1403" s="47"/>
      <c r="EZ1403" s="47"/>
      <c r="FA1403" s="47"/>
      <c r="FB1403" s="47"/>
      <c r="FC1403" s="47"/>
      <c r="FD1403" s="47"/>
      <c r="FE1403" s="47"/>
      <c r="FF1403" s="47"/>
      <c r="FG1403" s="47"/>
      <c r="FH1403" s="47"/>
      <c r="FI1403" s="47"/>
      <c r="FJ1403" s="47"/>
      <c r="FK1403" s="47"/>
      <c r="FL1403" s="47"/>
      <c r="FM1403" s="47"/>
      <c r="FN1403" s="47"/>
      <c r="FO1403" s="47"/>
      <c r="FP1403" s="47"/>
      <c r="FQ1403" s="47"/>
      <c r="FR1403" s="47"/>
      <c r="FS1403" s="47"/>
      <c r="FT1403" s="47"/>
      <c r="FU1403" s="47"/>
      <c r="FV1403" s="47"/>
      <c r="FW1403" s="47"/>
      <c r="FX1403" s="47"/>
      <c r="FY1403" s="47"/>
      <c r="FZ1403" s="47"/>
      <c r="GA1403" s="47"/>
      <c r="GB1403" s="47"/>
      <c r="GC1403" s="47"/>
      <c r="GD1403" s="47"/>
      <c r="GE1403" s="47"/>
      <c r="GF1403" s="47"/>
      <c r="GG1403" s="1"/>
      <c r="GH1403" s="37"/>
      <c r="GI1403" s="37"/>
    </row>
    <row r="1404" spans="1:191">
      <c r="A1404" s="37"/>
      <c r="B1404" s="40" t="s">
        <v>115</v>
      </c>
      <c r="C1404" s="41" t="s">
        <v>301</v>
      </c>
      <c r="D1404" s="42">
        <f t="shared" si="871"/>
        <v>392.94420000000008</v>
      </c>
      <c r="E1404" s="42">
        <v>1334.0382</v>
      </c>
      <c r="F1404" s="25">
        <f t="shared" si="872"/>
        <v>976.81619999999998</v>
      </c>
      <c r="G1404" s="25">
        <f t="shared" si="873"/>
        <v>9.9999999999999858</v>
      </c>
      <c r="H1404" s="47"/>
      <c r="I1404" s="47"/>
      <c r="J1404" s="47"/>
      <c r="K1404" s="47"/>
      <c r="L1404" s="47"/>
      <c r="M1404" s="47"/>
      <c r="N1404" s="47"/>
      <c r="O1404" s="47"/>
      <c r="P1404" s="47"/>
      <c r="Q1404" s="47"/>
      <c r="R1404" s="47"/>
      <c r="S1404" s="47"/>
      <c r="T1404" s="47"/>
      <c r="U1404" s="47"/>
      <c r="V1404" s="47"/>
      <c r="W1404" s="47"/>
      <c r="X1404" s="47"/>
      <c r="Y1404" s="47"/>
      <c r="Z1404" s="47"/>
      <c r="AA1404" s="47"/>
      <c r="AB1404" s="47"/>
      <c r="AC1404" s="47"/>
      <c r="AD1404" s="47"/>
      <c r="AE1404" s="47"/>
      <c r="AF1404" s="47"/>
      <c r="AG1404" s="47"/>
      <c r="AH1404" s="47"/>
      <c r="AI1404" s="47"/>
      <c r="AJ1404" s="47"/>
      <c r="AK1404" s="47"/>
      <c r="AL1404" s="47"/>
      <c r="AM1404" s="47"/>
      <c r="AN1404" s="47"/>
      <c r="AO1404" s="47"/>
      <c r="AP1404" s="47"/>
      <c r="AQ1404" s="47"/>
      <c r="AR1404" s="47"/>
      <c r="AS1404" s="47"/>
      <c r="AT1404" s="47"/>
      <c r="AU1404" s="47"/>
      <c r="AV1404" s="47"/>
      <c r="AW1404" s="47"/>
      <c r="AX1404" s="47"/>
      <c r="AY1404" s="47"/>
      <c r="AZ1404" s="47"/>
      <c r="BA1404" s="47"/>
      <c r="BB1404" s="47"/>
      <c r="BC1404" s="47"/>
      <c r="BD1404" s="47"/>
      <c r="BE1404" s="47"/>
      <c r="BF1404" s="47"/>
      <c r="BG1404" s="47"/>
      <c r="BH1404" s="47"/>
      <c r="BI1404" s="47"/>
      <c r="BJ1404" s="47"/>
      <c r="BK1404" s="47"/>
      <c r="BL1404" s="47"/>
      <c r="BM1404" s="47"/>
      <c r="BN1404" s="47"/>
      <c r="BO1404" s="47"/>
      <c r="BP1404" s="47"/>
      <c r="BQ1404" s="47"/>
      <c r="BR1404" s="47"/>
      <c r="BS1404" s="47"/>
      <c r="BT1404" s="47"/>
      <c r="BU1404" s="47"/>
      <c r="BV1404" s="47"/>
      <c r="BW1404" s="47"/>
      <c r="BX1404" s="47"/>
      <c r="BY1404" s="47"/>
      <c r="BZ1404" s="47"/>
      <c r="CA1404" s="47"/>
      <c r="CB1404" s="47"/>
      <c r="CC1404" s="47"/>
      <c r="CD1404" s="47"/>
      <c r="CE1404" s="47"/>
      <c r="CF1404" s="47"/>
      <c r="CG1404" s="47"/>
      <c r="CH1404" s="47"/>
      <c r="CI1404" s="47"/>
      <c r="CJ1404" s="47"/>
      <c r="CK1404" s="47"/>
      <c r="CL1404" s="47"/>
      <c r="CM1404" s="47"/>
      <c r="CN1404" s="47"/>
      <c r="CO1404" s="47"/>
      <c r="CP1404" s="47"/>
      <c r="CQ1404" s="47"/>
      <c r="CR1404" s="47"/>
      <c r="CS1404" s="47"/>
      <c r="CT1404" s="47"/>
      <c r="CU1404" s="47"/>
      <c r="CV1404" s="47"/>
      <c r="CW1404" s="47"/>
      <c r="CX1404" s="47"/>
      <c r="CY1404" s="47"/>
      <c r="CZ1404" s="47"/>
      <c r="DA1404" s="47"/>
      <c r="DB1404" s="47"/>
      <c r="DC1404" s="47"/>
      <c r="DD1404" s="47"/>
      <c r="DE1404" s="47"/>
      <c r="DF1404" s="47"/>
      <c r="DG1404" s="47"/>
      <c r="DH1404" s="47"/>
      <c r="DI1404" s="47"/>
      <c r="DJ1404" s="47"/>
      <c r="DK1404" s="47"/>
      <c r="DL1404" s="47"/>
      <c r="DM1404" s="47"/>
      <c r="DN1404" s="47"/>
      <c r="DO1404" s="47"/>
      <c r="DP1404" s="47"/>
      <c r="DQ1404" s="47"/>
      <c r="DR1404" s="47"/>
      <c r="DS1404" s="47"/>
      <c r="DT1404" s="47"/>
      <c r="DU1404" s="47"/>
      <c r="DV1404" s="47"/>
      <c r="DW1404" s="47"/>
      <c r="DX1404" s="47"/>
      <c r="DY1404" s="47"/>
      <c r="DZ1404" s="47"/>
      <c r="EA1404" s="47"/>
      <c r="EB1404" s="47"/>
      <c r="EC1404" s="47"/>
      <c r="ED1404" s="47"/>
      <c r="EE1404" s="47"/>
      <c r="EF1404" s="47"/>
      <c r="EG1404" s="47"/>
      <c r="EH1404" s="47"/>
      <c r="EI1404" s="47"/>
      <c r="EJ1404" s="47"/>
      <c r="EK1404" s="47"/>
      <c r="EL1404" s="47"/>
      <c r="EM1404" s="47"/>
      <c r="EN1404" s="47"/>
      <c r="EO1404" s="47"/>
      <c r="EP1404" s="47"/>
      <c r="EQ1404" s="47"/>
      <c r="ER1404" s="47"/>
      <c r="ES1404" s="47"/>
      <c r="ET1404" s="47"/>
      <c r="EU1404" s="47"/>
      <c r="EV1404" s="47"/>
      <c r="EW1404" s="47"/>
      <c r="EX1404" s="47"/>
      <c r="EY1404" s="47"/>
      <c r="EZ1404" s="47"/>
      <c r="FA1404" s="47"/>
      <c r="FB1404" s="47"/>
      <c r="FC1404" s="47"/>
      <c r="FD1404" s="47"/>
      <c r="FE1404" s="47"/>
      <c r="FF1404" s="47"/>
      <c r="FG1404" s="47"/>
      <c r="FH1404" s="47"/>
      <c r="FI1404" s="47"/>
      <c r="FJ1404" s="47"/>
      <c r="FK1404" s="47"/>
      <c r="FL1404" s="47"/>
      <c r="FM1404" s="47"/>
      <c r="FN1404" s="47"/>
      <c r="FO1404" s="47"/>
      <c r="FP1404" s="47"/>
      <c r="FQ1404" s="47"/>
      <c r="FR1404" s="47"/>
      <c r="FS1404" s="47"/>
      <c r="FT1404" s="47"/>
      <c r="FU1404" s="47"/>
      <c r="FV1404" s="47"/>
      <c r="FW1404" s="47"/>
      <c r="FX1404" s="47"/>
      <c r="FY1404" s="47"/>
      <c r="FZ1404" s="47"/>
      <c r="GA1404" s="47"/>
      <c r="GB1404" s="47"/>
      <c r="GC1404" s="47"/>
      <c r="GD1404" s="47"/>
      <c r="GE1404" s="47"/>
      <c r="GF1404" s="47"/>
      <c r="GG1404" s="1"/>
      <c r="GH1404" s="37"/>
      <c r="GI1404" s="37"/>
    </row>
    <row r="1405" spans="1:191">
      <c r="A1405" s="37"/>
      <c r="B1405" s="40" t="s">
        <v>116</v>
      </c>
      <c r="C1405" s="41" t="s">
        <v>302</v>
      </c>
      <c r="D1405" s="42">
        <f t="shared" si="871"/>
        <v>599.77500000000009</v>
      </c>
      <c r="E1405" s="42">
        <v>5340.5791999999983</v>
      </c>
      <c r="F1405" s="25">
        <f t="shared" si="872"/>
        <v>4795.3291999999983</v>
      </c>
      <c r="G1405" s="25">
        <f t="shared" si="873"/>
        <v>9.9999999999999858</v>
      </c>
      <c r="H1405" s="47"/>
      <c r="I1405" s="47"/>
      <c r="J1405" s="47"/>
      <c r="K1405" s="47"/>
      <c r="L1405" s="47"/>
      <c r="M1405" s="47"/>
      <c r="N1405" s="47"/>
      <c r="O1405" s="47"/>
      <c r="P1405" s="47"/>
      <c r="Q1405" s="47"/>
      <c r="R1405" s="47"/>
      <c r="S1405" s="47"/>
      <c r="T1405" s="47"/>
      <c r="U1405" s="47"/>
      <c r="V1405" s="47"/>
      <c r="W1405" s="47"/>
      <c r="X1405" s="47"/>
      <c r="Y1405" s="47"/>
      <c r="Z1405" s="47"/>
      <c r="AA1405" s="47"/>
      <c r="AB1405" s="47"/>
      <c r="AC1405" s="47"/>
      <c r="AD1405" s="47"/>
      <c r="AE1405" s="47"/>
      <c r="AF1405" s="47"/>
      <c r="AG1405" s="47"/>
      <c r="AH1405" s="47"/>
      <c r="AI1405" s="47"/>
      <c r="AJ1405" s="47"/>
      <c r="AK1405" s="47"/>
      <c r="AL1405" s="47"/>
      <c r="AM1405" s="47"/>
      <c r="AN1405" s="47"/>
      <c r="AO1405" s="47"/>
      <c r="AP1405" s="47"/>
      <c r="AQ1405" s="47"/>
      <c r="AR1405" s="47"/>
      <c r="AS1405" s="47"/>
      <c r="AT1405" s="47"/>
      <c r="AU1405" s="47"/>
      <c r="AV1405" s="47"/>
      <c r="AW1405" s="47"/>
      <c r="AX1405" s="47"/>
      <c r="AY1405" s="47"/>
      <c r="AZ1405" s="47"/>
      <c r="BA1405" s="47"/>
      <c r="BB1405" s="47"/>
      <c r="BC1405" s="47"/>
      <c r="BD1405" s="47"/>
      <c r="BE1405" s="47"/>
      <c r="BF1405" s="47"/>
      <c r="BG1405" s="47"/>
      <c r="BH1405" s="47"/>
      <c r="BI1405" s="47"/>
      <c r="BJ1405" s="47"/>
      <c r="BK1405" s="47"/>
      <c r="BL1405" s="47"/>
      <c r="BM1405" s="47"/>
      <c r="BN1405" s="47"/>
      <c r="BO1405" s="47"/>
      <c r="BP1405" s="47"/>
      <c r="BQ1405" s="47"/>
      <c r="BR1405" s="47"/>
      <c r="BS1405" s="47"/>
      <c r="BT1405" s="47"/>
      <c r="BU1405" s="47"/>
      <c r="BV1405" s="47"/>
      <c r="BW1405" s="47"/>
      <c r="BX1405" s="47"/>
      <c r="BY1405" s="47"/>
      <c r="BZ1405" s="47"/>
      <c r="CA1405" s="47"/>
      <c r="CB1405" s="47"/>
      <c r="CC1405" s="47"/>
      <c r="CD1405" s="47"/>
      <c r="CE1405" s="47"/>
      <c r="CF1405" s="47"/>
      <c r="CG1405" s="47"/>
      <c r="CH1405" s="47"/>
      <c r="CI1405" s="47"/>
      <c r="CJ1405" s="47"/>
      <c r="CK1405" s="47"/>
      <c r="CL1405" s="47"/>
      <c r="CM1405" s="47"/>
      <c r="CN1405" s="47"/>
      <c r="CO1405" s="47"/>
      <c r="CP1405" s="47"/>
      <c r="CQ1405" s="47"/>
      <c r="CR1405" s="47"/>
      <c r="CS1405" s="47"/>
      <c r="CT1405" s="47"/>
      <c r="CU1405" s="47"/>
      <c r="CV1405" s="47"/>
      <c r="CW1405" s="47"/>
      <c r="CX1405" s="47"/>
      <c r="CY1405" s="47"/>
      <c r="CZ1405" s="47"/>
      <c r="DA1405" s="47"/>
      <c r="DB1405" s="47"/>
      <c r="DC1405" s="47"/>
      <c r="DD1405" s="47"/>
      <c r="DE1405" s="47"/>
      <c r="DF1405" s="47"/>
      <c r="DG1405" s="47"/>
      <c r="DH1405" s="47"/>
      <c r="DI1405" s="47"/>
      <c r="DJ1405" s="47"/>
      <c r="DK1405" s="47"/>
      <c r="DL1405" s="47"/>
      <c r="DM1405" s="47"/>
      <c r="DN1405" s="47"/>
      <c r="DO1405" s="47"/>
      <c r="DP1405" s="47"/>
      <c r="DQ1405" s="47"/>
      <c r="DR1405" s="47"/>
      <c r="DS1405" s="47"/>
      <c r="DT1405" s="47"/>
      <c r="DU1405" s="47"/>
      <c r="DV1405" s="47"/>
      <c r="DW1405" s="47"/>
      <c r="DX1405" s="47"/>
      <c r="DY1405" s="47"/>
      <c r="DZ1405" s="47"/>
      <c r="EA1405" s="47"/>
      <c r="EB1405" s="47"/>
      <c r="EC1405" s="47"/>
      <c r="ED1405" s="47"/>
      <c r="EE1405" s="47"/>
      <c r="EF1405" s="47"/>
      <c r="EG1405" s="47"/>
      <c r="EH1405" s="47"/>
      <c r="EI1405" s="47"/>
      <c r="EJ1405" s="47"/>
      <c r="EK1405" s="47"/>
      <c r="EL1405" s="47"/>
      <c r="EM1405" s="47"/>
      <c r="EN1405" s="47"/>
      <c r="EO1405" s="47"/>
      <c r="EP1405" s="47"/>
      <c r="EQ1405" s="47"/>
      <c r="ER1405" s="47"/>
      <c r="ES1405" s="47"/>
      <c r="ET1405" s="47"/>
      <c r="EU1405" s="47"/>
      <c r="EV1405" s="47"/>
      <c r="EW1405" s="47"/>
      <c r="EX1405" s="47"/>
      <c r="EY1405" s="47"/>
      <c r="EZ1405" s="47"/>
      <c r="FA1405" s="47"/>
      <c r="FB1405" s="47"/>
      <c r="FC1405" s="47"/>
      <c r="FD1405" s="47"/>
      <c r="FE1405" s="47"/>
      <c r="FF1405" s="47"/>
      <c r="FG1405" s="47"/>
      <c r="FH1405" s="47"/>
      <c r="FI1405" s="47"/>
      <c r="FJ1405" s="47"/>
      <c r="FK1405" s="47"/>
      <c r="FL1405" s="47"/>
      <c r="FM1405" s="47"/>
      <c r="FN1405" s="47"/>
      <c r="FO1405" s="47"/>
      <c r="FP1405" s="47"/>
      <c r="FQ1405" s="47"/>
      <c r="FR1405" s="47"/>
      <c r="FS1405" s="47"/>
      <c r="FT1405" s="47"/>
      <c r="FU1405" s="47"/>
      <c r="FV1405" s="47"/>
      <c r="FW1405" s="47"/>
      <c r="FX1405" s="47"/>
      <c r="FY1405" s="47"/>
      <c r="FZ1405" s="47"/>
      <c r="GA1405" s="47"/>
      <c r="GB1405" s="47"/>
      <c r="GC1405" s="47"/>
      <c r="GD1405" s="47"/>
      <c r="GE1405" s="47"/>
      <c r="GF1405" s="47"/>
      <c r="GG1405" s="1"/>
      <c r="GH1405" s="37"/>
      <c r="GI1405" s="37"/>
    </row>
    <row r="1406" spans="1:191">
      <c r="A1406" s="37"/>
      <c r="B1406" s="40" t="s">
        <v>117</v>
      </c>
      <c r="C1406" s="41" t="s">
        <v>303</v>
      </c>
      <c r="D1406" s="42">
        <f t="shared" si="871"/>
        <v>-11.787599999999999</v>
      </c>
      <c r="E1406" s="42">
        <v>2002.3178999999996</v>
      </c>
      <c r="F1406" s="25">
        <f t="shared" si="872"/>
        <v>2013.0338999999994</v>
      </c>
      <c r="G1406" s="25">
        <f t="shared" si="873"/>
        <v>9.9999999999999645</v>
      </c>
      <c r="H1406" s="47"/>
      <c r="I1406" s="47"/>
      <c r="J1406" s="47"/>
      <c r="K1406" s="47"/>
      <c r="L1406" s="47"/>
      <c r="M1406" s="47"/>
      <c r="N1406" s="47"/>
      <c r="O1406" s="47"/>
      <c r="P1406" s="47"/>
      <c r="Q1406" s="47"/>
      <c r="R1406" s="47"/>
      <c r="S1406" s="47"/>
      <c r="T1406" s="47"/>
      <c r="U1406" s="47"/>
      <c r="V1406" s="47"/>
      <c r="W1406" s="47"/>
      <c r="X1406" s="47"/>
      <c r="Y1406" s="47"/>
      <c r="Z1406" s="47"/>
      <c r="AA1406" s="47"/>
      <c r="AB1406" s="47"/>
      <c r="AC1406" s="47"/>
      <c r="AD1406" s="47"/>
      <c r="AE1406" s="47"/>
      <c r="AF1406" s="47"/>
      <c r="AG1406" s="47"/>
      <c r="AH1406" s="47"/>
      <c r="AI1406" s="47"/>
      <c r="AJ1406" s="47"/>
      <c r="AK1406" s="47"/>
      <c r="AL1406" s="47"/>
      <c r="AM1406" s="47"/>
      <c r="AN1406" s="47"/>
      <c r="AO1406" s="47"/>
      <c r="AP1406" s="47"/>
      <c r="AQ1406" s="47"/>
      <c r="AR1406" s="47"/>
      <c r="AS1406" s="47"/>
      <c r="AT1406" s="47"/>
      <c r="AU1406" s="47"/>
      <c r="AV1406" s="47"/>
      <c r="AW1406" s="47"/>
      <c r="AX1406" s="47"/>
      <c r="AY1406" s="47"/>
      <c r="AZ1406" s="47"/>
      <c r="BA1406" s="47"/>
      <c r="BB1406" s="47"/>
      <c r="BC1406" s="47"/>
      <c r="BD1406" s="47"/>
      <c r="BE1406" s="47"/>
      <c r="BF1406" s="47"/>
      <c r="BG1406" s="47"/>
      <c r="BH1406" s="47"/>
      <c r="BI1406" s="47"/>
      <c r="BJ1406" s="47"/>
      <c r="BK1406" s="47"/>
      <c r="BL1406" s="47"/>
      <c r="BM1406" s="47"/>
      <c r="BN1406" s="47"/>
      <c r="BO1406" s="47"/>
      <c r="BP1406" s="47"/>
      <c r="BQ1406" s="47"/>
      <c r="BR1406" s="47"/>
      <c r="BS1406" s="47"/>
      <c r="BT1406" s="47"/>
      <c r="BU1406" s="47"/>
      <c r="BV1406" s="47"/>
      <c r="BW1406" s="47"/>
      <c r="BX1406" s="47"/>
      <c r="BY1406" s="47"/>
      <c r="BZ1406" s="47"/>
      <c r="CA1406" s="47"/>
      <c r="CB1406" s="47"/>
      <c r="CC1406" s="47"/>
      <c r="CD1406" s="47"/>
      <c r="CE1406" s="47"/>
      <c r="CF1406" s="47"/>
      <c r="CG1406" s="47"/>
      <c r="CH1406" s="47"/>
      <c r="CI1406" s="47"/>
      <c r="CJ1406" s="47"/>
      <c r="CK1406" s="47"/>
      <c r="CL1406" s="47"/>
      <c r="CM1406" s="47"/>
      <c r="CN1406" s="47"/>
      <c r="CO1406" s="47"/>
      <c r="CP1406" s="47"/>
      <c r="CQ1406" s="47"/>
      <c r="CR1406" s="47"/>
      <c r="CS1406" s="47"/>
      <c r="CT1406" s="47"/>
      <c r="CU1406" s="47"/>
      <c r="CV1406" s="47"/>
      <c r="CW1406" s="47"/>
      <c r="CX1406" s="47"/>
      <c r="CY1406" s="47"/>
      <c r="CZ1406" s="47"/>
      <c r="DA1406" s="47"/>
      <c r="DB1406" s="47"/>
      <c r="DC1406" s="47"/>
      <c r="DD1406" s="47"/>
      <c r="DE1406" s="47"/>
      <c r="DF1406" s="47"/>
      <c r="DG1406" s="47"/>
      <c r="DH1406" s="47"/>
      <c r="DI1406" s="47"/>
      <c r="DJ1406" s="47"/>
      <c r="DK1406" s="47"/>
      <c r="DL1406" s="47"/>
      <c r="DM1406" s="47"/>
      <c r="DN1406" s="47"/>
      <c r="DO1406" s="47"/>
      <c r="DP1406" s="47"/>
      <c r="DQ1406" s="47"/>
      <c r="DR1406" s="47"/>
      <c r="DS1406" s="47"/>
      <c r="DT1406" s="47"/>
      <c r="DU1406" s="47"/>
      <c r="DV1406" s="47"/>
      <c r="DW1406" s="47"/>
      <c r="DX1406" s="47"/>
      <c r="DY1406" s="47"/>
      <c r="DZ1406" s="47"/>
      <c r="EA1406" s="47"/>
      <c r="EB1406" s="47"/>
      <c r="EC1406" s="47"/>
      <c r="ED1406" s="47"/>
      <c r="EE1406" s="47"/>
      <c r="EF1406" s="47"/>
      <c r="EG1406" s="47"/>
      <c r="EH1406" s="47"/>
      <c r="EI1406" s="47"/>
      <c r="EJ1406" s="47"/>
      <c r="EK1406" s="47"/>
      <c r="EL1406" s="47"/>
      <c r="EM1406" s="47"/>
      <c r="EN1406" s="47"/>
      <c r="EO1406" s="47"/>
      <c r="EP1406" s="47"/>
      <c r="EQ1406" s="47"/>
      <c r="ER1406" s="47"/>
      <c r="ES1406" s="47"/>
      <c r="ET1406" s="47"/>
      <c r="EU1406" s="47"/>
      <c r="EV1406" s="47"/>
      <c r="EW1406" s="47"/>
      <c r="EX1406" s="47"/>
      <c r="EY1406" s="47"/>
      <c r="EZ1406" s="47"/>
      <c r="FA1406" s="47"/>
      <c r="FB1406" s="47"/>
      <c r="FC1406" s="47"/>
      <c r="FD1406" s="47"/>
      <c r="FE1406" s="47"/>
      <c r="FF1406" s="47"/>
      <c r="FG1406" s="47"/>
      <c r="FH1406" s="47"/>
      <c r="FI1406" s="47"/>
      <c r="FJ1406" s="47"/>
      <c r="FK1406" s="47"/>
      <c r="FL1406" s="47"/>
      <c r="FM1406" s="47"/>
      <c r="FN1406" s="47"/>
      <c r="FO1406" s="47"/>
      <c r="FP1406" s="47"/>
      <c r="FQ1406" s="47"/>
      <c r="FR1406" s="47"/>
      <c r="FS1406" s="47"/>
      <c r="FT1406" s="47"/>
      <c r="FU1406" s="47"/>
      <c r="FV1406" s="47"/>
      <c r="FW1406" s="47"/>
      <c r="FX1406" s="47"/>
      <c r="FY1406" s="47"/>
      <c r="FZ1406" s="47"/>
      <c r="GA1406" s="47"/>
      <c r="GB1406" s="47"/>
      <c r="GC1406" s="47"/>
      <c r="GD1406" s="47"/>
      <c r="GE1406" s="47"/>
      <c r="GF1406" s="47"/>
      <c r="GG1406" s="1"/>
      <c r="GH1406" s="37"/>
      <c r="GI1406" s="37"/>
    </row>
    <row r="1407" spans="1:191">
      <c r="A1407" s="37"/>
      <c r="B1407" s="40" t="s">
        <v>118</v>
      </c>
      <c r="C1407" s="41" t="s">
        <v>304</v>
      </c>
      <c r="D1407" s="42">
        <f t="shared" si="871"/>
        <v>-178.98210000000003</v>
      </c>
      <c r="E1407" s="42">
        <v>2484.9648999999986</v>
      </c>
      <c r="F1407" s="25">
        <f t="shared" si="872"/>
        <v>2647.6758999999984</v>
      </c>
      <c r="G1407" s="25">
        <f t="shared" si="873"/>
        <v>9.9999999999999201</v>
      </c>
      <c r="H1407" s="47"/>
      <c r="I1407" s="47"/>
      <c r="J1407" s="47"/>
      <c r="K1407" s="47"/>
      <c r="L1407" s="47"/>
      <c r="M1407" s="47"/>
      <c r="N1407" s="47"/>
      <c r="O1407" s="47"/>
      <c r="P1407" s="47"/>
      <c r="Q1407" s="47"/>
      <c r="R1407" s="47"/>
      <c r="S1407" s="47"/>
      <c r="T1407" s="47"/>
      <c r="U1407" s="47"/>
      <c r="V1407" s="47"/>
      <c r="W1407" s="47"/>
      <c r="X1407" s="47"/>
      <c r="Y1407" s="47"/>
      <c r="Z1407" s="47"/>
      <c r="AA1407" s="47"/>
      <c r="AB1407" s="47"/>
      <c r="AC1407" s="47"/>
      <c r="AD1407" s="47"/>
      <c r="AE1407" s="47"/>
      <c r="AF1407" s="47"/>
      <c r="AG1407" s="47"/>
      <c r="AH1407" s="47"/>
      <c r="AI1407" s="47"/>
      <c r="AJ1407" s="47"/>
      <c r="AK1407" s="47"/>
      <c r="AL1407" s="47"/>
      <c r="AM1407" s="47"/>
      <c r="AN1407" s="47"/>
      <c r="AO1407" s="47"/>
      <c r="AP1407" s="47"/>
      <c r="AQ1407" s="47"/>
      <c r="AR1407" s="47"/>
      <c r="AS1407" s="47"/>
      <c r="AT1407" s="47"/>
      <c r="AU1407" s="47"/>
      <c r="AV1407" s="47"/>
      <c r="AW1407" s="47"/>
      <c r="AX1407" s="47"/>
      <c r="AY1407" s="47"/>
      <c r="AZ1407" s="47"/>
      <c r="BA1407" s="47"/>
      <c r="BB1407" s="47"/>
      <c r="BC1407" s="47"/>
      <c r="BD1407" s="47"/>
      <c r="BE1407" s="47"/>
      <c r="BF1407" s="47"/>
      <c r="BG1407" s="47"/>
      <c r="BH1407" s="47"/>
      <c r="BI1407" s="47"/>
      <c r="BJ1407" s="47"/>
      <c r="BK1407" s="47"/>
      <c r="BL1407" s="47"/>
      <c r="BM1407" s="47"/>
      <c r="BN1407" s="47"/>
      <c r="BO1407" s="47"/>
      <c r="BP1407" s="47"/>
      <c r="BQ1407" s="47"/>
      <c r="BR1407" s="47"/>
      <c r="BS1407" s="47"/>
      <c r="BT1407" s="47"/>
      <c r="BU1407" s="47"/>
      <c r="BV1407" s="47"/>
      <c r="BW1407" s="47"/>
      <c r="BX1407" s="47"/>
      <c r="BY1407" s="47"/>
      <c r="BZ1407" s="47"/>
      <c r="CA1407" s="47"/>
      <c r="CB1407" s="47"/>
      <c r="CC1407" s="47"/>
      <c r="CD1407" s="47"/>
      <c r="CE1407" s="47"/>
      <c r="CF1407" s="47"/>
      <c r="CG1407" s="47"/>
      <c r="CH1407" s="47"/>
      <c r="CI1407" s="47"/>
      <c r="CJ1407" s="47"/>
      <c r="CK1407" s="47"/>
      <c r="CL1407" s="47"/>
      <c r="CM1407" s="47"/>
      <c r="CN1407" s="47"/>
      <c r="CO1407" s="47"/>
      <c r="CP1407" s="47"/>
      <c r="CQ1407" s="47"/>
      <c r="CR1407" s="47"/>
      <c r="CS1407" s="47"/>
      <c r="CT1407" s="47"/>
      <c r="CU1407" s="47"/>
      <c r="CV1407" s="47"/>
      <c r="CW1407" s="47"/>
      <c r="CX1407" s="47"/>
      <c r="CY1407" s="47"/>
      <c r="CZ1407" s="47"/>
      <c r="DA1407" s="47"/>
      <c r="DB1407" s="47"/>
      <c r="DC1407" s="47"/>
      <c r="DD1407" s="47"/>
      <c r="DE1407" s="47"/>
      <c r="DF1407" s="47"/>
      <c r="DG1407" s="47"/>
      <c r="DH1407" s="47"/>
      <c r="DI1407" s="47"/>
      <c r="DJ1407" s="47"/>
      <c r="DK1407" s="47"/>
      <c r="DL1407" s="47"/>
      <c r="DM1407" s="47"/>
      <c r="DN1407" s="47"/>
      <c r="DO1407" s="47"/>
      <c r="DP1407" s="47"/>
      <c r="DQ1407" s="47"/>
      <c r="DR1407" s="47"/>
      <c r="DS1407" s="47"/>
      <c r="DT1407" s="47"/>
      <c r="DU1407" s="47"/>
      <c r="DV1407" s="47"/>
      <c r="DW1407" s="47"/>
      <c r="DX1407" s="47"/>
      <c r="DY1407" s="47"/>
      <c r="DZ1407" s="47"/>
      <c r="EA1407" s="47"/>
      <c r="EB1407" s="47"/>
      <c r="EC1407" s="47"/>
      <c r="ED1407" s="47"/>
      <c r="EE1407" s="47"/>
      <c r="EF1407" s="47"/>
      <c r="EG1407" s="47"/>
      <c r="EH1407" s="47"/>
      <c r="EI1407" s="47"/>
      <c r="EJ1407" s="47"/>
      <c r="EK1407" s="47"/>
      <c r="EL1407" s="47"/>
      <c r="EM1407" s="47"/>
      <c r="EN1407" s="47"/>
      <c r="EO1407" s="47"/>
      <c r="EP1407" s="47"/>
      <c r="EQ1407" s="47"/>
      <c r="ER1407" s="47"/>
      <c r="ES1407" s="47"/>
      <c r="ET1407" s="47"/>
      <c r="EU1407" s="47"/>
      <c r="EV1407" s="47"/>
      <c r="EW1407" s="47"/>
      <c r="EX1407" s="47"/>
      <c r="EY1407" s="47"/>
      <c r="EZ1407" s="47"/>
      <c r="FA1407" s="47"/>
      <c r="FB1407" s="47"/>
      <c r="FC1407" s="47"/>
      <c r="FD1407" s="47"/>
      <c r="FE1407" s="47"/>
      <c r="FF1407" s="47"/>
      <c r="FG1407" s="47"/>
      <c r="FH1407" s="47"/>
      <c r="FI1407" s="47"/>
      <c r="FJ1407" s="47"/>
      <c r="FK1407" s="47"/>
      <c r="FL1407" s="47"/>
      <c r="FM1407" s="47"/>
      <c r="FN1407" s="47"/>
      <c r="FO1407" s="47"/>
      <c r="FP1407" s="47"/>
      <c r="FQ1407" s="47"/>
      <c r="FR1407" s="47"/>
      <c r="FS1407" s="47"/>
      <c r="FT1407" s="47"/>
      <c r="FU1407" s="47"/>
      <c r="FV1407" s="47"/>
      <c r="FW1407" s="47"/>
      <c r="FX1407" s="47"/>
      <c r="FY1407" s="47"/>
      <c r="FZ1407" s="47"/>
      <c r="GA1407" s="47"/>
      <c r="GB1407" s="47"/>
      <c r="GC1407" s="47"/>
      <c r="GD1407" s="47"/>
      <c r="GE1407" s="47"/>
      <c r="GF1407" s="47"/>
      <c r="GG1407" s="1"/>
      <c r="GH1407" s="37"/>
      <c r="GI1407" s="37"/>
    </row>
    <row r="1408" spans="1:191">
      <c r="A1408" s="37"/>
      <c r="B1408" s="40" t="s">
        <v>119</v>
      </c>
      <c r="C1408" s="41" t="s">
        <v>305</v>
      </c>
      <c r="D1408" s="42">
        <f t="shared" si="871"/>
        <v>-1330.1497000000002</v>
      </c>
      <c r="E1408" s="42">
        <v>3830.0702000000038</v>
      </c>
      <c r="F1408" s="25">
        <f t="shared" si="872"/>
        <v>5039.2972000000036</v>
      </c>
      <c r="G1408" s="25">
        <f t="shared" si="873"/>
        <v>10.000000000000032</v>
      </c>
      <c r="H1408" s="47"/>
      <c r="I1408" s="47"/>
      <c r="J1408" s="47"/>
      <c r="K1408" s="47"/>
      <c r="L1408" s="47"/>
      <c r="M1408" s="47"/>
      <c r="N1408" s="47"/>
      <c r="O1408" s="47"/>
      <c r="P1408" s="47"/>
      <c r="Q1408" s="47"/>
      <c r="R1408" s="47"/>
      <c r="S1408" s="47"/>
      <c r="T1408" s="47"/>
      <c r="U1408" s="47"/>
      <c r="V1408" s="47"/>
      <c r="W1408" s="47"/>
      <c r="X1408" s="47"/>
      <c r="Y1408" s="47"/>
      <c r="Z1408" s="47"/>
      <c r="AA1408" s="47"/>
      <c r="AB1408" s="47"/>
      <c r="AC1408" s="47"/>
      <c r="AD1408" s="47"/>
      <c r="AE1408" s="47"/>
      <c r="AF1408" s="47"/>
      <c r="AG1408" s="47"/>
      <c r="AH1408" s="47"/>
      <c r="AI1408" s="47"/>
      <c r="AJ1408" s="47"/>
      <c r="AK1408" s="47"/>
      <c r="AL1408" s="47"/>
      <c r="AM1408" s="47"/>
      <c r="AN1408" s="47"/>
      <c r="AO1408" s="47"/>
      <c r="AP1408" s="47"/>
      <c r="AQ1408" s="47"/>
      <c r="AR1408" s="47"/>
      <c r="AS1408" s="47"/>
      <c r="AT1408" s="47"/>
      <c r="AU1408" s="47"/>
      <c r="AV1408" s="47"/>
      <c r="AW1408" s="47"/>
      <c r="AX1408" s="47"/>
      <c r="AY1408" s="47"/>
      <c r="AZ1408" s="47"/>
      <c r="BA1408" s="47"/>
      <c r="BB1408" s="47"/>
      <c r="BC1408" s="47"/>
      <c r="BD1408" s="47"/>
      <c r="BE1408" s="47"/>
      <c r="BF1408" s="47"/>
      <c r="BG1408" s="47"/>
      <c r="BH1408" s="47"/>
      <c r="BI1408" s="47"/>
      <c r="BJ1408" s="47"/>
      <c r="BK1408" s="47"/>
      <c r="BL1408" s="47"/>
      <c r="BM1408" s="47"/>
      <c r="BN1408" s="47"/>
      <c r="BO1408" s="47"/>
      <c r="BP1408" s="47"/>
      <c r="BQ1408" s="47"/>
      <c r="BR1408" s="47"/>
      <c r="BS1408" s="47"/>
      <c r="BT1408" s="47"/>
      <c r="BU1408" s="47"/>
      <c r="BV1408" s="47"/>
      <c r="BW1408" s="47"/>
      <c r="BX1408" s="47"/>
      <c r="BY1408" s="47"/>
      <c r="BZ1408" s="47"/>
      <c r="CA1408" s="47"/>
      <c r="CB1408" s="47"/>
      <c r="CC1408" s="47"/>
      <c r="CD1408" s="47"/>
      <c r="CE1408" s="47"/>
      <c r="CF1408" s="47"/>
      <c r="CG1408" s="47"/>
      <c r="CH1408" s="47"/>
      <c r="CI1408" s="47"/>
      <c r="CJ1408" s="47"/>
      <c r="CK1408" s="47"/>
      <c r="CL1408" s="47"/>
      <c r="CM1408" s="47"/>
      <c r="CN1408" s="47"/>
      <c r="CO1408" s="47"/>
      <c r="CP1408" s="47"/>
      <c r="CQ1408" s="47"/>
      <c r="CR1408" s="47"/>
      <c r="CS1408" s="47"/>
      <c r="CT1408" s="47"/>
      <c r="CU1408" s="47"/>
      <c r="CV1408" s="47"/>
      <c r="CW1408" s="47"/>
      <c r="CX1408" s="47"/>
      <c r="CY1408" s="47"/>
      <c r="CZ1408" s="47"/>
      <c r="DA1408" s="47"/>
      <c r="DB1408" s="47"/>
      <c r="DC1408" s="47"/>
      <c r="DD1408" s="47"/>
      <c r="DE1408" s="47"/>
      <c r="DF1408" s="47"/>
      <c r="DG1408" s="47"/>
      <c r="DH1408" s="47"/>
      <c r="DI1408" s="47"/>
      <c r="DJ1408" s="47"/>
      <c r="DK1408" s="47"/>
      <c r="DL1408" s="47"/>
      <c r="DM1408" s="47"/>
      <c r="DN1408" s="47"/>
      <c r="DO1408" s="47"/>
      <c r="DP1408" s="47"/>
      <c r="DQ1408" s="47"/>
      <c r="DR1408" s="47"/>
      <c r="DS1408" s="47"/>
      <c r="DT1408" s="47"/>
      <c r="DU1408" s="47"/>
      <c r="DV1408" s="47"/>
      <c r="DW1408" s="47"/>
      <c r="DX1408" s="47"/>
      <c r="DY1408" s="47"/>
      <c r="DZ1408" s="47"/>
      <c r="EA1408" s="47"/>
      <c r="EB1408" s="47"/>
      <c r="EC1408" s="47"/>
      <c r="ED1408" s="47"/>
      <c r="EE1408" s="47"/>
      <c r="EF1408" s="47"/>
      <c r="EG1408" s="47"/>
      <c r="EH1408" s="47"/>
      <c r="EI1408" s="47"/>
      <c r="EJ1408" s="47"/>
      <c r="EK1408" s="47"/>
      <c r="EL1408" s="47"/>
      <c r="EM1408" s="47"/>
      <c r="EN1408" s="47"/>
      <c r="EO1408" s="47"/>
      <c r="EP1408" s="47"/>
      <c r="EQ1408" s="47"/>
      <c r="ER1408" s="47"/>
      <c r="ES1408" s="47"/>
      <c r="ET1408" s="47"/>
      <c r="EU1408" s="47"/>
      <c r="EV1408" s="47"/>
      <c r="EW1408" s="47"/>
      <c r="EX1408" s="47"/>
      <c r="EY1408" s="47"/>
      <c r="EZ1408" s="47"/>
      <c r="FA1408" s="47"/>
      <c r="FB1408" s="47"/>
      <c r="FC1408" s="47"/>
      <c r="FD1408" s="47"/>
      <c r="FE1408" s="47"/>
      <c r="FF1408" s="47"/>
      <c r="FG1408" s="47"/>
      <c r="FH1408" s="47"/>
      <c r="FI1408" s="47"/>
      <c r="FJ1408" s="47"/>
      <c r="FK1408" s="47"/>
      <c r="FL1408" s="47"/>
      <c r="FM1408" s="47"/>
      <c r="FN1408" s="47"/>
      <c r="FO1408" s="47"/>
      <c r="FP1408" s="47"/>
      <c r="FQ1408" s="47"/>
      <c r="FR1408" s="47"/>
      <c r="FS1408" s="47"/>
      <c r="FT1408" s="47"/>
      <c r="FU1408" s="47"/>
      <c r="FV1408" s="47"/>
      <c r="FW1408" s="47"/>
      <c r="FX1408" s="47"/>
      <c r="FY1408" s="47"/>
      <c r="FZ1408" s="47"/>
      <c r="GA1408" s="47"/>
      <c r="GB1408" s="47"/>
      <c r="GC1408" s="47"/>
      <c r="GD1408" s="47"/>
      <c r="GE1408" s="47"/>
      <c r="GF1408" s="47"/>
      <c r="GG1408" s="1"/>
      <c r="GH1408" s="37"/>
      <c r="GI1408" s="37"/>
    </row>
    <row r="1409" spans="1:191">
      <c r="A1409" s="37"/>
      <c r="B1409" s="40" t="s">
        <v>120</v>
      </c>
      <c r="C1409" s="41" t="s">
        <v>306</v>
      </c>
      <c r="D1409" s="42">
        <f t="shared" si="871"/>
        <v>-617.2573000000001</v>
      </c>
      <c r="E1409" s="42">
        <v>1414.1633000000013</v>
      </c>
      <c r="F1409" s="25">
        <f t="shared" si="872"/>
        <v>1975.3063000000013</v>
      </c>
      <c r="G1409" s="25">
        <f t="shared" si="873"/>
        <v>10.000000000000142</v>
      </c>
      <c r="H1409" s="47"/>
      <c r="I1409" s="47"/>
      <c r="J1409" s="47"/>
      <c r="K1409" s="47"/>
      <c r="L1409" s="47"/>
      <c r="M1409" s="47"/>
      <c r="N1409" s="47"/>
      <c r="O1409" s="47"/>
      <c r="P1409" s="47"/>
      <c r="Q1409" s="47"/>
      <c r="R1409" s="47"/>
      <c r="S1409" s="47"/>
      <c r="T1409" s="47"/>
      <c r="U1409" s="47"/>
      <c r="V1409" s="47"/>
      <c r="W1409" s="47"/>
      <c r="X1409" s="47"/>
      <c r="Y1409" s="47"/>
      <c r="Z1409" s="47"/>
      <c r="AA1409" s="47"/>
      <c r="AB1409" s="47"/>
      <c r="AC1409" s="47"/>
      <c r="AD1409" s="47"/>
      <c r="AE1409" s="47"/>
      <c r="AF1409" s="47"/>
      <c r="AG1409" s="47"/>
      <c r="AH1409" s="47"/>
      <c r="AI1409" s="47"/>
      <c r="AJ1409" s="47"/>
      <c r="AK1409" s="47"/>
      <c r="AL1409" s="47"/>
      <c r="AM1409" s="47"/>
      <c r="AN1409" s="47"/>
      <c r="AO1409" s="47"/>
      <c r="AP1409" s="47"/>
      <c r="AQ1409" s="47"/>
      <c r="AR1409" s="47"/>
      <c r="AS1409" s="47"/>
      <c r="AT1409" s="47"/>
      <c r="AU1409" s="47"/>
      <c r="AV1409" s="47"/>
      <c r="AW1409" s="47"/>
      <c r="AX1409" s="47"/>
      <c r="AY1409" s="47"/>
      <c r="AZ1409" s="47"/>
      <c r="BA1409" s="47"/>
      <c r="BB1409" s="47"/>
      <c r="BC1409" s="47"/>
      <c r="BD1409" s="47"/>
      <c r="BE1409" s="47"/>
      <c r="BF1409" s="47"/>
      <c r="BG1409" s="47"/>
      <c r="BH1409" s="47"/>
      <c r="BI1409" s="47"/>
      <c r="BJ1409" s="47"/>
      <c r="BK1409" s="47"/>
      <c r="BL1409" s="47"/>
      <c r="BM1409" s="47"/>
      <c r="BN1409" s="47"/>
      <c r="BO1409" s="47"/>
      <c r="BP1409" s="47"/>
      <c r="BQ1409" s="47"/>
      <c r="BR1409" s="47"/>
      <c r="BS1409" s="47"/>
      <c r="BT1409" s="47"/>
      <c r="BU1409" s="47"/>
      <c r="BV1409" s="47"/>
      <c r="BW1409" s="47"/>
      <c r="BX1409" s="47"/>
      <c r="BY1409" s="47"/>
      <c r="BZ1409" s="47"/>
      <c r="CA1409" s="47"/>
      <c r="CB1409" s="47"/>
      <c r="CC1409" s="47"/>
      <c r="CD1409" s="47"/>
      <c r="CE1409" s="47"/>
      <c r="CF1409" s="47"/>
      <c r="CG1409" s="47"/>
      <c r="CH1409" s="47"/>
      <c r="CI1409" s="47"/>
      <c r="CJ1409" s="47"/>
      <c r="CK1409" s="47"/>
      <c r="CL1409" s="47"/>
      <c r="CM1409" s="47"/>
      <c r="CN1409" s="47"/>
      <c r="CO1409" s="47"/>
      <c r="CP1409" s="47"/>
      <c r="CQ1409" s="47"/>
      <c r="CR1409" s="47"/>
      <c r="CS1409" s="47"/>
      <c r="CT1409" s="47"/>
      <c r="CU1409" s="47"/>
      <c r="CV1409" s="47"/>
      <c r="CW1409" s="47"/>
      <c r="CX1409" s="47"/>
      <c r="CY1409" s="47"/>
      <c r="CZ1409" s="47"/>
      <c r="DA1409" s="47"/>
      <c r="DB1409" s="47"/>
      <c r="DC1409" s="47"/>
      <c r="DD1409" s="47"/>
      <c r="DE1409" s="47"/>
      <c r="DF1409" s="47"/>
      <c r="DG1409" s="47"/>
      <c r="DH1409" s="47"/>
      <c r="DI1409" s="47"/>
      <c r="DJ1409" s="47"/>
      <c r="DK1409" s="47"/>
      <c r="DL1409" s="47"/>
      <c r="DM1409" s="47"/>
      <c r="DN1409" s="47"/>
      <c r="DO1409" s="47"/>
      <c r="DP1409" s="47"/>
      <c r="DQ1409" s="47"/>
      <c r="DR1409" s="47"/>
      <c r="DS1409" s="47"/>
      <c r="DT1409" s="47"/>
      <c r="DU1409" s="47"/>
      <c r="DV1409" s="47"/>
      <c r="DW1409" s="47"/>
      <c r="DX1409" s="47"/>
      <c r="DY1409" s="47"/>
      <c r="DZ1409" s="47"/>
      <c r="EA1409" s="47"/>
      <c r="EB1409" s="47"/>
      <c r="EC1409" s="47"/>
      <c r="ED1409" s="47"/>
      <c r="EE1409" s="47"/>
      <c r="EF1409" s="47"/>
      <c r="EG1409" s="47"/>
      <c r="EH1409" s="47"/>
      <c r="EI1409" s="47"/>
      <c r="EJ1409" s="47"/>
      <c r="EK1409" s="47"/>
      <c r="EL1409" s="47"/>
      <c r="EM1409" s="47"/>
      <c r="EN1409" s="47"/>
      <c r="EO1409" s="47"/>
      <c r="EP1409" s="47"/>
      <c r="EQ1409" s="47"/>
      <c r="ER1409" s="47"/>
      <c r="ES1409" s="47"/>
      <c r="ET1409" s="47"/>
      <c r="EU1409" s="47"/>
      <c r="EV1409" s="47"/>
      <c r="EW1409" s="47"/>
      <c r="EX1409" s="47"/>
      <c r="EY1409" s="47"/>
      <c r="EZ1409" s="47"/>
      <c r="FA1409" s="47"/>
      <c r="FB1409" s="47"/>
      <c r="FC1409" s="47"/>
      <c r="FD1409" s="47"/>
      <c r="FE1409" s="47"/>
      <c r="FF1409" s="47"/>
      <c r="FG1409" s="47"/>
      <c r="FH1409" s="47"/>
      <c r="FI1409" s="47"/>
      <c r="FJ1409" s="47"/>
      <c r="FK1409" s="47"/>
      <c r="FL1409" s="47"/>
      <c r="FM1409" s="47"/>
      <c r="FN1409" s="47"/>
      <c r="FO1409" s="47"/>
      <c r="FP1409" s="47"/>
      <c r="FQ1409" s="47"/>
      <c r="FR1409" s="47"/>
      <c r="FS1409" s="47"/>
      <c r="FT1409" s="47"/>
      <c r="FU1409" s="47"/>
      <c r="FV1409" s="47"/>
      <c r="FW1409" s="47"/>
      <c r="FX1409" s="47"/>
      <c r="FY1409" s="47"/>
      <c r="FZ1409" s="47"/>
      <c r="GA1409" s="47"/>
      <c r="GB1409" s="47"/>
      <c r="GC1409" s="47"/>
      <c r="GD1409" s="47"/>
      <c r="GE1409" s="47"/>
      <c r="GF1409" s="47"/>
      <c r="GG1409" s="1"/>
      <c r="GH1409" s="37"/>
      <c r="GI1409" s="37"/>
    </row>
    <row r="1410" spans="1:191">
      <c r="A1410" s="37"/>
      <c r="B1410" s="40" t="s">
        <v>121</v>
      </c>
      <c r="C1410" s="41" t="s">
        <v>307</v>
      </c>
      <c r="D1410" s="42">
        <f t="shared" si="871"/>
        <v>760.04170000000011</v>
      </c>
      <c r="E1410" s="42">
        <v>4443.0650000000041</v>
      </c>
      <c r="F1410" s="25">
        <f t="shared" si="872"/>
        <v>3752.118000000004</v>
      </c>
      <c r="G1410" s="25">
        <f t="shared" si="873"/>
        <v>10.000000000000142</v>
      </c>
      <c r="H1410" s="47"/>
      <c r="I1410" s="47"/>
      <c r="J1410" s="47"/>
      <c r="K1410" s="47"/>
      <c r="L1410" s="47"/>
      <c r="M1410" s="47"/>
      <c r="N1410" s="47"/>
      <c r="O1410" s="47"/>
      <c r="P1410" s="47"/>
      <c r="Q1410" s="47"/>
      <c r="R1410" s="47"/>
      <c r="S1410" s="47"/>
      <c r="T1410" s="47"/>
      <c r="U1410" s="47"/>
      <c r="V1410" s="47"/>
      <c r="W1410" s="47"/>
      <c r="X1410" s="47"/>
      <c r="Y1410" s="47"/>
      <c r="Z1410" s="47"/>
      <c r="AA1410" s="47"/>
      <c r="AB1410" s="47"/>
      <c r="AC1410" s="47"/>
      <c r="AD1410" s="47"/>
      <c r="AE1410" s="47"/>
      <c r="AF1410" s="47"/>
      <c r="AG1410" s="47"/>
      <c r="AH1410" s="47"/>
      <c r="AI1410" s="47"/>
      <c r="AJ1410" s="47"/>
      <c r="AK1410" s="47"/>
      <c r="AL1410" s="47"/>
      <c r="AM1410" s="47"/>
      <c r="AN1410" s="47"/>
      <c r="AO1410" s="47"/>
      <c r="AP1410" s="47"/>
      <c r="AQ1410" s="47"/>
      <c r="AR1410" s="47"/>
      <c r="AS1410" s="47"/>
      <c r="AT1410" s="47"/>
      <c r="AU1410" s="47"/>
      <c r="AV1410" s="47"/>
      <c r="AW1410" s="47"/>
      <c r="AX1410" s="47"/>
      <c r="AY1410" s="47"/>
      <c r="AZ1410" s="47"/>
      <c r="BA1410" s="47"/>
      <c r="BB1410" s="47"/>
      <c r="BC1410" s="47"/>
      <c r="BD1410" s="47"/>
      <c r="BE1410" s="47"/>
      <c r="BF1410" s="47"/>
      <c r="BG1410" s="47"/>
      <c r="BH1410" s="47"/>
      <c r="BI1410" s="47"/>
      <c r="BJ1410" s="47"/>
      <c r="BK1410" s="47"/>
      <c r="BL1410" s="47"/>
      <c r="BM1410" s="47"/>
      <c r="BN1410" s="47"/>
      <c r="BO1410" s="47"/>
      <c r="BP1410" s="47"/>
      <c r="BQ1410" s="47"/>
      <c r="BR1410" s="47"/>
      <c r="BS1410" s="47"/>
      <c r="BT1410" s="47"/>
      <c r="BU1410" s="47"/>
      <c r="BV1410" s="47"/>
      <c r="BW1410" s="47"/>
      <c r="BX1410" s="47"/>
      <c r="BY1410" s="47"/>
      <c r="BZ1410" s="47"/>
      <c r="CA1410" s="47"/>
      <c r="CB1410" s="47"/>
      <c r="CC1410" s="47"/>
      <c r="CD1410" s="47"/>
      <c r="CE1410" s="47"/>
      <c r="CF1410" s="47"/>
      <c r="CG1410" s="47"/>
      <c r="CH1410" s="47"/>
      <c r="CI1410" s="47"/>
      <c r="CJ1410" s="47"/>
      <c r="CK1410" s="47"/>
      <c r="CL1410" s="47"/>
      <c r="CM1410" s="47"/>
      <c r="CN1410" s="47"/>
      <c r="CO1410" s="47"/>
      <c r="CP1410" s="47"/>
      <c r="CQ1410" s="47"/>
      <c r="CR1410" s="47"/>
      <c r="CS1410" s="47"/>
      <c r="CT1410" s="47"/>
      <c r="CU1410" s="47"/>
      <c r="CV1410" s="47"/>
      <c r="CW1410" s="47"/>
      <c r="CX1410" s="47"/>
      <c r="CY1410" s="47"/>
      <c r="CZ1410" s="47"/>
      <c r="DA1410" s="47"/>
      <c r="DB1410" s="47"/>
      <c r="DC1410" s="47"/>
      <c r="DD1410" s="47"/>
      <c r="DE1410" s="47"/>
      <c r="DF1410" s="47"/>
      <c r="DG1410" s="47"/>
      <c r="DH1410" s="47"/>
      <c r="DI1410" s="47"/>
      <c r="DJ1410" s="47"/>
      <c r="DK1410" s="47"/>
      <c r="DL1410" s="47"/>
      <c r="DM1410" s="47"/>
      <c r="DN1410" s="47"/>
      <c r="DO1410" s="47"/>
      <c r="DP1410" s="47"/>
      <c r="DQ1410" s="47"/>
      <c r="DR1410" s="47"/>
      <c r="DS1410" s="47"/>
      <c r="DT1410" s="47"/>
      <c r="DU1410" s="47"/>
      <c r="DV1410" s="47"/>
      <c r="DW1410" s="47"/>
      <c r="DX1410" s="47"/>
      <c r="DY1410" s="47"/>
      <c r="DZ1410" s="47"/>
      <c r="EA1410" s="47"/>
      <c r="EB1410" s="47"/>
      <c r="EC1410" s="47"/>
      <c r="ED1410" s="47"/>
      <c r="EE1410" s="47"/>
      <c r="EF1410" s="47"/>
      <c r="EG1410" s="47"/>
      <c r="EH1410" s="47"/>
      <c r="EI1410" s="47"/>
      <c r="EJ1410" s="47"/>
      <c r="EK1410" s="47"/>
      <c r="EL1410" s="47"/>
      <c r="EM1410" s="47"/>
      <c r="EN1410" s="47"/>
      <c r="EO1410" s="47"/>
      <c r="EP1410" s="47"/>
      <c r="EQ1410" s="47"/>
      <c r="ER1410" s="47"/>
      <c r="ES1410" s="47"/>
      <c r="ET1410" s="47"/>
      <c r="EU1410" s="47"/>
      <c r="EV1410" s="47"/>
      <c r="EW1410" s="47"/>
      <c r="EX1410" s="47"/>
      <c r="EY1410" s="47"/>
      <c r="EZ1410" s="47"/>
      <c r="FA1410" s="47"/>
      <c r="FB1410" s="47"/>
      <c r="FC1410" s="47"/>
      <c r="FD1410" s="47"/>
      <c r="FE1410" s="47"/>
      <c r="FF1410" s="47"/>
      <c r="FG1410" s="47"/>
      <c r="FH1410" s="47"/>
      <c r="FI1410" s="47"/>
      <c r="FJ1410" s="47"/>
      <c r="FK1410" s="47"/>
      <c r="FL1410" s="47"/>
      <c r="FM1410" s="47"/>
      <c r="FN1410" s="47"/>
      <c r="FO1410" s="47"/>
      <c r="FP1410" s="47"/>
      <c r="FQ1410" s="47"/>
      <c r="FR1410" s="47"/>
      <c r="FS1410" s="47"/>
      <c r="FT1410" s="47"/>
      <c r="FU1410" s="47"/>
      <c r="FV1410" s="47"/>
      <c r="FW1410" s="47"/>
      <c r="FX1410" s="47"/>
      <c r="FY1410" s="47"/>
      <c r="FZ1410" s="47"/>
      <c r="GA1410" s="47"/>
      <c r="GB1410" s="47"/>
      <c r="GC1410" s="47"/>
      <c r="GD1410" s="47"/>
      <c r="GE1410" s="47"/>
      <c r="GF1410" s="47"/>
      <c r="GG1410" s="1"/>
      <c r="GH1410" s="37"/>
      <c r="GI1410" s="37"/>
    </row>
    <row r="1411" spans="1:191">
      <c r="A1411" s="37"/>
      <c r="B1411" s="40" t="s">
        <v>122</v>
      </c>
      <c r="C1411" s="41" t="s">
        <v>308</v>
      </c>
      <c r="D1411" s="42">
        <f t="shared" si="871"/>
        <v>-159.6045</v>
      </c>
      <c r="E1411" s="42">
        <v>2389.0195999999992</v>
      </c>
      <c r="F1411" s="25">
        <f t="shared" si="872"/>
        <v>2534.114599999999</v>
      </c>
      <c r="G1411" s="25">
        <f t="shared" si="873"/>
        <v>9.9999999999999432</v>
      </c>
      <c r="H1411" s="47"/>
      <c r="I1411" s="47"/>
      <c r="J1411" s="47"/>
      <c r="K1411" s="47"/>
      <c r="L1411" s="47"/>
      <c r="M1411" s="47"/>
      <c r="N1411" s="47"/>
      <c r="O1411" s="47"/>
      <c r="P1411" s="47"/>
      <c r="Q1411" s="47"/>
      <c r="R1411" s="47"/>
      <c r="S1411" s="47"/>
      <c r="T1411" s="47"/>
      <c r="U1411" s="47"/>
      <c r="V1411" s="47"/>
      <c r="W1411" s="47"/>
      <c r="X1411" s="47"/>
      <c r="Y1411" s="47"/>
      <c r="Z1411" s="47"/>
      <c r="AA1411" s="47"/>
      <c r="AB1411" s="47"/>
      <c r="AC1411" s="47"/>
      <c r="AD1411" s="47"/>
      <c r="AE1411" s="47"/>
      <c r="AF1411" s="47"/>
      <c r="AG1411" s="47"/>
      <c r="AH1411" s="47"/>
      <c r="AI1411" s="47"/>
      <c r="AJ1411" s="47"/>
      <c r="AK1411" s="47"/>
      <c r="AL1411" s="47"/>
      <c r="AM1411" s="47"/>
      <c r="AN1411" s="47"/>
      <c r="AO1411" s="47"/>
      <c r="AP1411" s="47"/>
      <c r="AQ1411" s="47"/>
      <c r="AR1411" s="47"/>
      <c r="AS1411" s="47"/>
      <c r="AT1411" s="47"/>
      <c r="AU1411" s="47"/>
      <c r="AV1411" s="47"/>
      <c r="AW1411" s="47"/>
      <c r="AX1411" s="47"/>
      <c r="AY1411" s="47"/>
      <c r="AZ1411" s="47"/>
      <c r="BA1411" s="47"/>
      <c r="BB1411" s="47"/>
      <c r="BC1411" s="47"/>
      <c r="BD1411" s="47"/>
      <c r="BE1411" s="47"/>
      <c r="BF1411" s="47"/>
      <c r="BG1411" s="47"/>
      <c r="BH1411" s="47"/>
      <c r="BI1411" s="47"/>
      <c r="BJ1411" s="47"/>
      <c r="BK1411" s="47"/>
      <c r="BL1411" s="47"/>
      <c r="BM1411" s="47"/>
      <c r="BN1411" s="47"/>
      <c r="BO1411" s="47"/>
      <c r="BP1411" s="47"/>
      <c r="BQ1411" s="47"/>
      <c r="BR1411" s="47"/>
      <c r="BS1411" s="47"/>
      <c r="BT1411" s="47"/>
      <c r="BU1411" s="47"/>
      <c r="BV1411" s="47"/>
      <c r="BW1411" s="47"/>
      <c r="BX1411" s="47"/>
      <c r="BY1411" s="47"/>
      <c r="BZ1411" s="47"/>
      <c r="CA1411" s="47"/>
      <c r="CB1411" s="47"/>
      <c r="CC1411" s="47"/>
      <c r="CD1411" s="47"/>
      <c r="CE1411" s="47"/>
      <c r="CF1411" s="47"/>
      <c r="CG1411" s="47"/>
      <c r="CH1411" s="47"/>
      <c r="CI1411" s="47"/>
      <c r="CJ1411" s="47"/>
      <c r="CK1411" s="47"/>
      <c r="CL1411" s="47"/>
      <c r="CM1411" s="47"/>
      <c r="CN1411" s="47"/>
      <c r="CO1411" s="47"/>
      <c r="CP1411" s="47"/>
      <c r="CQ1411" s="47"/>
      <c r="CR1411" s="47"/>
      <c r="CS1411" s="47"/>
      <c r="CT1411" s="47"/>
      <c r="CU1411" s="47"/>
      <c r="CV1411" s="47"/>
      <c r="CW1411" s="47"/>
      <c r="CX1411" s="47"/>
      <c r="CY1411" s="47"/>
      <c r="CZ1411" s="47"/>
      <c r="DA1411" s="47"/>
      <c r="DB1411" s="47"/>
      <c r="DC1411" s="47"/>
      <c r="DD1411" s="47"/>
      <c r="DE1411" s="47"/>
      <c r="DF1411" s="47"/>
      <c r="DG1411" s="47"/>
      <c r="DH1411" s="47"/>
      <c r="DI1411" s="47"/>
      <c r="DJ1411" s="47"/>
      <c r="DK1411" s="47"/>
      <c r="DL1411" s="47"/>
      <c r="DM1411" s="47"/>
      <c r="DN1411" s="47"/>
      <c r="DO1411" s="47"/>
      <c r="DP1411" s="47"/>
      <c r="DQ1411" s="47"/>
      <c r="DR1411" s="47"/>
      <c r="DS1411" s="47"/>
      <c r="DT1411" s="47"/>
      <c r="DU1411" s="47"/>
      <c r="DV1411" s="47"/>
      <c r="DW1411" s="47"/>
      <c r="DX1411" s="47"/>
      <c r="DY1411" s="47"/>
      <c r="DZ1411" s="47"/>
      <c r="EA1411" s="47"/>
      <c r="EB1411" s="47"/>
      <c r="EC1411" s="47"/>
      <c r="ED1411" s="47"/>
      <c r="EE1411" s="47"/>
      <c r="EF1411" s="47"/>
      <c r="EG1411" s="47"/>
      <c r="EH1411" s="47"/>
      <c r="EI1411" s="47"/>
      <c r="EJ1411" s="47"/>
      <c r="EK1411" s="47"/>
      <c r="EL1411" s="47"/>
      <c r="EM1411" s="47"/>
      <c r="EN1411" s="47"/>
      <c r="EO1411" s="47"/>
      <c r="EP1411" s="47"/>
      <c r="EQ1411" s="47"/>
      <c r="ER1411" s="47"/>
      <c r="ES1411" s="47"/>
      <c r="ET1411" s="47"/>
      <c r="EU1411" s="47"/>
      <c r="EV1411" s="47"/>
      <c r="EW1411" s="47"/>
      <c r="EX1411" s="47"/>
      <c r="EY1411" s="47"/>
      <c r="EZ1411" s="47"/>
      <c r="FA1411" s="47"/>
      <c r="FB1411" s="47"/>
      <c r="FC1411" s="47"/>
      <c r="FD1411" s="47"/>
      <c r="FE1411" s="47"/>
      <c r="FF1411" s="47"/>
      <c r="FG1411" s="47"/>
      <c r="FH1411" s="47"/>
      <c r="FI1411" s="47"/>
      <c r="FJ1411" s="47"/>
      <c r="FK1411" s="47"/>
      <c r="FL1411" s="47"/>
      <c r="FM1411" s="47"/>
      <c r="FN1411" s="47"/>
      <c r="FO1411" s="47"/>
      <c r="FP1411" s="47"/>
      <c r="FQ1411" s="47"/>
      <c r="FR1411" s="47"/>
      <c r="FS1411" s="47"/>
      <c r="FT1411" s="47"/>
      <c r="FU1411" s="47"/>
      <c r="FV1411" s="47"/>
      <c r="FW1411" s="47"/>
      <c r="FX1411" s="47"/>
      <c r="FY1411" s="47"/>
      <c r="FZ1411" s="47"/>
      <c r="GA1411" s="47"/>
      <c r="GB1411" s="47"/>
      <c r="GC1411" s="47"/>
      <c r="GD1411" s="47"/>
      <c r="GE1411" s="47"/>
      <c r="GF1411" s="47"/>
      <c r="GG1411" s="1"/>
      <c r="GH1411" s="37"/>
      <c r="GI1411" s="37"/>
    </row>
    <row r="1412" spans="1:191">
      <c r="A1412" s="37"/>
      <c r="B1412" s="40" t="s">
        <v>123</v>
      </c>
      <c r="C1412" s="41" t="s">
        <v>309</v>
      </c>
      <c r="D1412" s="42">
        <f t="shared" si="871"/>
        <v>-101.42770000000003</v>
      </c>
      <c r="E1412" s="42">
        <v>2260.5583000000001</v>
      </c>
      <c r="F1412" s="25">
        <f t="shared" si="872"/>
        <v>2352.7653</v>
      </c>
      <c r="G1412" s="25">
        <f t="shared" si="873"/>
        <v>9.9999999999999858</v>
      </c>
      <c r="H1412" s="47"/>
      <c r="I1412" s="47"/>
      <c r="J1412" s="47"/>
      <c r="K1412" s="47"/>
      <c r="L1412" s="47"/>
      <c r="M1412" s="47"/>
      <c r="N1412" s="47"/>
      <c r="O1412" s="47"/>
      <c r="P1412" s="47"/>
      <c r="Q1412" s="47"/>
      <c r="R1412" s="47"/>
      <c r="S1412" s="47"/>
      <c r="T1412" s="47"/>
      <c r="U1412" s="47"/>
      <c r="V1412" s="47"/>
      <c r="W1412" s="47"/>
      <c r="X1412" s="47"/>
      <c r="Y1412" s="47"/>
      <c r="Z1412" s="47"/>
      <c r="AA1412" s="47"/>
      <c r="AB1412" s="47"/>
      <c r="AC1412" s="47"/>
      <c r="AD1412" s="47"/>
      <c r="AE1412" s="47"/>
      <c r="AF1412" s="47"/>
      <c r="AG1412" s="47"/>
      <c r="AH1412" s="47"/>
      <c r="AI1412" s="47"/>
      <c r="AJ1412" s="47"/>
      <c r="AK1412" s="47"/>
      <c r="AL1412" s="47"/>
      <c r="AM1412" s="47"/>
      <c r="AN1412" s="47"/>
      <c r="AO1412" s="47"/>
      <c r="AP1412" s="47"/>
      <c r="AQ1412" s="47"/>
      <c r="AR1412" s="47"/>
      <c r="AS1412" s="47"/>
      <c r="AT1412" s="47"/>
      <c r="AU1412" s="47"/>
      <c r="AV1412" s="47"/>
      <c r="AW1412" s="47"/>
      <c r="AX1412" s="47"/>
      <c r="AY1412" s="47"/>
      <c r="AZ1412" s="47"/>
      <c r="BA1412" s="47"/>
      <c r="BB1412" s="47"/>
      <c r="BC1412" s="47"/>
      <c r="BD1412" s="47"/>
      <c r="BE1412" s="47"/>
      <c r="BF1412" s="47"/>
      <c r="BG1412" s="47"/>
      <c r="BH1412" s="47"/>
      <c r="BI1412" s="47"/>
      <c r="BJ1412" s="47"/>
      <c r="BK1412" s="47"/>
      <c r="BL1412" s="47"/>
      <c r="BM1412" s="47"/>
      <c r="BN1412" s="47"/>
      <c r="BO1412" s="47"/>
      <c r="BP1412" s="47"/>
      <c r="BQ1412" s="47"/>
      <c r="BR1412" s="47"/>
      <c r="BS1412" s="47"/>
      <c r="BT1412" s="47"/>
      <c r="BU1412" s="47"/>
      <c r="BV1412" s="47"/>
      <c r="BW1412" s="47"/>
      <c r="BX1412" s="47"/>
      <c r="BY1412" s="47"/>
      <c r="BZ1412" s="47"/>
      <c r="CA1412" s="47"/>
      <c r="CB1412" s="47"/>
      <c r="CC1412" s="47"/>
      <c r="CD1412" s="47"/>
      <c r="CE1412" s="47"/>
      <c r="CF1412" s="47"/>
      <c r="CG1412" s="47"/>
      <c r="CH1412" s="47"/>
      <c r="CI1412" s="47"/>
      <c r="CJ1412" s="47"/>
      <c r="CK1412" s="47"/>
      <c r="CL1412" s="47"/>
      <c r="CM1412" s="47"/>
      <c r="CN1412" s="47"/>
      <c r="CO1412" s="47"/>
      <c r="CP1412" s="47"/>
      <c r="CQ1412" s="47"/>
      <c r="CR1412" s="47"/>
      <c r="CS1412" s="47"/>
      <c r="CT1412" s="47"/>
      <c r="CU1412" s="47"/>
      <c r="CV1412" s="47"/>
      <c r="CW1412" s="47"/>
      <c r="CX1412" s="47"/>
      <c r="CY1412" s="47"/>
      <c r="CZ1412" s="47"/>
      <c r="DA1412" s="47"/>
      <c r="DB1412" s="47"/>
      <c r="DC1412" s="47"/>
      <c r="DD1412" s="47"/>
      <c r="DE1412" s="47"/>
      <c r="DF1412" s="47"/>
      <c r="DG1412" s="47"/>
      <c r="DH1412" s="47"/>
      <c r="DI1412" s="47"/>
      <c r="DJ1412" s="47"/>
      <c r="DK1412" s="47"/>
      <c r="DL1412" s="47"/>
      <c r="DM1412" s="47"/>
      <c r="DN1412" s="47"/>
      <c r="DO1412" s="47"/>
      <c r="DP1412" s="47"/>
      <c r="DQ1412" s="47"/>
      <c r="DR1412" s="47"/>
      <c r="DS1412" s="47"/>
      <c r="DT1412" s="47"/>
      <c r="DU1412" s="47"/>
      <c r="DV1412" s="47"/>
      <c r="DW1412" s="47"/>
      <c r="DX1412" s="47"/>
      <c r="DY1412" s="47"/>
      <c r="DZ1412" s="47"/>
      <c r="EA1412" s="47"/>
      <c r="EB1412" s="47"/>
      <c r="EC1412" s="47"/>
      <c r="ED1412" s="47"/>
      <c r="EE1412" s="47"/>
      <c r="EF1412" s="47"/>
      <c r="EG1412" s="47"/>
      <c r="EH1412" s="47"/>
      <c r="EI1412" s="47"/>
      <c r="EJ1412" s="47"/>
      <c r="EK1412" s="47"/>
      <c r="EL1412" s="47"/>
      <c r="EM1412" s="47"/>
      <c r="EN1412" s="47"/>
      <c r="EO1412" s="47"/>
      <c r="EP1412" s="47"/>
      <c r="EQ1412" s="47"/>
      <c r="ER1412" s="47"/>
      <c r="ES1412" s="47"/>
      <c r="ET1412" s="47"/>
      <c r="EU1412" s="47"/>
      <c r="EV1412" s="47"/>
      <c r="EW1412" s="47"/>
      <c r="EX1412" s="47"/>
      <c r="EY1412" s="47"/>
      <c r="EZ1412" s="47"/>
      <c r="FA1412" s="47"/>
      <c r="FB1412" s="47"/>
      <c r="FC1412" s="47"/>
      <c r="FD1412" s="47"/>
      <c r="FE1412" s="47"/>
      <c r="FF1412" s="47"/>
      <c r="FG1412" s="47"/>
      <c r="FH1412" s="47"/>
      <c r="FI1412" s="47"/>
      <c r="FJ1412" s="47"/>
      <c r="FK1412" s="47"/>
      <c r="FL1412" s="47"/>
      <c r="FM1412" s="47"/>
      <c r="FN1412" s="47"/>
      <c r="FO1412" s="47"/>
      <c r="FP1412" s="47"/>
      <c r="FQ1412" s="47"/>
      <c r="FR1412" s="47"/>
      <c r="FS1412" s="47"/>
      <c r="FT1412" s="47"/>
      <c r="FU1412" s="47"/>
      <c r="FV1412" s="47"/>
      <c r="FW1412" s="47"/>
      <c r="FX1412" s="47"/>
      <c r="FY1412" s="47"/>
      <c r="FZ1412" s="47"/>
      <c r="GA1412" s="47"/>
      <c r="GB1412" s="47"/>
      <c r="GC1412" s="47"/>
      <c r="GD1412" s="47"/>
      <c r="GE1412" s="47"/>
      <c r="GF1412" s="47"/>
      <c r="GG1412" s="1"/>
      <c r="GH1412" s="37"/>
      <c r="GI1412" s="37"/>
    </row>
    <row r="1413" spans="1:191">
      <c r="A1413" s="37"/>
      <c r="B1413" s="40" t="s">
        <v>124</v>
      </c>
      <c r="C1413" s="41" t="s">
        <v>310</v>
      </c>
      <c r="D1413" s="42">
        <f t="shared" si="871"/>
        <v>180.33070000000004</v>
      </c>
      <c r="E1413" s="42">
        <v>860.37709999999993</v>
      </c>
      <c r="F1413" s="25">
        <f t="shared" si="872"/>
        <v>696.44009999999992</v>
      </c>
      <c r="G1413" s="25">
        <f t="shared" si="873"/>
        <v>9.9999999999999432</v>
      </c>
      <c r="H1413" s="47"/>
      <c r="I1413" s="47"/>
      <c r="J1413" s="47"/>
      <c r="K1413" s="47"/>
      <c r="L1413" s="47"/>
      <c r="M1413" s="47"/>
      <c r="N1413" s="47"/>
      <c r="O1413" s="47"/>
      <c r="P1413" s="47"/>
      <c r="Q1413" s="47"/>
      <c r="R1413" s="47"/>
      <c r="S1413" s="47"/>
      <c r="T1413" s="47"/>
      <c r="U1413" s="47"/>
      <c r="V1413" s="47"/>
      <c r="W1413" s="47"/>
      <c r="X1413" s="47"/>
      <c r="Y1413" s="47"/>
      <c r="Z1413" s="47"/>
      <c r="AA1413" s="47"/>
      <c r="AB1413" s="47"/>
      <c r="AC1413" s="47"/>
      <c r="AD1413" s="47"/>
      <c r="AE1413" s="47"/>
      <c r="AF1413" s="47"/>
      <c r="AG1413" s="47"/>
      <c r="AH1413" s="47"/>
      <c r="AI1413" s="47"/>
      <c r="AJ1413" s="47"/>
      <c r="AK1413" s="47"/>
      <c r="AL1413" s="47"/>
      <c r="AM1413" s="47"/>
      <c r="AN1413" s="47"/>
      <c r="AO1413" s="47"/>
      <c r="AP1413" s="47"/>
      <c r="AQ1413" s="47"/>
      <c r="AR1413" s="47"/>
      <c r="AS1413" s="47"/>
      <c r="AT1413" s="47"/>
      <c r="AU1413" s="47"/>
      <c r="AV1413" s="47"/>
      <c r="AW1413" s="47"/>
      <c r="AX1413" s="47"/>
      <c r="AY1413" s="47"/>
      <c r="AZ1413" s="47"/>
      <c r="BA1413" s="47"/>
      <c r="BB1413" s="47"/>
      <c r="BC1413" s="47"/>
      <c r="BD1413" s="47"/>
      <c r="BE1413" s="47"/>
      <c r="BF1413" s="47"/>
      <c r="BG1413" s="47"/>
      <c r="BH1413" s="47"/>
      <c r="BI1413" s="47"/>
      <c r="BJ1413" s="47"/>
      <c r="BK1413" s="47"/>
      <c r="BL1413" s="47"/>
      <c r="BM1413" s="47"/>
      <c r="BN1413" s="47"/>
      <c r="BO1413" s="47"/>
      <c r="BP1413" s="47"/>
      <c r="BQ1413" s="47"/>
      <c r="BR1413" s="47"/>
      <c r="BS1413" s="47"/>
      <c r="BT1413" s="47"/>
      <c r="BU1413" s="47"/>
      <c r="BV1413" s="47"/>
      <c r="BW1413" s="47"/>
      <c r="BX1413" s="47"/>
      <c r="BY1413" s="47"/>
      <c r="BZ1413" s="47"/>
      <c r="CA1413" s="47"/>
      <c r="CB1413" s="47"/>
      <c r="CC1413" s="47"/>
      <c r="CD1413" s="47"/>
      <c r="CE1413" s="47"/>
      <c r="CF1413" s="47"/>
      <c r="CG1413" s="47"/>
      <c r="CH1413" s="47"/>
      <c r="CI1413" s="47"/>
      <c r="CJ1413" s="47"/>
      <c r="CK1413" s="47"/>
      <c r="CL1413" s="47"/>
      <c r="CM1413" s="47"/>
      <c r="CN1413" s="47"/>
      <c r="CO1413" s="47"/>
      <c r="CP1413" s="47"/>
      <c r="CQ1413" s="47"/>
      <c r="CR1413" s="47"/>
      <c r="CS1413" s="47"/>
      <c r="CT1413" s="47"/>
      <c r="CU1413" s="47"/>
      <c r="CV1413" s="47"/>
      <c r="CW1413" s="47"/>
      <c r="CX1413" s="47"/>
      <c r="CY1413" s="47"/>
      <c r="CZ1413" s="47"/>
      <c r="DA1413" s="47"/>
      <c r="DB1413" s="47"/>
      <c r="DC1413" s="47"/>
      <c r="DD1413" s="47"/>
      <c r="DE1413" s="47"/>
      <c r="DF1413" s="47"/>
      <c r="DG1413" s="47"/>
      <c r="DH1413" s="47"/>
      <c r="DI1413" s="47"/>
      <c r="DJ1413" s="47"/>
      <c r="DK1413" s="47"/>
      <c r="DL1413" s="47"/>
      <c r="DM1413" s="47"/>
      <c r="DN1413" s="47"/>
      <c r="DO1413" s="47"/>
      <c r="DP1413" s="47"/>
      <c r="DQ1413" s="47"/>
      <c r="DR1413" s="47"/>
      <c r="DS1413" s="47"/>
      <c r="DT1413" s="47"/>
      <c r="DU1413" s="47"/>
      <c r="DV1413" s="47"/>
      <c r="DW1413" s="47"/>
      <c r="DX1413" s="47"/>
      <c r="DY1413" s="47"/>
      <c r="DZ1413" s="47"/>
      <c r="EA1413" s="47"/>
      <c r="EB1413" s="47"/>
      <c r="EC1413" s="47"/>
      <c r="ED1413" s="47"/>
      <c r="EE1413" s="47"/>
      <c r="EF1413" s="47"/>
      <c r="EG1413" s="47"/>
      <c r="EH1413" s="47"/>
      <c r="EI1413" s="47"/>
      <c r="EJ1413" s="47"/>
      <c r="EK1413" s="47"/>
      <c r="EL1413" s="47"/>
      <c r="EM1413" s="47"/>
      <c r="EN1413" s="47"/>
      <c r="EO1413" s="47"/>
      <c r="EP1413" s="47"/>
      <c r="EQ1413" s="47"/>
      <c r="ER1413" s="47"/>
      <c r="ES1413" s="47"/>
      <c r="ET1413" s="47"/>
      <c r="EU1413" s="47"/>
      <c r="EV1413" s="47"/>
      <c r="EW1413" s="47"/>
      <c r="EX1413" s="47"/>
      <c r="EY1413" s="47"/>
      <c r="EZ1413" s="47"/>
      <c r="FA1413" s="47"/>
      <c r="FB1413" s="47"/>
      <c r="FC1413" s="47"/>
      <c r="FD1413" s="47"/>
      <c r="FE1413" s="47"/>
      <c r="FF1413" s="47"/>
      <c r="FG1413" s="47"/>
      <c r="FH1413" s="47"/>
      <c r="FI1413" s="47"/>
      <c r="FJ1413" s="47"/>
      <c r="FK1413" s="47"/>
      <c r="FL1413" s="47"/>
      <c r="FM1413" s="47"/>
      <c r="FN1413" s="47"/>
      <c r="FO1413" s="47"/>
      <c r="FP1413" s="47"/>
      <c r="FQ1413" s="47"/>
      <c r="FR1413" s="47"/>
      <c r="FS1413" s="47"/>
      <c r="FT1413" s="47"/>
      <c r="FU1413" s="47"/>
      <c r="FV1413" s="47"/>
      <c r="FW1413" s="47"/>
      <c r="FX1413" s="47"/>
      <c r="FY1413" s="47"/>
      <c r="FZ1413" s="47"/>
      <c r="GA1413" s="47"/>
      <c r="GB1413" s="47"/>
      <c r="GC1413" s="47"/>
      <c r="GD1413" s="47"/>
      <c r="GE1413" s="47"/>
      <c r="GF1413" s="47"/>
      <c r="GG1413" s="1"/>
      <c r="GH1413" s="37"/>
      <c r="GI1413" s="37"/>
    </row>
    <row r="1414" spans="1:191">
      <c r="A1414" s="37"/>
      <c r="B1414" s="40" t="s">
        <v>125</v>
      </c>
      <c r="C1414" s="41" t="s">
        <v>311</v>
      </c>
      <c r="D1414" s="42">
        <f t="shared" si="871"/>
        <v>526.6348999999999</v>
      </c>
      <c r="E1414" s="42">
        <v>7400.6888999999983</v>
      </c>
      <c r="F1414" s="25">
        <f t="shared" si="872"/>
        <v>6921.9298999999983</v>
      </c>
      <c r="G1414" s="25">
        <f t="shared" si="873"/>
        <v>9.9999999999999432</v>
      </c>
      <c r="H1414" s="47"/>
      <c r="I1414" s="47"/>
      <c r="J1414" s="47"/>
      <c r="K1414" s="47"/>
      <c r="L1414" s="47"/>
      <c r="M1414" s="47"/>
      <c r="N1414" s="47"/>
      <c r="O1414" s="47"/>
      <c r="P1414" s="47"/>
      <c r="Q1414" s="47"/>
      <c r="R1414" s="47"/>
      <c r="S1414" s="47"/>
      <c r="T1414" s="47"/>
      <c r="U1414" s="47"/>
      <c r="V1414" s="47"/>
      <c r="W1414" s="47"/>
      <c r="X1414" s="47"/>
      <c r="Y1414" s="47"/>
      <c r="Z1414" s="47"/>
      <c r="AA1414" s="47"/>
      <c r="AB1414" s="47"/>
      <c r="AC1414" s="47"/>
      <c r="AD1414" s="47"/>
      <c r="AE1414" s="47"/>
      <c r="AF1414" s="47"/>
      <c r="AG1414" s="47"/>
      <c r="AH1414" s="47"/>
      <c r="AI1414" s="47"/>
      <c r="AJ1414" s="47"/>
      <c r="AK1414" s="47"/>
      <c r="AL1414" s="47"/>
      <c r="AM1414" s="47"/>
      <c r="AN1414" s="47"/>
      <c r="AO1414" s="47"/>
      <c r="AP1414" s="47"/>
      <c r="AQ1414" s="47"/>
      <c r="AR1414" s="47"/>
      <c r="AS1414" s="47"/>
      <c r="AT1414" s="47"/>
      <c r="AU1414" s="47"/>
      <c r="AV1414" s="47"/>
      <c r="AW1414" s="47"/>
      <c r="AX1414" s="47"/>
      <c r="AY1414" s="47"/>
      <c r="AZ1414" s="47"/>
      <c r="BA1414" s="47"/>
      <c r="BB1414" s="47"/>
      <c r="BC1414" s="47"/>
      <c r="BD1414" s="47"/>
      <c r="BE1414" s="47"/>
      <c r="BF1414" s="47"/>
      <c r="BG1414" s="47"/>
      <c r="BH1414" s="47"/>
      <c r="BI1414" s="47"/>
      <c r="BJ1414" s="47"/>
      <c r="BK1414" s="47"/>
      <c r="BL1414" s="47"/>
      <c r="BM1414" s="47"/>
      <c r="BN1414" s="47"/>
      <c r="BO1414" s="47"/>
      <c r="BP1414" s="47"/>
      <c r="BQ1414" s="47"/>
      <c r="BR1414" s="47"/>
      <c r="BS1414" s="47"/>
      <c r="BT1414" s="47"/>
      <c r="BU1414" s="47"/>
      <c r="BV1414" s="47"/>
      <c r="BW1414" s="47"/>
      <c r="BX1414" s="47"/>
      <c r="BY1414" s="47"/>
      <c r="BZ1414" s="47"/>
      <c r="CA1414" s="47"/>
      <c r="CB1414" s="47"/>
      <c r="CC1414" s="47"/>
      <c r="CD1414" s="47"/>
      <c r="CE1414" s="47"/>
      <c r="CF1414" s="47"/>
      <c r="CG1414" s="47"/>
      <c r="CH1414" s="47"/>
      <c r="CI1414" s="47"/>
      <c r="CJ1414" s="47"/>
      <c r="CK1414" s="47"/>
      <c r="CL1414" s="47"/>
      <c r="CM1414" s="47"/>
      <c r="CN1414" s="47"/>
      <c r="CO1414" s="47"/>
      <c r="CP1414" s="47"/>
      <c r="CQ1414" s="47"/>
      <c r="CR1414" s="47"/>
      <c r="CS1414" s="47"/>
      <c r="CT1414" s="47"/>
      <c r="CU1414" s="47"/>
      <c r="CV1414" s="47"/>
      <c r="CW1414" s="47"/>
      <c r="CX1414" s="47"/>
      <c r="CY1414" s="47"/>
      <c r="CZ1414" s="47"/>
      <c r="DA1414" s="47"/>
      <c r="DB1414" s="47"/>
      <c r="DC1414" s="47"/>
      <c r="DD1414" s="47"/>
      <c r="DE1414" s="47"/>
      <c r="DF1414" s="47"/>
      <c r="DG1414" s="47"/>
      <c r="DH1414" s="47"/>
      <c r="DI1414" s="47"/>
      <c r="DJ1414" s="47"/>
      <c r="DK1414" s="47"/>
      <c r="DL1414" s="47"/>
      <c r="DM1414" s="47"/>
      <c r="DN1414" s="47"/>
      <c r="DO1414" s="47"/>
      <c r="DP1414" s="47"/>
      <c r="DQ1414" s="47"/>
      <c r="DR1414" s="47"/>
      <c r="DS1414" s="47"/>
      <c r="DT1414" s="47"/>
      <c r="DU1414" s="47"/>
      <c r="DV1414" s="47"/>
      <c r="DW1414" s="47"/>
      <c r="DX1414" s="47"/>
      <c r="DY1414" s="47"/>
      <c r="DZ1414" s="47"/>
      <c r="EA1414" s="47"/>
      <c r="EB1414" s="47"/>
      <c r="EC1414" s="47"/>
      <c r="ED1414" s="47"/>
      <c r="EE1414" s="47"/>
      <c r="EF1414" s="47"/>
      <c r="EG1414" s="47"/>
      <c r="EH1414" s="47"/>
      <c r="EI1414" s="47"/>
      <c r="EJ1414" s="47"/>
      <c r="EK1414" s="47"/>
      <c r="EL1414" s="47"/>
      <c r="EM1414" s="47"/>
      <c r="EN1414" s="47"/>
      <c r="EO1414" s="47"/>
      <c r="EP1414" s="47"/>
      <c r="EQ1414" s="47"/>
      <c r="ER1414" s="47"/>
      <c r="ES1414" s="47"/>
      <c r="ET1414" s="47"/>
      <c r="EU1414" s="47"/>
      <c r="EV1414" s="47"/>
      <c r="EW1414" s="47"/>
      <c r="EX1414" s="47"/>
      <c r="EY1414" s="47"/>
      <c r="EZ1414" s="47"/>
      <c r="FA1414" s="47"/>
      <c r="FB1414" s="47"/>
      <c r="FC1414" s="47"/>
      <c r="FD1414" s="47"/>
      <c r="FE1414" s="47"/>
      <c r="FF1414" s="47"/>
      <c r="FG1414" s="47"/>
      <c r="FH1414" s="47"/>
      <c r="FI1414" s="47"/>
      <c r="FJ1414" s="47"/>
      <c r="FK1414" s="47"/>
      <c r="FL1414" s="47"/>
      <c r="FM1414" s="47"/>
      <c r="FN1414" s="47"/>
      <c r="FO1414" s="47"/>
      <c r="FP1414" s="47"/>
      <c r="FQ1414" s="47"/>
      <c r="FR1414" s="47"/>
      <c r="FS1414" s="47"/>
      <c r="FT1414" s="47"/>
      <c r="FU1414" s="47"/>
      <c r="FV1414" s="47"/>
      <c r="FW1414" s="47"/>
      <c r="FX1414" s="47"/>
      <c r="FY1414" s="47"/>
      <c r="FZ1414" s="47"/>
      <c r="GA1414" s="47"/>
      <c r="GB1414" s="47"/>
      <c r="GC1414" s="47"/>
      <c r="GD1414" s="47"/>
      <c r="GE1414" s="47"/>
      <c r="GF1414" s="47"/>
      <c r="GG1414" s="1"/>
      <c r="GH1414" s="37"/>
      <c r="GI1414" s="37"/>
    </row>
    <row r="1415" spans="1:191">
      <c r="A1415" s="37"/>
      <c r="B1415" s="40" t="s">
        <v>126</v>
      </c>
      <c r="C1415" s="41" t="s">
        <v>312</v>
      </c>
      <c r="D1415" s="42">
        <f t="shared" si="871"/>
        <v>1777.6110000000001</v>
      </c>
      <c r="E1415" s="42">
        <v>2307.0871999999981</v>
      </c>
      <c r="F1415" s="25">
        <f t="shared" si="872"/>
        <v>691.07719999999813</v>
      </c>
      <c r="G1415" s="25">
        <f t="shared" si="873"/>
        <v>9.9999999999999201</v>
      </c>
      <c r="H1415" s="47"/>
      <c r="I1415" s="47"/>
      <c r="J1415" s="47"/>
      <c r="K1415" s="47"/>
      <c r="L1415" s="47"/>
      <c r="M1415" s="47"/>
      <c r="N1415" s="47"/>
      <c r="O1415" s="47"/>
      <c r="P1415" s="47"/>
      <c r="Q1415" s="47"/>
      <c r="R1415" s="47"/>
      <c r="S1415" s="47"/>
      <c r="T1415" s="47"/>
      <c r="U1415" s="47"/>
      <c r="V1415" s="47"/>
      <c r="W1415" s="47"/>
      <c r="X1415" s="47"/>
      <c r="Y1415" s="47"/>
      <c r="Z1415" s="47"/>
      <c r="AA1415" s="47"/>
      <c r="AB1415" s="47"/>
      <c r="AC1415" s="47"/>
      <c r="AD1415" s="47"/>
      <c r="AE1415" s="47"/>
      <c r="AF1415" s="47"/>
      <c r="AG1415" s="47"/>
      <c r="AH1415" s="47"/>
      <c r="AI1415" s="47"/>
      <c r="AJ1415" s="47"/>
      <c r="AK1415" s="47"/>
      <c r="AL1415" s="47"/>
      <c r="AM1415" s="47"/>
      <c r="AN1415" s="47"/>
      <c r="AO1415" s="47"/>
      <c r="AP1415" s="47"/>
      <c r="AQ1415" s="47"/>
      <c r="AR1415" s="47"/>
      <c r="AS1415" s="47"/>
      <c r="AT1415" s="47"/>
      <c r="AU1415" s="47"/>
      <c r="AV1415" s="47"/>
      <c r="AW1415" s="47"/>
      <c r="AX1415" s="47"/>
      <c r="AY1415" s="47"/>
      <c r="AZ1415" s="47"/>
      <c r="BA1415" s="47"/>
      <c r="BB1415" s="47"/>
      <c r="BC1415" s="47"/>
      <c r="BD1415" s="47"/>
      <c r="BE1415" s="47"/>
      <c r="BF1415" s="47"/>
      <c r="BG1415" s="47"/>
      <c r="BH1415" s="47"/>
      <c r="BI1415" s="47"/>
      <c r="BJ1415" s="47"/>
      <c r="BK1415" s="47"/>
      <c r="BL1415" s="47"/>
      <c r="BM1415" s="47"/>
      <c r="BN1415" s="47"/>
      <c r="BO1415" s="47"/>
      <c r="BP1415" s="47"/>
      <c r="BQ1415" s="47"/>
      <c r="BR1415" s="47"/>
      <c r="BS1415" s="47"/>
      <c r="BT1415" s="47"/>
      <c r="BU1415" s="47"/>
      <c r="BV1415" s="47"/>
      <c r="BW1415" s="47"/>
      <c r="BX1415" s="47"/>
      <c r="BY1415" s="47"/>
      <c r="BZ1415" s="47"/>
      <c r="CA1415" s="47"/>
      <c r="CB1415" s="47"/>
      <c r="CC1415" s="47"/>
      <c r="CD1415" s="47"/>
      <c r="CE1415" s="47"/>
      <c r="CF1415" s="47"/>
      <c r="CG1415" s="47"/>
      <c r="CH1415" s="47"/>
      <c r="CI1415" s="47"/>
      <c r="CJ1415" s="47"/>
      <c r="CK1415" s="47"/>
      <c r="CL1415" s="47"/>
      <c r="CM1415" s="47"/>
      <c r="CN1415" s="47"/>
      <c r="CO1415" s="47"/>
      <c r="CP1415" s="47"/>
      <c r="CQ1415" s="47"/>
      <c r="CR1415" s="47"/>
      <c r="CS1415" s="47"/>
      <c r="CT1415" s="47"/>
      <c r="CU1415" s="47"/>
      <c r="CV1415" s="47"/>
      <c r="CW1415" s="47"/>
      <c r="CX1415" s="47"/>
      <c r="CY1415" s="47"/>
      <c r="CZ1415" s="47"/>
      <c r="DA1415" s="47"/>
      <c r="DB1415" s="47"/>
      <c r="DC1415" s="47"/>
      <c r="DD1415" s="47"/>
      <c r="DE1415" s="47"/>
      <c r="DF1415" s="47"/>
      <c r="DG1415" s="47"/>
      <c r="DH1415" s="47"/>
      <c r="DI1415" s="47"/>
      <c r="DJ1415" s="47"/>
      <c r="DK1415" s="47"/>
      <c r="DL1415" s="47"/>
      <c r="DM1415" s="47"/>
      <c r="DN1415" s="47"/>
      <c r="DO1415" s="47"/>
      <c r="DP1415" s="47"/>
      <c r="DQ1415" s="47"/>
      <c r="DR1415" s="47"/>
      <c r="DS1415" s="47"/>
      <c r="DT1415" s="47"/>
      <c r="DU1415" s="47"/>
      <c r="DV1415" s="47"/>
      <c r="DW1415" s="47"/>
      <c r="DX1415" s="47"/>
      <c r="DY1415" s="47"/>
      <c r="DZ1415" s="47"/>
      <c r="EA1415" s="47"/>
      <c r="EB1415" s="47"/>
      <c r="EC1415" s="47"/>
      <c r="ED1415" s="47"/>
      <c r="EE1415" s="47"/>
      <c r="EF1415" s="47"/>
      <c r="EG1415" s="47"/>
      <c r="EH1415" s="47"/>
      <c r="EI1415" s="47"/>
      <c r="EJ1415" s="47"/>
      <c r="EK1415" s="47"/>
      <c r="EL1415" s="47"/>
      <c r="EM1415" s="47"/>
      <c r="EN1415" s="47"/>
      <c r="EO1415" s="47"/>
      <c r="EP1415" s="47"/>
      <c r="EQ1415" s="47"/>
      <c r="ER1415" s="47"/>
      <c r="ES1415" s="47"/>
      <c r="ET1415" s="47"/>
      <c r="EU1415" s="47"/>
      <c r="EV1415" s="47"/>
      <c r="EW1415" s="47"/>
      <c r="EX1415" s="47"/>
      <c r="EY1415" s="47"/>
      <c r="EZ1415" s="47"/>
      <c r="FA1415" s="47"/>
      <c r="FB1415" s="47"/>
      <c r="FC1415" s="47"/>
      <c r="FD1415" s="47"/>
      <c r="FE1415" s="47"/>
      <c r="FF1415" s="47"/>
      <c r="FG1415" s="47"/>
      <c r="FH1415" s="47"/>
      <c r="FI1415" s="47"/>
      <c r="FJ1415" s="47"/>
      <c r="FK1415" s="47"/>
      <c r="FL1415" s="47"/>
      <c r="FM1415" s="47"/>
      <c r="FN1415" s="47"/>
      <c r="FO1415" s="47"/>
      <c r="FP1415" s="47"/>
      <c r="FQ1415" s="47"/>
      <c r="FR1415" s="47"/>
      <c r="FS1415" s="47"/>
      <c r="FT1415" s="47"/>
      <c r="FU1415" s="47"/>
      <c r="FV1415" s="47"/>
      <c r="FW1415" s="47"/>
      <c r="FX1415" s="47"/>
      <c r="FY1415" s="47"/>
      <c r="FZ1415" s="47"/>
      <c r="GA1415" s="47"/>
      <c r="GB1415" s="47"/>
      <c r="GC1415" s="47"/>
      <c r="GD1415" s="47"/>
      <c r="GE1415" s="47"/>
      <c r="GF1415" s="47"/>
      <c r="GG1415" s="1"/>
      <c r="GH1415" s="37"/>
      <c r="GI1415" s="37"/>
    </row>
    <row r="1416" spans="1:191">
      <c r="A1416" s="37"/>
      <c r="B1416" s="40" t="s">
        <v>127</v>
      </c>
      <c r="C1416" s="41" t="s">
        <v>313</v>
      </c>
      <c r="D1416" s="42">
        <f t="shared" si="871"/>
        <v>1506.3410999999999</v>
      </c>
      <c r="E1416" s="42">
        <v>2233.3300000000013</v>
      </c>
      <c r="F1416" s="25">
        <f t="shared" si="872"/>
        <v>863.92900000000145</v>
      </c>
      <c r="G1416" s="25">
        <f t="shared" si="873"/>
        <v>10.000000000000075</v>
      </c>
      <c r="H1416" s="47"/>
      <c r="I1416" s="47"/>
      <c r="J1416" s="47"/>
      <c r="K1416" s="47"/>
      <c r="L1416" s="47"/>
      <c r="M1416" s="47"/>
      <c r="N1416" s="47"/>
      <c r="O1416" s="47"/>
      <c r="P1416" s="47"/>
      <c r="Q1416" s="47"/>
      <c r="R1416" s="47"/>
      <c r="S1416" s="47"/>
      <c r="T1416" s="47"/>
      <c r="U1416" s="47"/>
      <c r="V1416" s="47"/>
      <c r="W1416" s="47"/>
      <c r="X1416" s="47"/>
      <c r="Y1416" s="47"/>
      <c r="Z1416" s="47"/>
      <c r="AA1416" s="47"/>
      <c r="AB1416" s="47"/>
      <c r="AC1416" s="47"/>
      <c r="AD1416" s="47"/>
      <c r="AE1416" s="47"/>
      <c r="AF1416" s="47"/>
      <c r="AG1416" s="47"/>
      <c r="AH1416" s="47"/>
      <c r="AI1416" s="47"/>
      <c r="AJ1416" s="47"/>
      <c r="AK1416" s="47"/>
      <c r="AL1416" s="47"/>
      <c r="AM1416" s="47"/>
      <c r="AN1416" s="47"/>
      <c r="AO1416" s="47"/>
      <c r="AP1416" s="47"/>
      <c r="AQ1416" s="47"/>
      <c r="AR1416" s="47"/>
      <c r="AS1416" s="47"/>
      <c r="AT1416" s="47"/>
      <c r="AU1416" s="47"/>
      <c r="AV1416" s="47"/>
      <c r="AW1416" s="47"/>
      <c r="AX1416" s="47"/>
      <c r="AY1416" s="47"/>
      <c r="AZ1416" s="47"/>
      <c r="BA1416" s="47"/>
      <c r="BB1416" s="47"/>
      <c r="BC1416" s="47"/>
      <c r="BD1416" s="47"/>
      <c r="BE1416" s="47"/>
      <c r="BF1416" s="47"/>
      <c r="BG1416" s="47"/>
      <c r="BH1416" s="47"/>
      <c r="BI1416" s="47"/>
      <c r="BJ1416" s="47"/>
      <c r="BK1416" s="47"/>
      <c r="BL1416" s="47"/>
      <c r="BM1416" s="47"/>
      <c r="BN1416" s="47"/>
      <c r="BO1416" s="47"/>
      <c r="BP1416" s="47"/>
      <c r="BQ1416" s="47"/>
      <c r="BR1416" s="47"/>
      <c r="BS1416" s="47"/>
      <c r="BT1416" s="47"/>
      <c r="BU1416" s="47"/>
      <c r="BV1416" s="47"/>
      <c r="BW1416" s="47"/>
      <c r="BX1416" s="47"/>
      <c r="BY1416" s="47"/>
      <c r="BZ1416" s="47"/>
      <c r="CA1416" s="47"/>
      <c r="CB1416" s="47"/>
      <c r="CC1416" s="47"/>
      <c r="CD1416" s="47"/>
      <c r="CE1416" s="47"/>
      <c r="CF1416" s="47"/>
      <c r="CG1416" s="47"/>
      <c r="CH1416" s="47"/>
      <c r="CI1416" s="47"/>
      <c r="CJ1416" s="47"/>
      <c r="CK1416" s="47"/>
      <c r="CL1416" s="47"/>
      <c r="CM1416" s="47"/>
      <c r="CN1416" s="47"/>
      <c r="CO1416" s="47"/>
      <c r="CP1416" s="47"/>
      <c r="CQ1416" s="47"/>
      <c r="CR1416" s="47"/>
      <c r="CS1416" s="47"/>
      <c r="CT1416" s="47"/>
      <c r="CU1416" s="47"/>
      <c r="CV1416" s="47"/>
      <c r="CW1416" s="47"/>
      <c r="CX1416" s="47"/>
      <c r="CY1416" s="47"/>
      <c r="CZ1416" s="47"/>
      <c r="DA1416" s="47"/>
      <c r="DB1416" s="47"/>
      <c r="DC1416" s="47"/>
      <c r="DD1416" s="47"/>
      <c r="DE1416" s="47"/>
      <c r="DF1416" s="47"/>
      <c r="DG1416" s="47"/>
      <c r="DH1416" s="47"/>
      <c r="DI1416" s="47"/>
      <c r="DJ1416" s="47"/>
      <c r="DK1416" s="47"/>
      <c r="DL1416" s="47"/>
      <c r="DM1416" s="47"/>
      <c r="DN1416" s="47"/>
      <c r="DO1416" s="47"/>
      <c r="DP1416" s="47"/>
      <c r="DQ1416" s="47"/>
      <c r="DR1416" s="47"/>
      <c r="DS1416" s="47"/>
      <c r="DT1416" s="47"/>
      <c r="DU1416" s="47"/>
      <c r="DV1416" s="47"/>
      <c r="DW1416" s="47"/>
      <c r="DX1416" s="47"/>
      <c r="DY1416" s="47"/>
      <c r="DZ1416" s="47"/>
      <c r="EA1416" s="47"/>
      <c r="EB1416" s="47"/>
      <c r="EC1416" s="47"/>
      <c r="ED1416" s="47"/>
      <c r="EE1416" s="47"/>
      <c r="EF1416" s="47"/>
      <c r="EG1416" s="47"/>
      <c r="EH1416" s="47"/>
      <c r="EI1416" s="47"/>
      <c r="EJ1416" s="47"/>
      <c r="EK1416" s="47"/>
      <c r="EL1416" s="47"/>
      <c r="EM1416" s="47"/>
      <c r="EN1416" s="47"/>
      <c r="EO1416" s="47"/>
      <c r="EP1416" s="47"/>
      <c r="EQ1416" s="47"/>
      <c r="ER1416" s="47"/>
      <c r="ES1416" s="47"/>
      <c r="ET1416" s="47"/>
      <c r="EU1416" s="47"/>
      <c r="EV1416" s="47"/>
      <c r="EW1416" s="47"/>
      <c r="EX1416" s="47"/>
      <c r="EY1416" s="47"/>
      <c r="EZ1416" s="47"/>
      <c r="FA1416" s="47"/>
      <c r="FB1416" s="47"/>
      <c r="FC1416" s="47"/>
      <c r="FD1416" s="47"/>
      <c r="FE1416" s="47"/>
      <c r="FF1416" s="47"/>
      <c r="FG1416" s="47"/>
      <c r="FH1416" s="47"/>
      <c r="FI1416" s="47"/>
      <c r="FJ1416" s="47"/>
      <c r="FK1416" s="47"/>
      <c r="FL1416" s="47"/>
      <c r="FM1416" s="47"/>
      <c r="FN1416" s="47"/>
      <c r="FO1416" s="47"/>
      <c r="FP1416" s="47"/>
      <c r="FQ1416" s="47"/>
      <c r="FR1416" s="47"/>
      <c r="FS1416" s="47"/>
      <c r="FT1416" s="47"/>
      <c r="FU1416" s="47"/>
      <c r="FV1416" s="47"/>
      <c r="FW1416" s="47"/>
      <c r="FX1416" s="47"/>
      <c r="FY1416" s="47"/>
      <c r="FZ1416" s="47"/>
      <c r="GA1416" s="47"/>
      <c r="GB1416" s="47"/>
      <c r="GC1416" s="47"/>
      <c r="GD1416" s="47"/>
      <c r="GE1416" s="47"/>
      <c r="GF1416" s="47"/>
      <c r="GG1416" s="1"/>
      <c r="GH1416" s="37"/>
      <c r="GI1416" s="37"/>
    </row>
    <row r="1417" spans="1:191">
      <c r="A1417" s="37"/>
      <c r="B1417" s="40" t="s">
        <v>128</v>
      </c>
      <c r="C1417" s="41" t="s">
        <v>314</v>
      </c>
      <c r="D1417" s="42">
        <f t="shared" si="871"/>
        <v>997.3986000000001</v>
      </c>
      <c r="E1417" s="42">
        <v>1417.1410000000008</v>
      </c>
      <c r="F1417" s="25">
        <f t="shared" si="872"/>
        <v>510.41500000000076</v>
      </c>
      <c r="G1417" s="25">
        <f t="shared" si="873"/>
        <v>10.000000000000053</v>
      </c>
      <c r="H1417" s="47"/>
      <c r="I1417" s="47"/>
      <c r="J1417" s="47"/>
      <c r="K1417" s="47"/>
      <c r="L1417" s="47"/>
      <c r="M1417" s="47"/>
      <c r="N1417" s="47"/>
      <c r="O1417" s="47"/>
      <c r="P1417" s="47"/>
      <c r="Q1417" s="47"/>
      <c r="R1417" s="47"/>
      <c r="S1417" s="47"/>
      <c r="T1417" s="47"/>
      <c r="U1417" s="47"/>
      <c r="V1417" s="47"/>
      <c r="W1417" s="47"/>
      <c r="X1417" s="47"/>
      <c r="Y1417" s="47"/>
      <c r="Z1417" s="47"/>
      <c r="AA1417" s="47"/>
      <c r="AB1417" s="47"/>
      <c r="AC1417" s="47"/>
      <c r="AD1417" s="47"/>
      <c r="AE1417" s="47"/>
      <c r="AF1417" s="47"/>
      <c r="AG1417" s="47"/>
      <c r="AH1417" s="47"/>
      <c r="AI1417" s="47"/>
      <c r="AJ1417" s="47"/>
      <c r="AK1417" s="47"/>
      <c r="AL1417" s="47"/>
      <c r="AM1417" s="47"/>
      <c r="AN1417" s="47"/>
      <c r="AO1417" s="47"/>
      <c r="AP1417" s="47"/>
      <c r="AQ1417" s="47"/>
      <c r="AR1417" s="47"/>
      <c r="AS1417" s="47"/>
      <c r="AT1417" s="47"/>
      <c r="AU1417" s="47"/>
      <c r="AV1417" s="47"/>
      <c r="AW1417" s="47"/>
      <c r="AX1417" s="47"/>
      <c r="AY1417" s="47"/>
      <c r="AZ1417" s="47"/>
      <c r="BA1417" s="47"/>
      <c r="BB1417" s="47"/>
      <c r="BC1417" s="47"/>
      <c r="BD1417" s="47"/>
      <c r="BE1417" s="47"/>
      <c r="BF1417" s="47"/>
      <c r="BG1417" s="47"/>
      <c r="BH1417" s="47"/>
      <c r="BI1417" s="47"/>
      <c r="BJ1417" s="47"/>
      <c r="BK1417" s="47"/>
      <c r="BL1417" s="47"/>
      <c r="BM1417" s="47"/>
      <c r="BN1417" s="47"/>
      <c r="BO1417" s="47"/>
      <c r="BP1417" s="47"/>
      <c r="BQ1417" s="47"/>
      <c r="BR1417" s="47"/>
      <c r="BS1417" s="47"/>
      <c r="BT1417" s="47"/>
      <c r="BU1417" s="47"/>
      <c r="BV1417" s="47"/>
      <c r="BW1417" s="47"/>
      <c r="BX1417" s="47"/>
      <c r="BY1417" s="47"/>
      <c r="BZ1417" s="47"/>
      <c r="CA1417" s="47"/>
      <c r="CB1417" s="47"/>
      <c r="CC1417" s="47"/>
      <c r="CD1417" s="47"/>
      <c r="CE1417" s="47"/>
      <c r="CF1417" s="47"/>
      <c r="CG1417" s="47"/>
      <c r="CH1417" s="47"/>
      <c r="CI1417" s="47"/>
      <c r="CJ1417" s="47"/>
      <c r="CK1417" s="47"/>
      <c r="CL1417" s="47"/>
      <c r="CM1417" s="47"/>
      <c r="CN1417" s="47"/>
      <c r="CO1417" s="47"/>
      <c r="CP1417" s="47"/>
      <c r="CQ1417" s="47"/>
      <c r="CR1417" s="47"/>
      <c r="CS1417" s="47"/>
      <c r="CT1417" s="47"/>
      <c r="CU1417" s="47"/>
      <c r="CV1417" s="47"/>
      <c r="CW1417" s="47"/>
      <c r="CX1417" s="47"/>
      <c r="CY1417" s="47"/>
      <c r="CZ1417" s="47"/>
      <c r="DA1417" s="47"/>
      <c r="DB1417" s="47"/>
      <c r="DC1417" s="47"/>
      <c r="DD1417" s="47"/>
      <c r="DE1417" s="47"/>
      <c r="DF1417" s="47"/>
      <c r="DG1417" s="47"/>
      <c r="DH1417" s="47"/>
      <c r="DI1417" s="47"/>
      <c r="DJ1417" s="47"/>
      <c r="DK1417" s="47"/>
      <c r="DL1417" s="47"/>
      <c r="DM1417" s="47"/>
      <c r="DN1417" s="47"/>
      <c r="DO1417" s="47"/>
      <c r="DP1417" s="47"/>
      <c r="DQ1417" s="47"/>
      <c r="DR1417" s="47"/>
      <c r="DS1417" s="47"/>
      <c r="DT1417" s="47"/>
      <c r="DU1417" s="47"/>
      <c r="DV1417" s="47"/>
      <c r="DW1417" s="47"/>
      <c r="DX1417" s="47"/>
      <c r="DY1417" s="47"/>
      <c r="DZ1417" s="47"/>
      <c r="EA1417" s="47"/>
      <c r="EB1417" s="47"/>
      <c r="EC1417" s="47"/>
      <c r="ED1417" s="47"/>
      <c r="EE1417" s="47"/>
      <c r="EF1417" s="47"/>
      <c r="EG1417" s="47"/>
      <c r="EH1417" s="47"/>
      <c r="EI1417" s="47"/>
      <c r="EJ1417" s="47"/>
      <c r="EK1417" s="47"/>
      <c r="EL1417" s="47"/>
      <c r="EM1417" s="47"/>
      <c r="EN1417" s="47"/>
      <c r="EO1417" s="47"/>
      <c r="EP1417" s="47"/>
      <c r="EQ1417" s="47"/>
      <c r="ER1417" s="47"/>
      <c r="ES1417" s="47"/>
      <c r="ET1417" s="47"/>
      <c r="EU1417" s="47"/>
      <c r="EV1417" s="47"/>
      <c r="EW1417" s="47"/>
      <c r="EX1417" s="47"/>
      <c r="EY1417" s="47"/>
      <c r="EZ1417" s="47"/>
      <c r="FA1417" s="47"/>
      <c r="FB1417" s="47"/>
      <c r="FC1417" s="47"/>
      <c r="FD1417" s="47"/>
      <c r="FE1417" s="47"/>
      <c r="FF1417" s="47"/>
      <c r="FG1417" s="47"/>
      <c r="FH1417" s="47"/>
      <c r="FI1417" s="47"/>
      <c r="FJ1417" s="47"/>
      <c r="FK1417" s="47"/>
      <c r="FL1417" s="47"/>
      <c r="FM1417" s="47"/>
      <c r="FN1417" s="47"/>
      <c r="FO1417" s="47"/>
      <c r="FP1417" s="47"/>
      <c r="FQ1417" s="47"/>
      <c r="FR1417" s="47"/>
      <c r="FS1417" s="47"/>
      <c r="FT1417" s="47"/>
      <c r="FU1417" s="47"/>
      <c r="FV1417" s="47"/>
      <c r="FW1417" s="47"/>
      <c r="FX1417" s="47"/>
      <c r="FY1417" s="47"/>
      <c r="FZ1417" s="47"/>
      <c r="GA1417" s="47"/>
      <c r="GB1417" s="47"/>
      <c r="GC1417" s="47"/>
      <c r="GD1417" s="47"/>
      <c r="GE1417" s="47"/>
      <c r="GF1417" s="47"/>
      <c r="GG1417" s="1"/>
      <c r="GH1417" s="37"/>
      <c r="GI1417" s="37"/>
    </row>
    <row r="1418" spans="1:191">
      <c r="A1418" s="37"/>
      <c r="B1418" s="40" t="s">
        <v>129</v>
      </c>
      <c r="C1418" s="41" t="s">
        <v>315</v>
      </c>
      <c r="D1418" s="42">
        <f t="shared" si="871"/>
        <v>1088.7393000000002</v>
      </c>
      <c r="E1418" s="42">
        <v>1607.9987000000015</v>
      </c>
      <c r="F1418" s="25">
        <f t="shared" si="872"/>
        <v>618.23570000000143</v>
      </c>
      <c r="G1418" s="25">
        <f t="shared" si="873"/>
        <v>10.000000000000098</v>
      </c>
      <c r="H1418" s="47"/>
      <c r="I1418" s="47"/>
      <c r="J1418" s="47"/>
      <c r="K1418" s="47"/>
      <c r="L1418" s="47"/>
      <c r="M1418" s="47"/>
      <c r="N1418" s="47"/>
      <c r="O1418" s="47"/>
      <c r="P1418" s="47"/>
      <c r="Q1418" s="47"/>
      <c r="R1418" s="47"/>
      <c r="S1418" s="47"/>
      <c r="T1418" s="47"/>
      <c r="U1418" s="47"/>
      <c r="V1418" s="47"/>
      <c r="W1418" s="47"/>
      <c r="X1418" s="47"/>
      <c r="Y1418" s="47"/>
      <c r="Z1418" s="47"/>
      <c r="AA1418" s="47"/>
      <c r="AB1418" s="47"/>
      <c r="AC1418" s="47"/>
      <c r="AD1418" s="47"/>
      <c r="AE1418" s="47"/>
      <c r="AF1418" s="47"/>
      <c r="AG1418" s="47"/>
      <c r="AH1418" s="47"/>
      <c r="AI1418" s="47"/>
      <c r="AJ1418" s="47"/>
      <c r="AK1418" s="47"/>
      <c r="AL1418" s="47"/>
      <c r="AM1418" s="47"/>
      <c r="AN1418" s="47"/>
      <c r="AO1418" s="47"/>
      <c r="AP1418" s="47"/>
      <c r="AQ1418" s="47"/>
      <c r="AR1418" s="47"/>
      <c r="AS1418" s="47"/>
      <c r="AT1418" s="47"/>
      <c r="AU1418" s="47"/>
      <c r="AV1418" s="47"/>
      <c r="AW1418" s="47"/>
      <c r="AX1418" s="47"/>
      <c r="AY1418" s="47"/>
      <c r="AZ1418" s="47"/>
      <c r="BA1418" s="47"/>
      <c r="BB1418" s="47"/>
      <c r="BC1418" s="47"/>
      <c r="BD1418" s="47"/>
      <c r="BE1418" s="47"/>
      <c r="BF1418" s="47"/>
      <c r="BG1418" s="47"/>
      <c r="BH1418" s="47"/>
      <c r="BI1418" s="47"/>
      <c r="BJ1418" s="47"/>
      <c r="BK1418" s="47"/>
      <c r="BL1418" s="47"/>
      <c r="BM1418" s="47"/>
      <c r="BN1418" s="47"/>
      <c r="BO1418" s="47"/>
      <c r="BP1418" s="47"/>
      <c r="BQ1418" s="47"/>
      <c r="BR1418" s="47"/>
      <c r="BS1418" s="47"/>
      <c r="BT1418" s="47"/>
      <c r="BU1418" s="47"/>
      <c r="BV1418" s="47"/>
      <c r="BW1418" s="47"/>
      <c r="BX1418" s="47"/>
      <c r="BY1418" s="47"/>
      <c r="BZ1418" s="47"/>
      <c r="CA1418" s="47"/>
      <c r="CB1418" s="47"/>
      <c r="CC1418" s="47"/>
      <c r="CD1418" s="47"/>
      <c r="CE1418" s="47"/>
      <c r="CF1418" s="47"/>
      <c r="CG1418" s="47"/>
      <c r="CH1418" s="47"/>
      <c r="CI1418" s="47"/>
      <c r="CJ1418" s="47"/>
      <c r="CK1418" s="47"/>
      <c r="CL1418" s="47"/>
      <c r="CM1418" s="47"/>
      <c r="CN1418" s="47"/>
      <c r="CO1418" s="47"/>
      <c r="CP1418" s="47"/>
      <c r="CQ1418" s="47"/>
      <c r="CR1418" s="47"/>
      <c r="CS1418" s="47"/>
      <c r="CT1418" s="47"/>
      <c r="CU1418" s="47"/>
      <c r="CV1418" s="47"/>
      <c r="CW1418" s="47"/>
      <c r="CX1418" s="47"/>
      <c r="CY1418" s="47"/>
      <c r="CZ1418" s="47"/>
      <c r="DA1418" s="47"/>
      <c r="DB1418" s="47"/>
      <c r="DC1418" s="47"/>
      <c r="DD1418" s="47"/>
      <c r="DE1418" s="47"/>
      <c r="DF1418" s="47"/>
      <c r="DG1418" s="47"/>
      <c r="DH1418" s="47"/>
      <c r="DI1418" s="47"/>
      <c r="DJ1418" s="47"/>
      <c r="DK1418" s="47"/>
      <c r="DL1418" s="47"/>
      <c r="DM1418" s="47"/>
      <c r="DN1418" s="47"/>
      <c r="DO1418" s="47"/>
      <c r="DP1418" s="47"/>
      <c r="DQ1418" s="47"/>
      <c r="DR1418" s="47"/>
      <c r="DS1418" s="47"/>
      <c r="DT1418" s="47"/>
      <c r="DU1418" s="47"/>
      <c r="DV1418" s="47"/>
      <c r="DW1418" s="47"/>
      <c r="DX1418" s="47"/>
      <c r="DY1418" s="47"/>
      <c r="DZ1418" s="47"/>
      <c r="EA1418" s="47"/>
      <c r="EB1418" s="47"/>
      <c r="EC1418" s="47"/>
      <c r="ED1418" s="47"/>
      <c r="EE1418" s="47"/>
      <c r="EF1418" s="47"/>
      <c r="EG1418" s="47"/>
      <c r="EH1418" s="47"/>
      <c r="EI1418" s="47"/>
      <c r="EJ1418" s="47"/>
      <c r="EK1418" s="47"/>
      <c r="EL1418" s="47"/>
      <c r="EM1418" s="47"/>
      <c r="EN1418" s="47"/>
      <c r="EO1418" s="47"/>
      <c r="EP1418" s="47"/>
      <c r="EQ1418" s="47"/>
      <c r="ER1418" s="47"/>
      <c r="ES1418" s="47"/>
      <c r="ET1418" s="47"/>
      <c r="EU1418" s="47"/>
      <c r="EV1418" s="47"/>
      <c r="EW1418" s="47"/>
      <c r="EX1418" s="47"/>
      <c r="EY1418" s="47"/>
      <c r="EZ1418" s="47"/>
      <c r="FA1418" s="47"/>
      <c r="FB1418" s="47"/>
      <c r="FC1418" s="47"/>
      <c r="FD1418" s="47"/>
      <c r="FE1418" s="47"/>
      <c r="FF1418" s="47"/>
      <c r="FG1418" s="47"/>
      <c r="FH1418" s="47"/>
      <c r="FI1418" s="47"/>
      <c r="FJ1418" s="47"/>
      <c r="FK1418" s="47"/>
      <c r="FL1418" s="47"/>
      <c r="FM1418" s="47"/>
      <c r="FN1418" s="47"/>
      <c r="FO1418" s="47"/>
      <c r="FP1418" s="47"/>
      <c r="FQ1418" s="47"/>
      <c r="FR1418" s="47"/>
      <c r="FS1418" s="47"/>
      <c r="FT1418" s="47"/>
      <c r="FU1418" s="47"/>
      <c r="FV1418" s="47"/>
      <c r="FW1418" s="47"/>
      <c r="FX1418" s="47"/>
      <c r="FY1418" s="47"/>
      <c r="FZ1418" s="47"/>
      <c r="GA1418" s="47"/>
      <c r="GB1418" s="47"/>
      <c r="GC1418" s="47"/>
      <c r="GD1418" s="47"/>
      <c r="GE1418" s="47"/>
      <c r="GF1418" s="47"/>
      <c r="GG1418" s="1"/>
      <c r="GH1418" s="37"/>
      <c r="GI1418" s="37"/>
    </row>
    <row r="1419" spans="1:191">
      <c r="A1419" s="37"/>
      <c r="B1419" s="40" t="s">
        <v>130</v>
      </c>
      <c r="C1419" s="41" t="s">
        <v>316</v>
      </c>
      <c r="D1419" s="42">
        <f t="shared" si="871"/>
        <v>1637.4743000000005</v>
      </c>
      <c r="E1419" s="42">
        <v>3938.856900000002</v>
      </c>
      <c r="F1419" s="25">
        <f t="shared" si="872"/>
        <v>2450.2439000000018</v>
      </c>
      <c r="G1419" s="25">
        <f t="shared" si="873"/>
        <v>10.000000000000053</v>
      </c>
      <c r="H1419" s="47"/>
      <c r="I1419" s="47"/>
      <c r="J1419" s="47"/>
      <c r="K1419" s="47"/>
      <c r="L1419" s="47"/>
      <c r="M1419" s="47"/>
      <c r="N1419" s="47"/>
      <c r="O1419" s="47"/>
      <c r="P1419" s="47"/>
      <c r="Q1419" s="47"/>
      <c r="R1419" s="47"/>
      <c r="S1419" s="47"/>
      <c r="T1419" s="47"/>
      <c r="U1419" s="47"/>
      <c r="V1419" s="47"/>
      <c r="W1419" s="47"/>
      <c r="X1419" s="47"/>
      <c r="Y1419" s="47"/>
      <c r="Z1419" s="47"/>
      <c r="AA1419" s="47"/>
      <c r="AB1419" s="47"/>
      <c r="AC1419" s="47"/>
      <c r="AD1419" s="47"/>
      <c r="AE1419" s="47"/>
      <c r="AF1419" s="47"/>
      <c r="AG1419" s="47"/>
      <c r="AH1419" s="47"/>
      <c r="AI1419" s="47"/>
      <c r="AJ1419" s="47"/>
      <c r="AK1419" s="47"/>
      <c r="AL1419" s="47"/>
      <c r="AM1419" s="47"/>
      <c r="AN1419" s="47"/>
      <c r="AO1419" s="47"/>
      <c r="AP1419" s="47"/>
      <c r="AQ1419" s="47"/>
      <c r="AR1419" s="47"/>
      <c r="AS1419" s="47"/>
      <c r="AT1419" s="47"/>
      <c r="AU1419" s="47"/>
      <c r="AV1419" s="47"/>
      <c r="AW1419" s="47"/>
      <c r="AX1419" s="47"/>
      <c r="AY1419" s="47"/>
      <c r="AZ1419" s="47"/>
      <c r="BA1419" s="47"/>
      <c r="BB1419" s="47"/>
      <c r="BC1419" s="47"/>
      <c r="BD1419" s="47"/>
      <c r="BE1419" s="47"/>
      <c r="BF1419" s="47"/>
      <c r="BG1419" s="47"/>
      <c r="BH1419" s="47"/>
      <c r="BI1419" s="47"/>
      <c r="BJ1419" s="47"/>
      <c r="BK1419" s="47"/>
      <c r="BL1419" s="47"/>
      <c r="BM1419" s="47"/>
      <c r="BN1419" s="47"/>
      <c r="BO1419" s="47"/>
      <c r="BP1419" s="47"/>
      <c r="BQ1419" s="47"/>
      <c r="BR1419" s="47"/>
      <c r="BS1419" s="47"/>
      <c r="BT1419" s="47"/>
      <c r="BU1419" s="47"/>
      <c r="BV1419" s="47"/>
      <c r="BW1419" s="47"/>
      <c r="BX1419" s="47"/>
      <c r="BY1419" s="47"/>
      <c r="BZ1419" s="47"/>
      <c r="CA1419" s="47"/>
      <c r="CB1419" s="47"/>
      <c r="CC1419" s="47"/>
      <c r="CD1419" s="47"/>
      <c r="CE1419" s="47"/>
      <c r="CF1419" s="47"/>
      <c r="CG1419" s="47"/>
      <c r="CH1419" s="47"/>
      <c r="CI1419" s="47"/>
      <c r="CJ1419" s="47"/>
      <c r="CK1419" s="47"/>
      <c r="CL1419" s="47"/>
      <c r="CM1419" s="47"/>
      <c r="CN1419" s="47"/>
      <c r="CO1419" s="47"/>
      <c r="CP1419" s="47"/>
      <c r="CQ1419" s="47"/>
      <c r="CR1419" s="47"/>
      <c r="CS1419" s="47"/>
      <c r="CT1419" s="47"/>
      <c r="CU1419" s="47"/>
      <c r="CV1419" s="47"/>
      <c r="CW1419" s="47"/>
      <c r="CX1419" s="47"/>
      <c r="CY1419" s="47"/>
      <c r="CZ1419" s="47"/>
      <c r="DA1419" s="47"/>
      <c r="DB1419" s="47"/>
      <c r="DC1419" s="47"/>
      <c r="DD1419" s="47"/>
      <c r="DE1419" s="47"/>
      <c r="DF1419" s="47"/>
      <c r="DG1419" s="47"/>
      <c r="DH1419" s="47"/>
      <c r="DI1419" s="47"/>
      <c r="DJ1419" s="47"/>
      <c r="DK1419" s="47"/>
      <c r="DL1419" s="47"/>
      <c r="DM1419" s="47"/>
      <c r="DN1419" s="47"/>
      <c r="DO1419" s="47"/>
      <c r="DP1419" s="47"/>
      <c r="DQ1419" s="47"/>
      <c r="DR1419" s="47"/>
      <c r="DS1419" s="47"/>
      <c r="DT1419" s="47"/>
      <c r="DU1419" s="47"/>
      <c r="DV1419" s="47"/>
      <c r="DW1419" s="47"/>
      <c r="DX1419" s="47"/>
      <c r="DY1419" s="47"/>
      <c r="DZ1419" s="47"/>
      <c r="EA1419" s="47"/>
      <c r="EB1419" s="47"/>
      <c r="EC1419" s="47"/>
      <c r="ED1419" s="47"/>
      <c r="EE1419" s="47"/>
      <c r="EF1419" s="47"/>
      <c r="EG1419" s="47"/>
      <c r="EH1419" s="47"/>
      <c r="EI1419" s="47"/>
      <c r="EJ1419" s="47"/>
      <c r="EK1419" s="47"/>
      <c r="EL1419" s="47"/>
      <c r="EM1419" s="47"/>
      <c r="EN1419" s="47"/>
      <c r="EO1419" s="47"/>
      <c r="EP1419" s="47"/>
      <c r="EQ1419" s="47"/>
      <c r="ER1419" s="47"/>
      <c r="ES1419" s="47"/>
      <c r="ET1419" s="47"/>
      <c r="EU1419" s="47"/>
      <c r="EV1419" s="47"/>
      <c r="EW1419" s="47"/>
      <c r="EX1419" s="47"/>
      <c r="EY1419" s="47"/>
      <c r="EZ1419" s="47"/>
      <c r="FA1419" s="47"/>
      <c r="FB1419" s="47"/>
      <c r="FC1419" s="47"/>
      <c r="FD1419" s="47"/>
      <c r="FE1419" s="47"/>
      <c r="FF1419" s="47"/>
      <c r="FG1419" s="47"/>
      <c r="FH1419" s="47"/>
      <c r="FI1419" s="47"/>
      <c r="FJ1419" s="47"/>
      <c r="FK1419" s="47"/>
      <c r="FL1419" s="47"/>
      <c r="FM1419" s="47"/>
      <c r="FN1419" s="47"/>
      <c r="FO1419" s="47"/>
      <c r="FP1419" s="47"/>
      <c r="FQ1419" s="47"/>
      <c r="FR1419" s="47"/>
      <c r="FS1419" s="47"/>
      <c r="FT1419" s="47"/>
      <c r="FU1419" s="47"/>
      <c r="FV1419" s="47"/>
      <c r="FW1419" s="47"/>
      <c r="FX1419" s="47"/>
      <c r="FY1419" s="47"/>
      <c r="FZ1419" s="47"/>
      <c r="GA1419" s="47"/>
      <c r="GB1419" s="47"/>
      <c r="GC1419" s="47"/>
      <c r="GD1419" s="47"/>
      <c r="GE1419" s="47"/>
      <c r="GF1419" s="47"/>
      <c r="GG1419" s="1"/>
      <c r="GH1419" s="37"/>
      <c r="GI1419" s="37"/>
    </row>
    <row r="1420" spans="1:191">
      <c r="A1420" s="37"/>
      <c r="B1420" s="40" t="s">
        <v>131</v>
      </c>
      <c r="C1420" s="41" t="s">
        <v>317</v>
      </c>
      <c r="D1420" s="42">
        <f t="shared" si="871"/>
        <v>708.51549999999997</v>
      </c>
      <c r="E1420" s="42">
        <v>980.39260000000047</v>
      </c>
      <c r="F1420" s="25">
        <f t="shared" si="872"/>
        <v>336.28760000000057</v>
      </c>
      <c r="G1420" s="25">
        <f t="shared" si="873"/>
        <v>10.000000000000075</v>
      </c>
      <c r="H1420" s="47"/>
      <c r="I1420" s="47"/>
      <c r="J1420" s="47"/>
      <c r="K1420" s="47"/>
      <c r="L1420" s="47"/>
      <c r="M1420" s="47"/>
      <c r="N1420" s="47"/>
      <c r="O1420" s="47"/>
      <c r="P1420" s="47"/>
      <c r="Q1420" s="47"/>
      <c r="R1420" s="47"/>
      <c r="S1420" s="47"/>
      <c r="T1420" s="47"/>
      <c r="U1420" s="47"/>
      <c r="V1420" s="47"/>
      <c r="W1420" s="47"/>
      <c r="X1420" s="47"/>
      <c r="Y1420" s="47"/>
      <c r="Z1420" s="47"/>
      <c r="AA1420" s="47"/>
      <c r="AB1420" s="47"/>
      <c r="AC1420" s="47"/>
      <c r="AD1420" s="47"/>
      <c r="AE1420" s="47"/>
      <c r="AF1420" s="47"/>
      <c r="AG1420" s="47"/>
      <c r="AH1420" s="47"/>
      <c r="AI1420" s="47"/>
      <c r="AJ1420" s="47"/>
      <c r="AK1420" s="47"/>
      <c r="AL1420" s="47"/>
      <c r="AM1420" s="47"/>
      <c r="AN1420" s="47"/>
      <c r="AO1420" s="47"/>
      <c r="AP1420" s="47"/>
      <c r="AQ1420" s="47"/>
      <c r="AR1420" s="47"/>
      <c r="AS1420" s="47"/>
      <c r="AT1420" s="47"/>
      <c r="AU1420" s="47"/>
      <c r="AV1420" s="47"/>
      <c r="AW1420" s="47"/>
      <c r="AX1420" s="47"/>
      <c r="AY1420" s="47"/>
      <c r="AZ1420" s="47"/>
      <c r="BA1420" s="47"/>
      <c r="BB1420" s="47"/>
      <c r="BC1420" s="47"/>
      <c r="BD1420" s="47"/>
      <c r="BE1420" s="47"/>
      <c r="BF1420" s="47"/>
      <c r="BG1420" s="47"/>
      <c r="BH1420" s="47"/>
      <c r="BI1420" s="47"/>
      <c r="BJ1420" s="47"/>
      <c r="BK1420" s="47"/>
      <c r="BL1420" s="47"/>
      <c r="BM1420" s="47"/>
      <c r="BN1420" s="47"/>
      <c r="BO1420" s="47"/>
      <c r="BP1420" s="47"/>
      <c r="BQ1420" s="47"/>
      <c r="BR1420" s="47"/>
      <c r="BS1420" s="47"/>
      <c r="BT1420" s="47"/>
      <c r="BU1420" s="47"/>
      <c r="BV1420" s="47"/>
      <c r="BW1420" s="47"/>
      <c r="BX1420" s="47"/>
      <c r="BY1420" s="47"/>
      <c r="BZ1420" s="47"/>
      <c r="CA1420" s="47"/>
      <c r="CB1420" s="47"/>
      <c r="CC1420" s="47"/>
      <c r="CD1420" s="47"/>
      <c r="CE1420" s="47"/>
      <c r="CF1420" s="47"/>
      <c r="CG1420" s="47"/>
      <c r="CH1420" s="47"/>
      <c r="CI1420" s="47"/>
      <c r="CJ1420" s="47"/>
      <c r="CK1420" s="47"/>
      <c r="CL1420" s="47"/>
      <c r="CM1420" s="47"/>
      <c r="CN1420" s="47"/>
      <c r="CO1420" s="47"/>
      <c r="CP1420" s="47"/>
      <c r="CQ1420" s="47"/>
      <c r="CR1420" s="47"/>
      <c r="CS1420" s="47"/>
      <c r="CT1420" s="47"/>
      <c r="CU1420" s="47"/>
      <c r="CV1420" s="47"/>
      <c r="CW1420" s="47"/>
      <c r="CX1420" s="47"/>
      <c r="CY1420" s="47"/>
      <c r="CZ1420" s="47"/>
      <c r="DA1420" s="47"/>
      <c r="DB1420" s="47"/>
      <c r="DC1420" s="47"/>
      <c r="DD1420" s="47"/>
      <c r="DE1420" s="47"/>
      <c r="DF1420" s="47"/>
      <c r="DG1420" s="47"/>
      <c r="DH1420" s="47"/>
      <c r="DI1420" s="47"/>
      <c r="DJ1420" s="47"/>
      <c r="DK1420" s="47"/>
      <c r="DL1420" s="47"/>
      <c r="DM1420" s="47"/>
      <c r="DN1420" s="47"/>
      <c r="DO1420" s="47"/>
      <c r="DP1420" s="47"/>
      <c r="DQ1420" s="47"/>
      <c r="DR1420" s="47"/>
      <c r="DS1420" s="47"/>
      <c r="DT1420" s="47"/>
      <c r="DU1420" s="47"/>
      <c r="DV1420" s="47"/>
      <c r="DW1420" s="47"/>
      <c r="DX1420" s="47"/>
      <c r="DY1420" s="47"/>
      <c r="DZ1420" s="47"/>
      <c r="EA1420" s="47"/>
      <c r="EB1420" s="47"/>
      <c r="EC1420" s="47"/>
      <c r="ED1420" s="47"/>
      <c r="EE1420" s="47"/>
      <c r="EF1420" s="47"/>
      <c r="EG1420" s="47"/>
      <c r="EH1420" s="47"/>
      <c r="EI1420" s="47"/>
      <c r="EJ1420" s="47"/>
      <c r="EK1420" s="47"/>
      <c r="EL1420" s="47"/>
      <c r="EM1420" s="47"/>
      <c r="EN1420" s="47"/>
      <c r="EO1420" s="47"/>
      <c r="EP1420" s="47"/>
      <c r="EQ1420" s="47"/>
      <c r="ER1420" s="47"/>
      <c r="ES1420" s="47"/>
      <c r="ET1420" s="47"/>
      <c r="EU1420" s="47"/>
      <c r="EV1420" s="47"/>
      <c r="EW1420" s="47"/>
      <c r="EX1420" s="47"/>
      <c r="EY1420" s="47"/>
      <c r="EZ1420" s="47"/>
      <c r="FA1420" s="47"/>
      <c r="FB1420" s="47"/>
      <c r="FC1420" s="47"/>
      <c r="FD1420" s="47"/>
      <c r="FE1420" s="47"/>
      <c r="FF1420" s="47"/>
      <c r="FG1420" s="47"/>
      <c r="FH1420" s="47"/>
      <c r="FI1420" s="47"/>
      <c r="FJ1420" s="47"/>
      <c r="FK1420" s="47"/>
      <c r="FL1420" s="47"/>
      <c r="FM1420" s="47"/>
      <c r="FN1420" s="47"/>
      <c r="FO1420" s="47"/>
      <c r="FP1420" s="47"/>
      <c r="FQ1420" s="47"/>
      <c r="FR1420" s="47"/>
      <c r="FS1420" s="47"/>
      <c r="FT1420" s="47"/>
      <c r="FU1420" s="47"/>
      <c r="FV1420" s="47"/>
      <c r="FW1420" s="47"/>
      <c r="FX1420" s="47"/>
      <c r="FY1420" s="47"/>
      <c r="FZ1420" s="47"/>
      <c r="GA1420" s="47"/>
      <c r="GB1420" s="47"/>
      <c r="GC1420" s="47"/>
      <c r="GD1420" s="47"/>
      <c r="GE1420" s="47"/>
      <c r="GF1420" s="47"/>
      <c r="GG1420" s="1"/>
      <c r="GH1420" s="37"/>
      <c r="GI1420" s="37"/>
    </row>
    <row r="1421" spans="1:191">
      <c r="A1421" s="37"/>
      <c r="B1421" s="40" t="s">
        <v>132</v>
      </c>
      <c r="C1421" s="41" t="s">
        <v>318</v>
      </c>
      <c r="D1421" s="42">
        <f t="shared" si="871"/>
        <v>2081.6971999999996</v>
      </c>
      <c r="E1421" s="42">
        <v>2860.1980000000003</v>
      </c>
      <c r="F1421" s="25">
        <f t="shared" si="872"/>
        <v>967.74600000000078</v>
      </c>
      <c r="G1421" s="25">
        <f t="shared" si="873"/>
        <v>10.000000000000032</v>
      </c>
      <c r="H1421" s="47"/>
      <c r="I1421" s="47"/>
      <c r="J1421" s="47"/>
      <c r="K1421" s="47"/>
      <c r="L1421" s="47"/>
      <c r="M1421" s="47"/>
      <c r="N1421" s="47"/>
      <c r="O1421" s="47"/>
      <c r="P1421" s="47"/>
      <c r="Q1421" s="47"/>
      <c r="R1421" s="47"/>
      <c r="S1421" s="47"/>
      <c r="T1421" s="47"/>
      <c r="U1421" s="47"/>
      <c r="V1421" s="47"/>
      <c r="W1421" s="47"/>
      <c r="X1421" s="47"/>
      <c r="Y1421" s="47"/>
      <c r="Z1421" s="47"/>
      <c r="AA1421" s="47"/>
      <c r="AB1421" s="47"/>
      <c r="AC1421" s="47"/>
      <c r="AD1421" s="47"/>
      <c r="AE1421" s="47"/>
      <c r="AF1421" s="47"/>
      <c r="AG1421" s="47"/>
      <c r="AH1421" s="47"/>
      <c r="AI1421" s="47"/>
      <c r="AJ1421" s="47"/>
      <c r="AK1421" s="47"/>
      <c r="AL1421" s="47"/>
      <c r="AM1421" s="47"/>
      <c r="AN1421" s="47"/>
      <c r="AO1421" s="47"/>
      <c r="AP1421" s="47"/>
      <c r="AQ1421" s="47"/>
      <c r="AR1421" s="47"/>
      <c r="AS1421" s="47"/>
      <c r="AT1421" s="47"/>
      <c r="AU1421" s="47"/>
      <c r="AV1421" s="47"/>
      <c r="AW1421" s="47"/>
      <c r="AX1421" s="47"/>
      <c r="AY1421" s="47"/>
      <c r="AZ1421" s="47"/>
      <c r="BA1421" s="47"/>
      <c r="BB1421" s="47"/>
      <c r="BC1421" s="47"/>
      <c r="BD1421" s="47"/>
      <c r="BE1421" s="47"/>
      <c r="BF1421" s="47"/>
      <c r="BG1421" s="47"/>
      <c r="BH1421" s="47"/>
      <c r="BI1421" s="47"/>
      <c r="BJ1421" s="47"/>
      <c r="BK1421" s="47"/>
      <c r="BL1421" s="47"/>
      <c r="BM1421" s="47"/>
      <c r="BN1421" s="47"/>
      <c r="BO1421" s="47"/>
      <c r="BP1421" s="47"/>
      <c r="BQ1421" s="47"/>
      <c r="BR1421" s="47"/>
      <c r="BS1421" s="47"/>
      <c r="BT1421" s="47"/>
      <c r="BU1421" s="47"/>
      <c r="BV1421" s="47"/>
      <c r="BW1421" s="47"/>
      <c r="BX1421" s="47"/>
      <c r="BY1421" s="47"/>
      <c r="BZ1421" s="47"/>
      <c r="CA1421" s="47"/>
      <c r="CB1421" s="47"/>
      <c r="CC1421" s="47"/>
      <c r="CD1421" s="47"/>
      <c r="CE1421" s="47"/>
      <c r="CF1421" s="47"/>
      <c r="CG1421" s="47"/>
      <c r="CH1421" s="47"/>
      <c r="CI1421" s="47"/>
      <c r="CJ1421" s="47"/>
      <c r="CK1421" s="47"/>
      <c r="CL1421" s="47"/>
      <c r="CM1421" s="47"/>
      <c r="CN1421" s="47"/>
      <c r="CO1421" s="47"/>
      <c r="CP1421" s="47"/>
      <c r="CQ1421" s="47"/>
      <c r="CR1421" s="47"/>
      <c r="CS1421" s="47"/>
      <c r="CT1421" s="47"/>
      <c r="CU1421" s="47"/>
      <c r="CV1421" s="47"/>
      <c r="CW1421" s="47"/>
      <c r="CX1421" s="47"/>
      <c r="CY1421" s="47"/>
      <c r="CZ1421" s="47"/>
      <c r="DA1421" s="47"/>
      <c r="DB1421" s="47"/>
      <c r="DC1421" s="47"/>
      <c r="DD1421" s="47"/>
      <c r="DE1421" s="47"/>
      <c r="DF1421" s="47"/>
      <c r="DG1421" s="47"/>
      <c r="DH1421" s="47"/>
      <c r="DI1421" s="47"/>
      <c r="DJ1421" s="47"/>
      <c r="DK1421" s="47"/>
      <c r="DL1421" s="47"/>
      <c r="DM1421" s="47"/>
      <c r="DN1421" s="47"/>
      <c r="DO1421" s="47"/>
      <c r="DP1421" s="47"/>
      <c r="DQ1421" s="47"/>
      <c r="DR1421" s="47"/>
      <c r="DS1421" s="47"/>
      <c r="DT1421" s="47"/>
      <c r="DU1421" s="47"/>
      <c r="DV1421" s="47"/>
      <c r="DW1421" s="47"/>
      <c r="DX1421" s="47"/>
      <c r="DY1421" s="47"/>
      <c r="DZ1421" s="47"/>
      <c r="EA1421" s="47"/>
      <c r="EB1421" s="47"/>
      <c r="EC1421" s="47"/>
      <c r="ED1421" s="47"/>
      <c r="EE1421" s="47"/>
      <c r="EF1421" s="47"/>
      <c r="EG1421" s="47"/>
      <c r="EH1421" s="47"/>
      <c r="EI1421" s="47"/>
      <c r="EJ1421" s="47"/>
      <c r="EK1421" s="47"/>
      <c r="EL1421" s="47"/>
      <c r="EM1421" s="47"/>
      <c r="EN1421" s="47"/>
      <c r="EO1421" s="47"/>
      <c r="EP1421" s="47"/>
      <c r="EQ1421" s="47"/>
      <c r="ER1421" s="47"/>
      <c r="ES1421" s="47"/>
      <c r="ET1421" s="47"/>
      <c r="EU1421" s="47"/>
      <c r="EV1421" s="47"/>
      <c r="EW1421" s="47"/>
      <c r="EX1421" s="47"/>
      <c r="EY1421" s="47"/>
      <c r="EZ1421" s="47"/>
      <c r="FA1421" s="47"/>
      <c r="FB1421" s="47"/>
      <c r="FC1421" s="47"/>
      <c r="FD1421" s="47"/>
      <c r="FE1421" s="47"/>
      <c r="FF1421" s="47"/>
      <c r="FG1421" s="47"/>
      <c r="FH1421" s="47"/>
      <c r="FI1421" s="47"/>
      <c r="FJ1421" s="47"/>
      <c r="FK1421" s="47"/>
      <c r="FL1421" s="47"/>
      <c r="FM1421" s="47"/>
      <c r="FN1421" s="47"/>
      <c r="FO1421" s="47"/>
      <c r="FP1421" s="47"/>
      <c r="FQ1421" s="47"/>
      <c r="FR1421" s="47"/>
      <c r="FS1421" s="47"/>
      <c r="FT1421" s="47"/>
      <c r="FU1421" s="47"/>
      <c r="FV1421" s="47"/>
      <c r="FW1421" s="47"/>
      <c r="FX1421" s="47"/>
      <c r="FY1421" s="47"/>
      <c r="FZ1421" s="47"/>
      <c r="GA1421" s="47"/>
      <c r="GB1421" s="47"/>
      <c r="GC1421" s="47"/>
      <c r="GD1421" s="47"/>
      <c r="GE1421" s="47"/>
      <c r="GF1421" s="47"/>
      <c r="GG1421" s="1"/>
      <c r="GH1421" s="37"/>
      <c r="GI1421" s="37"/>
    </row>
    <row r="1422" spans="1:191">
      <c r="A1422" s="37"/>
      <c r="B1422" s="40" t="s">
        <v>133</v>
      </c>
      <c r="C1422" s="41" t="s">
        <v>319</v>
      </c>
      <c r="D1422" s="42">
        <f t="shared" si="871"/>
        <v>322.67619999999999</v>
      </c>
      <c r="E1422" s="42">
        <v>431.03499999999985</v>
      </c>
      <c r="F1422" s="25">
        <f t="shared" si="872"/>
        <v>137.69299999999987</v>
      </c>
      <c r="G1422" s="25">
        <f t="shared" si="873"/>
        <v>9.9999999999999645</v>
      </c>
      <c r="H1422" s="47"/>
      <c r="I1422" s="47"/>
      <c r="J1422" s="47"/>
      <c r="K1422" s="47"/>
      <c r="L1422" s="47"/>
      <c r="M1422" s="47"/>
      <c r="N1422" s="47"/>
      <c r="O1422" s="47"/>
      <c r="P1422" s="47"/>
      <c r="Q1422" s="47"/>
      <c r="R1422" s="47"/>
      <c r="S1422" s="47"/>
      <c r="T1422" s="47"/>
      <c r="U1422" s="47"/>
      <c r="V1422" s="47"/>
      <c r="W1422" s="47"/>
      <c r="X1422" s="47"/>
      <c r="Y1422" s="47"/>
      <c r="Z1422" s="47"/>
      <c r="AA1422" s="47"/>
      <c r="AB1422" s="47"/>
      <c r="AC1422" s="47"/>
      <c r="AD1422" s="47"/>
      <c r="AE1422" s="47"/>
      <c r="AF1422" s="47"/>
      <c r="AG1422" s="47"/>
      <c r="AH1422" s="47"/>
      <c r="AI1422" s="47"/>
      <c r="AJ1422" s="47"/>
      <c r="AK1422" s="47"/>
      <c r="AL1422" s="47"/>
      <c r="AM1422" s="47"/>
      <c r="AN1422" s="47"/>
      <c r="AO1422" s="47"/>
      <c r="AP1422" s="47"/>
      <c r="AQ1422" s="47"/>
      <c r="AR1422" s="47"/>
      <c r="AS1422" s="47"/>
      <c r="AT1422" s="47"/>
      <c r="AU1422" s="47"/>
      <c r="AV1422" s="47"/>
      <c r="AW1422" s="47"/>
      <c r="AX1422" s="47"/>
      <c r="AY1422" s="47"/>
      <c r="AZ1422" s="47"/>
      <c r="BA1422" s="47"/>
      <c r="BB1422" s="47"/>
      <c r="BC1422" s="47"/>
      <c r="BD1422" s="47"/>
      <c r="BE1422" s="47"/>
      <c r="BF1422" s="47"/>
      <c r="BG1422" s="47"/>
      <c r="BH1422" s="47"/>
      <c r="BI1422" s="47"/>
      <c r="BJ1422" s="47"/>
      <c r="BK1422" s="47"/>
      <c r="BL1422" s="47"/>
      <c r="BM1422" s="47"/>
      <c r="BN1422" s="47"/>
      <c r="BO1422" s="47"/>
      <c r="BP1422" s="47"/>
      <c r="BQ1422" s="47"/>
      <c r="BR1422" s="47"/>
      <c r="BS1422" s="47"/>
      <c r="BT1422" s="47"/>
      <c r="BU1422" s="47"/>
      <c r="BV1422" s="47"/>
      <c r="BW1422" s="47"/>
      <c r="BX1422" s="47"/>
      <c r="BY1422" s="47"/>
      <c r="BZ1422" s="47"/>
      <c r="CA1422" s="47"/>
      <c r="CB1422" s="47"/>
      <c r="CC1422" s="47"/>
      <c r="CD1422" s="47"/>
      <c r="CE1422" s="47"/>
      <c r="CF1422" s="47"/>
      <c r="CG1422" s="47"/>
      <c r="CH1422" s="47"/>
      <c r="CI1422" s="47"/>
      <c r="CJ1422" s="47"/>
      <c r="CK1422" s="47"/>
      <c r="CL1422" s="47"/>
      <c r="CM1422" s="47"/>
      <c r="CN1422" s="47"/>
      <c r="CO1422" s="47"/>
      <c r="CP1422" s="47"/>
      <c r="CQ1422" s="47"/>
      <c r="CR1422" s="47"/>
      <c r="CS1422" s="47"/>
      <c r="CT1422" s="47"/>
      <c r="CU1422" s="47"/>
      <c r="CV1422" s="47"/>
      <c r="CW1422" s="47"/>
      <c r="CX1422" s="47"/>
      <c r="CY1422" s="47"/>
      <c r="CZ1422" s="47"/>
      <c r="DA1422" s="47"/>
      <c r="DB1422" s="47"/>
      <c r="DC1422" s="47"/>
      <c r="DD1422" s="47"/>
      <c r="DE1422" s="47"/>
      <c r="DF1422" s="47"/>
      <c r="DG1422" s="47"/>
      <c r="DH1422" s="47"/>
      <c r="DI1422" s="47"/>
      <c r="DJ1422" s="47"/>
      <c r="DK1422" s="47"/>
      <c r="DL1422" s="47"/>
      <c r="DM1422" s="47"/>
      <c r="DN1422" s="47"/>
      <c r="DO1422" s="47"/>
      <c r="DP1422" s="47"/>
      <c r="DQ1422" s="47"/>
      <c r="DR1422" s="47"/>
      <c r="DS1422" s="47"/>
      <c r="DT1422" s="47"/>
      <c r="DU1422" s="47"/>
      <c r="DV1422" s="47"/>
      <c r="DW1422" s="47"/>
      <c r="DX1422" s="47"/>
      <c r="DY1422" s="47"/>
      <c r="DZ1422" s="47"/>
      <c r="EA1422" s="47"/>
      <c r="EB1422" s="47"/>
      <c r="EC1422" s="47"/>
      <c r="ED1422" s="47"/>
      <c r="EE1422" s="47"/>
      <c r="EF1422" s="47"/>
      <c r="EG1422" s="47"/>
      <c r="EH1422" s="47"/>
      <c r="EI1422" s="47"/>
      <c r="EJ1422" s="47"/>
      <c r="EK1422" s="47"/>
      <c r="EL1422" s="47"/>
      <c r="EM1422" s="47"/>
      <c r="EN1422" s="47"/>
      <c r="EO1422" s="47"/>
      <c r="EP1422" s="47"/>
      <c r="EQ1422" s="47"/>
      <c r="ER1422" s="47"/>
      <c r="ES1422" s="47"/>
      <c r="ET1422" s="47"/>
      <c r="EU1422" s="47"/>
      <c r="EV1422" s="47"/>
      <c r="EW1422" s="47"/>
      <c r="EX1422" s="47"/>
      <c r="EY1422" s="47"/>
      <c r="EZ1422" s="47"/>
      <c r="FA1422" s="47"/>
      <c r="FB1422" s="47"/>
      <c r="FC1422" s="47"/>
      <c r="FD1422" s="47"/>
      <c r="FE1422" s="47"/>
      <c r="FF1422" s="47"/>
      <c r="FG1422" s="47"/>
      <c r="FH1422" s="47"/>
      <c r="FI1422" s="47"/>
      <c r="FJ1422" s="47"/>
      <c r="FK1422" s="47"/>
      <c r="FL1422" s="47"/>
      <c r="FM1422" s="47"/>
      <c r="FN1422" s="47"/>
      <c r="FO1422" s="47"/>
      <c r="FP1422" s="47"/>
      <c r="FQ1422" s="47"/>
      <c r="FR1422" s="47"/>
      <c r="FS1422" s="47"/>
      <c r="FT1422" s="47"/>
      <c r="FU1422" s="47"/>
      <c r="FV1422" s="47"/>
      <c r="FW1422" s="47"/>
      <c r="FX1422" s="47"/>
      <c r="FY1422" s="47"/>
      <c r="FZ1422" s="47"/>
      <c r="GA1422" s="47"/>
      <c r="GB1422" s="47"/>
      <c r="GC1422" s="47"/>
      <c r="GD1422" s="47"/>
      <c r="GE1422" s="47"/>
      <c r="GF1422" s="47"/>
      <c r="GG1422" s="1"/>
      <c r="GH1422" s="37"/>
      <c r="GI1422" s="37"/>
    </row>
    <row r="1423" spans="1:191">
      <c r="A1423" s="37"/>
      <c r="B1423" s="40" t="s">
        <v>134</v>
      </c>
      <c r="C1423" s="41" t="s">
        <v>320</v>
      </c>
      <c r="D1423" s="42">
        <f t="shared" si="871"/>
        <v>1047.1241000000002</v>
      </c>
      <c r="E1423" s="42">
        <v>1284.9737999999998</v>
      </c>
      <c r="F1423" s="25">
        <f t="shared" si="872"/>
        <v>333.04279999999972</v>
      </c>
      <c r="G1423" s="25">
        <f t="shared" si="873"/>
        <v>9.9999999999999645</v>
      </c>
      <c r="H1423" s="47"/>
      <c r="I1423" s="47"/>
      <c r="J1423" s="47"/>
      <c r="K1423" s="47"/>
      <c r="L1423" s="47"/>
      <c r="M1423" s="47"/>
      <c r="N1423" s="47"/>
      <c r="O1423" s="47"/>
      <c r="P1423" s="47"/>
      <c r="Q1423" s="47"/>
      <c r="R1423" s="47"/>
      <c r="S1423" s="47"/>
      <c r="T1423" s="47"/>
      <c r="U1423" s="47"/>
      <c r="V1423" s="47"/>
      <c r="W1423" s="47"/>
      <c r="X1423" s="47"/>
      <c r="Y1423" s="47"/>
      <c r="Z1423" s="47"/>
      <c r="AA1423" s="47"/>
      <c r="AB1423" s="47"/>
      <c r="AC1423" s="47"/>
      <c r="AD1423" s="47"/>
      <c r="AE1423" s="47"/>
      <c r="AF1423" s="47"/>
      <c r="AG1423" s="47"/>
      <c r="AH1423" s="47"/>
      <c r="AI1423" s="47"/>
      <c r="AJ1423" s="47"/>
      <c r="AK1423" s="47"/>
      <c r="AL1423" s="47"/>
      <c r="AM1423" s="47"/>
      <c r="AN1423" s="47"/>
      <c r="AO1423" s="47"/>
      <c r="AP1423" s="47"/>
      <c r="AQ1423" s="47"/>
      <c r="AR1423" s="47"/>
      <c r="AS1423" s="47"/>
      <c r="AT1423" s="47"/>
      <c r="AU1423" s="47"/>
      <c r="AV1423" s="47"/>
      <c r="AW1423" s="47"/>
      <c r="AX1423" s="47"/>
      <c r="AY1423" s="47"/>
      <c r="AZ1423" s="47"/>
      <c r="BA1423" s="47"/>
      <c r="BB1423" s="47"/>
      <c r="BC1423" s="47"/>
      <c r="BD1423" s="47"/>
      <c r="BE1423" s="47"/>
      <c r="BF1423" s="47"/>
      <c r="BG1423" s="47"/>
      <c r="BH1423" s="47"/>
      <c r="BI1423" s="47"/>
      <c r="BJ1423" s="47"/>
      <c r="BK1423" s="47"/>
      <c r="BL1423" s="47"/>
      <c r="BM1423" s="47"/>
      <c r="BN1423" s="47"/>
      <c r="BO1423" s="47"/>
      <c r="BP1423" s="47"/>
      <c r="BQ1423" s="47"/>
      <c r="BR1423" s="47"/>
      <c r="BS1423" s="47"/>
      <c r="BT1423" s="47"/>
      <c r="BU1423" s="47"/>
      <c r="BV1423" s="47"/>
      <c r="BW1423" s="47"/>
      <c r="BX1423" s="47"/>
      <c r="BY1423" s="47"/>
      <c r="BZ1423" s="47"/>
      <c r="CA1423" s="47"/>
      <c r="CB1423" s="47"/>
      <c r="CC1423" s="47"/>
      <c r="CD1423" s="47"/>
      <c r="CE1423" s="47"/>
      <c r="CF1423" s="47"/>
      <c r="CG1423" s="47"/>
      <c r="CH1423" s="47"/>
      <c r="CI1423" s="47"/>
      <c r="CJ1423" s="47"/>
      <c r="CK1423" s="47"/>
      <c r="CL1423" s="47"/>
      <c r="CM1423" s="47"/>
      <c r="CN1423" s="47"/>
      <c r="CO1423" s="47"/>
      <c r="CP1423" s="47"/>
      <c r="CQ1423" s="47"/>
      <c r="CR1423" s="47"/>
      <c r="CS1423" s="47"/>
      <c r="CT1423" s="47"/>
      <c r="CU1423" s="47"/>
      <c r="CV1423" s="47"/>
      <c r="CW1423" s="47"/>
      <c r="CX1423" s="47"/>
      <c r="CY1423" s="47"/>
      <c r="CZ1423" s="47"/>
      <c r="DA1423" s="47"/>
      <c r="DB1423" s="47"/>
      <c r="DC1423" s="47"/>
      <c r="DD1423" s="47"/>
      <c r="DE1423" s="47"/>
      <c r="DF1423" s="47"/>
      <c r="DG1423" s="47"/>
      <c r="DH1423" s="47"/>
      <c r="DI1423" s="47"/>
      <c r="DJ1423" s="47"/>
      <c r="DK1423" s="47"/>
      <c r="DL1423" s="47"/>
      <c r="DM1423" s="47"/>
      <c r="DN1423" s="47"/>
      <c r="DO1423" s="47"/>
      <c r="DP1423" s="47"/>
      <c r="DQ1423" s="47"/>
      <c r="DR1423" s="47"/>
      <c r="DS1423" s="47"/>
      <c r="DT1423" s="47"/>
      <c r="DU1423" s="47"/>
      <c r="DV1423" s="47"/>
      <c r="DW1423" s="47"/>
      <c r="DX1423" s="47"/>
      <c r="DY1423" s="47"/>
      <c r="DZ1423" s="47"/>
      <c r="EA1423" s="47"/>
      <c r="EB1423" s="47"/>
      <c r="EC1423" s="47"/>
      <c r="ED1423" s="47"/>
      <c r="EE1423" s="47"/>
      <c r="EF1423" s="47"/>
      <c r="EG1423" s="47"/>
      <c r="EH1423" s="47"/>
      <c r="EI1423" s="47"/>
      <c r="EJ1423" s="47"/>
      <c r="EK1423" s="47"/>
      <c r="EL1423" s="47"/>
      <c r="EM1423" s="47"/>
      <c r="EN1423" s="47"/>
      <c r="EO1423" s="47"/>
      <c r="EP1423" s="47"/>
      <c r="EQ1423" s="47"/>
      <c r="ER1423" s="47"/>
      <c r="ES1423" s="47"/>
      <c r="ET1423" s="47"/>
      <c r="EU1423" s="47"/>
      <c r="EV1423" s="47"/>
      <c r="EW1423" s="47"/>
      <c r="EX1423" s="47"/>
      <c r="EY1423" s="47"/>
      <c r="EZ1423" s="47"/>
      <c r="FA1423" s="47"/>
      <c r="FB1423" s="47"/>
      <c r="FC1423" s="47"/>
      <c r="FD1423" s="47"/>
      <c r="FE1423" s="47"/>
      <c r="FF1423" s="47"/>
      <c r="FG1423" s="47"/>
      <c r="FH1423" s="47"/>
      <c r="FI1423" s="47"/>
      <c r="FJ1423" s="47"/>
      <c r="FK1423" s="47"/>
      <c r="FL1423" s="47"/>
      <c r="FM1423" s="47"/>
      <c r="FN1423" s="47"/>
      <c r="FO1423" s="47"/>
      <c r="FP1423" s="47"/>
      <c r="FQ1423" s="47"/>
      <c r="FR1423" s="47"/>
      <c r="FS1423" s="47"/>
      <c r="FT1423" s="47"/>
      <c r="FU1423" s="47"/>
      <c r="FV1423" s="47"/>
      <c r="FW1423" s="47"/>
      <c r="FX1423" s="47"/>
      <c r="FY1423" s="47"/>
      <c r="FZ1423" s="47"/>
      <c r="GA1423" s="47"/>
      <c r="GB1423" s="47"/>
      <c r="GC1423" s="47"/>
      <c r="GD1423" s="47"/>
      <c r="GE1423" s="47"/>
      <c r="GF1423" s="47"/>
      <c r="GG1423" s="1"/>
      <c r="GH1423" s="37"/>
      <c r="GI1423" s="37"/>
    </row>
    <row r="1424" spans="1:191">
      <c r="A1424" s="37"/>
      <c r="B1424" s="40" t="s">
        <v>135</v>
      </c>
      <c r="C1424" s="41" t="s">
        <v>321</v>
      </c>
      <c r="D1424" s="42">
        <f t="shared" si="871"/>
        <v>1243.6644000000003</v>
      </c>
      <c r="E1424" s="42">
        <v>1477.5343000000003</v>
      </c>
      <c r="F1424" s="25">
        <f t="shared" si="872"/>
        <v>346.93029999999999</v>
      </c>
      <c r="G1424" s="25">
        <f t="shared" si="873"/>
        <v>10.000000000000009</v>
      </c>
      <c r="H1424" s="47"/>
      <c r="I1424" s="47"/>
      <c r="J1424" s="47"/>
      <c r="K1424" s="47"/>
      <c r="L1424" s="47"/>
      <c r="M1424" s="47"/>
      <c r="N1424" s="47"/>
      <c r="O1424" s="47"/>
      <c r="P1424" s="47"/>
      <c r="Q1424" s="47"/>
      <c r="R1424" s="47"/>
      <c r="S1424" s="47"/>
      <c r="T1424" s="47"/>
      <c r="U1424" s="47"/>
      <c r="V1424" s="47"/>
      <c r="W1424" s="47"/>
      <c r="X1424" s="47"/>
      <c r="Y1424" s="47"/>
      <c r="Z1424" s="47"/>
      <c r="AA1424" s="47"/>
      <c r="AB1424" s="47"/>
      <c r="AC1424" s="47"/>
      <c r="AD1424" s="47"/>
      <c r="AE1424" s="47"/>
      <c r="AF1424" s="47"/>
      <c r="AG1424" s="47"/>
      <c r="AH1424" s="47"/>
      <c r="AI1424" s="47"/>
      <c r="AJ1424" s="47"/>
      <c r="AK1424" s="47"/>
      <c r="AL1424" s="47"/>
      <c r="AM1424" s="47"/>
      <c r="AN1424" s="47"/>
      <c r="AO1424" s="47"/>
      <c r="AP1424" s="47"/>
      <c r="AQ1424" s="47"/>
      <c r="AR1424" s="47"/>
      <c r="AS1424" s="47"/>
      <c r="AT1424" s="47"/>
      <c r="AU1424" s="47"/>
      <c r="AV1424" s="47"/>
      <c r="AW1424" s="47"/>
      <c r="AX1424" s="47"/>
      <c r="AY1424" s="47"/>
      <c r="AZ1424" s="47"/>
      <c r="BA1424" s="47"/>
      <c r="BB1424" s="47"/>
      <c r="BC1424" s="47"/>
      <c r="BD1424" s="47"/>
      <c r="BE1424" s="47"/>
      <c r="BF1424" s="47"/>
      <c r="BG1424" s="47"/>
      <c r="BH1424" s="47"/>
      <c r="BI1424" s="47"/>
      <c r="BJ1424" s="47"/>
      <c r="BK1424" s="47"/>
      <c r="BL1424" s="47"/>
      <c r="BM1424" s="47"/>
      <c r="BN1424" s="47"/>
      <c r="BO1424" s="47"/>
      <c r="BP1424" s="47"/>
      <c r="BQ1424" s="47"/>
      <c r="BR1424" s="47"/>
      <c r="BS1424" s="47"/>
      <c r="BT1424" s="47"/>
      <c r="BU1424" s="47"/>
      <c r="BV1424" s="47"/>
      <c r="BW1424" s="47"/>
      <c r="BX1424" s="47"/>
      <c r="BY1424" s="47"/>
      <c r="BZ1424" s="47"/>
      <c r="CA1424" s="47"/>
      <c r="CB1424" s="47"/>
      <c r="CC1424" s="47"/>
      <c r="CD1424" s="47"/>
      <c r="CE1424" s="47"/>
      <c r="CF1424" s="47"/>
      <c r="CG1424" s="47"/>
      <c r="CH1424" s="47"/>
      <c r="CI1424" s="47"/>
      <c r="CJ1424" s="47"/>
      <c r="CK1424" s="47"/>
      <c r="CL1424" s="47"/>
      <c r="CM1424" s="47"/>
      <c r="CN1424" s="47"/>
      <c r="CO1424" s="47"/>
      <c r="CP1424" s="47"/>
      <c r="CQ1424" s="47"/>
      <c r="CR1424" s="47"/>
      <c r="CS1424" s="47"/>
      <c r="CT1424" s="47"/>
      <c r="CU1424" s="47"/>
      <c r="CV1424" s="47"/>
      <c r="CW1424" s="47"/>
      <c r="CX1424" s="47"/>
      <c r="CY1424" s="47"/>
      <c r="CZ1424" s="47"/>
      <c r="DA1424" s="47"/>
      <c r="DB1424" s="47"/>
      <c r="DC1424" s="47"/>
      <c r="DD1424" s="47"/>
      <c r="DE1424" s="47"/>
      <c r="DF1424" s="47"/>
      <c r="DG1424" s="47"/>
      <c r="DH1424" s="47"/>
      <c r="DI1424" s="47"/>
      <c r="DJ1424" s="47"/>
      <c r="DK1424" s="47"/>
      <c r="DL1424" s="47"/>
      <c r="DM1424" s="47"/>
      <c r="DN1424" s="47"/>
      <c r="DO1424" s="47"/>
      <c r="DP1424" s="47"/>
      <c r="DQ1424" s="47"/>
      <c r="DR1424" s="47"/>
      <c r="DS1424" s="47"/>
      <c r="DT1424" s="47"/>
      <c r="DU1424" s="47"/>
      <c r="DV1424" s="47"/>
      <c r="DW1424" s="47"/>
      <c r="DX1424" s="47"/>
      <c r="DY1424" s="47"/>
      <c r="DZ1424" s="47"/>
      <c r="EA1424" s="47"/>
      <c r="EB1424" s="47"/>
      <c r="EC1424" s="47"/>
      <c r="ED1424" s="47"/>
      <c r="EE1424" s="47"/>
      <c r="EF1424" s="47"/>
      <c r="EG1424" s="47"/>
      <c r="EH1424" s="47"/>
      <c r="EI1424" s="47"/>
      <c r="EJ1424" s="47"/>
      <c r="EK1424" s="47"/>
      <c r="EL1424" s="47"/>
      <c r="EM1424" s="47"/>
      <c r="EN1424" s="47"/>
      <c r="EO1424" s="47"/>
      <c r="EP1424" s="47"/>
      <c r="EQ1424" s="47"/>
      <c r="ER1424" s="47"/>
      <c r="ES1424" s="47"/>
      <c r="ET1424" s="47"/>
      <c r="EU1424" s="47"/>
      <c r="EV1424" s="47"/>
      <c r="EW1424" s="47"/>
      <c r="EX1424" s="47"/>
      <c r="EY1424" s="47"/>
      <c r="EZ1424" s="47"/>
      <c r="FA1424" s="47"/>
      <c r="FB1424" s="47"/>
      <c r="FC1424" s="47"/>
      <c r="FD1424" s="47"/>
      <c r="FE1424" s="47"/>
      <c r="FF1424" s="47"/>
      <c r="FG1424" s="47"/>
      <c r="FH1424" s="47"/>
      <c r="FI1424" s="47"/>
      <c r="FJ1424" s="47"/>
      <c r="FK1424" s="47"/>
      <c r="FL1424" s="47"/>
      <c r="FM1424" s="47"/>
      <c r="FN1424" s="47"/>
      <c r="FO1424" s="47"/>
      <c r="FP1424" s="47"/>
      <c r="FQ1424" s="47"/>
      <c r="FR1424" s="47"/>
      <c r="FS1424" s="47"/>
      <c r="FT1424" s="47"/>
      <c r="FU1424" s="47"/>
      <c r="FV1424" s="47"/>
      <c r="FW1424" s="47"/>
      <c r="FX1424" s="47"/>
      <c r="FY1424" s="47"/>
      <c r="FZ1424" s="47"/>
      <c r="GA1424" s="47"/>
      <c r="GB1424" s="47"/>
      <c r="GC1424" s="47"/>
      <c r="GD1424" s="47"/>
      <c r="GE1424" s="47"/>
      <c r="GF1424" s="47"/>
      <c r="GG1424" s="1"/>
      <c r="GH1424" s="37"/>
      <c r="GI1424" s="37"/>
    </row>
    <row r="1425" spans="1:191">
      <c r="A1425" s="37"/>
      <c r="B1425" s="40" t="s">
        <v>136</v>
      </c>
      <c r="C1425" s="41" t="s">
        <v>322</v>
      </c>
      <c r="D1425" s="42">
        <f t="shared" si="871"/>
        <v>3270.5453000000007</v>
      </c>
      <c r="E1425" s="42">
        <v>4542.967000000006</v>
      </c>
      <c r="F1425" s="25">
        <f t="shared" si="872"/>
        <v>1569.7440000000056</v>
      </c>
      <c r="G1425" s="25">
        <f t="shared" si="873"/>
        <v>10.000000000000142</v>
      </c>
      <c r="H1425" s="47"/>
      <c r="I1425" s="47"/>
      <c r="J1425" s="47"/>
      <c r="K1425" s="47"/>
      <c r="L1425" s="47"/>
      <c r="M1425" s="47"/>
      <c r="N1425" s="47"/>
      <c r="O1425" s="47"/>
      <c r="P1425" s="47"/>
      <c r="Q1425" s="47"/>
      <c r="R1425" s="47"/>
      <c r="S1425" s="47"/>
      <c r="T1425" s="47"/>
      <c r="U1425" s="47"/>
      <c r="V1425" s="47"/>
      <c r="W1425" s="47"/>
      <c r="X1425" s="47"/>
      <c r="Y1425" s="47"/>
      <c r="Z1425" s="47"/>
      <c r="AA1425" s="47"/>
      <c r="AB1425" s="47"/>
      <c r="AC1425" s="47"/>
      <c r="AD1425" s="47"/>
      <c r="AE1425" s="47"/>
      <c r="AF1425" s="47"/>
      <c r="AG1425" s="47"/>
      <c r="AH1425" s="47"/>
      <c r="AI1425" s="47"/>
      <c r="AJ1425" s="47"/>
      <c r="AK1425" s="47"/>
      <c r="AL1425" s="47"/>
      <c r="AM1425" s="47"/>
      <c r="AN1425" s="47"/>
      <c r="AO1425" s="47"/>
      <c r="AP1425" s="47"/>
      <c r="AQ1425" s="47"/>
      <c r="AR1425" s="47"/>
      <c r="AS1425" s="47"/>
      <c r="AT1425" s="47"/>
      <c r="AU1425" s="47"/>
      <c r="AV1425" s="47"/>
      <c r="AW1425" s="47"/>
      <c r="AX1425" s="47"/>
      <c r="AY1425" s="47"/>
      <c r="AZ1425" s="47"/>
      <c r="BA1425" s="47"/>
      <c r="BB1425" s="47"/>
      <c r="BC1425" s="47"/>
      <c r="BD1425" s="47"/>
      <c r="BE1425" s="47"/>
      <c r="BF1425" s="47"/>
      <c r="BG1425" s="47"/>
      <c r="BH1425" s="47"/>
      <c r="BI1425" s="47"/>
      <c r="BJ1425" s="47"/>
      <c r="BK1425" s="47"/>
      <c r="BL1425" s="47"/>
      <c r="BM1425" s="47"/>
      <c r="BN1425" s="47"/>
      <c r="BO1425" s="47"/>
      <c r="BP1425" s="47"/>
      <c r="BQ1425" s="47"/>
      <c r="BR1425" s="47"/>
      <c r="BS1425" s="47"/>
      <c r="BT1425" s="47"/>
      <c r="BU1425" s="47"/>
      <c r="BV1425" s="47"/>
      <c r="BW1425" s="47"/>
      <c r="BX1425" s="47"/>
      <c r="BY1425" s="47"/>
      <c r="BZ1425" s="47"/>
      <c r="CA1425" s="47"/>
      <c r="CB1425" s="47"/>
      <c r="CC1425" s="47"/>
      <c r="CD1425" s="47"/>
      <c r="CE1425" s="47"/>
      <c r="CF1425" s="47"/>
      <c r="CG1425" s="47"/>
      <c r="CH1425" s="47"/>
      <c r="CI1425" s="47"/>
      <c r="CJ1425" s="47"/>
      <c r="CK1425" s="47"/>
      <c r="CL1425" s="47"/>
      <c r="CM1425" s="47"/>
      <c r="CN1425" s="47"/>
      <c r="CO1425" s="47"/>
      <c r="CP1425" s="47"/>
      <c r="CQ1425" s="47"/>
      <c r="CR1425" s="47"/>
      <c r="CS1425" s="47"/>
      <c r="CT1425" s="47"/>
      <c r="CU1425" s="47"/>
      <c r="CV1425" s="47"/>
      <c r="CW1425" s="47"/>
      <c r="CX1425" s="47"/>
      <c r="CY1425" s="47"/>
      <c r="CZ1425" s="47"/>
      <c r="DA1425" s="47"/>
      <c r="DB1425" s="47"/>
      <c r="DC1425" s="47"/>
      <c r="DD1425" s="47"/>
      <c r="DE1425" s="47"/>
      <c r="DF1425" s="47"/>
      <c r="DG1425" s="47"/>
      <c r="DH1425" s="47"/>
      <c r="DI1425" s="47"/>
      <c r="DJ1425" s="47"/>
      <c r="DK1425" s="47"/>
      <c r="DL1425" s="47"/>
      <c r="DM1425" s="47"/>
      <c r="DN1425" s="47"/>
      <c r="DO1425" s="47"/>
      <c r="DP1425" s="47"/>
      <c r="DQ1425" s="47"/>
      <c r="DR1425" s="47"/>
      <c r="DS1425" s="47"/>
      <c r="DT1425" s="47"/>
      <c r="DU1425" s="47"/>
      <c r="DV1425" s="47"/>
      <c r="DW1425" s="47"/>
      <c r="DX1425" s="47"/>
      <c r="DY1425" s="47"/>
      <c r="DZ1425" s="47"/>
      <c r="EA1425" s="47"/>
      <c r="EB1425" s="47"/>
      <c r="EC1425" s="47"/>
      <c r="ED1425" s="47"/>
      <c r="EE1425" s="47"/>
      <c r="EF1425" s="47"/>
      <c r="EG1425" s="47"/>
      <c r="EH1425" s="47"/>
      <c r="EI1425" s="47"/>
      <c r="EJ1425" s="47"/>
      <c r="EK1425" s="47"/>
      <c r="EL1425" s="47"/>
      <c r="EM1425" s="47"/>
      <c r="EN1425" s="47"/>
      <c r="EO1425" s="47"/>
      <c r="EP1425" s="47"/>
      <c r="EQ1425" s="47"/>
      <c r="ER1425" s="47"/>
      <c r="ES1425" s="47"/>
      <c r="ET1425" s="47"/>
      <c r="EU1425" s="47"/>
      <c r="EV1425" s="47"/>
      <c r="EW1425" s="47"/>
      <c r="EX1425" s="47"/>
      <c r="EY1425" s="47"/>
      <c r="EZ1425" s="47"/>
      <c r="FA1425" s="47"/>
      <c r="FB1425" s="47"/>
      <c r="FC1425" s="47"/>
      <c r="FD1425" s="47"/>
      <c r="FE1425" s="47"/>
      <c r="FF1425" s="47"/>
      <c r="FG1425" s="47"/>
      <c r="FH1425" s="47"/>
      <c r="FI1425" s="47"/>
      <c r="FJ1425" s="47"/>
      <c r="FK1425" s="47"/>
      <c r="FL1425" s="47"/>
      <c r="FM1425" s="47"/>
      <c r="FN1425" s="47"/>
      <c r="FO1425" s="47"/>
      <c r="FP1425" s="47"/>
      <c r="FQ1425" s="47"/>
      <c r="FR1425" s="47"/>
      <c r="FS1425" s="47"/>
      <c r="FT1425" s="47"/>
      <c r="FU1425" s="47"/>
      <c r="FV1425" s="47"/>
      <c r="FW1425" s="47"/>
      <c r="FX1425" s="47"/>
      <c r="FY1425" s="47"/>
      <c r="FZ1425" s="47"/>
      <c r="GA1425" s="47"/>
      <c r="GB1425" s="47"/>
      <c r="GC1425" s="47"/>
      <c r="GD1425" s="47"/>
      <c r="GE1425" s="47"/>
      <c r="GF1425" s="47"/>
      <c r="GG1425" s="1"/>
      <c r="GH1425" s="37"/>
      <c r="GI1425" s="37"/>
    </row>
    <row r="1426" spans="1:191">
      <c r="A1426" s="37"/>
      <c r="B1426" s="40" t="s">
        <v>137</v>
      </c>
      <c r="C1426" s="41" t="s">
        <v>323</v>
      </c>
      <c r="D1426" s="42">
        <f t="shared" si="871"/>
        <v>2451.1563999999998</v>
      </c>
      <c r="E1426" s="42">
        <v>2791.1323000000011</v>
      </c>
      <c r="F1426" s="25">
        <f t="shared" si="872"/>
        <v>562.80830000000151</v>
      </c>
      <c r="G1426" s="25">
        <f t="shared" si="873"/>
        <v>10.000000000000053</v>
      </c>
      <c r="H1426" s="47"/>
      <c r="I1426" s="47"/>
      <c r="J1426" s="47"/>
      <c r="K1426" s="47"/>
      <c r="L1426" s="47"/>
      <c r="M1426" s="47"/>
      <c r="N1426" s="47"/>
      <c r="O1426" s="47"/>
      <c r="P1426" s="47"/>
      <c r="Q1426" s="47"/>
      <c r="R1426" s="47"/>
      <c r="S1426" s="47"/>
      <c r="T1426" s="47"/>
      <c r="U1426" s="47"/>
      <c r="V1426" s="47"/>
      <c r="W1426" s="47"/>
      <c r="X1426" s="47"/>
      <c r="Y1426" s="47"/>
      <c r="Z1426" s="47"/>
      <c r="AA1426" s="47"/>
      <c r="AB1426" s="47"/>
      <c r="AC1426" s="47"/>
      <c r="AD1426" s="47"/>
      <c r="AE1426" s="47"/>
      <c r="AF1426" s="47"/>
      <c r="AG1426" s="47"/>
      <c r="AH1426" s="47"/>
      <c r="AI1426" s="47"/>
      <c r="AJ1426" s="47"/>
      <c r="AK1426" s="47"/>
      <c r="AL1426" s="47"/>
      <c r="AM1426" s="47"/>
      <c r="AN1426" s="47"/>
      <c r="AO1426" s="47"/>
      <c r="AP1426" s="47"/>
      <c r="AQ1426" s="47"/>
      <c r="AR1426" s="47"/>
      <c r="AS1426" s="47"/>
      <c r="AT1426" s="47"/>
      <c r="AU1426" s="47"/>
      <c r="AV1426" s="47"/>
      <c r="AW1426" s="47"/>
      <c r="AX1426" s="47"/>
      <c r="AY1426" s="47"/>
      <c r="AZ1426" s="47"/>
      <c r="BA1426" s="47"/>
      <c r="BB1426" s="47"/>
      <c r="BC1426" s="47"/>
      <c r="BD1426" s="47"/>
      <c r="BE1426" s="47"/>
      <c r="BF1426" s="47"/>
      <c r="BG1426" s="47"/>
      <c r="BH1426" s="47"/>
      <c r="BI1426" s="47"/>
      <c r="BJ1426" s="47"/>
      <c r="BK1426" s="47"/>
      <c r="BL1426" s="47"/>
      <c r="BM1426" s="47"/>
      <c r="BN1426" s="47"/>
      <c r="BO1426" s="47"/>
      <c r="BP1426" s="47"/>
      <c r="BQ1426" s="47"/>
      <c r="BR1426" s="47"/>
      <c r="BS1426" s="47"/>
      <c r="BT1426" s="47"/>
      <c r="BU1426" s="47"/>
      <c r="BV1426" s="47"/>
      <c r="BW1426" s="47"/>
      <c r="BX1426" s="47"/>
      <c r="BY1426" s="47"/>
      <c r="BZ1426" s="47"/>
      <c r="CA1426" s="47"/>
      <c r="CB1426" s="47"/>
      <c r="CC1426" s="47"/>
      <c r="CD1426" s="47"/>
      <c r="CE1426" s="47"/>
      <c r="CF1426" s="47"/>
      <c r="CG1426" s="47"/>
      <c r="CH1426" s="47"/>
      <c r="CI1426" s="47"/>
      <c r="CJ1426" s="47"/>
      <c r="CK1426" s="47"/>
      <c r="CL1426" s="47"/>
      <c r="CM1426" s="47"/>
      <c r="CN1426" s="47"/>
      <c r="CO1426" s="47"/>
      <c r="CP1426" s="47"/>
      <c r="CQ1426" s="47"/>
      <c r="CR1426" s="47"/>
      <c r="CS1426" s="47"/>
      <c r="CT1426" s="47"/>
      <c r="CU1426" s="47"/>
      <c r="CV1426" s="47"/>
      <c r="CW1426" s="47"/>
      <c r="CX1426" s="47"/>
      <c r="CY1426" s="47"/>
      <c r="CZ1426" s="47"/>
      <c r="DA1426" s="47"/>
      <c r="DB1426" s="47"/>
      <c r="DC1426" s="47"/>
      <c r="DD1426" s="47"/>
      <c r="DE1426" s="47"/>
      <c r="DF1426" s="47"/>
      <c r="DG1426" s="47"/>
      <c r="DH1426" s="47"/>
      <c r="DI1426" s="47"/>
      <c r="DJ1426" s="47"/>
      <c r="DK1426" s="47"/>
      <c r="DL1426" s="47"/>
      <c r="DM1426" s="47"/>
      <c r="DN1426" s="47"/>
      <c r="DO1426" s="47"/>
      <c r="DP1426" s="47"/>
      <c r="DQ1426" s="47"/>
      <c r="DR1426" s="47"/>
      <c r="DS1426" s="47"/>
      <c r="DT1426" s="47"/>
      <c r="DU1426" s="47"/>
      <c r="DV1426" s="47"/>
      <c r="DW1426" s="47"/>
      <c r="DX1426" s="47"/>
      <c r="DY1426" s="47"/>
      <c r="DZ1426" s="47"/>
      <c r="EA1426" s="47"/>
      <c r="EB1426" s="47"/>
      <c r="EC1426" s="47"/>
      <c r="ED1426" s="47"/>
      <c r="EE1426" s="47"/>
      <c r="EF1426" s="47"/>
      <c r="EG1426" s="47"/>
      <c r="EH1426" s="47"/>
      <c r="EI1426" s="47"/>
      <c r="EJ1426" s="47"/>
      <c r="EK1426" s="47"/>
      <c r="EL1426" s="47"/>
      <c r="EM1426" s="47"/>
      <c r="EN1426" s="47"/>
      <c r="EO1426" s="47"/>
      <c r="EP1426" s="47"/>
      <c r="EQ1426" s="47"/>
      <c r="ER1426" s="47"/>
      <c r="ES1426" s="47"/>
      <c r="ET1426" s="47"/>
      <c r="EU1426" s="47"/>
      <c r="EV1426" s="47"/>
      <c r="EW1426" s="47"/>
      <c r="EX1426" s="47"/>
      <c r="EY1426" s="47"/>
      <c r="EZ1426" s="47"/>
      <c r="FA1426" s="47"/>
      <c r="FB1426" s="47"/>
      <c r="FC1426" s="47"/>
      <c r="FD1426" s="47"/>
      <c r="FE1426" s="47"/>
      <c r="FF1426" s="47"/>
      <c r="FG1426" s="47"/>
      <c r="FH1426" s="47"/>
      <c r="FI1426" s="47"/>
      <c r="FJ1426" s="47"/>
      <c r="FK1426" s="47"/>
      <c r="FL1426" s="47"/>
      <c r="FM1426" s="47"/>
      <c r="FN1426" s="47"/>
      <c r="FO1426" s="47"/>
      <c r="FP1426" s="47"/>
      <c r="FQ1426" s="47"/>
      <c r="FR1426" s="47"/>
      <c r="FS1426" s="47"/>
      <c r="FT1426" s="47"/>
      <c r="FU1426" s="47"/>
      <c r="FV1426" s="47"/>
      <c r="FW1426" s="47"/>
      <c r="FX1426" s="47"/>
      <c r="FY1426" s="47"/>
      <c r="FZ1426" s="47"/>
      <c r="GA1426" s="47"/>
      <c r="GB1426" s="47"/>
      <c r="GC1426" s="47"/>
      <c r="GD1426" s="47"/>
      <c r="GE1426" s="47"/>
      <c r="GF1426" s="47"/>
      <c r="GG1426" s="1"/>
      <c r="GH1426" s="37"/>
      <c r="GI1426" s="37"/>
    </row>
    <row r="1427" spans="1:191">
      <c r="A1427" s="37"/>
      <c r="B1427" s="40" t="s">
        <v>138</v>
      </c>
      <c r="C1427" s="41" t="s">
        <v>324</v>
      </c>
      <c r="D1427" s="42">
        <f t="shared" si="871"/>
        <v>3466.9283000000005</v>
      </c>
      <c r="E1427" s="42">
        <v>4007.1823000000022</v>
      </c>
      <c r="F1427" s="25">
        <f t="shared" si="872"/>
        <v>855.42930000000206</v>
      </c>
      <c r="G1427" s="25">
        <f t="shared" si="873"/>
        <v>10.000000000000053</v>
      </c>
      <c r="H1427" s="47"/>
      <c r="I1427" s="47"/>
      <c r="J1427" s="47"/>
      <c r="K1427" s="47"/>
      <c r="L1427" s="47"/>
      <c r="M1427" s="47"/>
      <c r="N1427" s="47"/>
      <c r="O1427" s="47"/>
      <c r="P1427" s="47"/>
      <c r="Q1427" s="47"/>
      <c r="R1427" s="47"/>
      <c r="S1427" s="47"/>
      <c r="T1427" s="47"/>
      <c r="U1427" s="47"/>
      <c r="V1427" s="47"/>
      <c r="W1427" s="47"/>
      <c r="X1427" s="47"/>
      <c r="Y1427" s="47"/>
      <c r="Z1427" s="47"/>
      <c r="AA1427" s="47"/>
      <c r="AB1427" s="47"/>
      <c r="AC1427" s="47"/>
      <c r="AD1427" s="47"/>
      <c r="AE1427" s="47"/>
      <c r="AF1427" s="47"/>
      <c r="AG1427" s="47"/>
      <c r="AH1427" s="47"/>
      <c r="AI1427" s="47"/>
      <c r="AJ1427" s="47"/>
      <c r="AK1427" s="47"/>
      <c r="AL1427" s="47"/>
      <c r="AM1427" s="47"/>
      <c r="AN1427" s="47"/>
      <c r="AO1427" s="47"/>
      <c r="AP1427" s="47"/>
      <c r="AQ1427" s="47"/>
      <c r="AR1427" s="47"/>
      <c r="AS1427" s="47"/>
      <c r="AT1427" s="47"/>
      <c r="AU1427" s="47"/>
      <c r="AV1427" s="47"/>
      <c r="AW1427" s="47"/>
      <c r="AX1427" s="47"/>
      <c r="AY1427" s="47"/>
      <c r="AZ1427" s="47"/>
      <c r="BA1427" s="47"/>
      <c r="BB1427" s="47"/>
      <c r="BC1427" s="47"/>
      <c r="BD1427" s="47"/>
      <c r="BE1427" s="47"/>
      <c r="BF1427" s="47"/>
      <c r="BG1427" s="47"/>
      <c r="BH1427" s="47"/>
      <c r="BI1427" s="47"/>
      <c r="BJ1427" s="47"/>
      <c r="BK1427" s="47"/>
      <c r="BL1427" s="47"/>
      <c r="BM1427" s="47"/>
      <c r="BN1427" s="47"/>
      <c r="BO1427" s="47"/>
      <c r="BP1427" s="47"/>
      <c r="BQ1427" s="47"/>
      <c r="BR1427" s="47"/>
      <c r="BS1427" s="47"/>
      <c r="BT1427" s="47"/>
      <c r="BU1427" s="47"/>
      <c r="BV1427" s="47"/>
      <c r="BW1427" s="47"/>
      <c r="BX1427" s="47"/>
      <c r="BY1427" s="47"/>
      <c r="BZ1427" s="47"/>
      <c r="CA1427" s="47"/>
      <c r="CB1427" s="47"/>
      <c r="CC1427" s="47"/>
      <c r="CD1427" s="47"/>
      <c r="CE1427" s="47"/>
      <c r="CF1427" s="47"/>
      <c r="CG1427" s="47"/>
      <c r="CH1427" s="47"/>
      <c r="CI1427" s="47"/>
      <c r="CJ1427" s="47"/>
      <c r="CK1427" s="47"/>
      <c r="CL1427" s="47"/>
      <c r="CM1427" s="47"/>
      <c r="CN1427" s="47"/>
      <c r="CO1427" s="47"/>
      <c r="CP1427" s="47"/>
      <c r="CQ1427" s="47"/>
      <c r="CR1427" s="47"/>
      <c r="CS1427" s="47"/>
      <c r="CT1427" s="47"/>
      <c r="CU1427" s="47"/>
      <c r="CV1427" s="47"/>
      <c r="CW1427" s="47"/>
      <c r="CX1427" s="47"/>
      <c r="CY1427" s="47"/>
      <c r="CZ1427" s="47"/>
      <c r="DA1427" s="47"/>
      <c r="DB1427" s="47"/>
      <c r="DC1427" s="47"/>
      <c r="DD1427" s="47"/>
      <c r="DE1427" s="47"/>
      <c r="DF1427" s="47"/>
      <c r="DG1427" s="47"/>
      <c r="DH1427" s="47"/>
      <c r="DI1427" s="47"/>
      <c r="DJ1427" s="47"/>
      <c r="DK1427" s="47"/>
      <c r="DL1427" s="47"/>
      <c r="DM1427" s="47"/>
      <c r="DN1427" s="47"/>
      <c r="DO1427" s="47"/>
      <c r="DP1427" s="47"/>
      <c r="DQ1427" s="47"/>
      <c r="DR1427" s="47"/>
      <c r="DS1427" s="47"/>
      <c r="DT1427" s="47"/>
      <c r="DU1427" s="47"/>
      <c r="DV1427" s="47"/>
      <c r="DW1427" s="47"/>
      <c r="DX1427" s="47"/>
      <c r="DY1427" s="47"/>
      <c r="DZ1427" s="47"/>
      <c r="EA1427" s="47"/>
      <c r="EB1427" s="47"/>
      <c r="EC1427" s="47"/>
      <c r="ED1427" s="47"/>
      <c r="EE1427" s="47"/>
      <c r="EF1427" s="47"/>
      <c r="EG1427" s="47"/>
      <c r="EH1427" s="47"/>
      <c r="EI1427" s="47"/>
      <c r="EJ1427" s="47"/>
      <c r="EK1427" s="47"/>
      <c r="EL1427" s="47"/>
      <c r="EM1427" s="47"/>
      <c r="EN1427" s="47"/>
      <c r="EO1427" s="47"/>
      <c r="EP1427" s="47"/>
      <c r="EQ1427" s="47"/>
      <c r="ER1427" s="47"/>
      <c r="ES1427" s="47"/>
      <c r="ET1427" s="47"/>
      <c r="EU1427" s="47"/>
      <c r="EV1427" s="47"/>
      <c r="EW1427" s="47"/>
      <c r="EX1427" s="47"/>
      <c r="EY1427" s="47"/>
      <c r="EZ1427" s="47"/>
      <c r="FA1427" s="47"/>
      <c r="FB1427" s="47"/>
      <c r="FC1427" s="47"/>
      <c r="FD1427" s="47"/>
      <c r="FE1427" s="47"/>
      <c r="FF1427" s="47"/>
      <c r="FG1427" s="47"/>
      <c r="FH1427" s="47"/>
      <c r="FI1427" s="47"/>
      <c r="FJ1427" s="47"/>
      <c r="FK1427" s="47"/>
      <c r="FL1427" s="47"/>
      <c r="FM1427" s="47"/>
      <c r="FN1427" s="47"/>
      <c r="FO1427" s="47"/>
      <c r="FP1427" s="47"/>
      <c r="FQ1427" s="47"/>
      <c r="FR1427" s="47"/>
      <c r="FS1427" s="47"/>
      <c r="FT1427" s="47"/>
      <c r="FU1427" s="47"/>
      <c r="FV1427" s="47"/>
      <c r="FW1427" s="47"/>
      <c r="FX1427" s="47"/>
      <c r="FY1427" s="47"/>
      <c r="FZ1427" s="47"/>
      <c r="GA1427" s="47"/>
      <c r="GB1427" s="47"/>
      <c r="GC1427" s="47"/>
      <c r="GD1427" s="47"/>
      <c r="GE1427" s="47"/>
      <c r="GF1427" s="47"/>
      <c r="GG1427" s="1"/>
      <c r="GH1427" s="37"/>
      <c r="GI1427" s="37"/>
    </row>
    <row r="1428" spans="1:191">
      <c r="A1428" s="37"/>
      <c r="B1428" s="40" t="s">
        <v>139</v>
      </c>
      <c r="C1428" s="41" t="s">
        <v>325</v>
      </c>
      <c r="D1428" s="42">
        <f t="shared" si="871"/>
        <v>797.22170000000017</v>
      </c>
      <c r="E1428" s="42">
        <v>1149.1149999999998</v>
      </c>
      <c r="F1428" s="25">
        <f t="shared" si="872"/>
        <v>424.36799999999971</v>
      </c>
      <c r="G1428" s="25">
        <f t="shared" si="873"/>
        <v>9.9999999999999645</v>
      </c>
      <c r="H1428" s="47"/>
      <c r="I1428" s="47"/>
      <c r="J1428" s="47"/>
      <c r="K1428" s="47"/>
      <c r="L1428" s="47"/>
      <c r="M1428" s="47"/>
      <c r="N1428" s="47"/>
      <c r="O1428" s="47"/>
      <c r="P1428" s="47"/>
      <c r="Q1428" s="47"/>
      <c r="R1428" s="47"/>
      <c r="S1428" s="47"/>
      <c r="T1428" s="47"/>
      <c r="U1428" s="47"/>
      <c r="V1428" s="47"/>
      <c r="W1428" s="47"/>
      <c r="X1428" s="47"/>
      <c r="Y1428" s="47"/>
      <c r="Z1428" s="47"/>
      <c r="AA1428" s="47"/>
      <c r="AB1428" s="47"/>
      <c r="AC1428" s="47"/>
      <c r="AD1428" s="47"/>
      <c r="AE1428" s="47"/>
      <c r="AF1428" s="47"/>
      <c r="AG1428" s="47"/>
      <c r="AH1428" s="47"/>
      <c r="AI1428" s="47"/>
      <c r="AJ1428" s="47"/>
      <c r="AK1428" s="47"/>
      <c r="AL1428" s="47"/>
      <c r="AM1428" s="47"/>
      <c r="AN1428" s="47"/>
      <c r="AO1428" s="47"/>
      <c r="AP1428" s="47"/>
      <c r="AQ1428" s="47"/>
      <c r="AR1428" s="47"/>
      <c r="AS1428" s="47"/>
      <c r="AT1428" s="47"/>
      <c r="AU1428" s="47"/>
      <c r="AV1428" s="47"/>
      <c r="AW1428" s="47"/>
      <c r="AX1428" s="47"/>
      <c r="AY1428" s="47"/>
      <c r="AZ1428" s="47"/>
      <c r="BA1428" s="47"/>
      <c r="BB1428" s="47"/>
      <c r="BC1428" s="47"/>
      <c r="BD1428" s="47"/>
      <c r="BE1428" s="47"/>
      <c r="BF1428" s="47"/>
      <c r="BG1428" s="47"/>
      <c r="BH1428" s="47"/>
      <c r="BI1428" s="47"/>
      <c r="BJ1428" s="47"/>
      <c r="BK1428" s="47"/>
      <c r="BL1428" s="47"/>
      <c r="BM1428" s="47"/>
      <c r="BN1428" s="47"/>
      <c r="BO1428" s="47"/>
      <c r="BP1428" s="47"/>
      <c r="BQ1428" s="47"/>
      <c r="BR1428" s="47"/>
      <c r="BS1428" s="47"/>
      <c r="BT1428" s="47"/>
      <c r="BU1428" s="47"/>
      <c r="BV1428" s="47"/>
      <c r="BW1428" s="47"/>
      <c r="BX1428" s="47"/>
      <c r="BY1428" s="47"/>
      <c r="BZ1428" s="47"/>
      <c r="CA1428" s="47"/>
      <c r="CB1428" s="47"/>
      <c r="CC1428" s="47"/>
      <c r="CD1428" s="47"/>
      <c r="CE1428" s="47"/>
      <c r="CF1428" s="47"/>
      <c r="CG1428" s="47"/>
      <c r="CH1428" s="47"/>
      <c r="CI1428" s="47"/>
      <c r="CJ1428" s="47"/>
      <c r="CK1428" s="47"/>
      <c r="CL1428" s="47"/>
      <c r="CM1428" s="47"/>
      <c r="CN1428" s="47"/>
      <c r="CO1428" s="47"/>
      <c r="CP1428" s="47"/>
      <c r="CQ1428" s="47"/>
      <c r="CR1428" s="47"/>
      <c r="CS1428" s="47"/>
      <c r="CT1428" s="47"/>
      <c r="CU1428" s="47"/>
      <c r="CV1428" s="47"/>
      <c r="CW1428" s="47"/>
      <c r="CX1428" s="47"/>
      <c r="CY1428" s="47"/>
      <c r="CZ1428" s="47"/>
      <c r="DA1428" s="47"/>
      <c r="DB1428" s="47"/>
      <c r="DC1428" s="47"/>
      <c r="DD1428" s="47"/>
      <c r="DE1428" s="47"/>
      <c r="DF1428" s="47"/>
      <c r="DG1428" s="47"/>
      <c r="DH1428" s="47"/>
      <c r="DI1428" s="47"/>
      <c r="DJ1428" s="47"/>
      <c r="DK1428" s="47"/>
      <c r="DL1428" s="47"/>
      <c r="DM1428" s="47"/>
      <c r="DN1428" s="47"/>
      <c r="DO1428" s="47"/>
      <c r="DP1428" s="47"/>
      <c r="DQ1428" s="47"/>
      <c r="DR1428" s="47"/>
      <c r="DS1428" s="47"/>
      <c r="DT1428" s="47"/>
      <c r="DU1428" s="47"/>
      <c r="DV1428" s="47"/>
      <c r="DW1428" s="47"/>
      <c r="DX1428" s="47"/>
      <c r="DY1428" s="47"/>
      <c r="DZ1428" s="47"/>
      <c r="EA1428" s="47"/>
      <c r="EB1428" s="47"/>
      <c r="EC1428" s="47"/>
      <c r="ED1428" s="47"/>
      <c r="EE1428" s="47"/>
      <c r="EF1428" s="47"/>
      <c r="EG1428" s="47"/>
      <c r="EH1428" s="47"/>
      <c r="EI1428" s="47"/>
      <c r="EJ1428" s="47"/>
      <c r="EK1428" s="47"/>
      <c r="EL1428" s="47"/>
      <c r="EM1428" s="47"/>
      <c r="EN1428" s="47"/>
      <c r="EO1428" s="47"/>
      <c r="EP1428" s="47"/>
      <c r="EQ1428" s="47"/>
      <c r="ER1428" s="47"/>
      <c r="ES1428" s="47"/>
      <c r="ET1428" s="47"/>
      <c r="EU1428" s="47"/>
      <c r="EV1428" s="47"/>
      <c r="EW1428" s="47"/>
      <c r="EX1428" s="47"/>
      <c r="EY1428" s="47"/>
      <c r="EZ1428" s="47"/>
      <c r="FA1428" s="47"/>
      <c r="FB1428" s="47"/>
      <c r="FC1428" s="47"/>
      <c r="FD1428" s="47"/>
      <c r="FE1428" s="47"/>
      <c r="FF1428" s="47"/>
      <c r="FG1428" s="47"/>
      <c r="FH1428" s="47"/>
      <c r="FI1428" s="47"/>
      <c r="FJ1428" s="47"/>
      <c r="FK1428" s="47"/>
      <c r="FL1428" s="47"/>
      <c r="FM1428" s="47"/>
      <c r="FN1428" s="47"/>
      <c r="FO1428" s="47"/>
      <c r="FP1428" s="47"/>
      <c r="FQ1428" s="47"/>
      <c r="FR1428" s="47"/>
      <c r="FS1428" s="47"/>
      <c r="FT1428" s="47"/>
      <c r="FU1428" s="47"/>
      <c r="FV1428" s="47"/>
      <c r="FW1428" s="47"/>
      <c r="FX1428" s="47"/>
      <c r="FY1428" s="47"/>
      <c r="FZ1428" s="47"/>
      <c r="GA1428" s="47"/>
      <c r="GB1428" s="47"/>
      <c r="GC1428" s="47"/>
      <c r="GD1428" s="47"/>
      <c r="GE1428" s="47"/>
      <c r="GF1428" s="47"/>
      <c r="GG1428" s="1"/>
      <c r="GH1428" s="37"/>
      <c r="GI1428" s="37"/>
    </row>
    <row r="1429" spans="1:191">
      <c r="A1429" s="37"/>
      <c r="B1429" s="40" t="s">
        <v>140</v>
      </c>
      <c r="C1429" s="41" t="s">
        <v>326</v>
      </c>
      <c r="D1429" s="42">
        <f t="shared" si="871"/>
        <v>1716.4466</v>
      </c>
      <c r="E1429" s="42">
        <v>2062.4406000000004</v>
      </c>
      <c r="F1429" s="25">
        <f t="shared" si="872"/>
        <v>502.03460000000041</v>
      </c>
      <c r="G1429" s="25">
        <f t="shared" si="873"/>
        <v>10.000000000000032</v>
      </c>
      <c r="H1429" s="47"/>
      <c r="I1429" s="47"/>
      <c r="J1429" s="47"/>
      <c r="K1429" s="47"/>
      <c r="L1429" s="47"/>
      <c r="M1429" s="47"/>
      <c r="N1429" s="47"/>
      <c r="O1429" s="47"/>
      <c r="P1429" s="47"/>
      <c r="Q1429" s="47"/>
      <c r="R1429" s="47"/>
      <c r="S1429" s="47"/>
      <c r="T1429" s="47"/>
      <c r="U1429" s="47"/>
      <c r="V1429" s="47"/>
      <c r="W1429" s="47"/>
      <c r="X1429" s="47"/>
      <c r="Y1429" s="47"/>
      <c r="Z1429" s="47"/>
      <c r="AA1429" s="47"/>
      <c r="AB1429" s="47"/>
      <c r="AC1429" s="47"/>
      <c r="AD1429" s="47"/>
      <c r="AE1429" s="47"/>
      <c r="AF1429" s="47"/>
      <c r="AG1429" s="47"/>
      <c r="AH1429" s="47"/>
      <c r="AI1429" s="47"/>
      <c r="AJ1429" s="47"/>
      <c r="AK1429" s="47"/>
      <c r="AL1429" s="47"/>
      <c r="AM1429" s="47"/>
      <c r="AN1429" s="47"/>
      <c r="AO1429" s="47"/>
      <c r="AP1429" s="47"/>
      <c r="AQ1429" s="47"/>
      <c r="AR1429" s="47"/>
      <c r="AS1429" s="47"/>
      <c r="AT1429" s="47"/>
      <c r="AU1429" s="47"/>
      <c r="AV1429" s="47"/>
      <c r="AW1429" s="47"/>
      <c r="AX1429" s="47"/>
      <c r="AY1429" s="47"/>
      <c r="AZ1429" s="47"/>
      <c r="BA1429" s="47"/>
      <c r="BB1429" s="47"/>
      <c r="BC1429" s="47"/>
      <c r="BD1429" s="47"/>
      <c r="BE1429" s="47"/>
      <c r="BF1429" s="47"/>
      <c r="BG1429" s="47"/>
      <c r="BH1429" s="47"/>
      <c r="BI1429" s="47"/>
      <c r="BJ1429" s="47"/>
      <c r="BK1429" s="47"/>
      <c r="BL1429" s="47"/>
      <c r="BM1429" s="47"/>
      <c r="BN1429" s="47"/>
      <c r="BO1429" s="47"/>
      <c r="BP1429" s="47"/>
      <c r="BQ1429" s="47"/>
      <c r="BR1429" s="47"/>
      <c r="BS1429" s="47"/>
      <c r="BT1429" s="47"/>
      <c r="BU1429" s="47"/>
      <c r="BV1429" s="47"/>
      <c r="BW1429" s="47"/>
      <c r="BX1429" s="47"/>
      <c r="BY1429" s="47"/>
      <c r="BZ1429" s="47"/>
      <c r="CA1429" s="47"/>
      <c r="CB1429" s="47"/>
      <c r="CC1429" s="47"/>
      <c r="CD1429" s="47"/>
      <c r="CE1429" s="47"/>
      <c r="CF1429" s="47"/>
      <c r="CG1429" s="47"/>
      <c r="CH1429" s="47"/>
      <c r="CI1429" s="47"/>
      <c r="CJ1429" s="47"/>
      <c r="CK1429" s="47"/>
      <c r="CL1429" s="47"/>
      <c r="CM1429" s="47"/>
      <c r="CN1429" s="47"/>
      <c r="CO1429" s="47"/>
      <c r="CP1429" s="47"/>
      <c r="CQ1429" s="47"/>
      <c r="CR1429" s="47"/>
      <c r="CS1429" s="47"/>
      <c r="CT1429" s="47"/>
      <c r="CU1429" s="47"/>
      <c r="CV1429" s="47"/>
      <c r="CW1429" s="47"/>
      <c r="CX1429" s="47"/>
      <c r="CY1429" s="47"/>
      <c r="CZ1429" s="47"/>
      <c r="DA1429" s="47"/>
      <c r="DB1429" s="47"/>
      <c r="DC1429" s="47"/>
      <c r="DD1429" s="47"/>
      <c r="DE1429" s="47"/>
      <c r="DF1429" s="47"/>
      <c r="DG1429" s="47"/>
      <c r="DH1429" s="47"/>
      <c r="DI1429" s="47"/>
      <c r="DJ1429" s="47"/>
      <c r="DK1429" s="47"/>
      <c r="DL1429" s="47"/>
      <c r="DM1429" s="47"/>
      <c r="DN1429" s="47"/>
      <c r="DO1429" s="47"/>
      <c r="DP1429" s="47"/>
      <c r="DQ1429" s="47"/>
      <c r="DR1429" s="47"/>
      <c r="DS1429" s="47"/>
      <c r="DT1429" s="47"/>
      <c r="DU1429" s="47"/>
      <c r="DV1429" s="47"/>
      <c r="DW1429" s="47"/>
      <c r="DX1429" s="47"/>
      <c r="DY1429" s="47"/>
      <c r="DZ1429" s="47"/>
      <c r="EA1429" s="47"/>
      <c r="EB1429" s="47"/>
      <c r="EC1429" s="47"/>
      <c r="ED1429" s="47"/>
      <c r="EE1429" s="47"/>
      <c r="EF1429" s="47"/>
      <c r="EG1429" s="47"/>
      <c r="EH1429" s="47"/>
      <c r="EI1429" s="47"/>
      <c r="EJ1429" s="47"/>
      <c r="EK1429" s="47"/>
      <c r="EL1429" s="47"/>
      <c r="EM1429" s="47"/>
      <c r="EN1429" s="47"/>
      <c r="EO1429" s="47"/>
      <c r="EP1429" s="47"/>
      <c r="EQ1429" s="47"/>
      <c r="ER1429" s="47"/>
      <c r="ES1429" s="47"/>
      <c r="ET1429" s="47"/>
      <c r="EU1429" s="47"/>
      <c r="EV1429" s="47"/>
      <c r="EW1429" s="47"/>
      <c r="EX1429" s="47"/>
      <c r="EY1429" s="47"/>
      <c r="EZ1429" s="47"/>
      <c r="FA1429" s="47"/>
      <c r="FB1429" s="47"/>
      <c r="FC1429" s="47"/>
      <c r="FD1429" s="47"/>
      <c r="FE1429" s="47"/>
      <c r="FF1429" s="47"/>
      <c r="FG1429" s="47"/>
      <c r="FH1429" s="47"/>
      <c r="FI1429" s="47"/>
      <c r="FJ1429" s="47"/>
      <c r="FK1429" s="47"/>
      <c r="FL1429" s="47"/>
      <c r="FM1429" s="47"/>
      <c r="FN1429" s="47"/>
      <c r="FO1429" s="47"/>
      <c r="FP1429" s="47"/>
      <c r="FQ1429" s="47"/>
      <c r="FR1429" s="47"/>
      <c r="FS1429" s="47"/>
      <c r="FT1429" s="47"/>
      <c r="FU1429" s="47"/>
      <c r="FV1429" s="47"/>
      <c r="FW1429" s="47"/>
      <c r="FX1429" s="47"/>
      <c r="FY1429" s="47"/>
      <c r="FZ1429" s="47"/>
      <c r="GA1429" s="47"/>
      <c r="GB1429" s="47"/>
      <c r="GC1429" s="47"/>
      <c r="GD1429" s="47"/>
      <c r="GE1429" s="47"/>
      <c r="GF1429" s="47"/>
      <c r="GG1429" s="1"/>
      <c r="GH1429" s="37"/>
      <c r="GI1429" s="37"/>
    </row>
    <row r="1430" spans="1:191">
      <c r="A1430" s="37"/>
      <c r="B1430" s="40" t="s">
        <v>141</v>
      </c>
      <c r="C1430" s="41" t="s">
        <v>327</v>
      </c>
      <c r="D1430" s="42">
        <f t="shared" si="871"/>
        <v>1530.8062000000002</v>
      </c>
      <c r="E1430" s="42">
        <v>1900.389700000002</v>
      </c>
      <c r="F1430" s="25">
        <f t="shared" si="872"/>
        <v>508.74770000000194</v>
      </c>
      <c r="G1430" s="25">
        <f t="shared" si="873"/>
        <v>10.000000000000121</v>
      </c>
      <c r="H1430" s="47"/>
      <c r="I1430" s="47"/>
      <c r="J1430" s="47"/>
      <c r="K1430" s="47"/>
      <c r="L1430" s="47"/>
      <c r="M1430" s="47"/>
      <c r="N1430" s="47"/>
      <c r="O1430" s="47"/>
      <c r="P1430" s="47"/>
      <c r="Q1430" s="47"/>
      <c r="R1430" s="47"/>
      <c r="S1430" s="47"/>
      <c r="T1430" s="47"/>
      <c r="U1430" s="47"/>
      <c r="V1430" s="47"/>
      <c r="W1430" s="47"/>
      <c r="X1430" s="47"/>
      <c r="Y1430" s="47"/>
      <c r="Z1430" s="47"/>
      <c r="AA1430" s="47"/>
      <c r="AB1430" s="47"/>
      <c r="AC1430" s="47"/>
      <c r="AD1430" s="47"/>
      <c r="AE1430" s="47"/>
      <c r="AF1430" s="47"/>
      <c r="AG1430" s="47"/>
      <c r="AH1430" s="47"/>
      <c r="AI1430" s="47"/>
      <c r="AJ1430" s="47"/>
      <c r="AK1430" s="47"/>
      <c r="AL1430" s="47"/>
      <c r="AM1430" s="47"/>
      <c r="AN1430" s="47"/>
      <c r="AO1430" s="47"/>
      <c r="AP1430" s="47"/>
      <c r="AQ1430" s="47"/>
      <c r="AR1430" s="47"/>
      <c r="AS1430" s="47"/>
      <c r="AT1430" s="47"/>
      <c r="AU1430" s="47"/>
      <c r="AV1430" s="47"/>
      <c r="AW1430" s="47"/>
      <c r="AX1430" s="47"/>
      <c r="AY1430" s="47"/>
      <c r="AZ1430" s="47"/>
      <c r="BA1430" s="47"/>
      <c r="BB1430" s="47"/>
      <c r="BC1430" s="47"/>
      <c r="BD1430" s="47"/>
      <c r="BE1430" s="47"/>
      <c r="BF1430" s="47"/>
      <c r="BG1430" s="47"/>
      <c r="BH1430" s="47"/>
      <c r="BI1430" s="47"/>
      <c r="BJ1430" s="47"/>
      <c r="BK1430" s="47"/>
      <c r="BL1430" s="47"/>
      <c r="BM1430" s="47"/>
      <c r="BN1430" s="47"/>
      <c r="BO1430" s="47"/>
      <c r="BP1430" s="47"/>
      <c r="BQ1430" s="47"/>
      <c r="BR1430" s="47"/>
      <c r="BS1430" s="47"/>
      <c r="BT1430" s="47"/>
      <c r="BU1430" s="47"/>
      <c r="BV1430" s="47"/>
      <c r="BW1430" s="47"/>
      <c r="BX1430" s="47"/>
      <c r="BY1430" s="47"/>
      <c r="BZ1430" s="47"/>
      <c r="CA1430" s="47"/>
      <c r="CB1430" s="47"/>
      <c r="CC1430" s="47"/>
      <c r="CD1430" s="47"/>
      <c r="CE1430" s="47"/>
      <c r="CF1430" s="47"/>
      <c r="CG1430" s="47"/>
      <c r="CH1430" s="47"/>
      <c r="CI1430" s="47"/>
      <c r="CJ1430" s="47"/>
      <c r="CK1430" s="47"/>
      <c r="CL1430" s="47"/>
      <c r="CM1430" s="47"/>
      <c r="CN1430" s="47"/>
      <c r="CO1430" s="47"/>
      <c r="CP1430" s="47"/>
      <c r="CQ1430" s="47"/>
      <c r="CR1430" s="47"/>
      <c r="CS1430" s="47"/>
      <c r="CT1430" s="47"/>
      <c r="CU1430" s="47"/>
      <c r="CV1430" s="47"/>
      <c r="CW1430" s="47"/>
      <c r="CX1430" s="47"/>
      <c r="CY1430" s="47"/>
      <c r="CZ1430" s="47"/>
      <c r="DA1430" s="47"/>
      <c r="DB1430" s="47"/>
      <c r="DC1430" s="47"/>
      <c r="DD1430" s="47"/>
      <c r="DE1430" s="47"/>
      <c r="DF1430" s="47"/>
      <c r="DG1430" s="47"/>
      <c r="DH1430" s="47"/>
      <c r="DI1430" s="47"/>
      <c r="DJ1430" s="47"/>
      <c r="DK1430" s="47"/>
      <c r="DL1430" s="47"/>
      <c r="DM1430" s="47"/>
      <c r="DN1430" s="47"/>
      <c r="DO1430" s="47"/>
      <c r="DP1430" s="47"/>
      <c r="DQ1430" s="47"/>
      <c r="DR1430" s="47"/>
      <c r="DS1430" s="47"/>
      <c r="DT1430" s="47"/>
      <c r="DU1430" s="47"/>
      <c r="DV1430" s="47"/>
      <c r="DW1430" s="47"/>
      <c r="DX1430" s="47"/>
      <c r="DY1430" s="47"/>
      <c r="DZ1430" s="47"/>
      <c r="EA1430" s="47"/>
      <c r="EB1430" s="47"/>
      <c r="EC1430" s="47"/>
      <c r="ED1430" s="47"/>
      <c r="EE1430" s="47"/>
      <c r="EF1430" s="47"/>
      <c r="EG1430" s="47"/>
      <c r="EH1430" s="47"/>
      <c r="EI1430" s="47"/>
      <c r="EJ1430" s="47"/>
      <c r="EK1430" s="47"/>
      <c r="EL1430" s="47"/>
      <c r="EM1430" s="47"/>
      <c r="EN1430" s="47"/>
      <c r="EO1430" s="47"/>
      <c r="EP1430" s="47"/>
      <c r="EQ1430" s="47"/>
      <c r="ER1430" s="47"/>
      <c r="ES1430" s="47"/>
      <c r="ET1430" s="47"/>
      <c r="EU1430" s="47"/>
      <c r="EV1430" s="47"/>
      <c r="EW1430" s="47"/>
      <c r="EX1430" s="47"/>
      <c r="EY1430" s="47"/>
      <c r="EZ1430" s="47"/>
      <c r="FA1430" s="47"/>
      <c r="FB1430" s="47"/>
      <c r="FC1430" s="47"/>
      <c r="FD1430" s="47"/>
      <c r="FE1430" s="47"/>
      <c r="FF1430" s="47"/>
      <c r="FG1430" s="47"/>
      <c r="FH1430" s="47"/>
      <c r="FI1430" s="47"/>
      <c r="FJ1430" s="47"/>
      <c r="FK1430" s="47"/>
      <c r="FL1430" s="47"/>
      <c r="FM1430" s="47"/>
      <c r="FN1430" s="47"/>
      <c r="FO1430" s="47"/>
      <c r="FP1430" s="47"/>
      <c r="FQ1430" s="47"/>
      <c r="FR1430" s="47"/>
      <c r="FS1430" s="47"/>
      <c r="FT1430" s="47"/>
      <c r="FU1430" s="47"/>
      <c r="FV1430" s="47"/>
      <c r="FW1430" s="47"/>
      <c r="FX1430" s="47"/>
      <c r="FY1430" s="47"/>
      <c r="FZ1430" s="47"/>
      <c r="GA1430" s="47"/>
      <c r="GB1430" s="47"/>
      <c r="GC1430" s="47"/>
      <c r="GD1430" s="47"/>
      <c r="GE1430" s="47"/>
      <c r="GF1430" s="47"/>
      <c r="GG1430" s="1"/>
      <c r="GH1430" s="37"/>
      <c r="GI1430" s="37"/>
    </row>
    <row r="1431" spans="1:191">
      <c r="A1431" s="37"/>
      <c r="B1431" s="40" t="s">
        <v>142</v>
      </c>
      <c r="C1431" s="41" t="s">
        <v>328</v>
      </c>
      <c r="D1431" s="42">
        <f t="shared" si="871"/>
        <v>428.15960000000001</v>
      </c>
      <c r="E1431" s="42">
        <v>1326.0709000000011</v>
      </c>
      <c r="F1431" s="25">
        <f t="shared" si="872"/>
        <v>936.83490000000108</v>
      </c>
      <c r="G1431" s="25">
        <f t="shared" si="873"/>
        <v>10.000000000000098</v>
      </c>
      <c r="H1431" s="47"/>
      <c r="I1431" s="47"/>
      <c r="J1431" s="47"/>
      <c r="K1431" s="47"/>
      <c r="L1431" s="47"/>
      <c r="M1431" s="47"/>
      <c r="N1431" s="47"/>
      <c r="O1431" s="47"/>
      <c r="P1431" s="47"/>
      <c r="Q1431" s="47"/>
      <c r="R1431" s="47"/>
      <c r="S1431" s="47"/>
      <c r="T1431" s="47"/>
      <c r="U1431" s="47"/>
      <c r="V1431" s="47"/>
      <c r="W1431" s="47"/>
      <c r="X1431" s="47"/>
      <c r="Y1431" s="47"/>
      <c r="Z1431" s="47"/>
      <c r="AA1431" s="47"/>
      <c r="AB1431" s="47"/>
      <c r="AC1431" s="47"/>
      <c r="AD1431" s="47"/>
      <c r="AE1431" s="47"/>
      <c r="AF1431" s="47"/>
      <c r="AG1431" s="47"/>
      <c r="AH1431" s="47"/>
      <c r="AI1431" s="47"/>
      <c r="AJ1431" s="47"/>
      <c r="AK1431" s="47"/>
      <c r="AL1431" s="47"/>
      <c r="AM1431" s="47"/>
      <c r="AN1431" s="47"/>
      <c r="AO1431" s="47"/>
      <c r="AP1431" s="47"/>
      <c r="AQ1431" s="47"/>
      <c r="AR1431" s="47"/>
      <c r="AS1431" s="47"/>
      <c r="AT1431" s="47"/>
      <c r="AU1431" s="47"/>
      <c r="AV1431" s="47"/>
      <c r="AW1431" s="47"/>
      <c r="AX1431" s="47"/>
      <c r="AY1431" s="47"/>
      <c r="AZ1431" s="47"/>
      <c r="BA1431" s="47"/>
      <c r="BB1431" s="47"/>
      <c r="BC1431" s="47"/>
      <c r="BD1431" s="47"/>
      <c r="BE1431" s="47"/>
      <c r="BF1431" s="47"/>
      <c r="BG1431" s="47"/>
      <c r="BH1431" s="47"/>
      <c r="BI1431" s="47"/>
      <c r="BJ1431" s="47"/>
      <c r="BK1431" s="47"/>
      <c r="BL1431" s="47"/>
      <c r="BM1431" s="47"/>
      <c r="BN1431" s="47"/>
      <c r="BO1431" s="47"/>
      <c r="BP1431" s="47"/>
      <c r="BQ1431" s="47"/>
      <c r="BR1431" s="47"/>
      <c r="BS1431" s="47"/>
      <c r="BT1431" s="47"/>
      <c r="BU1431" s="47"/>
      <c r="BV1431" s="47"/>
      <c r="BW1431" s="47"/>
      <c r="BX1431" s="47"/>
      <c r="BY1431" s="47"/>
      <c r="BZ1431" s="47"/>
      <c r="CA1431" s="47"/>
      <c r="CB1431" s="47"/>
      <c r="CC1431" s="47"/>
      <c r="CD1431" s="47"/>
      <c r="CE1431" s="47"/>
      <c r="CF1431" s="47"/>
      <c r="CG1431" s="47"/>
      <c r="CH1431" s="47"/>
      <c r="CI1431" s="47"/>
      <c r="CJ1431" s="47"/>
      <c r="CK1431" s="47"/>
      <c r="CL1431" s="47"/>
      <c r="CM1431" s="47"/>
      <c r="CN1431" s="47"/>
      <c r="CO1431" s="47"/>
      <c r="CP1431" s="47"/>
      <c r="CQ1431" s="47"/>
      <c r="CR1431" s="47"/>
      <c r="CS1431" s="47"/>
      <c r="CT1431" s="47"/>
      <c r="CU1431" s="47"/>
      <c r="CV1431" s="47"/>
      <c r="CW1431" s="47"/>
      <c r="CX1431" s="47"/>
      <c r="CY1431" s="47"/>
      <c r="CZ1431" s="47"/>
      <c r="DA1431" s="47"/>
      <c r="DB1431" s="47"/>
      <c r="DC1431" s="47"/>
      <c r="DD1431" s="47"/>
      <c r="DE1431" s="47"/>
      <c r="DF1431" s="47"/>
      <c r="DG1431" s="47"/>
      <c r="DH1431" s="47"/>
      <c r="DI1431" s="47"/>
      <c r="DJ1431" s="47"/>
      <c r="DK1431" s="47"/>
      <c r="DL1431" s="47"/>
      <c r="DM1431" s="47"/>
      <c r="DN1431" s="47"/>
      <c r="DO1431" s="47"/>
      <c r="DP1431" s="47"/>
      <c r="DQ1431" s="47"/>
      <c r="DR1431" s="47"/>
      <c r="DS1431" s="47"/>
      <c r="DT1431" s="47"/>
      <c r="DU1431" s="47"/>
      <c r="DV1431" s="47"/>
      <c r="DW1431" s="47"/>
      <c r="DX1431" s="47"/>
      <c r="DY1431" s="47"/>
      <c r="DZ1431" s="47"/>
      <c r="EA1431" s="47"/>
      <c r="EB1431" s="47"/>
      <c r="EC1431" s="47"/>
      <c r="ED1431" s="47"/>
      <c r="EE1431" s="47"/>
      <c r="EF1431" s="47"/>
      <c r="EG1431" s="47"/>
      <c r="EH1431" s="47"/>
      <c r="EI1431" s="47"/>
      <c r="EJ1431" s="47"/>
      <c r="EK1431" s="47"/>
      <c r="EL1431" s="47"/>
      <c r="EM1431" s="47"/>
      <c r="EN1431" s="47"/>
      <c r="EO1431" s="47"/>
      <c r="EP1431" s="47"/>
      <c r="EQ1431" s="47"/>
      <c r="ER1431" s="47"/>
      <c r="ES1431" s="47"/>
      <c r="ET1431" s="47"/>
      <c r="EU1431" s="47"/>
      <c r="EV1431" s="47"/>
      <c r="EW1431" s="47"/>
      <c r="EX1431" s="47"/>
      <c r="EY1431" s="47"/>
      <c r="EZ1431" s="47"/>
      <c r="FA1431" s="47"/>
      <c r="FB1431" s="47"/>
      <c r="FC1431" s="47"/>
      <c r="FD1431" s="47"/>
      <c r="FE1431" s="47"/>
      <c r="FF1431" s="47"/>
      <c r="FG1431" s="47"/>
      <c r="FH1431" s="47"/>
      <c r="FI1431" s="47"/>
      <c r="FJ1431" s="47"/>
      <c r="FK1431" s="47"/>
      <c r="FL1431" s="47"/>
      <c r="FM1431" s="47"/>
      <c r="FN1431" s="47"/>
      <c r="FO1431" s="47"/>
      <c r="FP1431" s="47"/>
      <c r="FQ1431" s="47"/>
      <c r="FR1431" s="47"/>
      <c r="FS1431" s="47"/>
      <c r="FT1431" s="47"/>
      <c r="FU1431" s="47"/>
      <c r="FV1431" s="47"/>
      <c r="FW1431" s="47"/>
      <c r="FX1431" s="47"/>
      <c r="FY1431" s="47"/>
      <c r="FZ1431" s="47"/>
      <c r="GA1431" s="47"/>
      <c r="GB1431" s="47"/>
      <c r="GC1431" s="47"/>
      <c r="GD1431" s="47"/>
      <c r="GE1431" s="47"/>
      <c r="GF1431" s="47"/>
      <c r="GG1431" s="1"/>
      <c r="GH1431" s="37"/>
      <c r="GI1431" s="37"/>
    </row>
    <row r="1432" spans="1:191">
      <c r="A1432" s="37"/>
      <c r="B1432" s="40" t="s">
        <v>143</v>
      </c>
      <c r="C1432" s="41" t="s">
        <v>329</v>
      </c>
      <c r="D1432" s="42">
        <f t="shared" si="871"/>
        <v>511.06990000000008</v>
      </c>
      <c r="E1432" s="42">
        <v>650.57300000000055</v>
      </c>
      <c r="F1432" s="25">
        <f t="shared" si="872"/>
        <v>185.96400000000051</v>
      </c>
      <c r="G1432" s="25">
        <f t="shared" si="873"/>
        <v>10.000000000000075</v>
      </c>
      <c r="H1432" s="47"/>
      <c r="I1432" s="47"/>
      <c r="J1432" s="47"/>
      <c r="K1432" s="47"/>
      <c r="L1432" s="47"/>
      <c r="M1432" s="47"/>
      <c r="N1432" s="47"/>
      <c r="O1432" s="47"/>
      <c r="P1432" s="47"/>
      <c r="Q1432" s="47"/>
      <c r="R1432" s="47"/>
      <c r="S1432" s="47"/>
      <c r="T1432" s="47"/>
      <c r="U1432" s="47"/>
      <c r="V1432" s="47"/>
      <c r="W1432" s="47"/>
      <c r="X1432" s="47"/>
      <c r="Y1432" s="47"/>
      <c r="Z1432" s="47"/>
      <c r="AA1432" s="47"/>
      <c r="AB1432" s="47"/>
      <c r="AC1432" s="47"/>
      <c r="AD1432" s="47"/>
      <c r="AE1432" s="47"/>
      <c r="AF1432" s="47"/>
      <c r="AG1432" s="47"/>
      <c r="AH1432" s="47"/>
      <c r="AI1432" s="47"/>
      <c r="AJ1432" s="47"/>
      <c r="AK1432" s="47"/>
      <c r="AL1432" s="47"/>
      <c r="AM1432" s="47"/>
      <c r="AN1432" s="47"/>
      <c r="AO1432" s="47"/>
      <c r="AP1432" s="47"/>
      <c r="AQ1432" s="47"/>
      <c r="AR1432" s="47"/>
      <c r="AS1432" s="47"/>
      <c r="AT1432" s="47"/>
      <c r="AU1432" s="47"/>
      <c r="AV1432" s="47"/>
      <c r="AW1432" s="47"/>
      <c r="AX1432" s="47"/>
      <c r="AY1432" s="47"/>
      <c r="AZ1432" s="47"/>
      <c r="BA1432" s="47"/>
      <c r="BB1432" s="47"/>
      <c r="BC1432" s="47"/>
      <c r="BD1432" s="47"/>
      <c r="BE1432" s="47"/>
      <c r="BF1432" s="47"/>
      <c r="BG1432" s="47"/>
      <c r="BH1432" s="47"/>
      <c r="BI1432" s="47"/>
      <c r="BJ1432" s="47"/>
      <c r="BK1432" s="47"/>
      <c r="BL1432" s="47"/>
      <c r="BM1432" s="47"/>
      <c r="BN1432" s="47"/>
      <c r="BO1432" s="47"/>
      <c r="BP1432" s="47"/>
      <c r="BQ1432" s="47"/>
      <c r="BR1432" s="47"/>
      <c r="BS1432" s="47"/>
      <c r="BT1432" s="47"/>
      <c r="BU1432" s="47"/>
      <c r="BV1432" s="47"/>
      <c r="BW1432" s="47"/>
      <c r="BX1432" s="47"/>
      <c r="BY1432" s="47"/>
      <c r="BZ1432" s="47"/>
      <c r="CA1432" s="47"/>
      <c r="CB1432" s="47"/>
      <c r="CC1432" s="47"/>
      <c r="CD1432" s="47"/>
      <c r="CE1432" s="47"/>
      <c r="CF1432" s="47"/>
      <c r="CG1432" s="47"/>
      <c r="CH1432" s="47"/>
      <c r="CI1432" s="47"/>
      <c r="CJ1432" s="47"/>
      <c r="CK1432" s="47"/>
      <c r="CL1432" s="47"/>
      <c r="CM1432" s="47"/>
      <c r="CN1432" s="47"/>
      <c r="CO1432" s="47"/>
      <c r="CP1432" s="47"/>
      <c r="CQ1432" s="47"/>
      <c r="CR1432" s="47"/>
      <c r="CS1432" s="47"/>
      <c r="CT1432" s="47"/>
      <c r="CU1432" s="47"/>
      <c r="CV1432" s="47"/>
      <c r="CW1432" s="47"/>
      <c r="CX1432" s="47"/>
      <c r="CY1432" s="47"/>
      <c r="CZ1432" s="47"/>
      <c r="DA1432" s="47"/>
      <c r="DB1432" s="47"/>
      <c r="DC1432" s="47"/>
      <c r="DD1432" s="47"/>
      <c r="DE1432" s="47"/>
      <c r="DF1432" s="47"/>
      <c r="DG1432" s="47"/>
      <c r="DH1432" s="47"/>
      <c r="DI1432" s="47"/>
      <c r="DJ1432" s="47"/>
      <c r="DK1432" s="47"/>
      <c r="DL1432" s="47"/>
      <c r="DM1432" s="47"/>
      <c r="DN1432" s="47"/>
      <c r="DO1432" s="47"/>
      <c r="DP1432" s="47"/>
      <c r="DQ1432" s="47"/>
      <c r="DR1432" s="47"/>
      <c r="DS1432" s="47"/>
      <c r="DT1432" s="47"/>
      <c r="DU1432" s="47"/>
      <c r="DV1432" s="47"/>
      <c r="DW1432" s="47"/>
      <c r="DX1432" s="47"/>
      <c r="DY1432" s="47"/>
      <c r="DZ1432" s="47"/>
      <c r="EA1432" s="47"/>
      <c r="EB1432" s="47"/>
      <c r="EC1432" s="47"/>
      <c r="ED1432" s="47"/>
      <c r="EE1432" s="47"/>
      <c r="EF1432" s="47"/>
      <c r="EG1432" s="47"/>
      <c r="EH1432" s="47"/>
      <c r="EI1432" s="47"/>
      <c r="EJ1432" s="47"/>
      <c r="EK1432" s="47"/>
      <c r="EL1432" s="47"/>
      <c r="EM1432" s="47"/>
      <c r="EN1432" s="47"/>
      <c r="EO1432" s="47"/>
      <c r="EP1432" s="47"/>
      <c r="EQ1432" s="47"/>
      <c r="ER1432" s="47"/>
      <c r="ES1432" s="47"/>
      <c r="ET1432" s="47"/>
      <c r="EU1432" s="47"/>
      <c r="EV1432" s="47"/>
      <c r="EW1432" s="47"/>
      <c r="EX1432" s="47"/>
      <c r="EY1432" s="47"/>
      <c r="EZ1432" s="47"/>
      <c r="FA1432" s="47"/>
      <c r="FB1432" s="47"/>
      <c r="FC1432" s="47"/>
      <c r="FD1432" s="47"/>
      <c r="FE1432" s="47"/>
      <c r="FF1432" s="47"/>
      <c r="FG1432" s="47"/>
      <c r="FH1432" s="47"/>
      <c r="FI1432" s="47"/>
      <c r="FJ1432" s="47"/>
      <c r="FK1432" s="47"/>
      <c r="FL1432" s="47"/>
      <c r="FM1432" s="47"/>
      <c r="FN1432" s="47"/>
      <c r="FO1432" s="47"/>
      <c r="FP1432" s="47"/>
      <c r="FQ1432" s="47"/>
      <c r="FR1432" s="47"/>
      <c r="FS1432" s="47"/>
      <c r="FT1432" s="47"/>
      <c r="FU1432" s="47"/>
      <c r="FV1432" s="47"/>
      <c r="FW1432" s="47"/>
      <c r="FX1432" s="47"/>
      <c r="FY1432" s="47"/>
      <c r="FZ1432" s="47"/>
      <c r="GA1432" s="47"/>
      <c r="GB1432" s="47"/>
      <c r="GC1432" s="47"/>
      <c r="GD1432" s="47"/>
      <c r="GE1432" s="47"/>
      <c r="GF1432" s="47"/>
      <c r="GG1432" s="1"/>
      <c r="GH1432" s="37"/>
      <c r="GI1432" s="37"/>
    </row>
    <row r="1433" spans="1:191">
      <c r="A1433" s="37"/>
      <c r="B1433" s="40" t="s">
        <v>144</v>
      </c>
      <c r="C1433" s="41" t="s">
        <v>330</v>
      </c>
      <c r="D1433" s="42">
        <f t="shared" si="871"/>
        <v>344.32530000000003</v>
      </c>
      <c r="E1433" s="42">
        <v>505.0408000000001</v>
      </c>
      <c r="F1433" s="25">
        <f t="shared" si="872"/>
        <v>192.01780000000008</v>
      </c>
      <c r="G1433" s="25">
        <f t="shared" si="873"/>
        <v>10.000000000000009</v>
      </c>
      <c r="H1433" s="47"/>
      <c r="I1433" s="47"/>
      <c r="J1433" s="47"/>
      <c r="K1433" s="47"/>
      <c r="L1433" s="47"/>
      <c r="M1433" s="47"/>
      <c r="N1433" s="47"/>
      <c r="O1433" s="47"/>
      <c r="P1433" s="47"/>
      <c r="Q1433" s="47"/>
      <c r="R1433" s="47"/>
      <c r="S1433" s="47"/>
      <c r="T1433" s="47"/>
      <c r="U1433" s="47"/>
      <c r="V1433" s="47"/>
      <c r="W1433" s="47"/>
      <c r="X1433" s="47"/>
      <c r="Y1433" s="47"/>
      <c r="Z1433" s="47"/>
      <c r="AA1433" s="47"/>
      <c r="AB1433" s="47"/>
      <c r="AC1433" s="47"/>
      <c r="AD1433" s="47"/>
      <c r="AE1433" s="47"/>
      <c r="AF1433" s="47"/>
      <c r="AG1433" s="47"/>
      <c r="AH1433" s="47"/>
      <c r="AI1433" s="47"/>
      <c r="AJ1433" s="47"/>
      <c r="AK1433" s="47"/>
      <c r="AL1433" s="47"/>
      <c r="AM1433" s="47"/>
      <c r="AN1433" s="47"/>
      <c r="AO1433" s="47"/>
      <c r="AP1433" s="47"/>
      <c r="AQ1433" s="47"/>
      <c r="AR1433" s="47"/>
      <c r="AS1433" s="47"/>
      <c r="AT1433" s="47"/>
      <c r="AU1433" s="47"/>
      <c r="AV1433" s="47"/>
      <c r="AW1433" s="47"/>
      <c r="AX1433" s="47"/>
      <c r="AY1433" s="47"/>
      <c r="AZ1433" s="47"/>
      <c r="BA1433" s="47"/>
      <c r="BB1433" s="47"/>
      <c r="BC1433" s="47"/>
      <c r="BD1433" s="47"/>
      <c r="BE1433" s="47"/>
      <c r="BF1433" s="47"/>
      <c r="BG1433" s="47"/>
      <c r="BH1433" s="47"/>
      <c r="BI1433" s="47"/>
      <c r="BJ1433" s="47"/>
      <c r="BK1433" s="47"/>
      <c r="BL1433" s="47"/>
      <c r="BM1433" s="47"/>
      <c r="BN1433" s="47"/>
      <c r="BO1433" s="47"/>
      <c r="BP1433" s="47"/>
      <c r="BQ1433" s="47"/>
      <c r="BR1433" s="47"/>
      <c r="BS1433" s="47"/>
      <c r="BT1433" s="47"/>
      <c r="BU1433" s="47"/>
      <c r="BV1433" s="47"/>
      <c r="BW1433" s="47"/>
      <c r="BX1433" s="47"/>
      <c r="BY1433" s="47"/>
      <c r="BZ1433" s="47"/>
      <c r="CA1433" s="47"/>
      <c r="CB1433" s="47"/>
      <c r="CC1433" s="47"/>
      <c r="CD1433" s="47"/>
      <c r="CE1433" s="47"/>
      <c r="CF1433" s="47"/>
      <c r="CG1433" s="47"/>
      <c r="CH1433" s="47"/>
      <c r="CI1433" s="47"/>
      <c r="CJ1433" s="47"/>
      <c r="CK1433" s="47"/>
      <c r="CL1433" s="47"/>
      <c r="CM1433" s="47"/>
      <c r="CN1433" s="47"/>
      <c r="CO1433" s="47"/>
      <c r="CP1433" s="47"/>
      <c r="CQ1433" s="47"/>
      <c r="CR1433" s="47"/>
      <c r="CS1433" s="47"/>
      <c r="CT1433" s="47"/>
      <c r="CU1433" s="47"/>
      <c r="CV1433" s="47"/>
      <c r="CW1433" s="47"/>
      <c r="CX1433" s="47"/>
      <c r="CY1433" s="47"/>
      <c r="CZ1433" s="47"/>
      <c r="DA1433" s="47"/>
      <c r="DB1433" s="47"/>
      <c r="DC1433" s="47"/>
      <c r="DD1433" s="47"/>
      <c r="DE1433" s="47"/>
      <c r="DF1433" s="47"/>
      <c r="DG1433" s="47"/>
      <c r="DH1433" s="47"/>
      <c r="DI1433" s="47"/>
      <c r="DJ1433" s="47"/>
      <c r="DK1433" s="47"/>
      <c r="DL1433" s="47"/>
      <c r="DM1433" s="47"/>
      <c r="DN1433" s="47"/>
      <c r="DO1433" s="47"/>
      <c r="DP1433" s="47"/>
      <c r="DQ1433" s="47"/>
      <c r="DR1433" s="47"/>
      <c r="DS1433" s="47"/>
      <c r="DT1433" s="47"/>
      <c r="DU1433" s="47"/>
      <c r="DV1433" s="47"/>
      <c r="DW1433" s="47"/>
      <c r="DX1433" s="47"/>
      <c r="DY1433" s="47"/>
      <c r="DZ1433" s="47"/>
      <c r="EA1433" s="47"/>
      <c r="EB1433" s="47"/>
      <c r="EC1433" s="47"/>
      <c r="ED1433" s="47"/>
      <c r="EE1433" s="47"/>
      <c r="EF1433" s="47"/>
      <c r="EG1433" s="47"/>
      <c r="EH1433" s="47"/>
      <c r="EI1433" s="47"/>
      <c r="EJ1433" s="47"/>
      <c r="EK1433" s="47"/>
      <c r="EL1433" s="47"/>
      <c r="EM1433" s="47"/>
      <c r="EN1433" s="47"/>
      <c r="EO1433" s="47"/>
      <c r="EP1433" s="47"/>
      <c r="EQ1433" s="47"/>
      <c r="ER1433" s="47"/>
      <c r="ES1433" s="47"/>
      <c r="ET1433" s="47"/>
      <c r="EU1433" s="47"/>
      <c r="EV1433" s="47"/>
      <c r="EW1433" s="47"/>
      <c r="EX1433" s="47"/>
      <c r="EY1433" s="47"/>
      <c r="EZ1433" s="47"/>
      <c r="FA1433" s="47"/>
      <c r="FB1433" s="47"/>
      <c r="FC1433" s="47"/>
      <c r="FD1433" s="47"/>
      <c r="FE1433" s="47"/>
      <c r="FF1433" s="47"/>
      <c r="FG1433" s="47"/>
      <c r="FH1433" s="47"/>
      <c r="FI1433" s="47"/>
      <c r="FJ1433" s="47"/>
      <c r="FK1433" s="47"/>
      <c r="FL1433" s="47"/>
      <c r="FM1433" s="47"/>
      <c r="FN1433" s="47"/>
      <c r="FO1433" s="47"/>
      <c r="FP1433" s="47"/>
      <c r="FQ1433" s="47"/>
      <c r="FR1433" s="47"/>
      <c r="FS1433" s="47"/>
      <c r="FT1433" s="47"/>
      <c r="FU1433" s="47"/>
      <c r="FV1433" s="47"/>
      <c r="FW1433" s="47"/>
      <c r="FX1433" s="47"/>
      <c r="FY1433" s="47"/>
      <c r="FZ1433" s="47"/>
      <c r="GA1433" s="47"/>
      <c r="GB1433" s="47"/>
      <c r="GC1433" s="47"/>
      <c r="GD1433" s="47"/>
      <c r="GE1433" s="47"/>
      <c r="GF1433" s="47"/>
      <c r="GG1433" s="1"/>
      <c r="GH1433" s="37"/>
      <c r="GI1433" s="37"/>
    </row>
    <row r="1434" spans="1:191">
      <c r="A1434" s="37"/>
      <c r="B1434" s="40" t="s">
        <v>145</v>
      </c>
      <c r="C1434" s="41" t="s">
        <v>331</v>
      </c>
      <c r="D1434" s="42">
        <f t="shared" si="871"/>
        <v>1062.6429000000001</v>
      </c>
      <c r="E1434" s="42">
        <v>7340.9347000000016</v>
      </c>
      <c r="F1434" s="25">
        <f t="shared" si="872"/>
        <v>6374.8957000000019</v>
      </c>
      <c r="G1434" s="25">
        <f t="shared" si="873"/>
        <v>10.000000000000009</v>
      </c>
      <c r="H1434" s="47"/>
      <c r="I1434" s="47"/>
      <c r="J1434" s="47"/>
      <c r="K1434" s="47"/>
      <c r="L1434" s="47"/>
      <c r="M1434" s="47"/>
      <c r="N1434" s="47"/>
      <c r="O1434" s="47"/>
      <c r="P1434" s="47"/>
      <c r="Q1434" s="47"/>
      <c r="R1434" s="47"/>
      <c r="S1434" s="47"/>
      <c r="T1434" s="47"/>
      <c r="U1434" s="47"/>
      <c r="V1434" s="47"/>
      <c r="W1434" s="47"/>
      <c r="X1434" s="47"/>
      <c r="Y1434" s="47"/>
      <c r="Z1434" s="47"/>
      <c r="AA1434" s="47"/>
      <c r="AB1434" s="47"/>
      <c r="AC1434" s="47"/>
      <c r="AD1434" s="47"/>
      <c r="AE1434" s="47"/>
      <c r="AF1434" s="47"/>
      <c r="AG1434" s="47"/>
      <c r="AH1434" s="47"/>
      <c r="AI1434" s="47"/>
      <c r="AJ1434" s="47"/>
      <c r="AK1434" s="47"/>
      <c r="AL1434" s="47"/>
      <c r="AM1434" s="47"/>
      <c r="AN1434" s="47"/>
      <c r="AO1434" s="47"/>
      <c r="AP1434" s="47"/>
      <c r="AQ1434" s="47"/>
      <c r="AR1434" s="47"/>
      <c r="AS1434" s="47"/>
      <c r="AT1434" s="47"/>
      <c r="AU1434" s="47"/>
      <c r="AV1434" s="47"/>
      <c r="AW1434" s="47"/>
      <c r="AX1434" s="47"/>
      <c r="AY1434" s="47"/>
      <c r="AZ1434" s="47"/>
      <c r="BA1434" s="47"/>
      <c r="BB1434" s="47"/>
      <c r="BC1434" s="47"/>
      <c r="BD1434" s="47"/>
      <c r="BE1434" s="47"/>
      <c r="BF1434" s="47"/>
      <c r="BG1434" s="47"/>
      <c r="BH1434" s="47"/>
      <c r="BI1434" s="47"/>
      <c r="BJ1434" s="47"/>
      <c r="BK1434" s="47"/>
      <c r="BL1434" s="47"/>
      <c r="BM1434" s="47"/>
      <c r="BN1434" s="47"/>
      <c r="BO1434" s="47"/>
      <c r="BP1434" s="47"/>
      <c r="BQ1434" s="47"/>
      <c r="BR1434" s="47"/>
      <c r="BS1434" s="47"/>
      <c r="BT1434" s="47"/>
      <c r="BU1434" s="47"/>
      <c r="BV1434" s="47"/>
      <c r="BW1434" s="47"/>
      <c r="BX1434" s="47"/>
      <c r="BY1434" s="47"/>
      <c r="BZ1434" s="47"/>
      <c r="CA1434" s="47"/>
      <c r="CB1434" s="47"/>
      <c r="CC1434" s="47"/>
      <c r="CD1434" s="47"/>
      <c r="CE1434" s="47"/>
      <c r="CF1434" s="47"/>
      <c r="CG1434" s="47"/>
      <c r="CH1434" s="47"/>
      <c r="CI1434" s="47"/>
      <c r="CJ1434" s="47"/>
      <c r="CK1434" s="47"/>
      <c r="CL1434" s="47"/>
      <c r="CM1434" s="47"/>
      <c r="CN1434" s="47"/>
      <c r="CO1434" s="47"/>
      <c r="CP1434" s="47"/>
      <c r="CQ1434" s="47"/>
      <c r="CR1434" s="47"/>
      <c r="CS1434" s="47"/>
      <c r="CT1434" s="47"/>
      <c r="CU1434" s="47"/>
      <c r="CV1434" s="47"/>
      <c r="CW1434" s="47"/>
      <c r="CX1434" s="47"/>
      <c r="CY1434" s="47"/>
      <c r="CZ1434" s="47"/>
      <c r="DA1434" s="47"/>
      <c r="DB1434" s="47"/>
      <c r="DC1434" s="47"/>
      <c r="DD1434" s="47"/>
      <c r="DE1434" s="47"/>
      <c r="DF1434" s="47"/>
      <c r="DG1434" s="47"/>
      <c r="DH1434" s="47"/>
      <c r="DI1434" s="47"/>
      <c r="DJ1434" s="47"/>
      <c r="DK1434" s="47"/>
      <c r="DL1434" s="47"/>
      <c r="DM1434" s="47"/>
      <c r="DN1434" s="47"/>
      <c r="DO1434" s="47"/>
      <c r="DP1434" s="47"/>
      <c r="DQ1434" s="47"/>
      <c r="DR1434" s="47"/>
      <c r="DS1434" s="47"/>
      <c r="DT1434" s="47"/>
      <c r="DU1434" s="47"/>
      <c r="DV1434" s="47"/>
      <c r="DW1434" s="47"/>
      <c r="DX1434" s="47"/>
      <c r="DY1434" s="47"/>
      <c r="DZ1434" s="47"/>
      <c r="EA1434" s="47"/>
      <c r="EB1434" s="47"/>
      <c r="EC1434" s="47"/>
      <c r="ED1434" s="47"/>
      <c r="EE1434" s="47"/>
      <c r="EF1434" s="47"/>
      <c r="EG1434" s="47"/>
      <c r="EH1434" s="47"/>
      <c r="EI1434" s="47"/>
      <c r="EJ1434" s="47"/>
      <c r="EK1434" s="47"/>
      <c r="EL1434" s="47"/>
      <c r="EM1434" s="47"/>
      <c r="EN1434" s="47"/>
      <c r="EO1434" s="47"/>
      <c r="EP1434" s="47"/>
      <c r="EQ1434" s="47"/>
      <c r="ER1434" s="47"/>
      <c r="ES1434" s="47"/>
      <c r="ET1434" s="47"/>
      <c r="EU1434" s="47"/>
      <c r="EV1434" s="47"/>
      <c r="EW1434" s="47"/>
      <c r="EX1434" s="47"/>
      <c r="EY1434" s="47"/>
      <c r="EZ1434" s="47"/>
      <c r="FA1434" s="47"/>
      <c r="FB1434" s="47"/>
      <c r="FC1434" s="47"/>
      <c r="FD1434" s="47"/>
      <c r="FE1434" s="47"/>
      <c r="FF1434" s="47"/>
      <c r="FG1434" s="47"/>
      <c r="FH1434" s="47"/>
      <c r="FI1434" s="47"/>
      <c r="FJ1434" s="47"/>
      <c r="FK1434" s="47"/>
      <c r="FL1434" s="47"/>
      <c r="FM1434" s="47"/>
      <c r="FN1434" s="47"/>
      <c r="FO1434" s="47"/>
      <c r="FP1434" s="47"/>
      <c r="FQ1434" s="47"/>
      <c r="FR1434" s="47"/>
      <c r="FS1434" s="47"/>
      <c r="FT1434" s="47"/>
      <c r="FU1434" s="47"/>
      <c r="FV1434" s="47"/>
      <c r="FW1434" s="47"/>
      <c r="FX1434" s="47"/>
      <c r="FY1434" s="47"/>
      <c r="FZ1434" s="47"/>
      <c r="GA1434" s="47"/>
      <c r="GB1434" s="47"/>
      <c r="GC1434" s="47"/>
      <c r="GD1434" s="47"/>
      <c r="GE1434" s="47"/>
      <c r="GF1434" s="47"/>
      <c r="GG1434" s="1"/>
      <c r="GH1434" s="37"/>
      <c r="GI1434" s="37"/>
    </row>
    <row r="1435" spans="1:191">
      <c r="A1435" s="37"/>
      <c r="B1435" s="40" t="s">
        <v>146</v>
      </c>
      <c r="C1435" s="41" t="s">
        <v>332</v>
      </c>
      <c r="D1435" s="42">
        <f t="shared" si="871"/>
        <v>2058.1451000000002</v>
      </c>
      <c r="E1435" s="42">
        <v>7548.7577000000028</v>
      </c>
      <c r="F1435" s="25">
        <f t="shared" si="872"/>
        <v>5677.7167000000027</v>
      </c>
      <c r="G1435" s="25">
        <f t="shared" si="873"/>
        <v>10.000000000000009</v>
      </c>
      <c r="H1435" s="47"/>
      <c r="I1435" s="47"/>
      <c r="J1435" s="47"/>
      <c r="K1435" s="47"/>
      <c r="L1435" s="47"/>
      <c r="M1435" s="47"/>
      <c r="N1435" s="47"/>
      <c r="O1435" s="47"/>
      <c r="P1435" s="47"/>
      <c r="Q1435" s="47"/>
      <c r="R1435" s="47"/>
      <c r="S1435" s="47"/>
      <c r="T1435" s="47"/>
      <c r="U1435" s="47"/>
      <c r="V1435" s="47"/>
      <c r="W1435" s="47"/>
      <c r="X1435" s="47"/>
      <c r="Y1435" s="47"/>
      <c r="Z1435" s="47"/>
      <c r="AA1435" s="47"/>
      <c r="AB1435" s="47"/>
      <c r="AC1435" s="47"/>
      <c r="AD1435" s="47"/>
      <c r="AE1435" s="47"/>
      <c r="AF1435" s="47"/>
      <c r="AG1435" s="47"/>
      <c r="AH1435" s="47"/>
      <c r="AI1435" s="47"/>
      <c r="AJ1435" s="47"/>
      <c r="AK1435" s="47"/>
      <c r="AL1435" s="47"/>
      <c r="AM1435" s="47"/>
      <c r="AN1435" s="47"/>
      <c r="AO1435" s="47"/>
      <c r="AP1435" s="47"/>
      <c r="AQ1435" s="47"/>
      <c r="AR1435" s="47"/>
      <c r="AS1435" s="47"/>
      <c r="AT1435" s="47"/>
      <c r="AU1435" s="47"/>
      <c r="AV1435" s="47"/>
      <c r="AW1435" s="47"/>
      <c r="AX1435" s="47"/>
      <c r="AY1435" s="47"/>
      <c r="AZ1435" s="47"/>
      <c r="BA1435" s="47"/>
      <c r="BB1435" s="47"/>
      <c r="BC1435" s="47"/>
      <c r="BD1435" s="47"/>
      <c r="BE1435" s="47"/>
      <c r="BF1435" s="47"/>
      <c r="BG1435" s="47"/>
      <c r="BH1435" s="47"/>
      <c r="BI1435" s="47"/>
      <c r="BJ1435" s="47"/>
      <c r="BK1435" s="47"/>
      <c r="BL1435" s="47"/>
      <c r="BM1435" s="47"/>
      <c r="BN1435" s="47"/>
      <c r="BO1435" s="47"/>
      <c r="BP1435" s="47"/>
      <c r="BQ1435" s="47"/>
      <c r="BR1435" s="47"/>
      <c r="BS1435" s="47"/>
      <c r="BT1435" s="47"/>
      <c r="BU1435" s="47"/>
      <c r="BV1435" s="47"/>
      <c r="BW1435" s="47"/>
      <c r="BX1435" s="47"/>
      <c r="BY1435" s="47"/>
      <c r="BZ1435" s="47"/>
      <c r="CA1435" s="47"/>
      <c r="CB1435" s="47"/>
      <c r="CC1435" s="47"/>
      <c r="CD1435" s="47"/>
      <c r="CE1435" s="47"/>
      <c r="CF1435" s="47"/>
      <c r="CG1435" s="47"/>
      <c r="CH1435" s="47"/>
      <c r="CI1435" s="47"/>
      <c r="CJ1435" s="47"/>
      <c r="CK1435" s="47"/>
      <c r="CL1435" s="47"/>
      <c r="CM1435" s="47"/>
      <c r="CN1435" s="47"/>
      <c r="CO1435" s="47"/>
      <c r="CP1435" s="47"/>
      <c r="CQ1435" s="47"/>
      <c r="CR1435" s="47"/>
      <c r="CS1435" s="47"/>
      <c r="CT1435" s="47"/>
      <c r="CU1435" s="47"/>
      <c r="CV1435" s="47"/>
      <c r="CW1435" s="47"/>
      <c r="CX1435" s="47"/>
      <c r="CY1435" s="47"/>
      <c r="CZ1435" s="47"/>
      <c r="DA1435" s="47"/>
      <c r="DB1435" s="47"/>
      <c r="DC1435" s="47"/>
      <c r="DD1435" s="47"/>
      <c r="DE1435" s="47"/>
      <c r="DF1435" s="47"/>
      <c r="DG1435" s="47"/>
      <c r="DH1435" s="47"/>
      <c r="DI1435" s="47"/>
      <c r="DJ1435" s="47"/>
      <c r="DK1435" s="47"/>
      <c r="DL1435" s="47"/>
      <c r="DM1435" s="47"/>
      <c r="DN1435" s="47"/>
      <c r="DO1435" s="47"/>
      <c r="DP1435" s="47"/>
      <c r="DQ1435" s="47"/>
      <c r="DR1435" s="47"/>
      <c r="DS1435" s="47"/>
      <c r="DT1435" s="47"/>
      <c r="DU1435" s="47"/>
      <c r="DV1435" s="47"/>
      <c r="DW1435" s="47"/>
      <c r="DX1435" s="47"/>
      <c r="DY1435" s="47"/>
      <c r="DZ1435" s="47"/>
      <c r="EA1435" s="47"/>
      <c r="EB1435" s="47"/>
      <c r="EC1435" s="47"/>
      <c r="ED1435" s="47"/>
      <c r="EE1435" s="47"/>
      <c r="EF1435" s="47"/>
      <c r="EG1435" s="47"/>
      <c r="EH1435" s="47"/>
      <c r="EI1435" s="47"/>
      <c r="EJ1435" s="47"/>
      <c r="EK1435" s="47"/>
      <c r="EL1435" s="47"/>
      <c r="EM1435" s="47"/>
      <c r="EN1435" s="47"/>
      <c r="EO1435" s="47"/>
      <c r="EP1435" s="47"/>
      <c r="EQ1435" s="47"/>
      <c r="ER1435" s="47"/>
      <c r="ES1435" s="47"/>
      <c r="ET1435" s="47"/>
      <c r="EU1435" s="47"/>
      <c r="EV1435" s="47"/>
      <c r="EW1435" s="47"/>
      <c r="EX1435" s="47"/>
      <c r="EY1435" s="47"/>
      <c r="EZ1435" s="47"/>
      <c r="FA1435" s="47"/>
      <c r="FB1435" s="47"/>
      <c r="FC1435" s="47"/>
      <c r="FD1435" s="47"/>
      <c r="FE1435" s="47"/>
      <c r="FF1435" s="47"/>
      <c r="FG1435" s="47"/>
      <c r="FH1435" s="47"/>
      <c r="FI1435" s="47"/>
      <c r="FJ1435" s="47"/>
      <c r="FK1435" s="47"/>
      <c r="FL1435" s="47"/>
      <c r="FM1435" s="47"/>
      <c r="FN1435" s="47"/>
      <c r="FO1435" s="47"/>
      <c r="FP1435" s="47"/>
      <c r="FQ1435" s="47"/>
      <c r="FR1435" s="47"/>
      <c r="FS1435" s="47"/>
      <c r="FT1435" s="47"/>
      <c r="FU1435" s="47"/>
      <c r="FV1435" s="47"/>
      <c r="FW1435" s="47"/>
      <c r="FX1435" s="47"/>
      <c r="FY1435" s="47"/>
      <c r="FZ1435" s="47"/>
      <c r="GA1435" s="47"/>
      <c r="GB1435" s="47"/>
      <c r="GC1435" s="47"/>
      <c r="GD1435" s="47"/>
      <c r="GE1435" s="47"/>
      <c r="GF1435" s="47"/>
      <c r="GG1435" s="1"/>
      <c r="GH1435" s="37"/>
      <c r="GI1435" s="37"/>
    </row>
    <row r="1436" spans="1:191">
      <c r="A1436" s="37"/>
      <c r="B1436" s="40" t="s">
        <v>147</v>
      </c>
      <c r="C1436" s="41" t="s">
        <v>333</v>
      </c>
      <c r="D1436" s="42">
        <f t="shared" si="871"/>
        <v>4939.4708000000001</v>
      </c>
      <c r="E1436" s="42">
        <v>8822.3597000000027</v>
      </c>
      <c r="F1436" s="25">
        <f t="shared" si="872"/>
        <v>4331.9317000000028</v>
      </c>
      <c r="G1436" s="25">
        <f t="shared" si="873"/>
        <v>10.000000000000053</v>
      </c>
      <c r="H1436" s="47"/>
      <c r="I1436" s="47"/>
      <c r="J1436" s="47"/>
      <c r="K1436" s="47"/>
      <c r="L1436" s="47"/>
      <c r="M1436" s="47"/>
      <c r="N1436" s="47"/>
      <c r="O1436" s="47"/>
      <c r="P1436" s="47"/>
      <c r="Q1436" s="47"/>
      <c r="R1436" s="47"/>
      <c r="S1436" s="47"/>
      <c r="T1436" s="47"/>
      <c r="U1436" s="47"/>
      <c r="V1436" s="47"/>
      <c r="W1436" s="47"/>
      <c r="X1436" s="47"/>
      <c r="Y1436" s="47"/>
      <c r="Z1436" s="47"/>
      <c r="AA1436" s="47"/>
      <c r="AB1436" s="47"/>
      <c r="AC1436" s="47"/>
      <c r="AD1436" s="47"/>
      <c r="AE1436" s="47"/>
      <c r="AF1436" s="47"/>
      <c r="AG1436" s="47"/>
      <c r="AH1436" s="47"/>
      <c r="AI1436" s="47"/>
      <c r="AJ1436" s="47"/>
      <c r="AK1436" s="47"/>
      <c r="AL1436" s="47"/>
      <c r="AM1436" s="47"/>
      <c r="AN1436" s="47"/>
      <c r="AO1436" s="47"/>
      <c r="AP1436" s="47"/>
      <c r="AQ1436" s="47"/>
      <c r="AR1436" s="47"/>
      <c r="AS1436" s="47"/>
      <c r="AT1436" s="47"/>
      <c r="AU1436" s="47"/>
      <c r="AV1436" s="47"/>
      <c r="AW1436" s="47"/>
      <c r="AX1436" s="47"/>
      <c r="AY1436" s="47"/>
      <c r="AZ1436" s="47"/>
      <c r="BA1436" s="47"/>
      <c r="BB1436" s="47"/>
      <c r="BC1436" s="47"/>
      <c r="BD1436" s="47"/>
      <c r="BE1436" s="47"/>
      <c r="BF1436" s="47"/>
      <c r="BG1436" s="47"/>
      <c r="BH1436" s="47"/>
      <c r="BI1436" s="47"/>
      <c r="BJ1436" s="47"/>
      <c r="BK1436" s="47"/>
      <c r="BL1436" s="47"/>
      <c r="BM1436" s="47"/>
      <c r="BN1436" s="47"/>
      <c r="BO1436" s="47"/>
      <c r="BP1436" s="47"/>
      <c r="BQ1436" s="47"/>
      <c r="BR1436" s="47"/>
      <c r="BS1436" s="47"/>
      <c r="BT1436" s="47"/>
      <c r="BU1436" s="47"/>
      <c r="BV1436" s="47"/>
      <c r="BW1436" s="47"/>
      <c r="BX1436" s="47"/>
      <c r="BY1436" s="47"/>
      <c r="BZ1436" s="47"/>
      <c r="CA1436" s="47"/>
      <c r="CB1436" s="47"/>
      <c r="CC1436" s="47"/>
      <c r="CD1436" s="47"/>
      <c r="CE1436" s="47"/>
      <c r="CF1436" s="47"/>
      <c r="CG1436" s="47"/>
      <c r="CH1436" s="47"/>
      <c r="CI1436" s="47"/>
      <c r="CJ1436" s="47"/>
      <c r="CK1436" s="47"/>
      <c r="CL1436" s="47"/>
      <c r="CM1436" s="47"/>
      <c r="CN1436" s="47"/>
      <c r="CO1436" s="47"/>
      <c r="CP1436" s="47"/>
      <c r="CQ1436" s="47"/>
      <c r="CR1436" s="47"/>
      <c r="CS1436" s="47"/>
      <c r="CT1436" s="47"/>
      <c r="CU1436" s="47"/>
      <c r="CV1436" s="47"/>
      <c r="CW1436" s="47"/>
      <c r="CX1436" s="47"/>
      <c r="CY1436" s="47"/>
      <c r="CZ1436" s="47"/>
      <c r="DA1436" s="47"/>
      <c r="DB1436" s="47"/>
      <c r="DC1436" s="47"/>
      <c r="DD1436" s="47"/>
      <c r="DE1436" s="47"/>
      <c r="DF1436" s="47"/>
      <c r="DG1436" s="47"/>
      <c r="DH1436" s="47"/>
      <c r="DI1436" s="47"/>
      <c r="DJ1436" s="47"/>
      <c r="DK1436" s="47"/>
      <c r="DL1436" s="47"/>
      <c r="DM1436" s="47"/>
      <c r="DN1436" s="47"/>
      <c r="DO1436" s="47"/>
      <c r="DP1436" s="47"/>
      <c r="DQ1436" s="47"/>
      <c r="DR1436" s="47"/>
      <c r="DS1436" s="47"/>
      <c r="DT1436" s="47"/>
      <c r="DU1436" s="47"/>
      <c r="DV1436" s="47"/>
      <c r="DW1436" s="47"/>
      <c r="DX1436" s="47"/>
      <c r="DY1436" s="47"/>
      <c r="DZ1436" s="47"/>
      <c r="EA1436" s="47"/>
      <c r="EB1436" s="47"/>
      <c r="EC1436" s="47"/>
      <c r="ED1436" s="47"/>
      <c r="EE1436" s="47"/>
      <c r="EF1436" s="47"/>
      <c r="EG1436" s="47"/>
      <c r="EH1436" s="47"/>
      <c r="EI1436" s="47"/>
      <c r="EJ1436" s="47"/>
      <c r="EK1436" s="47"/>
      <c r="EL1436" s="47"/>
      <c r="EM1436" s="47"/>
      <c r="EN1436" s="47"/>
      <c r="EO1436" s="47"/>
      <c r="EP1436" s="47"/>
      <c r="EQ1436" s="47"/>
      <c r="ER1436" s="47"/>
      <c r="ES1436" s="47"/>
      <c r="ET1436" s="47"/>
      <c r="EU1436" s="47"/>
      <c r="EV1436" s="47"/>
      <c r="EW1436" s="47"/>
      <c r="EX1436" s="47"/>
      <c r="EY1436" s="47"/>
      <c r="EZ1436" s="47"/>
      <c r="FA1436" s="47"/>
      <c r="FB1436" s="47"/>
      <c r="FC1436" s="47"/>
      <c r="FD1436" s="47"/>
      <c r="FE1436" s="47"/>
      <c r="FF1436" s="47"/>
      <c r="FG1436" s="47"/>
      <c r="FH1436" s="47"/>
      <c r="FI1436" s="47"/>
      <c r="FJ1436" s="47"/>
      <c r="FK1436" s="47"/>
      <c r="FL1436" s="47"/>
      <c r="FM1436" s="47"/>
      <c r="FN1436" s="47"/>
      <c r="FO1436" s="47"/>
      <c r="FP1436" s="47"/>
      <c r="FQ1436" s="47"/>
      <c r="FR1436" s="47"/>
      <c r="FS1436" s="47"/>
      <c r="FT1436" s="47"/>
      <c r="FU1436" s="47"/>
      <c r="FV1436" s="47"/>
      <c r="FW1436" s="47"/>
      <c r="FX1436" s="47"/>
      <c r="FY1436" s="47"/>
      <c r="FZ1436" s="47"/>
      <c r="GA1436" s="47"/>
      <c r="GB1436" s="47"/>
      <c r="GC1436" s="47"/>
      <c r="GD1436" s="47"/>
      <c r="GE1436" s="47"/>
      <c r="GF1436" s="47"/>
      <c r="GG1436" s="1"/>
      <c r="GH1436" s="37"/>
      <c r="GI1436" s="37"/>
    </row>
    <row r="1437" spans="1:191">
      <c r="A1437" s="37"/>
      <c r="B1437" s="40" t="s">
        <v>148</v>
      </c>
      <c r="C1437" s="41" t="s">
        <v>334</v>
      </c>
      <c r="D1437" s="42">
        <f t="shared" si="871"/>
        <v>2660.8262999999997</v>
      </c>
      <c r="E1437" s="42">
        <v>3135.284900000001</v>
      </c>
      <c r="F1437" s="25">
        <f t="shared" si="872"/>
        <v>716.35190000000148</v>
      </c>
      <c r="G1437" s="25">
        <f t="shared" si="873"/>
        <v>10.000000000000053</v>
      </c>
      <c r="H1437" s="47"/>
      <c r="I1437" s="47"/>
      <c r="J1437" s="47"/>
      <c r="K1437" s="47"/>
      <c r="L1437" s="47"/>
      <c r="M1437" s="47"/>
      <c r="N1437" s="47"/>
      <c r="O1437" s="47"/>
      <c r="P1437" s="47"/>
      <c r="Q1437" s="47"/>
      <c r="R1437" s="47"/>
      <c r="S1437" s="47"/>
      <c r="T1437" s="47"/>
      <c r="U1437" s="47"/>
      <c r="V1437" s="47"/>
      <c r="W1437" s="47"/>
      <c r="X1437" s="47"/>
      <c r="Y1437" s="47"/>
      <c r="Z1437" s="47"/>
      <c r="AA1437" s="47"/>
      <c r="AB1437" s="47"/>
      <c r="AC1437" s="47"/>
      <c r="AD1437" s="47"/>
      <c r="AE1437" s="47"/>
      <c r="AF1437" s="47"/>
      <c r="AG1437" s="47"/>
      <c r="AH1437" s="47"/>
      <c r="AI1437" s="47"/>
      <c r="AJ1437" s="47"/>
      <c r="AK1437" s="47"/>
      <c r="AL1437" s="47"/>
      <c r="AM1437" s="47"/>
      <c r="AN1437" s="47"/>
      <c r="AO1437" s="47"/>
      <c r="AP1437" s="47"/>
      <c r="AQ1437" s="47"/>
      <c r="AR1437" s="47"/>
      <c r="AS1437" s="47"/>
      <c r="AT1437" s="47"/>
      <c r="AU1437" s="47"/>
      <c r="AV1437" s="47"/>
      <c r="AW1437" s="47"/>
      <c r="AX1437" s="47"/>
      <c r="AY1437" s="47"/>
      <c r="AZ1437" s="47"/>
      <c r="BA1437" s="47"/>
      <c r="BB1437" s="47"/>
      <c r="BC1437" s="47"/>
      <c r="BD1437" s="47"/>
      <c r="BE1437" s="47"/>
      <c r="BF1437" s="47"/>
      <c r="BG1437" s="47"/>
      <c r="BH1437" s="47"/>
      <c r="BI1437" s="47"/>
      <c r="BJ1437" s="47"/>
      <c r="BK1437" s="47"/>
      <c r="BL1437" s="47"/>
      <c r="BM1437" s="47"/>
      <c r="BN1437" s="47"/>
      <c r="BO1437" s="47"/>
      <c r="BP1437" s="47"/>
      <c r="BQ1437" s="47"/>
      <c r="BR1437" s="47"/>
      <c r="BS1437" s="47"/>
      <c r="BT1437" s="47"/>
      <c r="BU1437" s="47"/>
      <c r="BV1437" s="47"/>
      <c r="BW1437" s="47"/>
      <c r="BX1437" s="47"/>
      <c r="BY1437" s="47"/>
      <c r="BZ1437" s="47"/>
      <c r="CA1437" s="47"/>
      <c r="CB1437" s="47"/>
      <c r="CC1437" s="47"/>
      <c r="CD1437" s="47"/>
      <c r="CE1437" s="47"/>
      <c r="CF1437" s="47"/>
      <c r="CG1437" s="47"/>
      <c r="CH1437" s="47"/>
      <c r="CI1437" s="47"/>
      <c r="CJ1437" s="47"/>
      <c r="CK1437" s="47"/>
      <c r="CL1437" s="47"/>
      <c r="CM1437" s="47"/>
      <c r="CN1437" s="47"/>
      <c r="CO1437" s="47"/>
      <c r="CP1437" s="47"/>
      <c r="CQ1437" s="47"/>
      <c r="CR1437" s="47"/>
      <c r="CS1437" s="47"/>
      <c r="CT1437" s="47"/>
      <c r="CU1437" s="47"/>
      <c r="CV1437" s="47"/>
      <c r="CW1437" s="47"/>
      <c r="CX1437" s="47"/>
      <c r="CY1437" s="47"/>
      <c r="CZ1437" s="47"/>
      <c r="DA1437" s="47"/>
      <c r="DB1437" s="47"/>
      <c r="DC1437" s="47"/>
      <c r="DD1437" s="47"/>
      <c r="DE1437" s="47"/>
      <c r="DF1437" s="47"/>
      <c r="DG1437" s="47"/>
      <c r="DH1437" s="47"/>
      <c r="DI1437" s="47"/>
      <c r="DJ1437" s="47"/>
      <c r="DK1437" s="47"/>
      <c r="DL1437" s="47"/>
      <c r="DM1437" s="47"/>
      <c r="DN1437" s="47"/>
      <c r="DO1437" s="47"/>
      <c r="DP1437" s="47"/>
      <c r="DQ1437" s="47"/>
      <c r="DR1437" s="47"/>
      <c r="DS1437" s="47"/>
      <c r="DT1437" s="47"/>
      <c r="DU1437" s="47"/>
      <c r="DV1437" s="47"/>
      <c r="DW1437" s="47"/>
      <c r="DX1437" s="47"/>
      <c r="DY1437" s="47"/>
      <c r="DZ1437" s="47"/>
      <c r="EA1437" s="47"/>
      <c r="EB1437" s="47"/>
      <c r="EC1437" s="47"/>
      <c r="ED1437" s="47"/>
      <c r="EE1437" s="47"/>
      <c r="EF1437" s="47"/>
      <c r="EG1437" s="47"/>
      <c r="EH1437" s="47"/>
      <c r="EI1437" s="47"/>
      <c r="EJ1437" s="47"/>
      <c r="EK1437" s="47"/>
      <c r="EL1437" s="47"/>
      <c r="EM1437" s="47"/>
      <c r="EN1437" s="47"/>
      <c r="EO1437" s="47"/>
      <c r="EP1437" s="47"/>
      <c r="EQ1437" s="47"/>
      <c r="ER1437" s="47"/>
      <c r="ES1437" s="47"/>
      <c r="ET1437" s="47"/>
      <c r="EU1437" s="47"/>
      <c r="EV1437" s="47"/>
      <c r="EW1437" s="47"/>
      <c r="EX1437" s="47"/>
      <c r="EY1437" s="47"/>
      <c r="EZ1437" s="47"/>
      <c r="FA1437" s="47"/>
      <c r="FB1437" s="47"/>
      <c r="FC1437" s="47"/>
      <c r="FD1437" s="47"/>
      <c r="FE1437" s="47"/>
      <c r="FF1437" s="47"/>
      <c r="FG1437" s="47"/>
      <c r="FH1437" s="47"/>
      <c r="FI1437" s="47"/>
      <c r="FJ1437" s="47"/>
      <c r="FK1437" s="47"/>
      <c r="FL1437" s="47"/>
      <c r="FM1437" s="47"/>
      <c r="FN1437" s="47"/>
      <c r="FO1437" s="47"/>
      <c r="FP1437" s="47"/>
      <c r="FQ1437" s="47"/>
      <c r="FR1437" s="47"/>
      <c r="FS1437" s="47"/>
      <c r="FT1437" s="47"/>
      <c r="FU1437" s="47"/>
      <c r="FV1437" s="47"/>
      <c r="FW1437" s="47"/>
      <c r="FX1437" s="47"/>
      <c r="FY1437" s="47"/>
      <c r="FZ1437" s="47"/>
      <c r="GA1437" s="47"/>
      <c r="GB1437" s="47"/>
      <c r="GC1437" s="47"/>
      <c r="GD1437" s="47"/>
      <c r="GE1437" s="47"/>
      <c r="GF1437" s="47"/>
      <c r="GG1437" s="1"/>
      <c r="GH1437" s="37"/>
      <c r="GI1437" s="37"/>
    </row>
    <row r="1438" spans="1:191">
      <c r="A1438" s="37"/>
      <c r="B1438" s="40" t="s">
        <v>149</v>
      </c>
      <c r="C1438" s="41" t="s">
        <v>335</v>
      </c>
      <c r="D1438" s="42">
        <f t="shared" si="871"/>
        <v>889.12559999999996</v>
      </c>
      <c r="E1438" s="42">
        <v>1123.2341999999981</v>
      </c>
      <c r="F1438" s="25">
        <f t="shared" si="872"/>
        <v>314.93819999999812</v>
      </c>
      <c r="G1438" s="25">
        <f t="shared" si="873"/>
        <v>9.9999999999998082</v>
      </c>
      <c r="H1438" s="47"/>
      <c r="I1438" s="47"/>
      <c r="J1438" s="47"/>
      <c r="K1438" s="47"/>
      <c r="L1438" s="47"/>
      <c r="M1438" s="47"/>
      <c r="N1438" s="47"/>
      <c r="O1438" s="47"/>
      <c r="P1438" s="47"/>
      <c r="Q1438" s="47"/>
      <c r="R1438" s="47"/>
      <c r="S1438" s="47"/>
      <c r="T1438" s="47"/>
      <c r="U1438" s="47"/>
      <c r="V1438" s="47"/>
      <c r="W1438" s="47"/>
      <c r="X1438" s="47"/>
      <c r="Y1438" s="47"/>
      <c r="Z1438" s="47"/>
      <c r="AA1438" s="47"/>
      <c r="AB1438" s="47"/>
      <c r="AC1438" s="47"/>
      <c r="AD1438" s="47"/>
      <c r="AE1438" s="47"/>
      <c r="AF1438" s="47"/>
      <c r="AG1438" s="47"/>
      <c r="AH1438" s="47"/>
      <c r="AI1438" s="47"/>
      <c r="AJ1438" s="47"/>
      <c r="AK1438" s="47"/>
      <c r="AL1438" s="47"/>
      <c r="AM1438" s="47"/>
      <c r="AN1438" s="47"/>
      <c r="AO1438" s="47"/>
      <c r="AP1438" s="47"/>
      <c r="AQ1438" s="47"/>
      <c r="AR1438" s="47"/>
      <c r="AS1438" s="47"/>
      <c r="AT1438" s="47"/>
      <c r="AU1438" s="47"/>
      <c r="AV1438" s="47"/>
      <c r="AW1438" s="47"/>
      <c r="AX1438" s="47"/>
      <c r="AY1438" s="47"/>
      <c r="AZ1438" s="47"/>
      <c r="BA1438" s="47"/>
      <c r="BB1438" s="47"/>
      <c r="BC1438" s="47"/>
      <c r="BD1438" s="47"/>
      <c r="BE1438" s="47"/>
      <c r="BF1438" s="47"/>
      <c r="BG1438" s="47"/>
      <c r="BH1438" s="47"/>
      <c r="BI1438" s="47"/>
      <c r="BJ1438" s="47"/>
      <c r="BK1438" s="47"/>
      <c r="BL1438" s="47"/>
      <c r="BM1438" s="47"/>
      <c r="BN1438" s="47"/>
      <c r="BO1438" s="47"/>
      <c r="BP1438" s="47"/>
      <c r="BQ1438" s="47"/>
      <c r="BR1438" s="47"/>
      <c r="BS1438" s="47"/>
      <c r="BT1438" s="47"/>
      <c r="BU1438" s="47"/>
      <c r="BV1438" s="47"/>
      <c r="BW1438" s="47"/>
      <c r="BX1438" s="47"/>
      <c r="BY1438" s="47"/>
      <c r="BZ1438" s="47"/>
      <c r="CA1438" s="47"/>
      <c r="CB1438" s="47"/>
      <c r="CC1438" s="47"/>
      <c r="CD1438" s="47"/>
      <c r="CE1438" s="47"/>
      <c r="CF1438" s="47"/>
      <c r="CG1438" s="47"/>
      <c r="CH1438" s="47"/>
      <c r="CI1438" s="47"/>
      <c r="CJ1438" s="47"/>
      <c r="CK1438" s="47"/>
      <c r="CL1438" s="47"/>
      <c r="CM1438" s="47"/>
      <c r="CN1438" s="47"/>
      <c r="CO1438" s="47"/>
      <c r="CP1438" s="47"/>
      <c r="CQ1438" s="47"/>
      <c r="CR1438" s="47"/>
      <c r="CS1438" s="47"/>
      <c r="CT1438" s="47"/>
      <c r="CU1438" s="47"/>
      <c r="CV1438" s="47"/>
      <c r="CW1438" s="47"/>
      <c r="CX1438" s="47"/>
      <c r="CY1438" s="47"/>
      <c r="CZ1438" s="47"/>
      <c r="DA1438" s="47"/>
      <c r="DB1438" s="47"/>
      <c r="DC1438" s="47"/>
      <c r="DD1438" s="47"/>
      <c r="DE1438" s="47"/>
      <c r="DF1438" s="47"/>
      <c r="DG1438" s="47"/>
      <c r="DH1438" s="47"/>
      <c r="DI1438" s="47"/>
      <c r="DJ1438" s="47"/>
      <c r="DK1438" s="47"/>
      <c r="DL1438" s="47"/>
      <c r="DM1438" s="47"/>
      <c r="DN1438" s="47"/>
      <c r="DO1438" s="47"/>
      <c r="DP1438" s="47"/>
      <c r="DQ1438" s="47"/>
      <c r="DR1438" s="47"/>
      <c r="DS1438" s="47"/>
      <c r="DT1438" s="47"/>
      <c r="DU1438" s="47"/>
      <c r="DV1438" s="47"/>
      <c r="DW1438" s="47"/>
      <c r="DX1438" s="47"/>
      <c r="DY1438" s="47"/>
      <c r="DZ1438" s="47"/>
      <c r="EA1438" s="47"/>
      <c r="EB1438" s="47"/>
      <c r="EC1438" s="47"/>
      <c r="ED1438" s="47"/>
      <c r="EE1438" s="47"/>
      <c r="EF1438" s="47"/>
      <c r="EG1438" s="47"/>
      <c r="EH1438" s="47"/>
      <c r="EI1438" s="47"/>
      <c r="EJ1438" s="47"/>
      <c r="EK1438" s="47"/>
      <c r="EL1438" s="47"/>
      <c r="EM1438" s="47"/>
      <c r="EN1438" s="47"/>
      <c r="EO1438" s="47"/>
      <c r="EP1438" s="47"/>
      <c r="EQ1438" s="47"/>
      <c r="ER1438" s="47"/>
      <c r="ES1438" s="47"/>
      <c r="ET1438" s="47"/>
      <c r="EU1438" s="47"/>
      <c r="EV1438" s="47"/>
      <c r="EW1438" s="47"/>
      <c r="EX1438" s="47"/>
      <c r="EY1438" s="47"/>
      <c r="EZ1438" s="47"/>
      <c r="FA1438" s="47"/>
      <c r="FB1438" s="47"/>
      <c r="FC1438" s="47"/>
      <c r="FD1438" s="47"/>
      <c r="FE1438" s="47"/>
      <c r="FF1438" s="47"/>
      <c r="FG1438" s="47"/>
      <c r="FH1438" s="47"/>
      <c r="FI1438" s="47"/>
      <c r="FJ1438" s="47"/>
      <c r="FK1438" s="47"/>
      <c r="FL1438" s="47"/>
      <c r="FM1438" s="47"/>
      <c r="FN1438" s="47"/>
      <c r="FO1438" s="47"/>
      <c r="FP1438" s="47"/>
      <c r="FQ1438" s="47"/>
      <c r="FR1438" s="47"/>
      <c r="FS1438" s="47"/>
      <c r="FT1438" s="47"/>
      <c r="FU1438" s="47"/>
      <c r="FV1438" s="47"/>
      <c r="FW1438" s="47"/>
      <c r="FX1438" s="47"/>
      <c r="FY1438" s="47"/>
      <c r="FZ1438" s="47"/>
      <c r="GA1438" s="47"/>
      <c r="GB1438" s="47"/>
      <c r="GC1438" s="47"/>
      <c r="GD1438" s="47"/>
      <c r="GE1438" s="47"/>
      <c r="GF1438" s="47"/>
      <c r="GG1438" s="1"/>
      <c r="GH1438" s="37"/>
      <c r="GI1438" s="37"/>
    </row>
    <row r="1439" spans="1:191">
      <c r="A1439" s="37"/>
      <c r="B1439" s="40" t="s">
        <v>150</v>
      </c>
      <c r="C1439" s="41" t="s">
        <v>336</v>
      </c>
      <c r="D1439" s="42">
        <f t="shared" si="871"/>
        <v>1139.1292000000001</v>
      </c>
      <c r="E1439" s="42">
        <v>1258.790500000001</v>
      </c>
      <c r="F1439" s="25">
        <f t="shared" si="872"/>
        <v>223.21850000000109</v>
      </c>
      <c r="G1439" s="25">
        <f t="shared" si="873"/>
        <v>10.000000000000075</v>
      </c>
      <c r="H1439" s="47"/>
      <c r="I1439" s="47"/>
      <c r="J1439" s="47"/>
      <c r="K1439" s="47"/>
      <c r="L1439" s="47"/>
      <c r="M1439" s="47"/>
      <c r="N1439" s="47"/>
      <c r="O1439" s="47"/>
      <c r="P1439" s="47"/>
      <c r="Q1439" s="47"/>
      <c r="R1439" s="47"/>
      <c r="S1439" s="47"/>
      <c r="T1439" s="47"/>
      <c r="U1439" s="47"/>
      <c r="V1439" s="47"/>
      <c r="W1439" s="47"/>
      <c r="X1439" s="47"/>
      <c r="Y1439" s="47"/>
      <c r="Z1439" s="47"/>
      <c r="AA1439" s="47"/>
      <c r="AB1439" s="47"/>
      <c r="AC1439" s="47"/>
      <c r="AD1439" s="47"/>
      <c r="AE1439" s="47"/>
      <c r="AF1439" s="47"/>
      <c r="AG1439" s="47"/>
      <c r="AH1439" s="47"/>
      <c r="AI1439" s="47"/>
      <c r="AJ1439" s="47"/>
      <c r="AK1439" s="47"/>
      <c r="AL1439" s="47"/>
      <c r="AM1439" s="47"/>
      <c r="AN1439" s="47"/>
      <c r="AO1439" s="47"/>
      <c r="AP1439" s="47"/>
      <c r="AQ1439" s="47"/>
      <c r="AR1439" s="47"/>
      <c r="AS1439" s="47"/>
      <c r="AT1439" s="47"/>
      <c r="AU1439" s="47"/>
      <c r="AV1439" s="47"/>
      <c r="AW1439" s="47"/>
      <c r="AX1439" s="47"/>
      <c r="AY1439" s="47"/>
      <c r="AZ1439" s="47"/>
      <c r="BA1439" s="47"/>
      <c r="BB1439" s="47"/>
      <c r="BC1439" s="47"/>
      <c r="BD1439" s="47"/>
      <c r="BE1439" s="47"/>
      <c r="BF1439" s="47"/>
      <c r="BG1439" s="47"/>
      <c r="BH1439" s="47"/>
      <c r="BI1439" s="47"/>
      <c r="BJ1439" s="47"/>
      <c r="BK1439" s="47"/>
      <c r="BL1439" s="47"/>
      <c r="BM1439" s="47"/>
      <c r="BN1439" s="47"/>
      <c r="BO1439" s="47"/>
      <c r="BP1439" s="47"/>
      <c r="BQ1439" s="47"/>
      <c r="BR1439" s="47"/>
      <c r="BS1439" s="47"/>
      <c r="BT1439" s="47"/>
      <c r="BU1439" s="47"/>
      <c r="BV1439" s="47"/>
      <c r="BW1439" s="47"/>
      <c r="BX1439" s="47"/>
      <c r="BY1439" s="47"/>
      <c r="BZ1439" s="47"/>
      <c r="CA1439" s="47"/>
      <c r="CB1439" s="47"/>
      <c r="CC1439" s="47"/>
      <c r="CD1439" s="47"/>
      <c r="CE1439" s="47"/>
      <c r="CF1439" s="47"/>
      <c r="CG1439" s="47"/>
      <c r="CH1439" s="47"/>
      <c r="CI1439" s="47"/>
      <c r="CJ1439" s="47"/>
      <c r="CK1439" s="47"/>
      <c r="CL1439" s="47"/>
      <c r="CM1439" s="47"/>
      <c r="CN1439" s="47"/>
      <c r="CO1439" s="47"/>
      <c r="CP1439" s="47"/>
      <c r="CQ1439" s="47"/>
      <c r="CR1439" s="47"/>
      <c r="CS1439" s="47"/>
      <c r="CT1439" s="47"/>
      <c r="CU1439" s="47"/>
      <c r="CV1439" s="47"/>
      <c r="CW1439" s="47"/>
      <c r="CX1439" s="47"/>
      <c r="CY1439" s="47"/>
      <c r="CZ1439" s="47"/>
      <c r="DA1439" s="47"/>
      <c r="DB1439" s="47"/>
      <c r="DC1439" s="47"/>
      <c r="DD1439" s="47"/>
      <c r="DE1439" s="47"/>
      <c r="DF1439" s="47"/>
      <c r="DG1439" s="47"/>
      <c r="DH1439" s="47"/>
      <c r="DI1439" s="47"/>
      <c r="DJ1439" s="47"/>
      <c r="DK1439" s="47"/>
      <c r="DL1439" s="47"/>
      <c r="DM1439" s="47"/>
      <c r="DN1439" s="47"/>
      <c r="DO1439" s="47"/>
      <c r="DP1439" s="47"/>
      <c r="DQ1439" s="47"/>
      <c r="DR1439" s="47"/>
      <c r="DS1439" s="47"/>
      <c r="DT1439" s="47"/>
      <c r="DU1439" s="47"/>
      <c r="DV1439" s="47"/>
      <c r="DW1439" s="47"/>
      <c r="DX1439" s="47"/>
      <c r="DY1439" s="47"/>
      <c r="DZ1439" s="47"/>
      <c r="EA1439" s="47"/>
      <c r="EB1439" s="47"/>
      <c r="EC1439" s="47"/>
      <c r="ED1439" s="47"/>
      <c r="EE1439" s="47"/>
      <c r="EF1439" s="47"/>
      <c r="EG1439" s="47"/>
      <c r="EH1439" s="47"/>
      <c r="EI1439" s="47"/>
      <c r="EJ1439" s="47"/>
      <c r="EK1439" s="47"/>
      <c r="EL1439" s="47"/>
      <c r="EM1439" s="47"/>
      <c r="EN1439" s="47"/>
      <c r="EO1439" s="47"/>
      <c r="EP1439" s="47"/>
      <c r="EQ1439" s="47"/>
      <c r="ER1439" s="47"/>
      <c r="ES1439" s="47"/>
      <c r="ET1439" s="47"/>
      <c r="EU1439" s="47"/>
      <c r="EV1439" s="47"/>
      <c r="EW1439" s="47"/>
      <c r="EX1439" s="47"/>
      <c r="EY1439" s="47"/>
      <c r="EZ1439" s="47"/>
      <c r="FA1439" s="47"/>
      <c r="FB1439" s="47"/>
      <c r="FC1439" s="47"/>
      <c r="FD1439" s="47"/>
      <c r="FE1439" s="47"/>
      <c r="FF1439" s="47"/>
      <c r="FG1439" s="47"/>
      <c r="FH1439" s="47"/>
      <c r="FI1439" s="47"/>
      <c r="FJ1439" s="47"/>
      <c r="FK1439" s="47"/>
      <c r="FL1439" s="47"/>
      <c r="FM1439" s="47"/>
      <c r="FN1439" s="47"/>
      <c r="FO1439" s="47"/>
      <c r="FP1439" s="47"/>
      <c r="FQ1439" s="47"/>
      <c r="FR1439" s="47"/>
      <c r="FS1439" s="47"/>
      <c r="FT1439" s="47"/>
      <c r="FU1439" s="47"/>
      <c r="FV1439" s="47"/>
      <c r="FW1439" s="47"/>
      <c r="FX1439" s="47"/>
      <c r="FY1439" s="47"/>
      <c r="FZ1439" s="47"/>
      <c r="GA1439" s="47"/>
      <c r="GB1439" s="47"/>
      <c r="GC1439" s="47"/>
      <c r="GD1439" s="47"/>
      <c r="GE1439" s="47"/>
      <c r="GF1439" s="47"/>
      <c r="GG1439" s="1"/>
      <c r="GH1439" s="37"/>
      <c r="GI1439" s="37"/>
    </row>
    <row r="1440" spans="1:191">
      <c r="A1440" s="37"/>
      <c r="B1440" s="40" t="s">
        <v>151</v>
      </c>
      <c r="C1440" s="41" t="s">
        <v>337</v>
      </c>
      <c r="D1440" s="42">
        <f t="shared" si="871"/>
        <v>1627.2080000000001</v>
      </c>
      <c r="E1440" s="42">
        <v>3329.3116999999993</v>
      </c>
      <c r="F1440" s="25">
        <f t="shared" si="872"/>
        <v>1850.0316999999993</v>
      </c>
      <c r="G1440" s="25">
        <f t="shared" si="873"/>
        <v>9.9999999999999858</v>
      </c>
      <c r="H1440" s="47"/>
      <c r="I1440" s="47"/>
      <c r="J1440" s="47"/>
      <c r="K1440" s="47"/>
      <c r="L1440" s="47"/>
      <c r="M1440" s="47"/>
      <c r="N1440" s="47"/>
      <c r="O1440" s="47"/>
      <c r="P1440" s="47"/>
      <c r="Q1440" s="47"/>
      <c r="R1440" s="47"/>
      <c r="S1440" s="47"/>
      <c r="T1440" s="47"/>
      <c r="U1440" s="47"/>
      <c r="V1440" s="47"/>
      <c r="W1440" s="47"/>
      <c r="X1440" s="47"/>
      <c r="Y1440" s="47"/>
      <c r="Z1440" s="47"/>
      <c r="AA1440" s="47"/>
      <c r="AB1440" s="47"/>
      <c r="AC1440" s="47"/>
      <c r="AD1440" s="47"/>
      <c r="AE1440" s="47"/>
      <c r="AF1440" s="47"/>
      <c r="AG1440" s="47"/>
      <c r="AH1440" s="47"/>
      <c r="AI1440" s="47"/>
      <c r="AJ1440" s="47"/>
      <c r="AK1440" s="47"/>
      <c r="AL1440" s="47"/>
      <c r="AM1440" s="47"/>
      <c r="AN1440" s="47"/>
      <c r="AO1440" s="47"/>
      <c r="AP1440" s="47"/>
      <c r="AQ1440" s="47"/>
      <c r="AR1440" s="47"/>
      <c r="AS1440" s="47"/>
      <c r="AT1440" s="47"/>
      <c r="AU1440" s="47"/>
      <c r="AV1440" s="47"/>
      <c r="AW1440" s="47"/>
      <c r="AX1440" s="47"/>
      <c r="AY1440" s="47"/>
      <c r="AZ1440" s="47"/>
      <c r="BA1440" s="47"/>
      <c r="BB1440" s="47"/>
      <c r="BC1440" s="47"/>
      <c r="BD1440" s="47"/>
      <c r="BE1440" s="47"/>
      <c r="BF1440" s="47"/>
      <c r="BG1440" s="47"/>
      <c r="BH1440" s="47"/>
      <c r="BI1440" s="47"/>
      <c r="BJ1440" s="47"/>
      <c r="BK1440" s="47"/>
      <c r="BL1440" s="47"/>
      <c r="BM1440" s="47"/>
      <c r="BN1440" s="47"/>
      <c r="BO1440" s="47"/>
      <c r="BP1440" s="47"/>
      <c r="BQ1440" s="47"/>
      <c r="BR1440" s="47"/>
      <c r="BS1440" s="47"/>
      <c r="BT1440" s="47"/>
      <c r="BU1440" s="47"/>
      <c r="BV1440" s="47"/>
      <c r="BW1440" s="47"/>
      <c r="BX1440" s="47"/>
      <c r="BY1440" s="47"/>
      <c r="BZ1440" s="47"/>
      <c r="CA1440" s="47"/>
      <c r="CB1440" s="47"/>
      <c r="CC1440" s="47"/>
      <c r="CD1440" s="47"/>
      <c r="CE1440" s="47"/>
      <c r="CF1440" s="47"/>
      <c r="CG1440" s="47"/>
      <c r="CH1440" s="47"/>
      <c r="CI1440" s="47"/>
      <c r="CJ1440" s="47"/>
      <c r="CK1440" s="47"/>
      <c r="CL1440" s="47"/>
      <c r="CM1440" s="47"/>
      <c r="CN1440" s="47"/>
      <c r="CO1440" s="47"/>
      <c r="CP1440" s="47"/>
      <c r="CQ1440" s="47"/>
      <c r="CR1440" s="47"/>
      <c r="CS1440" s="47"/>
      <c r="CT1440" s="47"/>
      <c r="CU1440" s="47"/>
      <c r="CV1440" s="47"/>
      <c r="CW1440" s="47"/>
      <c r="CX1440" s="47"/>
      <c r="CY1440" s="47"/>
      <c r="CZ1440" s="47"/>
      <c r="DA1440" s="47"/>
      <c r="DB1440" s="47"/>
      <c r="DC1440" s="47"/>
      <c r="DD1440" s="47"/>
      <c r="DE1440" s="47"/>
      <c r="DF1440" s="47"/>
      <c r="DG1440" s="47"/>
      <c r="DH1440" s="47"/>
      <c r="DI1440" s="47"/>
      <c r="DJ1440" s="47"/>
      <c r="DK1440" s="47"/>
      <c r="DL1440" s="47"/>
      <c r="DM1440" s="47"/>
      <c r="DN1440" s="47"/>
      <c r="DO1440" s="47"/>
      <c r="DP1440" s="47"/>
      <c r="DQ1440" s="47"/>
      <c r="DR1440" s="47"/>
      <c r="DS1440" s="47"/>
      <c r="DT1440" s="47"/>
      <c r="DU1440" s="47"/>
      <c r="DV1440" s="47"/>
      <c r="DW1440" s="47"/>
      <c r="DX1440" s="47"/>
      <c r="DY1440" s="47"/>
      <c r="DZ1440" s="47"/>
      <c r="EA1440" s="47"/>
      <c r="EB1440" s="47"/>
      <c r="EC1440" s="47"/>
      <c r="ED1440" s="47"/>
      <c r="EE1440" s="47"/>
      <c r="EF1440" s="47"/>
      <c r="EG1440" s="47"/>
      <c r="EH1440" s="47"/>
      <c r="EI1440" s="47"/>
      <c r="EJ1440" s="47"/>
      <c r="EK1440" s="47"/>
      <c r="EL1440" s="47"/>
      <c r="EM1440" s="47"/>
      <c r="EN1440" s="47"/>
      <c r="EO1440" s="47"/>
      <c r="EP1440" s="47"/>
      <c r="EQ1440" s="47"/>
      <c r="ER1440" s="47"/>
      <c r="ES1440" s="47"/>
      <c r="ET1440" s="47"/>
      <c r="EU1440" s="47"/>
      <c r="EV1440" s="47"/>
      <c r="EW1440" s="47"/>
      <c r="EX1440" s="47"/>
      <c r="EY1440" s="47"/>
      <c r="EZ1440" s="47"/>
      <c r="FA1440" s="47"/>
      <c r="FB1440" s="47"/>
      <c r="FC1440" s="47"/>
      <c r="FD1440" s="47"/>
      <c r="FE1440" s="47"/>
      <c r="FF1440" s="47"/>
      <c r="FG1440" s="47"/>
      <c r="FH1440" s="47"/>
      <c r="FI1440" s="47"/>
      <c r="FJ1440" s="47"/>
      <c r="FK1440" s="47"/>
      <c r="FL1440" s="47"/>
      <c r="FM1440" s="47"/>
      <c r="FN1440" s="47"/>
      <c r="FO1440" s="47"/>
      <c r="FP1440" s="47"/>
      <c r="FQ1440" s="47"/>
      <c r="FR1440" s="47"/>
      <c r="FS1440" s="47"/>
      <c r="FT1440" s="47"/>
      <c r="FU1440" s="47"/>
      <c r="FV1440" s="47"/>
      <c r="FW1440" s="47"/>
      <c r="FX1440" s="47"/>
      <c r="FY1440" s="47"/>
      <c r="FZ1440" s="47"/>
      <c r="GA1440" s="47"/>
      <c r="GB1440" s="47"/>
      <c r="GC1440" s="47"/>
      <c r="GD1440" s="47"/>
      <c r="GE1440" s="47"/>
      <c r="GF1440" s="47"/>
      <c r="GG1440" s="1"/>
      <c r="GH1440" s="37"/>
      <c r="GI1440" s="37"/>
    </row>
    <row r="1441" spans="1:191">
      <c r="A1441" s="37"/>
      <c r="B1441" s="40" t="s">
        <v>152</v>
      </c>
      <c r="C1441" s="41" t="s">
        <v>338</v>
      </c>
      <c r="D1441" s="42">
        <f t="shared" si="871"/>
        <v>2457.495699999999</v>
      </c>
      <c r="E1441" s="42">
        <v>2985.7322000000008</v>
      </c>
      <c r="F1441" s="25">
        <f t="shared" si="872"/>
        <v>751.64520000000175</v>
      </c>
      <c r="G1441" s="25">
        <f t="shared" si="873"/>
        <v>10.000000000000053</v>
      </c>
      <c r="H1441" s="47"/>
      <c r="I1441" s="47"/>
      <c r="J1441" s="47"/>
      <c r="K1441" s="47"/>
      <c r="L1441" s="47"/>
      <c r="M1441" s="47"/>
      <c r="N1441" s="47"/>
      <c r="O1441" s="47"/>
      <c r="P1441" s="47"/>
      <c r="Q1441" s="47"/>
      <c r="R1441" s="47"/>
      <c r="S1441" s="47"/>
      <c r="T1441" s="47"/>
      <c r="U1441" s="47"/>
      <c r="V1441" s="47"/>
      <c r="W1441" s="47"/>
      <c r="X1441" s="47"/>
      <c r="Y1441" s="47"/>
      <c r="Z1441" s="47"/>
      <c r="AA1441" s="47"/>
      <c r="AB1441" s="47"/>
      <c r="AC1441" s="47"/>
      <c r="AD1441" s="47"/>
      <c r="AE1441" s="47"/>
      <c r="AF1441" s="47"/>
      <c r="AG1441" s="47"/>
      <c r="AH1441" s="47"/>
      <c r="AI1441" s="47"/>
      <c r="AJ1441" s="47"/>
      <c r="AK1441" s="47"/>
      <c r="AL1441" s="47"/>
      <c r="AM1441" s="47"/>
      <c r="AN1441" s="47"/>
      <c r="AO1441" s="47"/>
      <c r="AP1441" s="47"/>
      <c r="AQ1441" s="47"/>
      <c r="AR1441" s="47"/>
      <c r="AS1441" s="47"/>
      <c r="AT1441" s="47"/>
      <c r="AU1441" s="47"/>
      <c r="AV1441" s="47"/>
      <c r="AW1441" s="47"/>
      <c r="AX1441" s="47"/>
      <c r="AY1441" s="47"/>
      <c r="AZ1441" s="47"/>
      <c r="BA1441" s="47"/>
      <c r="BB1441" s="47"/>
      <c r="BC1441" s="47"/>
      <c r="BD1441" s="47"/>
      <c r="BE1441" s="47"/>
      <c r="BF1441" s="47"/>
      <c r="BG1441" s="47"/>
      <c r="BH1441" s="47"/>
      <c r="BI1441" s="47"/>
      <c r="BJ1441" s="47"/>
      <c r="BK1441" s="47"/>
      <c r="BL1441" s="47"/>
      <c r="BM1441" s="47"/>
      <c r="BN1441" s="47"/>
      <c r="BO1441" s="47"/>
      <c r="BP1441" s="47"/>
      <c r="BQ1441" s="47"/>
      <c r="BR1441" s="47"/>
      <c r="BS1441" s="47"/>
      <c r="BT1441" s="47"/>
      <c r="BU1441" s="47"/>
      <c r="BV1441" s="47"/>
      <c r="BW1441" s="47"/>
      <c r="BX1441" s="47"/>
      <c r="BY1441" s="47"/>
      <c r="BZ1441" s="47"/>
      <c r="CA1441" s="47"/>
      <c r="CB1441" s="47"/>
      <c r="CC1441" s="47"/>
      <c r="CD1441" s="47"/>
      <c r="CE1441" s="47"/>
      <c r="CF1441" s="47"/>
      <c r="CG1441" s="47"/>
      <c r="CH1441" s="47"/>
      <c r="CI1441" s="47"/>
      <c r="CJ1441" s="47"/>
      <c r="CK1441" s="47"/>
      <c r="CL1441" s="47"/>
      <c r="CM1441" s="47"/>
      <c r="CN1441" s="47"/>
      <c r="CO1441" s="47"/>
      <c r="CP1441" s="47"/>
      <c r="CQ1441" s="47"/>
      <c r="CR1441" s="47"/>
      <c r="CS1441" s="47"/>
      <c r="CT1441" s="47"/>
      <c r="CU1441" s="47"/>
      <c r="CV1441" s="47"/>
      <c r="CW1441" s="47"/>
      <c r="CX1441" s="47"/>
      <c r="CY1441" s="47"/>
      <c r="CZ1441" s="47"/>
      <c r="DA1441" s="47"/>
      <c r="DB1441" s="47"/>
      <c r="DC1441" s="47"/>
      <c r="DD1441" s="47"/>
      <c r="DE1441" s="47"/>
      <c r="DF1441" s="47"/>
      <c r="DG1441" s="47"/>
      <c r="DH1441" s="47"/>
      <c r="DI1441" s="47"/>
      <c r="DJ1441" s="47"/>
      <c r="DK1441" s="47"/>
      <c r="DL1441" s="47"/>
      <c r="DM1441" s="47"/>
      <c r="DN1441" s="47"/>
      <c r="DO1441" s="47"/>
      <c r="DP1441" s="47"/>
      <c r="DQ1441" s="47"/>
      <c r="DR1441" s="47"/>
      <c r="DS1441" s="47"/>
      <c r="DT1441" s="47"/>
      <c r="DU1441" s="47"/>
      <c r="DV1441" s="47"/>
      <c r="DW1441" s="47"/>
      <c r="DX1441" s="47"/>
      <c r="DY1441" s="47"/>
      <c r="DZ1441" s="47"/>
      <c r="EA1441" s="47"/>
      <c r="EB1441" s="47"/>
      <c r="EC1441" s="47"/>
      <c r="ED1441" s="47"/>
      <c r="EE1441" s="47"/>
      <c r="EF1441" s="47"/>
      <c r="EG1441" s="47"/>
      <c r="EH1441" s="47"/>
      <c r="EI1441" s="47"/>
      <c r="EJ1441" s="47"/>
      <c r="EK1441" s="47"/>
      <c r="EL1441" s="47"/>
      <c r="EM1441" s="47"/>
      <c r="EN1441" s="47"/>
      <c r="EO1441" s="47"/>
      <c r="EP1441" s="47"/>
      <c r="EQ1441" s="47"/>
      <c r="ER1441" s="47"/>
      <c r="ES1441" s="47"/>
      <c r="ET1441" s="47"/>
      <c r="EU1441" s="47"/>
      <c r="EV1441" s="47"/>
      <c r="EW1441" s="47"/>
      <c r="EX1441" s="47"/>
      <c r="EY1441" s="47"/>
      <c r="EZ1441" s="47"/>
      <c r="FA1441" s="47"/>
      <c r="FB1441" s="47"/>
      <c r="FC1441" s="47"/>
      <c r="FD1441" s="47"/>
      <c r="FE1441" s="47"/>
      <c r="FF1441" s="47"/>
      <c r="FG1441" s="47"/>
      <c r="FH1441" s="47"/>
      <c r="FI1441" s="47"/>
      <c r="FJ1441" s="47"/>
      <c r="FK1441" s="47"/>
      <c r="FL1441" s="47"/>
      <c r="FM1441" s="47"/>
      <c r="FN1441" s="47"/>
      <c r="FO1441" s="47"/>
      <c r="FP1441" s="47"/>
      <c r="FQ1441" s="47"/>
      <c r="FR1441" s="47"/>
      <c r="FS1441" s="47"/>
      <c r="FT1441" s="47"/>
      <c r="FU1441" s="47"/>
      <c r="FV1441" s="47"/>
      <c r="FW1441" s="47"/>
      <c r="FX1441" s="47"/>
      <c r="FY1441" s="47"/>
      <c r="FZ1441" s="47"/>
      <c r="GA1441" s="47"/>
      <c r="GB1441" s="47"/>
      <c r="GC1441" s="47"/>
      <c r="GD1441" s="47"/>
      <c r="GE1441" s="47"/>
      <c r="GF1441" s="47"/>
      <c r="GG1441" s="1"/>
      <c r="GH1441" s="37"/>
      <c r="GI1441" s="37"/>
    </row>
    <row r="1442" spans="1:191">
      <c r="A1442" s="37"/>
      <c r="B1442" s="40" t="s">
        <v>153</v>
      </c>
      <c r="C1442" s="41" t="s">
        <v>339</v>
      </c>
      <c r="D1442" s="42">
        <f t="shared" si="871"/>
        <v>669.87470000000008</v>
      </c>
      <c r="E1442" s="42">
        <v>905.64210000000014</v>
      </c>
      <c r="F1442" s="25">
        <f t="shared" si="872"/>
        <v>296.66510000000017</v>
      </c>
      <c r="G1442" s="25">
        <f t="shared" si="873"/>
        <v>10.000000000000009</v>
      </c>
      <c r="H1442" s="47"/>
      <c r="I1442" s="47"/>
      <c r="J1442" s="47"/>
      <c r="K1442" s="47"/>
      <c r="L1442" s="47"/>
      <c r="M1442" s="47"/>
      <c r="N1442" s="47"/>
      <c r="O1442" s="47"/>
      <c r="P1442" s="47"/>
      <c r="Q1442" s="47"/>
      <c r="R1442" s="47"/>
      <c r="S1442" s="47"/>
      <c r="T1442" s="47"/>
      <c r="U1442" s="47"/>
      <c r="V1442" s="47"/>
      <c r="W1442" s="47"/>
      <c r="X1442" s="47"/>
      <c r="Y1442" s="47"/>
      <c r="Z1442" s="47"/>
      <c r="AA1442" s="47"/>
      <c r="AB1442" s="47"/>
      <c r="AC1442" s="47"/>
      <c r="AD1442" s="47"/>
      <c r="AE1442" s="47"/>
      <c r="AF1442" s="47"/>
      <c r="AG1442" s="47"/>
      <c r="AH1442" s="47"/>
      <c r="AI1442" s="47"/>
      <c r="AJ1442" s="47"/>
      <c r="AK1442" s="47"/>
      <c r="AL1442" s="47"/>
      <c r="AM1442" s="47"/>
      <c r="AN1442" s="47"/>
      <c r="AO1442" s="47"/>
      <c r="AP1442" s="47"/>
      <c r="AQ1442" s="47"/>
      <c r="AR1442" s="47"/>
      <c r="AS1442" s="47"/>
      <c r="AT1442" s="47"/>
      <c r="AU1442" s="47"/>
      <c r="AV1442" s="47"/>
      <c r="AW1442" s="47"/>
      <c r="AX1442" s="47"/>
      <c r="AY1442" s="47"/>
      <c r="AZ1442" s="47"/>
      <c r="BA1442" s="47"/>
      <c r="BB1442" s="47"/>
      <c r="BC1442" s="47"/>
      <c r="BD1442" s="47"/>
      <c r="BE1442" s="47"/>
      <c r="BF1442" s="47"/>
      <c r="BG1442" s="47"/>
      <c r="BH1442" s="47"/>
      <c r="BI1442" s="47"/>
      <c r="BJ1442" s="47"/>
      <c r="BK1442" s="47"/>
      <c r="BL1442" s="47"/>
      <c r="BM1442" s="47"/>
      <c r="BN1442" s="47"/>
      <c r="BO1442" s="47"/>
      <c r="BP1442" s="47"/>
      <c r="BQ1442" s="47"/>
      <c r="BR1442" s="47"/>
      <c r="BS1442" s="47"/>
      <c r="BT1442" s="47"/>
      <c r="BU1442" s="47"/>
      <c r="BV1442" s="47"/>
      <c r="BW1442" s="47"/>
      <c r="BX1442" s="47"/>
      <c r="BY1442" s="47"/>
      <c r="BZ1442" s="47"/>
      <c r="CA1442" s="47"/>
      <c r="CB1442" s="47"/>
      <c r="CC1442" s="47"/>
      <c r="CD1442" s="47"/>
      <c r="CE1442" s="47"/>
      <c r="CF1442" s="47"/>
      <c r="CG1442" s="47"/>
      <c r="CH1442" s="47"/>
      <c r="CI1442" s="47"/>
      <c r="CJ1442" s="47"/>
      <c r="CK1442" s="47"/>
      <c r="CL1442" s="47"/>
      <c r="CM1442" s="47"/>
      <c r="CN1442" s="47"/>
      <c r="CO1442" s="47"/>
      <c r="CP1442" s="47"/>
      <c r="CQ1442" s="47"/>
      <c r="CR1442" s="47"/>
      <c r="CS1442" s="47"/>
      <c r="CT1442" s="47"/>
      <c r="CU1442" s="47"/>
      <c r="CV1442" s="47"/>
      <c r="CW1442" s="47"/>
      <c r="CX1442" s="47"/>
      <c r="CY1442" s="47"/>
      <c r="CZ1442" s="47"/>
      <c r="DA1442" s="47"/>
      <c r="DB1442" s="47"/>
      <c r="DC1442" s="47"/>
      <c r="DD1442" s="47"/>
      <c r="DE1442" s="47"/>
      <c r="DF1442" s="47"/>
      <c r="DG1442" s="47"/>
      <c r="DH1442" s="47"/>
      <c r="DI1442" s="47"/>
      <c r="DJ1442" s="47"/>
      <c r="DK1442" s="47"/>
      <c r="DL1442" s="47"/>
      <c r="DM1442" s="47"/>
      <c r="DN1442" s="47"/>
      <c r="DO1442" s="47"/>
      <c r="DP1442" s="47"/>
      <c r="DQ1442" s="47"/>
      <c r="DR1442" s="47"/>
      <c r="DS1442" s="47"/>
      <c r="DT1442" s="47"/>
      <c r="DU1442" s="47"/>
      <c r="DV1442" s="47"/>
      <c r="DW1442" s="47"/>
      <c r="DX1442" s="47"/>
      <c r="DY1442" s="47"/>
      <c r="DZ1442" s="47"/>
      <c r="EA1442" s="47"/>
      <c r="EB1442" s="47"/>
      <c r="EC1442" s="47"/>
      <c r="ED1442" s="47"/>
      <c r="EE1442" s="47"/>
      <c r="EF1442" s="47"/>
      <c r="EG1442" s="47"/>
      <c r="EH1442" s="47"/>
      <c r="EI1442" s="47"/>
      <c r="EJ1442" s="47"/>
      <c r="EK1442" s="47"/>
      <c r="EL1442" s="47"/>
      <c r="EM1442" s="47"/>
      <c r="EN1442" s="47"/>
      <c r="EO1442" s="47"/>
      <c r="EP1442" s="47"/>
      <c r="EQ1442" s="47"/>
      <c r="ER1442" s="47"/>
      <c r="ES1442" s="47"/>
      <c r="ET1442" s="47"/>
      <c r="EU1442" s="47"/>
      <c r="EV1442" s="47"/>
      <c r="EW1442" s="47"/>
      <c r="EX1442" s="47"/>
      <c r="EY1442" s="47"/>
      <c r="EZ1442" s="47"/>
      <c r="FA1442" s="47"/>
      <c r="FB1442" s="47"/>
      <c r="FC1442" s="47"/>
      <c r="FD1442" s="47"/>
      <c r="FE1442" s="47"/>
      <c r="FF1442" s="47"/>
      <c r="FG1442" s="47"/>
      <c r="FH1442" s="47"/>
      <c r="FI1442" s="47"/>
      <c r="FJ1442" s="47"/>
      <c r="FK1442" s="47"/>
      <c r="FL1442" s="47"/>
      <c r="FM1442" s="47"/>
      <c r="FN1442" s="47"/>
      <c r="FO1442" s="47"/>
      <c r="FP1442" s="47"/>
      <c r="FQ1442" s="47"/>
      <c r="FR1442" s="47"/>
      <c r="FS1442" s="47"/>
      <c r="FT1442" s="47"/>
      <c r="FU1442" s="47"/>
      <c r="FV1442" s="47"/>
      <c r="FW1442" s="47"/>
      <c r="FX1442" s="47"/>
      <c r="FY1442" s="47"/>
      <c r="FZ1442" s="47"/>
      <c r="GA1442" s="47"/>
      <c r="GB1442" s="47"/>
      <c r="GC1442" s="47"/>
      <c r="GD1442" s="47"/>
      <c r="GE1442" s="47"/>
      <c r="GF1442" s="47"/>
      <c r="GG1442" s="1"/>
      <c r="GH1442" s="37"/>
      <c r="GI1442" s="37"/>
    </row>
    <row r="1443" spans="1:191">
      <c r="A1443" s="37"/>
      <c r="B1443" s="40" t="s">
        <v>154</v>
      </c>
      <c r="C1443" s="41" t="s">
        <v>340</v>
      </c>
      <c r="D1443" s="42">
        <f t="shared" si="871"/>
        <v>1938.3815000000004</v>
      </c>
      <c r="E1443" s="42">
        <v>2110.7317000000003</v>
      </c>
      <c r="F1443" s="25">
        <f t="shared" si="872"/>
        <v>348.56670000000008</v>
      </c>
      <c r="G1443" s="25">
        <f t="shared" si="873"/>
        <v>10.000000000000009</v>
      </c>
      <c r="H1443" s="47"/>
      <c r="I1443" s="47"/>
      <c r="J1443" s="47"/>
      <c r="K1443" s="47"/>
      <c r="L1443" s="47"/>
      <c r="M1443" s="47"/>
      <c r="N1443" s="47"/>
      <c r="O1443" s="47"/>
      <c r="P1443" s="47"/>
      <c r="Q1443" s="47"/>
      <c r="R1443" s="47"/>
      <c r="S1443" s="47"/>
      <c r="T1443" s="47"/>
      <c r="U1443" s="47"/>
      <c r="V1443" s="47"/>
      <c r="W1443" s="47"/>
      <c r="X1443" s="47"/>
      <c r="Y1443" s="47"/>
      <c r="Z1443" s="47"/>
      <c r="AA1443" s="47"/>
      <c r="AB1443" s="47"/>
      <c r="AC1443" s="47"/>
      <c r="AD1443" s="47"/>
      <c r="AE1443" s="47"/>
      <c r="AF1443" s="47"/>
      <c r="AG1443" s="47"/>
      <c r="AH1443" s="47"/>
      <c r="AI1443" s="47"/>
      <c r="AJ1443" s="47"/>
      <c r="AK1443" s="47"/>
      <c r="AL1443" s="47"/>
      <c r="AM1443" s="47"/>
      <c r="AN1443" s="47"/>
      <c r="AO1443" s="47"/>
      <c r="AP1443" s="47"/>
      <c r="AQ1443" s="47"/>
      <c r="AR1443" s="47"/>
      <c r="AS1443" s="47"/>
      <c r="AT1443" s="47"/>
      <c r="AU1443" s="47"/>
      <c r="AV1443" s="47"/>
      <c r="AW1443" s="47"/>
      <c r="AX1443" s="47"/>
      <c r="AY1443" s="47"/>
      <c r="AZ1443" s="47"/>
      <c r="BA1443" s="47"/>
      <c r="BB1443" s="47"/>
      <c r="BC1443" s="47"/>
      <c r="BD1443" s="47"/>
      <c r="BE1443" s="47"/>
      <c r="BF1443" s="47"/>
      <c r="BG1443" s="47"/>
      <c r="BH1443" s="47"/>
      <c r="BI1443" s="47"/>
      <c r="BJ1443" s="47"/>
      <c r="BK1443" s="47"/>
      <c r="BL1443" s="47"/>
      <c r="BM1443" s="47"/>
      <c r="BN1443" s="47"/>
      <c r="BO1443" s="47"/>
      <c r="BP1443" s="47"/>
      <c r="BQ1443" s="47"/>
      <c r="BR1443" s="47"/>
      <c r="BS1443" s="47"/>
      <c r="BT1443" s="47"/>
      <c r="BU1443" s="47"/>
      <c r="BV1443" s="47"/>
      <c r="BW1443" s="47"/>
      <c r="BX1443" s="47"/>
      <c r="BY1443" s="47"/>
      <c r="BZ1443" s="47"/>
      <c r="CA1443" s="47"/>
      <c r="CB1443" s="47"/>
      <c r="CC1443" s="47"/>
      <c r="CD1443" s="47"/>
      <c r="CE1443" s="47"/>
      <c r="CF1443" s="47"/>
      <c r="CG1443" s="47"/>
      <c r="CH1443" s="47"/>
      <c r="CI1443" s="47"/>
      <c r="CJ1443" s="47"/>
      <c r="CK1443" s="47"/>
      <c r="CL1443" s="47"/>
      <c r="CM1443" s="47"/>
      <c r="CN1443" s="47"/>
      <c r="CO1443" s="47"/>
      <c r="CP1443" s="47"/>
      <c r="CQ1443" s="47"/>
      <c r="CR1443" s="47"/>
      <c r="CS1443" s="47"/>
      <c r="CT1443" s="47"/>
      <c r="CU1443" s="47"/>
      <c r="CV1443" s="47"/>
      <c r="CW1443" s="47"/>
      <c r="CX1443" s="47"/>
      <c r="CY1443" s="47"/>
      <c r="CZ1443" s="47"/>
      <c r="DA1443" s="47"/>
      <c r="DB1443" s="47"/>
      <c r="DC1443" s="47"/>
      <c r="DD1443" s="47"/>
      <c r="DE1443" s="47"/>
      <c r="DF1443" s="47"/>
      <c r="DG1443" s="47"/>
      <c r="DH1443" s="47"/>
      <c r="DI1443" s="47"/>
      <c r="DJ1443" s="47"/>
      <c r="DK1443" s="47"/>
      <c r="DL1443" s="47"/>
      <c r="DM1443" s="47"/>
      <c r="DN1443" s="47"/>
      <c r="DO1443" s="47"/>
      <c r="DP1443" s="47"/>
      <c r="DQ1443" s="47"/>
      <c r="DR1443" s="47"/>
      <c r="DS1443" s="47"/>
      <c r="DT1443" s="47"/>
      <c r="DU1443" s="47"/>
      <c r="DV1443" s="47"/>
      <c r="DW1443" s="47"/>
      <c r="DX1443" s="47"/>
      <c r="DY1443" s="47"/>
      <c r="DZ1443" s="47"/>
      <c r="EA1443" s="47"/>
      <c r="EB1443" s="47"/>
      <c r="EC1443" s="47"/>
      <c r="ED1443" s="47"/>
      <c r="EE1443" s="47"/>
      <c r="EF1443" s="47"/>
      <c r="EG1443" s="47"/>
      <c r="EH1443" s="47"/>
      <c r="EI1443" s="47"/>
      <c r="EJ1443" s="47"/>
      <c r="EK1443" s="47"/>
      <c r="EL1443" s="47"/>
      <c r="EM1443" s="47"/>
      <c r="EN1443" s="47"/>
      <c r="EO1443" s="47"/>
      <c r="EP1443" s="47"/>
      <c r="EQ1443" s="47"/>
      <c r="ER1443" s="47"/>
      <c r="ES1443" s="47"/>
      <c r="ET1443" s="47"/>
      <c r="EU1443" s="47"/>
      <c r="EV1443" s="47"/>
      <c r="EW1443" s="47"/>
      <c r="EX1443" s="47"/>
      <c r="EY1443" s="47"/>
      <c r="EZ1443" s="47"/>
      <c r="FA1443" s="47"/>
      <c r="FB1443" s="47"/>
      <c r="FC1443" s="47"/>
      <c r="FD1443" s="47"/>
      <c r="FE1443" s="47"/>
      <c r="FF1443" s="47"/>
      <c r="FG1443" s="47"/>
      <c r="FH1443" s="47"/>
      <c r="FI1443" s="47"/>
      <c r="FJ1443" s="47"/>
      <c r="FK1443" s="47"/>
      <c r="FL1443" s="47"/>
      <c r="FM1443" s="47"/>
      <c r="FN1443" s="47"/>
      <c r="FO1443" s="47"/>
      <c r="FP1443" s="47"/>
      <c r="FQ1443" s="47"/>
      <c r="FR1443" s="47"/>
      <c r="FS1443" s="47"/>
      <c r="FT1443" s="47"/>
      <c r="FU1443" s="47"/>
      <c r="FV1443" s="47"/>
      <c r="FW1443" s="47"/>
      <c r="FX1443" s="47"/>
      <c r="FY1443" s="47"/>
      <c r="FZ1443" s="47"/>
      <c r="GA1443" s="47"/>
      <c r="GB1443" s="47"/>
      <c r="GC1443" s="47"/>
      <c r="GD1443" s="47"/>
      <c r="GE1443" s="47"/>
      <c r="GF1443" s="47"/>
      <c r="GG1443" s="1"/>
      <c r="GH1443" s="37"/>
      <c r="GI1443" s="37"/>
    </row>
    <row r="1444" spans="1:191">
      <c r="A1444" s="37"/>
      <c r="B1444" s="40" t="s">
        <v>155</v>
      </c>
      <c r="C1444" s="41" t="s">
        <v>341</v>
      </c>
      <c r="D1444" s="42">
        <f t="shared" si="871"/>
        <v>17587.173999999999</v>
      </c>
      <c r="E1444" s="42">
        <v>17587.173999999999</v>
      </c>
      <c r="F1444" s="25">
        <f t="shared" si="872"/>
        <v>1598.8340000000007</v>
      </c>
      <c r="G1444" s="25">
        <f t="shared" si="873"/>
        <v>10.000000000000009</v>
      </c>
      <c r="H1444" s="47"/>
      <c r="I1444" s="47"/>
      <c r="J1444" s="47"/>
      <c r="K1444" s="47"/>
      <c r="L1444" s="47"/>
      <c r="M1444" s="47"/>
      <c r="N1444" s="47"/>
      <c r="O1444" s="47"/>
      <c r="P1444" s="47"/>
      <c r="Q1444" s="47"/>
      <c r="R1444" s="47"/>
      <c r="S1444" s="47"/>
      <c r="T1444" s="47"/>
      <c r="U1444" s="47"/>
      <c r="V1444" s="47"/>
      <c r="W1444" s="47"/>
      <c r="X1444" s="47"/>
      <c r="Y1444" s="47"/>
      <c r="Z1444" s="47"/>
      <c r="AA1444" s="47"/>
      <c r="AB1444" s="47"/>
      <c r="AC1444" s="47"/>
      <c r="AD1444" s="47"/>
      <c r="AE1444" s="47"/>
      <c r="AF1444" s="47"/>
      <c r="AG1444" s="47"/>
      <c r="AH1444" s="47"/>
      <c r="AI1444" s="47"/>
      <c r="AJ1444" s="47"/>
      <c r="AK1444" s="47"/>
      <c r="AL1444" s="47"/>
      <c r="AM1444" s="47"/>
      <c r="AN1444" s="47"/>
      <c r="AO1444" s="47"/>
      <c r="AP1444" s="47"/>
      <c r="AQ1444" s="47"/>
      <c r="AR1444" s="47"/>
      <c r="AS1444" s="47"/>
      <c r="AT1444" s="47"/>
      <c r="AU1444" s="47"/>
      <c r="AV1444" s="47"/>
      <c r="AW1444" s="47"/>
      <c r="AX1444" s="47"/>
      <c r="AY1444" s="47"/>
      <c r="AZ1444" s="47"/>
      <c r="BA1444" s="47"/>
      <c r="BB1444" s="47"/>
      <c r="BC1444" s="47"/>
      <c r="BD1444" s="47"/>
      <c r="BE1444" s="47"/>
      <c r="BF1444" s="47"/>
      <c r="BG1444" s="47"/>
      <c r="BH1444" s="47"/>
      <c r="BI1444" s="47"/>
      <c r="BJ1444" s="47"/>
      <c r="BK1444" s="47"/>
      <c r="BL1444" s="47"/>
      <c r="BM1444" s="47"/>
      <c r="BN1444" s="47"/>
      <c r="BO1444" s="47"/>
      <c r="BP1444" s="47"/>
      <c r="BQ1444" s="47"/>
      <c r="BR1444" s="47"/>
      <c r="BS1444" s="47"/>
      <c r="BT1444" s="47"/>
      <c r="BU1444" s="47"/>
      <c r="BV1444" s="47"/>
      <c r="BW1444" s="47"/>
      <c r="BX1444" s="47"/>
      <c r="BY1444" s="47"/>
      <c r="BZ1444" s="47"/>
      <c r="CA1444" s="47"/>
      <c r="CB1444" s="47"/>
      <c r="CC1444" s="47"/>
      <c r="CD1444" s="47"/>
      <c r="CE1444" s="47"/>
      <c r="CF1444" s="47"/>
      <c r="CG1444" s="47"/>
      <c r="CH1444" s="47"/>
      <c r="CI1444" s="47"/>
      <c r="CJ1444" s="47"/>
      <c r="CK1444" s="47"/>
      <c r="CL1444" s="47"/>
      <c r="CM1444" s="47"/>
      <c r="CN1444" s="47"/>
      <c r="CO1444" s="47"/>
      <c r="CP1444" s="47"/>
      <c r="CQ1444" s="47"/>
      <c r="CR1444" s="47"/>
      <c r="CS1444" s="47"/>
      <c r="CT1444" s="47"/>
      <c r="CU1444" s="47"/>
      <c r="CV1444" s="47"/>
      <c r="CW1444" s="47"/>
      <c r="CX1444" s="47"/>
      <c r="CY1444" s="47"/>
      <c r="CZ1444" s="47"/>
      <c r="DA1444" s="47"/>
      <c r="DB1444" s="47"/>
      <c r="DC1444" s="47"/>
      <c r="DD1444" s="47"/>
      <c r="DE1444" s="47"/>
      <c r="DF1444" s="47"/>
      <c r="DG1444" s="47"/>
      <c r="DH1444" s="47"/>
      <c r="DI1444" s="47"/>
      <c r="DJ1444" s="47"/>
      <c r="DK1444" s="47"/>
      <c r="DL1444" s="47"/>
      <c r="DM1444" s="47"/>
      <c r="DN1444" s="47"/>
      <c r="DO1444" s="47"/>
      <c r="DP1444" s="47"/>
      <c r="DQ1444" s="47"/>
      <c r="DR1444" s="47"/>
      <c r="DS1444" s="47"/>
      <c r="DT1444" s="47"/>
      <c r="DU1444" s="47"/>
      <c r="DV1444" s="47"/>
      <c r="DW1444" s="47"/>
      <c r="DX1444" s="47"/>
      <c r="DY1444" s="47"/>
      <c r="DZ1444" s="47"/>
      <c r="EA1444" s="47"/>
      <c r="EB1444" s="47"/>
      <c r="EC1444" s="47"/>
      <c r="ED1444" s="47"/>
      <c r="EE1444" s="47"/>
      <c r="EF1444" s="47"/>
      <c r="EG1444" s="47"/>
      <c r="EH1444" s="47"/>
      <c r="EI1444" s="47"/>
      <c r="EJ1444" s="47"/>
      <c r="EK1444" s="47"/>
      <c r="EL1444" s="47"/>
      <c r="EM1444" s="47"/>
      <c r="EN1444" s="47"/>
      <c r="EO1444" s="47"/>
      <c r="EP1444" s="47"/>
      <c r="EQ1444" s="47"/>
      <c r="ER1444" s="47"/>
      <c r="ES1444" s="47"/>
      <c r="ET1444" s="47"/>
      <c r="EU1444" s="47"/>
      <c r="EV1444" s="47"/>
      <c r="EW1444" s="47"/>
      <c r="EX1444" s="47"/>
      <c r="EY1444" s="47"/>
      <c r="EZ1444" s="47"/>
      <c r="FA1444" s="47"/>
      <c r="FB1444" s="47"/>
      <c r="FC1444" s="47"/>
      <c r="FD1444" s="47"/>
      <c r="FE1444" s="47"/>
      <c r="FF1444" s="47"/>
      <c r="FG1444" s="47"/>
      <c r="FH1444" s="47"/>
      <c r="FI1444" s="47"/>
      <c r="FJ1444" s="47"/>
      <c r="FK1444" s="47"/>
      <c r="FL1444" s="47"/>
      <c r="FM1444" s="47"/>
      <c r="FN1444" s="47"/>
      <c r="FO1444" s="47"/>
      <c r="FP1444" s="47"/>
      <c r="FQ1444" s="47"/>
      <c r="FR1444" s="47"/>
      <c r="FS1444" s="47"/>
      <c r="FT1444" s="47"/>
      <c r="FU1444" s="47"/>
      <c r="FV1444" s="47"/>
      <c r="FW1444" s="47"/>
      <c r="FX1444" s="47"/>
      <c r="FY1444" s="47"/>
      <c r="FZ1444" s="47"/>
      <c r="GA1444" s="47"/>
      <c r="GB1444" s="47"/>
      <c r="GC1444" s="47"/>
      <c r="GD1444" s="47"/>
      <c r="GE1444" s="47"/>
      <c r="GF1444" s="47"/>
      <c r="GG1444" s="1"/>
      <c r="GH1444" s="37"/>
      <c r="GI1444" s="37"/>
    </row>
    <row r="1445" spans="1:191">
      <c r="A1445" s="37"/>
      <c r="B1445" s="40" t="s">
        <v>156</v>
      </c>
      <c r="C1445" s="41" t="s">
        <v>342</v>
      </c>
      <c r="D1445" s="42">
        <f t="shared" si="871"/>
        <v>4390.8072999999995</v>
      </c>
      <c r="E1445" s="42">
        <v>4663.0903000000008</v>
      </c>
      <c r="F1445" s="25">
        <f t="shared" si="872"/>
        <v>671.44730000000163</v>
      </c>
      <c r="G1445" s="25">
        <f t="shared" si="873"/>
        <v>10.000000000000053</v>
      </c>
      <c r="H1445" s="47"/>
      <c r="I1445" s="47"/>
      <c r="J1445" s="47"/>
      <c r="K1445" s="47"/>
      <c r="L1445" s="47"/>
      <c r="M1445" s="47"/>
      <c r="N1445" s="47"/>
      <c r="O1445" s="47"/>
      <c r="P1445" s="47"/>
      <c r="Q1445" s="47"/>
      <c r="R1445" s="47"/>
      <c r="S1445" s="47"/>
      <c r="T1445" s="47"/>
      <c r="U1445" s="47"/>
      <c r="V1445" s="47"/>
      <c r="W1445" s="47"/>
      <c r="X1445" s="47"/>
      <c r="Y1445" s="47"/>
      <c r="Z1445" s="47"/>
      <c r="AA1445" s="47"/>
      <c r="AB1445" s="47"/>
      <c r="AC1445" s="47"/>
      <c r="AD1445" s="47"/>
      <c r="AE1445" s="47"/>
      <c r="AF1445" s="47"/>
      <c r="AG1445" s="47"/>
      <c r="AH1445" s="47"/>
      <c r="AI1445" s="47"/>
      <c r="AJ1445" s="47"/>
      <c r="AK1445" s="47"/>
      <c r="AL1445" s="47"/>
      <c r="AM1445" s="47"/>
      <c r="AN1445" s="47"/>
      <c r="AO1445" s="47"/>
      <c r="AP1445" s="47"/>
      <c r="AQ1445" s="47"/>
      <c r="AR1445" s="47"/>
      <c r="AS1445" s="47"/>
      <c r="AT1445" s="47"/>
      <c r="AU1445" s="47"/>
      <c r="AV1445" s="47"/>
      <c r="AW1445" s="47"/>
      <c r="AX1445" s="47"/>
      <c r="AY1445" s="47"/>
      <c r="AZ1445" s="47"/>
      <c r="BA1445" s="47"/>
      <c r="BB1445" s="47"/>
      <c r="BC1445" s="47"/>
      <c r="BD1445" s="47"/>
      <c r="BE1445" s="47"/>
      <c r="BF1445" s="47"/>
      <c r="BG1445" s="47"/>
      <c r="BH1445" s="47"/>
      <c r="BI1445" s="47"/>
      <c r="BJ1445" s="47"/>
      <c r="BK1445" s="47"/>
      <c r="BL1445" s="47"/>
      <c r="BM1445" s="47"/>
      <c r="BN1445" s="47"/>
      <c r="BO1445" s="47"/>
      <c r="BP1445" s="47"/>
      <c r="BQ1445" s="47"/>
      <c r="BR1445" s="47"/>
      <c r="BS1445" s="47"/>
      <c r="BT1445" s="47"/>
      <c r="BU1445" s="47"/>
      <c r="BV1445" s="47"/>
      <c r="BW1445" s="47"/>
      <c r="BX1445" s="47"/>
      <c r="BY1445" s="47"/>
      <c r="BZ1445" s="47"/>
      <c r="CA1445" s="47"/>
      <c r="CB1445" s="47"/>
      <c r="CC1445" s="47"/>
      <c r="CD1445" s="47"/>
      <c r="CE1445" s="47"/>
      <c r="CF1445" s="47"/>
      <c r="CG1445" s="47"/>
      <c r="CH1445" s="47"/>
      <c r="CI1445" s="47"/>
      <c r="CJ1445" s="47"/>
      <c r="CK1445" s="47"/>
      <c r="CL1445" s="47"/>
      <c r="CM1445" s="47"/>
      <c r="CN1445" s="47"/>
      <c r="CO1445" s="47"/>
      <c r="CP1445" s="47"/>
      <c r="CQ1445" s="47"/>
      <c r="CR1445" s="47"/>
      <c r="CS1445" s="47"/>
      <c r="CT1445" s="47"/>
      <c r="CU1445" s="47"/>
      <c r="CV1445" s="47"/>
      <c r="CW1445" s="47"/>
      <c r="CX1445" s="47"/>
      <c r="CY1445" s="47"/>
      <c r="CZ1445" s="47"/>
      <c r="DA1445" s="47"/>
      <c r="DB1445" s="47"/>
      <c r="DC1445" s="47"/>
      <c r="DD1445" s="47"/>
      <c r="DE1445" s="47"/>
      <c r="DF1445" s="47"/>
      <c r="DG1445" s="47"/>
      <c r="DH1445" s="47"/>
      <c r="DI1445" s="47"/>
      <c r="DJ1445" s="47"/>
      <c r="DK1445" s="47"/>
      <c r="DL1445" s="47"/>
      <c r="DM1445" s="47"/>
      <c r="DN1445" s="47"/>
      <c r="DO1445" s="47"/>
      <c r="DP1445" s="47"/>
      <c r="DQ1445" s="47"/>
      <c r="DR1445" s="47"/>
      <c r="DS1445" s="47"/>
      <c r="DT1445" s="47"/>
      <c r="DU1445" s="47"/>
      <c r="DV1445" s="47"/>
      <c r="DW1445" s="47"/>
      <c r="DX1445" s="47"/>
      <c r="DY1445" s="47"/>
      <c r="DZ1445" s="47"/>
      <c r="EA1445" s="47"/>
      <c r="EB1445" s="47"/>
      <c r="EC1445" s="47"/>
      <c r="ED1445" s="47"/>
      <c r="EE1445" s="47"/>
      <c r="EF1445" s="47"/>
      <c r="EG1445" s="47"/>
      <c r="EH1445" s="47"/>
      <c r="EI1445" s="47"/>
      <c r="EJ1445" s="47"/>
      <c r="EK1445" s="47"/>
      <c r="EL1445" s="47"/>
      <c r="EM1445" s="47"/>
      <c r="EN1445" s="47"/>
      <c r="EO1445" s="47"/>
      <c r="EP1445" s="47"/>
      <c r="EQ1445" s="47"/>
      <c r="ER1445" s="47"/>
      <c r="ES1445" s="47"/>
      <c r="ET1445" s="47"/>
      <c r="EU1445" s="47"/>
      <c r="EV1445" s="47"/>
      <c r="EW1445" s="47"/>
      <c r="EX1445" s="47"/>
      <c r="EY1445" s="47"/>
      <c r="EZ1445" s="47"/>
      <c r="FA1445" s="47"/>
      <c r="FB1445" s="47"/>
      <c r="FC1445" s="47"/>
      <c r="FD1445" s="47"/>
      <c r="FE1445" s="47"/>
      <c r="FF1445" s="47"/>
      <c r="FG1445" s="47"/>
      <c r="FH1445" s="47"/>
      <c r="FI1445" s="47"/>
      <c r="FJ1445" s="47"/>
      <c r="FK1445" s="47"/>
      <c r="FL1445" s="47"/>
      <c r="FM1445" s="47"/>
      <c r="FN1445" s="47"/>
      <c r="FO1445" s="47"/>
      <c r="FP1445" s="47"/>
      <c r="FQ1445" s="47"/>
      <c r="FR1445" s="47"/>
      <c r="FS1445" s="47"/>
      <c r="FT1445" s="47"/>
      <c r="FU1445" s="47"/>
      <c r="FV1445" s="47"/>
      <c r="FW1445" s="47"/>
      <c r="FX1445" s="47"/>
      <c r="FY1445" s="47"/>
      <c r="FZ1445" s="47"/>
      <c r="GA1445" s="47"/>
      <c r="GB1445" s="47"/>
      <c r="GC1445" s="47"/>
      <c r="GD1445" s="47"/>
      <c r="GE1445" s="47"/>
      <c r="GF1445" s="47"/>
      <c r="GG1445" s="1"/>
      <c r="GH1445" s="37"/>
      <c r="GI1445" s="37"/>
    </row>
    <row r="1446" spans="1:191">
      <c r="A1446" s="37"/>
      <c r="B1446" s="40" t="s">
        <v>157</v>
      </c>
      <c r="C1446" s="41" t="s">
        <v>343</v>
      </c>
      <c r="D1446" s="42">
        <f t="shared" si="871"/>
        <v>353.62360000000001</v>
      </c>
      <c r="E1446" s="42">
        <v>353.62360000000001</v>
      </c>
      <c r="F1446" s="25">
        <f t="shared" si="872"/>
        <v>32.147600000000011</v>
      </c>
      <c r="G1446" s="25">
        <f t="shared" si="873"/>
        <v>10.000000000000009</v>
      </c>
      <c r="H1446" s="47"/>
      <c r="I1446" s="47"/>
      <c r="J1446" s="47"/>
      <c r="K1446" s="47"/>
      <c r="L1446" s="47"/>
      <c r="M1446" s="47"/>
      <c r="N1446" s="47"/>
      <c r="O1446" s="47"/>
      <c r="P1446" s="47"/>
      <c r="Q1446" s="47"/>
      <c r="R1446" s="47"/>
      <c r="S1446" s="47"/>
      <c r="T1446" s="47"/>
      <c r="U1446" s="47"/>
      <c r="V1446" s="47"/>
      <c r="W1446" s="47"/>
      <c r="X1446" s="47"/>
      <c r="Y1446" s="47"/>
      <c r="Z1446" s="47"/>
      <c r="AA1446" s="47"/>
      <c r="AB1446" s="47"/>
      <c r="AC1446" s="47"/>
      <c r="AD1446" s="47"/>
      <c r="AE1446" s="47"/>
      <c r="AF1446" s="47"/>
      <c r="AG1446" s="47"/>
      <c r="AH1446" s="47"/>
      <c r="AI1446" s="47"/>
      <c r="AJ1446" s="47"/>
      <c r="AK1446" s="47"/>
      <c r="AL1446" s="47"/>
      <c r="AM1446" s="47"/>
      <c r="AN1446" s="47"/>
      <c r="AO1446" s="47"/>
      <c r="AP1446" s="47"/>
      <c r="AQ1446" s="47"/>
      <c r="AR1446" s="47"/>
      <c r="AS1446" s="47"/>
      <c r="AT1446" s="47"/>
      <c r="AU1446" s="47"/>
      <c r="AV1446" s="47"/>
      <c r="AW1446" s="47"/>
      <c r="AX1446" s="47"/>
      <c r="AY1446" s="47"/>
      <c r="AZ1446" s="47"/>
      <c r="BA1446" s="47"/>
      <c r="BB1446" s="47"/>
      <c r="BC1446" s="47"/>
      <c r="BD1446" s="47"/>
      <c r="BE1446" s="47"/>
      <c r="BF1446" s="47"/>
      <c r="BG1446" s="47"/>
      <c r="BH1446" s="47"/>
      <c r="BI1446" s="47"/>
      <c r="BJ1446" s="47"/>
      <c r="BK1446" s="47"/>
      <c r="BL1446" s="47"/>
      <c r="BM1446" s="47"/>
      <c r="BN1446" s="47"/>
      <c r="BO1446" s="47"/>
      <c r="BP1446" s="47"/>
      <c r="BQ1446" s="47"/>
      <c r="BR1446" s="47"/>
      <c r="BS1446" s="47"/>
      <c r="BT1446" s="47"/>
      <c r="BU1446" s="47"/>
      <c r="BV1446" s="47"/>
      <c r="BW1446" s="47"/>
      <c r="BX1446" s="47"/>
      <c r="BY1446" s="47"/>
      <c r="BZ1446" s="47"/>
      <c r="CA1446" s="47"/>
      <c r="CB1446" s="47"/>
      <c r="CC1446" s="47"/>
      <c r="CD1446" s="47"/>
      <c r="CE1446" s="47"/>
      <c r="CF1446" s="47"/>
      <c r="CG1446" s="47"/>
      <c r="CH1446" s="47"/>
      <c r="CI1446" s="47"/>
      <c r="CJ1446" s="47"/>
      <c r="CK1446" s="47"/>
      <c r="CL1446" s="47"/>
      <c r="CM1446" s="47"/>
      <c r="CN1446" s="47"/>
      <c r="CO1446" s="47"/>
      <c r="CP1446" s="47"/>
      <c r="CQ1446" s="47"/>
      <c r="CR1446" s="47"/>
      <c r="CS1446" s="47"/>
      <c r="CT1446" s="47"/>
      <c r="CU1446" s="47"/>
      <c r="CV1446" s="47"/>
      <c r="CW1446" s="47"/>
      <c r="CX1446" s="47"/>
      <c r="CY1446" s="47"/>
      <c r="CZ1446" s="47"/>
      <c r="DA1446" s="47"/>
      <c r="DB1446" s="47"/>
      <c r="DC1446" s="47"/>
      <c r="DD1446" s="47"/>
      <c r="DE1446" s="47"/>
      <c r="DF1446" s="47"/>
      <c r="DG1446" s="47"/>
      <c r="DH1446" s="47"/>
      <c r="DI1446" s="47"/>
      <c r="DJ1446" s="47"/>
      <c r="DK1446" s="47"/>
      <c r="DL1446" s="47"/>
      <c r="DM1446" s="47"/>
      <c r="DN1446" s="47"/>
      <c r="DO1446" s="47"/>
      <c r="DP1446" s="47"/>
      <c r="DQ1446" s="47"/>
      <c r="DR1446" s="47"/>
      <c r="DS1446" s="47"/>
      <c r="DT1446" s="47"/>
      <c r="DU1446" s="47"/>
      <c r="DV1446" s="47"/>
      <c r="DW1446" s="47"/>
      <c r="DX1446" s="47"/>
      <c r="DY1446" s="47"/>
      <c r="DZ1446" s="47"/>
      <c r="EA1446" s="47"/>
      <c r="EB1446" s="47"/>
      <c r="EC1446" s="47"/>
      <c r="ED1446" s="47"/>
      <c r="EE1446" s="47"/>
      <c r="EF1446" s="47"/>
      <c r="EG1446" s="47"/>
      <c r="EH1446" s="47"/>
      <c r="EI1446" s="47"/>
      <c r="EJ1446" s="47"/>
      <c r="EK1446" s="47"/>
      <c r="EL1446" s="47"/>
      <c r="EM1446" s="47"/>
      <c r="EN1446" s="47"/>
      <c r="EO1446" s="47"/>
      <c r="EP1446" s="47"/>
      <c r="EQ1446" s="47"/>
      <c r="ER1446" s="47"/>
      <c r="ES1446" s="47"/>
      <c r="ET1446" s="47"/>
      <c r="EU1446" s="47"/>
      <c r="EV1446" s="47"/>
      <c r="EW1446" s="47"/>
      <c r="EX1446" s="47"/>
      <c r="EY1446" s="47"/>
      <c r="EZ1446" s="47"/>
      <c r="FA1446" s="47"/>
      <c r="FB1446" s="47"/>
      <c r="FC1446" s="47"/>
      <c r="FD1446" s="47"/>
      <c r="FE1446" s="47"/>
      <c r="FF1446" s="47"/>
      <c r="FG1446" s="47"/>
      <c r="FH1446" s="47"/>
      <c r="FI1446" s="47"/>
      <c r="FJ1446" s="47"/>
      <c r="FK1446" s="47"/>
      <c r="FL1446" s="47"/>
      <c r="FM1446" s="47"/>
      <c r="FN1446" s="47"/>
      <c r="FO1446" s="47"/>
      <c r="FP1446" s="47"/>
      <c r="FQ1446" s="47"/>
      <c r="FR1446" s="47"/>
      <c r="FS1446" s="47"/>
      <c r="FT1446" s="47"/>
      <c r="FU1446" s="47"/>
      <c r="FV1446" s="47"/>
      <c r="FW1446" s="47"/>
      <c r="FX1446" s="47"/>
      <c r="FY1446" s="47"/>
      <c r="FZ1446" s="47"/>
      <c r="GA1446" s="47"/>
      <c r="GB1446" s="47"/>
      <c r="GC1446" s="47"/>
      <c r="GD1446" s="47"/>
      <c r="GE1446" s="47"/>
      <c r="GF1446" s="47"/>
      <c r="GG1446" s="1"/>
      <c r="GH1446" s="37"/>
      <c r="GI1446" s="37"/>
    </row>
    <row r="1447" spans="1:191">
      <c r="A1447" s="37"/>
      <c r="B1447" s="40" t="s">
        <v>158</v>
      </c>
      <c r="C1447" s="41" t="s">
        <v>344</v>
      </c>
      <c r="D1447" s="42">
        <f t="shared" si="871"/>
        <v>3471.7716000000009</v>
      </c>
      <c r="E1447" s="42">
        <v>30545.964900000003</v>
      </c>
      <c r="F1447" s="25">
        <f t="shared" si="872"/>
        <v>27389.808900000004</v>
      </c>
      <c r="G1447" s="25">
        <f t="shared" si="873"/>
        <v>10.000000000000009</v>
      </c>
      <c r="H1447" s="47"/>
      <c r="I1447" s="47"/>
      <c r="J1447" s="47"/>
      <c r="K1447" s="47"/>
      <c r="L1447" s="47"/>
      <c r="M1447" s="47"/>
      <c r="N1447" s="47"/>
      <c r="O1447" s="47"/>
      <c r="P1447" s="47"/>
      <c r="Q1447" s="47"/>
      <c r="R1447" s="47"/>
      <c r="S1447" s="47"/>
      <c r="T1447" s="47"/>
      <c r="U1447" s="47"/>
      <c r="V1447" s="47"/>
      <c r="W1447" s="47"/>
      <c r="X1447" s="47"/>
      <c r="Y1447" s="47"/>
      <c r="Z1447" s="47"/>
      <c r="AA1447" s="47"/>
      <c r="AB1447" s="47"/>
      <c r="AC1447" s="47"/>
      <c r="AD1447" s="47"/>
      <c r="AE1447" s="47"/>
      <c r="AF1447" s="47"/>
      <c r="AG1447" s="47"/>
      <c r="AH1447" s="47"/>
      <c r="AI1447" s="47"/>
      <c r="AJ1447" s="47"/>
      <c r="AK1447" s="47"/>
      <c r="AL1447" s="47"/>
      <c r="AM1447" s="47"/>
      <c r="AN1447" s="47"/>
      <c r="AO1447" s="47"/>
      <c r="AP1447" s="47"/>
      <c r="AQ1447" s="47"/>
      <c r="AR1447" s="47"/>
      <c r="AS1447" s="47"/>
      <c r="AT1447" s="47"/>
      <c r="AU1447" s="47"/>
      <c r="AV1447" s="47"/>
      <c r="AW1447" s="47"/>
      <c r="AX1447" s="47"/>
      <c r="AY1447" s="47"/>
      <c r="AZ1447" s="47"/>
      <c r="BA1447" s="47"/>
      <c r="BB1447" s="47"/>
      <c r="BC1447" s="47"/>
      <c r="BD1447" s="47"/>
      <c r="BE1447" s="47"/>
      <c r="BF1447" s="47"/>
      <c r="BG1447" s="47"/>
      <c r="BH1447" s="47"/>
      <c r="BI1447" s="47"/>
      <c r="BJ1447" s="47"/>
      <c r="BK1447" s="47"/>
      <c r="BL1447" s="47"/>
      <c r="BM1447" s="47"/>
      <c r="BN1447" s="47"/>
      <c r="BO1447" s="47"/>
      <c r="BP1447" s="47"/>
      <c r="BQ1447" s="47"/>
      <c r="BR1447" s="47"/>
      <c r="BS1447" s="47"/>
      <c r="BT1447" s="47"/>
      <c r="BU1447" s="47"/>
      <c r="BV1447" s="47"/>
      <c r="BW1447" s="47"/>
      <c r="BX1447" s="47"/>
      <c r="BY1447" s="47"/>
      <c r="BZ1447" s="47"/>
      <c r="CA1447" s="47"/>
      <c r="CB1447" s="47"/>
      <c r="CC1447" s="47"/>
      <c r="CD1447" s="47"/>
      <c r="CE1447" s="47"/>
      <c r="CF1447" s="47"/>
      <c r="CG1447" s="47"/>
      <c r="CH1447" s="47"/>
      <c r="CI1447" s="47"/>
      <c r="CJ1447" s="47"/>
      <c r="CK1447" s="47"/>
      <c r="CL1447" s="47"/>
      <c r="CM1447" s="47"/>
      <c r="CN1447" s="47"/>
      <c r="CO1447" s="47"/>
      <c r="CP1447" s="47"/>
      <c r="CQ1447" s="47"/>
      <c r="CR1447" s="47"/>
      <c r="CS1447" s="47"/>
      <c r="CT1447" s="47"/>
      <c r="CU1447" s="47"/>
      <c r="CV1447" s="47"/>
      <c r="CW1447" s="47"/>
      <c r="CX1447" s="47"/>
      <c r="CY1447" s="47"/>
      <c r="CZ1447" s="47"/>
      <c r="DA1447" s="47"/>
      <c r="DB1447" s="47"/>
      <c r="DC1447" s="47"/>
      <c r="DD1447" s="47"/>
      <c r="DE1447" s="47"/>
      <c r="DF1447" s="47"/>
      <c r="DG1447" s="47"/>
      <c r="DH1447" s="47"/>
      <c r="DI1447" s="47"/>
      <c r="DJ1447" s="47"/>
      <c r="DK1447" s="47"/>
      <c r="DL1447" s="47"/>
      <c r="DM1447" s="47"/>
      <c r="DN1447" s="47"/>
      <c r="DO1447" s="47"/>
      <c r="DP1447" s="47"/>
      <c r="DQ1447" s="47"/>
      <c r="DR1447" s="47"/>
      <c r="DS1447" s="47"/>
      <c r="DT1447" s="47"/>
      <c r="DU1447" s="47"/>
      <c r="DV1447" s="47"/>
      <c r="DW1447" s="47"/>
      <c r="DX1447" s="47"/>
      <c r="DY1447" s="47"/>
      <c r="DZ1447" s="47"/>
      <c r="EA1447" s="47"/>
      <c r="EB1447" s="47"/>
      <c r="EC1447" s="47"/>
      <c r="ED1447" s="47"/>
      <c r="EE1447" s="47"/>
      <c r="EF1447" s="47"/>
      <c r="EG1447" s="47"/>
      <c r="EH1447" s="47"/>
      <c r="EI1447" s="47"/>
      <c r="EJ1447" s="47"/>
      <c r="EK1447" s="47"/>
      <c r="EL1447" s="47"/>
      <c r="EM1447" s="47"/>
      <c r="EN1447" s="47"/>
      <c r="EO1447" s="47"/>
      <c r="EP1447" s="47"/>
      <c r="EQ1447" s="47"/>
      <c r="ER1447" s="47"/>
      <c r="ES1447" s="47"/>
      <c r="ET1447" s="47"/>
      <c r="EU1447" s="47"/>
      <c r="EV1447" s="47"/>
      <c r="EW1447" s="47"/>
      <c r="EX1447" s="47"/>
      <c r="EY1447" s="47"/>
      <c r="EZ1447" s="47"/>
      <c r="FA1447" s="47"/>
      <c r="FB1447" s="47"/>
      <c r="FC1447" s="47"/>
      <c r="FD1447" s="47"/>
      <c r="FE1447" s="47"/>
      <c r="FF1447" s="47"/>
      <c r="FG1447" s="47"/>
      <c r="FH1447" s="47"/>
      <c r="FI1447" s="47"/>
      <c r="FJ1447" s="47"/>
      <c r="FK1447" s="47"/>
      <c r="FL1447" s="47"/>
      <c r="FM1447" s="47"/>
      <c r="FN1447" s="47"/>
      <c r="FO1447" s="47"/>
      <c r="FP1447" s="47"/>
      <c r="FQ1447" s="47"/>
      <c r="FR1447" s="47"/>
      <c r="FS1447" s="47"/>
      <c r="FT1447" s="47"/>
      <c r="FU1447" s="47"/>
      <c r="FV1447" s="47"/>
      <c r="FW1447" s="47"/>
      <c r="FX1447" s="47"/>
      <c r="FY1447" s="47"/>
      <c r="FZ1447" s="47"/>
      <c r="GA1447" s="47"/>
      <c r="GB1447" s="47"/>
      <c r="GC1447" s="47"/>
      <c r="GD1447" s="47"/>
      <c r="GE1447" s="47"/>
      <c r="GF1447" s="47"/>
      <c r="GG1447" s="1"/>
      <c r="GH1447" s="37"/>
      <c r="GI1447" s="37"/>
    </row>
    <row r="1448" spans="1:191">
      <c r="A1448" s="37"/>
      <c r="B1448" s="40" t="s">
        <v>159</v>
      </c>
      <c r="C1448" s="41" t="s">
        <v>345</v>
      </c>
      <c r="D1448" s="42">
        <f t="shared" si="871"/>
        <v>2340.1817999999998</v>
      </c>
      <c r="E1448" s="42">
        <v>2957.7878000000001</v>
      </c>
      <c r="F1448" s="25">
        <f t="shared" si="872"/>
        <v>830.34980000000041</v>
      </c>
      <c r="G1448" s="25">
        <f t="shared" si="873"/>
        <v>10.000000000000009</v>
      </c>
      <c r="H1448" s="47"/>
      <c r="I1448" s="47"/>
      <c r="J1448" s="47"/>
      <c r="K1448" s="47"/>
      <c r="L1448" s="47"/>
      <c r="M1448" s="47"/>
      <c r="N1448" s="47"/>
      <c r="O1448" s="47"/>
      <c r="P1448" s="47"/>
      <c r="Q1448" s="47"/>
      <c r="R1448" s="47"/>
      <c r="S1448" s="47"/>
      <c r="T1448" s="47"/>
      <c r="U1448" s="47"/>
      <c r="V1448" s="47"/>
      <c r="W1448" s="47"/>
      <c r="X1448" s="47"/>
      <c r="Y1448" s="47"/>
      <c r="Z1448" s="47"/>
      <c r="AA1448" s="47"/>
      <c r="AB1448" s="47"/>
      <c r="AC1448" s="47"/>
      <c r="AD1448" s="47"/>
      <c r="AE1448" s="47"/>
      <c r="AF1448" s="47"/>
      <c r="AG1448" s="47"/>
      <c r="AH1448" s="47"/>
      <c r="AI1448" s="47"/>
      <c r="AJ1448" s="47"/>
      <c r="AK1448" s="47"/>
      <c r="AL1448" s="47"/>
      <c r="AM1448" s="47"/>
      <c r="AN1448" s="47"/>
      <c r="AO1448" s="47"/>
      <c r="AP1448" s="47"/>
      <c r="AQ1448" s="47"/>
      <c r="AR1448" s="47"/>
      <c r="AS1448" s="47"/>
      <c r="AT1448" s="47"/>
      <c r="AU1448" s="47"/>
      <c r="AV1448" s="47"/>
      <c r="AW1448" s="47"/>
      <c r="AX1448" s="47"/>
      <c r="AY1448" s="47"/>
      <c r="AZ1448" s="47"/>
      <c r="BA1448" s="47"/>
      <c r="BB1448" s="47"/>
      <c r="BC1448" s="47"/>
      <c r="BD1448" s="47"/>
      <c r="BE1448" s="47"/>
      <c r="BF1448" s="47"/>
      <c r="BG1448" s="47"/>
      <c r="BH1448" s="47"/>
      <c r="BI1448" s="47"/>
      <c r="BJ1448" s="47"/>
      <c r="BK1448" s="47"/>
      <c r="BL1448" s="47"/>
      <c r="BM1448" s="47"/>
      <c r="BN1448" s="47"/>
      <c r="BO1448" s="47"/>
      <c r="BP1448" s="47"/>
      <c r="BQ1448" s="47"/>
      <c r="BR1448" s="47"/>
      <c r="BS1448" s="47"/>
      <c r="BT1448" s="47"/>
      <c r="BU1448" s="47"/>
      <c r="BV1448" s="47"/>
      <c r="BW1448" s="47"/>
      <c r="BX1448" s="47"/>
      <c r="BY1448" s="47"/>
      <c r="BZ1448" s="47"/>
      <c r="CA1448" s="47"/>
      <c r="CB1448" s="47"/>
      <c r="CC1448" s="47"/>
      <c r="CD1448" s="47"/>
      <c r="CE1448" s="47"/>
      <c r="CF1448" s="47"/>
      <c r="CG1448" s="47"/>
      <c r="CH1448" s="47"/>
      <c r="CI1448" s="47"/>
      <c r="CJ1448" s="47"/>
      <c r="CK1448" s="47"/>
      <c r="CL1448" s="47"/>
      <c r="CM1448" s="47"/>
      <c r="CN1448" s="47"/>
      <c r="CO1448" s="47"/>
      <c r="CP1448" s="47"/>
      <c r="CQ1448" s="47"/>
      <c r="CR1448" s="47"/>
      <c r="CS1448" s="47"/>
      <c r="CT1448" s="47"/>
      <c r="CU1448" s="47"/>
      <c r="CV1448" s="47"/>
      <c r="CW1448" s="47"/>
      <c r="CX1448" s="47"/>
      <c r="CY1448" s="47"/>
      <c r="CZ1448" s="47"/>
      <c r="DA1448" s="47"/>
      <c r="DB1448" s="47"/>
      <c r="DC1448" s="47"/>
      <c r="DD1448" s="47"/>
      <c r="DE1448" s="47"/>
      <c r="DF1448" s="47"/>
      <c r="DG1448" s="47"/>
      <c r="DH1448" s="47"/>
      <c r="DI1448" s="47"/>
      <c r="DJ1448" s="47"/>
      <c r="DK1448" s="47"/>
      <c r="DL1448" s="47"/>
      <c r="DM1448" s="47"/>
      <c r="DN1448" s="47"/>
      <c r="DO1448" s="47"/>
      <c r="DP1448" s="47"/>
      <c r="DQ1448" s="47"/>
      <c r="DR1448" s="47"/>
      <c r="DS1448" s="47"/>
      <c r="DT1448" s="47"/>
      <c r="DU1448" s="47"/>
      <c r="DV1448" s="47"/>
      <c r="DW1448" s="47"/>
      <c r="DX1448" s="47"/>
      <c r="DY1448" s="47"/>
      <c r="DZ1448" s="47"/>
      <c r="EA1448" s="47"/>
      <c r="EB1448" s="47"/>
      <c r="EC1448" s="47"/>
      <c r="ED1448" s="47"/>
      <c r="EE1448" s="47"/>
      <c r="EF1448" s="47"/>
      <c r="EG1448" s="47"/>
      <c r="EH1448" s="47"/>
      <c r="EI1448" s="47"/>
      <c r="EJ1448" s="47"/>
      <c r="EK1448" s="47"/>
      <c r="EL1448" s="47"/>
      <c r="EM1448" s="47"/>
      <c r="EN1448" s="47"/>
      <c r="EO1448" s="47"/>
      <c r="EP1448" s="47"/>
      <c r="EQ1448" s="47"/>
      <c r="ER1448" s="47"/>
      <c r="ES1448" s="47"/>
      <c r="ET1448" s="47"/>
      <c r="EU1448" s="47"/>
      <c r="EV1448" s="47"/>
      <c r="EW1448" s="47"/>
      <c r="EX1448" s="47"/>
      <c r="EY1448" s="47"/>
      <c r="EZ1448" s="47"/>
      <c r="FA1448" s="47"/>
      <c r="FB1448" s="47"/>
      <c r="FC1448" s="47"/>
      <c r="FD1448" s="47"/>
      <c r="FE1448" s="47"/>
      <c r="FF1448" s="47"/>
      <c r="FG1448" s="47"/>
      <c r="FH1448" s="47"/>
      <c r="FI1448" s="47"/>
      <c r="FJ1448" s="47"/>
      <c r="FK1448" s="47"/>
      <c r="FL1448" s="47"/>
      <c r="FM1448" s="47"/>
      <c r="FN1448" s="47"/>
      <c r="FO1448" s="47"/>
      <c r="FP1448" s="47"/>
      <c r="FQ1448" s="47"/>
      <c r="FR1448" s="47"/>
      <c r="FS1448" s="47"/>
      <c r="FT1448" s="47"/>
      <c r="FU1448" s="47"/>
      <c r="FV1448" s="47"/>
      <c r="FW1448" s="47"/>
      <c r="FX1448" s="47"/>
      <c r="FY1448" s="47"/>
      <c r="FZ1448" s="47"/>
      <c r="GA1448" s="47"/>
      <c r="GB1448" s="47"/>
      <c r="GC1448" s="47"/>
      <c r="GD1448" s="47"/>
      <c r="GE1448" s="47"/>
      <c r="GF1448" s="47"/>
      <c r="GG1448" s="1"/>
      <c r="GH1448" s="37"/>
      <c r="GI1448" s="37"/>
    </row>
    <row r="1449" spans="1:191">
      <c r="A1449" s="37"/>
      <c r="B1449" s="40" t="s">
        <v>160</v>
      </c>
      <c r="C1449" s="41" t="s">
        <v>346</v>
      </c>
      <c r="D1449" s="42">
        <f t="shared" si="871"/>
        <v>406.81630000000007</v>
      </c>
      <c r="E1449" s="42">
        <v>1091.8951999999992</v>
      </c>
      <c r="F1449" s="25">
        <f t="shared" si="872"/>
        <v>722.06219999999917</v>
      </c>
      <c r="G1449" s="25">
        <f t="shared" si="873"/>
        <v>9.9999999999999201</v>
      </c>
      <c r="H1449" s="47"/>
      <c r="I1449" s="47"/>
      <c r="J1449" s="47"/>
      <c r="K1449" s="47"/>
      <c r="L1449" s="47"/>
      <c r="M1449" s="47"/>
      <c r="N1449" s="47"/>
      <c r="O1449" s="47"/>
      <c r="P1449" s="47"/>
      <c r="Q1449" s="47"/>
      <c r="R1449" s="47"/>
      <c r="S1449" s="47"/>
      <c r="T1449" s="47"/>
      <c r="U1449" s="47"/>
      <c r="V1449" s="47"/>
      <c r="W1449" s="47"/>
      <c r="X1449" s="47"/>
      <c r="Y1449" s="47"/>
      <c r="Z1449" s="47"/>
      <c r="AA1449" s="47"/>
      <c r="AB1449" s="47"/>
      <c r="AC1449" s="47"/>
      <c r="AD1449" s="47"/>
      <c r="AE1449" s="47"/>
      <c r="AF1449" s="47"/>
      <c r="AG1449" s="47"/>
      <c r="AH1449" s="47"/>
      <c r="AI1449" s="47"/>
      <c r="AJ1449" s="47"/>
      <c r="AK1449" s="47"/>
      <c r="AL1449" s="47"/>
      <c r="AM1449" s="47"/>
      <c r="AN1449" s="47"/>
      <c r="AO1449" s="47"/>
      <c r="AP1449" s="47"/>
      <c r="AQ1449" s="47"/>
      <c r="AR1449" s="47"/>
      <c r="AS1449" s="47"/>
      <c r="AT1449" s="47"/>
      <c r="AU1449" s="47"/>
      <c r="AV1449" s="47"/>
      <c r="AW1449" s="47"/>
      <c r="AX1449" s="47"/>
      <c r="AY1449" s="47"/>
      <c r="AZ1449" s="47"/>
      <c r="BA1449" s="47"/>
      <c r="BB1449" s="47"/>
      <c r="BC1449" s="47"/>
      <c r="BD1449" s="47"/>
      <c r="BE1449" s="47"/>
      <c r="BF1449" s="47"/>
      <c r="BG1449" s="47"/>
      <c r="BH1449" s="47"/>
      <c r="BI1449" s="47"/>
      <c r="BJ1449" s="47"/>
      <c r="BK1449" s="47"/>
      <c r="BL1449" s="47"/>
      <c r="BM1449" s="47"/>
      <c r="BN1449" s="47"/>
      <c r="BO1449" s="47"/>
      <c r="BP1449" s="47"/>
      <c r="BQ1449" s="47"/>
      <c r="BR1449" s="47"/>
      <c r="BS1449" s="47"/>
      <c r="BT1449" s="47"/>
      <c r="BU1449" s="47"/>
      <c r="BV1449" s="47"/>
      <c r="BW1449" s="47"/>
      <c r="BX1449" s="47"/>
      <c r="BY1449" s="47"/>
      <c r="BZ1449" s="47"/>
      <c r="CA1449" s="47"/>
      <c r="CB1449" s="47"/>
      <c r="CC1449" s="47"/>
      <c r="CD1449" s="47"/>
      <c r="CE1449" s="47"/>
      <c r="CF1449" s="47"/>
      <c r="CG1449" s="47"/>
      <c r="CH1449" s="47"/>
      <c r="CI1449" s="47"/>
      <c r="CJ1449" s="47"/>
      <c r="CK1449" s="47"/>
      <c r="CL1449" s="47"/>
      <c r="CM1449" s="47"/>
      <c r="CN1449" s="47"/>
      <c r="CO1449" s="47"/>
      <c r="CP1449" s="47"/>
      <c r="CQ1449" s="47"/>
      <c r="CR1449" s="47"/>
      <c r="CS1449" s="47"/>
      <c r="CT1449" s="47"/>
      <c r="CU1449" s="47"/>
      <c r="CV1449" s="47"/>
      <c r="CW1449" s="47"/>
      <c r="CX1449" s="47"/>
      <c r="CY1449" s="47"/>
      <c r="CZ1449" s="47"/>
      <c r="DA1449" s="47"/>
      <c r="DB1449" s="47"/>
      <c r="DC1449" s="47"/>
      <c r="DD1449" s="47"/>
      <c r="DE1449" s="47"/>
      <c r="DF1449" s="47"/>
      <c r="DG1449" s="47"/>
      <c r="DH1449" s="47"/>
      <c r="DI1449" s="47"/>
      <c r="DJ1449" s="47"/>
      <c r="DK1449" s="47"/>
      <c r="DL1449" s="47"/>
      <c r="DM1449" s="47"/>
      <c r="DN1449" s="47"/>
      <c r="DO1449" s="47"/>
      <c r="DP1449" s="47"/>
      <c r="DQ1449" s="47"/>
      <c r="DR1449" s="47"/>
      <c r="DS1449" s="47"/>
      <c r="DT1449" s="47"/>
      <c r="DU1449" s="47"/>
      <c r="DV1449" s="47"/>
      <c r="DW1449" s="47"/>
      <c r="DX1449" s="47"/>
      <c r="DY1449" s="47"/>
      <c r="DZ1449" s="47"/>
      <c r="EA1449" s="47"/>
      <c r="EB1449" s="47"/>
      <c r="EC1449" s="47"/>
      <c r="ED1449" s="47"/>
      <c r="EE1449" s="47"/>
      <c r="EF1449" s="47"/>
      <c r="EG1449" s="47"/>
      <c r="EH1449" s="47"/>
      <c r="EI1449" s="47"/>
      <c r="EJ1449" s="47"/>
      <c r="EK1449" s="47"/>
      <c r="EL1449" s="47"/>
      <c r="EM1449" s="47"/>
      <c r="EN1449" s="47"/>
      <c r="EO1449" s="47"/>
      <c r="EP1449" s="47"/>
      <c r="EQ1449" s="47"/>
      <c r="ER1449" s="47"/>
      <c r="ES1449" s="47"/>
      <c r="ET1449" s="47"/>
      <c r="EU1449" s="47"/>
      <c r="EV1449" s="47"/>
      <c r="EW1449" s="47"/>
      <c r="EX1449" s="47"/>
      <c r="EY1449" s="47"/>
      <c r="EZ1449" s="47"/>
      <c r="FA1449" s="47"/>
      <c r="FB1449" s="47"/>
      <c r="FC1449" s="47"/>
      <c r="FD1449" s="47"/>
      <c r="FE1449" s="47"/>
      <c r="FF1449" s="47"/>
      <c r="FG1449" s="47"/>
      <c r="FH1449" s="47"/>
      <c r="FI1449" s="47"/>
      <c r="FJ1449" s="47"/>
      <c r="FK1449" s="47"/>
      <c r="FL1449" s="47"/>
      <c r="FM1449" s="47"/>
      <c r="FN1449" s="47"/>
      <c r="FO1449" s="47"/>
      <c r="FP1449" s="47"/>
      <c r="FQ1449" s="47"/>
      <c r="FR1449" s="47"/>
      <c r="FS1449" s="47"/>
      <c r="FT1449" s="47"/>
      <c r="FU1449" s="47"/>
      <c r="FV1449" s="47"/>
      <c r="FW1449" s="47"/>
      <c r="FX1449" s="47"/>
      <c r="FY1449" s="47"/>
      <c r="FZ1449" s="47"/>
      <c r="GA1449" s="47"/>
      <c r="GB1449" s="47"/>
      <c r="GC1449" s="47"/>
      <c r="GD1449" s="47"/>
      <c r="GE1449" s="47"/>
      <c r="GF1449" s="47"/>
      <c r="GG1449" s="1"/>
      <c r="GH1449" s="37"/>
      <c r="GI1449" s="37"/>
    </row>
    <row r="1450" spans="1:191">
      <c r="A1450" s="37"/>
      <c r="B1450" s="40" t="s">
        <v>161</v>
      </c>
      <c r="C1450" s="41" t="s">
        <v>347</v>
      </c>
      <c r="D1450" s="42">
        <f t="shared" si="871"/>
        <v>805.71149999999977</v>
      </c>
      <c r="E1450" s="42">
        <v>2253.8504999999996</v>
      </c>
      <c r="F1450" s="25">
        <f t="shared" si="872"/>
        <v>1521.3854999999999</v>
      </c>
      <c r="G1450" s="25">
        <f t="shared" si="873"/>
        <v>9.9999999999999858</v>
      </c>
      <c r="H1450" s="47"/>
      <c r="I1450" s="47"/>
      <c r="J1450" s="47"/>
      <c r="K1450" s="47"/>
      <c r="L1450" s="47"/>
      <c r="M1450" s="47"/>
      <c r="N1450" s="47"/>
      <c r="O1450" s="47"/>
      <c r="P1450" s="47"/>
      <c r="Q1450" s="47"/>
      <c r="R1450" s="47"/>
      <c r="S1450" s="47"/>
      <c r="T1450" s="47"/>
      <c r="U1450" s="47"/>
      <c r="V1450" s="47"/>
      <c r="W1450" s="47"/>
      <c r="X1450" s="47"/>
      <c r="Y1450" s="47"/>
      <c r="Z1450" s="47"/>
      <c r="AA1450" s="47"/>
      <c r="AB1450" s="47"/>
      <c r="AC1450" s="47"/>
      <c r="AD1450" s="47"/>
      <c r="AE1450" s="47"/>
      <c r="AF1450" s="47"/>
      <c r="AG1450" s="47"/>
      <c r="AH1450" s="47"/>
      <c r="AI1450" s="47"/>
      <c r="AJ1450" s="47"/>
      <c r="AK1450" s="47"/>
      <c r="AL1450" s="47"/>
      <c r="AM1450" s="47"/>
      <c r="AN1450" s="47"/>
      <c r="AO1450" s="47"/>
      <c r="AP1450" s="47"/>
      <c r="AQ1450" s="47"/>
      <c r="AR1450" s="47"/>
      <c r="AS1450" s="47"/>
      <c r="AT1450" s="47"/>
      <c r="AU1450" s="47"/>
      <c r="AV1450" s="47"/>
      <c r="AW1450" s="47"/>
      <c r="AX1450" s="47"/>
      <c r="AY1450" s="47"/>
      <c r="AZ1450" s="47"/>
      <c r="BA1450" s="47"/>
      <c r="BB1450" s="47"/>
      <c r="BC1450" s="47"/>
      <c r="BD1450" s="47"/>
      <c r="BE1450" s="47"/>
      <c r="BF1450" s="47"/>
      <c r="BG1450" s="47"/>
      <c r="BH1450" s="47"/>
      <c r="BI1450" s="47"/>
      <c r="BJ1450" s="47"/>
      <c r="BK1450" s="47"/>
      <c r="BL1450" s="47"/>
      <c r="BM1450" s="47"/>
      <c r="BN1450" s="47"/>
      <c r="BO1450" s="47"/>
      <c r="BP1450" s="47"/>
      <c r="BQ1450" s="47"/>
      <c r="BR1450" s="47"/>
      <c r="BS1450" s="47"/>
      <c r="BT1450" s="47"/>
      <c r="BU1450" s="47"/>
      <c r="BV1450" s="47"/>
      <c r="BW1450" s="47"/>
      <c r="BX1450" s="47"/>
      <c r="BY1450" s="47"/>
      <c r="BZ1450" s="47"/>
      <c r="CA1450" s="47"/>
      <c r="CB1450" s="47"/>
      <c r="CC1450" s="47"/>
      <c r="CD1450" s="47"/>
      <c r="CE1450" s="47"/>
      <c r="CF1450" s="47"/>
      <c r="CG1450" s="47"/>
      <c r="CH1450" s="47"/>
      <c r="CI1450" s="47"/>
      <c r="CJ1450" s="47"/>
      <c r="CK1450" s="47"/>
      <c r="CL1450" s="47"/>
      <c r="CM1450" s="47"/>
      <c r="CN1450" s="47"/>
      <c r="CO1450" s="47"/>
      <c r="CP1450" s="47"/>
      <c r="CQ1450" s="47"/>
      <c r="CR1450" s="47"/>
      <c r="CS1450" s="47"/>
      <c r="CT1450" s="47"/>
      <c r="CU1450" s="47"/>
      <c r="CV1450" s="47"/>
      <c r="CW1450" s="47"/>
      <c r="CX1450" s="47"/>
      <c r="CY1450" s="47"/>
      <c r="CZ1450" s="47"/>
      <c r="DA1450" s="47"/>
      <c r="DB1450" s="47"/>
      <c r="DC1450" s="47"/>
      <c r="DD1450" s="47"/>
      <c r="DE1450" s="47"/>
      <c r="DF1450" s="47"/>
      <c r="DG1450" s="47"/>
      <c r="DH1450" s="47"/>
      <c r="DI1450" s="47"/>
      <c r="DJ1450" s="47"/>
      <c r="DK1450" s="47"/>
      <c r="DL1450" s="47"/>
      <c r="DM1450" s="47"/>
      <c r="DN1450" s="47"/>
      <c r="DO1450" s="47"/>
      <c r="DP1450" s="47"/>
      <c r="DQ1450" s="47"/>
      <c r="DR1450" s="47"/>
      <c r="DS1450" s="47"/>
      <c r="DT1450" s="47"/>
      <c r="DU1450" s="47"/>
      <c r="DV1450" s="47"/>
      <c r="DW1450" s="47"/>
      <c r="DX1450" s="47"/>
      <c r="DY1450" s="47"/>
      <c r="DZ1450" s="47"/>
      <c r="EA1450" s="47"/>
      <c r="EB1450" s="47"/>
      <c r="EC1450" s="47"/>
      <c r="ED1450" s="47"/>
      <c r="EE1450" s="47"/>
      <c r="EF1450" s="47"/>
      <c r="EG1450" s="47"/>
      <c r="EH1450" s="47"/>
      <c r="EI1450" s="47"/>
      <c r="EJ1450" s="47"/>
      <c r="EK1450" s="47"/>
      <c r="EL1450" s="47"/>
      <c r="EM1450" s="47"/>
      <c r="EN1450" s="47"/>
      <c r="EO1450" s="47"/>
      <c r="EP1450" s="47"/>
      <c r="EQ1450" s="47"/>
      <c r="ER1450" s="47"/>
      <c r="ES1450" s="47"/>
      <c r="ET1450" s="47"/>
      <c r="EU1450" s="47"/>
      <c r="EV1450" s="47"/>
      <c r="EW1450" s="47"/>
      <c r="EX1450" s="47"/>
      <c r="EY1450" s="47"/>
      <c r="EZ1450" s="47"/>
      <c r="FA1450" s="47"/>
      <c r="FB1450" s="47"/>
      <c r="FC1450" s="47"/>
      <c r="FD1450" s="47"/>
      <c r="FE1450" s="47"/>
      <c r="FF1450" s="47"/>
      <c r="FG1450" s="47"/>
      <c r="FH1450" s="47"/>
      <c r="FI1450" s="47"/>
      <c r="FJ1450" s="47"/>
      <c r="FK1450" s="47"/>
      <c r="FL1450" s="47"/>
      <c r="FM1450" s="47"/>
      <c r="FN1450" s="47"/>
      <c r="FO1450" s="47"/>
      <c r="FP1450" s="47"/>
      <c r="FQ1450" s="47"/>
      <c r="FR1450" s="47"/>
      <c r="FS1450" s="47"/>
      <c r="FT1450" s="47"/>
      <c r="FU1450" s="47"/>
      <c r="FV1450" s="47"/>
      <c r="FW1450" s="47"/>
      <c r="FX1450" s="47"/>
      <c r="FY1450" s="47"/>
      <c r="FZ1450" s="47"/>
      <c r="GA1450" s="47"/>
      <c r="GB1450" s="47"/>
      <c r="GC1450" s="47"/>
      <c r="GD1450" s="47"/>
      <c r="GE1450" s="47"/>
      <c r="GF1450" s="47"/>
      <c r="GG1450" s="1"/>
      <c r="GH1450" s="37"/>
      <c r="GI1450" s="37"/>
    </row>
    <row r="1451" spans="1:191">
      <c r="A1451" s="37"/>
      <c r="B1451" s="40" t="s">
        <v>162</v>
      </c>
      <c r="C1451" s="41" t="s">
        <v>348</v>
      </c>
      <c r="D1451" s="42">
        <f t="shared" si="871"/>
        <v>1032.5964000000001</v>
      </c>
      <c r="E1451" s="42">
        <v>1462.0979999999995</v>
      </c>
      <c r="F1451" s="25">
        <f t="shared" si="872"/>
        <v>523.37399999999946</v>
      </c>
      <c r="G1451" s="25">
        <f t="shared" si="873"/>
        <v>9.9999999999999645</v>
      </c>
      <c r="H1451" s="47"/>
      <c r="I1451" s="47"/>
      <c r="J1451" s="47"/>
      <c r="K1451" s="47"/>
      <c r="L1451" s="47"/>
      <c r="M1451" s="47"/>
      <c r="N1451" s="47"/>
      <c r="O1451" s="47"/>
      <c r="P1451" s="47"/>
      <c r="Q1451" s="47"/>
      <c r="R1451" s="47"/>
      <c r="S1451" s="47"/>
      <c r="T1451" s="47"/>
      <c r="U1451" s="47"/>
      <c r="V1451" s="47"/>
      <c r="W1451" s="47"/>
      <c r="X1451" s="47"/>
      <c r="Y1451" s="47"/>
      <c r="Z1451" s="47"/>
      <c r="AA1451" s="47"/>
      <c r="AB1451" s="47"/>
      <c r="AC1451" s="47"/>
      <c r="AD1451" s="47"/>
      <c r="AE1451" s="47"/>
      <c r="AF1451" s="47"/>
      <c r="AG1451" s="47"/>
      <c r="AH1451" s="47"/>
      <c r="AI1451" s="47"/>
      <c r="AJ1451" s="47"/>
      <c r="AK1451" s="47"/>
      <c r="AL1451" s="47"/>
      <c r="AM1451" s="47"/>
      <c r="AN1451" s="47"/>
      <c r="AO1451" s="47"/>
      <c r="AP1451" s="47"/>
      <c r="AQ1451" s="47"/>
      <c r="AR1451" s="47"/>
      <c r="AS1451" s="47"/>
      <c r="AT1451" s="47"/>
      <c r="AU1451" s="47"/>
      <c r="AV1451" s="47"/>
      <c r="AW1451" s="47"/>
      <c r="AX1451" s="47"/>
      <c r="AY1451" s="47"/>
      <c r="AZ1451" s="47"/>
      <c r="BA1451" s="47"/>
      <c r="BB1451" s="47"/>
      <c r="BC1451" s="47"/>
      <c r="BD1451" s="47"/>
      <c r="BE1451" s="47"/>
      <c r="BF1451" s="47"/>
      <c r="BG1451" s="47"/>
      <c r="BH1451" s="47"/>
      <c r="BI1451" s="47"/>
      <c r="BJ1451" s="47"/>
      <c r="BK1451" s="47"/>
      <c r="BL1451" s="47"/>
      <c r="BM1451" s="47"/>
      <c r="BN1451" s="47"/>
      <c r="BO1451" s="47"/>
      <c r="BP1451" s="47"/>
      <c r="BQ1451" s="47"/>
      <c r="BR1451" s="47"/>
      <c r="BS1451" s="47"/>
      <c r="BT1451" s="47"/>
      <c r="BU1451" s="47"/>
      <c r="BV1451" s="47"/>
      <c r="BW1451" s="47"/>
      <c r="BX1451" s="47"/>
      <c r="BY1451" s="47"/>
      <c r="BZ1451" s="47"/>
      <c r="CA1451" s="47"/>
      <c r="CB1451" s="47"/>
      <c r="CC1451" s="47"/>
      <c r="CD1451" s="47"/>
      <c r="CE1451" s="47"/>
      <c r="CF1451" s="47"/>
      <c r="CG1451" s="47"/>
      <c r="CH1451" s="47"/>
      <c r="CI1451" s="47"/>
      <c r="CJ1451" s="47"/>
      <c r="CK1451" s="47"/>
      <c r="CL1451" s="47"/>
      <c r="CM1451" s="47"/>
      <c r="CN1451" s="47"/>
      <c r="CO1451" s="47"/>
      <c r="CP1451" s="47"/>
      <c r="CQ1451" s="47"/>
      <c r="CR1451" s="47"/>
      <c r="CS1451" s="47"/>
      <c r="CT1451" s="47"/>
      <c r="CU1451" s="47"/>
      <c r="CV1451" s="47"/>
      <c r="CW1451" s="47"/>
      <c r="CX1451" s="47"/>
      <c r="CY1451" s="47"/>
      <c r="CZ1451" s="47"/>
      <c r="DA1451" s="47"/>
      <c r="DB1451" s="47"/>
      <c r="DC1451" s="47"/>
      <c r="DD1451" s="47"/>
      <c r="DE1451" s="47"/>
      <c r="DF1451" s="47"/>
      <c r="DG1451" s="47"/>
      <c r="DH1451" s="47"/>
      <c r="DI1451" s="47"/>
      <c r="DJ1451" s="47"/>
      <c r="DK1451" s="47"/>
      <c r="DL1451" s="47"/>
      <c r="DM1451" s="47"/>
      <c r="DN1451" s="47"/>
      <c r="DO1451" s="47"/>
      <c r="DP1451" s="47"/>
      <c r="DQ1451" s="47"/>
      <c r="DR1451" s="47"/>
      <c r="DS1451" s="47"/>
      <c r="DT1451" s="47"/>
      <c r="DU1451" s="47"/>
      <c r="DV1451" s="47"/>
      <c r="DW1451" s="47"/>
      <c r="DX1451" s="47"/>
      <c r="DY1451" s="47"/>
      <c r="DZ1451" s="47"/>
      <c r="EA1451" s="47"/>
      <c r="EB1451" s="47"/>
      <c r="EC1451" s="47"/>
      <c r="ED1451" s="47"/>
      <c r="EE1451" s="47"/>
      <c r="EF1451" s="47"/>
      <c r="EG1451" s="47"/>
      <c r="EH1451" s="47"/>
      <c r="EI1451" s="47"/>
      <c r="EJ1451" s="47"/>
      <c r="EK1451" s="47"/>
      <c r="EL1451" s="47"/>
      <c r="EM1451" s="47"/>
      <c r="EN1451" s="47"/>
      <c r="EO1451" s="47"/>
      <c r="EP1451" s="47"/>
      <c r="EQ1451" s="47"/>
      <c r="ER1451" s="47"/>
      <c r="ES1451" s="47"/>
      <c r="ET1451" s="47"/>
      <c r="EU1451" s="47"/>
      <c r="EV1451" s="47"/>
      <c r="EW1451" s="47"/>
      <c r="EX1451" s="47"/>
      <c r="EY1451" s="47"/>
      <c r="EZ1451" s="47"/>
      <c r="FA1451" s="47"/>
      <c r="FB1451" s="47"/>
      <c r="FC1451" s="47"/>
      <c r="FD1451" s="47"/>
      <c r="FE1451" s="47"/>
      <c r="FF1451" s="47"/>
      <c r="FG1451" s="47"/>
      <c r="FH1451" s="47"/>
      <c r="FI1451" s="47"/>
      <c r="FJ1451" s="47"/>
      <c r="FK1451" s="47"/>
      <c r="FL1451" s="47"/>
      <c r="FM1451" s="47"/>
      <c r="FN1451" s="47"/>
      <c r="FO1451" s="47"/>
      <c r="FP1451" s="47"/>
      <c r="FQ1451" s="47"/>
      <c r="FR1451" s="47"/>
      <c r="FS1451" s="47"/>
      <c r="FT1451" s="47"/>
      <c r="FU1451" s="47"/>
      <c r="FV1451" s="47"/>
      <c r="FW1451" s="47"/>
      <c r="FX1451" s="47"/>
      <c r="FY1451" s="47"/>
      <c r="FZ1451" s="47"/>
      <c r="GA1451" s="47"/>
      <c r="GB1451" s="47"/>
      <c r="GC1451" s="47"/>
      <c r="GD1451" s="47"/>
      <c r="GE1451" s="47"/>
      <c r="GF1451" s="47"/>
      <c r="GG1451" s="1"/>
      <c r="GH1451" s="37"/>
      <c r="GI1451" s="37"/>
    </row>
    <row r="1452" spans="1:191">
      <c r="A1452" s="37"/>
      <c r="B1452" s="40" t="s">
        <v>163</v>
      </c>
      <c r="C1452" s="41" t="s">
        <v>349</v>
      </c>
      <c r="D1452" s="42">
        <f t="shared" si="871"/>
        <v>334.64750000000004</v>
      </c>
      <c r="E1452" s="42">
        <v>544.64409999999987</v>
      </c>
      <c r="F1452" s="25">
        <f t="shared" si="872"/>
        <v>240.41909999999984</v>
      </c>
      <c r="G1452" s="25">
        <f t="shared" si="873"/>
        <v>9.9999999999999645</v>
      </c>
      <c r="H1452" s="47"/>
      <c r="I1452" s="47"/>
      <c r="J1452" s="47"/>
      <c r="K1452" s="47"/>
      <c r="L1452" s="47"/>
      <c r="M1452" s="47"/>
      <c r="N1452" s="47"/>
      <c r="O1452" s="47"/>
      <c r="P1452" s="47"/>
      <c r="Q1452" s="47"/>
      <c r="R1452" s="47"/>
      <c r="S1452" s="47"/>
      <c r="T1452" s="47"/>
      <c r="U1452" s="47"/>
      <c r="V1452" s="47"/>
      <c r="W1452" s="47"/>
      <c r="X1452" s="47"/>
      <c r="Y1452" s="47"/>
      <c r="Z1452" s="47"/>
      <c r="AA1452" s="47"/>
      <c r="AB1452" s="47"/>
      <c r="AC1452" s="47"/>
      <c r="AD1452" s="47"/>
      <c r="AE1452" s="47"/>
      <c r="AF1452" s="47"/>
      <c r="AG1452" s="47"/>
      <c r="AH1452" s="47"/>
      <c r="AI1452" s="47"/>
      <c r="AJ1452" s="47"/>
      <c r="AK1452" s="47"/>
      <c r="AL1452" s="47"/>
      <c r="AM1452" s="47"/>
      <c r="AN1452" s="47"/>
      <c r="AO1452" s="47"/>
      <c r="AP1452" s="47"/>
      <c r="AQ1452" s="47"/>
      <c r="AR1452" s="47"/>
      <c r="AS1452" s="47"/>
      <c r="AT1452" s="47"/>
      <c r="AU1452" s="47"/>
      <c r="AV1452" s="47"/>
      <c r="AW1452" s="47"/>
      <c r="AX1452" s="47"/>
      <c r="AY1452" s="47"/>
      <c r="AZ1452" s="47"/>
      <c r="BA1452" s="47"/>
      <c r="BB1452" s="47"/>
      <c r="BC1452" s="47"/>
      <c r="BD1452" s="47"/>
      <c r="BE1452" s="47"/>
      <c r="BF1452" s="47"/>
      <c r="BG1452" s="47"/>
      <c r="BH1452" s="47"/>
      <c r="BI1452" s="47"/>
      <c r="BJ1452" s="47"/>
      <c r="BK1452" s="47"/>
      <c r="BL1452" s="47"/>
      <c r="BM1452" s="47"/>
      <c r="BN1452" s="47"/>
      <c r="BO1452" s="47"/>
      <c r="BP1452" s="47"/>
      <c r="BQ1452" s="47"/>
      <c r="BR1452" s="47"/>
      <c r="BS1452" s="47"/>
      <c r="BT1452" s="47"/>
      <c r="BU1452" s="47"/>
      <c r="BV1452" s="47"/>
      <c r="BW1452" s="47"/>
      <c r="BX1452" s="47"/>
      <c r="BY1452" s="47"/>
      <c r="BZ1452" s="47"/>
      <c r="CA1452" s="47"/>
      <c r="CB1452" s="47"/>
      <c r="CC1452" s="47"/>
      <c r="CD1452" s="47"/>
      <c r="CE1452" s="47"/>
      <c r="CF1452" s="47"/>
      <c r="CG1452" s="47"/>
      <c r="CH1452" s="47"/>
      <c r="CI1452" s="47"/>
      <c r="CJ1452" s="47"/>
      <c r="CK1452" s="47"/>
      <c r="CL1452" s="47"/>
      <c r="CM1452" s="47"/>
      <c r="CN1452" s="47"/>
      <c r="CO1452" s="47"/>
      <c r="CP1452" s="47"/>
      <c r="CQ1452" s="47"/>
      <c r="CR1452" s="47"/>
      <c r="CS1452" s="47"/>
      <c r="CT1452" s="47"/>
      <c r="CU1452" s="47"/>
      <c r="CV1452" s="47"/>
      <c r="CW1452" s="47"/>
      <c r="CX1452" s="47"/>
      <c r="CY1452" s="47"/>
      <c r="CZ1452" s="47"/>
      <c r="DA1452" s="47"/>
      <c r="DB1452" s="47"/>
      <c r="DC1452" s="47"/>
      <c r="DD1452" s="47"/>
      <c r="DE1452" s="47"/>
      <c r="DF1452" s="47"/>
      <c r="DG1452" s="47"/>
      <c r="DH1452" s="47"/>
      <c r="DI1452" s="47"/>
      <c r="DJ1452" s="47"/>
      <c r="DK1452" s="47"/>
      <c r="DL1452" s="47"/>
      <c r="DM1452" s="47"/>
      <c r="DN1452" s="47"/>
      <c r="DO1452" s="47"/>
      <c r="DP1452" s="47"/>
      <c r="DQ1452" s="47"/>
      <c r="DR1452" s="47"/>
      <c r="DS1452" s="47"/>
      <c r="DT1452" s="47"/>
      <c r="DU1452" s="47"/>
      <c r="DV1452" s="47"/>
      <c r="DW1452" s="47"/>
      <c r="DX1452" s="47"/>
      <c r="DY1452" s="47"/>
      <c r="DZ1452" s="47"/>
      <c r="EA1452" s="47"/>
      <c r="EB1452" s="47"/>
      <c r="EC1452" s="47"/>
      <c r="ED1452" s="47"/>
      <c r="EE1452" s="47"/>
      <c r="EF1452" s="47"/>
      <c r="EG1452" s="47"/>
      <c r="EH1452" s="47"/>
      <c r="EI1452" s="47"/>
      <c r="EJ1452" s="47"/>
      <c r="EK1452" s="47"/>
      <c r="EL1452" s="47"/>
      <c r="EM1452" s="47"/>
      <c r="EN1452" s="47"/>
      <c r="EO1452" s="47"/>
      <c r="EP1452" s="47"/>
      <c r="EQ1452" s="47"/>
      <c r="ER1452" s="47"/>
      <c r="ES1452" s="47"/>
      <c r="ET1452" s="47"/>
      <c r="EU1452" s="47"/>
      <c r="EV1452" s="47"/>
      <c r="EW1452" s="47"/>
      <c r="EX1452" s="47"/>
      <c r="EY1452" s="47"/>
      <c r="EZ1452" s="47"/>
      <c r="FA1452" s="47"/>
      <c r="FB1452" s="47"/>
      <c r="FC1452" s="47"/>
      <c r="FD1452" s="47"/>
      <c r="FE1452" s="47"/>
      <c r="FF1452" s="47"/>
      <c r="FG1452" s="47"/>
      <c r="FH1452" s="47"/>
      <c r="FI1452" s="47"/>
      <c r="FJ1452" s="47"/>
      <c r="FK1452" s="47"/>
      <c r="FL1452" s="47"/>
      <c r="FM1452" s="47"/>
      <c r="FN1452" s="47"/>
      <c r="FO1452" s="47"/>
      <c r="FP1452" s="47"/>
      <c r="FQ1452" s="47"/>
      <c r="FR1452" s="47"/>
      <c r="FS1452" s="47"/>
      <c r="FT1452" s="47"/>
      <c r="FU1452" s="47"/>
      <c r="FV1452" s="47"/>
      <c r="FW1452" s="47"/>
      <c r="FX1452" s="47"/>
      <c r="FY1452" s="47"/>
      <c r="FZ1452" s="47"/>
      <c r="GA1452" s="47"/>
      <c r="GB1452" s="47"/>
      <c r="GC1452" s="47"/>
      <c r="GD1452" s="47"/>
      <c r="GE1452" s="47"/>
      <c r="GF1452" s="47"/>
      <c r="GG1452" s="1"/>
      <c r="GH1452" s="37"/>
      <c r="GI1452" s="37"/>
    </row>
    <row r="1453" spans="1:191">
      <c r="A1453" s="37"/>
      <c r="B1453" s="40" t="s">
        <v>164</v>
      </c>
      <c r="C1453" s="41" t="s">
        <v>350</v>
      </c>
      <c r="D1453" s="42">
        <f t="shared" si="871"/>
        <v>1477.7422000000001</v>
      </c>
      <c r="E1453" s="42">
        <v>3435.4924999999976</v>
      </c>
      <c r="F1453" s="25">
        <f t="shared" si="872"/>
        <v>2092.0904999999975</v>
      </c>
      <c r="G1453" s="25">
        <f t="shared" si="873"/>
        <v>9.9999999999999432</v>
      </c>
      <c r="H1453" s="47"/>
      <c r="I1453" s="47"/>
      <c r="J1453" s="47"/>
      <c r="K1453" s="47"/>
      <c r="L1453" s="47"/>
      <c r="M1453" s="47"/>
      <c r="N1453" s="47"/>
      <c r="O1453" s="47"/>
      <c r="P1453" s="47"/>
      <c r="Q1453" s="47"/>
      <c r="R1453" s="47"/>
      <c r="S1453" s="47"/>
      <c r="T1453" s="47"/>
      <c r="U1453" s="47"/>
      <c r="V1453" s="47"/>
      <c r="W1453" s="47"/>
      <c r="X1453" s="47"/>
      <c r="Y1453" s="47"/>
      <c r="Z1453" s="47"/>
      <c r="AA1453" s="47"/>
      <c r="AB1453" s="47"/>
      <c r="AC1453" s="47"/>
      <c r="AD1453" s="47"/>
      <c r="AE1453" s="47"/>
      <c r="AF1453" s="47"/>
      <c r="AG1453" s="47"/>
      <c r="AH1453" s="47"/>
      <c r="AI1453" s="47"/>
      <c r="AJ1453" s="47"/>
      <c r="AK1453" s="47"/>
      <c r="AL1453" s="47"/>
      <c r="AM1453" s="47"/>
      <c r="AN1453" s="47"/>
      <c r="AO1453" s="47"/>
      <c r="AP1453" s="47"/>
      <c r="AQ1453" s="47"/>
      <c r="AR1453" s="47"/>
      <c r="AS1453" s="47"/>
      <c r="AT1453" s="47"/>
      <c r="AU1453" s="47"/>
      <c r="AV1453" s="47"/>
      <c r="AW1453" s="47"/>
      <c r="AX1453" s="47"/>
      <c r="AY1453" s="47"/>
      <c r="AZ1453" s="47"/>
      <c r="BA1453" s="47"/>
      <c r="BB1453" s="47"/>
      <c r="BC1453" s="47"/>
      <c r="BD1453" s="47"/>
      <c r="BE1453" s="47"/>
      <c r="BF1453" s="47"/>
      <c r="BG1453" s="47"/>
      <c r="BH1453" s="47"/>
      <c r="BI1453" s="47"/>
      <c r="BJ1453" s="47"/>
      <c r="BK1453" s="47"/>
      <c r="BL1453" s="47"/>
      <c r="BM1453" s="47"/>
      <c r="BN1453" s="47"/>
      <c r="BO1453" s="47"/>
      <c r="BP1453" s="47"/>
      <c r="BQ1453" s="47"/>
      <c r="BR1453" s="47"/>
      <c r="BS1453" s="47"/>
      <c r="BT1453" s="47"/>
      <c r="BU1453" s="47"/>
      <c r="BV1453" s="47"/>
      <c r="BW1453" s="47"/>
      <c r="BX1453" s="47"/>
      <c r="BY1453" s="47"/>
      <c r="BZ1453" s="47"/>
      <c r="CA1453" s="47"/>
      <c r="CB1453" s="47"/>
      <c r="CC1453" s="47"/>
      <c r="CD1453" s="47"/>
      <c r="CE1453" s="47"/>
      <c r="CF1453" s="47"/>
      <c r="CG1453" s="47"/>
      <c r="CH1453" s="47"/>
      <c r="CI1453" s="47"/>
      <c r="CJ1453" s="47"/>
      <c r="CK1453" s="47"/>
      <c r="CL1453" s="47"/>
      <c r="CM1453" s="47"/>
      <c r="CN1453" s="47"/>
      <c r="CO1453" s="47"/>
      <c r="CP1453" s="47"/>
      <c r="CQ1453" s="47"/>
      <c r="CR1453" s="47"/>
      <c r="CS1453" s="47"/>
      <c r="CT1453" s="47"/>
      <c r="CU1453" s="47"/>
      <c r="CV1453" s="47"/>
      <c r="CW1453" s="47"/>
      <c r="CX1453" s="47"/>
      <c r="CY1453" s="47"/>
      <c r="CZ1453" s="47"/>
      <c r="DA1453" s="47"/>
      <c r="DB1453" s="47"/>
      <c r="DC1453" s="47"/>
      <c r="DD1453" s="47"/>
      <c r="DE1453" s="47"/>
      <c r="DF1453" s="47"/>
      <c r="DG1453" s="47"/>
      <c r="DH1453" s="47"/>
      <c r="DI1453" s="47"/>
      <c r="DJ1453" s="47"/>
      <c r="DK1453" s="47"/>
      <c r="DL1453" s="47"/>
      <c r="DM1453" s="47"/>
      <c r="DN1453" s="47"/>
      <c r="DO1453" s="47"/>
      <c r="DP1453" s="47"/>
      <c r="DQ1453" s="47"/>
      <c r="DR1453" s="47"/>
      <c r="DS1453" s="47"/>
      <c r="DT1453" s="47"/>
      <c r="DU1453" s="47"/>
      <c r="DV1453" s="47"/>
      <c r="DW1453" s="47"/>
      <c r="DX1453" s="47"/>
      <c r="DY1453" s="47"/>
      <c r="DZ1453" s="47"/>
      <c r="EA1453" s="47"/>
      <c r="EB1453" s="47"/>
      <c r="EC1453" s="47"/>
      <c r="ED1453" s="47"/>
      <c r="EE1453" s="47"/>
      <c r="EF1453" s="47"/>
      <c r="EG1453" s="47"/>
      <c r="EH1453" s="47"/>
      <c r="EI1453" s="47"/>
      <c r="EJ1453" s="47"/>
      <c r="EK1453" s="47"/>
      <c r="EL1453" s="47"/>
      <c r="EM1453" s="47"/>
      <c r="EN1453" s="47"/>
      <c r="EO1453" s="47"/>
      <c r="EP1453" s="47"/>
      <c r="EQ1453" s="47"/>
      <c r="ER1453" s="47"/>
      <c r="ES1453" s="47"/>
      <c r="ET1453" s="47"/>
      <c r="EU1453" s="47"/>
      <c r="EV1453" s="47"/>
      <c r="EW1453" s="47"/>
      <c r="EX1453" s="47"/>
      <c r="EY1453" s="47"/>
      <c r="EZ1453" s="47"/>
      <c r="FA1453" s="47"/>
      <c r="FB1453" s="47"/>
      <c r="FC1453" s="47"/>
      <c r="FD1453" s="47"/>
      <c r="FE1453" s="47"/>
      <c r="FF1453" s="47"/>
      <c r="FG1453" s="47"/>
      <c r="FH1453" s="47"/>
      <c r="FI1453" s="47"/>
      <c r="FJ1453" s="47"/>
      <c r="FK1453" s="47"/>
      <c r="FL1453" s="47"/>
      <c r="FM1453" s="47"/>
      <c r="FN1453" s="47"/>
      <c r="FO1453" s="47"/>
      <c r="FP1453" s="47"/>
      <c r="FQ1453" s="47"/>
      <c r="FR1453" s="47"/>
      <c r="FS1453" s="47"/>
      <c r="FT1453" s="47"/>
      <c r="FU1453" s="47"/>
      <c r="FV1453" s="47"/>
      <c r="FW1453" s="47"/>
      <c r="FX1453" s="47"/>
      <c r="FY1453" s="47"/>
      <c r="FZ1453" s="47"/>
      <c r="GA1453" s="47"/>
      <c r="GB1453" s="47"/>
      <c r="GC1453" s="47"/>
      <c r="GD1453" s="47"/>
      <c r="GE1453" s="47"/>
      <c r="GF1453" s="47"/>
      <c r="GG1453" s="1"/>
      <c r="GH1453" s="37"/>
      <c r="GI1453" s="37"/>
    </row>
    <row r="1454" spans="1:191">
      <c r="A1454" s="37"/>
      <c r="B1454" s="40" t="s">
        <v>165</v>
      </c>
      <c r="C1454" s="41" t="s">
        <v>351</v>
      </c>
      <c r="D1454" s="42">
        <f t="shared" si="871"/>
        <v>114.52760000000001</v>
      </c>
      <c r="E1454" s="42">
        <v>1094.7551999999998</v>
      </c>
      <c r="F1454" s="25">
        <f t="shared" si="872"/>
        <v>990.63919999999985</v>
      </c>
      <c r="G1454" s="25">
        <f t="shared" si="873"/>
        <v>9.9999999999999645</v>
      </c>
      <c r="H1454" s="47"/>
      <c r="I1454" s="47"/>
      <c r="J1454" s="47"/>
      <c r="K1454" s="47"/>
      <c r="L1454" s="47"/>
      <c r="M1454" s="47"/>
      <c r="N1454" s="47"/>
      <c r="O1454" s="47"/>
      <c r="P1454" s="47"/>
      <c r="Q1454" s="47"/>
      <c r="R1454" s="47"/>
      <c r="S1454" s="47"/>
      <c r="T1454" s="47"/>
      <c r="U1454" s="47"/>
      <c r="V1454" s="47"/>
      <c r="W1454" s="47"/>
      <c r="X1454" s="47"/>
      <c r="Y1454" s="47"/>
      <c r="Z1454" s="47"/>
      <c r="AA1454" s="47"/>
      <c r="AB1454" s="47"/>
      <c r="AC1454" s="47"/>
      <c r="AD1454" s="47"/>
      <c r="AE1454" s="47"/>
      <c r="AF1454" s="47"/>
      <c r="AG1454" s="47"/>
      <c r="AH1454" s="47"/>
      <c r="AI1454" s="47"/>
      <c r="AJ1454" s="47"/>
      <c r="AK1454" s="47"/>
      <c r="AL1454" s="47"/>
      <c r="AM1454" s="47"/>
      <c r="AN1454" s="47"/>
      <c r="AO1454" s="47"/>
      <c r="AP1454" s="47"/>
      <c r="AQ1454" s="47"/>
      <c r="AR1454" s="47"/>
      <c r="AS1454" s="47"/>
      <c r="AT1454" s="47"/>
      <c r="AU1454" s="47"/>
      <c r="AV1454" s="47"/>
      <c r="AW1454" s="47"/>
      <c r="AX1454" s="47"/>
      <c r="AY1454" s="47"/>
      <c r="AZ1454" s="47"/>
      <c r="BA1454" s="47"/>
      <c r="BB1454" s="47"/>
      <c r="BC1454" s="47"/>
      <c r="BD1454" s="47"/>
      <c r="BE1454" s="47"/>
      <c r="BF1454" s="47"/>
      <c r="BG1454" s="47"/>
      <c r="BH1454" s="47"/>
      <c r="BI1454" s="47"/>
      <c r="BJ1454" s="47"/>
      <c r="BK1454" s="47"/>
      <c r="BL1454" s="47"/>
      <c r="BM1454" s="47"/>
      <c r="BN1454" s="47"/>
      <c r="BO1454" s="47"/>
      <c r="BP1454" s="47"/>
      <c r="BQ1454" s="47"/>
      <c r="BR1454" s="47"/>
      <c r="BS1454" s="47"/>
      <c r="BT1454" s="47"/>
      <c r="BU1454" s="47"/>
      <c r="BV1454" s="47"/>
      <c r="BW1454" s="47"/>
      <c r="BX1454" s="47"/>
      <c r="BY1454" s="47"/>
      <c r="BZ1454" s="47"/>
      <c r="CA1454" s="47"/>
      <c r="CB1454" s="47"/>
      <c r="CC1454" s="47"/>
      <c r="CD1454" s="47"/>
      <c r="CE1454" s="47"/>
      <c r="CF1454" s="47"/>
      <c r="CG1454" s="47"/>
      <c r="CH1454" s="47"/>
      <c r="CI1454" s="47"/>
      <c r="CJ1454" s="47"/>
      <c r="CK1454" s="47"/>
      <c r="CL1454" s="47"/>
      <c r="CM1454" s="47"/>
      <c r="CN1454" s="47"/>
      <c r="CO1454" s="47"/>
      <c r="CP1454" s="47"/>
      <c r="CQ1454" s="47"/>
      <c r="CR1454" s="47"/>
      <c r="CS1454" s="47"/>
      <c r="CT1454" s="47"/>
      <c r="CU1454" s="47"/>
      <c r="CV1454" s="47"/>
      <c r="CW1454" s="47"/>
      <c r="CX1454" s="47"/>
      <c r="CY1454" s="47"/>
      <c r="CZ1454" s="47"/>
      <c r="DA1454" s="47"/>
      <c r="DB1454" s="47"/>
      <c r="DC1454" s="47"/>
      <c r="DD1454" s="47"/>
      <c r="DE1454" s="47"/>
      <c r="DF1454" s="47"/>
      <c r="DG1454" s="47"/>
      <c r="DH1454" s="47"/>
      <c r="DI1454" s="47"/>
      <c r="DJ1454" s="47"/>
      <c r="DK1454" s="47"/>
      <c r="DL1454" s="47"/>
      <c r="DM1454" s="47"/>
      <c r="DN1454" s="47"/>
      <c r="DO1454" s="47"/>
      <c r="DP1454" s="47"/>
      <c r="DQ1454" s="47"/>
      <c r="DR1454" s="47"/>
      <c r="DS1454" s="47"/>
      <c r="DT1454" s="47"/>
      <c r="DU1454" s="47"/>
      <c r="DV1454" s="47"/>
      <c r="DW1454" s="47"/>
      <c r="DX1454" s="47"/>
      <c r="DY1454" s="47"/>
      <c r="DZ1454" s="47"/>
      <c r="EA1454" s="47"/>
      <c r="EB1454" s="47"/>
      <c r="EC1454" s="47"/>
      <c r="ED1454" s="47"/>
      <c r="EE1454" s="47"/>
      <c r="EF1454" s="47"/>
      <c r="EG1454" s="47"/>
      <c r="EH1454" s="47"/>
      <c r="EI1454" s="47"/>
      <c r="EJ1454" s="47"/>
      <c r="EK1454" s="47"/>
      <c r="EL1454" s="47"/>
      <c r="EM1454" s="47"/>
      <c r="EN1454" s="47"/>
      <c r="EO1454" s="47"/>
      <c r="EP1454" s="47"/>
      <c r="EQ1454" s="47"/>
      <c r="ER1454" s="47"/>
      <c r="ES1454" s="47"/>
      <c r="ET1454" s="47"/>
      <c r="EU1454" s="47"/>
      <c r="EV1454" s="47"/>
      <c r="EW1454" s="47"/>
      <c r="EX1454" s="47"/>
      <c r="EY1454" s="47"/>
      <c r="EZ1454" s="47"/>
      <c r="FA1454" s="47"/>
      <c r="FB1454" s="47"/>
      <c r="FC1454" s="47"/>
      <c r="FD1454" s="47"/>
      <c r="FE1454" s="47"/>
      <c r="FF1454" s="47"/>
      <c r="FG1454" s="47"/>
      <c r="FH1454" s="47"/>
      <c r="FI1454" s="47"/>
      <c r="FJ1454" s="47"/>
      <c r="FK1454" s="47"/>
      <c r="FL1454" s="47"/>
      <c r="FM1454" s="47"/>
      <c r="FN1454" s="47"/>
      <c r="FO1454" s="47"/>
      <c r="FP1454" s="47"/>
      <c r="FQ1454" s="47"/>
      <c r="FR1454" s="47"/>
      <c r="FS1454" s="47"/>
      <c r="FT1454" s="47"/>
      <c r="FU1454" s="47"/>
      <c r="FV1454" s="47"/>
      <c r="FW1454" s="47"/>
      <c r="FX1454" s="47"/>
      <c r="FY1454" s="47"/>
      <c r="FZ1454" s="47"/>
      <c r="GA1454" s="47"/>
      <c r="GB1454" s="47"/>
      <c r="GC1454" s="47"/>
      <c r="GD1454" s="47"/>
      <c r="GE1454" s="47"/>
      <c r="GF1454" s="47"/>
      <c r="GG1454" s="1"/>
      <c r="GH1454" s="37"/>
      <c r="GI1454" s="37"/>
    </row>
    <row r="1455" spans="1:191">
      <c r="A1455" s="37"/>
      <c r="B1455" s="40" t="s">
        <v>166</v>
      </c>
      <c r="C1455" s="41" t="s">
        <v>352</v>
      </c>
      <c r="D1455" s="42">
        <f t="shared" si="871"/>
        <v>17887.228700000003</v>
      </c>
      <c r="E1455" s="42">
        <v>17887.228700000003</v>
      </c>
      <c r="F1455" s="25">
        <f t="shared" si="872"/>
        <v>1626.1117000000031</v>
      </c>
      <c r="G1455" s="25">
        <f t="shared" si="873"/>
        <v>10.000000000000009</v>
      </c>
      <c r="H1455" s="47"/>
      <c r="I1455" s="47"/>
      <c r="J1455" s="47"/>
      <c r="K1455" s="47"/>
      <c r="L1455" s="47"/>
      <c r="M1455" s="47"/>
      <c r="N1455" s="47"/>
      <c r="O1455" s="47"/>
      <c r="P1455" s="47"/>
      <c r="Q1455" s="47"/>
      <c r="R1455" s="47"/>
      <c r="S1455" s="47"/>
      <c r="T1455" s="47"/>
      <c r="U1455" s="47"/>
      <c r="V1455" s="47"/>
      <c r="W1455" s="47"/>
      <c r="X1455" s="47"/>
      <c r="Y1455" s="47"/>
      <c r="Z1455" s="47"/>
      <c r="AA1455" s="47"/>
      <c r="AB1455" s="47"/>
      <c r="AC1455" s="47"/>
      <c r="AD1455" s="47"/>
      <c r="AE1455" s="47"/>
      <c r="AF1455" s="47"/>
      <c r="AG1455" s="47"/>
      <c r="AH1455" s="47"/>
      <c r="AI1455" s="47"/>
      <c r="AJ1455" s="47"/>
      <c r="AK1455" s="47"/>
      <c r="AL1455" s="47"/>
      <c r="AM1455" s="47"/>
      <c r="AN1455" s="47"/>
      <c r="AO1455" s="47"/>
      <c r="AP1455" s="47"/>
      <c r="AQ1455" s="47"/>
      <c r="AR1455" s="47"/>
      <c r="AS1455" s="47"/>
      <c r="AT1455" s="47"/>
      <c r="AU1455" s="47"/>
      <c r="AV1455" s="47"/>
      <c r="AW1455" s="47"/>
      <c r="AX1455" s="47"/>
      <c r="AY1455" s="47"/>
      <c r="AZ1455" s="47"/>
      <c r="BA1455" s="47"/>
      <c r="BB1455" s="47"/>
      <c r="BC1455" s="47"/>
      <c r="BD1455" s="47"/>
      <c r="BE1455" s="47"/>
      <c r="BF1455" s="47"/>
      <c r="BG1455" s="47"/>
      <c r="BH1455" s="47"/>
      <c r="BI1455" s="47"/>
      <c r="BJ1455" s="47"/>
      <c r="BK1455" s="47"/>
      <c r="BL1455" s="47"/>
      <c r="BM1455" s="47"/>
      <c r="BN1455" s="47"/>
      <c r="BO1455" s="47"/>
      <c r="BP1455" s="47"/>
      <c r="BQ1455" s="47"/>
      <c r="BR1455" s="47"/>
      <c r="BS1455" s="47"/>
      <c r="BT1455" s="47"/>
      <c r="BU1455" s="47"/>
      <c r="BV1455" s="47"/>
      <c r="BW1455" s="47"/>
      <c r="BX1455" s="47"/>
      <c r="BY1455" s="47"/>
      <c r="BZ1455" s="47"/>
      <c r="CA1455" s="47"/>
      <c r="CB1455" s="47"/>
      <c r="CC1455" s="47"/>
      <c r="CD1455" s="47"/>
      <c r="CE1455" s="47"/>
      <c r="CF1455" s="47"/>
      <c r="CG1455" s="47"/>
      <c r="CH1455" s="47"/>
      <c r="CI1455" s="47"/>
      <c r="CJ1455" s="47"/>
      <c r="CK1455" s="47"/>
      <c r="CL1455" s="47"/>
      <c r="CM1455" s="47"/>
      <c r="CN1455" s="47"/>
      <c r="CO1455" s="47"/>
      <c r="CP1455" s="47"/>
      <c r="CQ1455" s="47"/>
      <c r="CR1455" s="47"/>
      <c r="CS1455" s="47"/>
      <c r="CT1455" s="47"/>
      <c r="CU1455" s="47"/>
      <c r="CV1455" s="47"/>
      <c r="CW1455" s="47"/>
      <c r="CX1455" s="47"/>
      <c r="CY1455" s="47"/>
      <c r="CZ1455" s="47"/>
      <c r="DA1455" s="47"/>
      <c r="DB1455" s="47"/>
      <c r="DC1455" s="47"/>
      <c r="DD1455" s="47"/>
      <c r="DE1455" s="47"/>
      <c r="DF1455" s="47"/>
      <c r="DG1455" s="47"/>
      <c r="DH1455" s="47"/>
      <c r="DI1455" s="47"/>
      <c r="DJ1455" s="47"/>
      <c r="DK1455" s="47"/>
      <c r="DL1455" s="47"/>
      <c r="DM1455" s="47"/>
      <c r="DN1455" s="47"/>
      <c r="DO1455" s="47"/>
      <c r="DP1455" s="47"/>
      <c r="DQ1455" s="47"/>
      <c r="DR1455" s="47"/>
      <c r="DS1455" s="47"/>
      <c r="DT1455" s="47"/>
      <c r="DU1455" s="47"/>
      <c r="DV1455" s="47"/>
      <c r="DW1455" s="47"/>
      <c r="DX1455" s="47"/>
      <c r="DY1455" s="47"/>
      <c r="DZ1455" s="47"/>
      <c r="EA1455" s="47"/>
      <c r="EB1455" s="47"/>
      <c r="EC1455" s="47"/>
      <c r="ED1455" s="47"/>
      <c r="EE1455" s="47"/>
      <c r="EF1455" s="47"/>
      <c r="EG1455" s="47"/>
      <c r="EH1455" s="47"/>
      <c r="EI1455" s="47"/>
      <c r="EJ1455" s="47"/>
      <c r="EK1455" s="47"/>
      <c r="EL1455" s="47"/>
      <c r="EM1455" s="47"/>
      <c r="EN1455" s="47"/>
      <c r="EO1455" s="47"/>
      <c r="EP1455" s="47"/>
      <c r="EQ1455" s="47"/>
      <c r="ER1455" s="47"/>
      <c r="ES1455" s="47"/>
      <c r="ET1455" s="47"/>
      <c r="EU1455" s="47"/>
      <c r="EV1455" s="47"/>
      <c r="EW1455" s="47"/>
      <c r="EX1455" s="47"/>
      <c r="EY1455" s="47"/>
      <c r="EZ1455" s="47"/>
      <c r="FA1455" s="47"/>
      <c r="FB1455" s="47"/>
      <c r="FC1455" s="47"/>
      <c r="FD1455" s="47"/>
      <c r="FE1455" s="47"/>
      <c r="FF1455" s="47"/>
      <c r="FG1455" s="47"/>
      <c r="FH1455" s="47"/>
      <c r="FI1455" s="47"/>
      <c r="FJ1455" s="47"/>
      <c r="FK1455" s="47"/>
      <c r="FL1455" s="47"/>
      <c r="FM1455" s="47"/>
      <c r="FN1455" s="47"/>
      <c r="FO1455" s="47"/>
      <c r="FP1455" s="47"/>
      <c r="FQ1455" s="47"/>
      <c r="FR1455" s="47"/>
      <c r="FS1455" s="47"/>
      <c r="FT1455" s="47"/>
      <c r="FU1455" s="47"/>
      <c r="FV1455" s="47"/>
      <c r="FW1455" s="47"/>
      <c r="FX1455" s="47"/>
      <c r="FY1455" s="47"/>
      <c r="FZ1455" s="47"/>
      <c r="GA1455" s="47"/>
      <c r="GB1455" s="47"/>
      <c r="GC1455" s="47"/>
      <c r="GD1455" s="47"/>
      <c r="GE1455" s="47"/>
      <c r="GF1455" s="47"/>
      <c r="GG1455" s="1"/>
      <c r="GH1455" s="37"/>
      <c r="GI1455" s="37"/>
    </row>
    <row r="1456" spans="1:191">
      <c r="A1456" s="37"/>
      <c r="B1456" s="40" t="s">
        <v>167</v>
      </c>
      <c r="C1456" s="41" t="s">
        <v>353</v>
      </c>
      <c r="D1456" s="42">
        <f t="shared" si="871"/>
        <v>14316.416400000002</v>
      </c>
      <c r="E1456" s="42">
        <v>14316.416400000002</v>
      </c>
      <c r="F1456" s="25">
        <f t="shared" si="872"/>
        <v>1301.492400000001</v>
      </c>
      <c r="G1456" s="25">
        <f t="shared" si="873"/>
        <v>10.000000000000009</v>
      </c>
      <c r="H1456" s="47"/>
      <c r="I1456" s="47"/>
      <c r="J1456" s="47"/>
      <c r="K1456" s="47"/>
      <c r="L1456" s="47"/>
      <c r="M1456" s="47"/>
      <c r="N1456" s="47"/>
      <c r="O1456" s="47"/>
      <c r="P1456" s="47"/>
      <c r="Q1456" s="47"/>
      <c r="R1456" s="47"/>
      <c r="S1456" s="47"/>
      <c r="T1456" s="47"/>
      <c r="U1456" s="47"/>
      <c r="V1456" s="47"/>
      <c r="W1456" s="47"/>
      <c r="X1456" s="47"/>
      <c r="Y1456" s="47"/>
      <c r="Z1456" s="47"/>
      <c r="AA1456" s="47"/>
      <c r="AB1456" s="47"/>
      <c r="AC1456" s="47"/>
      <c r="AD1456" s="47"/>
      <c r="AE1456" s="47"/>
      <c r="AF1456" s="47"/>
      <c r="AG1456" s="47"/>
      <c r="AH1456" s="47"/>
      <c r="AI1456" s="47"/>
      <c r="AJ1456" s="47"/>
      <c r="AK1456" s="47"/>
      <c r="AL1456" s="47"/>
      <c r="AM1456" s="47"/>
      <c r="AN1456" s="47"/>
      <c r="AO1456" s="47"/>
      <c r="AP1456" s="47"/>
      <c r="AQ1456" s="47"/>
      <c r="AR1456" s="47"/>
      <c r="AS1456" s="47"/>
      <c r="AT1456" s="47"/>
      <c r="AU1456" s="47"/>
      <c r="AV1456" s="47"/>
      <c r="AW1456" s="47"/>
      <c r="AX1456" s="47"/>
      <c r="AY1456" s="47"/>
      <c r="AZ1456" s="47"/>
      <c r="BA1456" s="47"/>
      <c r="BB1456" s="47"/>
      <c r="BC1456" s="47"/>
      <c r="BD1456" s="47"/>
      <c r="BE1456" s="47"/>
      <c r="BF1456" s="47"/>
      <c r="BG1456" s="47"/>
      <c r="BH1456" s="47"/>
      <c r="BI1456" s="47"/>
      <c r="BJ1456" s="47"/>
      <c r="BK1456" s="47"/>
      <c r="BL1456" s="47"/>
      <c r="BM1456" s="47"/>
      <c r="BN1456" s="47"/>
      <c r="BO1456" s="47"/>
      <c r="BP1456" s="47"/>
      <c r="BQ1456" s="47"/>
      <c r="BR1456" s="47"/>
      <c r="BS1456" s="47"/>
      <c r="BT1456" s="47"/>
      <c r="BU1456" s="47"/>
      <c r="BV1456" s="47"/>
      <c r="BW1456" s="47"/>
      <c r="BX1456" s="47"/>
      <c r="BY1456" s="47"/>
      <c r="BZ1456" s="47"/>
      <c r="CA1456" s="47"/>
      <c r="CB1456" s="47"/>
      <c r="CC1456" s="47"/>
      <c r="CD1456" s="47"/>
      <c r="CE1456" s="47"/>
      <c r="CF1456" s="47"/>
      <c r="CG1456" s="47"/>
      <c r="CH1456" s="47"/>
      <c r="CI1456" s="47"/>
      <c r="CJ1456" s="47"/>
      <c r="CK1456" s="47"/>
      <c r="CL1456" s="47"/>
      <c r="CM1456" s="47"/>
      <c r="CN1456" s="47"/>
      <c r="CO1456" s="47"/>
      <c r="CP1456" s="47"/>
      <c r="CQ1456" s="47"/>
      <c r="CR1456" s="47"/>
      <c r="CS1456" s="47"/>
      <c r="CT1456" s="47"/>
      <c r="CU1456" s="47"/>
      <c r="CV1456" s="47"/>
      <c r="CW1456" s="47"/>
      <c r="CX1456" s="47"/>
      <c r="CY1456" s="47"/>
      <c r="CZ1456" s="47"/>
      <c r="DA1456" s="47"/>
      <c r="DB1456" s="47"/>
      <c r="DC1456" s="47"/>
      <c r="DD1456" s="47"/>
      <c r="DE1456" s="47"/>
      <c r="DF1456" s="47"/>
      <c r="DG1456" s="47"/>
      <c r="DH1456" s="47"/>
      <c r="DI1456" s="47"/>
      <c r="DJ1456" s="47"/>
      <c r="DK1456" s="47"/>
      <c r="DL1456" s="47"/>
      <c r="DM1456" s="47"/>
      <c r="DN1456" s="47"/>
      <c r="DO1456" s="47"/>
      <c r="DP1456" s="47"/>
      <c r="DQ1456" s="47"/>
      <c r="DR1456" s="47"/>
      <c r="DS1456" s="47"/>
      <c r="DT1456" s="47"/>
      <c r="DU1456" s="47"/>
      <c r="DV1456" s="47"/>
      <c r="DW1456" s="47"/>
      <c r="DX1456" s="47"/>
      <c r="DY1456" s="47"/>
      <c r="DZ1456" s="47"/>
      <c r="EA1456" s="47"/>
      <c r="EB1456" s="47"/>
      <c r="EC1456" s="47"/>
      <c r="ED1456" s="47"/>
      <c r="EE1456" s="47"/>
      <c r="EF1456" s="47"/>
      <c r="EG1456" s="47"/>
      <c r="EH1456" s="47"/>
      <c r="EI1456" s="47"/>
      <c r="EJ1456" s="47"/>
      <c r="EK1456" s="47"/>
      <c r="EL1456" s="47"/>
      <c r="EM1456" s="47"/>
      <c r="EN1456" s="47"/>
      <c r="EO1456" s="47"/>
      <c r="EP1456" s="47"/>
      <c r="EQ1456" s="47"/>
      <c r="ER1456" s="47"/>
      <c r="ES1456" s="47"/>
      <c r="ET1456" s="47"/>
      <c r="EU1456" s="47"/>
      <c r="EV1456" s="47"/>
      <c r="EW1456" s="47"/>
      <c r="EX1456" s="47"/>
      <c r="EY1456" s="47"/>
      <c r="EZ1456" s="47"/>
      <c r="FA1456" s="47"/>
      <c r="FB1456" s="47"/>
      <c r="FC1456" s="47"/>
      <c r="FD1456" s="47"/>
      <c r="FE1456" s="47"/>
      <c r="FF1456" s="47"/>
      <c r="FG1456" s="47"/>
      <c r="FH1456" s="47"/>
      <c r="FI1456" s="47"/>
      <c r="FJ1456" s="47"/>
      <c r="FK1456" s="47"/>
      <c r="FL1456" s="47"/>
      <c r="FM1456" s="47"/>
      <c r="FN1456" s="47"/>
      <c r="FO1456" s="47"/>
      <c r="FP1456" s="47"/>
      <c r="FQ1456" s="47"/>
      <c r="FR1456" s="47"/>
      <c r="FS1456" s="47"/>
      <c r="FT1456" s="47"/>
      <c r="FU1456" s="47"/>
      <c r="FV1456" s="47"/>
      <c r="FW1456" s="47"/>
      <c r="FX1456" s="47"/>
      <c r="FY1456" s="47"/>
      <c r="FZ1456" s="47"/>
      <c r="GA1456" s="47"/>
      <c r="GB1456" s="47"/>
      <c r="GC1456" s="47"/>
      <c r="GD1456" s="47"/>
      <c r="GE1456" s="47"/>
      <c r="GF1456" s="47"/>
      <c r="GG1456" s="1"/>
      <c r="GH1456" s="37"/>
      <c r="GI1456" s="37"/>
    </row>
    <row r="1457" spans="1:191">
      <c r="A1457" s="37"/>
      <c r="B1457" s="40" t="s">
        <v>168</v>
      </c>
      <c r="C1457" s="41" t="s">
        <v>354</v>
      </c>
      <c r="D1457" s="42">
        <f t="shared" si="871"/>
        <v>8233.0402000000013</v>
      </c>
      <c r="E1457" s="42">
        <v>12302.358199999991</v>
      </c>
      <c r="F1457" s="25">
        <f t="shared" si="872"/>
        <v>4817.7761999999911</v>
      </c>
      <c r="G1457" s="25">
        <f t="shared" si="873"/>
        <v>9.9999999999999201</v>
      </c>
      <c r="H1457" s="47"/>
      <c r="I1457" s="47"/>
      <c r="J1457" s="47"/>
      <c r="K1457" s="47"/>
      <c r="L1457" s="47"/>
      <c r="M1457" s="47"/>
      <c r="N1457" s="47"/>
      <c r="O1457" s="47"/>
      <c r="P1457" s="47"/>
      <c r="Q1457" s="47"/>
      <c r="R1457" s="47"/>
      <c r="S1457" s="47"/>
      <c r="T1457" s="47"/>
      <c r="U1457" s="47"/>
      <c r="V1457" s="47"/>
      <c r="W1457" s="47"/>
      <c r="X1457" s="47"/>
      <c r="Y1457" s="47"/>
      <c r="Z1457" s="47"/>
      <c r="AA1457" s="47"/>
      <c r="AB1457" s="47"/>
      <c r="AC1457" s="47"/>
      <c r="AD1457" s="47"/>
      <c r="AE1457" s="47"/>
      <c r="AF1457" s="47"/>
      <c r="AG1457" s="47"/>
      <c r="AH1457" s="47"/>
      <c r="AI1457" s="47"/>
      <c r="AJ1457" s="47"/>
      <c r="AK1457" s="47"/>
      <c r="AL1457" s="47"/>
      <c r="AM1457" s="47"/>
      <c r="AN1457" s="47"/>
      <c r="AO1457" s="47"/>
      <c r="AP1457" s="47"/>
      <c r="AQ1457" s="47"/>
      <c r="AR1457" s="47"/>
      <c r="AS1457" s="47"/>
      <c r="AT1457" s="47"/>
      <c r="AU1457" s="47"/>
      <c r="AV1457" s="47"/>
      <c r="AW1457" s="47"/>
      <c r="AX1457" s="47"/>
      <c r="AY1457" s="47"/>
      <c r="AZ1457" s="47"/>
      <c r="BA1457" s="47"/>
      <c r="BB1457" s="47"/>
      <c r="BC1457" s="47"/>
      <c r="BD1457" s="47"/>
      <c r="BE1457" s="47"/>
      <c r="BF1457" s="47"/>
      <c r="BG1457" s="47"/>
      <c r="BH1457" s="47"/>
      <c r="BI1457" s="47"/>
      <c r="BJ1457" s="47"/>
      <c r="BK1457" s="47"/>
      <c r="BL1457" s="47"/>
      <c r="BM1457" s="47"/>
      <c r="BN1457" s="47"/>
      <c r="BO1457" s="47"/>
      <c r="BP1457" s="47"/>
      <c r="BQ1457" s="47"/>
      <c r="BR1457" s="47"/>
      <c r="BS1457" s="47"/>
      <c r="BT1457" s="47"/>
      <c r="BU1457" s="47"/>
      <c r="BV1457" s="47"/>
      <c r="BW1457" s="47"/>
      <c r="BX1457" s="47"/>
      <c r="BY1457" s="47"/>
      <c r="BZ1457" s="47"/>
      <c r="CA1457" s="47"/>
      <c r="CB1457" s="47"/>
      <c r="CC1457" s="47"/>
      <c r="CD1457" s="47"/>
      <c r="CE1457" s="47"/>
      <c r="CF1457" s="47"/>
      <c r="CG1457" s="47"/>
      <c r="CH1457" s="47"/>
      <c r="CI1457" s="47"/>
      <c r="CJ1457" s="47"/>
      <c r="CK1457" s="47"/>
      <c r="CL1457" s="47"/>
      <c r="CM1457" s="47"/>
      <c r="CN1457" s="47"/>
      <c r="CO1457" s="47"/>
      <c r="CP1457" s="47"/>
      <c r="CQ1457" s="47"/>
      <c r="CR1457" s="47"/>
      <c r="CS1457" s="47"/>
      <c r="CT1457" s="47"/>
      <c r="CU1457" s="47"/>
      <c r="CV1457" s="47"/>
      <c r="CW1457" s="47"/>
      <c r="CX1457" s="47"/>
      <c r="CY1457" s="47"/>
      <c r="CZ1457" s="47"/>
      <c r="DA1457" s="47"/>
      <c r="DB1457" s="47"/>
      <c r="DC1457" s="47"/>
      <c r="DD1457" s="47"/>
      <c r="DE1457" s="47"/>
      <c r="DF1457" s="47"/>
      <c r="DG1457" s="47"/>
      <c r="DH1457" s="47"/>
      <c r="DI1457" s="47"/>
      <c r="DJ1457" s="47"/>
      <c r="DK1457" s="47"/>
      <c r="DL1457" s="47"/>
      <c r="DM1457" s="47"/>
      <c r="DN1457" s="47"/>
      <c r="DO1457" s="47"/>
      <c r="DP1457" s="47"/>
      <c r="DQ1457" s="47"/>
      <c r="DR1457" s="47"/>
      <c r="DS1457" s="47"/>
      <c r="DT1457" s="47"/>
      <c r="DU1457" s="47"/>
      <c r="DV1457" s="47"/>
      <c r="DW1457" s="47"/>
      <c r="DX1457" s="47"/>
      <c r="DY1457" s="47"/>
      <c r="DZ1457" s="47"/>
      <c r="EA1457" s="47"/>
      <c r="EB1457" s="47"/>
      <c r="EC1457" s="47"/>
      <c r="ED1457" s="47"/>
      <c r="EE1457" s="47"/>
      <c r="EF1457" s="47"/>
      <c r="EG1457" s="47"/>
      <c r="EH1457" s="47"/>
      <c r="EI1457" s="47"/>
      <c r="EJ1457" s="47"/>
      <c r="EK1457" s="47"/>
      <c r="EL1457" s="47"/>
      <c r="EM1457" s="47"/>
      <c r="EN1457" s="47"/>
      <c r="EO1457" s="47"/>
      <c r="EP1457" s="47"/>
      <c r="EQ1457" s="47"/>
      <c r="ER1457" s="47"/>
      <c r="ES1457" s="47"/>
      <c r="ET1457" s="47"/>
      <c r="EU1457" s="47"/>
      <c r="EV1457" s="47"/>
      <c r="EW1457" s="47"/>
      <c r="EX1457" s="47"/>
      <c r="EY1457" s="47"/>
      <c r="EZ1457" s="47"/>
      <c r="FA1457" s="47"/>
      <c r="FB1457" s="47"/>
      <c r="FC1457" s="47"/>
      <c r="FD1457" s="47"/>
      <c r="FE1457" s="47"/>
      <c r="FF1457" s="47"/>
      <c r="FG1457" s="47"/>
      <c r="FH1457" s="47"/>
      <c r="FI1457" s="47"/>
      <c r="FJ1457" s="47"/>
      <c r="FK1457" s="47"/>
      <c r="FL1457" s="47"/>
      <c r="FM1457" s="47"/>
      <c r="FN1457" s="47"/>
      <c r="FO1457" s="47"/>
      <c r="FP1457" s="47"/>
      <c r="FQ1457" s="47"/>
      <c r="FR1457" s="47"/>
      <c r="FS1457" s="47"/>
      <c r="FT1457" s="47"/>
      <c r="FU1457" s="47"/>
      <c r="FV1457" s="47"/>
      <c r="FW1457" s="47"/>
      <c r="FX1457" s="47"/>
      <c r="FY1457" s="47"/>
      <c r="FZ1457" s="47"/>
      <c r="GA1457" s="47"/>
      <c r="GB1457" s="47"/>
      <c r="GC1457" s="47"/>
      <c r="GD1457" s="47"/>
      <c r="GE1457" s="47"/>
      <c r="GF1457" s="47"/>
      <c r="GG1457" s="1"/>
      <c r="GH1457" s="37"/>
      <c r="GI1457" s="37"/>
    </row>
    <row r="1458" spans="1:191">
      <c r="A1458" s="37"/>
      <c r="B1458" s="40" t="s">
        <v>169</v>
      </c>
      <c r="C1458" s="41" t="s">
        <v>355</v>
      </c>
      <c r="D1458" s="42">
        <f t="shared" si="871"/>
        <v>13470.835400000002</v>
      </c>
      <c r="E1458" s="42">
        <v>13470.835400000002</v>
      </c>
      <c r="F1458" s="25">
        <f t="shared" si="872"/>
        <v>1224.6214000000018</v>
      </c>
      <c r="G1458" s="25">
        <f t="shared" si="873"/>
        <v>10.000000000000009</v>
      </c>
      <c r="H1458" s="47"/>
      <c r="I1458" s="47"/>
      <c r="J1458" s="47"/>
      <c r="K1458" s="47"/>
      <c r="L1458" s="47"/>
      <c r="M1458" s="47"/>
      <c r="N1458" s="47"/>
      <c r="O1458" s="47"/>
      <c r="P1458" s="47"/>
      <c r="Q1458" s="47"/>
      <c r="R1458" s="47"/>
      <c r="S1458" s="47"/>
      <c r="T1458" s="47"/>
      <c r="U1458" s="47"/>
      <c r="V1458" s="47"/>
      <c r="W1458" s="47"/>
      <c r="X1458" s="47"/>
      <c r="Y1458" s="47"/>
      <c r="Z1458" s="47"/>
      <c r="AA1458" s="47"/>
      <c r="AB1458" s="47"/>
      <c r="AC1458" s="47"/>
      <c r="AD1458" s="47"/>
      <c r="AE1458" s="47"/>
      <c r="AF1458" s="47"/>
      <c r="AG1458" s="47"/>
      <c r="AH1458" s="47"/>
      <c r="AI1458" s="47"/>
      <c r="AJ1458" s="47"/>
      <c r="AK1458" s="47"/>
      <c r="AL1458" s="47"/>
      <c r="AM1458" s="47"/>
      <c r="AN1458" s="47"/>
      <c r="AO1458" s="47"/>
      <c r="AP1458" s="47"/>
      <c r="AQ1458" s="47"/>
      <c r="AR1458" s="47"/>
      <c r="AS1458" s="47"/>
      <c r="AT1458" s="47"/>
      <c r="AU1458" s="47"/>
      <c r="AV1458" s="47"/>
      <c r="AW1458" s="47"/>
      <c r="AX1458" s="47"/>
      <c r="AY1458" s="47"/>
      <c r="AZ1458" s="47"/>
      <c r="BA1458" s="47"/>
      <c r="BB1458" s="47"/>
      <c r="BC1458" s="47"/>
      <c r="BD1458" s="47"/>
      <c r="BE1458" s="47"/>
      <c r="BF1458" s="47"/>
      <c r="BG1458" s="47"/>
      <c r="BH1458" s="47"/>
      <c r="BI1458" s="47"/>
      <c r="BJ1458" s="47"/>
      <c r="BK1458" s="47"/>
      <c r="BL1458" s="47"/>
      <c r="BM1458" s="47"/>
      <c r="BN1458" s="47"/>
      <c r="BO1458" s="47"/>
      <c r="BP1458" s="47"/>
      <c r="BQ1458" s="47"/>
      <c r="BR1458" s="47"/>
      <c r="BS1458" s="47"/>
      <c r="BT1458" s="47"/>
      <c r="BU1458" s="47"/>
      <c r="BV1458" s="47"/>
      <c r="BW1458" s="47"/>
      <c r="BX1458" s="47"/>
      <c r="BY1458" s="47"/>
      <c r="BZ1458" s="47"/>
      <c r="CA1458" s="47"/>
      <c r="CB1458" s="47"/>
      <c r="CC1458" s="47"/>
      <c r="CD1458" s="47"/>
      <c r="CE1458" s="47"/>
      <c r="CF1458" s="47"/>
      <c r="CG1458" s="47"/>
      <c r="CH1458" s="47"/>
      <c r="CI1458" s="47"/>
      <c r="CJ1458" s="47"/>
      <c r="CK1458" s="47"/>
      <c r="CL1458" s="47"/>
      <c r="CM1458" s="47"/>
      <c r="CN1458" s="47"/>
      <c r="CO1458" s="47"/>
      <c r="CP1458" s="47"/>
      <c r="CQ1458" s="47"/>
      <c r="CR1458" s="47"/>
      <c r="CS1458" s="47"/>
      <c r="CT1458" s="47"/>
      <c r="CU1458" s="47"/>
      <c r="CV1458" s="47"/>
      <c r="CW1458" s="47"/>
      <c r="CX1458" s="47"/>
      <c r="CY1458" s="47"/>
      <c r="CZ1458" s="47"/>
      <c r="DA1458" s="47"/>
      <c r="DB1458" s="47"/>
      <c r="DC1458" s="47"/>
      <c r="DD1458" s="47"/>
      <c r="DE1458" s="47"/>
      <c r="DF1458" s="47"/>
      <c r="DG1458" s="47"/>
      <c r="DH1458" s="47"/>
      <c r="DI1458" s="47"/>
      <c r="DJ1458" s="47"/>
      <c r="DK1458" s="47"/>
      <c r="DL1458" s="47"/>
      <c r="DM1458" s="47"/>
      <c r="DN1458" s="47"/>
      <c r="DO1458" s="47"/>
      <c r="DP1458" s="47"/>
      <c r="DQ1458" s="47"/>
      <c r="DR1458" s="47"/>
      <c r="DS1458" s="47"/>
      <c r="DT1458" s="47"/>
      <c r="DU1458" s="47"/>
      <c r="DV1458" s="47"/>
      <c r="DW1458" s="47"/>
      <c r="DX1458" s="47"/>
      <c r="DY1458" s="47"/>
      <c r="DZ1458" s="47"/>
      <c r="EA1458" s="47"/>
      <c r="EB1458" s="47"/>
      <c r="EC1458" s="47"/>
      <c r="ED1458" s="47"/>
      <c r="EE1458" s="47"/>
      <c r="EF1458" s="47"/>
      <c r="EG1458" s="47"/>
      <c r="EH1458" s="47"/>
      <c r="EI1458" s="47"/>
      <c r="EJ1458" s="47"/>
      <c r="EK1458" s="47"/>
      <c r="EL1458" s="47"/>
      <c r="EM1458" s="47"/>
      <c r="EN1458" s="47"/>
      <c r="EO1458" s="47"/>
      <c r="EP1458" s="47"/>
      <c r="EQ1458" s="47"/>
      <c r="ER1458" s="47"/>
      <c r="ES1458" s="47"/>
      <c r="ET1458" s="47"/>
      <c r="EU1458" s="47"/>
      <c r="EV1458" s="47"/>
      <c r="EW1458" s="47"/>
      <c r="EX1458" s="47"/>
      <c r="EY1458" s="47"/>
      <c r="EZ1458" s="47"/>
      <c r="FA1458" s="47"/>
      <c r="FB1458" s="47"/>
      <c r="FC1458" s="47"/>
      <c r="FD1458" s="47"/>
      <c r="FE1458" s="47"/>
      <c r="FF1458" s="47"/>
      <c r="FG1458" s="47"/>
      <c r="FH1458" s="47"/>
      <c r="FI1458" s="47"/>
      <c r="FJ1458" s="47"/>
      <c r="FK1458" s="47"/>
      <c r="FL1458" s="47"/>
      <c r="FM1458" s="47"/>
      <c r="FN1458" s="47"/>
      <c r="FO1458" s="47"/>
      <c r="FP1458" s="47"/>
      <c r="FQ1458" s="47"/>
      <c r="FR1458" s="47"/>
      <c r="FS1458" s="47"/>
      <c r="FT1458" s="47"/>
      <c r="FU1458" s="47"/>
      <c r="FV1458" s="47"/>
      <c r="FW1458" s="47"/>
      <c r="FX1458" s="47"/>
      <c r="FY1458" s="47"/>
      <c r="FZ1458" s="47"/>
      <c r="GA1458" s="47"/>
      <c r="GB1458" s="47"/>
      <c r="GC1458" s="47"/>
      <c r="GD1458" s="47"/>
      <c r="GE1458" s="47"/>
      <c r="GF1458" s="47"/>
      <c r="GG1458" s="1"/>
      <c r="GH1458" s="37"/>
      <c r="GI1458" s="37"/>
    </row>
    <row r="1459" spans="1:191">
      <c r="A1459" s="37"/>
      <c r="B1459" s="40" t="s">
        <v>170</v>
      </c>
      <c r="C1459" s="41" t="s">
        <v>356</v>
      </c>
      <c r="D1459" s="42">
        <f t="shared" si="871"/>
        <v>8943.387200000001</v>
      </c>
      <c r="E1459" s="42">
        <v>8943.387200000001</v>
      </c>
      <c r="F1459" s="25">
        <f t="shared" si="872"/>
        <v>813.03520000000026</v>
      </c>
      <c r="G1459" s="25">
        <f t="shared" si="873"/>
        <v>10.000000000000009</v>
      </c>
      <c r="H1459" s="47"/>
      <c r="I1459" s="47"/>
      <c r="J1459" s="47"/>
      <c r="K1459" s="47"/>
      <c r="L1459" s="47"/>
      <c r="M1459" s="47"/>
      <c r="N1459" s="47"/>
      <c r="O1459" s="47"/>
      <c r="P1459" s="47"/>
      <c r="Q1459" s="47"/>
      <c r="R1459" s="47"/>
      <c r="S1459" s="47"/>
      <c r="T1459" s="47"/>
      <c r="U1459" s="47"/>
      <c r="V1459" s="47"/>
      <c r="W1459" s="47"/>
      <c r="X1459" s="47"/>
      <c r="Y1459" s="47"/>
      <c r="Z1459" s="47"/>
      <c r="AA1459" s="47"/>
      <c r="AB1459" s="47"/>
      <c r="AC1459" s="47"/>
      <c r="AD1459" s="47"/>
      <c r="AE1459" s="47"/>
      <c r="AF1459" s="47"/>
      <c r="AG1459" s="47"/>
      <c r="AH1459" s="47"/>
      <c r="AI1459" s="47"/>
      <c r="AJ1459" s="47"/>
      <c r="AK1459" s="47"/>
      <c r="AL1459" s="47"/>
      <c r="AM1459" s="47"/>
      <c r="AN1459" s="47"/>
      <c r="AO1459" s="47"/>
      <c r="AP1459" s="47"/>
      <c r="AQ1459" s="47"/>
      <c r="AR1459" s="47"/>
      <c r="AS1459" s="47"/>
      <c r="AT1459" s="47"/>
      <c r="AU1459" s="47"/>
      <c r="AV1459" s="47"/>
      <c r="AW1459" s="47"/>
      <c r="AX1459" s="47"/>
      <c r="AY1459" s="47"/>
      <c r="AZ1459" s="47"/>
      <c r="BA1459" s="47"/>
      <c r="BB1459" s="47"/>
      <c r="BC1459" s="47"/>
      <c r="BD1459" s="47"/>
      <c r="BE1459" s="47"/>
      <c r="BF1459" s="47"/>
      <c r="BG1459" s="47"/>
      <c r="BH1459" s="47"/>
      <c r="BI1459" s="47"/>
      <c r="BJ1459" s="47"/>
      <c r="BK1459" s="47"/>
      <c r="BL1459" s="47"/>
      <c r="BM1459" s="47"/>
      <c r="BN1459" s="47"/>
      <c r="BO1459" s="47"/>
      <c r="BP1459" s="47"/>
      <c r="BQ1459" s="47"/>
      <c r="BR1459" s="47"/>
      <c r="BS1459" s="47"/>
      <c r="BT1459" s="47"/>
      <c r="BU1459" s="47"/>
      <c r="BV1459" s="47"/>
      <c r="BW1459" s="47"/>
      <c r="BX1459" s="47"/>
      <c r="BY1459" s="47"/>
      <c r="BZ1459" s="47"/>
      <c r="CA1459" s="47"/>
      <c r="CB1459" s="47"/>
      <c r="CC1459" s="47"/>
      <c r="CD1459" s="47"/>
      <c r="CE1459" s="47"/>
      <c r="CF1459" s="47"/>
      <c r="CG1459" s="47"/>
      <c r="CH1459" s="47"/>
      <c r="CI1459" s="47"/>
      <c r="CJ1459" s="47"/>
      <c r="CK1459" s="47"/>
      <c r="CL1459" s="47"/>
      <c r="CM1459" s="47"/>
      <c r="CN1459" s="47"/>
      <c r="CO1459" s="47"/>
      <c r="CP1459" s="47"/>
      <c r="CQ1459" s="47"/>
      <c r="CR1459" s="47"/>
      <c r="CS1459" s="47"/>
      <c r="CT1459" s="47"/>
      <c r="CU1459" s="47"/>
      <c r="CV1459" s="47"/>
      <c r="CW1459" s="47"/>
      <c r="CX1459" s="47"/>
      <c r="CY1459" s="47"/>
      <c r="CZ1459" s="47"/>
      <c r="DA1459" s="47"/>
      <c r="DB1459" s="47"/>
      <c r="DC1459" s="47"/>
      <c r="DD1459" s="47"/>
      <c r="DE1459" s="47"/>
      <c r="DF1459" s="47"/>
      <c r="DG1459" s="47"/>
      <c r="DH1459" s="47"/>
      <c r="DI1459" s="47"/>
      <c r="DJ1459" s="47"/>
      <c r="DK1459" s="47"/>
      <c r="DL1459" s="47"/>
      <c r="DM1459" s="47"/>
      <c r="DN1459" s="47"/>
      <c r="DO1459" s="47"/>
      <c r="DP1459" s="47"/>
      <c r="DQ1459" s="47"/>
      <c r="DR1459" s="47"/>
      <c r="DS1459" s="47"/>
      <c r="DT1459" s="47"/>
      <c r="DU1459" s="47"/>
      <c r="DV1459" s="47"/>
      <c r="DW1459" s="47"/>
      <c r="DX1459" s="47"/>
      <c r="DY1459" s="47"/>
      <c r="DZ1459" s="47"/>
      <c r="EA1459" s="47"/>
      <c r="EB1459" s="47"/>
      <c r="EC1459" s="47"/>
      <c r="ED1459" s="47"/>
      <c r="EE1459" s="47"/>
      <c r="EF1459" s="47"/>
      <c r="EG1459" s="47"/>
      <c r="EH1459" s="47"/>
      <c r="EI1459" s="47"/>
      <c r="EJ1459" s="47"/>
      <c r="EK1459" s="47"/>
      <c r="EL1459" s="47"/>
      <c r="EM1459" s="47"/>
      <c r="EN1459" s="47"/>
      <c r="EO1459" s="47"/>
      <c r="EP1459" s="47"/>
      <c r="EQ1459" s="47"/>
      <c r="ER1459" s="47"/>
      <c r="ES1459" s="47"/>
      <c r="ET1459" s="47"/>
      <c r="EU1459" s="47"/>
      <c r="EV1459" s="47"/>
      <c r="EW1459" s="47"/>
      <c r="EX1459" s="47"/>
      <c r="EY1459" s="47"/>
      <c r="EZ1459" s="47"/>
      <c r="FA1459" s="47"/>
      <c r="FB1459" s="47"/>
      <c r="FC1459" s="47"/>
      <c r="FD1459" s="47"/>
      <c r="FE1459" s="47"/>
      <c r="FF1459" s="47"/>
      <c r="FG1459" s="47"/>
      <c r="FH1459" s="47"/>
      <c r="FI1459" s="47"/>
      <c r="FJ1459" s="47"/>
      <c r="FK1459" s="47"/>
      <c r="FL1459" s="47"/>
      <c r="FM1459" s="47"/>
      <c r="FN1459" s="47"/>
      <c r="FO1459" s="47"/>
      <c r="FP1459" s="47"/>
      <c r="FQ1459" s="47"/>
      <c r="FR1459" s="47"/>
      <c r="FS1459" s="47"/>
      <c r="FT1459" s="47"/>
      <c r="FU1459" s="47"/>
      <c r="FV1459" s="47"/>
      <c r="FW1459" s="47"/>
      <c r="FX1459" s="47"/>
      <c r="FY1459" s="47"/>
      <c r="FZ1459" s="47"/>
      <c r="GA1459" s="47"/>
      <c r="GB1459" s="47"/>
      <c r="GC1459" s="47"/>
      <c r="GD1459" s="47"/>
      <c r="GE1459" s="47"/>
      <c r="GF1459" s="47"/>
      <c r="GG1459" s="1"/>
      <c r="GH1459" s="37"/>
      <c r="GI1459" s="37"/>
    </row>
    <row r="1460" spans="1:191">
      <c r="A1460" s="37"/>
      <c r="B1460" s="40" t="s">
        <v>171</v>
      </c>
      <c r="C1460" s="41" t="s">
        <v>357</v>
      </c>
      <c r="D1460" s="42">
        <f t="shared" ref="D1460:D1515" si="874">GG135*1.1</f>
        <v>5957.9971000000005</v>
      </c>
      <c r="E1460" s="42">
        <v>22376.932600000007</v>
      </c>
      <c r="F1460" s="25">
        <f t="shared" ref="F1460:F1515" si="875">E1460-GG135</f>
        <v>16960.571600000007</v>
      </c>
      <c r="G1460" s="25">
        <f t="shared" ref="G1460:G1515" si="876">100*(E1460/GH135-1)</f>
        <v>10.000000000000032</v>
      </c>
      <c r="H1460" s="47"/>
      <c r="I1460" s="47"/>
      <c r="J1460" s="47"/>
      <c r="K1460" s="47"/>
      <c r="L1460" s="47"/>
      <c r="M1460" s="47"/>
      <c r="N1460" s="47"/>
      <c r="O1460" s="47"/>
      <c r="P1460" s="47"/>
      <c r="Q1460" s="47"/>
      <c r="R1460" s="47"/>
      <c r="S1460" s="47"/>
      <c r="T1460" s="47"/>
      <c r="U1460" s="47"/>
      <c r="V1460" s="47"/>
      <c r="W1460" s="47"/>
      <c r="X1460" s="47"/>
      <c r="Y1460" s="47"/>
      <c r="Z1460" s="47"/>
      <c r="AA1460" s="47"/>
      <c r="AB1460" s="47"/>
      <c r="AC1460" s="47"/>
      <c r="AD1460" s="47"/>
      <c r="AE1460" s="47"/>
      <c r="AF1460" s="47"/>
      <c r="AG1460" s="47"/>
      <c r="AH1460" s="47"/>
      <c r="AI1460" s="47"/>
      <c r="AJ1460" s="47"/>
      <c r="AK1460" s="47"/>
      <c r="AL1460" s="47"/>
      <c r="AM1460" s="47"/>
      <c r="AN1460" s="47"/>
      <c r="AO1460" s="47"/>
      <c r="AP1460" s="47"/>
      <c r="AQ1460" s="47"/>
      <c r="AR1460" s="47"/>
      <c r="AS1460" s="47"/>
      <c r="AT1460" s="47"/>
      <c r="AU1460" s="47"/>
      <c r="AV1460" s="47"/>
      <c r="AW1460" s="47"/>
      <c r="AX1460" s="47"/>
      <c r="AY1460" s="47"/>
      <c r="AZ1460" s="47"/>
      <c r="BA1460" s="47"/>
      <c r="BB1460" s="47"/>
      <c r="BC1460" s="47"/>
      <c r="BD1460" s="47"/>
      <c r="BE1460" s="47"/>
      <c r="BF1460" s="47"/>
      <c r="BG1460" s="47"/>
      <c r="BH1460" s="47"/>
      <c r="BI1460" s="47"/>
      <c r="BJ1460" s="47"/>
      <c r="BK1460" s="47"/>
      <c r="BL1460" s="47"/>
      <c r="BM1460" s="47"/>
      <c r="BN1460" s="47"/>
      <c r="BO1460" s="47"/>
      <c r="BP1460" s="47"/>
      <c r="BQ1460" s="47"/>
      <c r="BR1460" s="47"/>
      <c r="BS1460" s="47"/>
      <c r="BT1460" s="47"/>
      <c r="BU1460" s="47"/>
      <c r="BV1460" s="47"/>
      <c r="BW1460" s="47"/>
      <c r="BX1460" s="47"/>
      <c r="BY1460" s="47"/>
      <c r="BZ1460" s="47"/>
      <c r="CA1460" s="47"/>
      <c r="CB1460" s="47"/>
      <c r="CC1460" s="47"/>
      <c r="CD1460" s="47"/>
      <c r="CE1460" s="47"/>
      <c r="CF1460" s="47"/>
      <c r="CG1460" s="47"/>
      <c r="CH1460" s="47"/>
      <c r="CI1460" s="47"/>
      <c r="CJ1460" s="47"/>
      <c r="CK1460" s="47"/>
      <c r="CL1460" s="47"/>
      <c r="CM1460" s="47"/>
      <c r="CN1460" s="47"/>
      <c r="CO1460" s="47"/>
      <c r="CP1460" s="47"/>
      <c r="CQ1460" s="47"/>
      <c r="CR1460" s="47"/>
      <c r="CS1460" s="47"/>
      <c r="CT1460" s="47"/>
      <c r="CU1460" s="47"/>
      <c r="CV1460" s="47"/>
      <c r="CW1460" s="47"/>
      <c r="CX1460" s="47"/>
      <c r="CY1460" s="47"/>
      <c r="CZ1460" s="47"/>
      <c r="DA1460" s="47"/>
      <c r="DB1460" s="47"/>
      <c r="DC1460" s="47"/>
      <c r="DD1460" s="47"/>
      <c r="DE1460" s="47"/>
      <c r="DF1460" s="47"/>
      <c r="DG1460" s="47"/>
      <c r="DH1460" s="47"/>
      <c r="DI1460" s="47"/>
      <c r="DJ1460" s="47"/>
      <c r="DK1460" s="47"/>
      <c r="DL1460" s="47"/>
      <c r="DM1460" s="47"/>
      <c r="DN1460" s="47"/>
      <c r="DO1460" s="47"/>
      <c r="DP1460" s="47"/>
      <c r="DQ1460" s="47"/>
      <c r="DR1460" s="47"/>
      <c r="DS1460" s="47"/>
      <c r="DT1460" s="47"/>
      <c r="DU1460" s="47"/>
      <c r="DV1460" s="47"/>
      <c r="DW1460" s="47"/>
      <c r="DX1460" s="47"/>
      <c r="DY1460" s="47"/>
      <c r="DZ1460" s="47"/>
      <c r="EA1460" s="47"/>
      <c r="EB1460" s="47"/>
      <c r="EC1460" s="47"/>
      <c r="ED1460" s="47"/>
      <c r="EE1460" s="47"/>
      <c r="EF1460" s="47"/>
      <c r="EG1460" s="47"/>
      <c r="EH1460" s="47"/>
      <c r="EI1460" s="47"/>
      <c r="EJ1460" s="47"/>
      <c r="EK1460" s="47"/>
      <c r="EL1460" s="47"/>
      <c r="EM1460" s="47"/>
      <c r="EN1460" s="47"/>
      <c r="EO1460" s="47"/>
      <c r="EP1460" s="47"/>
      <c r="EQ1460" s="47"/>
      <c r="ER1460" s="47"/>
      <c r="ES1460" s="47"/>
      <c r="ET1460" s="47"/>
      <c r="EU1460" s="47"/>
      <c r="EV1460" s="47"/>
      <c r="EW1460" s="47"/>
      <c r="EX1460" s="47"/>
      <c r="EY1460" s="47"/>
      <c r="EZ1460" s="47"/>
      <c r="FA1460" s="47"/>
      <c r="FB1460" s="47"/>
      <c r="FC1460" s="47"/>
      <c r="FD1460" s="47"/>
      <c r="FE1460" s="47"/>
      <c r="FF1460" s="47"/>
      <c r="FG1460" s="47"/>
      <c r="FH1460" s="47"/>
      <c r="FI1460" s="47"/>
      <c r="FJ1460" s="47"/>
      <c r="FK1460" s="47"/>
      <c r="FL1460" s="47"/>
      <c r="FM1460" s="47"/>
      <c r="FN1460" s="47"/>
      <c r="FO1460" s="47"/>
      <c r="FP1460" s="47"/>
      <c r="FQ1460" s="47"/>
      <c r="FR1460" s="47"/>
      <c r="FS1460" s="47"/>
      <c r="FT1460" s="47"/>
      <c r="FU1460" s="47"/>
      <c r="FV1460" s="47"/>
      <c r="FW1460" s="47"/>
      <c r="FX1460" s="47"/>
      <c r="FY1460" s="47"/>
      <c r="FZ1460" s="47"/>
      <c r="GA1460" s="47"/>
      <c r="GB1460" s="47"/>
      <c r="GC1460" s="47"/>
      <c r="GD1460" s="47"/>
      <c r="GE1460" s="47"/>
      <c r="GF1460" s="47"/>
      <c r="GG1460" s="1"/>
      <c r="GH1460" s="37"/>
      <c r="GI1460" s="37"/>
    </row>
    <row r="1461" spans="1:191">
      <c r="A1461" s="37"/>
      <c r="B1461" s="40" t="s">
        <v>172</v>
      </c>
      <c r="C1461" s="41" t="s">
        <v>358</v>
      </c>
      <c r="D1461" s="42">
        <f t="shared" si="874"/>
        <v>1693.9472000000001</v>
      </c>
      <c r="E1461" s="42">
        <v>4554.7150000000011</v>
      </c>
      <c r="F1461" s="25">
        <f t="shared" si="875"/>
        <v>3014.7630000000008</v>
      </c>
      <c r="G1461" s="25">
        <f t="shared" si="876"/>
        <v>10.000000000000032</v>
      </c>
      <c r="H1461" s="47"/>
      <c r="I1461" s="47"/>
      <c r="J1461" s="47"/>
      <c r="K1461" s="47"/>
      <c r="L1461" s="47"/>
      <c r="M1461" s="47"/>
      <c r="N1461" s="47"/>
      <c r="O1461" s="47"/>
      <c r="P1461" s="47"/>
      <c r="Q1461" s="47"/>
      <c r="R1461" s="47"/>
      <c r="S1461" s="47"/>
      <c r="T1461" s="47"/>
      <c r="U1461" s="47"/>
      <c r="V1461" s="47"/>
      <c r="W1461" s="47"/>
      <c r="X1461" s="47"/>
      <c r="Y1461" s="47"/>
      <c r="Z1461" s="47"/>
      <c r="AA1461" s="47"/>
      <c r="AB1461" s="47"/>
      <c r="AC1461" s="47"/>
      <c r="AD1461" s="47"/>
      <c r="AE1461" s="47"/>
      <c r="AF1461" s="47"/>
      <c r="AG1461" s="47"/>
      <c r="AH1461" s="47"/>
      <c r="AI1461" s="47"/>
      <c r="AJ1461" s="47"/>
      <c r="AK1461" s="47"/>
      <c r="AL1461" s="47"/>
      <c r="AM1461" s="47"/>
      <c r="AN1461" s="47"/>
      <c r="AO1461" s="47"/>
      <c r="AP1461" s="47"/>
      <c r="AQ1461" s="47"/>
      <c r="AR1461" s="47"/>
      <c r="AS1461" s="47"/>
      <c r="AT1461" s="47"/>
      <c r="AU1461" s="47"/>
      <c r="AV1461" s="47"/>
      <c r="AW1461" s="47"/>
      <c r="AX1461" s="47"/>
      <c r="AY1461" s="47"/>
      <c r="AZ1461" s="47"/>
      <c r="BA1461" s="47"/>
      <c r="BB1461" s="47"/>
      <c r="BC1461" s="47"/>
      <c r="BD1461" s="47"/>
      <c r="BE1461" s="47"/>
      <c r="BF1461" s="47"/>
      <c r="BG1461" s="47"/>
      <c r="BH1461" s="47"/>
      <c r="BI1461" s="47"/>
      <c r="BJ1461" s="47"/>
      <c r="BK1461" s="47"/>
      <c r="BL1461" s="47"/>
      <c r="BM1461" s="47"/>
      <c r="BN1461" s="47"/>
      <c r="BO1461" s="47"/>
      <c r="BP1461" s="47"/>
      <c r="BQ1461" s="47"/>
      <c r="BR1461" s="47"/>
      <c r="BS1461" s="47"/>
      <c r="BT1461" s="47"/>
      <c r="BU1461" s="47"/>
      <c r="BV1461" s="47"/>
      <c r="BW1461" s="47"/>
      <c r="BX1461" s="47"/>
      <c r="BY1461" s="47"/>
      <c r="BZ1461" s="47"/>
      <c r="CA1461" s="47"/>
      <c r="CB1461" s="47"/>
      <c r="CC1461" s="47"/>
      <c r="CD1461" s="47"/>
      <c r="CE1461" s="47"/>
      <c r="CF1461" s="47"/>
      <c r="CG1461" s="47"/>
      <c r="CH1461" s="47"/>
      <c r="CI1461" s="47"/>
      <c r="CJ1461" s="47"/>
      <c r="CK1461" s="47"/>
      <c r="CL1461" s="47"/>
      <c r="CM1461" s="47"/>
      <c r="CN1461" s="47"/>
      <c r="CO1461" s="47"/>
      <c r="CP1461" s="47"/>
      <c r="CQ1461" s="47"/>
      <c r="CR1461" s="47"/>
      <c r="CS1461" s="47"/>
      <c r="CT1461" s="47"/>
      <c r="CU1461" s="47"/>
      <c r="CV1461" s="47"/>
      <c r="CW1461" s="47"/>
      <c r="CX1461" s="47"/>
      <c r="CY1461" s="47"/>
      <c r="CZ1461" s="47"/>
      <c r="DA1461" s="47"/>
      <c r="DB1461" s="47"/>
      <c r="DC1461" s="47"/>
      <c r="DD1461" s="47"/>
      <c r="DE1461" s="47"/>
      <c r="DF1461" s="47"/>
      <c r="DG1461" s="47"/>
      <c r="DH1461" s="47"/>
      <c r="DI1461" s="47"/>
      <c r="DJ1461" s="47"/>
      <c r="DK1461" s="47"/>
      <c r="DL1461" s="47"/>
      <c r="DM1461" s="47"/>
      <c r="DN1461" s="47"/>
      <c r="DO1461" s="47"/>
      <c r="DP1461" s="47"/>
      <c r="DQ1461" s="47"/>
      <c r="DR1461" s="47"/>
      <c r="DS1461" s="47"/>
      <c r="DT1461" s="47"/>
      <c r="DU1461" s="47"/>
      <c r="DV1461" s="47"/>
      <c r="DW1461" s="47"/>
      <c r="DX1461" s="47"/>
      <c r="DY1461" s="47"/>
      <c r="DZ1461" s="47"/>
      <c r="EA1461" s="47"/>
      <c r="EB1461" s="47"/>
      <c r="EC1461" s="47"/>
      <c r="ED1461" s="47"/>
      <c r="EE1461" s="47"/>
      <c r="EF1461" s="47"/>
      <c r="EG1461" s="47"/>
      <c r="EH1461" s="47"/>
      <c r="EI1461" s="47"/>
      <c r="EJ1461" s="47"/>
      <c r="EK1461" s="47"/>
      <c r="EL1461" s="47"/>
      <c r="EM1461" s="47"/>
      <c r="EN1461" s="47"/>
      <c r="EO1461" s="47"/>
      <c r="EP1461" s="47"/>
      <c r="EQ1461" s="47"/>
      <c r="ER1461" s="47"/>
      <c r="ES1461" s="47"/>
      <c r="ET1461" s="47"/>
      <c r="EU1461" s="47"/>
      <c r="EV1461" s="47"/>
      <c r="EW1461" s="47"/>
      <c r="EX1461" s="47"/>
      <c r="EY1461" s="47"/>
      <c r="EZ1461" s="47"/>
      <c r="FA1461" s="47"/>
      <c r="FB1461" s="47"/>
      <c r="FC1461" s="47"/>
      <c r="FD1461" s="47"/>
      <c r="FE1461" s="47"/>
      <c r="FF1461" s="47"/>
      <c r="FG1461" s="47"/>
      <c r="FH1461" s="47"/>
      <c r="FI1461" s="47"/>
      <c r="FJ1461" s="47"/>
      <c r="FK1461" s="47"/>
      <c r="FL1461" s="47"/>
      <c r="FM1461" s="47"/>
      <c r="FN1461" s="47"/>
      <c r="FO1461" s="47"/>
      <c r="FP1461" s="47"/>
      <c r="FQ1461" s="47"/>
      <c r="FR1461" s="47"/>
      <c r="FS1461" s="47"/>
      <c r="FT1461" s="47"/>
      <c r="FU1461" s="47"/>
      <c r="FV1461" s="47"/>
      <c r="FW1461" s="47"/>
      <c r="FX1461" s="47"/>
      <c r="FY1461" s="47"/>
      <c r="FZ1461" s="47"/>
      <c r="GA1461" s="47"/>
      <c r="GB1461" s="47"/>
      <c r="GC1461" s="47"/>
      <c r="GD1461" s="47"/>
      <c r="GE1461" s="47"/>
      <c r="GF1461" s="47"/>
      <c r="GG1461" s="1"/>
      <c r="GH1461" s="37"/>
      <c r="GI1461" s="37"/>
    </row>
    <row r="1462" spans="1:191">
      <c r="A1462" s="37"/>
      <c r="B1462" s="40" t="s">
        <v>173</v>
      </c>
      <c r="C1462" s="41" t="s">
        <v>359</v>
      </c>
      <c r="D1462" s="42">
        <f t="shared" si="874"/>
        <v>5.1150000000000011</v>
      </c>
      <c r="E1462" s="42">
        <v>165.43230000000003</v>
      </c>
      <c r="F1462" s="25">
        <f t="shared" si="875"/>
        <v>160.78230000000002</v>
      </c>
      <c r="G1462" s="25">
        <f t="shared" si="876"/>
        <v>9.9999999999999858</v>
      </c>
      <c r="H1462" s="47"/>
      <c r="I1462" s="47"/>
      <c r="J1462" s="47"/>
      <c r="K1462" s="47"/>
      <c r="L1462" s="47"/>
      <c r="M1462" s="47"/>
      <c r="N1462" s="47"/>
      <c r="O1462" s="47"/>
      <c r="P1462" s="47"/>
      <c r="Q1462" s="47"/>
      <c r="R1462" s="47"/>
      <c r="S1462" s="47"/>
      <c r="T1462" s="47"/>
      <c r="U1462" s="47"/>
      <c r="V1462" s="47"/>
      <c r="W1462" s="47"/>
      <c r="X1462" s="47"/>
      <c r="Y1462" s="47"/>
      <c r="Z1462" s="47"/>
      <c r="AA1462" s="47"/>
      <c r="AB1462" s="47"/>
      <c r="AC1462" s="47"/>
      <c r="AD1462" s="47"/>
      <c r="AE1462" s="47"/>
      <c r="AF1462" s="47"/>
      <c r="AG1462" s="47"/>
      <c r="AH1462" s="47"/>
      <c r="AI1462" s="47"/>
      <c r="AJ1462" s="47"/>
      <c r="AK1462" s="47"/>
      <c r="AL1462" s="47"/>
      <c r="AM1462" s="47"/>
      <c r="AN1462" s="47"/>
      <c r="AO1462" s="47"/>
      <c r="AP1462" s="47"/>
      <c r="AQ1462" s="47"/>
      <c r="AR1462" s="47"/>
      <c r="AS1462" s="47"/>
      <c r="AT1462" s="47"/>
      <c r="AU1462" s="47"/>
      <c r="AV1462" s="47"/>
      <c r="AW1462" s="47"/>
      <c r="AX1462" s="47"/>
      <c r="AY1462" s="47"/>
      <c r="AZ1462" s="47"/>
      <c r="BA1462" s="47"/>
      <c r="BB1462" s="47"/>
      <c r="BC1462" s="47"/>
      <c r="BD1462" s="47"/>
      <c r="BE1462" s="47"/>
      <c r="BF1462" s="47"/>
      <c r="BG1462" s="47"/>
      <c r="BH1462" s="47"/>
      <c r="BI1462" s="47"/>
      <c r="BJ1462" s="47"/>
      <c r="BK1462" s="47"/>
      <c r="BL1462" s="47"/>
      <c r="BM1462" s="47"/>
      <c r="BN1462" s="47"/>
      <c r="BO1462" s="47"/>
      <c r="BP1462" s="47"/>
      <c r="BQ1462" s="47"/>
      <c r="BR1462" s="47"/>
      <c r="BS1462" s="47"/>
      <c r="BT1462" s="47"/>
      <c r="BU1462" s="47"/>
      <c r="BV1462" s="47"/>
      <c r="BW1462" s="47"/>
      <c r="BX1462" s="47"/>
      <c r="BY1462" s="47"/>
      <c r="BZ1462" s="47"/>
      <c r="CA1462" s="47"/>
      <c r="CB1462" s="47"/>
      <c r="CC1462" s="47"/>
      <c r="CD1462" s="47"/>
      <c r="CE1462" s="47"/>
      <c r="CF1462" s="47"/>
      <c r="CG1462" s="47"/>
      <c r="CH1462" s="47"/>
      <c r="CI1462" s="47"/>
      <c r="CJ1462" s="47"/>
      <c r="CK1462" s="47"/>
      <c r="CL1462" s="47"/>
      <c r="CM1462" s="47"/>
      <c r="CN1462" s="47"/>
      <c r="CO1462" s="47"/>
      <c r="CP1462" s="47"/>
      <c r="CQ1462" s="47"/>
      <c r="CR1462" s="47"/>
      <c r="CS1462" s="47"/>
      <c r="CT1462" s="47"/>
      <c r="CU1462" s="47"/>
      <c r="CV1462" s="47"/>
      <c r="CW1462" s="47"/>
      <c r="CX1462" s="47"/>
      <c r="CY1462" s="47"/>
      <c r="CZ1462" s="47"/>
      <c r="DA1462" s="47"/>
      <c r="DB1462" s="47"/>
      <c r="DC1462" s="47"/>
      <c r="DD1462" s="47"/>
      <c r="DE1462" s="47"/>
      <c r="DF1462" s="47"/>
      <c r="DG1462" s="47"/>
      <c r="DH1462" s="47"/>
      <c r="DI1462" s="47"/>
      <c r="DJ1462" s="47"/>
      <c r="DK1462" s="47"/>
      <c r="DL1462" s="47"/>
      <c r="DM1462" s="47"/>
      <c r="DN1462" s="47"/>
      <c r="DO1462" s="47"/>
      <c r="DP1462" s="47"/>
      <c r="DQ1462" s="47"/>
      <c r="DR1462" s="47"/>
      <c r="DS1462" s="47"/>
      <c r="DT1462" s="47"/>
      <c r="DU1462" s="47"/>
      <c r="DV1462" s="47"/>
      <c r="DW1462" s="47"/>
      <c r="DX1462" s="47"/>
      <c r="DY1462" s="47"/>
      <c r="DZ1462" s="47"/>
      <c r="EA1462" s="47"/>
      <c r="EB1462" s="47"/>
      <c r="EC1462" s="47"/>
      <c r="ED1462" s="47"/>
      <c r="EE1462" s="47"/>
      <c r="EF1462" s="47"/>
      <c r="EG1462" s="47"/>
      <c r="EH1462" s="47"/>
      <c r="EI1462" s="47"/>
      <c r="EJ1462" s="47"/>
      <c r="EK1462" s="47"/>
      <c r="EL1462" s="47"/>
      <c r="EM1462" s="47"/>
      <c r="EN1462" s="47"/>
      <c r="EO1462" s="47"/>
      <c r="EP1462" s="47"/>
      <c r="EQ1462" s="47"/>
      <c r="ER1462" s="47"/>
      <c r="ES1462" s="47"/>
      <c r="ET1462" s="47"/>
      <c r="EU1462" s="47"/>
      <c r="EV1462" s="47"/>
      <c r="EW1462" s="47"/>
      <c r="EX1462" s="47"/>
      <c r="EY1462" s="47"/>
      <c r="EZ1462" s="47"/>
      <c r="FA1462" s="47"/>
      <c r="FB1462" s="47"/>
      <c r="FC1462" s="47"/>
      <c r="FD1462" s="47"/>
      <c r="FE1462" s="47"/>
      <c r="FF1462" s="47"/>
      <c r="FG1462" s="47"/>
      <c r="FH1462" s="47"/>
      <c r="FI1462" s="47"/>
      <c r="FJ1462" s="47"/>
      <c r="FK1462" s="47"/>
      <c r="FL1462" s="47"/>
      <c r="FM1462" s="47"/>
      <c r="FN1462" s="47"/>
      <c r="FO1462" s="47"/>
      <c r="FP1462" s="47"/>
      <c r="FQ1462" s="47"/>
      <c r="FR1462" s="47"/>
      <c r="FS1462" s="47"/>
      <c r="FT1462" s="47"/>
      <c r="FU1462" s="47"/>
      <c r="FV1462" s="47"/>
      <c r="FW1462" s="47"/>
      <c r="FX1462" s="47"/>
      <c r="FY1462" s="47"/>
      <c r="FZ1462" s="47"/>
      <c r="GA1462" s="47"/>
      <c r="GB1462" s="47"/>
      <c r="GC1462" s="47"/>
      <c r="GD1462" s="47"/>
      <c r="GE1462" s="47"/>
      <c r="GF1462" s="47"/>
      <c r="GG1462" s="1"/>
      <c r="GH1462" s="37"/>
      <c r="GI1462" s="37"/>
    </row>
    <row r="1463" spans="1:191">
      <c r="A1463" s="37"/>
      <c r="B1463" s="40" t="s">
        <v>174</v>
      </c>
      <c r="C1463" s="41" t="s">
        <v>360</v>
      </c>
      <c r="D1463" s="42">
        <f t="shared" si="874"/>
        <v>1883.2935</v>
      </c>
      <c r="E1463" s="42">
        <v>5000.1490000000013</v>
      </c>
      <c r="F1463" s="25">
        <f t="shared" si="875"/>
        <v>3288.0640000000012</v>
      </c>
      <c r="G1463" s="25">
        <f t="shared" si="876"/>
        <v>10.000000000000053</v>
      </c>
      <c r="H1463" s="47"/>
      <c r="I1463" s="47"/>
      <c r="J1463" s="47"/>
      <c r="K1463" s="47"/>
      <c r="L1463" s="47"/>
      <c r="M1463" s="47"/>
      <c r="N1463" s="47"/>
      <c r="O1463" s="47"/>
      <c r="P1463" s="47"/>
      <c r="Q1463" s="47"/>
      <c r="R1463" s="47"/>
      <c r="S1463" s="47"/>
      <c r="T1463" s="47"/>
      <c r="U1463" s="47"/>
      <c r="V1463" s="47"/>
      <c r="W1463" s="47"/>
      <c r="X1463" s="47"/>
      <c r="Y1463" s="47"/>
      <c r="Z1463" s="47"/>
      <c r="AA1463" s="47"/>
      <c r="AB1463" s="47"/>
      <c r="AC1463" s="47"/>
      <c r="AD1463" s="47"/>
      <c r="AE1463" s="47"/>
      <c r="AF1463" s="47"/>
      <c r="AG1463" s="47"/>
      <c r="AH1463" s="47"/>
      <c r="AI1463" s="47"/>
      <c r="AJ1463" s="47"/>
      <c r="AK1463" s="47"/>
      <c r="AL1463" s="47"/>
      <c r="AM1463" s="47"/>
      <c r="AN1463" s="47"/>
      <c r="AO1463" s="47"/>
      <c r="AP1463" s="47"/>
      <c r="AQ1463" s="47"/>
      <c r="AR1463" s="47"/>
      <c r="AS1463" s="47"/>
      <c r="AT1463" s="47"/>
      <c r="AU1463" s="47"/>
      <c r="AV1463" s="47"/>
      <c r="AW1463" s="47"/>
      <c r="AX1463" s="47"/>
      <c r="AY1463" s="47"/>
      <c r="AZ1463" s="47"/>
      <c r="BA1463" s="47"/>
      <c r="BB1463" s="47"/>
      <c r="BC1463" s="47"/>
      <c r="BD1463" s="47"/>
      <c r="BE1463" s="47"/>
      <c r="BF1463" s="47"/>
      <c r="BG1463" s="47"/>
      <c r="BH1463" s="47"/>
      <c r="BI1463" s="47"/>
      <c r="BJ1463" s="47"/>
      <c r="BK1463" s="47"/>
      <c r="BL1463" s="47"/>
      <c r="BM1463" s="47"/>
      <c r="BN1463" s="47"/>
      <c r="BO1463" s="47"/>
      <c r="BP1463" s="47"/>
      <c r="BQ1463" s="47"/>
      <c r="BR1463" s="47"/>
      <c r="BS1463" s="47"/>
      <c r="BT1463" s="47"/>
      <c r="BU1463" s="47"/>
      <c r="BV1463" s="47"/>
      <c r="BW1463" s="47"/>
      <c r="BX1463" s="47"/>
      <c r="BY1463" s="47"/>
      <c r="BZ1463" s="47"/>
      <c r="CA1463" s="47"/>
      <c r="CB1463" s="47"/>
      <c r="CC1463" s="47"/>
      <c r="CD1463" s="47"/>
      <c r="CE1463" s="47"/>
      <c r="CF1463" s="47"/>
      <c r="CG1463" s="47"/>
      <c r="CH1463" s="47"/>
      <c r="CI1463" s="47"/>
      <c r="CJ1463" s="47"/>
      <c r="CK1463" s="47"/>
      <c r="CL1463" s="47"/>
      <c r="CM1463" s="47"/>
      <c r="CN1463" s="47"/>
      <c r="CO1463" s="47"/>
      <c r="CP1463" s="47"/>
      <c r="CQ1463" s="47"/>
      <c r="CR1463" s="47"/>
      <c r="CS1463" s="47"/>
      <c r="CT1463" s="47"/>
      <c r="CU1463" s="47"/>
      <c r="CV1463" s="47"/>
      <c r="CW1463" s="47"/>
      <c r="CX1463" s="47"/>
      <c r="CY1463" s="47"/>
      <c r="CZ1463" s="47"/>
      <c r="DA1463" s="47"/>
      <c r="DB1463" s="47"/>
      <c r="DC1463" s="47"/>
      <c r="DD1463" s="47"/>
      <c r="DE1463" s="47"/>
      <c r="DF1463" s="47"/>
      <c r="DG1463" s="47"/>
      <c r="DH1463" s="47"/>
      <c r="DI1463" s="47"/>
      <c r="DJ1463" s="47"/>
      <c r="DK1463" s="47"/>
      <c r="DL1463" s="47"/>
      <c r="DM1463" s="47"/>
      <c r="DN1463" s="47"/>
      <c r="DO1463" s="47"/>
      <c r="DP1463" s="47"/>
      <c r="DQ1463" s="47"/>
      <c r="DR1463" s="47"/>
      <c r="DS1463" s="47"/>
      <c r="DT1463" s="47"/>
      <c r="DU1463" s="47"/>
      <c r="DV1463" s="47"/>
      <c r="DW1463" s="47"/>
      <c r="DX1463" s="47"/>
      <c r="DY1463" s="47"/>
      <c r="DZ1463" s="47"/>
      <c r="EA1463" s="47"/>
      <c r="EB1463" s="47"/>
      <c r="EC1463" s="47"/>
      <c r="ED1463" s="47"/>
      <c r="EE1463" s="47"/>
      <c r="EF1463" s="47"/>
      <c r="EG1463" s="47"/>
      <c r="EH1463" s="47"/>
      <c r="EI1463" s="47"/>
      <c r="EJ1463" s="47"/>
      <c r="EK1463" s="47"/>
      <c r="EL1463" s="47"/>
      <c r="EM1463" s="47"/>
      <c r="EN1463" s="47"/>
      <c r="EO1463" s="47"/>
      <c r="EP1463" s="47"/>
      <c r="EQ1463" s="47"/>
      <c r="ER1463" s="47"/>
      <c r="ES1463" s="47"/>
      <c r="ET1463" s="47"/>
      <c r="EU1463" s="47"/>
      <c r="EV1463" s="47"/>
      <c r="EW1463" s="47"/>
      <c r="EX1463" s="47"/>
      <c r="EY1463" s="47"/>
      <c r="EZ1463" s="47"/>
      <c r="FA1463" s="47"/>
      <c r="FB1463" s="47"/>
      <c r="FC1463" s="47"/>
      <c r="FD1463" s="47"/>
      <c r="FE1463" s="47"/>
      <c r="FF1463" s="47"/>
      <c r="FG1463" s="47"/>
      <c r="FH1463" s="47"/>
      <c r="FI1463" s="47"/>
      <c r="FJ1463" s="47"/>
      <c r="FK1463" s="47"/>
      <c r="FL1463" s="47"/>
      <c r="FM1463" s="47"/>
      <c r="FN1463" s="47"/>
      <c r="FO1463" s="47"/>
      <c r="FP1463" s="47"/>
      <c r="FQ1463" s="47"/>
      <c r="FR1463" s="47"/>
      <c r="FS1463" s="47"/>
      <c r="FT1463" s="47"/>
      <c r="FU1463" s="47"/>
      <c r="FV1463" s="47"/>
      <c r="FW1463" s="47"/>
      <c r="FX1463" s="47"/>
      <c r="FY1463" s="47"/>
      <c r="FZ1463" s="47"/>
      <c r="GA1463" s="47"/>
      <c r="GB1463" s="47"/>
      <c r="GC1463" s="47"/>
      <c r="GD1463" s="47"/>
      <c r="GE1463" s="47"/>
      <c r="GF1463" s="47"/>
      <c r="GG1463" s="1"/>
      <c r="GH1463" s="37"/>
      <c r="GI1463" s="37"/>
    </row>
    <row r="1464" spans="1:191">
      <c r="A1464" s="37"/>
      <c r="B1464" s="40" t="s">
        <v>175</v>
      </c>
      <c r="C1464" s="41" t="s">
        <v>361</v>
      </c>
      <c r="D1464" s="42">
        <f t="shared" si="874"/>
        <v>1193.1887000000002</v>
      </c>
      <c r="E1464" s="42">
        <v>5392.1780000000072</v>
      </c>
      <c r="F1464" s="25">
        <f t="shared" si="875"/>
        <v>4307.4610000000066</v>
      </c>
      <c r="G1464" s="25">
        <f t="shared" si="876"/>
        <v>10.000000000000163</v>
      </c>
      <c r="H1464" s="47"/>
      <c r="I1464" s="47"/>
      <c r="J1464" s="47"/>
      <c r="K1464" s="47"/>
      <c r="L1464" s="47"/>
      <c r="M1464" s="47"/>
      <c r="N1464" s="47"/>
      <c r="O1464" s="47"/>
      <c r="P1464" s="47"/>
      <c r="Q1464" s="47"/>
      <c r="R1464" s="47"/>
      <c r="S1464" s="47"/>
      <c r="T1464" s="47"/>
      <c r="U1464" s="47"/>
      <c r="V1464" s="47"/>
      <c r="W1464" s="47"/>
      <c r="X1464" s="47"/>
      <c r="Y1464" s="47"/>
      <c r="Z1464" s="47"/>
      <c r="AA1464" s="47"/>
      <c r="AB1464" s="47"/>
      <c r="AC1464" s="47"/>
      <c r="AD1464" s="47"/>
      <c r="AE1464" s="47"/>
      <c r="AF1464" s="47"/>
      <c r="AG1464" s="47"/>
      <c r="AH1464" s="47"/>
      <c r="AI1464" s="47"/>
      <c r="AJ1464" s="47"/>
      <c r="AK1464" s="47"/>
      <c r="AL1464" s="47"/>
      <c r="AM1464" s="47"/>
      <c r="AN1464" s="47"/>
      <c r="AO1464" s="47"/>
      <c r="AP1464" s="47"/>
      <c r="AQ1464" s="47"/>
      <c r="AR1464" s="47"/>
      <c r="AS1464" s="47"/>
      <c r="AT1464" s="47"/>
      <c r="AU1464" s="47"/>
      <c r="AV1464" s="47"/>
      <c r="AW1464" s="47"/>
      <c r="AX1464" s="47"/>
      <c r="AY1464" s="47"/>
      <c r="AZ1464" s="47"/>
      <c r="BA1464" s="47"/>
      <c r="BB1464" s="47"/>
      <c r="BC1464" s="47"/>
      <c r="BD1464" s="47"/>
      <c r="BE1464" s="47"/>
      <c r="BF1464" s="47"/>
      <c r="BG1464" s="47"/>
      <c r="BH1464" s="47"/>
      <c r="BI1464" s="47"/>
      <c r="BJ1464" s="47"/>
      <c r="BK1464" s="47"/>
      <c r="BL1464" s="47"/>
      <c r="BM1464" s="47"/>
      <c r="BN1464" s="47"/>
      <c r="BO1464" s="47"/>
      <c r="BP1464" s="47"/>
      <c r="BQ1464" s="47"/>
      <c r="BR1464" s="47"/>
      <c r="BS1464" s="47"/>
      <c r="BT1464" s="47"/>
      <c r="BU1464" s="47"/>
      <c r="BV1464" s="47"/>
      <c r="BW1464" s="47"/>
      <c r="BX1464" s="47"/>
      <c r="BY1464" s="47"/>
      <c r="BZ1464" s="47"/>
      <c r="CA1464" s="47"/>
      <c r="CB1464" s="47"/>
      <c r="CC1464" s="47"/>
      <c r="CD1464" s="47"/>
      <c r="CE1464" s="47"/>
      <c r="CF1464" s="47"/>
      <c r="CG1464" s="47"/>
      <c r="CH1464" s="47"/>
      <c r="CI1464" s="47"/>
      <c r="CJ1464" s="47"/>
      <c r="CK1464" s="47"/>
      <c r="CL1464" s="47"/>
      <c r="CM1464" s="47"/>
      <c r="CN1464" s="47"/>
      <c r="CO1464" s="47"/>
      <c r="CP1464" s="47"/>
      <c r="CQ1464" s="47"/>
      <c r="CR1464" s="47"/>
      <c r="CS1464" s="47"/>
      <c r="CT1464" s="47"/>
      <c r="CU1464" s="47"/>
      <c r="CV1464" s="47"/>
      <c r="CW1464" s="47"/>
      <c r="CX1464" s="47"/>
      <c r="CY1464" s="47"/>
      <c r="CZ1464" s="47"/>
      <c r="DA1464" s="47"/>
      <c r="DB1464" s="47"/>
      <c r="DC1464" s="47"/>
      <c r="DD1464" s="47"/>
      <c r="DE1464" s="47"/>
      <c r="DF1464" s="47"/>
      <c r="DG1464" s="47"/>
      <c r="DH1464" s="47"/>
      <c r="DI1464" s="47"/>
      <c r="DJ1464" s="47"/>
      <c r="DK1464" s="47"/>
      <c r="DL1464" s="47"/>
      <c r="DM1464" s="47"/>
      <c r="DN1464" s="47"/>
      <c r="DO1464" s="47"/>
      <c r="DP1464" s="47"/>
      <c r="DQ1464" s="47"/>
      <c r="DR1464" s="47"/>
      <c r="DS1464" s="47"/>
      <c r="DT1464" s="47"/>
      <c r="DU1464" s="47"/>
      <c r="DV1464" s="47"/>
      <c r="DW1464" s="47"/>
      <c r="DX1464" s="47"/>
      <c r="DY1464" s="47"/>
      <c r="DZ1464" s="47"/>
      <c r="EA1464" s="47"/>
      <c r="EB1464" s="47"/>
      <c r="EC1464" s="47"/>
      <c r="ED1464" s="47"/>
      <c r="EE1464" s="47"/>
      <c r="EF1464" s="47"/>
      <c r="EG1464" s="47"/>
      <c r="EH1464" s="47"/>
      <c r="EI1464" s="47"/>
      <c r="EJ1464" s="47"/>
      <c r="EK1464" s="47"/>
      <c r="EL1464" s="47"/>
      <c r="EM1464" s="47"/>
      <c r="EN1464" s="47"/>
      <c r="EO1464" s="47"/>
      <c r="EP1464" s="47"/>
      <c r="EQ1464" s="47"/>
      <c r="ER1464" s="47"/>
      <c r="ES1464" s="47"/>
      <c r="ET1464" s="47"/>
      <c r="EU1464" s="47"/>
      <c r="EV1464" s="47"/>
      <c r="EW1464" s="47"/>
      <c r="EX1464" s="47"/>
      <c r="EY1464" s="47"/>
      <c r="EZ1464" s="47"/>
      <c r="FA1464" s="47"/>
      <c r="FB1464" s="47"/>
      <c r="FC1464" s="47"/>
      <c r="FD1464" s="47"/>
      <c r="FE1464" s="47"/>
      <c r="FF1464" s="47"/>
      <c r="FG1464" s="47"/>
      <c r="FH1464" s="47"/>
      <c r="FI1464" s="47"/>
      <c r="FJ1464" s="47"/>
      <c r="FK1464" s="47"/>
      <c r="FL1464" s="47"/>
      <c r="FM1464" s="47"/>
      <c r="FN1464" s="47"/>
      <c r="FO1464" s="47"/>
      <c r="FP1464" s="47"/>
      <c r="FQ1464" s="47"/>
      <c r="FR1464" s="47"/>
      <c r="FS1464" s="47"/>
      <c r="FT1464" s="47"/>
      <c r="FU1464" s="47"/>
      <c r="FV1464" s="47"/>
      <c r="FW1464" s="47"/>
      <c r="FX1464" s="47"/>
      <c r="FY1464" s="47"/>
      <c r="FZ1464" s="47"/>
      <c r="GA1464" s="47"/>
      <c r="GB1464" s="47"/>
      <c r="GC1464" s="47"/>
      <c r="GD1464" s="47"/>
      <c r="GE1464" s="47"/>
      <c r="GF1464" s="47"/>
      <c r="GG1464" s="1"/>
      <c r="GH1464" s="37"/>
      <c r="GI1464" s="37"/>
    </row>
    <row r="1465" spans="1:191">
      <c r="A1465" s="37"/>
      <c r="B1465" s="40" t="s">
        <v>176</v>
      </c>
      <c r="C1465" s="41" t="s">
        <v>362</v>
      </c>
      <c r="D1465" s="42">
        <f t="shared" si="874"/>
        <v>26083.530000000002</v>
      </c>
      <c r="E1465" s="42">
        <v>55691.667900000059</v>
      </c>
      <c r="F1465" s="25">
        <f t="shared" si="875"/>
        <v>31979.367900000059</v>
      </c>
      <c r="G1465" s="25">
        <f t="shared" si="876"/>
        <v>10.000000000000098</v>
      </c>
      <c r="H1465" s="47"/>
      <c r="I1465" s="47"/>
      <c r="J1465" s="47"/>
      <c r="K1465" s="47"/>
      <c r="L1465" s="47"/>
      <c r="M1465" s="47"/>
      <c r="N1465" s="47"/>
      <c r="O1465" s="47"/>
      <c r="P1465" s="47"/>
      <c r="Q1465" s="47"/>
      <c r="R1465" s="47"/>
      <c r="S1465" s="47"/>
      <c r="T1465" s="47"/>
      <c r="U1465" s="47"/>
      <c r="V1465" s="47"/>
      <c r="W1465" s="47"/>
      <c r="X1465" s="47"/>
      <c r="Y1465" s="47"/>
      <c r="Z1465" s="47"/>
      <c r="AA1465" s="47"/>
      <c r="AB1465" s="47"/>
      <c r="AC1465" s="47"/>
      <c r="AD1465" s="47"/>
      <c r="AE1465" s="47"/>
      <c r="AF1465" s="47"/>
      <c r="AG1465" s="47"/>
      <c r="AH1465" s="47"/>
      <c r="AI1465" s="47"/>
      <c r="AJ1465" s="47"/>
      <c r="AK1465" s="47"/>
      <c r="AL1465" s="47"/>
      <c r="AM1465" s="47"/>
      <c r="AN1465" s="47"/>
      <c r="AO1465" s="47"/>
      <c r="AP1465" s="47"/>
      <c r="AQ1465" s="47"/>
      <c r="AR1465" s="47"/>
      <c r="AS1465" s="47"/>
      <c r="AT1465" s="47"/>
      <c r="AU1465" s="47"/>
      <c r="AV1465" s="47"/>
      <c r="AW1465" s="47"/>
      <c r="AX1465" s="47"/>
      <c r="AY1465" s="47"/>
      <c r="AZ1465" s="47"/>
      <c r="BA1465" s="47"/>
      <c r="BB1465" s="47"/>
      <c r="BC1465" s="47"/>
      <c r="BD1465" s="47"/>
      <c r="BE1465" s="47"/>
      <c r="BF1465" s="47"/>
      <c r="BG1465" s="47"/>
      <c r="BH1465" s="47"/>
      <c r="BI1465" s="47"/>
      <c r="BJ1465" s="47"/>
      <c r="BK1465" s="47"/>
      <c r="BL1465" s="47"/>
      <c r="BM1465" s="47"/>
      <c r="BN1465" s="47"/>
      <c r="BO1465" s="47"/>
      <c r="BP1465" s="47"/>
      <c r="BQ1465" s="47"/>
      <c r="BR1465" s="47"/>
      <c r="BS1465" s="47"/>
      <c r="BT1465" s="47"/>
      <c r="BU1465" s="47"/>
      <c r="BV1465" s="47"/>
      <c r="BW1465" s="47"/>
      <c r="BX1465" s="47"/>
      <c r="BY1465" s="47"/>
      <c r="BZ1465" s="47"/>
      <c r="CA1465" s="47"/>
      <c r="CB1465" s="47"/>
      <c r="CC1465" s="47"/>
      <c r="CD1465" s="47"/>
      <c r="CE1465" s="47"/>
      <c r="CF1465" s="47"/>
      <c r="CG1465" s="47"/>
      <c r="CH1465" s="47"/>
      <c r="CI1465" s="47"/>
      <c r="CJ1465" s="47"/>
      <c r="CK1465" s="47"/>
      <c r="CL1465" s="47"/>
      <c r="CM1465" s="47"/>
      <c r="CN1465" s="47"/>
      <c r="CO1465" s="47"/>
      <c r="CP1465" s="47"/>
      <c r="CQ1465" s="47"/>
      <c r="CR1465" s="47"/>
      <c r="CS1465" s="47"/>
      <c r="CT1465" s="47"/>
      <c r="CU1465" s="47"/>
      <c r="CV1465" s="47"/>
      <c r="CW1465" s="47"/>
      <c r="CX1465" s="47"/>
      <c r="CY1465" s="47"/>
      <c r="CZ1465" s="47"/>
      <c r="DA1465" s="47"/>
      <c r="DB1465" s="47"/>
      <c r="DC1465" s="47"/>
      <c r="DD1465" s="47"/>
      <c r="DE1465" s="47"/>
      <c r="DF1465" s="47"/>
      <c r="DG1465" s="47"/>
      <c r="DH1465" s="47"/>
      <c r="DI1465" s="47"/>
      <c r="DJ1465" s="47"/>
      <c r="DK1465" s="47"/>
      <c r="DL1465" s="47"/>
      <c r="DM1465" s="47"/>
      <c r="DN1465" s="47"/>
      <c r="DO1465" s="47"/>
      <c r="DP1465" s="47"/>
      <c r="DQ1465" s="47"/>
      <c r="DR1465" s="47"/>
      <c r="DS1465" s="47"/>
      <c r="DT1465" s="47"/>
      <c r="DU1465" s="47"/>
      <c r="DV1465" s="47"/>
      <c r="DW1465" s="47"/>
      <c r="DX1465" s="47"/>
      <c r="DY1465" s="47"/>
      <c r="DZ1465" s="47"/>
      <c r="EA1465" s="47"/>
      <c r="EB1465" s="47"/>
      <c r="EC1465" s="47"/>
      <c r="ED1465" s="47"/>
      <c r="EE1465" s="47"/>
      <c r="EF1465" s="47"/>
      <c r="EG1465" s="47"/>
      <c r="EH1465" s="47"/>
      <c r="EI1465" s="47"/>
      <c r="EJ1465" s="47"/>
      <c r="EK1465" s="47"/>
      <c r="EL1465" s="47"/>
      <c r="EM1465" s="47"/>
      <c r="EN1465" s="47"/>
      <c r="EO1465" s="47"/>
      <c r="EP1465" s="47"/>
      <c r="EQ1465" s="47"/>
      <c r="ER1465" s="47"/>
      <c r="ES1465" s="47"/>
      <c r="ET1465" s="47"/>
      <c r="EU1465" s="47"/>
      <c r="EV1465" s="47"/>
      <c r="EW1465" s="47"/>
      <c r="EX1465" s="47"/>
      <c r="EY1465" s="47"/>
      <c r="EZ1465" s="47"/>
      <c r="FA1465" s="47"/>
      <c r="FB1465" s="47"/>
      <c r="FC1465" s="47"/>
      <c r="FD1465" s="47"/>
      <c r="FE1465" s="47"/>
      <c r="FF1465" s="47"/>
      <c r="FG1465" s="47"/>
      <c r="FH1465" s="47"/>
      <c r="FI1465" s="47"/>
      <c r="FJ1465" s="47"/>
      <c r="FK1465" s="47"/>
      <c r="FL1465" s="47"/>
      <c r="FM1465" s="47"/>
      <c r="FN1465" s="47"/>
      <c r="FO1465" s="47"/>
      <c r="FP1465" s="47"/>
      <c r="FQ1465" s="47"/>
      <c r="FR1465" s="47"/>
      <c r="FS1465" s="47"/>
      <c r="FT1465" s="47"/>
      <c r="FU1465" s="47"/>
      <c r="FV1465" s="47"/>
      <c r="FW1465" s="47"/>
      <c r="FX1465" s="47"/>
      <c r="FY1465" s="47"/>
      <c r="FZ1465" s="47"/>
      <c r="GA1465" s="47"/>
      <c r="GB1465" s="47"/>
      <c r="GC1465" s="47"/>
      <c r="GD1465" s="47"/>
      <c r="GE1465" s="47"/>
      <c r="GF1465" s="47"/>
      <c r="GG1465" s="1"/>
      <c r="GH1465" s="37"/>
      <c r="GI1465" s="37"/>
    </row>
    <row r="1466" spans="1:191">
      <c r="A1466" s="37"/>
      <c r="B1466" s="40" t="s">
        <v>177</v>
      </c>
      <c r="C1466" s="41" t="s">
        <v>363</v>
      </c>
      <c r="D1466" s="42">
        <f t="shared" si="874"/>
        <v>43097.399400000009</v>
      </c>
      <c r="E1466" s="42">
        <v>49335.101199999976</v>
      </c>
      <c r="F1466" s="25">
        <f t="shared" si="875"/>
        <v>10155.64719999997</v>
      </c>
      <c r="G1466" s="25">
        <f t="shared" si="876"/>
        <v>9.9999999999999432</v>
      </c>
      <c r="H1466" s="47"/>
      <c r="I1466" s="47"/>
      <c r="J1466" s="47"/>
      <c r="K1466" s="47"/>
      <c r="L1466" s="47"/>
      <c r="M1466" s="47"/>
      <c r="N1466" s="47"/>
      <c r="O1466" s="47"/>
      <c r="P1466" s="47"/>
      <c r="Q1466" s="47"/>
      <c r="R1466" s="47"/>
      <c r="S1466" s="47"/>
      <c r="T1466" s="47"/>
      <c r="U1466" s="47"/>
      <c r="V1466" s="47"/>
      <c r="W1466" s="47"/>
      <c r="X1466" s="47"/>
      <c r="Y1466" s="47"/>
      <c r="Z1466" s="47"/>
      <c r="AA1466" s="47"/>
      <c r="AB1466" s="47"/>
      <c r="AC1466" s="47"/>
      <c r="AD1466" s="47"/>
      <c r="AE1466" s="47"/>
      <c r="AF1466" s="47"/>
      <c r="AG1466" s="47"/>
      <c r="AH1466" s="47"/>
      <c r="AI1466" s="47"/>
      <c r="AJ1466" s="47"/>
      <c r="AK1466" s="47"/>
      <c r="AL1466" s="47"/>
      <c r="AM1466" s="47"/>
      <c r="AN1466" s="47"/>
      <c r="AO1466" s="47"/>
      <c r="AP1466" s="47"/>
      <c r="AQ1466" s="47"/>
      <c r="AR1466" s="47"/>
      <c r="AS1466" s="47"/>
      <c r="AT1466" s="47"/>
      <c r="AU1466" s="47"/>
      <c r="AV1466" s="47"/>
      <c r="AW1466" s="47"/>
      <c r="AX1466" s="47"/>
      <c r="AY1466" s="47"/>
      <c r="AZ1466" s="47"/>
      <c r="BA1466" s="47"/>
      <c r="BB1466" s="47"/>
      <c r="BC1466" s="47"/>
      <c r="BD1466" s="47"/>
      <c r="BE1466" s="47"/>
      <c r="BF1466" s="47"/>
      <c r="BG1466" s="47"/>
      <c r="BH1466" s="47"/>
      <c r="BI1466" s="47"/>
      <c r="BJ1466" s="47"/>
      <c r="BK1466" s="47"/>
      <c r="BL1466" s="47"/>
      <c r="BM1466" s="47"/>
      <c r="BN1466" s="47"/>
      <c r="BO1466" s="47"/>
      <c r="BP1466" s="47"/>
      <c r="BQ1466" s="47"/>
      <c r="BR1466" s="47"/>
      <c r="BS1466" s="47"/>
      <c r="BT1466" s="47"/>
      <c r="BU1466" s="47"/>
      <c r="BV1466" s="47"/>
      <c r="BW1466" s="47"/>
      <c r="BX1466" s="47"/>
      <c r="BY1466" s="47"/>
      <c r="BZ1466" s="47"/>
      <c r="CA1466" s="47"/>
      <c r="CB1466" s="47"/>
      <c r="CC1466" s="47"/>
      <c r="CD1466" s="47"/>
      <c r="CE1466" s="47"/>
      <c r="CF1466" s="47"/>
      <c r="CG1466" s="47"/>
      <c r="CH1466" s="47"/>
      <c r="CI1466" s="47"/>
      <c r="CJ1466" s="47"/>
      <c r="CK1466" s="47"/>
      <c r="CL1466" s="47"/>
      <c r="CM1466" s="47"/>
      <c r="CN1466" s="47"/>
      <c r="CO1466" s="47"/>
      <c r="CP1466" s="47"/>
      <c r="CQ1466" s="47"/>
      <c r="CR1466" s="47"/>
      <c r="CS1466" s="47"/>
      <c r="CT1466" s="47"/>
      <c r="CU1466" s="47"/>
      <c r="CV1466" s="47"/>
      <c r="CW1466" s="47"/>
      <c r="CX1466" s="47"/>
      <c r="CY1466" s="47"/>
      <c r="CZ1466" s="47"/>
      <c r="DA1466" s="47"/>
      <c r="DB1466" s="47"/>
      <c r="DC1466" s="47"/>
      <c r="DD1466" s="47"/>
      <c r="DE1466" s="47"/>
      <c r="DF1466" s="47"/>
      <c r="DG1466" s="47"/>
      <c r="DH1466" s="47"/>
      <c r="DI1466" s="47"/>
      <c r="DJ1466" s="47"/>
      <c r="DK1466" s="47"/>
      <c r="DL1466" s="47"/>
      <c r="DM1466" s="47"/>
      <c r="DN1466" s="47"/>
      <c r="DO1466" s="47"/>
      <c r="DP1466" s="47"/>
      <c r="DQ1466" s="47"/>
      <c r="DR1466" s="47"/>
      <c r="DS1466" s="47"/>
      <c r="DT1466" s="47"/>
      <c r="DU1466" s="47"/>
      <c r="DV1466" s="47"/>
      <c r="DW1466" s="47"/>
      <c r="DX1466" s="47"/>
      <c r="DY1466" s="47"/>
      <c r="DZ1466" s="47"/>
      <c r="EA1466" s="47"/>
      <c r="EB1466" s="47"/>
      <c r="EC1466" s="47"/>
      <c r="ED1466" s="47"/>
      <c r="EE1466" s="47"/>
      <c r="EF1466" s="47"/>
      <c r="EG1466" s="47"/>
      <c r="EH1466" s="47"/>
      <c r="EI1466" s="47"/>
      <c r="EJ1466" s="47"/>
      <c r="EK1466" s="47"/>
      <c r="EL1466" s="47"/>
      <c r="EM1466" s="47"/>
      <c r="EN1466" s="47"/>
      <c r="EO1466" s="47"/>
      <c r="EP1466" s="47"/>
      <c r="EQ1466" s="47"/>
      <c r="ER1466" s="47"/>
      <c r="ES1466" s="47"/>
      <c r="ET1466" s="47"/>
      <c r="EU1466" s="47"/>
      <c r="EV1466" s="47"/>
      <c r="EW1466" s="47"/>
      <c r="EX1466" s="47"/>
      <c r="EY1466" s="47"/>
      <c r="EZ1466" s="47"/>
      <c r="FA1466" s="47"/>
      <c r="FB1466" s="47"/>
      <c r="FC1466" s="47"/>
      <c r="FD1466" s="47"/>
      <c r="FE1466" s="47"/>
      <c r="FF1466" s="47"/>
      <c r="FG1466" s="47"/>
      <c r="FH1466" s="47"/>
      <c r="FI1466" s="47"/>
      <c r="FJ1466" s="47"/>
      <c r="FK1466" s="47"/>
      <c r="FL1466" s="47"/>
      <c r="FM1466" s="47"/>
      <c r="FN1466" s="47"/>
      <c r="FO1466" s="47"/>
      <c r="FP1466" s="47"/>
      <c r="FQ1466" s="47"/>
      <c r="FR1466" s="47"/>
      <c r="FS1466" s="47"/>
      <c r="FT1466" s="47"/>
      <c r="FU1466" s="47"/>
      <c r="FV1466" s="47"/>
      <c r="FW1466" s="47"/>
      <c r="FX1466" s="47"/>
      <c r="FY1466" s="47"/>
      <c r="FZ1466" s="47"/>
      <c r="GA1466" s="47"/>
      <c r="GB1466" s="47"/>
      <c r="GC1466" s="47"/>
      <c r="GD1466" s="47"/>
      <c r="GE1466" s="47"/>
      <c r="GF1466" s="47"/>
      <c r="GG1466" s="1"/>
      <c r="GH1466" s="37"/>
      <c r="GI1466" s="37"/>
    </row>
    <row r="1467" spans="1:191">
      <c r="A1467" s="37"/>
      <c r="B1467" s="40" t="s">
        <v>178</v>
      </c>
      <c r="C1467" s="41" t="s">
        <v>364</v>
      </c>
      <c r="D1467" s="42">
        <f t="shared" si="874"/>
        <v>6756.1604000000007</v>
      </c>
      <c r="E1467" s="42">
        <v>23275.775600000012</v>
      </c>
      <c r="F1467" s="25">
        <f t="shared" si="875"/>
        <v>17133.811600000012</v>
      </c>
      <c r="G1467" s="25">
        <f t="shared" si="876"/>
        <v>10.000000000000053</v>
      </c>
      <c r="H1467" s="47"/>
      <c r="I1467" s="47"/>
      <c r="J1467" s="47"/>
      <c r="K1467" s="47"/>
      <c r="L1467" s="47"/>
      <c r="M1467" s="47"/>
      <c r="N1467" s="47"/>
      <c r="O1467" s="47"/>
      <c r="P1467" s="47"/>
      <c r="Q1467" s="47"/>
      <c r="R1467" s="47"/>
      <c r="S1467" s="47"/>
      <c r="T1467" s="47"/>
      <c r="U1467" s="47"/>
      <c r="V1467" s="47"/>
      <c r="W1467" s="47"/>
      <c r="X1467" s="47"/>
      <c r="Y1467" s="47"/>
      <c r="Z1467" s="47"/>
      <c r="AA1467" s="47"/>
      <c r="AB1467" s="47"/>
      <c r="AC1467" s="47"/>
      <c r="AD1467" s="47"/>
      <c r="AE1467" s="47"/>
      <c r="AF1467" s="47"/>
      <c r="AG1467" s="47"/>
      <c r="AH1467" s="47"/>
      <c r="AI1467" s="47"/>
      <c r="AJ1467" s="47"/>
      <c r="AK1467" s="47"/>
      <c r="AL1467" s="47"/>
      <c r="AM1467" s="47"/>
      <c r="AN1467" s="47"/>
      <c r="AO1467" s="47"/>
      <c r="AP1467" s="47"/>
      <c r="AQ1467" s="47"/>
      <c r="AR1467" s="47"/>
      <c r="AS1467" s="47"/>
      <c r="AT1467" s="47"/>
      <c r="AU1467" s="47"/>
      <c r="AV1467" s="47"/>
      <c r="AW1467" s="47"/>
      <c r="AX1467" s="47"/>
      <c r="AY1467" s="47"/>
      <c r="AZ1467" s="47"/>
      <c r="BA1467" s="47"/>
      <c r="BB1467" s="47"/>
      <c r="BC1467" s="47"/>
      <c r="BD1467" s="47"/>
      <c r="BE1467" s="47"/>
      <c r="BF1467" s="47"/>
      <c r="BG1467" s="47"/>
      <c r="BH1467" s="47"/>
      <c r="BI1467" s="47"/>
      <c r="BJ1467" s="47"/>
      <c r="BK1467" s="47"/>
      <c r="BL1467" s="47"/>
      <c r="BM1467" s="47"/>
      <c r="BN1467" s="47"/>
      <c r="BO1467" s="47"/>
      <c r="BP1467" s="47"/>
      <c r="BQ1467" s="47"/>
      <c r="BR1467" s="47"/>
      <c r="BS1467" s="47"/>
      <c r="BT1467" s="47"/>
      <c r="BU1467" s="47"/>
      <c r="BV1467" s="47"/>
      <c r="BW1467" s="47"/>
      <c r="BX1467" s="47"/>
      <c r="BY1467" s="47"/>
      <c r="BZ1467" s="47"/>
      <c r="CA1467" s="47"/>
      <c r="CB1467" s="47"/>
      <c r="CC1467" s="47"/>
      <c r="CD1467" s="47"/>
      <c r="CE1467" s="47"/>
      <c r="CF1467" s="47"/>
      <c r="CG1467" s="47"/>
      <c r="CH1467" s="47"/>
      <c r="CI1467" s="47"/>
      <c r="CJ1467" s="47"/>
      <c r="CK1467" s="47"/>
      <c r="CL1467" s="47"/>
      <c r="CM1467" s="47"/>
      <c r="CN1467" s="47"/>
      <c r="CO1467" s="47"/>
      <c r="CP1467" s="47"/>
      <c r="CQ1467" s="47"/>
      <c r="CR1467" s="47"/>
      <c r="CS1467" s="47"/>
      <c r="CT1467" s="47"/>
      <c r="CU1467" s="47"/>
      <c r="CV1467" s="47"/>
      <c r="CW1467" s="47"/>
      <c r="CX1467" s="47"/>
      <c r="CY1467" s="47"/>
      <c r="CZ1467" s="47"/>
      <c r="DA1467" s="47"/>
      <c r="DB1467" s="47"/>
      <c r="DC1467" s="47"/>
      <c r="DD1467" s="47"/>
      <c r="DE1467" s="47"/>
      <c r="DF1467" s="47"/>
      <c r="DG1467" s="47"/>
      <c r="DH1467" s="47"/>
      <c r="DI1467" s="47"/>
      <c r="DJ1467" s="47"/>
      <c r="DK1467" s="47"/>
      <c r="DL1467" s="47"/>
      <c r="DM1467" s="47"/>
      <c r="DN1467" s="47"/>
      <c r="DO1467" s="47"/>
      <c r="DP1467" s="47"/>
      <c r="DQ1467" s="47"/>
      <c r="DR1467" s="47"/>
      <c r="DS1467" s="47"/>
      <c r="DT1467" s="47"/>
      <c r="DU1467" s="47"/>
      <c r="DV1467" s="47"/>
      <c r="DW1467" s="47"/>
      <c r="DX1467" s="47"/>
      <c r="DY1467" s="47"/>
      <c r="DZ1467" s="47"/>
      <c r="EA1467" s="47"/>
      <c r="EB1467" s="47"/>
      <c r="EC1467" s="47"/>
      <c r="ED1467" s="47"/>
      <c r="EE1467" s="47"/>
      <c r="EF1467" s="47"/>
      <c r="EG1467" s="47"/>
      <c r="EH1467" s="47"/>
      <c r="EI1467" s="47"/>
      <c r="EJ1467" s="47"/>
      <c r="EK1467" s="47"/>
      <c r="EL1467" s="47"/>
      <c r="EM1467" s="47"/>
      <c r="EN1467" s="47"/>
      <c r="EO1467" s="47"/>
      <c r="EP1467" s="47"/>
      <c r="EQ1467" s="47"/>
      <c r="ER1467" s="47"/>
      <c r="ES1467" s="47"/>
      <c r="ET1467" s="47"/>
      <c r="EU1467" s="47"/>
      <c r="EV1467" s="47"/>
      <c r="EW1467" s="47"/>
      <c r="EX1467" s="47"/>
      <c r="EY1467" s="47"/>
      <c r="EZ1467" s="47"/>
      <c r="FA1467" s="47"/>
      <c r="FB1467" s="47"/>
      <c r="FC1467" s="47"/>
      <c r="FD1467" s="47"/>
      <c r="FE1467" s="47"/>
      <c r="FF1467" s="47"/>
      <c r="FG1467" s="47"/>
      <c r="FH1467" s="47"/>
      <c r="FI1467" s="47"/>
      <c r="FJ1467" s="47"/>
      <c r="FK1467" s="47"/>
      <c r="FL1467" s="47"/>
      <c r="FM1467" s="47"/>
      <c r="FN1467" s="47"/>
      <c r="FO1467" s="47"/>
      <c r="FP1467" s="47"/>
      <c r="FQ1467" s="47"/>
      <c r="FR1467" s="47"/>
      <c r="FS1467" s="47"/>
      <c r="FT1467" s="47"/>
      <c r="FU1467" s="47"/>
      <c r="FV1467" s="47"/>
      <c r="FW1467" s="47"/>
      <c r="FX1467" s="47"/>
      <c r="FY1467" s="47"/>
      <c r="FZ1467" s="47"/>
      <c r="GA1467" s="47"/>
      <c r="GB1467" s="47"/>
      <c r="GC1467" s="47"/>
      <c r="GD1467" s="47"/>
      <c r="GE1467" s="47"/>
      <c r="GF1467" s="47"/>
      <c r="GG1467" s="1"/>
      <c r="GH1467" s="37"/>
      <c r="GI1467" s="37"/>
    </row>
    <row r="1468" spans="1:191">
      <c r="A1468" s="37"/>
      <c r="B1468" s="40" t="s">
        <v>179</v>
      </c>
      <c r="C1468" s="41" t="s">
        <v>365</v>
      </c>
      <c r="D1468" s="42">
        <f t="shared" si="874"/>
        <v>13176.274100000002</v>
      </c>
      <c r="E1468" s="42">
        <v>15717.2708</v>
      </c>
      <c r="F1468" s="25">
        <f t="shared" si="875"/>
        <v>3738.8397999999997</v>
      </c>
      <c r="G1468" s="25">
        <f t="shared" si="876"/>
        <v>9.9999999999999858</v>
      </c>
      <c r="H1468" s="47"/>
      <c r="I1468" s="47"/>
      <c r="J1468" s="47"/>
      <c r="K1468" s="47"/>
      <c r="L1468" s="47"/>
      <c r="M1468" s="47"/>
      <c r="N1468" s="47"/>
      <c r="O1468" s="47"/>
      <c r="P1468" s="47"/>
      <c r="Q1468" s="47"/>
      <c r="R1468" s="47"/>
      <c r="S1468" s="47"/>
      <c r="T1468" s="47"/>
      <c r="U1468" s="47"/>
      <c r="V1468" s="47"/>
      <c r="W1468" s="47"/>
      <c r="X1468" s="47"/>
      <c r="Y1468" s="47"/>
      <c r="Z1468" s="47"/>
      <c r="AA1468" s="47"/>
      <c r="AB1468" s="47"/>
      <c r="AC1468" s="47"/>
      <c r="AD1468" s="47"/>
      <c r="AE1468" s="47"/>
      <c r="AF1468" s="47"/>
      <c r="AG1468" s="47"/>
      <c r="AH1468" s="47"/>
      <c r="AI1468" s="47"/>
      <c r="AJ1468" s="47"/>
      <c r="AK1468" s="47"/>
      <c r="AL1468" s="47"/>
      <c r="AM1468" s="47"/>
      <c r="AN1468" s="47"/>
      <c r="AO1468" s="47"/>
      <c r="AP1468" s="47"/>
      <c r="AQ1468" s="47"/>
      <c r="AR1468" s="47"/>
      <c r="AS1468" s="47"/>
      <c r="AT1468" s="47"/>
      <c r="AU1468" s="47"/>
      <c r="AV1468" s="47"/>
      <c r="AW1468" s="47"/>
      <c r="AX1468" s="47"/>
      <c r="AY1468" s="47"/>
      <c r="AZ1468" s="47"/>
      <c r="BA1468" s="47"/>
      <c r="BB1468" s="47"/>
      <c r="BC1468" s="47"/>
      <c r="BD1468" s="47"/>
      <c r="BE1468" s="47"/>
      <c r="BF1468" s="47"/>
      <c r="BG1468" s="47"/>
      <c r="BH1468" s="47"/>
      <c r="BI1468" s="47"/>
      <c r="BJ1468" s="47"/>
      <c r="BK1468" s="47"/>
      <c r="BL1468" s="47"/>
      <c r="BM1468" s="47"/>
      <c r="BN1468" s="47"/>
      <c r="BO1468" s="47"/>
      <c r="BP1468" s="47"/>
      <c r="BQ1468" s="47"/>
      <c r="BR1468" s="47"/>
      <c r="BS1468" s="47"/>
      <c r="BT1468" s="47"/>
      <c r="BU1468" s="47"/>
      <c r="BV1468" s="47"/>
      <c r="BW1468" s="47"/>
      <c r="BX1468" s="47"/>
      <c r="BY1468" s="47"/>
      <c r="BZ1468" s="47"/>
      <c r="CA1468" s="47"/>
      <c r="CB1468" s="47"/>
      <c r="CC1468" s="47"/>
      <c r="CD1468" s="47"/>
      <c r="CE1468" s="47"/>
      <c r="CF1468" s="47"/>
      <c r="CG1468" s="47"/>
      <c r="CH1468" s="47"/>
      <c r="CI1468" s="47"/>
      <c r="CJ1468" s="47"/>
      <c r="CK1468" s="47"/>
      <c r="CL1468" s="47"/>
      <c r="CM1468" s="47"/>
      <c r="CN1468" s="47"/>
      <c r="CO1468" s="47"/>
      <c r="CP1468" s="47"/>
      <c r="CQ1468" s="47"/>
      <c r="CR1468" s="47"/>
      <c r="CS1468" s="47"/>
      <c r="CT1468" s="47"/>
      <c r="CU1468" s="47"/>
      <c r="CV1468" s="47"/>
      <c r="CW1468" s="47"/>
      <c r="CX1468" s="47"/>
      <c r="CY1468" s="47"/>
      <c r="CZ1468" s="47"/>
      <c r="DA1468" s="47"/>
      <c r="DB1468" s="47"/>
      <c r="DC1468" s="47"/>
      <c r="DD1468" s="47"/>
      <c r="DE1468" s="47"/>
      <c r="DF1468" s="47"/>
      <c r="DG1468" s="47"/>
      <c r="DH1468" s="47"/>
      <c r="DI1468" s="47"/>
      <c r="DJ1468" s="47"/>
      <c r="DK1468" s="47"/>
      <c r="DL1468" s="47"/>
      <c r="DM1468" s="47"/>
      <c r="DN1468" s="47"/>
      <c r="DO1468" s="47"/>
      <c r="DP1468" s="47"/>
      <c r="DQ1468" s="47"/>
      <c r="DR1468" s="47"/>
      <c r="DS1468" s="47"/>
      <c r="DT1468" s="47"/>
      <c r="DU1468" s="47"/>
      <c r="DV1468" s="47"/>
      <c r="DW1468" s="47"/>
      <c r="DX1468" s="47"/>
      <c r="DY1468" s="47"/>
      <c r="DZ1468" s="47"/>
      <c r="EA1468" s="47"/>
      <c r="EB1468" s="47"/>
      <c r="EC1468" s="47"/>
      <c r="ED1468" s="47"/>
      <c r="EE1468" s="47"/>
      <c r="EF1468" s="47"/>
      <c r="EG1468" s="47"/>
      <c r="EH1468" s="47"/>
      <c r="EI1468" s="47"/>
      <c r="EJ1468" s="47"/>
      <c r="EK1468" s="47"/>
      <c r="EL1468" s="47"/>
      <c r="EM1468" s="47"/>
      <c r="EN1468" s="47"/>
      <c r="EO1468" s="47"/>
      <c r="EP1468" s="47"/>
      <c r="EQ1468" s="47"/>
      <c r="ER1468" s="47"/>
      <c r="ES1468" s="47"/>
      <c r="ET1468" s="47"/>
      <c r="EU1468" s="47"/>
      <c r="EV1468" s="47"/>
      <c r="EW1468" s="47"/>
      <c r="EX1468" s="47"/>
      <c r="EY1468" s="47"/>
      <c r="EZ1468" s="47"/>
      <c r="FA1468" s="47"/>
      <c r="FB1468" s="47"/>
      <c r="FC1468" s="47"/>
      <c r="FD1468" s="47"/>
      <c r="FE1468" s="47"/>
      <c r="FF1468" s="47"/>
      <c r="FG1468" s="47"/>
      <c r="FH1468" s="47"/>
      <c r="FI1468" s="47"/>
      <c r="FJ1468" s="47"/>
      <c r="FK1468" s="47"/>
      <c r="FL1468" s="47"/>
      <c r="FM1468" s="47"/>
      <c r="FN1468" s="47"/>
      <c r="FO1468" s="47"/>
      <c r="FP1468" s="47"/>
      <c r="FQ1468" s="47"/>
      <c r="FR1468" s="47"/>
      <c r="FS1468" s="47"/>
      <c r="FT1468" s="47"/>
      <c r="FU1468" s="47"/>
      <c r="FV1468" s="47"/>
      <c r="FW1468" s="47"/>
      <c r="FX1468" s="47"/>
      <c r="FY1468" s="47"/>
      <c r="FZ1468" s="47"/>
      <c r="GA1468" s="47"/>
      <c r="GB1468" s="47"/>
      <c r="GC1468" s="47"/>
      <c r="GD1468" s="47"/>
      <c r="GE1468" s="47"/>
      <c r="GF1468" s="47"/>
      <c r="GG1468" s="1"/>
      <c r="GH1468" s="37"/>
      <c r="GI1468" s="37"/>
    </row>
    <row r="1469" spans="1:191">
      <c r="A1469" s="37"/>
      <c r="B1469" s="40" t="s">
        <v>180</v>
      </c>
      <c r="C1469" s="41" t="s">
        <v>366</v>
      </c>
      <c r="D1469" s="42">
        <f t="shared" si="874"/>
        <v>3756.2217000000001</v>
      </c>
      <c r="E1469" s="42">
        <v>16828.751500000009</v>
      </c>
      <c r="F1469" s="25">
        <f t="shared" si="875"/>
        <v>13414.00450000001</v>
      </c>
      <c r="G1469" s="25">
        <f t="shared" si="876"/>
        <v>10.000000000000053</v>
      </c>
      <c r="H1469" s="47"/>
      <c r="I1469" s="47"/>
      <c r="J1469" s="47"/>
      <c r="K1469" s="47"/>
      <c r="L1469" s="47"/>
      <c r="M1469" s="47"/>
      <c r="N1469" s="47"/>
      <c r="O1469" s="47"/>
      <c r="P1469" s="47"/>
      <c r="Q1469" s="47"/>
      <c r="R1469" s="47"/>
      <c r="S1469" s="47"/>
      <c r="T1469" s="47"/>
      <c r="U1469" s="47"/>
      <c r="V1469" s="47"/>
      <c r="W1469" s="47"/>
      <c r="X1469" s="47"/>
      <c r="Y1469" s="47"/>
      <c r="Z1469" s="47"/>
      <c r="AA1469" s="47"/>
      <c r="AB1469" s="47"/>
      <c r="AC1469" s="47"/>
      <c r="AD1469" s="47"/>
      <c r="AE1469" s="47"/>
      <c r="AF1469" s="47"/>
      <c r="AG1469" s="47"/>
      <c r="AH1469" s="47"/>
      <c r="AI1469" s="47"/>
      <c r="AJ1469" s="47"/>
      <c r="AK1469" s="47"/>
      <c r="AL1469" s="47"/>
      <c r="AM1469" s="47"/>
      <c r="AN1469" s="47"/>
      <c r="AO1469" s="47"/>
      <c r="AP1469" s="47"/>
      <c r="AQ1469" s="47"/>
      <c r="AR1469" s="47"/>
      <c r="AS1469" s="47"/>
      <c r="AT1469" s="47"/>
      <c r="AU1469" s="47"/>
      <c r="AV1469" s="47"/>
      <c r="AW1469" s="47"/>
      <c r="AX1469" s="47"/>
      <c r="AY1469" s="47"/>
      <c r="AZ1469" s="47"/>
      <c r="BA1469" s="47"/>
      <c r="BB1469" s="47"/>
      <c r="BC1469" s="47"/>
      <c r="BD1469" s="47"/>
      <c r="BE1469" s="47"/>
      <c r="BF1469" s="47"/>
      <c r="BG1469" s="47"/>
      <c r="BH1469" s="47"/>
      <c r="BI1469" s="47"/>
      <c r="BJ1469" s="47"/>
      <c r="BK1469" s="47"/>
      <c r="BL1469" s="47"/>
      <c r="BM1469" s="47"/>
      <c r="BN1469" s="47"/>
      <c r="BO1469" s="47"/>
      <c r="BP1469" s="47"/>
      <c r="BQ1469" s="47"/>
      <c r="BR1469" s="47"/>
      <c r="BS1469" s="47"/>
      <c r="BT1469" s="47"/>
      <c r="BU1469" s="47"/>
      <c r="BV1469" s="47"/>
      <c r="BW1469" s="47"/>
      <c r="BX1469" s="47"/>
      <c r="BY1469" s="47"/>
      <c r="BZ1469" s="47"/>
      <c r="CA1469" s="47"/>
      <c r="CB1469" s="47"/>
      <c r="CC1469" s="47"/>
      <c r="CD1469" s="47"/>
      <c r="CE1469" s="47"/>
      <c r="CF1469" s="47"/>
      <c r="CG1469" s="47"/>
      <c r="CH1469" s="47"/>
      <c r="CI1469" s="47"/>
      <c r="CJ1469" s="47"/>
      <c r="CK1469" s="47"/>
      <c r="CL1469" s="47"/>
      <c r="CM1469" s="47"/>
      <c r="CN1469" s="47"/>
      <c r="CO1469" s="47"/>
      <c r="CP1469" s="47"/>
      <c r="CQ1469" s="47"/>
      <c r="CR1469" s="47"/>
      <c r="CS1469" s="47"/>
      <c r="CT1469" s="47"/>
      <c r="CU1469" s="47"/>
      <c r="CV1469" s="47"/>
      <c r="CW1469" s="47"/>
      <c r="CX1469" s="47"/>
      <c r="CY1469" s="47"/>
      <c r="CZ1469" s="47"/>
      <c r="DA1469" s="47"/>
      <c r="DB1469" s="47"/>
      <c r="DC1469" s="47"/>
      <c r="DD1469" s="47"/>
      <c r="DE1469" s="47"/>
      <c r="DF1469" s="47"/>
      <c r="DG1469" s="47"/>
      <c r="DH1469" s="47"/>
      <c r="DI1469" s="47"/>
      <c r="DJ1469" s="47"/>
      <c r="DK1469" s="47"/>
      <c r="DL1469" s="47"/>
      <c r="DM1469" s="47"/>
      <c r="DN1469" s="47"/>
      <c r="DO1469" s="47"/>
      <c r="DP1469" s="47"/>
      <c r="DQ1469" s="47"/>
      <c r="DR1469" s="47"/>
      <c r="DS1469" s="47"/>
      <c r="DT1469" s="47"/>
      <c r="DU1469" s="47"/>
      <c r="DV1469" s="47"/>
      <c r="DW1469" s="47"/>
      <c r="DX1469" s="47"/>
      <c r="DY1469" s="47"/>
      <c r="DZ1469" s="47"/>
      <c r="EA1469" s="47"/>
      <c r="EB1469" s="47"/>
      <c r="EC1469" s="47"/>
      <c r="ED1469" s="47"/>
      <c r="EE1469" s="47"/>
      <c r="EF1469" s="47"/>
      <c r="EG1469" s="47"/>
      <c r="EH1469" s="47"/>
      <c r="EI1469" s="47"/>
      <c r="EJ1469" s="47"/>
      <c r="EK1469" s="47"/>
      <c r="EL1469" s="47"/>
      <c r="EM1469" s="47"/>
      <c r="EN1469" s="47"/>
      <c r="EO1469" s="47"/>
      <c r="EP1469" s="47"/>
      <c r="EQ1469" s="47"/>
      <c r="ER1469" s="47"/>
      <c r="ES1469" s="47"/>
      <c r="ET1469" s="47"/>
      <c r="EU1469" s="47"/>
      <c r="EV1469" s="47"/>
      <c r="EW1469" s="47"/>
      <c r="EX1469" s="47"/>
      <c r="EY1469" s="47"/>
      <c r="EZ1469" s="47"/>
      <c r="FA1469" s="47"/>
      <c r="FB1469" s="47"/>
      <c r="FC1469" s="47"/>
      <c r="FD1469" s="47"/>
      <c r="FE1469" s="47"/>
      <c r="FF1469" s="47"/>
      <c r="FG1469" s="47"/>
      <c r="FH1469" s="47"/>
      <c r="FI1469" s="47"/>
      <c r="FJ1469" s="47"/>
      <c r="FK1469" s="47"/>
      <c r="FL1469" s="47"/>
      <c r="FM1469" s="47"/>
      <c r="FN1469" s="47"/>
      <c r="FO1469" s="47"/>
      <c r="FP1469" s="47"/>
      <c r="FQ1469" s="47"/>
      <c r="FR1469" s="47"/>
      <c r="FS1469" s="47"/>
      <c r="FT1469" s="47"/>
      <c r="FU1469" s="47"/>
      <c r="FV1469" s="47"/>
      <c r="FW1469" s="47"/>
      <c r="FX1469" s="47"/>
      <c r="FY1469" s="47"/>
      <c r="FZ1469" s="47"/>
      <c r="GA1469" s="47"/>
      <c r="GB1469" s="47"/>
      <c r="GC1469" s="47"/>
      <c r="GD1469" s="47"/>
      <c r="GE1469" s="47"/>
      <c r="GF1469" s="47"/>
      <c r="GG1469" s="1"/>
      <c r="GH1469" s="37"/>
      <c r="GI1469" s="37"/>
    </row>
    <row r="1470" spans="1:191">
      <c r="A1470" s="37"/>
      <c r="B1470" s="40" t="s">
        <v>181</v>
      </c>
      <c r="C1470" s="41" t="s">
        <v>367</v>
      </c>
      <c r="D1470" s="42">
        <f t="shared" si="874"/>
        <v>15496.116900000003</v>
      </c>
      <c r="E1470" s="42">
        <v>15496.116900000003</v>
      </c>
      <c r="F1470" s="25">
        <f t="shared" si="875"/>
        <v>1408.7379000000019</v>
      </c>
      <c r="G1470" s="25">
        <f t="shared" si="876"/>
        <v>10.000000000000009</v>
      </c>
      <c r="H1470" s="47"/>
      <c r="I1470" s="47"/>
      <c r="J1470" s="47"/>
      <c r="K1470" s="47"/>
      <c r="L1470" s="47"/>
      <c r="M1470" s="47"/>
      <c r="N1470" s="47"/>
      <c r="O1470" s="47"/>
      <c r="P1470" s="47"/>
      <c r="Q1470" s="47"/>
      <c r="R1470" s="47"/>
      <c r="S1470" s="47"/>
      <c r="T1470" s="47"/>
      <c r="U1470" s="47"/>
      <c r="V1470" s="47"/>
      <c r="W1470" s="47"/>
      <c r="X1470" s="47"/>
      <c r="Y1470" s="47"/>
      <c r="Z1470" s="47"/>
      <c r="AA1470" s="47"/>
      <c r="AB1470" s="47"/>
      <c r="AC1470" s="47"/>
      <c r="AD1470" s="47"/>
      <c r="AE1470" s="47"/>
      <c r="AF1470" s="47"/>
      <c r="AG1470" s="47"/>
      <c r="AH1470" s="47"/>
      <c r="AI1470" s="47"/>
      <c r="AJ1470" s="47"/>
      <c r="AK1470" s="47"/>
      <c r="AL1470" s="47"/>
      <c r="AM1470" s="47"/>
      <c r="AN1470" s="47"/>
      <c r="AO1470" s="47"/>
      <c r="AP1470" s="47"/>
      <c r="AQ1470" s="47"/>
      <c r="AR1470" s="47"/>
      <c r="AS1470" s="47"/>
      <c r="AT1470" s="47"/>
      <c r="AU1470" s="47"/>
      <c r="AV1470" s="47"/>
      <c r="AW1470" s="47"/>
      <c r="AX1470" s="47"/>
      <c r="AY1470" s="47"/>
      <c r="AZ1470" s="47"/>
      <c r="BA1470" s="47"/>
      <c r="BB1470" s="47"/>
      <c r="BC1470" s="47"/>
      <c r="BD1470" s="47"/>
      <c r="BE1470" s="47"/>
      <c r="BF1470" s="47"/>
      <c r="BG1470" s="47"/>
      <c r="BH1470" s="47"/>
      <c r="BI1470" s="47"/>
      <c r="BJ1470" s="47"/>
      <c r="BK1470" s="47"/>
      <c r="BL1470" s="47"/>
      <c r="BM1470" s="47"/>
      <c r="BN1470" s="47"/>
      <c r="BO1470" s="47"/>
      <c r="BP1470" s="47"/>
      <c r="BQ1470" s="47"/>
      <c r="BR1470" s="47"/>
      <c r="BS1470" s="47"/>
      <c r="BT1470" s="47"/>
      <c r="BU1470" s="47"/>
      <c r="BV1470" s="47"/>
      <c r="BW1470" s="47"/>
      <c r="BX1470" s="47"/>
      <c r="BY1470" s="47"/>
      <c r="BZ1470" s="47"/>
      <c r="CA1470" s="47"/>
      <c r="CB1470" s="47"/>
      <c r="CC1470" s="47"/>
      <c r="CD1470" s="47"/>
      <c r="CE1470" s="47"/>
      <c r="CF1470" s="47"/>
      <c r="CG1470" s="47"/>
      <c r="CH1470" s="47"/>
      <c r="CI1470" s="47"/>
      <c r="CJ1470" s="47"/>
      <c r="CK1470" s="47"/>
      <c r="CL1470" s="47"/>
      <c r="CM1470" s="47"/>
      <c r="CN1470" s="47"/>
      <c r="CO1470" s="47"/>
      <c r="CP1470" s="47"/>
      <c r="CQ1470" s="47"/>
      <c r="CR1470" s="47"/>
      <c r="CS1470" s="47"/>
      <c r="CT1470" s="47"/>
      <c r="CU1470" s="47"/>
      <c r="CV1470" s="47"/>
      <c r="CW1470" s="47"/>
      <c r="CX1470" s="47"/>
      <c r="CY1470" s="47"/>
      <c r="CZ1470" s="47"/>
      <c r="DA1470" s="47"/>
      <c r="DB1470" s="47"/>
      <c r="DC1470" s="47"/>
      <c r="DD1470" s="47"/>
      <c r="DE1470" s="47"/>
      <c r="DF1470" s="47"/>
      <c r="DG1470" s="47"/>
      <c r="DH1470" s="47"/>
      <c r="DI1470" s="47"/>
      <c r="DJ1470" s="47"/>
      <c r="DK1470" s="47"/>
      <c r="DL1470" s="47"/>
      <c r="DM1470" s="47"/>
      <c r="DN1470" s="47"/>
      <c r="DO1470" s="47"/>
      <c r="DP1470" s="47"/>
      <c r="DQ1470" s="47"/>
      <c r="DR1470" s="47"/>
      <c r="DS1470" s="47"/>
      <c r="DT1470" s="47"/>
      <c r="DU1470" s="47"/>
      <c r="DV1470" s="47"/>
      <c r="DW1470" s="47"/>
      <c r="DX1470" s="47"/>
      <c r="DY1470" s="47"/>
      <c r="DZ1470" s="47"/>
      <c r="EA1470" s="47"/>
      <c r="EB1470" s="47"/>
      <c r="EC1470" s="47"/>
      <c r="ED1470" s="47"/>
      <c r="EE1470" s="47"/>
      <c r="EF1470" s="47"/>
      <c r="EG1470" s="47"/>
      <c r="EH1470" s="47"/>
      <c r="EI1470" s="47"/>
      <c r="EJ1470" s="47"/>
      <c r="EK1470" s="47"/>
      <c r="EL1470" s="47"/>
      <c r="EM1470" s="47"/>
      <c r="EN1470" s="47"/>
      <c r="EO1470" s="47"/>
      <c r="EP1470" s="47"/>
      <c r="EQ1470" s="47"/>
      <c r="ER1470" s="47"/>
      <c r="ES1470" s="47"/>
      <c r="ET1470" s="47"/>
      <c r="EU1470" s="47"/>
      <c r="EV1470" s="47"/>
      <c r="EW1470" s="47"/>
      <c r="EX1470" s="47"/>
      <c r="EY1470" s="47"/>
      <c r="EZ1470" s="47"/>
      <c r="FA1470" s="47"/>
      <c r="FB1470" s="47"/>
      <c r="FC1470" s="47"/>
      <c r="FD1470" s="47"/>
      <c r="FE1470" s="47"/>
      <c r="FF1470" s="47"/>
      <c r="FG1470" s="47"/>
      <c r="FH1470" s="47"/>
      <c r="FI1470" s="47"/>
      <c r="FJ1470" s="47"/>
      <c r="FK1470" s="47"/>
      <c r="FL1470" s="47"/>
      <c r="FM1470" s="47"/>
      <c r="FN1470" s="47"/>
      <c r="FO1470" s="47"/>
      <c r="FP1470" s="47"/>
      <c r="FQ1470" s="47"/>
      <c r="FR1470" s="47"/>
      <c r="FS1470" s="47"/>
      <c r="FT1470" s="47"/>
      <c r="FU1470" s="47"/>
      <c r="FV1470" s="47"/>
      <c r="FW1470" s="47"/>
      <c r="FX1470" s="47"/>
      <c r="FY1470" s="47"/>
      <c r="FZ1470" s="47"/>
      <c r="GA1470" s="47"/>
      <c r="GB1470" s="47"/>
      <c r="GC1470" s="47"/>
      <c r="GD1470" s="47"/>
      <c r="GE1470" s="47"/>
      <c r="GF1470" s="47"/>
      <c r="GG1470" s="1"/>
      <c r="GH1470" s="37"/>
      <c r="GI1470" s="37"/>
    </row>
    <row r="1471" spans="1:191">
      <c r="A1471" s="37"/>
      <c r="B1471" s="40" t="s">
        <v>182</v>
      </c>
      <c r="C1471" s="41" t="s">
        <v>368</v>
      </c>
      <c r="D1471" s="42">
        <f t="shared" si="874"/>
        <v>56465.968900000007</v>
      </c>
      <c r="E1471" s="42">
        <v>56465.968900000007</v>
      </c>
      <c r="F1471" s="25">
        <f t="shared" si="875"/>
        <v>5133.2699000000066</v>
      </c>
      <c r="G1471" s="25">
        <f t="shared" si="876"/>
        <v>10.000000000000009</v>
      </c>
      <c r="H1471" s="47"/>
      <c r="I1471" s="47"/>
      <c r="J1471" s="47"/>
      <c r="K1471" s="47"/>
      <c r="L1471" s="47"/>
      <c r="M1471" s="47"/>
      <c r="N1471" s="47"/>
      <c r="O1471" s="47"/>
      <c r="P1471" s="47"/>
      <c r="Q1471" s="47"/>
      <c r="R1471" s="47"/>
      <c r="S1471" s="47"/>
      <c r="T1471" s="47"/>
      <c r="U1471" s="47"/>
      <c r="V1471" s="47"/>
      <c r="W1471" s="47"/>
      <c r="X1471" s="47"/>
      <c r="Y1471" s="47"/>
      <c r="Z1471" s="47"/>
      <c r="AA1471" s="47"/>
      <c r="AB1471" s="47"/>
      <c r="AC1471" s="47"/>
      <c r="AD1471" s="47"/>
      <c r="AE1471" s="47"/>
      <c r="AF1471" s="47"/>
      <c r="AG1471" s="47"/>
      <c r="AH1471" s="47"/>
      <c r="AI1471" s="47"/>
      <c r="AJ1471" s="47"/>
      <c r="AK1471" s="47"/>
      <c r="AL1471" s="47"/>
      <c r="AM1471" s="47"/>
      <c r="AN1471" s="47"/>
      <c r="AO1471" s="47"/>
      <c r="AP1471" s="47"/>
      <c r="AQ1471" s="47"/>
      <c r="AR1471" s="47"/>
      <c r="AS1471" s="47"/>
      <c r="AT1471" s="47"/>
      <c r="AU1471" s="47"/>
      <c r="AV1471" s="47"/>
      <c r="AW1471" s="47"/>
      <c r="AX1471" s="47"/>
      <c r="AY1471" s="47"/>
      <c r="AZ1471" s="47"/>
      <c r="BA1471" s="47"/>
      <c r="BB1471" s="47"/>
      <c r="BC1471" s="47"/>
      <c r="BD1471" s="47"/>
      <c r="BE1471" s="47"/>
      <c r="BF1471" s="47"/>
      <c r="BG1471" s="47"/>
      <c r="BH1471" s="47"/>
      <c r="BI1471" s="47"/>
      <c r="BJ1471" s="47"/>
      <c r="BK1471" s="47"/>
      <c r="BL1471" s="47"/>
      <c r="BM1471" s="47"/>
      <c r="BN1471" s="47"/>
      <c r="BO1471" s="47"/>
      <c r="BP1471" s="47"/>
      <c r="BQ1471" s="47"/>
      <c r="BR1471" s="47"/>
      <c r="BS1471" s="47"/>
      <c r="BT1471" s="47"/>
      <c r="BU1471" s="47"/>
      <c r="BV1471" s="47"/>
      <c r="BW1471" s="47"/>
      <c r="BX1471" s="47"/>
      <c r="BY1471" s="47"/>
      <c r="BZ1471" s="47"/>
      <c r="CA1471" s="47"/>
      <c r="CB1471" s="47"/>
      <c r="CC1471" s="47"/>
      <c r="CD1471" s="47"/>
      <c r="CE1471" s="47"/>
      <c r="CF1471" s="47"/>
      <c r="CG1471" s="47"/>
      <c r="CH1471" s="47"/>
      <c r="CI1471" s="47"/>
      <c r="CJ1471" s="47"/>
      <c r="CK1471" s="47"/>
      <c r="CL1471" s="47"/>
      <c r="CM1471" s="47"/>
      <c r="CN1471" s="47"/>
      <c r="CO1471" s="47"/>
      <c r="CP1471" s="47"/>
      <c r="CQ1471" s="47"/>
      <c r="CR1471" s="47"/>
      <c r="CS1471" s="47"/>
      <c r="CT1471" s="47"/>
      <c r="CU1471" s="47"/>
      <c r="CV1471" s="47"/>
      <c r="CW1471" s="47"/>
      <c r="CX1471" s="47"/>
      <c r="CY1471" s="47"/>
      <c r="CZ1471" s="47"/>
      <c r="DA1471" s="47"/>
      <c r="DB1471" s="47"/>
      <c r="DC1471" s="47"/>
      <c r="DD1471" s="47"/>
      <c r="DE1471" s="47"/>
      <c r="DF1471" s="47"/>
      <c r="DG1471" s="47"/>
      <c r="DH1471" s="47"/>
      <c r="DI1471" s="47"/>
      <c r="DJ1471" s="47"/>
      <c r="DK1471" s="47"/>
      <c r="DL1471" s="47"/>
      <c r="DM1471" s="47"/>
      <c r="DN1471" s="47"/>
      <c r="DO1471" s="47"/>
      <c r="DP1471" s="47"/>
      <c r="DQ1471" s="47"/>
      <c r="DR1471" s="47"/>
      <c r="DS1471" s="47"/>
      <c r="DT1471" s="47"/>
      <c r="DU1471" s="47"/>
      <c r="DV1471" s="47"/>
      <c r="DW1471" s="47"/>
      <c r="DX1471" s="47"/>
      <c r="DY1471" s="47"/>
      <c r="DZ1471" s="47"/>
      <c r="EA1471" s="47"/>
      <c r="EB1471" s="47"/>
      <c r="EC1471" s="47"/>
      <c r="ED1471" s="47"/>
      <c r="EE1471" s="47"/>
      <c r="EF1471" s="47"/>
      <c r="EG1471" s="47"/>
      <c r="EH1471" s="47"/>
      <c r="EI1471" s="47"/>
      <c r="EJ1471" s="47"/>
      <c r="EK1471" s="47"/>
      <c r="EL1471" s="47"/>
      <c r="EM1471" s="47"/>
      <c r="EN1471" s="47"/>
      <c r="EO1471" s="47"/>
      <c r="EP1471" s="47"/>
      <c r="EQ1471" s="47"/>
      <c r="ER1471" s="47"/>
      <c r="ES1471" s="47"/>
      <c r="ET1471" s="47"/>
      <c r="EU1471" s="47"/>
      <c r="EV1471" s="47"/>
      <c r="EW1471" s="47"/>
      <c r="EX1471" s="47"/>
      <c r="EY1471" s="47"/>
      <c r="EZ1471" s="47"/>
      <c r="FA1471" s="47"/>
      <c r="FB1471" s="47"/>
      <c r="FC1471" s="47"/>
      <c r="FD1471" s="47"/>
      <c r="FE1471" s="47"/>
      <c r="FF1471" s="47"/>
      <c r="FG1471" s="47"/>
      <c r="FH1471" s="47"/>
      <c r="FI1471" s="47"/>
      <c r="FJ1471" s="47"/>
      <c r="FK1471" s="47"/>
      <c r="FL1471" s="47"/>
      <c r="FM1471" s="47"/>
      <c r="FN1471" s="47"/>
      <c r="FO1471" s="47"/>
      <c r="FP1471" s="47"/>
      <c r="FQ1471" s="47"/>
      <c r="FR1471" s="47"/>
      <c r="FS1471" s="47"/>
      <c r="FT1471" s="47"/>
      <c r="FU1471" s="47"/>
      <c r="FV1471" s="47"/>
      <c r="FW1471" s="47"/>
      <c r="FX1471" s="47"/>
      <c r="FY1471" s="47"/>
      <c r="FZ1471" s="47"/>
      <c r="GA1471" s="47"/>
      <c r="GB1471" s="47"/>
      <c r="GC1471" s="47"/>
      <c r="GD1471" s="47"/>
      <c r="GE1471" s="47"/>
      <c r="GF1471" s="47"/>
      <c r="GG1471" s="1"/>
      <c r="GH1471" s="37"/>
      <c r="GI1471" s="37"/>
    </row>
    <row r="1472" spans="1:191">
      <c r="A1472" s="37"/>
      <c r="B1472" s="40" t="s">
        <v>183</v>
      </c>
      <c r="C1472" s="41" t="s">
        <v>369</v>
      </c>
      <c r="D1472" s="42">
        <f t="shared" si="874"/>
        <v>5085.0294000000004</v>
      </c>
      <c r="E1472" s="42">
        <v>7968.7530999999972</v>
      </c>
      <c r="F1472" s="25">
        <f t="shared" si="875"/>
        <v>3345.9990999999973</v>
      </c>
      <c r="G1472" s="25">
        <f t="shared" si="876"/>
        <v>9.9999999999999645</v>
      </c>
      <c r="H1472" s="47"/>
      <c r="I1472" s="47"/>
      <c r="J1472" s="47"/>
      <c r="K1472" s="47"/>
      <c r="L1472" s="47"/>
      <c r="M1472" s="47"/>
      <c r="N1472" s="47"/>
      <c r="O1472" s="47"/>
      <c r="P1472" s="47"/>
      <c r="Q1472" s="47"/>
      <c r="R1472" s="47"/>
      <c r="S1472" s="47"/>
      <c r="T1472" s="47"/>
      <c r="U1472" s="47"/>
      <c r="V1472" s="47"/>
      <c r="W1472" s="47"/>
      <c r="X1472" s="47"/>
      <c r="Y1472" s="47"/>
      <c r="Z1472" s="47"/>
      <c r="AA1472" s="47"/>
      <c r="AB1472" s="47"/>
      <c r="AC1472" s="47"/>
      <c r="AD1472" s="47"/>
      <c r="AE1472" s="47"/>
      <c r="AF1472" s="47"/>
      <c r="AG1472" s="47"/>
      <c r="AH1472" s="47"/>
      <c r="AI1472" s="47"/>
      <c r="AJ1472" s="47"/>
      <c r="AK1472" s="47"/>
      <c r="AL1472" s="47"/>
      <c r="AM1472" s="47"/>
      <c r="AN1472" s="47"/>
      <c r="AO1472" s="47"/>
      <c r="AP1472" s="47"/>
      <c r="AQ1472" s="47"/>
      <c r="AR1472" s="47"/>
      <c r="AS1472" s="47"/>
      <c r="AT1472" s="47"/>
      <c r="AU1472" s="47"/>
      <c r="AV1472" s="47"/>
      <c r="AW1472" s="47"/>
      <c r="AX1472" s="47"/>
      <c r="AY1472" s="47"/>
      <c r="AZ1472" s="47"/>
      <c r="BA1472" s="47"/>
      <c r="BB1472" s="47"/>
      <c r="BC1472" s="47"/>
      <c r="BD1472" s="47"/>
      <c r="BE1472" s="47"/>
      <c r="BF1472" s="47"/>
      <c r="BG1472" s="47"/>
      <c r="BH1472" s="47"/>
      <c r="BI1472" s="47"/>
      <c r="BJ1472" s="47"/>
      <c r="BK1472" s="47"/>
      <c r="BL1472" s="47"/>
      <c r="BM1472" s="47"/>
      <c r="BN1472" s="47"/>
      <c r="BO1472" s="47"/>
      <c r="BP1472" s="47"/>
      <c r="BQ1472" s="47"/>
      <c r="BR1472" s="47"/>
      <c r="BS1472" s="47"/>
      <c r="BT1472" s="47"/>
      <c r="BU1472" s="47"/>
      <c r="BV1472" s="47"/>
      <c r="BW1472" s="47"/>
      <c r="BX1472" s="47"/>
      <c r="BY1472" s="47"/>
      <c r="BZ1472" s="47"/>
      <c r="CA1472" s="47"/>
      <c r="CB1472" s="47"/>
      <c r="CC1472" s="47"/>
      <c r="CD1472" s="47"/>
      <c r="CE1472" s="47"/>
      <c r="CF1472" s="47"/>
      <c r="CG1472" s="47"/>
      <c r="CH1472" s="47"/>
      <c r="CI1472" s="47"/>
      <c r="CJ1472" s="47"/>
      <c r="CK1472" s="47"/>
      <c r="CL1472" s="47"/>
      <c r="CM1472" s="47"/>
      <c r="CN1472" s="47"/>
      <c r="CO1472" s="47"/>
      <c r="CP1472" s="47"/>
      <c r="CQ1472" s="47"/>
      <c r="CR1472" s="47"/>
      <c r="CS1472" s="47"/>
      <c r="CT1472" s="47"/>
      <c r="CU1472" s="47"/>
      <c r="CV1472" s="47"/>
      <c r="CW1472" s="47"/>
      <c r="CX1472" s="47"/>
      <c r="CY1472" s="47"/>
      <c r="CZ1472" s="47"/>
      <c r="DA1472" s="47"/>
      <c r="DB1472" s="47"/>
      <c r="DC1472" s="47"/>
      <c r="DD1472" s="47"/>
      <c r="DE1472" s="47"/>
      <c r="DF1472" s="47"/>
      <c r="DG1472" s="47"/>
      <c r="DH1472" s="47"/>
      <c r="DI1472" s="47"/>
      <c r="DJ1472" s="47"/>
      <c r="DK1472" s="47"/>
      <c r="DL1472" s="47"/>
      <c r="DM1472" s="47"/>
      <c r="DN1472" s="47"/>
      <c r="DO1472" s="47"/>
      <c r="DP1472" s="47"/>
      <c r="DQ1472" s="47"/>
      <c r="DR1472" s="47"/>
      <c r="DS1472" s="47"/>
      <c r="DT1472" s="47"/>
      <c r="DU1472" s="47"/>
      <c r="DV1472" s="47"/>
      <c r="DW1472" s="47"/>
      <c r="DX1472" s="47"/>
      <c r="DY1472" s="47"/>
      <c r="DZ1472" s="47"/>
      <c r="EA1472" s="47"/>
      <c r="EB1472" s="47"/>
      <c r="EC1472" s="47"/>
      <c r="ED1472" s="47"/>
      <c r="EE1472" s="47"/>
      <c r="EF1472" s="47"/>
      <c r="EG1472" s="47"/>
      <c r="EH1472" s="47"/>
      <c r="EI1472" s="47"/>
      <c r="EJ1472" s="47"/>
      <c r="EK1472" s="47"/>
      <c r="EL1472" s="47"/>
      <c r="EM1472" s="47"/>
      <c r="EN1472" s="47"/>
      <c r="EO1472" s="47"/>
      <c r="EP1472" s="47"/>
      <c r="EQ1472" s="47"/>
      <c r="ER1472" s="47"/>
      <c r="ES1472" s="47"/>
      <c r="ET1472" s="47"/>
      <c r="EU1472" s="47"/>
      <c r="EV1472" s="47"/>
      <c r="EW1472" s="47"/>
      <c r="EX1472" s="47"/>
      <c r="EY1472" s="47"/>
      <c r="EZ1472" s="47"/>
      <c r="FA1472" s="47"/>
      <c r="FB1472" s="47"/>
      <c r="FC1472" s="47"/>
      <c r="FD1472" s="47"/>
      <c r="FE1472" s="47"/>
      <c r="FF1472" s="47"/>
      <c r="FG1472" s="47"/>
      <c r="FH1472" s="47"/>
      <c r="FI1472" s="47"/>
      <c r="FJ1472" s="47"/>
      <c r="FK1472" s="47"/>
      <c r="FL1472" s="47"/>
      <c r="FM1472" s="47"/>
      <c r="FN1472" s="47"/>
      <c r="FO1472" s="47"/>
      <c r="FP1472" s="47"/>
      <c r="FQ1472" s="47"/>
      <c r="FR1472" s="47"/>
      <c r="FS1472" s="47"/>
      <c r="FT1472" s="47"/>
      <c r="FU1472" s="47"/>
      <c r="FV1472" s="47"/>
      <c r="FW1472" s="47"/>
      <c r="FX1472" s="47"/>
      <c r="FY1472" s="47"/>
      <c r="FZ1472" s="47"/>
      <c r="GA1472" s="47"/>
      <c r="GB1472" s="47"/>
      <c r="GC1472" s="47"/>
      <c r="GD1472" s="47"/>
      <c r="GE1472" s="47"/>
      <c r="GF1472" s="47"/>
      <c r="GG1472" s="1"/>
      <c r="GH1472" s="37"/>
      <c r="GI1472" s="37"/>
    </row>
    <row r="1473" spans="1:191">
      <c r="A1473" s="37"/>
      <c r="B1473" s="40" t="s">
        <v>184</v>
      </c>
      <c r="C1473" s="41" t="s">
        <v>370</v>
      </c>
      <c r="D1473" s="42">
        <f t="shared" si="874"/>
        <v>37.767400000000009</v>
      </c>
      <c r="E1473" s="42">
        <v>149.20180000000016</v>
      </c>
      <c r="F1473" s="25">
        <f t="shared" si="875"/>
        <v>114.86780000000016</v>
      </c>
      <c r="G1473" s="25">
        <f t="shared" si="876"/>
        <v>10.000000000000098</v>
      </c>
      <c r="H1473" s="47"/>
      <c r="I1473" s="47"/>
      <c r="J1473" s="47"/>
      <c r="K1473" s="47"/>
      <c r="L1473" s="47"/>
      <c r="M1473" s="47"/>
      <c r="N1473" s="47"/>
      <c r="O1473" s="47"/>
      <c r="P1473" s="47"/>
      <c r="Q1473" s="47"/>
      <c r="R1473" s="47"/>
      <c r="S1473" s="47"/>
      <c r="T1473" s="47"/>
      <c r="U1473" s="47"/>
      <c r="V1473" s="47"/>
      <c r="W1473" s="47"/>
      <c r="X1473" s="47"/>
      <c r="Y1473" s="47"/>
      <c r="Z1473" s="47"/>
      <c r="AA1473" s="47"/>
      <c r="AB1473" s="47"/>
      <c r="AC1473" s="47"/>
      <c r="AD1473" s="47"/>
      <c r="AE1473" s="47"/>
      <c r="AF1473" s="47"/>
      <c r="AG1473" s="47"/>
      <c r="AH1473" s="47"/>
      <c r="AI1473" s="47"/>
      <c r="AJ1473" s="47"/>
      <c r="AK1473" s="47"/>
      <c r="AL1473" s="47"/>
      <c r="AM1473" s="47"/>
      <c r="AN1473" s="47"/>
      <c r="AO1473" s="47"/>
      <c r="AP1473" s="47"/>
      <c r="AQ1473" s="47"/>
      <c r="AR1473" s="47"/>
      <c r="AS1473" s="47"/>
      <c r="AT1473" s="47"/>
      <c r="AU1473" s="47"/>
      <c r="AV1473" s="47"/>
      <c r="AW1473" s="47"/>
      <c r="AX1473" s="47"/>
      <c r="AY1473" s="47"/>
      <c r="AZ1473" s="47"/>
      <c r="BA1473" s="47"/>
      <c r="BB1473" s="47"/>
      <c r="BC1473" s="47"/>
      <c r="BD1473" s="47"/>
      <c r="BE1473" s="47"/>
      <c r="BF1473" s="47"/>
      <c r="BG1473" s="47"/>
      <c r="BH1473" s="47"/>
      <c r="BI1473" s="47"/>
      <c r="BJ1473" s="47"/>
      <c r="BK1473" s="47"/>
      <c r="BL1473" s="47"/>
      <c r="BM1473" s="47"/>
      <c r="BN1473" s="47"/>
      <c r="BO1473" s="47"/>
      <c r="BP1473" s="47"/>
      <c r="BQ1473" s="47"/>
      <c r="BR1473" s="47"/>
      <c r="BS1473" s="47"/>
      <c r="BT1473" s="47"/>
      <c r="BU1473" s="47"/>
      <c r="BV1473" s="47"/>
      <c r="BW1473" s="47"/>
      <c r="BX1473" s="47"/>
      <c r="BY1473" s="47"/>
      <c r="BZ1473" s="47"/>
      <c r="CA1473" s="47"/>
      <c r="CB1473" s="47"/>
      <c r="CC1473" s="47"/>
      <c r="CD1473" s="47"/>
      <c r="CE1473" s="47"/>
      <c r="CF1473" s="47"/>
      <c r="CG1473" s="47"/>
      <c r="CH1473" s="47"/>
      <c r="CI1473" s="47"/>
      <c r="CJ1473" s="47"/>
      <c r="CK1473" s="47"/>
      <c r="CL1473" s="47"/>
      <c r="CM1473" s="47"/>
      <c r="CN1473" s="47"/>
      <c r="CO1473" s="47"/>
      <c r="CP1473" s="47"/>
      <c r="CQ1473" s="47"/>
      <c r="CR1473" s="47"/>
      <c r="CS1473" s="47"/>
      <c r="CT1473" s="47"/>
      <c r="CU1473" s="47"/>
      <c r="CV1473" s="47"/>
      <c r="CW1473" s="47"/>
      <c r="CX1473" s="47"/>
      <c r="CY1473" s="47"/>
      <c r="CZ1473" s="47"/>
      <c r="DA1473" s="47"/>
      <c r="DB1473" s="47"/>
      <c r="DC1473" s="47"/>
      <c r="DD1473" s="47"/>
      <c r="DE1473" s="47"/>
      <c r="DF1473" s="47"/>
      <c r="DG1473" s="47"/>
      <c r="DH1473" s="47"/>
      <c r="DI1473" s="47"/>
      <c r="DJ1473" s="47"/>
      <c r="DK1473" s="47"/>
      <c r="DL1473" s="47"/>
      <c r="DM1473" s="47"/>
      <c r="DN1473" s="47"/>
      <c r="DO1473" s="47"/>
      <c r="DP1473" s="47"/>
      <c r="DQ1473" s="47"/>
      <c r="DR1473" s="47"/>
      <c r="DS1473" s="47"/>
      <c r="DT1473" s="47"/>
      <c r="DU1473" s="47"/>
      <c r="DV1473" s="47"/>
      <c r="DW1473" s="47"/>
      <c r="DX1473" s="47"/>
      <c r="DY1473" s="47"/>
      <c r="DZ1473" s="47"/>
      <c r="EA1473" s="47"/>
      <c r="EB1473" s="47"/>
      <c r="EC1473" s="47"/>
      <c r="ED1473" s="47"/>
      <c r="EE1473" s="47"/>
      <c r="EF1473" s="47"/>
      <c r="EG1473" s="47"/>
      <c r="EH1473" s="47"/>
      <c r="EI1473" s="47"/>
      <c r="EJ1473" s="47"/>
      <c r="EK1473" s="47"/>
      <c r="EL1473" s="47"/>
      <c r="EM1473" s="47"/>
      <c r="EN1473" s="47"/>
      <c r="EO1473" s="47"/>
      <c r="EP1473" s="47"/>
      <c r="EQ1473" s="47"/>
      <c r="ER1473" s="47"/>
      <c r="ES1473" s="47"/>
      <c r="ET1473" s="47"/>
      <c r="EU1473" s="47"/>
      <c r="EV1473" s="47"/>
      <c r="EW1473" s="47"/>
      <c r="EX1473" s="47"/>
      <c r="EY1473" s="47"/>
      <c r="EZ1473" s="47"/>
      <c r="FA1473" s="47"/>
      <c r="FB1473" s="47"/>
      <c r="FC1473" s="47"/>
      <c r="FD1473" s="47"/>
      <c r="FE1473" s="47"/>
      <c r="FF1473" s="47"/>
      <c r="FG1473" s="47"/>
      <c r="FH1473" s="47"/>
      <c r="FI1473" s="47"/>
      <c r="FJ1473" s="47"/>
      <c r="FK1473" s="47"/>
      <c r="FL1473" s="47"/>
      <c r="FM1473" s="47"/>
      <c r="FN1473" s="47"/>
      <c r="FO1473" s="47"/>
      <c r="FP1473" s="47"/>
      <c r="FQ1473" s="47"/>
      <c r="FR1473" s="47"/>
      <c r="FS1473" s="47"/>
      <c r="FT1473" s="47"/>
      <c r="FU1473" s="47"/>
      <c r="FV1473" s="47"/>
      <c r="FW1473" s="47"/>
      <c r="FX1473" s="47"/>
      <c r="FY1473" s="47"/>
      <c r="FZ1473" s="47"/>
      <c r="GA1473" s="47"/>
      <c r="GB1473" s="47"/>
      <c r="GC1473" s="47"/>
      <c r="GD1473" s="47"/>
      <c r="GE1473" s="47"/>
      <c r="GF1473" s="47"/>
      <c r="GG1473" s="1"/>
      <c r="GH1473" s="37"/>
      <c r="GI1473" s="37"/>
    </row>
    <row r="1474" spans="1:191">
      <c r="A1474" s="37"/>
      <c r="B1474" s="40" t="s">
        <v>185</v>
      </c>
      <c r="C1474" s="41" t="s">
        <v>371</v>
      </c>
      <c r="D1474" s="42">
        <f t="shared" si="874"/>
        <v>2422.6433000000006</v>
      </c>
      <c r="E1474" s="42">
        <v>3818.9734000000012</v>
      </c>
      <c r="F1474" s="25">
        <f t="shared" si="875"/>
        <v>1616.570400000001</v>
      </c>
      <c r="G1474" s="25">
        <f t="shared" si="876"/>
        <v>10.000000000000009</v>
      </c>
      <c r="H1474" s="47"/>
      <c r="I1474" s="47"/>
      <c r="J1474" s="47"/>
      <c r="K1474" s="47"/>
      <c r="L1474" s="47"/>
      <c r="M1474" s="47"/>
      <c r="N1474" s="47"/>
      <c r="O1474" s="47"/>
      <c r="P1474" s="47"/>
      <c r="Q1474" s="47"/>
      <c r="R1474" s="47"/>
      <c r="S1474" s="47"/>
      <c r="T1474" s="47"/>
      <c r="U1474" s="47"/>
      <c r="V1474" s="47"/>
      <c r="W1474" s="47"/>
      <c r="X1474" s="47"/>
      <c r="Y1474" s="47"/>
      <c r="Z1474" s="47"/>
      <c r="AA1474" s="47"/>
      <c r="AB1474" s="47"/>
      <c r="AC1474" s="47"/>
      <c r="AD1474" s="47"/>
      <c r="AE1474" s="47"/>
      <c r="AF1474" s="47"/>
      <c r="AG1474" s="47"/>
      <c r="AH1474" s="47"/>
      <c r="AI1474" s="47"/>
      <c r="AJ1474" s="47"/>
      <c r="AK1474" s="47"/>
      <c r="AL1474" s="47"/>
      <c r="AM1474" s="47"/>
      <c r="AN1474" s="47"/>
      <c r="AO1474" s="47"/>
      <c r="AP1474" s="47"/>
      <c r="AQ1474" s="47"/>
      <c r="AR1474" s="47"/>
      <c r="AS1474" s="47"/>
      <c r="AT1474" s="47"/>
      <c r="AU1474" s="47"/>
      <c r="AV1474" s="47"/>
      <c r="AW1474" s="47"/>
      <c r="AX1474" s="47"/>
      <c r="AY1474" s="47"/>
      <c r="AZ1474" s="47"/>
      <c r="BA1474" s="47"/>
      <c r="BB1474" s="47"/>
      <c r="BC1474" s="47"/>
      <c r="BD1474" s="47"/>
      <c r="BE1474" s="47"/>
      <c r="BF1474" s="47"/>
      <c r="BG1474" s="47"/>
      <c r="BH1474" s="47"/>
      <c r="BI1474" s="47"/>
      <c r="BJ1474" s="47"/>
      <c r="BK1474" s="47"/>
      <c r="BL1474" s="47"/>
      <c r="BM1474" s="47"/>
      <c r="BN1474" s="47"/>
      <c r="BO1474" s="47"/>
      <c r="BP1474" s="47"/>
      <c r="BQ1474" s="47"/>
      <c r="BR1474" s="47"/>
      <c r="BS1474" s="47"/>
      <c r="BT1474" s="47"/>
      <c r="BU1474" s="47"/>
      <c r="BV1474" s="47"/>
      <c r="BW1474" s="47"/>
      <c r="BX1474" s="47"/>
      <c r="BY1474" s="47"/>
      <c r="BZ1474" s="47"/>
      <c r="CA1474" s="47"/>
      <c r="CB1474" s="47"/>
      <c r="CC1474" s="47"/>
      <c r="CD1474" s="47"/>
      <c r="CE1474" s="47"/>
      <c r="CF1474" s="47"/>
      <c r="CG1474" s="47"/>
      <c r="CH1474" s="47"/>
      <c r="CI1474" s="47"/>
      <c r="CJ1474" s="47"/>
      <c r="CK1474" s="47"/>
      <c r="CL1474" s="47"/>
      <c r="CM1474" s="47"/>
      <c r="CN1474" s="47"/>
      <c r="CO1474" s="47"/>
      <c r="CP1474" s="47"/>
      <c r="CQ1474" s="47"/>
      <c r="CR1474" s="47"/>
      <c r="CS1474" s="47"/>
      <c r="CT1474" s="47"/>
      <c r="CU1474" s="47"/>
      <c r="CV1474" s="47"/>
      <c r="CW1474" s="47"/>
      <c r="CX1474" s="47"/>
      <c r="CY1474" s="47"/>
      <c r="CZ1474" s="47"/>
      <c r="DA1474" s="47"/>
      <c r="DB1474" s="47"/>
      <c r="DC1474" s="47"/>
      <c r="DD1474" s="47"/>
      <c r="DE1474" s="47"/>
      <c r="DF1474" s="47"/>
      <c r="DG1474" s="47"/>
      <c r="DH1474" s="47"/>
      <c r="DI1474" s="47"/>
      <c r="DJ1474" s="47"/>
      <c r="DK1474" s="47"/>
      <c r="DL1474" s="47"/>
      <c r="DM1474" s="47"/>
      <c r="DN1474" s="47"/>
      <c r="DO1474" s="47"/>
      <c r="DP1474" s="47"/>
      <c r="DQ1474" s="47"/>
      <c r="DR1474" s="47"/>
      <c r="DS1474" s="47"/>
      <c r="DT1474" s="47"/>
      <c r="DU1474" s="47"/>
      <c r="DV1474" s="47"/>
      <c r="DW1474" s="47"/>
      <c r="DX1474" s="47"/>
      <c r="DY1474" s="47"/>
      <c r="DZ1474" s="47"/>
      <c r="EA1474" s="47"/>
      <c r="EB1474" s="47"/>
      <c r="EC1474" s="47"/>
      <c r="ED1474" s="47"/>
      <c r="EE1474" s="47"/>
      <c r="EF1474" s="47"/>
      <c r="EG1474" s="47"/>
      <c r="EH1474" s="47"/>
      <c r="EI1474" s="47"/>
      <c r="EJ1474" s="47"/>
      <c r="EK1474" s="47"/>
      <c r="EL1474" s="47"/>
      <c r="EM1474" s="47"/>
      <c r="EN1474" s="47"/>
      <c r="EO1474" s="47"/>
      <c r="EP1474" s="47"/>
      <c r="EQ1474" s="47"/>
      <c r="ER1474" s="47"/>
      <c r="ES1474" s="47"/>
      <c r="ET1474" s="47"/>
      <c r="EU1474" s="47"/>
      <c r="EV1474" s="47"/>
      <c r="EW1474" s="47"/>
      <c r="EX1474" s="47"/>
      <c r="EY1474" s="47"/>
      <c r="EZ1474" s="47"/>
      <c r="FA1474" s="47"/>
      <c r="FB1474" s="47"/>
      <c r="FC1474" s="47"/>
      <c r="FD1474" s="47"/>
      <c r="FE1474" s="47"/>
      <c r="FF1474" s="47"/>
      <c r="FG1474" s="47"/>
      <c r="FH1474" s="47"/>
      <c r="FI1474" s="47"/>
      <c r="FJ1474" s="47"/>
      <c r="FK1474" s="47"/>
      <c r="FL1474" s="47"/>
      <c r="FM1474" s="47"/>
      <c r="FN1474" s="47"/>
      <c r="FO1474" s="47"/>
      <c r="FP1474" s="47"/>
      <c r="FQ1474" s="47"/>
      <c r="FR1474" s="47"/>
      <c r="FS1474" s="47"/>
      <c r="FT1474" s="47"/>
      <c r="FU1474" s="47"/>
      <c r="FV1474" s="47"/>
      <c r="FW1474" s="47"/>
      <c r="FX1474" s="47"/>
      <c r="FY1474" s="47"/>
      <c r="FZ1474" s="47"/>
      <c r="GA1474" s="47"/>
      <c r="GB1474" s="47"/>
      <c r="GC1474" s="47"/>
      <c r="GD1474" s="47"/>
      <c r="GE1474" s="47"/>
      <c r="GF1474" s="47"/>
      <c r="GG1474" s="1"/>
      <c r="GH1474" s="37"/>
      <c r="GI1474" s="37"/>
    </row>
    <row r="1475" spans="1:191">
      <c r="A1475" s="37"/>
      <c r="B1475" s="40" t="s">
        <v>186</v>
      </c>
      <c r="C1475" s="41" t="s">
        <v>372</v>
      </c>
      <c r="D1475" s="42">
        <f t="shared" si="874"/>
        <v>5747.5407000000005</v>
      </c>
      <c r="E1475" s="42">
        <v>14570.0291</v>
      </c>
      <c r="F1475" s="25">
        <f t="shared" si="875"/>
        <v>9344.9920999999995</v>
      </c>
      <c r="G1475" s="25">
        <f t="shared" si="876"/>
        <v>10.000000000000009</v>
      </c>
      <c r="H1475" s="47"/>
      <c r="I1475" s="47"/>
      <c r="J1475" s="47"/>
      <c r="K1475" s="47"/>
      <c r="L1475" s="47"/>
      <c r="M1475" s="47"/>
      <c r="N1475" s="47"/>
      <c r="O1475" s="47"/>
      <c r="P1475" s="47"/>
      <c r="Q1475" s="47"/>
      <c r="R1475" s="47"/>
      <c r="S1475" s="47"/>
      <c r="T1475" s="47"/>
      <c r="U1475" s="47"/>
      <c r="V1475" s="47"/>
      <c r="W1475" s="47"/>
      <c r="X1475" s="47"/>
      <c r="Y1475" s="47"/>
      <c r="Z1475" s="47"/>
      <c r="AA1475" s="47"/>
      <c r="AB1475" s="47"/>
      <c r="AC1475" s="47"/>
      <c r="AD1475" s="47"/>
      <c r="AE1475" s="47"/>
      <c r="AF1475" s="47"/>
      <c r="AG1475" s="47"/>
      <c r="AH1475" s="47"/>
      <c r="AI1475" s="47"/>
      <c r="AJ1475" s="47"/>
      <c r="AK1475" s="47"/>
      <c r="AL1475" s="47"/>
      <c r="AM1475" s="47"/>
      <c r="AN1475" s="47"/>
      <c r="AO1475" s="47"/>
      <c r="AP1475" s="47"/>
      <c r="AQ1475" s="47"/>
      <c r="AR1475" s="47"/>
      <c r="AS1475" s="47"/>
      <c r="AT1475" s="47"/>
      <c r="AU1475" s="47"/>
      <c r="AV1475" s="47"/>
      <c r="AW1475" s="47"/>
      <c r="AX1475" s="47"/>
      <c r="AY1475" s="47"/>
      <c r="AZ1475" s="47"/>
      <c r="BA1475" s="47"/>
      <c r="BB1475" s="47"/>
      <c r="BC1475" s="47"/>
      <c r="BD1475" s="47"/>
      <c r="BE1475" s="47"/>
      <c r="BF1475" s="47"/>
      <c r="BG1475" s="47"/>
      <c r="BH1475" s="47"/>
      <c r="BI1475" s="47"/>
      <c r="BJ1475" s="47"/>
      <c r="BK1475" s="47"/>
      <c r="BL1475" s="47"/>
      <c r="BM1475" s="47"/>
      <c r="BN1475" s="47"/>
      <c r="BO1475" s="47"/>
      <c r="BP1475" s="47"/>
      <c r="BQ1475" s="47"/>
      <c r="BR1475" s="47"/>
      <c r="BS1475" s="47"/>
      <c r="BT1475" s="47"/>
      <c r="BU1475" s="47"/>
      <c r="BV1475" s="47"/>
      <c r="BW1475" s="47"/>
      <c r="BX1475" s="47"/>
      <c r="BY1475" s="47"/>
      <c r="BZ1475" s="47"/>
      <c r="CA1475" s="47"/>
      <c r="CB1475" s="47"/>
      <c r="CC1475" s="47"/>
      <c r="CD1475" s="47"/>
      <c r="CE1475" s="47"/>
      <c r="CF1475" s="47"/>
      <c r="CG1475" s="47"/>
      <c r="CH1475" s="47"/>
      <c r="CI1475" s="47"/>
      <c r="CJ1475" s="47"/>
      <c r="CK1475" s="47"/>
      <c r="CL1475" s="47"/>
      <c r="CM1475" s="47"/>
      <c r="CN1475" s="47"/>
      <c r="CO1475" s="47"/>
      <c r="CP1475" s="47"/>
      <c r="CQ1475" s="47"/>
      <c r="CR1475" s="47"/>
      <c r="CS1475" s="47"/>
      <c r="CT1475" s="47"/>
      <c r="CU1475" s="47"/>
      <c r="CV1475" s="47"/>
      <c r="CW1475" s="47"/>
      <c r="CX1475" s="47"/>
      <c r="CY1475" s="47"/>
      <c r="CZ1475" s="47"/>
      <c r="DA1475" s="47"/>
      <c r="DB1475" s="47"/>
      <c r="DC1475" s="47"/>
      <c r="DD1475" s="47"/>
      <c r="DE1475" s="47"/>
      <c r="DF1475" s="47"/>
      <c r="DG1475" s="47"/>
      <c r="DH1475" s="47"/>
      <c r="DI1475" s="47"/>
      <c r="DJ1475" s="47"/>
      <c r="DK1475" s="47"/>
      <c r="DL1475" s="47"/>
      <c r="DM1475" s="47"/>
      <c r="DN1475" s="47"/>
      <c r="DO1475" s="47"/>
      <c r="DP1475" s="47"/>
      <c r="DQ1475" s="47"/>
      <c r="DR1475" s="47"/>
      <c r="DS1475" s="47"/>
      <c r="DT1475" s="47"/>
      <c r="DU1475" s="47"/>
      <c r="DV1475" s="47"/>
      <c r="DW1475" s="47"/>
      <c r="DX1475" s="47"/>
      <c r="DY1475" s="47"/>
      <c r="DZ1475" s="47"/>
      <c r="EA1475" s="47"/>
      <c r="EB1475" s="47"/>
      <c r="EC1475" s="47"/>
      <c r="ED1475" s="47"/>
      <c r="EE1475" s="47"/>
      <c r="EF1475" s="47"/>
      <c r="EG1475" s="47"/>
      <c r="EH1475" s="47"/>
      <c r="EI1475" s="47"/>
      <c r="EJ1475" s="47"/>
      <c r="EK1475" s="47"/>
      <c r="EL1475" s="47"/>
      <c r="EM1475" s="47"/>
      <c r="EN1475" s="47"/>
      <c r="EO1475" s="47"/>
      <c r="EP1475" s="47"/>
      <c r="EQ1475" s="47"/>
      <c r="ER1475" s="47"/>
      <c r="ES1475" s="47"/>
      <c r="ET1475" s="47"/>
      <c r="EU1475" s="47"/>
      <c r="EV1475" s="47"/>
      <c r="EW1475" s="47"/>
      <c r="EX1475" s="47"/>
      <c r="EY1475" s="47"/>
      <c r="EZ1475" s="47"/>
      <c r="FA1475" s="47"/>
      <c r="FB1475" s="47"/>
      <c r="FC1475" s="47"/>
      <c r="FD1475" s="47"/>
      <c r="FE1475" s="47"/>
      <c r="FF1475" s="47"/>
      <c r="FG1475" s="47"/>
      <c r="FH1475" s="47"/>
      <c r="FI1475" s="47"/>
      <c r="FJ1475" s="47"/>
      <c r="FK1475" s="47"/>
      <c r="FL1475" s="47"/>
      <c r="FM1475" s="47"/>
      <c r="FN1475" s="47"/>
      <c r="FO1475" s="47"/>
      <c r="FP1475" s="47"/>
      <c r="FQ1475" s="47"/>
      <c r="FR1475" s="47"/>
      <c r="FS1475" s="47"/>
      <c r="FT1475" s="47"/>
      <c r="FU1475" s="47"/>
      <c r="FV1475" s="47"/>
      <c r="FW1475" s="47"/>
      <c r="FX1475" s="47"/>
      <c r="FY1475" s="47"/>
      <c r="FZ1475" s="47"/>
      <c r="GA1475" s="47"/>
      <c r="GB1475" s="47"/>
      <c r="GC1475" s="47"/>
      <c r="GD1475" s="47"/>
      <c r="GE1475" s="47"/>
      <c r="GF1475" s="47"/>
      <c r="GG1475" s="1"/>
      <c r="GH1475" s="37"/>
      <c r="GI1475" s="37"/>
    </row>
    <row r="1476" spans="1:191">
      <c r="A1476" s="37"/>
      <c r="B1476" s="40" t="s">
        <v>187</v>
      </c>
      <c r="C1476" s="41" t="s">
        <v>373</v>
      </c>
      <c r="D1476" s="42">
        <f t="shared" si="874"/>
        <v>0</v>
      </c>
      <c r="E1476" s="42">
        <v>6604.9786000000022</v>
      </c>
      <c r="F1476" s="25">
        <f t="shared" si="875"/>
        <v>6604.9786000000022</v>
      </c>
      <c r="G1476" s="25">
        <f t="shared" si="876"/>
        <v>10.000000000000075</v>
      </c>
      <c r="H1476" s="47"/>
      <c r="I1476" s="47"/>
      <c r="J1476" s="47"/>
      <c r="K1476" s="47"/>
      <c r="L1476" s="47"/>
      <c r="M1476" s="47"/>
      <c r="N1476" s="47"/>
      <c r="O1476" s="47"/>
      <c r="P1476" s="47"/>
      <c r="Q1476" s="47"/>
      <c r="R1476" s="47"/>
      <c r="S1476" s="47"/>
      <c r="T1476" s="47"/>
      <c r="U1476" s="47"/>
      <c r="V1476" s="47"/>
      <c r="W1476" s="47"/>
      <c r="X1476" s="47"/>
      <c r="Y1476" s="47"/>
      <c r="Z1476" s="47"/>
      <c r="AA1476" s="47"/>
      <c r="AB1476" s="47"/>
      <c r="AC1476" s="47"/>
      <c r="AD1476" s="47"/>
      <c r="AE1476" s="47"/>
      <c r="AF1476" s="47"/>
      <c r="AG1476" s="47"/>
      <c r="AH1476" s="47"/>
      <c r="AI1476" s="47"/>
      <c r="AJ1476" s="47"/>
      <c r="AK1476" s="47"/>
      <c r="AL1476" s="47"/>
      <c r="AM1476" s="47"/>
      <c r="AN1476" s="47"/>
      <c r="AO1476" s="47"/>
      <c r="AP1476" s="47"/>
      <c r="AQ1476" s="47"/>
      <c r="AR1476" s="47"/>
      <c r="AS1476" s="47"/>
      <c r="AT1476" s="47"/>
      <c r="AU1476" s="47"/>
      <c r="AV1476" s="47"/>
      <c r="AW1476" s="47"/>
      <c r="AX1476" s="47"/>
      <c r="AY1476" s="47"/>
      <c r="AZ1476" s="47"/>
      <c r="BA1476" s="47"/>
      <c r="BB1476" s="47"/>
      <c r="BC1476" s="47"/>
      <c r="BD1476" s="47"/>
      <c r="BE1476" s="47"/>
      <c r="BF1476" s="47"/>
      <c r="BG1476" s="47"/>
      <c r="BH1476" s="47"/>
      <c r="BI1476" s="47"/>
      <c r="BJ1476" s="47"/>
      <c r="BK1476" s="47"/>
      <c r="BL1476" s="47"/>
      <c r="BM1476" s="47"/>
      <c r="BN1476" s="47"/>
      <c r="BO1476" s="47"/>
      <c r="BP1476" s="47"/>
      <c r="BQ1476" s="47"/>
      <c r="BR1476" s="47"/>
      <c r="BS1476" s="47"/>
      <c r="BT1476" s="47"/>
      <c r="BU1476" s="47"/>
      <c r="BV1476" s="47"/>
      <c r="BW1476" s="47"/>
      <c r="BX1476" s="47"/>
      <c r="BY1476" s="47"/>
      <c r="BZ1476" s="47"/>
      <c r="CA1476" s="47"/>
      <c r="CB1476" s="47"/>
      <c r="CC1476" s="47"/>
      <c r="CD1476" s="47"/>
      <c r="CE1476" s="47"/>
      <c r="CF1476" s="47"/>
      <c r="CG1476" s="47"/>
      <c r="CH1476" s="47"/>
      <c r="CI1476" s="47"/>
      <c r="CJ1476" s="47"/>
      <c r="CK1476" s="47"/>
      <c r="CL1476" s="47"/>
      <c r="CM1476" s="47"/>
      <c r="CN1476" s="47"/>
      <c r="CO1476" s="47"/>
      <c r="CP1476" s="47"/>
      <c r="CQ1476" s="47"/>
      <c r="CR1476" s="47"/>
      <c r="CS1476" s="47"/>
      <c r="CT1476" s="47"/>
      <c r="CU1476" s="47"/>
      <c r="CV1476" s="47"/>
      <c r="CW1476" s="47"/>
      <c r="CX1476" s="47"/>
      <c r="CY1476" s="47"/>
      <c r="CZ1476" s="47"/>
      <c r="DA1476" s="47"/>
      <c r="DB1476" s="47"/>
      <c r="DC1476" s="47"/>
      <c r="DD1476" s="47"/>
      <c r="DE1476" s="47"/>
      <c r="DF1476" s="47"/>
      <c r="DG1476" s="47"/>
      <c r="DH1476" s="47"/>
      <c r="DI1476" s="47"/>
      <c r="DJ1476" s="47"/>
      <c r="DK1476" s="47"/>
      <c r="DL1476" s="47"/>
      <c r="DM1476" s="47"/>
      <c r="DN1476" s="47"/>
      <c r="DO1476" s="47"/>
      <c r="DP1476" s="47"/>
      <c r="DQ1476" s="47"/>
      <c r="DR1476" s="47"/>
      <c r="DS1476" s="47"/>
      <c r="DT1476" s="47"/>
      <c r="DU1476" s="47"/>
      <c r="DV1476" s="47"/>
      <c r="DW1476" s="47"/>
      <c r="DX1476" s="47"/>
      <c r="DY1476" s="47"/>
      <c r="DZ1476" s="47"/>
      <c r="EA1476" s="47"/>
      <c r="EB1476" s="47"/>
      <c r="EC1476" s="47"/>
      <c r="ED1476" s="47"/>
      <c r="EE1476" s="47"/>
      <c r="EF1476" s="47"/>
      <c r="EG1476" s="47"/>
      <c r="EH1476" s="47"/>
      <c r="EI1476" s="47"/>
      <c r="EJ1476" s="47"/>
      <c r="EK1476" s="47"/>
      <c r="EL1476" s="47"/>
      <c r="EM1476" s="47"/>
      <c r="EN1476" s="47"/>
      <c r="EO1476" s="47"/>
      <c r="EP1476" s="47"/>
      <c r="EQ1476" s="47"/>
      <c r="ER1476" s="47"/>
      <c r="ES1476" s="47"/>
      <c r="ET1476" s="47"/>
      <c r="EU1476" s="47"/>
      <c r="EV1476" s="47"/>
      <c r="EW1476" s="47"/>
      <c r="EX1476" s="47"/>
      <c r="EY1476" s="47"/>
      <c r="EZ1476" s="47"/>
      <c r="FA1476" s="47"/>
      <c r="FB1476" s="47"/>
      <c r="FC1476" s="47"/>
      <c r="FD1476" s="47"/>
      <c r="FE1476" s="47"/>
      <c r="FF1476" s="47"/>
      <c r="FG1476" s="47"/>
      <c r="FH1476" s="47"/>
      <c r="FI1476" s="47"/>
      <c r="FJ1476" s="47"/>
      <c r="FK1476" s="47"/>
      <c r="FL1476" s="47"/>
      <c r="FM1476" s="47"/>
      <c r="FN1476" s="47"/>
      <c r="FO1476" s="47"/>
      <c r="FP1476" s="47"/>
      <c r="FQ1476" s="47"/>
      <c r="FR1476" s="47"/>
      <c r="FS1476" s="47"/>
      <c r="FT1476" s="47"/>
      <c r="FU1476" s="47"/>
      <c r="FV1476" s="47"/>
      <c r="FW1476" s="47"/>
      <c r="FX1476" s="47"/>
      <c r="FY1476" s="47"/>
      <c r="FZ1476" s="47"/>
      <c r="GA1476" s="47"/>
      <c r="GB1476" s="47"/>
      <c r="GC1476" s="47"/>
      <c r="GD1476" s="47"/>
      <c r="GE1476" s="47"/>
      <c r="GF1476" s="47"/>
      <c r="GG1476" s="1"/>
      <c r="GH1476" s="37"/>
      <c r="GI1476" s="37"/>
    </row>
    <row r="1477" spans="1:191">
      <c r="A1477" s="37"/>
      <c r="B1477" s="40" t="s">
        <v>188</v>
      </c>
      <c r="C1477" s="41" t="s">
        <v>374</v>
      </c>
      <c r="D1477" s="42">
        <f t="shared" si="874"/>
        <v>0</v>
      </c>
      <c r="E1477" s="42">
        <v>3914.5898000000016</v>
      </c>
      <c r="F1477" s="25">
        <f t="shared" si="875"/>
        <v>3914.5898000000016</v>
      </c>
      <c r="G1477" s="25">
        <f t="shared" si="876"/>
        <v>9.9999999999999645</v>
      </c>
      <c r="H1477" s="47"/>
      <c r="I1477" s="47"/>
      <c r="J1477" s="47"/>
      <c r="K1477" s="47"/>
      <c r="L1477" s="47"/>
      <c r="M1477" s="47"/>
      <c r="N1477" s="47"/>
      <c r="O1477" s="47"/>
      <c r="P1477" s="47"/>
      <c r="Q1477" s="47"/>
      <c r="R1477" s="47"/>
      <c r="S1477" s="47"/>
      <c r="T1477" s="47"/>
      <c r="U1477" s="47"/>
      <c r="V1477" s="47"/>
      <c r="W1477" s="47"/>
      <c r="X1477" s="47"/>
      <c r="Y1477" s="47"/>
      <c r="Z1477" s="47"/>
      <c r="AA1477" s="47"/>
      <c r="AB1477" s="47"/>
      <c r="AC1477" s="47"/>
      <c r="AD1477" s="47"/>
      <c r="AE1477" s="47"/>
      <c r="AF1477" s="47"/>
      <c r="AG1477" s="47"/>
      <c r="AH1477" s="47"/>
      <c r="AI1477" s="47"/>
      <c r="AJ1477" s="47"/>
      <c r="AK1477" s="47"/>
      <c r="AL1477" s="47"/>
      <c r="AM1477" s="47"/>
      <c r="AN1477" s="47"/>
      <c r="AO1477" s="47"/>
      <c r="AP1477" s="47"/>
      <c r="AQ1477" s="47"/>
      <c r="AR1477" s="47"/>
      <c r="AS1477" s="47"/>
      <c r="AT1477" s="47"/>
      <c r="AU1477" s="47"/>
      <c r="AV1477" s="47"/>
      <c r="AW1477" s="47"/>
      <c r="AX1477" s="47"/>
      <c r="AY1477" s="47"/>
      <c r="AZ1477" s="47"/>
      <c r="BA1477" s="47"/>
      <c r="BB1477" s="47"/>
      <c r="BC1477" s="47"/>
      <c r="BD1477" s="47"/>
      <c r="BE1477" s="47"/>
      <c r="BF1477" s="47"/>
      <c r="BG1477" s="47"/>
      <c r="BH1477" s="47"/>
      <c r="BI1477" s="47"/>
      <c r="BJ1477" s="47"/>
      <c r="BK1477" s="47"/>
      <c r="BL1477" s="47"/>
      <c r="BM1477" s="47"/>
      <c r="BN1477" s="47"/>
      <c r="BO1477" s="47"/>
      <c r="BP1477" s="47"/>
      <c r="BQ1477" s="47"/>
      <c r="BR1477" s="47"/>
      <c r="BS1477" s="47"/>
      <c r="BT1477" s="47"/>
      <c r="BU1477" s="47"/>
      <c r="BV1477" s="47"/>
      <c r="BW1477" s="47"/>
      <c r="BX1477" s="47"/>
      <c r="BY1477" s="47"/>
      <c r="BZ1477" s="47"/>
      <c r="CA1477" s="47"/>
      <c r="CB1477" s="47"/>
      <c r="CC1477" s="47"/>
      <c r="CD1477" s="47"/>
      <c r="CE1477" s="47"/>
      <c r="CF1477" s="47"/>
      <c r="CG1477" s="47"/>
      <c r="CH1477" s="47"/>
      <c r="CI1477" s="47"/>
      <c r="CJ1477" s="47"/>
      <c r="CK1477" s="47"/>
      <c r="CL1477" s="47"/>
      <c r="CM1477" s="47"/>
      <c r="CN1477" s="47"/>
      <c r="CO1477" s="47"/>
      <c r="CP1477" s="47"/>
      <c r="CQ1477" s="47"/>
      <c r="CR1477" s="47"/>
      <c r="CS1477" s="47"/>
      <c r="CT1477" s="47"/>
      <c r="CU1477" s="47"/>
      <c r="CV1477" s="47"/>
      <c r="CW1477" s="47"/>
      <c r="CX1477" s="47"/>
      <c r="CY1477" s="47"/>
      <c r="CZ1477" s="47"/>
      <c r="DA1477" s="47"/>
      <c r="DB1477" s="47"/>
      <c r="DC1477" s="47"/>
      <c r="DD1477" s="47"/>
      <c r="DE1477" s="47"/>
      <c r="DF1477" s="47"/>
      <c r="DG1477" s="47"/>
      <c r="DH1477" s="47"/>
      <c r="DI1477" s="47"/>
      <c r="DJ1477" s="47"/>
      <c r="DK1477" s="47"/>
      <c r="DL1477" s="47"/>
      <c r="DM1477" s="47"/>
      <c r="DN1477" s="47"/>
      <c r="DO1477" s="47"/>
      <c r="DP1477" s="47"/>
      <c r="DQ1477" s="47"/>
      <c r="DR1477" s="47"/>
      <c r="DS1477" s="47"/>
      <c r="DT1477" s="47"/>
      <c r="DU1477" s="47"/>
      <c r="DV1477" s="47"/>
      <c r="DW1477" s="47"/>
      <c r="DX1477" s="47"/>
      <c r="DY1477" s="47"/>
      <c r="DZ1477" s="47"/>
      <c r="EA1477" s="47"/>
      <c r="EB1477" s="47"/>
      <c r="EC1477" s="47"/>
      <c r="ED1477" s="47"/>
      <c r="EE1477" s="47"/>
      <c r="EF1477" s="47"/>
      <c r="EG1477" s="47"/>
      <c r="EH1477" s="47"/>
      <c r="EI1477" s="47"/>
      <c r="EJ1477" s="47"/>
      <c r="EK1477" s="47"/>
      <c r="EL1477" s="47"/>
      <c r="EM1477" s="47"/>
      <c r="EN1477" s="47"/>
      <c r="EO1477" s="47"/>
      <c r="EP1477" s="47"/>
      <c r="EQ1477" s="47"/>
      <c r="ER1477" s="47"/>
      <c r="ES1477" s="47"/>
      <c r="ET1477" s="47"/>
      <c r="EU1477" s="47"/>
      <c r="EV1477" s="47"/>
      <c r="EW1477" s="47"/>
      <c r="EX1477" s="47"/>
      <c r="EY1477" s="47"/>
      <c r="EZ1477" s="47"/>
      <c r="FA1477" s="47"/>
      <c r="FB1477" s="47"/>
      <c r="FC1477" s="47"/>
      <c r="FD1477" s="47"/>
      <c r="FE1477" s="47"/>
      <c r="FF1477" s="47"/>
      <c r="FG1477" s="47"/>
      <c r="FH1477" s="47"/>
      <c r="FI1477" s="47"/>
      <c r="FJ1477" s="47"/>
      <c r="FK1477" s="47"/>
      <c r="FL1477" s="47"/>
      <c r="FM1477" s="47"/>
      <c r="FN1477" s="47"/>
      <c r="FO1477" s="47"/>
      <c r="FP1477" s="47"/>
      <c r="FQ1477" s="47"/>
      <c r="FR1477" s="47"/>
      <c r="FS1477" s="47"/>
      <c r="FT1477" s="47"/>
      <c r="FU1477" s="47"/>
      <c r="FV1477" s="47"/>
      <c r="FW1477" s="47"/>
      <c r="FX1477" s="47"/>
      <c r="FY1477" s="47"/>
      <c r="FZ1477" s="47"/>
      <c r="GA1477" s="47"/>
      <c r="GB1477" s="47"/>
      <c r="GC1477" s="47"/>
      <c r="GD1477" s="47"/>
      <c r="GE1477" s="47"/>
      <c r="GF1477" s="47"/>
      <c r="GG1477" s="1"/>
      <c r="GH1477" s="37"/>
      <c r="GI1477" s="37"/>
    </row>
    <row r="1478" spans="1:191">
      <c r="A1478" s="37"/>
      <c r="B1478" s="40" t="s">
        <v>189</v>
      </c>
      <c r="C1478" s="41" t="s">
        <v>375</v>
      </c>
      <c r="D1478" s="42">
        <f t="shared" si="874"/>
        <v>2166.5204000000003</v>
      </c>
      <c r="E1478" s="42">
        <v>4169.8866000000025</v>
      </c>
      <c r="F1478" s="25">
        <f t="shared" si="875"/>
        <v>2200.3226000000022</v>
      </c>
      <c r="G1478" s="25">
        <f t="shared" si="876"/>
        <v>10.000000000000053</v>
      </c>
      <c r="H1478" s="47"/>
      <c r="I1478" s="47"/>
      <c r="J1478" s="47"/>
      <c r="K1478" s="47"/>
      <c r="L1478" s="47"/>
      <c r="M1478" s="47"/>
      <c r="N1478" s="47"/>
      <c r="O1478" s="47"/>
      <c r="P1478" s="47"/>
      <c r="Q1478" s="47"/>
      <c r="R1478" s="47"/>
      <c r="S1478" s="47"/>
      <c r="T1478" s="47"/>
      <c r="U1478" s="47"/>
      <c r="V1478" s="47"/>
      <c r="W1478" s="47"/>
      <c r="X1478" s="47"/>
      <c r="Y1478" s="47"/>
      <c r="Z1478" s="47"/>
      <c r="AA1478" s="47"/>
      <c r="AB1478" s="47"/>
      <c r="AC1478" s="47"/>
      <c r="AD1478" s="47"/>
      <c r="AE1478" s="47"/>
      <c r="AF1478" s="47"/>
      <c r="AG1478" s="47"/>
      <c r="AH1478" s="47"/>
      <c r="AI1478" s="47"/>
      <c r="AJ1478" s="47"/>
      <c r="AK1478" s="47"/>
      <c r="AL1478" s="47"/>
      <c r="AM1478" s="47"/>
      <c r="AN1478" s="47"/>
      <c r="AO1478" s="47"/>
      <c r="AP1478" s="47"/>
      <c r="AQ1478" s="47"/>
      <c r="AR1478" s="47"/>
      <c r="AS1478" s="47"/>
      <c r="AT1478" s="47"/>
      <c r="AU1478" s="47"/>
      <c r="AV1478" s="47"/>
      <c r="AW1478" s="47"/>
      <c r="AX1478" s="47"/>
      <c r="AY1478" s="47"/>
      <c r="AZ1478" s="47"/>
      <c r="BA1478" s="47"/>
      <c r="BB1478" s="47"/>
      <c r="BC1478" s="47"/>
      <c r="BD1478" s="47"/>
      <c r="BE1478" s="47"/>
      <c r="BF1478" s="47"/>
      <c r="BG1478" s="47"/>
      <c r="BH1478" s="47"/>
      <c r="BI1478" s="47"/>
      <c r="BJ1478" s="47"/>
      <c r="BK1478" s="47"/>
      <c r="BL1478" s="47"/>
      <c r="BM1478" s="47"/>
      <c r="BN1478" s="47"/>
      <c r="BO1478" s="47"/>
      <c r="BP1478" s="47"/>
      <c r="BQ1478" s="47"/>
      <c r="BR1478" s="47"/>
      <c r="BS1478" s="47"/>
      <c r="BT1478" s="47"/>
      <c r="BU1478" s="47"/>
      <c r="BV1478" s="47"/>
      <c r="BW1478" s="47"/>
      <c r="BX1478" s="47"/>
      <c r="BY1478" s="47"/>
      <c r="BZ1478" s="47"/>
      <c r="CA1478" s="47"/>
      <c r="CB1478" s="47"/>
      <c r="CC1478" s="47"/>
      <c r="CD1478" s="47"/>
      <c r="CE1478" s="47"/>
      <c r="CF1478" s="47"/>
      <c r="CG1478" s="47"/>
      <c r="CH1478" s="47"/>
      <c r="CI1478" s="47"/>
      <c r="CJ1478" s="47"/>
      <c r="CK1478" s="47"/>
      <c r="CL1478" s="47"/>
      <c r="CM1478" s="47"/>
      <c r="CN1478" s="47"/>
      <c r="CO1478" s="47"/>
      <c r="CP1478" s="47"/>
      <c r="CQ1478" s="47"/>
      <c r="CR1478" s="47"/>
      <c r="CS1478" s="47"/>
      <c r="CT1478" s="47"/>
      <c r="CU1478" s="47"/>
      <c r="CV1478" s="47"/>
      <c r="CW1478" s="47"/>
      <c r="CX1478" s="47"/>
      <c r="CY1478" s="47"/>
      <c r="CZ1478" s="47"/>
      <c r="DA1478" s="47"/>
      <c r="DB1478" s="47"/>
      <c r="DC1478" s="47"/>
      <c r="DD1478" s="47"/>
      <c r="DE1478" s="47"/>
      <c r="DF1478" s="47"/>
      <c r="DG1478" s="47"/>
      <c r="DH1478" s="47"/>
      <c r="DI1478" s="47"/>
      <c r="DJ1478" s="47"/>
      <c r="DK1478" s="47"/>
      <c r="DL1478" s="47"/>
      <c r="DM1478" s="47"/>
      <c r="DN1478" s="47"/>
      <c r="DO1478" s="47"/>
      <c r="DP1478" s="47"/>
      <c r="DQ1478" s="47"/>
      <c r="DR1478" s="47"/>
      <c r="DS1478" s="47"/>
      <c r="DT1478" s="47"/>
      <c r="DU1478" s="47"/>
      <c r="DV1478" s="47"/>
      <c r="DW1478" s="47"/>
      <c r="DX1478" s="47"/>
      <c r="DY1478" s="47"/>
      <c r="DZ1478" s="47"/>
      <c r="EA1478" s="47"/>
      <c r="EB1478" s="47"/>
      <c r="EC1478" s="47"/>
      <c r="ED1478" s="47"/>
      <c r="EE1478" s="47"/>
      <c r="EF1478" s="47"/>
      <c r="EG1478" s="47"/>
      <c r="EH1478" s="47"/>
      <c r="EI1478" s="47"/>
      <c r="EJ1478" s="47"/>
      <c r="EK1478" s="47"/>
      <c r="EL1478" s="47"/>
      <c r="EM1478" s="47"/>
      <c r="EN1478" s="47"/>
      <c r="EO1478" s="47"/>
      <c r="EP1478" s="47"/>
      <c r="EQ1478" s="47"/>
      <c r="ER1478" s="47"/>
      <c r="ES1478" s="47"/>
      <c r="ET1478" s="47"/>
      <c r="EU1478" s="47"/>
      <c r="EV1478" s="47"/>
      <c r="EW1478" s="47"/>
      <c r="EX1478" s="47"/>
      <c r="EY1478" s="47"/>
      <c r="EZ1478" s="47"/>
      <c r="FA1478" s="47"/>
      <c r="FB1478" s="47"/>
      <c r="FC1478" s="47"/>
      <c r="FD1478" s="47"/>
      <c r="FE1478" s="47"/>
      <c r="FF1478" s="47"/>
      <c r="FG1478" s="47"/>
      <c r="FH1478" s="47"/>
      <c r="FI1478" s="47"/>
      <c r="FJ1478" s="47"/>
      <c r="FK1478" s="47"/>
      <c r="FL1478" s="47"/>
      <c r="FM1478" s="47"/>
      <c r="FN1478" s="47"/>
      <c r="FO1478" s="47"/>
      <c r="FP1478" s="47"/>
      <c r="FQ1478" s="47"/>
      <c r="FR1478" s="47"/>
      <c r="FS1478" s="47"/>
      <c r="FT1478" s="47"/>
      <c r="FU1478" s="47"/>
      <c r="FV1478" s="47"/>
      <c r="FW1478" s="47"/>
      <c r="FX1478" s="47"/>
      <c r="FY1478" s="47"/>
      <c r="FZ1478" s="47"/>
      <c r="GA1478" s="47"/>
      <c r="GB1478" s="47"/>
      <c r="GC1478" s="47"/>
      <c r="GD1478" s="47"/>
      <c r="GE1478" s="47"/>
      <c r="GF1478" s="47"/>
      <c r="GG1478" s="1"/>
      <c r="GH1478" s="37"/>
      <c r="GI1478" s="37"/>
    </row>
    <row r="1479" spans="1:191">
      <c r="A1479" s="37"/>
      <c r="B1479" s="40" t="s">
        <v>190</v>
      </c>
      <c r="C1479" s="41" t="s">
        <v>376</v>
      </c>
      <c r="D1479" s="42">
        <f t="shared" si="874"/>
        <v>203.50439999999998</v>
      </c>
      <c r="E1479" s="42">
        <v>876.68680000000029</v>
      </c>
      <c r="F1479" s="25">
        <f t="shared" si="875"/>
        <v>691.68280000000027</v>
      </c>
      <c r="G1479" s="25">
        <f t="shared" si="876"/>
        <v>9.9999999999999858</v>
      </c>
      <c r="H1479" s="47"/>
      <c r="I1479" s="47"/>
      <c r="J1479" s="47"/>
      <c r="K1479" s="47"/>
      <c r="L1479" s="47"/>
      <c r="M1479" s="47"/>
      <c r="N1479" s="47"/>
      <c r="O1479" s="47"/>
      <c r="P1479" s="47"/>
      <c r="Q1479" s="47"/>
      <c r="R1479" s="47"/>
      <c r="S1479" s="47"/>
      <c r="T1479" s="47"/>
      <c r="U1479" s="47"/>
      <c r="V1479" s="47"/>
      <c r="W1479" s="47"/>
      <c r="X1479" s="47"/>
      <c r="Y1479" s="47"/>
      <c r="Z1479" s="47"/>
      <c r="AA1479" s="47"/>
      <c r="AB1479" s="47"/>
      <c r="AC1479" s="47"/>
      <c r="AD1479" s="47"/>
      <c r="AE1479" s="47"/>
      <c r="AF1479" s="47"/>
      <c r="AG1479" s="47"/>
      <c r="AH1479" s="47"/>
      <c r="AI1479" s="47"/>
      <c r="AJ1479" s="47"/>
      <c r="AK1479" s="47"/>
      <c r="AL1479" s="47"/>
      <c r="AM1479" s="47"/>
      <c r="AN1479" s="47"/>
      <c r="AO1479" s="47"/>
      <c r="AP1479" s="47"/>
      <c r="AQ1479" s="47"/>
      <c r="AR1479" s="47"/>
      <c r="AS1479" s="47"/>
      <c r="AT1479" s="47"/>
      <c r="AU1479" s="47"/>
      <c r="AV1479" s="47"/>
      <c r="AW1479" s="47"/>
      <c r="AX1479" s="47"/>
      <c r="AY1479" s="47"/>
      <c r="AZ1479" s="47"/>
      <c r="BA1479" s="47"/>
      <c r="BB1479" s="47"/>
      <c r="BC1479" s="47"/>
      <c r="BD1479" s="47"/>
      <c r="BE1479" s="47"/>
      <c r="BF1479" s="47"/>
      <c r="BG1479" s="47"/>
      <c r="BH1479" s="47"/>
      <c r="BI1479" s="47"/>
      <c r="BJ1479" s="47"/>
      <c r="BK1479" s="47"/>
      <c r="BL1479" s="47"/>
      <c r="BM1479" s="47"/>
      <c r="BN1479" s="47"/>
      <c r="BO1479" s="47"/>
      <c r="BP1479" s="47"/>
      <c r="BQ1479" s="47"/>
      <c r="BR1479" s="47"/>
      <c r="BS1479" s="47"/>
      <c r="BT1479" s="47"/>
      <c r="BU1479" s="47"/>
      <c r="BV1479" s="47"/>
      <c r="BW1479" s="47"/>
      <c r="BX1479" s="47"/>
      <c r="BY1479" s="47"/>
      <c r="BZ1479" s="47"/>
      <c r="CA1479" s="47"/>
      <c r="CB1479" s="47"/>
      <c r="CC1479" s="47"/>
      <c r="CD1479" s="47"/>
      <c r="CE1479" s="47"/>
      <c r="CF1479" s="47"/>
      <c r="CG1479" s="47"/>
      <c r="CH1479" s="47"/>
      <c r="CI1479" s="47"/>
      <c r="CJ1479" s="47"/>
      <c r="CK1479" s="47"/>
      <c r="CL1479" s="47"/>
      <c r="CM1479" s="47"/>
      <c r="CN1479" s="47"/>
      <c r="CO1479" s="47"/>
      <c r="CP1479" s="47"/>
      <c r="CQ1479" s="47"/>
      <c r="CR1479" s="47"/>
      <c r="CS1479" s="47"/>
      <c r="CT1479" s="47"/>
      <c r="CU1479" s="47"/>
      <c r="CV1479" s="47"/>
      <c r="CW1479" s="47"/>
      <c r="CX1479" s="47"/>
      <c r="CY1479" s="47"/>
      <c r="CZ1479" s="47"/>
      <c r="DA1479" s="47"/>
      <c r="DB1479" s="47"/>
      <c r="DC1479" s="47"/>
      <c r="DD1479" s="47"/>
      <c r="DE1479" s="47"/>
      <c r="DF1479" s="47"/>
      <c r="DG1479" s="47"/>
      <c r="DH1479" s="47"/>
      <c r="DI1479" s="47"/>
      <c r="DJ1479" s="47"/>
      <c r="DK1479" s="47"/>
      <c r="DL1479" s="47"/>
      <c r="DM1479" s="47"/>
      <c r="DN1479" s="47"/>
      <c r="DO1479" s="47"/>
      <c r="DP1479" s="47"/>
      <c r="DQ1479" s="47"/>
      <c r="DR1479" s="47"/>
      <c r="DS1479" s="47"/>
      <c r="DT1479" s="47"/>
      <c r="DU1479" s="47"/>
      <c r="DV1479" s="47"/>
      <c r="DW1479" s="47"/>
      <c r="DX1479" s="47"/>
      <c r="DY1479" s="47"/>
      <c r="DZ1479" s="47"/>
      <c r="EA1479" s="47"/>
      <c r="EB1479" s="47"/>
      <c r="EC1479" s="47"/>
      <c r="ED1479" s="47"/>
      <c r="EE1479" s="47"/>
      <c r="EF1479" s="47"/>
      <c r="EG1479" s="47"/>
      <c r="EH1479" s="47"/>
      <c r="EI1479" s="47"/>
      <c r="EJ1479" s="47"/>
      <c r="EK1479" s="47"/>
      <c r="EL1479" s="47"/>
      <c r="EM1479" s="47"/>
      <c r="EN1479" s="47"/>
      <c r="EO1479" s="47"/>
      <c r="EP1479" s="47"/>
      <c r="EQ1479" s="47"/>
      <c r="ER1479" s="47"/>
      <c r="ES1479" s="47"/>
      <c r="ET1479" s="47"/>
      <c r="EU1479" s="47"/>
      <c r="EV1479" s="47"/>
      <c r="EW1479" s="47"/>
      <c r="EX1479" s="47"/>
      <c r="EY1479" s="47"/>
      <c r="EZ1479" s="47"/>
      <c r="FA1479" s="47"/>
      <c r="FB1479" s="47"/>
      <c r="FC1479" s="47"/>
      <c r="FD1479" s="47"/>
      <c r="FE1479" s="47"/>
      <c r="FF1479" s="47"/>
      <c r="FG1479" s="47"/>
      <c r="FH1479" s="47"/>
      <c r="FI1479" s="47"/>
      <c r="FJ1479" s="47"/>
      <c r="FK1479" s="47"/>
      <c r="FL1479" s="47"/>
      <c r="FM1479" s="47"/>
      <c r="FN1479" s="47"/>
      <c r="FO1479" s="47"/>
      <c r="FP1479" s="47"/>
      <c r="FQ1479" s="47"/>
      <c r="FR1479" s="47"/>
      <c r="FS1479" s="47"/>
      <c r="FT1479" s="47"/>
      <c r="FU1479" s="47"/>
      <c r="FV1479" s="47"/>
      <c r="FW1479" s="47"/>
      <c r="FX1479" s="47"/>
      <c r="FY1479" s="47"/>
      <c r="FZ1479" s="47"/>
      <c r="GA1479" s="47"/>
      <c r="GB1479" s="47"/>
      <c r="GC1479" s="47"/>
      <c r="GD1479" s="47"/>
      <c r="GE1479" s="47"/>
      <c r="GF1479" s="47"/>
      <c r="GG1479" s="1"/>
      <c r="GH1479" s="37"/>
      <c r="GI1479" s="37"/>
    </row>
    <row r="1480" spans="1:191">
      <c r="A1480" s="37"/>
      <c r="B1480" s="40" t="s">
        <v>191</v>
      </c>
      <c r="C1480" s="41" t="s">
        <v>377</v>
      </c>
      <c r="D1480" s="42">
        <f t="shared" si="874"/>
        <v>-14.087699999999957</v>
      </c>
      <c r="E1480" s="42">
        <v>1495.4125999999992</v>
      </c>
      <c r="F1480" s="25">
        <f t="shared" si="875"/>
        <v>1508.2195999999992</v>
      </c>
      <c r="G1480" s="25">
        <f t="shared" si="876"/>
        <v>9.9999999999999432</v>
      </c>
      <c r="H1480" s="47"/>
      <c r="I1480" s="47"/>
      <c r="J1480" s="47"/>
      <c r="K1480" s="47"/>
      <c r="L1480" s="47"/>
      <c r="M1480" s="47"/>
      <c r="N1480" s="47"/>
      <c r="O1480" s="47"/>
      <c r="P1480" s="47"/>
      <c r="Q1480" s="47"/>
      <c r="R1480" s="47"/>
      <c r="S1480" s="47"/>
      <c r="T1480" s="47"/>
      <c r="U1480" s="47"/>
      <c r="V1480" s="47"/>
      <c r="W1480" s="47"/>
      <c r="X1480" s="47"/>
      <c r="Y1480" s="47"/>
      <c r="Z1480" s="47"/>
      <c r="AA1480" s="47"/>
      <c r="AB1480" s="47"/>
      <c r="AC1480" s="47"/>
      <c r="AD1480" s="47"/>
      <c r="AE1480" s="47"/>
      <c r="AF1480" s="47"/>
      <c r="AG1480" s="47"/>
      <c r="AH1480" s="47"/>
      <c r="AI1480" s="47"/>
      <c r="AJ1480" s="47"/>
      <c r="AK1480" s="47"/>
      <c r="AL1480" s="47"/>
      <c r="AM1480" s="47"/>
      <c r="AN1480" s="47"/>
      <c r="AO1480" s="47"/>
      <c r="AP1480" s="47"/>
      <c r="AQ1480" s="47"/>
      <c r="AR1480" s="47"/>
      <c r="AS1480" s="47"/>
      <c r="AT1480" s="47"/>
      <c r="AU1480" s="47"/>
      <c r="AV1480" s="47"/>
      <c r="AW1480" s="47"/>
      <c r="AX1480" s="47"/>
      <c r="AY1480" s="47"/>
      <c r="AZ1480" s="47"/>
      <c r="BA1480" s="47"/>
      <c r="BB1480" s="47"/>
      <c r="BC1480" s="47"/>
      <c r="BD1480" s="47"/>
      <c r="BE1480" s="47"/>
      <c r="BF1480" s="47"/>
      <c r="BG1480" s="47"/>
      <c r="BH1480" s="47"/>
      <c r="BI1480" s="47"/>
      <c r="BJ1480" s="47"/>
      <c r="BK1480" s="47"/>
      <c r="BL1480" s="47"/>
      <c r="BM1480" s="47"/>
      <c r="BN1480" s="47"/>
      <c r="BO1480" s="47"/>
      <c r="BP1480" s="47"/>
      <c r="BQ1480" s="47"/>
      <c r="BR1480" s="47"/>
      <c r="BS1480" s="47"/>
      <c r="BT1480" s="47"/>
      <c r="BU1480" s="47"/>
      <c r="BV1480" s="47"/>
      <c r="BW1480" s="47"/>
      <c r="BX1480" s="47"/>
      <c r="BY1480" s="47"/>
      <c r="BZ1480" s="47"/>
      <c r="CA1480" s="47"/>
      <c r="CB1480" s="47"/>
      <c r="CC1480" s="47"/>
      <c r="CD1480" s="47"/>
      <c r="CE1480" s="47"/>
      <c r="CF1480" s="47"/>
      <c r="CG1480" s="47"/>
      <c r="CH1480" s="47"/>
      <c r="CI1480" s="47"/>
      <c r="CJ1480" s="47"/>
      <c r="CK1480" s="47"/>
      <c r="CL1480" s="47"/>
      <c r="CM1480" s="47"/>
      <c r="CN1480" s="47"/>
      <c r="CO1480" s="47"/>
      <c r="CP1480" s="47"/>
      <c r="CQ1480" s="47"/>
      <c r="CR1480" s="47"/>
      <c r="CS1480" s="47"/>
      <c r="CT1480" s="47"/>
      <c r="CU1480" s="47"/>
      <c r="CV1480" s="47"/>
      <c r="CW1480" s="47"/>
      <c r="CX1480" s="47"/>
      <c r="CY1480" s="47"/>
      <c r="CZ1480" s="47"/>
      <c r="DA1480" s="47"/>
      <c r="DB1480" s="47"/>
      <c r="DC1480" s="47"/>
      <c r="DD1480" s="47"/>
      <c r="DE1480" s="47"/>
      <c r="DF1480" s="47"/>
      <c r="DG1480" s="47"/>
      <c r="DH1480" s="47"/>
      <c r="DI1480" s="47"/>
      <c r="DJ1480" s="47"/>
      <c r="DK1480" s="47"/>
      <c r="DL1480" s="47"/>
      <c r="DM1480" s="47"/>
      <c r="DN1480" s="47"/>
      <c r="DO1480" s="47"/>
      <c r="DP1480" s="47"/>
      <c r="DQ1480" s="47"/>
      <c r="DR1480" s="47"/>
      <c r="DS1480" s="47"/>
      <c r="DT1480" s="47"/>
      <c r="DU1480" s="47"/>
      <c r="DV1480" s="47"/>
      <c r="DW1480" s="47"/>
      <c r="DX1480" s="47"/>
      <c r="DY1480" s="47"/>
      <c r="DZ1480" s="47"/>
      <c r="EA1480" s="47"/>
      <c r="EB1480" s="47"/>
      <c r="EC1480" s="47"/>
      <c r="ED1480" s="47"/>
      <c r="EE1480" s="47"/>
      <c r="EF1480" s="47"/>
      <c r="EG1480" s="47"/>
      <c r="EH1480" s="47"/>
      <c r="EI1480" s="47"/>
      <c r="EJ1480" s="47"/>
      <c r="EK1480" s="47"/>
      <c r="EL1480" s="47"/>
      <c r="EM1480" s="47"/>
      <c r="EN1480" s="47"/>
      <c r="EO1480" s="47"/>
      <c r="EP1480" s="47"/>
      <c r="EQ1480" s="47"/>
      <c r="ER1480" s="47"/>
      <c r="ES1480" s="47"/>
      <c r="ET1480" s="47"/>
      <c r="EU1480" s="47"/>
      <c r="EV1480" s="47"/>
      <c r="EW1480" s="47"/>
      <c r="EX1480" s="47"/>
      <c r="EY1480" s="47"/>
      <c r="EZ1480" s="47"/>
      <c r="FA1480" s="47"/>
      <c r="FB1480" s="47"/>
      <c r="FC1480" s="47"/>
      <c r="FD1480" s="47"/>
      <c r="FE1480" s="47"/>
      <c r="FF1480" s="47"/>
      <c r="FG1480" s="47"/>
      <c r="FH1480" s="47"/>
      <c r="FI1480" s="47"/>
      <c r="FJ1480" s="47"/>
      <c r="FK1480" s="47"/>
      <c r="FL1480" s="47"/>
      <c r="FM1480" s="47"/>
      <c r="FN1480" s="47"/>
      <c r="FO1480" s="47"/>
      <c r="FP1480" s="47"/>
      <c r="FQ1480" s="47"/>
      <c r="FR1480" s="47"/>
      <c r="FS1480" s="47"/>
      <c r="FT1480" s="47"/>
      <c r="FU1480" s="47"/>
      <c r="FV1480" s="47"/>
      <c r="FW1480" s="47"/>
      <c r="FX1480" s="47"/>
      <c r="FY1480" s="47"/>
      <c r="FZ1480" s="47"/>
      <c r="GA1480" s="47"/>
      <c r="GB1480" s="47"/>
      <c r="GC1480" s="47"/>
      <c r="GD1480" s="47"/>
      <c r="GE1480" s="47"/>
      <c r="GF1480" s="47"/>
      <c r="GG1480" s="1"/>
      <c r="GH1480" s="37"/>
      <c r="GI1480" s="37"/>
    </row>
    <row r="1481" spans="1:191">
      <c r="A1481" s="37"/>
      <c r="B1481" s="40" t="s">
        <v>192</v>
      </c>
      <c r="C1481" s="41" t="s">
        <v>378</v>
      </c>
      <c r="D1481" s="42">
        <f t="shared" si="874"/>
        <v>1753.1723000000002</v>
      </c>
      <c r="E1481" s="42">
        <v>3281.3407000000011</v>
      </c>
      <c r="F1481" s="25">
        <f t="shared" si="875"/>
        <v>1687.547700000001</v>
      </c>
      <c r="G1481" s="25">
        <f t="shared" si="876"/>
        <v>10.000000000000032</v>
      </c>
      <c r="H1481" s="47"/>
      <c r="I1481" s="47"/>
      <c r="J1481" s="47"/>
      <c r="K1481" s="47"/>
      <c r="L1481" s="47"/>
      <c r="M1481" s="47"/>
      <c r="N1481" s="47"/>
      <c r="O1481" s="47"/>
      <c r="P1481" s="47"/>
      <c r="Q1481" s="47"/>
      <c r="R1481" s="47"/>
      <c r="S1481" s="47"/>
      <c r="T1481" s="47"/>
      <c r="U1481" s="47"/>
      <c r="V1481" s="47"/>
      <c r="W1481" s="47"/>
      <c r="X1481" s="47"/>
      <c r="Y1481" s="47"/>
      <c r="Z1481" s="47"/>
      <c r="AA1481" s="47"/>
      <c r="AB1481" s="47"/>
      <c r="AC1481" s="47"/>
      <c r="AD1481" s="47"/>
      <c r="AE1481" s="47"/>
      <c r="AF1481" s="47"/>
      <c r="AG1481" s="47"/>
      <c r="AH1481" s="47"/>
      <c r="AI1481" s="47"/>
      <c r="AJ1481" s="47"/>
      <c r="AK1481" s="47"/>
      <c r="AL1481" s="47"/>
      <c r="AM1481" s="47"/>
      <c r="AN1481" s="47"/>
      <c r="AO1481" s="47"/>
      <c r="AP1481" s="47"/>
      <c r="AQ1481" s="47"/>
      <c r="AR1481" s="47"/>
      <c r="AS1481" s="47"/>
      <c r="AT1481" s="47"/>
      <c r="AU1481" s="47"/>
      <c r="AV1481" s="47"/>
      <c r="AW1481" s="47"/>
      <c r="AX1481" s="47"/>
      <c r="AY1481" s="47"/>
      <c r="AZ1481" s="47"/>
      <c r="BA1481" s="47"/>
      <c r="BB1481" s="47"/>
      <c r="BC1481" s="47"/>
      <c r="BD1481" s="47"/>
      <c r="BE1481" s="47"/>
      <c r="BF1481" s="47"/>
      <c r="BG1481" s="47"/>
      <c r="BH1481" s="47"/>
      <c r="BI1481" s="47"/>
      <c r="BJ1481" s="47"/>
      <c r="BK1481" s="47"/>
      <c r="BL1481" s="47"/>
      <c r="BM1481" s="47"/>
      <c r="BN1481" s="47"/>
      <c r="BO1481" s="47"/>
      <c r="BP1481" s="47"/>
      <c r="BQ1481" s="47"/>
      <c r="BR1481" s="47"/>
      <c r="BS1481" s="47"/>
      <c r="BT1481" s="47"/>
      <c r="BU1481" s="47"/>
      <c r="BV1481" s="47"/>
      <c r="BW1481" s="47"/>
      <c r="BX1481" s="47"/>
      <c r="BY1481" s="47"/>
      <c r="BZ1481" s="47"/>
      <c r="CA1481" s="47"/>
      <c r="CB1481" s="47"/>
      <c r="CC1481" s="47"/>
      <c r="CD1481" s="47"/>
      <c r="CE1481" s="47"/>
      <c r="CF1481" s="47"/>
      <c r="CG1481" s="47"/>
      <c r="CH1481" s="47"/>
      <c r="CI1481" s="47"/>
      <c r="CJ1481" s="47"/>
      <c r="CK1481" s="47"/>
      <c r="CL1481" s="47"/>
      <c r="CM1481" s="47"/>
      <c r="CN1481" s="47"/>
      <c r="CO1481" s="47"/>
      <c r="CP1481" s="47"/>
      <c r="CQ1481" s="47"/>
      <c r="CR1481" s="47"/>
      <c r="CS1481" s="47"/>
      <c r="CT1481" s="47"/>
      <c r="CU1481" s="47"/>
      <c r="CV1481" s="47"/>
      <c r="CW1481" s="47"/>
      <c r="CX1481" s="47"/>
      <c r="CY1481" s="47"/>
      <c r="CZ1481" s="47"/>
      <c r="DA1481" s="47"/>
      <c r="DB1481" s="47"/>
      <c r="DC1481" s="47"/>
      <c r="DD1481" s="47"/>
      <c r="DE1481" s="47"/>
      <c r="DF1481" s="47"/>
      <c r="DG1481" s="47"/>
      <c r="DH1481" s="47"/>
      <c r="DI1481" s="47"/>
      <c r="DJ1481" s="47"/>
      <c r="DK1481" s="47"/>
      <c r="DL1481" s="47"/>
      <c r="DM1481" s="47"/>
      <c r="DN1481" s="47"/>
      <c r="DO1481" s="47"/>
      <c r="DP1481" s="47"/>
      <c r="DQ1481" s="47"/>
      <c r="DR1481" s="47"/>
      <c r="DS1481" s="47"/>
      <c r="DT1481" s="47"/>
      <c r="DU1481" s="47"/>
      <c r="DV1481" s="47"/>
      <c r="DW1481" s="47"/>
      <c r="DX1481" s="47"/>
      <c r="DY1481" s="47"/>
      <c r="DZ1481" s="47"/>
      <c r="EA1481" s="47"/>
      <c r="EB1481" s="47"/>
      <c r="EC1481" s="47"/>
      <c r="ED1481" s="47"/>
      <c r="EE1481" s="47"/>
      <c r="EF1481" s="47"/>
      <c r="EG1481" s="47"/>
      <c r="EH1481" s="47"/>
      <c r="EI1481" s="47"/>
      <c r="EJ1481" s="47"/>
      <c r="EK1481" s="47"/>
      <c r="EL1481" s="47"/>
      <c r="EM1481" s="47"/>
      <c r="EN1481" s="47"/>
      <c r="EO1481" s="47"/>
      <c r="EP1481" s="47"/>
      <c r="EQ1481" s="47"/>
      <c r="ER1481" s="47"/>
      <c r="ES1481" s="47"/>
      <c r="ET1481" s="47"/>
      <c r="EU1481" s="47"/>
      <c r="EV1481" s="47"/>
      <c r="EW1481" s="47"/>
      <c r="EX1481" s="47"/>
      <c r="EY1481" s="47"/>
      <c r="EZ1481" s="47"/>
      <c r="FA1481" s="47"/>
      <c r="FB1481" s="47"/>
      <c r="FC1481" s="47"/>
      <c r="FD1481" s="47"/>
      <c r="FE1481" s="47"/>
      <c r="FF1481" s="47"/>
      <c r="FG1481" s="47"/>
      <c r="FH1481" s="47"/>
      <c r="FI1481" s="47"/>
      <c r="FJ1481" s="47"/>
      <c r="FK1481" s="47"/>
      <c r="FL1481" s="47"/>
      <c r="FM1481" s="47"/>
      <c r="FN1481" s="47"/>
      <c r="FO1481" s="47"/>
      <c r="FP1481" s="47"/>
      <c r="FQ1481" s="47"/>
      <c r="FR1481" s="47"/>
      <c r="FS1481" s="47"/>
      <c r="FT1481" s="47"/>
      <c r="FU1481" s="47"/>
      <c r="FV1481" s="47"/>
      <c r="FW1481" s="47"/>
      <c r="FX1481" s="47"/>
      <c r="FY1481" s="47"/>
      <c r="FZ1481" s="47"/>
      <c r="GA1481" s="47"/>
      <c r="GB1481" s="47"/>
      <c r="GC1481" s="47"/>
      <c r="GD1481" s="47"/>
      <c r="GE1481" s="47"/>
      <c r="GF1481" s="47"/>
      <c r="GG1481" s="1"/>
      <c r="GH1481" s="37"/>
      <c r="GI1481" s="37"/>
    </row>
    <row r="1482" spans="1:191">
      <c r="A1482" s="37"/>
      <c r="B1482" s="40" t="s">
        <v>193</v>
      </c>
      <c r="C1482" s="41" t="s">
        <v>379</v>
      </c>
      <c r="D1482" s="42">
        <f t="shared" si="874"/>
        <v>374.858</v>
      </c>
      <c r="E1482" s="42">
        <v>1035.3310000000004</v>
      </c>
      <c r="F1482" s="25">
        <f t="shared" si="875"/>
        <v>694.55100000000039</v>
      </c>
      <c r="G1482" s="25">
        <f t="shared" si="876"/>
        <v>10.000000000000032</v>
      </c>
      <c r="H1482" s="47"/>
      <c r="I1482" s="47"/>
      <c r="J1482" s="47"/>
      <c r="K1482" s="47"/>
      <c r="L1482" s="47"/>
      <c r="M1482" s="47"/>
      <c r="N1482" s="47"/>
      <c r="O1482" s="47"/>
      <c r="P1482" s="47"/>
      <c r="Q1482" s="47"/>
      <c r="R1482" s="47"/>
      <c r="S1482" s="47"/>
      <c r="T1482" s="47"/>
      <c r="U1482" s="47"/>
      <c r="V1482" s="47"/>
      <c r="W1482" s="47"/>
      <c r="X1482" s="47"/>
      <c r="Y1482" s="47"/>
      <c r="Z1482" s="47"/>
      <c r="AA1482" s="47"/>
      <c r="AB1482" s="47"/>
      <c r="AC1482" s="47"/>
      <c r="AD1482" s="47"/>
      <c r="AE1482" s="47"/>
      <c r="AF1482" s="47"/>
      <c r="AG1482" s="47"/>
      <c r="AH1482" s="47"/>
      <c r="AI1482" s="47"/>
      <c r="AJ1482" s="47"/>
      <c r="AK1482" s="47"/>
      <c r="AL1482" s="47"/>
      <c r="AM1482" s="47"/>
      <c r="AN1482" s="47"/>
      <c r="AO1482" s="47"/>
      <c r="AP1482" s="47"/>
      <c r="AQ1482" s="47"/>
      <c r="AR1482" s="47"/>
      <c r="AS1482" s="47"/>
      <c r="AT1482" s="47"/>
      <c r="AU1482" s="47"/>
      <c r="AV1482" s="47"/>
      <c r="AW1482" s="47"/>
      <c r="AX1482" s="47"/>
      <c r="AY1482" s="47"/>
      <c r="AZ1482" s="47"/>
      <c r="BA1482" s="47"/>
      <c r="BB1482" s="47"/>
      <c r="BC1482" s="47"/>
      <c r="BD1482" s="47"/>
      <c r="BE1482" s="47"/>
      <c r="BF1482" s="47"/>
      <c r="BG1482" s="47"/>
      <c r="BH1482" s="47"/>
      <c r="BI1482" s="47"/>
      <c r="BJ1482" s="47"/>
      <c r="BK1482" s="47"/>
      <c r="BL1482" s="47"/>
      <c r="BM1482" s="47"/>
      <c r="BN1482" s="47"/>
      <c r="BO1482" s="47"/>
      <c r="BP1482" s="47"/>
      <c r="BQ1482" s="47"/>
      <c r="BR1482" s="47"/>
      <c r="BS1482" s="47"/>
      <c r="BT1482" s="47"/>
      <c r="BU1482" s="47"/>
      <c r="BV1482" s="47"/>
      <c r="BW1482" s="47"/>
      <c r="BX1482" s="47"/>
      <c r="BY1482" s="47"/>
      <c r="BZ1482" s="47"/>
      <c r="CA1482" s="47"/>
      <c r="CB1482" s="47"/>
      <c r="CC1482" s="47"/>
      <c r="CD1482" s="47"/>
      <c r="CE1482" s="47"/>
      <c r="CF1482" s="47"/>
      <c r="CG1482" s="47"/>
      <c r="CH1482" s="47"/>
      <c r="CI1482" s="47"/>
      <c r="CJ1482" s="47"/>
      <c r="CK1482" s="47"/>
      <c r="CL1482" s="47"/>
      <c r="CM1482" s="47"/>
      <c r="CN1482" s="47"/>
      <c r="CO1482" s="47"/>
      <c r="CP1482" s="47"/>
      <c r="CQ1482" s="47"/>
      <c r="CR1482" s="47"/>
      <c r="CS1482" s="47"/>
      <c r="CT1482" s="47"/>
      <c r="CU1482" s="47"/>
      <c r="CV1482" s="47"/>
      <c r="CW1482" s="47"/>
      <c r="CX1482" s="47"/>
      <c r="CY1482" s="47"/>
      <c r="CZ1482" s="47"/>
      <c r="DA1482" s="47"/>
      <c r="DB1482" s="47"/>
      <c r="DC1482" s="47"/>
      <c r="DD1482" s="47"/>
      <c r="DE1482" s="47"/>
      <c r="DF1482" s="47"/>
      <c r="DG1482" s="47"/>
      <c r="DH1482" s="47"/>
      <c r="DI1482" s="47"/>
      <c r="DJ1482" s="47"/>
      <c r="DK1482" s="47"/>
      <c r="DL1482" s="47"/>
      <c r="DM1482" s="47"/>
      <c r="DN1482" s="47"/>
      <c r="DO1482" s="47"/>
      <c r="DP1482" s="47"/>
      <c r="DQ1482" s="47"/>
      <c r="DR1482" s="47"/>
      <c r="DS1482" s="47"/>
      <c r="DT1482" s="47"/>
      <c r="DU1482" s="47"/>
      <c r="DV1482" s="47"/>
      <c r="DW1482" s="47"/>
      <c r="DX1482" s="47"/>
      <c r="DY1482" s="47"/>
      <c r="DZ1482" s="47"/>
      <c r="EA1482" s="47"/>
      <c r="EB1482" s="47"/>
      <c r="EC1482" s="47"/>
      <c r="ED1482" s="47"/>
      <c r="EE1482" s="47"/>
      <c r="EF1482" s="47"/>
      <c r="EG1482" s="47"/>
      <c r="EH1482" s="47"/>
      <c r="EI1482" s="47"/>
      <c r="EJ1482" s="47"/>
      <c r="EK1482" s="47"/>
      <c r="EL1482" s="47"/>
      <c r="EM1482" s="47"/>
      <c r="EN1482" s="47"/>
      <c r="EO1482" s="47"/>
      <c r="EP1482" s="47"/>
      <c r="EQ1482" s="47"/>
      <c r="ER1482" s="47"/>
      <c r="ES1482" s="47"/>
      <c r="ET1482" s="47"/>
      <c r="EU1482" s="47"/>
      <c r="EV1482" s="47"/>
      <c r="EW1482" s="47"/>
      <c r="EX1482" s="47"/>
      <c r="EY1482" s="47"/>
      <c r="EZ1482" s="47"/>
      <c r="FA1482" s="47"/>
      <c r="FB1482" s="47"/>
      <c r="FC1482" s="47"/>
      <c r="FD1482" s="47"/>
      <c r="FE1482" s="47"/>
      <c r="FF1482" s="47"/>
      <c r="FG1482" s="47"/>
      <c r="FH1482" s="47"/>
      <c r="FI1482" s="47"/>
      <c r="FJ1482" s="47"/>
      <c r="FK1482" s="47"/>
      <c r="FL1482" s="47"/>
      <c r="FM1482" s="47"/>
      <c r="FN1482" s="47"/>
      <c r="FO1482" s="47"/>
      <c r="FP1482" s="47"/>
      <c r="FQ1482" s="47"/>
      <c r="FR1482" s="47"/>
      <c r="FS1482" s="47"/>
      <c r="FT1482" s="47"/>
      <c r="FU1482" s="47"/>
      <c r="FV1482" s="47"/>
      <c r="FW1482" s="47"/>
      <c r="FX1482" s="47"/>
      <c r="FY1482" s="47"/>
      <c r="FZ1482" s="47"/>
      <c r="GA1482" s="47"/>
      <c r="GB1482" s="47"/>
      <c r="GC1482" s="47"/>
      <c r="GD1482" s="47"/>
      <c r="GE1482" s="47"/>
      <c r="GF1482" s="47"/>
      <c r="GG1482" s="1"/>
      <c r="GH1482" s="37"/>
      <c r="GI1482" s="37"/>
    </row>
    <row r="1483" spans="1:191">
      <c r="A1483" s="37"/>
      <c r="B1483" s="40" t="s">
        <v>194</v>
      </c>
      <c r="C1483" s="41" t="s">
        <v>380</v>
      </c>
      <c r="D1483" s="42">
        <f t="shared" si="874"/>
        <v>489.22390000000007</v>
      </c>
      <c r="E1483" s="42">
        <v>2255.579699999998</v>
      </c>
      <c r="F1483" s="25">
        <f t="shared" si="875"/>
        <v>1810.8306999999979</v>
      </c>
      <c r="G1483" s="25">
        <f t="shared" si="876"/>
        <v>9.9999999999998543</v>
      </c>
      <c r="H1483" s="47"/>
      <c r="I1483" s="47"/>
      <c r="J1483" s="47"/>
      <c r="K1483" s="47"/>
      <c r="L1483" s="47"/>
      <c r="M1483" s="47"/>
      <c r="N1483" s="47"/>
      <c r="O1483" s="47"/>
      <c r="P1483" s="47"/>
      <c r="Q1483" s="47"/>
      <c r="R1483" s="47"/>
      <c r="S1483" s="47"/>
      <c r="T1483" s="47"/>
      <c r="U1483" s="47"/>
      <c r="V1483" s="47"/>
      <c r="W1483" s="47"/>
      <c r="X1483" s="47"/>
      <c r="Y1483" s="47"/>
      <c r="Z1483" s="47"/>
      <c r="AA1483" s="47"/>
      <c r="AB1483" s="47"/>
      <c r="AC1483" s="47"/>
      <c r="AD1483" s="47"/>
      <c r="AE1483" s="47"/>
      <c r="AF1483" s="47"/>
      <c r="AG1483" s="47"/>
      <c r="AH1483" s="47"/>
      <c r="AI1483" s="47"/>
      <c r="AJ1483" s="47"/>
      <c r="AK1483" s="47"/>
      <c r="AL1483" s="47"/>
      <c r="AM1483" s="47"/>
      <c r="AN1483" s="47"/>
      <c r="AO1483" s="47"/>
      <c r="AP1483" s="47"/>
      <c r="AQ1483" s="47"/>
      <c r="AR1483" s="47"/>
      <c r="AS1483" s="47"/>
      <c r="AT1483" s="47"/>
      <c r="AU1483" s="47"/>
      <c r="AV1483" s="47"/>
      <c r="AW1483" s="47"/>
      <c r="AX1483" s="47"/>
      <c r="AY1483" s="47"/>
      <c r="AZ1483" s="47"/>
      <c r="BA1483" s="47"/>
      <c r="BB1483" s="47"/>
      <c r="BC1483" s="47"/>
      <c r="BD1483" s="47"/>
      <c r="BE1483" s="47"/>
      <c r="BF1483" s="47"/>
      <c r="BG1483" s="47"/>
      <c r="BH1483" s="47"/>
      <c r="BI1483" s="47"/>
      <c r="BJ1483" s="47"/>
      <c r="BK1483" s="47"/>
      <c r="BL1483" s="47"/>
      <c r="BM1483" s="47"/>
      <c r="BN1483" s="47"/>
      <c r="BO1483" s="47"/>
      <c r="BP1483" s="47"/>
      <c r="BQ1483" s="47"/>
      <c r="BR1483" s="47"/>
      <c r="BS1483" s="47"/>
      <c r="BT1483" s="47"/>
      <c r="BU1483" s="47"/>
      <c r="BV1483" s="47"/>
      <c r="BW1483" s="47"/>
      <c r="BX1483" s="47"/>
      <c r="BY1483" s="47"/>
      <c r="BZ1483" s="47"/>
      <c r="CA1483" s="47"/>
      <c r="CB1483" s="47"/>
      <c r="CC1483" s="47"/>
      <c r="CD1483" s="47"/>
      <c r="CE1483" s="47"/>
      <c r="CF1483" s="47"/>
      <c r="CG1483" s="47"/>
      <c r="CH1483" s="47"/>
      <c r="CI1483" s="47"/>
      <c r="CJ1483" s="47"/>
      <c r="CK1483" s="47"/>
      <c r="CL1483" s="47"/>
      <c r="CM1483" s="47"/>
      <c r="CN1483" s="47"/>
      <c r="CO1483" s="47"/>
      <c r="CP1483" s="47"/>
      <c r="CQ1483" s="47"/>
      <c r="CR1483" s="47"/>
      <c r="CS1483" s="47"/>
      <c r="CT1483" s="47"/>
      <c r="CU1483" s="47"/>
      <c r="CV1483" s="47"/>
      <c r="CW1483" s="47"/>
      <c r="CX1483" s="47"/>
      <c r="CY1483" s="47"/>
      <c r="CZ1483" s="47"/>
      <c r="DA1483" s="47"/>
      <c r="DB1483" s="47"/>
      <c r="DC1483" s="47"/>
      <c r="DD1483" s="47"/>
      <c r="DE1483" s="47"/>
      <c r="DF1483" s="47"/>
      <c r="DG1483" s="47"/>
      <c r="DH1483" s="47"/>
      <c r="DI1483" s="47"/>
      <c r="DJ1483" s="47"/>
      <c r="DK1483" s="47"/>
      <c r="DL1483" s="47"/>
      <c r="DM1483" s="47"/>
      <c r="DN1483" s="47"/>
      <c r="DO1483" s="47"/>
      <c r="DP1483" s="47"/>
      <c r="DQ1483" s="47"/>
      <c r="DR1483" s="47"/>
      <c r="DS1483" s="47"/>
      <c r="DT1483" s="47"/>
      <c r="DU1483" s="47"/>
      <c r="DV1483" s="47"/>
      <c r="DW1483" s="47"/>
      <c r="DX1483" s="47"/>
      <c r="DY1483" s="47"/>
      <c r="DZ1483" s="47"/>
      <c r="EA1483" s="47"/>
      <c r="EB1483" s="47"/>
      <c r="EC1483" s="47"/>
      <c r="ED1483" s="47"/>
      <c r="EE1483" s="47"/>
      <c r="EF1483" s="47"/>
      <c r="EG1483" s="47"/>
      <c r="EH1483" s="47"/>
      <c r="EI1483" s="47"/>
      <c r="EJ1483" s="47"/>
      <c r="EK1483" s="47"/>
      <c r="EL1483" s="47"/>
      <c r="EM1483" s="47"/>
      <c r="EN1483" s="47"/>
      <c r="EO1483" s="47"/>
      <c r="EP1483" s="47"/>
      <c r="EQ1483" s="47"/>
      <c r="ER1483" s="47"/>
      <c r="ES1483" s="47"/>
      <c r="ET1483" s="47"/>
      <c r="EU1483" s="47"/>
      <c r="EV1483" s="47"/>
      <c r="EW1483" s="47"/>
      <c r="EX1483" s="47"/>
      <c r="EY1483" s="47"/>
      <c r="EZ1483" s="47"/>
      <c r="FA1483" s="47"/>
      <c r="FB1483" s="47"/>
      <c r="FC1483" s="47"/>
      <c r="FD1483" s="47"/>
      <c r="FE1483" s="47"/>
      <c r="FF1483" s="47"/>
      <c r="FG1483" s="47"/>
      <c r="FH1483" s="47"/>
      <c r="FI1483" s="47"/>
      <c r="FJ1483" s="47"/>
      <c r="FK1483" s="47"/>
      <c r="FL1483" s="47"/>
      <c r="FM1483" s="47"/>
      <c r="FN1483" s="47"/>
      <c r="FO1483" s="47"/>
      <c r="FP1483" s="47"/>
      <c r="FQ1483" s="47"/>
      <c r="FR1483" s="47"/>
      <c r="FS1483" s="47"/>
      <c r="FT1483" s="47"/>
      <c r="FU1483" s="47"/>
      <c r="FV1483" s="47"/>
      <c r="FW1483" s="47"/>
      <c r="FX1483" s="47"/>
      <c r="FY1483" s="47"/>
      <c r="FZ1483" s="47"/>
      <c r="GA1483" s="47"/>
      <c r="GB1483" s="47"/>
      <c r="GC1483" s="47"/>
      <c r="GD1483" s="47"/>
      <c r="GE1483" s="47"/>
      <c r="GF1483" s="47"/>
      <c r="GG1483" s="1"/>
      <c r="GH1483" s="37"/>
      <c r="GI1483" s="37"/>
    </row>
    <row r="1484" spans="1:191">
      <c r="A1484" s="37"/>
      <c r="B1484" s="40" t="s">
        <v>195</v>
      </c>
      <c r="C1484" s="41" t="s">
        <v>381</v>
      </c>
      <c r="D1484" s="42">
        <f t="shared" si="874"/>
        <v>169.78720000000001</v>
      </c>
      <c r="E1484" s="42">
        <v>1160.8575000000003</v>
      </c>
      <c r="F1484" s="25">
        <f t="shared" si="875"/>
        <v>1006.5055000000003</v>
      </c>
      <c r="G1484" s="25">
        <f t="shared" si="876"/>
        <v>10.000000000000032</v>
      </c>
      <c r="H1484" s="47"/>
      <c r="I1484" s="47"/>
      <c r="J1484" s="47"/>
      <c r="K1484" s="47"/>
      <c r="L1484" s="47"/>
      <c r="M1484" s="47"/>
      <c r="N1484" s="47"/>
      <c r="O1484" s="47"/>
      <c r="P1484" s="47"/>
      <c r="Q1484" s="47"/>
      <c r="R1484" s="47"/>
      <c r="S1484" s="47"/>
      <c r="T1484" s="47"/>
      <c r="U1484" s="47"/>
      <c r="V1484" s="47"/>
      <c r="W1484" s="47"/>
      <c r="X1484" s="47"/>
      <c r="Y1484" s="47"/>
      <c r="Z1484" s="47"/>
      <c r="AA1484" s="47"/>
      <c r="AB1484" s="47"/>
      <c r="AC1484" s="47"/>
      <c r="AD1484" s="47"/>
      <c r="AE1484" s="47"/>
      <c r="AF1484" s="47"/>
      <c r="AG1484" s="47"/>
      <c r="AH1484" s="47"/>
      <c r="AI1484" s="47"/>
      <c r="AJ1484" s="47"/>
      <c r="AK1484" s="47"/>
      <c r="AL1484" s="47"/>
      <c r="AM1484" s="47"/>
      <c r="AN1484" s="47"/>
      <c r="AO1484" s="47"/>
      <c r="AP1484" s="47"/>
      <c r="AQ1484" s="47"/>
      <c r="AR1484" s="47"/>
      <c r="AS1484" s="47"/>
      <c r="AT1484" s="47"/>
      <c r="AU1484" s="47"/>
      <c r="AV1484" s="47"/>
      <c r="AW1484" s="47"/>
      <c r="AX1484" s="47"/>
      <c r="AY1484" s="47"/>
      <c r="AZ1484" s="47"/>
      <c r="BA1484" s="47"/>
      <c r="BB1484" s="47"/>
      <c r="BC1484" s="47"/>
      <c r="BD1484" s="47"/>
      <c r="BE1484" s="47"/>
      <c r="BF1484" s="47"/>
      <c r="BG1484" s="47"/>
      <c r="BH1484" s="47"/>
      <c r="BI1484" s="47"/>
      <c r="BJ1484" s="47"/>
      <c r="BK1484" s="47"/>
      <c r="BL1484" s="47"/>
      <c r="BM1484" s="47"/>
      <c r="BN1484" s="47"/>
      <c r="BO1484" s="47"/>
      <c r="BP1484" s="47"/>
      <c r="BQ1484" s="47"/>
      <c r="BR1484" s="47"/>
      <c r="BS1484" s="47"/>
      <c r="BT1484" s="47"/>
      <c r="BU1484" s="47"/>
      <c r="BV1484" s="47"/>
      <c r="BW1484" s="47"/>
      <c r="BX1484" s="47"/>
      <c r="BY1484" s="47"/>
      <c r="BZ1484" s="47"/>
      <c r="CA1484" s="47"/>
      <c r="CB1484" s="47"/>
      <c r="CC1484" s="47"/>
      <c r="CD1484" s="47"/>
      <c r="CE1484" s="47"/>
      <c r="CF1484" s="47"/>
      <c r="CG1484" s="47"/>
      <c r="CH1484" s="47"/>
      <c r="CI1484" s="47"/>
      <c r="CJ1484" s="47"/>
      <c r="CK1484" s="47"/>
      <c r="CL1484" s="47"/>
      <c r="CM1484" s="47"/>
      <c r="CN1484" s="47"/>
      <c r="CO1484" s="47"/>
      <c r="CP1484" s="47"/>
      <c r="CQ1484" s="47"/>
      <c r="CR1484" s="47"/>
      <c r="CS1484" s="47"/>
      <c r="CT1484" s="47"/>
      <c r="CU1484" s="47"/>
      <c r="CV1484" s="47"/>
      <c r="CW1484" s="47"/>
      <c r="CX1484" s="47"/>
      <c r="CY1484" s="47"/>
      <c r="CZ1484" s="47"/>
      <c r="DA1484" s="47"/>
      <c r="DB1484" s="47"/>
      <c r="DC1484" s="47"/>
      <c r="DD1484" s="47"/>
      <c r="DE1484" s="47"/>
      <c r="DF1484" s="47"/>
      <c r="DG1484" s="47"/>
      <c r="DH1484" s="47"/>
      <c r="DI1484" s="47"/>
      <c r="DJ1484" s="47"/>
      <c r="DK1484" s="47"/>
      <c r="DL1484" s="47"/>
      <c r="DM1484" s="47"/>
      <c r="DN1484" s="47"/>
      <c r="DO1484" s="47"/>
      <c r="DP1484" s="47"/>
      <c r="DQ1484" s="47"/>
      <c r="DR1484" s="47"/>
      <c r="DS1484" s="47"/>
      <c r="DT1484" s="47"/>
      <c r="DU1484" s="47"/>
      <c r="DV1484" s="47"/>
      <c r="DW1484" s="47"/>
      <c r="DX1484" s="47"/>
      <c r="DY1484" s="47"/>
      <c r="DZ1484" s="47"/>
      <c r="EA1484" s="47"/>
      <c r="EB1484" s="47"/>
      <c r="EC1484" s="47"/>
      <c r="ED1484" s="47"/>
      <c r="EE1484" s="47"/>
      <c r="EF1484" s="47"/>
      <c r="EG1484" s="47"/>
      <c r="EH1484" s="47"/>
      <c r="EI1484" s="47"/>
      <c r="EJ1484" s="47"/>
      <c r="EK1484" s="47"/>
      <c r="EL1484" s="47"/>
      <c r="EM1484" s="47"/>
      <c r="EN1484" s="47"/>
      <c r="EO1484" s="47"/>
      <c r="EP1484" s="47"/>
      <c r="EQ1484" s="47"/>
      <c r="ER1484" s="47"/>
      <c r="ES1484" s="47"/>
      <c r="ET1484" s="47"/>
      <c r="EU1484" s="47"/>
      <c r="EV1484" s="47"/>
      <c r="EW1484" s="47"/>
      <c r="EX1484" s="47"/>
      <c r="EY1484" s="47"/>
      <c r="EZ1484" s="47"/>
      <c r="FA1484" s="47"/>
      <c r="FB1484" s="47"/>
      <c r="FC1484" s="47"/>
      <c r="FD1484" s="47"/>
      <c r="FE1484" s="47"/>
      <c r="FF1484" s="47"/>
      <c r="FG1484" s="47"/>
      <c r="FH1484" s="47"/>
      <c r="FI1484" s="47"/>
      <c r="FJ1484" s="47"/>
      <c r="FK1484" s="47"/>
      <c r="FL1484" s="47"/>
      <c r="FM1484" s="47"/>
      <c r="FN1484" s="47"/>
      <c r="FO1484" s="47"/>
      <c r="FP1484" s="47"/>
      <c r="FQ1484" s="47"/>
      <c r="FR1484" s="47"/>
      <c r="FS1484" s="47"/>
      <c r="FT1484" s="47"/>
      <c r="FU1484" s="47"/>
      <c r="FV1484" s="47"/>
      <c r="FW1484" s="47"/>
      <c r="FX1484" s="47"/>
      <c r="FY1484" s="47"/>
      <c r="FZ1484" s="47"/>
      <c r="GA1484" s="47"/>
      <c r="GB1484" s="47"/>
      <c r="GC1484" s="47"/>
      <c r="GD1484" s="47"/>
      <c r="GE1484" s="47"/>
      <c r="GF1484" s="47"/>
      <c r="GG1484" s="1"/>
      <c r="GH1484" s="37"/>
      <c r="GI1484" s="37"/>
    </row>
    <row r="1485" spans="1:191">
      <c r="A1485" s="37"/>
      <c r="B1485" s="40" t="s">
        <v>196</v>
      </c>
      <c r="C1485" s="41" t="s">
        <v>382</v>
      </c>
      <c r="D1485" s="42">
        <f t="shared" si="874"/>
        <v>3458.2680000000005</v>
      </c>
      <c r="E1485" s="42">
        <v>7635.2044999999998</v>
      </c>
      <c r="F1485" s="25">
        <f t="shared" si="875"/>
        <v>4491.3244999999997</v>
      </c>
      <c r="G1485" s="25">
        <f t="shared" si="876"/>
        <v>9.9999999999999858</v>
      </c>
      <c r="H1485" s="47"/>
      <c r="I1485" s="47"/>
      <c r="J1485" s="47"/>
      <c r="K1485" s="47"/>
      <c r="L1485" s="47"/>
      <c r="M1485" s="47"/>
      <c r="N1485" s="47"/>
      <c r="O1485" s="47"/>
      <c r="P1485" s="47"/>
      <c r="Q1485" s="47"/>
      <c r="R1485" s="47"/>
      <c r="S1485" s="47"/>
      <c r="T1485" s="47"/>
      <c r="U1485" s="47"/>
      <c r="V1485" s="47"/>
      <c r="W1485" s="47"/>
      <c r="X1485" s="47"/>
      <c r="Y1485" s="47"/>
      <c r="Z1485" s="47"/>
      <c r="AA1485" s="47"/>
      <c r="AB1485" s="47"/>
      <c r="AC1485" s="47"/>
      <c r="AD1485" s="47"/>
      <c r="AE1485" s="47"/>
      <c r="AF1485" s="47"/>
      <c r="AG1485" s="47"/>
      <c r="AH1485" s="47"/>
      <c r="AI1485" s="47"/>
      <c r="AJ1485" s="47"/>
      <c r="AK1485" s="47"/>
      <c r="AL1485" s="47"/>
      <c r="AM1485" s="47"/>
      <c r="AN1485" s="47"/>
      <c r="AO1485" s="47"/>
      <c r="AP1485" s="47"/>
      <c r="AQ1485" s="47"/>
      <c r="AR1485" s="47"/>
      <c r="AS1485" s="47"/>
      <c r="AT1485" s="47"/>
      <c r="AU1485" s="47"/>
      <c r="AV1485" s="47"/>
      <c r="AW1485" s="47"/>
      <c r="AX1485" s="47"/>
      <c r="AY1485" s="47"/>
      <c r="AZ1485" s="47"/>
      <c r="BA1485" s="47"/>
      <c r="BB1485" s="47"/>
      <c r="BC1485" s="47"/>
      <c r="BD1485" s="47"/>
      <c r="BE1485" s="47"/>
      <c r="BF1485" s="47"/>
      <c r="BG1485" s="47"/>
      <c r="BH1485" s="47"/>
      <c r="BI1485" s="47"/>
      <c r="BJ1485" s="47"/>
      <c r="BK1485" s="47"/>
      <c r="BL1485" s="47"/>
      <c r="BM1485" s="47"/>
      <c r="BN1485" s="47"/>
      <c r="BO1485" s="47"/>
      <c r="BP1485" s="47"/>
      <c r="BQ1485" s="47"/>
      <c r="BR1485" s="47"/>
      <c r="BS1485" s="47"/>
      <c r="BT1485" s="47"/>
      <c r="BU1485" s="47"/>
      <c r="BV1485" s="47"/>
      <c r="BW1485" s="47"/>
      <c r="BX1485" s="47"/>
      <c r="BY1485" s="47"/>
      <c r="BZ1485" s="47"/>
      <c r="CA1485" s="47"/>
      <c r="CB1485" s="47"/>
      <c r="CC1485" s="47"/>
      <c r="CD1485" s="47"/>
      <c r="CE1485" s="47"/>
      <c r="CF1485" s="47"/>
      <c r="CG1485" s="47"/>
      <c r="CH1485" s="47"/>
      <c r="CI1485" s="47"/>
      <c r="CJ1485" s="47"/>
      <c r="CK1485" s="47"/>
      <c r="CL1485" s="47"/>
      <c r="CM1485" s="47"/>
      <c r="CN1485" s="47"/>
      <c r="CO1485" s="47"/>
      <c r="CP1485" s="47"/>
      <c r="CQ1485" s="47"/>
      <c r="CR1485" s="47"/>
      <c r="CS1485" s="47"/>
      <c r="CT1485" s="47"/>
      <c r="CU1485" s="47"/>
      <c r="CV1485" s="47"/>
      <c r="CW1485" s="47"/>
      <c r="CX1485" s="47"/>
      <c r="CY1485" s="47"/>
      <c r="CZ1485" s="47"/>
      <c r="DA1485" s="47"/>
      <c r="DB1485" s="47"/>
      <c r="DC1485" s="47"/>
      <c r="DD1485" s="47"/>
      <c r="DE1485" s="47"/>
      <c r="DF1485" s="47"/>
      <c r="DG1485" s="47"/>
      <c r="DH1485" s="47"/>
      <c r="DI1485" s="47"/>
      <c r="DJ1485" s="47"/>
      <c r="DK1485" s="47"/>
      <c r="DL1485" s="47"/>
      <c r="DM1485" s="47"/>
      <c r="DN1485" s="47"/>
      <c r="DO1485" s="47"/>
      <c r="DP1485" s="47"/>
      <c r="DQ1485" s="47"/>
      <c r="DR1485" s="47"/>
      <c r="DS1485" s="47"/>
      <c r="DT1485" s="47"/>
      <c r="DU1485" s="47"/>
      <c r="DV1485" s="47"/>
      <c r="DW1485" s="47"/>
      <c r="DX1485" s="47"/>
      <c r="DY1485" s="47"/>
      <c r="DZ1485" s="47"/>
      <c r="EA1485" s="47"/>
      <c r="EB1485" s="47"/>
      <c r="EC1485" s="47"/>
      <c r="ED1485" s="47"/>
      <c r="EE1485" s="47"/>
      <c r="EF1485" s="47"/>
      <c r="EG1485" s="47"/>
      <c r="EH1485" s="47"/>
      <c r="EI1485" s="47"/>
      <c r="EJ1485" s="47"/>
      <c r="EK1485" s="47"/>
      <c r="EL1485" s="47"/>
      <c r="EM1485" s="47"/>
      <c r="EN1485" s="47"/>
      <c r="EO1485" s="47"/>
      <c r="EP1485" s="47"/>
      <c r="EQ1485" s="47"/>
      <c r="ER1485" s="47"/>
      <c r="ES1485" s="47"/>
      <c r="ET1485" s="47"/>
      <c r="EU1485" s="47"/>
      <c r="EV1485" s="47"/>
      <c r="EW1485" s="47"/>
      <c r="EX1485" s="47"/>
      <c r="EY1485" s="47"/>
      <c r="EZ1485" s="47"/>
      <c r="FA1485" s="47"/>
      <c r="FB1485" s="47"/>
      <c r="FC1485" s="47"/>
      <c r="FD1485" s="47"/>
      <c r="FE1485" s="47"/>
      <c r="FF1485" s="47"/>
      <c r="FG1485" s="47"/>
      <c r="FH1485" s="47"/>
      <c r="FI1485" s="47"/>
      <c r="FJ1485" s="47"/>
      <c r="FK1485" s="47"/>
      <c r="FL1485" s="47"/>
      <c r="FM1485" s="47"/>
      <c r="FN1485" s="47"/>
      <c r="FO1485" s="47"/>
      <c r="FP1485" s="47"/>
      <c r="FQ1485" s="47"/>
      <c r="FR1485" s="47"/>
      <c r="FS1485" s="47"/>
      <c r="FT1485" s="47"/>
      <c r="FU1485" s="47"/>
      <c r="FV1485" s="47"/>
      <c r="FW1485" s="47"/>
      <c r="FX1485" s="47"/>
      <c r="FY1485" s="47"/>
      <c r="FZ1485" s="47"/>
      <c r="GA1485" s="47"/>
      <c r="GB1485" s="47"/>
      <c r="GC1485" s="47"/>
      <c r="GD1485" s="47"/>
      <c r="GE1485" s="47"/>
      <c r="GF1485" s="47"/>
      <c r="GG1485" s="1"/>
      <c r="GH1485" s="37"/>
      <c r="GI1485" s="37"/>
    </row>
    <row r="1486" spans="1:191">
      <c r="A1486" s="37"/>
      <c r="B1486" s="40" t="s">
        <v>197</v>
      </c>
      <c r="C1486" s="41" t="s">
        <v>383</v>
      </c>
      <c r="D1486" s="42">
        <f t="shared" si="874"/>
        <v>215.51859999999999</v>
      </c>
      <c r="E1486" s="42">
        <v>1573.5346000000015</v>
      </c>
      <c r="F1486" s="25">
        <f t="shared" si="875"/>
        <v>1377.6086000000016</v>
      </c>
      <c r="G1486" s="25">
        <f t="shared" si="876"/>
        <v>10.000000000000121</v>
      </c>
      <c r="H1486" s="47"/>
      <c r="I1486" s="47"/>
      <c r="J1486" s="47"/>
      <c r="K1486" s="47"/>
      <c r="L1486" s="47"/>
      <c r="M1486" s="47"/>
      <c r="N1486" s="47"/>
      <c r="O1486" s="47"/>
      <c r="P1486" s="47"/>
      <c r="Q1486" s="47"/>
      <c r="R1486" s="47"/>
      <c r="S1486" s="47"/>
      <c r="T1486" s="47"/>
      <c r="U1486" s="47"/>
      <c r="V1486" s="47"/>
      <c r="W1486" s="47"/>
      <c r="X1486" s="47"/>
      <c r="Y1486" s="47"/>
      <c r="Z1486" s="47"/>
      <c r="AA1486" s="47"/>
      <c r="AB1486" s="47"/>
      <c r="AC1486" s="47"/>
      <c r="AD1486" s="47"/>
      <c r="AE1486" s="47"/>
      <c r="AF1486" s="47"/>
      <c r="AG1486" s="47"/>
      <c r="AH1486" s="47"/>
      <c r="AI1486" s="47"/>
      <c r="AJ1486" s="47"/>
      <c r="AK1486" s="47"/>
      <c r="AL1486" s="47"/>
      <c r="AM1486" s="47"/>
      <c r="AN1486" s="47"/>
      <c r="AO1486" s="47"/>
      <c r="AP1486" s="47"/>
      <c r="AQ1486" s="47"/>
      <c r="AR1486" s="47"/>
      <c r="AS1486" s="47"/>
      <c r="AT1486" s="47"/>
      <c r="AU1486" s="47"/>
      <c r="AV1486" s="47"/>
      <c r="AW1486" s="47"/>
      <c r="AX1486" s="47"/>
      <c r="AY1486" s="47"/>
      <c r="AZ1486" s="47"/>
      <c r="BA1486" s="47"/>
      <c r="BB1486" s="47"/>
      <c r="BC1486" s="47"/>
      <c r="BD1486" s="47"/>
      <c r="BE1486" s="47"/>
      <c r="BF1486" s="47"/>
      <c r="BG1486" s="47"/>
      <c r="BH1486" s="47"/>
      <c r="BI1486" s="47"/>
      <c r="BJ1486" s="47"/>
      <c r="BK1486" s="47"/>
      <c r="BL1486" s="47"/>
      <c r="BM1486" s="47"/>
      <c r="BN1486" s="47"/>
      <c r="BO1486" s="47"/>
      <c r="BP1486" s="47"/>
      <c r="BQ1486" s="47"/>
      <c r="BR1486" s="47"/>
      <c r="BS1486" s="47"/>
      <c r="BT1486" s="47"/>
      <c r="BU1486" s="47"/>
      <c r="BV1486" s="47"/>
      <c r="BW1486" s="47"/>
      <c r="BX1486" s="47"/>
      <c r="BY1486" s="47"/>
      <c r="BZ1486" s="47"/>
      <c r="CA1486" s="47"/>
      <c r="CB1486" s="47"/>
      <c r="CC1486" s="47"/>
      <c r="CD1486" s="47"/>
      <c r="CE1486" s="47"/>
      <c r="CF1486" s="47"/>
      <c r="CG1486" s="47"/>
      <c r="CH1486" s="47"/>
      <c r="CI1486" s="47"/>
      <c r="CJ1486" s="47"/>
      <c r="CK1486" s="47"/>
      <c r="CL1486" s="47"/>
      <c r="CM1486" s="47"/>
      <c r="CN1486" s="47"/>
      <c r="CO1486" s="47"/>
      <c r="CP1486" s="47"/>
      <c r="CQ1486" s="47"/>
      <c r="CR1486" s="47"/>
      <c r="CS1486" s="47"/>
      <c r="CT1486" s="47"/>
      <c r="CU1486" s="47"/>
      <c r="CV1486" s="47"/>
      <c r="CW1486" s="47"/>
      <c r="CX1486" s="47"/>
      <c r="CY1486" s="47"/>
      <c r="CZ1486" s="47"/>
      <c r="DA1486" s="47"/>
      <c r="DB1486" s="47"/>
      <c r="DC1486" s="47"/>
      <c r="DD1486" s="47"/>
      <c r="DE1486" s="47"/>
      <c r="DF1486" s="47"/>
      <c r="DG1486" s="47"/>
      <c r="DH1486" s="47"/>
      <c r="DI1486" s="47"/>
      <c r="DJ1486" s="47"/>
      <c r="DK1486" s="47"/>
      <c r="DL1486" s="47"/>
      <c r="DM1486" s="47"/>
      <c r="DN1486" s="47"/>
      <c r="DO1486" s="47"/>
      <c r="DP1486" s="47"/>
      <c r="DQ1486" s="47"/>
      <c r="DR1486" s="47"/>
      <c r="DS1486" s="47"/>
      <c r="DT1486" s="47"/>
      <c r="DU1486" s="47"/>
      <c r="DV1486" s="47"/>
      <c r="DW1486" s="47"/>
      <c r="DX1486" s="47"/>
      <c r="DY1486" s="47"/>
      <c r="DZ1486" s="47"/>
      <c r="EA1486" s="47"/>
      <c r="EB1486" s="47"/>
      <c r="EC1486" s="47"/>
      <c r="ED1486" s="47"/>
      <c r="EE1486" s="47"/>
      <c r="EF1486" s="47"/>
      <c r="EG1486" s="47"/>
      <c r="EH1486" s="47"/>
      <c r="EI1486" s="47"/>
      <c r="EJ1486" s="47"/>
      <c r="EK1486" s="47"/>
      <c r="EL1486" s="47"/>
      <c r="EM1486" s="47"/>
      <c r="EN1486" s="47"/>
      <c r="EO1486" s="47"/>
      <c r="EP1486" s="47"/>
      <c r="EQ1486" s="47"/>
      <c r="ER1486" s="47"/>
      <c r="ES1486" s="47"/>
      <c r="ET1486" s="47"/>
      <c r="EU1486" s="47"/>
      <c r="EV1486" s="47"/>
      <c r="EW1486" s="47"/>
      <c r="EX1486" s="47"/>
      <c r="EY1486" s="47"/>
      <c r="EZ1486" s="47"/>
      <c r="FA1486" s="47"/>
      <c r="FB1486" s="47"/>
      <c r="FC1486" s="47"/>
      <c r="FD1486" s="47"/>
      <c r="FE1486" s="47"/>
      <c r="FF1486" s="47"/>
      <c r="FG1486" s="47"/>
      <c r="FH1486" s="47"/>
      <c r="FI1486" s="47"/>
      <c r="FJ1486" s="47"/>
      <c r="FK1486" s="47"/>
      <c r="FL1486" s="47"/>
      <c r="FM1486" s="47"/>
      <c r="FN1486" s="47"/>
      <c r="FO1486" s="47"/>
      <c r="FP1486" s="47"/>
      <c r="FQ1486" s="47"/>
      <c r="FR1486" s="47"/>
      <c r="FS1486" s="47"/>
      <c r="FT1486" s="47"/>
      <c r="FU1486" s="47"/>
      <c r="FV1486" s="47"/>
      <c r="FW1486" s="47"/>
      <c r="FX1486" s="47"/>
      <c r="FY1486" s="47"/>
      <c r="FZ1486" s="47"/>
      <c r="GA1486" s="47"/>
      <c r="GB1486" s="47"/>
      <c r="GC1486" s="47"/>
      <c r="GD1486" s="47"/>
      <c r="GE1486" s="47"/>
      <c r="GF1486" s="47"/>
      <c r="GG1486" s="1"/>
      <c r="GH1486" s="37"/>
      <c r="GI1486" s="37"/>
    </row>
    <row r="1487" spans="1:191">
      <c r="A1487" s="37"/>
      <c r="B1487" s="40" t="s">
        <v>198</v>
      </c>
      <c r="C1487" s="41" t="s">
        <v>384</v>
      </c>
      <c r="D1487" s="42">
        <f t="shared" si="874"/>
        <v>9870.4133000000002</v>
      </c>
      <c r="E1487" s="42">
        <v>17988.897300000008</v>
      </c>
      <c r="F1487" s="25">
        <f t="shared" si="875"/>
        <v>9015.7943000000087</v>
      </c>
      <c r="G1487" s="25">
        <f t="shared" si="876"/>
        <v>10.000000000000053</v>
      </c>
      <c r="H1487" s="47"/>
      <c r="I1487" s="47"/>
      <c r="J1487" s="47"/>
      <c r="K1487" s="47"/>
      <c r="L1487" s="47"/>
      <c r="M1487" s="47"/>
      <c r="N1487" s="47"/>
      <c r="O1487" s="47"/>
      <c r="P1487" s="47"/>
      <c r="Q1487" s="47"/>
      <c r="R1487" s="47"/>
      <c r="S1487" s="47"/>
      <c r="T1487" s="47"/>
      <c r="U1487" s="47"/>
      <c r="V1487" s="47"/>
      <c r="W1487" s="47"/>
      <c r="X1487" s="47"/>
      <c r="Y1487" s="47"/>
      <c r="Z1487" s="47"/>
      <c r="AA1487" s="47"/>
      <c r="AB1487" s="47"/>
      <c r="AC1487" s="47"/>
      <c r="AD1487" s="47"/>
      <c r="AE1487" s="47"/>
      <c r="AF1487" s="47"/>
      <c r="AG1487" s="47"/>
      <c r="AH1487" s="47"/>
      <c r="AI1487" s="47"/>
      <c r="AJ1487" s="47"/>
      <c r="AK1487" s="47"/>
      <c r="AL1487" s="47"/>
      <c r="AM1487" s="47"/>
      <c r="AN1487" s="47"/>
      <c r="AO1487" s="47"/>
      <c r="AP1487" s="47"/>
      <c r="AQ1487" s="47"/>
      <c r="AR1487" s="47"/>
      <c r="AS1487" s="47"/>
      <c r="AT1487" s="47"/>
      <c r="AU1487" s="47"/>
      <c r="AV1487" s="47"/>
      <c r="AW1487" s="47"/>
      <c r="AX1487" s="47"/>
      <c r="AY1487" s="47"/>
      <c r="AZ1487" s="47"/>
      <c r="BA1487" s="47"/>
      <c r="BB1487" s="47"/>
      <c r="BC1487" s="47"/>
      <c r="BD1487" s="47"/>
      <c r="BE1487" s="47"/>
      <c r="BF1487" s="47"/>
      <c r="BG1487" s="47"/>
      <c r="BH1487" s="47"/>
      <c r="BI1487" s="47"/>
      <c r="BJ1487" s="47"/>
      <c r="BK1487" s="47"/>
      <c r="BL1487" s="47"/>
      <c r="BM1487" s="47"/>
      <c r="BN1487" s="47"/>
      <c r="BO1487" s="47"/>
      <c r="BP1487" s="47"/>
      <c r="BQ1487" s="47"/>
      <c r="BR1487" s="47"/>
      <c r="BS1487" s="47"/>
      <c r="BT1487" s="47"/>
      <c r="BU1487" s="47"/>
      <c r="BV1487" s="47"/>
      <c r="BW1487" s="47"/>
      <c r="BX1487" s="47"/>
      <c r="BY1487" s="47"/>
      <c r="BZ1487" s="47"/>
      <c r="CA1487" s="47"/>
      <c r="CB1487" s="47"/>
      <c r="CC1487" s="47"/>
      <c r="CD1487" s="47"/>
      <c r="CE1487" s="47"/>
      <c r="CF1487" s="47"/>
      <c r="CG1487" s="47"/>
      <c r="CH1487" s="47"/>
      <c r="CI1487" s="47"/>
      <c r="CJ1487" s="47"/>
      <c r="CK1487" s="47"/>
      <c r="CL1487" s="47"/>
      <c r="CM1487" s="47"/>
      <c r="CN1487" s="47"/>
      <c r="CO1487" s="47"/>
      <c r="CP1487" s="47"/>
      <c r="CQ1487" s="47"/>
      <c r="CR1487" s="47"/>
      <c r="CS1487" s="47"/>
      <c r="CT1487" s="47"/>
      <c r="CU1487" s="47"/>
      <c r="CV1487" s="47"/>
      <c r="CW1487" s="47"/>
      <c r="CX1487" s="47"/>
      <c r="CY1487" s="47"/>
      <c r="CZ1487" s="47"/>
      <c r="DA1487" s="47"/>
      <c r="DB1487" s="47"/>
      <c r="DC1487" s="47"/>
      <c r="DD1487" s="47"/>
      <c r="DE1487" s="47"/>
      <c r="DF1487" s="47"/>
      <c r="DG1487" s="47"/>
      <c r="DH1487" s="47"/>
      <c r="DI1487" s="47"/>
      <c r="DJ1487" s="47"/>
      <c r="DK1487" s="47"/>
      <c r="DL1487" s="47"/>
      <c r="DM1487" s="47"/>
      <c r="DN1487" s="47"/>
      <c r="DO1487" s="47"/>
      <c r="DP1487" s="47"/>
      <c r="DQ1487" s="47"/>
      <c r="DR1487" s="47"/>
      <c r="DS1487" s="47"/>
      <c r="DT1487" s="47"/>
      <c r="DU1487" s="47"/>
      <c r="DV1487" s="47"/>
      <c r="DW1487" s="47"/>
      <c r="DX1487" s="47"/>
      <c r="DY1487" s="47"/>
      <c r="DZ1487" s="47"/>
      <c r="EA1487" s="47"/>
      <c r="EB1487" s="47"/>
      <c r="EC1487" s="47"/>
      <c r="ED1487" s="47"/>
      <c r="EE1487" s="47"/>
      <c r="EF1487" s="47"/>
      <c r="EG1487" s="47"/>
      <c r="EH1487" s="47"/>
      <c r="EI1487" s="47"/>
      <c r="EJ1487" s="47"/>
      <c r="EK1487" s="47"/>
      <c r="EL1487" s="47"/>
      <c r="EM1487" s="47"/>
      <c r="EN1487" s="47"/>
      <c r="EO1487" s="47"/>
      <c r="EP1487" s="47"/>
      <c r="EQ1487" s="47"/>
      <c r="ER1487" s="47"/>
      <c r="ES1487" s="47"/>
      <c r="ET1487" s="47"/>
      <c r="EU1487" s="47"/>
      <c r="EV1487" s="47"/>
      <c r="EW1487" s="47"/>
      <c r="EX1487" s="47"/>
      <c r="EY1487" s="47"/>
      <c r="EZ1487" s="47"/>
      <c r="FA1487" s="47"/>
      <c r="FB1487" s="47"/>
      <c r="FC1487" s="47"/>
      <c r="FD1487" s="47"/>
      <c r="FE1487" s="47"/>
      <c r="FF1487" s="47"/>
      <c r="FG1487" s="47"/>
      <c r="FH1487" s="47"/>
      <c r="FI1487" s="47"/>
      <c r="FJ1487" s="47"/>
      <c r="FK1487" s="47"/>
      <c r="FL1487" s="47"/>
      <c r="FM1487" s="47"/>
      <c r="FN1487" s="47"/>
      <c r="FO1487" s="47"/>
      <c r="FP1487" s="47"/>
      <c r="FQ1487" s="47"/>
      <c r="FR1487" s="47"/>
      <c r="FS1487" s="47"/>
      <c r="FT1487" s="47"/>
      <c r="FU1487" s="47"/>
      <c r="FV1487" s="47"/>
      <c r="FW1487" s="47"/>
      <c r="FX1487" s="47"/>
      <c r="FY1487" s="47"/>
      <c r="FZ1487" s="47"/>
      <c r="GA1487" s="47"/>
      <c r="GB1487" s="47"/>
      <c r="GC1487" s="47"/>
      <c r="GD1487" s="47"/>
      <c r="GE1487" s="47"/>
      <c r="GF1487" s="47"/>
      <c r="GG1487" s="1"/>
      <c r="GH1487" s="37"/>
      <c r="GI1487" s="37"/>
    </row>
    <row r="1488" spans="1:191">
      <c r="A1488" s="37"/>
      <c r="B1488" s="40" t="s">
        <v>199</v>
      </c>
      <c r="C1488" s="41" t="s">
        <v>385</v>
      </c>
      <c r="D1488" s="42">
        <f t="shared" si="874"/>
        <v>1464.9437000000003</v>
      </c>
      <c r="E1488" s="42">
        <v>5196.8829000000023</v>
      </c>
      <c r="F1488" s="25">
        <f t="shared" si="875"/>
        <v>3865.1159000000025</v>
      </c>
      <c r="G1488" s="25">
        <f t="shared" si="876"/>
        <v>10.000000000000053</v>
      </c>
      <c r="H1488" s="47"/>
      <c r="I1488" s="47"/>
      <c r="J1488" s="47"/>
      <c r="K1488" s="47"/>
      <c r="L1488" s="47"/>
      <c r="M1488" s="47"/>
      <c r="N1488" s="47"/>
      <c r="O1488" s="47"/>
      <c r="P1488" s="47"/>
      <c r="Q1488" s="47"/>
      <c r="R1488" s="47"/>
      <c r="S1488" s="47"/>
      <c r="T1488" s="47"/>
      <c r="U1488" s="47"/>
      <c r="V1488" s="47"/>
      <c r="W1488" s="47"/>
      <c r="X1488" s="47"/>
      <c r="Y1488" s="47"/>
      <c r="Z1488" s="47"/>
      <c r="AA1488" s="47"/>
      <c r="AB1488" s="47"/>
      <c r="AC1488" s="47"/>
      <c r="AD1488" s="47"/>
      <c r="AE1488" s="47"/>
      <c r="AF1488" s="47"/>
      <c r="AG1488" s="47"/>
      <c r="AH1488" s="47"/>
      <c r="AI1488" s="47"/>
      <c r="AJ1488" s="47"/>
      <c r="AK1488" s="47"/>
      <c r="AL1488" s="47"/>
      <c r="AM1488" s="47"/>
      <c r="AN1488" s="47"/>
      <c r="AO1488" s="47"/>
      <c r="AP1488" s="47"/>
      <c r="AQ1488" s="47"/>
      <c r="AR1488" s="47"/>
      <c r="AS1488" s="47"/>
      <c r="AT1488" s="47"/>
      <c r="AU1488" s="47"/>
      <c r="AV1488" s="47"/>
      <c r="AW1488" s="47"/>
      <c r="AX1488" s="47"/>
      <c r="AY1488" s="47"/>
      <c r="AZ1488" s="47"/>
      <c r="BA1488" s="47"/>
      <c r="BB1488" s="47"/>
      <c r="BC1488" s="47"/>
      <c r="BD1488" s="47"/>
      <c r="BE1488" s="47"/>
      <c r="BF1488" s="47"/>
      <c r="BG1488" s="47"/>
      <c r="BH1488" s="47"/>
      <c r="BI1488" s="47"/>
      <c r="BJ1488" s="47"/>
      <c r="BK1488" s="47"/>
      <c r="BL1488" s="47"/>
      <c r="BM1488" s="47"/>
      <c r="BN1488" s="47"/>
      <c r="BO1488" s="47"/>
      <c r="BP1488" s="47"/>
      <c r="BQ1488" s="47"/>
      <c r="BR1488" s="47"/>
      <c r="BS1488" s="47"/>
      <c r="BT1488" s="47"/>
      <c r="BU1488" s="47"/>
      <c r="BV1488" s="47"/>
      <c r="BW1488" s="47"/>
      <c r="BX1488" s="47"/>
      <c r="BY1488" s="47"/>
      <c r="BZ1488" s="47"/>
      <c r="CA1488" s="47"/>
      <c r="CB1488" s="47"/>
      <c r="CC1488" s="47"/>
      <c r="CD1488" s="47"/>
      <c r="CE1488" s="47"/>
      <c r="CF1488" s="47"/>
      <c r="CG1488" s="47"/>
      <c r="CH1488" s="47"/>
      <c r="CI1488" s="47"/>
      <c r="CJ1488" s="47"/>
      <c r="CK1488" s="47"/>
      <c r="CL1488" s="47"/>
      <c r="CM1488" s="47"/>
      <c r="CN1488" s="47"/>
      <c r="CO1488" s="47"/>
      <c r="CP1488" s="47"/>
      <c r="CQ1488" s="47"/>
      <c r="CR1488" s="47"/>
      <c r="CS1488" s="47"/>
      <c r="CT1488" s="47"/>
      <c r="CU1488" s="47"/>
      <c r="CV1488" s="47"/>
      <c r="CW1488" s="47"/>
      <c r="CX1488" s="47"/>
      <c r="CY1488" s="47"/>
      <c r="CZ1488" s="47"/>
      <c r="DA1488" s="47"/>
      <c r="DB1488" s="47"/>
      <c r="DC1488" s="47"/>
      <c r="DD1488" s="47"/>
      <c r="DE1488" s="47"/>
      <c r="DF1488" s="47"/>
      <c r="DG1488" s="47"/>
      <c r="DH1488" s="47"/>
      <c r="DI1488" s="47"/>
      <c r="DJ1488" s="47"/>
      <c r="DK1488" s="47"/>
      <c r="DL1488" s="47"/>
      <c r="DM1488" s="47"/>
      <c r="DN1488" s="47"/>
      <c r="DO1488" s="47"/>
      <c r="DP1488" s="47"/>
      <c r="DQ1488" s="47"/>
      <c r="DR1488" s="47"/>
      <c r="DS1488" s="47"/>
      <c r="DT1488" s="47"/>
      <c r="DU1488" s="47"/>
      <c r="DV1488" s="47"/>
      <c r="DW1488" s="47"/>
      <c r="DX1488" s="47"/>
      <c r="DY1488" s="47"/>
      <c r="DZ1488" s="47"/>
      <c r="EA1488" s="47"/>
      <c r="EB1488" s="47"/>
      <c r="EC1488" s="47"/>
      <c r="ED1488" s="47"/>
      <c r="EE1488" s="47"/>
      <c r="EF1488" s="47"/>
      <c r="EG1488" s="47"/>
      <c r="EH1488" s="47"/>
      <c r="EI1488" s="47"/>
      <c r="EJ1488" s="47"/>
      <c r="EK1488" s="47"/>
      <c r="EL1488" s="47"/>
      <c r="EM1488" s="47"/>
      <c r="EN1488" s="47"/>
      <c r="EO1488" s="47"/>
      <c r="EP1488" s="47"/>
      <c r="EQ1488" s="47"/>
      <c r="ER1488" s="47"/>
      <c r="ES1488" s="47"/>
      <c r="ET1488" s="47"/>
      <c r="EU1488" s="47"/>
      <c r="EV1488" s="47"/>
      <c r="EW1488" s="47"/>
      <c r="EX1488" s="47"/>
      <c r="EY1488" s="47"/>
      <c r="EZ1488" s="47"/>
      <c r="FA1488" s="47"/>
      <c r="FB1488" s="47"/>
      <c r="FC1488" s="47"/>
      <c r="FD1488" s="47"/>
      <c r="FE1488" s="47"/>
      <c r="FF1488" s="47"/>
      <c r="FG1488" s="47"/>
      <c r="FH1488" s="47"/>
      <c r="FI1488" s="47"/>
      <c r="FJ1488" s="47"/>
      <c r="FK1488" s="47"/>
      <c r="FL1488" s="47"/>
      <c r="FM1488" s="47"/>
      <c r="FN1488" s="47"/>
      <c r="FO1488" s="47"/>
      <c r="FP1488" s="47"/>
      <c r="FQ1488" s="47"/>
      <c r="FR1488" s="47"/>
      <c r="FS1488" s="47"/>
      <c r="FT1488" s="47"/>
      <c r="FU1488" s="47"/>
      <c r="FV1488" s="47"/>
      <c r="FW1488" s="47"/>
      <c r="FX1488" s="47"/>
      <c r="FY1488" s="47"/>
      <c r="FZ1488" s="47"/>
      <c r="GA1488" s="47"/>
      <c r="GB1488" s="47"/>
      <c r="GC1488" s="47"/>
      <c r="GD1488" s="47"/>
      <c r="GE1488" s="47"/>
      <c r="GF1488" s="47"/>
      <c r="GG1488" s="1"/>
      <c r="GH1488" s="37"/>
      <c r="GI1488" s="37"/>
    </row>
    <row r="1489" spans="1:191">
      <c r="A1489" s="37"/>
      <c r="B1489" s="40" t="s">
        <v>200</v>
      </c>
      <c r="C1489" s="41" t="s">
        <v>386</v>
      </c>
      <c r="D1489" s="42">
        <f t="shared" si="874"/>
        <v>9846.3210999999992</v>
      </c>
      <c r="E1489" s="42">
        <v>20350.35420000002</v>
      </c>
      <c r="F1489" s="25">
        <f t="shared" si="875"/>
        <v>11399.153200000021</v>
      </c>
      <c r="G1489" s="25">
        <f t="shared" si="876"/>
        <v>10.000000000000098</v>
      </c>
      <c r="H1489" s="47"/>
      <c r="I1489" s="47"/>
      <c r="J1489" s="47"/>
      <c r="K1489" s="47"/>
      <c r="L1489" s="47"/>
      <c r="M1489" s="47"/>
      <c r="N1489" s="47"/>
      <c r="O1489" s="47"/>
      <c r="P1489" s="47"/>
      <c r="Q1489" s="47"/>
      <c r="R1489" s="47"/>
      <c r="S1489" s="47"/>
      <c r="T1489" s="47"/>
      <c r="U1489" s="47"/>
      <c r="V1489" s="47"/>
      <c r="W1489" s="47"/>
      <c r="X1489" s="47"/>
      <c r="Y1489" s="47"/>
      <c r="Z1489" s="47"/>
      <c r="AA1489" s="47"/>
      <c r="AB1489" s="47"/>
      <c r="AC1489" s="47"/>
      <c r="AD1489" s="47"/>
      <c r="AE1489" s="47"/>
      <c r="AF1489" s="47"/>
      <c r="AG1489" s="47"/>
      <c r="AH1489" s="47"/>
      <c r="AI1489" s="47"/>
      <c r="AJ1489" s="47"/>
      <c r="AK1489" s="47"/>
      <c r="AL1489" s="47"/>
      <c r="AM1489" s="47"/>
      <c r="AN1489" s="47"/>
      <c r="AO1489" s="47"/>
      <c r="AP1489" s="47"/>
      <c r="AQ1489" s="47"/>
      <c r="AR1489" s="47"/>
      <c r="AS1489" s="47"/>
      <c r="AT1489" s="47"/>
      <c r="AU1489" s="47"/>
      <c r="AV1489" s="47"/>
      <c r="AW1489" s="47"/>
      <c r="AX1489" s="47"/>
      <c r="AY1489" s="47"/>
      <c r="AZ1489" s="47"/>
      <c r="BA1489" s="47"/>
      <c r="BB1489" s="47"/>
      <c r="BC1489" s="47"/>
      <c r="BD1489" s="47"/>
      <c r="BE1489" s="47"/>
      <c r="BF1489" s="47"/>
      <c r="BG1489" s="47"/>
      <c r="BH1489" s="47"/>
      <c r="BI1489" s="47"/>
      <c r="BJ1489" s="47"/>
      <c r="BK1489" s="47"/>
      <c r="BL1489" s="47"/>
      <c r="BM1489" s="47"/>
      <c r="BN1489" s="47"/>
      <c r="BO1489" s="47"/>
      <c r="BP1489" s="47"/>
      <c r="BQ1489" s="47"/>
      <c r="BR1489" s="47"/>
      <c r="BS1489" s="47"/>
      <c r="BT1489" s="47"/>
      <c r="BU1489" s="47"/>
      <c r="BV1489" s="47"/>
      <c r="BW1489" s="47"/>
      <c r="BX1489" s="47"/>
      <c r="BY1489" s="47"/>
      <c r="BZ1489" s="47"/>
      <c r="CA1489" s="47"/>
      <c r="CB1489" s="47"/>
      <c r="CC1489" s="47"/>
      <c r="CD1489" s="47"/>
      <c r="CE1489" s="47"/>
      <c r="CF1489" s="47"/>
      <c r="CG1489" s="47"/>
      <c r="CH1489" s="47"/>
      <c r="CI1489" s="47"/>
      <c r="CJ1489" s="47"/>
      <c r="CK1489" s="47"/>
      <c r="CL1489" s="47"/>
      <c r="CM1489" s="47"/>
      <c r="CN1489" s="47"/>
      <c r="CO1489" s="47"/>
      <c r="CP1489" s="47"/>
      <c r="CQ1489" s="47"/>
      <c r="CR1489" s="47"/>
      <c r="CS1489" s="47"/>
      <c r="CT1489" s="47"/>
      <c r="CU1489" s="47"/>
      <c r="CV1489" s="47"/>
      <c r="CW1489" s="47"/>
      <c r="CX1489" s="47"/>
      <c r="CY1489" s="47"/>
      <c r="CZ1489" s="47"/>
      <c r="DA1489" s="47"/>
      <c r="DB1489" s="47"/>
      <c r="DC1489" s="47"/>
      <c r="DD1489" s="47"/>
      <c r="DE1489" s="47"/>
      <c r="DF1489" s="47"/>
      <c r="DG1489" s="47"/>
      <c r="DH1489" s="47"/>
      <c r="DI1489" s="47"/>
      <c r="DJ1489" s="47"/>
      <c r="DK1489" s="47"/>
      <c r="DL1489" s="47"/>
      <c r="DM1489" s="47"/>
      <c r="DN1489" s="47"/>
      <c r="DO1489" s="47"/>
      <c r="DP1489" s="47"/>
      <c r="DQ1489" s="47"/>
      <c r="DR1489" s="47"/>
      <c r="DS1489" s="47"/>
      <c r="DT1489" s="47"/>
      <c r="DU1489" s="47"/>
      <c r="DV1489" s="47"/>
      <c r="DW1489" s="47"/>
      <c r="DX1489" s="47"/>
      <c r="DY1489" s="47"/>
      <c r="DZ1489" s="47"/>
      <c r="EA1489" s="47"/>
      <c r="EB1489" s="47"/>
      <c r="EC1489" s="47"/>
      <c r="ED1489" s="47"/>
      <c r="EE1489" s="47"/>
      <c r="EF1489" s="47"/>
      <c r="EG1489" s="47"/>
      <c r="EH1489" s="47"/>
      <c r="EI1489" s="47"/>
      <c r="EJ1489" s="47"/>
      <c r="EK1489" s="47"/>
      <c r="EL1489" s="47"/>
      <c r="EM1489" s="47"/>
      <c r="EN1489" s="47"/>
      <c r="EO1489" s="47"/>
      <c r="EP1489" s="47"/>
      <c r="EQ1489" s="47"/>
      <c r="ER1489" s="47"/>
      <c r="ES1489" s="47"/>
      <c r="ET1489" s="47"/>
      <c r="EU1489" s="47"/>
      <c r="EV1489" s="47"/>
      <c r="EW1489" s="47"/>
      <c r="EX1489" s="47"/>
      <c r="EY1489" s="47"/>
      <c r="EZ1489" s="47"/>
      <c r="FA1489" s="47"/>
      <c r="FB1489" s="47"/>
      <c r="FC1489" s="47"/>
      <c r="FD1489" s="47"/>
      <c r="FE1489" s="47"/>
      <c r="FF1489" s="47"/>
      <c r="FG1489" s="47"/>
      <c r="FH1489" s="47"/>
      <c r="FI1489" s="47"/>
      <c r="FJ1489" s="47"/>
      <c r="FK1489" s="47"/>
      <c r="FL1489" s="47"/>
      <c r="FM1489" s="47"/>
      <c r="FN1489" s="47"/>
      <c r="FO1489" s="47"/>
      <c r="FP1489" s="47"/>
      <c r="FQ1489" s="47"/>
      <c r="FR1489" s="47"/>
      <c r="FS1489" s="47"/>
      <c r="FT1489" s="47"/>
      <c r="FU1489" s="47"/>
      <c r="FV1489" s="47"/>
      <c r="FW1489" s="47"/>
      <c r="FX1489" s="47"/>
      <c r="FY1489" s="47"/>
      <c r="FZ1489" s="47"/>
      <c r="GA1489" s="47"/>
      <c r="GB1489" s="47"/>
      <c r="GC1489" s="47"/>
      <c r="GD1489" s="47"/>
      <c r="GE1489" s="47"/>
      <c r="GF1489" s="47"/>
      <c r="GG1489" s="1"/>
      <c r="GH1489" s="37"/>
      <c r="GI1489" s="37"/>
    </row>
    <row r="1490" spans="1:191">
      <c r="A1490" s="37"/>
      <c r="B1490" s="40" t="s">
        <v>201</v>
      </c>
      <c r="C1490" s="41" t="s">
        <v>387</v>
      </c>
      <c r="D1490" s="42">
        <f t="shared" si="874"/>
        <v>855.72080000000017</v>
      </c>
      <c r="E1490" s="42">
        <v>3905.8030000000035</v>
      </c>
      <c r="F1490" s="25">
        <f t="shared" si="875"/>
        <v>3127.8750000000036</v>
      </c>
      <c r="G1490" s="25">
        <f t="shared" si="876"/>
        <v>10.000000000000075</v>
      </c>
      <c r="H1490" s="47"/>
      <c r="I1490" s="47"/>
      <c r="J1490" s="47"/>
      <c r="K1490" s="47"/>
      <c r="L1490" s="47"/>
      <c r="M1490" s="47"/>
      <c r="N1490" s="47"/>
      <c r="O1490" s="47"/>
      <c r="P1490" s="47"/>
      <c r="Q1490" s="47"/>
      <c r="R1490" s="47"/>
      <c r="S1490" s="47"/>
      <c r="T1490" s="47"/>
      <c r="U1490" s="47"/>
      <c r="V1490" s="47"/>
      <c r="W1490" s="47"/>
      <c r="X1490" s="47"/>
      <c r="Y1490" s="47"/>
      <c r="Z1490" s="47"/>
      <c r="AA1490" s="47"/>
      <c r="AB1490" s="47"/>
      <c r="AC1490" s="47"/>
      <c r="AD1490" s="47"/>
      <c r="AE1490" s="47"/>
      <c r="AF1490" s="47"/>
      <c r="AG1490" s="47"/>
      <c r="AH1490" s="47"/>
      <c r="AI1490" s="47"/>
      <c r="AJ1490" s="47"/>
      <c r="AK1490" s="47"/>
      <c r="AL1490" s="47"/>
      <c r="AM1490" s="47"/>
      <c r="AN1490" s="47"/>
      <c r="AO1490" s="47"/>
      <c r="AP1490" s="47"/>
      <c r="AQ1490" s="47"/>
      <c r="AR1490" s="47"/>
      <c r="AS1490" s="47"/>
      <c r="AT1490" s="47"/>
      <c r="AU1490" s="47"/>
      <c r="AV1490" s="47"/>
      <c r="AW1490" s="47"/>
      <c r="AX1490" s="47"/>
      <c r="AY1490" s="47"/>
      <c r="AZ1490" s="47"/>
      <c r="BA1490" s="47"/>
      <c r="BB1490" s="47"/>
      <c r="BC1490" s="47"/>
      <c r="BD1490" s="47"/>
      <c r="BE1490" s="47"/>
      <c r="BF1490" s="47"/>
      <c r="BG1490" s="47"/>
      <c r="BH1490" s="47"/>
      <c r="BI1490" s="47"/>
      <c r="BJ1490" s="47"/>
      <c r="BK1490" s="47"/>
      <c r="BL1490" s="47"/>
      <c r="BM1490" s="47"/>
      <c r="BN1490" s="47"/>
      <c r="BO1490" s="47"/>
      <c r="BP1490" s="47"/>
      <c r="BQ1490" s="47"/>
      <c r="BR1490" s="47"/>
      <c r="BS1490" s="47"/>
      <c r="BT1490" s="47"/>
      <c r="BU1490" s="47"/>
      <c r="BV1490" s="47"/>
      <c r="BW1490" s="47"/>
      <c r="BX1490" s="47"/>
      <c r="BY1490" s="47"/>
      <c r="BZ1490" s="47"/>
      <c r="CA1490" s="47"/>
      <c r="CB1490" s="47"/>
      <c r="CC1490" s="47"/>
      <c r="CD1490" s="47"/>
      <c r="CE1490" s="47"/>
      <c r="CF1490" s="47"/>
      <c r="CG1490" s="47"/>
      <c r="CH1490" s="47"/>
      <c r="CI1490" s="47"/>
      <c r="CJ1490" s="47"/>
      <c r="CK1490" s="47"/>
      <c r="CL1490" s="47"/>
      <c r="CM1490" s="47"/>
      <c r="CN1490" s="47"/>
      <c r="CO1490" s="47"/>
      <c r="CP1490" s="47"/>
      <c r="CQ1490" s="47"/>
      <c r="CR1490" s="47"/>
      <c r="CS1490" s="47"/>
      <c r="CT1490" s="47"/>
      <c r="CU1490" s="47"/>
      <c r="CV1490" s="47"/>
      <c r="CW1490" s="47"/>
      <c r="CX1490" s="47"/>
      <c r="CY1490" s="47"/>
      <c r="CZ1490" s="47"/>
      <c r="DA1490" s="47"/>
      <c r="DB1490" s="47"/>
      <c r="DC1490" s="47"/>
      <c r="DD1490" s="47"/>
      <c r="DE1490" s="47"/>
      <c r="DF1490" s="47"/>
      <c r="DG1490" s="47"/>
      <c r="DH1490" s="47"/>
      <c r="DI1490" s="47"/>
      <c r="DJ1490" s="47"/>
      <c r="DK1490" s="47"/>
      <c r="DL1490" s="47"/>
      <c r="DM1490" s="47"/>
      <c r="DN1490" s="47"/>
      <c r="DO1490" s="47"/>
      <c r="DP1490" s="47"/>
      <c r="DQ1490" s="47"/>
      <c r="DR1490" s="47"/>
      <c r="DS1490" s="47"/>
      <c r="DT1490" s="47"/>
      <c r="DU1490" s="47"/>
      <c r="DV1490" s="47"/>
      <c r="DW1490" s="47"/>
      <c r="DX1490" s="47"/>
      <c r="DY1490" s="47"/>
      <c r="DZ1490" s="47"/>
      <c r="EA1490" s="47"/>
      <c r="EB1490" s="47"/>
      <c r="EC1490" s="47"/>
      <c r="ED1490" s="47"/>
      <c r="EE1490" s="47"/>
      <c r="EF1490" s="47"/>
      <c r="EG1490" s="47"/>
      <c r="EH1490" s="47"/>
      <c r="EI1490" s="47"/>
      <c r="EJ1490" s="47"/>
      <c r="EK1490" s="47"/>
      <c r="EL1490" s="47"/>
      <c r="EM1490" s="47"/>
      <c r="EN1490" s="47"/>
      <c r="EO1490" s="47"/>
      <c r="EP1490" s="47"/>
      <c r="EQ1490" s="47"/>
      <c r="ER1490" s="47"/>
      <c r="ES1490" s="47"/>
      <c r="ET1490" s="47"/>
      <c r="EU1490" s="47"/>
      <c r="EV1490" s="47"/>
      <c r="EW1490" s="47"/>
      <c r="EX1490" s="47"/>
      <c r="EY1490" s="47"/>
      <c r="EZ1490" s="47"/>
      <c r="FA1490" s="47"/>
      <c r="FB1490" s="47"/>
      <c r="FC1490" s="47"/>
      <c r="FD1490" s="47"/>
      <c r="FE1490" s="47"/>
      <c r="FF1490" s="47"/>
      <c r="FG1490" s="47"/>
      <c r="FH1490" s="47"/>
      <c r="FI1490" s="47"/>
      <c r="FJ1490" s="47"/>
      <c r="FK1490" s="47"/>
      <c r="FL1490" s="47"/>
      <c r="FM1490" s="47"/>
      <c r="FN1490" s="47"/>
      <c r="FO1490" s="47"/>
      <c r="FP1490" s="47"/>
      <c r="FQ1490" s="47"/>
      <c r="FR1490" s="47"/>
      <c r="FS1490" s="47"/>
      <c r="FT1490" s="47"/>
      <c r="FU1490" s="47"/>
      <c r="FV1490" s="47"/>
      <c r="FW1490" s="47"/>
      <c r="FX1490" s="47"/>
      <c r="FY1490" s="47"/>
      <c r="FZ1490" s="47"/>
      <c r="GA1490" s="47"/>
      <c r="GB1490" s="47"/>
      <c r="GC1490" s="47"/>
      <c r="GD1490" s="47"/>
      <c r="GE1490" s="47"/>
      <c r="GF1490" s="47"/>
      <c r="GG1490" s="1"/>
      <c r="GH1490" s="37"/>
      <c r="GI1490" s="37"/>
    </row>
    <row r="1491" spans="1:191">
      <c r="A1491" s="37"/>
      <c r="B1491" s="40" t="s">
        <v>202</v>
      </c>
      <c r="C1491" s="41" t="s">
        <v>388</v>
      </c>
      <c r="D1491" s="42">
        <f t="shared" si="874"/>
        <v>1360.4899</v>
      </c>
      <c r="E1491" s="42">
        <v>7530.0247000000008</v>
      </c>
      <c r="F1491" s="25">
        <f t="shared" si="875"/>
        <v>6293.2157000000007</v>
      </c>
      <c r="G1491" s="25">
        <f t="shared" si="876"/>
        <v>10.000000000000009</v>
      </c>
      <c r="H1491" s="47"/>
      <c r="I1491" s="47"/>
      <c r="J1491" s="47"/>
      <c r="K1491" s="47"/>
      <c r="L1491" s="47"/>
      <c r="M1491" s="47"/>
      <c r="N1491" s="47"/>
      <c r="O1491" s="47"/>
      <c r="P1491" s="47"/>
      <c r="Q1491" s="47"/>
      <c r="R1491" s="47"/>
      <c r="S1491" s="47"/>
      <c r="T1491" s="47"/>
      <c r="U1491" s="47"/>
      <c r="V1491" s="47"/>
      <c r="W1491" s="47"/>
      <c r="X1491" s="47"/>
      <c r="Y1491" s="47"/>
      <c r="Z1491" s="47"/>
      <c r="AA1491" s="47"/>
      <c r="AB1491" s="47"/>
      <c r="AC1491" s="47"/>
      <c r="AD1491" s="47"/>
      <c r="AE1491" s="47"/>
      <c r="AF1491" s="47"/>
      <c r="AG1491" s="47"/>
      <c r="AH1491" s="47"/>
      <c r="AI1491" s="47"/>
      <c r="AJ1491" s="47"/>
      <c r="AK1491" s="47"/>
      <c r="AL1491" s="47"/>
      <c r="AM1491" s="47"/>
      <c r="AN1491" s="47"/>
      <c r="AO1491" s="47"/>
      <c r="AP1491" s="47"/>
      <c r="AQ1491" s="47"/>
      <c r="AR1491" s="47"/>
      <c r="AS1491" s="47"/>
      <c r="AT1491" s="47"/>
      <c r="AU1491" s="47"/>
      <c r="AV1491" s="47"/>
      <c r="AW1491" s="47"/>
      <c r="AX1491" s="47"/>
      <c r="AY1491" s="47"/>
      <c r="AZ1491" s="47"/>
      <c r="BA1491" s="47"/>
      <c r="BB1491" s="47"/>
      <c r="BC1491" s="47"/>
      <c r="BD1491" s="47"/>
      <c r="BE1491" s="47"/>
      <c r="BF1491" s="47"/>
      <c r="BG1491" s="47"/>
      <c r="BH1491" s="47"/>
      <c r="BI1491" s="47"/>
      <c r="BJ1491" s="47"/>
      <c r="BK1491" s="47"/>
      <c r="BL1491" s="47"/>
      <c r="BM1491" s="47"/>
      <c r="BN1491" s="47"/>
      <c r="BO1491" s="47"/>
      <c r="BP1491" s="47"/>
      <c r="BQ1491" s="47"/>
      <c r="BR1491" s="47"/>
      <c r="BS1491" s="47"/>
      <c r="BT1491" s="47"/>
      <c r="BU1491" s="47"/>
      <c r="BV1491" s="47"/>
      <c r="BW1491" s="47"/>
      <c r="BX1491" s="47"/>
      <c r="BY1491" s="47"/>
      <c r="BZ1491" s="47"/>
      <c r="CA1491" s="47"/>
      <c r="CB1491" s="47"/>
      <c r="CC1491" s="47"/>
      <c r="CD1491" s="47"/>
      <c r="CE1491" s="47"/>
      <c r="CF1491" s="47"/>
      <c r="CG1491" s="47"/>
      <c r="CH1491" s="47"/>
      <c r="CI1491" s="47"/>
      <c r="CJ1491" s="47"/>
      <c r="CK1491" s="47"/>
      <c r="CL1491" s="47"/>
      <c r="CM1491" s="47"/>
      <c r="CN1491" s="47"/>
      <c r="CO1491" s="47"/>
      <c r="CP1491" s="47"/>
      <c r="CQ1491" s="47"/>
      <c r="CR1491" s="47"/>
      <c r="CS1491" s="47"/>
      <c r="CT1491" s="47"/>
      <c r="CU1491" s="47"/>
      <c r="CV1491" s="47"/>
      <c r="CW1491" s="47"/>
      <c r="CX1491" s="47"/>
      <c r="CY1491" s="47"/>
      <c r="CZ1491" s="47"/>
      <c r="DA1491" s="47"/>
      <c r="DB1491" s="47"/>
      <c r="DC1491" s="47"/>
      <c r="DD1491" s="47"/>
      <c r="DE1491" s="47"/>
      <c r="DF1491" s="47"/>
      <c r="DG1491" s="47"/>
      <c r="DH1491" s="47"/>
      <c r="DI1491" s="47"/>
      <c r="DJ1491" s="47"/>
      <c r="DK1491" s="47"/>
      <c r="DL1491" s="47"/>
      <c r="DM1491" s="47"/>
      <c r="DN1491" s="47"/>
      <c r="DO1491" s="47"/>
      <c r="DP1491" s="47"/>
      <c r="DQ1491" s="47"/>
      <c r="DR1491" s="47"/>
      <c r="DS1491" s="47"/>
      <c r="DT1491" s="47"/>
      <c r="DU1491" s="47"/>
      <c r="DV1491" s="47"/>
      <c r="DW1491" s="47"/>
      <c r="DX1491" s="47"/>
      <c r="DY1491" s="47"/>
      <c r="DZ1491" s="47"/>
      <c r="EA1491" s="47"/>
      <c r="EB1491" s="47"/>
      <c r="EC1491" s="47"/>
      <c r="ED1491" s="47"/>
      <c r="EE1491" s="47"/>
      <c r="EF1491" s="47"/>
      <c r="EG1491" s="47"/>
      <c r="EH1491" s="47"/>
      <c r="EI1491" s="47"/>
      <c r="EJ1491" s="47"/>
      <c r="EK1491" s="47"/>
      <c r="EL1491" s="47"/>
      <c r="EM1491" s="47"/>
      <c r="EN1491" s="47"/>
      <c r="EO1491" s="47"/>
      <c r="EP1491" s="47"/>
      <c r="EQ1491" s="47"/>
      <c r="ER1491" s="47"/>
      <c r="ES1491" s="47"/>
      <c r="ET1491" s="47"/>
      <c r="EU1491" s="47"/>
      <c r="EV1491" s="47"/>
      <c r="EW1491" s="47"/>
      <c r="EX1491" s="47"/>
      <c r="EY1491" s="47"/>
      <c r="EZ1491" s="47"/>
      <c r="FA1491" s="47"/>
      <c r="FB1491" s="47"/>
      <c r="FC1491" s="47"/>
      <c r="FD1491" s="47"/>
      <c r="FE1491" s="47"/>
      <c r="FF1491" s="47"/>
      <c r="FG1491" s="47"/>
      <c r="FH1491" s="47"/>
      <c r="FI1491" s="47"/>
      <c r="FJ1491" s="47"/>
      <c r="FK1491" s="47"/>
      <c r="FL1491" s="47"/>
      <c r="FM1491" s="47"/>
      <c r="FN1491" s="47"/>
      <c r="FO1491" s="47"/>
      <c r="FP1491" s="47"/>
      <c r="FQ1491" s="47"/>
      <c r="FR1491" s="47"/>
      <c r="FS1491" s="47"/>
      <c r="FT1491" s="47"/>
      <c r="FU1491" s="47"/>
      <c r="FV1491" s="47"/>
      <c r="FW1491" s="47"/>
      <c r="FX1491" s="47"/>
      <c r="FY1491" s="47"/>
      <c r="FZ1491" s="47"/>
      <c r="GA1491" s="47"/>
      <c r="GB1491" s="47"/>
      <c r="GC1491" s="47"/>
      <c r="GD1491" s="47"/>
      <c r="GE1491" s="47"/>
      <c r="GF1491" s="47"/>
      <c r="GG1491" s="1"/>
      <c r="GH1491" s="37"/>
      <c r="GI1491" s="37"/>
    </row>
    <row r="1492" spans="1:191">
      <c r="A1492" s="37"/>
      <c r="B1492" s="40" t="s">
        <v>203</v>
      </c>
      <c r="C1492" s="41" t="s">
        <v>389</v>
      </c>
      <c r="D1492" s="42">
        <f t="shared" si="874"/>
        <v>14206.303100000001</v>
      </c>
      <c r="E1492" s="42">
        <v>14755.549600000008</v>
      </c>
      <c r="F1492" s="25">
        <f t="shared" si="875"/>
        <v>1840.7286000000076</v>
      </c>
      <c r="G1492" s="25">
        <f t="shared" si="876"/>
        <v>10.000000000000053</v>
      </c>
      <c r="H1492" s="47"/>
      <c r="I1492" s="47"/>
      <c r="J1492" s="47"/>
      <c r="K1492" s="47"/>
      <c r="L1492" s="47"/>
      <c r="M1492" s="47"/>
      <c r="N1492" s="47"/>
      <c r="O1492" s="47"/>
      <c r="P1492" s="47"/>
      <c r="Q1492" s="47"/>
      <c r="R1492" s="47"/>
      <c r="S1492" s="47"/>
      <c r="T1492" s="47"/>
      <c r="U1492" s="47"/>
      <c r="V1492" s="47"/>
      <c r="W1492" s="47"/>
      <c r="X1492" s="47"/>
      <c r="Y1492" s="47"/>
      <c r="Z1492" s="47"/>
      <c r="AA1492" s="47"/>
      <c r="AB1492" s="47"/>
      <c r="AC1492" s="47"/>
      <c r="AD1492" s="47"/>
      <c r="AE1492" s="47"/>
      <c r="AF1492" s="47"/>
      <c r="AG1492" s="47"/>
      <c r="AH1492" s="47"/>
      <c r="AI1492" s="47"/>
      <c r="AJ1492" s="47"/>
      <c r="AK1492" s="47"/>
      <c r="AL1492" s="47"/>
      <c r="AM1492" s="47"/>
      <c r="AN1492" s="47"/>
      <c r="AO1492" s="47"/>
      <c r="AP1492" s="47"/>
      <c r="AQ1492" s="47"/>
      <c r="AR1492" s="47"/>
      <c r="AS1492" s="47"/>
      <c r="AT1492" s="47"/>
      <c r="AU1492" s="47"/>
      <c r="AV1492" s="47"/>
      <c r="AW1492" s="47"/>
      <c r="AX1492" s="47"/>
      <c r="AY1492" s="47"/>
      <c r="AZ1492" s="47"/>
      <c r="BA1492" s="47"/>
      <c r="BB1492" s="47"/>
      <c r="BC1492" s="47"/>
      <c r="BD1492" s="47"/>
      <c r="BE1492" s="47"/>
      <c r="BF1492" s="47"/>
      <c r="BG1492" s="47"/>
      <c r="BH1492" s="47"/>
      <c r="BI1492" s="47"/>
      <c r="BJ1492" s="47"/>
      <c r="BK1492" s="47"/>
      <c r="BL1492" s="47"/>
      <c r="BM1492" s="47"/>
      <c r="BN1492" s="47"/>
      <c r="BO1492" s="47"/>
      <c r="BP1492" s="47"/>
      <c r="BQ1492" s="47"/>
      <c r="BR1492" s="47"/>
      <c r="BS1492" s="47"/>
      <c r="BT1492" s="47"/>
      <c r="BU1492" s="47"/>
      <c r="BV1492" s="47"/>
      <c r="BW1492" s="47"/>
      <c r="BX1492" s="47"/>
      <c r="BY1492" s="47"/>
      <c r="BZ1492" s="47"/>
      <c r="CA1492" s="47"/>
      <c r="CB1492" s="47"/>
      <c r="CC1492" s="47"/>
      <c r="CD1492" s="47"/>
      <c r="CE1492" s="47"/>
      <c r="CF1492" s="47"/>
      <c r="CG1492" s="47"/>
      <c r="CH1492" s="47"/>
      <c r="CI1492" s="47"/>
      <c r="CJ1492" s="47"/>
      <c r="CK1492" s="47"/>
      <c r="CL1492" s="47"/>
      <c r="CM1492" s="47"/>
      <c r="CN1492" s="47"/>
      <c r="CO1492" s="47"/>
      <c r="CP1492" s="47"/>
      <c r="CQ1492" s="47"/>
      <c r="CR1492" s="47"/>
      <c r="CS1492" s="47"/>
      <c r="CT1492" s="47"/>
      <c r="CU1492" s="47"/>
      <c r="CV1492" s="47"/>
      <c r="CW1492" s="47"/>
      <c r="CX1492" s="47"/>
      <c r="CY1492" s="47"/>
      <c r="CZ1492" s="47"/>
      <c r="DA1492" s="47"/>
      <c r="DB1492" s="47"/>
      <c r="DC1492" s="47"/>
      <c r="DD1492" s="47"/>
      <c r="DE1492" s="47"/>
      <c r="DF1492" s="47"/>
      <c r="DG1492" s="47"/>
      <c r="DH1492" s="47"/>
      <c r="DI1492" s="47"/>
      <c r="DJ1492" s="47"/>
      <c r="DK1492" s="47"/>
      <c r="DL1492" s="47"/>
      <c r="DM1492" s="47"/>
      <c r="DN1492" s="47"/>
      <c r="DO1492" s="47"/>
      <c r="DP1492" s="47"/>
      <c r="DQ1492" s="47"/>
      <c r="DR1492" s="47"/>
      <c r="DS1492" s="47"/>
      <c r="DT1492" s="47"/>
      <c r="DU1492" s="47"/>
      <c r="DV1492" s="47"/>
      <c r="DW1492" s="47"/>
      <c r="DX1492" s="47"/>
      <c r="DY1492" s="47"/>
      <c r="DZ1492" s="47"/>
      <c r="EA1492" s="47"/>
      <c r="EB1492" s="47"/>
      <c r="EC1492" s="47"/>
      <c r="ED1492" s="47"/>
      <c r="EE1492" s="47"/>
      <c r="EF1492" s="47"/>
      <c r="EG1492" s="47"/>
      <c r="EH1492" s="47"/>
      <c r="EI1492" s="47"/>
      <c r="EJ1492" s="47"/>
      <c r="EK1492" s="47"/>
      <c r="EL1492" s="47"/>
      <c r="EM1492" s="47"/>
      <c r="EN1492" s="47"/>
      <c r="EO1492" s="47"/>
      <c r="EP1492" s="47"/>
      <c r="EQ1492" s="47"/>
      <c r="ER1492" s="47"/>
      <c r="ES1492" s="47"/>
      <c r="ET1492" s="47"/>
      <c r="EU1492" s="47"/>
      <c r="EV1492" s="47"/>
      <c r="EW1492" s="47"/>
      <c r="EX1492" s="47"/>
      <c r="EY1492" s="47"/>
      <c r="EZ1492" s="47"/>
      <c r="FA1492" s="47"/>
      <c r="FB1492" s="47"/>
      <c r="FC1492" s="47"/>
      <c r="FD1492" s="47"/>
      <c r="FE1492" s="47"/>
      <c r="FF1492" s="47"/>
      <c r="FG1492" s="47"/>
      <c r="FH1492" s="47"/>
      <c r="FI1492" s="47"/>
      <c r="FJ1492" s="47"/>
      <c r="FK1492" s="47"/>
      <c r="FL1492" s="47"/>
      <c r="FM1492" s="47"/>
      <c r="FN1492" s="47"/>
      <c r="FO1492" s="47"/>
      <c r="FP1492" s="47"/>
      <c r="FQ1492" s="47"/>
      <c r="FR1492" s="47"/>
      <c r="FS1492" s="47"/>
      <c r="FT1492" s="47"/>
      <c r="FU1492" s="47"/>
      <c r="FV1492" s="47"/>
      <c r="FW1492" s="47"/>
      <c r="FX1492" s="47"/>
      <c r="FY1492" s="47"/>
      <c r="FZ1492" s="47"/>
      <c r="GA1492" s="47"/>
      <c r="GB1492" s="47"/>
      <c r="GC1492" s="47"/>
      <c r="GD1492" s="47"/>
      <c r="GE1492" s="47"/>
      <c r="GF1492" s="47"/>
      <c r="GG1492" s="1"/>
      <c r="GH1492" s="37"/>
      <c r="GI1492" s="37"/>
    </row>
    <row r="1493" spans="1:191">
      <c r="A1493" s="37"/>
      <c r="B1493" s="40" t="s">
        <v>204</v>
      </c>
      <c r="C1493" s="41" t="s">
        <v>390</v>
      </c>
      <c r="D1493" s="42">
        <f t="shared" si="874"/>
        <v>28233.6175</v>
      </c>
      <c r="E1493" s="42">
        <v>28957.388900000002</v>
      </c>
      <c r="F1493" s="25">
        <f t="shared" si="875"/>
        <v>3290.4639000000025</v>
      </c>
      <c r="G1493" s="25">
        <f t="shared" si="876"/>
        <v>10.000000000000009</v>
      </c>
      <c r="H1493" s="47"/>
      <c r="I1493" s="47"/>
      <c r="J1493" s="47"/>
      <c r="K1493" s="47"/>
      <c r="L1493" s="47"/>
      <c r="M1493" s="47"/>
      <c r="N1493" s="47"/>
      <c r="O1493" s="47"/>
      <c r="P1493" s="47"/>
      <c r="Q1493" s="47"/>
      <c r="R1493" s="47"/>
      <c r="S1493" s="47"/>
      <c r="T1493" s="47"/>
      <c r="U1493" s="47"/>
      <c r="V1493" s="47"/>
      <c r="W1493" s="47"/>
      <c r="X1493" s="47"/>
      <c r="Y1493" s="47"/>
      <c r="Z1493" s="47"/>
      <c r="AA1493" s="47"/>
      <c r="AB1493" s="47"/>
      <c r="AC1493" s="47"/>
      <c r="AD1493" s="47"/>
      <c r="AE1493" s="47"/>
      <c r="AF1493" s="47"/>
      <c r="AG1493" s="47"/>
      <c r="AH1493" s="47"/>
      <c r="AI1493" s="47"/>
      <c r="AJ1493" s="47"/>
      <c r="AK1493" s="47"/>
      <c r="AL1493" s="47"/>
      <c r="AM1493" s="47"/>
      <c r="AN1493" s="47"/>
      <c r="AO1493" s="47"/>
      <c r="AP1493" s="47"/>
      <c r="AQ1493" s="47"/>
      <c r="AR1493" s="47"/>
      <c r="AS1493" s="47"/>
      <c r="AT1493" s="47"/>
      <c r="AU1493" s="47"/>
      <c r="AV1493" s="47"/>
      <c r="AW1493" s="47"/>
      <c r="AX1493" s="47"/>
      <c r="AY1493" s="47"/>
      <c r="AZ1493" s="47"/>
      <c r="BA1493" s="47"/>
      <c r="BB1493" s="47"/>
      <c r="BC1493" s="47"/>
      <c r="BD1493" s="47"/>
      <c r="BE1493" s="47"/>
      <c r="BF1493" s="47"/>
      <c r="BG1493" s="47"/>
      <c r="BH1493" s="47"/>
      <c r="BI1493" s="47"/>
      <c r="BJ1493" s="47"/>
      <c r="BK1493" s="47"/>
      <c r="BL1493" s="47"/>
      <c r="BM1493" s="47"/>
      <c r="BN1493" s="47"/>
      <c r="BO1493" s="47"/>
      <c r="BP1493" s="47"/>
      <c r="BQ1493" s="47"/>
      <c r="BR1493" s="47"/>
      <c r="BS1493" s="47"/>
      <c r="BT1493" s="47"/>
      <c r="BU1493" s="47"/>
      <c r="BV1493" s="47"/>
      <c r="BW1493" s="47"/>
      <c r="BX1493" s="47"/>
      <c r="BY1493" s="47"/>
      <c r="BZ1493" s="47"/>
      <c r="CA1493" s="47"/>
      <c r="CB1493" s="47"/>
      <c r="CC1493" s="47"/>
      <c r="CD1493" s="47"/>
      <c r="CE1493" s="47"/>
      <c r="CF1493" s="47"/>
      <c r="CG1493" s="47"/>
      <c r="CH1493" s="47"/>
      <c r="CI1493" s="47"/>
      <c r="CJ1493" s="47"/>
      <c r="CK1493" s="47"/>
      <c r="CL1493" s="47"/>
      <c r="CM1493" s="47"/>
      <c r="CN1493" s="47"/>
      <c r="CO1493" s="47"/>
      <c r="CP1493" s="47"/>
      <c r="CQ1493" s="47"/>
      <c r="CR1493" s="47"/>
      <c r="CS1493" s="47"/>
      <c r="CT1493" s="47"/>
      <c r="CU1493" s="47"/>
      <c r="CV1493" s="47"/>
      <c r="CW1493" s="47"/>
      <c r="CX1493" s="47"/>
      <c r="CY1493" s="47"/>
      <c r="CZ1493" s="47"/>
      <c r="DA1493" s="47"/>
      <c r="DB1493" s="47"/>
      <c r="DC1493" s="47"/>
      <c r="DD1493" s="47"/>
      <c r="DE1493" s="47"/>
      <c r="DF1493" s="47"/>
      <c r="DG1493" s="47"/>
      <c r="DH1493" s="47"/>
      <c r="DI1493" s="47"/>
      <c r="DJ1493" s="47"/>
      <c r="DK1493" s="47"/>
      <c r="DL1493" s="47"/>
      <c r="DM1493" s="47"/>
      <c r="DN1493" s="47"/>
      <c r="DO1493" s="47"/>
      <c r="DP1493" s="47"/>
      <c r="DQ1493" s="47"/>
      <c r="DR1493" s="47"/>
      <c r="DS1493" s="47"/>
      <c r="DT1493" s="47"/>
      <c r="DU1493" s="47"/>
      <c r="DV1493" s="47"/>
      <c r="DW1493" s="47"/>
      <c r="DX1493" s="47"/>
      <c r="DY1493" s="47"/>
      <c r="DZ1493" s="47"/>
      <c r="EA1493" s="47"/>
      <c r="EB1493" s="47"/>
      <c r="EC1493" s="47"/>
      <c r="ED1493" s="47"/>
      <c r="EE1493" s="47"/>
      <c r="EF1493" s="47"/>
      <c r="EG1493" s="47"/>
      <c r="EH1493" s="47"/>
      <c r="EI1493" s="47"/>
      <c r="EJ1493" s="47"/>
      <c r="EK1493" s="47"/>
      <c r="EL1493" s="47"/>
      <c r="EM1493" s="47"/>
      <c r="EN1493" s="47"/>
      <c r="EO1493" s="47"/>
      <c r="EP1493" s="47"/>
      <c r="EQ1493" s="47"/>
      <c r="ER1493" s="47"/>
      <c r="ES1493" s="47"/>
      <c r="ET1493" s="47"/>
      <c r="EU1493" s="47"/>
      <c r="EV1493" s="47"/>
      <c r="EW1493" s="47"/>
      <c r="EX1493" s="47"/>
      <c r="EY1493" s="47"/>
      <c r="EZ1493" s="47"/>
      <c r="FA1493" s="47"/>
      <c r="FB1493" s="47"/>
      <c r="FC1493" s="47"/>
      <c r="FD1493" s="47"/>
      <c r="FE1493" s="47"/>
      <c r="FF1493" s="47"/>
      <c r="FG1493" s="47"/>
      <c r="FH1493" s="47"/>
      <c r="FI1493" s="47"/>
      <c r="FJ1493" s="47"/>
      <c r="FK1493" s="47"/>
      <c r="FL1493" s="47"/>
      <c r="FM1493" s="47"/>
      <c r="FN1493" s="47"/>
      <c r="FO1493" s="47"/>
      <c r="FP1493" s="47"/>
      <c r="FQ1493" s="47"/>
      <c r="FR1493" s="47"/>
      <c r="FS1493" s="47"/>
      <c r="FT1493" s="47"/>
      <c r="FU1493" s="47"/>
      <c r="FV1493" s="47"/>
      <c r="FW1493" s="47"/>
      <c r="FX1493" s="47"/>
      <c r="FY1493" s="47"/>
      <c r="FZ1493" s="47"/>
      <c r="GA1493" s="47"/>
      <c r="GB1493" s="47"/>
      <c r="GC1493" s="47"/>
      <c r="GD1493" s="47"/>
      <c r="GE1493" s="47"/>
      <c r="GF1493" s="47"/>
      <c r="GG1493" s="1"/>
      <c r="GH1493" s="37"/>
      <c r="GI1493" s="37"/>
    </row>
    <row r="1494" spans="1:191">
      <c r="A1494" s="37"/>
      <c r="B1494" s="40" t="s">
        <v>205</v>
      </c>
      <c r="C1494" s="41" t="s">
        <v>391</v>
      </c>
      <c r="D1494" s="42">
        <f t="shared" si="874"/>
        <v>24860.927300000003</v>
      </c>
      <c r="E1494" s="42">
        <v>24860.927300000003</v>
      </c>
      <c r="F1494" s="25">
        <f t="shared" si="875"/>
        <v>2260.0843000000023</v>
      </c>
      <c r="G1494" s="25">
        <f t="shared" si="876"/>
        <v>10.000000000000009</v>
      </c>
      <c r="H1494" s="47"/>
      <c r="I1494" s="47"/>
      <c r="J1494" s="47"/>
      <c r="K1494" s="47"/>
      <c r="L1494" s="47"/>
      <c r="M1494" s="47"/>
      <c r="N1494" s="47"/>
      <c r="O1494" s="47"/>
      <c r="P1494" s="47"/>
      <c r="Q1494" s="47"/>
      <c r="R1494" s="47"/>
      <c r="S1494" s="47"/>
      <c r="T1494" s="47"/>
      <c r="U1494" s="47"/>
      <c r="V1494" s="47"/>
      <c r="W1494" s="47"/>
      <c r="X1494" s="47"/>
      <c r="Y1494" s="47"/>
      <c r="Z1494" s="47"/>
      <c r="AA1494" s="47"/>
      <c r="AB1494" s="47"/>
      <c r="AC1494" s="47"/>
      <c r="AD1494" s="47"/>
      <c r="AE1494" s="47"/>
      <c r="AF1494" s="47"/>
      <c r="AG1494" s="47"/>
      <c r="AH1494" s="47"/>
      <c r="AI1494" s="47"/>
      <c r="AJ1494" s="47"/>
      <c r="AK1494" s="47"/>
      <c r="AL1494" s="47"/>
      <c r="AM1494" s="47"/>
      <c r="AN1494" s="47"/>
      <c r="AO1494" s="47"/>
      <c r="AP1494" s="47"/>
      <c r="AQ1494" s="47"/>
      <c r="AR1494" s="47"/>
      <c r="AS1494" s="47"/>
      <c r="AT1494" s="47"/>
      <c r="AU1494" s="47"/>
      <c r="AV1494" s="47"/>
      <c r="AW1494" s="47"/>
      <c r="AX1494" s="47"/>
      <c r="AY1494" s="47"/>
      <c r="AZ1494" s="47"/>
      <c r="BA1494" s="47"/>
      <c r="BB1494" s="47"/>
      <c r="BC1494" s="47"/>
      <c r="BD1494" s="47"/>
      <c r="BE1494" s="47"/>
      <c r="BF1494" s="47"/>
      <c r="BG1494" s="47"/>
      <c r="BH1494" s="47"/>
      <c r="BI1494" s="47"/>
      <c r="BJ1494" s="47"/>
      <c r="BK1494" s="47"/>
      <c r="BL1494" s="47"/>
      <c r="BM1494" s="47"/>
      <c r="BN1494" s="47"/>
      <c r="BO1494" s="47"/>
      <c r="BP1494" s="47"/>
      <c r="BQ1494" s="47"/>
      <c r="BR1494" s="47"/>
      <c r="BS1494" s="47"/>
      <c r="BT1494" s="47"/>
      <c r="BU1494" s="47"/>
      <c r="BV1494" s="47"/>
      <c r="BW1494" s="47"/>
      <c r="BX1494" s="47"/>
      <c r="BY1494" s="47"/>
      <c r="BZ1494" s="47"/>
      <c r="CA1494" s="47"/>
      <c r="CB1494" s="47"/>
      <c r="CC1494" s="47"/>
      <c r="CD1494" s="47"/>
      <c r="CE1494" s="47"/>
      <c r="CF1494" s="47"/>
      <c r="CG1494" s="47"/>
      <c r="CH1494" s="47"/>
      <c r="CI1494" s="47"/>
      <c r="CJ1494" s="47"/>
      <c r="CK1494" s="47"/>
      <c r="CL1494" s="47"/>
      <c r="CM1494" s="47"/>
      <c r="CN1494" s="47"/>
      <c r="CO1494" s="47"/>
      <c r="CP1494" s="47"/>
      <c r="CQ1494" s="47"/>
      <c r="CR1494" s="47"/>
      <c r="CS1494" s="47"/>
      <c r="CT1494" s="47"/>
      <c r="CU1494" s="47"/>
      <c r="CV1494" s="47"/>
      <c r="CW1494" s="47"/>
      <c r="CX1494" s="47"/>
      <c r="CY1494" s="47"/>
      <c r="CZ1494" s="47"/>
      <c r="DA1494" s="47"/>
      <c r="DB1494" s="47"/>
      <c r="DC1494" s="47"/>
      <c r="DD1494" s="47"/>
      <c r="DE1494" s="47"/>
      <c r="DF1494" s="47"/>
      <c r="DG1494" s="47"/>
      <c r="DH1494" s="47"/>
      <c r="DI1494" s="47"/>
      <c r="DJ1494" s="47"/>
      <c r="DK1494" s="47"/>
      <c r="DL1494" s="47"/>
      <c r="DM1494" s="47"/>
      <c r="DN1494" s="47"/>
      <c r="DO1494" s="47"/>
      <c r="DP1494" s="47"/>
      <c r="DQ1494" s="47"/>
      <c r="DR1494" s="47"/>
      <c r="DS1494" s="47"/>
      <c r="DT1494" s="47"/>
      <c r="DU1494" s="47"/>
      <c r="DV1494" s="47"/>
      <c r="DW1494" s="47"/>
      <c r="DX1494" s="47"/>
      <c r="DY1494" s="47"/>
      <c r="DZ1494" s="47"/>
      <c r="EA1494" s="47"/>
      <c r="EB1494" s="47"/>
      <c r="EC1494" s="47"/>
      <c r="ED1494" s="47"/>
      <c r="EE1494" s="47"/>
      <c r="EF1494" s="47"/>
      <c r="EG1494" s="47"/>
      <c r="EH1494" s="47"/>
      <c r="EI1494" s="47"/>
      <c r="EJ1494" s="47"/>
      <c r="EK1494" s="47"/>
      <c r="EL1494" s="47"/>
      <c r="EM1494" s="47"/>
      <c r="EN1494" s="47"/>
      <c r="EO1494" s="47"/>
      <c r="EP1494" s="47"/>
      <c r="EQ1494" s="47"/>
      <c r="ER1494" s="47"/>
      <c r="ES1494" s="47"/>
      <c r="ET1494" s="47"/>
      <c r="EU1494" s="47"/>
      <c r="EV1494" s="47"/>
      <c r="EW1494" s="47"/>
      <c r="EX1494" s="47"/>
      <c r="EY1494" s="47"/>
      <c r="EZ1494" s="47"/>
      <c r="FA1494" s="47"/>
      <c r="FB1494" s="47"/>
      <c r="FC1494" s="47"/>
      <c r="FD1494" s="47"/>
      <c r="FE1494" s="47"/>
      <c r="FF1494" s="47"/>
      <c r="FG1494" s="47"/>
      <c r="FH1494" s="47"/>
      <c r="FI1494" s="47"/>
      <c r="FJ1494" s="47"/>
      <c r="FK1494" s="47"/>
      <c r="FL1494" s="47"/>
      <c r="FM1494" s="47"/>
      <c r="FN1494" s="47"/>
      <c r="FO1494" s="47"/>
      <c r="FP1494" s="47"/>
      <c r="FQ1494" s="47"/>
      <c r="FR1494" s="47"/>
      <c r="FS1494" s="47"/>
      <c r="FT1494" s="47"/>
      <c r="FU1494" s="47"/>
      <c r="FV1494" s="47"/>
      <c r="FW1494" s="47"/>
      <c r="FX1494" s="47"/>
      <c r="FY1494" s="47"/>
      <c r="FZ1494" s="47"/>
      <c r="GA1494" s="47"/>
      <c r="GB1494" s="47"/>
      <c r="GC1494" s="47"/>
      <c r="GD1494" s="47"/>
      <c r="GE1494" s="47"/>
      <c r="GF1494" s="47"/>
      <c r="GG1494" s="1"/>
      <c r="GH1494" s="37"/>
      <c r="GI1494" s="37"/>
    </row>
    <row r="1495" spans="1:191">
      <c r="A1495" s="37"/>
      <c r="B1495" s="40" t="s">
        <v>206</v>
      </c>
      <c r="C1495" s="41" t="s">
        <v>392</v>
      </c>
      <c r="D1495" s="42">
        <f t="shared" si="874"/>
        <v>2114.4287999999997</v>
      </c>
      <c r="E1495" s="42">
        <v>2661.280600000001</v>
      </c>
      <c r="F1495" s="25">
        <f t="shared" si="875"/>
        <v>739.07260000000133</v>
      </c>
      <c r="G1495" s="25">
        <f t="shared" si="876"/>
        <v>10.000000000000053</v>
      </c>
      <c r="H1495" s="47"/>
      <c r="I1495" s="47"/>
      <c r="J1495" s="47"/>
      <c r="K1495" s="47"/>
      <c r="L1495" s="47"/>
      <c r="M1495" s="47"/>
      <c r="N1495" s="47"/>
      <c r="O1495" s="47"/>
      <c r="P1495" s="47"/>
      <c r="Q1495" s="47"/>
      <c r="R1495" s="47"/>
      <c r="S1495" s="47"/>
      <c r="T1495" s="47"/>
      <c r="U1495" s="47"/>
      <c r="V1495" s="47"/>
      <c r="W1495" s="47"/>
      <c r="X1495" s="47"/>
      <c r="Y1495" s="47"/>
      <c r="Z1495" s="47"/>
      <c r="AA1495" s="47"/>
      <c r="AB1495" s="47"/>
      <c r="AC1495" s="47"/>
      <c r="AD1495" s="47"/>
      <c r="AE1495" s="47"/>
      <c r="AF1495" s="47"/>
      <c r="AG1495" s="47"/>
      <c r="AH1495" s="47"/>
      <c r="AI1495" s="47"/>
      <c r="AJ1495" s="47"/>
      <c r="AK1495" s="47"/>
      <c r="AL1495" s="47"/>
      <c r="AM1495" s="47"/>
      <c r="AN1495" s="47"/>
      <c r="AO1495" s="47"/>
      <c r="AP1495" s="47"/>
      <c r="AQ1495" s="47"/>
      <c r="AR1495" s="47"/>
      <c r="AS1495" s="47"/>
      <c r="AT1495" s="47"/>
      <c r="AU1495" s="47"/>
      <c r="AV1495" s="47"/>
      <c r="AW1495" s="47"/>
      <c r="AX1495" s="47"/>
      <c r="AY1495" s="47"/>
      <c r="AZ1495" s="47"/>
      <c r="BA1495" s="47"/>
      <c r="BB1495" s="47"/>
      <c r="BC1495" s="47"/>
      <c r="BD1495" s="47"/>
      <c r="BE1495" s="47"/>
      <c r="BF1495" s="47"/>
      <c r="BG1495" s="47"/>
      <c r="BH1495" s="47"/>
      <c r="BI1495" s="47"/>
      <c r="BJ1495" s="47"/>
      <c r="BK1495" s="47"/>
      <c r="BL1495" s="47"/>
      <c r="BM1495" s="47"/>
      <c r="BN1495" s="47"/>
      <c r="BO1495" s="47"/>
      <c r="BP1495" s="47"/>
      <c r="BQ1495" s="47"/>
      <c r="BR1495" s="47"/>
      <c r="BS1495" s="47"/>
      <c r="BT1495" s="47"/>
      <c r="BU1495" s="47"/>
      <c r="BV1495" s="47"/>
      <c r="BW1495" s="47"/>
      <c r="BX1495" s="47"/>
      <c r="BY1495" s="47"/>
      <c r="BZ1495" s="47"/>
      <c r="CA1495" s="47"/>
      <c r="CB1495" s="47"/>
      <c r="CC1495" s="47"/>
      <c r="CD1495" s="47"/>
      <c r="CE1495" s="47"/>
      <c r="CF1495" s="47"/>
      <c r="CG1495" s="47"/>
      <c r="CH1495" s="47"/>
      <c r="CI1495" s="47"/>
      <c r="CJ1495" s="47"/>
      <c r="CK1495" s="47"/>
      <c r="CL1495" s="47"/>
      <c r="CM1495" s="47"/>
      <c r="CN1495" s="47"/>
      <c r="CO1495" s="47"/>
      <c r="CP1495" s="47"/>
      <c r="CQ1495" s="47"/>
      <c r="CR1495" s="47"/>
      <c r="CS1495" s="47"/>
      <c r="CT1495" s="47"/>
      <c r="CU1495" s="47"/>
      <c r="CV1495" s="47"/>
      <c r="CW1495" s="47"/>
      <c r="CX1495" s="47"/>
      <c r="CY1495" s="47"/>
      <c r="CZ1495" s="47"/>
      <c r="DA1495" s="47"/>
      <c r="DB1495" s="47"/>
      <c r="DC1495" s="47"/>
      <c r="DD1495" s="47"/>
      <c r="DE1495" s="47"/>
      <c r="DF1495" s="47"/>
      <c r="DG1495" s="47"/>
      <c r="DH1495" s="47"/>
      <c r="DI1495" s="47"/>
      <c r="DJ1495" s="47"/>
      <c r="DK1495" s="47"/>
      <c r="DL1495" s="47"/>
      <c r="DM1495" s="47"/>
      <c r="DN1495" s="47"/>
      <c r="DO1495" s="47"/>
      <c r="DP1495" s="47"/>
      <c r="DQ1495" s="47"/>
      <c r="DR1495" s="47"/>
      <c r="DS1495" s="47"/>
      <c r="DT1495" s="47"/>
      <c r="DU1495" s="47"/>
      <c r="DV1495" s="47"/>
      <c r="DW1495" s="47"/>
      <c r="DX1495" s="47"/>
      <c r="DY1495" s="47"/>
      <c r="DZ1495" s="47"/>
      <c r="EA1495" s="47"/>
      <c r="EB1495" s="47"/>
      <c r="EC1495" s="47"/>
      <c r="ED1495" s="47"/>
      <c r="EE1495" s="47"/>
      <c r="EF1495" s="47"/>
      <c r="EG1495" s="47"/>
      <c r="EH1495" s="47"/>
      <c r="EI1495" s="47"/>
      <c r="EJ1495" s="47"/>
      <c r="EK1495" s="47"/>
      <c r="EL1495" s="47"/>
      <c r="EM1495" s="47"/>
      <c r="EN1495" s="47"/>
      <c r="EO1495" s="47"/>
      <c r="EP1495" s="47"/>
      <c r="EQ1495" s="47"/>
      <c r="ER1495" s="47"/>
      <c r="ES1495" s="47"/>
      <c r="ET1495" s="47"/>
      <c r="EU1495" s="47"/>
      <c r="EV1495" s="47"/>
      <c r="EW1495" s="47"/>
      <c r="EX1495" s="47"/>
      <c r="EY1495" s="47"/>
      <c r="EZ1495" s="47"/>
      <c r="FA1495" s="47"/>
      <c r="FB1495" s="47"/>
      <c r="FC1495" s="47"/>
      <c r="FD1495" s="47"/>
      <c r="FE1495" s="47"/>
      <c r="FF1495" s="47"/>
      <c r="FG1495" s="47"/>
      <c r="FH1495" s="47"/>
      <c r="FI1495" s="47"/>
      <c r="FJ1495" s="47"/>
      <c r="FK1495" s="47"/>
      <c r="FL1495" s="47"/>
      <c r="FM1495" s="47"/>
      <c r="FN1495" s="47"/>
      <c r="FO1495" s="47"/>
      <c r="FP1495" s="47"/>
      <c r="FQ1495" s="47"/>
      <c r="FR1495" s="47"/>
      <c r="FS1495" s="47"/>
      <c r="FT1495" s="47"/>
      <c r="FU1495" s="47"/>
      <c r="FV1495" s="47"/>
      <c r="FW1495" s="47"/>
      <c r="FX1495" s="47"/>
      <c r="FY1495" s="47"/>
      <c r="FZ1495" s="47"/>
      <c r="GA1495" s="47"/>
      <c r="GB1495" s="47"/>
      <c r="GC1495" s="47"/>
      <c r="GD1495" s="47"/>
      <c r="GE1495" s="47"/>
      <c r="GF1495" s="47"/>
      <c r="GG1495" s="1"/>
      <c r="GH1495" s="37"/>
      <c r="GI1495" s="37"/>
    </row>
    <row r="1496" spans="1:191">
      <c r="A1496" s="37"/>
      <c r="B1496" s="40" t="s">
        <v>207</v>
      </c>
      <c r="C1496" s="41" t="s">
        <v>393</v>
      </c>
      <c r="D1496" s="42">
        <f t="shared" si="874"/>
        <v>6970.4206000000004</v>
      </c>
      <c r="E1496" s="42">
        <v>6970.4206000000004</v>
      </c>
      <c r="F1496" s="25">
        <f t="shared" si="875"/>
        <v>633.67460000000028</v>
      </c>
      <c r="G1496" s="25">
        <f t="shared" si="876"/>
        <v>10.000000000000009</v>
      </c>
      <c r="H1496" s="47"/>
      <c r="I1496" s="47"/>
      <c r="J1496" s="47"/>
      <c r="K1496" s="47"/>
      <c r="L1496" s="47"/>
      <c r="M1496" s="47"/>
      <c r="N1496" s="47"/>
      <c r="O1496" s="47"/>
      <c r="P1496" s="47"/>
      <c r="Q1496" s="47"/>
      <c r="R1496" s="47"/>
      <c r="S1496" s="47"/>
      <c r="T1496" s="47"/>
      <c r="U1496" s="47"/>
      <c r="V1496" s="47"/>
      <c r="W1496" s="47"/>
      <c r="X1496" s="47"/>
      <c r="Y1496" s="47"/>
      <c r="Z1496" s="47"/>
      <c r="AA1496" s="47"/>
      <c r="AB1496" s="47"/>
      <c r="AC1496" s="47"/>
      <c r="AD1496" s="47"/>
      <c r="AE1496" s="47"/>
      <c r="AF1496" s="47"/>
      <c r="AG1496" s="47"/>
      <c r="AH1496" s="47"/>
      <c r="AI1496" s="47"/>
      <c r="AJ1496" s="47"/>
      <c r="AK1496" s="47"/>
      <c r="AL1496" s="47"/>
      <c r="AM1496" s="47"/>
      <c r="AN1496" s="47"/>
      <c r="AO1496" s="47"/>
      <c r="AP1496" s="47"/>
      <c r="AQ1496" s="47"/>
      <c r="AR1496" s="47"/>
      <c r="AS1496" s="47"/>
      <c r="AT1496" s="47"/>
      <c r="AU1496" s="47"/>
      <c r="AV1496" s="47"/>
      <c r="AW1496" s="47"/>
      <c r="AX1496" s="47"/>
      <c r="AY1496" s="47"/>
      <c r="AZ1496" s="47"/>
      <c r="BA1496" s="47"/>
      <c r="BB1496" s="47"/>
      <c r="BC1496" s="47"/>
      <c r="BD1496" s="47"/>
      <c r="BE1496" s="47"/>
      <c r="BF1496" s="47"/>
      <c r="BG1496" s="47"/>
      <c r="BH1496" s="47"/>
      <c r="BI1496" s="47"/>
      <c r="BJ1496" s="47"/>
      <c r="BK1496" s="47"/>
      <c r="BL1496" s="47"/>
      <c r="BM1496" s="47"/>
      <c r="BN1496" s="47"/>
      <c r="BO1496" s="47"/>
      <c r="BP1496" s="47"/>
      <c r="BQ1496" s="47"/>
      <c r="BR1496" s="47"/>
      <c r="BS1496" s="47"/>
      <c r="BT1496" s="47"/>
      <c r="BU1496" s="47"/>
      <c r="BV1496" s="47"/>
      <c r="BW1496" s="47"/>
      <c r="BX1496" s="47"/>
      <c r="BY1496" s="47"/>
      <c r="BZ1496" s="47"/>
      <c r="CA1496" s="47"/>
      <c r="CB1496" s="47"/>
      <c r="CC1496" s="47"/>
      <c r="CD1496" s="47"/>
      <c r="CE1496" s="47"/>
      <c r="CF1496" s="47"/>
      <c r="CG1496" s="47"/>
      <c r="CH1496" s="47"/>
      <c r="CI1496" s="47"/>
      <c r="CJ1496" s="47"/>
      <c r="CK1496" s="47"/>
      <c r="CL1496" s="47"/>
      <c r="CM1496" s="47"/>
      <c r="CN1496" s="47"/>
      <c r="CO1496" s="47"/>
      <c r="CP1496" s="47"/>
      <c r="CQ1496" s="47"/>
      <c r="CR1496" s="47"/>
      <c r="CS1496" s="47"/>
      <c r="CT1496" s="47"/>
      <c r="CU1496" s="47"/>
      <c r="CV1496" s="47"/>
      <c r="CW1496" s="47"/>
      <c r="CX1496" s="47"/>
      <c r="CY1496" s="47"/>
      <c r="CZ1496" s="47"/>
      <c r="DA1496" s="47"/>
      <c r="DB1496" s="47"/>
      <c r="DC1496" s="47"/>
      <c r="DD1496" s="47"/>
      <c r="DE1496" s="47"/>
      <c r="DF1496" s="47"/>
      <c r="DG1496" s="47"/>
      <c r="DH1496" s="47"/>
      <c r="DI1496" s="47"/>
      <c r="DJ1496" s="47"/>
      <c r="DK1496" s="47"/>
      <c r="DL1496" s="47"/>
      <c r="DM1496" s="47"/>
      <c r="DN1496" s="47"/>
      <c r="DO1496" s="47"/>
      <c r="DP1496" s="47"/>
      <c r="DQ1496" s="47"/>
      <c r="DR1496" s="47"/>
      <c r="DS1496" s="47"/>
      <c r="DT1496" s="47"/>
      <c r="DU1496" s="47"/>
      <c r="DV1496" s="47"/>
      <c r="DW1496" s="47"/>
      <c r="DX1496" s="47"/>
      <c r="DY1496" s="47"/>
      <c r="DZ1496" s="47"/>
      <c r="EA1496" s="47"/>
      <c r="EB1496" s="47"/>
      <c r="EC1496" s="47"/>
      <c r="ED1496" s="47"/>
      <c r="EE1496" s="47"/>
      <c r="EF1496" s="47"/>
      <c r="EG1496" s="47"/>
      <c r="EH1496" s="47"/>
      <c r="EI1496" s="47"/>
      <c r="EJ1496" s="47"/>
      <c r="EK1496" s="47"/>
      <c r="EL1496" s="47"/>
      <c r="EM1496" s="47"/>
      <c r="EN1496" s="47"/>
      <c r="EO1496" s="47"/>
      <c r="EP1496" s="47"/>
      <c r="EQ1496" s="47"/>
      <c r="ER1496" s="47"/>
      <c r="ES1496" s="47"/>
      <c r="ET1496" s="47"/>
      <c r="EU1496" s="47"/>
      <c r="EV1496" s="47"/>
      <c r="EW1496" s="47"/>
      <c r="EX1496" s="47"/>
      <c r="EY1496" s="47"/>
      <c r="EZ1496" s="47"/>
      <c r="FA1496" s="47"/>
      <c r="FB1496" s="47"/>
      <c r="FC1496" s="47"/>
      <c r="FD1496" s="47"/>
      <c r="FE1496" s="47"/>
      <c r="FF1496" s="47"/>
      <c r="FG1496" s="47"/>
      <c r="FH1496" s="47"/>
      <c r="FI1496" s="47"/>
      <c r="FJ1496" s="47"/>
      <c r="FK1496" s="47"/>
      <c r="FL1496" s="47"/>
      <c r="FM1496" s="47"/>
      <c r="FN1496" s="47"/>
      <c r="FO1496" s="47"/>
      <c r="FP1496" s="47"/>
      <c r="FQ1496" s="47"/>
      <c r="FR1496" s="47"/>
      <c r="FS1496" s="47"/>
      <c r="FT1496" s="47"/>
      <c r="FU1496" s="47"/>
      <c r="FV1496" s="47"/>
      <c r="FW1496" s="47"/>
      <c r="FX1496" s="47"/>
      <c r="FY1496" s="47"/>
      <c r="FZ1496" s="47"/>
      <c r="GA1496" s="47"/>
      <c r="GB1496" s="47"/>
      <c r="GC1496" s="47"/>
      <c r="GD1496" s="47"/>
      <c r="GE1496" s="47"/>
      <c r="GF1496" s="47"/>
      <c r="GG1496" s="1"/>
      <c r="GH1496" s="37"/>
      <c r="GI1496" s="37"/>
    </row>
    <row r="1497" spans="1:191">
      <c r="A1497" s="37"/>
      <c r="B1497" s="40" t="s">
        <v>208</v>
      </c>
      <c r="C1497" s="41" t="s">
        <v>394</v>
      </c>
      <c r="D1497" s="42">
        <f t="shared" si="874"/>
        <v>13555.936900000002</v>
      </c>
      <c r="E1497" s="42">
        <v>13555.936900000002</v>
      </c>
      <c r="F1497" s="25">
        <f t="shared" si="875"/>
        <v>1232.3579000000009</v>
      </c>
      <c r="G1497" s="25">
        <f t="shared" si="876"/>
        <v>10.000000000000009</v>
      </c>
      <c r="H1497" s="47"/>
      <c r="I1497" s="47"/>
      <c r="J1497" s="47"/>
      <c r="K1497" s="47"/>
      <c r="L1497" s="47"/>
      <c r="M1497" s="47"/>
      <c r="N1497" s="47"/>
      <c r="O1497" s="47"/>
      <c r="P1497" s="47"/>
      <c r="Q1497" s="47"/>
      <c r="R1497" s="47"/>
      <c r="S1497" s="47"/>
      <c r="T1497" s="47"/>
      <c r="U1497" s="47"/>
      <c r="V1497" s="47"/>
      <c r="W1497" s="47"/>
      <c r="X1497" s="47"/>
      <c r="Y1497" s="47"/>
      <c r="Z1497" s="47"/>
      <c r="AA1497" s="47"/>
      <c r="AB1497" s="47"/>
      <c r="AC1497" s="47"/>
      <c r="AD1497" s="47"/>
      <c r="AE1497" s="47"/>
      <c r="AF1497" s="47"/>
      <c r="AG1497" s="47"/>
      <c r="AH1497" s="47"/>
      <c r="AI1497" s="47"/>
      <c r="AJ1497" s="47"/>
      <c r="AK1497" s="47"/>
      <c r="AL1497" s="47"/>
      <c r="AM1497" s="47"/>
      <c r="AN1497" s="47"/>
      <c r="AO1497" s="47"/>
      <c r="AP1497" s="47"/>
      <c r="AQ1497" s="47"/>
      <c r="AR1497" s="47"/>
      <c r="AS1497" s="47"/>
      <c r="AT1497" s="47"/>
      <c r="AU1497" s="47"/>
      <c r="AV1497" s="47"/>
      <c r="AW1497" s="47"/>
      <c r="AX1497" s="47"/>
      <c r="AY1497" s="47"/>
      <c r="AZ1497" s="47"/>
      <c r="BA1497" s="47"/>
      <c r="BB1497" s="47"/>
      <c r="BC1497" s="47"/>
      <c r="BD1497" s="47"/>
      <c r="BE1497" s="47"/>
      <c r="BF1497" s="47"/>
      <c r="BG1497" s="47"/>
      <c r="BH1497" s="47"/>
      <c r="BI1497" s="47"/>
      <c r="BJ1497" s="47"/>
      <c r="BK1497" s="47"/>
      <c r="BL1497" s="47"/>
      <c r="BM1497" s="47"/>
      <c r="BN1497" s="47"/>
      <c r="BO1497" s="47"/>
      <c r="BP1497" s="47"/>
      <c r="BQ1497" s="47"/>
      <c r="BR1497" s="47"/>
      <c r="BS1497" s="47"/>
      <c r="BT1497" s="47"/>
      <c r="BU1497" s="47"/>
      <c r="BV1497" s="47"/>
      <c r="BW1497" s="47"/>
      <c r="BX1497" s="47"/>
      <c r="BY1497" s="47"/>
      <c r="BZ1497" s="47"/>
      <c r="CA1497" s="47"/>
      <c r="CB1497" s="47"/>
      <c r="CC1497" s="47"/>
      <c r="CD1497" s="47"/>
      <c r="CE1497" s="47"/>
      <c r="CF1497" s="47"/>
      <c r="CG1497" s="47"/>
      <c r="CH1497" s="47"/>
      <c r="CI1497" s="47"/>
      <c r="CJ1497" s="47"/>
      <c r="CK1497" s="47"/>
      <c r="CL1497" s="47"/>
      <c r="CM1497" s="47"/>
      <c r="CN1497" s="47"/>
      <c r="CO1497" s="47"/>
      <c r="CP1497" s="47"/>
      <c r="CQ1497" s="47"/>
      <c r="CR1497" s="47"/>
      <c r="CS1497" s="47"/>
      <c r="CT1497" s="47"/>
      <c r="CU1497" s="47"/>
      <c r="CV1497" s="47"/>
      <c r="CW1497" s="47"/>
      <c r="CX1497" s="47"/>
      <c r="CY1497" s="47"/>
      <c r="CZ1497" s="47"/>
      <c r="DA1497" s="47"/>
      <c r="DB1497" s="47"/>
      <c r="DC1497" s="47"/>
      <c r="DD1497" s="47"/>
      <c r="DE1497" s="47"/>
      <c r="DF1497" s="47"/>
      <c r="DG1497" s="47"/>
      <c r="DH1497" s="47"/>
      <c r="DI1497" s="47"/>
      <c r="DJ1497" s="47"/>
      <c r="DK1497" s="47"/>
      <c r="DL1497" s="47"/>
      <c r="DM1497" s="47"/>
      <c r="DN1497" s="47"/>
      <c r="DO1497" s="47"/>
      <c r="DP1497" s="47"/>
      <c r="DQ1497" s="47"/>
      <c r="DR1497" s="47"/>
      <c r="DS1497" s="47"/>
      <c r="DT1497" s="47"/>
      <c r="DU1497" s="47"/>
      <c r="DV1497" s="47"/>
      <c r="DW1497" s="47"/>
      <c r="DX1497" s="47"/>
      <c r="DY1497" s="47"/>
      <c r="DZ1497" s="47"/>
      <c r="EA1497" s="47"/>
      <c r="EB1497" s="47"/>
      <c r="EC1497" s="47"/>
      <c r="ED1497" s="47"/>
      <c r="EE1497" s="47"/>
      <c r="EF1497" s="47"/>
      <c r="EG1497" s="47"/>
      <c r="EH1497" s="47"/>
      <c r="EI1497" s="47"/>
      <c r="EJ1497" s="47"/>
      <c r="EK1497" s="47"/>
      <c r="EL1497" s="47"/>
      <c r="EM1497" s="47"/>
      <c r="EN1497" s="47"/>
      <c r="EO1497" s="47"/>
      <c r="EP1497" s="47"/>
      <c r="EQ1497" s="47"/>
      <c r="ER1497" s="47"/>
      <c r="ES1497" s="47"/>
      <c r="ET1497" s="47"/>
      <c r="EU1497" s="47"/>
      <c r="EV1497" s="47"/>
      <c r="EW1497" s="47"/>
      <c r="EX1497" s="47"/>
      <c r="EY1497" s="47"/>
      <c r="EZ1497" s="47"/>
      <c r="FA1497" s="47"/>
      <c r="FB1497" s="47"/>
      <c r="FC1497" s="47"/>
      <c r="FD1497" s="47"/>
      <c r="FE1497" s="47"/>
      <c r="FF1497" s="47"/>
      <c r="FG1497" s="47"/>
      <c r="FH1497" s="47"/>
      <c r="FI1497" s="47"/>
      <c r="FJ1497" s="47"/>
      <c r="FK1497" s="47"/>
      <c r="FL1497" s="47"/>
      <c r="FM1497" s="47"/>
      <c r="FN1497" s="47"/>
      <c r="FO1497" s="47"/>
      <c r="FP1497" s="47"/>
      <c r="FQ1497" s="47"/>
      <c r="FR1497" s="47"/>
      <c r="FS1497" s="47"/>
      <c r="FT1497" s="47"/>
      <c r="FU1497" s="47"/>
      <c r="FV1497" s="47"/>
      <c r="FW1497" s="47"/>
      <c r="FX1497" s="47"/>
      <c r="FY1497" s="47"/>
      <c r="FZ1497" s="47"/>
      <c r="GA1497" s="47"/>
      <c r="GB1497" s="47"/>
      <c r="GC1497" s="47"/>
      <c r="GD1497" s="47"/>
      <c r="GE1497" s="47"/>
      <c r="GF1497" s="47"/>
      <c r="GG1497" s="1"/>
      <c r="GH1497" s="37"/>
      <c r="GI1497" s="37"/>
    </row>
    <row r="1498" spans="1:191">
      <c r="A1498" s="37"/>
      <c r="B1498" s="40" t="s">
        <v>209</v>
      </c>
      <c r="C1498" s="41" t="s">
        <v>395</v>
      </c>
      <c r="D1498" s="42">
        <f t="shared" si="874"/>
        <v>49992.573400000008</v>
      </c>
      <c r="E1498" s="42">
        <v>50360.484900000003</v>
      </c>
      <c r="F1498" s="25">
        <f t="shared" si="875"/>
        <v>4912.6909000000014</v>
      </c>
      <c r="G1498" s="25">
        <f t="shared" si="876"/>
        <v>10.000000000000009</v>
      </c>
      <c r="H1498" s="47"/>
      <c r="I1498" s="47"/>
      <c r="J1498" s="47"/>
      <c r="K1498" s="47"/>
      <c r="L1498" s="47"/>
      <c r="M1498" s="47"/>
      <c r="N1498" s="47"/>
      <c r="O1498" s="47"/>
      <c r="P1498" s="47"/>
      <c r="Q1498" s="47"/>
      <c r="R1498" s="47"/>
      <c r="S1498" s="47"/>
      <c r="T1498" s="47"/>
      <c r="U1498" s="47"/>
      <c r="V1498" s="47"/>
      <c r="W1498" s="47"/>
      <c r="X1498" s="47"/>
      <c r="Y1498" s="47"/>
      <c r="Z1498" s="47"/>
      <c r="AA1498" s="47"/>
      <c r="AB1498" s="47"/>
      <c r="AC1498" s="47"/>
      <c r="AD1498" s="47"/>
      <c r="AE1498" s="47"/>
      <c r="AF1498" s="47"/>
      <c r="AG1498" s="47"/>
      <c r="AH1498" s="47"/>
      <c r="AI1498" s="47"/>
      <c r="AJ1498" s="47"/>
      <c r="AK1498" s="47"/>
      <c r="AL1498" s="47"/>
      <c r="AM1498" s="47"/>
      <c r="AN1498" s="47"/>
      <c r="AO1498" s="47"/>
      <c r="AP1498" s="47"/>
      <c r="AQ1498" s="47"/>
      <c r="AR1498" s="47"/>
      <c r="AS1498" s="47"/>
      <c r="AT1498" s="47"/>
      <c r="AU1498" s="47"/>
      <c r="AV1498" s="47"/>
      <c r="AW1498" s="47"/>
      <c r="AX1498" s="47"/>
      <c r="AY1498" s="47"/>
      <c r="AZ1498" s="47"/>
      <c r="BA1498" s="47"/>
      <c r="BB1498" s="47"/>
      <c r="BC1498" s="47"/>
      <c r="BD1498" s="47"/>
      <c r="BE1498" s="47"/>
      <c r="BF1498" s="47"/>
      <c r="BG1498" s="47"/>
      <c r="BH1498" s="47"/>
      <c r="BI1498" s="47"/>
      <c r="BJ1498" s="47"/>
      <c r="BK1498" s="47"/>
      <c r="BL1498" s="47"/>
      <c r="BM1498" s="47"/>
      <c r="BN1498" s="47"/>
      <c r="BO1498" s="47"/>
      <c r="BP1498" s="47"/>
      <c r="BQ1498" s="47"/>
      <c r="BR1498" s="47"/>
      <c r="BS1498" s="47"/>
      <c r="BT1498" s="47"/>
      <c r="BU1498" s="47"/>
      <c r="BV1498" s="47"/>
      <c r="BW1498" s="47"/>
      <c r="BX1498" s="47"/>
      <c r="BY1498" s="47"/>
      <c r="BZ1498" s="47"/>
      <c r="CA1498" s="47"/>
      <c r="CB1498" s="47"/>
      <c r="CC1498" s="47"/>
      <c r="CD1498" s="47"/>
      <c r="CE1498" s="47"/>
      <c r="CF1498" s="47"/>
      <c r="CG1498" s="47"/>
      <c r="CH1498" s="47"/>
      <c r="CI1498" s="47"/>
      <c r="CJ1498" s="47"/>
      <c r="CK1498" s="47"/>
      <c r="CL1498" s="47"/>
      <c r="CM1498" s="47"/>
      <c r="CN1498" s="47"/>
      <c r="CO1498" s="47"/>
      <c r="CP1498" s="47"/>
      <c r="CQ1498" s="47"/>
      <c r="CR1498" s="47"/>
      <c r="CS1498" s="47"/>
      <c r="CT1498" s="47"/>
      <c r="CU1498" s="47"/>
      <c r="CV1498" s="47"/>
      <c r="CW1498" s="47"/>
      <c r="CX1498" s="47"/>
      <c r="CY1498" s="47"/>
      <c r="CZ1498" s="47"/>
      <c r="DA1498" s="47"/>
      <c r="DB1498" s="47"/>
      <c r="DC1498" s="47"/>
      <c r="DD1498" s="47"/>
      <c r="DE1498" s="47"/>
      <c r="DF1498" s="47"/>
      <c r="DG1498" s="47"/>
      <c r="DH1498" s="47"/>
      <c r="DI1498" s="47"/>
      <c r="DJ1498" s="47"/>
      <c r="DK1498" s="47"/>
      <c r="DL1498" s="47"/>
      <c r="DM1498" s="47"/>
      <c r="DN1498" s="47"/>
      <c r="DO1498" s="47"/>
      <c r="DP1498" s="47"/>
      <c r="DQ1498" s="47"/>
      <c r="DR1498" s="47"/>
      <c r="DS1498" s="47"/>
      <c r="DT1498" s="47"/>
      <c r="DU1498" s="47"/>
      <c r="DV1498" s="47"/>
      <c r="DW1498" s="47"/>
      <c r="DX1498" s="47"/>
      <c r="DY1498" s="47"/>
      <c r="DZ1498" s="47"/>
      <c r="EA1498" s="47"/>
      <c r="EB1498" s="47"/>
      <c r="EC1498" s="47"/>
      <c r="ED1498" s="47"/>
      <c r="EE1498" s="47"/>
      <c r="EF1498" s="47"/>
      <c r="EG1498" s="47"/>
      <c r="EH1498" s="47"/>
      <c r="EI1498" s="47"/>
      <c r="EJ1498" s="47"/>
      <c r="EK1498" s="47"/>
      <c r="EL1498" s="47"/>
      <c r="EM1498" s="47"/>
      <c r="EN1498" s="47"/>
      <c r="EO1498" s="47"/>
      <c r="EP1498" s="47"/>
      <c r="EQ1498" s="47"/>
      <c r="ER1498" s="47"/>
      <c r="ES1498" s="47"/>
      <c r="ET1498" s="47"/>
      <c r="EU1498" s="47"/>
      <c r="EV1498" s="47"/>
      <c r="EW1498" s="47"/>
      <c r="EX1498" s="47"/>
      <c r="EY1498" s="47"/>
      <c r="EZ1498" s="47"/>
      <c r="FA1498" s="47"/>
      <c r="FB1498" s="47"/>
      <c r="FC1498" s="47"/>
      <c r="FD1498" s="47"/>
      <c r="FE1498" s="47"/>
      <c r="FF1498" s="47"/>
      <c r="FG1498" s="47"/>
      <c r="FH1498" s="47"/>
      <c r="FI1498" s="47"/>
      <c r="FJ1498" s="47"/>
      <c r="FK1498" s="47"/>
      <c r="FL1498" s="47"/>
      <c r="FM1498" s="47"/>
      <c r="FN1498" s="47"/>
      <c r="FO1498" s="47"/>
      <c r="FP1498" s="47"/>
      <c r="FQ1498" s="47"/>
      <c r="FR1498" s="47"/>
      <c r="FS1498" s="47"/>
      <c r="FT1498" s="47"/>
      <c r="FU1498" s="47"/>
      <c r="FV1498" s="47"/>
      <c r="FW1498" s="47"/>
      <c r="FX1498" s="47"/>
      <c r="FY1498" s="47"/>
      <c r="FZ1498" s="47"/>
      <c r="GA1498" s="47"/>
      <c r="GB1498" s="47"/>
      <c r="GC1498" s="47"/>
      <c r="GD1498" s="47"/>
      <c r="GE1498" s="47"/>
      <c r="GF1498" s="47"/>
      <c r="GG1498" s="1"/>
      <c r="GH1498" s="37"/>
      <c r="GI1498" s="37"/>
    </row>
    <row r="1499" spans="1:191">
      <c r="A1499" s="37"/>
      <c r="B1499" s="40" t="s">
        <v>210</v>
      </c>
      <c r="C1499" s="41" t="s">
        <v>396</v>
      </c>
      <c r="D1499" s="42">
        <f t="shared" si="874"/>
        <v>1213.4188000000001</v>
      </c>
      <c r="E1499" s="42">
        <v>2163.6857000000009</v>
      </c>
      <c r="F1499" s="25">
        <f t="shared" si="875"/>
        <v>1060.577700000001</v>
      </c>
      <c r="G1499" s="25">
        <f t="shared" si="876"/>
        <v>10.000000000000032</v>
      </c>
      <c r="H1499" s="47"/>
      <c r="I1499" s="47"/>
      <c r="J1499" s="47"/>
      <c r="K1499" s="47"/>
      <c r="L1499" s="47"/>
      <c r="M1499" s="47"/>
      <c r="N1499" s="47"/>
      <c r="O1499" s="47"/>
      <c r="P1499" s="47"/>
      <c r="Q1499" s="47"/>
      <c r="R1499" s="47"/>
      <c r="S1499" s="47"/>
      <c r="T1499" s="47"/>
      <c r="U1499" s="47"/>
      <c r="V1499" s="47"/>
      <c r="W1499" s="47"/>
      <c r="X1499" s="47"/>
      <c r="Y1499" s="47"/>
      <c r="Z1499" s="47"/>
      <c r="AA1499" s="47"/>
      <c r="AB1499" s="47"/>
      <c r="AC1499" s="47"/>
      <c r="AD1499" s="47"/>
      <c r="AE1499" s="47"/>
      <c r="AF1499" s="47"/>
      <c r="AG1499" s="47"/>
      <c r="AH1499" s="47"/>
      <c r="AI1499" s="47"/>
      <c r="AJ1499" s="47"/>
      <c r="AK1499" s="47"/>
      <c r="AL1499" s="47"/>
      <c r="AM1499" s="47"/>
      <c r="AN1499" s="47"/>
      <c r="AO1499" s="47"/>
      <c r="AP1499" s="47"/>
      <c r="AQ1499" s="47"/>
      <c r="AR1499" s="47"/>
      <c r="AS1499" s="47"/>
      <c r="AT1499" s="47"/>
      <c r="AU1499" s="47"/>
      <c r="AV1499" s="47"/>
      <c r="AW1499" s="47"/>
      <c r="AX1499" s="47"/>
      <c r="AY1499" s="47"/>
      <c r="AZ1499" s="47"/>
      <c r="BA1499" s="47"/>
      <c r="BB1499" s="47"/>
      <c r="BC1499" s="47"/>
      <c r="BD1499" s="47"/>
      <c r="BE1499" s="47"/>
      <c r="BF1499" s="47"/>
      <c r="BG1499" s="47"/>
      <c r="BH1499" s="47"/>
      <c r="BI1499" s="47"/>
      <c r="BJ1499" s="47"/>
      <c r="BK1499" s="47"/>
      <c r="BL1499" s="47"/>
      <c r="BM1499" s="47"/>
      <c r="BN1499" s="47"/>
      <c r="BO1499" s="47"/>
      <c r="BP1499" s="47"/>
      <c r="BQ1499" s="47"/>
      <c r="BR1499" s="47"/>
      <c r="BS1499" s="47"/>
      <c r="BT1499" s="47"/>
      <c r="BU1499" s="47"/>
      <c r="BV1499" s="47"/>
      <c r="BW1499" s="47"/>
      <c r="BX1499" s="47"/>
      <c r="BY1499" s="47"/>
      <c r="BZ1499" s="47"/>
      <c r="CA1499" s="47"/>
      <c r="CB1499" s="47"/>
      <c r="CC1499" s="47"/>
      <c r="CD1499" s="47"/>
      <c r="CE1499" s="47"/>
      <c r="CF1499" s="47"/>
      <c r="CG1499" s="47"/>
      <c r="CH1499" s="47"/>
      <c r="CI1499" s="47"/>
      <c r="CJ1499" s="47"/>
      <c r="CK1499" s="47"/>
      <c r="CL1499" s="47"/>
      <c r="CM1499" s="47"/>
      <c r="CN1499" s="47"/>
      <c r="CO1499" s="47"/>
      <c r="CP1499" s="47"/>
      <c r="CQ1499" s="47"/>
      <c r="CR1499" s="47"/>
      <c r="CS1499" s="47"/>
      <c r="CT1499" s="47"/>
      <c r="CU1499" s="47"/>
      <c r="CV1499" s="47"/>
      <c r="CW1499" s="47"/>
      <c r="CX1499" s="47"/>
      <c r="CY1499" s="47"/>
      <c r="CZ1499" s="47"/>
      <c r="DA1499" s="47"/>
      <c r="DB1499" s="47"/>
      <c r="DC1499" s="47"/>
      <c r="DD1499" s="47"/>
      <c r="DE1499" s="47"/>
      <c r="DF1499" s="47"/>
      <c r="DG1499" s="47"/>
      <c r="DH1499" s="47"/>
      <c r="DI1499" s="47"/>
      <c r="DJ1499" s="47"/>
      <c r="DK1499" s="47"/>
      <c r="DL1499" s="47"/>
      <c r="DM1499" s="47"/>
      <c r="DN1499" s="47"/>
      <c r="DO1499" s="47"/>
      <c r="DP1499" s="47"/>
      <c r="DQ1499" s="47"/>
      <c r="DR1499" s="47"/>
      <c r="DS1499" s="47"/>
      <c r="DT1499" s="47"/>
      <c r="DU1499" s="47"/>
      <c r="DV1499" s="47"/>
      <c r="DW1499" s="47"/>
      <c r="DX1499" s="47"/>
      <c r="DY1499" s="47"/>
      <c r="DZ1499" s="47"/>
      <c r="EA1499" s="47"/>
      <c r="EB1499" s="47"/>
      <c r="EC1499" s="47"/>
      <c r="ED1499" s="47"/>
      <c r="EE1499" s="47"/>
      <c r="EF1499" s="47"/>
      <c r="EG1499" s="47"/>
      <c r="EH1499" s="47"/>
      <c r="EI1499" s="47"/>
      <c r="EJ1499" s="47"/>
      <c r="EK1499" s="47"/>
      <c r="EL1499" s="47"/>
      <c r="EM1499" s="47"/>
      <c r="EN1499" s="47"/>
      <c r="EO1499" s="47"/>
      <c r="EP1499" s="47"/>
      <c r="EQ1499" s="47"/>
      <c r="ER1499" s="47"/>
      <c r="ES1499" s="47"/>
      <c r="ET1499" s="47"/>
      <c r="EU1499" s="47"/>
      <c r="EV1499" s="47"/>
      <c r="EW1499" s="47"/>
      <c r="EX1499" s="47"/>
      <c r="EY1499" s="47"/>
      <c r="EZ1499" s="47"/>
      <c r="FA1499" s="47"/>
      <c r="FB1499" s="47"/>
      <c r="FC1499" s="47"/>
      <c r="FD1499" s="47"/>
      <c r="FE1499" s="47"/>
      <c r="FF1499" s="47"/>
      <c r="FG1499" s="47"/>
      <c r="FH1499" s="47"/>
      <c r="FI1499" s="47"/>
      <c r="FJ1499" s="47"/>
      <c r="FK1499" s="47"/>
      <c r="FL1499" s="47"/>
      <c r="FM1499" s="47"/>
      <c r="FN1499" s="47"/>
      <c r="FO1499" s="47"/>
      <c r="FP1499" s="47"/>
      <c r="FQ1499" s="47"/>
      <c r="FR1499" s="47"/>
      <c r="FS1499" s="47"/>
      <c r="FT1499" s="47"/>
      <c r="FU1499" s="47"/>
      <c r="FV1499" s="47"/>
      <c r="FW1499" s="47"/>
      <c r="FX1499" s="47"/>
      <c r="FY1499" s="47"/>
      <c r="FZ1499" s="47"/>
      <c r="GA1499" s="47"/>
      <c r="GB1499" s="47"/>
      <c r="GC1499" s="47"/>
      <c r="GD1499" s="47"/>
      <c r="GE1499" s="47"/>
      <c r="GF1499" s="47"/>
      <c r="GG1499" s="1"/>
      <c r="GH1499" s="37"/>
      <c r="GI1499" s="37"/>
    </row>
    <row r="1500" spans="1:191">
      <c r="A1500" s="37"/>
      <c r="B1500" s="40" t="s">
        <v>211</v>
      </c>
      <c r="C1500" s="41" t="s">
        <v>397</v>
      </c>
      <c r="D1500" s="42">
        <f t="shared" si="874"/>
        <v>10900.215700000001</v>
      </c>
      <c r="E1500" s="42">
        <v>10900.215700000001</v>
      </c>
      <c r="F1500" s="25">
        <f t="shared" si="875"/>
        <v>990.92870000000039</v>
      </c>
      <c r="G1500" s="25">
        <f t="shared" si="876"/>
        <v>10.000000000000009</v>
      </c>
      <c r="H1500" s="47"/>
      <c r="I1500" s="47"/>
      <c r="J1500" s="47"/>
      <c r="K1500" s="47"/>
      <c r="L1500" s="47"/>
      <c r="M1500" s="47"/>
      <c r="N1500" s="47"/>
      <c r="O1500" s="47"/>
      <c r="P1500" s="47"/>
      <c r="Q1500" s="47"/>
      <c r="R1500" s="47"/>
      <c r="S1500" s="47"/>
      <c r="T1500" s="47"/>
      <c r="U1500" s="47"/>
      <c r="V1500" s="47"/>
      <c r="W1500" s="47"/>
      <c r="X1500" s="47"/>
      <c r="Y1500" s="47"/>
      <c r="Z1500" s="47"/>
      <c r="AA1500" s="47"/>
      <c r="AB1500" s="47"/>
      <c r="AC1500" s="47"/>
      <c r="AD1500" s="47"/>
      <c r="AE1500" s="47"/>
      <c r="AF1500" s="47"/>
      <c r="AG1500" s="47"/>
      <c r="AH1500" s="47"/>
      <c r="AI1500" s="47"/>
      <c r="AJ1500" s="47"/>
      <c r="AK1500" s="47"/>
      <c r="AL1500" s="47"/>
      <c r="AM1500" s="47"/>
      <c r="AN1500" s="47"/>
      <c r="AO1500" s="47"/>
      <c r="AP1500" s="47"/>
      <c r="AQ1500" s="47"/>
      <c r="AR1500" s="47"/>
      <c r="AS1500" s="47"/>
      <c r="AT1500" s="47"/>
      <c r="AU1500" s="47"/>
      <c r="AV1500" s="47"/>
      <c r="AW1500" s="47"/>
      <c r="AX1500" s="47"/>
      <c r="AY1500" s="47"/>
      <c r="AZ1500" s="47"/>
      <c r="BA1500" s="47"/>
      <c r="BB1500" s="47"/>
      <c r="BC1500" s="47"/>
      <c r="BD1500" s="47"/>
      <c r="BE1500" s="47"/>
      <c r="BF1500" s="47"/>
      <c r="BG1500" s="47"/>
      <c r="BH1500" s="47"/>
      <c r="BI1500" s="47"/>
      <c r="BJ1500" s="47"/>
      <c r="BK1500" s="47"/>
      <c r="BL1500" s="47"/>
      <c r="BM1500" s="47"/>
      <c r="BN1500" s="47"/>
      <c r="BO1500" s="47"/>
      <c r="BP1500" s="47"/>
      <c r="BQ1500" s="47"/>
      <c r="BR1500" s="47"/>
      <c r="BS1500" s="47"/>
      <c r="BT1500" s="47"/>
      <c r="BU1500" s="47"/>
      <c r="BV1500" s="47"/>
      <c r="BW1500" s="47"/>
      <c r="BX1500" s="47"/>
      <c r="BY1500" s="47"/>
      <c r="BZ1500" s="47"/>
      <c r="CA1500" s="47"/>
      <c r="CB1500" s="47"/>
      <c r="CC1500" s="47"/>
      <c r="CD1500" s="47"/>
      <c r="CE1500" s="47"/>
      <c r="CF1500" s="47"/>
      <c r="CG1500" s="47"/>
      <c r="CH1500" s="47"/>
      <c r="CI1500" s="47"/>
      <c r="CJ1500" s="47"/>
      <c r="CK1500" s="47"/>
      <c r="CL1500" s="47"/>
      <c r="CM1500" s="47"/>
      <c r="CN1500" s="47"/>
      <c r="CO1500" s="47"/>
      <c r="CP1500" s="47"/>
      <c r="CQ1500" s="47"/>
      <c r="CR1500" s="47"/>
      <c r="CS1500" s="47"/>
      <c r="CT1500" s="47"/>
      <c r="CU1500" s="47"/>
      <c r="CV1500" s="47"/>
      <c r="CW1500" s="47"/>
      <c r="CX1500" s="47"/>
      <c r="CY1500" s="47"/>
      <c r="CZ1500" s="47"/>
      <c r="DA1500" s="47"/>
      <c r="DB1500" s="47"/>
      <c r="DC1500" s="47"/>
      <c r="DD1500" s="47"/>
      <c r="DE1500" s="47"/>
      <c r="DF1500" s="47"/>
      <c r="DG1500" s="47"/>
      <c r="DH1500" s="47"/>
      <c r="DI1500" s="47"/>
      <c r="DJ1500" s="47"/>
      <c r="DK1500" s="47"/>
      <c r="DL1500" s="47"/>
      <c r="DM1500" s="47"/>
      <c r="DN1500" s="47"/>
      <c r="DO1500" s="47"/>
      <c r="DP1500" s="47"/>
      <c r="DQ1500" s="47"/>
      <c r="DR1500" s="47"/>
      <c r="DS1500" s="47"/>
      <c r="DT1500" s="47"/>
      <c r="DU1500" s="47"/>
      <c r="DV1500" s="47"/>
      <c r="DW1500" s="47"/>
      <c r="DX1500" s="47"/>
      <c r="DY1500" s="47"/>
      <c r="DZ1500" s="47"/>
      <c r="EA1500" s="47"/>
      <c r="EB1500" s="47"/>
      <c r="EC1500" s="47"/>
      <c r="ED1500" s="47"/>
      <c r="EE1500" s="47"/>
      <c r="EF1500" s="47"/>
      <c r="EG1500" s="47"/>
      <c r="EH1500" s="47"/>
      <c r="EI1500" s="47"/>
      <c r="EJ1500" s="47"/>
      <c r="EK1500" s="47"/>
      <c r="EL1500" s="47"/>
      <c r="EM1500" s="47"/>
      <c r="EN1500" s="47"/>
      <c r="EO1500" s="47"/>
      <c r="EP1500" s="47"/>
      <c r="EQ1500" s="47"/>
      <c r="ER1500" s="47"/>
      <c r="ES1500" s="47"/>
      <c r="ET1500" s="47"/>
      <c r="EU1500" s="47"/>
      <c r="EV1500" s="47"/>
      <c r="EW1500" s="47"/>
      <c r="EX1500" s="47"/>
      <c r="EY1500" s="47"/>
      <c r="EZ1500" s="47"/>
      <c r="FA1500" s="47"/>
      <c r="FB1500" s="47"/>
      <c r="FC1500" s="47"/>
      <c r="FD1500" s="47"/>
      <c r="FE1500" s="47"/>
      <c r="FF1500" s="47"/>
      <c r="FG1500" s="47"/>
      <c r="FH1500" s="47"/>
      <c r="FI1500" s="47"/>
      <c r="FJ1500" s="47"/>
      <c r="FK1500" s="47"/>
      <c r="FL1500" s="47"/>
      <c r="FM1500" s="47"/>
      <c r="FN1500" s="47"/>
      <c r="FO1500" s="47"/>
      <c r="FP1500" s="47"/>
      <c r="FQ1500" s="47"/>
      <c r="FR1500" s="47"/>
      <c r="FS1500" s="47"/>
      <c r="FT1500" s="47"/>
      <c r="FU1500" s="47"/>
      <c r="FV1500" s="47"/>
      <c r="FW1500" s="47"/>
      <c r="FX1500" s="47"/>
      <c r="FY1500" s="47"/>
      <c r="FZ1500" s="47"/>
      <c r="GA1500" s="47"/>
      <c r="GB1500" s="47"/>
      <c r="GC1500" s="47"/>
      <c r="GD1500" s="47"/>
      <c r="GE1500" s="47"/>
      <c r="GF1500" s="47"/>
      <c r="GG1500" s="1"/>
      <c r="GH1500" s="37"/>
      <c r="GI1500" s="37"/>
    </row>
    <row r="1501" spans="1:191">
      <c r="A1501" s="37"/>
      <c r="B1501" s="40" t="s">
        <v>212</v>
      </c>
      <c r="C1501" s="41" t="s">
        <v>398</v>
      </c>
      <c r="D1501" s="42">
        <f t="shared" si="874"/>
        <v>10921.099200000002</v>
      </c>
      <c r="E1501" s="42">
        <v>10921.099200000002</v>
      </c>
      <c r="F1501" s="25">
        <f t="shared" si="875"/>
        <v>992.82720000000154</v>
      </c>
      <c r="G1501" s="25">
        <f t="shared" si="876"/>
        <v>10.000000000000009</v>
      </c>
      <c r="H1501" s="47"/>
      <c r="I1501" s="47"/>
      <c r="J1501" s="47"/>
      <c r="K1501" s="47"/>
      <c r="L1501" s="47"/>
      <c r="M1501" s="47"/>
      <c r="N1501" s="47"/>
      <c r="O1501" s="47"/>
      <c r="P1501" s="47"/>
      <c r="Q1501" s="47"/>
      <c r="R1501" s="47"/>
      <c r="S1501" s="47"/>
      <c r="T1501" s="47"/>
      <c r="U1501" s="47"/>
      <c r="V1501" s="47"/>
      <c r="W1501" s="47"/>
      <c r="X1501" s="47"/>
      <c r="Y1501" s="47"/>
      <c r="Z1501" s="47"/>
      <c r="AA1501" s="47"/>
      <c r="AB1501" s="47"/>
      <c r="AC1501" s="47"/>
      <c r="AD1501" s="47"/>
      <c r="AE1501" s="47"/>
      <c r="AF1501" s="47"/>
      <c r="AG1501" s="47"/>
      <c r="AH1501" s="47"/>
      <c r="AI1501" s="47"/>
      <c r="AJ1501" s="47"/>
      <c r="AK1501" s="47"/>
      <c r="AL1501" s="47"/>
      <c r="AM1501" s="47"/>
      <c r="AN1501" s="47"/>
      <c r="AO1501" s="47"/>
      <c r="AP1501" s="47"/>
      <c r="AQ1501" s="47"/>
      <c r="AR1501" s="47"/>
      <c r="AS1501" s="47"/>
      <c r="AT1501" s="47"/>
      <c r="AU1501" s="47"/>
      <c r="AV1501" s="47"/>
      <c r="AW1501" s="47"/>
      <c r="AX1501" s="47"/>
      <c r="AY1501" s="47"/>
      <c r="AZ1501" s="47"/>
      <c r="BA1501" s="47"/>
      <c r="BB1501" s="47"/>
      <c r="BC1501" s="47"/>
      <c r="BD1501" s="47"/>
      <c r="BE1501" s="47"/>
      <c r="BF1501" s="47"/>
      <c r="BG1501" s="47"/>
      <c r="BH1501" s="47"/>
      <c r="BI1501" s="47"/>
      <c r="BJ1501" s="47"/>
      <c r="BK1501" s="47"/>
      <c r="BL1501" s="47"/>
      <c r="BM1501" s="47"/>
      <c r="BN1501" s="47"/>
      <c r="BO1501" s="47"/>
      <c r="BP1501" s="47"/>
      <c r="BQ1501" s="47"/>
      <c r="BR1501" s="47"/>
      <c r="BS1501" s="47"/>
      <c r="BT1501" s="47"/>
      <c r="BU1501" s="47"/>
      <c r="BV1501" s="47"/>
      <c r="BW1501" s="47"/>
      <c r="BX1501" s="47"/>
      <c r="BY1501" s="47"/>
      <c r="BZ1501" s="47"/>
      <c r="CA1501" s="47"/>
      <c r="CB1501" s="47"/>
      <c r="CC1501" s="47"/>
      <c r="CD1501" s="47"/>
      <c r="CE1501" s="47"/>
      <c r="CF1501" s="47"/>
      <c r="CG1501" s="47"/>
      <c r="CH1501" s="47"/>
      <c r="CI1501" s="47"/>
      <c r="CJ1501" s="47"/>
      <c r="CK1501" s="47"/>
      <c r="CL1501" s="47"/>
      <c r="CM1501" s="47"/>
      <c r="CN1501" s="47"/>
      <c r="CO1501" s="47"/>
      <c r="CP1501" s="47"/>
      <c r="CQ1501" s="47"/>
      <c r="CR1501" s="47"/>
      <c r="CS1501" s="47"/>
      <c r="CT1501" s="47"/>
      <c r="CU1501" s="47"/>
      <c r="CV1501" s="47"/>
      <c r="CW1501" s="47"/>
      <c r="CX1501" s="47"/>
      <c r="CY1501" s="47"/>
      <c r="CZ1501" s="47"/>
      <c r="DA1501" s="47"/>
      <c r="DB1501" s="47"/>
      <c r="DC1501" s="47"/>
      <c r="DD1501" s="47"/>
      <c r="DE1501" s="47"/>
      <c r="DF1501" s="47"/>
      <c r="DG1501" s="47"/>
      <c r="DH1501" s="47"/>
      <c r="DI1501" s="47"/>
      <c r="DJ1501" s="47"/>
      <c r="DK1501" s="47"/>
      <c r="DL1501" s="47"/>
      <c r="DM1501" s="47"/>
      <c r="DN1501" s="47"/>
      <c r="DO1501" s="47"/>
      <c r="DP1501" s="47"/>
      <c r="DQ1501" s="47"/>
      <c r="DR1501" s="47"/>
      <c r="DS1501" s="47"/>
      <c r="DT1501" s="47"/>
      <c r="DU1501" s="47"/>
      <c r="DV1501" s="47"/>
      <c r="DW1501" s="47"/>
      <c r="DX1501" s="47"/>
      <c r="DY1501" s="47"/>
      <c r="DZ1501" s="47"/>
      <c r="EA1501" s="47"/>
      <c r="EB1501" s="47"/>
      <c r="EC1501" s="47"/>
      <c r="ED1501" s="47"/>
      <c r="EE1501" s="47"/>
      <c r="EF1501" s="47"/>
      <c r="EG1501" s="47"/>
      <c r="EH1501" s="47"/>
      <c r="EI1501" s="47"/>
      <c r="EJ1501" s="47"/>
      <c r="EK1501" s="47"/>
      <c r="EL1501" s="47"/>
      <c r="EM1501" s="47"/>
      <c r="EN1501" s="47"/>
      <c r="EO1501" s="47"/>
      <c r="EP1501" s="47"/>
      <c r="EQ1501" s="47"/>
      <c r="ER1501" s="47"/>
      <c r="ES1501" s="47"/>
      <c r="ET1501" s="47"/>
      <c r="EU1501" s="47"/>
      <c r="EV1501" s="47"/>
      <c r="EW1501" s="47"/>
      <c r="EX1501" s="47"/>
      <c r="EY1501" s="47"/>
      <c r="EZ1501" s="47"/>
      <c r="FA1501" s="47"/>
      <c r="FB1501" s="47"/>
      <c r="FC1501" s="47"/>
      <c r="FD1501" s="47"/>
      <c r="FE1501" s="47"/>
      <c r="FF1501" s="47"/>
      <c r="FG1501" s="47"/>
      <c r="FH1501" s="47"/>
      <c r="FI1501" s="47"/>
      <c r="FJ1501" s="47"/>
      <c r="FK1501" s="47"/>
      <c r="FL1501" s="47"/>
      <c r="FM1501" s="47"/>
      <c r="FN1501" s="47"/>
      <c r="FO1501" s="47"/>
      <c r="FP1501" s="47"/>
      <c r="FQ1501" s="47"/>
      <c r="FR1501" s="47"/>
      <c r="FS1501" s="47"/>
      <c r="FT1501" s="47"/>
      <c r="FU1501" s="47"/>
      <c r="FV1501" s="47"/>
      <c r="FW1501" s="47"/>
      <c r="FX1501" s="47"/>
      <c r="FY1501" s="47"/>
      <c r="FZ1501" s="47"/>
      <c r="GA1501" s="47"/>
      <c r="GB1501" s="47"/>
      <c r="GC1501" s="47"/>
      <c r="GD1501" s="47"/>
      <c r="GE1501" s="47"/>
      <c r="GF1501" s="47"/>
      <c r="GG1501" s="1"/>
      <c r="GH1501" s="37"/>
      <c r="GI1501" s="37"/>
    </row>
    <row r="1502" spans="1:191">
      <c r="A1502" s="37"/>
      <c r="B1502" s="40" t="s">
        <v>213</v>
      </c>
      <c r="C1502" s="41" t="s">
        <v>399</v>
      </c>
      <c r="D1502" s="42">
        <f t="shared" si="874"/>
        <v>3530.3631</v>
      </c>
      <c r="E1502" s="42">
        <v>4874.9722999999958</v>
      </c>
      <c r="F1502" s="25">
        <f t="shared" si="875"/>
        <v>1665.551299999996</v>
      </c>
      <c r="G1502" s="25">
        <f t="shared" si="876"/>
        <v>9.9999999999999201</v>
      </c>
      <c r="H1502" s="47"/>
      <c r="I1502" s="47"/>
      <c r="J1502" s="47"/>
      <c r="K1502" s="47"/>
      <c r="L1502" s="47"/>
      <c r="M1502" s="47"/>
      <c r="N1502" s="47"/>
      <c r="O1502" s="47"/>
      <c r="P1502" s="47"/>
      <c r="Q1502" s="47"/>
      <c r="R1502" s="47"/>
      <c r="S1502" s="47"/>
      <c r="T1502" s="47"/>
      <c r="U1502" s="47"/>
      <c r="V1502" s="47"/>
      <c r="W1502" s="47"/>
      <c r="X1502" s="47"/>
      <c r="Y1502" s="47"/>
      <c r="Z1502" s="47"/>
      <c r="AA1502" s="47"/>
      <c r="AB1502" s="47"/>
      <c r="AC1502" s="47"/>
      <c r="AD1502" s="47"/>
      <c r="AE1502" s="47"/>
      <c r="AF1502" s="47"/>
      <c r="AG1502" s="47"/>
      <c r="AH1502" s="47"/>
      <c r="AI1502" s="47"/>
      <c r="AJ1502" s="47"/>
      <c r="AK1502" s="47"/>
      <c r="AL1502" s="47"/>
      <c r="AM1502" s="47"/>
      <c r="AN1502" s="47"/>
      <c r="AO1502" s="47"/>
      <c r="AP1502" s="47"/>
      <c r="AQ1502" s="47"/>
      <c r="AR1502" s="47"/>
      <c r="AS1502" s="47"/>
      <c r="AT1502" s="47"/>
      <c r="AU1502" s="47"/>
      <c r="AV1502" s="47"/>
      <c r="AW1502" s="47"/>
      <c r="AX1502" s="47"/>
      <c r="AY1502" s="47"/>
      <c r="AZ1502" s="47"/>
      <c r="BA1502" s="47"/>
      <c r="BB1502" s="47"/>
      <c r="BC1502" s="47"/>
      <c r="BD1502" s="47"/>
      <c r="BE1502" s="47"/>
      <c r="BF1502" s="47"/>
      <c r="BG1502" s="47"/>
      <c r="BH1502" s="47"/>
      <c r="BI1502" s="47"/>
      <c r="BJ1502" s="47"/>
      <c r="BK1502" s="47"/>
      <c r="BL1502" s="47"/>
      <c r="BM1502" s="47"/>
      <c r="BN1502" s="47"/>
      <c r="BO1502" s="47"/>
      <c r="BP1502" s="47"/>
      <c r="BQ1502" s="47"/>
      <c r="BR1502" s="47"/>
      <c r="BS1502" s="47"/>
      <c r="BT1502" s="47"/>
      <c r="BU1502" s="47"/>
      <c r="BV1502" s="47"/>
      <c r="BW1502" s="47"/>
      <c r="BX1502" s="47"/>
      <c r="BY1502" s="47"/>
      <c r="BZ1502" s="47"/>
      <c r="CA1502" s="47"/>
      <c r="CB1502" s="47"/>
      <c r="CC1502" s="47"/>
      <c r="CD1502" s="47"/>
      <c r="CE1502" s="47"/>
      <c r="CF1502" s="47"/>
      <c r="CG1502" s="47"/>
      <c r="CH1502" s="47"/>
      <c r="CI1502" s="47"/>
      <c r="CJ1502" s="47"/>
      <c r="CK1502" s="47"/>
      <c r="CL1502" s="47"/>
      <c r="CM1502" s="47"/>
      <c r="CN1502" s="47"/>
      <c r="CO1502" s="47"/>
      <c r="CP1502" s="47"/>
      <c r="CQ1502" s="47"/>
      <c r="CR1502" s="47"/>
      <c r="CS1502" s="47"/>
      <c r="CT1502" s="47"/>
      <c r="CU1502" s="47"/>
      <c r="CV1502" s="47"/>
      <c r="CW1502" s="47"/>
      <c r="CX1502" s="47"/>
      <c r="CY1502" s="47"/>
      <c r="CZ1502" s="47"/>
      <c r="DA1502" s="47"/>
      <c r="DB1502" s="47"/>
      <c r="DC1502" s="47"/>
      <c r="DD1502" s="47"/>
      <c r="DE1502" s="47"/>
      <c r="DF1502" s="47"/>
      <c r="DG1502" s="47"/>
      <c r="DH1502" s="47"/>
      <c r="DI1502" s="47"/>
      <c r="DJ1502" s="47"/>
      <c r="DK1502" s="47"/>
      <c r="DL1502" s="47"/>
      <c r="DM1502" s="47"/>
      <c r="DN1502" s="47"/>
      <c r="DO1502" s="47"/>
      <c r="DP1502" s="47"/>
      <c r="DQ1502" s="47"/>
      <c r="DR1502" s="47"/>
      <c r="DS1502" s="47"/>
      <c r="DT1502" s="47"/>
      <c r="DU1502" s="47"/>
      <c r="DV1502" s="47"/>
      <c r="DW1502" s="47"/>
      <c r="DX1502" s="47"/>
      <c r="DY1502" s="47"/>
      <c r="DZ1502" s="47"/>
      <c r="EA1502" s="47"/>
      <c r="EB1502" s="47"/>
      <c r="EC1502" s="47"/>
      <c r="ED1502" s="47"/>
      <c r="EE1502" s="47"/>
      <c r="EF1502" s="47"/>
      <c r="EG1502" s="47"/>
      <c r="EH1502" s="47"/>
      <c r="EI1502" s="47"/>
      <c r="EJ1502" s="47"/>
      <c r="EK1502" s="47"/>
      <c r="EL1502" s="47"/>
      <c r="EM1502" s="47"/>
      <c r="EN1502" s="47"/>
      <c r="EO1502" s="47"/>
      <c r="EP1502" s="47"/>
      <c r="EQ1502" s="47"/>
      <c r="ER1502" s="47"/>
      <c r="ES1502" s="47"/>
      <c r="ET1502" s="47"/>
      <c r="EU1502" s="47"/>
      <c r="EV1502" s="47"/>
      <c r="EW1502" s="47"/>
      <c r="EX1502" s="47"/>
      <c r="EY1502" s="47"/>
      <c r="EZ1502" s="47"/>
      <c r="FA1502" s="47"/>
      <c r="FB1502" s="47"/>
      <c r="FC1502" s="47"/>
      <c r="FD1502" s="47"/>
      <c r="FE1502" s="47"/>
      <c r="FF1502" s="47"/>
      <c r="FG1502" s="47"/>
      <c r="FH1502" s="47"/>
      <c r="FI1502" s="47"/>
      <c r="FJ1502" s="47"/>
      <c r="FK1502" s="47"/>
      <c r="FL1502" s="47"/>
      <c r="FM1502" s="47"/>
      <c r="FN1502" s="47"/>
      <c r="FO1502" s="47"/>
      <c r="FP1502" s="47"/>
      <c r="FQ1502" s="47"/>
      <c r="FR1502" s="47"/>
      <c r="FS1502" s="47"/>
      <c r="FT1502" s="47"/>
      <c r="FU1502" s="47"/>
      <c r="FV1502" s="47"/>
      <c r="FW1502" s="47"/>
      <c r="FX1502" s="47"/>
      <c r="FY1502" s="47"/>
      <c r="FZ1502" s="47"/>
      <c r="GA1502" s="47"/>
      <c r="GB1502" s="47"/>
      <c r="GC1502" s="47"/>
      <c r="GD1502" s="47"/>
      <c r="GE1502" s="47"/>
      <c r="GF1502" s="47"/>
      <c r="GG1502" s="1"/>
      <c r="GH1502" s="37"/>
      <c r="GI1502" s="37"/>
    </row>
    <row r="1503" spans="1:191">
      <c r="A1503" s="37"/>
      <c r="B1503" s="40" t="s">
        <v>214</v>
      </c>
      <c r="C1503" s="41" t="s">
        <v>400</v>
      </c>
      <c r="D1503" s="42">
        <f t="shared" si="874"/>
        <v>1203.5881000000002</v>
      </c>
      <c r="E1503" s="42">
        <v>9371.1144999999979</v>
      </c>
      <c r="F1503" s="25">
        <f t="shared" si="875"/>
        <v>8276.9434999999976</v>
      </c>
      <c r="G1503" s="25">
        <f t="shared" si="876"/>
        <v>9.9999999999999858</v>
      </c>
      <c r="H1503" s="47"/>
      <c r="I1503" s="47"/>
      <c r="J1503" s="47"/>
      <c r="K1503" s="47"/>
      <c r="L1503" s="47"/>
      <c r="M1503" s="47"/>
      <c r="N1503" s="47"/>
      <c r="O1503" s="47"/>
      <c r="P1503" s="47"/>
      <c r="Q1503" s="47"/>
      <c r="R1503" s="47"/>
      <c r="S1503" s="47"/>
      <c r="T1503" s="47"/>
      <c r="U1503" s="47"/>
      <c r="V1503" s="47"/>
      <c r="W1503" s="47"/>
      <c r="X1503" s="47"/>
      <c r="Y1503" s="47"/>
      <c r="Z1503" s="47"/>
      <c r="AA1503" s="47"/>
      <c r="AB1503" s="47"/>
      <c r="AC1503" s="47"/>
      <c r="AD1503" s="47"/>
      <c r="AE1503" s="47"/>
      <c r="AF1503" s="47"/>
      <c r="AG1503" s="47"/>
      <c r="AH1503" s="47"/>
      <c r="AI1503" s="47"/>
      <c r="AJ1503" s="47"/>
      <c r="AK1503" s="47"/>
      <c r="AL1503" s="47"/>
      <c r="AM1503" s="47"/>
      <c r="AN1503" s="47"/>
      <c r="AO1503" s="47"/>
      <c r="AP1503" s="47"/>
      <c r="AQ1503" s="47"/>
      <c r="AR1503" s="47"/>
      <c r="AS1503" s="47"/>
      <c r="AT1503" s="47"/>
      <c r="AU1503" s="47"/>
      <c r="AV1503" s="47"/>
      <c r="AW1503" s="47"/>
      <c r="AX1503" s="47"/>
      <c r="AY1503" s="47"/>
      <c r="AZ1503" s="47"/>
      <c r="BA1503" s="47"/>
      <c r="BB1503" s="47"/>
      <c r="BC1503" s="47"/>
      <c r="BD1503" s="47"/>
      <c r="BE1503" s="47"/>
      <c r="BF1503" s="47"/>
      <c r="BG1503" s="47"/>
      <c r="BH1503" s="47"/>
      <c r="BI1503" s="47"/>
      <c r="BJ1503" s="47"/>
      <c r="BK1503" s="47"/>
      <c r="BL1503" s="47"/>
      <c r="BM1503" s="47"/>
      <c r="BN1503" s="47"/>
      <c r="BO1503" s="47"/>
      <c r="BP1503" s="47"/>
      <c r="BQ1503" s="47"/>
      <c r="BR1503" s="47"/>
      <c r="BS1503" s="47"/>
      <c r="BT1503" s="47"/>
      <c r="BU1503" s="47"/>
      <c r="BV1503" s="47"/>
      <c r="BW1503" s="47"/>
      <c r="BX1503" s="47"/>
      <c r="BY1503" s="47"/>
      <c r="BZ1503" s="47"/>
      <c r="CA1503" s="47"/>
      <c r="CB1503" s="47"/>
      <c r="CC1503" s="47"/>
      <c r="CD1503" s="47"/>
      <c r="CE1503" s="47"/>
      <c r="CF1503" s="47"/>
      <c r="CG1503" s="47"/>
      <c r="CH1503" s="47"/>
      <c r="CI1503" s="47"/>
      <c r="CJ1503" s="47"/>
      <c r="CK1503" s="47"/>
      <c r="CL1503" s="47"/>
      <c r="CM1503" s="47"/>
      <c r="CN1503" s="47"/>
      <c r="CO1503" s="47"/>
      <c r="CP1503" s="47"/>
      <c r="CQ1503" s="47"/>
      <c r="CR1503" s="47"/>
      <c r="CS1503" s="47"/>
      <c r="CT1503" s="47"/>
      <c r="CU1503" s="47"/>
      <c r="CV1503" s="47"/>
      <c r="CW1503" s="47"/>
      <c r="CX1503" s="47"/>
      <c r="CY1503" s="47"/>
      <c r="CZ1503" s="47"/>
      <c r="DA1503" s="47"/>
      <c r="DB1503" s="47"/>
      <c r="DC1503" s="47"/>
      <c r="DD1503" s="47"/>
      <c r="DE1503" s="47"/>
      <c r="DF1503" s="47"/>
      <c r="DG1503" s="47"/>
      <c r="DH1503" s="47"/>
      <c r="DI1503" s="47"/>
      <c r="DJ1503" s="47"/>
      <c r="DK1503" s="47"/>
      <c r="DL1503" s="47"/>
      <c r="DM1503" s="47"/>
      <c r="DN1503" s="47"/>
      <c r="DO1503" s="47"/>
      <c r="DP1503" s="47"/>
      <c r="DQ1503" s="47"/>
      <c r="DR1503" s="47"/>
      <c r="DS1503" s="47"/>
      <c r="DT1503" s="47"/>
      <c r="DU1503" s="47"/>
      <c r="DV1503" s="47"/>
      <c r="DW1503" s="47"/>
      <c r="DX1503" s="47"/>
      <c r="DY1503" s="47"/>
      <c r="DZ1503" s="47"/>
      <c r="EA1503" s="47"/>
      <c r="EB1503" s="47"/>
      <c r="EC1503" s="47"/>
      <c r="ED1503" s="47"/>
      <c r="EE1503" s="47"/>
      <c r="EF1503" s="47"/>
      <c r="EG1503" s="47"/>
      <c r="EH1503" s="47"/>
      <c r="EI1503" s="47"/>
      <c r="EJ1503" s="47"/>
      <c r="EK1503" s="47"/>
      <c r="EL1503" s="47"/>
      <c r="EM1503" s="47"/>
      <c r="EN1503" s="47"/>
      <c r="EO1503" s="47"/>
      <c r="EP1503" s="47"/>
      <c r="EQ1503" s="47"/>
      <c r="ER1503" s="47"/>
      <c r="ES1503" s="47"/>
      <c r="ET1503" s="47"/>
      <c r="EU1503" s="47"/>
      <c r="EV1503" s="47"/>
      <c r="EW1503" s="47"/>
      <c r="EX1503" s="47"/>
      <c r="EY1503" s="47"/>
      <c r="EZ1503" s="47"/>
      <c r="FA1503" s="47"/>
      <c r="FB1503" s="47"/>
      <c r="FC1503" s="47"/>
      <c r="FD1503" s="47"/>
      <c r="FE1503" s="47"/>
      <c r="FF1503" s="47"/>
      <c r="FG1503" s="47"/>
      <c r="FH1503" s="47"/>
      <c r="FI1503" s="47"/>
      <c r="FJ1503" s="47"/>
      <c r="FK1503" s="47"/>
      <c r="FL1503" s="47"/>
      <c r="FM1503" s="47"/>
      <c r="FN1503" s="47"/>
      <c r="FO1503" s="47"/>
      <c r="FP1503" s="47"/>
      <c r="FQ1503" s="47"/>
      <c r="FR1503" s="47"/>
      <c r="FS1503" s="47"/>
      <c r="FT1503" s="47"/>
      <c r="FU1503" s="47"/>
      <c r="FV1503" s="47"/>
      <c r="FW1503" s="47"/>
      <c r="FX1503" s="47"/>
      <c r="FY1503" s="47"/>
      <c r="FZ1503" s="47"/>
      <c r="GA1503" s="47"/>
      <c r="GB1503" s="47"/>
      <c r="GC1503" s="47"/>
      <c r="GD1503" s="47"/>
      <c r="GE1503" s="47"/>
      <c r="GF1503" s="47"/>
      <c r="GG1503" s="1"/>
      <c r="GH1503" s="37"/>
      <c r="GI1503" s="37"/>
    </row>
    <row r="1504" spans="1:191">
      <c r="A1504" s="37"/>
      <c r="B1504" s="40" t="s">
        <v>215</v>
      </c>
      <c r="C1504" s="41" t="s">
        <v>401</v>
      </c>
      <c r="D1504" s="42">
        <f t="shared" si="874"/>
        <v>184.79780000000002</v>
      </c>
      <c r="E1504" s="42">
        <v>1720.9423000000004</v>
      </c>
      <c r="F1504" s="25">
        <f t="shared" si="875"/>
        <v>1552.9443000000003</v>
      </c>
      <c r="G1504" s="25">
        <f t="shared" si="876"/>
        <v>9.9999999999999858</v>
      </c>
      <c r="H1504" s="47"/>
      <c r="I1504" s="47"/>
      <c r="J1504" s="47"/>
      <c r="K1504" s="47"/>
      <c r="L1504" s="47"/>
      <c r="M1504" s="47"/>
      <c r="N1504" s="47"/>
      <c r="O1504" s="47"/>
      <c r="P1504" s="47"/>
      <c r="Q1504" s="47"/>
      <c r="R1504" s="47"/>
      <c r="S1504" s="47"/>
      <c r="T1504" s="47"/>
      <c r="U1504" s="47"/>
      <c r="V1504" s="47"/>
      <c r="W1504" s="47"/>
      <c r="X1504" s="47"/>
      <c r="Y1504" s="47"/>
      <c r="Z1504" s="47"/>
      <c r="AA1504" s="47"/>
      <c r="AB1504" s="47"/>
      <c r="AC1504" s="47"/>
      <c r="AD1504" s="47"/>
      <c r="AE1504" s="47"/>
      <c r="AF1504" s="47"/>
      <c r="AG1504" s="47"/>
      <c r="AH1504" s="47"/>
      <c r="AI1504" s="47"/>
      <c r="AJ1504" s="47"/>
      <c r="AK1504" s="47"/>
      <c r="AL1504" s="47"/>
      <c r="AM1504" s="47"/>
      <c r="AN1504" s="47"/>
      <c r="AO1504" s="47"/>
      <c r="AP1504" s="47"/>
      <c r="AQ1504" s="47"/>
      <c r="AR1504" s="47"/>
      <c r="AS1504" s="47"/>
      <c r="AT1504" s="47"/>
      <c r="AU1504" s="47"/>
      <c r="AV1504" s="47"/>
      <c r="AW1504" s="47"/>
      <c r="AX1504" s="47"/>
      <c r="AY1504" s="47"/>
      <c r="AZ1504" s="47"/>
      <c r="BA1504" s="47"/>
      <c r="BB1504" s="47"/>
      <c r="BC1504" s="47"/>
      <c r="BD1504" s="47"/>
      <c r="BE1504" s="47"/>
      <c r="BF1504" s="47"/>
      <c r="BG1504" s="47"/>
      <c r="BH1504" s="47"/>
      <c r="BI1504" s="47"/>
      <c r="BJ1504" s="47"/>
      <c r="BK1504" s="47"/>
      <c r="BL1504" s="47"/>
      <c r="BM1504" s="47"/>
      <c r="BN1504" s="47"/>
      <c r="BO1504" s="47"/>
      <c r="BP1504" s="47"/>
      <c r="BQ1504" s="47"/>
      <c r="BR1504" s="47"/>
      <c r="BS1504" s="47"/>
      <c r="BT1504" s="47"/>
      <c r="BU1504" s="47"/>
      <c r="BV1504" s="47"/>
      <c r="BW1504" s="47"/>
      <c r="BX1504" s="47"/>
      <c r="BY1504" s="47"/>
      <c r="BZ1504" s="47"/>
      <c r="CA1504" s="47"/>
      <c r="CB1504" s="47"/>
      <c r="CC1504" s="47"/>
      <c r="CD1504" s="47"/>
      <c r="CE1504" s="47"/>
      <c r="CF1504" s="47"/>
      <c r="CG1504" s="47"/>
      <c r="CH1504" s="47"/>
      <c r="CI1504" s="47"/>
      <c r="CJ1504" s="47"/>
      <c r="CK1504" s="47"/>
      <c r="CL1504" s="47"/>
      <c r="CM1504" s="47"/>
      <c r="CN1504" s="47"/>
      <c r="CO1504" s="47"/>
      <c r="CP1504" s="47"/>
      <c r="CQ1504" s="47"/>
      <c r="CR1504" s="47"/>
      <c r="CS1504" s="47"/>
      <c r="CT1504" s="47"/>
      <c r="CU1504" s="47"/>
      <c r="CV1504" s="47"/>
      <c r="CW1504" s="47"/>
      <c r="CX1504" s="47"/>
      <c r="CY1504" s="47"/>
      <c r="CZ1504" s="47"/>
      <c r="DA1504" s="47"/>
      <c r="DB1504" s="47"/>
      <c r="DC1504" s="47"/>
      <c r="DD1504" s="47"/>
      <c r="DE1504" s="47"/>
      <c r="DF1504" s="47"/>
      <c r="DG1504" s="47"/>
      <c r="DH1504" s="47"/>
      <c r="DI1504" s="47"/>
      <c r="DJ1504" s="47"/>
      <c r="DK1504" s="47"/>
      <c r="DL1504" s="47"/>
      <c r="DM1504" s="47"/>
      <c r="DN1504" s="47"/>
      <c r="DO1504" s="47"/>
      <c r="DP1504" s="47"/>
      <c r="DQ1504" s="47"/>
      <c r="DR1504" s="47"/>
      <c r="DS1504" s="47"/>
      <c r="DT1504" s="47"/>
      <c r="DU1504" s="47"/>
      <c r="DV1504" s="47"/>
      <c r="DW1504" s="47"/>
      <c r="DX1504" s="47"/>
      <c r="DY1504" s="47"/>
      <c r="DZ1504" s="47"/>
      <c r="EA1504" s="47"/>
      <c r="EB1504" s="47"/>
      <c r="EC1504" s="47"/>
      <c r="ED1504" s="47"/>
      <c r="EE1504" s="47"/>
      <c r="EF1504" s="47"/>
      <c r="EG1504" s="47"/>
      <c r="EH1504" s="47"/>
      <c r="EI1504" s="47"/>
      <c r="EJ1504" s="47"/>
      <c r="EK1504" s="47"/>
      <c r="EL1504" s="47"/>
      <c r="EM1504" s="47"/>
      <c r="EN1504" s="47"/>
      <c r="EO1504" s="47"/>
      <c r="EP1504" s="47"/>
      <c r="EQ1504" s="47"/>
      <c r="ER1504" s="47"/>
      <c r="ES1504" s="47"/>
      <c r="ET1504" s="47"/>
      <c r="EU1504" s="47"/>
      <c r="EV1504" s="47"/>
      <c r="EW1504" s="47"/>
      <c r="EX1504" s="47"/>
      <c r="EY1504" s="47"/>
      <c r="EZ1504" s="47"/>
      <c r="FA1504" s="47"/>
      <c r="FB1504" s="47"/>
      <c r="FC1504" s="47"/>
      <c r="FD1504" s="47"/>
      <c r="FE1504" s="47"/>
      <c r="FF1504" s="47"/>
      <c r="FG1504" s="47"/>
      <c r="FH1504" s="47"/>
      <c r="FI1504" s="47"/>
      <c r="FJ1504" s="47"/>
      <c r="FK1504" s="47"/>
      <c r="FL1504" s="47"/>
      <c r="FM1504" s="47"/>
      <c r="FN1504" s="47"/>
      <c r="FO1504" s="47"/>
      <c r="FP1504" s="47"/>
      <c r="FQ1504" s="47"/>
      <c r="FR1504" s="47"/>
      <c r="FS1504" s="47"/>
      <c r="FT1504" s="47"/>
      <c r="FU1504" s="47"/>
      <c r="FV1504" s="47"/>
      <c r="FW1504" s="47"/>
      <c r="FX1504" s="47"/>
      <c r="FY1504" s="47"/>
      <c r="FZ1504" s="47"/>
      <c r="GA1504" s="47"/>
      <c r="GB1504" s="47"/>
      <c r="GC1504" s="47"/>
      <c r="GD1504" s="47"/>
      <c r="GE1504" s="47"/>
      <c r="GF1504" s="47"/>
      <c r="GG1504" s="1"/>
      <c r="GH1504" s="37"/>
      <c r="GI1504" s="37"/>
    </row>
    <row r="1505" spans="1:191">
      <c r="A1505" s="37"/>
      <c r="B1505" s="40" t="s">
        <v>216</v>
      </c>
      <c r="C1505" s="41" t="s">
        <v>402</v>
      </c>
      <c r="D1505" s="42">
        <f t="shared" si="874"/>
        <v>-522.83659999999998</v>
      </c>
      <c r="E1505" s="42">
        <v>7934.5618000000004</v>
      </c>
      <c r="F1505" s="25">
        <f t="shared" si="875"/>
        <v>8409.8678</v>
      </c>
      <c r="G1505" s="25">
        <f t="shared" si="876"/>
        <v>10.000000000000053</v>
      </c>
      <c r="H1505" s="47"/>
      <c r="I1505" s="47"/>
      <c r="J1505" s="47"/>
      <c r="K1505" s="47"/>
      <c r="L1505" s="47"/>
      <c r="M1505" s="47"/>
      <c r="N1505" s="47"/>
      <c r="O1505" s="47"/>
      <c r="P1505" s="47"/>
      <c r="Q1505" s="47"/>
      <c r="R1505" s="47"/>
      <c r="S1505" s="47"/>
      <c r="T1505" s="47"/>
      <c r="U1505" s="47"/>
      <c r="V1505" s="47"/>
      <c r="W1505" s="47"/>
      <c r="X1505" s="47"/>
      <c r="Y1505" s="47"/>
      <c r="Z1505" s="47"/>
      <c r="AA1505" s="47"/>
      <c r="AB1505" s="47"/>
      <c r="AC1505" s="47"/>
      <c r="AD1505" s="47"/>
      <c r="AE1505" s="47"/>
      <c r="AF1505" s="47"/>
      <c r="AG1505" s="47"/>
      <c r="AH1505" s="47"/>
      <c r="AI1505" s="47"/>
      <c r="AJ1505" s="47"/>
      <c r="AK1505" s="47"/>
      <c r="AL1505" s="47"/>
      <c r="AM1505" s="47"/>
      <c r="AN1505" s="47"/>
      <c r="AO1505" s="47"/>
      <c r="AP1505" s="47"/>
      <c r="AQ1505" s="47"/>
      <c r="AR1505" s="47"/>
      <c r="AS1505" s="47"/>
      <c r="AT1505" s="47"/>
      <c r="AU1505" s="47"/>
      <c r="AV1505" s="47"/>
      <c r="AW1505" s="47"/>
      <c r="AX1505" s="47"/>
      <c r="AY1505" s="47"/>
      <c r="AZ1505" s="47"/>
      <c r="BA1505" s="47"/>
      <c r="BB1505" s="47"/>
      <c r="BC1505" s="47"/>
      <c r="BD1505" s="47"/>
      <c r="BE1505" s="47"/>
      <c r="BF1505" s="47"/>
      <c r="BG1505" s="47"/>
      <c r="BH1505" s="47"/>
      <c r="BI1505" s="47"/>
      <c r="BJ1505" s="47"/>
      <c r="BK1505" s="47"/>
      <c r="BL1505" s="47"/>
      <c r="BM1505" s="47"/>
      <c r="BN1505" s="47"/>
      <c r="BO1505" s="47"/>
      <c r="BP1505" s="47"/>
      <c r="BQ1505" s="47"/>
      <c r="BR1505" s="47"/>
      <c r="BS1505" s="47"/>
      <c r="BT1505" s="47"/>
      <c r="BU1505" s="47"/>
      <c r="BV1505" s="47"/>
      <c r="BW1505" s="47"/>
      <c r="BX1505" s="47"/>
      <c r="BY1505" s="47"/>
      <c r="BZ1505" s="47"/>
      <c r="CA1505" s="47"/>
      <c r="CB1505" s="47"/>
      <c r="CC1505" s="47"/>
      <c r="CD1505" s="47"/>
      <c r="CE1505" s="47"/>
      <c r="CF1505" s="47"/>
      <c r="CG1505" s="47"/>
      <c r="CH1505" s="47"/>
      <c r="CI1505" s="47"/>
      <c r="CJ1505" s="47"/>
      <c r="CK1505" s="47"/>
      <c r="CL1505" s="47"/>
      <c r="CM1505" s="47"/>
      <c r="CN1505" s="47"/>
      <c r="CO1505" s="47"/>
      <c r="CP1505" s="47"/>
      <c r="CQ1505" s="47"/>
      <c r="CR1505" s="47"/>
      <c r="CS1505" s="47"/>
      <c r="CT1505" s="47"/>
      <c r="CU1505" s="47"/>
      <c r="CV1505" s="47"/>
      <c r="CW1505" s="47"/>
      <c r="CX1505" s="47"/>
      <c r="CY1505" s="47"/>
      <c r="CZ1505" s="47"/>
      <c r="DA1505" s="47"/>
      <c r="DB1505" s="47"/>
      <c r="DC1505" s="47"/>
      <c r="DD1505" s="47"/>
      <c r="DE1505" s="47"/>
      <c r="DF1505" s="47"/>
      <c r="DG1505" s="47"/>
      <c r="DH1505" s="47"/>
      <c r="DI1505" s="47"/>
      <c r="DJ1505" s="47"/>
      <c r="DK1505" s="47"/>
      <c r="DL1505" s="47"/>
      <c r="DM1505" s="47"/>
      <c r="DN1505" s="47"/>
      <c r="DO1505" s="47"/>
      <c r="DP1505" s="47"/>
      <c r="DQ1505" s="47"/>
      <c r="DR1505" s="47"/>
      <c r="DS1505" s="47"/>
      <c r="DT1505" s="47"/>
      <c r="DU1505" s="47"/>
      <c r="DV1505" s="47"/>
      <c r="DW1505" s="47"/>
      <c r="DX1505" s="47"/>
      <c r="DY1505" s="47"/>
      <c r="DZ1505" s="47"/>
      <c r="EA1505" s="47"/>
      <c r="EB1505" s="47"/>
      <c r="EC1505" s="47"/>
      <c r="ED1505" s="47"/>
      <c r="EE1505" s="47"/>
      <c r="EF1505" s="47"/>
      <c r="EG1505" s="47"/>
      <c r="EH1505" s="47"/>
      <c r="EI1505" s="47"/>
      <c r="EJ1505" s="47"/>
      <c r="EK1505" s="47"/>
      <c r="EL1505" s="47"/>
      <c r="EM1505" s="47"/>
      <c r="EN1505" s="47"/>
      <c r="EO1505" s="47"/>
      <c r="EP1505" s="47"/>
      <c r="EQ1505" s="47"/>
      <c r="ER1505" s="47"/>
      <c r="ES1505" s="47"/>
      <c r="ET1505" s="47"/>
      <c r="EU1505" s="47"/>
      <c r="EV1505" s="47"/>
      <c r="EW1505" s="47"/>
      <c r="EX1505" s="47"/>
      <c r="EY1505" s="47"/>
      <c r="EZ1505" s="47"/>
      <c r="FA1505" s="47"/>
      <c r="FB1505" s="47"/>
      <c r="FC1505" s="47"/>
      <c r="FD1505" s="47"/>
      <c r="FE1505" s="47"/>
      <c r="FF1505" s="47"/>
      <c r="FG1505" s="47"/>
      <c r="FH1505" s="47"/>
      <c r="FI1505" s="47"/>
      <c r="FJ1505" s="47"/>
      <c r="FK1505" s="47"/>
      <c r="FL1505" s="47"/>
      <c r="FM1505" s="47"/>
      <c r="FN1505" s="47"/>
      <c r="FO1505" s="47"/>
      <c r="FP1505" s="47"/>
      <c r="FQ1505" s="47"/>
      <c r="FR1505" s="47"/>
      <c r="FS1505" s="47"/>
      <c r="FT1505" s="47"/>
      <c r="FU1505" s="47"/>
      <c r="FV1505" s="47"/>
      <c r="FW1505" s="47"/>
      <c r="FX1505" s="47"/>
      <c r="FY1505" s="47"/>
      <c r="FZ1505" s="47"/>
      <c r="GA1505" s="47"/>
      <c r="GB1505" s="47"/>
      <c r="GC1505" s="47"/>
      <c r="GD1505" s="47"/>
      <c r="GE1505" s="47"/>
      <c r="GF1505" s="47"/>
      <c r="GG1505" s="1"/>
      <c r="GH1505" s="37"/>
      <c r="GI1505" s="37"/>
    </row>
    <row r="1506" spans="1:191">
      <c r="A1506" s="37"/>
      <c r="B1506" s="40" t="s">
        <v>217</v>
      </c>
      <c r="C1506" s="41" t="s">
        <v>403</v>
      </c>
      <c r="D1506" s="42">
        <f t="shared" si="874"/>
        <v>3070.6159000000002</v>
      </c>
      <c r="E1506" s="42">
        <v>6577.4192000000003</v>
      </c>
      <c r="F1506" s="25">
        <f t="shared" si="875"/>
        <v>3785.9502000000002</v>
      </c>
      <c r="G1506" s="25">
        <f t="shared" si="876"/>
        <v>10.000000000000009</v>
      </c>
      <c r="H1506" s="47"/>
      <c r="I1506" s="47"/>
      <c r="J1506" s="47"/>
      <c r="K1506" s="47"/>
      <c r="L1506" s="47"/>
      <c r="M1506" s="47"/>
      <c r="N1506" s="47"/>
      <c r="O1506" s="47"/>
      <c r="P1506" s="47"/>
      <c r="Q1506" s="47"/>
      <c r="R1506" s="47"/>
      <c r="S1506" s="47"/>
      <c r="T1506" s="47"/>
      <c r="U1506" s="47"/>
      <c r="V1506" s="47"/>
      <c r="W1506" s="47"/>
      <c r="X1506" s="47"/>
      <c r="Y1506" s="47"/>
      <c r="Z1506" s="47"/>
      <c r="AA1506" s="47"/>
      <c r="AB1506" s="47"/>
      <c r="AC1506" s="47"/>
      <c r="AD1506" s="47"/>
      <c r="AE1506" s="47"/>
      <c r="AF1506" s="47"/>
      <c r="AG1506" s="47"/>
      <c r="AH1506" s="47"/>
      <c r="AI1506" s="47"/>
      <c r="AJ1506" s="47"/>
      <c r="AK1506" s="47"/>
      <c r="AL1506" s="47"/>
      <c r="AM1506" s="47"/>
      <c r="AN1506" s="47"/>
      <c r="AO1506" s="47"/>
      <c r="AP1506" s="47"/>
      <c r="AQ1506" s="47"/>
      <c r="AR1506" s="47"/>
      <c r="AS1506" s="47"/>
      <c r="AT1506" s="47"/>
      <c r="AU1506" s="47"/>
      <c r="AV1506" s="47"/>
      <c r="AW1506" s="47"/>
      <c r="AX1506" s="47"/>
      <c r="AY1506" s="47"/>
      <c r="AZ1506" s="47"/>
      <c r="BA1506" s="47"/>
      <c r="BB1506" s="47"/>
      <c r="BC1506" s="47"/>
      <c r="BD1506" s="47"/>
      <c r="BE1506" s="47"/>
      <c r="BF1506" s="47"/>
      <c r="BG1506" s="47"/>
      <c r="BH1506" s="47"/>
      <c r="BI1506" s="47"/>
      <c r="BJ1506" s="47"/>
      <c r="BK1506" s="47"/>
      <c r="BL1506" s="47"/>
      <c r="BM1506" s="47"/>
      <c r="BN1506" s="47"/>
      <c r="BO1506" s="47"/>
      <c r="BP1506" s="47"/>
      <c r="BQ1506" s="47"/>
      <c r="BR1506" s="47"/>
      <c r="BS1506" s="47"/>
      <c r="BT1506" s="47"/>
      <c r="BU1506" s="47"/>
      <c r="BV1506" s="47"/>
      <c r="BW1506" s="47"/>
      <c r="BX1506" s="47"/>
      <c r="BY1506" s="47"/>
      <c r="BZ1506" s="47"/>
      <c r="CA1506" s="47"/>
      <c r="CB1506" s="47"/>
      <c r="CC1506" s="47"/>
      <c r="CD1506" s="47"/>
      <c r="CE1506" s="47"/>
      <c r="CF1506" s="47"/>
      <c r="CG1506" s="47"/>
      <c r="CH1506" s="47"/>
      <c r="CI1506" s="47"/>
      <c r="CJ1506" s="47"/>
      <c r="CK1506" s="47"/>
      <c r="CL1506" s="47"/>
      <c r="CM1506" s="47"/>
      <c r="CN1506" s="47"/>
      <c r="CO1506" s="47"/>
      <c r="CP1506" s="47"/>
      <c r="CQ1506" s="47"/>
      <c r="CR1506" s="47"/>
      <c r="CS1506" s="47"/>
      <c r="CT1506" s="47"/>
      <c r="CU1506" s="47"/>
      <c r="CV1506" s="47"/>
      <c r="CW1506" s="47"/>
      <c r="CX1506" s="47"/>
      <c r="CY1506" s="47"/>
      <c r="CZ1506" s="47"/>
      <c r="DA1506" s="47"/>
      <c r="DB1506" s="47"/>
      <c r="DC1506" s="47"/>
      <c r="DD1506" s="47"/>
      <c r="DE1506" s="47"/>
      <c r="DF1506" s="47"/>
      <c r="DG1506" s="47"/>
      <c r="DH1506" s="47"/>
      <c r="DI1506" s="47"/>
      <c r="DJ1506" s="47"/>
      <c r="DK1506" s="47"/>
      <c r="DL1506" s="47"/>
      <c r="DM1506" s="47"/>
      <c r="DN1506" s="47"/>
      <c r="DO1506" s="47"/>
      <c r="DP1506" s="47"/>
      <c r="DQ1506" s="47"/>
      <c r="DR1506" s="47"/>
      <c r="DS1506" s="47"/>
      <c r="DT1506" s="47"/>
      <c r="DU1506" s="47"/>
      <c r="DV1506" s="47"/>
      <c r="DW1506" s="47"/>
      <c r="DX1506" s="47"/>
      <c r="DY1506" s="47"/>
      <c r="DZ1506" s="47"/>
      <c r="EA1506" s="47"/>
      <c r="EB1506" s="47"/>
      <c r="EC1506" s="47"/>
      <c r="ED1506" s="47"/>
      <c r="EE1506" s="47"/>
      <c r="EF1506" s="47"/>
      <c r="EG1506" s="47"/>
      <c r="EH1506" s="47"/>
      <c r="EI1506" s="47"/>
      <c r="EJ1506" s="47"/>
      <c r="EK1506" s="47"/>
      <c r="EL1506" s="47"/>
      <c r="EM1506" s="47"/>
      <c r="EN1506" s="47"/>
      <c r="EO1506" s="47"/>
      <c r="EP1506" s="47"/>
      <c r="EQ1506" s="47"/>
      <c r="ER1506" s="47"/>
      <c r="ES1506" s="47"/>
      <c r="ET1506" s="47"/>
      <c r="EU1506" s="47"/>
      <c r="EV1506" s="47"/>
      <c r="EW1506" s="47"/>
      <c r="EX1506" s="47"/>
      <c r="EY1506" s="47"/>
      <c r="EZ1506" s="47"/>
      <c r="FA1506" s="47"/>
      <c r="FB1506" s="47"/>
      <c r="FC1506" s="47"/>
      <c r="FD1506" s="47"/>
      <c r="FE1506" s="47"/>
      <c r="FF1506" s="47"/>
      <c r="FG1506" s="47"/>
      <c r="FH1506" s="47"/>
      <c r="FI1506" s="47"/>
      <c r="FJ1506" s="47"/>
      <c r="FK1506" s="47"/>
      <c r="FL1506" s="47"/>
      <c r="FM1506" s="47"/>
      <c r="FN1506" s="47"/>
      <c r="FO1506" s="47"/>
      <c r="FP1506" s="47"/>
      <c r="FQ1506" s="47"/>
      <c r="FR1506" s="47"/>
      <c r="FS1506" s="47"/>
      <c r="FT1506" s="47"/>
      <c r="FU1506" s="47"/>
      <c r="FV1506" s="47"/>
      <c r="FW1506" s="47"/>
      <c r="FX1506" s="47"/>
      <c r="FY1506" s="47"/>
      <c r="FZ1506" s="47"/>
      <c r="GA1506" s="47"/>
      <c r="GB1506" s="47"/>
      <c r="GC1506" s="47"/>
      <c r="GD1506" s="47"/>
      <c r="GE1506" s="47"/>
      <c r="GF1506" s="47"/>
      <c r="GG1506" s="1"/>
      <c r="GH1506" s="37"/>
      <c r="GI1506" s="37"/>
    </row>
    <row r="1507" spans="1:191">
      <c r="A1507" s="37"/>
      <c r="B1507" s="40" t="s">
        <v>218</v>
      </c>
      <c r="C1507" s="41" t="s">
        <v>404</v>
      </c>
      <c r="D1507" s="42">
        <f t="shared" si="874"/>
        <v>110.98890000000002</v>
      </c>
      <c r="E1507" s="42">
        <v>6162.3913999999995</v>
      </c>
      <c r="F1507" s="25">
        <f t="shared" si="875"/>
        <v>6061.4923999999992</v>
      </c>
      <c r="G1507" s="25">
        <f t="shared" si="876"/>
        <v>9.9999999999999645</v>
      </c>
      <c r="H1507" s="47"/>
      <c r="I1507" s="47"/>
      <c r="J1507" s="47"/>
      <c r="K1507" s="47"/>
      <c r="L1507" s="47"/>
      <c r="M1507" s="47"/>
      <c r="N1507" s="47"/>
      <c r="O1507" s="47"/>
      <c r="P1507" s="47"/>
      <c r="Q1507" s="47"/>
      <c r="R1507" s="47"/>
      <c r="S1507" s="47"/>
      <c r="T1507" s="47"/>
      <c r="U1507" s="47"/>
      <c r="V1507" s="47"/>
      <c r="W1507" s="47"/>
      <c r="X1507" s="47"/>
      <c r="Y1507" s="47"/>
      <c r="Z1507" s="47"/>
      <c r="AA1507" s="47"/>
      <c r="AB1507" s="47"/>
      <c r="AC1507" s="47"/>
      <c r="AD1507" s="47"/>
      <c r="AE1507" s="47"/>
      <c r="AF1507" s="47"/>
      <c r="AG1507" s="47"/>
      <c r="AH1507" s="47"/>
      <c r="AI1507" s="47"/>
      <c r="AJ1507" s="47"/>
      <c r="AK1507" s="47"/>
      <c r="AL1507" s="47"/>
      <c r="AM1507" s="47"/>
      <c r="AN1507" s="47"/>
      <c r="AO1507" s="47"/>
      <c r="AP1507" s="47"/>
      <c r="AQ1507" s="47"/>
      <c r="AR1507" s="47"/>
      <c r="AS1507" s="47"/>
      <c r="AT1507" s="47"/>
      <c r="AU1507" s="47"/>
      <c r="AV1507" s="47"/>
      <c r="AW1507" s="47"/>
      <c r="AX1507" s="47"/>
      <c r="AY1507" s="47"/>
      <c r="AZ1507" s="47"/>
      <c r="BA1507" s="47"/>
      <c r="BB1507" s="47"/>
      <c r="BC1507" s="47"/>
      <c r="BD1507" s="47"/>
      <c r="BE1507" s="47"/>
      <c r="BF1507" s="47"/>
      <c r="BG1507" s="47"/>
      <c r="BH1507" s="47"/>
      <c r="BI1507" s="47"/>
      <c r="BJ1507" s="47"/>
      <c r="BK1507" s="47"/>
      <c r="BL1507" s="47"/>
      <c r="BM1507" s="47"/>
      <c r="BN1507" s="47"/>
      <c r="BO1507" s="47"/>
      <c r="BP1507" s="47"/>
      <c r="BQ1507" s="47"/>
      <c r="BR1507" s="47"/>
      <c r="BS1507" s="47"/>
      <c r="BT1507" s="47"/>
      <c r="BU1507" s="47"/>
      <c r="BV1507" s="47"/>
      <c r="BW1507" s="47"/>
      <c r="BX1507" s="47"/>
      <c r="BY1507" s="47"/>
      <c r="BZ1507" s="47"/>
      <c r="CA1507" s="47"/>
      <c r="CB1507" s="47"/>
      <c r="CC1507" s="47"/>
      <c r="CD1507" s="47"/>
      <c r="CE1507" s="47"/>
      <c r="CF1507" s="47"/>
      <c r="CG1507" s="47"/>
      <c r="CH1507" s="47"/>
      <c r="CI1507" s="47"/>
      <c r="CJ1507" s="47"/>
      <c r="CK1507" s="47"/>
      <c r="CL1507" s="47"/>
      <c r="CM1507" s="47"/>
      <c r="CN1507" s="47"/>
      <c r="CO1507" s="47"/>
      <c r="CP1507" s="47"/>
      <c r="CQ1507" s="47"/>
      <c r="CR1507" s="47"/>
      <c r="CS1507" s="47"/>
      <c r="CT1507" s="47"/>
      <c r="CU1507" s="47"/>
      <c r="CV1507" s="47"/>
      <c r="CW1507" s="47"/>
      <c r="CX1507" s="47"/>
      <c r="CY1507" s="47"/>
      <c r="CZ1507" s="47"/>
      <c r="DA1507" s="47"/>
      <c r="DB1507" s="47"/>
      <c r="DC1507" s="47"/>
      <c r="DD1507" s="47"/>
      <c r="DE1507" s="47"/>
      <c r="DF1507" s="47"/>
      <c r="DG1507" s="47"/>
      <c r="DH1507" s="47"/>
      <c r="DI1507" s="47"/>
      <c r="DJ1507" s="47"/>
      <c r="DK1507" s="47"/>
      <c r="DL1507" s="47"/>
      <c r="DM1507" s="47"/>
      <c r="DN1507" s="47"/>
      <c r="DO1507" s="47"/>
      <c r="DP1507" s="47"/>
      <c r="DQ1507" s="47"/>
      <c r="DR1507" s="47"/>
      <c r="DS1507" s="47"/>
      <c r="DT1507" s="47"/>
      <c r="DU1507" s="47"/>
      <c r="DV1507" s="47"/>
      <c r="DW1507" s="47"/>
      <c r="DX1507" s="47"/>
      <c r="DY1507" s="47"/>
      <c r="DZ1507" s="47"/>
      <c r="EA1507" s="47"/>
      <c r="EB1507" s="47"/>
      <c r="EC1507" s="47"/>
      <c r="ED1507" s="47"/>
      <c r="EE1507" s="47"/>
      <c r="EF1507" s="47"/>
      <c r="EG1507" s="47"/>
      <c r="EH1507" s="47"/>
      <c r="EI1507" s="47"/>
      <c r="EJ1507" s="47"/>
      <c r="EK1507" s="47"/>
      <c r="EL1507" s="47"/>
      <c r="EM1507" s="47"/>
      <c r="EN1507" s="47"/>
      <c r="EO1507" s="47"/>
      <c r="EP1507" s="47"/>
      <c r="EQ1507" s="47"/>
      <c r="ER1507" s="47"/>
      <c r="ES1507" s="47"/>
      <c r="ET1507" s="47"/>
      <c r="EU1507" s="47"/>
      <c r="EV1507" s="47"/>
      <c r="EW1507" s="47"/>
      <c r="EX1507" s="47"/>
      <c r="EY1507" s="47"/>
      <c r="EZ1507" s="47"/>
      <c r="FA1507" s="47"/>
      <c r="FB1507" s="47"/>
      <c r="FC1507" s="47"/>
      <c r="FD1507" s="47"/>
      <c r="FE1507" s="47"/>
      <c r="FF1507" s="47"/>
      <c r="FG1507" s="47"/>
      <c r="FH1507" s="47"/>
      <c r="FI1507" s="47"/>
      <c r="FJ1507" s="47"/>
      <c r="FK1507" s="47"/>
      <c r="FL1507" s="47"/>
      <c r="FM1507" s="47"/>
      <c r="FN1507" s="47"/>
      <c r="FO1507" s="47"/>
      <c r="FP1507" s="47"/>
      <c r="FQ1507" s="47"/>
      <c r="FR1507" s="47"/>
      <c r="FS1507" s="47"/>
      <c r="FT1507" s="47"/>
      <c r="FU1507" s="47"/>
      <c r="FV1507" s="47"/>
      <c r="FW1507" s="47"/>
      <c r="FX1507" s="47"/>
      <c r="FY1507" s="47"/>
      <c r="FZ1507" s="47"/>
      <c r="GA1507" s="47"/>
      <c r="GB1507" s="47"/>
      <c r="GC1507" s="47"/>
      <c r="GD1507" s="47"/>
      <c r="GE1507" s="47"/>
      <c r="GF1507" s="47"/>
      <c r="GG1507" s="1"/>
      <c r="GH1507" s="37"/>
      <c r="GI1507" s="37"/>
    </row>
    <row r="1508" spans="1:191">
      <c r="A1508" s="37"/>
      <c r="B1508" s="40" t="s">
        <v>219</v>
      </c>
      <c r="C1508" s="41" t="s">
        <v>405</v>
      </c>
      <c r="D1508" s="42">
        <f t="shared" si="874"/>
        <v>1980.9195999999999</v>
      </c>
      <c r="E1508" s="42">
        <v>50501.036300000022</v>
      </c>
      <c r="F1508" s="25">
        <f t="shared" si="875"/>
        <v>48700.200300000019</v>
      </c>
      <c r="G1508" s="25">
        <f t="shared" si="876"/>
        <v>10.000000000000032</v>
      </c>
      <c r="H1508" s="47"/>
      <c r="I1508" s="47"/>
      <c r="J1508" s="47"/>
      <c r="K1508" s="47"/>
      <c r="L1508" s="47"/>
      <c r="M1508" s="47"/>
      <c r="N1508" s="47"/>
      <c r="O1508" s="47"/>
      <c r="P1508" s="47"/>
      <c r="Q1508" s="47"/>
      <c r="R1508" s="47"/>
      <c r="S1508" s="47"/>
      <c r="T1508" s="47"/>
      <c r="U1508" s="47"/>
      <c r="V1508" s="47"/>
      <c r="W1508" s="47"/>
      <c r="X1508" s="47"/>
      <c r="Y1508" s="47"/>
      <c r="Z1508" s="47"/>
      <c r="AA1508" s="47"/>
      <c r="AB1508" s="47"/>
      <c r="AC1508" s="47"/>
      <c r="AD1508" s="47"/>
      <c r="AE1508" s="47"/>
      <c r="AF1508" s="47"/>
      <c r="AG1508" s="47"/>
      <c r="AH1508" s="47"/>
      <c r="AI1508" s="47"/>
      <c r="AJ1508" s="47"/>
      <c r="AK1508" s="47"/>
      <c r="AL1508" s="47"/>
      <c r="AM1508" s="47"/>
      <c r="AN1508" s="47"/>
      <c r="AO1508" s="47"/>
      <c r="AP1508" s="47"/>
      <c r="AQ1508" s="47"/>
      <c r="AR1508" s="47"/>
      <c r="AS1508" s="47"/>
      <c r="AT1508" s="47"/>
      <c r="AU1508" s="47"/>
      <c r="AV1508" s="47"/>
      <c r="AW1508" s="47"/>
      <c r="AX1508" s="47"/>
      <c r="AY1508" s="47"/>
      <c r="AZ1508" s="47"/>
      <c r="BA1508" s="47"/>
      <c r="BB1508" s="47"/>
      <c r="BC1508" s="47"/>
      <c r="BD1508" s="47"/>
      <c r="BE1508" s="47"/>
      <c r="BF1508" s="47"/>
      <c r="BG1508" s="47"/>
      <c r="BH1508" s="47"/>
      <c r="BI1508" s="47"/>
      <c r="BJ1508" s="47"/>
      <c r="BK1508" s="47"/>
      <c r="BL1508" s="47"/>
      <c r="BM1508" s="47"/>
      <c r="BN1508" s="47"/>
      <c r="BO1508" s="47"/>
      <c r="BP1508" s="47"/>
      <c r="BQ1508" s="47"/>
      <c r="BR1508" s="47"/>
      <c r="BS1508" s="47"/>
      <c r="BT1508" s="47"/>
      <c r="BU1508" s="47"/>
      <c r="BV1508" s="47"/>
      <c r="BW1508" s="47"/>
      <c r="BX1508" s="47"/>
      <c r="BY1508" s="47"/>
      <c r="BZ1508" s="47"/>
      <c r="CA1508" s="47"/>
      <c r="CB1508" s="47"/>
      <c r="CC1508" s="47"/>
      <c r="CD1508" s="47"/>
      <c r="CE1508" s="47"/>
      <c r="CF1508" s="47"/>
      <c r="CG1508" s="47"/>
      <c r="CH1508" s="47"/>
      <c r="CI1508" s="47"/>
      <c r="CJ1508" s="47"/>
      <c r="CK1508" s="47"/>
      <c r="CL1508" s="47"/>
      <c r="CM1508" s="47"/>
      <c r="CN1508" s="47"/>
      <c r="CO1508" s="47"/>
      <c r="CP1508" s="47"/>
      <c r="CQ1508" s="47"/>
      <c r="CR1508" s="47"/>
      <c r="CS1508" s="47"/>
      <c r="CT1508" s="47"/>
      <c r="CU1508" s="47"/>
      <c r="CV1508" s="47"/>
      <c r="CW1508" s="47"/>
      <c r="CX1508" s="47"/>
      <c r="CY1508" s="47"/>
      <c r="CZ1508" s="47"/>
      <c r="DA1508" s="47"/>
      <c r="DB1508" s="47"/>
      <c r="DC1508" s="47"/>
      <c r="DD1508" s="47"/>
      <c r="DE1508" s="47"/>
      <c r="DF1508" s="47"/>
      <c r="DG1508" s="47"/>
      <c r="DH1508" s="47"/>
      <c r="DI1508" s="47"/>
      <c r="DJ1508" s="47"/>
      <c r="DK1508" s="47"/>
      <c r="DL1508" s="47"/>
      <c r="DM1508" s="47"/>
      <c r="DN1508" s="47"/>
      <c r="DO1508" s="47"/>
      <c r="DP1508" s="47"/>
      <c r="DQ1508" s="47"/>
      <c r="DR1508" s="47"/>
      <c r="DS1508" s="47"/>
      <c r="DT1508" s="47"/>
      <c r="DU1508" s="47"/>
      <c r="DV1508" s="47"/>
      <c r="DW1508" s="47"/>
      <c r="DX1508" s="47"/>
      <c r="DY1508" s="47"/>
      <c r="DZ1508" s="47"/>
      <c r="EA1508" s="47"/>
      <c r="EB1508" s="47"/>
      <c r="EC1508" s="47"/>
      <c r="ED1508" s="47"/>
      <c r="EE1508" s="47"/>
      <c r="EF1508" s="47"/>
      <c r="EG1508" s="47"/>
      <c r="EH1508" s="47"/>
      <c r="EI1508" s="47"/>
      <c r="EJ1508" s="47"/>
      <c r="EK1508" s="47"/>
      <c r="EL1508" s="47"/>
      <c r="EM1508" s="47"/>
      <c r="EN1508" s="47"/>
      <c r="EO1508" s="47"/>
      <c r="EP1508" s="47"/>
      <c r="EQ1508" s="47"/>
      <c r="ER1508" s="47"/>
      <c r="ES1508" s="47"/>
      <c r="ET1508" s="47"/>
      <c r="EU1508" s="47"/>
      <c r="EV1508" s="47"/>
      <c r="EW1508" s="47"/>
      <c r="EX1508" s="47"/>
      <c r="EY1508" s="47"/>
      <c r="EZ1508" s="47"/>
      <c r="FA1508" s="47"/>
      <c r="FB1508" s="47"/>
      <c r="FC1508" s="47"/>
      <c r="FD1508" s="47"/>
      <c r="FE1508" s="47"/>
      <c r="FF1508" s="47"/>
      <c r="FG1508" s="47"/>
      <c r="FH1508" s="47"/>
      <c r="FI1508" s="47"/>
      <c r="FJ1508" s="47"/>
      <c r="FK1508" s="47"/>
      <c r="FL1508" s="47"/>
      <c r="FM1508" s="47"/>
      <c r="FN1508" s="47"/>
      <c r="FO1508" s="47"/>
      <c r="FP1508" s="47"/>
      <c r="FQ1508" s="47"/>
      <c r="FR1508" s="47"/>
      <c r="FS1508" s="47"/>
      <c r="FT1508" s="47"/>
      <c r="FU1508" s="47"/>
      <c r="FV1508" s="47"/>
      <c r="FW1508" s="47"/>
      <c r="FX1508" s="47"/>
      <c r="FY1508" s="47"/>
      <c r="FZ1508" s="47"/>
      <c r="GA1508" s="47"/>
      <c r="GB1508" s="47"/>
      <c r="GC1508" s="47"/>
      <c r="GD1508" s="47"/>
      <c r="GE1508" s="47"/>
      <c r="GF1508" s="47"/>
      <c r="GG1508" s="1"/>
      <c r="GH1508" s="37"/>
      <c r="GI1508" s="37"/>
    </row>
    <row r="1509" spans="1:191">
      <c r="A1509" s="37"/>
      <c r="B1509" s="40" t="s">
        <v>220</v>
      </c>
      <c r="C1509" s="41" t="s">
        <v>406</v>
      </c>
      <c r="D1509" s="42">
        <f t="shared" si="874"/>
        <v>5583.5010000000002</v>
      </c>
      <c r="E1509" s="42">
        <v>5583.5010000000002</v>
      </c>
      <c r="F1509" s="25">
        <f t="shared" si="875"/>
        <v>507.59100000000035</v>
      </c>
      <c r="G1509" s="25">
        <f t="shared" si="876"/>
        <v>10.000000000000009</v>
      </c>
      <c r="H1509" s="47"/>
      <c r="I1509" s="47"/>
      <c r="J1509" s="47"/>
      <c r="K1509" s="47"/>
      <c r="L1509" s="47"/>
      <c r="M1509" s="47"/>
      <c r="N1509" s="47"/>
      <c r="O1509" s="47"/>
      <c r="P1509" s="47"/>
      <c r="Q1509" s="47"/>
      <c r="R1509" s="47"/>
      <c r="S1509" s="47"/>
      <c r="T1509" s="47"/>
      <c r="U1509" s="47"/>
      <c r="V1509" s="47"/>
      <c r="W1509" s="47"/>
      <c r="X1509" s="47"/>
      <c r="Y1509" s="47"/>
      <c r="Z1509" s="47"/>
      <c r="AA1509" s="47"/>
      <c r="AB1509" s="47"/>
      <c r="AC1509" s="47"/>
      <c r="AD1509" s="47"/>
      <c r="AE1509" s="47"/>
      <c r="AF1509" s="47"/>
      <c r="AG1509" s="47"/>
      <c r="AH1509" s="47"/>
      <c r="AI1509" s="47"/>
      <c r="AJ1509" s="47"/>
      <c r="AK1509" s="47"/>
      <c r="AL1509" s="47"/>
      <c r="AM1509" s="47"/>
      <c r="AN1509" s="47"/>
      <c r="AO1509" s="47"/>
      <c r="AP1509" s="47"/>
      <c r="AQ1509" s="47"/>
      <c r="AR1509" s="47"/>
      <c r="AS1509" s="47"/>
      <c r="AT1509" s="47"/>
      <c r="AU1509" s="47"/>
      <c r="AV1509" s="47"/>
      <c r="AW1509" s="47"/>
      <c r="AX1509" s="47"/>
      <c r="AY1509" s="47"/>
      <c r="AZ1509" s="47"/>
      <c r="BA1509" s="47"/>
      <c r="BB1509" s="47"/>
      <c r="BC1509" s="47"/>
      <c r="BD1509" s="47"/>
      <c r="BE1509" s="47"/>
      <c r="BF1509" s="47"/>
      <c r="BG1509" s="47"/>
      <c r="BH1509" s="47"/>
      <c r="BI1509" s="47"/>
      <c r="BJ1509" s="47"/>
      <c r="BK1509" s="47"/>
      <c r="BL1509" s="47"/>
      <c r="BM1509" s="47"/>
      <c r="BN1509" s="47"/>
      <c r="BO1509" s="47"/>
      <c r="BP1509" s="47"/>
      <c r="BQ1509" s="47"/>
      <c r="BR1509" s="47"/>
      <c r="BS1509" s="47"/>
      <c r="BT1509" s="47"/>
      <c r="BU1509" s="47"/>
      <c r="BV1509" s="47"/>
      <c r="BW1509" s="47"/>
      <c r="BX1509" s="47"/>
      <c r="BY1509" s="47"/>
      <c r="BZ1509" s="47"/>
      <c r="CA1509" s="47"/>
      <c r="CB1509" s="47"/>
      <c r="CC1509" s="47"/>
      <c r="CD1509" s="47"/>
      <c r="CE1509" s="47"/>
      <c r="CF1509" s="47"/>
      <c r="CG1509" s="47"/>
      <c r="CH1509" s="47"/>
      <c r="CI1509" s="47"/>
      <c r="CJ1509" s="47"/>
      <c r="CK1509" s="47"/>
      <c r="CL1509" s="47"/>
      <c r="CM1509" s="47"/>
      <c r="CN1509" s="47"/>
      <c r="CO1509" s="47"/>
      <c r="CP1509" s="47"/>
      <c r="CQ1509" s="47"/>
      <c r="CR1509" s="47"/>
      <c r="CS1509" s="47"/>
      <c r="CT1509" s="47"/>
      <c r="CU1509" s="47"/>
      <c r="CV1509" s="47"/>
      <c r="CW1509" s="47"/>
      <c r="CX1509" s="47"/>
      <c r="CY1509" s="47"/>
      <c r="CZ1509" s="47"/>
      <c r="DA1509" s="47"/>
      <c r="DB1509" s="47"/>
      <c r="DC1509" s="47"/>
      <c r="DD1509" s="47"/>
      <c r="DE1509" s="47"/>
      <c r="DF1509" s="47"/>
      <c r="DG1509" s="47"/>
      <c r="DH1509" s="47"/>
      <c r="DI1509" s="47"/>
      <c r="DJ1509" s="47"/>
      <c r="DK1509" s="47"/>
      <c r="DL1509" s="47"/>
      <c r="DM1509" s="47"/>
      <c r="DN1509" s="47"/>
      <c r="DO1509" s="47"/>
      <c r="DP1509" s="47"/>
      <c r="DQ1509" s="47"/>
      <c r="DR1509" s="47"/>
      <c r="DS1509" s="47"/>
      <c r="DT1509" s="47"/>
      <c r="DU1509" s="47"/>
      <c r="DV1509" s="47"/>
      <c r="DW1509" s="47"/>
      <c r="DX1509" s="47"/>
      <c r="DY1509" s="47"/>
      <c r="DZ1509" s="47"/>
      <c r="EA1509" s="47"/>
      <c r="EB1509" s="47"/>
      <c r="EC1509" s="47"/>
      <c r="ED1509" s="47"/>
      <c r="EE1509" s="47"/>
      <c r="EF1509" s="47"/>
      <c r="EG1509" s="47"/>
      <c r="EH1509" s="47"/>
      <c r="EI1509" s="47"/>
      <c r="EJ1509" s="47"/>
      <c r="EK1509" s="47"/>
      <c r="EL1509" s="47"/>
      <c r="EM1509" s="47"/>
      <c r="EN1509" s="47"/>
      <c r="EO1509" s="47"/>
      <c r="EP1509" s="47"/>
      <c r="EQ1509" s="47"/>
      <c r="ER1509" s="47"/>
      <c r="ES1509" s="47"/>
      <c r="ET1509" s="47"/>
      <c r="EU1509" s="47"/>
      <c r="EV1509" s="47"/>
      <c r="EW1509" s="47"/>
      <c r="EX1509" s="47"/>
      <c r="EY1509" s="47"/>
      <c r="EZ1509" s="47"/>
      <c r="FA1509" s="47"/>
      <c r="FB1509" s="47"/>
      <c r="FC1509" s="47"/>
      <c r="FD1509" s="47"/>
      <c r="FE1509" s="47"/>
      <c r="FF1509" s="47"/>
      <c r="FG1509" s="47"/>
      <c r="FH1509" s="47"/>
      <c r="FI1509" s="47"/>
      <c r="FJ1509" s="47"/>
      <c r="FK1509" s="47"/>
      <c r="FL1509" s="47"/>
      <c r="FM1509" s="47"/>
      <c r="FN1509" s="47"/>
      <c r="FO1509" s="47"/>
      <c r="FP1509" s="47"/>
      <c r="FQ1509" s="47"/>
      <c r="FR1509" s="47"/>
      <c r="FS1509" s="47"/>
      <c r="FT1509" s="47"/>
      <c r="FU1509" s="47"/>
      <c r="FV1509" s="47"/>
      <c r="FW1509" s="47"/>
      <c r="FX1509" s="47"/>
      <c r="FY1509" s="47"/>
      <c r="FZ1509" s="47"/>
      <c r="GA1509" s="47"/>
      <c r="GB1509" s="47"/>
      <c r="GC1509" s="47"/>
      <c r="GD1509" s="47"/>
      <c r="GE1509" s="47"/>
      <c r="GF1509" s="47"/>
      <c r="GG1509" s="1"/>
      <c r="GH1509" s="37"/>
      <c r="GI1509" s="37"/>
    </row>
    <row r="1510" spans="1:191">
      <c r="A1510" s="37"/>
      <c r="B1510" s="40" t="s">
        <v>221</v>
      </c>
      <c r="C1510" s="41" t="s">
        <v>407</v>
      </c>
      <c r="D1510" s="42">
        <f t="shared" si="874"/>
        <v>29781.401100000003</v>
      </c>
      <c r="E1510" s="42">
        <v>30309.678300000007</v>
      </c>
      <c r="F1510" s="25">
        <f t="shared" si="875"/>
        <v>3235.6773000000067</v>
      </c>
      <c r="G1510" s="25">
        <f t="shared" si="876"/>
        <v>10.000000000000032</v>
      </c>
      <c r="H1510" s="47"/>
      <c r="I1510" s="47"/>
      <c r="J1510" s="47"/>
      <c r="K1510" s="47"/>
      <c r="L1510" s="47"/>
      <c r="M1510" s="47"/>
      <c r="N1510" s="47"/>
      <c r="O1510" s="47"/>
      <c r="P1510" s="47"/>
      <c r="Q1510" s="47"/>
      <c r="R1510" s="47"/>
      <c r="S1510" s="47"/>
      <c r="T1510" s="47"/>
      <c r="U1510" s="47"/>
      <c r="V1510" s="47"/>
      <c r="W1510" s="47"/>
      <c r="X1510" s="47"/>
      <c r="Y1510" s="47"/>
      <c r="Z1510" s="47"/>
      <c r="AA1510" s="47"/>
      <c r="AB1510" s="47"/>
      <c r="AC1510" s="47"/>
      <c r="AD1510" s="47"/>
      <c r="AE1510" s="47"/>
      <c r="AF1510" s="47"/>
      <c r="AG1510" s="47"/>
      <c r="AH1510" s="47"/>
      <c r="AI1510" s="47"/>
      <c r="AJ1510" s="47"/>
      <c r="AK1510" s="47"/>
      <c r="AL1510" s="47"/>
      <c r="AM1510" s="47"/>
      <c r="AN1510" s="47"/>
      <c r="AO1510" s="47"/>
      <c r="AP1510" s="47"/>
      <c r="AQ1510" s="47"/>
      <c r="AR1510" s="47"/>
      <c r="AS1510" s="47"/>
      <c r="AT1510" s="47"/>
      <c r="AU1510" s="47"/>
      <c r="AV1510" s="47"/>
      <c r="AW1510" s="47"/>
      <c r="AX1510" s="47"/>
      <c r="AY1510" s="47"/>
      <c r="AZ1510" s="47"/>
      <c r="BA1510" s="47"/>
      <c r="BB1510" s="47"/>
      <c r="BC1510" s="47"/>
      <c r="BD1510" s="47"/>
      <c r="BE1510" s="47"/>
      <c r="BF1510" s="47"/>
      <c r="BG1510" s="47"/>
      <c r="BH1510" s="47"/>
      <c r="BI1510" s="47"/>
      <c r="BJ1510" s="47"/>
      <c r="BK1510" s="47"/>
      <c r="BL1510" s="47"/>
      <c r="BM1510" s="47"/>
      <c r="BN1510" s="47"/>
      <c r="BO1510" s="47"/>
      <c r="BP1510" s="47"/>
      <c r="BQ1510" s="47"/>
      <c r="BR1510" s="47"/>
      <c r="BS1510" s="47"/>
      <c r="BT1510" s="47"/>
      <c r="BU1510" s="47"/>
      <c r="BV1510" s="47"/>
      <c r="BW1510" s="47"/>
      <c r="BX1510" s="47"/>
      <c r="BY1510" s="47"/>
      <c r="BZ1510" s="47"/>
      <c r="CA1510" s="47"/>
      <c r="CB1510" s="47"/>
      <c r="CC1510" s="47"/>
      <c r="CD1510" s="47"/>
      <c r="CE1510" s="47"/>
      <c r="CF1510" s="47"/>
      <c r="CG1510" s="47"/>
      <c r="CH1510" s="47"/>
      <c r="CI1510" s="47"/>
      <c r="CJ1510" s="47"/>
      <c r="CK1510" s="47"/>
      <c r="CL1510" s="47"/>
      <c r="CM1510" s="47"/>
      <c r="CN1510" s="47"/>
      <c r="CO1510" s="47"/>
      <c r="CP1510" s="47"/>
      <c r="CQ1510" s="47"/>
      <c r="CR1510" s="47"/>
      <c r="CS1510" s="47"/>
      <c r="CT1510" s="47"/>
      <c r="CU1510" s="47"/>
      <c r="CV1510" s="47"/>
      <c r="CW1510" s="47"/>
      <c r="CX1510" s="47"/>
      <c r="CY1510" s="47"/>
      <c r="CZ1510" s="47"/>
      <c r="DA1510" s="47"/>
      <c r="DB1510" s="47"/>
      <c r="DC1510" s="47"/>
      <c r="DD1510" s="47"/>
      <c r="DE1510" s="47"/>
      <c r="DF1510" s="47"/>
      <c r="DG1510" s="47"/>
      <c r="DH1510" s="47"/>
      <c r="DI1510" s="47"/>
      <c r="DJ1510" s="47"/>
      <c r="DK1510" s="47"/>
      <c r="DL1510" s="47"/>
      <c r="DM1510" s="47"/>
      <c r="DN1510" s="47"/>
      <c r="DO1510" s="47"/>
      <c r="DP1510" s="47"/>
      <c r="DQ1510" s="47"/>
      <c r="DR1510" s="47"/>
      <c r="DS1510" s="47"/>
      <c r="DT1510" s="47"/>
      <c r="DU1510" s="47"/>
      <c r="DV1510" s="47"/>
      <c r="DW1510" s="47"/>
      <c r="DX1510" s="47"/>
      <c r="DY1510" s="47"/>
      <c r="DZ1510" s="47"/>
      <c r="EA1510" s="47"/>
      <c r="EB1510" s="47"/>
      <c r="EC1510" s="47"/>
      <c r="ED1510" s="47"/>
      <c r="EE1510" s="47"/>
      <c r="EF1510" s="47"/>
      <c r="EG1510" s="47"/>
      <c r="EH1510" s="47"/>
      <c r="EI1510" s="47"/>
      <c r="EJ1510" s="47"/>
      <c r="EK1510" s="47"/>
      <c r="EL1510" s="47"/>
      <c r="EM1510" s="47"/>
      <c r="EN1510" s="47"/>
      <c r="EO1510" s="47"/>
      <c r="EP1510" s="47"/>
      <c r="EQ1510" s="47"/>
      <c r="ER1510" s="47"/>
      <c r="ES1510" s="47"/>
      <c r="ET1510" s="47"/>
      <c r="EU1510" s="47"/>
      <c r="EV1510" s="47"/>
      <c r="EW1510" s="47"/>
      <c r="EX1510" s="47"/>
      <c r="EY1510" s="47"/>
      <c r="EZ1510" s="47"/>
      <c r="FA1510" s="47"/>
      <c r="FB1510" s="47"/>
      <c r="FC1510" s="47"/>
      <c r="FD1510" s="47"/>
      <c r="FE1510" s="47"/>
      <c r="FF1510" s="47"/>
      <c r="FG1510" s="47"/>
      <c r="FH1510" s="47"/>
      <c r="FI1510" s="47"/>
      <c r="FJ1510" s="47"/>
      <c r="FK1510" s="47"/>
      <c r="FL1510" s="47"/>
      <c r="FM1510" s="47"/>
      <c r="FN1510" s="47"/>
      <c r="FO1510" s="47"/>
      <c r="FP1510" s="47"/>
      <c r="FQ1510" s="47"/>
      <c r="FR1510" s="47"/>
      <c r="FS1510" s="47"/>
      <c r="FT1510" s="47"/>
      <c r="FU1510" s="47"/>
      <c r="FV1510" s="47"/>
      <c r="FW1510" s="47"/>
      <c r="FX1510" s="47"/>
      <c r="FY1510" s="47"/>
      <c r="FZ1510" s="47"/>
      <c r="GA1510" s="47"/>
      <c r="GB1510" s="47"/>
      <c r="GC1510" s="47"/>
      <c r="GD1510" s="47"/>
      <c r="GE1510" s="47"/>
      <c r="GF1510" s="47"/>
      <c r="GG1510" s="1"/>
      <c r="GH1510" s="37"/>
      <c r="GI1510" s="37"/>
    </row>
    <row r="1511" spans="1:191">
      <c r="A1511" s="37"/>
      <c r="B1511" s="40" t="s">
        <v>222</v>
      </c>
      <c r="C1511" s="41" t="s">
        <v>408</v>
      </c>
      <c r="D1511" s="42">
        <f t="shared" si="874"/>
        <v>4689.0822000000007</v>
      </c>
      <c r="E1511" s="42">
        <v>5791.0050000000001</v>
      </c>
      <c r="F1511" s="25">
        <f t="shared" si="875"/>
        <v>1528.2029999999995</v>
      </c>
      <c r="G1511" s="25">
        <f t="shared" si="876"/>
        <v>9.9999999999999858</v>
      </c>
      <c r="H1511" s="47"/>
      <c r="I1511" s="47"/>
      <c r="J1511" s="47"/>
      <c r="K1511" s="47"/>
      <c r="L1511" s="47"/>
      <c r="M1511" s="47"/>
      <c r="N1511" s="47"/>
      <c r="O1511" s="47"/>
      <c r="P1511" s="47"/>
      <c r="Q1511" s="47"/>
      <c r="R1511" s="47"/>
      <c r="S1511" s="47"/>
      <c r="T1511" s="47"/>
      <c r="U1511" s="47"/>
      <c r="V1511" s="47"/>
      <c r="W1511" s="47"/>
      <c r="X1511" s="47"/>
      <c r="Y1511" s="47"/>
      <c r="Z1511" s="47"/>
      <c r="AA1511" s="47"/>
      <c r="AB1511" s="47"/>
      <c r="AC1511" s="47"/>
      <c r="AD1511" s="47"/>
      <c r="AE1511" s="47"/>
      <c r="AF1511" s="47"/>
      <c r="AG1511" s="47"/>
      <c r="AH1511" s="47"/>
      <c r="AI1511" s="47"/>
      <c r="AJ1511" s="47"/>
      <c r="AK1511" s="47"/>
      <c r="AL1511" s="47"/>
      <c r="AM1511" s="47"/>
      <c r="AN1511" s="47"/>
      <c r="AO1511" s="47"/>
      <c r="AP1511" s="47"/>
      <c r="AQ1511" s="47"/>
      <c r="AR1511" s="47"/>
      <c r="AS1511" s="47"/>
      <c r="AT1511" s="47"/>
      <c r="AU1511" s="47"/>
      <c r="AV1511" s="47"/>
      <c r="AW1511" s="47"/>
      <c r="AX1511" s="47"/>
      <c r="AY1511" s="47"/>
      <c r="AZ1511" s="47"/>
      <c r="BA1511" s="47"/>
      <c r="BB1511" s="47"/>
      <c r="BC1511" s="47"/>
      <c r="BD1511" s="47"/>
      <c r="BE1511" s="47"/>
      <c r="BF1511" s="47"/>
      <c r="BG1511" s="47"/>
      <c r="BH1511" s="47"/>
      <c r="BI1511" s="47"/>
      <c r="BJ1511" s="47"/>
      <c r="BK1511" s="47"/>
      <c r="BL1511" s="47"/>
      <c r="BM1511" s="47"/>
      <c r="BN1511" s="47"/>
      <c r="BO1511" s="47"/>
      <c r="BP1511" s="47"/>
      <c r="BQ1511" s="47"/>
      <c r="BR1511" s="47"/>
      <c r="BS1511" s="47"/>
      <c r="BT1511" s="47"/>
      <c r="BU1511" s="47"/>
      <c r="BV1511" s="47"/>
      <c r="BW1511" s="47"/>
      <c r="BX1511" s="47"/>
      <c r="BY1511" s="47"/>
      <c r="BZ1511" s="47"/>
      <c r="CA1511" s="47"/>
      <c r="CB1511" s="47"/>
      <c r="CC1511" s="47"/>
      <c r="CD1511" s="47"/>
      <c r="CE1511" s="47"/>
      <c r="CF1511" s="47"/>
      <c r="CG1511" s="47"/>
      <c r="CH1511" s="47"/>
      <c r="CI1511" s="47"/>
      <c r="CJ1511" s="47"/>
      <c r="CK1511" s="47"/>
      <c r="CL1511" s="47"/>
      <c r="CM1511" s="47"/>
      <c r="CN1511" s="47"/>
      <c r="CO1511" s="47"/>
      <c r="CP1511" s="47"/>
      <c r="CQ1511" s="47"/>
      <c r="CR1511" s="47"/>
      <c r="CS1511" s="47"/>
      <c r="CT1511" s="47"/>
      <c r="CU1511" s="47"/>
      <c r="CV1511" s="47"/>
      <c r="CW1511" s="47"/>
      <c r="CX1511" s="47"/>
      <c r="CY1511" s="47"/>
      <c r="CZ1511" s="47"/>
      <c r="DA1511" s="47"/>
      <c r="DB1511" s="47"/>
      <c r="DC1511" s="47"/>
      <c r="DD1511" s="47"/>
      <c r="DE1511" s="47"/>
      <c r="DF1511" s="47"/>
      <c r="DG1511" s="47"/>
      <c r="DH1511" s="47"/>
      <c r="DI1511" s="47"/>
      <c r="DJ1511" s="47"/>
      <c r="DK1511" s="47"/>
      <c r="DL1511" s="47"/>
      <c r="DM1511" s="47"/>
      <c r="DN1511" s="47"/>
      <c r="DO1511" s="47"/>
      <c r="DP1511" s="47"/>
      <c r="DQ1511" s="47"/>
      <c r="DR1511" s="47"/>
      <c r="DS1511" s="47"/>
      <c r="DT1511" s="47"/>
      <c r="DU1511" s="47"/>
      <c r="DV1511" s="47"/>
      <c r="DW1511" s="47"/>
      <c r="DX1511" s="47"/>
      <c r="DY1511" s="47"/>
      <c r="DZ1511" s="47"/>
      <c r="EA1511" s="47"/>
      <c r="EB1511" s="47"/>
      <c r="EC1511" s="47"/>
      <c r="ED1511" s="47"/>
      <c r="EE1511" s="47"/>
      <c r="EF1511" s="47"/>
      <c r="EG1511" s="47"/>
      <c r="EH1511" s="47"/>
      <c r="EI1511" s="47"/>
      <c r="EJ1511" s="47"/>
      <c r="EK1511" s="47"/>
      <c r="EL1511" s="47"/>
      <c r="EM1511" s="47"/>
      <c r="EN1511" s="47"/>
      <c r="EO1511" s="47"/>
      <c r="EP1511" s="47"/>
      <c r="EQ1511" s="47"/>
      <c r="ER1511" s="47"/>
      <c r="ES1511" s="47"/>
      <c r="ET1511" s="47"/>
      <c r="EU1511" s="47"/>
      <c r="EV1511" s="47"/>
      <c r="EW1511" s="47"/>
      <c r="EX1511" s="47"/>
      <c r="EY1511" s="47"/>
      <c r="EZ1511" s="47"/>
      <c r="FA1511" s="47"/>
      <c r="FB1511" s="47"/>
      <c r="FC1511" s="47"/>
      <c r="FD1511" s="47"/>
      <c r="FE1511" s="47"/>
      <c r="FF1511" s="47"/>
      <c r="FG1511" s="47"/>
      <c r="FH1511" s="47"/>
      <c r="FI1511" s="47"/>
      <c r="FJ1511" s="47"/>
      <c r="FK1511" s="47"/>
      <c r="FL1511" s="47"/>
      <c r="FM1511" s="47"/>
      <c r="FN1511" s="47"/>
      <c r="FO1511" s="47"/>
      <c r="FP1511" s="47"/>
      <c r="FQ1511" s="47"/>
      <c r="FR1511" s="47"/>
      <c r="FS1511" s="47"/>
      <c r="FT1511" s="47"/>
      <c r="FU1511" s="47"/>
      <c r="FV1511" s="47"/>
      <c r="FW1511" s="47"/>
      <c r="FX1511" s="47"/>
      <c r="FY1511" s="47"/>
      <c r="FZ1511" s="47"/>
      <c r="GA1511" s="47"/>
      <c r="GB1511" s="47"/>
      <c r="GC1511" s="47"/>
      <c r="GD1511" s="47"/>
      <c r="GE1511" s="47"/>
      <c r="GF1511" s="47"/>
      <c r="GG1511" s="1"/>
      <c r="GH1511" s="37"/>
      <c r="GI1511" s="37"/>
    </row>
    <row r="1512" spans="1:191">
      <c r="A1512" s="37"/>
      <c r="B1512" s="40" t="s">
        <v>223</v>
      </c>
      <c r="C1512" s="41" t="s">
        <v>409</v>
      </c>
      <c r="D1512" s="42">
        <f t="shared" si="874"/>
        <v>9855.0452000000005</v>
      </c>
      <c r="E1512" s="42">
        <v>10603.079300000001</v>
      </c>
      <c r="F1512" s="25">
        <f t="shared" si="875"/>
        <v>1643.9473000000016</v>
      </c>
      <c r="G1512" s="25">
        <f t="shared" si="876"/>
        <v>10.000000000000009</v>
      </c>
      <c r="H1512" s="47"/>
      <c r="I1512" s="47"/>
      <c r="J1512" s="47"/>
      <c r="K1512" s="47"/>
      <c r="L1512" s="47"/>
      <c r="M1512" s="47"/>
      <c r="N1512" s="47"/>
      <c r="O1512" s="47"/>
      <c r="P1512" s="47"/>
      <c r="Q1512" s="47"/>
      <c r="R1512" s="47"/>
      <c r="S1512" s="47"/>
      <c r="T1512" s="47"/>
      <c r="U1512" s="47"/>
      <c r="V1512" s="47"/>
      <c r="W1512" s="47"/>
      <c r="X1512" s="47"/>
      <c r="Y1512" s="47"/>
      <c r="Z1512" s="47"/>
      <c r="AA1512" s="47"/>
      <c r="AB1512" s="47"/>
      <c r="AC1512" s="47"/>
      <c r="AD1512" s="47"/>
      <c r="AE1512" s="47"/>
      <c r="AF1512" s="47"/>
      <c r="AG1512" s="47"/>
      <c r="AH1512" s="47"/>
      <c r="AI1512" s="47"/>
      <c r="AJ1512" s="47"/>
      <c r="AK1512" s="47"/>
      <c r="AL1512" s="47"/>
      <c r="AM1512" s="47"/>
      <c r="AN1512" s="47"/>
      <c r="AO1512" s="47"/>
      <c r="AP1512" s="47"/>
      <c r="AQ1512" s="47"/>
      <c r="AR1512" s="47"/>
      <c r="AS1512" s="47"/>
      <c r="AT1512" s="47"/>
      <c r="AU1512" s="47"/>
      <c r="AV1512" s="47"/>
      <c r="AW1512" s="47"/>
      <c r="AX1512" s="47"/>
      <c r="AY1512" s="47"/>
      <c r="AZ1512" s="47"/>
      <c r="BA1512" s="47"/>
      <c r="BB1512" s="47"/>
      <c r="BC1512" s="47"/>
      <c r="BD1512" s="47"/>
      <c r="BE1512" s="47"/>
      <c r="BF1512" s="47"/>
      <c r="BG1512" s="47"/>
      <c r="BH1512" s="47"/>
      <c r="BI1512" s="47"/>
      <c r="BJ1512" s="47"/>
      <c r="BK1512" s="47"/>
      <c r="BL1512" s="47"/>
      <c r="BM1512" s="47"/>
      <c r="BN1512" s="47"/>
      <c r="BO1512" s="47"/>
      <c r="BP1512" s="47"/>
      <c r="BQ1512" s="47"/>
      <c r="BR1512" s="47"/>
      <c r="BS1512" s="47"/>
      <c r="BT1512" s="47"/>
      <c r="BU1512" s="47"/>
      <c r="BV1512" s="47"/>
      <c r="BW1512" s="47"/>
      <c r="BX1512" s="47"/>
      <c r="BY1512" s="47"/>
      <c r="BZ1512" s="47"/>
      <c r="CA1512" s="47"/>
      <c r="CB1512" s="47"/>
      <c r="CC1512" s="47"/>
      <c r="CD1512" s="47"/>
      <c r="CE1512" s="47"/>
      <c r="CF1512" s="47"/>
      <c r="CG1512" s="47"/>
      <c r="CH1512" s="47"/>
      <c r="CI1512" s="47"/>
      <c r="CJ1512" s="47"/>
      <c r="CK1512" s="47"/>
      <c r="CL1512" s="47"/>
      <c r="CM1512" s="47"/>
      <c r="CN1512" s="47"/>
      <c r="CO1512" s="47"/>
      <c r="CP1512" s="47"/>
      <c r="CQ1512" s="47"/>
      <c r="CR1512" s="47"/>
      <c r="CS1512" s="47"/>
      <c r="CT1512" s="47"/>
      <c r="CU1512" s="47"/>
      <c r="CV1512" s="47"/>
      <c r="CW1512" s="47"/>
      <c r="CX1512" s="47"/>
      <c r="CY1512" s="47"/>
      <c r="CZ1512" s="47"/>
      <c r="DA1512" s="47"/>
      <c r="DB1512" s="47"/>
      <c r="DC1512" s="47"/>
      <c r="DD1512" s="47"/>
      <c r="DE1512" s="47"/>
      <c r="DF1512" s="47"/>
      <c r="DG1512" s="47"/>
      <c r="DH1512" s="47"/>
      <c r="DI1512" s="47"/>
      <c r="DJ1512" s="47"/>
      <c r="DK1512" s="47"/>
      <c r="DL1512" s="47"/>
      <c r="DM1512" s="47"/>
      <c r="DN1512" s="47"/>
      <c r="DO1512" s="47"/>
      <c r="DP1512" s="47"/>
      <c r="DQ1512" s="47"/>
      <c r="DR1512" s="47"/>
      <c r="DS1512" s="47"/>
      <c r="DT1512" s="47"/>
      <c r="DU1512" s="47"/>
      <c r="DV1512" s="47"/>
      <c r="DW1512" s="47"/>
      <c r="DX1512" s="47"/>
      <c r="DY1512" s="47"/>
      <c r="DZ1512" s="47"/>
      <c r="EA1512" s="47"/>
      <c r="EB1512" s="47"/>
      <c r="EC1512" s="47"/>
      <c r="ED1512" s="47"/>
      <c r="EE1512" s="47"/>
      <c r="EF1512" s="47"/>
      <c r="EG1512" s="47"/>
      <c r="EH1512" s="47"/>
      <c r="EI1512" s="47"/>
      <c r="EJ1512" s="47"/>
      <c r="EK1512" s="47"/>
      <c r="EL1512" s="47"/>
      <c r="EM1512" s="47"/>
      <c r="EN1512" s="47"/>
      <c r="EO1512" s="47"/>
      <c r="EP1512" s="47"/>
      <c r="EQ1512" s="47"/>
      <c r="ER1512" s="47"/>
      <c r="ES1512" s="47"/>
      <c r="ET1512" s="47"/>
      <c r="EU1512" s="47"/>
      <c r="EV1512" s="47"/>
      <c r="EW1512" s="47"/>
      <c r="EX1512" s="47"/>
      <c r="EY1512" s="47"/>
      <c r="EZ1512" s="47"/>
      <c r="FA1512" s="47"/>
      <c r="FB1512" s="47"/>
      <c r="FC1512" s="47"/>
      <c r="FD1512" s="47"/>
      <c r="FE1512" s="47"/>
      <c r="FF1512" s="47"/>
      <c r="FG1512" s="47"/>
      <c r="FH1512" s="47"/>
      <c r="FI1512" s="47"/>
      <c r="FJ1512" s="47"/>
      <c r="FK1512" s="47"/>
      <c r="FL1512" s="47"/>
      <c r="FM1512" s="47"/>
      <c r="FN1512" s="47"/>
      <c r="FO1512" s="47"/>
      <c r="FP1512" s="47"/>
      <c r="FQ1512" s="47"/>
      <c r="FR1512" s="47"/>
      <c r="FS1512" s="47"/>
      <c r="FT1512" s="47"/>
      <c r="FU1512" s="47"/>
      <c r="FV1512" s="47"/>
      <c r="FW1512" s="47"/>
      <c r="FX1512" s="47"/>
      <c r="FY1512" s="47"/>
      <c r="FZ1512" s="47"/>
      <c r="GA1512" s="47"/>
      <c r="GB1512" s="47"/>
      <c r="GC1512" s="47"/>
      <c r="GD1512" s="47"/>
      <c r="GE1512" s="47"/>
      <c r="GF1512" s="47"/>
      <c r="GG1512" s="1"/>
      <c r="GH1512" s="37"/>
      <c r="GI1512" s="37"/>
    </row>
    <row r="1513" spans="1:191">
      <c r="A1513" s="37"/>
      <c r="B1513" s="40" t="s">
        <v>224</v>
      </c>
      <c r="C1513" s="41" t="s">
        <v>410</v>
      </c>
      <c r="D1513" s="42">
        <f t="shared" si="874"/>
        <v>7392.633600000001</v>
      </c>
      <c r="E1513" s="42">
        <v>7999.434300000009</v>
      </c>
      <c r="F1513" s="25">
        <f t="shared" si="875"/>
        <v>1278.858300000009</v>
      </c>
      <c r="G1513" s="25">
        <f t="shared" si="876"/>
        <v>10.000000000000121</v>
      </c>
      <c r="H1513" s="47"/>
      <c r="I1513" s="47"/>
      <c r="J1513" s="47"/>
      <c r="K1513" s="47"/>
      <c r="L1513" s="47"/>
      <c r="M1513" s="47"/>
      <c r="N1513" s="47"/>
      <c r="O1513" s="47"/>
      <c r="P1513" s="47"/>
      <c r="Q1513" s="47"/>
      <c r="R1513" s="47"/>
      <c r="S1513" s="47"/>
      <c r="T1513" s="47"/>
      <c r="U1513" s="47"/>
      <c r="V1513" s="47"/>
      <c r="W1513" s="47"/>
      <c r="X1513" s="47"/>
      <c r="Y1513" s="47"/>
      <c r="Z1513" s="47"/>
      <c r="AA1513" s="47"/>
      <c r="AB1513" s="47"/>
      <c r="AC1513" s="47"/>
      <c r="AD1513" s="47"/>
      <c r="AE1513" s="47"/>
      <c r="AF1513" s="47"/>
      <c r="AG1513" s="47"/>
      <c r="AH1513" s="47"/>
      <c r="AI1513" s="47"/>
      <c r="AJ1513" s="47"/>
      <c r="AK1513" s="47"/>
      <c r="AL1513" s="47"/>
      <c r="AM1513" s="47"/>
      <c r="AN1513" s="47"/>
      <c r="AO1513" s="47"/>
      <c r="AP1513" s="47"/>
      <c r="AQ1513" s="47"/>
      <c r="AR1513" s="47"/>
      <c r="AS1513" s="47"/>
      <c r="AT1513" s="47"/>
      <c r="AU1513" s="47"/>
      <c r="AV1513" s="47"/>
      <c r="AW1513" s="47"/>
      <c r="AX1513" s="47"/>
      <c r="AY1513" s="47"/>
      <c r="AZ1513" s="47"/>
      <c r="BA1513" s="47"/>
      <c r="BB1513" s="47"/>
      <c r="BC1513" s="47"/>
      <c r="BD1513" s="47"/>
      <c r="BE1513" s="47"/>
      <c r="BF1513" s="47"/>
      <c r="BG1513" s="47"/>
      <c r="BH1513" s="47"/>
      <c r="BI1513" s="47"/>
      <c r="BJ1513" s="47"/>
      <c r="BK1513" s="47"/>
      <c r="BL1513" s="47"/>
      <c r="BM1513" s="47"/>
      <c r="BN1513" s="47"/>
      <c r="BO1513" s="47"/>
      <c r="BP1513" s="47"/>
      <c r="BQ1513" s="47"/>
      <c r="BR1513" s="47"/>
      <c r="BS1513" s="47"/>
      <c r="BT1513" s="47"/>
      <c r="BU1513" s="47"/>
      <c r="BV1513" s="47"/>
      <c r="BW1513" s="47"/>
      <c r="BX1513" s="47"/>
      <c r="BY1513" s="47"/>
      <c r="BZ1513" s="47"/>
      <c r="CA1513" s="47"/>
      <c r="CB1513" s="47"/>
      <c r="CC1513" s="47"/>
      <c r="CD1513" s="47"/>
      <c r="CE1513" s="47"/>
      <c r="CF1513" s="47"/>
      <c r="CG1513" s="47"/>
      <c r="CH1513" s="47"/>
      <c r="CI1513" s="47"/>
      <c r="CJ1513" s="47"/>
      <c r="CK1513" s="47"/>
      <c r="CL1513" s="47"/>
      <c r="CM1513" s="47"/>
      <c r="CN1513" s="47"/>
      <c r="CO1513" s="47"/>
      <c r="CP1513" s="47"/>
      <c r="CQ1513" s="47"/>
      <c r="CR1513" s="47"/>
      <c r="CS1513" s="47"/>
      <c r="CT1513" s="47"/>
      <c r="CU1513" s="47"/>
      <c r="CV1513" s="47"/>
      <c r="CW1513" s="47"/>
      <c r="CX1513" s="47"/>
      <c r="CY1513" s="47"/>
      <c r="CZ1513" s="47"/>
      <c r="DA1513" s="47"/>
      <c r="DB1513" s="47"/>
      <c r="DC1513" s="47"/>
      <c r="DD1513" s="47"/>
      <c r="DE1513" s="47"/>
      <c r="DF1513" s="47"/>
      <c r="DG1513" s="47"/>
      <c r="DH1513" s="47"/>
      <c r="DI1513" s="47"/>
      <c r="DJ1513" s="47"/>
      <c r="DK1513" s="47"/>
      <c r="DL1513" s="47"/>
      <c r="DM1513" s="47"/>
      <c r="DN1513" s="47"/>
      <c r="DO1513" s="47"/>
      <c r="DP1513" s="47"/>
      <c r="DQ1513" s="47"/>
      <c r="DR1513" s="47"/>
      <c r="DS1513" s="47"/>
      <c r="DT1513" s="47"/>
      <c r="DU1513" s="47"/>
      <c r="DV1513" s="47"/>
      <c r="DW1513" s="47"/>
      <c r="DX1513" s="47"/>
      <c r="DY1513" s="47"/>
      <c r="DZ1513" s="47"/>
      <c r="EA1513" s="47"/>
      <c r="EB1513" s="47"/>
      <c r="EC1513" s="47"/>
      <c r="ED1513" s="47"/>
      <c r="EE1513" s="47"/>
      <c r="EF1513" s="47"/>
      <c r="EG1513" s="47"/>
      <c r="EH1513" s="47"/>
      <c r="EI1513" s="47"/>
      <c r="EJ1513" s="47"/>
      <c r="EK1513" s="47"/>
      <c r="EL1513" s="47"/>
      <c r="EM1513" s="47"/>
      <c r="EN1513" s="47"/>
      <c r="EO1513" s="47"/>
      <c r="EP1513" s="47"/>
      <c r="EQ1513" s="47"/>
      <c r="ER1513" s="47"/>
      <c r="ES1513" s="47"/>
      <c r="ET1513" s="47"/>
      <c r="EU1513" s="47"/>
      <c r="EV1513" s="47"/>
      <c r="EW1513" s="47"/>
      <c r="EX1513" s="47"/>
      <c r="EY1513" s="47"/>
      <c r="EZ1513" s="47"/>
      <c r="FA1513" s="47"/>
      <c r="FB1513" s="47"/>
      <c r="FC1513" s="47"/>
      <c r="FD1513" s="47"/>
      <c r="FE1513" s="47"/>
      <c r="FF1513" s="47"/>
      <c r="FG1513" s="47"/>
      <c r="FH1513" s="47"/>
      <c r="FI1513" s="47"/>
      <c r="FJ1513" s="47"/>
      <c r="FK1513" s="47"/>
      <c r="FL1513" s="47"/>
      <c r="FM1513" s="47"/>
      <c r="FN1513" s="47"/>
      <c r="FO1513" s="47"/>
      <c r="FP1513" s="47"/>
      <c r="FQ1513" s="47"/>
      <c r="FR1513" s="47"/>
      <c r="FS1513" s="47"/>
      <c r="FT1513" s="47"/>
      <c r="FU1513" s="47"/>
      <c r="FV1513" s="47"/>
      <c r="FW1513" s="47"/>
      <c r="FX1513" s="47"/>
      <c r="FY1513" s="47"/>
      <c r="FZ1513" s="47"/>
      <c r="GA1513" s="47"/>
      <c r="GB1513" s="47"/>
      <c r="GC1513" s="47"/>
      <c r="GD1513" s="47"/>
      <c r="GE1513" s="47"/>
      <c r="GF1513" s="47"/>
      <c r="GG1513" s="1"/>
      <c r="GH1513" s="37"/>
      <c r="GI1513" s="37"/>
    </row>
    <row r="1514" spans="1:191">
      <c r="A1514" s="37"/>
      <c r="B1514" s="40" t="s">
        <v>225</v>
      </c>
      <c r="C1514" s="41" t="s">
        <v>411</v>
      </c>
      <c r="D1514" s="42">
        <f t="shared" si="874"/>
        <v>0</v>
      </c>
      <c r="E1514" s="42">
        <v>1609.7432999999996</v>
      </c>
      <c r="F1514" s="25">
        <f t="shared" si="875"/>
        <v>1609.7432999999996</v>
      </c>
      <c r="G1514" s="25">
        <f t="shared" si="876"/>
        <v>9.9999999999999201</v>
      </c>
      <c r="H1514" s="47"/>
      <c r="I1514" s="47"/>
      <c r="J1514" s="47"/>
      <c r="K1514" s="47"/>
      <c r="L1514" s="47"/>
      <c r="M1514" s="47"/>
      <c r="N1514" s="47"/>
      <c r="O1514" s="47"/>
      <c r="P1514" s="47"/>
      <c r="Q1514" s="47"/>
      <c r="R1514" s="47"/>
      <c r="S1514" s="47"/>
      <c r="T1514" s="47"/>
      <c r="U1514" s="47"/>
      <c r="V1514" s="47"/>
      <c r="W1514" s="47"/>
      <c r="X1514" s="47"/>
      <c r="Y1514" s="47"/>
      <c r="Z1514" s="47"/>
      <c r="AA1514" s="47"/>
      <c r="AB1514" s="47"/>
      <c r="AC1514" s="47"/>
      <c r="AD1514" s="47"/>
      <c r="AE1514" s="47"/>
      <c r="AF1514" s="47"/>
      <c r="AG1514" s="47"/>
      <c r="AH1514" s="47"/>
      <c r="AI1514" s="47"/>
      <c r="AJ1514" s="47"/>
      <c r="AK1514" s="47"/>
      <c r="AL1514" s="47"/>
      <c r="AM1514" s="47"/>
      <c r="AN1514" s="47"/>
      <c r="AO1514" s="47"/>
      <c r="AP1514" s="47"/>
      <c r="AQ1514" s="47"/>
      <c r="AR1514" s="47"/>
      <c r="AS1514" s="47"/>
      <c r="AT1514" s="47"/>
      <c r="AU1514" s="47"/>
      <c r="AV1514" s="47"/>
      <c r="AW1514" s="47"/>
      <c r="AX1514" s="47"/>
      <c r="AY1514" s="47"/>
      <c r="AZ1514" s="47"/>
      <c r="BA1514" s="47"/>
      <c r="BB1514" s="47"/>
      <c r="BC1514" s="47"/>
      <c r="BD1514" s="47"/>
      <c r="BE1514" s="47"/>
      <c r="BF1514" s="47"/>
      <c r="BG1514" s="47"/>
      <c r="BH1514" s="47"/>
      <c r="BI1514" s="47"/>
      <c r="BJ1514" s="47"/>
      <c r="BK1514" s="47"/>
      <c r="BL1514" s="47"/>
      <c r="BM1514" s="47"/>
      <c r="BN1514" s="47"/>
      <c r="BO1514" s="47"/>
      <c r="BP1514" s="47"/>
      <c r="BQ1514" s="47"/>
      <c r="BR1514" s="47"/>
      <c r="BS1514" s="47"/>
      <c r="BT1514" s="47"/>
      <c r="BU1514" s="47"/>
      <c r="BV1514" s="47"/>
      <c r="BW1514" s="47"/>
      <c r="BX1514" s="47"/>
      <c r="BY1514" s="47"/>
      <c r="BZ1514" s="47"/>
      <c r="CA1514" s="47"/>
      <c r="CB1514" s="47"/>
      <c r="CC1514" s="47"/>
      <c r="CD1514" s="47"/>
      <c r="CE1514" s="47"/>
      <c r="CF1514" s="47"/>
      <c r="CG1514" s="47"/>
      <c r="CH1514" s="47"/>
      <c r="CI1514" s="47"/>
      <c r="CJ1514" s="47"/>
      <c r="CK1514" s="47"/>
      <c r="CL1514" s="47"/>
      <c r="CM1514" s="47"/>
      <c r="CN1514" s="47"/>
      <c r="CO1514" s="47"/>
      <c r="CP1514" s="47"/>
      <c r="CQ1514" s="47"/>
      <c r="CR1514" s="47"/>
      <c r="CS1514" s="47"/>
      <c r="CT1514" s="47"/>
      <c r="CU1514" s="47"/>
      <c r="CV1514" s="47"/>
      <c r="CW1514" s="47"/>
      <c r="CX1514" s="47"/>
      <c r="CY1514" s="47"/>
      <c r="CZ1514" s="47"/>
      <c r="DA1514" s="47"/>
      <c r="DB1514" s="47"/>
      <c r="DC1514" s="47"/>
      <c r="DD1514" s="47"/>
      <c r="DE1514" s="47"/>
      <c r="DF1514" s="47"/>
      <c r="DG1514" s="47"/>
      <c r="DH1514" s="47"/>
      <c r="DI1514" s="47"/>
      <c r="DJ1514" s="47"/>
      <c r="DK1514" s="47"/>
      <c r="DL1514" s="47"/>
      <c r="DM1514" s="47"/>
      <c r="DN1514" s="47"/>
      <c r="DO1514" s="47"/>
      <c r="DP1514" s="47"/>
      <c r="DQ1514" s="47"/>
      <c r="DR1514" s="47"/>
      <c r="DS1514" s="47"/>
      <c r="DT1514" s="47"/>
      <c r="DU1514" s="47"/>
      <c r="DV1514" s="47"/>
      <c r="DW1514" s="47"/>
      <c r="DX1514" s="47"/>
      <c r="DY1514" s="47"/>
      <c r="DZ1514" s="47"/>
      <c r="EA1514" s="47"/>
      <c r="EB1514" s="47"/>
      <c r="EC1514" s="47"/>
      <c r="ED1514" s="47"/>
      <c r="EE1514" s="47"/>
      <c r="EF1514" s="47"/>
      <c r="EG1514" s="47"/>
      <c r="EH1514" s="47"/>
      <c r="EI1514" s="47"/>
      <c r="EJ1514" s="47"/>
      <c r="EK1514" s="47"/>
      <c r="EL1514" s="47"/>
      <c r="EM1514" s="47"/>
      <c r="EN1514" s="47"/>
      <c r="EO1514" s="47"/>
      <c r="EP1514" s="47"/>
      <c r="EQ1514" s="47"/>
      <c r="ER1514" s="47"/>
      <c r="ES1514" s="47"/>
      <c r="ET1514" s="47"/>
      <c r="EU1514" s="47"/>
      <c r="EV1514" s="47"/>
      <c r="EW1514" s="47"/>
      <c r="EX1514" s="47"/>
      <c r="EY1514" s="47"/>
      <c r="EZ1514" s="47"/>
      <c r="FA1514" s="47"/>
      <c r="FB1514" s="47"/>
      <c r="FC1514" s="47"/>
      <c r="FD1514" s="47"/>
      <c r="FE1514" s="47"/>
      <c r="FF1514" s="47"/>
      <c r="FG1514" s="47"/>
      <c r="FH1514" s="47"/>
      <c r="FI1514" s="47"/>
      <c r="FJ1514" s="47"/>
      <c r="FK1514" s="47"/>
      <c r="FL1514" s="47"/>
      <c r="FM1514" s="47"/>
      <c r="FN1514" s="47"/>
      <c r="FO1514" s="47"/>
      <c r="FP1514" s="47"/>
      <c r="FQ1514" s="47"/>
      <c r="FR1514" s="47"/>
      <c r="FS1514" s="47"/>
      <c r="FT1514" s="47"/>
      <c r="FU1514" s="47"/>
      <c r="FV1514" s="47"/>
      <c r="FW1514" s="47"/>
      <c r="FX1514" s="47"/>
      <c r="FY1514" s="47"/>
      <c r="FZ1514" s="47"/>
      <c r="GA1514" s="47"/>
      <c r="GB1514" s="47"/>
      <c r="GC1514" s="47"/>
      <c r="GD1514" s="47"/>
      <c r="GE1514" s="47"/>
      <c r="GF1514" s="47"/>
      <c r="GG1514" s="1"/>
      <c r="GH1514" s="37"/>
      <c r="GI1514" s="37"/>
    </row>
    <row r="1515" spans="1:191">
      <c r="A1515" s="37"/>
      <c r="B1515" s="40" t="s">
        <v>16</v>
      </c>
      <c r="C1515" s="41" t="s">
        <v>412</v>
      </c>
      <c r="D1515" s="42">
        <f t="shared" si="874"/>
        <v>-38.841000000000008</v>
      </c>
      <c r="E1515" s="42">
        <v>5162.2868000000017</v>
      </c>
      <c r="F1515" s="25">
        <f t="shared" si="875"/>
        <v>5197.5968000000021</v>
      </c>
      <c r="G1515" s="25">
        <f t="shared" si="876"/>
        <v>10.000000000000121</v>
      </c>
      <c r="H1515" s="47"/>
      <c r="I1515" s="47"/>
      <c r="J1515" s="47"/>
      <c r="K1515" s="47"/>
      <c r="L1515" s="47"/>
      <c r="M1515" s="47"/>
      <c r="N1515" s="47"/>
      <c r="O1515" s="47"/>
      <c r="P1515" s="47"/>
      <c r="Q1515" s="47"/>
      <c r="R1515" s="47"/>
      <c r="S1515" s="47"/>
      <c r="T1515" s="47"/>
      <c r="U1515" s="47"/>
      <c r="V1515" s="47"/>
      <c r="W1515" s="47"/>
      <c r="X1515" s="47"/>
      <c r="Y1515" s="47"/>
      <c r="Z1515" s="47"/>
      <c r="AA1515" s="47"/>
      <c r="AB1515" s="47"/>
      <c r="AC1515" s="47"/>
      <c r="AD1515" s="47"/>
      <c r="AE1515" s="47"/>
      <c r="AF1515" s="47"/>
      <c r="AG1515" s="47"/>
      <c r="AH1515" s="47"/>
      <c r="AI1515" s="47"/>
      <c r="AJ1515" s="47"/>
      <c r="AK1515" s="47"/>
      <c r="AL1515" s="47"/>
      <c r="AM1515" s="47"/>
      <c r="AN1515" s="47"/>
      <c r="AO1515" s="47"/>
      <c r="AP1515" s="47"/>
      <c r="AQ1515" s="47"/>
      <c r="AR1515" s="47"/>
      <c r="AS1515" s="47"/>
      <c r="AT1515" s="47"/>
      <c r="AU1515" s="47"/>
      <c r="AV1515" s="47"/>
      <c r="AW1515" s="47"/>
      <c r="AX1515" s="47"/>
      <c r="AY1515" s="47"/>
      <c r="AZ1515" s="47"/>
      <c r="BA1515" s="47"/>
      <c r="BB1515" s="47"/>
      <c r="BC1515" s="47"/>
      <c r="BD1515" s="47"/>
      <c r="BE1515" s="47"/>
      <c r="BF1515" s="47"/>
      <c r="BG1515" s="47"/>
      <c r="BH1515" s="47"/>
      <c r="BI1515" s="47"/>
      <c r="BJ1515" s="47"/>
      <c r="BK1515" s="47"/>
      <c r="BL1515" s="47"/>
      <c r="BM1515" s="47"/>
      <c r="BN1515" s="47"/>
      <c r="BO1515" s="47"/>
      <c r="BP1515" s="47"/>
      <c r="BQ1515" s="47"/>
      <c r="BR1515" s="47"/>
      <c r="BS1515" s="47"/>
      <c r="BT1515" s="47"/>
      <c r="BU1515" s="47"/>
      <c r="BV1515" s="47"/>
      <c r="BW1515" s="47"/>
      <c r="BX1515" s="47"/>
      <c r="BY1515" s="47"/>
      <c r="BZ1515" s="47"/>
      <c r="CA1515" s="47"/>
      <c r="CB1515" s="47"/>
      <c r="CC1515" s="47"/>
      <c r="CD1515" s="47"/>
      <c r="CE1515" s="47"/>
      <c r="CF1515" s="47"/>
      <c r="CG1515" s="47"/>
      <c r="CH1515" s="47"/>
      <c r="CI1515" s="47"/>
      <c r="CJ1515" s="47"/>
      <c r="CK1515" s="47"/>
      <c r="CL1515" s="47"/>
      <c r="CM1515" s="47"/>
      <c r="CN1515" s="47"/>
      <c r="CO1515" s="47"/>
      <c r="CP1515" s="47"/>
      <c r="CQ1515" s="47"/>
      <c r="CR1515" s="47"/>
      <c r="CS1515" s="47"/>
      <c r="CT1515" s="47"/>
      <c r="CU1515" s="47"/>
      <c r="CV1515" s="47"/>
      <c r="CW1515" s="47"/>
      <c r="CX1515" s="47"/>
      <c r="CY1515" s="47"/>
      <c r="CZ1515" s="47"/>
      <c r="DA1515" s="47"/>
      <c r="DB1515" s="47"/>
      <c r="DC1515" s="47"/>
      <c r="DD1515" s="47"/>
      <c r="DE1515" s="47"/>
      <c r="DF1515" s="47"/>
      <c r="DG1515" s="47"/>
      <c r="DH1515" s="47"/>
      <c r="DI1515" s="47"/>
      <c r="DJ1515" s="47"/>
      <c r="DK1515" s="47"/>
      <c r="DL1515" s="47"/>
      <c r="DM1515" s="47"/>
      <c r="DN1515" s="47"/>
      <c r="DO1515" s="47"/>
      <c r="DP1515" s="47"/>
      <c r="DQ1515" s="47"/>
      <c r="DR1515" s="47"/>
      <c r="DS1515" s="47"/>
      <c r="DT1515" s="47"/>
      <c r="DU1515" s="47"/>
      <c r="DV1515" s="47"/>
      <c r="DW1515" s="47"/>
      <c r="DX1515" s="47"/>
      <c r="DY1515" s="47"/>
      <c r="DZ1515" s="47"/>
      <c r="EA1515" s="47"/>
      <c r="EB1515" s="47"/>
      <c r="EC1515" s="47"/>
      <c r="ED1515" s="47"/>
      <c r="EE1515" s="47"/>
      <c r="EF1515" s="47"/>
      <c r="EG1515" s="47"/>
      <c r="EH1515" s="47"/>
      <c r="EI1515" s="47"/>
      <c r="EJ1515" s="47"/>
      <c r="EK1515" s="47"/>
      <c r="EL1515" s="47"/>
      <c r="EM1515" s="47"/>
      <c r="EN1515" s="47"/>
      <c r="EO1515" s="47"/>
      <c r="EP1515" s="47"/>
      <c r="EQ1515" s="47"/>
      <c r="ER1515" s="47"/>
      <c r="ES1515" s="47"/>
      <c r="ET1515" s="47"/>
      <c r="EU1515" s="47"/>
      <c r="EV1515" s="47"/>
      <c r="EW1515" s="47"/>
      <c r="EX1515" s="47"/>
      <c r="EY1515" s="47"/>
      <c r="EZ1515" s="47"/>
      <c r="FA1515" s="47"/>
      <c r="FB1515" s="47"/>
      <c r="FC1515" s="47"/>
      <c r="FD1515" s="47"/>
      <c r="FE1515" s="47"/>
      <c r="FF1515" s="47"/>
      <c r="FG1515" s="47"/>
      <c r="FH1515" s="47"/>
      <c r="FI1515" s="47"/>
      <c r="FJ1515" s="47"/>
      <c r="FK1515" s="47"/>
      <c r="FL1515" s="47"/>
      <c r="FM1515" s="47"/>
      <c r="FN1515" s="47"/>
      <c r="FO1515" s="47"/>
      <c r="FP1515" s="47"/>
      <c r="FQ1515" s="47"/>
      <c r="FR1515" s="47"/>
      <c r="FS1515" s="47"/>
      <c r="FT1515" s="47"/>
      <c r="FU1515" s="47"/>
      <c r="FV1515" s="47"/>
      <c r="FW1515" s="47"/>
      <c r="FX1515" s="47"/>
      <c r="FY1515" s="47"/>
      <c r="FZ1515" s="47"/>
      <c r="GA1515" s="47"/>
      <c r="GB1515" s="47"/>
      <c r="GC1515" s="47"/>
      <c r="GD1515" s="47"/>
      <c r="GE1515" s="47"/>
      <c r="GF1515" s="47"/>
      <c r="GG1515" s="1"/>
      <c r="GH1515" s="37"/>
      <c r="GI1515" s="37"/>
    </row>
    <row r="1516" spans="1:191">
      <c r="A1516" s="37"/>
      <c r="B1516" s="54" t="s">
        <v>20</v>
      </c>
      <c r="C1516" s="41"/>
      <c r="D1516" s="44">
        <f>SUM(D1331:D1515)</f>
        <v>603062.58540000021</v>
      </c>
      <c r="E1516" s="44">
        <f t="shared" ref="E1516:F1516" si="877">SUM(E1331:E1515)</f>
        <v>1119600.2268000003</v>
      </c>
      <c r="F1516" s="44">
        <f t="shared" si="877"/>
        <v>571361.51280000014</v>
      </c>
      <c r="G1516" s="49">
        <f>100*(E1516/SUM(生産額ベクトル)-1)</f>
        <v>10.000000000000032</v>
      </c>
      <c r="H1516" s="47"/>
      <c r="I1516" s="47"/>
      <c r="J1516" s="47"/>
      <c r="K1516" s="47"/>
      <c r="L1516" s="47"/>
      <c r="M1516" s="47"/>
      <c r="N1516" s="47"/>
      <c r="O1516" s="47"/>
      <c r="P1516" s="47"/>
      <c r="Q1516" s="47"/>
      <c r="R1516" s="47"/>
      <c r="S1516" s="47"/>
      <c r="T1516" s="47"/>
      <c r="U1516" s="47"/>
      <c r="V1516" s="47"/>
      <c r="W1516" s="47"/>
      <c r="X1516" s="47"/>
      <c r="Y1516" s="47"/>
      <c r="Z1516" s="47"/>
      <c r="AA1516" s="47"/>
      <c r="AB1516" s="47"/>
      <c r="AC1516" s="47"/>
      <c r="AD1516" s="47"/>
      <c r="AE1516" s="47"/>
      <c r="AF1516" s="47"/>
      <c r="AG1516" s="47"/>
      <c r="AH1516" s="47"/>
      <c r="AI1516" s="47"/>
      <c r="AJ1516" s="47"/>
      <c r="AK1516" s="47"/>
      <c r="AL1516" s="47"/>
      <c r="AM1516" s="47"/>
      <c r="AN1516" s="47"/>
      <c r="AO1516" s="47"/>
      <c r="AP1516" s="47"/>
      <c r="AQ1516" s="47"/>
      <c r="AR1516" s="47"/>
      <c r="AS1516" s="47"/>
      <c r="AT1516" s="47"/>
      <c r="AU1516" s="47"/>
      <c r="AV1516" s="47"/>
      <c r="AW1516" s="47"/>
      <c r="AX1516" s="47"/>
      <c r="AY1516" s="47"/>
      <c r="AZ1516" s="47"/>
      <c r="BA1516" s="47"/>
      <c r="BB1516" s="47"/>
      <c r="BC1516" s="47"/>
      <c r="BD1516" s="47"/>
      <c r="BE1516" s="47"/>
      <c r="BF1516" s="47"/>
      <c r="BG1516" s="47"/>
      <c r="BH1516" s="47"/>
      <c r="BI1516" s="47"/>
      <c r="BJ1516" s="47"/>
      <c r="BK1516" s="47"/>
      <c r="BL1516" s="47"/>
      <c r="BM1516" s="47"/>
      <c r="BN1516" s="47"/>
      <c r="BO1516" s="47"/>
      <c r="BP1516" s="47"/>
      <c r="BQ1516" s="47"/>
      <c r="BR1516" s="47"/>
      <c r="BS1516" s="47"/>
      <c r="BT1516" s="47"/>
      <c r="BU1516" s="47"/>
      <c r="BV1516" s="47"/>
      <c r="BW1516" s="47"/>
      <c r="BX1516" s="47"/>
      <c r="BY1516" s="47"/>
      <c r="BZ1516" s="47"/>
      <c r="CA1516" s="47"/>
      <c r="CB1516" s="47"/>
      <c r="CC1516" s="47"/>
      <c r="CD1516" s="47"/>
      <c r="CE1516" s="47"/>
      <c r="CF1516" s="47"/>
      <c r="CG1516" s="47"/>
      <c r="CH1516" s="47"/>
      <c r="CI1516" s="47"/>
      <c r="CJ1516" s="47"/>
      <c r="CK1516" s="47"/>
      <c r="CL1516" s="47"/>
      <c r="CM1516" s="47"/>
      <c r="CN1516" s="47"/>
      <c r="CO1516" s="47"/>
      <c r="CP1516" s="47"/>
      <c r="CQ1516" s="47"/>
      <c r="CR1516" s="47"/>
      <c r="CS1516" s="47"/>
      <c r="CT1516" s="47"/>
      <c r="CU1516" s="47"/>
      <c r="CV1516" s="47"/>
      <c r="CW1516" s="47"/>
      <c r="CX1516" s="47"/>
      <c r="CY1516" s="47"/>
      <c r="CZ1516" s="47"/>
      <c r="DA1516" s="47"/>
      <c r="DB1516" s="47"/>
      <c r="DC1516" s="47"/>
      <c r="DD1516" s="47"/>
      <c r="DE1516" s="47"/>
      <c r="DF1516" s="47"/>
      <c r="DG1516" s="47"/>
      <c r="DH1516" s="47"/>
      <c r="DI1516" s="47"/>
      <c r="DJ1516" s="47"/>
      <c r="DK1516" s="47"/>
      <c r="DL1516" s="47"/>
      <c r="DM1516" s="47"/>
      <c r="DN1516" s="47"/>
      <c r="DO1516" s="47"/>
      <c r="DP1516" s="47"/>
      <c r="DQ1516" s="47"/>
      <c r="DR1516" s="47"/>
      <c r="DS1516" s="47"/>
      <c r="DT1516" s="47"/>
      <c r="DU1516" s="47"/>
      <c r="DV1516" s="47"/>
      <c r="DW1516" s="47"/>
      <c r="DX1516" s="47"/>
      <c r="DY1516" s="47"/>
      <c r="DZ1516" s="47"/>
      <c r="EA1516" s="47"/>
      <c r="EB1516" s="47"/>
      <c r="EC1516" s="47"/>
      <c r="ED1516" s="47"/>
      <c r="EE1516" s="47"/>
      <c r="EF1516" s="47"/>
      <c r="EG1516" s="47"/>
      <c r="EH1516" s="47"/>
      <c r="EI1516" s="47"/>
      <c r="EJ1516" s="47"/>
      <c r="EK1516" s="47"/>
      <c r="EL1516" s="47"/>
      <c r="EM1516" s="47"/>
      <c r="EN1516" s="47"/>
      <c r="EO1516" s="47"/>
      <c r="EP1516" s="47"/>
      <c r="EQ1516" s="47"/>
      <c r="ER1516" s="47"/>
      <c r="ES1516" s="47"/>
      <c r="ET1516" s="47"/>
      <c r="EU1516" s="47"/>
      <c r="EV1516" s="47"/>
      <c r="EW1516" s="47"/>
      <c r="EX1516" s="47"/>
      <c r="EY1516" s="47"/>
      <c r="EZ1516" s="47"/>
      <c r="FA1516" s="47"/>
      <c r="FB1516" s="47"/>
      <c r="FC1516" s="47"/>
      <c r="FD1516" s="47"/>
      <c r="FE1516" s="47"/>
      <c r="FF1516" s="47"/>
      <c r="FG1516" s="47"/>
      <c r="FH1516" s="47"/>
      <c r="FI1516" s="47"/>
      <c r="FJ1516" s="47"/>
      <c r="FK1516" s="47"/>
      <c r="FL1516" s="47"/>
      <c r="FM1516" s="47"/>
      <c r="FN1516" s="47"/>
      <c r="FO1516" s="47"/>
      <c r="FP1516" s="47"/>
      <c r="FQ1516" s="47"/>
      <c r="FR1516" s="47"/>
      <c r="FS1516" s="47"/>
      <c r="FT1516" s="47"/>
      <c r="FU1516" s="47"/>
      <c r="FV1516" s="47"/>
      <c r="FW1516" s="47"/>
      <c r="FX1516" s="47"/>
      <c r="FY1516" s="47"/>
      <c r="FZ1516" s="47"/>
      <c r="GA1516" s="47"/>
      <c r="GB1516" s="47"/>
      <c r="GC1516" s="47"/>
      <c r="GD1516" s="47"/>
      <c r="GE1516" s="47"/>
      <c r="GF1516" s="47"/>
      <c r="GG1516" s="1"/>
      <c r="GH1516" s="37"/>
      <c r="GI1516" s="37"/>
    </row>
    <row r="1517" spans="1:191">
      <c r="A1517" s="37"/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  <c r="AP1517" s="37"/>
      <c r="AQ1517" s="37"/>
      <c r="AR1517" s="37"/>
      <c r="AS1517" s="37"/>
      <c r="AT1517" s="37"/>
      <c r="AU1517" s="37"/>
      <c r="AV1517" s="37"/>
      <c r="AW1517" s="37"/>
      <c r="AX1517" s="37"/>
      <c r="AY1517" s="37"/>
      <c r="AZ1517" s="37"/>
      <c r="BA1517" s="37"/>
      <c r="BB1517" s="37"/>
      <c r="BC1517" s="37"/>
      <c r="BD1517" s="37"/>
      <c r="BE1517" s="37"/>
      <c r="BF1517" s="37"/>
      <c r="BG1517" s="37"/>
      <c r="BH1517" s="37"/>
      <c r="BI1517" s="37"/>
      <c r="BJ1517" s="37"/>
      <c r="BK1517" s="37"/>
      <c r="BL1517" s="37"/>
      <c r="BM1517" s="37"/>
      <c r="BN1517" s="37"/>
      <c r="BO1517" s="37"/>
      <c r="BP1517" s="37"/>
      <c r="BQ1517" s="37"/>
      <c r="BR1517" s="37"/>
      <c r="BS1517" s="37"/>
      <c r="BT1517" s="37"/>
      <c r="BU1517" s="37"/>
      <c r="BV1517" s="37"/>
      <c r="BW1517" s="37"/>
      <c r="BX1517" s="37"/>
      <c r="BY1517" s="37"/>
      <c r="BZ1517" s="37"/>
      <c r="CA1517" s="37"/>
      <c r="CB1517" s="37"/>
      <c r="CC1517" s="37"/>
      <c r="CD1517" s="37"/>
      <c r="CE1517" s="37"/>
      <c r="CF1517" s="37"/>
      <c r="CG1517" s="37"/>
      <c r="CH1517" s="37"/>
      <c r="CI1517" s="37"/>
      <c r="CJ1517" s="37"/>
      <c r="CK1517" s="37"/>
      <c r="CL1517" s="37"/>
      <c r="CM1517" s="37"/>
      <c r="CN1517" s="37"/>
      <c r="CO1517" s="37"/>
      <c r="CP1517" s="37"/>
      <c r="CQ1517" s="37"/>
      <c r="CR1517" s="37"/>
      <c r="CS1517" s="37"/>
      <c r="CT1517" s="37"/>
      <c r="CU1517" s="37"/>
      <c r="CV1517" s="37"/>
      <c r="CW1517" s="37"/>
      <c r="CX1517" s="37"/>
      <c r="CY1517" s="37"/>
      <c r="CZ1517" s="37"/>
      <c r="DA1517" s="37"/>
      <c r="DB1517" s="37"/>
      <c r="DC1517" s="37"/>
      <c r="DD1517" s="37"/>
      <c r="DE1517" s="37"/>
      <c r="DF1517" s="37"/>
      <c r="DG1517" s="37"/>
      <c r="DH1517" s="37"/>
      <c r="DI1517" s="37"/>
      <c r="DJ1517" s="37"/>
      <c r="DK1517" s="37"/>
      <c r="DL1517" s="37"/>
      <c r="DM1517" s="37"/>
      <c r="DN1517" s="37"/>
      <c r="DO1517" s="37"/>
      <c r="DP1517" s="37"/>
      <c r="DQ1517" s="37"/>
      <c r="DR1517" s="37"/>
      <c r="DS1517" s="37"/>
      <c r="DT1517" s="37"/>
      <c r="DU1517" s="37"/>
      <c r="DV1517" s="37"/>
      <c r="DW1517" s="37"/>
      <c r="DX1517" s="37"/>
      <c r="DY1517" s="37"/>
      <c r="DZ1517" s="37"/>
      <c r="EA1517" s="37"/>
      <c r="EB1517" s="37"/>
      <c r="EC1517" s="37"/>
      <c r="ED1517" s="37"/>
      <c r="EE1517" s="37"/>
      <c r="EF1517" s="37"/>
      <c r="EG1517" s="37"/>
      <c r="EH1517" s="37"/>
      <c r="EI1517" s="37"/>
      <c r="EJ1517" s="37"/>
      <c r="EK1517" s="37"/>
      <c r="EL1517" s="37"/>
      <c r="EM1517" s="37"/>
      <c r="EN1517" s="37"/>
      <c r="EO1517" s="37"/>
      <c r="EP1517" s="37"/>
      <c r="EQ1517" s="37"/>
      <c r="ER1517" s="37"/>
      <c r="ES1517" s="37"/>
      <c r="ET1517" s="37"/>
      <c r="EU1517" s="37"/>
      <c r="EV1517" s="37"/>
      <c r="EW1517" s="37"/>
      <c r="EX1517" s="37"/>
      <c r="EY1517" s="37"/>
      <c r="EZ1517" s="37"/>
      <c r="FA1517" s="37"/>
      <c r="FB1517" s="37"/>
      <c r="FC1517" s="37"/>
      <c r="FD1517" s="37"/>
      <c r="FE1517" s="37"/>
      <c r="FF1517" s="37"/>
      <c r="FG1517" s="37"/>
      <c r="FH1517" s="37"/>
      <c r="FI1517" s="37"/>
      <c r="FJ1517" s="37"/>
      <c r="FK1517" s="37"/>
      <c r="FL1517" s="37"/>
      <c r="FM1517" s="37"/>
      <c r="FN1517" s="37"/>
      <c r="FO1517" s="37"/>
      <c r="FP1517" s="37"/>
      <c r="FQ1517" s="37"/>
      <c r="FR1517" s="37"/>
      <c r="FS1517" s="37"/>
      <c r="FT1517" s="37"/>
      <c r="FU1517" s="37"/>
      <c r="FV1517" s="37"/>
      <c r="FW1517" s="37"/>
      <c r="FX1517" s="37"/>
      <c r="FY1517" s="37"/>
      <c r="FZ1517" s="37"/>
      <c r="GA1517" s="37"/>
      <c r="GB1517" s="37"/>
      <c r="GC1517" s="37"/>
      <c r="GD1517" s="37"/>
      <c r="GE1517" s="37"/>
      <c r="GF1517" s="37"/>
      <c r="GG1517" s="37"/>
      <c r="GH1517" s="37"/>
      <c r="GI1517" s="37"/>
    </row>
    <row r="1518" spans="1:191">
      <c r="A1518" s="37"/>
      <c r="B1518" s="3" t="s">
        <v>34</v>
      </c>
      <c r="C1518" s="3"/>
      <c r="D1518" s="20"/>
      <c r="E1518" s="20"/>
      <c r="F1518" s="20"/>
      <c r="G1518" s="20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  <c r="AP1518" s="37"/>
      <c r="AQ1518" s="37"/>
      <c r="AR1518" s="37"/>
      <c r="AS1518" s="37"/>
      <c r="AT1518" s="37"/>
      <c r="AU1518" s="37"/>
      <c r="AV1518" s="37"/>
      <c r="AW1518" s="37"/>
      <c r="AX1518" s="37"/>
      <c r="AY1518" s="37"/>
      <c r="AZ1518" s="37"/>
      <c r="BA1518" s="37"/>
      <c r="BB1518" s="37"/>
      <c r="BC1518" s="37"/>
      <c r="BD1518" s="37"/>
      <c r="BE1518" s="37"/>
      <c r="BF1518" s="37"/>
      <c r="BG1518" s="37"/>
      <c r="BH1518" s="37"/>
      <c r="BI1518" s="37"/>
      <c r="BJ1518" s="37"/>
      <c r="BK1518" s="37"/>
      <c r="BL1518" s="37"/>
      <c r="BM1518" s="37"/>
      <c r="BN1518" s="37"/>
      <c r="BO1518" s="37"/>
      <c r="BP1518" s="37"/>
      <c r="BQ1518" s="37"/>
      <c r="BR1518" s="37"/>
      <c r="BS1518" s="37"/>
      <c r="BT1518" s="37"/>
      <c r="BU1518" s="37"/>
      <c r="BV1518" s="37"/>
      <c r="BW1518" s="37"/>
      <c r="BX1518" s="37"/>
      <c r="BY1518" s="37"/>
      <c r="BZ1518" s="37"/>
      <c r="CA1518" s="37"/>
      <c r="CB1518" s="37"/>
      <c r="CC1518" s="37"/>
      <c r="CD1518" s="37"/>
      <c r="CE1518" s="37"/>
      <c r="CF1518" s="37"/>
      <c r="CG1518" s="37"/>
      <c r="CH1518" s="37"/>
      <c r="CI1518" s="37"/>
      <c r="CJ1518" s="37"/>
      <c r="CK1518" s="37"/>
      <c r="CL1518" s="37"/>
      <c r="CM1518" s="37"/>
      <c r="CN1518" s="37"/>
      <c r="CO1518" s="37"/>
      <c r="CP1518" s="37"/>
      <c r="CQ1518" s="37"/>
      <c r="CR1518" s="37"/>
      <c r="CS1518" s="37"/>
      <c r="CT1518" s="37"/>
      <c r="CU1518" s="37"/>
      <c r="CV1518" s="37"/>
      <c r="CW1518" s="37"/>
      <c r="CX1518" s="37"/>
      <c r="CY1518" s="37"/>
      <c r="CZ1518" s="37"/>
      <c r="DA1518" s="37"/>
      <c r="DB1518" s="37"/>
      <c r="DC1518" s="37"/>
      <c r="DD1518" s="37"/>
      <c r="DE1518" s="37"/>
      <c r="DF1518" s="37"/>
      <c r="DG1518" s="37"/>
      <c r="DH1518" s="37"/>
      <c r="DI1518" s="37"/>
      <c r="DJ1518" s="37"/>
      <c r="DK1518" s="37"/>
      <c r="DL1518" s="37"/>
      <c r="DM1518" s="37"/>
      <c r="DN1518" s="37"/>
      <c r="DO1518" s="37"/>
      <c r="DP1518" s="37"/>
      <c r="DQ1518" s="37"/>
      <c r="DR1518" s="37"/>
      <c r="DS1518" s="37"/>
      <c r="DT1518" s="37"/>
      <c r="DU1518" s="37"/>
      <c r="DV1518" s="37"/>
      <c r="DW1518" s="37"/>
      <c r="DX1518" s="37"/>
      <c r="DY1518" s="37"/>
      <c r="DZ1518" s="37"/>
      <c r="EA1518" s="37"/>
      <c r="EB1518" s="37"/>
      <c r="EC1518" s="37"/>
      <c r="ED1518" s="37"/>
      <c r="EE1518" s="37"/>
      <c r="EF1518" s="37"/>
      <c r="EG1518" s="37"/>
      <c r="EH1518" s="37"/>
      <c r="EI1518" s="37"/>
      <c r="EJ1518" s="37"/>
      <c r="EK1518" s="37"/>
      <c r="EL1518" s="37"/>
      <c r="EM1518" s="37"/>
      <c r="EN1518" s="37"/>
      <c r="EO1518" s="37"/>
      <c r="EP1518" s="37"/>
      <c r="EQ1518" s="37"/>
      <c r="ER1518" s="37"/>
      <c r="ES1518" s="37"/>
      <c r="ET1518" s="37"/>
      <c r="EU1518" s="37"/>
      <c r="EV1518" s="37"/>
      <c r="EW1518" s="37"/>
      <c r="EX1518" s="37"/>
      <c r="EY1518" s="37"/>
      <c r="EZ1518" s="37"/>
      <c r="FA1518" s="37"/>
      <c r="FB1518" s="37"/>
      <c r="FC1518" s="37"/>
      <c r="FD1518" s="37"/>
      <c r="FE1518" s="37"/>
      <c r="FF1518" s="37"/>
      <c r="FG1518" s="37"/>
      <c r="FH1518" s="37"/>
      <c r="FI1518" s="37"/>
      <c r="FJ1518" s="37"/>
      <c r="FK1518" s="37"/>
      <c r="FL1518" s="37"/>
      <c r="FM1518" s="37"/>
      <c r="FN1518" s="37"/>
      <c r="FO1518" s="37"/>
      <c r="FP1518" s="37"/>
      <c r="FQ1518" s="37"/>
      <c r="FR1518" s="37"/>
      <c r="FS1518" s="37"/>
      <c r="FT1518" s="37"/>
      <c r="FU1518" s="37"/>
      <c r="FV1518" s="37"/>
      <c r="FW1518" s="37"/>
      <c r="FX1518" s="37"/>
      <c r="FY1518" s="37"/>
      <c r="FZ1518" s="37"/>
      <c r="GA1518" s="37"/>
      <c r="GB1518" s="37"/>
      <c r="GC1518" s="37"/>
      <c r="GD1518" s="37"/>
      <c r="GE1518" s="37"/>
      <c r="GF1518" s="37"/>
      <c r="GG1518" s="37"/>
      <c r="GH1518" s="37"/>
      <c r="GI1518" s="37"/>
    </row>
    <row r="1519" spans="1:191">
      <c r="A1519" s="37"/>
      <c r="B1519" s="3"/>
      <c r="C1519" s="3"/>
      <c r="D1519" s="20"/>
      <c r="E1519" s="20"/>
      <c r="F1519" s="20"/>
      <c r="G1519" s="20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  <c r="AP1519" s="37"/>
      <c r="AQ1519" s="37"/>
      <c r="AR1519" s="37"/>
      <c r="AS1519" s="37"/>
      <c r="AT1519" s="37"/>
      <c r="AU1519" s="37"/>
      <c r="AV1519" s="37"/>
      <c r="AW1519" s="37"/>
      <c r="AX1519" s="37"/>
      <c r="AY1519" s="37"/>
      <c r="AZ1519" s="37"/>
      <c r="BA1519" s="37"/>
      <c r="BB1519" s="37"/>
      <c r="BC1519" s="37"/>
      <c r="BD1519" s="37"/>
      <c r="BE1519" s="37"/>
      <c r="BF1519" s="37"/>
      <c r="BG1519" s="37"/>
      <c r="BH1519" s="37"/>
      <c r="BI1519" s="37"/>
      <c r="BJ1519" s="37"/>
      <c r="BK1519" s="37"/>
      <c r="BL1519" s="37"/>
      <c r="BM1519" s="37"/>
      <c r="BN1519" s="37"/>
      <c r="BO1519" s="37"/>
      <c r="BP1519" s="37"/>
      <c r="BQ1519" s="37"/>
      <c r="BR1519" s="37"/>
      <c r="BS1519" s="37"/>
      <c r="BT1519" s="37"/>
      <c r="BU1519" s="37"/>
      <c r="BV1519" s="37"/>
      <c r="BW1519" s="37"/>
      <c r="BX1519" s="37"/>
      <c r="BY1519" s="37"/>
      <c r="BZ1519" s="37"/>
      <c r="CA1519" s="37"/>
      <c r="CB1519" s="37"/>
      <c r="CC1519" s="37"/>
      <c r="CD1519" s="37"/>
      <c r="CE1519" s="37"/>
      <c r="CF1519" s="37"/>
      <c r="CG1519" s="37"/>
      <c r="CH1519" s="37"/>
      <c r="CI1519" s="37"/>
      <c r="CJ1519" s="37"/>
      <c r="CK1519" s="37"/>
      <c r="CL1519" s="37"/>
      <c r="CM1519" s="37"/>
      <c r="CN1519" s="37"/>
      <c r="CO1519" s="37"/>
      <c r="CP1519" s="37"/>
      <c r="CQ1519" s="37"/>
      <c r="CR1519" s="37"/>
      <c r="CS1519" s="37"/>
      <c r="CT1519" s="37"/>
      <c r="CU1519" s="37"/>
      <c r="CV1519" s="37"/>
      <c r="CW1519" s="37"/>
      <c r="CX1519" s="37"/>
      <c r="CY1519" s="37"/>
      <c r="CZ1519" s="37"/>
      <c r="DA1519" s="37"/>
      <c r="DB1519" s="37"/>
      <c r="DC1519" s="37"/>
      <c r="DD1519" s="37"/>
      <c r="DE1519" s="37"/>
      <c r="DF1519" s="37"/>
      <c r="DG1519" s="37"/>
      <c r="DH1519" s="37"/>
      <c r="DI1519" s="37"/>
      <c r="DJ1519" s="37"/>
      <c r="DK1519" s="37"/>
      <c r="DL1519" s="37"/>
      <c r="DM1519" s="37"/>
      <c r="DN1519" s="37"/>
      <c r="DO1519" s="37"/>
      <c r="DP1519" s="37"/>
      <c r="DQ1519" s="37"/>
      <c r="DR1519" s="37"/>
      <c r="DS1519" s="37"/>
      <c r="DT1519" s="37"/>
      <c r="DU1519" s="37"/>
      <c r="DV1519" s="37"/>
      <c r="DW1519" s="37"/>
      <c r="DX1519" s="37"/>
      <c r="DY1519" s="37"/>
      <c r="DZ1519" s="37"/>
      <c r="EA1519" s="37"/>
      <c r="EB1519" s="37"/>
      <c r="EC1519" s="37"/>
      <c r="ED1519" s="37"/>
      <c r="EE1519" s="37"/>
      <c r="EF1519" s="37"/>
      <c r="EG1519" s="37"/>
      <c r="EH1519" s="37"/>
      <c r="EI1519" s="37"/>
      <c r="EJ1519" s="37"/>
      <c r="EK1519" s="37"/>
      <c r="EL1519" s="37"/>
      <c r="EM1519" s="37"/>
      <c r="EN1519" s="37"/>
      <c r="EO1519" s="37"/>
      <c r="EP1519" s="37"/>
      <c r="EQ1519" s="37"/>
      <c r="ER1519" s="37"/>
      <c r="ES1519" s="37"/>
      <c r="ET1519" s="37"/>
      <c r="EU1519" s="37"/>
      <c r="EV1519" s="37"/>
      <c r="EW1519" s="37"/>
      <c r="EX1519" s="37"/>
      <c r="EY1519" s="37"/>
      <c r="EZ1519" s="37"/>
      <c r="FA1519" s="37"/>
      <c r="FB1519" s="37"/>
      <c r="FC1519" s="37"/>
      <c r="FD1519" s="37"/>
      <c r="FE1519" s="37"/>
      <c r="FF1519" s="37"/>
      <c r="FG1519" s="37"/>
      <c r="FH1519" s="37"/>
      <c r="FI1519" s="37"/>
      <c r="FJ1519" s="37"/>
      <c r="FK1519" s="37"/>
      <c r="FL1519" s="37"/>
      <c r="FM1519" s="37"/>
      <c r="FN1519" s="37"/>
      <c r="FO1519" s="37"/>
      <c r="FP1519" s="37"/>
      <c r="FQ1519" s="37"/>
      <c r="FR1519" s="37"/>
      <c r="FS1519" s="37"/>
      <c r="FT1519" s="37"/>
      <c r="FU1519" s="37"/>
      <c r="FV1519" s="37"/>
      <c r="FW1519" s="37"/>
      <c r="FX1519" s="37"/>
      <c r="FY1519" s="37"/>
      <c r="FZ1519" s="37"/>
      <c r="GA1519" s="37"/>
      <c r="GB1519" s="37"/>
      <c r="GC1519" s="37"/>
      <c r="GD1519" s="37"/>
      <c r="GE1519" s="37"/>
      <c r="GF1519" s="37"/>
      <c r="GG1519" s="37"/>
      <c r="GH1519" s="37"/>
      <c r="GI1519" s="37"/>
    </row>
    <row r="1520" spans="1:191">
      <c r="A1520" s="37"/>
      <c r="B1520" s="3" t="s">
        <v>28</v>
      </c>
      <c r="C1520" s="3"/>
      <c r="D1520" s="3"/>
      <c r="E1520" s="3"/>
      <c r="F1520" s="3"/>
      <c r="G1520" s="3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  <c r="AP1520" s="37"/>
      <c r="AQ1520" s="37"/>
      <c r="AR1520" s="37"/>
      <c r="AS1520" s="37"/>
      <c r="AT1520" s="37"/>
      <c r="AU1520" s="37"/>
      <c r="AV1520" s="37"/>
      <c r="AW1520" s="37"/>
      <c r="AX1520" s="37"/>
      <c r="AY1520" s="37"/>
      <c r="AZ1520" s="37"/>
      <c r="BA1520" s="37"/>
      <c r="BB1520" s="37"/>
      <c r="BC1520" s="37"/>
      <c r="BD1520" s="37"/>
      <c r="BE1520" s="37"/>
      <c r="BF1520" s="37"/>
      <c r="BG1520" s="37"/>
      <c r="BH1520" s="37"/>
      <c r="BI1520" s="37"/>
      <c r="BJ1520" s="37"/>
      <c r="BK1520" s="37"/>
      <c r="BL1520" s="37"/>
      <c r="BM1520" s="37"/>
      <c r="BN1520" s="37"/>
      <c r="BO1520" s="37"/>
      <c r="BP1520" s="37"/>
      <c r="BQ1520" s="37"/>
      <c r="BR1520" s="37"/>
      <c r="BS1520" s="37"/>
      <c r="BT1520" s="37"/>
      <c r="BU1520" s="37"/>
      <c r="BV1520" s="37"/>
      <c r="BW1520" s="37"/>
      <c r="BX1520" s="37"/>
      <c r="BY1520" s="37"/>
      <c r="BZ1520" s="37"/>
      <c r="CA1520" s="37"/>
      <c r="CB1520" s="37"/>
      <c r="CC1520" s="37"/>
      <c r="CD1520" s="37"/>
      <c r="CE1520" s="37"/>
      <c r="CF1520" s="37"/>
      <c r="CG1520" s="37"/>
      <c r="CH1520" s="37"/>
      <c r="CI1520" s="37"/>
      <c r="CJ1520" s="37"/>
      <c r="CK1520" s="37"/>
      <c r="CL1520" s="37"/>
      <c r="CM1520" s="37"/>
      <c r="CN1520" s="37"/>
      <c r="CO1520" s="37"/>
      <c r="CP1520" s="37"/>
      <c r="CQ1520" s="37"/>
      <c r="CR1520" s="37"/>
      <c r="CS1520" s="37"/>
      <c r="CT1520" s="37"/>
      <c r="CU1520" s="37"/>
      <c r="CV1520" s="37"/>
      <c r="CW1520" s="37"/>
      <c r="CX1520" s="37"/>
      <c r="CY1520" s="37"/>
      <c r="CZ1520" s="37"/>
      <c r="DA1520" s="37"/>
      <c r="DB1520" s="37"/>
      <c r="DC1520" s="37"/>
      <c r="DD1520" s="37"/>
      <c r="DE1520" s="37"/>
      <c r="DF1520" s="37"/>
      <c r="DG1520" s="37"/>
      <c r="DH1520" s="37"/>
      <c r="DI1520" s="37"/>
      <c r="DJ1520" s="37"/>
      <c r="DK1520" s="37"/>
      <c r="DL1520" s="37"/>
      <c r="DM1520" s="37"/>
      <c r="DN1520" s="37"/>
      <c r="DO1520" s="37"/>
      <c r="DP1520" s="37"/>
      <c r="DQ1520" s="37"/>
      <c r="DR1520" s="37"/>
      <c r="DS1520" s="37"/>
      <c r="DT1520" s="37"/>
      <c r="DU1520" s="37"/>
      <c r="DV1520" s="37"/>
      <c r="DW1520" s="37"/>
      <c r="DX1520" s="37"/>
      <c r="DY1520" s="37"/>
      <c r="DZ1520" s="37"/>
      <c r="EA1520" s="37"/>
      <c r="EB1520" s="37"/>
      <c r="EC1520" s="37"/>
      <c r="ED1520" s="37"/>
      <c r="EE1520" s="37"/>
      <c r="EF1520" s="37"/>
      <c r="EG1520" s="37"/>
      <c r="EH1520" s="37"/>
      <c r="EI1520" s="37"/>
      <c r="EJ1520" s="37"/>
      <c r="EK1520" s="37"/>
      <c r="EL1520" s="37"/>
      <c r="EM1520" s="37"/>
      <c r="EN1520" s="37"/>
      <c r="EO1520" s="37"/>
      <c r="EP1520" s="37"/>
      <c r="EQ1520" s="37"/>
      <c r="ER1520" s="37"/>
      <c r="ES1520" s="37"/>
      <c r="ET1520" s="37"/>
      <c r="EU1520" s="37"/>
      <c r="EV1520" s="37"/>
      <c r="EW1520" s="37"/>
      <c r="EX1520" s="37"/>
      <c r="EY1520" s="37"/>
      <c r="EZ1520" s="37"/>
      <c r="FA1520" s="37"/>
      <c r="FB1520" s="37"/>
      <c r="FC1520" s="37"/>
      <c r="FD1520" s="37"/>
      <c r="FE1520" s="37"/>
      <c r="FF1520" s="37"/>
      <c r="FG1520" s="37"/>
      <c r="FH1520" s="37"/>
      <c r="FI1520" s="37"/>
      <c r="FJ1520" s="37"/>
      <c r="FK1520" s="37"/>
      <c r="FL1520" s="37"/>
      <c r="FM1520" s="37"/>
      <c r="FN1520" s="37"/>
      <c r="FO1520" s="37"/>
      <c r="FP1520" s="37"/>
      <c r="FQ1520" s="37"/>
      <c r="FR1520" s="37"/>
      <c r="FS1520" s="37"/>
      <c r="FT1520" s="37"/>
      <c r="FU1520" s="37"/>
      <c r="FV1520" s="37"/>
      <c r="FW1520" s="37"/>
      <c r="FX1520" s="37"/>
      <c r="FY1520" s="37"/>
      <c r="FZ1520" s="37"/>
      <c r="GA1520" s="37"/>
      <c r="GB1520" s="37"/>
      <c r="GC1520" s="37"/>
      <c r="GD1520" s="37"/>
      <c r="GE1520" s="37"/>
      <c r="GF1520" s="37"/>
      <c r="GG1520" s="37"/>
      <c r="GH1520" s="37"/>
      <c r="GI1520" s="37"/>
    </row>
    <row r="1521" spans="1:191">
      <c r="B1521" s="30"/>
      <c r="C1521" s="30"/>
      <c r="D1521" s="51" t="s">
        <v>31</v>
      </c>
      <c r="E1521" s="51" t="s">
        <v>32</v>
      </c>
      <c r="F1521" s="51" t="s">
        <v>419</v>
      </c>
      <c r="G1521" s="51" t="s">
        <v>33</v>
      </c>
      <c r="H1521" s="46"/>
      <c r="I1521" s="46"/>
      <c r="J1521" s="46"/>
      <c r="K1521" s="46"/>
      <c r="L1521" s="46"/>
      <c r="M1521" s="46"/>
      <c r="N1521" s="46"/>
      <c r="O1521" s="46"/>
      <c r="P1521" s="46"/>
      <c r="Q1521" s="46"/>
      <c r="R1521" s="46"/>
      <c r="S1521" s="46"/>
      <c r="T1521" s="46"/>
      <c r="U1521" s="46"/>
      <c r="V1521" s="46"/>
      <c r="W1521" s="46"/>
      <c r="X1521" s="46"/>
      <c r="Y1521" s="46"/>
      <c r="Z1521" s="46"/>
      <c r="AA1521" s="46"/>
      <c r="AB1521" s="46"/>
      <c r="AC1521" s="46"/>
      <c r="AD1521" s="46"/>
      <c r="AE1521" s="46"/>
      <c r="AF1521" s="46"/>
      <c r="AG1521" s="46"/>
      <c r="AH1521" s="46"/>
      <c r="AI1521" s="46"/>
      <c r="AJ1521" s="46"/>
      <c r="AK1521" s="46"/>
      <c r="AL1521" s="46"/>
      <c r="AM1521" s="46"/>
      <c r="AN1521" s="46"/>
      <c r="AO1521" s="46"/>
      <c r="AP1521" s="46"/>
      <c r="AQ1521" s="46"/>
      <c r="AR1521" s="46"/>
      <c r="AS1521" s="46"/>
      <c r="AT1521" s="46"/>
      <c r="AU1521" s="46"/>
      <c r="AV1521" s="46"/>
      <c r="AW1521" s="46"/>
      <c r="AX1521" s="46"/>
      <c r="AY1521" s="46"/>
      <c r="AZ1521" s="46"/>
      <c r="BA1521" s="46"/>
      <c r="BB1521" s="46"/>
      <c r="BC1521" s="46"/>
      <c r="BD1521" s="46"/>
      <c r="BE1521" s="46"/>
      <c r="BF1521" s="46"/>
      <c r="BG1521" s="46"/>
      <c r="BH1521" s="46"/>
      <c r="BI1521" s="46"/>
      <c r="BJ1521" s="46"/>
      <c r="BK1521" s="46"/>
      <c r="BL1521" s="46"/>
      <c r="BM1521" s="46"/>
      <c r="BN1521" s="46"/>
      <c r="BO1521" s="46"/>
      <c r="BP1521" s="46"/>
      <c r="BQ1521" s="46"/>
      <c r="BR1521" s="46"/>
      <c r="BS1521" s="46"/>
      <c r="BT1521" s="46"/>
      <c r="BU1521" s="46"/>
      <c r="BV1521" s="46"/>
      <c r="BW1521" s="46"/>
      <c r="BX1521" s="46"/>
      <c r="BY1521" s="46"/>
      <c r="BZ1521" s="46"/>
      <c r="CA1521" s="46"/>
      <c r="CB1521" s="46"/>
      <c r="CC1521" s="46"/>
      <c r="CD1521" s="46"/>
      <c r="CE1521" s="46"/>
      <c r="CF1521" s="46"/>
      <c r="CG1521" s="46"/>
      <c r="CH1521" s="46"/>
      <c r="CI1521" s="46"/>
      <c r="CJ1521" s="46"/>
      <c r="CK1521" s="46"/>
      <c r="CL1521" s="46"/>
      <c r="CM1521" s="46"/>
      <c r="CN1521" s="46"/>
      <c r="CO1521" s="46"/>
      <c r="CP1521" s="46"/>
      <c r="CQ1521" s="46"/>
      <c r="CR1521" s="46"/>
      <c r="CS1521" s="46"/>
      <c r="CT1521" s="46"/>
      <c r="CU1521" s="46"/>
      <c r="CV1521" s="46"/>
      <c r="CW1521" s="46"/>
      <c r="CX1521" s="46"/>
      <c r="CY1521" s="46"/>
      <c r="CZ1521" s="46"/>
      <c r="DA1521" s="46"/>
      <c r="DB1521" s="46"/>
      <c r="DC1521" s="46"/>
      <c r="DD1521" s="46"/>
      <c r="DE1521" s="46"/>
      <c r="DF1521" s="46"/>
      <c r="DG1521" s="46"/>
      <c r="DH1521" s="46"/>
      <c r="DI1521" s="46"/>
      <c r="DJ1521" s="46"/>
      <c r="DK1521" s="46"/>
      <c r="DL1521" s="46"/>
      <c r="DM1521" s="46"/>
      <c r="DN1521" s="46"/>
      <c r="DO1521" s="46"/>
      <c r="DP1521" s="46"/>
      <c r="DQ1521" s="46"/>
      <c r="DR1521" s="46"/>
      <c r="DS1521" s="46"/>
      <c r="DT1521" s="46"/>
      <c r="DU1521" s="46"/>
      <c r="DV1521" s="46"/>
      <c r="DW1521" s="46"/>
      <c r="DX1521" s="46"/>
      <c r="DY1521" s="46"/>
      <c r="DZ1521" s="46"/>
      <c r="EA1521" s="46"/>
      <c r="EB1521" s="46"/>
      <c r="EC1521" s="46"/>
      <c r="ED1521" s="46"/>
      <c r="EE1521" s="46"/>
      <c r="EF1521" s="46"/>
      <c r="EG1521" s="46"/>
      <c r="EH1521" s="46"/>
      <c r="EI1521" s="46"/>
      <c r="EJ1521" s="46"/>
      <c r="EK1521" s="46"/>
      <c r="EL1521" s="46"/>
      <c r="EM1521" s="46"/>
      <c r="EN1521" s="46"/>
      <c r="EO1521" s="46"/>
      <c r="EP1521" s="46"/>
      <c r="EQ1521" s="46"/>
      <c r="ER1521" s="46"/>
      <c r="ES1521" s="46"/>
      <c r="ET1521" s="46"/>
      <c r="EU1521" s="46"/>
      <c r="EV1521" s="46"/>
      <c r="EW1521" s="46"/>
      <c r="EX1521" s="46"/>
      <c r="EY1521" s="46"/>
      <c r="EZ1521" s="46"/>
      <c r="FA1521" s="46"/>
      <c r="FB1521" s="46"/>
      <c r="FC1521" s="46"/>
      <c r="FD1521" s="46"/>
      <c r="FE1521" s="46"/>
      <c r="FF1521" s="46"/>
      <c r="FG1521" s="46"/>
      <c r="FH1521" s="46"/>
      <c r="FI1521" s="46"/>
      <c r="FJ1521" s="46"/>
      <c r="FK1521" s="46"/>
      <c r="FL1521" s="46"/>
      <c r="FM1521" s="46"/>
      <c r="FN1521" s="46"/>
      <c r="FO1521" s="46"/>
      <c r="FP1521" s="46"/>
      <c r="FQ1521" s="46"/>
      <c r="FR1521" s="46"/>
      <c r="FS1521" s="46"/>
      <c r="FT1521" s="46"/>
      <c r="FU1521" s="46"/>
      <c r="FV1521" s="46"/>
      <c r="FW1521" s="46"/>
      <c r="FX1521" s="46"/>
      <c r="FY1521" s="46"/>
      <c r="FZ1521" s="46"/>
      <c r="GA1521" s="46"/>
      <c r="GB1521" s="46"/>
      <c r="GC1521" s="46"/>
      <c r="GD1521" s="46"/>
      <c r="GE1521" s="46"/>
      <c r="GF1521" s="46"/>
      <c r="GG1521" s="1"/>
      <c r="GH1521" s="37"/>
      <c r="GI1521" s="37"/>
    </row>
    <row r="1522" spans="1:191">
      <c r="A1522" s="37"/>
      <c r="B1522" s="40" t="s">
        <v>42</v>
      </c>
      <c r="C1522" s="41" t="s">
        <v>228</v>
      </c>
      <c r="D1522" s="42">
        <f>GG6</f>
        <v>-280.17199999999991</v>
      </c>
      <c r="E1522" s="42">
        <f t="array" ref="E1522:E1706">MMULT(逆行列,D1522:D1706)</f>
        <v>1606.1079312649583</v>
      </c>
      <c r="F1522" s="25">
        <f>E1522-GH6</f>
        <v>3.293126495850629E-2</v>
      </c>
      <c r="G1522" s="25">
        <f>100*(E1522/GH6-1)</f>
        <v>2.0504188757319852E-3</v>
      </c>
      <c r="H1522" s="47"/>
      <c r="I1522" s="47"/>
      <c r="J1522" s="47"/>
      <c r="K1522" s="47"/>
      <c r="L1522" s="47"/>
      <c r="M1522" s="47"/>
      <c r="N1522" s="47"/>
      <c r="O1522" s="47"/>
      <c r="P1522" s="47"/>
      <c r="Q1522" s="47"/>
      <c r="R1522" s="47"/>
      <c r="S1522" s="47"/>
      <c r="T1522" s="47"/>
      <c r="U1522" s="47"/>
      <c r="V1522" s="47"/>
      <c r="W1522" s="47"/>
      <c r="X1522" s="47"/>
      <c r="Y1522" s="47"/>
      <c r="Z1522" s="47"/>
      <c r="AA1522" s="47"/>
      <c r="AB1522" s="47"/>
      <c r="AC1522" s="47"/>
      <c r="AD1522" s="47"/>
      <c r="AE1522" s="47"/>
      <c r="AF1522" s="47"/>
      <c r="AG1522" s="47"/>
      <c r="AH1522" s="47"/>
      <c r="AI1522" s="47"/>
      <c r="AJ1522" s="47"/>
      <c r="AK1522" s="47"/>
      <c r="AL1522" s="47"/>
      <c r="AM1522" s="47"/>
      <c r="AN1522" s="47"/>
      <c r="AO1522" s="47"/>
      <c r="AP1522" s="47"/>
      <c r="AQ1522" s="47"/>
      <c r="AR1522" s="47"/>
      <c r="AS1522" s="47"/>
      <c r="AT1522" s="47"/>
      <c r="AU1522" s="47"/>
      <c r="AV1522" s="47"/>
      <c r="AW1522" s="47"/>
      <c r="AX1522" s="47"/>
      <c r="AY1522" s="47"/>
      <c r="AZ1522" s="47"/>
      <c r="BA1522" s="47"/>
      <c r="BB1522" s="47"/>
      <c r="BC1522" s="47"/>
      <c r="BD1522" s="47"/>
      <c r="BE1522" s="47"/>
      <c r="BF1522" s="47"/>
      <c r="BG1522" s="47"/>
      <c r="BH1522" s="47"/>
      <c r="BI1522" s="47"/>
      <c r="BJ1522" s="47"/>
      <c r="BK1522" s="47"/>
      <c r="BL1522" s="47"/>
      <c r="BM1522" s="47"/>
      <c r="BN1522" s="47"/>
      <c r="BO1522" s="47"/>
      <c r="BP1522" s="47"/>
      <c r="BQ1522" s="47"/>
      <c r="BR1522" s="47"/>
      <c r="BS1522" s="47"/>
      <c r="BT1522" s="47"/>
      <c r="BU1522" s="47"/>
      <c r="BV1522" s="47"/>
      <c r="BW1522" s="47"/>
      <c r="BX1522" s="47"/>
      <c r="BY1522" s="47"/>
      <c r="BZ1522" s="47"/>
      <c r="CA1522" s="47"/>
      <c r="CB1522" s="47"/>
      <c r="CC1522" s="47"/>
      <c r="CD1522" s="47"/>
      <c r="CE1522" s="47"/>
      <c r="CF1522" s="47"/>
      <c r="CG1522" s="47"/>
      <c r="CH1522" s="47"/>
      <c r="CI1522" s="47"/>
      <c r="CJ1522" s="47"/>
      <c r="CK1522" s="47"/>
      <c r="CL1522" s="47"/>
      <c r="CM1522" s="47"/>
      <c r="CN1522" s="47"/>
      <c r="CO1522" s="47"/>
      <c r="CP1522" s="47"/>
      <c r="CQ1522" s="47"/>
      <c r="CR1522" s="47"/>
      <c r="CS1522" s="47"/>
      <c r="CT1522" s="47"/>
      <c r="CU1522" s="47"/>
      <c r="CV1522" s="47"/>
      <c r="CW1522" s="47"/>
      <c r="CX1522" s="47"/>
      <c r="CY1522" s="47"/>
      <c r="CZ1522" s="47"/>
      <c r="DA1522" s="47"/>
      <c r="DB1522" s="47"/>
      <c r="DC1522" s="47"/>
      <c r="DD1522" s="47"/>
      <c r="DE1522" s="47"/>
      <c r="DF1522" s="47"/>
      <c r="DG1522" s="47"/>
      <c r="DH1522" s="47"/>
      <c r="DI1522" s="47"/>
      <c r="DJ1522" s="47"/>
      <c r="DK1522" s="47"/>
      <c r="DL1522" s="47"/>
      <c r="DM1522" s="47"/>
      <c r="DN1522" s="47"/>
      <c r="DO1522" s="47"/>
      <c r="DP1522" s="47"/>
      <c r="DQ1522" s="47"/>
      <c r="DR1522" s="47"/>
      <c r="DS1522" s="47"/>
      <c r="DT1522" s="47"/>
      <c r="DU1522" s="47"/>
      <c r="DV1522" s="47"/>
      <c r="DW1522" s="47"/>
      <c r="DX1522" s="47"/>
      <c r="DY1522" s="47"/>
      <c r="DZ1522" s="47"/>
      <c r="EA1522" s="47"/>
      <c r="EB1522" s="47"/>
      <c r="EC1522" s="47"/>
      <c r="ED1522" s="47"/>
      <c r="EE1522" s="47"/>
      <c r="EF1522" s="47"/>
      <c r="EG1522" s="47"/>
      <c r="EH1522" s="47"/>
      <c r="EI1522" s="47"/>
      <c r="EJ1522" s="47"/>
      <c r="EK1522" s="47"/>
      <c r="EL1522" s="47"/>
      <c r="EM1522" s="47"/>
      <c r="EN1522" s="47"/>
      <c r="EO1522" s="47"/>
      <c r="EP1522" s="47"/>
      <c r="EQ1522" s="47"/>
      <c r="ER1522" s="47"/>
      <c r="ES1522" s="47"/>
      <c r="ET1522" s="47"/>
      <c r="EU1522" s="47"/>
      <c r="EV1522" s="47"/>
      <c r="EW1522" s="47"/>
      <c r="EX1522" s="47"/>
      <c r="EY1522" s="47"/>
      <c r="EZ1522" s="47"/>
      <c r="FA1522" s="47"/>
      <c r="FB1522" s="47"/>
      <c r="FC1522" s="47"/>
      <c r="FD1522" s="47"/>
      <c r="FE1522" s="47"/>
      <c r="FF1522" s="47"/>
      <c r="FG1522" s="47"/>
      <c r="FH1522" s="47"/>
      <c r="FI1522" s="47"/>
      <c r="FJ1522" s="47"/>
      <c r="FK1522" s="47"/>
      <c r="FL1522" s="47"/>
      <c r="FM1522" s="47"/>
      <c r="FN1522" s="47"/>
      <c r="FO1522" s="47"/>
      <c r="FP1522" s="47"/>
      <c r="FQ1522" s="47"/>
      <c r="FR1522" s="47"/>
      <c r="FS1522" s="47"/>
      <c r="FT1522" s="47"/>
      <c r="FU1522" s="47"/>
      <c r="FV1522" s="47"/>
      <c r="FW1522" s="47"/>
      <c r="FX1522" s="47"/>
      <c r="FY1522" s="47"/>
      <c r="FZ1522" s="47"/>
      <c r="GA1522" s="47"/>
      <c r="GB1522" s="47"/>
      <c r="GC1522" s="47"/>
      <c r="GD1522" s="47"/>
      <c r="GE1522" s="47"/>
      <c r="GF1522" s="47"/>
      <c r="GG1522" s="1"/>
      <c r="GH1522" s="37"/>
      <c r="GI1522" s="37"/>
    </row>
    <row r="1523" spans="1:191">
      <c r="A1523" s="37"/>
      <c r="B1523" s="40" t="s">
        <v>43</v>
      </c>
      <c r="C1523" s="41" t="s">
        <v>229</v>
      </c>
      <c r="D1523" s="42">
        <f>GG7</f>
        <v>-155.381</v>
      </c>
      <c r="E1523" s="42">
        <v>311.71378457417819</v>
      </c>
      <c r="F1523" s="25">
        <f>E1523-GH7</f>
        <v>7.7845741781743527E-3</v>
      </c>
      <c r="G1523" s="25">
        <f>100*(E1523/GH7-1)</f>
        <v>2.4974091541896115E-3</v>
      </c>
      <c r="H1523" s="47"/>
      <c r="I1523" s="47"/>
      <c r="J1523" s="47"/>
      <c r="K1523" s="47"/>
      <c r="L1523" s="47"/>
      <c r="M1523" s="47"/>
      <c r="N1523" s="47"/>
      <c r="O1523" s="47"/>
      <c r="P1523" s="47"/>
      <c r="Q1523" s="47"/>
      <c r="R1523" s="47"/>
      <c r="S1523" s="47"/>
      <c r="T1523" s="47"/>
      <c r="U1523" s="47"/>
      <c r="V1523" s="47"/>
      <c r="W1523" s="47"/>
      <c r="X1523" s="47"/>
      <c r="Y1523" s="47"/>
      <c r="Z1523" s="47"/>
      <c r="AA1523" s="47"/>
      <c r="AB1523" s="47"/>
      <c r="AC1523" s="47"/>
      <c r="AD1523" s="47"/>
      <c r="AE1523" s="47"/>
      <c r="AF1523" s="47"/>
      <c r="AG1523" s="47"/>
      <c r="AH1523" s="47"/>
      <c r="AI1523" s="47"/>
      <c r="AJ1523" s="47"/>
      <c r="AK1523" s="47"/>
      <c r="AL1523" s="47"/>
      <c r="AM1523" s="47"/>
      <c r="AN1523" s="47"/>
      <c r="AO1523" s="47"/>
      <c r="AP1523" s="47"/>
      <c r="AQ1523" s="47"/>
      <c r="AR1523" s="47"/>
      <c r="AS1523" s="47"/>
      <c r="AT1523" s="47"/>
      <c r="AU1523" s="47"/>
      <c r="AV1523" s="47"/>
      <c r="AW1523" s="47"/>
      <c r="AX1523" s="47"/>
      <c r="AY1523" s="47"/>
      <c r="AZ1523" s="47"/>
      <c r="BA1523" s="47"/>
      <c r="BB1523" s="47"/>
      <c r="BC1523" s="47"/>
      <c r="BD1523" s="47"/>
      <c r="BE1523" s="47"/>
      <c r="BF1523" s="47"/>
      <c r="BG1523" s="47"/>
      <c r="BH1523" s="47"/>
      <c r="BI1523" s="47"/>
      <c r="BJ1523" s="47"/>
      <c r="BK1523" s="47"/>
      <c r="BL1523" s="47"/>
      <c r="BM1523" s="47"/>
      <c r="BN1523" s="47"/>
      <c r="BO1523" s="47"/>
      <c r="BP1523" s="47"/>
      <c r="BQ1523" s="47"/>
      <c r="BR1523" s="47"/>
      <c r="BS1523" s="47"/>
      <c r="BT1523" s="47"/>
      <c r="BU1523" s="47"/>
      <c r="BV1523" s="47"/>
      <c r="BW1523" s="47"/>
      <c r="BX1523" s="47"/>
      <c r="BY1523" s="47"/>
      <c r="BZ1523" s="47"/>
      <c r="CA1523" s="47"/>
      <c r="CB1523" s="47"/>
      <c r="CC1523" s="47"/>
      <c r="CD1523" s="47"/>
      <c r="CE1523" s="47"/>
      <c r="CF1523" s="47"/>
      <c r="CG1523" s="47"/>
      <c r="CH1523" s="47"/>
      <c r="CI1523" s="47"/>
      <c r="CJ1523" s="47"/>
      <c r="CK1523" s="47"/>
      <c r="CL1523" s="47"/>
      <c r="CM1523" s="47"/>
      <c r="CN1523" s="47"/>
      <c r="CO1523" s="47"/>
      <c r="CP1523" s="47"/>
      <c r="CQ1523" s="47"/>
      <c r="CR1523" s="47"/>
      <c r="CS1523" s="47"/>
      <c r="CT1523" s="47"/>
      <c r="CU1523" s="47"/>
      <c r="CV1523" s="47"/>
      <c r="CW1523" s="47"/>
      <c r="CX1523" s="47"/>
      <c r="CY1523" s="47"/>
      <c r="CZ1523" s="47"/>
      <c r="DA1523" s="47"/>
      <c r="DB1523" s="47"/>
      <c r="DC1523" s="47"/>
      <c r="DD1523" s="47"/>
      <c r="DE1523" s="47"/>
      <c r="DF1523" s="47"/>
      <c r="DG1523" s="47"/>
      <c r="DH1523" s="47"/>
      <c r="DI1523" s="47"/>
      <c r="DJ1523" s="47"/>
      <c r="DK1523" s="47"/>
      <c r="DL1523" s="47"/>
      <c r="DM1523" s="47"/>
      <c r="DN1523" s="47"/>
      <c r="DO1523" s="47"/>
      <c r="DP1523" s="47"/>
      <c r="DQ1523" s="47"/>
      <c r="DR1523" s="47"/>
      <c r="DS1523" s="47"/>
      <c r="DT1523" s="47"/>
      <c r="DU1523" s="47"/>
      <c r="DV1523" s="47"/>
      <c r="DW1523" s="47"/>
      <c r="DX1523" s="47"/>
      <c r="DY1523" s="47"/>
      <c r="DZ1523" s="47"/>
      <c r="EA1523" s="47"/>
      <c r="EB1523" s="47"/>
      <c r="EC1523" s="47"/>
      <c r="ED1523" s="47"/>
      <c r="EE1523" s="47"/>
      <c r="EF1523" s="47"/>
      <c r="EG1523" s="47"/>
      <c r="EH1523" s="47"/>
      <c r="EI1523" s="47"/>
      <c r="EJ1523" s="47"/>
      <c r="EK1523" s="47"/>
      <c r="EL1523" s="47"/>
      <c r="EM1523" s="47"/>
      <c r="EN1523" s="47"/>
      <c r="EO1523" s="47"/>
      <c r="EP1523" s="47"/>
      <c r="EQ1523" s="47"/>
      <c r="ER1523" s="47"/>
      <c r="ES1523" s="47"/>
      <c r="ET1523" s="47"/>
      <c r="EU1523" s="47"/>
      <c r="EV1523" s="47"/>
      <c r="EW1523" s="47"/>
      <c r="EX1523" s="47"/>
      <c r="EY1523" s="47"/>
      <c r="EZ1523" s="47"/>
      <c r="FA1523" s="47"/>
      <c r="FB1523" s="47"/>
      <c r="FC1523" s="47"/>
      <c r="FD1523" s="47"/>
      <c r="FE1523" s="47"/>
      <c r="FF1523" s="47"/>
      <c r="FG1523" s="47"/>
      <c r="FH1523" s="47"/>
      <c r="FI1523" s="47"/>
      <c r="FJ1523" s="47"/>
      <c r="FK1523" s="47"/>
      <c r="FL1523" s="47"/>
      <c r="FM1523" s="47"/>
      <c r="FN1523" s="47"/>
      <c r="FO1523" s="47"/>
      <c r="FP1523" s="47"/>
      <c r="FQ1523" s="47"/>
      <c r="FR1523" s="47"/>
      <c r="FS1523" s="47"/>
      <c r="FT1523" s="47"/>
      <c r="FU1523" s="47"/>
      <c r="FV1523" s="47"/>
      <c r="FW1523" s="47"/>
      <c r="FX1523" s="47"/>
      <c r="FY1523" s="47"/>
      <c r="FZ1523" s="47"/>
      <c r="GA1523" s="47"/>
      <c r="GB1523" s="47"/>
      <c r="GC1523" s="47"/>
      <c r="GD1523" s="47"/>
      <c r="GE1523" s="47"/>
      <c r="GF1523" s="47"/>
      <c r="GG1523" s="1"/>
      <c r="GH1523" s="37"/>
      <c r="GI1523" s="37"/>
    </row>
    <row r="1524" spans="1:191">
      <c r="A1524" s="37"/>
      <c r="B1524" s="40" t="s">
        <v>44</v>
      </c>
      <c r="C1524" s="41" t="s">
        <v>230</v>
      </c>
      <c r="D1524" s="42">
        <f>GG8</f>
        <v>1505.106</v>
      </c>
      <c r="E1524" s="42">
        <v>2391.6019553153233</v>
      </c>
      <c r="F1524" s="25">
        <f>E1524-GH8</f>
        <v>2.9553153231063334E-3</v>
      </c>
      <c r="G1524" s="25">
        <f>100*(E1524/GH8-1)</f>
        <v>1.2357068734925036E-4</v>
      </c>
      <c r="H1524" s="47"/>
      <c r="I1524" s="47"/>
      <c r="J1524" s="47"/>
      <c r="K1524" s="47"/>
      <c r="L1524" s="47"/>
      <c r="M1524" s="47"/>
      <c r="N1524" s="47"/>
      <c r="O1524" s="47"/>
      <c r="P1524" s="47"/>
      <c r="Q1524" s="47"/>
      <c r="R1524" s="47"/>
      <c r="S1524" s="47"/>
      <c r="T1524" s="47"/>
      <c r="U1524" s="47"/>
      <c r="V1524" s="47"/>
      <c r="W1524" s="47"/>
      <c r="X1524" s="47"/>
      <c r="Y1524" s="47"/>
      <c r="Z1524" s="47"/>
      <c r="AA1524" s="47"/>
      <c r="AB1524" s="47"/>
      <c r="AC1524" s="47"/>
      <c r="AD1524" s="47"/>
      <c r="AE1524" s="47"/>
      <c r="AF1524" s="47"/>
      <c r="AG1524" s="47"/>
      <c r="AH1524" s="47"/>
      <c r="AI1524" s="47"/>
      <c r="AJ1524" s="47"/>
      <c r="AK1524" s="47"/>
      <c r="AL1524" s="47"/>
      <c r="AM1524" s="47"/>
      <c r="AN1524" s="47"/>
      <c r="AO1524" s="47"/>
      <c r="AP1524" s="47"/>
      <c r="AQ1524" s="47"/>
      <c r="AR1524" s="47"/>
      <c r="AS1524" s="47"/>
      <c r="AT1524" s="47"/>
      <c r="AU1524" s="47"/>
      <c r="AV1524" s="47"/>
      <c r="AW1524" s="47"/>
      <c r="AX1524" s="47"/>
      <c r="AY1524" s="47"/>
      <c r="AZ1524" s="47"/>
      <c r="BA1524" s="47"/>
      <c r="BB1524" s="47"/>
      <c r="BC1524" s="47"/>
      <c r="BD1524" s="47"/>
      <c r="BE1524" s="47"/>
      <c r="BF1524" s="47"/>
      <c r="BG1524" s="47"/>
      <c r="BH1524" s="47"/>
      <c r="BI1524" s="47"/>
      <c r="BJ1524" s="47"/>
      <c r="BK1524" s="47"/>
      <c r="BL1524" s="47"/>
      <c r="BM1524" s="47"/>
      <c r="BN1524" s="47"/>
      <c r="BO1524" s="47"/>
      <c r="BP1524" s="47"/>
      <c r="BQ1524" s="47"/>
      <c r="BR1524" s="47"/>
      <c r="BS1524" s="47"/>
      <c r="BT1524" s="47"/>
      <c r="BU1524" s="47"/>
      <c r="BV1524" s="47"/>
      <c r="BW1524" s="47"/>
      <c r="BX1524" s="47"/>
      <c r="BY1524" s="47"/>
      <c r="BZ1524" s="47"/>
      <c r="CA1524" s="47"/>
      <c r="CB1524" s="47"/>
      <c r="CC1524" s="47"/>
      <c r="CD1524" s="47"/>
      <c r="CE1524" s="47"/>
      <c r="CF1524" s="47"/>
      <c r="CG1524" s="47"/>
      <c r="CH1524" s="47"/>
      <c r="CI1524" s="47"/>
      <c r="CJ1524" s="47"/>
      <c r="CK1524" s="47"/>
      <c r="CL1524" s="47"/>
      <c r="CM1524" s="47"/>
      <c r="CN1524" s="47"/>
      <c r="CO1524" s="47"/>
      <c r="CP1524" s="47"/>
      <c r="CQ1524" s="47"/>
      <c r="CR1524" s="47"/>
      <c r="CS1524" s="47"/>
      <c r="CT1524" s="47"/>
      <c r="CU1524" s="47"/>
      <c r="CV1524" s="47"/>
      <c r="CW1524" s="47"/>
      <c r="CX1524" s="47"/>
      <c r="CY1524" s="47"/>
      <c r="CZ1524" s="47"/>
      <c r="DA1524" s="47"/>
      <c r="DB1524" s="47"/>
      <c r="DC1524" s="47"/>
      <c r="DD1524" s="47"/>
      <c r="DE1524" s="47"/>
      <c r="DF1524" s="47"/>
      <c r="DG1524" s="47"/>
      <c r="DH1524" s="47"/>
      <c r="DI1524" s="47"/>
      <c r="DJ1524" s="47"/>
      <c r="DK1524" s="47"/>
      <c r="DL1524" s="47"/>
      <c r="DM1524" s="47"/>
      <c r="DN1524" s="47"/>
      <c r="DO1524" s="47"/>
      <c r="DP1524" s="47"/>
      <c r="DQ1524" s="47"/>
      <c r="DR1524" s="47"/>
      <c r="DS1524" s="47"/>
      <c r="DT1524" s="47"/>
      <c r="DU1524" s="47"/>
      <c r="DV1524" s="47"/>
      <c r="DW1524" s="47"/>
      <c r="DX1524" s="47"/>
      <c r="DY1524" s="47"/>
      <c r="DZ1524" s="47"/>
      <c r="EA1524" s="47"/>
      <c r="EB1524" s="47"/>
      <c r="EC1524" s="47"/>
      <c r="ED1524" s="47"/>
      <c r="EE1524" s="47"/>
      <c r="EF1524" s="47"/>
      <c r="EG1524" s="47"/>
      <c r="EH1524" s="47"/>
      <c r="EI1524" s="47"/>
      <c r="EJ1524" s="47"/>
      <c r="EK1524" s="47"/>
      <c r="EL1524" s="47"/>
      <c r="EM1524" s="47"/>
      <c r="EN1524" s="47"/>
      <c r="EO1524" s="47"/>
      <c r="EP1524" s="47"/>
      <c r="EQ1524" s="47"/>
      <c r="ER1524" s="47"/>
      <c r="ES1524" s="47"/>
      <c r="ET1524" s="47"/>
      <c r="EU1524" s="47"/>
      <c r="EV1524" s="47"/>
      <c r="EW1524" s="47"/>
      <c r="EX1524" s="47"/>
      <c r="EY1524" s="47"/>
      <c r="EZ1524" s="47"/>
      <c r="FA1524" s="47"/>
      <c r="FB1524" s="47"/>
      <c r="FC1524" s="47"/>
      <c r="FD1524" s="47"/>
      <c r="FE1524" s="47"/>
      <c r="FF1524" s="47"/>
      <c r="FG1524" s="47"/>
      <c r="FH1524" s="47"/>
      <c r="FI1524" s="47"/>
      <c r="FJ1524" s="47"/>
      <c r="FK1524" s="47"/>
      <c r="FL1524" s="47"/>
      <c r="FM1524" s="47"/>
      <c r="FN1524" s="47"/>
      <c r="FO1524" s="47"/>
      <c r="FP1524" s="47"/>
      <c r="FQ1524" s="47"/>
      <c r="FR1524" s="47"/>
      <c r="FS1524" s="47"/>
      <c r="FT1524" s="47"/>
      <c r="FU1524" s="47"/>
      <c r="FV1524" s="47"/>
      <c r="FW1524" s="47"/>
      <c r="FX1524" s="47"/>
      <c r="FY1524" s="47"/>
      <c r="FZ1524" s="47"/>
      <c r="GA1524" s="47"/>
      <c r="GB1524" s="47"/>
      <c r="GC1524" s="47"/>
      <c r="GD1524" s="47"/>
      <c r="GE1524" s="47"/>
      <c r="GF1524" s="47"/>
      <c r="GG1524" s="1"/>
      <c r="GH1524" s="37"/>
      <c r="GI1524" s="37"/>
    </row>
    <row r="1525" spans="1:191">
      <c r="A1525" s="37"/>
      <c r="B1525" s="40" t="s">
        <v>45</v>
      </c>
      <c r="C1525" s="41" t="s">
        <v>231</v>
      </c>
      <c r="D1525" s="42">
        <f>GG9</f>
        <v>383.48400000000004</v>
      </c>
      <c r="E1525" s="42">
        <v>807.18066818405839</v>
      </c>
      <c r="F1525" s="25">
        <f>E1525-GH9</f>
        <v>1.6681840583032681E-3</v>
      </c>
      <c r="G1525" s="25">
        <f>100*(E1525/GH9-1)</f>
        <v>2.0666841658023571E-4</v>
      </c>
      <c r="H1525" s="47"/>
      <c r="I1525" s="47"/>
      <c r="J1525" s="47"/>
      <c r="K1525" s="47"/>
      <c r="L1525" s="47"/>
      <c r="M1525" s="47"/>
      <c r="N1525" s="47"/>
      <c r="O1525" s="47"/>
      <c r="P1525" s="47"/>
      <c r="Q1525" s="47"/>
      <c r="R1525" s="47"/>
      <c r="S1525" s="47"/>
      <c r="T1525" s="47"/>
      <c r="U1525" s="47"/>
      <c r="V1525" s="47"/>
      <c r="W1525" s="47"/>
      <c r="X1525" s="47"/>
      <c r="Y1525" s="47"/>
      <c r="Z1525" s="47"/>
      <c r="AA1525" s="47"/>
      <c r="AB1525" s="47"/>
      <c r="AC1525" s="47"/>
      <c r="AD1525" s="47"/>
      <c r="AE1525" s="47"/>
      <c r="AF1525" s="47"/>
      <c r="AG1525" s="47"/>
      <c r="AH1525" s="47"/>
      <c r="AI1525" s="47"/>
      <c r="AJ1525" s="47"/>
      <c r="AK1525" s="47"/>
      <c r="AL1525" s="47"/>
      <c r="AM1525" s="47"/>
      <c r="AN1525" s="47"/>
      <c r="AO1525" s="47"/>
      <c r="AP1525" s="47"/>
      <c r="AQ1525" s="47"/>
      <c r="AR1525" s="47"/>
      <c r="AS1525" s="47"/>
      <c r="AT1525" s="47"/>
      <c r="AU1525" s="47"/>
      <c r="AV1525" s="47"/>
      <c r="AW1525" s="47"/>
      <c r="AX1525" s="47"/>
      <c r="AY1525" s="47"/>
      <c r="AZ1525" s="47"/>
      <c r="BA1525" s="47"/>
      <c r="BB1525" s="47"/>
      <c r="BC1525" s="47"/>
      <c r="BD1525" s="47"/>
      <c r="BE1525" s="47"/>
      <c r="BF1525" s="47"/>
      <c r="BG1525" s="47"/>
      <c r="BH1525" s="47"/>
      <c r="BI1525" s="47"/>
      <c r="BJ1525" s="47"/>
      <c r="BK1525" s="47"/>
      <c r="BL1525" s="47"/>
      <c r="BM1525" s="47"/>
      <c r="BN1525" s="47"/>
      <c r="BO1525" s="47"/>
      <c r="BP1525" s="47"/>
      <c r="BQ1525" s="47"/>
      <c r="BR1525" s="47"/>
      <c r="BS1525" s="47"/>
      <c r="BT1525" s="47"/>
      <c r="BU1525" s="47"/>
      <c r="BV1525" s="47"/>
      <c r="BW1525" s="47"/>
      <c r="BX1525" s="47"/>
      <c r="BY1525" s="47"/>
      <c r="BZ1525" s="47"/>
      <c r="CA1525" s="47"/>
      <c r="CB1525" s="47"/>
      <c r="CC1525" s="47"/>
      <c r="CD1525" s="47"/>
      <c r="CE1525" s="47"/>
      <c r="CF1525" s="47"/>
      <c r="CG1525" s="47"/>
      <c r="CH1525" s="47"/>
      <c r="CI1525" s="47"/>
      <c r="CJ1525" s="47"/>
      <c r="CK1525" s="47"/>
      <c r="CL1525" s="47"/>
      <c r="CM1525" s="47"/>
      <c r="CN1525" s="47"/>
      <c r="CO1525" s="47"/>
      <c r="CP1525" s="47"/>
      <c r="CQ1525" s="47"/>
      <c r="CR1525" s="47"/>
      <c r="CS1525" s="47"/>
      <c r="CT1525" s="47"/>
      <c r="CU1525" s="47"/>
      <c r="CV1525" s="47"/>
      <c r="CW1525" s="47"/>
      <c r="CX1525" s="47"/>
      <c r="CY1525" s="47"/>
      <c r="CZ1525" s="47"/>
      <c r="DA1525" s="47"/>
      <c r="DB1525" s="47"/>
      <c r="DC1525" s="47"/>
      <c r="DD1525" s="47"/>
      <c r="DE1525" s="47"/>
      <c r="DF1525" s="47"/>
      <c r="DG1525" s="47"/>
      <c r="DH1525" s="47"/>
      <c r="DI1525" s="47"/>
      <c r="DJ1525" s="47"/>
      <c r="DK1525" s="47"/>
      <c r="DL1525" s="47"/>
      <c r="DM1525" s="47"/>
      <c r="DN1525" s="47"/>
      <c r="DO1525" s="47"/>
      <c r="DP1525" s="47"/>
      <c r="DQ1525" s="47"/>
      <c r="DR1525" s="47"/>
      <c r="DS1525" s="47"/>
      <c r="DT1525" s="47"/>
      <c r="DU1525" s="47"/>
      <c r="DV1525" s="47"/>
      <c r="DW1525" s="47"/>
      <c r="DX1525" s="47"/>
      <c r="DY1525" s="47"/>
      <c r="DZ1525" s="47"/>
      <c r="EA1525" s="47"/>
      <c r="EB1525" s="47"/>
      <c r="EC1525" s="47"/>
      <c r="ED1525" s="47"/>
      <c r="EE1525" s="47"/>
      <c r="EF1525" s="47"/>
      <c r="EG1525" s="47"/>
      <c r="EH1525" s="47"/>
      <c r="EI1525" s="47"/>
      <c r="EJ1525" s="47"/>
      <c r="EK1525" s="47"/>
      <c r="EL1525" s="47"/>
      <c r="EM1525" s="47"/>
      <c r="EN1525" s="47"/>
      <c r="EO1525" s="47"/>
      <c r="EP1525" s="47"/>
      <c r="EQ1525" s="47"/>
      <c r="ER1525" s="47"/>
      <c r="ES1525" s="47"/>
      <c r="ET1525" s="47"/>
      <c r="EU1525" s="47"/>
      <c r="EV1525" s="47"/>
      <c r="EW1525" s="47"/>
      <c r="EX1525" s="47"/>
      <c r="EY1525" s="47"/>
      <c r="EZ1525" s="47"/>
      <c r="FA1525" s="47"/>
      <c r="FB1525" s="47"/>
      <c r="FC1525" s="47"/>
      <c r="FD1525" s="47"/>
      <c r="FE1525" s="47"/>
      <c r="FF1525" s="47"/>
      <c r="FG1525" s="47"/>
      <c r="FH1525" s="47"/>
      <c r="FI1525" s="47"/>
      <c r="FJ1525" s="47"/>
      <c r="FK1525" s="47"/>
      <c r="FL1525" s="47"/>
      <c r="FM1525" s="47"/>
      <c r="FN1525" s="47"/>
      <c r="FO1525" s="47"/>
      <c r="FP1525" s="47"/>
      <c r="FQ1525" s="47"/>
      <c r="FR1525" s="47"/>
      <c r="FS1525" s="47"/>
      <c r="FT1525" s="47"/>
      <c r="FU1525" s="47"/>
      <c r="FV1525" s="47"/>
      <c r="FW1525" s="47"/>
      <c r="FX1525" s="47"/>
      <c r="FY1525" s="47"/>
      <c r="FZ1525" s="47"/>
      <c r="GA1525" s="47"/>
      <c r="GB1525" s="47"/>
      <c r="GC1525" s="47"/>
      <c r="GD1525" s="47"/>
      <c r="GE1525" s="47"/>
      <c r="GF1525" s="47"/>
      <c r="GG1525" s="1"/>
      <c r="GH1525" s="37"/>
      <c r="GI1525" s="37"/>
    </row>
    <row r="1526" spans="1:191">
      <c r="A1526" s="37"/>
      <c r="B1526" s="40" t="s">
        <v>46</v>
      </c>
      <c r="C1526" s="41" t="s">
        <v>232</v>
      </c>
      <c r="D1526" s="42">
        <f>GG10</f>
        <v>-891.07600000000002</v>
      </c>
      <c r="E1526" s="42">
        <v>160.43374794655503</v>
      </c>
      <c r="F1526" s="25">
        <f>E1526-GH10</f>
        <v>4.3747946555384942E-2</v>
      </c>
      <c r="G1526" s="25">
        <f>100*(E1526/GH10-1)</f>
        <v>2.7275981392471671E-2</v>
      </c>
      <c r="H1526" s="47"/>
      <c r="I1526" s="47"/>
      <c r="J1526" s="47"/>
      <c r="K1526" s="47"/>
      <c r="L1526" s="47"/>
      <c r="M1526" s="47"/>
      <c r="N1526" s="47"/>
      <c r="O1526" s="47"/>
      <c r="P1526" s="47"/>
      <c r="Q1526" s="47"/>
      <c r="R1526" s="47"/>
      <c r="S1526" s="47"/>
      <c r="T1526" s="47"/>
      <c r="U1526" s="47"/>
      <c r="V1526" s="47"/>
      <c r="W1526" s="47"/>
      <c r="X1526" s="47"/>
      <c r="Y1526" s="47"/>
      <c r="Z1526" s="47"/>
      <c r="AA1526" s="47"/>
      <c r="AB1526" s="47"/>
      <c r="AC1526" s="47"/>
      <c r="AD1526" s="47"/>
      <c r="AE1526" s="47"/>
      <c r="AF1526" s="47"/>
      <c r="AG1526" s="47"/>
      <c r="AH1526" s="47"/>
      <c r="AI1526" s="47"/>
      <c r="AJ1526" s="47"/>
      <c r="AK1526" s="47"/>
      <c r="AL1526" s="47"/>
      <c r="AM1526" s="47"/>
      <c r="AN1526" s="47"/>
      <c r="AO1526" s="47"/>
      <c r="AP1526" s="47"/>
      <c r="AQ1526" s="47"/>
      <c r="AR1526" s="47"/>
      <c r="AS1526" s="47"/>
      <c r="AT1526" s="47"/>
      <c r="AU1526" s="47"/>
      <c r="AV1526" s="47"/>
      <c r="AW1526" s="47"/>
      <c r="AX1526" s="47"/>
      <c r="AY1526" s="47"/>
      <c r="AZ1526" s="47"/>
      <c r="BA1526" s="47"/>
      <c r="BB1526" s="47"/>
      <c r="BC1526" s="47"/>
      <c r="BD1526" s="47"/>
      <c r="BE1526" s="47"/>
      <c r="BF1526" s="47"/>
      <c r="BG1526" s="47"/>
      <c r="BH1526" s="47"/>
      <c r="BI1526" s="47"/>
      <c r="BJ1526" s="47"/>
      <c r="BK1526" s="47"/>
      <c r="BL1526" s="47"/>
      <c r="BM1526" s="47"/>
      <c r="BN1526" s="47"/>
      <c r="BO1526" s="47"/>
      <c r="BP1526" s="47"/>
      <c r="BQ1526" s="47"/>
      <c r="BR1526" s="47"/>
      <c r="BS1526" s="47"/>
      <c r="BT1526" s="47"/>
      <c r="BU1526" s="47"/>
      <c r="BV1526" s="47"/>
      <c r="BW1526" s="47"/>
      <c r="BX1526" s="47"/>
      <c r="BY1526" s="47"/>
      <c r="BZ1526" s="47"/>
      <c r="CA1526" s="47"/>
      <c r="CB1526" s="47"/>
      <c r="CC1526" s="47"/>
      <c r="CD1526" s="47"/>
      <c r="CE1526" s="47"/>
      <c r="CF1526" s="47"/>
      <c r="CG1526" s="47"/>
      <c r="CH1526" s="47"/>
      <c r="CI1526" s="47"/>
      <c r="CJ1526" s="47"/>
      <c r="CK1526" s="47"/>
      <c r="CL1526" s="47"/>
      <c r="CM1526" s="47"/>
      <c r="CN1526" s="47"/>
      <c r="CO1526" s="47"/>
      <c r="CP1526" s="47"/>
      <c r="CQ1526" s="47"/>
      <c r="CR1526" s="47"/>
      <c r="CS1526" s="47"/>
      <c r="CT1526" s="47"/>
      <c r="CU1526" s="47"/>
      <c r="CV1526" s="47"/>
      <c r="CW1526" s="47"/>
      <c r="CX1526" s="47"/>
      <c r="CY1526" s="47"/>
      <c r="CZ1526" s="47"/>
      <c r="DA1526" s="47"/>
      <c r="DB1526" s="47"/>
      <c r="DC1526" s="47"/>
      <c r="DD1526" s="47"/>
      <c r="DE1526" s="47"/>
      <c r="DF1526" s="47"/>
      <c r="DG1526" s="47"/>
      <c r="DH1526" s="47"/>
      <c r="DI1526" s="47"/>
      <c r="DJ1526" s="47"/>
      <c r="DK1526" s="47"/>
      <c r="DL1526" s="47"/>
      <c r="DM1526" s="47"/>
      <c r="DN1526" s="47"/>
      <c r="DO1526" s="47"/>
      <c r="DP1526" s="47"/>
      <c r="DQ1526" s="47"/>
      <c r="DR1526" s="47"/>
      <c r="DS1526" s="47"/>
      <c r="DT1526" s="47"/>
      <c r="DU1526" s="47"/>
      <c r="DV1526" s="47"/>
      <c r="DW1526" s="47"/>
      <c r="DX1526" s="47"/>
      <c r="DY1526" s="47"/>
      <c r="DZ1526" s="47"/>
      <c r="EA1526" s="47"/>
      <c r="EB1526" s="47"/>
      <c r="EC1526" s="47"/>
      <c r="ED1526" s="47"/>
      <c r="EE1526" s="47"/>
      <c r="EF1526" s="47"/>
      <c r="EG1526" s="47"/>
      <c r="EH1526" s="47"/>
      <c r="EI1526" s="47"/>
      <c r="EJ1526" s="47"/>
      <c r="EK1526" s="47"/>
      <c r="EL1526" s="47"/>
      <c r="EM1526" s="47"/>
      <c r="EN1526" s="47"/>
      <c r="EO1526" s="47"/>
      <c r="EP1526" s="47"/>
      <c r="EQ1526" s="47"/>
      <c r="ER1526" s="47"/>
      <c r="ES1526" s="47"/>
      <c r="ET1526" s="47"/>
      <c r="EU1526" s="47"/>
      <c r="EV1526" s="47"/>
      <c r="EW1526" s="47"/>
      <c r="EX1526" s="47"/>
      <c r="EY1526" s="47"/>
      <c r="EZ1526" s="47"/>
      <c r="FA1526" s="47"/>
      <c r="FB1526" s="47"/>
      <c r="FC1526" s="47"/>
      <c r="FD1526" s="47"/>
      <c r="FE1526" s="47"/>
      <c r="FF1526" s="47"/>
      <c r="FG1526" s="47"/>
      <c r="FH1526" s="47"/>
      <c r="FI1526" s="47"/>
      <c r="FJ1526" s="47"/>
      <c r="FK1526" s="47"/>
      <c r="FL1526" s="47"/>
      <c r="FM1526" s="47"/>
      <c r="FN1526" s="47"/>
      <c r="FO1526" s="47"/>
      <c r="FP1526" s="47"/>
      <c r="FQ1526" s="47"/>
      <c r="FR1526" s="47"/>
      <c r="FS1526" s="47"/>
      <c r="FT1526" s="47"/>
      <c r="FU1526" s="47"/>
      <c r="FV1526" s="47"/>
      <c r="FW1526" s="47"/>
      <c r="FX1526" s="47"/>
      <c r="FY1526" s="47"/>
      <c r="FZ1526" s="47"/>
      <c r="GA1526" s="47"/>
      <c r="GB1526" s="47"/>
      <c r="GC1526" s="47"/>
      <c r="GD1526" s="47"/>
      <c r="GE1526" s="47"/>
      <c r="GF1526" s="47"/>
      <c r="GG1526" s="1"/>
      <c r="GH1526" s="37"/>
      <c r="GI1526" s="37"/>
    </row>
    <row r="1527" spans="1:191">
      <c r="A1527" s="37"/>
      <c r="B1527" s="40" t="s">
        <v>47</v>
      </c>
      <c r="C1527" s="41" t="s">
        <v>233</v>
      </c>
      <c r="D1527" s="42">
        <f>GG11</f>
        <v>-142.15300000000002</v>
      </c>
      <c r="E1527" s="42">
        <v>721.48570155707807</v>
      </c>
      <c r="F1527" s="25">
        <f>E1527-GH11</f>
        <v>1.392701557078226</v>
      </c>
      <c r="G1527" s="25">
        <f>100*(E1527/GH11-1)</f>
        <v>0.19340579023519044</v>
      </c>
      <c r="H1527" s="47"/>
      <c r="I1527" s="47"/>
      <c r="J1527" s="47"/>
      <c r="K1527" s="47"/>
      <c r="L1527" s="47"/>
      <c r="M1527" s="47"/>
      <c r="N1527" s="47"/>
      <c r="O1527" s="47"/>
      <c r="P1527" s="47"/>
      <c r="Q1527" s="47"/>
      <c r="R1527" s="47"/>
      <c r="S1527" s="47"/>
      <c r="T1527" s="47"/>
      <c r="U1527" s="47"/>
      <c r="V1527" s="47"/>
      <c r="W1527" s="47"/>
      <c r="X1527" s="47"/>
      <c r="Y1527" s="47"/>
      <c r="Z1527" s="47"/>
      <c r="AA1527" s="47"/>
      <c r="AB1527" s="47"/>
      <c r="AC1527" s="47"/>
      <c r="AD1527" s="47"/>
      <c r="AE1527" s="47"/>
      <c r="AF1527" s="47"/>
      <c r="AG1527" s="47"/>
      <c r="AH1527" s="47"/>
      <c r="AI1527" s="47"/>
      <c r="AJ1527" s="47"/>
      <c r="AK1527" s="47"/>
      <c r="AL1527" s="47"/>
      <c r="AM1527" s="47"/>
      <c r="AN1527" s="47"/>
      <c r="AO1527" s="47"/>
      <c r="AP1527" s="47"/>
      <c r="AQ1527" s="47"/>
      <c r="AR1527" s="47"/>
      <c r="AS1527" s="47"/>
      <c r="AT1527" s="47"/>
      <c r="AU1527" s="47"/>
      <c r="AV1527" s="47"/>
      <c r="AW1527" s="47"/>
      <c r="AX1527" s="47"/>
      <c r="AY1527" s="47"/>
      <c r="AZ1527" s="47"/>
      <c r="BA1527" s="47"/>
      <c r="BB1527" s="47"/>
      <c r="BC1527" s="47"/>
      <c r="BD1527" s="47"/>
      <c r="BE1527" s="47"/>
      <c r="BF1527" s="47"/>
      <c r="BG1527" s="47"/>
      <c r="BH1527" s="47"/>
      <c r="BI1527" s="47"/>
      <c r="BJ1527" s="47"/>
      <c r="BK1527" s="47"/>
      <c r="BL1527" s="47"/>
      <c r="BM1527" s="47"/>
      <c r="BN1527" s="47"/>
      <c r="BO1527" s="47"/>
      <c r="BP1527" s="47"/>
      <c r="BQ1527" s="47"/>
      <c r="BR1527" s="47"/>
      <c r="BS1527" s="47"/>
      <c r="BT1527" s="47"/>
      <c r="BU1527" s="47"/>
      <c r="BV1527" s="47"/>
      <c r="BW1527" s="47"/>
      <c r="BX1527" s="47"/>
      <c r="BY1527" s="47"/>
      <c r="BZ1527" s="47"/>
      <c r="CA1527" s="47"/>
      <c r="CB1527" s="47"/>
      <c r="CC1527" s="47"/>
      <c r="CD1527" s="47"/>
      <c r="CE1527" s="47"/>
      <c r="CF1527" s="47"/>
      <c r="CG1527" s="47"/>
      <c r="CH1527" s="47"/>
      <c r="CI1527" s="47"/>
      <c r="CJ1527" s="47"/>
      <c r="CK1527" s="47"/>
      <c r="CL1527" s="47"/>
      <c r="CM1527" s="47"/>
      <c r="CN1527" s="47"/>
      <c r="CO1527" s="47"/>
      <c r="CP1527" s="47"/>
      <c r="CQ1527" s="47"/>
      <c r="CR1527" s="47"/>
      <c r="CS1527" s="47"/>
      <c r="CT1527" s="47"/>
      <c r="CU1527" s="47"/>
      <c r="CV1527" s="47"/>
      <c r="CW1527" s="47"/>
      <c r="CX1527" s="47"/>
      <c r="CY1527" s="47"/>
      <c r="CZ1527" s="47"/>
      <c r="DA1527" s="47"/>
      <c r="DB1527" s="47"/>
      <c r="DC1527" s="47"/>
      <c r="DD1527" s="47"/>
      <c r="DE1527" s="47"/>
      <c r="DF1527" s="47"/>
      <c r="DG1527" s="47"/>
      <c r="DH1527" s="47"/>
      <c r="DI1527" s="47"/>
      <c r="DJ1527" s="47"/>
      <c r="DK1527" s="47"/>
      <c r="DL1527" s="47"/>
      <c r="DM1527" s="47"/>
      <c r="DN1527" s="47"/>
      <c r="DO1527" s="47"/>
      <c r="DP1527" s="47"/>
      <c r="DQ1527" s="47"/>
      <c r="DR1527" s="47"/>
      <c r="DS1527" s="47"/>
      <c r="DT1527" s="47"/>
      <c r="DU1527" s="47"/>
      <c r="DV1527" s="47"/>
      <c r="DW1527" s="47"/>
      <c r="DX1527" s="47"/>
      <c r="DY1527" s="47"/>
      <c r="DZ1527" s="47"/>
      <c r="EA1527" s="47"/>
      <c r="EB1527" s="47"/>
      <c r="EC1527" s="47"/>
      <c r="ED1527" s="47"/>
      <c r="EE1527" s="47"/>
      <c r="EF1527" s="47"/>
      <c r="EG1527" s="47"/>
      <c r="EH1527" s="47"/>
      <c r="EI1527" s="47"/>
      <c r="EJ1527" s="47"/>
      <c r="EK1527" s="47"/>
      <c r="EL1527" s="47"/>
      <c r="EM1527" s="47"/>
      <c r="EN1527" s="47"/>
      <c r="EO1527" s="47"/>
      <c r="EP1527" s="47"/>
      <c r="EQ1527" s="47"/>
      <c r="ER1527" s="47"/>
      <c r="ES1527" s="47"/>
      <c r="ET1527" s="47"/>
      <c r="EU1527" s="47"/>
      <c r="EV1527" s="47"/>
      <c r="EW1527" s="47"/>
      <c r="EX1527" s="47"/>
      <c r="EY1527" s="47"/>
      <c r="EZ1527" s="47"/>
      <c r="FA1527" s="47"/>
      <c r="FB1527" s="47"/>
      <c r="FC1527" s="47"/>
      <c r="FD1527" s="47"/>
      <c r="FE1527" s="47"/>
      <c r="FF1527" s="47"/>
      <c r="FG1527" s="47"/>
      <c r="FH1527" s="47"/>
      <c r="FI1527" s="47"/>
      <c r="FJ1527" s="47"/>
      <c r="FK1527" s="47"/>
      <c r="FL1527" s="47"/>
      <c r="FM1527" s="47"/>
      <c r="FN1527" s="47"/>
      <c r="FO1527" s="47"/>
      <c r="FP1527" s="47"/>
      <c r="FQ1527" s="47"/>
      <c r="FR1527" s="47"/>
      <c r="FS1527" s="47"/>
      <c r="FT1527" s="47"/>
      <c r="FU1527" s="47"/>
      <c r="FV1527" s="47"/>
      <c r="FW1527" s="47"/>
      <c r="FX1527" s="47"/>
      <c r="FY1527" s="47"/>
      <c r="FZ1527" s="47"/>
      <c r="GA1527" s="47"/>
      <c r="GB1527" s="47"/>
      <c r="GC1527" s="47"/>
      <c r="GD1527" s="47"/>
      <c r="GE1527" s="47"/>
      <c r="GF1527" s="47"/>
      <c r="GG1527" s="1"/>
      <c r="GH1527" s="37"/>
      <c r="GI1527" s="37"/>
    </row>
    <row r="1528" spans="1:191">
      <c r="A1528" s="37"/>
      <c r="B1528" s="40" t="s">
        <v>48</v>
      </c>
      <c r="C1528" s="41" t="s">
        <v>234</v>
      </c>
      <c r="D1528" s="42">
        <f>GG12</f>
        <v>331.73799999999994</v>
      </c>
      <c r="E1528" s="42">
        <v>3575.550695787686</v>
      </c>
      <c r="F1528" s="25">
        <f>E1528-GH12</f>
        <v>6.3695787686810945E-2</v>
      </c>
      <c r="G1528" s="25">
        <f>100*(E1528/GH12-1)</f>
        <v>1.7814576779739966E-3</v>
      </c>
      <c r="H1528" s="47"/>
      <c r="I1528" s="47"/>
      <c r="J1528" s="47"/>
      <c r="K1528" s="47"/>
      <c r="L1528" s="47"/>
      <c r="M1528" s="47"/>
      <c r="N1528" s="47"/>
      <c r="O1528" s="47"/>
      <c r="P1528" s="47"/>
      <c r="Q1528" s="47"/>
      <c r="R1528" s="47"/>
      <c r="S1528" s="47"/>
      <c r="T1528" s="47"/>
      <c r="U1528" s="47"/>
      <c r="V1528" s="47"/>
      <c r="W1528" s="47"/>
      <c r="X1528" s="47"/>
      <c r="Y1528" s="47"/>
      <c r="Z1528" s="47"/>
      <c r="AA1528" s="47"/>
      <c r="AB1528" s="47"/>
      <c r="AC1528" s="47"/>
      <c r="AD1528" s="47"/>
      <c r="AE1528" s="47"/>
      <c r="AF1528" s="47"/>
      <c r="AG1528" s="47"/>
      <c r="AH1528" s="47"/>
      <c r="AI1528" s="47"/>
      <c r="AJ1528" s="47"/>
      <c r="AK1528" s="47"/>
      <c r="AL1528" s="47"/>
      <c r="AM1528" s="47"/>
      <c r="AN1528" s="47"/>
      <c r="AO1528" s="47"/>
      <c r="AP1528" s="47"/>
      <c r="AQ1528" s="47"/>
      <c r="AR1528" s="47"/>
      <c r="AS1528" s="47"/>
      <c r="AT1528" s="47"/>
      <c r="AU1528" s="47"/>
      <c r="AV1528" s="47"/>
      <c r="AW1528" s="47"/>
      <c r="AX1528" s="47"/>
      <c r="AY1528" s="47"/>
      <c r="AZ1528" s="47"/>
      <c r="BA1528" s="47"/>
      <c r="BB1528" s="47"/>
      <c r="BC1528" s="47"/>
      <c r="BD1528" s="47"/>
      <c r="BE1528" s="47"/>
      <c r="BF1528" s="47"/>
      <c r="BG1528" s="47"/>
      <c r="BH1528" s="47"/>
      <c r="BI1528" s="47"/>
      <c r="BJ1528" s="47"/>
      <c r="BK1528" s="47"/>
      <c r="BL1528" s="47"/>
      <c r="BM1528" s="47"/>
      <c r="BN1528" s="47"/>
      <c r="BO1528" s="47"/>
      <c r="BP1528" s="47"/>
      <c r="BQ1528" s="47"/>
      <c r="BR1528" s="47"/>
      <c r="BS1528" s="47"/>
      <c r="BT1528" s="47"/>
      <c r="BU1528" s="47"/>
      <c r="BV1528" s="47"/>
      <c r="BW1528" s="47"/>
      <c r="BX1528" s="47"/>
      <c r="BY1528" s="47"/>
      <c r="BZ1528" s="47"/>
      <c r="CA1528" s="47"/>
      <c r="CB1528" s="47"/>
      <c r="CC1528" s="47"/>
      <c r="CD1528" s="47"/>
      <c r="CE1528" s="47"/>
      <c r="CF1528" s="47"/>
      <c r="CG1528" s="47"/>
      <c r="CH1528" s="47"/>
      <c r="CI1528" s="47"/>
      <c r="CJ1528" s="47"/>
      <c r="CK1528" s="47"/>
      <c r="CL1528" s="47"/>
      <c r="CM1528" s="47"/>
      <c r="CN1528" s="47"/>
      <c r="CO1528" s="47"/>
      <c r="CP1528" s="47"/>
      <c r="CQ1528" s="47"/>
      <c r="CR1528" s="47"/>
      <c r="CS1528" s="47"/>
      <c r="CT1528" s="47"/>
      <c r="CU1528" s="47"/>
      <c r="CV1528" s="47"/>
      <c r="CW1528" s="47"/>
      <c r="CX1528" s="47"/>
      <c r="CY1528" s="47"/>
      <c r="CZ1528" s="47"/>
      <c r="DA1528" s="47"/>
      <c r="DB1528" s="47"/>
      <c r="DC1528" s="47"/>
      <c r="DD1528" s="47"/>
      <c r="DE1528" s="47"/>
      <c r="DF1528" s="47"/>
      <c r="DG1528" s="47"/>
      <c r="DH1528" s="47"/>
      <c r="DI1528" s="47"/>
      <c r="DJ1528" s="47"/>
      <c r="DK1528" s="47"/>
      <c r="DL1528" s="47"/>
      <c r="DM1528" s="47"/>
      <c r="DN1528" s="47"/>
      <c r="DO1528" s="47"/>
      <c r="DP1528" s="47"/>
      <c r="DQ1528" s="47"/>
      <c r="DR1528" s="47"/>
      <c r="DS1528" s="47"/>
      <c r="DT1528" s="47"/>
      <c r="DU1528" s="47"/>
      <c r="DV1528" s="47"/>
      <c r="DW1528" s="47"/>
      <c r="DX1528" s="47"/>
      <c r="DY1528" s="47"/>
      <c r="DZ1528" s="47"/>
      <c r="EA1528" s="47"/>
      <c r="EB1528" s="47"/>
      <c r="EC1528" s="47"/>
      <c r="ED1528" s="47"/>
      <c r="EE1528" s="47"/>
      <c r="EF1528" s="47"/>
      <c r="EG1528" s="47"/>
      <c r="EH1528" s="47"/>
      <c r="EI1528" s="47"/>
      <c r="EJ1528" s="47"/>
      <c r="EK1528" s="47"/>
      <c r="EL1528" s="47"/>
      <c r="EM1528" s="47"/>
      <c r="EN1528" s="47"/>
      <c r="EO1528" s="47"/>
      <c r="EP1528" s="47"/>
      <c r="EQ1528" s="47"/>
      <c r="ER1528" s="47"/>
      <c r="ES1528" s="47"/>
      <c r="ET1528" s="47"/>
      <c r="EU1528" s="47"/>
      <c r="EV1528" s="47"/>
      <c r="EW1528" s="47"/>
      <c r="EX1528" s="47"/>
      <c r="EY1528" s="47"/>
      <c r="EZ1528" s="47"/>
      <c r="FA1528" s="47"/>
      <c r="FB1528" s="47"/>
      <c r="FC1528" s="47"/>
      <c r="FD1528" s="47"/>
      <c r="FE1528" s="47"/>
      <c r="FF1528" s="47"/>
      <c r="FG1528" s="47"/>
      <c r="FH1528" s="47"/>
      <c r="FI1528" s="47"/>
      <c r="FJ1528" s="47"/>
      <c r="FK1528" s="47"/>
      <c r="FL1528" s="47"/>
      <c r="FM1528" s="47"/>
      <c r="FN1528" s="47"/>
      <c r="FO1528" s="47"/>
      <c r="FP1528" s="47"/>
      <c r="FQ1528" s="47"/>
      <c r="FR1528" s="47"/>
      <c r="FS1528" s="47"/>
      <c r="FT1528" s="47"/>
      <c r="FU1528" s="47"/>
      <c r="FV1528" s="47"/>
      <c r="FW1528" s="47"/>
      <c r="FX1528" s="47"/>
      <c r="FY1528" s="47"/>
      <c r="FZ1528" s="47"/>
      <c r="GA1528" s="47"/>
      <c r="GB1528" s="47"/>
      <c r="GC1528" s="47"/>
      <c r="GD1528" s="47"/>
      <c r="GE1528" s="47"/>
      <c r="GF1528" s="47"/>
      <c r="GG1528" s="1"/>
      <c r="GH1528" s="37"/>
      <c r="GI1528" s="37"/>
    </row>
    <row r="1529" spans="1:191">
      <c r="A1529" s="37"/>
      <c r="B1529" s="40" t="s">
        <v>49</v>
      </c>
      <c r="C1529" s="41" t="s">
        <v>235</v>
      </c>
      <c r="D1529" s="42">
        <f>GG13</f>
        <v>411.83</v>
      </c>
      <c r="E1529" s="42">
        <v>917.40008442930525</v>
      </c>
      <c r="F1529" s="25">
        <f>E1529-GH13</f>
        <v>3.908442930514866E-2</v>
      </c>
      <c r="G1529" s="25">
        <f>100*(E1529/GH13-1)</f>
        <v>4.2605287673191938E-3</v>
      </c>
      <c r="H1529" s="47"/>
      <c r="I1529" s="47"/>
      <c r="J1529" s="47"/>
      <c r="K1529" s="47"/>
      <c r="L1529" s="47"/>
      <c r="M1529" s="47"/>
      <c r="N1529" s="47"/>
      <c r="O1529" s="47"/>
      <c r="P1529" s="47"/>
      <c r="Q1529" s="47"/>
      <c r="R1529" s="47"/>
      <c r="S1529" s="47"/>
      <c r="T1529" s="47"/>
      <c r="U1529" s="47"/>
      <c r="V1529" s="47"/>
      <c r="W1529" s="47"/>
      <c r="X1529" s="47"/>
      <c r="Y1529" s="47"/>
      <c r="Z1529" s="47"/>
      <c r="AA1529" s="47"/>
      <c r="AB1529" s="47"/>
      <c r="AC1529" s="47"/>
      <c r="AD1529" s="47"/>
      <c r="AE1529" s="47"/>
      <c r="AF1529" s="47"/>
      <c r="AG1529" s="47"/>
      <c r="AH1529" s="47"/>
      <c r="AI1529" s="47"/>
      <c r="AJ1529" s="47"/>
      <c r="AK1529" s="47"/>
      <c r="AL1529" s="47"/>
      <c r="AM1529" s="47"/>
      <c r="AN1529" s="47"/>
      <c r="AO1529" s="47"/>
      <c r="AP1529" s="47"/>
      <c r="AQ1529" s="47"/>
      <c r="AR1529" s="47"/>
      <c r="AS1529" s="47"/>
      <c r="AT1529" s="47"/>
      <c r="AU1529" s="47"/>
      <c r="AV1529" s="47"/>
      <c r="AW1529" s="47"/>
      <c r="AX1529" s="47"/>
      <c r="AY1529" s="47"/>
      <c r="AZ1529" s="47"/>
      <c r="BA1529" s="47"/>
      <c r="BB1529" s="47"/>
      <c r="BC1529" s="47"/>
      <c r="BD1529" s="47"/>
      <c r="BE1529" s="47"/>
      <c r="BF1529" s="47"/>
      <c r="BG1529" s="47"/>
      <c r="BH1529" s="47"/>
      <c r="BI1529" s="47"/>
      <c r="BJ1529" s="47"/>
      <c r="BK1529" s="47"/>
      <c r="BL1529" s="47"/>
      <c r="BM1529" s="47"/>
      <c r="BN1529" s="47"/>
      <c r="BO1529" s="47"/>
      <c r="BP1529" s="47"/>
      <c r="BQ1529" s="47"/>
      <c r="BR1529" s="47"/>
      <c r="BS1529" s="47"/>
      <c r="BT1529" s="47"/>
      <c r="BU1529" s="47"/>
      <c r="BV1529" s="47"/>
      <c r="BW1529" s="47"/>
      <c r="BX1529" s="47"/>
      <c r="BY1529" s="47"/>
      <c r="BZ1529" s="47"/>
      <c r="CA1529" s="47"/>
      <c r="CB1529" s="47"/>
      <c r="CC1529" s="47"/>
      <c r="CD1529" s="47"/>
      <c r="CE1529" s="47"/>
      <c r="CF1529" s="47"/>
      <c r="CG1529" s="47"/>
      <c r="CH1529" s="47"/>
      <c r="CI1529" s="47"/>
      <c r="CJ1529" s="47"/>
      <c r="CK1529" s="47"/>
      <c r="CL1529" s="47"/>
      <c r="CM1529" s="47"/>
      <c r="CN1529" s="47"/>
      <c r="CO1529" s="47"/>
      <c r="CP1529" s="47"/>
      <c r="CQ1529" s="47"/>
      <c r="CR1529" s="47"/>
      <c r="CS1529" s="47"/>
      <c r="CT1529" s="47"/>
      <c r="CU1529" s="47"/>
      <c r="CV1529" s="47"/>
      <c r="CW1529" s="47"/>
      <c r="CX1529" s="47"/>
      <c r="CY1529" s="47"/>
      <c r="CZ1529" s="47"/>
      <c r="DA1529" s="47"/>
      <c r="DB1529" s="47"/>
      <c r="DC1529" s="47"/>
      <c r="DD1529" s="47"/>
      <c r="DE1529" s="47"/>
      <c r="DF1529" s="47"/>
      <c r="DG1529" s="47"/>
      <c r="DH1529" s="47"/>
      <c r="DI1529" s="47"/>
      <c r="DJ1529" s="47"/>
      <c r="DK1529" s="47"/>
      <c r="DL1529" s="47"/>
      <c r="DM1529" s="47"/>
      <c r="DN1529" s="47"/>
      <c r="DO1529" s="47"/>
      <c r="DP1529" s="47"/>
      <c r="DQ1529" s="47"/>
      <c r="DR1529" s="47"/>
      <c r="DS1529" s="47"/>
      <c r="DT1529" s="47"/>
      <c r="DU1529" s="47"/>
      <c r="DV1529" s="47"/>
      <c r="DW1529" s="47"/>
      <c r="DX1529" s="47"/>
      <c r="DY1529" s="47"/>
      <c r="DZ1529" s="47"/>
      <c r="EA1529" s="47"/>
      <c r="EB1529" s="47"/>
      <c r="EC1529" s="47"/>
      <c r="ED1529" s="47"/>
      <c r="EE1529" s="47"/>
      <c r="EF1529" s="47"/>
      <c r="EG1529" s="47"/>
      <c r="EH1529" s="47"/>
      <c r="EI1529" s="47"/>
      <c r="EJ1529" s="47"/>
      <c r="EK1529" s="47"/>
      <c r="EL1529" s="47"/>
      <c r="EM1529" s="47"/>
      <c r="EN1529" s="47"/>
      <c r="EO1529" s="47"/>
      <c r="EP1529" s="47"/>
      <c r="EQ1529" s="47"/>
      <c r="ER1529" s="47"/>
      <c r="ES1529" s="47"/>
      <c r="ET1529" s="47"/>
      <c r="EU1529" s="47"/>
      <c r="EV1529" s="47"/>
      <c r="EW1529" s="47"/>
      <c r="EX1529" s="47"/>
      <c r="EY1529" s="47"/>
      <c r="EZ1529" s="47"/>
      <c r="FA1529" s="47"/>
      <c r="FB1529" s="47"/>
      <c r="FC1529" s="47"/>
      <c r="FD1529" s="47"/>
      <c r="FE1529" s="47"/>
      <c r="FF1529" s="47"/>
      <c r="FG1529" s="47"/>
      <c r="FH1529" s="47"/>
      <c r="FI1529" s="47"/>
      <c r="FJ1529" s="47"/>
      <c r="FK1529" s="47"/>
      <c r="FL1529" s="47"/>
      <c r="FM1529" s="47"/>
      <c r="FN1529" s="47"/>
      <c r="FO1529" s="47"/>
      <c r="FP1529" s="47"/>
      <c r="FQ1529" s="47"/>
      <c r="FR1529" s="47"/>
      <c r="FS1529" s="47"/>
      <c r="FT1529" s="47"/>
      <c r="FU1529" s="47"/>
      <c r="FV1529" s="47"/>
      <c r="FW1529" s="47"/>
      <c r="FX1529" s="47"/>
      <c r="FY1529" s="47"/>
      <c r="FZ1529" s="47"/>
      <c r="GA1529" s="47"/>
      <c r="GB1529" s="47"/>
      <c r="GC1529" s="47"/>
      <c r="GD1529" s="47"/>
      <c r="GE1529" s="47"/>
      <c r="GF1529" s="47"/>
      <c r="GG1529" s="1"/>
      <c r="GH1529" s="37"/>
      <c r="GI1529" s="37"/>
    </row>
    <row r="1530" spans="1:191">
      <c r="A1530" s="37"/>
      <c r="B1530" s="40" t="s">
        <v>50</v>
      </c>
      <c r="C1530" s="41" t="s">
        <v>236</v>
      </c>
      <c r="D1530" s="42">
        <f>GG14</f>
        <v>243.12200000000001</v>
      </c>
      <c r="E1530" s="42">
        <v>325.71863560052236</v>
      </c>
      <c r="F1530" s="25">
        <f>E1530-GH14</f>
        <v>0.13163560052237244</v>
      </c>
      <c r="G1530" s="25">
        <f>100*(E1530/GH14-1)</f>
        <v>4.0430238468491808E-2</v>
      </c>
      <c r="H1530" s="47"/>
      <c r="I1530" s="47"/>
      <c r="J1530" s="47"/>
      <c r="K1530" s="47"/>
      <c r="L1530" s="47"/>
      <c r="M1530" s="47"/>
      <c r="N1530" s="47"/>
      <c r="O1530" s="47"/>
      <c r="P1530" s="47"/>
      <c r="Q1530" s="47"/>
      <c r="R1530" s="47"/>
      <c r="S1530" s="47"/>
      <c r="T1530" s="47"/>
      <c r="U1530" s="47"/>
      <c r="V1530" s="47"/>
      <c r="W1530" s="47"/>
      <c r="X1530" s="47"/>
      <c r="Y1530" s="47"/>
      <c r="Z1530" s="47"/>
      <c r="AA1530" s="47"/>
      <c r="AB1530" s="47"/>
      <c r="AC1530" s="47"/>
      <c r="AD1530" s="47"/>
      <c r="AE1530" s="47"/>
      <c r="AF1530" s="47"/>
      <c r="AG1530" s="47"/>
      <c r="AH1530" s="47"/>
      <c r="AI1530" s="47"/>
      <c r="AJ1530" s="47"/>
      <c r="AK1530" s="47"/>
      <c r="AL1530" s="47"/>
      <c r="AM1530" s="47"/>
      <c r="AN1530" s="47"/>
      <c r="AO1530" s="47"/>
      <c r="AP1530" s="47"/>
      <c r="AQ1530" s="47"/>
      <c r="AR1530" s="47"/>
      <c r="AS1530" s="47"/>
      <c r="AT1530" s="47"/>
      <c r="AU1530" s="47"/>
      <c r="AV1530" s="47"/>
      <c r="AW1530" s="47"/>
      <c r="AX1530" s="47"/>
      <c r="AY1530" s="47"/>
      <c r="AZ1530" s="47"/>
      <c r="BA1530" s="47"/>
      <c r="BB1530" s="47"/>
      <c r="BC1530" s="47"/>
      <c r="BD1530" s="47"/>
      <c r="BE1530" s="47"/>
      <c r="BF1530" s="47"/>
      <c r="BG1530" s="47"/>
      <c r="BH1530" s="47"/>
      <c r="BI1530" s="47"/>
      <c r="BJ1530" s="47"/>
      <c r="BK1530" s="47"/>
      <c r="BL1530" s="47"/>
      <c r="BM1530" s="47"/>
      <c r="BN1530" s="47"/>
      <c r="BO1530" s="47"/>
      <c r="BP1530" s="47"/>
      <c r="BQ1530" s="47"/>
      <c r="BR1530" s="47"/>
      <c r="BS1530" s="47"/>
      <c r="BT1530" s="47"/>
      <c r="BU1530" s="47"/>
      <c r="BV1530" s="47"/>
      <c r="BW1530" s="47"/>
      <c r="BX1530" s="47"/>
      <c r="BY1530" s="47"/>
      <c r="BZ1530" s="47"/>
      <c r="CA1530" s="47"/>
      <c r="CB1530" s="47"/>
      <c r="CC1530" s="47"/>
      <c r="CD1530" s="47"/>
      <c r="CE1530" s="47"/>
      <c r="CF1530" s="47"/>
      <c r="CG1530" s="47"/>
      <c r="CH1530" s="47"/>
      <c r="CI1530" s="47"/>
      <c r="CJ1530" s="47"/>
      <c r="CK1530" s="47"/>
      <c r="CL1530" s="47"/>
      <c r="CM1530" s="47"/>
      <c r="CN1530" s="47"/>
      <c r="CO1530" s="47"/>
      <c r="CP1530" s="47"/>
      <c r="CQ1530" s="47"/>
      <c r="CR1530" s="47"/>
      <c r="CS1530" s="47"/>
      <c r="CT1530" s="47"/>
      <c r="CU1530" s="47"/>
      <c r="CV1530" s="47"/>
      <c r="CW1530" s="47"/>
      <c r="CX1530" s="47"/>
      <c r="CY1530" s="47"/>
      <c r="CZ1530" s="47"/>
      <c r="DA1530" s="47"/>
      <c r="DB1530" s="47"/>
      <c r="DC1530" s="47"/>
      <c r="DD1530" s="47"/>
      <c r="DE1530" s="47"/>
      <c r="DF1530" s="47"/>
      <c r="DG1530" s="47"/>
      <c r="DH1530" s="47"/>
      <c r="DI1530" s="47"/>
      <c r="DJ1530" s="47"/>
      <c r="DK1530" s="47"/>
      <c r="DL1530" s="47"/>
      <c r="DM1530" s="47"/>
      <c r="DN1530" s="47"/>
      <c r="DO1530" s="47"/>
      <c r="DP1530" s="47"/>
      <c r="DQ1530" s="47"/>
      <c r="DR1530" s="47"/>
      <c r="DS1530" s="47"/>
      <c r="DT1530" s="47"/>
      <c r="DU1530" s="47"/>
      <c r="DV1530" s="47"/>
      <c r="DW1530" s="47"/>
      <c r="DX1530" s="47"/>
      <c r="DY1530" s="47"/>
      <c r="DZ1530" s="47"/>
      <c r="EA1530" s="47"/>
      <c r="EB1530" s="47"/>
      <c r="EC1530" s="47"/>
      <c r="ED1530" s="47"/>
      <c r="EE1530" s="47"/>
      <c r="EF1530" s="47"/>
      <c r="EG1530" s="47"/>
      <c r="EH1530" s="47"/>
      <c r="EI1530" s="47"/>
      <c r="EJ1530" s="47"/>
      <c r="EK1530" s="47"/>
      <c r="EL1530" s="47"/>
      <c r="EM1530" s="47"/>
      <c r="EN1530" s="47"/>
      <c r="EO1530" s="47"/>
      <c r="EP1530" s="47"/>
      <c r="EQ1530" s="47"/>
      <c r="ER1530" s="47"/>
      <c r="ES1530" s="47"/>
      <c r="ET1530" s="47"/>
      <c r="EU1530" s="47"/>
      <c r="EV1530" s="47"/>
      <c r="EW1530" s="47"/>
      <c r="EX1530" s="47"/>
      <c r="EY1530" s="47"/>
      <c r="EZ1530" s="47"/>
      <c r="FA1530" s="47"/>
      <c r="FB1530" s="47"/>
      <c r="FC1530" s="47"/>
      <c r="FD1530" s="47"/>
      <c r="FE1530" s="47"/>
      <c r="FF1530" s="47"/>
      <c r="FG1530" s="47"/>
      <c r="FH1530" s="47"/>
      <c r="FI1530" s="47"/>
      <c r="FJ1530" s="47"/>
      <c r="FK1530" s="47"/>
      <c r="FL1530" s="47"/>
      <c r="FM1530" s="47"/>
      <c r="FN1530" s="47"/>
      <c r="FO1530" s="47"/>
      <c r="FP1530" s="47"/>
      <c r="FQ1530" s="47"/>
      <c r="FR1530" s="47"/>
      <c r="FS1530" s="47"/>
      <c r="FT1530" s="47"/>
      <c r="FU1530" s="47"/>
      <c r="FV1530" s="47"/>
      <c r="FW1530" s="47"/>
      <c r="FX1530" s="47"/>
      <c r="FY1530" s="47"/>
      <c r="FZ1530" s="47"/>
      <c r="GA1530" s="47"/>
      <c r="GB1530" s="47"/>
      <c r="GC1530" s="47"/>
      <c r="GD1530" s="47"/>
      <c r="GE1530" s="47"/>
      <c r="GF1530" s="47"/>
      <c r="GG1530" s="1"/>
      <c r="GH1530" s="37"/>
      <c r="GI1530" s="37"/>
    </row>
    <row r="1531" spans="1:191">
      <c r="A1531" s="37"/>
      <c r="B1531" s="40" t="s">
        <v>51</v>
      </c>
      <c r="C1531" s="41" t="s">
        <v>237</v>
      </c>
      <c r="D1531" s="42">
        <f>GG15</f>
        <v>-127.96900000000001</v>
      </c>
      <c r="E1531" s="42">
        <v>250.5262845105517</v>
      </c>
      <c r="F1531" s="25">
        <f>E1531-GH15</f>
        <v>0.41628451055174764</v>
      </c>
      <c r="G1531" s="25">
        <f>100*(E1531/GH15-1)</f>
        <v>0.16644057036974136</v>
      </c>
      <c r="H1531" s="47"/>
      <c r="I1531" s="47"/>
      <c r="J1531" s="47"/>
      <c r="K1531" s="47"/>
      <c r="L1531" s="47"/>
      <c r="M1531" s="47"/>
      <c r="N1531" s="47"/>
      <c r="O1531" s="47"/>
      <c r="P1531" s="47"/>
      <c r="Q1531" s="47"/>
      <c r="R1531" s="47"/>
      <c r="S1531" s="47"/>
      <c r="T1531" s="47"/>
      <c r="U1531" s="47"/>
      <c r="V1531" s="47"/>
      <c r="W1531" s="47"/>
      <c r="X1531" s="47"/>
      <c r="Y1531" s="47"/>
      <c r="Z1531" s="47"/>
      <c r="AA1531" s="47"/>
      <c r="AB1531" s="47"/>
      <c r="AC1531" s="47"/>
      <c r="AD1531" s="47"/>
      <c r="AE1531" s="47"/>
      <c r="AF1531" s="47"/>
      <c r="AG1531" s="47"/>
      <c r="AH1531" s="47"/>
      <c r="AI1531" s="47"/>
      <c r="AJ1531" s="47"/>
      <c r="AK1531" s="47"/>
      <c r="AL1531" s="47"/>
      <c r="AM1531" s="47"/>
      <c r="AN1531" s="47"/>
      <c r="AO1531" s="47"/>
      <c r="AP1531" s="47"/>
      <c r="AQ1531" s="47"/>
      <c r="AR1531" s="47"/>
      <c r="AS1531" s="47"/>
      <c r="AT1531" s="47"/>
      <c r="AU1531" s="47"/>
      <c r="AV1531" s="47"/>
      <c r="AW1531" s="47"/>
      <c r="AX1531" s="47"/>
      <c r="AY1531" s="47"/>
      <c r="AZ1531" s="47"/>
      <c r="BA1531" s="47"/>
      <c r="BB1531" s="47"/>
      <c r="BC1531" s="47"/>
      <c r="BD1531" s="47"/>
      <c r="BE1531" s="47"/>
      <c r="BF1531" s="47"/>
      <c r="BG1531" s="47"/>
      <c r="BH1531" s="47"/>
      <c r="BI1531" s="47"/>
      <c r="BJ1531" s="47"/>
      <c r="BK1531" s="47"/>
      <c r="BL1531" s="47"/>
      <c r="BM1531" s="47"/>
      <c r="BN1531" s="47"/>
      <c r="BO1531" s="47"/>
      <c r="BP1531" s="47"/>
      <c r="BQ1531" s="47"/>
      <c r="BR1531" s="47"/>
      <c r="BS1531" s="47"/>
      <c r="BT1531" s="47"/>
      <c r="BU1531" s="47"/>
      <c r="BV1531" s="47"/>
      <c r="BW1531" s="47"/>
      <c r="BX1531" s="47"/>
      <c r="BY1531" s="47"/>
      <c r="BZ1531" s="47"/>
      <c r="CA1531" s="47"/>
      <c r="CB1531" s="47"/>
      <c r="CC1531" s="47"/>
      <c r="CD1531" s="47"/>
      <c r="CE1531" s="47"/>
      <c r="CF1531" s="47"/>
      <c r="CG1531" s="47"/>
      <c r="CH1531" s="47"/>
      <c r="CI1531" s="47"/>
      <c r="CJ1531" s="47"/>
      <c r="CK1531" s="47"/>
      <c r="CL1531" s="47"/>
      <c r="CM1531" s="47"/>
      <c r="CN1531" s="47"/>
      <c r="CO1531" s="47"/>
      <c r="CP1531" s="47"/>
      <c r="CQ1531" s="47"/>
      <c r="CR1531" s="47"/>
      <c r="CS1531" s="47"/>
      <c r="CT1531" s="47"/>
      <c r="CU1531" s="47"/>
      <c r="CV1531" s="47"/>
      <c r="CW1531" s="47"/>
      <c r="CX1531" s="47"/>
      <c r="CY1531" s="47"/>
      <c r="CZ1531" s="47"/>
      <c r="DA1531" s="47"/>
      <c r="DB1531" s="47"/>
      <c r="DC1531" s="47"/>
      <c r="DD1531" s="47"/>
      <c r="DE1531" s="47"/>
      <c r="DF1531" s="47"/>
      <c r="DG1531" s="47"/>
      <c r="DH1531" s="47"/>
      <c r="DI1531" s="47"/>
      <c r="DJ1531" s="47"/>
      <c r="DK1531" s="47"/>
      <c r="DL1531" s="47"/>
      <c r="DM1531" s="47"/>
      <c r="DN1531" s="47"/>
      <c r="DO1531" s="47"/>
      <c r="DP1531" s="47"/>
      <c r="DQ1531" s="47"/>
      <c r="DR1531" s="47"/>
      <c r="DS1531" s="47"/>
      <c r="DT1531" s="47"/>
      <c r="DU1531" s="47"/>
      <c r="DV1531" s="47"/>
      <c r="DW1531" s="47"/>
      <c r="DX1531" s="47"/>
      <c r="DY1531" s="47"/>
      <c r="DZ1531" s="47"/>
      <c r="EA1531" s="47"/>
      <c r="EB1531" s="47"/>
      <c r="EC1531" s="47"/>
      <c r="ED1531" s="47"/>
      <c r="EE1531" s="47"/>
      <c r="EF1531" s="47"/>
      <c r="EG1531" s="47"/>
      <c r="EH1531" s="47"/>
      <c r="EI1531" s="47"/>
      <c r="EJ1531" s="47"/>
      <c r="EK1531" s="47"/>
      <c r="EL1531" s="47"/>
      <c r="EM1531" s="47"/>
      <c r="EN1531" s="47"/>
      <c r="EO1531" s="47"/>
      <c r="EP1531" s="47"/>
      <c r="EQ1531" s="47"/>
      <c r="ER1531" s="47"/>
      <c r="ES1531" s="47"/>
      <c r="ET1531" s="47"/>
      <c r="EU1531" s="47"/>
      <c r="EV1531" s="47"/>
      <c r="EW1531" s="47"/>
      <c r="EX1531" s="47"/>
      <c r="EY1531" s="47"/>
      <c r="EZ1531" s="47"/>
      <c r="FA1531" s="47"/>
      <c r="FB1531" s="47"/>
      <c r="FC1531" s="47"/>
      <c r="FD1531" s="47"/>
      <c r="FE1531" s="47"/>
      <c r="FF1531" s="47"/>
      <c r="FG1531" s="47"/>
      <c r="FH1531" s="47"/>
      <c r="FI1531" s="47"/>
      <c r="FJ1531" s="47"/>
      <c r="FK1531" s="47"/>
      <c r="FL1531" s="47"/>
      <c r="FM1531" s="47"/>
      <c r="FN1531" s="47"/>
      <c r="FO1531" s="47"/>
      <c r="FP1531" s="47"/>
      <c r="FQ1531" s="47"/>
      <c r="FR1531" s="47"/>
      <c r="FS1531" s="47"/>
      <c r="FT1531" s="47"/>
      <c r="FU1531" s="47"/>
      <c r="FV1531" s="47"/>
      <c r="FW1531" s="47"/>
      <c r="FX1531" s="47"/>
      <c r="FY1531" s="47"/>
      <c r="FZ1531" s="47"/>
      <c r="GA1531" s="47"/>
      <c r="GB1531" s="47"/>
      <c r="GC1531" s="47"/>
      <c r="GD1531" s="47"/>
      <c r="GE1531" s="47"/>
      <c r="GF1531" s="47"/>
      <c r="GG1531" s="1"/>
      <c r="GH1531" s="37"/>
      <c r="GI1531" s="37"/>
    </row>
    <row r="1532" spans="1:191">
      <c r="A1532" s="37"/>
      <c r="B1532" s="40" t="s">
        <v>52</v>
      </c>
      <c r="C1532" s="41" t="s">
        <v>238</v>
      </c>
      <c r="D1532" s="42">
        <f>GG16</f>
        <v>133.33099999999999</v>
      </c>
      <c r="E1532" s="42">
        <v>224.4793876869343</v>
      </c>
      <c r="F1532" s="25">
        <f>E1532-GH16</f>
        <v>2.2387686934308704E-2</v>
      </c>
      <c r="G1532" s="25">
        <f>100*(E1532/GH16-1)</f>
        <v>9.974154040337524E-3</v>
      </c>
      <c r="H1532" s="47"/>
      <c r="I1532" s="47"/>
      <c r="J1532" s="47"/>
      <c r="K1532" s="47"/>
      <c r="L1532" s="47"/>
      <c r="M1532" s="47"/>
      <c r="N1532" s="47"/>
      <c r="O1532" s="47"/>
      <c r="P1532" s="47"/>
      <c r="Q1532" s="47"/>
      <c r="R1532" s="47"/>
      <c r="S1532" s="47"/>
      <c r="T1532" s="47"/>
      <c r="U1532" s="47"/>
      <c r="V1532" s="47"/>
      <c r="W1532" s="47"/>
      <c r="X1532" s="47"/>
      <c r="Y1532" s="47"/>
      <c r="Z1532" s="47"/>
      <c r="AA1532" s="47"/>
      <c r="AB1532" s="47"/>
      <c r="AC1532" s="47"/>
      <c r="AD1532" s="47"/>
      <c r="AE1532" s="47"/>
      <c r="AF1532" s="47"/>
      <c r="AG1532" s="47"/>
      <c r="AH1532" s="47"/>
      <c r="AI1532" s="47"/>
      <c r="AJ1532" s="47"/>
      <c r="AK1532" s="47"/>
      <c r="AL1532" s="47"/>
      <c r="AM1532" s="47"/>
      <c r="AN1532" s="47"/>
      <c r="AO1532" s="47"/>
      <c r="AP1532" s="47"/>
      <c r="AQ1532" s="47"/>
      <c r="AR1532" s="47"/>
      <c r="AS1532" s="47"/>
      <c r="AT1532" s="47"/>
      <c r="AU1532" s="47"/>
      <c r="AV1532" s="47"/>
      <c r="AW1532" s="47"/>
      <c r="AX1532" s="47"/>
      <c r="AY1532" s="47"/>
      <c r="AZ1532" s="47"/>
      <c r="BA1532" s="47"/>
      <c r="BB1532" s="47"/>
      <c r="BC1532" s="47"/>
      <c r="BD1532" s="47"/>
      <c r="BE1532" s="47"/>
      <c r="BF1532" s="47"/>
      <c r="BG1532" s="47"/>
      <c r="BH1532" s="47"/>
      <c r="BI1532" s="47"/>
      <c r="BJ1532" s="47"/>
      <c r="BK1532" s="47"/>
      <c r="BL1532" s="47"/>
      <c r="BM1532" s="47"/>
      <c r="BN1532" s="47"/>
      <c r="BO1532" s="47"/>
      <c r="BP1532" s="47"/>
      <c r="BQ1532" s="47"/>
      <c r="BR1532" s="47"/>
      <c r="BS1532" s="47"/>
      <c r="BT1532" s="47"/>
      <c r="BU1532" s="47"/>
      <c r="BV1532" s="47"/>
      <c r="BW1532" s="47"/>
      <c r="BX1532" s="47"/>
      <c r="BY1532" s="47"/>
      <c r="BZ1532" s="47"/>
      <c r="CA1532" s="47"/>
      <c r="CB1532" s="47"/>
      <c r="CC1532" s="47"/>
      <c r="CD1532" s="47"/>
      <c r="CE1532" s="47"/>
      <c r="CF1532" s="47"/>
      <c r="CG1532" s="47"/>
      <c r="CH1532" s="47"/>
      <c r="CI1532" s="47"/>
      <c r="CJ1532" s="47"/>
      <c r="CK1532" s="47"/>
      <c r="CL1532" s="47"/>
      <c r="CM1532" s="47"/>
      <c r="CN1532" s="47"/>
      <c r="CO1532" s="47"/>
      <c r="CP1532" s="47"/>
      <c r="CQ1532" s="47"/>
      <c r="CR1532" s="47"/>
      <c r="CS1532" s="47"/>
      <c r="CT1532" s="47"/>
      <c r="CU1532" s="47"/>
      <c r="CV1532" s="47"/>
      <c r="CW1532" s="47"/>
      <c r="CX1532" s="47"/>
      <c r="CY1532" s="47"/>
      <c r="CZ1532" s="47"/>
      <c r="DA1532" s="47"/>
      <c r="DB1532" s="47"/>
      <c r="DC1532" s="47"/>
      <c r="DD1532" s="47"/>
      <c r="DE1532" s="47"/>
      <c r="DF1532" s="47"/>
      <c r="DG1532" s="47"/>
      <c r="DH1532" s="47"/>
      <c r="DI1532" s="47"/>
      <c r="DJ1532" s="47"/>
      <c r="DK1532" s="47"/>
      <c r="DL1532" s="47"/>
      <c r="DM1532" s="47"/>
      <c r="DN1532" s="47"/>
      <c r="DO1532" s="47"/>
      <c r="DP1532" s="47"/>
      <c r="DQ1532" s="47"/>
      <c r="DR1532" s="47"/>
      <c r="DS1532" s="47"/>
      <c r="DT1532" s="47"/>
      <c r="DU1532" s="47"/>
      <c r="DV1532" s="47"/>
      <c r="DW1532" s="47"/>
      <c r="DX1532" s="47"/>
      <c r="DY1532" s="47"/>
      <c r="DZ1532" s="47"/>
      <c r="EA1532" s="47"/>
      <c r="EB1532" s="47"/>
      <c r="EC1532" s="47"/>
      <c r="ED1532" s="47"/>
      <c r="EE1532" s="47"/>
      <c r="EF1532" s="47"/>
      <c r="EG1532" s="47"/>
      <c r="EH1532" s="47"/>
      <c r="EI1532" s="47"/>
      <c r="EJ1532" s="47"/>
      <c r="EK1532" s="47"/>
      <c r="EL1532" s="47"/>
      <c r="EM1532" s="47"/>
      <c r="EN1532" s="47"/>
      <c r="EO1532" s="47"/>
      <c r="EP1532" s="47"/>
      <c r="EQ1532" s="47"/>
      <c r="ER1532" s="47"/>
      <c r="ES1532" s="47"/>
      <c r="ET1532" s="47"/>
      <c r="EU1532" s="47"/>
      <c r="EV1532" s="47"/>
      <c r="EW1532" s="47"/>
      <c r="EX1532" s="47"/>
      <c r="EY1532" s="47"/>
      <c r="EZ1532" s="47"/>
      <c r="FA1532" s="47"/>
      <c r="FB1532" s="47"/>
      <c r="FC1532" s="47"/>
      <c r="FD1532" s="47"/>
      <c r="FE1532" s="47"/>
      <c r="FF1532" s="47"/>
      <c r="FG1532" s="47"/>
      <c r="FH1532" s="47"/>
      <c r="FI1532" s="47"/>
      <c r="FJ1532" s="47"/>
      <c r="FK1532" s="47"/>
      <c r="FL1532" s="47"/>
      <c r="FM1532" s="47"/>
      <c r="FN1532" s="47"/>
      <c r="FO1532" s="47"/>
      <c r="FP1532" s="47"/>
      <c r="FQ1532" s="47"/>
      <c r="FR1532" s="47"/>
      <c r="FS1532" s="47"/>
      <c r="FT1532" s="47"/>
      <c r="FU1532" s="47"/>
      <c r="FV1532" s="47"/>
      <c r="FW1532" s="47"/>
      <c r="FX1532" s="47"/>
      <c r="FY1532" s="47"/>
      <c r="FZ1532" s="47"/>
      <c r="GA1532" s="47"/>
      <c r="GB1532" s="47"/>
      <c r="GC1532" s="47"/>
      <c r="GD1532" s="47"/>
      <c r="GE1532" s="47"/>
      <c r="GF1532" s="47"/>
      <c r="GG1532" s="1"/>
      <c r="GH1532" s="37"/>
      <c r="GI1532" s="37"/>
    </row>
    <row r="1533" spans="1:191">
      <c r="A1533" s="37"/>
      <c r="B1533" s="40" t="s">
        <v>53</v>
      </c>
      <c r="C1533" s="41" t="s">
        <v>239</v>
      </c>
      <c r="D1533" s="42">
        <f>GG17</f>
        <v>179.37300000000005</v>
      </c>
      <c r="E1533" s="42">
        <v>1489.0636322368071</v>
      </c>
      <c r="F1533" s="25">
        <f>E1533-GH17</f>
        <v>4.5632236807023219E-2</v>
      </c>
      <c r="G1533" s="25">
        <f>100*(E1533/GH17-1)</f>
        <v>3.0645859759204086E-3</v>
      </c>
      <c r="H1533" s="47"/>
      <c r="I1533" s="47"/>
      <c r="J1533" s="47"/>
      <c r="K1533" s="47"/>
      <c r="L1533" s="47"/>
      <c r="M1533" s="47"/>
      <c r="N1533" s="47"/>
      <c r="O1533" s="47"/>
      <c r="P1533" s="47"/>
      <c r="Q1533" s="47"/>
      <c r="R1533" s="47"/>
      <c r="S1533" s="47"/>
      <c r="T1533" s="47"/>
      <c r="U1533" s="47"/>
      <c r="V1533" s="47"/>
      <c r="W1533" s="47"/>
      <c r="X1533" s="47"/>
      <c r="Y1533" s="47"/>
      <c r="Z1533" s="47"/>
      <c r="AA1533" s="47"/>
      <c r="AB1533" s="47"/>
      <c r="AC1533" s="47"/>
      <c r="AD1533" s="47"/>
      <c r="AE1533" s="47"/>
      <c r="AF1533" s="47"/>
      <c r="AG1533" s="47"/>
      <c r="AH1533" s="47"/>
      <c r="AI1533" s="47"/>
      <c r="AJ1533" s="47"/>
      <c r="AK1533" s="47"/>
      <c r="AL1533" s="47"/>
      <c r="AM1533" s="47"/>
      <c r="AN1533" s="47"/>
      <c r="AO1533" s="47"/>
      <c r="AP1533" s="47"/>
      <c r="AQ1533" s="47"/>
      <c r="AR1533" s="47"/>
      <c r="AS1533" s="47"/>
      <c r="AT1533" s="47"/>
      <c r="AU1533" s="47"/>
      <c r="AV1533" s="47"/>
      <c r="AW1533" s="47"/>
      <c r="AX1533" s="47"/>
      <c r="AY1533" s="47"/>
      <c r="AZ1533" s="47"/>
      <c r="BA1533" s="47"/>
      <c r="BB1533" s="47"/>
      <c r="BC1533" s="47"/>
      <c r="BD1533" s="47"/>
      <c r="BE1533" s="47"/>
      <c r="BF1533" s="47"/>
      <c r="BG1533" s="47"/>
      <c r="BH1533" s="47"/>
      <c r="BI1533" s="47"/>
      <c r="BJ1533" s="47"/>
      <c r="BK1533" s="47"/>
      <c r="BL1533" s="47"/>
      <c r="BM1533" s="47"/>
      <c r="BN1533" s="47"/>
      <c r="BO1533" s="47"/>
      <c r="BP1533" s="47"/>
      <c r="BQ1533" s="47"/>
      <c r="BR1533" s="47"/>
      <c r="BS1533" s="47"/>
      <c r="BT1533" s="47"/>
      <c r="BU1533" s="47"/>
      <c r="BV1533" s="47"/>
      <c r="BW1533" s="47"/>
      <c r="BX1533" s="47"/>
      <c r="BY1533" s="47"/>
      <c r="BZ1533" s="47"/>
      <c r="CA1533" s="47"/>
      <c r="CB1533" s="47"/>
      <c r="CC1533" s="47"/>
      <c r="CD1533" s="47"/>
      <c r="CE1533" s="47"/>
      <c r="CF1533" s="47"/>
      <c r="CG1533" s="47"/>
      <c r="CH1533" s="47"/>
      <c r="CI1533" s="47"/>
      <c r="CJ1533" s="47"/>
      <c r="CK1533" s="47"/>
      <c r="CL1533" s="47"/>
      <c r="CM1533" s="47"/>
      <c r="CN1533" s="47"/>
      <c r="CO1533" s="47"/>
      <c r="CP1533" s="47"/>
      <c r="CQ1533" s="47"/>
      <c r="CR1533" s="47"/>
      <c r="CS1533" s="47"/>
      <c r="CT1533" s="47"/>
      <c r="CU1533" s="47"/>
      <c r="CV1533" s="47"/>
      <c r="CW1533" s="47"/>
      <c r="CX1533" s="47"/>
      <c r="CY1533" s="47"/>
      <c r="CZ1533" s="47"/>
      <c r="DA1533" s="47"/>
      <c r="DB1533" s="47"/>
      <c r="DC1533" s="47"/>
      <c r="DD1533" s="47"/>
      <c r="DE1533" s="47"/>
      <c r="DF1533" s="47"/>
      <c r="DG1533" s="47"/>
      <c r="DH1533" s="47"/>
      <c r="DI1533" s="47"/>
      <c r="DJ1533" s="47"/>
      <c r="DK1533" s="47"/>
      <c r="DL1533" s="47"/>
      <c r="DM1533" s="47"/>
      <c r="DN1533" s="47"/>
      <c r="DO1533" s="47"/>
      <c r="DP1533" s="47"/>
      <c r="DQ1533" s="47"/>
      <c r="DR1533" s="47"/>
      <c r="DS1533" s="47"/>
      <c r="DT1533" s="47"/>
      <c r="DU1533" s="47"/>
      <c r="DV1533" s="47"/>
      <c r="DW1533" s="47"/>
      <c r="DX1533" s="47"/>
      <c r="DY1533" s="47"/>
      <c r="DZ1533" s="47"/>
      <c r="EA1533" s="47"/>
      <c r="EB1533" s="47"/>
      <c r="EC1533" s="47"/>
      <c r="ED1533" s="47"/>
      <c r="EE1533" s="47"/>
      <c r="EF1533" s="47"/>
      <c r="EG1533" s="47"/>
      <c r="EH1533" s="47"/>
      <c r="EI1533" s="47"/>
      <c r="EJ1533" s="47"/>
      <c r="EK1533" s="47"/>
      <c r="EL1533" s="47"/>
      <c r="EM1533" s="47"/>
      <c r="EN1533" s="47"/>
      <c r="EO1533" s="47"/>
      <c r="EP1533" s="47"/>
      <c r="EQ1533" s="47"/>
      <c r="ER1533" s="47"/>
      <c r="ES1533" s="47"/>
      <c r="ET1533" s="47"/>
      <c r="EU1533" s="47"/>
      <c r="EV1533" s="47"/>
      <c r="EW1533" s="47"/>
      <c r="EX1533" s="47"/>
      <c r="EY1533" s="47"/>
      <c r="EZ1533" s="47"/>
      <c r="FA1533" s="47"/>
      <c r="FB1533" s="47"/>
      <c r="FC1533" s="47"/>
      <c r="FD1533" s="47"/>
      <c r="FE1533" s="47"/>
      <c r="FF1533" s="47"/>
      <c r="FG1533" s="47"/>
      <c r="FH1533" s="47"/>
      <c r="FI1533" s="47"/>
      <c r="FJ1533" s="47"/>
      <c r="FK1533" s="47"/>
      <c r="FL1533" s="47"/>
      <c r="FM1533" s="47"/>
      <c r="FN1533" s="47"/>
      <c r="FO1533" s="47"/>
      <c r="FP1533" s="47"/>
      <c r="FQ1533" s="47"/>
      <c r="FR1533" s="47"/>
      <c r="FS1533" s="47"/>
      <c r="FT1533" s="47"/>
      <c r="FU1533" s="47"/>
      <c r="FV1533" s="47"/>
      <c r="FW1533" s="47"/>
      <c r="FX1533" s="47"/>
      <c r="FY1533" s="47"/>
      <c r="FZ1533" s="47"/>
      <c r="GA1533" s="47"/>
      <c r="GB1533" s="47"/>
      <c r="GC1533" s="47"/>
      <c r="GD1533" s="47"/>
      <c r="GE1533" s="47"/>
      <c r="GF1533" s="47"/>
      <c r="GG1533" s="1"/>
      <c r="GH1533" s="37"/>
      <c r="GI1533" s="37"/>
    </row>
    <row r="1534" spans="1:191">
      <c r="A1534" s="37"/>
      <c r="B1534" s="40" t="s">
        <v>54</v>
      </c>
      <c r="C1534" s="41" t="s">
        <v>240</v>
      </c>
      <c r="D1534" s="42">
        <f>GG18</f>
        <v>-14.036</v>
      </c>
      <c r="E1534" s="42">
        <v>108.56042135500191</v>
      </c>
      <c r="F1534" s="25">
        <f>E1534-GH18</f>
        <v>4.2135500190454422E-4</v>
      </c>
      <c r="G1534" s="25">
        <f>100*(E1534/GH18-1)</f>
        <v>3.8813098923728973E-4</v>
      </c>
      <c r="H1534" s="47"/>
      <c r="I1534" s="47"/>
      <c r="J1534" s="47"/>
      <c r="K1534" s="47"/>
      <c r="L1534" s="47"/>
      <c r="M1534" s="47"/>
      <c r="N1534" s="47"/>
      <c r="O1534" s="47"/>
      <c r="P1534" s="47"/>
      <c r="Q1534" s="47"/>
      <c r="R1534" s="47"/>
      <c r="S1534" s="47"/>
      <c r="T1534" s="47"/>
      <c r="U1534" s="47"/>
      <c r="V1534" s="47"/>
      <c r="W1534" s="47"/>
      <c r="X1534" s="47"/>
      <c r="Y1534" s="47"/>
      <c r="Z1534" s="47"/>
      <c r="AA1534" s="47"/>
      <c r="AB1534" s="47"/>
      <c r="AC1534" s="47"/>
      <c r="AD1534" s="47"/>
      <c r="AE1534" s="47"/>
      <c r="AF1534" s="47"/>
      <c r="AG1534" s="47"/>
      <c r="AH1534" s="47"/>
      <c r="AI1534" s="47"/>
      <c r="AJ1534" s="47"/>
      <c r="AK1534" s="47"/>
      <c r="AL1534" s="47"/>
      <c r="AM1534" s="47"/>
      <c r="AN1534" s="47"/>
      <c r="AO1534" s="47"/>
      <c r="AP1534" s="47"/>
      <c r="AQ1534" s="47"/>
      <c r="AR1534" s="47"/>
      <c r="AS1534" s="47"/>
      <c r="AT1534" s="47"/>
      <c r="AU1534" s="47"/>
      <c r="AV1534" s="47"/>
      <c r="AW1534" s="47"/>
      <c r="AX1534" s="47"/>
      <c r="AY1534" s="47"/>
      <c r="AZ1534" s="47"/>
      <c r="BA1534" s="47"/>
      <c r="BB1534" s="47"/>
      <c r="BC1534" s="47"/>
      <c r="BD1534" s="47"/>
      <c r="BE1534" s="47"/>
      <c r="BF1534" s="47"/>
      <c r="BG1534" s="47"/>
      <c r="BH1534" s="47"/>
      <c r="BI1534" s="47"/>
      <c r="BJ1534" s="47"/>
      <c r="BK1534" s="47"/>
      <c r="BL1534" s="47"/>
      <c r="BM1534" s="47"/>
      <c r="BN1534" s="47"/>
      <c r="BO1534" s="47"/>
      <c r="BP1534" s="47"/>
      <c r="BQ1534" s="47"/>
      <c r="BR1534" s="47"/>
      <c r="BS1534" s="47"/>
      <c r="BT1534" s="47"/>
      <c r="BU1534" s="47"/>
      <c r="BV1534" s="47"/>
      <c r="BW1534" s="47"/>
      <c r="BX1534" s="47"/>
      <c r="BY1534" s="47"/>
      <c r="BZ1534" s="47"/>
      <c r="CA1534" s="47"/>
      <c r="CB1534" s="47"/>
      <c r="CC1534" s="47"/>
      <c r="CD1534" s="47"/>
      <c r="CE1534" s="47"/>
      <c r="CF1534" s="47"/>
      <c r="CG1534" s="47"/>
      <c r="CH1534" s="47"/>
      <c r="CI1534" s="47"/>
      <c r="CJ1534" s="47"/>
      <c r="CK1534" s="47"/>
      <c r="CL1534" s="47"/>
      <c r="CM1534" s="47"/>
      <c r="CN1534" s="47"/>
      <c r="CO1534" s="47"/>
      <c r="CP1534" s="47"/>
      <c r="CQ1534" s="47"/>
      <c r="CR1534" s="47"/>
      <c r="CS1534" s="47"/>
      <c r="CT1534" s="47"/>
      <c r="CU1534" s="47"/>
      <c r="CV1534" s="47"/>
      <c r="CW1534" s="47"/>
      <c r="CX1534" s="47"/>
      <c r="CY1534" s="47"/>
      <c r="CZ1534" s="47"/>
      <c r="DA1534" s="47"/>
      <c r="DB1534" s="47"/>
      <c r="DC1534" s="47"/>
      <c r="DD1534" s="47"/>
      <c r="DE1534" s="47"/>
      <c r="DF1534" s="47"/>
      <c r="DG1534" s="47"/>
      <c r="DH1534" s="47"/>
      <c r="DI1534" s="47"/>
      <c r="DJ1534" s="47"/>
      <c r="DK1534" s="47"/>
      <c r="DL1534" s="47"/>
      <c r="DM1534" s="47"/>
      <c r="DN1534" s="47"/>
      <c r="DO1534" s="47"/>
      <c r="DP1534" s="47"/>
      <c r="DQ1534" s="47"/>
      <c r="DR1534" s="47"/>
      <c r="DS1534" s="47"/>
      <c r="DT1534" s="47"/>
      <c r="DU1534" s="47"/>
      <c r="DV1534" s="47"/>
      <c r="DW1534" s="47"/>
      <c r="DX1534" s="47"/>
      <c r="DY1534" s="47"/>
      <c r="DZ1534" s="47"/>
      <c r="EA1534" s="47"/>
      <c r="EB1534" s="47"/>
      <c r="EC1534" s="47"/>
      <c r="ED1534" s="47"/>
      <c r="EE1534" s="47"/>
      <c r="EF1534" s="47"/>
      <c r="EG1534" s="47"/>
      <c r="EH1534" s="47"/>
      <c r="EI1534" s="47"/>
      <c r="EJ1534" s="47"/>
      <c r="EK1534" s="47"/>
      <c r="EL1534" s="47"/>
      <c r="EM1534" s="47"/>
      <c r="EN1534" s="47"/>
      <c r="EO1534" s="47"/>
      <c r="EP1534" s="47"/>
      <c r="EQ1534" s="47"/>
      <c r="ER1534" s="47"/>
      <c r="ES1534" s="47"/>
      <c r="ET1534" s="47"/>
      <c r="EU1534" s="47"/>
      <c r="EV1534" s="47"/>
      <c r="EW1534" s="47"/>
      <c r="EX1534" s="47"/>
      <c r="EY1534" s="47"/>
      <c r="EZ1534" s="47"/>
      <c r="FA1534" s="47"/>
      <c r="FB1534" s="47"/>
      <c r="FC1534" s="47"/>
      <c r="FD1534" s="47"/>
      <c r="FE1534" s="47"/>
      <c r="FF1534" s="47"/>
      <c r="FG1534" s="47"/>
      <c r="FH1534" s="47"/>
      <c r="FI1534" s="47"/>
      <c r="FJ1534" s="47"/>
      <c r="FK1534" s="47"/>
      <c r="FL1534" s="47"/>
      <c r="FM1534" s="47"/>
      <c r="FN1534" s="47"/>
      <c r="FO1534" s="47"/>
      <c r="FP1534" s="47"/>
      <c r="FQ1534" s="47"/>
      <c r="FR1534" s="47"/>
      <c r="FS1534" s="47"/>
      <c r="FT1534" s="47"/>
      <c r="FU1534" s="47"/>
      <c r="FV1534" s="47"/>
      <c r="FW1534" s="47"/>
      <c r="FX1534" s="47"/>
      <c r="FY1534" s="47"/>
      <c r="FZ1534" s="47"/>
      <c r="GA1534" s="47"/>
      <c r="GB1534" s="47"/>
      <c r="GC1534" s="47"/>
      <c r="GD1534" s="47"/>
      <c r="GE1534" s="47"/>
      <c r="GF1534" s="47"/>
      <c r="GG1534" s="1"/>
      <c r="GH1534" s="37"/>
      <c r="GI1534" s="37"/>
    </row>
    <row r="1535" spans="1:191">
      <c r="A1535" s="37"/>
      <c r="B1535" s="40" t="s">
        <v>55</v>
      </c>
      <c r="C1535" s="41" t="s">
        <v>241</v>
      </c>
      <c r="D1535" s="42">
        <f>GG19</f>
        <v>-17611.875</v>
      </c>
      <c r="E1535" s="42">
        <v>213.07486932595361</v>
      </c>
      <c r="F1535" s="25">
        <f>E1535-GH19</f>
        <v>24.140869325941594</v>
      </c>
      <c r="G1535" s="25">
        <f>100*(E1535/GH19-1)</f>
        <v>12.777408685541003</v>
      </c>
      <c r="H1535" s="47"/>
      <c r="I1535" s="47"/>
      <c r="J1535" s="47"/>
      <c r="K1535" s="47"/>
      <c r="L1535" s="47"/>
      <c r="M1535" s="47"/>
      <c r="N1535" s="47"/>
      <c r="O1535" s="47"/>
      <c r="P1535" s="47"/>
      <c r="Q1535" s="47"/>
      <c r="R1535" s="47"/>
      <c r="S1535" s="47"/>
      <c r="T1535" s="47"/>
      <c r="U1535" s="47"/>
      <c r="V1535" s="47"/>
      <c r="W1535" s="47"/>
      <c r="X1535" s="47"/>
      <c r="Y1535" s="47"/>
      <c r="Z1535" s="47"/>
      <c r="AA1535" s="47"/>
      <c r="AB1535" s="47"/>
      <c r="AC1535" s="47"/>
      <c r="AD1535" s="47"/>
      <c r="AE1535" s="47"/>
      <c r="AF1535" s="47"/>
      <c r="AG1535" s="47"/>
      <c r="AH1535" s="47"/>
      <c r="AI1535" s="47"/>
      <c r="AJ1535" s="47"/>
      <c r="AK1535" s="47"/>
      <c r="AL1535" s="47"/>
      <c r="AM1535" s="47"/>
      <c r="AN1535" s="47"/>
      <c r="AO1535" s="47"/>
      <c r="AP1535" s="47"/>
      <c r="AQ1535" s="47"/>
      <c r="AR1535" s="47"/>
      <c r="AS1535" s="47"/>
      <c r="AT1535" s="47"/>
      <c r="AU1535" s="47"/>
      <c r="AV1535" s="47"/>
      <c r="AW1535" s="47"/>
      <c r="AX1535" s="47"/>
      <c r="AY1535" s="47"/>
      <c r="AZ1535" s="47"/>
      <c r="BA1535" s="47"/>
      <c r="BB1535" s="47"/>
      <c r="BC1535" s="47"/>
      <c r="BD1535" s="47"/>
      <c r="BE1535" s="47"/>
      <c r="BF1535" s="47"/>
      <c r="BG1535" s="47"/>
      <c r="BH1535" s="47"/>
      <c r="BI1535" s="47"/>
      <c r="BJ1535" s="47"/>
      <c r="BK1535" s="47"/>
      <c r="BL1535" s="47"/>
      <c r="BM1535" s="47"/>
      <c r="BN1535" s="47"/>
      <c r="BO1535" s="47"/>
      <c r="BP1535" s="47"/>
      <c r="BQ1535" s="47"/>
      <c r="BR1535" s="47"/>
      <c r="BS1535" s="47"/>
      <c r="BT1535" s="47"/>
      <c r="BU1535" s="47"/>
      <c r="BV1535" s="47"/>
      <c r="BW1535" s="47"/>
      <c r="BX1535" s="47"/>
      <c r="BY1535" s="47"/>
      <c r="BZ1535" s="47"/>
      <c r="CA1535" s="47"/>
      <c r="CB1535" s="47"/>
      <c r="CC1535" s="47"/>
      <c r="CD1535" s="47"/>
      <c r="CE1535" s="47"/>
      <c r="CF1535" s="47"/>
      <c r="CG1535" s="47"/>
      <c r="CH1535" s="47"/>
      <c r="CI1535" s="47"/>
      <c r="CJ1535" s="47"/>
      <c r="CK1535" s="47"/>
      <c r="CL1535" s="47"/>
      <c r="CM1535" s="47"/>
      <c r="CN1535" s="47"/>
      <c r="CO1535" s="47"/>
      <c r="CP1535" s="47"/>
      <c r="CQ1535" s="47"/>
      <c r="CR1535" s="47"/>
      <c r="CS1535" s="47"/>
      <c r="CT1535" s="47"/>
      <c r="CU1535" s="47"/>
      <c r="CV1535" s="47"/>
      <c r="CW1535" s="47"/>
      <c r="CX1535" s="47"/>
      <c r="CY1535" s="47"/>
      <c r="CZ1535" s="47"/>
      <c r="DA1535" s="47"/>
      <c r="DB1535" s="47"/>
      <c r="DC1535" s="47"/>
      <c r="DD1535" s="47"/>
      <c r="DE1535" s="47"/>
      <c r="DF1535" s="47"/>
      <c r="DG1535" s="47"/>
      <c r="DH1535" s="47"/>
      <c r="DI1535" s="47"/>
      <c r="DJ1535" s="47"/>
      <c r="DK1535" s="47"/>
      <c r="DL1535" s="47"/>
      <c r="DM1535" s="47"/>
      <c r="DN1535" s="47"/>
      <c r="DO1535" s="47"/>
      <c r="DP1535" s="47"/>
      <c r="DQ1535" s="47"/>
      <c r="DR1535" s="47"/>
      <c r="DS1535" s="47"/>
      <c r="DT1535" s="47"/>
      <c r="DU1535" s="47"/>
      <c r="DV1535" s="47"/>
      <c r="DW1535" s="47"/>
      <c r="DX1535" s="47"/>
      <c r="DY1535" s="47"/>
      <c r="DZ1535" s="47"/>
      <c r="EA1535" s="47"/>
      <c r="EB1535" s="47"/>
      <c r="EC1535" s="47"/>
      <c r="ED1535" s="47"/>
      <c r="EE1535" s="47"/>
      <c r="EF1535" s="47"/>
      <c r="EG1535" s="47"/>
      <c r="EH1535" s="47"/>
      <c r="EI1535" s="47"/>
      <c r="EJ1535" s="47"/>
      <c r="EK1535" s="47"/>
      <c r="EL1535" s="47"/>
      <c r="EM1535" s="47"/>
      <c r="EN1535" s="47"/>
      <c r="EO1535" s="47"/>
      <c r="EP1535" s="47"/>
      <c r="EQ1535" s="47"/>
      <c r="ER1535" s="47"/>
      <c r="ES1535" s="47"/>
      <c r="ET1535" s="47"/>
      <c r="EU1535" s="47"/>
      <c r="EV1535" s="47"/>
      <c r="EW1535" s="47"/>
      <c r="EX1535" s="47"/>
      <c r="EY1535" s="47"/>
      <c r="EZ1535" s="47"/>
      <c r="FA1535" s="47"/>
      <c r="FB1535" s="47"/>
      <c r="FC1535" s="47"/>
      <c r="FD1535" s="47"/>
      <c r="FE1535" s="47"/>
      <c r="FF1535" s="47"/>
      <c r="FG1535" s="47"/>
      <c r="FH1535" s="47"/>
      <c r="FI1535" s="47"/>
      <c r="FJ1535" s="47"/>
      <c r="FK1535" s="47"/>
      <c r="FL1535" s="47"/>
      <c r="FM1535" s="47"/>
      <c r="FN1535" s="47"/>
      <c r="FO1535" s="47"/>
      <c r="FP1535" s="47"/>
      <c r="FQ1535" s="47"/>
      <c r="FR1535" s="47"/>
      <c r="FS1535" s="47"/>
      <c r="FT1535" s="47"/>
      <c r="FU1535" s="47"/>
      <c r="FV1535" s="47"/>
      <c r="FW1535" s="47"/>
      <c r="FX1535" s="47"/>
      <c r="FY1535" s="47"/>
      <c r="FZ1535" s="47"/>
      <c r="GA1535" s="47"/>
      <c r="GB1535" s="47"/>
      <c r="GC1535" s="47"/>
      <c r="GD1535" s="47"/>
      <c r="GE1535" s="47"/>
      <c r="GF1535" s="47"/>
      <c r="GG1535" s="1"/>
      <c r="GH1535" s="37"/>
      <c r="GI1535" s="37"/>
    </row>
    <row r="1536" spans="1:191">
      <c r="A1536" s="37"/>
      <c r="B1536" s="40" t="s">
        <v>56</v>
      </c>
      <c r="C1536" s="41" t="s">
        <v>242</v>
      </c>
      <c r="D1536" s="42">
        <f>GG20</f>
        <v>-5.7790000000000008</v>
      </c>
      <c r="E1536" s="42">
        <v>508.30971509975581</v>
      </c>
      <c r="F1536" s="25">
        <f>E1536-GH20</f>
        <v>9.5657150997558347</v>
      </c>
      <c r="G1536" s="25">
        <f>100*(E1536/GH20-1)</f>
        <v>1.9179609378269902</v>
      </c>
      <c r="H1536" s="47"/>
      <c r="I1536" s="47"/>
      <c r="J1536" s="47"/>
      <c r="K1536" s="47"/>
      <c r="L1536" s="47"/>
      <c r="M1536" s="47"/>
      <c r="N1536" s="47"/>
      <c r="O1536" s="47"/>
      <c r="P1536" s="47"/>
      <c r="Q1536" s="47"/>
      <c r="R1536" s="47"/>
      <c r="S1536" s="47"/>
      <c r="T1536" s="47"/>
      <c r="U1536" s="47"/>
      <c r="V1536" s="47"/>
      <c r="W1536" s="47"/>
      <c r="X1536" s="47"/>
      <c r="Y1536" s="47"/>
      <c r="Z1536" s="47"/>
      <c r="AA1536" s="47"/>
      <c r="AB1536" s="47"/>
      <c r="AC1536" s="47"/>
      <c r="AD1536" s="47"/>
      <c r="AE1536" s="47"/>
      <c r="AF1536" s="47"/>
      <c r="AG1536" s="47"/>
      <c r="AH1536" s="47"/>
      <c r="AI1536" s="47"/>
      <c r="AJ1536" s="47"/>
      <c r="AK1536" s="47"/>
      <c r="AL1536" s="47"/>
      <c r="AM1536" s="47"/>
      <c r="AN1536" s="47"/>
      <c r="AO1536" s="47"/>
      <c r="AP1536" s="47"/>
      <c r="AQ1536" s="47"/>
      <c r="AR1536" s="47"/>
      <c r="AS1536" s="47"/>
      <c r="AT1536" s="47"/>
      <c r="AU1536" s="47"/>
      <c r="AV1536" s="47"/>
      <c r="AW1536" s="47"/>
      <c r="AX1536" s="47"/>
      <c r="AY1536" s="47"/>
      <c r="AZ1536" s="47"/>
      <c r="BA1536" s="47"/>
      <c r="BB1536" s="47"/>
      <c r="BC1536" s="47"/>
      <c r="BD1536" s="47"/>
      <c r="BE1536" s="47"/>
      <c r="BF1536" s="47"/>
      <c r="BG1536" s="47"/>
      <c r="BH1536" s="47"/>
      <c r="BI1536" s="47"/>
      <c r="BJ1536" s="47"/>
      <c r="BK1536" s="47"/>
      <c r="BL1536" s="47"/>
      <c r="BM1536" s="47"/>
      <c r="BN1536" s="47"/>
      <c r="BO1536" s="47"/>
      <c r="BP1536" s="47"/>
      <c r="BQ1536" s="47"/>
      <c r="BR1536" s="47"/>
      <c r="BS1536" s="47"/>
      <c r="BT1536" s="47"/>
      <c r="BU1536" s="47"/>
      <c r="BV1536" s="47"/>
      <c r="BW1536" s="47"/>
      <c r="BX1536" s="47"/>
      <c r="BY1536" s="47"/>
      <c r="BZ1536" s="47"/>
      <c r="CA1536" s="47"/>
      <c r="CB1536" s="47"/>
      <c r="CC1536" s="47"/>
      <c r="CD1536" s="47"/>
      <c r="CE1536" s="47"/>
      <c r="CF1536" s="47"/>
      <c r="CG1536" s="47"/>
      <c r="CH1536" s="47"/>
      <c r="CI1536" s="47"/>
      <c r="CJ1536" s="47"/>
      <c r="CK1536" s="47"/>
      <c r="CL1536" s="47"/>
      <c r="CM1536" s="47"/>
      <c r="CN1536" s="47"/>
      <c r="CO1536" s="47"/>
      <c r="CP1536" s="47"/>
      <c r="CQ1536" s="47"/>
      <c r="CR1536" s="47"/>
      <c r="CS1536" s="47"/>
      <c r="CT1536" s="47"/>
      <c r="CU1536" s="47"/>
      <c r="CV1536" s="47"/>
      <c r="CW1536" s="47"/>
      <c r="CX1536" s="47"/>
      <c r="CY1536" s="47"/>
      <c r="CZ1536" s="47"/>
      <c r="DA1536" s="47"/>
      <c r="DB1536" s="47"/>
      <c r="DC1536" s="47"/>
      <c r="DD1536" s="47"/>
      <c r="DE1536" s="47"/>
      <c r="DF1536" s="47"/>
      <c r="DG1536" s="47"/>
      <c r="DH1536" s="47"/>
      <c r="DI1536" s="47"/>
      <c r="DJ1536" s="47"/>
      <c r="DK1536" s="47"/>
      <c r="DL1536" s="47"/>
      <c r="DM1536" s="47"/>
      <c r="DN1536" s="47"/>
      <c r="DO1536" s="47"/>
      <c r="DP1536" s="47"/>
      <c r="DQ1536" s="47"/>
      <c r="DR1536" s="47"/>
      <c r="DS1536" s="47"/>
      <c r="DT1536" s="47"/>
      <c r="DU1536" s="47"/>
      <c r="DV1536" s="47"/>
      <c r="DW1536" s="47"/>
      <c r="DX1536" s="47"/>
      <c r="DY1536" s="47"/>
      <c r="DZ1536" s="47"/>
      <c r="EA1536" s="47"/>
      <c r="EB1536" s="47"/>
      <c r="EC1536" s="47"/>
      <c r="ED1536" s="47"/>
      <c r="EE1536" s="47"/>
      <c r="EF1536" s="47"/>
      <c r="EG1536" s="47"/>
      <c r="EH1536" s="47"/>
      <c r="EI1536" s="47"/>
      <c r="EJ1536" s="47"/>
      <c r="EK1536" s="47"/>
      <c r="EL1536" s="47"/>
      <c r="EM1536" s="47"/>
      <c r="EN1536" s="47"/>
      <c r="EO1536" s="47"/>
      <c r="EP1536" s="47"/>
      <c r="EQ1536" s="47"/>
      <c r="ER1536" s="47"/>
      <c r="ES1536" s="47"/>
      <c r="ET1536" s="47"/>
      <c r="EU1536" s="47"/>
      <c r="EV1536" s="47"/>
      <c r="EW1536" s="47"/>
      <c r="EX1536" s="47"/>
      <c r="EY1536" s="47"/>
      <c r="EZ1536" s="47"/>
      <c r="FA1536" s="47"/>
      <c r="FB1536" s="47"/>
      <c r="FC1536" s="47"/>
      <c r="FD1536" s="47"/>
      <c r="FE1536" s="47"/>
      <c r="FF1536" s="47"/>
      <c r="FG1536" s="47"/>
      <c r="FH1536" s="47"/>
      <c r="FI1536" s="47"/>
      <c r="FJ1536" s="47"/>
      <c r="FK1536" s="47"/>
      <c r="FL1536" s="47"/>
      <c r="FM1536" s="47"/>
      <c r="FN1536" s="47"/>
      <c r="FO1536" s="47"/>
      <c r="FP1536" s="47"/>
      <c r="FQ1536" s="47"/>
      <c r="FR1536" s="47"/>
      <c r="FS1536" s="47"/>
      <c r="FT1536" s="47"/>
      <c r="FU1536" s="47"/>
      <c r="FV1536" s="47"/>
      <c r="FW1536" s="47"/>
      <c r="FX1536" s="47"/>
      <c r="FY1536" s="47"/>
      <c r="FZ1536" s="47"/>
      <c r="GA1536" s="47"/>
      <c r="GB1536" s="47"/>
      <c r="GC1536" s="47"/>
      <c r="GD1536" s="47"/>
      <c r="GE1536" s="47"/>
      <c r="GF1536" s="47"/>
      <c r="GG1536" s="1"/>
      <c r="GH1536" s="37"/>
      <c r="GI1536" s="37"/>
    </row>
    <row r="1537" spans="1:191">
      <c r="A1537" s="37"/>
      <c r="B1537" s="40" t="s">
        <v>57</v>
      </c>
      <c r="C1537" s="41" t="s">
        <v>243</v>
      </c>
      <c r="D1537" s="42">
        <f>GG21</f>
        <v>-2650.4589999999998</v>
      </c>
      <c r="E1537" s="42">
        <v>164.49612123243631</v>
      </c>
      <c r="F1537" s="25">
        <f>E1537-GH21</f>
        <v>4.2591212324362289</v>
      </c>
      <c r="G1537" s="25">
        <f>100*(E1537/GH21-1)</f>
        <v>2.6580135876459465</v>
      </c>
      <c r="H1537" s="47"/>
      <c r="I1537" s="47"/>
      <c r="J1537" s="47"/>
      <c r="K1537" s="47"/>
      <c r="L1537" s="47"/>
      <c r="M1537" s="47"/>
      <c r="N1537" s="47"/>
      <c r="O1537" s="47"/>
      <c r="P1537" s="47"/>
      <c r="Q1537" s="47"/>
      <c r="R1537" s="47"/>
      <c r="S1537" s="47"/>
      <c r="T1537" s="47"/>
      <c r="U1537" s="47"/>
      <c r="V1537" s="47"/>
      <c r="W1537" s="47"/>
      <c r="X1537" s="47"/>
      <c r="Y1537" s="47"/>
      <c r="Z1537" s="47"/>
      <c r="AA1537" s="47"/>
      <c r="AB1537" s="47"/>
      <c r="AC1537" s="47"/>
      <c r="AD1537" s="47"/>
      <c r="AE1537" s="47"/>
      <c r="AF1537" s="47"/>
      <c r="AG1537" s="47"/>
      <c r="AH1537" s="47"/>
      <c r="AI1537" s="47"/>
      <c r="AJ1537" s="47"/>
      <c r="AK1537" s="47"/>
      <c r="AL1537" s="47"/>
      <c r="AM1537" s="47"/>
      <c r="AN1537" s="47"/>
      <c r="AO1537" s="47"/>
      <c r="AP1537" s="47"/>
      <c r="AQ1537" s="47"/>
      <c r="AR1537" s="47"/>
      <c r="AS1537" s="47"/>
      <c r="AT1537" s="47"/>
      <c r="AU1537" s="47"/>
      <c r="AV1537" s="47"/>
      <c r="AW1537" s="47"/>
      <c r="AX1537" s="47"/>
      <c r="AY1537" s="47"/>
      <c r="AZ1537" s="47"/>
      <c r="BA1537" s="47"/>
      <c r="BB1537" s="47"/>
      <c r="BC1537" s="47"/>
      <c r="BD1537" s="47"/>
      <c r="BE1537" s="47"/>
      <c r="BF1537" s="47"/>
      <c r="BG1537" s="47"/>
      <c r="BH1537" s="47"/>
      <c r="BI1537" s="47"/>
      <c r="BJ1537" s="47"/>
      <c r="BK1537" s="47"/>
      <c r="BL1537" s="47"/>
      <c r="BM1537" s="47"/>
      <c r="BN1537" s="47"/>
      <c r="BO1537" s="47"/>
      <c r="BP1537" s="47"/>
      <c r="BQ1537" s="47"/>
      <c r="BR1537" s="47"/>
      <c r="BS1537" s="47"/>
      <c r="BT1537" s="47"/>
      <c r="BU1537" s="47"/>
      <c r="BV1537" s="47"/>
      <c r="BW1537" s="47"/>
      <c r="BX1537" s="47"/>
      <c r="BY1537" s="47"/>
      <c r="BZ1537" s="47"/>
      <c r="CA1537" s="47"/>
      <c r="CB1537" s="47"/>
      <c r="CC1537" s="47"/>
      <c r="CD1537" s="47"/>
      <c r="CE1537" s="47"/>
      <c r="CF1537" s="47"/>
      <c r="CG1537" s="47"/>
      <c r="CH1537" s="47"/>
      <c r="CI1537" s="47"/>
      <c r="CJ1537" s="47"/>
      <c r="CK1537" s="47"/>
      <c r="CL1537" s="47"/>
      <c r="CM1537" s="47"/>
      <c r="CN1537" s="47"/>
      <c r="CO1537" s="47"/>
      <c r="CP1537" s="47"/>
      <c r="CQ1537" s="47"/>
      <c r="CR1537" s="47"/>
      <c r="CS1537" s="47"/>
      <c r="CT1537" s="47"/>
      <c r="CU1537" s="47"/>
      <c r="CV1537" s="47"/>
      <c r="CW1537" s="47"/>
      <c r="CX1537" s="47"/>
      <c r="CY1537" s="47"/>
      <c r="CZ1537" s="47"/>
      <c r="DA1537" s="47"/>
      <c r="DB1537" s="47"/>
      <c r="DC1537" s="47"/>
      <c r="DD1537" s="47"/>
      <c r="DE1537" s="47"/>
      <c r="DF1537" s="47"/>
      <c r="DG1537" s="47"/>
      <c r="DH1537" s="47"/>
      <c r="DI1537" s="47"/>
      <c r="DJ1537" s="47"/>
      <c r="DK1537" s="47"/>
      <c r="DL1537" s="47"/>
      <c r="DM1537" s="47"/>
      <c r="DN1537" s="47"/>
      <c r="DO1537" s="47"/>
      <c r="DP1537" s="47"/>
      <c r="DQ1537" s="47"/>
      <c r="DR1537" s="47"/>
      <c r="DS1537" s="47"/>
      <c r="DT1537" s="47"/>
      <c r="DU1537" s="47"/>
      <c r="DV1537" s="47"/>
      <c r="DW1537" s="47"/>
      <c r="DX1537" s="47"/>
      <c r="DY1537" s="47"/>
      <c r="DZ1537" s="47"/>
      <c r="EA1537" s="47"/>
      <c r="EB1537" s="47"/>
      <c r="EC1537" s="47"/>
      <c r="ED1537" s="47"/>
      <c r="EE1537" s="47"/>
      <c r="EF1537" s="47"/>
      <c r="EG1537" s="47"/>
      <c r="EH1537" s="47"/>
      <c r="EI1537" s="47"/>
      <c r="EJ1537" s="47"/>
      <c r="EK1537" s="47"/>
      <c r="EL1537" s="47"/>
      <c r="EM1537" s="47"/>
      <c r="EN1537" s="47"/>
      <c r="EO1537" s="47"/>
      <c r="EP1537" s="47"/>
      <c r="EQ1537" s="47"/>
      <c r="ER1537" s="47"/>
      <c r="ES1537" s="47"/>
      <c r="ET1537" s="47"/>
      <c r="EU1537" s="47"/>
      <c r="EV1537" s="47"/>
      <c r="EW1537" s="47"/>
      <c r="EX1537" s="47"/>
      <c r="EY1537" s="47"/>
      <c r="EZ1537" s="47"/>
      <c r="FA1537" s="47"/>
      <c r="FB1537" s="47"/>
      <c r="FC1537" s="47"/>
      <c r="FD1537" s="47"/>
      <c r="FE1537" s="47"/>
      <c r="FF1537" s="47"/>
      <c r="FG1537" s="47"/>
      <c r="FH1537" s="47"/>
      <c r="FI1537" s="47"/>
      <c r="FJ1537" s="47"/>
      <c r="FK1537" s="47"/>
      <c r="FL1537" s="47"/>
      <c r="FM1537" s="47"/>
      <c r="FN1537" s="47"/>
      <c r="FO1537" s="47"/>
      <c r="FP1537" s="47"/>
      <c r="FQ1537" s="47"/>
      <c r="FR1537" s="47"/>
      <c r="FS1537" s="47"/>
      <c r="FT1537" s="47"/>
      <c r="FU1537" s="47"/>
      <c r="FV1537" s="47"/>
      <c r="FW1537" s="47"/>
      <c r="FX1537" s="47"/>
      <c r="FY1537" s="47"/>
      <c r="FZ1537" s="47"/>
      <c r="GA1537" s="47"/>
      <c r="GB1537" s="47"/>
      <c r="GC1537" s="47"/>
      <c r="GD1537" s="47"/>
      <c r="GE1537" s="47"/>
      <c r="GF1537" s="47"/>
      <c r="GG1537" s="1"/>
      <c r="GH1537" s="37"/>
      <c r="GI1537" s="37"/>
    </row>
    <row r="1538" spans="1:191">
      <c r="A1538" s="37"/>
      <c r="B1538" s="40" t="s">
        <v>58</v>
      </c>
      <c r="C1538" s="41" t="s">
        <v>244</v>
      </c>
      <c r="D1538" s="42">
        <f>GG22</f>
        <v>1961.6090000000002</v>
      </c>
      <c r="E1538" s="42">
        <v>5712.2402922748906</v>
      </c>
      <c r="F1538" s="25">
        <f>E1538-GH22</f>
        <v>5.1292274889419787E-2</v>
      </c>
      <c r="G1538" s="25">
        <f>100*(E1538/GH22-1)</f>
        <v>8.9794428876910359E-4</v>
      </c>
      <c r="H1538" s="47"/>
      <c r="I1538" s="47"/>
      <c r="J1538" s="47"/>
      <c r="K1538" s="47"/>
      <c r="L1538" s="47"/>
      <c r="M1538" s="47"/>
      <c r="N1538" s="47"/>
      <c r="O1538" s="47"/>
      <c r="P1538" s="47"/>
      <c r="Q1538" s="47"/>
      <c r="R1538" s="47"/>
      <c r="S1538" s="47"/>
      <c r="T1538" s="47"/>
      <c r="U1538" s="47"/>
      <c r="V1538" s="47"/>
      <c r="W1538" s="47"/>
      <c r="X1538" s="47"/>
      <c r="Y1538" s="47"/>
      <c r="Z1538" s="47"/>
      <c r="AA1538" s="47"/>
      <c r="AB1538" s="47"/>
      <c r="AC1538" s="47"/>
      <c r="AD1538" s="47"/>
      <c r="AE1538" s="47"/>
      <c r="AF1538" s="47"/>
      <c r="AG1538" s="47"/>
      <c r="AH1538" s="47"/>
      <c r="AI1538" s="47"/>
      <c r="AJ1538" s="47"/>
      <c r="AK1538" s="47"/>
      <c r="AL1538" s="47"/>
      <c r="AM1538" s="47"/>
      <c r="AN1538" s="47"/>
      <c r="AO1538" s="47"/>
      <c r="AP1538" s="47"/>
      <c r="AQ1538" s="47"/>
      <c r="AR1538" s="47"/>
      <c r="AS1538" s="47"/>
      <c r="AT1538" s="47"/>
      <c r="AU1538" s="47"/>
      <c r="AV1538" s="47"/>
      <c r="AW1538" s="47"/>
      <c r="AX1538" s="47"/>
      <c r="AY1538" s="47"/>
      <c r="AZ1538" s="47"/>
      <c r="BA1538" s="47"/>
      <c r="BB1538" s="47"/>
      <c r="BC1538" s="47"/>
      <c r="BD1538" s="47"/>
      <c r="BE1538" s="47"/>
      <c r="BF1538" s="47"/>
      <c r="BG1538" s="47"/>
      <c r="BH1538" s="47"/>
      <c r="BI1538" s="47"/>
      <c r="BJ1538" s="47"/>
      <c r="BK1538" s="47"/>
      <c r="BL1538" s="47"/>
      <c r="BM1538" s="47"/>
      <c r="BN1538" s="47"/>
      <c r="BO1538" s="47"/>
      <c r="BP1538" s="47"/>
      <c r="BQ1538" s="47"/>
      <c r="BR1538" s="47"/>
      <c r="BS1538" s="47"/>
      <c r="BT1538" s="47"/>
      <c r="BU1538" s="47"/>
      <c r="BV1538" s="47"/>
      <c r="BW1538" s="47"/>
      <c r="BX1538" s="47"/>
      <c r="BY1538" s="47"/>
      <c r="BZ1538" s="47"/>
      <c r="CA1538" s="47"/>
      <c r="CB1538" s="47"/>
      <c r="CC1538" s="47"/>
      <c r="CD1538" s="47"/>
      <c r="CE1538" s="47"/>
      <c r="CF1538" s="47"/>
      <c r="CG1538" s="47"/>
      <c r="CH1538" s="47"/>
      <c r="CI1538" s="47"/>
      <c r="CJ1538" s="47"/>
      <c r="CK1538" s="47"/>
      <c r="CL1538" s="47"/>
      <c r="CM1538" s="47"/>
      <c r="CN1538" s="47"/>
      <c r="CO1538" s="47"/>
      <c r="CP1538" s="47"/>
      <c r="CQ1538" s="47"/>
      <c r="CR1538" s="47"/>
      <c r="CS1538" s="47"/>
      <c r="CT1538" s="47"/>
      <c r="CU1538" s="47"/>
      <c r="CV1538" s="47"/>
      <c r="CW1538" s="47"/>
      <c r="CX1538" s="47"/>
      <c r="CY1538" s="47"/>
      <c r="CZ1538" s="47"/>
      <c r="DA1538" s="47"/>
      <c r="DB1538" s="47"/>
      <c r="DC1538" s="47"/>
      <c r="DD1538" s="47"/>
      <c r="DE1538" s="47"/>
      <c r="DF1538" s="47"/>
      <c r="DG1538" s="47"/>
      <c r="DH1538" s="47"/>
      <c r="DI1538" s="47"/>
      <c r="DJ1538" s="47"/>
      <c r="DK1538" s="47"/>
      <c r="DL1538" s="47"/>
      <c r="DM1538" s="47"/>
      <c r="DN1538" s="47"/>
      <c r="DO1538" s="47"/>
      <c r="DP1538" s="47"/>
      <c r="DQ1538" s="47"/>
      <c r="DR1538" s="47"/>
      <c r="DS1538" s="47"/>
      <c r="DT1538" s="47"/>
      <c r="DU1538" s="47"/>
      <c r="DV1538" s="47"/>
      <c r="DW1538" s="47"/>
      <c r="DX1538" s="47"/>
      <c r="DY1538" s="47"/>
      <c r="DZ1538" s="47"/>
      <c r="EA1538" s="47"/>
      <c r="EB1538" s="47"/>
      <c r="EC1538" s="47"/>
      <c r="ED1538" s="47"/>
      <c r="EE1538" s="47"/>
      <c r="EF1538" s="47"/>
      <c r="EG1538" s="47"/>
      <c r="EH1538" s="47"/>
      <c r="EI1538" s="47"/>
      <c r="EJ1538" s="47"/>
      <c r="EK1538" s="47"/>
      <c r="EL1538" s="47"/>
      <c r="EM1538" s="47"/>
      <c r="EN1538" s="47"/>
      <c r="EO1538" s="47"/>
      <c r="EP1538" s="47"/>
      <c r="EQ1538" s="47"/>
      <c r="ER1538" s="47"/>
      <c r="ES1538" s="47"/>
      <c r="ET1538" s="47"/>
      <c r="EU1538" s="47"/>
      <c r="EV1538" s="47"/>
      <c r="EW1538" s="47"/>
      <c r="EX1538" s="47"/>
      <c r="EY1538" s="47"/>
      <c r="EZ1538" s="47"/>
      <c r="FA1538" s="47"/>
      <c r="FB1538" s="47"/>
      <c r="FC1538" s="47"/>
      <c r="FD1538" s="47"/>
      <c r="FE1538" s="47"/>
      <c r="FF1538" s="47"/>
      <c r="FG1538" s="47"/>
      <c r="FH1538" s="47"/>
      <c r="FI1538" s="47"/>
      <c r="FJ1538" s="47"/>
      <c r="FK1538" s="47"/>
      <c r="FL1538" s="47"/>
      <c r="FM1538" s="47"/>
      <c r="FN1538" s="47"/>
      <c r="FO1538" s="47"/>
      <c r="FP1538" s="47"/>
      <c r="FQ1538" s="47"/>
      <c r="FR1538" s="47"/>
      <c r="FS1538" s="47"/>
      <c r="FT1538" s="47"/>
      <c r="FU1538" s="47"/>
      <c r="FV1538" s="47"/>
      <c r="FW1538" s="47"/>
      <c r="FX1538" s="47"/>
      <c r="FY1538" s="47"/>
      <c r="FZ1538" s="47"/>
      <c r="GA1538" s="47"/>
      <c r="GB1538" s="47"/>
      <c r="GC1538" s="47"/>
      <c r="GD1538" s="47"/>
      <c r="GE1538" s="47"/>
      <c r="GF1538" s="47"/>
      <c r="GG1538" s="1"/>
      <c r="GH1538" s="37"/>
      <c r="GI1538" s="37"/>
    </row>
    <row r="1539" spans="1:191">
      <c r="A1539" s="37"/>
      <c r="B1539" s="40" t="s">
        <v>59</v>
      </c>
      <c r="C1539" s="41" t="s">
        <v>245</v>
      </c>
      <c r="D1539" s="42">
        <f>GG23</f>
        <v>1736.8329999999999</v>
      </c>
      <c r="E1539" s="42">
        <v>3094.756145415422</v>
      </c>
      <c r="F1539" s="25">
        <f>E1539-GH23</f>
        <v>4.1454154224993545E-3</v>
      </c>
      <c r="G1539" s="25">
        <f>100*(E1539/GH23-1)</f>
        <v>1.3394984226255957E-4</v>
      </c>
      <c r="H1539" s="47"/>
      <c r="I1539" s="47"/>
      <c r="J1539" s="47"/>
      <c r="K1539" s="47"/>
      <c r="L1539" s="47"/>
      <c r="M1539" s="47"/>
      <c r="N1539" s="47"/>
      <c r="O1539" s="47"/>
      <c r="P1539" s="47"/>
      <c r="Q1539" s="47"/>
      <c r="R1539" s="47"/>
      <c r="S1539" s="47"/>
      <c r="T1539" s="47"/>
      <c r="U1539" s="47"/>
      <c r="V1539" s="47"/>
      <c r="W1539" s="47"/>
      <c r="X1539" s="47"/>
      <c r="Y1539" s="47"/>
      <c r="Z1539" s="47"/>
      <c r="AA1539" s="47"/>
      <c r="AB1539" s="47"/>
      <c r="AC1539" s="47"/>
      <c r="AD1539" s="47"/>
      <c r="AE1539" s="47"/>
      <c r="AF1539" s="47"/>
      <c r="AG1539" s="47"/>
      <c r="AH1539" s="47"/>
      <c r="AI1539" s="47"/>
      <c r="AJ1539" s="47"/>
      <c r="AK1539" s="47"/>
      <c r="AL1539" s="47"/>
      <c r="AM1539" s="47"/>
      <c r="AN1539" s="47"/>
      <c r="AO1539" s="47"/>
      <c r="AP1539" s="47"/>
      <c r="AQ1539" s="47"/>
      <c r="AR1539" s="47"/>
      <c r="AS1539" s="47"/>
      <c r="AT1539" s="47"/>
      <c r="AU1539" s="47"/>
      <c r="AV1539" s="47"/>
      <c r="AW1539" s="47"/>
      <c r="AX1539" s="47"/>
      <c r="AY1539" s="47"/>
      <c r="AZ1539" s="47"/>
      <c r="BA1539" s="47"/>
      <c r="BB1539" s="47"/>
      <c r="BC1539" s="47"/>
      <c r="BD1539" s="47"/>
      <c r="BE1539" s="47"/>
      <c r="BF1539" s="47"/>
      <c r="BG1539" s="47"/>
      <c r="BH1539" s="47"/>
      <c r="BI1539" s="47"/>
      <c r="BJ1539" s="47"/>
      <c r="BK1539" s="47"/>
      <c r="BL1539" s="47"/>
      <c r="BM1539" s="47"/>
      <c r="BN1539" s="47"/>
      <c r="BO1539" s="47"/>
      <c r="BP1539" s="47"/>
      <c r="BQ1539" s="47"/>
      <c r="BR1539" s="47"/>
      <c r="BS1539" s="47"/>
      <c r="BT1539" s="47"/>
      <c r="BU1539" s="47"/>
      <c r="BV1539" s="47"/>
      <c r="BW1539" s="47"/>
      <c r="BX1539" s="47"/>
      <c r="BY1539" s="47"/>
      <c r="BZ1539" s="47"/>
      <c r="CA1539" s="47"/>
      <c r="CB1539" s="47"/>
      <c r="CC1539" s="47"/>
      <c r="CD1539" s="47"/>
      <c r="CE1539" s="47"/>
      <c r="CF1539" s="47"/>
      <c r="CG1539" s="47"/>
      <c r="CH1539" s="47"/>
      <c r="CI1539" s="47"/>
      <c r="CJ1539" s="47"/>
      <c r="CK1539" s="47"/>
      <c r="CL1539" s="47"/>
      <c r="CM1539" s="47"/>
      <c r="CN1539" s="47"/>
      <c r="CO1539" s="47"/>
      <c r="CP1539" s="47"/>
      <c r="CQ1539" s="47"/>
      <c r="CR1539" s="47"/>
      <c r="CS1539" s="47"/>
      <c r="CT1539" s="47"/>
      <c r="CU1539" s="47"/>
      <c r="CV1539" s="47"/>
      <c r="CW1539" s="47"/>
      <c r="CX1539" s="47"/>
      <c r="CY1539" s="47"/>
      <c r="CZ1539" s="47"/>
      <c r="DA1539" s="47"/>
      <c r="DB1539" s="47"/>
      <c r="DC1539" s="47"/>
      <c r="DD1539" s="47"/>
      <c r="DE1539" s="47"/>
      <c r="DF1539" s="47"/>
      <c r="DG1539" s="47"/>
      <c r="DH1539" s="47"/>
      <c r="DI1539" s="47"/>
      <c r="DJ1539" s="47"/>
      <c r="DK1539" s="47"/>
      <c r="DL1539" s="47"/>
      <c r="DM1539" s="47"/>
      <c r="DN1539" s="47"/>
      <c r="DO1539" s="47"/>
      <c r="DP1539" s="47"/>
      <c r="DQ1539" s="47"/>
      <c r="DR1539" s="47"/>
      <c r="DS1539" s="47"/>
      <c r="DT1539" s="47"/>
      <c r="DU1539" s="47"/>
      <c r="DV1539" s="47"/>
      <c r="DW1539" s="47"/>
      <c r="DX1539" s="47"/>
      <c r="DY1539" s="47"/>
      <c r="DZ1539" s="47"/>
      <c r="EA1539" s="47"/>
      <c r="EB1539" s="47"/>
      <c r="EC1539" s="47"/>
      <c r="ED1539" s="47"/>
      <c r="EE1539" s="47"/>
      <c r="EF1539" s="47"/>
      <c r="EG1539" s="47"/>
      <c r="EH1539" s="47"/>
      <c r="EI1539" s="47"/>
      <c r="EJ1539" s="47"/>
      <c r="EK1539" s="47"/>
      <c r="EL1539" s="47"/>
      <c r="EM1539" s="47"/>
      <c r="EN1539" s="47"/>
      <c r="EO1539" s="47"/>
      <c r="EP1539" s="47"/>
      <c r="EQ1539" s="47"/>
      <c r="ER1539" s="47"/>
      <c r="ES1539" s="47"/>
      <c r="ET1539" s="47"/>
      <c r="EU1539" s="47"/>
      <c r="EV1539" s="47"/>
      <c r="EW1539" s="47"/>
      <c r="EX1539" s="47"/>
      <c r="EY1539" s="47"/>
      <c r="EZ1539" s="47"/>
      <c r="FA1539" s="47"/>
      <c r="FB1539" s="47"/>
      <c r="FC1539" s="47"/>
      <c r="FD1539" s="47"/>
      <c r="FE1539" s="47"/>
      <c r="FF1539" s="47"/>
      <c r="FG1539" s="47"/>
      <c r="FH1539" s="47"/>
      <c r="FI1539" s="47"/>
      <c r="FJ1539" s="47"/>
      <c r="FK1539" s="47"/>
      <c r="FL1539" s="47"/>
      <c r="FM1539" s="47"/>
      <c r="FN1539" s="47"/>
      <c r="FO1539" s="47"/>
      <c r="FP1539" s="47"/>
      <c r="FQ1539" s="47"/>
      <c r="FR1539" s="47"/>
      <c r="FS1539" s="47"/>
      <c r="FT1539" s="47"/>
      <c r="FU1539" s="47"/>
      <c r="FV1539" s="47"/>
      <c r="FW1539" s="47"/>
      <c r="FX1539" s="47"/>
      <c r="FY1539" s="47"/>
      <c r="FZ1539" s="47"/>
      <c r="GA1539" s="47"/>
      <c r="GB1539" s="47"/>
      <c r="GC1539" s="47"/>
      <c r="GD1539" s="47"/>
      <c r="GE1539" s="47"/>
      <c r="GF1539" s="47"/>
      <c r="GG1539" s="1"/>
      <c r="GH1539" s="37"/>
      <c r="GI1539" s="37"/>
    </row>
    <row r="1540" spans="1:191">
      <c r="A1540" s="37"/>
      <c r="B1540" s="40" t="s">
        <v>60</v>
      </c>
      <c r="C1540" s="41" t="s">
        <v>246</v>
      </c>
      <c r="D1540" s="42">
        <f>GG24</f>
        <v>1248.2849999999999</v>
      </c>
      <c r="E1540" s="42">
        <v>2650.1049505548367</v>
      </c>
      <c r="F1540" s="25">
        <f>E1540-GH24</f>
        <v>1.1950554836857918E-2</v>
      </c>
      <c r="G1540" s="25">
        <f>100*(E1540/GH24-1)</f>
        <v>4.5094850773530482E-4</v>
      </c>
      <c r="H1540" s="47"/>
      <c r="I1540" s="47"/>
      <c r="J1540" s="47"/>
      <c r="K1540" s="47"/>
      <c r="L1540" s="47"/>
      <c r="M1540" s="47"/>
      <c r="N1540" s="47"/>
      <c r="O1540" s="47"/>
      <c r="P1540" s="47"/>
      <c r="Q1540" s="47"/>
      <c r="R1540" s="47"/>
      <c r="S1540" s="47"/>
      <c r="T1540" s="47"/>
      <c r="U1540" s="47"/>
      <c r="V1540" s="47"/>
      <c r="W1540" s="47"/>
      <c r="X1540" s="47"/>
      <c r="Y1540" s="47"/>
      <c r="Z1540" s="47"/>
      <c r="AA1540" s="47"/>
      <c r="AB1540" s="47"/>
      <c r="AC1540" s="47"/>
      <c r="AD1540" s="47"/>
      <c r="AE1540" s="47"/>
      <c r="AF1540" s="47"/>
      <c r="AG1540" s="47"/>
      <c r="AH1540" s="47"/>
      <c r="AI1540" s="47"/>
      <c r="AJ1540" s="47"/>
      <c r="AK1540" s="47"/>
      <c r="AL1540" s="47"/>
      <c r="AM1540" s="47"/>
      <c r="AN1540" s="47"/>
      <c r="AO1540" s="47"/>
      <c r="AP1540" s="47"/>
      <c r="AQ1540" s="47"/>
      <c r="AR1540" s="47"/>
      <c r="AS1540" s="47"/>
      <c r="AT1540" s="47"/>
      <c r="AU1540" s="47"/>
      <c r="AV1540" s="47"/>
      <c r="AW1540" s="47"/>
      <c r="AX1540" s="47"/>
      <c r="AY1540" s="47"/>
      <c r="AZ1540" s="47"/>
      <c r="BA1540" s="47"/>
      <c r="BB1540" s="47"/>
      <c r="BC1540" s="47"/>
      <c r="BD1540" s="47"/>
      <c r="BE1540" s="47"/>
      <c r="BF1540" s="47"/>
      <c r="BG1540" s="47"/>
      <c r="BH1540" s="47"/>
      <c r="BI1540" s="47"/>
      <c r="BJ1540" s="47"/>
      <c r="BK1540" s="47"/>
      <c r="BL1540" s="47"/>
      <c r="BM1540" s="47"/>
      <c r="BN1540" s="47"/>
      <c r="BO1540" s="47"/>
      <c r="BP1540" s="47"/>
      <c r="BQ1540" s="47"/>
      <c r="BR1540" s="47"/>
      <c r="BS1540" s="47"/>
      <c r="BT1540" s="47"/>
      <c r="BU1540" s="47"/>
      <c r="BV1540" s="47"/>
      <c r="BW1540" s="47"/>
      <c r="BX1540" s="47"/>
      <c r="BY1540" s="47"/>
      <c r="BZ1540" s="47"/>
      <c r="CA1540" s="47"/>
      <c r="CB1540" s="47"/>
      <c r="CC1540" s="47"/>
      <c r="CD1540" s="47"/>
      <c r="CE1540" s="47"/>
      <c r="CF1540" s="47"/>
      <c r="CG1540" s="47"/>
      <c r="CH1540" s="47"/>
      <c r="CI1540" s="47"/>
      <c r="CJ1540" s="47"/>
      <c r="CK1540" s="47"/>
      <c r="CL1540" s="47"/>
      <c r="CM1540" s="47"/>
      <c r="CN1540" s="47"/>
      <c r="CO1540" s="47"/>
      <c r="CP1540" s="47"/>
      <c r="CQ1540" s="47"/>
      <c r="CR1540" s="47"/>
      <c r="CS1540" s="47"/>
      <c r="CT1540" s="47"/>
      <c r="CU1540" s="47"/>
      <c r="CV1540" s="47"/>
      <c r="CW1540" s="47"/>
      <c r="CX1540" s="47"/>
      <c r="CY1540" s="47"/>
      <c r="CZ1540" s="47"/>
      <c r="DA1540" s="47"/>
      <c r="DB1540" s="47"/>
      <c r="DC1540" s="47"/>
      <c r="DD1540" s="47"/>
      <c r="DE1540" s="47"/>
      <c r="DF1540" s="47"/>
      <c r="DG1540" s="47"/>
      <c r="DH1540" s="47"/>
      <c r="DI1540" s="47"/>
      <c r="DJ1540" s="47"/>
      <c r="DK1540" s="47"/>
      <c r="DL1540" s="47"/>
      <c r="DM1540" s="47"/>
      <c r="DN1540" s="47"/>
      <c r="DO1540" s="47"/>
      <c r="DP1540" s="47"/>
      <c r="DQ1540" s="47"/>
      <c r="DR1540" s="47"/>
      <c r="DS1540" s="47"/>
      <c r="DT1540" s="47"/>
      <c r="DU1540" s="47"/>
      <c r="DV1540" s="47"/>
      <c r="DW1540" s="47"/>
      <c r="DX1540" s="47"/>
      <c r="DY1540" s="47"/>
      <c r="DZ1540" s="47"/>
      <c r="EA1540" s="47"/>
      <c r="EB1540" s="47"/>
      <c r="EC1540" s="47"/>
      <c r="ED1540" s="47"/>
      <c r="EE1540" s="47"/>
      <c r="EF1540" s="47"/>
      <c r="EG1540" s="47"/>
      <c r="EH1540" s="47"/>
      <c r="EI1540" s="47"/>
      <c r="EJ1540" s="47"/>
      <c r="EK1540" s="47"/>
      <c r="EL1540" s="47"/>
      <c r="EM1540" s="47"/>
      <c r="EN1540" s="47"/>
      <c r="EO1540" s="47"/>
      <c r="EP1540" s="47"/>
      <c r="EQ1540" s="47"/>
      <c r="ER1540" s="47"/>
      <c r="ES1540" s="47"/>
      <c r="ET1540" s="47"/>
      <c r="EU1540" s="47"/>
      <c r="EV1540" s="47"/>
      <c r="EW1540" s="47"/>
      <c r="EX1540" s="47"/>
      <c r="EY1540" s="47"/>
      <c r="EZ1540" s="47"/>
      <c r="FA1540" s="47"/>
      <c r="FB1540" s="47"/>
      <c r="FC1540" s="47"/>
      <c r="FD1540" s="47"/>
      <c r="FE1540" s="47"/>
      <c r="FF1540" s="47"/>
      <c r="FG1540" s="47"/>
      <c r="FH1540" s="47"/>
      <c r="FI1540" s="47"/>
      <c r="FJ1540" s="47"/>
      <c r="FK1540" s="47"/>
      <c r="FL1540" s="47"/>
      <c r="FM1540" s="47"/>
      <c r="FN1540" s="47"/>
      <c r="FO1540" s="47"/>
      <c r="FP1540" s="47"/>
      <c r="FQ1540" s="47"/>
      <c r="FR1540" s="47"/>
      <c r="FS1540" s="47"/>
      <c r="FT1540" s="47"/>
      <c r="FU1540" s="47"/>
      <c r="FV1540" s="47"/>
      <c r="FW1540" s="47"/>
      <c r="FX1540" s="47"/>
      <c r="FY1540" s="47"/>
      <c r="FZ1540" s="47"/>
      <c r="GA1540" s="47"/>
      <c r="GB1540" s="47"/>
      <c r="GC1540" s="47"/>
      <c r="GD1540" s="47"/>
      <c r="GE1540" s="47"/>
      <c r="GF1540" s="47"/>
      <c r="GG1540" s="1"/>
      <c r="GH1540" s="37"/>
      <c r="GI1540" s="37"/>
    </row>
    <row r="1541" spans="1:191">
      <c r="A1541" s="37"/>
      <c r="B1541" s="40" t="s">
        <v>61</v>
      </c>
      <c r="C1541" s="41" t="s">
        <v>247</v>
      </c>
      <c r="D1541" s="42">
        <f>GG25</f>
        <v>5384.3260000000009</v>
      </c>
      <c r="E1541" s="42">
        <v>6173.0116484463933</v>
      </c>
      <c r="F1541" s="25">
        <f>E1541-GH25</f>
        <v>1.6484463922097348E-3</v>
      </c>
      <c r="G1541" s="25">
        <f>100*(E1541/GH25-1)</f>
        <v>2.6704093980534083E-5</v>
      </c>
      <c r="H1541" s="47"/>
      <c r="I1541" s="47"/>
      <c r="J1541" s="47"/>
      <c r="K1541" s="47"/>
      <c r="L1541" s="47"/>
      <c r="M1541" s="47"/>
      <c r="N1541" s="47"/>
      <c r="O1541" s="47"/>
      <c r="P1541" s="47"/>
      <c r="Q1541" s="47"/>
      <c r="R1541" s="47"/>
      <c r="S1541" s="47"/>
      <c r="T1541" s="47"/>
      <c r="U1541" s="47"/>
      <c r="V1541" s="47"/>
      <c r="W1541" s="47"/>
      <c r="X1541" s="47"/>
      <c r="Y1541" s="47"/>
      <c r="Z1541" s="47"/>
      <c r="AA1541" s="47"/>
      <c r="AB1541" s="47"/>
      <c r="AC1541" s="47"/>
      <c r="AD1541" s="47"/>
      <c r="AE1541" s="47"/>
      <c r="AF1541" s="47"/>
      <c r="AG1541" s="47"/>
      <c r="AH1541" s="47"/>
      <c r="AI1541" s="47"/>
      <c r="AJ1541" s="47"/>
      <c r="AK1541" s="47"/>
      <c r="AL1541" s="47"/>
      <c r="AM1541" s="47"/>
      <c r="AN1541" s="47"/>
      <c r="AO1541" s="47"/>
      <c r="AP1541" s="47"/>
      <c r="AQ1541" s="47"/>
      <c r="AR1541" s="47"/>
      <c r="AS1541" s="47"/>
      <c r="AT1541" s="47"/>
      <c r="AU1541" s="47"/>
      <c r="AV1541" s="47"/>
      <c r="AW1541" s="47"/>
      <c r="AX1541" s="47"/>
      <c r="AY1541" s="47"/>
      <c r="AZ1541" s="47"/>
      <c r="BA1541" s="47"/>
      <c r="BB1541" s="47"/>
      <c r="BC1541" s="47"/>
      <c r="BD1541" s="47"/>
      <c r="BE1541" s="47"/>
      <c r="BF1541" s="47"/>
      <c r="BG1541" s="47"/>
      <c r="BH1541" s="47"/>
      <c r="BI1541" s="47"/>
      <c r="BJ1541" s="47"/>
      <c r="BK1541" s="47"/>
      <c r="BL1541" s="47"/>
      <c r="BM1541" s="47"/>
      <c r="BN1541" s="47"/>
      <c r="BO1541" s="47"/>
      <c r="BP1541" s="47"/>
      <c r="BQ1541" s="47"/>
      <c r="BR1541" s="47"/>
      <c r="BS1541" s="47"/>
      <c r="BT1541" s="47"/>
      <c r="BU1541" s="47"/>
      <c r="BV1541" s="47"/>
      <c r="BW1541" s="47"/>
      <c r="BX1541" s="47"/>
      <c r="BY1541" s="47"/>
      <c r="BZ1541" s="47"/>
      <c r="CA1541" s="47"/>
      <c r="CB1541" s="47"/>
      <c r="CC1541" s="47"/>
      <c r="CD1541" s="47"/>
      <c r="CE1541" s="47"/>
      <c r="CF1541" s="47"/>
      <c r="CG1541" s="47"/>
      <c r="CH1541" s="47"/>
      <c r="CI1541" s="47"/>
      <c r="CJ1541" s="47"/>
      <c r="CK1541" s="47"/>
      <c r="CL1541" s="47"/>
      <c r="CM1541" s="47"/>
      <c r="CN1541" s="47"/>
      <c r="CO1541" s="47"/>
      <c r="CP1541" s="47"/>
      <c r="CQ1541" s="47"/>
      <c r="CR1541" s="47"/>
      <c r="CS1541" s="47"/>
      <c r="CT1541" s="47"/>
      <c r="CU1541" s="47"/>
      <c r="CV1541" s="47"/>
      <c r="CW1541" s="47"/>
      <c r="CX1541" s="47"/>
      <c r="CY1541" s="47"/>
      <c r="CZ1541" s="47"/>
      <c r="DA1541" s="47"/>
      <c r="DB1541" s="47"/>
      <c r="DC1541" s="47"/>
      <c r="DD1541" s="47"/>
      <c r="DE1541" s="47"/>
      <c r="DF1541" s="47"/>
      <c r="DG1541" s="47"/>
      <c r="DH1541" s="47"/>
      <c r="DI1541" s="47"/>
      <c r="DJ1541" s="47"/>
      <c r="DK1541" s="47"/>
      <c r="DL1541" s="47"/>
      <c r="DM1541" s="47"/>
      <c r="DN1541" s="47"/>
      <c r="DO1541" s="47"/>
      <c r="DP1541" s="47"/>
      <c r="DQ1541" s="47"/>
      <c r="DR1541" s="47"/>
      <c r="DS1541" s="47"/>
      <c r="DT1541" s="47"/>
      <c r="DU1541" s="47"/>
      <c r="DV1541" s="47"/>
      <c r="DW1541" s="47"/>
      <c r="DX1541" s="47"/>
      <c r="DY1541" s="47"/>
      <c r="DZ1541" s="47"/>
      <c r="EA1541" s="47"/>
      <c r="EB1541" s="47"/>
      <c r="EC1541" s="47"/>
      <c r="ED1541" s="47"/>
      <c r="EE1541" s="47"/>
      <c r="EF1541" s="47"/>
      <c r="EG1541" s="47"/>
      <c r="EH1541" s="47"/>
      <c r="EI1541" s="47"/>
      <c r="EJ1541" s="47"/>
      <c r="EK1541" s="47"/>
      <c r="EL1541" s="47"/>
      <c r="EM1541" s="47"/>
      <c r="EN1541" s="47"/>
      <c r="EO1541" s="47"/>
      <c r="EP1541" s="47"/>
      <c r="EQ1541" s="47"/>
      <c r="ER1541" s="47"/>
      <c r="ES1541" s="47"/>
      <c r="ET1541" s="47"/>
      <c r="EU1541" s="47"/>
      <c r="EV1541" s="47"/>
      <c r="EW1541" s="47"/>
      <c r="EX1541" s="47"/>
      <c r="EY1541" s="47"/>
      <c r="EZ1541" s="47"/>
      <c r="FA1541" s="47"/>
      <c r="FB1541" s="47"/>
      <c r="FC1541" s="47"/>
      <c r="FD1541" s="47"/>
      <c r="FE1541" s="47"/>
      <c r="FF1541" s="47"/>
      <c r="FG1541" s="47"/>
      <c r="FH1541" s="47"/>
      <c r="FI1541" s="47"/>
      <c r="FJ1541" s="47"/>
      <c r="FK1541" s="47"/>
      <c r="FL1541" s="47"/>
      <c r="FM1541" s="47"/>
      <c r="FN1541" s="47"/>
      <c r="FO1541" s="47"/>
      <c r="FP1541" s="47"/>
      <c r="FQ1541" s="47"/>
      <c r="FR1541" s="47"/>
      <c r="FS1541" s="47"/>
      <c r="FT1541" s="47"/>
      <c r="FU1541" s="47"/>
      <c r="FV1541" s="47"/>
      <c r="FW1541" s="47"/>
      <c r="FX1541" s="47"/>
      <c r="FY1541" s="47"/>
      <c r="FZ1541" s="47"/>
      <c r="GA1541" s="47"/>
      <c r="GB1541" s="47"/>
      <c r="GC1541" s="47"/>
      <c r="GD1541" s="47"/>
      <c r="GE1541" s="47"/>
      <c r="GF1541" s="47"/>
      <c r="GG1541" s="1"/>
      <c r="GH1541" s="37"/>
      <c r="GI1541" s="37"/>
    </row>
    <row r="1542" spans="1:191">
      <c r="A1542" s="37"/>
      <c r="B1542" s="40" t="s">
        <v>62</v>
      </c>
      <c r="C1542" s="41" t="s">
        <v>248</v>
      </c>
      <c r="D1542" s="42">
        <f>GG26</f>
        <v>266.59100000000001</v>
      </c>
      <c r="E1542" s="42">
        <v>797.67322608846143</v>
      </c>
      <c r="F1542" s="25">
        <f>E1542-GH26</f>
        <v>1.2260884614079259E-3</v>
      </c>
      <c r="G1542" s="25">
        <f>100*(E1542/GH26-1)</f>
        <v>1.5370834898220664E-4</v>
      </c>
      <c r="H1542" s="47"/>
      <c r="I1542" s="47"/>
      <c r="J1542" s="47"/>
      <c r="K1542" s="47"/>
      <c r="L1542" s="47"/>
      <c r="M1542" s="47"/>
      <c r="N1542" s="47"/>
      <c r="O1542" s="47"/>
      <c r="P1542" s="47"/>
      <c r="Q1542" s="47"/>
      <c r="R1542" s="47"/>
      <c r="S1542" s="47"/>
      <c r="T1542" s="47"/>
      <c r="U1542" s="47"/>
      <c r="V1542" s="47"/>
      <c r="W1542" s="47"/>
      <c r="X1542" s="47"/>
      <c r="Y1542" s="47"/>
      <c r="Z1542" s="47"/>
      <c r="AA1542" s="47"/>
      <c r="AB1542" s="47"/>
      <c r="AC1542" s="47"/>
      <c r="AD1542" s="47"/>
      <c r="AE1542" s="47"/>
      <c r="AF1542" s="47"/>
      <c r="AG1542" s="47"/>
      <c r="AH1542" s="47"/>
      <c r="AI1542" s="47"/>
      <c r="AJ1542" s="47"/>
      <c r="AK1542" s="47"/>
      <c r="AL1542" s="47"/>
      <c r="AM1542" s="47"/>
      <c r="AN1542" s="47"/>
      <c r="AO1542" s="47"/>
      <c r="AP1542" s="47"/>
      <c r="AQ1542" s="47"/>
      <c r="AR1542" s="47"/>
      <c r="AS1542" s="47"/>
      <c r="AT1542" s="47"/>
      <c r="AU1542" s="47"/>
      <c r="AV1542" s="47"/>
      <c r="AW1542" s="47"/>
      <c r="AX1542" s="47"/>
      <c r="AY1542" s="47"/>
      <c r="AZ1542" s="47"/>
      <c r="BA1542" s="47"/>
      <c r="BB1542" s="47"/>
      <c r="BC1542" s="47"/>
      <c r="BD1542" s="47"/>
      <c r="BE1542" s="47"/>
      <c r="BF1542" s="47"/>
      <c r="BG1542" s="47"/>
      <c r="BH1542" s="47"/>
      <c r="BI1542" s="47"/>
      <c r="BJ1542" s="47"/>
      <c r="BK1542" s="47"/>
      <c r="BL1542" s="47"/>
      <c r="BM1542" s="47"/>
      <c r="BN1542" s="47"/>
      <c r="BO1542" s="47"/>
      <c r="BP1542" s="47"/>
      <c r="BQ1542" s="47"/>
      <c r="BR1542" s="47"/>
      <c r="BS1542" s="47"/>
      <c r="BT1542" s="47"/>
      <c r="BU1542" s="47"/>
      <c r="BV1542" s="47"/>
      <c r="BW1542" s="47"/>
      <c r="BX1542" s="47"/>
      <c r="BY1542" s="47"/>
      <c r="BZ1542" s="47"/>
      <c r="CA1542" s="47"/>
      <c r="CB1542" s="47"/>
      <c r="CC1542" s="47"/>
      <c r="CD1542" s="47"/>
      <c r="CE1542" s="47"/>
      <c r="CF1542" s="47"/>
      <c r="CG1542" s="47"/>
      <c r="CH1542" s="47"/>
      <c r="CI1542" s="47"/>
      <c r="CJ1542" s="47"/>
      <c r="CK1542" s="47"/>
      <c r="CL1542" s="47"/>
      <c r="CM1542" s="47"/>
      <c r="CN1542" s="47"/>
      <c r="CO1542" s="47"/>
      <c r="CP1542" s="47"/>
      <c r="CQ1542" s="47"/>
      <c r="CR1542" s="47"/>
      <c r="CS1542" s="47"/>
      <c r="CT1542" s="47"/>
      <c r="CU1542" s="47"/>
      <c r="CV1542" s="47"/>
      <c r="CW1542" s="47"/>
      <c r="CX1542" s="47"/>
      <c r="CY1542" s="47"/>
      <c r="CZ1542" s="47"/>
      <c r="DA1542" s="47"/>
      <c r="DB1542" s="47"/>
      <c r="DC1542" s="47"/>
      <c r="DD1542" s="47"/>
      <c r="DE1542" s="47"/>
      <c r="DF1542" s="47"/>
      <c r="DG1542" s="47"/>
      <c r="DH1542" s="47"/>
      <c r="DI1542" s="47"/>
      <c r="DJ1542" s="47"/>
      <c r="DK1542" s="47"/>
      <c r="DL1542" s="47"/>
      <c r="DM1542" s="47"/>
      <c r="DN1542" s="47"/>
      <c r="DO1542" s="47"/>
      <c r="DP1542" s="47"/>
      <c r="DQ1542" s="47"/>
      <c r="DR1542" s="47"/>
      <c r="DS1542" s="47"/>
      <c r="DT1542" s="47"/>
      <c r="DU1542" s="47"/>
      <c r="DV1542" s="47"/>
      <c r="DW1542" s="47"/>
      <c r="DX1542" s="47"/>
      <c r="DY1542" s="47"/>
      <c r="DZ1542" s="47"/>
      <c r="EA1542" s="47"/>
      <c r="EB1542" s="47"/>
      <c r="EC1542" s="47"/>
      <c r="ED1542" s="47"/>
      <c r="EE1542" s="47"/>
      <c r="EF1542" s="47"/>
      <c r="EG1542" s="47"/>
      <c r="EH1542" s="47"/>
      <c r="EI1542" s="47"/>
      <c r="EJ1542" s="47"/>
      <c r="EK1542" s="47"/>
      <c r="EL1542" s="47"/>
      <c r="EM1542" s="47"/>
      <c r="EN1542" s="47"/>
      <c r="EO1542" s="47"/>
      <c r="EP1542" s="47"/>
      <c r="EQ1542" s="47"/>
      <c r="ER1542" s="47"/>
      <c r="ES1542" s="47"/>
      <c r="ET1542" s="47"/>
      <c r="EU1542" s="47"/>
      <c r="EV1542" s="47"/>
      <c r="EW1542" s="47"/>
      <c r="EX1542" s="47"/>
      <c r="EY1542" s="47"/>
      <c r="EZ1542" s="47"/>
      <c r="FA1542" s="47"/>
      <c r="FB1542" s="47"/>
      <c r="FC1542" s="47"/>
      <c r="FD1542" s="47"/>
      <c r="FE1542" s="47"/>
      <c r="FF1542" s="47"/>
      <c r="FG1542" s="47"/>
      <c r="FH1542" s="47"/>
      <c r="FI1542" s="47"/>
      <c r="FJ1542" s="47"/>
      <c r="FK1542" s="47"/>
      <c r="FL1542" s="47"/>
      <c r="FM1542" s="47"/>
      <c r="FN1542" s="47"/>
      <c r="FO1542" s="47"/>
      <c r="FP1542" s="47"/>
      <c r="FQ1542" s="47"/>
      <c r="FR1542" s="47"/>
      <c r="FS1542" s="47"/>
      <c r="FT1542" s="47"/>
      <c r="FU1542" s="47"/>
      <c r="FV1542" s="47"/>
      <c r="FW1542" s="47"/>
      <c r="FX1542" s="47"/>
      <c r="FY1542" s="47"/>
      <c r="FZ1542" s="47"/>
      <c r="GA1542" s="47"/>
      <c r="GB1542" s="47"/>
      <c r="GC1542" s="47"/>
      <c r="GD1542" s="47"/>
      <c r="GE1542" s="47"/>
      <c r="GF1542" s="47"/>
      <c r="GG1542" s="1"/>
      <c r="GH1542" s="37"/>
      <c r="GI1542" s="37"/>
    </row>
    <row r="1543" spans="1:191">
      <c r="A1543" s="37"/>
      <c r="B1543" s="40" t="s">
        <v>63</v>
      </c>
      <c r="C1543" s="41" t="s">
        <v>249</v>
      </c>
      <c r="D1543" s="42">
        <f>GG27</f>
        <v>693.63500000000022</v>
      </c>
      <c r="E1543" s="42">
        <v>3151.5856689842412</v>
      </c>
      <c r="F1543" s="25">
        <f>E1543-GH27</f>
        <v>0.1206689842410924</v>
      </c>
      <c r="G1543" s="25">
        <f>100*(E1543/GH27-1)</f>
        <v>3.8289806246094571E-3</v>
      </c>
      <c r="H1543" s="47"/>
      <c r="I1543" s="47"/>
      <c r="J1543" s="47"/>
      <c r="K1543" s="47"/>
      <c r="L1543" s="47"/>
      <c r="M1543" s="47"/>
      <c r="N1543" s="47"/>
      <c r="O1543" s="47"/>
      <c r="P1543" s="47"/>
      <c r="Q1543" s="47"/>
      <c r="R1543" s="47"/>
      <c r="S1543" s="47"/>
      <c r="T1543" s="47"/>
      <c r="U1543" s="47"/>
      <c r="V1543" s="47"/>
      <c r="W1543" s="47"/>
      <c r="X1543" s="47"/>
      <c r="Y1543" s="47"/>
      <c r="Z1543" s="47"/>
      <c r="AA1543" s="47"/>
      <c r="AB1543" s="47"/>
      <c r="AC1543" s="47"/>
      <c r="AD1543" s="47"/>
      <c r="AE1543" s="47"/>
      <c r="AF1543" s="47"/>
      <c r="AG1543" s="47"/>
      <c r="AH1543" s="47"/>
      <c r="AI1543" s="47"/>
      <c r="AJ1543" s="47"/>
      <c r="AK1543" s="47"/>
      <c r="AL1543" s="47"/>
      <c r="AM1543" s="47"/>
      <c r="AN1543" s="47"/>
      <c r="AO1543" s="47"/>
      <c r="AP1543" s="47"/>
      <c r="AQ1543" s="47"/>
      <c r="AR1543" s="47"/>
      <c r="AS1543" s="47"/>
      <c r="AT1543" s="47"/>
      <c r="AU1543" s="47"/>
      <c r="AV1543" s="47"/>
      <c r="AW1543" s="47"/>
      <c r="AX1543" s="47"/>
      <c r="AY1543" s="47"/>
      <c r="AZ1543" s="47"/>
      <c r="BA1543" s="47"/>
      <c r="BB1543" s="47"/>
      <c r="BC1543" s="47"/>
      <c r="BD1543" s="47"/>
      <c r="BE1543" s="47"/>
      <c r="BF1543" s="47"/>
      <c r="BG1543" s="47"/>
      <c r="BH1543" s="47"/>
      <c r="BI1543" s="47"/>
      <c r="BJ1543" s="47"/>
      <c r="BK1543" s="47"/>
      <c r="BL1543" s="47"/>
      <c r="BM1543" s="47"/>
      <c r="BN1543" s="47"/>
      <c r="BO1543" s="47"/>
      <c r="BP1543" s="47"/>
      <c r="BQ1543" s="47"/>
      <c r="BR1543" s="47"/>
      <c r="BS1543" s="47"/>
      <c r="BT1543" s="47"/>
      <c r="BU1543" s="47"/>
      <c r="BV1543" s="47"/>
      <c r="BW1543" s="47"/>
      <c r="BX1543" s="47"/>
      <c r="BY1543" s="47"/>
      <c r="BZ1543" s="47"/>
      <c r="CA1543" s="47"/>
      <c r="CB1543" s="47"/>
      <c r="CC1543" s="47"/>
      <c r="CD1543" s="47"/>
      <c r="CE1543" s="47"/>
      <c r="CF1543" s="47"/>
      <c r="CG1543" s="47"/>
      <c r="CH1543" s="47"/>
      <c r="CI1543" s="47"/>
      <c r="CJ1543" s="47"/>
      <c r="CK1543" s="47"/>
      <c r="CL1543" s="47"/>
      <c r="CM1543" s="47"/>
      <c r="CN1543" s="47"/>
      <c r="CO1543" s="47"/>
      <c r="CP1543" s="47"/>
      <c r="CQ1543" s="47"/>
      <c r="CR1543" s="47"/>
      <c r="CS1543" s="47"/>
      <c r="CT1543" s="47"/>
      <c r="CU1543" s="47"/>
      <c r="CV1543" s="47"/>
      <c r="CW1543" s="47"/>
      <c r="CX1543" s="47"/>
      <c r="CY1543" s="47"/>
      <c r="CZ1543" s="47"/>
      <c r="DA1543" s="47"/>
      <c r="DB1543" s="47"/>
      <c r="DC1543" s="47"/>
      <c r="DD1543" s="47"/>
      <c r="DE1543" s="47"/>
      <c r="DF1543" s="47"/>
      <c r="DG1543" s="47"/>
      <c r="DH1543" s="47"/>
      <c r="DI1543" s="47"/>
      <c r="DJ1543" s="47"/>
      <c r="DK1543" s="47"/>
      <c r="DL1543" s="47"/>
      <c r="DM1543" s="47"/>
      <c r="DN1543" s="47"/>
      <c r="DO1543" s="47"/>
      <c r="DP1543" s="47"/>
      <c r="DQ1543" s="47"/>
      <c r="DR1543" s="47"/>
      <c r="DS1543" s="47"/>
      <c r="DT1543" s="47"/>
      <c r="DU1543" s="47"/>
      <c r="DV1543" s="47"/>
      <c r="DW1543" s="47"/>
      <c r="DX1543" s="47"/>
      <c r="DY1543" s="47"/>
      <c r="DZ1543" s="47"/>
      <c r="EA1543" s="47"/>
      <c r="EB1543" s="47"/>
      <c r="EC1543" s="47"/>
      <c r="ED1543" s="47"/>
      <c r="EE1543" s="47"/>
      <c r="EF1543" s="47"/>
      <c r="EG1543" s="47"/>
      <c r="EH1543" s="47"/>
      <c r="EI1543" s="47"/>
      <c r="EJ1543" s="47"/>
      <c r="EK1543" s="47"/>
      <c r="EL1543" s="47"/>
      <c r="EM1543" s="47"/>
      <c r="EN1543" s="47"/>
      <c r="EO1543" s="47"/>
      <c r="EP1543" s="47"/>
      <c r="EQ1543" s="47"/>
      <c r="ER1543" s="47"/>
      <c r="ES1543" s="47"/>
      <c r="ET1543" s="47"/>
      <c r="EU1543" s="47"/>
      <c r="EV1543" s="47"/>
      <c r="EW1543" s="47"/>
      <c r="EX1543" s="47"/>
      <c r="EY1543" s="47"/>
      <c r="EZ1543" s="47"/>
      <c r="FA1543" s="47"/>
      <c r="FB1543" s="47"/>
      <c r="FC1543" s="47"/>
      <c r="FD1543" s="47"/>
      <c r="FE1543" s="47"/>
      <c r="FF1543" s="47"/>
      <c r="FG1543" s="47"/>
      <c r="FH1543" s="47"/>
      <c r="FI1543" s="47"/>
      <c r="FJ1543" s="47"/>
      <c r="FK1543" s="47"/>
      <c r="FL1543" s="47"/>
      <c r="FM1543" s="47"/>
      <c r="FN1543" s="47"/>
      <c r="FO1543" s="47"/>
      <c r="FP1543" s="47"/>
      <c r="FQ1543" s="47"/>
      <c r="FR1543" s="47"/>
      <c r="FS1543" s="47"/>
      <c r="FT1543" s="47"/>
      <c r="FU1543" s="47"/>
      <c r="FV1543" s="47"/>
      <c r="FW1543" s="47"/>
      <c r="FX1543" s="47"/>
      <c r="FY1543" s="47"/>
      <c r="FZ1543" s="47"/>
      <c r="GA1543" s="47"/>
      <c r="GB1543" s="47"/>
      <c r="GC1543" s="47"/>
      <c r="GD1543" s="47"/>
      <c r="GE1543" s="47"/>
      <c r="GF1543" s="47"/>
      <c r="GG1543" s="1"/>
      <c r="GH1543" s="37"/>
      <c r="GI1543" s="37"/>
    </row>
    <row r="1544" spans="1:191">
      <c r="A1544" s="37"/>
      <c r="B1544" s="40" t="s">
        <v>64</v>
      </c>
      <c r="C1544" s="41" t="s">
        <v>250</v>
      </c>
      <c r="D1544" s="42">
        <f>GG28</f>
        <v>3873.5460000000012</v>
      </c>
      <c r="E1544" s="42">
        <v>6087.9828770735903</v>
      </c>
      <c r="F1544" s="25">
        <f>E1544-GH28</f>
        <v>4.8770735893413075E-3</v>
      </c>
      <c r="G1544" s="25">
        <f>100*(E1544/GH28-1)</f>
        <v>8.0109908240366678E-5</v>
      </c>
      <c r="H1544" s="47"/>
      <c r="I1544" s="47"/>
      <c r="J1544" s="47"/>
      <c r="K1544" s="47"/>
      <c r="L1544" s="47"/>
      <c r="M1544" s="47"/>
      <c r="N1544" s="47"/>
      <c r="O1544" s="47"/>
      <c r="P1544" s="47"/>
      <c r="Q1544" s="47"/>
      <c r="R1544" s="47"/>
      <c r="S1544" s="47"/>
      <c r="T1544" s="47"/>
      <c r="U1544" s="47"/>
      <c r="V1544" s="47"/>
      <c r="W1544" s="47"/>
      <c r="X1544" s="47"/>
      <c r="Y1544" s="47"/>
      <c r="Z1544" s="47"/>
      <c r="AA1544" s="47"/>
      <c r="AB1544" s="47"/>
      <c r="AC1544" s="47"/>
      <c r="AD1544" s="47"/>
      <c r="AE1544" s="47"/>
      <c r="AF1544" s="47"/>
      <c r="AG1544" s="47"/>
      <c r="AH1544" s="47"/>
      <c r="AI1544" s="47"/>
      <c r="AJ1544" s="47"/>
      <c r="AK1544" s="47"/>
      <c r="AL1544" s="47"/>
      <c r="AM1544" s="47"/>
      <c r="AN1544" s="47"/>
      <c r="AO1544" s="47"/>
      <c r="AP1544" s="47"/>
      <c r="AQ1544" s="47"/>
      <c r="AR1544" s="47"/>
      <c r="AS1544" s="47"/>
      <c r="AT1544" s="47"/>
      <c r="AU1544" s="47"/>
      <c r="AV1544" s="47"/>
      <c r="AW1544" s="47"/>
      <c r="AX1544" s="47"/>
      <c r="AY1544" s="47"/>
      <c r="AZ1544" s="47"/>
      <c r="BA1544" s="47"/>
      <c r="BB1544" s="47"/>
      <c r="BC1544" s="47"/>
      <c r="BD1544" s="47"/>
      <c r="BE1544" s="47"/>
      <c r="BF1544" s="47"/>
      <c r="BG1544" s="47"/>
      <c r="BH1544" s="47"/>
      <c r="BI1544" s="47"/>
      <c r="BJ1544" s="47"/>
      <c r="BK1544" s="47"/>
      <c r="BL1544" s="47"/>
      <c r="BM1544" s="47"/>
      <c r="BN1544" s="47"/>
      <c r="BO1544" s="47"/>
      <c r="BP1544" s="47"/>
      <c r="BQ1544" s="47"/>
      <c r="BR1544" s="47"/>
      <c r="BS1544" s="47"/>
      <c r="BT1544" s="47"/>
      <c r="BU1544" s="47"/>
      <c r="BV1544" s="47"/>
      <c r="BW1544" s="47"/>
      <c r="BX1544" s="47"/>
      <c r="BY1544" s="47"/>
      <c r="BZ1544" s="47"/>
      <c r="CA1544" s="47"/>
      <c r="CB1544" s="47"/>
      <c r="CC1544" s="47"/>
      <c r="CD1544" s="47"/>
      <c r="CE1544" s="47"/>
      <c r="CF1544" s="47"/>
      <c r="CG1544" s="47"/>
      <c r="CH1544" s="47"/>
      <c r="CI1544" s="47"/>
      <c r="CJ1544" s="47"/>
      <c r="CK1544" s="47"/>
      <c r="CL1544" s="47"/>
      <c r="CM1544" s="47"/>
      <c r="CN1544" s="47"/>
      <c r="CO1544" s="47"/>
      <c r="CP1544" s="47"/>
      <c r="CQ1544" s="47"/>
      <c r="CR1544" s="47"/>
      <c r="CS1544" s="47"/>
      <c r="CT1544" s="47"/>
      <c r="CU1544" s="47"/>
      <c r="CV1544" s="47"/>
      <c r="CW1544" s="47"/>
      <c r="CX1544" s="47"/>
      <c r="CY1544" s="47"/>
      <c r="CZ1544" s="47"/>
      <c r="DA1544" s="47"/>
      <c r="DB1544" s="47"/>
      <c r="DC1544" s="47"/>
      <c r="DD1544" s="47"/>
      <c r="DE1544" s="47"/>
      <c r="DF1544" s="47"/>
      <c r="DG1544" s="47"/>
      <c r="DH1544" s="47"/>
      <c r="DI1544" s="47"/>
      <c r="DJ1544" s="47"/>
      <c r="DK1544" s="47"/>
      <c r="DL1544" s="47"/>
      <c r="DM1544" s="47"/>
      <c r="DN1544" s="47"/>
      <c r="DO1544" s="47"/>
      <c r="DP1544" s="47"/>
      <c r="DQ1544" s="47"/>
      <c r="DR1544" s="47"/>
      <c r="DS1544" s="47"/>
      <c r="DT1544" s="47"/>
      <c r="DU1544" s="47"/>
      <c r="DV1544" s="47"/>
      <c r="DW1544" s="47"/>
      <c r="DX1544" s="47"/>
      <c r="DY1544" s="47"/>
      <c r="DZ1544" s="47"/>
      <c r="EA1544" s="47"/>
      <c r="EB1544" s="47"/>
      <c r="EC1544" s="47"/>
      <c r="ED1544" s="47"/>
      <c r="EE1544" s="47"/>
      <c r="EF1544" s="47"/>
      <c r="EG1544" s="47"/>
      <c r="EH1544" s="47"/>
      <c r="EI1544" s="47"/>
      <c r="EJ1544" s="47"/>
      <c r="EK1544" s="47"/>
      <c r="EL1544" s="47"/>
      <c r="EM1544" s="47"/>
      <c r="EN1544" s="47"/>
      <c r="EO1544" s="47"/>
      <c r="EP1544" s="47"/>
      <c r="EQ1544" s="47"/>
      <c r="ER1544" s="47"/>
      <c r="ES1544" s="47"/>
      <c r="ET1544" s="47"/>
      <c r="EU1544" s="47"/>
      <c r="EV1544" s="47"/>
      <c r="EW1544" s="47"/>
      <c r="EX1544" s="47"/>
      <c r="EY1544" s="47"/>
      <c r="EZ1544" s="47"/>
      <c r="FA1544" s="47"/>
      <c r="FB1544" s="47"/>
      <c r="FC1544" s="47"/>
      <c r="FD1544" s="47"/>
      <c r="FE1544" s="47"/>
      <c r="FF1544" s="47"/>
      <c r="FG1544" s="47"/>
      <c r="FH1544" s="47"/>
      <c r="FI1544" s="47"/>
      <c r="FJ1544" s="47"/>
      <c r="FK1544" s="47"/>
      <c r="FL1544" s="47"/>
      <c r="FM1544" s="47"/>
      <c r="FN1544" s="47"/>
      <c r="FO1544" s="47"/>
      <c r="FP1544" s="47"/>
      <c r="FQ1544" s="47"/>
      <c r="FR1544" s="47"/>
      <c r="FS1544" s="47"/>
      <c r="FT1544" s="47"/>
      <c r="FU1544" s="47"/>
      <c r="FV1544" s="47"/>
      <c r="FW1544" s="47"/>
      <c r="FX1544" s="47"/>
      <c r="FY1544" s="47"/>
      <c r="FZ1544" s="47"/>
      <c r="GA1544" s="47"/>
      <c r="GB1544" s="47"/>
      <c r="GC1544" s="47"/>
      <c r="GD1544" s="47"/>
      <c r="GE1544" s="47"/>
      <c r="GF1544" s="47"/>
      <c r="GG1544" s="1"/>
      <c r="GH1544" s="37"/>
      <c r="GI1544" s="37"/>
    </row>
    <row r="1545" spans="1:191">
      <c r="A1545" s="37"/>
      <c r="B1545" s="40" t="s">
        <v>65</v>
      </c>
      <c r="C1545" s="41" t="s">
        <v>251</v>
      </c>
      <c r="D1545" s="42">
        <f>GG29</f>
        <v>1458.8279999999997</v>
      </c>
      <c r="E1545" s="42">
        <v>3266.0966759286539</v>
      </c>
      <c r="F1545" s="25">
        <f>E1545-GH29</f>
        <v>1.7675928654171003E-2</v>
      </c>
      <c r="G1545" s="25">
        <f>100*(E1545/GH29-1)</f>
        <v>5.4119721704104506E-4</v>
      </c>
      <c r="H1545" s="47"/>
      <c r="I1545" s="47"/>
      <c r="J1545" s="47"/>
      <c r="K1545" s="47"/>
      <c r="L1545" s="47"/>
      <c r="M1545" s="47"/>
      <c r="N1545" s="47"/>
      <c r="O1545" s="47"/>
      <c r="P1545" s="47"/>
      <c r="Q1545" s="47"/>
      <c r="R1545" s="47"/>
      <c r="S1545" s="47"/>
      <c r="T1545" s="47"/>
      <c r="U1545" s="47"/>
      <c r="V1545" s="47"/>
      <c r="W1545" s="47"/>
      <c r="X1545" s="47"/>
      <c r="Y1545" s="47"/>
      <c r="Z1545" s="47"/>
      <c r="AA1545" s="47"/>
      <c r="AB1545" s="47"/>
      <c r="AC1545" s="47"/>
      <c r="AD1545" s="47"/>
      <c r="AE1545" s="47"/>
      <c r="AF1545" s="47"/>
      <c r="AG1545" s="47"/>
      <c r="AH1545" s="47"/>
      <c r="AI1545" s="47"/>
      <c r="AJ1545" s="47"/>
      <c r="AK1545" s="47"/>
      <c r="AL1545" s="47"/>
      <c r="AM1545" s="47"/>
      <c r="AN1545" s="47"/>
      <c r="AO1545" s="47"/>
      <c r="AP1545" s="47"/>
      <c r="AQ1545" s="47"/>
      <c r="AR1545" s="47"/>
      <c r="AS1545" s="47"/>
      <c r="AT1545" s="47"/>
      <c r="AU1545" s="47"/>
      <c r="AV1545" s="47"/>
      <c r="AW1545" s="47"/>
      <c r="AX1545" s="47"/>
      <c r="AY1545" s="47"/>
      <c r="AZ1545" s="47"/>
      <c r="BA1545" s="47"/>
      <c r="BB1545" s="47"/>
      <c r="BC1545" s="47"/>
      <c r="BD1545" s="47"/>
      <c r="BE1545" s="47"/>
      <c r="BF1545" s="47"/>
      <c r="BG1545" s="47"/>
      <c r="BH1545" s="47"/>
      <c r="BI1545" s="47"/>
      <c r="BJ1545" s="47"/>
      <c r="BK1545" s="47"/>
      <c r="BL1545" s="47"/>
      <c r="BM1545" s="47"/>
      <c r="BN1545" s="47"/>
      <c r="BO1545" s="47"/>
      <c r="BP1545" s="47"/>
      <c r="BQ1545" s="47"/>
      <c r="BR1545" s="47"/>
      <c r="BS1545" s="47"/>
      <c r="BT1545" s="47"/>
      <c r="BU1545" s="47"/>
      <c r="BV1545" s="47"/>
      <c r="BW1545" s="47"/>
      <c r="BX1545" s="47"/>
      <c r="BY1545" s="47"/>
      <c r="BZ1545" s="47"/>
      <c r="CA1545" s="47"/>
      <c r="CB1545" s="47"/>
      <c r="CC1545" s="47"/>
      <c r="CD1545" s="47"/>
      <c r="CE1545" s="47"/>
      <c r="CF1545" s="47"/>
      <c r="CG1545" s="47"/>
      <c r="CH1545" s="47"/>
      <c r="CI1545" s="47"/>
      <c r="CJ1545" s="47"/>
      <c r="CK1545" s="47"/>
      <c r="CL1545" s="47"/>
      <c r="CM1545" s="47"/>
      <c r="CN1545" s="47"/>
      <c r="CO1545" s="47"/>
      <c r="CP1545" s="47"/>
      <c r="CQ1545" s="47"/>
      <c r="CR1545" s="47"/>
      <c r="CS1545" s="47"/>
      <c r="CT1545" s="47"/>
      <c r="CU1545" s="47"/>
      <c r="CV1545" s="47"/>
      <c r="CW1545" s="47"/>
      <c r="CX1545" s="47"/>
      <c r="CY1545" s="47"/>
      <c r="CZ1545" s="47"/>
      <c r="DA1545" s="47"/>
      <c r="DB1545" s="47"/>
      <c r="DC1545" s="47"/>
      <c r="DD1545" s="47"/>
      <c r="DE1545" s="47"/>
      <c r="DF1545" s="47"/>
      <c r="DG1545" s="47"/>
      <c r="DH1545" s="47"/>
      <c r="DI1545" s="47"/>
      <c r="DJ1545" s="47"/>
      <c r="DK1545" s="47"/>
      <c r="DL1545" s="47"/>
      <c r="DM1545" s="47"/>
      <c r="DN1545" s="47"/>
      <c r="DO1545" s="47"/>
      <c r="DP1545" s="47"/>
      <c r="DQ1545" s="47"/>
      <c r="DR1545" s="47"/>
      <c r="DS1545" s="47"/>
      <c r="DT1545" s="47"/>
      <c r="DU1545" s="47"/>
      <c r="DV1545" s="47"/>
      <c r="DW1545" s="47"/>
      <c r="DX1545" s="47"/>
      <c r="DY1545" s="47"/>
      <c r="DZ1545" s="47"/>
      <c r="EA1545" s="47"/>
      <c r="EB1545" s="47"/>
      <c r="EC1545" s="47"/>
      <c r="ED1545" s="47"/>
      <c r="EE1545" s="47"/>
      <c r="EF1545" s="47"/>
      <c r="EG1545" s="47"/>
      <c r="EH1545" s="47"/>
      <c r="EI1545" s="47"/>
      <c r="EJ1545" s="47"/>
      <c r="EK1545" s="47"/>
      <c r="EL1545" s="47"/>
      <c r="EM1545" s="47"/>
      <c r="EN1545" s="47"/>
      <c r="EO1545" s="47"/>
      <c r="EP1545" s="47"/>
      <c r="EQ1545" s="47"/>
      <c r="ER1545" s="47"/>
      <c r="ES1545" s="47"/>
      <c r="ET1545" s="47"/>
      <c r="EU1545" s="47"/>
      <c r="EV1545" s="47"/>
      <c r="EW1545" s="47"/>
      <c r="EX1545" s="47"/>
      <c r="EY1545" s="47"/>
      <c r="EZ1545" s="47"/>
      <c r="FA1545" s="47"/>
      <c r="FB1545" s="47"/>
      <c r="FC1545" s="47"/>
      <c r="FD1545" s="47"/>
      <c r="FE1545" s="47"/>
      <c r="FF1545" s="47"/>
      <c r="FG1545" s="47"/>
      <c r="FH1545" s="47"/>
      <c r="FI1545" s="47"/>
      <c r="FJ1545" s="47"/>
      <c r="FK1545" s="47"/>
      <c r="FL1545" s="47"/>
      <c r="FM1545" s="47"/>
      <c r="FN1545" s="47"/>
      <c r="FO1545" s="47"/>
      <c r="FP1545" s="47"/>
      <c r="FQ1545" s="47"/>
      <c r="FR1545" s="47"/>
      <c r="FS1545" s="47"/>
      <c r="FT1545" s="47"/>
      <c r="FU1545" s="47"/>
      <c r="FV1545" s="47"/>
      <c r="FW1545" s="47"/>
      <c r="FX1545" s="47"/>
      <c r="FY1545" s="47"/>
      <c r="FZ1545" s="47"/>
      <c r="GA1545" s="47"/>
      <c r="GB1545" s="47"/>
      <c r="GC1545" s="47"/>
      <c r="GD1545" s="47"/>
      <c r="GE1545" s="47"/>
      <c r="GF1545" s="47"/>
      <c r="GG1545" s="1"/>
      <c r="GH1545" s="37"/>
      <c r="GI1545" s="37"/>
    </row>
    <row r="1546" spans="1:191">
      <c r="A1546" s="37"/>
      <c r="B1546" s="40" t="s">
        <v>66</v>
      </c>
      <c r="C1546" s="41" t="s">
        <v>252</v>
      </c>
      <c r="D1546" s="42">
        <f>GG30</f>
        <v>2743.3870000000002</v>
      </c>
      <c r="E1546" s="42">
        <v>3737.25726591381</v>
      </c>
      <c r="F1546" s="25">
        <f>E1546-GH30</f>
        <v>7.2659138099879783E-3</v>
      </c>
      <c r="G1546" s="25">
        <f>100*(E1546/GH30-1)</f>
        <v>1.9441872527448112E-4</v>
      </c>
      <c r="H1546" s="47"/>
      <c r="I1546" s="47"/>
      <c r="J1546" s="47"/>
      <c r="K1546" s="47"/>
      <c r="L1546" s="47"/>
      <c r="M1546" s="47"/>
      <c r="N1546" s="47"/>
      <c r="O1546" s="47"/>
      <c r="P1546" s="47"/>
      <c r="Q1546" s="47"/>
      <c r="R1546" s="47"/>
      <c r="S1546" s="47"/>
      <c r="T1546" s="47"/>
      <c r="U1546" s="47"/>
      <c r="V1546" s="47"/>
      <c r="W1546" s="47"/>
      <c r="X1546" s="47"/>
      <c r="Y1546" s="47"/>
      <c r="Z1546" s="47"/>
      <c r="AA1546" s="47"/>
      <c r="AB1546" s="47"/>
      <c r="AC1546" s="47"/>
      <c r="AD1546" s="47"/>
      <c r="AE1546" s="47"/>
      <c r="AF1546" s="47"/>
      <c r="AG1546" s="47"/>
      <c r="AH1546" s="47"/>
      <c r="AI1546" s="47"/>
      <c r="AJ1546" s="47"/>
      <c r="AK1546" s="47"/>
      <c r="AL1546" s="47"/>
      <c r="AM1546" s="47"/>
      <c r="AN1546" s="47"/>
      <c r="AO1546" s="47"/>
      <c r="AP1546" s="47"/>
      <c r="AQ1546" s="47"/>
      <c r="AR1546" s="47"/>
      <c r="AS1546" s="47"/>
      <c r="AT1546" s="47"/>
      <c r="AU1546" s="47"/>
      <c r="AV1546" s="47"/>
      <c r="AW1546" s="47"/>
      <c r="AX1546" s="47"/>
      <c r="AY1546" s="47"/>
      <c r="AZ1546" s="47"/>
      <c r="BA1546" s="47"/>
      <c r="BB1546" s="47"/>
      <c r="BC1546" s="47"/>
      <c r="BD1546" s="47"/>
      <c r="BE1546" s="47"/>
      <c r="BF1546" s="47"/>
      <c r="BG1546" s="47"/>
      <c r="BH1546" s="47"/>
      <c r="BI1546" s="47"/>
      <c r="BJ1546" s="47"/>
      <c r="BK1546" s="47"/>
      <c r="BL1546" s="47"/>
      <c r="BM1546" s="47"/>
      <c r="BN1546" s="47"/>
      <c r="BO1546" s="47"/>
      <c r="BP1546" s="47"/>
      <c r="BQ1546" s="47"/>
      <c r="BR1546" s="47"/>
      <c r="BS1546" s="47"/>
      <c r="BT1546" s="47"/>
      <c r="BU1546" s="47"/>
      <c r="BV1546" s="47"/>
      <c r="BW1546" s="47"/>
      <c r="BX1546" s="47"/>
      <c r="BY1546" s="47"/>
      <c r="BZ1546" s="47"/>
      <c r="CA1546" s="47"/>
      <c r="CB1546" s="47"/>
      <c r="CC1546" s="47"/>
      <c r="CD1546" s="47"/>
      <c r="CE1546" s="47"/>
      <c r="CF1546" s="47"/>
      <c r="CG1546" s="47"/>
      <c r="CH1546" s="47"/>
      <c r="CI1546" s="47"/>
      <c r="CJ1546" s="47"/>
      <c r="CK1546" s="47"/>
      <c r="CL1546" s="47"/>
      <c r="CM1546" s="47"/>
      <c r="CN1546" s="47"/>
      <c r="CO1546" s="47"/>
      <c r="CP1546" s="47"/>
      <c r="CQ1546" s="47"/>
      <c r="CR1546" s="47"/>
      <c r="CS1546" s="47"/>
      <c r="CT1546" s="47"/>
      <c r="CU1546" s="47"/>
      <c r="CV1546" s="47"/>
      <c r="CW1546" s="47"/>
      <c r="CX1546" s="47"/>
      <c r="CY1546" s="47"/>
      <c r="CZ1546" s="47"/>
      <c r="DA1546" s="47"/>
      <c r="DB1546" s="47"/>
      <c r="DC1546" s="47"/>
      <c r="DD1546" s="47"/>
      <c r="DE1546" s="47"/>
      <c r="DF1546" s="47"/>
      <c r="DG1546" s="47"/>
      <c r="DH1546" s="47"/>
      <c r="DI1546" s="47"/>
      <c r="DJ1546" s="47"/>
      <c r="DK1546" s="47"/>
      <c r="DL1546" s="47"/>
      <c r="DM1546" s="47"/>
      <c r="DN1546" s="47"/>
      <c r="DO1546" s="47"/>
      <c r="DP1546" s="47"/>
      <c r="DQ1546" s="47"/>
      <c r="DR1546" s="47"/>
      <c r="DS1546" s="47"/>
      <c r="DT1546" s="47"/>
      <c r="DU1546" s="47"/>
      <c r="DV1546" s="47"/>
      <c r="DW1546" s="47"/>
      <c r="DX1546" s="47"/>
      <c r="DY1546" s="47"/>
      <c r="DZ1546" s="47"/>
      <c r="EA1546" s="47"/>
      <c r="EB1546" s="47"/>
      <c r="EC1546" s="47"/>
      <c r="ED1546" s="47"/>
      <c r="EE1546" s="47"/>
      <c r="EF1546" s="47"/>
      <c r="EG1546" s="47"/>
      <c r="EH1546" s="47"/>
      <c r="EI1546" s="47"/>
      <c r="EJ1546" s="47"/>
      <c r="EK1546" s="47"/>
      <c r="EL1546" s="47"/>
      <c r="EM1546" s="47"/>
      <c r="EN1546" s="47"/>
      <c r="EO1546" s="47"/>
      <c r="EP1546" s="47"/>
      <c r="EQ1546" s="47"/>
      <c r="ER1546" s="47"/>
      <c r="ES1546" s="47"/>
      <c r="ET1546" s="47"/>
      <c r="EU1546" s="47"/>
      <c r="EV1546" s="47"/>
      <c r="EW1546" s="47"/>
      <c r="EX1546" s="47"/>
      <c r="EY1546" s="47"/>
      <c r="EZ1546" s="47"/>
      <c r="FA1546" s="47"/>
      <c r="FB1546" s="47"/>
      <c r="FC1546" s="47"/>
      <c r="FD1546" s="47"/>
      <c r="FE1546" s="47"/>
      <c r="FF1546" s="47"/>
      <c r="FG1546" s="47"/>
      <c r="FH1546" s="47"/>
      <c r="FI1546" s="47"/>
      <c r="FJ1546" s="47"/>
      <c r="FK1546" s="47"/>
      <c r="FL1546" s="47"/>
      <c r="FM1546" s="47"/>
      <c r="FN1546" s="47"/>
      <c r="FO1546" s="47"/>
      <c r="FP1546" s="47"/>
      <c r="FQ1546" s="47"/>
      <c r="FR1546" s="47"/>
      <c r="FS1546" s="47"/>
      <c r="FT1546" s="47"/>
      <c r="FU1546" s="47"/>
      <c r="FV1546" s="47"/>
      <c r="FW1546" s="47"/>
      <c r="FX1546" s="47"/>
      <c r="FY1546" s="47"/>
      <c r="FZ1546" s="47"/>
      <c r="GA1546" s="47"/>
      <c r="GB1546" s="47"/>
      <c r="GC1546" s="47"/>
      <c r="GD1546" s="47"/>
      <c r="GE1546" s="47"/>
      <c r="GF1546" s="47"/>
      <c r="GG1546" s="1"/>
      <c r="GH1546" s="37"/>
      <c r="GI1546" s="37"/>
    </row>
    <row r="1547" spans="1:191">
      <c r="A1547" s="37"/>
      <c r="B1547" s="40" t="s">
        <v>67</v>
      </c>
      <c r="C1547" s="41" t="s">
        <v>253</v>
      </c>
      <c r="D1547" s="42">
        <f>GG31</f>
        <v>1.8579999999999899</v>
      </c>
      <c r="E1547" s="42">
        <v>1508.6897800905203</v>
      </c>
      <c r="F1547" s="25">
        <f>E1547-GH31</f>
        <v>0.11578009052004745</v>
      </c>
      <c r="G1547" s="25">
        <f>100*(E1547/GH31-1)</f>
        <v>7.6748035243934254E-3</v>
      </c>
      <c r="H1547" s="47"/>
      <c r="I1547" s="47"/>
      <c r="J1547" s="47"/>
      <c r="K1547" s="47"/>
      <c r="L1547" s="47"/>
      <c r="M1547" s="47"/>
      <c r="N1547" s="47"/>
      <c r="O1547" s="47"/>
      <c r="P1547" s="47"/>
      <c r="Q1547" s="47"/>
      <c r="R1547" s="47"/>
      <c r="S1547" s="47"/>
      <c r="T1547" s="47"/>
      <c r="U1547" s="47"/>
      <c r="V1547" s="47"/>
      <c r="W1547" s="47"/>
      <c r="X1547" s="47"/>
      <c r="Y1547" s="47"/>
      <c r="Z1547" s="47"/>
      <c r="AA1547" s="47"/>
      <c r="AB1547" s="47"/>
      <c r="AC1547" s="47"/>
      <c r="AD1547" s="47"/>
      <c r="AE1547" s="47"/>
      <c r="AF1547" s="47"/>
      <c r="AG1547" s="47"/>
      <c r="AH1547" s="47"/>
      <c r="AI1547" s="47"/>
      <c r="AJ1547" s="47"/>
      <c r="AK1547" s="47"/>
      <c r="AL1547" s="47"/>
      <c r="AM1547" s="47"/>
      <c r="AN1547" s="47"/>
      <c r="AO1547" s="47"/>
      <c r="AP1547" s="47"/>
      <c r="AQ1547" s="47"/>
      <c r="AR1547" s="47"/>
      <c r="AS1547" s="47"/>
      <c r="AT1547" s="47"/>
      <c r="AU1547" s="47"/>
      <c r="AV1547" s="47"/>
      <c r="AW1547" s="47"/>
      <c r="AX1547" s="47"/>
      <c r="AY1547" s="47"/>
      <c r="AZ1547" s="47"/>
      <c r="BA1547" s="47"/>
      <c r="BB1547" s="47"/>
      <c r="BC1547" s="47"/>
      <c r="BD1547" s="47"/>
      <c r="BE1547" s="47"/>
      <c r="BF1547" s="47"/>
      <c r="BG1547" s="47"/>
      <c r="BH1547" s="47"/>
      <c r="BI1547" s="47"/>
      <c r="BJ1547" s="47"/>
      <c r="BK1547" s="47"/>
      <c r="BL1547" s="47"/>
      <c r="BM1547" s="47"/>
      <c r="BN1547" s="47"/>
      <c r="BO1547" s="47"/>
      <c r="BP1547" s="47"/>
      <c r="BQ1547" s="47"/>
      <c r="BR1547" s="47"/>
      <c r="BS1547" s="47"/>
      <c r="BT1547" s="47"/>
      <c r="BU1547" s="47"/>
      <c r="BV1547" s="47"/>
      <c r="BW1547" s="47"/>
      <c r="BX1547" s="47"/>
      <c r="BY1547" s="47"/>
      <c r="BZ1547" s="47"/>
      <c r="CA1547" s="47"/>
      <c r="CB1547" s="47"/>
      <c r="CC1547" s="47"/>
      <c r="CD1547" s="47"/>
      <c r="CE1547" s="47"/>
      <c r="CF1547" s="47"/>
      <c r="CG1547" s="47"/>
      <c r="CH1547" s="47"/>
      <c r="CI1547" s="47"/>
      <c r="CJ1547" s="47"/>
      <c r="CK1547" s="47"/>
      <c r="CL1547" s="47"/>
      <c r="CM1547" s="47"/>
      <c r="CN1547" s="47"/>
      <c r="CO1547" s="47"/>
      <c r="CP1547" s="47"/>
      <c r="CQ1547" s="47"/>
      <c r="CR1547" s="47"/>
      <c r="CS1547" s="47"/>
      <c r="CT1547" s="47"/>
      <c r="CU1547" s="47"/>
      <c r="CV1547" s="47"/>
      <c r="CW1547" s="47"/>
      <c r="CX1547" s="47"/>
      <c r="CY1547" s="47"/>
      <c r="CZ1547" s="47"/>
      <c r="DA1547" s="47"/>
      <c r="DB1547" s="47"/>
      <c r="DC1547" s="47"/>
      <c r="DD1547" s="47"/>
      <c r="DE1547" s="47"/>
      <c r="DF1547" s="47"/>
      <c r="DG1547" s="47"/>
      <c r="DH1547" s="47"/>
      <c r="DI1547" s="47"/>
      <c r="DJ1547" s="47"/>
      <c r="DK1547" s="47"/>
      <c r="DL1547" s="47"/>
      <c r="DM1547" s="47"/>
      <c r="DN1547" s="47"/>
      <c r="DO1547" s="47"/>
      <c r="DP1547" s="47"/>
      <c r="DQ1547" s="47"/>
      <c r="DR1547" s="47"/>
      <c r="DS1547" s="47"/>
      <c r="DT1547" s="47"/>
      <c r="DU1547" s="47"/>
      <c r="DV1547" s="47"/>
      <c r="DW1547" s="47"/>
      <c r="DX1547" s="47"/>
      <c r="DY1547" s="47"/>
      <c r="DZ1547" s="47"/>
      <c r="EA1547" s="47"/>
      <c r="EB1547" s="47"/>
      <c r="EC1547" s="47"/>
      <c r="ED1547" s="47"/>
      <c r="EE1547" s="47"/>
      <c r="EF1547" s="47"/>
      <c r="EG1547" s="47"/>
      <c r="EH1547" s="47"/>
      <c r="EI1547" s="47"/>
      <c r="EJ1547" s="47"/>
      <c r="EK1547" s="47"/>
      <c r="EL1547" s="47"/>
      <c r="EM1547" s="47"/>
      <c r="EN1547" s="47"/>
      <c r="EO1547" s="47"/>
      <c r="EP1547" s="47"/>
      <c r="EQ1547" s="47"/>
      <c r="ER1547" s="47"/>
      <c r="ES1547" s="47"/>
      <c r="ET1547" s="47"/>
      <c r="EU1547" s="47"/>
      <c r="EV1547" s="47"/>
      <c r="EW1547" s="47"/>
      <c r="EX1547" s="47"/>
      <c r="EY1547" s="47"/>
      <c r="EZ1547" s="47"/>
      <c r="FA1547" s="47"/>
      <c r="FB1547" s="47"/>
      <c r="FC1547" s="47"/>
      <c r="FD1547" s="47"/>
      <c r="FE1547" s="47"/>
      <c r="FF1547" s="47"/>
      <c r="FG1547" s="47"/>
      <c r="FH1547" s="47"/>
      <c r="FI1547" s="47"/>
      <c r="FJ1547" s="47"/>
      <c r="FK1547" s="47"/>
      <c r="FL1547" s="47"/>
      <c r="FM1547" s="47"/>
      <c r="FN1547" s="47"/>
      <c r="FO1547" s="47"/>
      <c r="FP1547" s="47"/>
      <c r="FQ1547" s="47"/>
      <c r="FR1547" s="47"/>
      <c r="FS1547" s="47"/>
      <c r="FT1547" s="47"/>
      <c r="FU1547" s="47"/>
      <c r="FV1547" s="47"/>
      <c r="FW1547" s="47"/>
      <c r="FX1547" s="47"/>
      <c r="FY1547" s="47"/>
      <c r="FZ1547" s="47"/>
      <c r="GA1547" s="47"/>
      <c r="GB1547" s="47"/>
      <c r="GC1547" s="47"/>
      <c r="GD1547" s="47"/>
      <c r="GE1547" s="47"/>
      <c r="GF1547" s="47"/>
      <c r="GG1547" s="1"/>
      <c r="GH1547" s="37"/>
      <c r="GI1547" s="37"/>
    </row>
    <row r="1548" spans="1:191">
      <c r="A1548" s="37"/>
      <c r="B1548" s="40" t="s">
        <v>68</v>
      </c>
      <c r="C1548" s="41" t="s">
        <v>254</v>
      </c>
      <c r="D1548" s="42">
        <f>GG32</f>
        <v>2161.5869999999995</v>
      </c>
      <c r="E1548" s="42">
        <v>2161.5869999999995</v>
      </c>
      <c r="F1548" s="25">
        <f>E1548-GH32</f>
        <v>0</v>
      </c>
      <c r="G1548" s="25">
        <f>100*(E1548/GH32-1)</f>
        <v>0</v>
      </c>
      <c r="H1548" s="47"/>
      <c r="I1548" s="47"/>
      <c r="J1548" s="47"/>
      <c r="K1548" s="47"/>
      <c r="L1548" s="47"/>
      <c r="M1548" s="47"/>
      <c r="N1548" s="47"/>
      <c r="O1548" s="47"/>
      <c r="P1548" s="47"/>
      <c r="Q1548" s="47"/>
      <c r="R1548" s="47"/>
      <c r="S1548" s="47"/>
      <c r="T1548" s="47"/>
      <c r="U1548" s="47"/>
      <c r="V1548" s="47"/>
      <c r="W1548" s="47"/>
      <c r="X1548" s="47"/>
      <c r="Y1548" s="47"/>
      <c r="Z1548" s="47"/>
      <c r="AA1548" s="47"/>
      <c r="AB1548" s="47"/>
      <c r="AC1548" s="47"/>
      <c r="AD1548" s="47"/>
      <c r="AE1548" s="47"/>
      <c r="AF1548" s="47"/>
      <c r="AG1548" s="47"/>
      <c r="AH1548" s="47"/>
      <c r="AI1548" s="47"/>
      <c r="AJ1548" s="47"/>
      <c r="AK1548" s="47"/>
      <c r="AL1548" s="47"/>
      <c r="AM1548" s="47"/>
      <c r="AN1548" s="47"/>
      <c r="AO1548" s="47"/>
      <c r="AP1548" s="47"/>
      <c r="AQ1548" s="47"/>
      <c r="AR1548" s="47"/>
      <c r="AS1548" s="47"/>
      <c r="AT1548" s="47"/>
      <c r="AU1548" s="47"/>
      <c r="AV1548" s="47"/>
      <c r="AW1548" s="47"/>
      <c r="AX1548" s="47"/>
      <c r="AY1548" s="47"/>
      <c r="AZ1548" s="47"/>
      <c r="BA1548" s="47"/>
      <c r="BB1548" s="47"/>
      <c r="BC1548" s="47"/>
      <c r="BD1548" s="47"/>
      <c r="BE1548" s="47"/>
      <c r="BF1548" s="47"/>
      <c r="BG1548" s="47"/>
      <c r="BH1548" s="47"/>
      <c r="BI1548" s="47"/>
      <c r="BJ1548" s="47"/>
      <c r="BK1548" s="47"/>
      <c r="BL1548" s="47"/>
      <c r="BM1548" s="47"/>
      <c r="BN1548" s="47"/>
      <c r="BO1548" s="47"/>
      <c r="BP1548" s="47"/>
      <c r="BQ1548" s="47"/>
      <c r="BR1548" s="47"/>
      <c r="BS1548" s="47"/>
      <c r="BT1548" s="47"/>
      <c r="BU1548" s="47"/>
      <c r="BV1548" s="47"/>
      <c r="BW1548" s="47"/>
      <c r="BX1548" s="47"/>
      <c r="BY1548" s="47"/>
      <c r="BZ1548" s="47"/>
      <c r="CA1548" s="47"/>
      <c r="CB1548" s="47"/>
      <c r="CC1548" s="47"/>
      <c r="CD1548" s="47"/>
      <c r="CE1548" s="47"/>
      <c r="CF1548" s="47"/>
      <c r="CG1548" s="47"/>
      <c r="CH1548" s="47"/>
      <c r="CI1548" s="47"/>
      <c r="CJ1548" s="47"/>
      <c r="CK1548" s="47"/>
      <c r="CL1548" s="47"/>
      <c r="CM1548" s="47"/>
      <c r="CN1548" s="47"/>
      <c r="CO1548" s="47"/>
      <c r="CP1548" s="47"/>
      <c r="CQ1548" s="47"/>
      <c r="CR1548" s="47"/>
      <c r="CS1548" s="47"/>
      <c r="CT1548" s="47"/>
      <c r="CU1548" s="47"/>
      <c r="CV1548" s="47"/>
      <c r="CW1548" s="47"/>
      <c r="CX1548" s="47"/>
      <c r="CY1548" s="47"/>
      <c r="CZ1548" s="47"/>
      <c r="DA1548" s="47"/>
      <c r="DB1548" s="47"/>
      <c r="DC1548" s="47"/>
      <c r="DD1548" s="47"/>
      <c r="DE1548" s="47"/>
      <c r="DF1548" s="47"/>
      <c r="DG1548" s="47"/>
      <c r="DH1548" s="47"/>
      <c r="DI1548" s="47"/>
      <c r="DJ1548" s="47"/>
      <c r="DK1548" s="47"/>
      <c r="DL1548" s="47"/>
      <c r="DM1548" s="47"/>
      <c r="DN1548" s="47"/>
      <c r="DO1548" s="47"/>
      <c r="DP1548" s="47"/>
      <c r="DQ1548" s="47"/>
      <c r="DR1548" s="47"/>
      <c r="DS1548" s="47"/>
      <c r="DT1548" s="47"/>
      <c r="DU1548" s="47"/>
      <c r="DV1548" s="47"/>
      <c r="DW1548" s="47"/>
      <c r="DX1548" s="47"/>
      <c r="DY1548" s="47"/>
      <c r="DZ1548" s="47"/>
      <c r="EA1548" s="47"/>
      <c r="EB1548" s="47"/>
      <c r="EC1548" s="47"/>
      <c r="ED1548" s="47"/>
      <c r="EE1548" s="47"/>
      <c r="EF1548" s="47"/>
      <c r="EG1548" s="47"/>
      <c r="EH1548" s="47"/>
      <c r="EI1548" s="47"/>
      <c r="EJ1548" s="47"/>
      <c r="EK1548" s="47"/>
      <c r="EL1548" s="47"/>
      <c r="EM1548" s="47"/>
      <c r="EN1548" s="47"/>
      <c r="EO1548" s="47"/>
      <c r="EP1548" s="47"/>
      <c r="EQ1548" s="47"/>
      <c r="ER1548" s="47"/>
      <c r="ES1548" s="47"/>
      <c r="ET1548" s="47"/>
      <c r="EU1548" s="47"/>
      <c r="EV1548" s="47"/>
      <c r="EW1548" s="47"/>
      <c r="EX1548" s="47"/>
      <c r="EY1548" s="47"/>
      <c r="EZ1548" s="47"/>
      <c r="FA1548" s="47"/>
      <c r="FB1548" s="47"/>
      <c r="FC1548" s="47"/>
      <c r="FD1548" s="47"/>
      <c r="FE1548" s="47"/>
      <c r="FF1548" s="47"/>
      <c r="FG1548" s="47"/>
      <c r="FH1548" s="47"/>
      <c r="FI1548" s="47"/>
      <c r="FJ1548" s="47"/>
      <c r="FK1548" s="47"/>
      <c r="FL1548" s="47"/>
      <c r="FM1548" s="47"/>
      <c r="FN1548" s="47"/>
      <c r="FO1548" s="47"/>
      <c r="FP1548" s="47"/>
      <c r="FQ1548" s="47"/>
      <c r="FR1548" s="47"/>
      <c r="FS1548" s="47"/>
      <c r="FT1548" s="47"/>
      <c r="FU1548" s="47"/>
      <c r="FV1548" s="47"/>
      <c r="FW1548" s="47"/>
      <c r="FX1548" s="47"/>
      <c r="FY1548" s="47"/>
      <c r="FZ1548" s="47"/>
      <c r="GA1548" s="47"/>
      <c r="GB1548" s="47"/>
      <c r="GC1548" s="47"/>
      <c r="GD1548" s="47"/>
      <c r="GE1548" s="47"/>
      <c r="GF1548" s="47"/>
      <c r="GG1548" s="1"/>
      <c r="GH1548" s="37"/>
      <c r="GI1548" s="37"/>
    </row>
    <row r="1549" spans="1:191">
      <c r="A1549" s="37"/>
      <c r="B1549" s="40" t="s">
        <v>69</v>
      </c>
      <c r="C1549" s="41" t="s">
        <v>255</v>
      </c>
      <c r="D1549" s="42">
        <f>GG33</f>
        <v>-84.685999999999993</v>
      </c>
      <c r="E1549" s="42">
        <v>132.20624660752821</v>
      </c>
      <c r="F1549" s="25">
        <f>E1549-GH33</f>
        <v>0.13524660752818818</v>
      </c>
      <c r="G1549" s="25">
        <f>100*(E1549/GH33-1)</f>
        <v>0.10240446996554464</v>
      </c>
      <c r="H1549" s="47"/>
      <c r="I1549" s="47"/>
      <c r="J1549" s="47"/>
      <c r="K1549" s="47"/>
      <c r="L1549" s="47"/>
      <c r="M1549" s="47"/>
      <c r="N1549" s="47"/>
      <c r="O1549" s="47"/>
      <c r="P1549" s="47"/>
      <c r="Q1549" s="47"/>
      <c r="R1549" s="47"/>
      <c r="S1549" s="47"/>
      <c r="T1549" s="47"/>
      <c r="U1549" s="47"/>
      <c r="V1549" s="47"/>
      <c r="W1549" s="47"/>
      <c r="X1549" s="47"/>
      <c r="Y1549" s="47"/>
      <c r="Z1549" s="47"/>
      <c r="AA1549" s="47"/>
      <c r="AB1549" s="47"/>
      <c r="AC1549" s="47"/>
      <c r="AD1549" s="47"/>
      <c r="AE1549" s="47"/>
      <c r="AF1549" s="47"/>
      <c r="AG1549" s="47"/>
      <c r="AH1549" s="47"/>
      <c r="AI1549" s="47"/>
      <c r="AJ1549" s="47"/>
      <c r="AK1549" s="47"/>
      <c r="AL1549" s="47"/>
      <c r="AM1549" s="47"/>
      <c r="AN1549" s="47"/>
      <c r="AO1549" s="47"/>
      <c r="AP1549" s="47"/>
      <c r="AQ1549" s="47"/>
      <c r="AR1549" s="47"/>
      <c r="AS1549" s="47"/>
      <c r="AT1549" s="47"/>
      <c r="AU1549" s="47"/>
      <c r="AV1549" s="47"/>
      <c r="AW1549" s="47"/>
      <c r="AX1549" s="47"/>
      <c r="AY1549" s="47"/>
      <c r="AZ1549" s="47"/>
      <c r="BA1549" s="47"/>
      <c r="BB1549" s="47"/>
      <c r="BC1549" s="47"/>
      <c r="BD1549" s="47"/>
      <c r="BE1549" s="47"/>
      <c r="BF1549" s="47"/>
      <c r="BG1549" s="47"/>
      <c r="BH1549" s="47"/>
      <c r="BI1549" s="47"/>
      <c r="BJ1549" s="47"/>
      <c r="BK1549" s="47"/>
      <c r="BL1549" s="47"/>
      <c r="BM1549" s="47"/>
      <c r="BN1549" s="47"/>
      <c r="BO1549" s="47"/>
      <c r="BP1549" s="47"/>
      <c r="BQ1549" s="47"/>
      <c r="BR1549" s="47"/>
      <c r="BS1549" s="47"/>
      <c r="BT1549" s="47"/>
      <c r="BU1549" s="47"/>
      <c r="BV1549" s="47"/>
      <c r="BW1549" s="47"/>
      <c r="BX1549" s="47"/>
      <c r="BY1549" s="47"/>
      <c r="BZ1549" s="47"/>
      <c r="CA1549" s="47"/>
      <c r="CB1549" s="47"/>
      <c r="CC1549" s="47"/>
      <c r="CD1549" s="47"/>
      <c r="CE1549" s="47"/>
      <c r="CF1549" s="47"/>
      <c r="CG1549" s="47"/>
      <c r="CH1549" s="47"/>
      <c r="CI1549" s="47"/>
      <c r="CJ1549" s="47"/>
      <c r="CK1549" s="47"/>
      <c r="CL1549" s="47"/>
      <c r="CM1549" s="47"/>
      <c r="CN1549" s="47"/>
      <c r="CO1549" s="47"/>
      <c r="CP1549" s="47"/>
      <c r="CQ1549" s="47"/>
      <c r="CR1549" s="47"/>
      <c r="CS1549" s="47"/>
      <c r="CT1549" s="47"/>
      <c r="CU1549" s="47"/>
      <c r="CV1549" s="47"/>
      <c r="CW1549" s="47"/>
      <c r="CX1549" s="47"/>
      <c r="CY1549" s="47"/>
      <c r="CZ1549" s="47"/>
      <c r="DA1549" s="47"/>
      <c r="DB1549" s="47"/>
      <c r="DC1549" s="47"/>
      <c r="DD1549" s="47"/>
      <c r="DE1549" s="47"/>
      <c r="DF1549" s="47"/>
      <c r="DG1549" s="47"/>
      <c r="DH1549" s="47"/>
      <c r="DI1549" s="47"/>
      <c r="DJ1549" s="47"/>
      <c r="DK1549" s="47"/>
      <c r="DL1549" s="47"/>
      <c r="DM1549" s="47"/>
      <c r="DN1549" s="47"/>
      <c r="DO1549" s="47"/>
      <c r="DP1549" s="47"/>
      <c r="DQ1549" s="47"/>
      <c r="DR1549" s="47"/>
      <c r="DS1549" s="47"/>
      <c r="DT1549" s="47"/>
      <c r="DU1549" s="47"/>
      <c r="DV1549" s="47"/>
      <c r="DW1549" s="47"/>
      <c r="DX1549" s="47"/>
      <c r="DY1549" s="47"/>
      <c r="DZ1549" s="47"/>
      <c r="EA1549" s="47"/>
      <c r="EB1549" s="47"/>
      <c r="EC1549" s="47"/>
      <c r="ED1549" s="47"/>
      <c r="EE1549" s="47"/>
      <c r="EF1549" s="47"/>
      <c r="EG1549" s="47"/>
      <c r="EH1549" s="47"/>
      <c r="EI1549" s="47"/>
      <c r="EJ1549" s="47"/>
      <c r="EK1549" s="47"/>
      <c r="EL1549" s="47"/>
      <c r="EM1549" s="47"/>
      <c r="EN1549" s="47"/>
      <c r="EO1549" s="47"/>
      <c r="EP1549" s="47"/>
      <c r="EQ1549" s="47"/>
      <c r="ER1549" s="47"/>
      <c r="ES1549" s="47"/>
      <c r="ET1549" s="47"/>
      <c r="EU1549" s="47"/>
      <c r="EV1549" s="47"/>
      <c r="EW1549" s="47"/>
      <c r="EX1549" s="47"/>
      <c r="EY1549" s="47"/>
      <c r="EZ1549" s="47"/>
      <c r="FA1549" s="47"/>
      <c r="FB1549" s="47"/>
      <c r="FC1549" s="47"/>
      <c r="FD1549" s="47"/>
      <c r="FE1549" s="47"/>
      <c r="FF1549" s="47"/>
      <c r="FG1549" s="47"/>
      <c r="FH1549" s="47"/>
      <c r="FI1549" s="47"/>
      <c r="FJ1549" s="47"/>
      <c r="FK1549" s="47"/>
      <c r="FL1549" s="47"/>
      <c r="FM1549" s="47"/>
      <c r="FN1549" s="47"/>
      <c r="FO1549" s="47"/>
      <c r="FP1549" s="47"/>
      <c r="FQ1549" s="47"/>
      <c r="FR1549" s="47"/>
      <c r="FS1549" s="47"/>
      <c r="FT1549" s="47"/>
      <c r="FU1549" s="47"/>
      <c r="FV1549" s="47"/>
      <c r="FW1549" s="47"/>
      <c r="FX1549" s="47"/>
      <c r="FY1549" s="47"/>
      <c r="FZ1549" s="47"/>
      <c r="GA1549" s="47"/>
      <c r="GB1549" s="47"/>
      <c r="GC1549" s="47"/>
      <c r="GD1549" s="47"/>
      <c r="GE1549" s="47"/>
      <c r="GF1549" s="47"/>
      <c r="GG1549" s="1"/>
      <c r="GH1549" s="37"/>
      <c r="GI1549" s="37"/>
    </row>
    <row r="1550" spans="1:191">
      <c r="A1550" s="37"/>
      <c r="B1550" s="40" t="s">
        <v>70</v>
      </c>
      <c r="C1550" s="41" t="s">
        <v>256</v>
      </c>
      <c r="D1550" s="42">
        <f>GG34</f>
        <v>102.16</v>
      </c>
      <c r="E1550" s="42">
        <v>397.12426794458969</v>
      </c>
      <c r="F1550" s="25">
        <f>E1550-GH34</f>
        <v>0.19726794458978247</v>
      </c>
      <c r="G1550" s="25">
        <f>100*(E1550/GH34-1)</f>
        <v>4.969879715659431E-2</v>
      </c>
      <c r="H1550" s="47"/>
      <c r="I1550" s="47"/>
      <c r="J1550" s="47"/>
      <c r="K1550" s="47"/>
      <c r="L1550" s="47"/>
      <c r="M1550" s="47"/>
      <c r="N1550" s="47"/>
      <c r="O1550" s="47"/>
      <c r="P1550" s="47"/>
      <c r="Q1550" s="47"/>
      <c r="R1550" s="47"/>
      <c r="S1550" s="47"/>
      <c r="T1550" s="47"/>
      <c r="U1550" s="47"/>
      <c r="V1550" s="47"/>
      <c r="W1550" s="47"/>
      <c r="X1550" s="47"/>
      <c r="Y1550" s="47"/>
      <c r="Z1550" s="47"/>
      <c r="AA1550" s="47"/>
      <c r="AB1550" s="47"/>
      <c r="AC1550" s="47"/>
      <c r="AD1550" s="47"/>
      <c r="AE1550" s="47"/>
      <c r="AF1550" s="47"/>
      <c r="AG1550" s="47"/>
      <c r="AH1550" s="47"/>
      <c r="AI1550" s="47"/>
      <c r="AJ1550" s="47"/>
      <c r="AK1550" s="47"/>
      <c r="AL1550" s="47"/>
      <c r="AM1550" s="47"/>
      <c r="AN1550" s="47"/>
      <c r="AO1550" s="47"/>
      <c r="AP1550" s="47"/>
      <c r="AQ1550" s="47"/>
      <c r="AR1550" s="47"/>
      <c r="AS1550" s="47"/>
      <c r="AT1550" s="47"/>
      <c r="AU1550" s="47"/>
      <c r="AV1550" s="47"/>
      <c r="AW1550" s="47"/>
      <c r="AX1550" s="47"/>
      <c r="AY1550" s="47"/>
      <c r="AZ1550" s="47"/>
      <c r="BA1550" s="47"/>
      <c r="BB1550" s="47"/>
      <c r="BC1550" s="47"/>
      <c r="BD1550" s="47"/>
      <c r="BE1550" s="47"/>
      <c r="BF1550" s="47"/>
      <c r="BG1550" s="47"/>
      <c r="BH1550" s="47"/>
      <c r="BI1550" s="47"/>
      <c r="BJ1550" s="47"/>
      <c r="BK1550" s="47"/>
      <c r="BL1550" s="47"/>
      <c r="BM1550" s="47"/>
      <c r="BN1550" s="47"/>
      <c r="BO1550" s="47"/>
      <c r="BP1550" s="47"/>
      <c r="BQ1550" s="47"/>
      <c r="BR1550" s="47"/>
      <c r="BS1550" s="47"/>
      <c r="BT1550" s="47"/>
      <c r="BU1550" s="47"/>
      <c r="BV1550" s="47"/>
      <c r="BW1550" s="47"/>
      <c r="BX1550" s="47"/>
      <c r="BY1550" s="47"/>
      <c r="BZ1550" s="47"/>
      <c r="CA1550" s="47"/>
      <c r="CB1550" s="47"/>
      <c r="CC1550" s="47"/>
      <c r="CD1550" s="47"/>
      <c r="CE1550" s="47"/>
      <c r="CF1550" s="47"/>
      <c r="CG1550" s="47"/>
      <c r="CH1550" s="47"/>
      <c r="CI1550" s="47"/>
      <c r="CJ1550" s="47"/>
      <c r="CK1550" s="47"/>
      <c r="CL1550" s="47"/>
      <c r="CM1550" s="47"/>
      <c r="CN1550" s="47"/>
      <c r="CO1550" s="47"/>
      <c r="CP1550" s="47"/>
      <c r="CQ1550" s="47"/>
      <c r="CR1550" s="47"/>
      <c r="CS1550" s="47"/>
      <c r="CT1550" s="47"/>
      <c r="CU1550" s="47"/>
      <c r="CV1550" s="47"/>
      <c r="CW1550" s="47"/>
      <c r="CX1550" s="47"/>
      <c r="CY1550" s="47"/>
      <c r="CZ1550" s="47"/>
      <c r="DA1550" s="47"/>
      <c r="DB1550" s="47"/>
      <c r="DC1550" s="47"/>
      <c r="DD1550" s="47"/>
      <c r="DE1550" s="47"/>
      <c r="DF1550" s="47"/>
      <c r="DG1550" s="47"/>
      <c r="DH1550" s="47"/>
      <c r="DI1550" s="47"/>
      <c r="DJ1550" s="47"/>
      <c r="DK1550" s="47"/>
      <c r="DL1550" s="47"/>
      <c r="DM1550" s="47"/>
      <c r="DN1550" s="47"/>
      <c r="DO1550" s="47"/>
      <c r="DP1550" s="47"/>
      <c r="DQ1550" s="47"/>
      <c r="DR1550" s="47"/>
      <c r="DS1550" s="47"/>
      <c r="DT1550" s="47"/>
      <c r="DU1550" s="47"/>
      <c r="DV1550" s="47"/>
      <c r="DW1550" s="47"/>
      <c r="DX1550" s="47"/>
      <c r="DY1550" s="47"/>
      <c r="DZ1550" s="47"/>
      <c r="EA1550" s="47"/>
      <c r="EB1550" s="47"/>
      <c r="EC1550" s="47"/>
      <c r="ED1550" s="47"/>
      <c r="EE1550" s="47"/>
      <c r="EF1550" s="47"/>
      <c r="EG1550" s="47"/>
      <c r="EH1550" s="47"/>
      <c r="EI1550" s="47"/>
      <c r="EJ1550" s="47"/>
      <c r="EK1550" s="47"/>
      <c r="EL1550" s="47"/>
      <c r="EM1550" s="47"/>
      <c r="EN1550" s="47"/>
      <c r="EO1550" s="47"/>
      <c r="EP1550" s="47"/>
      <c r="EQ1550" s="47"/>
      <c r="ER1550" s="47"/>
      <c r="ES1550" s="47"/>
      <c r="ET1550" s="47"/>
      <c r="EU1550" s="47"/>
      <c r="EV1550" s="47"/>
      <c r="EW1550" s="47"/>
      <c r="EX1550" s="47"/>
      <c r="EY1550" s="47"/>
      <c r="EZ1550" s="47"/>
      <c r="FA1550" s="47"/>
      <c r="FB1550" s="47"/>
      <c r="FC1550" s="47"/>
      <c r="FD1550" s="47"/>
      <c r="FE1550" s="47"/>
      <c r="FF1550" s="47"/>
      <c r="FG1550" s="47"/>
      <c r="FH1550" s="47"/>
      <c r="FI1550" s="47"/>
      <c r="FJ1550" s="47"/>
      <c r="FK1550" s="47"/>
      <c r="FL1550" s="47"/>
      <c r="FM1550" s="47"/>
      <c r="FN1550" s="47"/>
      <c r="FO1550" s="47"/>
      <c r="FP1550" s="47"/>
      <c r="FQ1550" s="47"/>
      <c r="FR1550" s="47"/>
      <c r="FS1550" s="47"/>
      <c r="FT1550" s="47"/>
      <c r="FU1550" s="47"/>
      <c r="FV1550" s="47"/>
      <c r="FW1550" s="47"/>
      <c r="FX1550" s="47"/>
      <c r="FY1550" s="47"/>
      <c r="FZ1550" s="47"/>
      <c r="GA1550" s="47"/>
      <c r="GB1550" s="47"/>
      <c r="GC1550" s="47"/>
      <c r="GD1550" s="47"/>
      <c r="GE1550" s="47"/>
      <c r="GF1550" s="47"/>
      <c r="GG1550" s="1"/>
      <c r="GH1550" s="37"/>
      <c r="GI1550" s="37"/>
    </row>
    <row r="1551" spans="1:191">
      <c r="A1551" s="37"/>
      <c r="B1551" s="40" t="s">
        <v>71</v>
      </c>
      <c r="C1551" s="41" t="s">
        <v>257</v>
      </c>
      <c r="D1551" s="42">
        <f>GG35</f>
        <v>40.425000000000004</v>
      </c>
      <c r="E1551" s="42">
        <v>85.842965930251992</v>
      </c>
      <c r="F1551" s="25">
        <f>E1551-GH35</f>
        <v>3.0965930251994678E-2</v>
      </c>
      <c r="G1551" s="25">
        <f>100*(E1551/GH35-1)</f>
        <v>3.6085780837180614E-2</v>
      </c>
      <c r="H1551" s="47"/>
      <c r="I1551" s="47"/>
      <c r="J1551" s="47"/>
      <c r="K1551" s="47"/>
      <c r="L1551" s="47"/>
      <c r="M1551" s="47"/>
      <c r="N1551" s="47"/>
      <c r="O1551" s="47"/>
      <c r="P1551" s="47"/>
      <c r="Q1551" s="47"/>
      <c r="R1551" s="47"/>
      <c r="S1551" s="47"/>
      <c r="T1551" s="47"/>
      <c r="U1551" s="47"/>
      <c r="V1551" s="47"/>
      <c r="W1551" s="47"/>
      <c r="X1551" s="47"/>
      <c r="Y1551" s="47"/>
      <c r="Z1551" s="47"/>
      <c r="AA1551" s="47"/>
      <c r="AB1551" s="47"/>
      <c r="AC1551" s="47"/>
      <c r="AD1551" s="47"/>
      <c r="AE1551" s="47"/>
      <c r="AF1551" s="47"/>
      <c r="AG1551" s="47"/>
      <c r="AH1551" s="47"/>
      <c r="AI1551" s="47"/>
      <c r="AJ1551" s="47"/>
      <c r="AK1551" s="47"/>
      <c r="AL1551" s="47"/>
      <c r="AM1551" s="47"/>
      <c r="AN1551" s="47"/>
      <c r="AO1551" s="47"/>
      <c r="AP1551" s="47"/>
      <c r="AQ1551" s="47"/>
      <c r="AR1551" s="47"/>
      <c r="AS1551" s="47"/>
      <c r="AT1551" s="47"/>
      <c r="AU1551" s="47"/>
      <c r="AV1551" s="47"/>
      <c r="AW1551" s="47"/>
      <c r="AX1551" s="47"/>
      <c r="AY1551" s="47"/>
      <c r="AZ1551" s="47"/>
      <c r="BA1551" s="47"/>
      <c r="BB1551" s="47"/>
      <c r="BC1551" s="47"/>
      <c r="BD1551" s="47"/>
      <c r="BE1551" s="47"/>
      <c r="BF1551" s="47"/>
      <c r="BG1551" s="47"/>
      <c r="BH1551" s="47"/>
      <c r="BI1551" s="47"/>
      <c r="BJ1551" s="47"/>
      <c r="BK1551" s="47"/>
      <c r="BL1551" s="47"/>
      <c r="BM1551" s="47"/>
      <c r="BN1551" s="47"/>
      <c r="BO1551" s="47"/>
      <c r="BP1551" s="47"/>
      <c r="BQ1551" s="47"/>
      <c r="BR1551" s="47"/>
      <c r="BS1551" s="47"/>
      <c r="BT1551" s="47"/>
      <c r="BU1551" s="47"/>
      <c r="BV1551" s="47"/>
      <c r="BW1551" s="47"/>
      <c r="BX1551" s="47"/>
      <c r="BY1551" s="47"/>
      <c r="BZ1551" s="47"/>
      <c r="CA1551" s="47"/>
      <c r="CB1551" s="47"/>
      <c r="CC1551" s="47"/>
      <c r="CD1551" s="47"/>
      <c r="CE1551" s="47"/>
      <c r="CF1551" s="47"/>
      <c r="CG1551" s="47"/>
      <c r="CH1551" s="47"/>
      <c r="CI1551" s="47"/>
      <c r="CJ1551" s="47"/>
      <c r="CK1551" s="47"/>
      <c r="CL1551" s="47"/>
      <c r="CM1551" s="47"/>
      <c r="CN1551" s="47"/>
      <c r="CO1551" s="47"/>
      <c r="CP1551" s="47"/>
      <c r="CQ1551" s="47"/>
      <c r="CR1551" s="47"/>
      <c r="CS1551" s="47"/>
      <c r="CT1551" s="47"/>
      <c r="CU1551" s="47"/>
      <c r="CV1551" s="47"/>
      <c r="CW1551" s="47"/>
      <c r="CX1551" s="47"/>
      <c r="CY1551" s="47"/>
      <c r="CZ1551" s="47"/>
      <c r="DA1551" s="47"/>
      <c r="DB1551" s="47"/>
      <c r="DC1551" s="47"/>
      <c r="DD1551" s="47"/>
      <c r="DE1551" s="47"/>
      <c r="DF1551" s="47"/>
      <c r="DG1551" s="47"/>
      <c r="DH1551" s="47"/>
      <c r="DI1551" s="47"/>
      <c r="DJ1551" s="47"/>
      <c r="DK1551" s="47"/>
      <c r="DL1551" s="47"/>
      <c r="DM1551" s="47"/>
      <c r="DN1551" s="47"/>
      <c r="DO1551" s="47"/>
      <c r="DP1551" s="47"/>
      <c r="DQ1551" s="47"/>
      <c r="DR1551" s="47"/>
      <c r="DS1551" s="47"/>
      <c r="DT1551" s="47"/>
      <c r="DU1551" s="47"/>
      <c r="DV1551" s="47"/>
      <c r="DW1551" s="47"/>
      <c r="DX1551" s="47"/>
      <c r="DY1551" s="47"/>
      <c r="DZ1551" s="47"/>
      <c r="EA1551" s="47"/>
      <c r="EB1551" s="47"/>
      <c r="EC1551" s="47"/>
      <c r="ED1551" s="47"/>
      <c r="EE1551" s="47"/>
      <c r="EF1551" s="47"/>
      <c r="EG1551" s="47"/>
      <c r="EH1551" s="47"/>
      <c r="EI1551" s="47"/>
      <c r="EJ1551" s="47"/>
      <c r="EK1551" s="47"/>
      <c r="EL1551" s="47"/>
      <c r="EM1551" s="47"/>
      <c r="EN1551" s="47"/>
      <c r="EO1551" s="47"/>
      <c r="EP1551" s="47"/>
      <c r="EQ1551" s="47"/>
      <c r="ER1551" s="47"/>
      <c r="ES1551" s="47"/>
      <c r="ET1551" s="47"/>
      <c r="EU1551" s="47"/>
      <c r="EV1551" s="47"/>
      <c r="EW1551" s="47"/>
      <c r="EX1551" s="47"/>
      <c r="EY1551" s="47"/>
      <c r="EZ1551" s="47"/>
      <c r="FA1551" s="47"/>
      <c r="FB1551" s="47"/>
      <c r="FC1551" s="47"/>
      <c r="FD1551" s="47"/>
      <c r="FE1551" s="47"/>
      <c r="FF1551" s="47"/>
      <c r="FG1551" s="47"/>
      <c r="FH1551" s="47"/>
      <c r="FI1551" s="47"/>
      <c r="FJ1551" s="47"/>
      <c r="FK1551" s="47"/>
      <c r="FL1551" s="47"/>
      <c r="FM1551" s="47"/>
      <c r="FN1551" s="47"/>
      <c r="FO1551" s="47"/>
      <c r="FP1551" s="47"/>
      <c r="FQ1551" s="47"/>
      <c r="FR1551" s="47"/>
      <c r="FS1551" s="47"/>
      <c r="FT1551" s="47"/>
      <c r="FU1551" s="47"/>
      <c r="FV1551" s="47"/>
      <c r="FW1551" s="47"/>
      <c r="FX1551" s="47"/>
      <c r="FY1551" s="47"/>
      <c r="FZ1551" s="47"/>
      <c r="GA1551" s="47"/>
      <c r="GB1551" s="47"/>
      <c r="GC1551" s="47"/>
      <c r="GD1551" s="47"/>
      <c r="GE1551" s="47"/>
      <c r="GF1551" s="47"/>
      <c r="GG1551" s="1"/>
      <c r="GH1551" s="37"/>
      <c r="GI1551" s="37"/>
    </row>
    <row r="1552" spans="1:191">
      <c r="A1552" s="37"/>
      <c r="B1552" s="40" t="s">
        <v>72</v>
      </c>
      <c r="C1552" s="41" t="s">
        <v>258</v>
      </c>
      <c r="D1552" s="42">
        <f>GG36</f>
        <v>0</v>
      </c>
      <c r="E1552" s="42">
        <v>307.6549535600289</v>
      </c>
      <c r="F1552" s="25">
        <f>E1552-GH36</f>
        <v>0.1819535600288873</v>
      </c>
      <c r="G1552" s="25">
        <f>100*(E1552/GH36-1)</f>
        <v>5.9177085477069014E-2</v>
      </c>
      <c r="H1552" s="47"/>
      <c r="I1552" s="47"/>
      <c r="J1552" s="47"/>
      <c r="K1552" s="47"/>
      <c r="L1552" s="47"/>
      <c r="M1552" s="47"/>
      <c r="N1552" s="47"/>
      <c r="O1552" s="47"/>
      <c r="P1552" s="47"/>
      <c r="Q1552" s="47"/>
      <c r="R1552" s="47"/>
      <c r="S1552" s="47"/>
      <c r="T1552" s="47"/>
      <c r="U1552" s="47"/>
      <c r="V1552" s="47"/>
      <c r="W1552" s="47"/>
      <c r="X1552" s="47"/>
      <c r="Y1552" s="47"/>
      <c r="Z1552" s="47"/>
      <c r="AA1552" s="47"/>
      <c r="AB1552" s="47"/>
      <c r="AC1552" s="47"/>
      <c r="AD1552" s="47"/>
      <c r="AE1552" s="47"/>
      <c r="AF1552" s="47"/>
      <c r="AG1552" s="47"/>
      <c r="AH1552" s="47"/>
      <c r="AI1552" s="47"/>
      <c r="AJ1552" s="47"/>
      <c r="AK1552" s="47"/>
      <c r="AL1552" s="47"/>
      <c r="AM1552" s="47"/>
      <c r="AN1552" s="47"/>
      <c r="AO1552" s="47"/>
      <c r="AP1552" s="47"/>
      <c r="AQ1552" s="47"/>
      <c r="AR1552" s="47"/>
      <c r="AS1552" s="47"/>
      <c r="AT1552" s="47"/>
      <c r="AU1552" s="47"/>
      <c r="AV1552" s="47"/>
      <c r="AW1552" s="47"/>
      <c r="AX1552" s="47"/>
      <c r="AY1552" s="47"/>
      <c r="AZ1552" s="47"/>
      <c r="BA1552" s="47"/>
      <c r="BB1552" s="47"/>
      <c r="BC1552" s="47"/>
      <c r="BD1552" s="47"/>
      <c r="BE1552" s="47"/>
      <c r="BF1552" s="47"/>
      <c r="BG1552" s="47"/>
      <c r="BH1552" s="47"/>
      <c r="BI1552" s="47"/>
      <c r="BJ1552" s="47"/>
      <c r="BK1552" s="47"/>
      <c r="BL1552" s="47"/>
      <c r="BM1552" s="47"/>
      <c r="BN1552" s="47"/>
      <c r="BO1552" s="47"/>
      <c r="BP1552" s="47"/>
      <c r="BQ1552" s="47"/>
      <c r="BR1552" s="47"/>
      <c r="BS1552" s="47"/>
      <c r="BT1552" s="47"/>
      <c r="BU1552" s="47"/>
      <c r="BV1552" s="47"/>
      <c r="BW1552" s="47"/>
      <c r="BX1552" s="47"/>
      <c r="BY1552" s="47"/>
      <c r="BZ1552" s="47"/>
      <c r="CA1552" s="47"/>
      <c r="CB1552" s="47"/>
      <c r="CC1552" s="47"/>
      <c r="CD1552" s="47"/>
      <c r="CE1552" s="47"/>
      <c r="CF1552" s="47"/>
      <c r="CG1552" s="47"/>
      <c r="CH1552" s="47"/>
      <c r="CI1552" s="47"/>
      <c r="CJ1552" s="47"/>
      <c r="CK1552" s="47"/>
      <c r="CL1552" s="47"/>
      <c r="CM1552" s="47"/>
      <c r="CN1552" s="47"/>
      <c r="CO1552" s="47"/>
      <c r="CP1552" s="47"/>
      <c r="CQ1552" s="47"/>
      <c r="CR1552" s="47"/>
      <c r="CS1552" s="47"/>
      <c r="CT1552" s="47"/>
      <c r="CU1552" s="47"/>
      <c r="CV1552" s="47"/>
      <c r="CW1552" s="47"/>
      <c r="CX1552" s="47"/>
      <c r="CY1552" s="47"/>
      <c r="CZ1552" s="47"/>
      <c r="DA1552" s="47"/>
      <c r="DB1552" s="47"/>
      <c r="DC1552" s="47"/>
      <c r="DD1552" s="47"/>
      <c r="DE1552" s="47"/>
      <c r="DF1552" s="47"/>
      <c r="DG1552" s="47"/>
      <c r="DH1552" s="47"/>
      <c r="DI1552" s="47"/>
      <c r="DJ1552" s="47"/>
      <c r="DK1552" s="47"/>
      <c r="DL1552" s="47"/>
      <c r="DM1552" s="47"/>
      <c r="DN1552" s="47"/>
      <c r="DO1552" s="47"/>
      <c r="DP1552" s="47"/>
      <c r="DQ1552" s="47"/>
      <c r="DR1552" s="47"/>
      <c r="DS1552" s="47"/>
      <c r="DT1552" s="47"/>
      <c r="DU1552" s="47"/>
      <c r="DV1552" s="47"/>
      <c r="DW1552" s="47"/>
      <c r="DX1552" s="47"/>
      <c r="DY1552" s="47"/>
      <c r="DZ1552" s="47"/>
      <c r="EA1552" s="47"/>
      <c r="EB1552" s="47"/>
      <c r="EC1552" s="47"/>
      <c r="ED1552" s="47"/>
      <c r="EE1552" s="47"/>
      <c r="EF1552" s="47"/>
      <c r="EG1552" s="47"/>
      <c r="EH1552" s="47"/>
      <c r="EI1552" s="47"/>
      <c r="EJ1552" s="47"/>
      <c r="EK1552" s="47"/>
      <c r="EL1552" s="47"/>
      <c r="EM1552" s="47"/>
      <c r="EN1552" s="47"/>
      <c r="EO1552" s="47"/>
      <c r="EP1552" s="47"/>
      <c r="EQ1552" s="47"/>
      <c r="ER1552" s="47"/>
      <c r="ES1552" s="47"/>
      <c r="ET1552" s="47"/>
      <c r="EU1552" s="47"/>
      <c r="EV1552" s="47"/>
      <c r="EW1552" s="47"/>
      <c r="EX1552" s="47"/>
      <c r="EY1552" s="47"/>
      <c r="EZ1552" s="47"/>
      <c r="FA1552" s="47"/>
      <c r="FB1552" s="47"/>
      <c r="FC1552" s="47"/>
      <c r="FD1552" s="47"/>
      <c r="FE1552" s="47"/>
      <c r="FF1552" s="47"/>
      <c r="FG1552" s="47"/>
      <c r="FH1552" s="47"/>
      <c r="FI1552" s="47"/>
      <c r="FJ1552" s="47"/>
      <c r="FK1552" s="47"/>
      <c r="FL1552" s="47"/>
      <c r="FM1552" s="47"/>
      <c r="FN1552" s="47"/>
      <c r="FO1552" s="47"/>
      <c r="FP1552" s="47"/>
      <c r="FQ1552" s="47"/>
      <c r="FR1552" s="47"/>
      <c r="FS1552" s="47"/>
      <c r="FT1552" s="47"/>
      <c r="FU1552" s="47"/>
      <c r="FV1552" s="47"/>
      <c r="FW1552" s="47"/>
      <c r="FX1552" s="47"/>
      <c r="FY1552" s="47"/>
      <c r="FZ1552" s="47"/>
      <c r="GA1552" s="47"/>
      <c r="GB1552" s="47"/>
      <c r="GC1552" s="47"/>
      <c r="GD1552" s="47"/>
      <c r="GE1552" s="47"/>
      <c r="GF1552" s="47"/>
      <c r="GG1552" s="1"/>
      <c r="GH1552" s="37"/>
      <c r="GI1552" s="37"/>
    </row>
    <row r="1553" spans="1:191">
      <c r="A1553" s="37"/>
      <c r="B1553" s="40" t="s">
        <v>73</v>
      </c>
      <c r="C1553" s="41" t="s">
        <v>259</v>
      </c>
      <c r="D1553" s="42">
        <f>GG37</f>
        <v>87.509</v>
      </c>
      <c r="E1553" s="42">
        <v>488.18056337803392</v>
      </c>
      <c r="F1553" s="25">
        <f>E1553-GH37</f>
        <v>0.24556337803420547</v>
      </c>
      <c r="G1553" s="25">
        <f>100*(E1553/GH37-1)</f>
        <v>5.0327067751698706E-2</v>
      </c>
      <c r="H1553" s="47"/>
      <c r="I1553" s="47"/>
      <c r="J1553" s="47"/>
      <c r="K1553" s="47"/>
      <c r="L1553" s="47"/>
      <c r="M1553" s="47"/>
      <c r="N1553" s="47"/>
      <c r="O1553" s="47"/>
      <c r="P1553" s="47"/>
      <c r="Q1553" s="47"/>
      <c r="R1553" s="47"/>
      <c r="S1553" s="47"/>
      <c r="T1553" s="47"/>
      <c r="U1553" s="47"/>
      <c r="V1553" s="47"/>
      <c r="W1553" s="47"/>
      <c r="X1553" s="47"/>
      <c r="Y1553" s="47"/>
      <c r="Z1553" s="47"/>
      <c r="AA1553" s="47"/>
      <c r="AB1553" s="47"/>
      <c r="AC1553" s="47"/>
      <c r="AD1553" s="47"/>
      <c r="AE1553" s="47"/>
      <c r="AF1553" s="47"/>
      <c r="AG1553" s="47"/>
      <c r="AH1553" s="47"/>
      <c r="AI1553" s="47"/>
      <c r="AJ1553" s="47"/>
      <c r="AK1553" s="47"/>
      <c r="AL1553" s="47"/>
      <c r="AM1553" s="47"/>
      <c r="AN1553" s="47"/>
      <c r="AO1553" s="47"/>
      <c r="AP1553" s="47"/>
      <c r="AQ1553" s="47"/>
      <c r="AR1553" s="47"/>
      <c r="AS1553" s="47"/>
      <c r="AT1553" s="47"/>
      <c r="AU1553" s="47"/>
      <c r="AV1553" s="47"/>
      <c r="AW1553" s="47"/>
      <c r="AX1553" s="47"/>
      <c r="AY1553" s="47"/>
      <c r="AZ1553" s="47"/>
      <c r="BA1553" s="47"/>
      <c r="BB1553" s="47"/>
      <c r="BC1553" s="47"/>
      <c r="BD1553" s="47"/>
      <c r="BE1553" s="47"/>
      <c r="BF1553" s="47"/>
      <c r="BG1553" s="47"/>
      <c r="BH1553" s="47"/>
      <c r="BI1553" s="47"/>
      <c r="BJ1553" s="47"/>
      <c r="BK1553" s="47"/>
      <c r="BL1553" s="47"/>
      <c r="BM1553" s="47"/>
      <c r="BN1553" s="47"/>
      <c r="BO1553" s="47"/>
      <c r="BP1553" s="47"/>
      <c r="BQ1553" s="47"/>
      <c r="BR1553" s="47"/>
      <c r="BS1553" s="47"/>
      <c r="BT1553" s="47"/>
      <c r="BU1553" s="47"/>
      <c r="BV1553" s="47"/>
      <c r="BW1553" s="47"/>
      <c r="BX1553" s="47"/>
      <c r="BY1553" s="47"/>
      <c r="BZ1553" s="47"/>
      <c r="CA1553" s="47"/>
      <c r="CB1553" s="47"/>
      <c r="CC1553" s="47"/>
      <c r="CD1553" s="47"/>
      <c r="CE1553" s="47"/>
      <c r="CF1553" s="47"/>
      <c r="CG1553" s="47"/>
      <c r="CH1553" s="47"/>
      <c r="CI1553" s="47"/>
      <c r="CJ1553" s="47"/>
      <c r="CK1553" s="47"/>
      <c r="CL1553" s="47"/>
      <c r="CM1553" s="47"/>
      <c r="CN1553" s="47"/>
      <c r="CO1553" s="47"/>
      <c r="CP1553" s="47"/>
      <c r="CQ1553" s="47"/>
      <c r="CR1553" s="47"/>
      <c r="CS1553" s="47"/>
      <c r="CT1553" s="47"/>
      <c r="CU1553" s="47"/>
      <c r="CV1553" s="47"/>
      <c r="CW1553" s="47"/>
      <c r="CX1553" s="47"/>
      <c r="CY1553" s="47"/>
      <c r="CZ1553" s="47"/>
      <c r="DA1553" s="47"/>
      <c r="DB1553" s="47"/>
      <c r="DC1553" s="47"/>
      <c r="DD1553" s="47"/>
      <c r="DE1553" s="47"/>
      <c r="DF1553" s="47"/>
      <c r="DG1553" s="47"/>
      <c r="DH1553" s="47"/>
      <c r="DI1553" s="47"/>
      <c r="DJ1553" s="47"/>
      <c r="DK1553" s="47"/>
      <c r="DL1553" s="47"/>
      <c r="DM1553" s="47"/>
      <c r="DN1553" s="47"/>
      <c r="DO1553" s="47"/>
      <c r="DP1553" s="47"/>
      <c r="DQ1553" s="47"/>
      <c r="DR1553" s="47"/>
      <c r="DS1553" s="47"/>
      <c r="DT1553" s="47"/>
      <c r="DU1553" s="47"/>
      <c r="DV1553" s="47"/>
      <c r="DW1553" s="47"/>
      <c r="DX1553" s="47"/>
      <c r="DY1553" s="47"/>
      <c r="DZ1553" s="47"/>
      <c r="EA1553" s="47"/>
      <c r="EB1553" s="47"/>
      <c r="EC1553" s="47"/>
      <c r="ED1553" s="47"/>
      <c r="EE1553" s="47"/>
      <c r="EF1553" s="47"/>
      <c r="EG1553" s="47"/>
      <c r="EH1553" s="47"/>
      <c r="EI1553" s="47"/>
      <c r="EJ1553" s="47"/>
      <c r="EK1553" s="47"/>
      <c r="EL1553" s="47"/>
      <c r="EM1553" s="47"/>
      <c r="EN1553" s="47"/>
      <c r="EO1553" s="47"/>
      <c r="EP1553" s="47"/>
      <c r="EQ1553" s="47"/>
      <c r="ER1553" s="47"/>
      <c r="ES1553" s="47"/>
      <c r="ET1553" s="47"/>
      <c r="EU1553" s="47"/>
      <c r="EV1553" s="47"/>
      <c r="EW1553" s="47"/>
      <c r="EX1553" s="47"/>
      <c r="EY1553" s="47"/>
      <c r="EZ1553" s="47"/>
      <c r="FA1553" s="47"/>
      <c r="FB1553" s="47"/>
      <c r="FC1553" s="47"/>
      <c r="FD1553" s="47"/>
      <c r="FE1553" s="47"/>
      <c r="FF1553" s="47"/>
      <c r="FG1553" s="47"/>
      <c r="FH1553" s="47"/>
      <c r="FI1553" s="47"/>
      <c r="FJ1553" s="47"/>
      <c r="FK1553" s="47"/>
      <c r="FL1553" s="47"/>
      <c r="FM1553" s="47"/>
      <c r="FN1553" s="47"/>
      <c r="FO1553" s="47"/>
      <c r="FP1553" s="47"/>
      <c r="FQ1553" s="47"/>
      <c r="FR1553" s="47"/>
      <c r="FS1553" s="47"/>
      <c r="FT1553" s="47"/>
      <c r="FU1553" s="47"/>
      <c r="FV1553" s="47"/>
      <c r="FW1553" s="47"/>
      <c r="FX1553" s="47"/>
      <c r="FY1553" s="47"/>
      <c r="FZ1553" s="47"/>
      <c r="GA1553" s="47"/>
      <c r="GB1553" s="47"/>
      <c r="GC1553" s="47"/>
      <c r="GD1553" s="47"/>
      <c r="GE1553" s="47"/>
      <c r="GF1553" s="47"/>
      <c r="GG1553" s="1"/>
      <c r="GH1553" s="37"/>
      <c r="GI1553" s="37"/>
    </row>
    <row r="1554" spans="1:191">
      <c r="A1554" s="37"/>
      <c r="B1554" s="40" t="s">
        <v>74</v>
      </c>
      <c r="C1554" s="41" t="s">
        <v>260</v>
      </c>
      <c r="D1554" s="42">
        <f>GG38</f>
        <v>5.8479999999998427</v>
      </c>
      <c r="E1554" s="42">
        <v>1247.1249373360602</v>
      </c>
      <c r="F1554" s="25">
        <f>E1554-GH38</f>
        <v>0.8529373360606769</v>
      </c>
      <c r="G1554" s="25">
        <f>100*(E1554/GH38-1)</f>
        <v>6.8439099655659419E-2</v>
      </c>
      <c r="H1554" s="47"/>
      <c r="I1554" s="47"/>
      <c r="J1554" s="47"/>
      <c r="K1554" s="47"/>
      <c r="L1554" s="47"/>
      <c r="M1554" s="47"/>
      <c r="N1554" s="47"/>
      <c r="O1554" s="47"/>
      <c r="P1554" s="47"/>
      <c r="Q1554" s="47"/>
      <c r="R1554" s="47"/>
      <c r="S1554" s="47"/>
      <c r="T1554" s="47"/>
      <c r="U1554" s="47"/>
      <c r="V1554" s="47"/>
      <c r="W1554" s="47"/>
      <c r="X1554" s="47"/>
      <c r="Y1554" s="47"/>
      <c r="Z1554" s="47"/>
      <c r="AA1554" s="47"/>
      <c r="AB1554" s="47"/>
      <c r="AC1554" s="47"/>
      <c r="AD1554" s="47"/>
      <c r="AE1554" s="47"/>
      <c r="AF1554" s="47"/>
      <c r="AG1554" s="47"/>
      <c r="AH1554" s="47"/>
      <c r="AI1554" s="47"/>
      <c r="AJ1554" s="47"/>
      <c r="AK1554" s="47"/>
      <c r="AL1554" s="47"/>
      <c r="AM1554" s="47"/>
      <c r="AN1554" s="47"/>
      <c r="AO1554" s="47"/>
      <c r="AP1554" s="47"/>
      <c r="AQ1554" s="47"/>
      <c r="AR1554" s="47"/>
      <c r="AS1554" s="47"/>
      <c r="AT1554" s="47"/>
      <c r="AU1554" s="47"/>
      <c r="AV1554" s="47"/>
      <c r="AW1554" s="47"/>
      <c r="AX1554" s="47"/>
      <c r="AY1554" s="47"/>
      <c r="AZ1554" s="47"/>
      <c r="BA1554" s="47"/>
      <c r="BB1554" s="47"/>
      <c r="BC1554" s="47"/>
      <c r="BD1554" s="47"/>
      <c r="BE1554" s="47"/>
      <c r="BF1554" s="47"/>
      <c r="BG1554" s="47"/>
      <c r="BH1554" s="47"/>
      <c r="BI1554" s="47"/>
      <c r="BJ1554" s="47"/>
      <c r="BK1554" s="47"/>
      <c r="BL1554" s="47"/>
      <c r="BM1554" s="47"/>
      <c r="BN1554" s="47"/>
      <c r="BO1554" s="47"/>
      <c r="BP1554" s="47"/>
      <c r="BQ1554" s="47"/>
      <c r="BR1554" s="47"/>
      <c r="BS1554" s="47"/>
      <c r="BT1554" s="47"/>
      <c r="BU1554" s="47"/>
      <c r="BV1554" s="47"/>
      <c r="BW1554" s="47"/>
      <c r="BX1554" s="47"/>
      <c r="BY1554" s="47"/>
      <c r="BZ1554" s="47"/>
      <c r="CA1554" s="47"/>
      <c r="CB1554" s="47"/>
      <c r="CC1554" s="47"/>
      <c r="CD1554" s="47"/>
      <c r="CE1554" s="47"/>
      <c r="CF1554" s="47"/>
      <c r="CG1554" s="47"/>
      <c r="CH1554" s="47"/>
      <c r="CI1554" s="47"/>
      <c r="CJ1554" s="47"/>
      <c r="CK1554" s="47"/>
      <c r="CL1554" s="47"/>
      <c r="CM1554" s="47"/>
      <c r="CN1554" s="47"/>
      <c r="CO1554" s="47"/>
      <c r="CP1554" s="47"/>
      <c r="CQ1554" s="47"/>
      <c r="CR1554" s="47"/>
      <c r="CS1554" s="47"/>
      <c r="CT1554" s="47"/>
      <c r="CU1554" s="47"/>
      <c r="CV1554" s="47"/>
      <c r="CW1554" s="47"/>
      <c r="CX1554" s="47"/>
      <c r="CY1554" s="47"/>
      <c r="CZ1554" s="47"/>
      <c r="DA1554" s="47"/>
      <c r="DB1554" s="47"/>
      <c r="DC1554" s="47"/>
      <c r="DD1554" s="47"/>
      <c r="DE1554" s="47"/>
      <c r="DF1554" s="47"/>
      <c r="DG1554" s="47"/>
      <c r="DH1554" s="47"/>
      <c r="DI1554" s="47"/>
      <c r="DJ1554" s="47"/>
      <c r="DK1554" s="47"/>
      <c r="DL1554" s="47"/>
      <c r="DM1554" s="47"/>
      <c r="DN1554" s="47"/>
      <c r="DO1554" s="47"/>
      <c r="DP1554" s="47"/>
      <c r="DQ1554" s="47"/>
      <c r="DR1554" s="47"/>
      <c r="DS1554" s="47"/>
      <c r="DT1554" s="47"/>
      <c r="DU1554" s="47"/>
      <c r="DV1554" s="47"/>
      <c r="DW1554" s="47"/>
      <c r="DX1554" s="47"/>
      <c r="DY1554" s="47"/>
      <c r="DZ1554" s="47"/>
      <c r="EA1554" s="47"/>
      <c r="EB1554" s="47"/>
      <c r="EC1554" s="47"/>
      <c r="ED1554" s="47"/>
      <c r="EE1554" s="47"/>
      <c r="EF1554" s="47"/>
      <c r="EG1554" s="47"/>
      <c r="EH1554" s="47"/>
      <c r="EI1554" s="47"/>
      <c r="EJ1554" s="47"/>
      <c r="EK1554" s="47"/>
      <c r="EL1554" s="47"/>
      <c r="EM1554" s="47"/>
      <c r="EN1554" s="47"/>
      <c r="EO1554" s="47"/>
      <c r="EP1554" s="47"/>
      <c r="EQ1554" s="47"/>
      <c r="ER1554" s="47"/>
      <c r="ES1554" s="47"/>
      <c r="ET1554" s="47"/>
      <c r="EU1554" s="47"/>
      <c r="EV1554" s="47"/>
      <c r="EW1554" s="47"/>
      <c r="EX1554" s="47"/>
      <c r="EY1554" s="47"/>
      <c r="EZ1554" s="47"/>
      <c r="FA1554" s="47"/>
      <c r="FB1554" s="47"/>
      <c r="FC1554" s="47"/>
      <c r="FD1554" s="47"/>
      <c r="FE1554" s="47"/>
      <c r="FF1554" s="47"/>
      <c r="FG1554" s="47"/>
      <c r="FH1554" s="47"/>
      <c r="FI1554" s="47"/>
      <c r="FJ1554" s="47"/>
      <c r="FK1554" s="47"/>
      <c r="FL1554" s="47"/>
      <c r="FM1554" s="47"/>
      <c r="FN1554" s="47"/>
      <c r="FO1554" s="47"/>
      <c r="FP1554" s="47"/>
      <c r="FQ1554" s="47"/>
      <c r="FR1554" s="47"/>
      <c r="FS1554" s="47"/>
      <c r="FT1554" s="47"/>
      <c r="FU1554" s="47"/>
      <c r="FV1554" s="47"/>
      <c r="FW1554" s="47"/>
      <c r="FX1554" s="47"/>
      <c r="FY1554" s="47"/>
      <c r="FZ1554" s="47"/>
      <c r="GA1554" s="47"/>
      <c r="GB1554" s="47"/>
      <c r="GC1554" s="47"/>
      <c r="GD1554" s="47"/>
      <c r="GE1554" s="47"/>
      <c r="GF1554" s="47"/>
      <c r="GG1554" s="1"/>
      <c r="GH1554" s="37"/>
      <c r="GI1554" s="37"/>
    </row>
    <row r="1555" spans="1:191">
      <c r="A1555" s="37"/>
      <c r="B1555" s="40" t="s">
        <v>75</v>
      </c>
      <c r="C1555" s="41" t="s">
        <v>261</v>
      </c>
      <c r="D1555" s="42">
        <f>GG39</f>
        <v>94.750000000000028</v>
      </c>
      <c r="E1555" s="42">
        <v>155.29750997232435</v>
      </c>
      <c r="F1555" s="25">
        <f>E1555-GH39</f>
        <v>0.10350997232430359</v>
      </c>
      <c r="G1555" s="25">
        <f>100*(E1555/GH39-1)</f>
        <v>6.6697148294592168E-2</v>
      </c>
      <c r="H1555" s="47"/>
      <c r="I1555" s="47"/>
      <c r="J1555" s="47"/>
      <c r="K1555" s="47"/>
      <c r="L1555" s="47"/>
      <c r="M1555" s="47"/>
      <c r="N1555" s="47"/>
      <c r="O1555" s="47"/>
      <c r="P1555" s="47"/>
      <c r="Q1555" s="47"/>
      <c r="R1555" s="47"/>
      <c r="S1555" s="47"/>
      <c r="T1555" s="47"/>
      <c r="U1555" s="47"/>
      <c r="V1555" s="47"/>
      <c r="W1555" s="47"/>
      <c r="X1555" s="47"/>
      <c r="Y1555" s="47"/>
      <c r="Z1555" s="47"/>
      <c r="AA1555" s="47"/>
      <c r="AB1555" s="47"/>
      <c r="AC1555" s="47"/>
      <c r="AD1555" s="47"/>
      <c r="AE1555" s="47"/>
      <c r="AF1555" s="47"/>
      <c r="AG1555" s="47"/>
      <c r="AH1555" s="47"/>
      <c r="AI1555" s="47"/>
      <c r="AJ1555" s="47"/>
      <c r="AK1555" s="47"/>
      <c r="AL1555" s="47"/>
      <c r="AM1555" s="47"/>
      <c r="AN1555" s="47"/>
      <c r="AO1555" s="47"/>
      <c r="AP1555" s="47"/>
      <c r="AQ1555" s="47"/>
      <c r="AR1555" s="47"/>
      <c r="AS1555" s="47"/>
      <c r="AT1555" s="47"/>
      <c r="AU1555" s="47"/>
      <c r="AV1555" s="47"/>
      <c r="AW1555" s="47"/>
      <c r="AX1555" s="47"/>
      <c r="AY1555" s="47"/>
      <c r="AZ1555" s="47"/>
      <c r="BA1555" s="47"/>
      <c r="BB1555" s="47"/>
      <c r="BC1555" s="47"/>
      <c r="BD1555" s="47"/>
      <c r="BE1555" s="47"/>
      <c r="BF1555" s="47"/>
      <c r="BG1555" s="47"/>
      <c r="BH1555" s="47"/>
      <c r="BI1555" s="47"/>
      <c r="BJ1555" s="47"/>
      <c r="BK1555" s="47"/>
      <c r="BL1555" s="47"/>
      <c r="BM1555" s="47"/>
      <c r="BN1555" s="47"/>
      <c r="BO1555" s="47"/>
      <c r="BP1555" s="47"/>
      <c r="BQ1555" s="47"/>
      <c r="BR1555" s="47"/>
      <c r="BS1555" s="47"/>
      <c r="BT1555" s="47"/>
      <c r="BU1555" s="47"/>
      <c r="BV1555" s="47"/>
      <c r="BW1555" s="47"/>
      <c r="BX1555" s="47"/>
      <c r="BY1555" s="47"/>
      <c r="BZ1555" s="47"/>
      <c r="CA1555" s="47"/>
      <c r="CB1555" s="47"/>
      <c r="CC1555" s="47"/>
      <c r="CD1555" s="47"/>
      <c r="CE1555" s="47"/>
      <c r="CF1555" s="47"/>
      <c r="CG1555" s="47"/>
      <c r="CH1555" s="47"/>
      <c r="CI1555" s="47"/>
      <c r="CJ1555" s="47"/>
      <c r="CK1555" s="47"/>
      <c r="CL1555" s="47"/>
      <c r="CM1555" s="47"/>
      <c r="CN1555" s="47"/>
      <c r="CO1555" s="47"/>
      <c r="CP1555" s="47"/>
      <c r="CQ1555" s="47"/>
      <c r="CR1555" s="47"/>
      <c r="CS1555" s="47"/>
      <c r="CT1555" s="47"/>
      <c r="CU1555" s="47"/>
      <c r="CV1555" s="47"/>
      <c r="CW1555" s="47"/>
      <c r="CX1555" s="47"/>
      <c r="CY1555" s="47"/>
      <c r="CZ1555" s="47"/>
      <c r="DA1555" s="47"/>
      <c r="DB1555" s="47"/>
      <c r="DC1555" s="47"/>
      <c r="DD1555" s="47"/>
      <c r="DE1555" s="47"/>
      <c r="DF1555" s="47"/>
      <c r="DG1555" s="47"/>
      <c r="DH1555" s="47"/>
      <c r="DI1555" s="47"/>
      <c r="DJ1555" s="47"/>
      <c r="DK1555" s="47"/>
      <c r="DL1555" s="47"/>
      <c r="DM1555" s="47"/>
      <c r="DN1555" s="47"/>
      <c r="DO1555" s="47"/>
      <c r="DP1555" s="47"/>
      <c r="DQ1555" s="47"/>
      <c r="DR1555" s="47"/>
      <c r="DS1555" s="47"/>
      <c r="DT1555" s="47"/>
      <c r="DU1555" s="47"/>
      <c r="DV1555" s="47"/>
      <c r="DW1555" s="47"/>
      <c r="DX1555" s="47"/>
      <c r="DY1555" s="47"/>
      <c r="DZ1555" s="47"/>
      <c r="EA1555" s="47"/>
      <c r="EB1555" s="47"/>
      <c r="EC1555" s="47"/>
      <c r="ED1555" s="47"/>
      <c r="EE1555" s="47"/>
      <c r="EF1555" s="47"/>
      <c r="EG1555" s="47"/>
      <c r="EH1555" s="47"/>
      <c r="EI1555" s="47"/>
      <c r="EJ1555" s="47"/>
      <c r="EK1555" s="47"/>
      <c r="EL1555" s="47"/>
      <c r="EM1555" s="47"/>
      <c r="EN1555" s="47"/>
      <c r="EO1555" s="47"/>
      <c r="EP1555" s="47"/>
      <c r="EQ1555" s="47"/>
      <c r="ER1555" s="47"/>
      <c r="ES1555" s="47"/>
      <c r="ET1555" s="47"/>
      <c r="EU1555" s="47"/>
      <c r="EV1555" s="47"/>
      <c r="EW1555" s="47"/>
      <c r="EX1555" s="47"/>
      <c r="EY1555" s="47"/>
      <c r="EZ1555" s="47"/>
      <c r="FA1555" s="47"/>
      <c r="FB1555" s="47"/>
      <c r="FC1555" s="47"/>
      <c r="FD1555" s="47"/>
      <c r="FE1555" s="47"/>
      <c r="FF1555" s="47"/>
      <c r="FG1555" s="47"/>
      <c r="FH1555" s="47"/>
      <c r="FI1555" s="47"/>
      <c r="FJ1555" s="47"/>
      <c r="FK1555" s="47"/>
      <c r="FL1555" s="47"/>
      <c r="FM1555" s="47"/>
      <c r="FN1555" s="47"/>
      <c r="FO1555" s="47"/>
      <c r="FP1555" s="47"/>
      <c r="FQ1555" s="47"/>
      <c r="FR1555" s="47"/>
      <c r="FS1555" s="47"/>
      <c r="FT1555" s="47"/>
      <c r="FU1555" s="47"/>
      <c r="FV1555" s="47"/>
      <c r="FW1555" s="47"/>
      <c r="FX1555" s="47"/>
      <c r="FY1555" s="47"/>
      <c r="FZ1555" s="47"/>
      <c r="GA1555" s="47"/>
      <c r="GB1555" s="47"/>
      <c r="GC1555" s="47"/>
      <c r="GD1555" s="47"/>
      <c r="GE1555" s="47"/>
      <c r="GF1555" s="47"/>
      <c r="GG1555" s="1"/>
      <c r="GH1555" s="37"/>
      <c r="GI1555" s="37"/>
    </row>
    <row r="1556" spans="1:191">
      <c r="A1556" s="37"/>
      <c r="B1556" s="40" t="s">
        <v>76</v>
      </c>
      <c r="C1556" s="41" t="s">
        <v>262</v>
      </c>
      <c r="D1556" s="42">
        <f>GG40</f>
        <v>222.37399999999988</v>
      </c>
      <c r="E1556" s="42">
        <v>774.83205861677391</v>
      </c>
      <c r="F1556" s="25">
        <f>E1556-GH40</f>
        <v>0.51605861677387566</v>
      </c>
      <c r="G1556" s="25">
        <f>100*(E1556/GH40-1)</f>
        <v>6.6647029994704177E-2</v>
      </c>
      <c r="H1556" s="47"/>
      <c r="I1556" s="47"/>
      <c r="J1556" s="47"/>
      <c r="K1556" s="47"/>
      <c r="L1556" s="47"/>
      <c r="M1556" s="47"/>
      <c r="N1556" s="47"/>
      <c r="O1556" s="47"/>
      <c r="P1556" s="47"/>
      <c r="Q1556" s="47"/>
      <c r="R1556" s="47"/>
      <c r="S1556" s="47"/>
      <c r="T1556" s="47"/>
      <c r="U1556" s="47"/>
      <c r="V1556" s="47"/>
      <c r="W1556" s="47"/>
      <c r="X1556" s="47"/>
      <c r="Y1556" s="47"/>
      <c r="Z1556" s="47"/>
      <c r="AA1556" s="47"/>
      <c r="AB1556" s="47"/>
      <c r="AC1556" s="47"/>
      <c r="AD1556" s="47"/>
      <c r="AE1556" s="47"/>
      <c r="AF1556" s="47"/>
      <c r="AG1556" s="47"/>
      <c r="AH1556" s="47"/>
      <c r="AI1556" s="47"/>
      <c r="AJ1556" s="47"/>
      <c r="AK1556" s="47"/>
      <c r="AL1556" s="47"/>
      <c r="AM1556" s="47"/>
      <c r="AN1556" s="47"/>
      <c r="AO1556" s="47"/>
      <c r="AP1556" s="47"/>
      <c r="AQ1556" s="47"/>
      <c r="AR1556" s="47"/>
      <c r="AS1556" s="47"/>
      <c r="AT1556" s="47"/>
      <c r="AU1556" s="47"/>
      <c r="AV1556" s="47"/>
      <c r="AW1556" s="47"/>
      <c r="AX1556" s="47"/>
      <c r="AY1556" s="47"/>
      <c r="AZ1556" s="47"/>
      <c r="BA1556" s="47"/>
      <c r="BB1556" s="47"/>
      <c r="BC1556" s="47"/>
      <c r="BD1556" s="47"/>
      <c r="BE1556" s="47"/>
      <c r="BF1556" s="47"/>
      <c r="BG1556" s="47"/>
      <c r="BH1556" s="47"/>
      <c r="BI1556" s="47"/>
      <c r="BJ1556" s="47"/>
      <c r="BK1556" s="47"/>
      <c r="BL1556" s="47"/>
      <c r="BM1556" s="47"/>
      <c r="BN1556" s="47"/>
      <c r="BO1556" s="47"/>
      <c r="BP1556" s="47"/>
      <c r="BQ1556" s="47"/>
      <c r="BR1556" s="47"/>
      <c r="BS1556" s="47"/>
      <c r="BT1556" s="47"/>
      <c r="BU1556" s="47"/>
      <c r="BV1556" s="47"/>
      <c r="BW1556" s="47"/>
      <c r="BX1556" s="47"/>
      <c r="BY1556" s="47"/>
      <c r="BZ1556" s="47"/>
      <c r="CA1556" s="47"/>
      <c r="CB1556" s="47"/>
      <c r="CC1556" s="47"/>
      <c r="CD1556" s="47"/>
      <c r="CE1556" s="47"/>
      <c r="CF1556" s="47"/>
      <c r="CG1556" s="47"/>
      <c r="CH1556" s="47"/>
      <c r="CI1556" s="47"/>
      <c r="CJ1556" s="47"/>
      <c r="CK1556" s="47"/>
      <c r="CL1556" s="47"/>
      <c r="CM1556" s="47"/>
      <c r="CN1556" s="47"/>
      <c r="CO1556" s="47"/>
      <c r="CP1556" s="47"/>
      <c r="CQ1556" s="47"/>
      <c r="CR1556" s="47"/>
      <c r="CS1556" s="47"/>
      <c r="CT1556" s="47"/>
      <c r="CU1556" s="47"/>
      <c r="CV1556" s="47"/>
      <c r="CW1556" s="47"/>
      <c r="CX1556" s="47"/>
      <c r="CY1556" s="47"/>
      <c r="CZ1556" s="47"/>
      <c r="DA1556" s="47"/>
      <c r="DB1556" s="47"/>
      <c r="DC1556" s="47"/>
      <c r="DD1556" s="47"/>
      <c r="DE1556" s="47"/>
      <c r="DF1556" s="47"/>
      <c r="DG1556" s="47"/>
      <c r="DH1556" s="47"/>
      <c r="DI1556" s="47"/>
      <c r="DJ1556" s="47"/>
      <c r="DK1556" s="47"/>
      <c r="DL1556" s="47"/>
      <c r="DM1556" s="47"/>
      <c r="DN1556" s="47"/>
      <c r="DO1556" s="47"/>
      <c r="DP1556" s="47"/>
      <c r="DQ1556" s="47"/>
      <c r="DR1556" s="47"/>
      <c r="DS1556" s="47"/>
      <c r="DT1556" s="47"/>
      <c r="DU1556" s="47"/>
      <c r="DV1556" s="47"/>
      <c r="DW1556" s="47"/>
      <c r="DX1556" s="47"/>
      <c r="DY1556" s="47"/>
      <c r="DZ1556" s="47"/>
      <c r="EA1556" s="47"/>
      <c r="EB1556" s="47"/>
      <c r="EC1556" s="47"/>
      <c r="ED1556" s="47"/>
      <c r="EE1556" s="47"/>
      <c r="EF1556" s="47"/>
      <c r="EG1556" s="47"/>
      <c r="EH1556" s="47"/>
      <c r="EI1556" s="47"/>
      <c r="EJ1556" s="47"/>
      <c r="EK1556" s="47"/>
      <c r="EL1556" s="47"/>
      <c r="EM1556" s="47"/>
      <c r="EN1556" s="47"/>
      <c r="EO1556" s="47"/>
      <c r="EP1556" s="47"/>
      <c r="EQ1556" s="47"/>
      <c r="ER1556" s="47"/>
      <c r="ES1556" s="47"/>
      <c r="ET1556" s="47"/>
      <c r="EU1556" s="47"/>
      <c r="EV1556" s="47"/>
      <c r="EW1556" s="47"/>
      <c r="EX1556" s="47"/>
      <c r="EY1556" s="47"/>
      <c r="EZ1556" s="47"/>
      <c r="FA1556" s="47"/>
      <c r="FB1556" s="47"/>
      <c r="FC1556" s="47"/>
      <c r="FD1556" s="47"/>
      <c r="FE1556" s="47"/>
      <c r="FF1556" s="47"/>
      <c r="FG1556" s="47"/>
      <c r="FH1556" s="47"/>
      <c r="FI1556" s="47"/>
      <c r="FJ1556" s="47"/>
      <c r="FK1556" s="47"/>
      <c r="FL1556" s="47"/>
      <c r="FM1556" s="47"/>
      <c r="FN1556" s="47"/>
      <c r="FO1556" s="47"/>
      <c r="FP1556" s="47"/>
      <c r="FQ1556" s="47"/>
      <c r="FR1556" s="47"/>
      <c r="FS1556" s="47"/>
      <c r="FT1556" s="47"/>
      <c r="FU1556" s="47"/>
      <c r="FV1556" s="47"/>
      <c r="FW1556" s="47"/>
      <c r="FX1556" s="47"/>
      <c r="FY1556" s="47"/>
      <c r="FZ1556" s="47"/>
      <c r="GA1556" s="47"/>
      <c r="GB1556" s="47"/>
      <c r="GC1556" s="47"/>
      <c r="GD1556" s="47"/>
      <c r="GE1556" s="47"/>
      <c r="GF1556" s="47"/>
      <c r="GG1556" s="1"/>
      <c r="GH1556" s="37"/>
      <c r="GI1556" s="37"/>
    </row>
    <row r="1557" spans="1:191">
      <c r="A1557" s="37"/>
      <c r="B1557" s="40" t="s">
        <v>77</v>
      </c>
      <c r="C1557" s="41" t="s">
        <v>263</v>
      </c>
      <c r="D1557" s="42">
        <f>GG41</f>
        <v>-906.78</v>
      </c>
      <c r="E1557" s="42">
        <v>1218.0962839452009</v>
      </c>
      <c r="F1557" s="25">
        <f>E1557-GH41</f>
        <v>1.2772839452002245</v>
      </c>
      <c r="G1557" s="25">
        <f>100*(E1557/GH41-1)</f>
        <v>0.10496909936483778</v>
      </c>
      <c r="H1557" s="47"/>
      <c r="I1557" s="47"/>
      <c r="J1557" s="47"/>
      <c r="K1557" s="47"/>
      <c r="L1557" s="47"/>
      <c r="M1557" s="47"/>
      <c r="N1557" s="47"/>
      <c r="O1557" s="47"/>
      <c r="P1557" s="47"/>
      <c r="Q1557" s="47"/>
      <c r="R1557" s="47"/>
      <c r="S1557" s="47"/>
      <c r="T1557" s="47"/>
      <c r="U1557" s="47"/>
      <c r="V1557" s="47"/>
      <c r="W1557" s="47"/>
      <c r="X1557" s="47"/>
      <c r="Y1557" s="47"/>
      <c r="Z1557" s="47"/>
      <c r="AA1557" s="47"/>
      <c r="AB1557" s="47"/>
      <c r="AC1557" s="47"/>
      <c r="AD1557" s="47"/>
      <c r="AE1557" s="47"/>
      <c r="AF1557" s="47"/>
      <c r="AG1557" s="47"/>
      <c r="AH1557" s="47"/>
      <c r="AI1557" s="47"/>
      <c r="AJ1557" s="47"/>
      <c r="AK1557" s="47"/>
      <c r="AL1557" s="47"/>
      <c r="AM1557" s="47"/>
      <c r="AN1557" s="47"/>
      <c r="AO1557" s="47"/>
      <c r="AP1557" s="47"/>
      <c r="AQ1557" s="47"/>
      <c r="AR1557" s="47"/>
      <c r="AS1557" s="47"/>
      <c r="AT1557" s="47"/>
      <c r="AU1557" s="47"/>
      <c r="AV1557" s="47"/>
      <c r="AW1557" s="47"/>
      <c r="AX1557" s="47"/>
      <c r="AY1557" s="47"/>
      <c r="AZ1557" s="47"/>
      <c r="BA1557" s="47"/>
      <c r="BB1557" s="47"/>
      <c r="BC1557" s="47"/>
      <c r="BD1557" s="47"/>
      <c r="BE1557" s="47"/>
      <c r="BF1557" s="47"/>
      <c r="BG1557" s="47"/>
      <c r="BH1557" s="47"/>
      <c r="BI1557" s="47"/>
      <c r="BJ1557" s="47"/>
      <c r="BK1557" s="47"/>
      <c r="BL1557" s="47"/>
      <c r="BM1557" s="47"/>
      <c r="BN1557" s="47"/>
      <c r="BO1557" s="47"/>
      <c r="BP1557" s="47"/>
      <c r="BQ1557" s="47"/>
      <c r="BR1557" s="47"/>
      <c r="BS1557" s="47"/>
      <c r="BT1557" s="47"/>
      <c r="BU1557" s="47"/>
      <c r="BV1557" s="47"/>
      <c r="BW1557" s="47"/>
      <c r="BX1557" s="47"/>
      <c r="BY1557" s="47"/>
      <c r="BZ1557" s="47"/>
      <c r="CA1557" s="47"/>
      <c r="CB1557" s="47"/>
      <c r="CC1557" s="47"/>
      <c r="CD1557" s="47"/>
      <c r="CE1557" s="47"/>
      <c r="CF1557" s="47"/>
      <c r="CG1557" s="47"/>
      <c r="CH1557" s="47"/>
      <c r="CI1557" s="47"/>
      <c r="CJ1557" s="47"/>
      <c r="CK1557" s="47"/>
      <c r="CL1557" s="47"/>
      <c r="CM1557" s="47"/>
      <c r="CN1557" s="47"/>
      <c r="CO1557" s="47"/>
      <c r="CP1557" s="47"/>
      <c r="CQ1557" s="47"/>
      <c r="CR1557" s="47"/>
      <c r="CS1557" s="47"/>
      <c r="CT1557" s="47"/>
      <c r="CU1557" s="47"/>
      <c r="CV1557" s="47"/>
      <c r="CW1557" s="47"/>
      <c r="CX1557" s="47"/>
      <c r="CY1557" s="47"/>
      <c r="CZ1557" s="47"/>
      <c r="DA1557" s="47"/>
      <c r="DB1557" s="47"/>
      <c r="DC1557" s="47"/>
      <c r="DD1557" s="47"/>
      <c r="DE1557" s="47"/>
      <c r="DF1557" s="47"/>
      <c r="DG1557" s="47"/>
      <c r="DH1557" s="47"/>
      <c r="DI1557" s="47"/>
      <c r="DJ1557" s="47"/>
      <c r="DK1557" s="47"/>
      <c r="DL1557" s="47"/>
      <c r="DM1557" s="47"/>
      <c r="DN1557" s="47"/>
      <c r="DO1557" s="47"/>
      <c r="DP1557" s="47"/>
      <c r="DQ1557" s="47"/>
      <c r="DR1557" s="47"/>
      <c r="DS1557" s="47"/>
      <c r="DT1557" s="47"/>
      <c r="DU1557" s="47"/>
      <c r="DV1557" s="47"/>
      <c r="DW1557" s="47"/>
      <c r="DX1557" s="47"/>
      <c r="DY1557" s="47"/>
      <c r="DZ1557" s="47"/>
      <c r="EA1557" s="47"/>
      <c r="EB1557" s="47"/>
      <c r="EC1557" s="47"/>
      <c r="ED1557" s="47"/>
      <c r="EE1557" s="47"/>
      <c r="EF1557" s="47"/>
      <c r="EG1557" s="47"/>
      <c r="EH1557" s="47"/>
      <c r="EI1557" s="47"/>
      <c r="EJ1557" s="47"/>
      <c r="EK1557" s="47"/>
      <c r="EL1557" s="47"/>
      <c r="EM1557" s="47"/>
      <c r="EN1557" s="47"/>
      <c r="EO1557" s="47"/>
      <c r="EP1557" s="47"/>
      <c r="EQ1557" s="47"/>
      <c r="ER1557" s="47"/>
      <c r="ES1557" s="47"/>
      <c r="ET1557" s="47"/>
      <c r="EU1557" s="47"/>
      <c r="EV1557" s="47"/>
      <c r="EW1557" s="47"/>
      <c r="EX1557" s="47"/>
      <c r="EY1557" s="47"/>
      <c r="EZ1557" s="47"/>
      <c r="FA1557" s="47"/>
      <c r="FB1557" s="47"/>
      <c r="FC1557" s="47"/>
      <c r="FD1557" s="47"/>
      <c r="FE1557" s="47"/>
      <c r="FF1557" s="47"/>
      <c r="FG1557" s="47"/>
      <c r="FH1557" s="47"/>
      <c r="FI1557" s="47"/>
      <c r="FJ1557" s="47"/>
      <c r="FK1557" s="47"/>
      <c r="FL1557" s="47"/>
      <c r="FM1557" s="47"/>
      <c r="FN1557" s="47"/>
      <c r="FO1557" s="47"/>
      <c r="FP1557" s="47"/>
      <c r="FQ1557" s="47"/>
      <c r="FR1557" s="47"/>
      <c r="FS1557" s="47"/>
      <c r="FT1557" s="47"/>
      <c r="FU1557" s="47"/>
      <c r="FV1557" s="47"/>
      <c r="FW1557" s="47"/>
      <c r="FX1557" s="47"/>
      <c r="FY1557" s="47"/>
      <c r="FZ1557" s="47"/>
      <c r="GA1557" s="47"/>
      <c r="GB1557" s="47"/>
      <c r="GC1557" s="47"/>
      <c r="GD1557" s="47"/>
      <c r="GE1557" s="47"/>
      <c r="GF1557" s="47"/>
      <c r="GG1557" s="1"/>
      <c r="GH1557" s="37"/>
      <c r="GI1557" s="37"/>
    </row>
    <row r="1558" spans="1:191">
      <c r="A1558" s="37"/>
      <c r="B1558" s="40" t="s">
        <v>78</v>
      </c>
      <c r="C1558" s="41" t="s">
        <v>264</v>
      </c>
      <c r="D1558" s="42">
        <f>GG42</f>
        <v>-217.06899999999999</v>
      </c>
      <c r="E1558" s="42">
        <v>1190.5795441752434</v>
      </c>
      <c r="F1558" s="25">
        <f>E1558-GH42</f>
        <v>0.51354417524430573</v>
      </c>
      <c r="G1558" s="25">
        <f>100*(E1558/GH42-1)</f>
        <v>4.3152579373262334E-2</v>
      </c>
      <c r="H1558" s="47"/>
      <c r="I1558" s="47"/>
      <c r="J1558" s="47"/>
      <c r="K1558" s="47"/>
      <c r="L1558" s="47"/>
      <c r="M1558" s="47"/>
      <c r="N1558" s="47"/>
      <c r="O1558" s="47"/>
      <c r="P1558" s="47"/>
      <c r="Q1558" s="47"/>
      <c r="R1558" s="47"/>
      <c r="S1558" s="47"/>
      <c r="T1558" s="47"/>
      <c r="U1558" s="47"/>
      <c r="V1558" s="47"/>
      <c r="W1558" s="47"/>
      <c r="X1558" s="47"/>
      <c r="Y1558" s="47"/>
      <c r="Z1558" s="47"/>
      <c r="AA1558" s="47"/>
      <c r="AB1558" s="47"/>
      <c r="AC1558" s="47"/>
      <c r="AD1558" s="47"/>
      <c r="AE1558" s="47"/>
      <c r="AF1558" s="47"/>
      <c r="AG1558" s="47"/>
      <c r="AH1558" s="47"/>
      <c r="AI1558" s="47"/>
      <c r="AJ1558" s="47"/>
      <c r="AK1558" s="47"/>
      <c r="AL1558" s="47"/>
      <c r="AM1558" s="47"/>
      <c r="AN1558" s="47"/>
      <c r="AO1558" s="47"/>
      <c r="AP1558" s="47"/>
      <c r="AQ1558" s="47"/>
      <c r="AR1558" s="47"/>
      <c r="AS1558" s="47"/>
      <c r="AT1558" s="47"/>
      <c r="AU1558" s="47"/>
      <c r="AV1558" s="47"/>
      <c r="AW1558" s="47"/>
      <c r="AX1558" s="47"/>
      <c r="AY1558" s="47"/>
      <c r="AZ1558" s="47"/>
      <c r="BA1558" s="47"/>
      <c r="BB1558" s="47"/>
      <c r="BC1558" s="47"/>
      <c r="BD1558" s="47"/>
      <c r="BE1558" s="47"/>
      <c r="BF1558" s="47"/>
      <c r="BG1558" s="47"/>
      <c r="BH1558" s="47"/>
      <c r="BI1558" s="47"/>
      <c r="BJ1558" s="47"/>
      <c r="BK1558" s="47"/>
      <c r="BL1558" s="47"/>
      <c r="BM1558" s="47"/>
      <c r="BN1558" s="47"/>
      <c r="BO1558" s="47"/>
      <c r="BP1558" s="47"/>
      <c r="BQ1558" s="47"/>
      <c r="BR1558" s="47"/>
      <c r="BS1558" s="47"/>
      <c r="BT1558" s="47"/>
      <c r="BU1558" s="47"/>
      <c r="BV1558" s="47"/>
      <c r="BW1558" s="47"/>
      <c r="BX1558" s="47"/>
      <c r="BY1558" s="47"/>
      <c r="BZ1558" s="47"/>
      <c r="CA1558" s="47"/>
      <c r="CB1558" s="47"/>
      <c r="CC1558" s="47"/>
      <c r="CD1558" s="47"/>
      <c r="CE1558" s="47"/>
      <c r="CF1558" s="47"/>
      <c r="CG1558" s="47"/>
      <c r="CH1558" s="47"/>
      <c r="CI1558" s="47"/>
      <c r="CJ1558" s="47"/>
      <c r="CK1558" s="47"/>
      <c r="CL1558" s="47"/>
      <c r="CM1558" s="47"/>
      <c r="CN1558" s="47"/>
      <c r="CO1558" s="47"/>
      <c r="CP1558" s="47"/>
      <c r="CQ1558" s="47"/>
      <c r="CR1558" s="47"/>
      <c r="CS1558" s="47"/>
      <c r="CT1558" s="47"/>
      <c r="CU1558" s="47"/>
      <c r="CV1558" s="47"/>
      <c r="CW1558" s="47"/>
      <c r="CX1558" s="47"/>
      <c r="CY1558" s="47"/>
      <c r="CZ1558" s="47"/>
      <c r="DA1558" s="47"/>
      <c r="DB1558" s="47"/>
      <c r="DC1558" s="47"/>
      <c r="DD1558" s="47"/>
      <c r="DE1558" s="47"/>
      <c r="DF1558" s="47"/>
      <c r="DG1558" s="47"/>
      <c r="DH1558" s="47"/>
      <c r="DI1558" s="47"/>
      <c r="DJ1558" s="47"/>
      <c r="DK1558" s="47"/>
      <c r="DL1558" s="47"/>
      <c r="DM1558" s="47"/>
      <c r="DN1558" s="47"/>
      <c r="DO1558" s="47"/>
      <c r="DP1558" s="47"/>
      <c r="DQ1558" s="47"/>
      <c r="DR1558" s="47"/>
      <c r="DS1558" s="47"/>
      <c r="DT1558" s="47"/>
      <c r="DU1558" s="47"/>
      <c r="DV1558" s="47"/>
      <c r="DW1558" s="47"/>
      <c r="DX1558" s="47"/>
      <c r="DY1558" s="47"/>
      <c r="DZ1558" s="47"/>
      <c r="EA1558" s="47"/>
      <c r="EB1558" s="47"/>
      <c r="EC1558" s="47"/>
      <c r="ED1558" s="47"/>
      <c r="EE1558" s="47"/>
      <c r="EF1558" s="47"/>
      <c r="EG1558" s="47"/>
      <c r="EH1558" s="47"/>
      <c r="EI1558" s="47"/>
      <c r="EJ1558" s="47"/>
      <c r="EK1558" s="47"/>
      <c r="EL1558" s="47"/>
      <c r="EM1558" s="47"/>
      <c r="EN1558" s="47"/>
      <c r="EO1558" s="47"/>
      <c r="EP1558" s="47"/>
      <c r="EQ1558" s="47"/>
      <c r="ER1558" s="47"/>
      <c r="ES1558" s="47"/>
      <c r="ET1558" s="47"/>
      <c r="EU1558" s="47"/>
      <c r="EV1558" s="47"/>
      <c r="EW1558" s="47"/>
      <c r="EX1558" s="47"/>
      <c r="EY1558" s="47"/>
      <c r="EZ1558" s="47"/>
      <c r="FA1558" s="47"/>
      <c r="FB1558" s="47"/>
      <c r="FC1558" s="47"/>
      <c r="FD1558" s="47"/>
      <c r="FE1558" s="47"/>
      <c r="FF1558" s="47"/>
      <c r="FG1558" s="47"/>
      <c r="FH1558" s="47"/>
      <c r="FI1558" s="47"/>
      <c r="FJ1558" s="47"/>
      <c r="FK1558" s="47"/>
      <c r="FL1558" s="47"/>
      <c r="FM1558" s="47"/>
      <c r="FN1558" s="47"/>
      <c r="FO1558" s="47"/>
      <c r="FP1558" s="47"/>
      <c r="FQ1558" s="47"/>
      <c r="FR1558" s="47"/>
      <c r="FS1558" s="47"/>
      <c r="FT1558" s="47"/>
      <c r="FU1558" s="47"/>
      <c r="FV1558" s="47"/>
      <c r="FW1558" s="47"/>
      <c r="FX1558" s="47"/>
      <c r="FY1558" s="47"/>
      <c r="FZ1558" s="47"/>
      <c r="GA1558" s="47"/>
      <c r="GB1558" s="47"/>
      <c r="GC1558" s="47"/>
      <c r="GD1558" s="47"/>
      <c r="GE1558" s="47"/>
      <c r="GF1558" s="47"/>
      <c r="GG1558" s="1"/>
      <c r="GH1558" s="37"/>
      <c r="GI1558" s="37"/>
    </row>
    <row r="1559" spans="1:191">
      <c r="A1559" s="37"/>
      <c r="B1559" s="40" t="s">
        <v>79</v>
      </c>
      <c r="C1559" s="41" t="s">
        <v>265</v>
      </c>
      <c r="D1559" s="42">
        <f>GG43</f>
        <v>-101.30599999999987</v>
      </c>
      <c r="E1559" s="42">
        <v>1843.8560632101999</v>
      </c>
      <c r="F1559" s="25">
        <f>E1559-GH43</f>
        <v>0.69806321019950701</v>
      </c>
      <c r="G1559" s="25">
        <f>100*(E1559/GH43-1)</f>
        <v>3.7873215980366304E-2</v>
      </c>
      <c r="H1559" s="47"/>
      <c r="I1559" s="47"/>
      <c r="J1559" s="47"/>
      <c r="K1559" s="47"/>
      <c r="L1559" s="47"/>
      <c r="M1559" s="47"/>
      <c r="N1559" s="47"/>
      <c r="O1559" s="47"/>
      <c r="P1559" s="47"/>
      <c r="Q1559" s="47"/>
      <c r="R1559" s="47"/>
      <c r="S1559" s="47"/>
      <c r="T1559" s="47"/>
      <c r="U1559" s="47"/>
      <c r="V1559" s="47"/>
      <c r="W1559" s="47"/>
      <c r="X1559" s="47"/>
      <c r="Y1559" s="47"/>
      <c r="Z1559" s="47"/>
      <c r="AA1559" s="47"/>
      <c r="AB1559" s="47"/>
      <c r="AC1559" s="47"/>
      <c r="AD1559" s="47"/>
      <c r="AE1559" s="47"/>
      <c r="AF1559" s="47"/>
      <c r="AG1559" s="47"/>
      <c r="AH1559" s="47"/>
      <c r="AI1559" s="47"/>
      <c r="AJ1559" s="47"/>
      <c r="AK1559" s="47"/>
      <c r="AL1559" s="47"/>
      <c r="AM1559" s="47"/>
      <c r="AN1559" s="47"/>
      <c r="AO1559" s="47"/>
      <c r="AP1559" s="47"/>
      <c r="AQ1559" s="47"/>
      <c r="AR1559" s="47"/>
      <c r="AS1559" s="47"/>
      <c r="AT1559" s="47"/>
      <c r="AU1559" s="47"/>
      <c r="AV1559" s="47"/>
      <c r="AW1559" s="47"/>
      <c r="AX1559" s="47"/>
      <c r="AY1559" s="47"/>
      <c r="AZ1559" s="47"/>
      <c r="BA1559" s="47"/>
      <c r="BB1559" s="47"/>
      <c r="BC1559" s="47"/>
      <c r="BD1559" s="47"/>
      <c r="BE1559" s="47"/>
      <c r="BF1559" s="47"/>
      <c r="BG1559" s="47"/>
      <c r="BH1559" s="47"/>
      <c r="BI1559" s="47"/>
      <c r="BJ1559" s="47"/>
      <c r="BK1559" s="47"/>
      <c r="BL1559" s="47"/>
      <c r="BM1559" s="47"/>
      <c r="BN1559" s="47"/>
      <c r="BO1559" s="47"/>
      <c r="BP1559" s="47"/>
      <c r="BQ1559" s="47"/>
      <c r="BR1559" s="47"/>
      <c r="BS1559" s="47"/>
      <c r="BT1559" s="47"/>
      <c r="BU1559" s="47"/>
      <c r="BV1559" s="47"/>
      <c r="BW1559" s="47"/>
      <c r="BX1559" s="47"/>
      <c r="BY1559" s="47"/>
      <c r="BZ1559" s="47"/>
      <c r="CA1559" s="47"/>
      <c r="CB1559" s="47"/>
      <c r="CC1559" s="47"/>
      <c r="CD1559" s="47"/>
      <c r="CE1559" s="47"/>
      <c r="CF1559" s="47"/>
      <c r="CG1559" s="47"/>
      <c r="CH1559" s="47"/>
      <c r="CI1559" s="47"/>
      <c r="CJ1559" s="47"/>
      <c r="CK1559" s="47"/>
      <c r="CL1559" s="47"/>
      <c r="CM1559" s="47"/>
      <c r="CN1559" s="47"/>
      <c r="CO1559" s="47"/>
      <c r="CP1559" s="47"/>
      <c r="CQ1559" s="47"/>
      <c r="CR1559" s="47"/>
      <c r="CS1559" s="47"/>
      <c r="CT1559" s="47"/>
      <c r="CU1559" s="47"/>
      <c r="CV1559" s="47"/>
      <c r="CW1559" s="47"/>
      <c r="CX1559" s="47"/>
      <c r="CY1559" s="47"/>
      <c r="CZ1559" s="47"/>
      <c r="DA1559" s="47"/>
      <c r="DB1559" s="47"/>
      <c r="DC1559" s="47"/>
      <c r="DD1559" s="47"/>
      <c r="DE1559" s="47"/>
      <c r="DF1559" s="47"/>
      <c r="DG1559" s="47"/>
      <c r="DH1559" s="47"/>
      <c r="DI1559" s="47"/>
      <c r="DJ1559" s="47"/>
      <c r="DK1559" s="47"/>
      <c r="DL1559" s="47"/>
      <c r="DM1559" s="47"/>
      <c r="DN1559" s="47"/>
      <c r="DO1559" s="47"/>
      <c r="DP1559" s="47"/>
      <c r="DQ1559" s="47"/>
      <c r="DR1559" s="47"/>
      <c r="DS1559" s="47"/>
      <c r="DT1559" s="47"/>
      <c r="DU1559" s="47"/>
      <c r="DV1559" s="47"/>
      <c r="DW1559" s="47"/>
      <c r="DX1559" s="47"/>
      <c r="DY1559" s="47"/>
      <c r="DZ1559" s="47"/>
      <c r="EA1559" s="47"/>
      <c r="EB1559" s="47"/>
      <c r="EC1559" s="47"/>
      <c r="ED1559" s="47"/>
      <c r="EE1559" s="47"/>
      <c r="EF1559" s="47"/>
      <c r="EG1559" s="47"/>
      <c r="EH1559" s="47"/>
      <c r="EI1559" s="47"/>
      <c r="EJ1559" s="47"/>
      <c r="EK1559" s="47"/>
      <c r="EL1559" s="47"/>
      <c r="EM1559" s="47"/>
      <c r="EN1559" s="47"/>
      <c r="EO1559" s="47"/>
      <c r="EP1559" s="47"/>
      <c r="EQ1559" s="47"/>
      <c r="ER1559" s="47"/>
      <c r="ES1559" s="47"/>
      <c r="ET1559" s="47"/>
      <c r="EU1559" s="47"/>
      <c r="EV1559" s="47"/>
      <c r="EW1559" s="47"/>
      <c r="EX1559" s="47"/>
      <c r="EY1559" s="47"/>
      <c r="EZ1559" s="47"/>
      <c r="FA1559" s="47"/>
      <c r="FB1559" s="47"/>
      <c r="FC1559" s="47"/>
      <c r="FD1559" s="47"/>
      <c r="FE1559" s="47"/>
      <c r="FF1559" s="47"/>
      <c r="FG1559" s="47"/>
      <c r="FH1559" s="47"/>
      <c r="FI1559" s="47"/>
      <c r="FJ1559" s="47"/>
      <c r="FK1559" s="47"/>
      <c r="FL1559" s="47"/>
      <c r="FM1559" s="47"/>
      <c r="FN1559" s="47"/>
      <c r="FO1559" s="47"/>
      <c r="FP1559" s="47"/>
      <c r="FQ1559" s="47"/>
      <c r="FR1559" s="47"/>
      <c r="FS1559" s="47"/>
      <c r="FT1559" s="47"/>
      <c r="FU1559" s="47"/>
      <c r="FV1559" s="47"/>
      <c r="FW1559" s="47"/>
      <c r="FX1559" s="47"/>
      <c r="FY1559" s="47"/>
      <c r="FZ1559" s="47"/>
      <c r="GA1559" s="47"/>
      <c r="GB1559" s="47"/>
      <c r="GC1559" s="47"/>
      <c r="GD1559" s="47"/>
      <c r="GE1559" s="47"/>
      <c r="GF1559" s="47"/>
      <c r="GG1559" s="1"/>
      <c r="GH1559" s="37"/>
      <c r="GI1559" s="37"/>
    </row>
    <row r="1560" spans="1:191">
      <c r="A1560" s="37"/>
      <c r="B1560" s="40" t="s">
        <v>80</v>
      </c>
      <c r="C1560" s="41" t="s">
        <v>266</v>
      </c>
      <c r="D1560" s="42">
        <f>GG44</f>
        <v>-238.05099999999999</v>
      </c>
      <c r="E1560" s="42">
        <v>581.31693056051711</v>
      </c>
      <c r="F1560" s="25">
        <f>E1560-GH44</f>
        <v>0.43593056051702206</v>
      </c>
      <c r="G1560" s="25">
        <f>100*(E1560/GH44-1)</f>
        <v>7.5046448500981633E-2</v>
      </c>
      <c r="H1560" s="47"/>
      <c r="I1560" s="47"/>
      <c r="J1560" s="47"/>
      <c r="K1560" s="47"/>
      <c r="L1560" s="47"/>
      <c r="M1560" s="47"/>
      <c r="N1560" s="47"/>
      <c r="O1560" s="47"/>
      <c r="P1560" s="47"/>
      <c r="Q1560" s="47"/>
      <c r="R1560" s="47"/>
      <c r="S1560" s="47"/>
      <c r="T1560" s="47"/>
      <c r="U1560" s="47"/>
      <c r="V1560" s="47"/>
      <c r="W1560" s="47"/>
      <c r="X1560" s="47"/>
      <c r="Y1560" s="47"/>
      <c r="Z1560" s="47"/>
      <c r="AA1560" s="47"/>
      <c r="AB1560" s="47"/>
      <c r="AC1560" s="47"/>
      <c r="AD1560" s="47"/>
      <c r="AE1560" s="47"/>
      <c r="AF1560" s="47"/>
      <c r="AG1560" s="47"/>
      <c r="AH1560" s="47"/>
      <c r="AI1560" s="47"/>
      <c r="AJ1560" s="47"/>
      <c r="AK1560" s="47"/>
      <c r="AL1560" s="47"/>
      <c r="AM1560" s="47"/>
      <c r="AN1560" s="47"/>
      <c r="AO1560" s="47"/>
      <c r="AP1560" s="47"/>
      <c r="AQ1560" s="47"/>
      <c r="AR1560" s="47"/>
      <c r="AS1560" s="47"/>
      <c r="AT1560" s="47"/>
      <c r="AU1560" s="47"/>
      <c r="AV1560" s="47"/>
      <c r="AW1560" s="47"/>
      <c r="AX1560" s="47"/>
      <c r="AY1560" s="47"/>
      <c r="AZ1560" s="47"/>
      <c r="BA1560" s="47"/>
      <c r="BB1560" s="47"/>
      <c r="BC1560" s="47"/>
      <c r="BD1560" s="47"/>
      <c r="BE1560" s="47"/>
      <c r="BF1560" s="47"/>
      <c r="BG1560" s="47"/>
      <c r="BH1560" s="47"/>
      <c r="BI1560" s="47"/>
      <c r="BJ1560" s="47"/>
      <c r="BK1560" s="47"/>
      <c r="BL1560" s="47"/>
      <c r="BM1560" s="47"/>
      <c r="BN1560" s="47"/>
      <c r="BO1560" s="47"/>
      <c r="BP1560" s="47"/>
      <c r="BQ1560" s="47"/>
      <c r="BR1560" s="47"/>
      <c r="BS1560" s="47"/>
      <c r="BT1560" s="47"/>
      <c r="BU1560" s="47"/>
      <c r="BV1560" s="47"/>
      <c r="BW1560" s="47"/>
      <c r="BX1560" s="47"/>
      <c r="BY1560" s="47"/>
      <c r="BZ1560" s="47"/>
      <c r="CA1560" s="47"/>
      <c r="CB1560" s="47"/>
      <c r="CC1560" s="47"/>
      <c r="CD1560" s="47"/>
      <c r="CE1560" s="47"/>
      <c r="CF1560" s="47"/>
      <c r="CG1560" s="47"/>
      <c r="CH1560" s="47"/>
      <c r="CI1560" s="47"/>
      <c r="CJ1560" s="47"/>
      <c r="CK1560" s="47"/>
      <c r="CL1560" s="47"/>
      <c r="CM1560" s="47"/>
      <c r="CN1560" s="47"/>
      <c r="CO1560" s="47"/>
      <c r="CP1560" s="47"/>
      <c r="CQ1560" s="47"/>
      <c r="CR1560" s="47"/>
      <c r="CS1560" s="47"/>
      <c r="CT1560" s="47"/>
      <c r="CU1560" s="47"/>
      <c r="CV1560" s="47"/>
      <c r="CW1560" s="47"/>
      <c r="CX1560" s="47"/>
      <c r="CY1560" s="47"/>
      <c r="CZ1560" s="47"/>
      <c r="DA1560" s="47"/>
      <c r="DB1560" s="47"/>
      <c r="DC1560" s="47"/>
      <c r="DD1560" s="47"/>
      <c r="DE1560" s="47"/>
      <c r="DF1560" s="47"/>
      <c r="DG1560" s="47"/>
      <c r="DH1560" s="47"/>
      <c r="DI1560" s="47"/>
      <c r="DJ1560" s="47"/>
      <c r="DK1560" s="47"/>
      <c r="DL1560" s="47"/>
      <c r="DM1560" s="47"/>
      <c r="DN1560" s="47"/>
      <c r="DO1560" s="47"/>
      <c r="DP1560" s="47"/>
      <c r="DQ1560" s="47"/>
      <c r="DR1560" s="47"/>
      <c r="DS1560" s="47"/>
      <c r="DT1560" s="47"/>
      <c r="DU1560" s="47"/>
      <c r="DV1560" s="47"/>
      <c r="DW1560" s="47"/>
      <c r="DX1560" s="47"/>
      <c r="DY1560" s="47"/>
      <c r="DZ1560" s="47"/>
      <c r="EA1560" s="47"/>
      <c r="EB1560" s="47"/>
      <c r="EC1560" s="47"/>
      <c r="ED1560" s="47"/>
      <c r="EE1560" s="47"/>
      <c r="EF1560" s="47"/>
      <c r="EG1560" s="47"/>
      <c r="EH1560" s="47"/>
      <c r="EI1560" s="47"/>
      <c r="EJ1560" s="47"/>
      <c r="EK1560" s="47"/>
      <c r="EL1560" s="47"/>
      <c r="EM1560" s="47"/>
      <c r="EN1560" s="47"/>
      <c r="EO1560" s="47"/>
      <c r="EP1560" s="47"/>
      <c r="EQ1560" s="47"/>
      <c r="ER1560" s="47"/>
      <c r="ES1560" s="47"/>
      <c r="ET1560" s="47"/>
      <c r="EU1560" s="47"/>
      <c r="EV1560" s="47"/>
      <c r="EW1560" s="47"/>
      <c r="EX1560" s="47"/>
      <c r="EY1560" s="47"/>
      <c r="EZ1560" s="47"/>
      <c r="FA1560" s="47"/>
      <c r="FB1560" s="47"/>
      <c r="FC1560" s="47"/>
      <c r="FD1560" s="47"/>
      <c r="FE1560" s="47"/>
      <c r="FF1560" s="47"/>
      <c r="FG1560" s="47"/>
      <c r="FH1560" s="47"/>
      <c r="FI1560" s="47"/>
      <c r="FJ1560" s="47"/>
      <c r="FK1560" s="47"/>
      <c r="FL1560" s="47"/>
      <c r="FM1560" s="47"/>
      <c r="FN1560" s="47"/>
      <c r="FO1560" s="47"/>
      <c r="FP1560" s="47"/>
      <c r="FQ1560" s="47"/>
      <c r="FR1560" s="47"/>
      <c r="FS1560" s="47"/>
      <c r="FT1560" s="47"/>
      <c r="FU1560" s="47"/>
      <c r="FV1560" s="47"/>
      <c r="FW1560" s="47"/>
      <c r="FX1560" s="47"/>
      <c r="FY1560" s="47"/>
      <c r="FZ1560" s="47"/>
      <c r="GA1560" s="47"/>
      <c r="GB1560" s="47"/>
      <c r="GC1560" s="47"/>
      <c r="GD1560" s="47"/>
      <c r="GE1560" s="47"/>
      <c r="GF1560" s="47"/>
      <c r="GG1560" s="1"/>
      <c r="GH1560" s="37"/>
      <c r="GI1560" s="37"/>
    </row>
    <row r="1561" spans="1:191">
      <c r="A1561" s="37"/>
      <c r="B1561" s="40" t="s">
        <v>81</v>
      </c>
      <c r="C1561" s="41" t="s">
        <v>267</v>
      </c>
      <c r="D1561" s="42">
        <f>GG45</f>
        <v>-19.34899999999999</v>
      </c>
      <c r="E1561" s="42">
        <v>2649.5161865760097</v>
      </c>
      <c r="F1561" s="25">
        <f>E1561-GH45</f>
        <v>1.3021865760101718</v>
      </c>
      <c r="G1561" s="25">
        <f>100*(E1561/GH45-1)</f>
        <v>4.9172256321061703E-2</v>
      </c>
      <c r="H1561" s="47"/>
      <c r="I1561" s="47"/>
      <c r="J1561" s="47"/>
      <c r="K1561" s="47"/>
      <c r="L1561" s="47"/>
      <c r="M1561" s="47"/>
      <c r="N1561" s="47"/>
      <c r="O1561" s="47"/>
      <c r="P1561" s="47"/>
      <c r="Q1561" s="47"/>
      <c r="R1561" s="47"/>
      <c r="S1561" s="47"/>
      <c r="T1561" s="47"/>
      <c r="U1561" s="47"/>
      <c r="V1561" s="47"/>
      <c r="W1561" s="47"/>
      <c r="X1561" s="47"/>
      <c r="Y1561" s="47"/>
      <c r="Z1561" s="47"/>
      <c r="AA1561" s="47"/>
      <c r="AB1561" s="47"/>
      <c r="AC1561" s="47"/>
      <c r="AD1561" s="47"/>
      <c r="AE1561" s="47"/>
      <c r="AF1561" s="47"/>
      <c r="AG1561" s="47"/>
      <c r="AH1561" s="47"/>
      <c r="AI1561" s="47"/>
      <c r="AJ1561" s="47"/>
      <c r="AK1561" s="47"/>
      <c r="AL1561" s="47"/>
      <c r="AM1561" s="47"/>
      <c r="AN1561" s="47"/>
      <c r="AO1561" s="47"/>
      <c r="AP1561" s="47"/>
      <c r="AQ1561" s="47"/>
      <c r="AR1561" s="47"/>
      <c r="AS1561" s="47"/>
      <c r="AT1561" s="47"/>
      <c r="AU1561" s="47"/>
      <c r="AV1561" s="47"/>
      <c r="AW1561" s="47"/>
      <c r="AX1561" s="47"/>
      <c r="AY1561" s="47"/>
      <c r="AZ1561" s="47"/>
      <c r="BA1561" s="47"/>
      <c r="BB1561" s="47"/>
      <c r="BC1561" s="47"/>
      <c r="BD1561" s="47"/>
      <c r="BE1561" s="47"/>
      <c r="BF1561" s="47"/>
      <c r="BG1561" s="47"/>
      <c r="BH1561" s="47"/>
      <c r="BI1561" s="47"/>
      <c r="BJ1561" s="47"/>
      <c r="BK1561" s="47"/>
      <c r="BL1561" s="47"/>
      <c r="BM1561" s="47"/>
      <c r="BN1561" s="47"/>
      <c r="BO1561" s="47"/>
      <c r="BP1561" s="47"/>
      <c r="BQ1561" s="47"/>
      <c r="BR1561" s="47"/>
      <c r="BS1561" s="47"/>
      <c r="BT1561" s="47"/>
      <c r="BU1561" s="47"/>
      <c r="BV1561" s="47"/>
      <c r="BW1561" s="47"/>
      <c r="BX1561" s="47"/>
      <c r="BY1561" s="47"/>
      <c r="BZ1561" s="47"/>
      <c r="CA1561" s="47"/>
      <c r="CB1561" s="47"/>
      <c r="CC1561" s="47"/>
      <c r="CD1561" s="47"/>
      <c r="CE1561" s="47"/>
      <c r="CF1561" s="47"/>
      <c r="CG1561" s="47"/>
      <c r="CH1561" s="47"/>
      <c r="CI1561" s="47"/>
      <c r="CJ1561" s="47"/>
      <c r="CK1561" s="47"/>
      <c r="CL1561" s="47"/>
      <c r="CM1561" s="47"/>
      <c r="CN1561" s="47"/>
      <c r="CO1561" s="47"/>
      <c r="CP1561" s="47"/>
      <c r="CQ1561" s="47"/>
      <c r="CR1561" s="47"/>
      <c r="CS1561" s="47"/>
      <c r="CT1561" s="47"/>
      <c r="CU1561" s="47"/>
      <c r="CV1561" s="47"/>
      <c r="CW1561" s="47"/>
      <c r="CX1561" s="47"/>
      <c r="CY1561" s="47"/>
      <c r="CZ1561" s="47"/>
      <c r="DA1561" s="47"/>
      <c r="DB1561" s="47"/>
      <c r="DC1561" s="47"/>
      <c r="DD1561" s="47"/>
      <c r="DE1561" s="47"/>
      <c r="DF1561" s="47"/>
      <c r="DG1561" s="47"/>
      <c r="DH1561" s="47"/>
      <c r="DI1561" s="47"/>
      <c r="DJ1561" s="47"/>
      <c r="DK1561" s="47"/>
      <c r="DL1561" s="47"/>
      <c r="DM1561" s="47"/>
      <c r="DN1561" s="47"/>
      <c r="DO1561" s="47"/>
      <c r="DP1561" s="47"/>
      <c r="DQ1561" s="47"/>
      <c r="DR1561" s="47"/>
      <c r="DS1561" s="47"/>
      <c r="DT1561" s="47"/>
      <c r="DU1561" s="47"/>
      <c r="DV1561" s="47"/>
      <c r="DW1561" s="47"/>
      <c r="DX1561" s="47"/>
      <c r="DY1561" s="47"/>
      <c r="DZ1561" s="47"/>
      <c r="EA1561" s="47"/>
      <c r="EB1561" s="47"/>
      <c r="EC1561" s="47"/>
      <c r="ED1561" s="47"/>
      <c r="EE1561" s="47"/>
      <c r="EF1561" s="47"/>
      <c r="EG1561" s="47"/>
      <c r="EH1561" s="47"/>
      <c r="EI1561" s="47"/>
      <c r="EJ1561" s="47"/>
      <c r="EK1561" s="47"/>
      <c r="EL1561" s="47"/>
      <c r="EM1561" s="47"/>
      <c r="EN1561" s="47"/>
      <c r="EO1561" s="47"/>
      <c r="EP1561" s="47"/>
      <c r="EQ1561" s="47"/>
      <c r="ER1561" s="47"/>
      <c r="ES1561" s="47"/>
      <c r="ET1561" s="47"/>
      <c r="EU1561" s="47"/>
      <c r="EV1561" s="47"/>
      <c r="EW1561" s="47"/>
      <c r="EX1561" s="47"/>
      <c r="EY1561" s="47"/>
      <c r="EZ1561" s="47"/>
      <c r="FA1561" s="47"/>
      <c r="FB1561" s="47"/>
      <c r="FC1561" s="47"/>
      <c r="FD1561" s="47"/>
      <c r="FE1561" s="47"/>
      <c r="FF1561" s="47"/>
      <c r="FG1561" s="47"/>
      <c r="FH1561" s="47"/>
      <c r="FI1561" s="47"/>
      <c r="FJ1561" s="47"/>
      <c r="FK1561" s="47"/>
      <c r="FL1561" s="47"/>
      <c r="FM1561" s="47"/>
      <c r="FN1561" s="47"/>
      <c r="FO1561" s="47"/>
      <c r="FP1561" s="47"/>
      <c r="FQ1561" s="47"/>
      <c r="FR1561" s="47"/>
      <c r="FS1561" s="47"/>
      <c r="FT1561" s="47"/>
      <c r="FU1561" s="47"/>
      <c r="FV1561" s="47"/>
      <c r="FW1561" s="47"/>
      <c r="FX1561" s="47"/>
      <c r="FY1561" s="47"/>
      <c r="FZ1561" s="47"/>
      <c r="GA1561" s="47"/>
      <c r="GB1561" s="47"/>
      <c r="GC1561" s="47"/>
      <c r="GD1561" s="47"/>
      <c r="GE1561" s="47"/>
      <c r="GF1561" s="47"/>
      <c r="GG1561" s="1"/>
      <c r="GH1561" s="37"/>
      <c r="GI1561" s="37"/>
    </row>
    <row r="1562" spans="1:191">
      <c r="A1562" s="37"/>
      <c r="B1562" s="40" t="s">
        <v>82</v>
      </c>
      <c r="C1562" s="41" t="s">
        <v>268</v>
      </c>
      <c r="D1562" s="42">
        <f>GG46</f>
        <v>-33.571999999999996</v>
      </c>
      <c r="E1562" s="42">
        <v>1018.4681736496317</v>
      </c>
      <c r="F1562" s="25">
        <f>E1562-GH46</f>
        <v>0.31317364963229011</v>
      </c>
      <c r="G1562" s="25">
        <f>100*(E1562/GH46-1)</f>
        <v>3.0758936471597664E-2</v>
      </c>
      <c r="H1562" s="47"/>
      <c r="I1562" s="47"/>
      <c r="J1562" s="47"/>
      <c r="K1562" s="47"/>
      <c r="L1562" s="47"/>
      <c r="M1562" s="47"/>
      <c r="N1562" s="47"/>
      <c r="O1562" s="47"/>
      <c r="P1562" s="47"/>
      <c r="Q1562" s="47"/>
      <c r="R1562" s="47"/>
      <c r="S1562" s="47"/>
      <c r="T1562" s="47"/>
      <c r="U1562" s="47"/>
      <c r="V1562" s="47"/>
      <c r="W1562" s="47"/>
      <c r="X1562" s="47"/>
      <c r="Y1562" s="47"/>
      <c r="Z1562" s="47"/>
      <c r="AA1562" s="47"/>
      <c r="AB1562" s="47"/>
      <c r="AC1562" s="47"/>
      <c r="AD1562" s="47"/>
      <c r="AE1562" s="47"/>
      <c r="AF1562" s="47"/>
      <c r="AG1562" s="47"/>
      <c r="AH1562" s="47"/>
      <c r="AI1562" s="47"/>
      <c r="AJ1562" s="47"/>
      <c r="AK1562" s="47"/>
      <c r="AL1562" s="47"/>
      <c r="AM1562" s="47"/>
      <c r="AN1562" s="47"/>
      <c r="AO1562" s="47"/>
      <c r="AP1562" s="47"/>
      <c r="AQ1562" s="47"/>
      <c r="AR1562" s="47"/>
      <c r="AS1562" s="47"/>
      <c r="AT1562" s="47"/>
      <c r="AU1562" s="47"/>
      <c r="AV1562" s="47"/>
      <c r="AW1562" s="47"/>
      <c r="AX1562" s="47"/>
      <c r="AY1562" s="47"/>
      <c r="AZ1562" s="47"/>
      <c r="BA1562" s="47"/>
      <c r="BB1562" s="47"/>
      <c r="BC1562" s="47"/>
      <c r="BD1562" s="47"/>
      <c r="BE1562" s="47"/>
      <c r="BF1562" s="47"/>
      <c r="BG1562" s="47"/>
      <c r="BH1562" s="47"/>
      <c r="BI1562" s="47"/>
      <c r="BJ1562" s="47"/>
      <c r="BK1562" s="47"/>
      <c r="BL1562" s="47"/>
      <c r="BM1562" s="47"/>
      <c r="BN1562" s="47"/>
      <c r="BO1562" s="47"/>
      <c r="BP1562" s="47"/>
      <c r="BQ1562" s="47"/>
      <c r="BR1562" s="47"/>
      <c r="BS1562" s="47"/>
      <c r="BT1562" s="47"/>
      <c r="BU1562" s="47"/>
      <c r="BV1562" s="47"/>
      <c r="BW1562" s="47"/>
      <c r="BX1562" s="47"/>
      <c r="BY1562" s="47"/>
      <c r="BZ1562" s="47"/>
      <c r="CA1562" s="47"/>
      <c r="CB1562" s="47"/>
      <c r="CC1562" s="47"/>
      <c r="CD1562" s="47"/>
      <c r="CE1562" s="47"/>
      <c r="CF1562" s="47"/>
      <c r="CG1562" s="47"/>
      <c r="CH1562" s="47"/>
      <c r="CI1562" s="47"/>
      <c r="CJ1562" s="47"/>
      <c r="CK1562" s="47"/>
      <c r="CL1562" s="47"/>
      <c r="CM1562" s="47"/>
      <c r="CN1562" s="47"/>
      <c r="CO1562" s="47"/>
      <c r="CP1562" s="47"/>
      <c r="CQ1562" s="47"/>
      <c r="CR1562" s="47"/>
      <c r="CS1562" s="47"/>
      <c r="CT1562" s="47"/>
      <c r="CU1562" s="47"/>
      <c r="CV1562" s="47"/>
      <c r="CW1562" s="47"/>
      <c r="CX1562" s="47"/>
      <c r="CY1562" s="47"/>
      <c r="CZ1562" s="47"/>
      <c r="DA1562" s="47"/>
      <c r="DB1562" s="47"/>
      <c r="DC1562" s="47"/>
      <c r="DD1562" s="47"/>
      <c r="DE1562" s="47"/>
      <c r="DF1562" s="47"/>
      <c r="DG1562" s="47"/>
      <c r="DH1562" s="47"/>
      <c r="DI1562" s="47"/>
      <c r="DJ1562" s="47"/>
      <c r="DK1562" s="47"/>
      <c r="DL1562" s="47"/>
      <c r="DM1562" s="47"/>
      <c r="DN1562" s="47"/>
      <c r="DO1562" s="47"/>
      <c r="DP1562" s="47"/>
      <c r="DQ1562" s="47"/>
      <c r="DR1562" s="47"/>
      <c r="DS1562" s="47"/>
      <c r="DT1562" s="47"/>
      <c r="DU1562" s="47"/>
      <c r="DV1562" s="47"/>
      <c r="DW1562" s="47"/>
      <c r="DX1562" s="47"/>
      <c r="DY1562" s="47"/>
      <c r="DZ1562" s="47"/>
      <c r="EA1562" s="47"/>
      <c r="EB1562" s="47"/>
      <c r="EC1562" s="47"/>
      <c r="ED1562" s="47"/>
      <c r="EE1562" s="47"/>
      <c r="EF1562" s="47"/>
      <c r="EG1562" s="47"/>
      <c r="EH1562" s="47"/>
      <c r="EI1562" s="47"/>
      <c r="EJ1562" s="47"/>
      <c r="EK1562" s="47"/>
      <c r="EL1562" s="47"/>
      <c r="EM1562" s="47"/>
      <c r="EN1562" s="47"/>
      <c r="EO1562" s="47"/>
      <c r="EP1562" s="47"/>
      <c r="EQ1562" s="47"/>
      <c r="ER1562" s="47"/>
      <c r="ES1562" s="47"/>
      <c r="ET1562" s="47"/>
      <c r="EU1562" s="47"/>
      <c r="EV1562" s="47"/>
      <c r="EW1562" s="47"/>
      <c r="EX1562" s="47"/>
      <c r="EY1562" s="47"/>
      <c r="EZ1562" s="47"/>
      <c r="FA1562" s="47"/>
      <c r="FB1562" s="47"/>
      <c r="FC1562" s="47"/>
      <c r="FD1562" s="47"/>
      <c r="FE1562" s="47"/>
      <c r="FF1562" s="47"/>
      <c r="FG1562" s="47"/>
      <c r="FH1562" s="47"/>
      <c r="FI1562" s="47"/>
      <c r="FJ1562" s="47"/>
      <c r="FK1562" s="47"/>
      <c r="FL1562" s="47"/>
      <c r="FM1562" s="47"/>
      <c r="FN1562" s="47"/>
      <c r="FO1562" s="47"/>
      <c r="FP1562" s="47"/>
      <c r="FQ1562" s="47"/>
      <c r="FR1562" s="47"/>
      <c r="FS1562" s="47"/>
      <c r="FT1562" s="47"/>
      <c r="FU1562" s="47"/>
      <c r="FV1562" s="47"/>
      <c r="FW1562" s="47"/>
      <c r="FX1562" s="47"/>
      <c r="FY1562" s="47"/>
      <c r="FZ1562" s="47"/>
      <c r="GA1562" s="47"/>
      <c r="GB1562" s="47"/>
      <c r="GC1562" s="47"/>
      <c r="GD1562" s="47"/>
      <c r="GE1562" s="47"/>
      <c r="GF1562" s="47"/>
      <c r="GG1562" s="1"/>
      <c r="GH1562" s="37"/>
      <c r="GI1562" s="37"/>
    </row>
    <row r="1563" spans="1:191">
      <c r="A1563" s="37"/>
      <c r="B1563" s="40" t="s">
        <v>83</v>
      </c>
      <c r="C1563" s="41" t="s">
        <v>269</v>
      </c>
      <c r="D1563" s="42">
        <f>GG47</f>
        <v>-43.113</v>
      </c>
      <c r="E1563" s="42">
        <v>1943.0063859714542</v>
      </c>
      <c r="F1563" s="25">
        <f>E1563-GH47</f>
        <v>0.49138597145361018</v>
      </c>
      <c r="G1563" s="25">
        <f>100*(E1563/GH47-1)</f>
        <v>2.5296379768158239E-2</v>
      </c>
      <c r="H1563" s="47"/>
      <c r="I1563" s="47"/>
      <c r="J1563" s="47"/>
      <c r="K1563" s="47"/>
      <c r="L1563" s="47"/>
      <c r="M1563" s="47"/>
      <c r="N1563" s="47"/>
      <c r="O1563" s="47"/>
      <c r="P1563" s="47"/>
      <c r="Q1563" s="47"/>
      <c r="R1563" s="47"/>
      <c r="S1563" s="47"/>
      <c r="T1563" s="47"/>
      <c r="U1563" s="47"/>
      <c r="V1563" s="47"/>
      <c r="W1563" s="47"/>
      <c r="X1563" s="47"/>
      <c r="Y1563" s="47"/>
      <c r="Z1563" s="47"/>
      <c r="AA1563" s="47"/>
      <c r="AB1563" s="47"/>
      <c r="AC1563" s="47"/>
      <c r="AD1563" s="47"/>
      <c r="AE1563" s="47"/>
      <c r="AF1563" s="47"/>
      <c r="AG1563" s="47"/>
      <c r="AH1563" s="47"/>
      <c r="AI1563" s="47"/>
      <c r="AJ1563" s="47"/>
      <c r="AK1563" s="47"/>
      <c r="AL1563" s="47"/>
      <c r="AM1563" s="47"/>
      <c r="AN1563" s="47"/>
      <c r="AO1563" s="47"/>
      <c r="AP1563" s="47"/>
      <c r="AQ1563" s="47"/>
      <c r="AR1563" s="47"/>
      <c r="AS1563" s="47"/>
      <c r="AT1563" s="47"/>
      <c r="AU1563" s="47"/>
      <c r="AV1563" s="47"/>
      <c r="AW1563" s="47"/>
      <c r="AX1563" s="47"/>
      <c r="AY1563" s="47"/>
      <c r="AZ1563" s="47"/>
      <c r="BA1563" s="47"/>
      <c r="BB1563" s="47"/>
      <c r="BC1563" s="47"/>
      <c r="BD1563" s="47"/>
      <c r="BE1563" s="47"/>
      <c r="BF1563" s="47"/>
      <c r="BG1563" s="47"/>
      <c r="BH1563" s="47"/>
      <c r="BI1563" s="47"/>
      <c r="BJ1563" s="47"/>
      <c r="BK1563" s="47"/>
      <c r="BL1563" s="47"/>
      <c r="BM1563" s="47"/>
      <c r="BN1563" s="47"/>
      <c r="BO1563" s="47"/>
      <c r="BP1563" s="47"/>
      <c r="BQ1563" s="47"/>
      <c r="BR1563" s="47"/>
      <c r="BS1563" s="47"/>
      <c r="BT1563" s="47"/>
      <c r="BU1563" s="47"/>
      <c r="BV1563" s="47"/>
      <c r="BW1563" s="47"/>
      <c r="BX1563" s="47"/>
      <c r="BY1563" s="47"/>
      <c r="BZ1563" s="47"/>
      <c r="CA1563" s="47"/>
      <c r="CB1563" s="47"/>
      <c r="CC1563" s="47"/>
      <c r="CD1563" s="47"/>
      <c r="CE1563" s="47"/>
      <c r="CF1563" s="47"/>
      <c r="CG1563" s="47"/>
      <c r="CH1563" s="47"/>
      <c r="CI1563" s="47"/>
      <c r="CJ1563" s="47"/>
      <c r="CK1563" s="47"/>
      <c r="CL1563" s="47"/>
      <c r="CM1563" s="47"/>
      <c r="CN1563" s="47"/>
      <c r="CO1563" s="47"/>
      <c r="CP1563" s="47"/>
      <c r="CQ1563" s="47"/>
      <c r="CR1563" s="47"/>
      <c r="CS1563" s="47"/>
      <c r="CT1563" s="47"/>
      <c r="CU1563" s="47"/>
      <c r="CV1563" s="47"/>
      <c r="CW1563" s="47"/>
      <c r="CX1563" s="47"/>
      <c r="CY1563" s="47"/>
      <c r="CZ1563" s="47"/>
      <c r="DA1563" s="47"/>
      <c r="DB1563" s="47"/>
      <c r="DC1563" s="47"/>
      <c r="DD1563" s="47"/>
      <c r="DE1563" s="47"/>
      <c r="DF1563" s="47"/>
      <c r="DG1563" s="47"/>
      <c r="DH1563" s="47"/>
      <c r="DI1563" s="47"/>
      <c r="DJ1563" s="47"/>
      <c r="DK1563" s="47"/>
      <c r="DL1563" s="47"/>
      <c r="DM1563" s="47"/>
      <c r="DN1563" s="47"/>
      <c r="DO1563" s="47"/>
      <c r="DP1563" s="47"/>
      <c r="DQ1563" s="47"/>
      <c r="DR1563" s="47"/>
      <c r="DS1563" s="47"/>
      <c r="DT1563" s="47"/>
      <c r="DU1563" s="47"/>
      <c r="DV1563" s="47"/>
      <c r="DW1563" s="47"/>
      <c r="DX1563" s="47"/>
      <c r="DY1563" s="47"/>
      <c r="DZ1563" s="47"/>
      <c r="EA1563" s="47"/>
      <c r="EB1563" s="47"/>
      <c r="EC1563" s="47"/>
      <c r="ED1563" s="47"/>
      <c r="EE1563" s="47"/>
      <c r="EF1563" s="47"/>
      <c r="EG1563" s="47"/>
      <c r="EH1563" s="47"/>
      <c r="EI1563" s="47"/>
      <c r="EJ1563" s="47"/>
      <c r="EK1563" s="47"/>
      <c r="EL1563" s="47"/>
      <c r="EM1563" s="47"/>
      <c r="EN1563" s="47"/>
      <c r="EO1563" s="47"/>
      <c r="EP1563" s="47"/>
      <c r="EQ1563" s="47"/>
      <c r="ER1563" s="47"/>
      <c r="ES1563" s="47"/>
      <c r="ET1563" s="47"/>
      <c r="EU1563" s="47"/>
      <c r="EV1563" s="47"/>
      <c r="EW1563" s="47"/>
      <c r="EX1563" s="47"/>
      <c r="EY1563" s="47"/>
      <c r="EZ1563" s="47"/>
      <c r="FA1563" s="47"/>
      <c r="FB1563" s="47"/>
      <c r="FC1563" s="47"/>
      <c r="FD1563" s="47"/>
      <c r="FE1563" s="47"/>
      <c r="FF1563" s="47"/>
      <c r="FG1563" s="47"/>
      <c r="FH1563" s="47"/>
      <c r="FI1563" s="47"/>
      <c r="FJ1563" s="47"/>
      <c r="FK1563" s="47"/>
      <c r="FL1563" s="47"/>
      <c r="FM1563" s="47"/>
      <c r="FN1563" s="47"/>
      <c r="FO1563" s="47"/>
      <c r="FP1563" s="47"/>
      <c r="FQ1563" s="47"/>
      <c r="FR1563" s="47"/>
      <c r="FS1563" s="47"/>
      <c r="FT1563" s="47"/>
      <c r="FU1563" s="47"/>
      <c r="FV1563" s="47"/>
      <c r="FW1563" s="47"/>
      <c r="FX1563" s="47"/>
      <c r="FY1563" s="47"/>
      <c r="FZ1563" s="47"/>
      <c r="GA1563" s="47"/>
      <c r="GB1563" s="47"/>
      <c r="GC1563" s="47"/>
      <c r="GD1563" s="47"/>
      <c r="GE1563" s="47"/>
      <c r="GF1563" s="47"/>
      <c r="GG1563" s="1"/>
      <c r="GH1563" s="37"/>
      <c r="GI1563" s="37"/>
    </row>
    <row r="1564" spans="1:191">
      <c r="A1564" s="37"/>
      <c r="B1564" s="40" t="s">
        <v>84</v>
      </c>
      <c r="C1564" s="41" t="s">
        <v>270</v>
      </c>
      <c r="D1564" s="42">
        <f>GG48</f>
        <v>396.23099999999994</v>
      </c>
      <c r="E1564" s="42">
        <v>1514.5805579766102</v>
      </c>
      <c r="F1564" s="25">
        <f>E1564-GH48</f>
        <v>0.75955797661049473</v>
      </c>
      <c r="G1564" s="25">
        <f>100*(E1564/GH48-1)</f>
        <v>5.0174887031584348E-2</v>
      </c>
      <c r="H1564" s="47"/>
      <c r="I1564" s="47"/>
      <c r="J1564" s="47"/>
      <c r="K1564" s="47"/>
      <c r="L1564" s="47"/>
      <c r="M1564" s="47"/>
      <c r="N1564" s="47"/>
      <c r="O1564" s="47"/>
      <c r="P1564" s="47"/>
      <c r="Q1564" s="47"/>
      <c r="R1564" s="47"/>
      <c r="S1564" s="47"/>
      <c r="T1564" s="47"/>
      <c r="U1564" s="47"/>
      <c r="V1564" s="47"/>
      <c r="W1564" s="47"/>
      <c r="X1564" s="47"/>
      <c r="Y1564" s="47"/>
      <c r="Z1564" s="47"/>
      <c r="AA1564" s="47"/>
      <c r="AB1564" s="47"/>
      <c r="AC1564" s="47"/>
      <c r="AD1564" s="47"/>
      <c r="AE1564" s="47"/>
      <c r="AF1564" s="47"/>
      <c r="AG1564" s="47"/>
      <c r="AH1564" s="47"/>
      <c r="AI1564" s="47"/>
      <c r="AJ1564" s="47"/>
      <c r="AK1564" s="47"/>
      <c r="AL1564" s="47"/>
      <c r="AM1564" s="47"/>
      <c r="AN1564" s="47"/>
      <c r="AO1564" s="47"/>
      <c r="AP1564" s="47"/>
      <c r="AQ1564" s="47"/>
      <c r="AR1564" s="47"/>
      <c r="AS1564" s="47"/>
      <c r="AT1564" s="47"/>
      <c r="AU1564" s="47"/>
      <c r="AV1564" s="47"/>
      <c r="AW1564" s="47"/>
      <c r="AX1564" s="47"/>
      <c r="AY1564" s="47"/>
      <c r="AZ1564" s="47"/>
      <c r="BA1564" s="47"/>
      <c r="BB1564" s="47"/>
      <c r="BC1564" s="47"/>
      <c r="BD1564" s="47"/>
      <c r="BE1564" s="47"/>
      <c r="BF1564" s="47"/>
      <c r="BG1564" s="47"/>
      <c r="BH1564" s="47"/>
      <c r="BI1564" s="47"/>
      <c r="BJ1564" s="47"/>
      <c r="BK1564" s="47"/>
      <c r="BL1564" s="47"/>
      <c r="BM1564" s="47"/>
      <c r="BN1564" s="47"/>
      <c r="BO1564" s="47"/>
      <c r="BP1564" s="47"/>
      <c r="BQ1564" s="47"/>
      <c r="BR1564" s="47"/>
      <c r="BS1564" s="47"/>
      <c r="BT1564" s="47"/>
      <c r="BU1564" s="47"/>
      <c r="BV1564" s="47"/>
      <c r="BW1564" s="47"/>
      <c r="BX1564" s="47"/>
      <c r="BY1564" s="47"/>
      <c r="BZ1564" s="47"/>
      <c r="CA1564" s="47"/>
      <c r="CB1564" s="47"/>
      <c r="CC1564" s="47"/>
      <c r="CD1564" s="47"/>
      <c r="CE1564" s="47"/>
      <c r="CF1564" s="47"/>
      <c r="CG1564" s="47"/>
      <c r="CH1564" s="47"/>
      <c r="CI1564" s="47"/>
      <c r="CJ1564" s="47"/>
      <c r="CK1564" s="47"/>
      <c r="CL1564" s="47"/>
      <c r="CM1564" s="47"/>
      <c r="CN1564" s="47"/>
      <c r="CO1564" s="47"/>
      <c r="CP1564" s="47"/>
      <c r="CQ1564" s="47"/>
      <c r="CR1564" s="47"/>
      <c r="CS1564" s="47"/>
      <c r="CT1564" s="47"/>
      <c r="CU1564" s="47"/>
      <c r="CV1564" s="47"/>
      <c r="CW1564" s="47"/>
      <c r="CX1564" s="47"/>
      <c r="CY1564" s="47"/>
      <c r="CZ1564" s="47"/>
      <c r="DA1564" s="47"/>
      <c r="DB1564" s="47"/>
      <c r="DC1564" s="47"/>
      <c r="DD1564" s="47"/>
      <c r="DE1564" s="47"/>
      <c r="DF1564" s="47"/>
      <c r="DG1564" s="47"/>
      <c r="DH1564" s="47"/>
      <c r="DI1564" s="47"/>
      <c r="DJ1564" s="47"/>
      <c r="DK1564" s="47"/>
      <c r="DL1564" s="47"/>
      <c r="DM1564" s="47"/>
      <c r="DN1564" s="47"/>
      <c r="DO1564" s="47"/>
      <c r="DP1564" s="47"/>
      <c r="DQ1564" s="47"/>
      <c r="DR1564" s="47"/>
      <c r="DS1564" s="47"/>
      <c r="DT1564" s="47"/>
      <c r="DU1564" s="47"/>
      <c r="DV1564" s="47"/>
      <c r="DW1564" s="47"/>
      <c r="DX1564" s="47"/>
      <c r="DY1564" s="47"/>
      <c r="DZ1564" s="47"/>
      <c r="EA1564" s="47"/>
      <c r="EB1564" s="47"/>
      <c r="EC1564" s="47"/>
      <c r="ED1564" s="47"/>
      <c r="EE1564" s="47"/>
      <c r="EF1564" s="47"/>
      <c r="EG1564" s="47"/>
      <c r="EH1564" s="47"/>
      <c r="EI1564" s="47"/>
      <c r="EJ1564" s="47"/>
      <c r="EK1564" s="47"/>
      <c r="EL1564" s="47"/>
      <c r="EM1564" s="47"/>
      <c r="EN1564" s="47"/>
      <c r="EO1564" s="47"/>
      <c r="EP1564" s="47"/>
      <c r="EQ1564" s="47"/>
      <c r="ER1564" s="47"/>
      <c r="ES1564" s="47"/>
      <c r="ET1564" s="47"/>
      <c r="EU1564" s="47"/>
      <c r="EV1564" s="47"/>
      <c r="EW1564" s="47"/>
      <c r="EX1564" s="47"/>
      <c r="EY1564" s="47"/>
      <c r="EZ1564" s="47"/>
      <c r="FA1564" s="47"/>
      <c r="FB1564" s="47"/>
      <c r="FC1564" s="47"/>
      <c r="FD1564" s="47"/>
      <c r="FE1564" s="47"/>
      <c r="FF1564" s="47"/>
      <c r="FG1564" s="47"/>
      <c r="FH1564" s="47"/>
      <c r="FI1564" s="47"/>
      <c r="FJ1564" s="47"/>
      <c r="FK1564" s="47"/>
      <c r="FL1564" s="47"/>
      <c r="FM1564" s="47"/>
      <c r="FN1564" s="47"/>
      <c r="FO1564" s="47"/>
      <c r="FP1564" s="47"/>
      <c r="FQ1564" s="47"/>
      <c r="FR1564" s="47"/>
      <c r="FS1564" s="47"/>
      <c r="FT1564" s="47"/>
      <c r="FU1564" s="47"/>
      <c r="FV1564" s="47"/>
      <c r="FW1564" s="47"/>
      <c r="FX1564" s="47"/>
      <c r="FY1564" s="47"/>
      <c r="FZ1564" s="47"/>
      <c r="GA1564" s="47"/>
      <c r="GB1564" s="47"/>
      <c r="GC1564" s="47"/>
      <c r="GD1564" s="47"/>
      <c r="GE1564" s="47"/>
      <c r="GF1564" s="47"/>
      <c r="GG1564" s="1"/>
      <c r="GH1564" s="37"/>
      <c r="GI1564" s="37"/>
    </row>
    <row r="1565" spans="1:191">
      <c r="A1565" s="37"/>
      <c r="B1565" s="40" t="s">
        <v>85</v>
      </c>
      <c r="C1565" s="41" t="s">
        <v>271</v>
      </c>
      <c r="D1565" s="42">
        <f>GG49</f>
        <v>24.959000000000014</v>
      </c>
      <c r="E1565" s="42">
        <v>4974.360709421172</v>
      </c>
      <c r="F1565" s="25">
        <f>E1565-GH49</f>
        <v>1.9177094211681833</v>
      </c>
      <c r="G1565" s="25">
        <f>100*(E1565/GH49-1)</f>
        <v>3.8566745182766482E-2</v>
      </c>
      <c r="H1565" s="47"/>
      <c r="I1565" s="47"/>
      <c r="J1565" s="47"/>
      <c r="K1565" s="47"/>
      <c r="L1565" s="47"/>
      <c r="M1565" s="47"/>
      <c r="N1565" s="47"/>
      <c r="O1565" s="47"/>
      <c r="P1565" s="47"/>
      <c r="Q1565" s="47"/>
      <c r="R1565" s="47"/>
      <c r="S1565" s="47"/>
      <c r="T1565" s="47"/>
      <c r="U1565" s="47"/>
      <c r="V1565" s="47"/>
      <c r="W1565" s="47"/>
      <c r="X1565" s="47"/>
      <c r="Y1565" s="47"/>
      <c r="Z1565" s="47"/>
      <c r="AA1565" s="47"/>
      <c r="AB1565" s="47"/>
      <c r="AC1565" s="47"/>
      <c r="AD1565" s="47"/>
      <c r="AE1565" s="47"/>
      <c r="AF1565" s="47"/>
      <c r="AG1565" s="47"/>
      <c r="AH1565" s="47"/>
      <c r="AI1565" s="47"/>
      <c r="AJ1565" s="47"/>
      <c r="AK1565" s="47"/>
      <c r="AL1565" s="47"/>
      <c r="AM1565" s="47"/>
      <c r="AN1565" s="47"/>
      <c r="AO1565" s="47"/>
      <c r="AP1565" s="47"/>
      <c r="AQ1565" s="47"/>
      <c r="AR1565" s="47"/>
      <c r="AS1565" s="47"/>
      <c r="AT1565" s="47"/>
      <c r="AU1565" s="47"/>
      <c r="AV1565" s="47"/>
      <c r="AW1565" s="47"/>
      <c r="AX1565" s="47"/>
      <c r="AY1565" s="47"/>
      <c r="AZ1565" s="47"/>
      <c r="BA1565" s="47"/>
      <c r="BB1565" s="47"/>
      <c r="BC1565" s="47"/>
      <c r="BD1565" s="47"/>
      <c r="BE1565" s="47"/>
      <c r="BF1565" s="47"/>
      <c r="BG1565" s="47"/>
      <c r="BH1565" s="47"/>
      <c r="BI1565" s="47"/>
      <c r="BJ1565" s="47"/>
      <c r="BK1565" s="47"/>
      <c r="BL1565" s="47"/>
      <c r="BM1565" s="47"/>
      <c r="BN1565" s="47"/>
      <c r="BO1565" s="47"/>
      <c r="BP1565" s="47"/>
      <c r="BQ1565" s="47"/>
      <c r="BR1565" s="47"/>
      <c r="BS1565" s="47"/>
      <c r="BT1565" s="47"/>
      <c r="BU1565" s="47"/>
      <c r="BV1565" s="47"/>
      <c r="BW1565" s="47"/>
      <c r="BX1565" s="47"/>
      <c r="BY1565" s="47"/>
      <c r="BZ1565" s="47"/>
      <c r="CA1565" s="47"/>
      <c r="CB1565" s="47"/>
      <c r="CC1565" s="47"/>
      <c r="CD1565" s="47"/>
      <c r="CE1565" s="47"/>
      <c r="CF1565" s="47"/>
      <c r="CG1565" s="47"/>
      <c r="CH1565" s="47"/>
      <c r="CI1565" s="47"/>
      <c r="CJ1565" s="47"/>
      <c r="CK1565" s="47"/>
      <c r="CL1565" s="47"/>
      <c r="CM1565" s="47"/>
      <c r="CN1565" s="47"/>
      <c r="CO1565" s="47"/>
      <c r="CP1565" s="47"/>
      <c r="CQ1565" s="47"/>
      <c r="CR1565" s="47"/>
      <c r="CS1565" s="47"/>
      <c r="CT1565" s="47"/>
      <c r="CU1565" s="47"/>
      <c r="CV1565" s="47"/>
      <c r="CW1565" s="47"/>
      <c r="CX1565" s="47"/>
      <c r="CY1565" s="47"/>
      <c r="CZ1565" s="47"/>
      <c r="DA1565" s="47"/>
      <c r="DB1565" s="47"/>
      <c r="DC1565" s="47"/>
      <c r="DD1565" s="47"/>
      <c r="DE1565" s="47"/>
      <c r="DF1565" s="47"/>
      <c r="DG1565" s="47"/>
      <c r="DH1565" s="47"/>
      <c r="DI1565" s="47"/>
      <c r="DJ1565" s="47"/>
      <c r="DK1565" s="47"/>
      <c r="DL1565" s="47"/>
      <c r="DM1565" s="47"/>
      <c r="DN1565" s="47"/>
      <c r="DO1565" s="47"/>
      <c r="DP1565" s="47"/>
      <c r="DQ1565" s="47"/>
      <c r="DR1565" s="47"/>
      <c r="DS1565" s="47"/>
      <c r="DT1565" s="47"/>
      <c r="DU1565" s="47"/>
      <c r="DV1565" s="47"/>
      <c r="DW1565" s="47"/>
      <c r="DX1565" s="47"/>
      <c r="DY1565" s="47"/>
      <c r="DZ1565" s="47"/>
      <c r="EA1565" s="47"/>
      <c r="EB1565" s="47"/>
      <c r="EC1565" s="47"/>
      <c r="ED1565" s="47"/>
      <c r="EE1565" s="47"/>
      <c r="EF1565" s="47"/>
      <c r="EG1565" s="47"/>
      <c r="EH1565" s="47"/>
      <c r="EI1565" s="47"/>
      <c r="EJ1565" s="47"/>
      <c r="EK1565" s="47"/>
      <c r="EL1565" s="47"/>
      <c r="EM1565" s="47"/>
      <c r="EN1565" s="47"/>
      <c r="EO1565" s="47"/>
      <c r="EP1565" s="47"/>
      <c r="EQ1565" s="47"/>
      <c r="ER1565" s="47"/>
      <c r="ES1565" s="47"/>
      <c r="ET1565" s="47"/>
      <c r="EU1565" s="47"/>
      <c r="EV1565" s="47"/>
      <c r="EW1565" s="47"/>
      <c r="EX1565" s="47"/>
      <c r="EY1565" s="47"/>
      <c r="EZ1565" s="47"/>
      <c r="FA1565" s="47"/>
      <c r="FB1565" s="47"/>
      <c r="FC1565" s="47"/>
      <c r="FD1565" s="47"/>
      <c r="FE1565" s="47"/>
      <c r="FF1565" s="47"/>
      <c r="FG1565" s="47"/>
      <c r="FH1565" s="47"/>
      <c r="FI1565" s="47"/>
      <c r="FJ1565" s="47"/>
      <c r="FK1565" s="47"/>
      <c r="FL1565" s="47"/>
      <c r="FM1565" s="47"/>
      <c r="FN1565" s="47"/>
      <c r="FO1565" s="47"/>
      <c r="FP1565" s="47"/>
      <c r="FQ1565" s="47"/>
      <c r="FR1565" s="47"/>
      <c r="FS1565" s="47"/>
      <c r="FT1565" s="47"/>
      <c r="FU1565" s="47"/>
      <c r="FV1565" s="47"/>
      <c r="FW1565" s="47"/>
      <c r="FX1565" s="47"/>
      <c r="FY1565" s="47"/>
      <c r="FZ1565" s="47"/>
      <c r="GA1565" s="47"/>
      <c r="GB1565" s="47"/>
      <c r="GC1565" s="47"/>
      <c r="GD1565" s="47"/>
      <c r="GE1565" s="47"/>
      <c r="GF1565" s="47"/>
      <c r="GG1565" s="1"/>
      <c r="GH1565" s="37"/>
      <c r="GI1565" s="37"/>
    </row>
    <row r="1566" spans="1:191">
      <c r="A1566" s="37"/>
      <c r="B1566" s="40" t="s">
        <v>86</v>
      </c>
      <c r="C1566" s="41" t="s">
        <v>272</v>
      </c>
      <c r="D1566" s="42">
        <f>GG50</f>
        <v>-99.561000000000007</v>
      </c>
      <c r="E1566" s="42">
        <v>389.32191976091491</v>
      </c>
      <c r="F1566" s="25">
        <f>E1566-GH50</f>
        <v>0.32491976091483821</v>
      </c>
      <c r="G1566" s="25">
        <f>100*(E1566/GH50-1)</f>
        <v>8.3527574997965814E-2</v>
      </c>
      <c r="H1566" s="47"/>
      <c r="I1566" s="47"/>
      <c r="J1566" s="47"/>
      <c r="K1566" s="47"/>
      <c r="L1566" s="47"/>
      <c r="M1566" s="47"/>
      <c r="N1566" s="47"/>
      <c r="O1566" s="47"/>
      <c r="P1566" s="47"/>
      <c r="Q1566" s="47"/>
      <c r="R1566" s="47"/>
      <c r="S1566" s="47"/>
      <c r="T1566" s="47"/>
      <c r="U1566" s="47"/>
      <c r="V1566" s="47"/>
      <c r="W1566" s="47"/>
      <c r="X1566" s="47"/>
      <c r="Y1566" s="47"/>
      <c r="Z1566" s="47"/>
      <c r="AA1566" s="47"/>
      <c r="AB1566" s="47"/>
      <c r="AC1566" s="47"/>
      <c r="AD1566" s="47"/>
      <c r="AE1566" s="47"/>
      <c r="AF1566" s="47"/>
      <c r="AG1566" s="47"/>
      <c r="AH1566" s="47"/>
      <c r="AI1566" s="47"/>
      <c r="AJ1566" s="47"/>
      <c r="AK1566" s="47"/>
      <c r="AL1566" s="47"/>
      <c r="AM1566" s="47"/>
      <c r="AN1566" s="47"/>
      <c r="AO1566" s="47"/>
      <c r="AP1566" s="47"/>
      <c r="AQ1566" s="47"/>
      <c r="AR1566" s="47"/>
      <c r="AS1566" s="47"/>
      <c r="AT1566" s="47"/>
      <c r="AU1566" s="47"/>
      <c r="AV1566" s="47"/>
      <c r="AW1566" s="47"/>
      <c r="AX1566" s="47"/>
      <c r="AY1566" s="47"/>
      <c r="AZ1566" s="47"/>
      <c r="BA1566" s="47"/>
      <c r="BB1566" s="47"/>
      <c r="BC1566" s="47"/>
      <c r="BD1566" s="47"/>
      <c r="BE1566" s="47"/>
      <c r="BF1566" s="47"/>
      <c r="BG1566" s="47"/>
      <c r="BH1566" s="47"/>
      <c r="BI1566" s="47"/>
      <c r="BJ1566" s="47"/>
      <c r="BK1566" s="47"/>
      <c r="BL1566" s="47"/>
      <c r="BM1566" s="47"/>
      <c r="BN1566" s="47"/>
      <c r="BO1566" s="47"/>
      <c r="BP1566" s="47"/>
      <c r="BQ1566" s="47"/>
      <c r="BR1566" s="47"/>
      <c r="BS1566" s="47"/>
      <c r="BT1566" s="47"/>
      <c r="BU1566" s="47"/>
      <c r="BV1566" s="47"/>
      <c r="BW1566" s="47"/>
      <c r="BX1566" s="47"/>
      <c r="BY1566" s="47"/>
      <c r="BZ1566" s="47"/>
      <c r="CA1566" s="47"/>
      <c r="CB1566" s="47"/>
      <c r="CC1566" s="47"/>
      <c r="CD1566" s="47"/>
      <c r="CE1566" s="47"/>
      <c r="CF1566" s="47"/>
      <c r="CG1566" s="47"/>
      <c r="CH1566" s="47"/>
      <c r="CI1566" s="47"/>
      <c r="CJ1566" s="47"/>
      <c r="CK1566" s="47"/>
      <c r="CL1566" s="47"/>
      <c r="CM1566" s="47"/>
      <c r="CN1566" s="47"/>
      <c r="CO1566" s="47"/>
      <c r="CP1566" s="47"/>
      <c r="CQ1566" s="47"/>
      <c r="CR1566" s="47"/>
      <c r="CS1566" s="47"/>
      <c r="CT1566" s="47"/>
      <c r="CU1566" s="47"/>
      <c r="CV1566" s="47"/>
      <c r="CW1566" s="47"/>
      <c r="CX1566" s="47"/>
      <c r="CY1566" s="47"/>
      <c r="CZ1566" s="47"/>
      <c r="DA1566" s="47"/>
      <c r="DB1566" s="47"/>
      <c r="DC1566" s="47"/>
      <c r="DD1566" s="47"/>
      <c r="DE1566" s="47"/>
      <c r="DF1566" s="47"/>
      <c r="DG1566" s="47"/>
      <c r="DH1566" s="47"/>
      <c r="DI1566" s="47"/>
      <c r="DJ1566" s="47"/>
      <c r="DK1566" s="47"/>
      <c r="DL1566" s="47"/>
      <c r="DM1566" s="47"/>
      <c r="DN1566" s="47"/>
      <c r="DO1566" s="47"/>
      <c r="DP1566" s="47"/>
      <c r="DQ1566" s="47"/>
      <c r="DR1566" s="47"/>
      <c r="DS1566" s="47"/>
      <c r="DT1566" s="47"/>
      <c r="DU1566" s="47"/>
      <c r="DV1566" s="47"/>
      <c r="DW1566" s="47"/>
      <c r="DX1566" s="47"/>
      <c r="DY1566" s="47"/>
      <c r="DZ1566" s="47"/>
      <c r="EA1566" s="47"/>
      <c r="EB1566" s="47"/>
      <c r="EC1566" s="47"/>
      <c r="ED1566" s="47"/>
      <c r="EE1566" s="47"/>
      <c r="EF1566" s="47"/>
      <c r="EG1566" s="47"/>
      <c r="EH1566" s="47"/>
      <c r="EI1566" s="47"/>
      <c r="EJ1566" s="47"/>
      <c r="EK1566" s="47"/>
      <c r="EL1566" s="47"/>
      <c r="EM1566" s="47"/>
      <c r="EN1566" s="47"/>
      <c r="EO1566" s="47"/>
      <c r="EP1566" s="47"/>
      <c r="EQ1566" s="47"/>
      <c r="ER1566" s="47"/>
      <c r="ES1566" s="47"/>
      <c r="ET1566" s="47"/>
      <c r="EU1566" s="47"/>
      <c r="EV1566" s="47"/>
      <c r="EW1566" s="47"/>
      <c r="EX1566" s="47"/>
      <c r="EY1566" s="47"/>
      <c r="EZ1566" s="47"/>
      <c r="FA1566" s="47"/>
      <c r="FB1566" s="47"/>
      <c r="FC1566" s="47"/>
      <c r="FD1566" s="47"/>
      <c r="FE1566" s="47"/>
      <c r="FF1566" s="47"/>
      <c r="FG1566" s="47"/>
      <c r="FH1566" s="47"/>
      <c r="FI1566" s="47"/>
      <c r="FJ1566" s="47"/>
      <c r="FK1566" s="47"/>
      <c r="FL1566" s="47"/>
      <c r="FM1566" s="47"/>
      <c r="FN1566" s="47"/>
      <c r="FO1566" s="47"/>
      <c r="FP1566" s="47"/>
      <c r="FQ1566" s="47"/>
      <c r="FR1566" s="47"/>
      <c r="FS1566" s="47"/>
      <c r="FT1566" s="47"/>
      <c r="FU1566" s="47"/>
      <c r="FV1566" s="47"/>
      <c r="FW1566" s="47"/>
      <c r="FX1566" s="47"/>
      <c r="FY1566" s="47"/>
      <c r="FZ1566" s="47"/>
      <c r="GA1566" s="47"/>
      <c r="GB1566" s="47"/>
      <c r="GC1566" s="47"/>
      <c r="GD1566" s="47"/>
      <c r="GE1566" s="47"/>
      <c r="GF1566" s="47"/>
      <c r="GG1566" s="1"/>
      <c r="GH1566" s="37"/>
      <c r="GI1566" s="37"/>
    </row>
    <row r="1567" spans="1:191">
      <c r="A1567" s="37"/>
      <c r="B1567" s="40" t="s">
        <v>87</v>
      </c>
      <c r="C1567" s="41" t="s">
        <v>273</v>
      </c>
      <c r="D1567" s="42">
        <f>GG51</f>
        <v>14.300999999999998</v>
      </c>
      <c r="E1567" s="42">
        <v>440.16944301177904</v>
      </c>
      <c r="F1567" s="25">
        <f>E1567-GH51</f>
        <v>0.20544301177920943</v>
      </c>
      <c r="G1567" s="25">
        <f>100*(E1567/GH51-1)</f>
        <v>4.6695414120057066E-2</v>
      </c>
      <c r="H1567" s="47"/>
      <c r="I1567" s="47"/>
      <c r="J1567" s="47"/>
      <c r="K1567" s="47"/>
      <c r="L1567" s="47"/>
      <c r="M1567" s="47"/>
      <c r="N1567" s="47"/>
      <c r="O1567" s="47"/>
      <c r="P1567" s="47"/>
      <c r="Q1567" s="47"/>
      <c r="R1567" s="47"/>
      <c r="S1567" s="47"/>
      <c r="T1567" s="47"/>
      <c r="U1567" s="47"/>
      <c r="V1567" s="47"/>
      <c r="W1567" s="47"/>
      <c r="X1567" s="47"/>
      <c r="Y1567" s="47"/>
      <c r="Z1567" s="47"/>
      <c r="AA1567" s="47"/>
      <c r="AB1567" s="47"/>
      <c r="AC1567" s="47"/>
      <c r="AD1567" s="47"/>
      <c r="AE1567" s="47"/>
      <c r="AF1567" s="47"/>
      <c r="AG1567" s="47"/>
      <c r="AH1567" s="47"/>
      <c r="AI1567" s="47"/>
      <c r="AJ1567" s="47"/>
      <c r="AK1567" s="47"/>
      <c r="AL1567" s="47"/>
      <c r="AM1567" s="47"/>
      <c r="AN1567" s="47"/>
      <c r="AO1567" s="47"/>
      <c r="AP1567" s="47"/>
      <c r="AQ1567" s="47"/>
      <c r="AR1567" s="47"/>
      <c r="AS1567" s="47"/>
      <c r="AT1567" s="47"/>
      <c r="AU1567" s="47"/>
      <c r="AV1567" s="47"/>
      <c r="AW1567" s="47"/>
      <c r="AX1567" s="47"/>
      <c r="AY1567" s="47"/>
      <c r="AZ1567" s="47"/>
      <c r="BA1567" s="47"/>
      <c r="BB1567" s="47"/>
      <c r="BC1567" s="47"/>
      <c r="BD1567" s="47"/>
      <c r="BE1567" s="47"/>
      <c r="BF1567" s="47"/>
      <c r="BG1567" s="47"/>
      <c r="BH1567" s="47"/>
      <c r="BI1567" s="47"/>
      <c r="BJ1567" s="47"/>
      <c r="BK1567" s="47"/>
      <c r="BL1567" s="47"/>
      <c r="BM1567" s="47"/>
      <c r="BN1567" s="47"/>
      <c r="BO1567" s="47"/>
      <c r="BP1567" s="47"/>
      <c r="BQ1567" s="47"/>
      <c r="BR1567" s="47"/>
      <c r="BS1567" s="47"/>
      <c r="BT1567" s="47"/>
      <c r="BU1567" s="47"/>
      <c r="BV1567" s="47"/>
      <c r="BW1567" s="47"/>
      <c r="BX1567" s="47"/>
      <c r="BY1567" s="47"/>
      <c r="BZ1567" s="47"/>
      <c r="CA1567" s="47"/>
      <c r="CB1567" s="47"/>
      <c r="CC1567" s="47"/>
      <c r="CD1567" s="47"/>
      <c r="CE1567" s="47"/>
      <c r="CF1567" s="47"/>
      <c r="CG1567" s="47"/>
      <c r="CH1567" s="47"/>
      <c r="CI1567" s="47"/>
      <c r="CJ1567" s="47"/>
      <c r="CK1567" s="47"/>
      <c r="CL1567" s="47"/>
      <c r="CM1567" s="47"/>
      <c r="CN1567" s="47"/>
      <c r="CO1567" s="47"/>
      <c r="CP1567" s="47"/>
      <c r="CQ1567" s="47"/>
      <c r="CR1567" s="47"/>
      <c r="CS1567" s="47"/>
      <c r="CT1567" s="47"/>
      <c r="CU1567" s="47"/>
      <c r="CV1567" s="47"/>
      <c r="CW1567" s="47"/>
      <c r="CX1567" s="47"/>
      <c r="CY1567" s="47"/>
      <c r="CZ1567" s="47"/>
      <c r="DA1567" s="47"/>
      <c r="DB1567" s="47"/>
      <c r="DC1567" s="47"/>
      <c r="DD1567" s="47"/>
      <c r="DE1567" s="47"/>
      <c r="DF1567" s="47"/>
      <c r="DG1567" s="47"/>
      <c r="DH1567" s="47"/>
      <c r="DI1567" s="47"/>
      <c r="DJ1567" s="47"/>
      <c r="DK1567" s="47"/>
      <c r="DL1567" s="47"/>
      <c r="DM1567" s="47"/>
      <c r="DN1567" s="47"/>
      <c r="DO1567" s="47"/>
      <c r="DP1567" s="47"/>
      <c r="DQ1567" s="47"/>
      <c r="DR1567" s="47"/>
      <c r="DS1567" s="47"/>
      <c r="DT1567" s="47"/>
      <c r="DU1567" s="47"/>
      <c r="DV1567" s="47"/>
      <c r="DW1567" s="47"/>
      <c r="DX1567" s="47"/>
      <c r="DY1567" s="47"/>
      <c r="DZ1567" s="47"/>
      <c r="EA1567" s="47"/>
      <c r="EB1567" s="47"/>
      <c r="EC1567" s="47"/>
      <c r="ED1567" s="47"/>
      <c r="EE1567" s="47"/>
      <c r="EF1567" s="47"/>
      <c r="EG1567" s="47"/>
      <c r="EH1567" s="47"/>
      <c r="EI1567" s="47"/>
      <c r="EJ1567" s="47"/>
      <c r="EK1567" s="47"/>
      <c r="EL1567" s="47"/>
      <c r="EM1567" s="47"/>
      <c r="EN1567" s="47"/>
      <c r="EO1567" s="47"/>
      <c r="EP1567" s="47"/>
      <c r="EQ1567" s="47"/>
      <c r="ER1567" s="47"/>
      <c r="ES1567" s="47"/>
      <c r="ET1567" s="47"/>
      <c r="EU1567" s="47"/>
      <c r="EV1567" s="47"/>
      <c r="EW1567" s="47"/>
      <c r="EX1567" s="47"/>
      <c r="EY1567" s="47"/>
      <c r="EZ1567" s="47"/>
      <c r="FA1567" s="47"/>
      <c r="FB1567" s="47"/>
      <c r="FC1567" s="47"/>
      <c r="FD1567" s="47"/>
      <c r="FE1567" s="47"/>
      <c r="FF1567" s="47"/>
      <c r="FG1567" s="47"/>
      <c r="FH1567" s="47"/>
      <c r="FI1567" s="47"/>
      <c r="FJ1567" s="47"/>
      <c r="FK1567" s="47"/>
      <c r="FL1567" s="47"/>
      <c r="FM1567" s="47"/>
      <c r="FN1567" s="47"/>
      <c r="FO1567" s="47"/>
      <c r="FP1567" s="47"/>
      <c r="FQ1567" s="47"/>
      <c r="FR1567" s="47"/>
      <c r="FS1567" s="47"/>
      <c r="FT1567" s="47"/>
      <c r="FU1567" s="47"/>
      <c r="FV1567" s="47"/>
      <c r="FW1567" s="47"/>
      <c r="FX1567" s="47"/>
      <c r="FY1567" s="47"/>
      <c r="FZ1567" s="47"/>
      <c r="GA1567" s="47"/>
      <c r="GB1567" s="47"/>
      <c r="GC1567" s="47"/>
      <c r="GD1567" s="47"/>
      <c r="GE1567" s="47"/>
      <c r="GF1567" s="47"/>
      <c r="GG1567" s="1"/>
      <c r="GH1567" s="37"/>
      <c r="GI1567" s="37"/>
    </row>
    <row r="1568" spans="1:191">
      <c r="A1568" s="37"/>
      <c r="B1568" s="40" t="s">
        <v>88</v>
      </c>
      <c r="C1568" s="41" t="s">
        <v>274</v>
      </c>
      <c r="D1568" s="42">
        <f>GG52</f>
        <v>-205.41399999999999</v>
      </c>
      <c r="E1568" s="42">
        <v>1563.733522109726</v>
      </c>
      <c r="F1568" s="25">
        <f>E1568-GH52</f>
        <v>1.3485221097271278</v>
      </c>
      <c r="G1568" s="25">
        <f>100*(E1568/GH52-1)</f>
        <v>8.6311767568636455E-2</v>
      </c>
      <c r="H1568" s="47"/>
      <c r="I1568" s="47"/>
      <c r="J1568" s="47"/>
      <c r="K1568" s="47"/>
      <c r="L1568" s="47"/>
      <c r="M1568" s="47"/>
      <c r="N1568" s="47"/>
      <c r="O1568" s="47"/>
      <c r="P1568" s="47"/>
      <c r="Q1568" s="47"/>
      <c r="R1568" s="47"/>
      <c r="S1568" s="47"/>
      <c r="T1568" s="47"/>
      <c r="U1568" s="47"/>
      <c r="V1568" s="47"/>
      <c r="W1568" s="47"/>
      <c r="X1568" s="47"/>
      <c r="Y1568" s="47"/>
      <c r="Z1568" s="47"/>
      <c r="AA1568" s="47"/>
      <c r="AB1568" s="47"/>
      <c r="AC1568" s="47"/>
      <c r="AD1568" s="47"/>
      <c r="AE1568" s="47"/>
      <c r="AF1568" s="47"/>
      <c r="AG1568" s="47"/>
      <c r="AH1568" s="47"/>
      <c r="AI1568" s="47"/>
      <c r="AJ1568" s="47"/>
      <c r="AK1568" s="47"/>
      <c r="AL1568" s="47"/>
      <c r="AM1568" s="47"/>
      <c r="AN1568" s="47"/>
      <c r="AO1568" s="47"/>
      <c r="AP1568" s="47"/>
      <c r="AQ1568" s="47"/>
      <c r="AR1568" s="47"/>
      <c r="AS1568" s="47"/>
      <c r="AT1568" s="47"/>
      <c r="AU1568" s="47"/>
      <c r="AV1568" s="47"/>
      <c r="AW1568" s="47"/>
      <c r="AX1568" s="47"/>
      <c r="AY1568" s="47"/>
      <c r="AZ1568" s="47"/>
      <c r="BA1568" s="47"/>
      <c r="BB1568" s="47"/>
      <c r="BC1568" s="47"/>
      <c r="BD1568" s="47"/>
      <c r="BE1568" s="47"/>
      <c r="BF1568" s="47"/>
      <c r="BG1568" s="47"/>
      <c r="BH1568" s="47"/>
      <c r="BI1568" s="47"/>
      <c r="BJ1568" s="47"/>
      <c r="BK1568" s="47"/>
      <c r="BL1568" s="47"/>
      <c r="BM1568" s="47"/>
      <c r="BN1568" s="47"/>
      <c r="BO1568" s="47"/>
      <c r="BP1568" s="47"/>
      <c r="BQ1568" s="47"/>
      <c r="BR1568" s="47"/>
      <c r="BS1568" s="47"/>
      <c r="BT1568" s="47"/>
      <c r="BU1568" s="47"/>
      <c r="BV1568" s="47"/>
      <c r="BW1568" s="47"/>
      <c r="BX1568" s="47"/>
      <c r="BY1568" s="47"/>
      <c r="BZ1568" s="47"/>
      <c r="CA1568" s="47"/>
      <c r="CB1568" s="47"/>
      <c r="CC1568" s="47"/>
      <c r="CD1568" s="47"/>
      <c r="CE1568" s="47"/>
      <c r="CF1568" s="47"/>
      <c r="CG1568" s="47"/>
      <c r="CH1568" s="47"/>
      <c r="CI1568" s="47"/>
      <c r="CJ1568" s="47"/>
      <c r="CK1568" s="47"/>
      <c r="CL1568" s="47"/>
      <c r="CM1568" s="47"/>
      <c r="CN1568" s="47"/>
      <c r="CO1568" s="47"/>
      <c r="CP1568" s="47"/>
      <c r="CQ1568" s="47"/>
      <c r="CR1568" s="47"/>
      <c r="CS1568" s="47"/>
      <c r="CT1568" s="47"/>
      <c r="CU1568" s="47"/>
      <c r="CV1568" s="47"/>
      <c r="CW1568" s="47"/>
      <c r="CX1568" s="47"/>
      <c r="CY1568" s="47"/>
      <c r="CZ1568" s="47"/>
      <c r="DA1568" s="47"/>
      <c r="DB1568" s="47"/>
      <c r="DC1568" s="47"/>
      <c r="DD1568" s="47"/>
      <c r="DE1568" s="47"/>
      <c r="DF1568" s="47"/>
      <c r="DG1568" s="47"/>
      <c r="DH1568" s="47"/>
      <c r="DI1568" s="47"/>
      <c r="DJ1568" s="47"/>
      <c r="DK1568" s="47"/>
      <c r="DL1568" s="47"/>
      <c r="DM1568" s="47"/>
      <c r="DN1568" s="47"/>
      <c r="DO1568" s="47"/>
      <c r="DP1568" s="47"/>
      <c r="DQ1568" s="47"/>
      <c r="DR1568" s="47"/>
      <c r="DS1568" s="47"/>
      <c r="DT1568" s="47"/>
      <c r="DU1568" s="47"/>
      <c r="DV1568" s="47"/>
      <c r="DW1568" s="47"/>
      <c r="DX1568" s="47"/>
      <c r="DY1568" s="47"/>
      <c r="DZ1568" s="47"/>
      <c r="EA1568" s="47"/>
      <c r="EB1568" s="47"/>
      <c r="EC1568" s="47"/>
      <c r="ED1568" s="47"/>
      <c r="EE1568" s="47"/>
      <c r="EF1568" s="47"/>
      <c r="EG1568" s="47"/>
      <c r="EH1568" s="47"/>
      <c r="EI1568" s="47"/>
      <c r="EJ1568" s="47"/>
      <c r="EK1568" s="47"/>
      <c r="EL1568" s="47"/>
      <c r="EM1568" s="47"/>
      <c r="EN1568" s="47"/>
      <c r="EO1568" s="47"/>
      <c r="EP1568" s="47"/>
      <c r="EQ1568" s="47"/>
      <c r="ER1568" s="47"/>
      <c r="ES1568" s="47"/>
      <c r="ET1568" s="47"/>
      <c r="EU1568" s="47"/>
      <c r="EV1568" s="47"/>
      <c r="EW1568" s="47"/>
      <c r="EX1568" s="47"/>
      <c r="EY1568" s="47"/>
      <c r="EZ1568" s="47"/>
      <c r="FA1568" s="47"/>
      <c r="FB1568" s="47"/>
      <c r="FC1568" s="47"/>
      <c r="FD1568" s="47"/>
      <c r="FE1568" s="47"/>
      <c r="FF1568" s="47"/>
      <c r="FG1568" s="47"/>
      <c r="FH1568" s="47"/>
      <c r="FI1568" s="47"/>
      <c r="FJ1568" s="47"/>
      <c r="FK1568" s="47"/>
      <c r="FL1568" s="47"/>
      <c r="FM1568" s="47"/>
      <c r="FN1568" s="47"/>
      <c r="FO1568" s="47"/>
      <c r="FP1568" s="47"/>
      <c r="FQ1568" s="47"/>
      <c r="FR1568" s="47"/>
      <c r="FS1568" s="47"/>
      <c r="FT1568" s="47"/>
      <c r="FU1568" s="47"/>
      <c r="FV1568" s="47"/>
      <c r="FW1568" s="47"/>
      <c r="FX1568" s="47"/>
      <c r="FY1568" s="47"/>
      <c r="FZ1568" s="47"/>
      <c r="GA1568" s="47"/>
      <c r="GB1568" s="47"/>
      <c r="GC1568" s="47"/>
      <c r="GD1568" s="47"/>
      <c r="GE1568" s="47"/>
      <c r="GF1568" s="47"/>
      <c r="GG1568" s="1"/>
      <c r="GH1568" s="37"/>
      <c r="GI1568" s="37"/>
    </row>
    <row r="1569" spans="1:191">
      <c r="A1569" s="37"/>
      <c r="B1569" s="40" t="s">
        <v>89</v>
      </c>
      <c r="C1569" s="41" t="s">
        <v>275</v>
      </c>
      <c r="D1569" s="42">
        <f>GG53</f>
        <v>512.26900000000001</v>
      </c>
      <c r="E1569" s="42">
        <v>3043.0706568224132</v>
      </c>
      <c r="F1569" s="25">
        <f>E1569-GH53</f>
        <v>1.4856568224131479</v>
      </c>
      <c r="G1569" s="25">
        <f>100*(E1569/GH53-1)</f>
        <v>4.8844823419802452E-2</v>
      </c>
      <c r="H1569" s="47"/>
      <c r="I1569" s="47"/>
      <c r="J1569" s="47"/>
      <c r="K1569" s="47"/>
      <c r="L1569" s="47"/>
      <c r="M1569" s="47"/>
      <c r="N1569" s="47"/>
      <c r="O1569" s="47"/>
      <c r="P1569" s="47"/>
      <c r="Q1569" s="47"/>
      <c r="R1569" s="47"/>
      <c r="S1569" s="47"/>
      <c r="T1569" s="47"/>
      <c r="U1569" s="47"/>
      <c r="V1569" s="47"/>
      <c r="W1569" s="47"/>
      <c r="X1569" s="47"/>
      <c r="Y1569" s="47"/>
      <c r="Z1569" s="47"/>
      <c r="AA1569" s="47"/>
      <c r="AB1569" s="47"/>
      <c r="AC1569" s="47"/>
      <c r="AD1569" s="47"/>
      <c r="AE1569" s="47"/>
      <c r="AF1569" s="47"/>
      <c r="AG1569" s="47"/>
      <c r="AH1569" s="47"/>
      <c r="AI1569" s="47"/>
      <c r="AJ1569" s="47"/>
      <c r="AK1569" s="47"/>
      <c r="AL1569" s="47"/>
      <c r="AM1569" s="47"/>
      <c r="AN1569" s="47"/>
      <c r="AO1569" s="47"/>
      <c r="AP1569" s="47"/>
      <c r="AQ1569" s="47"/>
      <c r="AR1569" s="47"/>
      <c r="AS1569" s="47"/>
      <c r="AT1569" s="47"/>
      <c r="AU1569" s="47"/>
      <c r="AV1569" s="47"/>
      <c r="AW1569" s="47"/>
      <c r="AX1569" s="47"/>
      <c r="AY1569" s="47"/>
      <c r="AZ1569" s="47"/>
      <c r="BA1569" s="47"/>
      <c r="BB1569" s="47"/>
      <c r="BC1569" s="47"/>
      <c r="BD1569" s="47"/>
      <c r="BE1569" s="47"/>
      <c r="BF1569" s="47"/>
      <c r="BG1569" s="47"/>
      <c r="BH1569" s="47"/>
      <c r="BI1569" s="47"/>
      <c r="BJ1569" s="47"/>
      <c r="BK1569" s="47"/>
      <c r="BL1569" s="47"/>
      <c r="BM1569" s="47"/>
      <c r="BN1569" s="47"/>
      <c r="BO1569" s="47"/>
      <c r="BP1569" s="47"/>
      <c r="BQ1569" s="47"/>
      <c r="BR1569" s="47"/>
      <c r="BS1569" s="47"/>
      <c r="BT1569" s="47"/>
      <c r="BU1569" s="47"/>
      <c r="BV1569" s="47"/>
      <c r="BW1569" s="47"/>
      <c r="BX1569" s="47"/>
      <c r="BY1569" s="47"/>
      <c r="BZ1569" s="47"/>
      <c r="CA1569" s="47"/>
      <c r="CB1569" s="47"/>
      <c r="CC1569" s="47"/>
      <c r="CD1569" s="47"/>
      <c r="CE1569" s="47"/>
      <c r="CF1569" s="47"/>
      <c r="CG1569" s="47"/>
      <c r="CH1569" s="47"/>
      <c r="CI1569" s="47"/>
      <c r="CJ1569" s="47"/>
      <c r="CK1569" s="47"/>
      <c r="CL1569" s="47"/>
      <c r="CM1569" s="47"/>
      <c r="CN1569" s="47"/>
      <c r="CO1569" s="47"/>
      <c r="CP1569" s="47"/>
      <c r="CQ1569" s="47"/>
      <c r="CR1569" s="47"/>
      <c r="CS1569" s="47"/>
      <c r="CT1569" s="47"/>
      <c r="CU1569" s="47"/>
      <c r="CV1569" s="47"/>
      <c r="CW1569" s="47"/>
      <c r="CX1569" s="47"/>
      <c r="CY1569" s="47"/>
      <c r="CZ1569" s="47"/>
      <c r="DA1569" s="47"/>
      <c r="DB1569" s="47"/>
      <c r="DC1569" s="47"/>
      <c r="DD1569" s="47"/>
      <c r="DE1569" s="47"/>
      <c r="DF1569" s="47"/>
      <c r="DG1569" s="47"/>
      <c r="DH1569" s="47"/>
      <c r="DI1569" s="47"/>
      <c r="DJ1569" s="47"/>
      <c r="DK1569" s="47"/>
      <c r="DL1569" s="47"/>
      <c r="DM1569" s="47"/>
      <c r="DN1569" s="47"/>
      <c r="DO1569" s="47"/>
      <c r="DP1569" s="47"/>
      <c r="DQ1569" s="47"/>
      <c r="DR1569" s="47"/>
      <c r="DS1569" s="47"/>
      <c r="DT1569" s="47"/>
      <c r="DU1569" s="47"/>
      <c r="DV1569" s="47"/>
      <c r="DW1569" s="47"/>
      <c r="DX1569" s="47"/>
      <c r="DY1569" s="47"/>
      <c r="DZ1569" s="47"/>
      <c r="EA1569" s="47"/>
      <c r="EB1569" s="47"/>
      <c r="EC1569" s="47"/>
      <c r="ED1569" s="47"/>
      <c r="EE1569" s="47"/>
      <c r="EF1569" s="47"/>
      <c r="EG1569" s="47"/>
      <c r="EH1569" s="47"/>
      <c r="EI1569" s="47"/>
      <c r="EJ1569" s="47"/>
      <c r="EK1569" s="47"/>
      <c r="EL1569" s="47"/>
      <c r="EM1569" s="47"/>
      <c r="EN1569" s="47"/>
      <c r="EO1569" s="47"/>
      <c r="EP1569" s="47"/>
      <c r="EQ1569" s="47"/>
      <c r="ER1569" s="47"/>
      <c r="ES1569" s="47"/>
      <c r="ET1569" s="47"/>
      <c r="EU1569" s="47"/>
      <c r="EV1569" s="47"/>
      <c r="EW1569" s="47"/>
      <c r="EX1569" s="47"/>
      <c r="EY1569" s="47"/>
      <c r="EZ1569" s="47"/>
      <c r="FA1569" s="47"/>
      <c r="FB1569" s="47"/>
      <c r="FC1569" s="47"/>
      <c r="FD1569" s="47"/>
      <c r="FE1569" s="47"/>
      <c r="FF1569" s="47"/>
      <c r="FG1569" s="47"/>
      <c r="FH1569" s="47"/>
      <c r="FI1569" s="47"/>
      <c r="FJ1569" s="47"/>
      <c r="FK1569" s="47"/>
      <c r="FL1569" s="47"/>
      <c r="FM1569" s="47"/>
      <c r="FN1569" s="47"/>
      <c r="FO1569" s="47"/>
      <c r="FP1569" s="47"/>
      <c r="FQ1569" s="47"/>
      <c r="FR1569" s="47"/>
      <c r="FS1569" s="47"/>
      <c r="FT1569" s="47"/>
      <c r="FU1569" s="47"/>
      <c r="FV1569" s="47"/>
      <c r="FW1569" s="47"/>
      <c r="FX1569" s="47"/>
      <c r="FY1569" s="47"/>
      <c r="FZ1569" s="47"/>
      <c r="GA1569" s="47"/>
      <c r="GB1569" s="47"/>
      <c r="GC1569" s="47"/>
      <c r="GD1569" s="47"/>
      <c r="GE1569" s="47"/>
      <c r="GF1569" s="47"/>
      <c r="GG1569" s="1"/>
      <c r="GH1569" s="37"/>
      <c r="GI1569" s="37"/>
    </row>
    <row r="1570" spans="1:191">
      <c r="A1570" s="37"/>
      <c r="B1570" s="40" t="s">
        <v>90</v>
      </c>
      <c r="C1570" s="41" t="s">
        <v>276</v>
      </c>
      <c r="D1570" s="42">
        <f>GG54</f>
        <v>-255.89999999999989</v>
      </c>
      <c r="E1570" s="42">
        <v>3512.7389921579461</v>
      </c>
      <c r="F1570" s="25">
        <f>E1570-GH54</f>
        <v>2.1309921579454567</v>
      </c>
      <c r="G1570" s="25">
        <f>100*(E1570/GH54-1)</f>
        <v>6.0701512613925424E-2</v>
      </c>
      <c r="H1570" s="47"/>
      <c r="I1570" s="47"/>
      <c r="J1570" s="47"/>
      <c r="K1570" s="47"/>
      <c r="L1570" s="47"/>
      <c r="M1570" s="47"/>
      <c r="N1570" s="47"/>
      <c r="O1570" s="47"/>
      <c r="P1570" s="47"/>
      <c r="Q1570" s="47"/>
      <c r="R1570" s="47"/>
      <c r="S1570" s="47"/>
      <c r="T1570" s="47"/>
      <c r="U1570" s="47"/>
      <c r="V1570" s="47"/>
      <c r="W1570" s="47"/>
      <c r="X1570" s="47"/>
      <c r="Y1570" s="47"/>
      <c r="Z1570" s="47"/>
      <c r="AA1570" s="47"/>
      <c r="AB1570" s="47"/>
      <c r="AC1570" s="47"/>
      <c r="AD1570" s="47"/>
      <c r="AE1570" s="47"/>
      <c r="AF1570" s="47"/>
      <c r="AG1570" s="47"/>
      <c r="AH1570" s="47"/>
      <c r="AI1570" s="47"/>
      <c r="AJ1570" s="47"/>
      <c r="AK1570" s="47"/>
      <c r="AL1570" s="47"/>
      <c r="AM1570" s="47"/>
      <c r="AN1570" s="47"/>
      <c r="AO1570" s="47"/>
      <c r="AP1570" s="47"/>
      <c r="AQ1570" s="47"/>
      <c r="AR1570" s="47"/>
      <c r="AS1570" s="47"/>
      <c r="AT1570" s="47"/>
      <c r="AU1570" s="47"/>
      <c r="AV1570" s="47"/>
      <c r="AW1570" s="47"/>
      <c r="AX1570" s="47"/>
      <c r="AY1570" s="47"/>
      <c r="AZ1570" s="47"/>
      <c r="BA1570" s="47"/>
      <c r="BB1570" s="47"/>
      <c r="BC1570" s="47"/>
      <c r="BD1570" s="47"/>
      <c r="BE1570" s="47"/>
      <c r="BF1570" s="47"/>
      <c r="BG1570" s="47"/>
      <c r="BH1570" s="47"/>
      <c r="BI1570" s="47"/>
      <c r="BJ1570" s="47"/>
      <c r="BK1570" s="47"/>
      <c r="BL1570" s="47"/>
      <c r="BM1570" s="47"/>
      <c r="BN1570" s="47"/>
      <c r="BO1570" s="47"/>
      <c r="BP1570" s="47"/>
      <c r="BQ1570" s="47"/>
      <c r="BR1570" s="47"/>
      <c r="BS1570" s="47"/>
      <c r="BT1570" s="47"/>
      <c r="BU1570" s="47"/>
      <c r="BV1570" s="47"/>
      <c r="BW1570" s="47"/>
      <c r="BX1570" s="47"/>
      <c r="BY1570" s="47"/>
      <c r="BZ1570" s="47"/>
      <c r="CA1570" s="47"/>
      <c r="CB1570" s="47"/>
      <c r="CC1570" s="47"/>
      <c r="CD1570" s="47"/>
      <c r="CE1570" s="47"/>
      <c r="CF1570" s="47"/>
      <c r="CG1570" s="47"/>
      <c r="CH1570" s="47"/>
      <c r="CI1570" s="47"/>
      <c r="CJ1570" s="47"/>
      <c r="CK1570" s="47"/>
      <c r="CL1570" s="47"/>
      <c r="CM1570" s="47"/>
      <c r="CN1570" s="47"/>
      <c r="CO1570" s="47"/>
      <c r="CP1570" s="47"/>
      <c r="CQ1570" s="47"/>
      <c r="CR1570" s="47"/>
      <c r="CS1570" s="47"/>
      <c r="CT1570" s="47"/>
      <c r="CU1570" s="47"/>
      <c r="CV1570" s="47"/>
      <c r="CW1570" s="47"/>
      <c r="CX1570" s="47"/>
      <c r="CY1570" s="47"/>
      <c r="CZ1570" s="47"/>
      <c r="DA1570" s="47"/>
      <c r="DB1570" s="47"/>
      <c r="DC1570" s="47"/>
      <c r="DD1570" s="47"/>
      <c r="DE1570" s="47"/>
      <c r="DF1570" s="47"/>
      <c r="DG1570" s="47"/>
      <c r="DH1570" s="47"/>
      <c r="DI1570" s="47"/>
      <c r="DJ1570" s="47"/>
      <c r="DK1570" s="47"/>
      <c r="DL1570" s="47"/>
      <c r="DM1570" s="47"/>
      <c r="DN1570" s="47"/>
      <c r="DO1570" s="47"/>
      <c r="DP1570" s="47"/>
      <c r="DQ1570" s="47"/>
      <c r="DR1570" s="47"/>
      <c r="DS1570" s="47"/>
      <c r="DT1570" s="47"/>
      <c r="DU1570" s="47"/>
      <c r="DV1570" s="47"/>
      <c r="DW1570" s="47"/>
      <c r="DX1570" s="47"/>
      <c r="DY1570" s="47"/>
      <c r="DZ1570" s="47"/>
      <c r="EA1570" s="47"/>
      <c r="EB1570" s="47"/>
      <c r="EC1570" s="47"/>
      <c r="ED1570" s="47"/>
      <c r="EE1570" s="47"/>
      <c r="EF1570" s="47"/>
      <c r="EG1570" s="47"/>
      <c r="EH1570" s="47"/>
      <c r="EI1570" s="47"/>
      <c r="EJ1570" s="47"/>
      <c r="EK1570" s="47"/>
      <c r="EL1570" s="47"/>
      <c r="EM1570" s="47"/>
      <c r="EN1570" s="47"/>
      <c r="EO1570" s="47"/>
      <c r="EP1570" s="47"/>
      <c r="EQ1570" s="47"/>
      <c r="ER1570" s="47"/>
      <c r="ES1570" s="47"/>
      <c r="ET1570" s="47"/>
      <c r="EU1570" s="47"/>
      <c r="EV1570" s="47"/>
      <c r="EW1570" s="47"/>
      <c r="EX1570" s="47"/>
      <c r="EY1570" s="47"/>
      <c r="EZ1570" s="47"/>
      <c r="FA1570" s="47"/>
      <c r="FB1570" s="47"/>
      <c r="FC1570" s="47"/>
      <c r="FD1570" s="47"/>
      <c r="FE1570" s="47"/>
      <c r="FF1570" s="47"/>
      <c r="FG1570" s="47"/>
      <c r="FH1570" s="47"/>
      <c r="FI1570" s="47"/>
      <c r="FJ1570" s="47"/>
      <c r="FK1570" s="47"/>
      <c r="FL1570" s="47"/>
      <c r="FM1570" s="47"/>
      <c r="FN1570" s="47"/>
      <c r="FO1570" s="47"/>
      <c r="FP1570" s="47"/>
      <c r="FQ1570" s="47"/>
      <c r="FR1570" s="47"/>
      <c r="FS1570" s="47"/>
      <c r="FT1570" s="47"/>
      <c r="FU1570" s="47"/>
      <c r="FV1570" s="47"/>
      <c r="FW1570" s="47"/>
      <c r="FX1570" s="47"/>
      <c r="FY1570" s="47"/>
      <c r="FZ1570" s="47"/>
      <c r="GA1570" s="47"/>
      <c r="GB1570" s="47"/>
      <c r="GC1570" s="47"/>
      <c r="GD1570" s="47"/>
      <c r="GE1570" s="47"/>
      <c r="GF1570" s="47"/>
      <c r="GG1570" s="1"/>
      <c r="GH1570" s="37"/>
      <c r="GI1570" s="37"/>
    </row>
    <row r="1571" spans="1:191">
      <c r="A1571" s="37"/>
      <c r="B1571" s="40" t="s">
        <v>91</v>
      </c>
      <c r="C1571" s="41" t="s">
        <v>277</v>
      </c>
      <c r="D1571" s="42">
        <f>GG55</f>
        <v>202.43200000000002</v>
      </c>
      <c r="E1571" s="42">
        <v>594.22809669019455</v>
      </c>
      <c r="F1571" s="25">
        <f>E1571-GH55</f>
        <v>0.30009669019443663</v>
      </c>
      <c r="G1571" s="25">
        <f>100*(E1571/GH55-1)</f>
        <v>5.0527452855297916E-2</v>
      </c>
      <c r="H1571" s="47"/>
      <c r="I1571" s="47"/>
      <c r="J1571" s="47"/>
      <c r="K1571" s="47"/>
      <c r="L1571" s="47"/>
      <c r="M1571" s="47"/>
      <c r="N1571" s="47"/>
      <c r="O1571" s="47"/>
      <c r="P1571" s="47"/>
      <c r="Q1571" s="47"/>
      <c r="R1571" s="47"/>
      <c r="S1571" s="47"/>
      <c r="T1571" s="47"/>
      <c r="U1571" s="47"/>
      <c r="V1571" s="47"/>
      <c r="W1571" s="47"/>
      <c r="X1571" s="47"/>
      <c r="Y1571" s="47"/>
      <c r="Z1571" s="47"/>
      <c r="AA1571" s="47"/>
      <c r="AB1571" s="47"/>
      <c r="AC1571" s="47"/>
      <c r="AD1571" s="47"/>
      <c r="AE1571" s="47"/>
      <c r="AF1571" s="47"/>
      <c r="AG1571" s="47"/>
      <c r="AH1571" s="47"/>
      <c r="AI1571" s="47"/>
      <c r="AJ1571" s="47"/>
      <c r="AK1571" s="47"/>
      <c r="AL1571" s="47"/>
      <c r="AM1571" s="47"/>
      <c r="AN1571" s="47"/>
      <c r="AO1571" s="47"/>
      <c r="AP1571" s="47"/>
      <c r="AQ1571" s="47"/>
      <c r="AR1571" s="47"/>
      <c r="AS1571" s="47"/>
      <c r="AT1571" s="47"/>
      <c r="AU1571" s="47"/>
      <c r="AV1571" s="47"/>
      <c r="AW1571" s="47"/>
      <c r="AX1571" s="47"/>
      <c r="AY1571" s="47"/>
      <c r="AZ1571" s="47"/>
      <c r="BA1571" s="47"/>
      <c r="BB1571" s="47"/>
      <c r="BC1571" s="47"/>
      <c r="BD1571" s="47"/>
      <c r="BE1571" s="47"/>
      <c r="BF1571" s="47"/>
      <c r="BG1571" s="47"/>
      <c r="BH1571" s="47"/>
      <c r="BI1571" s="47"/>
      <c r="BJ1571" s="47"/>
      <c r="BK1571" s="47"/>
      <c r="BL1571" s="47"/>
      <c r="BM1571" s="47"/>
      <c r="BN1571" s="47"/>
      <c r="BO1571" s="47"/>
      <c r="BP1571" s="47"/>
      <c r="BQ1571" s="47"/>
      <c r="BR1571" s="47"/>
      <c r="BS1571" s="47"/>
      <c r="BT1571" s="47"/>
      <c r="BU1571" s="47"/>
      <c r="BV1571" s="47"/>
      <c r="BW1571" s="47"/>
      <c r="BX1571" s="47"/>
      <c r="BY1571" s="47"/>
      <c r="BZ1571" s="47"/>
      <c r="CA1571" s="47"/>
      <c r="CB1571" s="47"/>
      <c r="CC1571" s="47"/>
      <c r="CD1571" s="47"/>
      <c r="CE1571" s="47"/>
      <c r="CF1571" s="47"/>
      <c r="CG1571" s="47"/>
      <c r="CH1571" s="47"/>
      <c r="CI1571" s="47"/>
      <c r="CJ1571" s="47"/>
      <c r="CK1571" s="47"/>
      <c r="CL1571" s="47"/>
      <c r="CM1571" s="47"/>
      <c r="CN1571" s="47"/>
      <c r="CO1571" s="47"/>
      <c r="CP1571" s="47"/>
      <c r="CQ1571" s="47"/>
      <c r="CR1571" s="47"/>
      <c r="CS1571" s="47"/>
      <c r="CT1571" s="47"/>
      <c r="CU1571" s="47"/>
      <c r="CV1571" s="47"/>
      <c r="CW1571" s="47"/>
      <c r="CX1571" s="47"/>
      <c r="CY1571" s="47"/>
      <c r="CZ1571" s="47"/>
      <c r="DA1571" s="47"/>
      <c r="DB1571" s="47"/>
      <c r="DC1571" s="47"/>
      <c r="DD1571" s="47"/>
      <c r="DE1571" s="47"/>
      <c r="DF1571" s="47"/>
      <c r="DG1571" s="47"/>
      <c r="DH1571" s="47"/>
      <c r="DI1571" s="47"/>
      <c r="DJ1571" s="47"/>
      <c r="DK1571" s="47"/>
      <c r="DL1571" s="47"/>
      <c r="DM1571" s="47"/>
      <c r="DN1571" s="47"/>
      <c r="DO1571" s="47"/>
      <c r="DP1571" s="47"/>
      <c r="DQ1571" s="47"/>
      <c r="DR1571" s="47"/>
      <c r="DS1571" s="47"/>
      <c r="DT1571" s="47"/>
      <c r="DU1571" s="47"/>
      <c r="DV1571" s="47"/>
      <c r="DW1571" s="47"/>
      <c r="DX1571" s="47"/>
      <c r="DY1571" s="47"/>
      <c r="DZ1571" s="47"/>
      <c r="EA1571" s="47"/>
      <c r="EB1571" s="47"/>
      <c r="EC1571" s="47"/>
      <c r="ED1571" s="47"/>
      <c r="EE1571" s="47"/>
      <c r="EF1571" s="47"/>
      <c r="EG1571" s="47"/>
      <c r="EH1571" s="47"/>
      <c r="EI1571" s="47"/>
      <c r="EJ1571" s="47"/>
      <c r="EK1571" s="47"/>
      <c r="EL1571" s="47"/>
      <c r="EM1571" s="47"/>
      <c r="EN1571" s="47"/>
      <c r="EO1571" s="47"/>
      <c r="EP1571" s="47"/>
      <c r="EQ1571" s="47"/>
      <c r="ER1571" s="47"/>
      <c r="ES1571" s="47"/>
      <c r="ET1571" s="47"/>
      <c r="EU1571" s="47"/>
      <c r="EV1571" s="47"/>
      <c r="EW1571" s="47"/>
      <c r="EX1571" s="47"/>
      <c r="EY1571" s="47"/>
      <c r="EZ1571" s="47"/>
      <c r="FA1571" s="47"/>
      <c r="FB1571" s="47"/>
      <c r="FC1571" s="47"/>
      <c r="FD1571" s="47"/>
      <c r="FE1571" s="47"/>
      <c r="FF1571" s="47"/>
      <c r="FG1571" s="47"/>
      <c r="FH1571" s="47"/>
      <c r="FI1571" s="47"/>
      <c r="FJ1571" s="47"/>
      <c r="FK1571" s="47"/>
      <c r="FL1571" s="47"/>
      <c r="FM1571" s="47"/>
      <c r="FN1571" s="47"/>
      <c r="FO1571" s="47"/>
      <c r="FP1571" s="47"/>
      <c r="FQ1571" s="47"/>
      <c r="FR1571" s="47"/>
      <c r="FS1571" s="47"/>
      <c r="FT1571" s="47"/>
      <c r="FU1571" s="47"/>
      <c r="FV1571" s="47"/>
      <c r="FW1571" s="47"/>
      <c r="FX1571" s="47"/>
      <c r="FY1571" s="47"/>
      <c r="FZ1571" s="47"/>
      <c r="GA1571" s="47"/>
      <c r="GB1571" s="47"/>
      <c r="GC1571" s="47"/>
      <c r="GD1571" s="47"/>
      <c r="GE1571" s="47"/>
      <c r="GF1571" s="47"/>
      <c r="GG1571" s="1"/>
      <c r="GH1571" s="37"/>
      <c r="GI1571" s="37"/>
    </row>
    <row r="1572" spans="1:191">
      <c r="A1572" s="37"/>
      <c r="B1572" s="40" t="s">
        <v>92</v>
      </c>
      <c r="C1572" s="41" t="s">
        <v>278</v>
      </c>
      <c r="D1572" s="42">
        <f>GG56</f>
        <v>-56.217999999999989</v>
      </c>
      <c r="E1572" s="42">
        <v>1520.5645757155378</v>
      </c>
      <c r="F1572" s="25">
        <f>E1572-GH56</f>
        <v>0.86557571553839807</v>
      </c>
      <c r="G1572" s="25">
        <f>100*(E1572/GH56-1)</f>
        <v>5.6957049753836309E-2</v>
      </c>
      <c r="H1572" s="47"/>
      <c r="I1572" s="47"/>
      <c r="J1572" s="47"/>
      <c r="K1572" s="47"/>
      <c r="L1572" s="47"/>
      <c r="M1572" s="47"/>
      <c r="N1572" s="47"/>
      <c r="O1572" s="47"/>
      <c r="P1572" s="47"/>
      <c r="Q1572" s="47"/>
      <c r="R1572" s="47"/>
      <c r="S1572" s="47"/>
      <c r="T1572" s="47"/>
      <c r="U1572" s="47"/>
      <c r="V1572" s="47"/>
      <c r="W1572" s="47"/>
      <c r="X1572" s="47"/>
      <c r="Y1572" s="47"/>
      <c r="Z1572" s="47"/>
      <c r="AA1572" s="47"/>
      <c r="AB1572" s="47"/>
      <c r="AC1572" s="47"/>
      <c r="AD1572" s="47"/>
      <c r="AE1572" s="47"/>
      <c r="AF1572" s="47"/>
      <c r="AG1572" s="47"/>
      <c r="AH1572" s="47"/>
      <c r="AI1572" s="47"/>
      <c r="AJ1572" s="47"/>
      <c r="AK1572" s="47"/>
      <c r="AL1572" s="47"/>
      <c r="AM1572" s="47"/>
      <c r="AN1572" s="47"/>
      <c r="AO1572" s="47"/>
      <c r="AP1572" s="47"/>
      <c r="AQ1572" s="47"/>
      <c r="AR1572" s="47"/>
      <c r="AS1572" s="47"/>
      <c r="AT1572" s="47"/>
      <c r="AU1572" s="47"/>
      <c r="AV1572" s="47"/>
      <c r="AW1572" s="47"/>
      <c r="AX1572" s="47"/>
      <c r="AY1572" s="47"/>
      <c r="AZ1572" s="47"/>
      <c r="BA1572" s="47"/>
      <c r="BB1572" s="47"/>
      <c r="BC1572" s="47"/>
      <c r="BD1572" s="47"/>
      <c r="BE1572" s="47"/>
      <c r="BF1572" s="47"/>
      <c r="BG1572" s="47"/>
      <c r="BH1572" s="47"/>
      <c r="BI1572" s="47"/>
      <c r="BJ1572" s="47"/>
      <c r="BK1572" s="47"/>
      <c r="BL1572" s="47"/>
      <c r="BM1572" s="47"/>
      <c r="BN1572" s="47"/>
      <c r="BO1572" s="47"/>
      <c r="BP1572" s="47"/>
      <c r="BQ1572" s="47"/>
      <c r="BR1572" s="47"/>
      <c r="BS1572" s="47"/>
      <c r="BT1572" s="47"/>
      <c r="BU1572" s="47"/>
      <c r="BV1572" s="47"/>
      <c r="BW1572" s="47"/>
      <c r="BX1572" s="47"/>
      <c r="BY1572" s="47"/>
      <c r="BZ1572" s="47"/>
      <c r="CA1572" s="47"/>
      <c r="CB1572" s="47"/>
      <c r="CC1572" s="47"/>
      <c r="CD1572" s="47"/>
      <c r="CE1572" s="47"/>
      <c r="CF1572" s="47"/>
      <c r="CG1572" s="47"/>
      <c r="CH1572" s="47"/>
      <c r="CI1572" s="47"/>
      <c r="CJ1572" s="47"/>
      <c r="CK1572" s="47"/>
      <c r="CL1572" s="47"/>
      <c r="CM1572" s="47"/>
      <c r="CN1572" s="47"/>
      <c r="CO1572" s="47"/>
      <c r="CP1572" s="47"/>
      <c r="CQ1572" s="47"/>
      <c r="CR1572" s="47"/>
      <c r="CS1572" s="47"/>
      <c r="CT1572" s="47"/>
      <c r="CU1572" s="47"/>
      <c r="CV1572" s="47"/>
      <c r="CW1572" s="47"/>
      <c r="CX1572" s="47"/>
      <c r="CY1572" s="47"/>
      <c r="CZ1572" s="47"/>
      <c r="DA1572" s="47"/>
      <c r="DB1572" s="47"/>
      <c r="DC1572" s="47"/>
      <c r="DD1572" s="47"/>
      <c r="DE1572" s="47"/>
      <c r="DF1572" s="47"/>
      <c r="DG1572" s="47"/>
      <c r="DH1572" s="47"/>
      <c r="DI1572" s="47"/>
      <c r="DJ1572" s="47"/>
      <c r="DK1572" s="47"/>
      <c r="DL1572" s="47"/>
      <c r="DM1572" s="47"/>
      <c r="DN1572" s="47"/>
      <c r="DO1572" s="47"/>
      <c r="DP1572" s="47"/>
      <c r="DQ1572" s="47"/>
      <c r="DR1572" s="47"/>
      <c r="DS1572" s="47"/>
      <c r="DT1572" s="47"/>
      <c r="DU1572" s="47"/>
      <c r="DV1572" s="47"/>
      <c r="DW1572" s="47"/>
      <c r="DX1572" s="47"/>
      <c r="DY1572" s="47"/>
      <c r="DZ1572" s="47"/>
      <c r="EA1572" s="47"/>
      <c r="EB1572" s="47"/>
      <c r="EC1572" s="47"/>
      <c r="ED1572" s="47"/>
      <c r="EE1572" s="47"/>
      <c r="EF1572" s="47"/>
      <c r="EG1572" s="47"/>
      <c r="EH1572" s="47"/>
      <c r="EI1572" s="47"/>
      <c r="EJ1572" s="47"/>
      <c r="EK1572" s="47"/>
      <c r="EL1572" s="47"/>
      <c r="EM1572" s="47"/>
      <c r="EN1572" s="47"/>
      <c r="EO1572" s="47"/>
      <c r="EP1572" s="47"/>
      <c r="EQ1572" s="47"/>
      <c r="ER1572" s="47"/>
      <c r="ES1572" s="47"/>
      <c r="ET1572" s="47"/>
      <c r="EU1572" s="47"/>
      <c r="EV1572" s="47"/>
      <c r="EW1572" s="47"/>
      <c r="EX1572" s="47"/>
      <c r="EY1572" s="47"/>
      <c r="EZ1572" s="47"/>
      <c r="FA1572" s="47"/>
      <c r="FB1572" s="47"/>
      <c r="FC1572" s="47"/>
      <c r="FD1572" s="47"/>
      <c r="FE1572" s="47"/>
      <c r="FF1572" s="47"/>
      <c r="FG1572" s="47"/>
      <c r="FH1572" s="47"/>
      <c r="FI1572" s="47"/>
      <c r="FJ1572" s="47"/>
      <c r="FK1572" s="47"/>
      <c r="FL1572" s="47"/>
      <c r="FM1572" s="47"/>
      <c r="FN1572" s="47"/>
      <c r="FO1572" s="47"/>
      <c r="FP1572" s="47"/>
      <c r="FQ1572" s="47"/>
      <c r="FR1572" s="47"/>
      <c r="FS1572" s="47"/>
      <c r="FT1572" s="47"/>
      <c r="FU1572" s="47"/>
      <c r="FV1572" s="47"/>
      <c r="FW1572" s="47"/>
      <c r="FX1572" s="47"/>
      <c r="FY1572" s="47"/>
      <c r="FZ1572" s="47"/>
      <c r="GA1572" s="47"/>
      <c r="GB1572" s="47"/>
      <c r="GC1572" s="47"/>
      <c r="GD1572" s="47"/>
      <c r="GE1572" s="47"/>
      <c r="GF1572" s="47"/>
      <c r="GG1572" s="1"/>
      <c r="GH1572" s="37"/>
      <c r="GI1572" s="37"/>
    </row>
    <row r="1573" spans="1:191">
      <c r="A1573" s="37"/>
      <c r="B1573" s="40" t="s">
        <v>93</v>
      </c>
      <c r="C1573" s="41" t="s">
        <v>279</v>
      </c>
      <c r="D1573" s="42">
        <f>GG57</f>
        <v>342.33600000000007</v>
      </c>
      <c r="E1573" s="42">
        <v>2513.2567151125377</v>
      </c>
      <c r="F1573" s="25">
        <f>E1573-GH57</f>
        <v>1.5807151125377459</v>
      </c>
      <c r="G1573" s="25">
        <f>100*(E1573/GH57-1)</f>
        <v>6.2934674398196222E-2</v>
      </c>
      <c r="H1573" s="47"/>
      <c r="I1573" s="47"/>
      <c r="J1573" s="47"/>
      <c r="K1573" s="47"/>
      <c r="L1573" s="47"/>
      <c r="M1573" s="47"/>
      <c r="N1573" s="47"/>
      <c r="O1573" s="47"/>
      <c r="P1573" s="47"/>
      <c r="Q1573" s="47"/>
      <c r="R1573" s="47"/>
      <c r="S1573" s="47"/>
      <c r="T1573" s="47"/>
      <c r="U1573" s="47"/>
      <c r="V1573" s="47"/>
      <c r="W1573" s="47"/>
      <c r="X1573" s="47"/>
      <c r="Y1573" s="47"/>
      <c r="Z1573" s="47"/>
      <c r="AA1573" s="47"/>
      <c r="AB1573" s="47"/>
      <c r="AC1573" s="47"/>
      <c r="AD1573" s="47"/>
      <c r="AE1573" s="47"/>
      <c r="AF1573" s="47"/>
      <c r="AG1573" s="47"/>
      <c r="AH1573" s="47"/>
      <c r="AI1573" s="47"/>
      <c r="AJ1573" s="47"/>
      <c r="AK1573" s="47"/>
      <c r="AL1573" s="47"/>
      <c r="AM1573" s="47"/>
      <c r="AN1573" s="47"/>
      <c r="AO1573" s="47"/>
      <c r="AP1573" s="47"/>
      <c r="AQ1573" s="47"/>
      <c r="AR1573" s="47"/>
      <c r="AS1573" s="47"/>
      <c r="AT1573" s="47"/>
      <c r="AU1573" s="47"/>
      <c r="AV1573" s="47"/>
      <c r="AW1573" s="47"/>
      <c r="AX1573" s="47"/>
      <c r="AY1573" s="47"/>
      <c r="AZ1573" s="47"/>
      <c r="BA1573" s="47"/>
      <c r="BB1573" s="47"/>
      <c r="BC1573" s="47"/>
      <c r="BD1573" s="47"/>
      <c r="BE1573" s="47"/>
      <c r="BF1573" s="47"/>
      <c r="BG1573" s="47"/>
      <c r="BH1573" s="47"/>
      <c r="BI1573" s="47"/>
      <c r="BJ1573" s="47"/>
      <c r="BK1573" s="47"/>
      <c r="BL1573" s="47"/>
      <c r="BM1573" s="47"/>
      <c r="BN1573" s="47"/>
      <c r="BO1573" s="47"/>
      <c r="BP1573" s="47"/>
      <c r="BQ1573" s="47"/>
      <c r="BR1573" s="47"/>
      <c r="BS1573" s="47"/>
      <c r="BT1573" s="47"/>
      <c r="BU1573" s="47"/>
      <c r="BV1573" s="47"/>
      <c r="BW1573" s="47"/>
      <c r="BX1573" s="47"/>
      <c r="BY1573" s="47"/>
      <c r="BZ1573" s="47"/>
      <c r="CA1573" s="47"/>
      <c r="CB1573" s="47"/>
      <c r="CC1573" s="47"/>
      <c r="CD1573" s="47"/>
      <c r="CE1573" s="47"/>
      <c r="CF1573" s="47"/>
      <c r="CG1573" s="47"/>
      <c r="CH1573" s="47"/>
      <c r="CI1573" s="47"/>
      <c r="CJ1573" s="47"/>
      <c r="CK1573" s="47"/>
      <c r="CL1573" s="47"/>
      <c r="CM1573" s="47"/>
      <c r="CN1573" s="47"/>
      <c r="CO1573" s="47"/>
      <c r="CP1573" s="47"/>
      <c r="CQ1573" s="47"/>
      <c r="CR1573" s="47"/>
      <c r="CS1573" s="47"/>
      <c r="CT1573" s="47"/>
      <c r="CU1573" s="47"/>
      <c r="CV1573" s="47"/>
      <c r="CW1573" s="47"/>
      <c r="CX1573" s="47"/>
      <c r="CY1573" s="47"/>
      <c r="CZ1573" s="47"/>
      <c r="DA1573" s="47"/>
      <c r="DB1573" s="47"/>
      <c r="DC1573" s="47"/>
      <c r="DD1573" s="47"/>
      <c r="DE1573" s="47"/>
      <c r="DF1573" s="47"/>
      <c r="DG1573" s="47"/>
      <c r="DH1573" s="47"/>
      <c r="DI1573" s="47"/>
      <c r="DJ1573" s="47"/>
      <c r="DK1573" s="47"/>
      <c r="DL1573" s="47"/>
      <c r="DM1573" s="47"/>
      <c r="DN1573" s="47"/>
      <c r="DO1573" s="47"/>
      <c r="DP1573" s="47"/>
      <c r="DQ1573" s="47"/>
      <c r="DR1573" s="47"/>
      <c r="DS1573" s="47"/>
      <c r="DT1573" s="47"/>
      <c r="DU1573" s="47"/>
      <c r="DV1573" s="47"/>
      <c r="DW1573" s="47"/>
      <c r="DX1573" s="47"/>
      <c r="DY1573" s="47"/>
      <c r="DZ1573" s="47"/>
      <c r="EA1573" s="47"/>
      <c r="EB1573" s="47"/>
      <c r="EC1573" s="47"/>
      <c r="ED1573" s="47"/>
      <c r="EE1573" s="47"/>
      <c r="EF1573" s="47"/>
      <c r="EG1573" s="47"/>
      <c r="EH1573" s="47"/>
      <c r="EI1573" s="47"/>
      <c r="EJ1573" s="47"/>
      <c r="EK1573" s="47"/>
      <c r="EL1573" s="47"/>
      <c r="EM1573" s="47"/>
      <c r="EN1573" s="47"/>
      <c r="EO1573" s="47"/>
      <c r="EP1573" s="47"/>
      <c r="EQ1573" s="47"/>
      <c r="ER1573" s="47"/>
      <c r="ES1573" s="47"/>
      <c r="ET1573" s="47"/>
      <c r="EU1573" s="47"/>
      <c r="EV1573" s="47"/>
      <c r="EW1573" s="47"/>
      <c r="EX1573" s="47"/>
      <c r="EY1573" s="47"/>
      <c r="EZ1573" s="47"/>
      <c r="FA1573" s="47"/>
      <c r="FB1573" s="47"/>
      <c r="FC1573" s="47"/>
      <c r="FD1573" s="47"/>
      <c r="FE1573" s="47"/>
      <c r="FF1573" s="47"/>
      <c r="FG1573" s="47"/>
      <c r="FH1573" s="47"/>
      <c r="FI1573" s="47"/>
      <c r="FJ1573" s="47"/>
      <c r="FK1573" s="47"/>
      <c r="FL1573" s="47"/>
      <c r="FM1573" s="47"/>
      <c r="FN1573" s="47"/>
      <c r="FO1573" s="47"/>
      <c r="FP1573" s="47"/>
      <c r="FQ1573" s="47"/>
      <c r="FR1573" s="47"/>
      <c r="FS1573" s="47"/>
      <c r="FT1573" s="47"/>
      <c r="FU1573" s="47"/>
      <c r="FV1573" s="47"/>
      <c r="FW1573" s="47"/>
      <c r="FX1573" s="47"/>
      <c r="FY1573" s="47"/>
      <c r="FZ1573" s="47"/>
      <c r="GA1573" s="47"/>
      <c r="GB1573" s="47"/>
      <c r="GC1573" s="47"/>
      <c r="GD1573" s="47"/>
      <c r="GE1573" s="47"/>
      <c r="GF1573" s="47"/>
      <c r="GG1573" s="1"/>
      <c r="GH1573" s="37"/>
      <c r="GI1573" s="37"/>
    </row>
    <row r="1574" spans="1:191">
      <c r="A1574" s="37"/>
      <c r="B1574" s="40" t="s">
        <v>94</v>
      </c>
      <c r="C1574" s="41" t="s">
        <v>280</v>
      </c>
      <c r="D1574" s="42">
        <f>GG58</f>
        <v>99.651000000000025</v>
      </c>
      <c r="E1574" s="42">
        <v>493.9685144432176</v>
      </c>
      <c r="F1574" s="25">
        <f>E1574-GH58</f>
        <v>0.25051444321758254</v>
      </c>
      <c r="G1574" s="25">
        <f>100*(E1574/GH58-1)</f>
        <v>5.0740390914971734E-2</v>
      </c>
      <c r="H1574" s="47"/>
      <c r="I1574" s="47"/>
      <c r="J1574" s="47"/>
      <c r="K1574" s="47"/>
      <c r="L1574" s="47"/>
      <c r="M1574" s="47"/>
      <c r="N1574" s="47"/>
      <c r="O1574" s="47"/>
      <c r="P1574" s="47"/>
      <c r="Q1574" s="47"/>
      <c r="R1574" s="47"/>
      <c r="S1574" s="47"/>
      <c r="T1574" s="47"/>
      <c r="U1574" s="47"/>
      <c r="V1574" s="47"/>
      <c r="W1574" s="47"/>
      <c r="X1574" s="47"/>
      <c r="Y1574" s="47"/>
      <c r="Z1574" s="47"/>
      <c r="AA1574" s="47"/>
      <c r="AB1574" s="47"/>
      <c r="AC1574" s="47"/>
      <c r="AD1574" s="47"/>
      <c r="AE1574" s="47"/>
      <c r="AF1574" s="47"/>
      <c r="AG1574" s="47"/>
      <c r="AH1574" s="47"/>
      <c r="AI1574" s="47"/>
      <c r="AJ1574" s="47"/>
      <c r="AK1574" s="47"/>
      <c r="AL1574" s="47"/>
      <c r="AM1574" s="47"/>
      <c r="AN1574" s="47"/>
      <c r="AO1574" s="47"/>
      <c r="AP1574" s="47"/>
      <c r="AQ1574" s="47"/>
      <c r="AR1574" s="47"/>
      <c r="AS1574" s="47"/>
      <c r="AT1574" s="47"/>
      <c r="AU1574" s="47"/>
      <c r="AV1574" s="47"/>
      <c r="AW1574" s="47"/>
      <c r="AX1574" s="47"/>
      <c r="AY1574" s="47"/>
      <c r="AZ1574" s="47"/>
      <c r="BA1574" s="47"/>
      <c r="BB1574" s="47"/>
      <c r="BC1574" s="47"/>
      <c r="BD1574" s="47"/>
      <c r="BE1574" s="47"/>
      <c r="BF1574" s="47"/>
      <c r="BG1574" s="47"/>
      <c r="BH1574" s="47"/>
      <c r="BI1574" s="47"/>
      <c r="BJ1574" s="47"/>
      <c r="BK1574" s="47"/>
      <c r="BL1574" s="47"/>
      <c r="BM1574" s="47"/>
      <c r="BN1574" s="47"/>
      <c r="BO1574" s="47"/>
      <c r="BP1574" s="47"/>
      <c r="BQ1574" s="47"/>
      <c r="BR1574" s="47"/>
      <c r="BS1574" s="47"/>
      <c r="BT1574" s="47"/>
      <c r="BU1574" s="47"/>
      <c r="BV1574" s="47"/>
      <c r="BW1574" s="47"/>
      <c r="BX1574" s="47"/>
      <c r="BY1574" s="47"/>
      <c r="BZ1574" s="47"/>
      <c r="CA1574" s="47"/>
      <c r="CB1574" s="47"/>
      <c r="CC1574" s="47"/>
      <c r="CD1574" s="47"/>
      <c r="CE1574" s="47"/>
      <c r="CF1574" s="47"/>
      <c r="CG1574" s="47"/>
      <c r="CH1574" s="47"/>
      <c r="CI1574" s="47"/>
      <c r="CJ1574" s="47"/>
      <c r="CK1574" s="47"/>
      <c r="CL1574" s="47"/>
      <c r="CM1574" s="47"/>
      <c r="CN1574" s="47"/>
      <c r="CO1574" s="47"/>
      <c r="CP1574" s="47"/>
      <c r="CQ1574" s="47"/>
      <c r="CR1574" s="47"/>
      <c r="CS1574" s="47"/>
      <c r="CT1574" s="47"/>
      <c r="CU1574" s="47"/>
      <c r="CV1574" s="47"/>
      <c r="CW1574" s="47"/>
      <c r="CX1574" s="47"/>
      <c r="CY1574" s="47"/>
      <c r="CZ1574" s="47"/>
      <c r="DA1574" s="47"/>
      <c r="DB1574" s="47"/>
      <c r="DC1574" s="47"/>
      <c r="DD1574" s="47"/>
      <c r="DE1574" s="47"/>
      <c r="DF1574" s="47"/>
      <c r="DG1574" s="47"/>
      <c r="DH1574" s="47"/>
      <c r="DI1574" s="47"/>
      <c r="DJ1574" s="47"/>
      <c r="DK1574" s="47"/>
      <c r="DL1574" s="47"/>
      <c r="DM1574" s="47"/>
      <c r="DN1574" s="47"/>
      <c r="DO1574" s="47"/>
      <c r="DP1574" s="47"/>
      <c r="DQ1574" s="47"/>
      <c r="DR1574" s="47"/>
      <c r="DS1574" s="47"/>
      <c r="DT1574" s="47"/>
      <c r="DU1574" s="47"/>
      <c r="DV1574" s="47"/>
      <c r="DW1574" s="47"/>
      <c r="DX1574" s="47"/>
      <c r="DY1574" s="47"/>
      <c r="DZ1574" s="47"/>
      <c r="EA1574" s="47"/>
      <c r="EB1574" s="47"/>
      <c r="EC1574" s="47"/>
      <c r="ED1574" s="47"/>
      <c r="EE1574" s="47"/>
      <c r="EF1574" s="47"/>
      <c r="EG1574" s="47"/>
      <c r="EH1574" s="47"/>
      <c r="EI1574" s="47"/>
      <c r="EJ1574" s="47"/>
      <c r="EK1574" s="47"/>
      <c r="EL1574" s="47"/>
      <c r="EM1574" s="47"/>
      <c r="EN1574" s="47"/>
      <c r="EO1574" s="47"/>
      <c r="EP1574" s="47"/>
      <c r="EQ1574" s="47"/>
      <c r="ER1574" s="47"/>
      <c r="ES1574" s="47"/>
      <c r="ET1574" s="47"/>
      <c r="EU1574" s="47"/>
      <c r="EV1574" s="47"/>
      <c r="EW1574" s="47"/>
      <c r="EX1574" s="47"/>
      <c r="EY1574" s="47"/>
      <c r="EZ1574" s="47"/>
      <c r="FA1574" s="47"/>
      <c r="FB1574" s="47"/>
      <c r="FC1574" s="47"/>
      <c r="FD1574" s="47"/>
      <c r="FE1574" s="47"/>
      <c r="FF1574" s="47"/>
      <c r="FG1574" s="47"/>
      <c r="FH1574" s="47"/>
      <c r="FI1574" s="47"/>
      <c r="FJ1574" s="47"/>
      <c r="FK1574" s="47"/>
      <c r="FL1574" s="47"/>
      <c r="FM1574" s="47"/>
      <c r="FN1574" s="47"/>
      <c r="FO1574" s="47"/>
      <c r="FP1574" s="47"/>
      <c r="FQ1574" s="47"/>
      <c r="FR1574" s="47"/>
      <c r="FS1574" s="47"/>
      <c r="FT1574" s="47"/>
      <c r="FU1574" s="47"/>
      <c r="FV1574" s="47"/>
      <c r="FW1574" s="47"/>
      <c r="FX1574" s="47"/>
      <c r="FY1574" s="47"/>
      <c r="FZ1574" s="47"/>
      <c r="GA1574" s="47"/>
      <c r="GB1574" s="47"/>
      <c r="GC1574" s="47"/>
      <c r="GD1574" s="47"/>
      <c r="GE1574" s="47"/>
      <c r="GF1574" s="47"/>
      <c r="GG1574" s="1"/>
      <c r="GH1574" s="37"/>
      <c r="GI1574" s="37"/>
    </row>
    <row r="1575" spans="1:191">
      <c r="A1575" s="37"/>
      <c r="B1575" s="40" t="s">
        <v>95</v>
      </c>
      <c r="C1575" s="41" t="s">
        <v>281</v>
      </c>
      <c r="D1575" s="42">
        <f>GG59</f>
        <v>-1934.6370000000002</v>
      </c>
      <c r="E1575" s="42">
        <v>7055.4660388127832</v>
      </c>
      <c r="F1575" s="25">
        <f>E1575-GH59</f>
        <v>3.2038812782047899E-2</v>
      </c>
      <c r="G1575" s="25">
        <f>100*(E1575/GH59-1)</f>
        <v>4.5410123292732862E-4</v>
      </c>
      <c r="H1575" s="47"/>
      <c r="I1575" s="47"/>
      <c r="J1575" s="47"/>
      <c r="K1575" s="47"/>
      <c r="L1575" s="47"/>
      <c r="M1575" s="47"/>
      <c r="N1575" s="47"/>
      <c r="O1575" s="47"/>
      <c r="P1575" s="47"/>
      <c r="Q1575" s="47"/>
      <c r="R1575" s="47"/>
      <c r="S1575" s="47"/>
      <c r="T1575" s="47"/>
      <c r="U1575" s="47"/>
      <c r="V1575" s="47"/>
      <c r="W1575" s="47"/>
      <c r="X1575" s="47"/>
      <c r="Y1575" s="47"/>
      <c r="Z1575" s="47"/>
      <c r="AA1575" s="47"/>
      <c r="AB1575" s="47"/>
      <c r="AC1575" s="47"/>
      <c r="AD1575" s="47"/>
      <c r="AE1575" s="47"/>
      <c r="AF1575" s="47"/>
      <c r="AG1575" s="47"/>
      <c r="AH1575" s="47"/>
      <c r="AI1575" s="47"/>
      <c r="AJ1575" s="47"/>
      <c r="AK1575" s="47"/>
      <c r="AL1575" s="47"/>
      <c r="AM1575" s="47"/>
      <c r="AN1575" s="47"/>
      <c r="AO1575" s="47"/>
      <c r="AP1575" s="47"/>
      <c r="AQ1575" s="47"/>
      <c r="AR1575" s="47"/>
      <c r="AS1575" s="47"/>
      <c r="AT1575" s="47"/>
      <c r="AU1575" s="47"/>
      <c r="AV1575" s="47"/>
      <c r="AW1575" s="47"/>
      <c r="AX1575" s="47"/>
      <c r="AY1575" s="47"/>
      <c r="AZ1575" s="47"/>
      <c r="BA1575" s="47"/>
      <c r="BB1575" s="47"/>
      <c r="BC1575" s="47"/>
      <c r="BD1575" s="47"/>
      <c r="BE1575" s="47"/>
      <c r="BF1575" s="47"/>
      <c r="BG1575" s="47"/>
      <c r="BH1575" s="47"/>
      <c r="BI1575" s="47"/>
      <c r="BJ1575" s="47"/>
      <c r="BK1575" s="47"/>
      <c r="BL1575" s="47"/>
      <c r="BM1575" s="47"/>
      <c r="BN1575" s="47"/>
      <c r="BO1575" s="47"/>
      <c r="BP1575" s="47"/>
      <c r="BQ1575" s="47"/>
      <c r="BR1575" s="47"/>
      <c r="BS1575" s="47"/>
      <c r="BT1575" s="47"/>
      <c r="BU1575" s="47"/>
      <c r="BV1575" s="47"/>
      <c r="BW1575" s="47"/>
      <c r="BX1575" s="47"/>
      <c r="BY1575" s="47"/>
      <c r="BZ1575" s="47"/>
      <c r="CA1575" s="47"/>
      <c r="CB1575" s="47"/>
      <c r="CC1575" s="47"/>
      <c r="CD1575" s="47"/>
      <c r="CE1575" s="47"/>
      <c r="CF1575" s="47"/>
      <c r="CG1575" s="47"/>
      <c r="CH1575" s="47"/>
      <c r="CI1575" s="47"/>
      <c r="CJ1575" s="47"/>
      <c r="CK1575" s="47"/>
      <c r="CL1575" s="47"/>
      <c r="CM1575" s="47"/>
      <c r="CN1575" s="47"/>
      <c r="CO1575" s="47"/>
      <c r="CP1575" s="47"/>
      <c r="CQ1575" s="47"/>
      <c r="CR1575" s="47"/>
      <c r="CS1575" s="47"/>
      <c r="CT1575" s="47"/>
      <c r="CU1575" s="47"/>
      <c r="CV1575" s="47"/>
      <c r="CW1575" s="47"/>
      <c r="CX1575" s="47"/>
      <c r="CY1575" s="47"/>
      <c r="CZ1575" s="47"/>
      <c r="DA1575" s="47"/>
      <c r="DB1575" s="47"/>
      <c r="DC1575" s="47"/>
      <c r="DD1575" s="47"/>
      <c r="DE1575" s="47"/>
      <c r="DF1575" s="47"/>
      <c r="DG1575" s="47"/>
      <c r="DH1575" s="47"/>
      <c r="DI1575" s="47"/>
      <c r="DJ1575" s="47"/>
      <c r="DK1575" s="47"/>
      <c r="DL1575" s="47"/>
      <c r="DM1575" s="47"/>
      <c r="DN1575" s="47"/>
      <c r="DO1575" s="47"/>
      <c r="DP1575" s="47"/>
      <c r="DQ1575" s="47"/>
      <c r="DR1575" s="47"/>
      <c r="DS1575" s="47"/>
      <c r="DT1575" s="47"/>
      <c r="DU1575" s="47"/>
      <c r="DV1575" s="47"/>
      <c r="DW1575" s="47"/>
      <c r="DX1575" s="47"/>
      <c r="DY1575" s="47"/>
      <c r="DZ1575" s="47"/>
      <c r="EA1575" s="47"/>
      <c r="EB1575" s="47"/>
      <c r="EC1575" s="47"/>
      <c r="ED1575" s="47"/>
      <c r="EE1575" s="47"/>
      <c r="EF1575" s="47"/>
      <c r="EG1575" s="47"/>
      <c r="EH1575" s="47"/>
      <c r="EI1575" s="47"/>
      <c r="EJ1575" s="47"/>
      <c r="EK1575" s="47"/>
      <c r="EL1575" s="47"/>
      <c r="EM1575" s="47"/>
      <c r="EN1575" s="47"/>
      <c r="EO1575" s="47"/>
      <c r="EP1575" s="47"/>
      <c r="EQ1575" s="47"/>
      <c r="ER1575" s="47"/>
      <c r="ES1575" s="47"/>
      <c r="ET1575" s="47"/>
      <c r="EU1575" s="47"/>
      <c r="EV1575" s="47"/>
      <c r="EW1575" s="47"/>
      <c r="EX1575" s="47"/>
      <c r="EY1575" s="47"/>
      <c r="EZ1575" s="47"/>
      <c r="FA1575" s="47"/>
      <c r="FB1575" s="47"/>
      <c r="FC1575" s="47"/>
      <c r="FD1575" s="47"/>
      <c r="FE1575" s="47"/>
      <c r="FF1575" s="47"/>
      <c r="FG1575" s="47"/>
      <c r="FH1575" s="47"/>
      <c r="FI1575" s="47"/>
      <c r="FJ1575" s="47"/>
      <c r="FK1575" s="47"/>
      <c r="FL1575" s="47"/>
      <c r="FM1575" s="47"/>
      <c r="FN1575" s="47"/>
      <c r="FO1575" s="47"/>
      <c r="FP1575" s="47"/>
      <c r="FQ1575" s="47"/>
      <c r="FR1575" s="47"/>
      <c r="FS1575" s="47"/>
      <c r="FT1575" s="47"/>
      <c r="FU1575" s="47"/>
      <c r="FV1575" s="47"/>
      <c r="FW1575" s="47"/>
      <c r="FX1575" s="47"/>
      <c r="FY1575" s="47"/>
      <c r="FZ1575" s="47"/>
      <c r="GA1575" s="47"/>
      <c r="GB1575" s="47"/>
      <c r="GC1575" s="47"/>
      <c r="GD1575" s="47"/>
      <c r="GE1575" s="47"/>
      <c r="GF1575" s="47"/>
      <c r="GG1575" s="1"/>
      <c r="GH1575" s="37"/>
      <c r="GI1575" s="37"/>
    </row>
    <row r="1576" spans="1:191">
      <c r="A1576" s="37"/>
      <c r="B1576" s="40" t="s">
        <v>96</v>
      </c>
      <c r="C1576" s="41" t="s">
        <v>282</v>
      </c>
      <c r="D1576" s="42">
        <f>GG60</f>
        <v>269.57800000000003</v>
      </c>
      <c r="E1576" s="42">
        <v>1028.9126330592806</v>
      </c>
      <c r="F1576" s="25">
        <f>E1576-GH60</f>
        <v>0.5926330592803879</v>
      </c>
      <c r="G1576" s="25">
        <f>100*(E1576/GH60-1)</f>
        <v>5.7631190609974681E-2</v>
      </c>
      <c r="H1576" s="47"/>
      <c r="I1576" s="47"/>
      <c r="J1576" s="47"/>
      <c r="K1576" s="47"/>
      <c r="L1576" s="47"/>
      <c r="M1576" s="47"/>
      <c r="N1576" s="47"/>
      <c r="O1576" s="47"/>
      <c r="P1576" s="47"/>
      <c r="Q1576" s="47"/>
      <c r="R1576" s="47"/>
      <c r="S1576" s="47"/>
      <c r="T1576" s="47"/>
      <c r="U1576" s="47"/>
      <c r="V1576" s="47"/>
      <c r="W1576" s="47"/>
      <c r="X1576" s="47"/>
      <c r="Y1576" s="47"/>
      <c r="Z1576" s="47"/>
      <c r="AA1576" s="47"/>
      <c r="AB1576" s="47"/>
      <c r="AC1576" s="47"/>
      <c r="AD1576" s="47"/>
      <c r="AE1576" s="47"/>
      <c r="AF1576" s="47"/>
      <c r="AG1576" s="47"/>
      <c r="AH1576" s="47"/>
      <c r="AI1576" s="47"/>
      <c r="AJ1576" s="47"/>
      <c r="AK1576" s="47"/>
      <c r="AL1576" s="47"/>
      <c r="AM1576" s="47"/>
      <c r="AN1576" s="47"/>
      <c r="AO1576" s="47"/>
      <c r="AP1576" s="47"/>
      <c r="AQ1576" s="47"/>
      <c r="AR1576" s="47"/>
      <c r="AS1576" s="47"/>
      <c r="AT1576" s="47"/>
      <c r="AU1576" s="47"/>
      <c r="AV1576" s="47"/>
      <c r="AW1576" s="47"/>
      <c r="AX1576" s="47"/>
      <c r="AY1576" s="47"/>
      <c r="AZ1576" s="47"/>
      <c r="BA1576" s="47"/>
      <c r="BB1576" s="47"/>
      <c r="BC1576" s="47"/>
      <c r="BD1576" s="47"/>
      <c r="BE1576" s="47"/>
      <c r="BF1576" s="47"/>
      <c r="BG1576" s="47"/>
      <c r="BH1576" s="47"/>
      <c r="BI1576" s="47"/>
      <c r="BJ1576" s="47"/>
      <c r="BK1576" s="47"/>
      <c r="BL1576" s="47"/>
      <c r="BM1576" s="47"/>
      <c r="BN1576" s="47"/>
      <c r="BO1576" s="47"/>
      <c r="BP1576" s="47"/>
      <c r="BQ1576" s="47"/>
      <c r="BR1576" s="47"/>
      <c r="BS1576" s="47"/>
      <c r="BT1576" s="47"/>
      <c r="BU1576" s="47"/>
      <c r="BV1576" s="47"/>
      <c r="BW1576" s="47"/>
      <c r="BX1576" s="47"/>
      <c r="BY1576" s="47"/>
      <c r="BZ1576" s="47"/>
      <c r="CA1576" s="47"/>
      <c r="CB1576" s="47"/>
      <c r="CC1576" s="47"/>
      <c r="CD1576" s="47"/>
      <c r="CE1576" s="47"/>
      <c r="CF1576" s="47"/>
      <c r="CG1576" s="47"/>
      <c r="CH1576" s="47"/>
      <c r="CI1576" s="47"/>
      <c r="CJ1576" s="47"/>
      <c r="CK1576" s="47"/>
      <c r="CL1576" s="47"/>
      <c r="CM1576" s="47"/>
      <c r="CN1576" s="47"/>
      <c r="CO1576" s="47"/>
      <c r="CP1576" s="47"/>
      <c r="CQ1576" s="47"/>
      <c r="CR1576" s="47"/>
      <c r="CS1576" s="47"/>
      <c r="CT1576" s="47"/>
      <c r="CU1576" s="47"/>
      <c r="CV1576" s="47"/>
      <c r="CW1576" s="47"/>
      <c r="CX1576" s="47"/>
      <c r="CY1576" s="47"/>
      <c r="CZ1576" s="47"/>
      <c r="DA1576" s="47"/>
      <c r="DB1576" s="47"/>
      <c r="DC1576" s="47"/>
      <c r="DD1576" s="47"/>
      <c r="DE1576" s="47"/>
      <c r="DF1576" s="47"/>
      <c r="DG1576" s="47"/>
      <c r="DH1576" s="47"/>
      <c r="DI1576" s="47"/>
      <c r="DJ1576" s="47"/>
      <c r="DK1576" s="47"/>
      <c r="DL1576" s="47"/>
      <c r="DM1576" s="47"/>
      <c r="DN1576" s="47"/>
      <c r="DO1576" s="47"/>
      <c r="DP1576" s="47"/>
      <c r="DQ1576" s="47"/>
      <c r="DR1576" s="47"/>
      <c r="DS1576" s="47"/>
      <c r="DT1576" s="47"/>
      <c r="DU1576" s="47"/>
      <c r="DV1576" s="47"/>
      <c r="DW1576" s="47"/>
      <c r="DX1576" s="47"/>
      <c r="DY1576" s="47"/>
      <c r="DZ1576" s="47"/>
      <c r="EA1576" s="47"/>
      <c r="EB1576" s="47"/>
      <c r="EC1576" s="47"/>
      <c r="ED1576" s="47"/>
      <c r="EE1576" s="47"/>
      <c r="EF1576" s="47"/>
      <c r="EG1576" s="47"/>
      <c r="EH1576" s="47"/>
      <c r="EI1576" s="47"/>
      <c r="EJ1576" s="47"/>
      <c r="EK1576" s="47"/>
      <c r="EL1576" s="47"/>
      <c r="EM1576" s="47"/>
      <c r="EN1576" s="47"/>
      <c r="EO1576" s="47"/>
      <c r="EP1576" s="47"/>
      <c r="EQ1576" s="47"/>
      <c r="ER1576" s="47"/>
      <c r="ES1576" s="47"/>
      <c r="ET1576" s="47"/>
      <c r="EU1576" s="47"/>
      <c r="EV1576" s="47"/>
      <c r="EW1576" s="47"/>
      <c r="EX1576" s="47"/>
      <c r="EY1576" s="47"/>
      <c r="EZ1576" s="47"/>
      <c r="FA1576" s="47"/>
      <c r="FB1576" s="47"/>
      <c r="FC1576" s="47"/>
      <c r="FD1576" s="47"/>
      <c r="FE1576" s="47"/>
      <c r="FF1576" s="47"/>
      <c r="FG1576" s="47"/>
      <c r="FH1576" s="47"/>
      <c r="FI1576" s="47"/>
      <c r="FJ1576" s="47"/>
      <c r="FK1576" s="47"/>
      <c r="FL1576" s="47"/>
      <c r="FM1576" s="47"/>
      <c r="FN1576" s="47"/>
      <c r="FO1576" s="47"/>
      <c r="FP1576" s="47"/>
      <c r="FQ1576" s="47"/>
      <c r="FR1576" s="47"/>
      <c r="FS1576" s="47"/>
      <c r="FT1576" s="47"/>
      <c r="FU1576" s="47"/>
      <c r="FV1576" s="47"/>
      <c r="FW1576" s="47"/>
      <c r="FX1576" s="47"/>
      <c r="FY1576" s="47"/>
      <c r="FZ1576" s="47"/>
      <c r="GA1576" s="47"/>
      <c r="GB1576" s="47"/>
      <c r="GC1576" s="47"/>
      <c r="GD1576" s="47"/>
      <c r="GE1576" s="47"/>
      <c r="GF1576" s="47"/>
      <c r="GG1576" s="1"/>
      <c r="GH1576" s="37"/>
      <c r="GI1576" s="37"/>
    </row>
    <row r="1577" spans="1:191">
      <c r="A1577" s="37"/>
      <c r="B1577" s="40" t="s">
        <v>97</v>
      </c>
      <c r="C1577" s="41" t="s">
        <v>283</v>
      </c>
      <c r="D1577" s="42">
        <f>GG61</f>
        <v>1407.1859999999999</v>
      </c>
      <c r="E1577" s="42">
        <v>1535.6712334700539</v>
      </c>
      <c r="F1577" s="25">
        <f>E1577-GH61</f>
        <v>5.2334700540086487E-3</v>
      </c>
      <c r="G1577" s="25">
        <f>100*(E1577/GH61-1)</f>
        <v>3.4079481177062831E-4</v>
      </c>
      <c r="H1577" s="47"/>
      <c r="I1577" s="47"/>
      <c r="J1577" s="47"/>
      <c r="K1577" s="47"/>
      <c r="L1577" s="47"/>
      <c r="M1577" s="47"/>
      <c r="N1577" s="47"/>
      <c r="O1577" s="47"/>
      <c r="P1577" s="47"/>
      <c r="Q1577" s="47"/>
      <c r="R1577" s="47"/>
      <c r="S1577" s="47"/>
      <c r="T1577" s="47"/>
      <c r="U1577" s="47"/>
      <c r="V1577" s="47"/>
      <c r="W1577" s="47"/>
      <c r="X1577" s="47"/>
      <c r="Y1577" s="47"/>
      <c r="Z1577" s="47"/>
      <c r="AA1577" s="47"/>
      <c r="AB1577" s="47"/>
      <c r="AC1577" s="47"/>
      <c r="AD1577" s="47"/>
      <c r="AE1577" s="47"/>
      <c r="AF1577" s="47"/>
      <c r="AG1577" s="47"/>
      <c r="AH1577" s="47"/>
      <c r="AI1577" s="47"/>
      <c r="AJ1577" s="47"/>
      <c r="AK1577" s="47"/>
      <c r="AL1577" s="47"/>
      <c r="AM1577" s="47"/>
      <c r="AN1577" s="47"/>
      <c r="AO1577" s="47"/>
      <c r="AP1577" s="47"/>
      <c r="AQ1577" s="47"/>
      <c r="AR1577" s="47"/>
      <c r="AS1577" s="47"/>
      <c r="AT1577" s="47"/>
      <c r="AU1577" s="47"/>
      <c r="AV1577" s="47"/>
      <c r="AW1577" s="47"/>
      <c r="AX1577" s="47"/>
      <c r="AY1577" s="47"/>
      <c r="AZ1577" s="47"/>
      <c r="BA1577" s="47"/>
      <c r="BB1577" s="47"/>
      <c r="BC1577" s="47"/>
      <c r="BD1577" s="47"/>
      <c r="BE1577" s="47"/>
      <c r="BF1577" s="47"/>
      <c r="BG1577" s="47"/>
      <c r="BH1577" s="47"/>
      <c r="BI1577" s="47"/>
      <c r="BJ1577" s="47"/>
      <c r="BK1577" s="47"/>
      <c r="BL1577" s="47"/>
      <c r="BM1577" s="47"/>
      <c r="BN1577" s="47"/>
      <c r="BO1577" s="47"/>
      <c r="BP1577" s="47"/>
      <c r="BQ1577" s="47"/>
      <c r="BR1577" s="47"/>
      <c r="BS1577" s="47"/>
      <c r="BT1577" s="47"/>
      <c r="BU1577" s="47"/>
      <c r="BV1577" s="47"/>
      <c r="BW1577" s="47"/>
      <c r="BX1577" s="47"/>
      <c r="BY1577" s="47"/>
      <c r="BZ1577" s="47"/>
      <c r="CA1577" s="47"/>
      <c r="CB1577" s="47"/>
      <c r="CC1577" s="47"/>
      <c r="CD1577" s="47"/>
      <c r="CE1577" s="47"/>
      <c r="CF1577" s="47"/>
      <c r="CG1577" s="47"/>
      <c r="CH1577" s="47"/>
      <c r="CI1577" s="47"/>
      <c r="CJ1577" s="47"/>
      <c r="CK1577" s="47"/>
      <c r="CL1577" s="47"/>
      <c r="CM1577" s="47"/>
      <c r="CN1577" s="47"/>
      <c r="CO1577" s="47"/>
      <c r="CP1577" s="47"/>
      <c r="CQ1577" s="47"/>
      <c r="CR1577" s="47"/>
      <c r="CS1577" s="47"/>
      <c r="CT1577" s="47"/>
      <c r="CU1577" s="47"/>
      <c r="CV1577" s="47"/>
      <c r="CW1577" s="47"/>
      <c r="CX1577" s="47"/>
      <c r="CY1577" s="47"/>
      <c r="CZ1577" s="47"/>
      <c r="DA1577" s="47"/>
      <c r="DB1577" s="47"/>
      <c r="DC1577" s="47"/>
      <c r="DD1577" s="47"/>
      <c r="DE1577" s="47"/>
      <c r="DF1577" s="47"/>
      <c r="DG1577" s="47"/>
      <c r="DH1577" s="47"/>
      <c r="DI1577" s="47"/>
      <c r="DJ1577" s="47"/>
      <c r="DK1577" s="47"/>
      <c r="DL1577" s="47"/>
      <c r="DM1577" s="47"/>
      <c r="DN1577" s="47"/>
      <c r="DO1577" s="47"/>
      <c r="DP1577" s="47"/>
      <c r="DQ1577" s="47"/>
      <c r="DR1577" s="47"/>
      <c r="DS1577" s="47"/>
      <c r="DT1577" s="47"/>
      <c r="DU1577" s="47"/>
      <c r="DV1577" s="47"/>
      <c r="DW1577" s="47"/>
      <c r="DX1577" s="47"/>
      <c r="DY1577" s="47"/>
      <c r="DZ1577" s="47"/>
      <c r="EA1577" s="47"/>
      <c r="EB1577" s="47"/>
      <c r="EC1577" s="47"/>
      <c r="ED1577" s="47"/>
      <c r="EE1577" s="47"/>
      <c r="EF1577" s="47"/>
      <c r="EG1577" s="47"/>
      <c r="EH1577" s="47"/>
      <c r="EI1577" s="47"/>
      <c r="EJ1577" s="47"/>
      <c r="EK1577" s="47"/>
      <c r="EL1577" s="47"/>
      <c r="EM1577" s="47"/>
      <c r="EN1577" s="47"/>
      <c r="EO1577" s="47"/>
      <c r="EP1577" s="47"/>
      <c r="EQ1577" s="47"/>
      <c r="ER1577" s="47"/>
      <c r="ES1577" s="47"/>
      <c r="ET1577" s="47"/>
      <c r="EU1577" s="47"/>
      <c r="EV1577" s="47"/>
      <c r="EW1577" s="47"/>
      <c r="EX1577" s="47"/>
      <c r="EY1577" s="47"/>
      <c r="EZ1577" s="47"/>
      <c r="FA1577" s="47"/>
      <c r="FB1577" s="47"/>
      <c r="FC1577" s="47"/>
      <c r="FD1577" s="47"/>
      <c r="FE1577" s="47"/>
      <c r="FF1577" s="47"/>
      <c r="FG1577" s="47"/>
      <c r="FH1577" s="47"/>
      <c r="FI1577" s="47"/>
      <c r="FJ1577" s="47"/>
      <c r="FK1577" s="47"/>
      <c r="FL1577" s="47"/>
      <c r="FM1577" s="47"/>
      <c r="FN1577" s="47"/>
      <c r="FO1577" s="47"/>
      <c r="FP1577" s="47"/>
      <c r="FQ1577" s="47"/>
      <c r="FR1577" s="47"/>
      <c r="FS1577" s="47"/>
      <c r="FT1577" s="47"/>
      <c r="FU1577" s="47"/>
      <c r="FV1577" s="47"/>
      <c r="FW1577" s="47"/>
      <c r="FX1577" s="47"/>
      <c r="FY1577" s="47"/>
      <c r="FZ1577" s="47"/>
      <c r="GA1577" s="47"/>
      <c r="GB1577" s="47"/>
      <c r="GC1577" s="47"/>
      <c r="GD1577" s="47"/>
      <c r="GE1577" s="47"/>
      <c r="GF1577" s="47"/>
      <c r="GG1577" s="1"/>
      <c r="GH1577" s="37"/>
      <c r="GI1577" s="37"/>
    </row>
    <row r="1578" spans="1:191">
      <c r="A1578" s="37"/>
      <c r="B1578" s="40" t="s">
        <v>98</v>
      </c>
      <c r="C1578" s="41" t="s">
        <v>284</v>
      </c>
      <c r="D1578" s="42">
        <f>GG62</f>
        <v>200.78600000000003</v>
      </c>
      <c r="E1578" s="42">
        <v>1275.4832950246266</v>
      </c>
      <c r="F1578" s="25">
        <f>E1578-GH62</f>
        <v>1.1902950246262662</v>
      </c>
      <c r="G1578" s="25">
        <f>100*(E1578/GH62-1)</f>
        <v>9.3408268320249732E-2</v>
      </c>
      <c r="H1578" s="47"/>
      <c r="I1578" s="47"/>
      <c r="J1578" s="47"/>
      <c r="K1578" s="47"/>
      <c r="L1578" s="47"/>
      <c r="M1578" s="47"/>
      <c r="N1578" s="47"/>
      <c r="O1578" s="47"/>
      <c r="P1578" s="47"/>
      <c r="Q1578" s="47"/>
      <c r="R1578" s="47"/>
      <c r="S1578" s="47"/>
      <c r="T1578" s="47"/>
      <c r="U1578" s="47"/>
      <c r="V1578" s="47"/>
      <c r="W1578" s="47"/>
      <c r="X1578" s="47"/>
      <c r="Y1578" s="47"/>
      <c r="Z1578" s="47"/>
      <c r="AA1578" s="47"/>
      <c r="AB1578" s="47"/>
      <c r="AC1578" s="47"/>
      <c r="AD1578" s="47"/>
      <c r="AE1578" s="47"/>
      <c r="AF1578" s="47"/>
      <c r="AG1578" s="47"/>
      <c r="AH1578" s="47"/>
      <c r="AI1578" s="47"/>
      <c r="AJ1578" s="47"/>
      <c r="AK1578" s="47"/>
      <c r="AL1578" s="47"/>
      <c r="AM1578" s="47"/>
      <c r="AN1578" s="47"/>
      <c r="AO1578" s="47"/>
      <c r="AP1578" s="47"/>
      <c r="AQ1578" s="47"/>
      <c r="AR1578" s="47"/>
      <c r="AS1578" s="47"/>
      <c r="AT1578" s="47"/>
      <c r="AU1578" s="47"/>
      <c r="AV1578" s="47"/>
      <c r="AW1578" s="47"/>
      <c r="AX1578" s="47"/>
      <c r="AY1578" s="47"/>
      <c r="AZ1578" s="47"/>
      <c r="BA1578" s="47"/>
      <c r="BB1578" s="47"/>
      <c r="BC1578" s="47"/>
      <c r="BD1578" s="47"/>
      <c r="BE1578" s="47"/>
      <c r="BF1578" s="47"/>
      <c r="BG1578" s="47"/>
      <c r="BH1578" s="47"/>
      <c r="BI1578" s="47"/>
      <c r="BJ1578" s="47"/>
      <c r="BK1578" s="47"/>
      <c r="BL1578" s="47"/>
      <c r="BM1578" s="47"/>
      <c r="BN1578" s="47"/>
      <c r="BO1578" s="47"/>
      <c r="BP1578" s="47"/>
      <c r="BQ1578" s="47"/>
      <c r="BR1578" s="47"/>
      <c r="BS1578" s="47"/>
      <c r="BT1578" s="47"/>
      <c r="BU1578" s="47"/>
      <c r="BV1578" s="47"/>
      <c r="BW1578" s="47"/>
      <c r="BX1578" s="47"/>
      <c r="BY1578" s="47"/>
      <c r="BZ1578" s="47"/>
      <c r="CA1578" s="47"/>
      <c r="CB1578" s="47"/>
      <c r="CC1578" s="47"/>
      <c r="CD1578" s="47"/>
      <c r="CE1578" s="47"/>
      <c r="CF1578" s="47"/>
      <c r="CG1578" s="47"/>
      <c r="CH1578" s="47"/>
      <c r="CI1578" s="47"/>
      <c r="CJ1578" s="47"/>
      <c r="CK1578" s="47"/>
      <c r="CL1578" s="47"/>
      <c r="CM1578" s="47"/>
      <c r="CN1578" s="47"/>
      <c r="CO1578" s="47"/>
      <c r="CP1578" s="47"/>
      <c r="CQ1578" s="47"/>
      <c r="CR1578" s="47"/>
      <c r="CS1578" s="47"/>
      <c r="CT1578" s="47"/>
      <c r="CU1578" s="47"/>
      <c r="CV1578" s="47"/>
      <c r="CW1578" s="47"/>
      <c r="CX1578" s="47"/>
      <c r="CY1578" s="47"/>
      <c r="CZ1578" s="47"/>
      <c r="DA1578" s="47"/>
      <c r="DB1578" s="47"/>
      <c r="DC1578" s="47"/>
      <c r="DD1578" s="47"/>
      <c r="DE1578" s="47"/>
      <c r="DF1578" s="47"/>
      <c r="DG1578" s="47"/>
      <c r="DH1578" s="47"/>
      <c r="DI1578" s="47"/>
      <c r="DJ1578" s="47"/>
      <c r="DK1578" s="47"/>
      <c r="DL1578" s="47"/>
      <c r="DM1578" s="47"/>
      <c r="DN1578" s="47"/>
      <c r="DO1578" s="47"/>
      <c r="DP1578" s="47"/>
      <c r="DQ1578" s="47"/>
      <c r="DR1578" s="47"/>
      <c r="DS1578" s="47"/>
      <c r="DT1578" s="47"/>
      <c r="DU1578" s="47"/>
      <c r="DV1578" s="47"/>
      <c r="DW1578" s="47"/>
      <c r="DX1578" s="47"/>
      <c r="DY1578" s="47"/>
      <c r="DZ1578" s="47"/>
      <c r="EA1578" s="47"/>
      <c r="EB1578" s="47"/>
      <c r="EC1578" s="47"/>
      <c r="ED1578" s="47"/>
      <c r="EE1578" s="47"/>
      <c r="EF1578" s="47"/>
      <c r="EG1578" s="47"/>
      <c r="EH1578" s="47"/>
      <c r="EI1578" s="47"/>
      <c r="EJ1578" s="47"/>
      <c r="EK1578" s="47"/>
      <c r="EL1578" s="47"/>
      <c r="EM1578" s="47"/>
      <c r="EN1578" s="47"/>
      <c r="EO1578" s="47"/>
      <c r="EP1578" s="47"/>
      <c r="EQ1578" s="47"/>
      <c r="ER1578" s="47"/>
      <c r="ES1578" s="47"/>
      <c r="ET1578" s="47"/>
      <c r="EU1578" s="47"/>
      <c r="EV1578" s="47"/>
      <c r="EW1578" s="47"/>
      <c r="EX1578" s="47"/>
      <c r="EY1578" s="47"/>
      <c r="EZ1578" s="47"/>
      <c r="FA1578" s="47"/>
      <c r="FB1578" s="47"/>
      <c r="FC1578" s="47"/>
      <c r="FD1578" s="47"/>
      <c r="FE1578" s="47"/>
      <c r="FF1578" s="47"/>
      <c r="FG1578" s="47"/>
      <c r="FH1578" s="47"/>
      <c r="FI1578" s="47"/>
      <c r="FJ1578" s="47"/>
      <c r="FK1578" s="47"/>
      <c r="FL1578" s="47"/>
      <c r="FM1578" s="47"/>
      <c r="FN1578" s="47"/>
      <c r="FO1578" s="47"/>
      <c r="FP1578" s="47"/>
      <c r="FQ1578" s="47"/>
      <c r="FR1578" s="47"/>
      <c r="FS1578" s="47"/>
      <c r="FT1578" s="47"/>
      <c r="FU1578" s="47"/>
      <c r="FV1578" s="47"/>
      <c r="FW1578" s="47"/>
      <c r="FX1578" s="47"/>
      <c r="FY1578" s="47"/>
      <c r="FZ1578" s="47"/>
      <c r="GA1578" s="47"/>
      <c r="GB1578" s="47"/>
      <c r="GC1578" s="47"/>
      <c r="GD1578" s="47"/>
      <c r="GE1578" s="47"/>
      <c r="GF1578" s="47"/>
      <c r="GG1578" s="1"/>
      <c r="GH1578" s="37"/>
      <c r="GI1578" s="37"/>
    </row>
    <row r="1579" spans="1:191">
      <c r="A1579" s="37"/>
      <c r="B1579" s="40" t="s">
        <v>99</v>
      </c>
      <c r="C1579" s="41" t="s">
        <v>285</v>
      </c>
      <c r="D1579" s="42">
        <f>GG63</f>
        <v>48.32</v>
      </c>
      <c r="E1579" s="42">
        <v>387.2472962255095</v>
      </c>
      <c r="F1579" s="25">
        <f>E1579-GH63</f>
        <v>5.129622550964541E-2</v>
      </c>
      <c r="G1579" s="25">
        <f>100*(E1579/GH63-1)</f>
        <v>1.3248128986265151E-2</v>
      </c>
      <c r="H1579" s="47"/>
      <c r="I1579" s="47"/>
      <c r="J1579" s="47"/>
      <c r="K1579" s="47"/>
      <c r="L1579" s="47"/>
      <c r="M1579" s="47"/>
      <c r="N1579" s="47"/>
      <c r="O1579" s="47"/>
      <c r="P1579" s="47"/>
      <c r="Q1579" s="47"/>
      <c r="R1579" s="47"/>
      <c r="S1579" s="47"/>
      <c r="T1579" s="47"/>
      <c r="U1579" s="47"/>
      <c r="V1579" s="47"/>
      <c r="W1579" s="47"/>
      <c r="X1579" s="47"/>
      <c r="Y1579" s="47"/>
      <c r="Z1579" s="47"/>
      <c r="AA1579" s="47"/>
      <c r="AB1579" s="47"/>
      <c r="AC1579" s="47"/>
      <c r="AD1579" s="47"/>
      <c r="AE1579" s="47"/>
      <c r="AF1579" s="47"/>
      <c r="AG1579" s="47"/>
      <c r="AH1579" s="47"/>
      <c r="AI1579" s="47"/>
      <c r="AJ1579" s="47"/>
      <c r="AK1579" s="47"/>
      <c r="AL1579" s="47"/>
      <c r="AM1579" s="47"/>
      <c r="AN1579" s="47"/>
      <c r="AO1579" s="47"/>
      <c r="AP1579" s="47"/>
      <c r="AQ1579" s="47"/>
      <c r="AR1579" s="47"/>
      <c r="AS1579" s="47"/>
      <c r="AT1579" s="47"/>
      <c r="AU1579" s="47"/>
      <c r="AV1579" s="47"/>
      <c r="AW1579" s="47"/>
      <c r="AX1579" s="47"/>
      <c r="AY1579" s="47"/>
      <c r="AZ1579" s="47"/>
      <c r="BA1579" s="47"/>
      <c r="BB1579" s="47"/>
      <c r="BC1579" s="47"/>
      <c r="BD1579" s="47"/>
      <c r="BE1579" s="47"/>
      <c r="BF1579" s="47"/>
      <c r="BG1579" s="47"/>
      <c r="BH1579" s="47"/>
      <c r="BI1579" s="47"/>
      <c r="BJ1579" s="47"/>
      <c r="BK1579" s="47"/>
      <c r="BL1579" s="47"/>
      <c r="BM1579" s="47"/>
      <c r="BN1579" s="47"/>
      <c r="BO1579" s="47"/>
      <c r="BP1579" s="47"/>
      <c r="BQ1579" s="47"/>
      <c r="BR1579" s="47"/>
      <c r="BS1579" s="47"/>
      <c r="BT1579" s="47"/>
      <c r="BU1579" s="47"/>
      <c r="BV1579" s="47"/>
      <c r="BW1579" s="47"/>
      <c r="BX1579" s="47"/>
      <c r="BY1579" s="47"/>
      <c r="BZ1579" s="47"/>
      <c r="CA1579" s="47"/>
      <c r="CB1579" s="47"/>
      <c r="CC1579" s="47"/>
      <c r="CD1579" s="47"/>
      <c r="CE1579" s="47"/>
      <c r="CF1579" s="47"/>
      <c r="CG1579" s="47"/>
      <c r="CH1579" s="47"/>
      <c r="CI1579" s="47"/>
      <c r="CJ1579" s="47"/>
      <c r="CK1579" s="47"/>
      <c r="CL1579" s="47"/>
      <c r="CM1579" s="47"/>
      <c r="CN1579" s="47"/>
      <c r="CO1579" s="47"/>
      <c r="CP1579" s="47"/>
      <c r="CQ1579" s="47"/>
      <c r="CR1579" s="47"/>
      <c r="CS1579" s="47"/>
      <c r="CT1579" s="47"/>
      <c r="CU1579" s="47"/>
      <c r="CV1579" s="47"/>
      <c r="CW1579" s="47"/>
      <c r="CX1579" s="47"/>
      <c r="CY1579" s="47"/>
      <c r="CZ1579" s="47"/>
      <c r="DA1579" s="47"/>
      <c r="DB1579" s="47"/>
      <c r="DC1579" s="47"/>
      <c r="DD1579" s="47"/>
      <c r="DE1579" s="47"/>
      <c r="DF1579" s="47"/>
      <c r="DG1579" s="47"/>
      <c r="DH1579" s="47"/>
      <c r="DI1579" s="47"/>
      <c r="DJ1579" s="47"/>
      <c r="DK1579" s="47"/>
      <c r="DL1579" s="47"/>
      <c r="DM1579" s="47"/>
      <c r="DN1579" s="47"/>
      <c r="DO1579" s="47"/>
      <c r="DP1579" s="47"/>
      <c r="DQ1579" s="47"/>
      <c r="DR1579" s="47"/>
      <c r="DS1579" s="47"/>
      <c r="DT1579" s="47"/>
      <c r="DU1579" s="47"/>
      <c r="DV1579" s="47"/>
      <c r="DW1579" s="47"/>
      <c r="DX1579" s="47"/>
      <c r="DY1579" s="47"/>
      <c r="DZ1579" s="47"/>
      <c r="EA1579" s="47"/>
      <c r="EB1579" s="47"/>
      <c r="EC1579" s="47"/>
      <c r="ED1579" s="47"/>
      <c r="EE1579" s="47"/>
      <c r="EF1579" s="47"/>
      <c r="EG1579" s="47"/>
      <c r="EH1579" s="47"/>
      <c r="EI1579" s="47"/>
      <c r="EJ1579" s="47"/>
      <c r="EK1579" s="47"/>
      <c r="EL1579" s="47"/>
      <c r="EM1579" s="47"/>
      <c r="EN1579" s="47"/>
      <c r="EO1579" s="47"/>
      <c r="EP1579" s="47"/>
      <c r="EQ1579" s="47"/>
      <c r="ER1579" s="47"/>
      <c r="ES1579" s="47"/>
      <c r="ET1579" s="47"/>
      <c r="EU1579" s="47"/>
      <c r="EV1579" s="47"/>
      <c r="EW1579" s="47"/>
      <c r="EX1579" s="47"/>
      <c r="EY1579" s="47"/>
      <c r="EZ1579" s="47"/>
      <c r="FA1579" s="47"/>
      <c r="FB1579" s="47"/>
      <c r="FC1579" s="47"/>
      <c r="FD1579" s="47"/>
      <c r="FE1579" s="47"/>
      <c r="FF1579" s="47"/>
      <c r="FG1579" s="47"/>
      <c r="FH1579" s="47"/>
      <c r="FI1579" s="47"/>
      <c r="FJ1579" s="47"/>
      <c r="FK1579" s="47"/>
      <c r="FL1579" s="47"/>
      <c r="FM1579" s="47"/>
      <c r="FN1579" s="47"/>
      <c r="FO1579" s="47"/>
      <c r="FP1579" s="47"/>
      <c r="FQ1579" s="47"/>
      <c r="FR1579" s="47"/>
      <c r="FS1579" s="47"/>
      <c r="FT1579" s="47"/>
      <c r="FU1579" s="47"/>
      <c r="FV1579" s="47"/>
      <c r="FW1579" s="47"/>
      <c r="FX1579" s="47"/>
      <c r="FY1579" s="47"/>
      <c r="FZ1579" s="47"/>
      <c r="GA1579" s="47"/>
      <c r="GB1579" s="47"/>
      <c r="GC1579" s="47"/>
      <c r="GD1579" s="47"/>
      <c r="GE1579" s="47"/>
      <c r="GF1579" s="47"/>
      <c r="GG1579" s="1"/>
      <c r="GH1579" s="37"/>
      <c r="GI1579" s="37"/>
    </row>
    <row r="1580" spans="1:191">
      <c r="A1580" s="37"/>
      <c r="B1580" s="40" t="s">
        <v>100</v>
      </c>
      <c r="C1580" s="41" t="s">
        <v>286</v>
      </c>
      <c r="D1580" s="42">
        <f>GG64</f>
        <v>670.46399999999994</v>
      </c>
      <c r="E1580" s="42">
        <v>2665.0524717303356</v>
      </c>
      <c r="F1580" s="25">
        <f>E1580-GH64</f>
        <v>1.5894717303349353</v>
      </c>
      <c r="G1580" s="25">
        <f>100*(E1580/GH64-1)</f>
        <v>5.967688420431827E-2</v>
      </c>
      <c r="H1580" s="47"/>
      <c r="I1580" s="47"/>
      <c r="J1580" s="47"/>
      <c r="K1580" s="47"/>
      <c r="L1580" s="47"/>
      <c r="M1580" s="47"/>
      <c r="N1580" s="47"/>
      <c r="O1580" s="47"/>
      <c r="P1580" s="47"/>
      <c r="Q1580" s="47"/>
      <c r="R1580" s="47"/>
      <c r="S1580" s="47"/>
      <c r="T1580" s="47"/>
      <c r="U1580" s="47"/>
      <c r="V1580" s="47"/>
      <c r="W1580" s="47"/>
      <c r="X1580" s="47"/>
      <c r="Y1580" s="47"/>
      <c r="Z1580" s="47"/>
      <c r="AA1580" s="47"/>
      <c r="AB1580" s="47"/>
      <c r="AC1580" s="47"/>
      <c r="AD1580" s="47"/>
      <c r="AE1580" s="47"/>
      <c r="AF1580" s="47"/>
      <c r="AG1580" s="47"/>
      <c r="AH1580" s="47"/>
      <c r="AI1580" s="47"/>
      <c r="AJ1580" s="47"/>
      <c r="AK1580" s="47"/>
      <c r="AL1580" s="47"/>
      <c r="AM1580" s="47"/>
      <c r="AN1580" s="47"/>
      <c r="AO1580" s="47"/>
      <c r="AP1580" s="47"/>
      <c r="AQ1580" s="47"/>
      <c r="AR1580" s="47"/>
      <c r="AS1580" s="47"/>
      <c r="AT1580" s="47"/>
      <c r="AU1580" s="47"/>
      <c r="AV1580" s="47"/>
      <c r="AW1580" s="47"/>
      <c r="AX1580" s="47"/>
      <c r="AY1580" s="47"/>
      <c r="AZ1580" s="47"/>
      <c r="BA1580" s="47"/>
      <c r="BB1580" s="47"/>
      <c r="BC1580" s="47"/>
      <c r="BD1580" s="47"/>
      <c r="BE1580" s="47"/>
      <c r="BF1580" s="47"/>
      <c r="BG1580" s="47"/>
      <c r="BH1580" s="47"/>
      <c r="BI1580" s="47"/>
      <c r="BJ1580" s="47"/>
      <c r="BK1580" s="47"/>
      <c r="BL1580" s="47"/>
      <c r="BM1580" s="47"/>
      <c r="BN1580" s="47"/>
      <c r="BO1580" s="47"/>
      <c r="BP1580" s="47"/>
      <c r="BQ1580" s="47"/>
      <c r="BR1580" s="47"/>
      <c r="BS1580" s="47"/>
      <c r="BT1580" s="47"/>
      <c r="BU1580" s="47"/>
      <c r="BV1580" s="47"/>
      <c r="BW1580" s="47"/>
      <c r="BX1580" s="47"/>
      <c r="BY1580" s="47"/>
      <c r="BZ1580" s="47"/>
      <c r="CA1580" s="47"/>
      <c r="CB1580" s="47"/>
      <c r="CC1580" s="47"/>
      <c r="CD1580" s="47"/>
      <c r="CE1580" s="47"/>
      <c r="CF1580" s="47"/>
      <c r="CG1580" s="47"/>
      <c r="CH1580" s="47"/>
      <c r="CI1580" s="47"/>
      <c r="CJ1580" s="47"/>
      <c r="CK1580" s="47"/>
      <c r="CL1580" s="47"/>
      <c r="CM1580" s="47"/>
      <c r="CN1580" s="47"/>
      <c r="CO1580" s="47"/>
      <c r="CP1580" s="47"/>
      <c r="CQ1580" s="47"/>
      <c r="CR1580" s="47"/>
      <c r="CS1580" s="47"/>
      <c r="CT1580" s="47"/>
      <c r="CU1580" s="47"/>
      <c r="CV1580" s="47"/>
      <c r="CW1580" s="47"/>
      <c r="CX1580" s="47"/>
      <c r="CY1580" s="47"/>
      <c r="CZ1580" s="47"/>
      <c r="DA1580" s="47"/>
      <c r="DB1580" s="47"/>
      <c r="DC1580" s="47"/>
      <c r="DD1580" s="47"/>
      <c r="DE1580" s="47"/>
      <c r="DF1580" s="47"/>
      <c r="DG1580" s="47"/>
      <c r="DH1580" s="47"/>
      <c r="DI1580" s="47"/>
      <c r="DJ1580" s="47"/>
      <c r="DK1580" s="47"/>
      <c r="DL1580" s="47"/>
      <c r="DM1580" s="47"/>
      <c r="DN1580" s="47"/>
      <c r="DO1580" s="47"/>
      <c r="DP1580" s="47"/>
      <c r="DQ1580" s="47"/>
      <c r="DR1580" s="47"/>
      <c r="DS1580" s="47"/>
      <c r="DT1580" s="47"/>
      <c r="DU1580" s="47"/>
      <c r="DV1580" s="47"/>
      <c r="DW1580" s="47"/>
      <c r="DX1580" s="47"/>
      <c r="DY1580" s="47"/>
      <c r="DZ1580" s="47"/>
      <c r="EA1580" s="47"/>
      <c r="EB1580" s="47"/>
      <c r="EC1580" s="47"/>
      <c r="ED1580" s="47"/>
      <c r="EE1580" s="47"/>
      <c r="EF1580" s="47"/>
      <c r="EG1580" s="47"/>
      <c r="EH1580" s="47"/>
      <c r="EI1580" s="47"/>
      <c r="EJ1580" s="47"/>
      <c r="EK1580" s="47"/>
      <c r="EL1580" s="47"/>
      <c r="EM1580" s="47"/>
      <c r="EN1580" s="47"/>
      <c r="EO1580" s="47"/>
      <c r="EP1580" s="47"/>
      <c r="EQ1580" s="47"/>
      <c r="ER1580" s="47"/>
      <c r="ES1580" s="47"/>
      <c r="ET1580" s="47"/>
      <c r="EU1580" s="47"/>
      <c r="EV1580" s="47"/>
      <c r="EW1580" s="47"/>
      <c r="EX1580" s="47"/>
      <c r="EY1580" s="47"/>
      <c r="EZ1580" s="47"/>
      <c r="FA1580" s="47"/>
      <c r="FB1580" s="47"/>
      <c r="FC1580" s="47"/>
      <c r="FD1580" s="47"/>
      <c r="FE1580" s="47"/>
      <c r="FF1580" s="47"/>
      <c r="FG1580" s="47"/>
      <c r="FH1580" s="47"/>
      <c r="FI1580" s="47"/>
      <c r="FJ1580" s="47"/>
      <c r="FK1580" s="47"/>
      <c r="FL1580" s="47"/>
      <c r="FM1580" s="47"/>
      <c r="FN1580" s="47"/>
      <c r="FO1580" s="47"/>
      <c r="FP1580" s="47"/>
      <c r="FQ1580" s="47"/>
      <c r="FR1580" s="47"/>
      <c r="FS1580" s="47"/>
      <c r="FT1580" s="47"/>
      <c r="FU1580" s="47"/>
      <c r="FV1580" s="47"/>
      <c r="FW1580" s="47"/>
      <c r="FX1580" s="47"/>
      <c r="FY1580" s="47"/>
      <c r="FZ1580" s="47"/>
      <c r="GA1580" s="47"/>
      <c r="GB1580" s="47"/>
      <c r="GC1580" s="47"/>
      <c r="GD1580" s="47"/>
      <c r="GE1580" s="47"/>
      <c r="GF1580" s="47"/>
      <c r="GG1580" s="1"/>
      <c r="GH1580" s="37"/>
      <c r="GI1580" s="37"/>
    </row>
    <row r="1581" spans="1:191">
      <c r="A1581" s="37"/>
      <c r="B1581" s="40" t="s">
        <v>101</v>
      </c>
      <c r="C1581" s="41" t="s">
        <v>287</v>
      </c>
      <c r="D1581" s="42">
        <f>GG65</f>
        <v>3251.6729999999993</v>
      </c>
      <c r="E1581" s="42">
        <v>15401.665527630168</v>
      </c>
      <c r="F1581" s="25">
        <f>E1581-GH65</f>
        <v>19.053527630161625</v>
      </c>
      <c r="G1581" s="25">
        <f>100*(E1581/GH65-1)</f>
        <v>0.12386405917383936</v>
      </c>
      <c r="H1581" s="47"/>
      <c r="I1581" s="47"/>
      <c r="J1581" s="47"/>
      <c r="K1581" s="47"/>
      <c r="L1581" s="47"/>
      <c r="M1581" s="47"/>
      <c r="N1581" s="47"/>
      <c r="O1581" s="47"/>
      <c r="P1581" s="47"/>
      <c r="Q1581" s="47"/>
      <c r="R1581" s="47"/>
      <c r="S1581" s="47"/>
      <c r="T1581" s="47"/>
      <c r="U1581" s="47"/>
      <c r="V1581" s="47"/>
      <c r="W1581" s="47"/>
      <c r="X1581" s="47"/>
      <c r="Y1581" s="47"/>
      <c r="Z1581" s="47"/>
      <c r="AA1581" s="47"/>
      <c r="AB1581" s="47"/>
      <c r="AC1581" s="47"/>
      <c r="AD1581" s="47"/>
      <c r="AE1581" s="47"/>
      <c r="AF1581" s="47"/>
      <c r="AG1581" s="47"/>
      <c r="AH1581" s="47"/>
      <c r="AI1581" s="47"/>
      <c r="AJ1581" s="47"/>
      <c r="AK1581" s="47"/>
      <c r="AL1581" s="47"/>
      <c r="AM1581" s="47"/>
      <c r="AN1581" s="47"/>
      <c r="AO1581" s="47"/>
      <c r="AP1581" s="47"/>
      <c r="AQ1581" s="47"/>
      <c r="AR1581" s="47"/>
      <c r="AS1581" s="47"/>
      <c r="AT1581" s="47"/>
      <c r="AU1581" s="47"/>
      <c r="AV1581" s="47"/>
      <c r="AW1581" s="47"/>
      <c r="AX1581" s="47"/>
      <c r="AY1581" s="47"/>
      <c r="AZ1581" s="47"/>
      <c r="BA1581" s="47"/>
      <c r="BB1581" s="47"/>
      <c r="BC1581" s="47"/>
      <c r="BD1581" s="47"/>
      <c r="BE1581" s="47"/>
      <c r="BF1581" s="47"/>
      <c r="BG1581" s="47"/>
      <c r="BH1581" s="47"/>
      <c r="BI1581" s="47"/>
      <c r="BJ1581" s="47"/>
      <c r="BK1581" s="47"/>
      <c r="BL1581" s="47"/>
      <c r="BM1581" s="47"/>
      <c r="BN1581" s="47"/>
      <c r="BO1581" s="47"/>
      <c r="BP1581" s="47"/>
      <c r="BQ1581" s="47"/>
      <c r="BR1581" s="47"/>
      <c r="BS1581" s="47"/>
      <c r="BT1581" s="47"/>
      <c r="BU1581" s="47"/>
      <c r="BV1581" s="47"/>
      <c r="BW1581" s="47"/>
      <c r="BX1581" s="47"/>
      <c r="BY1581" s="47"/>
      <c r="BZ1581" s="47"/>
      <c r="CA1581" s="47"/>
      <c r="CB1581" s="47"/>
      <c r="CC1581" s="47"/>
      <c r="CD1581" s="47"/>
      <c r="CE1581" s="47"/>
      <c r="CF1581" s="47"/>
      <c r="CG1581" s="47"/>
      <c r="CH1581" s="47"/>
      <c r="CI1581" s="47"/>
      <c r="CJ1581" s="47"/>
      <c r="CK1581" s="47"/>
      <c r="CL1581" s="47"/>
      <c r="CM1581" s="47"/>
      <c r="CN1581" s="47"/>
      <c r="CO1581" s="47"/>
      <c r="CP1581" s="47"/>
      <c r="CQ1581" s="47"/>
      <c r="CR1581" s="47"/>
      <c r="CS1581" s="47"/>
      <c r="CT1581" s="47"/>
      <c r="CU1581" s="47"/>
      <c r="CV1581" s="47"/>
      <c r="CW1581" s="47"/>
      <c r="CX1581" s="47"/>
      <c r="CY1581" s="47"/>
      <c r="CZ1581" s="47"/>
      <c r="DA1581" s="47"/>
      <c r="DB1581" s="47"/>
      <c r="DC1581" s="47"/>
      <c r="DD1581" s="47"/>
      <c r="DE1581" s="47"/>
      <c r="DF1581" s="47"/>
      <c r="DG1581" s="47"/>
      <c r="DH1581" s="47"/>
      <c r="DI1581" s="47"/>
      <c r="DJ1581" s="47"/>
      <c r="DK1581" s="47"/>
      <c r="DL1581" s="47"/>
      <c r="DM1581" s="47"/>
      <c r="DN1581" s="47"/>
      <c r="DO1581" s="47"/>
      <c r="DP1581" s="47"/>
      <c r="DQ1581" s="47"/>
      <c r="DR1581" s="47"/>
      <c r="DS1581" s="47"/>
      <c r="DT1581" s="47"/>
      <c r="DU1581" s="47"/>
      <c r="DV1581" s="47"/>
      <c r="DW1581" s="47"/>
      <c r="DX1581" s="47"/>
      <c r="DY1581" s="47"/>
      <c r="DZ1581" s="47"/>
      <c r="EA1581" s="47"/>
      <c r="EB1581" s="47"/>
      <c r="EC1581" s="47"/>
      <c r="ED1581" s="47"/>
      <c r="EE1581" s="47"/>
      <c r="EF1581" s="47"/>
      <c r="EG1581" s="47"/>
      <c r="EH1581" s="47"/>
      <c r="EI1581" s="47"/>
      <c r="EJ1581" s="47"/>
      <c r="EK1581" s="47"/>
      <c r="EL1581" s="47"/>
      <c r="EM1581" s="47"/>
      <c r="EN1581" s="47"/>
      <c r="EO1581" s="47"/>
      <c r="EP1581" s="47"/>
      <c r="EQ1581" s="47"/>
      <c r="ER1581" s="47"/>
      <c r="ES1581" s="47"/>
      <c r="ET1581" s="47"/>
      <c r="EU1581" s="47"/>
      <c r="EV1581" s="47"/>
      <c r="EW1581" s="47"/>
      <c r="EX1581" s="47"/>
      <c r="EY1581" s="47"/>
      <c r="EZ1581" s="47"/>
      <c r="FA1581" s="47"/>
      <c r="FB1581" s="47"/>
      <c r="FC1581" s="47"/>
      <c r="FD1581" s="47"/>
      <c r="FE1581" s="47"/>
      <c r="FF1581" s="47"/>
      <c r="FG1581" s="47"/>
      <c r="FH1581" s="47"/>
      <c r="FI1581" s="47"/>
      <c r="FJ1581" s="47"/>
      <c r="FK1581" s="47"/>
      <c r="FL1581" s="47"/>
      <c r="FM1581" s="47"/>
      <c r="FN1581" s="47"/>
      <c r="FO1581" s="47"/>
      <c r="FP1581" s="47"/>
      <c r="FQ1581" s="47"/>
      <c r="FR1581" s="47"/>
      <c r="FS1581" s="47"/>
      <c r="FT1581" s="47"/>
      <c r="FU1581" s="47"/>
      <c r="FV1581" s="47"/>
      <c r="FW1581" s="47"/>
      <c r="FX1581" s="47"/>
      <c r="FY1581" s="47"/>
      <c r="FZ1581" s="47"/>
      <c r="GA1581" s="47"/>
      <c r="GB1581" s="47"/>
      <c r="GC1581" s="47"/>
      <c r="GD1581" s="47"/>
      <c r="GE1581" s="47"/>
      <c r="GF1581" s="47"/>
      <c r="GG1581" s="1"/>
      <c r="GH1581" s="37"/>
      <c r="GI1581" s="37"/>
    </row>
    <row r="1582" spans="1:191">
      <c r="A1582" s="37"/>
      <c r="B1582" s="40" t="s">
        <v>102</v>
      </c>
      <c r="C1582" s="41" t="s">
        <v>288</v>
      </c>
      <c r="D1582" s="42">
        <f>GG66</f>
        <v>-86.103000000000009</v>
      </c>
      <c r="E1582" s="42">
        <v>1467.6554423276402</v>
      </c>
      <c r="F1582" s="25">
        <f>E1582-GH66</f>
        <v>15.655442327640685</v>
      </c>
      <c r="G1582" s="25">
        <f>100*(E1582/GH66-1)</f>
        <v>1.0781985074132638</v>
      </c>
      <c r="H1582" s="47"/>
      <c r="I1582" s="47"/>
      <c r="J1582" s="47"/>
      <c r="K1582" s="47"/>
      <c r="L1582" s="47"/>
      <c r="M1582" s="47"/>
      <c r="N1582" s="47"/>
      <c r="O1582" s="47"/>
      <c r="P1582" s="47"/>
      <c r="Q1582" s="47"/>
      <c r="R1582" s="47"/>
      <c r="S1582" s="47"/>
      <c r="T1582" s="47"/>
      <c r="U1582" s="47"/>
      <c r="V1582" s="47"/>
      <c r="W1582" s="47"/>
      <c r="X1582" s="47"/>
      <c r="Y1582" s="47"/>
      <c r="Z1582" s="47"/>
      <c r="AA1582" s="47"/>
      <c r="AB1582" s="47"/>
      <c r="AC1582" s="47"/>
      <c r="AD1582" s="47"/>
      <c r="AE1582" s="47"/>
      <c r="AF1582" s="47"/>
      <c r="AG1582" s="47"/>
      <c r="AH1582" s="47"/>
      <c r="AI1582" s="47"/>
      <c r="AJ1582" s="47"/>
      <c r="AK1582" s="47"/>
      <c r="AL1582" s="47"/>
      <c r="AM1582" s="47"/>
      <c r="AN1582" s="47"/>
      <c r="AO1582" s="47"/>
      <c r="AP1582" s="47"/>
      <c r="AQ1582" s="47"/>
      <c r="AR1582" s="47"/>
      <c r="AS1582" s="47"/>
      <c r="AT1582" s="47"/>
      <c r="AU1582" s="47"/>
      <c r="AV1582" s="47"/>
      <c r="AW1582" s="47"/>
      <c r="AX1582" s="47"/>
      <c r="AY1582" s="47"/>
      <c r="AZ1582" s="47"/>
      <c r="BA1582" s="47"/>
      <c r="BB1582" s="47"/>
      <c r="BC1582" s="47"/>
      <c r="BD1582" s="47"/>
      <c r="BE1582" s="47"/>
      <c r="BF1582" s="47"/>
      <c r="BG1582" s="47"/>
      <c r="BH1582" s="47"/>
      <c r="BI1582" s="47"/>
      <c r="BJ1582" s="47"/>
      <c r="BK1582" s="47"/>
      <c r="BL1582" s="47"/>
      <c r="BM1582" s="47"/>
      <c r="BN1582" s="47"/>
      <c r="BO1582" s="47"/>
      <c r="BP1582" s="47"/>
      <c r="BQ1582" s="47"/>
      <c r="BR1582" s="47"/>
      <c r="BS1582" s="47"/>
      <c r="BT1582" s="47"/>
      <c r="BU1582" s="47"/>
      <c r="BV1582" s="47"/>
      <c r="BW1582" s="47"/>
      <c r="BX1582" s="47"/>
      <c r="BY1582" s="47"/>
      <c r="BZ1582" s="47"/>
      <c r="CA1582" s="47"/>
      <c r="CB1582" s="47"/>
      <c r="CC1582" s="47"/>
      <c r="CD1582" s="47"/>
      <c r="CE1582" s="47"/>
      <c r="CF1582" s="47"/>
      <c r="CG1582" s="47"/>
      <c r="CH1582" s="47"/>
      <c r="CI1582" s="47"/>
      <c r="CJ1582" s="47"/>
      <c r="CK1582" s="47"/>
      <c r="CL1582" s="47"/>
      <c r="CM1582" s="47"/>
      <c r="CN1582" s="47"/>
      <c r="CO1582" s="47"/>
      <c r="CP1582" s="47"/>
      <c r="CQ1582" s="47"/>
      <c r="CR1582" s="47"/>
      <c r="CS1582" s="47"/>
      <c r="CT1582" s="47"/>
      <c r="CU1582" s="47"/>
      <c r="CV1582" s="47"/>
      <c r="CW1582" s="47"/>
      <c r="CX1582" s="47"/>
      <c r="CY1582" s="47"/>
      <c r="CZ1582" s="47"/>
      <c r="DA1582" s="47"/>
      <c r="DB1582" s="47"/>
      <c r="DC1582" s="47"/>
      <c r="DD1582" s="47"/>
      <c r="DE1582" s="47"/>
      <c r="DF1582" s="47"/>
      <c r="DG1582" s="47"/>
      <c r="DH1582" s="47"/>
      <c r="DI1582" s="47"/>
      <c r="DJ1582" s="47"/>
      <c r="DK1582" s="47"/>
      <c r="DL1582" s="47"/>
      <c r="DM1582" s="47"/>
      <c r="DN1582" s="47"/>
      <c r="DO1582" s="47"/>
      <c r="DP1582" s="47"/>
      <c r="DQ1582" s="47"/>
      <c r="DR1582" s="47"/>
      <c r="DS1582" s="47"/>
      <c r="DT1582" s="47"/>
      <c r="DU1582" s="47"/>
      <c r="DV1582" s="47"/>
      <c r="DW1582" s="47"/>
      <c r="DX1582" s="47"/>
      <c r="DY1582" s="47"/>
      <c r="DZ1582" s="47"/>
      <c r="EA1582" s="47"/>
      <c r="EB1582" s="47"/>
      <c r="EC1582" s="47"/>
      <c r="ED1582" s="47"/>
      <c r="EE1582" s="47"/>
      <c r="EF1582" s="47"/>
      <c r="EG1582" s="47"/>
      <c r="EH1582" s="47"/>
      <c r="EI1582" s="47"/>
      <c r="EJ1582" s="47"/>
      <c r="EK1582" s="47"/>
      <c r="EL1582" s="47"/>
      <c r="EM1582" s="47"/>
      <c r="EN1582" s="47"/>
      <c r="EO1582" s="47"/>
      <c r="EP1582" s="47"/>
      <c r="EQ1582" s="47"/>
      <c r="ER1582" s="47"/>
      <c r="ES1582" s="47"/>
      <c r="ET1582" s="47"/>
      <c r="EU1582" s="47"/>
      <c r="EV1582" s="47"/>
      <c r="EW1582" s="47"/>
      <c r="EX1582" s="47"/>
      <c r="EY1582" s="47"/>
      <c r="EZ1582" s="47"/>
      <c r="FA1582" s="47"/>
      <c r="FB1582" s="47"/>
      <c r="FC1582" s="47"/>
      <c r="FD1582" s="47"/>
      <c r="FE1582" s="47"/>
      <c r="FF1582" s="47"/>
      <c r="FG1582" s="47"/>
      <c r="FH1582" s="47"/>
      <c r="FI1582" s="47"/>
      <c r="FJ1582" s="47"/>
      <c r="FK1582" s="47"/>
      <c r="FL1582" s="47"/>
      <c r="FM1582" s="47"/>
      <c r="FN1582" s="47"/>
      <c r="FO1582" s="47"/>
      <c r="FP1582" s="47"/>
      <c r="FQ1582" s="47"/>
      <c r="FR1582" s="47"/>
      <c r="FS1582" s="47"/>
      <c r="FT1582" s="47"/>
      <c r="FU1582" s="47"/>
      <c r="FV1582" s="47"/>
      <c r="FW1582" s="47"/>
      <c r="FX1582" s="47"/>
      <c r="FY1582" s="47"/>
      <c r="FZ1582" s="47"/>
      <c r="GA1582" s="47"/>
      <c r="GB1582" s="47"/>
      <c r="GC1582" s="47"/>
      <c r="GD1582" s="47"/>
      <c r="GE1582" s="47"/>
      <c r="GF1582" s="47"/>
      <c r="GG1582" s="1"/>
      <c r="GH1582" s="37"/>
      <c r="GI1582" s="37"/>
    </row>
    <row r="1583" spans="1:191">
      <c r="A1583" s="37"/>
      <c r="B1583" s="40" t="s">
        <v>103</v>
      </c>
      <c r="C1583" s="41" t="s">
        <v>289</v>
      </c>
      <c r="D1583" s="42">
        <f>GG67</f>
        <v>901.97499999999991</v>
      </c>
      <c r="E1583" s="42">
        <v>10835.361352439257</v>
      </c>
      <c r="F1583" s="25">
        <f>E1583-GH67</f>
        <v>8.5953524392516556</v>
      </c>
      <c r="G1583" s="25">
        <f>100*(E1583/GH67-1)</f>
        <v>7.9389842167576496E-2</v>
      </c>
      <c r="H1583" s="47"/>
      <c r="I1583" s="47"/>
      <c r="J1583" s="47"/>
      <c r="K1583" s="47"/>
      <c r="L1583" s="47"/>
      <c r="M1583" s="47"/>
      <c r="N1583" s="47"/>
      <c r="O1583" s="47"/>
      <c r="P1583" s="47"/>
      <c r="Q1583" s="47"/>
      <c r="R1583" s="47"/>
      <c r="S1583" s="47"/>
      <c r="T1583" s="47"/>
      <c r="U1583" s="47"/>
      <c r="V1583" s="47"/>
      <c r="W1583" s="47"/>
      <c r="X1583" s="47"/>
      <c r="Y1583" s="47"/>
      <c r="Z1583" s="47"/>
      <c r="AA1583" s="47"/>
      <c r="AB1583" s="47"/>
      <c r="AC1583" s="47"/>
      <c r="AD1583" s="47"/>
      <c r="AE1583" s="47"/>
      <c r="AF1583" s="47"/>
      <c r="AG1583" s="47"/>
      <c r="AH1583" s="47"/>
      <c r="AI1583" s="47"/>
      <c r="AJ1583" s="47"/>
      <c r="AK1583" s="47"/>
      <c r="AL1583" s="47"/>
      <c r="AM1583" s="47"/>
      <c r="AN1583" s="47"/>
      <c r="AO1583" s="47"/>
      <c r="AP1583" s="47"/>
      <c r="AQ1583" s="47"/>
      <c r="AR1583" s="47"/>
      <c r="AS1583" s="47"/>
      <c r="AT1583" s="47"/>
      <c r="AU1583" s="47"/>
      <c r="AV1583" s="47"/>
      <c r="AW1583" s="47"/>
      <c r="AX1583" s="47"/>
      <c r="AY1583" s="47"/>
      <c r="AZ1583" s="47"/>
      <c r="BA1583" s="47"/>
      <c r="BB1583" s="47"/>
      <c r="BC1583" s="47"/>
      <c r="BD1583" s="47"/>
      <c r="BE1583" s="47"/>
      <c r="BF1583" s="47"/>
      <c r="BG1583" s="47"/>
      <c r="BH1583" s="47"/>
      <c r="BI1583" s="47"/>
      <c r="BJ1583" s="47"/>
      <c r="BK1583" s="47"/>
      <c r="BL1583" s="47"/>
      <c r="BM1583" s="47"/>
      <c r="BN1583" s="47"/>
      <c r="BO1583" s="47"/>
      <c r="BP1583" s="47"/>
      <c r="BQ1583" s="47"/>
      <c r="BR1583" s="47"/>
      <c r="BS1583" s="47"/>
      <c r="BT1583" s="47"/>
      <c r="BU1583" s="47"/>
      <c r="BV1583" s="47"/>
      <c r="BW1583" s="47"/>
      <c r="BX1583" s="47"/>
      <c r="BY1583" s="47"/>
      <c r="BZ1583" s="47"/>
      <c r="CA1583" s="47"/>
      <c r="CB1583" s="47"/>
      <c r="CC1583" s="47"/>
      <c r="CD1583" s="47"/>
      <c r="CE1583" s="47"/>
      <c r="CF1583" s="47"/>
      <c r="CG1583" s="47"/>
      <c r="CH1583" s="47"/>
      <c r="CI1583" s="47"/>
      <c r="CJ1583" s="47"/>
      <c r="CK1583" s="47"/>
      <c r="CL1583" s="47"/>
      <c r="CM1583" s="47"/>
      <c r="CN1583" s="47"/>
      <c r="CO1583" s="47"/>
      <c r="CP1583" s="47"/>
      <c r="CQ1583" s="47"/>
      <c r="CR1583" s="47"/>
      <c r="CS1583" s="47"/>
      <c r="CT1583" s="47"/>
      <c r="CU1583" s="47"/>
      <c r="CV1583" s="47"/>
      <c r="CW1583" s="47"/>
      <c r="CX1583" s="47"/>
      <c r="CY1583" s="47"/>
      <c r="CZ1583" s="47"/>
      <c r="DA1583" s="47"/>
      <c r="DB1583" s="47"/>
      <c r="DC1583" s="47"/>
      <c r="DD1583" s="47"/>
      <c r="DE1583" s="47"/>
      <c r="DF1583" s="47"/>
      <c r="DG1583" s="47"/>
      <c r="DH1583" s="47"/>
      <c r="DI1583" s="47"/>
      <c r="DJ1583" s="47"/>
      <c r="DK1583" s="47"/>
      <c r="DL1583" s="47"/>
      <c r="DM1583" s="47"/>
      <c r="DN1583" s="47"/>
      <c r="DO1583" s="47"/>
      <c r="DP1583" s="47"/>
      <c r="DQ1583" s="47"/>
      <c r="DR1583" s="47"/>
      <c r="DS1583" s="47"/>
      <c r="DT1583" s="47"/>
      <c r="DU1583" s="47"/>
      <c r="DV1583" s="47"/>
      <c r="DW1583" s="47"/>
      <c r="DX1583" s="47"/>
      <c r="DY1583" s="47"/>
      <c r="DZ1583" s="47"/>
      <c r="EA1583" s="47"/>
      <c r="EB1583" s="47"/>
      <c r="EC1583" s="47"/>
      <c r="ED1583" s="47"/>
      <c r="EE1583" s="47"/>
      <c r="EF1583" s="47"/>
      <c r="EG1583" s="47"/>
      <c r="EH1583" s="47"/>
      <c r="EI1583" s="47"/>
      <c r="EJ1583" s="47"/>
      <c r="EK1583" s="47"/>
      <c r="EL1583" s="47"/>
      <c r="EM1583" s="47"/>
      <c r="EN1583" s="47"/>
      <c r="EO1583" s="47"/>
      <c r="EP1583" s="47"/>
      <c r="EQ1583" s="47"/>
      <c r="ER1583" s="47"/>
      <c r="ES1583" s="47"/>
      <c r="ET1583" s="47"/>
      <c r="EU1583" s="47"/>
      <c r="EV1583" s="47"/>
      <c r="EW1583" s="47"/>
      <c r="EX1583" s="47"/>
      <c r="EY1583" s="47"/>
      <c r="EZ1583" s="47"/>
      <c r="FA1583" s="47"/>
      <c r="FB1583" s="47"/>
      <c r="FC1583" s="47"/>
      <c r="FD1583" s="47"/>
      <c r="FE1583" s="47"/>
      <c r="FF1583" s="47"/>
      <c r="FG1583" s="47"/>
      <c r="FH1583" s="47"/>
      <c r="FI1583" s="47"/>
      <c r="FJ1583" s="47"/>
      <c r="FK1583" s="47"/>
      <c r="FL1583" s="47"/>
      <c r="FM1583" s="47"/>
      <c r="FN1583" s="47"/>
      <c r="FO1583" s="47"/>
      <c r="FP1583" s="47"/>
      <c r="FQ1583" s="47"/>
      <c r="FR1583" s="47"/>
      <c r="FS1583" s="47"/>
      <c r="FT1583" s="47"/>
      <c r="FU1583" s="47"/>
      <c r="FV1583" s="47"/>
      <c r="FW1583" s="47"/>
      <c r="FX1583" s="47"/>
      <c r="FY1583" s="47"/>
      <c r="FZ1583" s="47"/>
      <c r="GA1583" s="47"/>
      <c r="GB1583" s="47"/>
      <c r="GC1583" s="47"/>
      <c r="GD1583" s="47"/>
      <c r="GE1583" s="47"/>
      <c r="GF1583" s="47"/>
      <c r="GG1583" s="1"/>
      <c r="GH1583" s="37"/>
      <c r="GI1583" s="37"/>
    </row>
    <row r="1584" spans="1:191">
      <c r="A1584" s="37"/>
      <c r="B1584" s="40" t="s">
        <v>104</v>
      </c>
      <c r="C1584" s="41" t="s">
        <v>290</v>
      </c>
      <c r="D1584" s="42">
        <f>GG68</f>
        <v>443.197</v>
      </c>
      <c r="E1584" s="42">
        <v>1304.639061274007</v>
      </c>
      <c r="F1584" s="25">
        <f>E1584-GH68</f>
        <v>0.51106127400680634</v>
      </c>
      <c r="G1584" s="25">
        <f>100*(E1584/GH68-1)</f>
        <v>3.9187968819542895E-2</v>
      </c>
      <c r="H1584" s="47"/>
      <c r="I1584" s="47"/>
      <c r="J1584" s="47"/>
      <c r="K1584" s="47"/>
      <c r="L1584" s="47"/>
      <c r="M1584" s="47"/>
      <c r="N1584" s="47"/>
      <c r="O1584" s="47"/>
      <c r="P1584" s="47"/>
      <c r="Q1584" s="47"/>
      <c r="R1584" s="47"/>
      <c r="S1584" s="47"/>
      <c r="T1584" s="47"/>
      <c r="U1584" s="47"/>
      <c r="V1584" s="47"/>
      <c r="W1584" s="47"/>
      <c r="X1584" s="47"/>
      <c r="Y1584" s="47"/>
      <c r="Z1584" s="47"/>
      <c r="AA1584" s="47"/>
      <c r="AB1584" s="47"/>
      <c r="AC1584" s="47"/>
      <c r="AD1584" s="47"/>
      <c r="AE1584" s="47"/>
      <c r="AF1584" s="47"/>
      <c r="AG1584" s="47"/>
      <c r="AH1584" s="47"/>
      <c r="AI1584" s="47"/>
      <c r="AJ1584" s="47"/>
      <c r="AK1584" s="47"/>
      <c r="AL1584" s="47"/>
      <c r="AM1584" s="47"/>
      <c r="AN1584" s="47"/>
      <c r="AO1584" s="47"/>
      <c r="AP1584" s="47"/>
      <c r="AQ1584" s="47"/>
      <c r="AR1584" s="47"/>
      <c r="AS1584" s="47"/>
      <c r="AT1584" s="47"/>
      <c r="AU1584" s="47"/>
      <c r="AV1584" s="47"/>
      <c r="AW1584" s="47"/>
      <c r="AX1584" s="47"/>
      <c r="AY1584" s="47"/>
      <c r="AZ1584" s="47"/>
      <c r="BA1584" s="47"/>
      <c r="BB1584" s="47"/>
      <c r="BC1584" s="47"/>
      <c r="BD1584" s="47"/>
      <c r="BE1584" s="47"/>
      <c r="BF1584" s="47"/>
      <c r="BG1584" s="47"/>
      <c r="BH1584" s="47"/>
      <c r="BI1584" s="47"/>
      <c r="BJ1584" s="47"/>
      <c r="BK1584" s="47"/>
      <c r="BL1584" s="47"/>
      <c r="BM1584" s="47"/>
      <c r="BN1584" s="47"/>
      <c r="BO1584" s="47"/>
      <c r="BP1584" s="47"/>
      <c r="BQ1584" s="47"/>
      <c r="BR1584" s="47"/>
      <c r="BS1584" s="47"/>
      <c r="BT1584" s="47"/>
      <c r="BU1584" s="47"/>
      <c r="BV1584" s="47"/>
      <c r="BW1584" s="47"/>
      <c r="BX1584" s="47"/>
      <c r="BY1584" s="47"/>
      <c r="BZ1584" s="47"/>
      <c r="CA1584" s="47"/>
      <c r="CB1584" s="47"/>
      <c r="CC1584" s="47"/>
      <c r="CD1584" s="47"/>
      <c r="CE1584" s="47"/>
      <c r="CF1584" s="47"/>
      <c r="CG1584" s="47"/>
      <c r="CH1584" s="47"/>
      <c r="CI1584" s="47"/>
      <c r="CJ1584" s="47"/>
      <c r="CK1584" s="47"/>
      <c r="CL1584" s="47"/>
      <c r="CM1584" s="47"/>
      <c r="CN1584" s="47"/>
      <c r="CO1584" s="47"/>
      <c r="CP1584" s="47"/>
      <c r="CQ1584" s="47"/>
      <c r="CR1584" s="47"/>
      <c r="CS1584" s="47"/>
      <c r="CT1584" s="47"/>
      <c r="CU1584" s="47"/>
      <c r="CV1584" s="47"/>
      <c r="CW1584" s="47"/>
      <c r="CX1584" s="47"/>
      <c r="CY1584" s="47"/>
      <c r="CZ1584" s="47"/>
      <c r="DA1584" s="47"/>
      <c r="DB1584" s="47"/>
      <c r="DC1584" s="47"/>
      <c r="DD1584" s="47"/>
      <c r="DE1584" s="47"/>
      <c r="DF1584" s="47"/>
      <c r="DG1584" s="47"/>
      <c r="DH1584" s="47"/>
      <c r="DI1584" s="47"/>
      <c r="DJ1584" s="47"/>
      <c r="DK1584" s="47"/>
      <c r="DL1584" s="47"/>
      <c r="DM1584" s="47"/>
      <c r="DN1584" s="47"/>
      <c r="DO1584" s="47"/>
      <c r="DP1584" s="47"/>
      <c r="DQ1584" s="47"/>
      <c r="DR1584" s="47"/>
      <c r="DS1584" s="47"/>
      <c r="DT1584" s="47"/>
      <c r="DU1584" s="47"/>
      <c r="DV1584" s="47"/>
      <c r="DW1584" s="47"/>
      <c r="DX1584" s="47"/>
      <c r="DY1584" s="47"/>
      <c r="DZ1584" s="47"/>
      <c r="EA1584" s="47"/>
      <c r="EB1584" s="47"/>
      <c r="EC1584" s="47"/>
      <c r="ED1584" s="47"/>
      <c r="EE1584" s="47"/>
      <c r="EF1584" s="47"/>
      <c r="EG1584" s="47"/>
      <c r="EH1584" s="47"/>
      <c r="EI1584" s="47"/>
      <c r="EJ1584" s="47"/>
      <c r="EK1584" s="47"/>
      <c r="EL1584" s="47"/>
      <c r="EM1584" s="47"/>
      <c r="EN1584" s="47"/>
      <c r="EO1584" s="47"/>
      <c r="EP1584" s="47"/>
      <c r="EQ1584" s="47"/>
      <c r="ER1584" s="47"/>
      <c r="ES1584" s="47"/>
      <c r="ET1584" s="47"/>
      <c r="EU1584" s="47"/>
      <c r="EV1584" s="47"/>
      <c r="EW1584" s="47"/>
      <c r="EX1584" s="47"/>
      <c r="EY1584" s="47"/>
      <c r="EZ1584" s="47"/>
      <c r="FA1584" s="47"/>
      <c r="FB1584" s="47"/>
      <c r="FC1584" s="47"/>
      <c r="FD1584" s="47"/>
      <c r="FE1584" s="47"/>
      <c r="FF1584" s="47"/>
      <c r="FG1584" s="47"/>
      <c r="FH1584" s="47"/>
      <c r="FI1584" s="47"/>
      <c r="FJ1584" s="47"/>
      <c r="FK1584" s="47"/>
      <c r="FL1584" s="47"/>
      <c r="FM1584" s="47"/>
      <c r="FN1584" s="47"/>
      <c r="FO1584" s="47"/>
      <c r="FP1584" s="47"/>
      <c r="FQ1584" s="47"/>
      <c r="FR1584" s="47"/>
      <c r="FS1584" s="47"/>
      <c r="FT1584" s="47"/>
      <c r="FU1584" s="47"/>
      <c r="FV1584" s="47"/>
      <c r="FW1584" s="47"/>
      <c r="FX1584" s="47"/>
      <c r="FY1584" s="47"/>
      <c r="FZ1584" s="47"/>
      <c r="GA1584" s="47"/>
      <c r="GB1584" s="47"/>
      <c r="GC1584" s="47"/>
      <c r="GD1584" s="47"/>
      <c r="GE1584" s="47"/>
      <c r="GF1584" s="47"/>
      <c r="GG1584" s="1"/>
      <c r="GH1584" s="37"/>
      <c r="GI1584" s="37"/>
    </row>
    <row r="1585" spans="1:191">
      <c r="A1585" s="37"/>
      <c r="B1585" s="40" t="s">
        <v>105</v>
      </c>
      <c r="C1585" s="41" t="s">
        <v>291</v>
      </c>
      <c r="D1585" s="42">
        <f>GG69</f>
        <v>57.928000000000146</v>
      </c>
      <c r="E1585" s="42">
        <v>1869.7235418207254</v>
      </c>
      <c r="F1585" s="25">
        <f>E1585-GH69</f>
        <v>2.6305418207255116</v>
      </c>
      <c r="G1585" s="25">
        <f>100*(E1585/GH69-1)</f>
        <v>0.14088970505088394</v>
      </c>
      <c r="H1585" s="47"/>
      <c r="I1585" s="47"/>
      <c r="J1585" s="47"/>
      <c r="K1585" s="47"/>
      <c r="L1585" s="47"/>
      <c r="M1585" s="47"/>
      <c r="N1585" s="47"/>
      <c r="O1585" s="47"/>
      <c r="P1585" s="47"/>
      <c r="Q1585" s="47"/>
      <c r="R1585" s="47"/>
      <c r="S1585" s="47"/>
      <c r="T1585" s="47"/>
      <c r="U1585" s="47"/>
      <c r="V1585" s="47"/>
      <c r="W1585" s="47"/>
      <c r="X1585" s="47"/>
      <c r="Y1585" s="47"/>
      <c r="Z1585" s="47"/>
      <c r="AA1585" s="47"/>
      <c r="AB1585" s="47"/>
      <c r="AC1585" s="47"/>
      <c r="AD1585" s="47"/>
      <c r="AE1585" s="47"/>
      <c r="AF1585" s="47"/>
      <c r="AG1585" s="47"/>
      <c r="AH1585" s="47"/>
      <c r="AI1585" s="47"/>
      <c r="AJ1585" s="47"/>
      <c r="AK1585" s="47"/>
      <c r="AL1585" s="47"/>
      <c r="AM1585" s="47"/>
      <c r="AN1585" s="47"/>
      <c r="AO1585" s="47"/>
      <c r="AP1585" s="47"/>
      <c r="AQ1585" s="47"/>
      <c r="AR1585" s="47"/>
      <c r="AS1585" s="47"/>
      <c r="AT1585" s="47"/>
      <c r="AU1585" s="47"/>
      <c r="AV1585" s="47"/>
      <c r="AW1585" s="47"/>
      <c r="AX1585" s="47"/>
      <c r="AY1585" s="47"/>
      <c r="AZ1585" s="47"/>
      <c r="BA1585" s="47"/>
      <c r="BB1585" s="47"/>
      <c r="BC1585" s="47"/>
      <c r="BD1585" s="47"/>
      <c r="BE1585" s="47"/>
      <c r="BF1585" s="47"/>
      <c r="BG1585" s="47"/>
      <c r="BH1585" s="47"/>
      <c r="BI1585" s="47"/>
      <c r="BJ1585" s="47"/>
      <c r="BK1585" s="47"/>
      <c r="BL1585" s="47"/>
      <c r="BM1585" s="47"/>
      <c r="BN1585" s="47"/>
      <c r="BO1585" s="47"/>
      <c r="BP1585" s="47"/>
      <c r="BQ1585" s="47"/>
      <c r="BR1585" s="47"/>
      <c r="BS1585" s="47"/>
      <c r="BT1585" s="47"/>
      <c r="BU1585" s="47"/>
      <c r="BV1585" s="47"/>
      <c r="BW1585" s="47"/>
      <c r="BX1585" s="47"/>
      <c r="BY1585" s="47"/>
      <c r="BZ1585" s="47"/>
      <c r="CA1585" s="47"/>
      <c r="CB1585" s="47"/>
      <c r="CC1585" s="47"/>
      <c r="CD1585" s="47"/>
      <c r="CE1585" s="47"/>
      <c r="CF1585" s="47"/>
      <c r="CG1585" s="47"/>
      <c r="CH1585" s="47"/>
      <c r="CI1585" s="47"/>
      <c r="CJ1585" s="47"/>
      <c r="CK1585" s="47"/>
      <c r="CL1585" s="47"/>
      <c r="CM1585" s="47"/>
      <c r="CN1585" s="47"/>
      <c r="CO1585" s="47"/>
      <c r="CP1585" s="47"/>
      <c r="CQ1585" s="47"/>
      <c r="CR1585" s="47"/>
      <c r="CS1585" s="47"/>
      <c r="CT1585" s="47"/>
      <c r="CU1585" s="47"/>
      <c r="CV1585" s="47"/>
      <c r="CW1585" s="47"/>
      <c r="CX1585" s="47"/>
      <c r="CY1585" s="47"/>
      <c r="CZ1585" s="47"/>
      <c r="DA1585" s="47"/>
      <c r="DB1585" s="47"/>
      <c r="DC1585" s="47"/>
      <c r="DD1585" s="47"/>
      <c r="DE1585" s="47"/>
      <c r="DF1585" s="47"/>
      <c r="DG1585" s="47"/>
      <c r="DH1585" s="47"/>
      <c r="DI1585" s="47"/>
      <c r="DJ1585" s="47"/>
      <c r="DK1585" s="47"/>
      <c r="DL1585" s="47"/>
      <c r="DM1585" s="47"/>
      <c r="DN1585" s="47"/>
      <c r="DO1585" s="47"/>
      <c r="DP1585" s="47"/>
      <c r="DQ1585" s="47"/>
      <c r="DR1585" s="47"/>
      <c r="DS1585" s="47"/>
      <c r="DT1585" s="47"/>
      <c r="DU1585" s="47"/>
      <c r="DV1585" s="47"/>
      <c r="DW1585" s="47"/>
      <c r="DX1585" s="47"/>
      <c r="DY1585" s="47"/>
      <c r="DZ1585" s="47"/>
      <c r="EA1585" s="47"/>
      <c r="EB1585" s="47"/>
      <c r="EC1585" s="47"/>
      <c r="ED1585" s="47"/>
      <c r="EE1585" s="47"/>
      <c r="EF1585" s="47"/>
      <c r="EG1585" s="47"/>
      <c r="EH1585" s="47"/>
      <c r="EI1585" s="47"/>
      <c r="EJ1585" s="47"/>
      <c r="EK1585" s="47"/>
      <c r="EL1585" s="47"/>
      <c r="EM1585" s="47"/>
      <c r="EN1585" s="47"/>
      <c r="EO1585" s="47"/>
      <c r="EP1585" s="47"/>
      <c r="EQ1585" s="47"/>
      <c r="ER1585" s="47"/>
      <c r="ES1585" s="47"/>
      <c r="ET1585" s="47"/>
      <c r="EU1585" s="47"/>
      <c r="EV1585" s="47"/>
      <c r="EW1585" s="47"/>
      <c r="EX1585" s="47"/>
      <c r="EY1585" s="47"/>
      <c r="EZ1585" s="47"/>
      <c r="FA1585" s="47"/>
      <c r="FB1585" s="47"/>
      <c r="FC1585" s="47"/>
      <c r="FD1585" s="47"/>
      <c r="FE1585" s="47"/>
      <c r="FF1585" s="47"/>
      <c r="FG1585" s="47"/>
      <c r="FH1585" s="47"/>
      <c r="FI1585" s="47"/>
      <c r="FJ1585" s="47"/>
      <c r="FK1585" s="47"/>
      <c r="FL1585" s="47"/>
      <c r="FM1585" s="47"/>
      <c r="FN1585" s="47"/>
      <c r="FO1585" s="47"/>
      <c r="FP1585" s="47"/>
      <c r="FQ1585" s="47"/>
      <c r="FR1585" s="47"/>
      <c r="FS1585" s="47"/>
      <c r="FT1585" s="47"/>
      <c r="FU1585" s="47"/>
      <c r="FV1585" s="47"/>
      <c r="FW1585" s="47"/>
      <c r="FX1585" s="47"/>
      <c r="FY1585" s="47"/>
      <c r="FZ1585" s="47"/>
      <c r="GA1585" s="47"/>
      <c r="GB1585" s="47"/>
      <c r="GC1585" s="47"/>
      <c r="GD1585" s="47"/>
      <c r="GE1585" s="47"/>
      <c r="GF1585" s="47"/>
      <c r="GG1585" s="1"/>
      <c r="GH1585" s="37"/>
      <c r="GI1585" s="37"/>
    </row>
    <row r="1586" spans="1:191">
      <c r="A1586" s="37"/>
      <c r="B1586" s="40" t="s">
        <v>106</v>
      </c>
      <c r="C1586" s="41" t="s">
        <v>292</v>
      </c>
      <c r="D1586" s="42">
        <f>GG70</f>
        <v>59.307999999999971</v>
      </c>
      <c r="E1586" s="42">
        <v>117.98579121985277</v>
      </c>
      <c r="F1586" s="25">
        <f>E1586-GH70</f>
        <v>7.1791219852784138E-2</v>
      </c>
      <c r="G1586" s="25">
        <f>100*(E1586/GH70-1)</f>
        <v>6.0884390193516325E-2</v>
      </c>
      <c r="H1586" s="47"/>
      <c r="I1586" s="47"/>
      <c r="J1586" s="47"/>
      <c r="K1586" s="47"/>
      <c r="L1586" s="47"/>
      <c r="M1586" s="47"/>
      <c r="N1586" s="47"/>
      <c r="O1586" s="47"/>
      <c r="P1586" s="47"/>
      <c r="Q1586" s="47"/>
      <c r="R1586" s="47"/>
      <c r="S1586" s="47"/>
      <c r="T1586" s="47"/>
      <c r="U1586" s="47"/>
      <c r="V1586" s="47"/>
      <c r="W1586" s="47"/>
      <c r="X1586" s="47"/>
      <c r="Y1586" s="47"/>
      <c r="Z1586" s="47"/>
      <c r="AA1586" s="47"/>
      <c r="AB1586" s="47"/>
      <c r="AC1586" s="47"/>
      <c r="AD1586" s="47"/>
      <c r="AE1586" s="47"/>
      <c r="AF1586" s="47"/>
      <c r="AG1586" s="47"/>
      <c r="AH1586" s="47"/>
      <c r="AI1586" s="47"/>
      <c r="AJ1586" s="47"/>
      <c r="AK1586" s="47"/>
      <c r="AL1586" s="47"/>
      <c r="AM1586" s="47"/>
      <c r="AN1586" s="47"/>
      <c r="AO1586" s="47"/>
      <c r="AP1586" s="47"/>
      <c r="AQ1586" s="47"/>
      <c r="AR1586" s="47"/>
      <c r="AS1586" s="47"/>
      <c r="AT1586" s="47"/>
      <c r="AU1586" s="47"/>
      <c r="AV1586" s="47"/>
      <c r="AW1586" s="47"/>
      <c r="AX1586" s="47"/>
      <c r="AY1586" s="47"/>
      <c r="AZ1586" s="47"/>
      <c r="BA1586" s="47"/>
      <c r="BB1586" s="47"/>
      <c r="BC1586" s="47"/>
      <c r="BD1586" s="47"/>
      <c r="BE1586" s="47"/>
      <c r="BF1586" s="47"/>
      <c r="BG1586" s="47"/>
      <c r="BH1586" s="47"/>
      <c r="BI1586" s="47"/>
      <c r="BJ1586" s="47"/>
      <c r="BK1586" s="47"/>
      <c r="BL1586" s="47"/>
      <c r="BM1586" s="47"/>
      <c r="BN1586" s="47"/>
      <c r="BO1586" s="47"/>
      <c r="BP1586" s="47"/>
      <c r="BQ1586" s="47"/>
      <c r="BR1586" s="47"/>
      <c r="BS1586" s="47"/>
      <c r="BT1586" s="47"/>
      <c r="BU1586" s="47"/>
      <c r="BV1586" s="47"/>
      <c r="BW1586" s="47"/>
      <c r="BX1586" s="47"/>
      <c r="BY1586" s="47"/>
      <c r="BZ1586" s="47"/>
      <c r="CA1586" s="47"/>
      <c r="CB1586" s="47"/>
      <c r="CC1586" s="47"/>
      <c r="CD1586" s="47"/>
      <c r="CE1586" s="47"/>
      <c r="CF1586" s="47"/>
      <c r="CG1586" s="47"/>
      <c r="CH1586" s="47"/>
      <c r="CI1586" s="47"/>
      <c r="CJ1586" s="47"/>
      <c r="CK1586" s="47"/>
      <c r="CL1586" s="47"/>
      <c r="CM1586" s="47"/>
      <c r="CN1586" s="47"/>
      <c r="CO1586" s="47"/>
      <c r="CP1586" s="47"/>
      <c r="CQ1586" s="47"/>
      <c r="CR1586" s="47"/>
      <c r="CS1586" s="47"/>
      <c r="CT1586" s="47"/>
      <c r="CU1586" s="47"/>
      <c r="CV1586" s="47"/>
      <c r="CW1586" s="47"/>
      <c r="CX1586" s="47"/>
      <c r="CY1586" s="47"/>
      <c r="CZ1586" s="47"/>
      <c r="DA1586" s="47"/>
      <c r="DB1586" s="47"/>
      <c r="DC1586" s="47"/>
      <c r="DD1586" s="47"/>
      <c r="DE1586" s="47"/>
      <c r="DF1586" s="47"/>
      <c r="DG1586" s="47"/>
      <c r="DH1586" s="47"/>
      <c r="DI1586" s="47"/>
      <c r="DJ1586" s="47"/>
      <c r="DK1586" s="47"/>
      <c r="DL1586" s="47"/>
      <c r="DM1586" s="47"/>
      <c r="DN1586" s="47"/>
      <c r="DO1586" s="47"/>
      <c r="DP1586" s="47"/>
      <c r="DQ1586" s="47"/>
      <c r="DR1586" s="47"/>
      <c r="DS1586" s="47"/>
      <c r="DT1586" s="47"/>
      <c r="DU1586" s="47"/>
      <c r="DV1586" s="47"/>
      <c r="DW1586" s="47"/>
      <c r="DX1586" s="47"/>
      <c r="DY1586" s="47"/>
      <c r="DZ1586" s="47"/>
      <c r="EA1586" s="47"/>
      <c r="EB1586" s="47"/>
      <c r="EC1586" s="47"/>
      <c r="ED1586" s="47"/>
      <c r="EE1586" s="47"/>
      <c r="EF1586" s="47"/>
      <c r="EG1586" s="47"/>
      <c r="EH1586" s="47"/>
      <c r="EI1586" s="47"/>
      <c r="EJ1586" s="47"/>
      <c r="EK1586" s="47"/>
      <c r="EL1586" s="47"/>
      <c r="EM1586" s="47"/>
      <c r="EN1586" s="47"/>
      <c r="EO1586" s="47"/>
      <c r="EP1586" s="47"/>
      <c r="EQ1586" s="47"/>
      <c r="ER1586" s="47"/>
      <c r="ES1586" s="47"/>
      <c r="ET1586" s="47"/>
      <c r="EU1586" s="47"/>
      <c r="EV1586" s="47"/>
      <c r="EW1586" s="47"/>
      <c r="EX1586" s="47"/>
      <c r="EY1586" s="47"/>
      <c r="EZ1586" s="47"/>
      <c r="FA1586" s="47"/>
      <c r="FB1586" s="47"/>
      <c r="FC1586" s="47"/>
      <c r="FD1586" s="47"/>
      <c r="FE1586" s="47"/>
      <c r="FF1586" s="47"/>
      <c r="FG1586" s="47"/>
      <c r="FH1586" s="47"/>
      <c r="FI1586" s="47"/>
      <c r="FJ1586" s="47"/>
      <c r="FK1586" s="47"/>
      <c r="FL1586" s="47"/>
      <c r="FM1586" s="47"/>
      <c r="FN1586" s="47"/>
      <c r="FO1586" s="47"/>
      <c r="FP1586" s="47"/>
      <c r="FQ1586" s="47"/>
      <c r="FR1586" s="47"/>
      <c r="FS1586" s="47"/>
      <c r="FT1586" s="47"/>
      <c r="FU1586" s="47"/>
      <c r="FV1586" s="47"/>
      <c r="FW1586" s="47"/>
      <c r="FX1586" s="47"/>
      <c r="FY1586" s="47"/>
      <c r="FZ1586" s="47"/>
      <c r="GA1586" s="47"/>
      <c r="GB1586" s="47"/>
      <c r="GC1586" s="47"/>
      <c r="GD1586" s="47"/>
      <c r="GE1586" s="47"/>
      <c r="GF1586" s="47"/>
      <c r="GG1586" s="1"/>
      <c r="GH1586" s="37"/>
      <c r="GI1586" s="37"/>
    </row>
    <row r="1587" spans="1:191">
      <c r="A1587" s="37"/>
      <c r="B1587" s="40" t="s">
        <v>107</v>
      </c>
      <c r="C1587" s="41" t="s">
        <v>293</v>
      </c>
      <c r="D1587" s="42">
        <f>GG71</f>
        <v>4.6589999999999137</v>
      </c>
      <c r="E1587" s="42">
        <v>225.51866519326788</v>
      </c>
      <c r="F1587" s="25">
        <f>E1587-GH71</f>
        <v>0.10066519326784373</v>
      </c>
      <c r="G1587" s="25">
        <f>100*(E1587/GH71-1)</f>
        <v>4.4657122886304634E-2</v>
      </c>
      <c r="H1587" s="47"/>
      <c r="I1587" s="47"/>
      <c r="J1587" s="47"/>
      <c r="K1587" s="47"/>
      <c r="L1587" s="47"/>
      <c r="M1587" s="47"/>
      <c r="N1587" s="47"/>
      <c r="O1587" s="47"/>
      <c r="P1587" s="47"/>
      <c r="Q1587" s="47"/>
      <c r="R1587" s="47"/>
      <c r="S1587" s="47"/>
      <c r="T1587" s="47"/>
      <c r="U1587" s="47"/>
      <c r="V1587" s="47"/>
      <c r="W1587" s="47"/>
      <c r="X1587" s="47"/>
      <c r="Y1587" s="47"/>
      <c r="Z1587" s="47"/>
      <c r="AA1587" s="47"/>
      <c r="AB1587" s="47"/>
      <c r="AC1587" s="47"/>
      <c r="AD1587" s="47"/>
      <c r="AE1587" s="47"/>
      <c r="AF1587" s="47"/>
      <c r="AG1587" s="47"/>
      <c r="AH1587" s="47"/>
      <c r="AI1587" s="47"/>
      <c r="AJ1587" s="47"/>
      <c r="AK1587" s="47"/>
      <c r="AL1587" s="47"/>
      <c r="AM1587" s="47"/>
      <c r="AN1587" s="47"/>
      <c r="AO1587" s="47"/>
      <c r="AP1587" s="47"/>
      <c r="AQ1587" s="47"/>
      <c r="AR1587" s="47"/>
      <c r="AS1587" s="47"/>
      <c r="AT1587" s="47"/>
      <c r="AU1587" s="47"/>
      <c r="AV1587" s="47"/>
      <c r="AW1587" s="47"/>
      <c r="AX1587" s="47"/>
      <c r="AY1587" s="47"/>
      <c r="AZ1587" s="47"/>
      <c r="BA1587" s="47"/>
      <c r="BB1587" s="47"/>
      <c r="BC1587" s="47"/>
      <c r="BD1587" s="47"/>
      <c r="BE1587" s="47"/>
      <c r="BF1587" s="47"/>
      <c r="BG1587" s="47"/>
      <c r="BH1587" s="47"/>
      <c r="BI1587" s="47"/>
      <c r="BJ1587" s="47"/>
      <c r="BK1587" s="47"/>
      <c r="BL1587" s="47"/>
      <c r="BM1587" s="47"/>
      <c r="BN1587" s="47"/>
      <c r="BO1587" s="47"/>
      <c r="BP1587" s="47"/>
      <c r="BQ1587" s="47"/>
      <c r="BR1587" s="47"/>
      <c r="BS1587" s="47"/>
      <c r="BT1587" s="47"/>
      <c r="BU1587" s="47"/>
      <c r="BV1587" s="47"/>
      <c r="BW1587" s="47"/>
      <c r="BX1587" s="47"/>
      <c r="BY1587" s="47"/>
      <c r="BZ1587" s="47"/>
      <c r="CA1587" s="47"/>
      <c r="CB1587" s="47"/>
      <c r="CC1587" s="47"/>
      <c r="CD1587" s="47"/>
      <c r="CE1587" s="47"/>
      <c r="CF1587" s="47"/>
      <c r="CG1587" s="47"/>
      <c r="CH1587" s="47"/>
      <c r="CI1587" s="47"/>
      <c r="CJ1587" s="47"/>
      <c r="CK1587" s="47"/>
      <c r="CL1587" s="47"/>
      <c r="CM1587" s="47"/>
      <c r="CN1587" s="47"/>
      <c r="CO1587" s="47"/>
      <c r="CP1587" s="47"/>
      <c r="CQ1587" s="47"/>
      <c r="CR1587" s="47"/>
      <c r="CS1587" s="47"/>
      <c r="CT1587" s="47"/>
      <c r="CU1587" s="47"/>
      <c r="CV1587" s="47"/>
      <c r="CW1587" s="47"/>
      <c r="CX1587" s="47"/>
      <c r="CY1587" s="47"/>
      <c r="CZ1587" s="47"/>
      <c r="DA1587" s="47"/>
      <c r="DB1587" s="47"/>
      <c r="DC1587" s="47"/>
      <c r="DD1587" s="47"/>
      <c r="DE1587" s="47"/>
      <c r="DF1587" s="47"/>
      <c r="DG1587" s="47"/>
      <c r="DH1587" s="47"/>
      <c r="DI1587" s="47"/>
      <c r="DJ1587" s="47"/>
      <c r="DK1587" s="47"/>
      <c r="DL1587" s="47"/>
      <c r="DM1587" s="47"/>
      <c r="DN1587" s="47"/>
      <c r="DO1587" s="47"/>
      <c r="DP1587" s="47"/>
      <c r="DQ1587" s="47"/>
      <c r="DR1587" s="47"/>
      <c r="DS1587" s="47"/>
      <c r="DT1587" s="47"/>
      <c r="DU1587" s="47"/>
      <c r="DV1587" s="47"/>
      <c r="DW1587" s="47"/>
      <c r="DX1587" s="47"/>
      <c r="DY1587" s="47"/>
      <c r="DZ1587" s="47"/>
      <c r="EA1587" s="47"/>
      <c r="EB1587" s="47"/>
      <c r="EC1587" s="47"/>
      <c r="ED1587" s="47"/>
      <c r="EE1587" s="47"/>
      <c r="EF1587" s="47"/>
      <c r="EG1587" s="47"/>
      <c r="EH1587" s="47"/>
      <c r="EI1587" s="47"/>
      <c r="EJ1587" s="47"/>
      <c r="EK1587" s="47"/>
      <c r="EL1587" s="47"/>
      <c r="EM1587" s="47"/>
      <c r="EN1587" s="47"/>
      <c r="EO1587" s="47"/>
      <c r="EP1587" s="47"/>
      <c r="EQ1587" s="47"/>
      <c r="ER1587" s="47"/>
      <c r="ES1587" s="47"/>
      <c r="ET1587" s="47"/>
      <c r="EU1587" s="47"/>
      <c r="EV1587" s="47"/>
      <c r="EW1587" s="47"/>
      <c r="EX1587" s="47"/>
      <c r="EY1587" s="47"/>
      <c r="EZ1587" s="47"/>
      <c r="FA1587" s="47"/>
      <c r="FB1587" s="47"/>
      <c r="FC1587" s="47"/>
      <c r="FD1587" s="47"/>
      <c r="FE1587" s="47"/>
      <c r="FF1587" s="47"/>
      <c r="FG1587" s="47"/>
      <c r="FH1587" s="47"/>
      <c r="FI1587" s="47"/>
      <c r="FJ1587" s="47"/>
      <c r="FK1587" s="47"/>
      <c r="FL1587" s="47"/>
      <c r="FM1587" s="47"/>
      <c r="FN1587" s="47"/>
      <c r="FO1587" s="47"/>
      <c r="FP1587" s="47"/>
      <c r="FQ1587" s="47"/>
      <c r="FR1587" s="47"/>
      <c r="FS1587" s="47"/>
      <c r="FT1587" s="47"/>
      <c r="FU1587" s="47"/>
      <c r="FV1587" s="47"/>
      <c r="FW1587" s="47"/>
      <c r="FX1587" s="47"/>
      <c r="FY1587" s="47"/>
      <c r="FZ1587" s="47"/>
      <c r="GA1587" s="47"/>
      <c r="GB1587" s="47"/>
      <c r="GC1587" s="47"/>
      <c r="GD1587" s="47"/>
      <c r="GE1587" s="47"/>
      <c r="GF1587" s="47"/>
      <c r="GG1587" s="1"/>
      <c r="GH1587" s="37"/>
      <c r="GI1587" s="37"/>
    </row>
    <row r="1588" spans="1:191">
      <c r="A1588" s="37"/>
      <c r="B1588" s="40" t="s">
        <v>108</v>
      </c>
      <c r="C1588" s="41" t="s">
        <v>294</v>
      </c>
      <c r="D1588" s="42">
        <f>GG72</f>
        <v>33.749000000000024</v>
      </c>
      <c r="E1588" s="42">
        <v>1238.3294694264948</v>
      </c>
      <c r="F1588" s="25">
        <f>E1588-GH72</f>
        <v>0.29246942649410812</v>
      </c>
      <c r="G1588" s="25">
        <f>100*(E1588/GH72-1)</f>
        <v>2.3623641821224339E-2</v>
      </c>
      <c r="H1588" s="47"/>
      <c r="I1588" s="47"/>
      <c r="J1588" s="47"/>
      <c r="K1588" s="47"/>
      <c r="L1588" s="47"/>
      <c r="M1588" s="47"/>
      <c r="N1588" s="47"/>
      <c r="O1588" s="47"/>
      <c r="P1588" s="47"/>
      <c r="Q1588" s="47"/>
      <c r="R1588" s="47"/>
      <c r="S1588" s="47"/>
      <c r="T1588" s="47"/>
      <c r="U1588" s="47"/>
      <c r="V1588" s="47"/>
      <c r="W1588" s="47"/>
      <c r="X1588" s="47"/>
      <c r="Y1588" s="47"/>
      <c r="Z1588" s="47"/>
      <c r="AA1588" s="47"/>
      <c r="AB1588" s="47"/>
      <c r="AC1588" s="47"/>
      <c r="AD1588" s="47"/>
      <c r="AE1588" s="47"/>
      <c r="AF1588" s="47"/>
      <c r="AG1588" s="47"/>
      <c r="AH1588" s="47"/>
      <c r="AI1588" s="47"/>
      <c r="AJ1588" s="47"/>
      <c r="AK1588" s="47"/>
      <c r="AL1588" s="47"/>
      <c r="AM1588" s="47"/>
      <c r="AN1588" s="47"/>
      <c r="AO1588" s="47"/>
      <c r="AP1588" s="47"/>
      <c r="AQ1588" s="47"/>
      <c r="AR1588" s="47"/>
      <c r="AS1588" s="47"/>
      <c r="AT1588" s="47"/>
      <c r="AU1588" s="47"/>
      <c r="AV1588" s="47"/>
      <c r="AW1588" s="47"/>
      <c r="AX1588" s="47"/>
      <c r="AY1588" s="47"/>
      <c r="AZ1588" s="47"/>
      <c r="BA1588" s="47"/>
      <c r="BB1588" s="47"/>
      <c r="BC1588" s="47"/>
      <c r="BD1588" s="47"/>
      <c r="BE1588" s="47"/>
      <c r="BF1588" s="47"/>
      <c r="BG1588" s="47"/>
      <c r="BH1588" s="47"/>
      <c r="BI1588" s="47"/>
      <c r="BJ1588" s="47"/>
      <c r="BK1588" s="47"/>
      <c r="BL1588" s="47"/>
      <c r="BM1588" s="47"/>
      <c r="BN1588" s="47"/>
      <c r="BO1588" s="47"/>
      <c r="BP1588" s="47"/>
      <c r="BQ1588" s="47"/>
      <c r="BR1588" s="47"/>
      <c r="BS1588" s="47"/>
      <c r="BT1588" s="47"/>
      <c r="BU1588" s="47"/>
      <c r="BV1588" s="47"/>
      <c r="BW1588" s="47"/>
      <c r="BX1588" s="47"/>
      <c r="BY1588" s="47"/>
      <c r="BZ1588" s="47"/>
      <c r="CA1588" s="47"/>
      <c r="CB1588" s="47"/>
      <c r="CC1588" s="47"/>
      <c r="CD1588" s="47"/>
      <c r="CE1588" s="47"/>
      <c r="CF1588" s="47"/>
      <c r="CG1588" s="47"/>
      <c r="CH1588" s="47"/>
      <c r="CI1588" s="47"/>
      <c r="CJ1588" s="47"/>
      <c r="CK1588" s="47"/>
      <c r="CL1588" s="47"/>
      <c r="CM1588" s="47"/>
      <c r="CN1588" s="47"/>
      <c r="CO1588" s="47"/>
      <c r="CP1588" s="47"/>
      <c r="CQ1588" s="47"/>
      <c r="CR1588" s="47"/>
      <c r="CS1588" s="47"/>
      <c r="CT1588" s="47"/>
      <c r="CU1588" s="47"/>
      <c r="CV1588" s="47"/>
      <c r="CW1588" s="47"/>
      <c r="CX1588" s="47"/>
      <c r="CY1588" s="47"/>
      <c r="CZ1588" s="47"/>
      <c r="DA1588" s="47"/>
      <c r="DB1588" s="47"/>
      <c r="DC1588" s="47"/>
      <c r="DD1588" s="47"/>
      <c r="DE1588" s="47"/>
      <c r="DF1588" s="47"/>
      <c r="DG1588" s="47"/>
      <c r="DH1588" s="47"/>
      <c r="DI1588" s="47"/>
      <c r="DJ1588" s="47"/>
      <c r="DK1588" s="47"/>
      <c r="DL1588" s="47"/>
      <c r="DM1588" s="47"/>
      <c r="DN1588" s="47"/>
      <c r="DO1588" s="47"/>
      <c r="DP1588" s="47"/>
      <c r="DQ1588" s="47"/>
      <c r="DR1588" s="47"/>
      <c r="DS1588" s="47"/>
      <c r="DT1588" s="47"/>
      <c r="DU1588" s="47"/>
      <c r="DV1588" s="47"/>
      <c r="DW1588" s="47"/>
      <c r="DX1588" s="47"/>
      <c r="DY1588" s="47"/>
      <c r="DZ1588" s="47"/>
      <c r="EA1588" s="47"/>
      <c r="EB1588" s="47"/>
      <c r="EC1588" s="47"/>
      <c r="ED1588" s="47"/>
      <c r="EE1588" s="47"/>
      <c r="EF1588" s="47"/>
      <c r="EG1588" s="47"/>
      <c r="EH1588" s="47"/>
      <c r="EI1588" s="47"/>
      <c r="EJ1588" s="47"/>
      <c r="EK1588" s="47"/>
      <c r="EL1588" s="47"/>
      <c r="EM1588" s="47"/>
      <c r="EN1588" s="47"/>
      <c r="EO1588" s="47"/>
      <c r="EP1588" s="47"/>
      <c r="EQ1588" s="47"/>
      <c r="ER1588" s="47"/>
      <c r="ES1588" s="47"/>
      <c r="ET1588" s="47"/>
      <c r="EU1588" s="47"/>
      <c r="EV1588" s="47"/>
      <c r="EW1588" s="47"/>
      <c r="EX1588" s="47"/>
      <c r="EY1588" s="47"/>
      <c r="EZ1588" s="47"/>
      <c r="FA1588" s="47"/>
      <c r="FB1588" s="47"/>
      <c r="FC1588" s="47"/>
      <c r="FD1588" s="47"/>
      <c r="FE1588" s="47"/>
      <c r="FF1588" s="47"/>
      <c r="FG1588" s="47"/>
      <c r="FH1588" s="47"/>
      <c r="FI1588" s="47"/>
      <c r="FJ1588" s="47"/>
      <c r="FK1588" s="47"/>
      <c r="FL1588" s="47"/>
      <c r="FM1588" s="47"/>
      <c r="FN1588" s="47"/>
      <c r="FO1588" s="47"/>
      <c r="FP1588" s="47"/>
      <c r="FQ1588" s="47"/>
      <c r="FR1588" s="47"/>
      <c r="FS1588" s="47"/>
      <c r="FT1588" s="47"/>
      <c r="FU1588" s="47"/>
      <c r="FV1588" s="47"/>
      <c r="FW1588" s="47"/>
      <c r="FX1588" s="47"/>
      <c r="FY1588" s="47"/>
      <c r="FZ1588" s="47"/>
      <c r="GA1588" s="47"/>
      <c r="GB1588" s="47"/>
      <c r="GC1588" s="47"/>
      <c r="GD1588" s="47"/>
      <c r="GE1588" s="47"/>
      <c r="GF1588" s="47"/>
      <c r="GG1588" s="1"/>
      <c r="GH1588" s="37"/>
      <c r="GI1588" s="37"/>
    </row>
    <row r="1589" spans="1:191">
      <c r="A1589" s="37"/>
      <c r="B1589" s="40" t="s">
        <v>109</v>
      </c>
      <c r="C1589" s="41" t="s">
        <v>295</v>
      </c>
      <c r="D1589" s="42">
        <f>GG73</f>
        <v>25.49</v>
      </c>
      <c r="E1589" s="42">
        <v>2700.1424955078296</v>
      </c>
      <c r="F1589" s="25">
        <f>E1589-GH73</f>
        <v>33.381495507829186</v>
      </c>
      <c r="G1589" s="25">
        <f>100*(E1589/GH73-1)</f>
        <v>1.2517618004699083</v>
      </c>
      <c r="H1589" s="47"/>
      <c r="I1589" s="47"/>
      <c r="J1589" s="47"/>
      <c r="K1589" s="47"/>
      <c r="L1589" s="47"/>
      <c r="M1589" s="47"/>
      <c r="N1589" s="47"/>
      <c r="O1589" s="47"/>
      <c r="P1589" s="47"/>
      <c r="Q1589" s="47"/>
      <c r="R1589" s="47"/>
      <c r="S1589" s="47"/>
      <c r="T1589" s="47"/>
      <c r="U1589" s="47"/>
      <c r="V1589" s="47"/>
      <c r="W1589" s="47"/>
      <c r="X1589" s="47"/>
      <c r="Y1589" s="47"/>
      <c r="Z1589" s="47"/>
      <c r="AA1589" s="47"/>
      <c r="AB1589" s="47"/>
      <c r="AC1589" s="47"/>
      <c r="AD1589" s="47"/>
      <c r="AE1589" s="47"/>
      <c r="AF1589" s="47"/>
      <c r="AG1589" s="47"/>
      <c r="AH1589" s="47"/>
      <c r="AI1589" s="47"/>
      <c r="AJ1589" s="47"/>
      <c r="AK1589" s="47"/>
      <c r="AL1589" s="47"/>
      <c r="AM1589" s="47"/>
      <c r="AN1589" s="47"/>
      <c r="AO1589" s="47"/>
      <c r="AP1589" s="47"/>
      <c r="AQ1589" s="47"/>
      <c r="AR1589" s="47"/>
      <c r="AS1589" s="47"/>
      <c r="AT1589" s="47"/>
      <c r="AU1589" s="47"/>
      <c r="AV1589" s="47"/>
      <c r="AW1589" s="47"/>
      <c r="AX1589" s="47"/>
      <c r="AY1589" s="47"/>
      <c r="AZ1589" s="47"/>
      <c r="BA1589" s="47"/>
      <c r="BB1589" s="47"/>
      <c r="BC1589" s="47"/>
      <c r="BD1589" s="47"/>
      <c r="BE1589" s="47"/>
      <c r="BF1589" s="47"/>
      <c r="BG1589" s="47"/>
      <c r="BH1589" s="47"/>
      <c r="BI1589" s="47"/>
      <c r="BJ1589" s="47"/>
      <c r="BK1589" s="47"/>
      <c r="BL1589" s="47"/>
      <c r="BM1589" s="47"/>
      <c r="BN1589" s="47"/>
      <c r="BO1589" s="47"/>
      <c r="BP1589" s="47"/>
      <c r="BQ1589" s="47"/>
      <c r="BR1589" s="47"/>
      <c r="BS1589" s="47"/>
      <c r="BT1589" s="47"/>
      <c r="BU1589" s="47"/>
      <c r="BV1589" s="47"/>
      <c r="BW1589" s="47"/>
      <c r="BX1589" s="47"/>
      <c r="BY1589" s="47"/>
      <c r="BZ1589" s="47"/>
      <c r="CA1589" s="47"/>
      <c r="CB1589" s="47"/>
      <c r="CC1589" s="47"/>
      <c r="CD1589" s="47"/>
      <c r="CE1589" s="47"/>
      <c r="CF1589" s="47"/>
      <c r="CG1589" s="47"/>
      <c r="CH1589" s="47"/>
      <c r="CI1589" s="47"/>
      <c r="CJ1589" s="47"/>
      <c r="CK1589" s="47"/>
      <c r="CL1589" s="47"/>
      <c r="CM1589" s="47"/>
      <c r="CN1589" s="47"/>
      <c r="CO1589" s="47"/>
      <c r="CP1589" s="47"/>
      <c r="CQ1589" s="47"/>
      <c r="CR1589" s="47"/>
      <c r="CS1589" s="47"/>
      <c r="CT1589" s="47"/>
      <c r="CU1589" s="47"/>
      <c r="CV1589" s="47"/>
      <c r="CW1589" s="47"/>
      <c r="CX1589" s="47"/>
      <c r="CY1589" s="47"/>
      <c r="CZ1589" s="47"/>
      <c r="DA1589" s="47"/>
      <c r="DB1589" s="47"/>
      <c r="DC1589" s="47"/>
      <c r="DD1589" s="47"/>
      <c r="DE1589" s="47"/>
      <c r="DF1589" s="47"/>
      <c r="DG1589" s="47"/>
      <c r="DH1589" s="47"/>
      <c r="DI1589" s="47"/>
      <c r="DJ1589" s="47"/>
      <c r="DK1589" s="47"/>
      <c r="DL1589" s="47"/>
      <c r="DM1589" s="47"/>
      <c r="DN1589" s="47"/>
      <c r="DO1589" s="47"/>
      <c r="DP1589" s="47"/>
      <c r="DQ1589" s="47"/>
      <c r="DR1589" s="47"/>
      <c r="DS1589" s="47"/>
      <c r="DT1589" s="47"/>
      <c r="DU1589" s="47"/>
      <c r="DV1589" s="47"/>
      <c r="DW1589" s="47"/>
      <c r="DX1589" s="47"/>
      <c r="DY1589" s="47"/>
      <c r="DZ1589" s="47"/>
      <c r="EA1589" s="47"/>
      <c r="EB1589" s="47"/>
      <c r="EC1589" s="47"/>
      <c r="ED1589" s="47"/>
      <c r="EE1589" s="47"/>
      <c r="EF1589" s="47"/>
      <c r="EG1589" s="47"/>
      <c r="EH1589" s="47"/>
      <c r="EI1589" s="47"/>
      <c r="EJ1589" s="47"/>
      <c r="EK1589" s="47"/>
      <c r="EL1589" s="47"/>
      <c r="EM1589" s="47"/>
      <c r="EN1589" s="47"/>
      <c r="EO1589" s="47"/>
      <c r="EP1589" s="47"/>
      <c r="EQ1589" s="47"/>
      <c r="ER1589" s="47"/>
      <c r="ES1589" s="47"/>
      <c r="ET1589" s="47"/>
      <c r="EU1589" s="47"/>
      <c r="EV1589" s="47"/>
      <c r="EW1589" s="47"/>
      <c r="EX1589" s="47"/>
      <c r="EY1589" s="47"/>
      <c r="EZ1589" s="47"/>
      <c r="FA1589" s="47"/>
      <c r="FB1589" s="47"/>
      <c r="FC1589" s="47"/>
      <c r="FD1589" s="47"/>
      <c r="FE1589" s="47"/>
      <c r="FF1589" s="47"/>
      <c r="FG1589" s="47"/>
      <c r="FH1589" s="47"/>
      <c r="FI1589" s="47"/>
      <c r="FJ1589" s="47"/>
      <c r="FK1589" s="47"/>
      <c r="FL1589" s="47"/>
      <c r="FM1589" s="47"/>
      <c r="FN1589" s="47"/>
      <c r="FO1589" s="47"/>
      <c r="FP1589" s="47"/>
      <c r="FQ1589" s="47"/>
      <c r="FR1589" s="47"/>
      <c r="FS1589" s="47"/>
      <c r="FT1589" s="47"/>
      <c r="FU1589" s="47"/>
      <c r="FV1589" s="47"/>
      <c r="FW1589" s="47"/>
      <c r="FX1589" s="47"/>
      <c r="FY1589" s="47"/>
      <c r="FZ1589" s="47"/>
      <c r="GA1589" s="47"/>
      <c r="GB1589" s="47"/>
      <c r="GC1589" s="47"/>
      <c r="GD1589" s="47"/>
      <c r="GE1589" s="47"/>
      <c r="GF1589" s="47"/>
      <c r="GG1589" s="1"/>
      <c r="GH1589" s="37"/>
      <c r="GI1589" s="37"/>
    </row>
    <row r="1590" spans="1:191">
      <c r="A1590" s="37"/>
      <c r="B1590" s="40" t="s">
        <v>110</v>
      </c>
      <c r="C1590" s="41" t="s">
        <v>296</v>
      </c>
      <c r="D1590" s="42">
        <f>GG74</f>
        <v>53.495999999999988</v>
      </c>
      <c r="E1590" s="42">
        <v>669.31981974282644</v>
      </c>
      <c r="F1590" s="25">
        <f>E1590-GH74</f>
        <v>0.23781974282678675</v>
      </c>
      <c r="G1590" s="25">
        <f>100*(E1590/GH74-1)</f>
        <v>3.5544184842328796E-2</v>
      </c>
      <c r="H1590" s="47"/>
      <c r="I1590" s="47"/>
      <c r="J1590" s="47"/>
      <c r="K1590" s="47"/>
      <c r="L1590" s="47"/>
      <c r="M1590" s="47"/>
      <c r="N1590" s="47"/>
      <c r="O1590" s="47"/>
      <c r="P1590" s="47"/>
      <c r="Q1590" s="47"/>
      <c r="R1590" s="47"/>
      <c r="S1590" s="47"/>
      <c r="T1590" s="47"/>
      <c r="U1590" s="47"/>
      <c r="V1590" s="47"/>
      <c r="W1590" s="47"/>
      <c r="X1590" s="47"/>
      <c r="Y1590" s="47"/>
      <c r="Z1590" s="47"/>
      <c r="AA1590" s="47"/>
      <c r="AB1590" s="47"/>
      <c r="AC1590" s="47"/>
      <c r="AD1590" s="47"/>
      <c r="AE1590" s="47"/>
      <c r="AF1590" s="47"/>
      <c r="AG1590" s="47"/>
      <c r="AH1590" s="47"/>
      <c r="AI1590" s="47"/>
      <c r="AJ1590" s="47"/>
      <c r="AK1590" s="47"/>
      <c r="AL1590" s="47"/>
      <c r="AM1590" s="47"/>
      <c r="AN1590" s="47"/>
      <c r="AO1590" s="47"/>
      <c r="AP1590" s="47"/>
      <c r="AQ1590" s="47"/>
      <c r="AR1590" s="47"/>
      <c r="AS1590" s="47"/>
      <c r="AT1590" s="47"/>
      <c r="AU1590" s="47"/>
      <c r="AV1590" s="47"/>
      <c r="AW1590" s="47"/>
      <c r="AX1590" s="47"/>
      <c r="AY1590" s="47"/>
      <c r="AZ1590" s="47"/>
      <c r="BA1590" s="47"/>
      <c r="BB1590" s="47"/>
      <c r="BC1590" s="47"/>
      <c r="BD1590" s="47"/>
      <c r="BE1590" s="47"/>
      <c r="BF1590" s="47"/>
      <c r="BG1590" s="47"/>
      <c r="BH1590" s="47"/>
      <c r="BI1590" s="47"/>
      <c r="BJ1590" s="47"/>
      <c r="BK1590" s="47"/>
      <c r="BL1590" s="47"/>
      <c r="BM1590" s="47"/>
      <c r="BN1590" s="47"/>
      <c r="BO1590" s="47"/>
      <c r="BP1590" s="47"/>
      <c r="BQ1590" s="47"/>
      <c r="BR1590" s="47"/>
      <c r="BS1590" s="47"/>
      <c r="BT1590" s="47"/>
      <c r="BU1590" s="47"/>
      <c r="BV1590" s="47"/>
      <c r="BW1590" s="47"/>
      <c r="BX1590" s="47"/>
      <c r="BY1590" s="47"/>
      <c r="BZ1590" s="47"/>
      <c r="CA1590" s="47"/>
      <c r="CB1590" s="47"/>
      <c r="CC1590" s="47"/>
      <c r="CD1590" s="47"/>
      <c r="CE1590" s="47"/>
      <c r="CF1590" s="47"/>
      <c r="CG1590" s="47"/>
      <c r="CH1590" s="47"/>
      <c r="CI1590" s="47"/>
      <c r="CJ1590" s="47"/>
      <c r="CK1590" s="47"/>
      <c r="CL1590" s="47"/>
      <c r="CM1590" s="47"/>
      <c r="CN1590" s="47"/>
      <c r="CO1590" s="47"/>
      <c r="CP1590" s="47"/>
      <c r="CQ1590" s="47"/>
      <c r="CR1590" s="47"/>
      <c r="CS1590" s="47"/>
      <c r="CT1590" s="47"/>
      <c r="CU1590" s="47"/>
      <c r="CV1590" s="47"/>
      <c r="CW1590" s="47"/>
      <c r="CX1590" s="47"/>
      <c r="CY1590" s="47"/>
      <c r="CZ1590" s="47"/>
      <c r="DA1590" s="47"/>
      <c r="DB1590" s="47"/>
      <c r="DC1590" s="47"/>
      <c r="DD1590" s="47"/>
      <c r="DE1590" s="47"/>
      <c r="DF1590" s="47"/>
      <c r="DG1590" s="47"/>
      <c r="DH1590" s="47"/>
      <c r="DI1590" s="47"/>
      <c r="DJ1590" s="47"/>
      <c r="DK1590" s="47"/>
      <c r="DL1590" s="47"/>
      <c r="DM1590" s="47"/>
      <c r="DN1590" s="47"/>
      <c r="DO1590" s="47"/>
      <c r="DP1590" s="47"/>
      <c r="DQ1590" s="47"/>
      <c r="DR1590" s="47"/>
      <c r="DS1590" s="47"/>
      <c r="DT1590" s="47"/>
      <c r="DU1590" s="47"/>
      <c r="DV1590" s="47"/>
      <c r="DW1590" s="47"/>
      <c r="DX1590" s="47"/>
      <c r="DY1590" s="47"/>
      <c r="DZ1590" s="47"/>
      <c r="EA1590" s="47"/>
      <c r="EB1590" s="47"/>
      <c r="EC1590" s="47"/>
      <c r="ED1590" s="47"/>
      <c r="EE1590" s="47"/>
      <c r="EF1590" s="47"/>
      <c r="EG1590" s="47"/>
      <c r="EH1590" s="47"/>
      <c r="EI1590" s="47"/>
      <c r="EJ1590" s="47"/>
      <c r="EK1590" s="47"/>
      <c r="EL1590" s="47"/>
      <c r="EM1590" s="47"/>
      <c r="EN1590" s="47"/>
      <c r="EO1590" s="47"/>
      <c r="EP1590" s="47"/>
      <c r="EQ1590" s="47"/>
      <c r="ER1590" s="47"/>
      <c r="ES1590" s="47"/>
      <c r="ET1590" s="47"/>
      <c r="EU1590" s="47"/>
      <c r="EV1590" s="47"/>
      <c r="EW1590" s="47"/>
      <c r="EX1590" s="47"/>
      <c r="EY1590" s="47"/>
      <c r="EZ1590" s="47"/>
      <c r="FA1590" s="47"/>
      <c r="FB1590" s="47"/>
      <c r="FC1590" s="47"/>
      <c r="FD1590" s="47"/>
      <c r="FE1590" s="47"/>
      <c r="FF1590" s="47"/>
      <c r="FG1590" s="47"/>
      <c r="FH1590" s="47"/>
      <c r="FI1590" s="47"/>
      <c r="FJ1590" s="47"/>
      <c r="FK1590" s="47"/>
      <c r="FL1590" s="47"/>
      <c r="FM1590" s="47"/>
      <c r="FN1590" s="47"/>
      <c r="FO1590" s="47"/>
      <c r="FP1590" s="47"/>
      <c r="FQ1590" s="47"/>
      <c r="FR1590" s="47"/>
      <c r="FS1590" s="47"/>
      <c r="FT1590" s="47"/>
      <c r="FU1590" s="47"/>
      <c r="FV1590" s="47"/>
      <c r="FW1590" s="47"/>
      <c r="FX1590" s="47"/>
      <c r="FY1590" s="47"/>
      <c r="FZ1590" s="47"/>
      <c r="GA1590" s="47"/>
      <c r="GB1590" s="47"/>
      <c r="GC1590" s="47"/>
      <c r="GD1590" s="47"/>
      <c r="GE1590" s="47"/>
      <c r="GF1590" s="47"/>
      <c r="GG1590" s="1"/>
      <c r="GH1590" s="37"/>
      <c r="GI1590" s="37"/>
    </row>
    <row r="1591" spans="1:191">
      <c r="A1591" s="37"/>
      <c r="B1591" s="40" t="s">
        <v>111</v>
      </c>
      <c r="C1591" s="41" t="s">
        <v>297</v>
      </c>
      <c r="D1591" s="42">
        <f>GG75</f>
        <v>-35.727000000000004</v>
      </c>
      <c r="E1591" s="42">
        <v>404.72507581456324</v>
      </c>
      <c r="F1591" s="25">
        <f>E1591-GH75</f>
        <v>1.0460758145633804</v>
      </c>
      <c r="G1591" s="25">
        <f>100*(E1591/GH75-1)</f>
        <v>0.25913555437944158</v>
      </c>
      <c r="H1591" s="47"/>
      <c r="I1591" s="47"/>
      <c r="J1591" s="47"/>
      <c r="K1591" s="47"/>
      <c r="L1591" s="47"/>
      <c r="M1591" s="47"/>
      <c r="N1591" s="47"/>
      <c r="O1591" s="47"/>
      <c r="P1591" s="47"/>
      <c r="Q1591" s="47"/>
      <c r="R1591" s="47"/>
      <c r="S1591" s="47"/>
      <c r="T1591" s="47"/>
      <c r="U1591" s="47"/>
      <c r="V1591" s="47"/>
      <c r="W1591" s="47"/>
      <c r="X1591" s="47"/>
      <c r="Y1591" s="47"/>
      <c r="Z1591" s="47"/>
      <c r="AA1591" s="47"/>
      <c r="AB1591" s="47"/>
      <c r="AC1591" s="47"/>
      <c r="AD1591" s="47"/>
      <c r="AE1591" s="47"/>
      <c r="AF1591" s="47"/>
      <c r="AG1591" s="47"/>
      <c r="AH1591" s="47"/>
      <c r="AI1591" s="47"/>
      <c r="AJ1591" s="47"/>
      <c r="AK1591" s="47"/>
      <c r="AL1591" s="47"/>
      <c r="AM1591" s="47"/>
      <c r="AN1591" s="47"/>
      <c r="AO1591" s="47"/>
      <c r="AP1591" s="47"/>
      <c r="AQ1591" s="47"/>
      <c r="AR1591" s="47"/>
      <c r="AS1591" s="47"/>
      <c r="AT1591" s="47"/>
      <c r="AU1591" s="47"/>
      <c r="AV1591" s="47"/>
      <c r="AW1591" s="47"/>
      <c r="AX1591" s="47"/>
      <c r="AY1591" s="47"/>
      <c r="AZ1591" s="47"/>
      <c r="BA1591" s="47"/>
      <c r="BB1591" s="47"/>
      <c r="BC1591" s="47"/>
      <c r="BD1591" s="47"/>
      <c r="BE1591" s="47"/>
      <c r="BF1591" s="47"/>
      <c r="BG1591" s="47"/>
      <c r="BH1591" s="47"/>
      <c r="BI1591" s="47"/>
      <c r="BJ1591" s="47"/>
      <c r="BK1591" s="47"/>
      <c r="BL1591" s="47"/>
      <c r="BM1591" s="47"/>
      <c r="BN1591" s="47"/>
      <c r="BO1591" s="47"/>
      <c r="BP1591" s="47"/>
      <c r="BQ1591" s="47"/>
      <c r="BR1591" s="47"/>
      <c r="BS1591" s="47"/>
      <c r="BT1591" s="47"/>
      <c r="BU1591" s="47"/>
      <c r="BV1591" s="47"/>
      <c r="BW1591" s="47"/>
      <c r="BX1591" s="47"/>
      <c r="BY1591" s="47"/>
      <c r="BZ1591" s="47"/>
      <c r="CA1591" s="47"/>
      <c r="CB1591" s="47"/>
      <c r="CC1591" s="47"/>
      <c r="CD1591" s="47"/>
      <c r="CE1591" s="47"/>
      <c r="CF1591" s="47"/>
      <c r="CG1591" s="47"/>
      <c r="CH1591" s="47"/>
      <c r="CI1591" s="47"/>
      <c r="CJ1591" s="47"/>
      <c r="CK1591" s="47"/>
      <c r="CL1591" s="47"/>
      <c r="CM1591" s="47"/>
      <c r="CN1591" s="47"/>
      <c r="CO1591" s="47"/>
      <c r="CP1591" s="47"/>
      <c r="CQ1591" s="47"/>
      <c r="CR1591" s="47"/>
      <c r="CS1591" s="47"/>
      <c r="CT1591" s="47"/>
      <c r="CU1591" s="47"/>
      <c r="CV1591" s="47"/>
      <c r="CW1591" s="47"/>
      <c r="CX1591" s="47"/>
      <c r="CY1591" s="47"/>
      <c r="CZ1591" s="47"/>
      <c r="DA1591" s="47"/>
      <c r="DB1591" s="47"/>
      <c r="DC1591" s="47"/>
      <c r="DD1591" s="47"/>
      <c r="DE1591" s="47"/>
      <c r="DF1591" s="47"/>
      <c r="DG1591" s="47"/>
      <c r="DH1591" s="47"/>
      <c r="DI1591" s="47"/>
      <c r="DJ1591" s="47"/>
      <c r="DK1591" s="47"/>
      <c r="DL1591" s="47"/>
      <c r="DM1591" s="47"/>
      <c r="DN1591" s="47"/>
      <c r="DO1591" s="47"/>
      <c r="DP1591" s="47"/>
      <c r="DQ1591" s="47"/>
      <c r="DR1591" s="47"/>
      <c r="DS1591" s="47"/>
      <c r="DT1591" s="47"/>
      <c r="DU1591" s="47"/>
      <c r="DV1591" s="47"/>
      <c r="DW1591" s="47"/>
      <c r="DX1591" s="47"/>
      <c r="DY1591" s="47"/>
      <c r="DZ1591" s="47"/>
      <c r="EA1591" s="47"/>
      <c r="EB1591" s="47"/>
      <c r="EC1591" s="47"/>
      <c r="ED1591" s="47"/>
      <c r="EE1591" s="47"/>
      <c r="EF1591" s="47"/>
      <c r="EG1591" s="47"/>
      <c r="EH1591" s="47"/>
      <c r="EI1591" s="47"/>
      <c r="EJ1591" s="47"/>
      <c r="EK1591" s="47"/>
      <c r="EL1591" s="47"/>
      <c r="EM1591" s="47"/>
      <c r="EN1591" s="47"/>
      <c r="EO1591" s="47"/>
      <c r="EP1591" s="47"/>
      <c r="EQ1591" s="47"/>
      <c r="ER1591" s="47"/>
      <c r="ES1591" s="47"/>
      <c r="ET1591" s="47"/>
      <c r="EU1591" s="47"/>
      <c r="EV1591" s="47"/>
      <c r="EW1591" s="47"/>
      <c r="EX1591" s="47"/>
      <c r="EY1591" s="47"/>
      <c r="EZ1591" s="47"/>
      <c r="FA1591" s="47"/>
      <c r="FB1591" s="47"/>
      <c r="FC1591" s="47"/>
      <c r="FD1591" s="47"/>
      <c r="FE1591" s="47"/>
      <c r="FF1591" s="47"/>
      <c r="FG1591" s="47"/>
      <c r="FH1591" s="47"/>
      <c r="FI1591" s="47"/>
      <c r="FJ1591" s="47"/>
      <c r="FK1591" s="47"/>
      <c r="FL1591" s="47"/>
      <c r="FM1591" s="47"/>
      <c r="FN1591" s="47"/>
      <c r="FO1591" s="47"/>
      <c r="FP1591" s="47"/>
      <c r="FQ1591" s="47"/>
      <c r="FR1591" s="47"/>
      <c r="FS1591" s="47"/>
      <c r="FT1591" s="47"/>
      <c r="FU1591" s="47"/>
      <c r="FV1591" s="47"/>
      <c r="FW1591" s="47"/>
      <c r="FX1591" s="47"/>
      <c r="FY1591" s="47"/>
      <c r="FZ1591" s="47"/>
      <c r="GA1591" s="47"/>
      <c r="GB1591" s="47"/>
      <c r="GC1591" s="47"/>
      <c r="GD1591" s="47"/>
      <c r="GE1591" s="47"/>
      <c r="GF1591" s="47"/>
      <c r="GG1591" s="1"/>
      <c r="GH1591" s="37"/>
      <c r="GI1591" s="37"/>
    </row>
    <row r="1592" spans="1:191">
      <c r="A1592" s="37"/>
      <c r="B1592" s="40" t="s">
        <v>112</v>
      </c>
      <c r="C1592" s="41" t="s">
        <v>298</v>
      </c>
      <c r="D1592" s="42">
        <f>GG76</f>
        <v>203.41999999999996</v>
      </c>
      <c r="E1592" s="42">
        <v>1336.1562287013965</v>
      </c>
      <c r="F1592" s="25">
        <f>E1592-GH76</f>
        <v>3.0972287013967161</v>
      </c>
      <c r="G1592" s="25">
        <f>100*(E1592/GH76-1)</f>
        <v>0.23233995655080886</v>
      </c>
      <c r="H1592" s="47"/>
      <c r="I1592" s="47"/>
      <c r="J1592" s="47"/>
      <c r="K1592" s="47"/>
      <c r="L1592" s="47"/>
      <c r="M1592" s="47"/>
      <c r="N1592" s="47"/>
      <c r="O1592" s="47"/>
      <c r="P1592" s="47"/>
      <c r="Q1592" s="47"/>
      <c r="R1592" s="47"/>
      <c r="S1592" s="47"/>
      <c r="T1592" s="47"/>
      <c r="U1592" s="47"/>
      <c r="V1592" s="47"/>
      <c r="W1592" s="47"/>
      <c r="X1592" s="47"/>
      <c r="Y1592" s="47"/>
      <c r="Z1592" s="47"/>
      <c r="AA1592" s="47"/>
      <c r="AB1592" s="47"/>
      <c r="AC1592" s="47"/>
      <c r="AD1592" s="47"/>
      <c r="AE1592" s="47"/>
      <c r="AF1592" s="47"/>
      <c r="AG1592" s="47"/>
      <c r="AH1592" s="47"/>
      <c r="AI1592" s="47"/>
      <c r="AJ1592" s="47"/>
      <c r="AK1592" s="47"/>
      <c r="AL1592" s="47"/>
      <c r="AM1592" s="47"/>
      <c r="AN1592" s="47"/>
      <c r="AO1592" s="47"/>
      <c r="AP1592" s="47"/>
      <c r="AQ1592" s="47"/>
      <c r="AR1592" s="47"/>
      <c r="AS1592" s="47"/>
      <c r="AT1592" s="47"/>
      <c r="AU1592" s="47"/>
      <c r="AV1592" s="47"/>
      <c r="AW1592" s="47"/>
      <c r="AX1592" s="47"/>
      <c r="AY1592" s="47"/>
      <c r="AZ1592" s="47"/>
      <c r="BA1592" s="47"/>
      <c r="BB1592" s="47"/>
      <c r="BC1592" s="47"/>
      <c r="BD1592" s="47"/>
      <c r="BE1592" s="47"/>
      <c r="BF1592" s="47"/>
      <c r="BG1592" s="47"/>
      <c r="BH1592" s="47"/>
      <c r="BI1592" s="47"/>
      <c r="BJ1592" s="47"/>
      <c r="BK1592" s="47"/>
      <c r="BL1592" s="47"/>
      <c r="BM1592" s="47"/>
      <c r="BN1592" s="47"/>
      <c r="BO1592" s="47"/>
      <c r="BP1592" s="47"/>
      <c r="BQ1592" s="47"/>
      <c r="BR1592" s="47"/>
      <c r="BS1592" s="47"/>
      <c r="BT1592" s="47"/>
      <c r="BU1592" s="47"/>
      <c r="BV1592" s="47"/>
      <c r="BW1592" s="47"/>
      <c r="BX1592" s="47"/>
      <c r="BY1592" s="47"/>
      <c r="BZ1592" s="47"/>
      <c r="CA1592" s="47"/>
      <c r="CB1592" s="47"/>
      <c r="CC1592" s="47"/>
      <c r="CD1592" s="47"/>
      <c r="CE1592" s="47"/>
      <c r="CF1592" s="47"/>
      <c r="CG1592" s="47"/>
      <c r="CH1592" s="47"/>
      <c r="CI1592" s="47"/>
      <c r="CJ1592" s="47"/>
      <c r="CK1592" s="47"/>
      <c r="CL1592" s="47"/>
      <c r="CM1592" s="47"/>
      <c r="CN1592" s="47"/>
      <c r="CO1592" s="47"/>
      <c r="CP1592" s="47"/>
      <c r="CQ1592" s="47"/>
      <c r="CR1592" s="47"/>
      <c r="CS1592" s="47"/>
      <c r="CT1592" s="47"/>
      <c r="CU1592" s="47"/>
      <c r="CV1592" s="47"/>
      <c r="CW1592" s="47"/>
      <c r="CX1592" s="47"/>
      <c r="CY1592" s="47"/>
      <c r="CZ1592" s="47"/>
      <c r="DA1592" s="47"/>
      <c r="DB1592" s="47"/>
      <c r="DC1592" s="47"/>
      <c r="DD1592" s="47"/>
      <c r="DE1592" s="47"/>
      <c r="DF1592" s="47"/>
      <c r="DG1592" s="47"/>
      <c r="DH1592" s="47"/>
      <c r="DI1592" s="47"/>
      <c r="DJ1592" s="47"/>
      <c r="DK1592" s="47"/>
      <c r="DL1592" s="47"/>
      <c r="DM1592" s="47"/>
      <c r="DN1592" s="47"/>
      <c r="DO1592" s="47"/>
      <c r="DP1592" s="47"/>
      <c r="DQ1592" s="47"/>
      <c r="DR1592" s="47"/>
      <c r="DS1592" s="47"/>
      <c r="DT1592" s="47"/>
      <c r="DU1592" s="47"/>
      <c r="DV1592" s="47"/>
      <c r="DW1592" s="47"/>
      <c r="DX1592" s="47"/>
      <c r="DY1592" s="47"/>
      <c r="DZ1592" s="47"/>
      <c r="EA1592" s="47"/>
      <c r="EB1592" s="47"/>
      <c r="EC1592" s="47"/>
      <c r="ED1592" s="47"/>
      <c r="EE1592" s="47"/>
      <c r="EF1592" s="47"/>
      <c r="EG1592" s="47"/>
      <c r="EH1592" s="47"/>
      <c r="EI1592" s="47"/>
      <c r="EJ1592" s="47"/>
      <c r="EK1592" s="47"/>
      <c r="EL1592" s="47"/>
      <c r="EM1592" s="47"/>
      <c r="EN1592" s="47"/>
      <c r="EO1592" s="47"/>
      <c r="EP1592" s="47"/>
      <c r="EQ1592" s="47"/>
      <c r="ER1592" s="47"/>
      <c r="ES1592" s="47"/>
      <c r="ET1592" s="47"/>
      <c r="EU1592" s="47"/>
      <c r="EV1592" s="47"/>
      <c r="EW1592" s="47"/>
      <c r="EX1592" s="47"/>
      <c r="EY1592" s="47"/>
      <c r="EZ1592" s="47"/>
      <c r="FA1592" s="47"/>
      <c r="FB1592" s="47"/>
      <c r="FC1592" s="47"/>
      <c r="FD1592" s="47"/>
      <c r="FE1592" s="47"/>
      <c r="FF1592" s="47"/>
      <c r="FG1592" s="47"/>
      <c r="FH1592" s="47"/>
      <c r="FI1592" s="47"/>
      <c r="FJ1592" s="47"/>
      <c r="FK1592" s="47"/>
      <c r="FL1592" s="47"/>
      <c r="FM1592" s="47"/>
      <c r="FN1592" s="47"/>
      <c r="FO1592" s="47"/>
      <c r="FP1592" s="47"/>
      <c r="FQ1592" s="47"/>
      <c r="FR1592" s="47"/>
      <c r="FS1592" s="47"/>
      <c r="FT1592" s="47"/>
      <c r="FU1592" s="47"/>
      <c r="FV1592" s="47"/>
      <c r="FW1592" s="47"/>
      <c r="FX1592" s="47"/>
      <c r="FY1592" s="47"/>
      <c r="FZ1592" s="47"/>
      <c r="GA1592" s="47"/>
      <c r="GB1592" s="47"/>
      <c r="GC1592" s="47"/>
      <c r="GD1592" s="47"/>
      <c r="GE1592" s="47"/>
      <c r="GF1592" s="47"/>
      <c r="GG1592" s="1"/>
      <c r="GH1592" s="37"/>
      <c r="GI1592" s="37"/>
    </row>
    <row r="1593" spans="1:191">
      <c r="A1593" s="37"/>
      <c r="B1593" s="40" t="s">
        <v>113</v>
      </c>
      <c r="C1593" s="41" t="s">
        <v>299</v>
      </c>
      <c r="D1593" s="42">
        <f>GG77</f>
        <v>-200.35200000000003</v>
      </c>
      <c r="E1593" s="42">
        <v>9319.4066013834181</v>
      </c>
      <c r="F1593" s="25">
        <f>E1593-GH77</f>
        <v>16.735601383417816</v>
      </c>
      <c r="G1593" s="25">
        <f>100*(E1593/GH77-1)</f>
        <v>0.17990103469656127</v>
      </c>
      <c r="H1593" s="47"/>
      <c r="I1593" s="47"/>
      <c r="J1593" s="47"/>
      <c r="K1593" s="47"/>
      <c r="L1593" s="47"/>
      <c r="M1593" s="47"/>
      <c r="N1593" s="47"/>
      <c r="O1593" s="47"/>
      <c r="P1593" s="47"/>
      <c r="Q1593" s="47"/>
      <c r="R1593" s="47"/>
      <c r="S1593" s="47"/>
      <c r="T1593" s="47"/>
      <c r="U1593" s="47"/>
      <c r="V1593" s="47"/>
      <c r="W1593" s="47"/>
      <c r="X1593" s="47"/>
      <c r="Y1593" s="47"/>
      <c r="Z1593" s="47"/>
      <c r="AA1593" s="47"/>
      <c r="AB1593" s="47"/>
      <c r="AC1593" s="47"/>
      <c r="AD1593" s="47"/>
      <c r="AE1593" s="47"/>
      <c r="AF1593" s="47"/>
      <c r="AG1593" s="47"/>
      <c r="AH1593" s="47"/>
      <c r="AI1593" s="47"/>
      <c r="AJ1593" s="47"/>
      <c r="AK1593" s="47"/>
      <c r="AL1593" s="47"/>
      <c r="AM1593" s="47"/>
      <c r="AN1593" s="47"/>
      <c r="AO1593" s="47"/>
      <c r="AP1593" s="47"/>
      <c r="AQ1593" s="47"/>
      <c r="AR1593" s="47"/>
      <c r="AS1593" s="47"/>
      <c r="AT1593" s="47"/>
      <c r="AU1593" s="47"/>
      <c r="AV1593" s="47"/>
      <c r="AW1593" s="47"/>
      <c r="AX1593" s="47"/>
      <c r="AY1593" s="47"/>
      <c r="AZ1593" s="47"/>
      <c r="BA1593" s="47"/>
      <c r="BB1593" s="47"/>
      <c r="BC1593" s="47"/>
      <c r="BD1593" s="47"/>
      <c r="BE1593" s="47"/>
      <c r="BF1593" s="47"/>
      <c r="BG1593" s="47"/>
      <c r="BH1593" s="47"/>
      <c r="BI1593" s="47"/>
      <c r="BJ1593" s="47"/>
      <c r="BK1593" s="47"/>
      <c r="BL1593" s="47"/>
      <c r="BM1593" s="47"/>
      <c r="BN1593" s="47"/>
      <c r="BO1593" s="47"/>
      <c r="BP1593" s="47"/>
      <c r="BQ1593" s="47"/>
      <c r="BR1593" s="47"/>
      <c r="BS1593" s="47"/>
      <c r="BT1593" s="47"/>
      <c r="BU1593" s="47"/>
      <c r="BV1593" s="47"/>
      <c r="BW1593" s="47"/>
      <c r="BX1593" s="47"/>
      <c r="BY1593" s="47"/>
      <c r="BZ1593" s="47"/>
      <c r="CA1593" s="47"/>
      <c r="CB1593" s="47"/>
      <c r="CC1593" s="47"/>
      <c r="CD1593" s="47"/>
      <c r="CE1593" s="47"/>
      <c r="CF1593" s="47"/>
      <c r="CG1593" s="47"/>
      <c r="CH1593" s="47"/>
      <c r="CI1593" s="47"/>
      <c r="CJ1593" s="47"/>
      <c r="CK1593" s="47"/>
      <c r="CL1593" s="47"/>
      <c r="CM1593" s="47"/>
      <c r="CN1593" s="47"/>
      <c r="CO1593" s="47"/>
      <c r="CP1593" s="47"/>
      <c r="CQ1593" s="47"/>
      <c r="CR1593" s="47"/>
      <c r="CS1593" s="47"/>
      <c r="CT1593" s="47"/>
      <c r="CU1593" s="47"/>
      <c r="CV1593" s="47"/>
      <c r="CW1593" s="47"/>
      <c r="CX1593" s="47"/>
      <c r="CY1593" s="47"/>
      <c r="CZ1593" s="47"/>
      <c r="DA1593" s="47"/>
      <c r="DB1593" s="47"/>
      <c r="DC1593" s="47"/>
      <c r="DD1593" s="47"/>
      <c r="DE1593" s="47"/>
      <c r="DF1593" s="47"/>
      <c r="DG1593" s="47"/>
      <c r="DH1593" s="47"/>
      <c r="DI1593" s="47"/>
      <c r="DJ1593" s="47"/>
      <c r="DK1593" s="47"/>
      <c r="DL1593" s="47"/>
      <c r="DM1593" s="47"/>
      <c r="DN1593" s="47"/>
      <c r="DO1593" s="47"/>
      <c r="DP1593" s="47"/>
      <c r="DQ1593" s="47"/>
      <c r="DR1593" s="47"/>
      <c r="DS1593" s="47"/>
      <c r="DT1593" s="47"/>
      <c r="DU1593" s="47"/>
      <c r="DV1593" s="47"/>
      <c r="DW1593" s="47"/>
      <c r="DX1593" s="47"/>
      <c r="DY1593" s="47"/>
      <c r="DZ1593" s="47"/>
      <c r="EA1593" s="47"/>
      <c r="EB1593" s="47"/>
      <c r="EC1593" s="47"/>
      <c r="ED1593" s="47"/>
      <c r="EE1593" s="47"/>
      <c r="EF1593" s="47"/>
      <c r="EG1593" s="47"/>
      <c r="EH1593" s="47"/>
      <c r="EI1593" s="47"/>
      <c r="EJ1593" s="47"/>
      <c r="EK1593" s="47"/>
      <c r="EL1593" s="47"/>
      <c r="EM1593" s="47"/>
      <c r="EN1593" s="47"/>
      <c r="EO1593" s="47"/>
      <c r="EP1593" s="47"/>
      <c r="EQ1593" s="47"/>
      <c r="ER1593" s="47"/>
      <c r="ES1593" s="47"/>
      <c r="ET1593" s="47"/>
      <c r="EU1593" s="47"/>
      <c r="EV1593" s="47"/>
      <c r="EW1593" s="47"/>
      <c r="EX1593" s="47"/>
      <c r="EY1593" s="47"/>
      <c r="EZ1593" s="47"/>
      <c r="FA1593" s="47"/>
      <c r="FB1593" s="47"/>
      <c r="FC1593" s="47"/>
      <c r="FD1593" s="47"/>
      <c r="FE1593" s="47"/>
      <c r="FF1593" s="47"/>
      <c r="FG1593" s="47"/>
      <c r="FH1593" s="47"/>
      <c r="FI1593" s="47"/>
      <c r="FJ1593" s="47"/>
      <c r="FK1593" s="47"/>
      <c r="FL1593" s="47"/>
      <c r="FM1593" s="47"/>
      <c r="FN1593" s="47"/>
      <c r="FO1593" s="47"/>
      <c r="FP1593" s="47"/>
      <c r="FQ1593" s="47"/>
      <c r="FR1593" s="47"/>
      <c r="FS1593" s="47"/>
      <c r="FT1593" s="47"/>
      <c r="FU1593" s="47"/>
      <c r="FV1593" s="47"/>
      <c r="FW1593" s="47"/>
      <c r="FX1593" s="47"/>
      <c r="FY1593" s="47"/>
      <c r="FZ1593" s="47"/>
      <c r="GA1593" s="47"/>
      <c r="GB1593" s="47"/>
      <c r="GC1593" s="47"/>
      <c r="GD1593" s="47"/>
      <c r="GE1593" s="47"/>
      <c r="GF1593" s="47"/>
      <c r="GG1593" s="1"/>
      <c r="GH1593" s="37"/>
      <c r="GI1593" s="37"/>
    </row>
    <row r="1594" spans="1:191">
      <c r="A1594" s="37"/>
      <c r="B1594" s="40" t="s">
        <v>114</v>
      </c>
      <c r="C1594" s="41" t="s">
        <v>300</v>
      </c>
      <c r="D1594" s="42">
        <f>GG78</f>
        <v>1540.2600000000002</v>
      </c>
      <c r="E1594" s="42">
        <v>7906.8911318563896</v>
      </c>
      <c r="F1594" s="25">
        <f>E1594-GH78</f>
        <v>14.022131856386295</v>
      </c>
      <c r="G1594" s="25">
        <f>100*(E1594/GH78-1)</f>
        <v>0.17765570233569949</v>
      </c>
      <c r="H1594" s="47"/>
      <c r="I1594" s="47"/>
      <c r="J1594" s="47"/>
      <c r="K1594" s="47"/>
      <c r="L1594" s="47"/>
      <c r="M1594" s="47"/>
      <c r="N1594" s="47"/>
      <c r="O1594" s="47"/>
      <c r="P1594" s="47"/>
      <c r="Q1594" s="47"/>
      <c r="R1594" s="47"/>
      <c r="S1594" s="47"/>
      <c r="T1594" s="47"/>
      <c r="U1594" s="47"/>
      <c r="V1594" s="47"/>
      <c r="W1594" s="47"/>
      <c r="X1594" s="47"/>
      <c r="Y1594" s="47"/>
      <c r="Z1594" s="47"/>
      <c r="AA1594" s="47"/>
      <c r="AB1594" s="47"/>
      <c r="AC1594" s="47"/>
      <c r="AD1594" s="47"/>
      <c r="AE1594" s="47"/>
      <c r="AF1594" s="47"/>
      <c r="AG1594" s="47"/>
      <c r="AH1594" s="47"/>
      <c r="AI1594" s="47"/>
      <c r="AJ1594" s="47"/>
      <c r="AK1594" s="47"/>
      <c r="AL1594" s="47"/>
      <c r="AM1594" s="47"/>
      <c r="AN1594" s="47"/>
      <c r="AO1594" s="47"/>
      <c r="AP1594" s="47"/>
      <c r="AQ1594" s="47"/>
      <c r="AR1594" s="47"/>
      <c r="AS1594" s="47"/>
      <c r="AT1594" s="47"/>
      <c r="AU1594" s="47"/>
      <c r="AV1594" s="47"/>
      <c r="AW1594" s="47"/>
      <c r="AX1594" s="47"/>
      <c r="AY1594" s="47"/>
      <c r="AZ1594" s="47"/>
      <c r="BA1594" s="47"/>
      <c r="BB1594" s="47"/>
      <c r="BC1594" s="47"/>
      <c r="BD1594" s="47"/>
      <c r="BE1594" s="47"/>
      <c r="BF1594" s="47"/>
      <c r="BG1594" s="47"/>
      <c r="BH1594" s="47"/>
      <c r="BI1594" s="47"/>
      <c r="BJ1594" s="47"/>
      <c r="BK1594" s="47"/>
      <c r="BL1594" s="47"/>
      <c r="BM1594" s="47"/>
      <c r="BN1594" s="47"/>
      <c r="BO1594" s="47"/>
      <c r="BP1594" s="47"/>
      <c r="BQ1594" s="47"/>
      <c r="BR1594" s="47"/>
      <c r="BS1594" s="47"/>
      <c r="BT1594" s="47"/>
      <c r="BU1594" s="47"/>
      <c r="BV1594" s="47"/>
      <c r="BW1594" s="47"/>
      <c r="BX1594" s="47"/>
      <c r="BY1594" s="47"/>
      <c r="BZ1594" s="47"/>
      <c r="CA1594" s="47"/>
      <c r="CB1594" s="47"/>
      <c r="CC1594" s="47"/>
      <c r="CD1594" s="47"/>
      <c r="CE1594" s="47"/>
      <c r="CF1594" s="47"/>
      <c r="CG1594" s="47"/>
      <c r="CH1594" s="47"/>
      <c r="CI1594" s="47"/>
      <c r="CJ1594" s="47"/>
      <c r="CK1594" s="47"/>
      <c r="CL1594" s="47"/>
      <c r="CM1594" s="47"/>
      <c r="CN1594" s="47"/>
      <c r="CO1594" s="47"/>
      <c r="CP1594" s="47"/>
      <c r="CQ1594" s="47"/>
      <c r="CR1594" s="47"/>
      <c r="CS1594" s="47"/>
      <c r="CT1594" s="47"/>
      <c r="CU1594" s="47"/>
      <c r="CV1594" s="47"/>
      <c r="CW1594" s="47"/>
      <c r="CX1594" s="47"/>
      <c r="CY1594" s="47"/>
      <c r="CZ1594" s="47"/>
      <c r="DA1594" s="47"/>
      <c r="DB1594" s="47"/>
      <c r="DC1594" s="47"/>
      <c r="DD1594" s="47"/>
      <c r="DE1594" s="47"/>
      <c r="DF1594" s="47"/>
      <c r="DG1594" s="47"/>
      <c r="DH1594" s="47"/>
      <c r="DI1594" s="47"/>
      <c r="DJ1594" s="47"/>
      <c r="DK1594" s="47"/>
      <c r="DL1594" s="47"/>
      <c r="DM1594" s="47"/>
      <c r="DN1594" s="47"/>
      <c r="DO1594" s="47"/>
      <c r="DP1594" s="47"/>
      <c r="DQ1594" s="47"/>
      <c r="DR1594" s="47"/>
      <c r="DS1594" s="47"/>
      <c r="DT1594" s="47"/>
      <c r="DU1594" s="47"/>
      <c r="DV1594" s="47"/>
      <c r="DW1594" s="47"/>
      <c r="DX1594" s="47"/>
      <c r="DY1594" s="47"/>
      <c r="DZ1594" s="47"/>
      <c r="EA1594" s="47"/>
      <c r="EB1594" s="47"/>
      <c r="EC1594" s="47"/>
      <c r="ED1594" s="47"/>
      <c r="EE1594" s="47"/>
      <c r="EF1594" s="47"/>
      <c r="EG1594" s="47"/>
      <c r="EH1594" s="47"/>
      <c r="EI1594" s="47"/>
      <c r="EJ1594" s="47"/>
      <c r="EK1594" s="47"/>
      <c r="EL1594" s="47"/>
      <c r="EM1594" s="47"/>
      <c r="EN1594" s="47"/>
      <c r="EO1594" s="47"/>
      <c r="EP1594" s="47"/>
      <c r="EQ1594" s="47"/>
      <c r="ER1594" s="47"/>
      <c r="ES1594" s="47"/>
      <c r="ET1594" s="47"/>
      <c r="EU1594" s="47"/>
      <c r="EV1594" s="47"/>
      <c r="EW1594" s="47"/>
      <c r="EX1594" s="47"/>
      <c r="EY1594" s="47"/>
      <c r="EZ1594" s="47"/>
      <c r="FA1594" s="47"/>
      <c r="FB1594" s="47"/>
      <c r="FC1594" s="47"/>
      <c r="FD1594" s="47"/>
      <c r="FE1594" s="47"/>
      <c r="FF1594" s="47"/>
      <c r="FG1594" s="47"/>
      <c r="FH1594" s="47"/>
      <c r="FI1594" s="47"/>
      <c r="FJ1594" s="47"/>
      <c r="FK1594" s="47"/>
      <c r="FL1594" s="47"/>
      <c r="FM1594" s="47"/>
      <c r="FN1594" s="47"/>
      <c r="FO1594" s="47"/>
      <c r="FP1594" s="47"/>
      <c r="FQ1594" s="47"/>
      <c r="FR1594" s="47"/>
      <c r="FS1594" s="47"/>
      <c r="FT1594" s="47"/>
      <c r="FU1594" s="47"/>
      <c r="FV1594" s="47"/>
      <c r="FW1594" s="47"/>
      <c r="FX1594" s="47"/>
      <c r="FY1594" s="47"/>
      <c r="FZ1594" s="47"/>
      <c r="GA1594" s="47"/>
      <c r="GB1594" s="47"/>
      <c r="GC1594" s="47"/>
      <c r="GD1594" s="47"/>
      <c r="GE1594" s="47"/>
      <c r="GF1594" s="47"/>
      <c r="GG1594" s="1"/>
      <c r="GH1594" s="37"/>
      <c r="GI1594" s="37"/>
    </row>
    <row r="1595" spans="1:191">
      <c r="A1595" s="37"/>
      <c r="B1595" s="40" t="s">
        <v>115</v>
      </c>
      <c r="C1595" s="41" t="s">
        <v>301</v>
      </c>
      <c r="D1595" s="42">
        <f>GG79</f>
        <v>357.22200000000004</v>
      </c>
      <c r="E1595" s="42">
        <v>1215.7535440312836</v>
      </c>
      <c r="F1595" s="25">
        <f>E1595-GH79</f>
        <v>2.9915440312834107</v>
      </c>
      <c r="G1595" s="25">
        <f>100*(E1595/GH79-1)</f>
        <v>0.24667197943895047</v>
      </c>
      <c r="H1595" s="47"/>
      <c r="I1595" s="47"/>
      <c r="J1595" s="47"/>
      <c r="K1595" s="47"/>
      <c r="L1595" s="47"/>
      <c r="M1595" s="47"/>
      <c r="N1595" s="47"/>
      <c r="O1595" s="47"/>
      <c r="P1595" s="47"/>
      <c r="Q1595" s="47"/>
      <c r="R1595" s="47"/>
      <c r="S1595" s="47"/>
      <c r="T1595" s="47"/>
      <c r="U1595" s="47"/>
      <c r="V1595" s="47"/>
      <c r="W1595" s="47"/>
      <c r="X1595" s="47"/>
      <c r="Y1595" s="47"/>
      <c r="Z1595" s="47"/>
      <c r="AA1595" s="47"/>
      <c r="AB1595" s="47"/>
      <c r="AC1595" s="47"/>
      <c r="AD1595" s="47"/>
      <c r="AE1595" s="47"/>
      <c r="AF1595" s="47"/>
      <c r="AG1595" s="47"/>
      <c r="AH1595" s="47"/>
      <c r="AI1595" s="47"/>
      <c r="AJ1595" s="47"/>
      <c r="AK1595" s="47"/>
      <c r="AL1595" s="47"/>
      <c r="AM1595" s="47"/>
      <c r="AN1595" s="47"/>
      <c r="AO1595" s="47"/>
      <c r="AP1595" s="47"/>
      <c r="AQ1595" s="47"/>
      <c r="AR1595" s="47"/>
      <c r="AS1595" s="47"/>
      <c r="AT1595" s="47"/>
      <c r="AU1595" s="47"/>
      <c r="AV1595" s="47"/>
      <c r="AW1595" s="47"/>
      <c r="AX1595" s="47"/>
      <c r="AY1595" s="47"/>
      <c r="AZ1595" s="47"/>
      <c r="BA1595" s="47"/>
      <c r="BB1595" s="47"/>
      <c r="BC1595" s="47"/>
      <c r="BD1595" s="47"/>
      <c r="BE1595" s="47"/>
      <c r="BF1595" s="47"/>
      <c r="BG1595" s="47"/>
      <c r="BH1595" s="47"/>
      <c r="BI1595" s="47"/>
      <c r="BJ1595" s="47"/>
      <c r="BK1595" s="47"/>
      <c r="BL1595" s="47"/>
      <c r="BM1595" s="47"/>
      <c r="BN1595" s="47"/>
      <c r="BO1595" s="47"/>
      <c r="BP1595" s="47"/>
      <c r="BQ1595" s="47"/>
      <c r="BR1595" s="47"/>
      <c r="BS1595" s="47"/>
      <c r="BT1595" s="47"/>
      <c r="BU1595" s="47"/>
      <c r="BV1595" s="47"/>
      <c r="BW1595" s="47"/>
      <c r="BX1595" s="47"/>
      <c r="BY1595" s="47"/>
      <c r="BZ1595" s="47"/>
      <c r="CA1595" s="47"/>
      <c r="CB1595" s="47"/>
      <c r="CC1595" s="47"/>
      <c r="CD1595" s="47"/>
      <c r="CE1595" s="47"/>
      <c r="CF1595" s="47"/>
      <c r="CG1595" s="47"/>
      <c r="CH1595" s="47"/>
      <c r="CI1595" s="47"/>
      <c r="CJ1595" s="47"/>
      <c r="CK1595" s="47"/>
      <c r="CL1595" s="47"/>
      <c r="CM1595" s="47"/>
      <c r="CN1595" s="47"/>
      <c r="CO1595" s="47"/>
      <c r="CP1595" s="47"/>
      <c r="CQ1595" s="47"/>
      <c r="CR1595" s="47"/>
      <c r="CS1595" s="47"/>
      <c r="CT1595" s="47"/>
      <c r="CU1595" s="47"/>
      <c r="CV1595" s="47"/>
      <c r="CW1595" s="47"/>
      <c r="CX1595" s="47"/>
      <c r="CY1595" s="47"/>
      <c r="CZ1595" s="47"/>
      <c r="DA1595" s="47"/>
      <c r="DB1595" s="47"/>
      <c r="DC1595" s="47"/>
      <c r="DD1595" s="47"/>
      <c r="DE1595" s="47"/>
      <c r="DF1595" s="47"/>
      <c r="DG1595" s="47"/>
      <c r="DH1595" s="47"/>
      <c r="DI1595" s="47"/>
      <c r="DJ1595" s="47"/>
      <c r="DK1595" s="47"/>
      <c r="DL1595" s="47"/>
      <c r="DM1595" s="47"/>
      <c r="DN1595" s="47"/>
      <c r="DO1595" s="47"/>
      <c r="DP1595" s="47"/>
      <c r="DQ1595" s="47"/>
      <c r="DR1595" s="47"/>
      <c r="DS1595" s="47"/>
      <c r="DT1595" s="47"/>
      <c r="DU1595" s="47"/>
      <c r="DV1595" s="47"/>
      <c r="DW1595" s="47"/>
      <c r="DX1595" s="47"/>
      <c r="DY1595" s="47"/>
      <c r="DZ1595" s="47"/>
      <c r="EA1595" s="47"/>
      <c r="EB1595" s="47"/>
      <c r="EC1595" s="47"/>
      <c r="ED1595" s="47"/>
      <c r="EE1595" s="47"/>
      <c r="EF1595" s="47"/>
      <c r="EG1595" s="47"/>
      <c r="EH1595" s="47"/>
      <c r="EI1595" s="47"/>
      <c r="EJ1595" s="47"/>
      <c r="EK1595" s="47"/>
      <c r="EL1595" s="47"/>
      <c r="EM1595" s="47"/>
      <c r="EN1595" s="47"/>
      <c r="EO1595" s="47"/>
      <c r="EP1595" s="47"/>
      <c r="EQ1595" s="47"/>
      <c r="ER1595" s="47"/>
      <c r="ES1595" s="47"/>
      <c r="ET1595" s="47"/>
      <c r="EU1595" s="47"/>
      <c r="EV1595" s="47"/>
      <c r="EW1595" s="47"/>
      <c r="EX1595" s="47"/>
      <c r="EY1595" s="47"/>
      <c r="EZ1595" s="47"/>
      <c r="FA1595" s="47"/>
      <c r="FB1595" s="47"/>
      <c r="FC1595" s="47"/>
      <c r="FD1595" s="47"/>
      <c r="FE1595" s="47"/>
      <c r="FF1595" s="47"/>
      <c r="FG1595" s="47"/>
      <c r="FH1595" s="47"/>
      <c r="FI1595" s="47"/>
      <c r="FJ1595" s="47"/>
      <c r="FK1595" s="47"/>
      <c r="FL1595" s="47"/>
      <c r="FM1595" s="47"/>
      <c r="FN1595" s="47"/>
      <c r="FO1595" s="47"/>
      <c r="FP1595" s="47"/>
      <c r="FQ1595" s="47"/>
      <c r="FR1595" s="47"/>
      <c r="FS1595" s="47"/>
      <c r="FT1595" s="47"/>
      <c r="FU1595" s="47"/>
      <c r="FV1595" s="47"/>
      <c r="FW1595" s="47"/>
      <c r="FX1595" s="47"/>
      <c r="FY1595" s="47"/>
      <c r="FZ1595" s="47"/>
      <c r="GA1595" s="47"/>
      <c r="GB1595" s="47"/>
      <c r="GC1595" s="47"/>
      <c r="GD1595" s="47"/>
      <c r="GE1595" s="47"/>
      <c r="GF1595" s="47"/>
      <c r="GG1595" s="1"/>
      <c r="GH1595" s="37"/>
      <c r="GI1595" s="37"/>
    </row>
    <row r="1596" spans="1:191">
      <c r="A1596" s="37"/>
      <c r="B1596" s="40" t="s">
        <v>116</v>
      </c>
      <c r="C1596" s="41" t="s">
        <v>302</v>
      </c>
      <c r="D1596" s="42">
        <f>GG80</f>
        <v>545.25</v>
      </c>
      <c r="E1596" s="42">
        <v>4859.1632621244426</v>
      </c>
      <c r="F1596" s="25">
        <f>E1596-GH80</f>
        <v>4.0912621244433467</v>
      </c>
      <c r="G1596" s="25">
        <f>100*(E1596/GH80-1)</f>
        <v>8.4267795090231523E-2</v>
      </c>
      <c r="H1596" s="47"/>
      <c r="I1596" s="47"/>
      <c r="J1596" s="47"/>
      <c r="K1596" s="47"/>
      <c r="L1596" s="47"/>
      <c r="M1596" s="47"/>
      <c r="N1596" s="47"/>
      <c r="O1596" s="47"/>
      <c r="P1596" s="47"/>
      <c r="Q1596" s="47"/>
      <c r="R1596" s="47"/>
      <c r="S1596" s="47"/>
      <c r="T1596" s="47"/>
      <c r="U1596" s="47"/>
      <c r="V1596" s="47"/>
      <c r="W1596" s="47"/>
      <c r="X1596" s="47"/>
      <c r="Y1596" s="47"/>
      <c r="Z1596" s="47"/>
      <c r="AA1596" s="47"/>
      <c r="AB1596" s="47"/>
      <c r="AC1596" s="47"/>
      <c r="AD1596" s="47"/>
      <c r="AE1596" s="47"/>
      <c r="AF1596" s="47"/>
      <c r="AG1596" s="47"/>
      <c r="AH1596" s="47"/>
      <c r="AI1596" s="47"/>
      <c r="AJ1596" s="47"/>
      <c r="AK1596" s="47"/>
      <c r="AL1596" s="47"/>
      <c r="AM1596" s="47"/>
      <c r="AN1596" s="47"/>
      <c r="AO1596" s="47"/>
      <c r="AP1596" s="47"/>
      <c r="AQ1596" s="47"/>
      <c r="AR1596" s="47"/>
      <c r="AS1596" s="47"/>
      <c r="AT1596" s="47"/>
      <c r="AU1596" s="47"/>
      <c r="AV1596" s="47"/>
      <c r="AW1596" s="47"/>
      <c r="AX1596" s="47"/>
      <c r="AY1596" s="47"/>
      <c r="AZ1596" s="47"/>
      <c r="BA1596" s="47"/>
      <c r="BB1596" s="47"/>
      <c r="BC1596" s="47"/>
      <c r="BD1596" s="47"/>
      <c r="BE1596" s="47"/>
      <c r="BF1596" s="47"/>
      <c r="BG1596" s="47"/>
      <c r="BH1596" s="47"/>
      <c r="BI1596" s="47"/>
      <c r="BJ1596" s="47"/>
      <c r="BK1596" s="47"/>
      <c r="BL1596" s="47"/>
      <c r="BM1596" s="47"/>
      <c r="BN1596" s="47"/>
      <c r="BO1596" s="47"/>
      <c r="BP1596" s="47"/>
      <c r="BQ1596" s="47"/>
      <c r="BR1596" s="47"/>
      <c r="BS1596" s="47"/>
      <c r="BT1596" s="47"/>
      <c r="BU1596" s="47"/>
      <c r="BV1596" s="47"/>
      <c r="BW1596" s="47"/>
      <c r="BX1596" s="47"/>
      <c r="BY1596" s="47"/>
      <c r="BZ1596" s="47"/>
      <c r="CA1596" s="47"/>
      <c r="CB1596" s="47"/>
      <c r="CC1596" s="47"/>
      <c r="CD1596" s="47"/>
      <c r="CE1596" s="47"/>
      <c r="CF1596" s="47"/>
      <c r="CG1596" s="47"/>
      <c r="CH1596" s="47"/>
      <c r="CI1596" s="47"/>
      <c r="CJ1596" s="47"/>
      <c r="CK1596" s="47"/>
      <c r="CL1596" s="47"/>
      <c r="CM1596" s="47"/>
      <c r="CN1596" s="47"/>
      <c r="CO1596" s="47"/>
      <c r="CP1596" s="47"/>
      <c r="CQ1596" s="47"/>
      <c r="CR1596" s="47"/>
      <c r="CS1596" s="47"/>
      <c r="CT1596" s="47"/>
      <c r="CU1596" s="47"/>
      <c r="CV1596" s="47"/>
      <c r="CW1596" s="47"/>
      <c r="CX1596" s="47"/>
      <c r="CY1596" s="47"/>
      <c r="CZ1596" s="47"/>
      <c r="DA1596" s="47"/>
      <c r="DB1596" s="47"/>
      <c r="DC1596" s="47"/>
      <c r="DD1596" s="47"/>
      <c r="DE1596" s="47"/>
      <c r="DF1596" s="47"/>
      <c r="DG1596" s="47"/>
      <c r="DH1596" s="47"/>
      <c r="DI1596" s="47"/>
      <c r="DJ1596" s="47"/>
      <c r="DK1596" s="47"/>
      <c r="DL1596" s="47"/>
      <c r="DM1596" s="47"/>
      <c r="DN1596" s="47"/>
      <c r="DO1596" s="47"/>
      <c r="DP1596" s="47"/>
      <c r="DQ1596" s="47"/>
      <c r="DR1596" s="47"/>
      <c r="DS1596" s="47"/>
      <c r="DT1596" s="47"/>
      <c r="DU1596" s="47"/>
      <c r="DV1596" s="47"/>
      <c r="DW1596" s="47"/>
      <c r="DX1596" s="47"/>
      <c r="DY1596" s="47"/>
      <c r="DZ1596" s="47"/>
      <c r="EA1596" s="47"/>
      <c r="EB1596" s="47"/>
      <c r="EC1596" s="47"/>
      <c r="ED1596" s="47"/>
      <c r="EE1596" s="47"/>
      <c r="EF1596" s="47"/>
      <c r="EG1596" s="47"/>
      <c r="EH1596" s="47"/>
      <c r="EI1596" s="47"/>
      <c r="EJ1596" s="47"/>
      <c r="EK1596" s="47"/>
      <c r="EL1596" s="47"/>
      <c r="EM1596" s="47"/>
      <c r="EN1596" s="47"/>
      <c r="EO1596" s="47"/>
      <c r="EP1596" s="47"/>
      <c r="EQ1596" s="47"/>
      <c r="ER1596" s="47"/>
      <c r="ES1596" s="47"/>
      <c r="ET1596" s="47"/>
      <c r="EU1596" s="47"/>
      <c r="EV1596" s="47"/>
      <c r="EW1596" s="47"/>
      <c r="EX1596" s="47"/>
      <c r="EY1596" s="47"/>
      <c r="EZ1596" s="47"/>
      <c r="FA1596" s="47"/>
      <c r="FB1596" s="47"/>
      <c r="FC1596" s="47"/>
      <c r="FD1596" s="47"/>
      <c r="FE1596" s="47"/>
      <c r="FF1596" s="47"/>
      <c r="FG1596" s="47"/>
      <c r="FH1596" s="47"/>
      <c r="FI1596" s="47"/>
      <c r="FJ1596" s="47"/>
      <c r="FK1596" s="47"/>
      <c r="FL1596" s="47"/>
      <c r="FM1596" s="47"/>
      <c r="FN1596" s="47"/>
      <c r="FO1596" s="47"/>
      <c r="FP1596" s="47"/>
      <c r="FQ1596" s="47"/>
      <c r="FR1596" s="47"/>
      <c r="FS1596" s="47"/>
      <c r="FT1596" s="47"/>
      <c r="FU1596" s="47"/>
      <c r="FV1596" s="47"/>
      <c r="FW1596" s="47"/>
      <c r="FX1596" s="47"/>
      <c r="FY1596" s="47"/>
      <c r="FZ1596" s="47"/>
      <c r="GA1596" s="47"/>
      <c r="GB1596" s="47"/>
      <c r="GC1596" s="47"/>
      <c r="GD1596" s="47"/>
      <c r="GE1596" s="47"/>
      <c r="GF1596" s="47"/>
      <c r="GG1596" s="1"/>
      <c r="GH1596" s="37"/>
      <c r="GI1596" s="37"/>
    </row>
    <row r="1597" spans="1:191">
      <c r="A1597" s="37"/>
      <c r="B1597" s="40" t="s">
        <v>117</v>
      </c>
      <c r="C1597" s="41" t="s">
        <v>303</v>
      </c>
      <c r="D1597" s="42">
        <f>GG81</f>
        <v>-10.715999999999999</v>
      </c>
      <c r="E1597" s="42">
        <v>1821.5855677034926</v>
      </c>
      <c r="F1597" s="25">
        <f>E1597-GH81</f>
        <v>1.2965677034924283</v>
      </c>
      <c r="G1597" s="25">
        <f>100*(E1597/GH81-1)</f>
        <v>7.1228673221246375E-2</v>
      </c>
      <c r="H1597" s="47"/>
      <c r="I1597" s="47"/>
      <c r="J1597" s="47"/>
      <c r="K1597" s="47"/>
      <c r="L1597" s="47"/>
      <c r="M1597" s="47"/>
      <c r="N1597" s="47"/>
      <c r="O1597" s="47"/>
      <c r="P1597" s="47"/>
      <c r="Q1597" s="47"/>
      <c r="R1597" s="47"/>
      <c r="S1597" s="47"/>
      <c r="T1597" s="47"/>
      <c r="U1597" s="47"/>
      <c r="V1597" s="47"/>
      <c r="W1597" s="47"/>
      <c r="X1597" s="47"/>
      <c r="Y1597" s="47"/>
      <c r="Z1597" s="47"/>
      <c r="AA1597" s="47"/>
      <c r="AB1597" s="47"/>
      <c r="AC1597" s="47"/>
      <c r="AD1597" s="47"/>
      <c r="AE1597" s="47"/>
      <c r="AF1597" s="47"/>
      <c r="AG1597" s="47"/>
      <c r="AH1597" s="47"/>
      <c r="AI1597" s="47"/>
      <c r="AJ1597" s="47"/>
      <c r="AK1597" s="47"/>
      <c r="AL1597" s="47"/>
      <c r="AM1597" s="47"/>
      <c r="AN1597" s="47"/>
      <c r="AO1597" s="47"/>
      <c r="AP1597" s="47"/>
      <c r="AQ1597" s="47"/>
      <c r="AR1597" s="47"/>
      <c r="AS1597" s="47"/>
      <c r="AT1597" s="47"/>
      <c r="AU1597" s="47"/>
      <c r="AV1597" s="47"/>
      <c r="AW1597" s="47"/>
      <c r="AX1597" s="47"/>
      <c r="AY1597" s="47"/>
      <c r="AZ1597" s="47"/>
      <c r="BA1597" s="47"/>
      <c r="BB1597" s="47"/>
      <c r="BC1597" s="47"/>
      <c r="BD1597" s="47"/>
      <c r="BE1597" s="47"/>
      <c r="BF1597" s="47"/>
      <c r="BG1597" s="47"/>
      <c r="BH1597" s="47"/>
      <c r="BI1597" s="47"/>
      <c r="BJ1597" s="47"/>
      <c r="BK1597" s="47"/>
      <c r="BL1597" s="47"/>
      <c r="BM1597" s="47"/>
      <c r="BN1597" s="47"/>
      <c r="BO1597" s="47"/>
      <c r="BP1597" s="47"/>
      <c r="BQ1597" s="47"/>
      <c r="BR1597" s="47"/>
      <c r="BS1597" s="47"/>
      <c r="BT1597" s="47"/>
      <c r="BU1597" s="47"/>
      <c r="BV1597" s="47"/>
      <c r="BW1597" s="47"/>
      <c r="BX1597" s="47"/>
      <c r="BY1597" s="47"/>
      <c r="BZ1597" s="47"/>
      <c r="CA1597" s="47"/>
      <c r="CB1597" s="47"/>
      <c r="CC1597" s="47"/>
      <c r="CD1597" s="47"/>
      <c r="CE1597" s="47"/>
      <c r="CF1597" s="47"/>
      <c r="CG1597" s="47"/>
      <c r="CH1597" s="47"/>
      <c r="CI1597" s="47"/>
      <c r="CJ1597" s="47"/>
      <c r="CK1597" s="47"/>
      <c r="CL1597" s="47"/>
      <c r="CM1597" s="47"/>
      <c r="CN1597" s="47"/>
      <c r="CO1597" s="47"/>
      <c r="CP1597" s="47"/>
      <c r="CQ1597" s="47"/>
      <c r="CR1597" s="47"/>
      <c r="CS1597" s="47"/>
      <c r="CT1597" s="47"/>
      <c r="CU1597" s="47"/>
      <c r="CV1597" s="47"/>
      <c r="CW1597" s="47"/>
      <c r="CX1597" s="47"/>
      <c r="CY1597" s="47"/>
      <c r="CZ1597" s="47"/>
      <c r="DA1597" s="47"/>
      <c r="DB1597" s="47"/>
      <c r="DC1597" s="47"/>
      <c r="DD1597" s="47"/>
      <c r="DE1597" s="47"/>
      <c r="DF1597" s="47"/>
      <c r="DG1597" s="47"/>
      <c r="DH1597" s="47"/>
      <c r="DI1597" s="47"/>
      <c r="DJ1597" s="47"/>
      <c r="DK1597" s="47"/>
      <c r="DL1597" s="47"/>
      <c r="DM1597" s="47"/>
      <c r="DN1597" s="47"/>
      <c r="DO1597" s="47"/>
      <c r="DP1597" s="47"/>
      <c r="DQ1597" s="47"/>
      <c r="DR1597" s="47"/>
      <c r="DS1597" s="47"/>
      <c r="DT1597" s="47"/>
      <c r="DU1597" s="47"/>
      <c r="DV1597" s="47"/>
      <c r="DW1597" s="47"/>
      <c r="DX1597" s="47"/>
      <c r="DY1597" s="47"/>
      <c r="DZ1597" s="47"/>
      <c r="EA1597" s="47"/>
      <c r="EB1597" s="47"/>
      <c r="EC1597" s="47"/>
      <c r="ED1597" s="47"/>
      <c r="EE1597" s="47"/>
      <c r="EF1597" s="47"/>
      <c r="EG1597" s="47"/>
      <c r="EH1597" s="47"/>
      <c r="EI1597" s="47"/>
      <c r="EJ1597" s="47"/>
      <c r="EK1597" s="47"/>
      <c r="EL1597" s="47"/>
      <c r="EM1597" s="47"/>
      <c r="EN1597" s="47"/>
      <c r="EO1597" s="47"/>
      <c r="EP1597" s="47"/>
      <c r="EQ1597" s="47"/>
      <c r="ER1597" s="47"/>
      <c r="ES1597" s="47"/>
      <c r="ET1597" s="47"/>
      <c r="EU1597" s="47"/>
      <c r="EV1597" s="47"/>
      <c r="EW1597" s="47"/>
      <c r="EX1597" s="47"/>
      <c r="EY1597" s="47"/>
      <c r="EZ1597" s="47"/>
      <c r="FA1597" s="47"/>
      <c r="FB1597" s="47"/>
      <c r="FC1597" s="47"/>
      <c r="FD1597" s="47"/>
      <c r="FE1597" s="47"/>
      <c r="FF1597" s="47"/>
      <c r="FG1597" s="47"/>
      <c r="FH1597" s="47"/>
      <c r="FI1597" s="47"/>
      <c r="FJ1597" s="47"/>
      <c r="FK1597" s="47"/>
      <c r="FL1597" s="47"/>
      <c r="FM1597" s="47"/>
      <c r="FN1597" s="47"/>
      <c r="FO1597" s="47"/>
      <c r="FP1597" s="47"/>
      <c r="FQ1597" s="47"/>
      <c r="FR1597" s="47"/>
      <c r="FS1597" s="47"/>
      <c r="FT1597" s="47"/>
      <c r="FU1597" s="47"/>
      <c r="FV1597" s="47"/>
      <c r="FW1597" s="47"/>
      <c r="FX1597" s="47"/>
      <c r="FY1597" s="47"/>
      <c r="FZ1597" s="47"/>
      <c r="GA1597" s="47"/>
      <c r="GB1597" s="47"/>
      <c r="GC1597" s="47"/>
      <c r="GD1597" s="47"/>
      <c r="GE1597" s="47"/>
      <c r="GF1597" s="47"/>
      <c r="GG1597" s="1"/>
      <c r="GH1597" s="37"/>
      <c r="GI1597" s="37"/>
    </row>
    <row r="1598" spans="1:191">
      <c r="A1598" s="37"/>
      <c r="B1598" s="40" t="s">
        <v>118</v>
      </c>
      <c r="C1598" s="41" t="s">
        <v>304</v>
      </c>
      <c r="D1598" s="42">
        <f>GG82</f>
        <v>-162.71100000000001</v>
      </c>
      <c r="E1598" s="42">
        <v>2261.7357734339034</v>
      </c>
      <c r="F1598" s="25">
        <f>E1598-GH82</f>
        <v>2.6767734339032359</v>
      </c>
      <c r="G1598" s="25">
        <f>100*(E1598/GH82-1)</f>
        <v>0.11849063853148767</v>
      </c>
      <c r="H1598" s="47"/>
      <c r="I1598" s="47"/>
      <c r="J1598" s="47"/>
      <c r="K1598" s="47"/>
      <c r="L1598" s="47"/>
      <c r="M1598" s="47"/>
      <c r="N1598" s="47"/>
      <c r="O1598" s="47"/>
      <c r="P1598" s="47"/>
      <c r="Q1598" s="47"/>
      <c r="R1598" s="47"/>
      <c r="S1598" s="47"/>
      <c r="T1598" s="47"/>
      <c r="U1598" s="47"/>
      <c r="V1598" s="47"/>
      <c r="W1598" s="47"/>
      <c r="X1598" s="47"/>
      <c r="Y1598" s="47"/>
      <c r="Z1598" s="47"/>
      <c r="AA1598" s="47"/>
      <c r="AB1598" s="47"/>
      <c r="AC1598" s="47"/>
      <c r="AD1598" s="47"/>
      <c r="AE1598" s="47"/>
      <c r="AF1598" s="47"/>
      <c r="AG1598" s="47"/>
      <c r="AH1598" s="47"/>
      <c r="AI1598" s="47"/>
      <c r="AJ1598" s="47"/>
      <c r="AK1598" s="47"/>
      <c r="AL1598" s="47"/>
      <c r="AM1598" s="47"/>
      <c r="AN1598" s="47"/>
      <c r="AO1598" s="47"/>
      <c r="AP1598" s="47"/>
      <c r="AQ1598" s="47"/>
      <c r="AR1598" s="47"/>
      <c r="AS1598" s="47"/>
      <c r="AT1598" s="47"/>
      <c r="AU1598" s="47"/>
      <c r="AV1598" s="47"/>
      <c r="AW1598" s="47"/>
      <c r="AX1598" s="47"/>
      <c r="AY1598" s="47"/>
      <c r="AZ1598" s="47"/>
      <c r="BA1598" s="47"/>
      <c r="BB1598" s="47"/>
      <c r="BC1598" s="47"/>
      <c r="BD1598" s="47"/>
      <c r="BE1598" s="47"/>
      <c r="BF1598" s="47"/>
      <c r="BG1598" s="47"/>
      <c r="BH1598" s="47"/>
      <c r="BI1598" s="47"/>
      <c r="BJ1598" s="47"/>
      <c r="BK1598" s="47"/>
      <c r="BL1598" s="47"/>
      <c r="BM1598" s="47"/>
      <c r="BN1598" s="47"/>
      <c r="BO1598" s="47"/>
      <c r="BP1598" s="47"/>
      <c r="BQ1598" s="47"/>
      <c r="BR1598" s="47"/>
      <c r="BS1598" s="47"/>
      <c r="BT1598" s="47"/>
      <c r="BU1598" s="47"/>
      <c r="BV1598" s="47"/>
      <c r="BW1598" s="47"/>
      <c r="BX1598" s="47"/>
      <c r="BY1598" s="47"/>
      <c r="BZ1598" s="47"/>
      <c r="CA1598" s="47"/>
      <c r="CB1598" s="47"/>
      <c r="CC1598" s="47"/>
      <c r="CD1598" s="47"/>
      <c r="CE1598" s="47"/>
      <c r="CF1598" s="47"/>
      <c r="CG1598" s="47"/>
      <c r="CH1598" s="47"/>
      <c r="CI1598" s="47"/>
      <c r="CJ1598" s="47"/>
      <c r="CK1598" s="47"/>
      <c r="CL1598" s="47"/>
      <c r="CM1598" s="47"/>
      <c r="CN1598" s="47"/>
      <c r="CO1598" s="47"/>
      <c r="CP1598" s="47"/>
      <c r="CQ1598" s="47"/>
      <c r="CR1598" s="47"/>
      <c r="CS1598" s="47"/>
      <c r="CT1598" s="47"/>
      <c r="CU1598" s="47"/>
      <c r="CV1598" s="47"/>
      <c r="CW1598" s="47"/>
      <c r="CX1598" s="47"/>
      <c r="CY1598" s="47"/>
      <c r="CZ1598" s="47"/>
      <c r="DA1598" s="47"/>
      <c r="DB1598" s="47"/>
      <c r="DC1598" s="47"/>
      <c r="DD1598" s="47"/>
      <c r="DE1598" s="47"/>
      <c r="DF1598" s="47"/>
      <c r="DG1598" s="47"/>
      <c r="DH1598" s="47"/>
      <c r="DI1598" s="47"/>
      <c r="DJ1598" s="47"/>
      <c r="DK1598" s="47"/>
      <c r="DL1598" s="47"/>
      <c r="DM1598" s="47"/>
      <c r="DN1598" s="47"/>
      <c r="DO1598" s="47"/>
      <c r="DP1598" s="47"/>
      <c r="DQ1598" s="47"/>
      <c r="DR1598" s="47"/>
      <c r="DS1598" s="47"/>
      <c r="DT1598" s="47"/>
      <c r="DU1598" s="47"/>
      <c r="DV1598" s="47"/>
      <c r="DW1598" s="47"/>
      <c r="DX1598" s="47"/>
      <c r="DY1598" s="47"/>
      <c r="DZ1598" s="47"/>
      <c r="EA1598" s="47"/>
      <c r="EB1598" s="47"/>
      <c r="EC1598" s="47"/>
      <c r="ED1598" s="47"/>
      <c r="EE1598" s="47"/>
      <c r="EF1598" s="47"/>
      <c r="EG1598" s="47"/>
      <c r="EH1598" s="47"/>
      <c r="EI1598" s="47"/>
      <c r="EJ1598" s="47"/>
      <c r="EK1598" s="47"/>
      <c r="EL1598" s="47"/>
      <c r="EM1598" s="47"/>
      <c r="EN1598" s="47"/>
      <c r="EO1598" s="47"/>
      <c r="EP1598" s="47"/>
      <c r="EQ1598" s="47"/>
      <c r="ER1598" s="47"/>
      <c r="ES1598" s="47"/>
      <c r="ET1598" s="47"/>
      <c r="EU1598" s="47"/>
      <c r="EV1598" s="47"/>
      <c r="EW1598" s="47"/>
      <c r="EX1598" s="47"/>
      <c r="EY1598" s="47"/>
      <c r="EZ1598" s="47"/>
      <c r="FA1598" s="47"/>
      <c r="FB1598" s="47"/>
      <c r="FC1598" s="47"/>
      <c r="FD1598" s="47"/>
      <c r="FE1598" s="47"/>
      <c r="FF1598" s="47"/>
      <c r="FG1598" s="47"/>
      <c r="FH1598" s="47"/>
      <c r="FI1598" s="47"/>
      <c r="FJ1598" s="47"/>
      <c r="FK1598" s="47"/>
      <c r="FL1598" s="47"/>
      <c r="FM1598" s="47"/>
      <c r="FN1598" s="47"/>
      <c r="FO1598" s="47"/>
      <c r="FP1598" s="47"/>
      <c r="FQ1598" s="47"/>
      <c r="FR1598" s="47"/>
      <c r="FS1598" s="47"/>
      <c r="FT1598" s="47"/>
      <c r="FU1598" s="47"/>
      <c r="FV1598" s="47"/>
      <c r="FW1598" s="47"/>
      <c r="FX1598" s="47"/>
      <c r="FY1598" s="47"/>
      <c r="FZ1598" s="47"/>
      <c r="GA1598" s="47"/>
      <c r="GB1598" s="47"/>
      <c r="GC1598" s="47"/>
      <c r="GD1598" s="47"/>
      <c r="GE1598" s="47"/>
      <c r="GF1598" s="47"/>
      <c r="GG1598" s="1"/>
      <c r="GH1598" s="37"/>
      <c r="GI1598" s="37"/>
    </row>
    <row r="1599" spans="1:191">
      <c r="A1599" s="37"/>
      <c r="B1599" s="40" t="s">
        <v>119</v>
      </c>
      <c r="C1599" s="41" t="s">
        <v>305</v>
      </c>
      <c r="D1599" s="42">
        <f>GG83</f>
        <v>-1209.2270000000001</v>
      </c>
      <c r="E1599" s="42">
        <v>3484.8660629404085</v>
      </c>
      <c r="F1599" s="25">
        <f>E1599-GH83</f>
        <v>2.9840629404061474</v>
      </c>
      <c r="G1599" s="25">
        <f>100*(E1599/GH83-1)</f>
        <v>8.5702586716207563E-2</v>
      </c>
      <c r="H1599" s="47"/>
      <c r="I1599" s="47"/>
      <c r="J1599" s="47"/>
      <c r="K1599" s="47"/>
      <c r="L1599" s="47"/>
      <c r="M1599" s="47"/>
      <c r="N1599" s="47"/>
      <c r="O1599" s="47"/>
      <c r="P1599" s="47"/>
      <c r="Q1599" s="47"/>
      <c r="R1599" s="47"/>
      <c r="S1599" s="47"/>
      <c r="T1599" s="47"/>
      <c r="U1599" s="47"/>
      <c r="V1599" s="47"/>
      <c r="W1599" s="47"/>
      <c r="X1599" s="47"/>
      <c r="Y1599" s="47"/>
      <c r="Z1599" s="47"/>
      <c r="AA1599" s="47"/>
      <c r="AB1599" s="47"/>
      <c r="AC1599" s="47"/>
      <c r="AD1599" s="47"/>
      <c r="AE1599" s="47"/>
      <c r="AF1599" s="47"/>
      <c r="AG1599" s="47"/>
      <c r="AH1599" s="47"/>
      <c r="AI1599" s="47"/>
      <c r="AJ1599" s="47"/>
      <c r="AK1599" s="47"/>
      <c r="AL1599" s="47"/>
      <c r="AM1599" s="47"/>
      <c r="AN1599" s="47"/>
      <c r="AO1599" s="47"/>
      <c r="AP1599" s="47"/>
      <c r="AQ1599" s="47"/>
      <c r="AR1599" s="47"/>
      <c r="AS1599" s="47"/>
      <c r="AT1599" s="47"/>
      <c r="AU1599" s="47"/>
      <c r="AV1599" s="47"/>
      <c r="AW1599" s="47"/>
      <c r="AX1599" s="47"/>
      <c r="AY1599" s="47"/>
      <c r="AZ1599" s="47"/>
      <c r="BA1599" s="47"/>
      <c r="BB1599" s="47"/>
      <c r="BC1599" s="47"/>
      <c r="BD1599" s="47"/>
      <c r="BE1599" s="47"/>
      <c r="BF1599" s="47"/>
      <c r="BG1599" s="47"/>
      <c r="BH1599" s="47"/>
      <c r="BI1599" s="47"/>
      <c r="BJ1599" s="47"/>
      <c r="BK1599" s="47"/>
      <c r="BL1599" s="47"/>
      <c r="BM1599" s="47"/>
      <c r="BN1599" s="47"/>
      <c r="BO1599" s="47"/>
      <c r="BP1599" s="47"/>
      <c r="BQ1599" s="47"/>
      <c r="BR1599" s="47"/>
      <c r="BS1599" s="47"/>
      <c r="BT1599" s="47"/>
      <c r="BU1599" s="47"/>
      <c r="BV1599" s="47"/>
      <c r="BW1599" s="47"/>
      <c r="BX1599" s="47"/>
      <c r="BY1599" s="47"/>
      <c r="BZ1599" s="47"/>
      <c r="CA1599" s="47"/>
      <c r="CB1599" s="47"/>
      <c r="CC1599" s="47"/>
      <c r="CD1599" s="47"/>
      <c r="CE1599" s="47"/>
      <c r="CF1599" s="47"/>
      <c r="CG1599" s="47"/>
      <c r="CH1599" s="47"/>
      <c r="CI1599" s="47"/>
      <c r="CJ1599" s="47"/>
      <c r="CK1599" s="47"/>
      <c r="CL1599" s="47"/>
      <c r="CM1599" s="47"/>
      <c r="CN1599" s="47"/>
      <c r="CO1599" s="47"/>
      <c r="CP1599" s="47"/>
      <c r="CQ1599" s="47"/>
      <c r="CR1599" s="47"/>
      <c r="CS1599" s="47"/>
      <c r="CT1599" s="47"/>
      <c r="CU1599" s="47"/>
      <c r="CV1599" s="47"/>
      <c r="CW1599" s="47"/>
      <c r="CX1599" s="47"/>
      <c r="CY1599" s="47"/>
      <c r="CZ1599" s="47"/>
      <c r="DA1599" s="47"/>
      <c r="DB1599" s="47"/>
      <c r="DC1599" s="47"/>
      <c r="DD1599" s="47"/>
      <c r="DE1599" s="47"/>
      <c r="DF1599" s="47"/>
      <c r="DG1599" s="47"/>
      <c r="DH1599" s="47"/>
      <c r="DI1599" s="47"/>
      <c r="DJ1599" s="47"/>
      <c r="DK1599" s="47"/>
      <c r="DL1599" s="47"/>
      <c r="DM1599" s="47"/>
      <c r="DN1599" s="47"/>
      <c r="DO1599" s="47"/>
      <c r="DP1599" s="47"/>
      <c r="DQ1599" s="47"/>
      <c r="DR1599" s="47"/>
      <c r="DS1599" s="47"/>
      <c r="DT1599" s="47"/>
      <c r="DU1599" s="47"/>
      <c r="DV1599" s="47"/>
      <c r="DW1599" s="47"/>
      <c r="DX1599" s="47"/>
      <c r="DY1599" s="47"/>
      <c r="DZ1599" s="47"/>
      <c r="EA1599" s="47"/>
      <c r="EB1599" s="47"/>
      <c r="EC1599" s="47"/>
      <c r="ED1599" s="47"/>
      <c r="EE1599" s="47"/>
      <c r="EF1599" s="47"/>
      <c r="EG1599" s="47"/>
      <c r="EH1599" s="47"/>
      <c r="EI1599" s="47"/>
      <c r="EJ1599" s="47"/>
      <c r="EK1599" s="47"/>
      <c r="EL1599" s="47"/>
      <c r="EM1599" s="47"/>
      <c r="EN1599" s="47"/>
      <c r="EO1599" s="47"/>
      <c r="EP1599" s="47"/>
      <c r="EQ1599" s="47"/>
      <c r="ER1599" s="47"/>
      <c r="ES1599" s="47"/>
      <c r="ET1599" s="47"/>
      <c r="EU1599" s="47"/>
      <c r="EV1599" s="47"/>
      <c r="EW1599" s="47"/>
      <c r="EX1599" s="47"/>
      <c r="EY1599" s="47"/>
      <c r="EZ1599" s="47"/>
      <c r="FA1599" s="47"/>
      <c r="FB1599" s="47"/>
      <c r="FC1599" s="47"/>
      <c r="FD1599" s="47"/>
      <c r="FE1599" s="47"/>
      <c r="FF1599" s="47"/>
      <c r="FG1599" s="47"/>
      <c r="FH1599" s="47"/>
      <c r="FI1599" s="47"/>
      <c r="FJ1599" s="47"/>
      <c r="FK1599" s="47"/>
      <c r="FL1599" s="47"/>
      <c r="FM1599" s="47"/>
      <c r="FN1599" s="47"/>
      <c r="FO1599" s="47"/>
      <c r="FP1599" s="47"/>
      <c r="FQ1599" s="47"/>
      <c r="FR1599" s="47"/>
      <c r="FS1599" s="47"/>
      <c r="FT1599" s="47"/>
      <c r="FU1599" s="47"/>
      <c r="FV1599" s="47"/>
      <c r="FW1599" s="47"/>
      <c r="FX1599" s="47"/>
      <c r="FY1599" s="47"/>
      <c r="FZ1599" s="47"/>
      <c r="GA1599" s="47"/>
      <c r="GB1599" s="47"/>
      <c r="GC1599" s="47"/>
      <c r="GD1599" s="47"/>
      <c r="GE1599" s="47"/>
      <c r="GF1599" s="47"/>
      <c r="GG1599" s="1"/>
      <c r="GH1599" s="37"/>
      <c r="GI1599" s="37"/>
    </row>
    <row r="1600" spans="1:191">
      <c r="A1600" s="37"/>
      <c r="B1600" s="40" t="s">
        <v>120</v>
      </c>
      <c r="C1600" s="41" t="s">
        <v>306</v>
      </c>
      <c r="D1600" s="42">
        <f>GG84</f>
        <v>-561.14300000000003</v>
      </c>
      <c r="E1600" s="42">
        <v>1287.6620866950702</v>
      </c>
      <c r="F1600" s="25">
        <f>E1600-GH84</f>
        <v>2.0590866950706186</v>
      </c>
      <c r="G1600" s="25">
        <f>100*(E1600/GH84-1)</f>
        <v>0.1601650505693053</v>
      </c>
      <c r="H1600" s="47"/>
      <c r="I1600" s="47"/>
      <c r="J1600" s="47"/>
      <c r="K1600" s="47"/>
      <c r="L1600" s="47"/>
      <c r="M1600" s="47"/>
      <c r="N1600" s="47"/>
      <c r="O1600" s="47"/>
      <c r="P1600" s="47"/>
      <c r="Q1600" s="47"/>
      <c r="R1600" s="47"/>
      <c r="S1600" s="47"/>
      <c r="T1600" s="47"/>
      <c r="U1600" s="47"/>
      <c r="V1600" s="47"/>
      <c r="W1600" s="47"/>
      <c r="X1600" s="47"/>
      <c r="Y1600" s="47"/>
      <c r="Z1600" s="47"/>
      <c r="AA1600" s="47"/>
      <c r="AB1600" s="47"/>
      <c r="AC1600" s="47"/>
      <c r="AD1600" s="47"/>
      <c r="AE1600" s="47"/>
      <c r="AF1600" s="47"/>
      <c r="AG1600" s="47"/>
      <c r="AH1600" s="47"/>
      <c r="AI1600" s="47"/>
      <c r="AJ1600" s="47"/>
      <c r="AK1600" s="47"/>
      <c r="AL1600" s="47"/>
      <c r="AM1600" s="47"/>
      <c r="AN1600" s="47"/>
      <c r="AO1600" s="47"/>
      <c r="AP1600" s="47"/>
      <c r="AQ1600" s="47"/>
      <c r="AR1600" s="47"/>
      <c r="AS1600" s="47"/>
      <c r="AT1600" s="47"/>
      <c r="AU1600" s="47"/>
      <c r="AV1600" s="47"/>
      <c r="AW1600" s="47"/>
      <c r="AX1600" s="47"/>
      <c r="AY1600" s="47"/>
      <c r="AZ1600" s="47"/>
      <c r="BA1600" s="47"/>
      <c r="BB1600" s="47"/>
      <c r="BC1600" s="47"/>
      <c r="BD1600" s="47"/>
      <c r="BE1600" s="47"/>
      <c r="BF1600" s="47"/>
      <c r="BG1600" s="47"/>
      <c r="BH1600" s="47"/>
      <c r="BI1600" s="47"/>
      <c r="BJ1600" s="47"/>
      <c r="BK1600" s="47"/>
      <c r="BL1600" s="47"/>
      <c r="BM1600" s="47"/>
      <c r="BN1600" s="47"/>
      <c r="BO1600" s="47"/>
      <c r="BP1600" s="47"/>
      <c r="BQ1600" s="47"/>
      <c r="BR1600" s="47"/>
      <c r="BS1600" s="47"/>
      <c r="BT1600" s="47"/>
      <c r="BU1600" s="47"/>
      <c r="BV1600" s="47"/>
      <c r="BW1600" s="47"/>
      <c r="BX1600" s="47"/>
      <c r="BY1600" s="47"/>
      <c r="BZ1600" s="47"/>
      <c r="CA1600" s="47"/>
      <c r="CB1600" s="47"/>
      <c r="CC1600" s="47"/>
      <c r="CD1600" s="47"/>
      <c r="CE1600" s="47"/>
      <c r="CF1600" s="47"/>
      <c r="CG1600" s="47"/>
      <c r="CH1600" s="47"/>
      <c r="CI1600" s="47"/>
      <c r="CJ1600" s="47"/>
      <c r="CK1600" s="47"/>
      <c r="CL1600" s="47"/>
      <c r="CM1600" s="47"/>
      <c r="CN1600" s="47"/>
      <c r="CO1600" s="47"/>
      <c r="CP1600" s="47"/>
      <c r="CQ1600" s="47"/>
      <c r="CR1600" s="47"/>
      <c r="CS1600" s="47"/>
      <c r="CT1600" s="47"/>
      <c r="CU1600" s="47"/>
      <c r="CV1600" s="47"/>
      <c r="CW1600" s="47"/>
      <c r="CX1600" s="47"/>
      <c r="CY1600" s="47"/>
      <c r="CZ1600" s="47"/>
      <c r="DA1600" s="47"/>
      <c r="DB1600" s="47"/>
      <c r="DC1600" s="47"/>
      <c r="DD1600" s="47"/>
      <c r="DE1600" s="47"/>
      <c r="DF1600" s="47"/>
      <c r="DG1600" s="47"/>
      <c r="DH1600" s="47"/>
      <c r="DI1600" s="47"/>
      <c r="DJ1600" s="47"/>
      <c r="DK1600" s="47"/>
      <c r="DL1600" s="47"/>
      <c r="DM1600" s="47"/>
      <c r="DN1600" s="47"/>
      <c r="DO1600" s="47"/>
      <c r="DP1600" s="47"/>
      <c r="DQ1600" s="47"/>
      <c r="DR1600" s="47"/>
      <c r="DS1600" s="47"/>
      <c r="DT1600" s="47"/>
      <c r="DU1600" s="47"/>
      <c r="DV1600" s="47"/>
      <c r="DW1600" s="47"/>
      <c r="DX1600" s="47"/>
      <c r="DY1600" s="47"/>
      <c r="DZ1600" s="47"/>
      <c r="EA1600" s="47"/>
      <c r="EB1600" s="47"/>
      <c r="EC1600" s="47"/>
      <c r="ED1600" s="47"/>
      <c r="EE1600" s="47"/>
      <c r="EF1600" s="47"/>
      <c r="EG1600" s="47"/>
      <c r="EH1600" s="47"/>
      <c r="EI1600" s="47"/>
      <c r="EJ1600" s="47"/>
      <c r="EK1600" s="47"/>
      <c r="EL1600" s="47"/>
      <c r="EM1600" s="47"/>
      <c r="EN1600" s="47"/>
      <c r="EO1600" s="47"/>
      <c r="EP1600" s="47"/>
      <c r="EQ1600" s="47"/>
      <c r="ER1600" s="47"/>
      <c r="ES1600" s="47"/>
      <c r="ET1600" s="47"/>
      <c r="EU1600" s="47"/>
      <c r="EV1600" s="47"/>
      <c r="EW1600" s="47"/>
      <c r="EX1600" s="47"/>
      <c r="EY1600" s="47"/>
      <c r="EZ1600" s="47"/>
      <c r="FA1600" s="47"/>
      <c r="FB1600" s="47"/>
      <c r="FC1600" s="47"/>
      <c r="FD1600" s="47"/>
      <c r="FE1600" s="47"/>
      <c r="FF1600" s="47"/>
      <c r="FG1600" s="47"/>
      <c r="FH1600" s="47"/>
      <c r="FI1600" s="47"/>
      <c r="FJ1600" s="47"/>
      <c r="FK1600" s="47"/>
      <c r="FL1600" s="47"/>
      <c r="FM1600" s="47"/>
      <c r="FN1600" s="47"/>
      <c r="FO1600" s="47"/>
      <c r="FP1600" s="47"/>
      <c r="FQ1600" s="47"/>
      <c r="FR1600" s="47"/>
      <c r="FS1600" s="47"/>
      <c r="FT1600" s="47"/>
      <c r="FU1600" s="47"/>
      <c r="FV1600" s="47"/>
      <c r="FW1600" s="47"/>
      <c r="FX1600" s="47"/>
      <c r="FY1600" s="47"/>
      <c r="FZ1600" s="47"/>
      <c r="GA1600" s="47"/>
      <c r="GB1600" s="47"/>
      <c r="GC1600" s="47"/>
      <c r="GD1600" s="47"/>
      <c r="GE1600" s="47"/>
      <c r="GF1600" s="47"/>
      <c r="GG1600" s="1"/>
      <c r="GH1600" s="37"/>
      <c r="GI1600" s="37"/>
    </row>
    <row r="1601" spans="1:191">
      <c r="A1601" s="37"/>
      <c r="B1601" s="40" t="s">
        <v>121</v>
      </c>
      <c r="C1601" s="41" t="s">
        <v>307</v>
      </c>
      <c r="D1601" s="42">
        <f>GG85</f>
        <v>690.947</v>
      </c>
      <c r="E1601" s="42">
        <v>4040.742497628662</v>
      </c>
      <c r="F1601" s="25">
        <f>E1601-GH85</f>
        <v>1.5924976286637502</v>
      </c>
      <c r="G1601" s="25">
        <f>100*(E1601/GH85-1)</f>
        <v>3.942655332591638E-2</v>
      </c>
      <c r="H1601" s="47"/>
      <c r="I1601" s="47"/>
      <c r="J1601" s="47"/>
      <c r="K1601" s="47"/>
      <c r="L1601" s="47"/>
      <c r="M1601" s="47"/>
      <c r="N1601" s="47"/>
      <c r="O1601" s="47"/>
      <c r="P1601" s="47"/>
      <c r="Q1601" s="47"/>
      <c r="R1601" s="47"/>
      <c r="S1601" s="47"/>
      <c r="T1601" s="47"/>
      <c r="U1601" s="47"/>
      <c r="V1601" s="47"/>
      <c r="W1601" s="47"/>
      <c r="X1601" s="47"/>
      <c r="Y1601" s="47"/>
      <c r="Z1601" s="47"/>
      <c r="AA1601" s="47"/>
      <c r="AB1601" s="47"/>
      <c r="AC1601" s="47"/>
      <c r="AD1601" s="47"/>
      <c r="AE1601" s="47"/>
      <c r="AF1601" s="47"/>
      <c r="AG1601" s="47"/>
      <c r="AH1601" s="47"/>
      <c r="AI1601" s="47"/>
      <c r="AJ1601" s="47"/>
      <c r="AK1601" s="47"/>
      <c r="AL1601" s="47"/>
      <c r="AM1601" s="47"/>
      <c r="AN1601" s="47"/>
      <c r="AO1601" s="47"/>
      <c r="AP1601" s="47"/>
      <c r="AQ1601" s="47"/>
      <c r="AR1601" s="47"/>
      <c r="AS1601" s="47"/>
      <c r="AT1601" s="47"/>
      <c r="AU1601" s="47"/>
      <c r="AV1601" s="47"/>
      <c r="AW1601" s="47"/>
      <c r="AX1601" s="47"/>
      <c r="AY1601" s="47"/>
      <c r="AZ1601" s="47"/>
      <c r="BA1601" s="47"/>
      <c r="BB1601" s="47"/>
      <c r="BC1601" s="47"/>
      <c r="BD1601" s="47"/>
      <c r="BE1601" s="47"/>
      <c r="BF1601" s="47"/>
      <c r="BG1601" s="47"/>
      <c r="BH1601" s="47"/>
      <c r="BI1601" s="47"/>
      <c r="BJ1601" s="47"/>
      <c r="BK1601" s="47"/>
      <c r="BL1601" s="47"/>
      <c r="BM1601" s="47"/>
      <c r="BN1601" s="47"/>
      <c r="BO1601" s="47"/>
      <c r="BP1601" s="47"/>
      <c r="BQ1601" s="47"/>
      <c r="BR1601" s="47"/>
      <c r="BS1601" s="47"/>
      <c r="BT1601" s="47"/>
      <c r="BU1601" s="47"/>
      <c r="BV1601" s="47"/>
      <c r="BW1601" s="47"/>
      <c r="BX1601" s="47"/>
      <c r="BY1601" s="47"/>
      <c r="BZ1601" s="47"/>
      <c r="CA1601" s="47"/>
      <c r="CB1601" s="47"/>
      <c r="CC1601" s="47"/>
      <c r="CD1601" s="47"/>
      <c r="CE1601" s="47"/>
      <c r="CF1601" s="47"/>
      <c r="CG1601" s="47"/>
      <c r="CH1601" s="47"/>
      <c r="CI1601" s="47"/>
      <c r="CJ1601" s="47"/>
      <c r="CK1601" s="47"/>
      <c r="CL1601" s="47"/>
      <c r="CM1601" s="47"/>
      <c r="CN1601" s="47"/>
      <c r="CO1601" s="47"/>
      <c r="CP1601" s="47"/>
      <c r="CQ1601" s="47"/>
      <c r="CR1601" s="47"/>
      <c r="CS1601" s="47"/>
      <c r="CT1601" s="47"/>
      <c r="CU1601" s="47"/>
      <c r="CV1601" s="47"/>
      <c r="CW1601" s="47"/>
      <c r="CX1601" s="47"/>
      <c r="CY1601" s="47"/>
      <c r="CZ1601" s="47"/>
      <c r="DA1601" s="47"/>
      <c r="DB1601" s="47"/>
      <c r="DC1601" s="47"/>
      <c r="DD1601" s="47"/>
      <c r="DE1601" s="47"/>
      <c r="DF1601" s="47"/>
      <c r="DG1601" s="47"/>
      <c r="DH1601" s="47"/>
      <c r="DI1601" s="47"/>
      <c r="DJ1601" s="47"/>
      <c r="DK1601" s="47"/>
      <c r="DL1601" s="47"/>
      <c r="DM1601" s="47"/>
      <c r="DN1601" s="47"/>
      <c r="DO1601" s="47"/>
      <c r="DP1601" s="47"/>
      <c r="DQ1601" s="47"/>
      <c r="DR1601" s="47"/>
      <c r="DS1601" s="47"/>
      <c r="DT1601" s="47"/>
      <c r="DU1601" s="47"/>
      <c r="DV1601" s="47"/>
      <c r="DW1601" s="47"/>
      <c r="DX1601" s="47"/>
      <c r="DY1601" s="47"/>
      <c r="DZ1601" s="47"/>
      <c r="EA1601" s="47"/>
      <c r="EB1601" s="47"/>
      <c r="EC1601" s="47"/>
      <c r="ED1601" s="47"/>
      <c r="EE1601" s="47"/>
      <c r="EF1601" s="47"/>
      <c r="EG1601" s="47"/>
      <c r="EH1601" s="47"/>
      <c r="EI1601" s="47"/>
      <c r="EJ1601" s="47"/>
      <c r="EK1601" s="47"/>
      <c r="EL1601" s="47"/>
      <c r="EM1601" s="47"/>
      <c r="EN1601" s="47"/>
      <c r="EO1601" s="47"/>
      <c r="EP1601" s="47"/>
      <c r="EQ1601" s="47"/>
      <c r="ER1601" s="47"/>
      <c r="ES1601" s="47"/>
      <c r="ET1601" s="47"/>
      <c r="EU1601" s="47"/>
      <c r="EV1601" s="47"/>
      <c r="EW1601" s="47"/>
      <c r="EX1601" s="47"/>
      <c r="EY1601" s="47"/>
      <c r="EZ1601" s="47"/>
      <c r="FA1601" s="47"/>
      <c r="FB1601" s="47"/>
      <c r="FC1601" s="47"/>
      <c r="FD1601" s="47"/>
      <c r="FE1601" s="47"/>
      <c r="FF1601" s="47"/>
      <c r="FG1601" s="47"/>
      <c r="FH1601" s="47"/>
      <c r="FI1601" s="47"/>
      <c r="FJ1601" s="47"/>
      <c r="FK1601" s="47"/>
      <c r="FL1601" s="47"/>
      <c r="FM1601" s="47"/>
      <c r="FN1601" s="47"/>
      <c r="FO1601" s="47"/>
      <c r="FP1601" s="47"/>
      <c r="FQ1601" s="47"/>
      <c r="FR1601" s="47"/>
      <c r="FS1601" s="47"/>
      <c r="FT1601" s="47"/>
      <c r="FU1601" s="47"/>
      <c r="FV1601" s="47"/>
      <c r="FW1601" s="47"/>
      <c r="FX1601" s="47"/>
      <c r="FY1601" s="47"/>
      <c r="FZ1601" s="47"/>
      <c r="GA1601" s="47"/>
      <c r="GB1601" s="47"/>
      <c r="GC1601" s="47"/>
      <c r="GD1601" s="47"/>
      <c r="GE1601" s="47"/>
      <c r="GF1601" s="47"/>
      <c r="GG1601" s="1"/>
      <c r="GH1601" s="37"/>
      <c r="GI1601" s="37"/>
    </row>
    <row r="1602" spans="1:191">
      <c r="A1602" s="37"/>
      <c r="B1602" s="40" t="s">
        <v>122</v>
      </c>
      <c r="C1602" s="41" t="s">
        <v>308</v>
      </c>
      <c r="D1602" s="42">
        <f>GG86</f>
        <v>-145.095</v>
      </c>
      <c r="E1602" s="42">
        <v>2186.1392745935154</v>
      </c>
      <c r="F1602" s="25">
        <f>E1602-GH86</f>
        <v>14.303274593515198</v>
      </c>
      <c r="G1602" s="25">
        <f>100*(E1602/GH86-1)</f>
        <v>0.65857986484776365</v>
      </c>
      <c r="H1602" s="47"/>
      <c r="I1602" s="47"/>
      <c r="J1602" s="47"/>
      <c r="K1602" s="47"/>
      <c r="L1602" s="47"/>
      <c r="M1602" s="47"/>
      <c r="N1602" s="47"/>
      <c r="O1602" s="47"/>
      <c r="P1602" s="47"/>
      <c r="Q1602" s="47"/>
      <c r="R1602" s="47"/>
      <c r="S1602" s="47"/>
      <c r="T1602" s="47"/>
      <c r="U1602" s="47"/>
      <c r="V1602" s="47"/>
      <c r="W1602" s="47"/>
      <c r="X1602" s="47"/>
      <c r="Y1602" s="47"/>
      <c r="Z1602" s="47"/>
      <c r="AA1602" s="47"/>
      <c r="AB1602" s="47"/>
      <c r="AC1602" s="47"/>
      <c r="AD1602" s="47"/>
      <c r="AE1602" s="47"/>
      <c r="AF1602" s="47"/>
      <c r="AG1602" s="47"/>
      <c r="AH1602" s="47"/>
      <c r="AI1602" s="47"/>
      <c r="AJ1602" s="47"/>
      <c r="AK1602" s="47"/>
      <c r="AL1602" s="47"/>
      <c r="AM1602" s="47"/>
      <c r="AN1602" s="47"/>
      <c r="AO1602" s="47"/>
      <c r="AP1602" s="47"/>
      <c r="AQ1602" s="47"/>
      <c r="AR1602" s="47"/>
      <c r="AS1602" s="47"/>
      <c r="AT1602" s="47"/>
      <c r="AU1602" s="47"/>
      <c r="AV1602" s="47"/>
      <c r="AW1602" s="47"/>
      <c r="AX1602" s="47"/>
      <c r="AY1602" s="47"/>
      <c r="AZ1602" s="47"/>
      <c r="BA1602" s="47"/>
      <c r="BB1602" s="47"/>
      <c r="BC1602" s="47"/>
      <c r="BD1602" s="47"/>
      <c r="BE1602" s="47"/>
      <c r="BF1602" s="47"/>
      <c r="BG1602" s="47"/>
      <c r="BH1602" s="47"/>
      <c r="BI1602" s="47"/>
      <c r="BJ1602" s="47"/>
      <c r="BK1602" s="47"/>
      <c r="BL1602" s="47"/>
      <c r="BM1602" s="47"/>
      <c r="BN1602" s="47"/>
      <c r="BO1602" s="47"/>
      <c r="BP1602" s="47"/>
      <c r="BQ1602" s="47"/>
      <c r="BR1602" s="47"/>
      <c r="BS1602" s="47"/>
      <c r="BT1602" s="47"/>
      <c r="BU1602" s="47"/>
      <c r="BV1602" s="47"/>
      <c r="BW1602" s="47"/>
      <c r="BX1602" s="47"/>
      <c r="BY1602" s="47"/>
      <c r="BZ1602" s="47"/>
      <c r="CA1602" s="47"/>
      <c r="CB1602" s="47"/>
      <c r="CC1602" s="47"/>
      <c r="CD1602" s="47"/>
      <c r="CE1602" s="47"/>
      <c r="CF1602" s="47"/>
      <c r="CG1602" s="47"/>
      <c r="CH1602" s="47"/>
      <c r="CI1602" s="47"/>
      <c r="CJ1602" s="47"/>
      <c r="CK1602" s="47"/>
      <c r="CL1602" s="47"/>
      <c r="CM1602" s="47"/>
      <c r="CN1602" s="47"/>
      <c r="CO1602" s="47"/>
      <c r="CP1602" s="47"/>
      <c r="CQ1602" s="47"/>
      <c r="CR1602" s="47"/>
      <c r="CS1602" s="47"/>
      <c r="CT1602" s="47"/>
      <c r="CU1602" s="47"/>
      <c r="CV1602" s="47"/>
      <c r="CW1602" s="47"/>
      <c r="CX1602" s="47"/>
      <c r="CY1602" s="47"/>
      <c r="CZ1602" s="47"/>
      <c r="DA1602" s="47"/>
      <c r="DB1602" s="47"/>
      <c r="DC1602" s="47"/>
      <c r="DD1602" s="47"/>
      <c r="DE1602" s="47"/>
      <c r="DF1602" s="47"/>
      <c r="DG1602" s="47"/>
      <c r="DH1602" s="47"/>
      <c r="DI1602" s="47"/>
      <c r="DJ1602" s="47"/>
      <c r="DK1602" s="47"/>
      <c r="DL1602" s="47"/>
      <c r="DM1602" s="47"/>
      <c r="DN1602" s="47"/>
      <c r="DO1602" s="47"/>
      <c r="DP1602" s="47"/>
      <c r="DQ1602" s="47"/>
      <c r="DR1602" s="47"/>
      <c r="DS1602" s="47"/>
      <c r="DT1602" s="47"/>
      <c r="DU1602" s="47"/>
      <c r="DV1602" s="47"/>
      <c r="DW1602" s="47"/>
      <c r="DX1602" s="47"/>
      <c r="DY1602" s="47"/>
      <c r="DZ1602" s="47"/>
      <c r="EA1602" s="47"/>
      <c r="EB1602" s="47"/>
      <c r="EC1602" s="47"/>
      <c r="ED1602" s="47"/>
      <c r="EE1602" s="47"/>
      <c r="EF1602" s="47"/>
      <c r="EG1602" s="47"/>
      <c r="EH1602" s="47"/>
      <c r="EI1602" s="47"/>
      <c r="EJ1602" s="47"/>
      <c r="EK1602" s="47"/>
      <c r="EL1602" s="47"/>
      <c r="EM1602" s="47"/>
      <c r="EN1602" s="47"/>
      <c r="EO1602" s="47"/>
      <c r="EP1602" s="47"/>
      <c r="EQ1602" s="47"/>
      <c r="ER1602" s="47"/>
      <c r="ES1602" s="47"/>
      <c r="ET1602" s="47"/>
      <c r="EU1602" s="47"/>
      <c r="EV1602" s="47"/>
      <c r="EW1602" s="47"/>
      <c r="EX1602" s="47"/>
      <c r="EY1602" s="47"/>
      <c r="EZ1602" s="47"/>
      <c r="FA1602" s="47"/>
      <c r="FB1602" s="47"/>
      <c r="FC1602" s="47"/>
      <c r="FD1602" s="47"/>
      <c r="FE1602" s="47"/>
      <c r="FF1602" s="47"/>
      <c r="FG1602" s="47"/>
      <c r="FH1602" s="47"/>
      <c r="FI1602" s="47"/>
      <c r="FJ1602" s="47"/>
      <c r="FK1602" s="47"/>
      <c r="FL1602" s="47"/>
      <c r="FM1602" s="47"/>
      <c r="FN1602" s="47"/>
      <c r="FO1602" s="47"/>
      <c r="FP1602" s="47"/>
      <c r="FQ1602" s="47"/>
      <c r="FR1602" s="47"/>
      <c r="FS1602" s="47"/>
      <c r="FT1602" s="47"/>
      <c r="FU1602" s="47"/>
      <c r="FV1602" s="47"/>
      <c r="FW1602" s="47"/>
      <c r="FX1602" s="47"/>
      <c r="FY1602" s="47"/>
      <c r="FZ1602" s="47"/>
      <c r="GA1602" s="47"/>
      <c r="GB1602" s="47"/>
      <c r="GC1602" s="47"/>
      <c r="GD1602" s="47"/>
      <c r="GE1602" s="47"/>
      <c r="GF1602" s="47"/>
      <c r="GG1602" s="1"/>
      <c r="GH1602" s="37"/>
      <c r="GI1602" s="37"/>
    </row>
    <row r="1603" spans="1:191">
      <c r="A1603" s="37"/>
      <c r="B1603" s="40" t="s">
        <v>123</v>
      </c>
      <c r="C1603" s="41" t="s">
        <v>309</v>
      </c>
      <c r="D1603" s="42">
        <f>GG87</f>
        <v>-92.207000000000022</v>
      </c>
      <c r="E1603" s="42">
        <v>2056.5601651654288</v>
      </c>
      <c r="F1603" s="25">
        <f>E1603-GH87</f>
        <v>1.5071651654284324</v>
      </c>
      <c r="G1603" s="25">
        <f>100*(E1603/GH87-1)</f>
        <v>7.3339479099976401E-2</v>
      </c>
      <c r="H1603" s="47"/>
      <c r="I1603" s="47"/>
      <c r="J1603" s="47"/>
      <c r="K1603" s="47"/>
      <c r="L1603" s="47"/>
      <c r="M1603" s="47"/>
      <c r="N1603" s="47"/>
      <c r="O1603" s="47"/>
      <c r="P1603" s="47"/>
      <c r="Q1603" s="47"/>
      <c r="R1603" s="47"/>
      <c r="S1603" s="47"/>
      <c r="T1603" s="47"/>
      <c r="U1603" s="47"/>
      <c r="V1603" s="47"/>
      <c r="W1603" s="47"/>
      <c r="X1603" s="47"/>
      <c r="Y1603" s="47"/>
      <c r="Z1603" s="47"/>
      <c r="AA1603" s="47"/>
      <c r="AB1603" s="47"/>
      <c r="AC1603" s="47"/>
      <c r="AD1603" s="47"/>
      <c r="AE1603" s="47"/>
      <c r="AF1603" s="47"/>
      <c r="AG1603" s="47"/>
      <c r="AH1603" s="47"/>
      <c r="AI1603" s="47"/>
      <c r="AJ1603" s="47"/>
      <c r="AK1603" s="47"/>
      <c r="AL1603" s="47"/>
      <c r="AM1603" s="47"/>
      <c r="AN1603" s="47"/>
      <c r="AO1603" s="47"/>
      <c r="AP1603" s="47"/>
      <c r="AQ1603" s="47"/>
      <c r="AR1603" s="47"/>
      <c r="AS1603" s="47"/>
      <c r="AT1603" s="47"/>
      <c r="AU1603" s="47"/>
      <c r="AV1603" s="47"/>
      <c r="AW1603" s="47"/>
      <c r="AX1603" s="47"/>
      <c r="AY1603" s="47"/>
      <c r="AZ1603" s="47"/>
      <c r="BA1603" s="47"/>
      <c r="BB1603" s="47"/>
      <c r="BC1603" s="47"/>
      <c r="BD1603" s="47"/>
      <c r="BE1603" s="47"/>
      <c r="BF1603" s="47"/>
      <c r="BG1603" s="47"/>
      <c r="BH1603" s="47"/>
      <c r="BI1603" s="47"/>
      <c r="BJ1603" s="47"/>
      <c r="BK1603" s="47"/>
      <c r="BL1603" s="47"/>
      <c r="BM1603" s="47"/>
      <c r="BN1603" s="47"/>
      <c r="BO1603" s="47"/>
      <c r="BP1603" s="47"/>
      <c r="BQ1603" s="47"/>
      <c r="BR1603" s="47"/>
      <c r="BS1603" s="47"/>
      <c r="BT1603" s="47"/>
      <c r="BU1603" s="47"/>
      <c r="BV1603" s="47"/>
      <c r="BW1603" s="47"/>
      <c r="BX1603" s="47"/>
      <c r="BY1603" s="47"/>
      <c r="BZ1603" s="47"/>
      <c r="CA1603" s="47"/>
      <c r="CB1603" s="47"/>
      <c r="CC1603" s="47"/>
      <c r="CD1603" s="47"/>
      <c r="CE1603" s="47"/>
      <c r="CF1603" s="47"/>
      <c r="CG1603" s="47"/>
      <c r="CH1603" s="47"/>
      <c r="CI1603" s="47"/>
      <c r="CJ1603" s="47"/>
      <c r="CK1603" s="47"/>
      <c r="CL1603" s="47"/>
      <c r="CM1603" s="47"/>
      <c r="CN1603" s="47"/>
      <c r="CO1603" s="47"/>
      <c r="CP1603" s="47"/>
      <c r="CQ1603" s="47"/>
      <c r="CR1603" s="47"/>
      <c r="CS1603" s="47"/>
      <c r="CT1603" s="47"/>
      <c r="CU1603" s="47"/>
      <c r="CV1603" s="47"/>
      <c r="CW1603" s="47"/>
      <c r="CX1603" s="47"/>
      <c r="CY1603" s="47"/>
      <c r="CZ1603" s="47"/>
      <c r="DA1603" s="47"/>
      <c r="DB1603" s="47"/>
      <c r="DC1603" s="47"/>
      <c r="DD1603" s="47"/>
      <c r="DE1603" s="47"/>
      <c r="DF1603" s="47"/>
      <c r="DG1603" s="47"/>
      <c r="DH1603" s="47"/>
      <c r="DI1603" s="47"/>
      <c r="DJ1603" s="47"/>
      <c r="DK1603" s="47"/>
      <c r="DL1603" s="47"/>
      <c r="DM1603" s="47"/>
      <c r="DN1603" s="47"/>
      <c r="DO1603" s="47"/>
      <c r="DP1603" s="47"/>
      <c r="DQ1603" s="47"/>
      <c r="DR1603" s="47"/>
      <c r="DS1603" s="47"/>
      <c r="DT1603" s="47"/>
      <c r="DU1603" s="47"/>
      <c r="DV1603" s="47"/>
      <c r="DW1603" s="47"/>
      <c r="DX1603" s="47"/>
      <c r="DY1603" s="47"/>
      <c r="DZ1603" s="47"/>
      <c r="EA1603" s="47"/>
      <c r="EB1603" s="47"/>
      <c r="EC1603" s="47"/>
      <c r="ED1603" s="47"/>
      <c r="EE1603" s="47"/>
      <c r="EF1603" s="47"/>
      <c r="EG1603" s="47"/>
      <c r="EH1603" s="47"/>
      <c r="EI1603" s="47"/>
      <c r="EJ1603" s="47"/>
      <c r="EK1603" s="47"/>
      <c r="EL1603" s="47"/>
      <c r="EM1603" s="47"/>
      <c r="EN1603" s="47"/>
      <c r="EO1603" s="47"/>
      <c r="EP1603" s="47"/>
      <c r="EQ1603" s="47"/>
      <c r="ER1603" s="47"/>
      <c r="ES1603" s="47"/>
      <c r="ET1603" s="47"/>
      <c r="EU1603" s="47"/>
      <c r="EV1603" s="47"/>
      <c r="EW1603" s="47"/>
      <c r="EX1603" s="47"/>
      <c r="EY1603" s="47"/>
      <c r="EZ1603" s="47"/>
      <c r="FA1603" s="47"/>
      <c r="FB1603" s="47"/>
      <c r="FC1603" s="47"/>
      <c r="FD1603" s="47"/>
      <c r="FE1603" s="47"/>
      <c r="FF1603" s="47"/>
      <c r="FG1603" s="47"/>
      <c r="FH1603" s="47"/>
      <c r="FI1603" s="47"/>
      <c r="FJ1603" s="47"/>
      <c r="FK1603" s="47"/>
      <c r="FL1603" s="47"/>
      <c r="FM1603" s="47"/>
      <c r="FN1603" s="47"/>
      <c r="FO1603" s="47"/>
      <c r="FP1603" s="47"/>
      <c r="FQ1603" s="47"/>
      <c r="FR1603" s="47"/>
      <c r="FS1603" s="47"/>
      <c r="FT1603" s="47"/>
      <c r="FU1603" s="47"/>
      <c r="FV1603" s="47"/>
      <c r="FW1603" s="47"/>
      <c r="FX1603" s="47"/>
      <c r="FY1603" s="47"/>
      <c r="FZ1603" s="47"/>
      <c r="GA1603" s="47"/>
      <c r="GB1603" s="47"/>
      <c r="GC1603" s="47"/>
      <c r="GD1603" s="47"/>
      <c r="GE1603" s="47"/>
      <c r="GF1603" s="47"/>
      <c r="GG1603" s="1"/>
      <c r="GH1603" s="37"/>
      <c r="GI1603" s="37"/>
    </row>
    <row r="1604" spans="1:191">
      <c r="A1604" s="37"/>
      <c r="B1604" s="40" t="s">
        <v>124</v>
      </c>
      <c r="C1604" s="41" t="s">
        <v>310</v>
      </c>
      <c r="D1604" s="42">
        <f>GG88</f>
        <v>163.93700000000001</v>
      </c>
      <c r="E1604" s="42">
        <v>782.55541720081817</v>
      </c>
      <c r="F1604" s="25">
        <f>E1604-GH88</f>
        <v>0.3944172008178839</v>
      </c>
      <c r="G1604" s="25">
        <f>100*(E1604/GH88-1)</f>
        <v>5.0426600254671605E-2</v>
      </c>
      <c r="H1604" s="47"/>
      <c r="I1604" s="47"/>
      <c r="J1604" s="47"/>
      <c r="K1604" s="47"/>
      <c r="L1604" s="47"/>
      <c r="M1604" s="47"/>
      <c r="N1604" s="47"/>
      <c r="O1604" s="47"/>
      <c r="P1604" s="47"/>
      <c r="Q1604" s="47"/>
      <c r="R1604" s="47"/>
      <c r="S1604" s="47"/>
      <c r="T1604" s="47"/>
      <c r="U1604" s="47"/>
      <c r="V1604" s="47"/>
      <c r="W1604" s="47"/>
      <c r="X1604" s="47"/>
      <c r="Y1604" s="47"/>
      <c r="Z1604" s="47"/>
      <c r="AA1604" s="47"/>
      <c r="AB1604" s="47"/>
      <c r="AC1604" s="47"/>
      <c r="AD1604" s="47"/>
      <c r="AE1604" s="47"/>
      <c r="AF1604" s="47"/>
      <c r="AG1604" s="47"/>
      <c r="AH1604" s="47"/>
      <c r="AI1604" s="47"/>
      <c r="AJ1604" s="47"/>
      <c r="AK1604" s="47"/>
      <c r="AL1604" s="47"/>
      <c r="AM1604" s="47"/>
      <c r="AN1604" s="47"/>
      <c r="AO1604" s="47"/>
      <c r="AP1604" s="47"/>
      <c r="AQ1604" s="47"/>
      <c r="AR1604" s="47"/>
      <c r="AS1604" s="47"/>
      <c r="AT1604" s="47"/>
      <c r="AU1604" s="47"/>
      <c r="AV1604" s="47"/>
      <c r="AW1604" s="47"/>
      <c r="AX1604" s="47"/>
      <c r="AY1604" s="47"/>
      <c r="AZ1604" s="47"/>
      <c r="BA1604" s="47"/>
      <c r="BB1604" s="47"/>
      <c r="BC1604" s="47"/>
      <c r="BD1604" s="47"/>
      <c r="BE1604" s="47"/>
      <c r="BF1604" s="47"/>
      <c r="BG1604" s="47"/>
      <c r="BH1604" s="47"/>
      <c r="BI1604" s="47"/>
      <c r="BJ1604" s="47"/>
      <c r="BK1604" s="47"/>
      <c r="BL1604" s="47"/>
      <c r="BM1604" s="47"/>
      <c r="BN1604" s="47"/>
      <c r="BO1604" s="47"/>
      <c r="BP1604" s="47"/>
      <c r="BQ1604" s="47"/>
      <c r="BR1604" s="47"/>
      <c r="BS1604" s="47"/>
      <c r="BT1604" s="47"/>
      <c r="BU1604" s="47"/>
      <c r="BV1604" s="47"/>
      <c r="BW1604" s="47"/>
      <c r="BX1604" s="47"/>
      <c r="BY1604" s="47"/>
      <c r="BZ1604" s="47"/>
      <c r="CA1604" s="47"/>
      <c r="CB1604" s="47"/>
      <c r="CC1604" s="47"/>
      <c r="CD1604" s="47"/>
      <c r="CE1604" s="47"/>
      <c r="CF1604" s="47"/>
      <c r="CG1604" s="47"/>
      <c r="CH1604" s="47"/>
      <c r="CI1604" s="47"/>
      <c r="CJ1604" s="47"/>
      <c r="CK1604" s="47"/>
      <c r="CL1604" s="47"/>
      <c r="CM1604" s="47"/>
      <c r="CN1604" s="47"/>
      <c r="CO1604" s="47"/>
      <c r="CP1604" s="47"/>
      <c r="CQ1604" s="47"/>
      <c r="CR1604" s="47"/>
      <c r="CS1604" s="47"/>
      <c r="CT1604" s="47"/>
      <c r="CU1604" s="47"/>
      <c r="CV1604" s="47"/>
      <c r="CW1604" s="47"/>
      <c r="CX1604" s="47"/>
      <c r="CY1604" s="47"/>
      <c r="CZ1604" s="47"/>
      <c r="DA1604" s="47"/>
      <c r="DB1604" s="47"/>
      <c r="DC1604" s="47"/>
      <c r="DD1604" s="47"/>
      <c r="DE1604" s="47"/>
      <c r="DF1604" s="47"/>
      <c r="DG1604" s="47"/>
      <c r="DH1604" s="47"/>
      <c r="DI1604" s="47"/>
      <c r="DJ1604" s="47"/>
      <c r="DK1604" s="47"/>
      <c r="DL1604" s="47"/>
      <c r="DM1604" s="47"/>
      <c r="DN1604" s="47"/>
      <c r="DO1604" s="47"/>
      <c r="DP1604" s="47"/>
      <c r="DQ1604" s="47"/>
      <c r="DR1604" s="47"/>
      <c r="DS1604" s="47"/>
      <c r="DT1604" s="47"/>
      <c r="DU1604" s="47"/>
      <c r="DV1604" s="47"/>
      <c r="DW1604" s="47"/>
      <c r="DX1604" s="47"/>
      <c r="DY1604" s="47"/>
      <c r="DZ1604" s="47"/>
      <c r="EA1604" s="47"/>
      <c r="EB1604" s="47"/>
      <c r="EC1604" s="47"/>
      <c r="ED1604" s="47"/>
      <c r="EE1604" s="47"/>
      <c r="EF1604" s="47"/>
      <c r="EG1604" s="47"/>
      <c r="EH1604" s="47"/>
      <c r="EI1604" s="47"/>
      <c r="EJ1604" s="47"/>
      <c r="EK1604" s="47"/>
      <c r="EL1604" s="47"/>
      <c r="EM1604" s="47"/>
      <c r="EN1604" s="47"/>
      <c r="EO1604" s="47"/>
      <c r="EP1604" s="47"/>
      <c r="EQ1604" s="47"/>
      <c r="ER1604" s="47"/>
      <c r="ES1604" s="47"/>
      <c r="ET1604" s="47"/>
      <c r="EU1604" s="47"/>
      <c r="EV1604" s="47"/>
      <c r="EW1604" s="47"/>
      <c r="EX1604" s="47"/>
      <c r="EY1604" s="47"/>
      <c r="EZ1604" s="47"/>
      <c r="FA1604" s="47"/>
      <c r="FB1604" s="47"/>
      <c r="FC1604" s="47"/>
      <c r="FD1604" s="47"/>
      <c r="FE1604" s="47"/>
      <c r="FF1604" s="47"/>
      <c r="FG1604" s="47"/>
      <c r="FH1604" s="47"/>
      <c r="FI1604" s="47"/>
      <c r="FJ1604" s="47"/>
      <c r="FK1604" s="47"/>
      <c r="FL1604" s="47"/>
      <c r="FM1604" s="47"/>
      <c r="FN1604" s="47"/>
      <c r="FO1604" s="47"/>
      <c r="FP1604" s="47"/>
      <c r="FQ1604" s="47"/>
      <c r="FR1604" s="47"/>
      <c r="FS1604" s="47"/>
      <c r="FT1604" s="47"/>
      <c r="FU1604" s="47"/>
      <c r="FV1604" s="47"/>
      <c r="FW1604" s="47"/>
      <c r="FX1604" s="47"/>
      <c r="FY1604" s="47"/>
      <c r="FZ1604" s="47"/>
      <c r="GA1604" s="47"/>
      <c r="GB1604" s="47"/>
      <c r="GC1604" s="47"/>
      <c r="GD1604" s="47"/>
      <c r="GE1604" s="47"/>
      <c r="GF1604" s="47"/>
      <c r="GG1604" s="1"/>
      <c r="GH1604" s="37"/>
      <c r="GI1604" s="37"/>
    </row>
    <row r="1605" spans="1:191">
      <c r="A1605" s="37"/>
      <c r="B1605" s="40" t="s">
        <v>125</v>
      </c>
      <c r="C1605" s="41" t="s">
        <v>311</v>
      </c>
      <c r="D1605" s="42">
        <f>GG89</f>
        <v>478.7589999999999</v>
      </c>
      <c r="E1605" s="42">
        <v>6734.9221216506539</v>
      </c>
      <c r="F1605" s="25">
        <f>E1605-GH89</f>
        <v>7.023121650651774</v>
      </c>
      <c r="G1605" s="25">
        <f>100*(E1605/GH89-1)</f>
        <v>0.10438803630452576</v>
      </c>
      <c r="H1605" s="47"/>
      <c r="I1605" s="47"/>
      <c r="J1605" s="47"/>
      <c r="K1605" s="47"/>
      <c r="L1605" s="47"/>
      <c r="M1605" s="47"/>
      <c r="N1605" s="47"/>
      <c r="O1605" s="47"/>
      <c r="P1605" s="47"/>
      <c r="Q1605" s="47"/>
      <c r="R1605" s="47"/>
      <c r="S1605" s="47"/>
      <c r="T1605" s="47"/>
      <c r="U1605" s="47"/>
      <c r="V1605" s="47"/>
      <c r="W1605" s="47"/>
      <c r="X1605" s="47"/>
      <c r="Y1605" s="47"/>
      <c r="Z1605" s="47"/>
      <c r="AA1605" s="47"/>
      <c r="AB1605" s="47"/>
      <c r="AC1605" s="47"/>
      <c r="AD1605" s="47"/>
      <c r="AE1605" s="47"/>
      <c r="AF1605" s="47"/>
      <c r="AG1605" s="47"/>
      <c r="AH1605" s="47"/>
      <c r="AI1605" s="47"/>
      <c r="AJ1605" s="47"/>
      <c r="AK1605" s="47"/>
      <c r="AL1605" s="47"/>
      <c r="AM1605" s="47"/>
      <c r="AN1605" s="47"/>
      <c r="AO1605" s="47"/>
      <c r="AP1605" s="47"/>
      <c r="AQ1605" s="47"/>
      <c r="AR1605" s="47"/>
      <c r="AS1605" s="47"/>
      <c r="AT1605" s="47"/>
      <c r="AU1605" s="47"/>
      <c r="AV1605" s="47"/>
      <c r="AW1605" s="47"/>
      <c r="AX1605" s="47"/>
      <c r="AY1605" s="47"/>
      <c r="AZ1605" s="47"/>
      <c r="BA1605" s="47"/>
      <c r="BB1605" s="47"/>
      <c r="BC1605" s="47"/>
      <c r="BD1605" s="47"/>
      <c r="BE1605" s="47"/>
      <c r="BF1605" s="47"/>
      <c r="BG1605" s="47"/>
      <c r="BH1605" s="47"/>
      <c r="BI1605" s="47"/>
      <c r="BJ1605" s="47"/>
      <c r="BK1605" s="47"/>
      <c r="BL1605" s="47"/>
      <c r="BM1605" s="47"/>
      <c r="BN1605" s="47"/>
      <c r="BO1605" s="47"/>
      <c r="BP1605" s="47"/>
      <c r="BQ1605" s="47"/>
      <c r="BR1605" s="47"/>
      <c r="BS1605" s="47"/>
      <c r="BT1605" s="47"/>
      <c r="BU1605" s="47"/>
      <c r="BV1605" s="47"/>
      <c r="BW1605" s="47"/>
      <c r="BX1605" s="47"/>
      <c r="BY1605" s="47"/>
      <c r="BZ1605" s="47"/>
      <c r="CA1605" s="47"/>
      <c r="CB1605" s="47"/>
      <c r="CC1605" s="47"/>
      <c r="CD1605" s="47"/>
      <c r="CE1605" s="47"/>
      <c r="CF1605" s="47"/>
      <c r="CG1605" s="47"/>
      <c r="CH1605" s="47"/>
      <c r="CI1605" s="47"/>
      <c r="CJ1605" s="47"/>
      <c r="CK1605" s="47"/>
      <c r="CL1605" s="47"/>
      <c r="CM1605" s="47"/>
      <c r="CN1605" s="47"/>
      <c r="CO1605" s="47"/>
      <c r="CP1605" s="47"/>
      <c r="CQ1605" s="47"/>
      <c r="CR1605" s="47"/>
      <c r="CS1605" s="47"/>
      <c r="CT1605" s="47"/>
      <c r="CU1605" s="47"/>
      <c r="CV1605" s="47"/>
      <c r="CW1605" s="47"/>
      <c r="CX1605" s="47"/>
      <c r="CY1605" s="47"/>
      <c r="CZ1605" s="47"/>
      <c r="DA1605" s="47"/>
      <c r="DB1605" s="47"/>
      <c r="DC1605" s="47"/>
      <c r="DD1605" s="47"/>
      <c r="DE1605" s="47"/>
      <c r="DF1605" s="47"/>
      <c r="DG1605" s="47"/>
      <c r="DH1605" s="47"/>
      <c r="DI1605" s="47"/>
      <c r="DJ1605" s="47"/>
      <c r="DK1605" s="47"/>
      <c r="DL1605" s="47"/>
      <c r="DM1605" s="47"/>
      <c r="DN1605" s="47"/>
      <c r="DO1605" s="47"/>
      <c r="DP1605" s="47"/>
      <c r="DQ1605" s="47"/>
      <c r="DR1605" s="47"/>
      <c r="DS1605" s="47"/>
      <c r="DT1605" s="47"/>
      <c r="DU1605" s="47"/>
      <c r="DV1605" s="47"/>
      <c r="DW1605" s="47"/>
      <c r="DX1605" s="47"/>
      <c r="DY1605" s="47"/>
      <c r="DZ1605" s="47"/>
      <c r="EA1605" s="47"/>
      <c r="EB1605" s="47"/>
      <c r="EC1605" s="47"/>
      <c r="ED1605" s="47"/>
      <c r="EE1605" s="47"/>
      <c r="EF1605" s="47"/>
      <c r="EG1605" s="47"/>
      <c r="EH1605" s="47"/>
      <c r="EI1605" s="47"/>
      <c r="EJ1605" s="47"/>
      <c r="EK1605" s="47"/>
      <c r="EL1605" s="47"/>
      <c r="EM1605" s="47"/>
      <c r="EN1605" s="47"/>
      <c r="EO1605" s="47"/>
      <c r="EP1605" s="47"/>
      <c r="EQ1605" s="47"/>
      <c r="ER1605" s="47"/>
      <c r="ES1605" s="47"/>
      <c r="ET1605" s="47"/>
      <c r="EU1605" s="47"/>
      <c r="EV1605" s="47"/>
      <c r="EW1605" s="47"/>
      <c r="EX1605" s="47"/>
      <c r="EY1605" s="47"/>
      <c r="EZ1605" s="47"/>
      <c r="FA1605" s="47"/>
      <c r="FB1605" s="47"/>
      <c r="FC1605" s="47"/>
      <c r="FD1605" s="47"/>
      <c r="FE1605" s="47"/>
      <c r="FF1605" s="47"/>
      <c r="FG1605" s="47"/>
      <c r="FH1605" s="47"/>
      <c r="FI1605" s="47"/>
      <c r="FJ1605" s="47"/>
      <c r="FK1605" s="47"/>
      <c r="FL1605" s="47"/>
      <c r="FM1605" s="47"/>
      <c r="FN1605" s="47"/>
      <c r="FO1605" s="47"/>
      <c r="FP1605" s="47"/>
      <c r="FQ1605" s="47"/>
      <c r="FR1605" s="47"/>
      <c r="FS1605" s="47"/>
      <c r="FT1605" s="47"/>
      <c r="FU1605" s="47"/>
      <c r="FV1605" s="47"/>
      <c r="FW1605" s="47"/>
      <c r="FX1605" s="47"/>
      <c r="FY1605" s="47"/>
      <c r="FZ1605" s="47"/>
      <c r="GA1605" s="47"/>
      <c r="GB1605" s="47"/>
      <c r="GC1605" s="47"/>
      <c r="GD1605" s="47"/>
      <c r="GE1605" s="47"/>
      <c r="GF1605" s="47"/>
      <c r="GG1605" s="1"/>
      <c r="GH1605" s="37"/>
      <c r="GI1605" s="37"/>
    </row>
    <row r="1606" spans="1:191">
      <c r="A1606" s="37"/>
      <c r="B1606" s="40" t="s">
        <v>126</v>
      </c>
      <c r="C1606" s="41" t="s">
        <v>312</v>
      </c>
      <c r="D1606" s="42">
        <f>GG90</f>
        <v>1616.01</v>
      </c>
      <c r="E1606" s="42">
        <v>2097.7994337995733</v>
      </c>
      <c r="F1606" s="25">
        <f>E1606-GH90</f>
        <v>0.44743379957344587</v>
      </c>
      <c r="G1606" s="25">
        <f>100*(E1606/GH90-1)</f>
        <v>2.1333271647927532E-2</v>
      </c>
      <c r="H1606" s="47"/>
      <c r="I1606" s="47"/>
      <c r="J1606" s="47"/>
      <c r="K1606" s="47"/>
      <c r="L1606" s="47"/>
      <c r="M1606" s="47"/>
      <c r="N1606" s="47"/>
      <c r="O1606" s="47"/>
      <c r="P1606" s="47"/>
      <c r="Q1606" s="47"/>
      <c r="R1606" s="47"/>
      <c r="S1606" s="47"/>
      <c r="T1606" s="47"/>
      <c r="U1606" s="47"/>
      <c r="V1606" s="47"/>
      <c r="W1606" s="47"/>
      <c r="X1606" s="47"/>
      <c r="Y1606" s="47"/>
      <c r="Z1606" s="47"/>
      <c r="AA1606" s="47"/>
      <c r="AB1606" s="47"/>
      <c r="AC1606" s="47"/>
      <c r="AD1606" s="47"/>
      <c r="AE1606" s="47"/>
      <c r="AF1606" s="47"/>
      <c r="AG1606" s="47"/>
      <c r="AH1606" s="47"/>
      <c r="AI1606" s="47"/>
      <c r="AJ1606" s="47"/>
      <c r="AK1606" s="47"/>
      <c r="AL1606" s="47"/>
      <c r="AM1606" s="47"/>
      <c r="AN1606" s="47"/>
      <c r="AO1606" s="47"/>
      <c r="AP1606" s="47"/>
      <c r="AQ1606" s="47"/>
      <c r="AR1606" s="47"/>
      <c r="AS1606" s="47"/>
      <c r="AT1606" s="47"/>
      <c r="AU1606" s="47"/>
      <c r="AV1606" s="47"/>
      <c r="AW1606" s="47"/>
      <c r="AX1606" s="47"/>
      <c r="AY1606" s="47"/>
      <c r="AZ1606" s="47"/>
      <c r="BA1606" s="47"/>
      <c r="BB1606" s="47"/>
      <c r="BC1606" s="47"/>
      <c r="BD1606" s="47"/>
      <c r="BE1606" s="47"/>
      <c r="BF1606" s="47"/>
      <c r="BG1606" s="47"/>
      <c r="BH1606" s="47"/>
      <c r="BI1606" s="47"/>
      <c r="BJ1606" s="47"/>
      <c r="BK1606" s="47"/>
      <c r="BL1606" s="47"/>
      <c r="BM1606" s="47"/>
      <c r="BN1606" s="47"/>
      <c r="BO1606" s="47"/>
      <c r="BP1606" s="47"/>
      <c r="BQ1606" s="47"/>
      <c r="BR1606" s="47"/>
      <c r="BS1606" s="47"/>
      <c r="BT1606" s="47"/>
      <c r="BU1606" s="47"/>
      <c r="BV1606" s="47"/>
      <c r="BW1606" s="47"/>
      <c r="BX1606" s="47"/>
      <c r="BY1606" s="47"/>
      <c r="BZ1606" s="47"/>
      <c r="CA1606" s="47"/>
      <c r="CB1606" s="47"/>
      <c r="CC1606" s="47"/>
      <c r="CD1606" s="47"/>
      <c r="CE1606" s="47"/>
      <c r="CF1606" s="47"/>
      <c r="CG1606" s="47"/>
      <c r="CH1606" s="47"/>
      <c r="CI1606" s="47"/>
      <c r="CJ1606" s="47"/>
      <c r="CK1606" s="47"/>
      <c r="CL1606" s="47"/>
      <c r="CM1606" s="47"/>
      <c r="CN1606" s="47"/>
      <c r="CO1606" s="47"/>
      <c r="CP1606" s="47"/>
      <c r="CQ1606" s="47"/>
      <c r="CR1606" s="47"/>
      <c r="CS1606" s="47"/>
      <c r="CT1606" s="47"/>
      <c r="CU1606" s="47"/>
      <c r="CV1606" s="47"/>
      <c r="CW1606" s="47"/>
      <c r="CX1606" s="47"/>
      <c r="CY1606" s="47"/>
      <c r="CZ1606" s="47"/>
      <c r="DA1606" s="47"/>
      <c r="DB1606" s="47"/>
      <c r="DC1606" s="47"/>
      <c r="DD1606" s="47"/>
      <c r="DE1606" s="47"/>
      <c r="DF1606" s="47"/>
      <c r="DG1606" s="47"/>
      <c r="DH1606" s="47"/>
      <c r="DI1606" s="47"/>
      <c r="DJ1606" s="47"/>
      <c r="DK1606" s="47"/>
      <c r="DL1606" s="47"/>
      <c r="DM1606" s="47"/>
      <c r="DN1606" s="47"/>
      <c r="DO1606" s="47"/>
      <c r="DP1606" s="47"/>
      <c r="DQ1606" s="47"/>
      <c r="DR1606" s="47"/>
      <c r="DS1606" s="47"/>
      <c r="DT1606" s="47"/>
      <c r="DU1606" s="47"/>
      <c r="DV1606" s="47"/>
      <c r="DW1606" s="47"/>
      <c r="DX1606" s="47"/>
      <c r="DY1606" s="47"/>
      <c r="DZ1606" s="47"/>
      <c r="EA1606" s="47"/>
      <c r="EB1606" s="47"/>
      <c r="EC1606" s="47"/>
      <c r="ED1606" s="47"/>
      <c r="EE1606" s="47"/>
      <c r="EF1606" s="47"/>
      <c r="EG1606" s="47"/>
      <c r="EH1606" s="47"/>
      <c r="EI1606" s="47"/>
      <c r="EJ1606" s="47"/>
      <c r="EK1606" s="47"/>
      <c r="EL1606" s="47"/>
      <c r="EM1606" s="47"/>
      <c r="EN1606" s="47"/>
      <c r="EO1606" s="47"/>
      <c r="EP1606" s="47"/>
      <c r="EQ1606" s="47"/>
      <c r="ER1606" s="47"/>
      <c r="ES1606" s="47"/>
      <c r="ET1606" s="47"/>
      <c r="EU1606" s="47"/>
      <c r="EV1606" s="47"/>
      <c r="EW1606" s="47"/>
      <c r="EX1606" s="47"/>
      <c r="EY1606" s="47"/>
      <c r="EZ1606" s="47"/>
      <c r="FA1606" s="47"/>
      <c r="FB1606" s="47"/>
      <c r="FC1606" s="47"/>
      <c r="FD1606" s="47"/>
      <c r="FE1606" s="47"/>
      <c r="FF1606" s="47"/>
      <c r="FG1606" s="47"/>
      <c r="FH1606" s="47"/>
      <c r="FI1606" s="47"/>
      <c r="FJ1606" s="47"/>
      <c r="FK1606" s="47"/>
      <c r="FL1606" s="47"/>
      <c r="FM1606" s="47"/>
      <c r="FN1606" s="47"/>
      <c r="FO1606" s="47"/>
      <c r="FP1606" s="47"/>
      <c r="FQ1606" s="47"/>
      <c r="FR1606" s="47"/>
      <c r="FS1606" s="47"/>
      <c r="FT1606" s="47"/>
      <c r="FU1606" s="47"/>
      <c r="FV1606" s="47"/>
      <c r="FW1606" s="47"/>
      <c r="FX1606" s="47"/>
      <c r="FY1606" s="47"/>
      <c r="FZ1606" s="47"/>
      <c r="GA1606" s="47"/>
      <c r="GB1606" s="47"/>
      <c r="GC1606" s="47"/>
      <c r="GD1606" s="47"/>
      <c r="GE1606" s="47"/>
      <c r="GF1606" s="47"/>
      <c r="GG1606" s="1"/>
      <c r="GH1606" s="37"/>
      <c r="GI1606" s="37"/>
    </row>
    <row r="1607" spans="1:191">
      <c r="A1607" s="37"/>
      <c r="B1607" s="40" t="s">
        <v>127</v>
      </c>
      <c r="C1607" s="41" t="s">
        <v>313</v>
      </c>
      <c r="D1607" s="42">
        <f>GG91</f>
        <v>1369.4009999999998</v>
      </c>
      <c r="E1607" s="42">
        <v>2031.8941995371435</v>
      </c>
      <c r="F1607" s="25">
        <f>E1607-GH91</f>
        <v>1.5941995371438225</v>
      </c>
      <c r="G1607" s="25">
        <f>100*(E1607/GH91-1)</f>
        <v>7.8520392904679603E-2</v>
      </c>
      <c r="H1607" s="47"/>
      <c r="I1607" s="47"/>
      <c r="J1607" s="47"/>
      <c r="K1607" s="47"/>
      <c r="L1607" s="47"/>
      <c r="M1607" s="47"/>
      <c r="N1607" s="47"/>
      <c r="O1607" s="47"/>
      <c r="P1607" s="47"/>
      <c r="Q1607" s="47"/>
      <c r="R1607" s="47"/>
      <c r="S1607" s="47"/>
      <c r="T1607" s="47"/>
      <c r="U1607" s="47"/>
      <c r="V1607" s="47"/>
      <c r="W1607" s="47"/>
      <c r="X1607" s="47"/>
      <c r="Y1607" s="47"/>
      <c r="Z1607" s="47"/>
      <c r="AA1607" s="47"/>
      <c r="AB1607" s="47"/>
      <c r="AC1607" s="47"/>
      <c r="AD1607" s="47"/>
      <c r="AE1607" s="47"/>
      <c r="AF1607" s="47"/>
      <c r="AG1607" s="47"/>
      <c r="AH1607" s="47"/>
      <c r="AI1607" s="47"/>
      <c r="AJ1607" s="47"/>
      <c r="AK1607" s="47"/>
      <c r="AL1607" s="47"/>
      <c r="AM1607" s="47"/>
      <c r="AN1607" s="47"/>
      <c r="AO1607" s="47"/>
      <c r="AP1607" s="47"/>
      <c r="AQ1607" s="47"/>
      <c r="AR1607" s="47"/>
      <c r="AS1607" s="47"/>
      <c r="AT1607" s="47"/>
      <c r="AU1607" s="47"/>
      <c r="AV1607" s="47"/>
      <c r="AW1607" s="47"/>
      <c r="AX1607" s="47"/>
      <c r="AY1607" s="47"/>
      <c r="AZ1607" s="47"/>
      <c r="BA1607" s="47"/>
      <c r="BB1607" s="47"/>
      <c r="BC1607" s="47"/>
      <c r="BD1607" s="47"/>
      <c r="BE1607" s="47"/>
      <c r="BF1607" s="47"/>
      <c r="BG1607" s="47"/>
      <c r="BH1607" s="47"/>
      <c r="BI1607" s="47"/>
      <c r="BJ1607" s="47"/>
      <c r="BK1607" s="47"/>
      <c r="BL1607" s="47"/>
      <c r="BM1607" s="47"/>
      <c r="BN1607" s="47"/>
      <c r="BO1607" s="47"/>
      <c r="BP1607" s="47"/>
      <c r="BQ1607" s="47"/>
      <c r="BR1607" s="47"/>
      <c r="BS1607" s="47"/>
      <c r="BT1607" s="47"/>
      <c r="BU1607" s="47"/>
      <c r="BV1607" s="47"/>
      <c r="BW1607" s="47"/>
      <c r="BX1607" s="47"/>
      <c r="BY1607" s="47"/>
      <c r="BZ1607" s="47"/>
      <c r="CA1607" s="47"/>
      <c r="CB1607" s="47"/>
      <c r="CC1607" s="47"/>
      <c r="CD1607" s="47"/>
      <c r="CE1607" s="47"/>
      <c r="CF1607" s="47"/>
      <c r="CG1607" s="47"/>
      <c r="CH1607" s="47"/>
      <c r="CI1607" s="47"/>
      <c r="CJ1607" s="47"/>
      <c r="CK1607" s="47"/>
      <c r="CL1607" s="47"/>
      <c r="CM1607" s="47"/>
      <c r="CN1607" s="47"/>
      <c r="CO1607" s="47"/>
      <c r="CP1607" s="47"/>
      <c r="CQ1607" s="47"/>
      <c r="CR1607" s="47"/>
      <c r="CS1607" s="47"/>
      <c r="CT1607" s="47"/>
      <c r="CU1607" s="47"/>
      <c r="CV1607" s="47"/>
      <c r="CW1607" s="47"/>
      <c r="CX1607" s="47"/>
      <c r="CY1607" s="47"/>
      <c r="CZ1607" s="47"/>
      <c r="DA1607" s="47"/>
      <c r="DB1607" s="47"/>
      <c r="DC1607" s="47"/>
      <c r="DD1607" s="47"/>
      <c r="DE1607" s="47"/>
      <c r="DF1607" s="47"/>
      <c r="DG1607" s="47"/>
      <c r="DH1607" s="47"/>
      <c r="DI1607" s="47"/>
      <c r="DJ1607" s="47"/>
      <c r="DK1607" s="47"/>
      <c r="DL1607" s="47"/>
      <c r="DM1607" s="47"/>
      <c r="DN1607" s="47"/>
      <c r="DO1607" s="47"/>
      <c r="DP1607" s="47"/>
      <c r="DQ1607" s="47"/>
      <c r="DR1607" s="47"/>
      <c r="DS1607" s="47"/>
      <c r="DT1607" s="47"/>
      <c r="DU1607" s="47"/>
      <c r="DV1607" s="47"/>
      <c r="DW1607" s="47"/>
      <c r="DX1607" s="47"/>
      <c r="DY1607" s="47"/>
      <c r="DZ1607" s="47"/>
      <c r="EA1607" s="47"/>
      <c r="EB1607" s="47"/>
      <c r="EC1607" s="47"/>
      <c r="ED1607" s="47"/>
      <c r="EE1607" s="47"/>
      <c r="EF1607" s="47"/>
      <c r="EG1607" s="47"/>
      <c r="EH1607" s="47"/>
      <c r="EI1607" s="47"/>
      <c r="EJ1607" s="47"/>
      <c r="EK1607" s="47"/>
      <c r="EL1607" s="47"/>
      <c r="EM1607" s="47"/>
      <c r="EN1607" s="47"/>
      <c r="EO1607" s="47"/>
      <c r="EP1607" s="47"/>
      <c r="EQ1607" s="47"/>
      <c r="ER1607" s="47"/>
      <c r="ES1607" s="47"/>
      <c r="ET1607" s="47"/>
      <c r="EU1607" s="47"/>
      <c r="EV1607" s="47"/>
      <c r="EW1607" s="47"/>
      <c r="EX1607" s="47"/>
      <c r="EY1607" s="47"/>
      <c r="EZ1607" s="47"/>
      <c r="FA1607" s="47"/>
      <c r="FB1607" s="47"/>
      <c r="FC1607" s="47"/>
      <c r="FD1607" s="47"/>
      <c r="FE1607" s="47"/>
      <c r="FF1607" s="47"/>
      <c r="FG1607" s="47"/>
      <c r="FH1607" s="47"/>
      <c r="FI1607" s="47"/>
      <c r="FJ1607" s="47"/>
      <c r="FK1607" s="47"/>
      <c r="FL1607" s="47"/>
      <c r="FM1607" s="47"/>
      <c r="FN1607" s="47"/>
      <c r="FO1607" s="47"/>
      <c r="FP1607" s="47"/>
      <c r="FQ1607" s="47"/>
      <c r="FR1607" s="47"/>
      <c r="FS1607" s="47"/>
      <c r="FT1607" s="47"/>
      <c r="FU1607" s="47"/>
      <c r="FV1607" s="47"/>
      <c r="FW1607" s="47"/>
      <c r="FX1607" s="47"/>
      <c r="FY1607" s="47"/>
      <c r="FZ1607" s="47"/>
      <c r="GA1607" s="47"/>
      <c r="GB1607" s="47"/>
      <c r="GC1607" s="47"/>
      <c r="GD1607" s="47"/>
      <c r="GE1607" s="47"/>
      <c r="GF1607" s="47"/>
      <c r="GG1607" s="1"/>
      <c r="GH1607" s="37"/>
      <c r="GI1607" s="37"/>
    </row>
    <row r="1608" spans="1:191">
      <c r="A1608" s="37"/>
      <c r="B1608" s="40" t="s">
        <v>128</v>
      </c>
      <c r="C1608" s="41" t="s">
        <v>314</v>
      </c>
      <c r="D1608" s="42">
        <f>GG92</f>
        <v>906.726</v>
      </c>
      <c r="E1608" s="42">
        <v>1288.9799377621941</v>
      </c>
      <c r="F1608" s="25">
        <f>E1608-GH92</f>
        <v>0.66993776219419487</v>
      </c>
      <c r="G1608" s="25">
        <f>100*(E1608/GH92-1)</f>
        <v>5.2001285575231648E-2</v>
      </c>
      <c r="H1608" s="47"/>
      <c r="I1608" s="47"/>
      <c r="J1608" s="47"/>
      <c r="K1608" s="47"/>
      <c r="L1608" s="47"/>
      <c r="M1608" s="47"/>
      <c r="N1608" s="47"/>
      <c r="O1608" s="47"/>
      <c r="P1608" s="47"/>
      <c r="Q1608" s="47"/>
      <c r="R1608" s="47"/>
      <c r="S1608" s="47"/>
      <c r="T1608" s="47"/>
      <c r="U1608" s="47"/>
      <c r="V1608" s="47"/>
      <c r="W1608" s="47"/>
      <c r="X1608" s="47"/>
      <c r="Y1608" s="47"/>
      <c r="Z1608" s="47"/>
      <c r="AA1608" s="47"/>
      <c r="AB1608" s="47"/>
      <c r="AC1608" s="47"/>
      <c r="AD1608" s="47"/>
      <c r="AE1608" s="47"/>
      <c r="AF1608" s="47"/>
      <c r="AG1608" s="47"/>
      <c r="AH1608" s="47"/>
      <c r="AI1608" s="47"/>
      <c r="AJ1608" s="47"/>
      <c r="AK1608" s="47"/>
      <c r="AL1608" s="47"/>
      <c r="AM1608" s="47"/>
      <c r="AN1608" s="47"/>
      <c r="AO1608" s="47"/>
      <c r="AP1608" s="47"/>
      <c r="AQ1608" s="47"/>
      <c r="AR1608" s="47"/>
      <c r="AS1608" s="47"/>
      <c r="AT1608" s="47"/>
      <c r="AU1608" s="47"/>
      <c r="AV1608" s="47"/>
      <c r="AW1608" s="47"/>
      <c r="AX1608" s="47"/>
      <c r="AY1608" s="47"/>
      <c r="AZ1608" s="47"/>
      <c r="BA1608" s="47"/>
      <c r="BB1608" s="47"/>
      <c r="BC1608" s="47"/>
      <c r="BD1608" s="47"/>
      <c r="BE1608" s="47"/>
      <c r="BF1608" s="47"/>
      <c r="BG1608" s="47"/>
      <c r="BH1608" s="47"/>
      <c r="BI1608" s="47"/>
      <c r="BJ1608" s="47"/>
      <c r="BK1608" s="47"/>
      <c r="BL1608" s="47"/>
      <c r="BM1608" s="47"/>
      <c r="BN1608" s="47"/>
      <c r="BO1608" s="47"/>
      <c r="BP1608" s="47"/>
      <c r="BQ1608" s="47"/>
      <c r="BR1608" s="47"/>
      <c r="BS1608" s="47"/>
      <c r="BT1608" s="47"/>
      <c r="BU1608" s="47"/>
      <c r="BV1608" s="47"/>
      <c r="BW1608" s="47"/>
      <c r="BX1608" s="47"/>
      <c r="BY1608" s="47"/>
      <c r="BZ1608" s="47"/>
      <c r="CA1608" s="47"/>
      <c r="CB1608" s="47"/>
      <c r="CC1608" s="47"/>
      <c r="CD1608" s="47"/>
      <c r="CE1608" s="47"/>
      <c r="CF1608" s="47"/>
      <c r="CG1608" s="47"/>
      <c r="CH1608" s="47"/>
      <c r="CI1608" s="47"/>
      <c r="CJ1608" s="47"/>
      <c r="CK1608" s="47"/>
      <c r="CL1608" s="47"/>
      <c r="CM1608" s="47"/>
      <c r="CN1608" s="47"/>
      <c r="CO1608" s="47"/>
      <c r="CP1608" s="47"/>
      <c r="CQ1608" s="47"/>
      <c r="CR1608" s="47"/>
      <c r="CS1608" s="47"/>
      <c r="CT1608" s="47"/>
      <c r="CU1608" s="47"/>
      <c r="CV1608" s="47"/>
      <c r="CW1608" s="47"/>
      <c r="CX1608" s="47"/>
      <c r="CY1608" s="47"/>
      <c r="CZ1608" s="47"/>
      <c r="DA1608" s="47"/>
      <c r="DB1608" s="47"/>
      <c r="DC1608" s="47"/>
      <c r="DD1608" s="47"/>
      <c r="DE1608" s="47"/>
      <c r="DF1608" s="47"/>
      <c r="DG1608" s="47"/>
      <c r="DH1608" s="47"/>
      <c r="DI1608" s="47"/>
      <c r="DJ1608" s="47"/>
      <c r="DK1608" s="47"/>
      <c r="DL1608" s="47"/>
      <c r="DM1608" s="47"/>
      <c r="DN1608" s="47"/>
      <c r="DO1608" s="47"/>
      <c r="DP1608" s="47"/>
      <c r="DQ1608" s="47"/>
      <c r="DR1608" s="47"/>
      <c r="DS1608" s="47"/>
      <c r="DT1608" s="47"/>
      <c r="DU1608" s="47"/>
      <c r="DV1608" s="47"/>
      <c r="DW1608" s="47"/>
      <c r="DX1608" s="47"/>
      <c r="DY1608" s="47"/>
      <c r="DZ1608" s="47"/>
      <c r="EA1608" s="47"/>
      <c r="EB1608" s="47"/>
      <c r="EC1608" s="47"/>
      <c r="ED1608" s="47"/>
      <c r="EE1608" s="47"/>
      <c r="EF1608" s="47"/>
      <c r="EG1608" s="47"/>
      <c r="EH1608" s="47"/>
      <c r="EI1608" s="47"/>
      <c r="EJ1608" s="47"/>
      <c r="EK1608" s="47"/>
      <c r="EL1608" s="47"/>
      <c r="EM1608" s="47"/>
      <c r="EN1608" s="47"/>
      <c r="EO1608" s="47"/>
      <c r="EP1608" s="47"/>
      <c r="EQ1608" s="47"/>
      <c r="ER1608" s="47"/>
      <c r="ES1608" s="47"/>
      <c r="ET1608" s="47"/>
      <c r="EU1608" s="47"/>
      <c r="EV1608" s="47"/>
      <c r="EW1608" s="47"/>
      <c r="EX1608" s="47"/>
      <c r="EY1608" s="47"/>
      <c r="EZ1608" s="47"/>
      <c r="FA1608" s="47"/>
      <c r="FB1608" s="47"/>
      <c r="FC1608" s="47"/>
      <c r="FD1608" s="47"/>
      <c r="FE1608" s="47"/>
      <c r="FF1608" s="47"/>
      <c r="FG1608" s="47"/>
      <c r="FH1608" s="47"/>
      <c r="FI1608" s="47"/>
      <c r="FJ1608" s="47"/>
      <c r="FK1608" s="47"/>
      <c r="FL1608" s="47"/>
      <c r="FM1608" s="47"/>
      <c r="FN1608" s="47"/>
      <c r="FO1608" s="47"/>
      <c r="FP1608" s="47"/>
      <c r="FQ1608" s="47"/>
      <c r="FR1608" s="47"/>
      <c r="FS1608" s="47"/>
      <c r="FT1608" s="47"/>
      <c r="FU1608" s="47"/>
      <c r="FV1608" s="47"/>
      <c r="FW1608" s="47"/>
      <c r="FX1608" s="47"/>
      <c r="FY1608" s="47"/>
      <c r="FZ1608" s="47"/>
      <c r="GA1608" s="47"/>
      <c r="GB1608" s="47"/>
      <c r="GC1608" s="47"/>
      <c r="GD1608" s="47"/>
      <c r="GE1608" s="47"/>
      <c r="GF1608" s="47"/>
      <c r="GG1608" s="1"/>
      <c r="GH1608" s="37"/>
      <c r="GI1608" s="37"/>
    </row>
    <row r="1609" spans="1:191">
      <c r="A1609" s="37"/>
      <c r="B1609" s="40" t="s">
        <v>129</v>
      </c>
      <c r="C1609" s="41" t="s">
        <v>315</v>
      </c>
      <c r="D1609" s="42">
        <f>GG93</f>
        <v>989.76300000000003</v>
      </c>
      <c r="E1609" s="42">
        <v>1462.2070265727425</v>
      </c>
      <c r="F1609" s="25">
        <f>E1609-GH93</f>
        <v>0.39002657274249941</v>
      </c>
      <c r="G1609" s="25">
        <f>100*(E1609/GH93-1)</f>
        <v>2.6680943835133419E-2</v>
      </c>
      <c r="H1609" s="47"/>
      <c r="I1609" s="47"/>
      <c r="J1609" s="47"/>
      <c r="K1609" s="47"/>
      <c r="L1609" s="47"/>
      <c r="M1609" s="47"/>
      <c r="N1609" s="47"/>
      <c r="O1609" s="47"/>
      <c r="P1609" s="47"/>
      <c r="Q1609" s="47"/>
      <c r="R1609" s="47"/>
      <c r="S1609" s="47"/>
      <c r="T1609" s="47"/>
      <c r="U1609" s="47"/>
      <c r="V1609" s="47"/>
      <c r="W1609" s="47"/>
      <c r="X1609" s="47"/>
      <c r="Y1609" s="47"/>
      <c r="Z1609" s="47"/>
      <c r="AA1609" s="47"/>
      <c r="AB1609" s="47"/>
      <c r="AC1609" s="47"/>
      <c r="AD1609" s="47"/>
      <c r="AE1609" s="47"/>
      <c r="AF1609" s="47"/>
      <c r="AG1609" s="47"/>
      <c r="AH1609" s="47"/>
      <c r="AI1609" s="47"/>
      <c r="AJ1609" s="47"/>
      <c r="AK1609" s="47"/>
      <c r="AL1609" s="47"/>
      <c r="AM1609" s="47"/>
      <c r="AN1609" s="47"/>
      <c r="AO1609" s="47"/>
      <c r="AP1609" s="47"/>
      <c r="AQ1609" s="47"/>
      <c r="AR1609" s="47"/>
      <c r="AS1609" s="47"/>
      <c r="AT1609" s="47"/>
      <c r="AU1609" s="47"/>
      <c r="AV1609" s="47"/>
      <c r="AW1609" s="47"/>
      <c r="AX1609" s="47"/>
      <c r="AY1609" s="47"/>
      <c r="AZ1609" s="47"/>
      <c r="BA1609" s="47"/>
      <c r="BB1609" s="47"/>
      <c r="BC1609" s="47"/>
      <c r="BD1609" s="47"/>
      <c r="BE1609" s="47"/>
      <c r="BF1609" s="47"/>
      <c r="BG1609" s="47"/>
      <c r="BH1609" s="47"/>
      <c r="BI1609" s="47"/>
      <c r="BJ1609" s="47"/>
      <c r="BK1609" s="47"/>
      <c r="BL1609" s="47"/>
      <c r="BM1609" s="47"/>
      <c r="BN1609" s="47"/>
      <c r="BO1609" s="47"/>
      <c r="BP1609" s="47"/>
      <c r="BQ1609" s="47"/>
      <c r="BR1609" s="47"/>
      <c r="BS1609" s="47"/>
      <c r="BT1609" s="47"/>
      <c r="BU1609" s="47"/>
      <c r="BV1609" s="47"/>
      <c r="BW1609" s="47"/>
      <c r="BX1609" s="47"/>
      <c r="BY1609" s="47"/>
      <c r="BZ1609" s="47"/>
      <c r="CA1609" s="47"/>
      <c r="CB1609" s="47"/>
      <c r="CC1609" s="47"/>
      <c r="CD1609" s="47"/>
      <c r="CE1609" s="47"/>
      <c r="CF1609" s="47"/>
      <c r="CG1609" s="47"/>
      <c r="CH1609" s="47"/>
      <c r="CI1609" s="47"/>
      <c r="CJ1609" s="47"/>
      <c r="CK1609" s="47"/>
      <c r="CL1609" s="47"/>
      <c r="CM1609" s="47"/>
      <c r="CN1609" s="47"/>
      <c r="CO1609" s="47"/>
      <c r="CP1609" s="47"/>
      <c r="CQ1609" s="47"/>
      <c r="CR1609" s="47"/>
      <c r="CS1609" s="47"/>
      <c r="CT1609" s="47"/>
      <c r="CU1609" s="47"/>
      <c r="CV1609" s="47"/>
      <c r="CW1609" s="47"/>
      <c r="CX1609" s="47"/>
      <c r="CY1609" s="47"/>
      <c r="CZ1609" s="47"/>
      <c r="DA1609" s="47"/>
      <c r="DB1609" s="47"/>
      <c r="DC1609" s="47"/>
      <c r="DD1609" s="47"/>
      <c r="DE1609" s="47"/>
      <c r="DF1609" s="47"/>
      <c r="DG1609" s="47"/>
      <c r="DH1609" s="47"/>
      <c r="DI1609" s="47"/>
      <c r="DJ1609" s="47"/>
      <c r="DK1609" s="47"/>
      <c r="DL1609" s="47"/>
      <c r="DM1609" s="47"/>
      <c r="DN1609" s="47"/>
      <c r="DO1609" s="47"/>
      <c r="DP1609" s="47"/>
      <c r="DQ1609" s="47"/>
      <c r="DR1609" s="47"/>
      <c r="DS1609" s="47"/>
      <c r="DT1609" s="47"/>
      <c r="DU1609" s="47"/>
      <c r="DV1609" s="47"/>
      <c r="DW1609" s="47"/>
      <c r="DX1609" s="47"/>
      <c r="DY1609" s="47"/>
      <c r="DZ1609" s="47"/>
      <c r="EA1609" s="47"/>
      <c r="EB1609" s="47"/>
      <c r="EC1609" s="47"/>
      <c r="ED1609" s="47"/>
      <c r="EE1609" s="47"/>
      <c r="EF1609" s="47"/>
      <c r="EG1609" s="47"/>
      <c r="EH1609" s="47"/>
      <c r="EI1609" s="47"/>
      <c r="EJ1609" s="47"/>
      <c r="EK1609" s="47"/>
      <c r="EL1609" s="47"/>
      <c r="EM1609" s="47"/>
      <c r="EN1609" s="47"/>
      <c r="EO1609" s="47"/>
      <c r="EP1609" s="47"/>
      <c r="EQ1609" s="47"/>
      <c r="ER1609" s="47"/>
      <c r="ES1609" s="47"/>
      <c r="ET1609" s="47"/>
      <c r="EU1609" s="47"/>
      <c r="EV1609" s="47"/>
      <c r="EW1609" s="47"/>
      <c r="EX1609" s="47"/>
      <c r="EY1609" s="47"/>
      <c r="EZ1609" s="47"/>
      <c r="FA1609" s="47"/>
      <c r="FB1609" s="47"/>
      <c r="FC1609" s="47"/>
      <c r="FD1609" s="47"/>
      <c r="FE1609" s="47"/>
      <c r="FF1609" s="47"/>
      <c r="FG1609" s="47"/>
      <c r="FH1609" s="47"/>
      <c r="FI1609" s="47"/>
      <c r="FJ1609" s="47"/>
      <c r="FK1609" s="47"/>
      <c r="FL1609" s="47"/>
      <c r="FM1609" s="47"/>
      <c r="FN1609" s="47"/>
      <c r="FO1609" s="47"/>
      <c r="FP1609" s="47"/>
      <c r="FQ1609" s="47"/>
      <c r="FR1609" s="47"/>
      <c r="FS1609" s="47"/>
      <c r="FT1609" s="47"/>
      <c r="FU1609" s="47"/>
      <c r="FV1609" s="47"/>
      <c r="FW1609" s="47"/>
      <c r="FX1609" s="47"/>
      <c r="FY1609" s="47"/>
      <c r="FZ1609" s="47"/>
      <c r="GA1609" s="47"/>
      <c r="GB1609" s="47"/>
      <c r="GC1609" s="47"/>
      <c r="GD1609" s="47"/>
      <c r="GE1609" s="47"/>
      <c r="GF1609" s="47"/>
      <c r="GG1609" s="1"/>
      <c r="GH1609" s="37"/>
      <c r="GI1609" s="37"/>
    </row>
    <row r="1610" spans="1:191">
      <c r="A1610" s="37"/>
      <c r="B1610" s="40" t="s">
        <v>130</v>
      </c>
      <c r="C1610" s="41" t="s">
        <v>316</v>
      </c>
      <c r="D1610" s="42">
        <f>GG94</f>
        <v>1488.6130000000003</v>
      </c>
      <c r="E1610" s="42">
        <v>3581.6680490449244</v>
      </c>
      <c r="F1610" s="25">
        <f>E1610-GH94</f>
        <v>0.88904904492437709</v>
      </c>
      <c r="G1610" s="25">
        <f>100*(E1610/GH94-1)</f>
        <v>2.4828369606844092E-2</v>
      </c>
      <c r="H1610" s="47"/>
      <c r="I1610" s="47"/>
      <c r="J1610" s="47"/>
      <c r="K1610" s="47"/>
      <c r="L1610" s="47"/>
      <c r="M1610" s="47"/>
      <c r="N1610" s="47"/>
      <c r="O1610" s="47"/>
      <c r="P1610" s="47"/>
      <c r="Q1610" s="47"/>
      <c r="R1610" s="47"/>
      <c r="S1610" s="47"/>
      <c r="T1610" s="47"/>
      <c r="U1610" s="47"/>
      <c r="V1610" s="47"/>
      <c r="W1610" s="47"/>
      <c r="X1610" s="47"/>
      <c r="Y1610" s="47"/>
      <c r="Z1610" s="47"/>
      <c r="AA1610" s="47"/>
      <c r="AB1610" s="47"/>
      <c r="AC1610" s="47"/>
      <c r="AD1610" s="47"/>
      <c r="AE1610" s="47"/>
      <c r="AF1610" s="47"/>
      <c r="AG1610" s="47"/>
      <c r="AH1610" s="47"/>
      <c r="AI1610" s="47"/>
      <c r="AJ1610" s="47"/>
      <c r="AK1610" s="47"/>
      <c r="AL1610" s="47"/>
      <c r="AM1610" s="47"/>
      <c r="AN1610" s="47"/>
      <c r="AO1610" s="47"/>
      <c r="AP1610" s="47"/>
      <c r="AQ1610" s="47"/>
      <c r="AR1610" s="47"/>
      <c r="AS1610" s="47"/>
      <c r="AT1610" s="47"/>
      <c r="AU1610" s="47"/>
      <c r="AV1610" s="47"/>
      <c r="AW1610" s="47"/>
      <c r="AX1610" s="47"/>
      <c r="AY1610" s="47"/>
      <c r="AZ1610" s="47"/>
      <c r="BA1610" s="47"/>
      <c r="BB1610" s="47"/>
      <c r="BC1610" s="47"/>
      <c r="BD1610" s="47"/>
      <c r="BE1610" s="47"/>
      <c r="BF1610" s="47"/>
      <c r="BG1610" s="47"/>
      <c r="BH1610" s="47"/>
      <c r="BI1610" s="47"/>
      <c r="BJ1610" s="47"/>
      <c r="BK1610" s="47"/>
      <c r="BL1610" s="47"/>
      <c r="BM1610" s="47"/>
      <c r="BN1610" s="47"/>
      <c r="BO1610" s="47"/>
      <c r="BP1610" s="47"/>
      <c r="BQ1610" s="47"/>
      <c r="BR1610" s="47"/>
      <c r="BS1610" s="47"/>
      <c r="BT1610" s="47"/>
      <c r="BU1610" s="47"/>
      <c r="BV1610" s="47"/>
      <c r="BW1610" s="47"/>
      <c r="BX1610" s="47"/>
      <c r="BY1610" s="47"/>
      <c r="BZ1610" s="47"/>
      <c r="CA1610" s="47"/>
      <c r="CB1610" s="47"/>
      <c r="CC1610" s="47"/>
      <c r="CD1610" s="47"/>
      <c r="CE1610" s="47"/>
      <c r="CF1610" s="47"/>
      <c r="CG1610" s="47"/>
      <c r="CH1610" s="47"/>
      <c r="CI1610" s="47"/>
      <c r="CJ1610" s="47"/>
      <c r="CK1610" s="47"/>
      <c r="CL1610" s="47"/>
      <c r="CM1610" s="47"/>
      <c r="CN1610" s="47"/>
      <c r="CO1610" s="47"/>
      <c r="CP1610" s="47"/>
      <c r="CQ1610" s="47"/>
      <c r="CR1610" s="47"/>
      <c r="CS1610" s="47"/>
      <c r="CT1610" s="47"/>
      <c r="CU1610" s="47"/>
      <c r="CV1610" s="47"/>
      <c r="CW1610" s="47"/>
      <c r="CX1610" s="47"/>
      <c r="CY1610" s="47"/>
      <c r="CZ1610" s="47"/>
      <c r="DA1610" s="47"/>
      <c r="DB1610" s="47"/>
      <c r="DC1610" s="47"/>
      <c r="DD1610" s="47"/>
      <c r="DE1610" s="47"/>
      <c r="DF1610" s="47"/>
      <c r="DG1610" s="47"/>
      <c r="DH1610" s="47"/>
      <c r="DI1610" s="47"/>
      <c r="DJ1610" s="47"/>
      <c r="DK1610" s="47"/>
      <c r="DL1610" s="47"/>
      <c r="DM1610" s="47"/>
      <c r="DN1610" s="47"/>
      <c r="DO1610" s="47"/>
      <c r="DP1610" s="47"/>
      <c r="DQ1610" s="47"/>
      <c r="DR1610" s="47"/>
      <c r="DS1610" s="47"/>
      <c r="DT1610" s="47"/>
      <c r="DU1610" s="47"/>
      <c r="DV1610" s="47"/>
      <c r="DW1610" s="47"/>
      <c r="DX1610" s="47"/>
      <c r="DY1610" s="47"/>
      <c r="DZ1610" s="47"/>
      <c r="EA1610" s="47"/>
      <c r="EB1610" s="47"/>
      <c r="EC1610" s="47"/>
      <c r="ED1610" s="47"/>
      <c r="EE1610" s="47"/>
      <c r="EF1610" s="47"/>
      <c r="EG1610" s="47"/>
      <c r="EH1610" s="47"/>
      <c r="EI1610" s="47"/>
      <c r="EJ1610" s="47"/>
      <c r="EK1610" s="47"/>
      <c r="EL1610" s="47"/>
      <c r="EM1610" s="47"/>
      <c r="EN1610" s="47"/>
      <c r="EO1610" s="47"/>
      <c r="EP1610" s="47"/>
      <c r="EQ1610" s="47"/>
      <c r="ER1610" s="47"/>
      <c r="ES1610" s="47"/>
      <c r="ET1610" s="47"/>
      <c r="EU1610" s="47"/>
      <c r="EV1610" s="47"/>
      <c r="EW1610" s="47"/>
      <c r="EX1610" s="47"/>
      <c r="EY1610" s="47"/>
      <c r="EZ1610" s="47"/>
      <c r="FA1610" s="47"/>
      <c r="FB1610" s="47"/>
      <c r="FC1610" s="47"/>
      <c r="FD1610" s="47"/>
      <c r="FE1610" s="47"/>
      <c r="FF1610" s="47"/>
      <c r="FG1610" s="47"/>
      <c r="FH1610" s="47"/>
      <c r="FI1610" s="47"/>
      <c r="FJ1610" s="47"/>
      <c r="FK1610" s="47"/>
      <c r="FL1610" s="47"/>
      <c r="FM1610" s="47"/>
      <c r="FN1610" s="47"/>
      <c r="FO1610" s="47"/>
      <c r="FP1610" s="47"/>
      <c r="FQ1610" s="47"/>
      <c r="FR1610" s="47"/>
      <c r="FS1610" s="47"/>
      <c r="FT1610" s="47"/>
      <c r="FU1610" s="47"/>
      <c r="FV1610" s="47"/>
      <c r="FW1610" s="47"/>
      <c r="FX1610" s="47"/>
      <c r="FY1610" s="47"/>
      <c r="FZ1610" s="47"/>
      <c r="GA1610" s="47"/>
      <c r="GB1610" s="47"/>
      <c r="GC1610" s="47"/>
      <c r="GD1610" s="47"/>
      <c r="GE1610" s="47"/>
      <c r="GF1610" s="47"/>
      <c r="GG1610" s="1"/>
      <c r="GH1610" s="37"/>
      <c r="GI1610" s="37"/>
    </row>
    <row r="1611" spans="1:191">
      <c r="A1611" s="37"/>
      <c r="B1611" s="40" t="s">
        <v>131</v>
      </c>
      <c r="C1611" s="41" t="s">
        <v>317</v>
      </c>
      <c r="D1611" s="42">
        <f>GG95</f>
        <v>644.1049999999999</v>
      </c>
      <c r="E1611" s="42">
        <v>891.45608412154695</v>
      </c>
      <c r="F1611" s="25">
        <f>E1611-GH95</f>
        <v>0.19008412154710186</v>
      </c>
      <c r="G1611" s="25">
        <f>100*(E1611/GH95-1)</f>
        <v>2.1327428797590642E-2</v>
      </c>
      <c r="H1611" s="47"/>
      <c r="I1611" s="47"/>
      <c r="J1611" s="47"/>
      <c r="K1611" s="47"/>
      <c r="L1611" s="47"/>
      <c r="M1611" s="47"/>
      <c r="N1611" s="47"/>
      <c r="O1611" s="47"/>
      <c r="P1611" s="47"/>
      <c r="Q1611" s="47"/>
      <c r="R1611" s="47"/>
      <c r="S1611" s="47"/>
      <c r="T1611" s="47"/>
      <c r="U1611" s="47"/>
      <c r="V1611" s="47"/>
      <c r="W1611" s="47"/>
      <c r="X1611" s="47"/>
      <c r="Y1611" s="47"/>
      <c r="Z1611" s="47"/>
      <c r="AA1611" s="47"/>
      <c r="AB1611" s="47"/>
      <c r="AC1611" s="47"/>
      <c r="AD1611" s="47"/>
      <c r="AE1611" s="47"/>
      <c r="AF1611" s="47"/>
      <c r="AG1611" s="47"/>
      <c r="AH1611" s="47"/>
      <c r="AI1611" s="47"/>
      <c r="AJ1611" s="47"/>
      <c r="AK1611" s="47"/>
      <c r="AL1611" s="47"/>
      <c r="AM1611" s="47"/>
      <c r="AN1611" s="47"/>
      <c r="AO1611" s="47"/>
      <c r="AP1611" s="47"/>
      <c r="AQ1611" s="47"/>
      <c r="AR1611" s="47"/>
      <c r="AS1611" s="47"/>
      <c r="AT1611" s="47"/>
      <c r="AU1611" s="47"/>
      <c r="AV1611" s="47"/>
      <c r="AW1611" s="47"/>
      <c r="AX1611" s="47"/>
      <c r="AY1611" s="47"/>
      <c r="AZ1611" s="47"/>
      <c r="BA1611" s="47"/>
      <c r="BB1611" s="47"/>
      <c r="BC1611" s="47"/>
      <c r="BD1611" s="47"/>
      <c r="BE1611" s="47"/>
      <c r="BF1611" s="47"/>
      <c r="BG1611" s="47"/>
      <c r="BH1611" s="47"/>
      <c r="BI1611" s="47"/>
      <c r="BJ1611" s="47"/>
      <c r="BK1611" s="47"/>
      <c r="BL1611" s="47"/>
      <c r="BM1611" s="47"/>
      <c r="BN1611" s="47"/>
      <c r="BO1611" s="47"/>
      <c r="BP1611" s="47"/>
      <c r="BQ1611" s="47"/>
      <c r="BR1611" s="47"/>
      <c r="BS1611" s="47"/>
      <c r="BT1611" s="47"/>
      <c r="BU1611" s="47"/>
      <c r="BV1611" s="47"/>
      <c r="BW1611" s="47"/>
      <c r="BX1611" s="47"/>
      <c r="BY1611" s="47"/>
      <c r="BZ1611" s="47"/>
      <c r="CA1611" s="47"/>
      <c r="CB1611" s="47"/>
      <c r="CC1611" s="47"/>
      <c r="CD1611" s="47"/>
      <c r="CE1611" s="47"/>
      <c r="CF1611" s="47"/>
      <c r="CG1611" s="47"/>
      <c r="CH1611" s="47"/>
      <c r="CI1611" s="47"/>
      <c r="CJ1611" s="47"/>
      <c r="CK1611" s="47"/>
      <c r="CL1611" s="47"/>
      <c r="CM1611" s="47"/>
      <c r="CN1611" s="47"/>
      <c r="CO1611" s="47"/>
      <c r="CP1611" s="47"/>
      <c r="CQ1611" s="47"/>
      <c r="CR1611" s="47"/>
      <c r="CS1611" s="47"/>
      <c r="CT1611" s="47"/>
      <c r="CU1611" s="47"/>
      <c r="CV1611" s="47"/>
      <c r="CW1611" s="47"/>
      <c r="CX1611" s="47"/>
      <c r="CY1611" s="47"/>
      <c r="CZ1611" s="47"/>
      <c r="DA1611" s="47"/>
      <c r="DB1611" s="47"/>
      <c r="DC1611" s="47"/>
      <c r="DD1611" s="47"/>
      <c r="DE1611" s="47"/>
      <c r="DF1611" s="47"/>
      <c r="DG1611" s="47"/>
      <c r="DH1611" s="47"/>
      <c r="DI1611" s="47"/>
      <c r="DJ1611" s="47"/>
      <c r="DK1611" s="47"/>
      <c r="DL1611" s="47"/>
      <c r="DM1611" s="47"/>
      <c r="DN1611" s="47"/>
      <c r="DO1611" s="47"/>
      <c r="DP1611" s="47"/>
      <c r="DQ1611" s="47"/>
      <c r="DR1611" s="47"/>
      <c r="DS1611" s="47"/>
      <c r="DT1611" s="47"/>
      <c r="DU1611" s="47"/>
      <c r="DV1611" s="47"/>
      <c r="DW1611" s="47"/>
      <c r="DX1611" s="47"/>
      <c r="DY1611" s="47"/>
      <c r="DZ1611" s="47"/>
      <c r="EA1611" s="47"/>
      <c r="EB1611" s="47"/>
      <c r="EC1611" s="47"/>
      <c r="ED1611" s="47"/>
      <c r="EE1611" s="47"/>
      <c r="EF1611" s="47"/>
      <c r="EG1611" s="47"/>
      <c r="EH1611" s="47"/>
      <c r="EI1611" s="47"/>
      <c r="EJ1611" s="47"/>
      <c r="EK1611" s="47"/>
      <c r="EL1611" s="47"/>
      <c r="EM1611" s="47"/>
      <c r="EN1611" s="47"/>
      <c r="EO1611" s="47"/>
      <c r="EP1611" s="47"/>
      <c r="EQ1611" s="47"/>
      <c r="ER1611" s="47"/>
      <c r="ES1611" s="47"/>
      <c r="ET1611" s="47"/>
      <c r="EU1611" s="47"/>
      <c r="EV1611" s="47"/>
      <c r="EW1611" s="47"/>
      <c r="EX1611" s="47"/>
      <c r="EY1611" s="47"/>
      <c r="EZ1611" s="47"/>
      <c r="FA1611" s="47"/>
      <c r="FB1611" s="47"/>
      <c r="FC1611" s="47"/>
      <c r="FD1611" s="47"/>
      <c r="FE1611" s="47"/>
      <c r="FF1611" s="47"/>
      <c r="FG1611" s="47"/>
      <c r="FH1611" s="47"/>
      <c r="FI1611" s="47"/>
      <c r="FJ1611" s="47"/>
      <c r="FK1611" s="47"/>
      <c r="FL1611" s="47"/>
      <c r="FM1611" s="47"/>
      <c r="FN1611" s="47"/>
      <c r="FO1611" s="47"/>
      <c r="FP1611" s="47"/>
      <c r="FQ1611" s="47"/>
      <c r="FR1611" s="47"/>
      <c r="FS1611" s="47"/>
      <c r="FT1611" s="47"/>
      <c r="FU1611" s="47"/>
      <c r="FV1611" s="47"/>
      <c r="FW1611" s="47"/>
      <c r="FX1611" s="47"/>
      <c r="FY1611" s="47"/>
      <c r="FZ1611" s="47"/>
      <c r="GA1611" s="47"/>
      <c r="GB1611" s="47"/>
      <c r="GC1611" s="47"/>
      <c r="GD1611" s="47"/>
      <c r="GE1611" s="47"/>
      <c r="GF1611" s="47"/>
      <c r="GG1611" s="1"/>
      <c r="GH1611" s="37"/>
      <c r="GI1611" s="37"/>
    </row>
    <row r="1612" spans="1:191">
      <c r="A1612" s="37"/>
      <c r="B1612" s="40" t="s">
        <v>132</v>
      </c>
      <c r="C1612" s="41" t="s">
        <v>318</v>
      </c>
      <c r="D1612" s="42">
        <f>GG96</f>
        <v>1892.4519999999995</v>
      </c>
      <c r="E1612" s="42">
        <v>2600.418663657555</v>
      </c>
      <c r="F1612" s="25">
        <f>E1612-GH96</f>
        <v>0.23866365755566221</v>
      </c>
      <c r="G1612" s="25">
        <f>100*(E1612/GH96-1)</f>
        <v>9.1787359934869528E-3</v>
      </c>
      <c r="H1612" s="47"/>
      <c r="I1612" s="47"/>
      <c r="J1612" s="47"/>
      <c r="K1612" s="47"/>
      <c r="L1612" s="47"/>
      <c r="M1612" s="47"/>
      <c r="N1612" s="47"/>
      <c r="O1612" s="47"/>
      <c r="P1612" s="47"/>
      <c r="Q1612" s="47"/>
      <c r="R1612" s="47"/>
      <c r="S1612" s="47"/>
      <c r="T1612" s="47"/>
      <c r="U1612" s="47"/>
      <c r="V1612" s="47"/>
      <c r="W1612" s="47"/>
      <c r="X1612" s="47"/>
      <c r="Y1612" s="47"/>
      <c r="Z1612" s="47"/>
      <c r="AA1612" s="47"/>
      <c r="AB1612" s="47"/>
      <c r="AC1612" s="47"/>
      <c r="AD1612" s="47"/>
      <c r="AE1612" s="47"/>
      <c r="AF1612" s="47"/>
      <c r="AG1612" s="47"/>
      <c r="AH1612" s="47"/>
      <c r="AI1612" s="47"/>
      <c r="AJ1612" s="47"/>
      <c r="AK1612" s="47"/>
      <c r="AL1612" s="47"/>
      <c r="AM1612" s="47"/>
      <c r="AN1612" s="47"/>
      <c r="AO1612" s="47"/>
      <c r="AP1612" s="47"/>
      <c r="AQ1612" s="47"/>
      <c r="AR1612" s="47"/>
      <c r="AS1612" s="47"/>
      <c r="AT1612" s="47"/>
      <c r="AU1612" s="47"/>
      <c r="AV1612" s="47"/>
      <c r="AW1612" s="47"/>
      <c r="AX1612" s="47"/>
      <c r="AY1612" s="47"/>
      <c r="AZ1612" s="47"/>
      <c r="BA1612" s="47"/>
      <c r="BB1612" s="47"/>
      <c r="BC1612" s="47"/>
      <c r="BD1612" s="47"/>
      <c r="BE1612" s="47"/>
      <c r="BF1612" s="47"/>
      <c r="BG1612" s="47"/>
      <c r="BH1612" s="47"/>
      <c r="BI1612" s="47"/>
      <c r="BJ1612" s="47"/>
      <c r="BK1612" s="47"/>
      <c r="BL1612" s="47"/>
      <c r="BM1612" s="47"/>
      <c r="BN1612" s="47"/>
      <c r="BO1612" s="47"/>
      <c r="BP1612" s="47"/>
      <c r="BQ1612" s="47"/>
      <c r="BR1612" s="47"/>
      <c r="BS1612" s="47"/>
      <c r="BT1612" s="47"/>
      <c r="BU1612" s="47"/>
      <c r="BV1612" s="47"/>
      <c r="BW1612" s="47"/>
      <c r="BX1612" s="47"/>
      <c r="BY1612" s="47"/>
      <c r="BZ1612" s="47"/>
      <c r="CA1612" s="47"/>
      <c r="CB1612" s="47"/>
      <c r="CC1612" s="47"/>
      <c r="CD1612" s="47"/>
      <c r="CE1612" s="47"/>
      <c r="CF1612" s="47"/>
      <c r="CG1612" s="47"/>
      <c r="CH1612" s="47"/>
      <c r="CI1612" s="47"/>
      <c r="CJ1612" s="47"/>
      <c r="CK1612" s="47"/>
      <c r="CL1612" s="47"/>
      <c r="CM1612" s="47"/>
      <c r="CN1612" s="47"/>
      <c r="CO1612" s="47"/>
      <c r="CP1612" s="47"/>
      <c r="CQ1612" s="47"/>
      <c r="CR1612" s="47"/>
      <c r="CS1612" s="47"/>
      <c r="CT1612" s="47"/>
      <c r="CU1612" s="47"/>
      <c r="CV1612" s="47"/>
      <c r="CW1612" s="47"/>
      <c r="CX1612" s="47"/>
      <c r="CY1612" s="47"/>
      <c r="CZ1612" s="47"/>
      <c r="DA1612" s="47"/>
      <c r="DB1612" s="47"/>
      <c r="DC1612" s="47"/>
      <c r="DD1612" s="47"/>
      <c r="DE1612" s="47"/>
      <c r="DF1612" s="47"/>
      <c r="DG1612" s="47"/>
      <c r="DH1612" s="47"/>
      <c r="DI1612" s="47"/>
      <c r="DJ1612" s="47"/>
      <c r="DK1612" s="47"/>
      <c r="DL1612" s="47"/>
      <c r="DM1612" s="47"/>
      <c r="DN1612" s="47"/>
      <c r="DO1612" s="47"/>
      <c r="DP1612" s="47"/>
      <c r="DQ1612" s="47"/>
      <c r="DR1612" s="47"/>
      <c r="DS1612" s="47"/>
      <c r="DT1612" s="47"/>
      <c r="DU1612" s="47"/>
      <c r="DV1612" s="47"/>
      <c r="DW1612" s="47"/>
      <c r="DX1612" s="47"/>
      <c r="DY1612" s="47"/>
      <c r="DZ1612" s="47"/>
      <c r="EA1612" s="47"/>
      <c r="EB1612" s="47"/>
      <c r="EC1612" s="47"/>
      <c r="ED1612" s="47"/>
      <c r="EE1612" s="47"/>
      <c r="EF1612" s="47"/>
      <c r="EG1612" s="47"/>
      <c r="EH1612" s="47"/>
      <c r="EI1612" s="47"/>
      <c r="EJ1612" s="47"/>
      <c r="EK1612" s="47"/>
      <c r="EL1612" s="47"/>
      <c r="EM1612" s="47"/>
      <c r="EN1612" s="47"/>
      <c r="EO1612" s="47"/>
      <c r="EP1612" s="47"/>
      <c r="EQ1612" s="47"/>
      <c r="ER1612" s="47"/>
      <c r="ES1612" s="47"/>
      <c r="ET1612" s="47"/>
      <c r="EU1612" s="47"/>
      <c r="EV1612" s="47"/>
      <c r="EW1612" s="47"/>
      <c r="EX1612" s="47"/>
      <c r="EY1612" s="47"/>
      <c r="EZ1612" s="47"/>
      <c r="FA1612" s="47"/>
      <c r="FB1612" s="47"/>
      <c r="FC1612" s="47"/>
      <c r="FD1612" s="47"/>
      <c r="FE1612" s="47"/>
      <c r="FF1612" s="47"/>
      <c r="FG1612" s="47"/>
      <c r="FH1612" s="47"/>
      <c r="FI1612" s="47"/>
      <c r="FJ1612" s="47"/>
      <c r="FK1612" s="47"/>
      <c r="FL1612" s="47"/>
      <c r="FM1612" s="47"/>
      <c r="FN1612" s="47"/>
      <c r="FO1612" s="47"/>
      <c r="FP1612" s="47"/>
      <c r="FQ1612" s="47"/>
      <c r="FR1612" s="47"/>
      <c r="FS1612" s="47"/>
      <c r="FT1612" s="47"/>
      <c r="FU1612" s="47"/>
      <c r="FV1612" s="47"/>
      <c r="FW1612" s="47"/>
      <c r="FX1612" s="47"/>
      <c r="FY1612" s="47"/>
      <c r="FZ1612" s="47"/>
      <c r="GA1612" s="47"/>
      <c r="GB1612" s="47"/>
      <c r="GC1612" s="47"/>
      <c r="GD1612" s="47"/>
      <c r="GE1612" s="47"/>
      <c r="GF1612" s="47"/>
      <c r="GG1612" s="1"/>
      <c r="GH1612" s="37"/>
      <c r="GI1612" s="37"/>
    </row>
    <row r="1613" spans="1:191">
      <c r="A1613" s="37"/>
      <c r="B1613" s="40" t="s">
        <v>133</v>
      </c>
      <c r="C1613" s="41" t="s">
        <v>319</v>
      </c>
      <c r="D1613" s="42">
        <f>GG97</f>
        <v>293.34199999999998</v>
      </c>
      <c r="E1613" s="42">
        <v>391.92418401323954</v>
      </c>
      <c r="F1613" s="25">
        <f>E1613-GH97</f>
        <v>7.4184013239516844E-2</v>
      </c>
      <c r="G1613" s="25">
        <f>100*(E1613/GH97-1)</f>
        <v>1.8931737460636811E-2</v>
      </c>
      <c r="H1613" s="47"/>
      <c r="I1613" s="47"/>
      <c r="J1613" s="47"/>
      <c r="K1613" s="47"/>
      <c r="L1613" s="47"/>
      <c r="M1613" s="47"/>
      <c r="N1613" s="47"/>
      <c r="O1613" s="47"/>
      <c r="P1613" s="47"/>
      <c r="Q1613" s="47"/>
      <c r="R1613" s="47"/>
      <c r="S1613" s="47"/>
      <c r="T1613" s="47"/>
      <c r="U1613" s="47"/>
      <c r="V1613" s="47"/>
      <c r="W1613" s="47"/>
      <c r="X1613" s="47"/>
      <c r="Y1613" s="47"/>
      <c r="Z1613" s="47"/>
      <c r="AA1613" s="47"/>
      <c r="AB1613" s="47"/>
      <c r="AC1613" s="47"/>
      <c r="AD1613" s="47"/>
      <c r="AE1613" s="47"/>
      <c r="AF1613" s="47"/>
      <c r="AG1613" s="47"/>
      <c r="AH1613" s="47"/>
      <c r="AI1613" s="47"/>
      <c r="AJ1613" s="47"/>
      <c r="AK1613" s="47"/>
      <c r="AL1613" s="47"/>
      <c r="AM1613" s="47"/>
      <c r="AN1613" s="47"/>
      <c r="AO1613" s="47"/>
      <c r="AP1613" s="47"/>
      <c r="AQ1613" s="47"/>
      <c r="AR1613" s="47"/>
      <c r="AS1613" s="47"/>
      <c r="AT1613" s="47"/>
      <c r="AU1613" s="47"/>
      <c r="AV1613" s="47"/>
      <c r="AW1613" s="47"/>
      <c r="AX1613" s="47"/>
      <c r="AY1613" s="47"/>
      <c r="AZ1613" s="47"/>
      <c r="BA1613" s="47"/>
      <c r="BB1613" s="47"/>
      <c r="BC1613" s="47"/>
      <c r="BD1613" s="47"/>
      <c r="BE1613" s="47"/>
      <c r="BF1613" s="47"/>
      <c r="BG1613" s="47"/>
      <c r="BH1613" s="47"/>
      <c r="BI1613" s="47"/>
      <c r="BJ1613" s="47"/>
      <c r="BK1613" s="47"/>
      <c r="BL1613" s="47"/>
      <c r="BM1613" s="47"/>
      <c r="BN1613" s="47"/>
      <c r="BO1613" s="47"/>
      <c r="BP1613" s="47"/>
      <c r="BQ1613" s="47"/>
      <c r="BR1613" s="47"/>
      <c r="BS1613" s="47"/>
      <c r="BT1613" s="47"/>
      <c r="BU1613" s="47"/>
      <c r="BV1613" s="47"/>
      <c r="BW1613" s="47"/>
      <c r="BX1613" s="47"/>
      <c r="BY1613" s="47"/>
      <c r="BZ1613" s="47"/>
      <c r="CA1613" s="47"/>
      <c r="CB1613" s="47"/>
      <c r="CC1613" s="47"/>
      <c r="CD1613" s="47"/>
      <c r="CE1613" s="47"/>
      <c r="CF1613" s="47"/>
      <c r="CG1613" s="47"/>
      <c r="CH1613" s="47"/>
      <c r="CI1613" s="47"/>
      <c r="CJ1613" s="47"/>
      <c r="CK1613" s="47"/>
      <c r="CL1613" s="47"/>
      <c r="CM1613" s="47"/>
      <c r="CN1613" s="47"/>
      <c r="CO1613" s="47"/>
      <c r="CP1613" s="47"/>
      <c r="CQ1613" s="47"/>
      <c r="CR1613" s="47"/>
      <c r="CS1613" s="47"/>
      <c r="CT1613" s="47"/>
      <c r="CU1613" s="47"/>
      <c r="CV1613" s="47"/>
      <c r="CW1613" s="47"/>
      <c r="CX1613" s="47"/>
      <c r="CY1613" s="47"/>
      <c r="CZ1613" s="47"/>
      <c r="DA1613" s="47"/>
      <c r="DB1613" s="47"/>
      <c r="DC1613" s="47"/>
      <c r="DD1613" s="47"/>
      <c r="DE1613" s="47"/>
      <c r="DF1613" s="47"/>
      <c r="DG1613" s="47"/>
      <c r="DH1613" s="47"/>
      <c r="DI1613" s="47"/>
      <c r="DJ1613" s="47"/>
      <c r="DK1613" s="47"/>
      <c r="DL1613" s="47"/>
      <c r="DM1613" s="47"/>
      <c r="DN1613" s="47"/>
      <c r="DO1613" s="47"/>
      <c r="DP1613" s="47"/>
      <c r="DQ1613" s="47"/>
      <c r="DR1613" s="47"/>
      <c r="DS1613" s="47"/>
      <c r="DT1613" s="47"/>
      <c r="DU1613" s="47"/>
      <c r="DV1613" s="47"/>
      <c r="DW1613" s="47"/>
      <c r="DX1613" s="47"/>
      <c r="DY1613" s="47"/>
      <c r="DZ1613" s="47"/>
      <c r="EA1613" s="47"/>
      <c r="EB1613" s="47"/>
      <c r="EC1613" s="47"/>
      <c r="ED1613" s="47"/>
      <c r="EE1613" s="47"/>
      <c r="EF1613" s="47"/>
      <c r="EG1613" s="47"/>
      <c r="EH1613" s="47"/>
      <c r="EI1613" s="47"/>
      <c r="EJ1613" s="47"/>
      <c r="EK1613" s="47"/>
      <c r="EL1613" s="47"/>
      <c r="EM1613" s="47"/>
      <c r="EN1613" s="47"/>
      <c r="EO1613" s="47"/>
      <c r="EP1613" s="47"/>
      <c r="EQ1613" s="47"/>
      <c r="ER1613" s="47"/>
      <c r="ES1613" s="47"/>
      <c r="ET1613" s="47"/>
      <c r="EU1613" s="47"/>
      <c r="EV1613" s="47"/>
      <c r="EW1613" s="47"/>
      <c r="EX1613" s="47"/>
      <c r="EY1613" s="47"/>
      <c r="EZ1613" s="47"/>
      <c r="FA1613" s="47"/>
      <c r="FB1613" s="47"/>
      <c r="FC1613" s="47"/>
      <c r="FD1613" s="47"/>
      <c r="FE1613" s="47"/>
      <c r="FF1613" s="47"/>
      <c r="FG1613" s="47"/>
      <c r="FH1613" s="47"/>
      <c r="FI1613" s="47"/>
      <c r="FJ1613" s="47"/>
      <c r="FK1613" s="47"/>
      <c r="FL1613" s="47"/>
      <c r="FM1613" s="47"/>
      <c r="FN1613" s="47"/>
      <c r="FO1613" s="47"/>
      <c r="FP1613" s="47"/>
      <c r="FQ1613" s="47"/>
      <c r="FR1613" s="47"/>
      <c r="FS1613" s="47"/>
      <c r="FT1613" s="47"/>
      <c r="FU1613" s="47"/>
      <c r="FV1613" s="47"/>
      <c r="FW1613" s="47"/>
      <c r="FX1613" s="47"/>
      <c r="FY1613" s="47"/>
      <c r="FZ1613" s="47"/>
      <c r="GA1613" s="47"/>
      <c r="GB1613" s="47"/>
      <c r="GC1613" s="47"/>
      <c r="GD1613" s="47"/>
      <c r="GE1613" s="47"/>
      <c r="GF1613" s="47"/>
      <c r="GG1613" s="1"/>
      <c r="GH1613" s="37"/>
      <c r="GI1613" s="37"/>
    </row>
    <row r="1614" spans="1:191">
      <c r="A1614" s="37"/>
      <c r="B1614" s="40" t="s">
        <v>134</v>
      </c>
      <c r="C1614" s="41" t="s">
        <v>320</v>
      </c>
      <c r="D1614" s="42">
        <f>GG98</f>
        <v>951.93100000000004</v>
      </c>
      <c r="E1614" s="42">
        <v>1168.3708625100069</v>
      </c>
      <c r="F1614" s="25">
        <f>E1614-GH98</f>
        <v>0.21286251000674383</v>
      </c>
      <c r="G1614" s="25">
        <f>100*(E1614/GH98-1)</f>
        <v>1.8222064995199183E-2</v>
      </c>
      <c r="H1614" s="47"/>
      <c r="I1614" s="47"/>
      <c r="J1614" s="47"/>
      <c r="K1614" s="47"/>
      <c r="L1614" s="47"/>
      <c r="M1614" s="47"/>
      <c r="N1614" s="47"/>
      <c r="O1614" s="47"/>
      <c r="P1614" s="47"/>
      <c r="Q1614" s="47"/>
      <c r="R1614" s="47"/>
      <c r="S1614" s="47"/>
      <c r="T1614" s="47"/>
      <c r="U1614" s="47"/>
      <c r="V1614" s="47"/>
      <c r="W1614" s="47"/>
      <c r="X1614" s="47"/>
      <c r="Y1614" s="47"/>
      <c r="Z1614" s="47"/>
      <c r="AA1614" s="47"/>
      <c r="AB1614" s="47"/>
      <c r="AC1614" s="47"/>
      <c r="AD1614" s="47"/>
      <c r="AE1614" s="47"/>
      <c r="AF1614" s="47"/>
      <c r="AG1614" s="47"/>
      <c r="AH1614" s="47"/>
      <c r="AI1614" s="47"/>
      <c r="AJ1614" s="47"/>
      <c r="AK1614" s="47"/>
      <c r="AL1614" s="47"/>
      <c r="AM1614" s="47"/>
      <c r="AN1614" s="47"/>
      <c r="AO1614" s="47"/>
      <c r="AP1614" s="47"/>
      <c r="AQ1614" s="47"/>
      <c r="AR1614" s="47"/>
      <c r="AS1614" s="47"/>
      <c r="AT1614" s="47"/>
      <c r="AU1614" s="47"/>
      <c r="AV1614" s="47"/>
      <c r="AW1614" s="47"/>
      <c r="AX1614" s="47"/>
      <c r="AY1614" s="47"/>
      <c r="AZ1614" s="47"/>
      <c r="BA1614" s="47"/>
      <c r="BB1614" s="47"/>
      <c r="BC1614" s="47"/>
      <c r="BD1614" s="47"/>
      <c r="BE1614" s="47"/>
      <c r="BF1614" s="47"/>
      <c r="BG1614" s="47"/>
      <c r="BH1614" s="47"/>
      <c r="BI1614" s="47"/>
      <c r="BJ1614" s="47"/>
      <c r="BK1614" s="47"/>
      <c r="BL1614" s="47"/>
      <c r="BM1614" s="47"/>
      <c r="BN1614" s="47"/>
      <c r="BO1614" s="47"/>
      <c r="BP1614" s="47"/>
      <c r="BQ1614" s="47"/>
      <c r="BR1614" s="47"/>
      <c r="BS1614" s="47"/>
      <c r="BT1614" s="47"/>
      <c r="BU1614" s="47"/>
      <c r="BV1614" s="47"/>
      <c r="BW1614" s="47"/>
      <c r="BX1614" s="47"/>
      <c r="BY1614" s="47"/>
      <c r="BZ1614" s="47"/>
      <c r="CA1614" s="47"/>
      <c r="CB1614" s="47"/>
      <c r="CC1614" s="47"/>
      <c r="CD1614" s="47"/>
      <c r="CE1614" s="47"/>
      <c r="CF1614" s="47"/>
      <c r="CG1614" s="47"/>
      <c r="CH1614" s="47"/>
      <c r="CI1614" s="47"/>
      <c r="CJ1614" s="47"/>
      <c r="CK1614" s="47"/>
      <c r="CL1614" s="47"/>
      <c r="CM1614" s="47"/>
      <c r="CN1614" s="47"/>
      <c r="CO1614" s="47"/>
      <c r="CP1614" s="47"/>
      <c r="CQ1614" s="47"/>
      <c r="CR1614" s="47"/>
      <c r="CS1614" s="47"/>
      <c r="CT1614" s="47"/>
      <c r="CU1614" s="47"/>
      <c r="CV1614" s="47"/>
      <c r="CW1614" s="47"/>
      <c r="CX1614" s="47"/>
      <c r="CY1614" s="47"/>
      <c r="CZ1614" s="47"/>
      <c r="DA1614" s="47"/>
      <c r="DB1614" s="47"/>
      <c r="DC1614" s="47"/>
      <c r="DD1614" s="47"/>
      <c r="DE1614" s="47"/>
      <c r="DF1614" s="47"/>
      <c r="DG1614" s="47"/>
      <c r="DH1614" s="47"/>
      <c r="DI1614" s="47"/>
      <c r="DJ1614" s="47"/>
      <c r="DK1614" s="47"/>
      <c r="DL1614" s="47"/>
      <c r="DM1614" s="47"/>
      <c r="DN1614" s="47"/>
      <c r="DO1614" s="47"/>
      <c r="DP1614" s="47"/>
      <c r="DQ1614" s="47"/>
      <c r="DR1614" s="47"/>
      <c r="DS1614" s="47"/>
      <c r="DT1614" s="47"/>
      <c r="DU1614" s="47"/>
      <c r="DV1614" s="47"/>
      <c r="DW1614" s="47"/>
      <c r="DX1614" s="47"/>
      <c r="DY1614" s="47"/>
      <c r="DZ1614" s="47"/>
      <c r="EA1614" s="47"/>
      <c r="EB1614" s="47"/>
      <c r="EC1614" s="47"/>
      <c r="ED1614" s="47"/>
      <c r="EE1614" s="47"/>
      <c r="EF1614" s="47"/>
      <c r="EG1614" s="47"/>
      <c r="EH1614" s="47"/>
      <c r="EI1614" s="47"/>
      <c r="EJ1614" s="47"/>
      <c r="EK1614" s="47"/>
      <c r="EL1614" s="47"/>
      <c r="EM1614" s="47"/>
      <c r="EN1614" s="47"/>
      <c r="EO1614" s="47"/>
      <c r="EP1614" s="47"/>
      <c r="EQ1614" s="47"/>
      <c r="ER1614" s="47"/>
      <c r="ES1614" s="47"/>
      <c r="ET1614" s="47"/>
      <c r="EU1614" s="47"/>
      <c r="EV1614" s="47"/>
      <c r="EW1614" s="47"/>
      <c r="EX1614" s="47"/>
      <c r="EY1614" s="47"/>
      <c r="EZ1614" s="47"/>
      <c r="FA1614" s="47"/>
      <c r="FB1614" s="47"/>
      <c r="FC1614" s="47"/>
      <c r="FD1614" s="47"/>
      <c r="FE1614" s="47"/>
      <c r="FF1614" s="47"/>
      <c r="FG1614" s="47"/>
      <c r="FH1614" s="47"/>
      <c r="FI1614" s="47"/>
      <c r="FJ1614" s="47"/>
      <c r="FK1614" s="47"/>
      <c r="FL1614" s="47"/>
      <c r="FM1614" s="47"/>
      <c r="FN1614" s="47"/>
      <c r="FO1614" s="47"/>
      <c r="FP1614" s="47"/>
      <c r="FQ1614" s="47"/>
      <c r="FR1614" s="47"/>
      <c r="FS1614" s="47"/>
      <c r="FT1614" s="47"/>
      <c r="FU1614" s="47"/>
      <c r="FV1614" s="47"/>
      <c r="FW1614" s="47"/>
      <c r="FX1614" s="47"/>
      <c r="FY1614" s="47"/>
      <c r="FZ1614" s="47"/>
      <c r="GA1614" s="47"/>
      <c r="GB1614" s="47"/>
      <c r="GC1614" s="47"/>
      <c r="GD1614" s="47"/>
      <c r="GE1614" s="47"/>
      <c r="GF1614" s="47"/>
      <c r="GG1614" s="1"/>
      <c r="GH1614" s="37"/>
      <c r="GI1614" s="37"/>
    </row>
    <row r="1615" spans="1:191">
      <c r="A1615" s="37"/>
      <c r="B1615" s="40" t="s">
        <v>135</v>
      </c>
      <c r="C1615" s="41" t="s">
        <v>321</v>
      </c>
      <c r="D1615" s="42">
        <f>GG99</f>
        <v>1130.6040000000003</v>
      </c>
      <c r="E1615" s="42">
        <v>1343.2959572104403</v>
      </c>
      <c r="F1615" s="25">
        <f>E1615-GH99</f>
        <v>8.2957210440099516E-2</v>
      </c>
      <c r="G1615" s="25">
        <f>100*(E1615/GH99-1)</f>
        <v>6.1760279598255252E-3</v>
      </c>
      <c r="H1615" s="47"/>
      <c r="I1615" s="47"/>
      <c r="J1615" s="47"/>
      <c r="K1615" s="47"/>
      <c r="L1615" s="47"/>
      <c r="M1615" s="47"/>
      <c r="N1615" s="47"/>
      <c r="O1615" s="47"/>
      <c r="P1615" s="47"/>
      <c r="Q1615" s="47"/>
      <c r="R1615" s="47"/>
      <c r="S1615" s="47"/>
      <c r="T1615" s="47"/>
      <c r="U1615" s="47"/>
      <c r="V1615" s="47"/>
      <c r="W1615" s="47"/>
      <c r="X1615" s="47"/>
      <c r="Y1615" s="47"/>
      <c r="Z1615" s="47"/>
      <c r="AA1615" s="47"/>
      <c r="AB1615" s="47"/>
      <c r="AC1615" s="47"/>
      <c r="AD1615" s="47"/>
      <c r="AE1615" s="47"/>
      <c r="AF1615" s="47"/>
      <c r="AG1615" s="47"/>
      <c r="AH1615" s="47"/>
      <c r="AI1615" s="47"/>
      <c r="AJ1615" s="47"/>
      <c r="AK1615" s="47"/>
      <c r="AL1615" s="47"/>
      <c r="AM1615" s="47"/>
      <c r="AN1615" s="47"/>
      <c r="AO1615" s="47"/>
      <c r="AP1615" s="47"/>
      <c r="AQ1615" s="47"/>
      <c r="AR1615" s="47"/>
      <c r="AS1615" s="47"/>
      <c r="AT1615" s="47"/>
      <c r="AU1615" s="47"/>
      <c r="AV1615" s="47"/>
      <c r="AW1615" s="47"/>
      <c r="AX1615" s="47"/>
      <c r="AY1615" s="47"/>
      <c r="AZ1615" s="47"/>
      <c r="BA1615" s="47"/>
      <c r="BB1615" s="47"/>
      <c r="BC1615" s="47"/>
      <c r="BD1615" s="47"/>
      <c r="BE1615" s="47"/>
      <c r="BF1615" s="47"/>
      <c r="BG1615" s="47"/>
      <c r="BH1615" s="47"/>
      <c r="BI1615" s="47"/>
      <c r="BJ1615" s="47"/>
      <c r="BK1615" s="47"/>
      <c r="BL1615" s="47"/>
      <c r="BM1615" s="47"/>
      <c r="BN1615" s="47"/>
      <c r="BO1615" s="47"/>
      <c r="BP1615" s="47"/>
      <c r="BQ1615" s="47"/>
      <c r="BR1615" s="47"/>
      <c r="BS1615" s="47"/>
      <c r="BT1615" s="47"/>
      <c r="BU1615" s="47"/>
      <c r="BV1615" s="47"/>
      <c r="BW1615" s="47"/>
      <c r="BX1615" s="47"/>
      <c r="BY1615" s="47"/>
      <c r="BZ1615" s="47"/>
      <c r="CA1615" s="47"/>
      <c r="CB1615" s="47"/>
      <c r="CC1615" s="47"/>
      <c r="CD1615" s="47"/>
      <c r="CE1615" s="47"/>
      <c r="CF1615" s="47"/>
      <c r="CG1615" s="47"/>
      <c r="CH1615" s="47"/>
      <c r="CI1615" s="47"/>
      <c r="CJ1615" s="47"/>
      <c r="CK1615" s="47"/>
      <c r="CL1615" s="47"/>
      <c r="CM1615" s="47"/>
      <c r="CN1615" s="47"/>
      <c r="CO1615" s="47"/>
      <c r="CP1615" s="47"/>
      <c r="CQ1615" s="47"/>
      <c r="CR1615" s="47"/>
      <c r="CS1615" s="47"/>
      <c r="CT1615" s="47"/>
      <c r="CU1615" s="47"/>
      <c r="CV1615" s="47"/>
      <c r="CW1615" s="47"/>
      <c r="CX1615" s="47"/>
      <c r="CY1615" s="47"/>
      <c r="CZ1615" s="47"/>
      <c r="DA1615" s="47"/>
      <c r="DB1615" s="47"/>
      <c r="DC1615" s="47"/>
      <c r="DD1615" s="47"/>
      <c r="DE1615" s="47"/>
      <c r="DF1615" s="47"/>
      <c r="DG1615" s="47"/>
      <c r="DH1615" s="47"/>
      <c r="DI1615" s="47"/>
      <c r="DJ1615" s="47"/>
      <c r="DK1615" s="47"/>
      <c r="DL1615" s="47"/>
      <c r="DM1615" s="47"/>
      <c r="DN1615" s="47"/>
      <c r="DO1615" s="47"/>
      <c r="DP1615" s="47"/>
      <c r="DQ1615" s="47"/>
      <c r="DR1615" s="47"/>
      <c r="DS1615" s="47"/>
      <c r="DT1615" s="47"/>
      <c r="DU1615" s="47"/>
      <c r="DV1615" s="47"/>
      <c r="DW1615" s="47"/>
      <c r="DX1615" s="47"/>
      <c r="DY1615" s="47"/>
      <c r="DZ1615" s="47"/>
      <c r="EA1615" s="47"/>
      <c r="EB1615" s="47"/>
      <c r="EC1615" s="47"/>
      <c r="ED1615" s="47"/>
      <c r="EE1615" s="47"/>
      <c r="EF1615" s="47"/>
      <c r="EG1615" s="47"/>
      <c r="EH1615" s="47"/>
      <c r="EI1615" s="47"/>
      <c r="EJ1615" s="47"/>
      <c r="EK1615" s="47"/>
      <c r="EL1615" s="47"/>
      <c r="EM1615" s="47"/>
      <c r="EN1615" s="47"/>
      <c r="EO1615" s="47"/>
      <c r="EP1615" s="47"/>
      <c r="EQ1615" s="47"/>
      <c r="ER1615" s="47"/>
      <c r="ES1615" s="47"/>
      <c r="ET1615" s="47"/>
      <c r="EU1615" s="47"/>
      <c r="EV1615" s="47"/>
      <c r="EW1615" s="47"/>
      <c r="EX1615" s="47"/>
      <c r="EY1615" s="47"/>
      <c r="EZ1615" s="47"/>
      <c r="FA1615" s="47"/>
      <c r="FB1615" s="47"/>
      <c r="FC1615" s="47"/>
      <c r="FD1615" s="47"/>
      <c r="FE1615" s="47"/>
      <c r="FF1615" s="47"/>
      <c r="FG1615" s="47"/>
      <c r="FH1615" s="47"/>
      <c r="FI1615" s="47"/>
      <c r="FJ1615" s="47"/>
      <c r="FK1615" s="47"/>
      <c r="FL1615" s="47"/>
      <c r="FM1615" s="47"/>
      <c r="FN1615" s="47"/>
      <c r="FO1615" s="47"/>
      <c r="FP1615" s="47"/>
      <c r="FQ1615" s="47"/>
      <c r="FR1615" s="47"/>
      <c r="FS1615" s="47"/>
      <c r="FT1615" s="47"/>
      <c r="FU1615" s="47"/>
      <c r="FV1615" s="47"/>
      <c r="FW1615" s="47"/>
      <c r="FX1615" s="47"/>
      <c r="FY1615" s="47"/>
      <c r="FZ1615" s="47"/>
      <c r="GA1615" s="47"/>
      <c r="GB1615" s="47"/>
      <c r="GC1615" s="47"/>
      <c r="GD1615" s="47"/>
      <c r="GE1615" s="47"/>
      <c r="GF1615" s="47"/>
      <c r="GG1615" s="1"/>
      <c r="GH1615" s="37"/>
      <c r="GI1615" s="37"/>
    </row>
    <row r="1616" spans="1:191">
      <c r="A1616" s="37"/>
      <c r="B1616" s="40" t="s">
        <v>136</v>
      </c>
      <c r="C1616" s="41" t="s">
        <v>322</v>
      </c>
      <c r="D1616" s="42">
        <f>GG100</f>
        <v>2973.2230000000004</v>
      </c>
      <c r="E1616" s="42">
        <v>4130.7068105166736</v>
      </c>
      <c r="F1616" s="25">
        <f>E1616-GH100</f>
        <v>0.73681051667335851</v>
      </c>
      <c r="G1616" s="25">
        <f>100*(E1616/GH100-1)</f>
        <v>1.7840577938188495E-2</v>
      </c>
      <c r="H1616" s="47"/>
      <c r="I1616" s="47"/>
      <c r="J1616" s="47"/>
      <c r="K1616" s="47"/>
      <c r="L1616" s="47"/>
      <c r="M1616" s="47"/>
      <c r="N1616" s="47"/>
      <c r="O1616" s="47"/>
      <c r="P1616" s="47"/>
      <c r="Q1616" s="47"/>
      <c r="R1616" s="47"/>
      <c r="S1616" s="47"/>
      <c r="T1616" s="47"/>
      <c r="U1616" s="47"/>
      <c r="V1616" s="47"/>
      <c r="W1616" s="47"/>
      <c r="X1616" s="47"/>
      <c r="Y1616" s="47"/>
      <c r="Z1616" s="47"/>
      <c r="AA1616" s="47"/>
      <c r="AB1616" s="47"/>
      <c r="AC1616" s="47"/>
      <c r="AD1616" s="47"/>
      <c r="AE1616" s="47"/>
      <c r="AF1616" s="47"/>
      <c r="AG1616" s="47"/>
      <c r="AH1616" s="47"/>
      <c r="AI1616" s="47"/>
      <c r="AJ1616" s="47"/>
      <c r="AK1616" s="47"/>
      <c r="AL1616" s="47"/>
      <c r="AM1616" s="47"/>
      <c r="AN1616" s="47"/>
      <c r="AO1616" s="47"/>
      <c r="AP1616" s="47"/>
      <c r="AQ1616" s="47"/>
      <c r="AR1616" s="47"/>
      <c r="AS1616" s="47"/>
      <c r="AT1616" s="47"/>
      <c r="AU1616" s="47"/>
      <c r="AV1616" s="47"/>
      <c r="AW1616" s="47"/>
      <c r="AX1616" s="47"/>
      <c r="AY1616" s="47"/>
      <c r="AZ1616" s="47"/>
      <c r="BA1616" s="47"/>
      <c r="BB1616" s="47"/>
      <c r="BC1616" s="47"/>
      <c r="BD1616" s="47"/>
      <c r="BE1616" s="47"/>
      <c r="BF1616" s="47"/>
      <c r="BG1616" s="47"/>
      <c r="BH1616" s="47"/>
      <c r="BI1616" s="47"/>
      <c r="BJ1616" s="47"/>
      <c r="BK1616" s="47"/>
      <c r="BL1616" s="47"/>
      <c r="BM1616" s="47"/>
      <c r="BN1616" s="47"/>
      <c r="BO1616" s="47"/>
      <c r="BP1616" s="47"/>
      <c r="BQ1616" s="47"/>
      <c r="BR1616" s="47"/>
      <c r="BS1616" s="47"/>
      <c r="BT1616" s="47"/>
      <c r="BU1616" s="47"/>
      <c r="BV1616" s="47"/>
      <c r="BW1616" s="47"/>
      <c r="BX1616" s="47"/>
      <c r="BY1616" s="47"/>
      <c r="BZ1616" s="47"/>
      <c r="CA1616" s="47"/>
      <c r="CB1616" s="47"/>
      <c r="CC1616" s="47"/>
      <c r="CD1616" s="47"/>
      <c r="CE1616" s="47"/>
      <c r="CF1616" s="47"/>
      <c r="CG1616" s="47"/>
      <c r="CH1616" s="47"/>
      <c r="CI1616" s="47"/>
      <c r="CJ1616" s="47"/>
      <c r="CK1616" s="47"/>
      <c r="CL1616" s="47"/>
      <c r="CM1616" s="47"/>
      <c r="CN1616" s="47"/>
      <c r="CO1616" s="47"/>
      <c r="CP1616" s="47"/>
      <c r="CQ1616" s="47"/>
      <c r="CR1616" s="47"/>
      <c r="CS1616" s="47"/>
      <c r="CT1616" s="47"/>
      <c r="CU1616" s="47"/>
      <c r="CV1616" s="47"/>
      <c r="CW1616" s="47"/>
      <c r="CX1616" s="47"/>
      <c r="CY1616" s="47"/>
      <c r="CZ1616" s="47"/>
      <c r="DA1616" s="47"/>
      <c r="DB1616" s="47"/>
      <c r="DC1616" s="47"/>
      <c r="DD1616" s="47"/>
      <c r="DE1616" s="47"/>
      <c r="DF1616" s="47"/>
      <c r="DG1616" s="47"/>
      <c r="DH1616" s="47"/>
      <c r="DI1616" s="47"/>
      <c r="DJ1616" s="47"/>
      <c r="DK1616" s="47"/>
      <c r="DL1616" s="47"/>
      <c r="DM1616" s="47"/>
      <c r="DN1616" s="47"/>
      <c r="DO1616" s="47"/>
      <c r="DP1616" s="47"/>
      <c r="DQ1616" s="47"/>
      <c r="DR1616" s="47"/>
      <c r="DS1616" s="47"/>
      <c r="DT1616" s="47"/>
      <c r="DU1616" s="47"/>
      <c r="DV1616" s="47"/>
      <c r="DW1616" s="47"/>
      <c r="DX1616" s="47"/>
      <c r="DY1616" s="47"/>
      <c r="DZ1616" s="47"/>
      <c r="EA1616" s="47"/>
      <c r="EB1616" s="47"/>
      <c r="EC1616" s="47"/>
      <c r="ED1616" s="47"/>
      <c r="EE1616" s="47"/>
      <c r="EF1616" s="47"/>
      <c r="EG1616" s="47"/>
      <c r="EH1616" s="47"/>
      <c r="EI1616" s="47"/>
      <c r="EJ1616" s="47"/>
      <c r="EK1616" s="47"/>
      <c r="EL1616" s="47"/>
      <c r="EM1616" s="47"/>
      <c r="EN1616" s="47"/>
      <c r="EO1616" s="47"/>
      <c r="EP1616" s="47"/>
      <c r="EQ1616" s="47"/>
      <c r="ER1616" s="47"/>
      <c r="ES1616" s="47"/>
      <c r="ET1616" s="47"/>
      <c r="EU1616" s="47"/>
      <c r="EV1616" s="47"/>
      <c r="EW1616" s="47"/>
      <c r="EX1616" s="47"/>
      <c r="EY1616" s="47"/>
      <c r="EZ1616" s="47"/>
      <c r="FA1616" s="47"/>
      <c r="FB1616" s="47"/>
      <c r="FC1616" s="47"/>
      <c r="FD1616" s="47"/>
      <c r="FE1616" s="47"/>
      <c r="FF1616" s="47"/>
      <c r="FG1616" s="47"/>
      <c r="FH1616" s="47"/>
      <c r="FI1616" s="47"/>
      <c r="FJ1616" s="47"/>
      <c r="FK1616" s="47"/>
      <c r="FL1616" s="47"/>
      <c r="FM1616" s="47"/>
      <c r="FN1616" s="47"/>
      <c r="FO1616" s="47"/>
      <c r="FP1616" s="47"/>
      <c r="FQ1616" s="47"/>
      <c r="FR1616" s="47"/>
      <c r="FS1616" s="47"/>
      <c r="FT1616" s="47"/>
      <c r="FU1616" s="47"/>
      <c r="FV1616" s="47"/>
      <c r="FW1616" s="47"/>
      <c r="FX1616" s="47"/>
      <c r="FY1616" s="47"/>
      <c r="FZ1616" s="47"/>
      <c r="GA1616" s="47"/>
      <c r="GB1616" s="47"/>
      <c r="GC1616" s="47"/>
      <c r="GD1616" s="47"/>
      <c r="GE1616" s="47"/>
      <c r="GF1616" s="47"/>
      <c r="GG1616" s="1"/>
      <c r="GH1616" s="37"/>
      <c r="GI1616" s="37"/>
    </row>
    <row r="1617" spans="1:191">
      <c r="A1617" s="37"/>
      <c r="B1617" s="40" t="s">
        <v>137</v>
      </c>
      <c r="C1617" s="41" t="s">
        <v>323</v>
      </c>
      <c r="D1617" s="42">
        <f>GG101</f>
        <v>2228.3239999999996</v>
      </c>
      <c r="E1617" s="42">
        <v>2537.39383678479</v>
      </c>
      <c r="F1617" s="25">
        <f>E1617-GH101</f>
        <v>8.3678479040827369E-4</v>
      </c>
      <c r="G1617" s="25">
        <f>100*(E1617/GH101-1)</f>
        <v>3.2978131114802522E-5</v>
      </c>
      <c r="H1617" s="47"/>
      <c r="I1617" s="47"/>
      <c r="J1617" s="47"/>
      <c r="K1617" s="47"/>
      <c r="L1617" s="47"/>
      <c r="M1617" s="47"/>
      <c r="N1617" s="47"/>
      <c r="O1617" s="47"/>
      <c r="P1617" s="47"/>
      <c r="Q1617" s="47"/>
      <c r="R1617" s="47"/>
      <c r="S1617" s="47"/>
      <c r="T1617" s="47"/>
      <c r="U1617" s="47"/>
      <c r="V1617" s="47"/>
      <c r="W1617" s="47"/>
      <c r="X1617" s="47"/>
      <c r="Y1617" s="47"/>
      <c r="Z1617" s="47"/>
      <c r="AA1617" s="47"/>
      <c r="AB1617" s="47"/>
      <c r="AC1617" s="47"/>
      <c r="AD1617" s="47"/>
      <c r="AE1617" s="47"/>
      <c r="AF1617" s="47"/>
      <c r="AG1617" s="47"/>
      <c r="AH1617" s="47"/>
      <c r="AI1617" s="47"/>
      <c r="AJ1617" s="47"/>
      <c r="AK1617" s="47"/>
      <c r="AL1617" s="47"/>
      <c r="AM1617" s="47"/>
      <c r="AN1617" s="47"/>
      <c r="AO1617" s="47"/>
      <c r="AP1617" s="47"/>
      <c r="AQ1617" s="47"/>
      <c r="AR1617" s="47"/>
      <c r="AS1617" s="47"/>
      <c r="AT1617" s="47"/>
      <c r="AU1617" s="47"/>
      <c r="AV1617" s="47"/>
      <c r="AW1617" s="47"/>
      <c r="AX1617" s="47"/>
      <c r="AY1617" s="47"/>
      <c r="AZ1617" s="47"/>
      <c r="BA1617" s="47"/>
      <c r="BB1617" s="47"/>
      <c r="BC1617" s="47"/>
      <c r="BD1617" s="47"/>
      <c r="BE1617" s="47"/>
      <c r="BF1617" s="47"/>
      <c r="BG1617" s="47"/>
      <c r="BH1617" s="47"/>
      <c r="BI1617" s="47"/>
      <c r="BJ1617" s="47"/>
      <c r="BK1617" s="47"/>
      <c r="BL1617" s="47"/>
      <c r="BM1617" s="47"/>
      <c r="BN1617" s="47"/>
      <c r="BO1617" s="47"/>
      <c r="BP1617" s="47"/>
      <c r="BQ1617" s="47"/>
      <c r="BR1617" s="47"/>
      <c r="BS1617" s="47"/>
      <c r="BT1617" s="47"/>
      <c r="BU1617" s="47"/>
      <c r="BV1617" s="47"/>
      <c r="BW1617" s="47"/>
      <c r="BX1617" s="47"/>
      <c r="BY1617" s="47"/>
      <c r="BZ1617" s="47"/>
      <c r="CA1617" s="47"/>
      <c r="CB1617" s="47"/>
      <c r="CC1617" s="47"/>
      <c r="CD1617" s="47"/>
      <c r="CE1617" s="47"/>
      <c r="CF1617" s="47"/>
      <c r="CG1617" s="47"/>
      <c r="CH1617" s="47"/>
      <c r="CI1617" s="47"/>
      <c r="CJ1617" s="47"/>
      <c r="CK1617" s="47"/>
      <c r="CL1617" s="47"/>
      <c r="CM1617" s="47"/>
      <c r="CN1617" s="47"/>
      <c r="CO1617" s="47"/>
      <c r="CP1617" s="47"/>
      <c r="CQ1617" s="47"/>
      <c r="CR1617" s="47"/>
      <c r="CS1617" s="47"/>
      <c r="CT1617" s="47"/>
      <c r="CU1617" s="47"/>
      <c r="CV1617" s="47"/>
      <c r="CW1617" s="47"/>
      <c r="CX1617" s="47"/>
      <c r="CY1617" s="47"/>
      <c r="CZ1617" s="47"/>
      <c r="DA1617" s="47"/>
      <c r="DB1617" s="47"/>
      <c r="DC1617" s="47"/>
      <c r="DD1617" s="47"/>
      <c r="DE1617" s="47"/>
      <c r="DF1617" s="47"/>
      <c r="DG1617" s="47"/>
      <c r="DH1617" s="47"/>
      <c r="DI1617" s="47"/>
      <c r="DJ1617" s="47"/>
      <c r="DK1617" s="47"/>
      <c r="DL1617" s="47"/>
      <c r="DM1617" s="47"/>
      <c r="DN1617" s="47"/>
      <c r="DO1617" s="47"/>
      <c r="DP1617" s="47"/>
      <c r="DQ1617" s="47"/>
      <c r="DR1617" s="47"/>
      <c r="DS1617" s="47"/>
      <c r="DT1617" s="47"/>
      <c r="DU1617" s="47"/>
      <c r="DV1617" s="47"/>
      <c r="DW1617" s="47"/>
      <c r="DX1617" s="47"/>
      <c r="DY1617" s="47"/>
      <c r="DZ1617" s="47"/>
      <c r="EA1617" s="47"/>
      <c r="EB1617" s="47"/>
      <c r="EC1617" s="47"/>
      <c r="ED1617" s="47"/>
      <c r="EE1617" s="47"/>
      <c r="EF1617" s="47"/>
      <c r="EG1617" s="47"/>
      <c r="EH1617" s="47"/>
      <c r="EI1617" s="47"/>
      <c r="EJ1617" s="47"/>
      <c r="EK1617" s="47"/>
      <c r="EL1617" s="47"/>
      <c r="EM1617" s="47"/>
      <c r="EN1617" s="47"/>
      <c r="EO1617" s="47"/>
      <c r="EP1617" s="47"/>
      <c r="EQ1617" s="47"/>
      <c r="ER1617" s="47"/>
      <c r="ES1617" s="47"/>
      <c r="ET1617" s="47"/>
      <c r="EU1617" s="47"/>
      <c r="EV1617" s="47"/>
      <c r="EW1617" s="47"/>
      <c r="EX1617" s="47"/>
      <c r="EY1617" s="47"/>
      <c r="EZ1617" s="47"/>
      <c r="FA1617" s="47"/>
      <c r="FB1617" s="47"/>
      <c r="FC1617" s="47"/>
      <c r="FD1617" s="47"/>
      <c r="FE1617" s="47"/>
      <c r="FF1617" s="47"/>
      <c r="FG1617" s="47"/>
      <c r="FH1617" s="47"/>
      <c r="FI1617" s="47"/>
      <c r="FJ1617" s="47"/>
      <c r="FK1617" s="47"/>
      <c r="FL1617" s="47"/>
      <c r="FM1617" s="47"/>
      <c r="FN1617" s="47"/>
      <c r="FO1617" s="47"/>
      <c r="FP1617" s="47"/>
      <c r="FQ1617" s="47"/>
      <c r="FR1617" s="47"/>
      <c r="FS1617" s="47"/>
      <c r="FT1617" s="47"/>
      <c r="FU1617" s="47"/>
      <c r="FV1617" s="47"/>
      <c r="FW1617" s="47"/>
      <c r="FX1617" s="47"/>
      <c r="FY1617" s="47"/>
      <c r="FZ1617" s="47"/>
      <c r="GA1617" s="47"/>
      <c r="GB1617" s="47"/>
      <c r="GC1617" s="47"/>
      <c r="GD1617" s="47"/>
      <c r="GE1617" s="47"/>
      <c r="GF1617" s="47"/>
      <c r="GG1617" s="1"/>
      <c r="GH1617" s="37"/>
      <c r="GI1617" s="37"/>
    </row>
    <row r="1618" spans="1:191">
      <c r="A1618" s="37"/>
      <c r="B1618" s="40" t="s">
        <v>138</v>
      </c>
      <c r="C1618" s="41" t="s">
        <v>324</v>
      </c>
      <c r="D1618" s="42">
        <f>GG102</f>
        <v>3151.7530000000002</v>
      </c>
      <c r="E1618" s="42">
        <v>3643.0645621871208</v>
      </c>
      <c r="F1618" s="25">
        <f>E1618-GH102</f>
        <v>0.17156218712079863</v>
      </c>
      <c r="G1618" s="25">
        <f>100*(E1618/GH102-1)</f>
        <v>4.7095038783862009E-3</v>
      </c>
      <c r="H1618" s="47"/>
      <c r="I1618" s="47"/>
      <c r="J1618" s="47"/>
      <c r="K1618" s="47"/>
      <c r="L1618" s="47"/>
      <c r="M1618" s="47"/>
      <c r="N1618" s="47"/>
      <c r="O1618" s="47"/>
      <c r="P1618" s="47"/>
      <c r="Q1618" s="47"/>
      <c r="R1618" s="47"/>
      <c r="S1618" s="47"/>
      <c r="T1618" s="47"/>
      <c r="U1618" s="47"/>
      <c r="V1618" s="47"/>
      <c r="W1618" s="47"/>
      <c r="X1618" s="47"/>
      <c r="Y1618" s="47"/>
      <c r="Z1618" s="47"/>
      <c r="AA1618" s="47"/>
      <c r="AB1618" s="47"/>
      <c r="AC1618" s="47"/>
      <c r="AD1618" s="47"/>
      <c r="AE1618" s="47"/>
      <c r="AF1618" s="47"/>
      <c r="AG1618" s="47"/>
      <c r="AH1618" s="47"/>
      <c r="AI1618" s="47"/>
      <c r="AJ1618" s="47"/>
      <c r="AK1618" s="47"/>
      <c r="AL1618" s="47"/>
      <c r="AM1618" s="47"/>
      <c r="AN1618" s="47"/>
      <c r="AO1618" s="47"/>
      <c r="AP1618" s="47"/>
      <c r="AQ1618" s="47"/>
      <c r="AR1618" s="47"/>
      <c r="AS1618" s="47"/>
      <c r="AT1618" s="47"/>
      <c r="AU1618" s="47"/>
      <c r="AV1618" s="47"/>
      <c r="AW1618" s="47"/>
      <c r="AX1618" s="47"/>
      <c r="AY1618" s="47"/>
      <c r="AZ1618" s="47"/>
      <c r="BA1618" s="47"/>
      <c r="BB1618" s="47"/>
      <c r="BC1618" s="47"/>
      <c r="BD1618" s="47"/>
      <c r="BE1618" s="47"/>
      <c r="BF1618" s="47"/>
      <c r="BG1618" s="47"/>
      <c r="BH1618" s="47"/>
      <c r="BI1618" s="47"/>
      <c r="BJ1618" s="47"/>
      <c r="BK1618" s="47"/>
      <c r="BL1618" s="47"/>
      <c r="BM1618" s="47"/>
      <c r="BN1618" s="47"/>
      <c r="BO1618" s="47"/>
      <c r="BP1618" s="47"/>
      <c r="BQ1618" s="47"/>
      <c r="BR1618" s="47"/>
      <c r="BS1618" s="47"/>
      <c r="BT1618" s="47"/>
      <c r="BU1618" s="47"/>
      <c r="BV1618" s="47"/>
      <c r="BW1618" s="47"/>
      <c r="BX1618" s="47"/>
      <c r="BY1618" s="47"/>
      <c r="BZ1618" s="47"/>
      <c r="CA1618" s="47"/>
      <c r="CB1618" s="47"/>
      <c r="CC1618" s="47"/>
      <c r="CD1618" s="47"/>
      <c r="CE1618" s="47"/>
      <c r="CF1618" s="47"/>
      <c r="CG1618" s="47"/>
      <c r="CH1618" s="47"/>
      <c r="CI1618" s="47"/>
      <c r="CJ1618" s="47"/>
      <c r="CK1618" s="47"/>
      <c r="CL1618" s="47"/>
      <c r="CM1618" s="47"/>
      <c r="CN1618" s="47"/>
      <c r="CO1618" s="47"/>
      <c r="CP1618" s="47"/>
      <c r="CQ1618" s="47"/>
      <c r="CR1618" s="47"/>
      <c r="CS1618" s="47"/>
      <c r="CT1618" s="47"/>
      <c r="CU1618" s="47"/>
      <c r="CV1618" s="47"/>
      <c r="CW1618" s="47"/>
      <c r="CX1618" s="47"/>
      <c r="CY1618" s="47"/>
      <c r="CZ1618" s="47"/>
      <c r="DA1618" s="47"/>
      <c r="DB1618" s="47"/>
      <c r="DC1618" s="47"/>
      <c r="DD1618" s="47"/>
      <c r="DE1618" s="47"/>
      <c r="DF1618" s="47"/>
      <c r="DG1618" s="47"/>
      <c r="DH1618" s="47"/>
      <c r="DI1618" s="47"/>
      <c r="DJ1618" s="47"/>
      <c r="DK1618" s="47"/>
      <c r="DL1618" s="47"/>
      <c r="DM1618" s="47"/>
      <c r="DN1618" s="47"/>
      <c r="DO1618" s="47"/>
      <c r="DP1618" s="47"/>
      <c r="DQ1618" s="47"/>
      <c r="DR1618" s="47"/>
      <c r="DS1618" s="47"/>
      <c r="DT1618" s="47"/>
      <c r="DU1618" s="47"/>
      <c r="DV1618" s="47"/>
      <c r="DW1618" s="47"/>
      <c r="DX1618" s="47"/>
      <c r="DY1618" s="47"/>
      <c r="DZ1618" s="47"/>
      <c r="EA1618" s="47"/>
      <c r="EB1618" s="47"/>
      <c r="EC1618" s="47"/>
      <c r="ED1618" s="47"/>
      <c r="EE1618" s="47"/>
      <c r="EF1618" s="47"/>
      <c r="EG1618" s="47"/>
      <c r="EH1618" s="47"/>
      <c r="EI1618" s="47"/>
      <c r="EJ1618" s="47"/>
      <c r="EK1618" s="47"/>
      <c r="EL1618" s="47"/>
      <c r="EM1618" s="47"/>
      <c r="EN1618" s="47"/>
      <c r="EO1618" s="47"/>
      <c r="EP1618" s="47"/>
      <c r="EQ1618" s="47"/>
      <c r="ER1618" s="47"/>
      <c r="ES1618" s="47"/>
      <c r="ET1618" s="47"/>
      <c r="EU1618" s="47"/>
      <c r="EV1618" s="47"/>
      <c r="EW1618" s="47"/>
      <c r="EX1618" s="47"/>
      <c r="EY1618" s="47"/>
      <c r="EZ1618" s="47"/>
      <c r="FA1618" s="47"/>
      <c r="FB1618" s="47"/>
      <c r="FC1618" s="47"/>
      <c r="FD1618" s="47"/>
      <c r="FE1618" s="47"/>
      <c r="FF1618" s="47"/>
      <c r="FG1618" s="47"/>
      <c r="FH1618" s="47"/>
      <c r="FI1618" s="47"/>
      <c r="FJ1618" s="47"/>
      <c r="FK1618" s="47"/>
      <c r="FL1618" s="47"/>
      <c r="FM1618" s="47"/>
      <c r="FN1618" s="47"/>
      <c r="FO1618" s="47"/>
      <c r="FP1618" s="47"/>
      <c r="FQ1618" s="47"/>
      <c r="FR1618" s="47"/>
      <c r="FS1618" s="47"/>
      <c r="FT1618" s="47"/>
      <c r="FU1618" s="47"/>
      <c r="FV1618" s="47"/>
      <c r="FW1618" s="47"/>
      <c r="FX1618" s="47"/>
      <c r="FY1618" s="47"/>
      <c r="FZ1618" s="47"/>
      <c r="GA1618" s="47"/>
      <c r="GB1618" s="47"/>
      <c r="GC1618" s="47"/>
      <c r="GD1618" s="47"/>
      <c r="GE1618" s="47"/>
      <c r="GF1618" s="47"/>
      <c r="GG1618" s="1"/>
      <c r="GH1618" s="37"/>
      <c r="GI1618" s="37"/>
    </row>
    <row r="1619" spans="1:191">
      <c r="A1619" s="37"/>
      <c r="B1619" s="40" t="s">
        <v>139</v>
      </c>
      <c r="C1619" s="41" t="s">
        <v>325</v>
      </c>
      <c r="D1619" s="42">
        <f>GG103</f>
        <v>724.74700000000007</v>
      </c>
      <c r="E1619" s="42">
        <v>1044.9895585450945</v>
      </c>
      <c r="F1619" s="25">
        <f>E1619-GH103</f>
        <v>0.33955854509440542</v>
      </c>
      <c r="G1619" s="25">
        <f>100*(E1619/GH103-1)</f>
        <v>3.2504527362697822E-2</v>
      </c>
      <c r="H1619" s="47"/>
      <c r="I1619" s="47"/>
      <c r="J1619" s="47"/>
      <c r="K1619" s="47"/>
      <c r="L1619" s="47"/>
      <c r="M1619" s="47"/>
      <c r="N1619" s="47"/>
      <c r="O1619" s="47"/>
      <c r="P1619" s="47"/>
      <c r="Q1619" s="47"/>
      <c r="R1619" s="47"/>
      <c r="S1619" s="47"/>
      <c r="T1619" s="47"/>
      <c r="U1619" s="47"/>
      <c r="V1619" s="47"/>
      <c r="W1619" s="47"/>
      <c r="X1619" s="47"/>
      <c r="Y1619" s="47"/>
      <c r="Z1619" s="47"/>
      <c r="AA1619" s="47"/>
      <c r="AB1619" s="47"/>
      <c r="AC1619" s="47"/>
      <c r="AD1619" s="47"/>
      <c r="AE1619" s="47"/>
      <c r="AF1619" s="47"/>
      <c r="AG1619" s="47"/>
      <c r="AH1619" s="47"/>
      <c r="AI1619" s="47"/>
      <c r="AJ1619" s="47"/>
      <c r="AK1619" s="47"/>
      <c r="AL1619" s="47"/>
      <c r="AM1619" s="47"/>
      <c r="AN1619" s="47"/>
      <c r="AO1619" s="47"/>
      <c r="AP1619" s="47"/>
      <c r="AQ1619" s="47"/>
      <c r="AR1619" s="47"/>
      <c r="AS1619" s="47"/>
      <c r="AT1619" s="47"/>
      <c r="AU1619" s="47"/>
      <c r="AV1619" s="47"/>
      <c r="AW1619" s="47"/>
      <c r="AX1619" s="47"/>
      <c r="AY1619" s="47"/>
      <c r="AZ1619" s="47"/>
      <c r="BA1619" s="47"/>
      <c r="BB1619" s="47"/>
      <c r="BC1619" s="47"/>
      <c r="BD1619" s="47"/>
      <c r="BE1619" s="47"/>
      <c r="BF1619" s="47"/>
      <c r="BG1619" s="47"/>
      <c r="BH1619" s="47"/>
      <c r="BI1619" s="47"/>
      <c r="BJ1619" s="47"/>
      <c r="BK1619" s="47"/>
      <c r="BL1619" s="47"/>
      <c r="BM1619" s="47"/>
      <c r="BN1619" s="47"/>
      <c r="BO1619" s="47"/>
      <c r="BP1619" s="47"/>
      <c r="BQ1619" s="47"/>
      <c r="BR1619" s="47"/>
      <c r="BS1619" s="47"/>
      <c r="BT1619" s="47"/>
      <c r="BU1619" s="47"/>
      <c r="BV1619" s="47"/>
      <c r="BW1619" s="47"/>
      <c r="BX1619" s="47"/>
      <c r="BY1619" s="47"/>
      <c r="BZ1619" s="47"/>
      <c r="CA1619" s="47"/>
      <c r="CB1619" s="47"/>
      <c r="CC1619" s="47"/>
      <c r="CD1619" s="47"/>
      <c r="CE1619" s="47"/>
      <c r="CF1619" s="47"/>
      <c r="CG1619" s="47"/>
      <c r="CH1619" s="47"/>
      <c r="CI1619" s="47"/>
      <c r="CJ1619" s="47"/>
      <c r="CK1619" s="47"/>
      <c r="CL1619" s="47"/>
      <c r="CM1619" s="47"/>
      <c r="CN1619" s="47"/>
      <c r="CO1619" s="47"/>
      <c r="CP1619" s="47"/>
      <c r="CQ1619" s="47"/>
      <c r="CR1619" s="47"/>
      <c r="CS1619" s="47"/>
      <c r="CT1619" s="47"/>
      <c r="CU1619" s="47"/>
      <c r="CV1619" s="47"/>
      <c r="CW1619" s="47"/>
      <c r="CX1619" s="47"/>
      <c r="CY1619" s="47"/>
      <c r="CZ1619" s="47"/>
      <c r="DA1619" s="47"/>
      <c r="DB1619" s="47"/>
      <c r="DC1619" s="47"/>
      <c r="DD1619" s="47"/>
      <c r="DE1619" s="47"/>
      <c r="DF1619" s="47"/>
      <c r="DG1619" s="47"/>
      <c r="DH1619" s="47"/>
      <c r="DI1619" s="47"/>
      <c r="DJ1619" s="47"/>
      <c r="DK1619" s="47"/>
      <c r="DL1619" s="47"/>
      <c r="DM1619" s="47"/>
      <c r="DN1619" s="47"/>
      <c r="DO1619" s="47"/>
      <c r="DP1619" s="47"/>
      <c r="DQ1619" s="47"/>
      <c r="DR1619" s="47"/>
      <c r="DS1619" s="47"/>
      <c r="DT1619" s="47"/>
      <c r="DU1619" s="47"/>
      <c r="DV1619" s="47"/>
      <c r="DW1619" s="47"/>
      <c r="DX1619" s="47"/>
      <c r="DY1619" s="47"/>
      <c r="DZ1619" s="47"/>
      <c r="EA1619" s="47"/>
      <c r="EB1619" s="47"/>
      <c r="EC1619" s="47"/>
      <c r="ED1619" s="47"/>
      <c r="EE1619" s="47"/>
      <c r="EF1619" s="47"/>
      <c r="EG1619" s="47"/>
      <c r="EH1619" s="47"/>
      <c r="EI1619" s="47"/>
      <c r="EJ1619" s="47"/>
      <c r="EK1619" s="47"/>
      <c r="EL1619" s="47"/>
      <c r="EM1619" s="47"/>
      <c r="EN1619" s="47"/>
      <c r="EO1619" s="47"/>
      <c r="EP1619" s="47"/>
      <c r="EQ1619" s="47"/>
      <c r="ER1619" s="47"/>
      <c r="ES1619" s="47"/>
      <c r="ET1619" s="47"/>
      <c r="EU1619" s="47"/>
      <c r="EV1619" s="47"/>
      <c r="EW1619" s="47"/>
      <c r="EX1619" s="47"/>
      <c r="EY1619" s="47"/>
      <c r="EZ1619" s="47"/>
      <c r="FA1619" s="47"/>
      <c r="FB1619" s="47"/>
      <c r="FC1619" s="47"/>
      <c r="FD1619" s="47"/>
      <c r="FE1619" s="47"/>
      <c r="FF1619" s="47"/>
      <c r="FG1619" s="47"/>
      <c r="FH1619" s="47"/>
      <c r="FI1619" s="47"/>
      <c r="FJ1619" s="47"/>
      <c r="FK1619" s="47"/>
      <c r="FL1619" s="47"/>
      <c r="FM1619" s="47"/>
      <c r="FN1619" s="47"/>
      <c r="FO1619" s="47"/>
      <c r="FP1619" s="47"/>
      <c r="FQ1619" s="47"/>
      <c r="FR1619" s="47"/>
      <c r="FS1619" s="47"/>
      <c r="FT1619" s="47"/>
      <c r="FU1619" s="47"/>
      <c r="FV1619" s="47"/>
      <c r="FW1619" s="47"/>
      <c r="FX1619" s="47"/>
      <c r="FY1619" s="47"/>
      <c r="FZ1619" s="47"/>
      <c r="GA1619" s="47"/>
      <c r="GB1619" s="47"/>
      <c r="GC1619" s="47"/>
      <c r="GD1619" s="47"/>
      <c r="GE1619" s="47"/>
      <c r="GF1619" s="47"/>
      <c r="GG1619" s="1"/>
      <c r="GH1619" s="37"/>
      <c r="GI1619" s="37"/>
    </row>
    <row r="1620" spans="1:191">
      <c r="A1620" s="37"/>
      <c r="B1620" s="40" t="s">
        <v>140</v>
      </c>
      <c r="C1620" s="41" t="s">
        <v>326</v>
      </c>
      <c r="D1620" s="42">
        <f>GG104</f>
        <v>1560.4059999999999</v>
      </c>
      <c r="E1620" s="42">
        <v>1874.9984563424518</v>
      </c>
      <c r="F1620" s="25">
        <f>E1620-GH104</f>
        <v>5.2456342451932869E-2</v>
      </c>
      <c r="G1620" s="25">
        <f>100*(E1620/GH104-1)</f>
        <v>2.7977521726896271E-3</v>
      </c>
      <c r="H1620" s="47"/>
      <c r="I1620" s="47"/>
      <c r="J1620" s="47"/>
      <c r="K1620" s="47"/>
      <c r="L1620" s="47"/>
      <c r="M1620" s="47"/>
      <c r="N1620" s="47"/>
      <c r="O1620" s="47"/>
      <c r="P1620" s="47"/>
      <c r="Q1620" s="47"/>
      <c r="R1620" s="47"/>
      <c r="S1620" s="47"/>
      <c r="T1620" s="47"/>
      <c r="U1620" s="47"/>
      <c r="V1620" s="47"/>
      <c r="W1620" s="47"/>
      <c r="X1620" s="47"/>
      <c r="Y1620" s="47"/>
      <c r="Z1620" s="47"/>
      <c r="AA1620" s="47"/>
      <c r="AB1620" s="47"/>
      <c r="AC1620" s="47"/>
      <c r="AD1620" s="47"/>
      <c r="AE1620" s="47"/>
      <c r="AF1620" s="47"/>
      <c r="AG1620" s="47"/>
      <c r="AH1620" s="47"/>
      <c r="AI1620" s="47"/>
      <c r="AJ1620" s="47"/>
      <c r="AK1620" s="47"/>
      <c r="AL1620" s="47"/>
      <c r="AM1620" s="47"/>
      <c r="AN1620" s="47"/>
      <c r="AO1620" s="47"/>
      <c r="AP1620" s="47"/>
      <c r="AQ1620" s="47"/>
      <c r="AR1620" s="47"/>
      <c r="AS1620" s="47"/>
      <c r="AT1620" s="47"/>
      <c r="AU1620" s="47"/>
      <c r="AV1620" s="47"/>
      <c r="AW1620" s="47"/>
      <c r="AX1620" s="47"/>
      <c r="AY1620" s="47"/>
      <c r="AZ1620" s="47"/>
      <c r="BA1620" s="47"/>
      <c r="BB1620" s="47"/>
      <c r="BC1620" s="47"/>
      <c r="BD1620" s="47"/>
      <c r="BE1620" s="47"/>
      <c r="BF1620" s="47"/>
      <c r="BG1620" s="47"/>
      <c r="BH1620" s="47"/>
      <c r="BI1620" s="47"/>
      <c r="BJ1620" s="47"/>
      <c r="BK1620" s="47"/>
      <c r="BL1620" s="47"/>
      <c r="BM1620" s="47"/>
      <c r="BN1620" s="47"/>
      <c r="BO1620" s="47"/>
      <c r="BP1620" s="47"/>
      <c r="BQ1620" s="47"/>
      <c r="BR1620" s="47"/>
      <c r="BS1620" s="47"/>
      <c r="BT1620" s="47"/>
      <c r="BU1620" s="47"/>
      <c r="BV1620" s="47"/>
      <c r="BW1620" s="47"/>
      <c r="BX1620" s="47"/>
      <c r="BY1620" s="47"/>
      <c r="BZ1620" s="47"/>
      <c r="CA1620" s="47"/>
      <c r="CB1620" s="47"/>
      <c r="CC1620" s="47"/>
      <c r="CD1620" s="47"/>
      <c r="CE1620" s="47"/>
      <c r="CF1620" s="47"/>
      <c r="CG1620" s="47"/>
      <c r="CH1620" s="47"/>
      <c r="CI1620" s="47"/>
      <c r="CJ1620" s="47"/>
      <c r="CK1620" s="47"/>
      <c r="CL1620" s="47"/>
      <c r="CM1620" s="47"/>
      <c r="CN1620" s="47"/>
      <c r="CO1620" s="47"/>
      <c r="CP1620" s="47"/>
      <c r="CQ1620" s="47"/>
      <c r="CR1620" s="47"/>
      <c r="CS1620" s="47"/>
      <c r="CT1620" s="47"/>
      <c r="CU1620" s="47"/>
      <c r="CV1620" s="47"/>
      <c r="CW1620" s="47"/>
      <c r="CX1620" s="47"/>
      <c r="CY1620" s="47"/>
      <c r="CZ1620" s="47"/>
      <c r="DA1620" s="47"/>
      <c r="DB1620" s="47"/>
      <c r="DC1620" s="47"/>
      <c r="DD1620" s="47"/>
      <c r="DE1620" s="47"/>
      <c r="DF1620" s="47"/>
      <c r="DG1620" s="47"/>
      <c r="DH1620" s="47"/>
      <c r="DI1620" s="47"/>
      <c r="DJ1620" s="47"/>
      <c r="DK1620" s="47"/>
      <c r="DL1620" s="47"/>
      <c r="DM1620" s="47"/>
      <c r="DN1620" s="47"/>
      <c r="DO1620" s="47"/>
      <c r="DP1620" s="47"/>
      <c r="DQ1620" s="47"/>
      <c r="DR1620" s="47"/>
      <c r="DS1620" s="47"/>
      <c r="DT1620" s="47"/>
      <c r="DU1620" s="47"/>
      <c r="DV1620" s="47"/>
      <c r="DW1620" s="47"/>
      <c r="DX1620" s="47"/>
      <c r="DY1620" s="47"/>
      <c r="DZ1620" s="47"/>
      <c r="EA1620" s="47"/>
      <c r="EB1620" s="47"/>
      <c r="EC1620" s="47"/>
      <c r="ED1620" s="47"/>
      <c r="EE1620" s="47"/>
      <c r="EF1620" s="47"/>
      <c r="EG1620" s="47"/>
      <c r="EH1620" s="47"/>
      <c r="EI1620" s="47"/>
      <c r="EJ1620" s="47"/>
      <c r="EK1620" s="47"/>
      <c r="EL1620" s="47"/>
      <c r="EM1620" s="47"/>
      <c r="EN1620" s="47"/>
      <c r="EO1620" s="47"/>
      <c r="EP1620" s="47"/>
      <c r="EQ1620" s="47"/>
      <c r="ER1620" s="47"/>
      <c r="ES1620" s="47"/>
      <c r="ET1620" s="47"/>
      <c r="EU1620" s="47"/>
      <c r="EV1620" s="47"/>
      <c r="EW1620" s="47"/>
      <c r="EX1620" s="47"/>
      <c r="EY1620" s="47"/>
      <c r="EZ1620" s="47"/>
      <c r="FA1620" s="47"/>
      <c r="FB1620" s="47"/>
      <c r="FC1620" s="47"/>
      <c r="FD1620" s="47"/>
      <c r="FE1620" s="47"/>
      <c r="FF1620" s="47"/>
      <c r="FG1620" s="47"/>
      <c r="FH1620" s="47"/>
      <c r="FI1620" s="47"/>
      <c r="FJ1620" s="47"/>
      <c r="FK1620" s="47"/>
      <c r="FL1620" s="47"/>
      <c r="FM1620" s="47"/>
      <c r="FN1620" s="47"/>
      <c r="FO1620" s="47"/>
      <c r="FP1620" s="47"/>
      <c r="FQ1620" s="47"/>
      <c r="FR1620" s="47"/>
      <c r="FS1620" s="47"/>
      <c r="FT1620" s="47"/>
      <c r="FU1620" s="47"/>
      <c r="FV1620" s="47"/>
      <c r="FW1620" s="47"/>
      <c r="FX1620" s="47"/>
      <c r="FY1620" s="47"/>
      <c r="FZ1620" s="47"/>
      <c r="GA1620" s="47"/>
      <c r="GB1620" s="47"/>
      <c r="GC1620" s="47"/>
      <c r="GD1620" s="47"/>
      <c r="GE1620" s="47"/>
      <c r="GF1620" s="47"/>
      <c r="GG1620" s="1"/>
      <c r="GH1620" s="37"/>
      <c r="GI1620" s="37"/>
    </row>
    <row r="1621" spans="1:191">
      <c r="A1621" s="37"/>
      <c r="B1621" s="40" t="s">
        <v>141</v>
      </c>
      <c r="C1621" s="41" t="s">
        <v>327</v>
      </c>
      <c r="D1621" s="42">
        <f>GG105</f>
        <v>1391.6420000000001</v>
      </c>
      <c r="E1621" s="42">
        <v>1727.7671104820122</v>
      </c>
      <c r="F1621" s="25">
        <f>E1621-GH105</f>
        <v>0.14011048201223275</v>
      </c>
      <c r="G1621" s="25">
        <f>100*(E1621/GH105-1)</f>
        <v>8.1099960820285588E-3</v>
      </c>
      <c r="H1621" s="47"/>
      <c r="I1621" s="47"/>
      <c r="J1621" s="47"/>
      <c r="K1621" s="47"/>
      <c r="L1621" s="47"/>
      <c r="M1621" s="47"/>
      <c r="N1621" s="47"/>
      <c r="O1621" s="47"/>
      <c r="P1621" s="47"/>
      <c r="Q1621" s="47"/>
      <c r="R1621" s="47"/>
      <c r="S1621" s="47"/>
      <c r="T1621" s="47"/>
      <c r="U1621" s="47"/>
      <c r="V1621" s="47"/>
      <c r="W1621" s="47"/>
      <c r="X1621" s="47"/>
      <c r="Y1621" s="47"/>
      <c r="Z1621" s="47"/>
      <c r="AA1621" s="47"/>
      <c r="AB1621" s="47"/>
      <c r="AC1621" s="47"/>
      <c r="AD1621" s="47"/>
      <c r="AE1621" s="47"/>
      <c r="AF1621" s="47"/>
      <c r="AG1621" s="47"/>
      <c r="AH1621" s="47"/>
      <c r="AI1621" s="47"/>
      <c r="AJ1621" s="47"/>
      <c r="AK1621" s="47"/>
      <c r="AL1621" s="47"/>
      <c r="AM1621" s="47"/>
      <c r="AN1621" s="47"/>
      <c r="AO1621" s="47"/>
      <c r="AP1621" s="47"/>
      <c r="AQ1621" s="47"/>
      <c r="AR1621" s="47"/>
      <c r="AS1621" s="47"/>
      <c r="AT1621" s="47"/>
      <c r="AU1621" s="47"/>
      <c r="AV1621" s="47"/>
      <c r="AW1621" s="47"/>
      <c r="AX1621" s="47"/>
      <c r="AY1621" s="47"/>
      <c r="AZ1621" s="47"/>
      <c r="BA1621" s="47"/>
      <c r="BB1621" s="47"/>
      <c r="BC1621" s="47"/>
      <c r="BD1621" s="47"/>
      <c r="BE1621" s="47"/>
      <c r="BF1621" s="47"/>
      <c r="BG1621" s="47"/>
      <c r="BH1621" s="47"/>
      <c r="BI1621" s="47"/>
      <c r="BJ1621" s="47"/>
      <c r="BK1621" s="47"/>
      <c r="BL1621" s="47"/>
      <c r="BM1621" s="47"/>
      <c r="BN1621" s="47"/>
      <c r="BO1621" s="47"/>
      <c r="BP1621" s="47"/>
      <c r="BQ1621" s="47"/>
      <c r="BR1621" s="47"/>
      <c r="BS1621" s="47"/>
      <c r="BT1621" s="47"/>
      <c r="BU1621" s="47"/>
      <c r="BV1621" s="47"/>
      <c r="BW1621" s="47"/>
      <c r="BX1621" s="47"/>
      <c r="BY1621" s="47"/>
      <c r="BZ1621" s="47"/>
      <c r="CA1621" s="47"/>
      <c r="CB1621" s="47"/>
      <c r="CC1621" s="47"/>
      <c r="CD1621" s="47"/>
      <c r="CE1621" s="47"/>
      <c r="CF1621" s="47"/>
      <c r="CG1621" s="47"/>
      <c r="CH1621" s="47"/>
      <c r="CI1621" s="47"/>
      <c r="CJ1621" s="47"/>
      <c r="CK1621" s="47"/>
      <c r="CL1621" s="47"/>
      <c r="CM1621" s="47"/>
      <c r="CN1621" s="47"/>
      <c r="CO1621" s="47"/>
      <c r="CP1621" s="47"/>
      <c r="CQ1621" s="47"/>
      <c r="CR1621" s="47"/>
      <c r="CS1621" s="47"/>
      <c r="CT1621" s="47"/>
      <c r="CU1621" s="47"/>
      <c r="CV1621" s="47"/>
      <c r="CW1621" s="47"/>
      <c r="CX1621" s="47"/>
      <c r="CY1621" s="47"/>
      <c r="CZ1621" s="47"/>
      <c r="DA1621" s="47"/>
      <c r="DB1621" s="47"/>
      <c r="DC1621" s="47"/>
      <c r="DD1621" s="47"/>
      <c r="DE1621" s="47"/>
      <c r="DF1621" s="47"/>
      <c r="DG1621" s="47"/>
      <c r="DH1621" s="47"/>
      <c r="DI1621" s="47"/>
      <c r="DJ1621" s="47"/>
      <c r="DK1621" s="47"/>
      <c r="DL1621" s="47"/>
      <c r="DM1621" s="47"/>
      <c r="DN1621" s="47"/>
      <c r="DO1621" s="47"/>
      <c r="DP1621" s="47"/>
      <c r="DQ1621" s="47"/>
      <c r="DR1621" s="47"/>
      <c r="DS1621" s="47"/>
      <c r="DT1621" s="47"/>
      <c r="DU1621" s="47"/>
      <c r="DV1621" s="47"/>
      <c r="DW1621" s="47"/>
      <c r="DX1621" s="47"/>
      <c r="DY1621" s="47"/>
      <c r="DZ1621" s="47"/>
      <c r="EA1621" s="47"/>
      <c r="EB1621" s="47"/>
      <c r="EC1621" s="47"/>
      <c r="ED1621" s="47"/>
      <c r="EE1621" s="47"/>
      <c r="EF1621" s="47"/>
      <c r="EG1621" s="47"/>
      <c r="EH1621" s="47"/>
      <c r="EI1621" s="47"/>
      <c r="EJ1621" s="47"/>
      <c r="EK1621" s="47"/>
      <c r="EL1621" s="47"/>
      <c r="EM1621" s="47"/>
      <c r="EN1621" s="47"/>
      <c r="EO1621" s="47"/>
      <c r="EP1621" s="47"/>
      <c r="EQ1621" s="47"/>
      <c r="ER1621" s="47"/>
      <c r="ES1621" s="47"/>
      <c r="ET1621" s="47"/>
      <c r="EU1621" s="47"/>
      <c r="EV1621" s="47"/>
      <c r="EW1621" s="47"/>
      <c r="EX1621" s="47"/>
      <c r="EY1621" s="47"/>
      <c r="EZ1621" s="47"/>
      <c r="FA1621" s="47"/>
      <c r="FB1621" s="47"/>
      <c r="FC1621" s="47"/>
      <c r="FD1621" s="47"/>
      <c r="FE1621" s="47"/>
      <c r="FF1621" s="47"/>
      <c r="FG1621" s="47"/>
      <c r="FH1621" s="47"/>
      <c r="FI1621" s="47"/>
      <c r="FJ1621" s="47"/>
      <c r="FK1621" s="47"/>
      <c r="FL1621" s="47"/>
      <c r="FM1621" s="47"/>
      <c r="FN1621" s="47"/>
      <c r="FO1621" s="47"/>
      <c r="FP1621" s="47"/>
      <c r="FQ1621" s="47"/>
      <c r="FR1621" s="47"/>
      <c r="FS1621" s="47"/>
      <c r="FT1621" s="47"/>
      <c r="FU1621" s="47"/>
      <c r="FV1621" s="47"/>
      <c r="FW1621" s="47"/>
      <c r="FX1621" s="47"/>
      <c r="FY1621" s="47"/>
      <c r="FZ1621" s="47"/>
      <c r="GA1621" s="47"/>
      <c r="GB1621" s="47"/>
      <c r="GC1621" s="47"/>
      <c r="GD1621" s="47"/>
      <c r="GE1621" s="47"/>
      <c r="GF1621" s="47"/>
      <c r="GG1621" s="1"/>
      <c r="GH1621" s="37"/>
      <c r="GI1621" s="37"/>
    </row>
    <row r="1622" spans="1:191">
      <c r="A1622" s="37"/>
      <c r="B1622" s="40" t="s">
        <v>142</v>
      </c>
      <c r="C1622" s="41" t="s">
        <v>328</v>
      </c>
      <c r="D1622" s="42">
        <f>GG106</f>
        <v>389.23599999999999</v>
      </c>
      <c r="E1622" s="42">
        <v>1205.5792599622964</v>
      </c>
      <c r="F1622" s="25">
        <f>E1622-GH106</f>
        <v>6.0259962296413505E-2</v>
      </c>
      <c r="G1622" s="25">
        <f>100*(E1622/GH106-1)</f>
        <v>4.9986737908236378E-3</v>
      </c>
      <c r="H1622" s="47"/>
      <c r="I1622" s="47"/>
      <c r="J1622" s="47"/>
      <c r="K1622" s="47"/>
      <c r="L1622" s="47"/>
      <c r="M1622" s="47"/>
      <c r="N1622" s="47"/>
      <c r="O1622" s="47"/>
      <c r="P1622" s="47"/>
      <c r="Q1622" s="47"/>
      <c r="R1622" s="47"/>
      <c r="S1622" s="47"/>
      <c r="T1622" s="47"/>
      <c r="U1622" s="47"/>
      <c r="V1622" s="47"/>
      <c r="W1622" s="47"/>
      <c r="X1622" s="47"/>
      <c r="Y1622" s="47"/>
      <c r="Z1622" s="47"/>
      <c r="AA1622" s="47"/>
      <c r="AB1622" s="47"/>
      <c r="AC1622" s="47"/>
      <c r="AD1622" s="47"/>
      <c r="AE1622" s="47"/>
      <c r="AF1622" s="47"/>
      <c r="AG1622" s="47"/>
      <c r="AH1622" s="47"/>
      <c r="AI1622" s="47"/>
      <c r="AJ1622" s="47"/>
      <c r="AK1622" s="47"/>
      <c r="AL1622" s="47"/>
      <c r="AM1622" s="47"/>
      <c r="AN1622" s="47"/>
      <c r="AO1622" s="47"/>
      <c r="AP1622" s="47"/>
      <c r="AQ1622" s="47"/>
      <c r="AR1622" s="47"/>
      <c r="AS1622" s="47"/>
      <c r="AT1622" s="47"/>
      <c r="AU1622" s="47"/>
      <c r="AV1622" s="47"/>
      <c r="AW1622" s="47"/>
      <c r="AX1622" s="47"/>
      <c r="AY1622" s="47"/>
      <c r="AZ1622" s="47"/>
      <c r="BA1622" s="47"/>
      <c r="BB1622" s="47"/>
      <c r="BC1622" s="47"/>
      <c r="BD1622" s="47"/>
      <c r="BE1622" s="47"/>
      <c r="BF1622" s="47"/>
      <c r="BG1622" s="47"/>
      <c r="BH1622" s="47"/>
      <c r="BI1622" s="47"/>
      <c r="BJ1622" s="47"/>
      <c r="BK1622" s="47"/>
      <c r="BL1622" s="47"/>
      <c r="BM1622" s="47"/>
      <c r="BN1622" s="47"/>
      <c r="BO1622" s="47"/>
      <c r="BP1622" s="47"/>
      <c r="BQ1622" s="47"/>
      <c r="BR1622" s="47"/>
      <c r="BS1622" s="47"/>
      <c r="BT1622" s="47"/>
      <c r="BU1622" s="47"/>
      <c r="BV1622" s="47"/>
      <c r="BW1622" s="47"/>
      <c r="BX1622" s="47"/>
      <c r="BY1622" s="47"/>
      <c r="BZ1622" s="47"/>
      <c r="CA1622" s="47"/>
      <c r="CB1622" s="47"/>
      <c r="CC1622" s="47"/>
      <c r="CD1622" s="47"/>
      <c r="CE1622" s="47"/>
      <c r="CF1622" s="47"/>
      <c r="CG1622" s="47"/>
      <c r="CH1622" s="47"/>
      <c r="CI1622" s="47"/>
      <c r="CJ1622" s="47"/>
      <c r="CK1622" s="47"/>
      <c r="CL1622" s="47"/>
      <c r="CM1622" s="47"/>
      <c r="CN1622" s="47"/>
      <c r="CO1622" s="47"/>
      <c r="CP1622" s="47"/>
      <c r="CQ1622" s="47"/>
      <c r="CR1622" s="47"/>
      <c r="CS1622" s="47"/>
      <c r="CT1622" s="47"/>
      <c r="CU1622" s="47"/>
      <c r="CV1622" s="47"/>
      <c r="CW1622" s="47"/>
      <c r="CX1622" s="47"/>
      <c r="CY1622" s="47"/>
      <c r="CZ1622" s="47"/>
      <c r="DA1622" s="47"/>
      <c r="DB1622" s="47"/>
      <c r="DC1622" s="47"/>
      <c r="DD1622" s="47"/>
      <c r="DE1622" s="47"/>
      <c r="DF1622" s="47"/>
      <c r="DG1622" s="47"/>
      <c r="DH1622" s="47"/>
      <c r="DI1622" s="47"/>
      <c r="DJ1622" s="47"/>
      <c r="DK1622" s="47"/>
      <c r="DL1622" s="47"/>
      <c r="DM1622" s="47"/>
      <c r="DN1622" s="47"/>
      <c r="DO1622" s="47"/>
      <c r="DP1622" s="47"/>
      <c r="DQ1622" s="47"/>
      <c r="DR1622" s="47"/>
      <c r="DS1622" s="47"/>
      <c r="DT1622" s="47"/>
      <c r="DU1622" s="47"/>
      <c r="DV1622" s="47"/>
      <c r="DW1622" s="47"/>
      <c r="DX1622" s="47"/>
      <c r="DY1622" s="47"/>
      <c r="DZ1622" s="47"/>
      <c r="EA1622" s="47"/>
      <c r="EB1622" s="47"/>
      <c r="EC1622" s="47"/>
      <c r="ED1622" s="47"/>
      <c r="EE1622" s="47"/>
      <c r="EF1622" s="47"/>
      <c r="EG1622" s="47"/>
      <c r="EH1622" s="47"/>
      <c r="EI1622" s="47"/>
      <c r="EJ1622" s="47"/>
      <c r="EK1622" s="47"/>
      <c r="EL1622" s="47"/>
      <c r="EM1622" s="47"/>
      <c r="EN1622" s="47"/>
      <c r="EO1622" s="47"/>
      <c r="EP1622" s="47"/>
      <c r="EQ1622" s="47"/>
      <c r="ER1622" s="47"/>
      <c r="ES1622" s="47"/>
      <c r="ET1622" s="47"/>
      <c r="EU1622" s="47"/>
      <c r="EV1622" s="47"/>
      <c r="EW1622" s="47"/>
      <c r="EX1622" s="47"/>
      <c r="EY1622" s="47"/>
      <c r="EZ1622" s="47"/>
      <c r="FA1622" s="47"/>
      <c r="FB1622" s="47"/>
      <c r="FC1622" s="47"/>
      <c r="FD1622" s="47"/>
      <c r="FE1622" s="47"/>
      <c r="FF1622" s="47"/>
      <c r="FG1622" s="47"/>
      <c r="FH1622" s="47"/>
      <c r="FI1622" s="47"/>
      <c r="FJ1622" s="47"/>
      <c r="FK1622" s="47"/>
      <c r="FL1622" s="47"/>
      <c r="FM1622" s="47"/>
      <c r="FN1622" s="47"/>
      <c r="FO1622" s="47"/>
      <c r="FP1622" s="47"/>
      <c r="FQ1622" s="47"/>
      <c r="FR1622" s="47"/>
      <c r="FS1622" s="47"/>
      <c r="FT1622" s="47"/>
      <c r="FU1622" s="47"/>
      <c r="FV1622" s="47"/>
      <c r="FW1622" s="47"/>
      <c r="FX1622" s="47"/>
      <c r="FY1622" s="47"/>
      <c r="FZ1622" s="47"/>
      <c r="GA1622" s="47"/>
      <c r="GB1622" s="47"/>
      <c r="GC1622" s="47"/>
      <c r="GD1622" s="47"/>
      <c r="GE1622" s="47"/>
      <c r="GF1622" s="47"/>
      <c r="GG1622" s="1"/>
      <c r="GH1622" s="37"/>
      <c r="GI1622" s="37"/>
    </row>
    <row r="1623" spans="1:191">
      <c r="A1623" s="37"/>
      <c r="B1623" s="40" t="s">
        <v>143</v>
      </c>
      <c r="C1623" s="41" t="s">
        <v>329</v>
      </c>
      <c r="D1623" s="42">
        <f>GG107</f>
        <v>464.60900000000004</v>
      </c>
      <c r="E1623" s="42">
        <v>591.51098890614946</v>
      </c>
      <c r="F1623" s="25">
        <f>E1623-GH107</f>
        <v>8.0988906149400464E-2</v>
      </c>
      <c r="G1623" s="25">
        <f>100*(E1623/GH107-1)</f>
        <v>1.3693743325404739E-2</v>
      </c>
      <c r="H1623" s="47"/>
      <c r="I1623" s="47"/>
      <c r="J1623" s="47"/>
      <c r="K1623" s="47"/>
      <c r="L1623" s="47"/>
      <c r="M1623" s="47"/>
      <c r="N1623" s="47"/>
      <c r="O1623" s="47"/>
      <c r="P1623" s="47"/>
      <c r="Q1623" s="47"/>
      <c r="R1623" s="47"/>
      <c r="S1623" s="47"/>
      <c r="T1623" s="47"/>
      <c r="U1623" s="47"/>
      <c r="V1623" s="47"/>
      <c r="W1623" s="47"/>
      <c r="X1623" s="47"/>
      <c r="Y1623" s="47"/>
      <c r="Z1623" s="47"/>
      <c r="AA1623" s="47"/>
      <c r="AB1623" s="47"/>
      <c r="AC1623" s="47"/>
      <c r="AD1623" s="47"/>
      <c r="AE1623" s="47"/>
      <c r="AF1623" s="47"/>
      <c r="AG1623" s="47"/>
      <c r="AH1623" s="47"/>
      <c r="AI1623" s="47"/>
      <c r="AJ1623" s="47"/>
      <c r="AK1623" s="47"/>
      <c r="AL1623" s="47"/>
      <c r="AM1623" s="47"/>
      <c r="AN1623" s="47"/>
      <c r="AO1623" s="47"/>
      <c r="AP1623" s="47"/>
      <c r="AQ1623" s="47"/>
      <c r="AR1623" s="47"/>
      <c r="AS1623" s="47"/>
      <c r="AT1623" s="47"/>
      <c r="AU1623" s="47"/>
      <c r="AV1623" s="47"/>
      <c r="AW1623" s="47"/>
      <c r="AX1623" s="47"/>
      <c r="AY1623" s="47"/>
      <c r="AZ1623" s="47"/>
      <c r="BA1623" s="47"/>
      <c r="BB1623" s="47"/>
      <c r="BC1623" s="47"/>
      <c r="BD1623" s="47"/>
      <c r="BE1623" s="47"/>
      <c r="BF1623" s="47"/>
      <c r="BG1623" s="47"/>
      <c r="BH1623" s="47"/>
      <c r="BI1623" s="47"/>
      <c r="BJ1623" s="47"/>
      <c r="BK1623" s="47"/>
      <c r="BL1623" s="47"/>
      <c r="BM1623" s="47"/>
      <c r="BN1623" s="47"/>
      <c r="BO1623" s="47"/>
      <c r="BP1623" s="47"/>
      <c r="BQ1623" s="47"/>
      <c r="BR1623" s="47"/>
      <c r="BS1623" s="47"/>
      <c r="BT1623" s="47"/>
      <c r="BU1623" s="47"/>
      <c r="BV1623" s="47"/>
      <c r="BW1623" s="47"/>
      <c r="BX1623" s="47"/>
      <c r="BY1623" s="47"/>
      <c r="BZ1623" s="47"/>
      <c r="CA1623" s="47"/>
      <c r="CB1623" s="47"/>
      <c r="CC1623" s="47"/>
      <c r="CD1623" s="47"/>
      <c r="CE1623" s="47"/>
      <c r="CF1623" s="47"/>
      <c r="CG1623" s="47"/>
      <c r="CH1623" s="47"/>
      <c r="CI1623" s="47"/>
      <c r="CJ1623" s="47"/>
      <c r="CK1623" s="47"/>
      <c r="CL1623" s="47"/>
      <c r="CM1623" s="47"/>
      <c r="CN1623" s="47"/>
      <c r="CO1623" s="47"/>
      <c r="CP1623" s="47"/>
      <c r="CQ1623" s="47"/>
      <c r="CR1623" s="47"/>
      <c r="CS1623" s="47"/>
      <c r="CT1623" s="47"/>
      <c r="CU1623" s="47"/>
      <c r="CV1623" s="47"/>
      <c r="CW1623" s="47"/>
      <c r="CX1623" s="47"/>
      <c r="CY1623" s="47"/>
      <c r="CZ1623" s="47"/>
      <c r="DA1623" s="47"/>
      <c r="DB1623" s="47"/>
      <c r="DC1623" s="47"/>
      <c r="DD1623" s="47"/>
      <c r="DE1623" s="47"/>
      <c r="DF1623" s="47"/>
      <c r="DG1623" s="47"/>
      <c r="DH1623" s="47"/>
      <c r="DI1623" s="47"/>
      <c r="DJ1623" s="47"/>
      <c r="DK1623" s="47"/>
      <c r="DL1623" s="47"/>
      <c r="DM1623" s="47"/>
      <c r="DN1623" s="47"/>
      <c r="DO1623" s="47"/>
      <c r="DP1623" s="47"/>
      <c r="DQ1623" s="47"/>
      <c r="DR1623" s="47"/>
      <c r="DS1623" s="47"/>
      <c r="DT1623" s="47"/>
      <c r="DU1623" s="47"/>
      <c r="DV1623" s="47"/>
      <c r="DW1623" s="47"/>
      <c r="DX1623" s="47"/>
      <c r="DY1623" s="47"/>
      <c r="DZ1623" s="47"/>
      <c r="EA1623" s="47"/>
      <c r="EB1623" s="47"/>
      <c r="EC1623" s="47"/>
      <c r="ED1623" s="47"/>
      <c r="EE1623" s="47"/>
      <c r="EF1623" s="47"/>
      <c r="EG1623" s="47"/>
      <c r="EH1623" s="47"/>
      <c r="EI1623" s="47"/>
      <c r="EJ1623" s="47"/>
      <c r="EK1623" s="47"/>
      <c r="EL1623" s="47"/>
      <c r="EM1623" s="47"/>
      <c r="EN1623" s="47"/>
      <c r="EO1623" s="47"/>
      <c r="EP1623" s="47"/>
      <c r="EQ1623" s="47"/>
      <c r="ER1623" s="47"/>
      <c r="ES1623" s="47"/>
      <c r="ET1623" s="47"/>
      <c r="EU1623" s="47"/>
      <c r="EV1623" s="47"/>
      <c r="EW1623" s="47"/>
      <c r="EX1623" s="47"/>
      <c r="EY1623" s="47"/>
      <c r="EZ1623" s="47"/>
      <c r="FA1623" s="47"/>
      <c r="FB1623" s="47"/>
      <c r="FC1623" s="47"/>
      <c r="FD1623" s="47"/>
      <c r="FE1623" s="47"/>
      <c r="FF1623" s="47"/>
      <c r="FG1623" s="47"/>
      <c r="FH1623" s="47"/>
      <c r="FI1623" s="47"/>
      <c r="FJ1623" s="47"/>
      <c r="FK1623" s="47"/>
      <c r="FL1623" s="47"/>
      <c r="FM1623" s="47"/>
      <c r="FN1623" s="47"/>
      <c r="FO1623" s="47"/>
      <c r="FP1623" s="47"/>
      <c r="FQ1623" s="47"/>
      <c r="FR1623" s="47"/>
      <c r="FS1623" s="47"/>
      <c r="FT1623" s="47"/>
      <c r="FU1623" s="47"/>
      <c r="FV1623" s="47"/>
      <c r="FW1623" s="47"/>
      <c r="FX1623" s="47"/>
      <c r="FY1623" s="47"/>
      <c r="FZ1623" s="47"/>
      <c r="GA1623" s="47"/>
      <c r="GB1623" s="47"/>
      <c r="GC1623" s="47"/>
      <c r="GD1623" s="47"/>
      <c r="GE1623" s="47"/>
      <c r="GF1623" s="47"/>
      <c r="GG1623" s="1"/>
      <c r="GH1623" s="37"/>
      <c r="GI1623" s="37"/>
    </row>
    <row r="1624" spans="1:191">
      <c r="A1624" s="37"/>
      <c r="B1624" s="40" t="s">
        <v>144</v>
      </c>
      <c r="C1624" s="41" t="s">
        <v>330</v>
      </c>
      <c r="D1624" s="42">
        <f>GG108</f>
        <v>313.02300000000002</v>
      </c>
      <c r="E1624" s="42">
        <v>459.13834503953018</v>
      </c>
      <c r="F1624" s="25">
        <f>E1624-GH108</f>
        <v>1.0345039530136546E-2</v>
      </c>
      <c r="G1624" s="25">
        <f>100*(E1624/GH108-1)</f>
        <v>2.2531929070090939E-3</v>
      </c>
      <c r="H1624" s="47"/>
      <c r="I1624" s="47"/>
      <c r="J1624" s="47"/>
      <c r="K1624" s="47"/>
      <c r="L1624" s="47"/>
      <c r="M1624" s="47"/>
      <c r="N1624" s="47"/>
      <c r="O1624" s="47"/>
      <c r="P1624" s="47"/>
      <c r="Q1624" s="47"/>
      <c r="R1624" s="47"/>
      <c r="S1624" s="47"/>
      <c r="T1624" s="47"/>
      <c r="U1624" s="47"/>
      <c r="V1624" s="47"/>
      <c r="W1624" s="47"/>
      <c r="X1624" s="47"/>
      <c r="Y1624" s="47"/>
      <c r="Z1624" s="47"/>
      <c r="AA1624" s="47"/>
      <c r="AB1624" s="47"/>
      <c r="AC1624" s="47"/>
      <c r="AD1624" s="47"/>
      <c r="AE1624" s="47"/>
      <c r="AF1624" s="47"/>
      <c r="AG1624" s="47"/>
      <c r="AH1624" s="47"/>
      <c r="AI1624" s="47"/>
      <c r="AJ1624" s="47"/>
      <c r="AK1624" s="47"/>
      <c r="AL1624" s="47"/>
      <c r="AM1624" s="47"/>
      <c r="AN1624" s="47"/>
      <c r="AO1624" s="47"/>
      <c r="AP1624" s="47"/>
      <c r="AQ1624" s="47"/>
      <c r="AR1624" s="47"/>
      <c r="AS1624" s="47"/>
      <c r="AT1624" s="47"/>
      <c r="AU1624" s="47"/>
      <c r="AV1624" s="47"/>
      <c r="AW1624" s="47"/>
      <c r="AX1624" s="47"/>
      <c r="AY1624" s="47"/>
      <c r="AZ1624" s="47"/>
      <c r="BA1624" s="47"/>
      <c r="BB1624" s="47"/>
      <c r="BC1624" s="47"/>
      <c r="BD1624" s="47"/>
      <c r="BE1624" s="47"/>
      <c r="BF1624" s="47"/>
      <c r="BG1624" s="47"/>
      <c r="BH1624" s="47"/>
      <c r="BI1624" s="47"/>
      <c r="BJ1624" s="47"/>
      <c r="BK1624" s="47"/>
      <c r="BL1624" s="47"/>
      <c r="BM1624" s="47"/>
      <c r="BN1624" s="47"/>
      <c r="BO1624" s="47"/>
      <c r="BP1624" s="47"/>
      <c r="BQ1624" s="47"/>
      <c r="BR1624" s="47"/>
      <c r="BS1624" s="47"/>
      <c r="BT1624" s="47"/>
      <c r="BU1624" s="47"/>
      <c r="BV1624" s="47"/>
      <c r="BW1624" s="47"/>
      <c r="BX1624" s="47"/>
      <c r="BY1624" s="47"/>
      <c r="BZ1624" s="47"/>
      <c r="CA1624" s="47"/>
      <c r="CB1624" s="47"/>
      <c r="CC1624" s="47"/>
      <c r="CD1624" s="47"/>
      <c r="CE1624" s="47"/>
      <c r="CF1624" s="47"/>
      <c r="CG1624" s="47"/>
      <c r="CH1624" s="47"/>
      <c r="CI1624" s="47"/>
      <c r="CJ1624" s="47"/>
      <c r="CK1624" s="47"/>
      <c r="CL1624" s="47"/>
      <c r="CM1624" s="47"/>
      <c r="CN1624" s="47"/>
      <c r="CO1624" s="47"/>
      <c r="CP1624" s="47"/>
      <c r="CQ1624" s="47"/>
      <c r="CR1624" s="47"/>
      <c r="CS1624" s="47"/>
      <c r="CT1624" s="47"/>
      <c r="CU1624" s="47"/>
      <c r="CV1624" s="47"/>
      <c r="CW1624" s="47"/>
      <c r="CX1624" s="47"/>
      <c r="CY1624" s="47"/>
      <c r="CZ1624" s="47"/>
      <c r="DA1624" s="47"/>
      <c r="DB1624" s="47"/>
      <c r="DC1624" s="47"/>
      <c r="DD1624" s="47"/>
      <c r="DE1624" s="47"/>
      <c r="DF1624" s="47"/>
      <c r="DG1624" s="47"/>
      <c r="DH1624" s="47"/>
      <c r="DI1624" s="47"/>
      <c r="DJ1624" s="47"/>
      <c r="DK1624" s="47"/>
      <c r="DL1624" s="47"/>
      <c r="DM1624" s="47"/>
      <c r="DN1624" s="47"/>
      <c r="DO1624" s="47"/>
      <c r="DP1624" s="47"/>
      <c r="DQ1624" s="47"/>
      <c r="DR1624" s="47"/>
      <c r="DS1624" s="47"/>
      <c r="DT1624" s="47"/>
      <c r="DU1624" s="47"/>
      <c r="DV1624" s="47"/>
      <c r="DW1624" s="47"/>
      <c r="DX1624" s="47"/>
      <c r="DY1624" s="47"/>
      <c r="DZ1624" s="47"/>
      <c r="EA1624" s="47"/>
      <c r="EB1624" s="47"/>
      <c r="EC1624" s="47"/>
      <c r="ED1624" s="47"/>
      <c r="EE1624" s="47"/>
      <c r="EF1624" s="47"/>
      <c r="EG1624" s="47"/>
      <c r="EH1624" s="47"/>
      <c r="EI1624" s="47"/>
      <c r="EJ1624" s="47"/>
      <c r="EK1624" s="47"/>
      <c r="EL1624" s="47"/>
      <c r="EM1624" s="47"/>
      <c r="EN1624" s="47"/>
      <c r="EO1624" s="47"/>
      <c r="EP1624" s="47"/>
      <c r="EQ1624" s="47"/>
      <c r="ER1624" s="47"/>
      <c r="ES1624" s="47"/>
      <c r="ET1624" s="47"/>
      <c r="EU1624" s="47"/>
      <c r="EV1624" s="47"/>
      <c r="EW1624" s="47"/>
      <c r="EX1624" s="47"/>
      <c r="EY1624" s="47"/>
      <c r="EZ1624" s="47"/>
      <c r="FA1624" s="47"/>
      <c r="FB1624" s="47"/>
      <c r="FC1624" s="47"/>
      <c r="FD1624" s="47"/>
      <c r="FE1624" s="47"/>
      <c r="FF1624" s="47"/>
      <c r="FG1624" s="47"/>
      <c r="FH1624" s="47"/>
      <c r="FI1624" s="47"/>
      <c r="FJ1624" s="47"/>
      <c r="FK1624" s="47"/>
      <c r="FL1624" s="47"/>
      <c r="FM1624" s="47"/>
      <c r="FN1624" s="47"/>
      <c r="FO1624" s="47"/>
      <c r="FP1624" s="47"/>
      <c r="FQ1624" s="47"/>
      <c r="FR1624" s="47"/>
      <c r="FS1624" s="47"/>
      <c r="FT1624" s="47"/>
      <c r="FU1624" s="47"/>
      <c r="FV1624" s="47"/>
      <c r="FW1624" s="47"/>
      <c r="FX1624" s="47"/>
      <c r="FY1624" s="47"/>
      <c r="FZ1624" s="47"/>
      <c r="GA1624" s="47"/>
      <c r="GB1624" s="47"/>
      <c r="GC1624" s="47"/>
      <c r="GD1624" s="47"/>
      <c r="GE1624" s="47"/>
      <c r="GF1624" s="47"/>
      <c r="GG1624" s="1"/>
      <c r="GH1624" s="37"/>
      <c r="GI1624" s="37"/>
    </row>
    <row r="1625" spans="1:191">
      <c r="A1625" s="37"/>
      <c r="B1625" s="40" t="s">
        <v>145</v>
      </c>
      <c r="C1625" s="41" t="s">
        <v>331</v>
      </c>
      <c r="D1625" s="42">
        <f>GG109</f>
        <v>966.03899999999987</v>
      </c>
      <c r="E1625" s="42">
        <v>6674.9141487670768</v>
      </c>
      <c r="F1625" s="25">
        <f>E1625-GH109</f>
        <v>1.3371487670756323</v>
      </c>
      <c r="G1625" s="25">
        <f>100*(E1625/GH109-1)</f>
        <v>2.0036462710715242E-2</v>
      </c>
      <c r="H1625" s="47"/>
      <c r="I1625" s="47"/>
      <c r="J1625" s="47"/>
      <c r="K1625" s="47"/>
      <c r="L1625" s="47"/>
      <c r="M1625" s="47"/>
      <c r="N1625" s="47"/>
      <c r="O1625" s="47"/>
      <c r="P1625" s="47"/>
      <c r="Q1625" s="47"/>
      <c r="R1625" s="47"/>
      <c r="S1625" s="47"/>
      <c r="T1625" s="47"/>
      <c r="U1625" s="47"/>
      <c r="V1625" s="47"/>
      <c r="W1625" s="47"/>
      <c r="X1625" s="47"/>
      <c r="Y1625" s="47"/>
      <c r="Z1625" s="47"/>
      <c r="AA1625" s="47"/>
      <c r="AB1625" s="47"/>
      <c r="AC1625" s="47"/>
      <c r="AD1625" s="47"/>
      <c r="AE1625" s="47"/>
      <c r="AF1625" s="47"/>
      <c r="AG1625" s="47"/>
      <c r="AH1625" s="47"/>
      <c r="AI1625" s="47"/>
      <c r="AJ1625" s="47"/>
      <c r="AK1625" s="47"/>
      <c r="AL1625" s="47"/>
      <c r="AM1625" s="47"/>
      <c r="AN1625" s="47"/>
      <c r="AO1625" s="47"/>
      <c r="AP1625" s="47"/>
      <c r="AQ1625" s="47"/>
      <c r="AR1625" s="47"/>
      <c r="AS1625" s="47"/>
      <c r="AT1625" s="47"/>
      <c r="AU1625" s="47"/>
      <c r="AV1625" s="47"/>
      <c r="AW1625" s="47"/>
      <c r="AX1625" s="47"/>
      <c r="AY1625" s="47"/>
      <c r="AZ1625" s="47"/>
      <c r="BA1625" s="47"/>
      <c r="BB1625" s="47"/>
      <c r="BC1625" s="47"/>
      <c r="BD1625" s="47"/>
      <c r="BE1625" s="47"/>
      <c r="BF1625" s="47"/>
      <c r="BG1625" s="47"/>
      <c r="BH1625" s="47"/>
      <c r="BI1625" s="47"/>
      <c r="BJ1625" s="47"/>
      <c r="BK1625" s="47"/>
      <c r="BL1625" s="47"/>
      <c r="BM1625" s="47"/>
      <c r="BN1625" s="47"/>
      <c r="BO1625" s="47"/>
      <c r="BP1625" s="47"/>
      <c r="BQ1625" s="47"/>
      <c r="BR1625" s="47"/>
      <c r="BS1625" s="47"/>
      <c r="BT1625" s="47"/>
      <c r="BU1625" s="47"/>
      <c r="BV1625" s="47"/>
      <c r="BW1625" s="47"/>
      <c r="BX1625" s="47"/>
      <c r="BY1625" s="47"/>
      <c r="BZ1625" s="47"/>
      <c r="CA1625" s="47"/>
      <c r="CB1625" s="47"/>
      <c r="CC1625" s="47"/>
      <c r="CD1625" s="47"/>
      <c r="CE1625" s="47"/>
      <c r="CF1625" s="47"/>
      <c r="CG1625" s="47"/>
      <c r="CH1625" s="47"/>
      <c r="CI1625" s="47"/>
      <c r="CJ1625" s="47"/>
      <c r="CK1625" s="47"/>
      <c r="CL1625" s="47"/>
      <c r="CM1625" s="47"/>
      <c r="CN1625" s="47"/>
      <c r="CO1625" s="47"/>
      <c r="CP1625" s="47"/>
      <c r="CQ1625" s="47"/>
      <c r="CR1625" s="47"/>
      <c r="CS1625" s="47"/>
      <c r="CT1625" s="47"/>
      <c r="CU1625" s="47"/>
      <c r="CV1625" s="47"/>
      <c r="CW1625" s="47"/>
      <c r="CX1625" s="47"/>
      <c r="CY1625" s="47"/>
      <c r="CZ1625" s="47"/>
      <c r="DA1625" s="47"/>
      <c r="DB1625" s="47"/>
      <c r="DC1625" s="47"/>
      <c r="DD1625" s="47"/>
      <c r="DE1625" s="47"/>
      <c r="DF1625" s="47"/>
      <c r="DG1625" s="47"/>
      <c r="DH1625" s="47"/>
      <c r="DI1625" s="47"/>
      <c r="DJ1625" s="47"/>
      <c r="DK1625" s="47"/>
      <c r="DL1625" s="47"/>
      <c r="DM1625" s="47"/>
      <c r="DN1625" s="47"/>
      <c r="DO1625" s="47"/>
      <c r="DP1625" s="47"/>
      <c r="DQ1625" s="47"/>
      <c r="DR1625" s="47"/>
      <c r="DS1625" s="47"/>
      <c r="DT1625" s="47"/>
      <c r="DU1625" s="47"/>
      <c r="DV1625" s="47"/>
      <c r="DW1625" s="47"/>
      <c r="DX1625" s="47"/>
      <c r="DY1625" s="47"/>
      <c r="DZ1625" s="47"/>
      <c r="EA1625" s="47"/>
      <c r="EB1625" s="47"/>
      <c r="EC1625" s="47"/>
      <c r="ED1625" s="47"/>
      <c r="EE1625" s="47"/>
      <c r="EF1625" s="47"/>
      <c r="EG1625" s="47"/>
      <c r="EH1625" s="47"/>
      <c r="EI1625" s="47"/>
      <c r="EJ1625" s="47"/>
      <c r="EK1625" s="47"/>
      <c r="EL1625" s="47"/>
      <c r="EM1625" s="47"/>
      <c r="EN1625" s="47"/>
      <c r="EO1625" s="47"/>
      <c r="EP1625" s="47"/>
      <c r="EQ1625" s="47"/>
      <c r="ER1625" s="47"/>
      <c r="ES1625" s="47"/>
      <c r="ET1625" s="47"/>
      <c r="EU1625" s="47"/>
      <c r="EV1625" s="47"/>
      <c r="EW1625" s="47"/>
      <c r="EX1625" s="47"/>
      <c r="EY1625" s="47"/>
      <c r="EZ1625" s="47"/>
      <c r="FA1625" s="47"/>
      <c r="FB1625" s="47"/>
      <c r="FC1625" s="47"/>
      <c r="FD1625" s="47"/>
      <c r="FE1625" s="47"/>
      <c r="FF1625" s="47"/>
      <c r="FG1625" s="47"/>
      <c r="FH1625" s="47"/>
      <c r="FI1625" s="47"/>
      <c r="FJ1625" s="47"/>
      <c r="FK1625" s="47"/>
      <c r="FL1625" s="47"/>
      <c r="FM1625" s="47"/>
      <c r="FN1625" s="47"/>
      <c r="FO1625" s="47"/>
      <c r="FP1625" s="47"/>
      <c r="FQ1625" s="47"/>
      <c r="FR1625" s="47"/>
      <c r="FS1625" s="47"/>
      <c r="FT1625" s="47"/>
      <c r="FU1625" s="47"/>
      <c r="FV1625" s="47"/>
      <c r="FW1625" s="47"/>
      <c r="FX1625" s="47"/>
      <c r="FY1625" s="47"/>
      <c r="FZ1625" s="47"/>
      <c r="GA1625" s="47"/>
      <c r="GB1625" s="47"/>
      <c r="GC1625" s="47"/>
      <c r="GD1625" s="47"/>
      <c r="GE1625" s="47"/>
      <c r="GF1625" s="47"/>
      <c r="GG1625" s="1"/>
      <c r="GH1625" s="37"/>
      <c r="GI1625" s="37"/>
    </row>
    <row r="1626" spans="1:191">
      <c r="A1626" s="37"/>
      <c r="B1626" s="40" t="s">
        <v>146</v>
      </c>
      <c r="C1626" s="41" t="s">
        <v>332</v>
      </c>
      <c r="D1626" s="42">
        <f>GG110</f>
        <v>1871.0409999999999</v>
      </c>
      <c r="E1626" s="42">
        <v>6864.4590524757614</v>
      </c>
      <c r="F1626" s="25">
        <f>E1626-GH110</f>
        <v>1.952052475759956</v>
      </c>
      <c r="G1626" s="25">
        <f>100*(E1626/GH110-1)</f>
        <v>2.8445180103431333E-2</v>
      </c>
      <c r="H1626" s="47"/>
      <c r="I1626" s="47"/>
      <c r="J1626" s="47"/>
      <c r="K1626" s="47"/>
      <c r="L1626" s="47"/>
      <c r="M1626" s="47"/>
      <c r="N1626" s="47"/>
      <c r="O1626" s="47"/>
      <c r="P1626" s="47"/>
      <c r="Q1626" s="47"/>
      <c r="R1626" s="47"/>
      <c r="S1626" s="47"/>
      <c r="T1626" s="47"/>
      <c r="U1626" s="47"/>
      <c r="V1626" s="47"/>
      <c r="W1626" s="47"/>
      <c r="X1626" s="47"/>
      <c r="Y1626" s="47"/>
      <c r="Z1626" s="47"/>
      <c r="AA1626" s="47"/>
      <c r="AB1626" s="47"/>
      <c r="AC1626" s="47"/>
      <c r="AD1626" s="47"/>
      <c r="AE1626" s="47"/>
      <c r="AF1626" s="47"/>
      <c r="AG1626" s="47"/>
      <c r="AH1626" s="47"/>
      <c r="AI1626" s="47"/>
      <c r="AJ1626" s="47"/>
      <c r="AK1626" s="47"/>
      <c r="AL1626" s="47"/>
      <c r="AM1626" s="47"/>
      <c r="AN1626" s="47"/>
      <c r="AO1626" s="47"/>
      <c r="AP1626" s="47"/>
      <c r="AQ1626" s="47"/>
      <c r="AR1626" s="47"/>
      <c r="AS1626" s="47"/>
      <c r="AT1626" s="47"/>
      <c r="AU1626" s="47"/>
      <c r="AV1626" s="47"/>
      <c r="AW1626" s="47"/>
      <c r="AX1626" s="47"/>
      <c r="AY1626" s="47"/>
      <c r="AZ1626" s="47"/>
      <c r="BA1626" s="47"/>
      <c r="BB1626" s="47"/>
      <c r="BC1626" s="47"/>
      <c r="BD1626" s="47"/>
      <c r="BE1626" s="47"/>
      <c r="BF1626" s="47"/>
      <c r="BG1626" s="47"/>
      <c r="BH1626" s="47"/>
      <c r="BI1626" s="47"/>
      <c r="BJ1626" s="47"/>
      <c r="BK1626" s="47"/>
      <c r="BL1626" s="47"/>
      <c r="BM1626" s="47"/>
      <c r="BN1626" s="47"/>
      <c r="BO1626" s="47"/>
      <c r="BP1626" s="47"/>
      <c r="BQ1626" s="47"/>
      <c r="BR1626" s="47"/>
      <c r="BS1626" s="47"/>
      <c r="BT1626" s="47"/>
      <c r="BU1626" s="47"/>
      <c r="BV1626" s="47"/>
      <c r="BW1626" s="47"/>
      <c r="BX1626" s="47"/>
      <c r="BY1626" s="47"/>
      <c r="BZ1626" s="47"/>
      <c r="CA1626" s="47"/>
      <c r="CB1626" s="47"/>
      <c r="CC1626" s="47"/>
      <c r="CD1626" s="47"/>
      <c r="CE1626" s="47"/>
      <c r="CF1626" s="47"/>
      <c r="CG1626" s="47"/>
      <c r="CH1626" s="47"/>
      <c r="CI1626" s="47"/>
      <c r="CJ1626" s="47"/>
      <c r="CK1626" s="47"/>
      <c r="CL1626" s="47"/>
      <c r="CM1626" s="47"/>
      <c r="CN1626" s="47"/>
      <c r="CO1626" s="47"/>
      <c r="CP1626" s="47"/>
      <c r="CQ1626" s="47"/>
      <c r="CR1626" s="47"/>
      <c r="CS1626" s="47"/>
      <c r="CT1626" s="47"/>
      <c r="CU1626" s="47"/>
      <c r="CV1626" s="47"/>
      <c r="CW1626" s="47"/>
      <c r="CX1626" s="47"/>
      <c r="CY1626" s="47"/>
      <c r="CZ1626" s="47"/>
      <c r="DA1626" s="47"/>
      <c r="DB1626" s="47"/>
      <c r="DC1626" s="47"/>
      <c r="DD1626" s="47"/>
      <c r="DE1626" s="47"/>
      <c r="DF1626" s="47"/>
      <c r="DG1626" s="47"/>
      <c r="DH1626" s="47"/>
      <c r="DI1626" s="47"/>
      <c r="DJ1626" s="47"/>
      <c r="DK1626" s="47"/>
      <c r="DL1626" s="47"/>
      <c r="DM1626" s="47"/>
      <c r="DN1626" s="47"/>
      <c r="DO1626" s="47"/>
      <c r="DP1626" s="47"/>
      <c r="DQ1626" s="47"/>
      <c r="DR1626" s="47"/>
      <c r="DS1626" s="47"/>
      <c r="DT1626" s="47"/>
      <c r="DU1626" s="47"/>
      <c r="DV1626" s="47"/>
      <c r="DW1626" s="47"/>
      <c r="DX1626" s="47"/>
      <c r="DY1626" s="47"/>
      <c r="DZ1626" s="47"/>
      <c r="EA1626" s="47"/>
      <c r="EB1626" s="47"/>
      <c r="EC1626" s="47"/>
      <c r="ED1626" s="47"/>
      <c r="EE1626" s="47"/>
      <c r="EF1626" s="47"/>
      <c r="EG1626" s="47"/>
      <c r="EH1626" s="47"/>
      <c r="EI1626" s="47"/>
      <c r="EJ1626" s="47"/>
      <c r="EK1626" s="47"/>
      <c r="EL1626" s="47"/>
      <c r="EM1626" s="47"/>
      <c r="EN1626" s="47"/>
      <c r="EO1626" s="47"/>
      <c r="EP1626" s="47"/>
      <c r="EQ1626" s="47"/>
      <c r="ER1626" s="47"/>
      <c r="ES1626" s="47"/>
      <c r="ET1626" s="47"/>
      <c r="EU1626" s="47"/>
      <c r="EV1626" s="47"/>
      <c r="EW1626" s="47"/>
      <c r="EX1626" s="47"/>
      <c r="EY1626" s="47"/>
      <c r="EZ1626" s="47"/>
      <c r="FA1626" s="47"/>
      <c r="FB1626" s="47"/>
      <c r="FC1626" s="47"/>
      <c r="FD1626" s="47"/>
      <c r="FE1626" s="47"/>
      <c r="FF1626" s="47"/>
      <c r="FG1626" s="47"/>
      <c r="FH1626" s="47"/>
      <c r="FI1626" s="47"/>
      <c r="FJ1626" s="47"/>
      <c r="FK1626" s="47"/>
      <c r="FL1626" s="47"/>
      <c r="FM1626" s="47"/>
      <c r="FN1626" s="47"/>
      <c r="FO1626" s="47"/>
      <c r="FP1626" s="47"/>
      <c r="FQ1626" s="47"/>
      <c r="FR1626" s="47"/>
      <c r="FS1626" s="47"/>
      <c r="FT1626" s="47"/>
      <c r="FU1626" s="47"/>
      <c r="FV1626" s="47"/>
      <c r="FW1626" s="47"/>
      <c r="FX1626" s="47"/>
      <c r="FY1626" s="47"/>
      <c r="FZ1626" s="47"/>
      <c r="GA1626" s="47"/>
      <c r="GB1626" s="47"/>
      <c r="GC1626" s="47"/>
      <c r="GD1626" s="47"/>
      <c r="GE1626" s="47"/>
      <c r="GF1626" s="47"/>
      <c r="GG1626" s="1"/>
      <c r="GH1626" s="37"/>
      <c r="GI1626" s="37"/>
    </row>
    <row r="1627" spans="1:191">
      <c r="A1627" s="37"/>
      <c r="B1627" s="40" t="s">
        <v>147</v>
      </c>
      <c r="C1627" s="41" t="s">
        <v>333</v>
      </c>
      <c r="D1627" s="42">
        <f>GG111</f>
        <v>4490.4279999999999</v>
      </c>
      <c r="E1627" s="42">
        <v>8021.8369083787557</v>
      </c>
      <c r="F1627" s="25">
        <f>E1627-GH111</f>
        <v>1.5099083787563359</v>
      </c>
      <c r="G1627" s="25">
        <f>100*(E1627/GH111-1)</f>
        <v>1.882602017044821E-2</v>
      </c>
      <c r="H1627" s="47"/>
      <c r="I1627" s="47"/>
      <c r="J1627" s="47"/>
      <c r="K1627" s="47"/>
      <c r="L1627" s="47"/>
      <c r="M1627" s="47"/>
      <c r="N1627" s="47"/>
      <c r="O1627" s="47"/>
      <c r="P1627" s="47"/>
      <c r="Q1627" s="47"/>
      <c r="R1627" s="47"/>
      <c r="S1627" s="47"/>
      <c r="T1627" s="47"/>
      <c r="U1627" s="47"/>
      <c r="V1627" s="47"/>
      <c r="W1627" s="47"/>
      <c r="X1627" s="47"/>
      <c r="Y1627" s="47"/>
      <c r="Z1627" s="47"/>
      <c r="AA1627" s="47"/>
      <c r="AB1627" s="47"/>
      <c r="AC1627" s="47"/>
      <c r="AD1627" s="47"/>
      <c r="AE1627" s="47"/>
      <c r="AF1627" s="47"/>
      <c r="AG1627" s="47"/>
      <c r="AH1627" s="47"/>
      <c r="AI1627" s="47"/>
      <c r="AJ1627" s="47"/>
      <c r="AK1627" s="47"/>
      <c r="AL1627" s="47"/>
      <c r="AM1627" s="47"/>
      <c r="AN1627" s="47"/>
      <c r="AO1627" s="47"/>
      <c r="AP1627" s="47"/>
      <c r="AQ1627" s="47"/>
      <c r="AR1627" s="47"/>
      <c r="AS1627" s="47"/>
      <c r="AT1627" s="47"/>
      <c r="AU1627" s="47"/>
      <c r="AV1627" s="47"/>
      <c r="AW1627" s="47"/>
      <c r="AX1627" s="47"/>
      <c r="AY1627" s="47"/>
      <c r="AZ1627" s="47"/>
      <c r="BA1627" s="47"/>
      <c r="BB1627" s="47"/>
      <c r="BC1627" s="47"/>
      <c r="BD1627" s="47"/>
      <c r="BE1627" s="47"/>
      <c r="BF1627" s="47"/>
      <c r="BG1627" s="47"/>
      <c r="BH1627" s="47"/>
      <c r="BI1627" s="47"/>
      <c r="BJ1627" s="47"/>
      <c r="BK1627" s="47"/>
      <c r="BL1627" s="47"/>
      <c r="BM1627" s="47"/>
      <c r="BN1627" s="47"/>
      <c r="BO1627" s="47"/>
      <c r="BP1627" s="47"/>
      <c r="BQ1627" s="47"/>
      <c r="BR1627" s="47"/>
      <c r="BS1627" s="47"/>
      <c r="BT1627" s="47"/>
      <c r="BU1627" s="47"/>
      <c r="BV1627" s="47"/>
      <c r="BW1627" s="47"/>
      <c r="BX1627" s="47"/>
      <c r="BY1627" s="47"/>
      <c r="BZ1627" s="47"/>
      <c r="CA1627" s="47"/>
      <c r="CB1627" s="47"/>
      <c r="CC1627" s="47"/>
      <c r="CD1627" s="47"/>
      <c r="CE1627" s="47"/>
      <c r="CF1627" s="47"/>
      <c r="CG1627" s="47"/>
      <c r="CH1627" s="47"/>
      <c r="CI1627" s="47"/>
      <c r="CJ1627" s="47"/>
      <c r="CK1627" s="47"/>
      <c r="CL1627" s="47"/>
      <c r="CM1627" s="47"/>
      <c r="CN1627" s="47"/>
      <c r="CO1627" s="47"/>
      <c r="CP1627" s="47"/>
      <c r="CQ1627" s="47"/>
      <c r="CR1627" s="47"/>
      <c r="CS1627" s="47"/>
      <c r="CT1627" s="47"/>
      <c r="CU1627" s="47"/>
      <c r="CV1627" s="47"/>
      <c r="CW1627" s="47"/>
      <c r="CX1627" s="47"/>
      <c r="CY1627" s="47"/>
      <c r="CZ1627" s="47"/>
      <c r="DA1627" s="47"/>
      <c r="DB1627" s="47"/>
      <c r="DC1627" s="47"/>
      <c r="DD1627" s="47"/>
      <c r="DE1627" s="47"/>
      <c r="DF1627" s="47"/>
      <c r="DG1627" s="47"/>
      <c r="DH1627" s="47"/>
      <c r="DI1627" s="47"/>
      <c r="DJ1627" s="47"/>
      <c r="DK1627" s="47"/>
      <c r="DL1627" s="47"/>
      <c r="DM1627" s="47"/>
      <c r="DN1627" s="47"/>
      <c r="DO1627" s="47"/>
      <c r="DP1627" s="47"/>
      <c r="DQ1627" s="47"/>
      <c r="DR1627" s="47"/>
      <c r="DS1627" s="47"/>
      <c r="DT1627" s="47"/>
      <c r="DU1627" s="47"/>
      <c r="DV1627" s="47"/>
      <c r="DW1627" s="47"/>
      <c r="DX1627" s="47"/>
      <c r="DY1627" s="47"/>
      <c r="DZ1627" s="47"/>
      <c r="EA1627" s="47"/>
      <c r="EB1627" s="47"/>
      <c r="EC1627" s="47"/>
      <c r="ED1627" s="47"/>
      <c r="EE1627" s="47"/>
      <c r="EF1627" s="47"/>
      <c r="EG1627" s="47"/>
      <c r="EH1627" s="47"/>
      <c r="EI1627" s="47"/>
      <c r="EJ1627" s="47"/>
      <c r="EK1627" s="47"/>
      <c r="EL1627" s="47"/>
      <c r="EM1627" s="47"/>
      <c r="EN1627" s="47"/>
      <c r="EO1627" s="47"/>
      <c r="EP1627" s="47"/>
      <c r="EQ1627" s="47"/>
      <c r="ER1627" s="47"/>
      <c r="ES1627" s="47"/>
      <c r="ET1627" s="47"/>
      <c r="EU1627" s="47"/>
      <c r="EV1627" s="47"/>
      <c r="EW1627" s="47"/>
      <c r="EX1627" s="47"/>
      <c r="EY1627" s="47"/>
      <c r="EZ1627" s="47"/>
      <c r="FA1627" s="47"/>
      <c r="FB1627" s="47"/>
      <c r="FC1627" s="47"/>
      <c r="FD1627" s="47"/>
      <c r="FE1627" s="47"/>
      <c r="FF1627" s="47"/>
      <c r="FG1627" s="47"/>
      <c r="FH1627" s="47"/>
      <c r="FI1627" s="47"/>
      <c r="FJ1627" s="47"/>
      <c r="FK1627" s="47"/>
      <c r="FL1627" s="47"/>
      <c r="FM1627" s="47"/>
      <c r="FN1627" s="47"/>
      <c r="FO1627" s="47"/>
      <c r="FP1627" s="47"/>
      <c r="FQ1627" s="47"/>
      <c r="FR1627" s="47"/>
      <c r="FS1627" s="47"/>
      <c r="FT1627" s="47"/>
      <c r="FU1627" s="47"/>
      <c r="FV1627" s="47"/>
      <c r="FW1627" s="47"/>
      <c r="FX1627" s="47"/>
      <c r="FY1627" s="47"/>
      <c r="FZ1627" s="47"/>
      <c r="GA1627" s="47"/>
      <c r="GB1627" s="47"/>
      <c r="GC1627" s="47"/>
      <c r="GD1627" s="47"/>
      <c r="GE1627" s="47"/>
      <c r="GF1627" s="47"/>
      <c r="GG1627" s="1"/>
      <c r="GH1627" s="37"/>
      <c r="GI1627" s="37"/>
    </row>
    <row r="1628" spans="1:191">
      <c r="A1628" s="37"/>
      <c r="B1628" s="40" t="s">
        <v>148</v>
      </c>
      <c r="C1628" s="41" t="s">
        <v>334</v>
      </c>
      <c r="D1628" s="42">
        <f>GG112</f>
        <v>2418.9329999999995</v>
      </c>
      <c r="E1628" s="42">
        <v>2850.4154298717667</v>
      </c>
      <c r="F1628" s="25">
        <f>E1628-GH112</f>
        <v>0.15642987176715906</v>
      </c>
      <c r="G1628" s="25">
        <f>100*(E1628/GH112-1)</f>
        <v>5.4882686719714968E-3</v>
      </c>
      <c r="H1628" s="47"/>
      <c r="I1628" s="47"/>
      <c r="J1628" s="47"/>
      <c r="K1628" s="47"/>
      <c r="L1628" s="47"/>
      <c r="M1628" s="47"/>
      <c r="N1628" s="47"/>
      <c r="O1628" s="47"/>
      <c r="P1628" s="47"/>
      <c r="Q1628" s="47"/>
      <c r="R1628" s="47"/>
      <c r="S1628" s="47"/>
      <c r="T1628" s="47"/>
      <c r="U1628" s="47"/>
      <c r="V1628" s="47"/>
      <c r="W1628" s="47"/>
      <c r="X1628" s="47"/>
      <c r="Y1628" s="47"/>
      <c r="Z1628" s="47"/>
      <c r="AA1628" s="47"/>
      <c r="AB1628" s="47"/>
      <c r="AC1628" s="47"/>
      <c r="AD1628" s="47"/>
      <c r="AE1628" s="47"/>
      <c r="AF1628" s="47"/>
      <c r="AG1628" s="47"/>
      <c r="AH1628" s="47"/>
      <c r="AI1628" s="47"/>
      <c r="AJ1628" s="47"/>
      <c r="AK1628" s="47"/>
      <c r="AL1628" s="47"/>
      <c r="AM1628" s="47"/>
      <c r="AN1628" s="47"/>
      <c r="AO1628" s="47"/>
      <c r="AP1628" s="47"/>
      <c r="AQ1628" s="47"/>
      <c r="AR1628" s="47"/>
      <c r="AS1628" s="47"/>
      <c r="AT1628" s="47"/>
      <c r="AU1628" s="47"/>
      <c r="AV1628" s="47"/>
      <c r="AW1628" s="47"/>
      <c r="AX1628" s="47"/>
      <c r="AY1628" s="47"/>
      <c r="AZ1628" s="47"/>
      <c r="BA1628" s="47"/>
      <c r="BB1628" s="47"/>
      <c r="BC1628" s="47"/>
      <c r="BD1628" s="47"/>
      <c r="BE1628" s="47"/>
      <c r="BF1628" s="47"/>
      <c r="BG1628" s="47"/>
      <c r="BH1628" s="47"/>
      <c r="BI1628" s="47"/>
      <c r="BJ1628" s="47"/>
      <c r="BK1628" s="47"/>
      <c r="BL1628" s="47"/>
      <c r="BM1628" s="47"/>
      <c r="BN1628" s="47"/>
      <c r="BO1628" s="47"/>
      <c r="BP1628" s="47"/>
      <c r="BQ1628" s="47"/>
      <c r="BR1628" s="47"/>
      <c r="BS1628" s="47"/>
      <c r="BT1628" s="47"/>
      <c r="BU1628" s="47"/>
      <c r="BV1628" s="47"/>
      <c r="BW1628" s="47"/>
      <c r="BX1628" s="47"/>
      <c r="BY1628" s="47"/>
      <c r="BZ1628" s="47"/>
      <c r="CA1628" s="47"/>
      <c r="CB1628" s="47"/>
      <c r="CC1628" s="47"/>
      <c r="CD1628" s="47"/>
      <c r="CE1628" s="47"/>
      <c r="CF1628" s="47"/>
      <c r="CG1628" s="47"/>
      <c r="CH1628" s="47"/>
      <c r="CI1628" s="47"/>
      <c r="CJ1628" s="47"/>
      <c r="CK1628" s="47"/>
      <c r="CL1628" s="47"/>
      <c r="CM1628" s="47"/>
      <c r="CN1628" s="47"/>
      <c r="CO1628" s="47"/>
      <c r="CP1628" s="47"/>
      <c r="CQ1628" s="47"/>
      <c r="CR1628" s="47"/>
      <c r="CS1628" s="47"/>
      <c r="CT1628" s="47"/>
      <c r="CU1628" s="47"/>
      <c r="CV1628" s="47"/>
      <c r="CW1628" s="47"/>
      <c r="CX1628" s="47"/>
      <c r="CY1628" s="47"/>
      <c r="CZ1628" s="47"/>
      <c r="DA1628" s="47"/>
      <c r="DB1628" s="47"/>
      <c r="DC1628" s="47"/>
      <c r="DD1628" s="47"/>
      <c r="DE1628" s="47"/>
      <c r="DF1628" s="47"/>
      <c r="DG1628" s="47"/>
      <c r="DH1628" s="47"/>
      <c r="DI1628" s="47"/>
      <c r="DJ1628" s="47"/>
      <c r="DK1628" s="47"/>
      <c r="DL1628" s="47"/>
      <c r="DM1628" s="47"/>
      <c r="DN1628" s="47"/>
      <c r="DO1628" s="47"/>
      <c r="DP1628" s="47"/>
      <c r="DQ1628" s="47"/>
      <c r="DR1628" s="47"/>
      <c r="DS1628" s="47"/>
      <c r="DT1628" s="47"/>
      <c r="DU1628" s="47"/>
      <c r="DV1628" s="47"/>
      <c r="DW1628" s="47"/>
      <c r="DX1628" s="47"/>
      <c r="DY1628" s="47"/>
      <c r="DZ1628" s="47"/>
      <c r="EA1628" s="47"/>
      <c r="EB1628" s="47"/>
      <c r="EC1628" s="47"/>
      <c r="ED1628" s="47"/>
      <c r="EE1628" s="47"/>
      <c r="EF1628" s="47"/>
      <c r="EG1628" s="47"/>
      <c r="EH1628" s="47"/>
      <c r="EI1628" s="47"/>
      <c r="EJ1628" s="47"/>
      <c r="EK1628" s="47"/>
      <c r="EL1628" s="47"/>
      <c r="EM1628" s="47"/>
      <c r="EN1628" s="47"/>
      <c r="EO1628" s="47"/>
      <c r="EP1628" s="47"/>
      <c r="EQ1628" s="47"/>
      <c r="ER1628" s="47"/>
      <c r="ES1628" s="47"/>
      <c r="ET1628" s="47"/>
      <c r="EU1628" s="47"/>
      <c r="EV1628" s="47"/>
      <c r="EW1628" s="47"/>
      <c r="EX1628" s="47"/>
      <c r="EY1628" s="47"/>
      <c r="EZ1628" s="47"/>
      <c r="FA1628" s="47"/>
      <c r="FB1628" s="47"/>
      <c r="FC1628" s="47"/>
      <c r="FD1628" s="47"/>
      <c r="FE1628" s="47"/>
      <c r="FF1628" s="47"/>
      <c r="FG1628" s="47"/>
      <c r="FH1628" s="47"/>
      <c r="FI1628" s="47"/>
      <c r="FJ1628" s="47"/>
      <c r="FK1628" s="47"/>
      <c r="FL1628" s="47"/>
      <c r="FM1628" s="47"/>
      <c r="FN1628" s="47"/>
      <c r="FO1628" s="47"/>
      <c r="FP1628" s="47"/>
      <c r="FQ1628" s="47"/>
      <c r="FR1628" s="47"/>
      <c r="FS1628" s="47"/>
      <c r="FT1628" s="47"/>
      <c r="FU1628" s="47"/>
      <c r="FV1628" s="47"/>
      <c r="FW1628" s="47"/>
      <c r="FX1628" s="47"/>
      <c r="FY1628" s="47"/>
      <c r="FZ1628" s="47"/>
      <c r="GA1628" s="47"/>
      <c r="GB1628" s="47"/>
      <c r="GC1628" s="47"/>
      <c r="GD1628" s="47"/>
      <c r="GE1628" s="47"/>
      <c r="GF1628" s="47"/>
      <c r="GG1628" s="1"/>
      <c r="GH1628" s="37"/>
      <c r="GI1628" s="37"/>
    </row>
    <row r="1629" spans="1:191">
      <c r="A1629" s="37"/>
      <c r="B1629" s="40" t="s">
        <v>149</v>
      </c>
      <c r="C1629" s="41" t="s">
        <v>335</v>
      </c>
      <c r="D1629" s="42">
        <f>GG113</f>
        <v>808.29599999999994</v>
      </c>
      <c r="E1629" s="42">
        <v>1021.194849610369</v>
      </c>
      <c r="F1629" s="25">
        <f>E1629-GH113</f>
        <v>7.284961036907589E-2</v>
      </c>
      <c r="G1629" s="25">
        <f>100*(E1629/GH113-1)</f>
        <v>7.1342709655697334E-3</v>
      </c>
      <c r="H1629" s="47"/>
      <c r="I1629" s="47"/>
      <c r="J1629" s="47"/>
      <c r="K1629" s="47"/>
      <c r="L1629" s="47"/>
      <c r="M1629" s="47"/>
      <c r="N1629" s="47"/>
      <c r="O1629" s="47"/>
      <c r="P1629" s="47"/>
      <c r="Q1629" s="47"/>
      <c r="R1629" s="47"/>
      <c r="S1629" s="47"/>
      <c r="T1629" s="47"/>
      <c r="U1629" s="47"/>
      <c r="V1629" s="47"/>
      <c r="W1629" s="47"/>
      <c r="X1629" s="47"/>
      <c r="Y1629" s="47"/>
      <c r="Z1629" s="47"/>
      <c r="AA1629" s="47"/>
      <c r="AB1629" s="47"/>
      <c r="AC1629" s="47"/>
      <c r="AD1629" s="47"/>
      <c r="AE1629" s="47"/>
      <c r="AF1629" s="47"/>
      <c r="AG1629" s="47"/>
      <c r="AH1629" s="47"/>
      <c r="AI1629" s="47"/>
      <c r="AJ1629" s="47"/>
      <c r="AK1629" s="47"/>
      <c r="AL1629" s="47"/>
      <c r="AM1629" s="47"/>
      <c r="AN1629" s="47"/>
      <c r="AO1629" s="47"/>
      <c r="AP1629" s="47"/>
      <c r="AQ1629" s="47"/>
      <c r="AR1629" s="47"/>
      <c r="AS1629" s="47"/>
      <c r="AT1629" s="47"/>
      <c r="AU1629" s="47"/>
      <c r="AV1629" s="47"/>
      <c r="AW1629" s="47"/>
      <c r="AX1629" s="47"/>
      <c r="AY1629" s="47"/>
      <c r="AZ1629" s="47"/>
      <c r="BA1629" s="47"/>
      <c r="BB1629" s="47"/>
      <c r="BC1629" s="47"/>
      <c r="BD1629" s="47"/>
      <c r="BE1629" s="47"/>
      <c r="BF1629" s="47"/>
      <c r="BG1629" s="47"/>
      <c r="BH1629" s="47"/>
      <c r="BI1629" s="47"/>
      <c r="BJ1629" s="47"/>
      <c r="BK1629" s="47"/>
      <c r="BL1629" s="47"/>
      <c r="BM1629" s="47"/>
      <c r="BN1629" s="47"/>
      <c r="BO1629" s="47"/>
      <c r="BP1629" s="47"/>
      <c r="BQ1629" s="47"/>
      <c r="BR1629" s="47"/>
      <c r="BS1629" s="47"/>
      <c r="BT1629" s="47"/>
      <c r="BU1629" s="47"/>
      <c r="BV1629" s="47"/>
      <c r="BW1629" s="47"/>
      <c r="BX1629" s="47"/>
      <c r="BY1629" s="47"/>
      <c r="BZ1629" s="47"/>
      <c r="CA1629" s="47"/>
      <c r="CB1629" s="47"/>
      <c r="CC1629" s="47"/>
      <c r="CD1629" s="47"/>
      <c r="CE1629" s="47"/>
      <c r="CF1629" s="47"/>
      <c r="CG1629" s="47"/>
      <c r="CH1629" s="47"/>
      <c r="CI1629" s="47"/>
      <c r="CJ1629" s="47"/>
      <c r="CK1629" s="47"/>
      <c r="CL1629" s="47"/>
      <c r="CM1629" s="47"/>
      <c r="CN1629" s="47"/>
      <c r="CO1629" s="47"/>
      <c r="CP1629" s="47"/>
      <c r="CQ1629" s="47"/>
      <c r="CR1629" s="47"/>
      <c r="CS1629" s="47"/>
      <c r="CT1629" s="47"/>
      <c r="CU1629" s="47"/>
      <c r="CV1629" s="47"/>
      <c r="CW1629" s="47"/>
      <c r="CX1629" s="47"/>
      <c r="CY1629" s="47"/>
      <c r="CZ1629" s="47"/>
      <c r="DA1629" s="47"/>
      <c r="DB1629" s="47"/>
      <c r="DC1629" s="47"/>
      <c r="DD1629" s="47"/>
      <c r="DE1629" s="47"/>
      <c r="DF1629" s="47"/>
      <c r="DG1629" s="47"/>
      <c r="DH1629" s="47"/>
      <c r="DI1629" s="47"/>
      <c r="DJ1629" s="47"/>
      <c r="DK1629" s="47"/>
      <c r="DL1629" s="47"/>
      <c r="DM1629" s="47"/>
      <c r="DN1629" s="47"/>
      <c r="DO1629" s="47"/>
      <c r="DP1629" s="47"/>
      <c r="DQ1629" s="47"/>
      <c r="DR1629" s="47"/>
      <c r="DS1629" s="47"/>
      <c r="DT1629" s="47"/>
      <c r="DU1629" s="47"/>
      <c r="DV1629" s="47"/>
      <c r="DW1629" s="47"/>
      <c r="DX1629" s="47"/>
      <c r="DY1629" s="47"/>
      <c r="DZ1629" s="47"/>
      <c r="EA1629" s="47"/>
      <c r="EB1629" s="47"/>
      <c r="EC1629" s="47"/>
      <c r="ED1629" s="47"/>
      <c r="EE1629" s="47"/>
      <c r="EF1629" s="47"/>
      <c r="EG1629" s="47"/>
      <c r="EH1629" s="47"/>
      <c r="EI1629" s="47"/>
      <c r="EJ1629" s="47"/>
      <c r="EK1629" s="47"/>
      <c r="EL1629" s="47"/>
      <c r="EM1629" s="47"/>
      <c r="EN1629" s="47"/>
      <c r="EO1629" s="47"/>
      <c r="EP1629" s="47"/>
      <c r="EQ1629" s="47"/>
      <c r="ER1629" s="47"/>
      <c r="ES1629" s="47"/>
      <c r="ET1629" s="47"/>
      <c r="EU1629" s="47"/>
      <c r="EV1629" s="47"/>
      <c r="EW1629" s="47"/>
      <c r="EX1629" s="47"/>
      <c r="EY1629" s="47"/>
      <c r="EZ1629" s="47"/>
      <c r="FA1629" s="47"/>
      <c r="FB1629" s="47"/>
      <c r="FC1629" s="47"/>
      <c r="FD1629" s="47"/>
      <c r="FE1629" s="47"/>
      <c r="FF1629" s="47"/>
      <c r="FG1629" s="47"/>
      <c r="FH1629" s="47"/>
      <c r="FI1629" s="47"/>
      <c r="FJ1629" s="47"/>
      <c r="FK1629" s="47"/>
      <c r="FL1629" s="47"/>
      <c r="FM1629" s="47"/>
      <c r="FN1629" s="47"/>
      <c r="FO1629" s="47"/>
      <c r="FP1629" s="47"/>
      <c r="FQ1629" s="47"/>
      <c r="FR1629" s="47"/>
      <c r="FS1629" s="47"/>
      <c r="FT1629" s="47"/>
      <c r="FU1629" s="47"/>
      <c r="FV1629" s="47"/>
      <c r="FW1629" s="47"/>
      <c r="FX1629" s="47"/>
      <c r="FY1629" s="47"/>
      <c r="FZ1629" s="47"/>
      <c r="GA1629" s="47"/>
      <c r="GB1629" s="47"/>
      <c r="GC1629" s="47"/>
      <c r="GD1629" s="47"/>
      <c r="GE1629" s="47"/>
      <c r="GF1629" s="47"/>
      <c r="GG1629" s="1"/>
      <c r="GH1629" s="37"/>
      <c r="GI1629" s="37"/>
    </row>
    <row r="1630" spans="1:191">
      <c r="A1630" s="37"/>
      <c r="B1630" s="40" t="s">
        <v>150</v>
      </c>
      <c r="C1630" s="41" t="s">
        <v>336</v>
      </c>
      <c r="D1630" s="42">
        <f>GG114</f>
        <v>1035.5719999999999</v>
      </c>
      <c r="E1630" s="42">
        <v>1144.5680952494552</v>
      </c>
      <c r="F1630" s="25">
        <f>E1630-GH114</f>
        <v>0.21309524945513658</v>
      </c>
      <c r="G1630" s="25">
        <f>100*(E1630/GH114-1)</f>
        <v>1.8621428617437985E-2</v>
      </c>
      <c r="H1630" s="47"/>
      <c r="I1630" s="47"/>
      <c r="J1630" s="47"/>
      <c r="K1630" s="47"/>
      <c r="L1630" s="47"/>
      <c r="M1630" s="47"/>
      <c r="N1630" s="47"/>
      <c r="O1630" s="47"/>
      <c r="P1630" s="47"/>
      <c r="Q1630" s="47"/>
      <c r="R1630" s="47"/>
      <c r="S1630" s="47"/>
      <c r="T1630" s="47"/>
      <c r="U1630" s="47"/>
      <c r="V1630" s="47"/>
      <c r="W1630" s="47"/>
      <c r="X1630" s="47"/>
      <c r="Y1630" s="47"/>
      <c r="Z1630" s="47"/>
      <c r="AA1630" s="47"/>
      <c r="AB1630" s="47"/>
      <c r="AC1630" s="47"/>
      <c r="AD1630" s="47"/>
      <c r="AE1630" s="47"/>
      <c r="AF1630" s="47"/>
      <c r="AG1630" s="47"/>
      <c r="AH1630" s="47"/>
      <c r="AI1630" s="47"/>
      <c r="AJ1630" s="47"/>
      <c r="AK1630" s="47"/>
      <c r="AL1630" s="47"/>
      <c r="AM1630" s="47"/>
      <c r="AN1630" s="47"/>
      <c r="AO1630" s="47"/>
      <c r="AP1630" s="47"/>
      <c r="AQ1630" s="47"/>
      <c r="AR1630" s="47"/>
      <c r="AS1630" s="47"/>
      <c r="AT1630" s="47"/>
      <c r="AU1630" s="47"/>
      <c r="AV1630" s="47"/>
      <c r="AW1630" s="47"/>
      <c r="AX1630" s="47"/>
      <c r="AY1630" s="47"/>
      <c r="AZ1630" s="47"/>
      <c r="BA1630" s="47"/>
      <c r="BB1630" s="47"/>
      <c r="BC1630" s="47"/>
      <c r="BD1630" s="47"/>
      <c r="BE1630" s="47"/>
      <c r="BF1630" s="47"/>
      <c r="BG1630" s="47"/>
      <c r="BH1630" s="47"/>
      <c r="BI1630" s="47"/>
      <c r="BJ1630" s="47"/>
      <c r="BK1630" s="47"/>
      <c r="BL1630" s="47"/>
      <c r="BM1630" s="47"/>
      <c r="BN1630" s="47"/>
      <c r="BO1630" s="47"/>
      <c r="BP1630" s="47"/>
      <c r="BQ1630" s="47"/>
      <c r="BR1630" s="47"/>
      <c r="BS1630" s="47"/>
      <c r="BT1630" s="47"/>
      <c r="BU1630" s="47"/>
      <c r="BV1630" s="47"/>
      <c r="BW1630" s="47"/>
      <c r="BX1630" s="47"/>
      <c r="BY1630" s="47"/>
      <c r="BZ1630" s="47"/>
      <c r="CA1630" s="47"/>
      <c r="CB1630" s="47"/>
      <c r="CC1630" s="47"/>
      <c r="CD1630" s="47"/>
      <c r="CE1630" s="47"/>
      <c r="CF1630" s="47"/>
      <c r="CG1630" s="47"/>
      <c r="CH1630" s="47"/>
      <c r="CI1630" s="47"/>
      <c r="CJ1630" s="47"/>
      <c r="CK1630" s="47"/>
      <c r="CL1630" s="47"/>
      <c r="CM1630" s="47"/>
      <c r="CN1630" s="47"/>
      <c r="CO1630" s="47"/>
      <c r="CP1630" s="47"/>
      <c r="CQ1630" s="47"/>
      <c r="CR1630" s="47"/>
      <c r="CS1630" s="47"/>
      <c r="CT1630" s="47"/>
      <c r="CU1630" s="47"/>
      <c r="CV1630" s="47"/>
      <c r="CW1630" s="47"/>
      <c r="CX1630" s="47"/>
      <c r="CY1630" s="47"/>
      <c r="CZ1630" s="47"/>
      <c r="DA1630" s="47"/>
      <c r="DB1630" s="47"/>
      <c r="DC1630" s="47"/>
      <c r="DD1630" s="47"/>
      <c r="DE1630" s="47"/>
      <c r="DF1630" s="47"/>
      <c r="DG1630" s="47"/>
      <c r="DH1630" s="47"/>
      <c r="DI1630" s="47"/>
      <c r="DJ1630" s="47"/>
      <c r="DK1630" s="47"/>
      <c r="DL1630" s="47"/>
      <c r="DM1630" s="47"/>
      <c r="DN1630" s="47"/>
      <c r="DO1630" s="47"/>
      <c r="DP1630" s="47"/>
      <c r="DQ1630" s="47"/>
      <c r="DR1630" s="47"/>
      <c r="DS1630" s="47"/>
      <c r="DT1630" s="47"/>
      <c r="DU1630" s="47"/>
      <c r="DV1630" s="47"/>
      <c r="DW1630" s="47"/>
      <c r="DX1630" s="47"/>
      <c r="DY1630" s="47"/>
      <c r="DZ1630" s="47"/>
      <c r="EA1630" s="47"/>
      <c r="EB1630" s="47"/>
      <c r="EC1630" s="47"/>
      <c r="ED1630" s="47"/>
      <c r="EE1630" s="47"/>
      <c r="EF1630" s="47"/>
      <c r="EG1630" s="47"/>
      <c r="EH1630" s="47"/>
      <c r="EI1630" s="47"/>
      <c r="EJ1630" s="47"/>
      <c r="EK1630" s="47"/>
      <c r="EL1630" s="47"/>
      <c r="EM1630" s="47"/>
      <c r="EN1630" s="47"/>
      <c r="EO1630" s="47"/>
      <c r="EP1630" s="47"/>
      <c r="EQ1630" s="47"/>
      <c r="ER1630" s="47"/>
      <c r="ES1630" s="47"/>
      <c r="ET1630" s="47"/>
      <c r="EU1630" s="47"/>
      <c r="EV1630" s="47"/>
      <c r="EW1630" s="47"/>
      <c r="EX1630" s="47"/>
      <c r="EY1630" s="47"/>
      <c r="EZ1630" s="47"/>
      <c r="FA1630" s="47"/>
      <c r="FB1630" s="47"/>
      <c r="FC1630" s="47"/>
      <c r="FD1630" s="47"/>
      <c r="FE1630" s="47"/>
      <c r="FF1630" s="47"/>
      <c r="FG1630" s="47"/>
      <c r="FH1630" s="47"/>
      <c r="FI1630" s="47"/>
      <c r="FJ1630" s="47"/>
      <c r="FK1630" s="47"/>
      <c r="FL1630" s="47"/>
      <c r="FM1630" s="47"/>
      <c r="FN1630" s="47"/>
      <c r="FO1630" s="47"/>
      <c r="FP1630" s="47"/>
      <c r="FQ1630" s="47"/>
      <c r="FR1630" s="47"/>
      <c r="FS1630" s="47"/>
      <c r="FT1630" s="47"/>
      <c r="FU1630" s="47"/>
      <c r="FV1630" s="47"/>
      <c r="FW1630" s="47"/>
      <c r="FX1630" s="47"/>
      <c r="FY1630" s="47"/>
      <c r="FZ1630" s="47"/>
      <c r="GA1630" s="47"/>
      <c r="GB1630" s="47"/>
      <c r="GC1630" s="47"/>
      <c r="GD1630" s="47"/>
      <c r="GE1630" s="47"/>
      <c r="GF1630" s="47"/>
      <c r="GG1630" s="1"/>
      <c r="GH1630" s="37"/>
      <c r="GI1630" s="37"/>
    </row>
    <row r="1631" spans="1:191">
      <c r="A1631" s="37"/>
      <c r="B1631" s="40" t="s">
        <v>151</v>
      </c>
      <c r="C1631" s="41" t="s">
        <v>337</v>
      </c>
      <c r="D1631" s="42">
        <f>GG115</f>
        <v>1479.28</v>
      </c>
      <c r="E1631" s="42">
        <v>3027.5953862527513</v>
      </c>
      <c r="F1631" s="25">
        <f>E1631-GH115</f>
        <v>0.94838625275178856</v>
      </c>
      <c r="G1631" s="25">
        <f>100*(E1631/GH115-1)</f>
        <v>3.1334551163442192E-2</v>
      </c>
      <c r="H1631" s="47"/>
      <c r="I1631" s="47"/>
      <c r="J1631" s="47"/>
      <c r="K1631" s="47"/>
      <c r="L1631" s="47"/>
      <c r="M1631" s="47"/>
      <c r="N1631" s="47"/>
      <c r="O1631" s="47"/>
      <c r="P1631" s="47"/>
      <c r="Q1631" s="47"/>
      <c r="R1631" s="47"/>
      <c r="S1631" s="47"/>
      <c r="T1631" s="47"/>
      <c r="U1631" s="47"/>
      <c r="V1631" s="47"/>
      <c r="W1631" s="47"/>
      <c r="X1631" s="47"/>
      <c r="Y1631" s="47"/>
      <c r="Z1631" s="47"/>
      <c r="AA1631" s="47"/>
      <c r="AB1631" s="47"/>
      <c r="AC1631" s="47"/>
      <c r="AD1631" s="47"/>
      <c r="AE1631" s="47"/>
      <c r="AF1631" s="47"/>
      <c r="AG1631" s="47"/>
      <c r="AH1631" s="47"/>
      <c r="AI1631" s="47"/>
      <c r="AJ1631" s="47"/>
      <c r="AK1631" s="47"/>
      <c r="AL1631" s="47"/>
      <c r="AM1631" s="47"/>
      <c r="AN1631" s="47"/>
      <c r="AO1631" s="47"/>
      <c r="AP1631" s="47"/>
      <c r="AQ1631" s="47"/>
      <c r="AR1631" s="47"/>
      <c r="AS1631" s="47"/>
      <c r="AT1631" s="47"/>
      <c r="AU1631" s="47"/>
      <c r="AV1631" s="47"/>
      <c r="AW1631" s="47"/>
      <c r="AX1631" s="47"/>
      <c r="AY1631" s="47"/>
      <c r="AZ1631" s="47"/>
      <c r="BA1631" s="47"/>
      <c r="BB1631" s="47"/>
      <c r="BC1631" s="47"/>
      <c r="BD1631" s="47"/>
      <c r="BE1631" s="47"/>
      <c r="BF1631" s="47"/>
      <c r="BG1631" s="47"/>
      <c r="BH1631" s="47"/>
      <c r="BI1631" s="47"/>
      <c r="BJ1631" s="47"/>
      <c r="BK1631" s="47"/>
      <c r="BL1631" s="47"/>
      <c r="BM1631" s="47"/>
      <c r="BN1631" s="47"/>
      <c r="BO1631" s="47"/>
      <c r="BP1631" s="47"/>
      <c r="BQ1631" s="47"/>
      <c r="BR1631" s="47"/>
      <c r="BS1631" s="47"/>
      <c r="BT1631" s="47"/>
      <c r="BU1631" s="47"/>
      <c r="BV1631" s="47"/>
      <c r="BW1631" s="47"/>
      <c r="BX1631" s="47"/>
      <c r="BY1631" s="47"/>
      <c r="BZ1631" s="47"/>
      <c r="CA1631" s="47"/>
      <c r="CB1631" s="47"/>
      <c r="CC1631" s="47"/>
      <c r="CD1631" s="47"/>
      <c r="CE1631" s="47"/>
      <c r="CF1631" s="47"/>
      <c r="CG1631" s="47"/>
      <c r="CH1631" s="47"/>
      <c r="CI1631" s="47"/>
      <c r="CJ1631" s="47"/>
      <c r="CK1631" s="47"/>
      <c r="CL1631" s="47"/>
      <c r="CM1631" s="47"/>
      <c r="CN1631" s="47"/>
      <c r="CO1631" s="47"/>
      <c r="CP1631" s="47"/>
      <c r="CQ1631" s="47"/>
      <c r="CR1631" s="47"/>
      <c r="CS1631" s="47"/>
      <c r="CT1631" s="47"/>
      <c r="CU1631" s="47"/>
      <c r="CV1631" s="47"/>
      <c r="CW1631" s="47"/>
      <c r="CX1631" s="47"/>
      <c r="CY1631" s="47"/>
      <c r="CZ1631" s="47"/>
      <c r="DA1631" s="47"/>
      <c r="DB1631" s="47"/>
      <c r="DC1631" s="47"/>
      <c r="DD1631" s="47"/>
      <c r="DE1631" s="47"/>
      <c r="DF1631" s="47"/>
      <c r="DG1631" s="47"/>
      <c r="DH1631" s="47"/>
      <c r="DI1631" s="47"/>
      <c r="DJ1631" s="47"/>
      <c r="DK1631" s="47"/>
      <c r="DL1631" s="47"/>
      <c r="DM1631" s="47"/>
      <c r="DN1631" s="47"/>
      <c r="DO1631" s="47"/>
      <c r="DP1631" s="47"/>
      <c r="DQ1631" s="47"/>
      <c r="DR1631" s="47"/>
      <c r="DS1631" s="47"/>
      <c r="DT1631" s="47"/>
      <c r="DU1631" s="47"/>
      <c r="DV1631" s="47"/>
      <c r="DW1631" s="47"/>
      <c r="DX1631" s="47"/>
      <c r="DY1631" s="47"/>
      <c r="DZ1631" s="47"/>
      <c r="EA1631" s="47"/>
      <c r="EB1631" s="47"/>
      <c r="EC1631" s="47"/>
      <c r="ED1631" s="47"/>
      <c r="EE1631" s="47"/>
      <c r="EF1631" s="47"/>
      <c r="EG1631" s="47"/>
      <c r="EH1631" s="47"/>
      <c r="EI1631" s="47"/>
      <c r="EJ1631" s="47"/>
      <c r="EK1631" s="47"/>
      <c r="EL1631" s="47"/>
      <c r="EM1631" s="47"/>
      <c r="EN1631" s="47"/>
      <c r="EO1631" s="47"/>
      <c r="EP1631" s="47"/>
      <c r="EQ1631" s="47"/>
      <c r="ER1631" s="47"/>
      <c r="ES1631" s="47"/>
      <c r="ET1631" s="47"/>
      <c r="EU1631" s="47"/>
      <c r="EV1631" s="47"/>
      <c r="EW1631" s="47"/>
      <c r="EX1631" s="47"/>
      <c r="EY1631" s="47"/>
      <c r="EZ1631" s="47"/>
      <c r="FA1631" s="47"/>
      <c r="FB1631" s="47"/>
      <c r="FC1631" s="47"/>
      <c r="FD1631" s="47"/>
      <c r="FE1631" s="47"/>
      <c r="FF1631" s="47"/>
      <c r="FG1631" s="47"/>
      <c r="FH1631" s="47"/>
      <c r="FI1631" s="47"/>
      <c r="FJ1631" s="47"/>
      <c r="FK1631" s="47"/>
      <c r="FL1631" s="47"/>
      <c r="FM1631" s="47"/>
      <c r="FN1631" s="47"/>
      <c r="FO1631" s="47"/>
      <c r="FP1631" s="47"/>
      <c r="FQ1631" s="47"/>
      <c r="FR1631" s="47"/>
      <c r="FS1631" s="47"/>
      <c r="FT1631" s="47"/>
      <c r="FU1631" s="47"/>
      <c r="FV1631" s="47"/>
      <c r="FW1631" s="47"/>
      <c r="FX1631" s="47"/>
      <c r="FY1631" s="47"/>
      <c r="FZ1631" s="47"/>
      <c r="GA1631" s="47"/>
      <c r="GB1631" s="47"/>
      <c r="GC1631" s="47"/>
      <c r="GD1631" s="47"/>
      <c r="GE1631" s="47"/>
      <c r="GF1631" s="47"/>
      <c r="GG1631" s="1"/>
      <c r="GH1631" s="37"/>
      <c r="GI1631" s="37"/>
    </row>
    <row r="1632" spans="1:191">
      <c r="A1632" s="37"/>
      <c r="B1632" s="40" t="s">
        <v>152</v>
      </c>
      <c r="C1632" s="41" t="s">
        <v>338</v>
      </c>
      <c r="D1632" s="42">
        <f>GG116</f>
        <v>2234.0869999999991</v>
      </c>
      <c r="E1632" s="42">
        <v>2715.6749279979922</v>
      </c>
      <c r="F1632" s="25">
        <f>E1632-GH116</f>
        <v>1.3729279979929743</v>
      </c>
      <c r="G1632" s="25">
        <f>100*(E1632/GH116-1)</f>
        <v>5.0581254333259551E-2</v>
      </c>
      <c r="H1632" s="47"/>
      <c r="I1632" s="47"/>
      <c r="J1632" s="47"/>
      <c r="K1632" s="47"/>
      <c r="L1632" s="47"/>
      <c r="M1632" s="47"/>
      <c r="N1632" s="47"/>
      <c r="O1632" s="47"/>
      <c r="P1632" s="47"/>
      <c r="Q1632" s="47"/>
      <c r="R1632" s="47"/>
      <c r="S1632" s="47"/>
      <c r="T1632" s="47"/>
      <c r="U1632" s="47"/>
      <c r="V1632" s="47"/>
      <c r="W1632" s="47"/>
      <c r="X1632" s="47"/>
      <c r="Y1632" s="47"/>
      <c r="Z1632" s="47"/>
      <c r="AA1632" s="47"/>
      <c r="AB1632" s="47"/>
      <c r="AC1632" s="47"/>
      <c r="AD1632" s="47"/>
      <c r="AE1632" s="47"/>
      <c r="AF1632" s="47"/>
      <c r="AG1632" s="47"/>
      <c r="AH1632" s="47"/>
      <c r="AI1632" s="47"/>
      <c r="AJ1632" s="47"/>
      <c r="AK1632" s="47"/>
      <c r="AL1632" s="47"/>
      <c r="AM1632" s="47"/>
      <c r="AN1632" s="47"/>
      <c r="AO1632" s="47"/>
      <c r="AP1632" s="47"/>
      <c r="AQ1632" s="47"/>
      <c r="AR1632" s="47"/>
      <c r="AS1632" s="47"/>
      <c r="AT1632" s="47"/>
      <c r="AU1632" s="47"/>
      <c r="AV1632" s="47"/>
      <c r="AW1632" s="47"/>
      <c r="AX1632" s="47"/>
      <c r="AY1632" s="47"/>
      <c r="AZ1632" s="47"/>
      <c r="BA1632" s="47"/>
      <c r="BB1632" s="47"/>
      <c r="BC1632" s="47"/>
      <c r="BD1632" s="47"/>
      <c r="BE1632" s="47"/>
      <c r="BF1632" s="47"/>
      <c r="BG1632" s="47"/>
      <c r="BH1632" s="47"/>
      <c r="BI1632" s="47"/>
      <c r="BJ1632" s="47"/>
      <c r="BK1632" s="47"/>
      <c r="BL1632" s="47"/>
      <c r="BM1632" s="47"/>
      <c r="BN1632" s="47"/>
      <c r="BO1632" s="47"/>
      <c r="BP1632" s="47"/>
      <c r="BQ1632" s="47"/>
      <c r="BR1632" s="47"/>
      <c r="BS1632" s="47"/>
      <c r="BT1632" s="47"/>
      <c r="BU1632" s="47"/>
      <c r="BV1632" s="47"/>
      <c r="BW1632" s="47"/>
      <c r="BX1632" s="47"/>
      <c r="BY1632" s="47"/>
      <c r="BZ1632" s="47"/>
      <c r="CA1632" s="47"/>
      <c r="CB1632" s="47"/>
      <c r="CC1632" s="47"/>
      <c r="CD1632" s="47"/>
      <c r="CE1632" s="47"/>
      <c r="CF1632" s="47"/>
      <c r="CG1632" s="47"/>
      <c r="CH1632" s="47"/>
      <c r="CI1632" s="47"/>
      <c r="CJ1632" s="47"/>
      <c r="CK1632" s="47"/>
      <c r="CL1632" s="47"/>
      <c r="CM1632" s="47"/>
      <c r="CN1632" s="47"/>
      <c r="CO1632" s="47"/>
      <c r="CP1632" s="47"/>
      <c r="CQ1632" s="47"/>
      <c r="CR1632" s="47"/>
      <c r="CS1632" s="47"/>
      <c r="CT1632" s="47"/>
      <c r="CU1632" s="47"/>
      <c r="CV1632" s="47"/>
      <c r="CW1632" s="47"/>
      <c r="CX1632" s="47"/>
      <c r="CY1632" s="47"/>
      <c r="CZ1632" s="47"/>
      <c r="DA1632" s="47"/>
      <c r="DB1632" s="47"/>
      <c r="DC1632" s="47"/>
      <c r="DD1632" s="47"/>
      <c r="DE1632" s="47"/>
      <c r="DF1632" s="47"/>
      <c r="DG1632" s="47"/>
      <c r="DH1632" s="47"/>
      <c r="DI1632" s="47"/>
      <c r="DJ1632" s="47"/>
      <c r="DK1632" s="47"/>
      <c r="DL1632" s="47"/>
      <c r="DM1632" s="47"/>
      <c r="DN1632" s="47"/>
      <c r="DO1632" s="47"/>
      <c r="DP1632" s="47"/>
      <c r="DQ1632" s="47"/>
      <c r="DR1632" s="47"/>
      <c r="DS1632" s="47"/>
      <c r="DT1632" s="47"/>
      <c r="DU1632" s="47"/>
      <c r="DV1632" s="47"/>
      <c r="DW1632" s="47"/>
      <c r="DX1632" s="47"/>
      <c r="DY1632" s="47"/>
      <c r="DZ1632" s="47"/>
      <c r="EA1632" s="47"/>
      <c r="EB1632" s="47"/>
      <c r="EC1632" s="47"/>
      <c r="ED1632" s="47"/>
      <c r="EE1632" s="47"/>
      <c r="EF1632" s="47"/>
      <c r="EG1632" s="47"/>
      <c r="EH1632" s="47"/>
      <c r="EI1632" s="47"/>
      <c r="EJ1632" s="47"/>
      <c r="EK1632" s="47"/>
      <c r="EL1632" s="47"/>
      <c r="EM1632" s="47"/>
      <c r="EN1632" s="47"/>
      <c r="EO1632" s="47"/>
      <c r="EP1632" s="47"/>
      <c r="EQ1632" s="47"/>
      <c r="ER1632" s="47"/>
      <c r="ES1632" s="47"/>
      <c r="ET1632" s="47"/>
      <c r="EU1632" s="47"/>
      <c r="EV1632" s="47"/>
      <c r="EW1632" s="47"/>
      <c r="EX1632" s="47"/>
      <c r="EY1632" s="47"/>
      <c r="EZ1632" s="47"/>
      <c r="FA1632" s="47"/>
      <c r="FB1632" s="47"/>
      <c r="FC1632" s="47"/>
      <c r="FD1632" s="47"/>
      <c r="FE1632" s="47"/>
      <c r="FF1632" s="47"/>
      <c r="FG1632" s="47"/>
      <c r="FH1632" s="47"/>
      <c r="FI1632" s="47"/>
      <c r="FJ1632" s="47"/>
      <c r="FK1632" s="47"/>
      <c r="FL1632" s="47"/>
      <c r="FM1632" s="47"/>
      <c r="FN1632" s="47"/>
      <c r="FO1632" s="47"/>
      <c r="FP1632" s="47"/>
      <c r="FQ1632" s="47"/>
      <c r="FR1632" s="47"/>
      <c r="FS1632" s="47"/>
      <c r="FT1632" s="47"/>
      <c r="FU1632" s="47"/>
      <c r="FV1632" s="47"/>
      <c r="FW1632" s="47"/>
      <c r="FX1632" s="47"/>
      <c r="FY1632" s="47"/>
      <c r="FZ1632" s="47"/>
      <c r="GA1632" s="47"/>
      <c r="GB1632" s="47"/>
      <c r="GC1632" s="47"/>
      <c r="GD1632" s="47"/>
      <c r="GE1632" s="47"/>
      <c r="GF1632" s="47"/>
      <c r="GG1632" s="1"/>
      <c r="GH1632" s="37"/>
      <c r="GI1632" s="37"/>
    </row>
    <row r="1633" spans="1:191">
      <c r="A1633" s="37"/>
      <c r="B1633" s="40" t="s">
        <v>153</v>
      </c>
      <c r="C1633" s="41" t="s">
        <v>339</v>
      </c>
      <c r="D1633" s="42">
        <f>GG117</f>
        <v>608.97699999999998</v>
      </c>
      <c r="E1633" s="42">
        <v>823.37511314627113</v>
      </c>
      <c r="F1633" s="25">
        <f>E1633-GH117</f>
        <v>6.4113146271097321E-2</v>
      </c>
      <c r="G1633" s="25">
        <f>100*(E1633/GH117-1)</f>
        <v>7.7872330469297424E-3</v>
      </c>
      <c r="H1633" s="47"/>
      <c r="I1633" s="47"/>
      <c r="J1633" s="47"/>
      <c r="K1633" s="47"/>
      <c r="L1633" s="47"/>
      <c r="M1633" s="47"/>
      <c r="N1633" s="47"/>
      <c r="O1633" s="47"/>
      <c r="P1633" s="47"/>
      <c r="Q1633" s="47"/>
      <c r="R1633" s="47"/>
      <c r="S1633" s="47"/>
      <c r="T1633" s="47"/>
      <c r="U1633" s="47"/>
      <c r="V1633" s="47"/>
      <c r="W1633" s="47"/>
      <c r="X1633" s="47"/>
      <c r="Y1633" s="47"/>
      <c r="Z1633" s="47"/>
      <c r="AA1633" s="47"/>
      <c r="AB1633" s="47"/>
      <c r="AC1633" s="47"/>
      <c r="AD1633" s="47"/>
      <c r="AE1633" s="47"/>
      <c r="AF1633" s="47"/>
      <c r="AG1633" s="47"/>
      <c r="AH1633" s="47"/>
      <c r="AI1633" s="47"/>
      <c r="AJ1633" s="47"/>
      <c r="AK1633" s="47"/>
      <c r="AL1633" s="47"/>
      <c r="AM1633" s="47"/>
      <c r="AN1633" s="47"/>
      <c r="AO1633" s="47"/>
      <c r="AP1633" s="47"/>
      <c r="AQ1633" s="47"/>
      <c r="AR1633" s="47"/>
      <c r="AS1633" s="47"/>
      <c r="AT1633" s="47"/>
      <c r="AU1633" s="47"/>
      <c r="AV1633" s="47"/>
      <c r="AW1633" s="47"/>
      <c r="AX1633" s="47"/>
      <c r="AY1633" s="47"/>
      <c r="AZ1633" s="47"/>
      <c r="BA1633" s="47"/>
      <c r="BB1633" s="47"/>
      <c r="BC1633" s="47"/>
      <c r="BD1633" s="47"/>
      <c r="BE1633" s="47"/>
      <c r="BF1633" s="47"/>
      <c r="BG1633" s="47"/>
      <c r="BH1633" s="47"/>
      <c r="BI1633" s="47"/>
      <c r="BJ1633" s="47"/>
      <c r="BK1633" s="47"/>
      <c r="BL1633" s="47"/>
      <c r="BM1633" s="47"/>
      <c r="BN1633" s="47"/>
      <c r="BO1633" s="47"/>
      <c r="BP1633" s="47"/>
      <c r="BQ1633" s="47"/>
      <c r="BR1633" s="47"/>
      <c r="BS1633" s="47"/>
      <c r="BT1633" s="47"/>
      <c r="BU1633" s="47"/>
      <c r="BV1633" s="47"/>
      <c r="BW1633" s="47"/>
      <c r="BX1633" s="47"/>
      <c r="BY1633" s="47"/>
      <c r="BZ1633" s="47"/>
      <c r="CA1633" s="47"/>
      <c r="CB1633" s="47"/>
      <c r="CC1633" s="47"/>
      <c r="CD1633" s="47"/>
      <c r="CE1633" s="47"/>
      <c r="CF1633" s="47"/>
      <c r="CG1633" s="47"/>
      <c r="CH1633" s="47"/>
      <c r="CI1633" s="47"/>
      <c r="CJ1633" s="47"/>
      <c r="CK1633" s="47"/>
      <c r="CL1633" s="47"/>
      <c r="CM1633" s="47"/>
      <c r="CN1633" s="47"/>
      <c r="CO1633" s="47"/>
      <c r="CP1633" s="47"/>
      <c r="CQ1633" s="47"/>
      <c r="CR1633" s="47"/>
      <c r="CS1633" s="47"/>
      <c r="CT1633" s="47"/>
      <c r="CU1633" s="47"/>
      <c r="CV1633" s="47"/>
      <c r="CW1633" s="47"/>
      <c r="CX1633" s="47"/>
      <c r="CY1633" s="47"/>
      <c r="CZ1633" s="47"/>
      <c r="DA1633" s="47"/>
      <c r="DB1633" s="47"/>
      <c r="DC1633" s="47"/>
      <c r="DD1633" s="47"/>
      <c r="DE1633" s="47"/>
      <c r="DF1633" s="47"/>
      <c r="DG1633" s="47"/>
      <c r="DH1633" s="47"/>
      <c r="DI1633" s="47"/>
      <c r="DJ1633" s="47"/>
      <c r="DK1633" s="47"/>
      <c r="DL1633" s="47"/>
      <c r="DM1633" s="47"/>
      <c r="DN1633" s="47"/>
      <c r="DO1633" s="47"/>
      <c r="DP1633" s="47"/>
      <c r="DQ1633" s="47"/>
      <c r="DR1633" s="47"/>
      <c r="DS1633" s="47"/>
      <c r="DT1633" s="47"/>
      <c r="DU1633" s="47"/>
      <c r="DV1633" s="47"/>
      <c r="DW1633" s="47"/>
      <c r="DX1633" s="47"/>
      <c r="DY1633" s="47"/>
      <c r="DZ1633" s="47"/>
      <c r="EA1633" s="47"/>
      <c r="EB1633" s="47"/>
      <c r="EC1633" s="47"/>
      <c r="ED1633" s="47"/>
      <c r="EE1633" s="47"/>
      <c r="EF1633" s="47"/>
      <c r="EG1633" s="47"/>
      <c r="EH1633" s="47"/>
      <c r="EI1633" s="47"/>
      <c r="EJ1633" s="47"/>
      <c r="EK1633" s="47"/>
      <c r="EL1633" s="47"/>
      <c r="EM1633" s="47"/>
      <c r="EN1633" s="47"/>
      <c r="EO1633" s="47"/>
      <c r="EP1633" s="47"/>
      <c r="EQ1633" s="47"/>
      <c r="ER1633" s="47"/>
      <c r="ES1633" s="47"/>
      <c r="ET1633" s="47"/>
      <c r="EU1633" s="47"/>
      <c r="EV1633" s="47"/>
      <c r="EW1633" s="47"/>
      <c r="EX1633" s="47"/>
      <c r="EY1633" s="47"/>
      <c r="EZ1633" s="47"/>
      <c r="FA1633" s="47"/>
      <c r="FB1633" s="47"/>
      <c r="FC1633" s="47"/>
      <c r="FD1633" s="47"/>
      <c r="FE1633" s="47"/>
      <c r="FF1633" s="47"/>
      <c r="FG1633" s="47"/>
      <c r="FH1633" s="47"/>
      <c r="FI1633" s="47"/>
      <c r="FJ1633" s="47"/>
      <c r="FK1633" s="47"/>
      <c r="FL1633" s="47"/>
      <c r="FM1633" s="47"/>
      <c r="FN1633" s="47"/>
      <c r="FO1633" s="47"/>
      <c r="FP1633" s="47"/>
      <c r="FQ1633" s="47"/>
      <c r="FR1633" s="47"/>
      <c r="FS1633" s="47"/>
      <c r="FT1633" s="47"/>
      <c r="FU1633" s="47"/>
      <c r="FV1633" s="47"/>
      <c r="FW1633" s="47"/>
      <c r="FX1633" s="47"/>
      <c r="FY1633" s="47"/>
      <c r="FZ1633" s="47"/>
      <c r="GA1633" s="47"/>
      <c r="GB1633" s="47"/>
      <c r="GC1633" s="47"/>
      <c r="GD1633" s="47"/>
      <c r="GE1633" s="47"/>
      <c r="GF1633" s="47"/>
      <c r="GG1633" s="1"/>
      <c r="GH1633" s="37"/>
      <c r="GI1633" s="37"/>
    </row>
    <row r="1634" spans="1:191">
      <c r="A1634" s="37"/>
      <c r="B1634" s="40" t="s">
        <v>154</v>
      </c>
      <c r="C1634" s="41" t="s">
        <v>340</v>
      </c>
      <c r="D1634" s="42">
        <f>GG118</f>
        <v>1762.1650000000002</v>
      </c>
      <c r="E1634" s="42">
        <v>1918.9815866154072</v>
      </c>
      <c r="F1634" s="25">
        <f>E1634-GH118</f>
        <v>0.13458661540698813</v>
      </c>
      <c r="G1634" s="25">
        <f>100*(E1634/GH118-1)</f>
        <v>7.0139315644812683E-3</v>
      </c>
      <c r="H1634" s="47"/>
      <c r="I1634" s="47"/>
      <c r="J1634" s="47"/>
      <c r="K1634" s="47"/>
      <c r="L1634" s="47"/>
      <c r="M1634" s="47"/>
      <c r="N1634" s="47"/>
      <c r="O1634" s="47"/>
      <c r="P1634" s="47"/>
      <c r="Q1634" s="47"/>
      <c r="R1634" s="47"/>
      <c r="S1634" s="47"/>
      <c r="T1634" s="47"/>
      <c r="U1634" s="47"/>
      <c r="V1634" s="47"/>
      <c r="W1634" s="47"/>
      <c r="X1634" s="47"/>
      <c r="Y1634" s="47"/>
      <c r="Z1634" s="47"/>
      <c r="AA1634" s="47"/>
      <c r="AB1634" s="47"/>
      <c r="AC1634" s="47"/>
      <c r="AD1634" s="47"/>
      <c r="AE1634" s="47"/>
      <c r="AF1634" s="47"/>
      <c r="AG1634" s="47"/>
      <c r="AH1634" s="47"/>
      <c r="AI1634" s="47"/>
      <c r="AJ1634" s="47"/>
      <c r="AK1634" s="47"/>
      <c r="AL1634" s="47"/>
      <c r="AM1634" s="47"/>
      <c r="AN1634" s="47"/>
      <c r="AO1634" s="47"/>
      <c r="AP1634" s="47"/>
      <c r="AQ1634" s="47"/>
      <c r="AR1634" s="47"/>
      <c r="AS1634" s="47"/>
      <c r="AT1634" s="47"/>
      <c r="AU1634" s="47"/>
      <c r="AV1634" s="47"/>
      <c r="AW1634" s="47"/>
      <c r="AX1634" s="47"/>
      <c r="AY1634" s="47"/>
      <c r="AZ1634" s="47"/>
      <c r="BA1634" s="47"/>
      <c r="BB1634" s="47"/>
      <c r="BC1634" s="47"/>
      <c r="BD1634" s="47"/>
      <c r="BE1634" s="47"/>
      <c r="BF1634" s="47"/>
      <c r="BG1634" s="47"/>
      <c r="BH1634" s="47"/>
      <c r="BI1634" s="47"/>
      <c r="BJ1634" s="47"/>
      <c r="BK1634" s="47"/>
      <c r="BL1634" s="47"/>
      <c r="BM1634" s="47"/>
      <c r="BN1634" s="47"/>
      <c r="BO1634" s="47"/>
      <c r="BP1634" s="47"/>
      <c r="BQ1634" s="47"/>
      <c r="BR1634" s="47"/>
      <c r="BS1634" s="47"/>
      <c r="BT1634" s="47"/>
      <c r="BU1634" s="47"/>
      <c r="BV1634" s="47"/>
      <c r="BW1634" s="47"/>
      <c r="BX1634" s="47"/>
      <c r="BY1634" s="47"/>
      <c r="BZ1634" s="47"/>
      <c r="CA1634" s="47"/>
      <c r="CB1634" s="47"/>
      <c r="CC1634" s="47"/>
      <c r="CD1634" s="47"/>
      <c r="CE1634" s="47"/>
      <c r="CF1634" s="47"/>
      <c r="CG1634" s="47"/>
      <c r="CH1634" s="47"/>
      <c r="CI1634" s="47"/>
      <c r="CJ1634" s="47"/>
      <c r="CK1634" s="47"/>
      <c r="CL1634" s="47"/>
      <c r="CM1634" s="47"/>
      <c r="CN1634" s="47"/>
      <c r="CO1634" s="47"/>
      <c r="CP1634" s="47"/>
      <c r="CQ1634" s="47"/>
      <c r="CR1634" s="47"/>
      <c r="CS1634" s="47"/>
      <c r="CT1634" s="47"/>
      <c r="CU1634" s="47"/>
      <c r="CV1634" s="47"/>
      <c r="CW1634" s="47"/>
      <c r="CX1634" s="47"/>
      <c r="CY1634" s="47"/>
      <c r="CZ1634" s="47"/>
      <c r="DA1634" s="47"/>
      <c r="DB1634" s="47"/>
      <c r="DC1634" s="47"/>
      <c r="DD1634" s="47"/>
      <c r="DE1634" s="47"/>
      <c r="DF1634" s="47"/>
      <c r="DG1634" s="47"/>
      <c r="DH1634" s="47"/>
      <c r="DI1634" s="47"/>
      <c r="DJ1634" s="47"/>
      <c r="DK1634" s="47"/>
      <c r="DL1634" s="47"/>
      <c r="DM1634" s="47"/>
      <c r="DN1634" s="47"/>
      <c r="DO1634" s="47"/>
      <c r="DP1634" s="47"/>
      <c r="DQ1634" s="47"/>
      <c r="DR1634" s="47"/>
      <c r="DS1634" s="47"/>
      <c r="DT1634" s="47"/>
      <c r="DU1634" s="47"/>
      <c r="DV1634" s="47"/>
      <c r="DW1634" s="47"/>
      <c r="DX1634" s="47"/>
      <c r="DY1634" s="47"/>
      <c r="DZ1634" s="47"/>
      <c r="EA1634" s="47"/>
      <c r="EB1634" s="47"/>
      <c r="EC1634" s="47"/>
      <c r="ED1634" s="47"/>
      <c r="EE1634" s="47"/>
      <c r="EF1634" s="47"/>
      <c r="EG1634" s="47"/>
      <c r="EH1634" s="47"/>
      <c r="EI1634" s="47"/>
      <c r="EJ1634" s="47"/>
      <c r="EK1634" s="47"/>
      <c r="EL1634" s="47"/>
      <c r="EM1634" s="47"/>
      <c r="EN1634" s="47"/>
      <c r="EO1634" s="47"/>
      <c r="EP1634" s="47"/>
      <c r="EQ1634" s="47"/>
      <c r="ER1634" s="47"/>
      <c r="ES1634" s="47"/>
      <c r="ET1634" s="47"/>
      <c r="EU1634" s="47"/>
      <c r="EV1634" s="47"/>
      <c r="EW1634" s="47"/>
      <c r="EX1634" s="47"/>
      <c r="EY1634" s="47"/>
      <c r="EZ1634" s="47"/>
      <c r="FA1634" s="47"/>
      <c r="FB1634" s="47"/>
      <c r="FC1634" s="47"/>
      <c r="FD1634" s="47"/>
      <c r="FE1634" s="47"/>
      <c r="FF1634" s="47"/>
      <c r="FG1634" s="47"/>
      <c r="FH1634" s="47"/>
      <c r="FI1634" s="47"/>
      <c r="FJ1634" s="47"/>
      <c r="FK1634" s="47"/>
      <c r="FL1634" s="47"/>
      <c r="FM1634" s="47"/>
      <c r="FN1634" s="47"/>
      <c r="FO1634" s="47"/>
      <c r="FP1634" s="47"/>
      <c r="FQ1634" s="47"/>
      <c r="FR1634" s="47"/>
      <c r="FS1634" s="47"/>
      <c r="FT1634" s="47"/>
      <c r="FU1634" s="47"/>
      <c r="FV1634" s="47"/>
      <c r="FW1634" s="47"/>
      <c r="FX1634" s="47"/>
      <c r="FY1634" s="47"/>
      <c r="FZ1634" s="47"/>
      <c r="GA1634" s="47"/>
      <c r="GB1634" s="47"/>
      <c r="GC1634" s="47"/>
      <c r="GD1634" s="47"/>
      <c r="GE1634" s="47"/>
      <c r="GF1634" s="47"/>
      <c r="GG1634" s="1"/>
      <c r="GH1634" s="37"/>
      <c r="GI1634" s="37"/>
    </row>
    <row r="1635" spans="1:191">
      <c r="A1635" s="37"/>
      <c r="B1635" s="40" t="s">
        <v>155</v>
      </c>
      <c r="C1635" s="41" t="s">
        <v>341</v>
      </c>
      <c r="D1635" s="42">
        <f>GG119</f>
        <v>15988.339999999998</v>
      </c>
      <c r="E1635" s="42">
        <v>15988.339999999998</v>
      </c>
      <c r="F1635" s="25">
        <f>E1635-GH119</f>
        <v>0</v>
      </c>
      <c r="G1635" s="25">
        <f>100*(E1635/GH119-1)</f>
        <v>0</v>
      </c>
      <c r="H1635" s="47"/>
      <c r="I1635" s="47"/>
      <c r="J1635" s="47"/>
      <c r="K1635" s="47"/>
      <c r="L1635" s="47"/>
      <c r="M1635" s="47"/>
      <c r="N1635" s="47"/>
      <c r="O1635" s="47"/>
      <c r="P1635" s="47"/>
      <c r="Q1635" s="47"/>
      <c r="R1635" s="47"/>
      <c r="S1635" s="47"/>
      <c r="T1635" s="47"/>
      <c r="U1635" s="47"/>
      <c r="V1635" s="47"/>
      <c r="W1635" s="47"/>
      <c r="X1635" s="47"/>
      <c r="Y1635" s="47"/>
      <c r="Z1635" s="47"/>
      <c r="AA1635" s="47"/>
      <c r="AB1635" s="47"/>
      <c r="AC1635" s="47"/>
      <c r="AD1635" s="47"/>
      <c r="AE1635" s="47"/>
      <c r="AF1635" s="47"/>
      <c r="AG1635" s="47"/>
      <c r="AH1635" s="47"/>
      <c r="AI1635" s="47"/>
      <c r="AJ1635" s="47"/>
      <c r="AK1635" s="47"/>
      <c r="AL1635" s="47"/>
      <c r="AM1635" s="47"/>
      <c r="AN1635" s="47"/>
      <c r="AO1635" s="47"/>
      <c r="AP1635" s="47"/>
      <c r="AQ1635" s="47"/>
      <c r="AR1635" s="47"/>
      <c r="AS1635" s="47"/>
      <c r="AT1635" s="47"/>
      <c r="AU1635" s="47"/>
      <c r="AV1635" s="47"/>
      <c r="AW1635" s="47"/>
      <c r="AX1635" s="47"/>
      <c r="AY1635" s="47"/>
      <c r="AZ1635" s="47"/>
      <c r="BA1635" s="47"/>
      <c r="BB1635" s="47"/>
      <c r="BC1635" s="47"/>
      <c r="BD1635" s="47"/>
      <c r="BE1635" s="47"/>
      <c r="BF1635" s="47"/>
      <c r="BG1635" s="47"/>
      <c r="BH1635" s="47"/>
      <c r="BI1635" s="47"/>
      <c r="BJ1635" s="47"/>
      <c r="BK1635" s="47"/>
      <c r="BL1635" s="47"/>
      <c r="BM1635" s="47"/>
      <c r="BN1635" s="47"/>
      <c r="BO1635" s="47"/>
      <c r="BP1635" s="47"/>
      <c r="BQ1635" s="47"/>
      <c r="BR1635" s="47"/>
      <c r="BS1635" s="47"/>
      <c r="BT1635" s="47"/>
      <c r="BU1635" s="47"/>
      <c r="BV1635" s="47"/>
      <c r="BW1635" s="47"/>
      <c r="BX1635" s="47"/>
      <c r="BY1635" s="47"/>
      <c r="BZ1635" s="47"/>
      <c r="CA1635" s="47"/>
      <c r="CB1635" s="47"/>
      <c r="CC1635" s="47"/>
      <c r="CD1635" s="47"/>
      <c r="CE1635" s="47"/>
      <c r="CF1635" s="47"/>
      <c r="CG1635" s="47"/>
      <c r="CH1635" s="47"/>
      <c r="CI1635" s="47"/>
      <c r="CJ1635" s="47"/>
      <c r="CK1635" s="47"/>
      <c r="CL1635" s="47"/>
      <c r="CM1635" s="47"/>
      <c r="CN1635" s="47"/>
      <c r="CO1635" s="47"/>
      <c r="CP1635" s="47"/>
      <c r="CQ1635" s="47"/>
      <c r="CR1635" s="47"/>
      <c r="CS1635" s="47"/>
      <c r="CT1635" s="47"/>
      <c r="CU1635" s="47"/>
      <c r="CV1635" s="47"/>
      <c r="CW1635" s="47"/>
      <c r="CX1635" s="47"/>
      <c r="CY1635" s="47"/>
      <c r="CZ1635" s="47"/>
      <c r="DA1635" s="47"/>
      <c r="DB1635" s="47"/>
      <c r="DC1635" s="47"/>
      <c r="DD1635" s="47"/>
      <c r="DE1635" s="47"/>
      <c r="DF1635" s="47"/>
      <c r="DG1635" s="47"/>
      <c r="DH1635" s="47"/>
      <c r="DI1635" s="47"/>
      <c r="DJ1635" s="47"/>
      <c r="DK1635" s="47"/>
      <c r="DL1635" s="47"/>
      <c r="DM1635" s="47"/>
      <c r="DN1635" s="47"/>
      <c r="DO1635" s="47"/>
      <c r="DP1635" s="47"/>
      <c r="DQ1635" s="47"/>
      <c r="DR1635" s="47"/>
      <c r="DS1635" s="47"/>
      <c r="DT1635" s="47"/>
      <c r="DU1635" s="47"/>
      <c r="DV1635" s="47"/>
      <c r="DW1635" s="47"/>
      <c r="DX1635" s="47"/>
      <c r="DY1635" s="47"/>
      <c r="DZ1635" s="47"/>
      <c r="EA1635" s="47"/>
      <c r="EB1635" s="47"/>
      <c r="EC1635" s="47"/>
      <c r="ED1635" s="47"/>
      <c r="EE1635" s="47"/>
      <c r="EF1635" s="47"/>
      <c r="EG1635" s="47"/>
      <c r="EH1635" s="47"/>
      <c r="EI1635" s="47"/>
      <c r="EJ1635" s="47"/>
      <c r="EK1635" s="47"/>
      <c r="EL1635" s="47"/>
      <c r="EM1635" s="47"/>
      <c r="EN1635" s="47"/>
      <c r="EO1635" s="47"/>
      <c r="EP1635" s="47"/>
      <c r="EQ1635" s="47"/>
      <c r="ER1635" s="47"/>
      <c r="ES1635" s="47"/>
      <c r="ET1635" s="47"/>
      <c r="EU1635" s="47"/>
      <c r="EV1635" s="47"/>
      <c r="EW1635" s="47"/>
      <c r="EX1635" s="47"/>
      <c r="EY1635" s="47"/>
      <c r="EZ1635" s="47"/>
      <c r="FA1635" s="47"/>
      <c r="FB1635" s="47"/>
      <c r="FC1635" s="47"/>
      <c r="FD1635" s="47"/>
      <c r="FE1635" s="47"/>
      <c r="FF1635" s="47"/>
      <c r="FG1635" s="47"/>
      <c r="FH1635" s="47"/>
      <c r="FI1635" s="47"/>
      <c r="FJ1635" s="47"/>
      <c r="FK1635" s="47"/>
      <c r="FL1635" s="47"/>
      <c r="FM1635" s="47"/>
      <c r="FN1635" s="47"/>
      <c r="FO1635" s="47"/>
      <c r="FP1635" s="47"/>
      <c r="FQ1635" s="47"/>
      <c r="FR1635" s="47"/>
      <c r="FS1635" s="47"/>
      <c r="FT1635" s="47"/>
      <c r="FU1635" s="47"/>
      <c r="FV1635" s="47"/>
      <c r="FW1635" s="47"/>
      <c r="FX1635" s="47"/>
      <c r="FY1635" s="47"/>
      <c r="FZ1635" s="47"/>
      <c r="GA1635" s="47"/>
      <c r="GB1635" s="47"/>
      <c r="GC1635" s="47"/>
      <c r="GD1635" s="47"/>
      <c r="GE1635" s="47"/>
      <c r="GF1635" s="47"/>
      <c r="GG1635" s="1"/>
      <c r="GH1635" s="37"/>
      <c r="GI1635" s="37"/>
    </row>
    <row r="1636" spans="1:191">
      <c r="A1636" s="37"/>
      <c r="B1636" s="40" t="s">
        <v>156</v>
      </c>
      <c r="C1636" s="41" t="s">
        <v>342</v>
      </c>
      <c r="D1636" s="42">
        <f>GG120</f>
        <v>3991.6429999999991</v>
      </c>
      <c r="E1636" s="42">
        <v>4239.2095790659141</v>
      </c>
      <c r="F1636" s="25">
        <f>E1636-GH120</f>
        <v>3.6579065915248066E-2</v>
      </c>
      <c r="G1636" s="25">
        <f>100*(E1636/GH120-1)</f>
        <v>8.6288212146623522E-4</v>
      </c>
      <c r="H1636" s="47"/>
      <c r="I1636" s="47"/>
      <c r="J1636" s="47"/>
      <c r="K1636" s="47"/>
      <c r="L1636" s="47"/>
      <c r="M1636" s="47"/>
      <c r="N1636" s="47"/>
      <c r="O1636" s="47"/>
      <c r="P1636" s="47"/>
      <c r="Q1636" s="47"/>
      <c r="R1636" s="47"/>
      <c r="S1636" s="47"/>
      <c r="T1636" s="47"/>
      <c r="U1636" s="47"/>
      <c r="V1636" s="47"/>
      <c r="W1636" s="47"/>
      <c r="X1636" s="47"/>
      <c r="Y1636" s="47"/>
      <c r="Z1636" s="47"/>
      <c r="AA1636" s="47"/>
      <c r="AB1636" s="47"/>
      <c r="AC1636" s="47"/>
      <c r="AD1636" s="47"/>
      <c r="AE1636" s="47"/>
      <c r="AF1636" s="47"/>
      <c r="AG1636" s="47"/>
      <c r="AH1636" s="47"/>
      <c r="AI1636" s="47"/>
      <c r="AJ1636" s="47"/>
      <c r="AK1636" s="47"/>
      <c r="AL1636" s="47"/>
      <c r="AM1636" s="47"/>
      <c r="AN1636" s="47"/>
      <c r="AO1636" s="47"/>
      <c r="AP1636" s="47"/>
      <c r="AQ1636" s="47"/>
      <c r="AR1636" s="47"/>
      <c r="AS1636" s="47"/>
      <c r="AT1636" s="47"/>
      <c r="AU1636" s="47"/>
      <c r="AV1636" s="47"/>
      <c r="AW1636" s="47"/>
      <c r="AX1636" s="47"/>
      <c r="AY1636" s="47"/>
      <c r="AZ1636" s="47"/>
      <c r="BA1636" s="47"/>
      <c r="BB1636" s="47"/>
      <c r="BC1636" s="47"/>
      <c r="BD1636" s="47"/>
      <c r="BE1636" s="47"/>
      <c r="BF1636" s="47"/>
      <c r="BG1636" s="47"/>
      <c r="BH1636" s="47"/>
      <c r="BI1636" s="47"/>
      <c r="BJ1636" s="47"/>
      <c r="BK1636" s="47"/>
      <c r="BL1636" s="47"/>
      <c r="BM1636" s="47"/>
      <c r="BN1636" s="47"/>
      <c r="BO1636" s="47"/>
      <c r="BP1636" s="47"/>
      <c r="BQ1636" s="47"/>
      <c r="BR1636" s="47"/>
      <c r="BS1636" s="47"/>
      <c r="BT1636" s="47"/>
      <c r="BU1636" s="47"/>
      <c r="BV1636" s="47"/>
      <c r="BW1636" s="47"/>
      <c r="BX1636" s="47"/>
      <c r="BY1636" s="47"/>
      <c r="BZ1636" s="47"/>
      <c r="CA1636" s="47"/>
      <c r="CB1636" s="47"/>
      <c r="CC1636" s="47"/>
      <c r="CD1636" s="47"/>
      <c r="CE1636" s="47"/>
      <c r="CF1636" s="47"/>
      <c r="CG1636" s="47"/>
      <c r="CH1636" s="47"/>
      <c r="CI1636" s="47"/>
      <c r="CJ1636" s="47"/>
      <c r="CK1636" s="47"/>
      <c r="CL1636" s="47"/>
      <c r="CM1636" s="47"/>
      <c r="CN1636" s="47"/>
      <c r="CO1636" s="47"/>
      <c r="CP1636" s="47"/>
      <c r="CQ1636" s="47"/>
      <c r="CR1636" s="47"/>
      <c r="CS1636" s="47"/>
      <c r="CT1636" s="47"/>
      <c r="CU1636" s="47"/>
      <c r="CV1636" s="47"/>
      <c r="CW1636" s="47"/>
      <c r="CX1636" s="47"/>
      <c r="CY1636" s="47"/>
      <c r="CZ1636" s="47"/>
      <c r="DA1636" s="47"/>
      <c r="DB1636" s="47"/>
      <c r="DC1636" s="47"/>
      <c r="DD1636" s="47"/>
      <c r="DE1636" s="47"/>
      <c r="DF1636" s="47"/>
      <c r="DG1636" s="47"/>
      <c r="DH1636" s="47"/>
      <c r="DI1636" s="47"/>
      <c r="DJ1636" s="47"/>
      <c r="DK1636" s="47"/>
      <c r="DL1636" s="47"/>
      <c r="DM1636" s="47"/>
      <c r="DN1636" s="47"/>
      <c r="DO1636" s="47"/>
      <c r="DP1636" s="47"/>
      <c r="DQ1636" s="47"/>
      <c r="DR1636" s="47"/>
      <c r="DS1636" s="47"/>
      <c r="DT1636" s="47"/>
      <c r="DU1636" s="47"/>
      <c r="DV1636" s="47"/>
      <c r="DW1636" s="47"/>
      <c r="DX1636" s="47"/>
      <c r="DY1636" s="47"/>
      <c r="DZ1636" s="47"/>
      <c r="EA1636" s="47"/>
      <c r="EB1636" s="47"/>
      <c r="EC1636" s="47"/>
      <c r="ED1636" s="47"/>
      <c r="EE1636" s="47"/>
      <c r="EF1636" s="47"/>
      <c r="EG1636" s="47"/>
      <c r="EH1636" s="47"/>
      <c r="EI1636" s="47"/>
      <c r="EJ1636" s="47"/>
      <c r="EK1636" s="47"/>
      <c r="EL1636" s="47"/>
      <c r="EM1636" s="47"/>
      <c r="EN1636" s="47"/>
      <c r="EO1636" s="47"/>
      <c r="EP1636" s="47"/>
      <c r="EQ1636" s="47"/>
      <c r="ER1636" s="47"/>
      <c r="ES1636" s="47"/>
      <c r="ET1636" s="47"/>
      <c r="EU1636" s="47"/>
      <c r="EV1636" s="47"/>
      <c r="EW1636" s="47"/>
      <c r="EX1636" s="47"/>
      <c r="EY1636" s="47"/>
      <c r="EZ1636" s="47"/>
      <c r="FA1636" s="47"/>
      <c r="FB1636" s="47"/>
      <c r="FC1636" s="47"/>
      <c r="FD1636" s="47"/>
      <c r="FE1636" s="47"/>
      <c r="FF1636" s="47"/>
      <c r="FG1636" s="47"/>
      <c r="FH1636" s="47"/>
      <c r="FI1636" s="47"/>
      <c r="FJ1636" s="47"/>
      <c r="FK1636" s="47"/>
      <c r="FL1636" s="47"/>
      <c r="FM1636" s="47"/>
      <c r="FN1636" s="47"/>
      <c r="FO1636" s="47"/>
      <c r="FP1636" s="47"/>
      <c r="FQ1636" s="47"/>
      <c r="FR1636" s="47"/>
      <c r="FS1636" s="47"/>
      <c r="FT1636" s="47"/>
      <c r="FU1636" s="47"/>
      <c r="FV1636" s="47"/>
      <c r="FW1636" s="47"/>
      <c r="FX1636" s="47"/>
      <c r="FY1636" s="47"/>
      <c r="FZ1636" s="47"/>
      <c r="GA1636" s="47"/>
      <c r="GB1636" s="47"/>
      <c r="GC1636" s="47"/>
      <c r="GD1636" s="47"/>
      <c r="GE1636" s="47"/>
      <c r="GF1636" s="47"/>
      <c r="GG1636" s="1"/>
      <c r="GH1636" s="37"/>
      <c r="GI1636" s="37"/>
    </row>
    <row r="1637" spans="1:191">
      <c r="A1637" s="37"/>
      <c r="B1637" s="40" t="s">
        <v>157</v>
      </c>
      <c r="C1637" s="41" t="s">
        <v>343</v>
      </c>
      <c r="D1637" s="42">
        <f>GG121</f>
        <v>321.476</v>
      </c>
      <c r="E1637" s="42">
        <v>321.476</v>
      </c>
      <c r="F1637" s="25">
        <f>E1637-GH121</f>
        <v>0</v>
      </c>
      <c r="G1637" s="25">
        <f>100*(E1637/GH121-1)</f>
        <v>0</v>
      </c>
      <c r="H1637" s="47"/>
      <c r="I1637" s="47"/>
      <c r="J1637" s="47"/>
      <c r="K1637" s="47"/>
      <c r="L1637" s="47"/>
      <c r="M1637" s="47"/>
      <c r="N1637" s="47"/>
      <c r="O1637" s="47"/>
      <c r="P1637" s="47"/>
      <c r="Q1637" s="47"/>
      <c r="R1637" s="47"/>
      <c r="S1637" s="47"/>
      <c r="T1637" s="47"/>
      <c r="U1637" s="47"/>
      <c r="V1637" s="47"/>
      <c r="W1637" s="47"/>
      <c r="X1637" s="47"/>
      <c r="Y1637" s="47"/>
      <c r="Z1637" s="47"/>
      <c r="AA1637" s="47"/>
      <c r="AB1637" s="47"/>
      <c r="AC1637" s="47"/>
      <c r="AD1637" s="47"/>
      <c r="AE1637" s="47"/>
      <c r="AF1637" s="47"/>
      <c r="AG1637" s="47"/>
      <c r="AH1637" s="47"/>
      <c r="AI1637" s="47"/>
      <c r="AJ1637" s="47"/>
      <c r="AK1637" s="47"/>
      <c r="AL1637" s="47"/>
      <c r="AM1637" s="47"/>
      <c r="AN1637" s="47"/>
      <c r="AO1637" s="47"/>
      <c r="AP1637" s="47"/>
      <c r="AQ1637" s="47"/>
      <c r="AR1637" s="47"/>
      <c r="AS1637" s="47"/>
      <c r="AT1637" s="47"/>
      <c r="AU1637" s="47"/>
      <c r="AV1637" s="47"/>
      <c r="AW1637" s="47"/>
      <c r="AX1637" s="47"/>
      <c r="AY1637" s="47"/>
      <c r="AZ1637" s="47"/>
      <c r="BA1637" s="47"/>
      <c r="BB1637" s="47"/>
      <c r="BC1637" s="47"/>
      <c r="BD1637" s="47"/>
      <c r="BE1637" s="47"/>
      <c r="BF1637" s="47"/>
      <c r="BG1637" s="47"/>
      <c r="BH1637" s="47"/>
      <c r="BI1637" s="47"/>
      <c r="BJ1637" s="47"/>
      <c r="BK1637" s="47"/>
      <c r="BL1637" s="47"/>
      <c r="BM1637" s="47"/>
      <c r="BN1637" s="47"/>
      <c r="BO1637" s="47"/>
      <c r="BP1637" s="47"/>
      <c r="BQ1637" s="47"/>
      <c r="BR1637" s="47"/>
      <c r="BS1637" s="47"/>
      <c r="BT1637" s="47"/>
      <c r="BU1637" s="47"/>
      <c r="BV1637" s="47"/>
      <c r="BW1637" s="47"/>
      <c r="BX1637" s="47"/>
      <c r="BY1637" s="47"/>
      <c r="BZ1637" s="47"/>
      <c r="CA1637" s="47"/>
      <c r="CB1637" s="47"/>
      <c r="CC1637" s="47"/>
      <c r="CD1637" s="47"/>
      <c r="CE1637" s="47"/>
      <c r="CF1637" s="47"/>
      <c r="CG1637" s="47"/>
      <c r="CH1637" s="47"/>
      <c r="CI1637" s="47"/>
      <c r="CJ1637" s="47"/>
      <c r="CK1637" s="47"/>
      <c r="CL1637" s="47"/>
      <c r="CM1637" s="47"/>
      <c r="CN1637" s="47"/>
      <c r="CO1637" s="47"/>
      <c r="CP1637" s="47"/>
      <c r="CQ1637" s="47"/>
      <c r="CR1637" s="47"/>
      <c r="CS1637" s="47"/>
      <c r="CT1637" s="47"/>
      <c r="CU1637" s="47"/>
      <c r="CV1637" s="47"/>
      <c r="CW1637" s="47"/>
      <c r="CX1637" s="47"/>
      <c r="CY1637" s="47"/>
      <c r="CZ1637" s="47"/>
      <c r="DA1637" s="47"/>
      <c r="DB1637" s="47"/>
      <c r="DC1637" s="47"/>
      <c r="DD1637" s="47"/>
      <c r="DE1637" s="47"/>
      <c r="DF1637" s="47"/>
      <c r="DG1637" s="47"/>
      <c r="DH1637" s="47"/>
      <c r="DI1637" s="47"/>
      <c r="DJ1637" s="47"/>
      <c r="DK1637" s="47"/>
      <c r="DL1637" s="47"/>
      <c r="DM1637" s="47"/>
      <c r="DN1637" s="47"/>
      <c r="DO1637" s="47"/>
      <c r="DP1637" s="47"/>
      <c r="DQ1637" s="47"/>
      <c r="DR1637" s="47"/>
      <c r="DS1637" s="47"/>
      <c r="DT1637" s="47"/>
      <c r="DU1637" s="47"/>
      <c r="DV1637" s="47"/>
      <c r="DW1637" s="47"/>
      <c r="DX1637" s="47"/>
      <c r="DY1637" s="47"/>
      <c r="DZ1637" s="47"/>
      <c r="EA1637" s="47"/>
      <c r="EB1637" s="47"/>
      <c r="EC1637" s="47"/>
      <c r="ED1637" s="47"/>
      <c r="EE1637" s="47"/>
      <c r="EF1637" s="47"/>
      <c r="EG1637" s="47"/>
      <c r="EH1637" s="47"/>
      <c r="EI1637" s="47"/>
      <c r="EJ1637" s="47"/>
      <c r="EK1637" s="47"/>
      <c r="EL1637" s="47"/>
      <c r="EM1637" s="47"/>
      <c r="EN1637" s="47"/>
      <c r="EO1637" s="47"/>
      <c r="EP1637" s="47"/>
      <c r="EQ1637" s="47"/>
      <c r="ER1637" s="47"/>
      <c r="ES1637" s="47"/>
      <c r="ET1637" s="47"/>
      <c r="EU1637" s="47"/>
      <c r="EV1637" s="47"/>
      <c r="EW1637" s="47"/>
      <c r="EX1637" s="47"/>
      <c r="EY1637" s="47"/>
      <c r="EZ1637" s="47"/>
      <c r="FA1637" s="47"/>
      <c r="FB1637" s="47"/>
      <c r="FC1637" s="47"/>
      <c r="FD1637" s="47"/>
      <c r="FE1637" s="47"/>
      <c r="FF1637" s="47"/>
      <c r="FG1637" s="47"/>
      <c r="FH1637" s="47"/>
      <c r="FI1637" s="47"/>
      <c r="FJ1637" s="47"/>
      <c r="FK1637" s="47"/>
      <c r="FL1637" s="47"/>
      <c r="FM1637" s="47"/>
      <c r="FN1637" s="47"/>
      <c r="FO1637" s="47"/>
      <c r="FP1637" s="47"/>
      <c r="FQ1637" s="47"/>
      <c r="FR1637" s="47"/>
      <c r="FS1637" s="47"/>
      <c r="FT1637" s="47"/>
      <c r="FU1637" s="47"/>
      <c r="FV1637" s="47"/>
      <c r="FW1637" s="47"/>
      <c r="FX1637" s="47"/>
      <c r="FY1637" s="47"/>
      <c r="FZ1637" s="47"/>
      <c r="GA1637" s="47"/>
      <c r="GB1637" s="47"/>
      <c r="GC1637" s="47"/>
      <c r="GD1637" s="47"/>
      <c r="GE1637" s="47"/>
      <c r="GF1637" s="47"/>
      <c r="GG1637" s="1"/>
      <c r="GH1637" s="37"/>
      <c r="GI1637" s="37"/>
    </row>
    <row r="1638" spans="1:191">
      <c r="A1638" s="37"/>
      <c r="B1638" s="40" t="s">
        <v>158</v>
      </c>
      <c r="C1638" s="41" t="s">
        <v>344</v>
      </c>
      <c r="D1638" s="42">
        <f>GG122</f>
        <v>3156.1560000000004</v>
      </c>
      <c r="E1638" s="42">
        <v>27771.414674514988</v>
      </c>
      <c r="F1638" s="25">
        <f>E1638-GH122</f>
        <v>2.3556745149908238</v>
      </c>
      <c r="G1638" s="25">
        <f>100*(E1638/GH122-1)</f>
        <v>8.483090892608125E-3</v>
      </c>
      <c r="H1638" s="47"/>
      <c r="I1638" s="47"/>
      <c r="J1638" s="47"/>
      <c r="K1638" s="47"/>
      <c r="L1638" s="47"/>
      <c r="M1638" s="47"/>
      <c r="N1638" s="47"/>
      <c r="O1638" s="47"/>
      <c r="P1638" s="47"/>
      <c r="Q1638" s="47"/>
      <c r="R1638" s="47"/>
      <c r="S1638" s="47"/>
      <c r="T1638" s="47"/>
      <c r="U1638" s="47"/>
      <c r="V1638" s="47"/>
      <c r="W1638" s="47"/>
      <c r="X1638" s="47"/>
      <c r="Y1638" s="47"/>
      <c r="Z1638" s="47"/>
      <c r="AA1638" s="47"/>
      <c r="AB1638" s="47"/>
      <c r="AC1638" s="47"/>
      <c r="AD1638" s="47"/>
      <c r="AE1638" s="47"/>
      <c r="AF1638" s="47"/>
      <c r="AG1638" s="47"/>
      <c r="AH1638" s="47"/>
      <c r="AI1638" s="47"/>
      <c r="AJ1638" s="47"/>
      <c r="AK1638" s="47"/>
      <c r="AL1638" s="47"/>
      <c r="AM1638" s="47"/>
      <c r="AN1638" s="47"/>
      <c r="AO1638" s="47"/>
      <c r="AP1638" s="47"/>
      <c r="AQ1638" s="47"/>
      <c r="AR1638" s="47"/>
      <c r="AS1638" s="47"/>
      <c r="AT1638" s="47"/>
      <c r="AU1638" s="47"/>
      <c r="AV1638" s="47"/>
      <c r="AW1638" s="47"/>
      <c r="AX1638" s="47"/>
      <c r="AY1638" s="47"/>
      <c r="AZ1638" s="47"/>
      <c r="BA1638" s="47"/>
      <c r="BB1638" s="47"/>
      <c r="BC1638" s="47"/>
      <c r="BD1638" s="47"/>
      <c r="BE1638" s="47"/>
      <c r="BF1638" s="47"/>
      <c r="BG1638" s="47"/>
      <c r="BH1638" s="47"/>
      <c r="BI1638" s="47"/>
      <c r="BJ1638" s="47"/>
      <c r="BK1638" s="47"/>
      <c r="BL1638" s="47"/>
      <c r="BM1638" s="47"/>
      <c r="BN1638" s="47"/>
      <c r="BO1638" s="47"/>
      <c r="BP1638" s="47"/>
      <c r="BQ1638" s="47"/>
      <c r="BR1638" s="47"/>
      <c r="BS1638" s="47"/>
      <c r="BT1638" s="47"/>
      <c r="BU1638" s="47"/>
      <c r="BV1638" s="47"/>
      <c r="BW1638" s="47"/>
      <c r="BX1638" s="47"/>
      <c r="BY1638" s="47"/>
      <c r="BZ1638" s="47"/>
      <c r="CA1638" s="47"/>
      <c r="CB1638" s="47"/>
      <c r="CC1638" s="47"/>
      <c r="CD1638" s="47"/>
      <c r="CE1638" s="47"/>
      <c r="CF1638" s="47"/>
      <c r="CG1638" s="47"/>
      <c r="CH1638" s="47"/>
      <c r="CI1638" s="47"/>
      <c r="CJ1638" s="47"/>
      <c r="CK1638" s="47"/>
      <c r="CL1638" s="47"/>
      <c r="CM1638" s="47"/>
      <c r="CN1638" s="47"/>
      <c r="CO1638" s="47"/>
      <c r="CP1638" s="47"/>
      <c r="CQ1638" s="47"/>
      <c r="CR1638" s="47"/>
      <c r="CS1638" s="47"/>
      <c r="CT1638" s="47"/>
      <c r="CU1638" s="47"/>
      <c r="CV1638" s="47"/>
      <c r="CW1638" s="47"/>
      <c r="CX1638" s="47"/>
      <c r="CY1638" s="47"/>
      <c r="CZ1638" s="47"/>
      <c r="DA1638" s="47"/>
      <c r="DB1638" s="47"/>
      <c r="DC1638" s="47"/>
      <c r="DD1638" s="47"/>
      <c r="DE1638" s="47"/>
      <c r="DF1638" s="47"/>
      <c r="DG1638" s="47"/>
      <c r="DH1638" s="47"/>
      <c r="DI1638" s="47"/>
      <c r="DJ1638" s="47"/>
      <c r="DK1638" s="47"/>
      <c r="DL1638" s="47"/>
      <c r="DM1638" s="47"/>
      <c r="DN1638" s="47"/>
      <c r="DO1638" s="47"/>
      <c r="DP1638" s="47"/>
      <c r="DQ1638" s="47"/>
      <c r="DR1638" s="47"/>
      <c r="DS1638" s="47"/>
      <c r="DT1638" s="47"/>
      <c r="DU1638" s="47"/>
      <c r="DV1638" s="47"/>
      <c r="DW1638" s="47"/>
      <c r="DX1638" s="47"/>
      <c r="DY1638" s="47"/>
      <c r="DZ1638" s="47"/>
      <c r="EA1638" s="47"/>
      <c r="EB1638" s="47"/>
      <c r="EC1638" s="47"/>
      <c r="ED1638" s="47"/>
      <c r="EE1638" s="47"/>
      <c r="EF1638" s="47"/>
      <c r="EG1638" s="47"/>
      <c r="EH1638" s="47"/>
      <c r="EI1638" s="47"/>
      <c r="EJ1638" s="47"/>
      <c r="EK1638" s="47"/>
      <c r="EL1638" s="47"/>
      <c r="EM1638" s="47"/>
      <c r="EN1638" s="47"/>
      <c r="EO1638" s="47"/>
      <c r="EP1638" s="47"/>
      <c r="EQ1638" s="47"/>
      <c r="ER1638" s="47"/>
      <c r="ES1638" s="47"/>
      <c r="ET1638" s="47"/>
      <c r="EU1638" s="47"/>
      <c r="EV1638" s="47"/>
      <c r="EW1638" s="47"/>
      <c r="EX1638" s="47"/>
      <c r="EY1638" s="47"/>
      <c r="EZ1638" s="47"/>
      <c r="FA1638" s="47"/>
      <c r="FB1638" s="47"/>
      <c r="FC1638" s="47"/>
      <c r="FD1638" s="47"/>
      <c r="FE1638" s="47"/>
      <c r="FF1638" s="47"/>
      <c r="FG1638" s="47"/>
      <c r="FH1638" s="47"/>
      <c r="FI1638" s="47"/>
      <c r="FJ1638" s="47"/>
      <c r="FK1638" s="47"/>
      <c r="FL1638" s="47"/>
      <c r="FM1638" s="47"/>
      <c r="FN1638" s="47"/>
      <c r="FO1638" s="47"/>
      <c r="FP1638" s="47"/>
      <c r="FQ1638" s="47"/>
      <c r="FR1638" s="47"/>
      <c r="FS1638" s="47"/>
      <c r="FT1638" s="47"/>
      <c r="FU1638" s="47"/>
      <c r="FV1638" s="47"/>
      <c r="FW1638" s="47"/>
      <c r="FX1638" s="47"/>
      <c r="FY1638" s="47"/>
      <c r="FZ1638" s="47"/>
      <c r="GA1638" s="47"/>
      <c r="GB1638" s="47"/>
      <c r="GC1638" s="47"/>
      <c r="GD1638" s="47"/>
      <c r="GE1638" s="47"/>
      <c r="GF1638" s="47"/>
      <c r="GG1638" s="1"/>
      <c r="GH1638" s="37"/>
      <c r="GI1638" s="37"/>
    </row>
    <row r="1639" spans="1:191">
      <c r="A1639" s="37"/>
      <c r="B1639" s="40" t="s">
        <v>159</v>
      </c>
      <c r="C1639" s="41" t="s">
        <v>345</v>
      </c>
      <c r="D1639" s="42">
        <f>GG123</f>
        <v>2127.4379999999996</v>
      </c>
      <c r="E1639" s="42">
        <v>2689.0152499517358</v>
      </c>
      <c r="F1639" s="25">
        <f>E1639-GH123</f>
        <v>0.11724995173608477</v>
      </c>
      <c r="G1639" s="25">
        <f>100*(E1639/GH123-1)</f>
        <v>4.3605206198282787E-3</v>
      </c>
      <c r="H1639" s="47"/>
      <c r="I1639" s="47"/>
      <c r="J1639" s="47"/>
      <c r="K1639" s="47"/>
      <c r="L1639" s="47"/>
      <c r="M1639" s="47"/>
      <c r="N1639" s="47"/>
      <c r="O1639" s="47"/>
      <c r="P1639" s="47"/>
      <c r="Q1639" s="47"/>
      <c r="R1639" s="47"/>
      <c r="S1639" s="47"/>
      <c r="T1639" s="47"/>
      <c r="U1639" s="47"/>
      <c r="V1639" s="47"/>
      <c r="W1639" s="47"/>
      <c r="X1639" s="47"/>
      <c r="Y1639" s="47"/>
      <c r="Z1639" s="47"/>
      <c r="AA1639" s="47"/>
      <c r="AB1639" s="47"/>
      <c r="AC1639" s="47"/>
      <c r="AD1639" s="47"/>
      <c r="AE1639" s="47"/>
      <c r="AF1639" s="47"/>
      <c r="AG1639" s="47"/>
      <c r="AH1639" s="47"/>
      <c r="AI1639" s="47"/>
      <c r="AJ1639" s="47"/>
      <c r="AK1639" s="47"/>
      <c r="AL1639" s="47"/>
      <c r="AM1639" s="47"/>
      <c r="AN1639" s="47"/>
      <c r="AO1639" s="47"/>
      <c r="AP1639" s="47"/>
      <c r="AQ1639" s="47"/>
      <c r="AR1639" s="47"/>
      <c r="AS1639" s="47"/>
      <c r="AT1639" s="47"/>
      <c r="AU1639" s="47"/>
      <c r="AV1639" s="47"/>
      <c r="AW1639" s="47"/>
      <c r="AX1639" s="47"/>
      <c r="AY1639" s="47"/>
      <c r="AZ1639" s="47"/>
      <c r="BA1639" s="47"/>
      <c r="BB1639" s="47"/>
      <c r="BC1639" s="47"/>
      <c r="BD1639" s="47"/>
      <c r="BE1639" s="47"/>
      <c r="BF1639" s="47"/>
      <c r="BG1639" s="47"/>
      <c r="BH1639" s="47"/>
      <c r="BI1639" s="47"/>
      <c r="BJ1639" s="47"/>
      <c r="BK1639" s="47"/>
      <c r="BL1639" s="47"/>
      <c r="BM1639" s="47"/>
      <c r="BN1639" s="47"/>
      <c r="BO1639" s="47"/>
      <c r="BP1639" s="47"/>
      <c r="BQ1639" s="47"/>
      <c r="BR1639" s="47"/>
      <c r="BS1639" s="47"/>
      <c r="BT1639" s="47"/>
      <c r="BU1639" s="47"/>
      <c r="BV1639" s="47"/>
      <c r="BW1639" s="47"/>
      <c r="BX1639" s="47"/>
      <c r="BY1639" s="47"/>
      <c r="BZ1639" s="47"/>
      <c r="CA1639" s="47"/>
      <c r="CB1639" s="47"/>
      <c r="CC1639" s="47"/>
      <c r="CD1639" s="47"/>
      <c r="CE1639" s="47"/>
      <c r="CF1639" s="47"/>
      <c r="CG1639" s="47"/>
      <c r="CH1639" s="47"/>
      <c r="CI1639" s="47"/>
      <c r="CJ1639" s="47"/>
      <c r="CK1639" s="47"/>
      <c r="CL1639" s="47"/>
      <c r="CM1639" s="47"/>
      <c r="CN1639" s="47"/>
      <c r="CO1639" s="47"/>
      <c r="CP1639" s="47"/>
      <c r="CQ1639" s="47"/>
      <c r="CR1639" s="47"/>
      <c r="CS1639" s="47"/>
      <c r="CT1639" s="47"/>
      <c r="CU1639" s="47"/>
      <c r="CV1639" s="47"/>
      <c r="CW1639" s="47"/>
      <c r="CX1639" s="47"/>
      <c r="CY1639" s="47"/>
      <c r="CZ1639" s="47"/>
      <c r="DA1639" s="47"/>
      <c r="DB1639" s="47"/>
      <c r="DC1639" s="47"/>
      <c r="DD1639" s="47"/>
      <c r="DE1639" s="47"/>
      <c r="DF1639" s="47"/>
      <c r="DG1639" s="47"/>
      <c r="DH1639" s="47"/>
      <c r="DI1639" s="47"/>
      <c r="DJ1639" s="47"/>
      <c r="DK1639" s="47"/>
      <c r="DL1639" s="47"/>
      <c r="DM1639" s="47"/>
      <c r="DN1639" s="47"/>
      <c r="DO1639" s="47"/>
      <c r="DP1639" s="47"/>
      <c r="DQ1639" s="47"/>
      <c r="DR1639" s="47"/>
      <c r="DS1639" s="47"/>
      <c r="DT1639" s="47"/>
      <c r="DU1639" s="47"/>
      <c r="DV1639" s="47"/>
      <c r="DW1639" s="47"/>
      <c r="DX1639" s="47"/>
      <c r="DY1639" s="47"/>
      <c r="DZ1639" s="47"/>
      <c r="EA1639" s="47"/>
      <c r="EB1639" s="47"/>
      <c r="EC1639" s="47"/>
      <c r="ED1639" s="47"/>
      <c r="EE1639" s="47"/>
      <c r="EF1639" s="47"/>
      <c r="EG1639" s="47"/>
      <c r="EH1639" s="47"/>
      <c r="EI1639" s="47"/>
      <c r="EJ1639" s="47"/>
      <c r="EK1639" s="47"/>
      <c r="EL1639" s="47"/>
      <c r="EM1639" s="47"/>
      <c r="EN1639" s="47"/>
      <c r="EO1639" s="47"/>
      <c r="EP1639" s="47"/>
      <c r="EQ1639" s="47"/>
      <c r="ER1639" s="47"/>
      <c r="ES1639" s="47"/>
      <c r="ET1639" s="47"/>
      <c r="EU1639" s="47"/>
      <c r="EV1639" s="47"/>
      <c r="EW1639" s="47"/>
      <c r="EX1639" s="47"/>
      <c r="EY1639" s="47"/>
      <c r="EZ1639" s="47"/>
      <c r="FA1639" s="47"/>
      <c r="FB1639" s="47"/>
      <c r="FC1639" s="47"/>
      <c r="FD1639" s="47"/>
      <c r="FE1639" s="47"/>
      <c r="FF1639" s="47"/>
      <c r="FG1639" s="47"/>
      <c r="FH1639" s="47"/>
      <c r="FI1639" s="47"/>
      <c r="FJ1639" s="47"/>
      <c r="FK1639" s="47"/>
      <c r="FL1639" s="47"/>
      <c r="FM1639" s="47"/>
      <c r="FN1639" s="47"/>
      <c r="FO1639" s="47"/>
      <c r="FP1639" s="47"/>
      <c r="FQ1639" s="47"/>
      <c r="FR1639" s="47"/>
      <c r="FS1639" s="47"/>
      <c r="FT1639" s="47"/>
      <c r="FU1639" s="47"/>
      <c r="FV1639" s="47"/>
      <c r="FW1639" s="47"/>
      <c r="FX1639" s="47"/>
      <c r="FY1639" s="47"/>
      <c r="FZ1639" s="47"/>
      <c r="GA1639" s="47"/>
      <c r="GB1639" s="47"/>
      <c r="GC1639" s="47"/>
      <c r="GD1639" s="47"/>
      <c r="GE1639" s="47"/>
      <c r="GF1639" s="47"/>
      <c r="GG1639" s="1"/>
      <c r="GH1639" s="37"/>
      <c r="GI1639" s="37"/>
    </row>
    <row r="1640" spans="1:191">
      <c r="A1640" s="37"/>
      <c r="B1640" s="40" t="s">
        <v>160</v>
      </c>
      <c r="C1640" s="41" t="s">
        <v>346</v>
      </c>
      <c r="D1640" s="42">
        <f>GG124</f>
        <v>369.83300000000003</v>
      </c>
      <c r="E1640" s="42">
        <v>992.77618595673152</v>
      </c>
      <c r="F1640" s="25">
        <f>E1640-GH124</f>
        <v>0.14418595673146228</v>
      </c>
      <c r="G1640" s="25">
        <f>100*(E1640/GH124-1)</f>
        <v>1.4525620444572063E-2</v>
      </c>
      <c r="H1640" s="47"/>
      <c r="I1640" s="47"/>
      <c r="J1640" s="47"/>
      <c r="K1640" s="47"/>
      <c r="L1640" s="47"/>
      <c r="M1640" s="47"/>
      <c r="N1640" s="47"/>
      <c r="O1640" s="47"/>
      <c r="P1640" s="47"/>
      <c r="Q1640" s="47"/>
      <c r="R1640" s="47"/>
      <c r="S1640" s="47"/>
      <c r="T1640" s="47"/>
      <c r="U1640" s="47"/>
      <c r="V1640" s="47"/>
      <c r="W1640" s="47"/>
      <c r="X1640" s="47"/>
      <c r="Y1640" s="47"/>
      <c r="Z1640" s="47"/>
      <c r="AA1640" s="47"/>
      <c r="AB1640" s="47"/>
      <c r="AC1640" s="47"/>
      <c r="AD1640" s="47"/>
      <c r="AE1640" s="47"/>
      <c r="AF1640" s="47"/>
      <c r="AG1640" s="47"/>
      <c r="AH1640" s="47"/>
      <c r="AI1640" s="47"/>
      <c r="AJ1640" s="47"/>
      <c r="AK1640" s="47"/>
      <c r="AL1640" s="47"/>
      <c r="AM1640" s="47"/>
      <c r="AN1640" s="47"/>
      <c r="AO1640" s="47"/>
      <c r="AP1640" s="47"/>
      <c r="AQ1640" s="47"/>
      <c r="AR1640" s="47"/>
      <c r="AS1640" s="47"/>
      <c r="AT1640" s="47"/>
      <c r="AU1640" s="47"/>
      <c r="AV1640" s="47"/>
      <c r="AW1640" s="47"/>
      <c r="AX1640" s="47"/>
      <c r="AY1640" s="47"/>
      <c r="AZ1640" s="47"/>
      <c r="BA1640" s="47"/>
      <c r="BB1640" s="47"/>
      <c r="BC1640" s="47"/>
      <c r="BD1640" s="47"/>
      <c r="BE1640" s="47"/>
      <c r="BF1640" s="47"/>
      <c r="BG1640" s="47"/>
      <c r="BH1640" s="47"/>
      <c r="BI1640" s="47"/>
      <c r="BJ1640" s="47"/>
      <c r="BK1640" s="47"/>
      <c r="BL1640" s="47"/>
      <c r="BM1640" s="47"/>
      <c r="BN1640" s="47"/>
      <c r="BO1640" s="47"/>
      <c r="BP1640" s="47"/>
      <c r="BQ1640" s="47"/>
      <c r="BR1640" s="47"/>
      <c r="BS1640" s="47"/>
      <c r="BT1640" s="47"/>
      <c r="BU1640" s="47"/>
      <c r="BV1640" s="47"/>
      <c r="BW1640" s="47"/>
      <c r="BX1640" s="47"/>
      <c r="BY1640" s="47"/>
      <c r="BZ1640" s="47"/>
      <c r="CA1640" s="47"/>
      <c r="CB1640" s="47"/>
      <c r="CC1640" s="47"/>
      <c r="CD1640" s="47"/>
      <c r="CE1640" s="47"/>
      <c r="CF1640" s="47"/>
      <c r="CG1640" s="47"/>
      <c r="CH1640" s="47"/>
      <c r="CI1640" s="47"/>
      <c r="CJ1640" s="47"/>
      <c r="CK1640" s="47"/>
      <c r="CL1640" s="47"/>
      <c r="CM1640" s="47"/>
      <c r="CN1640" s="47"/>
      <c r="CO1640" s="47"/>
      <c r="CP1640" s="47"/>
      <c r="CQ1640" s="47"/>
      <c r="CR1640" s="47"/>
      <c r="CS1640" s="47"/>
      <c r="CT1640" s="47"/>
      <c r="CU1640" s="47"/>
      <c r="CV1640" s="47"/>
      <c r="CW1640" s="47"/>
      <c r="CX1640" s="47"/>
      <c r="CY1640" s="47"/>
      <c r="CZ1640" s="47"/>
      <c r="DA1640" s="47"/>
      <c r="DB1640" s="47"/>
      <c r="DC1640" s="47"/>
      <c r="DD1640" s="47"/>
      <c r="DE1640" s="47"/>
      <c r="DF1640" s="47"/>
      <c r="DG1640" s="47"/>
      <c r="DH1640" s="47"/>
      <c r="DI1640" s="47"/>
      <c r="DJ1640" s="47"/>
      <c r="DK1640" s="47"/>
      <c r="DL1640" s="47"/>
      <c r="DM1640" s="47"/>
      <c r="DN1640" s="47"/>
      <c r="DO1640" s="47"/>
      <c r="DP1640" s="47"/>
      <c r="DQ1640" s="47"/>
      <c r="DR1640" s="47"/>
      <c r="DS1640" s="47"/>
      <c r="DT1640" s="47"/>
      <c r="DU1640" s="47"/>
      <c r="DV1640" s="47"/>
      <c r="DW1640" s="47"/>
      <c r="DX1640" s="47"/>
      <c r="DY1640" s="47"/>
      <c r="DZ1640" s="47"/>
      <c r="EA1640" s="47"/>
      <c r="EB1640" s="47"/>
      <c r="EC1640" s="47"/>
      <c r="ED1640" s="47"/>
      <c r="EE1640" s="47"/>
      <c r="EF1640" s="47"/>
      <c r="EG1640" s="47"/>
      <c r="EH1640" s="47"/>
      <c r="EI1640" s="47"/>
      <c r="EJ1640" s="47"/>
      <c r="EK1640" s="47"/>
      <c r="EL1640" s="47"/>
      <c r="EM1640" s="47"/>
      <c r="EN1640" s="47"/>
      <c r="EO1640" s="47"/>
      <c r="EP1640" s="47"/>
      <c r="EQ1640" s="47"/>
      <c r="ER1640" s="47"/>
      <c r="ES1640" s="47"/>
      <c r="ET1640" s="47"/>
      <c r="EU1640" s="47"/>
      <c r="EV1640" s="47"/>
      <c r="EW1640" s="47"/>
      <c r="EX1640" s="47"/>
      <c r="EY1640" s="47"/>
      <c r="EZ1640" s="47"/>
      <c r="FA1640" s="47"/>
      <c r="FB1640" s="47"/>
      <c r="FC1640" s="47"/>
      <c r="FD1640" s="47"/>
      <c r="FE1640" s="47"/>
      <c r="FF1640" s="47"/>
      <c r="FG1640" s="47"/>
      <c r="FH1640" s="47"/>
      <c r="FI1640" s="47"/>
      <c r="FJ1640" s="47"/>
      <c r="FK1640" s="47"/>
      <c r="FL1640" s="47"/>
      <c r="FM1640" s="47"/>
      <c r="FN1640" s="47"/>
      <c r="FO1640" s="47"/>
      <c r="FP1640" s="47"/>
      <c r="FQ1640" s="47"/>
      <c r="FR1640" s="47"/>
      <c r="FS1640" s="47"/>
      <c r="FT1640" s="47"/>
      <c r="FU1640" s="47"/>
      <c r="FV1640" s="47"/>
      <c r="FW1640" s="47"/>
      <c r="FX1640" s="47"/>
      <c r="FY1640" s="47"/>
      <c r="FZ1640" s="47"/>
      <c r="GA1640" s="47"/>
      <c r="GB1640" s="47"/>
      <c r="GC1640" s="47"/>
      <c r="GD1640" s="47"/>
      <c r="GE1640" s="47"/>
      <c r="GF1640" s="47"/>
      <c r="GG1640" s="1"/>
      <c r="GH1640" s="37"/>
      <c r="GI1640" s="37"/>
    </row>
    <row r="1641" spans="1:191">
      <c r="A1641" s="37"/>
      <c r="B1641" s="40" t="s">
        <v>161</v>
      </c>
      <c r="C1641" s="41" t="s">
        <v>347</v>
      </c>
      <c r="D1641" s="42">
        <f>GG125</f>
        <v>732.46499999999969</v>
      </c>
      <c r="E1641" s="42">
        <v>2049.1593743233657</v>
      </c>
      <c r="F1641" s="25">
        <f>E1641-GH125</f>
        <v>0.20437432336575512</v>
      </c>
      <c r="G1641" s="25">
        <f>100*(E1641/GH125-1)</f>
        <v>9.9745637832882039E-3</v>
      </c>
      <c r="H1641" s="47"/>
      <c r="I1641" s="47"/>
      <c r="J1641" s="47"/>
      <c r="K1641" s="47"/>
      <c r="L1641" s="47"/>
      <c r="M1641" s="47"/>
      <c r="N1641" s="47"/>
      <c r="O1641" s="47"/>
      <c r="P1641" s="47"/>
      <c r="Q1641" s="47"/>
      <c r="R1641" s="47"/>
      <c r="S1641" s="47"/>
      <c r="T1641" s="47"/>
      <c r="U1641" s="47"/>
      <c r="V1641" s="47"/>
      <c r="W1641" s="47"/>
      <c r="X1641" s="47"/>
      <c r="Y1641" s="47"/>
      <c r="Z1641" s="47"/>
      <c r="AA1641" s="47"/>
      <c r="AB1641" s="47"/>
      <c r="AC1641" s="47"/>
      <c r="AD1641" s="47"/>
      <c r="AE1641" s="47"/>
      <c r="AF1641" s="47"/>
      <c r="AG1641" s="47"/>
      <c r="AH1641" s="47"/>
      <c r="AI1641" s="47"/>
      <c r="AJ1641" s="47"/>
      <c r="AK1641" s="47"/>
      <c r="AL1641" s="47"/>
      <c r="AM1641" s="47"/>
      <c r="AN1641" s="47"/>
      <c r="AO1641" s="47"/>
      <c r="AP1641" s="47"/>
      <c r="AQ1641" s="47"/>
      <c r="AR1641" s="47"/>
      <c r="AS1641" s="47"/>
      <c r="AT1641" s="47"/>
      <c r="AU1641" s="47"/>
      <c r="AV1641" s="47"/>
      <c r="AW1641" s="47"/>
      <c r="AX1641" s="47"/>
      <c r="AY1641" s="47"/>
      <c r="AZ1641" s="47"/>
      <c r="BA1641" s="47"/>
      <c r="BB1641" s="47"/>
      <c r="BC1641" s="47"/>
      <c r="BD1641" s="47"/>
      <c r="BE1641" s="47"/>
      <c r="BF1641" s="47"/>
      <c r="BG1641" s="47"/>
      <c r="BH1641" s="47"/>
      <c r="BI1641" s="47"/>
      <c r="BJ1641" s="47"/>
      <c r="BK1641" s="47"/>
      <c r="BL1641" s="47"/>
      <c r="BM1641" s="47"/>
      <c r="BN1641" s="47"/>
      <c r="BO1641" s="47"/>
      <c r="BP1641" s="47"/>
      <c r="BQ1641" s="47"/>
      <c r="BR1641" s="47"/>
      <c r="BS1641" s="47"/>
      <c r="BT1641" s="47"/>
      <c r="BU1641" s="47"/>
      <c r="BV1641" s="47"/>
      <c r="BW1641" s="47"/>
      <c r="BX1641" s="47"/>
      <c r="BY1641" s="47"/>
      <c r="BZ1641" s="47"/>
      <c r="CA1641" s="47"/>
      <c r="CB1641" s="47"/>
      <c r="CC1641" s="47"/>
      <c r="CD1641" s="47"/>
      <c r="CE1641" s="47"/>
      <c r="CF1641" s="47"/>
      <c r="CG1641" s="47"/>
      <c r="CH1641" s="47"/>
      <c r="CI1641" s="47"/>
      <c r="CJ1641" s="47"/>
      <c r="CK1641" s="47"/>
      <c r="CL1641" s="47"/>
      <c r="CM1641" s="47"/>
      <c r="CN1641" s="47"/>
      <c r="CO1641" s="47"/>
      <c r="CP1641" s="47"/>
      <c r="CQ1641" s="47"/>
      <c r="CR1641" s="47"/>
      <c r="CS1641" s="47"/>
      <c r="CT1641" s="47"/>
      <c r="CU1641" s="47"/>
      <c r="CV1641" s="47"/>
      <c r="CW1641" s="47"/>
      <c r="CX1641" s="47"/>
      <c r="CY1641" s="47"/>
      <c r="CZ1641" s="47"/>
      <c r="DA1641" s="47"/>
      <c r="DB1641" s="47"/>
      <c r="DC1641" s="47"/>
      <c r="DD1641" s="47"/>
      <c r="DE1641" s="47"/>
      <c r="DF1641" s="47"/>
      <c r="DG1641" s="47"/>
      <c r="DH1641" s="47"/>
      <c r="DI1641" s="47"/>
      <c r="DJ1641" s="47"/>
      <c r="DK1641" s="47"/>
      <c r="DL1641" s="47"/>
      <c r="DM1641" s="47"/>
      <c r="DN1641" s="47"/>
      <c r="DO1641" s="47"/>
      <c r="DP1641" s="47"/>
      <c r="DQ1641" s="47"/>
      <c r="DR1641" s="47"/>
      <c r="DS1641" s="47"/>
      <c r="DT1641" s="47"/>
      <c r="DU1641" s="47"/>
      <c r="DV1641" s="47"/>
      <c r="DW1641" s="47"/>
      <c r="DX1641" s="47"/>
      <c r="DY1641" s="47"/>
      <c r="DZ1641" s="47"/>
      <c r="EA1641" s="47"/>
      <c r="EB1641" s="47"/>
      <c r="EC1641" s="47"/>
      <c r="ED1641" s="47"/>
      <c r="EE1641" s="47"/>
      <c r="EF1641" s="47"/>
      <c r="EG1641" s="47"/>
      <c r="EH1641" s="47"/>
      <c r="EI1641" s="47"/>
      <c r="EJ1641" s="47"/>
      <c r="EK1641" s="47"/>
      <c r="EL1641" s="47"/>
      <c r="EM1641" s="47"/>
      <c r="EN1641" s="47"/>
      <c r="EO1641" s="47"/>
      <c r="EP1641" s="47"/>
      <c r="EQ1641" s="47"/>
      <c r="ER1641" s="47"/>
      <c r="ES1641" s="47"/>
      <c r="ET1641" s="47"/>
      <c r="EU1641" s="47"/>
      <c r="EV1641" s="47"/>
      <c r="EW1641" s="47"/>
      <c r="EX1641" s="47"/>
      <c r="EY1641" s="47"/>
      <c r="EZ1641" s="47"/>
      <c r="FA1641" s="47"/>
      <c r="FB1641" s="47"/>
      <c r="FC1641" s="47"/>
      <c r="FD1641" s="47"/>
      <c r="FE1641" s="47"/>
      <c r="FF1641" s="47"/>
      <c r="FG1641" s="47"/>
      <c r="FH1641" s="47"/>
      <c r="FI1641" s="47"/>
      <c r="FJ1641" s="47"/>
      <c r="FK1641" s="47"/>
      <c r="FL1641" s="47"/>
      <c r="FM1641" s="47"/>
      <c r="FN1641" s="47"/>
      <c r="FO1641" s="47"/>
      <c r="FP1641" s="47"/>
      <c r="FQ1641" s="47"/>
      <c r="FR1641" s="47"/>
      <c r="FS1641" s="47"/>
      <c r="FT1641" s="47"/>
      <c r="FU1641" s="47"/>
      <c r="FV1641" s="47"/>
      <c r="FW1641" s="47"/>
      <c r="FX1641" s="47"/>
      <c r="FY1641" s="47"/>
      <c r="FZ1641" s="47"/>
      <c r="GA1641" s="47"/>
      <c r="GB1641" s="47"/>
      <c r="GC1641" s="47"/>
      <c r="GD1641" s="47"/>
      <c r="GE1641" s="47"/>
      <c r="GF1641" s="47"/>
      <c r="GG1641" s="1"/>
      <c r="GH1641" s="37"/>
      <c r="GI1641" s="37"/>
    </row>
    <row r="1642" spans="1:191">
      <c r="A1642" s="37"/>
      <c r="B1642" s="40" t="s">
        <v>162</v>
      </c>
      <c r="C1642" s="41" t="s">
        <v>348</v>
      </c>
      <c r="D1642" s="42">
        <f>GG126</f>
        <v>938.72400000000005</v>
      </c>
      <c r="E1642" s="42">
        <v>1329.3810009686251</v>
      </c>
      <c r="F1642" s="25">
        <f>E1642-GH126</f>
        <v>0.20100096862506689</v>
      </c>
      <c r="G1642" s="25">
        <f>100*(E1642/GH126-1)</f>
        <v>1.512217823207429E-2</v>
      </c>
      <c r="H1642" s="47"/>
      <c r="I1642" s="47"/>
      <c r="J1642" s="47"/>
      <c r="K1642" s="47"/>
      <c r="L1642" s="47"/>
      <c r="M1642" s="47"/>
      <c r="N1642" s="47"/>
      <c r="O1642" s="47"/>
      <c r="P1642" s="47"/>
      <c r="Q1642" s="47"/>
      <c r="R1642" s="47"/>
      <c r="S1642" s="47"/>
      <c r="T1642" s="47"/>
      <c r="U1642" s="47"/>
      <c r="V1642" s="47"/>
      <c r="W1642" s="47"/>
      <c r="X1642" s="47"/>
      <c r="Y1642" s="47"/>
      <c r="Z1642" s="47"/>
      <c r="AA1642" s="47"/>
      <c r="AB1642" s="47"/>
      <c r="AC1642" s="47"/>
      <c r="AD1642" s="47"/>
      <c r="AE1642" s="47"/>
      <c r="AF1642" s="47"/>
      <c r="AG1642" s="47"/>
      <c r="AH1642" s="47"/>
      <c r="AI1642" s="47"/>
      <c r="AJ1642" s="47"/>
      <c r="AK1642" s="47"/>
      <c r="AL1642" s="47"/>
      <c r="AM1642" s="47"/>
      <c r="AN1642" s="47"/>
      <c r="AO1642" s="47"/>
      <c r="AP1642" s="47"/>
      <c r="AQ1642" s="47"/>
      <c r="AR1642" s="47"/>
      <c r="AS1642" s="47"/>
      <c r="AT1642" s="47"/>
      <c r="AU1642" s="47"/>
      <c r="AV1642" s="47"/>
      <c r="AW1642" s="47"/>
      <c r="AX1642" s="47"/>
      <c r="AY1642" s="47"/>
      <c r="AZ1642" s="47"/>
      <c r="BA1642" s="47"/>
      <c r="BB1642" s="47"/>
      <c r="BC1642" s="47"/>
      <c r="BD1642" s="47"/>
      <c r="BE1642" s="47"/>
      <c r="BF1642" s="47"/>
      <c r="BG1642" s="47"/>
      <c r="BH1642" s="47"/>
      <c r="BI1642" s="47"/>
      <c r="BJ1642" s="47"/>
      <c r="BK1642" s="47"/>
      <c r="BL1642" s="47"/>
      <c r="BM1642" s="47"/>
      <c r="BN1642" s="47"/>
      <c r="BO1642" s="47"/>
      <c r="BP1642" s="47"/>
      <c r="BQ1642" s="47"/>
      <c r="BR1642" s="47"/>
      <c r="BS1642" s="47"/>
      <c r="BT1642" s="47"/>
      <c r="BU1642" s="47"/>
      <c r="BV1642" s="47"/>
      <c r="BW1642" s="47"/>
      <c r="BX1642" s="47"/>
      <c r="BY1642" s="47"/>
      <c r="BZ1642" s="47"/>
      <c r="CA1642" s="47"/>
      <c r="CB1642" s="47"/>
      <c r="CC1642" s="47"/>
      <c r="CD1642" s="47"/>
      <c r="CE1642" s="47"/>
      <c r="CF1642" s="47"/>
      <c r="CG1642" s="47"/>
      <c r="CH1642" s="47"/>
      <c r="CI1642" s="47"/>
      <c r="CJ1642" s="47"/>
      <c r="CK1642" s="47"/>
      <c r="CL1642" s="47"/>
      <c r="CM1642" s="47"/>
      <c r="CN1642" s="47"/>
      <c r="CO1642" s="47"/>
      <c r="CP1642" s="47"/>
      <c r="CQ1642" s="47"/>
      <c r="CR1642" s="47"/>
      <c r="CS1642" s="47"/>
      <c r="CT1642" s="47"/>
      <c r="CU1642" s="47"/>
      <c r="CV1642" s="47"/>
      <c r="CW1642" s="47"/>
      <c r="CX1642" s="47"/>
      <c r="CY1642" s="47"/>
      <c r="CZ1642" s="47"/>
      <c r="DA1642" s="47"/>
      <c r="DB1642" s="47"/>
      <c r="DC1642" s="47"/>
      <c r="DD1642" s="47"/>
      <c r="DE1642" s="47"/>
      <c r="DF1642" s="47"/>
      <c r="DG1642" s="47"/>
      <c r="DH1642" s="47"/>
      <c r="DI1642" s="47"/>
      <c r="DJ1642" s="47"/>
      <c r="DK1642" s="47"/>
      <c r="DL1642" s="47"/>
      <c r="DM1642" s="47"/>
      <c r="DN1642" s="47"/>
      <c r="DO1642" s="47"/>
      <c r="DP1642" s="47"/>
      <c r="DQ1642" s="47"/>
      <c r="DR1642" s="47"/>
      <c r="DS1642" s="47"/>
      <c r="DT1642" s="47"/>
      <c r="DU1642" s="47"/>
      <c r="DV1642" s="47"/>
      <c r="DW1642" s="47"/>
      <c r="DX1642" s="47"/>
      <c r="DY1642" s="47"/>
      <c r="DZ1642" s="47"/>
      <c r="EA1642" s="47"/>
      <c r="EB1642" s="47"/>
      <c r="EC1642" s="47"/>
      <c r="ED1642" s="47"/>
      <c r="EE1642" s="47"/>
      <c r="EF1642" s="47"/>
      <c r="EG1642" s="47"/>
      <c r="EH1642" s="47"/>
      <c r="EI1642" s="47"/>
      <c r="EJ1642" s="47"/>
      <c r="EK1642" s="47"/>
      <c r="EL1642" s="47"/>
      <c r="EM1642" s="47"/>
      <c r="EN1642" s="47"/>
      <c r="EO1642" s="47"/>
      <c r="EP1642" s="47"/>
      <c r="EQ1642" s="47"/>
      <c r="ER1642" s="47"/>
      <c r="ES1642" s="47"/>
      <c r="ET1642" s="47"/>
      <c r="EU1642" s="47"/>
      <c r="EV1642" s="47"/>
      <c r="EW1642" s="47"/>
      <c r="EX1642" s="47"/>
      <c r="EY1642" s="47"/>
      <c r="EZ1642" s="47"/>
      <c r="FA1642" s="47"/>
      <c r="FB1642" s="47"/>
      <c r="FC1642" s="47"/>
      <c r="FD1642" s="47"/>
      <c r="FE1642" s="47"/>
      <c r="FF1642" s="47"/>
      <c r="FG1642" s="47"/>
      <c r="FH1642" s="47"/>
      <c r="FI1642" s="47"/>
      <c r="FJ1642" s="47"/>
      <c r="FK1642" s="47"/>
      <c r="FL1642" s="47"/>
      <c r="FM1642" s="47"/>
      <c r="FN1642" s="47"/>
      <c r="FO1642" s="47"/>
      <c r="FP1642" s="47"/>
      <c r="FQ1642" s="47"/>
      <c r="FR1642" s="47"/>
      <c r="FS1642" s="47"/>
      <c r="FT1642" s="47"/>
      <c r="FU1642" s="47"/>
      <c r="FV1642" s="47"/>
      <c r="FW1642" s="47"/>
      <c r="FX1642" s="47"/>
      <c r="FY1642" s="47"/>
      <c r="FZ1642" s="47"/>
      <c r="GA1642" s="47"/>
      <c r="GB1642" s="47"/>
      <c r="GC1642" s="47"/>
      <c r="GD1642" s="47"/>
      <c r="GE1642" s="47"/>
      <c r="GF1642" s="47"/>
      <c r="GG1642" s="1"/>
      <c r="GH1642" s="37"/>
      <c r="GI1642" s="37"/>
    </row>
    <row r="1643" spans="1:191">
      <c r="A1643" s="37"/>
      <c r="B1643" s="40" t="s">
        <v>163</v>
      </c>
      <c r="C1643" s="41" t="s">
        <v>349</v>
      </c>
      <c r="D1643" s="42">
        <f>GG127</f>
        <v>304.22500000000002</v>
      </c>
      <c r="E1643" s="42">
        <v>495.16040682297603</v>
      </c>
      <c r="F1643" s="25">
        <f>E1643-GH127</f>
        <v>2.9406822976000058E-2</v>
      </c>
      <c r="G1643" s="25">
        <f>100*(E1643/GH127-1)</f>
        <v>5.9392005299585549E-3</v>
      </c>
      <c r="H1643" s="47"/>
      <c r="I1643" s="47"/>
      <c r="J1643" s="47"/>
      <c r="K1643" s="47"/>
      <c r="L1643" s="47"/>
      <c r="M1643" s="47"/>
      <c r="N1643" s="47"/>
      <c r="O1643" s="47"/>
      <c r="P1643" s="47"/>
      <c r="Q1643" s="47"/>
      <c r="R1643" s="47"/>
      <c r="S1643" s="47"/>
      <c r="T1643" s="47"/>
      <c r="U1643" s="47"/>
      <c r="V1643" s="47"/>
      <c r="W1643" s="47"/>
      <c r="X1643" s="47"/>
      <c r="Y1643" s="47"/>
      <c r="Z1643" s="47"/>
      <c r="AA1643" s="47"/>
      <c r="AB1643" s="47"/>
      <c r="AC1643" s="47"/>
      <c r="AD1643" s="47"/>
      <c r="AE1643" s="47"/>
      <c r="AF1643" s="47"/>
      <c r="AG1643" s="47"/>
      <c r="AH1643" s="47"/>
      <c r="AI1643" s="47"/>
      <c r="AJ1643" s="47"/>
      <c r="AK1643" s="47"/>
      <c r="AL1643" s="47"/>
      <c r="AM1643" s="47"/>
      <c r="AN1643" s="47"/>
      <c r="AO1643" s="47"/>
      <c r="AP1643" s="47"/>
      <c r="AQ1643" s="47"/>
      <c r="AR1643" s="47"/>
      <c r="AS1643" s="47"/>
      <c r="AT1643" s="47"/>
      <c r="AU1643" s="47"/>
      <c r="AV1643" s="47"/>
      <c r="AW1643" s="47"/>
      <c r="AX1643" s="47"/>
      <c r="AY1643" s="47"/>
      <c r="AZ1643" s="47"/>
      <c r="BA1643" s="47"/>
      <c r="BB1643" s="47"/>
      <c r="BC1643" s="47"/>
      <c r="BD1643" s="47"/>
      <c r="BE1643" s="47"/>
      <c r="BF1643" s="47"/>
      <c r="BG1643" s="47"/>
      <c r="BH1643" s="47"/>
      <c r="BI1643" s="47"/>
      <c r="BJ1643" s="47"/>
      <c r="BK1643" s="47"/>
      <c r="BL1643" s="47"/>
      <c r="BM1643" s="47"/>
      <c r="BN1643" s="47"/>
      <c r="BO1643" s="47"/>
      <c r="BP1643" s="47"/>
      <c r="BQ1643" s="47"/>
      <c r="BR1643" s="47"/>
      <c r="BS1643" s="47"/>
      <c r="BT1643" s="47"/>
      <c r="BU1643" s="47"/>
      <c r="BV1643" s="47"/>
      <c r="BW1643" s="47"/>
      <c r="BX1643" s="47"/>
      <c r="BY1643" s="47"/>
      <c r="BZ1643" s="47"/>
      <c r="CA1643" s="47"/>
      <c r="CB1643" s="47"/>
      <c r="CC1643" s="47"/>
      <c r="CD1643" s="47"/>
      <c r="CE1643" s="47"/>
      <c r="CF1643" s="47"/>
      <c r="CG1643" s="47"/>
      <c r="CH1643" s="47"/>
      <c r="CI1643" s="47"/>
      <c r="CJ1643" s="47"/>
      <c r="CK1643" s="47"/>
      <c r="CL1643" s="47"/>
      <c r="CM1643" s="47"/>
      <c r="CN1643" s="47"/>
      <c r="CO1643" s="47"/>
      <c r="CP1643" s="47"/>
      <c r="CQ1643" s="47"/>
      <c r="CR1643" s="47"/>
      <c r="CS1643" s="47"/>
      <c r="CT1643" s="47"/>
      <c r="CU1643" s="47"/>
      <c r="CV1643" s="47"/>
      <c r="CW1643" s="47"/>
      <c r="CX1643" s="47"/>
      <c r="CY1643" s="47"/>
      <c r="CZ1643" s="47"/>
      <c r="DA1643" s="47"/>
      <c r="DB1643" s="47"/>
      <c r="DC1643" s="47"/>
      <c r="DD1643" s="47"/>
      <c r="DE1643" s="47"/>
      <c r="DF1643" s="47"/>
      <c r="DG1643" s="47"/>
      <c r="DH1643" s="47"/>
      <c r="DI1643" s="47"/>
      <c r="DJ1643" s="47"/>
      <c r="DK1643" s="47"/>
      <c r="DL1643" s="47"/>
      <c r="DM1643" s="47"/>
      <c r="DN1643" s="47"/>
      <c r="DO1643" s="47"/>
      <c r="DP1643" s="47"/>
      <c r="DQ1643" s="47"/>
      <c r="DR1643" s="47"/>
      <c r="DS1643" s="47"/>
      <c r="DT1643" s="47"/>
      <c r="DU1643" s="47"/>
      <c r="DV1643" s="47"/>
      <c r="DW1643" s="47"/>
      <c r="DX1643" s="47"/>
      <c r="DY1643" s="47"/>
      <c r="DZ1643" s="47"/>
      <c r="EA1643" s="47"/>
      <c r="EB1643" s="47"/>
      <c r="EC1643" s="47"/>
      <c r="ED1643" s="47"/>
      <c r="EE1643" s="47"/>
      <c r="EF1643" s="47"/>
      <c r="EG1643" s="47"/>
      <c r="EH1643" s="47"/>
      <c r="EI1643" s="47"/>
      <c r="EJ1643" s="47"/>
      <c r="EK1643" s="47"/>
      <c r="EL1643" s="47"/>
      <c r="EM1643" s="47"/>
      <c r="EN1643" s="47"/>
      <c r="EO1643" s="47"/>
      <c r="EP1643" s="47"/>
      <c r="EQ1643" s="47"/>
      <c r="ER1643" s="47"/>
      <c r="ES1643" s="47"/>
      <c r="ET1643" s="47"/>
      <c r="EU1643" s="47"/>
      <c r="EV1643" s="47"/>
      <c r="EW1643" s="47"/>
      <c r="EX1643" s="47"/>
      <c r="EY1643" s="47"/>
      <c r="EZ1643" s="47"/>
      <c r="FA1643" s="47"/>
      <c r="FB1643" s="47"/>
      <c r="FC1643" s="47"/>
      <c r="FD1643" s="47"/>
      <c r="FE1643" s="47"/>
      <c r="FF1643" s="47"/>
      <c r="FG1643" s="47"/>
      <c r="FH1643" s="47"/>
      <c r="FI1643" s="47"/>
      <c r="FJ1643" s="47"/>
      <c r="FK1643" s="47"/>
      <c r="FL1643" s="47"/>
      <c r="FM1643" s="47"/>
      <c r="FN1643" s="47"/>
      <c r="FO1643" s="47"/>
      <c r="FP1643" s="47"/>
      <c r="FQ1643" s="47"/>
      <c r="FR1643" s="47"/>
      <c r="FS1643" s="47"/>
      <c r="FT1643" s="47"/>
      <c r="FU1643" s="47"/>
      <c r="FV1643" s="47"/>
      <c r="FW1643" s="47"/>
      <c r="FX1643" s="47"/>
      <c r="FY1643" s="47"/>
      <c r="FZ1643" s="47"/>
      <c r="GA1643" s="47"/>
      <c r="GB1643" s="47"/>
      <c r="GC1643" s="47"/>
      <c r="GD1643" s="47"/>
      <c r="GE1643" s="47"/>
      <c r="GF1643" s="47"/>
      <c r="GG1643" s="1"/>
      <c r="GH1643" s="37"/>
      <c r="GI1643" s="37"/>
    </row>
    <row r="1644" spans="1:191">
      <c r="A1644" s="37"/>
      <c r="B1644" s="40" t="s">
        <v>164</v>
      </c>
      <c r="C1644" s="41" t="s">
        <v>350</v>
      </c>
      <c r="D1644" s="42">
        <f>GG128</f>
        <v>1343.402</v>
      </c>
      <c r="E1644" s="42">
        <v>3125.9556536028831</v>
      </c>
      <c r="F1644" s="25">
        <f>E1644-GH128</f>
        <v>2.7806536028833762</v>
      </c>
      <c r="G1644" s="25">
        <f>100*(E1644/GH128-1)</f>
        <v>8.9032910512010233E-2</v>
      </c>
      <c r="H1644" s="47"/>
      <c r="I1644" s="47"/>
      <c r="J1644" s="47"/>
      <c r="K1644" s="47"/>
      <c r="L1644" s="47"/>
      <c r="M1644" s="47"/>
      <c r="N1644" s="47"/>
      <c r="O1644" s="47"/>
      <c r="P1644" s="47"/>
      <c r="Q1644" s="47"/>
      <c r="R1644" s="47"/>
      <c r="S1644" s="47"/>
      <c r="T1644" s="47"/>
      <c r="U1644" s="47"/>
      <c r="V1644" s="47"/>
      <c r="W1644" s="47"/>
      <c r="X1644" s="47"/>
      <c r="Y1644" s="47"/>
      <c r="Z1644" s="47"/>
      <c r="AA1644" s="47"/>
      <c r="AB1644" s="47"/>
      <c r="AC1644" s="47"/>
      <c r="AD1644" s="47"/>
      <c r="AE1644" s="47"/>
      <c r="AF1644" s="47"/>
      <c r="AG1644" s="47"/>
      <c r="AH1644" s="47"/>
      <c r="AI1644" s="47"/>
      <c r="AJ1644" s="47"/>
      <c r="AK1644" s="47"/>
      <c r="AL1644" s="47"/>
      <c r="AM1644" s="47"/>
      <c r="AN1644" s="47"/>
      <c r="AO1644" s="47"/>
      <c r="AP1644" s="47"/>
      <c r="AQ1644" s="47"/>
      <c r="AR1644" s="47"/>
      <c r="AS1644" s="47"/>
      <c r="AT1644" s="47"/>
      <c r="AU1644" s="47"/>
      <c r="AV1644" s="47"/>
      <c r="AW1644" s="47"/>
      <c r="AX1644" s="47"/>
      <c r="AY1644" s="47"/>
      <c r="AZ1644" s="47"/>
      <c r="BA1644" s="47"/>
      <c r="BB1644" s="47"/>
      <c r="BC1644" s="47"/>
      <c r="BD1644" s="47"/>
      <c r="BE1644" s="47"/>
      <c r="BF1644" s="47"/>
      <c r="BG1644" s="47"/>
      <c r="BH1644" s="47"/>
      <c r="BI1644" s="47"/>
      <c r="BJ1644" s="47"/>
      <c r="BK1644" s="47"/>
      <c r="BL1644" s="47"/>
      <c r="BM1644" s="47"/>
      <c r="BN1644" s="47"/>
      <c r="BO1644" s="47"/>
      <c r="BP1644" s="47"/>
      <c r="BQ1644" s="47"/>
      <c r="BR1644" s="47"/>
      <c r="BS1644" s="47"/>
      <c r="BT1644" s="47"/>
      <c r="BU1644" s="47"/>
      <c r="BV1644" s="47"/>
      <c r="BW1644" s="47"/>
      <c r="BX1644" s="47"/>
      <c r="BY1644" s="47"/>
      <c r="BZ1644" s="47"/>
      <c r="CA1644" s="47"/>
      <c r="CB1644" s="47"/>
      <c r="CC1644" s="47"/>
      <c r="CD1644" s="47"/>
      <c r="CE1644" s="47"/>
      <c r="CF1644" s="47"/>
      <c r="CG1644" s="47"/>
      <c r="CH1644" s="47"/>
      <c r="CI1644" s="47"/>
      <c r="CJ1644" s="47"/>
      <c r="CK1644" s="47"/>
      <c r="CL1644" s="47"/>
      <c r="CM1644" s="47"/>
      <c r="CN1644" s="47"/>
      <c r="CO1644" s="47"/>
      <c r="CP1644" s="47"/>
      <c r="CQ1644" s="47"/>
      <c r="CR1644" s="47"/>
      <c r="CS1644" s="47"/>
      <c r="CT1644" s="47"/>
      <c r="CU1644" s="47"/>
      <c r="CV1644" s="47"/>
      <c r="CW1644" s="47"/>
      <c r="CX1644" s="47"/>
      <c r="CY1644" s="47"/>
      <c r="CZ1644" s="47"/>
      <c r="DA1644" s="47"/>
      <c r="DB1644" s="47"/>
      <c r="DC1644" s="47"/>
      <c r="DD1644" s="47"/>
      <c r="DE1644" s="47"/>
      <c r="DF1644" s="47"/>
      <c r="DG1644" s="47"/>
      <c r="DH1644" s="47"/>
      <c r="DI1644" s="47"/>
      <c r="DJ1644" s="47"/>
      <c r="DK1644" s="47"/>
      <c r="DL1644" s="47"/>
      <c r="DM1644" s="47"/>
      <c r="DN1644" s="47"/>
      <c r="DO1644" s="47"/>
      <c r="DP1644" s="47"/>
      <c r="DQ1644" s="47"/>
      <c r="DR1644" s="47"/>
      <c r="DS1644" s="47"/>
      <c r="DT1644" s="47"/>
      <c r="DU1644" s="47"/>
      <c r="DV1644" s="47"/>
      <c r="DW1644" s="47"/>
      <c r="DX1644" s="47"/>
      <c r="DY1644" s="47"/>
      <c r="DZ1644" s="47"/>
      <c r="EA1644" s="47"/>
      <c r="EB1644" s="47"/>
      <c r="EC1644" s="47"/>
      <c r="ED1644" s="47"/>
      <c r="EE1644" s="47"/>
      <c r="EF1644" s="47"/>
      <c r="EG1644" s="47"/>
      <c r="EH1644" s="47"/>
      <c r="EI1644" s="47"/>
      <c r="EJ1644" s="47"/>
      <c r="EK1644" s="47"/>
      <c r="EL1644" s="47"/>
      <c r="EM1644" s="47"/>
      <c r="EN1644" s="47"/>
      <c r="EO1644" s="47"/>
      <c r="EP1644" s="47"/>
      <c r="EQ1644" s="47"/>
      <c r="ER1644" s="47"/>
      <c r="ES1644" s="47"/>
      <c r="ET1644" s="47"/>
      <c r="EU1644" s="47"/>
      <c r="EV1644" s="47"/>
      <c r="EW1644" s="47"/>
      <c r="EX1644" s="47"/>
      <c r="EY1644" s="47"/>
      <c r="EZ1644" s="47"/>
      <c r="FA1644" s="47"/>
      <c r="FB1644" s="47"/>
      <c r="FC1644" s="47"/>
      <c r="FD1644" s="47"/>
      <c r="FE1644" s="47"/>
      <c r="FF1644" s="47"/>
      <c r="FG1644" s="47"/>
      <c r="FH1644" s="47"/>
      <c r="FI1644" s="47"/>
      <c r="FJ1644" s="47"/>
      <c r="FK1644" s="47"/>
      <c r="FL1644" s="47"/>
      <c r="FM1644" s="47"/>
      <c r="FN1644" s="47"/>
      <c r="FO1644" s="47"/>
      <c r="FP1644" s="47"/>
      <c r="FQ1644" s="47"/>
      <c r="FR1644" s="47"/>
      <c r="FS1644" s="47"/>
      <c r="FT1644" s="47"/>
      <c r="FU1644" s="47"/>
      <c r="FV1644" s="47"/>
      <c r="FW1644" s="47"/>
      <c r="FX1644" s="47"/>
      <c r="FY1644" s="47"/>
      <c r="FZ1644" s="47"/>
      <c r="GA1644" s="47"/>
      <c r="GB1644" s="47"/>
      <c r="GC1644" s="47"/>
      <c r="GD1644" s="47"/>
      <c r="GE1644" s="47"/>
      <c r="GF1644" s="47"/>
      <c r="GG1644" s="1"/>
      <c r="GH1644" s="37"/>
      <c r="GI1644" s="37"/>
    </row>
    <row r="1645" spans="1:191">
      <c r="A1645" s="37"/>
      <c r="B1645" s="40" t="s">
        <v>165</v>
      </c>
      <c r="C1645" s="41" t="s">
        <v>351</v>
      </c>
      <c r="D1645" s="42">
        <f>GG129</f>
        <v>104.116</v>
      </c>
      <c r="E1645" s="42">
        <v>996.4208867964195</v>
      </c>
      <c r="F1645" s="25">
        <f>E1645-GH129</f>
        <v>1.1888867964192968</v>
      </c>
      <c r="G1645" s="25">
        <f>100*(E1645/GH129-1)</f>
        <v>0.11945825660943932</v>
      </c>
      <c r="H1645" s="47"/>
      <c r="I1645" s="47"/>
      <c r="J1645" s="47"/>
      <c r="K1645" s="47"/>
      <c r="L1645" s="47"/>
      <c r="M1645" s="47"/>
      <c r="N1645" s="47"/>
      <c r="O1645" s="47"/>
      <c r="P1645" s="47"/>
      <c r="Q1645" s="47"/>
      <c r="R1645" s="47"/>
      <c r="S1645" s="47"/>
      <c r="T1645" s="47"/>
      <c r="U1645" s="47"/>
      <c r="V1645" s="47"/>
      <c r="W1645" s="47"/>
      <c r="X1645" s="47"/>
      <c r="Y1645" s="47"/>
      <c r="Z1645" s="47"/>
      <c r="AA1645" s="47"/>
      <c r="AB1645" s="47"/>
      <c r="AC1645" s="47"/>
      <c r="AD1645" s="47"/>
      <c r="AE1645" s="47"/>
      <c r="AF1645" s="47"/>
      <c r="AG1645" s="47"/>
      <c r="AH1645" s="47"/>
      <c r="AI1645" s="47"/>
      <c r="AJ1645" s="47"/>
      <c r="AK1645" s="47"/>
      <c r="AL1645" s="47"/>
      <c r="AM1645" s="47"/>
      <c r="AN1645" s="47"/>
      <c r="AO1645" s="47"/>
      <c r="AP1645" s="47"/>
      <c r="AQ1645" s="47"/>
      <c r="AR1645" s="47"/>
      <c r="AS1645" s="47"/>
      <c r="AT1645" s="47"/>
      <c r="AU1645" s="47"/>
      <c r="AV1645" s="47"/>
      <c r="AW1645" s="47"/>
      <c r="AX1645" s="47"/>
      <c r="AY1645" s="47"/>
      <c r="AZ1645" s="47"/>
      <c r="BA1645" s="47"/>
      <c r="BB1645" s="47"/>
      <c r="BC1645" s="47"/>
      <c r="BD1645" s="47"/>
      <c r="BE1645" s="47"/>
      <c r="BF1645" s="47"/>
      <c r="BG1645" s="47"/>
      <c r="BH1645" s="47"/>
      <c r="BI1645" s="47"/>
      <c r="BJ1645" s="47"/>
      <c r="BK1645" s="47"/>
      <c r="BL1645" s="47"/>
      <c r="BM1645" s="47"/>
      <c r="BN1645" s="47"/>
      <c r="BO1645" s="47"/>
      <c r="BP1645" s="47"/>
      <c r="BQ1645" s="47"/>
      <c r="BR1645" s="47"/>
      <c r="BS1645" s="47"/>
      <c r="BT1645" s="47"/>
      <c r="BU1645" s="47"/>
      <c r="BV1645" s="47"/>
      <c r="BW1645" s="47"/>
      <c r="BX1645" s="47"/>
      <c r="BY1645" s="47"/>
      <c r="BZ1645" s="47"/>
      <c r="CA1645" s="47"/>
      <c r="CB1645" s="47"/>
      <c r="CC1645" s="47"/>
      <c r="CD1645" s="47"/>
      <c r="CE1645" s="47"/>
      <c r="CF1645" s="47"/>
      <c r="CG1645" s="47"/>
      <c r="CH1645" s="47"/>
      <c r="CI1645" s="47"/>
      <c r="CJ1645" s="47"/>
      <c r="CK1645" s="47"/>
      <c r="CL1645" s="47"/>
      <c r="CM1645" s="47"/>
      <c r="CN1645" s="47"/>
      <c r="CO1645" s="47"/>
      <c r="CP1645" s="47"/>
      <c r="CQ1645" s="47"/>
      <c r="CR1645" s="47"/>
      <c r="CS1645" s="47"/>
      <c r="CT1645" s="47"/>
      <c r="CU1645" s="47"/>
      <c r="CV1645" s="47"/>
      <c r="CW1645" s="47"/>
      <c r="CX1645" s="47"/>
      <c r="CY1645" s="47"/>
      <c r="CZ1645" s="47"/>
      <c r="DA1645" s="47"/>
      <c r="DB1645" s="47"/>
      <c r="DC1645" s="47"/>
      <c r="DD1645" s="47"/>
      <c r="DE1645" s="47"/>
      <c r="DF1645" s="47"/>
      <c r="DG1645" s="47"/>
      <c r="DH1645" s="47"/>
      <c r="DI1645" s="47"/>
      <c r="DJ1645" s="47"/>
      <c r="DK1645" s="47"/>
      <c r="DL1645" s="47"/>
      <c r="DM1645" s="47"/>
      <c r="DN1645" s="47"/>
      <c r="DO1645" s="47"/>
      <c r="DP1645" s="47"/>
      <c r="DQ1645" s="47"/>
      <c r="DR1645" s="47"/>
      <c r="DS1645" s="47"/>
      <c r="DT1645" s="47"/>
      <c r="DU1645" s="47"/>
      <c r="DV1645" s="47"/>
      <c r="DW1645" s="47"/>
      <c r="DX1645" s="47"/>
      <c r="DY1645" s="47"/>
      <c r="DZ1645" s="47"/>
      <c r="EA1645" s="47"/>
      <c r="EB1645" s="47"/>
      <c r="EC1645" s="47"/>
      <c r="ED1645" s="47"/>
      <c r="EE1645" s="47"/>
      <c r="EF1645" s="47"/>
      <c r="EG1645" s="47"/>
      <c r="EH1645" s="47"/>
      <c r="EI1645" s="47"/>
      <c r="EJ1645" s="47"/>
      <c r="EK1645" s="47"/>
      <c r="EL1645" s="47"/>
      <c r="EM1645" s="47"/>
      <c r="EN1645" s="47"/>
      <c r="EO1645" s="47"/>
      <c r="EP1645" s="47"/>
      <c r="EQ1645" s="47"/>
      <c r="ER1645" s="47"/>
      <c r="ES1645" s="47"/>
      <c r="ET1645" s="47"/>
      <c r="EU1645" s="47"/>
      <c r="EV1645" s="47"/>
      <c r="EW1645" s="47"/>
      <c r="EX1645" s="47"/>
      <c r="EY1645" s="47"/>
      <c r="EZ1645" s="47"/>
      <c r="FA1645" s="47"/>
      <c r="FB1645" s="47"/>
      <c r="FC1645" s="47"/>
      <c r="FD1645" s="47"/>
      <c r="FE1645" s="47"/>
      <c r="FF1645" s="47"/>
      <c r="FG1645" s="47"/>
      <c r="FH1645" s="47"/>
      <c r="FI1645" s="47"/>
      <c r="FJ1645" s="47"/>
      <c r="FK1645" s="47"/>
      <c r="FL1645" s="47"/>
      <c r="FM1645" s="47"/>
      <c r="FN1645" s="47"/>
      <c r="FO1645" s="47"/>
      <c r="FP1645" s="47"/>
      <c r="FQ1645" s="47"/>
      <c r="FR1645" s="47"/>
      <c r="FS1645" s="47"/>
      <c r="FT1645" s="47"/>
      <c r="FU1645" s="47"/>
      <c r="FV1645" s="47"/>
      <c r="FW1645" s="47"/>
      <c r="FX1645" s="47"/>
      <c r="FY1645" s="47"/>
      <c r="FZ1645" s="47"/>
      <c r="GA1645" s="47"/>
      <c r="GB1645" s="47"/>
      <c r="GC1645" s="47"/>
      <c r="GD1645" s="47"/>
      <c r="GE1645" s="47"/>
      <c r="GF1645" s="47"/>
      <c r="GG1645" s="1"/>
      <c r="GH1645" s="37"/>
      <c r="GI1645" s="37"/>
    </row>
    <row r="1646" spans="1:191">
      <c r="A1646" s="37"/>
      <c r="B1646" s="40" t="s">
        <v>166</v>
      </c>
      <c r="C1646" s="41" t="s">
        <v>352</v>
      </c>
      <c r="D1646" s="42">
        <f>GG130</f>
        <v>16261.117</v>
      </c>
      <c r="E1646" s="42">
        <v>16261.117</v>
      </c>
      <c r="F1646" s="25">
        <f>E1646-GH130</f>
        <v>0</v>
      </c>
      <c r="G1646" s="25">
        <f>100*(E1646/GH130-1)</f>
        <v>0</v>
      </c>
      <c r="H1646" s="47"/>
      <c r="I1646" s="47"/>
      <c r="J1646" s="47"/>
      <c r="K1646" s="47"/>
      <c r="L1646" s="47"/>
      <c r="M1646" s="47"/>
      <c r="N1646" s="47"/>
      <c r="O1646" s="47"/>
      <c r="P1646" s="47"/>
      <c r="Q1646" s="47"/>
      <c r="R1646" s="47"/>
      <c r="S1646" s="47"/>
      <c r="T1646" s="47"/>
      <c r="U1646" s="47"/>
      <c r="V1646" s="47"/>
      <c r="W1646" s="47"/>
      <c r="X1646" s="47"/>
      <c r="Y1646" s="47"/>
      <c r="Z1646" s="47"/>
      <c r="AA1646" s="47"/>
      <c r="AB1646" s="47"/>
      <c r="AC1646" s="47"/>
      <c r="AD1646" s="47"/>
      <c r="AE1646" s="47"/>
      <c r="AF1646" s="47"/>
      <c r="AG1646" s="47"/>
      <c r="AH1646" s="47"/>
      <c r="AI1646" s="47"/>
      <c r="AJ1646" s="47"/>
      <c r="AK1646" s="47"/>
      <c r="AL1646" s="47"/>
      <c r="AM1646" s="47"/>
      <c r="AN1646" s="47"/>
      <c r="AO1646" s="47"/>
      <c r="AP1646" s="47"/>
      <c r="AQ1646" s="47"/>
      <c r="AR1646" s="47"/>
      <c r="AS1646" s="47"/>
      <c r="AT1646" s="47"/>
      <c r="AU1646" s="47"/>
      <c r="AV1646" s="47"/>
      <c r="AW1646" s="47"/>
      <c r="AX1646" s="47"/>
      <c r="AY1646" s="47"/>
      <c r="AZ1646" s="47"/>
      <c r="BA1646" s="47"/>
      <c r="BB1646" s="47"/>
      <c r="BC1646" s="47"/>
      <c r="BD1646" s="47"/>
      <c r="BE1646" s="47"/>
      <c r="BF1646" s="47"/>
      <c r="BG1646" s="47"/>
      <c r="BH1646" s="47"/>
      <c r="BI1646" s="47"/>
      <c r="BJ1646" s="47"/>
      <c r="BK1646" s="47"/>
      <c r="BL1646" s="47"/>
      <c r="BM1646" s="47"/>
      <c r="BN1646" s="47"/>
      <c r="BO1646" s="47"/>
      <c r="BP1646" s="47"/>
      <c r="BQ1646" s="47"/>
      <c r="BR1646" s="47"/>
      <c r="BS1646" s="47"/>
      <c r="BT1646" s="47"/>
      <c r="BU1646" s="47"/>
      <c r="BV1646" s="47"/>
      <c r="BW1646" s="47"/>
      <c r="BX1646" s="47"/>
      <c r="BY1646" s="47"/>
      <c r="BZ1646" s="47"/>
      <c r="CA1646" s="47"/>
      <c r="CB1646" s="47"/>
      <c r="CC1646" s="47"/>
      <c r="CD1646" s="47"/>
      <c r="CE1646" s="47"/>
      <c r="CF1646" s="47"/>
      <c r="CG1646" s="47"/>
      <c r="CH1646" s="47"/>
      <c r="CI1646" s="47"/>
      <c r="CJ1646" s="47"/>
      <c r="CK1646" s="47"/>
      <c r="CL1646" s="47"/>
      <c r="CM1646" s="47"/>
      <c r="CN1646" s="47"/>
      <c r="CO1646" s="47"/>
      <c r="CP1646" s="47"/>
      <c r="CQ1646" s="47"/>
      <c r="CR1646" s="47"/>
      <c r="CS1646" s="47"/>
      <c r="CT1646" s="47"/>
      <c r="CU1646" s="47"/>
      <c r="CV1646" s="47"/>
      <c r="CW1646" s="47"/>
      <c r="CX1646" s="47"/>
      <c r="CY1646" s="47"/>
      <c r="CZ1646" s="47"/>
      <c r="DA1646" s="47"/>
      <c r="DB1646" s="47"/>
      <c r="DC1646" s="47"/>
      <c r="DD1646" s="47"/>
      <c r="DE1646" s="47"/>
      <c r="DF1646" s="47"/>
      <c r="DG1646" s="47"/>
      <c r="DH1646" s="47"/>
      <c r="DI1646" s="47"/>
      <c r="DJ1646" s="47"/>
      <c r="DK1646" s="47"/>
      <c r="DL1646" s="47"/>
      <c r="DM1646" s="47"/>
      <c r="DN1646" s="47"/>
      <c r="DO1646" s="47"/>
      <c r="DP1646" s="47"/>
      <c r="DQ1646" s="47"/>
      <c r="DR1646" s="47"/>
      <c r="DS1646" s="47"/>
      <c r="DT1646" s="47"/>
      <c r="DU1646" s="47"/>
      <c r="DV1646" s="47"/>
      <c r="DW1646" s="47"/>
      <c r="DX1646" s="47"/>
      <c r="DY1646" s="47"/>
      <c r="DZ1646" s="47"/>
      <c r="EA1646" s="47"/>
      <c r="EB1646" s="47"/>
      <c r="EC1646" s="47"/>
      <c r="ED1646" s="47"/>
      <c r="EE1646" s="47"/>
      <c r="EF1646" s="47"/>
      <c r="EG1646" s="47"/>
      <c r="EH1646" s="47"/>
      <c r="EI1646" s="47"/>
      <c r="EJ1646" s="47"/>
      <c r="EK1646" s="47"/>
      <c r="EL1646" s="47"/>
      <c r="EM1646" s="47"/>
      <c r="EN1646" s="47"/>
      <c r="EO1646" s="47"/>
      <c r="EP1646" s="47"/>
      <c r="EQ1646" s="47"/>
      <c r="ER1646" s="47"/>
      <c r="ES1646" s="47"/>
      <c r="ET1646" s="47"/>
      <c r="EU1646" s="47"/>
      <c r="EV1646" s="47"/>
      <c r="EW1646" s="47"/>
      <c r="EX1646" s="47"/>
      <c r="EY1646" s="47"/>
      <c r="EZ1646" s="47"/>
      <c r="FA1646" s="47"/>
      <c r="FB1646" s="47"/>
      <c r="FC1646" s="47"/>
      <c r="FD1646" s="47"/>
      <c r="FE1646" s="47"/>
      <c r="FF1646" s="47"/>
      <c r="FG1646" s="47"/>
      <c r="FH1646" s="47"/>
      <c r="FI1646" s="47"/>
      <c r="FJ1646" s="47"/>
      <c r="FK1646" s="47"/>
      <c r="FL1646" s="47"/>
      <c r="FM1646" s="47"/>
      <c r="FN1646" s="47"/>
      <c r="FO1646" s="47"/>
      <c r="FP1646" s="47"/>
      <c r="FQ1646" s="47"/>
      <c r="FR1646" s="47"/>
      <c r="FS1646" s="47"/>
      <c r="FT1646" s="47"/>
      <c r="FU1646" s="47"/>
      <c r="FV1646" s="47"/>
      <c r="FW1646" s="47"/>
      <c r="FX1646" s="47"/>
      <c r="FY1646" s="47"/>
      <c r="FZ1646" s="47"/>
      <c r="GA1646" s="47"/>
      <c r="GB1646" s="47"/>
      <c r="GC1646" s="47"/>
      <c r="GD1646" s="47"/>
      <c r="GE1646" s="47"/>
      <c r="GF1646" s="47"/>
      <c r="GG1646" s="1"/>
      <c r="GH1646" s="37"/>
      <c r="GI1646" s="37"/>
    </row>
    <row r="1647" spans="1:191">
      <c r="A1647" s="37"/>
      <c r="B1647" s="40" t="s">
        <v>167</v>
      </c>
      <c r="C1647" s="41" t="s">
        <v>353</v>
      </c>
      <c r="D1647" s="42">
        <f>GG131</f>
        <v>13014.924000000001</v>
      </c>
      <c r="E1647" s="42">
        <v>13014.924000000001</v>
      </c>
      <c r="F1647" s="25">
        <f>E1647-GH131</f>
        <v>0</v>
      </c>
      <c r="G1647" s="25">
        <f>100*(E1647/GH131-1)</f>
        <v>0</v>
      </c>
      <c r="H1647" s="47"/>
      <c r="I1647" s="47"/>
      <c r="J1647" s="47"/>
      <c r="K1647" s="47"/>
      <c r="L1647" s="47"/>
      <c r="M1647" s="47"/>
      <c r="N1647" s="47"/>
      <c r="O1647" s="47"/>
      <c r="P1647" s="47"/>
      <c r="Q1647" s="47"/>
      <c r="R1647" s="47"/>
      <c r="S1647" s="47"/>
      <c r="T1647" s="47"/>
      <c r="U1647" s="47"/>
      <c r="V1647" s="47"/>
      <c r="W1647" s="47"/>
      <c r="X1647" s="47"/>
      <c r="Y1647" s="47"/>
      <c r="Z1647" s="47"/>
      <c r="AA1647" s="47"/>
      <c r="AB1647" s="47"/>
      <c r="AC1647" s="47"/>
      <c r="AD1647" s="47"/>
      <c r="AE1647" s="47"/>
      <c r="AF1647" s="47"/>
      <c r="AG1647" s="47"/>
      <c r="AH1647" s="47"/>
      <c r="AI1647" s="47"/>
      <c r="AJ1647" s="47"/>
      <c r="AK1647" s="47"/>
      <c r="AL1647" s="47"/>
      <c r="AM1647" s="47"/>
      <c r="AN1647" s="47"/>
      <c r="AO1647" s="47"/>
      <c r="AP1647" s="47"/>
      <c r="AQ1647" s="47"/>
      <c r="AR1647" s="47"/>
      <c r="AS1647" s="47"/>
      <c r="AT1647" s="47"/>
      <c r="AU1647" s="47"/>
      <c r="AV1647" s="47"/>
      <c r="AW1647" s="47"/>
      <c r="AX1647" s="47"/>
      <c r="AY1647" s="47"/>
      <c r="AZ1647" s="47"/>
      <c r="BA1647" s="47"/>
      <c r="BB1647" s="47"/>
      <c r="BC1647" s="47"/>
      <c r="BD1647" s="47"/>
      <c r="BE1647" s="47"/>
      <c r="BF1647" s="47"/>
      <c r="BG1647" s="47"/>
      <c r="BH1647" s="47"/>
      <c r="BI1647" s="47"/>
      <c r="BJ1647" s="47"/>
      <c r="BK1647" s="47"/>
      <c r="BL1647" s="47"/>
      <c r="BM1647" s="47"/>
      <c r="BN1647" s="47"/>
      <c r="BO1647" s="47"/>
      <c r="BP1647" s="47"/>
      <c r="BQ1647" s="47"/>
      <c r="BR1647" s="47"/>
      <c r="BS1647" s="47"/>
      <c r="BT1647" s="47"/>
      <c r="BU1647" s="47"/>
      <c r="BV1647" s="47"/>
      <c r="BW1647" s="47"/>
      <c r="BX1647" s="47"/>
      <c r="BY1647" s="47"/>
      <c r="BZ1647" s="47"/>
      <c r="CA1647" s="47"/>
      <c r="CB1647" s="47"/>
      <c r="CC1647" s="47"/>
      <c r="CD1647" s="47"/>
      <c r="CE1647" s="47"/>
      <c r="CF1647" s="47"/>
      <c r="CG1647" s="47"/>
      <c r="CH1647" s="47"/>
      <c r="CI1647" s="47"/>
      <c r="CJ1647" s="47"/>
      <c r="CK1647" s="47"/>
      <c r="CL1647" s="47"/>
      <c r="CM1647" s="47"/>
      <c r="CN1647" s="47"/>
      <c r="CO1647" s="47"/>
      <c r="CP1647" s="47"/>
      <c r="CQ1647" s="47"/>
      <c r="CR1647" s="47"/>
      <c r="CS1647" s="47"/>
      <c r="CT1647" s="47"/>
      <c r="CU1647" s="47"/>
      <c r="CV1647" s="47"/>
      <c r="CW1647" s="47"/>
      <c r="CX1647" s="47"/>
      <c r="CY1647" s="47"/>
      <c r="CZ1647" s="47"/>
      <c r="DA1647" s="47"/>
      <c r="DB1647" s="47"/>
      <c r="DC1647" s="47"/>
      <c r="DD1647" s="47"/>
      <c r="DE1647" s="47"/>
      <c r="DF1647" s="47"/>
      <c r="DG1647" s="47"/>
      <c r="DH1647" s="47"/>
      <c r="DI1647" s="47"/>
      <c r="DJ1647" s="47"/>
      <c r="DK1647" s="47"/>
      <c r="DL1647" s="47"/>
      <c r="DM1647" s="47"/>
      <c r="DN1647" s="47"/>
      <c r="DO1647" s="47"/>
      <c r="DP1647" s="47"/>
      <c r="DQ1647" s="47"/>
      <c r="DR1647" s="47"/>
      <c r="DS1647" s="47"/>
      <c r="DT1647" s="47"/>
      <c r="DU1647" s="47"/>
      <c r="DV1647" s="47"/>
      <c r="DW1647" s="47"/>
      <c r="DX1647" s="47"/>
      <c r="DY1647" s="47"/>
      <c r="DZ1647" s="47"/>
      <c r="EA1647" s="47"/>
      <c r="EB1647" s="47"/>
      <c r="EC1647" s="47"/>
      <c r="ED1647" s="47"/>
      <c r="EE1647" s="47"/>
      <c r="EF1647" s="47"/>
      <c r="EG1647" s="47"/>
      <c r="EH1647" s="47"/>
      <c r="EI1647" s="47"/>
      <c r="EJ1647" s="47"/>
      <c r="EK1647" s="47"/>
      <c r="EL1647" s="47"/>
      <c r="EM1647" s="47"/>
      <c r="EN1647" s="47"/>
      <c r="EO1647" s="47"/>
      <c r="EP1647" s="47"/>
      <c r="EQ1647" s="47"/>
      <c r="ER1647" s="47"/>
      <c r="ES1647" s="47"/>
      <c r="ET1647" s="47"/>
      <c r="EU1647" s="47"/>
      <c r="EV1647" s="47"/>
      <c r="EW1647" s="47"/>
      <c r="EX1647" s="47"/>
      <c r="EY1647" s="47"/>
      <c r="EZ1647" s="47"/>
      <c r="FA1647" s="47"/>
      <c r="FB1647" s="47"/>
      <c r="FC1647" s="47"/>
      <c r="FD1647" s="47"/>
      <c r="FE1647" s="47"/>
      <c r="FF1647" s="47"/>
      <c r="FG1647" s="47"/>
      <c r="FH1647" s="47"/>
      <c r="FI1647" s="47"/>
      <c r="FJ1647" s="47"/>
      <c r="FK1647" s="47"/>
      <c r="FL1647" s="47"/>
      <c r="FM1647" s="47"/>
      <c r="FN1647" s="47"/>
      <c r="FO1647" s="47"/>
      <c r="FP1647" s="47"/>
      <c r="FQ1647" s="47"/>
      <c r="FR1647" s="47"/>
      <c r="FS1647" s="47"/>
      <c r="FT1647" s="47"/>
      <c r="FU1647" s="47"/>
      <c r="FV1647" s="47"/>
      <c r="FW1647" s="47"/>
      <c r="FX1647" s="47"/>
      <c r="FY1647" s="47"/>
      <c r="FZ1647" s="47"/>
      <c r="GA1647" s="47"/>
      <c r="GB1647" s="47"/>
      <c r="GC1647" s="47"/>
      <c r="GD1647" s="47"/>
      <c r="GE1647" s="47"/>
      <c r="GF1647" s="47"/>
      <c r="GG1647" s="1"/>
      <c r="GH1647" s="37"/>
      <c r="GI1647" s="37"/>
    </row>
    <row r="1648" spans="1:191">
      <c r="A1648" s="37"/>
      <c r="B1648" s="40" t="s">
        <v>168</v>
      </c>
      <c r="C1648" s="41" t="s">
        <v>354</v>
      </c>
      <c r="D1648" s="42">
        <f>GG132</f>
        <v>7484.5820000000003</v>
      </c>
      <c r="E1648" s="42">
        <v>11185.913131875381</v>
      </c>
      <c r="F1648" s="25">
        <f>E1648-GH132</f>
        <v>1.9511318753811793</v>
      </c>
      <c r="G1648" s="25">
        <f>100*(E1648/GH132-1)</f>
        <v>1.7445802081428319E-2</v>
      </c>
      <c r="H1648" s="47"/>
      <c r="I1648" s="47"/>
      <c r="J1648" s="47"/>
      <c r="K1648" s="47"/>
      <c r="L1648" s="47"/>
      <c r="M1648" s="47"/>
      <c r="N1648" s="47"/>
      <c r="O1648" s="47"/>
      <c r="P1648" s="47"/>
      <c r="Q1648" s="47"/>
      <c r="R1648" s="47"/>
      <c r="S1648" s="47"/>
      <c r="T1648" s="47"/>
      <c r="U1648" s="47"/>
      <c r="V1648" s="47"/>
      <c r="W1648" s="47"/>
      <c r="X1648" s="47"/>
      <c r="Y1648" s="47"/>
      <c r="Z1648" s="47"/>
      <c r="AA1648" s="47"/>
      <c r="AB1648" s="47"/>
      <c r="AC1648" s="47"/>
      <c r="AD1648" s="47"/>
      <c r="AE1648" s="47"/>
      <c r="AF1648" s="47"/>
      <c r="AG1648" s="47"/>
      <c r="AH1648" s="47"/>
      <c r="AI1648" s="47"/>
      <c r="AJ1648" s="47"/>
      <c r="AK1648" s="47"/>
      <c r="AL1648" s="47"/>
      <c r="AM1648" s="47"/>
      <c r="AN1648" s="47"/>
      <c r="AO1648" s="47"/>
      <c r="AP1648" s="47"/>
      <c r="AQ1648" s="47"/>
      <c r="AR1648" s="47"/>
      <c r="AS1648" s="47"/>
      <c r="AT1648" s="47"/>
      <c r="AU1648" s="47"/>
      <c r="AV1648" s="47"/>
      <c r="AW1648" s="47"/>
      <c r="AX1648" s="47"/>
      <c r="AY1648" s="47"/>
      <c r="AZ1648" s="47"/>
      <c r="BA1648" s="47"/>
      <c r="BB1648" s="47"/>
      <c r="BC1648" s="47"/>
      <c r="BD1648" s="47"/>
      <c r="BE1648" s="47"/>
      <c r="BF1648" s="47"/>
      <c r="BG1648" s="47"/>
      <c r="BH1648" s="47"/>
      <c r="BI1648" s="47"/>
      <c r="BJ1648" s="47"/>
      <c r="BK1648" s="47"/>
      <c r="BL1648" s="47"/>
      <c r="BM1648" s="47"/>
      <c r="BN1648" s="47"/>
      <c r="BO1648" s="47"/>
      <c r="BP1648" s="47"/>
      <c r="BQ1648" s="47"/>
      <c r="BR1648" s="47"/>
      <c r="BS1648" s="47"/>
      <c r="BT1648" s="47"/>
      <c r="BU1648" s="47"/>
      <c r="BV1648" s="47"/>
      <c r="BW1648" s="47"/>
      <c r="BX1648" s="47"/>
      <c r="BY1648" s="47"/>
      <c r="BZ1648" s="47"/>
      <c r="CA1648" s="47"/>
      <c r="CB1648" s="47"/>
      <c r="CC1648" s="47"/>
      <c r="CD1648" s="47"/>
      <c r="CE1648" s="47"/>
      <c r="CF1648" s="47"/>
      <c r="CG1648" s="47"/>
      <c r="CH1648" s="47"/>
      <c r="CI1648" s="47"/>
      <c r="CJ1648" s="47"/>
      <c r="CK1648" s="47"/>
      <c r="CL1648" s="47"/>
      <c r="CM1648" s="47"/>
      <c r="CN1648" s="47"/>
      <c r="CO1648" s="47"/>
      <c r="CP1648" s="47"/>
      <c r="CQ1648" s="47"/>
      <c r="CR1648" s="47"/>
      <c r="CS1648" s="47"/>
      <c r="CT1648" s="47"/>
      <c r="CU1648" s="47"/>
      <c r="CV1648" s="47"/>
      <c r="CW1648" s="47"/>
      <c r="CX1648" s="47"/>
      <c r="CY1648" s="47"/>
      <c r="CZ1648" s="47"/>
      <c r="DA1648" s="47"/>
      <c r="DB1648" s="47"/>
      <c r="DC1648" s="47"/>
      <c r="DD1648" s="47"/>
      <c r="DE1648" s="47"/>
      <c r="DF1648" s="47"/>
      <c r="DG1648" s="47"/>
      <c r="DH1648" s="47"/>
      <c r="DI1648" s="47"/>
      <c r="DJ1648" s="47"/>
      <c r="DK1648" s="47"/>
      <c r="DL1648" s="47"/>
      <c r="DM1648" s="47"/>
      <c r="DN1648" s="47"/>
      <c r="DO1648" s="47"/>
      <c r="DP1648" s="47"/>
      <c r="DQ1648" s="47"/>
      <c r="DR1648" s="47"/>
      <c r="DS1648" s="47"/>
      <c r="DT1648" s="47"/>
      <c r="DU1648" s="47"/>
      <c r="DV1648" s="47"/>
      <c r="DW1648" s="47"/>
      <c r="DX1648" s="47"/>
      <c r="DY1648" s="47"/>
      <c r="DZ1648" s="47"/>
      <c r="EA1648" s="47"/>
      <c r="EB1648" s="47"/>
      <c r="EC1648" s="47"/>
      <c r="ED1648" s="47"/>
      <c r="EE1648" s="47"/>
      <c r="EF1648" s="47"/>
      <c r="EG1648" s="47"/>
      <c r="EH1648" s="47"/>
      <c r="EI1648" s="47"/>
      <c r="EJ1648" s="47"/>
      <c r="EK1648" s="47"/>
      <c r="EL1648" s="47"/>
      <c r="EM1648" s="47"/>
      <c r="EN1648" s="47"/>
      <c r="EO1648" s="47"/>
      <c r="EP1648" s="47"/>
      <c r="EQ1648" s="47"/>
      <c r="ER1648" s="47"/>
      <c r="ES1648" s="47"/>
      <c r="ET1648" s="47"/>
      <c r="EU1648" s="47"/>
      <c r="EV1648" s="47"/>
      <c r="EW1648" s="47"/>
      <c r="EX1648" s="47"/>
      <c r="EY1648" s="47"/>
      <c r="EZ1648" s="47"/>
      <c r="FA1648" s="47"/>
      <c r="FB1648" s="47"/>
      <c r="FC1648" s="47"/>
      <c r="FD1648" s="47"/>
      <c r="FE1648" s="47"/>
      <c r="FF1648" s="47"/>
      <c r="FG1648" s="47"/>
      <c r="FH1648" s="47"/>
      <c r="FI1648" s="47"/>
      <c r="FJ1648" s="47"/>
      <c r="FK1648" s="47"/>
      <c r="FL1648" s="47"/>
      <c r="FM1648" s="47"/>
      <c r="FN1648" s="47"/>
      <c r="FO1648" s="47"/>
      <c r="FP1648" s="47"/>
      <c r="FQ1648" s="47"/>
      <c r="FR1648" s="47"/>
      <c r="FS1648" s="47"/>
      <c r="FT1648" s="47"/>
      <c r="FU1648" s="47"/>
      <c r="FV1648" s="47"/>
      <c r="FW1648" s="47"/>
      <c r="FX1648" s="47"/>
      <c r="FY1648" s="47"/>
      <c r="FZ1648" s="47"/>
      <c r="GA1648" s="47"/>
      <c r="GB1648" s="47"/>
      <c r="GC1648" s="47"/>
      <c r="GD1648" s="47"/>
      <c r="GE1648" s="47"/>
      <c r="GF1648" s="47"/>
      <c r="GG1648" s="1"/>
      <c r="GH1648" s="37"/>
      <c r="GI1648" s="37"/>
    </row>
    <row r="1649" spans="1:191">
      <c r="A1649" s="37"/>
      <c r="B1649" s="40" t="s">
        <v>169</v>
      </c>
      <c r="C1649" s="41" t="s">
        <v>355</v>
      </c>
      <c r="D1649" s="48">
        <f>GG133+500</f>
        <v>12746.214</v>
      </c>
      <c r="E1649" s="42">
        <v>12746.214</v>
      </c>
      <c r="F1649" s="25">
        <f>E1649-GH133</f>
        <v>500</v>
      </c>
      <c r="G1649" s="25">
        <f>100*(E1649/GH133-1)</f>
        <v>4.0828945174402387</v>
      </c>
      <c r="H1649" s="47"/>
      <c r="I1649" s="47"/>
      <c r="J1649" s="47"/>
      <c r="K1649" s="47"/>
      <c r="L1649" s="47"/>
      <c r="M1649" s="47"/>
      <c r="N1649" s="47"/>
      <c r="O1649" s="47"/>
      <c r="P1649" s="47"/>
      <c r="Q1649" s="47"/>
      <c r="R1649" s="47"/>
      <c r="S1649" s="47"/>
      <c r="T1649" s="47"/>
      <c r="U1649" s="47"/>
      <c r="V1649" s="47"/>
      <c r="W1649" s="47"/>
      <c r="X1649" s="47"/>
      <c r="Y1649" s="47"/>
      <c r="Z1649" s="47"/>
      <c r="AA1649" s="47"/>
      <c r="AB1649" s="47"/>
      <c r="AC1649" s="47"/>
      <c r="AD1649" s="47"/>
      <c r="AE1649" s="47"/>
      <c r="AF1649" s="47"/>
      <c r="AG1649" s="47"/>
      <c r="AH1649" s="47"/>
      <c r="AI1649" s="47"/>
      <c r="AJ1649" s="47"/>
      <c r="AK1649" s="47"/>
      <c r="AL1649" s="47"/>
      <c r="AM1649" s="47"/>
      <c r="AN1649" s="47"/>
      <c r="AO1649" s="47"/>
      <c r="AP1649" s="47"/>
      <c r="AQ1649" s="47"/>
      <c r="AR1649" s="47"/>
      <c r="AS1649" s="47"/>
      <c r="AT1649" s="47"/>
      <c r="AU1649" s="47"/>
      <c r="AV1649" s="47"/>
      <c r="AW1649" s="47"/>
      <c r="AX1649" s="47"/>
      <c r="AY1649" s="47"/>
      <c r="AZ1649" s="47"/>
      <c r="BA1649" s="47"/>
      <c r="BB1649" s="47"/>
      <c r="BC1649" s="47"/>
      <c r="BD1649" s="47"/>
      <c r="BE1649" s="47"/>
      <c r="BF1649" s="47"/>
      <c r="BG1649" s="47"/>
      <c r="BH1649" s="47"/>
      <c r="BI1649" s="47"/>
      <c r="BJ1649" s="47"/>
      <c r="BK1649" s="47"/>
      <c r="BL1649" s="47"/>
      <c r="BM1649" s="47"/>
      <c r="BN1649" s="47"/>
      <c r="BO1649" s="47"/>
      <c r="BP1649" s="47"/>
      <c r="BQ1649" s="47"/>
      <c r="BR1649" s="47"/>
      <c r="BS1649" s="47"/>
      <c r="BT1649" s="47"/>
      <c r="BU1649" s="47"/>
      <c r="BV1649" s="47"/>
      <c r="BW1649" s="47"/>
      <c r="BX1649" s="47"/>
      <c r="BY1649" s="47"/>
      <c r="BZ1649" s="47"/>
      <c r="CA1649" s="47"/>
      <c r="CB1649" s="47"/>
      <c r="CC1649" s="47"/>
      <c r="CD1649" s="47"/>
      <c r="CE1649" s="47"/>
      <c r="CF1649" s="47"/>
      <c r="CG1649" s="47"/>
      <c r="CH1649" s="47"/>
      <c r="CI1649" s="47"/>
      <c r="CJ1649" s="47"/>
      <c r="CK1649" s="47"/>
      <c r="CL1649" s="47"/>
      <c r="CM1649" s="47"/>
      <c r="CN1649" s="47"/>
      <c r="CO1649" s="47"/>
      <c r="CP1649" s="47"/>
      <c r="CQ1649" s="47"/>
      <c r="CR1649" s="47"/>
      <c r="CS1649" s="47"/>
      <c r="CT1649" s="47"/>
      <c r="CU1649" s="47"/>
      <c r="CV1649" s="47"/>
      <c r="CW1649" s="47"/>
      <c r="CX1649" s="47"/>
      <c r="CY1649" s="47"/>
      <c r="CZ1649" s="47"/>
      <c r="DA1649" s="47"/>
      <c r="DB1649" s="47"/>
      <c r="DC1649" s="47"/>
      <c r="DD1649" s="47"/>
      <c r="DE1649" s="47"/>
      <c r="DF1649" s="47"/>
      <c r="DG1649" s="47"/>
      <c r="DH1649" s="47"/>
      <c r="DI1649" s="47"/>
      <c r="DJ1649" s="47"/>
      <c r="DK1649" s="47"/>
      <c r="DL1649" s="47"/>
      <c r="DM1649" s="47"/>
      <c r="DN1649" s="47"/>
      <c r="DO1649" s="47"/>
      <c r="DP1649" s="47"/>
      <c r="DQ1649" s="47"/>
      <c r="DR1649" s="47"/>
      <c r="DS1649" s="47"/>
      <c r="DT1649" s="47"/>
      <c r="DU1649" s="47"/>
      <c r="DV1649" s="47"/>
      <c r="DW1649" s="47"/>
      <c r="DX1649" s="47"/>
      <c r="DY1649" s="47"/>
      <c r="DZ1649" s="47"/>
      <c r="EA1649" s="47"/>
      <c r="EB1649" s="47"/>
      <c r="EC1649" s="47"/>
      <c r="ED1649" s="47"/>
      <c r="EE1649" s="47"/>
      <c r="EF1649" s="47"/>
      <c r="EG1649" s="47"/>
      <c r="EH1649" s="47"/>
      <c r="EI1649" s="47"/>
      <c r="EJ1649" s="47"/>
      <c r="EK1649" s="47"/>
      <c r="EL1649" s="47"/>
      <c r="EM1649" s="47"/>
      <c r="EN1649" s="47"/>
      <c r="EO1649" s="47"/>
      <c r="EP1649" s="47"/>
      <c r="EQ1649" s="47"/>
      <c r="ER1649" s="47"/>
      <c r="ES1649" s="47"/>
      <c r="ET1649" s="47"/>
      <c r="EU1649" s="47"/>
      <c r="EV1649" s="47"/>
      <c r="EW1649" s="47"/>
      <c r="EX1649" s="47"/>
      <c r="EY1649" s="47"/>
      <c r="EZ1649" s="47"/>
      <c r="FA1649" s="47"/>
      <c r="FB1649" s="47"/>
      <c r="FC1649" s="47"/>
      <c r="FD1649" s="47"/>
      <c r="FE1649" s="47"/>
      <c r="FF1649" s="47"/>
      <c r="FG1649" s="47"/>
      <c r="FH1649" s="47"/>
      <c r="FI1649" s="47"/>
      <c r="FJ1649" s="47"/>
      <c r="FK1649" s="47"/>
      <c r="FL1649" s="47"/>
      <c r="FM1649" s="47"/>
      <c r="FN1649" s="47"/>
      <c r="FO1649" s="47"/>
      <c r="FP1649" s="47"/>
      <c r="FQ1649" s="47"/>
      <c r="FR1649" s="47"/>
      <c r="FS1649" s="47"/>
      <c r="FT1649" s="47"/>
      <c r="FU1649" s="47"/>
      <c r="FV1649" s="47"/>
      <c r="FW1649" s="47"/>
      <c r="FX1649" s="47"/>
      <c r="FY1649" s="47"/>
      <c r="FZ1649" s="47"/>
      <c r="GA1649" s="47"/>
      <c r="GB1649" s="47"/>
      <c r="GC1649" s="47"/>
      <c r="GD1649" s="47"/>
      <c r="GE1649" s="47"/>
      <c r="GF1649" s="47"/>
      <c r="GG1649" s="1"/>
      <c r="GH1649" s="37"/>
      <c r="GI1649" s="37"/>
    </row>
    <row r="1650" spans="1:191">
      <c r="A1650" s="37"/>
      <c r="B1650" s="40" t="s">
        <v>170</v>
      </c>
      <c r="C1650" s="41" t="s">
        <v>356</v>
      </c>
      <c r="D1650" s="42">
        <f>GG134</f>
        <v>8130.3520000000008</v>
      </c>
      <c r="E1650" s="42">
        <v>8130.3520000000008</v>
      </c>
      <c r="F1650" s="25">
        <f>E1650-GH134</f>
        <v>0</v>
      </c>
      <c r="G1650" s="25">
        <f>100*(E1650/GH134-1)</f>
        <v>0</v>
      </c>
      <c r="H1650" s="47"/>
      <c r="I1650" s="47"/>
      <c r="J1650" s="47"/>
      <c r="K1650" s="47"/>
      <c r="L1650" s="47"/>
      <c r="M1650" s="47"/>
      <c r="N1650" s="47"/>
      <c r="O1650" s="47"/>
      <c r="P1650" s="47"/>
      <c r="Q1650" s="47"/>
      <c r="R1650" s="47"/>
      <c r="S1650" s="47"/>
      <c r="T1650" s="47"/>
      <c r="U1650" s="47"/>
      <c r="V1650" s="47"/>
      <c r="W1650" s="47"/>
      <c r="X1650" s="47"/>
      <c r="Y1650" s="47"/>
      <c r="Z1650" s="47"/>
      <c r="AA1650" s="47"/>
      <c r="AB1650" s="47"/>
      <c r="AC1650" s="47"/>
      <c r="AD1650" s="47"/>
      <c r="AE1650" s="47"/>
      <c r="AF1650" s="47"/>
      <c r="AG1650" s="47"/>
      <c r="AH1650" s="47"/>
      <c r="AI1650" s="47"/>
      <c r="AJ1650" s="47"/>
      <c r="AK1650" s="47"/>
      <c r="AL1650" s="47"/>
      <c r="AM1650" s="47"/>
      <c r="AN1650" s="47"/>
      <c r="AO1650" s="47"/>
      <c r="AP1650" s="47"/>
      <c r="AQ1650" s="47"/>
      <c r="AR1650" s="47"/>
      <c r="AS1650" s="47"/>
      <c r="AT1650" s="47"/>
      <c r="AU1650" s="47"/>
      <c r="AV1650" s="47"/>
      <c r="AW1650" s="47"/>
      <c r="AX1650" s="47"/>
      <c r="AY1650" s="47"/>
      <c r="AZ1650" s="47"/>
      <c r="BA1650" s="47"/>
      <c r="BB1650" s="47"/>
      <c r="BC1650" s="47"/>
      <c r="BD1650" s="47"/>
      <c r="BE1650" s="47"/>
      <c r="BF1650" s="47"/>
      <c r="BG1650" s="47"/>
      <c r="BH1650" s="47"/>
      <c r="BI1650" s="47"/>
      <c r="BJ1650" s="47"/>
      <c r="BK1650" s="47"/>
      <c r="BL1650" s="47"/>
      <c r="BM1650" s="47"/>
      <c r="BN1650" s="47"/>
      <c r="BO1650" s="47"/>
      <c r="BP1650" s="47"/>
      <c r="BQ1650" s="47"/>
      <c r="BR1650" s="47"/>
      <c r="BS1650" s="47"/>
      <c r="BT1650" s="47"/>
      <c r="BU1650" s="47"/>
      <c r="BV1650" s="47"/>
      <c r="BW1650" s="47"/>
      <c r="BX1650" s="47"/>
      <c r="BY1650" s="47"/>
      <c r="BZ1650" s="47"/>
      <c r="CA1650" s="47"/>
      <c r="CB1650" s="47"/>
      <c r="CC1650" s="47"/>
      <c r="CD1650" s="47"/>
      <c r="CE1650" s="47"/>
      <c r="CF1650" s="47"/>
      <c r="CG1650" s="47"/>
      <c r="CH1650" s="47"/>
      <c r="CI1650" s="47"/>
      <c r="CJ1650" s="47"/>
      <c r="CK1650" s="47"/>
      <c r="CL1650" s="47"/>
      <c r="CM1650" s="47"/>
      <c r="CN1650" s="47"/>
      <c r="CO1650" s="47"/>
      <c r="CP1650" s="47"/>
      <c r="CQ1650" s="47"/>
      <c r="CR1650" s="47"/>
      <c r="CS1650" s="47"/>
      <c r="CT1650" s="47"/>
      <c r="CU1650" s="47"/>
      <c r="CV1650" s="47"/>
      <c r="CW1650" s="47"/>
      <c r="CX1650" s="47"/>
      <c r="CY1650" s="47"/>
      <c r="CZ1650" s="47"/>
      <c r="DA1650" s="47"/>
      <c r="DB1650" s="47"/>
      <c r="DC1650" s="47"/>
      <c r="DD1650" s="47"/>
      <c r="DE1650" s="47"/>
      <c r="DF1650" s="47"/>
      <c r="DG1650" s="47"/>
      <c r="DH1650" s="47"/>
      <c r="DI1650" s="47"/>
      <c r="DJ1650" s="47"/>
      <c r="DK1650" s="47"/>
      <c r="DL1650" s="47"/>
      <c r="DM1650" s="47"/>
      <c r="DN1650" s="47"/>
      <c r="DO1650" s="47"/>
      <c r="DP1650" s="47"/>
      <c r="DQ1650" s="47"/>
      <c r="DR1650" s="47"/>
      <c r="DS1650" s="47"/>
      <c r="DT1650" s="47"/>
      <c r="DU1650" s="47"/>
      <c r="DV1650" s="47"/>
      <c r="DW1650" s="47"/>
      <c r="DX1650" s="47"/>
      <c r="DY1650" s="47"/>
      <c r="DZ1650" s="47"/>
      <c r="EA1650" s="47"/>
      <c r="EB1650" s="47"/>
      <c r="EC1650" s="47"/>
      <c r="ED1650" s="47"/>
      <c r="EE1650" s="47"/>
      <c r="EF1650" s="47"/>
      <c r="EG1650" s="47"/>
      <c r="EH1650" s="47"/>
      <c r="EI1650" s="47"/>
      <c r="EJ1650" s="47"/>
      <c r="EK1650" s="47"/>
      <c r="EL1650" s="47"/>
      <c r="EM1650" s="47"/>
      <c r="EN1650" s="47"/>
      <c r="EO1650" s="47"/>
      <c r="EP1650" s="47"/>
      <c r="EQ1650" s="47"/>
      <c r="ER1650" s="47"/>
      <c r="ES1650" s="47"/>
      <c r="ET1650" s="47"/>
      <c r="EU1650" s="47"/>
      <c r="EV1650" s="47"/>
      <c r="EW1650" s="47"/>
      <c r="EX1650" s="47"/>
      <c r="EY1650" s="47"/>
      <c r="EZ1650" s="47"/>
      <c r="FA1650" s="47"/>
      <c r="FB1650" s="47"/>
      <c r="FC1650" s="47"/>
      <c r="FD1650" s="47"/>
      <c r="FE1650" s="47"/>
      <c r="FF1650" s="47"/>
      <c r="FG1650" s="47"/>
      <c r="FH1650" s="47"/>
      <c r="FI1650" s="47"/>
      <c r="FJ1650" s="47"/>
      <c r="FK1650" s="47"/>
      <c r="FL1650" s="47"/>
      <c r="FM1650" s="47"/>
      <c r="FN1650" s="47"/>
      <c r="FO1650" s="47"/>
      <c r="FP1650" s="47"/>
      <c r="FQ1650" s="47"/>
      <c r="FR1650" s="47"/>
      <c r="FS1650" s="47"/>
      <c r="FT1650" s="47"/>
      <c r="FU1650" s="47"/>
      <c r="FV1650" s="47"/>
      <c r="FW1650" s="47"/>
      <c r="FX1650" s="47"/>
      <c r="FY1650" s="47"/>
      <c r="FZ1650" s="47"/>
      <c r="GA1650" s="47"/>
      <c r="GB1650" s="47"/>
      <c r="GC1650" s="47"/>
      <c r="GD1650" s="47"/>
      <c r="GE1650" s="47"/>
      <c r="GF1650" s="47"/>
      <c r="GG1650" s="1"/>
      <c r="GH1650" s="37"/>
      <c r="GI1650" s="37"/>
    </row>
    <row r="1651" spans="1:191">
      <c r="A1651" s="37"/>
      <c r="B1651" s="40" t="s">
        <v>171</v>
      </c>
      <c r="C1651" s="41" t="s">
        <v>357</v>
      </c>
      <c r="D1651" s="42">
        <f>GG135</f>
        <v>5416.3609999999999</v>
      </c>
      <c r="E1651" s="42">
        <v>20354.115105363784</v>
      </c>
      <c r="F1651" s="25">
        <f>E1651-GH135</f>
        <v>11.449105363783019</v>
      </c>
      <c r="G1651" s="25">
        <f>100*(E1651/GH135-1)</f>
        <v>5.6281243391520519E-2</v>
      </c>
      <c r="H1651" s="47"/>
      <c r="I1651" s="47"/>
      <c r="J1651" s="47"/>
      <c r="K1651" s="47"/>
      <c r="L1651" s="47"/>
      <c r="M1651" s="47"/>
      <c r="N1651" s="47"/>
      <c r="O1651" s="47"/>
      <c r="P1651" s="47"/>
      <c r="Q1651" s="47"/>
      <c r="R1651" s="47"/>
      <c r="S1651" s="47"/>
      <c r="T1651" s="47"/>
      <c r="U1651" s="47"/>
      <c r="V1651" s="47"/>
      <c r="W1651" s="47"/>
      <c r="X1651" s="47"/>
      <c r="Y1651" s="47"/>
      <c r="Z1651" s="47"/>
      <c r="AA1651" s="47"/>
      <c r="AB1651" s="47"/>
      <c r="AC1651" s="47"/>
      <c r="AD1651" s="47"/>
      <c r="AE1651" s="47"/>
      <c r="AF1651" s="47"/>
      <c r="AG1651" s="47"/>
      <c r="AH1651" s="47"/>
      <c r="AI1651" s="47"/>
      <c r="AJ1651" s="47"/>
      <c r="AK1651" s="47"/>
      <c r="AL1651" s="47"/>
      <c r="AM1651" s="47"/>
      <c r="AN1651" s="47"/>
      <c r="AO1651" s="47"/>
      <c r="AP1651" s="47"/>
      <c r="AQ1651" s="47"/>
      <c r="AR1651" s="47"/>
      <c r="AS1651" s="47"/>
      <c r="AT1651" s="47"/>
      <c r="AU1651" s="47"/>
      <c r="AV1651" s="47"/>
      <c r="AW1651" s="47"/>
      <c r="AX1651" s="47"/>
      <c r="AY1651" s="47"/>
      <c r="AZ1651" s="47"/>
      <c r="BA1651" s="47"/>
      <c r="BB1651" s="47"/>
      <c r="BC1651" s="47"/>
      <c r="BD1651" s="47"/>
      <c r="BE1651" s="47"/>
      <c r="BF1651" s="47"/>
      <c r="BG1651" s="47"/>
      <c r="BH1651" s="47"/>
      <c r="BI1651" s="47"/>
      <c r="BJ1651" s="47"/>
      <c r="BK1651" s="47"/>
      <c r="BL1651" s="47"/>
      <c r="BM1651" s="47"/>
      <c r="BN1651" s="47"/>
      <c r="BO1651" s="47"/>
      <c r="BP1651" s="47"/>
      <c r="BQ1651" s="47"/>
      <c r="BR1651" s="47"/>
      <c r="BS1651" s="47"/>
      <c r="BT1651" s="47"/>
      <c r="BU1651" s="47"/>
      <c r="BV1651" s="47"/>
      <c r="BW1651" s="47"/>
      <c r="BX1651" s="47"/>
      <c r="BY1651" s="47"/>
      <c r="BZ1651" s="47"/>
      <c r="CA1651" s="47"/>
      <c r="CB1651" s="47"/>
      <c r="CC1651" s="47"/>
      <c r="CD1651" s="47"/>
      <c r="CE1651" s="47"/>
      <c r="CF1651" s="47"/>
      <c r="CG1651" s="47"/>
      <c r="CH1651" s="47"/>
      <c r="CI1651" s="47"/>
      <c r="CJ1651" s="47"/>
      <c r="CK1651" s="47"/>
      <c r="CL1651" s="47"/>
      <c r="CM1651" s="47"/>
      <c r="CN1651" s="47"/>
      <c r="CO1651" s="47"/>
      <c r="CP1651" s="47"/>
      <c r="CQ1651" s="47"/>
      <c r="CR1651" s="47"/>
      <c r="CS1651" s="47"/>
      <c r="CT1651" s="47"/>
      <c r="CU1651" s="47"/>
      <c r="CV1651" s="47"/>
      <c r="CW1651" s="47"/>
      <c r="CX1651" s="47"/>
      <c r="CY1651" s="47"/>
      <c r="CZ1651" s="47"/>
      <c r="DA1651" s="47"/>
      <c r="DB1651" s="47"/>
      <c r="DC1651" s="47"/>
      <c r="DD1651" s="47"/>
      <c r="DE1651" s="47"/>
      <c r="DF1651" s="47"/>
      <c r="DG1651" s="47"/>
      <c r="DH1651" s="47"/>
      <c r="DI1651" s="47"/>
      <c r="DJ1651" s="47"/>
      <c r="DK1651" s="47"/>
      <c r="DL1651" s="47"/>
      <c r="DM1651" s="47"/>
      <c r="DN1651" s="47"/>
      <c r="DO1651" s="47"/>
      <c r="DP1651" s="47"/>
      <c r="DQ1651" s="47"/>
      <c r="DR1651" s="47"/>
      <c r="DS1651" s="47"/>
      <c r="DT1651" s="47"/>
      <c r="DU1651" s="47"/>
      <c r="DV1651" s="47"/>
      <c r="DW1651" s="47"/>
      <c r="DX1651" s="47"/>
      <c r="DY1651" s="47"/>
      <c r="DZ1651" s="47"/>
      <c r="EA1651" s="47"/>
      <c r="EB1651" s="47"/>
      <c r="EC1651" s="47"/>
      <c r="ED1651" s="47"/>
      <c r="EE1651" s="47"/>
      <c r="EF1651" s="47"/>
      <c r="EG1651" s="47"/>
      <c r="EH1651" s="47"/>
      <c r="EI1651" s="47"/>
      <c r="EJ1651" s="47"/>
      <c r="EK1651" s="47"/>
      <c r="EL1651" s="47"/>
      <c r="EM1651" s="47"/>
      <c r="EN1651" s="47"/>
      <c r="EO1651" s="47"/>
      <c r="EP1651" s="47"/>
      <c r="EQ1651" s="47"/>
      <c r="ER1651" s="47"/>
      <c r="ES1651" s="47"/>
      <c r="ET1651" s="47"/>
      <c r="EU1651" s="47"/>
      <c r="EV1651" s="47"/>
      <c r="EW1651" s="47"/>
      <c r="EX1651" s="47"/>
      <c r="EY1651" s="47"/>
      <c r="EZ1651" s="47"/>
      <c r="FA1651" s="47"/>
      <c r="FB1651" s="47"/>
      <c r="FC1651" s="47"/>
      <c r="FD1651" s="47"/>
      <c r="FE1651" s="47"/>
      <c r="FF1651" s="47"/>
      <c r="FG1651" s="47"/>
      <c r="FH1651" s="47"/>
      <c r="FI1651" s="47"/>
      <c r="FJ1651" s="47"/>
      <c r="FK1651" s="47"/>
      <c r="FL1651" s="47"/>
      <c r="FM1651" s="47"/>
      <c r="FN1651" s="47"/>
      <c r="FO1651" s="47"/>
      <c r="FP1651" s="47"/>
      <c r="FQ1651" s="47"/>
      <c r="FR1651" s="47"/>
      <c r="FS1651" s="47"/>
      <c r="FT1651" s="47"/>
      <c r="FU1651" s="47"/>
      <c r="FV1651" s="47"/>
      <c r="FW1651" s="47"/>
      <c r="FX1651" s="47"/>
      <c r="FY1651" s="47"/>
      <c r="FZ1651" s="47"/>
      <c r="GA1651" s="47"/>
      <c r="GB1651" s="47"/>
      <c r="GC1651" s="47"/>
      <c r="GD1651" s="47"/>
      <c r="GE1651" s="47"/>
      <c r="GF1651" s="47"/>
      <c r="GG1651" s="1"/>
      <c r="GH1651" s="37"/>
      <c r="GI1651" s="37"/>
    </row>
    <row r="1652" spans="1:191">
      <c r="A1652" s="37"/>
      <c r="B1652" s="40" t="s">
        <v>172</v>
      </c>
      <c r="C1652" s="41" t="s">
        <v>358</v>
      </c>
      <c r="D1652" s="42">
        <f>GG136</f>
        <v>1539.952</v>
      </c>
      <c r="E1652" s="42">
        <v>4141.6909568158862</v>
      </c>
      <c r="F1652" s="25">
        <f>E1652-GH136</f>
        <v>1.0409568158866023</v>
      </c>
      <c r="G1652" s="25">
        <f>100*(E1652/GH136-1)</f>
        <v>2.5139937350093788E-2</v>
      </c>
      <c r="H1652" s="47"/>
      <c r="I1652" s="47"/>
      <c r="J1652" s="47"/>
      <c r="K1652" s="47"/>
      <c r="L1652" s="47"/>
      <c r="M1652" s="47"/>
      <c r="N1652" s="47"/>
      <c r="O1652" s="47"/>
      <c r="P1652" s="47"/>
      <c r="Q1652" s="47"/>
      <c r="R1652" s="47"/>
      <c r="S1652" s="47"/>
      <c r="T1652" s="47"/>
      <c r="U1652" s="47"/>
      <c r="V1652" s="47"/>
      <c r="W1652" s="47"/>
      <c r="X1652" s="47"/>
      <c r="Y1652" s="47"/>
      <c r="Z1652" s="47"/>
      <c r="AA1652" s="47"/>
      <c r="AB1652" s="47"/>
      <c r="AC1652" s="47"/>
      <c r="AD1652" s="47"/>
      <c r="AE1652" s="47"/>
      <c r="AF1652" s="47"/>
      <c r="AG1652" s="47"/>
      <c r="AH1652" s="47"/>
      <c r="AI1652" s="47"/>
      <c r="AJ1652" s="47"/>
      <c r="AK1652" s="47"/>
      <c r="AL1652" s="47"/>
      <c r="AM1652" s="47"/>
      <c r="AN1652" s="47"/>
      <c r="AO1652" s="47"/>
      <c r="AP1652" s="47"/>
      <c r="AQ1652" s="47"/>
      <c r="AR1652" s="47"/>
      <c r="AS1652" s="47"/>
      <c r="AT1652" s="47"/>
      <c r="AU1652" s="47"/>
      <c r="AV1652" s="47"/>
      <c r="AW1652" s="47"/>
      <c r="AX1652" s="47"/>
      <c r="AY1652" s="47"/>
      <c r="AZ1652" s="47"/>
      <c r="BA1652" s="47"/>
      <c r="BB1652" s="47"/>
      <c r="BC1652" s="47"/>
      <c r="BD1652" s="47"/>
      <c r="BE1652" s="47"/>
      <c r="BF1652" s="47"/>
      <c r="BG1652" s="47"/>
      <c r="BH1652" s="47"/>
      <c r="BI1652" s="47"/>
      <c r="BJ1652" s="47"/>
      <c r="BK1652" s="47"/>
      <c r="BL1652" s="47"/>
      <c r="BM1652" s="47"/>
      <c r="BN1652" s="47"/>
      <c r="BO1652" s="47"/>
      <c r="BP1652" s="47"/>
      <c r="BQ1652" s="47"/>
      <c r="BR1652" s="47"/>
      <c r="BS1652" s="47"/>
      <c r="BT1652" s="47"/>
      <c r="BU1652" s="47"/>
      <c r="BV1652" s="47"/>
      <c r="BW1652" s="47"/>
      <c r="BX1652" s="47"/>
      <c r="BY1652" s="47"/>
      <c r="BZ1652" s="47"/>
      <c r="CA1652" s="47"/>
      <c r="CB1652" s="47"/>
      <c r="CC1652" s="47"/>
      <c r="CD1652" s="47"/>
      <c r="CE1652" s="47"/>
      <c r="CF1652" s="47"/>
      <c r="CG1652" s="47"/>
      <c r="CH1652" s="47"/>
      <c r="CI1652" s="47"/>
      <c r="CJ1652" s="47"/>
      <c r="CK1652" s="47"/>
      <c r="CL1652" s="47"/>
      <c r="CM1652" s="47"/>
      <c r="CN1652" s="47"/>
      <c r="CO1652" s="47"/>
      <c r="CP1652" s="47"/>
      <c r="CQ1652" s="47"/>
      <c r="CR1652" s="47"/>
      <c r="CS1652" s="47"/>
      <c r="CT1652" s="47"/>
      <c r="CU1652" s="47"/>
      <c r="CV1652" s="47"/>
      <c r="CW1652" s="47"/>
      <c r="CX1652" s="47"/>
      <c r="CY1652" s="47"/>
      <c r="CZ1652" s="47"/>
      <c r="DA1652" s="47"/>
      <c r="DB1652" s="47"/>
      <c r="DC1652" s="47"/>
      <c r="DD1652" s="47"/>
      <c r="DE1652" s="47"/>
      <c r="DF1652" s="47"/>
      <c r="DG1652" s="47"/>
      <c r="DH1652" s="47"/>
      <c r="DI1652" s="47"/>
      <c r="DJ1652" s="47"/>
      <c r="DK1652" s="47"/>
      <c r="DL1652" s="47"/>
      <c r="DM1652" s="47"/>
      <c r="DN1652" s="47"/>
      <c r="DO1652" s="47"/>
      <c r="DP1652" s="47"/>
      <c r="DQ1652" s="47"/>
      <c r="DR1652" s="47"/>
      <c r="DS1652" s="47"/>
      <c r="DT1652" s="47"/>
      <c r="DU1652" s="47"/>
      <c r="DV1652" s="47"/>
      <c r="DW1652" s="47"/>
      <c r="DX1652" s="47"/>
      <c r="DY1652" s="47"/>
      <c r="DZ1652" s="47"/>
      <c r="EA1652" s="47"/>
      <c r="EB1652" s="47"/>
      <c r="EC1652" s="47"/>
      <c r="ED1652" s="47"/>
      <c r="EE1652" s="47"/>
      <c r="EF1652" s="47"/>
      <c r="EG1652" s="47"/>
      <c r="EH1652" s="47"/>
      <c r="EI1652" s="47"/>
      <c r="EJ1652" s="47"/>
      <c r="EK1652" s="47"/>
      <c r="EL1652" s="47"/>
      <c r="EM1652" s="47"/>
      <c r="EN1652" s="47"/>
      <c r="EO1652" s="47"/>
      <c r="EP1652" s="47"/>
      <c r="EQ1652" s="47"/>
      <c r="ER1652" s="47"/>
      <c r="ES1652" s="47"/>
      <c r="ET1652" s="47"/>
      <c r="EU1652" s="47"/>
      <c r="EV1652" s="47"/>
      <c r="EW1652" s="47"/>
      <c r="EX1652" s="47"/>
      <c r="EY1652" s="47"/>
      <c r="EZ1652" s="47"/>
      <c r="FA1652" s="47"/>
      <c r="FB1652" s="47"/>
      <c r="FC1652" s="47"/>
      <c r="FD1652" s="47"/>
      <c r="FE1652" s="47"/>
      <c r="FF1652" s="47"/>
      <c r="FG1652" s="47"/>
      <c r="FH1652" s="47"/>
      <c r="FI1652" s="47"/>
      <c r="FJ1652" s="47"/>
      <c r="FK1652" s="47"/>
      <c r="FL1652" s="47"/>
      <c r="FM1652" s="47"/>
      <c r="FN1652" s="47"/>
      <c r="FO1652" s="47"/>
      <c r="FP1652" s="47"/>
      <c r="FQ1652" s="47"/>
      <c r="FR1652" s="47"/>
      <c r="FS1652" s="47"/>
      <c r="FT1652" s="47"/>
      <c r="FU1652" s="47"/>
      <c r="FV1652" s="47"/>
      <c r="FW1652" s="47"/>
      <c r="FX1652" s="47"/>
      <c r="FY1652" s="47"/>
      <c r="FZ1652" s="47"/>
      <c r="GA1652" s="47"/>
      <c r="GB1652" s="47"/>
      <c r="GC1652" s="47"/>
      <c r="GD1652" s="47"/>
      <c r="GE1652" s="47"/>
      <c r="GF1652" s="47"/>
      <c r="GG1652" s="1"/>
      <c r="GH1652" s="37"/>
      <c r="GI1652" s="37"/>
    </row>
    <row r="1653" spans="1:191">
      <c r="A1653" s="37"/>
      <c r="B1653" s="40" t="s">
        <v>173</v>
      </c>
      <c r="C1653" s="41" t="s">
        <v>359</v>
      </c>
      <c r="D1653" s="42">
        <f>GG137</f>
        <v>4.6500000000000004</v>
      </c>
      <c r="E1653" s="42">
        <v>150.44940805817797</v>
      </c>
      <c r="F1653" s="25">
        <f>E1653-GH137</f>
        <v>5.6408058177936482E-2</v>
      </c>
      <c r="G1653" s="25">
        <f>100*(E1653/GH137-1)</f>
        <v>3.7507103507428141E-2</v>
      </c>
      <c r="H1653" s="47"/>
      <c r="I1653" s="47"/>
      <c r="J1653" s="47"/>
      <c r="K1653" s="47"/>
      <c r="L1653" s="47"/>
      <c r="M1653" s="47"/>
      <c r="N1653" s="47"/>
      <c r="O1653" s="47"/>
      <c r="P1653" s="47"/>
      <c r="Q1653" s="47"/>
      <c r="R1653" s="47"/>
      <c r="S1653" s="47"/>
      <c r="T1653" s="47"/>
      <c r="U1653" s="47"/>
      <c r="V1653" s="47"/>
      <c r="W1653" s="47"/>
      <c r="X1653" s="47"/>
      <c r="Y1653" s="47"/>
      <c r="Z1653" s="47"/>
      <c r="AA1653" s="47"/>
      <c r="AB1653" s="47"/>
      <c r="AC1653" s="47"/>
      <c r="AD1653" s="47"/>
      <c r="AE1653" s="47"/>
      <c r="AF1653" s="47"/>
      <c r="AG1653" s="47"/>
      <c r="AH1653" s="47"/>
      <c r="AI1653" s="47"/>
      <c r="AJ1653" s="47"/>
      <c r="AK1653" s="47"/>
      <c r="AL1653" s="47"/>
      <c r="AM1653" s="47"/>
      <c r="AN1653" s="47"/>
      <c r="AO1653" s="47"/>
      <c r="AP1653" s="47"/>
      <c r="AQ1653" s="47"/>
      <c r="AR1653" s="47"/>
      <c r="AS1653" s="47"/>
      <c r="AT1653" s="47"/>
      <c r="AU1653" s="47"/>
      <c r="AV1653" s="47"/>
      <c r="AW1653" s="47"/>
      <c r="AX1653" s="47"/>
      <c r="AY1653" s="47"/>
      <c r="AZ1653" s="47"/>
      <c r="BA1653" s="47"/>
      <c r="BB1653" s="47"/>
      <c r="BC1653" s="47"/>
      <c r="BD1653" s="47"/>
      <c r="BE1653" s="47"/>
      <c r="BF1653" s="47"/>
      <c r="BG1653" s="47"/>
      <c r="BH1653" s="47"/>
      <c r="BI1653" s="47"/>
      <c r="BJ1653" s="47"/>
      <c r="BK1653" s="47"/>
      <c r="BL1653" s="47"/>
      <c r="BM1653" s="47"/>
      <c r="BN1653" s="47"/>
      <c r="BO1653" s="47"/>
      <c r="BP1653" s="47"/>
      <c r="BQ1653" s="47"/>
      <c r="BR1653" s="47"/>
      <c r="BS1653" s="47"/>
      <c r="BT1653" s="47"/>
      <c r="BU1653" s="47"/>
      <c r="BV1653" s="47"/>
      <c r="BW1653" s="47"/>
      <c r="BX1653" s="47"/>
      <c r="BY1653" s="47"/>
      <c r="BZ1653" s="47"/>
      <c r="CA1653" s="47"/>
      <c r="CB1653" s="47"/>
      <c r="CC1653" s="47"/>
      <c r="CD1653" s="47"/>
      <c r="CE1653" s="47"/>
      <c r="CF1653" s="47"/>
      <c r="CG1653" s="47"/>
      <c r="CH1653" s="47"/>
      <c r="CI1653" s="47"/>
      <c r="CJ1653" s="47"/>
      <c r="CK1653" s="47"/>
      <c r="CL1653" s="47"/>
      <c r="CM1653" s="47"/>
      <c r="CN1653" s="47"/>
      <c r="CO1653" s="47"/>
      <c r="CP1653" s="47"/>
      <c r="CQ1653" s="47"/>
      <c r="CR1653" s="47"/>
      <c r="CS1653" s="47"/>
      <c r="CT1653" s="47"/>
      <c r="CU1653" s="47"/>
      <c r="CV1653" s="47"/>
      <c r="CW1653" s="47"/>
      <c r="CX1653" s="47"/>
      <c r="CY1653" s="47"/>
      <c r="CZ1653" s="47"/>
      <c r="DA1653" s="47"/>
      <c r="DB1653" s="47"/>
      <c r="DC1653" s="47"/>
      <c r="DD1653" s="47"/>
      <c r="DE1653" s="47"/>
      <c r="DF1653" s="47"/>
      <c r="DG1653" s="47"/>
      <c r="DH1653" s="47"/>
      <c r="DI1653" s="47"/>
      <c r="DJ1653" s="47"/>
      <c r="DK1653" s="47"/>
      <c r="DL1653" s="47"/>
      <c r="DM1653" s="47"/>
      <c r="DN1653" s="47"/>
      <c r="DO1653" s="47"/>
      <c r="DP1653" s="47"/>
      <c r="DQ1653" s="47"/>
      <c r="DR1653" s="47"/>
      <c r="DS1653" s="47"/>
      <c r="DT1653" s="47"/>
      <c r="DU1653" s="47"/>
      <c r="DV1653" s="47"/>
      <c r="DW1653" s="47"/>
      <c r="DX1653" s="47"/>
      <c r="DY1653" s="47"/>
      <c r="DZ1653" s="47"/>
      <c r="EA1653" s="47"/>
      <c r="EB1653" s="47"/>
      <c r="EC1653" s="47"/>
      <c r="ED1653" s="47"/>
      <c r="EE1653" s="47"/>
      <c r="EF1653" s="47"/>
      <c r="EG1653" s="47"/>
      <c r="EH1653" s="47"/>
      <c r="EI1653" s="47"/>
      <c r="EJ1653" s="47"/>
      <c r="EK1653" s="47"/>
      <c r="EL1653" s="47"/>
      <c r="EM1653" s="47"/>
      <c r="EN1653" s="47"/>
      <c r="EO1653" s="47"/>
      <c r="EP1653" s="47"/>
      <c r="EQ1653" s="47"/>
      <c r="ER1653" s="47"/>
      <c r="ES1653" s="47"/>
      <c r="ET1653" s="47"/>
      <c r="EU1653" s="47"/>
      <c r="EV1653" s="47"/>
      <c r="EW1653" s="47"/>
      <c r="EX1653" s="47"/>
      <c r="EY1653" s="47"/>
      <c r="EZ1653" s="47"/>
      <c r="FA1653" s="47"/>
      <c r="FB1653" s="47"/>
      <c r="FC1653" s="47"/>
      <c r="FD1653" s="47"/>
      <c r="FE1653" s="47"/>
      <c r="FF1653" s="47"/>
      <c r="FG1653" s="47"/>
      <c r="FH1653" s="47"/>
      <c r="FI1653" s="47"/>
      <c r="FJ1653" s="47"/>
      <c r="FK1653" s="47"/>
      <c r="FL1653" s="47"/>
      <c r="FM1653" s="47"/>
      <c r="FN1653" s="47"/>
      <c r="FO1653" s="47"/>
      <c r="FP1653" s="47"/>
      <c r="FQ1653" s="47"/>
      <c r="FR1653" s="47"/>
      <c r="FS1653" s="47"/>
      <c r="FT1653" s="47"/>
      <c r="FU1653" s="47"/>
      <c r="FV1653" s="47"/>
      <c r="FW1653" s="47"/>
      <c r="FX1653" s="47"/>
      <c r="FY1653" s="47"/>
      <c r="FZ1653" s="47"/>
      <c r="GA1653" s="47"/>
      <c r="GB1653" s="47"/>
      <c r="GC1653" s="47"/>
      <c r="GD1653" s="47"/>
      <c r="GE1653" s="47"/>
      <c r="GF1653" s="47"/>
      <c r="GG1653" s="1"/>
      <c r="GH1653" s="37"/>
      <c r="GI1653" s="37"/>
    </row>
    <row r="1654" spans="1:191">
      <c r="A1654" s="37"/>
      <c r="B1654" s="40" t="s">
        <v>174</v>
      </c>
      <c r="C1654" s="41" t="s">
        <v>360</v>
      </c>
      <c r="D1654" s="42">
        <f>GG138</f>
        <v>1712.0849999999998</v>
      </c>
      <c r="E1654" s="42">
        <v>4546.774727040337</v>
      </c>
      <c r="F1654" s="25">
        <f>E1654-GH138</f>
        <v>1.1847270403377479</v>
      </c>
      <c r="G1654" s="25">
        <f>100*(E1654/GH138-1)</f>
        <v>2.6063218203531413E-2</v>
      </c>
      <c r="H1654" s="47"/>
      <c r="I1654" s="47"/>
      <c r="J1654" s="47"/>
      <c r="K1654" s="47"/>
      <c r="L1654" s="47"/>
      <c r="M1654" s="47"/>
      <c r="N1654" s="47"/>
      <c r="O1654" s="47"/>
      <c r="P1654" s="47"/>
      <c r="Q1654" s="47"/>
      <c r="R1654" s="47"/>
      <c r="S1654" s="47"/>
      <c r="T1654" s="47"/>
      <c r="U1654" s="47"/>
      <c r="V1654" s="47"/>
      <c r="W1654" s="47"/>
      <c r="X1654" s="47"/>
      <c r="Y1654" s="47"/>
      <c r="Z1654" s="47"/>
      <c r="AA1654" s="47"/>
      <c r="AB1654" s="47"/>
      <c r="AC1654" s="47"/>
      <c r="AD1654" s="47"/>
      <c r="AE1654" s="47"/>
      <c r="AF1654" s="47"/>
      <c r="AG1654" s="47"/>
      <c r="AH1654" s="47"/>
      <c r="AI1654" s="47"/>
      <c r="AJ1654" s="47"/>
      <c r="AK1654" s="47"/>
      <c r="AL1654" s="47"/>
      <c r="AM1654" s="47"/>
      <c r="AN1654" s="47"/>
      <c r="AO1654" s="47"/>
      <c r="AP1654" s="47"/>
      <c r="AQ1654" s="47"/>
      <c r="AR1654" s="47"/>
      <c r="AS1654" s="47"/>
      <c r="AT1654" s="47"/>
      <c r="AU1654" s="47"/>
      <c r="AV1654" s="47"/>
      <c r="AW1654" s="47"/>
      <c r="AX1654" s="47"/>
      <c r="AY1654" s="47"/>
      <c r="AZ1654" s="47"/>
      <c r="BA1654" s="47"/>
      <c r="BB1654" s="47"/>
      <c r="BC1654" s="47"/>
      <c r="BD1654" s="47"/>
      <c r="BE1654" s="47"/>
      <c r="BF1654" s="47"/>
      <c r="BG1654" s="47"/>
      <c r="BH1654" s="47"/>
      <c r="BI1654" s="47"/>
      <c r="BJ1654" s="47"/>
      <c r="BK1654" s="47"/>
      <c r="BL1654" s="47"/>
      <c r="BM1654" s="47"/>
      <c r="BN1654" s="47"/>
      <c r="BO1654" s="47"/>
      <c r="BP1654" s="47"/>
      <c r="BQ1654" s="47"/>
      <c r="BR1654" s="47"/>
      <c r="BS1654" s="47"/>
      <c r="BT1654" s="47"/>
      <c r="BU1654" s="47"/>
      <c r="BV1654" s="47"/>
      <c r="BW1654" s="47"/>
      <c r="BX1654" s="47"/>
      <c r="BY1654" s="47"/>
      <c r="BZ1654" s="47"/>
      <c r="CA1654" s="47"/>
      <c r="CB1654" s="47"/>
      <c r="CC1654" s="47"/>
      <c r="CD1654" s="47"/>
      <c r="CE1654" s="47"/>
      <c r="CF1654" s="47"/>
      <c r="CG1654" s="47"/>
      <c r="CH1654" s="47"/>
      <c r="CI1654" s="47"/>
      <c r="CJ1654" s="47"/>
      <c r="CK1654" s="47"/>
      <c r="CL1654" s="47"/>
      <c r="CM1654" s="47"/>
      <c r="CN1654" s="47"/>
      <c r="CO1654" s="47"/>
      <c r="CP1654" s="47"/>
      <c r="CQ1654" s="47"/>
      <c r="CR1654" s="47"/>
      <c r="CS1654" s="47"/>
      <c r="CT1654" s="47"/>
      <c r="CU1654" s="47"/>
      <c r="CV1654" s="47"/>
      <c r="CW1654" s="47"/>
      <c r="CX1654" s="47"/>
      <c r="CY1654" s="47"/>
      <c r="CZ1654" s="47"/>
      <c r="DA1654" s="47"/>
      <c r="DB1654" s="47"/>
      <c r="DC1654" s="47"/>
      <c r="DD1654" s="47"/>
      <c r="DE1654" s="47"/>
      <c r="DF1654" s="47"/>
      <c r="DG1654" s="47"/>
      <c r="DH1654" s="47"/>
      <c r="DI1654" s="47"/>
      <c r="DJ1654" s="47"/>
      <c r="DK1654" s="47"/>
      <c r="DL1654" s="47"/>
      <c r="DM1654" s="47"/>
      <c r="DN1654" s="47"/>
      <c r="DO1654" s="47"/>
      <c r="DP1654" s="47"/>
      <c r="DQ1654" s="47"/>
      <c r="DR1654" s="47"/>
      <c r="DS1654" s="47"/>
      <c r="DT1654" s="47"/>
      <c r="DU1654" s="47"/>
      <c r="DV1654" s="47"/>
      <c r="DW1654" s="47"/>
      <c r="DX1654" s="47"/>
      <c r="DY1654" s="47"/>
      <c r="DZ1654" s="47"/>
      <c r="EA1654" s="47"/>
      <c r="EB1654" s="47"/>
      <c r="EC1654" s="47"/>
      <c r="ED1654" s="47"/>
      <c r="EE1654" s="47"/>
      <c r="EF1654" s="47"/>
      <c r="EG1654" s="47"/>
      <c r="EH1654" s="47"/>
      <c r="EI1654" s="47"/>
      <c r="EJ1654" s="47"/>
      <c r="EK1654" s="47"/>
      <c r="EL1654" s="47"/>
      <c r="EM1654" s="47"/>
      <c r="EN1654" s="47"/>
      <c r="EO1654" s="47"/>
      <c r="EP1654" s="47"/>
      <c r="EQ1654" s="47"/>
      <c r="ER1654" s="47"/>
      <c r="ES1654" s="47"/>
      <c r="ET1654" s="47"/>
      <c r="EU1654" s="47"/>
      <c r="EV1654" s="47"/>
      <c r="EW1654" s="47"/>
      <c r="EX1654" s="47"/>
      <c r="EY1654" s="47"/>
      <c r="EZ1654" s="47"/>
      <c r="FA1654" s="47"/>
      <c r="FB1654" s="47"/>
      <c r="FC1654" s="47"/>
      <c r="FD1654" s="47"/>
      <c r="FE1654" s="47"/>
      <c r="FF1654" s="47"/>
      <c r="FG1654" s="47"/>
      <c r="FH1654" s="47"/>
      <c r="FI1654" s="47"/>
      <c r="FJ1654" s="47"/>
      <c r="FK1654" s="47"/>
      <c r="FL1654" s="47"/>
      <c r="FM1654" s="47"/>
      <c r="FN1654" s="47"/>
      <c r="FO1654" s="47"/>
      <c r="FP1654" s="47"/>
      <c r="FQ1654" s="47"/>
      <c r="FR1654" s="47"/>
      <c r="FS1654" s="47"/>
      <c r="FT1654" s="47"/>
      <c r="FU1654" s="47"/>
      <c r="FV1654" s="47"/>
      <c r="FW1654" s="47"/>
      <c r="FX1654" s="47"/>
      <c r="FY1654" s="47"/>
      <c r="FZ1654" s="47"/>
      <c r="GA1654" s="47"/>
      <c r="GB1654" s="47"/>
      <c r="GC1654" s="47"/>
      <c r="GD1654" s="47"/>
      <c r="GE1654" s="47"/>
      <c r="GF1654" s="47"/>
      <c r="GG1654" s="1"/>
      <c r="GH1654" s="37"/>
      <c r="GI1654" s="37"/>
    </row>
    <row r="1655" spans="1:191">
      <c r="A1655" s="37"/>
      <c r="B1655" s="40" t="s">
        <v>175</v>
      </c>
      <c r="C1655" s="41" t="s">
        <v>361</v>
      </c>
      <c r="D1655" s="42">
        <f>GG139</f>
        <v>1084.7170000000001</v>
      </c>
      <c r="E1655" s="42">
        <v>4905.1273475789567</v>
      </c>
      <c r="F1655" s="25">
        <f>E1655-GH139</f>
        <v>3.1473475789571239</v>
      </c>
      <c r="G1655" s="25">
        <f>100*(E1655/GH139-1)</f>
        <v>6.4205638924619279E-2</v>
      </c>
      <c r="H1655" s="47"/>
      <c r="I1655" s="47"/>
      <c r="J1655" s="47"/>
      <c r="K1655" s="47"/>
      <c r="L1655" s="47"/>
      <c r="M1655" s="47"/>
      <c r="N1655" s="47"/>
      <c r="O1655" s="47"/>
      <c r="P1655" s="47"/>
      <c r="Q1655" s="47"/>
      <c r="R1655" s="47"/>
      <c r="S1655" s="47"/>
      <c r="T1655" s="47"/>
      <c r="U1655" s="47"/>
      <c r="V1655" s="47"/>
      <c r="W1655" s="47"/>
      <c r="X1655" s="47"/>
      <c r="Y1655" s="47"/>
      <c r="Z1655" s="47"/>
      <c r="AA1655" s="47"/>
      <c r="AB1655" s="47"/>
      <c r="AC1655" s="47"/>
      <c r="AD1655" s="47"/>
      <c r="AE1655" s="47"/>
      <c r="AF1655" s="47"/>
      <c r="AG1655" s="47"/>
      <c r="AH1655" s="47"/>
      <c r="AI1655" s="47"/>
      <c r="AJ1655" s="47"/>
      <c r="AK1655" s="47"/>
      <c r="AL1655" s="47"/>
      <c r="AM1655" s="47"/>
      <c r="AN1655" s="47"/>
      <c r="AO1655" s="47"/>
      <c r="AP1655" s="47"/>
      <c r="AQ1655" s="47"/>
      <c r="AR1655" s="47"/>
      <c r="AS1655" s="47"/>
      <c r="AT1655" s="47"/>
      <c r="AU1655" s="47"/>
      <c r="AV1655" s="47"/>
      <c r="AW1655" s="47"/>
      <c r="AX1655" s="47"/>
      <c r="AY1655" s="47"/>
      <c r="AZ1655" s="47"/>
      <c r="BA1655" s="47"/>
      <c r="BB1655" s="47"/>
      <c r="BC1655" s="47"/>
      <c r="BD1655" s="47"/>
      <c r="BE1655" s="47"/>
      <c r="BF1655" s="47"/>
      <c r="BG1655" s="47"/>
      <c r="BH1655" s="47"/>
      <c r="BI1655" s="47"/>
      <c r="BJ1655" s="47"/>
      <c r="BK1655" s="47"/>
      <c r="BL1655" s="47"/>
      <c r="BM1655" s="47"/>
      <c r="BN1655" s="47"/>
      <c r="BO1655" s="47"/>
      <c r="BP1655" s="47"/>
      <c r="BQ1655" s="47"/>
      <c r="BR1655" s="47"/>
      <c r="BS1655" s="47"/>
      <c r="BT1655" s="47"/>
      <c r="BU1655" s="47"/>
      <c r="BV1655" s="47"/>
      <c r="BW1655" s="47"/>
      <c r="BX1655" s="47"/>
      <c r="BY1655" s="47"/>
      <c r="BZ1655" s="47"/>
      <c r="CA1655" s="47"/>
      <c r="CB1655" s="47"/>
      <c r="CC1655" s="47"/>
      <c r="CD1655" s="47"/>
      <c r="CE1655" s="47"/>
      <c r="CF1655" s="47"/>
      <c r="CG1655" s="47"/>
      <c r="CH1655" s="47"/>
      <c r="CI1655" s="47"/>
      <c r="CJ1655" s="47"/>
      <c r="CK1655" s="47"/>
      <c r="CL1655" s="47"/>
      <c r="CM1655" s="47"/>
      <c r="CN1655" s="47"/>
      <c r="CO1655" s="47"/>
      <c r="CP1655" s="47"/>
      <c r="CQ1655" s="47"/>
      <c r="CR1655" s="47"/>
      <c r="CS1655" s="47"/>
      <c r="CT1655" s="47"/>
      <c r="CU1655" s="47"/>
      <c r="CV1655" s="47"/>
      <c r="CW1655" s="47"/>
      <c r="CX1655" s="47"/>
      <c r="CY1655" s="47"/>
      <c r="CZ1655" s="47"/>
      <c r="DA1655" s="47"/>
      <c r="DB1655" s="47"/>
      <c r="DC1655" s="47"/>
      <c r="DD1655" s="47"/>
      <c r="DE1655" s="47"/>
      <c r="DF1655" s="47"/>
      <c r="DG1655" s="47"/>
      <c r="DH1655" s="47"/>
      <c r="DI1655" s="47"/>
      <c r="DJ1655" s="47"/>
      <c r="DK1655" s="47"/>
      <c r="DL1655" s="47"/>
      <c r="DM1655" s="47"/>
      <c r="DN1655" s="47"/>
      <c r="DO1655" s="47"/>
      <c r="DP1655" s="47"/>
      <c r="DQ1655" s="47"/>
      <c r="DR1655" s="47"/>
      <c r="DS1655" s="47"/>
      <c r="DT1655" s="47"/>
      <c r="DU1655" s="47"/>
      <c r="DV1655" s="47"/>
      <c r="DW1655" s="47"/>
      <c r="DX1655" s="47"/>
      <c r="DY1655" s="47"/>
      <c r="DZ1655" s="47"/>
      <c r="EA1655" s="47"/>
      <c r="EB1655" s="47"/>
      <c r="EC1655" s="47"/>
      <c r="ED1655" s="47"/>
      <c r="EE1655" s="47"/>
      <c r="EF1655" s="47"/>
      <c r="EG1655" s="47"/>
      <c r="EH1655" s="47"/>
      <c r="EI1655" s="47"/>
      <c r="EJ1655" s="47"/>
      <c r="EK1655" s="47"/>
      <c r="EL1655" s="47"/>
      <c r="EM1655" s="47"/>
      <c r="EN1655" s="47"/>
      <c r="EO1655" s="47"/>
      <c r="EP1655" s="47"/>
      <c r="EQ1655" s="47"/>
      <c r="ER1655" s="47"/>
      <c r="ES1655" s="47"/>
      <c r="ET1655" s="47"/>
      <c r="EU1655" s="47"/>
      <c r="EV1655" s="47"/>
      <c r="EW1655" s="47"/>
      <c r="EX1655" s="47"/>
      <c r="EY1655" s="47"/>
      <c r="EZ1655" s="47"/>
      <c r="FA1655" s="47"/>
      <c r="FB1655" s="47"/>
      <c r="FC1655" s="47"/>
      <c r="FD1655" s="47"/>
      <c r="FE1655" s="47"/>
      <c r="FF1655" s="47"/>
      <c r="FG1655" s="47"/>
      <c r="FH1655" s="47"/>
      <c r="FI1655" s="47"/>
      <c r="FJ1655" s="47"/>
      <c r="FK1655" s="47"/>
      <c r="FL1655" s="47"/>
      <c r="FM1655" s="47"/>
      <c r="FN1655" s="47"/>
      <c r="FO1655" s="47"/>
      <c r="FP1655" s="47"/>
      <c r="FQ1655" s="47"/>
      <c r="FR1655" s="47"/>
      <c r="FS1655" s="47"/>
      <c r="FT1655" s="47"/>
      <c r="FU1655" s="47"/>
      <c r="FV1655" s="47"/>
      <c r="FW1655" s="47"/>
      <c r="FX1655" s="47"/>
      <c r="FY1655" s="47"/>
      <c r="FZ1655" s="47"/>
      <c r="GA1655" s="47"/>
      <c r="GB1655" s="47"/>
      <c r="GC1655" s="47"/>
      <c r="GD1655" s="47"/>
      <c r="GE1655" s="47"/>
      <c r="GF1655" s="47"/>
      <c r="GG1655" s="1"/>
      <c r="GH1655" s="37"/>
      <c r="GI1655" s="37"/>
    </row>
    <row r="1656" spans="1:191">
      <c r="A1656" s="37"/>
      <c r="B1656" s="40" t="s">
        <v>176</v>
      </c>
      <c r="C1656" s="41" t="s">
        <v>362</v>
      </c>
      <c r="D1656" s="42">
        <f>GG140</f>
        <v>23712.3</v>
      </c>
      <c r="E1656" s="42">
        <v>50657.830581916591</v>
      </c>
      <c r="F1656" s="25">
        <f>E1656-GH140</f>
        <v>29.041581916586438</v>
      </c>
      <c r="G1656" s="25">
        <f>100*(E1656/GH140-1)</f>
        <v>5.7361794524823928E-2</v>
      </c>
      <c r="H1656" s="47"/>
      <c r="I1656" s="47"/>
      <c r="J1656" s="47"/>
      <c r="K1656" s="47"/>
      <c r="L1656" s="47"/>
      <c r="M1656" s="47"/>
      <c r="N1656" s="47"/>
      <c r="O1656" s="47"/>
      <c r="P1656" s="47"/>
      <c r="Q1656" s="47"/>
      <c r="R1656" s="47"/>
      <c r="S1656" s="47"/>
      <c r="T1656" s="47"/>
      <c r="U1656" s="47"/>
      <c r="V1656" s="47"/>
      <c r="W1656" s="47"/>
      <c r="X1656" s="47"/>
      <c r="Y1656" s="47"/>
      <c r="Z1656" s="47"/>
      <c r="AA1656" s="47"/>
      <c r="AB1656" s="47"/>
      <c r="AC1656" s="47"/>
      <c r="AD1656" s="47"/>
      <c r="AE1656" s="47"/>
      <c r="AF1656" s="47"/>
      <c r="AG1656" s="47"/>
      <c r="AH1656" s="47"/>
      <c r="AI1656" s="47"/>
      <c r="AJ1656" s="47"/>
      <c r="AK1656" s="47"/>
      <c r="AL1656" s="47"/>
      <c r="AM1656" s="47"/>
      <c r="AN1656" s="47"/>
      <c r="AO1656" s="47"/>
      <c r="AP1656" s="47"/>
      <c r="AQ1656" s="47"/>
      <c r="AR1656" s="47"/>
      <c r="AS1656" s="47"/>
      <c r="AT1656" s="47"/>
      <c r="AU1656" s="47"/>
      <c r="AV1656" s="47"/>
      <c r="AW1656" s="47"/>
      <c r="AX1656" s="47"/>
      <c r="AY1656" s="47"/>
      <c r="AZ1656" s="47"/>
      <c r="BA1656" s="47"/>
      <c r="BB1656" s="47"/>
      <c r="BC1656" s="47"/>
      <c r="BD1656" s="47"/>
      <c r="BE1656" s="47"/>
      <c r="BF1656" s="47"/>
      <c r="BG1656" s="47"/>
      <c r="BH1656" s="47"/>
      <c r="BI1656" s="47"/>
      <c r="BJ1656" s="47"/>
      <c r="BK1656" s="47"/>
      <c r="BL1656" s="47"/>
      <c r="BM1656" s="47"/>
      <c r="BN1656" s="47"/>
      <c r="BO1656" s="47"/>
      <c r="BP1656" s="47"/>
      <c r="BQ1656" s="47"/>
      <c r="BR1656" s="47"/>
      <c r="BS1656" s="47"/>
      <c r="BT1656" s="47"/>
      <c r="BU1656" s="47"/>
      <c r="BV1656" s="47"/>
      <c r="BW1656" s="47"/>
      <c r="BX1656" s="47"/>
      <c r="BY1656" s="47"/>
      <c r="BZ1656" s="47"/>
      <c r="CA1656" s="47"/>
      <c r="CB1656" s="47"/>
      <c r="CC1656" s="47"/>
      <c r="CD1656" s="47"/>
      <c r="CE1656" s="47"/>
      <c r="CF1656" s="47"/>
      <c r="CG1656" s="47"/>
      <c r="CH1656" s="47"/>
      <c r="CI1656" s="47"/>
      <c r="CJ1656" s="47"/>
      <c r="CK1656" s="47"/>
      <c r="CL1656" s="47"/>
      <c r="CM1656" s="47"/>
      <c r="CN1656" s="47"/>
      <c r="CO1656" s="47"/>
      <c r="CP1656" s="47"/>
      <c r="CQ1656" s="47"/>
      <c r="CR1656" s="47"/>
      <c r="CS1656" s="47"/>
      <c r="CT1656" s="47"/>
      <c r="CU1656" s="47"/>
      <c r="CV1656" s="47"/>
      <c r="CW1656" s="47"/>
      <c r="CX1656" s="47"/>
      <c r="CY1656" s="47"/>
      <c r="CZ1656" s="47"/>
      <c r="DA1656" s="47"/>
      <c r="DB1656" s="47"/>
      <c r="DC1656" s="47"/>
      <c r="DD1656" s="47"/>
      <c r="DE1656" s="47"/>
      <c r="DF1656" s="47"/>
      <c r="DG1656" s="47"/>
      <c r="DH1656" s="47"/>
      <c r="DI1656" s="47"/>
      <c r="DJ1656" s="47"/>
      <c r="DK1656" s="47"/>
      <c r="DL1656" s="47"/>
      <c r="DM1656" s="47"/>
      <c r="DN1656" s="47"/>
      <c r="DO1656" s="47"/>
      <c r="DP1656" s="47"/>
      <c r="DQ1656" s="47"/>
      <c r="DR1656" s="47"/>
      <c r="DS1656" s="47"/>
      <c r="DT1656" s="47"/>
      <c r="DU1656" s="47"/>
      <c r="DV1656" s="47"/>
      <c r="DW1656" s="47"/>
      <c r="DX1656" s="47"/>
      <c r="DY1656" s="47"/>
      <c r="DZ1656" s="47"/>
      <c r="EA1656" s="47"/>
      <c r="EB1656" s="47"/>
      <c r="EC1656" s="47"/>
      <c r="ED1656" s="47"/>
      <c r="EE1656" s="47"/>
      <c r="EF1656" s="47"/>
      <c r="EG1656" s="47"/>
      <c r="EH1656" s="47"/>
      <c r="EI1656" s="47"/>
      <c r="EJ1656" s="47"/>
      <c r="EK1656" s="47"/>
      <c r="EL1656" s="47"/>
      <c r="EM1656" s="47"/>
      <c r="EN1656" s="47"/>
      <c r="EO1656" s="47"/>
      <c r="EP1656" s="47"/>
      <c r="EQ1656" s="47"/>
      <c r="ER1656" s="47"/>
      <c r="ES1656" s="47"/>
      <c r="ET1656" s="47"/>
      <c r="EU1656" s="47"/>
      <c r="EV1656" s="47"/>
      <c r="EW1656" s="47"/>
      <c r="EX1656" s="47"/>
      <c r="EY1656" s="47"/>
      <c r="EZ1656" s="47"/>
      <c r="FA1656" s="47"/>
      <c r="FB1656" s="47"/>
      <c r="FC1656" s="47"/>
      <c r="FD1656" s="47"/>
      <c r="FE1656" s="47"/>
      <c r="FF1656" s="47"/>
      <c r="FG1656" s="47"/>
      <c r="FH1656" s="47"/>
      <c r="FI1656" s="47"/>
      <c r="FJ1656" s="47"/>
      <c r="FK1656" s="47"/>
      <c r="FL1656" s="47"/>
      <c r="FM1656" s="47"/>
      <c r="FN1656" s="47"/>
      <c r="FO1656" s="47"/>
      <c r="FP1656" s="47"/>
      <c r="FQ1656" s="47"/>
      <c r="FR1656" s="47"/>
      <c r="FS1656" s="47"/>
      <c r="FT1656" s="47"/>
      <c r="FU1656" s="47"/>
      <c r="FV1656" s="47"/>
      <c r="FW1656" s="47"/>
      <c r="FX1656" s="47"/>
      <c r="FY1656" s="47"/>
      <c r="FZ1656" s="47"/>
      <c r="GA1656" s="47"/>
      <c r="GB1656" s="47"/>
      <c r="GC1656" s="47"/>
      <c r="GD1656" s="47"/>
      <c r="GE1656" s="47"/>
      <c r="GF1656" s="47"/>
      <c r="GG1656" s="1"/>
      <c r="GH1656" s="37"/>
      <c r="GI1656" s="37"/>
    </row>
    <row r="1657" spans="1:191">
      <c r="A1657" s="37"/>
      <c r="B1657" s="40" t="s">
        <v>177</v>
      </c>
      <c r="C1657" s="41" t="s">
        <v>363</v>
      </c>
      <c r="D1657" s="42">
        <f>GG141</f>
        <v>39179.454000000005</v>
      </c>
      <c r="E1657" s="42">
        <v>44855.206749977777</v>
      </c>
      <c r="F1657" s="25">
        <f>E1657-GH141</f>
        <v>5.1147499777725898</v>
      </c>
      <c r="G1657" s="25">
        <f>100*(E1657/GH141-1)</f>
        <v>1.1404101418066581E-2</v>
      </c>
      <c r="H1657" s="47"/>
      <c r="I1657" s="47"/>
      <c r="J1657" s="47"/>
      <c r="K1657" s="47"/>
      <c r="L1657" s="47"/>
      <c r="M1657" s="47"/>
      <c r="N1657" s="47"/>
      <c r="O1657" s="47"/>
      <c r="P1657" s="47"/>
      <c r="Q1657" s="47"/>
      <c r="R1657" s="47"/>
      <c r="S1657" s="47"/>
      <c r="T1657" s="47"/>
      <c r="U1657" s="47"/>
      <c r="V1657" s="47"/>
      <c r="W1657" s="47"/>
      <c r="X1657" s="47"/>
      <c r="Y1657" s="47"/>
      <c r="Z1657" s="47"/>
      <c r="AA1657" s="47"/>
      <c r="AB1657" s="47"/>
      <c r="AC1657" s="47"/>
      <c r="AD1657" s="47"/>
      <c r="AE1657" s="47"/>
      <c r="AF1657" s="47"/>
      <c r="AG1657" s="47"/>
      <c r="AH1657" s="47"/>
      <c r="AI1657" s="47"/>
      <c r="AJ1657" s="47"/>
      <c r="AK1657" s="47"/>
      <c r="AL1657" s="47"/>
      <c r="AM1657" s="47"/>
      <c r="AN1657" s="47"/>
      <c r="AO1657" s="47"/>
      <c r="AP1657" s="47"/>
      <c r="AQ1657" s="47"/>
      <c r="AR1657" s="47"/>
      <c r="AS1657" s="47"/>
      <c r="AT1657" s="47"/>
      <c r="AU1657" s="47"/>
      <c r="AV1657" s="47"/>
      <c r="AW1657" s="47"/>
      <c r="AX1657" s="47"/>
      <c r="AY1657" s="47"/>
      <c r="AZ1657" s="47"/>
      <c r="BA1657" s="47"/>
      <c r="BB1657" s="47"/>
      <c r="BC1657" s="47"/>
      <c r="BD1657" s="47"/>
      <c r="BE1657" s="47"/>
      <c r="BF1657" s="47"/>
      <c r="BG1657" s="47"/>
      <c r="BH1657" s="47"/>
      <c r="BI1657" s="47"/>
      <c r="BJ1657" s="47"/>
      <c r="BK1657" s="47"/>
      <c r="BL1657" s="47"/>
      <c r="BM1657" s="47"/>
      <c r="BN1657" s="47"/>
      <c r="BO1657" s="47"/>
      <c r="BP1657" s="47"/>
      <c r="BQ1657" s="47"/>
      <c r="BR1657" s="47"/>
      <c r="BS1657" s="47"/>
      <c r="BT1657" s="47"/>
      <c r="BU1657" s="47"/>
      <c r="BV1657" s="47"/>
      <c r="BW1657" s="47"/>
      <c r="BX1657" s="47"/>
      <c r="BY1657" s="47"/>
      <c r="BZ1657" s="47"/>
      <c r="CA1657" s="47"/>
      <c r="CB1657" s="47"/>
      <c r="CC1657" s="47"/>
      <c r="CD1657" s="47"/>
      <c r="CE1657" s="47"/>
      <c r="CF1657" s="47"/>
      <c r="CG1657" s="47"/>
      <c r="CH1657" s="47"/>
      <c r="CI1657" s="47"/>
      <c r="CJ1657" s="47"/>
      <c r="CK1657" s="47"/>
      <c r="CL1657" s="47"/>
      <c r="CM1657" s="47"/>
      <c r="CN1657" s="47"/>
      <c r="CO1657" s="47"/>
      <c r="CP1657" s="47"/>
      <c r="CQ1657" s="47"/>
      <c r="CR1657" s="47"/>
      <c r="CS1657" s="47"/>
      <c r="CT1657" s="47"/>
      <c r="CU1657" s="47"/>
      <c r="CV1657" s="47"/>
      <c r="CW1657" s="47"/>
      <c r="CX1657" s="47"/>
      <c r="CY1657" s="47"/>
      <c r="CZ1657" s="47"/>
      <c r="DA1657" s="47"/>
      <c r="DB1657" s="47"/>
      <c r="DC1657" s="47"/>
      <c r="DD1657" s="47"/>
      <c r="DE1657" s="47"/>
      <c r="DF1657" s="47"/>
      <c r="DG1657" s="47"/>
      <c r="DH1657" s="47"/>
      <c r="DI1657" s="47"/>
      <c r="DJ1657" s="47"/>
      <c r="DK1657" s="47"/>
      <c r="DL1657" s="47"/>
      <c r="DM1657" s="47"/>
      <c r="DN1657" s="47"/>
      <c r="DO1657" s="47"/>
      <c r="DP1657" s="47"/>
      <c r="DQ1657" s="47"/>
      <c r="DR1657" s="47"/>
      <c r="DS1657" s="47"/>
      <c r="DT1657" s="47"/>
      <c r="DU1657" s="47"/>
      <c r="DV1657" s="47"/>
      <c r="DW1657" s="47"/>
      <c r="DX1657" s="47"/>
      <c r="DY1657" s="47"/>
      <c r="DZ1657" s="47"/>
      <c r="EA1657" s="47"/>
      <c r="EB1657" s="47"/>
      <c r="EC1657" s="47"/>
      <c r="ED1657" s="47"/>
      <c r="EE1657" s="47"/>
      <c r="EF1657" s="47"/>
      <c r="EG1657" s="47"/>
      <c r="EH1657" s="47"/>
      <c r="EI1657" s="47"/>
      <c r="EJ1657" s="47"/>
      <c r="EK1657" s="47"/>
      <c r="EL1657" s="47"/>
      <c r="EM1657" s="47"/>
      <c r="EN1657" s="47"/>
      <c r="EO1657" s="47"/>
      <c r="EP1657" s="47"/>
      <c r="EQ1657" s="47"/>
      <c r="ER1657" s="47"/>
      <c r="ES1657" s="47"/>
      <c r="ET1657" s="47"/>
      <c r="EU1657" s="47"/>
      <c r="EV1657" s="47"/>
      <c r="EW1657" s="47"/>
      <c r="EX1657" s="47"/>
      <c r="EY1657" s="47"/>
      <c r="EZ1657" s="47"/>
      <c r="FA1657" s="47"/>
      <c r="FB1657" s="47"/>
      <c r="FC1657" s="47"/>
      <c r="FD1657" s="47"/>
      <c r="FE1657" s="47"/>
      <c r="FF1657" s="47"/>
      <c r="FG1657" s="47"/>
      <c r="FH1657" s="47"/>
      <c r="FI1657" s="47"/>
      <c r="FJ1657" s="47"/>
      <c r="FK1657" s="47"/>
      <c r="FL1657" s="47"/>
      <c r="FM1657" s="47"/>
      <c r="FN1657" s="47"/>
      <c r="FO1657" s="47"/>
      <c r="FP1657" s="47"/>
      <c r="FQ1657" s="47"/>
      <c r="FR1657" s="47"/>
      <c r="FS1657" s="47"/>
      <c r="FT1657" s="47"/>
      <c r="FU1657" s="47"/>
      <c r="FV1657" s="47"/>
      <c r="FW1657" s="47"/>
      <c r="FX1657" s="47"/>
      <c r="FY1657" s="47"/>
      <c r="FZ1657" s="47"/>
      <c r="GA1657" s="47"/>
      <c r="GB1657" s="47"/>
      <c r="GC1657" s="47"/>
      <c r="GD1657" s="47"/>
      <c r="GE1657" s="47"/>
      <c r="GF1657" s="47"/>
      <c r="GG1657" s="1"/>
      <c r="GH1657" s="37"/>
      <c r="GI1657" s="37"/>
    </row>
    <row r="1658" spans="1:191">
      <c r="A1658" s="37"/>
      <c r="B1658" s="40" t="s">
        <v>178</v>
      </c>
      <c r="C1658" s="41" t="s">
        <v>364</v>
      </c>
      <c r="D1658" s="42">
        <f>GG142</f>
        <v>6141.9639999999999</v>
      </c>
      <c r="E1658" s="42">
        <v>21174.282417358263</v>
      </c>
      <c r="F1658" s="25">
        <f>E1658-GH142</f>
        <v>14.486417358264589</v>
      </c>
      <c r="G1658" s="25">
        <f>100*(E1658/GH142-1)</f>
        <v>6.8461989700963066E-2</v>
      </c>
      <c r="H1658" s="47"/>
      <c r="I1658" s="47"/>
      <c r="J1658" s="47"/>
      <c r="K1658" s="47"/>
      <c r="L1658" s="47"/>
      <c r="M1658" s="47"/>
      <c r="N1658" s="47"/>
      <c r="O1658" s="47"/>
      <c r="P1658" s="47"/>
      <c r="Q1658" s="47"/>
      <c r="R1658" s="47"/>
      <c r="S1658" s="47"/>
      <c r="T1658" s="47"/>
      <c r="U1658" s="47"/>
      <c r="V1658" s="47"/>
      <c r="W1658" s="47"/>
      <c r="X1658" s="47"/>
      <c r="Y1658" s="47"/>
      <c r="Z1658" s="47"/>
      <c r="AA1658" s="47"/>
      <c r="AB1658" s="47"/>
      <c r="AC1658" s="47"/>
      <c r="AD1658" s="47"/>
      <c r="AE1658" s="47"/>
      <c r="AF1658" s="47"/>
      <c r="AG1658" s="47"/>
      <c r="AH1658" s="47"/>
      <c r="AI1658" s="47"/>
      <c r="AJ1658" s="47"/>
      <c r="AK1658" s="47"/>
      <c r="AL1658" s="47"/>
      <c r="AM1658" s="47"/>
      <c r="AN1658" s="47"/>
      <c r="AO1658" s="47"/>
      <c r="AP1658" s="47"/>
      <c r="AQ1658" s="47"/>
      <c r="AR1658" s="47"/>
      <c r="AS1658" s="47"/>
      <c r="AT1658" s="47"/>
      <c r="AU1658" s="47"/>
      <c r="AV1658" s="47"/>
      <c r="AW1658" s="47"/>
      <c r="AX1658" s="47"/>
      <c r="AY1658" s="47"/>
      <c r="AZ1658" s="47"/>
      <c r="BA1658" s="47"/>
      <c r="BB1658" s="47"/>
      <c r="BC1658" s="47"/>
      <c r="BD1658" s="47"/>
      <c r="BE1658" s="47"/>
      <c r="BF1658" s="47"/>
      <c r="BG1658" s="47"/>
      <c r="BH1658" s="47"/>
      <c r="BI1658" s="47"/>
      <c r="BJ1658" s="47"/>
      <c r="BK1658" s="47"/>
      <c r="BL1658" s="47"/>
      <c r="BM1658" s="47"/>
      <c r="BN1658" s="47"/>
      <c r="BO1658" s="47"/>
      <c r="BP1658" s="47"/>
      <c r="BQ1658" s="47"/>
      <c r="BR1658" s="47"/>
      <c r="BS1658" s="47"/>
      <c r="BT1658" s="47"/>
      <c r="BU1658" s="47"/>
      <c r="BV1658" s="47"/>
      <c r="BW1658" s="47"/>
      <c r="BX1658" s="47"/>
      <c r="BY1658" s="47"/>
      <c r="BZ1658" s="47"/>
      <c r="CA1658" s="47"/>
      <c r="CB1658" s="47"/>
      <c r="CC1658" s="47"/>
      <c r="CD1658" s="47"/>
      <c r="CE1658" s="47"/>
      <c r="CF1658" s="47"/>
      <c r="CG1658" s="47"/>
      <c r="CH1658" s="47"/>
      <c r="CI1658" s="47"/>
      <c r="CJ1658" s="47"/>
      <c r="CK1658" s="47"/>
      <c r="CL1658" s="47"/>
      <c r="CM1658" s="47"/>
      <c r="CN1658" s="47"/>
      <c r="CO1658" s="47"/>
      <c r="CP1658" s="47"/>
      <c r="CQ1658" s="47"/>
      <c r="CR1658" s="47"/>
      <c r="CS1658" s="47"/>
      <c r="CT1658" s="47"/>
      <c r="CU1658" s="47"/>
      <c r="CV1658" s="47"/>
      <c r="CW1658" s="47"/>
      <c r="CX1658" s="47"/>
      <c r="CY1658" s="47"/>
      <c r="CZ1658" s="47"/>
      <c r="DA1658" s="47"/>
      <c r="DB1658" s="47"/>
      <c r="DC1658" s="47"/>
      <c r="DD1658" s="47"/>
      <c r="DE1658" s="47"/>
      <c r="DF1658" s="47"/>
      <c r="DG1658" s="47"/>
      <c r="DH1658" s="47"/>
      <c r="DI1658" s="47"/>
      <c r="DJ1658" s="47"/>
      <c r="DK1658" s="47"/>
      <c r="DL1658" s="47"/>
      <c r="DM1658" s="47"/>
      <c r="DN1658" s="47"/>
      <c r="DO1658" s="47"/>
      <c r="DP1658" s="47"/>
      <c r="DQ1658" s="47"/>
      <c r="DR1658" s="47"/>
      <c r="DS1658" s="47"/>
      <c r="DT1658" s="47"/>
      <c r="DU1658" s="47"/>
      <c r="DV1658" s="47"/>
      <c r="DW1658" s="47"/>
      <c r="DX1658" s="47"/>
      <c r="DY1658" s="47"/>
      <c r="DZ1658" s="47"/>
      <c r="EA1658" s="47"/>
      <c r="EB1658" s="47"/>
      <c r="EC1658" s="47"/>
      <c r="ED1658" s="47"/>
      <c r="EE1658" s="47"/>
      <c r="EF1658" s="47"/>
      <c r="EG1658" s="47"/>
      <c r="EH1658" s="47"/>
      <c r="EI1658" s="47"/>
      <c r="EJ1658" s="47"/>
      <c r="EK1658" s="47"/>
      <c r="EL1658" s="47"/>
      <c r="EM1658" s="47"/>
      <c r="EN1658" s="47"/>
      <c r="EO1658" s="47"/>
      <c r="EP1658" s="47"/>
      <c r="EQ1658" s="47"/>
      <c r="ER1658" s="47"/>
      <c r="ES1658" s="47"/>
      <c r="ET1658" s="47"/>
      <c r="EU1658" s="47"/>
      <c r="EV1658" s="47"/>
      <c r="EW1658" s="47"/>
      <c r="EX1658" s="47"/>
      <c r="EY1658" s="47"/>
      <c r="EZ1658" s="47"/>
      <c r="FA1658" s="47"/>
      <c r="FB1658" s="47"/>
      <c r="FC1658" s="47"/>
      <c r="FD1658" s="47"/>
      <c r="FE1658" s="47"/>
      <c r="FF1658" s="47"/>
      <c r="FG1658" s="47"/>
      <c r="FH1658" s="47"/>
      <c r="FI1658" s="47"/>
      <c r="FJ1658" s="47"/>
      <c r="FK1658" s="47"/>
      <c r="FL1658" s="47"/>
      <c r="FM1658" s="47"/>
      <c r="FN1658" s="47"/>
      <c r="FO1658" s="47"/>
      <c r="FP1658" s="47"/>
      <c r="FQ1658" s="47"/>
      <c r="FR1658" s="47"/>
      <c r="FS1658" s="47"/>
      <c r="FT1658" s="47"/>
      <c r="FU1658" s="47"/>
      <c r="FV1658" s="47"/>
      <c r="FW1658" s="47"/>
      <c r="FX1658" s="47"/>
      <c r="FY1658" s="47"/>
      <c r="FZ1658" s="47"/>
      <c r="GA1658" s="47"/>
      <c r="GB1658" s="47"/>
      <c r="GC1658" s="47"/>
      <c r="GD1658" s="47"/>
      <c r="GE1658" s="47"/>
      <c r="GF1658" s="47"/>
      <c r="GG1658" s="1"/>
      <c r="GH1658" s="37"/>
      <c r="GI1658" s="37"/>
    </row>
    <row r="1659" spans="1:191">
      <c r="A1659" s="37"/>
      <c r="B1659" s="40" t="s">
        <v>179</v>
      </c>
      <c r="C1659" s="41" t="s">
        <v>365</v>
      </c>
      <c r="D1659" s="42">
        <f>GG143</f>
        <v>11978.431</v>
      </c>
      <c r="E1659" s="42">
        <v>14290.714533818104</v>
      </c>
      <c r="F1659" s="25">
        <f>E1659-GH143</f>
        <v>2.286533818101816</v>
      </c>
      <c r="G1659" s="25">
        <f>100*(E1659/GH143-1)</f>
        <v>1.600269685442246E-2</v>
      </c>
      <c r="H1659" s="47"/>
      <c r="I1659" s="47"/>
      <c r="J1659" s="47"/>
      <c r="K1659" s="47"/>
      <c r="L1659" s="47"/>
      <c r="M1659" s="47"/>
      <c r="N1659" s="47"/>
      <c r="O1659" s="47"/>
      <c r="P1659" s="47"/>
      <c r="Q1659" s="47"/>
      <c r="R1659" s="47"/>
      <c r="S1659" s="47"/>
      <c r="T1659" s="47"/>
      <c r="U1659" s="47"/>
      <c r="V1659" s="47"/>
      <c r="W1659" s="47"/>
      <c r="X1659" s="47"/>
      <c r="Y1659" s="47"/>
      <c r="Z1659" s="47"/>
      <c r="AA1659" s="47"/>
      <c r="AB1659" s="47"/>
      <c r="AC1659" s="47"/>
      <c r="AD1659" s="47"/>
      <c r="AE1659" s="47"/>
      <c r="AF1659" s="47"/>
      <c r="AG1659" s="47"/>
      <c r="AH1659" s="47"/>
      <c r="AI1659" s="47"/>
      <c r="AJ1659" s="47"/>
      <c r="AK1659" s="47"/>
      <c r="AL1659" s="47"/>
      <c r="AM1659" s="47"/>
      <c r="AN1659" s="47"/>
      <c r="AO1659" s="47"/>
      <c r="AP1659" s="47"/>
      <c r="AQ1659" s="47"/>
      <c r="AR1659" s="47"/>
      <c r="AS1659" s="47"/>
      <c r="AT1659" s="47"/>
      <c r="AU1659" s="47"/>
      <c r="AV1659" s="47"/>
      <c r="AW1659" s="47"/>
      <c r="AX1659" s="47"/>
      <c r="AY1659" s="47"/>
      <c r="AZ1659" s="47"/>
      <c r="BA1659" s="47"/>
      <c r="BB1659" s="47"/>
      <c r="BC1659" s="47"/>
      <c r="BD1659" s="47"/>
      <c r="BE1659" s="47"/>
      <c r="BF1659" s="47"/>
      <c r="BG1659" s="47"/>
      <c r="BH1659" s="47"/>
      <c r="BI1659" s="47"/>
      <c r="BJ1659" s="47"/>
      <c r="BK1659" s="47"/>
      <c r="BL1659" s="47"/>
      <c r="BM1659" s="47"/>
      <c r="BN1659" s="47"/>
      <c r="BO1659" s="47"/>
      <c r="BP1659" s="47"/>
      <c r="BQ1659" s="47"/>
      <c r="BR1659" s="47"/>
      <c r="BS1659" s="47"/>
      <c r="BT1659" s="47"/>
      <c r="BU1659" s="47"/>
      <c r="BV1659" s="47"/>
      <c r="BW1659" s="47"/>
      <c r="BX1659" s="47"/>
      <c r="BY1659" s="47"/>
      <c r="BZ1659" s="47"/>
      <c r="CA1659" s="47"/>
      <c r="CB1659" s="47"/>
      <c r="CC1659" s="47"/>
      <c r="CD1659" s="47"/>
      <c r="CE1659" s="47"/>
      <c r="CF1659" s="47"/>
      <c r="CG1659" s="47"/>
      <c r="CH1659" s="47"/>
      <c r="CI1659" s="47"/>
      <c r="CJ1659" s="47"/>
      <c r="CK1659" s="47"/>
      <c r="CL1659" s="47"/>
      <c r="CM1659" s="47"/>
      <c r="CN1659" s="47"/>
      <c r="CO1659" s="47"/>
      <c r="CP1659" s="47"/>
      <c r="CQ1659" s="47"/>
      <c r="CR1659" s="47"/>
      <c r="CS1659" s="47"/>
      <c r="CT1659" s="47"/>
      <c r="CU1659" s="47"/>
      <c r="CV1659" s="47"/>
      <c r="CW1659" s="47"/>
      <c r="CX1659" s="47"/>
      <c r="CY1659" s="47"/>
      <c r="CZ1659" s="47"/>
      <c r="DA1659" s="47"/>
      <c r="DB1659" s="47"/>
      <c r="DC1659" s="47"/>
      <c r="DD1659" s="47"/>
      <c r="DE1659" s="47"/>
      <c r="DF1659" s="47"/>
      <c r="DG1659" s="47"/>
      <c r="DH1659" s="47"/>
      <c r="DI1659" s="47"/>
      <c r="DJ1659" s="47"/>
      <c r="DK1659" s="47"/>
      <c r="DL1659" s="47"/>
      <c r="DM1659" s="47"/>
      <c r="DN1659" s="47"/>
      <c r="DO1659" s="47"/>
      <c r="DP1659" s="47"/>
      <c r="DQ1659" s="47"/>
      <c r="DR1659" s="47"/>
      <c r="DS1659" s="47"/>
      <c r="DT1659" s="47"/>
      <c r="DU1659" s="47"/>
      <c r="DV1659" s="47"/>
      <c r="DW1659" s="47"/>
      <c r="DX1659" s="47"/>
      <c r="DY1659" s="47"/>
      <c r="DZ1659" s="47"/>
      <c r="EA1659" s="47"/>
      <c r="EB1659" s="47"/>
      <c r="EC1659" s="47"/>
      <c r="ED1659" s="47"/>
      <c r="EE1659" s="47"/>
      <c r="EF1659" s="47"/>
      <c r="EG1659" s="47"/>
      <c r="EH1659" s="47"/>
      <c r="EI1659" s="47"/>
      <c r="EJ1659" s="47"/>
      <c r="EK1659" s="47"/>
      <c r="EL1659" s="47"/>
      <c r="EM1659" s="47"/>
      <c r="EN1659" s="47"/>
      <c r="EO1659" s="47"/>
      <c r="EP1659" s="47"/>
      <c r="EQ1659" s="47"/>
      <c r="ER1659" s="47"/>
      <c r="ES1659" s="47"/>
      <c r="ET1659" s="47"/>
      <c r="EU1659" s="47"/>
      <c r="EV1659" s="47"/>
      <c r="EW1659" s="47"/>
      <c r="EX1659" s="47"/>
      <c r="EY1659" s="47"/>
      <c r="EZ1659" s="47"/>
      <c r="FA1659" s="47"/>
      <c r="FB1659" s="47"/>
      <c r="FC1659" s="47"/>
      <c r="FD1659" s="47"/>
      <c r="FE1659" s="47"/>
      <c r="FF1659" s="47"/>
      <c r="FG1659" s="47"/>
      <c r="FH1659" s="47"/>
      <c r="FI1659" s="47"/>
      <c r="FJ1659" s="47"/>
      <c r="FK1659" s="47"/>
      <c r="FL1659" s="47"/>
      <c r="FM1659" s="47"/>
      <c r="FN1659" s="47"/>
      <c r="FO1659" s="47"/>
      <c r="FP1659" s="47"/>
      <c r="FQ1659" s="47"/>
      <c r="FR1659" s="47"/>
      <c r="FS1659" s="47"/>
      <c r="FT1659" s="47"/>
      <c r="FU1659" s="47"/>
      <c r="FV1659" s="47"/>
      <c r="FW1659" s="47"/>
      <c r="FX1659" s="47"/>
      <c r="FY1659" s="47"/>
      <c r="FZ1659" s="47"/>
      <c r="GA1659" s="47"/>
      <c r="GB1659" s="47"/>
      <c r="GC1659" s="47"/>
      <c r="GD1659" s="47"/>
      <c r="GE1659" s="47"/>
      <c r="GF1659" s="47"/>
      <c r="GG1659" s="1"/>
      <c r="GH1659" s="37"/>
      <c r="GI1659" s="37"/>
    </row>
    <row r="1660" spans="1:191">
      <c r="A1660" s="37"/>
      <c r="B1660" s="40" t="s">
        <v>180</v>
      </c>
      <c r="C1660" s="41" t="s">
        <v>366</v>
      </c>
      <c r="D1660" s="42">
        <f>GG144</f>
        <v>3414.7469999999998</v>
      </c>
      <c r="E1660" s="42">
        <v>15305.100110902946</v>
      </c>
      <c r="F1660" s="25">
        <f>E1660-GH144</f>
        <v>6.2351109029441432</v>
      </c>
      <c r="G1660" s="25">
        <f>100*(E1660/GH144-1)</f>
        <v>4.0755382199564316E-2</v>
      </c>
      <c r="H1660" s="47"/>
      <c r="I1660" s="47"/>
      <c r="J1660" s="47"/>
      <c r="K1660" s="47"/>
      <c r="L1660" s="47"/>
      <c r="M1660" s="47"/>
      <c r="N1660" s="47"/>
      <c r="O1660" s="47"/>
      <c r="P1660" s="47"/>
      <c r="Q1660" s="47"/>
      <c r="R1660" s="47"/>
      <c r="S1660" s="47"/>
      <c r="T1660" s="47"/>
      <c r="U1660" s="47"/>
      <c r="V1660" s="47"/>
      <c r="W1660" s="47"/>
      <c r="X1660" s="47"/>
      <c r="Y1660" s="47"/>
      <c r="Z1660" s="47"/>
      <c r="AA1660" s="47"/>
      <c r="AB1660" s="47"/>
      <c r="AC1660" s="47"/>
      <c r="AD1660" s="47"/>
      <c r="AE1660" s="47"/>
      <c r="AF1660" s="47"/>
      <c r="AG1660" s="47"/>
      <c r="AH1660" s="47"/>
      <c r="AI1660" s="47"/>
      <c r="AJ1660" s="47"/>
      <c r="AK1660" s="47"/>
      <c r="AL1660" s="47"/>
      <c r="AM1660" s="47"/>
      <c r="AN1660" s="47"/>
      <c r="AO1660" s="47"/>
      <c r="AP1660" s="47"/>
      <c r="AQ1660" s="47"/>
      <c r="AR1660" s="47"/>
      <c r="AS1660" s="47"/>
      <c r="AT1660" s="47"/>
      <c r="AU1660" s="47"/>
      <c r="AV1660" s="47"/>
      <c r="AW1660" s="47"/>
      <c r="AX1660" s="47"/>
      <c r="AY1660" s="47"/>
      <c r="AZ1660" s="47"/>
      <c r="BA1660" s="47"/>
      <c r="BB1660" s="47"/>
      <c r="BC1660" s="47"/>
      <c r="BD1660" s="47"/>
      <c r="BE1660" s="47"/>
      <c r="BF1660" s="47"/>
      <c r="BG1660" s="47"/>
      <c r="BH1660" s="47"/>
      <c r="BI1660" s="47"/>
      <c r="BJ1660" s="47"/>
      <c r="BK1660" s="47"/>
      <c r="BL1660" s="47"/>
      <c r="BM1660" s="47"/>
      <c r="BN1660" s="47"/>
      <c r="BO1660" s="47"/>
      <c r="BP1660" s="47"/>
      <c r="BQ1660" s="47"/>
      <c r="BR1660" s="47"/>
      <c r="BS1660" s="47"/>
      <c r="BT1660" s="47"/>
      <c r="BU1660" s="47"/>
      <c r="BV1660" s="47"/>
      <c r="BW1660" s="47"/>
      <c r="BX1660" s="47"/>
      <c r="BY1660" s="47"/>
      <c r="BZ1660" s="47"/>
      <c r="CA1660" s="47"/>
      <c r="CB1660" s="47"/>
      <c r="CC1660" s="47"/>
      <c r="CD1660" s="47"/>
      <c r="CE1660" s="47"/>
      <c r="CF1660" s="47"/>
      <c r="CG1660" s="47"/>
      <c r="CH1660" s="47"/>
      <c r="CI1660" s="47"/>
      <c r="CJ1660" s="47"/>
      <c r="CK1660" s="47"/>
      <c r="CL1660" s="47"/>
      <c r="CM1660" s="47"/>
      <c r="CN1660" s="47"/>
      <c r="CO1660" s="47"/>
      <c r="CP1660" s="47"/>
      <c r="CQ1660" s="47"/>
      <c r="CR1660" s="47"/>
      <c r="CS1660" s="47"/>
      <c r="CT1660" s="47"/>
      <c r="CU1660" s="47"/>
      <c r="CV1660" s="47"/>
      <c r="CW1660" s="47"/>
      <c r="CX1660" s="47"/>
      <c r="CY1660" s="47"/>
      <c r="CZ1660" s="47"/>
      <c r="DA1660" s="47"/>
      <c r="DB1660" s="47"/>
      <c r="DC1660" s="47"/>
      <c r="DD1660" s="47"/>
      <c r="DE1660" s="47"/>
      <c r="DF1660" s="47"/>
      <c r="DG1660" s="47"/>
      <c r="DH1660" s="47"/>
      <c r="DI1660" s="47"/>
      <c r="DJ1660" s="47"/>
      <c r="DK1660" s="47"/>
      <c r="DL1660" s="47"/>
      <c r="DM1660" s="47"/>
      <c r="DN1660" s="47"/>
      <c r="DO1660" s="47"/>
      <c r="DP1660" s="47"/>
      <c r="DQ1660" s="47"/>
      <c r="DR1660" s="47"/>
      <c r="DS1660" s="47"/>
      <c r="DT1660" s="47"/>
      <c r="DU1660" s="47"/>
      <c r="DV1660" s="47"/>
      <c r="DW1660" s="47"/>
      <c r="DX1660" s="47"/>
      <c r="DY1660" s="47"/>
      <c r="DZ1660" s="47"/>
      <c r="EA1660" s="47"/>
      <c r="EB1660" s="47"/>
      <c r="EC1660" s="47"/>
      <c r="ED1660" s="47"/>
      <c r="EE1660" s="47"/>
      <c r="EF1660" s="47"/>
      <c r="EG1660" s="47"/>
      <c r="EH1660" s="47"/>
      <c r="EI1660" s="47"/>
      <c r="EJ1660" s="47"/>
      <c r="EK1660" s="47"/>
      <c r="EL1660" s="47"/>
      <c r="EM1660" s="47"/>
      <c r="EN1660" s="47"/>
      <c r="EO1660" s="47"/>
      <c r="EP1660" s="47"/>
      <c r="EQ1660" s="47"/>
      <c r="ER1660" s="47"/>
      <c r="ES1660" s="47"/>
      <c r="ET1660" s="47"/>
      <c r="EU1660" s="47"/>
      <c r="EV1660" s="47"/>
      <c r="EW1660" s="47"/>
      <c r="EX1660" s="47"/>
      <c r="EY1660" s="47"/>
      <c r="EZ1660" s="47"/>
      <c r="FA1660" s="47"/>
      <c r="FB1660" s="47"/>
      <c r="FC1660" s="47"/>
      <c r="FD1660" s="47"/>
      <c r="FE1660" s="47"/>
      <c r="FF1660" s="47"/>
      <c r="FG1660" s="47"/>
      <c r="FH1660" s="47"/>
      <c r="FI1660" s="47"/>
      <c r="FJ1660" s="47"/>
      <c r="FK1660" s="47"/>
      <c r="FL1660" s="47"/>
      <c r="FM1660" s="47"/>
      <c r="FN1660" s="47"/>
      <c r="FO1660" s="47"/>
      <c r="FP1660" s="47"/>
      <c r="FQ1660" s="47"/>
      <c r="FR1660" s="47"/>
      <c r="FS1660" s="47"/>
      <c r="FT1660" s="47"/>
      <c r="FU1660" s="47"/>
      <c r="FV1660" s="47"/>
      <c r="FW1660" s="47"/>
      <c r="FX1660" s="47"/>
      <c r="FY1660" s="47"/>
      <c r="FZ1660" s="47"/>
      <c r="GA1660" s="47"/>
      <c r="GB1660" s="47"/>
      <c r="GC1660" s="47"/>
      <c r="GD1660" s="47"/>
      <c r="GE1660" s="47"/>
      <c r="GF1660" s="47"/>
      <c r="GG1660" s="1"/>
      <c r="GH1660" s="37"/>
      <c r="GI1660" s="37"/>
    </row>
    <row r="1661" spans="1:191">
      <c r="A1661" s="37"/>
      <c r="B1661" s="40" t="s">
        <v>181</v>
      </c>
      <c r="C1661" s="41" t="s">
        <v>367</v>
      </c>
      <c r="D1661" s="42">
        <f>GG145</f>
        <v>14087.379000000001</v>
      </c>
      <c r="E1661" s="42">
        <v>14087.379000000001</v>
      </c>
      <c r="F1661" s="25">
        <f>E1661-GH145</f>
        <v>0</v>
      </c>
      <c r="G1661" s="25">
        <f>100*(E1661/GH145-1)</f>
        <v>0</v>
      </c>
      <c r="H1661" s="47"/>
      <c r="I1661" s="47"/>
      <c r="J1661" s="47"/>
      <c r="K1661" s="47"/>
      <c r="L1661" s="47"/>
      <c r="M1661" s="47"/>
      <c r="N1661" s="47"/>
      <c r="O1661" s="47"/>
      <c r="P1661" s="47"/>
      <c r="Q1661" s="47"/>
      <c r="R1661" s="47"/>
      <c r="S1661" s="47"/>
      <c r="T1661" s="47"/>
      <c r="U1661" s="47"/>
      <c r="V1661" s="47"/>
      <c r="W1661" s="47"/>
      <c r="X1661" s="47"/>
      <c r="Y1661" s="47"/>
      <c r="Z1661" s="47"/>
      <c r="AA1661" s="47"/>
      <c r="AB1661" s="47"/>
      <c r="AC1661" s="47"/>
      <c r="AD1661" s="47"/>
      <c r="AE1661" s="47"/>
      <c r="AF1661" s="47"/>
      <c r="AG1661" s="47"/>
      <c r="AH1661" s="47"/>
      <c r="AI1661" s="47"/>
      <c r="AJ1661" s="47"/>
      <c r="AK1661" s="47"/>
      <c r="AL1661" s="47"/>
      <c r="AM1661" s="47"/>
      <c r="AN1661" s="47"/>
      <c r="AO1661" s="47"/>
      <c r="AP1661" s="47"/>
      <c r="AQ1661" s="47"/>
      <c r="AR1661" s="47"/>
      <c r="AS1661" s="47"/>
      <c r="AT1661" s="47"/>
      <c r="AU1661" s="47"/>
      <c r="AV1661" s="47"/>
      <c r="AW1661" s="47"/>
      <c r="AX1661" s="47"/>
      <c r="AY1661" s="47"/>
      <c r="AZ1661" s="47"/>
      <c r="BA1661" s="47"/>
      <c r="BB1661" s="47"/>
      <c r="BC1661" s="47"/>
      <c r="BD1661" s="47"/>
      <c r="BE1661" s="47"/>
      <c r="BF1661" s="47"/>
      <c r="BG1661" s="47"/>
      <c r="BH1661" s="47"/>
      <c r="BI1661" s="47"/>
      <c r="BJ1661" s="47"/>
      <c r="BK1661" s="47"/>
      <c r="BL1661" s="47"/>
      <c r="BM1661" s="47"/>
      <c r="BN1661" s="47"/>
      <c r="BO1661" s="47"/>
      <c r="BP1661" s="47"/>
      <c r="BQ1661" s="47"/>
      <c r="BR1661" s="47"/>
      <c r="BS1661" s="47"/>
      <c r="BT1661" s="47"/>
      <c r="BU1661" s="47"/>
      <c r="BV1661" s="47"/>
      <c r="BW1661" s="47"/>
      <c r="BX1661" s="47"/>
      <c r="BY1661" s="47"/>
      <c r="BZ1661" s="47"/>
      <c r="CA1661" s="47"/>
      <c r="CB1661" s="47"/>
      <c r="CC1661" s="47"/>
      <c r="CD1661" s="47"/>
      <c r="CE1661" s="47"/>
      <c r="CF1661" s="47"/>
      <c r="CG1661" s="47"/>
      <c r="CH1661" s="47"/>
      <c r="CI1661" s="47"/>
      <c r="CJ1661" s="47"/>
      <c r="CK1661" s="47"/>
      <c r="CL1661" s="47"/>
      <c r="CM1661" s="47"/>
      <c r="CN1661" s="47"/>
      <c r="CO1661" s="47"/>
      <c r="CP1661" s="47"/>
      <c r="CQ1661" s="47"/>
      <c r="CR1661" s="47"/>
      <c r="CS1661" s="47"/>
      <c r="CT1661" s="47"/>
      <c r="CU1661" s="47"/>
      <c r="CV1661" s="47"/>
      <c r="CW1661" s="47"/>
      <c r="CX1661" s="47"/>
      <c r="CY1661" s="47"/>
      <c r="CZ1661" s="47"/>
      <c r="DA1661" s="47"/>
      <c r="DB1661" s="47"/>
      <c r="DC1661" s="47"/>
      <c r="DD1661" s="47"/>
      <c r="DE1661" s="47"/>
      <c r="DF1661" s="47"/>
      <c r="DG1661" s="47"/>
      <c r="DH1661" s="47"/>
      <c r="DI1661" s="47"/>
      <c r="DJ1661" s="47"/>
      <c r="DK1661" s="47"/>
      <c r="DL1661" s="47"/>
      <c r="DM1661" s="47"/>
      <c r="DN1661" s="47"/>
      <c r="DO1661" s="47"/>
      <c r="DP1661" s="47"/>
      <c r="DQ1661" s="47"/>
      <c r="DR1661" s="47"/>
      <c r="DS1661" s="47"/>
      <c r="DT1661" s="47"/>
      <c r="DU1661" s="47"/>
      <c r="DV1661" s="47"/>
      <c r="DW1661" s="47"/>
      <c r="DX1661" s="47"/>
      <c r="DY1661" s="47"/>
      <c r="DZ1661" s="47"/>
      <c r="EA1661" s="47"/>
      <c r="EB1661" s="47"/>
      <c r="EC1661" s="47"/>
      <c r="ED1661" s="47"/>
      <c r="EE1661" s="47"/>
      <c r="EF1661" s="47"/>
      <c r="EG1661" s="47"/>
      <c r="EH1661" s="47"/>
      <c r="EI1661" s="47"/>
      <c r="EJ1661" s="47"/>
      <c r="EK1661" s="47"/>
      <c r="EL1661" s="47"/>
      <c r="EM1661" s="47"/>
      <c r="EN1661" s="47"/>
      <c r="EO1661" s="47"/>
      <c r="EP1661" s="47"/>
      <c r="EQ1661" s="47"/>
      <c r="ER1661" s="47"/>
      <c r="ES1661" s="47"/>
      <c r="ET1661" s="47"/>
      <c r="EU1661" s="47"/>
      <c r="EV1661" s="47"/>
      <c r="EW1661" s="47"/>
      <c r="EX1661" s="47"/>
      <c r="EY1661" s="47"/>
      <c r="EZ1661" s="47"/>
      <c r="FA1661" s="47"/>
      <c r="FB1661" s="47"/>
      <c r="FC1661" s="47"/>
      <c r="FD1661" s="47"/>
      <c r="FE1661" s="47"/>
      <c r="FF1661" s="47"/>
      <c r="FG1661" s="47"/>
      <c r="FH1661" s="47"/>
      <c r="FI1661" s="47"/>
      <c r="FJ1661" s="47"/>
      <c r="FK1661" s="47"/>
      <c r="FL1661" s="47"/>
      <c r="FM1661" s="47"/>
      <c r="FN1661" s="47"/>
      <c r="FO1661" s="47"/>
      <c r="FP1661" s="47"/>
      <c r="FQ1661" s="47"/>
      <c r="FR1661" s="47"/>
      <c r="FS1661" s="47"/>
      <c r="FT1661" s="47"/>
      <c r="FU1661" s="47"/>
      <c r="FV1661" s="47"/>
      <c r="FW1661" s="47"/>
      <c r="FX1661" s="47"/>
      <c r="FY1661" s="47"/>
      <c r="FZ1661" s="47"/>
      <c r="GA1661" s="47"/>
      <c r="GB1661" s="47"/>
      <c r="GC1661" s="47"/>
      <c r="GD1661" s="47"/>
      <c r="GE1661" s="47"/>
      <c r="GF1661" s="47"/>
      <c r="GG1661" s="1"/>
      <c r="GH1661" s="37"/>
      <c r="GI1661" s="37"/>
    </row>
    <row r="1662" spans="1:191">
      <c r="A1662" s="37"/>
      <c r="B1662" s="40" t="s">
        <v>182</v>
      </c>
      <c r="C1662" s="41" t="s">
        <v>368</v>
      </c>
      <c r="D1662" s="42">
        <f>GG146</f>
        <v>51332.699000000001</v>
      </c>
      <c r="E1662" s="42">
        <v>51332.699000000001</v>
      </c>
      <c r="F1662" s="25">
        <f>E1662-GH146</f>
        <v>0</v>
      </c>
      <c r="G1662" s="25">
        <f>100*(E1662/GH146-1)</f>
        <v>0</v>
      </c>
      <c r="H1662" s="47"/>
      <c r="I1662" s="47"/>
      <c r="J1662" s="47"/>
      <c r="K1662" s="47"/>
      <c r="L1662" s="47"/>
      <c r="M1662" s="47"/>
      <c r="N1662" s="47"/>
      <c r="O1662" s="47"/>
      <c r="P1662" s="47"/>
      <c r="Q1662" s="47"/>
      <c r="R1662" s="47"/>
      <c r="S1662" s="47"/>
      <c r="T1662" s="47"/>
      <c r="U1662" s="47"/>
      <c r="V1662" s="47"/>
      <c r="W1662" s="47"/>
      <c r="X1662" s="47"/>
      <c r="Y1662" s="47"/>
      <c r="Z1662" s="47"/>
      <c r="AA1662" s="47"/>
      <c r="AB1662" s="47"/>
      <c r="AC1662" s="47"/>
      <c r="AD1662" s="47"/>
      <c r="AE1662" s="47"/>
      <c r="AF1662" s="47"/>
      <c r="AG1662" s="47"/>
      <c r="AH1662" s="47"/>
      <c r="AI1662" s="47"/>
      <c r="AJ1662" s="47"/>
      <c r="AK1662" s="47"/>
      <c r="AL1662" s="47"/>
      <c r="AM1662" s="47"/>
      <c r="AN1662" s="47"/>
      <c r="AO1662" s="47"/>
      <c r="AP1662" s="47"/>
      <c r="AQ1662" s="47"/>
      <c r="AR1662" s="47"/>
      <c r="AS1662" s="47"/>
      <c r="AT1662" s="47"/>
      <c r="AU1662" s="47"/>
      <c r="AV1662" s="47"/>
      <c r="AW1662" s="47"/>
      <c r="AX1662" s="47"/>
      <c r="AY1662" s="47"/>
      <c r="AZ1662" s="47"/>
      <c r="BA1662" s="47"/>
      <c r="BB1662" s="47"/>
      <c r="BC1662" s="47"/>
      <c r="BD1662" s="47"/>
      <c r="BE1662" s="47"/>
      <c r="BF1662" s="47"/>
      <c r="BG1662" s="47"/>
      <c r="BH1662" s="47"/>
      <c r="BI1662" s="47"/>
      <c r="BJ1662" s="47"/>
      <c r="BK1662" s="47"/>
      <c r="BL1662" s="47"/>
      <c r="BM1662" s="47"/>
      <c r="BN1662" s="47"/>
      <c r="BO1662" s="47"/>
      <c r="BP1662" s="47"/>
      <c r="BQ1662" s="47"/>
      <c r="BR1662" s="47"/>
      <c r="BS1662" s="47"/>
      <c r="BT1662" s="47"/>
      <c r="BU1662" s="47"/>
      <c r="BV1662" s="47"/>
      <c r="BW1662" s="47"/>
      <c r="BX1662" s="47"/>
      <c r="BY1662" s="47"/>
      <c r="BZ1662" s="47"/>
      <c r="CA1662" s="47"/>
      <c r="CB1662" s="47"/>
      <c r="CC1662" s="47"/>
      <c r="CD1662" s="47"/>
      <c r="CE1662" s="47"/>
      <c r="CF1662" s="47"/>
      <c r="CG1662" s="47"/>
      <c r="CH1662" s="47"/>
      <c r="CI1662" s="47"/>
      <c r="CJ1662" s="47"/>
      <c r="CK1662" s="47"/>
      <c r="CL1662" s="47"/>
      <c r="CM1662" s="47"/>
      <c r="CN1662" s="47"/>
      <c r="CO1662" s="47"/>
      <c r="CP1662" s="47"/>
      <c r="CQ1662" s="47"/>
      <c r="CR1662" s="47"/>
      <c r="CS1662" s="47"/>
      <c r="CT1662" s="47"/>
      <c r="CU1662" s="47"/>
      <c r="CV1662" s="47"/>
      <c r="CW1662" s="47"/>
      <c r="CX1662" s="47"/>
      <c r="CY1662" s="47"/>
      <c r="CZ1662" s="47"/>
      <c r="DA1662" s="47"/>
      <c r="DB1662" s="47"/>
      <c r="DC1662" s="47"/>
      <c r="DD1662" s="47"/>
      <c r="DE1662" s="47"/>
      <c r="DF1662" s="47"/>
      <c r="DG1662" s="47"/>
      <c r="DH1662" s="47"/>
      <c r="DI1662" s="47"/>
      <c r="DJ1662" s="47"/>
      <c r="DK1662" s="47"/>
      <c r="DL1662" s="47"/>
      <c r="DM1662" s="47"/>
      <c r="DN1662" s="47"/>
      <c r="DO1662" s="47"/>
      <c r="DP1662" s="47"/>
      <c r="DQ1662" s="47"/>
      <c r="DR1662" s="47"/>
      <c r="DS1662" s="47"/>
      <c r="DT1662" s="47"/>
      <c r="DU1662" s="47"/>
      <c r="DV1662" s="47"/>
      <c r="DW1662" s="47"/>
      <c r="DX1662" s="47"/>
      <c r="DY1662" s="47"/>
      <c r="DZ1662" s="47"/>
      <c r="EA1662" s="47"/>
      <c r="EB1662" s="47"/>
      <c r="EC1662" s="47"/>
      <c r="ED1662" s="47"/>
      <c r="EE1662" s="47"/>
      <c r="EF1662" s="47"/>
      <c r="EG1662" s="47"/>
      <c r="EH1662" s="47"/>
      <c r="EI1662" s="47"/>
      <c r="EJ1662" s="47"/>
      <c r="EK1662" s="47"/>
      <c r="EL1662" s="47"/>
      <c r="EM1662" s="47"/>
      <c r="EN1662" s="47"/>
      <c r="EO1662" s="47"/>
      <c r="EP1662" s="47"/>
      <c r="EQ1662" s="47"/>
      <c r="ER1662" s="47"/>
      <c r="ES1662" s="47"/>
      <c r="ET1662" s="47"/>
      <c r="EU1662" s="47"/>
      <c r="EV1662" s="47"/>
      <c r="EW1662" s="47"/>
      <c r="EX1662" s="47"/>
      <c r="EY1662" s="47"/>
      <c r="EZ1662" s="47"/>
      <c r="FA1662" s="47"/>
      <c r="FB1662" s="47"/>
      <c r="FC1662" s="47"/>
      <c r="FD1662" s="47"/>
      <c r="FE1662" s="47"/>
      <c r="FF1662" s="47"/>
      <c r="FG1662" s="47"/>
      <c r="FH1662" s="47"/>
      <c r="FI1662" s="47"/>
      <c r="FJ1662" s="47"/>
      <c r="FK1662" s="47"/>
      <c r="FL1662" s="47"/>
      <c r="FM1662" s="47"/>
      <c r="FN1662" s="47"/>
      <c r="FO1662" s="47"/>
      <c r="FP1662" s="47"/>
      <c r="FQ1662" s="47"/>
      <c r="FR1662" s="47"/>
      <c r="FS1662" s="47"/>
      <c r="FT1662" s="47"/>
      <c r="FU1662" s="47"/>
      <c r="FV1662" s="47"/>
      <c r="FW1662" s="47"/>
      <c r="FX1662" s="47"/>
      <c r="FY1662" s="47"/>
      <c r="FZ1662" s="47"/>
      <c r="GA1662" s="47"/>
      <c r="GB1662" s="47"/>
      <c r="GC1662" s="47"/>
      <c r="GD1662" s="47"/>
      <c r="GE1662" s="47"/>
      <c r="GF1662" s="47"/>
      <c r="GG1662" s="1"/>
      <c r="GH1662" s="37"/>
      <c r="GI1662" s="37"/>
    </row>
    <row r="1663" spans="1:191">
      <c r="A1663" s="37"/>
      <c r="B1663" s="40" t="s">
        <v>183</v>
      </c>
      <c r="C1663" s="41" t="s">
        <v>369</v>
      </c>
      <c r="D1663" s="42">
        <f>GG147</f>
        <v>4622.7539999999999</v>
      </c>
      <c r="E1663" s="42">
        <v>7246.2101844057734</v>
      </c>
      <c r="F1663" s="25">
        <f>E1663-GH147</f>
        <v>1.8891844057734488</v>
      </c>
      <c r="G1663" s="25">
        <f>100*(E1663/GH147-1)</f>
        <v>2.6078143221064387E-2</v>
      </c>
      <c r="H1663" s="47"/>
      <c r="I1663" s="47"/>
      <c r="J1663" s="47"/>
      <c r="K1663" s="47"/>
      <c r="L1663" s="47"/>
      <c r="M1663" s="47"/>
      <c r="N1663" s="47"/>
      <c r="O1663" s="47"/>
      <c r="P1663" s="47"/>
      <c r="Q1663" s="47"/>
      <c r="R1663" s="47"/>
      <c r="S1663" s="47"/>
      <c r="T1663" s="47"/>
      <c r="U1663" s="47"/>
      <c r="V1663" s="47"/>
      <c r="W1663" s="47"/>
      <c r="X1663" s="47"/>
      <c r="Y1663" s="47"/>
      <c r="Z1663" s="47"/>
      <c r="AA1663" s="47"/>
      <c r="AB1663" s="47"/>
      <c r="AC1663" s="47"/>
      <c r="AD1663" s="47"/>
      <c r="AE1663" s="47"/>
      <c r="AF1663" s="47"/>
      <c r="AG1663" s="47"/>
      <c r="AH1663" s="47"/>
      <c r="AI1663" s="47"/>
      <c r="AJ1663" s="47"/>
      <c r="AK1663" s="47"/>
      <c r="AL1663" s="47"/>
      <c r="AM1663" s="47"/>
      <c r="AN1663" s="47"/>
      <c r="AO1663" s="47"/>
      <c r="AP1663" s="47"/>
      <c r="AQ1663" s="47"/>
      <c r="AR1663" s="47"/>
      <c r="AS1663" s="47"/>
      <c r="AT1663" s="47"/>
      <c r="AU1663" s="47"/>
      <c r="AV1663" s="47"/>
      <c r="AW1663" s="47"/>
      <c r="AX1663" s="47"/>
      <c r="AY1663" s="47"/>
      <c r="AZ1663" s="47"/>
      <c r="BA1663" s="47"/>
      <c r="BB1663" s="47"/>
      <c r="BC1663" s="47"/>
      <c r="BD1663" s="47"/>
      <c r="BE1663" s="47"/>
      <c r="BF1663" s="47"/>
      <c r="BG1663" s="47"/>
      <c r="BH1663" s="47"/>
      <c r="BI1663" s="47"/>
      <c r="BJ1663" s="47"/>
      <c r="BK1663" s="47"/>
      <c r="BL1663" s="47"/>
      <c r="BM1663" s="47"/>
      <c r="BN1663" s="47"/>
      <c r="BO1663" s="47"/>
      <c r="BP1663" s="47"/>
      <c r="BQ1663" s="47"/>
      <c r="BR1663" s="47"/>
      <c r="BS1663" s="47"/>
      <c r="BT1663" s="47"/>
      <c r="BU1663" s="47"/>
      <c r="BV1663" s="47"/>
      <c r="BW1663" s="47"/>
      <c r="BX1663" s="47"/>
      <c r="BY1663" s="47"/>
      <c r="BZ1663" s="47"/>
      <c r="CA1663" s="47"/>
      <c r="CB1663" s="47"/>
      <c r="CC1663" s="47"/>
      <c r="CD1663" s="47"/>
      <c r="CE1663" s="47"/>
      <c r="CF1663" s="47"/>
      <c r="CG1663" s="47"/>
      <c r="CH1663" s="47"/>
      <c r="CI1663" s="47"/>
      <c r="CJ1663" s="47"/>
      <c r="CK1663" s="47"/>
      <c r="CL1663" s="47"/>
      <c r="CM1663" s="47"/>
      <c r="CN1663" s="47"/>
      <c r="CO1663" s="47"/>
      <c r="CP1663" s="47"/>
      <c r="CQ1663" s="47"/>
      <c r="CR1663" s="47"/>
      <c r="CS1663" s="47"/>
      <c r="CT1663" s="47"/>
      <c r="CU1663" s="47"/>
      <c r="CV1663" s="47"/>
      <c r="CW1663" s="47"/>
      <c r="CX1663" s="47"/>
      <c r="CY1663" s="47"/>
      <c r="CZ1663" s="47"/>
      <c r="DA1663" s="47"/>
      <c r="DB1663" s="47"/>
      <c r="DC1663" s="47"/>
      <c r="DD1663" s="47"/>
      <c r="DE1663" s="47"/>
      <c r="DF1663" s="47"/>
      <c r="DG1663" s="47"/>
      <c r="DH1663" s="47"/>
      <c r="DI1663" s="47"/>
      <c r="DJ1663" s="47"/>
      <c r="DK1663" s="47"/>
      <c r="DL1663" s="47"/>
      <c r="DM1663" s="47"/>
      <c r="DN1663" s="47"/>
      <c r="DO1663" s="47"/>
      <c r="DP1663" s="47"/>
      <c r="DQ1663" s="47"/>
      <c r="DR1663" s="47"/>
      <c r="DS1663" s="47"/>
      <c r="DT1663" s="47"/>
      <c r="DU1663" s="47"/>
      <c r="DV1663" s="47"/>
      <c r="DW1663" s="47"/>
      <c r="DX1663" s="47"/>
      <c r="DY1663" s="47"/>
      <c r="DZ1663" s="47"/>
      <c r="EA1663" s="47"/>
      <c r="EB1663" s="47"/>
      <c r="EC1663" s="47"/>
      <c r="ED1663" s="47"/>
      <c r="EE1663" s="47"/>
      <c r="EF1663" s="47"/>
      <c r="EG1663" s="47"/>
      <c r="EH1663" s="47"/>
      <c r="EI1663" s="47"/>
      <c r="EJ1663" s="47"/>
      <c r="EK1663" s="47"/>
      <c r="EL1663" s="47"/>
      <c r="EM1663" s="47"/>
      <c r="EN1663" s="47"/>
      <c r="EO1663" s="47"/>
      <c r="EP1663" s="47"/>
      <c r="EQ1663" s="47"/>
      <c r="ER1663" s="47"/>
      <c r="ES1663" s="47"/>
      <c r="ET1663" s="47"/>
      <c r="EU1663" s="47"/>
      <c r="EV1663" s="47"/>
      <c r="EW1663" s="47"/>
      <c r="EX1663" s="47"/>
      <c r="EY1663" s="47"/>
      <c r="EZ1663" s="47"/>
      <c r="FA1663" s="47"/>
      <c r="FB1663" s="47"/>
      <c r="FC1663" s="47"/>
      <c r="FD1663" s="47"/>
      <c r="FE1663" s="47"/>
      <c r="FF1663" s="47"/>
      <c r="FG1663" s="47"/>
      <c r="FH1663" s="47"/>
      <c r="FI1663" s="47"/>
      <c r="FJ1663" s="47"/>
      <c r="FK1663" s="47"/>
      <c r="FL1663" s="47"/>
      <c r="FM1663" s="47"/>
      <c r="FN1663" s="47"/>
      <c r="FO1663" s="47"/>
      <c r="FP1663" s="47"/>
      <c r="FQ1663" s="47"/>
      <c r="FR1663" s="47"/>
      <c r="FS1663" s="47"/>
      <c r="FT1663" s="47"/>
      <c r="FU1663" s="47"/>
      <c r="FV1663" s="47"/>
      <c r="FW1663" s="47"/>
      <c r="FX1663" s="47"/>
      <c r="FY1663" s="47"/>
      <c r="FZ1663" s="47"/>
      <c r="GA1663" s="47"/>
      <c r="GB1663" s="47"/>
      <c r="GC1663" s="47"/>
      <c r="GD1663" s="47"/>
      <c r="GE1663" s="47"/>
      <c r="GF1663" s="47"/>
      <c r="GG1663" s="1"/>
      <c r="GH1663" s="37"/>
      <c r="GI1663" s="37"/>
    </row>
    <row r="1664" spans="1:191">
      <c r="A1664" s="37"/>
      <c r="B1664" s="40" t="s">
        <v>184</v>
      </c>
      <c r="C1664" s="41" t="s">
        <v>370</v>
      </c>
      <c r="D1664" s="42">
        <f>GG148</f>
        <v>34.334000000000003</v>
      </c>
      <c r="E1664" s="42">
        <v>135.73323136382609</v>
      </c>
      <c r="F1664" s="25">
        <f>E1664-GH148</f>
        <v>9.5231363826059123E-2</v>
      </c>
      <c r="G1664" s="25">
        <f>100*(E1664/GH148-1)</f>
        <v>7.020994398772018E-2</v>
      </c>
      <c r="H1664" s="47"/>
      <c r="I1664" s="47"/>
      <c r="J1664" s="47"/>
      <c r="K1664" s="47"/>
      <c r="L1664" s="47"/>
      <c r="M1664" s="47"/>
      <c r="N1664" s="47"/>
      <c r="O1664" s="47"/>
      <c r="P1664" s="47"/>
      <c r="Q1664" s="47"/>
      <c r="R1664" s="47"/>
      <c r="S1664" s="47"/>
      <c r="T1664" s="47"/>
      <c r="U1664" s="47"/>
      <c r="V1664" s="47"/>
      <c r="W1664" s="47"/>
      <c r="X1664" s="47"/>
      <c r="Y1664" s="47"/>
      <c r="Z1664" s="47"/>
      <c r="AA1664" s="47"/>
      <c r="AB1664" s="47"/>
      <c r="AC1664" s="47"/>
      <c r="AD1664" s="47"/>
      <c r="AE1664" s="47"/>
      <c r="AF1664" s="47"/>
      <c r="AG1664" s="47"/>
      <c r="AH1664" s="47"/>
      <c r="AI1664" s="47"/>
      <c r="AJ1664" s="47"/>
      <c r="AK1664" s="47"/>
      <c r="AL1664" s="47"/>
      <c r="AM1664" s="47"/>
      <c r="AN1664" s="47"/>
      <c r="AO1664" s="47"/>
      <c r="AP1664" s="47"/>
      <c r="AQ1664" s="47"/>
      <c r="AR1664" s="47"/>
      <c r="AS1664" s="47"/>
      <c r="AT1664" s="47"/>
      <c r="AU1664" s="47"/>
      <c r="AV1664" s="47"/>
      <c r="AW1664" s="47"/>
      <c r="AX1664" s="47"/>
      <c r="AY1664" s="47"/>
      <c r="AZ1664" s="47"/>
      <c r="BA1664" s="47"/>
      <c r="BB1664" s="47"/>
      <c r="BC1664" s="47"/>
      <c r="BD1664" s="47"/>
      <c r="BE1664" s="47"/>
      <c r="BF1664" s="47"/>
      <c r="BG1664" s="47"/>
      <c r="BH1664" s="47"/>
      <c r="BI1664" s="47"/>
      <c r="BJ1664" s="47"/>
      <c r="BK1664" s="47"/>
      <c r="BL1664" s="47"/>
      <c r="BM1664" s="47"/>
      <c r="BN1664" s="47"/>
      <c r="BO1664" s="47"/>
      <c r="BP1664" s="47"/>
      <c r="BQ1664" s="47"/>
      <c r="BR1664" s="47"/>
      <c r="BS1664" s="47"/>
      <c r="BT1664" s="47"/>
      <c r="BU1664" s="47"/>
      <c r="BV1664" s="47"/>
      <c r="BW1664" s="47"/>
      <c r="BX1664" s="47"/>
      <c r="BY1664" s="47"/>
      <c r="BZ1664" s="47"/>
      <c r="CA1664" s="47"/>
      <c r="CB1664" s="47"/>
      <c r="CC1664" s="47"/>
      <c r="CD1664" s="47"/>
      <c r="CE1664" s="47"/>
      <c r="CF1664" s="47"/>
      <c r="CG1664" s="47"/>
      <c r="CH1664" s="47"/>
      <c r="CI1664" s="47"/>
      <c r="CJ1664" s="47"/>
      <c r="CK1664" s="47"/>
      <c r="CL1664" s="47"/>
      <c r="CM1664" s="47"/>
      <c r="CN1664" s="47"/>
      <c r="CO1664" s="47"/>
      <c r="CP1664" s="47"/>
      <c r="CQ1664" s="47"/>
      <c r="CR1664" s="47"/>
      <c r="CS1664" s="47"/>
      <c r="CT1664" s="47"/>
      <c r="CU1664" s="47"/>
      <c r="CV1664" s="47"/>
      <c r="CW1664" s="47"/>
      <c r="CX1664" s="47"/>
      <c r="CY1664" s="47"/>
      <c r="CZ1664" s="47"/>
      <c r="DA1664" s="47"/>
      <c r="DB1664" s="47"/>
      <c r="DC1664" s="47"/>
      <c r="DD1664" s="47"/>
      <c r="DE1664" s="47"/>
      <c r="DF1664" s="47"/>
      <c r="DG1664" s="47"/>
      <c r="DH1664" s="47"/>
      <c r="DI1664" s="47"/>
      <c r="DJ1664" s="47"/>
      <c r="DK1664" s="47"/>
      <c r="DL1664" s="47"/>
      <c r="DM1664" s="47"/>
      <c r="DN1664" s="47"/>
      <c r="DO1664" s="47"/>
      <c r="DP1664" s="47"/>
      <c r="DQ1664" s="47"/>
      <c r="DR1664" s="47"/>
      <c r="DS1664" s="47"/>
      <c r="DT1664" s="47"/>
      <c r="DU1664" s="47"/>
      <c r="DV1664" s="47"/>
      <c r="DW1664" s="47"/>
      <c r="DX1664" s="47"/>
      <c r="DY1664" s="47"/>
      <c r="DZ1664" s="47"/>
      <c r="EA1664" s="47"/>
      <c r="EB1664" s="47"/>
      <c r="EC1664" s="47"/>
      <c r="ED1664" s="47"/>
      <c r="EE1664" s="47"/>
      <c r="EF1664" s="47"/>
      <c r="EG1664" s="47"/>
      <c r="EH1664" s="47"/>
      <c r="EI1664" s="47"/>
      <c r="EJ1664" s="47"/>
      <c r="EK1664" s="47"/>
      <c r="EL1664" s="47"/>
      <c r="EM1664" s="47"/>
      <c r="EN1664" s="47"/>
      <c r="EO1664" s="47"/>
      <c r="EP1664" s="47"/>
      <c r="EQ1664" s="47"/>
      <c r="ER1664" s="47"/>
      <c r="ES1664" s="47"/>
      <c r="ET1664" s="47"/>
      <c r="EU1664" s="47"/>
      <c r="EV1664" s="47"/>
      <c r="EW1664" s="47"/>
      <c r="EX1664" s="47"/>
      <c r="EY1664" s="47"/>
      <c r="EZ1664" s="47"/>
      <c r="FA1664" s="47"/>
      <c r="FB1664" s="47"/>
      <c r="FC1664" s="47"/>
      <c r="FD1664" s="47"/>
      <c r="FE1664" s="47"/>
      <c r="FF1664" s="47"/>
      <c r="FG1664" s="47"/>
      <c r="FH1664" s="47"/>
      <c r="FI1664" s="47"/>
      <c r="FJ1664" s="47"/>
      <c r="FK1664" s="47"/>
      <c r="FL1664" s="47"/>
      <c r="FM1664" s="47"/>
      <c r="FN1664" s="47"/>
      <c r="FO1664" s="47"/>
      <c r="FP1664" s="47"/>
      <c r="FQ1664" s="47"/>
      <c r="FR1664" s="47"/>
      <c r="FS1664" s="47"/>
      <c r="FT1664" s="47"/>
      <c r="FU1664" s="47"/>
      <c r="FV1664" s="47"/>
      <c r="FW1664" s="47"/>
      <c r="FX1664" s="47"/>
      <c r="FY1664" s="47"/>
      <c r="FZ1664" s="47"/>
      <c r="GA1664" s="47"/>
      <c r="GB1664" s="47"/>
      <c r="GC1664" s="47"/>
      <c r="GD1664" s="47"/>
      <c r="GE1664" s="47"/>
      <c r="GF1664" s="47"/>
      <c r="GG1664" s="1"/>
      <c r="GH1664" s="37"/>
      <c r="GI1664" s="37"/>
    </row>
    <row r="1665" spans="1:191">
      <c r="A1665" s="37"/>
      <c r="B1665" s="40" t="s">
        <v>185</v>
      </c>
      <c r="C1665" s="41" t="s">
        <v>371</v>
      </c>
      <c r="D1665" s="42">
        <f>GG149</f>
        <v>2202.4030000000002</v>
      </c>
      <c r="E1665" s="42">
        <v>3473.1014056759641</v>
      </c>
      <c r="F1665" s="25">
        <f>E1665-GH149</f>
        <v>1.3074056759633095</v>
      </c>
      <c r="G1665" s="25">
        <f>100*(E1665/GH149-1)</f>
        <v>3.7657927744660924E-2</v>
      </c>
      <c r="H1665" s="47"/>
      <c r="I1665" s="47"/>
      <c r="J1665" s="47"/>
      <c r="K1665" s="47"/>
      <c r="L1665" s="47"/>
      <c r="M1665" s="47"/>
      <c r="N1665" s="47"/>
      <c r="O1665" s="47"/>
      <c r="P1665" s="47"/>
      <c r="Q1665" s="47"/>
      <c r="R1665" s="47"/>
      <c r="S1665" s="47"/>
      <c r="T1665" s="47"/>
      <c r="U1665" s="47"/>
      <c r="V1665" s="47"/>
      <c r="W1665" s="47"/>
      <c r="X1665" s="47"/>
      <c r="Y1665" s="47"/>
      <c r="Z1665" s="47"/>
      <c r="AA1665" s="47"/>
      <c r="AB1665" s="47"/>
      <c r="AC1665" s="47"/>
      <c r="AD1665" s="47"/>
      <c r="AE1665" s="47"/>
      <c r="AF1665" s="47"/>
      <c r="AG1665" s="47"/>
      <c r="AH1665" s="47"/>
      <c r="AI1665" s="47"/>
      <c r="AJ1665" s="47"/>
      <c r="AK1665" s="47"/>
      <c r="AL1665" s="47"/>
      <c r="AM1665" s="47"/>
      <c r="AN1665" s="47"/>
      <c r="AO1665" s="47"/>
      <c r="AP1665" s="47"/>
      <c r="AQ1665" s="47"/>
      <c r="AR1665" s="47"/>
      <c r="AS1665" s="47"/>
      <c r="AT1665" s="47"/>
      <c r="AU1665" s="47"/>
      <c r="AV1665" s="47"/>
      <c r="AW1665" s="47"/>
      <c r="AX1665" s="47"/>
      <c r="AY1665" s="47"/>
      <c r="AZ1665" s="47"/>
      <c r="BA1665" s="47"/>
      <c r="BB1665" s="47"/>
      <c r="BC1665" s="47"/>
      <c r="BD1665" s="47"/>
      <c r="BE1665" s="47"/>
      <c r="BF1665" s="47"/>
      <c r="BG1665" s="47"/>
      <c r="BH1665" s="47"/>
      <c r="BI1665" s="47"/>
      <c r="BJ1665" s="47"/>
      <c r="BK1665" s="47"/>
      <c r="BL1665" s="47"/>
      <c r="BM1665" s="47"/>
      <c r="BN1665" s="47"/>
      <c r="BO1665" s="47"/>
      <c r="BP1665" s="47"/>
      <c r="BQ1665" s="47"/>
      <c r="BR1665" s="47"/>
      <c r="BS1665" s="47"/>
      <c r="BT1665" s="47"/>
      <c r="BU1665" s="47"/>
      <c r="BV1665" s="47"/>
      <c r="BW1665" s="47"/>
      <c r="BX1665" s="47"/>
      <c r="BY1665" s="47"/>
      <c r="BZ1665" s="47"/>
      <c r="CA1665" s="47"/>
      <c r="CB1665" s="47"/>
      <c r="CC1665" s="47"/>
      <c r="CD1665" s="47"/>
      <c r="CE1665" s="47"/>
      <c r="CF1665" s="47"/>
      <c r="CG1665" s="47"/>
      <c r="CH1665" s="47"/>
      <c r="CI1665" s="47"/>
      <c r="CJ1665" s="47"/>
      <c r="CK1665" s="47"/>
      <c r="CL1665" s="47"/>
      <c r="CM1665" s="47"/>
      <c r="CN1665" s="47"/>
      <c r="CO1665" s="47"/>
      <c r="CP1665" s="47"/>
      <c r="CQ1665" s="47"/>
      <c r="CR1665" s="47"/>
      <c r="CS1665" s="47"/>
      <c r="CT1665" s="47"/>
      <c r="CU1665" s="47"/>
      <c r="CV1665" s="47"/>
      <c r="CW1665" s="47"/>
      <c r="CX1665" s="47"/>
      <c r="CY1665" s="47"/>
      <c r="CZ1665" s="47"/>
      <c r="DA1665" s="47"/>
      <c r="DB1665" s="47"/>
      <c r="DC1665" s="47"/>
      <c r="DD1665" s="47"/>
      <c r="DE1665" s="47"/>
      <c r="DF1665" s="47"/>
      <c r="DG1665" s="47"/>
      <c r="DH1665" s="47"/>
      <c r="DI1665" s="47"/>
      <c r="DJ1665" s="47"/>
      <c r="DK1665" s="47"/>
      <c r="DL1665" s="47"/>
      <c r="DM1665" s="47"/>
      <c r="DN1665" s="47"/>
      <c r="DO1665" s="47"/>
      <c r="DP1665" s="47"/>
      <c r="DQ1665" s="47"/>
      <c r="DR1665" s="47"/>
      <c r="DS1665" s="47"/>
      <c r="DT1665" s="47"/>
      <c r="DU1665" s="47"/>
      <c r="DV1665" s="47"/>
      <c r="DW1665" s="47"/>
      <c r="DX1665" s="47"/>
      <c r="DY1665" s="47"/>
      <c r="DZ1665" s="47"/>
      <c r="EA1665" s="47"/>
      <c r="EB1665" s="47"/>
      <c r="EC1665" s="47"/>
      <c r="ED1665" s="47"/>
      <c r="EE1665" s="47"/>
      <c r="EF1665" s="47"/>
      <c r="EG1665" s="47"/>
      <c r="EH1665" s="47"/>
      <c r="EI1665" s="47"/>
      <c r="EJ1665" s="47"/>
      <c r="EK1665" s="47"/>
      <c r="EL1665" s="47"/>
      <c r="EM1665" s="47"/>
      <c r="EN1665" s="47"/>
      <c r="EO1665" s="47"/>
      <c r="EP1665" s="47"/>
      <c r="EQ1665" s="47"/>
      <c r="ER1665" s="47"/>
      <c r="ES1665" s="47"/>
      <c r="ET1665" s="47"/>
      <c r="EU1665" s="47"/>
      <c r="EV1665" s="47"/>
      <c r="EW1665" s="47"/>
      <c r="EX1665" s="47"/>
      <c r="EY1665" s="47"/>
      <c r="EZ1665" s="47"/>
      <c r="FA1665" s="47"/>
      <c r="FB1665" s="47"/>
      <c r="FC1665" s="47"/>
      <c r="FD1665" s="47"/>
      <c r="FE1665" s="47"/>
      <c r="FF1665" s="47"/>
      <c r="FG1665" s="47"/>
      <c r="FH1665" s="47"/>
      <c r="FI1665" s="47"/>
      <c r="FJ1665" s="47"/>
      <c r="FK1665" s="47"/>
      <c r="FL1665" s="47"/>
      <c r="FM1665" s="47"/>
      <c r="FN1665" s="47"/>
      <c r="FO1665" s="47"/>
      <c r="FP1665" s="47"/>
      <c r="FQ1665" s="47"/>
      <c r="FR1665" s="47"/>
      <c r="FS1665" s="47"/>
      <c r="FT1665" s="47"/>
      <c r="FU1665" s="47"/>
      <c r="FV1665" s="47"/>
      <c r="FW1665" s="47"/>
      <c r="FX1665" s="47"/>
      <c r="FY1665" s="47"/>
      <c r="FZ1665" s="47"/>
      <c r="GA1665" s="47"/>
      <c r="GB1665" s="47"/>
      <c r="GC1665" s="47"/>
      <c r="GD1665" s="47"/>
      <c r="GE1665" s="47"/>
      <c r="GF1665" s="47"/>
      <c r="GG1665" s="1"/>
      <c r="GH1665" s="37"/>
      <c r="GI1665" s="37"/>
    </row>
    <row r="1666" spans="1:191">
      <c r="A1666" s="37"/>
      <c r="B1666" s="40" t="s">
        <v>186</v>
      </c>
      <c r="C1666" s="41" t="s">
        <v>372</v>
      </c>
      <c r="D1666" s="42">
        <f>GG150</f>
        <v>5225.0370000000003</v>
      </c>
      <c r="E1666" s="42">
        <v>13259.547120118488</v>
      </c>
      <c r="F1666" s="25">
        <f>E1666-GH150</f>
        <v>14.06612011848847</v>
      </c>
      <c r="G1666" s="25">
        <f>100*(E1666/GH150-1)</f>
        <v>0.10619561583673498</v>
      </c>
      <c r="H1666" s="47"/>
      <c r="I1666" s="47"/>
      <c r="J1666" s="47"/>
      <c r="K1666" s="47"/>
      <c r="L1666" s="47"/>
      <c r="M1666" s="47"/>
      <c r="N1666" s="47"/>
      <c r="O1666" s="47"/>
      <c r="P1666" s="47"/>
      <c r="Q1666" s="47"/>
      <c r="R1666" s="47"/>
      <c r="S1666" s="47"/>
      <c r="T1666" s="47"/>
      <c r="U1666" s="47"/>
      <c r="V1666" s="47"/>
      <c r="W1666" s="47"/>
      <c r="X1666" s="47"/>
      <c r="Y1666" s="47"/>
      <c r="Z1666" s="47"/>
      <c r="AA1666" s="47"/>
      <c r="AB1666" s="47"/>
      <c r="AC1666" s="47"/>
      <c r="AD1666" s="47"/>
      <c r="AE1666" s="47"/>
      <c r="AF1666" s="47"/>
      <c r="AG1666" s="47"/>
      <c r="AH1666" s="47"/>
      <c r="AI1666" s="47"/>
      <c r="AJ1666" s="47"/>
      <c r="AK1666" s="47"/>
      <c r="AL1666" s="47"/>
      <c r="AM1666" s="47"/>
      <c r="AN1666" s="47"/>
      <c r="AO1666" s="47"/>
      <c r="AP1666" s="47"/>
      <c r="AQ1666" s="47"/>
      <c r="AR1666" s="47"/>
      <c r="AS1666" s="47"/>
      <c r="AT1666" s="47"/>
      <c r="AU1666" s="47"/>
      <c r="AV1666" s="47"/>
      <c r="AW1666" s="47"/>
      <c r="AX1666" s="47"/>
      <c r="AY1666" s="47"/>
      <c r="AZ1666" s="47"/>
      <c r="BA1666" s="47"/>
      <c r="BB1666" s="47"/>
      <c r="BC1666" s="47"/>
      <c r="BD1666" s="47"/>
      <c r="BE1666" s="47"/>
      <c r="BF1666" s="47"/>
      <c r="BG1666" s="47"/>
      <c r="BH1666" s="47"/>
      <c r="BI1666" s="47"/>
      <c r="BJ1666" s="47"/>
      <c r="BK1666" s="47"/>
      <c r="BL1666" s="47"/>
      <c r="BM1666" s="47"/>
      <c r="BN1666" s="47"/>
      <c r="BO1666" s="47"/>
      <c r="BP1666" s="47"/>
      <c r="BQ1666" s="47"/>
      <c r="BR1666" s="47"/>
      <c r="BS1666" s="47"/>
      <c r="BT1666" s="47"/>
      <c r="BU1666" s="47"/>
      <c r="BV1666" s="47"/>
      <c r="BW1666" s="47"/>
      <c r="BX1666" s="47"/>
      <c r="BY1666" s="47"/>
      <c r="BZ1666" s="47"/>
      <c r="CA1666" s="47"/>
      <c r="CB1666" s="47"/>
      <c r="CC1666" s="47"/>
      <c r="CD1666" s="47"/>
      <c r="CE1666" s="47"/>
      <c r="CF1666" s="47"/>
      <c r="CG1666" s="47"/>
      <c r="CH1666" s="47"/>
      <c r="CI1666" s="47"/>
      <c r="CJ1666" s="47"/>
      <c r="CK1666" s="47"/>
      <c r="CL1666" s="47"/>
      <c r="CM1666" s="47"/>
      <c r="CN1666" s="47"/>
      <c r="CO1666" s="47"/>
      <c r="CP1666" s="47"/>
      <c r="CQ1666" s="47"/>
      <c r="CR1666" s="47"/>
      <c r="CS1666" s="47"/>
      <c r="CT1666" s="47"/>
      <c r="CU1666" s="47"/>
      <c r="CV1666" s="47"/>
      <c r="CW1666" s="47"/>
      <c r="CX1666" s="47"/>
      <c r="CY1666" s="47"/>
      <c r="CZ1666" s="47"/>
      <c r="DA1666" s="47"/>
      <c r="DB1666" s="47"/>
      <c r="DC1666" s="47"/>
      <c r="DD1666" s="47"/>
      <c r="DE1666" s="47"/>
      <c r="DF1666" s="47"/>
      <c r="DG1666" s="47"/>
      <c r="DH1666" s="47"/>
      <c r="DI1666" s="47"/>
      <c r="DJ1666" s="47"/>
      <c r="DK1666" s="47"/>
      <c r="DL1666" s="47"/>
      <c r="DM1666" s="47"/>
      <c r="DN1666" s="47"/>
      <c r="DO1666" s="47"/>
      <c r="DP1666" s="47"/>
      <c r="DQ1666" s="47"/>
      <c r="DR1666" s="47"/>
      <c r="DS1666" s="47"/>
      <c r="DT1666" s="47"/>
      <c r="DU1666" s="47"/>
      <c r="DV1666" s="47"/>
      <c r="DW1666" s="47"/>
      <c r="DX1666" s="47"/>
      <c r="DY1666" s="47"/>
      <c r="DZ1666" s="47"/>
      <c r="EA1666" s="47"/>
      <c r="EB1666" s="47"/>
      <c r="EC1666" s="47"/>
      <c r="ED1666" s="47"/>
      <c r="EE1666" s="47"/>
      <c r="EF1666" s="47"/>
      <c r="EG1666" s="47"/>
      <c r="EH1666" s="47"/>
      <c r="EI1666" s="47"/>
      <c r="EJ1666" s="47"/>
      <c r="EK1666" s="47"/>
      <c r="EL1666" s="47"/>
      <c r="EM1666" s="47"/>
      <c r="EN1666" s="47"/>
      <c r="EO1666" s="47"/>
      <c r="EP1666" s="47"/>
      <c r="EQ1666" s="47"/>
      <c r="ER1666" s="47"/>
      <c r="ES1666" s="47"/>
      <c r="ET1666" s="47"/>
      <c r="EU1666" s="47"/>
      <c r="EV1666" s="47"/>
      <c r="EW1666" s="47"/>
      <c r="EX1666" s="47"/>
      <c r="EY1666" s="47"/>
      <c r="EZ1666" s="47"/>
      <c r="FA1666" s="47"/>
      <c r="FB1666" s="47"/>
      <c r="FC1666" s="47"/>
      <c r="FD1666" s="47"/>
      <c r="FE1666" s="47"/>
      <c r="FF1666" s="47"/>
      <c r="FG1666" s="47"/>
      <c r="FH1666" s="47"/>
      <c r="FI1666" s="47"/>
      <c r="FJ1666" s="47"/>
      <c r="FK1666" s="47"/>
      <c r="FL1666" s="47"/>
      <c r="FM1666" s="47"/>
      <c r="FN1666" s="47"/>
      <c r="FO1666" s="47"/>
      <c r="FP1666" s="47"/>
      <c r="FQ1666" s="47"/>
      <c r="FR1666" s="47"/>
      <c r="FS1666" s="47"/>
      <c r="FT1666" s="47"/>
      <c r="FU1666" s="47"/>
      <c r="FV1666" s="47"/>
      <c r="FW1666" s="47"/>
      <c r="FX1666" s="47"/>
      <c r="FY1666" s="47"/>
      <c r="FZ1666" s="47"/>
      <c r="GA1666" s="47"/>
      <c r="GB1666" s="47"/>
      <c r="GC1666" s="47"/>
      <c r="GD1666" s="47"/>
      <c r="GE1666" s="47"/>
      <c r="GF1666" s="47"/>
      <c r="GG1666" s="1"/>
      <c r="GH1666" s="37"/>
      <c r="GI1666" s="37"/>
    </row>
    <row r="1667" spans="1:191">
      <c r="A1667" s="37"/>
      <c r="B1667" s="40" t="s">
        <v>187</v>
      </c>
      <c r="C1667" s="41" t="s">
        <v>373</v>
      </c>
      <c r="D1667" s="42">
        <f>GG151</f>
        <v>0</v>
      </c>
      <c r="E1667" s="42">
        <v>6014.2458205390794</v>
      </c>
      <c r="F1667" s="25">
        <f>E1667-GH151</f>
        <v>9.719820539081411</v>
      </c>
      <c r="G1667" s="25">
        <f>100*(E1667/GH151-1)</f>
        <v>0.16187490135077809</v>
      </c>
      <c r="H1667" s="47"/>
      <c r="I1667" s="47"/>
      <c r="J1667" s="47"/>
      <c r="K1667" s="47"/>
      <c r="L1667" s="47"/>
      <c r="M1667" s="47"/>
      <c r="N1667" s="47"/>
      <c r="O1667" s="47"/>
      <c r="P1667" s="47"/>
      <c r="Q1667" s="47"/>
      <c r="R1667" s="47"/>
      <c r="S1667" s="47"/>
      <c r="T1667" s="47"/>
      <c r="U1667" s="47"/>
      <c r="V1667" s="47"/>
      <c r="W1667" s="47"/>
      <c r="X1667" s="47"/>
      <c r="Y1667" s="47"/>
      <c r="Z1667" s="47"/>
      <c r="AA1667" s="47"/>
      <c r="AB1667" s="47"/>
      <c r="AC1667" s="47"/>
      <c r="AD1667" s="47"/>
      <c r="AE1667" s="47"/>
      <c r="AF1667" s="47"/>
      <c r="AG1667" s="47"/>
      <c r="AH1667" s="47"/>
      <c r="AI1667" s="47"/>
      <c r="AJ1667" s="47"/>
      <c r="AK1667" s="47"/>
      <c r="AL1667" s="47"/>
      <c r="AM1667" s="47"/>
      <c r="AN1667" s="47"/>
      <c r="AO1667" s="47"/>
      <c r="AP1667" s="47"/>
      <c r="AQ1667" s="47"/>
      <c r="AR1667" s="47"/>
      <c r="AS1667" s="47"/>
      <c r="AT1667" s="47"/>
      <c r="AU1667" s="47"/>
      <c r="AV1667" s="47"/>
      <c r="AW1667" s="47"/>
      <c r="AX1667" s="47"/>
      <c r="AY1667" s="47"/>
      <c r="AZ1667" s="47"/>
      <c r="BA1667" s="47"/>
      <c r="BB1667" s="47"/>
      <c r="BC1667" s="47"/>
      <c r="BD1667" s="47"/>
      <c r="BE1667" s="47"/>
      <c r="BF1667" s="47"/>
      <c r="BG1667" s="47"/>
      <c r="BH1667" s="47"/>
      <c r="BI1667" s="47"/>
      <c r="BJ1667" s="47"/>
      <c r="BK1667" s="47"/>
      <c r="BL1667" s="47"/>
      <c r="BM1667" s="47"/>
      <c r="BN1667" s="47"/>
      <c r="BO1667" s="47"/>
      <c r="BP1667" s="47"/>
      <c r="BQ1667" s="47"/>
      <c r="BR1667" s="47"/>
      <c r="BS1667" s="47"/>
      <c r="BT1667" s="47"/>
      <c r="BU1667" s="47"/>
      <c r="BV1667" s="47"/>
      <c r="BW1667" s="47"/>
      <c r="BX1667" s="47"/>
      <c r="BY1667" s="47"/>
      <c r="BZ1667" s="47"/>
      <c r="CA1667" s="47"/>
      <c r="CB1667" s="47"/>
      <c r="CC1667" s="47"/>
      <c r="CD1667" s="47"/>
      <c r="CE1667" s="47"/>
      <c r="CF1667" s="47"/>
      <c r="CG1667" s="47"/>
      <c r="CH1667" s="47"/>
      <c r="CI1667" s="47"/>
      <c r="CJ1667" s="47"/>
      <c r="CK1667" s="47"/>
      <c r="CL1667" s="47"/>
      <c r="CM1667" s="47"/>
      <c r="CN1667" s="47"/>
      <c r="CO1667" s="47"/>
      <c r="CP1667" s="47"/>
      <c r="CQ1667" s="47"/>
      <c r="CR1667" s="47"/>
      <c r="CS1667" s="47"/>
      <c r="CT1667" s="47"/>
      <c r="CU1667" s="47"/>
      <c r="CV1667" s="47"/>
      <c r="CW1667" s="47"/>
      <c r="CX1667" s="47"/>
      <c r="CY1667" s="47"/>
      <c r="CZ1667" s="47"/>
      <c r="DA1667" s="47"/>
      <c r="DB1667" s="47"/>
      <c r="DC1667" s="47"/>
      <c r="DD1667" s="47"/>
      <c r="DE1667" s="47"/>
      <c r="DF1667" s="47"/>
      <c r="DG1667" s="47"/>
      <c r="DH1667" s="47"/>
      <c r="DI1667" s="47"/>
      <c r="DJ1667" s="47"/>
      <c r="DK1667" s="47"/>
      <c r="DL1667" s="47"/>
      <c r="DM1667" s="47"/>
      <c r="DN1667" s="47"/>
      <c r="DO1667" s="47"/>
      <c r="DP1667" s="47"/>
      <c r="DQ1667" s="47"/>
      <c r="DR1667" s="47"/>
      <c r="DS1667" s="47"/>
      <c r="DT1667" s="47"/>
      <c r="DU1667" s="47"/>
      <c r="DV1667" s="47"/>
      <c r="DW1667" s="47"/>
      <c r="DX1667" s="47"/>
      <c r="DY1667" s="47"/>
      <c r="DZ1667" s="47"/>
      <c r="EA1667" s="47"/>
      <c r="EB1667" s="47"/>
      <c r="EC1667" s="47"/>
      <c r="ED1667" s="47"/>
      <c r="EE1667" s="47"/>
      <c r="EF1667" s="47"/>
      <c r="EG1667" s="47"/>
      <c r="EH1667" s="47"/>
      <c r="EI1667" s="47"/>
      <c r="EJ1667" s="47"/>
      <c r="EK1667" s="47"/>
      <c r="EL1667" s="47"/>
      <c r="EM1667" s="47"/>
      <c r="EN1667" s="47"/>
      <c r="EO1667" s="47"/>
      <c r="EP1667" s="47"/>
      <c r="EQ1667" s="47"/>
      <c r="ER1667" s="47"/>
      <c r="ES1667" s="47"/>
      <c r="ET1667" s="47"/>
      <c r="EU1667" s="47"/>
      <c r="EV1667" s="47"/>
      <c r="EW1667" s="47"/>
      <c r="EX1667" s="47"/>
      <c r="EY1667" s="47"/>
      <c r="EZ1667" s="47"/>
      <c r="FA1667" s="47"/>
      <c r="FB1667" s="47"/>
      <c r="FC1667" s="47"/>
      <c r="FD1667" s="47"/>
      <c r="FE1667" s="47"/>
      <c r="FF1667" s="47"/>
      <c r="FG1667" s="47"/>
      <c r="FH1667" s="47"/>
      <c r="FI1667" s="47"/>
      <c r="FJ1667" s="47"/>
      <c r="FK1667" s="47"/>
      <c r="FL1667" s="47"/>
      <c r="FM1667" s="47"/>
      <c r="FN1667" s="47"/>
      <c r="FO1667" s="47"/>
      <c r="FP1667" s="47"/>
      <c r="FQ1667" s="47"/>
      <c r="FR1667" s="47"/>
      <c r="FS1667" s="47"/>
      <c r="FT1667" s="47"/>
      <c r="FU1667" s="47"/>
      <c r="FV1667" s="47"/>
      <c r="FW1667" s="47"/>
      <c r="FX1667" s="47"/>
      <c r="FY1667" s="47"/>
      <c r="FZ1667" s="47"/>
      <c r="GA1667" s="47"/>
      <c r="GB1667" s="47"/>
      <c r="GC1667" s="47"/>
      <c r="GD1667" s="47"/>
      <c r="GE1667" s="47"/>
      <c r="GF1667" s="47"/>
      <c r="GG1667" s="1"/>
      <c r="GH1667" s="37"/>
      <c r="GI1667" s="37"/>
    </row>
    <row r="1668" spans="1:191">
      <c r="A1668" s="37"/>
      <c r="B1668" s="40" t="s">
        <v>188</v>
      </c>
      <c r="C1668" s="41" t="s">
        <v>374</v>
      </c>
      <c r="D1668" s="42">
        <f>GG152</f>
        <v>0</v>
      </c>
      <c r="E1668" s="42">
        <v>3568.041988139812</v>
      </c>
      <c r="F1668" s="25">
        <f>E1668-GH152</f>
        <v>9.323988139809444</v>
      </c>
      <c r="G1668" s="25">
        <f>100*(E1668/GH152-1)</f>
        <v>0.26200413013364177</v>
      </c>
      <c r="H1668" s="47"/>
      <c r="I1668" s="47"/>
      <c r="J1668" s="47"/>
      <c r="K1668" s="47"/>
      <c r="L1668" s="47"/>
      <c r="M1668" s="47"/>
      <c r="N1668" s="47"/>
      <c r="O1668" s="47"/>
      <c r="P1668" s="47"/>
      <c r="Q1668" s="47"/>
      <c r="R1668" s="47"/>
      <c r="S1668" s="47"/>
      <c r="T1668" s="47"/>
      <c r="U1668" s="47"/>
      <c r="V1668" s="47"/>
      <c r="W1668" s="47"/>
      <c r="X1668" s="47"/>
      <c r="Y1668" s="47"/>
      <c r="Z1668" s="47"/>
      <c r="AA1668" s="47"/>
      <c r="AB1668" s="47"/>
      <c r="AC1668" s="47"/>
      <c r="AD1668" s="47"/>
      <c r="AE1668" s="47"/>
      <c r="AF1668" s="47"/>
      <c r="AG1668" s="47"/>
      <c r="AH1668" s="47"/>
      <c r="AI1668" s="47"/>
      <c r="AJ1668" s="47"/>
      <c r="AK1668" s="47"/>
      <c r="AL1668" s="47"/>
      <c r="AM1668" s="47"/>
      <c r="AN1668" s="47"/>
      <c r="AO1668" s="47"/>
      <c r="AP1668" s="47"/>
      <c r="AQ1668" s="47"/>
      <c r="AR1668" s="47"/>
      <c r="AS1668" s="47"/>
      <c r="AT1668" s="47"/>
      <c r="AU1668" s="47"/>
      <c r="AV1668" s="47"/>
      <c r="AW1668" s="47"/>
      <c r="AX1668" s="47"/>
      <c r="AY1668" s="47"/>
      <c r="AZ1668" s="47"/>
      <c r="BA1668" s="47"/>
      <c r="BB1668" s="47"/>
      <c r="BC1668" s="47"/>
      <c r="BD1668" s="47"/>
      <c r="BE1668" s="47"/>
      <c r="BF1668" s="47"/>
      <c r="BG1668" s="47"/>
      <c r="BH1668" s="47"/>
      <c r="BI1668" s="47"/>
      <c r="BJ1668" s="47"/>
      <c r="BK1668" s="47"/>
      <c r="BL1668" s="47"/>
      <c r="BM1668" s="47"/>
      <c r="BN1668" s="47"/>
      <c r="BO1668" s="47"/>
      <c r="BP1668" s="47"/>
      <c r="BQ1668" s="47"/>
      <c r="BR1668" s="47"/>
      <c r="BS1668" s="47"/>
      <c r="BT1668" s="47"/>
      <c r="BU1668" s="47"/>
      <c r="BV1668" s="47"/>
      <c r="BW1668" s="47"/>
      <c r="BX1668" s="47"/>
      <c r="BY1668" s="47"/>
      <c r="BZ1668" s="47"/>
      <c r="CA1668" s="47"/>
      <c r="CB1668" s="47"/>
      <c r="CC1668" s="47"/>
      <c r="CD1668" s="47"/>
      <c r="CE1668" s="47"/>
      <c r="CF1668" s="47"/>
      <c r="CG1668" s="47"/>
      <c r="CH1668" s="47"/>
      <c r="CI1668" s="47"/>
      <c r="CJ1668" s="47"/>
      <c r="CK1668" s="47"/>
      <c r="CL1668" s="47"/>
      <c r="CM1668" s="47"/>
      <c r="CN1668" s="47"/>
      <c r="CO1668" s="47"/>
      <c r="CP1668" s="47"/>
      <c r="CQ1668" s="47"/>
      <c r="CR1668" s="47"/>
      <c r="CS1668" s="47"/>
      <c r="CT1668" s="47"/>
      <c r="CU1668" s="47"/>
      <c r="CV1668" s="47"/>
      <c r="CW1668" s="47"/>
      <c r="CX1668" s="47"/>
      <c r="CY1668" s="47"/>
      <c r="CZ1668" s="47"/>
      <c r="DA1668" s="47"/>
      <c r="DB1668" s="47"/>
      <c r="DC1668" s="47"/>
      <c r="DD1668" s="47"/>
      <c r="DE1668" s="47"/>
      <c r="DF1668" s="47"/>
      <c r="DG1668" s="47"/>
      <c r="DH1668" s="47"/>
      <c r="DI1668" s="47"/>
      <c r="DJ1668" s="47"/>
      <c r="DK1668" s="47"/>
      <c r="DL1668" s="47"/>
      <c r="DM1668" s="47"/>
      <c r="DN1668" s="47"/>
      <c r="DO1668" s="47"/>
      <c r="DP1668" s="47"/>
      <c r="DQ1668" s="47"/>
      <c r="DR1668" s="47"/>
      <c r="DS1668" s="47"/>
      <c r="DT1668" s="47"/>
      <c r="DU1668" s="47"/>
      <c r="DV1668" s="47"/>
      <c r="DW1668" s="47"/>
      <c r="DX1668" s="47"/>
      <c r="DY1668" s="47"/>
      <c r="DZ1668" s="47"/>
      <c r="EA1668" s="47"/>
      <c r="EB1668" s="47"/>
      <c r="EC1668" s="47"/>
      <c r="ED1668" s="47"/>
      <c r="EE1668" s="47"/>
      <c r="EF1668" s="47"/>
      <c r="EG1668" s="47"/>
      <c r="EH1668" s="47"/>
      <c r="EI1668" s="47"/>
      <c r="EJ1668" s="47"/>
      <c r="EK1668" s="47"/>
      <c r="EL1668" s="47"/>
      <c r="EM1668" s="47"/>
      <c r="EN1668" s="47"/>
      <c r="EO1668" s="47"/>
      <c r="EP1668" s="47"/>
      <c r="EQ1668" s="47"/>
      <c r="ER1668" s="47"/>
      <c r="ES1668" s="47"/>
      <c r="ET1668" s="47"/>
      <c r="EU1668" s="47"/>
      <c r="EV1668" s="47"/>
      <c r="EW1668" s="47"/>
      <c r="EX1668" s="47"/>
      <c r="EY1668" s="47"/>
      <c r="EZ1668" s="47"/>
      <c r="FA1668" s="47"/>
      <c r="FB1668" s="47"/>
      <c r="FC1668" s="47"/>
      <c r="FD1668" s="47"/>
      <c r="FE1668" s="47"/>
      <c r="FF1668" s="47"/>
      <c r="FG1668" s="47"/>
      <c r="FH1668" s="47"/>
      <c r="FI1668" s="47"/>
      <c r="FJ1668" s="47"/>
      <c r="FK1668" s="47"/>
      <c r="FL1668" s="47"/>
      <c r="FM1668" s="47"/>
      <c r="FN1668" s="47"/>
      <c r="FO1668" s="47"/>
      <c r="FP1668" s="47"/>
      <c r="FQ1668" s="47"/>
      <c r="FR1668" s="47"/>
      <c r="FS1668" s="47"/>
      <c r="FT1668" s="47"/>
      <c r="FU1668" s="47"/>
      <c r="FV1668" s="47"/>
      <c r="FW1668" s="47"/>
      <c r="FX1668" s="47"/>
      <c r="FY1668" s="47"/>
      <c r="FZ1668" s="47"/>
      <c r="GA1668" s="47"/>
      <c r="GB1668" s="47"/>
      <c r="GC1668" s="47"/>
      <c r="GD1668" s="47"/>
      <c r="GE1668" s="47"/>
      <c r="GF1668" s="47"/>
      <c r="GG1668" s="1"/>
      <c r="GH1668" s="37"/>
      <c r="GI1668" s="37"/>
    </row>
    <row r="1669" spans="1:191">
      <c r="A1669" s="37"/>
      <c r="B1669" s="40" t="s">
        <v>189</v>
      </c>
      <c r="C1669" s="41" t="s">
        <v>375</v>
      </c>
      <c r="D1669" s="42">
        <f>GG153</f>
        <v>1969.5640000000003</v>
      </c>
      <c r="E1669" s="42">
        <v>3790.8174435622332</v>
      </c>
      <c r="F1669" s="25">
        <f>E1669-GH153</f>
        <v>1.1443562232670956E-2</v>
      </c>
      <c r="G1669" s="25">
        <f>100*(E1669/GH153-1)</f>
        <v>3.0187675741366604E-4</v>
      </c>
      <c r="H1669" s="47"/>
      <c r="I1669" s="47"/>
      <c r="J1669" s="47"/>
      <c r="K1669" s="47"/>
      <c r="L1669" s="47"/>
      <c r="M1669" s="47"/>
      <c r="N1669" s="47"/>
      <c r="O1669" s="47"/>
      <c r="P1669" s="47"/>
      <c r="Q1669" s="47"/>
      <c r="R1669" s="47"/>
      <c r="S1669" s="47"/>
      <c r="T1669" s="47"/>
      <c r="U1669" s="47"/>
      <c r="V1669" s="47"/>
      <c r="W1669" s="47"/>
      <c r="X1669" s="47"/>
      <c r="Y1669" s="47"/>
      <c r="Z1669" s="47"/>
      <c r="AA1669" s="47"/>
      <c r="AB1669" s="47"/>
      <c r="AC1669" s="47"/>
      <c r="AD1669" s="47"/>
      <c r="AE1669" s="47"/>
      <c r="AF1669" s="47"/>
      <c r="AG1669" s="47"/>
      <c r="AH1669" s="47"/>
      <c r="AI1669" s="47"/>
      <c r="AJ1669" s="47"/>
      <c r="AK1669" s="47"/>
      <c r="AL1669" s="47"/>
      <c r="AM1669" s="47"/>
      <c r="AN1669" s="47"/>
      <c r="AO1669" s="47"/>
      <c r="AP1669" s="47"/>
      <c r="AQ1669" s="47"/>
      <c r="AR1669" s="47"/>
      <c r="AS1669" s="47"/>
      <c r="AT1669" s="47"/>
      <c r="AU1669" s="47"/>
      <c r="AV1669" s="47"/>
      <c r="AW1669" s="47"/>
      <c r="AX1669" s="47"/>
      <c r="AY1669" s="47"/>
      <c r="AZ1669" s="47"/>
      <c r="BA1669" s="47"/>
      <c r="BB1669" s="47"/>
      <c r="BC1669" s="47"/>
      <c r="BD1669" s="47"/>
      <c r="BE1669" s="47"/>
      <c r="BF1669" s="47"/>
      <c r="BG1669" s="47"/>
      <c r="BH1669" s="47"/>
      <c r="BI1669" s="47"/>
      <c r="BJ1669" s="47"/>
      <c r="BK1669" s="47"/>
      <c r="BL1669" s="47"/>
      <c r="BM1669" s="47"/>
      <c r="BN1669" s="47"/>
      <c r="BO1669" s="47"/>
      <c r="BP1669" s="47"/>
      <c r="BQ1669" s="47"/>
      <c r="BR1669" s="47"/>
      <c r="BS1669" s="47"/>
      <c r="BT1669" s="47"/>
      <c r="BU1669" s="47"/>
      <c r="BV1669" s="47"/>
      <c r="BW1669" s="47"/>
      <c r="BX1669" s="47"/>
      <c r="BY1669" s="47"/>
      <c r="BZ1669" s="47"/>
      <c r="CA1669" s="47"/>
      <c r="CB1669" s="47"/>
      <c r="CC1669" s="47"/>
      <c r="CD1669" s="47"/>
      <c r="CE1669" s="47"/>
      <c r="CF1669" s="47"/>
      <c r="CG1669" s="47"/>
      <c r="CH1669" s="47"/>
      <c r="CI1669" s="47"/>
      <c r="CJ1669" s="47"/>
      <c r="CK1669" s="47"/>
      <c r="CL1669" s="47"/>
      <c r="CM1669" s="47"/>
      <c r="CN1669" s="47"/>
      <c r="CO1669" s="47"/>
      <c r="CP1669" s="47"/>
      <c r="CQ1669" s="47"/>
      <c r="CR1669" s="47"/>
      <c r="CS1669" s="47"/>
      <c r="CT1669" s="47"/>
      <c r="CU1669" s="47"/>
      <c r="CV1669" s="47"/>
      <c r="CW1669" s="47"/>
      <c r="CX1669" s="47"/>
      <c r="CY1669" s="47"/>
      <c r="CZ1669" s="47"/>
      <c r="DA1669" s="47"/>
      <c r="DB1669" s="47"/>
      <c r="DC1669" s="47"/>
      <c r="DD1669" s="47"/>
      <c r="DE1669" s="47"/>
      <c r="DF1669" s="47"/>
      <c r="DG1669" s="47"/>
      <c r="DH1669" s="47"/>
      <c r="DI1669" s="47"/>
      <c r="DJ1669" s="47"/>
      <c r="DK1669" s="47"/>
      <c r="DL1669" s="47"/>
      <c r="DM1669" s="47"/>
      <c r="DN1669" s="47"/>
      <c r="DO1669" s="47"/>
      <c r="DP1669" s="47"/>
      <c r="DQ1669" s="47"/>
      <c r="DR1669" s="47"/>
      <c r="DS1669" s="47"/>
      <c r="DT1669" s="47"/>
      <c r="DU1669" s="47"/>
      <c r="DV1669" s="47"/>
      <c r="DW1669" s="47"/>
      <c r="DX1669" s="47"/>
      <c r="DY1669" s="47"/>
      <c r="DZ1669" s="47"/>
      <c r="EA1669" s="47"/>
      <c r="EB1669" s="47"/>
      <c r="EC1669" s="47"/>
      <c r="ED1669" s="47"/>
      <c r="EE1669" s="47"/>
      <c r="EF1669" s="47"/>
      <c r="EG1669" s="47"/>
      <c r="EH1669" s="47"/>
      <c r="EI1669" s="47"/>
      <c r="EJ1669" s="47"/>
      <c r="EK1669" s="47"/>
      <c r="EL1669" s="47"/>
      <c r="EM1669" s="47"/>
      <c r="EN1669" s="47"/>
      <c r="EO1669" s="47"/>
      <c r="EP1669" s="47"/>
      <c r="EQ1669" s="47"/>
      <c r="ER1669" s="47"/>
      <c r="ES1669" s="47"/>
      <c r="ET1669" s="47"/>
      <c r="EU1669" s="47"/>
      <c r="EV1669" s="47"/>
      <c r="EW1669" s="47"/>
      <c r="EX1669" s="47"/>
      <c r="EY1669" s="47"/>
      <c r="EZ1669" s="47"/>
      <c r="FA1669" s="47"/>
      <c r="FB1669" s="47"/>
      <c r="FC1669" s="47"/>
      <c r="FD1669" s="47"/>
      <c r="FE1669" s="47"/>
      <c r="FF1669" s="47"/>
      <c r="FG1669" s="47"/>
      <c r="FH1669" s="47"/>
      <c r="FI1669" s="47"/>
      <c r="FJ1669" s="47"/>
      <c r="FK1669" s="47"/>
      <c r="FL1669" s="47"/>
      <c r="FM1669" s="47"/>
      <c r="FN1669" s="47"/>
      <c r="FO1669" s="47"/>
      <c r="FP1669" s="47"/>
      <c r="FQ1669" s="47"/>
      <c r="FR1669" s="47"/>
      <c r="FS1669" s="47"/>
      <c r="FT1669" s="47"/>
      <c r="FU1669" s="47"/>
      <c r="FV1669" s="47"/>
      <c r="FW1669" s="47"/>
      <c r="FX1669" s="47"/>
      <c r="FY1669" s="47"/>
      <c r="FZ1669" s="47"/>
      <c r="GA1669" s="47"/>
      <c r="GB1669" s="47"/>
      <c r="GC1669" s="47"/>
      <c r="GD1669" s="47"/>
      <c r="GE1669" s="47"/>
      <c r="GF1669" s="47"/>
      <c r="GG1669" s="1"/>
      <c r="GH1669" s="37"/>
      <c r="GI1669" s="37"/>
    </row>
    <row r="1670" spans="1:191">
      <c r="A1670" s="37"/>
      <c r="B1670" s="40" t="s">
        <v>190</v>
      </c>
      <c r="C1670" s="41" t="s">
        <v>376</v>
      </c>
      <c r="D1670" s="42">
        <f>GG154</f>
        <v>185.00399999999996</v>
      </c>
      <c r="E1670" s="42">
        <v>798.23285061198692</v>
      </c>
      <c r="F1670" s="25">
        <f>E1670-GH154</f>
        <v>1.2448506119866352</v>
      </c>
      <c r="G1670" s="25">
        <f>100*(E1670/GH154-1)</f>
        <v>0.15619439840832694</v>
      </c>
      <c r="H1670" s="47"/>
      <c r="I1670" s="47"/>
      <c r="J1670" s="47"/>
      <c r="K1670" s="47"/>
      <c r="L1670" s="47"/>
      <c r="M1670" s="47"/>
      <c r="N1670" s="47"/>
      <c r="O1670" s="47"/>
      <c r="P1670" s="47"/>
      <c r="Q1670" s="47"/>
      <c r="R1670" s="47"/>
      <c r="S1670" s="47"/>
      <c r="T1670" s="47"/>
      <c r="U1670" s="47"/>
      <c r="V1670" s="47"/>
      <c r="W1670" s="47"/>
      <c r="X1670" s="47"/>
      <c r="Y1670" s="47"/>
      <c r="Z1670" s="47"/>
      <c r="AA1670" s="47"/>
      <c r="AB1670" s="47"/>
      <c r="AC1670" s="47"/>
      <c r="AD1670" s="47"/>
      <c r="AE1670" s="47"/>
      <c r="AF1670" s="47"/>
      <c r="AG1670" s="47"/>
      <c r="AH1670" s="47"/>
      <c r="AI1670" s="47"/>
      <c r="AJ1670" s="47"/>
      <c r="AK1670" s="47"/>
      <c r="AL1670" s="47"/>
      <c r="AM1670" s="47"/>
      <c r="AN1670" s="47"/>
      <c r="AO1670" s="47"/>
      <c r="AP1670" s="47"/>
      <c r="AQ1670" s="47"/>
      <c r="AR1670" s="47"/>
      <c r="AS1670" s="47"/>
      <c r="AT1670" s="47"/>
      <c r="AU1670" s="47"/>
      <c r="AV1670" s="47"/>
      <c r="AW1670" s="47"/>
      <c r="AX1670" s="47"/>
      <c r="AY1670" s="47"/>
      <c r="AZ1670" s="47"/>
      <c r="BA1670" s="47"/>
      <c r="BB1670" s="47"/>
      <c r="BC1670" s="47"/>
      <c r="BD1670" s="47"/>
      <c r="BE1670" s="47"/>
      <c r="BF1670" s="47"/>
      <c r="BG1670" s="47"/>
      <c r="BH1670" s="47"/>
      <c r="BI1670" s="47"/>
      <c r="BJ1670" s="47"/>
      <c r="BK1670" s="47"/>
      <c r="BL1670" s="47"/>
      <c r="BM1670" s="47"/>
      <c r="BN1670" s="47"/>
      <c r="BO1670" s="47"/>
      <c r="BP1670" s="47"/>
      <c r="BQ1670" s="47"/>
      <c r="BR1670" s="47"/>
      <c r="BS1670" s="47"/>
      <c r="BT1670" s="47"/>
      <c r="BU1670" s="47"/>
      <c r="BV1670" s="47"/>
      <c r="BW1670" s="47"/>
      <c r="BX1670" s="47"/>
      <c r="BY1670" s="47"/>
      <c r="BZ1670" s="47"/>
      <c r="CA1670" s="47"/>
      <c r="CB1670" s="47"/>
      <c r="CC1670" s="47"/>
      <c r="CD1670" s="47"/>
      <c r="CE1670" s="47"/>
      <c r="CF1670" s="47"/>
      <c r="CG1670" s="47"/>
      <c r="CH1670" s="47"/>
      <c r="CI1670" s="47"/>
      <c r="CJ1670" s="47"/>
      <c r="CK1670" s="47"/>
      <c r="CL1670" s="47"/>
      <c r="CM1670" s="47"/>
      <c r="CN1670" s="47"/>
      <c r="CO1670" s="47"/>
      <c r="CP1670" s="47"/>
      <c r="CQ1670" s="47"/>
      <c r="CR1670" s="47"/>
      <c r="CS1670" s="47"/>
      <c r="CT1670" s="47"/>
      <c r="CU1670" s="47"/>
      <c r="CV1670" s="47"/>
      <c r="CW1670" s="47"/>
      <c r="CX1670" s="47"/>
      <c r="CY1670" s="47"/>
      <c r="CZ1670" s="47"/>
      <c r="DA1670" s="47"/>
      <c r="DB1670" s="47"/>
      <c r="DC1670" s="47"/>
      <c r="DD1670" s="47"/>
      <c r="DE1670" s="47"/>
      <c r="DF1670" s="47"/>
      <c r="DG1670" s="47"/>
      <c r="DH1670" s="47"/>
      <c r="DI1670" s="47"/>
      <c r="DJ1670" s="47"/>
      <c r="DK1670" s="47"/>
      <c r="DL1670" s="47"/>
      <c r="DM1670" s="47"/>
      <c r="DN1670" s="47"/>
      <c r="DO1670" s="47"/>
      <c r="DP1670" s="47"/>
      <c r="DQ1670" s="47"/>
      <c r="DR1670" s="47"/>
      <c r="DS1670" s="47"/>
      <c r="DT1670" s="47"/>
      <c r="DU1670" s="47"/>
      <c r="DV1670" s="47"/>
      <c r="DW1670" s="47"/>
      <c r="DX1670" s="47"/>
      <c r="DY1670" s="47"/>
      <c r="DZ1670" s="47"/>
      <c r="EA1670" s="47"/>
      <c r="EB1670" s="47"/>
      <c r="EC1670" s="47"/>
      <c r="ED1670" s="47"/>
      <c r="EE1670" s="47"/>
      <c r="EF1670" s="47"/>
      <c r="EG1670" s="47"/>
      <c r="EH1670" s="47"/>
      <c r="EI1670" s="47"/>
      <c r="EJ1670" s="47"/>
      <c r="EK1670" s="47"/>
      <c r="EL1670" s="47"/>
      <c r="EM1670" s="47"/>
      <c r="EN1670" s="47"/>
      <c r="EO1670" s="47"/>
      <c r="EP1670" s="47"/>
      <c r="EQ1670" s="47"/>
      <c r="ER1670" s="47"/>
      <c r="ES1670" s="47"/>
      <c r="ET1670" s="47"/>
      <c r="EU1670" s="47"/>
      <c r="EV1670" s="47"/>
      <c r="EW1670" s="47"/>
      <c r="EX1670" s="47"/>
      <c r="EY1670" s="47"/>
      <c r="EZ1670" s="47"/>
      <c r="FA1670" s="47"/>
      <c r="FB1670" s="47"/>
      <c r="FC1670" s="47"/>
      <c r="FD1670" s="47"/>
      <c r="FE1670" s="47"/>
      <c r="FF1670" s="47"/>
      <c r="FG1670" s="47"/>
      <c r="FH1670" s="47"/>
      <c r="FI1670" s="47"/>
      <c r="FJ1670" s="47"/>
      <c r="FK1670" s="47"/>
      <c r="FL1670" s="47"/>
      <c r="FM1670" s="47"/>
      <c r="FN1670" s="47"/>
      <c r="FO1670" s="47"/>
      <c r="FP1670" s="47"/>
      <c r="FQ1670" s="47"/>
      <c r="FR1670" s="47"/>
      <c r="FS1670" s="47"/>
      <c r="FT1670" s="47"/>
      <c r="FU1670" s="47"/>
      <c r="FV1670" s="47"/>
      <c r="FW1670" s="47"/>
      <c r="FX1670" s="47"/>
      <c r="FY1670" s="47"/>
      <c r="FZ1670" s="47"/>
      <c r="GA1670" s="47"/>
      <c r="GB1670" s="47"/>
      <c r="GC1670" s="47"/>
      <c r="GD1670" s="47"/>
      <c r="GE1670" s="47"/>
      <c r="GF1670" s="47"/>
      <c r="GG1670" s="1"/>
      <c r="GH1670" s="37"/>
      <c r="GI1670" s="37"/>
    </row>
    <row r="1671" spans="1:191">
      <c r="A1671" s="37"/>
      <c r="B1671" s="40" t="s">
        <v>191</v>
      </c>
      <c r="C1671" s="41" t="s">
        <v>377</v>
      </c>
      <c r="D1671" s="42">
        <f>GG155</f>
        <v>-12.80699999999996</v>
      </c>
      <c r="E1671" s="42">
        <v>1360.6838135208307</v>
      </c>
      <c r="F1671" s="25">
        <f>E1671-GH155</f>
        <v>1.2178135208305321</v>
      </c>
      <c r="G1671" s="25">
        <f>100*(E1671/GH155-1)</f>
        <v>8.9580285261314785E-2</v>
      </c>
      <c r="H1671" s="47"/>
      <c r="I1671" s="47"/>
      <c r="J1671" s="47"/>
      <c r="K1671" s="47"/>
      <c r="L1671" s="47"/>
      <c r="M1671" s="47"/>
      <c r="N1671" s="47"/>
      <c r="O1671" s="47"/>
      <c r="P1671" s="47"/>
      <c r="Q1671" s="47"/>
      <c r="R1671" s="47"/>
      <c r="S1671" s="47"/>
      <c r="T1671" s="47"/>
      <c r="U1671" s="47"/>
      <c r="V1671" s="47"/>
      <c r="W1671" s="47"/>
      <c r="X1671" s="47"/>
      <c r="Y1671" s="47"/>
      <c r="Z1671" s="47"/>
      <c r="AA1671" s="47"/>
      <c r="AB1671" s="47"/>
      <c r="AC1671" s="47"/>
      <c r="AD1671" s="47"/>
      <c r="AE1671" s="47"/>
      <c r="AF1671" s="47"/>
      <c r="AG1671" s="47"/>
      <c r="AH1671" s="47"/>
      <c r="AI1671" s="47"/>
      <c r="AJ1671" s="47"/>
      <c r="AK1671" s="47"/>
      <c r="AL1671" s="47"/>
      <c r="AM1671" s="47"/>
      <c r="AN1671" s="47"/>
      <c r="AO1671" s="47"/>
      <c r="AP1671" s="47"/>
      <c r="AQ1671" s="47"/>
      <c r="AR1671" s="47"/>
      <c r="AS1671" s="47"/>
      <c r="AT1671" s="47"/>
      <c r="AU1671" s="47"/>
      <c r="AV1671" s="47"/>
      <c r="AW1671" s="47"/>
      <c r="AX1671" s="47"/>
      <c r="AY1671" s="47"/>
      <c r="AZ1671" s="47"/>
      <c r="BA1671" s="47"/>
      <c r="BB1671" s="47"/>
      <c r="BC1671" s="47"/>
      <c r="BD1671" s="47"/>
      <c r="BE1671" s="47"/>
      <c r="BF1671" s="47"/>
      <c r="BG1671" s="47"/>
      <c r="BH1671" s="47"/>
      <c r="BI1671" s="47"/>
      <c r="BJ1671" s="47"/>
      <c r="BK1671" s="47"/>
      <c r="BL1671" s="47"/>
      <c r="BM1671" s="47"/>
      <c r="BN1671" s="47"/>
      <c r="BO1671" s="47"/>
      <c r="BP1671" s="47"/>
      <c r="BQ1671" s="47"/>
      <c r="BR1671" s="47"/>
      <c r="BS1671" s="47"/>
      <c r="BT1671" s="47"/>
      <c r="BU1671" s="47"/>
      <c r="BV1671" s="47"/>
      <c r="BW1671" s="47"/>
      <c r="BX1671" s="47"/>
      <c r="BY1671" s="47"/>
      <c r="BZ1671" s="47"/>
      <c r="CA1671" s="47"/>
      <c r="CB1671" s="47"/>
      <c r="CC1671" s="47"/>
      <c r="CD1671" s="47"/>
      <c r="CE1671" s="47"/>
      <c r="CF1671" s="47"/>
      <c r="CG1671" s="47"/>
      <c r="CH1671" s="47"/>
      <c r="CI1671" s="47"/>
      <c r="CJ1671" s="47"/>
      <c r="CK1671" s="47"/>
      <c r="CL1671" s="47"/>
      <c r="CM1671" s="47"/>
      <c r="CN1671" s="47"/>
      <c r="CO1671" s="47"/>
      <c r="CP1671" s="47"/>
      <c r="CQ1671" s="47"/>
      <c r="CR1671" s="47"/>
      <c r="CS1671" s="47"/>
      <c r="CT1671" s="47"/>
      <c r="CU1671" s="47"/>
      <c r="CV1671" s="47"/>
      <c r="CW1671" s="47"/>
      <c r="CX1671" s="47"/>
      <c r="CY1671" s="47"/>
      <c r="CZ1671" s="47"/>
      <c r="DA1671" s="47"/>
      <c r="DB1671" s="47"/>
      <c r="DC1671" s="47"/>
      <c r="DD1671" s="47"/>
      <c r="DE1671" s="47"/>
      <c r="DF1671" s="47"/>
      <c r="DG1671" s="47"/>
      <c r="DH1671" s="47"/>
      <c r="DI1671" s="47"/>
      <c r="DJ1671" s="47"/>
      <c r="DK1671" s="47"/>
      <c r="DL1671" s="47"/>
      <c r="DM1671" s="47"/>
      <c r="DN1671" s="47"/>
      <c r="DO1671" s="47"/>
      <c r="DP1671" s="47"/>
      <c r="DQ1671" s="47"/>
      <c r="DR1671" s="47"/>
      <c r="DS1671" s="47"/>
      <c r="DT1671" s="47"/>
      <c r="DU1671" s="47"/>
      <c r="DV1671" s="47"/>
      <c r="DW1671" s="47"/>
      <c r="DX1671" s="47"/>
      <c r="DY1671" s="47"/>
      <c r="DZ1671" s="47"/>
      <c r="EA1671" s="47"/>
      <c r="EB1671" s="47"/>
      <c r="EC1671" s="47"/>
      <c r="ED1671" s="47"/>
      <c r="EE1671" s="47"/>
      <c r="EF1671" s="47"/>
      <c r="EG1671" s="47"/>
      <c r="EH1671" s="47"/>
      <c r="EI1671" s="47"/>
      <c r="EJ1671" s="47"/>
      <c r="EK1671" s="47"/>
      <c r="EL1671" s="47"/>
      <c r="EM1671" s="47"/>
      <c r="EN1671" s="47"/>
      <c r="EO1671" s="47"/>
      <c r="EP1671" s="47"/>
      <c r="EQ1671" s="47"/>
      <c r="ER1671" s="47"/>
      <c r="ES1671" s="47"/>
      <c r="ET1671" s="47"/>
      <c r="EU1671" s="47"/>
      <c r="EV1671" s="47"/>
      <c r="EW1671" s="47"/>
      <c r="EX1671" s="47"/>
      <c r="EY1671" s="47"/>
      <c r="EZ1671" s="47"/>
      <c r="FA1671" s="47"/>
      <c r="FB1671" s="47"/>
      <c r="FC1671" s="47"/>
      <c r="FD1671" s="47"/>
      <c r="FE1671" s="47"/>
      <c r="FF1671" s="47"/>
      <c r="FG1671" s="47"/>
      <c r="FH1671" s="47"/>
      <c r="FI1671" s="47"/>
      <c r="FJ1671" s="47"/>
      <c r="FK1671" s="47"/>
      <c r="FL1671" s="47"/>
      <c r="FM1671" s="47"/>
      <c r="FN1671" s="47"/>
      <c r="FO1671" s="47"/>
      <c r="FP1671" s="47"/>
      <c r="FQ1671" s="47"/>
      <c r="FR1671" s="47"/>
      <c r="FS1671" s="47"/>
      <c r="FT1671" s="47"/>
      <c r="FU1671" s="47"/>
      <c r="FV1671" s="47"/>
      <c r="FW1671" s="47"/>
      <c r="FX1671" s="47"/>
      <c r="FY1671" s="47"/>
      <c r="FZ1671" s="47"/>
      <c r="GA1671" s="47"/>
      <c r="GB1671" s="47"/>
      <c r="GC1671" s="47"/>
      <c r="GD1671" s="47"/>
      <c r="GE1671" s="47"/>
      <c r="GF1671" s="47"/>
      <c r="GG1671" s="1"/>
      <c r="GH1671" s="37"/>
      <c r="GI1671" s="37"/>
    </row>
    <row r="1672" spans="1:191">
      <c r="A1672" s="37"/>
      <c r="B1672" s="40" t="s">
        <v>192</v>
      </c>
      <c r="C1672" s="41" t="s">
        <v>378</v>
      </c>
      <c r="D1672" s="42">
        <f>GG156</f>
        <v>1593.7930000000001</v>
      </c>
      <c r="E1672" s="42">
        <v>2984.0076819154392</v>
      </c>
      <c r="F1672" s="25">
        <f>E1672-GH156</f>
        <v>0.970681915438945</v>
      </c>
      <c r="G1672" s="25">
        <f>100*(E1672/GH156-1)</f>
        <v>3.2540056172258858E-2</v>
      </c>
      <c r="H1672" s="47"/>
      <c r="I1672" s="47"/>
      <c r="J1672" s="47"/>
      <c r="K1672" s="47"/>
      <c r="L1672" s="47"/>
      <c r="M1672" s="47"/>
      <c r="N1672" s="47"/>
      <c r="O1672" s="47"/>
      <c r="P1672" s="47"/>
      <c r="Q1672" s="47"/>
      <c r="R1672" s="47"/>
      <c r="S1672" s="47"/>
      <c r="T1672" s="47"/>
      <c r="U1672" s="47"/>
      <c r="V1672" s="47"/>
      <c r="W1672" s="47"/>
      <c r="X1672" s="47"/>
      <c r="Y1672" s="47"/>
      <c r="Z1672" s="47"/>
      <c r="AA1672" s="47"/>
      <c r="AB1672" s="47"/>
      <c r="AC1672" s="47"/>
      <c r="AD1672" s="47"/>
      <c r="AE1672" s="47"/>
      <c r="AF1672" s="47"/>
      <c r="AG1672" s="47"/>
      <c r="AH1672" s="47"/>
      <c r="AI1672" s="47"/>
      <c r="AJ1672" s="47"/>
      <c r="AK1672" s="47"/>
      <c r="AL1672" s="47"/>
      <c r="AM1672" s="47"/>
      <c r="AN1672" s="47"/>
      <c r="AO1672" s="47"/>
      <c r="AP1672" s="47"/>
      <c r="AQ1672" s="47"/>
      <c r="AR1672" s="47"/>
      <c r="AS1672" s="47"/>
      <c r="AT1672" s="47"/>
      <c r="AU1672" s="47"/>
      <c r="AV1672" s="47"/>
      <c r="AW1672" s="47"/>
      <c r="AX1672" s="47"/>
      <c r="AY1672" s="47"/>
      <c r="AZ1672" s="47"/>
      <c r="BA1672" s="47"/>
      <c r="BB1672" s="47"/>
      <c r="BC1672" s="47"/>
      <c r="BD1672" s="47"/>
      <c r="BE1672" s="47"/>
      <c r="BF1672" s="47"/>
      <c r="BG1672" s="47"/>
      <c r="BH1672" s="47"/>
      <c r="BI1672" s="47"/>
      <c r="BJ1672" s="47"/>
      <c r="BK1672" s="47"/>
      <c r="BL1672" s="47"/>
      <c r="BM1672" s="47"/>
      <c r="BN1672" s="47"/>
      <c r="BO1672" s="47"/>
      <c r="BP1672" s="47"/>
      <c r="BQ1672" s="47"/>
      <c r="BR1672" s="47"/>
      <c r="BS1672" s="47"/>
      <c r="BT1672" s="47"/>
      <c r="BU1672" s="47"/>
      <c r="BV1672" s="47"/>
      <c r="BW1672" s="47"/>
      <c r="BX1672" s="47"/>
      <c r="BY1672" s="47"/>
      <c r="BZ1672" s="47"/>
      <c r="CA1672" s="47"/>
      <c r="CB1672" s="47"/>
      <c r="CC1672" s="47"/>
      <c r="CD1672" s="47"/>
      <c r="CE1672" s="47"/>
      <c r="CF1672" s="47"/>
      <c r="CG1672" s="47"/>
      <c r="CH1672" s="47"/>
      <c r="CI1672" s="47"/>
      <c r="CJ1672" s="47"/>
      <c r="CK1672" s="47"/>
      <c r="CL1672" s="47"/>
      <c r="CM1672" s="47"/>
      <c r="CN1672" s="47"/>
      <c r="CO1672" s="47"/>
      <c r="CP1672" s="47"/>
      <c r="CQ1672" s="47"/>
      <c r="CR1672" s="47"/>
      <c r="CS1672" s="47"/>
      <c r="CT1672" s="47"/>
      <c r="CU1672" s="47"/>
      <c r="CV1672" s="47"/>
      <c r="CW1672" s="47"/>
      <c r="CX1672" s="47"/>
      <c r="CY1672" s="47"/>
      <c r="CZ1672" s="47"/>
      <c r="DA1672" s="47"/>
      <c r="DB1672" s="47"/>
      <c r="DC1672" s="47"/>
      <c r="DD1672" s="47"/>
      <c r="DE1672" s="47"/>
      <c r="DF1672" s="47"/>
      <c r="DG1672" s="47"/>
      <c r="DH1672" s="47"/>
      <c r="DI1672" s="47"/>
      <c r="DJ1672" s="47"/>
      <c r="DK1672" s="47"/>
      <c r="DL1672" s="47"/>
      <c r="DM1672" s="47"/>
      <c r="DN1672" s="47"/>
      <c r="DO1672" s="47"/>
      <c r="DP1672" s="47"/>
      <c r="DQ1672" s="47"/>
      <c r="DR1672" s="47"/>
      <c r="DS1672" s="47"/>
      <c r="DT1672" s="47"/>
      <c r="DU1672" s="47"/>
      <c r="DV1672" s="47"/>
      <c r="DW1672" s="47"/>
      <c r="DX1672" s="47"/>
      <c r="DY1672" s="47"/>
      <c r="DZ1672" s="47"/>
      <c r="EA1672" s="47"/>
      <c r="EB1672" s="47"/>
      <c r="EC1672" s="47"/>
      <c r="ED1672" s="47"/>
      <c r="EE1672" s="47"/>
      <c r="EF1672" s="47"/>
      <c r="EG1672" s="47"/>
      <c r="EH1672" s="47"/>
      <c r="EI1672" s="47"/>
      <c r="EJ1672" s="47"/>
      <c r="EK1672" s="47"/>
      <c r="EL1672" s="47"/>
      <c r="EM1672" s="47"/>
      <c r="EN1672" s="47"/>
      <c r="EO1672" s="47"/>
      <c r="EP1672" s="47"/>
      <c r="EQ1672" s="47"/>
      <c r="ER1672" s="47"/>
      <c r="ES1672" s="47"/>
      <c r="ET1672" s="47"/>
      <c r="EU1672" s="47"/>
      <c r="EV1672" s="47"/>
      <c r="EW1672" s="47"/>
      <c r="EX1672" s="47"/>
      <c r="EY1672" s="47"/>
      <c r="EZ1672" s="47"/>
      <c r="FA1672" s="47"/>
      <c r="FB1672" s="47"/>
      <c r="FC1672" s="47"/>
      <c r="FD1672" s="47"/>
      <c r="FE1672" s="47"/>
      <c r="FF1672" s="47"/>
      <c r="FG1672" s="47"/>
      <c r="FH1672" s="47"/>
      <c r="FI1672" s="47"/>
      <c r="FJ1672" s="47"/>
      <c r="FK1672" s="47"/>
      <c r="FL1672" s="47"/>
      <c r="FM1672" s="47"/>
      <c r="FN1672" s="47"/>
      <c r="FO1672" s="47"/>
      <c r="FP1672" s="47"/>
      <c r="FQ1672" s="47"/>
      <c r="FR1672" s="47"/>
      <c r="FS1672" s="47"/>
      <c r="FT1672" s="47"/>
      <c r="FU1672" s="47"/>
      <c r="FV1672" s="47"/>
      <c r="FW1672" s="47"/>
      <c r="FX1672" s="47"/>
      <c r="FY1672" s="47"/>
      <c r="FZ1672" s="47"/>
      <c r="GA1672" s="47"/>
      <c r="GB1672" s="47"/>
      <c r="GC1672" s="47"/>
      <c r="GD1672" s="47"/>
      <c r="GE1672" s="47"/>
      <c r="GF1672" s="47"/>
      <c r="GG1672" s="1"/>
      <c r="GH1672" s="37"/>
      <c r="GI1672" s="37"/>
    </row>
    <row r="1673" spans="1:191">
      <c r="A1673" s="37"/>
      <c r="B1673" s="40" t="s">
        <v>193</v>
      </c>
      <c r="C1673" s="41" t="s">
        <v>379</v>
      </c>
      <c r="D1673" s="42">
        <f>GG157</f>
        <v>340.78</v>
      </c>
      <c r="E1673" s="42">
        <v>942.15564897501497</v>
      </c>
      <c r="F1673" s="25">
        <f>E1673-GH157</f>
        <v>0.94564897501493306</v>
      </c>
      <c r="G1673" s="25">
        <f>100*(E1673/GH157-1)</f>
        <v>0.1004716242937187</v>
      </c>
      <c r="H1673" s="47"/>
      <c r="I1673" s="47"/>
      <c r="J1673" s="47"/>
      <c r="K1673" s="47"/>
      <c r="L1673" s="47"/>
      <c r="M1673" s="47"/>
      <c r="N1673" s="47"/>
      <c r="O1673" s="47"/>
      <c r="P1673" s="47"/>
      <c r="Q1673" s="47"/>
      <c r="R1673" s="47"/>
      <c r="S1673" s="47"/>
      <c r="T1673" s="47"/>
      <c r="U1673" s="47"/>
      <c r="V1673" s="47"/>
      <c r="W1673" s="47"/>
      <c r="X1673" s="47"/>
      <c r="Y1673" s="47"/>
      <c r="Z1673" s="47"/>
      <c r="AA1673" s="47"/>
      <c r="AB1673" s="47"/>
      <c r="AC1673" s="47"/>
      <c r="AD1673" s="47"/>
      <c r="AE1673" s="47"/>
      <c r="AF1673" s="47"/>
      <c r="AG1673" s="47"/>
      <c r="AH1673" s="47"/>
      <c r="AI1673" s="47"/>
      <c r="AJ1673" s="47"/>
      <c r="AK1673" s="47"/>
      <c r="AL1673" s="47"/>
      <c r="AM1673" s="47"/>
      <c r="AN1673" s="47"/>
      <c r="AO1673" s="47"/>
      <c r="AP1673" s="47"/>
      <c r="AQ1673" s="47"/>
      <c r="AR1673" s="47"/>
      <c r="AS1673" s="47"/>
      <c r="AT1673" s="47"/>
      <c r="AU1673" s="47"/>
      <c r="AV1673" s="47"/>
      <c r="AW1673" s="47"/>
      <c r="AX1673" s="47"/>
      <c r="AY1673" s="47"/>
      <c r="AZ1673" s="47"/>
      <c r="BA1673" s="47"/>
      <c r="BB1673" s="47"/>
      <c r="BC1673" s="47"/>
      <c r="BD1673" s="47"/>
      <c r="BE1673" s="47"/>
      <c r="BF1673" s="47"/>
      <c r="BG1673" s="47"/>
      <c r="BH1673" s="47"/>
      <c r="BI1673" s="47"/>
      <c r="BJ1673" s="47"/>
      <c r="BK1673" s="47"/>
      <c r="BL1673" s="47"/>
      <c r="BM1673" s="47"/>
      <c r="BN1673" s="47"/>
      <c r="BO1673" s="47"/>
      <c r="BP1673" s="47"/>
      <c r="BQ1673" s="47"/>
      <c r="BR1673" s="47"/>
      <c r="BS1673" s="47"/>
      <c r="BT1673" s="47"/>
      <c r="BU1673" s="47"/>
      <c r="BV1673" s="47"/>
      <c r="BW1673" s="47"/>
      <c r="BX1673" s="47"/>
      <c r="BY1673" s="47"/>
      <c r="BZ1673" s="47"/>
      <c r="CA1673" s="47"/>
      <c r="CB1673" s="47"/>
      <c r="CC1673" s="47"/>
      <c r="CD1673" s="47"/>
      <c r="CE1673" s="47"/>
      <c r="CF1673" s="47"/>
      <c r="CG1673" s="47"/>
      <c r="CH1673" s="47"/>
      <c r="CI1673" s="47"/>
      <c r="CJ1673" s="47"/>
      <c r="CK1673" s="47"/>
      <c r="CL1673" s="47"/>
      <c r="CM1673" s="47"/>
      <c r="CN1673" s="47"/>
      <c r="CO1673" s="47"/>
      <c r="CP1673" s="47"/>
      <c r="CQ1673" s="47"/>
      <c r="CR1673" s="47"/>
      <c r="CS1673" s="47"/>
      <c r="CT1673" s="47"/>
      <c r="CU1673" s="47"/>
      <c r="CV1673" s="47"/>
      <c r="CW1673" s="47"/>
      <c r="CX1673" s="47"/>
      <c r="CY1673" s="47"/>
      <c r="CZ1673" s="47"/>
      <c r="DA1673" s="47"/>
      <c r="DB1673" s="47"/>
      <c r="DC1673" s="47"/>
      <c r="DD1673" s="47"/>
      <c r="DE1673" s="47"/>
      <c r="DF1673" s="47"/>
      <c r="DG1673" s="47"/>
      <c r="DH1673" s="47"/>
      <c r="DI1673" s="47"/>
      <c r="DJ1673" s="47"/>
      <c r="DK1673" s="47"/>
      <c r="DL1673" s="47"/>
      <c r="DM1673" s="47"/>
      <c r="DN1673" s="47"/>
      <c r="DO1673" s="47"/>
      <c r="DP1673" s="47"/>
      <c r="DQ1673" s="47"/>
      <c r="DR1673" s="47"/>
      <c r="DS1673" s="47"/>
      <c r="DT1673" s="47"/>
      <c r="DU1673" s="47"/>
      <c r="DV1673" s="47"/>
      <c r="DW1673" s="47"/>
      <c r="DX1673" s="47"/>
      <c r="DY1673" s="47"/>
      <c r="DZ1673" s="47"/>
      <c r="EA1673" s="47"/>
      <c r="EB1673" s="47"/>
      <c r="EC1673" s="47"/>
      <c r="ED1673" s="47"/>
      <c r="EE1673" s="47"/>
      <c r="EF1673" s="47"/>
      <c r="EG1673" s="47"/>
      <c r="EH1673" s="47"/>
      <c r="EI1673" s="47"/>
      <c r="EJ1673" s="47"/>
      <c r="EK1673" s="47"/>
      <c r="EL1673" s="47"/>
      <c r="EM1673" s="47"/>
      <c r="EN1673" s="47"/>
      <c r="EO1673" s="47"/>
      <c r="EP1673" s="47"/>
      <c r="EQ1673" s="47"/>
      <c r="ER1673" s="47"/>
      <c r="ES1673" s="47"/>
      <c r="ET1673" s="47"/>
      <c r="EU1673" s="47"/>
      <c r="EV1673" s="47"/>
      <c r="EW1673" s="47"/>
      <c r="EX1673" s="47"/>
      <c r="EY1673" s="47"/>
      <c r="EZ1673" s="47"/>
      <c r="FA1673" s="47"/>
      <c r="FB1673" s="47"/>
      <c r="FC1673" s="47"/>
      <c r="FD1673" s="47"/>
      <c r="FE1673" s="47"/>
      <c r="FF1673" s="47"/>
      <c r="FG1673" s="47"/>
      <c r="FH1673" s="47"/>
      <c r="FI1673" s="47"/>
      <c r="FJ1673" s="47"/>
      <c r="FK1673" s="47"/>
      <c r="FL1673" s="47"/>
      <c r="FM1673" s="47"/>
      <c r="FN1673" s="47"/>
      <c r="FO1673" s="47"/>
      <c r="FP1673" s="47"/>
      <c r="FQ1673" s="47"/>
      <c r="FR1673" s="47"/>
      <c r="FS1673" s="47"/>
      <c r="FT1673" s="47"/>
      <c r="FU1673" s="47"/>
      <c r="FV1673" s="47"/>
      <c r="FW1673" s="47"/>
      <c r="FX1673" s="47"/>
      <c r="FY1673" s="47"/>
      <c r="FZ1673" s="47"/>
      <c r="GA1673" s="47"/>
      <c r="GB1673" s="47"/>
      <c r="GC1673" s="47"/>
      <c r="GD1673" s="47"/>
      <c r="GE1673" s="47"/>
      <c r="GF1673" s="47"/>
      <c r="GG1673" s="1"/>
      <c r="GH1673" s="37"/>
      <c r="GI1673" s="37"/>
    </row>
    <row r="1674" spans="1:191">
      <c r="A1674" s="37"/>
      <c r="B1674" s="40" t="s">
        <v>194</v>
      </c>
      <c r="C1674" s="41" t="s">
        <v>380</v>
      </c>
      <c r="D1674" s="42">
        <f>GG158</f>
        <v>444.74900000000002</v>
      </c>
      <c r="E1674" s="42">
        <v>2052.0726370947</v>
      </c>
      <c r="F1674" s="25">
        <f>E1674-GH158</f>
        <v>1.5456370946990319</v>
      </c>
      <c r="G1674" s="25">
        <f>100*(E1674/GH158-1)</f>
        <v>7.5377553901945227E-2</v>
      </c>
      <c r="H1674" s="47"/>
      <c r="I1674" s="47"/>
      <c r="J1674" s="47"/>
      <c r="K1674" s="47"/>
      <c r="L1674" s="47"/>
      <c r="M1674" s="47"/>
      <c r="N1674" s="47"/>
      <c r="O1674" s="47"/>
      <c r="P1674" s="47"/>
      <c r="Q1674" s="47"/>
      <c r="R1674" s="47"/>
      <c r="S1674" s="47"/>
      <c r="T1674" s="47"/>
      <c r="U1674" s="47"/>
      <c r="V1674" s="47"/>
      <c r="W1674" s="47"/>
      <c r="X1674" s="47"/>
      <c r="Y1674" s="47"/>
      <c r="Z1674" s="47"/>
      <c r="AA1674" s="47"/>
      <c r="AB1674" s="47"/>
      <c r="AC1674" s="47"/>
      <c r="AD1674" s="47"/>
      <c r="AE1674" s="47"/>
      <c r="AF1674" s="47"/>
      <c r="AG1674" s="47"/>
      <c r="AH1674" s="47"/>
      <c r="AI1674" s="47"/>
      <c r="AJ1674" s="47"/>
      <c r="AK1674" s="47"/>
      <c r="AL1674" s="47"/>
      <c r="AM1674" s="47"/>
      <c r="AN1674" s="47"/>
      <c r="AO1674" s="47"/>
      <c r="AP1674" s="47"/>
      <c r="AQ1674" s="47"/>
      <c r="AR1674" s="47"/>
      <c r="AS1674" s="47"/>
      <c r="AT1674" s="47"/>
      <c r="AU1674" s="47"/>
      <c r="AV1674" s="47"/>
      <c r="AW1674" s="47"/>
      <c r="AX1674" s="47"/>
      <c r="AY1674" s="47"/>
      <c r="AZ1674" s="47"/>
      <c r="BA1674" s="47"/>
      <c r="BB1674" s="47"/>
      <c r="BC1674" s="47"/>
      <c r="BD1674" s="47"/>
      <c r="BE1674" s="47"/>
      <c r="BF1674" s="47"/>
      <c r="BG1674" s="47"/>
      <c r="BH1674" s="47"/>
      <c r="BI1674" s="47"/>
      <c r="BJ1674" s="47"/>
      <c r="BK1674" s="47"/>
      <c r="BL1674" s="47"/>
      <c r="BM1674" s="47"/>
      <c r="BN1674" s="47"/>
      <c r="BO1674" s="47"/>
      <c r="BP1674" s="47"/>
      <c r="BQ1674" s="47"/>
      <c r="BR1674" s="47"/>
      <c r="BS1674" s="47"/>
      <c r="BT1674" s="47"/>
      <c r="BU1674" s="47"/>
      <c r="BV1674" s="47"/>
      <c r="BW1674" s="47"/>
      <c r="BX1674" s="47"/>
      <c r="BY1674" s="47"/>
      <c r="BZ1674" s="47"/>
      <c r="CA1674" s="47"/>
      <c r="CB1674" s="47"/>
      <c r="CC1674" s="47"/>
      <c r="CD1674" s="47"/>
      <c r="CE1674" s="47"/>
      <c r="CF1674" s="47"/>
      <c r="CG1674" s="47"/>
      <c r="CH1674" s="47"/>
      <c r="CI1674" s="47"/>
      <c r="CJ1674" s="47"/>
      <c r="CK1674" s="47"/>
      <c r="CL1674" s="47"/>
      <c r="CM1674" s="47"/>
      <c r="CN1674" s="47"/>
      <c r="CO1674" s="47"/>
      <c r="CP1674" s="47"/>
      <c r="CQ1674" s="47"/>
      <c r="CR1674" s="47"/>
      <c r="CS1674" s="47"/>
      <c r="CT1674" s="47"/>
      <c r="CU1674" s="47"/>
      <c r="CV1674" s="47"/>
      <c r="CW1674" s="47"/>
      <c r="CX1674" s="47"/>
      <c r="CY1674" s="47"/>
      <c r="CZ1674" s="47"/>
      <c r="DA1674" s="47"/>
      <c r="DB1674" s="47"/>
      <c r="DC1674" s="47"/>
      <c r="DD1674" s="47"/>
      <c r="DE1674" s="47"/>
      <c r="DF1674" s="47"/>
      <c r="DG1674" s="47"/>
      <c r="DH1674" s="47"/>
      <c r="DI1674" s="47"/>
      <c r="DJ1674" s="47"/>
      <c r="DK1674" s="47"/>
      <c r="DL1674" s="47"/>
      <c r="DM1674" s="47"/>
      <c r="DN1674" s="47"/>
      <c r="DO1674" s="47"/>
      <c r="DP1674" s="47"/>
      <c r="DQ1674" s="47"/>
      <c r="DR1674" s="47"/>
      <c r="DS1674" s="47"/>
      <c r="DT1674" s="47"/>
      <c r="DU1674" s="47"/>
      <c r="DV1674" s="47"/>
      <c r="DW1674" s="47"/>
      <c r="DX1674" s="47"/>
      <c r="DY1674" s="47"/>
      <c r="DZ1674" s="47"/>
      <c r="EA1674" s="47"/>
      <c r="EB1674" s="47"/>
      <c r="EC1674" s="47"/>
      <c r="ED1674" s="47"/>
      <c r="EE1674" s="47"/>
      <c r="EF1674" s="47"/>
      <c r="EG1674" s="47"/>
      <c r="EH1674" s="47"/>
      <c r="EI1674" s="47"/>
      <c r="EJ1674" s="47"/>
      <c r="EK1674" s="47"/>
      <c r="EL1674" s="47"/>
      <c r="EM1674" s="47"/>
      <c r="EN1674" s="47"/>
      <c r="EO1674" s="47"/>
      <c r="EP1674" s="47"/>
      <c r="EQ1674" s="47"/>
      <c r="ER1674" s="47"/>
      <c r="ES1674" s="47"/>
      <c r="ET1674" s="47"/>
      <c r="EU1674" s="47"/>
      <c r="EV1674" s="47"/>
      <c r="EW1674" s="47"/>
      <c r="EX1674" s="47"/>
      <c r="EY1674" s="47"/>
      <c r="EZ1674" s="47"/>
      <c r="FA1674" s="47"/>
      <c r="FB1674" s="47"/>
      <c r="FC1674" s="47"/>
      <c r="FD1674" s="47"/>
      <c r="FE1674" s="47"/>
      <c r="FF1674" s="47"/>
      <c r="FG1674" s="47"/>
      <c r="FH1674" s="47"/>
      <c r="FI1674" s="47"/>
      <c r="FJ1674" s="47"/>
      <c r="FK1674" s="47"/>
      <c r="FL1674" s="47"/>
      <c r="FM1674" s="47"/>
      <c r="FN1674" s="47"/>
      <c r="FO1674" s="47"/>
      <c r="FP1674" s="47"/>
      <c r="FQ1674" s="47"/>
      <c r="FR1674" s="47"/>
      <c r="FS1674" s="47"/>
      <c r="FT1674" s="47"/>
      <c r="FU1674" s="47"/>
      <c r="FV1674" s="47"/>
      <c r="FW1674" s="47"/>
      <c r="FX1674" s="47"/>
      <c r="FY1674" s="47"/>
      <c r="FZ1674" s="47"/>
      <c r="GA1674" s="47"/>
      <c r="GB1674" s="47"/>
      <c r="GC1674" s="47"/>
      <c r="GD1674" s="47"/>
      <c r="GE1674" s="47"/>
      <c r="GF1674" s="47"/>
      <c r="GG1674" s="1"/>
      <c r="GH1674" s="37"/>
      <c r="GI1674" s="37"/>
    </row>
    <row r="1675" spans="1:191">
      <c r="A1675" s="37"/>
      <c r="B1675" s="40" t="s">
        <v>195</v>
      </c>
      <c r="C1675" s="41" t="s">
        <v>381</v>
      </c>
      <c r="D1675" s="42">
        <f>GG159</f>
        <v>154.352</v>
      </c>
      <c r="E1675" s="42">
        <v>1055.858899214219</v>
      </c>
      <c r="F1675" s="25">
        <f>E1675-GH159</f>
        <v>0.53389921421899089</v>
      </c>
      <c r="G1675" s="25">
        <f>100*(E1675/GH159-1)</f>
        <v>5.0590975691755524E-2</v>
      </c>
      <c r="H1675" s="47"/>
      <c r="I1675" s="47"/>
      <c r="J1675" s="47"/>
      <c r="K1675" s="47"/>
      <c r="L1675" s="47"/>
      <c r="M1675" s="47"/>
      <c r="N1675" s="47"/>
      <c r="O1675" s="47"/>
      <c r="P1675" s="47"/>
      <c r="Q1675" s="47"/>
      <c r="R1675" s="47"/>
      <c r="S1675" s="47"/>
      <c r="T1675" s="47"/>
      <c r="U1675" s="47"/>
      <c r="V1675" s="47"/>
      <c r="W1675" s="47"/>
      <c r="X1675" s="47"/>
      <c r="Y1675" s="47"/>
      <c r="Z1675" s="47"/>
      <c r="AA1675" s="47"/>
      <c r="AB1675" s="47"/>
      <c r="AC1675" s="47"/>
      <c r="AD1675" s="47"/>
      <c r="AE1675" s="47"/>
      <c r="AF1675" s="47"/>
      <c r="AG1675" s="47"/>
      <c r="AH1675" s="47"/>
      <c r="AI1675" s="47"/>
      <c r="AJ1675" s="47"/>
      <c r="AK1675" s="47"/>
      <c r="AL1675" s="47"/>
      <c r="AM1675" s="47"/>
      <c r="AN1675" s="47"/>
      <c r="AO1675" s="47"/>
      <c r="AP1675" s="47"/>
      <c r="AQ1675" s="47"/>
      <c r="AR1675" s="47"/>
      <c r="AS1675" s="47"/>
      <c r="AT1675" s="47"/>
      <c r="AU1675" s="47"/>
      <c r="AV1675" s="47"/>
      <c r="AW1675" s="47"/>
      <c r="AX1675" s="47"/>
      <c r="AY1675" s="47"/>
      <c r="AZ1675" s="47"/>
      <c r="BA1675" s="47"/>
      <c r="BB1675" s="47"/>
      <c r="BC1675" s="47"/>
      <c r="BD1675" s="47"/>
      <c r="BE1675" s="47"/>
      <c r="BF1675" s="47"/>
      <c r="BG1675" s="47"/>
      <c r="BH1675" s="47"/>
      <c r="BI1675" s="47"/>
      <c r="BJ1675" s="47"/>
      <c r="BK1675" s="47"/>
      <c r="BL1675" s="47"/>
      <c r="BM1675" s="47"/>
      <c r="BN1675" s="47"/>
      <c r="BO1675" s="47"/>
      <c r="BP1675" s="47"/>
      <c r="BQ1675" s="47"/>
      <c r="BR1675" s="47"/>
      <c r="BS1675" s="47"/>
      <c r="BT1675" s="47"/>
      <c r="BU1675" s="47"/>
      <c r="BV1675" s="47"/>
      <c r="BW1675" s="47"/>
      <c r="BX1675" s="47"/>
      <c r="BY1675" s="47"/>
      <c r="BZ1675" s="47"/>
      <c r="CA1675" s="47"/>
      <c r="CB1675" s="47"/>
      <c r="CC1675" s="47"/>
      <c r="CD1675" s="47"/>
      <c r="CE1675" s="47"/>
      <c r="CF1675" s="47"/>
      <c r="CG1675" s="47"/>
      <c r="CH1675" s="47"/>
      <c r="CI1675" s="47"/>
      <c r="CJ1675" s="47"/>
      <c r="CK1675" s="47"/>
      <c r="CL1675" s="47"/>
      <c r="CM1675" s="47"/>
      <c r="CN1675" s="47"/>
      <c r="CO1675" s="47"/>
      <c r="CP1675" s="47"/>
      <c r="CQ1675" s="47"/>
      <c r="CR1675" s="47"/>
      <c r="CS1675" s="47"/>
      <c r="CT1675" s="47"/>
      <c r="CU1675" s="47"/>
      <c r="CV1675" s="47"/>
      <c r="CW1675" s="47"/>
      <c r="CX1675" s="47"/>
      <c r="CY1675" s="47"/>
      <c r="CZ1675" s="47"/>
      <c r="DA1675" s="47"/>
      <c r="DB1675" s="47"/>
      <c r="DC1675" s="47"/>
      <c r="DD1675" s="47"/>
      <c r="DE1675" s="47"/>
      <c r="DF1675" s="47"/>
      <c r="DG1675" s="47"/>
      <c r="DH1675" s="47"/>
      <c r="DI1675" s="47"/>
      <c r="DJ1675" s="47"/>
      <c r="DK1675" s="47"/>
      <c r="DL1675" s="47"/>
      <c r="DM1675" s="47"/>
      <c r="DN1675" s="47"/>
      <c r="DO1675" s="47"/>
      <c r="DP1675" s="47"/>
      <c r="DQ1675" s="47"/>
      <c r="DR1675" s="47"/>
      <c r="DS1675" s="47"/>
      <c r="DT1675" s="47"/>
      <c r="DU1675" s="47"/>
      <c r="DV1675" s="47"/>
      <c r="DW1675" s="47"/>
      <c r="DX1675" s="47"/>
      <c r="DY1675" s="47"/>
      <c r="DZ1675" s="47"/>
      <c r="EA1675" s="47"/>
      <c r="EB1675" s="47"/>
      <c r="EC1675" s="47"/>
      <c r="ED1675" s="47"/>
      <c r="EE1675" s="47"/>
      <c r="EF1675" s="47"/>
      <c r="EG1675" s="47"/>
      <c r="EH1675" s="47"/>
      <c r="EI1675" s="47"/>
      <c r="EJ1675" s="47"/>
      <c r="EK1675" s="47"/>
      <c r="EL1675" s="47"/>
      <c r="EM1675" s="47"/>
      <c r="EN1675" s="47"/>
      <c r="EO1675" s="47"/>
      <c r="EP1675" s="47"/>
      <c r="EQ1675" s="47"/>
      <c r="ER1675" s="47"/>
      <c r="ES1675" s="47"/>
      <c r="ET1675" s="47"/>
      <c r="EU1675" s="47"/>
      <c r="EV1675" s="47"/>
      <c r="EW1675" s="47"/>
      <c r="EX1675" s="47"/>
      <c r="EY1675" s="47"/>
      <c r="EZ1675" s="47"/>
      <c r="FA1675" s="47"/>
      <c r="FB1675" s="47"/>
      <c r="FC1675" s="47"/>
      <c r="FD1675" s="47"/>
      <c r="FE1675" s="47"/>
      <c r="FF1675" s="47"/>
      <c r="FG1675" s="47"/>
      <c r="FH1675" s="47"/>
      <c r="FI1675" s="47"/>
      <c r="FJ1675" s="47"/>
      <c r="FK1675" s="47"/>
      <c r="FL1675" s="47"/>
      <c r="FM1675" s="47"/>
      <c r="FN1675" s="47"/>
      <c r="FO1675" s="47"/>
      <c r="FP1675" s="47"/>
      <c r="FQ1675" s="47"/>
      <c r="FR1675" s="47"/>
      <c r="FS1675" s="47"/>
      <c r="FT1675" s="47"/>
      <c r="FU1675" s="47"/>
      <c r="FV1675" s="47"/>
      <c r="FW1675" s="47"/>
      <c r="FX1675" s="47"/>
      <c r="FY1675" s="47"/>
      <c r="FZ1675" s="47"/>
      <c r="GA1675" s="47"/>
      <c r="GB1675" s="47"/>
      <c r="GC1675" s="47"/>
      <c r="GD1675" s="47"/>
      <c r="GE1675" s="47"/>
      <c r="GF1675" s="47"/>
      <c r="GG1675" s="1"/>
      <c r="GH1675" s="37"/>
      <c r="GI1675" s="37"/>
    </row>
    <row r="1676" spans="1:191">
      <c r="A1676" s="37"/>
      <c r="B1676" s="40" t="s">
        <v>196</v>
      </c>
      <c r="C1676" s="41" t="s">
        <v>382</v>
      </c>
      <c r="D1676" s="42">
        <f>GG160</f>
        <v>3143.88</v>
      </c>
      <c r="E1676" s="42">
        <v>6944.4790712571148</v>
      </c>
      <c r="F1676" s="25">
        <f>E1676-GH160</f>
        <v>3.3840712571145559</v>
      </c>
      <c r="G1676" s="25">
        <f>100*(E1676/GH160-1)</f>
        <v>4.8754141199824907E-2</v>
      </c>
      <c r="H1676" s="47"/>
      <c r="I1676" s="47"/>
      <c r="J1676" s="47"/>
      <c r="K1676" s="47"/>
      <c r="L1676" s="47"/>
      <c r="M1676" s="47"/>
      <c r="N1676" s="47"/>
      <c r="O1676" s="47"/>
      <c r="P1676" s="47"/>
      <c r="Q1676" s="47"/>
      <c r="R1676" s="47"/>
      <c r="S1676" s="47"/>
      <c r="T1676" s="47"/>
      <c r="U1676" s="47"/>
      <c r="V1676" s="47"/>
      <c r="W1676" s="47"/>
      <c r="X1676" s="47"/>
      <c r="Y1676" s="47"/>
      <c r="Z1676" s="47"/>
      <c r="AA1676" s="47"/>
      <c r="AB1676" s="47"/>
      <c r="AC1676" s="47"/>
      <c r="AD1676" s="47"/>
      <c r="AE1676" s="47"/>
      <c r="AF1676" s="47"/>
      <c r="AG1676" s="47"/>
      <c r="AH1676" s="47"/>
      <c r="AI1676" s="47"/>
      <c r="AJ1676" s="47"/>
      <c r="AK1676" s="47"/>
      <c r="AL1676" s="47"/>
      <c r="AM1676" s="47"/>
      <c r="AN1676" s="47"/>
      <c r="AO1676" s="47"/>
      <c r="AP1676" s="47"/>
      <c r="AQ1676" s="47"/>
      <c r="AR1676" s="47"/>
      <c r="AS1676" s="47"/>
      <c r="AT1676" s="47"/>
      <c r="AU1676" s="47"/>
      <c r="AV1676" s="47"/>
      <c r="AW1676" s="47"/>
      <c r="AX1676" s="47"/>
      <c r="AY1676" s="47"/>
      <c r="AZ1676" s="47"/>
      <c r="BA1676" s="47"/>
      <c r="BB1676" s="47"/>
      <c r="BC1676" s="47"/>
      <c r="BD1676" s="47"/>
      <c r="BE1676" s="47"/>
      <c r="BF1676" s="47"/>
      <c r="BG1676" s="47"/>
      <c r="BH1676" s="47"/>
      <c r="BI1676" s="47"/>
      <c r="BJ1676" s="47"/>
      <c r="BK1676" s="47"/>
      <c r="BL1676" s="47"/>
      <c r="BM1676" s="47"/>
      <c r="BN1676" s="47"/>
      <c r="BO1676" s="47"/>
      <c r="BP1676" s="47"/>
      <c r="BQ1676" s="47"/>
      <c r="BR1676" s="47"/>
      <c r="BS1676" s="47"/>
      <c r="BT1676" s="47"/>
      <c r="BU1676" s="47"/>
      <c r="BV1676" s="47"/>
      <c r="BW1676" s="47"/>
      <c r="BX1676" s="47"/>
      <c r="BY1676" s="47"/>
      <c r="BZ1676" s="47"/>
      <c r="CA1676" s="47"/>
      <c r="CB1676" s="47"/>
      <c r="CC1676" s="47"/>
      <c r="CD1676" s="47"/>
      <c r="CE1676" s="47"/>
      <c r="CF1676" s="47"/>
      <c r="CG1676" s="47"/>
      <c r="CH1676" s="47"/>
      <c r="CI1676" s="47"/>
      <c r="CJ1676" s="47"/>
      <c r="CK1676" s="47"/>
      <c r="CL1676" s="47"/>
      <c r="CM1676" s="47"/>
      <c r="CN1676" s="47"/>
      <c r="CO1676" s="47"/>
      <c r="CP1676" s="47"/>
      <c r="CQ1676" s="47"/>
      <c r="CR1676" s="47"/>
      <c r="CS1676" s="47"/>
      <c r="CT1676" s="47"/>
      <c r="CU1676" s="47"/>
      <c r="CV1676" s="47"/>
      <c r="CW1676" s="47"/>
      <c r="CX1676" s="47"/>
      <c r="CY1676" s="47"/>
      <c r="CZ1676" s="47"/>
      <c r="DA1676" s="47"/>
      <c r="DB1676" s="47"/>
      <c r="DC1676" s="47"/>
      <c r="DD1676" s="47"/>
      <c r="DE1676" s="47"/>
      <c r="DF1676" s="47"/>
      <c r="DG1676" s="47"/>
      <c r="DH1676" s="47"/>
      <c r="DI1676" s="47"/>
      <c r="DJ1676" s="47"/>
      <c r="DK1676" s="47"/>
      <c r="DL1676" s="47"/>
      <c r="DM1676" s="47"/>
      <c r="DN1676" s="47"/>
      <c r="DO1676" s="47"/>
      <c r="DP1676" s="47"/>
      <c r="DQ1676" s="47"/>
      <c r="DR1676" s="47"/>
      <c r="DS1676" s="47"/>
      <c r="DT1676" s="47"/>
      <c r="DU1676" s="47"/>
      <c r="DV1676" s="47"/>
      <c r="DW1676" s="47"/>
      <c r="DX1676" s="47"/>
      <c r="DY1676" s="47"/>
      <c r="DZ1676" s="47"/>
      <c r="EA1676" s="47"/>
      <c r="EB1676" s="47"/>
      <c r="EC1676" s="47"/>
      <c r="ED1676" s="47"/>
      <c r="EE1676" s="47"/>
      <c r="EF1676" s="47"/>
      <c r="EG1676" s="47"/>
      <c r="EH1676" s="47"/>
      <c r="EI1676" s="47"/>
      <c r="EJ1676" s="47"/>
      <c r="EK1676" s="47"/>
      <c r="EL1676" s="47"/>
      <c r="EM1676" s="47"/>
      <c r="EN1676" s="47"/>
      <c r="EO1676" s="47"/>
      <c r="EP1676" s="47"/>
      <c r="EQ1676" s="47"/>
      <c r="ER1676" s="47"/>
      <c r="ES1676" s="47"/>
      <c r="ET1676" s="47"/>
      <c r="EU1676" s="47"/>
      <c r="EV1676" s="47"/>
      <c r="EW1676" s="47"/>
      <c r="EX1676" s="47"/>
      <c r="EY1676" s="47"/>
      <c r="EZ1676" s="47"/>
      <c r="FA1676" s="47"/>
      <c r="FB1676" s="47"/>
      <c r="FC1676" s="47"/>
      <c r="FD1676" s="47"/>
      <c r="FE1676" s="47"/>
      <c r="FF1676" s="47"/>
      <c r="FG1676" s="47"/>
      <c r="FH1676" s="47"/>
      <c r="FI1676" s="47"/>
      <c r="FJ1676" s="47"/>
      <c r="FK1676" s="47"/>
      <c r="FL1676" s="47"/>
      <c r="FM1676" s="47"/>
      <c r="FN1676" s="47"/>
      <c r="FO1676" s="47"/>
      <c r="FP1676" s="47"/>
      <c r="FQ1676" s="47"/>
      <c r="FR1676" s="47"/>
      <c r="FS1676" s="47"/>
      <c r="FT1676" s="47"/>
      <c r="FU1676" s="47"/>
      <c r="FV1676" s="47"/>
      <c r="FW1676" s="47"/>
      <c r="FX1676" s="47"/>
      <c r="FY1676" s="47"/>
      <c r="FZ1676" s="47"/>
      <c r="GA1676" s="47"/>
      <c r="GB1676" s="47"/>
      <c r="GC1676" s="47"/>
      <c r="GD1676" s="47"/>
      <c r="GE1676" s="47"/>
      <c r="GF1676" s="47"/>
      <c r="GG1676" s="1"/>
      <c r="GH1676" s="37"/>
      <c r="GI1676" s="37"/>
    </row>
    <row r="1677" spans="1:191">
      <c r="A1677" s="37"/>
      <c r="B1677" s="40" t="s">
        <v>197</v>
      </c>
      <c r="C1677" s="41" t="s">
        <v>383</v>
      </c>
      <c r="D1677" s="42">
        <f>GG161</f>
        <v>195.92599999999999</v>
      </c>
      <c r="E1677" s="42">
        <v>1431.2222958800878</v>
      </c>
      <c r="F1677" s="25">
        <f>E1677-GH161</f>
        <v>0.73629588008793689</v>
      </c>
      <c r="G1677" s="25">
        <f>100*(E1677/GH161-1)</f>
        <v>5.1471729194685345E-2</v>
      </c>
      <c r="H1677" s="47"/>
      <c r="I1677" s="47"/>
      <c r="J1677" s="47"/>
      <c r="K1677" s="47"/>
      <c r="L1677" s="47"/>
      <c r="M1677" s="47"/>
      <c r="N1677" s="47"/>
      <c r="O1677" s="47"/>
      <c r="P1677" s="47"/>
      <c r="Q1677" s="47"/>
      <c r="R1677" s="47"/>
      <c r="S1677" s="47"/>
      <c r="T1677" s="47"/>
      <c r="U1677" s="47"/>
      <c r="V1677" s="47"/>
      <c r="W1677" s="47"/>
      <c r="X1677" s="47"/>
      <c r="Y1677" s="47"/>
      <c r="Z1677" s="47"/>
      <c r="AA1677" s="47"/>
      <c r="AB1677" s="47"/>
      <c r="AC1677" s="47"/>
      <c r="AD1677" s="47"/>
      <c r="AE1677" s="47"/>
      <c r="AF1677" s="47"/>
      <c r="AG1677" s="47"/>
      <c r="AH1677" s="47"/>
      <c r="AI1677" s="47"/>
      <c r="AJ1677" s="47"/>
      <c r="AK1677" s="47"/>
      <c r="AL1677" s="47"/>
      <c r="AM1677" s="47"/>
      <c r="AN1677" s="47"/>
      <c r="AO1677" s="47"/>
      <c r="AP1677" s="47"/>
      <c r="AQ1677" s="47"/>
      <c r="AR1677" s="47"/>
      <c r="AS1677" s="47"/>
      <c r="AT1677" s="47"/>
      <c r="AU1677" s="47"/>
      <c r="AV1677" s="47"/>
      <c r="AW1677" s="47"/>
      <c r="AX1677" s="47"/>
      <c r="AY1677" s="47"/>
      <c r="AZ1677" s="47"/>
      <c r="BA1677" s="47"/>
      <c r="BB1677" s="47"/>
      <c r="BC1677" s="47"/>
      <c r="BD1677" s="47"/>
      <c r="BE1677" s="47"/>
      <c r="BF1677" s="47"/>
      <c r="BG1677" s="47"/>
      <c r="BH1677" s="47"/>
      <c r="BI1677" s="47"/>
      <c r="BJ1677" s="47"/>
      <c r="BK1677" s="47"/>
      <c r="BL1677" s="47"/>
      <c r="BM1677" s="47"/>
      <c r="BN1677" s="47"/>
      <c r="BO1677" s="47"/>
      <c r="BP1677" s="47"/>
      <c r="BQ1677" s="47"/>
      <c r="BR1677" s="47"/>
      <c r="BS1677" s="47"/>
      <c r="BT1677" s="47"/>
      <c r="BU1677" s="47"/>
      <c r="BV1677" s="47"/>
      <c r="BW1677" s="47"/>
      <c r="BX1677" s="47"/>
      <c r="BY1677" s="47"/>
      <c r="BZ1677" s="47"/>
      <c r="CA1677" s="47"/>
      <c r="CB1677" s="47"/>
      <c r="CC1677" s="47"/>
      <c r="CD1677" s="47"/>
      <c r="CE1677" s="47"/>
      <c r="CF1677" s="47"/>
      <c r="CG1677" s="47"/>
      <c r="CH1677" s="47"/>
      <c r="CI1677" s="47"/>
      <c r="CJ1677" s="47"/>
      <c r="CK1677" s="47"/>
      <c r="CL1677" s="47"/>
      <c r="CM1677" s="47"/>
      <c r="CN1677" s="47"/>
      <c r="CO1677" s="47"/>
      <c r="CP1677" s="47"/>
      <c r="CQ1677" s="47"/>
      <c r="CR1677" s="47"/>
      <c r="CS1677" s="47"/>
      <c r="CT1677" s="47"/>
      <c r="CU1677" s="47"/>
      <c r="CV1677" s="47"/>
      <c r="CW1677" s="47"/>
      <c r="CX1677" s="47"/>
      <c r="CY1677" s="47"/>
      <c r="CZ1677" s="47"/>
      <c r="DA1677" s="47"/>
      <c r="DB1677" s="47"/>
      <c r="DC1677" s="47"/>
      <c r="DD1677" s="47"/>
      <c r="DE1677" s="47"/>
      <c r="DF1677" s="47"/>
      <c r="DG1677" s="47"/>
      <c r="DH1677" s="47"/>
      <c r="DI1677" s="47"/>
      <c r="DJ1677" s="47"/>
      <c r="DK1677" s="47"/>
      <c r="DL1677" s="47"/>
      <c r="DM1677" s="47"/>
      <c r="DN1677" s="47"/>
      <c r="DO1677" s="47"/>
      <c r="DP1677" s="47"/>
      <c r="DQ1677" s="47"/>
      <c r="DR1677" s="47"/>
      <c r="DS1677" s="47"/>
      <c r="DT1677" s="47"/>
      <c r="DU1677" s="47"/>
      <c r="DV1677" s="47"/>
      <c r="DW1677" s="47"/>
      <c r="DX1677" s="47"/>
      <c r="DY1677" s="47"/>
      <c r="DZ1677" s="47"/>
      <c r="EA1677" s="47"/>
      <c r="EB1677" s="47"/>
      <c r="EC1677" s="47"/>
      <c r="ED1677" s="47"/>
      <c r="EE1677" s="47"/>
      <c r="EF1677" s="47"/>
      <c r="EG1677" s="47"/>
      <c r="EH1677" s="47"/>
      <c r="EI1677" s="47"/>
      <c r="EJ1677" s="47"/>
      <c r="EK1677" s="47"/>
      <c r="EL1677" s="47"/>
      <c r="EM1677" s="47"/>
      <c r="EN1677" s="47"/>
      <c r="EO1677" s="47"/>
      <c r="EP1677" s="47"/>
      <c r="EQ1677" s="47"/>
      <c r="ER1677" s="47"/>
      <c r="ES1677" s="47"/>
      <c r="ET1677" s="47"/>
      <c r="EU1677" s="47"/>
      <c r="EV1677" s="47"/>
      <c r="EW1677" s="47"/>
      <c r="EX1677" s="47"/>
      <c r="EY1677" s="47"/>
      <c r="EZ1677" s="47"/>
      <c r="FA1677" s="47"/>
      <c r="FB1677" s="47"/>
      <c r="FC1677" s="47"/>
      <c r="FD1677" s="47"/>
      <c r="FE1677" s="47"/>
      <c r="FF1677" s="47"/>
      <c r="FG1677" s="47"/>
      <c r="FH1677" s="47"/>
      <c r="FI1677" s="47"/>
      <c r="FJ1677" s="47"/>
      <c r="FK1677" s="47"/>
      <c r="FL1677" s="47"/>
      <c r="FM1677" s="47"/>
      <c r="FN1677" s="47"/>
      <c r="FO1677" s="47"/>
      <c r="FP1677" s="47"/>
      <c r="FQ1677" s="47"/>
      <c r="FR1677" s="47"/>
      <c r="FS1677" s="47"/>
      <c r="FT1677" s="47"/>
      <c r="FU1677" s="47"/>
      <c r="FV1677" s="47"/>
      <c r="FW1677" s="47"/>
      <c r="FX1677" s="47"/>
      <c r="FY1677" s="47"/>
      <c r="FZ1677" s="47"/>
      <c r="GA1677" s="47"/>
      <c r="GB1677" s="47"/>
      <c r="GC1677" s="47"/>
      <c r="GD1677" s="47"/>
      <c r="GE1677" s="47"/>
      <c r="GF1677" s="47"/>
      <c r="GG1677" s="1"/>
      <c r="GH1677" s="37"/>
      <c r="GI1677" s="37"/>
    </row>
    <row r="1678" spans="1:191">
      <c r="A1678" s="37"/>
      <c r="B1678" s="40" t="s">
        <v>198</v>
      </c>
      <c r="C1678" s="41" t="s">
        <v>384</v>
      </c>
      <c r="D1678" s="42">
        <f>GG162</f>
        <v>8973.1029999999992</v>
      </c>
      <c r="E1678" s="42">
        <v>16358.781063704819</v>
      </c>
      <c r="F1678" s="25">
        <f>E1678-GH162</f>
        <v>5.2380637048208882</v>
      </c>
      <c r="G1678" s="25">
        <f>100*(E1678/GH162-1)</f>
        <v>3.2030146035144647E-2</v>
      </c>
      <c r="H1678" s="47"/>
      <c r="I1678" s="47"/>
      <c r="J1678" s="47"/>
      <c r="K1678" s="47"/>
      <c r="L1678" s="47"/>
      <c r="M1678" s="47"/>
      <c r="N1678" s="47"/>
      <c r="O1678" s="47"/>
      <c r="P1678" s="47"/>
      <c r="Q1678" s="47"/>
      <c r="R1678" s="47"/>
      <c r="S1678" s="47"/>
      <c r="T1678" s="47"/>
      <c r="U1678" s="47"/>
      <c r="V1678" s="47"/>
      <c r="W1678" s="47"/>
      <c r="X1678" s="47"/>
      <c r="Y1678" s="47"/>
      <c r="Z1678" s="47"/>
      <c r="AA1678" s="47"/>
      <c r="AB1678" s="47"/>
      <c r="AC1678" s="47"/>
      <c r="AD1678" s="47"/>
      <c r="AE1678" s="47"/>
      <c r="AF1678" s="47"/>
      <c r="AG1678" s="47"/>
      <c r="AH1678" s="47"/>
      <c r="AI1678" s="47"/>
      <c r="AJ1678" s="47"/>
      <c r="AK1678" s="47"/>
      <c r="AL1678" s="47"/>
      <c r="AM1678" s="47"/>
      <c r="AN1678" s="47"/>
      <c r="AO1678" s="47"/>
      <c r="AP1678" s="47"/>
      <c r="AQ1678" s="47"/>
      <c r="AR1678" s="47"/>
      <c r="AS1678" s="47"/>
      <c r="AT1678" s="47"/>
      <c r="AU1678" s="47"/>
      <c r="AV1678" s="47"/>
      <c r="AW1678" s="47"/>
      <c r="AX1678" s="47"/>
      <c r="AY1678" s="47"/>
      <c r="AZ1678" s="47"/>
      <c r="BA1678" s="47"/>
      <c r="BB1678" s="47"/>
      <c r="BC1678" s="47"/>
      <c r="BD1678" s="47"/>
      <c r="BE1678" s="47"/>
      <c r="BF1678" s="47"/>
      <c r="BG1678" s="47"/>
      <c r="BH1678" s="47"/>
      <c r="BI1678" s="47"/>
      <c r="BJ1678" s="47"/>
      <c r="BK1678" s="47"/>
      <c r="BL1678" s="47"/>
      <c r="BM1678" s="47"/>
      <c r="BN1678" s="47"/>
      <c r="BO1678" s="47"/>
      <c r="BP1678" s="47"/>
      <c r="BQ1678" s="47"/>
      <c r="BR1678" s="47"/>
      <c r="BS1678" s="47"/>
      <c r="BT1678" s="47"/>
      <c r="BU1678" s="47"/>
      <c r="BV1678" s="47"/>
      <c r="BW1678" s="47"/>
      <c r="BX1678" s="47"/>
      <c r="BY1678" s="47"/>
      <c r="BZ1678" s="47"/>
      <c r="CA1678" s="47"/>
      <c r="CB1678" s="47"/>
      <c r="CC1678" s="47"/>
      <c r="CD1678" s="47"/>
      <c r="CE1678" s="47"/>
      <c r="CF1678" s="47"/>
      <c r="CG1678" s="47"/>
      <c r="CH1678" s="47"/>
      <c r="CI1678" s="47"/>
      <c r="CJ1678" s="47"/>
      <c r="CK1678" s="47"/>
      <c r="CL1678" s="47"/>
      <c r="CM1678" s="47"/>
      <c r="CN1678" s="47"/>
      <c r="CO1678" s="47"/>
      <c r="CP1678" s="47"/>
      <c r="CQ1678" s="47"/>
      <c r="CR1678" s="47"/>
      <c r="CS1678" s="47"/>
      <c r="CT1678" s="47"/>
      <c r="CU1678" s="47"/>
      <c r="CV1678" s="47"/>
      <c r="CW1678" s="47"/>
      <c r="CX1678" s="47"/>
      <c r="CY1678" s="47"/>
      <c r="CZ1678" s="47"/>
      <c r="DA1678" s="47"/>
      <c r="DB1678" s="47"/>
      <c r="DC1678" s="47"/>
      <c r="DD1678" s="47"/>
      <c r="DE1678" s="47"/>
      <c r="DF1678" s="47"/>
      <c r="DG1678" s="47"/>
      <c r="DH1678" s="47"/>
      <c r="DI1678" s="47"/>
      <c r="DJ1678" s="47"/>
      <c r="DK1678" s="47"/>
      <c r="DL1678" s="47"/>
      <c r="DM1678" s="47"/>
      <c r="DN1678" s="47"/>
      <c r="DO1678" s="47"/>
      <c r="DP1678" s="47"/>
      <c r="DQ1678" s="47"/>
      <c r="DR1678" s="47"/>
      <c r="DS1678" s="47"/>
      <c r="DT1678" s="47"/>
      <c r="DU1678" s="47"/>
      <c r="DV1678" s="47"/>
      <c r="DW1678" s="47"/>
      <c r="DX1678" s="47"/>
      <c r="DY1678" s="47"/>
      <c r="DZ1678" s="47"/>
      <c r="EA1678" s="47"/>
      <c r="EB1678" s="47"/>
      <c r="EC1678" s="47"/>
      <c r="ED1678" s="47"/>
      <c r="EE1678" s="47"/>
      <c r="EF1678" s="47"/>
      <c r="EG1678" s="47"/>
      <c r="EH1678" s="47"/>
      <c r="EI1678" s="47"/>
      <c r="EJ1678" s="47"/>
      <c r="EK1678" s="47"/>
      <c r="EL1678" s="47"/>
      <c r="EM1678" s="47"/>
      <c r="EN1678" s="47"/>
      <c r="EO1678" s="47"/>
      <c r="EP1678" s="47"/>
      <c r="EQ1678" s="47"/>
      <c r="ER1678" s="47"/>
      <c r="ES1678" s="47"/>
      <c r="ET1678" s="47"/>
      <c r="EU1678" s="47"/>
      <c r="EV1678" s="47"/>
      <c r="EW1678" s="47"/>
      <c r="EX1678" s="47"/>
      <c r="EY1678" s="47"/>
      <c r="EZ1678" s="47"/>
      <c r="FA1678" s="47"/>
      <c r="FB1678" s="47"/>
      <c r="FC1678" s="47"/>
      <c r="FD1678" s="47"/>
      <c r="FE1678" s="47"/>
      <c r="FF1678" s="47"/>
      <c r="FG1678" s="47"/>
      <c r="FH1678" s="47"/>
      <c r="FI1678" s="47"/>
      <c r="FJ1678" s="47"/>
      <c r="FK1678" s="47"/>
      <c r="FL1678" s="47"/>
      <c r="FM1678" s="47"/>
      <c r="FN1678" s="47"/>
      <c r="FO1678" s="47"/>
      <c r="FP1678" s="47"/>
      <c r="FQ1678" s="47"/>
      <c r="FR1678" s="47"/>
      <c r="FS1678" s="47"/>
      <c r="FT1678" s="47"/>
      <c r="FU1678" s="47"/>
      <c r="FV1678" s="47"/>
      <c r="FW1678" s="47"/>
      <c r="FX1678" s="47"/>
      <c r="FY1678" s="47"/>
      <c r="FZ1678" s="47"/>
      <c r="GA1678" s="47"/>
      <c r="GB1678" s="47"/>
      <c r="GC1678" s="47"/>
      <c r="GD1678" s="47"/>
      <c r="GE1678" s="47"/>
      <c r="GF1678" s="47"/>
      <c r="GG1678" s="1"/>
      <c r="GH1678" s="37"/>
      <c r="GI1678" s="37"/>
    </row>
    <row r="1679" spans="1:191">
      <c r="A1679" s="37"/>
      <c r="B1679" s="40" t="s">
        <v>199</v>
      </c>
      <c r="C1679" s="41" t="s">
        <v>385</v>
      </c>
      <c r="D1679" s="42">
        <f>GG163</f>
        <v>1331.7670000000001</v>
      </c>
      <c r="E1679" s="42">
        <v>4726.1068768168325</v>
      </c>
      <c r="F1679" s="25">
        <f>E1679-GH163</f>
        <v>1.6678768168321767</v>
      </c>
      <c r="G1679" s="25">
        <f>100*(E1679/GH163-1)</f>
        <v>3.5303171801603916E-2</v>
      </c>
      <c r="H1679" s="47"/>
      <c r="I1679" s="47"/>
      <c r="J1679" s="47"/>
      <c r="K1679" s="47"/>
      <c r="L1679" s="47"/>
      <c r="M1679" s="47"/>
      <c r="N1679" s="47"/>
      <c r="O1679" s="47"/>
      <c r="P1679" s="47"/>
      <c r="Q1679" s="47"/>
      <c r="R1679" s="47"/>
      <c r="S1679" s="47"/>
      <c r="T1679" s="47"/>
      <c r="U1679" s="47"/>
      <c r="V1679" s="47"/>
      <c r="W1679" s="47"/>
      <c r="X1679" s="47"/>
      <c r="Y1679" s="47"/>
      <c r="Z1679" s="47"/>
      <c r="AA1679" s="47"/>
      <c r="AB1679" s="47"/>
      <c r="AC1679" s="47"/>
      <c r="AD1679" s="47"/>
      <c r="AE1679" s="47"/>
      <c r="AF1679" s="47"/>
      <c r="AG1679" s="47"/>
      <c r="AH1679" s="47"/>
      <c r="AI1679" s="47"/>
      <c r="AJ1679" s="47"/>
      <c r="AK1679" s="47"/>
      <c r="AL1679" s="47"/>
      <c r="AM1679" s="47"/>
      <c r="AN1679" s="47"/>
      <c r="AO1679" s="47"/>
      <c r="AP1679" s="47"/>
      <c r="AQ1679" s="47"/>
      <c r="AR1679" s="47"/>
      <c r="AS1679" s="47"/>
      <c r="AT1679" s="47"/>
      <c r="AU1679" s="47"/>
      <c r="AV1679" s="47"/>
      <c r="AW1679" s="47"/>
      <c r="AX1679" s="47"/>
      <c r="AY1679" s="47"/>
      <c r="AZ1679" s="47"/>
      <c r="BA1679" s="47"/>
      <c r="BB1679" s="47"/>
      <c r="BC1679" s="47"/>
      <c r="BD1679" s="47"/>
      <c r="BE1679" s="47"/>
      <c r="BF1679" s="47"/>
      <c r="BG1679" s="47"/>
      <c r="BH1679" s="47"/>
      <c r="BI1679" s="47"/>
      <c r="BJ1679" s="47"/>
      <c r="BK1679" s="47"/>
      <c r="BL1679" s="47"/>
      <c r="BM1679" s="47"/>
      <c r="BN1679" s="47"/>
      <c r="BO1679" s="47"/>
      <c r="BP1679" s="47"/>
      <c r="BQ1679" s="47"/>
      <c r="BR1679" s="47"/>
      <c r="BS1679" s="47"/>
      <c r="BT1679" s="47"/>
      <c r="BU1679" s="47"/>
      <c r="BV1679" s="47"/>
      <c r="BW1679" s="47"/>
      <c r="BX1679" s="47"/>
      <c r="BY1679" s="47"/>
      <c r="BZ1679" s="47"/>
      <c r="CA1679" s="47"/>
      <c r="CB1679" s="47"/>
      <c r="CC1679" s="47"/>
      <c r="CD1679" s="47"/>
      <c r="CE1679" s="47"/>
      <c r="CF1679" s="47"/>
      <c r="CG1679" s="47"/>
      <c r="CH1679" s="47"/>
      <c r="CI1679" s="47"/>
      <c r="CJ1679" s="47"/>
      <c r="CK1679" s="47"/>
      <c r="CL1679" s="47"/>
      <c r="CM1679" s="47"/>
      <c r="CN1679" s="47"/>
      <c r="CO1679" s="47"/>
      <c r="CP1679" s="47"/>
      <c r="CQ1679" s="47"/>
      <c r="CR1679" s="47"/>
      <c r="CS1679" s="47"/>
      <c r="CT1679" s="47"/>
      <c r="CU1679" s="47"/>
      <c r="CV1679" s="47"/>
      <c r="CW1679" s="47"/>
      <c r="CX1679" s="47"/>
      <c r="CY1679" s="47"/>
      <c r="CZ1679" s="47"/>
      <c r="DA1679" s="47"/>
      <c r="DB1679" s="47"/>
      <c r="DC1679" s="47"/>
      <c r="DD1679" s="47"/>
      <c r="DE1679" s="47"/>
      <c r="DF1679" s="47"/>
      <c r="DG1679" s="47"/>
      <c r="DH1679" s="47"/>
      <c r="DI1679" s="47"/>
      <c r="DJ1679" s="47"/>
      <c r="DK1679" s="47"/>
      <c r="DL1679" s="47"/>
      <c r="DM1679" s="47"/>
      <c r="DN1679" s="47"/>
      <c r="DO1679" s="47"/>
      <c r="DP1679" s="47"/>
      <c r="DQ1679" s="47"/>
      <c r="DR1679" s="47"/>
      <c r="DS1679" s="47"/>
      <c r="DT1679" s="47"/>
      <c r="DU1679" s="47"/>
      <c r="DV1679" s="47"/>
      <c r="DW1679" s="47"/>
      <c r="DX1679" s="47"/>
      <c r="DY1679" s="47"/>
      <c r="DZ1679" s="47"/>
      <c r="EA1679" s="47"/>
      <c r="EB1679" s="47"/>
      <c r="EC1679" s="47"/>
      <c r="ED1679" s="47"/>
      <c r="EE1679" s="47"/>
      <c r="EF1679" s="47"/>
      <c r="EG1679" s="47"/>
      <c r="EH1679" s="47"/>
      <c r="EI1679" s="47"/>
      <c r="EJ1679" s="47"/>
      <c r="EK1679" s="47"/>
      <c r="EL1679" s="47"/>
      <c r="EM1679" s="47"/>
      <c r="EN1679" s="47"/>
      <c r="EO1679" s="47"/>
      <c r="EP1679" s="47"/>
      <c r="EQ1679" s="47"/>
      <c r="ER1679" s="47"/>
      <c r="ES1679" s="47"/>
      <c r="ET1679" s="47"/>
      <c r="EU1679" s="47"/>
      <c r="EV1679" s="47"/>
      <c r="EW1679" s="47"/>
      <c r="EX1679" s="47"/>
      <c r="EY1679" s="47"/>
      <c r="EZ1679" s="47"/>
      <c r="FA1679" s="47"/>
      <c r="FB1679" s="47"/>
      <c r="FC1679" s="47"/>
      <c r="FD1679" s="47"/>
      <c r="FE1679" s="47"/>
      <c r="FF1679" s="47"/>
      <c r="FG1679" s="47"/>
      <c r="FH1679" s="47"/>
      <c r="FI1679" s="47"/>
      <c r="FJ1679" s="47"/>
      <c r="FK1679" s="47"/>
      <c r="FL1679" s="47"/>
      <c r="FM1679" s="47"/>
      <c r="FN1679" s="47"/>
      <c r="FO1679" s="47"/>
      <c r="FP1679" s="47"/>
      <c r="FQ1679" s="47"/>
      <c r="FR1679" s="47"/>
      <c r="FS1679" s="47"/>
      <c r="FT1679" s="47"/>
      <c r="FU1679" s="47"/>
      <c r="FV1679" s="47"/>
      <c r="FW1679" s="47"/>
      <c r="FX1679" s="47"/>
      <c r="FY1679" s="47"/>
      <c r="FZ1679" s="47"/>
      <c r="GA1679" s="47"/>
      <c r="GB1679" s="47"/>
      <c r="GC1679" s="47"/>
      <c r="GD1679" s="47"/>
      <c r="GE1679" s="47"/>
      <c r="GF1679" s="47"/>
      <c r="GG1679" s="1"/>
      <c r="GH1679" s="37"/>
      <c r="GI1679" s="37"/>
    </row>
    <row r="1680" spans="1:191">
      <c r="A1680" s="37"/>
      <c r="B1680" s="40" t="s">
        <v>200</v>
      </c>
      <c r="C1680" s="41" t="s">
        <v>386</v>
      </c>
      <c r="D1680" s="42">
        <f>GG164</f>
        <v>8951.2009999999991</v>
      </c>
      <c r="E1680" s="42">
        <v>18506.048917238473</v>
      </c>
      <c r="F1680" s="25">
        <f>E1680-GH164</f>
        <v>5.7269172384731064</v>
      </c>
      <c r="G1680" s="25">
        <f>100*(E1680/GH164-1)</f>
        <v>3.0955770599416788E-2</v>
      </c>
      <c r="H1680" s="47"/>
      <c r="I1680" s="47"/>
      <c r="J1680" s="47"/>
      <c r="K1680" s="47"/>
      <c r="L1680" s="47"/>
      <c r="M1680" s="47"/>
      <c r="N1680" s="47"/>
      <c r="O1680" s="47"/>
      <c r="P1680" s="47"/>
      <c r="Q1680" s="47"/>
      <c r="R1680" s="47"/>
      <c r="S1680" s="47"/>
      <c r="T1680" s="47"/>
      <c r="U1680" s="47"/>
      <c r="V1680" s="47"/>
      <c r="W1680" s="47"/>
      <c r="X1680" s="47"/>
      <c r="Y1680" s="47"/>
      <c r="Z1680" s="47"/>
      <c r="AA1680" s="47"/>
      <c r="AB1680" s="47"/>
      <c r="AC1680" s="47"/>
      <c r="AD1680" s="47"/>
      <c r="AE1680" s="47"/>
      <c r="AF1680" s="47"/>
      <c r="AG1680" s="47"/>
      <c r="AH1680" s="47"/>
      <c r="AI1680" s="47"/>
      <c r="AJ1680" s="47"/>
      <c r="AK1680" s="47"/>
      <c r="AL1680" s="47"/>
      <c r="AM1680" s="47"/>
      <c r="AN1680" s="47"/>
      <c r="AO1680" s="47"/>
      <c r="AP1680" s="47"/>
      <c r="AQ1680" s="47"/>
      <c r="AR1680" s="47"/>
      <c r="AS1680" s="47"/>
      <c r="AT1680" s="47"/>
      <c r="AU1680" s="47"/>
      <c r="AV1680" s="47"/>
      <c r="AW1680" s="47"/>
      <c r="AX1680" s="47"/>
      <c r="AY1680" s="47"/>
      <c r="AZ1680" s="47"/>
      <c r="BA1680" s="47"/>
      <c r="BB1680" s="47"/>
      <c r="BC1680" s="47"/>
      <c r="BD1680" s="47"/>
      <c r="BE1680" s="47"/>
      <c r="BF1680" s="47"/>
      <c r="BG1680" s="47"/>
      <c r="BH1680" s="47"/>
      <c r="BI1680" s="47"/>
      <c r="BJ1680" s="47"/>
      <c r="BK1680" s="47"/>
      <c r="BL1680" s="47"/>
      <c r="BM1680" s="47"/>
      <c r="BN1680" s="47"/>
      <c r="BO1680" s="47"/>
      <c r="BP1680" s="47"/>
      <c r="BQ1680" s="47"/>
      <c r="BR1680" s="47"/>
      <c r="BS1680" s="47"/>
      <c r="BT1680" s="47"/>
      <c r="BU1680" s="47"/>
      <c r="BV1680" s="47"/>
      <c r="BW1680" s="47"/>
      <c r="BX1680" s="47"/>
      <c r="BY1680" s="47"/>
      <c r="BZ1680" s="47"/>
      <c r="CA1680" s="47"/>
      <c r="CB1680" s="47"/>
      <c r="CC1680" s="47"/>
      <c r="CD1680" s="47"/>
      <c r="CE1680" s="47"/>
      <c r="CF1680" s="47"/>
      <c r="CG1680" s="47"/>
      <c r="CH1680" s="47"/>
      <c r="CI1680" s="47"/>
      <c r="CJ1680" s="47"/>
      <c r="CK1680" s="47"/>
      <c r="CL1680" s="47"/>
      <c r="CM1680" s="47"/>
      <c r="CN1680" s="47"/>
      <c r="CO1680" s="47"/>
      <c r="CP1680" s="47"/>
      <c r="CQ1680" s="47"/>
      <c r="CR1680" s="47"/>
      <c r="CS1680" s="47"/>
      <c r="CT1680" s="47"/>
      <c r="CU1680" s="47"/>
      <c r="CV1680" s="47"/>
      <c r="CW1680" s="47"/>
      <c r="CX1680" s="47"/>
      <c r="CY1680" s="47"/>
      <c r="CZ1680" s="47"/>
      <c r="DA1680" s="47"/>
      <c r="DB1680" s="47"/>
      <c r="DC1680" s="47"/>
      <c r="DD1680" s="47"/>
      <c r="DE1680" s="47"/>
      <c r="DF1680" s="47"/>
      <c r="DG1680" s="47"/>
      <c r="DH1680" s="47"/>
      <c r="DI1680" s="47"/>
      <c r="DJ1680" s="47"/>
      <c r="DK1680" s="47"/>
      <c r="DL1680" s="47"/>
      <c r="DM1680" s="47"/>
      <c r="DN1680" s="47"/>
      <c r="DO1680" s="47"/>
      <c r="DP1680" s="47"/>
      <c r="DQ1680" s="47"/>
      <c r="DR1680" s="47"/>
      <c r="DS1680" s="47"/>
      <c r="DT1680" s="47"/>
      <c r="DU1680" s="47"/>
      <c r="DV1680" s="47"/>
      <c r="DW1680" s="47"/>
      <c r="DX1680" s="47"/>
      <c r="DY1680" s="47"/>
      <c r="DZ1680" s="47"/>
      <c r="EA1680" s="47"/>
      <c r="EB1680" s="47"/>
      <c r="EC1680" s="47"/>
      <c r="ED1680" s="47"/>
      <c r="EE1680" s="47"/>
      <c r="EF1680" s="47"/>
      <c r="EG1680" s="47"/>
      <c r="EH1680" s="47"/>
      <c r="EI1680" s="47"/>
      <c r="EJ1680" s="47"/>
      <c r="EK1680" s="47"/>
      <c r="EL1680" s="47"/>
      <c r="EM1680" s="47"/>
      <c r="EN1680" s="47"/>
      <c r="EO1680" s="47"/>
      <c r="EP1680" s="47"/>
      <c r="EQ1680" s="47"/>
      <c r="ER1680" s="47"/>
      <c r="ES1680" s="47"/>
      <c r="ET1680" s="47"/>
      <c r="EU1680" s="47"/>
      <c r="EV1680" s="47"/>
      <c r="EW1680" s="47"/>
      <c r="EX1680" s="47"/>
      <c r="EY1680" s="47"/>
      <c r="EZ1680" s="47"/>
      <c r="FA1680" s="47"/>
      <c r="FB1680" s="47"/>
      <c r="FC1680" s="47"/>
      <c r="FD1680" s="47"/>
      <c r="FE1680" s="47"/>
      <c r="FF1680" s="47"/>
      <c r="FG1680" s="47"/>
      <c r="FH1680" s="47"/>
      <c r="FI1680" s="47"/>
      <c r="FJ1680" s="47"/>
      <c r="FK1680" s="47"/>
      <c r="FL1680" s="47"/>
      <c r="FM1680" s="47"/>
      <c r="FN1680" s="47"/>
      <c r="FO1680" s="47"/>
      <c r="FP1680" s="47"/>
      <c r="FQ1680" s="47"/>
      <c r="FR1680" s="47"/>
      <c r="FS1680" s="47"/>
      <c r="FT1680" s="47"/>
      <c r="FU1680" s="47"/>
      <c r="FV1680" s="47"/>
      <c r="FW1680" s="47"/>
      <c r="FX1680" s="47"/>
      <c r="FY1680" s="47"/>
      <c r="FZ1680" s="47"/>
      <c r="GA1680" s="47"/>
      <c r="GB1680" s="47"/>
      <c r="GC1680" s="47"/>
      <c r="GD1680" s="47"/>
      <c r="GE1680" s="47"/>
      <c r="GF1680" s="47"/>
      <c r="GG1680" s="1"/>
      <c r="GH1680" s="37"/>
      <c r="GI1680" s="37"/>
    </row>
    <row r="1681" spans="1:191">
      <c r="A1681" s="37"/>
      <c r="B1681" s="40" t="s">
        <v>201</v>
      </c>
      <c r="C1681" s="41" t="s">
        <v>387</v>
      </c>
      <c r="D1681" s="42">
        <f>GG165</f>
        <v>777.92800000000011</v>
      </c>
      <c r="E1681" s="42">
        <v>3552.5536908881804</v>
      </c>
      <c r="F1681" s="25">
        <f>E1681-GH165</f>
        <v>1.8236908881799536</v>
      </c>
      <c r="G1681" s="25">
        <f>100*(E1681/GH165-1)</f>
        <v>5.1361012754558288E-2</v>
      </c>
      <c r="H1681" s="47"/>
      <c r="I1681" s="47"/>
      <c r="J1681" s="47"/>
      <c r="K1681" s="47"/>
      <c r="L1681" s="47"/>
      <c r="M1681" s="47"/>
      <c r="N1681" s="47"/>
      <c r="O1681" s="47"/>
      <c r="P1681" s="47"/>
      <c r="Q1681" s="47"/>
      <c r="R1681" s="47"/>
      <c r="S1681" s="47"/>
      <c r="T1681" s="47"/>
      <c r="U1681" s="47"/>
      <c r="V1681" s="47"/>
      <c r="W1681" s="47"/>
      <c r="X1681" s="47"/>
      <c r="Y1681" s="47"/>
      <c r="Z1681" s="47"/>
      <c r="AA1681" s="47"/>
      <c r="AB1681" s="47"/>
      <c r="AC1681" s="47"/>
      <c r="AD1681" s="47"/>
      <c r="AE1681" s="47"/>
      <c r="AF1681" s="47"/>
      <c r="AG1681" s="47"/>
      <c r="AH1681" s="47"/>
      <c r="AI1681" s="47"/>
      <c r="AJ1681" s="47"/>
      <c r="AK1681" s="47"/>
      <c r="AL1681" s="47"/>
      <c r="AM1681" s="47"/>
      <c r="AN1681" s="47"/>
      <c r="AO1681" s="47"/>
      <c r="AP1681" s="47"/>
      <c r="AQ1681" s="47"/>
      <c r="AR1681" s="47"/>
      <c r="AS1681" s="47"/>
      <c r="AT1681" s="47"/>
      <c r="AU1681" s="47"/>
      <c r="AV1681" s="47"/>
      <c r="AW1681" s="47"/>
      <c r="AX1681" s="47"/>
      <c r="AY1681" s="47"/>
      <c r="AZ1681" s="47"/>
      <c r="BA1681" s="47"/>
      <c r="BB1681" s="47"/>
      <c r="BC1681" s="47"/>
      <c r="BD1681" s="47"/>
      <c r="BE1681" s="47"/>
      <c r="BF1681" s="47"/>
      <c r="BG1681" s="47"/>
      <c r="BH1681" s="47"/>
      <c r="BI1681" s="47"/>
      <c r="BJ1681" s="47"/>
      <c r="BK1681" s="47"/>
      <c r="BL1681" s="47"/>
      <c r="BM1681" s="47"/>
      <c r="BN1681" s="47"/>
      <c r="BO1681" s="47"/>
      <c r="BP1681" s="47"/>
      <c r="BQ1681" s="47"/>
      <c r="BR1681" s="47"/>
      <c r="BS1681" s="47"/>
      <c r="BT1681" s="47"/>
      <c r="BU1681" s="47"/>
      <c r="BV1681" s="47"/>
      <c r="BW1681" s="47"/>
      <c r="BX1681" s="47"/>
      <c r="BY1681" s="47"/>
      <c r="BZ1681" s="47"/>
      <c r="CA1681" s="47"/>
      <c r="CB1681" s="47"/>
      <c r="CC1681" s="47"/>
      <c r="CD1681" s="47"/>
      <c r="CE1681" s="47"/>
      <c r="CF1681" s="47"/>
      <c r="CG1681" s="47"/>
      <c r="CH1681" s="47"/>
      <c r="CI1681" s="47"/>
      <c r="CJ1681" s="47"/>
      <c r="CK1681" s="47"/>
      <c r="CL1681" s="47"/>
      <c r="CM1681" s="47"/>
      <c r="CN1681" s="47"/>
      <c r="CO1681" s="47"/>
      <c r="CP1681" s="47"/>
      <c r="CQ1681" s="47"/>
      <c r="CR1681" s="47"/>
      <c r="CS1681" s="47"/>
      <c r="CT1681" s="47"/>
      <c r="CU1681" s="47"/>
      <c r="CV1681" s="47"/>
      <c r="CW1681" s="47"/>
      <c r="CX1681" s="47"/>
      <c r="CY1681" s="47"/>
      <c r="CZ1681" s="47"/>
      <c r="DA1681" s="47"/>
      <c r="DB1681" s="47"/>
      <c r="DC1681" s="47"/>
      <c r="DD1681" s="47"/>
      <c r="DE1681" s="47"/>
      <c r="DF1681" s="47"/>
      <c r="DG1681" s="47"/>
      <c r="DH1681" s="47"/>
      <c r="DI1681" s="47"/>
      <c r="DJ1681" s="47"/>
      <c r="DK1681" s="47"/>
      <c r="DL1681" s="47"/>
      <c r="DM1681" s="47"/>
      <c r="DN1681" s="47"/>
      <c r="DO1681" s="47"/>
      <c r="DP1681" s="47"/>
      <c r="DQ1681" s="47"/>
      <c r="DR1681" s="47"/>
      <c r="DS1681" s="47"/>
      <c r="DT1681" s="47"/>
      <c r="DU1681" s="47"/>
      <c r="DV1681" s="47"/>
      <c r="DW1681" s="47"/>
      <c r="DX1681" s="47"/>
      <c r="DY1681" s="47"/>
      <c r="DZ1681" s="47"/>
      <c r="EA1681" s="47"/>
      <c r="EB1681" s="47"/>
      <c r="EC1681" s="47"/>
      <c r="ED1681" s="47"/>
      <c r="EE1681" s="47"/>
      <c r="EF1681" s="47"/>
      <c r="EG1681" s="47"/>
      <c r="EH1681" s="47"/>
      <c r="EI1681" s="47"/>
      <c r="EJ1681" s="47"/>
      <c r="EK1681" s="47"/>
      <c r="EL1681" s="47"/>
      <c r="EM1681" s="47"/>
      <c r="EN1681" s="47"/>
      <c r="EO1681" s="47"/>
      <c r="EP1681" s="47"/>
      <c r="EQ1681" s="47"/>
      <c r="ER1681" s="47"/>
      <c r="ES1681" s="47"/>
      <c r="ET1681" s="47"/>
      <c r="EU1681" s="47"/>
      <c r="EV1681" s="47"/>
      <c r="EW1681" s="47"/>
      <c r="EX1681" s="47"/>
      <c r="EY1681" s="47"/>
      <c r="EZ1681" s="47"/>
      <c r="FA1681" s="47"/>
      <c r="FB1681" s="47"/>
      <c r="FC1681" s="47"/>
      <c r="FD1681" s="47"/>
      <c r="FE1681" s="47"/>
      <c r="FF1681" s="47"/>
      <c r="FG1681" s="47"/>
      <c r="FH1681" s="47"/>
      <c r="FI1681" s="47"/>
      <c r="FJ1681" s="47"/>
      <c r="FK1681" s="47"/>
      <c r="FL1681" s="47"/>
      <c r="FM1681" s="47"/>
      <c r="FN1681" s="47"/>
      <c r="FO1681" s="47"/>
      <c r="FP1681" s="47"/>
      <c r="FQ1681" s="47"/>
      <c r="FR1681" s="47"/>
      <c r="FS1681" s="47"/>
      <c r="FT1681" s="47"/>
      <c r="FU1681" s="47"/>
      <c r="FV1681" s="47"/>
      <c r="FW1681" s="47"/>
      <c r="FX1681" s="47"/>
      <c r="FY1681" s="47"/>
      <c r="FZ1681" s="47"/>
      <c r="GA1681" s="47"/>
      <c r="GB1681" s="47"/>
      <c r="GC1681" s="47"/>
      <c r="GD1681" s="47"/>
      <c r="GE1681" s="47"/>
      <c r="GF1681" s="47"/>
      <c r="GG1681" s="1"/>
      <c r="GH1681" s="37"/>
      <c r="GI1681" s="37"/>
    </row>
    <row r="1682" spans="1:191">
      <c r="A1682" s="37"/>
      <c r="B1682" s="40" t="s">
        <v>202</v>
      </c>
      <c r="C1682" s="41" t="s">
        <v>388</v>
      </c>
      <c r="D1682" s="42">
        <f>GG166</f>
        <v>1236.809</v>
      </c>
      <c r="E1682" s="42">
        <v>6848.8613497495762</v>
      </c>
      <c r="F1682" s="25">
        <f>E1682-GH166</f>
        <v>3.3843497495763586</v>
      </c>
      <c r="G1682" s="25">
        <f>100*(E1682/GH166-1)</f>
        <v>4.9439210000645772E-2</v>
      </c>
      <c r="H1682" s="47"/>
      <c r="I1682" s="47"/>
      <c r="J1682" s="47"/>
      <c r="K1682" s="47"/>
      <c r="L1682" s="47"/>
      <c r="M1682" s="47"/>
      <c r="N1682" s="47"/>
      <c r="O1682" s="47"/>
      <c r="P1682" s="47"/>
      <c r="Q1682" s="47"/>
      <c r="R1682" s="47"/>
      <c r="S1682" s="47"/>
      <c r="T1682" s="47"/>
      <c r="U1682" s="47"/>
      <c r="V1682" s="47"/>
      <c r="W1682" s="47"/>
      <c r="X1682" s="47"/>
      <c r="Y1682" s="47"/>
      <c r="Z1682" s="47"/>
      <c r="AA1682" s="47"/>
      <c r="AB1682" s="47"/>
      <c r="AC1682" s="47"/>
      <c r="AD1682" s="47"/>
      <c r="AE1682" s="47"/>
      <c r="AF1682" s="47"/>
      <c r="AG1682" s="47"/>
      <c r="AH1682" s="47"/>
      <c r="AI1682" s="47"/>
      <c r="AJ1682" s="47"/>
      <c r="AK1682" s="47"/>
      <c r="AL1682" s="47"/>
      <c r="AM1682" s="47"/>
      <c r="AN1682" s="47"/>
      <c r="AO1682" s="47"/>
      <c r="AP1682" s="47"/>
      <c r="AQ1682" s="47"/>
      <c r="AR1682" s="47"/>
      <c r="AS1682" s="47"/>
      <c r="AT1682" s="47"/>
      <c r="AU1682" s="47"/>
      <c r="AV1682" s="47"/>
      <c r="AW1682" s="47"/>
      <c r="AX1682" s="47"/>
      <c r="AY1682" s="47"/>
      <c r="AZ1682" s="47"/>
      <c r="BA1682" s="47"/>
      <c r="BB1682" s="47"/>
      <c r="BC1682" s="47"/>
      <c r="BD1682" s="47"/>
      <c r="BE1682" s="47"/>
      <c r="BF1682" s="47"/>
      <c r="BG1682" s="47"/>
      <c r="BH1682" s="47"/>
      <c r="BI1682" s="47"/>
      <c r="BJ1682" s="47"/>
      <c r="BK1682" s="47"/>
      <c r="BL1682" s="47"/>
      <c r="BM1682" s="47"/>
      <c r="BN1682" s="47"/>
      <c r="BO1682" s="47"/>
      <c r="BP1682" s="47"/>
      <c r="BQ1682" s="47"/>
      <c r="BR1682" s="47"/>
      <c r="BS1682" s="47"/>
      <c r="BT1682" s="47"/>
      <c r="BU1682" s="47"/>
      <c r="BV1682" s="47"/>
      <c r="BW1682" s="47"/>
      <c r="BX1682" s="47"/>
      <c r="BY1682" s="47"/>
      <c r="BZ1682" s="47"/>
      <c r="CA1682" s="47"/>
      <c r="CB1682" s="47"/>
      <c r="CC1682" s="47"/>
      <c r="CD1682" s="47"/>
      <c r="CE1682" s="47"/>
      <c r="CF1682" s="47"/>
      <c r="CG1682" s="47"/>
      <c r="CH1682" s="47"/>
      <c r="CI1682" s="47"/>
      <c r="CJ1682" s="47"/>
      <c r="CK1682" s="47"/>
      <c r="CL1682" s="47"/>
      <c r="CM1682" s="47"/>
      <c r="CN1682" s="47"/>
      <c r="CO1682" s="47"/>
      <c r="CP1682" s="47"/>
      <c r="CQ1682" s="47"/>
      <c r="CR1682" s="47"/>
      <c r="CS1682" s="47"/>
      <c r="CT1682" s="47"/>
      <c r="CU1682" s="47"/>
      <c r="CV1682" s="47"/>
      <c r="CW1682" s="47"/>
      <c r="CX1682" s="47"/>
      <c r="CY1682" s="47"/>
      <c r="CZ1682" s="47"/>
      <c r="DA1682" s="47"/>
      <c r="DB1682" s="47"/>
      <c r="DC1682" s="47"/>
      <c r="DD1682" s="47"/>
      <c r="DE1682" s="47"/>
      <c r="DF1682" s="47"/>
      <c r="DG1682" s="47"/>
      <c r="DH1682" s="47"/>
      <c r="DI1682" s="47"/>
      <c r="DJ1682" s="47"/>
      <c r="DK1682" s="47"/>
      <c r="DL1682" s="47"/>
      <c r="DM1682" s="47"/>
      <c r="DN1682" s="47"/>
      <c r="DO1682" s="47"/>
      <c r="DP1682" s="47"/>
      <c r="DQ1682" s="47"/>
      <c r="DR1682" s="47"/>
      <c r="DS1682" s="47"/>
      <c r="DT1682" s="47"/>
      <c r="DU1682" s="47"/>
      <c r="DV1682" s="47"/>
      <c r="DW1682" s="47"/>
      <c r="DX1682" s="47"/>
      <c r="DY1682" s="47"/>
      <c r="DZ1682" s="47"/>
      <c r="EA1682" s="47"/>
      <c r="EB1682" s="47"/>
      <c r="EC1682" s="47"/>
      <c r="ED1682" s="47"/>
      <c r="EE1682" s="47"/>
      <c r="EF1682" s="47"/>
      <c r="EG1682" s="47"/>
      <c r="EH1682" s="47"/>
      <c r="EI1682" s="47"/>
      <c r="EJ1682" s="47"/>
      <c r="EK1682" s="47"/>
      <c r="EL1682" s="47"/>
      <c r="EM1682" s="47"/>
      <c r="EN1682" s="47"/>
      <c r="EO1682" s="47"/>
      <c r="EP1682" s="47"/>
      <c r="EQ1682" s="47"/>
      <c r="ER1682" s="47"/>
      <c r="ES1682" s="47"/>
      <c r="ET1682" s="47"/>
      <c r="EU1682" s="47"/>
      <c r="EV1682" s="47"/>
      <c r="EW1682" s="47"/>
      <c r="EX1682" s="47"/>
      <c r="EY1682" s="47"/>
      <c r="EZ1682" s="47"/>
      <c r="FA1682" s="47"/>
      <c r="FB1682" s="47"/>
      <c r="FC1682" s="47"/>
      <c r="FD1682" s="47"/>
      <c r="FE1682" s="47"/>
      <c r="FF1682" s="47"/>
      <c r="FG1682" s="47"/>
      <c r="FH1682" s="47"/>
      <c r="FI1682" s="47"/>
      <c r="FJ1682" s="47"/>
      <c r="FK1682" s="47"/>
      <c r="FL1682" s="47"/>
      <c r="FM1682" s="47"/>
      <c r="FN1682" s="47"/>
      <c r="FO1682" s="47"/>
      <c r="FP1682" s="47"/>
      <c r="FQ1682" s="47"/>
      <c r="FR1682" s="47"/>
      <c r="FS1682" s="47"/>
      <c r="FT1682" s="47"/>
      <c r="FU1682" s="47"/>
      <c r="FV1682" s="47"/>
      <c r="FW1682" s="47"/>
      <c r="FX1682" s="47"/>
      <c r="FY1682" s="47"/>
      <c r="FZ1682" s="47"/>
      <c r="GA1682" s="47"/>
      <c r="GB1682" s="47"/>
      <c r="GC1682" s="47"/>
      <c r="GD1682" s="47"/>
      <c r="GE1682" s="47"/>
      <c r="GF1682" s="47"/>
      <c r="GG1682" s="1"/>
      <c r="GH1682" s="37"/>
      <c r="GI1682" s="37"/>
    </row>
    <row r="1683" spans="1:191">
      <c r="A1683" s="37"/>
      <c r="B1683" s="40" t="s">
        <v>203</v>
      </c>
      <c r="C1683" s="41" t="s">
        <v>389</v>
      </c>
      <c r="D1683" s="42">
        <f>GG167</f>
        <v>12914.821</v>
      </c>
      <c r="E1683" s="42">
        <v>13414.664451692239</v>
      </c>
      <c r="F1683" s="25">
        <f>E1683-GH167</f>
        <v>0.52845169223837729</v>
      </c>
      <c r="G1683" s="25">
        <f>100*(E1683/GH167-1)</f>
        <v>3.9395134523667608E-3</v>
      </c>
      <c r="H1683" s="47"/>
      <c r="I1683" s="47"/>
      <c r="J1683" s="47"/>
      <c r="K1683" s="47"/>
      <c r="L1683" s="47"/>
      <c r="M1683" s="47"/>
      <c r="N1683" s="47"/>
      <c r="O1683" s="47"/>
      <c r="P1683" s="47"/>
      <c r="Q1683" s="47"/>
      <c r="R1683" s="47"/>
      <c r="S1683" s="47"/>
      <c r="T1683" s="47"/>
      <c r="U1683" s="47"/>
      <c r="V1683" s="47"/>
      <c r="W1683" s="47"/>
      <c r="X1683" s="47"/>
      <c r="Y1683" s="47"/>
      <c r="Z1683" s="47"/>
      <c r="AA1683" s="47"/>
      <c r="AB1683" s="47"/>
      <c r="AC1683" s="47"/>
      <c r="AD1683" s="47"/>
      <c r="AE1683" s="47"/>
      <c r="AF1683" s="47"/>
      <c r="AG1683" s="47"/>
      <c r="AH1683" s="47"/>
      <c r="AI1683" s="47"/>
      <c r="AJ1683" s="47"/>
      <c r="AK1683" s="47"/>
      <c r="AL1683" s="47"/>
      <c r="AM1683" s="47"/>
      <c r="AN1683" s="47"/>
      <c r="AO1683" s="47"/>
      <c r="AP1683" s="47"/>
      <c r="AQ1683" s="47"/>
      <c r="AR1683" s="47"/>
      <c r="AS1683" s="47"/>
      <c r="AT1683" s="47"/>
      <c r="AU1683" s="47"/>
      <c r="AV1683" s="47"/>
      <c r="AW1683" s="47"/>
      <c r="AX1683" s="47"/>
      <c r="AY1683" s="47"/>
      <c r="AZ1683" s="47"/>
      <c r="BA1683" s="47"/>
      <c r="BB1683" s="47"/>
      <c r="BC1683" s="47"/>
      <c r="BD1683" s="47"/>
      <c r="BE1683" s="47"/>
      <c r="BF1683" s="47"/>
      <c r="BG1683" s="47"/>
      <c r="BH1683" s="47"/>
      <c r="BI1683" s="47"/>
      <c r="BJ1683" s="47"/>
      <c r="BK1683" s="47"/>
      <c r="BL1683" s="47"/>
      <c r="BM1683" s="47"/>
      <c r="BN1683" s="47"/>
      <c r="BO1683" s="47"/>
      <c r="BP1683" s="47"/>
      <c r="BQ1683" s="47"/>
      <c r="BR1683" s="47"/>
      <c r="BS1683" s="47"/>
      <c r="BT1683" s="47"/>
      <c r="BU1683" s="47"/>
      <c r="BV1683" s="47"/>
      <c r="BW1683" s="47"/>
      <c r="BX1683" s="47"/>
      <c r="BY1683" s="47"/>
      <c r="BZ1683" s="47"/>
      <c r="CA1683" s="47"/>
      <c r="CB1683" s="47"/>
      <c r="CC1683" s="47"/>
      <c r="CD1683" s="47"/>
      <c r="CE1683" s="47"/>
      <c r="CF1683" s="47"/>
      <c r="CG1683" s="47"/>
      <c r="CH1683" s="47"/>
      <c r="CI1683" s="47"/>
      <c r="CJ1683" s="47"/>
      <c r="CK1683" s="47"/>
      <c r="CL1683" s="47"/>
      <c r="CM1683" s="47"/>
      <c r="CN1683" s="47"/>
      <c r="CO1683" s="47"/>
      <c r="CP1683" s="47"/>
      <c r="CQ1683" s="47"/>
      <c r="CR1683" s="47"/>
      <c r="CS1683" s="47"/>
      <c r="CT1683" s="47"/>
      <c r="CU1683" s="47"/>
      <c r="CV1683" s="47"/>
      <c r="CW1683" s="47"/>
      <c r="CX1683" s="47"/>
      <c r="CY1683" s="47"/>
      <c r="CZ1683" s="47"/>
      <c r="DA1683" s="47"/>
      <c r="DB1683" s="47"/>
      <c r="DC1683" s="47"/>
      <c r="DD1683" s="47"/>
      <c r="DE1683" s="47"/>
      <c r="DF1683" s="47"/>
      <c r="DG1683" s="47"/>
      <c r="DH1683" s="47"/>
      <c r="DI1683" s="47"/>
      <c r="DJ1683" s="47"/>
      <c r="DK1683" s="47"/>
      <c r="DL1683" s="47"/>
      <c r="DM1683" s="47"/>
      <c r="DN1683" s="47"/>
      <c r="DO1683" s="47"/>
      <c r="DP1683" s="47"/>
      <c r="DQ1683" s="47"/>
      <c r="DR1683" s="47"/>
      <c r="DS1683" s="47"/>
      <c r="DT1683" s="47"/>
      <c r="DU1683" s="47"/>
      <c r="DV1683" s="47"/>
      <c r="DW1683" s="47"/>
      <c r="DX1683" s="47"/>
      <c r="DY1683" s="47"/>
      <c r="DZ1683" s="47"/>
      <c r="EA1683" s="47"/>
      <c r="EB1683" s="47"/>
      <c r="EC1683" s="47"/>
      <c r="ED1683" s="47"/>
      <c r="EE1683" s="47"/>
      <c r="EF1683" s="47"/>
      <c r="EG1683" s="47"/>
      <c r="EH1683" s="47"/>
      <c r="EI1683" s="47"/>
      <c r="EJ1683" s="47"/>
      <c r="EK1683" s="47"/>
      <c r="EL1683" s="47"/>
      <c r="EM1683" s="47"/>
      <c r="EN1683" s="47"/>
      <c r="EO1683" s="47"/>
      <c r="EP1683" s="47"/>
      <c r="EQ1683" s="47"/>
      <c r="ER1683" s="47"/>
      <c r="ES1683" s="47"/>
      <c r="ET1683" s="47"/>
      <c r="EU1683" s="47"/>
      <c r="EV1683" s="47"/>
      <c r="EW1683" s="47"/>
      <c r="EX1683" s="47"/>
      <c r="EY1683" s="47"/>
      <c r="EZ1683" s="47"/>
      <c r="FA1683" s="47"/>
      <c r="FB1683" s="47"/>
      <c r="FC1683" s="47"/>
      <c r="FD1683" s="47"/>
      <c r="FE1683" s="47"/>
      <c r="FF1683" s="47"/>
      <c r="FG1683" s="47"/>
      <c r="FH1683" s="47"/>
      <c r="FI1683" s="47"/>
      <c r="FJ1683" s="47"/>
      <c r="FK1683" s="47"/>
      <c r="FL1683" s="47"/>
      <c r="FM1683" s="47"/>
      <c r="FN1683" s="47"/>
      <c r="FO1683" s="47"/>
      <c r="FP1683" s="47"/>
      <c r="FQ1683" s="47"/>
      <c r="FR1683" s="47"/>
      <c r="FS1683" s="47"/>
      <c r="FT1683" s="47"/>
      <c r="FU1683" s="47"/>
      <c r="FV1683" s="47"/>
      <c r="FW1683" s="47"/>
      <c r="FX1683" s="47"/>
      <c r="FY1683" s="47"/>
      <c r="FZ1683" s="47"/>
      <c r="GA1683" s="47"/>
      <c r="GB1683" s="47"/>
      <c r="GC1683" s="47"/>
      <c r="GD1683" s="47"/>
      <c r="GE1683" s="47"/>
      <c r="GF1683" s="47"/>
      <c r="GG1683" s="1"/>
      <c r="GH1683" s="37"/>
      <c r="GI1683" s="37"/>
    </row>
    <row r="1684" spans="1:191">
      <c r="A1684" s="37"/>
      <c r="B1684" s="40" t="s">
        <v>204</v>
      </c>
      <c r="C1684" s="41" t="s">
        <v>390</v>
      </c>
      <c r="D1684" s="42">
        <f>GG168</f>
        <v>25666.924999999999</v>
      </c>
      <c r="E1684" s="42">
        <v>26325.59536897299</v>
      </c>
      <c r="F1684" s="25">
        <f>E1684-GH168</f>
        <v>0.69636897299278644</v>
      </c>
      <c r="G1684" s="25">
        <f>100*(E1684/GH168-1)</f>
        <v>2.6452863997494802E-3</v>
      </c>
      <c r="H1684" s="47"/>
      <c r="I1684" s="47"/>
      <c r="J1684" s="47"/>
      <c r="K1684" s="47"/>
      <c r="L1684" s="47"/>
      <c r="M1684" s="47"/>
      <c r="N1684" s="47"/>
      <c r="O1684" s="47"/>
      <c r="P1684" s="47"/>
      <c r="Q1684" s="47"/>
      <c r="R1684" s="47"/>
      <c r="S1684" s="47"/>
      <c r="T1684" s="47"/>
      <c r="U1684" s="47"/>
      <c r="V1684" s="47"/>
      <c r="W1684" s="47"/>
      <c r="X1684" s="47"/>
      <c r="Y1684" s="47"/>
      <c r="Z1684" s="47"/>
      <c r="AA1684" s="47"/>
      <c r="AB1684" s="47"/>
      <c r="AC1684" s="47"/>
      <c r="AD1684" s="47"/>
      <c r="AE1684" s="47"/>
      <c r="AF1684" s="47"/>
      <c r="AG1684" s="47"/>
      <c r="AH1684" s="47"/>
      <c r="AI1684" s="47"/>
      <c r="AJ1684" s="47"/>
      <c r="AK1684" s="47"/>
      <c r="AL1684" s="47"/>
      <c r="AM1684" s="47"/>
      <c r="AN1684" s="47"/>
      <c r="AO1684" s="47"/>
      <c r="AP1684" s="47"/>
      <c r="AQ1684" s="47"/>
      <c r="AR1684" s="47"/>
      <c r="AS1684" s="47"/>
      <c r="AT1684" s="47"/>
      <c r="AU1684" s="47"/>
      <c r="AV1684" s="47"/>
      <c r="AW1684" s="47"/>
      <c r="AX1684" s="47"/>
      <c r="AY1684" s="47"/>
      <c r="AZ1684" s="47"/>
      <c r="BA1684" s="47"/>
      <c r="BB1684" s="47"/>
      <c r="BC1684" s="47"/>
      <c r="BD1684" s="47"/>
      <c r="BE1684" s="47"/>
      <c r="BF1684" s="47"/>
      <c r="BG1684" s="47"/>
      <c r="BH1684" s="47"/>
      <c r="BI1684" s="47"/>
      <c r="BJ1684" s="47"/>
      <c r="BK1684" s="47"/>
      <c r="BL1684" s="47"/>
      <c r="BM1684" s="47"/>
      <c r="BN1684" s="47"/>
      <c r="BO1684" s="47"/>
      <c r="BP1684" s="47"/>
      <c r="BQ1684" s="47"/>
      <c r="BR1684" s="47"/>
      <c r="BS1684" s="47"/>
      <c r="BT1684" s="47"/>
      <c r="BU1684" s="47"/>
      <c r="BV1684" s="47"/>
      <c r="BW1684" s="47"/>
      <c r="BX1684" s="47"/>
      <c r="BY1684" s="47"/>
      <c r="BZ1684" s="47"/>
      <c r="CA1684" s="47"/>
      <c r="CB1684" s="47"/>
      <c r="CC1684" s="47"/>
      <c r="CD1684" s="47"/>
      <c r="CE1684" s="47"/>
      <c r="CF1684" s="47"/>
      <c r="CG1684" s="47"/>
      <c r="CH1684" s="47"/>
      <c r="CI1684" s="47"/>
      <c r="CJ1684" s="47"/>
      <c r="CK1684" s="47"/>
      <c r="CL1684" s="47"/>
      <c r="CM1684" s="47"/>
      <c r="CN1684" s="47"/>
      <c r="CO1684" s="47"/>
      <c r="CP1684" s="47"/>
      <c r="CQ1684" s="47"/>
      <c r="CR1684" s="47"/>
      <c r="CS1684" s="47"/>
      <c r="CT1684" s="47"/>
      <c r="CU1684" s="47"/>
      <c r="CV1684" s="47"/>
      <c r="CW1684" s="47"/>
      <c r="CX1684" s="47"/>
      <c r="CY1684" s="47"/>
      <c r="CZ1684" s="47"/>
      <c r="DA1684" s="47"/>
      <c r="DB1684" s="47"/>
      <c r="DC1684" s="47"/>
      <c r="DD1684" s="47"/>
      <c r="DE1684" s="47"/>
      <c r="DF1684" s="47"/>
      <c r="DG1684" s="47"/>
      <c r="DH1684" s="47"/>
      <c r="DI1684" s="47"/>
      <c r="DJ1684" s="47"/>
      <c r="DK1684" s="47"/>
      <c r="DL1684" s="47"/>
      <c r="DM1684" s="47"/>
      <c r="DN1684" s="47"/>
      <c r="DO1684" s="47"/>
      <c r="DP1684" s="47"/>
      <c r="DQ1684" s="47"/>
      <c r="DR1684" s="47"/>
      <c r="DS1684" s="47"/>
      <c r="DT1684" s="47"/>
      <c r="DU1684" s="47"/>
      <c r="DV1684" s="47"/>
      <c r="DW1684" s="47"/>
      <c r="DX1684" s="47"/>
      <c r="DY1684" s="47"/>
      <c r="DZ1684" s="47"/>
      <c r="EA1684" s="47"/>
      <c r="EB1684" s="47"/>
      <c r="EC1684" s="47"/>
      <c r="ED1684" s="47"/>
      <c r="EE1684" s="47"/>
      <c r="EF1684" s="47"/>
      <c r="EG1684" s="47"/>
      <c r="EH1684" s="47"/>
      <c r="EI1684" s="47"/>
      <c r="EJ1684" s="47"/>
      <c r="EK1684" s="47"/>
      <c r="EL1684" s="47"/>
      <c r="EM1684" s="47"/>
      <c r="EN1684" s="47"/>
      <c r="EO1684" s="47"/>
      <c r="EP1684" s="47"/>
      <c r="EQ1684" s="47"/>
      <c r="ER1684" s="47"/>
      <c r="ES1684" s="47"/>
      <c r="ET1684" s="47"/>
      <c r="EU1684" s="47"/>
      <c r="EV1684" s="47"/>
      <c r="EW1684" s="47"/>
      <c r="EX1684" s="47"/>
      <c r="EY1684" s="47"/>
      <c r="EZ1684" s="47"/>
      <c r="FA1684" s="47"/>
      <c r="FB1684" s="47"/>
      <c r="FC1684" s="47"/>
      <c r="FD1684" s="47"/>
      <c r="FE1684" s="47"/>
      <c r="FF1684" s="47"/>
      <c r="FG1684" s="47"/>
      <c r="FH1684" s="47"/>
      <c r="FI1684" s="47"/>
      <c r="FJ1684" s="47"/>
      <c r="FK1684" s="47"/>
      <c r="FL1684" s="47"/>
      <c r="FM1684" s="47"/>
      <c r="FN1684" s="47"/>
      <c r="FO1684" s="47"/>
      <c r="FP1684" s="47"/>
      <c r="FQ1684" s="47"/>
      <c r="FR1684" s="47"/>
      <c r="FS1684" s="47"/>
      <c r="FT1684" s="47"/>
      <c r="FU1684" s="47"/>
      <c r="FV1684" s="47"/>
      <c r="FW1684" s="47"/>
      <c r="FX1684" s="47"/>
      <c r="FY1684" s="47"/>
      <c r="FZ1684" s="47"/>
      <c r="GA1684" s="47"/>
      <c r="GB1684" s="47"/>
      <c r="GC1684" s="47"/>
      <c r="GD1684" s="47"/>
      <c r="GE1684" s="47"/>
      <c r="GF1684" s="47"/>
      <c r="GG1684" s="1"/>
      <c r="GH1684" s="37"/>
      <c r="GI1684" s="37"/>
    </row>
    <row r="1685" spans="1:191">
      <c r="A1685" s="37"/>
      <c r="B1685" s="40" t="s">
        <v>205</v>
      </c>
      <c r="C1685" s="41" t="s">
        <v>391</v>
      </c>
      <c r="D1685" s="42">
        <f>GG169</f>
        <v>22600.843000000001</v>
      </c>
      <c r="E1685" s="42">
        <v>22600.843000000001</v>
      </c>
      <c r="F1685" s="25">
        <f>E1685-GH169</f>
        <v>0</v>
      </c>
      <c r="G1685" s="25">
        <f>100*(E1685/GH169-1)</f>
        <v>0</v>
      </c>
      <c r="H1685" s="47"/>
      <c r="I1685" s="47"/>
      <c r="J1685" s="47"/>
      <c r="K1685" s="47"/>
      <c r="L1685" s="47"/>
      <c r="M1685" s="47"/>
      <c r="N1685" s="47"/>
      <c r="O1685" s="47"/>
      <c r="P1685" s="47"/>
      <c r="Q1685" s="47"/>
      <c r="R1685" s="47"/>
      <c r="S1685" s="47"/>
      <c r="T1685" s="47"/>
      <c r="U1685" s="47"/>
      <c r="V1685" s="47"/>
      <c r="W1685" s="47"/>
      <c r="X1685" s="47"/>
      <c r="Y1685" s="47"/>
      <c r="Z1685" s="47"/>
      <c r="AA1685" s="47"/>
      <c r="AB1685" s="47"/>
      <c r="AC1685" s="47"/>
      <c r="AD1685" s="47"/>
      <c r="AE1685" s="47"/>
      <c r="AF1685" s="47"/>
      <c r="AG1685" s="47"/>
      <c r="AH1685" s="47"/>
      <c r="AI1685" s="47"/>
      <c r="AJ1685" s="47"/>
      <c r="AK1685" s="47"/>
      <c r="AL1685" s="47"/>
      <c r="AM1685" s="47"/>
      <c r="AN1685" s="47"/>
      <c r="AO1685" s="47"/>
      <c r="AP1685" s="47"/>
      <c r="AQ1685" s="47"/>
      <c r="AR1685" s="47"/>
      <c r="AS1685" s="47"/>
      <c r="AT1685" s="47"/>
      <c r="AU1685" s="47"/>
      <c r="AV1685" s="47"/>
      <c r="AW1685" s="47"/>
      <c r="AX1685" s="47"/>
      <c r="AY1685" s="47"/>
      <c r="AZ1685" s="47"/>
      <c r="BA1685" s="47"/>
      <c r="BB1685" s="47"/>
      <c r="BC1685" s="47"/>
      <c r="BD1685" s="47"/>
      <c r="BE1685" s="47"/>
      <c r="BF1685" s="47"/>
      <c r="BG1685" s="47"/>
      <c r="BH1685" s="47"/>
      <c r="BI1685" s="47"/>
      <c r="BJ1685" s="47"/>
      <c r="BK1685" s="47"/>
      <c r="BL1685" s="47"/>
      <c r="BM1685" s="47"/>
      <c r="BN1685" s="47"/>
      <c r="BO1685" s="47"/>
      <c r="BP1685" s="47"/>
      <c r="BQ1685" s="47"/>
      <c r="BR1685" s="47"/>
      <c r="BS1685" s="47"/>
      <c r="BT1685" s="47"/>
      <c r="BU1685" s="47"/>
      <c r="BV1685" s="47"/>
      <c r="BW1685" s="47"/>
      <c r="BX1685" s="47"/>
      <c r="BY1685" s="47"/>
      <c r="BZ1685" s="47"/>
      <c r="CA1685" s="47"/>
      <c r="CB1685" s="47"/>
      <c r="CC1685" s="47"/>
      <c r="CD1685" s="47"/>
      <c r="CE1685" s="47"/>
      <c r="CF1685" s="47"/>
      <c r="CG1685" s="47"/>
      <c r="CH1685" s="47"/>
      <c r="CI1685" s="47"/>
      <c r="CJ1685" s="47"/>
      <c r="CK1685" s="47"/>
      <c r="CL1685" s="47"/>
      <c r="CM1685" s="47"/>
      <c r="CN1685" s="47"/>
      <c r="CO1685" s="47"/>
      <c r="CP1685" s="47"/>
      <c r="CQ1685" s="47"/>
      <c r="CR1685" s="47"/>
      <c r="CS1685" s="47"/>
      <c r="CT1685" s="47"/>
      <c r="CU1685" s="47"/>
      <c r="CV1685" s="47"/>
      <c r="CW1685" s="47"/>
      <c r="CX1685" s="47"/>
      <c r="CY1685" s="47"/>
      <c r="CZ1685" s="47"/>
      <c r="DA1685" s="47"/>
      <c r="DB1685" s="47"/>
      <c r="DC1685" s="47"/>
      <c r="DD1685" s="47"/>
      <c r="DE1685" s="47"/>
      <c r="DF1685" s="47"/>
      <c r="DG1685" s="47"/>
      <c r="DH1685" s="47"/>
      <c r="DI1685" s="47"/>
      <c r="DJ1685" s="47"/>
      <c r="DK1685" s="47"/>
      <c r="DL1685" s="47"/>
      <c r="DM1685" s="47"/>
      <c r="DN1685" s="47"/>
      <c r="DO1685" s="47"/>
      <c r="DP1685" s="47"/>
      <c r="DQ1685" s="47"/>
      <c r="DR1685" s="47"/>
      <c r="DS1685" s="47"/>
      <c r="DT1685" s="47"/>
      <c r="DU1685" s="47"/>
      <c r="DV1685" s="47"/>
      <c r="DW1685" s="47"/>
      <c r="DX1685" s="47"/>
      <c r="DY1685" s="47"/>
      <c r="DZ1685" s="47"/>
      <c r="EA1685" s="47"/>
      <c r="EB1685" s="47"/>
      <c r="EC1685" s="47"/>
      <c r="ED1685" s="47"/>
      <c r="EE1685" s="47"/>
      <c r="EF1685" s="47"/>
      <c r="EG1685" s="47"/>
      <c r="EH1685" s="47"/>
      <c r="EI1685" s="47"/>
      <c r="EJ1685" s="47"/>
      <c r="EK1685" s="47"/>
      <c r="EL1685" s="47"/>
      <c r="EM1685" s="47"/>
      <c r="EN1685" s="47"/>
      <c r="EO1685" s="47"/>
      <c r="EP1685" s="47"/>
      <c r="EQ1685" s="47"/>
      <c r="ER1685" s="47"/>
      <c r="ES1685" s="47"/>
      <c r="ET1685" s="47"/>
      <c r="EU1685" s="47"/>
      <c r="EV1685" s="47"/>
      <c r="EW1685" s="47"/>
      <c r="EX1685" s="47"/>
      <c r="EY1685" s="47"/>
      <c r="EZ1685" s="47"/>
      <c r="FA1685" s="47"/>
      <c r="FB1685" s="47"/>
      <c r="FC1685" s="47"/>
      <c r="FD1685" s="47"/>
      <c r="FE1685" s="47"/>
      <c r="FF1685" s="47"/>
      <c r="FG1685" s="47"/>
      <c r="FH1685" s="47"/>
      <c r="FI1685" s="47"/>
      <c r="FJ1685" s="47"/>
      <c r="FK1685" s="47"/>
      <c r="FL1685" s="47"/>
      <c r="FM1685" s="47"/>
      <c r="FN1685" s="47"/>
      <c r="FO1685" s="47"/>
      <c r="FP1685" s="47"/>
      <c r="FQ1685" s="47"/>
      <c r="FR1685" s="47"/>
      <c r="FS1685" s="47"/>
      <c r="FT1685" s="47"/>
      <c r="FU1685" s="47"/>
      <c r="FV1685" s="47"/>
      <c r="FW1685" s="47"/>
      <c r="FX1685" s="47"/>
      <c r="FY1685" s="47"/>
      <c r="FZ1685" s="47"/>
      <c r="GA1685" s="47"/>
      <c r="GB1685" s="47"/>
      <c r="GC1685" s="47"/>
      <c r="GD1685" s="47"/>
      <c r="GE1685" s="47"/>
      <c r="GF1685" s="47"/>
      <c r="GG1685" s="1"/>
      <c r="GH1685" s="37"/>
      <c r="GI1685" s="37"/>
    </row>
    <row r="1686" spans="1:191">
      <c r="A1686" s="37"/>
      <c r="B1686" s="40" t="s">
        <v>206</v>
      </c>
      <c r="C1686" s="41" t="s">
        <v>392</v>
      </c>
      <c r="D1686" s="42">
        <f>GG170</f>
        <v>1922.2079999999996</v>
      </c>
      <c r="E1686" s="42">
        <v>2419.6538009714286</v>
      </c>
      <c r="F1686" s="25">
        <f>E1686-GH170</f>
        <v>0.30780097142906016</v>
      </c>
      <c r="G1686" s="25">
        <f>100*(E1686/GH170-1)</f>
        <v>1.2722486631888685E-2</v>
      </c>
      <c r="H1686" s="47"/>
      <c r="I1686" s="47"/>
      <c r="J1686" s="47"/>
      <c r="K1686" s="47"/>
      <c r="L1686" s="47"/>
      <c r="M1686" s="47"/>
      <c r="N1686" s="47"/>
      <c r="O1686" s="47"/>
      <c r="P1686" s="47"/>
      <c r="Q1686" s="47"/>
      <c r="R1686" s="47"/>
      <c r="S1686" s="47"/>
      <c r="T1686" s="47"/>
      <c r="U1686" s="47"/>
      <c r="V1686" s="47"/>
      <c r="W1686" s="47"/>
      <c r="X1686" s="47"/>
      <c r="Y1686" s="47"/>
      <c r="Z1686" s="47"/>
      <c r="AA1686" s="47"/>
      <c r="AB1686" s="47"/>
      <c r="AC1686" s="47"/>
      <c r="AD1686" s="47"/>
      <c r="AE1686" s="47"/>
      <c r="AF1686" s="47"/>
      <c r="AG1686" s="47"/>
      <c r="AH1686" s="47"/>
      <c r="AI1686" s="47"/>
      <c r="AJ1686" s="47"/>
      <c r="AK1686" s="47"/>
      <c r="AL1686" s="47"/>
      <c r="AM1686" s="47"/>
      <c r="AN1686" s="47"/>
      <c r="AO1686" s="47"/>
      <c r="AP1686" s="47"/>
      <c r="AQ1686" s="47"/>
      <c r="AR1686" s="47"/>
      <c r="AS1686" s="47"/>
      <c r="AT1686" s="47"/>
      <c r="AU1686" s="47"/>
      <c r="AV1686" s="47"/>
      <c r="AW1686" s="47"/>
      <c r="AX1686" s="47"/>
      <c r="AY1686" s="47"/>
      <c r="AZ1686" s="47"/>
      <c r="BA1686" s="47"/>
      <c r="BB1686" s="47"/>
      <c r="BC1686" s="47"/>
      <c r="BD1686" s="47"/>
      <c r="BE1686" s="47"/>
      <c r="BF1686" s="47"/>
      <c r="BG1686" s="47"/>
      <c r="BH1686" s="47"/>
      <c r="BI1686" s="47"/>
      <c r="BJ1686" s="47"/>
      <c r="BK1686" s="47"/>
      <c r="BL1686" s="47"/>
      <c r="BM1686" s="47"/>
      <c r="BN1686" s="47"/>
      <c r="BO1686" s="47"/>
      <c r="BP1686" s="47"/>
      <c r="BQ1686" s="47"/>
      <c r="BR1686" s="47"/>
      <c r="BS1686" s="47"/>
      <c r="BT1686" s="47"/>
      <c r="BU1686" s="47"/>
      <c r="BV1686" s="47"/>
      <c r="BW1686" s="47"/>
      <c r="BX1686" s="47"/>
      <c r="BY1686" s="47"/>
      <c r="BZ1686" s="47"/>
      <c r="CA1686" s="47"/>
      <c r="CB1686" s="47"/>
      <c r="CC1686" s="47"/>
      <c r="CD1686" s="47"/>
      <c r="CE1686" s="47"/>
      <c r="CF1686" s="47"/>
      <c r="CG1686" s="47"/>
      <c r="CH1686" s="47"/>
      <c r="CI1686" s="47"/>
      <c r="CJ1686" s="47"/>
      <c r="CK1686" s="47"/>
      <c r="CL1686" s="47"/>
      <c r="CM1686" s="47"/>
      <c r="CN1686" s="47"/>
      <c r="CO1686" s="47"/>
      <c r="CP1686" s="47"/>
      <c r="CQ1686" s="47"/>
      <c r="CR1686" s="47"/>
      <c r="CS1686" s="47"/>
      <c r="CT1686" s="47"/>
      <c r="CU1686" s="47"/>
      <c r="CV1686" s="47"/>
      <c r="CW1686" s="47"/>
      <c r="CX1686" s="47"/>
      <c r="CY1686" s="47"/>
      <c r="CZ1686" s="47"/>
      <c r="DA1686" s="47"/>
      <c r="DB1686" s="47"/>
      <c r="DC1686" s="47"/>
      <c r="DD1686" s="47"/>
      <c r="DE1686" s="47"/>
      <c r="DF1686" s="47"/>
      <c r="DG1686" s="47"/>
      <c r="DH1686" s="47"/>
      <c r="DI1686" s="47"/>
      <c r="DJ1686" s="47"/>
      <c r="DK1686" s="47"/>
      <c r="DL1686" s="47"/>
      <c r="DM1686" s="47"/>
      <c r="DN1686" s="47"/>
      <c r="DO1686" s="47"/>
      <c r="DP1686" s="47"/>
      <c r="DQ1686" s="47"/>
      <c r="DR1686" s="47"/>
      <c r="DS1686" s="47"/>
      <c r="DT1686" s="47"/>
      <c r="DU1686" s="47"/>
      <c r="DV1686" s="47"/>
      <c r="DW1686" s="47"/>
      <c r="DX1686" s="47"/>
      <c r="DY1686" s="47"/>
      <c r="DZ1686" s="47"/>
      <c r="EA1686" s="47"/>
      <c r="EB1686" s="47"/>
      <c r="EC1686" s="47"/>
      <c r="ED1686" s="47"/>
      <c r="EE1686" s="47"/>
      <c r="EF1686" s="47"/>
      <c r="EG1686" s="47"/>
      <c r="EH1686" s="47"/>
      <c r="EI1686" s="47"/>
      <c r="EJ1686" s="47"/>
      <c r="EK1686" s="47"/>
      <c r="EL1686" s="47"/>
      <c r="EM1686" s="47"/>
      <c r="EN1686" s="47"/>
      <c r="EO1686" s="47"/>
      <c r="EP1686" s="47"/>
      <c r="EQ1686" s="47"/>
      <c r="ER1686" s="47"/>
      <c r="ES1686" s="47"/>
      <c r="ET1686" s="47"/>
      <c r="EU1686" s="47"/>
      <c r="EV1686" s="47"/>
      <c r="EW1686" s="47"/>
      <c r="EX1686" s="47"/>
      <c r="EY1686" s="47"/>
      <c r="EZ1686" s="47"/>
      <c r="FA1686" s="47"/>
      <c r="FB1686" s="47"/>
      <c r="FC1686" s="47"/>
      <c r="FD1686" s="47"/>
      <c r="FE1686" s="47"/>
      <c r="FF1686" s="47"/>
      <c r="FG1686" s="47"/>
      <c r="FH1686" s="47"/>
      <c r="FI1686" s="47"/>
      <c r="FJ1686" s="47"/>
      <c r="FK1686" s="47"/>
      <c r="FL1686" s="47"/>
      <c r="FM1686" s="47"/>
      <c r="FN1686" s="47"/>
      <c r="FO1686" s="47"/>
      <c r="FP1686" s="47"/>
      <c r="FQ1686" s="47"/>
      <c r="FR1686" s="47"/>
      <c r="FS1686" s="47"/>
      <c r="FT1686" s="47"/>
      <c r="FU1686" s="47"/>
      <c r="FV1686" s="47"/>
      <c r="FW1686" s="47"/>
      <c r="FX1686" s="47"/>
      <c r="FY1686" s="47"/>
      <c r="FZ1686" s="47"/>
      <c r="GA1686" s="47"/>
      <c r="GB1686" s="47"/>
      <c r="GC1686" s="47"/>
      <c r="GD1686" s="47"/>
      <c r="GE1686" s="47"/>
      <c r="GF1686" s="47"/>
      <c r="GG1686" s="1"/>
      <c r="GH1686" s="37"/>
      <c r="GI1686" s="37"/>
    </row>
    <row r="1687" spans="1:191">
      <c r="A1687" s="37"/>
      <c r="B1687" s="40" t="s">
        <v>207</v>
      </c>
      <c r="C1687" s="41" t="s">
        <v>393</v>
      </c>
      <c r="D1687" s="42">
        <f>GG171</f>
        <v>6336.7460000000001</v>
      </c>
      <c r="E1687" s="42">
        <v>6336.7460000000001</v>
      </c>
      <c r="F1687" s="25">
        <f>E1687-GH171</f>
        <v>0</v>
      </c>
      <c r="G1687" s="25">
        <f>100*(E1687/GH171-1)</f>
        <v>0</v>
      </c>
      <c r="H1687" s="47"/>
      <c r="I1687" s="47"/>
      <c r="J1687" s="47"/>
      <c r="K1687" s="47"/>
      <c r="L1687" s="47"/>
      <c r="M1687" s="47"/>
      <c r="N1687" s="47"/>
      <c r="O1687" s="47"/>
      <c r="P1687" s="47"/>
      <c r="Q1687" s="47"/>
      <c r="R1687" s="47"/>
      <c r="S1687" s="47"/>
      <c r="T1687" s="47"/>
      <c r="U1687" s="47"/>
      <c r="V1687" s="47"/>
      <c r="W1687" s="47"/>
      <c r="X1687" s="47"/>
      <c r="Y1687" s="47"/>
      <c r="Z1687" s="47"/>
      <c r="AA1687" s="47"/>
      <c r="AB1687" s="47"/>
      <c r="AC1687" s="47"/>
      <c r="AD1687" s="47"/>
      <c r="AE1687" s="47"/>
      <c r="AF1687" s="47"/>
      <c r="AG1687" s="47"/>
      <c r="AH1687" s="47"/>
      <c r="AI1687" s="47"/>
      <c r="AJ1687" s="47"/>
      <c r="AK1687" s="47"/>
      <c r="AL1687" s="47"/>
      <c r="AM1687" s="47"/>
      <c r="AN1687" s="47"/>
      <c r="AO1687" s="47"/>
      <c r="AP1687" s="47"/>
      <c r="AQ1687" s="47"/>
      <c r="AR1687" s="47"/>
      <c r="AS1687" s="47"/>
      <c r="AT1687" s="47"/>
      <c r="AU1687" s="47"/>
      <c r="AV1687" s="47"/>
      <c r="AW1687" s="47"/>
      <c r="AX1687" s="47"/>
      <c r="AY1687" s="47"/>
      <c r="AZ1687" s="47"/>
      <c r="BA1687" s="47"/>
      <c r="BB1687" s="47"/>
      <c r="BC1687" s="47"/>
      <c r="BD1687" s="47"/>
      <c r="BE1687" s="47"/>
      <c r="BF1687" s="47"/>
      <c r="BG1687" s="47"/>
      <c r="BH1687" s="47"/>
      <c r="BI1687" s="47"/>
      <c r="BJ1687" s="47"/>
      <c r="BK1687" s="47"/>
      <c r="BL1687" s="47"/>
      <c r="BM1687" s="47"/>
      <c r="BN1687" s="47"/>
      <c r="BO1687" s="47"/>
      <c r="BP1687" s="47"/>
      <c r="BQ1687" s="47"/>
      <c r="BR1687" s="47"/>
      <c r="BS1687" s="47"/>
      <c r="BT1687" s="47"/>
      <c r="BU1687" s="47"/>
      <c r="BV1687" s="47"/>
      <c r="BW1687" s="47"/>
      <c r="BX1687" s="47"/>
      <c r="BY1687" s="47"/>
      <c r="BZ1687" s="47"/>
      <c r="CA1687" s="47"/>
      <c r="CB1687" s="47"/>
      <c r="CC1687" s="47"/>
      <c r="CD1687" s="47"/>
      <c r="CE1687" s="47"/>
      <c r="CF1687" s="47"/>
      <c r="CG1687" s="47"/>
      <c r="CH1687" s="47"/>
      <c r="CI1687" s="47"/>
      <c r="CJ1687" s="47"/>
      <c r="CK1687" s="47"/>
      <c r="CL1687" s="47"/>
      <c r="CM1687" s="47"/>
      <c r="CN1687" s="47"/>
      <c r="CO1687" s="47"/>
      <c r="CP1687" s="47"/>
      <c r="CQ1687" s="47"/>
      <c r="CR1687" s="47"/>
      <c r="CS1687" s="47"/>
      <c r="CT1687" s="47"/>
      <c r="CU1687" s="47"/>
      <c r="CV1687" s="47"/>
      <c r="CW1687" s="47"/>
      <c r="CX1687" s="47"/>
      <c r="CY1687" s="47"/>
      <c r="CZ1687" s="47"/>
      <c r="DA1687" s="47"/>
      <c r="DB1687" s="47"/>
      <c r="DC1687" s="47"/>
      <c r="DD1687" s="47"/>
      <c r="DE1687" s="47"/>
      <c r="DF1687" s="47"/>
      <c r="DG1687" s="47"/>
      <c r="DH1687" s="47"/>
      <c r="DI1687" s="47"/>
      <c r="DJ1687" s="47"/>
      <c r="DK1687" s="47"/>
      <c r="DL1687" s="47"/>
      <c r="DM1687" s="47"/>
      <c r="DN1687" s="47"/>
      <c r="DO1687" s="47"/>
      <c r="DP1687" s="47"/>
      <c r="DQ1687" s="47"/>
      <c r="DR1687" s="47"/>
      <c r="DS1687" s="47"/>
      <c r="DT1687" s="47"/>
      <c r="DU1687" s="47"/>
      <c r="DV1687" s="47"/>
      <c r="DW1687" s="47"/>
      <c r="DX1687" s="47"/>
      <c r="DY1687" s="47"/>
      <c r="DZ1687" s="47"/>
      <c r="EA1687" s="47"/>
      <c r="EB1687" s="47"/>
      <c r="EC1687" s="47"/>
      <c r="ED1687" s="47"/>
      <c r="EE1687" s="47"/>
      <c r="EF1687" s="47"/>
      <c r="EG1687" s="47"/>
      <c r="EH1687" s="47"/>
      <c r="EI1687" s="47"/>
      <c r="EJ1687" s="47"/>
      <c r="EK1687" s="47"/>
      <c r="EL1687" s="47"/>
      <c r="EM1687" s="47"/>
      <c r="EN1687" s="47"/>
      <c r="EO1687" s="47"/>
      <c r="EP1687" s="47"/>
      <c r="EQ1687" s="47"/>
      <c r="ER1687" s="47"/>
      <c r="ES1687" s="47"/>
      <c r="ET1687" s="47"/>
      <c r="EU1687" s="47"/>
      <c r="EV1687" s="47"/>
      <c r="EW1687" s="47"/>
      <c r="EX1687" s="47"/>
      <c r="EY1687" s="47"/>
      <c r="EZ1687" s="47"/>
      <c r="FA1687" s="47"/>
      <c r="FB1687" s="47"/>
      <c r="FC1687" s="47"/>
      <c r="FD1687" s="47"/>
      <c r="FE1687" s="47"/>
      <c r="FF1687" s="47"/>
      <c r="FG1687" s="47"/>
      <c r="FH1687" s="47"/>
      <c r="FI1687" s="47"/>
      <c r="FJ1687" s="47"/>
      <c r="FK1687" s="47"/>
      <c r="FL1687" s="47"/>
      <c r="FM1687" s="47"/>
      <c r="FN1687" s="47"/>
      <c r="FO1687" s="47"/>
      <c r="FP1687" s="47"/>
      <c r="FQ1687" s="47"/>
      <c r="FR1687" s="47"/>
      <c r="FS1687" s="47"/>
      <c r="FT1687" s="47"/>
      <c r="FU1687" s="47"/>
      <c r="FV1687" s="47"/>
      <c r="FW1687" s="47"/>
      <c r="FX1687" s="47"/>
      <c r="FY1687" s="47"/>
      <c r="FZ1687" s="47"/>
      <c r="GA1687" s="47"/>
      <c r="GB1687" s="47"/>
      <c r="GC1687" s="47"/>
      <c r="GD1687" s="47"/>
      <c r="GE1687" s="47"/>
      <c r="GF1687" s="47"/>
      <c r="GG1687" s="1"/>
      <c r="GH1687" s="37"/>
      <c r="GI1687" s="37"/>
    </row>
    <row r="1688" spans="1:191">
      <c r="A1688" s="37"/>
      <c r="B1688" s="40" t="s">
        <v>208</v>
      </c>
      <c r="C1688" s="41" t="s">
        <v>394</v>
      </c>
      <c r="D1688" s="42">
        <f>GG172</f>
        <v>12323.579000000002</v>
      </c>
      <c r="E1688" s="42">
        <v>12323.579000000002</v>
      </c>
      <c r="F1688" s="25">
        <f>E1688-GH172</f>
        <v>0</v>
      </c>
      <c r="G1688" s="25">
        <f>100*(E1688/GH172-1)</f>
        <v>0</v>
      </c>
      <c r="H1688" s="47"/>
      <c r="I1688" s="47"/>
      <c r="J1688" s="47"/>
      <c r="K1688" s="47"/>
      <c r="L1688" s="47"/>
      <c r="M1688" s="47"/>
      <c r="N1688" s="47"/>
      <c r="O1688" s="47"/>
      <c r="P1688" s="47"/>
      <c r="Q1688" s="47"/>
      <c r="R1688" s="47"/>
      <c r="S1688" s="47"/>
      <c r="T1688" s="47"/>
      <c r="U1688" s="47"/>
      <c r="V1688" s="47"/>
      <c r="W1688" s="47"/>
      <c r="X1688" s="47"/>
      <c r="Y1688" s="47"/>
      <c r="Z1688" s="47"/>
      <c r="AA1688" s="47"/>
      <c r="AB1688" s="47"/>
      <c r="AC1688" s="47"/>
      <c r="AD1688" s="47"/>
      <c r="AE1688" s="47"/>
      <c r="AF1688" s="47"/>
      <c r="AG1688" s="47"/>
      <c r="AH1688" s="47"/>
      <c r="AI1688" s="47"/>
      <c r="AJ1688" s="47"/>
      <c r="AK1688" s="47"/>
      <c r="AL1688" s="47"/>
      <c r="AM1688" s="47"/>
      <c r="AN1688" s="47"/>
      <c r="AO1688" s="47"/>
      <c r="AP1688" s="47"/>
      <c r="AQ1688" s="47"/>
      <c r="AR1688" s="47"/>
      <c r="AS1688" s="47"/>
      <c r="AT1688" s="47"/>
      <c r="AU1688" s="47"/>
      <c r="AV1688" s="47"/>
      <c r="AW1688" s="47"/>
      <c r="AX1688" s="47"/>
      <c r="AY1688" s="47"/>
      <c r="AZ1688" s="47"/>
      <c r="BA1688" s="47"/>
      <c r="BB1688" s="47"/>
      <c r="BC1688" s="47"/>
      <c r="BD1688" s="47"/>
      <c r="BE1688" s="47"/>
      <c r="BF1688" s="47"/>
      <c r="BG1688" s="47"/>
      <c r="BH1688" s="47"/>
      <c r="BI1688" s="47"/>
      <c r="BJ1688" s="47"/>
      <c r="BK1688" s="47"/>
      <c r="BL1688" s="47"/>
      <c r="BM1688" s="47"/>
      <c r="BN1688" s="47"/>
      <c r="BO1688" s="47"/>
      <c r="BP1688" s="47"/>
      <c r="BQ1688" s="47"/>
      <c r="BR1688" s="47"/>
      <c r="BS1688" s="47"/>
      <c r="BT1688" s="47"/>
      <c r="BU1688" s="47"/>
      <c r="BV1688" s="47"/>
      <c r="BW1688" s="47"/>
      <c r="BX1688" s="47"/>
      <c r="BY1688" s="47"/>
      <c r="BZ1688" s="47"/>
      <c r="CA1688" s="47"/>
      <c r="CB1688" s="47"/>
      <c r="CC1688" s="47"/>
      <c r="CD1688" s="47"/>
      <c r="CE1688" s="47"/>
      <c r="CF1688" s="47"/>
      <c r="CG1688" s="47"/>
      <c r="CH1688" s="47"/>
      <c r="CI1688" s="47"/>
      <c r="CJ1688" s="47"/>
      <c r="CK1688" s="47"/>
      <c r="CL1688" s="47"/>
      <c r="CM1688" s="47"/>
      <c r="CN1688" s="47"/>
      <c r="CO1688" s="47"/>
      <c r="CP1688" s="47"/>
      <c r="CQ1688" s="47"/>
      <c r="CR1688" s="47"/>
      <c r="CS1688" s="47"/>
      <c r="CT1688" s="47"/>
      <c r="CU1688" s="47"/>
      <c r="CV1688" s="47"/>
      <c r="CW1688" s="47"/>
      <c r="CX1688" s="47"/>
      <c r="CY1688" s="47"/>
      <c r="CZ1688" s="47"/>
      <c r="DA1688" s="47"/>
      <c r="DB1688" s="47"/>
      <c r="DC1688" s="47"/>
      <c r="DD1688" s="47"/>
      <c r="DE1688" s="47"/>
      <c r="DF1688" s="47"/>
      <c r="DG1688" s="47"/>
      <c r="DH1688" s="47"/>
      <c r="DI1688" s="47"/>
      <c r="DJ1688" s="47"/>
      <c r="DK1688" s="47"/>
      <c r="DL1688" s="47"/>
      <c r="DM1688" s="47"/>
      <c r="DN1688" s="47"/>
      <c r="DO1688" s="47"/>
      <c r="DP1688" s="47"/>
      <c r="DQ1688" s="47"/>
      <c r="DR1688" s="47"/>
      <c r="DS1688" s="47"/>
      <c r="DT1688" s="47"/>
      <c r="DU1688" s="47"/>
      <c r="DV1688" s="47"/>
      <c r="DW1688" s="47"/>
      <c r="DX1688" s="47"/>
      <c r="DY1688" s="47"/>
      <c r="DZ1688" s="47"/>
      <c r="EA1688" s="47"/>
      <c r="EB1688" s="47"/>
      <c r="EC1688" s="47"/>
      <c r="ED1688" s="47"/>
      <c r="EE1688" s="47"/>
      <c r="EF1688" s="47"/>
      <c r="EG1688" s="47"/>
      <c r="EH1688" s="47"/>
      <c r="EI1688" s="47"/>
      <c r="EJ1688" s="47"/>
      <c r="EK1688" s="47"/>
      <c r="EL1688" s="47"/>
      <c r="EM1688" s="47"/>
      <c r="EN1688" s="47"/>
      <c r="EO1688" s="47"/>
      <c r="EP1688" s="47"/>
      <c r="EQ1688" s="47"/>
      <c r="ER1688" s="47"/>
      <c r="ES1688" s="47"/>
      <c r="ET1688" s="47"/>
      <c r="EU1688" s="47"/>
      <c r="EV1688" s="47"/>
      <c r="EW1688" s="47"/>
      <c r="EX1688" s="47"/>
      <c r="EY1688" s="47"/>
      <c r="EZ1688" s="47"/>
      <c r="FA1688" s="47"/>
      <c r="FB1688" s="47"/>
      <c r="FC1688" s="47"/>
      <c r="FD1688" s="47"/>
      <c r="FE1688" s="47"/>
      <c r="FF1688" s="47"/>
      <c r="FG1688" s="47"/>
      <c r="FH1688" s="47"/>
      <c r="FI1688" s="47"/>
      <c r="FJ1688" s="47"/>
      <c r="FK1688" s="47"/>
      <c r="FL1688" s="47"/>
      <c r="FM1688" s="47"/>
      <c r="FN1688" s="47"/>
      <c r="FO1688" s="47"/>
      <c r="FP1688" s="47"/>
      <c r="FQ1688" s="47"/>
      <c r="FR1688" s="47"/>
      <c r="FS1688" s="47"/>
      <c r="FT1688" s="47"/>
      <c r="FU1688" s="47"/>
      <c r="FV1688" s="47"/>
      <c r="FW1688" s="47"/>
      <c r="FX1688" s="47"/>
      <c r="FY1688" s="47"/>
      <c r="FZ1688" s="47"/>
      <c r="GA1688" s="47"/>
      <c r="GB1688" s="47"/>
      <c r="GC1688" s="47"/>
      <c r="GD1688" s="47"/>
      <c r="GE1688" s="47"/>
      <c r="GF1688" s="47"/>
      <c r="GG1688" s="1"/>
      <c r="GH1688" s="37"/>
      <c r="GI1688" s="37"/>
    </row>
    <row r="1689" spans="1:191">
      <c r="A1689" s="37"/>
      <c r="B1689" s="40" t="s">
        <v>209</v>
      </c>
      <c r="C1689" s="41" t="s">
        <v>395</v>
      </c>
      <c r="D1689" s="42">
        <f>GG173</f>
        <v>45447.794000000002</v>
      </c>
      <c r="E1689" s="42">
        <v>45782.258999999998</v>
      </c>
      <c r="F1689" s="25">
        <f>E1689-GH173</f>
        <v>0</v>
      </c>
      <c r="G1689" s="25">
        <f>100*(E1689/GH173-1)</f>
        <v>0</v>
      </c>
      <c r="H1689" s="47"/>
      <c r="I1689" s="47"/>
      <c r="J1689" s="47"/>
      <c r="K1689" s="47"/>
      <c r="L1689" s="47"/>
      <c r="M1689" s="47"/>
      <c r="N1689" s="47"/>
      <c r="O1689" s="47"/>
      <c r="P1689" s="47"/>
      <c r="Q1689" s="47"/>
      <c r="R1689" s="47"/>
      <c r="S1689" s="47"/>
      <c r="T1689" s="47"/>
      <c r="U1689" s="47"/>
      <c r="V1689" s="47"/>
      <c r="W1689" s="47"/>
      <c r="X1689" s="47"/>
      <c r="Y1689" s="47"/>
      <c r="Z1689" s="47"/>
      <c r="AA1689" s="47"/>
      <c r="AB1689" s="47"/>
      <c r="AC1689" s="47"/>
      <c r="AD1689" s="47"/>
      <c r="AE1689" s="47"/>
      <c r="AF1689" s="47"/>
      <c r="AG1689" s="47"/>
      <c r="AH1689" s="47"/>
      <c r="AI1689" s="47"/>
      <c r="AJ1689" s="47"/>
      <c r="AK1689" s="47"/>
      <c r="AL1689" s="47"/>
      <c r="AM1689" s="47"/>
      <c r="AN1689" s="47"/>
      <c r="AO1689" s="47"/>
      <c r="AP1689" s="47"/>
      <c r="AQ1689" s="47"/>
      <c r="AR1689" s="47"/>
      <c r="AS1689" s="47"/>
      <c r="AT1689" s="47"/>
      <c r="AU1689" s="47"/>
      <c r="AV1689" s="47"/>
      <c r="AW1689" s="47"/>
      <c r="AX1689" s="47"/>
      <c r="AY1689" s="47"/>
      <c r="AZ1689" s="47"/>
      <c r="BA1689" s="47"/>
      <c r="BB1689" s="47"/>
      <c r="BC1689" s="47"/>
      <c r="BD1689" s="47"/>
      <c r="BE1689" s="47"/>
      <c r="BF1689" s="47"/>
      <c r="BG1689" s="47"/>
      <c r="BH1689" s="47"/>
      <c r="BI1689" s="47"/>
      <c r="BJ1689" s="47"/>
      <c r="BK1689" s="47"/>
      <c r="BL1689" s="47"/>
      <c r="BM1689" s="47"/>
      <c r="BN1689" s="47"/>
      <c r="BO1689" s="47"/>
      <c r="BP1689" s="47"/>
      <c r="BQ1689" s="47"/>
      <c r="BR1689" s="47"/>
      <c r="BS1689" s="47"/>
      <c r="BT1689" s="47"/>
      <c r="BU1689" s="47"/>
      <c r="BV1689" s="47"/>
      <c r="BW1689" s="47"/>
      <c r="BX1689" s="47"/>
      <c r="BY1689" s="47"/>
      <c r="BZ1689" s="47"/>
      <c r="CA1689" s="47"/>
      <c r="CB1689" s="47"/>
      <c r="CC1689" s="47"/>
      <c r="CD1689" s="47"/>
      <c r="CE1689" s="47"/>
      <c r="CF1689" s="47"/>
      <c r="CG1689" s="47"/>
      <c r="CH1689" s="47"/>
      <c r="CI1689" s="47"/>
      <c r="CJ1689" s="47"/>
      <c r="CK1689" s="47"/>
      <c r="CL1689" s="47"/>
      <c r="CM1689" s="47"/>
      <c r="CN1689" s="47"/>
      <c r="CO1689" s="47"/>
      <c r="CP1689" s="47"/>
      <c r="CQ1689" s="47"/>
      <c r="CR1689" s="47"/>
      <c r="CS1689" s="47"/>
      <c r="CT1689" s="47"/>
      <c r="CU1689" s="47"/>
      <c r="CV1689" s="47"/>
      <c r="CW1689" s="47"/>
      <c r="CX1689" s="47"/>
      <c r="CY1689" s="47"/>
      <c r="CZ1689" s="47"/>
      <c r="DA1689" s="47"/>
      <c r="DB1689" s="47"/>
      <c r="DC1689" s="47"/>
      <c r="DD1689" s="47"/>
      <c r="DE1689" s="47"/>
      <c r="DF1689" s="47"/>
      <c r="DG1689" s="47"/>
      <c r="DH1689" s="47"/>
      <c r="DI1689" s="47"/>
      <c r="DJ1689" s="47"/>
      <c r="DK1689" s="47"/>
      <c r="DL1689" s="47"/>
      <c r="DM1689" s="47"/>
      <c r="DN1689" s="47"/>
      <c r="DO1689" s="47"/>
      <c r="DP1689" s="47"/>
      <c r="DQ1689" s="47"/>
      <c r="DR1689" s="47"/>
      <c r="DS1689" s="47"/>
      <c r="DT1689" s="47"/>
      <c r="DU1689" s="47"/>
      <c r="DV1689" s="47"/>
      <c r="DW1689" s="47"/>
      <c r="DX1689" s="47"/>
      <c r="DY1689" s="47"/>
      <c r="DZ1689" s="47"/>
      <c r="EA1689" s="47"/>
      <c r="EB1689" s="47"/>
      <c r="EC1689" s="47"/>
      <c r="ED1689" s="47"/>
      <c r="EE1689" s="47"/>
      <c r="EF1689" s="47"/>
      <c r="EG1689" s="47"/>
      <c r="EH1689" s="47"/>
      <c r="EI1689" s="47"/>
      <c r="EJ1689" s="47"/>
      <c r="EK1689" s="47"/>
      <c r="EL1689" s="47"/>
      <c r="EM1689" s="47"/>
      <c r="EN1689" s="47"/>
      <c r="EO1689" s="47"/>
      <c r="EP1689" s="47"/>
      <c r="EQ1689" s="47"/>
      <c r="ER1689" s="47"/>
      <c r="ES1689" s="47"/>
      <c r="ET1689" s="47"/>
      <c r="EU1689" s="47"/>
      <c r="EV1689" s="47"/>
      <c r="EW1689" s="47"/>
      <c r="EX1689" s="47"/>
      <c r="EY1689" s="47"/>
      <c r="EZ1689" s="47"/>
      <c r="FA1689" s="47"/>
      <c r="FB1689" s="47"/>
      <c r="FC1689" s="47"/>
      <c r="FD1689" s="47"/>
      <c r="FE1689" s="47"/>
      <c r="FF1689" s="47"/>
      <c r="FG1689" s="47"/>
      <c r="FH1689" s="47"/>
      <c r="FI1689" s="47"/>
      <c r="FJ1689" s="47"/>
      <c r="FK1689" s="47"/>
      <c r="FL1689" s="47"/>
      <c r="FM1689" s="47"/>
      <c r="FN1689" s="47"/>
      <c r="FO1689" s="47"/>
      <c r="FP1689" s="47"/>
      <c r="FQ1689" s="47"/>
      <c r="FR1689" s="47"/>
      <c r="FS1689" s="47"/>
      <c r="FT1689" s="47"/>
      <c r="FU1689" s="47"/>
      <c r="FV1689" s="47"/>
      <c r="FW1689" s="47"/>
      <c r="FX1689" s="47"/>
      <c r="FY1689" s="47"/>
      <c r="FZ1689" s="47"/>
      <c r="GA1689" s="47"/>
      <c r="GB1689" s="47"/>
      <c r="GC1689" s="47"/>
      <c r="GD1689" s="47"/>
      <c r="GE1689" s="47"/>
      <c r="GF1689" s="47"/>
      <c r="GG1689" s="1"/>
      <c r="GH1689" s="37"/>
      <c r="GI1689" s="37"/>
    </row>
    <row r="1690" spans="1:191">
      <c r="A1690" s="37"/>
      <c r="B1690" s="40" t="s">
        <v>210</v>
      </c>
      <c r="C1690" s="41" t="s">
        <v>396</v>
      </c>
      <c r="D1690" s="42">
        <f>GG174</f>
        <v>1103.1079999999999</v>
      </c>
      <c r="E1690" s="42">
        <v>1967.0691684726501</v>
      </c>
      <c r="F1690" s="25">
        <f>E1690-GH174</f>
        <v>8.2168472649982505E-2</v>
      </c>
      <c r="G1690" s="25">
        <f>100*(E1690/GH174-1)</f>
        <v>4.1773775144360314E-3</v>
      </c>
      <c r="H1690" s="47"/>
      <c r="I1690" s="47"/>
      <c r="J1690" s="47"/>
      <c r="K1690" s="47"/>
      <c r="L1690" s="47"/>
      <c r="M1690" s="47"/>
      <c r="N1690" s="47"/>
      <c r="O1690" s="47"/>
      <c r="P1690" s="47"/>
      <c r="Q1690" s="47"/>
      <c r="R1690" s="47"/>
      <c r="S1690" s="47"/>
      <c r="T1690" s="47"/>
      <c r="U1690" s="47"/>
      <c r="V1690" s="47"/>
      <c r="W1690" s="47"/>
      <c r="X1690" s="47"/>
      <c r="Y1690" s="47"/>
      <c r="Z1690" s="47"/>
      <c r="AA1690" s="47"/>
      <c r="AB1690" s="47"/>
      <c r="AC1690" s="47"/>
      <c r="AD1690" s="47"/>
      <c r="AE1690" s="47"/>
      <c r="AF1690" s="47"/>
      <c r="AG1690" s="47"/>
      <c r="AH1690" s="47"/>
      <c r="AI1690" s="47"/>
      <c r="AJ1690" s="47"/>
      <c r="AK1690" s="47"/>
      <c r="AL1690" s="47"/>
      <c r="AM1690" s="47"/>
      <c r="AN1690" s="47"/>
      <c r="AO1690" s="47"/>
      <c r="AP1690" s="47"/>
      <c r="AQ1690" s="47"/>
      <c r="AR1690" s="47"/>
      <c r="AS1690" s="47"/>
      <c r="AT1690" s="47"/>
      <c r="AU1690" s="47"/>
      <c r="AV1690" s="47"/>
      <c r="AW1690" s="47"/>
      <c r="AX1690" s="47"/>
      <c r="AY1690" s="47"/>
      <c r="AZ1690" s="47"/>
      <c r="BA1690" s="47"/>
      <c r="BB1690" s="47"/>
      <c r="BC1690" s="47"/>
      <c r="BD1690" s="47"/>
      <c r="BE1690" s="47"/>
      <c r="BF1690" s="47"/>
      <c r="BG1690" s="47"/>
      <c r="BH1690" s="47"/>
      <c r="BI1690" s="47"/>
      <c r="BJ1690" s="47"/>
      <c r="BK1690" s="47"/>
      <c r="BL1690" s="47"/>
      <c r="BM1690" s="47"/>
      <c r="BN1690" s="47"/>
      <c r="BO1690" s="47"/>
      <c r="BP1690" s="47"/>
      <c r="BQ1690" s="47"/>
      <c r="BR1690" s="47"/>
      <c r="BS1690" s="47"/>
      <c r="BT1690" s="47"/>
      <c r="BU1690" s="47"/>
      <c r="BV1690" s="47"/>
      <c r="BW1690" s="47"/>
      <c r="BX1690" s="47"/>
      <c r="BY1690" s="47"/>
      <c r="BZ1690" s="47"/>
      <c r="CA1690" s="47"/>
      <c r="CB1690" s="47"/>
      <c r="CC1690" s="47"/>
      <c r="CD1690" s="47"/>
      <c r="CE1690" s="47"/>
      <c r="CF1690" s="47"/>
      <c r="CG1690" s="47"/>
      <c r="CH1690" s="47"/>
      <c r="CI1690" s="47"/>
      <c r="CJ1690" s="47"/>
      <c r="CK1690" s="47"/>
      <c r="CL1690" s="47"/>
      <c r="CM1690" s="47"/>
      <c r="CN1690" s="47"/>
      <c r="CO1690" s="47"/>
      <c r="CP1690" s="47"/>
      <c r="CQ1690" s="47"/>
      <c r="CR1690" s="47"/>
      <c r="CS1690" s="47"/>
      <c r="CT1690" s="47"/>
      <c r="CU1690" s="47"/>
      <c r="CV1690" s="47"/>
      <c r="CW1690" s="47"/>
      <c r="CX1690" s="47"/>
      <c r="CY1690" s="47"/>
      <c r="CZ1690" s="47"/>
      <c r="DA1690" s="47"/>
      <c r="DB1690" s="47"/>
      <c r="DC1690" s="47"/>
      <c r="DD1690" s="47"/>
      <c r="DE1690" s="47"/>
      <c r="DF1690" s="47"/>
      <c r="DG1690" s="47"/>
      <c r="DH1690" s="47"/>
      <c r="DI1690" s="47"/>
      <c r="DJ1690" s="47"/>
      <c r="DK1690" s="47"/>
      <c r="DL1690" s="47"/>
      <c r="DM1690" s="47"/>
      <c r="DN1690" s="47"/>
      <c r="DO1690" s="47"/>
      <c r="DP1690" s="47"/>
      <c r="DQ1690" s="47"/>
      <c r="DR1690" s="47"/>
      <c r="DS1690" s="47"/>
      <c r="DT1690" s="47"/>
      <c r="DU1690" s="47"/>
      <c r="DV1690" s="47"/>
      <c r="DW1690" s="47"/>
      <c r="DX1690" s="47"/>
      <c r="DY1690" s="47"/>
      <c r="DZ1690" s="47"/>
      <c r="EA1690" s="47"/>
      <c r="EB1690" s="47"/>
      <c r="EC1690" s="47"/>
      <c r="ED1690" s="47"/>
      <c r="EE1690" s="47"/>
      <c r="EF1690" s="47"/>
      <c r="EG1690" s="47"/>
      <c r="EH1690" s="47"/>
      <c r="EI1690" s="47"/>
      <c r="EJ1690" s="47"/>
      <c r="EK1690" s="47"/>
      <c r="EL1690" s="47"/>
      <c r="EM1690" s="47"/>
      <c r="EN1690" s="47"/>
      <c r="EO1690" s="47"/>
      <c r="EP1690" s="47"/>
      <c r="EQ1690" s="47"/>
      <c r="ER1690" s="47"/>
      <c r="ES1690" s="47"/>
      <c r="ET1690" s="47"/>
      <c r="EU1690" s="47"/>
      <c r="EV1690" s="47"/>
      <c r="EW1690" s="47"/>
      <c r="EX1690" s="47"/>
      <c r="EY1690" s="47"/>
      <c r="EZ1690" s="47"/>
      <c r="FA1690" s="47"/>
      <c r="FB1690" s="47"/>
      <c r="FC1690" s="47"/>
      <c r="FD1690" s="47"/>
      <c r="FE1690" s="47"/>
      <c r="FF1690" s="47"/>
      <c r="FG1690" s="47"/>
      <c r="FH1690" s="47"/>
      <c r="FI1690" s="47"/>
      <c r="FJ1690" s="47"/>
      <c r="FK1690" s="47"/>
      <c r="FL1690" s="47"/>
      <c r="FM1690" s="47"/>
      <c r="FN1690" s="47"/>
      <c r="FO1690" s="47"/>
      <c r="FP1690" s="47"/>
      <c r="FQ1690" s="47"/>
      <c r="FR1690" s="47"/>
      <c r="FS1690" s="47"/>
      <c r="FT1690" s="47"/>
      <c r="FU1690" s="47"/>
      <c r="FV1690" s="47"/>
      <c r="FW1690" s="47"/>
      <c r="FX1690" s="47"/>
      <c r="FY1690" s="47"/>
      <c r="FZ1690" s="47"/>
      <c r="GA1690" s="47"/>
      <c r="GB1690" s="47"/>
      <c r="GC1690" s="47"/>
      <c r="GD1690" s="47"/>
      <c r="GE1690" s="47"/>
      <c r="GF1690" s="47"/>
      <c r="GG1690" s="1"/>
      <c r="GH1690" s="37"/>
      <c r="GI1690" s="37"/>
    </row>
    <row r="1691" spans="1:191">
      <c r="A1691" s="37"/>
      <c r="B1691" s="40" t="s">
        <v>211</v>
      </c>
      <c r="C1691" s="41" t="s">
        <v>397</v>
      </c>
      <c r="D1691" s="42">
        <f>GG175</f>
        <v>9909.2870000000003</v>
      </c>
      <c r="E1691" s="42">
        <v>9909.2870000000003</v>
      </c>
      <c r="F1691" s="25">
        <f>E1691-GH175</f>
        <v>0</v>
      </c>
      <c r="G1691" s="25">
        <f>100*(E1691/GH175-1)</f>
        <v>0</v>
      </c>
      <c r="H1691" s="47"/>
      <c r="I1691" s="47"/>
      <c r="J1691" s="47"/>
      <c r="K1691" s="47"/>
      <c r="L1691" s="47"/>
      <c r="M1691" s="47"/>
      <c r="N1691" s="47"/>
      <c r="O1691" s="47"/>
      <c r="P1691" s="47"/>
      <c r="Q1691" s="47"/>
      <c r="R1691" s="47"/>
      <c r="S1691" s="47"/>
      <c r="T1691" s="47"/>
      <c r="U1691" s="47"/>
      <c r="V1691" s="47"/>
      <c r="W1691" s="47"/>
      <c r="X1691" s="47"/>
      <c r="Y1691" s="47"/>
      <c r="Z1691" s="47"/>
      <c r="AA1691" s="47"/>
      <c r="AB1691" s="47"/>
      <c r="AC1691" s="47"/>
      <c r="AD1691" s="47"/>
      <c r="AE1691" s="47"/>
      <c r="AF1691" s="47"/>
      <c r="AG1691" s="47"/>
      <c r="AH1691" s="47"/>
      <c r="AI1691" s="47"/>
      <c r="AJ1691" s="47"/>
      <c r="AK1691" s="47"/>
      <c r="AL1691" s="47"/>
      <c r="AM1691" s="47"/>
      <c r="AN1691" s="47"/>
      <c r="AO1691" s="47"/>
      <c r="AP1691" s="47"/>
      <c r="AQ1691" s="47"/>
      <c r="AR1691" s="47"/>
      <c r="AS1691" s="47"/>
      <c r="AT1691" s="47"/>
      <c r="AU1691" s="47"/>
      <c r="AV1691" s="47"/>
      <c r="AW1691" s="47"/>
      <c r="AX1691" s="47"/>
      <c r="AY1691" s="47"/>
      <c r="AZ1691" s="47"/>
      <c r="BA1691" s="47"/>
      <c r="BB1691" s="47"/>
      <c r="BC1691" s="47"/>
      <c r="BD1691" s="47"/>
      <c r="BE1691" s="47"/>
      <c r="BF1691" s="47"/>
      <c r="BG1691" s="47"/>
      <c r="BH1691" s="47"/>
      <c r="BI1691" s="47"/>
      <c r="BJ1691" s="47"/>
      <c r="BK1691" s="47"/>
      <c r="BL1691" s="47"/>
      <c r="BM1691" s="47"/>
      <c r="BN1691" s="47"/>
      <c r="BO1691" s="47"/>
      <c r="BP1691" s="47"/>
      <c r="BQ1691" s="47"/>
      <c r="BR1691" s="47"/>
      <c r="BS1691" s="47"/>
      <c r="BT1691" s="47"/>
      <c r="BU1691" s="47"/>
      <c r="BV1691" s="47"/>
      <c r="BW1691" s="47"/>
      <c r="BX1691" s="47"/>
      <c r="BY1691" s="47"/>
      <c r="BZ1691" s="47"/>
      <c r="CA1691" s="47"/>
      <c r="CB1691" s="47"/>
      <c r="CC1691" s="47"/>
      <c r="CD1691" s="47"/>
      <c r="CE1691" s="47"/>
      <c r="CF1691" s="47"/>
      <c r="CG1691" s="47"/>
      <c r="CH1691" s="47"/>
      <c r="CI1691" s="47"/>
      <c r="CJ1691" s="47"/>
      <c r="CK1691" s="47"/>
      <c r="CL1691" s="47"/>
      <c r="CM1691" s="47"/>
      <c r="CN1691" s="47"/>
      <c r="CO1691" s="47"/>
      <c r="CP1691" s="47"/>
      <c r="CQ1691" s="47"/>
      <c r="CR1691" s="47"/>
      <c r="CS1691" s="47"/>
      <c r="CT1691" s="47"/>
      <c r="CU1691" s="47"/>
      <c r="CV1691" s="47"/>
      <c r="CW1691" s="47"/>
      <c r="CX1691" s="47"/>
      <c r="CY1691" s="47"/>
      <c r="CZ1691" s="47"/>
      <c r="DA1691" s="47"/>
      <c r="DB1691" s="47"/>
      <c r="DC1691" s="47"/>
      <c r="DD1691" s="47"/>
      <c r="DE1691" s="47"/>
      <c r="DF1691" s="47"/>
      <c r="DG1691" s="47"/>
      <c r="DH1691" s="47"/>
      <c r="DI1691" s="47"/>
      <c r="DJ1691" s="47"/>
      <c r="DK1691" s="47"/>
      <c r="DL1691" s="47"/>
      <c r="DM1691" s="47"/>
      <c r="DN1691" s="47"/>
      <c r="DO1691" s="47"/>
      <c r="DP1691" s="47"/>
      <c r="DQ1691" s="47"/>
      <c r="DR1691" s="47"/>
      <c r="DS1691" s="47"/>
      <c r="DT1691" s="47"/>
      <c r="DU1691" s="47"/>
      <c r="DV1691" s="47"/>
      <c r="DW1691" s="47"/>
      <c r="DX1691" s="47"/>
      <c r="DY1691" s="47"/>
      <c r="DZ1691" s="47"/>
      <c r="EA1691" s="47"/>
      <c r="EB1691" s="47"/>
      <c r="EC1691" s="47"/>
      <c r="ED1691" s="47"/>
      <c r="EE1691" s="47"/>
      <c r="EF1691" s="47"/>
      <c r="EG1691" s="47"/>
      <c r="EH1691" s="47"/>
      <c r="EI1691" s="47"/>
      <c r="EJ1691" s="47"/>
      <c r="EK1691" s="47"/>
      <c r="EL1691" s="47"/>
      <c r="EM1691" s="47"/>
      <c r="EN1691" s="47"/>
      <c r="EO1691" s="47"/>
      <c r="EP1691" s="47"/>
      <c r="EQ1691" s="47"/>
      <c r="ER1691" s="47"/>
      <c r="ES1691" s="47"/>
      <c r="ET1691" s="47"/>
      <c r="EU1691" s="47"/>
      <c r="EV1691" s="47"/>
      <c r="EW1691" s="47"/>
      <c r="EX1691" s="47"/>
      <c r="EY1691" s="47"/>
      <c r="EZ1691" s="47"/>
      <c r="FA1691" s="47"/>
      <c r="FB1691" s="47"/>
      <c r="FC1691" s="47"/>
      <c r="FD1691" s="47"/>
      <c r="FE1691" s="47"/>
      <c r="FF1691" s="47"/>
      <c r="FG1691" s="47"/>
      <c r="FH1691" s="47"/>
      <c r="FI1691" s="47"/>
      <c r="FJ1691" s="47"/>
      <c r="FK1691" s="47"/>
      <c r="FL1691" s="47"/>
      <c r="FM1691" s="47"/>
      <c r="FN1691" s="47"/>
      <c r="FO1691" s="47"/>
      <c r="FP1691" s="47"/>
      <c r="FQ1691" s="47"/>
      <c r="FR1691" s="47"/>
      <c r="FS1691" s="47"/>
      <c r="FT1691" s="47"/>
      <c r="FU1691" s="47"/>
      <c r="FV1691" s="47"/>
      <c r="FW1691" s="47"/>
      <c r="FX1691" s="47"/>
      <c r="FY1691" s="47"/>
      <c r="FZ1691" s="47"/>
      <c r="GA1691" s="47"/>
      <c r="GB1691" s="47"/>
      <c r="GC1691" s="47"/>
      <c r="GD1691" s="47"/>
      <c r="GE1691" s="47"/>
      <c r="GF1691" s="47"/>
      <c r="GG1691" s="1"/>
      <c r="GH1691" s="37"/>
      <c r="GI1691" s="37"/>
    </row>
    <row r="1692" spans="1:191">
      <c r="A1692" s="37"/>
      <c r="B1692" s="40" t="s">
        <v>212</v>
      </c>
      <c r="C1692" s="41" t="s">
        <v>398</v>
      </c>
      <c r="D1692" s="42">
        <f>GG176</f>
        <v>9928.2720000000008</v>
      </c>
      <c r="E1692" s="42">
        <v>9928.2720000000008</v>
      </c>
      <c r="F1692" s="25">
        <f>E1692-GH176</f>
        <v>0</v>
      </c>
      <c r="G1692" s="25">
        <f>100*(E1692/GH176-1)</f>
        <v>0</v>
      </c>
      <c r="H1692" s="47"/>
      <c r="I1692" s="47"/>
      <c r="J1692" s="47"/>
      <c r="K1692" s="47"/>
      <c r="L1692" s="47"/>
      <c r="M1692" s="47"/>
      <c r="N1692" s="47"/>
      <c r="O1692" s="47"/>
      <c r="P1692" s="47"/>
      <c r="Q1692" s="47"/>
      <c r="R1692" s="47"/>
      <c r="S1692" s="47"/>
      <c r="T1692" s="47"/>
      <c r="U1692" s="47"/>
      <c r="V1692" s="47"/>
      <c r="W1692" s="47"/>
      <c r="X1692" s="47"/>
      <c r="Y1692" s="47"/>
      <c r="Z1692" s="47"/>
      <c r="AA1692" s="47"/>
      <c r="AB1692" s="47"/>
      <c r="AC1692" s="47"/>
      <c r="AD1692" s="47"/>
      <c r="AE1692" s="47"/>
      <c r="AF1692" s="47"/>
      <c r="AG1692" s="47"/>
      <c r="AH1692" s="47"/>
      <c r="AI1692" s="47"/>
      <c r="AJ1692" s="47"/>
      <c r="AK1692" s="47"/>
      <c r="AL1692" s="47"/>
      <c r="AM1692" s="47"/>
      <c r="AN1692" s="47"/>
      <c r="AO1692" s="47"/>
      <c r="AP1692" s="47"/>
      <c r="AQ1692" s="47"/>
      <c r="AR1692" s="47"/>
      <c r="AS1692" s="47"/>
      <c r="AT1692" s="47"/>
      <c r="AU1692" s="47"/>
      <c r="AV1692" s="47"/>
      <c r="AW1692" s="47"/>
      <c r="AX1692" s="47"/>
      <c r="AY1692" s="47"/>
      <c r="AZ1692" s="47"/>
      <c r="BA1692" s="47"/>
      <c r="BB1692" s="47"/>
      <c r="BC1692" s="47"/>
      <c r="BD1692" s="47"/>
      <c r="BE1692" s="47"/>
      <c r="BF1692" s="47"/>
      <c r="BG1692" s="47"/>
      <c r="BH1692" s="47"/>
      <c r="BI1692" s="47"/>
      <c r="BJ1692" s="47"/>
      <c r="BK1692" s="47"/>
      <c r="BL1692" s="47"/>
      <c r="BM1692" s="47"/>
      <c r="BN1692" s="47"/>
      <c r="BO1692" s="47"/>
      <c r="BP1692" s="47"/>
      <c r="BQ1692" s="47"/>
      <c r="BR1692" s="47"/>
      <c r="BS1692" s="47"/>
      <c r="BT1692" s="47"/>
      <c r="BU1692" s="47"/>
      <c r="BV1692" s="47"/>
      <c r="BW1692" s="47"/>
      <c r="BX1692" s="47"/>
      <c r="BY1692" s="47"/>
      <c r="BZ1692" s="47"/>
      <c r="CA1692" s="47"/>
      <c r="CB1692" s="47"/>
      <c r="CC1692" s="47"/>
      <c r="CD1692" s="47"/>
      <c r="CE1692" s="47"/>
      <c r="CF1692" s="47"/>
      <c r="CG1692" s="47"/>
      <c r="CH1692" s="47"/>
      <c r="CI1692" s="47"/>
      <c r="CJ1692" s="47"/>
      <c r="CK1692" s="47"/>
      <c r="CL1692" s="47"/>
      <c r="CM1692" s="47"/>
      <c r="CN1692" s="47"/>
      <c r="CO1692" s="47"/>
      <c r="CP1692" s="47"/>
      <c r="CQ1692" s="47"/>
      <c r="CR1692" s="47"/>
      <c r="CS1692" s="47"/>
      <c r="CT1692" s="47"/>
      <c r="CU1692" s="47"/>
      <c r="CV1692" s="47"/>
      <c r="CW1692" s="47"/>
      <c r="CX1692" s="47"/>
      <c r="CY1692" s="47"/>
      <c r="CZ1692" s="47"/>
      <c r="DA1692" s="47"/>
      <c r="DB1692" s="47"/>
      <c r="DC1692" s="47"/>
      <c r="DD1692" s="47"/>
      <c r="DE1692" s="47"/>
      <c r="DF1692" s="47"/>
      <c r="DG1692" s="47"/>
      <c r="DH1692" s="47"/>
      <c r="DI1692" s="47"/>
      <c r="DJ1692" s="47"/>
      <c r="DK1692" s="47"/>
      <c r="DL1692" s="47"/>
      <c r="DM1692" s="47"/>
      <c r="DN1692" s="47"/>
      <c r="DO1692" s="47"/>
      <c r="DP1692" s="47"/>
      <c r="DQ1692" s="47"/>
      <c r="DR1692" s="47"/>
      <c r="DS1692" s="47"/>
      <c r="DT1692" s="47"/>
      <c r="DU1692" s="47"/>
      <c r="DV1692" s="47"/>
      <c r="DW1692" s="47"/>
      <c r="DX1692" s="47"/>
      <c r="DY1692" s="47"/>
      <c r="DZ1692" s="47"/>
      <c r="EA1692" s="47"/>
      <c r="EB1692" s="47"/>
      <c r="EC1692" s="47"/>
      <c r="ED1692" s="47"/>
      <c r="EE1692" s="47"/>
      <c r="EF1692" s="47"/>
      <c r="EG1692" s="47"/>
      <c r="EH1692" s="47"/>
      <c r="EI1692" s="47"/>
      <c r="EJ1692" s="47"/>
      <c r="EK1692" s="47"/>
      <c r="EL1692" s="47"/>
      <c r="EM1692" s="47"/>
      <c r="EN1692" s="47"/>
      <c r="EO1692" s="47"/>
      <c r="EP1692" s="47"/>
      <c r="EQ1692" s="47"/>
      <c r="ER1692" s="47"/>
      <c r="ES1692" s="47"/>
      <c r="ET1692" s="47"/>
      <c r="EU1692" s="47"/>
      <c r="EV1692" s="47"/>
      <c r="EW1692" s="47"/>
      <c r="EX1692" s="47"/>
      <c r="EY1692" s="47"/>
      <c r="EZ1692" s="47"/>
      <c r="FA1692" s="47"/>
      <c r="FB1692" s="47"/>
      <c r="FC1692" s="47"/>
      <c r="FD1692" s="47"/>
      <c r="FE1692" s="47"/>
      <c r="FF1692" s="47"/>
      <c r="FG1692" s="47"/>
      <c r="FH1692" s="47"/>
      <c r="FI1692" s="47"/>
      <c r="FJ1692" s="47"/>
      <c r="FK1692" s="47"/>
      <c r="FL1692" s="47"/>
      <c r="FM1692" s="47"/>
      <c r="FN1692" s="47"/>
      <c r="FO1692" s="47"/>
      <c r="FP1692" s="47"/>
      <c r="FQ1692" s="47"/>
      <c r="FR1692" s="47"/>
      <c r="FS1692" s="47"/>
      <c r="FT1692" s="47"/>
      <c r="FU1692" s="47"/>
      <c r="FV1692" s="47"/>
      <c r="FW1692" s="47"/>
      <c r="FX1692" s="47"/>
      <c r="FY1692" s="47"/>
      <c r="FZ1692" s="47"/>
      <c r="GA1692" s="47"/>
      <c r="GB1692" s="47"/>
      <c r="GC1692" s="47"/>
      <c r="GD1692" s="47"/>
      <c r="GE1692" s="47"/>
      <c r="GF1692" s="47"/>
      <c r="GG1692" s="1"/>
      <c r="GH1692" s="37"/>
      <c r="GI1692" s="37"/>
    </row>
    <row r="1693" spans="1:191">
      <c r="A1693" s="37"/>
      <c r="B1693" s="40" t="s">
        <v>213</v>
      </c>
      <c r="C1693" s="41" t="s">
        <v>399</v>
      </c>
      <c r="D1693" s="42">
        <f>GG177</f>
        <v>3209.4209999999998</v>
      </c>
      <c r="E1693" s="42">
        <v>4433.0803473993901</v>
      </c>
      <c r="F1693" s="25">
        <f>E1693-GH177</f>
        <v>1.2873473993904554</v>
      </c>
      <c r="G1693" s="25">
        <f>100*(E1693/GH177-1)</f>
        <v>2.9048003807718992E-2</v>
      </c>
      <c r="H1693" s="47"/>
      <c r="I1693" s="47"/>
      <c r="J1693" s="47"/>
      <c r="K1693" s="47"/>
      <c r="L1693" s="47"/>
      <c r="M1693" s="47"/>
      <c r="N1693" s="47"/>
      <c r="O1693" s="47"/>
      <c r="P1693" s="47"/>
      <c r="Q1693" s="47"/>
      <c r="R1693" s="47"/>
      <c r="S1693" s="47"/>
      <c r="T1693" s="47"/>
      <c r="U1693" s="47"/>
      <c r="V1693" s="47"/>
      <c r="W1693" s="47"/>
      <c r="X1693" s="47"/>
      <c r="Y1693" s="47"/>
      <c r="Z1693" s="47"/>
      <c r="AA1693" s="47"/>
      <c r="AB1693" s="47"/>
      <c r="AC1693" s="47"/>
      <c r="AD1693" s="47"/>
      <c r="AE1693" s="47"/>
      <c r="AF1693" s="47"/>
      <c r="AG1693" s="47"/>
      <c r="AH1693" s="47"/>
      <c r="AI1693" s="47"/>
      <c r="AJ1693" s="47"/>
      <c r="AK1693" s="47"/>
      <c r="AL1693" s="47"/>
      <c r="AM1693" s="47"/>
      <c r="AN1693" s="47"/>
      <c r="AO1693" s="47"/>
      <c r="AP1693" s="47"/>
      <c r="AQ1693" s="47"/>
      <c r="AR1693" s="47"/>
      <c r="AS1693" s="47"/>
      <c r="AT1693" s="47"/>
      <c r="AU1693" s="47"/>
      <c r="AV1693" s="47"/>
      <c r="AW1693" s="47"/>
      <c r="AX1693" s="47"/>
      <c r="AY1693" s="47"/>
      <c r="AZ1693" s="47"/>
      <c r="BA1693" s="47"/>
      <c r="BB1693" s="47"/>
      <c r="BC1693" s="47"/>
      <c r="BD1693" s="47"/>
      <c r="BE1693" s="47"/>
      <c r="BF1693" s="47"/>
      <c r="BG1693" s="47"/>
      <c r="BH1693" s="47"/>
      <c r="BI1693" s="47"/>
      <c r="BJ1693" s="47"/>
      <c r="BK1693" s="47"/>
      <c r="BL1693" s="47"/>
      <c r="BM1693" s="47"/>
      <c r="BN1693" s="47"/>
      <c r="BO1693" s="47"/>
      <c r="BP1693" s="47"/>
      <c r="BQ1693" s="47"/>
      <c r="BR1693" s="47"/>
      <c r="BS1693" s="47"/>
      <c r="BT1693" s="47"/>
      <c r="BU1693" s="47"/>
      <c r="BV1693" s="47"/>
      <c r="BW1693" s="47"/>
      <c r="BX1693" s="47"/>
      <c r="BY1693" s="47"/>
      <c r="BZ1693" s="47"/>
      <c r="CA1693" s="47"/>
      <c r="CB1693" s="47"/>
      <c r="CC1693" s="47"/>
      <c r="CD1693" s="47"/>
      <c r="CE1693" s="47"/>
      <c r="CF1693" s="47"/>
      <c r="CG1693" s="47"/>
      <c r="CH1693" s="47"/>
      <c r="CI1693" s="47"/>
      <c r="CJ1693" s="47"/>
      <c r="CK1693" s="47"/>
      <c r="CL1693" s="47"/>
      <c r="CM1693" s="47"/>
      <c r="CN1693" s="47"/>
      <c r="CO1693" s="47"/>
      <c r="CP1693" s="47"/>
      <c r="CQ1693" s="47"/>
      <c r="CR1693" s="47"/>
      <c r="CS1693" s="47"/>
      <c r="CT1693" s="47"/>
      <c r="CU1693" s="47"/>
      <c r="CV1693" s="47"/>
      <c r="CW1693" s="47"/>
      <c r="CX1693" s="47"/>
      <c r="CY1693" s="47"/>
      <c r="CZ1693" s="47"/>
      <c r="DA1693" s="47"/>
      <c r="DB1693" s="47"/>
      <c r="DC1693" s="47"/>
      <c r="DD1693" s="47"/>
      <c r="DE1693" s="47"/>
      <c r="DF1693" s="47"/>
      <c r="DG1693" s="47"/>
      <c r="DH1693" s="47"/>
      <c r="DI1693" s="47"/>
      <c r="DJ1693" s="47"/>
      <c r="DK1693" s="47"/>
      <c r="DL1693" s="47"/>
      <c r="DM1693" s="47"/>
      <c r="DN1693" s="47"/>
      <c r="DO1693" s="47"/>
      <c r="DP1693" s="47"/>
      <c r="DQ1693" s="47"/>
      <c r="DR1693" s="47"/>
      <c r="DS1693" s="47"/>
      <c r="DT1693" s="47"/>
      <c r="DU1693" s="47"/>
      <c r="DV1693" s="47"/>
      <c r="DW1693" s="47"/>
      <c r="DX1693" s="47"/>
      <c r="DY1693" s="47"/>
      <c r="DZ1693" s="47"/>
      <c r="EA1693" s="47"/>
      <c r="EB1693" s="47"/>
      <c r="EC1693" s="47"/>
      <c r="ED1693" s="47"/>
      <c r="EE1693" s="47"/>
      <c r="EF1693" s="47"/>
      <c r="EG1693" s="47"/>
      <c r="EH1693" s="47"/>
      <c r="EI1693" s="47"/>
      <c r="EJ1693" s="47"/>
      <c r="EK1693" s="47"/>
      <c r="EL1693" s="47"/>
      <c r="EM1693" s="47"/>
      <c r="EN1693" s="47"/>
      <c r="EO1693" s="47"/>
      <c r="EP1693" s="47"/>
      <c r="EQ1693" s="47"/>
      <c r="ER1693" s="47"/>
      <c r="ES1693" s="47"/>
      <c r="ET1693" s="47"/>
      <c r="EU1693" s="47"/>
      <c r="EV1693" s="47"/>
      <c r="EW1693" s="47"/>
      <c r="EX1693" s="47"/>
      <c r="EY1693" s="47"/>
      <c r="EZ1693" s="47"/>
      <c r="FA1693" s="47"/>
      <c r="FB1693" s="47"/>
      <c r="FC1693" s="47"/>
      <c r="FD1693" s="47"/>
      <c r="FE1693" s="47"/>
      <c r="FF1693" s="47"/>
      <c r="FG1693" s="47"/>
      <c r="FH1693" s="47"/>
      <c r="FI1693" s="47"/>
      <c r="FJ1693" s="47"/>
      <c r="FK1693" s="47"/>
      <c r="FL1693" s="47"/>
      <c r="FM1693" s="47"/>
      <c r="FN1693" s="47"/>
      <c r="FO1693" s="47"/>
      <c r="FP1693" s="47"/>
      <c r="FQ1693" s="47"/>
      <c r="FR1693" s="47"/>
      <c r="FS1693" s="47"/>
      <c r="FT1693" s="47"/>
      <c r="FU1693" s="47"/>
      <c r="FV1693" s="47"/>
      <c r="FW1693" s="47"/>
      <c r="FX1693" s="47"/>
      <c r="FY1693" s="47"/>
      <c r="FZ1693" s="47"/>
      <c r="GA1693" s="47"/>
      <c r="GB1693" s="47"/>
      <c r="GC1693" s="47"/>
      <c r="GD1693" s="47"/>
      <c r="GE1693" s="47"/>
      <c r="GF1693" s="47"/>
      <c r="GG1693" s="1"/>
      <c r="GH1693" s="37"/>
      <c r="GI1693" s="37"/>
    </row>
    <row r="1694" spans="1:191">
      <c r="A1694" s="37"/>
      <c r="B1694" s="40" t="s">
        <v>214</v>
      </c>
      <c r="C1694" s="41" t="s">
        <v>400</v>
      </c>
      <c r="D1694" s="42">
        <f>GG178</f>
        <v>1094.171</v>
      </c>
      <c r="E1694" s="42">
        <v>8541.5561428009551</v>
      </c>
      <c r="F1694" s="25">
        <f>E1694-GH178</f>
        <v>22.361142800955349</v>
      </c>
      <c r="G1694" s="25">
        <f>100*(E1694/GH178-1)</f>
        <v>0.26247952771307759</v>
      </c>
      <c r="H1694" s="47"/>
      <c r="I1694" s="47"/>
      <c r="J1694" s="47"/>
      <c r="K1694" s="47"/>
      <c r="L1694" s="47"/>
      <c r="M1694" s="47"/>
      <c r="N1694" s="47"/>
      <c r="O1694" s="47"/>
      <c r="P1694" s="47"/>
      <c r="Q1694" s="47"/>
      <c r="R1694" s="47"/>
      <c r="S1694" s="47"/>
      <c r="T1694" s="47"/>
      <c r="U1694" s="47"/>
      <c r="V1694" s="47"/>
      <c r="W1694" s="47"/>
      <c r="X1694" s="47"/>
      <c r="Y1694" s="47"/>
      <c r="Z1694" s="47"/>
      <c r="AA1694" s="47"/>
      <c r="AB1694" s="47"/>
      <c r="AC1694" s="47"/>
      <c r="AD1694" s="47"/>
      <c r="AE1694" s="47"/>
      <c r="AF1694" s="47"/>
      <c r="AG1694" s="47"/>
      <c r="AH1694" s="47"/>
      <c r="AI1694" s="47"/>
      <c r="AJ1694" s="47"/>
      <c r="AK1694" s="47"/>
      <c r="AL1694" s="47"/>
      <c r="AM1694" s="47"/>
      <c r="AN1694" s="47"/>
      <c r="AO1694" s="47"/>
      <c r="AP1694" s="47"/>
      <c r="AQ1694" s="47"/>
      <c r="AR1694" s="47"/>
      <c r="AS1694" s="47"/>
      <c r="AT1694" s="47"/>
      <c r="AU1694" s="47"/>
      <c r="AV1694" s="47"/>
      <c r="AW1694" s="47"/>
      <c r="AX1694" s="47"/>
      <c r="AY1694" s="47"/>
      <c r="AZ1694" s="47"/>
      <c r="BA1694" s="47"/>
      <c r="BB1694" s="47"/>
      <c r="BC1694" s="47"/>
      <c r="BD1694" s="47"/>
      <c r="BE1694" s="47"/>
      <c r="BF1694" s="47"/>
      <c r="BG1694" s="47"/>
      <c r="BH1694" s="47"/>
      <c r="BI1694" s="47"/>
      <c r="BJ1694" s="47"/>
      <c r="BK1694" s="47"/>
      <c r="BL1694" s="47"/>
      <c r="BM1694" s="47"/>
      <c r="BN1694" s="47"/>
      <c r="BO1694" s="47"/>
      <c r="BP1694" s="47"/>
      <c r="BQ1694" s="47"/>
      <c r="BR1694" s="47"/>
      <c r="BS1694" s="47"/>
      <c r="BT1694" s="47"/>
      <c r="BU1694" s="47"/>
      <c r="BV1694" s="47"/>
      <c r="BW1694" s="47"/>
      <c r="BX1694" s="47"/>
      <c r="BY1694" s="47"/>
      <c r="BZ1694" s="47"/>
      <c r="CA1694" s="47"/>
      <c r="CB1694" s="47"/>
      <c r="CC1694" s="47"/>
      <c r="CD1694" s="47"/>
      <c r="CE1694" s="47"/>
      <c r="CF1694" s="47"/>
      <c r="CG1694" s="47"/>
      <c r="CH1694" s="47"/>
      <c r="CI1694" s="47"/>
      <c r="CJ1694" s="47"/>
      <c r="CK1694" s="47"/>
      <c r="CL1694" s="47"/>
      <c r="CM1694" s="47"/>
      <c r="CN1694" s="47"/>
      <c r="CO1694" s="47"/>
      <c r="CP1694" s="47"/>
      <c r="CQ1694" s="47"/>
      <c r="CR1694" s="47"/>
      <c r="CS1694" s="47"/>
      <c r="CT1694" s="47"/>
      <c r="CU1694" s="47"/>
      <c r="CV1694" s="47"/>
      <c r="CW1694" s="47"/>
      <c r="CX1694" s="47"/>
      <c r="CY1694" s="47"/>
      <c r="CZ1694" s="47"/>
      <c r="DA1694" s="47"/>
      <c r="DB1694" s="47"/>
      <c r="DC1694" s="47"/>
      <c r="DD1694" s="47"/>
      <c r="DE1694" s="47"/>
      <c r="DF1694" s="47"/>
      <c r="DG1694" s="47"/>
      <c r="DH1694" s="47"/>
      <c r="DI1694" s="47"/>
      <c r="DJ1694" s="47"/>
      <c r="DK1694" s="47"/>
      <c r="DL1694" s="47"/>
      <c r="DM1694" s="47"/>
      <c r="DN1694" s="47"/>
      <c r="DO1694" s="47"/>
      <c r="DP1694" s="47"/>
      <c r="DQ1694" s="47"/>
      <c r="DR1694" s="47"/>
      <c r="DS1694" s="47"/>
      <c r="DT1694" s="47"/>
      <c r="DU1694" s="47"/>
      <c r="DV1694" s="47"/>
      <c r="DW1694" s="47"/>
      <c r="DX1694" s="47"/>
      <c r="DY1694" s="47"/>
      <c r="DZ1694" s="47"/>
      <c r="EA1694" s="47"/>
      <c r="EB1694" s="47"/>
      <c r="EC1694" s="47"/>
      <c r="ED1694" s="47"/>
      <c r="EE1694" s="47"/>
      <c r="EF1694" s="47"/>
      <c r="EG1694" s="47"/>
      <c r="EH1694" s="47"/>
      <c r="EI1694" s="47"/>
      <c r="EJ1694" s="47"/>
      <c r="EK1694" s="47"/>
      <c r="EL1694" s="47"/>
      <c r="EM1694" s="47"/>
      <c r="EN1694" s="47"/>
      <c r="EO1694" s="47"/>
      <c r="EP1694" s="47"/>
      <c r="EQ1694" s="47"/>
      <c r="ER1694" s="47"/>
      <c r="ES1694" s="47"/>
      <c r="ET1694" s="47"/>
      <c r="EU1694" s="47"/>
      <c r="EV1694" s="47"/>
      <c r="EW1694" s="47"/>
      <c r="EX1694" s="47"/>
      <c r="EY1694" s="47"/>
      <c r="EZ1694" s="47"/>
      <c r="FA1694" s="47"/>
      <c r="FB1694" s="47"/>
      <c r="FC1694" s="47"/>
      <c r="FD1694" s="47"/>
      <c r="FE1694" s="47"/>
      <c r="FF1694" s="47"/>
      <c r="FG1694" s="47"/>
      <c r="FH1694" s="47"/>
      <c r="FI1694" s="47"/>
      <c r="FJ1694" s="47"/>
      <c r="FK1694" s="47"/>
      <c r="FL1694" s="47"/>
      <c r="FM1694" s="47"/>
      <c r="FN1694" s="47"/>
      <c r="FO1694" s="47"/>
      <c r="FP1694" s="47"/>
      <c r="FQ1694" s="47"/>
      <c r="FR1694" s="47"/>
      <c r="FS1694" s="47"/>
      <c r="FT1694" s="47"/>
      <c r="FU1694" s="47"/>
      <c r="FV1694" s="47"/>
      <c r="FW1694" s="47"/>
      <c r="FX1694" s="47"/>
      <c r="FY1694" s="47"/>
      <c r="FZ1694" s="47"/>
      <c r="GA1694" s="47"/>
      <c r="GB1694" s="47"/>
      <c r="GC1694" s="47"/>
      <c r="GD1694" s="47"/>
      <c r="GE1694" s="47"/>
      <c r="GF1694" s="47"/>
      <c r="GG1694" s="1"/>
      <c r="GH1694" s="37"/>
      <c r="GI1694" s="37"/>
    </row>
    <row r="1695" spans="1:191">
      <c r="A1695" s="37"/>
      <c r="B1695" s="40" t="s">
        <v>215</v>
      </c>
      <c r="C1695" s="41" t="s">
        <v>401</v>
      </c>
      <c r="D1695" s="42">
        <f>GG179</f>
        <v>167.99800000000002</v>
      </c>
      <c r="E1695" s="42">
        <v>1567.2617239457788</v>
      </c>
      <c r="F1695" s="25">
        <f>E1695-GH179</f>
        <v>2.7687239457782198</v>
      </c>
      <c r="G1695" s="25">
        <f>100*(E1695/GH179-1)</f>
        <v>0.17697260043849639</v>
      </c>
      <c r="H1695" s="47"/>
      <c r="I1695" s="47"/>
      <c r="J1695" s="47"/>
      <c r="K1695" s="47"/>
      <c r="L1695" s="47"/>
      <c r="M1695" s="47"/>
      <c r="N1695" s="47"/>
      <c r="O1695" s="47"/>
      <c r="P1695" s="47"/>
      <c r="Q1695" s="47"/>
      <c r="R1695" s="47"/>
      <c r="S1695" s="47"/>
      <c r="T1695" s="47"/>
      <c r="U1695" s="47"/>
      <c r="V1695" s="47"/>
      <c r="W1695" s="47"/>
      <c r="X1695" s="47"/>
      <c r="Y1695" s="47"/>
      <c r="Z1695" s="47"/>
      <c r="AA1695" s="47"/>
      <c r="AB1695" s="47"/>
      <c r="AC1695" s="47"/>
      <c r="AD1695" s="47"/>
      <c r="AE1695" s="47"/>
      <c r="AF1695" s="47"/>
      <c r="AG1695" s="47"/>
      <c r="AH1695" s="47"/>
      <c r="AI1695" s="47"/>
      <c r="AJ1695" s="47"/>
      <c r="AK1695" s="47"/>
      <c r="AL1695" s="47"/>
      <c r="AM1695" s="47"/>
      <c r="AN1695" s="47"/>
      <c r="AO1695" s="47"/>
      <c r="AP1695" s="47"/>
      <c r="AQ1695" s="47"/>
      <c r="AR1695" s="47"/>
      <c r="AS1695" s="47"/>
      <c r="AT1695" s="47"/>
      <c r="AU1695" s="47"/>
      <c r="AV1695" s="47"/>
      <c r="AW1695" s="47"/>
      <c r="AX1695" s="47"/>
      <c r="AY1695" s="47"/>
      <c r="AZ1695" s="47"/>
      <c r="BA1695" s="47"/>
      <c r="BB1695" s="47"/>
      <c r="BC1695" s="47"/>
      <c r="BD1695" s="47"/>
      <c r="BE1695" s="47"/>
      <c r="BF1695" s="47"/>
      <c r="BG1695" s="47"/>
      <c r="BH1695" s="47"/>
      <c r="BI1695" s="47"/>
      <c r="BJ1695" s="47"/>
      <c r="BK1695" s="47"/>
      <c r="BL1695" s="47"/>
      <c r="BM1695" s="47"/>
      <c r="BN1695" s="47"/>
      <c r="BO1695" s="47"/>
      <c r="BP1695" s="47"/>
      <c r="BQ1695" s="47"/>
      <c r="BR1695" s="47"/>
      <c r="BS1695" s="47"/>
      <c r="BT1695" s="47"/>
      <c r="BU1695" s="47"/>
      <c r="BV1695" s="47"/>
      <c r="BW1695" s="47"/>
      <c r="BX1695" s="47"/>
      <c r="BY1695" s="47"/>
      <c r="BZ1695" s="47"/>
      <c r="CA1695" s="47"/>
      <c r="CB1695" s="47"/>
      <c r="CC1695" s="47"/>
      <c r="CD1695" s="47"/>
      <c r="CE1695" s="47"/>
      <c r="CF1695" s="47"/>
      <c r="CG1695" s="47"/>
      <c r="CH1695" s="47"/>
      <c r="CI1695" s="47"/>
      <c r="CJ1695" s="47"/>
      <c r="CK1695" s="47"/>
      <c r="CL1695" s="47"/>
      <c r="CM1695" s="47"/>
      <c r="CN1695" s="47"/>
      <c r="CO1695" s="47"/>
      <c r="CP1695" s="47"/>
      <c r="CQ1695" s="47"/>
      <c r="CR1695" s="47"/>
      <c r="CS1695" s="47"/>
      <c r="CT1695" s="47"/>
      <c r="CU1695" s="47"/>
      <c r="CV1695" s="47"/>
      <c r="CW1695" s="47"/>
      <c r="CX1695" s="47"/>
      <c r="CY1695" s="47"/>
      <c r="CZ1695" s="47"/>
      <c r="DA1695" s="47"/>
      <c r="DB1695" s="47"/>
      <c r="DC1695" s="47"/>
      <c r="DD1695" s="47"/>
      <c r="DE1695" s="47"/>
      <c r="DF1695" s="47"/>
      <c r="DG1695" s="47"/>
      <c r="DH1695" s="47"/>
      <c r="DI1695" s="47"/>
      <c r="DJ1695" s="47"/>
      <c r="DK1695" s="47"/>
      <c r="DL1695" s="47"/>
      <c r="DM1695" s="47"/>
      <c r="DN1695" s="47"/>
      <c r="DO1695" s="47"/>
      <c r="DP1695" s="47"/>
      <c r="DQ1695" s="47"/>
      <c r="DR1695" s="47"/>
      <c r="DS1695" s="47"/>
      <c r="DT1695" s="47"/>
      <c r="DU1695" s="47"/>
      <c r="DV1695" s="47"/>
      <c r="DW1695" s="47"/>
      <c r="DX1695" s="47"/>
      <c r="DY1695" s="47"/>
      <c r="DZ1695" s="47"/>
      <c r="EA1695" s="47"/>
      <c r="EB1695" s="47"/>
      <c r="EC1695" s="47"/>
      <c r="ED1695" s="47"/>
      <c r="EE1695" s="47"/>
      <c r="EF1695" s="47"/>
      <c r="EG1695" s="47"/>
      <c r="EH1695" s="47"/>
      <c r="EI1695" s="47"/>
      <c r="EJ1695" s="47"/>
      <c r="EK1695" s="47"/>
      <c r="EL1695" s="47"/>
      <c r="EM1695" s="47"/>
      <c r="EN1695" s="47"/>
      <c r="EO1695" s="47"/>
      <c r="EP1695" s="47"/>
      <c r="EQ1695" s="47"/>
      <c r="ER1695" s="47"/>
      <c r="ES1695" s="47"/>
      <c r="ET1695" s="47"/>
      <c r="EU1695" s="47"/>
      <c r="EV1695" s="47"/>
      <c r="EW1695" s="47"/>
      <c r="EX1695" s="47"/>
      <c r="EY1695" s="47"/>
      <c r="EZ1695" s="47"/>
      <c r="FA1695" s="47"/>
      <c r="FB1695" s="47"/>
      <c r="FC1695" s="47"/>
      <c r="FD1695" s="47"/>
      <c r="FE1695" s="47"/>
      <c r="FF1695" s="47"/>
      <c r="FG1695" s="47"/>
      <c r="FH1695" s="47"/>
      <c r="FI1695" s="47"/>
      <c r="FJ1695" s="47"/>
      <c r="FK1695" s="47"/>
      <c r="FL1695" s="47"/>
      <c r="FM1695" s="47"/>
      <c r="FN1695" s="47"/>
      <c r="FO1695" s="47"/>
      <c r="FP1695" s="47"/>
      <c r="FQ1695" s="47"/>
      <c r="FR1695" s="47"/>
      <c r="FS1695" s="47"/>
      <c r="FT1695" s="47"/>
      <c r="FU1695" s="47"/>
      <c r="FV1695" s="47"/>
      <c r="FW1695" s="47"/>
      <c r="FX1695" s="47"/>
      <c r="FY1695" s="47"/>
      <c r="FZ1695" s="47"/>
      <c r="GA1695" s="47"/>
      <c r="GB1695" s="47"/>
      <c r="GC1695" s="47"/>
      <c r="GD1695" s="47"/>
      <c r="GE1695" s="47"/>
      <c r="GF1695" s="47"/>
      <c r="GG1695" s="1"/>
      <c r="GH1695" s="37"/>
      <c r="GI1695" s="37"/>
    </row>
    <row r="1696" spans="1:191">
      <c r="A1696" s="37"/>
      <c r="B1696" s="40" t="s">
        <v>216</v>
      </c>
      <c r="C1696" s="41" t="s">
        <v>402</v>
      </c>
      <c r="D1696" s="42">
        <f>GG180</f>
        <v>-475.30599999999993</v>
      </c>
      <c r="E1696" s="42">
        <v>7217.1232196259989</v>
      </c>
      <c r="F1696" s="25">
        <f>E1696-GH180</f>
        <v>3.8852196260022538</v>
      </c>
      <c r="G1696" s="25">
        <f>100*(E1696/GH180-1)</f>
        <v>5.3862351776023942E-2</v>
      </c>
      <c r="H1696" s="47"/>
      <c r="I1696" s="47"/>
      <c r="J1696" s="47"/>
      <c r="K1696" s="47"/>
      <c r="L1696" s="47"/>
      <c r="M1696" s="47"/>
      <c r="N1696" s="47"/>
      <c r="O1696" s="47"/>
      <c r="P1696" s="47"/>
      <c r="Q1696" s="47"/>
      <c r="R1696" s="47"/>
      <c r="S1696" s="47"/>
      <c r="T1696" s="47"/>
      <c r="U1696" s="47"/>
      <c r="V1696" s="47"/>
      <c r="W1696" s="47"/>
      <c r="X1696" s="47"/>
      <c r="Y1696" s="47"/>
      <c r="Z1696" s="47"/>
      <c r="AA1696" s="47"/>
      <c r="AB1696" s="47"/>
      <c r="AC1696" s="47"/>
      <c r="AD1696" s="47"/>
      <c r="AE1696" s="47"/>
      <c r="AF1696" s="47"/>
      <c r="AG1696" s="47"/>
      <c r="AH1696" s="47"/>
      <c r="AI1696" s="47"/>
      <c r="AJ1696" s="47"/>
      <c r="AK1696" s="47"/>
      <c r="AL1696" s="47"/>
      <c r="AM1696" s="47"/>
      <c r="AN1696" s="47"/>
      <c r="AO1696" s="47"/>
      <c r="AP1696" s="47"/>
      <c r="AQ1696" s="47"/>
      <c r="AR1696" s="47"/>
      <c r="AS1696" s="47"/>
      <c r="AT1696" s="47"/>
      <c r="AU1696" s="47"/>
      <c r="AV1696" s="47"/>
      <c r="AW1696" s="47"/>
      <c r="AX1696" s="47"/>
      <c r="AY1696" s="47"/>
      <c r="AZ1696" s="47"/>
      <c r="BA1696" s="47"/>
      <c r="BB1696" s="47"/>
      <c r="BC1696" s="47"/>
      <c r="BD1696" s="47"/>
      <c r="BE1696" s="47"/>
      <c r="BF1696" s="47"/>
      <c r="BG1696" s="47"/>
      <c r="BH1696" s="47"/>
      <c r="BI1696" s="47"/>
      <c r="BJ1696" s="47"/>
      <c r="BK1696" s="47"/>
      <c r="BL1696" s="47"/>
      <c r="BM1696" s="47"/>
      <c r="BN1696" s="47"/>
      <c r="BO1696" s="47"/>
      <c r="BP1696" s="47"/>
      <c r="BQ1696" s="47"/>
      <c r="BR1696" s="47"/>
      <c r="BS1696" s="47"/>
      <c r="BT1696" s="47"/>
      <c r="BU1696" s="47"/>
      <c r="BV1696" s="47"/>
      <c r="BW1696" s="47"/>
      <c r="BX1696" s="47"/>
      <c r="BY1696" s="47"/>
      <c r="BZ1696" s="47"/>
      <c r="CA1696" s="47"/>
      <c r="CB1696" s="47"/>
      <c r="CC1696" s="47"/>
      <c r="CD1696" s="47"/>
      <c r="CE1696" s="47"/>
      <c r="CF1696" s="47"/>
      <c r="CG1696" s="47"/>
      <c r="CH1696" s="47"/>
      <c r="CI1696" s="47"/>
      <c r="CJ1696" s="47"/>
      <c r="CK1696" s="47"/>
      <c r="CL1696" s="47"/>
      <c r="CM1696" s="47"/>
      <c r="CN1696" s="47"/>
      <c r="CO1696" s="47"/>
      <c r="CP1696" s="47"/>
      <c r="CQ1696" s="47"/>
      <c r="CR1696" s="47"/>
      <c r="CS1696" s="47"/>
      <c r="CT1696" s="47"/>
      <c r="CU1696" s="47"/>
      <c r="CV1696" s="47"/>
      <c r="CW1696" s="47"/>
      <c r="CX1696" s="47"/>
      <c r="CY1696" s="47"/>
      <c r="CZ1696" s="47"/>
      <c r="DA1696" s="47"/>
      <c r="DB1696" s="47"/>
      <c r="DC1696" s="47"/>
      <c r="DD1696" s="47"/>
      <c r="DE1696" s="47"/>
      <c r="DF1696" s="47"/>
      <c r="DG1696" s="47"/>
      <c r="DH1696" s="47"/>
      <c r="DI1696" s="47"/>
      <c r="DJ1696" s="47"/>
      <c r="DK1696" s="47"/>
      <c r="DL1696" s="47"/>
      <c r="DM1696" s="47"/>
      <c r="DN1696" s="47"/>
      <c r="DO1696" s="47"/>
      <c r="DP1696" s="47"/>
      <c r="DQ1696" s="47"/>
      <c r="DR1696" s="47"/>
      <c r="DS1696" s="47"/>
      <c r="DT1696" s="47"/>
      <c r="DU1696" s="47"/>
      <c r="DV1696" s="47"/>
      <c r="DW1696" s="47"/>
      <c r="DX1696" s="47"/>
      <c r="DY1696" s="47"/>
      <c r="DZ1696" s="47"/>
      <c r="EA1696" s="47"/>
      <c r="EB1696" s="47"/>
      <c r="EC1696" s="47"/>
      <c r="ED1696" s="47"/>
      <c r="EE1696" s="47"/>
      <c r="EF1696" s="47"/>
      <c r="EG1696" s="47"/>
      <c r="EH1696" s="47"/>
      <c r="EI1696" s="47"/>
      <c r="EJ1696" s="47"/>
      <c r="EK1696" s="47"/>
      <c r="EL1696" s="47"/>
      <c r="EM1696" s="47"/>
      <c r="EN1696" s="47"/>
      <c r="EO1696" s="47"/>
      <c r="EP1696" s="47"/>
      <c r="EQ1696" s="47"/>
      <c r="ER1696" s="47"/>
      <c r="ES1696" s="47"/>
      <c r="ET1696" s="47"/>
      <c r="EU1696" s="47"/>
      <c r="EV1696" s="47"/>
      <c r="EW1696" s="47"/>
      <c r="EX1696" s="47"/>
      <c r="EY1696" s="47"/>
      <c r="EZ1696" s="47"/>
      <c r="FA1696" s="47"/>
      <c r="FB1696" s="47"/>
      <c r="FC1696" s="47"/>
      <c r="FD1696" s="47"/>
      <c r="FE1696" s="47"/>
      <c r="FF1696" s="47"/>
      <c r="FG1696" s="47"/>
      <c r="FH1696" s="47"/>
      <c r="FI1696" s="47"/>
      <c r="FJ1696" s="47"/>
      <c r="FK1696" s="47"/>
      <c r="FL1696" s="47"/>
      <c r="FM1696" s="47"/>
      <c r="FN1696" s="47"/>
      <c r="FO1696" s="47"/>
      <c r="FP1696" s="47"/>
      <c r="FQ1696" s="47"/>
      <c r="FR1696" s="47"/>
      <c r="FS1696" s="47"/>
      <c r="FT1696" s="47"/>
      <c r="FU1696" s="47"/>
      <c r="FV1696" s="47"/>
      <c r="FW1696" s="47"/>
      <c r="FX1696" s="47"/>
      <c r="FY1696" s="47"/>
      <c r="FZ1696" s="47"/>
      <c r="GA1696" s="47"/>
      <c r="GB1696" s="47"/>
      <c r="GC1696" s="47"/>
      <c r="GD1696" s="47"/>
      <c r="GE1696" s="47"/>
      <c r="GF1696" s="47"/>
      <c r="GG1696" s="1"/>
      <c r="GH1696" s="37"/>
      <c r="GI1696" s="37"/>
    </row>
    <row r="1697" spans="1:191">
      <c r="A1697" s="37"/>
      <c r="B1697" s="40" t="s">
        <v>217</v>
      </c>
      <c r="C1697" s="41" t="s">
        <v>403</v>
      </c>
      <c r="D1697" s="42">
        <f>GG181</f>
        <v>2791.4690000000001</v>
      </c>
      <c r="E1697" s="42">
        <v>5984.4665404368816</v>
      </c>
      <c r="F1697" s="25">
        <f>E1697-GH181</f>
        <v>4.9945404368818345</v>
      </c>
      <c r="G1697" s="25">
        <f>100*(E1697/GH181-1)</f>
        <v>8.3528118149600594E-2</v>
      </c>
      <c r="H1697" s="47"/>
      <c r="I1697" s="47"/>
      <c r="J1697" s="47"/>
      <c r="K1697" s="47"/>
      <c r="L1697" s="47"/>
      <c r="M1697" s="47"/>
      <c r="N1697" s="47"/>
      <c r="O1697" s="47"/>
      <c r="P1697" s="47"/>
      <c r="Q1697" s="47"/>
      <c r="R1697" s="47"/>
      <c r="S1697" s="47"/>
      <c r="T1697" s="47"/>
      <c r="U1697" s="47"/>
      <c r="V1697" s="47"/>
      <c r="W1697" s="47"/>
      <c r="X1697" s="47"/>
      <c r="Y1697" s="47"/>
      <c r="Z1697" s="47"/>
      <c r="AA1697" s="47"/>
      <c r="AB1697" s="47"/>
      <c r="AC1697" s="47"/>
      <c r="AD1697" s="47"/>
      <c r="AE1697" s="47"/>
      <c r="AF1697" s="47"/>
      <c r="AG1697" s="47"/>
      <c r="AH1697" s="47"/>
      <c r="AI1697" s="47"/>
      <c r="AJ1697" s="47"/>
      <c r="AK1697" s="47"/>
      <c r="AL1697" s="47"/>
      <c r="AM1697" s="47"/>
      <c r="AN1697" s="47"/>
      <c r="AO1697" s="47"/>
      <c r="AP1697" s="47"/>
      <c r="AQ1697" s="47"/>
      <c r="AR1697" s="47"/>
      <c r="AS1697" s="47"/>
      <c r="AT1697" s="47"/>
      <c r="AU1697" s="47"/>
      <c r="AV1697" s="47"/>
      <c r="AW1697" s="47"/>
      <c r="AX1697" s="47"/>
      <c r="AY1697" s="47"/>
      <c r="AZ1697" s="47"/>
      <c r="BA1697" s="47"/>
      <c r="BB1697" s="47"/>
      <c r="BC1697" s="47"/>
      <c r="BD1697" s="47"/>
      <c r="BE1697" s="47"/>
      <c r="BF1697" s="47"/>
      <c r="BG1697" s="47"/>
      <c r="BH1697" s="47"/>
      <c r="BI1697" s="47"/>
      <c r="BJ1697" s="47"/>
      <c r="BK1697" s="47"/>
      <c r="BL1697" s="47"/>
      <c r="BM1697" s="47"/>
      <c r="BN1697" s="47"/>
      <c r="BO1697" s="47"/>
      <c r="BP1697" s="47"/>
      <c r="BQ1697" s="47"/>
      <c r="BR1697" s="47"/>
      <c r="BS1697" s="47"/>
      <c r="BT1697" s="47"/>
      <c r="BU1697" s="47"/>
      <c r="BV1697" s="47"/>
      <c r="BW1697" s="47"/>
      <c r="BX1697" s="47"/>
      <c r="BY1697" s="47"/>
      <c r="BZ1697" s="47"/>
      <c r="CA1697" s="47"/>
      <c r="CB1697" s="47"/>
      <c r="CC1697" s="47"/>
      <c r="CD1697" s="47"/>
      <c r="CE1697" s="47"/>
      <c r="CF1697" s="47"/>
      <c r="CG1697" s="47"/>
      <c r="CH1697" s="47"/>
      <c r="CI1697" s="47"/>
      <c r="CJ1697" s="47"/>
      <c r="CK1697" s="47"/>
      <c r="CL1697" s="47"/>
      <c r="CM1697" s="47"/>
      <c r="CN1697" s="47"/>
      <c r="CO1697" s="47"/>
      <c r="CP1697" s="47"/>
      <c r="CQ1697" s="47"/>
      <c r="CR1697" s="47"/>
      <c r="CS1697" s="47"/>
      <c r="CT1697" s="47"/>
      <c r="CU1697" s="47"/>
      <c r="CV1697" s="47"/>
      <c r="CW1697" s="47"/>
      <c r="CX1697" s="47"/>
      <c r="CY1697" s="47"/>
      <c r="CZ1697" s="47"/>
      <c r="DA1697" s="47"/>
      <c r="DB1697" s="47"/>
      <c r="DC1697" s="47"/>
      <c r="DD1697" s="47"/>
      <c r="DE1697" s="47"/>
      <c r="DF1697" s="47"/>
      <c r="DG1697" s="47"/>
      <c r="DH1697" s="47"/>
      <c r="DI1697" s="47"/>
      <c r="DJ1697" s="47"/>
      <c r="DK1697" s="47"/>
      <c r="DL1697" s="47"/>
      <c r="DM1697" s="47"/>
      <c r="DN1697" s="47"/>
      <c r="DO1697" s="47"/>
      <c r="DP1697" s="47"/>
      <c r="DQ1697" s="47"/>
      <c r="DR1697" s="47"/>
      <c r="DS1697" s="47"/>
      <c r="DT1697" s="47"/>
      <c r="DU1697" s="47"/>
      <c r="DV1697" s="47"/>
      <c r="DW1697" s="47"/>
      <c r="DX1697" s="47"/>
      <c r="DY1697" s="47"/>
      <c r="DZ1697" s="47"/>
      <c r="EA1697" s="47"/>
      <c r="EB1697" s="47"/>
      <c r="EC1697" s="47"/>
      <c r="ED1697" s="47"/>
      <c r="EE1697" s="47"/>
      <c r="EF1697" s="47"/>
      <c r="EG1697" s="47"/>
      <c r="EH1697" s="47"/>
      <c r="EI1697" s="47"/>
      <c r="EJ1697" s="47"/>
      <c r="EK1697" s="47"/>
      <c r="EL1697" s="47"/>
      <c r="EM1697" s="47"/>
      <c r="EN1697" s="47"/>
      <c r="EO1697" s="47"/>
      <c r="EP1697" s="47"/>
      <c r="EQ1697" s="47"/>
      <c r="ER1697" s="47"/>
      <c r="ES1697" s="47"/>
      <c r="ET1697" s="47"/>
      <c r="EU1697" s="47"/>
      <c r="EV1697" s="47"/>
      <c r="EW1697" s="47"/>
      <c r="EX1697" s="47"/>
      <c r="EY1697" s="47"/>
      <c r="EZ1697" s="47"/>
      <c r="FA1697" s="47"/>
      <c r="FB1697" s="47"/>
      <c r="FC1697" s="47"/>
      <c r="FD1697" s="47"/>
      <c r="FE1697" s="47"/>
      <c r="FF1697" s="47"/>
      <c r="FG1697" s="47"/>
      <c r="FH1697" s="47"/>
      <c r="FI1697" s="47"/>
      <c r="FJ1697" s="47"/>
      <c r="FK1697" s="47"/>
      <c r="FL1697" s="47"/>
      <c r="FM1697" s="47"/>
      <c r="FN1697" s="47"/>
      <c r="FO1697" s="47"/>
      <c r="FP1697" s="47"/>
      <c r="FQ1697" s="47"/>
      <c r="FR1697" s="47"/>
      <c r="FS1697" s="47"/>
      <c r="FT1697" s="47"/>
      <c r="FU1697" s="47"/>
      <c r="FV1697" s="47"/>
      <c r="FW1697" s="47"/>
      <c r="FX1697" s="47"/>
      <c r="FY1697" s="47"/>
      <c r="FZ1697" s="47"/>
      <c r="GA1697" s="47"/>
      <c r="GB1697" s="47"/>
      <c r="GC1697" s="47"/>
      <c r="GD1697" s="47"/>
      <c r="GE1697" s="47"/>
      <c r="GF1697" s="47"/>
      <c r="GG1697" s="1"/>
      <c r="GH1697" s="37"/>
      <c r="GI1697" s="37"/>
    </row>
    <row r="1698" spans="1:191">
      <c r="A1698" s="37"/>
      <c r="B1698" s="40" t="s">
        <v>218</v>
      </c>
      <c r="C1698" s="41" t="s">
        <v>404</v>
      </c>
      <c r="D1698" s="42">
        <f>GG182</f>
        <v>100.899</v>
      </c>
      <c r="E1698" s="42">
        <v>5611.2237846369062</v>
      </c>
      <c r="F1698" s="25">
        <f>E1698-GH182</f>
        <v>9.049784636905315</v>
      </c>
      <c r="G1698" s="25">
        <f>100*(E1698/GH182-1)</f>
        <v>0.16154058472488408</v>
      </c>
      <c r="H1698" s="47"/>
      <c r="I1698" s="47"/>
      <c r="J1698" s="47"/>
      <c r="K1698" s="47"/>
      <c r="L1698" s="47"/>
      <c r="M1698" s="47"/>
      <c r="N1698" s="47"/>
      <c r="O1698" s="47"/>
      <c r="P1698" s="47"/>
      <c r="Q1698" s="47"/>
      <c r="R1698" s="47"/>
      <c r="S1698" s="47"/>
      <c r="T1698" s="47"/>
      <c r="U1698" s="47"/>
      <c r="V1698" s="47"/>
      <c r="W1698" s="47"/>
      <c r="X1698" s="47"/>
      <c r="Y1698" s="47"/>
      <c r="Z1698" s="47"/>
      <c r="AA1698" s="47"/>
      <c r="AB1698" s="47"/>
      <c r="AC1698" s="47"/>
      <c r="AD1698" s="47"/>
      <c r="AE1698" s="47"/>
      <c r="AF1698" s="47"/>
      <c r="AG1698" s="47"/>
      <c r="AH1698" s="47"/>
      <c r="AI1698" s="47"/>
      <c r="AJ1698" s="47"/>
      <c r="AK1698" s="47"/>
      <c r="AL1698" s="47"/>
      <c r="AM1698" s="47"/>
      <c r="AN1698" s="47"/>
      <c r="AO1698" s="47"/>
      <c r="AP1698" s="47"/>
      <c r="AQ1698" s="47"/>
      <c r="AR1698" s="47"/>
      <c r="AS1698" s="47"/>
      <c r="AT1698" s="47"/>
      <c r="AU1698" s="47"/>
      <c r="AV1698" s="47"/>
      <c r="AW1698" s="47"/>
      <c r="AX1698" s="47"/>
      <c r="AY1698" s="47"/>
      <c r="AZ1698" s="47"/>
      <c r="BA1698" s="47"/>
      <c r="BB1698" s="47"/>
      <c r="BC1698" s="47"/>
      <c r="BD1698" s="47"/>
      <c r="BE1698" s="47"/>
      <c r="BF1698" s="47"/>
      <c r="BG1698" s="47"/>
      <c r="BH1698" s="47"/>
      <c r="BI1698" s="47"/>
      <c r="BJ1698" s="47"/>
      <c r="BK1698" s="47"/>
      <c r="BL1698" s="47"/>
      <c r="BM1698" s="47"/>
      <c r="BN1698" s="47"/>
      <c r="BO1698" s="47"/>
      <c r="BP1698" s="47"/>
      <c r="BQ1698" s="47"/>
      <c r="BR1698" s="47"/>
      <c r="BS1698" s="47"/>
      <c r="BT1698" s="47"/>
      <c r="BU1698" s="47"/>
      <c r="BV1698" s="47"/>
      <c r="BW1698" s="47"/>
      <c r="BX1698" s="47"/>
      <c r="BY1698" s="47"/>
      <c r="BZ1698" s="47"/>
      <c r="CA1698" s="47"/>
      <c r="CB1698" s="47"/>
      <c r="CC1698" s="47"/>
      <c r="CD1698" s="47"/>
      <c r="CE1698" s="47"/>
      <c r="CF1698" s="47"/>
      <c r="CG1698" s="47"/>
      <c r="CH1698" s="47"/>
      <c r="CI1698" s="47"/>
      <c r="CJ1698" s="47"/>
      <c r="CK1698" s="47"/>
      <c r="CL1698" s="47"/>
      <c r="CM1698" s="47"/>
      <c r="CN1698" s="47"/>
      <c r="CO1698" s="47"/>
      <c r="CP1698" s="47"/>
      <c r="CQ1698" s="47"/>
      <c r="CR1698" s="47"/>
      <c r="CS1698" s="47"/>
      <c r="CT1698" s="47"/>
      <c r="CU1698" s="47"/>
      <c r="CV1698" s="47"/>
      <c r="CW1698" s="47"/>
      <c r="CX1698" s="47"/>
      <c r="CY1698" s="47"/>
      <c r="CZ1698" s="47"/>
      <c r="DA1698" s="47"/>
      <c r="DB1698" s="47"/>
      <c r="DC1698" s="47"/>
      <c r="DD1698" s="47"/>
      <c r="DE1698" s="47"/>
      <c r="DF1698" s="47"/>
      <c r="DG1698" s="47"/>
      <c r="DH1698" s="47"/>
      <c r="DI1698" s="47"/>
      <c r="DJ1698" s="47"/>
      <c r="DK1698" s="47"/>
      <c r="DL1698" s="47"/>
      <c r="DM1698" s="47"/>
      <c r="DN1698" s="47"/>
      <c r="DO1698" s="47"/>
      <c r="DP1698" s="47"/>
      <c r="DQ1698" s="47"/>
      <c r="DR1698" s="47"/>
      <c r="DS1698" s="47"/>
      <c r="DT1698" s="47"/>
      <c r="DU1698" s="47"/>
      <c r="DV1698" s="47"/>
      <c r="DW1698" s="47"/>
      <c r="DX1698" s="47"/>
      <c r="DY1698" s="47"/>
      <c r="DZ1698" s="47"/>
      <c r="EA1698" s="47"/>
      <c r="EB1698" s="47"/>
      <c r="EC1698" s="47"/>
      <c r="ED1698" s="47"/>
      <c r="EE1698" s="47"/>
      <c r="EF1698" s="47"/>
      <c r="EG1698" s="47"/>
      <c r="EH1698" s="47"/>
      <c r="EI1698" s="47"/>
      <c r="EJ1698" s="47"/>
      <c r="EK1698" s="47"/>
      <c r="EL1698" s="47"/>
      <c r="EM1698" s="47"/>
      <c r="EN1698" s="47"/>
      <c r="EO1698" s="47"/>
      <c r="EP1698" s="47"/>
      <c r="EQ1698" s="47"/>
      <c r="ER1698" s="47"/>
      <c r="ES1698" s="47"/>
      <c r="ET1698" s="47"/>
      <c r="EU1698" s="47"/>
      <c r="EV1698" s="47"/>
      <c r="EW1698" s="47"/>
      <c r="EX1698" s="47"/>
      <c r="EY1698" s="47"/>
      <c r="EZ1698" s="47"/>
      <c r="FA1698" s="47"/>
      <c r="FB1698" s="47"/>
      <c r="FC1698" s="47"/>
      <c r="FD1698" s="47"/>
      <c r="FE1698" s="47"/>
      <c r="FF1698" s="47"/>
      <c r="FG1698" s="47"/>
      <c r="FH1698" s="47"/>
      <c r="FI1698" s="47"/>
      <c r="FJ1698" s="47"/>
      <c r="FK1698" s="47"/>
      <c r="FL1698" s="47"/>
      <c r="FM1698" s="47"/>
      <c r="FN1698" s="47"/>
      <c r="FO1698" s="47"/>
      <c r="FP1698" s="47"/>
      <c r="FQ1698" s="47"/>
      <c r="FR1698" s="47"/>
      <c r="FS1698" s="47"/>
      <c r="FT1698" s="47"/>
      <c r="FU1698" s="47"/>
      <c r="FV1698" s="47"/>
      <c r="FW1698" s="47"/>
      <c r="FX1698" s="47"/>
      <c r="FY1698" s="47"/>
      <c r="FZ1698" s="47"/>
      <c r="GA1698" s="47"/>
      <c r="GB1698" s="47"/>
      <c r="GC1698" s="47"/>
      <c r="GD1698" s="47"/>
      <c r="GE1698" s="47"/>
      <c r="GF1698" s="47"/>
      <c r="GG1698" s="1"/>
      <c r="GH1698" s="37"/>
      <c r="GI1698" s="37"/>
    </row>
    <row r="1699" spans="1:191">
      <c r="A1699" s="37"/>
      <c r="B1699" s="40" t="s">
        <v>219</v>
      </c>
      <c r="C1699" s="41" t="s">
        <v>405</v>
      </c>
      <c r="D1699" s="42">
        <f>GG183</f>
        <v>1800.8359999999998</v>
      </c>
      <c r="E1699" s="42">
        <v>45991.270579560653</v>
      </c>
      <c r="F1699" s="25">
        <f>E1699-GH183</f>
        <v>81.237579560642189</v>
      </c>
      <c r="G1699" s="25">
        <f>100*(E1699/GH183-1)</f>
        <v>0.17694951245328383</v>
      </c>
      <c r="H1699" s="47"/>
      <c r="I1699" s="47"/>
      <c r="J1699" s="47"/>
      <c r="K1699" s="47"/>
      <c r="L1699" s="47"/>
      <c r="M1699" s="47"/>
      <c r="N1699" s="47"/>
      <c r="O1699" s="47"/>
      <c r="P1699" s="47"/>
      <c r="Q1699" s="47"/>
      <c r="R1699" s="47"/>
      <c r="S1699" s="47"/>
      <c r="T1699" s="47"/>
      <c r="U1699" s="47"/>
      <c r="V1699" s="47"/>
      <c r="W1699" s="47"/>
      <c r="X1699" s="47"/>
      <c r="Y1699" s="47"/>
      <c r="Z1699" s="47"/>
      <c r="AA1699" s="47"/>
      <c r="AB1699" s="47"/>
      <c r="AC1699" s="47"/>
      <c r="AD1699" s="47"/>
      <c r="AE1699" s="47"/>
      <c r="AF1699" s="47"/>
      <c r="AG1699" s="47"/>
      <c r="AH1699" s="47"/>
      <c r="AI1699" s="47"/>
      <c r="AJ1699" s="47"/>
      <c r="AK1699" s="47"/>
      <c r="AL1699" s="47"/>
      <c r="AM1699" s="47"/>
      <c r="AN1699" s="47"/>
      <c r="AO1699" s="47"/>
      <c r="AP1699" s="47"/>
      <c r="AQ1699" s="47"/>
      <c r="AR1699" s="47"/>
      <c r="AS1699" s="47"/>
      <c r="AT1699" s="47"/>
      <c r="AU1699" s="47"/>
      <c r="AV1699" s="47"/>
      <c r="AW1699" s="47"/>
      <c r="AX1699" s="47"/>
      <c r="AY1699" s="47"/>
      <c r="AZ1699" s="47"/>
      <c r="BA1699" s="47"/>
      <c r="BB1699" s="47"/>
      <c r="BC1699" s="47"/>
      <c r="BD1699" s="47"/>
      <c r="BE1699" s="47"/>
      <c r="BF1699" s="47"/>
      <c r="BG1699" s="47"/>
      <c r="BH1699" s="47"/>
      <c r="BI1699" s="47"/>
      <c r="BJ1699" s="47"/>
      <c r="BK1699" s="47"/>
      <c r="BL1699" s="47"/>
      <c r="BM1699" s="47"/>
      <c r="BN1699" s="47"/>
      <c r="BO1699" s="47"/>
      <c r="BP1699" s="47"/>
      <c r="BQ1699" s="47"/>
      <c r="BR1699" s="47"/>
      <c r="BS1699" s="47"/>
      <c r="BT1699" s="47"/>
      <c r="BU1699" s="47"/>
      <c r="BV1699" s="47"/>
      <c r="BW1699" s="47"/>
      <c r="BX1699" s="47"/>
      <c r="BY1699" s="47"/>
      <c r="BZ1699" s="47"/>
      <c r="CA1699" s="47"/>
      <c r="CB1699" s="47"/>
      <c r="CC1699" s="47"/>
      <c r="CD1699" s="47"/>
      <c r="CE1699" s="47"/>
      <c r="CF1699" s="47"/>
      <c r="CG1699" s="47"/>
      <c r="CH1699" s="47"/>
      <c r="CI1699" s="47"/>
      <c r="CJ1699" s="47"/>
      <c r="CK1699" s="47"/>
      <c r="CL1699" s="47"/>
      <c r="CM1699" s="47"/>
      <c r="CN1699" s="47"/>
      <c r="CO1699" s="47"/>
      <c r="CP1699" s="47"/>
      <c r="CQ1699" s="47"/>
      <c r="CR1699" s="47"/>
      <c r="CS1699" s="47"/>
      <c r="CT1699" s="47"/>
      <c r="CU1699" s="47"/>
      <c r="CV1699" s="47"/>
      <c r="CW1699" s="47"/>
      <c r="CX1699" s="47"/>
      <c r="CY1699" s="47"/>
      <c r="CZ1699" s="47"/>
      <c r="DA1699" s="47"/>
      <c r="DB1699" s="47"/>
      <c r="DC1699" s="47"/>
      <c r="DD1699" s="47"/>
      <c r="DE1699" s="47"/>
      <c r="DF1699" s="47"/>
      <c r="DG1699" s="47"/>
      <c r="DH1699" s="47"/>
      <c r="DI1699" s="47"/>
      <c r="DJ1699" s="47"/>
      <c r="DK1699" s="47"/>
      <c r="DL1699" s="47"/>
      <c r="DM1699" s="47"/>
      <c r="DN1699" s="47"/>
      <c r="DO1699" s="47"/>
      <c r="DP1699" s="47"/>
      <c r="DQ1699" s="47"/>
      <c r="DR1699" s="47"/>
      <c r="DS1699" s="47"/>
      <c r="DT1699" s="47"/>
      <c r="DU1699" s="47"/>
      <c r="DV1699" s="47"/>
      <c r="DW1699" s="47"/>
      <c r="DX1699" s="47"/>
      <c r="DY1699" s="47"/>
      <c r="DZ1699" s="47"/>
      <c r="EA1699" s="47"/>
      <c r="EB1699" s="47"/>
      <c r="EC1699" s="47"/>
      <c r="ED1699" s="47"/>
      <c r="EE1699" s="47"/>
      <c r="EF1699" s="47"/>
      <c r="EG1699" s="47"/>
      <c r="EH1699" s="47"/>
      <c r="EI1699" s="47"/>
      <c r="EJ1699" s="47"/>
      <c r="EK1699" s="47"/>
      <c r="EL1699" s="47"/>
      <c r="EM1699" s="47"/>
      <c r="EN1699" s="47"/>
      <c r="EO1699" s="47"/>
      <c r="EP1699" s="47"/>
      <c r="EQ1699" s="47"/>
      <c r="ER1699" s="47"/>
      <c r="ES1699" s="47"/>
      <c r="ET1699" s="47"/>
      <c r="EU1699" s="47"/>
      <c r="EV1699" s="47"/>
      <c r="EW1699" s="47"/>
      <c r="EX1699" s="47"/>
      <c r="EY1699" s="47"/>
      <c r="EZ1699" s="47"/>
      <c r="FA1699" s="47"/>
      <c r="FB1699" s="47"/>
      <c r="FC1699" s="47"/>
      <c r="FD1699" s="47"/>
      <c r="FE1699" s="47"/>
      <c r="FF1699" s="47"/>
      <c r="FG1699" s="47"/>
      <c r="FH1699" s="47"/>
      <c r="FI1699" s="47"/>
      <c r="FJ1699" s="47"/>
      <c r="FK1699" s="47"/>
      <c r="FL1699" s="47"/>
      <c r="FM1699" s="47"/>
      <c r="FN1699" s="47"/>
      <c r="FO1699" s="47"/>
      <c r="FP1699" s="47"/>
      <c r="FQ1699" s="47"/>
      <c r="FR1699" s="47"/>
      <c r="FS1699" s="47"/>
      <c r="FT1699" s="47"/>
      <c r="FU1699" s="47"/>
      <c r="FV1699" s="47"/>
      <c r="FW1699" s="47"/>
      <c r="FX1699" s="47"/>
      <c r="FY1699" s="47"/>
      <c r="FZ1699" s="47"/>
      <c r="GA1699" s="47"/>
      <c r="GB1699" s="47"/>
      <c r="GC1699" s="47"/>
      <c r="GD1699" s="47"/>
      <c r="GE1699" s="47"/>
      <c r="GF1699" s="47"/>
      <c r="GG1699" s="1"/>
      <c r="GH1699" s="37"/>
      <c r="GI1699" s="37"/>
    </row>
    <row r="1700" spans="1:191">
      <c r="A1700" s="37"/>
      <c r="B1700" s="40" t="s">
        <v>220</v>
      </c>
      <c r="C1700" s="41" t="s">
        <v>406</v>
      </c>
      <c r="D1700" s="42">
        <f>GG184</f>
        <v>5075.91</v>
      </c>
      <c r="E1700" s="42">
        <v>5075.91</v>
      </c>
      <c r="F1700" s="25">
        <f>E1700-GH184</f>
        <v>0</v>
      </c>
      <c r="G1700" s="25">
        <f>100*(E1700/GH184-1)</f>
        <v>0</v>
      </c>
      <c r="H1700" s="47"/>
      <c r="I1700" s="47"/>
      <c r="J1700" s="47"/>
      <c r="K1700" s="47"/>
      <c r="L1700" s="47"/>
      <c r="M1700" s="47"/>
      <c r="N1700" s="47"/>
      <c r="O1700" s="47"/>
      <c r="P1700" s="47"/>
      <c r="Q1700" s="47"/>
      <c r="R1700" s="47"/>
      <c r="S1700" s="47"/>
      <c r="T1700" s="47"/>
      <c r="U1700" s="47"/>
      <c r="V1700" s="47"/>
      <c r="W1700" s="47"/>
      <c r="X1700" s="47"/>
      <c r="Y1700" s="47"/>
      <c r="Z1700" s="47"/>
      <c r="AA1700" s="47"/>
      <c r="AB1700" s="47"/>
      <c r="AC1700" s="47"/>
      <c r="AD1700" s="47"/>
      <c r="AE1700" s="47"/>
      <c r="AF1700" s="47"/>
      <c r="AG1700" s="47"/>
      <c r="AH1700" s="47"/>
      <c r="AI1700" s="47"/>
      <c r="AJ1700" s="47"/>
      <c r="AK1700" s="47"/>
      <c r="AL1700" s="47"/>
      <c r="AM1700" s="47"/>
      <c r="AN1700" s="47"/>
      <c r="AO1700" s="47"/>
      <c r="AP1700" s="47"/>
      <c r="AQ1700" s="47"/>
      <c r="AR1700" s="47"/>
      <c r="AS1700" s="47"/>
      <c r="AT1700" s="47"/>
      <c r="AU1700" s="47"/>
      <c r="AV1700" s="47"/>
      <c r="AW1700" s="47"/>
      <c r="AX1700" s="47"/>
      <c r="AY1700" s="47"/>
      <c r="AZ1700" s="47"/>
      <c r="BA1700" s="47"/>
      <c r="BB1700" s="47"/>
      <c r="BC1700" s="47"/>
      <c r="BD1700" s="47"/>
      <c r="BE1700" s="47"/>
      <c r="BF1700" s="47"/>
      <c r="BG1700" s="47"/>
      <c r="BH1700" s="47"/>
      <c r="BI1700" s="47"/>
      <c r="BJ1700" s="47"/>
      <c r="BK1700" s="47"/>
      <c r="BL1700" s="47"/>
      <c r="BM1700" s="47"/>
      <c r="BN1700" s="47"/>
      <c r="BO1700" s="47"/>
      <c r="BP1700" s="47"/>
      <c r="BQ1700" s="47"/>
      <c r="BR1700" s="47"/>
      <c r="BS1700" s="47"/>
      <c r="BT1700" s="47"/>
      <c r="BU1700" s="47"/>
      <c r="BV1700" s="47"/>
      <c r="BW1700" s="47"/>
      <c r="BX1700" s="47"/>
      <c r="BY1700" s="47"/>
      <c r="BZ1700" s="47"/>
      <c r="CA1700" s="47"/>
      <c r="CB1700" s="47"/>
      <c r="CC1700" s="47"/>
      <c r="CD1700" s="47"/>
      <c r="CE1700" s="47"/>
      <c r="CF1700" s="47"/>
      <c r="CG1700" s="47"/>
      <c r="CH1700" s="47"/>
      <c r="CI1700" s="47"/>
      <c r="CJ1700" s="47"/>
      <c r="CK1700" s="47"/>
      <c r="CL1700" s="47"/>
      <c r="CM1700" s="47"/>
      <c r="CN1700" s="47"/>
      <c r="CO1700" s="47"/>
      <c r="CP1700" s="47"/>
      <c r="CQ1700" s="47"/>
      <c r="CR1700" s="47"/>
      <c r="CS1700" s="47"/>
      <c r="CT1700" s="47"/>
      <c r="CU1700" s="47"/>
      <c r="CV1700" s="47"/>
      <c r="CW1700" s="47"/>
      <c r="CX1700" s="47"/>
      <c r="CY1700" s="47"/>
      <c r="CZ1700" s="47"/>
      <c r="DA1700" s="47"/>
      <c r="DB1700" s="47"/>
      <c r="DC1700" s="47"/>
      <c r="DD1700" s="47"/>
      <c r="DE1700" s="47"/>
      <c r="DF1700" s="47"/>
      <c r="DG1700" s="47"/>
      <c r="DH1700" s="47"/>
      <c r="DI1700" s="47"/>
      <c r="DJ1700" s="47"/>
      <c r="DK1700" s="47"/>
      <c r="DL1700" s="47"/>
      <c r="DM1700" s="47"/>
      <c r="DN1700" s="47"/>
      <c r="DO1700" s="47"/>
      <c r="DP1700" s="47"/>
      <c r="DQ1700" s="47"/>
      <c r="DR1700" s="47"/>
      <c r="DS1700" s="47"/>
      <c r="DT1700" s="47"/>
      <c r="DU1700" s="47"/>
      <c r="DV1700" s="47"/>
      <c r="DW1700" s="47"/>
      <c r="DX1700" s="47"/>
      <c r="DY1700" s="47"/>
      <c r="DZ1700" s="47"/>
      <c r="EA1700" s="47"/>
      <c r="EB1700" s="47"/>
      <c r="EC1700" s="47"/>
      <c r="ED1700" s="47"/>
      <c r="EE1700" s="47"/>
      <c r="EF1700" s="47"/>
      <c r="EG1700" s="47"/>
      <c r="EH1700" s="47"/>
      <c r="EI1700" s="47"/>
      <c r="EJ1700" s="47"/>
      <c r="EK1700" s="47"/>
      <c r="EL1700" s="47"/>
      <c r="EM1700" s="47"/>
      <c r="EN1700" s="47"/>
      <c r="EO1700" s="47"/>
      <c r="EP1700" s="47"/>
      <c r="EQ1700" s="47"/>
      <c r="ER1700" s="47"/>
      <c r="ES1700" s="47"/>
      <c r="ET1700" s="47"/>
      <c r="EU1700" s="47"/>
      <c r="EV1700" s="47"/>
      <c r="EW1700" s="47"/>
      <c r="EX1700" s="47"/>
      <c r="EY1700" s="47"/>
      <c r="EZ1700" s="47"/>
      <c r="FA1700" s="47"/>
      <c r="FB1700" s="47"/>
      <c r="FC1700" s="47"/>
      <c r="FD1700" s="47"/>
      <c r="FE1700" s="47"/>
      <c r="FF1700" s="47"/>
      <c r="FG1700" s="47"/>
      <c r="FH1700" s="47"/>
      <c r="FI1700" s="47"/>
      <c r="FJ1700" s="47"/>
      <c r="FK1700" s="47"/>
      <c r="FL1700" s="47"/>
      <c r="FM1700" s="47"/>
      <c r="FN1700" s="47"/>
      <c r="FO1700" s="47"/>
      <c r="FP1700" s="47"/>
      <c r="FQ1700" s="47"/>
      <c r="FR1700" s="47"/>
      <c r="FS1700" s="47"/>
      <c r="FT1700" s="47"/>
      <c r="FU1700" s="47"/>
      <c r="FV1700" s="47"/>
      <c r="FW1700" s="47"/>
      <c r="FX1700" s="47"/>
      <c r="FY1700" s="47"/>
      <c r="FZ1700" s="47"/>
      <c r="GA1700" s="47"/>
      <c r="GB1700" s="47"/>
      <c r="GC1700" s="47"/>
      <c r="GD1700" s="47"/>
      <c r="GE1700" s="47"/>
      <c r="GF1700" s="47"/>
      <c r="GG1700" s="1"/>
      <c r="GH1700" s="37"/>
      <c r="GI1700" s="37"/>
    </row>
    <row r="1701" spans="1:191">
      <c r="A1701" s="37"/>
      <c r="B1701" s="40" t="s">
        <v>221</v>
      </c>
      <c r="C1701" s="41" t="s">
        <v>407</v>
      </c>
      <c r="D1701" s="42">
        <f>GG185</f>
        <v>27074.001</v>
      </c>
      <c r="E1701" s="42">
        <v>27554.253000000004</v>
      </c>
      <c r="F1701" s="25">
        <f>E1701-GH185</f>
        <v>0</v>
      </c>
      <c r="G1701" s="25">
        <f>100*(E1701/GH185-1)</f>
        <v>2.2204460492503131E-14</v>
      </c>
      <c r="H1701" s="47"/>
      <c r="I1701" s="47"/>
      <c r="J1701" s="47"/>
      <c r="K1701" s="47"/>
      <c r="L1701" s="47"/>
      <c r="M1701" s="47"/>
      <c r="N1701" s="47"/>
      <c r="O1701" s="47"/>
      <c r="P1701" s="47"/>
      <c r="Q1701" s="47"/>
      <c r="R1701" s="47"/>
      <c r="S1701" s="47"/>
      <c r="T1701" s="47"/>
      <c r="U1701" s="47"/>
      <c r="V1701" s="47"/>
      <c r="W1701" s="47"/>
      <c r="X1701" s="47"/>
      <c r="Y1701" s="47"/>
      <c r="Z1701" s="47"/>
      <c r="AA1701" s="47"/>
      <c r="AB1701" s="47"/>
      <c r="AC1701" s="47"/>
      <c r="AD1701" s="47"/>
      <c r="AE1701" s="47"/>
      <c r="AF1701" s="47"/>
      <c r="AG1701" s="47"/>
      <c r="AH1701" s="47"/>
      <c r="AI1701" s="47"/>
      <c r="AJ1701" s="47"/>
      <c r="AK1701" s="47"/>
      <c r="AL1701" s="47"/>
      <c r="AM1701" s="47"/>
      <c r="AN1701" s="47"/>
      <c r="AO1701" s="47"/>
      <c r="AP1701" s="47"/>
      <c r="AQ1701" s="47"/>
      <c r="AR1701" s="47"/>
      <c r="AS1701" s="47"/>
      <c r="AT1701" s="47"/>
      <c r="AU1701" s="47"/>
      <c r="AV1701" s="47"/>
      <c r="AW1701" s="47"/>
      <c r="AX1701" s="47"/>
      <c r="AY1701" s="47"/>
      <c r="AZ1701" s="47"/>
      <c r="BA1701" s="47"/>
      <c r="BB1701" s="47"/>
      <c r="BC1701" s="47"/>
      <c r="BD1701" s="47"/>
      <c r="BE1701" s="47"/>
      <c r="BF1701" s="47"/>
      <c r="BG1701" s="47"/>
      <c r="BH1701" s="47"/>
      <c r="BI1701" s="47"/>
      <c r="BJ1701" s="47"/>
      <c r="BK1701" s="47"/>
      <c r="BL1701" s="47"/>
      <c r="BM1701" s="47"/>
      <c r="BN1701" s="47"/>
      <c r="BO1701" s="47"/>
      <c r="BP1701" s="47"/>
      <c r="BQ1701" s="47"/>
      <c r="BR1701" s="47"/>
      <c r="BS1701" s="47"/>
      <c r="BT1701" s="47"/>
      <c r="BU1701" s="47"/>
      <c r="BV1701" s="47"/>
      <c r="BW1701" s="47"/>
      <c r="BX1701" s="47"/>
      <c r="BY1701" s="47"/>
      <c r="BZ1701" s="47"/>
      <c r="CA1701" s="47"/>
      <c r="CB1701" s="47"/>
      <c r="CC1701" s="47"/>
      <c r="CD1701" s="47"/>
      <c r="CE1701" s="47"/>
      <c r="CF1701" s="47"/>
      <c r="CG1701" s="47"/>
      <c r="CH1701" s="47"/>
      <c r="CI1701" s="47"/>
      <c r="CJ1701" s="47"/>
      <c r="CK1701" s="47"/>
      <c r="CL1701" s="47"/>
      <c r="CM1701" s="47"/>
      <c r="CN1701" s="47"/>
      <c r="CO1701" s="47"/>
      <c r="CP1701" s="47"/>
      <c r="CQ1701" s="47"/>
      <c r="CR1701" s="47"/>
      <c r="CS1701" s="47"/>
      <c r="CT1701" s="47"/>
      <c r="CU1701" s="47"/>
      <c r="CV1701" s="47"/>
      <c r="CW1701" s="47"/>
      <c r="CX1701" s="47"/>
      <c r="CY1701" s="47"/>
      <c r="CZ1701" s="47"/>
      <c r="DA1701" s="47"/>
      <c r="DB1701" s="47"/>
      <c r="DC1701" s="47"/>
      <c r="DD1701" s="47"/>
      <c r="DE1701" s="47"/>
      <c r="DF1701" s="47"/>
      <c r="DG1701" s="47"/>
      <c r="DH1701" s="47"/>
      <c r="DI1701" s="47"/>
      <c r="DJ1701" s="47"/>
      <c r="DK1701" s="47"/>
      <c r="DL1701" s="47"/>
      <c r="DM1701" s="47"/>
      <c r="DN1701" s="47"/>
      <c r="DO1701" s="47"/>
      <c r="DP1701" s="47"/>
      <c r="DQ1701" s="47"/>
      <c r="DR1701" s="47"/>
      <c r="DS1701" s="47"/>
      <c r="DT1701" s="47"/>
      <c r="DU1701" s="47"/>
      <c r="DV1701" s="47"/>
      <c r="DW1701" s="47"/>
      <c r="DX1701" s="47"/>
      <c r="DY1701" s="47"/>
      <c r="DZ1701" s="47"/>
      <c r="EA1701" s="47"/>
      <c r="EB1701" s="47"/>
      <c r="EC1701" s="47"/>
      <c r="ED1701" s="47"/>
      <c r="EE1701" s="47"/>
      <c r="EF1701" s="47"/>
      <c r="EG1701" s="47"/>
      <c r="EH1701" s="47"/>
      <c r="EI1701" s="47"/>
      <c r="EJ1701" s="47"/>
      <c r="EK1701" s="47"/>
      <c r="EL1701" s="47"/>
      <c r="EM1701" s="47"/>
      <c r="EN1701" s="47"/>
      <c r="EO1701" s="47"/>
      <c r="EP1701" s="47"/>
      <c r="EQ1701" s="47"/>
      <c r="ER1701" s="47"/>
      <c r="ES1701" s="47"/>
      <c r="ET1701" s="47"/>
      <c r="EU1701" s="47"/>
      <c r="EV1701" s="47"/>
      <c r="EW1701" s="47"/>
      <c r="EX1701" s="47"/>
      <c r="EY1701" s="47"/>
      <c r="EZ1701" s="47"/>
      <c r="FA1701" s="47"/>
      <c r="FB1701" s="47"/>
      <c r="FC1701" s="47"/>
      <c r="FD1701" s="47"/>
      <c r="FE1701" s="47"/>
      <c r="FF1701" s="47"/>
      <c r="FG1701" s="47"/>
      <c r="FH1701" s="47"/>
      <c r="FI1701" s="47"/>
      <c r="FJ1701" s="47"/>
      <c r="FK1701" s="47"/>
      <c r="FL1701" s="47"/>
      <c r="FM1701" s="47"/>
      <c r="FN1701" s="47"/>
      <c r="FO1701" s="47"/>
      <c r="FP1701" s="47"/>
      <c r="FQ1701" s="47"/>
      <c r="FR1701" s="47"/>
      <c r="FS1701" s="47"/>
      <c r="FT1701" s="47"/>
      <c r="FU1701" s="47"/>
      <c r="FV1701" s="47"/>
      <c r="FW1701" s="47"/>
      <c r="FX1701" s="47"/>
      <c r="FY1701" s="47"/>
      <c r="FZ1701" s="47"/>
      <c r="GA1701" s="47"/>
      <c r="GB1701" s="47"/>
      <c r="GC1701" s="47"/>
      <c r="GD1701" s="47"/>
      <c r="GE1701" s="47"/>
      <c r="GF1701" s="47"/>
      <c r="GG1701" s="1"/>
      <c r="GH1701" s="37"/>
      <c r="GI1701" s="37"/>
    </row>
    <row r="1702" spans="1:191">
      <c r="A1702" s="37"/>
      <c r="B1702" s="40" t="s">
        <v>222</v>
      </c>
      <c r="C1702" s="41" t="s">
        <v>408</v>
      </c>
      <c r="D1702" s="42">
        <f>GG186</f>
        <v>4262.8020000000006</v>
      </c>
      <c r="E1702" s="42">
        <v>5264.6297388245312</v>
      </c>
      <c r="F1702" s="25">
        <f>E1702-GH186</f>
        <v>7.9738824530068086E-2</v>
      </c>
      <c r="G1702" s="25">
        <f>100*(E1702/GH186-1)</f>
        <v>1.5146370445640045E-3</v>
      </c>
      <c r="H1702" s="47"/>
      <c r="I1702" s="47"/>
      <c r="J1702" s="47"/>
      <c r="K1702" s="47"/>
      <c r="L1702" s="47"/>
      <c r="M1702" s="47"/>
      <c r="N1702" s="47"/>
      <c r="O1702" s="47"/>
      <c r="P1702" s="47"/>
      <c r="Q1702" s="47"/>
      <c r="R1702" s="47"/>
      <c r="S1702" s="47"/>
      <c r="T1702" s="47"/>
      <c r="U1702" s="47"/>
      <c r="V1702" s="47"/>
      <c r="W1702" s="47"/>
      <c r="X1702" s="47"/>
      <c r="Y1702" s="47"/>
      <c r="Z1702" s="47"/>
      <c r="AA1702" s="47"/>
      <c r="AB1702" s="47"/>
      <c r="AC1702" s="47"/>
      <c r="AD1702" s="47"/>
      <c r="AE1702" s="47"/>
      <c r="AF1702" s="47"/>
      <c r="AG1702" s="47"/>
      <c r="AH1702" s="47"/>
      <c r="AI1702" s="47"/>
      <c r="AJ1702" s="47"/>
      <c r="AK1702" s="47"/>
      <c r="AL1702" s="47"/>
      <c r="AM1702" s="47"/>
      <c r="AN1702" s="47"/>
      <c r="AO1702" s="47"/>
      <c r="AP1702" s="47"/>
      <c r="AQ1702" s="47"/>
      <c r="AR1702" s="47"/>
      <c r="AS1702" s="47"/>
      <c r="AT1702" s="47"/>
      <c r="AU1702" s="47"/>
      <c r="AV1702" s="47"/>
      <c r="AW1702" s="47"/>
      <c r="AX1702" s="47"/>
      <c r="AY1702" s="47"/>
      <c r="AZ1702" s="47"/>
      <c r="BA1702" s="47"/>
      <c r="BB1702" s="47"/>
      <c r="BC1702" s="47"/>
      <c r="BD1702" s="47"/>
      <c r="BE1702" s="47"/>
      <c r="BF1702" s="47"/>
      <c r="BG1702" s="47"/>
      <c r="BH1702" s="47"/>
      <c r="BI1702" s="47"/>
      <c r="BJ1702" s="47"/>
      <c r="BK1702" s="47"/>
      <c r="BL1702" s="47"/>
      <c r="BM1702" s="47"/>
      <c r="BN1702" s="47"/>
      <c r="BO1702" s="47"/>
      <c r="BP1702" s="47"/>
      <c r="BQ1702" s="47"/>
      <c r="BR1702" s="47"/>
      <c r="BS1702" s="47"/>
      <c r="BT1702" s="47"/>
      <c r="BU1702" s="47"/>
      <c r="BV1702" s="47"/>
      <c r="BW1702" s="47"/>
      <c r="BX1702" s="47"/>
      <c r="BY1702" s="47"/>
      <c r="BZ1702" s="47"/>
      <c r="CA1702" s="47"/>
      <c r="CB1702" s="47"/>
      <c r="CC1702" s="47"/>
      <c r="CD1702" s="47"/>
      <c r="CE1702" s="47"/>
      <c r="CF1702" s="47"/>
      <c r="CG1702" s="47"/>
      <c r="CH1702" s="47"/>
      <c r="CI1702" s="47"/>
      <c r="CJ1702" s="47"/>
      <c r="CK1702" s="47"/>
      <c r="CL1702" s="47"/>
      <c r="CM1702" s="47"/>
      <c r="CN1702" s="47"/>
      <c r="CO1702" s="47"/>
      <c r="CP1702" s="47"/>
      <c r="CQ1702" s="47"/>
      <c r="CR1702" s="47"/>
      <c r="CS1702" s="47"/>
      <c r="CT1702" s="47"/>
      <c r="CU1702" s="47"/>
      <c r="CV1702" s="47"/>
      <c r="CW1702" s="47"/>
      <c r="CX1702" s="47"/>
      <c r="CY1702" s="47"/>
      <c r="CZ1702" s="47"/>
      <c r="DA1702" s="47"/>
      <c r="DB1702" s="47"/>
      <c r="DC1702" s="47"/>
      <c r="DD1702" s="47"/>
      <c r="DE1702" s="47"/>
      <c r="DF1702" s="47"/>
      <c r="DG1702" s="47"/>
      <c r="DH1702" s="47"/>
      <c r="DI1702" s="47"/>
      <c r="DJ1702" s="47"/>
      <c r="DK1702" s="47"/>
      <c r="DL1702" s="47"/>
      <c r="DM1702" s="47"/>
      <c r="DN1702" s="47"/>
      <c r="DO1702" s="47"/>
      <c r="DP1702" s="47"/>
      <c r="DQ1702" s="47"/>
      <c r="DR1702" s="47"/>
      <c r="DS1702" s="47"/>
      <c r="DT1702" s="47"/>
      <c r="DU1702" s="47"/>
      <c r="DV1702" s="47"/>
      <c r="DW1702" s="47"/>
      <c r="DX1702" s="47"/>
      <c r="DY1702" s="47"/>
      <c r="DZ1702" s="47"/>
      <c r="EA1702" s="47"/>
      <c r="EB1702" s="47"/>
      <c r="EC1702" s="47"/>
      <c r="ED1702" s="47"/>
      <c r="EE1702" s="47"/>
      <c r="EF1702" s="47"/>
      <c r="EG1702" s="47"/>
      <c r="EH1702" s="47"/>
      <c r="EI1702" s="47"/>
      <c r="EJ1702" s="47"/>
      <c r="EK1702" s="47"/>
      <c r="EL1702" s="47"/>
      <c r="EM1702" s="47"/>
      <c r="EN1702" s="47"/>
      <c r="EO1702" s="47"/>
      <c r="EP1702" s="47"/>
      <c r="EQ1702" s="47"/>
      <c r="ER1702" s="47"/>
      <c r="ES1702" s="47"/>
      <c r="ET1702" s="47"/>
      <c r="EU1702" s="47"/>
      <c r="EV1702" s="47"/>
      <c r="EW1702" s="47"/>
      <c r="EX1702" s="47"/>
      <c r="EY1702" s="47"/>
      <c r="EZ1702" s="47"/>
      <c r="FA1702" s="47"/>
      <c r="FB1702" s="47"/>
      <c r="FC1702" s="47"/>
      <c r="FD1702" s="47"/>
      <c r="FE1702" s="47"/>
      <c r="FF1702" s="47"/>
      <c r="FG1702" s="47"/>
      <c r="FH1702" s="47"/>
      <c r="FI1702" s="47"/>
      <c r="FJ1702" s="47"/>
      <c r="FK1702" s="47"/>
      <c r="FL1702" s="47"/>
      <c r="FM1702" s="47"/>
      <c r="FN1702" s="47"/>
      <c r="FO1702" s="47"/>
      <c r="FP1702" s="47"/>
      <c r="FQ1702" s="47"/>
      <c r="FR1702" s="47"/>
      <c r="FS1702" s="47"/>
      <c r="FT1702" s="47"/>
      <c r="FU1702" s="47"/>
      <c r="FV1702" s="47"/>
      <c r="FW1702" s="47"/>
      <c r="FX1702" s="47"/>
      <c r="FY1702" s="47"/>
      <c r="FZ1702" s="47"/>
      <c r="GA1702" s="47"/>
      <c r="GB1702" s="47"/>
      <c r="GC1702" s="47"/>
      <c r="GD1702" s="47"/>
      <c r="GE1702" s="47"/>
      <c r="GF1702" s="47"/>
      <c r="GG1702" s="1"/>
      <c r="GH1702" s="37"/>
      <c r="GI1702" s="37"/>
    </row>
    <row r="1703" spans="1:191">
      <c r="A1703" s="37"/>
      <c r="B1703" s="40" t="s">
        <v>223</v>
      </c>
      <c r="C1703" s="41" t="s">
        <v>409</v>
      </c>
      <c r="D1703" s="42">
        <f>GG187</f>
        <v>8959.1319999999996</v>
      </c>
      <c r="E1703" s="42">
        <v>9639.3716628137117</v>
      </c>
      <c r="F1703" s="25">
        <f>E1703-GH187</f>
        <v>0.20866281371127116</v>
      </c>
      <c r="G1703" s="25">
        <f>100*(E1703/GH187-1)</f>
        <v>2.1647399645718934E-3</v>
      </c>
      <c r="H1703" s="47"/>
      <c r="I1703" s="47"/>
      <c r="J1703" s="47"/>
      <c r="K1703" s="47"/>
      <c r="L1703" s="47"/>
      <c r="M1703" s="47"/>
      <c r="N1703" s="47"/>
      <c r="O1703" s="47"/>
      <c r="P1703" s="47"/>
      <c r="Q1703" s="47"/>
      <c r="R1703" s="47"/>
      <c r="S1703" s="47"/>
      <c r="T1703" s="47"/>
      <c r="U1703" s="47"/>
      <c r="V1703" s="47"/>
      <c r="W1703" s="47"/>
      <c r="X1703" s="47"/>
      <c r="Y1703" s="47"/>
      <c r="Z1703" s="47"/>
      <c r="AA1703" s="47"/>
      <c r="AB1703" s="47"/>
      <c r="AC1703" s="47"/>
      <c r="AD1703" s="47"/>
      <c r="AE1703" s="47"/>
      <c r="AF1703" s="47"/>
      <c r="AG1703" s="47"/>
      <c r="AH1703" s="47"/>
      <c r="AI1703" s="47"/>
      <c r="AJ1703" s="47"/>
      <c r="AK1703" s="47"/>
      <c r="AL1703" s="47"/>
      <c r="AM1703" s="47"/>
      <c r="AN1703" s="47"/>
      <c r="AO1703" s="47"/>
      <c r="AP1703" s="47"/>
      <c r="AQ1703" s="47"/>
      <c r="AR1703" s="47"/>
      <c r="AS1703" s="47"/>
      <c r="AT1703" s="47"/>
      <c r="AU1703" s="47"/>
      <c r="AV1703" s="47"/>
      <c r="AW1703" s="47"/>
      <c r="AX1703" s="47"/>
      <c r="AY1703" s="47"/>
      <c r="AZ1703" s="47"/>
      <c r="BA1703" s="47"/>
      <c r="BB1703" s="47"/>
      <c r="BC1703" s="47"/>
      <c r="BD1703" s="47"/>
      <c r="BE1703" s="47"/>
      <c r="BF1703" s="47"/>
      <c r="BG1703" s="47"/>
      <c r="BH1703" s="47"/>
      <c r="BI1703" s="47"/>
      <c r="BJ1703" s="47"/>
      <c r="BK1703" s="47"/>
      <c r="BL1703" s="47"/>
      <c r="BM1703" s="47"/>
      <c r="BN1703" s="47"/>
      <c r="BO1703" s="47"/>
      <c r="BP1703" s="47"/>
      <c r="BQ1703" s="47"/>
      <c r="BR1703" s="47"/>
      <c r="BS1703" s="47"/>
      <c r="BT1703" s="47"/>
      <c r="BU1703" s="47"/>
      <c r="BV1703" s="47"/>
      <c r="BW1703" s="47"/>
      <c r="BX1703" s="47"/>
      <c r="BY1703" s="47"/>
      <c r="BZ1703" s="47"/>
      <c r="CA1703" s="47"/>
      <c r="CB1703" s="47"/>
      <c r="CC1703" s="47"/>
      <c r="CD1703" s="47"/>
      <c r="CE1703" s="47"/>
      <c r="CF1703" s="47"/>
      <c r="CG1703" s="47"/>
      <c r="CH1703" s="47"/>
      <c r="CI1703" s="47"/>
      <c r="CJ1703" s="47"/>
      <c r="CK1703" s="47"/>
      <c r="CL1703" s="47"/>
      <c r="CM1703" s="47"/>
      <c r="CN1703" s="47"/>
      <c r="CO1703" s="47"/>
      <c r="CP1703" s="47"/>
      <c r="CQ1703" s="47"/>
      <c r="CR1703" s="47"/>
      <c r="CS1703" s="47"/>
      <c r="CT1703" s="47"/>
      <c r="CU1703" s="47"/>
      <c r="CV1703" s="47"/>
      <c r="CW1703" s="47"/>
      <c r="CX1703" s="47"/>
      <c r="CY1703" s="47"/>
      <c r="CZ1703" s="47"/>
      <c r="DA1703" s="47"/>
      <c r="DB1703" s="47"/>
      <c r="DC1703" s="47"/>
      <c r="DD1703" s="47"/>
      <c r="DE1703" s="47"/>
      <c r="DF1703" s="47"/>
      <c r="DG1703" s="47"/>
      <c r="DH1703" s="47"/>
      <c r="DI1703" s="47"/>
      <c r="DJ1703" s="47"/>
      <c r="DK1703" s="47"/>
      <c r="DL1703" s="47"/>
      <c r="DM1703" s="47"/>
      <c r="DN1703" s="47"/>
      <c r="DO1703" s="47"/>
      <c r="DP1703" s="47"/>
      <c r="DQ1703" s="47"/>
      <c r="DR1703" s="47"/>
      <c r="DS1703" s="47"/>
      <c r="DT1703" s="47"/>
      <c r="DU1703" s="47"/>
      <c r="DV1703" s="47"/>
      <c r="DW1703" s="47"/>
      <c r="DX1703" s="47"/>
      <c r="DY1703" s="47"/>
      <c r="DZ1703" s="47"/>
      <c r="EA1703" s="47"/>
      <c r="EB1703" s="47"/>
      <c r="EC1703" s="47"/>
      <c r="ED1703" s="47"/>
      <c r="EE1703" s="47"/>
      <c r="EF1703" s="47"/>
      <c r="EG1703" s="47"/>
      <c r="EH1703" s="47"/>
      <c r="EI1703" s="47"/>
      <c r="EJ1703" s="47"/>
      <c r="EK1703" s="47"/>
      <c r="EL1703" s="47"/>
      <c r="EM1703" s="47"/>
      <c r="EN1703" s="47"/>
      <c r="EO1703" s="47"/>
      <c r="EP1703" s="47"/>
      <c r="EQ1703" s="47"/>
      <c r="ER1703" s="47"/>
      <c r="ES1703" s="47"/>
      <c r="ET1703" s="47"/>
      <c r="EU1703" s="47"/>
      <c r="EV1703" s="47"/>
      <c r="EW1703" s="47"/>
      <c r="EX1703" s="47"/>
      <c r="EY1703" s="47"/>
      <c r="EZ1703" s="47"/>
      <c r="FA1703" s="47"/>
      <c r="FB1703" s="47"/>
      <c r="FC1703" s="47"/>
      <c r="FD1703" s="47"/>
      <c r="FE1703" s="47"/>
      <c r="FF1703" s="47"/>
      <c r="FG1703" s="47"/>
      <c r="FH1703" s="47"/>
      <c r="FI1703" s="47"/>
      <c r="FJ1703" s="47"/>
      <c r="FK1703" s="47"/>
      <c r="FL1703" s="47"/>
      <c r="FM1703" s="47"/>
      <c r="FN1703" s="47"/>
      <c r="FO1703" s="47"/>
      <c r="FP1703" s="47"/>
      <c r="FQ1703" s="47"/>
      <c r="FR1703" s="47"/>
      <c r="FS1703" s="47"/>
      <c r="FT1703" s="47"/>
      <c r="FU1703" s="47"/>
      <c r="FV1703" s="47"/>
      <c r="FW1703" s="47"/>
      <c r="FX1703" s="47"/>
      <c r="FY1703" s="47"/>
      <c r="FZ1703" s="47"/>
      <c r="GA1703" s="47"/>
      <c r="GB1703" s="47"/>
      <c r="GC1703" s="47"/>
      <c r="GD1703" s="47"/>
      <c r="GE1703" s="47"/>
      <c r="GF1703" s="47"/>
      <c r="GG1703" s="1"/>
      <c r="GH1703" s="37"/>
      <c r="GI1703" s="37"/>
    </row>
    <row r="1704" spans="1:191">
      <c r="A1704" s="37"/>
      <c r="B1704" s="40" t="s">
        <v>224</v>
      </c>
      <c r="C1704" s="41" t="s">
        <v>410</v>
      </c>
      <c r="D1704" s="42">
        <f>GG188</f>
        <v>6720.576</v>
      </c>
      <c r="E1704" s="42">
        <v>7272.5968113172685</v>
      </c>
      <c r="F1704" s="25">
        <f>E1704-GH188</f>
        <v>0.38381131726873718</v>
      </c>
      <c r="G1704" s="25">
        <f>100*(E1704/GH188-1)</f>
        <v>5.2777788173807849E-3</v>
      </c>
      <c r="H1704" s="47"/>
      <c r="I1704" s="47"/>
      <c r="J1704" s="47"/>
      <c r="K1704" s="47"/>
      <c r="L1704" s="47"/>
      <c r="M1704" s="47"/>
      <c r="N1704" s="47"/>
      <c r="O1704" s="47"/>
      <c r="P1704" s="47"/>
      <c r="Q1704" s="47"/>
      <c r="R1704" s="47"/>
      <c r="S1704" s="47"/>
      <c r="T1704" s="47"/>
      <c r="U1704" s="47"/>
      <c r="V1704" s="47"/>
      <c r="W1704" s="47"/>
      <c r="X1704" s="47"/>
      <c r="Y1704" s="47"/>
      <c r="Z1704" s="47"/>
      <c r="AA1704" s="47"/>
      <c r="AB1704" s="47"/>
      <c r="AC1704" s="47"/>
      <c r="AD1704" s="47"/>
      <c r="AE1704" s="47"/>
      <c r="AF1704" s="47"/>
      <c r="AG1704" s="47"/>
      <c r="AH1704" s="47"/>
      <c r="AI1704" s="47"/>
      <c r="AJ1704" s="47"/>
      <c r="AK1704" s="47"/>
      <c r="AL1704" s="47"/>
      <c r="AM1704" s="47"/>
      <c r="AN1704" s="47"/>
      <c r="AO1704" s="47"/>
      <c r="AP1704" s="47"/>
      <c r="AQ1704" s="47"/>
      <c r="AR1704" s="47"/>
      <c r="AS1704" s="47"/>
      <c r="AT1704" s="47"/>
      <c r="AU1704" s="47"/>
      <c r="AV1704" s="47"/>
      <c r="AW1704" s="47"/>
      <c r="AX1704" s="47"/>
      <c r="AY1704" s="47"/>
      <c r="AZ1704" s="47"/>
      <c r="BA1704" s="47"/>
      <c r="BB1704" s="47"/>
      <c r="BC1704" s="47"/>
      <c r="BD1704" s="47"/>
      <c r="BE1704" s="47"/>
      <c r="BF1704" s="47"/>
      <c r="BG1704" s="47"/>
      <c r="BH1704" s="47"/>
      <c r="BI1704" s="47"/>
      <c r="BJ1704" s="47"/>
      <c r="BK1704" s="47"/>
      <c r="BL1704" s="47"/>
      <c r="BM1704" s="47"/>
      <c r="BN1704" s="47"/>
      <c r="BO1704" s="47"/>
      <c r="BP1704" s="47"/>
      <c r="BQ1704" s="47"/>
      <c r="BR1704" s="47"/>
      <c r="BS1704" s="47"/>
      <c r="BT1704" s="47"/>
      <c r="BU1704" s="47"/>
      <c r="BV1704" s="47"/>
      <c r="BW1704" s="47"/>
      <c r="BX1704" s="47"/>
      <c r="BY1704" s="47"/>
      <c r="BZ1704" s="47"/>
      <c r="CA1704" s="47"/>
      <c r="CB1704" s="47"/>
      <c r="CC1704" s="47"/>
      <c r="CD1704" s="47"/>
      <c r="CE1704" s="47"/>
      <c r="CF1704" s="47"/>
      <c r="CG1704" s="47"/>
      <c r="CH1704" s="47"/>
      <c r="CI1704" s="47"/>
      <c r="CJ1704" s="47"/>
      <c r="CK1704" s="47"/>
      <c r="CL1704" s="47"/>
      <c r="CM1704" s="47"/>
      <c r="CN1704" s="47"/>
      <c r="CO1704" s="47"/>
      <c r="CP1704" s="47"/>
      <c r="CQ1704" s="47"/>
      <c r="CR1704" s="47"/>
      <c r="CS1704" s="47"/>
      <c r="CT1704" s="47"/>
      <c r="CU1704" s="47"/>
      <c r="CV1704" s="47"/>
      <c r="CW1704" s="47"/>
      <c r="CX1704" s="47"/>
      <c r="CY1704" s="47"/>
      <c r="CZ1704" s="47"/>
      <c r="DA1704" s="47"/>
      <c r="DB1704" s="47"/>
      <c r="DC1704" s="47"/>
      <c r="DD1704" s="47"/>
      <c r="DE1704" s="47"/>
      <c r="DF1704" s="47"/>
      <c r="DG1704" s="47"/>
      <c r="DH1704" s="47"/>
      <c r="DI1704" s="47"/>
      <c r="DJ1704" s="47"/>
      <c r="DK1704" s="47"/>
      <c r="DL1704" s="47"/>
      <c r="DM1704" s="47"/>
      <c r="DN1704" s="47"/>
      <c r="DO1704" s="47"/>
      <c r="DP1704" s="47"/>
      <c r="DQ1704" s="47"/>
      <c r="DR1704" s="47"/>
      <c r="DS1704" s="47"/>
      <c r="DT1704" s="47"/>
      <c r="DU1704" s="47"/>
      <c r="DV1704" s="47"/>
      <c r="DW1704" s="47"/>
      <c r="DX1704" s="47"/>
      <c r="DY1704" s="47"/>
      <c r="DZ1704" s="47"/>
      <c r="EA1704" s="47"/>
      <c r="EB1704" s="47"/>
      <c r="EC1704" s="47"/>
      <c r="ED1704" s="47"/>
      <c r="EE1704" s="47"/>
      <c r="EF1704" s="47"/>
      <c r="EG1704" s="47"/>
      <c r="EH1704" s="47"/>
      <c r="EI1704" s="47"/>
      <c r="EJ1704" s="47"/>
      <c r="EK1704" s="47"/>
      <c r="EL1704" s="47"/>
      <c r="EM1704" s="47"/>
      <c r="EN1704" s="47"/>
      <c r="EO1704" s="47"/>
      <c r="EP1704" s="47"/>
      <c r="EQ1704" s="47"/>
      <c r="ER1704" s="47"/>
      <c r="ES1704" s="47"/>
      <c r="ET1704" s="47"/>
      <c r="EU1704" s="47"/>
      <c r="EV1704" s="47"/>
      <c r="EW1704" s="47"/>
      <c r="EX1704" s="47"/>
      <c r="EY1704" s="47"/>
      <c r="EZ1704" s="47"/>
      <c r="FA1704" s="47"/>
      <c r="FB1704" s="47"/>
      <c r="FC1704" s="47"/>
      <c r="FD1704" s="47"/>
      <c r="FE1704" s="47"/>
      <c r="FF1704" s="47"/>
      <c r="FG1704" s="47"/>
      <c r="FH1704" s="47"/>
      <c r="FI1704" s="47"/>
      <c r="FJ1704" s="47"/>
      <c r="FK1704" s="47"/>
      <c r="FL1704" s="47"/>
      <c r="FM1704" s="47"/>
      <c r="FN1704" s="47"/>
      <c r="FO1704" s="47"/>
      <c r="FP1704" s="47"/>
      <c r="FQ1704" s="47"/>
      <c r="FR1704" s="47"/>
      <c r="FS1704" s="47"/>
      <c r="FT1704" s="47"/>
      <c r="FU1704" s="47"/>
      <c r="FV1704" s="47"/>
      <c r="FW1704" s="47"/>
      <c r="FX1704" s="47"/>
      <c r="FY1704" s="47"/>
      <c r="FZ1704" s="47"/>
      <c r="GA1704" s="47"/>
      <c r="GB1704" s="47"/>
      <c r="GC1704" s="47"/>
      <c r="GD1704" s="47"/>
      <c r="GE1704" s="47"/>
      <c r="GF1704" s="47"/>
      <c r="GG1704" s="1"/>
      <c r="GH1704" s="37"/>
      <c r="GI1704" s="37"/>
    </row>
    <row r="1705" spans="1:191">
      <c r="A1705" s="37"/>
      <c r="B1705" s="40" t="s">
        <v>225</v>
      </c>
      <c r="C1705" s="41" t="s">
        <v>411</v>
      </c>
      <c r="D1705" s="42">
        <f>GG189</f>
        <v>0</v>
      </c>
      <c r="E1705" s="42">
        <v>1465.2369253012253</v>
      </c>
      <c r="F1705" s="25">
        <f>E1705-GH189</f>
        <v>1.8339253012245536</v>
      </c>
      <c r="G1705" s="25">
        <f>100*(E1705/GH189-1)</f>
        <v>0.12531922520484517</v>
      </c>
      <c r="H1705" s="47"/>
      <c r="I1705" s="47"/>
      <c r="J1705" s="47"/>
      <c r="K1705" s="47"/>
      <c r="L1705" s="47"/>
      <c r="M1705" s="47"/>
      <c r="N1705" s="47"/>
      <c r="O1705" s="47"/>
      <c r="P1705" s="47"/>
      <c r="Q1705" s="47"/>
      <c r="R1705" s="47"/>
      <c r="S1705" s="47"/>
      <c r="T1705" s="47"/>
      <c r="U1705" s="47"/>
      <c r="V1705" s="47"/>
      <c r="W1705" s="47"/>
      <c r="X1705" s="47"/>
      <c r="Y1705" s="47"/>
      <c r="Z1705" s="47"/>
      <c r="AA1705" s="47"/>
      <c r="AB1705" s="47"/>
      <c r="AC1705" s="47"/>
      <c r="AD1705" s="47"/>
      <c r="AE1705" s="47"/>
      <c r="AF1705" s="47"/>
      <c r="AG1705" s="47"/>
      <c r="AH1705" s="47"/>
      <c r="AI1705" s="47"/>
      <c r="AJ1705" s="47"/>
      <c r="AK1705" s="47"/>
      <c r="AL1705" s="47"/>
      <c r="AM1705" s="47"/>
      <c r="AN1705" s="47"/>
      <c r="AO1705" s="47"/>
      <c r="AP1705" s="47"/>
      <c r="AQ1705" s="47"/>
      <c r="AR1705" s="47"/>
      <c r="AS1705" s="47"/>
      <c r="AT1705" s="47"/>
      <c r="AU1705" s="47"/>
      <c r="AV1705" s="47"/>
      <c r="AW1705" s="47"/>
      <c r="AX1705" s="47"/>
      <c r="AY1705" s="47"/>
      <c r="AZ1705" s="47"/>
      <c r="BA1705" s="47"/>
      <c r="BB1705" s="47"/>
      <c r="BC1705" s="47"/>
      <c r="BD1705" s="47"/>
      <c r="BE1705" s="47"/>
      <c r="BF1705" s="47"/>
      <c r="BG1705" s="47"/>
      <c r="BH1705" s="47"/>
      <c r="BI1705" s="47"/>
      <c r="BJ1705" s="47"/>
      <c r="BK1705" s="47"/>
      <c r="BL1705" s="47"/>
      <c r="BM1705" s="47"/>
      <c r="BN1705" s="47"/>
      <c r="BO1705" s="47"/>
      <c r="BP1705" s="47"/>
      <c r="BQ1705" s="47"/>
      <c r="BR1705" s="47"/>
      <c r="BS1705" s="47"/>
      <c r="BT1705" s="47"/>
      <c r="BU1705" s="47"/>
      <c r="BV1705" s="47"/>
      <c r="BW1705" s="47"/>
      <c r="BX1705" s="47"/>
      <c r="BY1705" s="47"/>
      <c r="BZ1705" s="47"/>
      <c r="CA1705" s="47"/>
      <c r="CB1705" s="47"/>
      <c r="CC1705" s="47"/>
      <c r="CD1705" s="47"/>
      <c r="CE1705" s="47"/>
      <c r="CF1705" s="47"/>
      <c r="CG1705" s="47"/>
      <c r="CH1705" s="47"/>
      <c r="CI1705" s="47"/>
      <c r="CJ1705" s="47"/>
      <c r="CK1705" s="47"/>
      <c r="CL1705" s="47"/>
      <c r="CM1705" s="47"/>
      <c r="CN1705" s="47"/>
      <c r="CO1705" s="47"/>
      <c r="CP1705" s="47"/>
      <c r="CQ1705" s="47"/>
      <c r="CR1705" s="47"/>
      <c r="CS1705" s="47"/>
      <c r="CT1705" s="47"/>
      <c r="CU1705" s="47"/>
      <c r="CV1705" s="47"/>
      <c r="CW1705" s="47"/>
      <c r="CX1705" s="47"/>
      <c r="CY1705" s="47"/>
      <c r="CZ1705" s="47"/>
      <c r="DA1705" s="47"/>
      <c r="DB1705" s="47"/>
      <c r="DC1705" s="47"/>
      <c r="DD1705" s="47"/>
      <c r="DE1705" s="47"/>
      <c r="DF1705" s="47"/>
      <c r="DG1705" s="47"/>
      <c r="DH1705" s="47"/>
      <c r="DI1705" s="47"/>
      <c r="DJ1705" s="47"/>
      <c r="DK1705" s="47"/>
      <c r="DL1705" s="47"/>
      <c r="DM1705" s="47"/>
      <c r="DN1705" s="47"/>
      <c r="DO1705" s="47"/>
      <c r="DP1705" s="47"/>
      <c r="DQ1705" s="47"/>
      <c r="DR1705" s="47"/>
      <c r="DS1705" s="47"/>
      <c r="DT1705" s="47"/>
      <c r="DU1705" s="47"/>
      <c r="DV1705" s="47"/>
      <c r="DW1705" s="47"/>
      <c r="DX1705" s="47"/>
      <c r="DY1705" s="47"/>
      <c r="DZ1705" s="47"/>
      <c r="EA1705" s="47"/>
      <c r="EB1705" s="47"/>
      <c r="EC1705" s="47"/>
      <c r="ED1705" s="47"/>
      <c r="EE1705" s="47"/>
      <c r="EF1705" s="47"/>
      <c r="EG1705" s="47"/>
      <c r="EH1705" s="47"/>
      <c r="EI1705" s="47"/>
      <c r="EJ1705" s="47"/>
      <c r="EK1705" s="47"/>
      <c r="EL1705" s="47"/>
      <c r="EM1705" s="47"/>
      <c r="EN1705" s="47"/>
      <c r="EO1705" s="47"/>
      <c r="EP1705" s="47"/>
      <c r="EQ1705" s="47"/>
      <c r="ER1705" s="47"/>
      <c r="ES1705" s="47"/>
      <c r="ET1705" s="47"/>
      <c r="EU1705" s="47"/>
      <c r="EV1705" s="47"/>
      <c r="EW1705" s="47"/>
      <c r="EX1705" s="47"/>
      <c r="EY1705" s="47"/>
      <c r="EZ1705" s="47"/>
      <c r="FA1705" s="47"/>
      <c r="FB1705" s="47"/>
      <c r="FC1705" s="47"/>
      <c r="FD1705" s="47"/>
      <c r="FE1705" s="47"/>
      <c r="FF1705" s="47"/>
      <c r="FG1705" s="47"/>
      <c r="FH1705" s="47"/>
      <c r="FI1705" s="47"/>
      <c r="FJ1705" s="47"/>
      <c r="FK1705" s="47"/>
      <c r="FL1705" s="47"/>
      <c r="FM1705" s="47"/>
      <c r="FN1705" s="47"/>
      <c r="FO1705" s="47"/>
      <c r="FP1705" s="47"/>
      <c r="FQ1705" s="47"/>
      <c r="FR1705" s="47"/>
      <c r="FS1705" s="47"/>
      <c r="FT1705" s="47"/>
      <c r="FU1705" s="47"/>
      <c r="FV1705" s="47"/>
      <c r="FW1705" s="47"/>
      <c r="FX1705" s="47"/>
      <c r="FY1705" s="47"/>
      <c r="FZ1705" s="47"/>
      <c r="GA1705" s="47"/>
      <c r="GB1705" s="47"/>
      <c r="GC1705" s="47"/>
      <c r="GD1705" s="47"/>
      <c r="GE1705" s="47"/>
      <c r="GF1705" s="47"/>
      <c r="GG1705" s="1"/>
      <c r="GH1705" s="37"/>
      <c r="GI1705" s="37"/>
    </row>
    <row r="1706" spans="1:191">
      <c r="A1706" s="37"/>
      <c r="B1706" s="40" t="s">
        <v>16</v>
      </c>
      <c r="C1706" s="41" t="s">
        <v>412</v>
      </c>
      <c r="D1706" s="42">
        <f>GG190</f>
        <v>-35.31</v>
      </c>
      <c r="E1706" s="42">
        <v>4697.954839470618</v>
      </c>
      <c r="F1706" s="25">
        <f>E1706-GH190</f>
        <v>4.9668394706213803</v>
      </c>
      <c r="G1706" s="25">
        <f>100*(E1706/GH190-1)</f>
        <v>0.10583533285448699</v>
      </c>
      <c r="H1706" s="47"/>
      <c r="I1706" s="47"/>
      <c r="J1706" s="47"/>
      <c r="K1706" s="47"/>
      <c r="L1706" s="47"/>
      <c r="M1706" s="47"/>
      <c r="N1706" s="47"/>
      <c r="O1706" s="47"/>
      <c r="P1706" s="47"/>
      <c r="Q1706" s="47"/>
      <c r="R1706" s="47"/>
      <c r="S1706" s="47"/>
      <c r="T1706" s="47"/>
      <c r="U1706" s="47"/>
      <c r="V1706" s="47"/>
      <c r="W1706" s="47"/>
      <c r="X1706" s="47"/>
      <c r="Y1706" s="47"/>
      <c r="Z1706" s="47"/>
      <c r="AA1706" s="47"/>
      <c r="AB1706" s="47"/>
      <c r="AC1706" s="47"/>
      <c r="AD1706" s="47"/>
      <c r="AE1706" s="47"/>
      <c r="AF1706" s="47"/>
      <c r="AG1706" s="47"/>
      <c r="AH1706" s="47"/>
      <c r="AI1706" s="47"/>
      <c r="AJ1706" s="47"/>
      <c r="AK1706" s="47"/>
      <c r="AL1706" s="47"/>
      <c r="AM1706" s="47"/>
      <c r="AN1706" s="47"/>
      <c r="AO1706" s="47"/>
      <c r="AP1706" s="47"/>
      <c r="AQ1706" s="47"/>
      <c r="AR1706" s="47"/>
      <c r="AS1706" s="47"/>
      <c r="AT1706" s="47"/>
      <c r="AU1706" s="47"/>
      <c r="AV1706" s="47"/>
      <c r="AW1706" s="47"/>
      <c r="AX1706" s="47"/>
      <c r="AY1706" s="47"/>
      <c r="AZ1706" s="47"/>
      <c r="BA1706" s="47"/>
      <c r="BB1706" s="47"/>
      <c r="BC1706" s="47"/>
      <c r="BD1706" s="47"/>
      <c r="BE1706" s="47"/>
      <c r="BF1706" s="47"/>
      <c r="BG1706" s="47"/>
      <c r="BH1706" s="47"/>
      <c r="BI1706" s="47"/>
      <c r="BJ1706" s="47"/>
      <c r="BK1706" s="47"/>
      <c r="BL1706" s="47"/>
      <c r="BM1706" s="47"/>
      <c r="BN1706" s="47"/>
      <c r="BO1706" s="47"/>
      <c r="BP1706" s="47"/>
      <c r="BQ1706" s="47"/>
      <c r="BR1706" s="47"/>
      <c r="BS1706" s="47"/>
      <c r="BT1706" s="47"/>
      <c r="BU1706" s="47"/>
      <c r="BV1706" s="47"/>
      <c r="BW1706" s="47"/>
      <c r="BX1706" s="47"/>
      <c r="BY1706" s="47"/>
      <c r="BZ1706" s="47"/>
      <c r="CA1706" s="47"/>
      <c r="CB1706" s="47"/>
      <c r="CC1706" s="47"/>
      <c r="CD1706" s="47"/>
      <c r="CE1706" s="47"/>
      <c r="CF1706" s="47"/>
      <c r="CG1706" s="47"/>
      <c r="CH1706" s="47"/>
      <c r="CI1706" s="47"/>
      <c r="CJ1706" s="47"/>
      <c r="CK1706" s="47"/>
      <c r="CL1706" s="47"/>
      <c r="CM1706" s="47"/>
      <c r="CN1706" s="47"/>
      <c r="CO1706" s="47"/>
      <c r="CP1706" s="47"/>
      <c r="CQ1706" s="47"/>
      <c r="CR1706" s="47"/>
      <c r="CS1706" s="47"/>
      <c r="CT1706" s="47"/>
      <c r="CU1706" s="47"/>
      <c r="CV1706" s="47"/>
      <c r="CW1706" s="47"/>
      <c r="CX1706" s="47"/>
      <c r="CY1706" s="47"/>
      <c r="CZ1706" s="47"/>
      <c r="DA1706" s="47"/>
      <c r="DB1706" s="47"/>
      <c r="DC1706" s="47"/>
      <c r="DD1706" s="47"/>
      <c r="DE1706" s="47"/>
      <c r="DF1706" s="47"/>
      <c r="DG1706" s="47"/>
      <c r="DH1706" s="47"/>
      <c r="DI1706" s="47"/>
      <c r="DJ1706" s="47"/>
      <c r="DK1706" s="47"/>
      <c r="DL1706" s="47"/>
      <c r="DM1706" s="47"/>
      <c r="DN1706" s="47"/>
      <c r="DO1706" s="47"/>
      <c r="DP1706" s="47"/>
      <c r="DQ1706" s="47"/>
      <c r="DR1706" s="47"/>
      <c r="DS1706" s="47"/>
      <c r="DT1706" s="47"/>
      <c r="DU1706" s="47"/>
      <c r="DV1706" s="47"/>
      <c r="DW1706" s="47"/>
      <c r="DX1706" s="47"/>
      <c r="DY1706" s="47"/>
      <c r="DZ1706" s="47"/>
      <c r="EA1706" s="47"/>
      <c r="EB1706" s="47"/>
      <c r="EC1706" s="47"/>
      <c r="ED1706" s="47"/>
      <c r="EE1706" s="47"/>
      <c r="EF1706" s="47"/>
      <c r="EG1706" s="47"/>
      <c r="EH1706" s="47"/>
      <c r="EI1706" s="47"/>
      <c r="EJ1706" s="47"/>
      <c r="EK1706" s="47"/>
      <c r="EL1706" s="47"/>
      <c r="EM1706" s="47"/>
      <c r="EN1706" s="47"/>
      <c r="EO1706" s="47"/>
      <c r="EP1706" s="47"/>
      <c r="EQ1706" s="47"/>
      <c r="ER1706" s="47"/>
      <c r="ES1706" s="47"/>
      <c r="ET1706" s="47"/>
      <c r="EU1706" s="47"/>
      <c r="EV1706" s="47"/>
      <c r="EW1706" s="47"/>
      <c r="EX1706" s="47"/>
      <c r="EY1706" s="47"/>
      <c r="EZ1706" s="47"/>
      <c r="FA1706" s="47"/>
      <c r="FB1706" s="47"/>
      <c r="FC1706" s="47"/>
      <c r="FD1706" s="47"/>
      <c r="FE1706" s="47"/>
      <c r="FF1706" s="47"/>
      <c r="FG1706" s="47"/>
      <c r="FH1706" s="47"/>
      <c r="FI1706" s="47"/>
      <c r="FJ1706" s="47"/>
      <c r="FK1706" s="47"/>
      <c r="FL1706" s="47"/>
      <c r="FM1706" s="47"/>
      <c r="FN1706" s="47"/>
      <c r="FO1706" s="47"/>
      <c r="FP1706" s="47"/>
      <c r="FQ1706" s="47"/>
      <c r="FR1706" s="47"/>
      <c r="FS1706" s="47"/>
      <c r="FT1706" s="47"/>
      <c r="FU1706" s="47"/>
      <c r="FV1706" s="47"/>
      <c r="FW1706" s="47"/>
      <c r="FX1706" s="47"/>
      <c r="FY1706" s="47"/>
      <c r="FZ1706" s="47"/>
      <c r="GA1706" s="47"/>
      <c r="GB1706" s="47"/>
      <c r="GC1706" s="47"/>
      <c r="GD1706" s="47"/>
      <c r="GE1706" s="47"/>
      <c r="GF1706" s="47"/>
      <c r="GG1706" s="1"/>
      <c r="GH1706" s="37"/>
      <c r="GI1706" s="37"/>
    </row>
    <row r="1707" spans="1:191">
      <c r="B1707" s="40" t="s">
        <v>20</v>
      </c>
      <c r="C1707" s="41"/>
      <c r="D1707" s="44">
        <f>SUM(D1522:D1706)</f>
        <v>548738.71400000004</v>
      </c>
      <c r="E1707" s="44">
        <f t="shared" ref="E1707:F1707" si="878">SUM(E1522:E1706)</f>
        <v>1018833.868892349</v>
      </c>
      <c r="F1707" s="49">
        <f t="shared" si="878"/>
        <v>1015.4808923484918</v>
      </c>
      <c r="G1707" s="49">
        <f>100*(E1707/SUM(生産額ベクトル)-1)</f>
        <v>9.9770342560256964E-2</v>
      </c>
    </row>
  </sheetData>
  <phoneticPr fontId="3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説明</vt:lpstr>
      <vt:lpstr>IO_ex_1</vt:lpstr>
      <vt:lpstr>IO_ex_2</vt:lpstr>
      <vt:lpstr>IO_ex_3</vt:lpstr>
      <vt:lpstr>IO_ex_3!FDベクトル</vt:lpstr>
      <vt:lpstr>IO_ex_3!逆行列</vt:lpstr>
      <vt:lpstr>IO_ex_3!生産額ベクトル</vt:lpstr>
      <vt:lpstr>IO_ex_3!単・投行列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</dc:creator>
  <cp:lastModifiedBy>st</cp:lastModifiedBy>
  <dcterms:created xsi:type="dcterms:W3CDTF">2015-06-05T18:19:34Z</dcterms:created>
  <dcterms:modified xsi:type="dcterms:W3CDTF">2021-05-04T04:50:00Z</dcterms:modified>
</cp:coreProperties>
</file>